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EADME" sheetId="2" state="visible" r:id="rId2"/>
    <sheet xmlns:r="http://schemas.openxmlformats.org/officeDocument/2006/relationships" name="TARGET LIST" sheetId="3" state="visible" r:id="rId3"/>
    <sheet xmlns:r="http://schemas.openxmlformats.org/officeDocument/2006/relationships" name="SCORING METHOD" sheetId="4" state="visible" r:id="rId4"/>
  </sheets>
  <definedNames>
    <definedName name="_xlnm._FilterDatabase" localSheetId="2" hidden="1">'TARGET LIST'!$A$1:$AN$7394</definedName>
  </definedNames>
  <calcPr calcId="124519" fullCalcOnLoad="1"/>
</workbook>
</file>

<file path=xl/styles.xml><?xml version="1.0" encoding="utf-8"?>
<styleSheet xmlns="http://schemas.openxmlformats.org/spreadsheetml/2006/main">
  <numFmts count="2">
    <numFmt numFmtId="164" formatCode="0.0"/>
    <numFmt numFmtId="165" formatCode="0.000000"/>
  </numFmts>
  <fonts count="14">
    <font>
      <name val="Calibri"/>
      <family val="2"/>
      <color theme="1"/>
      <sz val="11"/>
      <scheme val="minor"/>
    </font>
    <font>
      <name val="Arial"/>
      <b val="1"/>
      <color rgb="00FFFFFF"/>
      <sz val="10"/>
    </font>
    <font>
      <name val="Arial"/>
      <sz val="10"/>
    </font>
    <font>
      <name val="Arial"/>
      <b val="1"/>
      <color rgb="00006100"/>
      <sz val="10"/>
    </font>
    <font>
      <name val="Arial"/>
      <i val="1"/>
      <color rgb="00833C0B"/>
      <sz val="10"/>
    </font>
    <font>
      <name val="Arial"/>
      <color rgb="007F6000"/>
      <sz val="10"/>
    </font>
    <font>
      <name val="Arial"/>
      <color rgb="00833C0B"/>
      <sz val="10"/>
    </font>
    <font>
      <name val="Arial"/>
      <color rgb="00595959"/>
      <sz val="10"/>
    </font>
    <font>
      <name val="Arial"/>
      <b val="1"/>
      <color rgb="001F3864"/>
      <sz val="16"/>
    </font>
    <font>
      <name val="Arial"/>
      <i val="1"/>
      <color rgb="00595959"/>
      <sz val="10"/>
    </font>
    <font>
      <name val="Arial"/>
      <b val="1"/>
      <color rgb="00FFFFFF"/>
      <sz val="11"/>
    </font>
    <font>
      <name val="Arial"/>
      <b val="1"/>
      <sz val="10"/>
    </font>
    <font>
      <name val="Arial"/>
      <b val="1"/>
      <color rgb="001F3864"/>
      <sz val="11"/>
    </font>
    <font>
      <name val="Arial"/>
      <b val="1"/>
      <color rgb="00FFFFFF"/>
    </font>
  </fonts>
  <fills count="9">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D6"/>
      </patternFill>
    </fill>
    <fill>
      <patternFill patternType="solid">
        <fgColor rgb="00F2F2F2"/>
      </patternFill>
    </fill>
    <fill>
      <patternFill patternType="solid">
        <fgColor rgb="002F5597"/>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8" fillId="0" borderId="0" pivotButton="0" quotePrefix="0" xfId="0"/>
    <xf numFmtId="0" fontId="9" fillId="0" borderId="0" pivotButton="0" quotePrefix="0" xfId="0"/>
    <xf numFmtId="0" fontId="10" fillId="7" borderId="0" pivotButton="0" quotePrefix="0" xfId="0"/>
    <xf numFmtId="0" fontId="11" fillId="0" borderId="1" pivotButton="0" quotePrefix="0" xfId="0"/>
    <xf numFmtId="3" fontId="12" fillId="0" borderId="1" applyAlignment="1" pivotButton="0" quotePrefix="0" xfId="0">
      <alignment horizontal="right"/>
    </xf>
    <xf numFmtId="0" fontId="1" fillId="2" borderId="1" applyAlignment="1" pivotButton="0" quotePrefix="0" xfId="0">
      <alignment horizontal="center" vertical="center" wrapText="1"/>
    </xf>
    <xf numFmtId="0" fontId="2" fillId="0" borderId="1" applyAlignment="1" pivotButton="0" quotePrefix="0" xfId="0">
      <alignment horizontal="center"/>
    </xf>
    <xf numFmtId="0" fontId="11" fillId="6" borderId="1" pivotButton="0" quotePrefix="0" xfId="0"/>
    <xf numFmtId="0" fontId="2" fillId="6" borderId="1" applyAlignment="1" pivotButton="0" quotePrefix="0" xfId="0">
      <alignment horizontal="center"/>
    </xf>
    <xf numFmtId="0" fontId="13" fillId="7" borderId="1" applyAlignment="1" pivotButton="0" quotePrefix="0" xfId="0">
      <alignment horizontal="left"/>
    </xf>
    <xf numFmtId="0" fontId="13" fillId="7" borderId="1" applyAlignment="1" pivotButton="0" quotePrefix="0" xfId="0">
      <alignment horizontal="center"/>
    </xf>
    <xf numFmtId="0" fontId="11" fillId="8" borderId="1" applyAlignment="1" pivotButton="0" quotePrefix="0" xfId="0">
      <alignment vertical="top" wrapText="1"/>
    </xf>
    <xf numFmtId="0" fontId="2" fillId="0" borderId="1" applyAlignment="1" pivotButton="0" quotePrefix="0" xfId="0">
      <alignment vertical="top" wrapText="1"/>
    </xf>
    <xf numFmtId="0" fontId="2" fillId="0" borderId="0" applyAlignment="1" pivotButton="0" quotePrefix="0" xfId="0">
      <alignment vertical="top"/>
    </xf>
    <xf numFmtId="1" fontId="3" fillId="3" borderId="0" applyAlignment="1" pivotButton="0" quotePrefix="0" xfId="0">
      <alignment vertical="top"/>
    </xf>
    <xf numFmtId="0" fontId="3" fillId="3" borderId="0" applyAlignment="1" pivotButton="0" quotePrefix="0" xfId="0">
      <alignment vertical="top"/>
    </xf>
    <xf numFmtId="164" fontId="2" fillId="0" borderId="0" applyAlignment="1" pivotButton="0" quotePrefix="0" xfId="0">
      <alignment vertical="top"/>
    </xf>
    <xf numFmtId="3" fontId="2" fillId="0" borderId="0" applyAlignment="1" pivotButton="0" quotePrefix="0" xfId="0">
      <alignment vertical="top"/>
    </xf>
    <xf numFmtId="0" fontId="2" fillId="0" borderId="0" applyAlignment="1" pivotButton="0" quotePrefix="0" xfId="0">
      <alignment vertical="top" wrapText="1"/>
    </xf>
    <xf numFmtId="165" fontId="2" fillId="0" borderId="0" applyAlignment="1" pivotButton="0" quotePrefix="0" xfId="0">
      <alignment vertical="top"/>
    </xf>
    <xf numFmtId="0" fontId="4" fillId="0" borderId="0" applyAlignment="1" pivotButton="0" quotePrefix="0" xfId="0">
      <alignment vertical="top"/>
    </xf>
    <xf numFmtId="1" fontId="5" fillId="4" borderId="0" applyAlignment="1" pivotButton="0" quotePrefix="0" xfId="0">
      <alignment vertical="top"/>
    </xf>
    <xf numFmtId="0" fontId="5" fillId="4" borderId="0" applyAlignment="1" pivotButton="0" quotePrefix="0" xfId="0">
      <alignment vertical="top"/>
    </xf>
    <xf numFmtId="1" fontId="6" fillId="5" borderId="0" applyAlignment="1" pivotButton="0" quotePrefix="0" xfId="0">
      <alignment vertical="top"/>
    </xf>
    <xf numFmtId="0" fontId="6" fillId="5" borderId="0" applyAlignment="1" pivotButton="0" quotePrefix="0" xfId="0">
      <alignment vertical="top"/>
    </xf>
    <xf numFmtId="1" fontId="7" fillId="6" borderId="0" applyAlignment="1" pivotButton="0" quotePrefix="0" xfId="0">
      <alignment vertical="top"/>
    </xf>
    <xf numFmtId="0" fontId="7" fillId="6" borderId="0" applyAlignment="1" pivotButton="0" quotePrefix="0" xfId="0">
      <alignment vertical="top"/>
    </xf>
    <xf numFmtId="0" fontId="9" fillId="0" borderId="0" applyAlignment="1" pivotButton="0" quotePrefix="0" xfId="0">
      <alignment vertical="top" wrapText="1"/>
    </xf>
    <xf numFmtId="0" fontId="0" fillId="0" borderId="1" applyAlignment="1" pivotButton="0" quotePrefix="0" xfId="0">
      <alignment horizontal="center"/>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48" customWidth="1" min="1" max="1"/>
    <col width="20" customWidth="1" min="2" max="2"/>
    <col width="22" customWidth="1" min="3" max="3"/>
    <col width="14" customWidth="1" min="4" max="4"/>
    <col width="10" customWidth="1" min="5" max="5"/>
    <col width="10" customWidth="1" min="6" max="6"/>
    <col width="10" customWidth="1" min="7" max="7"/>
  </cols>
  <sheetData>
    <row r="1">
      <c r="A1" s="1" t="inlineStr">
        <is>
          <t>LAGOS DELIVERY PROSPECTS</t>
        </is>
      </c>
    </row>
    <row r="2">
      <c r="A2" s="2" t="inlineStr">
        <is>
          <t>Restaurants, supermarkets and pharmacies across 6 Lagos areas, ranked by how likely they are to need a dedicated delivery partner  |  Built 2026-10-06</t>
        </is>
      </c>
    </row>
    <row r="4">
      <c r="A4" s="3" t="inlineStr">
        <is>
          <t>HEADLINE NUMBERS</t>
        </is>
      </c>
    </row>
    <row r="5">
      <c r="A5" s="4" t="inlineStr">
        <is>
          <t>Total prospects</t>
        </is>
      </c>
      <c r="C5" s="5">
        <f>COUNTA('TARGET LIST'!B2:B7394)</f>
        <v/>
      </c>
    </row>
    <row r="6">
      <c r="A6" s="4" t="inlineStr">
        <is>
          <t>Hot - approach first</t>
        </is>
      </c>
      <c r="C6" s="5">
        <f>COUNTIF('TARGET LIST'!$G$2:$G$7394,"Hot - approach first")</f>
        <v/>
      </c>
    </row>
    <row r="7">
      <c r="A7" s="4" t="inlineStr">
        <is>
          <t>Warm - worth a call</t>
        </is>
      </c>
      <c r="C7" s="5">
        <f>COUNTIF('TARGET LIST'!$G$2:$G$7394,"Warm - worth a call")</f>
        <v/>
      </c>
    </row>
    <row r="8">
      <c r="A8" s="4" t="inlineStr">
        <is>
          <t>Cool - lower priority</t>
        </is>
      </c>
      <c r="C8" s="5">
        <f>COUNTIF('TARGET LIST'!$G$2:$G$7394,"Cool - lower priority")</f>
        <v/>
      </c>
    </row>
    <row r="9">
      <c r="A9" s="4" t="inlineStr">
        <is>
          <t>Cold - little evidence of delivery</t>
        </is>
      </c>
      <c r="C9" s="5">
        <f>COUNTIF('TARGET LIST'!$G$2:$G$7394,"Cold - little evidence of delivery")</f>
        <v/>
      </c>
    </row>
    <row r="10">
      <c r="A10" s="4" t="inlineStr">
        <is>
          <t>Flagged by Google as doing delivery</t>
        </is>
      </c>
      <c r="C10" s="5">
        <f>COUNTIF('TARGET LIST'!$I$2:$I$7394,"&gt;0")</f>
        <v/>
      </c>
    </row>
    <row r="11">
      <c r="A11" s="4" t="inlineStr">
        <is>
          <t>Offer catering (bulk-order signal)</t>
        </is>
      </c>
      <c r="C11" s="5">
        <f>COUNTIF('TARGET LIST'!$M$2:$M$7394,"&gt;0")</f>
        <v/>
      </c>
    </row>
    <row r="12">
      <c r="A12" s="4" t="inlineStr">
        <is>
          <t>Chains / multi-branch</t>
        </is>
      </c>
      <c r="C12" s="5">
        <f>COUNTIF('TARGET LIST'!$Q$2:$Q$7394,"&gt;0")</f>
        <v/>
      </c>
    </row>
    <row r="13">
      <c r="A13" s="4" t="inlineStr">
        <is>
          <t>With a phone number</t>
        </is>
      </c>
      <c r="C13" s="5">
        <f>COUNTIF('TARGET LIST'!$V$2:$V$7394,"&lt;&gt;")</f>
        <v/>
      </c>
    </row>
    <row r="14">
      <c r="A14" s="4" t="inlineStr">
        <is>
          <t>With WhatsApp</t>
        </is>
      </c>
      <c r="C14" s="5">
        <f>COUNTIF('TARGET LIST'!$X$2:$X$7394,"&lt;&gt;")</f>
        <v/>
      </c>
    </row>
    <row r="15">
      <c r="A15" s="4" t="inlineStr">
        <is>
          <t>With a website</t>
        </is>
      </c>
      <c r="C15" s="5">
        <f>COUNTIF('TARGET LIST'!$Y$2:$Y$7394,"&lt;&gt;")</f>
        <v/>
      </c>
    </row>
    <row r="16">
      <c r="A16" s="4" t="inlineStr">
        <is>
          <t>With an email</t>
        </is>
      </c>
      <c r="C16" s="5">
        <f>COUNTIF('TARGET LIST'!$Z$2:$Z$7394,"&lt;&gt;")</f>
        <v/>
      </c>
    </row>
    <row r="17">
      <c r="A17" s="4" t="inlineStr">
        <is>
          <t>With Instagram</t>
        </is>
      </c>
      <c r="C17" s="5">
        <f>COUNTIF('TARGET LIST'!$AA$2:$AA$7394,"&lt;&gt;")</f>
        <v/>
      </c>
    </row>
    <row r="18">
      <c r="A18" s="4" t="inlineStr">
        <is>
          <t>Delivery data actually checked (Score basis = Full)</t>
        </is>
      </c>
      <c r="C18" s="5">
        <f>COUNTIF('TARGET LIST'!$H$2:$H$7394,"Full")</f>
        <v/>
      </c>
    </row>
    <row r="20">
      <c r="A20" s="3" t="inlineStr">
        <is>
          <t>BY AREA AND CATEGORY</t>
        </is>
      </c>
    </row>
    <row r="21">
      <c r="A21" s="6" t="inlineStr">
        <is>
          <t>Area</t>
        </is>
      </c>
      <c r="B21" s="6" t="inlineStr">
        <is>
          <t>Restaurant / Food</t>
        </is>
      </c>
      <c r="C21" s="6" t="inlineStr">
        <is>
          <t>Supermarket / Grocery</t>
        </is>
      </c>
      <c r="D21" s="6" t="inlineStr">
        <is>
          <t>Pharmacy</t>
        </is>
      </c>
      <c r="E21" s="6" t="inlineStr">
        <is>
          <t>Other</t>
        </is>
      </c>
      <c r="F21" s="6" t="inlineStr">
        <is>
          <t>Total</t>
        </is>
      </c>
      <c r="G21" s="6" t="inlineStr">
        <is>
          <t>Hot</t>
        </is>
      </c>
    </row>
    <row r="22">
      <c r="A22" s="4" t="inlineStr">
        <is>
          <t>Lekki Phase 1</t>
        </is>
      </c>
      <c r="B22" s="7">
        <f>COUNTIFS('TARGET LIST'!$C$2:$C$7394,$A22,'TARGET LIST'!$D$2:$D$7394,"Restaurant / Food")</f>
        <v/>
      </c>
      <c r="C22" s="7">
        <f>COUNTIFS('TARGET LIST'!$C$2:$C$7394,$A22,'TARGET LIST'!$D$2:$D$7394,"Supermarket / Grocery")</f>
        <v/>
      </c>
      <c r="D22" s="7">
        <f>COUNTIFS('TARGET LIST'!$C$2:$C$7394,$A22,'TARGET LIST'!$D$2:$D$7394,"Pharmacy")</f>
        <v/>
      </c>
      <c r="E22" s="7">
        <f>COUNTIFS('TARGET LIST'!$C$2:$C$7394,$A22,'TARGET LIST'!$D$2:$D$7394,"Other")</f>
        <v/>
      </c>
      <c r="F22" s="7">
        <f>SUM(B22:E22)</f>
        <v/>
      </c>
      <c r="G22" s="7">
        <f>COUNTIFS('TARGET LIST'!$C$2:$C$7394,$A22,'TARGET LIST'!$G$2:$G$7394,"Hot - approach first")</f>
        <v/>
      </c>
    </row>
    <row r="23">
      <c r="A23" s="8" t="inlineStr">
        <is>
          <t>Lekki-Epe Corridor to Ajah</t>
        </is>
      </c>
      <c r="B23" s="9">
        <f>COUNTIFS('TARGET LIST'!$C$2:$C$7394,$A23,'TARGET LIST'!$D$2:$D$7394,"Restaurant / Food")</f>
        <v/>
      </c>
      <c r="C23" s="9">
        <f>COUNTIFS('TARGET LIST'!$C$2:$C$7394,$A23,'TARGET LIST'!$D$2:$D$7394,"Supermarket / Grocery")</f>
        <v/>
      </c>
      <c r="D23" s="9">
        <f>COUNTIFS('TARGET LIST'!$C$2:$C$7394,$A23,'TARGET LIST'!$D$2:$D$7394,"Pharmacy")</f>
        <v/>
      </c>
      <c r="E23" s="9">
        <f>COUNTIFS('TARGET LIST'!$C$2:$C$7394,$A23,'TARGET LIST'!$D$2:$D$7394,"Other")</f>
        <v/>
      </c>
      <c r="F23" s="9">
        <f>SUM(B23:E23)</f>
        <v/>
      </c>
      <c r="G23" s="9">
        <f>COUNTIFS('TARGET LIST'!$C$2:$C$7394,$A23,'TARGET LIST'!$G$2:$G$7394,"Hot - approach first")</f>
        <v/>
      </c>
    </row>
    <row r="24">
      <c r="A24" s="4" t="inlineStr">
        <is>
          <t>Victoria Island</t>
        </is>
      </c>
      <c r="B24" s="7">
        <f>COUNTIFS('TARGET LIST'!$C$2:$C$7394,$A24,'TARGET LIST'!$D$2:$D$7394,"Restaurant / Food")</f>
        <v/>
      </c>
      <c r="C24" s="7">
        <f>COUNTIFS('TARGET LIST'!$C$2:$C$7394,$A24,'TARGET LIST'!$D$2:$D$7394,"Supermarket / Grocery")</f>
        <v/>
      </c>
      <c r="D24" s="7">
        <f>COUNTIFS('TARGET LIST'!$C$2:$C$7394,$A24,'TARGET LIST'!$D$2:$D$7394,"Pharmacy")</f>
        <v/>
      </c>
      <c r="E24" s="7">
        <f>COUNTIFS('TARGET LIST'!$C$2:$C$7394,$A24,'TARGET LIST'!$D$2:$D$7394,"Other")</f>
        <v/>
      </c>
      <c r="F24" s="7">
        <f>SUM(B24:E24)</f>
        <v/>
      </c>
      <c r="G24" s="7">
        <f>COUNTIFS('TARGET LIST'!$C$2:$C$7394,$A24,'TARGET LIST'!$G$2:$G$7394,"Hot - approach first")</f>
        <v/>
      </c>
    </row>
    <row r="25">
      <c r="A25" s="8" t="inlineStr">
        <is>
          <t>Ikoyi</t>
        </is>
      </c>
      <c r="B25" s="9">
        <f>COUNTIFS('TARGET LIST'!$C$2:$C$7394,$A25,'TARGET LIST'!$D$2:$D$7394,"Restaurant / Food")</f>
        <v/>
      </c>
      <c r="C25" s="9">
        <f>COUNTIFS('TARGET LIST'!$C$2:$C$7394,$A25,'TARGET LIST'!$D$2:$D$7394,"Supermarket / Grocery")</f>
        <v/>
      </c>
      <c r="D25" s="9">
        <f>COUNTIFS('TARGET LIST'!$C$2:$C$7394,$A25,'TARGET LIST'!$D$2:$D$7394,"Pharmacy")</f>
        <v/>
      </c>
      <c r="E25" s="9">
        <f>COUNTIFS('TARGET LIST'!$C$2:$C$7394,$A25,'TARGET LIST'!$D$2:$D$7394,"Other")</f>
        <v/>
      </c>
      <c r="F25" s="9">
        <f>SUM(B25:E25)</f>
        <v/>
      </c>
      <c r="G25" s="9">
        <f>COUNTIFS('TARGET LIST'!$C$2:$C$7394,$A25,'TARGET LIST'!$G$2:$G$7394,"Hot - approach first")</f>
        <v/>
      </c>
    </row>
    <row r="26">
      <c r="A26" s="4" t="inlineStr">
        <is>
          <t>Yaba</t>
        </is>
      </c>
      <c r="B26" s="7">
        <f>COUNTIFS('TARGET LIST'!$C$2:$C$7394,$A26,'TARGET LIST'!$D$2:$D$7394,"Restaurant / Food")</f>
        <v/>
      </c>
      <c r="C26" s="7">
        <f>COUNTIFS('TARGET LIST'!$C$2:$C$7394,$A26,'TARGET LIST'!$D$2:$D$7394,"Supermarket / Grocery")</f>
        <v/>
      </c>
      <c r="D26" s="7">
        <f>COUNTIFS('TARGET LIST'!$C$2:$C$7394,$A26,'TARGET LIST'!$D$2:$D$7394,"Pharmacy")</f>
        <v/>
      </c>
      <c r="E26" s="7">
        <f>COUNTIFS('TARGET LIST'!$C$2:$C$7394,$A26,'TARGET LIST'!$D$2:$D$7394,"Other")</f>
        <v/>
      </c>
      <c r="F26" s="7">
        <f>SUM(B26:E26)</f>
        <v/>
      </c>
      <c r="G26" s="7">
        <f>COUNTIFS('TARGET LIST'!$C$2:$C$7394,$A26,'TARGET LIST'!$G$2:$G$7394,"Hot - approach first")</f>
        <v/>
      </c>
    </row>
    <row r="27">
      <c r="A27" s="8" t="inlineStr">
        <is>
          <t>Surulere</t>
        </is>
      </c>
      <c r="B27" s="9">
        <f>COUNTIFS('TARGET LIST'!$C$2:$C$7394,$A27,'TARGET LIST'!$D$2:$D$7394,"Restaurant / Food")</f>
        <v/>
      </c>
      <c r="C27" s="9">
        <f>COUNTIFS('TARGET LIST'!$C$2:$C$7394,$A27,'TARGET LIST'!$D$2:$D$7394,"Supermarket / Grocery")</f>
        <v/>
      </c>
      <c r="D27" s="9">
        <f>COUNTIFS('TARGET LIST'!$C$2:$C$7394,$A27,'TARGET LIST'!$D$2:$D$7394,"Pharmacy")</f>
        <v/>
      </c>
      <c r="E27" s="9">
        <f>COUNTIFS('TARGET LIST'!$C$2:$C$7394,$A27,'TARGET LIST'!$D$2:$D$7394,"Other")</f>
        <v/>
      </c>
      <c r="F27" s="9">
        <f>SUM(B27:E27)</f>
        <v/>
      </c>
      <c r="G27" s="9">
        <f>COUNTIFS('TARGET LIST'!$C$2:$C$7394,$A27,'TARGET LIST'!$G$2:$G$7394,"Hot - approach first")</f>
        <v/>
      </c>
    </row>
    <row r="28">
      <c r="A28" s="4" t="inlineStr">
        <is>
          <t>Outside catchment</t>
        </is>
      </c>
      <c r="B28" s="7">
        <f>COUNTIFS('TARGET LIST'!$C$2:$C$7394,$A28,'TARGET LIST'!$D$2:$D$7394,"Restaurant / Food")</f>
        <v/>
      </c>
      <c r="C28" s="7">
        <f>COUNTIFS('TARGET LIST'!$C$2:$C$7394,$A28,'TARGET LIST'!$D$2:$D$7394,"Supermarket / Grocery")</f>
        <v/>
      </c>
      <c r="D28" s="7">
        <f>COUNTIFS('TARGET LIST'!$C$2:$C$7394,$A28,'TARGET LIST'!$D$2:$D$7394,"Pharmacy")</f>
        <v/>
      </c>
      <c r="E28" s="7">
        <f>COUNTIFS('TARGET LIST'!$C$2:$C$7394,$A28,'TARGET LIST'!$D$2:$D$7394,"Other")</f>
        <v/>
      </c>
      <c r="F28" s="7">
        <f>SUM(B28:E28)</f>
        <v/>
      </c>
      <c r="G28" s="7">
        <f>COUNTIFS('TARGET LIST'!$C$2:$C$7394,$A28,'TARGET LIST'!$G$2:$G$7394,"Hot - approach first")</f>
        <v/>
      </c>
    </row>
    <row r="29">
      <c r="A29" s="8" t="inlineStr">
        <is>
          <t>Unassigned</t>
        </is>
      </c>
      <c r="B29" s="9">
        <f>COUNTIFS('TARGET LIST'!$C$2:$C$7394,$A29,'TARGET LIST'!$D$2:$D$7394,"Restaurant / Food")</f>
        <v/>
      </c>
      <c r="C29" s="9">
        <f>COUNTIFS('TARGET LIST'!$C$2:$C$7394,$A29,'TARGET LIST'!$D$2:$D$7394,"Supermarket / Grocery")</f>
        <v/>
      </c>
      <c r="D29" s="9">
        <f>COUNTIFS('TARGET LIST'!$C$2:$C$7394,$A29,'TARGET LIST'!$D$2:$D$7394,"Pharmacy")</f>
        <v/>
      </c>
      <c r="E29" s="9">
        <f>COUNTIFS('TARGET LIST'!$C$2:$C$7394,$A29,'TARGET LIST'!$D$2:$D$7394,"Other")</f>
        <v/>
      </c>
      <c r="F29" s="9">
        <f>SUM(B29:E29)</f>
        <v/>
      </c>
      <c r="G29" s="9">
        <f>COUNTIFS('TARGET LIST'!$C$2:$C$7394,$A29,'TARGET LIST'!$G$2:$G$7394,"Hot - approach first")</f>
        <v/>
      </c>
    </row>
    <row r="30">
      <c r="A30" s="10" t="inlineStr">
        <is>
          <t>TOTAL</t>
        </is>
      </c>
      <c r="B30" s="11">
        <f>SUM(B22:B29)</f>
        <v/>
      </c>
      <c r="C30" s="11">
        <f>SUM(C22:C29)</f>
        <v/>
      </c>
      <c r="D30" s="11">
        <f>SUM(D22:D29)</f>
        <v/>
      </c>
      <c r="E30" s="11">
        <f>SUM(E22:E29)</f>
        <v/>
      </c>
      <c r="F30" s="11">
        <f>SUM(F22:F29)</f>
        <v/>
      </c>
      <c r="G30" s="11">
        <f>SUM(G22:G29)</f>
        <v/>
      </c>
    </row>
  </sheetData>
  <mergeCells count="4">
    <mergeCell ref="A2:F2"/>
    <mergeCell ref="A20:G20"/>
    <mergeCell ref="A1:F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30" customWidth="1" min="2" max="2"/>
    <col width="24" customWidth="1" min="3" max="3"/>
    <col width="24" customWidth="1" min="4" max="4"/>
    <col width="24" customWidth="1" min="5" max="5"/>
  </cols>
  <sheetData>
    <row r="1">
      <c r="A1" s="1" t="inlineStr">
        <is>
          <t>ABOUT THIS LIST</t>
        </is>
      </c>
    </row>
    <row r="3" ht="30" customHeight="1">
      <c r="A3" s="12" t="inlineStr">
        <is>
          <t>Purpose</t>
        </is>
      </c>
      <c r="B3" s="13" t="inlineStr">
        <is>
          <t>A prospecting list for approaching restaurants, supermarkets and pharmacies that move enough volume to need a dedicated delivery partner.</t>
        </is>
      </c>
    </row>
    <row r="4" ht="30" customHeight="1">
      <c r="A4" s="12" t="inlineStr">
        <is>
          <t>Areas covered</t>
        </is>
      </c>
      <c r="B4" s="13" t="inlineStr">
        <is>
          <t>Lekki Phase 1, Lekki-Epe Corridor to Ajah, Victoria Island, Ikoyi, Yaba, Surulere. Prospects found beyond these are kept as "Outside catchment".</t>
        </is>
      </c>
    </row>
    <row r="5" ht="30" customHeight="1">
      <c r="A5" s="12" t="inlineStr">
        <is>
          <t>Categories</t>
        </is>
      </c>
      <c r="B5" s="13" t="inlineStr">
        <is>
          <t>Restaurants and food outlets, supermarkets and grocery stores, and pharmacies, searched with 12 terms so the long tail is included.</t>
        </is>
      </c>
    </row>
    <row r="6" ht="30" customHeight="1">
      <c r="A6" s="12" t="inlineStr">
        <is>
          <t>How to use it</t>
        </is>
      </c>
      <c r="B6" s="13" t="inlineStr">
        <is>
          <t>The TARGET LIST is sorted by Delivery Score, highest first. Start at the top of the Hot band, work down, and record outcomes in Approach Status. Filter by Area to plan a day of visits in one part of Lagos.</t>
        </is>
      </c>
    </row>
    <row r="7" ht="30" customHeight="1">
      <c r="A7" s="12" t="inlineStr">
        <is>
          <t>Scoring</t>
        </is>
      </c>
      <c r="B7" s="13" t="inlineStr">
        <is>
          <t>See the SCORING METHOD tab. Every component that fed each score is its own column on the TARGET LIST, so you can re-sort on whatever you trust most.</t>
        </is>
      </c>
    </row>
    <row r="8" ht="60" customHeight="1">
      <c r="A8" s="12" t="inlineStr">
        <is>
          <t>What the score is NOT</t>
        </is>
      </c>
      <c r="B8" s="13" t="inlineStr">
        <is>
          <t>291 prospects show "Full" under Score basis: their Google place page was checked for delivery, takeout and catering. The other 7102 show "Floor - not enriched": they were scored on reviews, website, chain status, category and rating alone and could not earn the 55 points tied to delivery, catering and takeout signals. A low score on a Floor row is a floor, not a verdict - it may simply be unchecked.</t>
        </is>
      </c>
    </row>
    <row r="9" ht="30" customHeight="1">
      <c r="A9" s="12" t="inlineStr">
        <is>
          <t>Contact details</t>
        </is>
      </c>
      <c r="B9" s="13" t="inlineStr">
        <is>
          <t>Phone comes from the listing. Website, email, WhatsApp and social handles come from the business's own website where one exists; many Nigerian SMEs trade through Instagram and WhatsApp rather than email.</t>
        </is>
      </c>
    </row>
    <row r="10" ht="30" customHeight="1">
      <c r="A10" s="12" t="inlineStr">
        <is>
          <t>Data source</t>
        </is>
      </c>
      <c r="B10" s="13" t="inlineStr">
        <is>
          <t>432 searches. BusinessList.com.ng (Oct 2026) / Finelib (Oct 2026) / Google Maps (sweep, Oct 2026)</t>
        </is>
      </c>
    </row>
    <row r="11" ht="45" customHeight="1">
      <c r="A11" s="12" t="inlineStr">
        <is>
          <t>Honest limitations</t>
        </is>
      </c>
      <c r="B11" s="13" t="inlineStr">
        <is>
          <t>Delivery capability is inferred, not confirmed. Google's delivery flag is self-reported and patchy in Nigeria, so a "No" is weak evidence of absence. Review counts proxy for footfall, not delivery volume. Treat the score as a call order and confirm volumes on the phone.</t>
        </is>
      </c>
    </row>
    <row r="12" ht="30" customHeight="1">
      <c r="A12" s="12" t="inlineStr">
        <is>
          <t>Conduct and data protection</t>
        </is>
      </c>
      <c r="B12" s="13" t="inlineStr">
        <is>
          <t>Free sources only, read at low volume; no CAPTCHA solved, no login bypassed, robots.txt honoured. Business contact details for B2B use under Nigeria's NDPA - honour every opt-out (Approach Status "Do Not Contact").</t>
        </is>
      </c>
    </row>
  </sheetData>
  <mergeCells count="11">
    <mergeCell ref="B4:F4"/>
    <mergeCell ref="B12:F12"/>
    <mergeCell ref="B7:F7"/>
    <mergeCell ref="B6:F6"/>
    <mergeCell ref="B10:F10"/>
    <mergeCell ref="A1:F1"/>
    <mergeCell ref="B11:F11"/>
    <mergeCell ref="B3:F3"/>
    <mergeCell ref="B5:F5"/>
    <mergeCell ref="B8:F8"/>
    <mergeCell ref="B9:F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N73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8" customWidth="1" min="2" max="2"/>
    <col width="22" customWidth="1" min="3" max="3"/>
    <col width="22" customWidth="1" min="4" max="4"/>
    <col width="24" customWidth="1" min="5" max="5"/>
    <col width="13" customWidth="1" min="6" max="6"/>
    <col width="28" customWidth="1" min="7" max="7"/>
    <col width="20"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0" customWidth="1" min="20" max="20"/>
    <col width="9" customWidth="1" min="21" max="21"/>
    <col width="17" customWidth="1" min="22" max="22"/>
    <col width="26" customWidth="1" min="23" max="23"/>
    <col width="17" customWidth="1" min="24" max="24"/>
    <col width="32" customWidth="1" min="25" max="25"/>
    <col width="30" customWidth="1" min="26" max="26"/>
    <col width="32" customWidth="1" min="27" max="27"/>
    <col width="32" customWidth="1" min="28" max="28"/>
    <col width="24" customWidth="1" min="29" max="29"/>
    <col width="32" customWidth="1" min="30" max="30"/>
    <col width="24" customWidth="1" min="31" max="31"/>
    <col width="11" customWidth="1" min="32" max="32"/>
    <col width="44" customWidth="1" min="33" max="33"/>
    <col width="12" customWidth="1" min="34" max="34"/>
    <col width="12" customWidth="1" min="35" max="35"/>
    <col width="30" customWidth="1" min="36" max="36"/>
    <col width="26" customWidth="1" min="37" max="37"/>
    <col width="12" customWidth="1" min="38" max="38"/>
    <col width="18" customWidth="1" min="39" max="39"/>
    <col width="30" customWidth="1" min="40" max="40"/>
  </cols>
  <sheetData>
    <row r="1">
      <c r="A1" s="6" t="inlineStr">
        <is>
          <t>Rank</t>
        </is>
      </c>
      <c r="B1" s="6" t="inlineStr">
        <is>
          <t>Business Name</t>
        </is>
      </c>
      <c r="C1" s="6" t="inlineStr">
        <is>
          <t>Area</t>
        </is>
      </c>
      <c r="D1" s="6" t="inlineStr">
        <is>
          <t>Category</t>
        </is>
      </c>
      <c r="E1" s="6" t="inlineStr">
        <is>
          <t>Google Category</t>
        </is>
      </c>
      <c r="F1" s="6" t="inlineStr">
        <is>
          <t>Delivery Score</t>
        </is>
      </c>
      <c r="G1" s="6" t="inlineStr">
        <is>
          <t>Band</t>
        </is>
      </c>
      <c r="H1" s="6" t="inlineStr">
        <is>
          <t>Score basis</t>
        </is>
      </c>
      <c r="I1" s="6" t="inlineStr">
        <is>
          <t>Google Delivery flag</t>
        </is>
      </c>
      <c r="J1" s="6" t="inlineStr">
        <is>
          <t>No-contact delivery</t>
        </is>
      </c>
      <c r="K1" s="6" t="inlineStr">
        <is>
          <t>Takeout</t>
        </is>
      </c>
      <c r="L1" s="6" t="inlineStr">
        <is>
          <t>Delivery hours published</t>
        </is>
      </c>
      <c r="M1" s="6" t="inlineStr">
        <is>
          <t>Catering offered</t>
        </is>
      </c>
      <c r="N1" s="6" t="inlineStr">
        <is>
          <t>Order-volume proxy (reviews)</t>
        </is>
      </c>
      <c r="O1" s="6" t="inlineStr">
        <is>
          <t>Has website</t>
        </is>
      </c>
      <c r="P1" s="6" t="inlineStr">
        <is>
          <t>Online ordering / menu</t>
        </is>
      </c>
      <c r="Q1" s="6" t="inlineStr">
        <is>
          <t>Chain / multi-branch</t>
        </is>
      </c>
      <c r="R1" s="6" t="inlineStr">
        <is>
          <t>Category weight</t>
        </is>
      </c>
      <c r="S1" s="6" t="inlineStr">
        <is>
          <t>Rating 4.0+</t>
        </is>
      </c>
      <c r="T1" s="6" t="inlineStr">
        <is>
          <t>Google Rating</t>
        </is>
      </c>
      <c r="U1" s="6" t="inlineStr">
        <is>
          <t>Reviews</t>
        </is>
      </c>
      <c r="V1" s="6" t="inlineStr">
        <is>
          <t>Phone</t>
        </is>
      </c>
      <c r="W1" s="6" t="inlineStr">
        <is>
          <t>All Phones</t>
        </is>
      </c>
      <c r="X1" s="6" t="inlineStr">
        <is>
          <t>WhatsApp</t>
        </is>
      </c>
      <c r="Y1" s="6" t="inlineStr">
        <is>
          <t>Website</t>
        </is>
      </c>
      <c r="Z1" s="6" t="inlineStr">
        <is>
          <t>Email</t>
        </is>
      </c>
      <c r="AA1" s="6" t="inlineStr">
        <is>
          <t>Instagram</t>
        </is>
      </c>
      <c r="AB1" s="6" t="inlineStr">
        <is>
          <t>Facebook</t>
        </is>
      </c>
      <c r="AC1" s="6" t="inlineStr">
        <is>
          <t>Twitter / X</t>
        </is>
      </c>
      <c r="AD1" s="6" t="inlineStr">
        <is>
          <t>LinkedIn</t>
        </is>
      </c>
      <c r="AE1" s="6" t="inlineStr">
        <is>
          <t>TikTok</t>
        </is>
      </c>
      <c r="AF1" s="6" t="inlineStr">
        <is>
          <t>Contact Channels</t>
        </is>
      </c>
      <c r="AG1" s="6" t="inlineStr">
        <is>
          <t>Full Address</t>
        </is>
      </c>
      <c r="AH1" s="6" t="inlineStr">
        <is>
          <t>Latitude</t>
        </is>
      </c>
      <c r="AI1" s="6" t="inlineStr">
        <is>
          <t>Longitude</t>
        </is>
      </c>
      <c r="AJ1" s="6" t="inlineStr">
        <is>
          <t>Google Maps</t>
        </is>
      </c>
      <c r="AK1" s="6" t="inlineStr">
        <is>
          <t>Data Source</t>
        </is>
      </c>
      <c r="AL1" s="6" t="inlineStr">
        <is>
          <t>Last Checked</t>
        </is>
      </c>
      <c r="AM1" s="6" t="inlineStr">
        <is>
          <t>Approach Status</t>
        </is>
      </c>
      <c r="AN1" s="6" t="inlineStr">
        <is>
          <t>Notes</t>
        </is>
      </c>
    </row>
    <row r="2">
      <c r="A2" s="14" t="n">
        <v>1</v>
      </c>
      <c r="B2" s="14" t="inlineStr">
        <is>
          <t>OLAIYA Foods and Catering Services</t>
        </is>
      </c>
      <c r="C2" s="14" t="inlineStr">
        <is>
          <t>Lekki Phase 1</t>
        </is>
      </c>
      <c r="D2" s="14" t="inlineStr">
        <is>
          <t>Restaurant / Food</t>
        </is>
      </c>
      <c r="E2" s="14" t="inlineStr">
        <is>
          <t>Caterer</t>
        </is>
      </c>
      <c r="F2" s="15" t="n">
        <v>72</v>
      </c>
      <c r="G2" s="16" t="inlineStr">
        <is>
          <t>Hot - approach first</t>
        </is>
      </c>
      <c r="H2" s="14" t="inlineStr">
        <is>
          <t>Full</t>
        </is>
      </c>
      <c r="I2" s="14" t="n">
        <v>0</v>
      </c>
      <c r="J2" s="14" t="n">
        <v>0</v>
      </c>
      <c r="K2" s="14" t="n">
        <v>0</v>
      </c>
      <c r="L2" s="14" t="n">
        <v>0</v>
      </c>
      <c r="M2" s="14" t="n">
        <v>15</v>
      </c>
      <c r="N2" s="14" t="n">
        <v>21</v>
      </c>
      <c r="O2" s="14" t="n">
        <v>8</v>
      </c>
      <c r="P2" s="14" t="n">
        <v>7</v>
      </c>
      <c r="Q2" s="14" t="n">
        <v>10</v>
      </c>
      <c r="R2" s="14" t="n">
        <v>6</v>
      </c>
      <c r="S2" s="14" t="n">
        <v>5</v>
      </c>
      <c r="T2" s="17" t="n">
        <v>4.3</v>
      </c>
      <c r="U2" s="18" t="n">
        <v>215</v>
      </c>
      <c r="V2" s="14" t="inlineStr">
        <is>
          <t>+2348070723363</t>
        </is>
      </c>
      <c r="W2" s="14" t="inlineStr">
        <is>
          <t>+2348070723363; +2347017772273; +2348028364675; +2347048101214; +2348162449233; +2348163019860; +2348111434031; +2348087126281</t>
        </is>
      </c>
      <c r="X2" s="14" t="n"/>
      <c r="Y2" s="14" t="inlineStr">
        <is>
          <t>https://olaiyafoods.com/</t>
        </is>
      </c>
      <c r="Z2" s="14" t="n"/>
      <c r="AA2" s="14" t="inlineStr">
        <is>
          <t>https://www.instagram.com/olaiyafoodsofficial</t>
        </is>
      </c>
      <c r="AB2" s="14" t="inlineStr">
        <is>
          <t>https://www.facebook.com/Olaiya-FOODS-LEKKI-2381765582082960</t>
        </is>
      </c>
      <c r="AC2" s="14" t="n"/>
      <c r="AD2" s="14" t="n"/>
      <c r="AE2" s="14" t="n"/>
      <c r="AF2" s="14" t="n">
        <v>4</v>
      </c>
      <c r="AG2" s="19" t="inlineStr">
        <is>
          <t>64 B Fola Osibo Rd, Lekki Phase 1, Lekki 106104, Lagos, Nigeria</t>
        </is>
      </c>
      <c r="AH2" s="20" t="n">
        <v>6.4424998</v>
      </c>
      <c r="AI2" s="20" t="n">
        <v>3.4741578</v>
      </c>
      <c r="AJ2" s="14" t="inlineStr">
        <is>
          <t>https://www.google.com/maps/place/OLAIYA+Foods+and+Catering+Services/data=!4m7!3m6!1s0x103bf5d38436d10b:0x6338bfc74cb4c734!8m2!3d6.4424998!4d3.4741578!16s%2Fg%2F11vc4jbmjt!19sChIJC9E2hNP1OxARNMe0TMe_OGM?authuser=0&amp;hl=en&amp;g_ep=EgoyMDI2MDkzMC4wIJJjKgBIAVAD&amp;rclk=1</t>
        </is>
      </c>
      <c r="AK2" s="14" t="inlineStr">
        <is>
          <t>Google Maps (sweep, Oct 2026)</t>
        </is>
      </c>
      <c r="AL2" s="14" t="inlineStr">
        <is>
          <t>2026-10-06</t>
        </is>
      </c>
      <c r="AM2" s="14" t="inlineStr">
        <is>
          <t>Not approached</t>
        </is>
      </c>
      <c r="AN2" s="19" t="n"/>
    </row>
    <row r="3">
      <c r="A3" s="14" t="n">
        <v>2</v>
      </c>
      <c r="B3" s="14" t="inlineStr">
        <is>
          <t>Labule Restaurant Lekki</t>
        </is>
      </c>
      <c r="C3" s="14" t="inlineStr">
        <is>
          <t>Lekki Phase 1</t>
        </is>
      </c>
      <c r="D3" s="14" t="inlineStr">
        <is>
          <t>Restaurant / Food</t>
        </is>
      </c>
      <c r="E3" s="14" t="inlineStr">
        <is>
          <t>Restaurant</t>
        </is>
      </c>
      <c r="F3" s="15" t="n">
        <v>66</v>
      </c>
      <c r="G3" s="16" t="inlineStr">
        <is>
          <t>Hot - approach first</t>
        </is>
      </c>
      <c r="H3" s="14" t="inlineStr">
        <is>
          <t>Full</t>
        </is>
      </c>
      <c r="I3" s="14" t="n">
        <v>0</v>
      </c>
      <c r="J3" s="14" t="n">
        <v>0</v>
      </c>
      <c r="K3" s="14" t="n">
        <v>0</v>
      </c>
      <c r="L3" s="14" t="n">
        <v>0</v>
      </c>
      <c r="M3" s="14" t="n">
        <v>15</v>
      </c>
      <c r="N3" s="14" t="n">
        <v>25</v>
      </c>
      <c r="O3" s="14" t="n">
        <v>8</v>
      </c>
      <c r="P3" s="14" t="n">
        <v>7</v>
      </c>
      <c r="Q3" s="14" t="n">
        <v>0</v>
      </c>
      <c r="R3" s="14" t="n">
        <v>6</v>
      </c>
      <c r="S3" s="14" t="n">
        <v>5</v>
      </c>
      <c r="T3" s="17" t="n">
        <v>4.2</v>
      </c>
      <c r="U3" s="18" t="n">
        <v>1144</v>
      </c>
      <c r="V3" s="14" t="inlineStr">
        <is>
          <t>+2349032652451</t>
        </is>
      </c>
      <c r="W3" s="14" t="inlineStr">
        <is>
          <t>+2349032652451; +2348133036958; +2349121069502; +2347071433698; +2349038749616</t>
        </is>
      </c>
      <c r="X3" s="14" t="inlineStr">
        <is>
          <t>+2349038749616</t>
        </is>
      </c>
      <c r="Y3" s="14" t="inlineStr">
        <is>
          <t>https://www.labule.com.ng/</t>
        </is>
      </c>
      <c r="Z3" s="14" t="n"/>
      <c r="AA3" s="14" t="inlineStr">
        <is>
          <t>https://www.instagram.com/labule.ng</t>
        </is>
      </c>
      <c r="AB3" s="14" t="inlineStr">
        <is>
          <t>https://www.facebook.com/LABULERestaurant</t>
        </is>
      </c>
      <c r="AC3" s="14" t="inlineStr">
        <is>
          <t>https://x.com/Labule_ngr</t>
        </is>
      </c>
      <c r="AD3" s="14" t="inlineStr">
        <is>
          <t>https://www.linkedin.com/company/roots-foods-limited</t>
        </is>
      </c>
      <c r="AE3" s="14" t="n"/>
      <c r="AF3" s="14" t="n">
        <v>5</v>
      </c>
      <c r="AG3" s="19" t="inlineStr">
        <is>
          <t>3A Admiralty Rd, Lekki Phase 1, Lagos 106104, Lagos, Nigeria</t>
        </is>
      </c>
      <c r="AH3" s="20" t="n">
        <v>6.457869</v>
      </c>
      <c r="AI3" s="20" t="n">
        <v>3.4712757</v>
      </c>
      <c r="AJ3" s="14" t="inlineStr">
        <is>
          <t>https://www.google.com/maps/place/Labule+Restaurant+Lekki/data=!4m7!3m6!1s0x103b928b404691e3:0x4a1135eb7e08e951!8m2!3d6.457869!4d3.4712757!16s%2Fg%2F11by_mdjx0!19sChIJ45FGQIuSOxARUekIfus1EUo?authuser=0&amp;hl=en&amp;g_ep=EgoyMDI2MDkzMC4wIJJjKgBIAVAD&amp;rclk=1</t>
        </is>
      </c>
      <c r="AK3" s="14" t="inlineStr">
        <is>
          <t>Google Maps (sweep, Oct 2026)</t>
        </is>
      </c>
      <c r="AL3" s="14" t="inlineStr">
        <is>
          <t>2026-10-06</t>
        </is>
      </c>
      <c r="AM3" s="14" t="inlineStr">
        <is>
          <t>Not approached</t>
        </is>
      </c>
      <c r="AN3" s="19" t="n"/>
    </row>
    <row r="4">
      <c r="A4" s="14" t="n">
        <v>3</v>
      </c>
      <c r="B4" s="14" t="inlineStr">
        <is>
          <t>MAHI RESTAURANT AND LOUNGE</t>
        </is>
      </c>
      <c r="C4" s="14" t="inlineStr">
        <is>
          <t>Lekki Phase 1</t>
        </is>
      </c>
      <c r="D4" s="14" t="inlineStr">
        <is>
          <t>Restaurant / Food</t>
        </is>
      </c>
      <c r="E4" s="14" t="inlineStr">
        <is>
          <t>Restaurant</t>
        </is>
      </c>
      <c r="F4" s="15" t="n">
        <v>66</v>
      </c>
      <c r="G4" s="16" t="inlineStr">
        <is>
          <t>Hot - approach first</t>
        </is>
      </c>
      <c r="H4" s="14" t="inlineStr">
        <is>
          <t>Full</t>
        </is>
      </c>
      <c r="I4" s="14" t="n">
        <v>0</v>
      </c>
      <c r="J4" s="14" t="n">
        <v>0</v>
      </c>
      <c r="K4" s="14" t="n">
        <v>0</v>
      </c>
      <c r="L4" s="14" t="n">
        <v>0</v>
      </c>
      <c r="M4" s="14" t="n">
        <v>15</v>
      </c>
      <c r="N4" s="14" t="n">
        <v>25</v>
      </c>
      <c r="O4" s="14" t="n">
        <v>8</v>
      </c>
      <c r="P4" s="14" t="n">
        <v>7</v>
      </c>
      <c r="Q4" s="14" t="n">
        <v>0</v>
      </c>
      <c r="R4" s="14" t="n">
        <v>6</v>
      </c>
      <c r="S4" s="14" t="n">
        <v>5</v>
      </c>
      <c r="T4" s="17" t="n">
        <v>4</v>
      </c>
      <c r="U4" s="18" t="n">
        <v>4994</v>
      </c>
      <c r="V4" s="14" t="inlineStr">
        <is>
          <t>+2347060816695</t>
        </is>
      </c>
      <c r="W4" s="14" t="inlineStr">
        <is>
          <t>+2347060816695</t>
        </is>
      </c>
      <c r="X4" s="14" t="n"/>
      <c r="Y4" s="14" t="inlineStr">
        <is>
          <t>https://mahiloungeandevent.com.ng/</t>
        </is>
      </c>
      <c r="Z4" s="14" t="inlineStr">
        <is>
          <t>info@mahiloungeandevent.com.ng; reservation@mahiloungeandevent.com.ng; reservation@sovy.com</t>
        </is>
      </c>
      <c r="AA4" s="14" t="n"/>
      <c r="AB4" s="14" t="n"/>
      <c r="AC4" s="14" t="n"/>
      <c r="AD4" s="14" t="n"/>
      <c r="AE4" s="14" t="n"/>
      <c r="AF4" s="14" t="n">
        <v>3</v>
      </c>
      <c r="AG4" s="19" t="inlineStr">
        <is>
          <t>Plot 29,Oxygenmall, Block 77A Admiralty Wy, off Freedom Way, Lekki Phase 1, Eti Osa 106104, Lagos, Nigeria</t>
        </is>
      </c>
      <c r="AH4" s="20" t="n">
        <v>6.447705</v>
      </c>
      <c r="AI4" s="20" t="n">
        <v>3.4814054</v>
      </c>
      <c r="AJ4" s="14" t="inlineStr">
        <is>
          <t>https://www.google.com/maps/place/MAHI+RESTAURANT+AND+LOUNGE/data=!4m7!3m6!1s0x103b92730d1a0475:0x71eb98b51b47e23!8m2!3d6.447705!4d3.4814054!16s%2Fg%2F119ttv2l5!19sChIJdQQaDXOSOxARI360UYu5Hgc?authuser=0&amp;hl=en&amp;g_ep=EgoyMDI2MDkzMC4wIJJjKgBIAVAD&amp;rclk=1</t>
        </is>
      </c>
      <c r="AK4" s="14" t="inlineStr">
        <is>
          <t>Google Maps (sweep, Oct 2026)</t>
        </is>
      </c>
      <c r="AL4" s="14" t="inlineStr">
        <is>
          <t>2026-10-06</t>
        </is>
      </c>
      <c r="AM4" s="14" t="inlineStr">
        <is>
          <t>Not approached</t>
        </is>
      </c>
      <c r="AN4" s="19" t="n"/>
    </row>
    <row r="5">
      <c r="A5" s="14" t="n">
        <v>4</v>
      </c>
      <c r="B5" s="14" t="inlineStr">
        <is>
          <t>Hartleys</t>
        </is>
      </c>
      <c r="C5" s="14" t="inlineStr">
        <is>
          <t>Ikoyi</t>
        </is>
      </c>
      <c r="D5" s="14" t="inlineStr">
        <is>
          <t>Supermarket / Grocery</t>
        </is>
      </c>
      <c r="E5" s="14" t="inlineStr">
        <is>
          <t>Supermarket</t>
        </is>
      </c>
      <c r="F5" s="15" t="n">
        <v>65</v>
      </c>
      <c r="G5" s="16" t="inlineStr">
        <is>
          <t>Hot - approach first</t>
        </is>
      </c>
      <c r="H5" s="14" t="inlineStr">
        <is>
          <t>Full</t>
        </is>
      </c>
      <c r="I5" s="14" t="n">
        <v>0</v>
      </c>
      <c r="J5" s="14" t="n">
        <v>0</v>
      </c>
      <c r="K5" s="14" t="n">
        <v>0</v>
      </c>
      <c r="L5" s="14" t="n">
        <v>0</v>
      </c>
      <c r="M5" s="14" t="n">
        <v>0</v>
      </c>
      <c r="N5" s="14" t="n">
        <v>25</v>
      </c>
      <c r="O5" s="14" t="n">
        <v>8</v>
      </c>
      <c r="P5" s="14" t="n">
        <v>7</v>
      </c>
      <c r="Q5" s="14" t="n">
        <v>10</v>
      </c>
      <c r="R5" s="14" t="n">
        <v>10</v>
      </c>
      <c r="S5" s="14" t="n">
        <v>5</v>
      </c>
      <c r="T5" s="17" t="n">
        <v>4.4</v>
      </c>
      <c r="U5" s="18" t="n">
        <v>787</v>
      </c>
      <c r="V5" s="14" t="inlineStr">
        <is>
          <t>+2348097633192</t>
        </is>
      </c>
      <c r="W5" s="14" t="inlineStr">
        <is>
          <t>+2348097633192; +2349060008082; +2348140747482; +2349035129490</t>
        </is>
      </c>
      <c r="X5" s="14" t="n"/>
      <c r="Y5" s="14" t="inlineStr">
        <is>
          <t>https://hartleysmarket.com/</t>
        </is>
      </c>
      <c r="Z5" s="14" t="inlineStr">
        <is>
          <t>info@hartleys.com; info@hartleysmarket.com</t>
        </is>
      </c>
      <c r="AA5" s="14" t="inlineStr">
        <is>
          <t>https://www.instagram.com/hartleysmarket</t>
        </is>
      </c>
      <c r="AB5" s="14" t="inlineStr">
        <is>
          <t>https://www.facebook.com/hartleysmarket</t>
        </is>
      </c>
      <c r="AC5" s="14" t="inlineStr">
        <is>
          <t>https://x.com/hartleysmarket</t>
        </is>
      </c>
      <c r="AD5" s="14" t="n"/>
      <c r="AE5" s="14" t="n"/>
      <c r="AF5" s="14" t="n">
        <v>5</v>
      </c>
      <c r="AG5" s="19" t="inlineStr">
        <is>
          <t>1 Alfred Rewane Rd, Falomo, Lagos 106104, Lagos, Nigeria</t>
        </is>
      </c>
      <c r="AH5" s="20" t="n">
        <v>6.4445535</v>
      </c>
      <c r="AI5" s="20" t="n">
        <v>3.4282148</v>
      </c>
      <c r="AJ5" s="14" t="inlineStr">
        <is>
          <t>https://www.google.com/maps/place/Hartleys/data=!4m7!3m6!1s0x103bf5fe99f40179:0xd2d519e4e5e1c7c2!8m2!3d6.4445535!4d3.4282148!16s%2Fg%2F11qpmp71rn!19sChIJeQH0mf71OxARwsfh5eQZ1dI?authuser=0&amp;hl=en&amp;g_ep=EgoyMDI2MDkzMC4wIJJjKgBIAVAD&amp;rclk=1</t>
        </is>
      </c>
      <c r="AK5" s="14" t="inlineStr">
        <is>
          <t>Google Maps (sweep, Oct 2026)</t>
        </is>
      </c>
      <c r="AL5" s="14" t="inlineStr">
        <is>
          <t>2026-10-06</t>
        </is>
      </c>
      <c r="AM5" s="14" t="inlineStr">
        <is>
          <t>Not approached</t>
        </is>
      </c>
      <c r="AN5" s="19" t="n"/>
    </row>
    <row r="6">
      <c r="A6" s="14" t="n">
        <v>5</v>
      </c>
      <c r="B6" s="14" t="inlineStr">
        <is>
          <t>Justrite Superstore</t>
        </is>
      </c>
      <c r="C6" s="14" t="inlineStr">
        <is>
          <t>Outside catchment</t>
        </is>
      </c>
      <c r="D6" s="14" t="inlineStr">
        <is>
          <t>Supermarket / Grocery</t>
        </is>
      </c>
      <c r="E6" s="14" t="inlineStr">
        <is>
          <t>Supermarket</t>
        </is>
      </c>
      <c r="F6" s="15" t="n">
        <v>65</v>
      </c>
      <c r="G6" s="16" t="inlineStr">
        <is>
          <t>Hot - approach first</t>
        </is>
      </c>
      <c r="H6" s="21" t="inlineStr">
        <is>
          <t>Floor - not enriched</t>
        </is>
      </c>
      <c r="I6" s="14" t="n">
        <v>0</v>
      </c>
      <c r="J6" s="14" t="n">
        <v>0</v>
      </c>
      <c r="K6" s="14" t="n">
        <v>0</v>
      </c>
      <c r="L6" s="14" t="n">
        <v>0</v>
      </c>
      <c r="M6" s="14" t="n">
        <v>0</v>
      </c>
      <c r="N6" s="14" t="n">
        <v>25</v>
      </c>
      <c r="O6" s="14" t="n">
        <v>8</v>
      </c>
      <c r="P6" s="14" t="n">
        <v>7</v>
      </c>
      <c r="Q6" s="14" t="n">
        <v>10</v>
      </c>
      <c r="R6" s="14" t="n">
        <v>10</v>
      </c>
      <c r="S6" s="14" t="n">
        <v>5</v>
      </c>
      <c r="T6" s="17" t="n">
        <v>4.2</v>
      </c>
      <c r="U6" s="18" t="n">
        <v>3795</v>
      </c>
      <c r="V6" s="14" t="inlineStr">
        <is>
          <t>+2348073375431</t>
        </is>
      </c>
      <c r="W6" s="14" t="inlineStr">
        <is>
          <t>+2348073375431; +2349085552758; +2348073892872; +2348073375443; +2348072293875; +2349090508627; +2349094814223; +2348172318215; +2349085633247; +2348184046923; +2348058650433; +2348171422406; +2348172318217; +2349093990489; +2349085633249; +2349088454031; +2349092343584; +2349169830077; +2349085633248; +2349168629016; +2349169975581; +2349168629005; +2349168629023; +2347074936745; +2349168633735; +2348098104598</t>
        </is>
      </c>
      <c r="X6" s="14" t="n"/>
      <c r="Y6" s="14" t="inlineStr">
        <is>
          <t>https://justriteonline.com/</t>
        </is>
      </c>
      <c r="Z6" s="14" t="inlineStr">
        <is>
          <t>support@justriteonline.com</t>
        </is>
      </c>
      <c r="AA6" s="14" t="inlineStr">
        <is>
          <t>https://www.instagram.com/justriteng</t>
        </is>
      </c>
      <c r="AB6" s="14" t="inlineStr">
        <is>
          <t>https://www.facebook.com/Justriteng</t>
        </is>
      </c>
      <c r="AC6" s="14" t="inlineStr">
        <is>
          <t>https://x.com/justrite_ng</t>
        </is>
      </c>
      <c r="AD6" s="14" t="inlineStr">
        <is>
          <t>https://www.linkedin.com/company/justritesuperstore</t>
        </is>
      </c>
      <c r="AE6" s="14" t="n"/>
      <c r="AF6" s="14" t="n">
        <v>6</v>
      </c>
      <c r="AG6" s="19" t="inlineStr">
        <is>
          <t>Kilometer 4 Idiroko Rd</t>
        </is>
      </c>
      <c r="AH6" s="20" t="n">
        <v>6.6846944</v>
      </c>
      <c r="AI6" s="20" t="n">
        <v>3.2171495</v>
      </c>
      <c r="AJ6" s="14" t="inlineStr">
        <is>
          <t>https://www.google.com/maps/place/Justrite+Superstore/data=!4m7!3m6!1s0x103b99081701c9dd:0x4fd734250a63ff8a!8m2!3d6.6846944!4d3.2171495!16s%2Fg%2F11cmcgb9wp!19sChIJ3ckBFwiZOxARiv9jCiU0108?authuser=0&amp;hl=en&amp;g_ep=EgoyMDI2MDkzMC4wIJJjKgBIAVAD&amp;rclk=1</t>
        </is>
      </c>
      <c r="AK6" s="14" t="inlineStr">
        <is>
          <t>Google Maps (sweep, Oct 2026)</t>
        </is>
      </c>
      <c r="AL6" s="14" t="inlineStr">
        <is>
          <t>2026-10-06</t>
        </is>
      </c>
      <c r="AM6" s="14" t="inlineStr">
        <is>
          <t>Not approached</t>
        </is>
      </c>
      <c r="AN6" s="19" t="n"/>
    </row>
    <row r="7">
      <c r="A7" s="14" t="n">
        <v>6</v>
      </c>
      <c r="B7" s="14" t="inlineStr">
        <is>
          <t>Hartleys</t>
        </is>
      </c>
      <c r="C7" s="14" t="inlineStr">
        <is>
          <t>Victoria Island</t>
        </is>
      </c>
      <c r="D7" s="14" t="inlineStr">
        <is>
          <t>Supermarket / Grocery</t>
        </is>
      </c>
      <c r="E7" s="14" t="inlineStr">
        <is>
          <t>Supermarket</t>
        </is>
      </c>
      <c r="F7" s="15" t="n">
        <v>65</v>
      </c>
      <c r="G7" s="16" t="inlineStr">
        <is>
          <t>Hot - approach first</t>
        </is>
      </c>
      <c r="H7" s="14" t="inlineStr">
        <is>
          <t>Full</t>
        </is>
      </c>
      <c r="I7" s="14" t="n">
        <v>0</v>
      </c>
      <c r="J7" s="14" t="n">
        <v>0</v>
      </c>
      <c r="K7" s="14" t="n">
        <v>0</v>
      </c>
      <c r="L7" s="14" t="n">
        <v>0</v>
      </c>
      <c r="M7" s="14" t="n">
        <v>0</v>
      </c>
      <c r="N7" s="14" t="n">
        <v>25</v>
      </c>
      <c r="O7" s="14" t="n">
        <v>8</v>
      </c>
      <c r="P7" s="14" t="n">
        <v>7</v>
      </c>
      <c r="Q7" s="14" t="n">
        <v>10</v>
      </c>
      <c r="R7" s="14" t="n">
        <v>10</v>
      </c>
      <c r="S7" s="14" t="n">
        <v>5</v>
      </c>
      <c r="T7" s="17" t="n">
        <v>4.3</v>
      </c>
      <c r="U7" s="18" t="n">
        <v>1793</v>
      </c>
      <c r="V7" s="14" t="inlineStr">
        <is>
          <t>+2349060008082</t>
        </is>
      </c>
      <c r="W7" s="14" t="inlineStr">
        <is>
          <t>+2349060008082; +2349035129490; +2348140747482; +2348097633192</t>
        </is>
      </c>
      <c r="X7" s="14" t="n"/>
      <c r="Y7" s="14" t="inlineStr">
        <is>
          <t>https://hartleysmarket.com/</t>
        </is>
      </c>
      <c r="Z7" s="14" t="inlineStr">
        <is>
          <t>info@hartleys.com; info@hartleysmarket.com</t>
        </is>
      </c>
      <c r="AA7" s="14" t="inlineStr">
        <is>
          <t>https://www.instagram.com/hartleysmarket</t>
        </is>
      </c>
      <c r="AB7" s="14" t="inlineStr">
        <is>
          <t>https://www.facebook.com/hartleysmarket</t>
        </is>
      </c>
      <c r="AC7" s="14" t="inlineStr">
        <is>
          <t>https://x.com/hartleysmarket</t>
        </is>
      </c>
      <c r="AD7" s="14" t="n"/>
      <c r="AE7" s="14" t="n"/>
      <c r="AF7" s="14" t="n">
        <v>5</v>
      </c>
      <c r="AG7" s="19" t="inlineStr">
        <is>
          <t>19 Agoro Odiyan St, off Adeola Odeku Street, Victoria Island, Lagos 106104, Lagos, Nigeria</t>
        </is>
      </c>
      <c r="AH7" s="20" t="n">
        <v>6.4291374</v>
      </c>
      <c r="AI7" s="20" t="n">
        <v>3.41833</v>
      </c>
      <c r="AJ7" s="14" t="inlineStr">
        <is>
          <t>https://www.google.com/maps/place/Hartleys/data=!4m7!3m6!1s0x103bf52b3d3b88b5:0xbf9be308f263a6e6!8m2!3d6.4291374!4d3.41833!16s%2Fg%2F1hhgh6qrz!19sChIJtYg7PSv1OxAR5qZj8gjjm78?authuser=0&amp;hl=en&amp;g_ep=EgoyMDI2MDkzMC4wIJJjKgBIAVAD&amp;rclk=1</t>
        </is>
      </c>
      <c r="AK7" s="14" t="inlineStr">
        <is>
          <t>Multiple sources (cross-verified)</t>
        </is>
      </c>
      <c r="AL7" s="14" t="inlineStr">
        <is>
          <t>2026-10-06</t>
        </is>
      </c>
      <c r="AM7" s="14" t="inlineStr">
        <is>
          <t>Not approached</t>
        </is>
      </c>
      <c r="AN7" s="19" t="n"/>
    </row>
    <row r="8">
      <c r="A8" s="14" t="n">
        <v>7</v>
      </c>
      <c r="B8" s="14" t="inlineStr">
        <is>
          <t>KFC Ikoyi</t>
        </is>
      </c>
      <c r="C8" s="14" t="inlineStr">
        <is>
          <t>Ikoyi</t>
        </is>
      </c>
      <c r="D8" s="14" t="inlineStr">
        <is>
          <t>Restaurant / Food</t>
        </is>
      </c>
      <c r="E8" s="14" t="inlineStr">
        <is>
          <t>Fast Food</t>
        </is>
      </c>
      <c r="F8" s="15" t="n">
        <v>61</v>
      </c>
      <c r="G8" s="16" t="inlineStr">
        <is>
          <t>Hot - approach first</t>
        </is>
      </c>
      <c r="H8" s="14" t="inlineStr">
        <is>
          <t>Full</t>
        </is>
      </c>
      <c r="I8" s="14" t="n">
        <v>0</v>
      </c>
      <c r="J8" s="14" t="n">
        <v>0</v>
      </c>
      <c r="K8" s="14" t="n">
        <v>0</v>
      </c>
      <c r="L8" s="14" t="n">
        <v>0</v>
      </c>
      <c r="M8" s="14" t="n">
        <v>0</v>
      </c>
      <c r="N8" s="14" t="n">
        <v>25</v>
      </c>
      <c r="O8" s="14" t="n">
        <v>8</v>
      </c>
      <c r="P8" s="14" t="n">
        <v>7</v>
      </c>
      <c r="Q8" s="14" t="n">
        <v>10</v>
      </c>
      <c r="R8" s="14" t="n">
        <v>6</v>
      </c>
      <c r="S8" s="14" t="n">
        <v>5</v>
      </c>
      <c r="T8" s="17" t="n">
        <v>4.2</v>
      </c>
      <c r="U8" s="18" t="n">
        <v>605</v>
      </c>
      <c r="V8" s="14" t="inlineStr">
        <is>
          <t>+2348129990383</t>
        </is>
      </c>
      <c r="W8" s="14" t="inlineStr">
        <is>
          <t>+2348129990383</t>
        </is>
      </c>
      <c r="X8" s="14" t="n"/>
      <c r="Y8" s="14" t="inlineStr">
        <is>
          <t>https://www.facebook.com/kfcnigeria/</t>
        </is>
      </c>
      <c r="Z8" s="14" t="n"/>
      <c r="AA8" s="14" t="n"/>
      <c r="AB8" s="14" t="n"/>
      <c r="AC8" s="14" t="n"/>
      <c r="AD8" s="14" t="n"/>
      <c r="AE8" s="14" t="n"/>
      <c r="AF8" s="14" t="n">
        <v>0</v>
      </c>
      <c r="AG8" s="19" t="inlineStr">
        <is>
          <t>Alfred Rewane Rd, Ikoyi, Lagos 106104, Lagos, Nigeria</t>
        </is>
      </c>
      <c r="AH8" s="20" t="n">
        <v>6.4515184</v>
      </c>
      <c r="AI8" s="20" t="n">
        <v>3.4295436</v>
      </c>
      <c r="AJ8" s="14" t="inlineStr">
        <is>
          <t>https://www.google.com/maps/place/KFC+Ikoyi/data=!4m7!3m6!1s0x103bf5b4027ab537:0x429d77d3cf86b0e0!8m2!3d6.4515184!4d3.4295436!16s%2Fg%2F11htx997p0!19sChIJN7V6ArT1OxAR4LCGz9N3nUI?authuser=0&amp;hl=en&amp;g_ep=EgoyMDI2MDkzMC4wIJJjKgBIAVAD&amp;rclk=1</t>
        </is>
      </c>
      <c r="AK8" s="14" t="inlineStr">
        <is>
          <t>Google Maps (sweep, Oct 2026)</t>
        </is>
      </c>
      <c r="AL8" s="14" t="inlineStr">
        <is>
          <t>2026-10-06</t>
        </is>
      </c>
      <c r="AM8" s="14" t="inlineStr">
        <is>
          <t>Not approached</t>
        </is>
      </c>
      <c r="AN8" s="19" t="n"/>
    </row>
    <row r="9">
      <c r="A9" s="14" t="n">
        <v>8</v>
      </c>
      <c r="B9" s="14" t="inlineStr">
        <is>
          <t>Chicken Republic</t>
        </is>
      </c>
      <c r="C9" s="14" t="inlineStr">
        <is>
          <t>Lekki Phase 1</t>
        </is>
      </c>
      <c r="D9" s="14" t="inlineStr">
        <is>
          <t>Restaurant / Food</t>
        </is>
      </c>
      <c r="E9" s="14" t="inlineStr">
        <is>
          <t>Fast Food</t>
        </is>
      </c>
      <c r="F9" s="15" t="n">
        <v>61</v>
      </c>
      <c r="G9" s="16" t="inlineStr">
        <is>
          <t>Hot - approach first</t>
        </is>
      </c>
      <c r="H9" s="14" t="inlineStr">
        <is>
          <t>Full</t>
        </is>
      </c>
      <c r="I9" s="14" t="n">
        <v>0</v>
      </c>
      <c r="J9" s="14" t="n">
        <v>0</v>
      </c>
      <c r="K9" s="14" t="n">
        <v>0</v>
      </c>
      <c r="L9" s="14" t="n">
        <v>0</v>
      </c>
      <c r="M9" s="14" t="n">
        <v>0</v>
      </c>
      <c r="N9" s="14" t="n">
        <v>25</v>
      </c>
      <c r="O9" s="14" t="n">
        <v>8</v>
      </c>
      <c r="P9" s="14" t="n">
        <v>7</v>
      </c>
      <c r="Q9" s="14" t="n">
        <v>10</v>
      </c>
      <c r="R9" s="14" t="n">
        <v>6</v>
      </c>
      <c r="S9" s="14" t="n">
        <v>5</v>
      </c>
      <c r="T9" s="17" t="n">
        <v>4</v>
      </c>
      <c r="U9" s="18" t="n">
        <v>1029</v>
      </c>
      <c r="V9" s="14" t="n"/>
      <c r="W9" s="14" t="inlineStr">
        <is>
          <t>+2348090165942</t>
        </is>
      </c>
      <c r="X9" s="14" t="n"/>
      <c r="Y9" s="14" t="inlineStr">
        <is>
          <t>https://www.chicken-republic.com/</t>
        </is>
      </c>
      <c r="Z9" s="14" t="n"/>
      <c r="AA9" s="14" t="n"/>
      <c r="AB9" s="14" t="n"/>
      <c r="AC9" s="14" t="n"/>
      <c r="AD9" s="14" t="n"/>
      <c r="AE9" s="14" t="n"/>
      <c r="AF9" s="14" t="n">
        <v>0</v>
      </c>
      <c r="AG9" s="19" t="inlineStr">
        <is>
          <t>Entourage Mall, Road, 14 Adebayo Doherty Rd, Lekki Phase 1, Lagos, Nigeria</t>
        </is>
      </c>
      <c r="AH9" s="20" t="n">
        <v>6.4438077</v>
      </c>
      <c r="AI9" s="20" t="n">
        <v>3.4643274</v>
      </c>
      <c r="AJ9" s="14" t="inlineStr">
        <is>
          <t>https://www.google.com/maps/place/Chicken+Republic/data=!4m7!3m6!1s0x103bf4541b78d479:0xa56591074b779e17!8m2!3d6.4438077!4d3.4643274!16s%2Fg%2F11hckfb3dk!19sChIJedR4G1T0OxARF553SweRZaU?authuser=0&amp;hl=en&amp;g_ep=EgoyMDI2MDkzMC4wIJJjKgBIAVAD&amp;rclk=1</t>
        </is>
      </c>
      <c r="AK9" s="14" t="inlineStr">
        <is>
          <t>Google Maps (sweep, Oct 2026)</t>
        </is>
      </c>
      <c r="AL9" s="14" t="inlineStr">
        <is>
          <t>2026-10-06</t>
        </is>
      </c>
      <c r="AM9" s="14" t="inlineStr">
        <is>
          <t>Not approached</t>
        </is>
      </c>
      <c r="AN9" s="19" t="n"/>
    </row>
    <row r="10">
      <c r="A10" s="14" t="n">
        <v>9</v>
      </c>
      <c r="B10" s="14" t="inlineStr">
        <is>
          <t>Chicken Republic - Admiralty Way, Lekki</t>
        </is>
      </c>
      <c r="C10" s="14" t="inlineStr">
        <is>
          <t>Lekki Phase 1</t>
        </is>
      </c>
      <c r="D10" s="14" t="inlineStr">
        <is>
          <t>Restaurant / Food</t>
        </is>
      </c>
      <c r="E10" s="14" t="inlineStr">
        <is>
          <t>Fast Food</t>
        </is>
      </c>
      <c r="F10" s="15" t="n">
        <v>61</v>
      </c>
      <c r="G10" s="16" t="inlineStr">
        <is>
          <t>Hot - approach first</t>
        </is>
      </c>
      <c r="H10" s="14" t="inlineStr">
        <is>
          <t>Full</t>
        </is>
      </c>
      <c r="I10" s="14" t="n">
        <v>0</v>
      </c>
      <c r="J10" s="14" t="n">
        <v>0</v>
      </c>
      <c r="K10" s="14" t="n">
        <v>0</v>
      </c>
      <c r="L10" s="14" t="n">
        <v>0</v>
      </c>
      <c r="M10" s="14" t="n">
        <v>0</v>
      </c>
      <c r="N10" s="14" t="n">
        <v>25</v>
      </c>
      <c r="O10" s="14" t="n">
        <v>8</v>
      </c>
      <c r="P10" s="14" t="n">
        <v>7</v>
      </c>
      <c r="Q10" s="14" t="n">
        <v>10</v>
      </c>
      <c r="R10" s="14" t="n">
        <v>6</v>
      </c>
      <c r="S10" s="14" t="n">
        <v>5</v>
      </c>
      <c r="T10" s="17" t="n">
        <v>4.1</v>
      </c>
      <c r="U10" s="18" t="n">
        <v>2589</v>
      </c>
      <c r="V10" s="14" t="inlineStr">
        <is>
          <t>+2348090165914</t>
        </is>
      </c>
      <c r="W10" s="14" t="inlineStr">
        <is>
          <t>+2348090165914</t>
        </is>
      </c>
      <c r="X10" s="14" t="n"/>
      <c r="Y10" s="14" t="inlineStr">
        <is>
          <t>https://www.chicken-republic.com/</t>
        </is>
      </c>
      <c r="Z10" s="14" t="n"/>
      <c r="AA10" s="14" t="n"/>
      <c r="AB10" s="14" t="n"/>
      <c r="AC10" s="14" t="n"/>
      <c r="AD10" s="14" t="n"/>
      <c r="AE10" s="14" t="n"/>
      <c r="AF10" s="14" t="n">
        <v>0</v>
      </c>
      <c r="AG10" s="19" t="inlineStr">
        <is>
          <t>10 Admiralty Wy, Lekki Phase I, Lagos 100246, Lagos, Nigeria</t>
        </is>
      </c>
      <c r="AH10" s="20" t="n">
        <v>6.440137</v>
      </c>
      <c r="AI10" s="20" t="n">
        <v>3.4555492</v>
      </c>
      <c r="AJ10" s="14" t="inlineStr">
        <is>
          <t>https://www.google.com/maps/place/Chicken+Republic+-+Admiralty+Way,+Lekki/data=!4m7!3m6!1s0x103bf450f6bc9c71:0xd76eaf4fe35091f9!8m2!3d6.440137!4d3.4555492!16s%2Fg%2F1ts6q5kd!19sChIJcZy89lD0OxAR-ZFQ40-vbtc?authuser=0&amp;hl=en&amp;g_ep=EgoyMDI2MDkzMC4wIJJjKgBIAVAD&amp;rclk=1</t>
        </is>
      </c>
      <c r="AK10" s="14" t="inlineStr">
        <is>
          <t>Google Maps (sweep, Oct 2026)</t>
        </is>
      </c>
      <c r="AL10" s="14" t="inlineStr">
        <is>
          <t>2026-10-06</t>
        </is>
      </c>
      <c r="AM10" s="14" t="inlineStr">
        <is>
          <t>Not approached</t>
        </is>
      </c>
      <c r="AN10" s="19" t="n"/>
    </row>
    <row r="11">
      <c r="A11" s="14" t="n">
        <v>10</v>
      </c>
      <c r="B11" s="14" t="inlineStr">
        <is>
          <t>KFC Lekki Admirality Way</t>
        </is>
      </c>
      <c r="C11" s="14" t="inlineStr">
        <is>
          <t>Lekki Phase 1</t>
        </is>
      </c>
      <c r="D11" s="14" t="inlineStr">
        <is>
          <t>Restaurant / Food</t>
        </is>
      </c>
      <c r="E11" s="14" t="inlineStr">
        <is>
          <t>Fast food restaurant</t>
        </is>
      </c>
      <c r="F11" s="15" t="n">
        <v>61</v>
      </c>
      <c r="G11" s="16" t="inlineStr">
        <is>
          <t>Hot - approach first</t>
        </is>
      </c>
      <c r="H11" s="14" t="inlineStr">
        <is>
          <t>Full</t>
        </is>
      </c>
      <c r="I11" s="14" t="n">
        <v>0</v>
      </c>
      <c r="J11" s="14" t="n">
        <v>0</v>
      </c>
      <c r="K11" s="14" t="n">
        <v>0</v>
      </c>
      <c r="L11" s="14" t="n">
        <v>0</v>
      </c>
      <c r="M11" s="14" t="n">
        <v>0</v>
      </c>
      <c r="N11" s="14" t="n">
        <v>25</v>
      </c>
      <c r="O11" s="14" t="n">
        <v>8</v>
      </c>
      <c r="P11" s="14" t="n">
        <v>7</v>
      </c>
      <c r="Q11" s="14" t="n">
        <v>10</v>
      </c>
      <c r="R11" s="14" t="n">
        <v>6</v>
      </c>
      <c r="S11" s="14" t="n">
        <v>5</v>
      </c>
      <c r="T11" s="17" t="n">
        <v>4.2</v>
      </c>
      <c r="U11" s="18" t="n">
        <v>1805</v>
      </c>
      <c r="V11" s="14" t="inlineStr">
        <is>
          <t>+2348129990399</t>
        </is>
      </c>
      <c r="W11" s="14" t="inlineStr">
        <is>
          <t>+2348129990399</t>
        </is>
      </c>
      <c r="X11" s="14" t="n"/>
      <c r="Y11" s="14" t="inlineStr">
        <is>
          <t>https://www.facebook.com/kfcnigeria/</t>
        </is>
      </c>
      <c r="Z11" s="14" t="n"/>
      <c r="AA11" s="14" t="n"/>
      <c r="AB11" s="14" t="n"/>
      <c r="AC11" s="14" t="n"/>
      <c r="AD11" s="14" t="n"/>
      <c r="AE11" s="14" t="n"/>
      <c r="AF11" s="14" t="n">
        <v>0</v>
      </c>
      <c r="AG11" s="19" t="inlineStr">
        <is>
          <t>Plot 9, Block 33 Admiralty Wy, Lekki Phase I, Lagos 106104, Lagos, Nigeria</t>
        </is>
      </c>
      <c r="AH11" s="20" t="n">
        <v>6.4402977</v>
      </c>
      <c r="AI11" s="20" t="n">
        <v>3.4554057</v>
      </c>
      <c r="AJ11" s="14" t="inlineStr">
        <is>
          <t>https://www.google.com/maps/place/KFC+Lekki+Admirality+Way/data=!4m7!3m6!1s0x103bf45058b640fb:0x1f33b6a379708fd!8m2!3d6.4402977!4d3.4554057!16s%2Fg%2F11hbg8w_yj!19sChIJ-0C2WFD0OxAR_QiXN2o78wE?authuser=0&amp;hl=en&amp;g_ep=EgoyMDI2MDkzMC4wIJJjKgBIAVAD&amp;rclk=1</t>
        </is>
      </c>
      <c r="AK11" s="14" t="inlineStr">
        <is>
          <t>Google Maps (sweep, Oct 2026)</t>
        </is>
      </c>
      <c r="AL11" s="14" t="inlineStr">
        <is>
          <t>2026-10-06</t>
        </is>
      </c>
      <c r="AM11" s="14" t="inlineStr">
        <is>
          <t>Not approached</t>
        </is>
      </c>
      <c r="AN11" s="19" t="n"/>
    </row>
    <row r="12">
      <c r="A12" s="14" t="n">
        <v>11</v>
      </c>
      <c r="B12" s="14" t="inlineStr">
        <is>
          <t>Chicken Republic - Eterna Lekki</t>
        </is>
      </c>
      <c r="C12" s="14" t="inlineStr">
        <is>
          <t>Lekki-Epe Corridor to Ajah</t>
        </is>
      </c>
      <c r="D12" s="14" t="inlineStr">
        <is>
          <t>Restaurant / Food</t>
        </is>
      </c>
      <c r="E12" s="14" t="inlineStr">
        <is>
          <t>Fast food restaurant</t>
        </is>
      </c>
      <c r="F12" s="15" t="n">
        <v>61</v>
      </c>
      <c r="G12" s="16" t="inlineStr">
        <is>
          <t>Hot - approach first</t>
        </is>
      </c>
      <c r="H12" s="14" t="inlineStr">
        <is>
          <t>Full</t>
        </is>
      </c>
      <c r="I12" s="14" t="n">
        <v>0</v>
      </c>
      <c r="J12" s="14" t="n">
        <v>0</v>
      </c>
      <c r="K12" s="14" t="n">
        <v>0</v>
      </c>
      <c r="L12" s="14" t="n">
        <v>0</v>
      </c>
      <c r="M12" s="14" t="n">
        <v>0</v>
      </c>
      <c r="N12" s="14" t="n">
        <v>25</v>
      </c>
      <c r="O12" s="14" t="n">
        <v>8</v>
      </c>
      <c r="P12" s="14" t="n">
        <v>7</v>
      </c>
      <c r="Q12" s="14" t="n">
        <v>10</v>
      </c>
      <c r="R12" s="14" t="n">
        <v>6</v>
      </c>
      <c r="S12" s="14" t="n">
        <v>5</v>
      </c>
      <c r="T12" s="17" t="n">
        <v>4</v>
      </c>
      <c r="U12" s="18" t="n">
        <v>1054</v>
      </c>
      <c r="V12" s="14" t="n"/>
      <c r="W12" s="14" t="inlineStr">
        <is>
          <t>+2348090165942</t>
        </is>
      </c>
      <c r="X12" s="14" t="n"/>
      <c r="Y12" s="14" t="inlineStr">
        <is>
          <t>https://www.chicken-republic.com/store-locator/</t>
        </is>
      </c>
      <c r="Z12" s="14" t="n"/>
      <c r="AA12" s="14" t="n"/>
      <c r="AB12" s="14" t="n"/>
      <c r="AC12" s="14" t="n"/>
      <c r="AD12" s="14" t="n"/>
      <c r="AE12" s="14" t="n"/>
      <c r="AF12" s="14" t="n">
        <v>0</v>
      </c>
      <c r="AG12" s="19" t="inlineStr">
        <is>
          <t>Jakande Roundabout, Hon. Yaya Dosunmu Wy, Eti-Osa, Lekki 106104, Lagos, Nigeria</t>
        </is>
      </c>
      <c r="AH12" s="20" t="n">
        <v>6.4373346</v>
      </c>
      <c r="AI12" s="20" t="n">
        <v>3.5081062</v>
      </c>
      <c r="AJ12" s="14" t="inlineStr">
        <is>
          <t>https://www.google.com/maps/place/Chicken+Republic+-+Eterna+Lekki/data=!4m7!3m6!1s0x103bf67d76243493:0x5225d5ef67a28255!8m2!3d6.4373346!4d3.5081062!16s%2Fg%2F1tf3krf_!19sChIJkzQkdn32OxARVYKiZ-_VJVI?authuser=0&amp;hl=en&amp;g_ep=EgoyMDI2MDkzMC4wIJJjKgBIAVAD&amp;rclk=1</t>
        </is>
      </c>
      <c r="AK12" s="14" t="inlineStr">
        <is>
          <t>Google Maps (sweep, Oct 2026)</t>
        </is>
      </c>
      <c r="AL12" s="14" t="inlineStr">
        <is>
          <t>2026-10-06</t>
        </is>
      </c>
      <c r="AM12" s="14" t="inlineStr">
        <is>
          <t>Not approached</t>
        </is>
      </c>
      <c r="AN12" s="19" t="n"/>
    </row>
    <row r="13">
      <c r="A13" s="14" t="n">
        <v>12</v>
      </c>
      <c r="B13" s="14" t="inlineStr">
        <is>
          <t>Domino's Pizza - Lagos - Agungi</t>
        </is>
      </c>
      <c r="C13" s="14" t="inlineStr">
        <is>
          <t>Lekki-Epe Corridor to Ajah</t>
        </is>
      </c>
      <c r="D13" s="14" t="inlineStr">
        <is>
          <t>Restaurant / Food</t>
        </is>
      </c>
      <c r="E13" s="14" t="inlineStr">
        <is>
          <t>Fast food restaurant</t>
        </is>
      </c>
      <c r="F13" s="15" t="n">
        <v>61</v>
      </c>
      <c r="G13" s="16" t="inlineStr">
        <is>
          <t>Hot - approach first</t>
        </is>
      </c>
      <c r="H13" s="14" t="inlineStr">
        <is>
          <t>Full</t>
        </is>
      </c>
      <c r="I13" s="14" t="n">
        <v>0</v>
      </c>
      <c r="J13" s="14" t="n">
        <v>0</v>
      </c>
      <c r="K13" s="14" t="n">
        <v>0</v>
      </c>
      <c r="L13" s="14" t="n">
        <v>0</v>
      </c>
      <c r="M13" s="14" t="n">
        <v>0</v>
      </c>
      <c r="N13" s="14" t="n">
        <v>25</v>
      </c>
      <c r="O13" s="14" t="n">
        <v>8</v>
      </c>
      <c r="P13" s="14" t="n">
        <v>7</v>
      </c>
      <c r="Q13" s="14" t="n">
        <v>10</v>
      </c>
      <c r="R13" s="14" t="n">
        <v>6</v>
      </c>
      <c r="S13" s="14" t="n">
        <v>5</v>
      </c>
      <c r="T13" s="17" t="n">
        <v>4.2</v>
      </c>
      <c r="U13" s="18" t="n">
        <v>2981</v>
      </c>
      <c r="V13" s="14" t="inlineStr">
        <is>
          <t>+2349088889999</t>
        </is>
      </c>
      <c r="W13" s="14" t="inlineStr">
        <is>
          <t>+2349088889999</t>
        </is>
      </c>
      <c r="X13" s="14" t="n"/>
      <c r="Y13" s="14" t="inlineStr">
        <is>
          <t>http://www.dominos.ng/</t>
        </is>
      </c>
      <c r="Z13" s="14" t="n"/>
      <c r="AA13" s="14" t="n"/>
      <c r="AB13" s="14" t="n"/>
      <c r="AC13" s="14" t="n"/>
      <c r="AD13" s="14" t="n"/>
      <c r="AE13" s="14" t="n"/>
      <c r="AF13" s="14" t="n">
        <v>0</v>
      </c>
      <c r="AG13" s="19" t="inlineStr">
        <is>
          <t>13 Agungi Ajiran Rd, Lekki 2, Lekki 106104, Lagos, Nigeria</t>
        </is>
      </c>
      <c r="AH13" s="20" t="n">
        <v>6.440243</v>
      </c>
      <c r="AI13" s="20" t="n">
        <v>3.5161308</v>
      </c>
      <c r="AJ13" s="14" t="inlineStr">
        <is>
          <t>https://www.google.com/maps/place/Domino%27s+Pizza+-+Lagos+-+Agungi/data=!4m7!3m6!1s0x103bf68a17f9aaa1:0xeaab9299c6418d4c!8m2!3d6.440243!4d3.5161308!16s%2Fg%2F11b6btty7h!19sChIJoar5F4r2OxARTI1BxpmSq-o?authuser=0&amp;hl=en&amp;g_ep=EgoyMDI2MDkzMC4wIJJjKgBIAVAD&amp;rclk=1</t>
        </is>
      </c>
      <c r="AK13" s="14" t="inlineStr">
        <is>
          <t>Google Maps (sweep, Oct 2026)</t>
        </is>
      </c>
      <c r="AL13" s="14" t="inlineStr">
        <is>
          <t>2026-10-06</t>
        </is>
      </c>
      <c r="AM13" s="14" t="inlineStr">
        <is>
          <t>Not approached</t>
        </is>
      </c>
      <c r="AN13" s="19" t="n"/>
    </row>
    <row r="14">
      <c r="A14" s="14" t="n">
        <v>13</v>
      </c>
      <c r="B14" s="14" t="inlineStr">
        <is>
          <t>Domino's Pizza - Lagos - Chevron</t>
        </is>
      </c>
      <c r="C14" s="14" t="inlineStr">
        <is>
          <t>Lekki-Epe Corridor to Ajah</t>
        </is>
      </c>
      <c r="D14" s="14" t="inlineStr">
        <is>
          <t>Restaurant / Food</t>
        </is>
      </c>
      <c r="E14" s="14" t="inlineStr">
        <is>
          <t>Pizza</t>
        </is>
      </c>
      <c r="F14" s="15" t="n">
        <v>61</v>
      </c>
      <c r="G14" s="16" t="inlineStr">
        <is>
          <t>Hot - approach first</t>
        </is>
      </c>
      <c r="H14" s="14" t="inlineStr">
        <is>
          <t>Full</t>
        </is>
      </c>
      <c r="I14" s="14" t="n">
        <v>0</v>
      </c>
      <c r="J14" s="14" t="n">
        <v>0</v>
      </c>
      <c r="K14" s="14" t="n">
        <v>0</v>
      </c>
      <c r="L14" s="14" t="n">
        <v>0</v>
      </c>
      <c r="M14" s="14" t="n">
        <v>0</v>
      </c>
      <c r="N14" s="14" t="n">
        <v>25</v>
      </c>
      <c r="O14" s="14" t="n">
        <v>8</v>
      </c>
      <c r="P14" s="14" t="n">
        <v>7</v>
      </c>
      <c r="Q14" s="14" t="n">
        <v>10</v>
      </c>
      <c r="R14" s="14" t="n">
        <v>6</v>
      </c>
      <c r="S14" s="14" t="n">
        <v>5</v>
      </c>
      <c r="T14" s="17" t="n">
        <v>4.1</v>
      </c>
      <c r="U14" s="18" t="n">
        <v>2427</v>
      </c>
      <c r="V14" s="14" t="n"/>
      <c r="W14" s="14" t="inlineStr">
        <is>
          <t>+2349088889999</t>
        </is>
      </c>
      <c r="X14" s="14" t="n"/>
      <c r="Y14" s="14" t="inlineStr">
        <is>
          <t>http://www.dominos.ng/</t>
        </is>
      </c>
      <c r="Z14" s="14" t="n"/>
      <c r="AA14" s="14" t="n"/>
      <c r="AB14" s="14" t="n"/>
      <c r="AC14" s="14" t="n"/>
      <c r="AD14" s="14" t="n"/>
      <c r="AE14" s="14" t="n"/>
      <c r="AF14" s="14" t="n">
        <v>0</v>
      </c>
      <c r="AG14" s="19" t="inlineStr">
        <is>
          <t>Conoil Mega Station, Opp 7th Roundabout, Chevron, Lekki Lagos, Lagos 105102, Lagos, Nigeria</t>
        </is>
      </c>
      <c r="AH14" s="20" t="n">
        <v>6.4412039</v>
      </c>
      <c r="AI14" s="20" t="n">
        <v>3.5295006</v>
      </c>
      <c r="AJ14" s="14" t="inlineStr">
        <is>
          <t>https://www.google.com/maps/place/Domino%27s+Pizza+-+Lagos+-+Chevron/data=!4m7!3m6!1s0x103bf75a9c42ffc3:0x34548fb4361c570b!8m2!3d6.4412039!4d3.5295006!16s%2Fg%2F11c1q9r02_!19sChIJw_9CnFr3OxARC1ccNrSPVDQ?authuser=0&amp;hl=en&amp;g_ep=EgoyMDI2MDkzMC4wIJJjKgBIAVAD&amp;rclk=1</t>
        </is>
      </c>
      <c r="AK14" s="14" t="inlineStr">
        <is>
          <t>Google Maps (sweep, Oct 2026)</t>
        </is>
      </c>
      <c r="AL14" s="14" t="inlineStr">
        <is>
          <t>2026-10-06</t>
        </is>
      </c>
      <c r="AM14" s="14" t="inlineStr">
        <is>
          <t>Not approached</t>
        </is>
      </c>
      <c r="AN14" s="19" t="n"/>
    </row>
    <row r="15">
      <c r="A15" s="14" t="n">
        <v>14</v>
      </c>
      <c r="B15" s="14" t="inlineStr">
        <is>
          <t>Olaiya Foods &amp; Catering Services</t>
        </is>
      </c>
      <c r="C15" s="14" t="inlineStr">
        <is>
          <t>Surulere</t>
        </is>
      </c>
      <c r="D15" s="14" t="inlineStr">
        <is>
          <t>Restaurant / Food</t>
        </is>
      </c>
      <c r="E15" s="14" t="inlineStr">
        <is>
          <t>West African</t>
        </is>
      </c>
      <c r="F15" s="15" t="n">
        <v>61</v>
      </c>
      <c r="G15" s="16" t="inlineStr">
        <is>
          <t>Hot - approach first</t>
        </is>
      </c>
      <c r="H15" s="14" t="inlineStr">
        <is>
          <t>Full</t>
        </is>
      </c>
      <c r="I15" s="14" t="n">
        <v>0</v>
      </c>
      <c r="J15" s="14" t="n">
        <v>0</v>
      </c>
      <c r="K15" s="14" t="n">
        <v>0</v>
      </c>
      <c r="L15" s="14" t="n">
        <v>0</v>
      </c>
      <c r="M15" s="14" t="n">
        <v>0</v>
      </c>
      <c r="N15" s="14" t="n">
        <v>25</v>
      </c>
      <c r="O15" s="14" t="n">
        <v>8</v>
      </c>
      <c r="P15" s="14" t="n">
        <v>7</v>
      </c>
      <c r="Q15" s="14" t="n">
        <v>10</v>
      </c>
      <c r="R15" s="14" t="n">
        <v>6</v>
      </c>
      <c r="S15" s="14" t="n">
        <v>5</v>
      </c>
      <c r="T15" s="17" t="n">
        <v>4</v>
      </c>
      <c r="U15" s="18" t="n">
        <v>3134</v>
      </c>
      <c r="V15" s="14" t="inlineStr">
        <is>
          <t>+2347048101214</t>
        </is>
      </c>
      <c r="W15" s="14" t="inlineStr">
        <is>
          <t>+2347048101214</t>
        </is>
      </c>
      <c r="X15" s="14" t="n"/>
      <c r="Y15" s="14" t="inlineStr">
        <is>
          <t>http://www.olaiyafoods.com/</t>
        </is>
      </c>
      <c r="Z15" s="14" t="n"/>
      <c r="AA15" s="14" t="n"/>
      <c r="AB15" s="14" t="n"/>
      <c r="AC15" s="14" t="n"/>
      <c r="AD15" s="14" t="n"/>
      <c r="AE15" s="14" t="n"/>
      <c r="AF15" s="14" t="n">
        <v>2</v>
      </c>
      <c r="AG15" s="19" t="inlineStr">
        <is>
          <t>109 Akerele St, Surulere, Lagos 101241, Lagos, Nigeria</t>
        </is>
      </c>
      <c r="AH15" s="20" t="n">
        <v>6.50355</v>
      </c>
      <c r="AI15" s="20" t="n">
        <v>3.3581329</v>
      </c>
      <c r="AJ15" s="14" t="inlineStr">
        <is>
          <t>https://www.google.com/maps/place/Olaiya+Foods+%26+Catering+Services/data=!4m7!3m6!1s0x103b8c14d2ba6a63:0xd938a4ee64dbc7f!8m2!3d6.50355!4d3.3581329!16s%2Fg%2F11c5_7cc15!19sChIJY2q60hSMOxARf7xN5k6Kkw0?authuser=0&amp;hl=en&amp;g_ep=EgoyMDI2MDkzMC4wIJJjKgBIAVAD&amp;rclk=1</t>
        </is>
      </c>
      <c r="AK15" s="14" t="inlineStr">
        <is>
          <t>Google Maps (sweep, Oct 2026)</t>
        </is>
      </c>
      <c r="AL15" s="14" t="inlineStr">
        <is>
          <t>2026-10-06</t>
        </is>
      </c>
      <c r="AM15" s="14" t="inlineStr">
        <is>
          <t>Not approached</t>
        </is>
      </c>
      <c r="AN15" s="19" t="n"/>
    </row>
    <row r="16">
      <c r="A16" s="14" t="n">
        <v>15</v>
      </c>
      <c r="B16" s="14" t="inlineStr">
        <is>
          <t>Chicken Republic - Ajose Adeogun</t>
        </is>
      </c>
      <c r="C16" s="14" t="inlineStr">
        <is>
          <t>Victoria Island</t>
        </is>
      </c>
      <c r="D16" s="14" t="inlineStr">
        <is>
          <t>Restaurant / Food</t>
        </is>
      </c>
      <c r="E16" s="14" t="inlineStr">
        <is>
          <t>Chicken</t>
        </is>
      </c>
      <c r="F16" s="15" t="n">
        <v>61</v>
      </c>
      <c r="G16" s="16" t="inlineStr">
        <is>
          <t>Hot - approach first</t>
        </is>
      </c>
      <c r="H16" s="14" t="inlineStr">
        <is>
          <t>Full</t>
        </is>
      </c>
      <c r="I16" s="14" t="n">
        <v>0</v>
      </c>
      <c r="J16" s="14" t="n">
        <v>0</v>
      </c>
      <c r="K16" s="14" t="n">
        <v>0</v>
      </c>
      <c r="L16" s="14" t="n">
        <v>0</v>
      </c>
      <c r="M16" s="14" t="n">
        <v>0</v>
      </c>
      <c r="N16" s="14" t="n">
        <v>25</v>
      </c>
      <c r="O16" s="14" t="n">
        <v>8</v>
      </c>
      <c r="P16" s="14" t="n">
        <v>7</v>
      </c>
      <c r="Q16" s="14" t="n">
        <v>10</v>
      </c>
      <c r="R16" s="14" t="n">
        <v>6</v>
      </c>
      <c r="S16" s="14" t="n">
        <v>5</v>
      </c>
      <c r="T16" s="17" t="n">
        <v>4</v>
      </c>
      <c r="U16" s="18" t="n">
        <v>2820</v>
      </c>
      <c r="V16" s="14" t="n"/>
      <c r="W16" s="14" t="inlineStr">
        <is>
          <t>+2348090165942</t>
        </is>
      </c>
      <c r="X16" s="14" t="n"/>
      <c r="Y16" s="14" t="inlineStr">
        <is>
          <t>https://www.chicken-republic.com/store-locator/</t>
        </is>
      </c>
      <c r="Z16" s="14" t="n"/>
      <c r="AA16" s="14" t="n"/>
      <c r="AB16" s="14" t="n"/>
      <c r="AC16" s="14" t="n"/>
      <c r="AD16" s="14" t="n"/>
      <c r="AE16" s="14" t="n"/>
      <c r="AF16" s="14" t="n">
        <v>0</v>
      </c>
      <c r="AG16" s="19" t="inlineStr">
        <is>
          <t>271A Ajose Adeogun St, Victoria Island, Lagos 106104, Lagos, Nigeria</t>
        </is>
      </c>
      <c r="AH16" s="20" t="n">
        <v>6.4312309</v>
      </c>
      <c r="AI16" s="20" t="n">
        <v>3.432153</v>
      </c>
      <c r="AJ16" s="14" t="inlineStr">
        <is>
          <t>https://www.google.com/maps/place/Chicken+Republic+-+Ajose+Adeogun/data=!4m7!3m6!1s0x103bf5239dcc47f7:0x8a503f748103bcd6!8m2!3d6.4312309!4d3.432153!16s%2Fg%2F1v27fw1c!19sChIJ90fMnSP1OxAR1rwDgXQ_UIo?authuser=0&amp;hl=en&amp;g_ep=EgoyMDI2MDkzMC4wIJJjKgBIAVAD&amp;rclk=1</t>
        </is>
      </c>
      <c r="AK16" s="14" t="inlineStr">
        <is>
          <t>Google Maps (sweep, Oct 2026)</t>
        </is>
      </c>
      <c r="AL16" s="14" t="inlineStr">
        <is>
          <t>2026-10-06</t>
        </is>
      </c>
      <c r="AM16" s="14" t="inlineStr">
        <is>
          <t>Not approached</t>
        </is>
      </c>
      <c r="AN16" s="19" t="n"/>
    </row>
    <row r="17">
      <c r="A17" s="14" t="n">
        <v>16</v>
      </c>
      <c r="B17" s="14" t="inlineStr">
        <is>
          <t>Domino's Pizza - Lagos - Ajose</t>
        </is>
      </c>
      <c r="C17" s="14" t="inlineStr">
        <is>
          <t>Victoria Island</t>
        </is>
      </c>
      <c r="D17" s="14" t="inlineStr">
        <is>
          <t>Restaurant / Food</t>
        </is>
      </c>
      <c r="E17" s="14" t="inlineStr">
        <is>
          <t>Fast Food</t>
        </is>
      </c>
      <c r="F17" s="15" t="n">
        <v>61</v>
      </c>
      <c r="G17" s="16" t="inlineStr">
        <is>
          <t>Hot - approach first</t>
        </is>
      </c>
      <c r="H17" s="14" t="inlineStr">
        <is>
          <t>Full</t>
        </is>
      </c>
      <c r="I17" s="14" t="n">
        <v>0</v>
      </c>
      <c r="J17" s="14" t="n">
        <v>0</v>
      </c>
      <c r="K17" s="14" t="n">
        <v>0</v>
      </c>
      <c r="L17" s="14" t="n">
        <v>0</v>
      </c>
      <c r="M17" s="14" t="n">
        <v>0</v>
      </c>
      <c r="N17" s="14" t="n">
        <v>25</v>
      </c>
      <c r="O17" s="14" t="n">
        <v>8</v>
      </c>
      <c r="P17" s="14" t="n">
        <v>7</v>
      </c>
      <c r="Q17" s="14" t="n">
        <v>10</v>
      </c>
      <c r="R17" s="14" t="n">
        <v>6</v>
      </c>
      <c r="S17" s="14" t="n">
        <v>5</v>
      </c>
      <c r="T17" s="17" t="n">
        <v>4.2</v>
      </c>
      <c r="U17" s="18" t="n">
        <v>1926</v>
      </c>
      <c r="V17" s="14" t="n"/>
      <c r="W17" s="14" t="inlineStr">
        <is>
          <t>+2349088889999</t>
        </is>
      </c>
      <c r="X17" s="14" t="n"/>
      <c r="Y17" s="14" t="inlineStr">
        <is>
          <t>http://www.dominos.ng/</t>
        </is>
      </c>
      <c r="Z17" s="14" t="n"/>
      <c r="AA17" s="14" t="n"/>
      <c r="AB17" s="14" t="n"/>
      <c r="AC17" s="14" t="n"/>
      <c r="AD17" s="14" t="n"/>
      <c r="AE17" s="14" t="n"/>
      <c r="AF17" s="14" t="n">
        <v>0</v>
      </c>
      <c r="AG17" s="19" t="inlineStr">
        <is>
          <t>1A Ajose Adeogun St, Victoria Island, Lagos 106104, Lagos, Nigeria</t>
        </is>
      </c>
      <c r="AH17" s="20" t="n">
        <v>6.430157</v>
      </c>
      <c r="AI17" s="20" t="n">
        <v>3.440842</v>
      </c>
      <c r="AJ17" s="14" t="inlineStr">
        <is>
          <t>https://www.google.com/maps/place/Domino%27s+Pizza+-+Lagos+-+Ajose/data=!4m7!3m6!1s0x103bf51866207af5:0x99da7ab2ac8ecc16!8m2!3d6.430157!4d3.440842!16s%2Fg%2F11b7q_kwrx!19sChIJ9XogZhj1OxARFsyOrLJ62pk?authuser=0&amp;hl=en&amp;g_ep=EgoyMDI2MDkzMC4wIJJjKgBIAVAD&amp;rclk=1</t>
        </is>
      </c>
      <c r="AK17" s="14" t="inlineStr">
        <is>
          <t>Google Maps (sweep, Oct 2026)</t>
        </is>
      </c>
      <c r="AL17" s="14" t="inlineStr">
        <is>
          <t>2026-10-06</t>
        </is>
      </c>
      <c r="AM17" s="14" t="inlineStr">
        <is>
          <t>Not approached</t>
        </is>
      </c>
      <c r="AN17" s="19" t="n"/>
    </row>
    <row r="18">
      <c r="A18" s="14" t="n">
        <v>17</v>
      </c>
      <c r="B18" s="14" t="inlineStr">
        <is>
          <t>Olaiya Foods and Catering services</t>
        </is>
      </c>
      <c r="C18" s="14" t="inlineStr">
        <is>
          <t>Victoria Island</t>
        </is>
      </c>
      <c r="D18" s="14" t="inlineStr">
        <is>
          <t>Restaurant / Food</t>
        </is>
      </c>
      <c r="E18" s="14" t="inlineStr">
        <is>
          <t>Restaurant</t>
        </is>
      </c>
      <c r="F18" s="15" t="n">
        <v>61</v>
      </c>
      <c r="G18" s="16" t="inlineStr">
        <is>
          <t>Hot - approach first</t>
        </is>
      </c>
      <c r="H18" s="14" t="inlineStr">
        <is>
          <t>Full</t>
        </is>
      </c>
      <c r="I18" s="14" t="n">
        <v>0</v>
      </c>
      <c r="J18" s="14" t="n">
        <v>0</v>
      </c>
      <c r="K18" s="14" t="n">
        <v>0</v>
      </c>
      <c r="L18" s="14" t="n">
        <v>0</v>
      </c>
      <c r="M18" s="14" t="n">
        <v>0</v>
      </c>
      <c r="N18" s="14" t="n">
        <v>25</v>
      </c>
      <c r="O18" s="14" t="n">
        <v>8</v>
      </c>
      <c r="P18" s="14" t="n">
        <v>7</v>
      </c>
      <c r="Q18" s="14" t="n">
        <v>10</v>
      </c>
      <c r="R18" s="14" t="n">
        <v>6</v>
      </c>
      <c r="S18" s="14" t="n">
        <v>5</v>
      </c>
      <c r="T18" s="17" t="n">
        <v>4.2</v>
      </c>
      <c r="U18" s="18" t="n">
        <v>763</v>
      </c>
      <c r="V18" s="14" t="inlineStr">
        <is>
          <t>+2348087126281</t>
        </is>
      </c>
      <c r="W18" s="14" t="inlineStr">
        <is>
          <t>+2348087126281</t>
        </is>
      </c>
      <c r="X18" s="14" t="n"/>
      <c r="Y18" s="14" t="inlineStr">
        <is>
          <t>http://olaiyafoods.com/</t>
        </is>
      </c>
      <c r="Z18" s="14" t="n"/>
      <c r="AA18" s="14" t="n"/>
      <c r="AB18" s="14" t="n"/>
      <c r="AC18" s="14" t="n"/>
      <c r="AD18" s="14" t="n"/>
      <c r="AE18" s="14" t="n"/>
      <c r="AF18" s="14" t="n">
        <v>2</v>
      </c>
      <c r="AG18" s="19" t="inlineStr">
        <is>
          <t>67 Kofo Abayomi St, Victoria Island, Lagos 101241, Lagos, Nigeria</t>
        </is>
      </c>
      <c r="AH18" s="20" t="n">
        <v>6.4322322</v>
      </c>
      <c r="AI18" s="20" t="n">
        <v>3.4211858</v>
      </c>
      <c r="AJ18" s="14" t="inlineStr">
        <is>
          <t>https://www.google.com/maps/place/Olaiya+Foods+and+Catering+services/data=!4m7!3m6!1s0x103bf5fa09e656e7:0xd4c1b7f9821e87f1!8m2!3d6.4322322!4d3.4211858!16s%2Fg%2F11n07t22tj!19sChIJ51bmCfr1OxAR8Ycegvm3wdQ?authuser=0&amp;hl=en&amp;g_ep=EgoyMDI2MDkzMC4wIJJjKgBIAVAD&amp;rclk=1</t>
        </is>
      </c>
      <c r="AK18" s="14" t="inlineStr">
        <is>
          <t>Multiple sources (cross-verified)</t>
        </is>
      </c>
      <c r="AL18" s="14" t="inlineStr">
        <is>
          <t>2026-10-06</t>
        </is>
      </c>
      <c r="AM18" s="14" t="inlineStr">
        <is>
          <t>Not approached</t>
        </is>
      </c>
      <c r="AN18" s="19" t="n"/>
    </row>
    <row r="19">
      <c r="A19" s="14" t="n">
        <v>18</v>
      </c>
      <c r="B19" s="14" t="inlineStr">
        <is>
          <t>Chicken Republic - Jibowu</t>
        </is>
      </c>
      <c r="C19" s="14" t="inlineStr">
        <is>
          <t>Yaba</t>
        </is>
      </c>
      <c r="D19" s="14" t="inlineStr">
        <is>
          <t>Restaurant / Food</t>
        </is>
      </c>
      <c r="E19" s="14" t="inlineStr">
        <is>
          <t>Fast Food</t>
        </is>
      </c>
      <c r="F19" s="15" t="n">
        <v>61</v>
      </c>
      <c r="G19" s="16" t="inlineStr">
        <is>
          <t>Hot - approach first</t>
        </is>
      </c>
      <c r="H19" s="14" t="inlineStr">
        <is>
          <t>Full</t>
        </is>
      </c>
      <c r="I19" s="14" t="n">
        <v>0</v>
      </c>
      <c r="J19" s="14" t="n">
        <v>0</v>
      </c>
      <c r="K19" s="14" t="n">
        <v>0</v>
      </c>
      <c r="L19" s="14" t="n">
        <v>0</v>
      </c>
      <c r="M19" s="14" t="n">
        <v>0</v>
      </c>
      <c r="N19" s="14" t="n">
        <v>25</v>
      </c>
      <c r="O19" s="14" t="n">
        <v>8</v>
      </c>
      <c r="P19" s="14" t="n">
        <v>7</v>
      </c>
      <c r="Q19" s="14" t="n">
        <v>10</v>
      </c>
      <c r="R19" s="14" t="n">
        <v>6</v>
      </c>
      <c r="S19" s="14" t="n">
        <v>5</v>
      </c>
      <c r="T19" s="17" t="n">
        <v>4</v>
      </c>
      <c r="U19" s="18" t="n">
        <v>2943</v>
      </c>
      <c r="V19" s="14" t="n"/>
      <c r="W19" s="14" t="n"/>
      <c r="X19" s="14" t="n"/>
      <c r="Y19" s="14" t="inlineStr">
        <is>
          <t>https://www.chicken-republic.com/</t>
        </is>
      </c>
      <c r="Z19" s="14" t="n"/>
      <c r="AA19" s="14" t="n"/>
      <c r="AB19" s="14" t="n"/>
      <c r="AC19" s="14" t="n"/>
      <c r="AD19" s="14" t="n"/>
      <c r="AE19" s="14" t="n"/>
      <c r="AF19" s="14" t="n">
        <v>0</v>
      </c>
      <c r="AG19" s="19" t="inlineStr">
        <is>
          <t>10 Ikorodu Rd, Yaba, Lagos 101245, Lagos, Nigeria</t>
        </is>
      </c>
      <c r="AH19" s="20" t="n">
        <v>6.5182773</v>
      </c>
      <c r="AI19" s="20" t="n">
        <v>3.3682634</v>
      </c>
      <c r="AJ19" s="14" t="inlineStr">
        <is>
          <t>https://www.google.com/maps/place/Chicken+Republic+-+Jibowu/data=!4m7!3m6!1s0x103b92408578e6ff:0xe2f02ea82d081ce!8m2!3d6.5182773!4d3.3682634!16s%2Fg%2F1tdjn8fp!19sChIJ_-Z4hUCSOxARzoHQguoCLw4?authuser=0&amp;hl=en&amp;g_ep=EgoyMDI2MDkzMC4wIJJjKgBIAVAD&amp;rclk=1</t>
        </is>
      </c>
      <c r="AK19" s="14" t="inlineStr">
        <is>
          <t>Google Maps (sweep, Oct 2026)</t>
        </is>
      </c>
      <c r="AL19" s="14" t="inlineStr">
        <is>
          <t>2026-10-06</t>
        </is>
      </c>
      <c r="AM19" s="14" t="inlineStr">
        <is>
          <t>Not approached</t>
        </is>
      </c>
      <c r="AN19" s="19" t="n"/>
    </row>
    <row r="20">
      <c r="A20" s="14" t="n">
        <v>19</v>
      </c>
      <c r="B20" s="14" t="inlineStr">
        <is>
          <t>Domino's Pizza - Lagos - Yaba</t>
        </is>
      </c>
      <c r="C20" s="14" t="inlineStr">
        <is>
          <t>Yaba</t>
        </is>
      </c>
      <c r="D20" s="14" t="inlineStr">
        <is>
          <t>Restaurant / Food</t>
        </is>
      </c>
      <c r="E20" s="14" t="inlineStr">
        <is>
          <t>Fast Food</t>
        </is>
      </c>
      <c r="F20" s="15" t="n">
        <v>61</v>
      </c>
      <c r="G20" s="16" t="inlineStr">
        <is>
          <t>Hot - approach first</t>
        </is>
      </c>
      <c r="H20" s="14" t="inlineStr">
        <is>
          <t>Full</t>
        </is>
      </c>
      <c r="I20" s="14" t="n">
        <v>0</v>
      </c>
      <c r="J20" s="14" t="n">
        <v>0</v>
      </c>
      <c r="K20" s="14" t="n">
        <v>0</v>
      </c>
      <c r="L20" s="14" t="n">
        <v>0</v>
      </c>
      <c r="M20" s="14" t="n">
        <v>0</v>
      </c>
      <c r="N20" s="14" t="n">
        <v>25</v>
      </c>
      <c r="O20" s="14" t="n">
        <v>8</v>
      </c>
      <c r="P20" s="14" t="n">
        <v>7</v>
      </c>
      <c r="Q20" s="14" t="n">
        <v>10</v>
      </c>
      <c r="R20" s="14" t="n">
        <v>6</v>
      </c>
      <c r="S20" s="14" t="n">
        <v>5</v>
      </c>
      <c r="T20" s="17" t="n">
        <v>4.2</v>
      </c>
      <c r="U20" s="18" t="n">
        <v>5745</v>
      </c>
      <c r="V20" s="14" t="n"/>
      <c r="W20" s="14" t="inlineStr">
        <is>
          <t>+2349088889999</t>
        </is>
      </c>
      <c r="X20" s="14" t="n"/>
      <c r="Y20" s="14" t="inlineStr">
        <is>
          <t>http://www.dominos.ng/</t>
        </is>
      </c>
      <c r="Z20" s="14" t="n"/>
      <c r="AA20" s="14" t="n"/>
      <c r="AB20" s="14" t="n"/>
      <c r="AC20" s="14" t="n"/>
      <c r="AD20" s="14" t="n"/>
      <c r="AE20" s="14" t="n"/>
      <c r="AF20" s="14" t="n">
        <v>0</v>
      </c>
      <c r="AG20" s="19" t="inlineStr">
        <is>
          <t>344 Herbert Macaulay Wy, Yaba, Lagos 100001, Lagos, Nigeria</t>
        </is>
      </c>
      <c r="AH20" s="20" t="n">
        <v>6.511385</v>
      </c>
      <c r="AI20" s="20" t="n">
        <v>3.37762</v>
      </c>
      <c r="AJ20" s="14" t="inlineStr">
        <is>
          <t>https://www.google.com/maps/place/Domino%27s+Pizza+-+Lagos+-+Yaba/data=!4m7!3m6!1s0x103b8c58594743a7:0x1667a06949eb5f8c!8m2!3d6.511385!4d3.37762!16s%2Fg%2F11by_lmqmp!19sChIJp0NHWViMOxARjF_rSWmgZxY?authuser=0&amp;hl=en&amp;g_ep=EgoyMDI2MDkzMC4wIJJjKgBIAVAD&amp;rclk=1</t>
        </is>
      </c>
      <c r="AK20" s="14" t="inlineStr">
        <is>
          <t>Google Maps (sweep, Oct 2026)</t>
        </is>
      </c>
      <c r="AL20" s="14" t="inlineStr">
        <is>
          <t>2026-10-06</t>
        </is>
      </c>
      <c r="AM20" s="14" t="inlineStr">
        <is>
          <t>Not approached</t>
        </is>
      </c>
      <c r="AN20" s="19" t="n"/>
    </row>
    <row r="21">
      <c r="A21" s="14" t="n">
        <v>20</v>
      </c>
      <c r="B21" s="14" t="inlineStr">
        <is>
          <t>Pepper Roni Small Chops</t>
        </is>
      </c>
      <c r="C21" s="14" t="inlineStr">
        <is>
          <t>Ikoyi</t>
        </is>
      </c>
      <c r="D21" s="14" t="inlineStr">
        <is>
          <t>Restaurant / Food</t>
        </is>
      </c>
      <c r="E21" s="14" t="inlineStr">
        <is>
          <t>Restaurant</t>
        </is>
      </c>
      <c r="F21" s="22" t="n">
        <v>59.9</v>
      </c>
      <c r="G21" s="23" t="inlineStr">
        <is>
          <t>Warm - worth a call</t>
        </is>
      </c>
      <c r="H21" s="21" t="inlineStr">
        <is>
          <t>Floor - not enriched</t>
        </is>
      </c>
      <c r="I21" s="14" t="n">
        <v>0</v>
      </c>
      <c r="J21" s="14" t="n">
        <v>0</v>
      </c>
      <c r="K21" s="14" t="n">
        <v>0</v>
      </c>
      <c r="L21" s="14" t="n">
        <v>0</v>
      </c>
      <c r="M21" s="14" t="n">
        <v>15</v>
      </c>
      <c r="N21" s="14" t="n">
        <v>18.9</v>
      </c>
      <c r="O21" s="14" t="n">
        <v>8</v>
      </c>
      <c r="P21" s="14" t="n">
        <v>7</v>
      </c>
      <c r="Q21" s="14" t="n">
        <v>0</v>
      </c>
      <c r="R21" s="14" t="n">
        <v>6</v>
      </c>
      <c r="S21" s="14" t="n">
        <v>5</v>
      </c>
      <c r="T21" s="17" t="n">
        <v>4.1</v>
      </c>
      <c r="U21" s="18" t="n">
        <v>125</v>
      </c>
      <c r="V21" s="14" t="inlineStr">
        <is>
          <t>+2349030001433</t>
        </is>
      </c>
      <c r="W21" s="14" t="inlineStr">
        <is>
          <t>+2349030001433; +2348051661611; +2348038208260; +2348024033662; +2349060001718</t>
        </is>
      </c>
      <c r="X21" s="14" t="n"/>
      <c r="Y21" s="14" t="inlineStr">
        <is>
          <t>https://www.pepperronismallchops.com/</t>
        </is>
      </c>
      <c r="Z21" s="14" t="inlineStr">
        <is>
          <t>pepperoniyk@yahoo.com</t>
        </is>
      </c>
      <c r="AA21" s="14" t="n"/>
      <c r="AB21" s="14" t="n"/>
      <c r="AC21" s="14" t="n"/>
      <c r="AD21" s="14" t="n"/>
      <c r="AE21" s="14" t="n"/>
      <c r="AF21" s="14" t="n">
        <v>3</v>
      </c>
      <c r="AG21" s="19" t="inlineStr">
        <is>
          <t>Ikoyi Dolphin Estate, Block 9 Isolo St, off Agege Lane</t>
        </is>
      </c>
      <c r="AH21" s="20" t="n">
        <v>6.4554773</v>
      </c>
      <c r="AI21" s="20" t="n">
        <v>3.4108181</v>
      </c>
      <c r="AJ21" s="14" t="inlineStr">
        <is>
          <t>https://www.google.com/maps/place/Pepper+Roni+Small+Chops/data=!4m7!3m6!1s0x103b8b3748658f4f:0x34eb7180c0fea35d!8m2!3d6.4554773!4d3.4108181!16s%2Fg%2F11c2nmyd91!19sChIJT49lSDeLOxARXaP-wIBx6zQ?authuser=0&amp;hl=en&amp;g_ep=EgoyMDI2MDkzMC4wIJJjKgBIAVAD&amp;rclk=1</t>
        </is>
      </c>
      <c r="AK21" s="14" t="inlineStr">
        <is>
          <t>Multiple sources (cross-verified)</t>
        </is>
      </c>
      <c r="AL21" s="14" t="inlineStr">
        <is>
          <t>2026-10-06</t>
        </is>
      </c>
      <c r="AM21" s="14" t="inlineStr">
        <is>
          <t>Not approached</t>
        </is>
      </c>
      <c r="AN21" s="19" t="n"/>
    </row>
    <row r="22">
      <c r="A22" s="14" t="n">
        <v>21</v>
      </c>
      <c r="B22" s="14" t="inlineStr">
        <is>
          <t>Chicken Republic - Domino E-Centre</t>
        </is>
      </c>
      <c r="C22" s="14" t="inlineStr">
        <is>
          <t>Yaba</t>
        </is>
      </c>
      <c r="D22" s="14" t="inlineStr">
        <is>
          <t>Restaurant / Food</t>
        </is>
      </c>
      <c r="E22" s="14" t="inlineStr">
        <is>
          <t>Fast Food</t>
        </is>
      </c>
      <c r="F22" s="22" t="n">
        <v>59.5</v>
      </c>
      <c r="G22" s="23" t="inlineStr">
        <is>
          <t>Warm - worth a call</t>
        </is>
      </c>
      <c r="H22" s="14" t="inlineStr">
        <is>
          <t>Full</t>
        </is>
      </c>
      <c r="I22" s="14" t="n">
        <v>0</v>
      </c>
      <c r="J22" s="14" t="n">
        <v>0</v>
      </c>
      <c r="K22" s="14" t="n">
        <v>0</v>
      </c>
      <c r="L22" s="14" t="n">
        <v>0</v>
      </c>
      <c r="M22" s="14" t="n">
        <v>0</v>
      </c>
      <c r="N22" s="14" t="n">
        <v>23.5</v>
      </c>
      <c r="O22" s="14" t="n">
        <v>8</v>
      </c>
      <c r="P22" s="14" t="n">
        <v>7</v>
      </c>
      <c r="Q22" s="14" t="n">
        <v>10</v>
      </c>
      <c r="R22" s="14" t="n">
        <v>6</v>
      </c>
      <c r="S22" s="14" t="n">
        <v>5</v>
      </c>
      <c r="T22" s="17" t="n">
        <v>4</v>
      </c>
      <c r="U22" s="18" t="n">
        <v>407</v>
      </c>
      <c r="V22" s="14" t="inlineStr">
        <is>
          <t>+2348090165901</t>
        </is>
      </c>
      <c r="W22" s="14" t="inlineStr">
        <is>
          <t>+2348090165901</t>
        </is>
      </c>
      <c r="X22" s="14" t="n"/>
      <c r="Y22" s="14" t="inlineStr">
        <is>
          <t>https://www.chicken-republic.com/</t>
        </is>
      </c>
      <c r="Z22" s="14" t="n"/>
      <c r="AA22" s="14" t="n"/>
      <c r="AB22" s="14" t="n"/>
      <c r="AC22" s="14" t="n"/>
      <c r="AD22" s="14" t="n"/>
      <c r="AE22" s="14" t="n"/>
      <c r="AF22" s="14" t="n">
        <v>0</v>
      </c>
      <c r="AG22" s="19" t="inlineStr">
        <is>
          <t>E-Center, 2nd Floor Domino Plaza, Commercial Ave, Sabo yaba, Lagos, Nigeria</t>
        </is>
      </c>
      <c r="AH22" s="20" t="n">
        <v>6.5062392</v>
      </c>
      <c r="AI22" s="20" t="n">
        <v>3.3742725</v>
      </c>
      <c r="AJ22" s="14" t="inlineStr">
        <is>
          <t>https://www.google.com/maps/place/Chicken+Republic+-+Domino+E-Centre/data=!4m7!3m6!1s0x103b8c5e82d7bbaf:0xec44e22b79da220a!8m2!3d6.5062392!4d3.3742725!16s%2Fg%2F119vy8f4q!19sChIJr7vXgl6MOxARCiLaeSviROw?authuser=0&amp;hl=en&amp;g_ep=EgoyMDI2MDkzMC4wIJJjKgBIAVAD&amp;rclk=1</t>
        </is>
      </c>
      <c r="AK22" s="14" t="inlineStr">
        <is>
          <t>Google Maps (sweep, Oct 2026)</t>
        </is>
      </c>
      <c r="AL22" s="14" t="inlineStr">
        <is>
          <t>2026-10-06</t>
        </is>
      </c>
      <c r="AM22" s="14" t="inlineStr">
        <is>
          <t>Not approached</t>
        </is>
      </c>
      <c r="AN22" s="19" t="n"/>
    </row>
    <row r="23">
      <c r="A23" s="14" t="n">
        <v>22</v>
      </c>
      <c r="B23" s="14" t="inlineStr">
        <is>
          <t>Chicken Republic - Awolowo 2</t>
        </is>
      </c>
      <c r="C23" s="14" t="inlineStr">
        <is>
          <t>Ikoyi</t>
        </is>
      </c>
      <c r="D23" s="14" t="inlineStr">
        <is>
          <t>Restaurant / Food</t>
        </is>
      </c>
      <c r="E23" s="14" t="inlineStr">
        <is>
          <t>Fast Food</t>
        </is>
      </c>
      <c r="F23" s="22" t="n">
        <v>59</v>
      </c>
      <c r="G23" s="23" t="inlineStr">
        <is>
          <t>Warm - worth a call</t>
        </is>
      </c>
      <c r="H23" s="14" t="inlineStr">
        <is>
          <t>Full</t>
        </is>
      </c>
      <c r="I23" s="14" t="n">
        <v>0</v>
      </c>
      <c r="J23" s="14" t="n">
        <v>0</v>
      </c>
      <c r="K23" s="14" t="n">
        <v>0</v>
      </c>
      <c r="L23" s="14" t="n">
        <v>0</v>
      </c>
      <c r="M23" s="14" t="n">
        <v>0</v>
      </c>
      <c r="N23" s="14" t="n">
        <v>23</v>
      </c>
      <c r="O23" s="14" t="n">
        <v>8</v>
      </c>
      <c r="P23" s="14" t="n">
        <v>7</v>
      </c>
      <c r="Q23" s="14" t="n">
        <v>10</v>
      </c>
      <c r="R23" s="14" t="n">
        <v>6</v>
      </c>
      <c r="S23" s="14" t="n">
        <v>5</v>
      </c>
      <c r="T23" s="17" t="n">
        <v>4</v>
      </c>
      <c r="U23" s="18" t="n">
        <v>359</v>
      </c>
      <c r="V23" s="14" t="inlineStr">
        <is>
          <t>+2348090165942</t>
        </is>
      </c>
      <c r="W23" s="14" t="inlineStr">
        <is>
          <t>+2348090165942</t>
        </is>
      </c>
      <c r="X23" s="14" t="n"/>
      <c r="Y23" s="14" t="inlineStr">
        <is>
          <t>https://www.chicken-republic.com/store-locator/</t>
        </is>
      </c>
      <c r="Z23" s="14" t="n"/>
      <c r="AA23" s="14" t="n"/>
      <c r="AB23" s="14" t="n"/>
      <c r="AC23" s="14" t="n"/>
      <c r="AD23" s="14" t="n"/>
      <c r="AE23" s="14" t="n"/>
      <c r="AF23" s="14" t="n">
        <v>0</v>
      </c>
      <c r="AG23" s="19" t="inlineStr">
        <is>
          <t>64, By Awolowo Rd, Keffi St, Ikoyi, Lagos 106104, Lagos, Nigeria</t>
        </is>
      </c>
      <c r="AH23" s="20" t="n">
        <v>6.4441747</v>
      </c>
      <c r="AI23" s="20" t="n">
        <v>3.423915</v>
      </c>
      <c r="AJ23" s="14" t="inlineStr">
        <is>
          <t>https://www.google.com/maps/place/Chicken+Republic+-+Awolowo+2/data=!4m7!3m6!1s0x103b8b2c151e82b1:0xef22aae1fef91a34!8m2!3d6.4441747!4d3.423915!16s%2Fg%2F11nxv5jsbf!19sChIJsYIeFSyLOxARNBr5_uGqIu8?authuser=0&amp;hl=en&amp;g_ep=EgoyMDI2MDkzMC4wIJJjKgBIAVAD&amp;rclk=1</t>
        </is>
      </c>
      <c r="AK23" s="14" t="inlineStr">
        <is>
          <t>Google Maps (sweep, Oct 2026)</t>
        </is>
      </c>
      <c r="AL23" s="14" t="inlineStr">
        <is>
          <t>2026-10-06</t>
        </is>
      </c>
      <c r="AM23" s="14" t="inlineStr">
        <is>
          <t>Not approached</t>
        </is>
      </c>
      <c r="AN23" s="19" t="n"/>
    </row>
    <row r="24">
      <c r="A24" s="14" t="n">
        <v>23</v>
      </c>
      <c r="B24" s="14" t="inlineStr">
        <is>
          <t>Glover Court Suya</t>
        </is>
      </c>
      <c r="C24" s="14" t="inlineStr">
        <is>
          <t>Ikoyi</t>
        </is>
      </c>
      <c r="D24" s="14" t="inlineStr">
        <is>
          <t>Restaurant / Food</t>
        </is>
      </c>
      <c r="E24" s="14" t="inlineStr">
        <is>
          <t>Grill</t>
        </is>
      </c>
      <c r="F24" s="22" t="n">
        <v>58.9</v>
      </c>
      <c r="G24" s="23" t="inlineStr">
        <is>
          <t>Warm - worth a call</t>
        </is>
      </c>
      <c r="H24" s="21" t="inlineStr">
        <is>
          <t>Floor - not enriched</t>
        </is>
      </c>
      <c r="I24" s="14" t="n">
        <v>0</v>
      </c>
      <c r="J24" s="14" t="n">
        <v>0</v>
      </c>
      <c r="K24" s="14" t="n">
        <v>0</v>
      </c>
      <c r="L24" s="14" t="n">
        <v>0</v>
      </c>
      <c r="M24" s="14" t="n">
        <v>15</v>
      </c>
      <c r="N24" s="14" t="n">
        <v>12.9</v>
      </c>
      <c r="O24" s="14" t="n">
        <v>8</v>
      </c>
      <c r="P24" s="14" t="n">
        <v>7</v>
      </c>
      <c r="Q24" s="14" t="n">
        <v>10</v>
      </c>
      <c r="R24" s="14" t="n">
        <v>6</v>
      </c>
      <c r="S24" s="14" t="n">
        <v>0</v>
      </c>
      <c r="T24" s="17" t="n">
        <v>3.5</v>
      </c>
      <c r="U24" s="18" t="n">
        <v>26</v>
      </c>
      <c r="V24" s="14" t="inlineStr">
        <is>
          <t>+2348157091135</t>
        </is>
      </c>
      <c r="W24" s="14" t="inlineStr">
        <is>
          <t>+2348157091135; +2348115558888; +2347998047770; +2349445613736</t>
        </is>
      </c>
      <c r="X24" s="14" t="inlineStr">
        <is>
          <t>+2348157091135</t>
        </is>
      </c>
      <c r="Y24" s="14" t="inlineStr">
        <is>
          <t>https://www.glovercourtsuya1.com/</t>
        </is>
      </c>
      <c r="Z24" s="14" t="inlineStr">
        <is>
          <t>glovercourtsuya01@gmail.com</t>
        </is>
      </c>
      <c r="AA24" s="14" t="n"/>
      <c r="AB24" s="14" t="n"/>
      <c r="AC24" s="14" t="n"/>
      <c r="AD24" s="14" t="n"/>
      <c r="AE24" s="14" t="n"/>
      <c r="AF24" s="14" t="n">
        <v>3</v>
      </c>
      <c r="AG24" s="19" t="inlineStr">
        <is>
          <t>37 Glover Ct</t>
        </is>
      </c>
      <c r="AH24" s="20" t="n">
        <v>6.4515744</v>
      </c>
      <c r="AI24" s="20" t="n">
        <v>3.4355686</v>
      </c>
      <c r="AJ24" s="14" t="inlineStr">
        <is>
          <t>https://www.google.com/maps/place/Glover+Court+Suya/data=!4m7!3m6!1s0x103bf52c538212d9:0x25983bdc6de181d0!8m2!3d6.4515744!4d3.4355686!16s%2Fg%2F11vsdlz9z_!19sChIJ2RKCUyz1OxAR0IHhbdw7mCU?authuser=0&amp;hl=en&amp;g_ep=EgoyMDI2MDkzMC4wIJJjKgBIAVAD&amp;rclk=1</t>
        </is>
      </c>
      <c r="AK24" s="14" t="inlineStr">
        <is>
          <t>Google Maps (sweep, Oct 2026)</t>
        </is>
      </c>
      <c r="AL24" s="14" t="inlineStr">
        <is>
          <t>2026-10-06</t>
        </is>
      </c>
      <c r="AM24" s="14" t="inlineStr">
        <is>
          <t>Not approached</t>
        </is>
      </c>
      <c r="AN24" s="19" t="n"/>
    </row>
    <row r="25">
      <c r="A25" s="14" t="n">
        <v>24</v>
      </c>
      <c r="B25" s="14" t="inlineStr">
        <is>
          <t>KFC Surulere Mall</t>
        </is>
      </c>
      <c r="C25" s="14" t="inlineStr">
        <is>
          <t>Surulere</t>
        </is>
      </c>
      <c r="D25" s="14" t="inlineStr">
        <is>
          <t>Restaurant / Food</t>
        </is>
      </c>
      <c r="E25" s="14" t="inlineStr">
        <is>
          <t>Fast Food</t>
        </is>
      </c>
      <c r="F25" s="22" t="n">
        <v>58.9</v>
      </c>
      <c r="G25" s="23" t="inlineStr">
        <is>
          <t>Warm - worth a call</t>
        </is>
      </c>
      <c r="H25" s="14" t="inlineStr">
        <is>
          <t>Full</t>
        </is>
      </c>
      <c r="I25" s="14" t="n">
        <v>0</v>
      </c>
      <c r="J25" s="14" t="n">
        <v>0</v>
      </c>
      <c r="K25" s="14" t="n">
        <v>0</v>
      </c>
      <c r="L25" s="14" t="n">
        <v>0</v>
      </c>
      <c r="M25" s="14" t="n">
        <v>0</v>
      </c>
      <c r="N25" s="14" t="n">
        <v>22.9</v>
      </c>
      <c r="O25" s="14" t="n">
        <v>8</v>
      </c>
      <c r="P25" s="14" t="n">
        <v>7</v>
      </c>
      <c r="Q25" s="14" t="n">
        <v>10</v>
      </c>
      <c r="R25" s="14" t="n">
        <v>6</v>
      </c>
      <c r="S25" s="14" t="n">
        <v>5</v>
      </c>
      <c r="T25" s="17" t="n">
        <v>4.1</v>
      </c>
      <c r="U25" s="18" t="n">
        <v>350</v>
      </c>
      <c r="V25" s="14" t="inlineStr">
        <is>
          <t>+2348129990384</t>
        </is>
      </c>
      <c r="W25" s="14" t="inlineStr">
        <is>
          <t>+2348129990384</t>
        </is>
      </c>
      <c r="X25" s="14" t="n"/>
      <c r="Y25" s="14" t="inlineStr">
        <is>
          <t>https://www.facebook.com/kfcnigeria/</t>
        </is>
      </c>
      <c r="Z25" s="14" t="n"/>
      <c r="AA25" s="14" t="n"/>
      <c r="AB25" s="14" t="n"/>
      <c r="AC25" s="14" t="n"/>
      <c r="AD25" s="14" t="n"/>
      <c r="AE25" s="14" t="n"/>
      <c r="AF25" s="14" t="n">
        <v>0</v>
      </c>
      <c r="AG25" s="19" t="inlineStr">
        <is>
          <t>Shop C26 &amp; C27, 1st Floor, Shopping Mall, Adeniran Ogunsanya St, Surulere, Adeniran/Ogunsanya 101241, Lagos, Nigeria</t>
        </is>
      </c>
      <c r="AH25" s="20" t="n">
        <v>6.4901537</v>
      </c>
      <c r="AI25" s="20" t="n">
        <v>3.3566534</v>
      </c>
      <c r="AJ25" s="14" t="inlineStr">
        <is>
          <t>https://www.google.com/maps/place/KFC+Surulere+Mall/data=!4m7!3m6!1s0x103b8c0d064f5c6f:0x44fd4df9c9ca4347!8m2!3d6.4901537!4d3.3566534!16s%2Fg%2F1tgtzgkm!19sChIJb1xPBg2MOxARR0PKyflN_UQ?authuser=0&amp;hl=en&amp;g_ep=EgoyMDI2MDkzMC4wIJJjKgBIAVAD&amp;rclk=1</t>
        </is>
      </c>
      <c r="AK25" s="14" t="inlineStr">
        <is>
          <t>Google Maps (sweep, Oct 2026)</t>
        </is>
      </c>
      <c r="AL25" s="14" t="inlineStr">
        <is>
          <t>2026-10-06</t>
        </is>
      </c>
      <c r="AM25" s="14" t="inlineStr">
        <is>
          <t>Not approached</t>
        </is>
      </c>
      <c r="AN25" s="19" t="n"/>
    </row>
    <row r="26">
      <c r="A26" s="14" t="n">
        <v>25</v>
      </c>
      <c r="B26" s="14" t="inlineStr">
        <is>
          <t>Foodco Ikoyi, Lagos</t>
        </is>
      </c>
      <c r="C26" s="14" t="inlineStr">
        <is>
          <t>Ikoyi</t>
        </is>
      </c>
      <c r="D26" s="14" t="inlineStr">
        <is>
          <t>Supermarket / Grocery</t>
        </is>
      </c>
      <c r="E26" s="14" t="inlineStr">
        <is>
          <t>Supermarket</t>
        </is>
      </c>
      <c r="F26" s="22" t="n">
        <v>58</v>
      </c>
      <c r="G26" s="23" t="inlineStr">
        <is>
          <t>Warm - worth a call</t>
        </is>
      </c>
      <c r="H26" s="14" t="inlineStr">
        <is>
          <t>Full</t>
        </is>
      </c>
      <c r="I26" s="14" t="n">
        <v>0</v>
      </c>
      <c r="J26" s="14" t="n">
        <v>0</v>
      </c>
      <c r="K26" s="14" t="n">
        <v>0</v>
      </c>
      <c r="L26" s="14" t="n">
        <v>0</v>
      </c>
      <c r="M26" s="14" t="n">
        <v>0</v>
      </c>
      <c r="N26" s="14" t="n">
        <v>25</v>
      </c>
      <c r="O26" s="14" t="n">
        <v>8</v>
      </c>
      <c r="P26" s="14" t="n">
        <v>0</v>
      </c>
      <c r="Q26" s="14" t="n">
        <v>10</v>
      </c>
      <c r="R26" s="14" t="n">
        <v>10</v>
      </c>
      <c r="S26" s="14" t="n">
        <v>5</v>
      </c>
      <c r="T26" s="17" t="n">
        <v>4.4</v>
      </c>
      <c r="U26" s="18" t="n">
        <v>727</v>
      </c>
      <c r="V26" s="14" t="inlineStr">
        <is>
          <t>+2349135760118</t>
        </is>
      </c>
      <c r="W26" s="14" t="inlineStr">
        <is>
          <t>+2349135760118</t>
        </is>
      </c>
      <c r="X26" s="14" t="n"/>
      <c r="Y26" s="14" t="inlineStr">
        <is>
          <t>http://foodco.ng/</t>
        </is>
      </c>
      <c r="Z26" s="14" t="n"/>
      <c r="AA26" s="14" t="n"/>
      <c r="AB26" s="14" t="n"/>
      <c r="AC26" s="14" t="n"/>
      <c r="AD26" s="14" t="n"/>
      <c r="AE26" s="14" t="n"/>
      <c r="AF26" s="14" t="n">
        <v>1</v>
      </c>
      <c r="AG26" s="19" t="inlineStr">
        <is>
          <t>Ikoyi Plaza by Awolowo road, Keffi St, Ikoyi, Lagos, Nigeria</t>
        </is>
      </c>
      <c r="AH26" s="20" t="n">
        <v>6.4424809</v>
      </c>
      <c r="AI26" s="20" t="n">
        <v>3.4149038</v>
      </c>
      <c r="AJ26" s="14" t="inlineStr">
        <is>
          <t>https://www.google.com/maps/place/Foodco+Ikoyi,+Lagos/data=!4m7!3m6!1s0x103b8b6cc67aa88b:0x8fb31465ddee9b8!8m2!3d6.4424809!4d3.4149038!16s%2Fg%2F11s5jz_cy8!19sChIJi6h6xmyLOxARuOneXUYx-wg?authuser=0&amp;hl=en&amp;g_ep=EgoyMDI2MDkzMC4wIJJjKgBIAVAD&amp;rclk=1</t>
        </is>
      </c>
      <c r="AK26" s="14" t="inlineStr">
        <is>
          <t>Google Maps (sweep, Oct 2026)</t>
        </is>
      </c>
      <c r="AL26" s="14" t="inlineStr">
        <is>
          <t>2026-10-06</t>
        </is>
      </c>
      <c r="AM26" s="14" t="inlineStr">
        <is>
          <t>Not approached</t>
        </is>
      </c>
      <c r="AN26" s="19" t="n"/>
    </row>
    <row r="27">
      <c r="A27" s="14" t="n">
        <v>26</v>
      </c>
      <c r="B27" s="14" t="inlineStr">
        <is>
          <t>SPAR Market Ikoyi</t>
        </is>
      </c>
      <c r="C27" s="14" t="inlineStr">
        <is>
          <t>Ikoyi</t>
        </is>
      </c>
      <c r="D27" s="14" t="inlineStr">
        <is>
          <t>Supermarket / Grocery</t>
        </is>
      </c>
      <c r="E27" s="14" t="inlineStr">
        <is>
          <t>Supermarket</t>
        </is>
      </c>
      <c r="F27" s="22" t="n">
        <v>58</v>
      </c>
      <c r="G27" s="23" t="inlineStr">
        <is>
          <t>Warm - worth a call</t>
        </is>
      </c>
      <c r="H27" s="14" t="inlineStr">
        <is>
          <t>Full</t>
        </is>
      </c>
      <c r="I27" s="14" t="n">
        <v>0</v>
      </c>
      <c r="J27" s="14" t="n">
        <v>0</v>
      </c>
      <c r="K27" s="14" t="n">
        <v>0</v>
      </c>
      <c r="L27" s="14" t="n">
        <v>0</v>
      </c>
      <c r="M27" s="14" t="n">
        <v>0</v>
      </c>
      <c r="N27" s="14" t="n">
        <v>25</v>
      </c>
      <c r="O27" s="14" t="n">
        <v>8</v>
      </c>
      <c r="P27" s="14" t="n">
        <v>0</v>
      </c>
      <c r="Q27" s="14" t="n">
        <v>10</v>
      </c>
      <c r="R27" s="14" t="n">
        <v>10</v>
      </c>
      <c r="S27" s="14" t="n">
        <v>5</v>
      </c>
      <c r="T27" s="17" t="n">
        <v>4.1</v>
      </c>
      <c r="U27" s="18" t="n">
        <v>1772</v>
      </c>
      <c r="V27" s="14" t="inlineStr">
        <is>
          <t>+2347066466873</t>
        </is>
      </c>
      <c r="W27" s="14" t="inlineStr">
        <is>
          <t>+2347066466873; +2348157794433; +2347051491645; +2347080653800</t>
        </is>
      </c>
      <c r="X27" s="14" t="n"/>
      <c r="Y27" s="14" t="inlineStr">
        <is>
          <t>https://sparnigeria.com/</t>
        </is>
      </c>
      <c r="Z27" s="14" t="inlineStr">
        <is>
          <t>info@sparnigeria.com; callcenter@sparnigeria.com</t>
        </is>
      </c>
      <c r="AA27" s="14" t="inlineStr">
        <is>
          <t>https://www.instagram.com/spar_nigeria</t>
        </is>
      </c>
      <c r="AB27" s="14" t="inlineStr">
        <is>
          <t>https://www.facebook.com/SPAR.NG</t>
        </is>
      </c>
      <c r="AC27" s="14" t="inlineStr">
        <is>
          <t>https://x.com/sparnigeria</t>
        </is>
      </c>
      <c r="AD27" s="14" t="n"/>
      <c r="AE27" s="14" t="inlineStr">
        <is>
          <t>https://www.tiktok.com/@sparmarket.ng</t>
        </is>
      </c>
      <c r="AF27" s="14" t="n">
        <v>5</v>
      </c>
      <c r="AG27" s="19" t="inlineStr">
        <is>
          <t>77 Awolowo Rd, next to Mobil Filling Station, Ikoyi, Lagos 100212, Lagos, Nigeria</t>
        </is>
      </c>
      <c r="AH27" s="20" t="n">
        <v>6.4425904</v>
      </c>
      <c r="AI27" s="20" t="n">
        <v>3.4195754</v>
      </c>
      <c r="AJ27" s="14" t="inlineStr">
        <is>
          <t>https://www.google.com/maps/place/SPAR+Market+Ikoyi/data=!4m7!3m6!1s0x103bf4d153725c4d:0xe6e986336db32a4c!8m2!3d6.4425904!4d3.4195754!16s%2Fg%2F1hhkq5dfl!19sChIJTVxyU9H0OxARTCqzbTOG6eY?authuser=0&amp;hl=en&amp;g_ep=EgoyMDI2MDkzMC4wIJJjKgBIAVAD&amp;rclk=1</t>
        </is>
      </c>
      <c r="AK27" s="14" t="inlineStr">
        <is>
          <t>Google Maps (sweep, Oct 2026)</t>
        </is>
      </c>
      <c r="AL27" s="14" t="inlineStr">
        <is>
          <t>2026-10-06</t>
        </is>
      </c>
      <c r="AM27" s="14" t="inlineStr">
        <is>
          <t>Not approached</t>
        </is>
      </c>
      <c r="AN27" s="19" t="n"/>
    </row>
    <row r="28">
      <c r="A28" s="14" t="n">
        <v>27</v>
      </c>
      <c r="B28" s="14" t="inlineStr">
        <is>
          <t>Prince Ebeano Supermarket</t>
        </is>
      </c>
      <c r="C28" s="14" t="inlineStr">
        <is>
          <t>Lekki Phase 1</t>
        </is>
      </c>
      <c r="D28" s="14" t="inlineStr">
        <is>
          <t>Supermarket / Grocery</t>
        </is>
      </c>
      <c r="E28" s="14" t="inlineStr">
        <is>
          <t>Grocery store</t>
        </is>
      </c>
      <c r="F28" s="22" t="n">
        <v>58</v>
      </c>
      <c r="G28" s="23" t="inlineStr">
        <is>
          <t>Warm - worth a call</t>
        </is>
      </c>
      <c r="H28" s="14" t="inlineStr">
        <is>
          <t>Full</t>
        </is>
      </c>
      <c r="I28" s="14" t="n">
        <v>0</v>
      </c>
      <c r="J28" s="14" t="n">
        <v>0</v>
      </c>
      <c r="K28" s="14" t="n">
        <v>0</v>
      </c>
      <c r="L28" s="14" t="n">
        <v>0</v>
      </c>
      <c r="M28" s="14" t="n">
        <v>0</v>
      </c>
      <c r="N28" s="14" t="n">
        <v>25</v>
      </c>
      <c r="O28" s="14" t="n">
        <v>8</v>
      </c>
      <c r="P28" s="14" t="n">
        <v>0</v>
      </c>
      <c r="Q28" s="14" t="n">
        <v>10</v>
      </c>
      <c r="R28" s="14" t="n">
        <v>10</v>
      </c>
      <c r="S28" s="14" t="n">
        <v>5</v>
      </c>
      <c r="T28" s="17" t="n">
        <v>4.4</v>
      </c>
      <c r="U28" s="18" t="n">
        <v>1722</v>
      </c>
      <c r="V28" s="14" t="inlineStr">
        <is>
          <t>+2349053790004</t>
        </is>
      </c>
      <c r="W28" s="14" t="inlineStr">
        <is>
          <t>+2349053790004</t>
        </is>
      </c>
      <c r="X28" s="14" t="n"/>
      <c r="Y28" s="14" t="inlineStr">
        <is>
          <t>http://www.princeebeano.com/</t>
        </is>
      </c>
      <c r="Z28" s="14" t="n"/>
      <c r="AA28" s="14" t="n"/>
      <c r="AB28" s="14" t="n"/>
      <c r="AC28" s="14" t="n"/>
      <c r="AD28" s="14" t="n"/>
      <c r="AE28" s="14" t="n"/>
      <c r="AF28" s="14" t="n">
        <v>2</v>
      </c>
      <c r="AG28" s="19" t="inlineStr">
        <is>
          <t>Adebayo Doherty Rd, Lekki Phase I, Lagos 106104, Lagos, Nigeria</t>
        </is>
      </c>
      <c r="AH28" s="20" t="n">
        <v>6.4446643</v>
      </c>
      <c r="AI28" s="20" t="n">
        <v>3.4637213</v>
      </c>
      <c r="AJ28" s="14" t="inlineStr">
        <is>
          <t>https://www.google.com/maps/place/Prince+Ebeano+Supermarket/data=!4m7!3m6!1s0x103bf577a18218c1:0xf6454847b2a54aaf!8m2!3d6.4446643!4d3.4637213!16s%2Fg%2F11lm17plvd!19sChIJwRiCoXf1OxARr0qlskdIRfY?authuser=0&amp;hl=en&amp;g_ep=EgoyMDI2MDkzMC4wIJJjKgBIAVAD&amp;rclk=1</t>
        </is>
      </c>
      <c r="AK28" s="14" t="inlineStr">
        <is>
          <t>Google Maps (sweep, Oct 2026)</t>
        </is>
      </c>
      <c r="AL28" s="14" t="inlineStr">
        <is>
          <t>2026-10-06</t>
        </is>
      </c>
      <c r="AM28" s="14" t="inlineStr">
        <is>
          <t>Not approached</t>
        </is>
      </c>
      <c r="AN28" s="19" t="n"/>
    </row>
    <row r="29">
      <c r="A29" s="14" t="n">
        <v>28</v>
      </c>
      <c r="B29" s="14" t="inlineStr">
        <is>
          <t>Prince Ebeano Supermarket Lekki Lagos</t>
        </is>
      </c>
      <c r="C29" s="14" t="inlineStr">
        <is>
          <t>Lekki Phase 1</t>
        </is>
      </c>
      <c r="D29" s="14" t="inlineStr">
        <is>
          <t>Supermarket / Grocery</t>
        </is>
      </c>
      <c r="E29" s="14" t="inlineStr">
        <is>
          <t>Supermarket</t>
        </is>
      </c>
      <c r="F29" s="22" t="n">
        <v>58</v>
      </c>
      <c r="G29" s="23" t="inlineStr">
        <is>
          <t>Warm - worth a call</t>
        </is>
      </c>
      <c r="H29" s="14" t="inlineStr">
        <is>
          <t>Full</t>
        </is>
      </c>
      <c r="I29" s="14" t="n">
        <v>0</v>
      </c>
      <c r="J29" s="14" t="n">
        <v>0</v>
      </c>
      <c r="K29" s="14" t="n">
        <v>0</v>
      </c>
      <c r="L29" s="14" t="n">
        <v>0</v>
      </c>
      <c r="M29" s="14" t="n">
        <v>0</v>
      </c>
      <c r="N29" s="14" t="n">
        <v>25</v>
      </c>
      <c r="O29" s="14" t="n">
        <v>8</v>
      </c>
      <c r="P29" s="14" t="n">
        <v>0</v>
      </c>
      <c r="Q29" s="14" t="n">
        <v>10</v>
      </c>
      <c r="R29" s="14" t="n">
        <v>10</v>
      </c>
      <c r="S29" s="14" t="n">
        <v>5</v>
      </c>
      <c r="T29" s="17" t="n">
        <v>4.3</v>
      </c>
      <c r="U29" s="18" t="n">
        <v>8402</v>
      </c>
      <c r="V29" s="14" t="inlineStr">
        <is>
          <t>+2347051092255</t>
        </is>
      </c>
      <c r="W29" s="14" t="inlineStr">
        <is>
          <t>+2347051092255</t>
        </is>
      </c>
      <c r="X29" s="14" t="n"/>
      <c r="Y29" s="14" t="inlineStr">
        <is>
          <t>http://www.princeebeano.com/</t>
        </is>
      </c>
      <c r="Z29" s="14" t="n"/>
      <c r="AA29" s="14" t="n"/>
      <c r="AB29" s="14" t="n"/>
      <c r="AC29" s="14" t="n"/>
      <c r="AD29" s="14" t="n"/>
      <c r="AE29" s="14" t="n"/>
      <c r="AF29" s="14" t="n">
        <v>2</v>
      </c>
      <c r="AG29" s="19" t="inlineStr">
        <is>
          <t>Plot 9 Northern Buisness district along, Admiralty Wy, Lekki Phase 1, Lagos, Nigeria</t>
        </is>
      </c>
      <c r="AH29" s="20" t="n">
        <v>6.4474355</v>
      </c>
      <c r="AI29" s="20" t="n">
        <v>3.4713154</v>
      </c>
      <c r="AJ29" s="14" t="inlineStr">
        <is>
          <t>https://www.google.com/maps/place/Prince+Ebeano+Supermarket+Lekki+Lagos/data=!4m7!3m6!1s0x103bf44fc72613b9:0x9c2655dffd8870b!8m2!3d6.4474355!4d3.4713154!16s%2Fg%2F119vtjkrs!19sChIJuRMmx0_0OxARC4fY_11lwgk?authuser=0&amp;hl=en&amp;g_ep=EgoyMDI2MDkzMC4wIJJjKgBIAVAD&amp;rclk=1</t>
        </is>
      </c>
      <c r="AK29" s="14" t="inlineStr">
        <is>
          <t>Google Maps (sweep, Oct 2026)</t>
        </is>
      </c>
      <c r="AL29" s="14" t="inlineStr">
        <is>
          <t>2026-10-06</t>
        </is>
      </c>
      <c r="AM29" s="14" t="inlineStr">
        <is>
          <t>Not approached</t>
        </is>
      </c>
      <c r="AN29" s="19" t="n"/>
    </row>
    <row r="30">
      <c r="A30" s="14" t="n">
        <v>29</v>
      </c>
      <c r="B30" s="14" t="inlineStr">
        <is>
          <t>Chicken Republic - Agungi</t>
        </is>
      </c>
      <c r="C30" s="14" t="inlineStr">
        <is>
          <t>Lekki-Epe Corridor to Ajah</t>
        </is>
      </c>
      <c r="D30" s="14" t="inlineStr">
        <is>
          <t>Restaurant / Food</t>
        </is>
      </c>
      <c r="E30" s="14" t="inlineStr">
        <is>
          <t>Fast food restaurant</t>
        </is>
      </c>
      <c r="F30" s="22" t="n">
        <v>58</v>
      </c>
      <c r="G30" s="23" t="inlineStr">
        <is>
          <t>Warm - worth a call</t>
        </is>
      </c>
      <c r="H30" s="14" t="inlineStr">
        <is>
          <t>Full</t>
        </is>
      </c>
      <c r="I30" s="14" t="n">
        <v>0</v>
      </c>
      <c r="J30" s="14" t="n">
        <v>0</v>
      </c>
      <c r="K30" s="14" t="n">
        <v>0</v>
      </c>
      <c r="L30" s="14" t="n">
        <v>0</v>
      </c>
      <c r="M30" s="14" t="n">
        <v>0</v>
      </c>
      <c r="N30" s="14" t="n">
        <v>22</v>
      </c>
      <c r="O30" s="14" t="n">
        <v>8</v>
      </c>
      <c r="P30" s="14" t="n">
        <v>7</v>
      </c>
      <c r="Q30" s="14" t="n">
        <v>10</v>
      </c>
      <c r="R30" s="14" t="n">
        <v>6</v>
      </c>
      <c r="S30" s="14" t="n">
        <v>5</v>
      </c>
      <c r="T30" s="17" t="n">
        <v>4.2</v>
      </c>
      <c r="U30" s="18" t="n">
        <v>278</v>
      </c>
      <c r="V30" s="14" t="inlineStr">
        <is>
          <t>+2349088808303</t>
        </is>
      </c>
      <c r="W30" s="14" t="inlineStr">
        <is>
          <t>+2349088808303</t>
        </is>
      </c>
      <c r="X30" s="14" t="n"/>
      <c r="Y30" s="14" t="inlineStr">
        <is>
          <t>https://www.chicken-republic.com/</t>
        </is>
      </c>
      <c r="Z30" s="14" t="n"/>
      <c r="AA30" s="14" t="n"/>
      <c r="AB30" s="14" t="n"/>
      <c r="AC30" s="14" t="n"/>
      <c r="AD30" s="14" t="n"/>
      <c r="AE30" s="14" t="n"/>
      <c r="AF30" s="14" t="n">
        <v>0</v>
      </c>
      <c r="AG30" s="19" t="inlineStr">
        <is>
          <t>23 Agungi Ajiran Rd, Agungi, Lekki 106104, Lagos, Nigeria</t>
        </is>
      </c>
      <c r="AH30" s="20" t="n">
        <v>6.4422755</v>
      </c>
      <c r="AI30" s="20" t="n">
        <v>3.5157276</v>
      </c>
      <c r="AJ30" s="14" t="inlineStr">
        <is>
          <t>https://www.google.com/maps/place/Chicken+Republic+-+Agungi/data=!4m7!3m6!1s0x103bf795f28d2cc5:0xb6ab7d33119cdd2d!8m2!3d6.4422755!4d3.5157276!16s%2Fg%2F11r3lts9cl!19sChIJxSyN8pX3OxARLd2cETN9q7Y?authuser=0&amp;hl=en&amp;g_ep=EgoyMDI2MDkzMC4wIJJjKgBIAVAD&amp;rclk=1</t>
        </is>
      </c>
      <c r="AK30" s="14" t="inlineStr">
        <is>
          <t>Google Maps (sweep, Oct 2026)</t>
        </is>
      </c>
      <c r="AL30" s="14" t="inlineStr">
        <is>
          <t>2026-10-06</t>
        </is>
      </c>
      <c r="AM30" s="14" t="inlineStr">
        <is>
          <t>Not approached</t>
        </is>
      </c>
      <c r="AN30" s="19" t="n"/>
    </row>
    <row r="31">
      <c r="A31" s="14" t="n">
        <v>30</v>
      </c>
      <c r="B31" s="14" t="inlineStr">
        <is>
          <t>SPAR Market Lekki</t>
        </is>
      </c>
      <c r="C31" s="14" t="inlineStr">
        <is>
          <t>Lekki-Epe Corridor to Ajah</t>
        </is>
      </c>
      <c r="D31" s="14" t="inlineStr">
        <is>
          <t>Supermarket / Grocery</t>
        </is>
      </c>
      <c r="E31" s="14" t="inlineStr">
        <is>
          <t>Supermarket</t>
        </is>
      </c>
      <c r="F31" s="22" t="n">
        <v>58</v>
      </c>
      <c r="G31" s="23" t="inlineStr">
        <is>
          <t>Warm - worth a call</t>
        </is>
      </c>
      <c r="H31" s="14" t="inlineStr">
        <is>
          <t>Full</t>
        </is>
      </c>
      <c r="I31" s="14" t="n">
        <v>0</v>
      </c>
      <c r="J31" s="14" t="n">
        <v>0</v>
      </c>
      <c r="K31" s="14" t="n">
        <v>0</v>
      </c>
      <c r="L31" s="14" t="n">
        <v>0</v>
      </c>
      <c r="M31" s="14" t="n">
        <v>0</v>
      </c>
      <c r="N31" s="14" t="n">
        <v>25</v>
      </c>
      <c r="O31" s="14" t="n">
        <v>8</v>
      </c>
      <c r="P31" s="14" t="n">
        <v>0</v>
      </c>
      <c r="Q31" s="14" t="n">
        <v>10</v>
      </c>
      <c r="R31" s="14" t="n">
        <v>10</v>
      </c>
      <c r="S31" s="14" t="n">
        <v>5</v>
      </c>
      <c r="T31" s="17" t="n">
        <v>4.3</v>
      </c>
      <c r="U31" s="18" t="n">
        <v>2798</v>
      </c>
      <c r="V31" s="14" t="inlineStr">
        <is>
          <t>+2348025593938</t>
        </is>
      </c>
      <c r="W31" s="14" t="inlineStr">
        <is>
          <t>+2348025593938</t>
        </is>
      </c>
      <c r="X31" s="14" t="n"/>
      <c r="Y31" s="14" t="inlineStr">
        <is>
          <t>http://www.sparnigeria.com/</t>
        </is>
      </c>
      <c r="Z31" s="14" t="n"/>
      <c r="AA31" s="14" t="n"/>
      <c r="AB31" s="14" t="n"/>
      <c r="AC31" s="14" t="n"/>
      <c r="AD31" s="14" t="n"/>
      <c r="AE31" s="14" t="n"/>
      <c r="AF31" s="14" t="n">
        <v>2</v>
      </c>
      <c r="AG31" s="19" t="inlineStr">
        <is>
          <t>Palm Springs Rd, Lekki Penninsula II, Lekki 106104, Lagos, Nigeria</t>
        </is>
      </c>
      <c r="AH31" s="20" t="n">
        <v>6.4395637</v>
      </c>
      <c r="AI31" s="20" t="n">
        <v>3.4961397</v>
      </c>
      <c r="AJ31" s="14" t="inlineStr">
        <is>
          <t>https://www.google.com/maps/place/SPAR+Market+Lekki/data=!4m7!3m6!1s0x103bf42b43268681:0xfbaf36ee55851f95!8m2!3d6.4395637!4d3.4961397!16s%2Fg%2F12vrh5n1q!19sChIJgYYmQyv0OxARlR-FVe42r_s?authuser=0&amp;hl=en&amp;g_ep=EgoyMDI2MDkzMC4wIJJjKgBIAVAD&amp;rclk=1</t>
        </is>
      </c>
      <c r="AK31" s="14" t="inlineStr">
        <is>
          <t>Google Maps (sweep, Oct 2026)</t>
        </is>
      </c>
      <c r="AL31" s="14" t="inlineStr">
        <is>
          <t>2026-10-06</t>
        </is>
      </c>
      <c r="AM31" s="14" t="inlineStr">
        <is>
          <t>Not approached</t>
        </is>
      </c>
      <c r="AN31" s="19" t="n"/>
    </row>
    <row r="32">
      <c r="A32" s="14" t="n">
        <v>31</v>
      </c>
      <c r="B32" s="14" t="inlineStr">
        <is>
          <t>Justrite Superstore Bariga</t>
        </is>
      </c>
      <c r="C32" s="14" t="inlineStr">
        <is>
          <t>Outside catchment</t>
        </is>
      </c>
      <c r="D32" s="14" t="inlineStr">
        <is>
          <t>Supermarket / Grocery</t>
        </is>
      </c>
      <c r="E32" s="14" t="inlineStr">
        <is>
          <t>Grocery store</t>
        </is>
      </c>
      <c r="F32" s="22" t="n">
        <v>58</v>
      </c>
      <c r="G32" s="23" t="inlineStr">
        <is>
          <t>Warm - worth a call</t>
        </is>
      </c>
      <c r="H32" s="21" t="inlineStr">
        <is>
          <t>Floor - not enriched</t>
        </is>
      </c>
      <c r="I32" s="14" t="n">
        <v>0</v>
      </c>
      <c r="J32" s="14" t="n">
        <v>0</v>
      </c>
      <c r="K32" s="14" t="n">
        <v>0</v>
      </c>
      <c r="L32" s="14" t="n">
        <v>0</v>
      </c>
      <c r="M32" s="14" t="n">
        <v>0</v>
      </c>
      <c r="N32" s="14" t="n">
        <v>25</v>
      </c>
      <c r="O32" s="14" t="n">
        <v>8</v>
      </c>
      <c r="P32" s="14" t="n">
        <v>0</v>
      </c>
      <c r="Q32" s="14" t="n">
        <v>10</v>
      </c>
      <c r="R32" s="14" t="n">
        <v>10</v>
      </c>
      <c r="S32" s="14" t="n">
        <v>5</v>
      </c>
      <c r="T32" s="17" t="n">
        <v>4.1</v>
      </c>
      <c r="U32" s="18" t="n">
        <v>4917</v>
      </c>
      <c r="V32" s="14" t="inlineStr">
        <is>
          <t>+2349094814223</t>
        </is>
      </c>
      <c r="W32" s="14" t="inlineStr">
        <is>
          <t>+2349094814223</t>
        </is>
      </c>
      <c r="X32" s="14" t="n"/>
      <c r="Y32" s="14" t="inlineStr">
        <is>
          <t>http://justriteonline.com/</t>
        </is>
      </c>
      <c r="Z32" s="14" t="n"/>
      <c r="AA32" s="14" t="n"/>
      <c r="AB32" s="14" t="n"/>
      <c r="AC32" s="14" t="n"/>
      <c r="AD32" s="14" t="n"/>
      <c r="AE32" s="14" t="n"/>
      <c r="AF32" s="14" t="n">
        <v>2</v>
      </c>
      <c r="AG32" s="19" t="inlineStr">
        <is>
          <t>56/58 Jagun Molu St</t>
        </is>
      </c>
      <c r="AH32" s="20" t="n">
        <v>6.5416634</v>
      </c>
      <c r="AI32" s="20" t="n">
        <v>3.392811</v>
      </c>
      <c r="AJ32" s="14" t="inlineStr">
        <is>
          <t>https://www.google.com/maps/place/Justrite+Superstore+Bariga/data=!4m7!3m6!1s0x103b8d13eb3c60bd:0xeaef7b55e2a0893c!8m2!3d6.5416634!4d3.392811!16s%2Fg%2F11f10n28m5!19sChIJvWA86xONOxARPImg4lV77-o?authuser=0&amp;hl=en&amp;g_ep=EgoyMDI2MDkzMC4wIJJjKgBIAVAD&amp;rclk=1</t>
        </is>
      </c>
      <c r="AK32" s="14" t="inlineStr">
        <is>
          <t>Google Maps (sweep, Oct 2026)</t>
        </is>
      </c>
      <c r="AL32" s="14" t="inlineStr">
        <is>
          <t>2026-10-06</t>
        </is>
      </c>
      <c r="AM32" s="14" t="inlineStr">
        <is>
          <t>Not approached</t>
        </is>
      </c>
      <c r="AN32" s="19" t="n"/>
    </row>
    <row r="33">
      <c r="A33" s="14" t="n">
        <v>32</v>
      </c>
      <c r="B33" s="14" t="inlineStr">
        <is>
          <t>Prince Ebeano Supermarket</t>
        </is>
      </c>
      <c r="C33" s="14" t="inlineStr">
        <is>
          <t>Outside catchment</t>
        </is>
      </c>
      <c r="D33" s="14" t="inlineStr">
        <is>
          <t>Supermarket / Grocery</t>
        </is>
      </c>
      <c r="E33" s="14" t="inlineStr">
        <is>
          <t>Supermarket</t>
        </is>
      </c>
      <c r="F33" s="22" t="n">
        <v>58</v>
      </c>
      <c r="G33" s="23" t="inlineStr">
        <is>
          <t>Warm - worth a call</t>
        </is>
      </c>
      <c r="H33" s="21" t="inlineStr">
        <is>
          <t>Floor - not enriched</t>
        </is>
      </c>
      <c r="I33" s="14" t="n">
        <v>0</v>
      </c>
      <c r="J33" s="14" t="n">
        <v>0</v>
      </c>
      <c r="K33" s="14" t="n">
        <v>0</v>
      </c>
      <c r="L33" s="14" t="n">
        <v>0</v>
      </c>
      <c r="M33" s="14" t="n">
        <v>0</v>
      </c>
      <c r="N33" s="14" t="n">
        <v>25</v>
      </c>
      <c r="O33" s="14" t="n">
        <v>8</v>
      </c>
      <c r="P33" s="14" t="n">
        <v>0</v>
      </c>
      <c r="Q33" s="14" t="n">
        <v>10</v>
      </c>
      <c r="R33" s="14" t="n">
        <v>10</v>
      </c>
      <c r="S33" s="14" t="n">
        <v>5</v>
      </c>
      <c r="T33" s="17" t="n">
        <v>4.3</v>
      </c>
      <c r="U33" s="18" t="n">
        <v>3723</v>
      </c>
      <c r="V33" s="14" t="inlineStr">
        <is>
          <t>+2348079471471</t>
        </is>
      </c>
      <c r="W33" s="14" t="inlineStr">
        <is>
          <t>+2348079471471</t>
        </is>
      </c>
      <c r="X33" s="14" t="n"/>
      <c r="Y33" s="14" t="inlineStr">
        <is>
          <t>http://www.princeebeano.com/</t>
        </is>
      </c>
      <c r="Z33" s="14" t="n"/>
      <c r="AA33" s="14" t="n"/>
      <c r="AB33" s="14" t="n"/>
      <c r="AC33" s="14" t="n"/>
      <c r="AD33" s="14" t="n"/>
      <c r="AE33" s="14" t="n"/>
      <c r="AF33" s="14" t="n">
        <v>2</v>
      </c>
      <c r="AG33" s="19" t="inlineStr">
        <is>
          <t>Oniru Lekki, T. F. Kuboye Rd</t>
        </is>
      </c>
      <c r="AH33" s="20" t="n">
        <v>6.4291003</v>
      </c>
      <c r="AI33" s="20" t="n">
        <v>3.4589392</v>
      </c>
      <c r="AJ33" s="14" t="inlineStr">
        <is>
          <t>https://www.google.com/maps/place/Prince+Ebeano+Supermarket/data=!4m7!3m6!1s0x103bf507eeaf341b:0xd778c6267e379fec!8m2!3d6.4291003!4d3.4589392!16s%2Fg%2F11c1nypxyr!19sChIJGzSv7gf1OxAR7J83fibGeNc?authuser=0&amp;hl=en&amp;g_ep=EgoyMDI2MDkzMC4wIJJjKgBIAVAD&amp;rclk=1</t>
        </is>
      </c>
      <c r="AK33" s="14" t="inlineStr">
        <is>
          <t>Google Maps (sweep, Oct 2026)</t>
        </is>
      </c>
      <c r="AL33" s="14" t="inlineStr">
        <is>
          <t>2026-10-06</t>
        </is>
      </c>
      <c r="AM33" s="14" t="inlineStr">
        <is>
          <t>Not approached</t>
        </is>
      </c>
      <c r="AN33" s="19" t="n"/>
    </row>
    <row r="34">
      <c r="A34" s="14" t="n">
        <v>33</v>
      </c>
      <c r="B34" s="14" t="inlineStr">
        <is>
          <t>Prince Ebeano Supermarket</t>
        </is>
      </c>
      <c r="C34" s="14" t="inlineStr">
        <is>
          <t>Outside catchment</t>
        </is>
      </c>
      <c r="D34" s="14" t="inlineStr">
        <is>
          <t>Supermarket / Grocery</t>
        </is>
      </c>
      <c r="E34" s="14" t="inlineStr">
        <is>
          <t>Supermarket</t>
        </is>
      </c>
      <c r="F34" s="22" t="n">
        <v>58</v>
      </c>
      <c r="G34" s="23" t="inlineStr">
        <is>
          <t>Warm - worth a call</t>
        </is>
      </c>
      <c r="H34" s="21" t="inlineStr">
        <is>
          <t>Floor - not enriched</t>
        </is>
      </c>
      <c r="I34" s="14" t="n">
        <v>0</v>
      </c>
      <c r="J34" s="14" t="n">
        <v>0</v>
      </c>
      <c r="K34" s="14" t="n">
        <v>0</v>
      </c>
      <c r="L34" s="14" t="n">
        <v>0</v>
      </c>
      <c r="M34" s="14" t="n">
        <v>0</v>
      </c>
      <c r="N34" s="14" t="n">
        <v>25</v>
      </c>
      <c r="O34" s="14" t="n">
        <v>8</v>
      </c>
      <c r="P34" s="14" t="n">
        <v>0</v>
      </c>
      <c r="Q34" s="14" t="n">
        <v>10</v>
      </c>
      <c r="R34" s="14" t="n">
        <v>10</v>
      </c>
      <c r="S34" s="14" t="n">
        <v>5</v>
      </c>
      <c r="T34" s="17" t="n">
        <v>4.2</v>
      </c>
      <c r="U34" s="18" t="n">
        <v>2014</v>
      </c>
      <c r="V34" s="14" t="inlineStr">
        <is>
          <t>+2348084065686</t>
        </is>
      </c>
      <c r="W34" s="14" t="inlineStr">
        <is>
          <t>+2348084065686</t>
        </is>
      </c>
      <c r="X34" s="14" t="n"/>
      <c r="Y34" s="14" t="inlineStr">
        <is>
          <t>http://www.princeebeano.com/</t>
        </is>
      </c>
      <c r="Z34" s="14" t="n"/>
      <c r="AA34" s="14" t="n"/>
      <c r="AB34" s="14" t="n"/>
      <c r="AC34" s="14" t="n"/>
      <c r="AD34" s="14" t="n"/>
      <c r="AE34" s="14" t="n"/>
      <c r="AF34" s="14" t="n">
        <v>2</v>
      </c>
      <c r="AG34" s="19" t="inlineStr">
        <is>
          <t>Prince ebeano supermarket, 10 Chevron Dr</t>
        </is>
      </c>
      <c r="AH34" s="20" t="n">
        <v>6.4547509</v>
      </c>
      <c r="AI34" s="20" t="n">
        <v>3.5303369</v>
      </c>
      <c r="AJ34" s="14" t="inlineStr">
        <is>
          <t>https://www.google.com/maps/place/Prince+Ebeano+Supermarket/data=!4m7!3m6!1s0x103bf6eff7daf9f1:0xce9bfc7073b54a04!8m2!3d6.4547509!4d3.5303369!16s%2Fg%2F11bwl35z7l!19sChIJ8fna9-_2OxARBEq1c3D8m84?authuser=0&amp;hl=en&amp;g_ep=EgoyMDI2MDkzMC4wIJJjKgBIAVAD&amp;rclk=1</t>
        </is>
      </c>
      <c r="AK34" s="14" t="inlineStr">
        <is>
          <t>Google Maps (sweep, Oct 2026)</t>
        </is>
      </c>
      <c r="AL34" s="14" t="inlineStr">
        <is>
          <t>2026-10-06</t>
        </is>
      </c>
      <c r="AM34" s="14" t="inlineStr">
        <is>
          <t>Not approached</t>
        </is>
      </c>
      <c r="AN34" s="19" t="n"/>
    </row>
    <row r="35">
      <c r="A35" s="14" t="n">
        <v>34</v>
      </c>
      <c r="B35" s="14" t="inlineStr">
        <is>
          <t>SPAR Market Ilupeju</t>
        </is>
      </c>
      <c r="C35" s="14" t="inlineStr">
        <is>
          <t>Outside catchment</t>
        </is>
      </c>
      <c r="D35" s="14" t="inlineStr">
        <is>
          <t>Supermarket / Grocery</t>
        </is>
      </c>
      <c r="E35" s="14" t="inlineStr">
        <is>
          <t>Hypermarket</t>
        </is>
      </c>
      <c r="F35" s="22" t="n">
        <v>58</v>
      </c>
      <c r="G35" s="23" t="inlineStr">
        <is>
          <t>Warm - worth a call</t>
        </is>
      </c>
      <c r="H35" s="21" t="inlineStr">
        <is>
          <t>Floor - not enriched</t>
        </is>
      </c>
      <c r="I35" s="14" t="n">
        <v>0</v>
      </c>
      <c r="J35" s="14" t="n">
        <v>0</v>
      </c>
      <c r="K35" s="14" t="n">
        <v>0</v>
      </c>
      <c r="L35" s="14" t="n">
        <v>0</v>
      </c>
      <c r="M35" s="14" t="n">
        <v>0</v>
      </c>
      <c r="N35" s="14" t="n">
        <v>25</v>
      </c>
      <c r="O35" s="14" t="n">
        <v>8</v>
      </c>
      <c r="P35" s="14" t="n">
        <v>0</v>
      </c>
      <c r="Q35" s="14" t="n">
        <v>10</v>
      </c>
      <c r="R35" s="14" t="n">
        <v>10</v>
      </c>
      <c r="S35" s="14" t="n">
        <v>5</v>
      </c>
      <c r="T35" s="17" t="n">
        <v>4.3</v>
      </c>
      <c r="U35" s="18" t="n">
        <v>5756</v>
      </c>
      <c r="V35" s="14" t="inlineStr">
        <is>
          <t>+2348118918649</t>
        </is>
      </c>
      <c r="W35" s="14" t="inlineStr">
        <is>
          <t>+2348118918649</t>
        </is>
      </c>
      <c r="X35" s="14" t="n"/>
      <c r="Y35" s="14" t="inlineStr">
        <is>
          <t>http://www.sparnigeria.com/</t>
        </is>
      </c>
      <c r="Z35" s="14" t="n"/>
      <c r="AA35" s="14" t="n"/>
      <c r="AB35" s="14" t="n"/>
      <c r="AC35" s="14" t="n"/>
      <c r="AD35" s="14" t="n"/>
      <c r="AE35" s="14" t="n"/>
      <c r="AF35" s="14" t="n">
        <v>2</v>
      </c>
      <c r="AG35" s="19" t="inlineStr">
        <is>
          <t>Ilupeju Mall, 31, 33 Town Planning Way</t>
        </is>
      </c>
      <c r="AH35" s="20" t="n">
        <v>6.5565133</v>
      </c>
      <c r="AI35" s="20" t="n">
        <v>3.3598714</v>
      </c>
      <c r="AJ35" s="14" t="inlineStr">
        <is>
          <t>https://www.google.com/maps/place/SPAR+Market+Ilupeju/data=!4m7!3m6!1s0x103b8d928ba79a17:0x7a7e80dc18434c61!8m2!3d6.5565133!4d3.3598714!16s%2Fg%2F11cs0fggmr!19sChIJF5qni5KNOxARYUxDGNyAfno?authuser=0&amp;hl=en&amp;g_ep=EgoyMDI2MDkzMC4wIJJjKgBIAVAD&amp;rclk=1</t>
        </is>
      </c>
      <c r="AK35" s="14" t="inlineStr">
        <is>
          <t>Google Maps (sweep, Oct 2026)</t>
        </is>
      </c>
      <c r="AL35" s="14" t="inlineStr">
        <is>
          <t>2026-10-06</t>
        </is>
      </c>
      <c r="AM35" s="14" t="inlineStr">
        <is>
          <t>Not approached</t>
        </is>
      </c>
      <c r="AN35" s="19" t="n"/>
    </row>
    <row r="36">
      <c r="A36" s="14" t="n">
        <v>35</v>
      </c>
      <c r="B36" s="14" t="inlineStr">
        <is>
          <t>SPAR Market Opebi</t>
        </is>
      </c>
      <c r="C36" s="14" t="inlineStr">
        <is>
          <t>Outside catchment</t>
        </is>
      </c>
      <c r="D36" s="14" t="inlineStr">
        <is>
          <t>Supermarket / Grocery</t>
        </is>
      </c>
      <c r="E36" s="14" t="inlineStr">
        <is>
          <t>Hypermarket</t>
        </is>
      </c>
      <c r="F36" s="22" t="n">
        <v>58</v>
      </c>
      <c r="G36" s="23" t="inlineStr">
        <is>
          <t>Warm - worth a call</t>
        </is>
      </c>
      <c r="H36" s="21" t="inlineStr">
        <is>
          <t>Floor - not enriched</t>
        </is>
      </c>
      <c r="I36" s="14" t="n">
        <v>0</v>
      </c>
      <c r="J36" s="14" t="n">
        <v>0</v>
      </c>
      <c r="K36" s="14" t="n">
        <v>0</v>
      </c>
      <c r="L36" s="14" t="n">
        <v>0</v>
      </c>
      <c r="M36" s="14" t="n">
        <v>0</v>
      </c>
      <c r="N36" s="14" t="n">
        <v>25</v>
      </c>
      <c r="O36" s="14" t="n">
        <v>8</v>
      </c>
      <c r="P36" s="14" t="n">
        <v>0</v>
      </c>
      <c r="Q36" s="14" t="n">
        <v>10</v>
      </c>
      <c r="R36" s="14" t="n">
        <v>10</v>
      </c>
      <c r="S36" s="14" t="n">
        <v>5</v>
      </c>
      <c r="T36" s="17" t="n">
        <v>4.3</v>
      </c>
      <c r="U36" s="18" t="n">
        <v>2764</v>
      </c>
      <c r="V36" s="14" t="inlineStr">
        <is>
          <t>+2348057495232</t>
        </is>
      </c>
      <c r="W36" s="14" t="inlineStr">
        <is>
          <t>+2348057495232</t>
        </is>
      </c>
      <c r="X36" s="14" t="n"/>
      <c r="Y36" s="14" t="inlineStr">
        <is>
          <t>http://www.sparnigeria.com/</t>
        </is>
      </c>
      <c r="Z36" s="14" t="n"/>
      <c r="AA36" s="14" t="n"/>
      <c r="AB36" s="14" t="n"/>
      <c r="AC36" s="14" t="n"/>
      <c r="AD36" s="14" t="n"/>
      <c r="AE36" s="14" t="n"/>
      <c r="AF36" s="14" t="n">
        <v>2</v>
      </c>
      <c r="AG36" s="19" t="inlineStr">
        <is>
          <t>Adebola House, 40 Opebi Rd</t>
        </is>
      </c>
      <c r="AH36" s="20" t="n">
        <v>6.590681</v>
      </c>
      <c r="AI36" s="20" t="n">
        <v>3.3597439</v>
      </c>
      <c r="AJ36" s="14" t="inlineStr">
        <is>
          <t>https://www.google.com/maps/place/SPAR+Market+Opebi/data=!4m7!3m6!1s0x103b93f247b19e91:0xbd89d70beee67a15!8m2!3d6.590681!4d3.3597439!16s%2Fg%2F11g2wx_j8z!19sChIJkZ6xR_KTOxARFXrm7gvXib0?authuser=0&amp;hl=en&amp;g_ep=EgoyMDI2MDkzMC4wIJJjKgBIAVAD&amp;rclk=1</t>
        </is>
      </c>
      <c r="AK36" s="14" t="inlineStr">
        <is>
          <t>Google Maps (sweep, Oct 2026)</t>
        </is>
      </c>
      <c r="AL36" s="14" t="inlineStr">
        <is>
          <t>2026-10-06</t>
        </is>
      </c>
      <c r="AM36" s="14" t="inlineStr">
        <is>
          <t>Not approached</t>
        </is>
      </c>
      <c r="AN36" s="19" t="n"/>
    </row>
    <row r="37">
      <c r="A37" s="14" t="n">
        <v>36</v>
      </c>
      <c r="B37" s="14" t="inlineStr">
        <is>
          <t>SPAR Market Surulere</t>
        </is>
      </c>
      <c r="C37" s="14" t="inlineStr">
        <is>
          <t>Surulere</t>
        </is>
      </c>
      <c r="D37" s="14" t="inlineStr">
        <is>
          <t>Supermarket / Grocery</t>
        </is>
      </c>
      <c r="E37" s="14" t="inlineStr">
        <is>
          <t>Supermarket</t>
        </is>
      </c>
      <c r="F37" s="22" t="n">
        <v>58</v>
      </c>
      <c r="G37" s="23" t="inlineStr">
        <is>
          <t>Warm - worth a call</t>
        </is>
      </c>
      <c r="H37" s="14" t="inlineStr">
        <is>
          <t>Full</t>
        </is>
      </c>
      <c r="I37" s="14" t="n">
        <v>0</v>
      </c>
      <c r="J37" s="14" t="n">
        <v>0</v>
      </c>
      <c r="K37" s="14" t="n">
        <v>0</v>
      </c>
      <c r="L37" s="14" t="n">
        <v>0</v>
      </c>
      <c r="M37" s="14" t="n">
        <v>0</v>
      </c>
      <c r="N37" s="14" t="n">
        <v>25</v>
      </c>
      <c r="O37" s="14" t="n">
        <v>8</v>
      </c>
      <c r="P37" s="14" t="n">
        <v>0</v>
      </c>
      <c r="Q37" s="14" t="n">
        <v>10</v>
      </c>
      <c r="R37" s="14" t="n">
        <v>10</v>
      </c>
      <c r="S37" s="14" t="n">
        <v>5</v>
      </c>
      <c r="T37" s="17" t="n">
        <v>4.3</v>
      </c>
      <c r="U37" s="18" t="n">
        <v>936</v>
      </c>
      <c r="V37" s="14" t="inlineStr">
        <is>
          <t>+2348129937328</t>
        </is>
      </c>
      <c r="W37" s="14" t="inlineStr">
        <is>
          <t>+2348129937328; +2348157794433; +2347051491645; +2347080653800</t>
        </is>
      </c>
      <c r="X37" s="14" t="n"/>
      <c r="Y37" s="14" t="inlineStr">
        <is>
          <t>https://www.sparnigeria.com/</t>
        </is>
      </c>
      <c r="Z37" s="14" t="inlineStr">
        <is>
          <t>info@sparnigeria.com; callcenter@sparnigeria.com</t>
        </is>
      </c>
      <c r="AA37" s="14" t="inlineStr">
        <is>
          <t>https://www.instagram.com/spar_nigeria</t>
        </is>
      </c>
      <c r="AB37" s="14" t="inlineStr">
        <is>
          <t>https://www.facebook.com/SPAR.NG</t>
        </is>
      </c>
      <c r="AC37" s="14" t="inlineStr">
        <is>
          <t>https://x.com/sparnigeria</t>
        </is>
      </c>
      <c r="AD37" s="14" t="n"/>
      <c r="AE37" s="14" t="inlineStr">
        <is>
          <t>https://www.tiktok.com/@sparmarket.ng</t>
        </is>
      </c>
      <c r="AF37" s="14" t="n">
        <v>5</v>
      </c>
      <c r="AG37" s="19" t="inlineStr">
        <is>
          <t>Adeniran Ogunsanya St, Surulere, Lagos 101211, Lagos, Nigeria</t>
        </is>
      </c>
      <c r="AH37" s="20" t="n">
        <v>6.4901316</v>
      </c>
      <c r="AI37" s="20" t="n">
        <v>3.3573196</v>
      </c>
      <c r="AJ37" s="14" t="inlineStr">
        <is>
          <t>https://www.google.com/maps/place/SPAR+Market+Surulere/data=!4m7!3m6!1s0x103b8d22d4028799:0xbad0dbfd9114c85c!8m2!3d6.4901316!4d3.3573196!16s%2Fg%2F11hdmm31rd!19sChIJmYcC1CKNOxARXMgUkf3b0Lo?authuser=0&amp;hl=en&amp;g_ep=EgoyMDI2MDkzMC4wIJJjKgBIAVAD&amp;rclk=1</t>
        </is>
      </c>
      <c r="AK37" s="14" t="inlineStr">
        <is>
          <t>Google Maps (sweep, Oct 2026)</t>
        </is>
      </c>
      <c r="AL37" s="14" t="inlineStr">
        <is>
          <t>2026-10-06</t>
        </is>
      </c>
      <c r="AM37" s="14" t="inlineStr">
        <is>
          <t>Not approached</t>
        </is>
      </c>
      <c r="AN37" s="19" t="n"/>
    </row>
    <row r="38">
      <c r="A38" s="14" t="n">
        <v>37</v>
      </c>
      <c r="B38" s="14" t="inlineStr">
        <is>
          <t>SPAR Market Victoria Island</t>
        </is>
      </c>
      <c r="C38" s="14" t="inlineStr">
        <is>
          <t>Victoria Island</t>
        </is>
      </c>
      <c r="D38" s="14" t="inlineStr">
        <is>
          <t>Supermarket / Grocery</t>
        </is>
      </c>
      <c r="E38" s="14" t="inlineStr">
        <is>
          <t>Hypermarket</t>
        </is>
      </c>
      <c r="F38" s="22" t="n">
        <v>58</v>
      </c>
      <c r="G38" s="23" t="inlineStr">
        <is>
          <t>Warm - worth a call</t>
        </is>
      </c>
      <c r="H38" s="14" t="inlineStr">
        <is>
          <t>Full</t>
        </is>
      </c>
      <c r="I38" s="14" t="n">
        <v>0</v>
      </c>
      <c r="J38" s="14" t="n">
        <v>0</v>
      </c>
      <c r="K38" s="14" t="n">
        <v>0</v>
      </c>
      <c r="L38" s="14" t="n">
        <v>0</v>
      </c>
      <c r="M38" s="14" t="n">
        <v>0</v>
      </c>
      <c r="N38" s="14" t="n">
        <v>25</v>
      </c>
      <c r="O38" s="14" t="n">
        <v>8</v>
      </c>
      <c r="P38" s="14" t="n">
        <v>0</v>
      </c>
      <c r="Q38" s="14" t="n">
        <v>10</v>
      </c>
      <c r="R38" s="14" t="n">
        <v>10</v>
      </c>
      <c r="S38" s="14" t="n">
        <v>5</v>
      </c>
      <c r="T38" s="17" t="n">
        <v>4.2</v>
      </c>
      <c r="U38" s="18" t="n">
        <v>3486</v>
      </c>
      <c r="V38" s="14" t="inlineStr">
        <is>
          <t>+2348150490780</t>
        </is>
      </c>
      <c r="W38" s="14" t="inlineStr">
        <is>
          <t>+2348150490780</t>
        </is>
      </c>
      <c r="X38" s="14" t="n"/>
      <c r="Y38" s="14" t="inlineStr">
        <is>
          <t>http://www.sparnigeria.com/</t>
        </is>
      </c>
      <c r="Z38" s="14" t="n"/>
      <c r="AA38" s="14" t="n"/>
      <c r="AB38" s="14" t="n"/>
      <c r="AC38" s="14" t="n"/>
      <c r="AD38" s="14" t="n"/>
      <c r="AE38" s="14" t="n"/>
      <c r="AF38" s="14" t="n">
        <v>2</v>
      </c>
      <c r="AG38" s="19" t="inlineStr">
        <is>
          <t>47 Adeola Odeku St, Victoria Island, Lagos 106104, Lagos, Nigeria</t>
        </is>
      </c>
      <c r="AH38" s="20" t="n">
        <v>6.4300608</v>
      </c>
      <c r="AI38" s="20" t="n">
        <v>3.4205651</v>
      </c>
      <c r="AJ38" s="14" t="inlineStr">
        <is>
          <t>https://www.google.com/maps/place/SPAR+Market+Victoria+Island/data=!4m7!3m6!1s0x103bf52d394cce2f:0x7b77309bc3dd32a!8m2!3d6.4300608!4d3.4205651!16s%2Fg%2F11bzypdn5n!19sChIJL85MOS31OxARKtM9vAlztwc?authuser=0&amp;hl=en&amp;g_ep=EgoyMDI2MDkzMC4wIJJjKgBIAVAD&amp;rclk=1</t>
        </is>
      </c>
      <c r="AK38" s="14" t="inlineStr">
        <is>
          <t>Google Maps (sweep, Oct 2026)</t>
        </is>
      </c>
      <c r="AL38" s="14" t="inlineStr">
        <is>
          <t>2026-10-06</t>
        </is>
      </c>
      <c r="AM38" s="14" t="inlineStr">
        <is>
          <t>Not approached</t>
        </is>
      </c>
      <c r="AN38" s="19" t="n"/>
    </row>
    <row r="39">
      <c r="A39" s="14" t="n">
        <v>38</v>
      </c>
      <c r="B39" s="14" t="inlineStr">
        <is>
          <t>FoodCo Lekki</t>
        </is>
      </c>
      <c r="C39" s="14" t="inlineStr">
        <is>
          <t>Lekki-Epe Corridor to Ajah</t>
        </is>
      </c>
      <c r="D39" s="14" t="inlineStr">
        <is>
          <t>Supermarket / Grocery</t>
        </is>
      </c>
      <c r="E39" s="14" t="inlineStr">
        <is>
          <t>Grocery store</t>
        </is>
      </c>
      <c r="F39" s="22" t="n">
        <v>57.9</v>
      </c>
      <c r="G39" s="23" t="inlineStr">
        <is>
          <t>Warm - worth a call</t>
        </is>
      </c>
      <c r="H39" s="14" t="inlineStr">
        <is>
          <t>Full</t>
        </is>
      </c>
      <c r="I39" s="14" t="n">
        <v>0</v>
      </c>
      <c r="J39" s="14" t="n">
        <v>0</v>
      </c>
      <c r="K39" s="14" t="n">
        <v>0</v>
      </c>
      <c r="L39" s="14" t="n">
        <v>0</v>
      </c>
      <c r="M39" s="14" t="n">
        <v>0</v>
      </c>
      <c r="N39" s="14" t="n">
        <v>24.9</v>
      </c>
      <c r="O39" s="14" t="n">
        <v>8</v>
      </c>
      <c r="P39" s="14" t="n">
        <v>0</v>
      </c>
      <c r="Q39" s="14" t="n">
        <v>10</v>
      </c>
      <c r="R39" s="14" t="n">
        <v>10</v>
      </c>
      <c r="S39" s="14" t="n">
        <v>5</v>
      </c>
      <c r="T39" s="17" t="n">
        <v>4.3</v>
      </c>
      <c r="U39" s="18" t="n">
        <v>589</v>
      </c>
      <c r="V39" s="14" t="inlineStr">
        <is>
          <t>+2348132331101</t>
        </is>
      </c>
      <c r="W39" s="14" t="inlineStr">
        <is>
          <t>+2348132331101</t>
        </is>
      </c>
      <c r="X39" s="14" t="n"/>
      <c r="Y39" s="14" t="inlineStr">
        <is>
          <t>https://www.foodco.ng/</t>
        </is>
      </c>
      <c r="Z39" s="14" t="n"/>
      <c r="AA39" s="14" t="n"/>
      <c r="AB39" s="14" t="n"/>
      <c r="AC39" s="14" t="n"/>
      <c r="AD39" s="14" t="n"/>
      <c r="AE39" s="14" t="n"/>
      <c r="AF39" s="14" t="n">
        <v>1</v>
      </c>
      <c r="AG39" s="19" t="inlineStr">
        <is>
          <t>Plot 100, Dreamworld Africana Way (Orchid Hotel Road), Lekki, Eti-Osa, Lagos 102104, Lagos, Nigeria</t>
        </is>
      </c>
      <c r="AH39" s="20" t="n">
        <v>6.4338422</v>
      </c>
      <c r="AI39" s="20" t="n">
        <v>3.542368</v>
      </c>
      <c r="AJ39" s="14" t="inlineStr">
        <is>
          <t>https://www.google.com/maps/place/FoodCo+Lekki/data=!4m7!3m6!1s0x103bf7bd4235867d:0x20fbde0a5e6e87f4!8m2!3d6.4338422!4d3.542368!16s%2Fg%2F11fnwzcv08!19sChIJfYY1Qr33OxAR9IduXgre-yA?authuser=0&amp;hl=en&amp;g_ep=EgoyMDI2MDkzMC4wIJJjKgBIAVAD&amp;rclk=1</t>
        </is>
      </c>
      <c r="AK39" s="14" t="inlineStr">
        <is>
          <t>Google Maps (sweep, Oct 2026)</t>
        </is>
      </c>
      <c r="AL39" s="14" t="inlineStr">
        <is>
          <t>2026-10-06</t>
        </is>
      </c>
      <c r="AM39" s="14" t="inlineStr">
        <is>
          <t>Not approached</t>
        </is>
      </c>
      <c r="AN39" s="19" t="n"/>
    </row>
    <row r="40">
      <c r="A40" s="14" t="n">
        <v>39</v>
      </c>
      <c r="B40" s="14" t="inlineStr">
        <is>
          <t>The Place Restaurant, Ikota</t>
        </is>
      </c>
      <c r="C40" s="14" t="inlineStr">
        <is>
          <t>Lekki-Epe Corridor to Ajah</t>
        </is>
      </c>
      <c r="D40" s="14" t="inlineStr">
        <is>
          <t>Restaurant / Food</t>
        </is>
      </c>
      <c r="E40" s="14" t="inlineStr">
        <is>
          <t>Restaurant</t>
        </is>
      </c>
      <c r="F40" s="22" t="n">
        <v>57.6</v>
      </c>
      <c r="G40" s="23" t="inlineStr">
        <is>
          <t>Warm - worth a call</t>
        </is>
      </c>
      <c r="H40" s="14" t="inlineStr">
        <is>
          <t>Full</t>
        </is>
      </c>
      <c r="I40" s="14" t="n">
        <v>0</v>
      </c>
      <c r="J40" s="14" t="n">
        <v>0</v>
      </c>
      <c r="K40" s="14" t="n">
        <v>0</v>
      </c>
      <c r="L40" s="14" t="n">
        <v>0</v>
      </c>
      <c r="M40" s="14" t="n">
        <v>0</v>
      </c>
      <c r="N40" s="14" t="n">
        <v>21.6</v>
      </c>
      <c r="O40" s="14" t="n">
        <v>8</v>
      </c>
      <c r="P40" s="14" t="n">
        <v>7</v>
      </c>
      <c r="Q40" s="14" t="n">
        <v>10</v>
      </c>
      <c r="R40" s="14" t="n">
        <v>6</v>
      </c>
      <c r="S40" s="14" t="n">
        <v>5</v>
      </c>
      <c r="T40" s="17" t="n">
        <v>4.3</v>
      </c>
      <c r="U40" s="18" t="n">
        <v>249</v>
      </c>
      <c r="V40" s="14" t="inlineStr">
        <is>
          <t>+2348184289593</t>
        </is>
      </c>
      <c r="W40" s="14" t="inlineStr">
        <is>
          <t>+2348184289593</t>
        </is>
      </c>
      <c r="X40" s="14" t="n"/>
      <c r="Y40" s="14" t="inlineStr">
        <is>
          <t>http://www.theplace.com.ng/</t>
        </is>
      </c>
      <c r="Z40" s="14" t="n"/>
      <c r="AA40" s="14" t="n"/>
      <c r="AB40" s="14" t="n"/>
      <c r="AC40" s="14" t="n"/>
      <c r="AD40" s="14" t="n"/>
      <c r="AE40" s="14" t="n"/>
      <c r="AF40" s="14" t="n">
        <v>0</v>
      </c>
      <c r="AG40" s="19" t="inlineStr">
        <is>
          <t>KM 14, Lekki-Epe Expressway, Lagos, Eti-Osa, Lekki 105101, Lagos, Nigeria</t>
        </is>
      </c>
      <c r="AH40" s="20" t="n">
        <v>6.4499751</v>
      </c>
      <c r="AI40" s="20" t="n">
        <v>3.554208</v>
      </c>
      <c r="AJ40" s="14" t="inlineStr">
        <is>
          <t>https://www.google.com/maps/place/The+Place+Restaurant,+Ikota/data=!4m7!3m6!1s0x103bf753bb419d41:0x2fcbf7f45b63bfee!8m2!3d6.4499751!4d3.554208!16s%2Fg%2F11ryf43pqj!19sChIJQZ1Bu1P3OxAR7r9jW_T3yy8?authuser=0&amp;hl=en&amp;g_ep=EgoyMDI2MDkzMC4wIJJjKgBIAVAD&amp;rclk=1</t>
        </is>
      </c>
      <c r="AK40" s="14" t="inlineStr">
        <is>
          <t>Google Maps (sweep, Oct 2026)</t>
        </is>
      </c>
      <c r="AL40" s="14" t="inlineStr">
        <is>
          <t>2026-10-06</t>
        </is>
      </c>
      <c r="AM40" s="14" t="inlineStr">
        <is>
          <t>Not approached</t>
        </is>
      </c>
      <c r="AN40" s="19" t="n"/>
    </row>
    <row r="41">
      <c r="A41" s="14" t="n">
        <v>40</v>
      </c>
      <c r="B41" s="14" t="inlineStr">
        <is>
          <t>Burger King</t>
        </is>
      </c>
      <c r="C41" s="14" t="inlineStr">
        <is>
          <t>Lekki-Epe Corridor to Ajah</t>
        </is>
      </c>
      <c r="D41" s="14" t="inlineStr">
        <is>
          <t>Restaurant / Food</t>
        </is>
      </c>
      <c r="E41" s="14" t="inlineStr">
        <is>
          <t>Hamburger restaurant</t>
        </is>
      </c>
      <c r="F41" s="22" t="n">
        <v>56</v>
      </c>
      <c r="G41" s="23" t="inlineStr">
        <is>
          <t>Warm - worth a call</t>
        </is>
      </c>
      <c r="H41" s="14" t="inlineStr">
        <is>
          <t>Full</t>
        </is>
      </c>
      <c r="I41" s="14" t="n">
        <v>0</v>
      </c>
      <c r="J41" s="14" t="n">
        <v>0</v>
      </c>
      <c r="K41" s="14" t="n">
        <v>0</v>
      </c>
      <c r="L41" s="14" t="n">
        <v>0</v>
      </c>
      <c r="M41" s="14" t="n">
        <v>0</v>
      </c>
      <c r="N41" s="14" t="n">
        <v>20</v>
      </c>
      <c r="O41" s="14" t="n">
        <v>8</v>
      </c>
      <c r="P41" s="14" t="n">
        <v>7</v>
      </c>
      <c r="Q41" s="14" t="n">
        <v>10</v>
      </c>
      <c r="R41" s="14" t="n">
        <v>6</v>
      </c>
      <c r="S41" s="14" t="n">
        <v>5</v>
      </c>
      <c r="T41" s="17" t="n">
        <v>4.5</v>
      </c>
      <c r="U41" s="18" t="n">
        <v>167</v>
      </c>
      <c r="V41" s="14" t="n"/>
      <c r="W41" s="14" t="inlineStr">
        <is>
          <t>+2347000334477</t>
        </is>
      </c>
      <c r="X41" s="14" t="n"/>
      <c r="Y41" s="14" t="inlineStr">
        <is>
          <t>https://www.burgerkingng.com/</t>
        </is>
      </c>
      <c r="Z41" s="14" t="n"/>
      <c r="AA41" s="14" t="n"/>
      <c r="AB41" s="14" t="n"/>
      <c r="AC41" s="14" t="n"/>
      <c r="AD41" s="14" t="n"/>
      <c r="AE41" s="14" t="n"/>
      <c r="AF41" s="14" t="n">
        <v>0</v>
      </c>
      <c r="AG41" s="19" t="inlineStr">
        <is>
          <t>10 Agungi Ajiran Rd, Agungi, Lagos 106104, Lagos, Nigeria</t>
        </is>
      </c>
      <c r="AH41" s="20" t="n">
        <v>6.439869</v>
      </c>
      <c r="AI41" s="20" t="n">
        <v>3.5163316</v>
      </c>
      <c r="AJ41" s="14" t="inlineStr">
        <is>
          <t>https://www.google.com/maps/place/Burger+King/data=!4m7!3m6!1s0x103bf794522ea741:0xce3eda4a00eec5e4!8m2!3d6.439869!4d3.5163316!16s%2Fg%2F11vjyyz73x!19sChIJQacuUpT3OxAR5MXuAEraPs4?authuser=0&amp;hl=en&amp;g_ep=EgoyMDI2MDkzMC4wIJJjKgBIAVAD&amp;rclk=1</t>
        </is>
      </c>
      <c r="AK41" s="14" t="inlineStr">
        <is>
          <t>Google Maps (sweep, Oct 2026)</t>
        </is>
      </c>
      <c r="AL41" s="14" t="inlineStr">
        <is>
          <t>2026-10-06</t>
        </is>
      </c>
      <c r="AM41" s="14" t="inlineStr">
        <is>
          <t>Not approached</t>
        </is>
      </c>
      <c r="AN41" s="19" t="n"/>
    </row>
    <row r="42">
      <c r="A42" s="14" t="n">
        <v>41</v>
      </c>
      <c r="B42" s="14" t="inlineStr">
        <is>
          <t>Chicken Republic</t>
        </is>
      </c>
      <c r="C42" s="14" t="inlineStr">
        <is>
          <t>Lekki-Epe Corridor to Ajah</t>
        </is>
      </c>
      <c r="D42" s="14" t="inlineStr">
        <is>
          <t>Restaurant / Food</t>
        </is>
      </c>
      <c r="E42" s="14" t="inlineStr">
        <is>
          <t>Fast food restaurant</t>
        </is>
      </c>
      <c r="F42" s="22" t="n">
        <v>56</v>
      </c>
      <c r="G42" s="23" t="inlineStr">
        <is>
          <t>Warm - worth a call</t>
        </is>
      </c>
      <c r="H42" s="14" t="inlineStr">
        <is>
          <t>Full</t>
        </is>
      </c>
      <c r="I42" s="14" t="n">
        <v>0</v>
      </c>
      <c r="J42" s="14" t="n">
        <v>0</v>
      </c>
      <c r="K42" s="14" t="n">
        <v>0</v>
      </c>
      <c r="L42" s="14" t="n">
        <v>0</v>
      </c>
      <c r="M42" s="14" t="n">
        <v>0</v>
      </c>
      <c r="N42" s="14" t="n">
        <v>25</v>
      </c>
      <c r="O42" s="14" t="n">
        <v>8</v>
      </c>
      <c r="P42" s="14" t="n">
        <v>7</v>
      </c>
      <c r="Q42" s="14" t="n">
        <v>10</v>
      </c>
      <c r="R42" s="14" t="n">
        <v>6</v>
      </c>
      <c r="S42" s="14" t="n">
        <v>0</v>
      </c>
      <c r="T42" s="17" t="n">
        <v>3.9</v>
      </c>
      <c r="U42" s="18" t="n">
        <v>1969</v>
      </c>
      <c r="V42" s="14" t="n"/>
      <c r="W42" s="14" t="inlineStr">
        <is>
          <t>+2348090165942</t>
        </is>
      </c>
      <c r="X42" s="14" t="n"/>
      <c r="Y42" s="14" t="inlineStr">
        <is>
          <t>https://www.chicken-republic.com/store-locator/</t>
        </is>
      </c>
      <c r="Z42" s="14" t="n"/>
      <c r="AA42" s="14" t="n"/>
      <c r="AB42" s="14" t="n"/>
      <c r="AC42" s="14" t="n"/>
      <c r="AD42" s="14" t="n"/>
      <c r="AE42" s="14" t="n"/>
      <c r="AF42" s="14" t="n">
        <v>0</v>
      </c>
      <c r="AG42" s="19" t="inlineStr">
        <is>
          <t>5 Addo - langbasa Badore Road, Ajah, Lagos 100246, Lagos, Nigeria</t>
        </is>
      </c>
      <c r="AH42" s="20" t="n">
        <v>6.4703078</v>
      </c>
      <c r="AI42" s="20" t="n">
        <v>3.5648885</v>
      </c>
      <c r="AJ42" s="14" t="inlineStr">
        <is>
          <t>https://www.google.com/maps/place/Chicken+Republic/data=!4m7!3m6!1s0x103bf7442fc58539:0x2770bf16b7c78e49!8m2!3d6.4703078!4d3.5648885!16s%2Fg%2F1hhklv8qj!19sChIJOYXFL0T3OxARSY7Htxa_cCc?authuser=0&amp;hl=en&amp;g_ep=EgoyMDI2MDkzMC4wIJJjKgBIAVAD&amp;rclk=1</t>
        </is>
      </c>
      <c r="AK42" s="14" t="inlineStr">
        <is>
          <t>Google Maps (sweep, Oct 2026)</t>
        </is>
      </c>
      <c r="AL42" s="14" t="inlineStr">
        <is>
          <t>2026-10-06</t>
        </is>
      </c>
      <c r="AM42" s="14" t="inlineStr">
        <is>
          <t>Not approached</t>
        </is>
      </c>
      <c r="AN42" s="19" t="n"/>
    </row>
    <row r="43">
      <c r="A43" s="14" t="n">
        <v>42</v>
      </c>
      <c r="B43" s="14" t="inlineStr">
        <is>
          <t>Chicken Republic, Aguda.</t>
        </is>
      </c>
      <c r="C43" s="14" t="inlineStr">
        <is>
          <t>Surulere</t>
        </is>
      </c>
      <c r="D43" s="14" t="inlineStr">
        <is>
          <t>Restaurant / Food</t>
        </is>
      </c>
      <c r="E43" s="14" t="inlineStr">
        <is>
          <t>Fast Food</t>
        </is>
      </c>
      <c r="F43" s="22" t="n">
        <v>56</v>
      </c>
      <c r="G43" s="23" t="inlineStr">
        <is>
          <t>Warm - worth a call</t>
        </is>
      </c>
      <c r="H43" s="14" t="inlineStr">
        <is>
          <t>Full</t>
        </is>
      </c>
      <c r="I43" s="14" t="n">
        <v>0</v>
      </c>
      <c r="J43" s="14" t="n">
        <v>0</v>
      </c>
      <c r="K43" s="14" t="n">
        <v>0</v>
      </c>
      <c r="L43" s="14" t="n">
        <v>0</v>
      </c>
      <c r="M43" s="14" t="n">
        <v>0</v>
      </c>
      <c r="N43" s="14" t="n">
        <v>25</v>
      </c>
      <c r="O43" s="14" t="n">
        <v>8</v>
      </c>
      <c r="P43" s="14" t="n">
        <v>7</v>
      </c>
      <c r="Q43" s="14" t="n">
        <v>10</v>
      </c>
      <c r="R43" s="14" t="n">
        <v>6</v>
      </c>
      <c r="S43" s="14" t="n">
        <v>0</v>
      </c>
      <c r="T43" s="17" t="n">
        <v>3.9</v>
      </c>
      <c r="U43" s="18" t="n">
        <v>1160</v>
      </c>
      <c r="V43" s="14" t="inlineStr">
        <is>
          <t>+2348179467000</t>
        </is>
      </c>
      <c r="W43" s="14" t="inlineStr">
        <is>
          <t>+2348179467000</t>
        </is>
      </c>
      <c r="X43" s="14" t="n"/>
      <c r="Y43" s="14" t="inlineStr">
        <is>
          <t>https://www.chicken-republic.com/store-locator/</t>
        </is>
      </c>
      <c r="Z43" s="14" t="n"/>
      <c r="AA43" s="14" t="n"/>
      <c r="AB43" s="14" t="n"/>
      <c r="AC43" s="14" t="n"/>
      <c r="AD43" s="14" t="n"/>
      <c r="AE43" s="14" t="n"/>
      <c r="AF43" s="14" t="n">
        <v>0</v>
      </c>
      <c r="AG43" s="19" t="inlineStr">
        <is>
          <t>2 Kusimo St, Surulere, Lagos 101241, Lagos, Nigeria</t>
        </is>
      </c>
      <c r="AH43" s="20" t="n">
        <v>6.495883</v>
      </c>
      <c r="AI43" s="20" t="n">
        <v>3.3450999</v>
      </c>
      <c r="AJ43" s="14" t="inlineStr">
        <is>
          <t>https://www.google.com/maps/place/Chicken+Republic,+Aguda./data=!4m7!3m6!1s0x103b8ea46846b9e9:0x38e0174a919280e9!8m2!3d6.495883!4d3.3450999!16s%2Fg%2F11b7r62tfs!19sChIJ6blGaKSOOxAR6YCSkUoX4Dg?authuser=0&amp;hl=en&amp;g_ep=EgoyMDI2MDkzMC4wIJJjKgBIAVAD&amp;rclk=1</t>
        </is>
      </c>
      <c r="AK43" s="14" t="inlineStr">
        <is>
          <t>Google Maps (sweep, Oct 2026)</t>
        </is>
      </c>
      <c r="AL43" s="14" t="inlineStr">
        <is>
          <t>2026-10-06</t>
        </is>
      </c>
      <c r="AM43" s="14" t="inlineStr">
        <is>
          <t>Not approached</t>
        </is>
      </c>
      <c r="AN43" s="19" t="n"/>
    </row>
    <row r="44">
      <c r="A44" s="14" t="n">
        <v>43</v>
      </c>
      <c r="B44" s="14" t="inlineStr">
        <is>
          <t>De Tastee Fried Chicken</t>
        </is>
      </c>
      <c r="C44" s="14" t="inlineStr">
        <is>
          <t>Surulere</t>
        </is>
      </c>
      <c r="D44" s="14" t="inlineStr">
        <is>
          <t>Restaurant / Food</t>
        </is>
      </c>
      <c r="E44" s="14" t="inlineStr">
        <is>
          <t>Fast Food</t>
        </is>
      </c>
      <c r="F44" s="22" t="n">
        <v>56</v>
      </c>
      <c r="G44" s="23" t="inlineStr">
        <is>
          <t>Warm - worth a call</t>
        </is>
      </c>
      <c r="H44" s="14" t="inlineStr">
        <is>
          <t>Full</t>
        </is>
      </c>
      <c r="I44" s="14" t="n">
        <v>0</v>
      </c>
      <c r="J44" s="14" t="n">
        <v>0</v>
      </c>
      <c r="K44" s="14" t="n">
        <v>0</v>
      </c>
      <c r="L44" s="14" t="n">
        <v>0</v>
      </c>
      <c r="M44" s="14" t="n">
        <v>0</v>
      </c>
      <c r="N44" s="14" t="n">
        <v>25</v>
      </c>
      <c r="O44" s="14" t="n">
        <v>8</v>
      </c>
      <c r="P44" s="14" t="n">
        <v>7</v>
      </c>
      <c r="Q44" s="14" t="n">
        <v>10</v>
      </c>
      <c r="R44" s="14" t="n">
        <v>6</v>
      </c>
      <c r="S44" s="14" t="n">
        <v>0</v>
      </c>
      <c r="T44" s="17" t="n">
        <v>3.9</v>
      </c>
      <c r="U44" s="18" t="n">
        <v>1250</v>
      </c>
      <c r="V44" s="14" t="inlineStr">
        <is>
          <t>+2348075491184</t>
        </is>
      </c>
      <c r="W44" s="14" t="inlineStr">
        <is>
          <t>+2348075491184</t>
        </is>
      </c>
      <c r="X44" s="14" t="n"/>
      <c r="Y44" s="14" t="inlineStr">
        <is>
          <t>http://tfc.com.ng/</t>
        </is>
      </c>
      <c r="Z44" s="14" t="n"/>
      <c r="AA44" s="14" t="n"/>
      <c r="AB44" s="14" t="n"/>
      <c r="AC44" s="14" t="n"/>
      <c r="AD44" s="14" t="n"/>
      <c r="AE44" s="14" t="n"/>
      <c r="AF44" s="14" t="n">
        <v>2</v>
      </c>
      <c r="AG44" s="19" t="inlineStr">
        <is>
          <t>61 Adeniran Ogunsanya St, Surulere, Lagos 100001, Lagos, Nigeria</t>
        </is>
      </c>
      <c r="AH44" s="20" t="n">
        <v>6.4928671</v>
      </c>
      <c r="AI44" s="20" t="n">
        <v>3.3570901</v>
      </c>
      <c r="AJ44" s="14" t="inlineStr">
        <is>
          <t>https://www.google.com/maps/place/De+Tastee+Fried+Chicken/data=!4m7!3m6!1s0x103b8d4b7076a13d:0xd50197bd683000c7!8m2!3d6.4928671!4d3.3570901!16s%2Fg%2F11f6f_1dd3!19sChIJPaF2cEuNOxARxwAwaL2XAdU?authuser=0&amp;hl=en&amp;g_ep=EgoyMDI2MDkzMC4wIJJjKgBIAVAD&amp;rclk=1</t>
        </is>
      </c>
      <c r="AK44" s="14" t="inlineStr">
        <is>
          <t>Google Maps (sweep, Oct 2026)</t>
        </is>
      </c>
      <c r="AL44" s="14" t="inlineStr">
        <is>
          <t>2026-10-06</t>
        </is>
      </c>
      <c r="AM44" s="14" t="inlineStr">
        <is>
          <t>Not approached</t>
        </is>
      </c>
      <c r="AN44" s="19" t="n"/>
    </row>
    <row r="45">
      <c r="A45" s="14" t="n">
        <v>44</v>
      </c>
      <c r="B45" s="14" t="inlineStr">
        <is>
          <t>Chicken Republic - Tejuosho</t>
        </is>
      </c>
      <c r="C45" s="14" t="inlineStr">
        <is>
          <t>Yaba</t>
        </is>
      </c>
      <c r="D45" s="14" t="inlineStr">
        <is>
          <t>Restaurant / Food</t>
        </is>
      </c>
      <c r="E45" s="14" t="inlineStr">
        <is>
          <t>Fast Food</t>
        </is>
      </c>
      <c r="F45" s="22" t="n">
        <v>56</v>
      </c>
      <c r="G45" s="23" t="inlineStr">
        <is>
          <t>Warm - worth a call</t>
        </is>
      </c>
      <c r="H45" s="14" t="inlineStr">
        <is>
          <t>Full</t>
        </is>
      </c>
      <c r="I45" s="14" t="n">
        <v>0</v>
      </c>
      <c r="J45" s="14" t="n">
        <v>0</v>
      </c>
      <c r="K45" s="14" t="n">
        <v>0</v>
      </c>
      <c r="L45" s="14" t="n">
        <v>0</v>
      </c>
      <c r="M45" s="14" t="n">
        <v>0</v>
      </c>
      <c r="N45" s="14" t="n">
        <v>25</v>
      </c>
      <c r="O45" s="14" t="n">
        <v>8</v>
      </c>
      <c r="P45" s="14" t="n">
        <v>7</v>
      </c>
      <c r="Q45" s="14" t="n">
        <v>10</v>
      </c>
      <c r="R45" s="14" t="n">
        <v>6</v>
      </c>
      <c r="S45" s="14" t="n">
        <v>0</v>
      </c>
      <c r="T45" s="17" t="n">
        <v>3.9</v>
      </c>
      <c r="U45" s="18" t="n">
        <v>765</v>
      </c>
      <c r="V45" s="14" t="inlineStr">
        <is>
          <t>+2348090165965</t>
        </is>
      </c>
      <c r="W45" s="14" t="inlineStr">
        <is>
          <t>+2348090165965</t>
        </is>
      </c>
      <c r="X45" s="14" t="n"/>
      <c r="Y45" s="14" t="inlineStr">
        <is>
          <t>https://www.chicken-republic.com/</t>
        </is>
      </c>
      <c r="Z45" s="14" t="n"/>
      <c r="AA45" s="14" t="n"/>
      <c r="AB45" s="14" t="n"/>
      <c r="AC45" s="14" t="n"/>
      <c r="AD45" s="14" t="n"/>
      <c r="AE45" s="14" t="n"/>
      <c r="AF45" s="14" t="n">
        <v>0</v>
      </c>
      <c r="AG45" s="19" t="inlineStr">
        <is>
          <t>30-32 Ojuelegba Rd, Yaba, Lagos 101241, Lagos, Nigeria</t>
        </is>
      </c>
      <c r="AH45" s="20" t="n">
        <v>6.5088211</v>
      </c>
      <c r="AI45" s="20" t="n">
        <v>3.3681878</v>
      </c>
      <c r="AJ45" s="14" t="inlineStr">
        <is>
          <t>https://www.google.com/maps/place/Chicken+Republic+-+Tejuosho/data=!4m7!3m6!1s0x103b8c446899fad3:0x75ec6ddfe9deee8f!8m2!3d6.5088211!4d3.3681878!16s%2Fg%2F113gtj3k3!19sChIJ0_qZaESMOxARj-7e6d9t7HU?authuser=0&amp;hl=en&amp;g_ep=EgoyMDI2MDkzMC4wIJJjKgBIAVAD&amp;rclk=1</t>
        </is>
      </c>
      <c r="AK45" s="14" t="inlineStr">
        <is>
          <t>Google Maps (sweep, Oct 2026)</t>
        </is>
      </c>
      <c r="AL45" s="14" t="inlineStr">
        <is>
          <t>2026-10-06</t>
        </is>
      </c>
      <c r="AM45" s="14" t="inlineStr">
        <is>
          <t>Not approached</t>
        </is>
      </c>
      <c r="AN45" s="19" t="n"/>
    </row>
    <row r="46">
      <c r="A46" s="14" t="n">
        <v>45</v>
      </c>
      <c r="B46" s="14" t="inlineStr">
        <is>
          <t>Prince Ebeano Supermarket Ologolo barbing saloon</t>
        </is>
      </c>
      <c r="C46" s="14" t="inlineStr">
        <is>
          <t>Lekki-Epe Corridor to Ajah</t>
        </is>
      </c>
      <c r="D46" s="14" t="inlineStr">
        <is>
          <t>Supermarket / Grocery</t>
        </is>
      </c>
      <c r="E46" s="14" t="inlineStr">
        <is>
          <t>Grocery store</t>
        </is>
      </c>
      <c r="F46" s="22" t="n">
        <v>55.9</v>
      </c>
      <c r="G46" s="23" t="inlineStr">
        <is>
          <t>Warm - worth a call</t>
        </is>
      </c>
      <c r="H46" s="14" t="inlineStr">
        <is>
          <t>Full</t>
        </is>
      </c>
      <c r="I46" s="14" t="n">
        <v>0</v>
      </c>
      <c r="J46" s="14" t="n">
        <v>0</v>
      </c>
      <c r="K46" s="14" t="n">
        <v>0</v>
      </c>
      <c r="L46" s="14" t="n">
        <v>0</v>
      </c>
      <c r="M46" s="14" t="n">
        <v>0</v>
      </c>
      <c r="N46" s="14" t="n">
        <v>22.9</v>
      </c>
      <c r="O46" s="14" t="n">
        <v>8</v>
      </c>
      <c r="P46" s="14" t="n">
        <v>0</v>
      </c>
      <c r="Q46" s="14" t="n">
        <v>10</v>
      </c>
      <c r="R46" s="14" t="n">
        <v>10</v>
      </c>
      <c r="S46" s="14" t="n">
        <v>5</v>
      </c>
      <c r="T46" s="17" t="n">
        <v>4.4</v>
      </c>
      <c r="U46" s="18" t="n">
        <v>346</v>
      </c>
      <c r="V46" s="14" t="inlineStr">
        <is>
          <t>+2348100730345</t>
        </is>
      </c>
      <c r="W46" s="14" t="inlineStr">
        <is>
          <t>+2348100730345</t>
        </is>
      </c>
      <c r="X46" s="14" t="n"/>
      <c r="Y46" s="14" t="inlineStr">
        <is>
          <t>https://shop.princeebeano.com/index_it.html</t>
        </is>
      </c>
      <c r="Z46" s="14" t="n"/>
      <c r="AA46" s="14" t="n"/>
      <c r="AB46" s="14" t="n"/>
      <c r="AC46" s="14" t="n"/>
      <c r="AD46" s="14" t="n"/>
      <c r="AE46" s="14" t="n"/>
      <c r="AF46" s="14" t="n">
        <v>2</v>
      </c>
      <c r="AG46" s="19" t="inlineStr">
        <is>
          <t>Agungi bus stop, beside FIRS, 130 Lekki - Epe Expy, Lekki Penninsula II, Lekki 106104, Lagos, Nigeria</t>
        </is>
      </c>
      <c r="AH46" s="20" t="n">
        <v>6.4368879</v>
      </c>
      <c r="AI46" s="20" t="n">
        <v>3.5170451</v>
      </c>
      <c r="AJ46" s="14" t="inlineStr">
        <is>
          <t>https://www.google.com/maps/place/Prince+Ebeano+Supermarket+Ologolo+barbing+saloon/data=!4m7!3m6!1s0x103bf7a6a1c9e781:0xfa189f4f3731c6f8!8m2!3d6.4368879!4d3.5170451!16s%2Fg%2F11t1ffslg7!19sChIJgefJoab3OxAR-MYxN0-fGPo?authuser=0&amp;hl=en&amp;g_ep=EgoyMDI2MDkzMC4wIJJjKgBIAVAD&amp;rclk=1</t>
        </is>
      </c>
      <c r="AK46" s="14" t="inlineStr">
        <is>
          <t>Google Maps (sweep, Oct 2026)</t>
        </is>
      </c>
      <c r="AL46" s="14" t="inlineStr">
        <is>
          <t>2026-10-06</t>
        </is>
      </c>
      <c r="AM46" s="14" t="inlineStr">
        <is>
          <t>Not approached</t>
        </is>
      </c>
      <c r="AN46" s="19" t="n"/>
    </row>
    <row r="47">
      <c r="A47" s="14" t="n">
        <v>46</v>
      </c>
      <c r="B47" s="14" t="inlineStr">
        <is>
          <t>Olaiya Foods &amp; Catering Services</t>
        </is>
      </c>
      <c r="C47" s="14" t="inlineStr">
        <is>
          <t>Lekki Phase 1</t>
        </is>
      </c>
      <c r="D47" s="14" t="inlineStr">
        <is>
          <t>Restaurant / Food</t>
        </is>
      </c>
      <c r="E47" s="14" t="inlineStr">
        <is>
          <t>Restaurant</t>
        </is>
      </c>
      <c r="F47" s="22" t="n">
        <v>54</v>
      </c>
      <c r="G47" s="23" t="inlineStr">
        <is>
          <t>Warm - worth a call</t>
        </is>
      </c>
      <c r="H47" s="14" t="inlineStr">
        <is>
          <t>Full</t>
        </is>
      </c>
      <c r="I47" s="14" t="n">
        <v>0</v>
      </c>
      <c r="J47" s="14" t="n">
        <v>0</v>
      </c>
      <c r="K47" s="14" t="n">
        <v>0</v>
      </c>
      <c r="L47" s="14" t="n">
        <v>0</v>
      </c>
      <c r="M47" s="14" t="n">
        <v>0</v>
      </c>
      <c r="N47" s="14" t="n">
        <v>25</v>
      </c>
      <c r="O47" s="14" t="n">
        <v>8</v>
      </c>
      <c r="P47" s="14" t="n">
        <v>0</v>
      </c>
      <c r="Q47" s="14" t="n">
        <v>10</v>
      </c>
      <c r="R47" s="14" t="n">
        <v>6</v>
      </c>
      <c r="S47" s="14" t="n">
        <v>5</v>
      </c>
      <c r="T47" s="17" t="n">
        <v>4.2</v>
      </c>
      <c r="U47" s="18" t="n">
        <v>1459</v>
      </c>
      <c r="V47" s="14" t="inlineStr">
        <is>
          <t>+2348111434031</t>
        </is>
      </c>
      <c r="W47" s="14" t="inlineStr">
        <is>
          <t>+2348111434031</t>
        </is>
      </c>
      <c r="X47" s="14" t="n"/>
      <c r="Y47" s="14" t="inlineStr">
        <is>
          <t>http://www.olaiyafoods.com/</t>
        </is>
      </c>
      <c r="Z47" s="14" t="n"/>
      <c r="AA47" s="14" t="n"/>
      <c r="AB47" s="14" t="n"/>
      <c r="AC47" s="14" t="n"/>
      <c r="AD47" s="14" t="n"/>
      <c r="AE47" s="14" t="n"/>
      <c r="AF47" s="14" t="n">
        <v>2</v>
      </c>
      <c r="AG47" s="19" t="inlineStr">
        <is>
          <t>Ayinde Akinmade St, Lekki Phase I, Lagos 106104, Lagos, Nigeria</t>
        </is>
      </c>
      <c r="AH47" s="20" t="n">
        <v>6.4466443</v>
      </c>
      <c r="AI47" s="20" t="n">
        <v>3.4812333</v>
      </c>
      <c r="AJ47" s="14" t="inlineStr">
        <is>
          <t>https://www.google.com/maps/place/Olaiya+Foods+%26+Catering+Services/data=!4m7!3m6!1s0x103bf5b92804aa9b:0x60440220a116a0ed!8m2!3d6.4466443!4d3.4812333!16s%2Fg%2F11hzv4q7f2!19sChIJm6oEKLn1OxAR7aAWoSACRGA?authuser=0&amp;hl=en&amp;g_ep=EgoyMDI2MDkzMC4wIJJjKgBIAVAD&amp;rclk=1</t>
        </is>
      </c>
      <c r="AK47" s="14" t="inlineStr">
        <is>
          <t>Google Maps (sweep, Oct 2026)</t>
        </is>
      </c>
      <c r="AL47" s="14" t="inlineStr">
        <is>
          <t>2026-10-06</t>
        </is>
      </c>
      <c r="AM47" s="14" t="inlineStr">
        <is>
          <t>Not approached</t>
        </is>
      </c>
      <c r="AN47" s="19" t="n"/>
    </row>
    <row r="48">
      <c r="A48" s="14" t="n">
        <v>47</v>
      </c>
      <c r="B48" s="14" t="inlineStr">
        <is>
          <t>The Place Restaurant, Surulere</t>
        </is>
      </c>
      <c r="C48" s="14" t="inlineStr">
        <is>
          <t>Surulere</t>
        </is>
      </c>
      <c r="D48" s="14" t="inlineStr">
        <is>
          <t>Restaurant / Food</t>
        </is>
      </c>
      <c r="E48" s="14" t="inlineStr">
        <is>
          <t>Restaurant</t>
        </is>
      </c>
      <c r="F48" s="22" t="n">
        <v>54</v>
      </c>
      <c r="G48" s="23" t="inlineStr">
        <is>
          <t>Warm - worth a call</t>
        </is>
      </c>
      <c r="H48" s="14" t="inlineStr">
        <is>
          <t>Full</t>
        </is>
      </c>
      <c r="I48" s="14" t="n">
        <v>0</v>
      </c>
      <c r="J48" s="14" t="n">
        <v>0</v>
      </c>
      <c r="K48" s="14" t="n">
        <v>0</v>
      </c>
      <c r="L48" s="14" t="n">
        <v>0</v>
      </c>
      <c r="M48" s="14" t="n">
        <v>0</v>
      </c>
      <c r="N48" s="14" t="n">
        <v>25</v>
      </c>
      <c r="O48" s="14" t="n">
        <v>8</v>
      </c>
      <c r="P48" s="14" t="n">
        <v>0</v>
      </c>
      <c r="Q48" s="14" t="n">
        <v>10</v>
      </c>
      <c r="R48" s="14" t="n">
        <v>6</v>
      </c>
      <c r="S48" s="14" t="n">
        <v>5</v>
      </c>
      <c r="T48" s="17" t="n">
        <v>4.2</v>
      </c>
      <c r="U48" s="18" t="n">
        <v>5389</v>
      </c>
      <c r="V48" s="14" t="n"/>
      <c r="W48" s="14" t="n"/>
      <c r="X48" s="14" t="n"/>
      <c r="Y48" s="14" t="inlineStr">
        <is>
          <t>http://www.theplace.com.ng/</t>
        </is>
      </c>
      <c r="Z48" s="14" t="n"/>
      <c r="AA48" s="14" t="n"/>
      <c r="AB48" s="14" t="n"/>
      <c r="AC48" s="14" t="n"/>
      <c r="AD48" s="14" t="n"/>
      <c r="AE48" s="14" t="n"/>
      <c r="AF48" s="14" t="n">
        <v>0</v>
      </c>
      <c r="AG48" s="19" t="inlineStr">
        <is>
          <t>36 Adeniran Ogunsanya St, Surulere, Lagos 101241, Lagos, Nigeria</t>
        </is>
      </c>
      <c r="AH48" s="20" t="n">
        <v>6.4962351</v>
      </c>
      <c r="AI48" s="20" t="n">
        <v>3.3576125</v>
      </c>
      <c r="AJ48" s="14" t="inlineStr">
        <is>
          <t>https://www.google.com/maps/place/The+Place+Restaurant,+Surulere/data=!4m7!3m6!1s0x103b8c1315f0f165:0xbd108cec2a9e8576!8m2!3d6.4962351!4d3.3576125!16s%2Fg%2F11f15mgk7b!19sChIJZfHwFROMOxARdoWeKuyMEL0?authuser=0&amp;hl=en&amp;g_ep=EgoyMDI2MDkzMC4wIJJjKgBIAVAD&amp;rclk=1</t>
        </is>
      </c>
      <c r="AK48" s="14" t="inlineStr">
        <is>
          <t>Google Maps (sweep, Oct 2026)</t>
        </is>
      </c>
      <c r="AL48" s="14" t="inlineStr">
        <is>
          <t>2026-10-06</t>
        </is>
      </c>
      <c r="AM48" s="14" t="inlineStr">
        <is>
          <t>Not approached</t>
        </is>
      </c>
      <c r="AN48" s="19" t="n"/>
    </row>
    <row r="49">
      <c r="A49" s="14" t="n">
        <v>48</v>
      </c>
      <c r="B49" s="14" t="inlineStr">
        <is>
          <t>Domino's Pizza - Lagos - Saka</t>
        </is>
      </c>
      <c r="C49" s="14" t="inlineStr">
        <is>
          <t>Victoria Island</t>
        </is>
      </c>
      <c r="D49" s="14" t="inlineStr">
        <is>
          <t>Restaurant / Food</t>
        </is>
      </c>
      <c r="E49" s="14" t="inlineStr">
        <is>
          <t>Fast Food</t>
        </is>
      </c>
      <c r="F49" s="22" t="n">
        <v>54</v>
      </c>
      <c r="G49" s="23" t="inlineStr">
        <is>
          <t>Warm - worth a call</t>
        </is>
      </c>
      <c r="H49" s="14" t="inlineStr">
        <is>
          <t>Full</t>
        </is>
      </c>
      <c r="I49" s="14" t="n">
        <v>0</v>
      </c>
      <c r="J49" s="14" t="n">
        <v>0</v>
      </c>
      <c r="K49" s="14" t="n">
        <v>0</v>
      </c>
      <c r="L49" s="14" t="n">
        <v>0</v>
      </c>
      <c r="M49" s="14" t="n">
        <v>0</v>
      </c>
      <c r="N49" s="14" t="n">
        <v>25</v>
      </c>
      <c r="O49" s="14" t="n">
        <v>8</v>
      </c>
      <c r="P49" s="14" t="n">
        <v>0</v>
      </c>
      <c r="Q49" s="14" t="n">
        <v>10</v>
      </c>
      <c r="R49" s="14" t="n">
        <v>6</v>
      </c>
      <c r="S49" s="14" t="n">
        <v>5</v>
      </c>
      <c r="T49" s="17" t="n">
        <v>4.2</v>
      </c>
      <c r="U49" s="18" t="n">
        <v>1343</v>
      </c>
      <c r="V49" s="14" t="n"/>
      <c r="W49" s="14" t="inlineStr">
        <is>
          <t>+2349088889999</t>
        </is>
      </c>
      <c r="X49" s="14" t="n"/>
      <c r="Y49" s="14" t="inlineStr">
        <is>
          <t>http://www.dominos.ng/</t>
        </is>
      </c>
      <c r="Z49" s="14" t="n"/>
      <c r="AA49" s="14" t="n"/>
      <c r="AB49" s="14" t="n"/>
      <c r="AC49" s="14" t="n"/>
      <c r="AD49" s="14" t="n"/>
      <c r="AE49" s="14" t="n"/>
      <c r="AF49" s="14" t="n">
        <v>0</v>
      </c>
      <c r="AG49" s="19" t="inlineStr">
        <is>
          <t>4 Saka Tinubu St, Victoria Island, Lagos 106104, Lagos, Nigeria</t>
        </is>
      </c>
      <c r="AH49" s="20" t="n">
        <v>6.4267687</v>
      </c>
      <c r="AI49" s="20" t="n">
        <v>3.4169328</v>
      </c>
      <c r="AJ49" s="14" t="inlineStr">
        <is>
          <t>https://www.google.com/maps/place/Domino%27s+Pizza+-+Lagos+-+Saka/data=!4m7!3m6!1s0x103bf5329337c343:0x15bd452aaeea12e4!8m2!3d6.4267687!4d3.4169328!16s%2Fg%2F11rwky5fl!19sChIJQ8M3kzL1OxAR5BLqripFvRU?authuser=0&amp;hl=en&amp;g_ep=EgoyMDI2MDkzMC4wIJJjKgBIAVAD&amp;rclk=1</t>
        </is>
      </c>
      <c r="AK49" s="14" t="inlineStr">
        <is>
          <t>Google Maps (sweep, Oct 2026)</t>
        </is>
      </c>
      <c r="AL49" s="14" t="inlineStr">
        <is>
          <t>2026-10-06</t>
        </is>
      </c>
      <c r="AM49" s="14" t="inlineStr">
        <is>
          <t>Not approached</t>
        </is>
      </c>
      <c r="AN49" s="19" t="n"/>
    </row>
    <row r="50">
      <c r="A50" s="14" t="n">
        <v>49</v>
      </c>
      <c r="B50" s="14" t="inlineStr">
        <is>
          <t>The Place Restaurant Yaba</t>
        </is>
      </c>
      <c r="C50" s="14" t="inlineStr">
        <is>
          <t>Yaba</t>
        </is>
      </c>
      <c r="D50" s="14" t="inlineStr">
        <is>
          <t>Restaurant / Food</t>
        </is>
      </c>
      <c r="E50" s="14" t="inlineStr">
        <is>
          <t>Restaurant</t>
        </is>
      </c>
      <c r="F50" s="22" t="n">
        <v>54</v>
      </c>
      <c r="G50" s="23" t="inlineStr">
        <is>
          <t>Warm - worth a call</t>
        </is>
      </c>
      <c r="H50" s="14" t="inlineStr">
        <is>
          <t>Full</t>
        </is>
      </c>
      <c r="I50" s="14" t="n">
        <v>0</v>
      </c>
      <c r="J50" s="14" t="n">
        <v>0</v>
      </c>
      <c r="K50" s="14" t="n">
        <v>0</v>
      </c>
      <c r="L50" s="14" t="n">
        <v>0</v>
      </c>
      <c r="M50" s="14" t="n">
        <v>0</v>
      </c>
      <c r="N50" s="14" t="n">
        <v>25</v>
      </c>
      <c r="O50" s="14" t="n">
        <v>8</v>
      </c>
      <c r="P50" s="14" t="n">
        <v>0</v>
      </c>
      <c r="Q50" s="14" t="n">
        <v>10</v>
      </c>
      <c r="R50" s="14" t="n">
        <v>6</v>
      </c>
      <c r="S50" s="14" t="n">
        <v>5</v>
      </c>
      <c r="T50" s="17" t="n">
        <v>4.2</v>
      </c>
      <c r="U50" s="18" t="n">
        <v>2197</v>
      </c>
      <c r="V50" s="14" t="inlineStr">
        <is>
          <t>+2348171660604</t>
        </is>
      </c>
      <c r="W50" s="14" t="inlineStr">
        <is>
          <t>+2348171660604</t>
        </is>
      </c>
      <c r="X50" s="14" t="n"/>
      <c r="Y50" s="14" t="inlineStr">
        <is>
          <t>https://app.theplace.com.ng/</t>
        </is>
      </c>
      <c r="Z50" s="14" t="n"/>
      <c r="AA50" s="14" t="n"/>
      <c r="AB50" s="14" t="n"/>
      <c r="AC50" s="14" t="n"/>
      <c r="AD50" s="14" t="n"/>
      <c r="AE50" s="14" t="n"/>
      <c r="AF50" s="14" t="n">
        <v>0</v>
      </c>
      <c r="AG50" s="19" t="inlineStr">
        <is>
          <t>393 Herbert Macaulay Wy, Yaba, Lagos 101212, Lagos, Nigeria</t>
        </is>
      </c>
      <c r="AH50" s="20" t="n">
        <v>6.5109286</v>
      </c>
      <c r="AI50" s="20" t="n">
        <v>3.3772683</v>
      </c>
      <c r="AJ50" s="14" t="inlineStr">
        <is>
          <t>https://www.google.com/maps/place/The+Place+Restaurant+Yaba/data=!4m7!3m6!1s0x103b8daa7baddf43:0x957bcb651c66198d!8m2!3d6.5109286!4d3.3772683!16s%2Fg%2F11hv165thj!19sChIJQ9-te6qNOxARjRlmHGXLe5U?authuser=0&amp;hl=en&amp;g_ep=EgoyMDI2MDkzMC4wIJJjKgBIAVAD&amp;rclk=1</t>
        </is>
      </c>
      <c r="AK50" s="14" t="inlineStr">
        <is>
          <t>Google Maps (sweep, Oct 2026)</t>
        </is>
      </c>
      <c r="AL50" s="14" t="inlineStr">
        <is>
          <t>2026-10-06</t>
        </is>
      </c>
      <c r="AM50" s="14" t="inlineStr">
        <is>
          <t>Not approached</t>
        </is>
      </c>
      <c r="AN50" s="19" t="n"/>
    </row>
    <row r="51">
      <c r="A51" s="14" t="n">
        <v>50</v>
      </c>
      <c r="B51" s="14" t="inlineStr">
        <is>
          <t>Koï, Restaurant &amp;Lounge</t>
        </is>
      </c>
      <c r="C51" s="14" t="inlineStr">
        <is>
          <t>Victoria Island</t>
        </is>
      </c>
      <c r="D51" s="14" t="inlineStr">
        <is>
          <t>Restaurant / Food</t>
        </is>
      </c>
      <c r="E51" s="14" t="inlineStr">
        <is>
          <t>Restaurant</t>
        </is>
      </c>
      <c r="F51" s="22" t="n">
        <v>53.1</v>
      </c>
      <c r="G51" s="23" t="inlineStr">
        <is>
          <t>Warm - worth a call</t>
        </is>
      </c>
      <c r="H51" s="14" t="inlineStr">
        <is>
          <t>Full</t>
        </is>
      </c>
      <c r="I51" s="14" t="n">
        <v>0</v>
      </c>
      <c r="J51" s="14" t="n">
        <v>0</v>
      </c>
      <c r="K51" s="14" t="n">
        <v>0</v>
      </c>
      <c r="L51" s="14" t="n">
        <v>0</v>
      </c>
      <c r="M51" s="14" t="n">
        <v>0</v>
      </c>
      <c r="N51" s="14" t="n">
        <v>24.1</v>
      </c>
      <c r="O51" s="14" t="n">
        <v>8</v>
      </c>
      <c r="P51" s="14" t="n">
        <v>0</v>
      </c>
      <c r="Q51" s="14" t="n">
        <v>10</v>
      </c>
      <c r="R51" s="14" t="n">
        <v>6</v>
      </c>
      <c r="S51" s="14" t="n">
        <v>5</v>
      </c>
      <c r="T51" s="17" t="n">
        <v>4.4</v>
      </c>
      <c r="U51" s="18" t="n">
        <v>471</v>
      </c>
      <c r="V51" s="14" t="n"/>
      <c r="W51" s="14" t="inlineStr">
        <is>
          <t>+2349095550318</t>
        </is>
      </c>
      <c r="X51" s="14" t="n"/>
      <c r="Y51" s="14" t="inlineStr">
        <is>
          <t>https://ezshoppers.co/koirestuarantandlounge/food-menu/</t>
        </is>
      </c>
      <c r="Z51" s="14" t="n"/>
      <c r="AA51" s="14" t="n"/>
      <c r="AB51" s="14" t="n"/>
      <c r="AC51" s="14" t="n"/>
      <c r="AD51" s="14" t="n"/>
      <c r="AE51" s="14" t="n"/>
      <c r="AF51" s="14" t="n">
        <v>0</v>
      </c>
      <c r="AG51" s="19" t="inlineStr">
        <is>
          <t>Babatunde Jose St, Victoria Island, Lagos 106104, Lagos, Nigeria</t>
        </is>
      </c>
      <c r="AH51" s="20" t="n">
        <v>6.4356425</v>
      </c>
      <c r="AI51" s="20" t="n">
        <v>3.4309541</v>
      </c>
      <c r="AJ51" s="14" t="inlineStr">
        <is>
          <t>https://www.google.com/maps/place/Ko%C3%AF,+Restaurant+%26Lounge/data=!4m7!3m6!1s0x103bf5ea02a3b7fb:0x40dc0cabc869054f!8m2!3d6.4356425!4d3.4309541!16s%2Fg%2F11lglgvl8t!19sChIJ-7ejAur1OxARTwVpyKsM3EA?authuser=0&amp;hl=en&amp;g_ep=EgoyMDI2MDkzMC4wIJJjKgBIAVAD&amp;rclk=1</t>
        </is>
      </c>
      <c r="AK51" s="14" t="inlineStr">
        <is>
          <t>Google Maps (sweep, Oct 2026)</t>
        </is>
      </c>
      <c r="AL51" s="14" t="inlineStr">
        <is>
          <t>2026-10-06</t>
        </is>
      </c>
      <c r="AM51" s="14" t="inlineStr">
        <is>
          <t>Not approached</t>
        </is>
      </c>
      <c r="AN51" s="19" t="n"/>
    </row>
    <row r="52">
      <c r="A52" s="14" t="n">
        <v>51</v>
      </c>
      <c r="B52" s="14" t="inlineStr">
        <is>
          <t>The Place Restaurant</t>
        </is>
      </c>
      <c r="C52" s="14" t="inlineStr">
        <is>
          <t>Lekki Phase 1</t>
        </is>
      </c>
      <c r="D52" s="14" t="inlineStr">
        <is>
          <t>Restaurant / Food</t>
        </is>
      </c>
      <c r="E52" s="14" t="inlineStr">
        <is>
          <t>Restaurant</t>
        </is>
      </c>
      <c r="F52" s="22" t="n">
        <v>53</v>
      </c>
      <c r="G52" s="23" t="inlineStr">
        <is>
          <t>Warm - worth a call</t>
        </is>
      </c>
      <c r="H52" s="14" t="inlineStr">
        <is>
          <t>Full</t>
        </is>
      </c>
      <c r="I52" s="14" t="n">
        <v>0</v>
      </c>
      <c r="J52" s="14" t="n">
        <v>0</v>
      </c>
      <c r="K52" s="14" t="n">
        <v>0</v>
      </c>
      <c r="L52" s="14" t="n">
        <v>0</v>
      </c>
      <c r="M52" s="14" t="n">
        <v>0</v>
      </c>
      <c r="N52" s="14" t="n">
        <v>25</v>
      </c>
      <c r="O52" s="14" t="n">
        <v>0</v>
      </c>
      <c r="P52" s="14" t="n">
        <v>7</v>
      </c>
      <c r="Q52" s="14" t="n">
        <v>10</v>
      </c>
      <c r="R52" s="14" t="n">
        <v>6</v>
      </c>
      <c r="S52" s="14" t="n">
        <v>5</v>
      </c>
      <c r="T52" s="17" t="n">
        <v>4.3</v>
      </c>
      <c r="U52" s="18" t="n">
        <v>900</v>
      </c>
      <c r="V52" s="14" t="n"/>
      <c r="W52" s="14" t="n"/>
      <c r="X52" s="14" t="n"/>
      <c r="Y52" s="14" t="n"/>
      <c r="Z52" s="14" t="n"/>
      <c r="AA52" s="14" t="n"/>
      <c r="AB52" s="14" t="n"/>
      <c r="AC52" s="14" t="n"/>
      <c r="AD52" s="14" t="n"/>
      <c r="AE52" s="14" t="n"/>
      <c r="AF52" s="14" t="n">
        <v>0</v>
      </c>
      <c r="AG52" s="19" t="inlineStr">
        <is>
          <t>Plot 38, Block, A10 Admiralty Wy, Lekki Phase I, Lagos 106104, Lagos, Nigeria</t>
        </is>
      </c>
      <c r="AH52" s="20" t="n">
        <v>6.4389779</v>
      </c>
      <c r="AI52" s="20" t="n">
        <v>3.4559448</v>
      </c>
      <c r="AJ52" s="14" t="inlineStr">
        <is>
          <t>https://www.google.com/maps/place/The+Place+Restaurant/data=!4m7!3m6!1s0x103bf67d78b7a02d:0x5d16cce953a38b94!8m2!3d6.4389779!4d3.4559448!16s%2Fg%2F11dxbc_vy0!19sChIJLaC3eH32OxARlIujU-nMFl0?authuser=0&amp;hl=en&amp;g_ep=EgoyMDI2MDkzMC4wIJJjKgBIAVAD&amp;rclk=1</t>
        </is>
      </c>
      <c r="AK52" s="14" t="inlineStr">
        <is>
          <t>Google Maps (sweep, Oct 2026)</t>
        </is>
      </c>
      <c r="AL52" s="14" t="inlineStr">
        <is>
          <t>2026-10-06</t>
        </is>
      </c>
      <c r="AM52" s="14" t="inlineStr">
        <is>
          <t>Not approached</t>
        </is>
      </c>
      <c r="AN52" s="19" t="n"/>
    </row>
    <row r="53">
      <c r="A53" s="14" t="n">
        <v>52</v>
      </c>
      <c r="B53" s="14" t="inlineStr">
        <is>
          <t>Domino's Pizza - Lagos - Jakande</t>
        </is>
      </c>
      <c r="C53" s="14" t="inlineStr">
        <is>
          <t>Lekki-Epe Corridor to Ajah</t>
        </is>
      </c>
      <c r="D53" s="14" t="inlineStr">
        <is>
          <t>Restaurant / Food</t>
        </is>
      </c>
      <c r="E53" s="14" t="inlineStr">
        <is>
          <t>Fast food restaurant</t>
        </is>
      </c>
      <c r="F53" s="22" t="n">
        <v>53</v>
      </c>
      <c r="G53" s="23" t="inlineStr">
        <is>
          <t>Warm - worth a call</t>
        </is>
      </c>
      <c r="H53" s="14" t="inlineStr">
        <is>
          <t>Full</t>
        </is>
      </c>
      <c r="I53" s="14" t="n">
        <v>0</v>
      </c>
      <c r="J53" s="14" t="n">
        <v>0</v>
      </c>
      <c r="K53" s="14" t="n">
        <v>0</v>
      </c>
      <c r="L53" s="14" t="n">
        <v>0</v>
      </c>
      <c r="M53" s="14" t="n">
        <v>0</v>
      </c>
      <c r="N53" s="14" t="n">
        <v>25</v>
      </c>
      <c r="O53" s="14" t="n">
        <v>0</v>
      </c>
      <c r="P53" s="14" t="n">
        <v>7</v>
      </c>
      <c r="Q53" s="14" t="n">
        <v>10</v>
      </c>
      <c r="R53" s="14" t="n">
        <v>6</v>
      </c>
      <c r="S53" s="14" t="n">
        <v>5</v>
      </c>
      <c r="T53" s="17" t="n">
        <v>4.1</v>
      </c>
      <c r="U53" s="18" t="n">
        <v>819</v>
      </c>
      <c r="V53" s="14" t="n"/>
      <c r="W53" s="14" t="inlineStr">
        <is>
          <t>+2349088889999</t>
        </is>
      </c>
      <c r="X53" s="14" t="n"/>
      <c r="Y53" s="14" t="n"/>
      <c r="Z53" s="14" t="n"/>
      <c r="AA53" s="14" t="n"/>
      <c r="AB53" s="14" t="n"/>
      <c r="AC53" s="14" t="n"/>
      <c r="AD53" s="14" t="n"/>
      <c r="AE53" s="14" t="n"/>
      <c r="AF53" s="14" t="n">
        <v>0</v>
      </c>
      <c r="AG53" s="19" t="inlineStr">
        <is>
          <t>1 Ologolo Village Road, Jakande, Lekki 106104, Lagos, Nigeria</t>
        </is>
      </c>
      <c r="AH53" s="20" t="n">
        <v>6.4324926</v>
      </c>
      <c r="AI53" s="20" t="n">
        <v>3.5134229</v>
      </c>
      <c r="AJ53" s="14" t="inlineStr">
        <is>
          <t>https://www.google.com/maps/place/Domino%27s+Pizza+-+Lagos+-+Jakande/data=!4m7!3m6!1s0x103bf7eb34bc5325:0x9974f61c3a095b13!8m2!3d6.4324926!4d3.5134229!16s%2Fg%2F11g12vjk7v!19sChIJJVO8NOv3OxARE1sJOhz2dJk?authuser=0&amp;hl=en&amp;g_ep=EgoyMDI2MDkzMC4wIJJjKgBIAVAD&amp;rclk=1</t>
        </is>
      </c>
      <c r="AK53" s="14" t="inlineStr">
        <is>
          <t>Google Maps (sweep, Oct 2026)</t>
        </is>
      </c>
      <c r="AL53" s="14" t="inlineStr">
        <is>
          <t>2026-10-06</t>
        </is>
      </c>
      <c r="AM53" s="14" t="inlineStr">
        <is>
          <t>Not approached</t>
        </is>
      </c>
      <c r="AN53" s="19" t="n"/>
    </row>
    <row r="54">
      <c r="A54" s="14" t="n">
        <v>53</v>
      </c>
      <c r="B54" s="14" t="inlineStr">
        <is>
          <t>Bukka Hut</t>
        </is>
      </c>
      <c r="C54" s="14" t="inlineStr">
        <is>
          <t>Surulere</t>
        </is>
      </c>
      <c r="D54" s="14" t="inlineStr">
        <is>
          <t>Restaurant / Food</t>
        </is>
      </c>
      <c r="E54" s="14" t="inlineStr">
        <is>
          <t>Restaurant</t>
        </is>
      </c>
      <c r="F54" s="22" t="n">
        <v>53</v>
      </c>
      <c r="G54" s="23" t="inlineStr">
        <is>
          <t>Warm - worth a call</t>
        </is>
      </c>
      <c r="H54" s="14" t="inlineStr">
        <is>
          <t>Full</t>
        </is>
      </c>
      <c r="I54" s="14" t="n">
        <v>0</v>
      </c>
      <c r="J54" s="14" t="n">
        <v>0</v>
      </c>
      <c r="K54" s="14" t="n">
        <v>0</v>
      </c>
      <c r="L54" s="14" t="n">
        <v>0</v>
      </c>
      <c r="M54" s="14" t="n">
        <v>0</v>
      </c>
      <c r="N54" s="14" t="n">
        <v>25</v>
      </c>
      <c r="O54" s="14" t="n">
        <v>0</v>
      </c>
      <c r="P54" s="14" t="n">
        <v>7</v>
      </c>
      <c r="Q54" s="14" t="n">
        <v>10</v>
      </c>
      <c r="R54" s="14" t="n">
        <v>6</v>
      </c>
      <c r="S54" s="14" t="n">
        <v>5</v>
      </c>
      <c r="T54" s="17" t="n">
        <v>4.2</v>
      </c>
      <c r="U54" s="18" t="n">
        <v>611</v>
      </c>
      <c r="V54" s="14" t="inlineStr">
        <is>
          <t>+2347000550055</t>
        </is>
      </c>
      <c r="W54" s="14" t="inlineStr">
        <is>
          <t>+2347000550055; +2349028900141</t>
        </is>
      </c>
      <c r="X54" s="14" t="n"/>
      <c r="Y54" s="14" t="n"/>
      <c r="Z54" s="14" t="n"/>
      <c r="AA54" s="14" t="n"/>
      <c r="AB54" s="14" t="n"/>
      <c r="AC54" s="14" t="n"/>
      <c r="AD54" s="14" t="n"/>
      <c r="AE54" s="14" t="n"/>
      <c r="AF54" s="14" t="n">
        <v>1</v>
      </c>
      <c r="AG54" s="19" t="inlineStr">
        <is>
          <t>77 Bode Thomas St, Surulere, Lagos 101241, Lagos, Nigeria</t>
        </is>
      </c>
      <c r="AH54" s="20" t="n">
        <v>6.4899364</v>
      </c>
      <c r="AI54" s="20" t="n">
        <v>3.3564426</v>
      </c>
      <c r="AJ54" s="14" t="inlineStr">
        <is>
          <t>https://www.google.com/maps/place/Bukka+Hut/data=!4m7!3m6!1s0x103b8d12c7cfc2d9:0x529c01aa00e272b8!8m2!3d6.4899364!4d3.3564426!16s%2Fg%2F11h914mqq_!19sChIJ2cLPxxKNOxARuHLiAKoBnFI?authuser=0&amp;hl=en&amp;g_ep=EgoyMDI2MDkzMC4wIJJjKgBIAVAD&amp;rclk=1</t>
        </is>
      </c>
      <c r="AK54" s="14" t="inlineStr">
        <is>
          <t>Multiple sources (cross-verified)</t>
        </is>
      </c>
      <c r="AL54" s="14" t="inlineStr">
        <is>
          <t>2026-10-06</t>
        </is>
      </c>
      <c r="AM54" s="14" t="inlineStr">
        <is>
          <t>Not approached</t>
        </is>
      </c>
      <c r="AN54" s="19" t="n"/>
    </row>
    <row r="55">
      <c r="A55" s="14" t="n">
        <v>54</v>
      </c>
      <c r="B55" s="14" t="inlineStr">
        <is>
          <t>Chicken Republic - Bode Thomas</t>
        </is>
      </c>
      <c r="C55" s="14" t="inlineStr">
        <is>
          <t>Surulere</t>
        </is>
      </c>
      <c r="D55" s="14" t="inlineStr">
        <is>
          <t>Restaurant / Food</t>
        </is>
      </c>
      <c r="E55" s="14" t="inlineStr">
        <is>
          <t>Fast Food</t>
        </is>
      </c>
      <c r="F55" s="22" t="n">
        <v>53</v>
      </c>
      <c r="G55" s="23" t="inlineStr">
        <is>
          <t>Warm - worth a call</t>
        </is>
      </c>
      <c r="H55" s="14" t="inlineStr">
        <is>
          <t>Full</t>
        </is>
      </c>
      <c r="I55" s="14" t="n">
        <v>0</v>
      </c>
      <c r="J55" s="14" t="n">
        <v>0</v>
      </c>
      <c r="K55" s="14" t="n">
        <v>0</v>
      </c>
      <c r="L55" s="14" t="n">
        <v>0</v>
      </c>
      <c r="M55" s="14" t="n">
        <v>0</v>
      </c>
      <c r="N55" s="14" t="n">
        <v>25</v>
      </c>
      <c r="O55" s="14" t="n">
        <v>0</v>
      </c>
      <c r="P55" s="14" t="n">
        <v>7</v>
      </c>
      <c r="Q55" s="14" t="n">
        <v>10</v>
      </c>
      <c r="R55" s="14" t="n">
        <v>6</v>
      </c>
      <c r="S55" s="14" t="n">
        <v>5</v>
      </c>
      <c r="T55" s="17" t="n">
        <v>4.1</v>
      </c>
      <c r="U55" s="18" t="n">
        <v>1000</v>
      </c>
      <c r="V55" s="14" t="inlineStr">
        <is>
          <t>+2348090165897</t>
        </is>
      </c>
      <c r="W55" s="14" t="inlineStr">
        <is>
          <t>+2348090165897</t>
        </is>
      </c>
      <c r="X55" s="14" t="n"/>
      <c r="Y55" s="14" t="n"/>
      <c r="Z55" s="14" t="n"/>
      <c r="AA55" s="14" t="n"/>
      <c r="AB55" s="14" t="n"/>
      <c r="AC55" s="14" t="n"/>
      <c r="AD55" s="14" t="n"/>
      <c r="AE55" s="14" t="n"/>
      <c r="AF55" s="14" t="n">
        <v>0</v>
      </c>
      <c r="AG55" s="19" t="inlineStr">
        <is>
          <t>73 Bode Thomas St, Surulere, Lagos 100246, Lagos, Nigeria</t>
        </is>
      </c>
      <c r="AH55" s="20" t="n">
        <v>6.4901775</v>
      </c>
      <c r="AI55" s="20" t="n">
        <v>3.3556645</v>
      </c>
      <c r="AJ55" s="14" t="inlineStr">
        <is>
          <t>https://www.google.com/maps/place/Chicken+Republic+-+Bode+Thomas/data=!4m7!3m6!1s0x103b8c0f17a82d7f:0x499747be58e0d68!8m2!3d6.4901775!4d3.3556645!16s%2Fg%2F1hhjslrgm!19sChIJfy2oFw-MOxARaA2O5Xt0mQQ?authuser=0&amp;hl=en&amp;g_ep=EgoyMDI2MDkzMC4wIJJjKgBIAVAD&amp;rclk=1</t>
        </is>
      </c>
      <c r="AK55" s="14" t="inlineStr">
        <is>
          <t>Google Maps (sweep, Oct 2026)</t>
        </is>
      </c>
      <c r="AL55" s="14" t="inlineStr">
        <is>
          <t>2026-10-06</t>
        </is>
      </c>
      <c r="AM55" s="14" t="inlineStr">
        <is>
          <t>Not approached</t>
        </is>
      </c>
      <c r="AN55" s="19" t="n"/>
    </row>
    <row r="56">
      <c r="A56" s="14" t="n">
        <v>55</v>
      </c>
      <c r="B56" s="14" t="inlineStr">
        <is>
          <t>The Place Restaurant Ademola Adetokunbo</t>
        </is>
      </c>
      <c r="C56" s="14" t="inlineStr">
        <is>
          <t>Victoria Island</t>
        </is>
      </c>
      <c r="D56" s="14" t="inlineStr">
        <is>
          <t>Restaurant / Food</t>
        </is>
      </c>
      <c r="E56" s="14" t="inlineStr">
        <is>
          <t>Fast food restaurant</t>
        </is>
      </c>
      <c r="F56" s="22" t="n">
        <v>53</v>
      </c>
      <c r="G56" s="23" t="inlineStr">
        <is>
          <t>Warm - worth a call</t>
        </is>
      </c>
      <c r="H56" s="14" t="inlineStr">
        <is>
          <t>Full</t>
        </is>
      </c>
      <c r="I56" s="14" t="n">
        <v>0</v>
      </c>
      <c r="J56" s="14" t="n">
        <v>0</v>
      </c>
      <c r="K56" s="14" t="n">
        <v>0</v>
      </c>
      <c r="L56" s="14" t="n">
        <v>0</v>
      </c>
      <c r="M56" s="14" t="n">
        <v>0</v>
      </c>
      <c r="N56" s="14" t="n">
        <v>25</v>
      </c>
      <c r="O56" s="14" t="n">
        <v>0</v>
      </c>
      <c r="P56" s="14" t="n">
        <v>7</v>
      </c>
      <c r="Q56" s="14" t="n">
        <v>10</v>
      </c>
      <c r="R56" s="14" t="n">
        <v>6</v>
      </c>
      <c r="S56" s="14" t="n">
        <v>5</v>
      </c>
      <c r="T56" s="17" t="n">
        <v>4.2</v>
      </c>
      <c r="U56" s="18" t="n">
        <v>1103</v>
      </c>
      <c r="V56" s="14" t="inlineStr">
        <is>
          <t>+2349132227932</t>
        </is>
      </c>
      <c r="W56" s="14" t="inlineStr">
        <is>
          <t>+2349132227932</t>
        </is>
      </c>
      <c r="X56" s="14" t="n"/>
      <c r="Y56" s="14" t="n"/>
      <c r="Z56" s="14" t="n"/>
      <c r="AA56" s="14" t="n"/>
      <c r="AB56" s="14" t="n"/>
      <c r="AC56" s="14" t="n"/>
      <c r="AD56" s="14" t="n"/>
      <c r="AE56" s="14" t="n"/>
      <c r="AF56" s="14" t="n">
        <v>0</v>
      </c>
      <c r="AG56" s="19" t="inlineStr">
        <is>
          <t>15 Adetokunbo Ademola Street, Victoria Island, Lagos 101241, Lagos, Nigeria</t>
        </is>
      </c>
      <c r="AH56" s="20" t="n">
        <v>6.4333634</v>
      </c>
      <c r="AI56" s="20" t="n">
        <v>3.4311463</v>
      </c>
      <c r="AJ56" s="14" t="inlineStr">
        <is>
          <t>https://www.google.com/maps/place/The+Place+Restaurant+Ademola+Adetokunbo/data=!4m7!3m6!1s0x103bf549be94f173:0x28a461d06917422a!8m2!3d6.4333634!4d3.4311463!16s%2Fg%2F11kb4nyp5z!19sChIJc_GUvkn1OxARKkIXadBhpCg?authuser=0&amp;hl=en&amp;g_ep=EgoyMDI2MDkzMC4wIJJjKgBIAVAD&amp;rclk=1</t>
        </is>
      </c>
      <c r="AK56" s="14" t="inlineStr">
        <is>
          <t>Google Maps (sweep, Oct 2026)</t>
        </is>
      </c>
      <c r="AL56" s="14" t="inlineStr">
        <is>
          <t>2026-10-06</t>
        </is>
      </c>
      <c r="AM56" s="14" t="inlineStr">
        <is>
          <t>Not approached</t>
        </is>
      </c>
      <c r="AN56" s="19" t="n"/>
    </row>
    <row r="57">
      <c r="A57" s="14" t="n">
        <v>56</v>
      </c>
      <c r="B57" s="14" t="inlineStr">
        <is>
          <t>Bukka Hut</t>
        </is>
      </c>
      <c r="C57" s="14" t="inlineStr">
        <is>
          <t>Yaba</t>
        </is>
      </c>
      <c r="D57" s="14" t="inlineStr">
        <is>
          <t>Restaurant / Food</t>
        </is>
      </c>
      <c r="E57" s="14" t="inlineStr">
        <is>
          <t>Family restaurant</t>
        </is>
      </c>
      <c r="F57" s="22" t="n">
        <v>53</v>
      </c>
      <c r="G57" s="23" t="inlineStr">
        <is>
          <t>Warm - worth a call</t>
        </is>
      </c>
      <c r="H57" s="14" t="inlineStr">
        <is>
          <t>Full</t>
        </is>
      </c>
      <c r="I57" s="14" t="n">
        <v>0</v>
      </c>
      <c r="J57" s="14" t="n">
        <v>0</v>
      </c>
      <c r="K57" s="14" t="n">
        <v>0</v>
      </c>
      <c r="L57" s="14" t="n">
        <v>0</v>
      </c>
      <c r="M57" s="14" t="n">
        <v>0</v>
      </c>
      <c r="N57" s="14" t="n">
        <v>25</v>
      </c>
      <c r="O57" s="14" t="n">
        <v>0</v>
      </c>
      <c r="P57" s="14" t="n">
        <v>7</v>
      </c>
      <c r="Q57" s="14" t="n">
        <v>10</v>
      </c>
      <c r="R57" s="14" t="n">
        <v>6</v>
      </c>
      <c r="S57" s="14" t="n">
        <v>5</v>
      </c>
      <c r="T57" s="17" t="n">
        <v>4.2</v>
      </c>
      <c r="U57" s="18" t="n">
        <v>1341</v>
      </c>
      <c r="V57" s="14" t="n"/>
      <c r="W57" s="14" t="inlineStr">
        <is>
          <t>+2347000550055</t>
        </is>
      </c>
      <c r="X57" s="14" t="n"/>
      <c r="Y57" s="14" t="n"/>
      <c r="Z57" s="14" t="n"/>
      <c r="AA57" s="14" t="n"/>
      <c r="AB57" s="14" t="n"/>
      <c r="AC57" s="14" t="n"/>
      <c r="AD57" s="14" t="n"/>
      <c r="AE57" s="14" t="n"/>
      <c r="AF57" s="14" t="n">
        <v>0</v>
      </c>
      <c r="AG57" s="19" t="inlineStr">
        <is>
          <t>271 Herbert Macaulay Wy, Alagomeji-Yaba, Lagos 100001, Lagos, Nigeria</t>
        </is>
      </c>
      <c r="AH57" s="20" t="n">
        <v>6.5000521</v>
      </c>
      <c r="AI57" s="20" t="n">
        <v>3.3778273</v>
      </c>
      <c r="AJ57" s="14" t="inlineStr">
        <is>
          <t>https://www.google.com/maps/place/Bukka+Hut/data=!4m7!3m6!1s0x103b8d9e764ddfbf:0x361bbc7825459b4b!8m2!3d6.5000521!4d3.3778273!16s%2Fg%2F11ngj62krr!19sChIJv99Ndp6NOxARS5tFJXi8GzY?authuser=0&amp;hl=en&amp;g_ep=EgoyMDI2MDkzMC4wIJJjKgBIAVAD&amp;rclk=1</t>
        </is>
      </c>
      <c r="AK57" s="14" t="inlineStr">
        <is>
          <t>Google Maps (sweep, Oct 2026)</t>
        </is>
      </c>
      <c r="AL57" s="14" t="inlineStr">
        <is>
          <t>2026-10-06</t>
        </is>
      </c>
      <c r="AM57" s="14" t="inlineStr">
        <is>
          <t>Not approached</t>
        </is>
      </c>
      <c r="AN57" s="19" t="n"/>
    </row>
    <row r="58">
      <c r="A58" s="14" t="n">
        <v>57</v>
      </c>
      <c r="B58" s="14" t="inlineStr">
        <is>
          <t>The Place Restaurant Jubilee Mall</t>
        </is>
      </c>
      <c r="C58" s="14" t="inlineStr">
        <is>
          <t>Lekki Phase 1</t>
        </is>
      </c>
      <c r="D58" s="14" t="inlineStr">
        <is>
          <t>Restaurant / Food</t>
        </is>
      </c>
      <c r="E58" s="14" t="inlineStr">
        <is>
          <t>Restaurant</t>
        </is>
      </c>
      <c r="F58" s="22" t="n">
        <v>52.9</v>
      </c>
      <c r="G58" s="23" t="inlineStr">
        <is>
          <t>Warm - worth a call</t>
        </is>
      </c>
      <c r="H58" s="14" t="inlineStr">
        <is>
          <t>Full</t>
        </is>
      </c>
      <c r="I58" s="14" t="n">
        <v>0</v>
      </c>
      <c r="J58" s="14" t="n">
        <v>0</v>
      </c>
      <c r="K58" s="14" t="n">
        <v>0</v>
      </c>
      <c r="L58" s="14" t="n">
        <v>0</v>
      </c>
      <c r="M58" s="14" t="n">
        <v>0</v>
      </c>
      <c r="N58" s="14" t="n">
        <v>24.9</v>
      </c>
      <c r="O58" s="14" t="n">
        <v>0</v>
      </c>
      <c r="P58" s="14" t="n">
        <v>7</v>
      </c>
      <c r="Q58" s="14" t="n">
        <v>10</v>
      </c>
      <c r="R58" s="14" t="n">
        <v>6</v>
      </c>
      <c r="S58" s="14" t="n">
        <v>5</v>
      </c>
      <c r="T58" s="17" t="n">
        <v>4.2</v>
      </c>
      <c r="U58" s="18" t="n">
        <v>587</v>
      </c>
      <c r="V58" s="14" t="inlineStr">
        <is>
          <t>+2347061475071</t>
        </is>
      </c>
      <c r="W58" s="14" t="inlineStr">
        <is>
          <t>+2347061475071</t>
        </is>
      </c>
      <c r="X58" s="14" t="n"/>
      <c r="Y58" s="14" t="n"/>
      <c r="Z58" s="14" t="n"/>
      <c r="AA58" s="14" t="n"/>
      <c r="AB58" s="14" t="n"/>
      <c r="AC58" s="14" t="n"/>
      <c r="AD58" s="14" t="n"/>
      <c r="AE58" s="14" t="n"/>
      <c r="AF58" s="14" t="n">
        <v>0</v>
      </c>
      <c r="AG58" s="19" t="inlineStr">
        <is>
          <t>Jubilee Mall, plot 21 Admiralty Wy, Lekki Phase I, Lekki 106104, Lagos, Nigeria</t>
        </is>
      </c>
      <c r="AH58" s="20" t="n">
        <v>6.4480098</v>
      </c>
      <c r="AI58" s="20" t="n">
        <v>3.474307</v>
      </c>
      <c r="AJ58" s="14" t="inlineStr">
        <is>
          <t>https://www.google.com/maps/place/The+Place+Restaurant+Jubilee+Mall/data=!4m7!3m6!1s0x103bf5d9b2f33923:0xc779fa48a13e8d46!8m2!3d6.4480098!4d3.474307!16s%2Fg%2F11frq_561g!19sChIJIznzstn1OxARRo0-oUj6ecc?authuser=0&amp;hl=en&amp;g_ep=EgoyMDI2MDkzMC4wIJJjKgBIAVAD&amp;rclk=1</t>
        </is>
      </c>
      <c r="AK58" s="14" t="inlineStr">
        <is>
          <t>Google Maps (sweep, Oct 2026)</t>
        </is>
      </c>
      <c r="AL58" s="14" t="inlineStr">
        <is>
          <t>2026-10-06</t>
        </is>
      </c>
      <c r="AM58" s="14" t="inlineStr">
        <is>
          <t>Not approached</t>
        </is>
      </c>
      <c r="AN58" s="19" t="n"/>
    </row>
    <row r="59">
      <c r="A59" s="14" t="n">
        <v>58</v>
      </c>
      <c r="B59" s="14" t="inlineStr">
        <is>
          <t>Trustee Pharmacy and Supermarket</t>
        </is>
      </c>
      <c r="C59" s="14" t="inlineStr">
        <is>
          <t>Outside catchment</t>
        </is>
      </c>
      <c r="D59" s="14" t="inlineStr">
        <is>
          <t>Pharmacy</t>
        </is>
      </c>
      <c r="E59" s="14" t="inlineStr">
        <is>
          <t>Grocery store</t>
        </is>
      </c>
      <c r="F59" s="22" t="n">
        <v>52.3</v>
      </c>
      <c r="G59" s="23" t="inlineStr">
        <is>
          <t>Warm - worth a call</t>
        </is>
      </c>
      <c r="H59" s="21" t="inlineStr">
        <is>
          <t>Floor - not enriched</t>
        </is>
      </c>
      <c r="I59" s="14" t="n">
        <v>0</v>
      </c>
      <c r="J59" s="14" t="n">
        <v>0</v>
      </c>
      <c r="K59" s="14" t="n">
        <v>0</v>
      </c>
      <c r="L59" s="14" t="n">
        <v>0</v>
      </c>
      <c r="M59" s="14" t="n">
        <v>0</v>
      </c>
      <c r="N59" s="14" t="n">
        <v>18.3</v>
      </c>
      <c r="O59" s="14" t="n">
        <v>8</v>
      </c>
      <c r="P59" s="14" t="n">
        <v>7</v>
      </c>
      <c r="Q59" s="14" t="n">
        <v>10</v>
      </c>
      <c r="R59" s="14" t="n">
        <v>4</v>
      </c>
      <c r="S59" s="14" t="n">
        <v>5</v>
      </c>
      <c r="T59" s="17" t="n">
        <v>4.1</v>
      </c>
      <c r="U59" s="18" t="n">
        <v>107</v>
      </c>
      <c r="V59" s="14" t="inlineStr">
        <is>
          <t>+2347035370218</t>
        </is>
      </c>
      <c r="W59" s="14" t="inlineStr">
        <is>
          <t>+2347035370218; +2348135261874</t>
        </is>
      </c>
      <c r="X59" s="14" t="inlineStr">
        <is>
          <t>+2347035370218</t>
        </is>
      </c>
      <c r="Y59" s="14" t="inlineStr">
        <is>
          <t>https://www.shop.trusteepharmacy.com/</t>
        </is>
      </c>
      <c r="Z59" s="14" t="inlineStr">
        <is>
          <t>info@trusteepharmacy.com</t>
        </is>
      </c>
      <c r="AA59" s="14" t="inlineStr">
        <is>
          <t>https://www.instagram.com/trusteepharmacy</t>
        </is>
      </c>
      <c r="AB59" s="14" t="inlineStr">
        <is>
          <t>https://www.facebook.com/Trustee-Pharmacy-103761064331187</t>
        </is>
      </c>
      <c r="AC59" s="14" t="n"/>
      <c r="AD59" s="14" t="n"/>
      <c r="AE59" s="14" t="n"/>
      <c r="AF59" s="14" t="n">
        <v>5</v>
      </c>
      <c r="AG59" s="19" t="inlineStr">
        <is>
          <t>50d Glover Rd</t>
        </is>
      </c>
      <c r="AH59" s="20" t="n">
        <v>6.4519351</v>
      </c>
      <c r="AI59" s="20" t="n">
        <v>3.4413106</v>
      </c>
      <c r="AJ59" s="14" t="inlineStr">
        <is>
          <t>https://www.google.com/maps/place/Trustee+Pharmacy+and+Supermarket/data=!4m7!3m6!1s0x103bf55c0926d8b9:0x6cc3a4a372130048!8m2!3d6.4519351!4d3.4413106!16s%2Fg%2F11h0cxwv0m!19sChIJudgmCVz1OxARSAATcqOkw2w?authuser=0&amp;hl=en&amp;g_ep=EgoyMDI2MDkzMC4wIJJjKgBIAVAD&amp;rclk=1</t>
        </is>
      </c>
      <c r="AK59" s="14" t="inlineStr">
        <is>
          <t>Multiple sources (cross-verified)</t>
        </is>
      </c>
      <c r="AL59" s="14" t="inlineStr">
        <is>
          <t>2026-10-06</t>
        </is>
      </c>
      <c r="AM59" s="14" t="inlineStr">
        <is>
          <t>Not approached</t>
        </is>
      </c>
      <c r="AN59" s="19" t="n"/>
    </row>
    <row r="60">
      <c r="A60" s="14" t="n">
        <v>59</v>
      </c>
      <c r="B60" s="14" t="inlineStr">
        <is>
          <t>Tastebudz Culinary Academy &amp; Catering Company Nigeria</t>
        </is>
      </c>
      <c r="C60" s="14" t="inlineStr">
        <is>
          <t>Outside catchment</t>
        </is>
      </c>
      <c r="D60" s="14" t="inlineStr">
        <is>
          <t>Restaurant / Food</t>
        </is>
      </c>
      <c r="E60" s="14" t="inlineStr">
        <is>
          <t>Caterer</t>
        </is>
      </c>
      <c r="F60" s="22" t="n">
        <v>52.2</v>
      </c>
      <c r="G60" s="23" t="inlineStr">
        <is>
          <t>Warm - worth a call</t>
        </is>
      </c>
      <c r="H60" s="21" t="inlineStr">
        <is>
          <t>Floor - not enriched</t>
        </is>
      </c>
      <c r="I60" s="14" t="n">
        <v>0</v>
      </c>
      <c r="J60" s="14" t="n">
        <v>0</v>
      </c>
      <c r="K60" s="14" t="n">
        <v>0</v>
      </c>
      <c r="L60" s="14" t="n">
        <v>0</v>
      </c>
      <c r="M60" s="14" t="n">
        <v>15</v>
      </c>
      <c r="N60" s="14" t="n">
        <v>18.2</v>
      </c>
      <c r="O60" s="14" t="n">
        <v>8</v>
      </c>
      <c r="P60" s="14" t="n">
        <v>0</v>
      </c>
      <c r="Q60" s="14" t="n">
        <v>0</v>
      </c>
      <c r="R60" s="14" t="n">
        <v>6</v>
      </c>
      <c r="S60" s="14" t="n">
        <v>5</v>
      </c>
      <c r="T60" s="17" t="n">
        <v>4.9</v>
      </c>
      <c r="U60" s="18" t="n">
        <v>105</v>
      </c>
      <c r="V60" s="14" t="inlineStr">
        <is>
          <t>+2348102970383</t>
        </is>
      </c>
      <c r="W60" s="14" t="inlineStr">
        <is>
          <t>+2348102970383; +2348072472768</t>
        </is>
      </c>
      <c r="X60" s="14" t="inlineStr">
        <is>
          <t>+2348027442711</t>
        </is>
      </c>
      <c r="Y60" s="14" t="inlineStr">
        <is>
          <t>https://www.tastebudzng.com/</t>
        </is>
      </c>
      <c r="Z60" s="14" t="inlineStr">
        <is>
          <t>support@tastebudzng.com</t>
        </is>
      </c>
      <c r="AA60" s="14" t="inlineStr">
        <is>
          <t>https://www.instagram.com/tastebudzng</t>
        </is>
      </c>
      <c r="AB60" s="14" t="inlineStr">
        <is>
          <t>https://www.facebook.com/tastebudzng</t>
        </is>
      </c>
      <c r="AC60" s="14" t="n"/>
      <c r="AD60" s="14" t="n"/>
      <c r="AE60" s="14" t="n"/>
      <c r="AF60" s="14" t="n">
        <v>5</v>
      </c>
      <c r="AG60" s="19" t="inlineStr">
        <is>
          <t>Lekki gardens horizon 2 estate, meadow hall way, Ikate, Elegushi Lagos, LGA</t>
        </is>
      </c>
      <c r="AH60" s="20" t="n">
        <v>6.4308384</v>
      </c>
      <c r="AI60" s="20" t="n">
        <v>3.4867048</v>
      </c>
      <c r="AJ60" s="14" t="inlineStr">
        <is>
          <t>https://www.google.com/maps/place/Tastebudz+Culinary+Academy+%26+Catering+Company+Nigeria/data=!4m7!3m6!1s0x103bf5b3c9e62ce9:0x20831d433683a2a!8m2!3d6.4308384!4d3.4867048!16s%2Fg%2F11vd5ych5m!19sChIJ6SzmybP1OxARKjpoM9QxCAI?authuser=0&amp;hl=en&amp;g_ep=EgoyMDI2MDkzMC4wIJJjKgBIAVAD&amp;rclk=1</t>
        </is>
      </c>
      <c r="AK60" s="14" t="inlineStr">
        <is>
          <t>Google Maps (sweep, Oct 2026)</t>
        </is>
      </c>
      <c r="AL60" s="14" t="inlineStr">
        <is>
          <t>2026-10-06</t>
        </is>
      </c>
      <c r="AM60" s="14" t="inlineStr">
        <is>
          <t>Not approached</t>
        </is>
      </c>
      <c r="AN60" s="19" t="n"/>
    </row>
    <row r="61">
      <c r="A61" s="14" t="n">
        <v>60</v>
      </c>
      <c r="B61" s="14" t="inlineStr">
        <is>
          <t>VeggieVictory</t>
        </is>
      </c>
      <c r="C61" s="14" t="inlineStr">
        <is>
          <t>Ikoyi</t>
        </is>
      </c>
      <c r="D61" s="14" t="inlineStr">
        <is>
          <t>Restaurant / Food</t>
        </is>
      </c>
      <c r="E61" s="14" t="inlineStr">
        <is>
          <t>Vegan restaurant</t>
        </is>
      </c>
      <c r="F61" s="22" t="n">
        <v>51.9</v>
      </c>
      <c r="G61" s="23" t="inlineStr">
        <is>
          <t>Warm - worth a call</t>
        </is>
      </c>
      <c r="H61" s="21" t="inlineStr">
        <is>
          <t>Floor - not enriched</t>
        </is>
      </c>
      <c r="I61" s="14" t="n">
        <v>0</v>
      </c>
      <c r="J61" s="14" t="n">
        <v>0</v>
      </c>
      <c r="K61" s="14" t="n">
        <v>0</v>
      </c>
      <c r="L61" s="14" t="n">
        <v>0</v>
      </c>
      <c r="M61" s="14" t="n">
        <v>15</v>
      </c>
      <c r="N61" s="14" t="n">
        <v>17.9</v>
      </c>
      <c r="O61" s="14" t="n">
        <v>8</v>
      </c>
      <c r="P61" s="14" t="n">
        <v>0</v>
      </c>
      <c r="Q61" s="14" t="n">
        <v>0</v>
      </c>
      <c r="R61" s="14" t="n">
        <v>6</v>
      </c>
      <c r="S61" s="14" t="n">
        <v>5</v>
      </c>
      <c r="T61" s="17" t="n">
        <v>4.3</v>
      </c>
      <c r="U61" s="18" t="n">
        <v>97</v>
      </c>
      <c r="V61" s="14" t="inlineStr">
        <is>
          <t>+2348089750576</t>
        </is>
      </c>
      <c r="W61" s="14" t="inlineStr">
        <is>
          <t>+2348089750576</t>
        </is>
      </c>
      <c r="X61" s="14" t="n"/>
      <c r="Y61" s="14" t="inlineStr">
        <is>
          <t>https://veggievictory.com/</t>
        </is>
      </c>
      <c r="Z61" s="14" t="inlineStr">
        <is>
          <t>go@veggievictory.com</t>
        </is>
      </c>
      <c r="AA61" s="14" t="inlineStr">
        <is>
          <t>https://www.instagram.com/VeggieVictoryNG</t>
        </is>
      </c>
      <c r="AB61" s="14" t="inlineStr">
        <is>
          <t>https://www.facebook.com/VeggieVictoryNG</t>
        </is>
      </c>
      <c r="AC61" s="14" t="n"/>
      <c r="AD61" s="14" t="n"/>
      <c r="AE61" s="14" t="n"/>
      <c r="AF61" s="14" t="n">
        <v>5</v>
      </c>
      <c r="AG61" s="19" t="inlineStr">
        <is>
          <t>207 Corporation Dr</t>
        </is>
      </c>
      <c r="AH61" s="20" t="n">
        <v>6.4593825</v>
      </c>
      <c r="AI61" s="20" t="n">
        <v>3.4192965</v>
      </c>
      <c r="AJ61" s="14" t="inlineStr">
        <is>
          <t>https://www.google.com/maps/place/VeggieVictory/data=!4m7!3m6!1s0x103b8b19cf63295b:0xf98371a71b4247b1!8m2!3d6.4593825!4d3.4192965!16s%2Fg%2F1ptxg85gy!19sChIJWyljzxmLOxARsUdCG6dxg_k?authuser=0&amp;hl=en&amp;g_ep=EgoyMDI2MDkzMC4wIJJjKgBIAVAD&amp;rclk=1</t>
        </is>
      </c>
      <c r="AK61" s="14" t="inlineStr">
        <is>
          <t>Multiple sources (cross-verified)</t>
        </is>
      </c>
      <c r="AL61" s="14" t="inlineStr">
        <is>
          <t>2026-10-06</t>
        </is>
      </c>
      <c r="AM61" s="14" t="inlineStr">
        <is>
          <t>Not approached</t>
        </is>
      </c>
      <c r="AN61" s="19" t="n"/>
    </row>
    <row r="62">
      <c r="A62" s="14" t="n">
        <v>61</v>
      </c>
      <c r="B62" s="14" t="inlineStr">
        <is>
          <t>Chicken Republic</t>
        </is>
      </c>
      <c r="C62" s="14" t="inlineStr">
        <is>
          <t>Lekki-Epe Corridor to Ajah</t>
        </is>
      </c>
      <c r="D62" s="14" t="inlineStr">
        <is>
          <t>Restaurant / Food</t>
        </is>
      </c>
      <c r="E62" s="14" t="inlineStr">
        <is>
          <t>Fast food restaurant</t>
        </is>
      </c>
      <c r="F62" s="22" t="n">
        <v>51.3</v>
      </c>
      <c r="G62" s="23" t="inlineStr">
        <is>
          <t>Warm - worth a call</t>
        </is>
      </c>
      <c r="H62" s="14" t="inlineStr">
        <is>
          <t>Full</t>
        </is>
      </c>
      <c r="I62" s="14" t="n">
        <v>0</v>
      </c>
      <c r="J62" s="14" t="n">
        <v>0</v>
      </c>
      <c r="K62" s="14" t="n">
        <v>0</v>
      </c>
      <c r="L62" s="14" t="n">
        <v>0</v>
      </c>
      <c r="M62" s="14" t="n">
        <v>0</v>
      </c>
      <c r="N62" s="14" t="n">
        <v>20.3</v>
      </c>
      <c r="O62" s="14" t="n">
        <v>8</v>
      </c>
      <c r="P62" s="14" t="n">
        <v>7</v>
      </c>
      <c r="Q62" s="14" t="n">
        <v>10</v>
      </c>
      <c r="R62" s="14" t="n">
        <v>6</v>
      </c>
      <c r="S62" s="14" t="n">
        <v>0</v>
      </c>
      <c r="T62" s="17" t="n">
        <v>3.7</v>
      </c>
      <c r="U62" s="18" t="n">
        <v>178</v>
      </c>
      <c r="V62" s="14" t="inlineStr">
        <is>
          <t>+2348090165796</t>
        </is>
      </c>
      <c r="W62" s="14" t="inlineStr">
        <is>
          <t>+2348090165796</t>
        </is>
      </c>
      <c r="X62" s="14" t="n"/>
      <c r="Y62" s="14" t="inlineStr">
        <is>
          <t>https://www.chicken-republic.com/store-locator/</t>
        </is>
      </c>
      <c r="Z62" s="14" t="n"/>
      <c r="AA62" s="14" t="n"/>
      <c r="AB62" s="14" t="n"/>
      <c r="AC62" s="14" t="n"/>
      <c r="AD62" s="14" t="n"/>
      <c r="AE62" s="14" t="n"/>
      <c r="AF62" s="14" t="n">
        <v>0</v>
      </c>
      <c r="AG62" s="19" t="inlineStr">
        <is>
          <t>S P G Filling Station Jakande Round About, beside Circle Mall, Lekki, Lagos, Nigeria</t>
        </is>
      </c>
      <c r="AH62" s="20" t="n">
        <v>6.4599115</v>
      </c>
      <c r="AI62" s="20" t="n">
        <v>3.5552065</v>
      </c>
      <c r="AJ62" s="14" t="inlineStr">
        <is>
          <t>https://www.google.com/maps/place/Chicken+Republic/data=!4m7!3m6!1s0x103bf7a40376685f:0xea426cac2b51409d!8m2!3d6.4599115!4d3.5552065!16s%2Fg%2F11rsh2nvnr!19sChIJX2h2A6T3OxARnUBRK6xsQuo?authuser=0&amp;hl=en&amp;g_ep=EgoyMDI2MDkzMC4wIJJjKgBIAVAD&amp;rclk=1</t>
        </is>
      </c>
      <c r="AK62" s="14" t="inlineStr">
        <is>
          <t>Google Maps (sweep, Oct 2026)</t>
        </is>
      </c>
      <c r="AL62" s="14" t="inlineStr">
        <is>
          <t>2026-10-06</t>
        </is>
      </c>
      <c r="AM62" s="14" t="inlineStr">
        <is>
          <t>Not approached</t>
        </is>
      </c>
      <c r="AN62" s="19" t="n"/>
    </row>
    <row r="63">
      <c r="A63" s="14" t="n">
        <v>62</v>
      </c>
      <c r="B63" s="14" t="inlineStr">
        <is>
          <t>Sweet Sensation (Alagomeji, Yaba)</t>
        </is>
      </c>
      <c r="C63" s="14" t="inlineStr">
        <is>
          <t>Yaba</t>
        </is>
      </c>
      <c r="D63" s="14" t="inlineStr">
        <is>
          <t>Restaurant / Food</t>
        </is>
      </c>
      <c r="E63" s="14" t="inlineStr">
        <is>
          <t>Fast Food</t>
        </is>
      </c>
      <c r="F63" s="22" t="n">
        <v>51.1</v>
      </c>
      <c r="G63" s="23" t="inlineStr">
        <is>
          <t>Warm - worth a call</t>
        </is>
      </c>
      <c r="H63" s="14" t="inlineStr">
        <is>
          <t>Full</t>
        </is>
      </c>
      <c r="I63" s="14" t="n">
        <v>0</v>
      </c>
      <c r="J63" s="14" t="n">
        <v>0</v>
      </c>
      <c r="K63" s="14" t="n">
        <v>0</v>
      </c>
      <c r="L63" s="14" t="n">
        <v>0</v>
      </c>
      <c r="M63" s="14" t="n">
        <v>0</v>
      </c>
      <c r="N63" s="14" t="n">
        <v>22.1</v>
      </c>
      <c r="O63" s="14" t="n">
        <v>8</v>
      </c>
      <c r="P63" s="14" t="n">
        <v>0</v>
      </c>
      <c r="Q63" s="14" t="n">
        <v>10</v>
      </c>
      <c r="R63" s="14" t="n">
        <v>6</v>
      </c>
      <c r="S63" s="14" t="n">
        <v>5</v>
      </c>
      <c r="T63" s="17" t="n">
        <v>4.1</v>
      </c>
      <c r="U63" s="18" t="n">
        <v>287</v>
      </c>
      <c r="V63" s="14" t="inlineStr">
        <is>
          <t>+2348052090030</t>
        </is>
      </c>
      <c r="W63" s="14" t="inlineStr">
        <is>
          <t>+2348052090030</t>
        </is>
      </c>
      <c r="X63" s="14" t="n"/>
      <c r="Y63" s="14" t="inlineStr">
        <is>
          <t>https://sweetsensation.ng/</t>
        </is>
      </c>
      <c r="Z63" s="14" t="n"/>
      <c r="AA63" s="14" t="n"/>
      <c r="AB63" s="14" t="n"/>
      <c r="AC63" s="14" t="n"/>
      <c r="AD63" s="14" t="n"/>
      <c r="AE63" s="14" t="n"/>
      <c r="AF63" s="14" t="n">
        <v>0</v>
      </c>
      <c r="AG63" s="19" t="inlineStr">
        <is>
          <t>Herbert Macaulay Wy, Alagomeji-Yaba, Ondo 101245, Lagos, Nigeria</t>
        </is>
      </c>
      <c r="AH63" s="20" t="n">
        <v>6.499848</v>
      </c>
      <c r="AI63" s="20" t="n">
        <v>3.3784663</v>
      </c>
      <c r="AJ63" s="14" t="inlineStr">
        <is>
          <t>https://www.google.com/maps/place/Sweet+Sensation+%28Alagomeji,+Yaba%29/data=!4m7!3m6!1s0x103b8ddb537e3e5f:0x75dd85105611fdda!8m2!3d6.499848!4d3.3784663!16s%2Fg%2F11ptmfm9yj!19sChIJXz5-U9uNOxAR2v0RVhCF3XU?authuser=0&amp;hl=en&amp;g_ep=EgoyMDI2MDkzMC4wIJJjKgBIAVAD&amp;rclk=1</t>
        </is>
      </c>
      <c r="AK63" s="14" t="inlineStr">
        <is>
          <t>Google Maps (sweep, Oct 2026)</t>
        </is>
      </c>
      <c r="AL63" s="14" t="inlineStr">
        <is>
          <t>2026-10-06</t>
        </is>
      </c>
      <c r="AM63" s="14" t="inlineStr">
        <is>
          <t>Not approached</t>
        </is>
      </c>
      <c r="AN63" s="19" t="n"/>
    </row>
    <row r="64">
      <c r="A64" s="14" t="n">
        <v>63</v>
      </c>
      <c r="B64" s="14" t="inlineStr">
        <is>
          <t>Foodies Hot and Spicy 2 - Best Restaurant in Lagos</t>
        </is>
      </c>
      <c r="C64" s="14" t="inlineStr">
        <is>
          <t>Lekki Phase 1</t>
        </is>
      </c>
      <c r="D64" s="14" t="inlineStr">
        <is>
          <t>Restaurant / Food</t>
        </is>
      </c>
      <c r="E64" s="14" t="inlineStr">
        <is>
          <t>Restaurant</t>
        </is>
      </c>
      <c r="F64" s="22" t="n">
        <v>51</v>
      </c>
      <c r="G64" s="23" t="inlineStr">
        <is>
          <t>Warm - worth a call</t>
        </is>
      </c>
      <c r="H64" s="14" t="inlineStr">
        <is>
          <t>Full</t>
        </is>
      </c>
      <c r="I64" s="14" t="n">
        <v>0</v>
      </c>
      <c r="J64" s="14" t="n">
        <v>0</v>
      </c>
      <c r="K64" s="14" t="n">
        <v>0</v>
      </c>
      <c r="L64" s="14" t="n">
        <v>0</v>
      </c>
      <c r="M64" s="14" t="n">
        <v>0</v>
      </c>
      <c r="N64" s="14" t="n">
        <v>25</v>
      </c>
      <c r="O64" s="14" t="n">
        <v>8</v>
      </c>
      <c r="P64" s="14" t="n">
        <v>7</v>
      </c>
      <c r="Q64" s="14" t="n">
        <v>0</v>
      </c>
      <c r="R64" s="14" t="n">
        <v>6</v>
      </c>
      <c r="S64" s="14" t="n">
        <v>5</v>
      </c>
      <c r="T64" s="17" t="n">
        <v>4.4</v>
      </c>
      <c r="U64" s="18" t="n">
        <v>956</v>
      </c>
      <c r="V64" s="14" t="inlineStr">
        <is>
          <t>+2349166000777</t>
        </is>
      </c>
      <c r="W64" s="14" t="inlineStr">
        <is>
          <t>+2349166000777</t>
        </is>
      </c>
      <c r="X64" s="14" t="n"/>
      <c r="Y64" s="14" t="inlineStr">
        <is>
          <t>https://www.foodieshotandspicy.com/</t>
        </is>
      </c>
      <c r="Z64" s="14" t="n"/>
      <c r="AA64" s="14" t="n"/>
      <c r="AB64" s="14" t="n"/>
      <c r="AC64" s="14" t="n"/>
      <c r="AD64" s="14" t="n"/>
      <c r="AE64" s="14" t="n"/>
      <c r="AF64" s="14" t="n">
        <v>0</v>
      </c>
      <c r="AG64" s="19" t="inlineStr">
        <is>
          <t>32a Admiralty Wy, Eti-Osa, Lagos 106104, Lagos, Nigeria</t>
        </is>
      </c>
      <c r="AH64" s="20" t="n">
        <v>6.4480082</v>
      </c>
      <c r="AI64" s="20" t="n">
        <v>3.4713806</v>
      </c>
      <c r="AJ64" s="14" t="inlineStr">
        <is>
          <t>https://www.google.com/maps/place/Foodies+Hot+and+Spicy+2+-+Best+Restaurant+in+Lagos/data=!4m7!3m6!1s0x103bf5833cfd02c9:0x733d0c8cd57c46f4!8m2!3d6.4480082!4d3.4713806!16s%2Fg%2F11h3kc4j4x!19sChIJyQL9PIP1OxAR9EZ81YwMPXM?authuser=0&amp;hl=en&amp;g_ep=EgoyMDI2MDkzMC4wIJJjKgBIAVAD&amp;rclk=1</t>
        </is>
      </c>
      <c r="AK64" s="14" t="inlineStr">
        <is>
          <t>Google Maps (sweep, Oct 2026)</t>
        </is>
      </c>
      <c r="AL64" s="14" t="inlineStr">
        <is>
          <t>2026-10-06</t>
        </is>
      </c>
      <c r="AM64" s="14" t="inlineStr">
        <is>
          <t>Not approached</t>
        </is>
      </c>
      <c r="AN64" s="19" t="n"/>
    </row>
    <row r="65">
      <c r="A65" s="14" t="n">
        <v>64</v>
      </c>
      <c r="B65" s="14" t="inlineStr">
        <is>
          <t>HSE Gourmet</t>
        </is>
      </c>
      <c r="C65" s="14" t="inlineStr">
        <is>
          <t>Lekki Phase 1</t>
        </is>
      </c>
      <c r="D65" s="14" t="inlineStr">
        <is>
          <t>Restaurant / Food</t>
        </is>
      </c>
      <c r="E65" s="14" t="inlineStr">
        <is>
          <t>Fusion restaurant</t>
        </is>
      </c>
      <c r="F65" s="22" t="n">
        <v>51</v>
      </c>
      <c r="G65" s="23" t="inlineStr">
        <is>
          <t>Warm - worth a call</t>
        </is>
      </c>
      <c r="H65" s="14" t="inlineStr">
        <is>
          <t>Full</t>
        </is>
      </c>
      <c r="I65" s="14" t="n">
        <v>0</v>
      </c>
      <c r="J65" s="14" t="n">
        <v>0</v>
      </c>
      <c r="K65" s="14" t="n">
        <v>0</v>
      </c>
      <c r="L65" s="14" t="n">
        <v>0</v>
      </c>
      <c r="M65" s="14" t="n">
        <v>0</v>
      </c>
      <c r="N65" s="14" t="n">
        <v>25</v>
      </c>
      <c r="O65" s="14" t="n">
        <v>8</v>
      </c>
      <c r="P65" s="14" t="n">
        <v>7</v>
      </c>
      <c r="Q65" s="14" t="n">
        <v>0</v>
      </c>
      <c r="R65" s="14" t="n">
        <v>6</v>
      </c>
      <c r="S65" s="14" t="n">
        <v>5</v>
      </c>
      <c r="T65" s="17" t="n">
        <v>4.3</v>
      </c>
      <c r="U65" s="18" t="n">
        <v>711</v>
      </c>
      <c r="V65" s="14" t="inlineStr">
        <is>
          <t>+2347061798346</t>
        </is>
      </c>
      <c r="W65" s="14" t="inlineStr">
        <is>
          <t>+2347061798346</t>
        </is>
      </c>
      <c r="X65" s="14" t="n"/>
      <c r="Y65" s="14" t="inlineStr">
        <is>
          <t>http://hsegourmet.com/</t>
        </is>
      </c>
      <c r="Z65" s="14" t="n"/>
      <c r="AA65" s="14" t="n"/>
      <c r="AB65" s="14" t="n"/>
      <c r="AC65" s="14" t="n"/>
      <c r="AD65" s="14" t="n"/>
      <c r="AE65" s="14" t="n"/>
      <c r="AF65" s="14" t="n">
        <v>0</v>
      </c>
      <c r="AG65" s="19" t="inlineStr">
        <is>
          <t>25 Babatope Bejide Cres, Lekki Phase 1, Lagos 106104, Lagos, Nigeria</t>
        </is>
      </c>
      <c r="AH65" s="20" t="n">
        <v>6.4436072</v>
      </c>
      <c r="AI65" s="20" t="n">
        <v>3.4760115</v>
      </c>
      <c r="AJ65" s="14" t="inlineStr">
        <is>
          <t>https://www.google.com/maps/place/HSE+Gourmet/data=!4m7!3m6!1s0x103bf5aa25e4b821:0x3b76647a970ee9a!8m2!3d6.4436072!4d3.4760115!16s%2Fg%2F11fjs6v2c5!19sChIJIbjkJar1OxARmu5wqUdmtwM?authuser=0&amp;hl=en&amp;g_ep=EgoyMDI2MDkzMC4wIJJjKgBIAVAD&amp;rclk=1</t>
        </is>
      </c>
      <c r="AK65" s="14" t="inlineStr">
        <is>
          <t>Google Maps (sweep, Oct 2026)</t>
        </is>
      </c>
      <c r="AL65" s="14" t="inlineStr">
        <is>
          <t>2026-10-06</t>
        </is>
      </c>
      <c r="AM65" s="14" t="inlineStr">
        <is>
          <t>Not approached</t>
        </is>
      </c>
      <c r="AN65" s="19" t="n"/>
    </row>
    <row r="66">
      <c r="A66" s="14" t="n">
        <v>65</v>
      </c>
      <c r="B66" s="14" t="inlineStr">
        <is>
          <t>Kilimanjaro Restaurant Lekki Phase 1</t>
        </is>
      </c>
      <c r="C66" s="14" t="inlineStr">
        <is>
          <t>Lekki Phase 1</t>
        </is>
      </c>
      <c r="D66" s="14" t="inlineStr">
        <is>
          <t>Restaurant / Food</t>
        </is>
      </c>
      <c r="E66" s="14" t="inlineStr">
        <is>
          <t>Fast food restaurant</t>
        </is>
      </c>
      <c r="F66" s="22" t="n">
        <v>51</v>
      </c>
      <c r="G66" s="23" t="inlineStr">
        <is>
          <t>Warm - worth a call</t>
        </is>
      </c>
      <c r="H66" s="14" t="inlineStr">
        <is>
          <t>Full</t>
        </is>
      </c>
      <c r="I66" s="14" t="n">
        <v>0</v>
      </c>
      <c r="J66" s="14" t="n">
        <v>0</v>
      </c>
      <c r="K66" s="14" t="n">
        <v>0</v>
      </c>
      <c r="L66" s="14" t="n">
        <v>0</v>
      </c>
      <c r="M66" s="14" t="n">
        <v>0</v>
      </c>
      <c r="N66" s="14" t="n">
        <v>25</v>
      </c>
      <c r="O66" s="14" t="n">
        <v>8</v>
      </c>
      <c r="P66" s="14" t="n">
        <v>7</v>
      </c>
      <c r="Q66" s="14" t="n">
        <v>0</v>
      </c>
      <c r="R66" s="14" t="n">
        <v>6</v>
      </c>
      <c r="S66" s="14" t="n">
        <v>5</v>
      </c>
      <c r="T66" s="17" t="n">
        <v>4.1</v>
      </c>
      <c r="U66" s="18" t="n">
        <v>678</v>
      </c>
      <c r="V66" s="14" t="inlineStr">
        <is>
          <t>+2347005454366</t>
        </is>
      </c>
      <c r="W66" s="14" t="inlineStr">
        <is>
          <t>+2347005454366</t>
        </is>
      </c>
      <c r="X66" s="14" t="n"/>
      <c r="Y66" s="14" t="inlineStr">
        <is>
          <t>https://kilimanjaro-restaurants.com/</t>
        </is>
      </c>
      <c r="Z66" s="14" t="n"/>
      <c r="AA66" s="14" t="n"/>
      <c r="AB66" s="14" t="n"/>
      <c r="AC66" s="14" t="n"/>
      <c r="AD66" s="14" t="n"/>
      <c r="AE66" s="14" t="n"/>
      <c r="AF66" s="14" t="n">
        <v>0</v>
      </c>
      <c r="AG66" s="19" t="inlineStr">
        <is>
          <t>26 Admiralty Wy, Lekki Phase I, Lagos 106104, Lagos, Nigeria</t>
        </is>
      </c>
      <c r="AH66" s="20" t="n">
        <v>6.4475096</v>
      </c>
      <c r="AI66" s="20" t="n">
        <v>3.4734015</v>
      </c>
      <c r="AJ66" s="14" t="inlineStr">
        <is>
          <t>https://www.google.com/maps/place/Kilimanjaro+Restaurant+Lekki+Phase+1/data=!4m7!3m6!1s0x103bf5187effc04d:0xaafd6adbc991204a!8m2!3d6.4475096!4d3.4734015!16s%2Fg%2F11g0gnbx4v!19sChIJTcD_fhj1OxARSiCRydtq_ao?authuser=0&amp;hl=en&amp;g_ep=EgoyMDI2MDkzMC4wIJJjKgBIAVAD&amp;rclk=1</t>
        </is>
      </c>
      <c r="AK66" s="14" t="inlineStr">
        <is>
          <t>Google Maps (sweep, Oct 2026)</t>
        </is>
      </c>
      <c r="AL66" s="14" t="inlineStr">
        <is>
          <t>2026-10-06</t>
        </is>
      </c>
      <c r="AM66" s="14" t="inlineStr">
        <is>
          <t>Not approached</t>
        </is>
      </c>
      <c r="AN66" s="19" t="n"/>
    </row>
    <row r="67">
      <c r="A67" s="14" t="n">
        <v>66</v>
      </c>
      <c r="B67" s="14" t="inlineStr">
        <is>
          <t>Mega Chicken Ikate</t>
        </is>
      </c>
      <c r="C67" s="14" t="inlineStr">
        <is>
          <t>Lekki Phase 1</t>
        </is>
      </c>
      <c r="D67" s="14" t="inlineStr">
        <is>
          <t>Restaurant / Food</t>
        </is>
      </c>
      <c r="E67" s="14" t="inlineStr">
        <is>
          <t>Fast Food</t>
        </is>
      </c>
      <c r="F67" s="22" t="n">
        <v>51</v>
      </c>
      <c r="G67" s="23" t="inlineStr">
        <is>
          <t>Warm - worth a call</t>
        </is>
      </c>
      <c r="H67" s="14" t="inlineStr">
        <is>
          <t>Full</t>
        </is>
      </c>
      <c r="I67" s="14" t="n">
        <v>0</v>
      </c>
      <c r="J67" s="14" t="n">
        <v>0</v>
      </c>
      <c r="K67" s="14" t="n">
        <v>0</v>
      </c>
      <c r="L67" s="14" t="n">
        <v>0</v>
      </c>
      <c r="M67" s="14" t="n">
        <v>0</v>
      </c>
      <c r="N67" s="14" t="n">
        <v>25</v>
      </c>
      <c r="O67" s="14" t="n">
        <v>8</v>
      </c>
      <c r="P67" s="14" t="n">
        <v>7</v>
      </c>
      <c r="Q67" s="14" t="n">
        <v>0</v>
      </c>
      <c r="R67" s="14" t="n">
        <v>6</v>
      </c>
      <c r="S67" s="14" t="n">
        <v>5</v>
      </c>
      <c r="T67" s="17" t="n">
        <v>4.3</v>
      </c>
      <c r="U67" s="18" t="n">
        <v>1838</v>
      </c>
      <c r="V67" s="14" t="inlineStr">
        <is>
          <t>+2348149625394</t>
        </is>
      </c>
      <c r="W67" s="14" t="inlineStr">
        <is>
          <t>+2348149625394</t>
        </is>
      </c>
      <c r="X67" s="14" t="n"/>
      <c r="Y67" s="14" t="inlineStr">
        <is>
          <t>https://www.megachicken.com.ng/</t>
        </is>
      </c>
      <c r="Z67" s="14" t="n"/>
      <c r="AA67" s="14" t="n"/>
      <c r="AB67" s="14" t="n"/>
      <c r="AC67" s="14" t="n"/>
      <c r="AD67" s="14" t="n"/>
      <c r="AE67" s="14" t="n"/>
      <c r="AF67" s="14" t="n">
        <v>0</v>
      </c>
      <c r="AG67" s="19" t="inlineStr">
        <is>
          <t>38 Lekki - Epe Expy, Lekki Phase I, Lagos 106104, Lagos, Nigeria</t>
        </is>
      </c>
      <c r="AH67" s="20" t="n">
        <v>6.4310525</v>
      </c>
      <c r="AI67" s="20" t="n">
        <v>3.4768583</v>
      </c>
      <c r="AJ67" s="14" t="inlineStr">
        <is>
          <t>https://www.google.com/maps/place/Mega+Chicken+Ikate/data=!4m7!3m6!1s0x103bf52d9dfc7d3b:0x83330e618eb79d52!8m2!3d6.4310525!4d3.4768583!16s%2Fg%2F11s8yj7pk3!19sChIJO338nS31OxARUp23jmEOM4M?authuser=0&amp;hl=en&amp;g_ep=EgoyMDI2MDkzMC4wIJJjKgBIAVAD&amp;rclk=1</t>
        </is>
      </c>
      <c r="AK67" s="14" t="inlineStr">
        <is>
          <t>Google Maps (sweep, Oct 2026)</t>
        </is>
      </c>
      <c r="AL67" s="14" t="inlineStr">
        <is>
          <t>2026-10-06</t>
        </is>
      </c>
      <c r="AM67" s="14" t="inlineStr">
        <is>
          <t>Not approached</t>
        </is>
      </c>
      <c r="AN67" s="19" t="n"/>
    </row>
    <row r="68">
      <c r="A68" s="14" t="n">
        <v>67</v>
      </c>
      <c r="B68" s="14" t="inlineStr">
        <is>
          <t>Mood Lagos</t>
        </is>
      </c>
      <c r="C68" s="14" t="inlineStr">
        <is>
          <t>Lekki Phase 1</t>
        </is>
      </c>
      <c r="D68" s="14" t="inlineStr">
        <is>
          <t>Restaurant / Food</t>
        </is>
      </c>
      <c r="E68" s="14" t="inlineStr">
        <is>
          <t>Restaurant</t>
        </is>
      </c>
      <c r="F68" s="22" t="n">
        <v>51</v>
      </c>
      <c r="G68" s="23" t="inlineStr">
        <is>
          <t>Warm - worth a call</t>
        </is>
      </c>
      <c r="H68" s="14" t="inlineStr">
        <is>
          <t>Full</t>
        </is>
      </c>
      <c r="I68" s="14" t="n">
        <v>0</v>
      </c>
      <c r="J68" s="14" t="n">
        <v>0</v>
      </c>
      <c r="K68" s="14" t="n">
        <v>0</v>
      </c>
      <c r="L68" s="14" t="n">
        <v>0</v>
      </c>
      <c r="M68" s="14" t="n">
        <v>0</v>
      </c>
      <c r="N68" s="14" t="n">
        <v>25</v>
      </c>
      <c r="O68" s="14" t="n">
        <v>8</v>
      </c>
      <c r="P68" s="14" t="n">
        <v>7</v>
      </c>
      <c r="Q68" s="14" t="n">
        <v>0</v>
      </c>
      <c r="R68" s="14" t="n">
        <v>6</v>
      </c>
      <c r="S68" s="14" t="n">
        <v>5</v>
      </c>
      <c r="T68" s="17" t="n">
        <v>4.3</v>
      </c>
      <c r="U68" s="18" t="n">
        <v>1333</v>
      </c>
      <c r="V68" s="14" t="inlineStr">
        <is>
          <t>+2349012705495</t>
        </is>
      </c>
      <c r="W68" s="14" t="inlineStr">
        <is>
          <t>+2349012705495</t>
        </is>
      </c>
      <c r="X68" s="14" t="n"/>
      <c r="Y68" s="14" t="inlineStr">
        <is>
          <t>http://www.moodlagos.com/</t>
        </is>
      </c>
      <c r="Z68" s="14" t="n"/>
      <c r="AA68" s="14" t="n"/>
      <c r="AB68" s="14" t="n"/>
      <c r="AC68" s="14" t="n"/>
      <c r="AD68" s="14" t="n"/>
      <c r="AE68" s="14" t="n"/>
      <c r="AF68" s="14" t="n">
        <v>0</v>
      </c>
      <c r="AG68" s="19" t="inlineStr">
        <is>
          <t>The Lennox Mall, Admiralty Wy, Lekki Phase I, Lagos 106104, Lagos, Nigeria</t>
        </is>
      </c>
      <c r="AH68" s="20" t="n">
        <v>6.4392197</v>
      </c>
      <c r="AI68" s="20" t="n">
        <v>3.4557315</v>
      </c>
      <c r="AJ68" s="14" t="inlineStr">
        <is>
          <t>https://www.google.com/maps/place/Mood+Lagos/data=!4m7!3m6!1s0x103bf55548f08de7:0xd45937aed051b5bc!8m2!3d6.4392197!4d3.4557315!16s%2Fg%2F11h4nbfd6d!19sChIJ543wSFX1OxARvLVR0K43WdQ?authuser=0&amp;hl=en&amp;g_ep=EgoyMDI2MDkzMC4wIJJjKgBIAVAD&amp;rclk=1</t>
        </is>
      </c>
      <c r="AK68" s="14" t="inlineStr">
        <is>
          <t>Google Maps (sweep, Oct 2026)</t>
        </is>
      </c>
      <c r="AL68" s="14" t="inlineStr">
        <is>
          <t>2026-10-06</t>
        </is>
      </c>
      <c r="AM68" s="14" t="inlineStr">
        <is>
          <t>Not approached</t>
        </is>
      </c>
      <c r="AN68" s="19" t="n"/>
    </row>
    <row r="69">
      <c r="A69" s="14" t="n">
        <v>68</v>
      </c>
      <c r="B69" s="14" t="inlineStr">
        <is>
          <t>Natives Restaurant</t>
        </is>
      </c>
      <c r="C69" s="14" t="inlineStr">
        <is>
          <t>Lekki Phase 1</t>
        </is>
      </c>
      <c r="D69" s="14" t="inlineStr">
        <is>
          <t>Restaurant / Food</t>
        </is>
      </c>
      <c r="E69" s="14" t="inlineStr">
        <is>
          <t>Restaurant</t>
        </is>
      </c>
      <c r="F69" s="22" t="n">
        <v>51</v>
      </c>
      <c r="G69" s="23" t="inlineStr">
        <is>
          <t>Warm - worth a call</t>
        </is>
      </c>
      <c r="H69" s="14" t="inlineStr">
        <is>
          <t>Full</t>
        </is>
      </c>
      <c r="I69" s="14" t="n">
        <v>0</v>
      </c>
      <c r="J69" s="14" t="n">
        <v>0</v>
      </c>
      <c r="K69" s="14" t="n">
        <v>0</v>
      </c>
      <c r="L69" s="14" t="n">
        <v>0</v>
      </c>
      <c r="M69" s="14" t="n">
        <v>0</v>
      </c>
      <c r="N69" s="14" t="n">
        <v>25</v>
      </c>
      <c r="O69" s="14" t="n">
        <v>8</v>
      </c>
      <c r="P69" s="14" t="n">
        <v>7</v>
      </c>
      <c r="Q69" s="14" t="n">
        <v>0</v>
      </c>
      <c r="R69" s="14" t="n">
        <v>6</v>
      </c>
      <c r="S69" s="14" t="n">
        <v>5</v>
      </c>
      <c r="T69" s="17" t="n">
        <v>4</v>
      </c>
      <c r="U69" s="18" t="n">
        <v>884</v>
      </c>
      <c r="V69" s="14" t="inlineStr">
        <is>
          <t>+2349099348953</t>
        </is>
      </c>
      <c r="W69" s="14" t="inlineStr">
        <is>
          <t>+2349099348953</t>
        </is>
      </c>
      <c r="X69" s="14" t="n"/>
      <c r="Y69" s="14" t="inlineStr">
        <is>
          <t>https://food.dmenu.org/</t>
        </is>
      </c>
      <c r="Z69" s="14" t="n"/>
      <c r="AA69" s="14" t="n"/>
      <c r="AB69" s="14" t="n"/>
      <c r="AC69" s="14" t="n"/>
      <c r="AD69" s="14" t="n"/>
      <c r="AE69" s="14" t="n"/>
      <c r="AF69" s="14" t="n">
        <v>0</v>
      </c>
      <c r="AG69" s="19" t="inlineStr">
        <is>
          <t>19 Furo Ezimora St, Lekki Phase 1, Eti Osa 105102, Lagos, Nigeria</t>
        </is>
      </c>
      <c r="AH69" s="20" t="n">
        <v>6.4325552</v>
      </c>
      <c r="AI69" s="20" t="n">
        <v>3.4669983</v>
      </c>
      <c r="AJ69" s="14" t="inlineStr">
        <is>
          <t>https://www.google.com/maps/place/Natives+Restaurant/data=!4m7!3m6!1s0x103b8acdf78b705b:0xe5b511db01dd02b4!8m2!3d6.4325552!4d3.4669983!16s%2Fg%2F1pp2vcj9m!19sChIJW3CL982KOxARtALdAdsRteU?authuser=0&amp;hl=en&amp;g_ep=EgoyMDI2MDkzMC4wIJJjKgBIAVAD&amp;rclk=1</t>
        </is>
      </c>
      <c r="AK69" s="14" t="inlineStr">
        <is>
          <t>Google Maps (sweep, Oct 2026)</t>
        </is>
      </c>
      <c r="AL69" s="14" t="inlineStr">
        <is>
          <t>2026-10-06</t>
        </is>
      </c>
      <c r="AM69" s="14" t="inlineStr">
        <is>
          <t>Not approached</t>
        </is>
      </c>
      <c r="AN69" s="19" t="n"/>
    </row>
    <row r="70">
      <c r="A70" s="14" t="n">
        <v>69</v>
      </c>
      <c r="B70" s="14" t="inlineStr">
        <is>
          <t>Panarottis Admiralty</t>
        </is>
      </c>
      <c r="C70" s="14" t="inlineStr">
        <is>
          <t>Lekki Phase 1</t>
        </is>
      </c>
      <c r="D70" s="14" t="inlineStr">
        <is>
          <t>Restaurant / Food</t>
        </is>
      </c>
      <c r="E70" s="14" t="inlineStr">
        <is>
          <t>Pizza restaurant</t>
        </is>
      </c>
      <c r="F70" s="22" t="n">
        <v>51</v>
      </c>
      <c r="G70" s="23" t="inlineStr">
        <is>
          <t>Warm - worth a call</t>
        </is>
      </c>
      <c r="H70" s="14" t="inlineStr">
        <is>
          <t>Full</t>
        </is>
      </c>
      <c r="I70" s="14" t="n">
        <v>0</v>
      </c>
      <c r="J70" s="14" t="n">
        <v>0</v>
      </c>
      <c r="K70" s="14" t="n">
        <v>0</v>
      </c>
      <c r="L70" s="14" t="n">
        <v>0</v>
      </c>
      <c r="M70" s="14" t="n">
        <v>0</v>
      </c>
      <c r="N70" s="14" t="n">
        <v>25</v>
      </c>
      <c r="O70" s="14" t="n">
        <v>8</v>
      </c>
      <c r="P70" s="14" t="n">
        <v>7</v>
      </c>
      <c r="Q70" s="14" t="n">
        <v>0</v>
      </c>
      <c r="R70" s="14" t="n">
        <v>6</v>
      </c>
      <c r="S70" s="14" t="n">
        <v>5</v>
      </c>
      <c r="T70" s="17" t="n">
        <v>4.4</v>
      </c>
      <c r="U70" s="18" t="n">
        <v>844</v>
      </c>
      <c r="V70" s="14" t="inlineStr">
        <is>
          <t>+2349138151886</t>
        </is>
      </c>
      <c r="W70" s="14" t="inlineStr">
        <is>
          <t>+2349138151886</t>
        </is>
      </c>
      <c r="X70" s="14" t="n"/>
      <c r="Y70" s="14" t="inlineStr">
        <is>
          <t>https://www.panarottis.com/ng/restaurants/lagos/panarottis-admirality?utm_source=google_maps&amp;utm_medium=website_button&amp;utm_campaign=SP&amp;utm_content=SP</t>
        </is>
      </c>
      <c r="Z70" s="14" t="n"/>
      <c r="AA70" s="14" t="n"/>
      <c r="AB70" s="14" t="n"/>
      <c r="AC70" s="14" t="n"/>
      <c r="AD70" s="14" t="n"/>
      <c r="AE70" s="14" t="n"/>
      <c r="AF70" s="14" t="n">
        <v>0</v>
      </c>
      <c r="AG70" s="19" t="inlineStr">
        <is>
          <t>DELAKES MALL, Admiralty Wy, Lekki Phase 1, Lagos 105102, Lagos, Nigeria</t>
        </is>
      </c>
      <c r="AH70" s="20" t="n">
        <v>6.4481415</v>
      </c>
      <c r="AI70" s="20" t="n">
        <v>3.479103</v>
      </c>
      <c r="AJ70" s="14" t="inlineStr">
        <is>
          <t>https://www.google.com/maps/place/Panarottis+Admiralty/data=!4m7!3m6!1s0x103bf5d5c718c1cf:0xf93cfb5aeb8d7d8f!8m2!3d6.4481415!4d3.479103!16s%2Fg%2F11j2njpj0b!19sChIJz8EYx9X1OxARj32N61r7PPk?authuser=0&amp;hl=en&amp;g_ep=EgoyMDI2MDkzMC4wIJJjKgBIAVAD&amp;rclk=1</t>
        </is>
      </c>
      <c r="AK70" s="14" t="inlineStr">
        <is>
          <t>Google Maps (sweep, Oct 2026)</t>
        </is>
      </c>
      <c r="AL70" s="14" t="inlineStr">
        <is>
          <t>2026-10-06</t>
        </is>
      </c>
      <c r="AM70" s="14" t="inlineStr">
        <is>
          <t>Not approached</t>
        </is>
      </c>
      <c r="AN70" s="19" t="n"/>
    </row>
    <row r="71">
      <c r="A71" s="14" t="n">
        <v>70</v>
      </c>
      <c r="B71" s="14" t="inlineStr">
        <is>
          <t>The Junction Restaurant</t>
        </is>
      </c>
      <c r="C71" s="14" t="inlineStr">
        <is>
          <t>Lekki Phase 1</t>
        </is>
      </c>
      <c r="D71" s="14" t="inlineStr">
        <is>
          <t>Restaurant / Food</t>
        </is>
      </c>
      <c r="E71" s="14" t="inlineStr">
        <is>
          <t>Restaurant</t>
        </is>
      </c>
      <c r="F71" s="22" t="n">
        <v>51</v>
      </c>
      <c r="G71" s="23" t="inlineStr">
        <is>
          <t>Warm - worth a call</t>
        </is>
      </c>
      <c r="H71" s="14" t="inlineStr">
        <is>
          <t>Full</t>
        </is>
      </c>
      <c r="I71" s="14" t="n">
        <v>0</v>
      </c>
      <c r="J71" s="14" t="n">
        <v>0</v>
      </c>
      <c r="K71" s="14" t="n">
        <v>0</v>
      </c>
      <c r="L71" s="14" t="n">
        <v>0</v>
      </c>
      <c r="M71" s="14" t="n">
        <v>0</v>
      </c>
      <c r="N71" s="14" t="n">
        <v>25</v>
      </c>
      <c r="O71" s="14" t="n">
        <v>8</v>
      </c>
      <c r="P71" s="14" t="n">
        <v>7</v>
      </c>
      <c r="Q71" s="14" t="n">
        <v>0</v>
      </c>
      <c r="R71" s="14" t="n">
        <v>6</v>
      </c>
      <c r="S71" s="14" t="n">
        <v>5</v>
      </c>
      <c r="T71" s="17" t="n">
        <v>4.3</v>
      </c>
      <c r="U71" s="18" t="n">
        <v>724</v>
      </c>
      <c r="V71" s="14" t="inlineStr">
        <is>
          <t>+2348160601940</t>
        </is>
      </c>
      <c r="W71" s="14" t="inlineStr">
        <is>
          <t>+2348160601940</t>
        </is>
      </c>
      <c r="X71" s="14" t="n"/>
      <c r="Y71" s="14" t="inlineStr">
        <is>
          <t>http://www.thejunctionrestaurants.com/</t>
        </is>
      </c>
      <c r="Z71" s="14" t="n"/>
      <c r="AA71" s="14" t="n"/>
      <c r="AB71" s="14" t="n"/>
      <c r="AC71" s="14" t="n"/>
      <c r="AD71" s="14" t="n"/>
      <c r="AE71" s="14" t="n"/>
      <c r="AF71" s="14" t="n">
        <v>0</v>
      </c>
      <c r="AG71" s="19" t="inlineStr">
        <is>
          <t>23 Adebayo Doherty Rd, Lekki Phase I, Lagos 106104, Lagos, Nigeria</t>
        </is>
      </c>
      <c r="AH71" s="20" t="n">
        <v>6.4431524</v>
      </c>
      <c r="AI71" s="20" t="n">
        <v>3.4643728</v>
      </c>
      <c r="AJ71" s="14" t="inlineStr">
        <is>
          <t>https://www.google.com/maps/place/The+Junction+Restaurant/data=!4m7!3m6!1s0x103bf5bc6744d057:0x36b32f7262b93b53!8m2!3d6.4431524!4d3.4643728!16s%2Fg%2F11h0tpqy1c!19sChIJV9BEZ7z1OxARUzu5YnIvszY?authuser=0&amp;hl=en&amp;g_ep=EgoyMDI2MDkzMC4wIJJjKgBIAVAD&amp;rclk=1</t>
        </is>
      </c>
      <c r="AK71" s="14" t="inlineStr">
        <is>
          <t>Google Maps (sweep, Oct 2026)</t>
        </is>
      </c>
      <c r="AL71" s="14" t="inlineStr">
        <is>
          <t>2026-10-06</t>
        </is>
      </c>
      <c r="AM71" s="14" t="inlineStr">
        <is>
          <t>Not approached</t>
        </is>
      </c>
      <c r="AN71" s="19" t="n"/>
    </row>
    <row r="72">
      <c r="A72" s="14" t="n">
        <v>71</v>
      </c>
      <c r="B72" s="14" t="inlineStr">
        <is>
          <t>Utazi kitchen &amp; bar</t>
        </is>
      </c>
      <c r="C72" s="14" t="inlineStr">
        <is>
          <t>Lekki Phase 1</t>
        </is>
      </c>
      <c r="D72" s="14" t="inlineStr">
        <is>
          <t>Restaurant / Food</t>
        </is>
      </c>
      <c r="E72" s="14" t="inlineStr">
        <is>
          <t>Restaurant</t>
        </is>
      </c>
      <c r="F72" s="22" t="n">
        <v>51</v>
      </c>
      <c r="G72" s="23" t="inlineStr">
        <is>
          <t>Warm - worth a call</t>
        </is>
      </c>
      <c r="H72" s="14" t="inlineStr">
        <is>
          <t>Full</t>
        </is>
      </c>
      <c r="I72" s="14" t="n">
        <v>0</v>
      </c>
      <c r="J72" s="14" t="n">
        <v>0</v>
      </c>
      <c r="K72" s="14" t="n">
        <v>0</v>
      </c>
      <c r="L72" s="14" t="n">
        <v>0</v>
      </c>
      <c r="M72" s="14" t="n">
        <v>0</v>
      </c>
      <c r="N72" s="14" t="n">
        <v>25</v>
      </c>
      <c r="O72" s="14" t="n">
        <v>8</v>
      </c>
      <c r="P72" s="14" t="n">
        <v>7</v>
      </c>
      <c r="Q72" s="14" t="n">
        <v>0</v>
      </c>
      <c r="R72" s="14" t="n">
        <v>6</v>
      </c>
      <c r="S72" s="14" t="n">
        <v>5</v>
      </c>
      <c r="T72" s="17" t="n">
        <v>4.2</v>
      </c>
      <c r="U72" s="18" t="n">
        <v>990</v>
      </c>
      <c r="V72" s="14" t="inlineStr">
        <is>
          <t>+2347049977705</t>
        </is>
      </c>
      <c r="W72" s="14" t="inlineStr">
        <is>
          <t>+2347049977705</t>
        </is>
      </c>
      <c r="X72" s="14" t="n"/>
      <c r="Y72" s="14" t="inlineStr">
        <is>
          <t>https://utazi.africa.restaurant/</t>
        </is>
      </c>
      <c r="Z72" s="14" t="n"/>
      <c r="AA72" s="14" t="n"/>
      <c r="AB72" s="14" t="n"/>
      <c r="AC72" s="14" t="n"/>
      <c r="AD72" s="14" t="n"/>
      <c r="AE72" s="14" t="n"/>
      <c r="AF72" s="14" t="n">
        <v>0</v>
      </c>
      <c r="AG72" s="19" t="inlineStr">
        <is>
          <t>Block 74, Emma Abimbola Cole, Street, Lekki 105102, Lagos, Nigeria</t>
        </is>
      </c>
      <c r="AH72" s="20" t="n">
        <v>6.442898</v>
      </c>
      <c r="AI72" s="20" t="n">
        <v>3.4734178</v>
      </c>
      <c r="AJ72" s="14" t="inlineStr">
        <is>
          <t>https://www.google.com/maps/place/Utazi+kitchen+%26+bar/data=!4m7!3m6!1s0x103bf5ebd651b1ff:0x8df7c47122789ff2!8m2!3d6.442898!4d3.4734178!16s%2Fg%2F11kk_r3738!19sChIJ_7FR1uv1OxAR8p94InHE940?authuser=0&amp;hl=en&amp;g_ep=EgoyMDI2MDkzMC4wIJJjKgBIAVAD&amp;rclk=1</t>
        </is>
      </c>
      <c r="AK72" s="14" t="inlineStr">
        <is>
          <t>Google Maps (sweep, Oct 2026)</t>
        </is>
      </c>
      <c r="AL72" s="14" t="inlineStr">
        <is>
          <t>2026-10-06</t>
        </is>
      </c>
      <c r="AM72" s="14" t="inlineStr">
        <is>
          <t>Not approached</t>
        </is>
      </c>
      <c r="AN72" s="19" t="n"/>
    </row>
    <row r="73">
      <c r="A73" s="14" t="n">
        <v>72</v>
      </c>
      <c r="B73" s="14" t="inlineStr">
        <is>
          <t>Kilimanjaro</t>
        </is>
      </c>
      <c r="C73" s="14" t="inlineStr">
        <is>
          <t>Lekki-Epe Corridor to Ajah</t>
        </is>
      </c>
      <c r="D73" s="14" t="inlineStr">
        <is>
          <t>Restaurant / Food</t>
        </is>
      </c>
      <c r="E73" s="14" t="inlineStr">
        <is>
          <t>Fast food restaurant</t>
        </is>
      </c>
      <c r="F73" s="22" t="n">
        <v>51</v>
      </c>
      <c r="G73" s="23" t="inlineStr">
        <is>
          <t>Warm - worth a call</t>
        </is>
      </c>
      <c r="H73" s="14" t="inlineStr">
        <is>
          <t>Full</t>
        </is>
      </c>
      <c r="I73" s="14" t="n">
        <v>0</v>
      </c>
      <c r="J73" s="14" t="n">
        <v>0</v>
      </c>
      <c r="K73" s="14" t="n">
        <v>0</v>
      </c>
      <c r="L73" s="14" t="n">
        <v>0</v>
      </c>
      <c r="M73" s="14" t="n">
        <v>0</v>
      </c>
      <c r="N73" s="14" t="n">
        <v>25</v>
      </c>
      <c r="O73" s="14" t="n">
        <v>8</v>
      </c>
      <c r="P73" s="14" t="n">
        <v>7</v>
      </c>
      <c r="Q73" s="14" t="n">
        <v>0</v>
      </c>
      <c r="R73" s="14" t="n">
        <v>6</v>
      </c>
      <c r="S73" s="14" t="n">
        <v>5</v>
      </c>
      <c r="T73" s="17" t="n">
        <v>4.1</v>
      </c>
      <c r="U73" s="18" t="n">
        <v>1384</v>
      </c>
      <c r="V73" s="14" t="inlineStr">
        <is>
          <t>+2348150462241</t>
        </is>
      </c>
      <c r="W73" s="14" t="inlineStr">
        <is>
          <t>+2348150462241</t>
        </is>
      </c>
      <c r="X73" s="14" t="n"/>
      <c r="Y73" s="14" t="inlineStr">
        <is>
          <t>http://www.kilimanjaro.restaurant.com/</t>
        </is>
      </c>
      <c r="Z73" s="14" t="n"/>
      <c r="AA73" s="14" t="n"/>
      <c r="AB73" s="14" t="n"/>
      <c r="AC73" s="14" t="n"/>
      <c r="AD73" s="14" t="n"/>
      <c r="AE73" s="14" t="n"/>
      <c r="AF73" s="14" t="n">
        <v>0</v>
      </c>
      <c r="AG73" s="19" t="inlineStr">
        <is>
          <t>1 Abraham Adesoya Ogombo road Ajah Lekki, Lagos Island, Lagos 100226, Lagos, Nigeria</t>
        </is>
      </c>
      <c r="AH73" s="20" t="n">
        <v>6.4693542</v>
      </c>
      <c r="AI73" s="20" t="n">
        <v>3.5842937</v>
      </c>
      <c r="AJ73" s="14" t="inlineStr">
        <is>
          <t>https://www.google.com/maps/place/Kilimanjaro/data=!4m7!3m6!1s0x103bf98b6bae6c6d:0xe5719372c0c3f394!8m2!3d6.4693542!4d3.5842937!16s%2Fg%2F11mk7frlz_!19sChIJbWyua4v5OxARlPPDwHKTceU?authuser=0&amp;hl=en&amp;g_ep=EgoyMDI2MDkzMC4wIJJjKgBIAVAD&amp;rclk=1</t>
        </is>
      </c>
      <c r="AK73" s="14" t="inlineStr">
        <is>
          <t>Google Maps (sweep, Oct 2026)</t>
        </is>
      </c>
      <c r="AL73" s="14" t="inlineStr">
        <is>
          <t>2026-10-06</t>
        </is>
      </c>
      <c r="AM73" s="14" t="inlineStr">
        <is>
          <t>Not approached</t>
        </is>
      </c>
      <c r="AN73" s="19" t="n"/>
    </row>
    <row r="74">
      <c r="A74" s="14" t="n">
        <v>73</v>
      </c>
      <c r="B74" s="14" t="inlineStr">
        <is>
          <t>Mega Chicken Restaurant Ltd</t>
        </is>
      </c>
      <c r="C74" s="14" t="inlineStr">
        <is>
          <t>Lekki-Epe Corridor to Ajah</t>
        </is>
      </c>
      <c r="D74" s="14" t="inlineStr">
        <is>
          <t>Restaurant / Food</t>
        </is>
      </c>
      <c r="E74" s="14" t="inlineStr">
        <is>
          <t>Fast food restaurant</t>
        </is>
      </c>
      <c r="F74" s="22" t="n">
        <v>51</v>
      </c>
      <c r="G74" s="23" t="inlineStr">
        <is>
          <t>Warm - worth a call</t>
        </is>
      </c>
      <c r="H74" s="14" t="inlineStr">
        <is>
          <t>Full</t>
        </is>
      </c>
      <c r="I74" s="14" t="n">
        <v>0</v>
      </c>
      <c r="J74" s="14" t="n">
        <v>0</v>
      </c>
      <c r="K74" s="14" t="n">
        <v>0</v>
      </c>
      <c r="L74" s="14" t="n">
        <v>0</v>
      </c>
      <c r="M74" s="14" t="n">
        <v>0</v>
      </c>
      <c r="N74" s="14" t="n">
        <v>25</v>
      </c>
      <c r="O74" s="14" t="n">
        <v>8</v>
      </c>
      <c r="P74" s="14" t="n">
        <v>7</v>
      </c>
      <c r="Q74" s="14" t="n">
        <v>0</v>
      </c>
      <c r="R74" s="14" t="n">
        <v>6</v>
      </c>
      <c r="S74" s="14" t="n">
        <v>5</v>
      </c>
      <c r="T74" s="17" t="n">
        <v>4.3</v>
      </c>
      <c r="U74" s="18" t="n">
        <v>1901</v>
      </c>
      <c r="V74" s="14" t="inlineStr">
        <is>
          <t>+2349069039516</t>
        </is>
      </c>
      <c r="W74" s="14" t="inlineStr">
        <is>
          <t>+2349069039516</t>
        </is>
      </c>
      <c r="X74" s="14" t="n"/>
      <c r="Y74" s="14" t="inlineStr">
        <is>
          <t>https://www.megachicken.com.ng/</t>
        </is>
      </c>
      <c r="Z74" s="14" t="n"/>
      <c r="AA74" s="14" t="n"/>
      <c r="AB74" s="14" t="n"/>
      <c r="AC74" s="14" t="n"/>
      <c r="AD74" s="14" t="n"/>
      <c r="AE74" s="14" t="n"/>
      <c r="AF74" s="14" t="n">
        <v>0</v>
      </c>
      <c r="AG74" s="19" t="inlineStr">
        <is>
          <t>Head QuatersIkota First Gate, KM 14 Lekki - Epe Expy, Lekki, Lagos, Nigeria</t>
        </is>
      </c>
      <c r="AH74" s="20" t="n">
        <v>6.4495007</v>
      </c>
      <c r="AI74" s="20" t="n">
        <v>3.5534968</v>
      </c>
      <c r="AJ74" s="14" t="inlineStr">
        <is>
          <t>https://www.google.com/maps/place/Mega+Chicken+Restaurant+Ltd/data=!4m7!3m6!1s0x103bf72f477bb401:0xc832251c93182f1d!8m2!3d6.4495007!4d3.5534968!16s%2Fg%2F11pzx4k3sx!19sChIJAbR7Ry_3OxARHS8YkxwlMsg?authuser=0&amp;hl=en&amp;g_ep=EgoyMDI2MDkzMC4wIJJjKgBIAVAD&amp;rclk=1</t>
        </is>
      </c>
      <c r="AK74" s="14" t="inlineStr">
        <is>
          <t>Google Maps (sweep, Oct 2026)</t>
        </is>
      </c>
      <c r="AL74" s="14" t="inlineStr">
        <is>
          <t>2026-10-06</t>
        </is>
      </c>
      <c r="AM74" s="14" t="inlineStr">
        <is>
          <t>Not approached</t>
        </is>
      </c>
      <c r="AN74" s="19" t="n"/>
    </row>
    <row r="75">
      <c r="A75" s="14" t="n">
        <v>74</v>
      </c>
      <c r="B75" s="14" t="inlineStr">
        <is>
          <t>Cakes And Cream Surulere</t>
        </is>
      </c>
      <c r="C75" s="14" t="inlineStr">
        <is>
          <t>Surulere</t>
        </is>
      </c>
      <c r="D75" s="14" t="inlineStr">
        <is>
          <t>Restaurant / Food</t>
        </is>
      </c>
      <c r="E75" s="14" t="inlineStr">
        <is>
          <t>Bakery</t>
        </is>
      </c>
      <c r="F75" s="22" t="n">
        <v>51</v>
      </c>
      <c r="G75" s="23" t="inlineStr">
        <is>
          <t>Warm - worth a call</t>
        </is>
      </c>
      <c r="H75" s="14" t="inlineStr">
        <is>
          <t>Full</t>
        </is>
      </c>
      <c r="I75" s="14" t="n">
        <v>0</v>
      </c>
      <c r="J75" s="14" t="n">
        <v>0</v>
      </c>
      <c r="K75" s="14" t="n">
        <v>0</v>
      </c>
      <c r="L75" s="14" t="n">
        <v>0</v>
      </c>
      <c r="M75" s="14" t="n">
        <v>0</v>
      </c>
      <c r="N75" s="14" t="n">
        <v>25</v>
      </c>
      <c r="O75" s="14" t="n">
        <v>8</v>
      </c>
      <c r="P75" s="14" t="n">
        <v>7</v>
      </c>
      <c r="Q75" s="14" t="n">
        <v>0</v>
      </c>
      <c r="R75" s="14" t="n">
        <v>6</v>
      </c>
      <c r="S75" s="14" t="n">
        <v>5</v>
      </c>
      <c r="T75" s="17" t="n">
        <v>4.3</v>
      </c>
      <c r="U75" s="18" t="n">
        <v>2988</v>
      </c>
      <c r="V75" s="14" t="inlineStr">
        <is>
          <t>+2347087624075</t>
        </is>
      </c>
      <c r="W75" s="14" t="inlineStr">
        <is>
          <t>+2347087624075</t>
        </is>
      </c>
      <c r="X75" s="14" t="n"/>
      <c r="Y75" s="14" t="inlineStr">
        <is>
          <t>http://cakesandcream.ng/</t>
        </is>
      </c>
      <c r="Z75" s="14" t="n"/>
      <c r="AA75" s="14" t="n"/>
      <c r="AB75" s="14" t="n"/>
      <c r="AC75" s="14" t="n"/>
      <c r="AD75" s="14" t="n"/>
      <c r="AE75" s="14" t="n"/>
      <c r="AF75" s="14" t="n">
        <v>0</v>
      </c>
      <c r="AG75" s="19" t="inlineStr">
        <is>
          <t>10 Ogunlana Dr, Surulere, Lagos 101241, Lagos, Nigeria</t>
        </is>
      </c>
      <c r="AH75" s="20" t="n">
        <v>6.5116088</v>
      </c>
      <c r="AI75" s="20" t="n">
        <v>3.3525906</v>
      </c>
      <c r="AJ75" s="14" t="inlineStr">
        <is>
          <t>https://www.google.com/maps/place/Cakes+And+Cream+Surulere/data=!4m7!3m6!1s0x103b8c3a4b652a3f:0xea25c245b652b3b0!8m2!3d6.5116088!4d3.3525906!16s%2Fg%2F1tf90xxt!19sChIJPyplSzqMOxARsLNStkXCJeo?authuser=0&amp;hl=en&amp;g_ep=EgoyMDI2MDkzMC4wIJJjKgBIAVAD&amp;rclk=1</t>
        </is>
      </c>
      <c r="AK75" s="14" t="inlineStr">
        <is>
          <t>Google Maps (sweep, Oct 2026)</t>
        </is>
      </c>
      <c r="AL75" s="14" t="inlineStr">
        <is>
          <t>2026-10-06</t>
        </is>
      </c>
      <c r="AM75" s="14" t="inlineStr">
        <is>
          <t>Not approached</t>
        </is>
      </c>
      <c r="AN75" s="19" t="n"/>
    </row>
    <row r="76">
      <c r="A76" s="14" t="n">
        <v>75</v>
      </c>
      <c r="B76" s="14" t="inlineStr">
        <is>
          <t>Ejanla Surulere</t>
        </is>
      </c>
      <c r="C76" s="14" t="inlineStr">
        <is>
          <t>Surulere</t>
        </is>
      </c>
      <c r="D76" s="14" t="inlineStr">
        <is>
          <t>Restaurant / Food</t>
        </is>
      </c>
      <c r="E76" s="14" t="inlineStr">
        <is>
          <t>Fish restaurant</t>
        </is>
      </c>
      <c r="F76" s="22" t="n">
        <v>51</v>
      </c>
      <c r="G76" s="23" t="inlineStr">
        <is>
          <t>Warm - worth a call</t>
        </is>
      </c>
      <c r="H76" s="14" t="inlineStr">
        <is>
          <t>Full</t>
        </is>
      </c>
      <c r="I76" s="14" t="n">
        <v>0</v>
      </c>
      <c r="J76" s="14" t="n">
        <v>0</v>
      </c>
      <c r="K76" s="14" t="n">
        <v>0</v>
      </c>
      <c r="L76" s="14" t="n">
        <v>0</v>
      </c>
      <c r="M76" s="14" t="n">
        <v>0</v>
      </c>
      <c r="N76" s="14" t="n">
        <v>25</v>
      </c>
      <c r="O76" s="14" t="n">
        <v>8</v>
      </c>
      <c r="P76" s="14" t="n">
        <v>7</v>
      </c>
      <c r="Q76" s="14" t="n">
        <v>0</v>
      </c>
      <c r="R76" s="14" t="n">
        <v>6</v>
      </c>
      <c r="S76" s="14" t="n">
        <v>5</v>
      </c>
      <c r="T76" s="17" t="n">
        <v>4.5</v>
      </c>
      <c r="U76" s="18" t="n">
        <v>763</v>
      </c>
      <c r="V76" s="14" t="n"/>
      <c r="W76" s="14" t="n"/>
      <c r="X76" s="14" t="n"/>
      <c r="Y76" s="14" t="inlineStr">
        <is>
          <t>http://ejanla.ng/</t>
        </is>
      </c>
      <c r="Z76" s="14" t="n"/>
      <c r="AA76" s="14" t="n"/>
      <c r="AB76" s="14" t="n"/>
      <c r="AC76" s="14" t="n"/>
      <c r="AD76" s="14" t="n"/>
      <c r="AE76" s="14" t="n"/>
      <c r="AF76" s="14" t="n">
        <v>0</v>
      </c>
      <c r="AG76" s="19" t="inlineStr">
        <is>
          <t>37 Bode Thomas St, Surulere, Lagos 101241, Lagos, Nigeria</t>
        </is>
      </c>
      <c r="AH76" s="20" t="n">
        <v>6.4895526</v>
      </c>
      <c r="AI76" s="20" t="n">
        <v>3.3522637</v>
      </c>
      <c r="AJ76" s="14" t="inlineStr">
        <is>
          <t>https://www.google.com/maps/place/Ejanla+Surulere/data=!4m7!3m6!1s0x103b8d51f34aa2af:0x22a376a061881264!8m2!3d6.4895526!4d3.3522637!16s%2Fg%2F11sc_qlr71!19sChIJr6JK81GNOxARZBKIYaB2oyI?authuser=0&amp;hl=en&amp;g_ep=EgoyMDI2MDkzMC4wIJJjKgBIAVAD&amp;rclk=1</t>
        </is>
      </c>
      <c r="AK76" s="14" t="inlineStr">
        <is>
          <t>Google Maps (sweep, Oct 2026)</t>
        </is>
      </c>
      <c r="AL76" s="14" t="inlineStr">
        <is>
          <t>2026-10-06</t>
        </is>
      </c>
      <c r="AM76" s="14" t="inlineStr">
        <is>
          <t>Not approached</t>
        </is>
      </c>
      <c r="AN76" s="19" t="n"/>
    </row>
    <row r="77">
      <c r="A77" s="14" t="n">
        <v>76</v>
      </c>
      <c r="B77" s="14" t="inlineStr">
        <is>
          <t>Ofadaboy</t>
        </is>
      </c>
      <c r="C77" s="14" t="inlineStr">
        <is>
          <t>Surulere</t>
        </is>
      </c>
      <c r="D77" s="14" t="inlineStr">
        <is>
          <t>Restaurant / Food</t>
        </is>
      </c>
      <c r="E77" s="14" t="inlineStr">
        <is>
          <t>West African restaurant</t>
        </is>
      </c>
      <c r="F77" s="22" t="n">
        <v>51</v>
      </c>
      <c r="G77" s="23" t="inlineStr">
        <is>
          <t>Warm - worth a call</t>
        </is>
      </c>
      <c r="H77" s="14" t="inlineStr">
        <is>
          <t>Full</t>
        </is>
      </c>
      <c r="I77" s="14" t="n">
        <v>0</v>
      </c>
      <c r="J77" s="14" t="n">
        <v>0</v>
      </c>
      <c r="K77" s="14" t="n">
        <v>0</v>
      </c>
      <c r="L77" s="14" t="n">
        <v>0</v>
      </c>
      <c r="M77" s="14" t="n">
        <v>0</v>
      </c>
      <c r="N77" s="14" t="n">
        <v>25</v>
      </c>
      <c r="O77" s="14" t="n">
        <v>8</v>
      </c>
      <c r="P77" s="14" t="n">
        <v>7</v>
      </c>
      <c r="Q77" s="14" t="n">
        <v>0</v>
      </c>
      <c r="R77" s="14" t="n">
        <v>6</v>
      </c>
      <c r="S77" s="14" t="n">
        <v>5</v>
      </c>
      <c r="T77" s="17" t="n">
        <v>4.3</v>
      </c>
      <c r="U77" s="18" t="n">
        <v>4009</v>
      </c>
      <c r="V77" s="14" t="inlineStr">
        <is>
          <t>+2347088667382</t>
        </is>
      </c>
      <c r="W77" s="14" t="inlineStr">
        <is>
          <t>+2347088667382</t>
        </is>
      </c>
      <c r="X77" s="14" t="n"/>
      <c r="Y77" s="14" t="inlineStr">
        <is>
          <t>https://ofadaboy.ng/</t>
        </is>
      </c>
      <c r="Z77" s="14" t="n"/>
      <c r="AA77" s="14" t="n"/>
      <c r="AB77" s="14" t="n"/>
      <c r="AC77" s="14" t="n"/>
      <c r="AD77" s="14" t="n"/>
      <c r="AE77" s="14" t="n"/>
      <c r="AF77" s="14" t="n">
        <v>0</v>
      </c>
      <c r="AG77" s="19" t="inlineStr">
        <is>
          <t>1 Mba St, Surulere, Lagos 101241, Lagos, Nigeria</t>
        </is>
      </c>
      <c r="AH77" s="20" t="n">
        <v>6.4969473</v>
      </c>
      <c r="AI77" s="20" t="n">
        <v>3.3566972</v>
      </c>
      <c r="AJ77" s="14" t="inlineStr">
        <is>
          <t>https://www.google.com/maps/place/Ofadaboy/data=!4m7!3m6!1s0x103b8c0d9d17de0d:0x5db77a8dae1e9990!8m2!3d6.4969473!4d3.3566972!16s%2Fg%2F11f3rcnh18!19sChIJDd4XnQ2MOxARkJkero16t10?authuser=0&amp;hl=en&amp;g_ep=EgoyMDI2MDkzMC4wIJJjKgBIAVAD&amp;rclk=1</t>
        </is>
      </c>
      <c r="AK77" s="14" t="inlineStr">
        <is>
          <t>Google Maps (sweep, Oct 2026)</t>
        </is>
      </c>
      <c r="AL77" s="14" t="inlineStr">
        <is>
          <t>2026-10-06</t>
        </is>
      </c>
      <c r="AM77" s="14" t="inlineStr">
        <is>
          <t>Not approached</t>
        </is>
      </c>
      <c r="AN77" s="19" t="n"/>
    </row>
    <row r="78">
      <c r="A78" s="14" t="n">
        <v>77</v>
      </c>
      <c r="B78" s="14" t="inlineStr">
        <is>
          <t>B.L. Restaurant, Bar and Cafe</t>
        </is>
      </c>
      <c r="C78" s="14" t="inlineStr">
        <is>
          <t>Victoria Island</t>
        </is>
      </c>
      <c r="D78" s="14" t="inlineStr">
        <is>
          <t>Restaurant / Food</t>
        </is>
      </c>
      <c r="E78" s="14" t="inlineStr">
        <is>
          <t>Restaurant</t>
        </is>
      </c>
      <c r="F78" s="22" t="n">
        <v>51</v>
      </c>
      <c r="G78" s="23" t="inlineStr">
        <is>
          <t>Warm - worth a call</t>
        </is>
      </c>
      <c r="H78" s="14" t="inlineStr">
        <is>
          <t>Full</t>
        </is>
      </c>
      <c r="I78" s="14" t="n">
        <v>0</v>
      </c>
      <c r="J78" s="14" t="n">
        <v>0</v>
      </c>
      <c r="K78" s="14" t="n">
        <v>0</v>
      </c>
      <c r="L78" s="14" t="n">
        <v>0</v>
      </c>
      <c r="M78" s="14" t="n">
        <v>0</v>
      </c>
      <c r="N78" s="14" t="n">
        <v>25</v>
      </c>
      <c r="O78" s="14" t="n">
        <v>8</v>
      </c>
      <c r="P78" s="14" t="n">
        <v>7</v>
      </c>
      <c r="Q78" s="14" t="n">
        <v>0</v>
      </c>
      <c r="R78" s="14" t="n">
        <v>6</v>
      </c>
      <c r="S78" s="14" t="n">
        <v>5</v>
      </c>
      <c r="T78" s="17" t="n">
        <v>4.4</v>
      </c>
      <c r="U78" s="18" t="n">
        <v>1703</v>
      </c>
      <c r="V78" s="14" t="inlineStr">
        <is>
          <t>+2348108105752</t>
        </is>
      </c>
      <c r="W78" s="14" t="inlineStr">
        <is>
          <t>+2348108105752</t>
        </is>
      </c>
      <c r="X78" s="14" t="n"/>
      <c r="Y78" s="14" t="inlineStr">
        <is>
          <t>https://blrestaurantlagos.com/</t>
        </is>
      </c>
      <c r="Z78" s="14" t="n"/>
      <c r="AA78" s="14" t="n"/>
      <c r="AB78" s="14" t="n"/>
      <c r="AC78" s="14" t="n"/>
      <c r="AD78" s="14" t="n"/>
      <c r="AE78" s="14" t="n"/>
      <c r="AF78" s="14" t="n">
        <v>0</v>
      </c>
      <c r="AG78" s="19" t="inlineStr">
        <is>
          <t>147 Younis Bashorun Street, Victoria Island, Lagos 101243, Lagos, Nigeria</t>
        </is>
      </c>
      <c r="AH78" s="20" t="n">
        <v>6.428232</v>
      </c>
      <c r="AI78" s="20" t="n">
        <v>3.4369632</v>
      </c>
      <c r="AJ78" s="14" t="inlineStr">
        <is>
          <t>https://www.google.com/maps/place/B.L.+Restaurant,+Bar+and+Cafe/data=!4m7!3m6!1s0x103bf5232de9f0bb:0x3f422446bf85bc63!8m2!3d6.428232!4d3.4369632!16s%2Fg%2F11bw4754j_!19sChIJu_DpLSP1OxARY7yFv0YkQj8?authuser=0&amp;hl=en&amp;g_ep=EgoyMDI2MDkzMC4wIJJjKgBIAVAD&amp;rclk=1</t>
        </is>
      </c>
      <c r="AK78" s="14" t="inlineStr">
        <is>
          <t>Google Maps (sweep, Oct 2026)</t>
        </is>
      </c>
      <c r="AL78" s="14" t="inlineStr">
        <is>
          <t>2026-10-06</t>
        </is>
      </c>
      <c r="AM78" s="14" t="inlineStr">
        <is>
          <t>Not approached</t>
        </is>
      </c>
      <c r="AN78" s="19" t="n"/>
    </row>
    <row r="79">
      <c r="A79" s="14" t="n">
        <v>78</v>
      </c>
      <c r="B79" s="14" t="inlineStr">
        <is>
          <t>Cactus Restaurant</t>
        </is>
      </c>
      <c r="C79" s="14" t="inlineStr">
        <is>
          <t>Victoria Island</t>
        </is>
      </c>
      <c r="D79" s="14" t="inlineStr">
        <is>
          <t>Restaurant / Food</t>
        </is>
      </c>
      <c r="E79" s="14" t="inlineStr">
        <is>
          <t>Restaurant</t>
        </is>
      </c>
      <c r="F79" s="22" t="n">
        <v>51</v>
      </c>
      <c r="G79" s="23" t="inlineStr">
        <is>
          <t>Warm - worth a call</t>
        </is>
      </c>
      <c r="H79" s="14" t="inlineStr">
        <is>
          <t>Full</t>
        </is>
      </c>
      <c r="I79" s="14" t="n">
        <v>0</v>
      </c>
      <c r="J79" s="14" t="n">
        <v>0</v>
      </c>
      <c r="K79" s="14" t="n">
        <v>0</v>
      </c>
      <c r="L79" s="14" t="n">
        <v>0</v>
      </c>
      <c r="M79" s="14" t="n">
        <v>0</v>
      </c>
      <c r="N79" s="14" t="n">
        <v>25</v>
      </c>
      <c r="O79" s="14" t="n">
        <v>8</v>
      </c>
      <c r="P79" s="14" t="n">
        <v>7</v>
      </c>
      <c r="Q79" s="14" t="n">
        <v>0</v>
      </c>
      <c r="R79" s="14" t="n">
        <v>6</v>
      </c>
      <c r="S79" s="14" t="n">
        <v>5</v>
      </c>
      <c r="T79" s="17" t="n">
        <v>4.4</v>
      </c>
      <c r="U79" s="18" t="n">
        <v>6704</v>
      </c>
      <c r="V79" s="14" t="inlineStr">
        <is>
          <t>+2348027777666</t>
        </is>
      </c>
      <c r="W79" s="14" t="inlineStr">
        <is>
          <t>+2348027777666</t>
        </is>
      </c>
      <c r="X79" s="14" t="n"/>
      <c r="Y79" s="14" t="inlineStr">
        <is>
          <t>https://www.facebook.com/CactusBakery</t>
        </is>
      </c>
      <c r="Z79" s="14" t="n"/>
      <c r="AA79" s="14" t="n"/>
      <c r="AB79" s="14" t="n"/>
      <c r="AC79" s="14" t="n"/>
      <c r="AD79" s="14" t="n"/>
      <c r="AE79" s="14" t="n"/>
      <c r="AF79" s="14" t="n">
        <v>0</v>
      </c>
      <c r="AG79" s="19" t="inlineStr">
        <is>
          <t>20/24 Ozumba Mbadiwe Ave, Victoria Island, Lagos 106104, Lagos, Nigeria</t>
        </is>
      </c>
      <c r="AH79" s="20" t="n">
        <v>6.4390122</v>
      </c>
      <c r="AI79" s="20" t="n">
        <v>3.4378511</v>
      </c>
      <c r="AJ79" s="14" t="inlineStr">
        <is>
          <t>https://www.google.com/maps/place/Cactus+Restaurant/data=!4m7!3m6!1s0x103bf4df8777247f:0x8d89abdcdc60e735!8m2!3d6.4390122!4d3.4378511!16s%2Fg%2F119wjzcfq!19sChIJfyR3h9_0OxARNedg3NyriY0?authuser=0&amp;hl=en&amp;g_ep=EgoyMDI2MDkzMC4wIJJjKgBIAVAD&amp;rclk=1</t>
        </is>
      </c>
      <c r="AK79" s="14" t="inlineStr">
        <is>
          <t>Google Maps (sweep, Oct 2026)</t>
        </is>
      </c>
      <c r="AL79" s="14" t="inlineStr">
        <is>
          <t>2026-10-06</t>
        </is>
      </c>
      <c r="AM79" s="14" t="inlineStr">
        <is>
          <t>Not approached</t>
        </is>
      </c>
      <c r="AN79" s="19" t="n"/>
    </row>
    <row r="80">
      <c r="A80" s="14" t="n">
        <v>79</v>
      </c>
      <c r="B80" s="14" t="inlineStr">
        <is>
          <t>Crust &amp; Cream</t>
        </is>
      </c>
      <c r="C80" s="14" t="inlineStr">
        <is>
          <t>Victoria Island</t>
        </is>
      </c>
      <c r="D80" s="14" t="inlineStr">
        <is>
          <t>Restaurant / Food</t>
        </is>
      </c>
      <c r="E80" s="14" t="inlineStr">
        <is>
          <t>Bakery</t>
        </is>
      </c>
      <c r="F80" s="22" t="n">
        <v>51</v>
      </c>
      <c r="G80" s="23" t="inlineStr">
        <is>
          <t>Warm - worth a call</t>
        </is>
      </c>
      <c r="H80" s="14" t="inlineStr">
        <is>
          <t>Full</t>
        </is>
      </c>
      <c r="I80" s="14" t="n">
        <v>0</v>
      </c>
      <c r="J80" s="14" t="n">
        <v>0</v>
      </c>
      <c r="K80" s="14" t="n">
        <v>0</v>
      </c>
      <c r="L80" s="14" t="n">
        <v>0</v>
      </c>
      <c r="M80" s="14" t="n">
        <v>0</v>
      </c>
      <c r="N80" s="14" t="n">
        <v>25</v>
      </c>
      <c r="O80" s="14" t="n">
        <v>8</v>
      </c>
      <c r="P80" s="14" t="n">
        <v>7</v>
      </c>
      <c r="Q80" s="14" t="n">
        <v>0</v>
      </c>
      <c r="R80" s="14" t="n">
        <v>6</v>
      </c>
      <c r="S80" s="14" t="n">
        <v>5</v>
      </c>
      <c r="T80" s="17" t="n">
        <v>4.4</v>
      </c>
      <c r="U80" s="18" t="n">
        <v>1642</v>
      </c>
      <c r="V80" s="14" t="inlineStr">
        <is>
          <t>+2349099992583</t>
        </is>
      </c>
      <c r="W80" s="14" t="inlineStr">
        <is>
          <t>+2349099992583</t>
        </is>
      </c>
      <c r="X80" s="14" t="n"/>
      <c r="Y80" s="14" t="inlineStr">
        <is>
          <t>http://www.crustandcream.com/</t>
        </is>
      </c>
      <c r="Z80" s="14" t="n"/>
      <c r="AA80" s="14" t="n"/>
      <c r="AB80" s="14" t="n"/>
      <c r="AC80" s="14" t="n"/>
      <c r="AD80" s="14" t="n"/>
      <c r="AE80" s="14" t="n"/>
      <c r="AF80" s="14" t="n">
        <v>1</v>
      </c>
      <c r="AG80" s="19" t="inlineStr">
        <is>
          <t>11 Musa Yar' Adua St, Victoria Island, Lagos 106104, Lagos, Nigeria</t>
        </is>
      </c>
      <c r="AH80" s="20" t="n">
        <v>6.4326208</v>
      </c>
      <c r="AI80" s="20" t="n">
        <v>3.4168105</v>
      </c>
      <c r="AJ80" s="14" t="inlineStr">
        <is>
          <t>https://www.google.com/maps/place/Crust+%26+Cream/data=!4m7!3m6!1s0x103b8ad39bfa163f:0xb5d03ba0ca6cd8e5!8m2!3d6.4326208!4d3.4168105!16s%2Fg%2F11b6dx9dv0!19sChIJPxb6m9OKOxAR5dhsyqA70LU?authuser=0&amp;hl=en&amp;g_ep=EgoyMDI2MDkzMC4wIJJjKgBIAVAD&amp;rclk=1</t>
        </is>
      </c>
      <c r="AK80" s="14" t="inlineStr">
        <is>
          <t>Multiple sources (cross-verified)</t>
        </is>
      </c>
      <c r="AL80" s="14" t="inlineStr">
        <is>
          <t>2026-10-06</t>
        </is>
      </c>
      <c r="AM80" s="14" t="inlineStr">
        <is>
          <t>Not approached</t>
        </is>
      </c>
      <c r="AN80" s="19" t="n"/>
    </row>
    <row r="81">
      <c r="A81" s="14" t="n">
        <v>80</v>
      </c>
      <c r="B81" s="14" t="inlineStr">
        <is>
          <t>Eric Kayser - Victoria Island</t>
        </is>
      </c>
      <c r="C81" s="14" t="inlineStr">
        <is>
          <t>Victoria Island</t>
        </is>
      </c>
      <c r="D81" s="14" t="inlineStr">
        <is>
          <t>Restaurant / Food</t>
        </is>
      </c>
      <c r="E81" s="14" t="inlineStr">
        <is>
          <t>Bakery</t>
        </is>
      </c>
      <c r="F81" s="22" t="n">
        <v>51</v>
      </c>
      <c r="G81" s="23" t="inlineStr">
        <is>
          <t>Warm - worth a call</t>
        </is>
      </c>
      <c r="H81" s="14" t="inlineStr">
        <is>
          <t>Full</t>
        </is>
      </c>
      <c r="I81" s="14" t="n">
        <v>0</v>
      </c>
      <c r="J81" s="14" t="n">
        <v>0</v>
      </c>
      <c r="K81" s="14" t="n">
        <v>0</v>
      </c>
      <c r="L81" s="14" t="n">
        <v>0</v>
      </c>
      <c r="M81" s="14" t="n">
        <v>0</v>
      </c>
      <c r="N81" s="14" t="n">
        <v>25</v>
      </c>
      <c r="O81" s="14" t="n">
        <v>8</v>
      </c>
      <c r="P81" s="14" t="n">
        <v>7</v>
      </c>
      <c r="Q81" s="14" t="n">
        <v>0</v>
      </c>
      <c r="R81" s="14" t="n">
        <v>6</v>
      </c>
      <c r="S81" s="14" t="n">
        <v>5</v>
      </c>
      <c r="T81" s="17" t="n">
        <v>4.5</v>
      </c>
      <c r="U81" s="18" t="n">
        <v>4462</v>
      </c>
      <c r="V81" s="14" t="inlineStr">
        <is>
          <t>+2349060007275</t>
        </is>
      </c>
      <c r="W81" s="14" t="inlineStr">
        <is>
          <t>+2349060007275; +2349060004887</t>
        </is>
      </c>
      <c r="X81" s="14" t="n"/>
      <c r="Y81" s="14" t="inlineStr">
        <is>
          <t>https://www.maison-kayser.com/boulangeries/23-31-nigeria</t>
        </is>
      </c>
      <c r="Z81" s="14" t="n"/>
      <c r="AA81" s="14" t="n"/>
      <c r="AB81" s="14" t="n"/>
      <c r="AC81" s="14" t="n"/>
      <c r="AD81" s="14" t="n"/>
      <c r="AE81" s="14" t="n"/>
      <c r="AF81" s="14" t="n">
        <v>1</v>
      </c>
      <c r="AG81" s="19" t="inlineStr">
        <is>
          <t>864a Bishop Aboyade Cole St, Victoria Island, Lagos 106104, Lagos, Nigeria</t>
        </is>
      </c>
      <c r="AH81" s="20" t="n">
        <v>6.4340547</v>
      </c>
      <c r="AI81" s="20" t="n">
        <v>3.4317389</v>
      </c>
      <c r="AJ81" s="14" t="inlineStr">
        <is>
          <t>https://www.google.com/maps/place/Eric+Kayser+-+Victoria+Island/data=!4m7!3m6!1s0x103bf5ba3bed4755:0x37d2ffa4a7eb2750!8m2!3d6.4340547!4d3.4317389!16s%2Fg%2F11q88whvfg!19sChIJVUftO7r1OxARUCfrp6T_0jc?authuser=0&amp;hl=en&amp;g_ep=EgoyMDI2MDkzMC4wIJJjKgBIAVAD&amp;rclk=1</t>
        </is>
      </c>
      <c r="AK81" s="14" t="inlineStr">
        <is>
          <t>Multiple sources (cross-verified)</t>
        </is>
      </c>
      <c r="AL81" s="14" t="inlineStr">
        <is>
          <t>2026-10-06</t>
        </is>
      </c>
      <c r="AM81" s="14" t="inlineStr">
        <is>
          <t>Not approached</t>
        </is>
      </c>
      <c r="AN81" s="19" t="n"/>
    </row>
    <row r="82">
      <c r="A82" s="14" t="n">
        <v>81</v>
      </c>
      <c r="B82" s="14" t="inlineStr">
        <is>
          <t>Food Shack</t>
        </is>
      </c>
      <c r="C82" s="14" t="inlineStr">
        <is>
          <t>Victoria Island</t>
        </is>
      </c>
      <c r="D82" s="14" t="inlineStr">
        <is>
          <t>Restaurant / Food</t>
        </is>
      </c>
      <c r="E82" s="14" t="inlineStr">
        <is>
          <t>Barbecue</t>
        </is>
      </c>
      <c r="F82" s="22" t="n">
        <v>51</v>
      </c>
      <c r="G82" s="23" t="inlineStr">
        <is>
          <t>Warm - worth a call</t>
        </is>
      </c>
      <c r="H82" s="14" t="inlineStr">
        <is>
          <t>Full</t>
        </is>
      </c>
      <c r="I82" s="14" t="n">
        <v>0</v>
      </c>
      <c r="J82" s="14" t="n">
        <v>0</v>
      </c>
      <c r="K82" s="14" t="n">
        <v>0</v>
      </c>
      <c r="L82" s="14" t="n">
        <v>0</v>
      </c>
      <c r="M82" s="14" t="n">
        <v>0</v>
      </c>
      <c r="N82" s="14" t="n">
        <v>25</v>
      </c>
      <c r="O82" s="14" t="n">
        <v>8</v>
      </c>
      <c r="P82" s="14" t="n">
        <v>7</v>
      </c>
      <c r="Q82" s="14" t="n">
        <v>0</v>
      </c>
      <c r="R82" s="14" t="n">
        <v>6</v>
      </c>
      <c r="S82" s="14" t="n">
        <v>5</v>
      </c>
      <c r="T82" s="17" t="n">
        <v>4</v>
      </c>
      <c r="U82" s="18" t="n">
        <v>841</v>
      </c>
      <c r="V82" s="14" t="inlineStr">
        <is>
          <t>+2349073442000</t>
        </is>
      </c>
      <c r="W82" s="14" t="inlineStr">
        <is>
          <t>+2349073442000</t>
        </is>
      </c>
      <c r="X82" s="14" t="n"/>
      <c r="Y82" s="14" t="inlineStr">
        <is>
          <t>https://app.zappie.ai/order/foodshack/vi?branch_closed=true</t>
        </is>
      </c>
      <c r="Z82" s="14" t="n"/>
      <c r="AA82" s="14" t="n"/>
      <c r="AB82" s="14" t="n"/>
      <c r="AC82" s="14" t="n"/>
      <c r="AD82" s="14" t="n"/>
      <c r="AE82" s="14" t="n"/>
      <c r="AF82" s="14" t="n">
        <v>0</v>
      </c>
      <c r="AG82" s="19" t="inlineStr">
        <is>
          <t>32 Ologun Agbaje St, Victoria Island, Lagos 106104, Lagos, Nigeria</t>
        </is>
      </c>
      <c r="AH82" s="20" t="n">
        <v>6.4295253</v>
      </c>
      <c r="AI82" s="20" t="n">
        <v>3.4167404</v>
      </c>
      <c r="AJ82" s="14" t="inlineStr">
        <is>
          <t>https://www.google.com/maps/place/Food+Shack/data=!4m7!3m6!1s0x103b8acc52fc100d:0xf94e6c246f50f130!8m2!3d6.4295253!4d3.4167404!16s%2Fg%2F11cs4y939g!19sChIJDRD8UsyKOxARMPFQbyRsTvk?authuser=0&amp;hl=en&amp;g_ep=EgoyMDI2MDkzMC4wIJJjKgBIAVAD&amp;rclk=1</t>
        </is>
      </c>
      <c r="AK82" s="14" t="inlineStr">
        <is>
          <t>Google Maps (sweep, Oct 2026)</t>
        </is>
      </c>
      <c r="AL82" s="14" t="inlineStr">
        <is>
          <t>2026-10-06</t>
        </is>
      </c>
      <c r="AM82" s="14" t="inlineStr">
        <is>
          <t>Not approached</t>
        </is>
      </c>
      <c r="AN82" s="19" t="n"/>
    </row>
    <row r="83">
      <c r="A83" s="14" t="n">
        <v>82</v>
      </c>
      <c r="B83" s="14" t="inlineStr">
        <is>
          <t>Kilimanjaro Restaurant Ozumba Mbadiwe</t>
        </is>
      </c>
      <c r="C83" s="14" t="inlineStr">
        <is>
          <t>Victoria Island</t>
        </is>
      </c>
      <c r="D83" s="14" t="inlineStr">
        <is>
          <t>Restaurant / Food</t>
        </is>
      </c>
      <c r="E83" s="14" t="inlineStr">
        <is>
          <t>Fast food restaurant</t>
        </is>
      </c>
      <c r="F83" s="22" t="n">
        <v>51</v>
      </c>
      <c r="G83" s="23" t="inlineStr">
        <is>
          <t>Warm - worth a call</t>
        </is>
      </c>
      <c r="H83" s="14" t="inlineStr">
        <is>
          <t>Full</t>
        </is>
      </c>
      <c r="I83" s="14" t="n">
        <v>0</v>
      </c>
      <c r="J83" s="14" t="n">
        <v>0</v>
      </c>
      <c r="K83" s="14" t="n">
        <v>0</v>
      </c>
      <c r="L83" s="14" t="n">
        <v>0</v>
      </c>
      <c r="M83" s="14" t="n">
        <v>0</v>
      </c>
      <c r="N83" s="14" t="n">
        <v>25</v>
      </c>
      <c r="O83" s="14" t="n">
        <v>8</v>
      </c>
      <c r="P83" s="14" t="n">
        <v>7</v>
      </c>
      <c r="Q83" s="14" t="n">
        <v>0</v>
      </c>
      <c r="R83" s="14" t="n">
        <v>6</v>
      </c>
      <c r="S83" s="14" t="n">
        <v>5</v>
      </c>
      <c r="T83" s="17" t="n">
        <v>4</v>
      </c>
      <c r="U83" s="18" t="n">
        <v>1383</v>
      </c>
      <c r="V83" s="14" t="n"/>
      <c r="W83" s="14" t="inlineStr">
        <is>
          <t>+2347005454366</t>
        </is>
      </c>
      <c r="X83" s="14" t="n"/>
      <c r="Y83" s="14" t="inlineStr">
        <is>
          <t>https://kilimanjaro-restaurants.com/</t>
        </is>
      </c>
      <c r="Z83" s="14" t="n"/>
      <c r="AA83" s="14" t="n"/>
      <c r="AB83" s="14" t="n"/>
      <c r="AC83" s="14" t="n"/>
      <c r="AD83" s="14" t="n"/>
      <c r="AE83" s="14" t="n"/>
      <c r="AF83" s="14" t="n">
        <v>0</v>
      </c>
      <c r="AG83" s="19" t="inlineStr">
        <is>
          <t>84 Ozumba Mbadiwe Ave, Eti-Osa, Lagos 106104, Lagos, Nigeria</t>
        </is>
      </c>
      <c r="AH83" s="20" t="n">
        <v>6.4369224</v>
      </c>
      <c r="AI83" s="20" t="n">
        <v>3.4190851</v>
      </c>
      <c r="AJ83" s="14" t="inlineStr">
        <is>
          <t>https://www.google.com/maps/place/Kilimanjaro+Restaurant+Ozumba+Mbadiwe/data=!4m7!3m6!1s0x103b8ad52ef144d9:0xd8b94713a1a6442c!8m2!3d6.4369224!4d3.4190851!16s%2Fg%2F11cs6l5xcm!19sChIJ2UTxLtWKOxARLESmoRNHudg?authuser=0&amp;hl=en&amp;g_ep=EgoyMDI2MDkzMC4wIJJjKgBIAVAD&amp;rclk=1</t>
        </is>
      </c>
      <c r="AK83" s="14" t="inlineStr">
        <is>
          <t>Google Maps (sweep, Oct 2026)</t>
        </is>
      </c>
      <c r="AL83" s="14" t="inlineStr">
        <is>
          <t>2026-10-06</t>
        </is>
      </c>
      <c r="AM83" s="14" t="inlineStr">
        <is>
          <t>Not approached</t>
        </is>
      </c>
      <c r="AN83" s="19" t="n"/>
    </row>
    <row r="84">
      <c r="A84" s="14" t="n">
        <v>83</v>
      </c>
      <c r="B84" s="14" t="inlineStr">
        <is>
          <t>La Chaumiere</t>
        </is>
      </c>
      <c r="C84" s="14" t="inlineStr">
        <is>
          <t>Victoria Island</t>
        </is>
      </c>
      <c r="D84" s="14" t="inlineStr">
        <is>
          <t>Restaurant / Food</t>
        </is>
      </c>
      <c r="E84" s="14" t="inlineStr">
        <is>
          <t>French restaurant</t>
        </is>
      </c>
      <c r="F84" s="22" t="n">
        <v>51</v>
      </c>
      <c r="G84" s="23" t="inlineStr">
        <is>
          <t>Warm - worth a call</t>
        </is>
      </c>
      <c r="H84" s="14" t="inlineStr">
        <is>
          <t>Full</t>
        </is>
      </c>
      <c r="I84" s="14" t="n">
        <v>0</v>
      </c>
      <c r="J84" s="14" t="n">
        <v>0</v>
      </c>
      <c r="K84" s="14" t="n">
        <v>0</v>
      </c>
      <c r="L84" s="14" t="n">
        <v>0</v>
      </c>
      <c r="M84" s="14" t="n">
        <v>0</v>
      </c>
      <c r="N84" s="14" t="n">
        <v>25</v>
      </c>
      <c r="O84" s="14" t="n">
        <v>8</v>
      </c>
      <c r="P84" s="14" t="n">
        <v>7</v>
      </c>
      <c r="Q84" s="14" t="n">
        <v>0</v>
      </c>
      <c r="R84" s="14" t="n">
        <v>6</v>
      </c>
      <c r="S84" s="14" t="n">
        <v>5</v>
      </c>
      <c r="T84" s="17" t="n">
        <v>4.5</v>
      </c>
      <c r="U84" s="18" t="n">
        <v>1368</v>
      </c>
      <c r="V84" s="14" t="inlineStr">
        <is>
          <t>+2349160333082</t>
        </is>
      </c>
      <c r="W84" s="14" t="inlineStr">
        <is>
          <t>+2349160333082</t>
        </is>
      </c>
      <c r="X84" s="14" t="n"/>
      <c r="Y84" s="14" t="inlineStr">
        <is>
          <t>http://lachaumiere-group.com/</t>
        </is>
      </c>
      <c r="Z84" s="14" t="n"/>
      <c r="AA84" s="14" t="n"/>
      <c r="AB84" s="14" t="n"/>
      <c r="AC84" s="14" t="n"/>
      <c r="AD84" s="14" t="n"/>
      <c r="AE84" s="14" t="n"/>
      <c r="AF84" s="14" t="n">
        <v>0</v>
      </c>
      <c r="AG84" s="19" t="inlineStr">
        <is>
          <t>1384 Tiamiyu Savage St, Victoria Island, Lagos 106104, Lagos, Nigeria</t>
        </is>
      </c>
      <c r="AH84" s="20" t="n">
        <v>6.4269452</v>
      </c>
      <c r="AI84" s="20" t="n">
        <v>3.4278643</v>
      </c>
      <c r="AJ84" s="14" t="inlineStr">
        <is>
          <t>https://www.google.com/maps/place/La+Chaumiere/data=!4m7!3m6!1s0x103b8ad4702ee581:0x4e89e0e5bdf428b!8m2!3d6.4269452!4d3.4278643!16s%2Fg%2F11frdkpb6m!19sChIJgeUucNSKOxARi0LfWw6e6AQ?authuser=0&amp;hl=en&amp;g_ep=EgoyMDI2MDkzMC4wIJJjKgBIAVAD&amp;rclk=1</t>
        </is>
      </c>
      <c r="AK84" s="14" t="inlineStr">
        <is>
          <t>Google Maps (sweep, Oct 2026)</t>
        </is>
      </c>
      <c r="AL84" s="14" t="inlineStr">
        <is>
          <t>2026-10-06</t>
        </is>
      </c>
      <c r="AM84" s="14" t="inlineStr">
        <is>
          <t>Not approached</t>
        </is>
      </c>
      <c r="AN84" s="19" t="n"/>
    </row>
    <row r="85">
      <c r="A85" s="14" t="n">
        <v>84</v>
      </c>
      <c r="B85" s="14" t="inlineStr">
        <is>
          <t>Ocean Basket Victoria Island</t>
        </is>
      </c>
      <c r="C85" s="14" t="inlineStr">
        <is>
          <t>Victoria Island</t>
        </is>
      </c>
      <c r="D85" s="14" t="inlineStr">
        <is>
          <t>Restaurant / Food</t>
        </is>
      </c>
      <c r="E85" s="14" t="inlineStr">
        <is>
          <t>Seafood</t>
        </is>
      </c>
      <c r="F85" s="22" t="n">
        <v>51</v>
      </c>
      <c r="G85" s="23" t="inlineStr">
        <is>
          <t>Warm - worth a call</t>
        </is>
      </c>
      <c r="H85" s="14" t="inlineStr">
        <is>
          <t>Full</t>
        </is>
      </c>
      <c r="I85" s="14" t="n">
        <v>0</v>
      </c>
      <c r="J85" s="14" t="n">
        <v>0</v>
      </c>
      <c r="K85" s="14" t="n">
        <v>0</v>
      </c>
      <c r="L85" s="14" t="n">
        <v>0</v>
      </c>
      <c r="M85" s="14" t="n">
        <v>0</v>
      </c>
      <c r="N85" s="14" t="n">
        <v>25</v>
      </c>
      <c r="O85" s="14" t="n">
        <v>8</v>
      </c>
      <c r="P85" s="14" t="n">
        <v>7</v>
      </c>
      <c r="Q85" s="14" t="n">
        <v>0</v>
      </c>
      <c r="R85" s="14" t="n">
        <v>6</v>
      </c>
      <c r="S85" s="14" t="n">
        <v>5</v>
      </c>
      <c r="T85" s="17" t="n">
        <v>4.5</v>
      </c>
      <c r="U85" s="18" t="n">
        <v>2545</v>
      </c>
      <c r="V85" s="14" t="inlineStr">
        <is>
          <t>+2348160591821</t>
        </is>
      </c>
      <c r="W85" s="14" t="inlineStr">
        <is>
          <t>+2348160591821</t>
        </is>
      </c>
      <c r="X85" s="14" t="n"/>
      <c r="Y85" s="14" t="inlineStr">
        <is>
          <t>http://www.nigeria.oceanbasket.com/</t>
        </is>
      </c>
      <c r="Z85" s="14" t="n"/>
      <c r="AA85" s="14" t="n"/>
      <c r="AB85" s="14" t="n"/>
      <c r="AC85" s="14" t="n"/>
      <c r="AD85" s="14" t="n"/>
      <c r="AE85" s="14" t="n"/>
      <c r="AF85" s="14" t="n">
        <v>0</v>
      </c>
      <c r="AG85" s="19" t="inlineStr">
        <is>
          <t>35 Akin Adesola St, Victoria Island, Lagos 106104, Lagos, Nigeria</t>
        </is>
      </c>
      <c r="AH85" s="20" t="n">
        <v>6.4248574</v>
      </c>
      <c r="AI85" s="20" t="n">
        <v>3.4235608</v>
      </c>
      <c r="AJ85" s="14" t="inlineStr">
        <is>
          <t>https://www.google.com/maps/place/Ocean+Basket+Victoria+Island/data=!4m7!3m6!1s0x103bf53130269775:0xbba8719435aebc6d!8m2!3d6.4248574!4d3.4235608!16s%2Fg%2F11b5wkb5db!19sChIJdZcmMDH1OxARbbyuNZRxqLs?authuser=0&amp;hl=en&amp;g_ep=EgoyMDI2MDkzMC4wIJJjKgBIAVAD&amp;rclk=1</t>
        </is>
      </c>
      <c r="AK85" s="14" t="inlineStr">
        <is>
          <t>Google Maps (sweep, Oct 2026)</t>
        </is>
      </c>
      <c r="AL85" s="14" t="inlineStr">
        <is>
          <t>2026-10-06</t>
        </is>
      </c>
      <c r="AM85" s="14" t="inlineStr">
        <is>
          <t>Not approached</t>
        </is>
      </c>
      <c r="AN85" s="19" t="n"/>
    </row>
    <row r="86">
      <c r="A86" s="14" t="n">
        <v>85</v>
      </c>
      <c r="B86" s="14" t="inlineStr">
        <is>
          <t>Yellow Chilli Victoria Island Lagos</t>
        </is>
      </c>
      <c r="C86" s="14" t="inlineStr">
        <is>
          <t>Victoria Island</t>
        </is>
      </c>
      <c r="D86" s="14" t="inlineStr">
        <is>
          <t>Restaurant / Food</t>
        </is>
      </c>
      <c r="E86" s="14" t="inlineStr">
        <is>
          <t>African restaurant</t>
        </is>
      </c>
      <c r="F86" s="22" t="n">
        <v>51</v>
      </c>
      <c r="G86" s="23" t="inlineStr">
        <is>
          <t>Warm - worth a call</t>
        </is>
      </c>
      <c r="H86" s="14" t="inlineStr">
        <is>
          <t>Full</t>
        </is>
      </c>
      <c r="I86" s="14" t="n">
        <v>0</v>
      </c>
      <c r="J86" s="14" t="n">
        <v>0</v>
      </c>
      <c r="K86" s="14" t="n">
        <v>0</v>
      </c>
      <c r="L86" s="14" t="n">
        <v>0</v>
      </c>
      <c r="M86" s="14" t="n">
        <v>0</v>
      </c>
      <c r="N86" s="14" t="n">
        <v>25</v>
      </c>
      <c r="O86" s="14" t="n">
        <v>8</v>
      </c>
      <c r="P86" s="14" t="n">
        <v>7</v>
      </c>
      <c r="Q86" s="14" t="n">
        <v>0</v>
      </c>
      <c r="R86" s="14" t="n">
        <v>6</v>
      </c>
      <c r="S86" s="14" t="n">
        <v>5</v>
      </c>
      <c r="T86" s="17" t="n">
        <v>4.2</v>
      </c>
      <c r="U86" s="18" t="n">
        <v>2858</v>
      </c>
      <c r="V86" s="14" t="n"/>
      <c r="W86" s="14" t="inlineStr">
        <is>
          <t>+2348141130890</t>
        </is>
      </c>
      <c r="X86" s="14" t="n"/>
      <c r="Y86" s="14" t="inlineStr">
        <is>
          <t>https://yellowchilling.com/</t>
        </is>
      </c>
      <c r="Z86" s="14" t="n"/>
      <c r="AA86" s="14" t="n"/>
      <c r="AB86" s="14" t="n"/>
      <c r="AC86" s="14" t="n"/>
      <c r="AD86" s="14" t="n"/>
      <c r="AE86" s="14" t="n"/>
      <c r="AF86" s="14" t="n">
        <v>0</v>
      </c>
      <c r="AG86" s="19" t="inlineStr">
        <is>
          <t>27 Bishop Oluwole St, Oju Olobun Cl, Victoria Island, Lagos 106104, Lagos, Nigeria</t>
        </is>
      </c>
      <c r="AH86" s="20" t="n">
        <v>6.4249806</v>
      </c>
      <c r="AI86" s="20" t="n">
        <v>3.4152556</v>
      </c>
      <c r="AJ86" s="14" t="inlineStr">
        <is>
          <t>https://www.google.com/maps/place/Yellow+Chilli+Victoria+Island+Lagos/data=!4m7!3m6!1s0x103bf52f0681bd97:0x60447c616b82e92d!8m2!3d6.4249806!4d3.4152556!16s%2Fg%2F1tf0smwl!19sChIJl72BBi_1OxARLemCa2F8RGA?authuser=0&amp;hl=en&amp;g_ep=EgoyMDI2MDkzMC4wIJJjKgBIAVAD&amp;rclk=1</t>
        </is>
      </c>
      <c r="AK86" s="14" t="inlineStr">
        <is>
          <t>Google Maps (sweep, Oct 2026)</t>
        </is>
      </c>
      <c r="AL86" s="14" t="inlineStr">
        <is>
          <t>2026-10-06</t>
        </is>
      </c>
      <c r="AM86" s="14" t="inlineStr">
        <is>
          <t>Not approached</t>
        </is>
      </c>
      <c r="AN86" s="19" t="n"/>
    </row>
    <row r="87">
      <c r="A87" s="14" t="n">
        <v>86</v>
      </c>
      <c r="B87" s="14" t="inlineStr">
        <is>
          <t>So Fresh Yaba</t>
        </is>
      </c>
      <c r="C87" s="14" t="inlineStr">
        <is>
          <t>Yaba</t>
        </is>
      </c>
      <c r="D87" s="14" t="inlineStr">
        <is>
          <t>Restaurant / Food</t>
        </is>
      </c>
      <c r="E87" s="14" t="inlineStr">
        <is>
          <t>Health food restaurant</t>
        </is>
      </c>
      <c r="F87" s="22" t="n">
        <v>51</v>
      </c>
      <c r="G87" s="23" t="inlineStr">
        <is>
          <t>Warm - worth a call</t>
        </is>
      </c>
      <c r="H87" s="14" t="inlineStr">
        <is>
          <t>Full</t>
        </is>
      </c>
      <c r="I87" s="14" t="n">
        <v>0</v>
      </c>
      <c r="J87" s="14" t="n">
        <v>0</v>
      </c>
      <c r="K87" s="14" t="n">
        <v>0</v>
      </c>
      <c r="L87" s="14" t="n">
        <v>0</v>
      </c>
      <c r="M87" s="14" t="n">
        <v>0</v>
      </c>
      <c r="N87" s="14" t="n">
        <v>25</v>
      </c>
      <c r="O87" s="14" t="n">
        <v>8</v>
      </c>
      <c r="P87" s="14" t="n">
        <v>7</v>
      </c>
      <c r="Q87" s="14" t="n">
        <v>0</v>
      </c>
      <c r="R87" s="14" t="n">
        <v>6</v>
      </c>
      <c r="S87" s="14" t="n">
        <v>5</v>
      </c>
      <c r="T87" s="17" t="n">
        <v>4.4</v>
      </c>
      <c r="U87" s="18" t="n">
        <v>765</v>
      </c>
      <c r="V87" s="14" t="inlineStr">
        <is>
          <t>+2347036037059</t>
        </is>
      </c>
      <c r="W87" s="14" t="inlineStr">
        <is>
          <t>+2347036037059</t>
        </is>
      </c>
      <c r="X87" s="14" t="n"/>
      <c r="Y87" s="14" t="inlineStr">
        <is>
          <t>http://www.sofreshng.com/</t>
        </is>
      </c>
      <c r="Z87" s="14" t="n"/>
      <c r="AA87" s="14" t="n"/>
      <c r="AB87" s="14" t="n"/>
      <c r="AC87" s="14" t="n"/>
      <c r="AD87" s="14" t="n"/>
      <c r="AE87" s="14" t="n"/>
      <c r="AF87" s="14" t="n">
        <v>0</v>
      </c>
      <c r="AG87" s="19" t="inlineStr">
        <is>
          <t>280 Herbert Macaulay Wy, Yaba, Lagos 101245, Lagos, Nigeria</t>
        </is>
      </c>
      <c r="AH87" s="20" t="n">
        <v>6.503106</v>
      </c>
      <c r="AI87" s="20" t="n">
        <v>3.3776916</v>
      </c>
      <c r="AJ87" s="14" t="inlineStr">
        <is>
          <t>https://www.google.com/maps/place/So+Fresh+Yaba/data=!4m7!3m6!1s0x103b8d53e1f76b57:0x1144164843d664ca!8m2!3d6.503106!4d3.3776916!16s%2Fg%2F11g2pq9d2b!19sChIJV2v34VONOxARymTWQ0gWRBE?authuser=0&amp;hl=en&amp;g_ep=EgoyMDI2MDkzMC4wIJJjKgBIAVAD&amp;rclk=1</t>
        </is>
      </c>
      <c r="AK87" s="14" t="inlineStr">
        <is>
          <t>Google Maps (sweep, Oct 2026)</t>
        </is>
      </c>
      <c r="AL87" s="14" t="inlineStr">
        <is>
          <t>2026-10-06</t>
        </is>
      </c>
      <c r="AM87" s="14" t="inlineStr">
        <is>
          <t>Not approached</t>
        </is>
      </c>
      <c r="AN87" s="19" t="n"/>
    </row>
    <row r="88">
      <c r="A88" s="14" t="n">
        <v>87</v>
      </c>
      <c r="B88" s="14" t="inlineStr">
        <is>
          <t>The Nest Lounge</t>
        </is>
      </c>
      <c r="C88" s="14" t="inlineStr">
        <is>
          <t>Yaba</t>
        </is>
      </c>
      <c r="D88" s="14" t="inlineStr">
        <is>
          <t>Restaurant / Food</t>
        </is>
      </c>
      <c r="E88" s="14" t="inlineStr">
        <is>
          <t>Restaurant</t>
        </is>
      </c>
      <c r="F88" s="22" t="n">
        <v>51</v>
      </c>
      <c r="G88" s="23" t="inlineStr">
        <is>
          <t>Warm - worth a call</t>
        </is>
      </c>
      <c r="H88" s="14" t="inlineStr">
        <is>
          <t>Full</t>
        </is>
      </c>
      <c r="I88" s="14" t="n">
        <v>0</v>
      </c>
      <c r="J88" s="14" t="n">
        <v>0</v>
      </c>
      <c r="K88" s="14" t="n">
        <v>0</v>
      </c>
      <c r="L88" s="14" t="n">
        <v>0</v>
      </c>
      <c r="M88" s="14" t="n">
        <v>0</v>
      </c>
      <c r="N88" s="14" t="n">
        <v>25</v>
      </c>
      <c r="O88" s="14" t="n">
        <v>8</v>
      </c>
      <c r="P88" s="14" t="n">
        <v>7</v>
      </c>
      <c r="Q88" s="14" t="n">
        <v>0</v>
      </c>
      <c r="R88" s="14" t="n">
        <v>6</v>
      </c>
      <c r="S88" s="14" t="n">
        <v>5</v>
      </c>
      <c r="T88" s="17" t="n">
        <v>4.3</v>
      </c>
      <c r="U88" s="18" t="n">
        <v>1035</v>
      </c>
      <c r="V88" s="14" t="inlineStr">
        <is>
          <t>+2347045787093</t>
        </is>
      </c>
      <c r="W88" s="14" t="inlineStr">
        <is>
          <t>+2347045787093</t>
        </is>
      </c>
      <c r="X88" s="14" t="n"/>
      <c r="Y88" s="14" t="inlineStr">
        <is>
          <t>http://thenest.com.ng/</t>
        </is>
      </c>
      <c r="Z88" s="14" t="n"/>
      <c r="AA88" s="14" t="n"/>
      <c r="AB88" s="14" t="n"/>
      <c r="AC88" s="14" t="n"/>
      <c r="AD88" s="14" t="n"/>
      <c r="AE88" s="14" t="n"/>
      <c r="AF88" s="14" t="n">
        <v>0</v>
      </c>
      <c r="AG88" s="19" t="inlineStr">
        <is>
          <t>1A Hughes Ave, Yaba, Lagos 101245, Lagos, Nigeria</t>
        </is>
      </c>
      <c r="AH88" s="20" t="n">
        <v>6.4993113</v>
      </c>
      <c r="AI88" s="20" t="n">
        <v>3.3766457</v>
      </c>
      <c r="AJ88" s="14" t="inlineStr">
        <is>
          <t>https://www.google.com/maps/place/The+Nest+Lounge/data=!4m7!3m6!1s0x103b8c6109587b1f:0xdd6210419ac6bf44!8m2!3d6.4993113!4d3.3766457!16s%2Fg%2F11j00rsp63!19sChIJH3tYCWGMOxARRL_GmkEQYt0?authuser=0&amp;hl=en&amp;g_ep=EgoyMDI2MDkzMC4wIJJjKgBIAVAD&amp;rclk=1</t>
        </is>
      </c>
      <c r="AK88" s="14" t="inlineStr">
        <is>
          <t>Google Maps (sweep, Oct 2026)</t>
        </is>
      </c>
      <c r="AL88" s="14" t="inlineStr">
        <is>
          <t>2026-10-06</t>
        </is>
      </c>
      <c r="AM88" s="14" t="inlineStr">
        <is>
          <t>Not approached</t>
        </is>
      </c>
      <c r="AN88" s="19" t="n"/>
    </row>
    <row r="89">
      <c r="A89" s="14" t="n">
        <v>88</v>
      </c>
      <c r="B89" s="14" t="inlineStr">
        <is>
          <t>Lounge Thirty8 Ltd (Lounge 38)</t>
        </is>
      </c>
      <c r="C89" s="14" t="inlineStr">
        <is>
          <t>Surulere</t>
        </is>
      </c>
      <c r="D89" s="14" t="inlineStr">
        <is>
          <t>Restaurant / Food</t>
        </is>
      </c>
      <c r="E89" s="14" t="inlineStr">
        <is>
          <t>Restaurant</t>
        </is>
      </c>
      <c r="F89" s="22" t="n">
        <v>50.9</v>
      </c>
      <c r="G89" s="23" t="inlineStr">
        <is>
          <t>Warm - worth a call</t>
        </is>
      </c>
      <c r="H89" s="14" t="inlineStr">
        <is>
          <t>Full</t>
        </is>
      </c>
      <c r="I89" s="14" t="n">
        <v>0</v>
      </c>
      <c r="J89" s="14" t="n">
        <v>0</v>
      </c>
      <c r="K89" s="14" t="n">
        <v>0</v>
      </c>
      <c r="L89" s="14" t="n">
        <v>0</v>
      </c>
      <c r="M89" s="14" t="n">
        <v>0</v>
      </c>
      <c r="N89" s="14" t="n">
        <v>24.9</v>
      </c>
      <c r="O89" s="14" t="n">
        <v>8</v>
      </c>
      <c r="P89" s="14" t="n">
        <v>7</v>
      </c>
      <c r="Q89" s="14" t="n">
        <v>0</v>
      </c>
      <c r="R89" s="14" t="n">
        <v>6</v>
      </c>
      <c r="S89" s="14" t="n">
        <v>5</v>
      </c>
      <c r="T89" s="17" t="n">
        <v>4.2</v>
      </c>
      <c r="U89" s="18" t="n">
        <v>586</v>
      </c>
      <c r="V89" s="14" t="inlineStr">
        <is>
          <t>+2347058957361</t>
        </is>
      </c>
      <c r="W89" s="14" t="inlineStr">
        <is>
          <t>+2347058957361</t>
        </is>
      </c>
      <c r="X89" s="14" t="n"/>
      <c r="Y89" s="14" t="inlineStr">
        <is>
          <t>http://www.loungethirty8.com.ng/</t>
        </is>
      </c>
      <c r="Z89" s="14" t="n"/>
      <c r="AA89" s="14" t="n"/>
      <c r="AB89" s="14" t="n"/>
      <c r="AC89" s="14" t="n"/>
      <c r="AD89" s="14" t="n"/>
      <c r="AE89" s="14" t="n"/>
      <c r="AF89" s="14" t="n">
        <v>0</v>
      </c>
      <c r="AG89" s="19" t="inlineStr">
        <is>
          <t>67 Bode Thomas St, Surulere, Lagos 101241, Lagos, Nigeria</t>
        </is>
      </c>
      <c r="AH89" s="20" t="n">
        <v>6.4901576</v>
      </c>
      <c r="AI89" s="20" t="n">
        <v>3.3552409</v>
      </c>
      <c r="AJ89" s="14" t="inlineStr">
        <is>
          <t>https://www.google.com/maps/place/Lounge+Thirty8+Ltd+%28Lounge+38%29/data=!4m7!3m6!1s0x103b8c1311402529:0xe0a1a18c393aaca2!8m2!3d6.4901576!4d3.3552409!16s%2Fg%2F11ckx_9thg!19sChIJKSVAEROMOxARoqw6OYyhoeA?authuser=0&amp;hl=en&amp;g_ep=EgoyMDI2MDkzMC4wIJJjKgBIAVAD&amp;rclk=1</t>
        </is>
      </c>
      <c r="AK89" s="14" t="inlineStr">
        <is>
          <t>Google Maps (sweep, Oct 2026)</t>
        </is>
      </c>
      <c r="AL89" s="14" t="inlineStr">
        <is>
          <t>2026-10-06</t>
        </is>
      </c>
      <c r="AM89" s="14" t="inlineStr">
        <is>
          <t>Not approached</t>
        </is>
      </c>
      <c r="AN89" s="19" t="n"/>
    </row>
    <row r="90">
      <c r="A90" s="14" t="n">
        <v>89</v>
      </c>
      <c r="B90" s="14" t="inlineStr">
        <is>
          <t>Supersaver Supermarket</t>
        </is>
      </c>
      <c r="C90" s="14" t="inlineStr">
        <is>
          <t>Lekki-Epe Corridor to Ajah</t>
        </is>
      </c>
      <c r="D90" s="14" t="inlineStr">
        <is>
          <t>Supermarket / Grocery</t>
        </is>
      </c>
      <c r="E90" s="14" t="inlineStr">
        <is>
          <t>Grocery store</t>
        </is>
      </c>
      <c r="F90" s="22" t="n">
        <v>50.7</v>
      </c>
      <c r="G90" s="23" t="inlineStr">
        <is>
          <t>Warm - worth a call</t>
        </is>
      </c>
      <c r="H90" s="14" t="inlineStr">
        <is>
          <t>Full</t>
        </is>
      </c>
      <c r="I90" s="14" t="n">
        <v>0</v>
      </c>
      <c r="J90" s="14" t="n">
        <v>0</v>
      </c>
      <c r="K90" s="14" t="n">
        <v>0</v>
      </c>
      <c r="L90" s="14" t="n">
        <v>0</v>
      </c>
      <c r="M90" s="14" t="n">
        <v>0</v>
      </c>
      <c r="N90" s="14" t="n">
        <v>20.7</v>
      </c>
      <c r="O90" s="14" t="n">
        <v>8</v>
      </c>
      <c r="P90" s="14" t="n">
        <v>7</v>
      </c>
      <c r="Q90" s="14" t="n">
        <v>0</v>
      </c>
      <c r="R90" s="14" t="n">
        <v>10</v>
      </c>
      <c r="S90" s="14" t="n">
        <v>5</v>
      </c>
      <c r="T90" s="17" t="n">
        <v>4.4</v>
      </c>
      <c r="U90" s="18" t="n">
        <v>196</v>
      </c>
      <c r="V90" s="14" t="inlineStr">
        <is>
          <t>+2349037754591</t>
        </is>
      </c>
      <c r="W90" s="14" t="inlineStr">
        <is>
          <t>+2349037754591; +2347031735153; +2349037754596; +2349064697631</t>
        </is>
      </c>
      <c r="X90" s="14" t="n"/>
      <c r="Y90" s="14" t="inlineStr">
        <is>
          <t>https://www.supersaver.com.ng/</t>
        </is>
      </c>
      <c r="Z90" s="14" t="n"/>
      <c r="AA90" s="14" t="n"/>
      <c r="AB90" s="14" t="n"/>
      <c r="AC90" s="14" t="n"/>
      <c r="AD90" s="14" t="n"/>
      <c r="AE90" s="14" t="n"/>
      <c r="AF90" s="14" t="n">
        <v>2</v>
      </c>
      <c r="AG90" s="19" t="inlineStr">
        <is>
          <t>Hon. Yaya Dosunmu Wy, Lekki Penninsula II, Lagos 106104, Lagos, Nigeria</t>
        </is>
      </c>
      <c r="AH90" s="20" t="n">
        <v>6.4391326</v>
      </c>
      <c r="AI90" s="20" t="n">
        <v>3.5077443</v>
      </c>
      <c r="AJ90" s="14" t="inlineStr">
        <is>
          <t>https://www.google.com/maps/place/Supersaver+Supermarket/data=!4m7!3m6!1s0x103bf70a1666dca7:0x7110653dc91d0a3b!8m2!3d6.4391326!4d3.5077443!16s%2Fg%2F11txjhr4v0!19sChIJp9xmFgr3OxAROwodyT1lEHE?authuser=0&amp;hl=en&amp;g_ep=EgoyMDI2MDkzMC4wIJJjKgBIAVAD&amp;rclk=1</t>
        </is>
      </c>
      <c r="AK90" s="14" t="inlineStr">
        <is>
          <t>Google Maps (sweep, Oct 2026)</t>
        </is>
      </c>
      <c r="AL90" s="14" t="inlineStr">
        <is>
          <t>2026-10-06</t>
        </is>
      </c>
      <c r="AM90" s="14" t="inlineStr">
        <is>
          <t>Not approached</t>
        </is>
      </c>
      <c r="AN90" s="19" t="n"/>
    </row>
    <row r="91">
      <c r="A91" s="14" t="n">
        <v>90</v>
      </c>
      <c r="B91" s="14" t="inlineStr">
        <is>
          <t>Primus Pharmacy</t>
        </is>
      </c>
      <c r="C91" s="14" t="inlineStr">
        <is>
          <t>Outside catchment</t>
        </is>
      </c>
      <c r="D91" s="14" t="inlineStr">
        <is>
          <t>Pharmacy</t>
        </is>
      </c>
      <c r="E91" s="14" t="inlineStr">
        <is>
          <t>Drug store</t>
        </is>
      </c>
      <c r="F91" s="22" t="n">
        <v>50.7</v>
      </c>
      <c r="G91" s="23" t="inlineStr">
        <is>
          <t>Warm - worth a call</t>
        </is>
      </c>
      <c r="H91" s="21" t="inlineStr">
        <is>
          <t>Floor - not enriched</t>
        </is>
      </c>
      <c r="I91" s="14" t="n">
        <v>0</v>
      </c>
      <c r="J91" s="14" t="n">
        <v>0</v>
      </c>
      <c r="K91" s="14" t="n">
        <v>0</v>
      </c>
      <c r="L91" s="14" t="n">
        <v>0</v>
      </c>
      <c r="M91" s="14" t="n">
        <v>0</v>
      </c>
      <c r="N91" s="14" t="n">
        <v>23.7</v>
      </c>
      <c r="O91" s="14" t="n">
        <v>8</v>
      </c>
      <c r="P91" s="14" t="n">
        <v>0</v>
      </c>
      <c r="Q91" s="14" t="n">
        <v>10</v>
      </c>
      <c r="R91" s="14" t="n">
        <v>4</v>
      </c>
      <c r="S91" s="14" t="n">
        <v>5</v>
      </c>
      <c r="T91" s="17" t="n">
        <v>4.9</v>
      </c>
      <c r="U91" s="18" t="n">
        <v>424</v>
      </c>
      <c r="V91" s="14" t="inlineStr">
        <is>
          <t>+2348166177733</t>
        </is>
      </c>
      <c r="W91" s="14" t="inlineStr">
        <is>
          <t>+2348166177733</t>
        </is>
      </c>
      <c r="X91" s="14" t="n"/>
      <c r="Y91" s="14" t="inlineStr">
        <is>
          <t>http://primuspharmacy.com/</t>
        </is>
      </c>
      <c r="Z91" s="14" t="n"/>
      <c r="AA91" s="14" t="n"/>
      <c r="AB91" s="14" t="n"/>
      <c r="AC91" s="14" t="n"/>
      <c r="AD91" s="14" t="n"/>
      <c r="AE91" s="14" t="n"/>
      <c r="AF91" s="14" t="n">
        <v>2</v>
      </c>
      <c r="AG91" s="19" t="inlineStr">
        <is>
          <t>14 Awoniyi Elemo St, off Osolo way and via Abule Market</t>
        </is>
      </c>
      <c r="AH91" s="20" t="n">
        <v>6.5500479</v>
      </c>
      <c r="AI91" s="20" t="n">
        <v>3.3304927</v>
      </c>
      <c r="AJ91" s="14" t="inlineStr">
        <is>
          <t>https://www.google.com/maps/place/Primus+Pharmacy/data=!4m7!3m6!1s0x103b8e0db86c0e15:0x43e80c7237c9ef41!8m2!3d6.5500479!4d3.3304927!16s%2Fg%2F11bv_dgwwy!19sChIJFQ5suA2OOxARQe_JN3IM6EM?authuser=0&amp;hl=en&amp;g_ep=EgoyMDI2MDkzMC4wIJJjKgBIAVAD&amp;rclk=1</t>
        </is>
      </c>
      <c r="AK91" s="14" t="inlineStr">
        <is>
          <t>Multiple sources (cross-verified)</t>
        </is>
      </c>
      <c r="AL91" s="14" t="inlineStr">
        <is>
          <t>2026-10-06</t>
        </is>
      </c>
      <c r="AM91" s="14" t="inlineStr">
        <is>
          <t>Not approached</t>
        </is>
      </c>
      <c r="AN91" s="19" t="n"/>
    </row>
    <row r="92">
      <c r="A92" s="14" t="n">
        <v>91</v>
      </c>
      <c r="B92" s="14" t="inlineStr">
        <is>
          <t>Jay's Diner</t>
        </is>
      </c>
      <c r="C92" s="14" t="inlineStr">
        <is>
          <t>Ikoyi</t>
        </is>
      </c>
      <c r="D92" s="14" t="inlineStr">
        <is>
          <t>Restaurant / Food</t>
        </is>
      </c>
      <c r="E92" s="14" t="inlineStr">
        <is>
          <t>Restaurant</t>
        </is>
      </c>
      <c r="F92" s="22" t="n">
        <v>50.5</v>
      </c>
      <c r="G92" s="23" t="inlineStr">
        <is>
          <t>Warm - worth a call</t>
        </is>
      </c>
      <c r="H92" s="14" t="inlineStr">
        <is>
          <t>Full</t>
        </is>
      </c>
      <c r="I92" s="14" t="n">
        <v>0</v>
      </c>
      <c r="J92" s="14" t="n">
        <v>0</v>
      </c>
      <c r="K92" s="14" t="n">
        <v>0</v>
      </c>
      <c r="L92" s="14" t="n">
        <v>0</v>
      </c>
      <c r="M92" s="14" t="n">
        <v>0</v>
      </c>
      <c r="N92" s="14" t="n">
        <v>24.5</v>
      </c>
      <c r="O92" s="14" t="n">
        <v>8</v>
      </c>
      <c r="P92" s="14" t="n">
        <v>7</v>
      </c>
      <c r="Q92" s="14" t="n">
        <v>0</v>
      </c>
      <c r="R92" s="14" t="n">
        <v>6</v>
      </c>
      <c r="S92" s="14" t="n">
        <v>5</v>
      </c>
      <c r="T92" s="17" t="n">
        <v>4.4</v>
      </c>
      <c r="U92" s="18" t="n">
        <v>527</v>
      </c>
      <c r="V92" s="14" t="inlineStr">
        <is>
          <t>+2349155222222</t>
        </is>
      </c>
      <c r="W92" s="14" t="inlineStr">
        <is>
          <t>+2349155222222</t>
        </is>
      </c>
      <c r="X92" s="14" t="n"/>
      <c r="Y92" s="14" t="inlineStr">
        <is>
          <t>https://jaysdinerng.com/</t>
        </is>
      </c>
      <c r="Z92" s="14" t="n"/>
      <c r="AA92" s="14" t="n"/>
      <c r="AB92" s="14" t="n"/>
      <c r="AC92" s="14" t="n"/>
      <c r="AD92" s="14" t="n"/>
      <c r="AE92" s="14" t="n"/>
      <c r="AF92" s="14" t="n">
        <v>0</v>
      </c>
      <c r="AG92" s="19" t="inlineStr">
        <is>
          <t>CCVH+V99, Falomo Square Mall, Off Falomo Roundabout, Ikoyi, Lagos 110233, Lagos, Nigeria</t>
        </is>
      </c>
      <c r="AH92" s="20" t="n">
        <v>6.4445711</v>
      </c>
      <c r="AI92" s="20" t="n">
        <v>3.4281673</v>
      </c>
      <c r="AJ92" s="14" t="inlineStr">
        <is>
          <t>https://www.google.com/maps/place/Jay%27s+Diner/data=!4m7!3m6!1s0x103bf527b3d8e175:0x5ac7d12f75613fc5!8m2!3d6.4445711!4d3.4281673!16s%2Fg%2F11rpdbnxr1!19sChIJdeHYsyf1OxARxT9hdS_Rx1o?authuser=0&amp;hl=en&amp;g_ep=EgoyMDI2MDkzMC4wIJJjKgBIAVAD&amp;rclk=1</t>
        </is>
      </c>
      <c r="AK92" s="14" t="inlineStr">
        <is>
          <t>Google Maps (sweep, Oct 2026)</t>
        </is>
      </c>
      <c r="AL92" s="14" t="inlineStr">
        <is>
          <t>2026-10-06</t>
        </is>
      </c>
      <c r="AM92" s="14" t="inlineStr">
        <is>
          <t>Not approached</t>
        </is>
      </c>
      <c r="AN92" s="19" t="n"/>
    </row>
    <row r="93">
      <c r="A93" s="14" t="n">
        <v>92</v>
      </c>
      <c r="B93" s="14" t="inlineStr">
        <is>
          <t>ILE EROS LAGOS</t>
        </is>
      </c>
      <c r="C93" s="14" t="inlineStr">
        <is>
          <t>Lekki Phase 1</t>
        </is>
      </c>
      <c r="D93" s="14" t="inlineStr">
        <is>
          <t>Restaurant / Food</t>
        </is>
      </c>
      <c r="E93" s="14" t="inlineStr">
        <is>
          <t>Restaurant</t>
        </is>
      </c>
      <c r="F93" s="22" t="n">
        <v>50.4</v>
      </c>
      <c r="G93" s="23" t="inlineStr">
        <is>
          <t>Warm - worth a call</t>
        </is>
      </c>
      <c r="H93" s="14" t="inlineStr">
        <is>
          <t>Full</t>
        </is>
      </c>
      <c r="I93" s="14" t="n">
        <v>0</v>
      </c>
      <c r="J93" s="14" t="n">
        <v>0</v>
      </c>
      <c r="K93" s="14" t="n">
        <v>0</v>
      </c>
      <c r="L93" s="14" t="n">
        <v>0</v>
      </c>
      <c r="M93" s="14" t="n">
        <v>0</v>
      </c>
      <c r="N93" s="14" t="n">
        <v>24.4</v>
      </c>
      <c r="O93" s="14" t="n">
        <v>8</v>
      </c>
      <c r="P93" s="14" t="n">
        <v>7</v>
      </c>
      <c r="Q93" s="14" t="n">
        <v>0</v>
      </c>
      <c r="R93" s="14" t="n">
        <v>6</v>
      </c>
      <c r="S93" s="14" t="n">
        <v>5</v>
      </c>
      <c r="T93" s="17" t="n">
        <v>4.3</v>
      </c>
      <c r="U93" s="18" t="n">
        <v>507</v>
      </c>
      <c r="V93" s="14" t="n"/>
      <c r="W93" s="14" t="inlineStr">
        <is>
          <t>+2349096460675</t>
        </is>
      </c>
      <c r="X93" s="14" t="n"/>
      <c r="Y93" s="14" t="inlineStr">
        <is>
          <t>http://www.ileeros.com/</t>
        </is>
      </c>
      <c r="Z93" s="14" t="n"/>
      <c r="AA93" s="14" t="n"/>
      <c r="AB93" s="14" t="n"/>
      <c r="AC93" s="14" t="n"/>
      <c r="AD93" s="14" t="n"/>
      <c r="AE93" s="14" t="n"/>
      <c r="AF93" s="14" t="n">
        <v>0</v>
      </c>
      <c r="AG93" s="19" t="inlineStr">
        <is>
          <t>5b Abeke Animashaun St, Lekki Phase I, Lagos 106104, Lagos, Nigeria</t>
        </is>
      </c>
      <c r="AH93" s="20" t="n">
        <v>6.4392166</v>
      </c>
      <c r="AI93" s="20" t="n">
        <v>3.4634447</v>
      </c>
      <c r="AJ93" s="14" t="inlineStr">
        <is>
          <t>https://www.google.com/maps/place/ILE+EROS+LAGOS/data=!4m7!3m6!1s0x103bf5d3554d2973:0x67621a9eaa85e611!8m2!3d6.4392166!4d3.4634447!16s%2Fg%2F11h24pt803!19sChIJcylNVdP1OxAREeaFqp4aYmc?authuser=0&amp;hl=en&amp;g_ep=EgoyMDI2MDkzMC4wIJJjKgBIAVAD&amp;rclk=1</t>
        </is>
      </c>
      <c r="AK93" s="14" t="inlineStr">
        <is>
          <t>Google Maps (sweep, Oct 2026)</t>
        </is>
      </c>
      <c r="AL93" s="14" t="inlineStr">
        <is>
          <t>2026-10-06</t>
        </is>
      </c>
      <c r="AM93" s="14" t="inlineStr">
        <is>
          <t>Not approached</t>
        </is>
      </c>
      <c r="AN93" s="19" t="n"/>
    </row>
    <row r="94">
      <c r="A94" s="14" t="n">
        <v>93</v>
      </c>
      <c r="B94" s="14" t="inlineStr">
        <is>
          <t>Alpha Pharmacy &amp; Stores Lekki</t>
        </is>
      </c>
      <c r="C94" s="14" t="inlineStr">
        <is>
          <t>Lekki Phase 1</t>
        </is>
      </c>
      <c r="D94" s="14" t="inlineStr">
        <is>
          <t>Pharmacy</t>
        </is>
      </c>
      <c r="E94" s="14" t="inlineStr">
        <is>
          <t>Pharmacy</t>
        </is>
      </c>
      <c r="F94" s="22" t="n">
        <v>50.3</v>
      </c>
      <c r="G94" s="23" t="inlineStr">
        <is>
          <t>Warm - worth a call</t>
        </is>
      </c>
      <c r="H94" s="21" t="inlineStr">
        <is>
          <t>Floor - not enriched</t>
        </is>
      </c>
      <c r="I94" s="14" t="n">
        <v>0</v>
      </c>
      <c r="J94" s="14" t="n">
        <v>0</v>
      </c>
      <c r="K94" s="14" t="n">
        <v>0</v>
      </c>
      <c r="L94" s="14" t="n">
        <v>0</v>
      </c>
      <c r="M94" s="14" t="n">
        <v>0</v>
      </c>
      <c r="N94" s="14" t="n">
        <v>16.3</v>
      </c>
      <c r="O94" s="14" t="n">
        <v>8</v>
      </c>
      <c r="P94" s="14" t="n">
        <v>7</v>
      </c>
      <c r="Q94" s="14" t="n">
        <v>10</v>
      </c>
      <c r="R94" s="14" t="n">
        <v>4</v>
      </c>
      <c r="S94" s="14" t="n">
        <v>5</v>
      </c>
      <c r="T94" s="17" t="n">
        <v>4.3</v>
      </c>
      <c r="U94" s="18" t="n">
        <v>64</v>
      </c>
      <c r="V94" s="14" t="inlineStr">
        <is>
          <t>+2349062440937</t>
        </is>
      </c>
      <c r="W94" s="14" t="inlineStr">
        <is>
          <t>+2349062440937; +2348134041020; +2349062440933; +2349060006241; +2349062440935</t>
        </is>
      </c>
      <c r="X94" s="14" t="inlineStr">
        <is>
          <t>+2348134041020</t>
        </is>
      </c>
      <c r="Y94" s="14" t="inlineStr">
        <is>
          <t>https://alphapharmacy.com.ng/</t>
        </is>
      </c>
      <c r="Z94" s="14" t="inlineStr">
        <is>
          <t>lumex.inbox@mail.com</t>
        </is>
      </c>
      <c r="AA94" s="14" t="inlineStr">
        <is>
          <t>https://www.instagram.com/alphapharmacyltd</t>
        </is>
      </c>
      <c r="AB94" s="14" t="inlineStr">
        <is>
          <t>https://www.facebook.com/alphapharmacyltd</t>
        </is>
      </c>
      <c r="AC94" s="14" t="inlineStr">
        <is>
          <t>https://x.com/Alpha_Pharmacy</t>
        </is>
      </c>
      <c r="AD94" s="14" t="n"/>
      <c r="AE94" s="14" t="n"/>
      <c r="AF94" s="14" t="n">
        <v>5</v>
      </c>
      <c r="AG94" s="19" t="inlineStr">
        <is>
          <t>16B Emma Abimbola Cole</t>
        </is>
      </c>
      <c r="AH94" s="20" t="n">
        <v>6.4428134</v>
      </c>
      <c r="AI94" s="20" t="n">
        <v>3.4803788</v>
      </c>
      <c r="AJ94" s="14" t="inlineStr">
        <is>
          <t>https://www.google.com/maps/place/Alpha+Pharmacy+%26+Stores+Lekki/data=!4m7!3m6!1s0x103bf44a0a5f40c5:0x4aa556a76b9afb52!8m2!3d6.4428134!4d3.4803788!16s%2Fg%2F11g92_mnlk!19sChIJxUBfCkr0OxARUvuaa6dWpUo?authuser=0&amp;hl=en&amp;g_ep=EgoyMDI2MDkzMC4wIJJjKgBIAVAD&amp;rclk=1</t>
        </is>
      </c>
      <c r="AK94" s="14" t="inlineStr">
        <is>
          <t>Google Maps (sweep, Oct 2026)</t>
        </is>
      </c>
      <c r="AL94" s="14" t="inlineStr">
        <is>
          <t>2026-10-06</t>
        </is>
      </c>
      <c r="AM94" s="14" t="inlineStr">
        <is>
          <t>Not approached</t>
        </is>
      </c>
      <c r="AN94" s="19" t="n"/>
    </row>
    <row r="95">
      <c r="A95" s="14" t="n">
        <v>94</v>
      </c>
      <c r="B95" s="14" t="inlineStr">
        <is>
          <t>Blenco Shopping Mall Chisco</t>
        </is>
      </c>
      <c r="C95" s="14" t="inlineStr">
        <is>
          <t>Lekki-Epe Corridor to Ajah</t>
        </is>
      </c>
      <c r="D95" s="14" t="inlineStr">
        <is>
          <t>Supermarket / Grocery</t>
        </is>
      </c>
      <c r="E95" s="14" t="inlineStr">
        <is>
          <t>Grocery store</t>
        </is>
      </c>
      <c r="F95" s="22" t="n">
        <v>50</v>
      </c>
      <c r="G95" s="23" t="inlineStr">
        <is>
          <t>Warm - worth a call</t>
        </is>
      </c>
      <c r="H95" s="14" t="inlineStr">
        <is>
          <t>Full</t>
        </is>
      </c>
      <c r="I95" s="14" t="n">
        <v>0</v>
      </c>
      <c r="J95" s="14" t="n">
        <v>0</v>
      </c>
      <c r="K95" s="14" t="n">
        <v>0</v>
      </c>
      <c r="L95" s="14" t="n">
        <v>0</v>
      </c>
      <c r="M95" s="14" t="n">
        <v>0</v>
      </c>
      <c r="N95" s="14" t="n">
        <v>25</v>
      </c>
      <c r="O95" s="14" t="n">
        <v>0</v>
      </c>
      <c r="P95" s="14" t="n">
        <v>0</v>
      </c>
      <c r="Q95" s="14" t="n">
        <v>10</v>
      </c>
      <c r="R95" s="14" t="n">
        <v>10</v>
      </c>
      <c r="S95" s="14" t="n">
        <v>5</v>
      </c>
      <c r="T95" s="17" t="n">
        <v>4.3</v>
      </c>
      <c r="U95" s="18" t="n">
        <v>1291</v>
      </c>
      <c r="V95" s="14" t="n"/>
      <c r="W95" s="14" t="n"/>
      <c r="X95" s="14" t="n"/>
      <c r="Y95" s="14" t="n"/>
      <c r="Z95" s="14" t="n"/>
      <c r="AA95" s="14" t="n"/>
      <c r="AB95" s="14" t="n"/>
      <c r="AC95" s="14" t="n"/>
      <c r="AD95" s="14" t="n"/>
      <c r="AE95" s="14" t="n"/>
      <c r="AF95" s="14" t="n">
        <v>0</v>
      </c>
      <c r="AG95" s="19" t="inlineStr">
        <is>
          <t>CFMW+H33 express road, Lekki - Epe Expy, Lekki Phase 1, Lekki 106104, Lagos, Nigeria</t>
        </is>
      </c>
      <c r="AH95" s="20" t="n">
        <v>6.4338819</v>
      </c>
      <c r="AI95" s="20" t="n">
        <v>3.4951832</v>
      </c>
      <c r="AJ95" s="14" t="inlineStr">
        <is>
          <t>https://www.google.com/maps/place/Blenco+Shopping+Mall+Chisco/data=!4m7!3m6!1s0x103bf511cf20b4cb:0x523451feb475fd19!8m2!3d6.4338819!4d3.4951832!16s%2Fg%2F11kxhnk81j!19sChIJy7QgzxH1OxARGf11tP5RNFI?authuser=0&amp;hl=en&amp;g_ep=EgoyMDI2MDkzMC4wIJJjKgBIAVAD&amp;rclk=1</t>
        </is>
      </c>
      <c r="AK95" s="14" t="inlineStr">
        <is>
          <t>Google Maps (sweep, Oct 2026)</t>
        </is>
      </c>
      <c r="AL95" s="14" t="inlineStr">
        <is>
          <t>2026-10-06</t>
        </is>
      </c>
      <c r="AM95" s="14" t="inlineStr">
        <is>
          <t>Not approached</t>
        </is>
      </c>
      <c r="AN95" s="19" t="n"/>
    </row>
    <row r="96">
      <c r="A96" s="14" t="n">
        <v>95</v>
      </c>
      <c r="B96" s="14" t="inlineStr">
        <is>
          <t>Blenco Supermarket - Africa Market</t>
        </is>
      </c>
      <c r="C96" s="14" t="inlineStr">
        <is>
          <t>Lekki-Epe Corridor to Ajah</t>
        </is>
      </c>
      <c r="D96" s="14" t="inlineStr">
        <is>
          <t>Supermarket / Grocery</t>
        </is>
      </c>
      <c r="E96" s="14" t="inlineStr">
        <is>
          <t>Grocery store</t>
        </is>
      </c>
      <c r="F96" s="22" t="n">
        <v>50</v>
      </c>
      <c r="G96" s="23" t="inlineStr">
        <is>
          <t>Warm - worth a call</t>
        </is>
      </c>
      <c r="H96" s="14" t="inlineStr">
        <is>
          <t>Full</t>
        </is>
      </c>
      <c r="I96" s="14" t="n">
        <v>0</v>
      </c>
      <c r="J96" s="14" t="n">
        <v>0</v>
      </c>
      <c r="K96" s="14" t="n">
        <v>0</v>
      </c>
      <c r="L96" s="14" t="n">
        <v>0</v>
      </c>
      <c r="M96" s="14" t="n">
        <v>0</v>
      </c>
      <c r="N96" s="14" t="n">
        <v>25</v>
      </c>
      <c r="O96" s="14" t="n">
        <v>0</v>
      </c>
      <c r="P96" s="14" t="n">
        <v>0</v>
      </c>
      <c r="Q96" s="14" t="n">
        <v>10</v>
      </c>
      <c r="R96" s="14" t="n">
        <v>10</v>
      </c>
      <c r="S96" s="14" t="n">
        <v>5</v>
      </c>
      <c r="T96" s="17" t="n">
        <v>4.3</v>
      </c>
      <c r="U96" s="18" t="n">
        <v>922</v>
      </c>
      <c r="V96" s="14" t="inlineStr">
        <is>
          <t>+2349155577770</t>
        </is>
      </c>
      <c r="W96" s="14" t="inlineStr">
        <is>
          <t>+2349155577770</t>
        </is>
      </c>
      <c r="X96" s="14" t="n"/>
      <c r="Y96" s="14" t="n"/>
      <c r="Z96" s="14" t="n"/>
      <c r="AA96" s="14" t="n"/>
      <c r="AB96" s="14" t="n"/>
      <c r="AC96" s="14" t="n"/>
      <c r="AD96" s="14" t="n"/>
      <c r="AE96" s="14" t="n"/>
      <c r="AF96" s="14" t="n">
        <v>1</v>
      </c>
      <c r="AG96" s="19" t="inlineStr">
        <is>
          <t>by World Oil, Lekki - Epe Expy, Lekki Penninsula II, Lekki 106104, Lagos, Nigeria</t>
        </is>
      </c>
      <c r="AH96" s="20" t="n">
        <v>6.4339326</v>
      </c>
      <c r="AI96" s="20" t="n">
        <v>3.4951109</v>
      </c>
      <c r="AJ96" s="14" t="inlineStr">
        <is>
          <t>https://www.google.com/maps/place/Blenco+Supermarket+-+Africa+Market/data=!4m7!3m6!1s0x103bf594252443cd:0x29789e1766432db6!8m2!3d6.4339326!4d3.4951109!16s%2Fg%2F11ll605vbz!19sChIJzUMkJZT1OxARti1DZheeeCk?authuser=0&amp;hl=en&amp;g_ep=EgoyMDI2MDkzMC4wIJJjKgBIAVAD&amp;rclk=1</t>
        </is>
      </c>
      <c r="AK96" s="14" t="inlineStr">
        <is>
          <t>Google Maps (sweep, Oct 2026)</t>
        </is>
      </c>
      <c r="AL96" s="14" t="inlineStr">
        <is>
          <t>2026-10-06</t>
        </is>
      </c>
      <c r="AM96" s="14" t="inlineStr">
        <is>
          <t>Not approached</t>
        </is>
      </c>
      <c r="AN96" s="19" t="n"/>
    </row>
    <row r="97">
      <c r="A97" s="14" t="n">
        <v>96</v>
      </c>
      <c r="B97" s="14" t="inlineStr">
        <is>
          <t>IDEAL SUPERMARKET</t>
        </is>
      </c>
      <c r="C97" s="14" t="inlineStr">
        <is>
          <t>Lekki-Epe Corridor to Ajah</t>
        </is>
      </c>
      <c r="D97" s="14" t="inlineStr">
        <is>
          <t>Supermarket / Grocery</t>
        </is>
      </c>
      <c r="E97" s="14" t="inlineStr">
        <is>
          <t>Supermarket</t>
        </is>
      </c>
      <c r="F97" s="22" t="n">
        <v>50</v>
      </c>
      <c r="G97" s="23" t="inlineStr">
        <is>
          <t>Warm - worth a call</t>
        </is>
      </c>
      <c r="H97" s="14" t="inlineStr">
        <is>
          <t>Full</t>
        </is>
      </c>
      <c r="I97" s="14" t="n">
        <v>0</v>
      </c>
      <c r="J97" s="14" t="n">
        <v>0</v>
      </c>
      <c r="K97" s="14" t="n">
        <v>0</v>
      </c>
      <c r="L97" s="14" t="n">
        <v>0</v>
      </c>
      <c r="M97" s="14" t="n">
        <v>0</v>
      </c>
      <c r="N97" s="14" t="n">
        <v>25</v>
      </c>
      <c r="O97" s="14" t="n">
        <v>0</v>
      </c>
      <c r="P97" s="14" t="n">
        <v>0</v>
      </c>
      <c r="Q97" s="14" t="n">
        <v>10</v>
      </c>
      <c r="R97" s="14" t="n">
        <v>10</v>
      </c>
      <c r="S97" s="14" t="n">
        <v>5</v>
      </c>
      <c r="T97" s="17" t="n">
        <v>4.1</v>
      </c>
      <c r="U97" s="18" t="n">
        <v>706</v>
      </c>
      <c r="V97" s="14" t="inlineStr">
        <is>
          <t>+2349056372021</t>
        </is>
      </c>
      <c r="W97" s="14" t="inlineStr">
        <is>
          <t>+2349056372021</t>
        </is>
      </c>
      <c r="X97" s="14" t="n"/>
      <c r="Y97" s="14" t="n"/>
      <c r="Z97" s="14" t="n"/>
      <c r="AA97" s="14" t="n"/>
      <c r="AB97" s="14" t="n"/>
      <c r="AC97" s="14" t="n"/>
      <c r="AD97" s="14" t="n"/>
      <c r="AE97" s="14" t="n"/>
      <c r="AF97" s="14" t="n">
        <v>1</v>
      </c>
      <c r="AG97" s="19" t="inlineStr">
        <is>
          <t>Bogije Bus Stop, 31 Lekki - Epe Expy, Ajah, Lekki 106104, Lagos, Nigeria</t>
        </is>
      </c>
      <c r="AH97" s="20" t="n">
        <v>6.4694496</v>
      </c>
      <c r="AI97" s="20" t="n">
        <v>3.5766988</v>
      </c>
      <c r="AJ97" s="14" t="inlineStr">
        <is>
          <t>https://www.google.com/maps/place/IDEAL+SUPERMARKET/data=!4m7!3m6!1s0x103bf5b6b9b5353d:0xbb106d9bbd070dcb!8m2!3d6.4694496!4d3.5766988!16s%2Fg%2F11fp3knzkz!19sChIJPTW1ubb1OxARyw0HvZttELs?authuser=0&amp;hl=en&amp;g_ep=EgoyMDI2MDkzMC4wIJJjKgBIAVAD&amp;rclk=1</t>
        </is>
      </c>
      <c r="AK97" s="14" t="inlineStr">
        <is>
          <t>Google Maps (sweep, Oct 2026)</t>
        </is>
      </c>
      <c r="AL97" s="14" t="inlineStr">
        <is>
          <t>2026-10-06</t>
        </is>
      </c>
      <c r="AM97" s="14" t="inlineStr">
        <is>
          <t>Not approached</t>
        </is>
      </c>
      <c r="AN97" s="19" t="n"/>
    </row>
    <row r="98">
      <c r="A98" s="14" t="n">
        <v>97</v>
      </c>
      <c r="B98" s="14" t="inlineStr">
        <is>
          <t>Addide HQ</t>
        </is>
      </c>
      <c r="C98" s="14" t="inlineStr">
        <is>
          <t>Outside catchment</t>
        </is>
      </c>
      <c r="D98" s="14" t="inlineStr">
        <is>
          <t>Supermarket / Grocery</t>
        </is>
      </c>
      <c r="E98" s="14" t="inlineStr">
        <is>
          <t>Supermarket</t>
        </is>
      </c>
      <c r="F98" s="22" t="n">
        <v>50</v>
      </c>
      <c r="G98" s="23" t="inlineStr">
        <is>
          <t>Warm - worth a call</t>
        </is>
      </c>
      <c r="H98" s="21" t="inlineStr">
        <is>
          <t>Floor - not enriched</t>
        </is>
      </c>
      <c r="I98" s="14" t="n">
        <v>0</v>
      </c>
      <c r="J98" s="14" t="n">
        <v>0</v>
      </c>
      <c r="K98" s="14" t="n">
        <v>0</v>
      </c>
      <c r="L98" s="14" t="n">
        <v>0</v>
      </c>
      <c r="M98" s="14" t="n">
        <v>0</v>
      </c>
      <c r="N98" s="14" t="n">
        <v>25</v>
      </c>
      <c r="O98" s="14" t="n">
        <v>0</v>
      </c>
      <c r="P98" s="14" t="n">
        <v>0</v>
      </c>
      <c r="Q98" s="14" t="n">
        <v>10</v>
      </c>
      <c r="R98" s="14" t="n">
        <v>10</v>
      </c>
      <c r="S98" s="14" t="n">
        <v>5</v>
      </c>
      <c r="T98" s="17" t="n">
        <v>4.1</v>
      </c>
      <c r="U98" s="18" t="n">
        <v>595</v>
      </c>
      <c r="V98" s="14" t="inlineStr">
        <is>
          <t>+23417741479</t>
        </is>
      </c>
      <c r="W98" s="14" t="inlineStr">
        <is>
          <t>+23417741479</t>
        </is>
      </c>
      <c r="X98" s="14" t="n"/>
      <c r="Y98" s="14" t="n"/>
      <c r="Z98" s="14" t="n"/>
      <c r="AA98" s="14" t="n"/>
      <c r="AB98" s="14" t="n"/>
      <c r="AC98" s="14" t="n"/>
      <c r="AD98" s="14" t="n"/>
      <c r="AE98" s="14" t="n"/>
      <c r="AF98" s="14" t="n">
        <v>1</v>
      </c>
      <c r="AG98" s="19" t="inlineStr">
        <is>
          <t>16/18 Dahomey St</t>
        </is>
      </c>
      <c r="AH98" s="20" t="n">
        <v>6.5446756</v>
      </c>
      <c r="AI98" s="20" t="n">
        <v>3.3934573</v>
      </c>
      <c r="AJ98" s="14" t="inlineStr">
        <is>
          <t>https://www.google.com/maps/place/Addide+HQ/data=!4m7!3m6!1s0x103b92dbfc22862b:0x7a46558442437195!8m2!3d6.5446756!4d3.3934573!16s%2Fg%2F124swbj0p!19sChIJK4Yi_NuSOxARlXFDQoRVRno?authuser=0&amp;hl=en&amp;g_ep=EgoyMDI2MDkzMC4wIJJjKgBIAVAD&amp;rclk=1</t>
        </is>
      </c>
      <c r="AK98" s="14" t="inlineStr">
        <is>
          <t>Google Maps (sweep, Oct 2026)</t>
        </is>
      </c>
      <c r="AL98" s="14" t="inlineStr">
        <is>
          <t>2026-10-06</t>
        </is>
      </c>
      <c r="AM98" s="14" t="inlineStr">
        <is>
          <t>Not approached</t>
        </is>
      </c>
      <c r="AN98" s="19" t="n"/>
    </row>
    <row r="99">
      <c r="A99" s="14" t="n">
        <v>98</v>
      </c>
      <c r="B99" s="14" t="inlineStr">
        <is>
          <t>Blenco Shoppers Mall</t>
        </is>
      </c>
      <c r="C99" s="14" t="inlineStr">
        <is>
          <t>Outside catchment</t>
        </is>
      </c>
      <c r="D99" s="14" t="inlineStr">
        <is>
          <t>Supermarket / Grocery</t>
        </is>
      </c>
      <c r="E99" s="14" t="inlineStr">
        <is>
          <t>Grocery store</t>
        </is>
      </c>
      <c r="F99" s="22" t="n">
        <v>50</v>
      </c>
      <c r="G99" s="23" t="inlineStr">
        <is>
          <t>Warm - worth a call</t>
        </is>
      </c>
      <c r="H99" s="21" t="inlineStr">
        <is>
          <t>Floor - not enriched</t>
        </is>
      </c>
      <c r="I99" s="14" t="n">
        <v>0</v>
      </c>
      <c r="J99" s="14" t="n">
        <v>0</v>
      </c>
      <c r="K99" s="14" t="n">
        <v>0</v>
      </c>
      <c r="L99" s="14" t="n">
        <v>0</v>
      </c>
      <c r="M99" s="14" t="n">
        <v>0</v>
      </c>
      <c r="N99" s="14" t="n">
        <v>25</v>
      </c>
      <c r="O99" s="14" t="n">
        <v>0</v>
      </c>
      <c r="P99" s="14" t="n">
        <v>0</v>
      </c>
      <c r="Q99" s="14" t="n">
        <v>10</v>
      </c>
      <c r="R99" s="14" t="n">
        <v>10</v>
      </c>
      <c r="S99" s="14" t="n">
        <v>5</v>
      </c>
      <c r="T99" s="17" t="n">
        <v>4.2</v>
      </c>
      <c r="U99" s="18" t="n">
        <v>1816</v>
      </c>
      <c r="V99" s="14" t="inlineStr">
        <is>
          <t>+2348178701097</t>
        </is>
      </c>
      <c r="W99" s="14" t="inlineStr">
        <is>
          <t>+2348178701097</t>
        </is>
      </c>
      <c r="X99" s="14" t="n"/>
      <c r="Y99" s="14" t="n"/>
      <c r="Z99" s="14" t="n"/>
      <c r="AA99" s="14" t="n"/>
      <c r="AB99" s="14" t="n"/>
      <c r="AC99" s="14" t="n"/>
      <c r="AD99" s="14" t="n"/>
      <c r="AE99" s="14" t="n"/>
      <c r="AF99" s="14" t="n">
        <v>1</v>
      </c>
      <c r="AG99" s="19" t="inlineStr">
        <is>
          <t>FHHC+QJX, Aja, Addo Rd, Lagos, Addo Rd</t>
        </is>
      </c>
      <c r="AH99" s="20" t="n">
        <v>6.4794925</v>
      </c>
      <c r="AI99" s="20" t="n">
        <v>3.5716023</v>
      </c>
      <c r="AJ99" s="14" t="inlineStr">
        <is>
          <t>https://www.google.com/maps/place/Blenco+Shoppers+Mall/data=!4m7!3m6!1s0x103bf752a68ebcd7:0x3d7d7b7923c6a746!8m2!3d6.4794925!4d3.5716023!16s%2Fg%2F11c6v7131m!19sChIJ17yOplL3OxARRqfGI3l7fT0?authuser=0&amp;hl=en&amp;g_ep=EgoyMDI2MDkzMC4wIJJjKgBIAVAD&amp;rclk=1</t>
        </is>
      </c>
      <c r="AK99" s="14" t="inlineStr">
        <is>
          <t>Google Maps (sweep, Oct 2026)</t>
        </is>
      </c>
      <c r="AL99" s="14" t="inlineStr">
        <is>
          <t>2026-10-06</t>
        </is>
      </c>
      <c r="AM99" s="14" t="inlineStr">
        <is>
          <t>Not approached</t>
        </is>
      </c>
      <c r="AN99" s="19" t="n"/>
    </row>
    <row r="100">
      <c r="A100" s="14" t="n">
        <v>99</v>
      </c>
      <c r="B100" s="14" t="inlineStr">
        <is>
          <t>Blenco Supermarket</t>
        </is>
      </c>
      <c r="C100" s="14" t="inlineStr">
        <is>
          <t>Outside catchment</t>
        </is>
      </c>
      <c r="D100" s="14" t="inlineStr">
        <is>
          <t>Supermarket / Grocery</t>
        </is>
      </c>
      <c r="E100" s="14" t="inlineStr">
        <is>
          <t>Supermarket</t>
        </is>
      </c>
      <c r="F100" s="22" t="n">
        <v>50</v>
      </c>
      <c r="G100" s="23" t="inlineStr">
        <is>
          <t>Warm - worth a call</t>
        </is>
      </c>
      <c r="H100" s="21" t="inlineStr">
        <is>
          <t>Floor - not enriched</t>
        </is>
      </c>
      <c r="I100" s="14" t="n">
        <v>0</v>
      </c>
      <c r="J100" s="14" t="n">
        <v>0</v>
      </c>
      <c r="K100" s="14" t="n">
        <v>0</v>
      </c>
      <c r="L100" s="14" t="n">
        <v>0</v>
      </c>
      <c r="M100" s="14" t="n">
        <v>0</v>
      </c>
      <c r="N100" s="14" t="n">
        <v>25</v>
      </c>
      <c r="O100" s="14" t="n">
        <v>0</v>
      </c>
      <c r="P100" s="14" t="n">
        <v>0</v>
      </c>
      <c r="Q100" s="14" t="n">
        <v>10</v>
      </c>
      <c r="R100" s="14" t="n">
        <v>10</v>
      </c>
      <c r="S100" s="14" t="n">
        <v>5</v>
      </c>
      <c r="T100" s="17" t="n">
        <v>4.2</v>
      </c>
      <c r="U100" s="18" t="n">
        <v>1067</v>
      </c>
      <c r="V100" s="14" t="inlineStr">
        <is>
          <t>+2348056546998</t>
        </is>
      </c>
      <c r="W100" s="14" t="inlineStr">
        <is>
          <t>+2348056546998</t>
        </is>
      </c>
      <c r="X100" s="14" t="n"/>
      <c r="Y100" s="14" t="n"/>
      <c r="Z100" s="14" t="n"/>
      <c r="AA100" s="14" t="n"/>
      <c r="AB100" s="14" t="n"/>
      <c r="AC100" s="14" t="n"/>
      <c r="AD100" s="14" t="n"/>
      <c r="AE100" s="14" t="n"/>
      <c r="AF100" s="14" t="n">
        <v>1</v>
      </c>
      <c r="AG100" s="19" t="inlineStr">
        <is>
          <t>53Addo Rd</t>
        </is>
      </c>
      <c r="AH100" s="20" t="n">
        <v>6.4796042</v>
      </c>
      <c r="AI100" s="20" t="n">
        <v>3.5715319</v>
      </c>
      <c r="AJ100" s="14" t="inlineStr">
        <is>
          <t>https://www.google.com/maps/place/Blenco+Supermarket/data=!4m7!3m6!1s0x103bf0adb76321cd:0x7fb03bb9ef960811!8m2!3d6.4796042!4d3.5715319!16s%2Fg%2F1hf0_122l!19sChIJzSFjt63wOxAREQiW77k7sH8?authuser=0&amp;hl=en&amp;g_ep=EgoyMDI2MDkzMC4wIJJjKgBIAVAD&amp;rclk=1</t>
        </is>
      </c>
      <c r="AK100" s="14" t="inlineStr">
        <is>
          <t>Google Maps (sweep, Oct 2026)</t>
        </is>
      </c>
      <c r="AL100" s="14" t="inlineStr">
        <is>
          <t>2026-10-06</t>
        </is>
      </c>
      <c r="AM100" s="14" t="inlineStr">
        <is>
          <t>Not approached</t>
        </is>
      </c>
      <c r="AN100" s="19" t="n"/>
    </row>
    <row r="101">
      <c r="A101" s="14" t="n">
        <v>100</v>
      </c>
      <c r="B101" s="14" t="inlineStr">
        <is>
          <t>Ebeano Supermarket</t>
        </is>
      </c>
      <c r="C101" s="14" t="inlineStr">
        <is>
          <t>Outside catchment</t>
        </is>
      </c>
      <c r="D101" s="14" t="inlineStr">
        <is>
          <t>Supermarket / Grocery</t>
        </is>
      </c>
      <c r="E101" s="14" t="inlineStr">
        <is>
          <t>Supermarket</t>
        </is>
      </c>
      <c r="F101" s="22" t="n">
        <v>50</v>
      </c>
      <c r="G101" s="23" t="inlineStr">
        <is>
          <t>Warm - worth a call</t>
        </is>
      </c>
      <c r="H101" s="21" t="inlineStr">
        <is>
          <t>Floor - not enriched</t>
        </is>
      </c>
      <c r="I101" s="14" t="n">
        <v>0</v>
      </c>
      <c r="J101" s="14" t="n">
        <v>0</v>
      </c>
      <c r="K101" s="14" t="n">
        <v>0</v>
      </c>
      <c r="L101" s="14" t="n">
        <v>0</v>
      </c>
      <c r="M101" s="14" t="n">
        <v>0</v>
      </c>
      <c r="N101" s="14" t="n">
        <v>25</v>
      </c>
      <c r="O101" s="14" t="n">
        <v>0</v>
      </c>
      <c r="P101" s="14" t="n">
        <v>0</v>
      </c>
      <c r="Q101" s="14" t="n">
        <v>10</v>
      </c>
      <c r="R101" s="14" t="n">
        <v>10</v>
      </c>
      <c r="S101" s="14" t="n">
        <v>5</v>
      </c>
      <c r="T101" s="17" t="n">
        <v>4.2</v>
      </c>
      <c r="U101" s="18" t="n">
        <v>2142</v>
      </c>
      <c r="V101" s="14" t="inlineStr">
        <is>
          <t>+2348063512207</t>
        </is>
      </c>
      <c r="W101" s="14" t="inlineStr">
        <is>
          <t>+2348063512207</t>
        </is>
      </c>
      <c r="X101" s="14" t="n"/>
      <c r="Y101" s="14" t="n"/>
      <c r="Z101" s="14" t="n"/>
      <c r="AA101" s="14" t="n"/>
      <c r="AB101" s="14" t="n"/>
      <c r="AC101" s="14" t="n"/>
      <c r="AD101" s="14" t="n"/>
      <c r="AE101" s="14" t="n"/>
      <c r="AF101" s="14" t="n">
        <v>1</v>
      </c>
      <c r="AG101" s="19" t="inlineStr">
        <is>
          <t>Ikota Shopping Plaza, H199 VGC</t>
        </is>
      </c>
      <c r="AH101" s="20" t="n">
        <v>6.4644928</v>
      </c>
      <c r="AI101" s="20" t="n">
        <v>3.537304</v>
      </c>
      <c r="AJ101" s="14" t="inlineStr">
        <is>
          <t>https://www.google.com/maps/place/Ebeano+Supermarket/data=!4m7!3m6!1s0x103bf73e9e78dfe5:0xe827892b1e031cb!8m2!3d6.4644928!4d3.537304!16s%2Fg%2F1q5bmx0p2!19sChIJ5d94nj73OxARyzHgsZJ4gg4?authuser=0&amp;hl=en&amp;g_ep=EgoyMDI2MDkzMC4wIJJjKgBIAVAD&amp;rclk=1</t>
        </is>
      </c>
      <c r="AK101" s="14" t="inlineStr">
        <is>
          <t>Google Maps (sweep, Oct 2026)</t>
        </is>
      </c>
      <c r="AL101" s="14" t="inlineStr">
        <is>
          <t>2026-10-06</t>
        </is>
      </c>
      <c r="AM101" s="14" t="inlineStr">
        <is>
          <t>Not approached</t>
        </is>
      </c>
      <c r="AN101" s="19" t="n"/>
    </row>
    <row r="102">
      <c r="A102" s="14" t="n">
        <v>101</v>
      </c>
      <c r="B102" s="14" t="inlineStr">
        <is>
          <t>Globus Supermarket</t>
        </is>
      </c>
      <c r="C102" s="14" t="inlineStr">
        <is>
          <t>Outside catchment</t>
        </is>
      </c>
      <c r="D102" s="14" t="inlineStr">
        <is>
          <t>Supermarket / Grocery</t>
        </is>
      </c>
      <c r="E102" s="14" t="inlineStr">
        <is>
          <t>Supermarket</t>
        </is>
      </c>
      <c r="F102" s="22" t="n">
        <v>50</v>
      </c>
      <c r="G102" s="23" t="inlineStr">
        <is>
          <t>Warm - worth a call</t>
        </is>
      </c>
      <c r="H102" s="21" t="inlineStr">
        <is>
          <t>Floor - not enriched</t>
        </is>
      </c>
      <c r="I102" s="14" t="n">
        <v>0</v>
      </c>
      <c r="J102" s="14" t="n">
        <v>0</v>
      </c>
      <c r="K102" s="14" t="n">
        <v>0</v>
      </c>
      <c r="L102" s="14" t="n">
        <v>0</v>
      </c>
      <c r="M102" s="14" t="n">
        <v>0</v>
      </c>
      <c r="N102" s="14" t="n">
        <v>25</v>
      </c>
      <c r="O102" s="14" t="n">
        <v>0</v>
      </c>
      <c r="P102" s="14" t="n">
        <v>0</v>
      </c>
      <c r="Q102" s="14" t="n">
        <v>10</v>
      </c>
      <c r="R102" s="14" t="n">
        <v>10</v>
      </c>
      <c r="S102" s="14" t="n">
        <v>5</v>
      </c>
      <c r="T102" s="17" t="n">
        <v>4</v>
      </c>
      <c r="U102" s="18" t="n">
        <v>1640</v>
      </c>
      <c r="V102" s="14" t="inlineStr">
        <is>
          <t>+2348098818411</t>
        </is>
      </c>
      <c r="W102" s="14" t="inlineStr">
        <is>
          <t>+2348098818411</t>
        </is>
      </c>
      <c r="X102" s="14" t="n"/>
      <c r="Y102" s="14" t="n"/>
      <c r="Z102" s="14" t="n"/>
      <c r="AA102" s="14" t="n"/>
      <c r="AB102" s="14" t="n"/>
      <c r="AC102" s="14" t="n"/>
      <c r="AD102" s="14" t="n"/>
      <c r="AE102" s="14" t="n"/>
      <c r="AF102" s="14" t="n">
        <v>1</v>
      </c>
      <c r="AG102" s="19" t="inlineStr">
        <is>
          <t>69 Ago Palace Way</t>
        </is>
      </c>
      <c r="AH102" s="20" t="n">
        <v>6.5071977</v>
      </c>
      <c r="AI102" s="20" t="n">
        <v>3.3105867</v>
      </c>
      <c r="AJ102" s="14" t="inlineStr">
        <is>
          <t>https://www.google.com/maps/place/Globus+Supermarket/data=!4m7!3m6!1s0x103b8ee8ef959ca3:0x919e61069c341a27!8m2!3d6.5071977!4d3.3105867!16s%2Fg%2F119wtqxhp!19sChIJo5yV7-iOOxARJxo0nAZhnpE?authuser=0&amp;hl=en&amp;g_ep=EgoyMDI2MDkzMC4wIJJjKgBIAVAD&amp;rclk=1</t>
        </is>
      </c>
      <c r="AK102" s="14" t="inlineStr">
        <is>
          <t>Google Maps (sweep, Oct 2026)</t>
        </is>
      </c>
      <c r="AL102" s="14" t="inlineStr">
        <is>
          <t>2026-10-06</t>
        </is>
      </c>
      <c r="AM102" s="14" t="inlineStr">
        <is>
          <t>Not approached</t>
        </is>
      </c>
      <c r="AN102" s="19" t="n"/>
    </row>
    <row r="103">
      <c r="A103" s="14" t="n">
        <v>102</v>
      </c>
      <c r="B103" s="14" t="inlineStr">
        <is>
          <t>Shop Perfect Supermarket</t>
        </is>
      </c>
      <c r="C103" s="14" t="inlineStr">
        <is>
          <t>Outside catchment</t>
        </is>
      </c>
      <c r="D103" s="14" t="inlineStr">
        <is>
          <t>Supermarket / Grocery</t>
        </is>
      </c>
      <c r="E103" s="14" t="inlineStr">
        <is>
          <t>Supermarket</t>
        </is>
      </c>
      <c r="F103" s="22" t="n">
        <v>50</v>
      </c>
      <c r="G103" s="23" t="inlineStr">
        <is>
          <t>Warm - worth a call</t>
        </is>
      </c>
      <c r="H103" s="21" t="inlineStr">
        <is>
          <t>Floor - not enriched</t>
        </is>
      </c>
      <c r="I103" s="14" t="n">
        <v>0</v>
      </c>
      <c r="J103" s="14" t="n">
        <v>0</v>
      </c>
      <c r="K103" s="14" t="n">
        <v>0</v>
      </c>
      <c r="L103" s="14" t="n">
        <v>0</v>
      </c>
      <c r="M103" s="14" t="n">
        <v>0</v>
      </c>
      <c r="N103" s="14" t="n">
        <v>25</v>
      </c>
      <c r="O103" s="14" t="n">
        <v>0</v>
      </c>
      <c r="P103" s="14" t="n">
        <v>0</v>
      </c>
      <c r="Q103" s="14" t="n">
        <v>10</v>
      </c>
      <c r="R103" s="14" t="n">
        <v>10</v>
      </c>
      <c r="S103" s="14" t="n">
        <v>5</v>
      </c>
      <c r="T103" s="17" t="n">
        <v>4.1</v>
      </c>
      <c r="U103" s="18" t="n">
        <v>837</v>
      </c>
      <c r="V103" s="14" t="inlineStr">
        <is>
          <t>+2348023892722</t>
        </is>
      </c>
      <c r="W103" s="14" t="inlineStr">
        <is>
          <t>+2348023892722</t>
        </is>
      </c>
      <c r="X103" s="14" t="n"/>
      <c r="Y103" s="14" t="n"/>
      <c r="Z103" s="14" t="n"/>
      <c r="AA103" s="14" t="n"/>
      <c r="AB103" s="14" t="n"/>
      <c r="AC103" s="14" t="n"/>
      <c r="AD103" s="14" t="n"/>
      <c r="AE103" s="14" t="n"/>
      <c r="AF103" s="14" t="n">
        <v>1</v>
      </c>
      <c r="AG103" s="19" t="inlineStr">
        <is>
          <t>26b Olutunda St, off Coker Road</t>
        </is>
      </c>
      <c r="AH103" s="20" t="n">
        <v>6.5539621</v>
      </c>
      <c r="AI103" s="20" t="n">
        <v>3.3655364</v>
      </c>
      <c r="AJ103" s="14" t="inlineStr">
        <is>
          <t>https://www.google.com/maps/place/Shop+Perfect+Supermarket/data=!4m7!3m6!1s0x103b8d91a1cae617:0xa9fa8474568f1eb2!8m2!3d6.5539621!4d3.3655364!16s%2Fg%2F11cjh_chvt!19sChIJF-bKoZGNOxARsh6PVnSE-qk?authuser=0&amp;hl=en&amp;g_ep=EgoyMDI2MDkzMC4wIJJjKgBIAVAD&amp;rclk=1</t>
        </is>
      </c>
      <c r="AK103" s="14" t="inlineStr">
        <is>
          <t>Google Maps (sweep, Oct 2026)</t>
        </is>
      </c>
      <c r="AL103" s="14" t="inlineStr">
        <is>
          <t>2026-10-06</t>
        </is>
      </c>
      <c r="AM103" s="14" t="inlineStr">
        <is>
          <t>Not approached</t>
        </is>
      </c>
      <c r="AN103" s="19" t="n"/>
    </row>
    <row r="104">
      <c r="A104" s="14" t="n">
        <v>103</v>
      </c>
      <c r="B104" s="14" t="inlineStr">
        <is>
          <t>My Noodles Cafe (Indomie Cafe) - Surulere</t>
        </is>
      </c>
      <c r="C104" s="14" t="inlineStr">
        <is>
          <t>Surulere</t>
        </is>
      </c>
      <c r="D104" s="14" t="inlineStr">
        <is>
          <t>Restaurant / Food</t>
        </is>
      </c>
      <c r="E104" s="14" t="inlineStr">
        <is>
          <t>Restaurant</t>
        </is>
      </c>
      <c r="F104" s="22" t="n">
        <v>50</v>
      </c>
      <c r="G104" s="23" t="inlineStr">
        <is>
          <t>Warm - worth a call</t>
        </is>
      </c>
      <c r="H104" s="14" t="inlineStr">
        <is>
          <t>Full</t>
        </is>
      </c>
      <c r="I104" s="14" t="n">
        <v>0</v>
      </c>
      <c r="J104" s="14" t="n">
        <v>0</v>
      </c>
      <c r="K104" s="14" t="n">
        <v>0</v>
      </c>
      <c r="L104" s="14" t="n">
        <v>0</v>
      </c>
      <c r="M104" s="14" t="n">
        <v>0</v>
      </c>
      <c r="N104" s="14" t="n">
        <v>24</v>
      </c>
      <c r="O104" s="14" t="n">
        <v>8</v>
      </c>
      <c r="P104" s="14" t="n">
        <v>7</v>
      </c>
      <c r="Q104" s="14" t="n">
        <v>0</v>
      </c>
      <c r="R104" s="14" t="n">
        <v>6</v>
      </c>
      <c r="S104" s="14" t="n">
        <v>5</v>
      </c>
      <c r="T104" s="17" t="n">
        <v>4.7</v>
      </c>
      <c r="U104" s="18" t="n">
        <v>464</v>
      </c>
      <c r="V104" s="14" t="inlineStr">
        <is>
          <t>+2348177779977</t>
        </is>
      </c>
      <c r="W104" s="14" t="inlineStr">
        <is>
          <t>+2348177779977</t>
        </is>
      </c>
      <c r="X104" s="14" t="n"/>
      <c r="Y104" s="14" t="inlineStr">
        <is>
          <t>http://indomiecafe.ng/</t>
        </is>
      </c>
      <c r="Z104" s="14" t="n"/>
      <c r="AA104" s="14" t="n"/>
      <c r="AB104" s="14" t="n"/>
      <c r="AC104" s="14" t="n"/>
      <c r="AD104" s="14" t="n"/>
      <c r="AE104" s="14" t="n"/>
      <c r="AF104" s="14" t="n">
        <v>0</v>
      </c>
      <c r="AG104" s="19" t="inlineStr">
        <is>
          <t>Leisure Mall, Adeniran Ogunsanya Mall(shoprite, Adeniran Ogunsanya St, Surulere, Lagos, Nigeria</t>
        </is>
      </c>
      <c r="AH104" s="20" t="n">
        <v>6.4902116</v>
      </c>
      <c r="AI104" s="20" t="n">
        <v>3.3574302</v>
      </c>
      <c r="AJ104" s="14" t="inlineStr">
        <is>
          <t>https://www.google.com/maps/place/My+Noodles+Cafe+%28Indomie+Cafe%29+-+Surulere/data=!4m7!3m6!1s0x103b8d9189fad2ff:0x4b01ba33cc7e9d4a!8m2!3d6.4902116!4d3.3574302!16s%2Fg%2F11fqcw1c_6!19sChIJ_9L6iZGNOxARSp1-zDO6AUs?authuser=0&amp;hl=en&amp;g_ep=EgoyMDI2MDkzMC4wIJJjKgBIAVAD&amp;rclk=1</t>
        </is>
      </c>
      <c r="AK104" s="14" t="inlineStr">
        <is>
          <t>Google Maps (sweep, Oct 2026)</t>
        </is>
      </c>
      <c r="AL104" s="14" t="inlineStr">
        <is>
          <t>2026-10-06</t>
        </is>
      </c>
      <c r="AM104" s="14" t="inlineStr">
        <is>
          <t>Not approached</t>
        </is>
      </c>
      <c r="AN104" s="19" t="n"/>
    </row>
    <row r="105">
      <c r="A105" s="14" t="n">
        <v>104</v>
      </c>
      <c r="B105" s="14" t="inlineStr">
        <is>
          <t>Spar Tejuosho</t>
        </is>
      </c>
      <c r="C105" s="14" t="inlineStr">
        <is>
          <t>Yaba</t>
        </is>
      </c>
      <c r="D105" s="14" t="inlineStr">
        <is>
          <t>Supermarket / Grocery</t>
        </is>
      </c>
      <c r="E105" s="14" t="inlineStr">
        <is>
          <t>Supermarket</t>
        </is>
      </c>
      <c r="F105" s="22" t="n">
        <v>50</v>
      </c>
      <c r="G105" s="23" t="inlineStr">
        <is>
          <t>Warm - worth a call</t>
        </is>
      </c>
      <c r="H105" s="14" t="inlineStr">
        <is>
          <t>Full</t>
        </is>
      </c>
      <c r="I105" s="14" t="n">
        <v>0</v>
      </c>
      <c r="J105" s="14" t="n">
        <v>0</v>
      </c>
      <c r="K105" s="14" t="n">
        <v>0</v>
      </c>
      <c r="L105" s="14" t="n">
        <v>0</v>
      </c>
      <c r="M105" s="14" t="n">
        <v>0</v>
      </c>
      <c r="N105" s="14" t="n">
        <v>25</v>
      </c>
      <c r="O105" s="14" t="n">
        <v>0</v>
      </c>
      <c r="P105" s="14" t="n">
        <v>0</v>
      </c>
      <c r="Q105" s="14" t="n">
        <v>10</v>
      </c>
      <c r="R105" s="14" t="n">
        <v>10</v>
      </c>
      <c r="S105" s="14" t="n">
        <v>5</v>
      </c>
      <c r="T105" s="17" t="n">
        <v>4.2</v>
      </c>
      <c r="U105" s="18" t="n">
        <v>2440</v>
      </c>
      <c r="V105" s="14" t="inlineStr">
        <is>
          <t>+2348136239367</t>
        </is>
      </c>
      <c r="W105" s="14" t="inlineStr">
        <is>
          <t>+2348136239367</t>
        </is>
      </c>
      <c r="X105" s="14" t="n"/>
      <c r="Y105" s="14" t="n"/>
      <c r="Z105" s="14" t="n"/>
      <c r="AA105" s="14" t="n"/>
      <c r="AB105" s="14" t="n"/>
      <c r="AC105" s="14" t="n"/>
      <c r="AD105" s="14" t="n"/>
      <c r="AE105" s="14" t="n"/>
      <c r="AF105" s="14" t="n">
        <v>1</v>
      </c>
      <c r="AG105" s="19" t="inlineStr">
        <is>
          <t>Shop F2069, Tejuosho Shopping Complex, ￼, Yaba, Lagos 100001, Lagos, Nigeria</t>
        </is>
      </c>
      <c r="AH105" s="20" t="n">
        <v>6.5088139</v>
      </c>
      <c r="AI105" s="20" t="n">
        <v>3.3700525</v>
      </c>
      <c r="AJ105" s="14" t="inlineStr">
        <is>
          <t>https://www.google.com/maps/place/Spar+Tejuosho/data=!4m7!3m6!1s0x103b8d5fe6d38597:0xf5de0a1b7a355c4e!8m2!3d6.5088139!4d3.3700525!16s%2Fg%2F11tn_hlzgl!19sChIJl4XT5l-NOxARTlw1ehsK3vU?authuser=0&amp;hl=en&amp;g_ep=EgoyMDI2MDkzMC4wIJJjKgBIAVAD&amp;rclk=1</t>
        </is>
      </c>
      <c r="AK105" s="14" t="inlineStr">
        <is>
          <t>Google Maps (sweep, Oct 2026)</t>
        </is>
      </c>
      <c r="AL105" s="14" t="inlineStr">
        <is>
          <t>2026-10-06</t>
        </is>
      </c>
      <c r="AM105" s="14" t="inlineStr">
        <is>
          <t>Not approached</t>
        </is>
      </c>
      <c r="AN105" s="19" t="n"/>
    </row>
    <row r="106">
      <c r="A106" s="14" t="n">
        <v>105</v>
      </c>
      <c r="B106" s="14" t="inlineStr">
        <is>
          <t>Justrite Superstore Iju</t>
        </is>
      </c>
      <c r="C106" s="14" t="inlineStr">
        <is>
          <t>Outside catchment</t>
        </is>
      </c>
      <c r="D106" s="14" t="inlineStr">
        <is>
          <t>Supermarket / Grocery</t>
        </is>
      </c>
      <c r="E106" s="14" t="inlineStr">
        <is>
          <t>Supermarket</t>
        </is>
      </c>
      <c r="F106" s="22" t="n">
        <v>49.8</v>
      </c>
      <c r="G106" s="23" t="inlineStr">
        <is>
          <t>Warm - worth a call</t>
        </is>
      </c>
      <c r="H106" s="21" t="inlineStr">
        <is>
          <t>Floor - not enriched</t>
        </is>
      </c>
      <c r="I106" s="14" t="n">
        <v>0</v>
      </c>
      <c r="J106" s="14" t="n">
        <v>0</v>
      </c>
      <c r="K106" s="14" t="n">
        <v>0</v>
      </c>
      <c r="L106" s="14" t="n">
        <v>0</v>
      </c>
      <c r="M106" s="14" t="n">
        <v>0</v>
      </c>
      <c r="N106" s="14" t="n">
        <v>24.8</v>
      </c>
      <c r="O106" s="14" t="n">
        <v>0</v>
      </c>
      <c r="P106" s="14" t="n">
        <v>0</v>
      </c>
      <c r="Q106" s="14" t="n">
        <v>10</v>
      </c>
      <c r="R106" s="14" t="n">
        <v>10</v>
      </c>
      <c r="S106" s="14" t="n">
        <v>5</v>
      </c>
      <c r="T106" s="17" t="n">
        <v>4.2</v>
      </c>
      <c r="U106" s="18" t="n">
        <v>562</v>
      </c>
      <c r="V106" s="14" t="n"/>
      <c r="W106" s="14" t="n"/>
      <c r="X106" s="14" t="n"/>
      <c r="Y106" s="14" t="n"/>
      <c r="Z106" s="14" t="n"/>
      <c r="AA106" s="14" t="n"/>
      <c r="AB106" s="14" t="n"/>
      <c r="AC106" s="14" t="n"/>
      <c r="AD106" s="14" t="n"/>
      <c r="AE106" s="14" t="n"/>
      <c r="AF106" s="14" t="n">
        <v>0</v>
      </c>
      <c r="AG106" s="19" t="inlineStr">
        <is>
          <t>208 Iju Rd</t>
        </is>
      </c>
      <c r="AH106" s="20" t="n">
        <v>6.664161</v>
      </c>
      <c r="AI106" s="20" t="n">
        <v>3.3233445</v>
      </c>
      <c r="AJ106" s="14" t="inlineStr">
        <is>
          <t>https://www.google.com/maps/place/Justrite+Superstore+Iju/data=!4m7!3m6!1s0x103b97b57030d68f:0xb1d9633dea7195b1!8m2!3d6.664161!4d3.3233445!16s%2Fg%2F11ft9f24z6!19sChIJj9YwcLWXOxARsZVx6j1j2bE?authuser=0&amp;hl=en&amp;g_ep=EgoyMDI2MDkzMC4wIJJjKgBIAVAD&amp;rclk=1</t>
        </is>
      </c>
      <c r="AK106" s="14" t="inlineStr">
        <is>
          <t>Google Maps (sweep, Oct 2026)</t>
        </is>
      </c>
      <c r="AL106" s="14" t="inlineStr">
        <is>
          <t>2026-10-06</t>
        </is>
      </c>
      <c r="AM106" s="14" t="inlineStr">
        <is>
          <t>Not approached</t>
        </is>
      </c>
      <c r="AN106" s="19" t="n"/>
    </row>
    <row r="107">
      <c r="A107" s="14" t="n">
        <v>106</v>
      </c>
      <c r="B107" s="14" t="inlineStr">
        <is>
          <t>Sketch Restaurant Lagos</t>
        </is>
      </c>
      <c r="C107" s="14" t="inlineStr">
        <is>
          <t>Victoria Island</t>
        </is>
      </c>
      <c r="D107" s="14" t="inlineStr">
        <is>
          <t>Restaurant / Food</t>
        </is>
      </c>
      <c r="E107" s="14" t="inlineStr">
        <is>
          <t>Restaurant</t>
        </is>
      </c>
      <c r="F107" s="22" t="n">
        <v>49.8</v>
      </c>
      <c r="G107" s="23" t="inlineStr">
        <is>
          <t>Warm - worth a call</t>
        </is>
      </c>
      <c r="H107" s="14" t="inlineStr">
        <is>
          <t>Full</t>
        </is>
      </c>
      <c r="I107" s="14" t="n">
        <v>0</v>
      </c>
      <c r="J107" s="14" t="n">
        <v>0</v>
      </c>
      <c r="K107" s="14" t="n">
        <v>0</v>
      </c>
      <c r="L107" s="14" t="n">
        <v>0</v>
      </c>
      <c r="M107" s="14" t="n">
        <v>0</v>
      </c>
      <c r="N107" s="14" t="n">
        <v>23.8</v>
      </c>
      <c r="O107" s="14" t="n">
        <v>8</v>
      </c>
      <c r="P107" s="14" t="n">
        <v>7</v>
      </c>
      <c r="Q107" s="14" t="n">
        <v>0</v>
      </c>
      <c r="R107" s="14" t="n">
        <v>6</v>
      </c>
      <c r="S107" s="14" t="n">
        <v>5</v>
      </c>
      <c r="T107" s="17" t="n">
        <v>4.4</v>
      </c>
      <c r="U107" s="18" t="n">
        <v>440</v>
      </c>
      <c r="V107" s="14" t="inlineStr">
        <is>
          <t>+2349088451909</t>
        </is>
      </c>
      <c r="W107" s="14" t="inlineStr">
        <is>
          <t>+2349088451909</t>
        </is>
      </c>
      <c r="X107" s="14" t="n"/>
      <c r="Y107" s="14" t="inlineStr">
        <is>
          <t>http://www.sketchlagos.com/</t>
        </is>
      </c>
      <c r="Z107" s="14" t="n"/>
      <c r="AA107" s="14" t="n"/>
      <c r="AB107" s="14" t="n"/>
      <c r="AC107" s="14" t="n"/>
      <c r="AD107" s="14" t="n"/>
      <c r="AE107" s="14" t="n"/>
      <c r="AF107" s="14" t="n">
        <v>0</v>
      </c>
      <c r="AG107" s="19" t="inlineStr">
        <is>
          <t>CCJH+RMV, 5 Adeola Hopewell St, Victoria Island, Lagos 106104, Lagos, Nigeria</t>
        </is>
      </c>
      <c r="AH107" s="20" t="n">
        <v>6.4320725</v>
      </c>
      <c r="AI107" s="20" t="n">
        <v>3.4290376</v>
      </c>
      <c r="AJ107" s="14" t="inlineStr">
        <is>
          <t>https://www.google.com/maps/place/Sketch+Restaurant+Lagos/data=!4m7!3m6!1s0x103bf55f66673cb1:0xc626bb65baf40868!8m2!3d6.4320725!4d3.4290376!16s%2Fg%2F11sxwvndxq!19sChIJsTxnZl_1OxARaAj0umW7JsY?authuser=0&amp;hl=en&amp;g_ep=EgoyMDI2MDkzMC4wIJJjKgBIAVAD&amp;rclk=1</t>
        </is>
      </c>
      <c r="AK107" s="14" t="inlineStr">
        <is>
          <t>Google Maps (sweep, Oct 2026)</t>
        </is>
      </c>
      <c r="AL107" s="14" t="inlineStr">
        <is>
          <t>2026-10-06</t>
        </is>
      </c>
      <c r="AM107" s="14" t="inlineStr">
        <is>
          <t>Not approached</t>
        </is>
      </c>
      <c r="AN107" s="19" t="n"/>
    </row>
    <row r="108">
      <c r="A108" s="14" t="n">
        <v>107</v>
      </c>
      <c r="B108" s="14" t="inlineStr">
        <is>
          <t>Wunmax catering services</t>
        </is>
      </c>
      <c r="C108" s="14" t="inlineStr">
        <is>
          <t>Ikoyi</t>
        </is>
      </c>
      <c r="D108" s="14" t="inlineStr">
        <is>
          <t>Restaurant / Food</t>
        </is>
      </c>
      <c r="E108" s="14" t="inlineStr">
        <is>
          <t>Family restaurant</t>
        </is>
      </c>
      <c r="F108" s="22" t="n">
        <v>49.4</v>
      </c>
      <c r="G108" s="23" t="inlineStr">
        <is>
          <t>Warm - worth a call</t>
        </is>
      </c>
      <c r="H108" s="21" t="inlineStr">
        <is>
          <t>Floor - not enriched</t>
        </is>
      </c>
      <c r="I108" s="14" t="n">
        <v>0</v>
      </c>
      <c r="J108" s="14" t="n">
        <v>0</v>
      </c>
      <c r="K108" s="14" t="n">
        <v>0</v>
      </c>
      <c r="L108" s="14" t="n">
        <v>0</v>
      </c>
      <c r="M108" s="14" t="n">
        <v>15</v>
      </c>
      <c r="N108" s="14" t="n">
        <v>15.4</v>
      </c>
      <c r="O108" s="14" t="n">
        <v>8</v>
      </c>
      <c r="P108" s="14" t="n">
        <v>0</v>
      </c>
      <c r="Q108" s="14" t="n">
        <v>0</v>
      </c>
      <c r="R108" s="14" t="n">
        <v>6</v>
      </c>
      <c r="S108" s="14" t="n">
        <v>5</v>
      </c>
      <c r="T108" s="17" t="n">
        <v>4.1</v>
      </c>
      <c r="U108" s="18" t="n">
        <v>50</v>
      </c>
      <c r="V108" s="14" t="inlineStr">
        <is>
          <t>+2348057695586</t>
        </is>
      </c>
      <c r="W108" s="14" t="inlineStr">
        <is>
          <t>+2348057695586; +2348028086341</t>
        </is>
      </c>
      <c r="X108" s="14" t="inlineStr">
        <is>
          <t>+2348028086341</t>
        </is>
      </c>
      <c r="Y108" s="14" t="inlineStr">
        <is>
          <t>https://wunmax.nigmatech.net/</t>
        </is>
      </c>
      <c r="Z108" s="14" t="inlineStr">
        <is>
          <t>hello@wunmax.example</t>
        </is>
      </c>
      <c r="AA108" s="14" t="n"/>
      <c r="AB108" s="14" t="n"/>
      <c r="AC108" s="14" t="n"/>
      <c r="AD108" s="14" t="n"/>
      <c r="AE108" s="14" t="n"/>
      <c r="AF108" s="14" t="n">
        <v>3</v>
      </c>
      <c r="AG108" s="19" t="inlineStr">
        <is>
          <t>Shop D5, Sura shopping complex</t>
        </is>
      </c>
      <c r="AH108" s="20" t="n">
        <v>6.4544867</v>
      </c>
      <c r="AI108" s="20" t="n">
        <v>3.4040112</v>
      </c>
      <c r="AJ108" s="14" t="inlineStr">
        <is>
          <t>https://www.google.com/maps/place/Wunmax+catering+services/data=!4m7!3m6!1s0x103b8b0723a2b1d3:0x160c74c1bd02e9fb!8m2!3d6.4544867!4d3.4040112!16s%2Fg%2F11txjckz2k!19sChIJ07GiIweLOxAR--kCvcF0DBY?authuser=0&amp;hl=en&amp;g_ep=EgoyMDI2MDkzMC4wIJJjKgBIAVAD&amp;rclk=1</t>
        </is>
      </c>
      <c r="AK108" s="14" t="inlineStr">
        <is>
          <t>Google Maps (sweep, Oct 2026)</t>
        </is>
      </c>
      <c r="AL108" s="14" t="inlineStr">
        <is>
          <t>2026-10-06</t>
        </is>
      </c>
      <c r="AM108" s="14" t="inlineStr">
        <is>
          <t>Not approached</t>
        </is>
      </c>
      <c r="AN108" s="19" t="n"/>
    </row>
    <row r="109">
      <c r="A109" s="14" t="n">
        <v>108</v>
      </c>
      <c r="B109" s="14" t="inlineStr">
        <is>
          <t>SEE Lagos</t>
        </is>
      </c>
      <c r="C109" s="14" t="inlineStr">
        <is>
          <t>Lekki Phase 1</t>
        </is>
      </c>
      <c r="D109" s="14" t="inlineStr">
        <is>
          <t>Restaurant / Food</t>
        </is>
      </c>
      <c r="E109" s="14" t="inlineStr">
        <is>
          <t>Restaurant</t>
        </is>
      </c>
      <c r="F109" s="22" t="n">
        <v>49.4</v>
      </c>
      <c r="G109" s="23" t="inlineStr">
        <is>
          <t>Warm - worth a call</t>
        </is>
      </c>
      <c r="H109" s="14" t="inlineStr">
        <is>
          <t>Full</t>
        </is>
      </c>
      <c r="I109" s="14" t="n">
        <v>0</v>
      </c>
      <c r="J109" s="14" t="n">
        <v>0</v>
      </c>
      <c r="K109" s="14" t="n">
        <v>0</v>
      </c>
      <c r="L109" s="14" t="n">
        <v>0</v>
      </c>
      <c r="M109" s="14" t="n">
        <v>0</v>
      </c>
      <c r="N109" s="14" t="n">
        <v>23.4</v>
      </c>
      <c r="O109" s="14" t="n">
        <v>8</v>
      </c>
      <c r="P109" s="14" t="n">
        <v>7</v>
      </c>
      <c r="Q109" s="14" t="n">
        <v>0</v>
      </c>
      <c r="R109" s="14" t="n">
        <v>6</v>
      </c>
      <c r="S109" s="14" t="n">
        <v>5</v>
      </c>
      <c r="T109" s="17" t="n">
        <v>4.3</v>
      </c>
      <c r="U109" s="18" t="n">
        <v>400</v>
      </c>
      <c r="V109" s="14" t="inlineStr">
        <is>
          <t>+2348153324888</t>
        </is>
      </c>
      <c r="W109" s="14" t="inlineStr">
        <is>
          <t>+2348153324888</t>
        </is>
      </c>
      <c r="X109" s="14" t="n"/>
      <c r="Y109" s="14" t="inlineStr">
        <is>
          <t>https://app.mulle.ee/qr/seelifestylecafeview</t>
        </is>
      </c>
      <c r="Z109" s="14" t="n"/>
      <c r="AA109" s="14" t="n"/>
      <c r="AB109" s="14" t="n"/>
      <c r="AC109" s="14" t="n"/>
      <c r="AD109" s="14" t="n"/>
      <c r="AE109" s="14" t="n"/>
      <c r="AF109" s="14" t="n">
        <v>0</v>
      </c>
      <c r="AG109" s="19" t="inlineStr">
        <is>
          <t>36b Wole Ariyo St, Lekki Phase I, Lagos 106104, Lagos, Nigeria</t>
        </is>
      </c>
      <c r="AH109" s="20" t="n">
        <v>6.441249</v>
      </c>
      <c r="AI109" s="20" t="n">
        <v>3.458607</v>
      </c>
      <c r="AJ109" s="14" t="inlineStr">
        <is>
          <t>https://www.google.com/maps/place/SEE+Lagos/data=!4m7!3m6!1s0x103bf5e59ccdb99f:0xe78dcb27fe21b7e!8m2!3d6.441249!4d3.458607!16s%2Fg%2F11rj92mmvh!19sChIJn7nNnOX1OxARfhvif7LceA4?authuser=0&amp;hl=en&amp;g_ep=EgoyMDI2MDkzMC4wIJJjKgBIAVAD&amp;rclk=1</t>
        </is>
      </c>
      <c r="AK109" s="14" t="inlineStr">
        <is>
          <t>Google Maps (sweep, Oct 2026)</t>
        </is>
      </c>
      <c r="AL109" s="14" t="inlineStr">
        <is>
          <t>2026-10-06</t>
        </is>
      </c>
      <c r="AM109" s="14" t="inlineStr">
        <is>
          <t>Not approached</t>
        </is>
      </c>
      <c r="AN109" s="19" t="n"/>
    </row>
    <row r="110">
      <c r="A110" s="14" t="n">
        <v>109</v>
      </c>
      <c r="B110" s="14" t="inlineStr">
        <is>
          <t>Medplus - Saka Tinubu</t>
        </is>
      </c>
      <c r="C110" s="14" t="inlineStr">
        <is>
          <t>Victoria Island</t>
        </is>
      </c>
      <c r="D110" s="14" t="inlineStr">
        <is>
          <t>Pharmacy</t>
        </is>
      </c>
      <c r="E110" s="14" t="inlineStr">
        <is>
          <t>Pharmacy</t>
        </is>
      </c>
      <c r="F110" s="22" t="n">
        <v>49.4</v>
      </c>
      <c r="G110" s="23" t="inlineStr">
        <is>
          <t>Warm - worth a call</t>
        </is>
      </c>
      <c r="H110" s="14" t="inlineStr">
        <is>
          <t>Full</t>
        </is>
      </c>
      <c r="I110" s="14" t="n">
        <v>0</v>
      </c>
      <c r="J110" s="14" t="n">
        <v>0</v>
      </c>
      <c r="K110" s="14" t="n">
        <v>0</v>
      </c>
      <c r="L110" s="14" t="n">
        <v>0</v>
      </c>
      <c r="M110" s="14" t="n">
        <v>0</v>
      </c>
      <c r="N110" s="14" t="n">
        <v>22.4</v>
      </c>
      <c r="O110" s="14" t="n">
        <v>8</v>
      </c>
      <c r="P110" s="14" t="n">
        <v>0</v>
      </c>
      <c r="Q110" s="14" t="n">
        <v>10</v>
      </c>
      <c r="R110" s="14" t="n">
        <v>4</v>
      </c>
      <c r="S110" s="14" t="n">
        <v>5</v>
      </c>
      <c r="T110" s="17" t="n">
        <v>4.3</v>
      </c>
      <c r="U110" s="18" t="n">
        <v>307</v>
      </c>
      <c r="V110" s="14" t="inlineStr">
        <is>
          <t>+2347013489458</t>
        </is>
      </c>
      <c r="W110" s="14" t="inlineStr">
        <is>
          <t>+2347013489458</t>
        </is>
      </c>
      <c r="X110" s="14" t="n"/>
      <c r="Y110" s="14" t="inlineStr">
        <is>
          <t>http://medplusnig.com/</t>
        </is>
      </c>
      <c r="Z110" s="14" t="n"/>
      <c r="AA110" s="14" t="n"/>
      <c r="AB110" s="14" t="n"/>
      <c r="AC110" s="14" t="n"/>
      <c r="AD110" s="14" t="n"/>
      <c r="AE110" s="14" t="n"/>
      <c r="AF110" s="14" t="n">
        <v>2</v>
      </c>
      <c r="AG110" s="19" t="inlineStr">
        <is>
          <t>45 Saka Tinubu St, Victoria Island, Lagos 106104, Lagos, Nigeria</t>
        </is>
      </c>
      <c r="AH110" s="20" t="n">
        <v>6.4272438</v>
      </c>
      <c r="AI110" s="20" t="n">
        <v>3.4233092</v>
      </c>
      <c r="AJ110" s="14" t="inlineStr">
        <is>
          <t>https://www.google.com/maps/place/Medplus+-+Saka+Tinubu/data=!4m7!3m6!1s0x103b8b20e82a5e8b:0xe2b115ec6212e9ad!8m2!3d6.4272438!4d3.4233092!16s%2Fg%2F1q5bmmcd2!19sChIJi14q6CCLOxARrekSYuwVseI?authuser=0&amp;hl=en&amp;g_ep=EgoyMDI2MDkzMC4wIJJjKgBIAVAD&amp;rclk=1</t>
        </is>
      </c>
      <c r="AK110" s="14" t="inlineStr">
        <is>
          <t>Google Maps (sweep, Oct 2026)</t>
        </is>
      </c>
      <c r="AL110" s="14" t="inlineStr">
        <is>
          <t>2026-10-06</t>
        </is>
      </c>
      <c r="AM110" s="14" t="inlineStr">
        <is>
          <t>Not approached</t>
        </is>
      </c>
      <c r="AN110" s="19" t="n"/>
    </row>
    <row r="111">
      <c r="A111" s="14" t="n">
        <v>110</v>
      </c>
      <c r="B111" s="14" t="inlineStr">
        <is>
          <t>Genesis Restaurant</t>
        </is>
      </c>
      <c r="C111" s="14" t="inlineStr">
        <is>
          <t>Lekki Phase 1</t>
        </is>
      </c>
      <c r="D111" s="14" t="inlineStr">
        <is>
          <t>Restaurant / Food</t>
        </is>
      </c>
      <c r="E111" s="14" t="inlineStr">
        <is>
          <t>Fast Food</t>
        </is>
      </c>
      <c r="F111" s="22" t="n">
        <v>49.2</v>
      </c>
      <c r="G111" s="23" t="inlineStr">
        <is>
          <t>Warm - worth a call</t>
        </is>
      </c>
      <c r="H111" s="14" t="inlineStr">
        <is>
          <t>Full</t>
        </is>
      </c>
      <c r="I111" s="14" t="n">
        <v>0</v>
      </c>
      <c r="J111" s="14" t="n">
        <v>0</v>
      </c>
      <c r="K111" s="14" t="n">
        <v>0</v>
      </c>
      <c r="L111" s="14" t="n">
        <v>0</v>
      </c>
      <c r="M111" s="14" t="n">
        <v>0</v>
      </c>
      <c r="N111" s="14" t="n">
        <v>21.2</v>
      </c>
      <c r="O111" s="14" t="n">
        <v>0</v>
      </c>
      <c r="P111" s="14" t="n">
        <v>7</v>
      </c>
      <c r="Q111" s="14" t="n">
        <v>10</v>
      </c>
      <c r="R111" s="14" t="n">
        <v>6</v>
      </c>
      <c r="S111" s="14" t="n">
        <v>5</v>
      </c>
      <c r="T111" s="17" t="n">
        <v>4.3</v>
      </c>
      <c r="U111" s="18" t="n">
        <v>224</v>
      </c>
      <c r="V111" s="14" t="inlineStr">
        <is>
          <t>+2348052198156</t>
        </is>
      </c>
      <c r="W111" s="14" t="inlineStr">
        <is>
          <t>+2348052198156</t>
        </is>
      </c>
      <c r="X111" s="14" t="n"/>
      <c r="Y111" s="14" t="n"/>
      <c r="Z111" s="14" t="n"/>
      <c r="AA111" s="14" t="n"/>
      <c r="AB111" s="14" t="n"/>
      <c r="AC111" s="14" t="n"/>
      <c r="AD111" s="14" t="n"/>
      <c r="AE111" s="14" t="n"/>
      <c r="AF111" s="14" t="n">
        <v>0</v>
      </c>
      <c r="AG111" s="19" t="inlineStr">
        <is>
          <t>Local Govt, 11 Olawale Idris Close, Opposite Stanbic ibtc bank, Admiralty Wy, Lekki Phase 1, Lagos 101244, Nigeria</t>
        </is>
      </c>
      <c r="AH111" s="20" t="n">
        <v>6.4447788</v>
      </c>
      <c r="AI111" s="20" t="n">
        <v>3.4573982</v>
      </c>
      <c r="AJ111" s="14" t="inlineStr">
        <is>
          <t>https://www.google.com/maps/place/Genesis+Restaurant/data=!4m7!3m6!1s0x103bf52c627a86ef:0xb1d55d12a6c0ec01!8m2!3d6.4447788!4d3.4573982!16s%2Fg%2F11r9mp52m3!19sChIJ74Z6Yiz1OxARAezAphJd1bE?authuser=0&amp;hl=en&amp;g_ep=EgoyMDI2MDkzMC4wIJJjKgBIAVAD&amp;rclk=1</t>
        </is>
      </c>
      <c r="AK111" s="14" t="inlineStr">
        <is>
          <t>Google Maps (sweep, Oct 2026)</t>
        </is>
      </c>
      <c r="AL111" s="14" t="inlineStr">
        <is>
          <t>2026-10-06</t>
        </is>
      </c>
      <c r="AM111" s="14" t="inlineStr">
        <is>
          <t>Not approached</t>
        </is>
      </c>
      <c r="AN111" s="19" t="n"/>
    </row>
    <row r="112">
      <c r="A112" s="14" t="n">
        <v>111</v>
      </c>
      <c r="B112" s="14" t="inlineStr">
        <is>
          <t>Sweet Sensation Restaurant</t>
        </is>
      </c>
      <c r="C112" s="14" t="inlineStr">
        <is>
          <t>Ikoyi</t>
        </is>
      </c>
      <c r="D112" s="14" t="inlineStr">
        <is>
          <t>Restaurant / Food</t>
        </is>
      </c>
      <c r="E112" s="14" t="inlineStr">
        <is>
          <t>Restaurant</t>
        </is>
      </c>
      <c r="F112" s="22" t="n">
        <v>49</v>
      </c>
      <c r="G112" s="23" t="inlineStr">
        <is>
          <t>Warm - worth a call</t>
        </is>
      </c>
      <c r="H112" s="14" t="inlineStr">
        <is>
          <t>Full</t>
        </is>
      </c>
      <c r="I112" s="14" t="n">
        <v>0</v>
      </c>
      <c r="J112" s="14" t="n">
        <v>0</v>
      </c>
      <c r="K112" s="14" t="n">
        <v>0</v>
      </c>
      <c r="L112" s="14" t="n">
        <v>0</v>
      </c>
      <c r="M112" s="14" t="n">
        <v>0</v>
      </c>
      <c r="N112" s="14" t="n">
        <v>25</v>
      </c>
      <c r="O112" s="14" t="n">
        <v>8</v>
      </c>
      <c r="P112" s="14" t="n">
        <v>0</v>
      </c>
      <c r="Q112" s="14" t="n">
        <v>10</v>
      </c>
      <c r="R112" s="14" t="n">
        <v>6</v>
      </c>
      <c r="S112" s="14" t="n">
        <v>0</v>
      </c>
      <c r="T112" s="17" t="n">
        <v>3.7</v>
      </c>
      <c r="U112" s="18" t="n">
        <v>627</v>
      </c>
      <c r="V112" s="14" t="inlineStr">
        <is>
          <t>+2348052097505</t>
        </is>
      </c>
      <c r="W112" s="14" t="inlineStr">
        <is>
          <t>+2348052097505</t>
        </is>
      </c>
      <c r="X112" s="14" t="n"/>
      <c r="Y112" s="14" t="inlineStr">
        <is>
          <t>http://www.sweetsensation.ng/</t>
        </is>
      </c>
      <c r="Z112" s="14" t="n"/>
      <c r="AA112" s="14" t="n"/>
      <c r="AB112" s="14" t="n"/>
      <c r="AC112" s="14" t="n"/>
      <c r="AD112" s="14" t="n"/>
      <c r="AE112" s="14" t="n"/>
      <c r="AF112" s="14" t="n">
        <v>0</v>
      </c>
      <c r="AG112" s="19" t="inlineStr">
        <is>
          <t>38 Awolowo Rd, Ikoyi, Lagos 106104, Lagos, Nigeria</t>
        </is>
      </c>
      <c r="AH112" s="20" t="n">
        <v>6.4423578</v>
      </c>
      <c r="AI112" s="20" t="n">
        <v>3.4125855</v>
      </c>
      <c r="AJ112" s="14" t="inlineStr">
        <is>
          <t>https://www.google.com/maps/place/Sweet+Sensation+Restaurant/data=!4m7!3m6!1s0x103b8b2912399567:0x11a5bb4a1d82906d!8m2!3d6.4423578!4d3.4125855!16s%2Fg%2F11c4bg30f4!19sChIJZ5U5EimLOxARbZCCHUq7pRE?authuser=0&amp;hl=en&amp;g_ep=EgoyMDI2MDkzMC4wIJJjKgBIAVAD&amp;rclk=1</t>
        </is>
      </c>
      <c r="AK112" s="14" t="inlineStr">
        <is>
          <t>Google Maps (sweep, Oct 2026)</t>
        </is>
      </c>
      <c r="AL112" s="14" t="inlineStr">
        <is>
          <t>2026-10-06</t>
        </is>
      </c>
      <c r="AM112" s="14" t="inlineStr">
        <is>
          <t>Not approached</t>
        </is>
      </c>
      <c r="AN112" s="19" t="n"/>
    </row>
    <row r="113">
      <c r="A113" s="14" t="n">
        <v>112</v>
      </c>
      <c r="B113" s="14" t="inlineStr">
        <is>
          <t>Mattoris Supermarket</t>
        </is>
      </c>
      <c r="C113" s="14" t="inlineStr">
        <is>
          <t>Lekki-Epe Corridor to Ajah</t>
        </is>
      </c>
      <c r="D113" s="14" t="inlineStr">
        <is>
          <t>Supermarket / Grocery</t>
        </is>
      </c>
      <c r="E113" s="14" t="inlineStr">
        <is>
          <t>Supermarket</t>
        </is>
      </c>
      <c r="F113" s="22" t="n">
        <v>48.9</v>
      </c>
      <c r="G113" s="23" t="inlineStr">
        <is>
          <t>Warm - worth a call</t>
        </is>
      </c>
      <c r="H113" s="14" t="inlineStr">
        <is>
          <t>Full</t>
        </is>
      </c>
      <c r="I113" s="14" t="n">
        <v>0</v>
      </c>
      <c r="J113" s="14" t="n">
        <v>0</v>
      </c>
      <c r="K113" s="14" t="n">
        <v>0</v>
      </c>
      <c r="L113" s="14" t="n">
        <v>0</v>
      </c>
      <c r="M113" s="14" t="n">
        <v>0</v>
      </c>
      <c r="N113" s="14" t="n">
        <v>23.9</v>
      </c>
      <c r="O113" s="14" t="n">
        <v>0</v>
      </c>
      <c r="P113" s="14" t="n">
        <v>0</v>
      </c>
      <c r="Q113" s="14" t="n">
        <v>10</v>
      </c>
      <c r="R113" s="14" t="n">
        <v>10</v>
      </c>
      <c r="S113" s="14" t="n">
        <v>5</v>
      </c>
      <c r="T113" s="17" t="n">
        <v>4.2</v>
      </c>
      <c r="U113" s="18" t="n">
        <v>453</v>
      </c>
      <c r="V113" s="14" t="inlineStr">
        <is>
          <t>+2349058560251</t>
        </is>
      </c>
      <c r="W113" s="14" t="inlineStr">
        <is>
          <t>+2349058560251</t>
        </is>
      </c>
      <c r="X113" s="14" t="n"/>
      <c r="Y113" s="14" t="n"/>
      <c r="Z113" s="14" t="n"/>
      <c r="AA113" s="14" t="n"/>
      <c r="AB113" s="14" t="n"/>
      <c r="AC113" s="14" t="n"/>
      <c r="AD113" s="14" t="n"/>
      <c r="AE113" s="14" t="n"/>
      <c r="AF113" s="14" t="n">
        <v>1</v>
      </c>
      <c r="AG113" s="19" t="inlineStr">
        <is>
          <t>25 Alh. Mudashiru Eletu Way, Lekki Penninsula II, Lagos 106104, Lagos, Nigeria</t>
        </is>
      </c>
      <c r="AH113" s="20" t="n">
        <v>6.4438412</v>
      </c>
      <c r="AI113" s="20" t="n">
        <v>3.5081001</v>
      </c>
      <c r="AJ113" s="14" t="inlineStr">
        <is>
          <t>https://www.google.com/maps/place/Mattoris+Supermarket/data=!4m7!3m6!1s0x103bf75fc1b9398f:0x8738f3fbbf09cfd9!8m2!3d6.4438412!4d3.5081001!16s%2Fg%2F11gxy0lr89!19sChIJjzm5wV_3OxAR2c8Jv_vzOIc?authuser=0&amp;hl=en&amp;g_ep=EgoyMDI2MDkzMC4wIJJjKgBIAVAD&amp;rclk=1</t>
        </is>
      </c>
      <c r="AK113" s="14" t="inlineStr">
        <is>
          <t>Google Maps (sweep, Oct 2026)</t>
        </is>
      </c>
      <c r="AL113" s="14" t="inlineStr">
        <is>
          <t>2026-10-06</t>
        </is>
      </c>
      <c r="AM113" s="14" t="inlineStr">
        <is>
          <t>Not approached</t>
        </is>
      </c>
      <c r="AN113" s="19" t="n"/>
    </row>
    <row r="114">
      <c r="A114" s="14" t="n">
        <v>113</v>
      </c>
      <c r="B114" s="14" t="inlineStr">
        <is>
          <t>ILÉ IYÁN Lekki Nigeria</t>
        </is>
      </c>
      <c r="C114" s="14" t="inlineStr">
        <is>
          <t>Lekki Phase 1</t>
        </is>
      </c>
      <c r="D114" s="14" t="inlineStr">
        <is>
          <t>Restaurant / Food</t>
        </is>
      </c>
      <c r="E114" s="14" t="inlineStr">
        <is>
          <t>Restaurant</t>
        </is>
      </c>
      <c r="F114" s="22" t="n">
        <v>48.8</v>
      </c>
      <c r="G114" s="23" t="inlineStr">
        <is>
          <t>Warm - worth a call</t>
        </is>
      </c>
      <c r="H114" s="14" t="inlineStr">
        <is>
          <t>Full</t>
        </is>
      </c>
      <c r="I114" s="14" t="n">
        <v>0</v>
      </c>
      <c r="J114" s="14" t="n">
        <v>0</v>
      </c>
      <c r="K114" s="14" t="n">
        <v>0</v>
      </c>
      <c r="L114" s="14" t="n">
        <v>0</v>
      </c>
      <c r="M114" s="14" t="n">
        <v>0</v>
      </c>
      <c r="N114" s="14" t="n">
        <v>22.8</v>
      </c>
      <c r="O114" s="14" t="n">
        <v>8</v>
      </c>
      <c r="P114" s="14" t="n">
        <v>7</v>
      </c>
      <c r="Q114" s="14" t="n">
        <v>0</v>
      </c>
      <c r="R114" s="14" t="n">
        <v>6</v>
      </c>
      <c r="S114" s="14" t="n">
        <v>5</v>
      </c>
      <c r="T114" s="17" t="n">
        <v>4.3</v>
      </c>
      <c r="U114" s="18" t="n">
        <v>344</v>
      </c>
      <c r="V114" s="14" t="inlineStr">
        <is>
          <t>+2349024475402</t>
        </is>
      </c>
      <c r="W114" s="14" t="inlineStr">
        <is>
          <t>+2349024475402</t>
        </is>
      </c>
      <c r="X114" s="14" t="n"/>
      <c r="Y114" s="14" t="inlineStr">
        <is>
          <t>http://www.ileiyan.ng/</t>
        </is>
      </c>
      <c r="Z114" s="14" t="n"/>
      <c r="AA114" s="14" t="n"/>
      <c r="AB114" s="14" t="n"/>
      <c r="AC114" s="14" t="n"/>
      <c r="AD114" s="14" t="n"/>
      <c r="AE114" s="14" t="n"/>
      <c r="AF114" s="14" t="n">
        <v>0</v>
      </c>
      <c r="AG114" s="19" t="inlineStr">
        <is>
          <t>Plot 6 Muiz Banire St, Lekki Phase 1, Lekki 100001, Lagos, Nigeria</t>
        </is>
      </c>
      <c r="AH114" s="20" t="n">
        <v>6.438036</v>
      </c>
      <c r="AI114" s="20" t="n">
        <v>3.4708717</v>
      </c>
      <c r="AJ114" s="14" t="inlineStr">
        <is>
          <t>https://www.google.com/maps/place/IL%C3%89+IY%C3%81N+Lekki+Nigeria/data=!4m7!3m6!1s0x103bf54d2fc9a9e3:0xb6c818ed6798ed44!8m2!3d6.438036!4d3.4708717!16s%2Fg%2F11pr0lck1v!19sChIJ46nJL031OxARRO2YZ-0YyLY?authuser=0&amp;hl=en&amp;g_ep=EgoyMDI2MDkzMC4wIJJjKgBIAVAD&amp;rclk=1</t>
        </is>
      </c>
      <c r="AK114" s="14" t="inlineStr">
        <is>
          <t>Google Maps (sweep, Oct 2026)</t>
        </is>
      </c>
      <c r="AL114" s="14" t="inlineStr">
        <is>
          <t>2026-10-06</t>
        </is>
      </c>
      <c r="AM114" s="14" t="inlineStr">
        <is>
          <t>Not approached</t>
        </is>
      </c>
      <c r="AN114" s="19" t="n"/>
    </row>
    <row r="115">
      <c r="A115" s="14" t="n">
        <v>114</v>
      </c>
      <c r="B115" s="14" t="inlineStr">
        <is>
          <t>Justrite Pharmacy</t>
        </is>
      </c>
      <c r="C115" s="14" t="inlineStr">
        <is>
          <t>Outside catchment</t>
        </is>
      </c>
      <c r="D115" s="14" t="inlineStr">
        <is>
          <t>Pharmacy</t>
        </is>
      </c>
      <c r="E115" s="14" t="inlineStr">
        <is>
          <t>Pharmacy</t>
        </is>
      </c>
      <c r="F115" s="22" t="n">
        <v>48.8</v>
      </c>
      <c r="G115" s="23" t="inlineStr">
        <is>
          <t>Warm - worth a call</t>
        </is>
      </c>
      <c r="H115" s="21" t="inlineStr">
        <is>
          <t>Floor - not enriched</t>
        </is>
      </c>
      <c r="I115" s="14" t="n">
        <v>0</v>
      </c>
      <c r="J115" s="14" t="n">
        <v>0</v>
      </c>
      <c r="K115" s="14" t="n">
        <v>0</v>
      </c>
      <c r="L115" s="14" t="n">
        <v>0</v>
      </c>
      <c r="M115" s="14" t="n">
        <v>0</v>
      </c>
      <c r="N115" s="14" t="n">
        <v>14.8</v>
      </c>
      <c r="O115" s="14" t="n">
        <v>8</v>
      </c>
      <c r="P115" s="14" t="n">
        <v>7</v>
      </c>
      <c r="Q115" s="14" t="n">
        <v>10</v>
      </c>
      <c r="R115" s="14" t="n">
        <v>4</v>
      </c>
      <c r="S115" s="14" t="n">
        <v>5</v>
      </c>
      <c r="T115" s="17" t="n">
        <v>4.4</v>
      </c>
      <c r="U115" s="18" t="n">
        <v>43</v>
      </c>
      <c r="V115" s="14" t="inlineStr">
        <is>
          <t>+2348188801595</t>
        </is>
      </c>
      <c r="W115" s="14" t="inlineStr">
        <is>
          <t>+2348188801595; +2349169980569; +2347062200587; +2348180305391; +2349545862313; +2348072293857; +2349087085857</t>
        </is>
      </c>
      <c r="X115" s="14" t="inlineStr">
        <is>
          <t>+2347062200587</t>
        </is>
      </c>
      <c r="Y115" s="14" t="inlineStr">
        <is>
          <t>https://www.justritepharmacy.com/</t>
        </is>
      </c>
      <c r="Z115" s="14" t="inlineStr">
        <is>
          <t>onlinesales@justritepharmacy.com</t>
        </is>
      </c>
      <c r="AA115" s="14" t="inlineStr">
        <is>
          <t>https://www.instagram.com/justrite_pharmacy</t>
        </is>
      </c>
      <c r="AB115" s="14" t="n"/>
      <c r="AC115" s="14" t="n"/>
      <c r="AD115" s="14" t="n"/>
      <c r="AE115" s="14" t="n"/>
      <c r="AF115" s="14" t="n">
        <v>4</v>
      </c>
      <c r="AG115" s="19" t="inlineStr">
        <is>
          <t>Justrite Superstore Bariga, 56/58 Jagun Molu St, Bariga, Lagos 102216, 55 Jagun Molu St</t>
        </is>
      </c>
      <c r="AH115" s="20" t="n">
        <v>6.5415806</v>
      </c>
      <c r="AI115" s="20" t="n">
        <v>3.3929386</v>
      </c>
      <c r="AJ115" s="14" t="inlineStr">
        <is>
          <t>https://www.google.com/maps/place/Justrite+Pharmacy/data=!4m7!3m6!1s0x103b8d928fe339f3:0x5dbb8887d356f53!8m2!3d6.5415806!4d3.3929386!16s%2Fg%2F11jp2hq9rz!19sChIJ8znjj5KNOxARU281fYi42wU?authuser=0&amp;hl=en&amp;g_ep=EgoyMDI2MDkzMC4wIJJjKgBIAVAD&amp;rclk=1</t>
        </is>
      </c>
      <c r="AK115" s="14" t="inlineStr">
        <is>
          <t>Google Maps (sweep, Oct 2026)</t>
        </is>
      </c>
      <c r="AL115" s="14" t="inlineStr">
        <is>
          <t>2026-10-06</t>
        </is>
      </c>
      <c r="AM115" s="14" t="inlineStr">
        <is>
          <t>Not approached</t>
        </is>
      </c>
      <c r="AN115" s="19" t="n"/>
    </row>
    <row r="116">
      <c r="A116" s="14" t="n">
        <v>115</v>
      </c>
      <c r="B116" s="14" t="inlineStr">
        <is>
          <t>The Loft Ikoyi</t>
        </is>
      </c>
      <c r="C116" s="14" t="inlineStr">
        <is>
          <t>Ikoyi</t>
        </is>
      </c>
      <c r="D116" s="14" t="inlineStr">
        <is>
          <t>Restaurant / Food</t>
        </is>
      </c>
      <c r="E116" s="14" t="inlineStr">
        <is>
          <t>Restaurant</t>
        </is>
      </c>
      <c r="F116" s="22" t="n">
        <v>48.7</v>
      </c>
      <c r="G116" s="23" t="inlineStr">
        <is>
          <t>Warm - worth a call</t>
        </is>
      </c>
      <c r="H116" s="14" t="inlineStr">
        <is>
          <t>Full</t>
        </is>
      </c>
      <c r="I116" s="14" t="n">
        <v>0</v>
      </c>
      <c r="J116" s="14" t="n">
        <v>0</v>
      </c>
      <c r="K116" s="14" t="n">
        <v>0</v>
      </c>
      <c r="L116" s="14" t="n">
        <v>0</v>
      </c>
      <c r="M116" s="14" t="n">
        <v>0</v>
      </c>
      <c r="N116" s="14" t="n">
        <v>22.7</v>
      </c>
      <c r="O116" s="14" t="n">
        <v>8</v>
      </c>
      <c r="P116" s="14" t="n">
        <v>7</v>
      </c>
      <c r="Q116" s="14" t="n">
        <v>0</v>
      </c>
      <c r="R116" s="14" t="n">
        <v>6</v>
      </c>
      <c r="S116" s="14" t="n">
        <v>5</v>
      </c>
      <c r="T116" s="17" t="n">
        <v>4.4</v>
      </c>
      <c r="U116" s="18" t="n">
        <v>335</v>
      </c>
      <c r="V116" s="14" t="n"/>
      <c r="W116" s="14" t="inlineStr">
        <is>
          <t>+2349136328085</t>
        </is>
      </c>
      <c r="X116" s="14" t="n"/>
      <c r="Y116" s="14" t="inlineStr">
        <is>
          <t>http://www.theloftikoyi.com/</t>
        </is>
      </c>
      <c r="Z116" s="14" t="n"/>
      <c r="AA116" s="14" t="n"/>
      <c r="AB116" s="14" t="n"/>
      <c r="AC116" s="14" t="n"/>
      <c r="AD116" s="14" t="n"/>
      <c r="AE116" s="14" t="n"/>
      <c r="AF116" s="14" t="n">
        <v>0</v>
      </c>
      <c r="AG116" s="19" t="inlineStr">
        <is>
          <t>Falomo Square Mall, 1 Alfred Rewane Rd, Ikoyi, Lagos 106104, Lagos, Nigeria</t>
        </is>
      </c>
      <c r="AH116" s="20" t="n">
        <v>6.444684</v>
      </c>
      <c r="AI116" s="20" t="n">
        <v>3.4277709</v>
      </c>
      <c r="AJ116" s="14" t="inlineStr">
        <is>
          <t>https://www.google.com/maps/place/The+Loft+Ikoyi/data=!4m7!3m6!1s0x103b8bb5a1079e39:0x63d073eae21960c9!8m2!3d6.444684!4d3.4277709!16s%2Fg%2F11qpg7zfw2!19sChIJOZ4HobWLOxARyWAZ4upz0GM?authuser=0&amp;hl=en&amp;g_ep=EgoyMDI2MDkzMC4wIJJjKgBIAVAD&amp;rclk=1</t>
        </is>
      </c>
      <c r="AK116" s="14" t="inlineStr">
        <is>
          <t>Google Maps (sweep, Oct 2026)</t>
        </is>
      </c>
      <c r="AL116" s="14" t="inlineStr">
        <is>
          <t>2026-10-06</t>
        </is>
      </c>
      <c r="AM116" s="14" t="inlineStr">
        <is>
          <t>Not approached</t>
        </is>
      </c>
      <c r="AN116" s="19" t="n"/>
    </row>
    <row r="117">
      <c r="A117" s="14" t="n">
        <v>116</v>
      </c>
      <c r="B117" s="14" t="inlineStr">
        <is>
          <t>Marketsquare Purple Lekki</t>
        </is>
      </c>
      <c r="C117" s="14" t="inlineStr">
        <is>
          <t>Lekki Phase 1</t>
        </is>
      </c>
      <c r="D117" s="14" t="inlineStr">
        <is>
          <t>Supermarket / Grocery</t>
        </is>
      </c>
      <c r="E117" s="14" t="inlineStr">
        <is>
          <t>Grocery store</t>
        </is>
      </c>
      <c r="F117" s="22" t="n">
        <v>48.7</v>
      </c>
      <c r="G117" s="23" t="inlineStr">
        <is>
          <t>Warm - worth a call</t>
        </is>
      </c>
      <c r="H117" s="21" t="inlineStr">
        <is>
          <t>Floor - not enriched</t>
        </is>
      </c>
      <c r="I117" s="14" t="n">
        <v>0</v>
      </c>
      <c r="J117" s="14" t="n">
        <v>0</v>
      </c>
      <c r="K117" s="14" t="n">
        <v>0</v>
      </c>
      <c r="L117" s="14" t="n">
        <v>0</v>
      </c>
      <c r="M117" s="14" t="n">
        <v>0</v>
      </c>
      <c r="N117" s="14" t="n">
        <v>15.7</v>
      </c>
      <c r="O117" s="14" t="n">
        <v>8</v>
      </c>
      <c r="P117" s="14" t="n">
        <v>0</v>
      </c>
      <c r="Q117" s="14" t="n">
        <v>10</v>
      </c>
      <c r="R117" s="14" t="n">
        <v>10</v>
      </c>
      <c r="S117" s="14" t="n">
        <v>5</v>
      </c>
      <c r="T117" s="17" t="n">
        <v>4.2</v>
      </c>
      <c r="U117" s="18" t="n">
        <v>54</v>
      </c>
      <c r="V117" s="14" t="inlineStr">
        <is>
          <t>+2347000611007</t>
        </is>
      </c>
      <c r="W117" s="14" t="inlineStr">
        <is>
          <t>+2347000611007</t>
        </is>
      </c>
      <c r="X117" s="14" t="n"/>
      <c r="Y117" s="14" t="inlineStr">
        <is>
          <t>http://www.marketsquareng.com/</t>
        </is>
      </c>
      <c r="Z117" s="14" t="n"/>
      <c r="AA117" s="14" t="n"/>
      <c r="AB117" s="14" t="n"/>
      <c r="AC117" s="14" t="n"/>
      <c r="AD117" s="14" t="n"/>
      <c r="AE117" s="14" t="n"/>
      <c r="AF117" s="14" t="n">
        <v>2</v>
      </c>
      <c r="AG117" s="19" t="inlineStr">
        <is>
          <t>Freedom Wy</t>
        </is>
      </c>
      <c r="AH117" s="20" t="n">
        <v>6.4411427</v>
      </c>
      <c r="AI117" s="20" t="n">
        <v>3.4821398</v>
      </c>
      <c r="AJ117" s="14" t="inlineStr">
        <is>
          <t>https://www.google.com/maps/place/Marketsquare+Purple+Lekki/data=!4m7!3m6!1s0x103bf5002ff2dc97:0x3a714e36dd17d0ac!8m2!3d6.4411427!4d3.4821398!16s%2Fg%2F11x0jq2wg7!19sChIJl9zyLwD1OxARrNAX3TZOcTo?authuser=0&amp;hl=en&amp;g_ep=EgoyMDI2MDkzMC4wIJJjKgBIAVAD&amp;rclk=1</t>
        </is>
      </c>
      <c r="AK117" s="14" t="inlineStr">
        <is>
          <t>Google Maps (sweep, Oct 2026)</t>
        </is>
      </c>
      <c r="AL117" s="14" t="inlineStr">
        <is>
          <t>2026-10-06</t>
        </is>
      </c>
      <c r="AM117" s="14" t="inlineStr">
        <is>
          <t>Not approached</t>
        </is>
      </c>
      <c r="AN117" s="19" t="n"/>
    </row>
    <row r="118">
      <c r="A118" s="14" t="n">
        <v>117</v>
      </c>
      <c r="B118" s="14" t="inlineStr">
        <is>
          <t>JUSTRITE NOW Somolu</t>
        </is>
      </c>
      <c r="C118" s="14" t="inlineStr">
        <is>
          <t>Outside catchment</t>
        </is>
      </c>
      <c r="D118" s="14" t="inlineStr">
        <is>
          <t>Supermarket / Grocery</t>
        </is>
      </c>
      <c r="E118" s="14" t="inlineStr">
        <is>
          <t>Grocery store</t>
        </is>
      </c>
      <c r="F118" s="22" t="n">
        <v>48.6</v>
      </c>
      <c r="G118" s="23" t="inlineStr">
        <is>
          <t>Warm - worth a call</t>
        </is>
      </c>
      <c r="H118" s="21" t="inlineStr">
        <is>
          <t>Floor - not enriched</t>
        </is>
      </c>
      <c r="I118" s="14" t="n">
        <v>0</v>
      </c>
      <c r="J118" s="14" t="n">
        <v>0</v>
      </c>
      <c r="K118" s="14" t="n">
        <v>0</v>
      </c>
      <c r="L118" s="14" t="n">
        <v>0</v>
      </c>
      <c r="M118" s="14" t="n">
        <v>0</v>
      </c>
      <c r="N118" s="14" t="n">
        <v>8.6</v>
      </c>
      <c r="O118" s="14" t="n">
        <v>8</v>
      </c>
      <c r="P118" s="14" t="n">
        <v>7</v>
      </c>
      <c r="Q118" s="14" t="n">
        <v>10</v>
      </c>
      <c r="R118" s="14" t="n">
        <v>10</v>
      </c>
      <c r="S118" s="14" t="n">
        <v>5</v>
      </c>
      <c r="T118" s="17" t="n">
        <v>4.4</v>
      </c>
      <c r="U118" s="18" t="n">
        <v>8</v>
      </c>
      <c r="V118" s="14" t="inlineStr">
        <is>
          <t>+2349092343584</t>
        </is>
      </c>
      <c r="W118" s="14" t="inlineStr">
        <is>
          <t>+2349092343584; +2349085552758; +2348073375431; +2348073892872; +2348073375443; +2348072293875; +2349090508627; +2349094814223; +2348172318215; +2349085633247; +2348184046923; +2348058650433; +2348171422406; +2348172318217; +2349093990489; +2349085633249; +2349088454031; +2349169830077; +2349085633248; +2349168629016; +2349169975581; +2349168629005; +2349168629023; +2347074936745; +2349168633735; +2348098104598</t>
        </is>
      </c>
      <c r="X118" s="14" t="n"/>
      <c r="Y118" s="14" t="inlineStr">
        <is>
          <t>https://www.justriteonline.com/</t>
        </is>
      </c>
      <c r="Z118" s="14" t="inlineStr">
        <is>
          <t>support@justriteonline.com</t>
        </is>
      </c>
      <c r="AA118" s="14" t="inlineStr">
        <is>
          <t>https://www.instagram.com/justriteng</t>
        </is>
      </c>
      <c r="AB118" s="14" t="inlineStr">
        <is>
          <t>https://www.facebook.com/Justriteng</t>
        </is>
      </c>
      <c r="AC118" s="14" t="inlineStr">
        <is>
          <t>https://x.com/justrite_ng</t>
        </is>
      </c>
      <c r="AD118" s="14" t="inlineStr">
        <is>
          <t>https://www.linkedin.com/company/justritesuperstore</t>
        </is>
      </c>
      <c r="AE118" s="14" t="n"/>
      <c r="AF118" s="14" t="n">
        <v>6</v>
      </c>
      <c r="AG118" s="19" t="inlineStr">
        <is>
          <t>134 Ikorodu Rd</t>
        </is>
      </c>
      <c r="AH118" s="20" t="n">
        <v>6.5324199</v>
      </c>
      <c r="AI118" s="20" t="n">
        <v>3.3678734</v>
      </c>
      <c r="AJ118" s="14" t="inlineStr">
        <is>
          <t>https://www.google.com/maps/place/JUSTRITE+NOW+Somolu/data=!4m7!3m6!1s0x103b8df659a676db:0xc776b20a234e8f4e!8m2!3d6.5324199!4d3.3678734!16s%2Fg%2F11ks6xjq2_!19sChIJ23amWfaNOxARTo9OIwqydsc?authuser=0&amp;hl=en&amp;g_ep=EgoyMDI2MDkzMC4wIJJjKgBIAVAD&amp;rclk=1</t>
        </is>
      </c>
      <c r="AK118" s="14" t="inlineStr">
        <is>
          <t>Google Maps (sweep, Oct 2026)</t>
        </is>
      </c>
      <c r="AL118" s="14" t="inlineStr">
        <is>
          <t>2026-10-06</t>
        </is>
      </c>
      <c r="AM118" s="14" t="inlineStr">
        <is>
          <t>Not approached</t>
        </is>
      </c>
      <c r="AN118" s="19" t="n"/>
    </row>
    <row r="119">
      <c r="A119" s="14" t="n">
        <v>118</v>
      </c>
      <c r="B119" s="14" t="inlineStr">
        <is>
          <t>Purivag Health pharmacy</t>
        </is>
      </c>
      <c r="C119" s="14" t="inlineStr">
        <is>
          <t>Outside catchment</t>
        </is>
      </c>
      <c r="D119" s="14" t="inlineStr">
        <is>
          <t>Pharmacy</t>
        </is>
      </c>
      <c r="E119" s="14" t="inlineStr">
        <is>
          <t>Pharmacy</t>
        </is>
      </c>
      <c r="F119" s="22" t="n">
        <v>48.4</v>
      </c>
      <c r="G119" s="23" t="inlineStr">
        <is>
          <t>Warm - worth a call</t>
        </is>
      </c>
      <c r="H119" s="21" t="inlineStr">
        <is>
          <t>Floor - not enriched</t>
        </is>
      </c>
      <c r="I119" s="14" t="n">
        <v>0</v>
      </c>
      <c r="J119" s="14" t="n">
        <v>0</v>
      </c>
      <c r="K119" s="14" t="n">
        <v>0</v>
      </c>
      <c r="L119" s="14" t="n">
        <v>0</v>
      </c>
      <c r="M119" s="14" t="n">
        <v>15</v>
      </c>
      <c r="N119" s="14" t="n">
        <v>9.4</v>
      </c>
      <c r="O119" s="14" t="n">
        <v>8</v>
      </c>
      <c r="P119" s="14" t="n">
        <v>7</v>
      </c>
      <c r="Q119" s="14" t="n">
        <v>0</v>
      </c>
      <c r="R119" s="14" t="n">
        <v>4</v>
      </c>
      <c r="S119" s="14" t="n">
        <v>5</v>
      </c>
      <c r="T119" s="17" t="n">
        <v>4.9</v>
      </c>
      <c r="U119" s="18" t="n">
        <v>10</v>
      </c>
      <c r="V119" s="14" t="inlineStr">
        <is>
          <t>+2349049258137</t>
        </is>
      </c>
      <c r="W119" s="14" t="inlineStr">
        <is>
          <t>+2349049258137</t>
        </is>
      </c>
      <c r="X119" s="14" t="n"/>
      <c r="Y119" s="14" t="inlineStr">
        <is>
          <t>https://purivaghealth.com/</t>
        </is>
      </c>
      <c r="Z119" s="14" t="inlineStr">
        <is>
          <t>info@purivaghealth.com</t>
        </is>
      </c>
      <c r="AA119" s="14" t="n"/>
      <c r="AB119" s="14" t="n"/>
      <c r="AC119" s="14" t="n"/>
      <c r="AD119" s="14" t="n"/>
      <c r="AE119" s="14" t="n"/>
      <c r="AF119" s="14" t="n">
        <v>3</v>
      </c>
      <c r="AG119" s="19" t="inlineStr">
        <is>
          <t>local council development area, 59B Ogunlewe street , after model college gate , Igbogbo Ikorodu , Lagos Igbogbo Baiyeku</t>
        </is>
      </c>
      <c r="AH119" s="20" t="n">
        <v>6.5962375</v>
      </c>
      <c r="AI119" s="20" t="n">
        <v>3.5174145</v>
      </c>
      <c r="AJ119" s="14" t="inlineStr">
        <is>
          <t>https://www.google.com/maps/place/Purivag+Health+pharmacy/data=!4m7!3m6!1s0x103befe8ab6ee47f:0xb7956ee0a699671e!8m2!3d6.5962375!4d3.5174145!16s%2Fg%2F11y80xxcjg!19sChIJf-Ruq-jvOxARHmeZpuBulbc?authuser=0&amp;hl=en&amp;g_ep=EgoyMDI2MDkzMC4wIJJjKgBIAVAD&amp;rclk=1</t>
        </is>
      </c>
      <c r="AK119" s="14" t="inlineStr">
        <is>
          <t>Google Maps (sweep, Oct 2026)</t>
        </is>
      </c>
      <c r="AL119" s="14" t="inlineStr">
        <is>
          <t>2026-10-06</t>
        </is>
      </c>
      <c r="AM119" s="14" t="inlineStr">
        <is>
          <t>Not approached</t>
        </is>
      </c>
      <c r="AN119" s="19" t="n"/>
    </row>
    <row r="120">
      <c r="A120" s="14" t="n">
        <v>119</v>
      </c>
      <c r="B120" s="14" t="inlineStr">
        <is>
          <t>Bakery Supplies NG - Lekki</t>
        </is>
      </c>
      <c r="C120" s="14" t="inlineStr">
        <is>
          <t>Lekki-Epe Corridor to Ajah</t>
        </is>
      </c>
      <c r="D120" s="14" t="inlineStr">
        <is>
          <t>Restaurant / Food</t>
        </is>
      </c>
      <c r="E120" s="14" t="inlineStr">
        <is>
          <t>Baking supply store</t>
        </is>
      </c>
      <c r="F120" s="22" t="n">
        <v>48.3</v>
      </c>
      <c r="G120" s="23" t="inlineStr">
        <is>
          <t>Warm - worth a call</t>
        </is>
      </c>
      <c r="H120" s="21" t="inlineStr">
        <is>
          <t>Floor - not enriched</t>
        </is>
      </c>
      <c r="I120" s="14" t="n">
        <v>0</v>
      </c>
      <c r="J120" s="14" t="n">
        <v>0</v>
      </c>
      <c r="K120" s="14" t="n">
        <v>0</v>
      </c>
      <c r="L120" s="14" t="n">
        <v>0</v>
      </c>
      <c r="M120" s="14" t="n">
        <v>15</v>
      </c>
      <c r="N120" s="14" t="n">
        <v>14.3</v>
      </c>
      <c r="O120" s="14" t="n">
        <v>8</v>
      </c>
      <c r="P120" s="14" t="n">
        <v>0</v>
      </c>
      <c r="Q120" s="14" t="n">
        <v>0</v>
      </c>
      <c r="R120" s="14" t="n">
        <v>6</v>
      </c>
      <c r="S120" s="14" t="n">
        <v>5</v>
      </c>
      <c r="T120" s="17" t="n">
        <v>4.4</v>
      </c>
      <c r="U120" s="18" t="n">
        <v>38</v>
      </c>
      <c r="V120" s="14" t="inlineStr">
        <is>
          <t>+23414536040</t>
        </is>
      </c>
      <c r="W120" s="14" t="inlineStr">
        <is>
          <t>+23414536040; +2348028072092; +2348028072095; +2349046360330</t>
        </is>
      </c>
      <c r="X120" s="14" t="n"/>
      <c r="Y120" s="14" t="inlineStr">
        <is>
          <t>https://www.bakerysupplies.ng/</t>
        </is>
      </c>
      <c r="Z120" s="14" t="inlineStr">
        <is>
          <t>customercare@ameeraventures.com</t>
        </is>
      </c>
      <c r="AA120" s="14" t="n"/>
      <c r="AB120" s="14" t="n"/>
      <c r="AC120" s="14" t="n"/>
      <c r="AD120" s="14" t="n"/>
      <c r="AE120" s="14" t="n"/>
      <c r="AF120" s="14" t="n">
        <v>3</v>
      </c>
      <c r="AG120" s="19" t="inlineStr">
        <is>
          <t>Suite 2, Murray Mall, Silverbird Rd</t>
        </is>
      </c>
      <c r="AH120" s="20" t="n">
        <v>6.4327722</v>
      </c>
      <c r="AI120" s="20" t="n">
        <v>3.5022983</v>
      </c>
      <c r="AJ120" s="14" t="inlineStr">
        <is>
          <t>https://www.google.com/maps/place/Bakery+Supplies+NG+-+Lekki/data=!4m7!3m6!1s0x103bf6fe08aec3eb:0x409d7f4eba0bb9df!8m2!3d6.4327722!4d3.5022983!16s%2Fg%2F11b60nhkj8!19sChIJ68OuCP72OxAR37kLuk5_nUA?authuser=0&amp;hl=en&amp;g_ep=EgoyMDI2MDkzMC4wIJJjKgBIAVAD&amp;rclk=1</t>
        </is>
      </c>
      <c r="AK120" s="14" t="inlineStr">
        <is>
          <t>Google Maps (sweep, Oct 2026)</t>
        </is>
      </c>
      <c r="AL120" s="14" t="inlineStr">
        <is>
          <t>2026-10-06</t>
        </is>
      </c>
      <c r="AM120" s="14" t="inlineStr">
        <is>
          <t>Not approached</t>
        </is>
      </c>
      <c r="AN120" s="19" t="n"/>
    </row>
    <row r="121">
      <c r="A121" s="14" t="n">
        <v>120</v>
      </c>
      <c r="B121" s="14" t="inlineStr">
        <is>
          <t>Locale</t>
        </is>
      </c>
      <c r="C121" s="14" t="inlineStr">
        <is>
          <t>Victoria Island</t>
        </is>
      </c>
      <c r="D121" s="14" t="inlineStr">
        <is>
          <t>Restaurant / Food</t>
        </is>
      </c>
      <c r="E121" s="14" t="inlineStr">
        <is>
          <t>Restaurant</t>
        </is>
      </c>
      <c r="F121" s="22" t="n">
        <v>48.3</v>
      </c>
      <c r="G121" s="23" t="inlineStr">
        <is>
          <t>Warm - worth a call</t>
        </is>
      </c>
      <c r="H121" s="14" t="inlineStr">
        <is>
          <t>Full</t>
        </is>
      </c>
      <c r="I121" s="14" t="n">
        <v>0</v>
      </c>
      <c r="J121" s="14" t="n">
        <v>0</v>
      </c>
      <c r="K121" s="14" t="n">
        <v>0</v>
      </c>
      <c r="L121" s="14" t="n">
        <v>0</v>
      </c>
      <c r="M121" s="14" t="n">
        <v>0</v>
      </c>
      <c r="N121" s="14" t="n">
        <v>22.3</v>
      </c>
      <c r="O121" s="14" t="n">
        <v>8</v>
      </c>
      <c r="P121" s="14" t="n">
        <v>7</v>
      </c>
      <c r="Q121" s="14" t="n">
        <v>0</v>
      </c>
      <c r="R121" s="14" t="n">
        <v>6</v>
      </c>
      <c r="S121" s="14" t="n">
        <v>5</v>
      </c>
      <c r="T121" s="17" t="n">
        <v>4.3</v>
      </c>
      <c r="U121" s="18" t="n">
        <v>299</v>
      </c>
      <c r="V121" s="14" t="inlineStr">
        <is>
          <t>+2348035271497</t>
        </is>
      </c>
      <c r="W121" s="14" t="inlineStr">
        <is>
          <t>+2348035271497</t>
        </is>
      </c>
      <c r="X121" s="14" t="n"/>
      <c r="Y121" s="14" t="inlineStr">
        <is>
          <t>https://linktr.ee/localelagos</t>
        </is>
      </c>
      <c r="Z121" s="14" t="n"/>
      <c r="AA121" s="14" t="n"/>
      <c r="AB121" s="14" t="n"/>
      <c r="AC121" s="14" t="n"/>
      <c r="AD121" s="14" t="n"/>
      <c r="AE121" s="14" t="n"/>
      <c r="AF121" s="14" t="n">
        <v>0</v>
      </c>
      <c r="AG121" s="19" t="inlineStr">
        <is>
          <t>2 Saka Jojo St, Victoria Island, Lagos 101241, Lagos, Nigeria</t>
        </is>
      </c>
      <c r="AH121" s="20" t="n">
        <v>6.4272426</v>
      </c>
      <c r="AI121" s="20" t="n">
        <v>3.4123402</v>
      </c>
      <c r="AJ121" s="14" t="inlineStr">
        <is>
          <t>https://www.google.com/maps/place/Locale/data=!4m7!3m6!1s0x103b8b0048c2e2d1:0x7216c59f551dd7ac!8m2!3d6.4272426!4d3.4123402!16s%2Fg%2F11yb01vvl8!19sChIJ0eLCSACLOxARrNcdVZ_FFnI?authuser=0&amp;hl=en&amp;g_ep=EgoyMDI2MDkzMC4wIJJjKgBIAVAD&amp;rclk=1</t>
        </is>
      </c>
      <c r="AK121" s="14" t="inlineStr">
        <is>
          <t>Google Maps (sweep, Oct 2026)</t>
        </is>
      </c>
      <c r="AL121" s="14" t="inlineStr">
        <is>
          <t>2026-10-06</t>
        </is>
      </c>
      <c r="AM121" s="14" t="inlineStr">
        <is>
          <t>Not approached</t>
        </is>
      </c>
      <c r="AN121" s="19" t="n"/>
    </row>
    <row r="122">
      <c r="A122" s="14" t="n">
        <v>121</v>
      </c>
      <c r="B122" s="14" t="inlineStr">
        <is>
          <t>The Place Restaurant Freedom Way</t>
        </is>
      </c>
      <c r="C122" s="14" t="inlineStr">
        <is>
          <t>Lekki Phase 1</t>
        </is>
      </c>
      <c r="D122" s="14" t="inlineStr">
        <is>
          <t>Restaurant / Food</t>
        </is>
      </c>
      <c r="E122" s="14" t="inlineStr">
        <is>
          <t>Restaurant</t>
        </is>
      </c>
      <c r="F122" s="22" t="n">
        <v>48.1</v>
      </c>
      <c r="G122" s="23" t="inlineStr">
        <is>
          <t>Warm - worth a call</t>
        </is>
      </c>
      <c r="H122" s="14" t="inlineStr">
        <is>
          <t>Full</t>
        </is>
      </c>
      <c r="I122" s="14" t="n">
        <v>0</v>
      </c>
      <c r="J122" s="14" t="n">
        <v>0</v>
      </c>
      <c r="K122" s="14" t="n">
        <v>0</v>
      </c>
      <c r="L122" s="14" t="n">
        <v>0</v>
      </c>
      <c r="M122" s="14" t="n">
        <v>0</v>
      </c>
      <c r="N122" s="14" t="n">
        <v>20.1</v>
      </c>
      <c r="O122" s="14" t="n">
        <v>0</v>
      </c>
      <c r="P122" s="14" t="n">
        <v>7</v>
      </c>
      <c r="Q122" s="14" t="n">
        <v>10</v>
      </c>
      <c r="R122" s="14" t="n">
        <v>6</v>
      </c>
      <c r="S122" s="14" t="n">
        <v>5</v>
      </c>
      <c r="T122" s="17" t="n">
        <v>4.2</v>
      </c>
      <c r="U122" s="18" t="n">
        <v>170</v>
      </c>
      <c r="V122" s="14" t="inlineStr">
        <is>
          <t>+2349030255060</t>
        </is>
      </c>
      <c r="W122" s="14" t="inlineStr">
        <is>
          <t>+2349030255060</t>
        </is>
      </c>
      <c r="X122" s="14" t="n"/>
      <c r="Y122" s="14" t="n"/>
      <c r="Z122" s="14" t="n"/>
      <c r="AA122" s="14" t="n"/>
      <c r="AB122" s="14" t="n"/>
      <c r="AC122" s="14" t="n"/>
      <c r="AD122" s="14" t="n"/>
      <c r="AE122" s="14" t="n"/>
      <c r="AF122" s="14" t="n">
        <v>0</v>
      </c>
      <c r="AG122" s="19" t="inlineStr">
        <is>
          <t>House 1, Plot 71G, Block 81, Admiral Ayinla Wy, Lekki Phase 1, Lagos 101222, Lagos, Nigeria</t>
        </is>
      </c>
      <c r="AH122" s="20" t="n">
        <v>6.4408249</v>
      </c>
      <c r="AI122" s="20" t="n">
        <v>3.4813661</v>
      </c>
      <c r="AJ122" s="14" t="inlineStr">
        <is>
          <t>https://www.google.com/maps/place/The+Place+Restaurant+Freedom+Way/data=!4m7!3m6!1s0x103bf5b8dd31dc55:0xd829b88a09ad33ef!8m2!3d6.4408249!4d3.4813661!16s%2Fg%2F11k9s0yk6l!19sChIJVdwx3bj1OxAR7zOtCYq4Kdg?authuser=0&amp;hl=en&amp;g_ep=EgoyMDI2MDkzMC4wIJJjKgBIAVAD&amp;rclk=1</t>
        </is>
      </c>
      <c r="AK122" s="14" t="inlineStr">
        <is>
          <t>Google Maps (sweep, Oct 2026)</t>
        </is>
      </c>
      <c r="AL122" s="14" t="inlineStr">
        <is>
          <t>2026-10-06</t>
        </is>
      </c>
      <c r="AM122" s="14" t="inlineStr">
        <is>
          <t>Not approached</t>
        </is>
      </c>
      <c r="AN122" s="19" t="n"/>
    </row>
    <row r="123">
      <c r="A123" s="14" t="n">
        <v>122</v>
      </c>
      <c r="B123" s="14" t="inlineStr">
        <is>
          <t>Daytona 24/7 Supermarket</t>
        </is>
      </c>
      <c r="C123" s="14" t="inlineStr">
        <is>
          <t>Lekki Phase 1</t>
        </is>
      </c>
      <c r="D123" s="14" t="inlineStr">
        <is>
          <t>Supermarket / Grocery</t>
        </is>
      </c>
      <c r="E123" s="14" t="inlineStr">
        <is>
          <t>Supermarket</t>
        </is>
      </c>
      <c r="F123" s="22" t="n">
        <v>48</v>
      </c>
      <c r="G123" s="23" t="inlineStr">
        <is>
          <t>Warm - worth a call</t>
        </is>
      </c>
      <c r="H123" s="14" t="inlineStr">
        <is>
          <t>Full</t>
        </is>
      </c>
      <c r="I123" s="14" t="n">
        <v>0</v>
      </c>
      <c r="J123" s="14" t="n">
        <v>0</v>
      </c>
      <c r="K123" s="14" t="n">
        <v>0</v>
      </c>
      <c r="L123" s="14" t="n">
        <v>0</v>
      </c>
      <c r="M123" s="14" t="n">
        <v>0</v>
      </c>
      <c r="N123" s="14" t="n">
        <v>25</v>
      </c>
      <c r="O123" s="14" t="n">
        <v>8</v>
      </c>
      <c r="P123" s="14" t="n">
        <v>0</v>
      </c>
      <c r="Q123" s="14" t="n">
        <v>0</v>
      </c>
      <c r="R123" s="14" t="n">
        <v>10</v>
      </c>
      <c r="S123" s="14" t="n">
        <v>5</v>
      </c>
      <c r="T123" s="17" t="n">
        <v>4.2</v>
      </c>
      <c r="U123" s="18" t="n">
        <v>1260</v>
      </c>
      <c r="V123" s="14" t="inlineStr">
        <is>
          <t>+2348180002968</t>
        </is>
      </c>
      <c r="W123" s="14" t="inlineStr">
        <is>
          <t>+2348180002968</t>
        </is>
      </c>
      <c r="X123" s="14" t="n"/>
      <c r="Y123" s="14" t="inlineStr">
        <is>
          <t>http://www.daytona247.com/</t>
        </is>
      </c>
      <c r="Z123" s="14" t="n"/>
      <c r="AA123" s="14" t="n"/>
      <c r="AB123" s="14" t="n"/>
      <c r="AC123" s="14" t="n"/>
      <c r="AD123" s="14" t="n"/>
      <c r="AE123" s="14" t="n"/>
      <c r="AF123" s="14" t="n">
        <v>2</v>
      </c>
      <c r="AG123" s="19" t="inlineStr">
        <is>
          <t>21 Admiralty Rd, Lekki Phase I, Lagos 106104, Lagos, Nigeria</t>
        </is>
      </c>
      <c r="AH123" s="20" t="n">
        <v>6.4519194</v>
      </c>
      <c r="AI123" s="20" t="n">
        <v>3.4698776</v>
      </c>
      <c r="AJ123" s="14" t="inlineStr">
        <is>
          <t>https://www.google.com/maps/place/Daytona+24%2F7+Supermarket/data=!4m7!3m6!1s0x103bf45ad50fe7f1:0x73b8c717c3009d2b!8m2!3d6.4519194!4d3.4698776!16s%2Fg%2F1pp2vc1_9!19sChIJ8ecP1Vr0OxARK50AwxfHuHM?authuser=0&amp;hl=en&amp;g_ep=EgoyMDI2MDkzMC4wIJJjKgBIAVAD&amp;rclk=1</t>
        </is>
      </c>
      <c r="AK123" s="14" t="inlineStr">
        <is>
          <t>Google Maps (sweep, Oct 2026)</t>
        </is>
      </c>
      <c r="AL123" s="14" t="inlineStr">
        <is>
          <t>2026-10-06</t>
        </is>
      </c>
      <c r="AM123" s="14" t="inlineStr">
        <is>
          <t>Not approached</t>
        </is>
      </c>
      <c r="AN123" s="19" t="n"/>
    </row>
    <row r="124">
      <c r="A124" s="14" t="n">
        <v>123</v>
      </c>
      <c r="B124" s="14" t="inlineStr">
        <is>
          <t>Trimart Neighbourhood Shops Limited Lekki</t>
        </is>
      </c>
      <c r="C124" s="14" t="inlineStr">
        <is>
          <t>Lekki Phase 1</t>
        </is>
      </c>
      <c r="D124" s="14" t="inlineStr">
        <is>
          <t>Supermarket / Grocery</t>
        </is>
      </c>
      <c r="E124" s="14" t="inlineStr">
        <is>
          <t>Supermarket</t>
        </is>
      </c>
      <c r="F124" s="22" t="n">
        <v>48</v>
      </c>
      <c r="G124" s="23" t="inlineStr">
        <is>
          <t>Warm - worth a call</t>
        </is>
      </c>
      <c r="H124" s="14" t="inlineStr">
        <is>
          <t>Full</t>
        </is>
      </c>
      <c r="I124" s="14" t="n">
        <v>0</v>
      </c>
      <c r="J124" s="14" t="n">
        <v>0</v>
      </c>
      <c r="K124" s="14" t="n">
        <v>0</v>
      </c>
      <c r="L124" s="14" t="n">
        <v>0</v>
      </c>
      <c r="M124" s="14" t="n">
        <v>0</v>
      </c>
      <c r="N124" s="14" t="n">
        <v>25</v>
      </c>
      <c r="O124" s="14" t="n">
        <v>8</v>
      </c>
      <c r="P124" s="14" t="n">
        <v>0</v>
      </c>
      <c r="Q124" s="14" t="n">
        <v>0</v>
      </c>
      <c r="R124" s="14" t="n">
        <v>10</v>
      </c>
      <c r="S124" s="14" t="n">
        <v>5</v>
      </c>
      <c r="T124" s="17" t="n">
        <v>4.1</v>
      </c>
      <c r="U124" s="18" t="n">
        <v>971</v>
      </c>
      <c r="V124" s="14" t="inlineStr">
        <is>
          <t>+2348089675716</t>
        </is>
      </c>
      <c r="W124" s="14" t="inlineStr">
        <is>
          <t>+2348089675716</t>
        </is>
      </c>
      <c r="X124" s="14" t="n"/>
      <c r="Y124" s="14" t="inlineStr">
        <is>
          <t>http://www.trimart.com.ng/</t>
        </is>
      </c>
      <c r="Z124" s="14" t="n"/>
      <c r="AA124" s="14" t="n"/>
      <c r="AB124" s="14" t="n"/>
      <c r="AC124" s="14" t="n"/>
      <c r="AD124" s="14" t="n"/>
      <c r="AE124" s="14" t="n"/>
      <c r="AF124" s="14" t="n">
        <v>2</v>
      </c>
      <c r="AG124" s="19" t="inlineStr">
        <is>
          <t>No. 35 The Providence St, Lekki Phase 1, Lekki 106104, Lagos, Nigeria</t>
        </is>
      </c>
      <c r="AH124" s="20" t="n">
        <v>6.4320831</v>
      </c>
      <c r="AI124" s="20" t="n">
        <v>3.4670053</v>
      </c>
      <c r="AJ124" s="14" t="inlineStr">
        <is>
          <t>https://www.google.com/maps/place/Trimart+Neighbourhood+Shops+Limited+Lekki/data=!4m7!3m6!1s0x103bf5aeed35ec7d:0x66505ed6204c1149!8m2!3d6.4320831!4d3.4670053!16s%2Fg%2F11c6q7zrwd!19sChIJfew17a71OxARSRFMINZeUGY?authuser=0&amp;hl=en&amp;g_ep=EgoyMDI2MDkzMC4wIJJjKgBIAVAD&amp;rclk=1</t>
        </is>
      </c>
      <c r="AK124" s="14" t="inlineStr">
        <is>
          <t>Google Maps (sweep, Oct 2026)</t>
        </is>
      </c>
      <c r="AL124" s="14" t="inlineStr">
        <is>
          <t>2026-10-06</t>
        </is>
      </c>
      <c r="AM124" s="14" t="inlineStr">
        <is>
          <t>Not approached</t>
        </is>
      </c>
      <c r="AN124" s="19" t="n"/>
    </row>
    <row r="125">
      <c r="A125" s="14" t="n">
        <v>124</v>
      </c>
      <c r="B125" s="14" t="inlineStr">
        <is>
          <t>Mr. Biggs Lekki</t>
        </is>
      </c>
      <c r="C125" s="14" t="inlineStr">
        <is>
          <t>Lekki-Epe Corridor to Ajah</t>
        </is>
      </c>
      <c r="D125" s="14" t="inlineStr">
        <is>
          <t>Restaurant / Food</t>
        </is>
      </c>
      <c r="E125" s="14" t="inlineStr">
        <is>
          <t>Restaurant</t>
        </is>
      </c>
      <c r="F125" s="22" t="n">
        <v>48</v>
      </c>
      <c r="G125" s="23" t="inlineStr">
        <is>
          <t>Warm - worth a call</t>
        </is>
      </c>
      <c r="H125" s="14" t="inlineStr">
        <is>
          <t>Full</t>
        </is>
      </c>
      <c r="I125" s="14" t="n">
        <v>0</v>
      </c>
      <c r="J125" s="14" t="n">
        <v>0</v>
      </c>
      <c r="K125" s="14" t="n">
        <v>0</v>
      </c>
      <c r="L125" s="14" t="n">
        <v>0</v>
      </c>
      <c r="M125" s="14" t="n">
        <v>0</v>
      </c>
      <c r="N125" s="14" t="n">
        <v>25</v>
      </c>
      <c r="O125" s="14" t="n">
        <v>0</v>
      </c>
      <c r="P125" s="14" t="n">
        <v>7</v>
      </c>
      <c r="Q125" s="14" t="n">
        <v>10</v>
      </c>
      <c r="R125" s="14" t="n">
        <v>6</v>
      </c>
      <c r="S125" s="14" t="n">
        <v>0</v>
      </c>
      <c r="T125" s="17" t="n">
        <v>3.8</v>
      </c>
      <c r="U125" s="18" t="n">
        <v>633</v>
      </c>
      <c r="V125" s="14" t="n"/>
      <c r="W125" s="14" t="n"/>
      <c r="X125" s="14" t="n"/>
      <c r="Y125" s="14" t="n"/>
      <c r="Z125" s="14" t="n"/>
      <c r="AA125" s="14" t="n"/>
      <c r="AB125" s="14" t="n"/>
      <c r="AC125" s="14" t="n"/>
      <c r="AD125" s="14" t="n"/>
      <c r="AE125" s="14" t="n"/>
      <c r="AF125" s="14" t="n">
        <v>0</v>
      </c>
      <c r="AG125" s="19" t="inlineStr">
        <is>
          <t>CGQ4+2R5, Lekki Penninsula II, Lekki 106104, Lagos, Nigeria</t>
        </is>
      </c>
      <c r="AH125" s="20" t="n">
        <v>6.4375187</v>
      </c>
      <c r="AI125" s="20" t="n">
        <v>3.5071167</v>
      </c>
      <c r="AJ125" s="14" t="inlineStr">
        <is>
          <t>https://www.google.com/maps/place/Mr.+Biggs+Lekki/data=!4m7!3m6!1s0x103bf67d9173098b:0x5eb41dc920246c9c!8m2!3d6.4375187!4d3.5071167!16s%2Fg%2F1w0dk0sd!19sChIJiwlzkX32OxARnGwkIMkdtF4?authuser=0&amp;hl=en&amp;g_ep=EgoyMDI2MDkzMC4wIJJjKgBIAVAD&amp;rclk=1</t>
        </is>
      </c>
      <c r="AK125" s="14" t="inlineStr">
        <is>
          <t>Google Maps (sweep, Oct 2026)</t>
        </is>
      </c>
      <c r="AL125" s="14" t="inlineStr">
        <is>
          <t>2026-10-06</t>
        </is>
      </c>
      <c r="AM125" s="14" t="inlineStr">
        <is>
          <t>Not approached</t>
        </is>
      </c>
      <c r="AN125" s="19" t="n"/>
    </row>
    <row r="126">
      <c r="A126" s="14" t="n">
        <v>125</v>
      </c>
      <c r="B126" s="14" t="inlineStr">
        <is>
          <t>Yum bukka</t>
        </is>
      </c>
      <c r="C126" s="14" t="inlineStr">
        <is>
          <t>Lekki-Epe Corridor to Ajah</t>
        </is>
      </c>
      <c r="D126" s="14" t="inlineStr">
        <is>
          <t>Restaurant / Food</t>
        </is>
      </c>
      <c r="E126" s="14" t="inlineStr">
        <is>
          <t>Caterer</t>
        </is>
      </c>
      <c r="F126" s="22" t="n">
        <v>48</v>
      </c>
      <c r="G126" s="23" t="inlineStr">
        <is>
          <t>Warm - worth a call</t>
        </is>
      </c>
      <c r="H126" s="21" t="inlineStr">
        <is>
          <t>Floor - not enriched</t>
        </is>
      </c>
      <c r="I126" s="14" t="n">
        <v>0</v>
      </c>
      <c r="J126" s="14" t="n">
        <v>0</v>
      </c>
      <c r="K126" s="14" t="n">
        <v>0</v>
      </c>
      <c r="L126" s="14" t="n">
        <v>0</v>
      </c>
      <c r="M126" s="14" t="n">
        <v>15</v>
      </c>
      <c r="N126" s="14" t="n">
        <v>7</v>
      </c>
      <c r="O126" s="14" t="n">
        <v>8</v>
      </c>
      <c r="P126" s="14" t="n">
        <v>7</v>
      </c>
      <c r="Q126" s="14" t="n">
        <v>0</v>
      </c>
      <c r="R126" s="14" t="n">
        <v>6</v>
      </c>
      <c r="S126" s="14" t="n">
        <v>5</v>
      </c>
      <c r="T126" s="17" t="n">
        <v>5</v>
      </c>
      <c r="U126" s="18" t="n">
        <v>5</v>
      </c>
      <c r="V126" s="14" t="inlineStr">
        <is>
          <t>+2348062891602</t>
        </is>
      </c>
      <c r="W126" s="14" t="inlineStr">
        <is>
          <t>+2348062891602</t>
        </is>
      </c>
      <c r="X126" s="14" t="inlineStr">
        <is>
          <t>+2348062891602</t>
        </is>
      </c>
      <c r="Y126" s="14" t="inlineStr">
        <is>
          <t>https://yum-bukka.b12sites.com/index#home</t>
        </is>
      </c>
      <c r="Z126" s="14" t="inlineStr">
        <is>
          <t>yumbukka@gmail.com</t>
        </is>
      </c>
      <c r="AA126" s="14" t="inlineStr">
        <is>
          <t>https://www.instagram.com/yum_bukka</t>
        </is>
      </c>
      <c r="AB126" s="14" t="n"/>
      <c r="AC126" s="14" t="n"/>
      <c r="AD126" s="14" t="n"/>
      <c r="AE126" s="14" t="n"/>
      <c r="AF126" s="14" t="n">
        <v>4</v>
      </c>
      <c r="AG126" s="19" t="inlineStr">
        <is>
          <t>Mobolaji Ajibola Ave</t>
        </is>
      </c>
      <c r="AH126" s="20" t="n">
        <v>6.4742514</v>
      </c>
      <c r="AI126" s="20" t="n">
        <v>3.5806691</v>
      </c>
      <c r="AJ126" s="14" t="inlineStr">
        <is>
          <t>https://www.google.com/maps/place/Yum+bukka/data=!4m7!3m6!1s0x103bf74316311bfd:0xe3032113eb3cb464!8m2!3d6.4742514!4d3.5806691!16s%2Fg%2F11x5pgdtwp!19sChIJ_RsxFkP3OxARZLQ86xMhA-M?authuser=0&amp;hl=en&amp;g_ep=EgoyMDI2MDkzMC4wIJJjKgBIAVAD&amp;rclk=1</t>
        </is>
      </c>
      <c r="AK126" s="14" t="inlineStr">
        <is>
          <t>Google Maps (sweep, Oct 2026)</t>
        </is>
      </c>
      <c r="AL126" s="14" t="inlineStr">
        <is>
          <t>2026-10-06</t>
        </is>
      </c>
      <c r="AM126" s="14" t="inlineStr">
        <is>
          <t>Not approached</t>
        </is>
      </c>
      <c r="AN126" s="19" t="n"/>
    </row>
    <row r="127">
      <c r="A127" s="14" t="n">
        <v>126</v>
      </c>
      <c r="B127" s="14" t="inlineStr">
        <is>
          <t>Better Than Bake</t>
        </is>
      </c>
      <c r="C127" s="14" t="inlineStr">
        <is>
          <t>Outside catchment</t>
        </is>
      </c>
      <c r="D127" s="14" t="inlineStr">
        <is>
          <t>Restaurant / Food</t>
        </is>
      </c>
      <c r="E127" s="14" t="inlineStr">
        <is>
          <t>Bakery</t>
        </is>
      </c>
      <c r="F127" s="22" t="n">
        <v>48</v>
      </c>
      <c r="G127" s="23" t="inlineStr">
        <is>
          <t>Warm - worth a call</t>
        </is>
      </c>
      <c r="H127" s="21" t="inlineStr">
        <is>
          <t>Floor - not enriched</t>
        </is>
      </c>
      <c r="I127" s="14" t="n">
        <v>0</v>
      </c>
      <c r="J127" s="14" t="n">
        <v>0</v>
      </c>
      <c r="K127" s="14" t="n">
        <v>0</v>
      </c>
      <c r="L127" s="14" t="n">
        <v>0</v>
      </c>
      <c r="M127" s="14" t="n">
        <v>15</v>
      </c>
      <c r="N127" s="14" t="n">
        <v>7</v>
      </c>
      <c r="O127" s="14" t="n">
        <v>8</v>
      </c>
      <c r="P127" s="14" t="n">
        <v>7</v>
      </c>
      <c r="Q127" s="14" t="n">
        <v>0</v>
      </c>
      <c r="R127" s="14" t="n">
        <v>6</v>
      </c>
      <c r="S127" s="14" t="n">
        <v>5</v>
      </c>
      <c r="T127" s="17" t="n">
        <v>5</v>
      </c>
      <c r="U127" s="18" t="n">
        <v>5</v>
      </c>
      <c r="V127" s="14" t="inlineStr">
        <is>
          <t>+2348094820884</t>
        </is>
      </c>
      <c r="W127" s="14" t="inlineStr">
        <is>
          <t>+2348094820884; +2348000000000</t>
        </is>
      </c>
      <c r="X127" s="14" t="inlineStr">
        <is>
          <t>+2348000000000</t>
        </is>
      </c>
      <c r="Y127" s="14" t="inlineStr">
        <is>
          <t>https://www.betterthanbake.com/</t>
        </is>
      </c>
      <c r="Z127" s="14" t="inlineStr">
        <is>
          <t>info@betterthanbake.com</t>
        </is>
      </c>
      <c r="AA127" s="14" t="n"/>
      <c r="AB127" s="14" t="n"/>
      <c r="AC127" s="14" t="n"/>
      <c r="AD127" s="14" t="n"/>
      <c r="AE127" s="14" t="n"/>
      <c r="AF127" s="14" t="n">
        <v>3</v>
      </c>
      <c r="AG127" s="19" t="inlineStr">
        <is>
          <t>7b Gerrard Road</t>
        </is>
      </c>
      <c r="AH127" s="20" t="n">
        <v>6.4557259</v>
      </c>
      <c r="AI127" s="20" t="n">
        <v>3.4374932</v>
      </c>
      <c r="AJ127" s="14" t="inlineStr">
        <is>
          <t>https://www.google.com/maps/place/Better+Than+Bake/data=!4m7!3m6!1s0x103bf5d98ce2b049:0x2b34fd25b09d61aa!8m2!3d6.4557259!4d3.4374932!16s%2Fg%2F11zg3b07jp!19sChIJSbDijNn1OxARqmGdsCX9NCs?authuser=0&amp;hl=en&amp;g_ep=EgoyMDI2MDkzMC4wIJJjKgBIAVAD&amp;rclk=1</t>
        </is>
      </c>
      <c r="AK127" s="14" t="inlineStr">
        <is>
          <t>Google Maps (sweep, Oct 2026)</t>
        </is>
      </c>
      <c r="AL127" s="14" t="inlineStr">
        <is>
          <t>2026-10-06</t>
        </is>
      </c>
      <c r="AM127" s="14" t="inlineStr">
        <is>
          <t>Not approached</t>
        </is>
      </c>
      <c r="AN127" s="19" t="n"/>
    </row>
    <row r="128">
      <c r="A128" s="14" t="n">
        <v>127</v>
      </c>
      <c r="B128" s="14" t="inlineStr">
        <is>
          <t>De Prince Super Market</t>
        </is>
      </c>
      <c r="C128" s="14" t="inlineStr">
        <is>
          <t>Outside catchment</t>
        </is>
      </c>
      <c r="D128" s="14" t="inlineStr">
        <is>
          <t>Supermarket / Grocery</t>
        </is>
      </c>
      <c r="E128" s="14" t="inlineStr">
        <is>
          <t>Supermarket</t>
        </is>
      </c>
      <c r="F128" s="22" t="n">
        <v>48</v>
      </c>
      <c r="G128" s="23" t="inlineStr">
        <is>
          <t>Warm - worth a call</t>
        </is>
      </c>
      <c r="H128" s="21" t="inlineStr">
        <is>
          <t>Floor - not enriched</t>
        </is>
      </c>
      <c r="I128" s="14" t="n">
        <v>0</v>
      </c>
      <c r="J128" s="14" t="n">
        <v>0</v>
      </c>
      <c r="K128" s="14" t="n">
        <v>0</v>
      </c>
      <c r="L128" s="14" t="n">
        <v>0</v>
      </c>
      <c r="M128" s="14" t="n">
        <v>0</v>
      </c>
      <c r="N128" s="14" t="n">
        <v>25</v>
      </c>
      <c r="O128" s="14" t="n">
        <v>8</v>
      </c>
      <c r="P128" s="14" t="n">
        <v>0</v>
      </c>
      <c r="Q128" s="14" t="n">
        <v>0</v>
      </c>
      <c r="R128" s="14" t="n">
        <v>10</v>
      </c>
      <c r="S128" s="14" t="n">
        <v>5</v>
      </c>
      <c r="T128" s="17" t="n">
        <v>4.2</v>
      </c>
      <c r="U128" s="18" t="n">
        <v>3438</v>
      </c>
      <c r="V128" s="14" t="n"/>
      <c r="W128" s="14" t="n"/>
      <c r="X128" s="14" t="n"/>
      <c r="Y128" s="14" t="inlineStr">
        <is>
          <t>http://www.deprincesupermarket.com/</t>
        </is>
      </c>
      <c r="Z128" s="14" t="n"/>
      <c r="AA128" s="14" t="n"/>
      <c r="AB128" s="14" t="n"/>
      <c r="AC128" s="14" t="n"/>
      <c r="AD128" s="14" t="n"/>
      <c r="AE128" s="14" t="n"/>
      <c r="AF128" s="14" t="n">
        <v>1</v>
      </c>
      <c r="AG128" s="19" t="inlineStr">
        <is>
          <t>Akerele St</t>
        </is>
      </c>
      <c r="AH128" s="20" t="n">
        <v>6.5544706</v>
      </c>
      <c r="AI128" s="20" t="n">
        <v>3.3893045</v>
      </c>
      <c r="AJ128" s="14" t="inlineStr">
        <is>
          <t>https://www.google.com/maps/place/De+Prince+Super+Market/data=!4m7!3m6!1s0x103b8d7017c7e13d:0x2e6e63922e091d4f!8m2!3d6.5544706!4d3.3893045!16s%2Fg%2F1tfn5zpj!19sChIJPeHHF3CNOxARTx0JLpJjbi4?authuser=0&amp;hl=en&amp;g_ep=EgoyMDI2MDkzMC4wIJJjKgBIAVAD&amp;rclk=1</t>
        </is>
      </c>
      <c r="AK128" s="14" t="inlineStr">
        <is>
          <t>Google Maps (sweep, Oct 2026)</t>
        </is>
      </c>
      <c r="AL128" s="14" t="inlineStr">
        <is>
          <t>2026-10-06</t>
        </is>
      </c>
      <c r="AM128" s="14" t="inlineStr">
        <is>
          <t>Not approached</t>
        </is>
      </c>
      <c r="AN128" s="19" t="n"/>
    </row>
    <row r="129">
      <c r="A129" s="14" t="n">
        <v>128</v>
      </c>
      <c r="B129" s="14" t="inlineStr">
        <is>
          <t>Edichart Shopping Mall</t>
        </is>
      </c>
      <c r="C129" s="14" t="inlineStr">
        <is>
          <t>Outside catchment</t>
        </is>
      </c>
      <c r="D129" s="14" t="inlineStr">
        <is>
          <t>Supermarket / Grocery</t>
        </is>
      </c>
      <c r="E129" s="14" t="inlineStr">
        <is>
          <t>Supermarket</t>
        </is>
      </c>
      <c r="F129" s="22" t="n">
        <v>48</v>
      </c>
      <c r="G129" s="23" t="inlineStr">
        <is>
          <t>Warm - worth a call</t>
        </is>
      </c>
      <c r="H129" s="21" t="inlineStr">
        <is>
          <t>Floor - not enriched</t>
        </is>
      </c>
      <c r="I129" s="14" t="n">
        <v>0</v>
      </c>
      <c r="J129" s="14" t="n">
        <v>0</v>
      </c>
      <c r="K129" s="14" t="n">
        <v>0</v>
      </c>
      <c r="L129" s="14" t="n">
        <v>0</v>
      </c>
      <c r="M129" s="14" t="n">
        <v>0</v>
      </c>
      <c r="N129" s="14" t="n">
        <v>25</v>
      </c>
      <c r="O129" s="14" t="n">
        <v>8</v>
      </c>
      <c r="P129" s="14" t="n">
        <v>0</v>
      </c>
      <c r="Q129" s="14" t="n">
        <v>0</v>
      </c>
      <c r="R129" s="14" t="n">
        <v>10</v>
      </c>
      <c r="S129" s="14" t="n">
        <v>5</v>
      </c>
      <c r="T129" s="17" t="n">
        <v>4.2</v>
      </c>
      <c r="U129" s="18" t="n">
        <v>626</v>
      </c>
      <c r="V129" s="14" t="n"/>
      <c r="W129" s="14" t="n"/>
      <c r="X129" s="14" t="n"/>
      <c r="Y129" s="14" t="inlineStr">
        <is>
          <t>http://www.edichartshoppingmall.com/</t>
        </is>
      </c>
      <c r="Z129" s="14" t="n"/>
      <c r="AA129" s="14" t="n"/>
      <c r="AB129" s="14" t="n"/>
      <c r="AC129" s="14" t="n"/>
      <c r="AD129" s="14" t="n"/>
      <c r="AE129" s="14" t="n"/>
      <c r="AF129" s="14" t="n">
        <v>1</v>
      </c>
      <c r="AG129" s="19" t="inlineStr">
        <is>
          <t>54 Olorunlogbon St</t>
        </is>
      </c>
      <c r="AH129" s="20" t="n">
        <v>6.563543</v>
      </c>
      <c r="AI129" s="20" t="n">
        <v>3.3701928</v>
      </c>
      <c r="AJ129" s="14" t="inlineStr">
        <is>
          <t>https://www.google.com/maps/place/Edichart+Shopping+Mall/data=!4m7!3m6!1s0x103b8d86399cf7a9:0xbbe2536043192ff4!8m2!3d6.563543!4d3.3701928!16s%2Fg%2F1x5bbf06!19sChIJqfecOYaNOxAR9C8ZQ2BT4rs?authuser=0&amp;hl=en&amp;g_ep=EgoyMDI2MDkzMC4wIJJjKgBIAVAD&amp;rclk=1</t>
        </is>
      </c>
      <c r="AK129" s="14" t="inlineStr">
        <is>
          <t>Google Maps (sweep, Oct 2026)</t>
        </is>
      </c>
      <c r="AL129" s="14" t="inlineStr">
        <is>
          <t>2026-10-06</t>
        </is>
      </c>
      <c r="AM129" s="14" t="inlineStr">
        <is>
          <t>Not approached</t>
        </is>
      </c>
      <c r="AN129" s="19" t="n"/>
    </row>
    <row r="130">
      <c r="A130" s="14" t="n">
        <v>129</v>
      </c>
      <c r="B130" s="14" t="inlineStr">
        <is>
          <t>Jendol superstores Ikorodu ijede</t>
        </is>
      </c>
      <c r="C130" s="14" t="inlineStr">
        <is>
          <t>Outside catchment</t>
        </is>
      </c>
      <c r="D130" s="14" t="inlineStr">
        <is>
          <t>Supermarket / Grocery</t>
        </is>
      </c>
      <c r="E130" s="14" t="inlineStr">
        <is>
          <t>Grocery store</t>
        </is>
      </c>
      <c r="F130" s="22" t="n">
        <v>48</v>
      </c>
      <c r="G130" s="23" t="inlineStr">
        <is>
          <t>Warm - worth a call</t>
        </is>
      </c>
      <c r="H130" s="21" t="inlineStr">
        <is>
          <t>Floor - not enriched</t>
        </is>
      </c>
      <c r="I130" s="14" t="n">
        <v>0</v>
      </c>
      <c r="J130" s="14" t="n">
        <v>0</v>
      </c>
      <c r="K130" s="14" t="n">
        <v>0</v>
      </c>
      <c r="L130" s="14" t="n">
        <v>0</v>
      </c>
      <c r="M130" s="14" t="n">
        <v>0</v>
      </c>
      <c r="N130" s="14" t="n">
        <v>25</v>
      </c>
      <c r="O130" s="14" t="n">
        <v>8</v>
      </c>
      <c r="P130" s="14" t="n">
        <v>0</v>
      </c>
      <c r="Q130" s="14" t="n">
        <v>0</v>
      </c>
      <c r="R130" s="14" t="n">
        <v>10</v>
      </c>
      <c r="S130" s="14" t="n">
        <v>5</v>
      </c>
      <c r="T130" s="17" t="n">
        <v>4.3</v>
      </c>
      <c r="U130" s="18" t="n">
        <v>1546</v>
      </c>
      <c r="V130" s="14" t="inlineStr">
        <is>
          <t>+2349062873274</t>
        </is>
      </c>
      <c r="W130" s="14" t="inlineStr">
        <is>
          <t>+2349062873274</t>
        </is>
      </c>
      <c r="X130" s="14" t="n"/>
      <c r="Y130" s="14" t="inlineStr">
        <is>
          <t>http://www.jendolstores.com/</t>
        </is>
      </c>
      <c r="Z130" s="14" t="n"/>
      <c r="AA130" s="14" t="n"/>
      <c r="AB130" s="14" t="n"/>
      <c r="AC130" s="14" t="n"/>
      <c r="AD130" s="14" t="n"/>
      <c r="AE130" s="14" t="n"/>
      <c r="AF130" s="14" t="n">
        <v>2</v>
      </c>
      <c r="AG130" s="19" t="inlineStr">
        <is>
          <t>Ikorodu Rd</t>
        </is>
      </c>
      <c r="AH130" s="20" t="n">
        <v>6.6305375</v>
      </c>
      <c r="AI130" s="20" t="n">
        <v>3.5205927</v>
      </c>
      <c r="AJ130" s="14" t="inlineStr">
        <is>
          <t>https://www.google.com/maps/place/Jendol+superstores+Ikorodu+ijede/data=!4m7!3m6!1s0x103bef7060ebb865:0xe351c7d9d72f0af1!8m2!3d6.6305375!4d3.5205927!16s%2Fg%2F11my86htfk!19sChIJZbjrYHDvOxAR8Qov19nHUeM?authuser=0&amp;hl=en&amp;g_ep=EgoyMDI2MDkzMC4wIJJjKgBIAVAD&amp;rclk=1</t>
        </is>
      </c>
      <c r="AK130" s="14" t="inlineStr">
        <is>
          <t>Google Maps (sweep, Oct 2026)</t>
        </is>
      </c>
      <c r="AL130" s="14" t="inlineStr">
        <is>
          <t>2026-10-06</t>
        </is>
      </c>
      <c r="AM130" s="14" t="inlineStr">
        <is>
          <t>Not approached</t>
        </is>
      </c>
      <c r="AN130" s="19" t="n"/>
    </row>
    <row r="131">
      <c r="A131" s="14" t="n">
        <v>130</v>
      </c>
      <c r="B131" s="14" t="inlineStr">
        <is>
          <t>LSG Sky Chefs Things Remembered Services FZE</t>
        </is>
      </c>
      <c r="C131" s="14" t="inlineStr">
        <is>
          <t>Outside catchment</t>
        </is>
      </c>
      <c r="D131" s="14" t="inlineStr">
        <is>
          <t>Restaurant / Food</t>
        </is>
      </c>
      <c r="E131" s="14" t="inlineStr">
        <is>
          <t>Catering food and drink supplier</t>
        </is>
      </c>
      <c r="F131" s="22" t="n">
        <v>48</v>
      </c>
      <c r="G131" s="23" t="inlineStr">
        <is>
          <t>Warm - worth a call</t>
        </is>
      </c>
      <c r="H131" s="21" t="inlineStr">
        <is>
          <t>Floor - not enriched</t>
        </is>
      </c>
      <c r="I131" s="14" t="n">
        <v>0</v>
      </c>
      <c r="J131" s="14" t="n">
        <v>0</v>
      </c>
      <c r="K131" s="14" t="n">
        <v>0</v>
      </c>
      <c r="L131" s="14" t="n">
        <v>0</v>
      </c>
      <c r="M131" s="14" t="n">
        <v>15</v>
      </c>
      <c r="N131" s="14" t="n">
        <v>14</v>
      </c>
      <c r="O131" s="14" t="n">
        <v>8</v>
      </c>
      <c r="P131" s="14" t="n">
        <v>0</v>
      </c>
      <c r="Q131" s="14" t="n">
        <v>0</v>
      </c>
      <c r="R131" s="14" t="n">
        <v>6</v>
      </c>
      <c r="S131" s="14" t="n">
        <v>5</v>
      </c>
      <c r="T131" s="17" t="n">
        <v>4.5</v>
      </c>
      <c r="U131" s="18" t="n">
        <v>35</v>
      </c>
      <c r="V131" s="14" t="inlineStr">
        <is>
          <t>+2349062874640</t>
        </is>
      </c>
      <c r="W131" s="14" t="inlineStr">
        <is>
          <t>+2349062874640</t>
        </is>
      </c>
      <c r="X131" s="14" t="n"/>
      <c r="Y131" s="14" t="inlineStr">
        <is>
          <t>https://www.lsg-group.com/lsg-sky-chefs/airline-catering/</t>
        </is>
      </c>
      <c r="Z131" s="14" t="inlineStr">
        <is>
          <t>info@lsg-group.com</t>
        </is>
      </c>
      <c r="AA131" s="14" t="inlineStr">
        <is>
          <t>https://www.instagram.com/lsgskychefs</t>
        </is>
      </c>
      <c r="AB131" s="14" t="n"/>
      <c r="AC131" s="14" t="n"/>
      <c r="AD131" s="14" t="inlineStr">
        <is>
          <t>https://www.linkedin.com/company/lsg-group</t>
        </is>
      </c>
      <c r="AE131" s="14" t="n"/>
      <c r="AF131" s="14" t="n">
        <v>5</v>
      </c>
      <c r="AG131" s="19" t="inlineStr">
        <is>
          <t>No 3 Service Road</t>
        </is>
      </c>
      <c r="AH131" s="20" t="n">
        <v>6.5351958</v>
      </c>
      <c r="AI131" s="20" t="n">
        <v>3.3093403</v>
      </c>
      <c r="AJ131" s="14" t="inlineStr">
        <is>
          <t>https://www.google.com/maps/place/LSG+Sky+Chefs+Things+Remembered+Services+FZE/data=!4m7!3m6!1s0x103b9121cb103aa9:0xc00506dfee2873ed!8m2!3d6.5351958!4d3.3093403!16s%2Fg%2F11h6l7wny7!19sChIJqToQyyGROxAR7XMo7t8GBcA?authuser=0&amp;hl=en&amp;g_ep=EgoyMDI2MDkzMC4wIJJjKgBIAVAD&amp;rclk=1</t>
        </is>
      </c>
      <c r="AK131" s="14" t="inlineStr">
        <is>
          <t>Google Maps (sweep, Oct 2026)</t>
        </is>
      </c>
      <c r="AL131" s="14" t="inlineStr">
        <is>
          <t>2026-10-06</t>
        </is>
      </c>
      <c r="AM131" s="14" t="inlineStr">
        <is>
          <t>Not approached</t>
        </is>
      </c>
      <c r="AN131" s="19" t="n"/>
    </row>
    <row r="132">
      <c r="A132" s="14" t="n">
        <v>131</v>
      </c>
      <c r="B132" s="14" t="inlineStr">
        <is>
          <t>Renee Supermarket</t>
        </is>
      </c>
      <c r="C132" s="14" t="inlineStr">
        <is>
          <t>Outside catchment</t>
        </is>
      </c>
      <c r="D132" s="14" t="inlineStr">
        <is>
          <t>Supermarket / Grocery</t>
        </is>
      </c>
      <c r="E132" s="14" t="inlineStr">
        <is>
          <t>Supermarket</t>
        </is>
      </c>
      <c r="F132" s="22" t="n">
        <v>48</v>
      </c>
      <c r="G132" s="23" t="inlineStr">
        <is>
          <t>Warm - worth a call</t>
        </is>
      </c>
      <c r="H132" s="21" t="inlineStr">
        <is>
          <t>Floor - not enriched</t>
        </is>
      </c>
      <c r="I132" s="14" t="n">
        <v>0</v>
      </c>
      <c r="J132" s="14" t="n">
        <v>0</v>
      </c>
      <c r="K132" s="14" t="n">
        <v>0</v>
      </c>
      <c r="L132" s="14" t="n">
        <v>0</v>
      </c>
      <c r="M132" s="14" t="n">
        <v>0</v>
      </c>
      <c r="N132" s="14" t="n">
        <v>25</v>
      </c>
      <c r="O132" s="14" t="n">
        <v>8</v>
      </c>
      <c r="P132" s="14" t="n">
        <v>0</v>
      </c>
      <c r="Q132" s="14" t="n">
        <v>0</v>
      </c>
      <c r="R132" s="14" t="n">
        <v>10</v>
      </c>
      <c r="S132" s="14" t="n">
        <v>5</v>
      </c>
      <c r="T132" s="17" t="n">
        <v>4.3</v>
      </c>
      <c r="U132" s="18" t="n">
        <v>4045</v>
      </c>
      <c r="V132" s="14" t="inlineStr">
        <is>
          <t>+2348097209247</t>
        </is>
      </c>
      <c r="W132" s="14" t="inlineStr">
        <is>
          <t>+2348097209247</t>
        </is>
      </c>
      <c r="X132" s="14" t="n"/>
      <c r="Y132" s="14" t="inlineStr">
        <is>
          <t>https://m.facebook.com/pages/category/Supermarket/Renee-Supermarket-Nigeria-115945580273509/</t>
        </is>
      </c>
      <c r="Z132" s="14" t="n"/>
      <c r="AA132" s="14" t="n"/>
      <c r="AB132" s="14" t="n"/>
      <c r="AC132" s="14" t="n"/>
      <c r="AD132" s="14" t="n"/>
      <c r="AE132" s="14" t="n"/>
      <c r="AF132" s="14" t="n">
        <v>2</v>
      </c>
      <c r="AG132" s="19" t="inlineStr">
        <is>
          <t>45 Cameron Road</t>
        </is>
      </c>
      <c r="AH132" s="20" t="n">
        <v>6.4551419</v>
      </c>
      <c r="AI132" s="20" t="n">
        <v>3.4375348</v>
      </c>
      <c r="AJ132" s="14" t="inlineStr">
        <is>
          <t>https://www.google.com/maps/place/Renee+Supermarket/data=!4m7!3m6!1s0x103bf4c0e1dbad1b:0xbbdec20802bdc090!8m2!3d6.4551419!4d3.4375348!16s%2Fg%2F11b69py_mn!19sChIJG63b4cD0OxARkMC9AgjC3rs?authuser=0&amp;hl=en&amp;g_ep=EgoyMDI2MDkzMC4wIJJjKgBIAVAD&amp;rclk=1</t>
        </is>
      </c>
      <c r="AK132" s="14" t="inlineStr">
        <is>
          <t>Multiple sources (cross-verified)</t>
        </is>
      </c>
      <c r="AL132" s="14" t="inlineStr">
        <is>
          <t>2026-10-06</t>
        </is>
      </c>
      <c r="AM132" s="14" t="inlineStr">
        <is>
          <t>Not approached</t>
        </is>
      </c>
      <c r="AN132" s="19" t="n"/>
    </row>
    <row r="133">
      <c r="A133" s="14" t="n">
        <v>132</v>
      </c>
      <c r="B133" s="14" t="inlineStr">
        <is>
          <t>Karma Supermarket, VI</t>
        </is>
      </c>
      <c r="C133" s="14" t="inlineStr">
        <is>
          <t>Victoria Island</t>
        </is>
      </c>
      <c r="D133" s="14" t="inlineStr">
        <is>
          <t>Supermarket / Grocery</t>
        </is>
      </c>
      <c r="E133" s="14" t="inlineStr">
        <is>
          <t>Supermarket</t>
        </is>
      </c>
      <c r="F133" s="22" t="n">
        <v>48</v>
      </c>
      <c r="G133" s="23" t="inlineStr">
        <is>
          <t>Warm - worth a call</t>
        </is>
      </c>
      <c r="H133" s="14" t="inlineStr">
        <is>
          <t>Full</t>
        </is>
      </c>
      <c r="I133" s="14" t="n">
        <v>0</v>
      </c>
      <c r="J133" s="14" t="n">
        <v>0</v>
      </c>
      <c r="K133" s="14" t="n">
        <v>0</v>
      </c>
      <c r="L133" s="14" t="n">
        <v>0</v>
      </c>
      <c r="M133" s="14" t="n">
        <v>0</v>
      </c>
      <c r="N133" s="14" t="n">
        <v>25</v>
      </c>
      <c r="O133" s="14" t="n">
        <v>8</v>
      </c>
      <c r="P133" s="14" t="n">
        <v>0</v>
      </c>
      <c r="Q133" s="14" t="n">
        <v>0</v>
      </c>
      <c r="R133" s="14" t="n">
        <v>10</v>
      </c>
      <c r="S133" s="14" t="n">
        <v>5</v>
      </c>
      <c r="T133" s="17" t="n">
        <v>4.1</v>
      </c>
      <c r="U133" s="18" t="n">
        <v>732</v>
      </c>
      <c r="V133" s="14" t="inlineStr">
        <is>
          <t>+2349064130356</t>
        </is>
      </c>
      <c r="W133" s="14" t="inlineStr">
        <is>
          <t>+2349064130356</t>
        </is>
      </c>
      <c r="X133" s="14" t="n"/>
      <c r="Y133" s="14" t="inlineStr">
        <is>
          <t>http://www.karma.com.ng/</t>
        </is>
      </c>
      <c r="Z133" s="14" t="n"/>
      <c r="AA133" s="14" t="n"/>
      <c r="AB133" s="14" t="n"/>
      <c r="AC133" s="14" t="n"/>
      <c r="AD133" s="14" t="n"/>
      <c r="AE133" s="14" t="n"/>
      <c r="AF133" s="14" t="n">
        <v>1</v>
      </c>
      <c r="AG133" s="19" t="inlineStr">
        <is>
          <t>2, 4 Adeola Odeku St, Victoria Island, Lagos 106104, Lagos, Nigeria</t>
        </is>
      </c>
      <c r="AH133" s="20" t="n">
        <v>6.4297173</v>
      </c>
      <c r="AI133" s="20" t="n">
        <v>3.4096023</v>
      </c>
      <c r="AJ133" s="14" t="inlineStr">
        <is>
          <t>https://www.google.com/maps/place/Karma+Supermarket,+VI/data=!4m7!3m6!1s0x103b8ad06dc446f1:0x542a602ae7bfeb18!8m2!3d6.4297173!4d3.4096023!16s%2Fg%2F11hcjbj0mz!19sChIJ8UbEbdCKOxARGOu_5ypgKlQ?authuser=0&amp;hl=en&amp;g_ep=EgoyMDI2MDkzMC4wIJJjKgBIAVAD&amp;rclk=1</t>
        </is>
      </c>
      <c r="AK133" s="14" t="inlineStr">
        <is>
          <t>Google Maps (sweep, Oct 2026)</t>
        </is>
      </c>
      <c r="AL133" s="14" t="inlineStr">
        <is>
          <t>2026-10-06</t>
        </is>
      </c>
      <c r="AM133" s="14" t="inlineStr">
        <is>
          <t>Not approached</t>
        </is>
      </c>
      <c r="AN133" s="19" t="n"/>
    </row>
    <row r="134">
      <c r="A134" s="14" t="n">
        <v>133</v>
      </c>
      <c r="B134" s="14" t="inlineStr">
        <is>
          <t>Pick n Pay Nigeria</t>
        </is>
      </c>
      <c r="C134" s="14" t="inlineStr">
        <is>
          <t>Victoria Island</t>
        </is>
      </c>
      <c r="D134" s="14" t="inlineStr">
        <is>
          <t>Supermarket / Grocery</t>
        </is>
      </c>
      <c r="E134" s="14" t="inlineStr">
        <is>
          <t>Grocery store</t>
        </is>
      </c>
      <c r="F134" s="22" t="n">
        <v>48</v>
      </c>
      <c r="G134" s="23" t="inlineStr">
        <is>
          <t>Warm - worth a call</t>
        </is>
      </c>
      <c r="H134" s="14" t="inlineStr">
        <is>
          <t>Full</t>
        </is>
      </c>
      <c r="I134" s="14" t="n">
        <v>0</v>
      </c>
      <c r="J134" s="14" t="n">
        <v>0</v>
      </c>
      <c r="K134" s="14" t="n">
        <v>0</v>
      </c>
      <c r="L134" s="14" t="n">
        <v>0</v>
      </c>
      <c r="M134" s="14" t="n">
        <v>0</v>
      </c>
      <c r="N134" s="14" t="n">
        <v>25</v>
      </c>
      <c r="O134" s="14" t="n">
        <v>8</v>
      </c>
      <c r="P134" s="14" t="n">
        <v>0</v>
      </c>
      <c r="Q134" s="14" t="n">
        <v>0</v>
      </c>
      <c r="R134" s="14" t="n">
        <v>10</v>
      </c>
      <c r="S134" s="14" t="n">
        <v>5</v>
      </c>
      <c r="T134" s="17" t="n">
        <v>4.4</v>
      </c>
      <c r="U134" s="18" t="n">
        <v>613</v>
      </c>
      <c r="V134" s="14" t="inlineStr">
        <is>
          <t>+2348111621102</t>
        </is>
      </c>
      <c r="W134" s="14" t="inlineStr">
        <is>
          <t>+2348111621102</t>
        </is>
      </c>
      <c r="X134" s="14" t="n"/>
      <c r="Y134" s="14" t="inlineStr">
        <is>
          <t>http://www.picknpayng.com/</t>
        </is>
      </c>
      <c r="Z134" s="14" t="n"/>
      <c r="AA134" s="14" t="n"/>
      <c r="AB134" s="14" t="n"/>
      <c r="AC134" s="14" t="n"/>
      <c r="AD134" s="14" t="n"/>
      <c r="AE134" s="14" t="n"/>
      <c r="AF134" s="14" t="n">
        <v>1</v>
      </c>
      <c r="AG134" s="19" t="inlineStr">
        <is>
          <t>Plot 1292 Akin Adesola St, Victoria Island, Lagos 106104, Lagos, Nigeria</t>
        </is>
      </c>
      <c r="AH134" s="20" t="n">
        <v>6.4302369</v>
      </c>
      <c r="AI134" s="20" t="n">
        <v>3.4242617</v>
      </c>
      <c r="AJ134" s="14" t="inlineStr">
        <is>
          <t>https://www.google.com/maps/place/Pick+n+Pay+Nigeria/data=!4m7!3m6!1s0x103bf50700c79215:0x4b7e3c00fc2021a0!8m2!3d6.4302369!4d3.4242617!16s%2Fg%2F11mw0cxtgb!19sChIJFZLHAAf1OxARoCEg_AA8fks?authuser=0&amp;hl=en&amp;g_ep=EgoyMDI2MDkzMC4wIJJjKgBIAVAD&amp;rclk=1</t>
        </is>
      </c>
      <c r="AK134" s="14" t="inlineStr">
        <is>
          <t>Google Maps (sweep, Oct 2026)</t>
        </is>
      </c>
      <c r="AL134" s="14" t="inlineStr">
        <is>
          <t>2026-10-06</t>
        </is>
      </c>
      <c r="AM134" s="14" t="inlineStr">
        <is>
          <t>Not approached</t>
        </is>
      </c>
      <c r="AN134" s="19" t="n"/>
    </row>
    <row r="135">
      <c r="A135" s="14" t="n">
        <v>134</v>
      </c>
      <c r="B135" s="14" t="inlineStr">
        <is>
          <t>HealthPlus Pharmacy, Palms (a mutti Pharmacy)</t>
        </is>
      </c>
      <c r="C135" s="14" t="inlineStr">
        <is>
          <t>Outside catchment</t>
        </is>
      </c>
      <c r="D135" s="14" t="inlineStr">
        <is>
          <t>Pharmacy</t>
        </is>
      </c>
      <c r="E135" s="14" t="inlineStr">
        <is>
          <t>Pharmacy</t>
        </is>
      </c>
      <c r="F135" s="22" t="n">
        <v>47.9</v>
      </c>
      <c r="G135" s="23" t="inlineStr">
        <is>
          <t>Warm - worth a call</t>
        </is>
      </c>
      <c r="H135" s="21" t="inlineStr">
        <is>
          <t>Floor - not enriched</t>
        </is>
      </c>
      <c r="I135" s="14" t="n">
        <v>0</v>
      </c>
      <c r="J135" s="14" t="n">
        <v>0</v>
      </c>
      <c r="K135" s="14" t="n">
        <v>0</v>
      </c>
      <c r="L135" s="14" t="n">
        <v>0</v>
      </c>
      <c r="M135" s="14" t="n">
        <v>0</v>
      </c>
      <c r="N135" s="14" t="n">
        <v>13.9</v>
      </c>
      <c r="O135" s="14" t="n">
        <v>8</v>
      </c>
      <c r="P135" s="14" t="n">
        <v>7</v>
      </c>
      <c r="Q135" s="14" t="n">
        <v>10</v>
      </c>
      <c r="R135" s="14" t="n">
        <v>4</v>
      </c>
      <c r="S135" s="14" t="n">
        <v>5</v>
      </c>
      <c r="T135" s="17" t="n">
        <v>4</v>
      </c>
      <c r="U135" s="18" t="n">
        <v>34</v>
      </c>
      <c r="V135" s="14" t="inlineStr">
        <is>
          <t>+2348095898291</t>
        </is>
      </c>
      <c r="W135" s="14" t="inlineStr">
        <is>
          <t>+2348095898291;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135" s="14" t="inlineStr">
        <is>
          <t>+2347074557588</t>
        </is>
      </c>
      <c r="Y135" s="14" t="inlineStr">
        <is>
          <t>https://healthplusnigeria.com/</t>
        </is>
      </c>
      <c r="Z135" s="14" t="inlineStr">
        <is>
          <t>customercare@healthplusnigeria.com</t>
        </is>
      </c>
      <c r="AA135" s="14" t="n"/>
      <c r="AB135" s="14" t="n"/>
      <c r="AC135" s="14" t="n"/>
      <c r="AD135" s="14" t="n"/>
      <c r="AE135" s="14" t="n"/>
      <c r="AF135" s="14" t="n">
        <v>3</v>
      </c>
      <c r="AG135" s="19" t="inlineStr">
        <is>
          <t>Shop 54,The Palms Shopping Centre, Lekki</t>
        </is>
      </c>
      <c r="AH135" s="20" t="n">
        <v>6.4358377</v>
      </c>
      <c r="AI135" s="20" t="n">
        <v>3.4514589</v>
      </c>
      <c r="AJ135" s="14" t="inlineStr">
        <is>
          <t>https://www.google.com/maps/place/HealthPlus+Pharmacy,+Palms+%28a+mutti+Pharmacy%29/data=!4m7!3m6!1s0x103bf5033cc0c971:0x8091d1e9bf886e57!8m2!3d6.4358377!4d3.4514589!16s%2Fg%2F1thfblb2!19sChIJccnAPAP1OxARV26Iv-nRkYA?authuser=0&amp;hl=en&amp;g_ep=EgoyMDI2MDkzMC4wIJJjKgBIAVAD&amp;rclk=1</t>
        </is>
      </c>
      <c r="AK135" s="14" t="inlineStr">
        <is>
          <t>Google Maps (sweep, Oct 2026)</t>
        </is>
      </c>
      <c r="AL135" s="14" t="inlineStr">
        <is>
          <t>2026-10-06</t>
        </is>
      </c>
      <c r="AM135" s="14" t="inlineStr">
        <is>
          <t>Not approached</t>
        </is>
      </c>
      <c r="AN135" s="19" t="n"/>
    </row>
    <row r="136">
      <c r="A136" s="14" t="n">
        <v>135</v>
      </c>
      <c r="B136" s="14" t="inlineStr">
        <is>
          <t>Medplus Pharmacy Lekki-Admiralty</t>
        </is>
      </c>
      <c r="C136" s="14" t="inlineStr">
        <is>
          <t>Lekki Phase 1</t>
        </is>
      </c>
      <c r="D136" s="14" t="inlineStr">
        <is>
          <t>Pharmacy</t>
        </is>
      </c>
      <c r="E136" s="14" t="inlineStr">
        <is>
          <t>Pharmacy</t>
        </is>
      </c>
      <c r="F136" s="22" t="n">
        <v>47.8</v>
      </c>
      <c r="G136" s="23" t="inlineStr">
        <is>
          <t>Warm - worth a call</t>
        </is>
      </c>
      <c r="H136" s="14" t="inlineStr">
        <is>
          <t>Full</t>
        </is>
      </c>
      <c r="I136" s="14" t="n">
        <v>0</v>
      </c>
      <c r="J136" s="14" t="n">
        <v>0</v>
      </c>
      <c r="K136" s="14" t="n">
        <v>0</v>
      </c>
      <c r="L136" s="14" t="n">
        <v>0</v>
      </c>
      <c r="M136" s="14" t="n">
        <v>0</v>
      </c>
      <c r="N136" s="14" t="n">
        <v>20.8</v>
      </c>
      <c r="O136" s="14" t="n">
        <v>8</v>
      </c>
      <c r="P136" s="14" t="n">
        <v>0</v>
      </c>
      <c r="Q136" s="14" t="n">
        <v>10</v>
      </c>
      <c r="R136" s="14" t="n">
        <v>4</v>
      </c>
      <c r="S136" s="14" t="n">
        <v>5</v>
      </c>
      <c r="T136" s="17" t="n">
        <v>4.6</v>
      </c>
      <c r="U136" s="18" t="n">
        <v>202</v>
      </c>
      <c r="V136" s="14" t="inlineStr">
        <is>
          <t>+2349055494173</t>
        </is>
      </c>
      <c r="W136" s="14" t="inlineStr">
        <is>
          <t>+2349055494173</t>
        </is>
      </c>
      <c r="X136" s="14" t="n"/>
      <c r="Y136" s="14" t="inlineStr">
        <is>
          <t>http://medplusnig.com/</t>
        </is>
      </c>
      <c r="Z136" s="14" t="n"/>
      <c r="AA136" s="14" t="n"/>
      <c r="AB136" s="14" t="n"/>
      <c r="AC136" s="14" t="n"/>
      <c r="AD136" s="14" t="n"/>
      <c r="AE136" s="14" t="n"/>
      <c r="AF136" s="14" t="n">
        <v>2</v>
      </c>
      <c r="AG136" s="19" t="inlineStr">
        <is>
          <t>7 Admiralty Wy, Lekki Phase I, Lagos 106104, Lagos, Nigeria</t>
        </is>
      </c>
      <c r="AH136" s="20" t="n">
        <v>6.4396115</v>
      </c>
      <c r="AI136" s="20" t="n">
        <v>3.4562236</v>
      </c>
      <c r="AJ136" s="14" t="inlineStr">
        <is>
          <t>https://www.google.com/maps/place/Medplus+Pharmacy+Lekki-Admiralty/data=!4m7!3m6!1s0x103bf4fe229a6465:0xfe3c4860e6443b98!8m2!3d6.4396115!4d3.4562236!16s%2Fg%2F11g6q56qsj!19sChIJZWSaIv70OxARmDtE5mBIPP4?authuser=0&amp;hl=en&amp;g_ep=EgoyMDI2MDkzMC4wIJJjKgBIAVAD&amp;rclk=1</t>
        </is>
      </c>
      <c r="AK136" s="14" t="inlineStr">
        <is>
          <t>Google Maps (sweep, Oct 2026)</t>
        </is>
      </c>
      <c r="AL136" s="14" t="inlineStr">
        <is>
          <t>2026-10-06</t>
        </is>
      </c>
      <c r="AM136" s="14" t="inlineStr">
        <is>
          <t>Not approached</t>
        </is>
      </c>
      <c r="AN136" s="19" t="n"/>
    </row>
    <row r="137">
      <c r="A137" s="14" t="n">
        <v>136</v>
      </c>
      <c r="B137" s="14" t="inlineStr">
        <is>
          <t>Solugiva Catering Services and Events</t>
        </is>
      </c>
      <c r="C137" s="14" t="inlineStr">
        <is>
          <t>Outside catchment</t>
        </is>
      </c>
      <c r="D137" s="14" t="inlineStr">
        <is>
          <t>Restaurant / Food</t>
        </is>
      </c>
      <c r="E137" s="14" t="inlineStr">
        <is>
          <t>Caterer</t>
        </is>
      </c>
      <c r="F137" s="22" t="n">
        <v>47.8</v>
      </c>
      <c r="G137" s="23" t="inlineStr">
        <is>
          <t>Warm - worth a call</t>
        </is>
      </c>
      <c r="H137" s="21" t="inlineStr">
        <is>
          <t>Floor - not enriched</t>
        </is>
      </c>
      <c r="I137" s="14" t="n">
        <v>0</v>
      </c>
      <c r="J137" s="14" t="n">
        <v>0</v>
      </c>
      <c r="K137" s="14" t="n">
        <v>0</v>
      </c>
      <c r="L137" s="14" t="n">
        <v>0</v>
      </c>
      <c r="M137" s="14" t="n">
        <v>15</v>
      </c>
      <c r="N137" s="14" t="n">
        <v>13.8</v>
      </c>
      <c r="O137" s="14" t="n">
        <v>8</v>
      </c>
      <c r="P137" s="14" t="n">
        <v>0</v>
      </c>
      <c r="Q137" s="14" t="n">
        <v>0</v>
      </c>
      <c r="R137" s="14" t="n">
        <v>6</v>
      </c>
      <c r="S137" s="14" t="n">
        <v>5</v>
      </c>
      <c r="T137" s="17" t="n">
        <v>4.3</v>
      </c>
      <c r="U137" s="18" t="n">
        <v>33</v>
      </c>
      <c r="V137" s="14" t="inlineStr">
        <is>
          <t>+2347079428412</t>
        </is>
      </c>
      <c r="W137" s="14" t="inlineStr">
        <is>
          <t>+2347079428412</t>
        </is>
      </c>
      <c r="X137" s="14" t="inlineStr">
        <is>
          <t>+2347079428412</t>
        </is>
      </c>
      <c r="Y137" s="14" t="inlineStr">
        <is>
          <t>https://solugiva.com/</t>
        </is>
      </c>
      <c r="Z137" s="14" t="inlineStr">
        <is>
          <t>solugiva54@gmail.com</t>
        </is>
      </c>
      <c r="AA137" s="14" t="inlineStr">
        <is>
          <t>https://www.instagram.com/solugivacateringservices</t>
        </is>
      </c>
      <c r="AB137" s="14" t="n"/>
      <c r="AC137" s="14" t="n"/>
      <c r="AD137" s="14" t="n"/>
      <c r="AE137" s="14" t="n"/>
      <c r="AF137" s="14" t="n">
        <v>4</v>
      </c>
      <c r="AG137" s="19" t="inlineStr">
        <is>
          <t>19 Odunuga St, off opebi link bridge</t>
        </is>
      </c>
      <c r="AH137" s="20" t="n">
        <v>6.5933035</v>
      </c>
      <c r="AI137" s="20" t="n">
        <v>3.3610419</v>
      </c>
      <c r="AJ137" s="14" t="inlineStr">
        <is>
          <t>https://www.google.com/maps/place/Solugiva+Catering+Services+and+Events/data=!4m7!3m6!1s0x103b93621cc27d1d:0x4636ca298978574!8m2!3d6.5933035!4d3.3610419!16s%2Fg%2F11m_7sh6j8!19sChIJHX3CHGKTOxARdIWXmKJsYwQ?authuser=0&amp;hl=en&amp;g_ep=EgoyMDI2MDkzMC4wIJJjKgBIAVAD&amp;rclk=1</t>
        </is>
      </c>
      <c r="AK137" s="14" t="inlineStr">
        <is>
          <t>Google Maps (sweep, Oct 2026)</t>
        </is>
      </c>
      <c r="AL137" s="14" t="inlineStr">
        <is>
          <t>2026-10-06</t>
        </is>
      </c>
      <c r="AM137" s="14" t="inlineStr">
        <is>
          <t>Not approached</t>
        </is>
      </c>
      <c r="AN137" s="19" t="n"/>
    </row>
    <row r="138">
      <c r="A138" s="14" t="n">
        <v>137</v>
      </c>
      <c r="B138" s="14" t="inlineStr">
        <is>
          <t>Iya-Eba Restaurant &amp; Bar</t>
        </is>
      </c>
      <c r="C138" s="14" t="inlineStr">
        <is>
          <t>Ikoyi</t>
        </is>
      </c>
      <c r="D138" s="14" t="inlineStr">
        <is>
          <t>Restaurant / Food</t>
        </is>
      </c>
      <c r="E138" s="14" t="inlineStr">
        <is>
          <t>Restaurant</t>
        </is>
      </c>
      <c r="F138" s="22" t="n">
        <v>47.7</v>
      </c>
      <c r="G138" s="23" t="inlineStr">
        <is>
          <t>Warm - worth a call</t>
        </is>
      </c>
      <c r="H138" s="14" t="inlineStr">
        <is>
          <t>Full</t>
        </is>
      </c>
      <c r="I138" s="14" t="n">
        <v>0</v>
      </c>
      <c r="J138" s="14" t="n">
        <v>0</v>
      </c>
      <c r="K138" s="14" t="n">
        <v>0</v>
      </c>
      <c r="L138" s="14" t="n">
        <v>0</v>
      </c>
      <c r="M138" s="14" t="n">
        <v>0</v>
      </c>
      <c r="N138" s="14" t="n">
        <v>24.7</v>
      </c>
      <c r="O138" s="14" t="n">
        <v>0</v>
      </c>
      <c r="P138" s="14" t="n">
        <v>7</v>
      </c>
      <c r="Q138" s="14" t="n">
        <v>10</v>
      </c>
      <c r="R138" s="14" t="n">
        <v>6</v>
      </c>
      <c r="S138" s="14" t="n">
        <v>0</v>
      </c>
      <c r="T138" s="17" t="n">
        <v>3.9</v>
      </c>
      <c r="U138" s="18" t="n">
        <v>556</v>
      </c>
      <c r="V138" s="14" t="inlineStr">
        <is>
          <t>+2348186505375</t>
        </is>
      </c>
      <c r="W138" s="14" t="inlineStr">
        <is>
          <t>+2348186505375</t>
        </is>
      </c>
      <c r="X138" s="14" t="n"/>
      <c r="Y138" s="14" t="n"/>
      <c r="Z138" s="14" t="n"/>
      <c r="AA138" s="14" t="n"/>
      <c r="AB138" s="14" t="n"/>
      <c r="AC138" s="14" t="n"/>
      <c r="AD138" s="14" t="n"/>
      <c r="AE138" s="14" t="n"/>
      <c r="AF138" s="14" t="n">
        <v>0</v>
      </c>
      <c r="AG138" s="19" t="inlineStr">
        <is>
          <t>14 Berkley St, Lagos Island, Lagos 102273, Lagos, Nigeria</t>
        </is>
      </c>
      <c r="AH138" s="20" t="n">
        <v>6.4471886</v>
      </c>
      <c r="AI138" s="20" t="n">
        <v>3.4048813</v>
      </c>
      <c r="AJ138" s="14" t="inlineStr">
        <is>
          <t>https://www.google.com/maps/place/Iya-Eba+Restaurant+%26+Bar/data=!4m7!3m6!1s0x103b8b243f9cab29:0x3f7825fc603f1176!8m2!3d6.4471886!4d3.4048813!16s%2Fg%2F1s048sp4y!19sChIJKaucPySLOxARdhE_YPwleD8?authuser=0&amp;hl=en&amp;g_ep=EgoyMDI2MDkzMC4wIJJjKgBIAVAD&amp;rclk=1</t>
        </is>
      </c>
      <c r="AK138" s="14" t="inlineStr">
        <is>
          <t>Google Maps (sweep, Oct 2026)</t>
        </is>
      </c>
      <c r="AL138" s="14" t="inlineStr">
        <is>
          <t>2026-10-06</t>
        </is>
      </c>
      <c r="AM138" s="14" t="inlineStr">
        <is>
          <t>Not approached</t>
        </is>
      </c>
      <c r="AN138" s="19" t="n"/>
    </row>
    <row r="139">
      <c r="A139" s="14" t="n">
        <v>138</v>
      </c>
      <c r="B139" s="14" t="inlineStr">
        <is>
          <t>Crux Pharmacy Ltd</t>
        </is>
      </c>
      <c r="C139" s="14" t="inlineStr">
        <is>
          <t>Lekki-Epe Corridor to Ajah</t>
        </is>
      </c>
      <c r="D139" s="14" t="inlineStr">
        <is>
          <t>Pharmacy</t>
        </is>
      </c>
      <c r="E139" s="14" t="inlineStr">
        <is>
          <t>Pharmacy</t>
        </is>
      </c>
      <c r="F139" s="22" t="n">
        <v>47.7</v>
      </c>
      <c r="G139" s="23" t="inlineStr">
        <is>
          <t>Warm - worth a call</t>
        </is>
      </c>
      <c r="H139" s="21" t="inlineStr">
        <is>
          <t>Floor - not enriched</t>
        </is>
      </c>
      <c r="I139" s="14" t="n">
        <v>0</v>
      </c>
      <c r="J139" s="14" t="n">
        <v>0</v>
      </c>
      <c r="K139" s="14" t="n">
        <v>0</v>
      </c>
      <c r="L139" s="14" t="n">
        <v>0</v>
      </c>
      <c r="M139" s="14" t="n">
        <v>0</v>
      </c>
      <c r="N139" s="14" t="n">
        <v>13.7</v>
      </c>
      <c r="O139" s="14" t="n">
        <v>8</v>
      </c>
      <c r="P139" s="14" t="n">
        <v>7</v>
      </c>
      <c r="Q139" s="14" t="n">
        <v>10</v>
      </c>
      <c r="R139" s="14" t="n">
        <v>4</v>
      </c>
      <c r="S139" s="14" t="n">
        <v>5</v>
      </c>
      <c r="T139" s="17" t="n">
        <v>4.8</v>
      </c>
      <c r="U139" s="18" t="n">
        <v>32</v>
      </c>
      <c r="V139" s="14" t="inlineStr">
        <is>
          <t>+2348023316940</t>
        </is>
      </c>
      <c r="W139" s="14" t="inlineStr">
        <is>
          <t>+2348023316940; +2348755223573; +2347704042863; +2349164134227</t>
        </is>
      </c>
      <c r="X139" s="14" t="inlineStr">
        <is>
          <t>+2349164134227</t>
        </is>
      </c>
      <c r="Y139" s="14" t="inlineStr">
        <is>
          <t>https://www.cruxpharmacy.ng/</t>
        </is>
      </c>
      <c r="Z139" s="14" t="n"/>
      <c r="AA139" s="14" t="inlineStr">
        <is>
          <t>https://www.instagram.com/cruxpharmacy</t>
        </is>
      </c>
      <c r="AB139" s="14" t="n"/>
      <c r="AC139" s="14" t="n"/>
      <c r="AD139" s="14" t="inlineStr">
        <is>
          <t>https://www.linkedin.com/company/cruxpharmacy</t>
        </is>
      </c>
      <c r="AE139" s="14" t="n"/>
      <c r="AF139" s="14" t="n">
        <v>4</v>
      </c>
      <c r="AG139" s="19" t="inlineStr">
        <is>
          <t>7 Jinadu St</t>
        </is>
      </c>
      <c r="AH139" s="20" t="n">
        <v>6.4325532</v>
      </c>
      <c r="AI139" s="20" t="n">
        <v>3.5227829</v>
      </c>
      <c r="AJ139" s="14" t="inlineStr">
        <is>
          <t>https://www.google.com/maps/place/Crux+Pharmacy+Ltd/data=!4m7!3m6!1s0x103bf751e98725c3:0x8126cd80181d76de!8m2!3d6.4325532!4d3.5227829!16s%2Fg%2F11nb5znv74!19sChIJwyWH6VH3OxAR3nYdGIDNJoE?authuser=0&amp;hl=en&amp;g_ep=EgoyMDI2MDkzMC4wIJJjKgBIAVAD&amp;rclk=1</t>
        </is>
      </c>
      <c r="AK139" s="14" t="inlineStr">
        <is>
          <t>Google Maps (sweep, Oct 2026)</t>
        </is>
      </c>
      <c r="AL139" s="14" t="inlineStr">
        <is>
          <t>2026-10-06</t>
        </is>
      </c>
      <c r="AM139" s="14" t="inlineStr">
        <is>
          <t>Not approached</t>
        </is>
      </c>
      <c r="AN139" s="19" t="n"/>
    </row>
    <row r="140">
      <c r="A140" s="14" t="n">
        <v>139</v>
      </c>
      <c r="B140" s="14" t="inlineStr">
        <is>
          <t>Genesis Restaurant</t>
        </is>
      </c>
      <c r="C140" s="14" t="inlineStr">
        <is>
          <t>Victoria Island</t>
        </is>
      </c>
      <c r="D140" s="14" t="inlineStr">
        <is>
          <t>Restaurant / Food</t>
        </is>
      </c>
      <c r="E140" s="14" t="inlineStr">
        <is>
          <t>Fast Food</t>
        </is>
      </c>
      <c r="F140" s="22" t="n">
        <v>47.7</v>
      </c>
      <c r="G140" s="23" t="inlineStr">
        <is>
          <t>Warm - worth a call</t>
        </is>
      </c>
      <c r="H140" s="14" t="inlineStr">
        <is>
          <t>Full</t>
        </is>
      </c>
      <c r="I140" s="14" t="n">
        <v>0</v>
      </c>
      <c r="J140" s="14" t="n">
        <v>0</v>
      </c>
      <c r="K140" s="14" t="n">
        <v>0</v>
      </c>
      <c r="L140" s="14" t="n">
        <v>0</v>
      </c>
      <c r="M140" s="14" t="n">
        <v>0</v>
      </c>
      <c r="N140" s="14" t="n">
        <v>19.7</v>
      </c>
      <c r="O140" s="14" t="n">
        <v>0</v>
      </c>
      <c r="P140" s="14" t="n">
        <v>7</v>
      </c>
      <c r="Q140" s="14" t="n">
        <v>10</v>
      </c>
      <c r="R140" s="14" t="n">
        <v>6</v>
      </c>
      <c r="S140" s="14" t="n">
        <v>5</v>
      </c>
      <c r="T140" s="17" t="n">
        <v>4.2</v>
      </c>
      <c r="U140" s="18" t="n">
        <v>154</v>
      </c>
      <c r="V140" s="14" t="n"/>
      <c r="W140" s="14" t="n"/>
      <c r="X140" s="14" t="n"/>
      <c r="Y140" s="14" t="n"/>
      <c r="Z140" s="14" t="n"/>
      <c r="AA140" s="14" t="n"/>
      <c r="AB140" s="14" t="n"/>
      <c r="AC140" s="14" t="n"/>
      <c r="AD140" s="14" t="n"/>
      <c r="AE140" s="14" t="n"/>
      <c r="AF140" s="14" t="n">
        <v>0</v>
      </c>
      <c r="AG140" s="19" t="inlineStr">
        <is>
          <t>54A Adeola Odeku St, beside MTN, Victoria Island, Lagos 106104, Lagos, Nigeria</t>
        </is>
      </c>
      <c r="AH140" s="20" t="n">
        <v>6.4289404</v>
      </c>
      <c r="AI140" s="20" t="n">
        <v>3.4224494</v>
      </c>
      <c r="AJ140" s="14" t="inlineStr">
        <is>
          <t>https://www.google.com/maps/place/Genesis+Restaurant/data=!4m7!3m6!1s0x103b8bcdef1f5ed7:0x770b690495799ac4!8m2!3d6.4289404!4d3.4224494!16s%2Fg%2F11n0x2yfc2!19sChIJ114f782LOxARxJp5lQRpC3c?authuser=0&amp;hl=en&amp;g_ep=EgoyMDI2MDkzMC4wIJJjKgBIAVAD&amp;rclk=1</t>
        </is>
      </c>
      <c r="AK140" s="14" t="inlineStr">
        <is>
          <t>Google Maps (sweep, Oct 2026)</t>
        </is>
      </c>
      <c r="AL140" s="14" t="inlineStr">
        <is>
          <t>2026-10-06</t>
        </is>
      </c>
      <c r="AM140" s="14" t="inlineStr">
        <is>
          <t>Not approached</t>
        </is>
      </c>
      <c r="AN140" s="19" t="n"/>
    </row>
    <row r="141">
      <c r="A141" s="14" t="n">
        <v>140</v>
      </c>
      <c r="B141" s="14" t="inlineStr">
        <is>
          <t>Nuli Rumens IKOYI</t>
        </is>
      </c>
      <c r="C141" s="14" t="inlineStr">
        <is>
          <t>Ikoyi</t>
        </is>
      </c>
      <c r="D141" s="14" t="inlineStr">
        <is>
          <t>Restaurant / Food</t>
        </is>
      </c>
      <c r="E141" s="14" t="inlineStr">
        <is>
          <t>Health food restaurant</t>
        </is>
      </c>
      <c r="F141" s="22" t="n">
        <v>47.6</v>
      </c>
      <c r="G141" s="23" t="inlineStr">
        <is>
          <t>Warm - worth a call</t>
        </is>
      </c>
      <c r="H141" s="14" t="inlineStr">
        <is>
          <t>Full</t>
        </is>
      </c>
      <c r="I141" s="14" t="n">
        <v>0</v>
      </c>
      <c r="J141" s="14" t="n">
        <v>0</v>
      </c>
      <c r="K141" s="14" t="n">
        <v>0</v>
      </c>
      <c r="L141" s="14" t="n">
        <v>0</v>
      </c>
      <c r="M141" s="14" t="n">
        <v>0</v>
      </c>
      <c r="N141" s="14" t="n">
        <v>21.6</v>
      </c>
      <c r="O141" s="14" t="n">
        <v>8</v>
      </c>
      <c r="P141" s="14" t="n">
        <v>7</v>
      </c>
      <c r="Q141" s="14" t="n">
        <v>0</v>
      </c>
      <c r="R141" s="14" t="n">
        <v>6</v>
      </c>
      <c r="S141" s="14" t="n">
        <v>5</v>
      </c>
      <c r="T141" s="17" t="n">
        <v>4.3</v>
      </c>
      <c r="U141" s="18" t="n">
        <v>249</v>
      </c>
      <c r="V141" s="14" t="inlineStr">
        <is>
          <t>+2349060653129</t>
        </is>
      </c>
      <c r="W141" s="14" t="inlineStr">
        <is>
          <t>+2349060653129</t>
        </is>
      </c>
      <c r="X141" s="14" t="n"/>
      <c r="Y141" s="14" t="inlineStr">
        <is>
          <t>http://www.nulifoods.com/</t>
        </is>
      </c>
      <c r="Z141" s="14" t="n"/>
      <c r="AA141" s="14" t="n"/>
      <c r="AB141" s="14" t="n"/>
      <c r="AC141" s="14" t="n"/>
      <c r="AD141" s="14" t="n"/>
      <c r="AE141" s="14" t="n"/>
      <c r="AF141" s="14" t="n">
        <v>0</v>
      </c>
      <c r="AG141" s="19" t="inlineStr">
        <is>
          <t>7-12 Rumens Rd, off Alfred Rewane Road, Ikoyi, Lagos 106104, Lagos, Nigeria</t>
        </is>
      </c>
      <c r="AH141" s="20" t="n">
        <v>6.4481314</v>
      </c>
      <c r="AI141" s="20" t="n">
        <v>3.4299797</v>
      </c>
      <c r="AJ141" s="14" t="inlineStr">
        <is>
          <t>https://www.google.com/maps/place/Nuli+Rumens+IKOYI/data=!4m7!3m6!1s0x103bf4daffffffff:0x16a3cddcbb0bbaa3!8m2!3d6.4481314!4d3.4299797!16s%2Fg%2F11gm8d3bv1!19sChIJ_____9r0OxARo7oLu9zNoxY?authuser=0&amp;hl=en&amp;g_ep=EgoyMDI2MDkzMC4wIJJjKgBIAVAD&amp;rclk=1</t>
        </is>
      </c>
      <c r="AK141" s="14" t="inlineStr">
        <is>
          <t>Google Maps (sweep, Oct 2026)</t>
        </is>
      </c>
      <c r="AL141" s="14" t="inlineStr">
        <is>
          <t>2026-10-06</t>
        </is>
      </c>
      <c r="AM141" s="14" t="inlineStr">
        <is>
          <t>Not approached</t>
        </is>
      </c>
      <c r="AN141" s="19" t="n"/>
    </row>
    <row r="142">
      <c r="A142" s="14" t="n">
        <v>141</v>
      </c>
      <c r="B142" s="14" t="inlineStr">
        <is>
          <t>Admiral Spur Nigeria</t>
        </is>
      </c>
      <c r="C142" s="14" t="inlineStr">
        <is>
          <t>Lekki Phase 1</t>
        </is>
      </c>
      <c r="D142" s="14" t="inlineStr">
        <is>
          <t>Restaurant / Food</t>
        </is>
      </c>
      <c r="E142" s="14" t="inlineStr">
        <is>
          <t>Family restaurant</t>
        </is>
      </c>
      <c r="F142" s="22" t="n">
        <v>47.1</v>
      </c>
      <c r="G142" s="23" t="inlineStr">
        <is>
          <t>Warm - worth a call</t>
        </is>
      </c>
      <c r="H142" s="14" t="inlineStr">
        <is>
          <t>Full</t>
        </is>
      </c>
      <c r="I142" s="14" t="n">
        <v>0</v>
      </c>
      <c r="J142" s="14" t="n">
        <v>0</v>
      </c>
      <c r="K142" s="14" t="n">
        <v>0</v>
      </c>
      <c r="L142" s="14" t="n">
        <v>0</v>
      </c>
      <c r="M142" s="14" t="n">
        <v>0</v>
      </c>
      <c r="N142" s="14" t="n">
        <v>21.1</v>
      </c>
      <c r="O142" s="14" t="n">
        <v>8</v>
      </c>
      <c r="P142" s="14" t="n">
        <v>7</v>
      </c>
      <c r="Q142" s="14" t="n">
        <v>0</v>
      </c>
      <c r="R142" s="14" t="n">
        <v>6</v>
      </c>
      <c r="S142" s="14" t="n">
        <v>5</v>
      </c>
      <c r="T142" s="17" t="n">
        <v>4.3</v>
      </c>
      <c r="U142" s="18" t="n">
        <v>219</v>
      </c>
      <c r="V142" s="14" t="inlineStr">
        <is>
          <t>+2348147131667</t>
        </is>
      </c>
      <c r="W142" s="14" t="inlineStr">
        <is>
          <t>+2348147131667</t>
        </is>
      </c>
      <c r="X142" s="14" t="n"/>
      <c r="Y142" s="14" t="inlineStr">
        <is>
          <t>https://www.spursteakranches.com/ng/restaurant/international/lagos/lekki-phase-1/spur-admiralty</t>
        </is>
      </c>
      <c r="Z142" s="14" t="n"/>
      <c r="AA142" s="14" t="n"/>
      <c r="AB142" s="14" t="n"/>
      <c r="AC142" s="14" t="n"/>
      <c r="AD142" s="14" t="n"/>
      <c r="AE142" s="14" t="n"/>
      <c r="AF142" s="14" t="n">
        <v>0</v>
      </c>
      <c r="AG142" s="19" t="inlineStr">
        <is>
          <t>Delakes Mall, Admiralty Wy, Lekki Phase 1, Lagos 105102, Lagos, Nigeria</t>
        </is>
      </c>
      <c r="AH142" s="20" t="n">
        <v>6.4481214</v>
      </c>
      <c r="AI142" s="20" t="n">
        <v>3.4791366</v>
      </c>
      <c r="AJ142" s="14" t="inlineStr">
        <is>
          <t>https://www.google.com/maps/place/Admiral+Spur+Nigeria/data=!4m7!3m6!1s0x103bf5c53e7a48e9:0xaf9b4c11aae723d6!8m2!3d6.4481214!4d3.4791366!16s%2Fg%2F11frnmz15r!19sChIJ6Uh6PsX1OxAR1iPnqhFMm68?authuser=0&amp;hl=en&amp;g_ep=EgoyMDI2MDkzMC4wIJJjKgBIAVAD&amp;rclk=1</t>
        </is>
      </c>
      <c r="AK142" s="14" t="inlineStr">
        <is>
          <t>Google Maps (sweep, Oct 2026)</t>
        </is>
      </c>
      <c r="AL142" s="14" t="inlineStr">
        <is>
          <t>2026-10-06</t>
        </is>
      </c>
      <c r="AM142" s="14" t="inlineStr">
        <is>
          <t>Not approached</t>
        </is>
      </c>
      <c r="AN142" s="19" t="n"/>
    </row>
    <row r="143">
      <c r="A143" s="14" t="n">
        <v>142</v>
      </c>
      <c r="B143" s="14" t="inlineStr">
        <is>
          <t>Globus Supermarket</t>
        </is>
      </c>
      <c r="C143" s="14" t="inlineStr">
        <is>
          <t>Lekki-Epe Corridor to Ajah</t>
        </is>
      </c>
      <c r="D143" s="14" t="inlineStr">
        <is>
          <t>Supermarket / Grocery</t>
        </is>
      </c>
      <c r="E143" s="14" t="inlineStr">
        <is>
          <t>Supermarket</t>
        </is>
      </c>
      <c r="F143" s="22" t="n">
        <v>47.1</v>
      </c>
      <c r="G143" s="23" t="inlineStr">
        <is>
          <t>Warm - worth a call</t>
        </is>
      </c>
      <c r="H143" s="14" t="inlineStr">
        <is>
          <t>Full</t>
        </is>
      </c>
      <c r="I143" s="14" t="n">
        <v>0</v>
      </c>
      <c r="J143" s="14" t="n">
        <v>0</v>
      </c>
      <c r="K143" s="14" t="n">
        <v>0</v>
      </c>
      <c r="L143" s="14" t="n">
        <v>0</v>
      </c>
      <c r="M143" s="14" t="n">
        <v>0</v>
      </c>
      <c r="N143" s="14" t="n">
        <v>22.1</v>
      </c>
      <c r="O143" s="14" t="n">
        <v>0</v>
      </c>
      <c r="P143" s="14" t="n">
        <v>0</v>
      </c>
      <c r="Q143" s="14" t="n">
        <v>10</v>
      </c>
      <c r="R143" s="14" t="n">
        <v>10</v>
      </c>
      <c r="S143" s="14" t="n">
        <v>5</v>
      </c>
      <c r="T143" s="17" t="n">
        <v>4.2</v>
      </c>
      <c r="U143" s="18" t="n">
        <v>287</v>
      </c>
      <c r="V143" s="14" t="n"/>
      <c r="W143" s="14" t="n"/>
      <c r="X143" s="14" t="n"/>
      <c r="Y143" s="14" t="n"/>
      <c r="Z143" s="14" t="n"/>
      <c r="AA143" s="14" t="n"/>
      <c r="AB143" s="14" t="n"/>
      <c r="AC143" s="14" t="n"/>
      <c r="AD143" s="14" t="n"/>
      <c r="AE143" s="14" t="n"/>
      <c r="AF143" s="14" t="n">
        <v>0</v>
      </c>
      <c r="AG143" s="19" t="inlineStr">
        <is>
          <t>32-52 Udeco Medical Rd, Lekki Penninsula II, Lagos 106104, Lagos, Nigeria</t>
        </is>
      </c>
      <c r="AH143" s="20" t="n">
        <v>6.44337</v>
      </c>
      <c r="AI143" s="20" t="n">
        <v>3.525988</v>
      </c>
      <c r="AJ143" s="14" t="inlineStr">
        <is>
          <t>https://www.google.com/maps/place/Globus+Supermarket/data=!4m7!3m6!1s0x103bf73b1ec637af:0x9a5b2d4aecb15096!8m2!3d6.44337!4d3.525988!16s%2Fg%2F11hdt69jv3!19sChIJrzfGHjv3OxARllCx7EotW5o?authuser=0&amp;hl=en&amp;g_ep=EgoyMDI2MDkzMC4wIJJjKgBIAVAD&amp;rclk=1</t>
        </is>
      </c>
      <c r="AK143" s="14" t="inlineStr">
        <is>
          <t>Google Maps (sweep, Oct 2026)</t>
        </is>
      </c>
      <c r="AL143" s="14" t="inlineStr">
        <is>
          <t>2026-10-06</t>
        </is>
      </c>
      <c r="AM143" s="14" t="inlineStr">
        <is>
          <t>Not approached</t>
        </is>
      </c>
      <c r="AN143" s="19" t="n"/>
    </row>
    <row r="144">
      <c r="A144" s="14" t="n">
        <v>143</v>
      </c>
      <c r="B144" s="14" t="inlineStr">
        <is>
          <t>OBETODUN Fast Abula Restaurant</t>
        </is>
      </c>
      <c r="C144" s="14" t="inlineStr">
        <is>
          <t>Surulere</t>
        </is>
      </c>
      <c r="D144" s="14" t="inlineStr">
        <is>
          <t>Restaurant / Food</t>
        </is>
      </c>
      <c r="E144" s="14" t="inlineStr">
        <is>
          <t>Fast food restaurant</t>
        </is>
      </c>
      <c r="F144" s="22" t="n">
        <v>47.1</v>
      </c>
      <c r="G144" s="23" t="inlineStr">
        <is>
          <t>Warm - worth a call</t>
        </is>
      </c>
      <c r="H144" s="21" t="inlineStr">
        <is>
          <t>Floor - not enriched</t>
        </is>
      </c>
      <c r="I144" s="14" t="n">
        <v>0</v>
      </c>
      <c r="J144" s="14" t="n">
        <v>0</v>
      </c>
      <c r="K144" s="14" t="n">
        <v>0</v>
      </c>
      <c r="L144" s="14" t="n">
        <v>0</v>
      </c>
      <c r="M144" s="14" t="n">
        <v>15</v>
      </c>
      <c r="N144" s="14" t="n">
        <v>11.1</v>
      </c>
      <c r="O144" s="14" t="n">
        <v>8</v>
      </c>
      <c r="P144" s="14" t="n">
        <v>7</v>
      </c>
      <c r="Q144" s="14" t="n">
        <v>0</v>
      </c>
      <c r="R144" s="14" t="n">
        <v>6</v>
      </c>
      <c r="S144" s="14" t="n">
        <v>0</v>
      </c>
      <c r="T144" s="17" t="n">
        <v>3.8</v>
      </c>
      <c r="U144" s="18" t="n">
        <v>16</v>
      </c>
      <c r="V144" s="14" t="inlineStr">
        <is>
          <t>+2349046372648</t>
        </is>
      </c>
      <c r="W144" s="14" t="inlineStr">
        <is>
          <t>+2349046372648</t>
        </is>
      </c>
      <c r="X144" s="14" t="n"/>
      <c r="Y144" s="14" t="inlineStr">
        <is>
          <t>https://www.obetodun.ng/</t>
        </is>
      </c>
      <c r="Z144" s="14" t="n"/>
      <c r="AA144" s="14" t="n"/>
      <c r="AB144" s="14" t="n"/>
      <c r="AC144" s="14" t="n"/>
      <c r="AD144" s="14" t="n"/>
      <c r="AE144" s="14" t="n"/>
      <c r="AF144" s="14" t="n">
        <v>2</v>
      </c>
      <c r="AG144" s="19" t="inlineStr">
        <is>
          <t>26 Adelabu St</t>
        </is>
      </c>
      <c r="AH144" s="20" t="n">
        <v>6.4998205</v>
      </c>
      <c r="AI144" s="20" t="n">
        <v>3.3499511</v>
      </c>
      <c r="AJ144" s="14" t="inlineStr">
        <is>
          <t>https://www.google.com/maps/place/OBETODUN+Fast+Abula+Restaurant/data=!4m7!3m6!1s0x103b8df2c5e317e5:0xb64770661d6beda0!8m2!3d6.4998205!4d3.3499511!16s%2Fg%2F11t30gxk3k!19sChIJ5RfjxfKNOxARoO1rHWZwR7Y?authuser=0&amp;hl=en&amp;g_ep=EgoyMDI2MDkzMC4wIJJjKgBIAVAD&amp;rclk=1</t>
        </is>
      </c>
      <c r="AK144" s="14" t="inlineStr">
        <is>
          <t>Google Maps (sweep, Oct 2026)</t>
        </is>
      </c>
      <c r="AL144" s="14" t="inlineStr">
        <is>
          <t>2026-10-06</t>
        </is>
      </c>
      <c r="AM144" s="14" t="inlineStr">
        <is>
          <t>Not approached</t>
        </is>
      </c>
      <c r="AN144" s="19" t="n"/>
    </row>
    <row r="145">
      <c r="A145" s="14" t="n">
        <v>144</v>
      </c>
      <c r="B145" s="14" t="inlineStr">
        <is>
          <t>Myfood by Hilda</t>
        </is>
      </c>
      <c r="C145" s="14" t="inlineStr">
        <is>
          <t>Lekki Phase 1</t>
        </is>
      </c>
      <c r="D145" s="14" t="inlineStr">
        <is>
          <t>Restaurant / Food</t>
        </is>
      </c>
      <c r="E145" s="14" t="inlineStr">
        <is>
          <t>Brunch</t>
        </is>
      </c>
      <c r="F145" s="22" t="n">
        <v>47</v>
      </c>
      <c r="G145" s="23" t="inlineStr">
        <is>
          <t>Warm - worth a call</t>
        </is>
      </c>
      <c r="H145" s="14" t="inlineStr">
        <is>
          <t>Full</t>
        </is>
      </c>
      <c r="I145" s="14" t="n">
        <v>0</v>
      </c>
      <c r="J145" s="14" t="n">
        <v>0</v>
      </c>
      <c r="K145" s="14" t="n">
        <v>0</v>
      </c>
      <c r="L145" s="14" t="n">
        <v>0</v>
      </c>
      <c r="M145" s="14" t="n">
        <v>0</v>
      </c>
      <c r="N145" s="14" t="n">
        <v>21</v>
      </c>
      <c r="O145" s="14" t="n">
        <v>8</v>
      </c>
      <c r="P145" s="14" t="n">
        <v>7</v>
      </c>
      <c r="Q145" s="14" t="n">
        <v>0</v>
      </c>
      <c r="R145" s="14" t="n">
        <v>6</v>
      </c>
      <c r="S145" s="14" t="n">
        <v>5</v>
      </c>
      <c r="T145" s="17" t="n">
        <v>4.2</v>
      </c>
      <c r="U145" s="18" t="n">
        <v>213</v>
      </c>
      <c r="V145" s="14" t="n"/>
      <c r="W145" s="14" t="n"/>
      <c r="X145" s="14" t="n"/>
      <c r="Y145" s="14" t="inlineStr">
        <is>
          <t>https://wa.me/message/W4KFNEJSMZXOB1</t>
        </is>
      </c>
      <c r="Z145" s="14" t="n"/>
      <c r="AA145" s="14" t="n"/>
      <c r="AB145" s="14" t="n"/>
      <c r="AC145" s="14" t="n"/>
      <c r="AD145" s="14" t="n"/>
      <c r="AE145" s="14" t="n"/>
      <c r="AF145" s="14" t="n">
        <v>0</v>
      </c>
      <c r="AG145" s="19" t="inlineStr">
        <is>
          <t>8a Emma Abimbola Cole, Lekki Phase 1, Eti Osa 101222, Lagos, Nigeria</t>
        </is>
      </c>
      <c r="AH145" s="20" t="n">
        <v>6.4424947</v>
      </c>
      <c r="AI145" s="20" t="n">
        <v>3.4772789</v>
      </c>
      <c r="AJ145" s="14" t="inlineStr">
        <is>
          <t>https://www.google.com/maps/place/Myfood+by+Hilda/data=!4m7!3m6!1s0x103bf5f06140bdb1:0x1e13f4677b66e775!8m2!3d6.4424947!4d3.4772789!16s%2Fg%2F11khzflkxp!19sChIJsb1AYfD1OxARdedme2f0Ex4?authuser=0&amp;hl=en&amp;g_ep=EgoyMDI2MDkzMC4wIJJjKgBIAVAD&amp;rclk=1</t>
        </is>
      </c>
      <c r="AK145" s="14" t="inlineStr">
        <is>
          <t>Google Maps (sweep, Oct 2026)</t>
        </is>
      </c>
      <c r="AL145" s="14" t="inlineStr">
        <is>
          <t>2026-10-06</t>
        </is>
      </c>
      <c r="AM145" s="14" t="inlineStr">
        <is>
          <t>Not approached</t>
        </is>
      </c>
      <c r="AN145" s="19" t="n"/>
    </row>
    <row r="146">
      <c r="A146" s="14" t="n">
        <v>145</v>
      </c>
      <c r="B146" s="14" t="inlineStr">
        <is>
          <t>Zayda Restaurant Lagos</t>
        </is>
      </c>
      <c r="C146" s="14" t="inlineStr">
        <is>
          <t>Lekki Phase 1</t>
        </is>
      </c>
      <c r="D146" s="14" t="inlineStr">
        <is>
          <t>Restaurant / Food</t>
        </is>
      </c>
      <c r="E146" s="14" t="inlineStr">
        <is>
          <t>Restaurant</t>
        </is>
      </c>
      <c r="F146" s="22" t="n">
        <v>47</v>
      </c>
      <c r="G146" s="23" t="inlineStr">
        <is>
          <t>Warm - worth a call</t>
        </is>
      </c>
      <c r="H146" s="14" t="inlineStr">
        <is>
          <t>Full</t>
        </is>
      </c>
      <c r="I146" s="14" t="n">
        <v>0</v>
      </c>
      <c r="J146" s="14" t="n">
        <v>0</v>
      </c>
      <c r="K146" s="14" t="n">
        <v>0</v>
      </c>
      <c r="L146" s="14" t="n">
        <v>0</v>
      </c>
      <c r="M146" s="14" t="n">
        <v>0</v>
      </c>
      <c r="N146" s="14" t="n">
        <v>21</v>
      </c>
      <c r="O146" s="14" t="n">
        <v>8</v>
      </c>
      <c r="P146" s="14" t="n">
        <v>7</v>
      </c>
      <c r="Q146" s="14" t="n">
        <v>0</v>
      </c>
      <c r="R146" s="14" t="n">
        <v>6</v>
      </c>
      <c r="S146" s="14" t="n">
        <v>5</v>
      </c>
      <c r="T146" s="17" t="n">
        <v>4.3</v>
      </c>
      <c r="U146" s="18" t="n">
        <v>214</v>
      </c>
      <c r="V146" s="14" t="inlineStr">
        <is>
          <t>+2349080700007</t>
        </is>
      </c>
      <c r="W146" s="14" t="inlineStr">
        <is>
          <t>+2349080700007</t>
        </is>
      </c>
      <c r="X146" s="14" t="n"/>
      <c r="Y146" s="14" t="inlineStr">
        <is>
          <t>https://zaydalagos.com/</t>
        </is>
      </c>
      <c r="Z146" s="14" t="n"/>
      <c r="AA146" s="14" t="n"/>
      <c r="AB146" s="14" t="n"/>
      <c r="AC146" s="14" t="n"/>
      <c r="AD146" s="14" t="n"/>
      <c r="AE146" s="14" t="n"/>
      <c r="AF146" s="14" t="n">
        <v>0</v>
      </c>
      <c r="AG146" s="19" t="inlineStr">
        <is>
          <t>1 Chief Collins Uchidiuno St, Lekki Phase 1, Lekki 100001, Lagos, Nigeria</t>
        </is>
      </c>
      <c r="AH146" s="20" t="n">
        <v>6.4423386</v>
      </c>
      <c r="AI146" s="20" t="n">
        <v>3.4756952</v>
      </c>
      <c r="AJ146" s="14" t="inlineStr">
        <is>
          <t>https://www.google.com/maps/place/Zayda+Restaurant+Lagos/data=!4m7!3m6!1s0x103bf54014178745:0x8df1b984fad28bae!8m2!3d6.4423386!4d3.4756952!16s%2Fg%2F11vm91vq45!19sChIJRYcXFED1OxARrovS-oS58Y0?authuser=0&amp;hl=en&amp;g_ep=EgoyMDI2MDkzMC4wIJJjKgBIAVAD&amp;rclk=1</t>
        </is>
      </c>
      <c r="AK146" s="14" t="inlineStr">
        <is>
          <t>Google Maps (sweep, Oct 2026)</t>
        </is>
      </c>
      <c r="AL146" s="14" t="inlineStr">
        <is>
          <t>2026-10-06</t>
        </is>
      </c>
      <c r="AM146" s="14" t="inlineStr">
        <is>
          <t>Not approached</t>
        </is>
      </c>
      <c r="AN146" s="19" t="n"/>
    </row>
    <row r="147">
      <c r="A147" s="14" t="n">
        <v>146</v>
      </c>
      <c r="B147" s="14" t="inlineStr">
        <is>
          <t>Alpha Pharmacy &amp; Stores Yaba</t>
        </is>
      </c>
      <c r="C147" s="14" t="inlineStr">
        <is>
          <t>Yaba</t>
        </is>
      </c>
      <c r="D147" s="14" t="inlineStr">
        <is>
          <t>Pharmacy</t>
        </is>
      </c>
      <c r="E147" s="14" t="inlineStr">
        <is>
          <t>Pharmacy</t>
        </is>
      </c>
      <c r="F147" s="22" t="n">
        <v>47</v>
      </c>
      <c r="G147" s="23" t="inlineStr">
        <is>
          <t>Warm - worth a call</t>
        </is>
      </c>
      <c r="H147" s="21" t="inlineStr">
        <is>
          <t>Floor - not enriched</t>
        </is>
      </c>
      <c r="I147" s="14" t="n">
        <v>0</v>
      </c>
      <c r="J147" s="14" t="n">
        <v>0</v>
      </c>
      <c r="K147" s="14" t="n">
        <v>0</v>
      </c>
      <c r="L147" s="14" t="n">
        <v>0</v>
      </c>
      <c r="M147" s="14" t="n">
        <v>0</v>
      </c>
      <c r="N147" s="14" t="n">
        <v>13</v>
      </c>
      <c r="O147" s="14" t="n">
        <v>8</v>
      </c>
      <c r="P147" s="14" t="n">
        <v>7</v>
      </c>
      <c r="Q147" s="14" t="n">
        <v>10</v>
      </c>
      <c r="R147" s="14" t="n">
        <v>4</v>
      </c>
      <c r="S147" s="14" t="n">
        <v>5</v>
      </c>
      <c r="T147" s="17" t="n">
        <v>4.9</v>
      </c>
      <c r="U147" s="18" t="n">
        <v>27</v>
      </c>
      <c r="V147" s="14" t="inlineStr">
        <is>
          <t>+2349062440945</t>
        </is>
      </c>
      <c r="W147" s="14" t="inlineStr">
        <is>
          <t>+2349062440945; +2348134041020; +2349062440933; +2349060006241; +2349062440935</t>
        </is>
      </c>
      <c r="X147" s="14" t="inlineStr">
        <is>
          <t>+2348134041020</t>
        </is>
      </c>
      <c r="Y147" s="14" t="inlineStr">
        <is>
          <t>https://www.alphapharmacy.com.ng/</t>
        </is>
      </c>
      <c r="Z147" s="14" t="inlineStr">
        <is>
          <t>lumex.inbox@mail.com</t>
        </is>
      </c>
      <c r="AA147" s="14" t="inlineStr">
        <is>
          <t>https://www.instagram.com/alphapharmacyltd</t>
        </is>
      </c>
      <c r="AB147" s="14" t="inlineStr">
        <is>
          <t>https://www.facebook.com/alphapharmacyltd</t>
        </is>
      </c>
      <c r="AC147" s="14" t="inlineStr">
        <is>
          <t>https://x.com/Alpha_Pharmacy</t>
        </is>
      </c>
      <c r="AD147" s="14" t="n"/>
      <c r="AE147" s="14" t="n"/>
      <c r="AF147" s="14" t="n">
        <v>5</v>
      </c>
      <c r="AG147" s="19" t="inlineStr">
        <is>
          <t>G96C+69V Yaba Bus Terminal</t>
        </is>
      </c>
      <c r="AH147" s="20" t="n">
        <v>6.5104473</v>
      </c>
      <c r="AI147" s="20" t="n">
        <v>3.3707639</v>
      </c>
      <c r="AJ147" s="14" t="inlineStr">
        <is>
          <t>https://www.google.com/maps/place/Alpha+Pharmacy+%26+Stores+Yaba/data=!4m7!3m6!1s0x103b8d41a8f96f79:0x1582ad090621afe1!8m2!3d6.5104473!4d3.3707639!16s%2Fg%2F11v5x3y2ft!19sChIJeW_5qEGNOxAR4a8hBgmtghU?authuser=0&amp;hl=en&amp;g_ep=EgoyMDI2MDkzMC4wIJJjKgBIAVAD&amp;rclk=1</t>
        </is>
      </c>
      <c r="AK147" s="14" t="inlineStr">
        <is>
          <t>Google Maps (sweep, Oct 2026)</t>
        </is>
      </c>
      <c r="AL147" s="14" t="inlineStr">
        <is>
          <t>2026-10-06</t>
        </is>
      </c>
      <c r="AM147" s="14" t="inlineStr">
        <is>
          <t>Not approached</t>
        </is>
      </c>
      <c r="AN147" s="19" t="n"/>
    </row>
    <row r="148">
      <c r="A148" s="14" t="n">
        <v>147</v>
      </c>
      <c r="B148" s="14" t="inlineStr">
        <is>
          <t>Elysium Lagos</t>
        </is>
      </c>
      <c r="C148" s="14" t="inlineStr">
        <is>
          <t>Lekki Phase 1</t>
        </is>
      </c>
      <c r="D148" s="14" t="inlineStr">
        <is>
          <t>Restaurant / Food</t>
        </is>
      </c>
      <c r="E148" s="14" t="inlineStr">
        <is>
          <t>Western restaurant</t>
        </is>
      </c>
      <c r="F148" s="22" t="n">
        <v>46.9</v>
      </c>
      <c r="G148" s="23" t="inlineStr">
        <is>
          <t>Warm - worth a call</t>
        </is>
      </c>
      <c r="H148" s="14" t="inlineStr">
        <is>
          <t>Full</t>
        </is>
      </c>
      <c r="I148" s="14" t="n">
        <v>0</v>
      </c>
      <c r="J148" s="14" t="n">
        <v>0</v>
      </c>
      <c r="K148" s="14" t="n">
        <v>0</v>
      </c>
      <c r="L148" s="14" t="n">
        <v>0</v>
      </c>
      <c r="M148" s="14" t="n">
        <v>0</v>
      </c>
      <c r="N148" s="14" t="n">
        <v>20.9</v>
      </c>
      <c r="O148" s="14" t="n">
        <v>8</v>
      </c>
      <c r="P148" s="14" t="n">
        <v>7</v>
      </c>
      <c r="Q148" s="14" t="n">
        <v>0</v>
      </c>
      <c r="R148" s="14" t="n">
        <v>6</v>
      </c>
      <c r="S148" s="14" t="n">
        <v>5</v>
      </c>
      <c r="T148" s="17" t="n">
        <v>4.4</v>
      </c>
      <c r="U148" s="18" t="n">
        <v>209</v>
      </c>
      <c r="V148" s="14" t="inlineStr">
        <is>
          <t>+2349031822708</t>
        </is>
      </c>
      <c r="W148" s="14" t="inlineStr">
        <is>
          <t>+2349031822708</t>
        </is>
      </c>
      <c r="X148" s="14" t="n"/>
      <c r="Y148" s="14" t="inlineStr">
        <is>
          <t>https://www.elysiumlagos.com/</t>
        </is>
      </c>
      <c r="Z148" s="14" t="n"/>
      <c r="AA148" s="14" t="n"/>
      <c r="AB148" s="14" t="n"/>
      <c r="AC148" s="14" t="n"/>
      <c r="AD148" s="14" t="n"/>
      <c r="AE148" s="14" t="n"/>
      <c r="AF148" s="14" t="n">
        <v>0</v>
      </c>
      <c r="AG148" s="19" t="inlineStr">
        <is>
          <t>Plot 6, Block, Lagos NG, 89 Omorinre Johnson Street, Phase 1, Lekki 105102, Lagos, Nigeria</t>
        </is>
      </c>
      <c r="AH148" s="20" t="n">
        <v>6.4362163</v>
      </c>
      <c r="AI148" s="20" t="n">
        <v>3.4599423</v>
      </c>
      <c r="AJ148" s="14" t="inlineStr">
        <is>
          <t>https://www.google.com/maps/place/Elysium+Lagos/data=!4m7!3m6!1s0x103bf5d13ff56bcb:0x32d0ef2a7bafd518!8m2!3d6.4362163!4d3.4599423!16s%2Fg%2F11tms0jb4n!19sChIJy2v1P9H1OxARGNWveyrv0DI?authuser=0&amp;hl=en&amp;g_ep=EgoyMDI2MDkzMC4wIJJjKgBIAVAD&amp;rclk=1</t>
        </is>
      </c>
      <c r="AK148" s="14" t="inlineStr">
        <is>
          <t>Google Maps (sweep, Oct 2026)</t>
        </is>
      </c>
      <c r="AL148" s="14" t="inlineStr">
        <is>
          <t>2026-10-06</t>
        </is>
      </c>
      <c r="AM148" s="14" t="inlineStr">
        <is>
          <t>Not approached</t>
        </is>
      </c>
      <c r="AN148" s="19" t="n"/>
    </row>
    <row r="149">
      <c r="A149" s="14" t="n">
        <v>148</v>
      </c>
      <c r="B149" s="14" t="inlineStr">
        <is>
          <t>EatwithMimi</t>
        </is>
      </c>
      <c r="C149" s="14" t="inlineStr">
        <is>
          <t>Outside catchment</t>
        </is>
      </c>
      <c r="D149" s="14" t="inlineStr">
        <is>
          <t>Restaurant / Food</t>
        </is>
      </c>
      <c r="E149" s="14" t="inlineStr">
        <is>
          <t>Restaurant</t>
        </is>
      </c>
      <c r="F149" s="22" t="n">
        <v>46.8</v>
      </c>
      <c r="G149" s="23" t="inlineStr">
        <is>
          <t>Warm - worth a call</t>
        </is>
      </c>
      <c r="H149" s="21" t="inlineStr">
        <is>
          <t>Floor - not enriched</t>
        </is>
      </c>
      <c r="I149" s="14" t="n">
        <v>0</v>
      </c>
      <c r="J149" s="14" t="n">
        <v>0</v>
      </c>
      <c r="K149" s="14" t="n">
        <v>0</v>
      </c>
      <c r="L149" s="14" t="n">
        <v>0</v>
      </c>
      <c r="M149" s="14" t="n">
        <v>0</v>
      </c>
      <c r="N149" s="14" t="n">
        <v>17.8</v>
      </c>
      <c r="O149" s="14" t="n">
        <v>8</v>
      </c>
      <c r="P149" s="14" t="n">
        <v>0</v>
      </c>
      <c r="Q149" s="14" t="n">
        <v>10</v>
      </c>
      <c r="R149" s="14" t="n">
        <v>6</v>
      </c>
      <c r="S149" s="14" t="n">
        <v>5</v>
      </c>
      <c r="T149" s="17" t="n">
        <v>4</v>
      </c>
      <c r="U149" s="18" t="n">
        <v>94</v>
      </c>
      <c r="V149" s="14" t="inlineStr">
        <is>
          <t>+2348091111279</t>
        </is>
      </c>
      <c r="W149" s="14" t="inlineStr">
        <is>
          <t>+2348091111279</t>
        </is>
      </c>
      <c r="X149" s="14" t="n"/>
      <c r="Y149" s="14" t="inlineStr">
        <is>
          <t>http://www.eatwithmimi.com/</t>
        </is>
      </c>
      <c r="Z149" s="14" t="n"/>
      <c r="AA149" s="14" t="n"/>
      <c r="AB149" s="14" t="n"/>
      <c r="AC149" s="14" t="n"/>
      <c r="AD149" s="14" t="n"/>
      <c r="AE149" s="14" t="n"/>
      <c r="AF149" s="14" t="n">
        <v>2</v>
      </c>
      <c r="AG149" s="19" t="inlineStr">
        <is>
          <t>15 Nike Art Gallery Road, Lekki</t>
        </is>
      </c>
      <c r="AH149" s="20" t="n">
        <v>6.4282112</v>
      </c>
      <c r="AI149" s="20" t="n">
        <v>3.4820885</v>
      </c>
      <c r="AJ149" s="14" t="inlineStr">
        <is>
          <t>https://www.google.com/maps/place/EatwithMimi/data=!4m7!3m6!1s0x103bf5947bb2b34f:0x34e031c0ea01e302!8m2!3d6.4282112!4d3.4820885!16s%2Fg%2F11k9lfj8tj!19sChIJT7Oye5T1OxARAuMB6sAx4DQ?authuser=0&amp;hl=en&amp;g_ep=EgoyMDI2MDkzMC4wIJJjKgBIAVAD&amp;rclk=1</t>
        </is>
      </c>
      <c r="AK149" s="14" t="inlineStr">
        <is>
          <t>Google Maps (sweep, Oct 2026)</t>
        </is>
      </c>
      <c r="AL149" s="14" t="inlineStr">
        <is>
          <t>2026-10-06</t>
        </is>
      </c>
      <c r="AM149" s="14" t="inlineStr">
        <is>
          <t>Not approached</t>
        </is>
      </c>
      <c r="AN149" s="19" t="n"/>
    </row>
    <row r="150">
      <c r="A150" s="14" t="n">
        <v>149</v>
      </c>
      <c r="B150" s="14" t="inlineStr">
        <is>
          <t>One Source Mart, Victoria Island</t>
        </is>
      </c>
      <c r="C150" s="14" t="inlineStr">
        <is>
          <t>Victoria Island</t>
        </is>
      </c>
      <c r="D150" s="14" t="inlineStr">
        <is>
          <t>Supermarket / Grocery</t>
        </is>
      </c>
      <c r="E150" s="14" t="inlineStr">
        <is>
          <t>Supermarket</t>
        </is>
      </c>
      <c r="F150" s="22" t="n">
        <v>46.8</v>
      </c>
      <c r="G150" s="23" t="inlineStr">
        <is>
          <t>Warm - worth a call</t>
        </is>
      </c>
      <c r="H150" s="14" t="inlineStr">
        <is>
          <t>Full</t>
        </is>
      </c>
      <c r="I150" s="14" t="n">
        <v>0</v>
      </c>
      <c r="J150" s="14" t="n">
        <v>0</v>
      </c>
      <c r="K150" s="14" t="n">
        <v>0</v>
      </c>
      <c r="L150" s="14" t="n">
        <v>0</v>
      </c>
      <c r="M150" s="14" t="n">
        <v>0</v>
      </c>
      <c r="N150" s="14" t="n">
        <v>23.8</v>
      </c>
      <c r="O150" s="14" t="n">
        <v>8</v>
      </c>
      <c r="P150" s="14" t="n">
        <v>0</v>
      </c>
      <c r="Q150" s="14" t="n">
        <v>0</v>
      </c>
      <c r="R150" s="14" t="n">
        <v>10</v>
      </c>
      <c r="S150" s="14" t="n">
        <v>5</v>
      </c>
      <c r="T150" s="17" t="n">
        <v>4.4</v>
      </c>
      <c r="U150" s="18" t="n">
        <v>443</v>
      </c>
      <c r="V150" s="14" t="inlineStr">
        <is>
          <t>+2348127944444</t>
        </is>
      </c>
      <c r="W150" s="14" t="inlineStr">
        <is>
          <t>+2348127944444</t>
        </is>
      </c>
      <c r="X150" s="14" t="n"/>
      <c r="Y150" s="14" t="inlineStr">
        <is>
          <t>http://www.onesourcemart.com/</t>
        </is>
      </c>
      <c r="Z150" s="14" t="n"/>
      <c r="AA150" s="14" t="n"/>
      <c r="AB150" s="14" t="n"/>
      <c r="AC150" s="14" t="n"/>
      <c r="AD150" s="14" t="n"/>
      <c r="AE150" s="14" t="n"/>
      <c r="AF150" s="14" t="n">
        <v>2</v>
      </c>
      <c r="AG150" s="19" t="inlineStr">
        <is>
          <t>Plot 12 Ligali Ayorinde St, Victoria Island, Lagos 106104, Lagos, Nigeria</t>
        </is>
      </c>
      <c r="AH150" s="20" t="n">
        <v>6.4282783</v>
      </c>
      <c r="AI150" s="20" t="n">
        <v>3.4414388</v>
      </c>
      <c r="AJ150" s="14" t="inlineStr">
        <is>
          <t>https://www.google.com/maps/place/One+Source+Mart,+Victoria+Island/data=!4m7!3m6!1s0x103bf5d1a05aef9f:0x35af92fa0720a6a3!8m2!3d6.4282783!4d3.4414388!16s%2Fg%2F11k01k194t!19sChIJn-9aoNH1OxARo6YgB_qSrzU?authuser=0&amp;hl=en&amp;g_ep=EgoyMDI2MDkzMC4wIJJjKgBIAVAD&amp;rclk=1</t>
        </is>
      </c>
      <c r="AK150" s="14" t="inlineStr">
        <is>
          <t>Google Maps (sweep, Oct 2026)</t>
        </is>
      </c>
      <c r="AL150" s="14" t="inlineStr">
        <is>
          <t>2026-10-06</t>
        </is>
      </c>
      <c r="AM150" s="14" t="inlineStr">
        <is>
          <t>Not approached</t>
        </is>
      </c>
      <c r="AN150" s="19" t="n"/>
    </row>
    <row r="151">
      <c r="A151" s="14" t="n">
        <v>150</v>
      </c>
      <c r="B151" s="14" t="inlineStr">
        <is>
          <t>Crux Pharmacy Ltd</t>
        </is>
      </c>
      <c r="C151" s="14" t="inlineStr">
        <is>
          <t>Lekki-Epe Corridor to Ajah</t>
        </is>
      </c>
      <c r="D151" s="14" t="inlineStr">
        <is>
          <t>Pharmacy</t>
        </is>
      </c>
      <c r="E151" s="14" t="inlineStr">
        <is>
          <t>Pharmacy</t>
        </is>
      </c>
      <c r="F151" s="22" t="n">
        <v>46.7</v>
      </c>
      <c r="G151" s="23" t="inlineStr">
        <is>
          <t>Warm - worth a call</t>
        </is>
      </c>
      <c r="H151" s="21" t="inlineStr">
        <is>
          <t>Floor - not enriched</t>
        </is>
      </c>
      <c r="I151" s="14" t="n">
        <v>0</v>
      </c>
      <c r="J151" s="14" t="n">
        <v>0</v>
      </c>
      <c r="K151" s="14" t="n">
        <v>0</v>
      </c>
      <c r="L151" s="14" t="n">
        <v>0</v>
      </c>
      <c r="M151" s="14" t="n">
        <v>0</v>
      </c>
      <c r="N151" s="14" t="n">
        <v>12.7</v>
      </c>
      <c r="O151" s="14" t="n">
        <v>8</v>
      </c>
      <c r="P151" s="14" t="n">
        <v>7</v>
      </c>
      <c r="Q151" s="14" t="n">
        <v>10</v>
      </c>
      <c r="R151" s="14" t="n">
        <v>4</v>
      </c>
      <c r="S151" s="14" t="n">
        <v>5</v>
      </c>
      <c r="T151" s="17" t="n">
        <v>4.9</v>
      </c>
      <c r="U151" s="18" t="n">
        <v>25</v>
      </c>
      <c r="V151" s="14" t="inlineStr">
        <is>
          <t>+2348090660701</t>
        </is>
      </c>
      <c r="W151" s="14" t="inlineStr">
        <is>
          <t>+2348090660701; +2348023316940; +2348755223573; +2347704042863; +2349164134227</t>
        </is>
      </c>
      <c r="X151" s="14" t="inlineStr">
        <is>
          <t>+2349164134227</t>
        </is>
      </c>
      <c r="Y151" s="14" t="inlineStr">
        <is>
          <t>https://www.cruxpharmacy.ng/</t>
        </is>
      </c>
      <c r="Z151" s="14" t="n"/>
      <c r="AA151" s="14" t="inlineStr">
        <is>
          <t>https://www.instagram.com/cruxpharmacy</t>
        </is>
      </c>
      <c r="AB151" s="14" t="n"/>
      <c r="AC151" s="14" t="n"/>
      <c r="AD151" s="14" t="inlineStr">
        <is>
          <t>https://www.linkedin.com/company/cruxpharmacy</t>
        </is>
      </c>
      <c r="AE151" s="14" t="n"/>
      <c r="AF151" s="14" t="n">
        <v>4</v>
      </c>
      <c r="AG151" s="19" t="inlineStr">
        <is>
          <t>1 Amadasun St, 11</t>
        </is>
      </c>
      <c r="AH151" s="20" t="n">
        <v>6.4371738</v>
      </c>
      <c r="AI151" s="20" t="n">
        <v>3.5200324</v>
      </c>
      <c r="AJ151" s="14" t="inlineStr">
        <is>
          <t>https://www.google.com/maps/place/Crux+Pharmacy+Ltd/data=!4m7!3m6!1s0x103bf72f4b1a02b3:0x8944bedfe89d0e0a!8m2!3d6.4371738!4d3.5200324!16s%2Fg%2F11xzrwkc6y!19sChIJswIaSy_3OxARCg6d6N--RIk?authuser=0&amp;hl=en&amp;g_ep=EgoyMDI2MDkzMC4wIJJjKgBIAVAD&amp;rclk=1</t>
        </is>
      </c>
      <c r="AK151" s="14" t="inlineStr">
        <is>
          <t>Google Maps (sweep, Oct 2026)</t>
        </is>
      </c>
      <c r="AL151" s="14" t="inlineStr">
        <is>
          <t>2026-10-06</t>
        </is>
      </c>
      <c r="AM151" s="14" t="inlineStr">
        <is>
          <t>Not approached</t>
        </is>
      </c>
      <c r="AN151" s="19" t="n"/>
    </row>
    <row r="152">
      <c r="A152" s="14" t="n">
        <v>151</v>
      </c>
      <c r="B152" s="14" t="inlineStr">
        <is>
          <t>Evron Food Store</t>
        </is>
      </c>
      <c r="C152" s="14" t="inlineStr">
        <is>
          <t>Outside catchment</t>
        </is>
      </c>
      <c r="D152" s="14" t="inlineStr">
        <is>
          <t>Supermarket / Grocery</t>
        </is>
      </c>
      <c r="E152" s="14" t="inlineStr">
        <is>
          <t>Supermarket</t>
        </is>
      </c>
      <c r="F152" s="22" t="n">
        <v>46.7</v>
      </c>
      <c r="G152" s="23" t="inlineStr">
        <is>
          <t>Warm - worth a call</t>
        </is>
      </c>
      <c r="H152" s="21" t="inlineStr">
        <is>
          <t>Floor - not enriched</t>
        </is>
      </c>
      <c r="I152" s="14" t="n">
        <v>0</v>
      </c>
      <c r="J152" s="14" t="n">
        <v>0</v>
      </c>
      <c r="K152" s="14" t="n">
        <v>0</v>
      </c>
      <c r="L152" s="14" t="n">
        <v>0</v>
      </c>
      <c r="M152" s="14" t="n">
        <v>0</v>
      </c>
      <c r="N152" s="14" t="n">
        <v>23.7</v>
      </c>
      <c r="O152" s="14" t="n">
        <v>8</v>
      </c>
      <c r="P152" s="14" t="n">
        <v>0</v>
      </c>
      <c r="Q152" s="14" t="n">
        <v>0</v>
      </c>
      <c r="R152" s="14" t="n">
        <v>10</v>
      </c>
      <c r="S152" s="14" t="n">
        <v>5</v>
      </c>
      <c r="T152" s="17" t="n">
        <v>4.2</v>
      </c>
      <c r="U152" s="18" t="n">
        <v>431</v>
      </c>
      <c r="V152" s="14" t="inlineStr">
        <is>
          <t>+2347051712150</t>
        </is>
      </c>
      <c r="W152" s="14" t="inlineStr">
        <is>
          <t>+2347051712150</t>
        </is>
      </c>
      <c r="X152" s="14" t="n"/>
      <c r="Y152" s="14" t="inlineStr">
        <is>
          <t>http://www.evronfoodstore.com.ng/</t>
        </is>
      </c>
      <c r="Z152" s="14" t="n"/>
      <c r="AA152" s="14" t="n"/>
      <c r="AB152" s="14" t="n"/>
      <c r="AC152" s="14" t="n"/>
      <c r="AD152" s="14" t="n"/>
      <c r="AE152" s="14" t="n"/>
      <c r="AF152" s="14" t="n">
        <v>2</v>
      </c>
      <c r="AG152" s="19" t="inlineStr">
        <is>
          <t>Block L1, Plot 35 Chevron Dr</t>
        </is>
      </c>
      <c r="AH152" s="20" t="n">
        <v>6.4562603</v>
      </c>
      <c r="AI152" s="20" t="n">
        <v>3.5303104</v>
      </c>
      <c r="AJ152" s="14" t="inlineStr">
        <is>
          <t>https://www.google.com/maps/place/Evron+Food+Store/data=!4m7!3m6!1s0x103bf6e883083de9:0x98a8b788312b843d!8m2!3d6.4562603!4d3.5303104!16s%2Fg%2F11cmd63kcl!19sChIJ6T0Ig-j2OxARPYQrMYi3qJg?authuser=0&amp;hl=en&amp;g_ep=EgoyMDI2MDkzMC4wIJJjKgBIAVAD&amp;rclk=1</t>
        </is>
      </c>
      <c r="AK152" s="14" t="inlineStr">
        <is>
          <t>Google Maps (sweep, Oct 2026)</t>
        </is>
      </c>
      <c r="AL152" s="14" t="inlineStr">
        <is>
          <t>2026-10-06</t>
        </is>
      </c>
      <c r="AM152" s="14" t="inlineStr">
        <is>
          <t>Not approached</t>
        </is>
      </c>
      <c r="AN152" s="19" t="n"/>
    </row>
    <row r="153">
      <c r="A153" s="14" t="n">
        <v>152</v>
      </c>
      <c r="B153" s="14" t="inlineStr">
        <is>
          <t>KOTS Catering</t>
        </is>
      </c>
      <c r="C153" s="14" t="inlineStr">
        <is>
          <t>Outside catchment</t>
        </is>
      </c>
      <c r="D153" s="14" t="inlineStr">
        <is>
          <t>Restaurant / Food</t>
        </is>
      </c>
      <c r="E153" s="14" t="inlineStr">
        <is>
          <t>Caterer</t>
        </is>
      </c>
      <c r="F153" s="22" t="n">
        <v>46.4</v>
      </c>
      <c r="G153" s="23" t="inlineStr">
        <is>
          <t>Warm - worth a call</t>
        </is>
      </c>
      <c r="H153" s="21" t="inlineStr">
        <is>
          <t>Floor - not enriched</t>
        </is>
      </c>
      <c r="I153" s="14" t="n">
        <v>0</v>
      </c>
      <c r="J153" s="14" t="n">
        <v>0</v>
      </c>
      <c r="K153" s="14" t="n">
        <v>0</v>
      </c>
      <c r="L153" s="14" t="n">
        <v>0</v>
      </c>
      <c r="M153" s="14" t="n">
        <v>15</v>
      </c>
      <c r="N153" s="14" t="n">
        <v>12.4</v>
      </c>
      <c r="O153" s="14" t="n">
        <v>8</v>
      </c>
      <c r="P153" s="14" t="n">
        <v>0</v>
      </c>
      <c r="Q153" s="14" t="n">
        <v>0</v>
      </c>
      <c r="R153" s="14" t="n">
        <v>6</v>
      </c>
      <c r="S153" s="14" t="n">
        <v>5</v>
      </c>
      <c r="T153" s="17" t="n">
        <v>4.9</v>
      </c>
      <c r="U153" s="18" t="n">
        <v>23</v>
      </c>
      <c r="V153" s="14" t="inlineStr">
        <is>
          <t>+2348145779127</t>
        </is>
      </c>
      <c r="W153" s="14" t="inlineStr">
        <is>
          <t>+2348145779127</t>
        </is>
      </c>
      <c r="X153" s="14" t="n"/>
      <c r="Y153" s="14" t="inlineStr">
        <is>
          <t>https://kotscatered-dbsutng8.manus.space/</t>
        </is>
      </c>
      <c r="Z153" s="14" t="n"/>
      <c r="AA153" s="14" t="n"/>
      <c r="AB153" s="14" t="n"/>
      <c r="AC153" s="14" t="n"/>
      <c r="AD153" s="14" t="n"/>
      <c r="AE153" s="14" t="n"/>
      <c r="AF153" s="14" t="n">
        <v>2</v>
      </c>
      <c r="AG153" s="19" t="inlineStr">
        <is>
          <t>Lagos NG, 91 Oduduwa Cres</t>
        </is>
      </c>
      <c r="AH153" s="20" t="n">
        <v>6.5763552</v>
      </c>
      <c r="AI153" s="20" t="n">
        <v>3.3470062</v>
      </c>
      <c r="AJ153" s="14" t="inlineStr">
        <is>
          <t>https://www.google.com/maps/place/KOTS+Catering/data=!4m7!3m6!1s0x103b92051c214609:0x58f6de68b645b3af!8m2!3d6.5763552!4d3.3470062!16s%2Fg%2F11fkmz0j0p!19sChIJCUYhHAWSOxARr7NFtmje9lg?authuser=0&amp;hl=en&amp;g_ep=EgoyMDI2MDkzMC4wIJJjKgBIAVAD&amp;rclk=1</t>
        </is>
      </c>
      <c r="AK153" s="14" t="inlineStr">
        <is>
          <t>Google Maps (sweep, Oct 2026)</t>
        </is>
      </c>
      <c r="AL153" s="14" t="inlineStr">
        <is>
          <t>2026-10-06</t>
        </is>
      </c>
      <c r="AM153" s="14" t="inlineStr">
        <is>
          <t>Not approached</t>
        </is>
      </c>
      <c r="AN153" s="19" t="n"/>
    </row>
    <row r="154">
      <c r="A154" s="14" t="n">
        <v>153</v>
      </c>
      <c r="B154" s="14" t="inlineStr">
        <is>
          <t>Rococo Restaurant, Lounge &amp; Music Hall</t>
        </is>
      </c>
      <c r="C154" s="14" t="inlineStr">
        <is>
          <t>Victoria Island</t>
        </is>
      </c>
      <c r="D154" s="14" t="inlineStr">
        <is>
          <t>Restaurant / Food</t>
        </is>
      </c>
      <c r="E154" s="14" t="inlineStr">
        <is>
          <t>Restaurant</t>
        </is>
      </c>
      <c r="F154" s="22" t="n">
        <v>46.4</v>
      </c>
      <c r="G154" s="23" t="inlineStr">
        <is>
          <t>Warm - worth a call</t>
        </is>
      </c>
      <c r="H154" s="14" t="inlineStr">
        <is>
          <t>Full</t>
        </is>
      </c>
      <c r="I154" s="14" t="n">
        <v>0</v>
      </c>
      <c r="J154" s="14" t="n">
        <v>0</v>
      </c>
      <c r="K154" s="14" t="n">
        <v>0</v>
      </c>
      <c r="L154" s="14" t="n">
        <v>0</v>
      </c>
      <c r="M154" s="14" t="n">
        <v>0</v>
      </c>
      <c r="N154" s="14" t="n">
        <v>20.4</v>
      </c>
      <c r="O154" s="14" t="n">
        <v>8</v>
      </c>
      <c r="P154" s="14" t="n">
        <v>7</v>
      </c>
      <c r="Q154" s="14" t="n">
        <v>0</v>
      </c>
      <c r="R154" s="14" t="n">
        <v>6</v>
      </c>
      <c r="S154" s="14" t="n">
        <v>5</v>
      </c>
      <c r="T154" s="17" t="n">
        <v>4.3</v>
      </c>
      <c r="U154" s="18" t="n">
        <v>185</v>
      </c>
      <c r="V154" s="14" t="n"/>
      <c r="W154" s="14" t="inlineStr">
        <is>
          <t>+2349137755555</t>
        </is>
      </c>
      <c r="X154" s="14" t="n"/>
      <c r="Y154" s="14" t="inlineStr">
        <is>
          <t>http://www.rococo.ng/</t>
        </is>
      </c>
      <c r="Z154" s="14" t="n"/>
      <c r="AA154" s="14" t="n"/>
      <c r="AB154" s="14" t="n"/>
      <c r="AC154" s="14" t="n"/>
      <c r="AD154" s="14" t="n"/>
      <c r="AE154" s="14" t="n"/>
      <c r="AF154" s="14" t="n">
        <v>0</v>
      </c>
      <c r="AG154" s="19" t="inlineStr">
        <is>
          <t>1C Ozumba Mbadiwe Ave, Victoria Island, Lagos 106104, Lagos, Nigeria</t>
        </is>
      </c>
      <c r="AH154" s="20" t="n">
        <v>6.4366923</v>
      </c>
      <c r="AI154" s="20" t="n">
        <v>3.4149598</v>
      </c>
      <c r="AJ154" s="14" t="inlineStr">
        <is>
          <t>https://www.google.com/maps/place/Rococo+Restaurant,+Lounge+%26+Music+Hall/data=!4m7!3m6!1s0x103b8ba437ec581b:0x48c40a9b85d7a856!8m2!3d6.4366923!4d3.4149598!16s%2Fg%2F11stylbgwm!19sChIJG1jsN6SLOxARVqjXhZsKxEg?authuser=0&amp;hl=en&amp;g_ep=EgoyMDI2MDkzMC4wIJJjKgBIAVAD&amp;rclk=1</t>
        </is>
      </c>
      <c r="AK154" s="14" t="inlineStr">
        <is>
          <t>Google Maps (sweep, Oct 2026)</t>
        </is>
      </c>
      <c r="AL154" s="14" t="inlineStr">
        <is>
          <t>2026-10-06</t>
        </is>
      </c>
      <c r="AM154" s="14" t="inlineStr">
        <is>
          <t>Not approached</t>
        </is>
      </c>
      <c r="AN154" s="19" t="n"/>
    </row>
    <row r="155">
      <c r="A155" s="14" t="n">
        <v>154</v>
      </c>
      <c r="B155" s="14" t="inlineStr">
        <is>
          <t>Omoroy Cuisine Restaurant, Yaba</t>
        </is>
      </c>
      <c r="C155" s="14" t="inlineStr">
        <is>
          <t>Yaba</t>
        </is>
      </c>
      <c r="D155" s="14" t="inlineStr">
        <is>
          <t>Restaurant / Food</t>
        </is>
      </c>
      <c r="E155" s="14" t="inlineStr">
        <is>
          <t>West African restaurant</t>
        </is>
      </c>
      <c r="F155" s="22" t="n">
        <v>46.4</v>
      </c>
      <c r="G155" s="23" t="inlineStr">
        <is>
          <t>Warm - worth a call</t>
        </is>
      </c>
      <c r="H155" s="14" t="inlineStr">
        <is>
          <t>Full</t>
        </is>
      </c>
      <c r="I155" s="14" t="n">
        <v>0</v>
      </c>
      <c r="J155" s="14" t="n">
        <v>0</v>
      </c>
      <c r="K155" s="14" t="n">
        <v>0</v>
      </c>
      <c r="L155" s="14" t="n">
        <v>0</v>
      </c>
      <c r="M155" s="14" t="n">
        <v>0</v>
      </c>
      <c r="N155" s="14" t="n">
        <v>20.4</v>
      </c>
      <c r="O155" s="14" t="n">
        <v>8</v>
      </c>
      <c r="P155" s="14" t="n">
        <v>7</v>
      </c>
      <c r="Q155" s="14" t="n">
        <v>0</v>
      </c>
      <c r="R155" s="14" t="n">
        <v>6</v>
      </c>
      <c r="S155" s="14" t="n">
        <v>5</v>
      </c>
      <c r="T155" s="17" t="n">
        <v>4.7</v>
      </c>
      <c r="U155" s="18" t="n">
        <v>186</v>
      </c>
      <c r="V155" s="14" t="inlineStr">
        <is>
          <t>+2349117947707</t>
        </is>
      </c>
      <c r="W155" s="14" t="inlineStr">
        <is>
          <t>+2349117947707</t>
        </is>
      </c>
      <c r="X155" s="14" t="n"/>
      <c r="Y155" s="14" t="inlineStr">
        <is>
          <t>https://omoroy-boost-web.lovable.app/</t>
        </is>
      </c>
      <c r="Z155" s="14" t="n"/>
      <c r="AA155" s="14" t="n"/>
      <c r="AB155" s="14" t="n"/>
      <c r="AC155" s="14" t="n"/>
      <c r="AD155" s="14" t="n"/>
      <c r="AE155" s="14" t="n"/>
      <c r="AF155" s="14" t="n">
        <v>0</v>
      </c>
      <c r="AG155" s="19" t="inlineStr">
        <is>
          <t>273, Borno way Adekunle, Yaba, Lagos 101212, Lagos, Nigeria</t>
        </is>
      </c>
      <c r="AH155" s="20" t="n">
        <v>6.4944012</v>
      </c>
      <c r="AI155" s="20" t="n">
        <v>3.3785854</v>
      </c>
      <c r="AJ155" s="14" t="inlineStr">
        <is>
          <t>https://www.google.com/maps/place/Omoroy+Cuisine+Restaurant,+Yaba/data=!4m7!3m6!1s0x103b8d6e7532e781:0xa803daf1fc21c9e9!8m2!3d6.4944012!4d3.3785854!16s%2Fg%2F11st73bs9r!19sChIJgecydW6NOxAR6ckh_PHaA6g?authuser=0&amp;hl=en&amp;g_ep=EgoyMDI2MDkzMC4wIJJjKgBIAVAD&amp;rclk=1</t>
        </is>
      </c>
      <c r="AK155" s="14" t="inlineStr">
        <is>
          <t>Google Maps (sweep, Oct 2026)</t>
        </is>
      </c>
      <c r="AL155" s="14" t="inlineStr">
        <is>
          <t>2026-10-06</t>
        </is>
      </c>
      <c r="AM155" s="14" t="inlineStr">
        <is>
          <t>Not approached</t>
        </is>
      </c>
      <c r="AN155" s="19" t="n"/>
    </row>
    <row r="156">
      <c r="A156" s="14" t="n">
        <v>155</v>
      </c>
      <c r="B156" s="14" t="inlineStr">
        <is>
          <t>BFF Lagos</t>
        </is>
      </c>
      <c r="C156" s="14" t="inlineStr">
        <is>
          <t>Yaba</t>
        </is>
      </c>
      <c r="D156" s="14" t="inlineStr">
        <is>
          <t>Restaurant / Food</t>
        </is>
      </c>
      <c r="E156" s="14" t="inlineStr">
        <is>
          <t>Restaurant</t>
        </is>
      </c>
      <c r="F156" s="22" t="n">
        <v>46.1</v>
      </c>
      <c r="G156" s="23" t="inlineStr">
        <is>
          <t>Warm - worth a call</t>
        </is>
      </c>
      <c r="H156" s="14" t="inlineStr">
        <is>
          <t>Full</t>
        </is>
      </c>
      <c r="I156" s="14" t="n">
        <v>0</v>
      </c>
      <c r="J156" s="14" t="n">
        <v>0</v>
      </c>
      <c r="K156" s="14" t="n">
        <v>0</v>
      </c>
      <c r="L156" s="14" t="n">
        <v>0</v>
      </c>
      <c r="M156" s="14" t="n">
        <v>0</v>
      </c>
      <c r="N156" s="14" t="n">
        <v>20.1</v>
      </c>
      <c r="O156" s="14" t="n">
        <v>8</v>
      </c>
      <c r="P156" s="14" t="n">
        <v>7</v>
      </c>
      <c r="Q156" s="14" t="n">
        <v>0</v>
      </c>
      <c r="R156" s="14" t="n">
        <v>6</v>
      </c>
      <c r="S156" s="14" t="n">
        <v>5</v>
      </c>
      <c r="T156" s="17" t="n">
        <v>4.3</v>
      </c>
      <c r="U156" s="18" t="n">
        <v>169</v>
      </c>
      <c r="V156" s="14" t="inlineStr">
        <is>
          <t>+2349030024425</t>
        </is>
      </c>
      <c r="W156" s="14" t="inlineStr">
        <is>
          <t>+2349030024425</t>
        </is>
      </c>
      <c r="X156" s="14" t="n"/>
      <c r="Y156" s="14" t="inlineStr">
        <is>
          <t>https://bfflagos.com/</t>
        </is>
      </c>
      <c r="Z156" s="14" t="n"/>
      <c r="AA156" s="14" t="n"/>
      <c r="AB156" s="14" t="n"/>
      <c r="AC156" s="14" t="n"/>
      <c r="AD156" s="14" t="n"/>
      <c r="AE156" s="14" t="n"/>
      <c r="AF156" s="14" t="n">
        <v>0</v>
      </c>
      <c r="AG156" s="19" t="inlineStr">
        <is>
          <t>4 Jibowu St, Jibowu, Lagos 101245, Lagos, Nigeria</t>
        </is>
      </c>
      <c r="AH156" s="20" t="n">
        <v>6.5187683</v>
      </c>
      <c r="AI156" s="20" t="n">
        <v>3.3687201</v>
      </c>
      <c r="AJ156" s="14" t="inlineStr">
        <is>
          <t>https://www.google.com/maps/place/BFF+Lagos/data=!4m7!3m6!1s0x103b8d9ed67c5203:0xad09bc25849a5c1f!8m2!3d6.5187683!4d3.3687201!16s%2Fg%2F11vd3p7g4c!19sChIJA1J81p6NOxARH1yahCW8Ca0?authuser=0&amp;hl=en&amp;g_ep=EgoyMDI2MDkzMC4wIJJjKgBIAVAD&amp;rclk=1</t>
        </is>
      </c>
      <c r="AK156" s="14" t="inlineStr">
        <is>
          <t>Google Maps (sweep, Oct 2026)</t>
        </is>
      </c>
      <c r="AL156" s="14" t="inlineStr">
        <is>
          <t>2026-10-06</t>
        </is>
      </c>
      <c r="AM156" s="14" t="inlineStr">
        <is>
          <t>Not approached</t>
        </is>
      </c>
      <c r="AN156" s="19" t="n"/>
    </row>
    <row r="157">
      <c r="A157" s="14" t="n">
        <v>156</v>
      </c>
      <c r="B157" s="14" t="inlineStr">
        <is>
          <t>Glover Court Suya</t>
        </is>
      </c>
      <c r="C157" s="14" t="inlineStr">
        <is>
          <t>Lekki Phase 1</t>
        </is>
      </c>
      <c r="D157" s="14" t="inlineStr">
        <is>
          <t>Restaurant / Food</t>
        </is>
      </c>
      <c r="E157" s="14" t="inlineStr">
        <is>
          <t>Fast Food</t>
        </is>
      </c>
      <c r="F157" s="22" t="n">
        <v>46</v>
      </c>
      <c r="G157" s="23" t="inlineStr">
        <is>
          <t>Warm - worth a call</t>
        </is>
      </c>
      <c r="H157" s="14" t="inlineStr">
        <is>
          <t>Full</t>
        </is>
      </c>
      <c r="I157" s="14" t="n">
        <v>0</v>
      </c>
      <c r="J157" s="14" t="n">
        <v>0</v>
      </c>
      <c r="K157" s="14" t="n">
        <v>0</v>
      </c>
      <c r="L157" s="14" t="n">
        <v>0</v>
      </c>
      <c r="M157" s="14" t="n">
        <v>0</v>
      </c>
      <c r="N157" s="14" t="n">
        <v>25</v>
      </c>
      <c r="O157" s="14" t="n">
        <v>0</v>
      </c>
      <c r="P157" s="14" t="n">
        <v>0</v>
      </c>
      <c r="Q157" s="14" t="n">
        <v>10</v>
      </c>
      <c r="R157" s="14" t="n">
        <v>6</v>
      </c>
      <c r="S157" s="14" t="n">
        <v>5</v>
      </c>
      <c r="T157" s="17" t="n">
        <v>4.3</v>
      </c>
      <c r="U157" s="18" t="n">
        <v>2881</v>
      </c>
      <c r="V157" s="14" t="inlineStr">
        <is>
          <t>+2348033686496</t>
        </is>
      </c>
      <c r="W157" s="14" t="inlineStr">
        <is>
          <t>+2348033686496; +2348188886754</t>
        </is>
      </c>
      <c r="X157" s="14" t="n"/>
      <c r="Y157" s="14" t="n"/>
      <c r="Z157" s="14" t="n"/>
      <c r="AA157" s="14" t="n"/>
      <c r="AB157" s="14" t="n"/>
      <c r="AC157" s="14" t="n"/>
      <c r="AD157" s="14" t="n"/>
      <c r="AE157" s="14" t="n"/>
      <c r="AF157" s="14" t="n">
        <v>1</v>
      </c>
      <c r="AG157" s="19" t="inlineStr">
        <is>
          <t>Aarons Mall, 37 Glover Court, Ikoyi, 15B Olubunmi Owa St, Lekki Phase 1, Lagos 101003, Lagos, Nigeria</t>
        </is>
      </c>
      <c r="AH157" s="20" t="n">
        <v>6.4458621</v>
      </c>
      <c r="AI157" s="20" t="n">
        <v>3.4708508</v>
      </c>
      <c r="AJ157" s="14" t="inlineStr">
        <is>
          <t>https://www.google.com/maps/place/Glover+Court+Suya/data=!4m7!3m6!1s0x103bf4c1559634bf:0xec37d02f7aa81817!8m2!3d6.4458621!4d3.4708508!16s%2Fg%2F119wmpqm6!19sChIJvzSWVcH0OxARFxioei_QN-w?authuser=0&amp;hl=en&amp;g_ep=EgoyMDI2MDkzMC4wIJJjKgBIAVAD&amp;rclk=1</t>
        </is>
      </c>
      <c r="AK157" s="14" t="inlineStr">
        <is>
          <t>Multiple sources (cross-verified)</t>
        </is>
      </c>
      <c r="AL157" s="14" t="inlineStr">
        <is>
          <t>2026-10-06</t>
        </is>
      </c>
      <c r="AM157" s="14" t="inlineStr">
        <is>
          <t>Not approached</t>
        </is>
      </c>
      <c r="AN157" s="19" t="n"/>
    </row>
    <row r="158">
      <c r="A158" s="14" t="n">
        <v>157</v>
      </c>
      <c r="B158" s="14" t="inlineStr">
        <is>
          <t>Chicken Republic - Oniru</t>
        </is>
      </c>
      <c r="C158" s="14" t="inlineStr">
        <is>
          <t>Outside catchment</t>
        </is>
      </c>
      <c r="D158" s="14" t="inlineStr">
        <is>
          <t>Restaurant / Food</t>
        </is>
      </c>
      <c r="E158" s="14" t="inlineStr">
        <is>
          <t>Fast Food</t>
        </is>
      </c>
      <c r="F158" s="22" t="n">
        <v>46</v>
      </c>
      <c r="G158" s="23" t="inlineStr">
        <is>
          <t>Warm - worth a call</t>
        </is>
      </c>
      <c r="H158" s="21" t="inlineStr">
        <is>
          <t>Floor - not enriched</t>
        </is>
      </c>
      <c r="I158" s="14" t="n">
        <v>0</v>
      </c>
      <c r="J158" s="14" t="n">
        <v>0</v>
      </c>
      <c r="K158" s="14" t="n">
        <v>0</v>
      </c>
      <c r="L158" s="14" t="n">
        <v>0</v>
      </c>
      <c r="M158" s="14" t="n">
        <v>0</v>
      </c>
      <c r="N158" s="14" t="n">
        <v>25</v>
      </c>
      <c r="O158" s="14" t="n">
        <v>0</v>
      </c>
      <c r="P158" s="14" t="n">
        <v>0</v>
      </c>
      <c r="Q158" s="14" t="n">
        <v>10</v>
      </c>
      <c r="R158" s="14" t="n">
        <v>6</v>
      </c>
      <c r="S158" s="14" t="n">
        <v>5</v>
      </c>
      <c r="T158" s="17" t="n">
        <v>4</v>
      </c>
      <c r="U158" s="18" t="n">
        <v>1536</v>
      </c>
      <c r="V158" s="14" t="n"/>
      <c r="W158" s="14" t="n"/>
      <c r="X158" s="14" t="n"/>
      <c r="Y158" s="14" t="n"/>
      <c r="Z158" s="14" t="n"/>
      <c r="AA158" s="14" t="n"/>
      <c r="AB158" s="14" t="n"/>
      <c r="AC158" s="14" t="n"/>
      <c r="AD158" s="14" t="n"/>
      <c r="AE158" s="14" t="n"/>
      <c r="AF158" s="14" t="n">
        <v>0</v>
      </c>
      <c r="AG158" s="19" t="inlineStr">
        <is>
          <t>3 Chief Yesufu Abiodun Oniru Rd</t>
        </is>
      </c>
      <c r="AH158" s="20" t="n">
        <v>6.4319811</v>
      </c>
      <c r="AI158" s="20" t="n">
        <v>3.4432863</v>
      </c>
      <c r="AJ158" s="14" t="inlineStr">
        <is>
          <t>https://www.google.com/maps/place/Chicken+Republic+-+Oniru/data=!4m7!3m6!1s0x103bf552735060d3:0x18b35a9ea52136a9!8m2!3d6.4319811!4d3.4432863!16s%2Fg%2F11fj9vc4s5!19sChIJ02BQc1L1OxARqTYhpZ5asxg?authuser=0&amp;hl=en&amp;g_ep=EgoyMDI2MDkzMC4wIJJjKgBIAVAD&amp;rclk=1</t>
        </is>
      </c>
      <c r="AK158" s="14" t="inlineStr">
        <is>
          <t>Google Maps (sweep, Oct 2026)</t>
        </is>
      </c>
      <c r="AL158" s="14" t="inlineStr">
        <is>
          <t>2026-10-06</t>
        </is>
      </c>
      <c r="AM158" s="14" t="inlineStr">
        <is>
          <t>Not approached</t>
        </is>
      </c>
      <c r="AN158" s="19" t="n"/>
    </row>
    <row r="159">
      <c r="A159" s="14" t="n">
        <v>158</v>
      </c>
      <c r="B159" s="14" t="inlineStr">
        <is>
          <t>Domino's Pizza - Lagos - Admiralty II</t>
        </is>
      </c>
      <c r="C159" s="14" t="inlineStr">
        <is>
          <t>Outside catchment</t>
        </is>
      </c>
      <c r="D159" s="14" t="inlineStr">
        <is>
          <t>Restaurant / Food</t>
        </is>
      </c>
      <c r="E159" s="14" t="inlineStr">
        <is>
          <t>Fast Food</t>
        </is>
      </c>
      <c r="F159" s="22" t="n">
        <v>46</v>
      </c>
      <c r="G159" s="23" t="inlineStr">
        <is>
          <t>Warm - worth a call</t>
        </is>
      </c>
      <c r="H159" s="21" t="inlineStr">
        <is>
          <t>Floor - not enriched</t>
        </is>
      </c>
      <c r="I159" s="14" t="n">
        <v>0</v>
      </c>
      <c r="J159" s="14" t="n">
        <v>0</v>
      </c>
      <c r="K159" s="14" t="n">
        <v>0</v>
      </c>
      <c r="L159" s="14" t="n">
        <v>0</v>
      </c>
      <c r="M159" s="14" t="n">
        <v>0</v>
      </c>
      <c r="N159" s="14" t="n">
        <v>25</v>
      </c>
      <c r="O159" s="14" t="n">
        <v>0</v>
      </c>
      <c r="P159" s="14" t="n">
        <v>0</v>
      </c>
      <c r="Q159" s="14" t="n">
        <v>10</v>
      </c>
      <c r="R159" s="14" t="n">
        <v>6</v>
      </c>
      <c r="S159" s="14" t="n">
        <v>5</v>
      </c>
      <c r="T159" s="17" t="n">
        <v>4.2</v>
      </c>
      <c r="U159" s="18" t="n">
        <v>826</v>
      </c>
      <c r="V159" s="14" t="n"/>
      <c r="W159" s="14" t="n"/>
      <c r="X159" s="14" t="n"/>
      <c r="Y159" s="14" t="n"/>
      <c r="Z159" s="14" t="n"/>
      <c r="AA159" s="14" t="n"/>
      <c r="AB159" s="14" t="n"/>
      <c r="AC159" s="14" t="n"/>
      <c r="AD159" s="14" t="n"/>
      <c r="AE159" s="14" t="n"/>
      <c r="AF159" s="14" t="n">
        <v>0</v>
      </c>
      <c r="AG159" s="19" t="inlineStr">
        <is>
          <t>Admiralty way, Opposite Lekki fire station, Lekki1, Lagos, Admiralty Wy</t>
        </is>
      </c>
      <c r="AH159" s="20" t="n">
        <v>6.4420223</v>
      </c>
      <c r="AI159" s="20" t="n">
        <v>3.4544887</v>
      </c>
      <c r="AJ159" s="14" t="inlineStr">
        <is>
          <t>https://www.google.com/maps/place/Domino%27s+Pizza+-+Lagos+-+Admiralty+II/data=!4m7!3m6!1s0x103bf9c00207654d:0x6732d365cacc7007!8m2!3d6.4420223!4d3.4544887!16s%2Fg%2F11c6f85s8g!19sChIJTWUHAsD5OxARB3DMymXTMmc?authuser=0&amp;hl=en&amp;g_ep=EgoyMDI2MDkzMC4wIJJjKgBIAVAD&amp;rclk=1</t>
        </is>
      </c>
      <c r="AK159" s="14" t="inlineStr">
        <is>
          <t>Google Maps (sweep, Oct 2026)</t>
        </is>
      </c>
      <c r="AL159" s="14" t="inlineStr">
        <is>
          <t>2026-10-06</t>
        </is>
      </c>
      <c r="AM159" s="14" t="inlineStr">
        <is>
          <t>Not approached</t>
        </is>
      </c>
      <c r="AN159" s="19" t="n"/>
    </row>
    <row r="160">
      <c r="A160" s="14" t="n">
        <v>159</v>
      </c>
      <c r="B160" s="14" t="inlineStr">
        <is>
          <t>KFC City Mall</t>
        </is>
      </c>
      <c r="C160" s="14" t="inlineStr">
        <is>
          <t>Outside catchment</t>
        </is>
      </c>
      <c r="D160" s="14" t="inlineStr">
        <is>
          <t>Restaurant / Food</t>
        </is>
      </c>
      <c r="E160" s="14" t="inlineStr">
        <is>
          <t>Fast Food</t>
        </is>
      </c>
      <c r="F160" s="22" t="n">
        <v>46</v>
      </c>
      <c r="G160" s="23" t="inlineStr">
        <is>
          <t>Warm - worth a call</t>
        </is>
      </c>
      <c r="H160" s="21" t="inlineStr">
        <is>
          <t>Floor - not enriched</t>
        </is>
      </c>
      <c r="I160" s="14" t="n">
        <v>0</v>
      </c>
      <c r="J160" s="14" t="n">
        <v>0</v>
      </c>
      <c r="K160" s="14" t="n">
        <v>0</v>
      </c>
      <c r="L160" s="14" t="n">
        <v>0</v>
      </c>
      <c r="M160" s="14" t="n">
        <v>0</v>
      </c>
      <c r="N160" s="14" t="n">
        <v>25</v>
      </c>
      <c r="O160" s="14" t="n">
        <v>0</v>
      </c>
      <c r="P160" s="14" t="n">
        <v>0</v>
      </c>
      <c r="Q160" s="14" t="n">
        <v>10</v>
      </c>
      <c r="R160" s="14" t="n">
        <v>6</v>
      </c>
      <c r="S160" s="14" t="n">
        <v>5</v>
      </c>
      <c r="T160" s="17" t="n">
        <v>4.1</v>
      </c>
      <c r="U160" s="18" t="n">
        <v>1011</v>
      </c>
      <c r="V160" s="14" t="n"/>
      <c r="W160" s="14" t="n"/>
      <c r="X160" s="14" t="n"/>
      <c r="Y160" s="14" t="n"/>
      <c r="Z160" s="14" t="n"/>
      <c r="AA160" s="14" t="n"/>
      <c r="AB160" s="14" t="n"/>
      <c r="AC160" s="14" t="n"/>
      <c r="AD160" s="14" t="n"/>
      <c r="AE160" s="14" t="n"/>
      <c r="AF160" s="14" t="n">
        <v>0</v>
      </c>
      <c r="AG160" s="19" t="inlineStr">
        <is>
          <t>shop D10, The City Mall, J.K. Randle Rd</t>
        </is>
      </c>
      <c r="AH160" s="20" t="n">
        <v>6.4442745</v>
      </c>
      <c r="AI160" s="20" t="n">
        <v>3.4027452</v>
      </c>
      <c r="AJ160" s="14" t="inlineStr">
        <is>
          <t>https://www.google.com/maps/place/KFC+City+Mall/data=!4m7!3m6!1s0x103b8b23d883c80f:0x2dfe2ec3ee9dac64!8m2!3d6.4442745!4d3.4027452!16s%2Fg%2F1tf20xyh!19sChIJD8iD2COLOxARZKyd7sMu_i0?authuser=0&amp;hl=en&amp;g_ep=EgoyMDI2MDkzMC4wIJJjKgBIAVAD&amp;rclk=1</t>
        </is>
      </c>
      <c r="AK160" s="14" t="inlineStr">
        <is>
          <t>Google Maps (sweep, Oct 2026)</t>
        </is>
      </c>
      <c r="AL160" s="14" t="inlineStr">
        <is>
          <t>2026-10-06</t>
        </is>
      </c>
      <c r="AM160" s="14" t="inlineStr">
        <is>
          <t>Not approached</t>
        </is>
      </c>
      <c r="AN160" s="19" t="n"/>
    </row>
    <row r="161">
      <c r="A161" s="14" t="n">
        <v>160</v>
      </c>
      <c r="B161" s="14" t="inlineStr">
        <is>
          <t>Yakoyo Abula Joint</t>
        </is>
      </c>
      <c r="C161" s="14" t="inlineStr">
        <is>
          <t>Outside catchment</t>
        </is>
      </c>
      <c r="D161" s="14" t="inlineStr">
        <is>
          <t>Restaurant / Food</t>
        </is>
      </c>
      <c r="E161" s="14" t="inlineStr">
        <is>
          <t>Restaurant</t>
        </is>
      </c>
      <c r="F161" s="22" t="n">
        <v>46</v>
      </c>
      <c r="G161" s="23" t="inlineStr">
        <is>
          <t>Warm - worth a call</t>
        </is>
      </c>
      <c r="H161" s="21" t="inlineStr">
        <is>
          <t>Floor - not enriched</t>
        </is>
      </c>
      <c r="I161" s="14" t="n">
        <v>0</v>
      </c>
      <c r="J161" s="14" t="n">
        <v>0</v>
      </c>
      <c r="K161" s="14" t="n">
        <v>0</v>
      </c>
      <c r="L161" s="14" t="n">
        <v>0</v>
      </c>
      <c r="M161" s="14" t="n">
        <v>0</v>
      </c>
      <c r="N161" s="14" t="n">
        <v>25</v>
      </c>
      <c r="O161" s="14" t="n">
        <v>0</v>
      </c>
      <c r="P161" s="14" t="n">
        <v>0</v>
      </c>
      <c r="Q161" s="14" t="n">
        <v>10</v>
      </c>
      <c r="R161" s="14" t="n">
        <v>6</v>
      </c>
      <c r="S161" s="14" t="n">
        <v>5</v>
      </c>
      <c r="T161" s="17" t="n">
        <v>4.3</v>
      </c>
      <c r="U161" s="18" t="n">
        <v>3427</v>
      </c>
      <c r="V161" s="14" t="n"/>
      <c r="W161" s="14" t="n"/>
      <c r="X161" s="14" t="n"/>
      <c r="Y161" s="14" t="n"/>
      <c r="Z161" s="14" t="n"/>
      <c r="AA161" s="14" t="n"/>
      <c r="AB161" s="14" t="n"/>
      <c r="AC161" s="14" t="n"/>
      <c r="AD161" s="14" t="n"/>
      <c r="AE161" s="14" t="n"/>
      <c r="AF161" s="14" t="n">
        <v>0</v>
      </c>
      <c r="AG161" s="19" t="inlineStr">
        <is>
          <t>6 Otunba Adedoyin Ogungbe Cres</t>
        </is>
      </c>
      <c r="AH161" s="20" t="n">
        <v>6.4357039</v>
      </c>
      <c r="AI161" s="20" t="n">
        <v>3.4566553</v>
      </c>
      <c r="AJ161" s="14" t="inlineStr">
        <is>
          <t>https://www.google.com/maps/place/Yakoyo+Abula+Joint/data=!4m7!3m6!1s0x103bf5e4ccf67477:0x83849156dba4ad43!8m2!3d6.4357039!4d3.4566553!16s%2Fg%2F11jmlgbc_y!19sChIJd3T2zOT1OxARQ62k21aRhIM?authuser=0&amp;hl=en&amp;g_ep=EgoyMDI2MDkzMC4wIJJjKgBIAVAD&amp;rclk=1</t>
        </is>
      </c>
      <c r="AK161" s="14" t="inlineStr">
        <is>
          <t>Google Maps (sweep, Oct 2026)</t>
        </is>
      </c>
      <c r="AL161" s="14" t="inlineStr">
        <is>
          <t>2026-10-06</t>
        </is>
      </c>
      <c r="AM161" s="14" t="inlineStr">
        <is>
          <t>Not approached</t>
        </is>
      </c>
      <c r="AN161" s="19" t="n"/>
    </row>
    <row r="162">
      <c r="A162" s="14" t="n">
        <v>161</v>
      </c>
      <c r="B162" s="14" t="inlineStr">
        <is>
          <t>Yin Yang Express Yaba</t>
        </is>
      </c>
      <c r="C162" s="14" t="inlineStr">
        <is>
          <t>Yaba</t>
        </is>
      </c>
      <c r="D162" s="14" t="inlineStr">
        <is>
          <t>Restaurant / Food</t>
        </is>
      </c>
      <c r="E162" s="14" t="inlineStr">
        <is>
          <t>Chinese restaurant</t>
        </is>
      </c>
      <c r="F162" s="22" t="n">
        <v>45.9</v>
      </c>
      <c r="G162" s="23" t="inlineStr">
        <is>
          <t>Warm - worth a call</t>
        </is>
      </c>
      <c r="H162" s="14" t="inlineStr">
        <is>
          <t>Full</t>
        </is>
      </c>
      <c r="I162" s="14" t="n">
        <v>0</v>
      </c>
      <c r="J162" s="14" t="n">
        <v>0</v>
      </c>
      <c r="K162" s="14" t="n">
        <v>0</v>
      </c>
      <c r="L162" s="14" t="n">
        <v>0</v>
      </c>
      <c r="M162" s="14" t="n">
        <v>0</v>
      </c>
      <c r="N162" s="14" t="n">
        <v>19.9</v>
      </c>
      <c r="O162" s="14" t="n">
        <v>8</v>
      </c>
      <c r="P162" s="14" t="n">
        <v>7</v>
      </c>
      <c r="Q162" s="14" t="n">
        <v>0</v>
      </c>
      <c r="R162" s="14" t="n">
        <v>6</v>
      </c>
      <c r="S162" s="14" t="n">
        <v>5</v>
      </c>
      <c r="T162" s="17" t="n">
        <v>4</v>
      </c>
      <c r="U162" s="18" t="n">
        <v>162</v>
      </c>
      <c r="V162" s="14" t="inlineStr">
        <is>
          <t>+2348095254248</t>
        </is>
      </c>
      <c r="W162" s="14" t="inlineStr">
        <is>
          <t>+2348095254248</t>
        </is>
      </c>
      <c r="X162" s="14" t="n"/>
      <c r="Y162" s="14" t="inlineStr">
        <is>
          <t>http://yinyangexp.com/</t>
        </is>
      </c>
      <c r="Z162" s="14" t="n"/>
      <c r="AA162" s="14" t="n"/>
      <c r="AB162" s="14" t="n"/>
      <c r="AC162" s="14" t="n"/>
      <c r="AD162" s="14" t="n"/>
      <c r="AE162" s="14" t="n"/>
      <c r="AF162" s="14" t="n">
        <v>0</v>
      </c>
      <c r="AG162" s="19" t="inlineStr">
        <is>
          <t>271 Herbert Macaulay Wy, Yaba, Lagos 101212, Lagos, Nigeria</t>
        </is>
      </c>
      <c r="AH162" s="20" t="n">
        <v>6.5000521</v>
      </c>
      <c r="AI162" s="20" t="n">
        <v>3.3778273</v>
      </c>
      <c r="AJ162" s="14" t="inlineStr">
        <is>
          <t>https://www.google.com/maps/place/Yin+Yang+Express+Yaba/data=!4m7!3m6!1s0x103b8d5341bb19cd:0xbe3c7b09b7a084a9!8m2!3d6.5000521!4d3.3778273!16s%2Fg%2F11pwfjccmm!19sChIJzRm7QVONOxARqYSgtwl7PL4?authuser=0&amp;hl=en&amp;g_ep=EgoyMDI2MDkzMC4wIJJjKgBIAVAD&amp;rclk=1</t>
        </is>
      </c>
      <c r="AK162" s="14" t="inlineStr">
        <is>
          <t>Google Maps (sweep, Oct 2026)</t>
        </is>
      </c>
      <c r="AL162" s="14" t="inlineStr">
        <is>
          <t>2026-10-06</t>
        </is>
      </c>
      <c r="AM162" s="14" t="inlineStr">
        <is>
          <t>Not approached</t>
        </is>
      </c>
      <c r="AN162" s="19" t="n"/>
    </row>
    <row r="163">
      <c r="A163" s="14" t="n">
        <v>162</v>
      </c>
      <c r="B163" s="14" t="inlineStr">
        <is>
          <t>KFC The Palms</t>
        </is>
      </c>
      <c r="C163" s="14" t="inlineStr">
        <is>
          <t>Outside catchment</t>
        </is>
      </c>
      <c r="D163" s="14" t="inlineStr">
        <is>
          <t>Restaurant / Food</t>
        </is>
      </c>
      <c r="E163" s="14" t="inlineStr">
        <is>
          <t>Fast Food</t>
        </is>
      </c>
      <c r="F163" s="22" t="n">
        <v>45.8</v>
      </c>
      <c r="G163" s="23" t="inlineStr">
        <is>
          <t>Warm - worth a call</t>
        </is>
      </c>
      <c r="H163" s="21" t="inlineStr">
        <is>
          <t>Floor - not enriched</t>
        </is>
      </c>
      <c r="I163" s="14" t="n">
        <v>0</v>
      </c>
      <c r="J163" s="14" t="n">
        <v>0</v>
      </c>
      <c r="K163" s="14" t="n">
        <v>0</v>
      </c>
      <c r="L163" s="14" t="n">
        <v>0</v>
      </c>
      <c r="M163" s="14" t="n">
        <v>0</v>
      </c>
      <c r="N163" s="14" t="n">
        <v>24.8</v>
      </c>
      <c r="O163" s="14" t="n">
        <v>0</v>
      </c>
      <c r="P163" s="14" t="n">
        <v>0</v>
      </c>
      <c r="Q163" s="14" t="n">
        <v>10</v>
      </c>
      <c r="R163" s="14" t="n">
        <v>6</v>
      </c>
      <c r="S163" s="14" t="n">
        <v>5</v>
      </c>
      <c r="T163" s="17" t="n">
        <v>4.2</v>
      </c>
      <c r="U163" s="18" t="n">
        <v>574</v>
      </c>
      <c r="V163" s="14" t="n"/>
      <c r="W163" s="14" t="n"/>
      <c r="X163" s="14" t="n"/>
      <c r="Y163" s="14" t="n"/>
      <c r="Z163" s="14" t="n"/>
      <c r="AA163" s="14" t="n"/>
      <c r="AB163" s="14" t="n"/>
      <c r="AC163" s="14" t="n"/>
      <c r="AD163" s="14" t="n"/>
      <c r="AE163" s="14" t="n"/>
      <c r="AF163" s="14" t="n">
        <v>0</v>
      </c>
      <c r="AG163" s="19" t="inlineStr">
        <is>
          <t>1 Bisway St</t>
        </is>
      </c>
      <c r="AH163" s="20" t="n">
        <v>6.4356899</v>
      </c>
      <c r="AI163" s="20" t="n">
        <v>3.4509903</v>
      </c>
      <c r="AJ163" s="14" t="inlineStr">
        <is>
          <t>https://www.google.com/maps/place/KFC+The+Palms/data=!4m7!3m6!1s0x103bf5032f24d911:0xfadb71b9f2bb0d3!8m2!3d6.4356899!4d3.4509903!16s%2Fg%2F11b6grr7ct!19sChIJEdkkLwP1OxAR07Arnxu3rQ8?authuser=0&amp;hl=en&amp;g_ep=EgoyMDI2MDkzMC4wIJJjKgBIAVAD&amp;rclk=1</t>
        </is>
      </c>
      <c r="AK163" s="14" t="inlineStr">
        <is>
          <t>Google Maps (sweep, Oct 2026)</t>
        </is>
      </c>
      <c r="AL163" s="14" t="inlineStr">
        <is>
          <t>2026-10-06</t>
        </is>
      </c>
      <c r="AM163" s="14" t="inlineStr">
        <is>
          <t>Not approached</t>
        </is>
      </c>
      <c r="AN163" s="19" t="n"/>
    </row>
    <row r="164">
      <c r="A164" s="14" t="n">
        <v>163</v>
      </c>
      <c r="B164" s="14" t="inlineStr">
        <is>
          <t>LAGOSIA RESTAURANT</t>
        </is>
      </c>
      <c r="C164" s="14" t="inlineStr">
        <is>
          <t>Victoria Island</t>
        </is>
      </c>
      <c r="D164" s="14" t="inlineStr">
        <is>
          <t>Restaurant / Food</t>
        </is>
      </c>
      <c r="E164" s="14" t="inlineStr">
        <is>
          <t>Restaurant</t>
        </is>
      </c>
      <c r="F164" s="22" t="n">
        <v>45.8</v>
      </c>
      <c r="G164" s="23" t="inlineStr">
        <is>
          <t>Warm - worth a call</t>
        </is>
      </c>
      <c r="H164" s="14" t="inlineStr">
        <is>
          <t>Full</t>
        </is>
      </c>
      <c r="I164" s="14" t="n">
        <v>0</v>
      </c>
      <c r="J164" s="14" t="n">
        <v>0</v>
      </c>
      <c r="K164" s="14" t="n">
        <v>0</v>
      </c>
      <c r="L164" s="14" t="n">
        <v>0</v>
      </c>
      <c r="M164" s="14" t="n">
        <v>0</v>
      </c>
      <c r="N164" s="14" t="n">
        <v>24.8</v>
      </c>
      <c r="O164" s="14" t="n">
        <v>0</v>
      </c>
      <c r="P164" s="14" t="n">
        <v>0</v>
      </c>
      <c r="Q164" s="14" t="n">
        <v>10</v>
      </c>
      <c r="R164" s="14" t="n">
        <v>6</v>
      </c>
      <c r="S164" s="14" t="n">
        <v>5</v>
      </c>
      <c r="T164" s="17" t="n">
        <v>4.4</v>
      </c>
      <c r="U164" s="18" t="n">
        <v>571</v>
      </c>
      <c r="V164" s="14" t="inlineStr">
        <is>
          <t>+2348161539870</t>
        </is>
      </c>
      <c r="W164" s="14" t="inlineStr">
        <is>
          <t>+2348161539870</t>
        </is>
      </c>
      <c r="X164" s="14" t="n"/>
      <c r="Y164" s="14" t="n"/>
      <c r="Z164" s="14" t="n"/>
      <c r="AA164" s="14" t="n"/>
      <c r="AB164" s="14" t="n"/>
      <c r="AC164" s="14" t="n"/>
      <c r="AD164" s="14" t="n"/>
      <c r="AE164" s="14" t="n"/>
      <c r="AF164" s="14" t="n">
        <v>0</v>
      </c>
      <c r="AG164" s="19" t="inlineStr">
        <is>
          <t>10 Adetokunbo Ademola Street, Victoria Island, Lagos 106104, Lagos, Nigeria</t>
        </is>
      </c>
      <c r="AH164" s="20" t="n">
        <v>6.4374463</v>
      </c>
      <c r="AI164" s="20" t="n">
        <v>3.4304081</v>
      </c>
      <c r="AJ164" s="14" t="inlineStr">
        <is>
          <t>https://www.google.com/maps/place/LAGOSIA+RESTAURANT/data=!4m7!3m6!1s0x103bf58655330c4b:0x791e78f04e999b5c!8m2!3d6.4374463!4d3.4304081!16s%2Fg%2F11h0vjvszd!19sChIJSwwzVYb1OxARXJuZTvB4Hnk?authuser=0&amp;hl=en&amp;g_ep=EgoyMDI2MDkzMC4wIJJjKgBIAVAD&amp;rclk=1</t>
        </is>
      </c>
      <c r="AK164" s="14" t="inlineStr">
        <is>
          <t>Google Maps (sweep, Oct 2026)</t>
        </is>
      </c>
      <c r="AL164" s="14" t="inlineStr">
        <is>
          <t>2026-10-06</t>
        </is>
      </c>
      <c r="AM164" s="14" t="inlineStr">
        <is>
          <t>Not approached</t>
        </is>
      </c>
      <c r="AN164" s="19" t="n"/>
    </row>
    <row r="165">
      <c r="A165" s="14" t="n">
        <v>164</v>
      </c>
      <c r="B165" s="14" t="inlineStr">
        <is>
          <t>Unitop Holding Limited</t>
        </is>
      </c>
      <c r="C165" s="14" t="inlineStr">
        <is>
          <t>Victoria Island</t>
        </is>
      </c>
      <c r="D165" s="14" t="inlineStr">
        <is>
          <t>Restaurant / Food</t>
        </is>
      </c>
      <c r="E165" s="14" t="inlineStr">
        <is>
          <t>Caterer</t>
        </is>
      </c>
      <c r="F165" s="22" t="n">
        <v>45.7</v>
      </c>
      <c r="G165" s="23" t="inlineStr">
        <is>
          <t>Warm - worth a call</t>
        </is>
      </c>
      <c r="H165" s="21" t="inlineStr">
        <is>
          <t>Floor - not enriched</t>
        </is>
      </c>
      <c r="I165" s="14" t="n">
        <v>0</v>
      </c>
      <c r="J165" s="14" t="n">
        <v>0</v>
      </c>
      <c r="K165" s="14" t="n">
        <v>0</v>
      </c>
      <c r="L165" s="14" t="n">
        <v>0</v>
      </c>
      <c r="M165" s="14" t="n">
        <v>15</v>
      </c>
      <c r="N165" s="14" t="n">
        <v>11.7</v>
      </c>
      <c r="O165" s="14" t="n">
        <v>8</v>
      </c>
      <c r="P165" s="14" t="n">
        <v>0</v>
      </c>
      <c r="Q165" s="14" t="n">
        <v>0</v>
      </c>
      <c r="R165" s="14" t="n">
        <v>6</v>
      </c>
      <c r="S165" s="14" t="n">
        <v>5</v>
      </c>
      <c r="T165" s="17" t="n">
        <v>4.8</v>
      </c>
      <c r="U165" s="18" t="n">
        <v>19</v>
      </c>
      <c r="V165" s="14" t="inlineStr">
        <is>
          <t>+2348066002244</t>
        </is>
      </c>
      <c r="W165" s="14" t="inlineStr">
        <is>
          <t>+2348066002244</t>
        </is>
      </c>
      <c r="X165" s="14" t="n"/>
      <c r="Y165" s="14" t="inlineStr">
        <is>
          <t>https://unitopservices.com/</t>
        </is>
      </c>
      <c r="Z165" s="14" t="inlineStr">
        <is>
          <t>info@unitopservices.com</t>
        </is>
      </c>
      <c r="AA165" s="14" t="inlineStr">
        <is>
          <t>https://www.instagram.com/unitopholding</t>
        </is>
      </c>
      <c r="AB165" s="14" t="inlineStr">
        <is>
          <t>https://www.facebook.com/Unitopservicesltd</t>
        </is>
      </c>
      <c r="AC165" s="14" t="inlineStr">
        <is>
          <t>https://x.com/Unitopholding</t>
        </is>
      </c>
      <c r="AD165" s="14" t="inlineStr">
        <is>
          <t>https://www.linkedin.com/company/18943366</t>
        </is>
      </c>
      <c r="AE165" s="14" t="n"/>
      <c r="AF165" s="14" t="n">
        <v>6</v>
      </c>
      <c r="AG165" s="19" t="inlineStr">
        <is>
          <t>17 Babatunde Jose St</t>
        </is>
      </c>
      <c r="AH165" s="20" t="n">
        <v>6.4353621</v>
      </c>
      <c r="AI165" s="20" t="n">
        <v>3.4340294</v>
      </c>
      <c r="AJ165" s="14" t="inlineStr">
        <is>
          <t>https://www.google.com/maps/place/Unitop+Holding+Limited/data=!4m7!3m6!1s0x103bf5fde8811429:0xa3600388ce213054!8m2!3d6.4353621!4d3.4340294!16s%2Fg%2F11fkt87ykw!19sChIJKRSB6P31OxARVDAhzogDYKM?authuser=0&amp;hl=en&amp;g_ep=EgoyMDI2MDkzMC4wIJJjKgBIAVAD&amp;rclk=1</t>
        </is>
      </c>
      <c r="AK165" s="14" t="inlineStr">
        <is>
          <t>Google Maps (sweep, Oct 2026)</t>
        </is>
      </c>
      <c r="AL165" s="14" t="inlineStr">
        <is>
          <t>2026-10-06</t>
        </is>
      </c>
      <c r="AM165" s="14" t="inlineStr">
        <is>
          <t>Not approached</t>
        </is>
      </c>
      <c r="AN165" s="19" t="n"/>
    </row>
    <row r="166">
      <c r="A166" s="14" t="n">
        <v>165</v>
      </c>
      <c r="B166" s="14" t="inlineStr">
        <is>
          <t>Sooyah Bistro Surulere</t>
        </is>
      </c>
      <c r="C166" s="14" t="inlineStr">
        <is>
          <t>Surulere</t>
        </is>
      </c>
      <c r="D166" s="14" t="inlineStr">
        <is>
          <t>Restaurant / Food</t>
        </is>
      </c>
      <c r="E166" s="14" t="inlineStr">
        <is>
          <t>Restaurant</t>
        </is>
      </c>
      <c r="F166" s="22" t="n">
        <v>45.6</v>
      </c>
      <c r="G166" s="23" t="inlineStr">
        <is>
          <t>Warm - worth a call</t>
        </is>
      </c>
      <c r="H166" s="14" t="inlineStr">
        <is>
          <t>Full</t>
        </is>
      </c>
      <c r="I166" s="14" t="n">
        <v>0</v>
      </c>
      <c r="J166" s="14" t="n">
        <v>0</v>
      </c>
      <c r="K166" s="14" t="n">
        <v>0</v>
      </c>
      <c r="L166" s="14" t="n">
        <v>0</v>
      </c>
      <c r="M166" s="14" t="n">
        <v>0</v>
      </c>
      <c r="N166" s="14" t="n">
        <v>19.6</v>
      </c>
      <c r="O166" s="14" t="n">
        <v>8</v>
      </c>
      <c r="P166" s="14" t="n">
        <v>7</v>
      </c>
      <c r="Q166" s="14" t="n">
        <v>0</v>
      </c>
      <c r="R166" s="14" t="n">
        <v>6</v>
      </c>
      <c r="S166" s="14" t="n">
        <v>5</v>
      </c>
      <c r="T166" s="17" t="n">
        <v>4.1</v>
      </c>
      <c r="U166" s="18" t="n">
        <v>148</v>
      </c>
      <c r="V166" s="14" t="n"/>
      <c r="W166" s="14" t="inlineStr">
        <is>
          <t>+2348077525315</t>
        </is>
      </c>
      <c r="X166" s="14" t="n"/>
      <c r="Y166" s="14" t="inlineStr">
        <is>
          <t>http://www.sooyahbistro.com/order</t>
        </is>
      </c>
      <c r="Z166" s="14" t="n"/>
      <c r="AA166" s="14" t="n"/>
      <c r="AB166" s="14" t="n"/>
      <c r="AC166" s="14" t="n"/>
      <c r="AD166" s="14" t="n"/>
      <c r="AE166" s="14" t="n"/>
      <c r="AF166" s="14" t="n">
        <v>0</v>
      </c>
      <c r="AG166" s="19" t="inlineStr">
        <is>
          <t>Leisure Mall, Adeniran Ogunsanya St, Surulere, Lagos 101241, Lagos, Nigeria</t>
        </is>
      </c>
      <c r="AH166" s="20" t="n">
        <v>6.4900822</v>
      </c>
      <c r="AI166" s="20" t="n">
        <v>3.3572461</v>
      </c>
      <c r="AJ166" s="14" t="inlineStr">
        <is>
          <t>https://www.google.com/maps/place/Sooyah+Bistro+Surulere/data=!4m7!3m6!1s0x103b8de160388feb:0x2a39b69b45141199!8m2!3d6.4900822!4d3.3572461!16s%2Fg%2F11jnlvnfnr!19sChIJ6484YOGNOxARmREURZu2OSo?authuser=0&amp;hl=en&amp;g_ep=EgoyMDI2MDkzMC4wIJJjKgBIAVAD&amp;rclk=1</t>
        </is>
      </c>
      <c r="AK166" s="14" t="inlineStr">
        <is>
          <t>Google Maps (sweep, Oct 2026)</t>
        </is>
      </c>
      <c r="AL166" s="14" t="inlineStr">
        <is>
          <t>2026-10-06</t>
        </is>
      </c>
      <c r="AM166" s="14" t="inlineStr">
        <is>
          <t>Not approached</t>
        </is>
      </c>
      <c r="AN166" s="19" t="n"/>
    </row>
    <row r="167">
      <c r="A167" s="14" t="n">
        <v>166</v>
      </c>
      <c r="B167" s="14" t="inlineStr">
        <is>
          <t>CompraMart.</t>
        </is>
      </c>
      <c r="C167" s="14" t="inlineStr">
        <is>
          <t>Lekki-Epe Corridor to Ajah</t>
        </is>
      </c>
      <c r="D167" s="14" t="inlineStr">
        <is>
          <t>Supermarket / Grocery</t>
        </is>
      </c>
      <c r="E167" s="14" t="inlineStr">
        <is>
          <t>Grocery store</t>
        </is>
      </c>
      <c r="F167" s="22" t="n">
        <v>45.3</v>
      </c>
      <c r="G167" s="23" t="inlineStr">
        <is>
          <t>Warm - worth a call</t>
        </is>
      </c>
      <c r="H167" s="14" t="inlineStr">
        <is>
          <t>Full</t>
        </is>
      </c>
      <c r="I167" s="14" t="n">
        <v>0</v>
      </c>
      <c r="J167" s="14" t="n">
        <v>0</v>
      </c>
      <c r="K167" s="14" t="n">
        <v>0</v>
      </c>
      <c r="L167" s="14" t="n">
        <v>0</v>
      </c>
      <c r="M167" s="14" t="n">
        <v>0</v>
      </c>
      <c r="N167" s="14" t="n">
        <v>22.3</v>
      </c>
      <c r="O167" s="14" t="n">
        <v>8</v>
      </c>
      <c r="P167" s="14" t="n">
        <v>0</v>
      </c>
      <c r="Q167" s="14" t="n">
        <v>0</v>
      </c>
      <c r="R167" s="14" t="n">
        <v>10</v>
      </c>
      <c r="S167" s="14" t="n">
        <v>5</v>
      </c>
      <c r="T167" s="17" t="n">
        <v>4.1</v>
      </c>
      <c r="U167" s="18" t="n">
        <v>302</v>
      </c>
      <c r="V167" s="14" t="inlineStr">
        <is>
          <t>+2348026615324</t>
        </is>
      </c>
      <c r="W167" s="14" t="inlineStr">
        <is>
          <t>+2348026615324</t>
        </is>
      </c>
      <c r="X167" s="14" t="n"/>
      <c r="Y167" s="14" t="inlineStr">
        <is>
          <t>http://www.comprasupermart.com/</t>
        </is>
      </c>
      <c r="Z167" s="14" t="n"/>
      <c r="AA167" s="14" t="n"/>
      <c r="AB167" s="14" t="n"/>
      <c r="AC167" s="14" t="n"/>
      <c r="AD167" s="14" t="n"/>
      <c r="AE167" s="14" t="n"/>
      <c r="AF167" s="14" t="n">
        <v>1</v>
      </c>
      <c r="AG167" s="19" t="inlineStr">
        <is>
          <t>Opposite Vio, 25 Mobile Rd, Eti-Osa, Ilaje 000010, Lagos, Nigeria</t>
        </is>
      </c>
      <c r="AH167" s="20" t="n">
        <v>6.4481079</v>
      </c>
      <c r="AI167" s="20" t="n">
        <v>3.563735</v>
      </c>
      <c r="AJ167" s="14" t="inlineStr">
        <is>
          <t>https://www.google.com/maps/place/CompraMart./data=!4m7!3m6!1s0x103bf78f0b713579:0x2d37011e63d55bd6!8m2!3d6.4481079!4d3.563735!16s%2Fg%2F11fq2jg7tx!19sChIJeTVxC4_3OxAR1lvVYx4BNy0?authuser=0&amp;hl=en&amp;g_ep=EgoyMDI2MDkzMC4wIJJjKgBIAVAD&amp;rclk=1</t>
        </is>
      </c>
      <c r="AK167" s="14" t="inlineStr">
        <is>
          <t>Google Maps (sweep, Oct 2026)</t>
        </is>
      </c>
      <c r="AL167" s="14" t="inlineStr">
        <is>
          <t>2026-10-06</t>
        </is>
      </c>
      <c r="AM167" s="14" t="inlineStr">
        <is>
          <t>Not approached</t>
        </is>
      </c>
      <c r="AN167" s="19" t="n"/>
    </row>
    <row r="168">
      <c r="A168" s="14" t="n">
        <v>167</v>
      </c>
      <c r="B168" s="14" t="inlineStr">
        <is>
          <t>HealthPlus Pharmacy, Surulere (a mutti Pharmacy)</t>
        </is>
      </c>
      <c r="C168" s="14" t="inlineStr">
        <is>
          <t>Surulere</t>
        </is>
      </c>
      <c r="D168" s="14" t="inlineStr">
        <is>
          <t>Pharmacy</t>
        </is>
      </c>
      <c r="E168" s="14" t="inlineStr">
        <is>
          <t>Pharmacy</t>
        </is>
      </c>
      <c r="F168" s="22" t="n">
        <v>45.1</v>
      </c>
      <c r="G168" s="23" t="inlineStr">
        <is>
          <t>Warm - worth a call</t>
        </is>
      </c>
      <c r="H168" s="21" t="inlineStr">
        <is>
          <t>Floor - not enriched</t>
        </is>
      </c>
      <c r="I168" s="14" t="n">
        <v>0</v>
      </c>
      <c r="J168" s="14" t="n">
        <v>0</v>
      </c>
      <c r="K168" s="14" t="n">
        <v>0</v>
      </c>
      <c r="L168" s="14" t="n">
        <v>0</v>
      </c>
      <c r="M168" s="14" t="n">
        <v>0</v>
      </c>
      <c r="N168" s="14" t="n">
        <v>11.1</v>
      </c>
      <c r="O168" s="14" t="n">
        <v>8</v>
      </c>
      <c r="P168" s="14" t="n">
        <v>7</v>
      </c>
      <c r="Q168" s="14" t="n">
        <v>10</v>
      </c>
      <c r="R168" s="14" t="n">
        <v>4</v>
      </c>
      <c r="S168" s="14" t="n">
        <v>5</v>
      </c>
      <c r="T168" s="17" t="n">
        <v>4.3</v>
      </c>
      <c r="U168" s="18" t="n">
        <v>16</v>
      </c>
      <c r="V168" s="14" t="inlineStr">
        <is>
          <t>+2347074557537</t>
        </is>
      </c>
      <c r="W168" s="14" t="inlineStr">
        <is>
          <t>+2347074557537;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168" s="14" t="inlineStr">
        <is>
          <t>+2347074557588</t>
        </is>
      </c>
      <c r="Y168" s="14" t="inlineStr">
        <is>
          <t>https://healthplusnigeria.com/</t>
        </is>
      </c>
      <c r="Z168" s="14" t="inlineStr">
        <is>
          <t>customercare@healthplusnigeria.com</t>
        </is>
      </c>
      <c r="AA168" s="14" t="n"/>
      <c r="AB168" s="14" t="n"/>
      <c r="AC168" s="14" t="n"/>
      <c r="AD168" s="14" t="n"/>
      <c r="AE168" s="14" t="n"/>
      <c r="AF168" s="14" t="n">
        <v>3</v>
      </c>
      <c r="AG168" s="19" t="inlineStr">
        <is>
          <t>Shopping Mall, Shop 84 Adeniran Ogunsanya St</t>
        </is>
      </c>
      <c r="AH168" s="20" t="n">
        <v>6.490947</v>
      </c>
      <c r="AI168" s="20" t="n">
        <v>3.356898</v>
      </c>
      <c r="AJ168" s="14" t="inlineStr">
        <is>
          <t>https://www.google.com/maps/place/HealthPlus+Pharmacy,+Surulere+%28a+mutti+Pharmacy%29/data=!4m7!3m6!1s0x103b8c0da93e7b67:0x2ae9db623c069352!8m2!3d6.490947!4d3.356898!16s%2Fg%2F1tfq156_!19sChIJZ3s-qQ2MOxARUpMGPGLb6So?authuser=0&amp;hl=en&amp;g_ep=EgoyMDI2MDkzMC4wIJJjKgBIAVAD&amp;rclk=1</t>
        </is>
      </c>
      <c r="AK168" s="14" t="inlineStr">
        <is>
          <t>Google Maps (sweep, Oct 2026)</t>
        </is>
      </c>
      <c r="AL168" s="14" t="inlineStr">
        <is>
          <t>2026-10-06</t>
        </is>
      </c>
      <c r="AM168" s="14" t="inlineStr">
        <is>
          <t>Not approached</t>
        </is>
      </c>
      <c r="AN168" s="19" t="n"/>
    </row>
    <row r="169">
      <c r="A169" s="14" t="n">
        <v>168</v>
      </c>
      <c r="B169" s="14" t="inlineStr">
        <is>
          <t>Okoli Supermarket</t>
        </is>
      </c>
      <c r="C169" s="14" t="inlineStr">
        <is>
          <t>Ikoyi</t>
        </is>
      </c>
      <c r="D169" s="14" t="inlineStr">
        <is>
          <t>Supermarket / Grocery</t>
        </is>
      </c>
      <c r="E169" s="14" t="inlineStr">
        <is>
          <t>Supermarket</t>
        </is>
      </c>
      <c r="F169" s="22" t="n">
        <v>45</v>
      </c>
      <c r="G169" s="23" t="inlineStr">
        <is>
          <t>Warm - worth a call</t>
        </is>
      </c>
      <c r="H169" s="14" t="inlineStr">
        <is>
          <t>Full</t>
        </is>
      </c>
      <c r="I169" s="14" t="n">
        <v>0</v>
      </c>
      <c r="J169" s="14" t="n">
        <v>0</v>
      </c>
      <c r="K169" s="14" t="n">
        <v>0</v>
      </c>
      <c r="L169" s="14" t="n">
        <v>0</v>
      </c>
      <c r="M169" s="14" t="n">
        <v>0</v>
      </c>
      <c r="N169" s="14" t="n">
        <v>20</v>
      </c>
      <c r="O169" s="14" t="n">
        <v>0</v>
      </c>
      <c r="P169" s="14" t="n">
        <v>0</v>
      </c>
      <c r="Q169" s="14" t="n">
        <v>10</v>
      </c>
      <c r="R169" s="14" t="n">
        <v>10</v>
      </c>
      <c r="S169" s="14" t="n">
        <v>5</v>
      </c>
      <c r="T169" s="17" t="n">
        <v>4.1</v>
      </c>
      <c r="U169" s="18" t="n">
        <v>167</v>
      </c>
      <c r="V169" s="14" t="inlineStr">
        <is>
          <t>+2348023178005</t>
        </is>
      </c>
      <c r="W169" s="14" t="inlineStr">
        <is>
          <t>+2348023178005</t>
        </is>
      </c>
      <c r="X169" s="14" t="n"/>
      <c r="Y169" s="14" t="n"/>
      <c r="Z169" s="14" t="n"/>
      <c r="AA169" s="14" t="n"/>
      <c r="AB169" s="14" t="n"/>
      <c r="AC169" s="14" t="n"/>
      <c r="AD169" s="14" t="n"/>
      <c r="AE169" s="14" t="n"/>
      <c r="AF169" s="14" t="n">
        <v>1</v>
      </c>
      <c r="AG169" s="19" t="inlineStr">
        <is>
          <t>66 Ilupeju St, Dolphin Estate, Lagos 106104, Lagos, Nigeria</t>
        </is>
      </c>
      <c r="AH169" s="20" t="n">
        <v>6.4564827</v>
      </c>
      <c r="AI169" s="20" t="n">
        <v>3.4153316</v>
      </c>
      <c r="AJ169" s="14" t="inlineStr">
        <is>
          <t>https://www.google.com/maps/place/Okoli+Supermarket/data=!4m7!3m6!1s0x103b8b36bea41975:0x725332108adfea9!8m2!3d6.4564827!4d3.4153316!16s%2Fg%2F1ygjdb9px!19sChIJdRmkvjaLOxARqf6tCCEzJQc?authuser=0&amp;hl=en&amp;g_ep=EgoyMDI2MDkzMC4wIJJjKgBIAVAD&amp;rclk=1</t>
        </is>
      </c>
      <c r="AK169" s="14" t="inlineStr">
        <is>
          <t>Google Maps (sweep, Oct 2026)</t>
        </is>
      </c>
      <c r="AL169" s="14" t="inlineStr">
        <is>
          <t>2026-10-06</t>
        </is>
      </c>
      <c r="AM169" s="14" t="inlineStr">
        <is>
          <t>Not approached</t>
        </is>
      </c>
      <c r="AN169" s="19" t="n"/>
    </row>
    <row r="170">
      <c r="A170" s="14" t="n">
        <v>169</v>
      </c>
      <c r="B170" s="14" t="inlineStr">
        <is>
          <t>Pennymart Supermarket</t>
        </is>
      </c>
      <c r="C170" s="14" t="inlineStr">
        <is>
          <t>Outside catchment</t>
        </is>
      </c>
      <c r="D170" s="14" t="inlineStr">
        <is>
          <t>Supermarket / Grocery</t>
        </is>
      </c>
      <c r="E170" s="14" t="inlineStr">
        <is>
          <t>Supermarket</t>
        </is>
      </c>
      <c r="F170" s="22" t="n">
        <v>45</v>
      </c>
      <c r="G170" s="23" t="inlineStr">
        <is>
          <t>Warm - worth a call</t>
        </is>
      </c>
      <c r="H170" s="21" t="inlineStr">
        <is>
          <t>Floor - not enriched</t>
        </is>
      </c>
      <c r="I170" s="14" t="n">
        <v>0</v>
      </c>
      <c r="J170" s="14" t="n">
        <v>0</v>
      </c>
      <c r="K170" s="14" t="n">
        <v>0</v>
      </c>
      <c r="L170" s="14" t="n">
        <v>0</v>
      </c>
      <c r="M170" s="14" t="n">
        <v>0</v>
      </c>
      <c r="N170" s="14" t="n">
        <v>25</v>
      </c>
      <c r="O170" s="14" t="n">
        <v>0</v>
      </c>
      <c r="P170" s="14" t="n">
        <v>0</v>
      </c>
      <c r="Q170" s="14" t="n">
        <v>10</v>
      </c>
      <c r="R170" s="14" t="n">
        <v>10</v>
      </c>
      <c r="S170" s="14" t="n">
        <v>0</v>
      </c>
      <c r="T170" s="17" t="n">
        <v>3.9</v>
      </c>
      <c r="U170" s="18" t="n">
        <v>637</v>
      </c>
      <c r="V170" s="14" t="inlineStr">
        <is>
          <t>+2349099150910</t>
        </is>
      </c>
      <c r="W170" s="14" t="inlineStr">
        <is>
          <t>+2349099150910</t>
        </is>
      </c>
      <c r="X170" s="14" t="n"/>
      <c r="Y170" s="14" t="n"/>
      <c r="Z170" s="14" t="n"/>
      <c r="AA170" s="14" t="n"/>
      <c r="AB170" s="14" t="n"/>
      <c r="AC170" s="14" t="n"/>
      <c r="AD170" s="14" t="n"/>
      <c r="AE170" s="14" t="n"/>
      <c r="AF170" s="14" t="n">
        <v>1</v>
      </c>
      <c r="AG170" s="19" t="inlineStr">
        <is>
          <t>20Ago Palace Way</t>
        </is>
      </c>
      <c r="AH170" s="20" t="n">
        <v>6.5124843</v>
      </c>
      <c r="AI170" s="20" t="n">
        <v>3.3160158</v>
      </c>
      <c r="AJ170" s="14" t="inlineStr">
        <is>
          <t>https://www.google.com/maps/place/Pennymart+Supermarket/data=!4m7!3m6!1s0x103b8eeda6b62d53:0xe28aa7201dba7db8!8m2!3d6.5124843!4d3.3160158!16s%2Fg%2F11bbrls01l!19sChIJUy22pu2OOxARuH26HSCniuI?authuser=0&amp;hl=en&amp;g_ep=EgoyMDI2MDkzMC4wIJJjKgBIAVAD&amp;rclk=1</t>
        </is>
      </c>
      <c r="AK170" s="14" t="inlineStr">
        <is>
          <t>Google Maps (sweep, Oct 2026)</t>
        </is>
      </c>
      <c r="AL170" s="14" t="inlineStr">
        <is>
          <t>2026-10-06</t>
        </is>
      </c>
      <c r="AM170" s="14" t="inlineStr">
        <is>
          <t>Not approached</t>
        </is>
      </c>
      <c r="AN170" s="19" t="n"/>
    </row>
    <row r="171">
      <c r="A171" s="14" t="n">
        <v>170</v>
      </c>
      <c r="B171" s="14" t="inlineStr">
        <is>
          <t>Tantalizers - Masha</t>
        </is>
      </c>
      <c r="C171" s="14" t="inlineStr">
        <is>
          <t>Surulere</t>
        </is>
      </c>
      <c r="D171" s="14" t="inlineStr">
        <is>
          <t>Restaurant / Food</t>
        </is>
      </c>
      <c r="E171" s="14" t="inlineStr">
        <is>
          <t>Fast Food</t>
        </is>
      </c>
      <c r="F171" s="22" t="n">
        <v>44.9</v>
      </c>
      <c r="G171" s="23" t="inlineStr">
        <is>
          <t>Warm - worth a call</t>
        </is>
      </c>
      <c r="H171" s="14" t="inlineStr">
        <is>
          <t>Full</t>
        </is>
      </c>
      <c r="I171" s="14" t="n">
        <v>0</v>
      </c>
      <c r="J171" s="14" t="n">
        <v>0</v>
      </c>
      <c r="K171" s="14" t="n">
        <v>0</v>
      </c>
      <c r="L171" s="14" t="n">
        <v>0</v>
      </c>
      <c r="M171" s="14" t="n">
        <v>0</v>
      </c>
      <c r="N171" s="14" t="n">
        <v>21.9</v>
      </c>
      <c r="O171" s="14" t="n">
        <v>0</v>
      </c>
      <c r="P171" s="14" t="n">
        <v>7</v>
      </c>
      <c r="Q171" s="14" t="n">
        <v>10</v>
      </c>
      <c r="R171" s="14" t="n">
        <v>6</v>
      </c>
      <c r="S171" s="14" t="n">
        <v>0</v>
      </c>
      <c r="T171" s="17" t="n">
        <v>3.5</v>
      </c>
      <c r="U171" s="18" t="n">
        <v>268</v>
      </c>
      <c r="V171" s="14" t="inlineStr">
        <is>
          <t>+2349128831964</t>
        </is>
      </c>
      <c r="W171" s="14" t="inlineStr">
        <is>
          <t>+2349128831964</t>
        </is>
      </c>
      <c r="X171" s="14" t="n"/>
      <c r="Y171" s="14" t="n"/>
      <c r="Z171" s="14" t="n"/>
      <c r="AA171" s="14" t="n"/>
      <c r="AB171" s="14" t="n"/>
      <c r="AC171" s="14" t="n"/>
      <c r="AD171" s="14" t="n"/>
      <c r="AE171" s="14" t="n"/>
      <c r="AF171" s="14" t="n">
        <v>0</v>
      </c>
      <c r="AG171" s="19" t="inlineStr">
        <is>
          <t>165 Ogunlana Dr, Surulere, Lagos 100246, Lagos, Nigeria</t>
        </is>
      </c>
      <c r="AH171" s="20" t="n">
        <v>6.5022024</v>
      </c>
      <c r="AI171" s="20" t="n">
        <v>3.3512123</v>
      </c>
      <c r="AJ171" s="14" t="inlineStr">
        <is>
          <t>https://www.google.com/maps/place/Tantalizers+-+Masha/data=!4m7!3m6!1s0x103b8c3dad7167e7:0x34351850ac9256f3!8m2!3d6.5022024!4d3.3512123!16s%2Fg%2F1hhx4tqdj!19sChIJ52dxrT2MOxAR81aSrFAYNTQ?authuser=0&amp;hl=en&amp;g_ep=EgoyMDI2MDkzMC4wIJJjKgBIAVAD&amp;rclk=1</t>
        </is>
      </c>
      <c r="AK171" s="14" t="inlineStr">
        <is>
          <t>Google Maps (sweep, Oct 2026)</t>
        </is>
      </c>
      <c r="AL171" s="14" t="inlineStr">
        <is>
          <t>2026-10-06</t>
        </is>
      </c>
      <c r="AM171" s="14" t="inlineStr">
        <is>
          <t>Not approached</t>
        </is>
      </c>
      <c r="AN171" s="19" t="n"/>
    </row>
    <row r="172">
      <c r="A172" s="14" t="n">
        <v>171</v>
      </c>
      <c r="B172" s="14" t="inlineStr">
        <is>
          <t>Ozzyy Superstores Village Market</t>
        </is>
      </c>
      <c r="C172" s="14" t="inlineStr">
        <is>
          <t>Lekki-Epe Corridor to Ajah</t>
        </is>
      </c>
      <c r="D172" s="14" t="inlineStr">
        <is>
          <t>Supermarket / Grocery</t>
        </is>
      </c>
      <c r="E172" s="14" t="inlineStr">
        <is>
          <t>Supermarket</t>
        </is>
      </c>
      <c r="F172" s="22" t="n">
        <v>44.8</v>
      </c>
      <c r="G172" s="23" t="inlineStr">
        <is>
          <t>Warm - worth a call</t>
        </is>
      </c>
      <c r="H172" s="14" t="inlineStr">
        <is>
          <t>Full</t>
        </is>
      </c>
      <c r="I172" s="14" t="n">
        <v>0</v>
      </c>
      <c r="J172" s="14" t="n">
        <v>0</v>
      </c>
      <c r="K172" s="14" t="n">
        <v>0</v>
      </c>
      <c r="L172" s="14" t="n">
        <v>0</v>
      </c>
      <c r="M172" s="14" t="n">
        <v>0</v>
      </c>
      <c r="N172" s="14" t="n">
        <v>19.8</v>
      </c>
      <c r="O172" s="14" t="n">
        <v>0</v>
      </c>
      <c r="P172" s="14" t="n">
        <v>0</v>
      </c>
      <c r="Q172" s="14" t="n">
        <v>10</v>
      </c>
      <c r="R172" s="14" t="n">
        <v>10</v>
      </c>
      <c r="S172" s="14" t="n">
        <v>5</v>
      </c>
      <c r="T172" s="17" t="n">
        <v>4.2</v>
      </c>
      <c r="U172" s="18" t="n">
        <v>157</v>
      </c>
      <c r="V172" s="14" t="inlineStr">
        <is>
          <t>+2348172083322</t>
        </is>
      </c>
      <c r="W172" s="14" t="inlineStr">
        <is>
          <t>+2348172083322</t>
        </is>
      </c>
      <c r="X172" s="14" t="n"/>
      <c r="Y172" s="14" t="n"/>
      <c r="Z172" s="14" t="n"/>
      <c r="AA172" s="14" t="n"/>
      <c r="AB172" s="14" t="n"/>
      <c r="AC172" s="14" t="n"/>
      <c r="AD172" s="14" t="n"/>
      <c r="AE172" s="14" t="n"/>
      <c r="AF172" s="14" t="n">
        <v>1</v>
      </c>
      <c r="AG172" s="19" t="inlineStr">
        <is>
          <t>CGW5+G99, 5th Avenue, Lekki Penninsula II, Lagos 106104, Lagos, Nigeria</t>
        </is>
      </c>
      <c r="AH172" s="20" t="n">
        <v>6.446299</v>
      </c>
      <c r="AI172" s="20" t="n">
        <v>3.5084963</v>
      </c>
      <c r="AJ172" s="14" t="inlineStr">
        <is>
          <t>https://www.google.com/maps/place/Ozzyy+Superstores+Village+Market/data=!4m7!3m6!1s0x103bf68507bce069:0x300422d1cca8c988!8m2!3d6.446299!4d3.5084963!16s%2Fg%2F11f3n2srm4!19sChIJaeC8B4X2OxARiMmozNEiBDA?authuser=0&amp;hl=en&amp;g_ep=EgoyMDI2MDkzMC4wIJJjKgBIAVAD&amp;rclk=1</t>
        </is>
      </c>
      <c r="AK172" s="14" t="inlineStr">
        <is>
          <t>Google Maps (sweep, Oct 2026)</t>
        </is>
      </c>
      <c r="AL172" s="14" t="inlineStr">
        <is>
          <t>2026-10-06</t>
        </is>
      </c>
      <c r="AM172" s="14" t="inlineStr">
        <is>
          <t>Not approached</t>
        </is>
      </c>
      <c r="AN172" s="19" t="n"/>
    </row>
    <row r="173">
      <c r="A173" s="14" t="n">
        <v>172</v>
      </c>
      <c r="B173" s="14" t="inlineStr">
        <is>
          <t>The Label Store</t>
        </is>
      </c>
      <c r="C173" s="14" t="inlineStr">
        <is>
          <t>Outside catchment</t>
        </is>
      </c>
      <c r="D173" s="14" t="inlineStr">
        <is>
          <t>Supermarket / Grocery</t>
        </is>
      </c>
      <c r="E173" s="14" t="inlineStr">
        <is>
          <t>Supermarket</t>
        </is>
      </c>
      <c r="F173" s="22" t="n">
        <v>44.7</v>
      </c>
      <c r="G173" s="23" t="inlineStr">
        <is>
          <t>Warm - worth a call</t>
        </is>
      </c>
      <c r="H173" s="21" t="inlineStr">
        <is>
          <t>Floor - not enriched</t>
        </is>
      </c>
      <c r="I173" s="14" t="n">
        <v>0</v>
      </c>
      <c r="J173" s="14" t="n">
        <v>0</v>
      </c>
      <c r="K173" s="14" t="n">
        <v>0</v>
      </c>
      <c r="L173" s="14" t="n">
        <v>0</v>
      </c>
      <c r="M173" s="14" t="n">
        <v>0</v>
      </c>
      <c r="N173" s="14" t="n">
        <v>19.7</v>
      </c>
      <c r="O173" s="14" t="n">
        <v>0</v>
      </c>
      <c r="P173" s="14" t="n">
        <v>0</v>
      </c>
      <c r="Q173" s="14" t="n">
        <v>10</v>
      </c>
      <c r="R173" s="14" t="n">
        <v>10</v>
      </c>
      <c r="S173" s="14" t="n">
        <v>5</v>
      </c>
      <c r="T173" s="17" t="n">
        <v>4.1</v>
      </c>
      <c r="U173" s="18" t="n">
        <v>155</v>
      </c>
      <c r="V173" s="14" t="inlineStr">
        <is>
          <t>+2348022785423</t>
        </is>
      </c>
      <c r="W173" s="14" t="inlineStr">
        <is>
          <t>+2348022785423</t>
        </is>
      </c>
      <c r="X173" s="14" t="n"/>
      <c r="Y173" s="14" t="n"/>
      <c r="Z173" s="14" t="n"/>
      <c r="AA173" s="14" t="n"/>
      <c r="AB173" s="14" t="n"/>
      <c r="AC173" s="14" t="n"/>
      <c r="AD173" s="14" t="n"/>
      <c r="AE173" s="14" t="n"/>
      <c r="AF173" s="14" t="n">
        <v>1</v>
      </c>
      <c r="AG173" s="19" t="inlineStr">
        <is>
          <t>25 Adetola St</t>
        </is>
      </c>
      <c r="AH173" s="20" t="n">
        <v>6.4907469</v>
      </c>
      <c r="AI173" s="20" t="n">
        <v>3.3375793</v>
      </c>
      <c r="AJ173" s="14" t="inlineStr">
        <is>
          <t>https://www.google.com/maps/place/The+Label+Store/data=!4m7!3m6!1s0x103b8f7b08ce371b:0x89e7bdb7c7103d48!8m2!3d6.4907469!4d3.3375793!16s%2Fg%2F11v3tnp6x0!19sChIJGzfOCHuPOxARSD0Qx7e954k?authuser=0&amp;hl=en&amp;g_ep=EgoyMDI2MDkzMC4wIJJjKgBIAVAD&amp;rclk=1</t>
        </is>
      </c>
      <c r="AK173" s="14" t="inlineStr">
        <is>
          <t>Google Maps (sweep, Oct 2026)</t>
        </is>
      </c>
      <c r="AL173" s="14" t="inlineStr">
        <is>
          <t>2026-10-06</t>
        </is>
      </c>
      <c r="AM173" s="14" t="inlineStr">
        <is>
          <t>Not approached</t>
        </is>
      </c>
      <c r="AN173" s="19" t="n"/>
    </row>
    <row r="174">
      <c r="A174" s="14" t="n">
        <v>173</v>
      </c>
      <c r="B174" s="14" t="inlineStr">
        <is>
          <t>Crux Pharmacy Ltd</t>
        </is>
      </c>
      <c r="C174" s="14" t="inlineStr">
        <is>
          <t>Outside catchment</t>
        </is>
      </c>
      <c r="D174" s="14" t="inlineStr">
        <is>
          <t>Pharmacy</t>
        </is>
      </c>
      <c r="E174" s="14" t="inlineStr">
        <is>
          <t>Pharmacy</t>
        </is>
      </c>
      <c r="F174" s="22" t="n">
        <v>44.6</v>
      </c>
      <c r="G174" s="23" t="inlineStr">
        <is>
          <t>Warm - worth a call</t>
        </is>
      </c>
      <c r="H174" s="21" t="inlineStr">
        <is>
          <t>Floor - not enriched</t>
        </is>
      </c>
      <c r="I174" s="14" t="n">
        <v>0</v>
      </c>
      <c r="J174" s="14" t="n">
        <v>0</v>
      </c>
      <c r="K174" s="14" t="n">
        <v>0</v>
      </c>
      <c r="L174" s="14" t="n">
        <v>0</v>
      </c>
      <c r="M174" s="14" t="n">
        <v>0</v>
      </c>
      <c r="N174" s="14" t="n">
        <v>10.6</v>
      </c>
      <c r="O174" s="14" t="n">
        <v>8</v>
      </c>
      <c r="P174" s="14" t="n">
        <v>7</v>
      </c>
      <c r="Q174" s="14" t="n">
        <v>10</v>
      </c>
      <c r="R174" s="14" t="n">
        <v>4</v>
      </c>
      <c r="S174" s="14" t="n">
        <v>5</v>
      </c>
      <c r="T174" s="17" t="n">
        <v>4.9</v>
      </c>
      <c r="U174" s="18" t="n">
        <v>14</v>
      </c>
      <c r="V174" s="14" t="inlineStr">
        <is>
          <t>+2349164134227</t>
        </is>
      </c>
      <c r="W174" s="14" t="inlineStr">
        <is>
          <t>+2349164134227; +2348023316940; +2348755223573; +2347704042863</t>
        </is>
      </c>
      <c r="X174" s="14" t="inlineStr">
        <is>
          <t>+2349164134227</t>
        </is>
      </c>
      <c r="Y174" s="14" t="inlineStr">
        <is>
          <t>https://www.cruxpharmacy.ng/</t>
        </is>
      </c>
      <c r="Z174" s="14" t="n"/>
      <c r="AA174" s="14" t="inlineStr">
        <is>
          <t>https://www.instagram.com/cruxpharmacy</t>
        </is>
      </c>
      <c r="AB174" s="14" t="n"/>
      <c r="AC174" s="14" t="n"/>
      <c r="AD174" s="14" t="inlineStr">
        <is>
          <t>https://www.linkedin.com/company/cruxpharmacy</t>
        </is>
      </c>
      <c r="AE174" s="14" t="n"/>
      <c r="AF174" s="14" t="n">
        <v>4</v>
      </c>
      <c r="AG174" s="19" t="inlineStr">
        <is>
          <t>Ocean Palm</t>
        </is>
      </c>
      <c r="AH174" s="20" t="n">
        <v>6.472459</v>
      </c>
      <c r="AI174" s="20" t="n">
        <v>3.6220107</v>
      </c>
      <c r="AJ174" s="14" t="inlineStr">
        <is>
          <t>https://www.google.com/maps/place/Crux+Pharmacy+Ltd/data=!4m7!3m6!1s0x103bf9e20ab827f7:0x50bb1dfb35c17fe3!8m2!3d6.472459!4d3.6220107!16s%2Fg%2F11nb5w_csy!19sChIJ9ye4CuL5OxAR43_BNfsdu1A?authuser=0&amp;hl=en&amp;g_ep=EgoyMDI2MDkzMC4wIJJjKgBIAVAD&amp;rclk=1</t>
        </is>
      </c>
      <c r="AK174" s="14" t="inlineStr">
        <is>
          <t>Google Maps (sweep, Oct 2026)</t>
        </is>
      </c>
      <c r="AL174" s="14" t="inlineStr">
        <is>
          <t>2026-10-06</t>
        </is>
      </c>
      <c r="AM174" s="14" t="inlineStr">
        <is>
          <t>Not approached</t>
        </is>
      </c>
      <c r="AN174" s="19" t="n"/>
    </row>
    <row r="175">
      <c r="A175" s="14" t="n">
        <v>174</v>
      </c>
      <c r="B175" s="14" t="inlineStr">
        <is>
          <t>D-ARENA SUPERMARKET SURULERE</t>
        </is>
      </c>
      <c r="C175" s="14" t="inlineStr">
        <is>
          <t>Surulere</t>
        </is>
      </c>
      <c r="D175" s="14" t="inlineStr">
        <is>
          <t>Supermarket / Grocery</t>
        </is>
      </c>
      <c r="E175" s="14" t="inlineStr">
        <is>
          <t>Supermarket</t>
        </is>
      </c>
      <c r="F175" s="22" t="n">
        <v>44.5</v>
      </c>
      <c r="G175" s="23" t="inlineStr">
        <is>
          <t>Warm - worth a call</t>
        </is>
      </c>
      <c r="H175" s="14" t="inlineStr">
        <is>
          <t>Full</t>
        </is>
      </c>
      <c r="I175" s="14" t="n">
        <v>0</v>
      </c>
      <c r="J175" s="14" t="n">
        <v>0</v>
      </c>
      <c r="K175" s="14" t="n">
        <v>0</v>
      </c>
      <c r="L175" s="14" t="n">
        <v>0</v>
      </c>
      <c r="M175" s="14" t="n">
        <v>0</v>
      </c>
      <c r="N175" s="14" t="n">
        <v>21.5</v>
      </c>
      <c r="O175" s="14" t="n">
        <v>8</v>
      </c>
      <c r="P175" s="14" t="n">
        <v>0</v>
      </c>
      <c r="Q175" s="14" t="n">
        <v>0</v>
      </c>
      <c r="R175" s="14" t="n">
        <v>10</v>
      </c>
      <c r="S175" s="14" t="n">
        <v>5</v>
      </c>
      <c r="T175" s="17" t="n">
        <v>4.3</v>
      </c>
      <c r="U175" s="18" t="n">
        <v>244</v>
      </c>
      <c r="V175" s="14" t="inlineStr">
        <is>
          <t>+2349066503455</t>
        </is>
      </c>
      <c r="W175" s="14" t="inlineStr">
        <is>
          <t>+2349066503455</t>
        </is>
      </c>
      <c r="X175" s="14" t="n"/>
      <c r="Y175" s="14" t="inlineStr">
        <is>
          <t>http://www.darena.com.ng/</t>
        </is>
      </c>
      <c r="Z175" s="14" t="n"/>
      <c r="AA175" s="14" t="n"/>
      <c r="AB175" s="14" t="n"/>
      <c r="AC175" s="14" t="n"/>
      <c r="AD175" s="14" t="n"/>
      <c r="AE175" s="14" t="n"/>
      <c r="AF175" s="14" t="n">
        <v>1</v>
      </c>
      <c r="AG175" s="19" t="inlineStr">
        <is>
          <t>2, by Ajao St, Olufemi street, off Ogunlana Drive, Surulere, Lagos 234001, Lagos, Nigeria</t>
        </is>
      </c>
      <c r="AH175" s="20" t="n">
        <v>6.5063984</v>
      </c>
      <c r="AI175" s="20" t="n">
        <v>3.3509669</v>
      </c>
      <c r="AJ175" s="14" t="inlineStr">
        <is>
          <t>https://www.google.com/maps/place/D-ARENA+SUPERMARKET+SURULERE/data=!4m7!3m6!1s0x103b8d7d6cf104ff:0x274c90fb796a1407!8m2!3d6.5063984!4d3.3509669!16s%2Fg%2F11kfd4d8rl!19sChIJ_wTxbH2NOxARBxRqefuQTCc?authuser=0&amp;hl=en&amp;g_ep=EgoyMDI2MDkzMC4wIJJjKgBIAVAD&amp;rclk=1</t>
        </is>
      </c>
      <c r="AK175" s="14" t="inlineStr">
        <is>
          <t>Google Maps (sweep, Oct 2026)</t>
        </is>
      </c>
      <c r="AL175" s="14" t="inlineStr">
        <is>
          <t>2026-10-06</t>
        </is>
      </c>
      <c r="AM175" s="14" t="inlineStr">
        <is>
          <t>Not approached</t>
        </is>
      </c>
      <c r="AN175" s="19" t="n"/>
    </row>
    <row r="176">
      <c r="A176" s="14" t="n">
        <v>175</v>
      </c>
      <c r="B176" s="14" t="inlineStr">
        <is>
          <t>Underground Bakery And Fast Food</t>
        </is>
      </c>
      <c r="C176" s="14" t="inlineStr">
        <is>
          <t>Outside catchment</t>
        </is>
      </c>
      <c r="D176" s="14" t="inlineStr">
        <is>
          <t>Restaurant / Food</t>
        </is>
      </c>
      <c r="E176" s="14" t="inlineStr">
        <is>
          <t>Bakery</t>
        </is>
      </c>
      <c r="F176" s="22" t="n">
        <v>44.3</v>
      </c>
      <c r="G176" s="23" t="inlineStr">
        <is>
          <t>Warm - worth a call</t>
        </is>
      </c>
      <c r="H176" s="21" t="inlineStr">
        <is>
          <t>Floor - not enriched</t>
        </is>
      </c>
      <c r="I176" s="14" t="n">
        <v>0</v>
      </c>
      <c r="J176" s="14" t="n">
        <v>0</v>
      </c>
      <c r="K176" s="14" t="n">
        <v>0</v>
      </c>
      <c r="L176" s="14" t="n">
        <v>0</v>
      </c>
      <c r="M176" s="14" t="n">
        <v>0</v>
      </c>
      <c r="N176" s="14" t="n">
        <v>23.3</v>
      </c>
      <c r="O176" s="14" t="n">
        <v>0</v>
      </c>
      <c r="P176" s="14" t="n">
        <v>0</v>
      </c>
      <c r="Q176" s="14" t="n">
        <v>10</v>
      </c>
      <c r="R176" s="14" t="n">
        <v>6</v>
      </c>
      <c r="S176" s="14" t="n">
        <v>5</v>
      </c>
      <c r="T176" s="17" t="n">
        <v>4</v>
      </c>
      <c r="U176" s="18" t="n">
        <v>391</v>
      </c>
      <c r="V176" s="14" t="n"/>
      <c r="W176" s="14" t="n"/>
      <c r="X176" s="14" t="n"/>
      <c r="Y176" s="14" t="n"/>
      <c r="Z176" s="14" t="n"/>
      <c r="AA176" s="14" t="n"/>
      <c r="AB176" s="14" t="n"/>
      <c r="AC176" s="14" t="n"/>
      <c r="AD176" s="14" t="n"/>
      <c r="AE176" s="14" t="n"/>
      <c r="AF176" s="14" t="n">
        <v>0</v>
      </c>
      <c r="AG176" s="19" t="inlineStr">
        <is>
          <t>3 Kofo Abayomi Ave</t>
        </is>
      </c>
      <c r="AH176" s="20" t="n">
        <v>6.4465936</v>
      </c>
      <c r="AI176" s="20" t="n">
        <v>3.369858</v>
      </c>
      <c r="AJ176" s="14" t="inlineStr">
        <is>
          <t>https://www.google.com/maps/place/Underground+Bakery+And+Fast+Food/data=!4m7!3m6!1s0x103b8bae375fa3bf:0x8b89064cbbcf3b59!8m2!3d6.4465936!4d3.369858!16s%2Fg%2F11g8g12ftl!19sChIJv6NfN66LOxARWTvPu0wGiYs?authuser=0&amp;hl=en&amp;g_ep=EgoyMDI2MDkzMC4wIJJjKgBIAVAD&amp;rclk=1</t>
        </is>
      </c>
      <c r="AK176" s="14" t="inlineStr">
        <is>
          <t>Google Maps (sweep, Oct 2026)</t>
        </is>
      </c>
      <c r="AL176" s="14" t="inlineStr">
        <is>
          <t>2026-10-06</t>
        </is>
      </c>
      <c r="AM176" s="14" t="inlineStr">
        <is>
          <t>Not approached</t>
        </is>
      </c>
      <c r="AN176" s="19" t="n"/>
    </row>
    <row r="177">
      <c r="A177" s="14" t="n">
        <v>176</v>
      </c>
      <c r="B177" s="14" t="inlineStr">
        <is>
          <t>Old English Superstores &amp; Bakery</t>
        </is>
      </c>
      <c r="C177" s="14" t="inlineStr">
        <is>
          <t>Surulere</t>
        </is>
      </c>
      <c r="D177" s="14" t="inlineStr">
        <is>
          <t>Supermarket / Grocery</t>
        </is>
      </c>
      <c r="E177" s="14" t="inlineStr">
        <is>
          <t>Grocery store</t>
        </is>
      </c>
      <c r="F177" s="22" t="n">
        <v>44.3</v>
      </c>
      <c r="G177" s="23" t="inlineStr">
        <is>
          <t>Warm - worth a call</t>
        </is>
      </c>
      <c r="H177" s="14" t="inlineStr">
        <is>
          <t>Full</t>
        </is>
      </c>
      <c r="I177" s="14" t="n">
        <v>0</v>
      </c>
      <c r="J177" s="14" t="n">
        <v>0</v>
      </c>
      <c r="K177" s="14" t="n">
        <v>0</v>
      </c>
      <c r="L177" s="14" t="n">
        <v>0</v>
      </c>
      <c r="M177" s="14" t="n">
        <v>0</v>
      </c>
      <c r="N177" s="14" t="n">
        <v>21.3</v>
      </c>
      <c r="O177" s="14" t="n">
        <v>8</v>
      </c>
      <c r="P177" s="14" t="n">
        <v>0</v>
      </c>
      <c r="Q177" s="14" t="n">
        <v>0</v>
      </c>
      <c r="R177" s="14" t="n">
        <v>10</v>
      </c>
      <c r="S177" s="14" t="n">
        <v>5</v>
      </c>
      <c r="T177" s="17" t="n">
        <v>4.2</v>
      </c>
      <c r="U177" s="18" t="n">
        <v>230</v>
      </c>
      <c r="V177" s="14" t="inlineStr">
        <is>
          <t>+2348076885752</t>
        </is>
      </c>
      <c r="W177" s="14" t="inlineStr">
        <is>
          <t>+2348076885752</t>
        </is>
      </c>
      <c r="X177" s="14" t="n"/>
      <c r="Y177" s="14" t="inlineStr">
        <is>
          <t>http://www.oldenglishsuperstores.com/</t>
        </is>
      </c>
      <c r="Z177" s="14" t="n"/>
      <c r="AA177" s="14" t="n"/>
      <c r="AB177" s="14" t="n"/>
      <c r="AC177" s="14" t="n"/>
      <c r="AD177" s="14" t="n"/>
      <c r="AE177" s="14" t="n"/>
      <c r="AF177" s="14" t="n">
        <v>1</v>
      </c>
      <c r="AG177" s="19" t="inlineStr">
        <is>
          <t>68 Ogunlana Dr, Ikate, Lagos 101241, Lagos, Nigeria</t>
        </is>
      </c>
      <c r="AH177" s="20" t="n">
        <v>6.5076437</v>
      </c>
      <c r="AI177" s="20" t="n">
        <v>3.3525003</v>
      </c>
      <c r="AJ177" s="14" t="inlineStr">
        <is>
          <t>https://www.google.com/maps/place/Old+English+Superstores+%26+Bakery/data=!4m7!3m6!1s0x103b8d513df9027b:0xb7ef8761d697c063!8m2!3d6.5076437!4d3.3525003!16s%2Fg%2F11s60w3gms!19sChIJewL5PVGNOxARY8CX1mGH77c?authuser=0&amp;hl=en&amp;g_ep=EgoyMDI2MDkzMC4wIJJjKgBIAVAD&amp;rclk=1</t>
        </is>
      </c>
      <c r="AK177" s="14" t="inlineStr">
        <is>
          <t>Google Maps (sweep, Oct 2026)</t>
        </is>
      </c>
      <c r="AL177" s="14" t="inlineStr">
        <is>
          <t>2026-10-06</t>
        </is>
      </c>
      <c r="AM177" s="14" t="inlineStr">
        <is>
          <t>Not approached</t>
        </is>
      </c>
      <c r="AN177" s="19" t="n"/>
    </row>
    <row r="178">
      <c r="A178" s="14" t="n">
        <v>177</v>
      </c>
      <c r="B178" s="14" t="inlineStr">
        <is>
          <t>Bay Lounge</t>
        </is>
      </c>
      <c r="C178" s="14" t="inlineStr">
        <is>
          <t>Lekki Phase 1</t>
        </is>
      </c>
      <c r="D178" s="14" t="inlineStr">
        <is>
          <t>Restaurant / Food</t>
        </is>
      </c>
      <c r="E178" s="14" t="inlineStr">
        <is>
          <t>Restaurant</t>
        </is>
      </c>
      <c r="F178" s="22" t="n">
        <v>44</v>
      </c>
      <c r="G178" s="23" t="inlineStr">
        <is>
          <t>Warm - worth a call</t>
        </is>
      </c>
      <c r="H178" s="14" t="inlineStr">
        <is>
          <t>Full</t>
        </is>
      </c>
      <c r="I178" s="14" t="n">
        <v>0</v>
      </c>
      <c r="J178" s="14" t="n">
        <v>0</v>
      </c>
      <c r="K178" s="14" t="n">
        <v>0</v>
      </c>
      <c r="L178" s="14" t="n">
        <v>0</v>
      </c>
      <c r="M178" s="14" t="n">
        <v>0</v>
      </c>
      <c r="N178" s="14" t="n">
        <v>25</v>
      </c>
      <c r="O178" s="14" t="n">
        <v>8</v>
      </c>
      <c r="P178" s="14" t="n">
        <v>0</v>
      </c>
      <c r="Q178" s="14" t="n">
        <v>0</v>
      </c>
      <c r="R178" s="14" t="n">
        <v>6</v>
      </c>
      <c r="S178" s="14" t="n">
        <v>5</v>
      </c>
      <c r="T178" s="17" t="n">
        <v>4.3</v>
      </c>
      <c r="U178" s="18" t="n">
        <v>5194</v>
      </c>
      <c r="V178" s="14" t="inlineStr">
        <is>
          <t>+2349162119375</t>
        </is>
      </c>
      <c r="W178" s="14" t="inlineStr">
        <is>
          <t>+2349162119375; +2348092949595; +2348092949597</t>
        </is>
      </c>
      <c r="X178" s="14" t="n"/>
      <c r="Y178" s="14" t="inlineStr">
        <is>
          <t>https://www.thebaylounge.com/</t>
        </is>
      </c>
      <c r="Z178" s="14" t="inlineStr">
        <is>
          <t>info@thebaylounge.com</t>
        </is>
      </c>
      <c r="AA178" s="14" t="inlineStr">
        <is>
          <t>https://www.instagram.com/thebayloungelekki</t>
        </is>
      </c>
      <c r="AB178" s="14" t="n"/>
      <c r="AC178" s="14" t="n"/>
      <c r="AD178" s="14" t="n"/>
      <c r="AE178" s="14" t="n"/>
      <c r="AF178" s="14" t="n">
        <v>4</v>
      </c>
      <c r="AG178" s="19" t="inlineStr">
        <is>
          <t>Block 12A, 10 Admiralty Rd, Lekki Phase 1, Lagos 105102, Lagos, Nigeria</t>
        </is>
      </c>
      <c r="AH178" s="20" t="n">
        <v>6.453949</v>
      </c>
      <c r="AI178" s="20" t="n">
        <v>3.4696754</v>
      </c>
      <c r="AJ178" s="14" t="inlineStr">
        <is>
          <t>https://www.google.com/maps/place/Bay+Lounge/data=!4m7!3m6!1s0x103bf45b45aa7059:0xb5f1a726f81b4fba!8m2!3d6.453949!4d3.4696754!16s%2Fg%2F11c3s9cq1w!19sChIJWXCqRVv0OxARuk8b-Can8bU?authuser=0&amp;hl=en&amp;g_ep=EgoyMDI2MDkzMC4wIJJjKgBIAVAD&amp;rclk=1</t>
        </is>
      </c>
      <c r="AK178" s="14" t="inlineStr">
        <is>
          <t>Google Maps (sweep, Oct 2026)</t>
        </is>
      </c>
      <c r="AL178" s="14" t="inlineStr">
        <is>
          <t>2026-10-06</t>
        </is>
      </c>
      <c r="AM178" s="14" t="inlineStr">
        <is>
          <t>Not approached</t>
        </is>
      </c>
      <c r="AN178" s="19" t="n"/>
    </row>
    <row r="179">
      <c r="A179" s="14" t="n">
        <v>178</v>
      </c>
      <c r="B179" s="14" t="inlineStr">
        <is>
          <t>Bolivar</t>
        </is>
      </c>
      <c r="C179" s="14" t="inlineStr">
        <is>
          <t>Lekki Phase 1</t>
        </is>
      </c>
      <c r="D179" s="14" t="inlineStr">
        <is>
          <t>Restaurant / Food</t>
        </is>
      </c>
      <c r="E179" s="14" t="inlineStr">
        <is>
          <t>Restaurant</t>
        </is>
      </c>
      <c r="F179" s="22" t="n">
        <v>44</v>
      </c>
      <c r="G179" s="23" t="inlineStr">
        <is>
          <t>Warm - worth a call</t>
        </is>
      </c>
      <c r="H179" s="14" t="inlineStr">
        <is>
          <t>Full</t>
        </is>
      </c>
      <c r="I179" s="14" t="n">
        <v>0</v>
      </c>
      <c r="J179" s="14" t="n">
        <v>0</v>
      </c>
      <c r="K179" s="14" t="n">
        <v>0</v>
      </c>
      <c r="L179" s="14" t="n">
        <v>0</v>
      </c>
      <c r="M179" s="14" t="n">
        <v>0</v>
      </c>
      <c r="N179" s="14" t="n">
        <v>25</v>
      </c>
      <c r="O179" s="14" t="n">
        <v>8</v>
      </c>
      <c r="P179" s="14" t="n">
        <v>0</v>
      </c>
      <c r="Q179" s="14" t="n">
        <v>0</v>
      </c>
      <c r="R179" s="14" t="n">
        <v>6</v>
      </c>
      <c r="S179" s="14" t="n">
        <v>5</v>
      </c>
      <c r="T179" s="17" t="n">
        <v>4.2</v>
      </c>
      <c r="U179" s="18" t="n">
        <v>1100</v>
      </c>
      <c r="V179" s="14" t="inlineStr">
        <is>
          <t>+2349082733214</t>
        </is>
      </c>
      <c r="W179" s="14" t="inlineStr">
        <is>
          <t>+2349082733214</t>
        </is>
      </c>
      <c r="X179" s="14" t="n"/>
      <c r="Y179" s="14" t="inlineStr">
        <is>
          <t>http://bolivarbar.com/</t>
        </is>
      </c>
      <c r="Z179" s="14" t="n"/>
      <c r="AA179" s="14" t="n"/>
      <c r="AB179" s="14" t="n"/>
      <c r="AC179" s="14" t="n"/>
      <c r="AD179" s="14" t="n"/>
      <c r="AE179" s="14" t="n"/>
      <c r="AF179" s="14" t="n">
        <v>0</v>
      </c>
      <c r="AG179" s="19" t="inlineStr">
        <is>
          <t>Plot 10 Wole Olateju Cres, Eti-Osa, Lekki 105102, Lagos, Nigeria</t>
        </is>
      </c>
      <c r="AH179" s="20" t="n">
        <v>6.4488827</v>
      </c>
      <c r="AI179" s="20" t="n">
        <v>3.4566985</v>
      </c>
      <c r="AJ179" s="14" t="inlineStr">
        <is>
          <t>https://www.google.com/maps/place/Bolivar/data=!4m7!3m6!1s0x103bf5a853b0c267:0x735ac9203da41787!8m2!3d6.4488827!4d3.4566985!16s%2Fg%2F11fj362prt!19sChIJZ8KwU6j1OxARhxekPSDJWnM?authuser=0&amp;hl=en&amp;g_ep=EgoyMDI2MDkzMC4wIJJjKgBIAVAD&amp;rclk=1</t>
        </is>
      </c>
      <c r="AK179" s="14" t="inlineStr">
        <is>
          <t>Google Maps (sweep, Oct 2026)</t>
        </is>
      </c>
      <c r="AL179" s="14" t="inlineStr">
        <is>
          <t>2026-10-06</t>
        </is>
      </c>
      <c r="AM179" s="14" t="inlineStr">
        <is>
          <t>Not approached</t>
        </is>
      </c>
      <c r="AN179" s="19" t="n"/>
    </row>
    <row r="180">
      <c r="A180" s="14" t="n">
        <v>179</v>
      </c>
      <c r="B180" s="14" t="inlineStr">
        <is>
          <t>CIRCA LAGOS</t>
        </is>
      </c>
      <c r="C180" s="14" t="inlineStr">
        <is>
          <t>Lekki Phase 1</t>
        </is>
      </c>
      <c r="D180" s="14" t="inlineStr">
        <is>
          <t>Restaurant / Food</t>
        </is>
      </c>
      <c r="E180" s="14" t="inlineStr">
        <is>
          <t>Bistro</t>
        </is>
      </c>
      <c r="F180" s="22" t="n">
        <v>44</v>
      </c>
      <c r="G180" s="23" t="inlineStr">
        <is>
          <t>Warm - worth a call</t>
        </is>
      </c>
      <c r="H180" s="14" t="inlineStr">
        <is>
          <t>Full</t>
        </is>
      </c>
      <c r="I180" s="14" t="n">
        <v>0</v>
      </c>
      <c r="J180" s="14" t="n">
        <v>0</v>
      </c>
      <c r="K180" s="14" t="n">
        <v>0</v>
      </c>
      <c r="L180" s="14" t="n">
        <v>0</v>
      </c>
      <c r="M180" s="14" t="n">
        <v>0</v>
      </c>
      <c r="N180" s="14" t="n">
        <v>25</v>
      </c>
      <c r="O180" s="14" t="n">
        <v>8</v>
      </c>
      <c r="P180" s="14" t="n">
        <v>0</v>
      </c>
      <c r="Q180" s="14" t="n">
        <v>0</v>
      </c>
      <c r="R180" s="14" t="n">
        <v>6</v>
      </c>
      <c r="S180" s="14" t="n">
        <v>5</v>
      </c>
      <c r="T180" s="17" t="n">
        <v>4.5</v>
      </c>
      <c r="U180" s="18" t="n">
        <v>2100</v>
      </c>
      <c r="V180" s="14" t="inlineStr">
        <is>
          <t>+2348093133330</t>
        </is>
      </c>
      <c r="W180" s="14" t="inlineStr">
        <is>
          <t>+2348093133330</t>
        </is>
      </c>
      <c r="X180" s="14" t="n"/>
      <c r="Y180" s="14" t="inlineStr">
        <is>
          <t>https://theboroughlagos.com/</t>
        </is>
      </c>
      <c r="Z180" s="14" t="n"/>
      <c r="AA180" s="14" t="n"/>
      <c r="AB180" s="14" t="n"/>
      <c r="AC180" s="14" t="n"/>
      <c r="AD180" s="14" t="n"/>
      <c r="AE180" s="14" t="n"/>
      <c r="AF180" s="14" t="n">
        <v>0</v>
      </c>
      <c r="AG180" s="19" t="inlineStr">
        <is>
          <t>2 Kola Adeyina Cl, off Jerry Iriabe Street, Lekki Phase I, Lagos 106104, Lagos, Nigeria</t>
        </is>
      </c>
      <c r="AH180" s="20" t="n">
        <v>6.4498536</v>
      </c>
      <c r="AI180" s="20" t="n">
        <v>3.4735446</v>
      </c>
      <c r="AJ180" s="14" t="inlineStr">
        <is>
          <t>https://www.google.com/maps/place/CIRCA+LAGOS/data=!4m7!3m6!1s0x103bf50d7d7f3c87:0x917a07ce588c2cfa!8m2!3d6.4498536!4d3.4735446!16s%2Fg%2F11hdkdxfgd!19sChIJhzx_fQ31OxAR-iyMWM4HepE?authuser=0&amp;hl=en&amp;g_ep=EgoyMDI2MDkzMC4wIJJjKgBIAVAD&amp;rclk=1</t>
        </is>
      </c>
      <c r="AK180" s="14" t="inlineStr">
        <is>
          <t>Google Maps (sweep, Oct 2026)</t>
        </is>
      </c>
      <c r="AL180" s="14" t="inlineStr">
        <is>
          <t>2026-10-06</t>
        </is>
      </c>
      <c r="AM180" s="14" t="inlineStr">
        <is>
          <t>Not approached</t>
        </is>
      </c>
      <c r="AN180" s="19" t="n"/>
    </row>
    <row r="181">
      <c r="A181" s="14" t="n">
        <v>180</v>
      </c>
      <c r="B181" s="14" t="inlineStr">
        <is>
          <t>CIRCA NON PAREIL</t>
        </is>
      </c>
      <c r="C181" s="14" t="inlineStr">
        <is>
          <t>Lekki Phase 1</t>
        </is>
      </c>
      <c r="D181" s="14" t="inlineStr">
        <is>
          <t>Restaurant / Food</t>
        </is>
      </c>
      <c r="E181" s="14" t="inlineStr">
        <is>
          <t>Restaurant</t>
        </is>
      </c>
      <c r="F181" s="22" t="n">
        <v>44</v>
      </c>
      <c r="G181" s="23" t="inlineStr">
        <is>
          <t>Warm - worth a call</t>
        </is>
      </c>
      <c r="H181" s="14" t="inlineStr">
        <is>
          <t>Full</t>
        </is>
      </c>
      <c r="I181" s="14" t="n">
        <v>0</v>
      </c>
      <c r="J181" s="14" t="n">
        <v>0</v>
      </c>
      <c r="K181" s="14" t="n">
        <v>0</v>
      </c>
      <c r="L181" s="14" t="n">
        <v>0</v>
      </c>
      <c r="M181" s="14" t="n">
        <v>0</v>
      </c>
      <c r="N181" s="14" t="n">
        <v>25</v>
      </c>
      <c r="O181" s="14" t="n">
        <v>8</v>
      </c>
      <c r="P181" s="14" t="n">
        <v>0</v>
      </c>
      <c r="Q181" s="14" t="n">
        <v>0</v>
      </c>
      <c r="R181" s="14" t="n">
        <v>6</v>
      </c>
      <c r="S181" s="14" t="n">
        <v>5</v>
      </c>
      <c r="T181" s="17" t="n">
        <v>4.3</v>
      </c>
      <c r="U181" s="18" t="n">
        <v>2371</v>
      </c>
      <c r="V181" s="14" t="inlineStr">
        <is>
          <t>+2348179999960</t>
        </is>
      </c>
      <c r="W181" s="14" t="inlineStr">
        <is>
          <t>+2348179999960</t>
        </is>
      </c>
      <c r="X181" s="14" t="n"/>
      <c r="Y181" s="14" t="inlineStr">
        <is>
          <t>http://circa.com.ng/</t>
        </is>
      </c>
      <c r="Z181" s="14" t="n"/>
      <c r="AA181" s="14" t="n"/>
      <c r="AB181" s="14" t="n"/>
      <c r="AC181" s="14" t="n"/>
      <c r="AD181" s="14" t="n"/>
      <c r="AE181" s="14" t="n"/>
      <c r="AF181" s="14" t="n">
        <v>0</v>
      </c>
      <c r="AG181" s="19" t="inlineStr">
        <is>
          <t>12e Admiralty Wy, Lekki Phase I, Lekki 106104, Lagos, Nigeria</t>
        </is>
      </c>
      <c r="AH181" s="20" t="n">
        <v>6.4474885</v>
      </c>
      <c r="AI181" s="20" t="n">
        <v>3.4645276</v>
      </c>
      <c r="AJ181" s="14" t="inlineStr">
        <is>
          <t>https://www.google.com/maps/place/CIRCA+NON+PAREIL/data=!4m7!3m6!1s0x103bf507f06533b1:0xcb8b00c343797916!8m2!3d6.4474885!4d3.4645276!16s%2Fg%2F11gnhhzwb6!19sChIJsTNl8Af1OxARFnl5Q8MAi8s?authuser=0&amp;hl=en&amp;g_ep=EgoyMDI2MDkzMC4wIJJjKgBIAVAD&amp;rclk=1</t>
        </is>
      </c>
      <c r="AK181" s="14" t="inlineStr">
        <is>
          <t>Google Maps (sweep, Oct 2026)</t>
        </is>
      </c>
      <c r="AL181" s="14" t="inlineStr">
        <is>
          <t>2026-10-06</t>
        </is>
      </c>
      <c r="AM181" s="14" t="inlineStr">
        <is>
          <t>Not approached</t>
        </is>
      </c>
      <c r="AN181" s="19" t="n"/>
    </row>
    <row r="182">
      <c r="A182" s="14" t="n">
        <v>181</v>
      </c>
      <c r="B182" s="14" t="inlineStr">
        <is>
          <t>Foodies Hot and Spicy 1 - Best food Restaurant</t>
        </is>
      </c>
      <c r="C182" s="14" t="inlineStr">
        <is>
          <t>Lekki Phase 1</t>
        </is>
      </c>
      <c r="D182" s="14" t="inlineStr">
        <is>
          <t>Restaurant / Food</t>
        </is>
      </c>
      <c r="E182" s="14" t="inlineStr">
        <is>
          <t>Restaurant</t>
        </is>
      </c>
      <c r="F182" s="22" t="n">
        <v>44</v>
      </c>
      <c r="G182" s="23" t="inlineStr">
        <is>
          <t>Warm - worth a call</t>
        </is>
      </c>
      <c r="H182" s="14" t="inlineStr">
        <is>
          <t>Full</t>
        </is>
      </c>
      <c r="I182" s="14" t="n">
        <v>0</v>
      </c>
      <c r="J182" s="14" t="n">
        <v>0</v>
      </c>
      <c r="K182" s="14" t="n">
        <v>0</v>
      </c>
      <c r="L182" s="14" t="n">
        <v>0</v>
      </c>
      <c r="M182" s="14" t="n">
        <v>0</v>
      </c>
      <c r="N182" s="14" t="n">
        <v>25</v>
      </c>
      <c r="O182" s="14" t="n">
        <v>8</v>
      </c>
      <c r="P182" s="14" t="n">
        <v>0</v>
      </c>
      <c r="Q182" s="14" t="n">
        <v>0</v>
      </c>
      <c r="R182" s="14" t="n">
        <v>6</v>
      </c>
      <c r="S182" s="14" t="n">
        <v>5</v>
      </c>
      <c r="T182" s="17" t="n">
        <v>4.3</v>
      </c>
      <c r="U182" s="18" t="n">
        <v>1447</v>
      </c>
      <c r="V182" s="14" t="inlineStr">
        <is>
          <t>+2349166000666</t>
        </is>
      </c>
      <c r="W182" s="14" t="inlineStr">
        <is>
          <t>+2349166000666</t>
        </is>
      </c>
      <c r="X182" s="14" t="n"/>
      <c r="Y182" s="14" t="inlineStr">
        <is>
          <t>https://foodieshotandspicy.com/</t>
        </is>
      </c>
      <c r="Z182" s="14" t="n"/>
      <c r="AA182" s="14" t="n"/>
      <c r="AB182" s="14" t="n"/>
      <c r="AC182" s="14" t="n"/>
      <c r="AD182" s="14" t="n"/>
      <c r="AE182" s="14" t="n"/>
      <c r="AF182" s="14" t="n">
        <v>0</v>
      </c>
      <c r="AG182" s="19" t="inlineStr">
        <is>
          <t>23 Admiralty Wy, Lekki Phase 1, Lagos 105102, Lagos, Nigeria</t>
        </is>
      </c>
      <c r="AH182" s="20" t="n">
        <v>6.445936</v>
      </c>
      <c r="AI182" s="20" t="n">
        <v>3.458471</v>
      </c>
      <c r="AJ182" s="14" t="inlineStr">
        <is>
          <t>https://www.google.com/maps/place/Foodies+Hot+and+Spicy+1+-+Best+food+Restaurant/data=!4m7!3m6!1s0x103bf52688c69d25:0x824ac0c7b8bbd0d4!8m2!3d6.445936!4d3.458471!16s%2Fg%2F11hvh3jrwz!19sChIJJZ3GiCb1OxAR1NC7uMfASoI?authuser=0&amp;hl=en&amp;g_ep=EgoyMDI2MDkzMC4wIJJjKgBIAVAD&amp;rclk=1</t>
        </is>
      </c>
      <c r="AK182" s="14" t="inlineStr">
        <is>
          <t>Google Maps (sweep, Oct 2026)</t>
        </is>
      </c>
      <c r="AL182" s="14" t="inlineStr">
        <is>
          <t>2026-10-06</t>
        </is>
      </c>
      <c r="AM182" s="14" t="inlineStr">
        <is>
          <t>Not approached</t>
        </is>
      </c>
      <c r="AN182" s="19" t="n"/>
    </row>
    <row r="183">
      <c r="A183" s="14" t="n">
        <v>182</v>
      </c>
      <c r="B183" s="14" t="inlineStr">
        <is>
          <t>Gourmet Twist | Best Banana Bread and Meals in Lagos</t>
        </is>
      </c>
      <c r="C183" s="14" t="inlineStr">
        <is>
          <t>Lekki Phase 1</t>
        </is>
      </c>
      <c r="D183" s="14" t="inlineStr">
        <is>
          <t>Restaurant / Food</t>
        </is>
      </c>
      <c r="E183" s="14" t="inlineStr">
        <is>
          <t>Bakery</t>
        </is>
      </c>
      <c r="F183" s="22" t="n">
        <v>44</v>
      </c>
      <c r="G183" s="23" t="inlineStr">
        <is>
          <t>Warm - worth a call</t>
        </is>
      </c>
      <c r="H183" s="14" t="inlineStr">
        <is>
          <t>Full</t>
        </is>
      </c>
      <c r="I183" s="14" t="n">
        <v>0</v>
      </c>
      <c r="J183" s="14" t="n">
        <v>0</v>
      </c>
      <c r="K183" s="14" t="n">
        <v>0</v>
      </c>
      <c r="L183" s="14" t="n">
        <v>0</v>
      </c>
      <c r="M183" s="14" t="n">
        <v>0</v>
      </c>
      <c r="N183" s="14" t="n">
        <v>25</v>
      </c>
      <c r="O183" s="14" t="n">
        <v>8</v>
      </c>
      <c r="P183" s="14" t="n">
        <v>0</v>
      </c>
      <c r="Q183" s="14" t="n">
        <v>0</v>
      </c>
      <c r="R183" s="14" t="n">
        <v>6</v>
      </c>
      <c r="S183" s="14" t="n">
        <v>5</v>
      </c>
      <c r="T183" s="17" t="n">
        <v>4.7</v>
      </c>
      <c r="U183" s="18" t="n">
        <v>647</v>
      </c>
      <c r="V183" s="14" t="inlineStr">
        <is>
          <t>+2347018249203</t>
        </is>
      </c>
      <c r="W183" s="14" t="inlineStr">
        <is>
          <t>+2347018249203</t>
        </is>
      </c>
      <c r="X183" s="14" t="n"/>
      <c r="Y183" s="14" t="inlineStr">
        <is>
          <t>https://gourmettwist.ng/</t>
        </is>
      </c>
      <c r="Z183" s="14" t="n"/>
      <c r="AA183" s="14" t="n"/>
      <c r="AB183" s="14" t="n"/>
      <c r="AC183" s="14" t="n"/>
      <c r="AD183" s="14" t="n"/>
      <c r="AE183" s="14" t="n"/>
      <c r="AF183" s="14" t="n">
        <v>0</v>
      </c>
      <c r="AG183" s="19" t="inlineStr">
        <is>
          <t>19B Fola Osibo Rd, Lekki Phase 1, Lekki 105102, Lagos, Nigeria</t>
        </is>
      </c>
      <c r="AH183" s="20" t="n">
        <v>6.4428702</v>
      </c>
      <c r="AI183" s="20" t="n">
        <v>3.4667035</v>
      </c>
      <c r="AJ183" s="14" t="inlineStr">
        <is>
          <t>https://www.google.com/maps/place/Gourmet+Twist+%7C+Best+Banana+Bread+and+Meals+in+Lagos/data=!4m7!3m6!1s0x103bf52ca366ed01:0x3d48bc682ca69814!8m2!3d6.4428702!4d3.4667035!16s%2Fg%2F11p3h2388x!19sChIJAe1moyz1OxARFJimLGi8SD0?authuser=0&amp;hl=en&amp;g_ep=EgoyMDI2MDkzMC4wIJJjKgBIAVAD&amp;rclk=1</t>
        </is>
      </c>
      <c r="AK183" s="14" t="inlineStr">
        <is>
          <t>Google Maps (sweep, Oct 2026)</t>
        </is>
      </c>
      <c r="AL183" s="14" t="inlineStr">
        <is>
          <t>2026-10-06</t>
        </is>
      </c>
      <c r="AM183" s="14" t="inlineStr">
        <is>
          <t>Not approached</t>
        </is>
      </c>
      <c r="AN183" s="19" t="n"/>
    </row>
    <row r="184">
      <c r="A184" s="14" t="n">
        <v>183</v>
      </c>
      <c r="B184" s="14" t="inlineStr">
        <is>
          <t>Kobis (Lekki)</t>
        </is>
      </c>
      <c r="C184" s="14" t="inlineStr">
        <is>
          <t>Lekki Phase 1</t>
        </is>
      </c>
      <c r="D184" s="14" t="inlineStr">
        <is>
          <t>Restaurant / Food</t>
        </is>
      </c>
      <c r="E184" s="14" t="inlineStr">
        <is>
          <t>Fast Food</t>
        </is>
      </c>
      <c r="F184" s="22" t="n">
        <v>44</v>
      </c>
      <c r="G184" s="23" t="inlineStr">
        <is>
          <t>Warm - worth a call</t>
        </is>
      </c>
      <c r="H184" s="14" t="inlineStr">
        <is>
          <t>Full</t>
        </is>
      </c>
      <c r="I184" s="14" t="n">
        <v>0</v>
      </c>
      <c r="J184" s="14" t="n">
        <v>0</v>
      </c>
      <c r="K184" s="14" t="n">
        <v>0</v>
      </c>
      <c r="L184" s="14" t="n">
        <v>0</v>
      </c>
      <c r="M184" s="14" t="n">
        <v>0</v>
      </c>
      <c r="N184" s="14" t="n">
        <v>23</v>
      </c>
      <c r="O184" s="14" t="n">
        <v>8</v>
      </c>
      <c r="P184" s="14" t="n">
        <v>7</v>
      </c>
      <c r="Q184" s="14" t="n">
        <v>0</v>
      </c>
      <c r="R184" s="14" t="n">
        <v>6</v>
      </c>
      <c r="S184" s="14" t="n">
        <v>0</v>
      </c>
      <c r="T184" s="17" t="n">
        <v>3.9</v>
      </c>
      <c r="U184" s="18" t="n">
        <v>361</v>
      </c>
      <c r="V184" s="14" t="inlineStr">
        <is>
          <t>+2347085672468</t>
        </is>
      </c>
      <c r="W184" s="14" t="inlineStr">
        <is>
          <t>+2347085672468</t>
        </is>
      </c>
      <c r="X184" s="14" t="n"/>
      <c r="Y184" s="14" t="inlineStr">
        <is>
          <t>http://www.kobisfoods.com/</t>
        </is>
      </c>
      <c r="Z184" s="14" t="n"/>
      <c r="AA184" s="14" t="n"/>
      <c r="AB184" s="14" t="n"/>
      <c r="AC184" s="14" t="n"/>
      <c r="AD184" s="14" t="n"/>
      <c r="AE184" s="14" t="n"/>
      <c r="AF184" s="14" t="n">
        <v>0</v>
      </c>
      <c r="AG184" s="19" t="inlineStr">
        <is>
          <t>5 Admiralty Wy, Lekki Phase I, Lekki 106104, Lagos, Nigeria</t>
        </is>
      </c>
      <c r="AH184" s="20" t="n">
        <v>6.4384888</v>
      </c>
      <c r="AI184" s="20" t="n">
        <v>3.4569098</v>
      </c>
      <c r="AJ184" s="14" t="inlineStr">
        <is>
          <t>https://www.google.com/maps/place/Kobis+%28Lekki%29/data=!4m7!3m6!1s0x103bf501d7034ad9:0xe7e88db94cefd0f!8m2!3d6.4384888!4d3.4569098!16s%2Fg%2F11c1xhwnl0!19sChIJ2UoD1wH1OxARD_3OlNuIfg4?authuser=0&amp;hl=en&amp;g_ep=EgoyMDI2MDkzMC4wIJJjKgBIAVAD&amp;rclk=1</t>
        </is>
      </c>
      <c r="AK184" s="14" t="inlineStr">
        <is>
          <t>Google Maps (sweep, Oct 2026)</t>
        </is>
      </c>
      <c r="AL184" s="14" t="inlineStr">
        <is>
          <t>2026-10-06</t>
        </is>
      </c>
      <c r="AM184" s="14" t="inlineStr">
        <is>
          <t>Not approached</t>
        </is>
      </c>
      <c r="AN184" s="19" t="n"/>
    </row>
    <row r="185">
      <c r="A185" s="14" t="n">
        <v>184</v>
      </c>
      <c r="B185" s="14" t="inlineStr">
        <is>
          <t>Native Tray Lekki Lagos</t>
        </is>
      </c>
      <c r="C185" s="14" t="inlineStr">
        <is>
          <t>Lekki Phase 1</t>
        </is>
      </c>
      <c r="D185" s="14" t="inlineStr">
        <is>
          <t>Restaurant / Food</t>
        </is>
      </c>
      <c r="E185" s="14" t="inlineStr">
        <is>
          <t>Restaurant</t>
        </is>
      </c>
      <c r="F185" s="22" t="n">
        <v>44</v>
      </c>
      <c r="G185" s="23" t="inlineStr">
        <is>
          <t>Warm - worth a call</t>
        </is>
      </c>
      <c r="H185" s="14" t="inlineStr">
        <is>
          <t>Full</t>
        </is>
      </c>
      <c r="I185" s="14" t="n">
        <v>0</v>
      </c>
      <c r="J185" s="14" t="n">
        <v>0</v>
      </c>
      <c r="K185" s="14" t="n">
        <v>0</v>
      </c>
      <c r="L185" s="14" t="n">
        <v>0</v>
      </c>
      <c r="M185" s="14" t="n">
        <v>0</v>
      </c>
      <c r="N185" s="14" t="n">
        <v>25</v>
      </c>
      <c r="O185" s="14" t="n">
        <v>8</v>
      </c>
      <c r="P185" s="14" t="n">
        <v>0</v>
      </c>
      <c r="Q185" s="14" t="n">
        <v>0</v>
      </c>
      <c r="R185" s="14" t="n">
        <v>6</v>
      </c>
      <c r="S185" s="14" t="n">
        <v>5</v>
      </c>
      <c r="T185" s="17" t="n">
        <v>4.5</v>
      </c>
      <c r="U185" s="18" t="n">
        <v>914</v>
      </c>
      <c r="V185" s="14" t="inlineStr">
        <is>
          <t>+2348185550000</t>
        </is>
      </c>
      <c r="W185" s="14" t="inlineStr">
        <is>
          <t>+2348185550000</t>
        </is>
      </c>
      <c r="X185" s="14" t="n"/>
      <c r="Y185" s="14" t="inlineStr">
        <is>
          <t>http://www.nativetray.com/lagos</t>
        </is>
      </c>
      <c r="Z185" s="14" t="n"/>
      <c r="AA185" s="14" t="n"/>
      <c r="AB185" s="14" t="n"/>
      <c r="AC185" s="14" t="n"/>
      <c r="AD185" s="14" t="n"/>
      <c r="AE185" s="14" t="n"/>
      <c r="AF185" s="14" t="n">
        <v>0</v>
      </c>
      <c r="AG185" s="19" t="inlineStr">
        <is>
          <t>19 Admiralty Way, Lekki Phase I 106104, Lekki, Lagos 106104, Nigeria</t>
        </is>
      </c>
      <c r="AH185" s="20" t="n">
        <v>6.4474113</v>
      </c>
      <c r="AI185" s="20" t="n">
        <v>3.4788835</v>
      </c>
      <c r="AJ185" s="14" t="inlineStr">
        <is>
          <t>https://www.google.com/maps/place/Native+Tray+Lekki+Lagos/data=!4m7!3m6!1s0x103bf59d049d28d7:0xac151f5c288d40cf!8m2!3d6.4474113!4d3.4788835!16s%2Fg%2F11p04vxv8f!19sChIJ1yidBJ31OxARz0CNKFwfFaw?authuser=0&amp;hl=en&amp;g_ep=EgoyMDI2MDkzMC4wIJJjKgBIAVAD&amp;rclk=1</t>
        </is>
      </c>
      <c r="AK185" s="14" t="inlineStr">
        <is>
          <t>Google Maps (sweep, Oct 2026)</t>
        </is>
      </c>
      <c r="AL185" s="14" t="inlineStr">
        <is>
          <t>2026-10-06</t>
        </is>
      </c>
      <c r="AM185" s="14" t="inlineStr">
        <is>
          <t>Not approached</t>
        </is>
      </c>
      <c r="AN185" s="19" t="n"/>
    </row>
    <row r="186">
      <c r="A186" s="14" t="n">
        <v>185</v>
      </c>
      <c r="B186" s="14" t="inlineStr">
        <is>
          <t>10 pedro street Iwaya</t>
        </is>
      </c>
      <c r="C186" s="14" t="inlineStr">
        <is>
          <t>Lekki-Epe Corridor to Ajah</t>
        </is>
      </c>
      <c r="D186" s="14" t="inlineStr">
        <is>
          <t>Restaurant / Food</t>
        </is>
      </c>
      <c r="E186" s="14" t="inlineStr">
        <is>
          <t>Fast food restaurant</t>
        </is>
      </c>
      <c r="F186" s="22" t="n">
        <v>44</v>
      </c>
      <c r="G186" s="23" t="inlineStr">
        <is>
          <t>Warm - worth a call</t>
        </is>
      </c>
      <c r="H186" s="14" t="inlineStr">
        <is>
          <t>Full</t>
        </is>
      </c>
      <c r="I186" s="14" t="n">
        <v>0</v>
      </c>
      <c r="J186" s="14" t="n">
        <v>0</v>
      </c>
      <c r="K186" s="14" t="n">
        <v>0</v>
      </c>
      <c r="L186" s="14" t="n">
        <v>0</v>
      </c>
      <c r="M186" s="14" t="n">
        <v>0</v>
      </c>
      <c r="N186" s="14" t="n">
        <v>25</v>
      </c>
      <c r="O186" s="14" t="n">
        <v>8</v>
      </c>
      <c r="P186" s="14" t="n">
        <v>0</v>
      </c>
      <c r="Q186" s="14" t="n">
        <v>0</v>
      </c>
      <c r="R186" s="14" t="n">
        <v>6</v>
      </c>
      <c r="S186" s="14" t="n">
        <v>5</v>
      </c>
      <c r="T186" s="17" t="n">
        <v>4.4</v>
      </c>
      <c r="U186" s="18" t="n">
        <v>652</v>
      </c>
      <c r="V186" s="14" t="inlineStr">
        <is>
          <t>+2348140001002</t>
        </is>
      </c>
      <c r="W186" s="14" t="inlineStr">
        <is>
          <t>+2348140001002</t>
        </is>
      </c>
      <c r="X186" s="14" t="n"/>
      <c r="Y186" s="14" t="inlineStr">
        <is>
          <t>http://www.bbqcravings.com/</t>
        </is>
      </c>
      <c r="Z186" s="14" t="n"/>
      <c r="AA186" s="14" t="n"/>
      <c r="AB186" s="14" t="n"/>
      <c r="AC186" s="14" t="n"/>
      <c r="AD186" s="14" t="n"/>
      <c r="AE186" s="14" t="n"/>
      <c r="AF186" s="14" t="n">
        <v>0</v>
      </c>
      <c r="AG186" s="19" t="inlineStr">
        <is>
          <t>km 15 Lekki - Epe Expy, Ilasan, Lagos 106104, Lagos, Nigeria</t>
        </is>
      </c>
      <c r="AH186" s="20" t="n">
        <v>6.4346103</v>
      </c>
      <c r="AI186" s="20" t="n">
        <v>3.500175</v>
      </c>
      <c r="AJ186" s="14" t="inlineStr">
        <is>
          <t>https://www.google.com/maps/place/10+pedro+street+Iwaya/data=!4m7!3m6!1s0x103bf5d47add2f77:0xbc408392c9533875!8m2!3d6.4346103!4d3.500175!16s%2Fg%2F11clldwvg7!19sChIJdy_detT1OxARdThTyZKDQLw?authuser=0&amp;hl=en&amp;g_ep=EgoyMDI2MDkzMC4wIJJjKgBIAVAD&amp;rclk=1</t>
        </is>
      </c>
      <c r="AK186" s="14" t="inlineStr">
        <is>
          <t>Google Maps (sweep, Oct 2026)</t>
        </is>
      </c>
      <c r="AL186" s="14" t="inlineStr">
        <is>
          <t>2026-10-06</t>
        </is>
      </c>
      <c r="AM186" s="14" t="inlineStr">
        <is>
          <t>Not approached</t>
        </is>
      </c>
      <c r="AN186" s="19" t="n"/>
    </row>
    <row r="187">
      <c r="A187" s="14" t="n">
        <v>186</v>
      </c>
      <c r="B187" s="14" t="inlineStr">
        <is>
          <t>Eric Kayser - Ikoyi</t>
        </is>
      </c>
      <c r="C187" s="14" t="inlineStr">
        <is>
          <t>Outside catchment</t>
        </is>
      </c>
      <c r="D187" s="14" t="inlineStr">
        <is>
          <t>Restaurant / Food</t>
        </is>
      </c>
      <c r="E187" s="14" t="inlineStr">
        <is>
          <t>Bakery</t>
        </is>
      </c>
      <c r="F187" s="22" t="n">
        <v>44</v>
      </c>
      <c r="G187" s="23" t="inlineStr">
        <is>
          <t>Warm - worth a call</t>
        </is>
      </c>
      <c r="H187" s="21" t="inlineStr">
        <is>
          <t>Floor - not enriched</t>
        </is>
      </c>
      <c r="I187" s="14" t="n">
        <v>0</v>
      </c>
      <c r="J187" s="14" t="n">
        <v>0</v>
      </c>
      <c r="K187" s="14" t="n">
        <v>0</v>
      </c>
      <c r="L187" s="14" t="n">
        <v>0</v>
      </c>
      <c r="M187" s="14" t="n">
        <v>0</v>
      </c>
      <c r="N187" s="14" t="n">
        <v>25</v>
      </c>
      <c r="O187" s="14" t="n">
        <v>8</v>
      </c>
      <c r="P187" s="14" t="n">
        <v>0</v>
      </c>
      <c r="Q187" s="14" t="n">
        <v>0</v>
      </c>
      <c r="R187" s="14" t="n">
        <v>6</v>
      </c>
      <c r="S187" s="14" t="n">
        <v>5</v>
      </c>
      <c r="T187" s="17" t="n">
        <v>4.5</v>
      </c>
      <c r="U187" s="18" t="n">
        <v>2089</v>
      </c>
      <c r="V187" s="14" t="inlineStr">
        <is>
          <t>+2349060004887</t>
        </is>
      </c>
      <c r="W187" s="14" t="inlineStr">
        <is>
          <t>+2349060004887</t>
        </is>
      </c>
      <c r="X187" s="14" t="n"/>
      <c r="Y187" s="14" t="inlineStr">
        <is>
          <t>http://www.maison-kayser.com/</t>
        </is>
      </c>
      <c r="Z187" s="14" t="n"/>
      <c r="AA187" s="14" t="n"/>
      <c r="AB187" s="14" t="n"/>
      <c r="AC187" s="14" t="n"/>
      <c r="AD187" s="14" t="n"/>
      <c r="AE187" s="14" t="n"/>
      <c r="AF187" s="14" t="n">
        <v>2</v>
      </c>
      <c r="AG187" s="19" t="inlineStr">
        <is>
          <t>9 Osborne Rd</t>
        </is>
      </c>
      <c r="AH187" s="20" t="n">
        <v>6.4600936</v>
      </c>
      <c r="AI187" s="20" t="n">
        <v>3.432326</v>
      </c>
      <c r="AJ187" s="14" t="inlineStr">
        <is>
          <t>https://www.google.com/maps/place/Eric+Kayser+-+Ikoyi/data=!4m7!3m6!1s0x103bf5eb0c12033d:0x555e87f4f79aef2b!8m2!3d6.4600936!4d3.432326!16s%2Fg%2F11gsmlv706!19sChIJPQMSDOv1OxARK--a9_SHXlU?authuser=0&amp;hl=en&amp;g_ep=EgoyMDI2MDkzMC4wIJJjKgBIAVAD&amp;rclk=1</t>
        </is>
      </c>
      <c r="AK187" s="14" t="inlineStr">
        <is>
          <t>Google Maps (sweep, Oct 2026)</t>
        </is>
      </c>
      <c r="AL187" s="14" t="inlineStr">
        <is>
          <t>2026-10-06</t>
        </is>
      </c>
      <c r="AM187" s="14" t="inlineStr">
        <is>
          <t>Not approached</t>
        </is>
      </c>
      <c r="AN187" s="19" t="n"/>
    </row>
    <row r="188">
      <c r="A188" s="14" t="n">
        <v>187</v>
      </c>
      <c r="B188" s="14" t="inlineStr">
        <is>
          <t>355 Restaurant &amp; Lounge</t>
        </is>
      </c>
      <c r="C188" s="14" t="inlineStr">
        <is>
          <t>Victoria Island</t>
        </is>
      </c>
      <c r="D188" s="14" t="inlineStr">
        <is>
          <t>Restaurant / Food</t>
        </is>
      </c>
      <c r="E188" s="14" t="inlineStr">
        <is>
          <t>Mexican restaurant</t>
        </is>
      </c>
      <c r="F188" s="22" t="n">
        <v>44</v>
      </c>
      <c r="G188" s="23" t="inlineStr">
        <is>
          <t>Warm - worth a call</t>
        </is>
      </c>
      <c r="H188" s="14" t="inlineStr">
        <is>
          <t>Full</t>
        </is>
      </c>
      <c r="I188" s="14" t="n">
        <v>0</v>
      </c>
      <c r="J188" s="14" t="n">
        <v>0</v>
      </c>
      <c r="K188" s="14" t="n">
        <v>0</v>
      </c>
      <c r="L188" s="14" t="n">
        <v>0</v>
      </c>
      <c r="M188" s="14" t="n">
        <v>0</v>
      </c>
      <c r="N188" s="14" t="n">
        <v>25</v>
      </c>
      <c r="O188" s="14" t="n">
        <v>8</v>
      </c>
      <c r="P188" s="14" t="n">
        <v>0</v>
      </c>
      <c r="Q188" s="14" t="n">
        <v>0</v>
      </c>
      <c r="R188" s="14" t="n">
        <v>6</v>
      </c>
      <c r="S188" s="14" t="n">
        <v>5</v>
      </c>
      <c r="T188" s="17" t="n">
        <v>4.2</v>
      </c>
      <c r="U188" s="18" t="n">
        <v>868</v>
      </c>
      <c r="V188" s="14" t="inlineStr">
        <is>
          <t>+2348094656494</t>
        </is>
      </c>
      <c r="W188" s="14" t="inlineStr">
        <is>
          <t>+2348094656494; +2348113041019; +2347080582578</t>
        </is>
      </c>
      <c r="X188" s="14" t="n"/>
      <c r="Y188" s="14" t="inlineStr">
        <is>
          <t>https://355group.com/contact/</t>
        </is>
      </c>
      <c r="Z188" s="14" t="n"/>
      <c r="AA188" s="14" t="n"/>
      <c r="AB188" s="14" t="n"/>
      <c r="AC188" s="14" t="n"/>
      <c r="AD188" s="14" t="n"/>
      <c r="AE188" s="14" t="n"/>
      <c r="AF188" s="14" t="n">
        <v>1</v>
      </c>
      <c r="AG188" s="19" t="inlineStr">
        <is>
          <t>9A Oko Awo St, Victoria Island, Lagos 106104, Lagos, Nigeria</t>
        </is>
      </c>
      <c r="AH188" s="20" t="n">
        <v>6.4285106</v>
      </c>
      <c r="AI188" s="20" t="n">
        <v>3.4284492</v>
      </c>
      <c r="AJ188" s="14" t="inlineStr">
        <is>
          <t>https://www.google.com/maps/place/355+Restaurant+%26+Lounge/data=!4m7!3m6!1s0x103bf52fd9b72a07:0xabe584bded44186!8m2!3d6.4285106!4d3.4284492!16s%2Fg%2F11b874rszl!19sChIJByq32S_1OxARhkHU3ktYvgo?authuser=0&amp;hl=en&amp;g_ep=EgoyMDI2MDkzMC4wIJJjKgBIAVAD&amp;rclk=1</t>
        </is>
      </c>
      <c r="AK188" s="14" t="inlineStr">
        <is>
          <t>Multiple sources (cross-verified)</t>
        </is>
      </c>
      <c r="AL188" s="14" t="inlineStr">
        <is>
          <t>2026-10-06</t>
        </is>
      </c>
      <c r="AM188" s="14" t="inlineStr">
        <is>
          <t>Not approached</t>
        </is>
      </c>
      <c r="AN188" s="19" t="n"/>
    </row>
    <row r="189">
      <c r="A189" s="14" t="n">
        <v>188</v>
      </c>
      <c r="B189" s="14" t="inlineStr">
        <is>
          <t>Cakes And Cream VI</t>
        </is>
      </c>
      <c r="C189" s="14" t="inlineStr">
        <is>
          <t>Victoria Island</t>
        </is>
      </c>
      <c r="D189" s="14" t="inlineStr">
        <is>
          <t>Restaurant / Food</t>
        </is>
      </c>
      <c r="E189" s="14" t="inlineStr">
        <is>
          <t>Bakery</t>
        </is>
      </c>
      <c r="F189" s="22" t="n">
        <v>44</v>
      </c>
      <c r="G189" s="23" t="inlineStr">
        <is>
          <t>Warm - worth a call</t>
        </is>
      </c>
      <c r="H189" s="14" t="inlineStr">
        <is>
          <t>Full</t>
        </is>
      </c>
      <c r="I189" s="14" t="n">
        <v>0</v>
      </c>
      <c r="J189" s="14" t="n">
        <v>0</v>
      </c>
      <c r="K189" s="14" t="n">
        <v>0</v>
      </c>
      <c r="L189" s="14" t="n">
        <v>0</v>
      </c>
      <c r="M189" s="14" t="n">
        <v>0</v>
      </c>
      <c r="N189" s="14" t="n">
        <v>25</v>
      </c>
      <c r="O189" s="14" t="n">
        <v>8</v>
      </c>
      <c r="P189" s="14" t="n">
        <v>0</v>
      </c>
      <c r="Q189" s="14" t="n">
        <v>0</v>
      </c>
      <c r="R189" s="14" t="n">
        <v>6</v>
      </c>
      <c r="S189" s="14" t="n">
        <v>5</v>
      </c>
      <c r="T189" s="17" t="n">
        <v>4.4</v>
      </c>
      <c r="U189" s="18" t="n">
        <v>1987</v>
      </c>
      <c r="V189" s="14" t="inlineStr">
        <is>
          <t>+2348091450003</t>
        </is>
      </c>
      <c r="W189" s="14" t="inlineStr">
        <is>
          <t>+2348091450003</t>
        </is>
      </c>
      <c r="X189" s="14" t="n"/>
      <c r="Y189" s="14" t="inlineStr">
        <is>
          <t>http://cakesandcream.ng/</t>
        </is>
      </c>
      <c r="Z189" s="14" t="n"/>
      <c r="AA189" s="14" t="n"/>
      <c r="AB189" s="14" t="n"/>
      <c r="AC189" s="14" t="n"/>
      <c r="AD189" s="14" t="n"/>
      <c r="AE189" s="14" t="n"/>
      <c r="AF189" s="14" t="n">
        <v>0</v>
      </c>
      <c r="AG189" s="19" t="inlineStr">
        <is>
          <t>Bankers House, 20 Adeola Hopewell St, Victoria Island, Lagos 106104, Lagos, Nigeria</t>
        </is>
      </c>
      <c r="AH189" s="20" t="n">
        <v>6.4341531</v>
      </c>
      <c r="AI189" s="20" t="n">
        <v>3.4296473</v>
      </c>
      <c r="AJ189" s="14" t="inlineStr">
        <is>
          <t>https://www.google.com/maps/place/Cakes+And+Cream+VI/data=!4m7!3m6!1s0x103bf52f7b6820e1:0x608a3b177dfd8778!8m2!3d6.4341531!4d3.4296473!16s%2Fg%2F11bwfkwrxh!19sChIJ4SBoey_1OxAReIf9fRc7imA?authuser=0&amp;hl=en&amp;g_ep=EgoyMDI2MDkzMC4wIJJjKgBIAVAD&amp;rclk=1</t>
        </is>
      </c>
      <c r="AK189" s="14" t="inlineStr">
        <is>
          <t>Google Maps (sweep, Oct 2026)</t>
        </is>
      </c>
      <c r="AL189" s="14" t="inlineStr">
        <is>
          <t>2026-10-06</t>
        </is>
      </c>
      <c r="AM189" s="14" t="inlineStr">
        <is>
          <t>Not approached</t>
        </is>
      </c>
      <c r="AN189" s="19" t="n"/>
    </row>
    <row r="190">
      <c r="A190" s="14" t="n">
        <v>189</v>
      </c>
      <c r="B190" s="14" t="inlineStr">
        <is>
          <t>Kaly Restaurant</t>
        </is>
      </c>
      <c r="C190" s="14" t="inlineStr">
        <is>
          <t>Victoria Island</t>
        </is>
      </c>
      <c r="D190" s="14" t="inlineStr">
        <is>
          <t>Restaurant / Food</t>
        </is>
      </c>
      <c r="E190" s="14" t="inlineStr">
        <is>
          <t>Restaurant</t>
        </is>
      </c>
      <c r="F190" s="22" t="n">
        <v>44</v>
      </c>
      <c r="G190" s="23" t="inlineStr">
        <is>
          <t>Warm - worth a call</t>
        </is>
      </c>
      <c r="H190" s="14" t="inlineStr">
        <is>
          <t>Full</t>
        </is>
      </c>
      <c r="I190" s="14" t="n">
        <v>0</v>
      </c>
      <c r="J190" s="14" t="n">
        <v>0</v>
      </c>
      <c r="K190" s="14" t="n">
        <v>0</v>
      </c>
      <c r="L190" s="14" t="n">
        <v>0</v>
      </c>
      <c r="M190" s="14" t="n">
        <v>0</v>
      </c>
      <c r="N190" s="14" t="n">
        <v>25</v>
      </c>
      <c r="O190" s="14" t="n">
        <v>8</v>
      </c>
      <c r="P190" s="14" t="n">
        <v>0</v>
      </c>
      <c r="Q190" s="14" t="n">
        <v>0</v>
      </c>
      <c r="R190" s="14" t="n">
        <v>6</v>
      </c>
      <c r="S190" s="14" t="n">
        <v>5</v>
      </c>
      <c r="T190" s="17" t="n">
        <v>4.4</v>
      </c>
      <c r="U190" s="18" t="n">
        <v>965</v>
      </c>
      <c r="V190" s="14" t="inlineStr">
        <is>
          <t>+2348092055555</t>
        </is>
      </c>
      <c r="W190" s="14" t="inlineStr">
        <is>
          <t>+2348092055555</t>
        </is>
      </c>
      <c r="X190" s="14" t="n"/>
      <c r="Y190" s="14" t="inlineStr">
        <is>
          <t>http://instagram.com/kalyexperience</t>
        </is>
      </c>
      <c r="Z190" s="14" t="n"/>
      <c r="AA190" s="14" t="n"/>
      <c r="AB190" s="14" t="n"/>
      <c r="AC190" s="14" t="n"/>
      <c r="AD190" s="14" t="n"/>
      <c r="AE190" s="14" t="n"/>
      <c r="AF190" s="14" t="n">
        <v>0</v>
      </c>
      <c r="AG190" s="19" t="inlineStr">
        <is>
          <t>7th Floor, NumberOne Building, 1 Akin Adesola St, Victoria Island, Lagos 106104, Lagos, Nigeria</t>
        </is>
      </c>
      <c r="AH190" s="20" t="n">
        <v>6.42282</v>
      </c>
      <c r="AI190" s="20" t="n">
        <v>3.4237291</v>
      </c>
      <c r="AJ190" s="14" t="inlineStr">
        <is>
          <t>https://www.google.com/maps/place/Kaly+Restaurant/data=!4m7!3m6!1s0x103bf5fcf77a566d:0x67b5f70179d8594!8m2!3d6.42282!4d3.4237291!16s%2Fg%2F11smynsx97!19sChIJbVZ69_z1OxARlIWdF3BfewY?authuser=0&amp;hl=en&amp;g_ep=EgoyMDI2MDkzMC4wIJJjKgBIAVAD&amp;rclk=1</t>
        </is>
      </c>
      <c r="AK190" s="14" t="inlineStr">
        <is>
          <t>Google Maps (sweep, Oct 2026)</t>
        </is>
      </c>
      <c r="AL190" s="14" t="inlineStr">
        <is>
          <t>2026-10-06</t>
        </is>
      </c>
      <c r="AM190" s="14" t="inlineStr">
        <is>
          <t>Not approached</t>
        </is>
      </c>
      <c r="AN190" s="19" t="n"/>
    </row>
    <row r="191">
      <c r="A191" s="14" t="n">
        <v>190</v>
      </c>
      <c r="B191" s="14" t="inlineStr">
        <is>
          <t>Lala's Lagos Boutique Hotel Victoria Island Lagos/Lodging/Restaurant</t>
        </is>
      </c>
      <c r="C191" s="14" t="inlineStr">
        <is>
          <t>Victoria Island</t>
        </is>
      </c>
      <c r="D191" s="14" t="inlineStr">
        <is>
          <t>Restaurant / Food</t>
        </is>
      </c>
      <c r="E191" s="14" t="inlineStr">
        <is>
          <t>4-star hotel</t>
        </is>
      </c>
      <c r="F191" s="22" t="n">
        <v>44</v>
      </c>
      <c r="G191" s="23" t="inlineStr">
        <is>
          <t>Warm - worth a call</t>
        </is>
      </c>
      <c r="H191" s="14" t="inlineStr">
        <is>
          <t>Full</t>
        </is>
      </c>
      <c r="I191" s="14" t="n">
        <v>0</v>
      </c>
      <c r="J191" s="14" t="n">
        <v>0</v>
      </c>
      <c r="K191" s="14" t="n">
        <v>0</v>
      </c>
      <c r="L191" s="14" t="n">
        <v>0</v>
      </c>
      <c r="M191" s="14" t="n">
        <v>0</v>
      </c>
      <c r="N191" s="14" t="n">
        <v>25</v>
      </c>
      <c r="O191" s="14" t="n">
        <v>8</v>
      </c>
      <c r="P191" s="14" t="n">
        <v>0</v>
      </c>
      <c r="Q191" s="14" t="n">
        <v>0</v>
      </c>
      <c r="R191" s="14" t="n">
        <v>6</v>
      </c>
      <c r="S191" s="14" t="n">
        <v>5</v>
      </c>
      <c r="T191" s="17" t="n">
        <v>4.8</v>
      </c>
      <c r="U191" s="18" t="n">
        <v>919</v>
      </c>
      <c r="V191" s="14" t="inlineStr">
        <is>
          <t>+2349150251251</t>
        </is>
      </c>
      <c r="W191" s="14" t="inlineStr">
        <is>
          <t>+2349150251251</t>
        </is>
      </c>
      <c r="X191" s="14" t="n"/>
      <c r="Y191" s="14" t="inlineStr">
        <is>
          <t>http://www.lalaslagos.com/</t>
        </is>
      </c>
      <c r="Z191" s="14" t="n"/>
      <c r="AA191" s="14" t="n"/>
      <c r="AB191" s="14" t="n"/>
      <c r="AC191" s="14" t="n"/>
      <c r="AD191" s="14" t="n"/>
      <c r="AE191" s="14" t="n"/>
      <c r="AF191" s="14" t="n">
        <v>0</v>
      </c>
      <c r="AG191" s="19" t="inlineStr">
        <is>
          <t>251A Sapara Williams Cl, Victoria Island, Lagos 106104, Lagos, Nigeria</t>
        </is>
      </c>
      <c r="AH191" s="20" t="n">
        <v>6.4345793</v>
      </c>
      <c r="AI191" s="20" t="n">
        <v>3.4211339</v>
      </c>
      <c r="AJ191" s="14" t="inlineStr">
        <is>
          <t>https://www.google.com/maps/place/Lala%27s+Lagos+Boutique+Hotel+Victoria+Island+Lagos%2FLodging%2FRestaurant/data=!4m10!3m9!1s0x103bf5fe90f1597f:0x41cc9590180df2b3!5m2!4m1!1i2!8m2!3d6.4345793!4d3.4211339!16s%2Fg%2F11s4w864r2!19sChIJf1nxkP71OxARs_INGJCVzEE?authuser=0&amp;hl=en&amp;g_ep=EgoyMDI2MDkzMC4wIJJjKgBIAVAD&amp;rclk=1</t>
        </is>
      </c>
      <c r="AK191" s="14" t="inlineStr">
        <is>
          <t>Google Maps (sweep, Oct 2026)</t>
        </is>
      </c>
      <c r="AL191" s="14" t="inlineStr">
        <is>
          <t>2026-10-06</t>
        </is>
      </c>
      <c r="AM191" s="14" t="inlineStr">
        <is>
          <t>Not approached</t>
        </is>
      </c>
      <c r="AN191" s="19" t="n"/>
    </row>
    <row r="192">
      <c r="A192" s="14" t="n">
        <v>191</v>
      </c>
      <c r="B192" s="14" t="inlineStr">
        <is>
          <t>Maroccaine Restaurant and Bar</t>
        </is>
      </c>
      <c r="C192" s="14" t="inlineStr">
        <is>
          <t>Victoria Island</t>
        </is>
      </c>
      <c r="D192" s="14" t="inlineStr">
        <is>
          <t>Restaurant / Food</t>
        </is>
      </c>
      <c r="E192" s="14" t="inlineStr">
        <is>
          <t>Restaurant</t>
        </is>
      </c>
      <c r="F192" s="22" t="n">
        <v>44</v>
      </c>
      <c r="G192" s="23" t="inlineStr">
        <is>
          <t>Warm - worth a call</t>
        </is>
      </c>
      <c r="H192" s="14" t="inlineStr">
        <is>
          <t>Full</t>
        </is>
      </c>
      <c r="I192" s="14" t="n">
        <v>0</v>
      </c>
      <c r="J192" s="14" t="n">
        <v>0</v>
      </c>
      <c r="K192" s="14" t="n">
        <v>0</v>
      </c>
      <c r="L192" s="14" t="n">
        <v>0</v>
      </c>
      <c r="M192" s="14" t="n">
        <v>0</v>
      </c>
      <c r="N192" s="14" t="n">
        <v>25</v>
      </c>
      <c r="O192" s="14" t="n">
        <v>8</v>
      </c>
      <c r="P192" s="14" t="n">
        <v>0</v>
      </c>
      <c r="Q192" s="14" t="n">
        <v>0</v>
      </c>
      <c r="R192" s="14" t="n">
        <v>6</v>
      </c>
      <c r="S192" s="14" t="n">
        <v>5</v>
      </c>
      <c r="T192" s="17" t="n">
        <v>4.2</v>
      </c>
      <c r="U192" s="18" t="n">
        <v>1870</v>
      </c>
      <c r="V192" s="14" t="inlineStr">
        <is>
          <t>+2349022220220</t>
        </is>
      </c>
      <c r="W192" s="14" t="inlineStr">
        <is>
          <t>+2349022220220</t>
        </is>
      </c>
      <c r="X192" s="14" t="n"/>
      <c r="Y192" s="14" t="inlineStr">
        <is>
          <t>https://tinto-coffee-co.base44.app/</t>
        </is>
      </c>
      <c r="Z192" s="14" t="n"/>
      <c r="AA192" s="14" t="n"/>
      <c r="AB192" s="14" t="n"/>
      <c r="AC192" s="14" t="n"/>
      <c r="AD192" s="14" t="n"/>
      <c r="AE192" s="14" t="n"/>
      <c r="AF192" s="14" t="n">
        <v>0</v>
      </c>
      <c r="AG192" s="19" t="inlineStr">
        <is>
          <t>317B Akin Ogunlewe street, off Ligali Ayorinde St, Victoria Island, Lagos, Nigeria</t>
        </is>
      </c>
      <c r="AH192" s="20" t="n">
        <v>6.4261509</v>
      </c>
      <c r="AI192" s="20" t="n">
        <v>3.4394366</v>
      </c>
      <c r="AJ192" s="14" t="inlineStr">
        <is>
          <t>https://www.google.com/maps/place/Maroccaine+Restaurant+and+Bar/data=!4m7!3m6!1s0x103bf517d7c616f5:0x9eb2cffce0086a21!8m2!3d6.4261509!4d3.4394366!16s%2Fg%2F1yfjrmflk!19sChIJ9RbG1xf1OxARIWoI4PzPsp4?authuser=0&amp;hl=en&amp;g_ep=EgoyMDI2MDkzMC4wIJJjKgBIAVAD&amp;rclk=1</t>
        </is>
      </c>
      <c r="AK192" s="14" t="inlineStr">
        <is>
          <t>Google Maps (sweep, Oct 2026)</t>
        </is>
      </c>
      <c r="AL192" s="14" t="inlineStr">
        <is>
          <t>2026-10-06</t>
        </is>
      </c>
      <c r="AM192" s="14" t="inlineStr">
        <is>
          <t>Not approached</t>
        </is>
      </c>
      <c r="AN192" s="19" t="n"/>
    </row>
    <row r="193">
      <c r="A193" s="14" t="n">
        <v>192</v>
      </c>
      <c r="B193" s="14" t="inlineStr">
        <is>
          <t>NOK by Alara</t>
        </is>
      </c>
      <c r="C193" s="14" t="inlineStr">
        <is>
          <t>Victoria Island</t>
        </is>
      </c>
      <c r="D193" s="14" t="inlineStr">
        <is>
          <t>Restaurant / Food</t>
        </is>
      </c>
      <c r="E193" s="14" t="inlineStr">
        <is>
          <t>African restaurant</t>
        </is>
      </c>
      <c r="F193" s="22" t="n">
        <v>44</v>
      </c>
      <c r="G193" s="23" t="inlineStr">
        <is>
          <t>Warm - worth a call</t>
        </is>
      </c>
      <c r="H193" s="14" t="inlineStr">
        <is>
          <t>Full</t>
        </is>
      </c>
      <c r="I193" s="14" t="n">
        <v>0</v>
      </c>
      <c r="J193" s="14" t="n">
        <v>0</v>
      </c>
      <c r="K193" s="14" t="n">
        <v>0</v>
      </c>
      <c r="L193" s="14" t="n">
        <v>0</v>
      </c>
      <c r="M193" s="14" t="n">
        <v>0</v>
      </c>
      <c r="N193" s="14" t="n">
        <v>25</v>
      </c>
      <c r="O193" s="14" t="n">
        <v>8</v>
      </c>
      <c r="P193" s="14" t="n">
        <v>0</v>
      </c>
      <c r="Q193" s="14" t="n">
        <v>0</v>
      </c>
      <c r="R193" s="14" t="n">
        <v>6</v>
      </c>
      <c r="S193" s="14" t="n">
        <v>5</v>
      </c>
      <c r="T193" s="17" t="n">
        <v>4.3</v>
      </c>
      <c r="U193" s="18" t="n">
        <v>2118</v>
      </c>
      <c r="V193" s="14" t="n"/>
      <c r="W193" s="14" t="n"/>
      <c r="X193" s="14" t="n"/>
      <c r="Y193" s="14" t="inlineStr">
        <is>
          <t>http://www.nokbyalara.com/</t>
        </is>
      </c>
      <c r="Z193" s="14" t="n"/>
      <c r="AA193" s="14" t="n"/>
      <c r="AB193" s="14" t="n"/>
      <c r="AC193" s="14" t="n"/>
      <c r="AD193" s="14" t="n"/>
      <c r="AE193" s="14" t="n"/>
      <c r="AF193" s="14" t="n">
        <v>0</v>
      </c>
      <c r="AG193" s="19" t="inlineStr">
        <is>
          <t>12A Akin Olugbade St, Victoria Island, Lagos 106104, Lagos, Nigeria</t>
        </is>
      </c>
      <c r="AH193" s="20" t="n">
        <v>6.4306175</v>
      </c>
      <c r="AI193" s="20" t="n">
        <v>3.4213506</v>
      </c>
      <c r="AJ193" s="14" t="inlineStr">
        <is>
          <t>https://www.google.com/maps/place/NOK+by+Alara/data=!4m7!3m6!1s0x103bf52daa5d50e5:0xb18fe83473964cb2!8m2!3d6.4306175!4d3.4213506!16s%2Fg%2F11bv1bws7g!19sChIJ5VBdqi31OxARskyWczToj7E?authuser=0&amp;hl=en&amp;g_ep=EgoyMDI2MDkzMC4wIJJjKgBIAVAD&amp;rclk=1</t>
        </is>
      </c>
      <c r="AK193" s="14" t="inlineStr">
        <is>
          <t>Google Maps (sweep, Oct 2026)</t>
        </is>
      </c>
      <c r="AL193" s="14" t="inlineStr">
        <is>
          <t>2026-10-06</t>
        </is>
      </c>
      <c r="AM193" s="14" t="inlineStr">
        <is>
          <t>Not approached</t>
        </is>
      </c>
      <c r="AN193" s="19" t="n"/>
    </row>
    <row r="194">
      <c r="A194" s="14" t="n">
        <v>193</v>
      </c>
      <c r="B194" s="14" t="inlineStr">
        <is>
          <t>Orchid House Thai Restaurant Victoria Island</t>
        </is>
      </c>
      <c r="C194" s="14" t="inlineStr">
        <is>
          <t>Victoria Island</t>
        </is>
      </c>
      <c r="D194" s="14" t="inlineStr">
        <is>
          <t>Restaurant / Food</t>
        </is>
      </c>
      <c r="E194" s="14" t="inlineStr">
        <is>
          <t>Thai restaurant</t>
        </is>
      </c>
      <c r="F194" s="22" t="n">
        <v>44</v>
      </c>
      <c r="G194" s="23" t="inlineStr">
        <is>
          <t>Warm - worth a call</t>
        </is>
      </c>
      <c r="H194" s="14" t="inlineStr">
        <is>
          <t>Full</t>
        </is>
      </c>
      <c r="I194" s="14" t="n">
        <v>0</v>
      </c>
      <c r="J194" s="14" t="n">
        <v>0</v>
      </c>
      <c r="K194" s="14" t="n">
        <v>0</v>
      </c>
      <c r="L194" s="14" t="n">
        <v>0</v>
      </c>
      <c r="M194" s="14" t="n">
        <v>0</v>
      </c>
      <c r="N194" s="14" t="n">
        <v>25</v>
      </c>
      <c r="O194" s="14" t="n">
        <v>8</v>
      </c>
      <c r="P194" s="14" t="n">
        <v>0</v>
      </c>
      <c r="Q194" s="14" t="n">
        <v>0</v>
      </c>
      <c r="R194" s="14" t="n">
        <v>6</v>
      </c>
      <c r="S194" s="14" t="n">
        <v>5</v>
      </c>
      <c r="T194" s="17" t="n">
        <v>4.4</v>
      </c>
      <c r="U194" s="18" t="n">
        <v>1105</v>
      </c>
      <c r="V194" s="14" t="n"/>
      <c r="W194" s="14" t="inlineStr">
        <is>
          <t>+2347064533906</t>
        </is>
      </c>
      <c r="X194" s="14" t="n"/>
      <c r="Y194" s="14" t="inlineStr">
        <is>
          <t>http://orchidhouselagos.com/</t>
        </is>
      </c>
      <c r="Z194" s="14" t="n"/>
      <c r="AA194" s="14" t="n"/>
      <c r="AB194" s="14" t="n"/>
      <c r="AC194" s="14" t="n"/>
      <c r="AD194" s="14" t="n"/>
      <c r="AE194" s="14" t="n"/>
      <c r="AF194" s="14" t="n">
        <v>0</v>
      </c>
      <c r="AG194" s="19" t="inlineStr">
        <is>
          <t>25b Gafari Animashaun St, Victoria Island, Lagos 101241, Lagos, Nigeria</t>
        </is>
      </c>
      <c r="AH194" s="20" t="n">
        <v>6.4286573</v>
      </c>
      <c r="AI194" s="20" t="n">
        <v>3.432726</v>
      </c>
      <c r="AJ194" s="14" t="inlineStr">
        <is>
          <t>https://www.google.com/maps/place/Orchid+House+Thai+Restaurant+Victoria+Island/data=!4m7!3m6!1s0x103bf524d02ce53d:0xad94832b156fbfd7!8m2!3d6.4286573!4d3.432726!16s%2Fg%2F11fzfbxf84!19sChIJPeUs0CT1OxAR179vFSuDlK0?authuser=0&amp;hl=en&amp;g_ep=EgoyMDI2MDkzMC4wIJJjKgBIAVAD&amp;rclk=1</t>
        </is>
      </c>
      <c r="AK194" s="14" t="inlineStr">
        <is>
          <t>Google Maps (sweep, Oct 2026)</t>
        </is>
      </c>
      <c r="AL194" s="14" t="inlineStr">
        <is>
          <t>2026-10-06</t>
        </is>
      </c>
      <c r="AM194" s="14" t="inlineStr">
        <is>
          <t>Not approached</t>
        </is>
      </c>
      <c r="AN194" s="19" t="n"/>
    </row>
    <row r="195">
      <c r="A195" s="14" t="n">
        <v>194</v>
      </c>
      <c r="B195" s="14" t="inlineStr">
        <is>
          <t>Prime Chinese Restaurants</t>
        </is>
      </c>
      <c r="C195" s="14" t="inlineStr">
        <is>
          <t>Victoria Island</t>
        </is>
      </c>
      <c r="D195" s="14" t="inlineStr">
        <is>
          <t>Restaurant / Food</t>
        </is>
      </c>
      <c r="E195" s="14" t="inlineStr">
        <is>
          <t>Chinese restaurant</t>
        </is>
      </c>
      <c r="F195" s="22" t="n">
        <v>44</v>
      </c>
      <c r="G195" s="23" t="inlineStr">
        <is>
          <t>Warm - worth a call</t>
        </is>
      </c>
      <c r="H195" s="14" t="inlineStr">
        <is>
          <t>Full</t>
        </is>
      </c>
      <c r="I195" s="14" t="n">
        <v>0</v>
      </c>
      <c r="J195" s="14" t="n">
        <v>0</v>
      </c>
      <c r="K195" s="14" t="n">
        <v>0</v>
      </c>
      <c r="L195" s="14" t="n">
        <v>0</v>
      </c>
      <c r="M195" s="14" t="n">
        <v>0</v>
      </c>
      <c r="N195" s="14" t="n">
        <v>25</v>
      </c>
      <c r="O195" s="14" t="n">
        <v>8</v>
      </c>
      <c r="P195" s="14" t="n">
        <v>0</v>
      </c>
      <c r="Q195" s="14" t="n">
        <v>0</v>
      </c>
      <c r="R195" s="14" t="n">
        <v>6</v>
      </c>
      <c r="S195" s="14" t="n">
        <v>5</v>
      </c>
      <c r="T195" s="17" t="n">
        <v>4.1</v>
      </c>
      <c r="U195" s="18" t="n">
        <v>1198</v>
      </c>
      <c r="V195" s="14" t="inlineStr">
        <is>
          <t>+2348033065107</t>
        </is>
      </c>
      <c r="W195" s="14" t="inlineStr">
        <is>
          <t>+2348033065107</t>
        </is>
      </c>
      <c r="X195" s="14" t="n"/>
      <c r="Y195" s="14" t="inlineStr">
        <is>
          <t>https://bit.ly/primelagos</t>
        </is>
      </c>
      <c r="Z195" s="14" t="n"/>
      <c r="AA195" s="14" t="n"/>
      <c r="AB195" s="14" t="n"/>
      <c r="AC195" s="14" t="n"/>
      <c r="AD195" s="14" t="n"/>
      <c r="AE195" s="14" t="n"/>
      <c r="AF195" s="14" t="n">
        <v>0</v>
      </c>
      <c r="AG195" s="19" t="inlineStr">
        <is>
          <t>CCMJ+XHG, 860A Bishop Aboyade Cole St, Victoria Island, Lagos 106104, Lagos, Nigeria</t>
        </is>
      </c>
      <c r="AH195" s="20" t="n">
        <v>6.4348625</v>
      </c>
      <c r="AI195" s="20" t="n">
        <v>3.4313452</v>
      </c>
      <c r="AJ195" s="14" t="inlineStr">
        <is>
          <t>https://www.google.com/maps/place/Prime+Chinese+Restaurants/data=!4m7!3m6!1s0x103bf526124de1b1:0x1ae1bdb8b79e2b7d!8m2!3d6.4348625!4d3.4313452!16s%2Fg%2F1hc5ggd7y!19sChIJseFNEib1OxARfSuet7i94Ro?authuser=0&amp;hl=en&amp;g_ep=EgoyMDI2MDkzMC4wIJJjKgBIAVAD&amp;rclk=1</t>
        </is>
      </c>
      <c r="AK195" s="14" t="inlineStr">
        <is>
          <t>Google Maps (sweep, Oct 2026)</t>
        </is>
      </c>
      <c r="AL195" s="14" t="inlineStr">
        <is>
          <t>2026-10-06</t>
        </is>
      </c>
      <c r="AM195" s="14" t="inlineStr">
        <is>
          <t>Not approached</t>
        </is>
      </c>
      <c r="AN195" s="19" t="n"/>
    </row>
    <row r="196">
      <c r="A196" s="14" t="n">
        <v>195</v>
      </c>
      <c r="B196" s="14" t="inlineStr">
        <is>
          <t>RSVP restaurant</t>
        </is>
      </c>
      <c r="C196" s="14" t="inlineStr">
        <is>
          <t>Victoria Island</t>
        </is>
      </c>
      <c r="D196" s="14" t="inlineStr">
        <is>
          <t>Restaurant / Food</t>
        </is>
      </c>
      <c r="E196" s="14" t="inlineStr">
        <is>
          <t>New American restaurant</t>
        </is>
      </c>
      <c r="F196" s="22" t="n">
        <v>44</v>
      </c>
      <c r="G196" s="23" t="inlineStr">
        <is>
          <t>Warm - worth a call</t>
        </is>
      </c>
      <c r="H196" s="14" t="inlineStr">
        <is>
          <t>Full</t>
        </is>
      </c>
      <c r="I196" s="14" t="n">
        <v>0</v>
      </c>
      <c r="J196" s="14" t="n">
        <v>0</v>
      </c>
      <c r="K196" s="14" t="n">
        <v>0</v>
      </c>
      <c r="L196" s="14" t="n">
        <v>0</v>
      </c>
      <c r="M196" s="14" t="n">
        <v>0</v>
      </c>
      <c r="N196" s="14" t="n">
        <v>25</v>
      </c>
      <c r="O196" s="14" t="n">
        <v>8</v>
      </c>
      <c r="P196" s="14" t="n">
        <v>0</v>
      </c>
      <c r="Q196" s="14" t="n">
        <v>0</v>
      </c>
      <c r="R196" s="14" t="n">
        <v>6</v>
      </c>
      <c r="S196" s="14" t="n">
        <v>5</v>
      </c>
      <c r="T196" s="17" t="n">
        <v>4.4</v>
      </c>
      <c r="U196" s="18" t="n">
        <v>2771</v>
      </c>
      <c r="V196" s="14" t="inlineStr">
        <is>
          <t>+2348186166666</t>
        </is>
      </c>
      <c r="W196" s="14" t="inlineStr">
        <is>
          <t>+2348186166666</t>
        </is>
      </c>
      <c r="X196" s="14" t="n"/>
      <c r="Y196" s="14" t="inlineStr">
        <is>
          <t>https://rsvplagos.com/</t>
        </is>
      </c>
      <c r="Z196" s="14" t="n"/>
      <c r="AA196" s="14" t="n"/>
      <c r="AB196" s="14" t="n"/>
      <c r="AC196" s="14" t="n"/>
      <c r="AD196" s="14" t="n"/>
      <c r="AE196" s="14" t="n"/>
      <c r="AF196" s="14" t="n">
        <v>0</v>
      </c>
      <c r="AG196" s="19" t="inlineStr">
        <is>
          <t>9 Eletu Ogabi St, Victoria Island, Lagos 101001, Lagos, Nigeria</t>
        </is>
      </c>
      <c r="AH196" s="20" t="n">
        <v>6.4284186</v>
      </c>
      <c r="AI196" s="20" t="n">
        <v>3.4215244</v>
      </c>
      <c r="AJ196" s="14" t="inlineStr">
        <is>
          <t>https://www.google.com/maps/place/RSVP+restaurant/data=!4m7!3m6!1s0x103bf52d62f64e1b:0x2034a02ea4016a82!8m2!3d6.4284186!4d3.4215244!16s%2Fg%2F11b7q2_wnk!19sChIJG072Yi31OxARgmoBpC6gNCA?authuser=0&amp;hl=en&amp;g_ep=EgoyMDI2MDkzMC4wIJJjKgBIAVAD&amp;rclk=1</t>
        </is>
      </c>
      <c r="AK196" s="14" t="inlineStr">
        <is>
          <t>Google Maps (sweep, Oct 2026)</t>
        </is>
      </c>
      <c r="AL196" s="14" t="inlineStr">
        <is>
          <t>2026-10-06</t>
        </is>
      </c>
      <c r="AM196" s="14" t="inlineStr">
        <is>
          <t>Not approached</t>
        </is>
      </c>
      <c r="AN196" s="19" t="n"/>
    </row>
    <row r="197">
      <c r="A197" s="14" t="n">
        <v>196</v>
      </c>
      <c r="B197" s="14" t="inlineStr">
        <is>
          <t>Shades Social - Bar, Restaurant, Club, Lounge, Lagos</t>
        </is>
      </c>
      <c r="C197" s="14" t="inlineStr">
        <is>
          <t>Victoria Island</t>
        </is>
      </c>
      <c r="D197" s="14" t="inlineStr">
        <is>
          <t>Restaurant / Food</t>
        </is>
      </c>
      <c r="E197" s="14" t="inlineStr">
        <is>
          <t>Restaurant</t>
        </is>
      </c>
      <c r="F197" s="22" t="n">
        <v>44</v>
      </c>
      <c r="G197" s="23" t="inlineStr">
        <is>
          <t>Warm - worth a call</t>
        </is>
      </c>
      <c r="H197" s="14" t="inlineStr">
        <is>
          <t>Full</t>
        </is>
      </c>
      <c r="I197" s="14" t="n">
        <v>0</v>
      </c>
      <c r="J197" s="14" t="n">
        <v>0</v>
      </c>
      <c r="K197" s="14" t="n">
        <v>0</v>
      </c>
      <c r="L197" s="14" t="n">
        <v>0</v>
      </c>
      <c r="M197" s="14" t="n">
        <v>0</v>
      </c>
      <c r="N197" s="14" t="n">
        <v>25</v>
      </c>
      <c r="O197" s="14" t="n">
        <v>8</v>
      </c>
      <c r="P197" s="14" t="n">
        <v>0</v>
      </c>
      <c r="Q197" s="14" t="n">
        <v>0</v>
      </c>
      <c r="R197" s="14" t="n">
        <v>6</v>
      </c>
      <c r="S197" s="14" t="n">
        <v>5</v>
      </c>
      <c r="T197" s="17" t="n">
        <v>4.3</v>
      </c>
      <c r="U197" s="18" t="n">
        <v>991</v>
      </c>
      <c r="V197" s="14" t="inlineStr">
        <is>
          <t>+2347025065417</t>
        </is>
      </c>
      <c r="W197" s="14" t="inlineStr">
        <is>
          <t>+2347025065417</t>
        </is>
      </c>
      <c r="X197" s="14" t="n"/>
      <c r="Y197" s="14" t="inlineStr">
        <is>
          <t>https://www.instagram.com/shades_lagos/?hl=en</t>
        </is>
      </c>
      <c r="Z197" s="14" t="n"/>
      <c r="AA197" s="14" t="n"/>
      <c r="AB197" s="14" t="n"/>
      <c r="AC197" s="14" t="n"/>
      <c r="AD197" s="14" t="n"/>
      <c r="AE197" s="14" t="n"/>
      <c r="AF197" s="14" t="n">
        <v>0</v>
      </c>
      <c r="AG197" s="19" t="inlineStr">
        <is>
          <t>1 Anifowoshe St, Victoria, off Kofo Abayomi Street, Eti-Osa, Lagos 101241, Lagos, Nigeria</t>
        </is>
      </c>
      <c r="AH197" s="20" t="n">
        <v>6.4348719</v>
      </c>
      <c r="AI197" s="20" t="n">
        <v>3.4154001</v>
      </c>
      <c r="AJ197" s="14" t="inlineStr">
        <is>
          <t>https://www.google.com/maps/place/Shades+Social+-+Bar,+Restaurant,+Club,+Lounge,+Lagos/data=!4m7!3m6!1s0x103b8ba421ecea99:0xfb18fdefe62eb453!8m2!3d6.4348719!4d3.4154001!16s%2Fg%2F11jhttd3ns!19sChIJmersIaSLOxARU7Qu5u_9GPs?authuser=0&amp;hl=en&amp;g_ep=EgoyMDI2MDkzMC4wIJJjKgBIAVAD&amp;rclk=1</t>
        </is>
      </c>
      <c r="AK197" s="14" t="inlineStr">
        <is>
          <t>Google Maps (sweep, Oct 2026)</t>
        </is>
      </c>
      <c r="AL197" s="14" t="inlineStr">
        <is>
          <t>2026-10-06</t>
        </is>
      </c>
      <c r="AM197" s="14" t="inlineStr">
        <is>
          <t>Not approached</t>
        </is>
      </c>
      <c r="AN197" s="19" t="n"/>
    </row>
    <row r="198">
      <c r="A198" s="14" t="n">
        <v>197</v>
      </c>
      <c r="B198" s="14" t="inlineStr">
        <is>
          <t>Tastee Fried Chicken VI</t>
        </is>
      </c>
      <c r="C198" s="14" t="inlineStr">
        <is>
          <t>Victoria Island</t>
        </is>
      </c>
      <c r="D198" s="14" t="inlineStr">
        <is>
          <t>Restaurant / Food</t>
        </is>
      </c>
      <c r="E198" s="14" t="inlineStr">
        <is>
          <t>Fast Food</t>
        </is>
      </c>
      <c r="F198" s="22" t="n">
        <v>44</v>
      </c>
      <c r="G198" s="23" t="inlineStr">
        <is>
          <t>Warm - worth a call</t>
        </is>
      </c>
      <c r="H198" s="14" t="inlineStr">
        <is>
          <t>Full</t>
        </is>
      </c>
      <c r="I198" s="14" t="n">
        <v>0</v>
      </c>
      <c r="J198" s="14" t="n">
        <v>0</v>
      </c>
      <c r="K198" s="14" t="n">
        <v>0</v>
      </c>
      <c r="L198" s="14" t="n">
        <v>0</v>
      </c>
      <c r="M198" s="14" t="n">
        <v>0</v>
      </c>
      <c r="N198" s="14" t="n">
        <v>25</v>
      </c>
      <c r="O198" s="14" t="n">
        <v>8</v>
      </c>
      <c r="P198" s="14" t="n">
        <v>0</v>
      </c>
      <c r="Q198" s="14" t="n">
        <v>0</v>
      </c>
      <c r="R198" s="14" t="n">
        <v>6</v>
      </c>
      <c r="S198" s="14" t="n">
        <v>5</v>
      </c>
      <c r="T198" s="17" t="n">
        <v>4</v>
      </c>
      <c r="U198" s="18" t="n">
        <v>3184</v>
      </c>
      <c r="V198" s="14" t="inlineStr">
        <is>
          <t>+2348075491201</t>
        </is>
      </c>
      <c r="W198" s="14" t="inlineStr">
        <is>
          <t>+2348075491201</t>
        </is>
      </c>
      <c r="X198" s="14" t="n"/>
      <c r="Y198" s="14" t="inlineStr">
        <is>
          <t>http://www.tfc.com.ng/</t>
        </is>
      </c>
      <c r="Z198" s="14" t="n"/>
      <c r="AA198" s="14" t="n"/>
      <c r="AB198" s="14" t="n"/>
      <c r="AC198" s="14" t="n"/>
      <c r="AD198" s="14" t="n"/>
      <c r="AE198" s="14" t="n"/>
      <c r="AF198" s="14" t="n">
        <v>1</v>
      </c>
      <c r="AG198" s="19" t="inlineStr">
        <is>
          <t>1672 Oyin Jolayemi St, Victoria Island, Lagos 106104, Lagos, Nigeria</t>
        </is>
      </c>
      <c r="AH198" s="20" t="n">
        <v>6.429618</v>
      </c>
      <c r="AI198" s="20" t="n">
        <v>3.4265586</v>
      </c>
      <c r="AJ198" s="14" t="inlineStr">
        <is>
          <t>https://www.google.com/maps/place/Tastee+Fried+Chicken+VI/data=!4m7!3m6!1s0x103bf52e38688b57:0xbfd84bbe529fc0ba!8m2!3d6.429618!4d3.4265586!16s%2Fg%2F1hd_kp17h!19sChIJV4toOC71OxARusCfUr5L2L8?authuser=0&amp;hl=en&amp;g_ep=EgoyMDI2MDkzMC4wIJJjKgBIAVAD&amp;rclk=1</t>
        </is>
      </c>
      <c r="AK198" s="14" t="inlineStr">
        <is>
          <t>Multiple sources (cross-verified)</t>
        </is>
      </c>
      <c r="AL198" s="14" t="inlineStr">
        <is>
          <t>2026-10-06</t>
        </is>
      </c>
      <c r="AM198" s="14" t="inlineStr">
        <is>
          <t>Not approached</t>
        </is>
      </c>
      <c r="AN198" s="19" t="n"/>
    </row>
    <row r="199">
      <c r="A199" s="14" t="n">
        <v>198</v>
      </c>
      <c r="B199" s="14" t="inlineStr">
        <is>
          <t>THE HOUSE Lagos</t>
        </is>
      </c>
      <c r="C199" s="14" t="inlineStr">
        <is>
          <t>Victoria Island</t>
        </is>
      </c>
      <c r="D199" s="14" t="inlineStr">
        <is>
          <t>Restaurant / Food</t>
        </is>
      </c>
      <c r="E199" s="14" t="inlineStr">
        <is>
          <t>Restaurant</t>
        </is>
      </c>
      <c r="F199" s="22" t="n">
        <v>44</v>
      </c>
      <c r="G199" s="23" t="inlineStr">
        <is>
          <t>Warm - worth a call</t>
        </is>
      </c>
      <c r="H199" s="14" t="inlineStr">
        <is>
          <t>Full</t>
        </is>
      </c>
      <c r="I199" s="14" t="n">
        <v>0</v>
      </c>
      <c r="J199" s="14" t="n">
        <v>0</v>
      </c>
      <c r="K199" s="14" t="n">
        <v>0</v>
      </c>
      <c r="L199" s="14" t="n">
        <v>0</v>
      </c>
      <c r="M199" s="14" t="n">
        <v>0</v>
      </c>
      <c r="N199" s="14" t="n">
        <v>25</v>
      </c>
      <c r="O199" s="14" t="n">
        <v>8</v>
      </c>
      <c r="P199" s="14" t="n">
        <v>0</v>
      </c>
      <c r="Q199" s="14" t="n">
        <v>0</v>
      </c>
      <c r="R199" s="14" t="n">
        <v>6</v>
      </c>
      <c r="S199" s="14" t="n">
        <v>5</v>
      </c>
      <c r="T199" s="17" t="n">
        <v>4.5</v>
      </c>
      <c r="U199" s="18" t="n">
        <v>2446</v>
      </c>
      <c r="V199" s="14" t="inlineStr">
        <is>
          <t>+2347086789169</t>
        </is>
      </c>
      <c r="W199" s="14" t="inlineStr">
        <is>
          <t>+2347086789169</t>
        </is>
      </c>
      <c r="X199" s="14" t="n"/>
      <c r="Y199" s="14" t="inlineStr">
        <is>
          <t>https://thehouseng.com/</t>
        </is>
      </c>
      <c r="Z199" s="14" t="n"/>
      <c r="AA199" s="14" t="n"/>
      <c r="AB199" s="14" t="n"/>
      <c r="AC199" s="14" t="n"/>
      <c r="AD199" s="14" t="n"/>
      <c r="AE199" s="14" t="n"/>
      <c r="AF199" s="14" t="n">
        <v>0</v>
      </c>
      <c r="AG199" s="19" t="inlineStr">
        <is>
          <t>4 A.J. Marinho Dr, Victoria Island, Lagos 106104, Lagos, Nigeria</t>
        </is>
      </c>
      <c r="AH199" s="20" t="n">
        <v>6.4274121</v>
      </c>
      <c r="AI199" s="20" t="n">
        <v>3.432003</v>
      </c>
      <c r="AJ199" s="14" t="inlineStr">
        <is>
          <t>https://www.google.com/maps/place/THE+HOUSE+Lagos/data=!4m7!3m6!1s0x103bf53b20ecffd9:0x5caa07530ac04c04!8m2!3d6.4274121!4d3.432003!16s%2Fg%2F11f3x6bjyh!19sChIJ2f_sIDv1OxARBEzAClMHqlw?authuser=0&amp;hl=en&amp;g_ep=EgoyMDI2MDkzMC4wIJJjKgBIAVAD&amp;rclk=1</t>
        </is>
      </c>
      <c r="AK199" s="14" t="inlineStr">
        <is>
          <t>Google Maps (sweep, Oct 2026)</t>
        </is>
      </c>
      <c r="AL199" s="14" t="inlineStr">
        <is>
          <t>2026-10-06</t>
        </is>
      </c>
      <c r="AM199" s="14" t="inlineStr">
        <is>
          <t>Not approached</t>
        </is>
      </c>
      <c r="AN199" s="19" t="n"/>
    </row>
    <row r="200">
      <c r="A200" s="14" t="n">
        <v>199</v>
      </c>
      <c r="B200" s="14" t="inlineStr">
        <is>
          <t>Pancake Hub</t>
        </is>
      </c>
      <c r="C200" s="14" t="inlineStr">
        <is>
          <t>Yaba</t>
        </is>
      </c>
      <c r="D200" s="14" t="inlineStr">
        <is>
          <t>Restaurant / Food</t>
        </is>
      </c>
      <c r="E200" s="14" t="inlineStr">
        <is>
          <t>Breakfast restaurant</t>
        </is>
      </c>
      <c r="F200" s="22" t="n">
        <v>44</v>
      </c>
      <c r="G200" s="23" t="inlineStr">
        <is>
          <t>Warm - worth a call</t>
        </is>
      </c>
      <c r="H200" s="14" t="inlineStr">
        <is>
          <t>Full</t>
        </is>
      </c>
      <c r="I200" s="14" t="n">
        <v>0</v>
      </c>
      <c r="J200" s="14" t="n">
        <v>0</v>
      </c>
      <c r="K200" s="14" t="n">
        <v>0</v>
      </c>
      <c r="L200" s="14" t="n">
        <v>0</v>
      </c>
      <c r="M200" s="14" t="n">
        <v>0</v>
      </c>
      <c r="N200" s="14" t="n">
        <v>25</v>
      </c>
      <c r="O200" s="14" t="n">
        <v>8</v>
      </c>
      <c r="P200" s="14" t="n">
        <v>0</v>
      </c>
      <c r="Q200" s="14" t="n">
        <v>0</v>
      </c>
      <c r="R200" s="14" t="n">
        <v>6</v>
      </c>
      <c r="S200" s="14" t="n">
        <v>5</v>
      </c>
      <c r="T200" s="17" t="n">
        <v>4.4</v>
      </c>
      <c r="U200" s="18" t="n">
        <v>827</v>
      </c>
      <c r="V200" s="14" t="inlineStr">
        <is>
          <t>+2349162916419</t>
        </is>
      </c>
      <c r="W200" s="14" t="inlineStr">
        <is>
          <t>+2349162916419</t>
        </is>
      </c>
      <c r="X200" s="14" t="n"/>
      <c r="Y200" s="14" t="inlineStr">
        <is>
          <t>http://www.pancakehub.com/</t>
        </is>
      </c>
      <c r="Z200" s="14" t="n"/>
      <c r="AA200" s="14" t="n"/>
      <c r="AB200" s="14" t="n"/>
      <c r="AC200" s="14" t="n"/>
      <c r="AD200" s="14" t="n"/>
      <c r="AE200" s="14" t="n"/>
      <c r="AF200" s="14" t="n">
        <v>0</v>
      </c>
      <c r="AG200" s="19" t="inlineStr">
        <is>
          <t>17 Jibowu St, Jibowu, Lagos 101212, Lagos, Nigeria</t>
        </is>
      </c>
      <c r="AH200" s="20" t="n">
        <v>6.5196775</v>
      </c>
      <c r="AI200" s="20" t="n">
        <v>3.3698526</v>
      </c>
      <c r="AJ200" s="14" t="inlineStr">
        <is>
          <t>https://www.google.com/maps/place/Pancake+Hub/data=!4m7!3m6!1s0x103b8c4e08d70303:0xff0f1b182f2ea718!8m2!3d6.5196775!4d3.3698526!16s%2Fg%2F11csqkltp2!19sChIJAwPXCE6MOxARGKcuLxgbD_8?authuser=0&amp;hl=en&amp;g_ep=EgoyMDI2MDkzMC4wIJJjKgBIAVAD&amp;rclk=1</t>
        </is>
      </c>
      <c r="AK200" s="14" t="inlineStr">
        <is>
          <t>Google Maps (sweep, Oct 2026)</t>
        </is>
      </c>
      <c r="AL200" s="14" t="inlineStr">
        <is>
          <t>2026-10-06</t>
        </is>
      </c>
      <c r="AM200" s="14" t="inlineStr">
        <is>
          <t>Not approached</t>
        </is>
      </c>
      <c r="AN200" s="19" t="n"/>
    </row>
    <row r="201">
      <c r="A201" s="14" t="n">
        <v>200</v>
      </c>
      <c r="B201" s="14" t="inlineStr">
        <is>
          <t>Finicky Restaurant</t>
        </is>
      </c>
      <c r="C201" s="14" t="inlineStr">
        <is>
          <t>Yaba</t>
        </is>
      </c>
      <c r="D201" s="14" t="inlineStr">
        <is>
          <t>Restaurant / Food</t>
        </is>
      </c>
      <c r="E201" s="14" t="inlineStr">
        <is>
          <t>Fast food restaurant</t>
        </is>
      </c>
      <c r="F201" s="22" t="n">
        <v>43.9</v>
      </c>
      <c r="G201" s="23" t="inlineStr">
        <is>
          <t>Warm - worth a call</t>
        </is>
      </c>
      <c r="H201" s="14" t="inlineStr">
        <is>
          <t>Full</t>
        </is>
      </c>
      <c r="I201" s="14" t="n">
        <v>0</v>
      </c>
      <c r="J201" s="14" t="n">
        <v>0</v>
      </c>
      <c r="K201" s="14" t="n">
        <v>0</v>
      </c>
      <c r="L201" s="14" t="n">
        <v>0</v>
      </c>
      <c r="M201" s="14" t="n">
        <v>0</v>
      </c>
      <c r="N201" s="14" t="n">
        <v>22.9</v>
      </c>
      <c r="O201" s="14" t="n">
        <v>8</v>
      </c>
      <c r="P201" s="14" t="n">
        <v>7</v>
      </c>
      <c r="Q201" s="14" t="n">
        <v>0</v>
      </c>
      <c r="R201" s="14" t="n">
        <v>6</v>
      </c>
      <c r="S201" s="14" t="n">
        <v>0</v>
      </c>
      <c r="T201" s="17" t="n">
        <v>3.9</v>
      </c>
      <c r="U201" s="18" t="n">
        <v>352</v>
      </c>
      <c r="V201" s="14" t="inlineStr">
        <is>
          <t>+2348091712506</t>
        </is>
      </c>
      <c r="W201" s="14" t="inlineStr">
        <is>
          <t>+2348091712506</t>
        </is>
      </c>
      <c r="X201" s="14" t="n"/>
      <c r="Y201" s="14" t="inlineStr">
        <is>
          <t>http://www.finickyworld.com.ng/</t>
        </is>
      </c>
      <c r="Z201" s="14" t="n"/>
      <c r="AA201" s="14" t="n"/>
      <c r="AB201" s="14" t="n"/>
      <c r="AC201" s="14" t="n"/>
      <c r="AD201" s="14" t="n"/>
      <c r="AE201" s="14" t="n"/>
      <c r="AF201" s="14" t="n">
        <v>2</v>
      </c>
      <c r="AG201" s="19" t="inlineStr">
        <is>
          <t>6 Jibowu St, Yaba, Lagos 101252, Lagos, Nigeria</t>
        </is>
      </c>
      <c r="AH201" s="20" t="n">
        <v>6.5188961</v>
      </c>
      <c r="AI201" s="20" t="n">
        <v>3.3688426</v>
      </c>
      <c r="AJ201" s="14" t="inlineStr">
        <is>
          <t>https://www.google.com/maps/place/Finicky+Restaurant/data=!4m7!3m6!1s0x103b8c4e0130462b:0xfc985533bfed08be!8m2!3d6.5188961!4d3.3688426!16s%2Fg%2F1tf4zlzz!19sChIJK0YwAU6MOxARvgjtvzNVmPw?authuser=0&amp;hl=en&amp;g_ep=EgoyMDI2MDkzMC4wIJJjKgBIAVAD&amp;rclk=1</t>
        </is>
      </c>
      <c r="AK201" s="14" t="inlineStr">
        <is>
          <t>Google Maps (sweep, Oct 2026)</t>
        </is>
      </c>
      <c r="AL201" s="14" t="inlineStr">
        <is>
          <t>2026-10-06</t>
        </is>
      </c>
      <c r="AM201" s="14" t="inlineStr">
        <is>
          <t>Not approached</t>
        </is>
      </c>
      <c r="AN201" s="19" t="n"/>
    </row>
    <row r="202">
      <c r="A202" s="14" t="n">
        <v>201</v>
      </c>
      <c r="B202" s="14" t="inlineStr">
        <is>
          <t>TobbyEd Supermarket</t>
        </is>
      </c>
      <c r="C202" s="14" t="inlineStr">
        <is>
          <t>Outside catchment</t>
        </is>
      </c>
      <c r="D202" s="14" t="inlineStr">
        <is>
          <t>Supermarket / Grocery</t>
        </is>
      </c>
      <c r="E202" s="14" t="inlineStr">
        <is>
          <t>Grocery store</t>
        </is>
      </c>
      <c r="F202" s="22" t="n">
        <v>43.7</v>
      </c>
      <c r="G202" s="23" t="inlineStr">
        <is>
          <t>Warm - worth a call</t>
        </is>
      </c>
      <c r="H202" s="21" t="inlineStr">
        <is>
          <t>Floor - not enriched</t>
        </is>
      </c>
      <c r="I202" s="14" t="n">
        <v>0</v>
      </c>
      <c r="J202" s="14" t="n">
        <v>0</v>
      </c>
      <c r="K202" s="14" t="n">
        <v>0</v>
      </c>
      <c r="L202" s="14" t="n">
        <v>0</v>
      </c>
      <c r="M202" s="14" t="n">
        <v>0</v>
      </c>
      <c r="N202" s="14" t="n">
        <v>18.7</v>
      </c>
      <c r="O202" s="14" t="n">
        <v>0</v>
      </c>
      <c r="P202" s="14" t="n">
        <v>0</v>
      </c>
      <c r="Q202" s="14" t="n">
        <v>10</v>
      </c>
      <c r="R202" s="14" t="n">
        <v>10</v>
      </c>
      <c r="S202" s="14" t="n">
        <v>5</v>
      </c>
      <c r="T202" s="17" t="n">
        <v>4.2</v>
      </c>
      <c r="U202" s="18" t="n">
        <v>118</v>
      </c>
      <c r="V202" s="14" t="inlineStr">
        <is>
          <t>+2347080599170</t>
        </is>
      </c>
      <c r="W202" s="14" t="inlineStr">
        <is>
          <t>+2347080599170</t>
        </is>
      </c>
      <c r="X202" s="14" t="n"/>
      <c r="Y202" s="14" t="n"/>
      <c r="Z202" s="14" t="n"/>
      <c r="AA202" s="14" t="n"/>
      <c r="AB202" s="14" t="n"/>
      <c r="AC202" s="14" t="n"/>
      <c r="AD202" s="14" t="n"/>
      <c r="AE202" s="14" t="n"/>
      <c r="AF202" s="14" t="n">
        <v>1</v>
      </c>
      <c r="AG202" s="19" t="inlineStr">
        <is>
          <t>40 Fola Agoro St</t>
        </is>
      </c>
      <c r="AH202" s="20" t="n">
        <v>6.5245226</v>
      </c>
      <c r="AI202" s="20" t="n">
        <v>3.3814628</v>
      </c>
      <c r="AJ202" s="14" t="inlineStr">
        <is>
          <t>https://www.google.com/maps/place/TobbyEd+Supermarket/data=!4m7!3m6!1s0x103b8d4869fe04df:0x642e77adbd8fb618!8m2!3d6.5245226!4d3.3814628!16s%2Fg%2F11ll8gzqlk!19sChIJ3wT-aUiNOxARGLaPva13LmQ?authuser=0&amp;hl=en&amp;g_ep=EgoyMDI2MDkzMC4wIJJjKgBIAVAD&amp;rclk=1</t>
        </is>
      </c>
      <c r="AK202" s="14" t="inlineStr">
        <is>
          <t>Google Maps (sweep, Oct 2026)</t>
        </is>
      </c>
      <c r="AL202" s="14" t="inlineStr">
        <is>
          <t>2026-10-06</t>
        </is>
      </c>
      <c r="AM202" s="14" t="inlineStr">
        <is>
          <t>Not approached</t>
        </is>
      </c>
      <c r="AN202" s="19" t="n"/>
    </row>
    <row r="203">
      <c r="A203" s="14" t="n">
        <v>202</v>
      </c>
      <c r="B203" s="14" t="inlineStr">
        <is>
          <t>Turáká Lagos</t>
        </is>
      </c>
      <c r="C203" s="14" t="inlineStr">
        <is>
          <t>Victoria Island</t>
        </is>
      </c>
      <c r="D203" s="14" t="inlineStr">
        <is>
          <t>Restaurant / Food</t>
        </is>
      </c>
      <c r="E203" s="14" t="inlineStr">
        <is>
          <t>Restaurant</t>
        </is>
      </c>
      <c r="F203" s="22" t="n">
        <v>43.7</v>
      </c>
      <c r="G203" s="23" t="inlineStr">
        <is>
          <t>Warm - worth a call</t>
        </is>
      </c>
      <c r="H203" s="14" t="inlineStr">
        <is>
          <t>Full</t>
        </is>
      </c>
      <c r="I203" s="14" t="n">
        <v>0</v>
      </c>
      <c r="J203" s="14" t="n">
        <v>0</v>
      </c>
      <c r="K203" s="14" t="n">
        <v>0</v>
      </c>
      <c r="L203" s="14" t="n">
        <v>0</v>
      </c>
      <c r="M203" s="14" t="n">
        <v>0</v>
      </c>
      <c r="N203" s="14" t="n">
        <v>24.7</v>
      </c>
      <c r="O203" s="14" t="n">
        <v>8</v>
      </c>
      <c r="P203" s="14" t="n">
        <v>0</v>
      </c>
      <c r="Q203" s="14" t="n">
        <v>0</v>
      </c>
      <c r="R203" s="14" t="n">
        <v>6</v>
      </c>
      <c r="S203" s="14" t="n">
        <v>5</v>
      </c>
      <c r="T203" s="17" t="n">
        <v>4.4</v>
      </c>
      <c r="U203" s="18" t="n">
        <v>551</v>
      </c>
      <c r="V203" s="14" t="inlineStr">
        <is>
          <t>+2349068000025</t>
        </is>
      </c>
      <c r="W203" s="14" t="inlineStr">
        <is>
          <t>+2349068000025</t>
        </is>
      </c>
      <c r="X203" s="14" t="n"/>
      <c r="Y203" s="14" t="inlineStr">
        <is>
          <t>https://turakalagos.com/</t>
        </is>
      </c>
      <c r="Z203" s="14" t="n"/>
      <c r="AA203" s="14" t="n"/>
      <c r="AB203" s="14" t="n"/>
      <c r="AC203" s="14" t="n"/>
      <c r="AD203" s="14" t="n"/>
      <c r="AE203" s="14" t="n"/>
      <c r="AF203" s="14" t="n">
        <v>0</v>
      </c>
      <c r="AG203" s="19" t="inlineStr">
        <is>
          <t>1637 Adetokunbo Ademola Street, Victoria Island, Lagos 106104, Lagos, Nigeria</t>
        </is>
      </c>
      <c r="AH203" s="20" t="n">
        <v>6.4247822</v>
      </c>
      <c r="AI203" s="20" t="n">
        <v>3.4280297</v>
      </c>
      <c r="AJ203" s="14" t="inlineStr">
        <is>
          <t>https://www.google.com/maps/place/Tur%C3%A1k%C3%A1+Lagos/data=!4m7!3m6!1s0x103bf5857e0fdd4f:0xc4a9ce4cec211b51!8m2!3d6.4247822!4d3.4280297!16s%2Fg%2F11j12rczfm!19sChIJT90PfoX1OxARURsh7EzOqcQ?authuser=0&amp;hl=en&amp;g_ep=EgoyMDI2MDkzMC4wIJJjKgBIAVAD&amp;rclk=1</t>
        </is>
      </c>
      <c r="AK203" s="14" t="inlineStr">
        <is>
          <t>Google Maps (sweep, Oct 2026)</t>
        </is>
      </c>
      <c r="AL203" s="14" t="inlineStr">
        <is>
          <t>2026-10-06</t>
        </is>
      </c>
      <c r="AM203" s="14" t="inlineStr">
        <is>
          <t>Not approached</t>
        </is>
      </c>
      <c r="AN203" s="19" t="n"/>
    </row>
    <row r="204">
      <c r="A204" s="14" t="n">
        <v>203</v>
      </c>
      <c r="B204" s="14" t="inlineStr">
        <is>
          <t>So Fresh Ikoyi</t>
        </is>
      </c>
      <c r="C204" s="14" t="inlineStr">
        <is>
          <t>Ikoyi</t>
        </is>
      </c>
      <c r="D204" s="14" t="inlineStr">
        <is>
          <t>Restaurant / Food</t>
        </is>
      </c>
      <c r="E204" s="14" t="inlineStr">
        <is>
          <t>Fast Food</t>
        </is>
      </c>
      <c r="F204" s="22" t="n">
        <v>43.6</v>
      </c>
      <c r="G204" s="23" t="inlineStr">
        <is>
          <t>Warm - worth a call</t>
        </is>
      </c>
      <c r="H204" s="14" t="inlineStr">
        <is>
          <t>Full</t>
        </is>
      </c>
      <c r="I204" s="14" t="n">
        <v>0</v>
      </c>
      <c r="J204" s="14" t="n">
        <v>0</v>
      </c>
      <c r="K204" s="14" t="n">
        <v>0</v>
      </c>
      <c r="L204" s="14" t="n">
        <v>0</v>
      </c>
      <c r="M204" s="14" t="n">
        <v>0</v>
      </c>
      <c r="N204" s="14" t="n">
        <v>24.6</v>
      </c>
      <c r="O204" s="14" t="n">
        <v>8</v>
      </c>
      <c r="P204" s="14" t="n">
        <v>0</v>
      </c>
      <c r="Q204" s="14" t="n">
        <v>0</v>
      </c>
      <c r="R204" s="14" t="n">
        <v>6</v>
      </c>
      <c r="S204" s="14" t="n">
        <v>5</v>
      </c>
      <c r="T204" s="17" t="n">
        <v>4.2</v>
      </c>
      <c r="U204" s="18" t="n">
        <v>538</v>
      </c>
      <c r="V204" s="14" t="inlineStr">
        <is>
          <t>+2348105951601</t>
        </is>
      </c>
      <c r="W204" s="14" t="inlineStr">
        <is>
          <t>+2348105951601</t>
        </is>
      </c>
      <c r="X204" s="14" t="n"/>
      <c r="Y204" s="14" t="inlineStr">
        <is>
          <t>http://www.sofreshng.com/</t>
        </is>
      </c>
      <c r="Z204" s="14" t="n"/>
      <c r="AA204" s="14" t="n"/>
      <c r="AB204" s="14" t="n"/>
      <c r="AC204" s="14" t="n"/>
      <c r="AD204" s="14" t="n"/>
      <c r="AE204" s="14" t="n"/>
      <c r="AF204" s="14" t="n">
        <v>1</v>
      </c>
      <c r="AG204" s="19" t="inlineStr">
        <is>
          <t>92 Awolowo Rd, Ikoyi, Lagos 106104, Lagos, Nigeria</t>
        </is>
      </c>
      <c r="AH204" s="20" t="n">
        <v>6.4416459</v>
      </c>
      <c r="AI204" s="20" t="n">
        <v>3.4166297</v>
      </c>
      <c r="AJ204" s="14" t="inlineStr">
        <is>
          <t>https://www.google.com/maps/place/So+Fresh+Ikoyi/data=!4m7!3m6!1s0x103b8b2b17f0695d:0xb0214c51965e1c84!8m2!3d6.4416459!4d3.4166297!16s%2Fg%2F1pt_4f43x!19sChIJXWnwFyuLOxARhBxellFMIbA?authuser=0&amp;hl=en&amp;g_ep=EgoyMDI2MDkzMC4wIJJjKgBIAVAD&amp;rclk=1</t>
        </is>
      </c>
      <c r="AK204" s="14" t="inlineStr">
        <is>
          <t>Google Maps (sweep, Oct 2026)</t>
        </is>
      </c>
      <c r="AL204" s="14" t="inlineStr">
        <is>
          <t>2026-10-06</t>
        </is>
      </c>
      <c r="AM204" s="14" t="inlineStr">
        <is>
          <t>Not approached</t>
        </is>
      </c>
      <c r="AN204" s="19" t="n"/>
    </row>
    <row r="205">
      <c r="A205" s="14" t="n">
        <v>204</v>
      </c>
      <c r="B205" s="14" t="inlineStr">
        <is>
          <t>Chi-Tina Supermarket</t>
        </is>
      </c>
      <c r="C205" s="14" t="inlineStr">
        <is>
          <t>Surulere</t>
        </is>
      </c>
      <c r="D205" s="14" t="inlineStr">
        <is>
          <t>Supermarket / Grocery</t>
        </is>
      </c>
      <c r="E205" s="14" t="inlineStr">
        <is>
          <t>Supermarket</t>
        </is>
      </c>
      <c r="F205" s="22" t="n">
        <v>43.6</v>
      </c>
      <c r="G205" s="23" t="inlineStr">
        <is>
          <t>Warm - worth a call</t>
        </is>
      </c>
      <c r="H205" s="14" t="inlineStr">
        <is>
          <t>Full</t>
        </is>
      </c>
      <c r="I205" s="14" t="n">
        <v>0</v>
      </c>
      <c r="J205" s="14" t="n">
        <v>0</v>
      </c>
      <c r="K205" s="14" t="n">
        <v>0</v>
      </c>
      <c r="L205" s="14" t="n">
        <v>0</v>
      </c>
      <c r="M205" s="14" t="n">
        <v>0</v>
      </c>
      <c r="N205" s="14" t="n">
        <v>20.6</v>
      </c>
      <c r="O205" s="14" t="n">
        <v>8</v>
      </c>
      <c r="P205" s="14" t="n">
        <v>0</v>
      </c>
      <c r="Q205" s="14" t="n">
        <v>0</v>
      </c>
      <c r="R205" s="14" t="n">
        <v>10</v>
      </c>
      <c r="S205" s="14" t="n">
        <v>5</v>
      </c>
      <c r="T205" s="17" t="n">
        <v>4.2</v>
      </c>
      <c r="U205" s="18" t="n">
        <v>193</v>
      </c>
      <c r="V205" s="14" t="inlineStr">
        <is>
          <t>+2348038448040</t>
        </is>
      </c>
      <c r="W205" s="14" t="inlineStr">
        <is>
          <t>+2348038448040</t>
        </is>
      </c>
      <c r="X205" s="14" t="n"/>
      <c r="Y205" s="14" t="inlineStr">
        <is>
          <t>http://www.chitinasupermarket.com/</t>
        </is>
      </c>
      <c r="Z205" s="14" t="n"/>
      <c r="AA205" s="14" t="n"/>
      <c r="AB205" s="14" t="n"/>
      <c r="AC205" s="14" t="n"/>
      <c r="AD205" s="14" t="n"/>
      <c r="AE205" s="14" t="n"/>
      <c r="AF205" s="14" t="n">
        <v>1</v>
      </c>
      <c r="AG205" s="19" t="inlineStr">
        <is>
          <t>14 Remilekun St, Surulere, Lagos 101241, Lagos, Nigeria</t>
        </is>
      </c>
      <c r="AH205" s="20" t="n">
        <v>6.5083116</v>
      </c>
      <c r="AI205" s="20" t="n">
        <v>3.353755</v>
      </c>
      <c r="AJ205" s="14" t="inlineStr">
        <is>
          <t>https://www.google.com/maps/place/Chi-Tina+Supermarket/data=!4m7!3m6!1s0x103b8db6c2eea4c1:0x33a40e521b08450!8m2!3d6.5083116!4d3.353755!16s%2Fg%2F11jhv6127x!19sChIJwaTuwraNOxARUISwIeVAOgM?authuser=0&amp;hl=en&amp;g_ep=EgoyMDI2MDkzMC4wIJJjKgBIAVAD&amp;rclk=1</t>
        </is>
      </c>
      <c r="AK205" s="14" t="inlineStr">
        <is>
          <t>Google Maps (sweep, Oct 2026)</t>
        </is>
      </c>
      <c r="AL205" s="14" t="inlineStr">
        <is>
          <t>2026-10-06</t>
        </is>
      </c>
      <c r="AM205" s="14" t="inlineStr">
        <is>
          <t>Not approached</t>
        </is>
      </c>
      <c r="AN205" s="19" t="n"/>
    </row>
    <row r="206">
      <c r="A206" s="14" t="n">
        <v>205</v>
      </c>
      <c r="B206" s="14" t="inlineStr">
        <is>
          <t>HealthPlus Pharmacy, Spar (a mutti Pharmacy)</t>
        </is>
      </c>
      <c r="C206" s="14" t="inlineStr">
        <is>
          <t>Lekki-Epe Corridor to Ajah</t>
        </is>
      </c>
      <c r="D206" s="14" t="inlineStr">
        <is>
          <t>Pharmacy</t>
        </is>
      </c>
      <c r="E206" s="14" t="inlineStr">
        <is>
          <t>Pharmacy</t>
        </is>
      </c>
      <c r="F206" s="22" t="n">
        <v>43.4</v>
      </c>
      <c r="G206" s="23" t="inlineStr">
        <is>
          <t>Warm - worth a call</t>
        </is>
      </c>
      <c r="H206" s="21" t="inlineStr">
        <is>
          <t>Floor - not enriched</t>
        </is>
      </c>
      <c r="I206" s="14" t="n">
        <v>0</v>
      </c>
      <c r="J206" s="14" t="n">
        <v>0</v>
      </c>
      <c r="K206" s="14" t="n">
        <v>0</v>
      </c>
      <c r="L206" s="14" t="n">
        <v>0</v>
      </c>
      <c r="M206" s="14" t="n">
        <v>0</v>
      </c>
      <c r="N206" s="14" t="n">
        <v>9.4</v>
      </c>
      <c r="O206" s="14" t="n">
        <v>8</v>
      </c>
      <c r="P206" s="14" t="n">
        <v>7</v>
      </c>
      <c r="Q206" s="14" t="n">
        <v>10</v>
      </c>
      <c r="R206" s="14" t="n">
        <v>4</v>
      </c>
      <c r="S206" s="14" t="n">
        <v>5</v>
      </c>
      <c r="T206" s="17" t="n">
        <v>4.1</v>
      </c>
      <c r="U206" s="18" t="n">
        <v>10</v>
      </c>
      <c r="V206" s="14" t="inlineStr">
        <is>
          <t>+2348095898228</t>
        </is>
      </c>
      <c r="W206" s="14" t="inlineStr">
        <is>
          <t>+2348095898228;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206" s="14" t="inlineStr">
        <is>
          <t>+2347074557588</t>
        </is>
      </c>
      <c r="Y206" s="14" t="inlineStr">
        <is>
          <t>https://healthplusnigeria.com/</t>
        </is>
      </c>
      <c r="Z206" s="14" t="inlineStr">
        <is>
          <t>customercare@healthplusnigeria.com</t>
        </is>
      </c>
      <c r="AA206" s="14" t="n"/>
      <c r="AB206" s="14" t="n"/>
      <c r="AC206" s="14" t="n"/>
      <c r="AD206" s="14" t="n"/>
      <c r="AE206" s="14" t="n"/>
      <c r="AF206" s="14" t="n">
        <v>3</v>
      </c>
      <c r="AG206" s="19" t="inlineStr">
        <is>
          <t>Spar Mall, Palm Spring Rd, Behind Nicon Town, Lekki Pennisula</t>
        </is>
      </c>
      <c r="AH206" s="20" t="n">
        <v>6.4394534</v>
      </c>
      <c r="AI206" s="20" t="n">
        <v>3.4961219</v>
      </c>
      <c r="AJ206" s="14" t="inlineStr">
        <is>
          <t>https://www.google.com/maps/place/HealthPlus+Pharmacy,+Spar+%28a+mutti+Pharmacy%29/data=!4m7!3m6!1s0x103bf6810f2fdfe9:0xdb2e7d13ffaa0bb8!8m2!3d6.4394534!4d3.4961219!16s%2Fg%2F1td3c4yk!19sChIJ6d8vD4H2OxARuAuq_xN9Lts?authuser=0&amp;hl=en&amp;g_ep=EgoyMDI2MDkzMC4wIJJjKgBIAVAD&amp;rclk=1</t>
        </is>
      </c>
      <c r="AK206" s="14" t="inlineStr">
        <is>
          <t>Google Maps (sweep, Oct 2026)</t>
        </is>
      </c>
      <c r="AL206" s="14" t="inlineStr">
        <is>
          <t>2026-10-06</t>
        </is>
      </c>
      <c r="AM206" s="14" t="inlineStr">
        <is>
          <t>Not approached</t>
        </is>
      </c>
      <c r="AN206" s="19" t="n"/>
    </row>
    <row r="207">
      <c r="A207" s="14" t="n">
        <v>206</v>
      </c>
      <c r="B207" s="14" t="inlineStr">
        <is>
          <t>Medplus Pharmacy, Shepherds place, Ologolo Lagos, Nigeria</t>
        </is>
      </c>
      <c r="C207" s="14" t="inlineStr">
        <is>
          <t>Lekki-Epe Corridor to Ajah</t>
        </is>
      </c>
      <c r="D207" s="14" t="inlineStr">
        <is>
          <t>Pharmacy</t>
        </is>
      </c>
      <c r="E207" s="14" t="inlineStr">
        <is>
          <t>Pharmacy</t>
        </is>
      </c>
      <c r="F207" s="22" t="n">
        <v>43.4</v>
      </c>
      <c r="G207" s="23" t="inlineStr">
        <is>
          <t>Warm - worth a call</t>
        </is>
      </c>
      <c r="H207" s="21" t="inlineStr">
        <is>
          <t>Floor - not enriched</t>
        </is>
      </c>
      <c r="I207" s="14" t="n">
        <v>0</v>
      </c>
      <c r="J207" s="14" t="n">
        <v>0</v>
      </c>
      <c r="K207" s="14" t="n">
        <v>0</v>
      </c>
      <c r="L207" s="14" t="n">
        <v>0</v>
      </c>
      <c r="M207" s="14" t="n">
        <v>0</v>
      </c>
      <c r="N207" s="14" t="n">
        <v>9.4</v>
      </c>
      <c r="O207" s="14" t="n">
        <v>8</v>
      </c>
      <c r="P207" s="14" t="n">
        <v>7</v>
      </c>
      <c r="Q207" s="14" t="n">
        <v>10</v>
      </c>
      <c r="R207" s="14" t="n">
        <v>4</v>
      </c>
      <c r="S207" s="14" t="n">
        <v>5</v>
      </c>
      <c r="T207" s="17" t="n">
        <v>4.3</v>
      </c>
      <c r="U207" s="18" t="n">
        <v>10</v>
      </c>
      <c r="V207" s="14" t="inlineStr">
        <is>
          <t>+2349053790049</t>
        </is>
      </c>
      <c r="W207" s="14" t="inlineStr">
        <is>
          <t>+2349053790049; +2348183003665; +2349152592953; +2349053927663; +2348171030932; +2349150691592; +2349152592979; +2348187122408; +2347076625571; +2348113590038; +2348154832230; +2348054022662</t>
        </is>
      </c>
      <c r="X207" s="14" t="n"/>
      <c r="Y207" s="14" t="inlineStr">
        <is>
          <t>https://medplusnig.com/</t>
        </is>
      </c>
      <c r="Z207" s="14" t="inlineStr">
        <is>
          <t>customercare@medplusng.com; orders@medplusng.com</t>
        </is>
      </c>
      <c r="AA207" s="14" t="inlineStr">
        <is>
          <t>https://www.instagram.com/medpluspharmacyng</t>
        </is>
      </c>
      <c r="AB207" s="14" t="n"/>
      <c r="AC207" s="14" t="inlineStr">
        <is>
          <t>https://x.com/medpluspharmacy</t>
        </is>
      </c>
      <c r="AD207" s="14" t="inlineStr">
        <is>
          <t>https://www.linkedin.com/company/medplus-pharmacy-limited</t>
        </is>
      </c>
      <c r="AE207" s="14" t="n"/>
      <c r="AF207" s="14" t="n">
        <v>5</v>
      </c>
      <c r="AG207" s="19" t="inlineStr">
        <is>
          <t>Shepherds Place, Ologolo Village Road</t>
        </is>
      </c>
      <c r="AH207" s="20" t="n">
        <v>6.4299192</v>
      </c>
      <c r="AI207" s="20" t="n">
        <v>3.5146588</v>
      </c>
      <c r="AJ207" s="14" t="inlineStr">
        <is>
          <t>https://www.google.com/maps/place/Medplus+Pharmacy,+Shepherds+place,+Ologolo+Lagos,+Nigeria/data=!4m7!3m6!1s0x103bf7d95677d349:0xf9f0f2c57de52d82!8m2!3d6.4299192!4d3.5146588!16s%2Fg%2F11ljsl4b8r!19sChIJSdN3Vtn3OxARgi3lfcXy8Pk?authuser=0&amp;hl=en&amp;g_ep=EgoyMDI2MDkzMC4wIJJjKgBIAVAD&amp;rclk=1</t>
        </is>
      </c>
      <c r="AK207" s="14" t="inlineStr">
        <is>
          <t>Google Maps (sweep, Oct 2026)</t>
        </is>
      </c>
      <c r="AL207" s="14" t="inlineStr">
        <is>
          <t>2026-10-06</t>
        </is>
      </c>
      <c r="AM207" s="14" t="inlineStr">
        <is>
          <t>Not approached</t>
        </is>
      </c>
      <c r="AN207" s="19" t="n"/>
    </row>
    <row r="208">
      <c r="A208" s="14" t="n">
        <v>207</v>
      </c>
      <c r="B208" s="14" t="inlineStr">
        <is>
          <t>Brisk</t>
        </is>
      </c>
      <c r="C208" s="14" t="inlineStr">
        <is>
          <t>Ikoyi</t>
        </is>
      </c>
      <c r="D208" s="14" t="inlineStr">
        <is>
          <t>Restaurant / Food</t>
        </is>
      </c>
      <c r="E208" s="14" t="inlineStr">
        <is>
          <t>Restaurant</t>
        </is>
      </c>
      <c r="F208" s="22" t="n">
        <v>43.3</v>
      </c>
      <c r="G208" s="23" t="inlineStr">
        <is>
          <t>Warm - worth a call</t>
        </is>
      </c>
      <c r="H208" s="14" t="inlineStr">
        <is>
          <t>Full</t>
        </is>
      </c>
      <c r="I208" s="14" t="n">
        <v>0</v>
      </c>
      <c r="J208" s="14" t="n">
        <v>0</v>
      </c>
      <c r="K208" s="14" t="n">
        <v>0</v>
      </c>
      <c r="L208" s="14" t="n">
        <v>0</v>
      </c>
      <c r="M208" s="14" t="n">
        <v>0</v>
      </c>
      <c r="N208" s="14" t="n">
        <v>24.3</v>
      </c>
      <c r="O208" s="14" t="n">
        <v>8</v>
      </c>
      <c r="P208" s="14" t="n">
        <v>0</v>
      </c>
      <c r="Q208" s="14" t="n">
        <v>0</v>
      </c>
      <c r="R208" s="14" t="n">
        <v>6</v>
      </c>
      <c r="S208" s="14" t="n">
        <v>5</v>
      </c>
      <c r="T208" s="17" t="n">
        <v>4.4</v>
      </c>
      <c r="U208" s="18" t="n">
        <v>503</v>
      </c>
      <c r="V208" s="14" t="inlineStr">
        <is>
          <t>+2349168888022</t>
        </is>
      </c>
      <c r="W208" s="14" t="inlineStr">
        <is>
          <t>+2349168888022</t>
        </is>
      </c>
      <c r="X208" s="14" t="n"/>
      <c r="Y208" s="14" t="inlineStr">
        <is>
          <t>http://brisklagos.com/</t>
        </is>
      </c>
      <c r="Z208" s="14" t="n"/>
      <c r="AA208" s="14" t="n"/>
      <c r="AB208" s="14" t="n"/>
      <c r="AC208" s="14" t="n"/>
      <c r="AD208" s="14" t="n"/>
      <c r="AE208" s="14" t="n"/>
      <c r="AF208" s="14" t="n">
        <v>0</v>
      </c>
      <c r="AG208" s="19" t="inlineStr">
        <is>
          <t>1 Alfred Rewane Rd, Ikoyi, Lagos 106104, Lagos, Nigeria</t>
        </is>
      </c>
      <c r="AH208" s="20" t="n">
        <v>6.4446235</v>
      </c>
      <c r="AI208" s="20" t="n">
        <v>3.4277919</v>
      </c>
      <c r="AJ208" s="14" t="inlineStr">
        <is>
          <t>https://www.google.com/maps/place/Brisk/data=!4m7!3m6!1s0x103bf5227b590f3d:0xcbba6f65057155ca!8m2!3d6.4446235!4d3.4277919!16s%2Fg%2F11v59ypmj7!19sChIJPQ9ZeyL1OxARylVxBWVvuss?authuser=0&amp;hl=en&amp;g_ep=EgoyMDI2MDkzMC4wIJJjKgBIAVAD&amp;rclk=1</t>
        </is>
      </c>
      <c r="AK208" s="14" t="inlineStr">
        <is>
          <t>Google Maps (sweep, Oct 2026)</t>
        </is>
      </c>
      <c r="AL208" s="14" t="inlineStr">
        <is>
          <t>2026-10-06</t>
        </is>
      </c>
      <c r="AM208" s="14" t="inlineStr">
        <is>
          <t>Not approached</t>
        </is>
      </c>
      <c r="AN208" s="19" t="n"/>
    </row>
    <row r="209">
      <c r="A209" s="14" t="n">
        <v>208</v>
      </c>
      <c r="B209" s="14" t="inlineStr">
        <is>
          <t>Mattoris supermarket</t>
        </is>
      </c>
      <c r="C209" s="14" t="inlineStr">
        <is>
          <t>Ikoyi</t>
        </is>
      </c>
      <c r="D209" s="14" t="inlineStr">
        <is>
          <t>Supermarket / Grocery</t>
        </is>
      </c>
      <c r="E209" s="14" t="inlineStr">
        <is>
          <t>Supermarket</t>
        </is>
      </c>
      <c r="F209" s="22" t="n">
        <v>43.1</v>
      </c>
      <c r="G209" s="23" t="inlineStr">
        <is>
          <t>Warm - worth a call</t>
        </is>
      </c>
      <c r="H209" s="21" t="inlineStr">
        <is>
          <t>Floor - not enriched</t>
        </is>
      </c>
      <c r="I209" s="14" t="n">
        <v>0</v>
      </c>
      <c r="J209" s="14" t="n">
        <v>0</v>
      </c>
      <c r="K209" s="14" t="n">
        <v>0</v>
      </c>
      <c r="L209" s="14" t="n">
        <v>0</v>
      </c>
      <c r="M209" s="14" t="n">
        <v>0</v>
      </c>
      <c r="N209" s="14" t="n">
        <v>18.1</v>
      </c>
      <c r="O209" s="14" t="n">
        <v>0</v>
      </c>
      <c r="P209" s="14" t="n">
        <v>0</v>
      </c>
      <c r="Q209" s="14" t="n">
        <v>10</v>
      </c>
      <c r="R209" s="14" t="n">
        <v>10</v>
      </c>
      <c r="S209" s="14" t="n">
        <v>5</v>
      </c>
      <c r="T209" s="17" t="n">
        <v>4.1</v>
      </c>
      <c r="U209" s="18" t="n">
        <v>102</v>
      </c>
      <c r="V209" s="14" t="inlineStr">
        <is>
          <t>+2348104107331</t>
        </is>
      </c>
      <c r="W209" s="14" t="inlineStr">
        <is>
          <t>+2348104107331</t>
        </is>
      </c>
      <c r="X209" s="14" t="n"/>
      <c r="Y209" s="14" t="n"/>
      <c r="Z209" s="14" t="n"/>
      <c r="AA209" s="14" t="n"/>
      <c r="AB209" s="14" t="n"/>
      <c r="AC209" s="14" t="n"/>
      <c r="AD209" s="14" t="n"/>
      <c r="AE209" s="14" t="n"/>
      <c r="AF209" s="14" t="n">
        <v>1</v>
      </c>
      <c r="AG209" s="19" t="inlineStr">
        <is>
          <t>4a Adekunle Lawal Rd</t>
        </is>
      </c>
      <c r="AH209" s="20" t="n">
        <v>6.452831</v>
      </c>
      <c r="AI209" s="20" t="n">
        <v>3.422855</v>
      </c>
      <c r="AJ209" s="14" t="inlineStr">
        <is>
          <t>https://www.google.com/maps/place/Mattoris+supermarket/data=!4m7!3m6!1s0x103bf51457ded853:0xf7dc8eb085a732ce!8m2!3d6.452831!4d3.422855!16s%2Fg%2F11tcky73tp!19sChIJU9jeVxT1OxARzjKnhbCO3Pc?authuser=0&amp;hl=en&amp;g_ep=EgoyMDI2MDkzMC4wIJJjKgBIAVAD&amp;rclk=1</t>
        </is>
      </c>
      <c r="AK209" s="14" t="inlineStr">
        <is>
          <t>Google Maps (sweep, Oct 2026)</t>
        </is>
      </c>
      <c r="AL209" s="14" t="inlineStr">
        <is>
          <t>2026-10-06</t>
        </is>
      </c>
      <c r="AM209" s="14" t="inlineStr">
        <is>
          <t>Not approached</t>
        </is>
      </c>
      <c r="AN209" s="19" t="n"/>
    </row>
    <row r="210">
      <c r="A210" s="14" t="n">
        <v>209</v>
      </c>
      <c r="B210" s="14" t="inlineStr">
        <is>
          <t>Amala Sky - Lekki Lagos</t>
        </is>
      </c>
      <c r="C210" s="14" t="inlineStr">
        <is>
          <t>Lekki Phase 1</t>
        </is>
      </c>
      <c r="D210" s="14" t="inlineStr">
        <is>
          <t>Restaurant / Food</t>
        </is>
      </c>
      <c r="E210" s="14" t="inlineStr">
        <is>
          <t>Restaurant</t>
        </is>
      </c>
      <c r="F210" s="22" t="n">
        <v>43.1</v>
      </c>
      <c r="G210" s="23" t="inlineStr">
        <is>
          <t>Warm - worth a call</t>
        </is>
      </c>
      <c r="H210" s="14" t="inlineStr">
        <is>
          <t>Full</t>
        </is>
      </c>
      <c r="I210" s="14" t="n">
        <v>0</v>
      </c>
      <c r="J210" s="14" t="n">
        <v>0</v>
      </c>
      <c r="K210" s="14" t="n">
        <v>0</v>
      </c>
      <c r="L210" s="14" t="n">
        <v>0</v>
      </c>
      <c r="M210" s="14" t="n">
        <v>0</v>
      </c>
      <c r="N210" s="14" t="n">
        <v>24.1</v>
      </c>
      <c r="O210" s="14" t="n">
        <v>8</v>
      </c>
      <c r="P210" s="14" t="n">
        <v>0</v>
      </c>
      <c r="Q210" s="14" t="n">
        <v>0</v>
      </c>
      <c r="R210" s="14" t="n">
        <v>6</v>
      </c>
      <c r="S210" s="14" t="n">
        <v>5</v>
      </c>
      <c r="T210" s="17" t="n">
        <v>4.2</v>
      </c>
      <c r="U210" s="18" t="n">
        <v>475</v>
      </c>
      <c r="V210" s="14" t="inlineStr">
        <is>
          <t>+2348057633333</t>
        </is>
      </c>
      <c r="W210" s="14" t="inlineStr">
        <is>
          <t>+2348057633333</t>
        </is>
      </c>
      <c r="X210" s="14" t="n"/>
      <c r="Y210" s="14" t="inlineStr">
        <is>
          <t>https://mydiner.com.ng/menu/amala-sky-lekki</t>
        </is>
      </c>
      <c r="Z210" s="14" t="n"/>
      <c r="AA210" s="14" t="n"/>
      <c r="AB210" s="14" t="n"/>
      <c r="AC210" s="14" t="n"/>
      <c r="AD210" s="14" t="n"/>
      <c r="AE210" s="14" t="n"/>
      <c r="AF210" s="14" t="n">
        <v>0</v>
      </c>
      <c r="AG210" s="19" t="inlineStr">
        <is>
          <t>Beside Fidelity Bank, Admiralty Way, Lekki Phase 1, Eti-Osa, Lagos 101233, Lagos, Nigeria</t>
        </is>
      </c>
      <c r="AH210" s="20" t="n">
        <v>6.445758</v>
      </c>
      <c r="AI210" s="20" t="n">
        <v>3.4578113</v>
      </c>
      <c r="AJ210" s="14" t="inlineStr">
        <is>
          <t>https://www.google.com/maps/place/Amala+Sky+-+Lekki+Lagos/data=!4m7!3m6!1s0x103bf5363cf7db01:0x9ac3ee289e30b1ff!8m2!3d6.445758!4d3.4578113!16s%2Fg%2F11rv63wwwv!19sChIJAdv3PDb1OxAR_7Ewnijuw5o?authuser=0&amp;hl=en&amp;g_ep=EgoyMDI2MDkzMC4wIJJjKgBIAVAD&amp;rclk=1</t>
        </is>
      </c>
      <c r="AK210" s="14" t="inlineStr">
        <is>
          <t>Google Maps (sweep, Oct 2026)</t>
        </is>
      </c>
      <c r="AL210" s="14" t="inlineStr">
        <is>
          <t>2026-10-06</t>
        </is>
      </c>
      <c r="AM210" s="14" t="inlineStr">
        <is>
          <t>Not approached</t>
        </is>
      </c>
      <c r="AN210" s="19" t="n"/>
    </row>
    <row r="211">
      <c r="A211" s="14" t="n">
        <v>210</v>
      </c>
      <c r="B211" s="14" t="inlineStr">
        <is>
          <t>Molabat Kitchen - Agungi, Lekki</t>
        </is>
      </c>
      <c r="C211" s="14" t="inlineStr">
        <is>
          <t>Lekki-Epe Corridor to Ajah</t>
        </is>
      </c>
      <c r="D211" s="14" t="inlineStr">
        <is>
          <t>Restaurant / Food</t>
        </is>
      </c>
      <c r="E211" s="14" t="inlineStr">
        <is>
          <t>Fast food restaurant</t>
        </is>
      </c>
      <c r="F211" s="22" t="n">
        <v>43.1</v>
      </c>
      <c r="G211" s="23" t="inlineStr">
        <is>
          <t>Warm - worth a call</t>
        </is>
      </c>
      <c r="H211" s="14" t="inlineStr">
        <is>
          <t>Full</t>
        </is>
      </c>
      <c r="I211" s="14" t="n">
        <v>0</v>
      </c>
      <c r="J211" s="14" t="n">
        <v>0</v>
      </c>
      <c r="K211" s="14" t="n">
        <v>0</v>
      </c>
      <c r="L211" s="14" t="n">
        <v>0</v>
      </c>
      <c r="M211" s="14" t="n">
        <v>0</v>
      </c>
      <c r="N211" s="14" t="n">
        <v>24.1</v>
      </c>
      <c r="O211" s="14" t="n">
        <v>8</v>
      </c>
      <c r="P211" s="14" t="n">
        <v>0</v>
      </c>
      <c r="Q211" s="14" t="n">
        <v>0</v>
      </c>
      <c r="R211" s="14" t="n">
        <v>6</v>
      </c>
      <c r="S211" s="14" t="n">
        <v>5</v>
      </c>
      <c r="T211" s="17" t="n">
        <v>4.2</v>
      </c>
      <c r="U211" s="18" t="n">
        <v>481</v>
      </c>
      <c r="V211" s="14" t="inlineStr">
        <is>
          <t>+2347077442443</t>
        </is>
      </c>
      <c r="W211" s="14" t="inlineStr">
        <is>
          <t>+2347077442443</t>
        </is>
      </c>
      <c r="X211" s="14" t="n"/>
      <c r="Y211" s="14" t="inlineStr">
        <is>
          <t>http://www.molabatkitchen.com/</t>
        </is>
      </c>
      <c r="Z211" s="14" t="n"/>
      <c r="AA211" s="14" t="n"/>
      <c r="AB211" s="14" t="n"/>
      <c r="AC211" s="14" t="n"/>
      <c r="AD211" s="14" t="n"/>
      <c r="AE211" s="14" t="n"/>
      <c r="AF211" s="14" t="n">
        <v>0</v>
      </c>
      <c r="AG211" s="19" t="inlineStr">
        <is>
          <t>14 Agungi Ajiran Rd, Lekki Penninsula II, Lekki 105102, Lagos, Nigeria</t>
        </is>
      </c>
      <c r="AH211" s="20" t="n">
        <v>6.4401202</v>
      </c>
      <c r="AI211" s="20" t="n">
        <v>3.5165737</v>
      </c>
      <c r="AJ211" s="14" t="inlineStr">
        <is>
          <t>https://www.google.com/maps/place/Molabat+Kitchen+-+Agungi,+Lekki/data=!4m7!3m6!1s0x103bf68a16eb74f7:0xf87a2a6645c9e2cd!8m2!3d6.4401202!4d3.5165737!16s%2Fg%2F11c20f5t0d!19sChIJ93TrFor2OxARzeLJRWYqevg?authuser=0&amp;hl=en&amp;g_ep=EgoyMDI2MDkzMC4wIJJjKgBIAVAD&amp;rclk=1</t>
        </is>
      </c>
      <c r="AK211" s="14" t="inlineStr">
        <is>
          <t>Google Maps (sweep, Oct 2026)</t>
        </is>
      </c>
      <c r="AL211" s="14" t="inlineStr">
        <is>
          <t>2026-10-06</t>
        </is>
      </c>
      <c r="AM211" s="14" t="inlineStr">
        <is>
          <t>Not approached</t>
        </is>
      </c>
      <c r="AN211" s="19" t="n"/>
    </row>
    <row r="212">
      <c r="A212" s="14" t="n">
        <v>211</v>
      </c>
      <c r="B212" s="14" t="inlineStr">
        <is>
          <t>100 Hours</t>
        </is>
      </c>
      <c r="C212" s="14" t="inlineStr">
        <is>
          <t>Ikoyi</t>
        </is>
      </c>
      <c r="D212" s="14" t="inlineStr">
        <is>
          <t>Restaurant / Food</t>
        </is>
      </c>
      <c r="E212" s="14" t="inlineStr">
        <is>
          <t>African restaurant</t>
        </is>
      </c>
      <c r="F212" s="22" t="n">
        <v>43</v>
      </c>
      <c r="G212" s="23" t="inlineStr">
        <is>
          <t>Warm - worth a call</t>
        </is>
      </c>
      <c r="H212" s="14" t="inlineStr">
        <is>
          <t>Full</t>
        </is>
      </c>
      <c r="I212" s="14" t="n">
        <v>0</v>
      </c>
      <c r="J212" s="14" t="n">
        <v>0</v>
      </c>
      <c r="K212" s="14" t="n">
        <v>0</v>
      </c>
      <c r="L212" s="14" t="n">
        <v>0</v>
      </c>
      <c r="M212" s="14" t="n">
        <v>0</v>
      </c>
      <c r="N212" s="14" t="n">
        <v>25</v>
      </c>
      <c r="O212" s="14" t="n">
        <v>0</v>
      </c>
      <c r="P212" s="14" t="n">
        <v>7</v>
      </c>
      <c r="Q212" s="14" t="n">
        <v>0</v>
      </c>
      <c r="R212" s="14" t="n">
        <v>6</v>
      </c>
      <c r="S212" s="14" t="n">
        <v>5</v>
      </c>
      <c r="T212" s="17" t="n">
        <v>4.1</v>
      </c>
      <c r="U212" s="18" t="n">
        <v>725</v>
      </c>
      <c r="V212" s="14" t="inlineStr">
        <is>
          <t>+2348186806912</t>
        </is>
      </c>
      <c r="W212" s="14" t="inlineStr">
        <is>
          <t>+2348186806912; +2348033549993; +2348099500184</t>
        </is>
      </c>
      <c r="X212" s="14" t="n"/>
      <c r="Y212" s="14" t="n"/>
      <c r="Z212" s="14" t="n"/>
      <c r="AA212" s="14" t="n"/>
      <c r="AB212" s="14" t="n"/>
      <c r="AC212" s="14" t="n"/>
      <c r="AD212" s="14" t="n"/>
      <c r="AE212" s="14" t="n"/>
      <c r="AF212" s="14" t="n">
        <v>1</v>
      </c>
      <c r="AG212" s="19" t="inlineStr">
        <is>
          <t>100 Awolowo Rd, Ikoyi, Lagos 106104, Lagos, Nigeria</t>
        </is>
      </c>
      <c r="AH212" s="20" t="n">
        <v>6.441708</v>
      </c>
      <c r="AI212" s="20" t="n">
        <v>3.4171821</v>
      </c>
      <c r="AJ212" s="14" t="inlineStr">
        <is>
          <t>https://www.google.com/maps/place/100+Hours/data=!4m7!3m6!1s0x103b8b2b003514dd:0x33a02011bc4fc9be!8m2!3d6.441708!4d3.4171821!16s%2Fg%2F11gdrqry3m!19sChIJ3RQ1ACuLOxARvslPvBEgoDM?authuser=0&amp;hl=en&amp;g_ep=EgoyMDI2MDkzMC4wIJJjKgBIAVAD&amp;rclk=1</t>
        </is>
      </c>
      <c r="AK212" s="14" t="inlineStr">
        <is>
          <t>Multiple sources (cross-verified)</t>
        </is>
      </c>
      <c r="AL212" s="14" t="inlineStr">
        <is>
          <t>2026-10-06</t>
        </is>
      </c>
      <c r="AM212" s="14" t="inlineStr">
        <is>
          <t>Not approached</t>
        </is>
      </c>
      <c r="AN212" s="19" t="n"/>
    </row>
    <row r="213">
      <c r="A213" s="14" t="n">
        <v>212</v>
      </c>
      <c r="B213" s="14" t="inlineStr">
        <is>
          <t>Bistrot Samantha</t>
        </is>
      </c>
      <c r="C213" s="14" t="inlineStr">
        <is>
          <t>Ikoyi</t>
        </is>
      </c>
      <c r="D213" s="14" t="inlineStr">
        <is>
          <t>Restaurant / Food</t>
        </is>
      </c>
      <c r="E213" s="14" t="inlineStr">
        <is>
          <t>Bistro</t>
        </is>
      </c>
      <c r="F213" s="22" t="n">
        <v>43</v>
      </c>
      <c r="G213" s="23" t="inlineStr">
        <is>
          <t>Warm - worth a call</t>
        </is>
      </c>
      <c r="H213" s="14" t="inlineStr">
        <is>
          <t>Full</t>
        </is>
      </c>
      <c r="I213" s="14" t="n">
        <v>0</v>
      </c>
      <c r="J213" s="14" t="n">
        <v>0</v>
      </c>
      <c r="K213" s="14" t="n">
        <v>0</v>
      </c>
      <c r="L213" s="14" t="n">
        <v>0</v>
      </c>
      <c r="M213" s="14" t="n">
        <v>0</v>
      </c>
      <c r="N213" s="14" t="n">
        <v>25</v>
      </c>
      <c r="O213" s="14" t="n">
        <v>0</v>
      </c>
      <c r="P213" s="14" t="n">
        <v>7</v>
      </c>
      <c r="Q213" s="14" t="n">
        <v>0</v>
      </c>
      <c r="R213" s="14" t="n">
        <v>6</v>
      </c>
      <c r="S213" s="14" t="n">
        <v>5</v>
      </c>
      <c r="T213" s="17" t="n">
        <v>4.1</v>
      </c>
      <c r="U213" s="18" t="n">
        <v>850</v>
      </c>
      <c r="V213" s="14" t="inlineStr">
        <is>
          <t>+2347062763020</t>
        </is>
      </c>
      <c r="W213" s="14" t="inlineStr">
        <is>
          <t>+2347062763020</t>
        </is>
      </c>
      <c r="X213" s="14" t="n"/>
      <c r="Y213" s="14" t="n"/>
      <c r="Z213" s="14" t="n"/>
      <c r="AA213" s="14" t="n"/>
      <c r="AB213" s="14" t="n"/>
      <c r="AC213" s="14" t="n"/>
      <c r="AD213" s="14" t="n"/>
      <c r="AE213" s="14" t="n"/>
      <c r="AF213" s="14" t="n">
        <v>0</v>
      </c>
      <c r="AG213" s="19" t="inlineStr">
        <is>
          <t>7/12 Rumens Rd, Ikoyi, Lagos 106104, Lagos, Nigeria</t>
        </is>
      </c>
      <c r="AH213" s="20" t="n">
        <v>6.4482086</v>
      </c>
      <c r="AI213" s="20" t="n">
        <v>3.4304105</v>
      </c>
      <c r="AJ213" s="14" t="inlineStr">
        <is>
          <t>https://www.google.com/maps/place/Bistrot+Samantha/data=!4m7!3m6!1s0x103bf4dab1d349ff:0xefb7bf87f66db383!8m2!3d6.4482086!4d3.4304105!16s%2Fg%2F11ckvdxy0w!19sChIJ_0nTsdr0OxARg7Nt9oe_t-8?authuser=0&amp;hl=en&amp;g_ep=EgoyMDI2MDkzMC4wIJJjKgBIAVAD&amp;rclk=1</t>
        </is>
      </c>
      <c r="AK213" s="14" t="inlineStr">
        <is>
          <t>Google Maps (sweep, Oct 2026)</t>
        </is>
      </c>
      <c r="AL213" s="14" t="inlineStr">
        <is>
          <t>2026-10-06</t>
        </is>
      </c>
      <c r="AM213" s="14" t="inlineStr">
        <is>
          <t>Not approached</t>
        </is>
      </c>
      <c r="AN213" s="19" t="n"/>
    </row>
    <row r="214">
      <c r="A214" s="14" t="n">
        <v>213</v>
      </c>
      <c r="B214" s="14" t="inlineStr">
        <is>
          <t>Golden Gate Restaurant</t>
        </is>
      </c>
      <c r="C214" s="14" t="inlineStr">
        <is>
          <t>Ikoyi</t>
        </is>
      </c>
      <c r="D214" s="14" t="inlineStr">
        <is>
          <t>Restaurant / Food</t>
        </is>
      </c>
      <c r="E214" s="14" t="inlineStr">
        <is>
          <t>Chinese restaurant</t>
        </is>
      </c>
      <c r="F214" s="22" t="n">
        <v>43</v>
      </c>
      <c r="G214" s="23" t="inlineStr">
        <is>
          <t>Warm - worth a call</t>
        </is>
      </c>
      <c r="H214" s="14" t="inlineStr">
        <is>
          <t>Full</t>
        </is>
      </c>
      <c r="I214" s="14" t="n">
        <v>0</v>
      </c>
      <c r="J214" s="14" t="n">
        <v>0</v>
      </c>
      <c r="K214" s="14" t="n">
        <v>0</v>
      </c>
      <c r="L214" s="14" t="n">
        <v>0</v>
      </c>
      <c r="M214" s="14" t="n">
        <v>0</v>
      </c>
      <c r="N214" s="14" t="n">
        <v>25</v>
      </c>
      <c r="O214" s="14" t="n">
        <v>0</v>
      </c>
      <c r="P214" s="14" t="n">
        <v>7</v>
      </c>
      <c r="Q214" s="14" t="n">
        <v>0</v>
      </c>
      <c r="R214" s="14" t="n">
        <v>6</v>
      </c>
      <c r="S214" s="14" t="n">
        <v>5</v>
      </c>
      <c r="T214" s="17" t="n">
        <v>4.2</v>
      </c>
      <c r="U214" s="18" t="n">
        <v>1175</v>
      </c>
      <c r="V214" s="14" t="inlineStr">
        <is>
          <t>+2348033007902</t>
        </is>
      </c>
      <c r="W214" s="14" t="inlineStr">
        <is>
          <t>+2348033007902</t>
        </is>
      </c>
      <c r="X214" s="14" t="n"/>
      <c r="Y214" s="14" t="n"/>
      <c r="Z214" s="14" t="n"/>
      <c r="AA214" s="14" t="n"/>
      <c r="AB214" s="14" t="n"/>
      <c r="AC214" s="14" t="n"/>
      <c r="AD214" s="14" t="n"/>
      <c r="AE214" s="14" t="n"/>
      <c r="AF214" s="14" t="n">
        <v>0</v>
      </c>
      <c r="AG214" s="19" t="inlineStr">
        <is>
          <t>25B Golden Gate Complex, 1 Glover Rd, Ikoyi, Lagos, Nigeria</t>
        </is>
      </c>
      <c r="AH214" s="20" t="n">
        <v>6.454626</v>
      </c>
      <c r="AI214" s="20" t="n">
        <v>3.430606</v>
      </c>
      <c r="AJ214" s="14" t="inlineStr">
        <is>
          <t>https://www.google.com/maps/place/Golden+Gate+Restaurant/data=!4m7!3m6!1s0x103bf4c5e38d3ef1:0x83abfd6806316387!8m2!3d6.454626!4d3.430606!16s%2Fg%2F119v8thh2!19sChIJ8T6N48X0OxARh2MxBmj9q4M?authuser=0&amp;hl=en&amp;g_ep=EgoyMDI2MDkzMC4wIJJjKgBIAVAD&amp;rclk=1</t>
        </is>
      </c>
      <c r="AK214" s="14" t="inlineStr">
        <is>
          <t>Google Maps (sweep, Oct 2026)</t>
        </is>
      </c>
      <c r="AL214" s="14" t="inlineStr">
        <is>
          <t>2026-10-06</t>
        </is>
      </c>
      <c r="AM214" s="14" t="inlineStr">
        <is>
          <t>Not approached</t>
        </is>
      </c>
      <c r="AN214" s="19" t="n"/>
    </row>
    <row r="215">
      <c r="A215" s="14" t="n">
        <v>214</v>
      </c>
      <c r="B215" s="14" t="inlineStr">
        <is>
          <t>JustAfang restaurant, &amp; Yogiegee lounge</t>
        </is>
      </c>
      <c r="C215" s="14" t="inlineStr">
        <is>
          <t>Ikoyi</t>
        </is>
      </c>
      <c r="D215" s="14" t="inlineStr">
        <is>
          <t>Restaurant / Food</t>
        </is>
      </c>
      <c r="E215" s="14" t="inlineStr">
        <is>
          <t>Restaurant</t>
        </is>
      </c>
      <c r="F215" s="22" t="n">
        <v>43</v>
      </c>
      <c r="G215" s="23" t="inlineStr">
        <is>
          <t>Warm - worth a call</t>
        </is>
      </c>
      <c r="H215" s="14" t="inlineStr">
        <is>
          <t>Full</t>
        </is>
      </c>
      <c r="I215" s="14" t="n">
        <v>0</v>
      </c>
      <c r="J215" s="14" t="n">
        <v>0</v>
      </c>
      <c r="K215" s="14" t="n">
        <v>0</v>
      </c>
      <c r="L215" s="14" t="n">
        <v>0</v>
      </c>
      <c r="M215" s="14" t="n">
        <v>0</v>
      </c>
      <c r="N215" s="14" t="n">
        <v>25</v>
      </c>
      <c r="O215" s="14" t="n">
        <v>0</v>
      </c>
      <c r="P215" s="14" t="n">
        <v>7</v>
      </c>
      <c r="Q215" s="14" t="n">
        <v>0</v>
      </c>
      <c r="R215" s="14" t="n">
        <v>6</v>
      </c>
      <c r="S215" s="14" t="n">
        <v>5</v>
      </c>
      <c r="T215" s="17" t="n">
        <v>4.3</v>
      </c>
      <c r="U215" s="18" t="n">
        <v>593</v>
      </c>
      <c r="V215" s="14" t="inlineStr">
        <is>
          <t>+2348116261472</t>
        </is>
      </c>
      <c r="W215" s="14" t="inlineStr">
        <is>
          <t>+2348116261472</t>
        </is>
      </c>
      <c r="X215" s="14" t="n"/>
      <c r="Y215" s="14" t="n"/>
      <c r="Z215" s="14" t="n"/>
      <c r="AA215" s="14" t="n"/>
      <c r="AB215" s="14" t="n"/>
      <c r="AC215" s="14" t="n"/>
      <c r="AD215" s="14" t="n"/>
      <c r="AE215" s="14" t="n"/>
      <c r="AF215" s="14" t="n">
        <v>0</v>
      </c>
      <c r="AG215" s="19" t="inlineStr">
        <is>
          <t>5 kanke close, Awolowo Rd, Ikoyi, Eti Osa 100001, Lagos, Nigeria</t>
        </is>
      </c>
      <c r="AH215" s="20" t="n">
        <v>6.4414628</v>
      </c>
      <c r="AI215" s="20" t="n">
        <v>3.4171979</v>
      </c>
      <c r="AJ215" s="14" t="inlineStr">
        <is>
          <t>https://www.google.com/maps/place/JustAfang+restaurant,+%26+Yogiegee+lounge/data=!4m7!3m6!1s0x103bf51ec2a40de5:0x1554e4d96ea976f9!8m2!3d6.4414628!4d3.4171979!16s%2Fg%2F11h265kt5s!19sChIJ5Q2kwh71OxAR-XapbtnkVBU?authuser=0&amp;hl=en&amp;g_ep=EgoyMDI2MDkzMC4wIJJjKgBIAVAD&amp;rclk=1</t>
        </is>
      </c>
      <c r="AK215" s="14" t="inlineStr">
        <is>
          <t>Google Maps (sweep, Oct 2026)</t>
        </is>
      </c>
      <c r="AL215" s="14" t="inlineStr">
        <is>
          <t>2026-10-06</t>
        </is>
      </c>
      <c r="AM215" s="14" t="inlineStr">
        <is>
          <t>Not approached</t>
        </is>
      </c>
      <c r="AN215" s="19" t="n"/>
    </row>
    <row r="216">
      <c r="A216" s="14" t="n">
        <v>215</v>
      </c>
      <c r="B216" s="14" t="inlineStr">
        <is>
          <t>Bukka Hut Suya</t>
        </is>
      </c>
      <c r="C216" s="14" t="inlineStr">
        <is>
          <t>Lekki Phase 1</t>
        </is>
      </c>
      <c r="D216" s="14" t="inlineStr">
        <is>
          <t>Restaurant / Food</t>
        </is>
      </c>
      <c r="E216" s="14" t="inlineStr">
        <is>
          <t>Fast Food</t>
        </is>
      </c>
      <c r="F216" s="22" t="n">
        <v>43</v>
      </c>
      <c r="G216" s="23" t="inlineStr">
        <is>
          <t>Warm - worth a call</t>
        </is>
      </c>
      <c r="H216" s="14" t="inlineStr">
        <is>
          <t>Full</t>
        </is>
      </c>
      <c r="I216" s="14" t="n">
        <v>0</v>
      </c>
      <c r="J216" s="14" t="n">
        <v>0</v>
      </c>
      <c r="K216" s="14" t="n">
        <v>0</v>
      </c>
      <c r="L216" s="14" t="n">
        <v>0</v>
      </c>
      <c r="M216" s="14" t="n">
        <v>0</v>
      </c>
      <c r="N216" s="14" t="n">
        <v>25</v>
      </c>
      <c r="O216" s="14" t="n">
        <v>0</v>
      </c>
      <c r="P216" s="14" t="n">
        <v>7</v>
      </c>
      <c r="Q216" s="14" t="n">
        <v>0</v>
      </c>
      <c r="R216" s="14" t="n">
        <v>6</v>
      </c>
      <c r="S216" s="14" t="n">
        <v>5</v>
      </c>
      <c r="T216" s="17" t="n">
        <v>4.2</v>
      </c>
      <c r="U216" s="18" t="n">
        <v>4636</v>
      </c>
      <c r="V216" s="14" t="n"/>
      <c r="W216" s="14" t="inlineStr">
        <is>
          <t>+2347000550055</t>
        </is>
      </c>
      <c r="X216" s="14" t="n"/>
      <c r="Y216" s="14" t="n"/>
      <c r="Z216" s="14" t="n"/>
      <c r="AA216" s="14" t="n"/>
      <c r="AB216" s="14" t="n"/>
      <c r="AC216" s="14" t="n"/>
      <c r="AD216" s="14" t="n"/>
      <c r="AE216" s="14" t="n"/>
      <c r="AF216" s="14" t="n">
        <v>0</v>
      </c>
      <c r="AG216" s="19" t="inlineStr">
        <is>
          <t>Block 69A, Plot, 8 Admiralty Wy, Lekki Phase I, Lekki 106104, Lagos, Nigeria</t>
        </is>
      </c>
      <c r="AH216" s="20" t="n">
        <v>6.4476988</v>
      </c>
      <c r="AI216" s="20" t="n">
        <v>3.4752576</v>
      </c>
      <c r="AJ216" s="14" t="inlineStr">
        <is>
          <t>https://www.google.com/maps/place/Bukka+Hut+Suya/data=!4m7!3m6!1s0x103bf44892d92a8d:0x20baaaa170ae265e!8m2!3d6.4476988!4d3.4752576!16s%2Fg%2F1q5bldb8c!19sChIJjSrZkkj0OxARXiaucKGquiA?authuser=0&amp;hl=en&amp;g_ep=EgoyMDI2MDkzMC4wIJJjKgBIAVAD&amp;rclk=1</t>
        </is>
      </c>
      <c r="AK216" s="14" t="inlineStr">
        <is>
          <t>Google Maps (sweep, Oct 2026)</t>
        </is>
      </c>
      <c r="AL216" s="14" t="inlineStr">
        <is>
          <t>2026-10-06</t>
        </is>
      </c>
      <c r="AM216" s="14" t="inlineStr">
        <is>
          <t>Not approached</t>
        </is>
      </c>
      <c r="AN216" s="19" t="n"/>
    </row>
    <row r="217">
      <c r="A217" s="14" t="n">
        <v>216</v>
      </c>
      <c r="B217" s="14" t="inlineStr">
        <is>
          <t>Clay kitchen studio</t>
        </is>
      </c>
      <c r="C217" s="14" t="inlineStr">
        <is>
          <t>Lekki Phase 1</t>
        </is>
      </c>
      <c r="D217" s="14" t="inlineStr">
        <is>
          <t>Restaurant / Food</t>
        </is>
      </c>
      <c r="E217" s="14" t="inlineStr">
        <is>
          <t>West African restaurant</t>
        </is>
      </c>
      <c r="F217" s="22" t="n">
        <v>43</v>
      </c>
      <c r="G217" s="23" t="inlineStr">
        <is>
          <t>Warm - worth a call</t>
        </is>
      </c>
      <c r="H217" s="14" t="inlineStr">
        <is>
          <t>Full</t>
        </is>
      </c>
      <c r="I217" s="14" t="n">
        <v>0</v>
      </c>
      <c r="J217" s="14" t="n">
        <v>0</v>
      </c>
      <c r="K217" s="14" t="n">
        <v>0</v>
      </c>
      <c r="L217" s="14" t="n">
        <v>0</v>
      </c>
      <c r="M217" s="14" t="n">
        <v>0</v>
      </c>
      <c r="N217" s="14" t="n">
        <v>25</v>
      </c>
      <c r="O217" s="14" t="n">
        <v>0</v>
      </c>
      <c r="P217" s="14" t="n">
        <v>7</v>
      </c>
      <c r="Q217" s="14" t="n">
        <v>0</v>
      </c>
      <c r="R217" s="14" t="n">
        <v>6</v>
      </c>
      <c r="S217" s="14" t="n">
        <v>5</v>
      </c>
      <c r="T217" s="17" t="n">
        <v>4.3</v>
      </c>
      <c r="U217" s="18" t="n">
        <v>1351</v>
      </c>
      <c r="V217" s="14" t="inlineStr">
        <is>
          <t>+2347033903169</t>
        </is>
      </c>
      <c r="W217" s="14" t="inlineStr">
        <is>
          <t>+2347033903169</t>
        </is>
      </c>
      <c r="X217" s="14" t="n"/>
      <c r="Y217" s="14" t="n"/>
      <c r="Z217" s="14" t="n"/>
      <c r="AA217" s="14" t="n"/>
      <c r="AB217" s="14" t="n"/>
      <c r="AC217" s="14" t="n"/>
      <c r="AD217" s="14" t="n"/>
      <c r="AE217" s="14" t="n"/>
      <c r="AF217" s="14" t="n">
        <v>0</v>
      </c>
      <c r="AG217" s="19" t="inlineStr">
        <is>
          <t>Block 26, Plot 10 Admiralty Wy, Lekki Phase 1, Lekki 105102, Lagos, Nigeria</t>
        </is>
      </c>
      <c r="AH217" s="20" t="n">
        <v>6.448041</v>
      </c>
      <c r="AI217" s="20" t="n">
        <v>3.480237</v>
      </c>
      <c r="AJ217" s="14" t="inlineStr">
        <is>
          <t>https://www.google.com/maps/place/Clay+kitchen+studio/data=!4m7!3m6!1s0x103bf4481c908a77:0xabeed10603842369!8m2!3d6.448041!4d3.480237!16s%2Fg%2F11f5bkjfds!19sChIJd4qQHEj0OxARaSOEAwbR7qs?authuser=0&amp;hl=en&amp;g_ep=EgoyMDI2MDkzMC4wIJJjKgBIAVAD&amp;rclk=1</t>
        </is>
      </c>
      <c r="AK217" s="14" t="inlineStr">
        <is>
          <t>Google Maps (sweep, Oct 2026)</t>
        </is>
      </c>
      <c r="AL217" s="14" t="inlineStr">
        <is>
          <t>2026-10-06</t>
        </is>
      </c>
      <c r="AM217" s="14" t="inlineStr">
        <is>
          <t>Not approached</t>
        </is>
      </c>
      <c r="AN217" s="19" t="n"/>
    </row>
    <row r="218">
      <c r="A218" s="14" t="n">
        <v>217</v>
      </c>
      <c r="B218" s="14" t="inlineStr">
        <is>
          <t>DeltaPot Restaurant and Bar</t>
        </is>
      </c>
      <c r="C218" s="14" t="inlineStr">
        <is>
          <t>Lekki Phase 1</t>
        </is>
      </c>
      <c r="D218" s="14" t="inlineStr">
        <is>
          <t>Restaurant / Food</t>
        </is>
      </c>
      <c r="E218" s="14" t="inlineStr">
        <is>
          <t>Restaurant</t>
        </is>
      </c>
      <c r="F218" s="22" t="n">
        <v>43</v>
      </c>
      <c r="G218" s="23" t="inlineStr">
        <is>
          <t>Warm - worth a call</t>
        </is>
      </c>
      <c r="H218" s="14" t="inlineStr">
        <is>
          <t>Full</t>
        </is>
      </c>
      <c r="I218" s="14" t="n">
        <v>0</v>
      </c>
      <c r="J218" s="14" t="n">
        <v>0</v>
      </c>
      <c r="K218" s="14" t="n">
        <v>0</v>
      </c>
      <c r="L218" s="14" t="n">
        <v>0</v>
      </c>
      <c r="M218" s="14" t="n">
        <v>0</v>
      </c>
      <c r="N218" s="14" t="n">
        <v>24</v>
      </c>
      <c r="O218" s="14" t="n">
        <v>8</v>
      </c>
      <c r="P218" s="14" t="n">
        <v>0</v>
      </c>
      <c r="Q218" s="14" t="n">
        <v>0</v>
      </c>
      <c r="R218" s="14" t="n">
        <v>6</v>
      </c>
      <c r="S218" s="14" t="n">
        <v>5</v>
      </c>
      <c r="T218" s="17" t="n">
        <v>4.1</v>
      </c>
      <c r="U218" s="18" t="n">
        <v>464</v>
      </c>
      <c r="V218" s="14" t="inlineStr">
        <is>
          <t>+2348099995146</t>
        </is>
      </c>
      <c r="W218" s="14" t="inlineStr">
        <is>
          <t>+2348099995146</t>
        </is>
      </c>
      <c r="X218" s="14" t="n"/>
      <c r="Y218" s="14" t="inlineStr">
        <is>
          <t>https://deltapotcuisine.africa.restaurant/</t>
        </is>
      </c>
      <c r="Z218" s="14" t="n"/>
      <c r="AA218" s="14" t="n"/>
      <c r="AB218" s="14" t="n"/>
      <c r="AC218" s="14" t="n"/>
      <c r="AD218" s="14" t="n"/>
      <c r="AE218" s="14" t="n"/>
      <c r="AF218" s="14" t="n">
        <v>0</v>
      </c>
      <c r="AG218" s="19" t="inlineStr">
        <is>
          <t>18B Emma Abimbola Cole, Eti-Osa, Lagos 105102, Lagos, Nigeria</t>
        </is>
      </c>
      <c r="AH218" s="20" t="n">
        <v>6.442841</v>
      </c>
      <c r="AI218" s="20" t="n">
        <v>3.474161</v>
      </c>
      <c r="AJ218" s="14" t="inlineStr">
        <is>
          <t>https://www.google.com/maps/place/DeltaPot+Restaurant+and+Bar/data=!4m7!3m6!1s0x103bf4520aa51445:0xc89c1b010a37f0b9!8m2!3d6.442841!4d3.474161!16s%2Fg%2F11ckqs1l4b!19sChIJRRSlClL0OxARufA3CgEbnMg?authuser=0&amp;hl=en&amp;g_ep=EgoyMDI2MDkzMC4wIJJjKgBIAVAD&amp;rclk=1</t>
        </is>
      </c>
      <c r="AK218" s="14" t="inlineStr">
        <is>
          <t>Google Maps (sweep, Oct 2026)</t>
        </is>
      </c>
      <c r="AL218" s="14" t="inlineStr">
        <is>
          <t>2026-10-06</t>
        </is>
      </c>
      <c r="AM218" s="14" t="inlineStr">
        <is>
          <t>Not approached</t>
        </is>
      </c>
      <c r="AN218" s="19" t="n"/>
    </row>
    <row r="219">
      <c r="A219" s="14" t="n">
        <v>218</v>
      </c>
      <c r="B219" s="14" t="inlineStr">
        <is>
          <t>MyMart SUPERMARKET</t>
        </is>
      </c>
      <c r="C219" s="14" t="inlineStr">
        <is>
          <t>Lekki Phase 1</t>
        </is>
      </c>
      <c r="D219" s="14" t="inlineStr">
        <is>
          <t>Supermarket / Grocery</t>
        </is>
      </c>
      <c r="E219" s="14" t="inlineStr">
        <is>
          <t>Supermarket</t>
        </is>
      </c>
      <c r="F219" s="22" t="n">
        <v>43</v>
      </c>
      <c r="G219" s="23" t="inlineStr">
        <is>
          <t>Warm - worth a call</t>
        </is>
      </c>
      <c r="H219" s="14" t="inlineStr">
        <is>
          <t>Full</t>
        </is>
      </c>
      <c r="I219" s="14" t="n">
        <v>0</v>
      </c>
      <c r="J219" s="14" t="n">
        <v>0</v>
      </c>
      <c r="K219" s="14" t="n">
        <v>0</v>
      </c>
      <c r="L219" s="14" t="n">
        <v>0</v>
      </c>
      <c r="M219" s="14" t="n">
        <v>0</v>
      </c>
      <c r="N219" s="14" t="n">
        <v>20</v>
      </c>
      <c r="O219" s="14" t="n">
        <v>8</v>
      </c>
      <c r="P219" s="14" t="n">
        <v>0</v>
      </c>
      <c r="Q219" s="14" t="n">
        <v>0</v>
      </c>
      <c r="R219" s="14" t="n">
        <v>10</v>
      </c>
      <c r="S219" s="14" t="n">
        <v>5</v>
      </c>
      <c r="T219" s="17" t="n">
        <v>4.5</v>
      </c>
      <c r="U219" s="18" t="n">
        <v>167</v>
      </c>
      <c r="V219" s="14" t="inlineStr">
        <is>
          <t>+2348089344442</t>
        </is>
      </c>
      <c r="W219" s="14" t="inlineStr">
        <is>
          <t>+2348089344442</t>
        </is>
      </c>
      <c r="X219" s="14" t="n"/>
      <c r="Y219" s="14" t="inlineStr">
        <is>
          <t>http://mymartlimited.websites.co.in/</t>
        </is>
      </c>
      <c r="Z219" s="14" t="n"/>
      <c r="AA219" s="14" t="n"/>
      <c r="AB219" s="14" t="n"/>
      <c r="AC219" s="14" t="n"/>
      <c r="AD219" s="14" t="n"/>
      <c r="AE219" s="14" t="n"/>
      <c r="AF219" s="14" t="n">
        <v>2</v>
      </c>
      <c r="AG219" s="19" t="inlineStr">
        <is>
          <t>17 a Admiralty Wy, Eti-Osa, Lagos 106104, Lagos, Nigeria</t>
        </is>
      </c>
      <c r="AH219" s="20" t="n">
        <v>6.4435944</v>
      </c>
      <c r="AI219" s="20" t="n">
        <v>3.4550573</v>
      </c>
      <c r="AJ219" s="14" t="inlineStr">
        <is>
          <t>https://www.google.com/maps/place/MyMart+SUPERMARKET/data=!4m7!3m6!1s0x103bf58cb41018ff:0x131e4650a1f04b7!8m2!3d6.4435944!4d3.4550573!16s%2Fg%2F11rk55rvml!19sChIJ_xgQtIz1OxARtwQfCmXkMQE?authuser=0&amp;hl=en&amp;g_ep=EgoyMDI2MDkzMC4wIJJjKgBIAVAD&amp;rclk=1</t>
        </is>
      </c>
      <c r="AK219" s="14" t="inlineStr">
        <is>
          <t>Multiple sources (cross-verified)</t>
        </is>
      </c>
      <c r="AL219" s="14" t="inlineStr">
        <is>
          <t>2026-10-06</t>
        </is>
      </c>
      <c r="AM219" s="14" t="inlineStr">
        <is>
          <t>Not approached</t>
        </is>
      </c>
      <c r="AN219" s="19" t="n"/>
    </row>
    <row r="220">
      <c r="A220" s="14" t="n">
        <v>219</v>
      </c>
      <c r="B220" s="14" t="inlineStr">
        <is>
          <t>BlackBell</t>
        </is>
      </c>
      <c r="C220" s="14" t="inlineStr">
        <is>
          <t>Lekki-Epe Corridor to Ajah</t>
        </is>
      </c>
      <c r="D220" s="14" t="inlineStr">
        <is>
          <t>Restaurant / Food</t>
        </is>
      </c>
      <c r="E220" s="14" t="inlineStr">
        <is>
          <t>Family restaurant</t>
        </is>
      </c>
      <c r="F220" s="22" t="n">
        <v>43</v>
      </c>
      <c r="G220" s="23" t="inlineStr">
        <is>
          <t>Warm - worth a call</t>
        </is>
      </c>
      <c r="H220" s="14" t="inlineStr">
        <is>
          <t>Full</t>
        </is>
      </c>
      <c r="I220" s="14" t="n">
        <v>0</v>
      </c>
      <c r="J220" s="14" t="n">
        <v>0</v>
      </c>
      <c r="K220" s="14" t="n">
        <v>0</v>
      </c>
      <c r="L220" s="14" t="n">
        <v>0</v>
      </c>
      <c r="M220" s="14" t="n">
        <v>0</v>
      </c>
      <c r="N220" s="14" t="n">
        <v>25</v>
      </c>
      <c r="O220" s="14" t="n">
        <v>0</v>
      </c>
      <c r="P220" s="14" t="n">
        <v>7</v>
      </c>
      <c r="Q220" s="14" t="n">
        <v>0</v>
      </c>
      <c r="R220" s="14" t="n">
        <v>6</v>
      </c>
      <c r="S220" s="14" t="n">
        <v>5</v>
      </c>
      <c r="T220" s="17" t="n">
        <v>4.4</v>
      </c>
      <c r="U220" s="18" t="n">
        <v>601</v>
      </c>
      <c r="V220" s="14" t="inlineStr">
        <is>
          <t>+2349150394348</t>
        </is>
      </c>
      <c r="W220" s="14" t="inlineStr">
        <is>
          <t>+2349150394348</t>
        </is>
      </c>
      <c r="X220" s="14" t="n"/>
      <c r="Y220" s="14" t="n"/>
      <c r="Z220" s="14" t="n"/>
      <c r="AA220" s="14" t="n"/>
      <c r="AB220" s="14" t="n"/>
      <c r="AC220" s="14" t="n"/>
      <c r="AD220" s="14" t="n"/>
      <c r="AE220" s="14" t="n"/>
      <c r="AF220" s="14" t="n">
        <v>0</v>
      </c>
      <c r="AG220" s="19" t="inlineStr">
        <is>
          <t>13 Rd 34, Ajah, Lagos 106104, Lagos, Nigeria</t>
        </is>
      </c>
      <c r="AH220" s="20" t="n">
        <v>6.4489867</v>
      </c>
      <c r="AI220" s="20" t="n">
        <v>3.5521218</v>
      </c>
      <c r="AJ220" s="14" t="inlineStr">
        <is>
          <t>https://www.google.com/maps/place/BlackBell/data=!4m7!3m6!1s0x103bf77f4571c6db:0x1030efb2a0c3a4a2!8m2!3d6.4489867!4d3.5521218!16s%2Fg%2F11tp2cb01g!19sChIJ28ZxRX_3OxARoqTDoLLvMBA?authuser=0&amp;hl=en&amp;g_ep=EgoyMDI2MDkzMC4wIJJjKgBIAVAD&amp;rclk=1</t>
        </is>
      </c>
      <c r="AK220" s="14" t="inlineStr">
        <is>
          <t>Google Maps (sweep, Oct 2026)</t>
        </is>
      </c>
      <c r="AL220" s="14" t="inlineStr">
        <is>
          <t>2026-10-06</t>
        </is>
      </c>
      <c r="AM220" s="14" t="inlineStr">
        <is>
          <t>Not approached</t>
        </is>
      </c>
      <c r="AN220" s="19" t="n"/>
    </row>
    <row r="221">
      <c r="A221" s="14" t="n">
        <v>220</v>
      </c>
      <c r="B221" s="14" t="inlineStr">
        <is>
          <t>MILLAD CATERING SERVICES</t>
        </is>
      </c>
      <c r="C221" s="14" t="inlineStr">
        <is>
          <t>Outside catchment</t>
        </is>
      </c>
      <c r="D221" s="14" t="inlineStr">
        <is>
          <t>Restaurant / Food</t>
        </is>
      </c>
      <c r="E221" s="14" t="inlineStr">
        <is>
          <t>Catering food and drink supplier</t>
        </is>
      </c>
      <c r="F221" s="22" t="n">
        <v>43</v>
      </c>
      <c r="G221" s="23" t="inlineStr">
        <is>
          <t>Warm - worth a call</t>
        </is>
      </c>
      <c r="H221" s="21" t="inlineStr">
        <is>
          <t>Floor - not enriched</t>
        </is>
      </c>
      <c r="I221" s="14" t="n">
        <v>0</v>
      </c>
      <c r="J221" s="14" t="n">
        <v>0</v>
      </c>
      <c r="K221" s="14" t="n">
        <v>0</v>
      </c>
      <c r="L221" s="14" t="n">
        <v>0</v>
      </c>
      <c r="M221" s="14" t="n">
        <v>15</v>
      </c>
      <c r="N221" s="14" t="n">
        <v>9</v>
      </c>
      <c r="O221" s="14" t="n">
        <v>8</v>
      </c>
      <c r="P221" s="14" t="n">
        <v>0</v>
      </c>
      <c r="Q221" s="14" t="n">
        <v>0</v>
      </c>
      <c r="R221" s="14" t="n">
        <v>6</v>
      </c>
      <c r="S221" s="14" t="n">
        <v>5</v>
      </c>
      <c r="T221" s="17" t="n">
        <v>5</v>
      </c>
      <c r="U221" s="18" t="n">
        <v>9</v>
      </c>
      <c r="V221" s="14" t="inlineStr">
        <is>
          <t>+2349036730309</t>
        </is>
      </c>
      <c r="W221" s="14" t="inlineStr">
        <is>
          <t>+2349036730309; +2347084897785</t>
        </is>
      </c>
      <c r="X221" s="14" t="inlineStr">
        <is>
          <t>+2349036730309</t>
        </is>
      </c>
      <c r="Y221" s="14" t="inlineStr">
        <is>
          <t>https://milladcatering.com.ng/</t>
        </is>
      </c>
      <c r="Z221" s="14" t="inlineStr">
        <is>
          <t>milladcatering@gmail.com</t>
        </is>
      </c>
      <c r="AA221" s="14" t="inlineStr">
        <is>
          <t>https://www.instagram.com/milladcatering</t>
        </is>
      </c>
      <c r="AB221" s="14" t="n"/>
      <c r="AC221" s="14" t="n"/>
      <c r="AD221" s="14" t="n"/>
      <c r="AE221" s="14" t="n"/>
      <c r="AF221" s="14" t="n">
        <v>4</v>
      </c>
      <c r="AG221" s="19" t="inlineStr">
        <is>
          <t>"excellent service and taste."</t>
        </is>
      </c>
      <c r="AH221" s="20" t="n">
        <v>9.033872499999999</v>
      </c>
      <c r="AI221" s="20" t="n">
        <v>8.6707713</v>
      </c>
      <c r="AJ221" s="14" t="inlineStr">
        <is>
          <t>https://www.google.com/maps/place/MILLAD+CATERING+SERVICES/data=!4m7!3m6!1s0x4dc2b1eab2ccf59d:0x147b8ef622e2184e!8m2!3d9.0338725!4d8.6707713!16s%2Fg%2F11z92c86y_!19sChIJnfXMsuqxwk0RThjiIvaOexQ?authuser=0&amp;hl=en&amp;g_ep=EgoyMDI2MDkzMC4wIJJjKgBIAVAD&amp;rclk=1</t>
        </is>
      </c>
      <c r="AK221" s="14" t="inlineStr">
        <is>
          <t>Google Maps (sweep, Oct 2026)</t>
        </is>
      </c>
      <c r="AL221" s="14" t="inlineStr">
        <is>
          <t>2026-10-06</t>
        </is>
      </c>
      <c r="AM221" s="14" t="inlineStr">
        <is>
          <t>Not approached</t>
        </is>
      </c>
      <c r="AN221" s="19" t="n"/>
    </row>
    <row r="222">
      <c r="A222" s="14" t="n">
        <v>221</v>
      </c>
      <c r="B222" s="14" t="inlineStr">
        <is>
          <t>Amoke Oge(Surulere)</t>
        </is>
      </c>
      <c r="C222" s="14" t="inlineStr">
        <is>
          <t>Surulere</t>
        </is>
      </c>
      <c r="D222" s="14" t="inlineStr">
        <is>
          <t>Restaurant / Food</t>
        </is>
      </c>
      <c r="E222" s="14" t="inlineStr">
        <is>
          <t>Fast Food</t>
        </is>
      </c>
      <c r="F222" s="22" t="n">
        <v>43</v>
      </c>
      <c r="G222" s="23" t="inlineStr">
        <is>
          <t>Warm - worth a call</t>
        </is>
      </c>
      <c r="H222" s="14" t="inlineStr">
        <is>
          <t>Full</t>
        </is>
      </c>
      <c r="I222" s="14" t="n">
        <v>0</v>
      </c>
      <c r="J222" s="14" t="n">
        <v>0</v>
      </c>
      <c r="K222" s="14" t="n">
        <v>0</v>
      </c>
      <c r="L222" s="14" t="n">
        <v>0</v>
      </c>
      <c r="M222" s="14" t="n">
        <v>0</v>
      </c>
      <c r="N222" s="14" t="n">
        <v>25</v>
      </c>
      <c r="O222" s="14" t="n">
        <v>0</v>
      </c>
      <c r="P222" s="14" t="n">
        <v>7</v>
      </c>
      <c r="Q222" s="14" t="n">
        <v>0</v>
      </c>
      <c r="R222" s="14" t="n">
        <v>6</v>
      </c>
      <c r="S222" s="14" t="n">
        <v>5</v>
      </c>
      <c r="T222" s="17" t="n">
        <v>4.2</v>
      </c>
      <c r="U222" s="18" t="n">
        <v>1088</v>
      </c>
      <c r="V222" s="14" t="n"/>
      <c r="W222" s="14" t="n"/>
      <c r="X222" s="14" t="n"/>
      <c r="Y222" s="14" t="n"/>
      <c r="Z222" s="14" t="n"/>
      <c r="AA222" s="14" t="n"/>
      <c r="AB222" s="14" t="n"/>
      <c r="AC222" s="14" t="n"/>
      <c r="AD222" s="14" t="n"/>
      <c r="AE222" s="14" t="n"/>
      <c r="AF222" s="14" t="n">
        <v>0</v>
      </c>
      <c r="AG222" s="19" t="inlineStr">
        <is>
          <t>Babs Animashaun Rd, Iganmu, Lagos 101241, Lagos, Nigeria</t>
        </is>
      </c>
      <c r="AH222" s="20" t="n">
        <v>6.4897405</v>
      </c>
      <c r="AI222" s="20" t="n">
        <v>3.3485626</v>
      </c>
      <c r="AJ222" s="14" t="inlineStr">
        <is>
          <t>https://www.google.com/maps/place/Amoke+Oge%28Surulere%29/data=!4m7!3m6!1s0x103b8d475199e39d:0xdd01cf401e58c440!8m2!3d6.4897405!4d3.3485626!16s%2Fg%2F11h1lvpx7l!19sChIJneOZUUeNOxARQMRYHkDPAd0?authuser=0&amp;hl=en&amp;g_ep=EgoyMDI2MDkzMC4wIJJjKgBIAVAD&amp;rclk=1</t>
        </is>
      </c>
      <c r="AK222" s="14" t="inlineStr">
        <is>
          <t>Google Maps (sweep, Oct 2026)</t>
        </is>
      </c>
      <c r="AL222" s="14" t="inlineStr">
        <is>
          <t>2026-10-06</t>
        </is>
      </c>
      <c r="AM222" s="14" t="inlineStr">
        <is>
          <t>Not approached</t>
        </is>
      </c>
      <c r="AN222" s="19" t="n"/>
    </row>
    <row r="223">
      <c r="A223" s="14" t="n">
        <v>222</v>
      </c>
      <c r="B223" s="14" t="inlineStr">
        <is>
          <t>Rubels &amp; Angels</t>
        </is>
      </c>
      <c r="C223" s="14" t="inlineStr">
        <is>
          <t>Surulere</t>
        </is>
      </c>
      <c r="D223" s="14" t="inlineStr">
        <is>
          <t>Restaurant / Food</t>
        </is>
      </c>
      <c r="E223" s="14" t="inlineStr">
        <is>
          <t>Eclectic restaurant</t>
        </is>
      </c>
      <c r="F223" s="22" t="n">
        <v>43</v>
      </c>
      <c r="G223" s="23" t="inlineStr">
        <is>
          <t>Warm - worth a call</t>
        </is>
      </c>
      <c r="H223" s="14" t="inlineStr">
        <is>
          <t>Full</t>
        </is>
      </c>
      <c r="I223" s="14" t="n">
        <v>0</v>
      </c>
      <c r="J223" s="14" t="n">
        <v>0</v>
      </c>
      <c r="K223" s="14" t="n">
        <v>0</v>
      </c>
      <c r="L223" s="14" t="n">
        <v>0</v>
      </c>
      <c r="M223" s="14" t="n">
        <v>0</v>
      </c>
      <c r="N223" s="14" t="n">
        <v>25</v>
      </c>
      <c r="O223" s="14" t="n">
        <v>0</v>
      </c>
      <c r="P223" s="14" t="n">
        <v>7</v>
      </c>
      <c r="Q223" s="14" t="n">
        <v>0</v>
      </c>
      <c r="R223" s="14" t="n">
        <v>6</v>
      </c>
      <c r="S223" s="14" t="n">
        <v>5</v>
      </c>
      <c r="T223" s="17" t="n">
        <v>4.1</v>
      </c>
      <c r="U223" s="18" t="n">
        <v>877</v>
      </c>
      <c r="V223" s="14" t="inlineStr">
        <is>
          <t>+2349011938616</t>
        </is>
      </c>
      <c r="W223" s="14" t="inlineStr">
        <is>
          <t>+2349011938616</t>
        </is>
      </c>
      <c r="X223" s="14" t="n"/>
      <c r="Y223" s="14" t="n"/>
      <c r="Z223" s="14" t="n"/>
      <c r="AA223" s="14" t="n"/>
      <c r="AB223" s="14" t="n"/>
      <c r="AC223" s="14" t="n"/>
      <c r="AD223" s="14" t="n"/>
      <c r="AE223" s="14" t="n"/>
      <c r="AF223" s="14" t="n">
        <v>0</v>
      </c>
      <c r="AG223" s="19" t="inlineStr">
        <is>
          <t>52 Ogunlana Dr, Surulere, Lagos 101283, Lagos, Nigeria</t>
        </is>
      </c>
      <c r="AH223" s="20" t="n">
        <v>6.5087274</v>
      </c>
      <c r="AI223" s="20" t="n">
        <v>3.3525961</v>
      </c>
      <c r="AJ223" s="14" t="inlineStr">
        <is>
          <t>https://www.google.com/maps/place/Rubels+%26+Angels/data=!4m7!3m6!1s0x103b8d9c68cac8c3:0xa35667506db8cca8!8m2!3d6.5087274!4d3.3525961!16s%2Fg%2F11h71nhry8!19sChIJw8jKaJyNOxARqMy4bVBnVqM?authuser=0&amp;hl=en&amp;g_ep=EgoyMDI2MDkzMC4wIJJjKgBIAVAD&amp;rclk=1</t>
        </is>
      </c>
      <c r="AK223" s="14" t="inlineStr">
        <is>
          <t>Google Maps (sweep, Oct 2026)</t>
        </is>
      </c>
      <c r="AL223" s="14" t="inlineStr">
        <is>
          <t>2026-10-06</t>
        </is>
      </c>
      <c r="AM223" s="14" t="inlineStr">
        <is>
          <t>Not approached</t>
        </is>
      </c>
      <c r="AN223" s="19" t="n"/>
    </row>
    <row r="224">
      <c r="A224" s="14" t="n">
        <v>223</v>
      </c>
      <c r="B224" s="14" t="inlineStr">
        <is>
          <t>Black Bell Restaurant</t>
        </is>
      </c>
      <c r="C224" s="14" t="inlineStr">
        <is>
          <t>Victoria Island</t>
        </is>
      </c>
      <c r="D224" s="14" t="inlineStr">
        <is>
          <t>Restaurant / Food</t>
        </is>
      </c>
      <c r="E224" s="14" t="inlineStr">
        <is>
          <t>Restaurant</t>
        </is>
      </c>
      <c r="F224" s="22" t="n">
        <v>43</v>
      </c>
      <c r="G224" s="23" t="inlineStr">
        <is>
          <t>Warm - worth a call</t>
        </is>
      </c>
      <c r="H224" s="14" t="inlineStr">
        <is>
          <t>Full</t>
        </is>
      </c>
      <c r="I224" s="14" t="n">
        <v>0</v>
      </c>
      <c r="J224" s="14" t="n">
        <v>0</v>
      </c>
      <c r="K224" s="14" t="n">
        <v>0</v>
      </c>
      <c r="L224" s="14" t="n">
        <v>0</v>
      </c>
      <c r="M224" s="14" t="n">
        <v>0</v>
      </c>
      <c r="N224" s="14" t="n">
        <v>25</v>
      </c>
      <c r="O224" s="14" t="n">
        <v>0</v>
      </c>
      <c r="P224" s="14" t="n">
        <v>7</v>
      </c>
      <c r="Q224" s="14" t="n">
        <v>0</v>
      </c>
      <c r="R224" s="14" t="n">
        <v>6</v>
      </c>
      <c r="S224" s="14" t="n">
        <v>5</v>
      </c>
      <c r="T224" s="17" t="n">
        <v>4.3</v>
      </c>
      <c r="U224" s="18" t="n">
        <v>2944</v>
      </c>
      <c r="V224" s="14" t="inlineStr">
        <is>
          <t>+2348125004799</t>
        </is>
      </c>
      <c r="W224" s="14" t="inlineStr">
        <is>
          <t>+2348125004799</t>
        </is>
      </c>
      <c r="X224" s="14" t="n"/>
      <c r="Y224" s="14" t="n"/>
      <c r="Z224" s="14" t="n"/>
      <c r="AA224" s="14" t="n"/>
      <c r="AB224" s="14" t="n"/>
      <c r="AC224" s="14" t="n"/>
      <c r="AD224" s="14" t="n"/>
      <c r="AE224" s="14" t="n"/>
      <c r="AF224" s="14" t="n">
        <v>0</v>
      </c>
      <c r="AG224" s="19" t="inlineStr">
        <is>
          <t>60a Adeola Odeku St, Victoria Island, Lagos 23401, Lagos, Nigeria</t>
        </is>
      </c>
      <c r="AH224" s="20" t="n">
        <v>6.4288014</v>
      </c>
      <c r="AI224" s="20" t="n">
        <v>3.4226374</v>
      </c>
      <c r="AJ224" s="14" t="inlineStr">
        <is>
          <t>https://www.google.com/maps/place/Black+Bell+Restaurant/data=!4m7!3m6!1s0x103bf52d85795761:0xac7d9d4f120408d1!8m2!3d6.4288014!4d3.4226374!16s%2Fg%2F11gfmy6kqk!19sChIJYVd5hS31OxAR0QgEEk-dfaw?authuser=0&amp;hl=en&amp;g_ep=EgoyMDI2MDkzMC4wIJJjKgBIAVAD&amp;rclk=1</t>
        </is>
      </c>
      <c r="AK224" s="14" t="inlineStr">
        <is>
          <t>Google Maps (sweep, Oct 2026)</t>
        </is>
      </c>
      <c r="AL224" s="14" t="inlineStr">
        <is>
          <t>2026-10-06</t>
        </is>
      </c>
      <c r="AM224" s="14" t="inlineStr">
        <is>
          <t>Not approached</t>
        </is>
      </c>
      <c r="AN224" s="19" t="n"/>
    </row>
    <row r="225">
      <c r="A225" s="14" t="n">
        <v>224</v>
      </c>
      <c r="B225" s="14" t="inlineStr">
        <is>
          <t>Cafeteria Nigeria</t>
        </is>
      </c>
      <c r="C225" s="14" t="inlineStr">
        <is>
          <t>Victoria Island</t>
        </is>
      </c>
      <c r="D225" s="14" t="inlineStr">
        <is>
          <t>Restaurant / Food</t>
        </is>
      </c>
      <c r="E225" s="14" t="inlineStr">
        <is>
          <t>American restaurant</t>
        </is>
      </c>
      <c r="F225" s="22" t="n">
        <v>43</v>
      </c>
      <c r="G225" s="23" t="inlineStr">
        <is>
          <t>Warm - worth a call</t>
        </is>
      </c>
      <c r="H225" s="14" t="inlineStr">
        <is>
          <t>Full</t>
        </is>
      </c>
      <c r="I225" s="14" t="n">
        <v>0</v>
      </c>
      <c r="J225" s="14" t="n">
        <v>0</v>
      </c>
      <c r="K225" s="14" t="n">
        <v>0</v>
      </c>
      <c r="L225" s="14" t="n">
        <v>0</v>
      </c>
      <c r="M225" s="14" t="n">
        <v>0</v>
      </c>
      <c r="N225" s="14" t="n">
        <v>25</v>
      </c>
      <c r="O225" s="14" t="n">
        <v>0</v>
      </c>
      <c r="P225" s="14" t="n">
        <v>7</v>
      </c>
      <c r="Q225" s="14" t="n">
        <v>0</v>
      </c>
      <c r="R225" s="14" t="n">
        <v>6</v>
      </c>
      <c r="S225" s="14" t="n">
        <v>5</v>
      </c>
      <c r="T225" s="17" t="n">
        <v>4.5</v>
      </c>
      <c r="U225" s="18" t="n">
        <v>2262</v>
      </c>
      <c r="V225" s="14" t="inlineStr">
        <is>
          <t>+2348181888993</t>
        </is>
      </c>
      <c r="W225" s="14" t="inlineStr">
        <is>
          <t>+2348181888993</t>
        </is>
      </c>
      <c r="X225" s="14" t="n"/>
      <c r="Y225" s="14" t="n"/>
      <c r="Z225" s="14" t="n"/>
      <c r="AA225" s="14" t="n"/>
      <c r="AB225" s="14" t="n"/>
      <c r="AC225" s="14" t="n"/>
      <c r="AD225" s="14" t="n"/>
      <c r="AE225" s="14" t="n"/>
      <c r="AF225" s="14" t="n">
        <v>1</v>
      </c>
      <c r="AG225" s="19" t="inlineStr">
        <is>
          <t>16b Akin Adesola St, Victoria Island, Lagos 106104, Lagos, Nigeria</t>
        </is>
      </c>
      <c r="AH225" s="20" t="n">
        <v>6.4284007</v>
      </c>
      <c r="AI225" s="20" t="n">
        <v>3.4242126</v>
      </c>
      <c r="AJ225" s="14" t="inlineStr">
        <is>
          <t>https://www.google.com/maps/place/Cafeteria+Nigeria/data=!4m7!3m6!1s0x103bf5fd596fb9d9:0xb495de3c66eb3467!8m2!3d6.4284007!4d3.4242126!16s%2Fg%2F11frd9chlr!19sChIJ2blvWf31OxARZzTrZjzelbQ?authuser=0&amp;hl=en&amp;g_ep=EgoyMDI2MDkzMC4wIJJjKgBIAVAD&amp;rclk=1</t>
        </is>
      </c>
      <c r="AK225" s="14" t="inlineStr">
        <is>
          <t>Multiple sources (cross-verified)</t>
        </is>
      </c>
      <c r="AL225" s="14" t="inlineStr">
        <is>
          <t>2026-10-06</t>
        </is>
      </c>
      <c r="AM225" s="14" t="inlineStr">
        <is>
          <t>Not approached</t>
        </is>
      </c>
      <c r="AN225" s="19" t="n"/>
    </row>
    <row r="226">
      <c r="A226" s="14" t="n">
        <v>225</v>
      </c>
      <c r="B226" s="14" t="inlineStr">
        <is>
          <t>Jevinik Restaurant</t>
        </is>
      </c>
      <c r="C226" s="14" t="inlineStr">
        <is>
          <t>Victoria Island</t>
        </is>
      </c>
      <c r="D226" s="14" t="inlineStr">
        <is>
          <t>Restaurant / Food</t>
        </is>
      </c>
      <c r="E226" s="14" t="inlineStr">
        <is>
          <t>African restaurant</t>
        </is>
      </c>
      <c r="F226" s="22" t="n">
        <v>43</v>
      </c>
      <c r="G226" s="23" t="inlineStr">
        <is>
          <t>Warm - worth a call</t>
        </is>
      </c>
      <c r="H226" s="14" t="inlineStr">
        <is>
          <t>Full</t>
        </is>
      </c>
      <c r="I226" s="14" t="n">
        <v>0</v>
      </c>
      <c r="J226" s="14" t="n">
        <v>0</v>
      </c>
      <c r="K226" s="14" t="n">
        <v>0</v>
      </c>
      <c r="L226" s="14" t="n">
        <v>0</v>
      </c>
      <c r="M226" s="14" t="n">
        <v>0</v>
      </c>
      <c r="N226" s="14" t="n">
        <v>25</v>
      </c>
      <c r="O226" s="14" t="n">
        <v>0</v>
      </c>
      <c r="P226" s="14" t="n">
        <v>7</v>
      </c>
      <c r="Q226" s="14" t="n">
        <v>0</v>
      </c>
      <c r="R226" s="14" t="n">
        <v>6</v>
      </c>
      <c r="S226" s="14" t="n">
        <v>5</v>
      </c>
      <c r="T226" s="17" t="n">
        <v>4.2</v>
      </c>
      <c r="U226" s="18" t="n">
        <v>3700</v>
      </c>
      <c r="V226" s="14" t="n"/>
      <c r="W226" s="14" t="inlineStr">
        <is>
          <t>+2347015863657</t>
        </is>
      </c>
      <c r="X226" s="14" t="n"/>
      <c r="Y226" s="14" t="n"/>
      <c r="Z226" s="14" t="n"/>
      <c r="AA226" s="14" t="n"/>
      <c r="AB226" s="14" t="n"/>
      <c r="AC226" s="14" t="n"/>
      <c r="AD226" s="14" t="n"/>
      <c r="AE226" s="14" t="n"/>
      <c r="AF226" s="14" t="n">
        <v>0</v>
      </c>
      <c r="AG226" s="19" t="inlineStr">
        <is>
          <t>14B Agoro Odiyan St, Victoria Island, Lagos 106104, Lagos, Nigeria</t>
        </is>
      </c>
      <c r="AH226" s="20" t="n">
        <v>6.4290534</v>
      </c>
      <c r="AI226" s="20" t="n">
        <v>3.419164</v>
      </c>
      <c r="AJ226" s="14" t="inlineStr">
        <is>
          <t>https://www.google.com/maps/place/Jevinik+Restaurant/data=!4m7!3m6!1s0x103b8ad2b9cf3c23:0xc6a4ca80ea782719!8m2!3d6.4290534!4d3.419164!16s%2Fg%2F1hf25f2z7!19sChIJIzzPudKKOxARGSd46oDKpMY?authuser=0&amp;hl=en&amp;g_ep=EgoyMDI2MDkzMC4wIJJjKgBIAVAD&amp;rclk=1</t>
        </is>
      </c>
      <c r="AK226" s="14" t="inlineStr">
        <is>
          <t>Google Maps (sweep, Oct 2026)</t>
        </is>
      </c>
      <c r="AL226" s="14" t="inlineStr">
        <is>
          <t>2026-10-06</t>
        </is>
      </c>
      <c r="AM226" s="14" t="inlineStr">
        <is>
          <t>Not approached</t>
        </is>
      </c>
      <c r="AN226" s="19" t="n"/>
    </row>
    <row r="227">
      <c r="A227" s="14" t="n">
        <v>226</v>
      </c>
      <c r="B227" s="14" t="inlineStr">
        <is>
          <t>Iya Moria</t>
        </is>
      </c>
      <c r="C227" s="14" t="inlineStr">
        <is>
          <t>Yaba</t>
        </is>
      </c>
      <c r="D227" s="14" t="inlineStr">
        <is>
          <t>Restaurant / Food</t>
        </is>
      </c>
      <c r="E227" s="14" t="inlineStr">
        <is>
          <t>West African restaurant</t>
        </is>
      </c>
      <c r="F227" s="22" t="n">
        <v>43</v>
      </c>
      <c r="G227" s="23" t="inlineStr">
        <is>
          <t>Warm - worth a call</t>
        </is>
      </c>
      <c r="H227" s="14" t="inlineStr">
        <is>
          <t>Full</t>
        </is>
      </c>
      <c r="I227" s="14" t="n">
        <v>0</v>
      </c>
      <c r="J227" s="14" t="n">
        <v>0</v>
      </c>
      <c r="K227" s="14" t="n">
        <v>0</v>
      </c>
      <c r="L227" s="14" t="n">
        <v>0</v>
      </c>
      <c r="M227" s="14" t="n">
        <v>0</v>
      </c>
      <c r="N227" s="14" t="n">
        <v>25</v>
      </c>
      <c r="O227" s="14" t="n">
        <v>0</v>
      </c>
      <c r="P227" s="14" t="n">
        <v>7</v>
      </c>
      <c r="Q227" s="14" t="n">
        <v>0</v>
      </c>
      <c r="R227" s="14" t="n">
        <v>6</v>
      </c>
      <c r="S227" s="14" t="n">
        <v>5</v>
      </c>
      <c r="T227" s="17" t="n">
        <v>4.2</v>
      </c>
      <c r="U227" s="18" t="n">
        <v>638</v>
      </c>
      <c r="V227" s="14" t="inlineStr">
        <is>
          <t>+2348131503254</t>
        </is>
      </c>
      <c r="W227" s="14" t="inlineStr">
        <is>
          <t>+2348131503254</t>
        </is>
      </c>
      <c r="X227" s="14" t="n"/>
      <c r="Y227" s="14" t="n"/>
      <c r="Z227" s="14" t="n"/>
      <c r="AA227" s="14" t="n"/>
      <c r="AB227" s="14" t="n"/>
      <c r="AC227" s="14" t="n"/>
      <c r="AD227" s="14" t="n"/>
      <c r="AE227" s="14" t="n"/>
      <c r="AF227" s="14" t="n">
        <v>0</v>
      </c>
      <c r="AG227" s="19" t="inlineStr">
        <is>
          <t>University Of Lagos, Lagos 101245, Lagos, Nigeria</t>
        </is>
      </c>
      <c r="AH227" s="20" t="n">
        <v>6.5117184</v>
      </c>
      <c r="AI227" s="20" t="n">
        <v>3.3926799</v>
      </c>
      <c r="AJ227" s="14" t="inlineStr">
        <is>
          <t>https://www.google.com/maps/place/Iya+Moria/data=!4m7!3m6!1s0x103b8cef108a333b:0xa2f9e9a6efad0380!8m2!3d6.5117184!4d3.3926799!16s%2Fg%2F124t4s79j!19sChIJOzOKEO-MOxARgAOt76bp-aI?authuser=0&amp;hl=en&amp;g_ep=EgoyMDI2MDkzMC4wIJJjKgBIAVAD&amp;rclk=1</t>
        </is>
      </c>
      <c r="AK227" s="14" t="inlineStr">
        <is>
          <t>Google Maps (sweep, Oct 2026)</t>
        </is>
      </c>
      <c r="AL227" s="14" t="inlineStr">
        <is>
          <t>2026-10-06</t>
        </is>
      </c>
      <c r="AM227" s="14" t="inlineStr">
        <is>
          <t>Not approached</t>
        </is>
      </c>
      <c r="AN227" s="19" t="n"/>
    </row>
    <row r="228">
      <c r="A228" s="14" t="n">
        <v>227</v>
      </c>
      <c r="B228" s="14" t="inlineStr">
        <is>
          <t>Ozzyy Superstores (village market)</t>
        </is>
      </c>
      <c r="C228" s="14" t="inlineStr">
        <is>
          <t>Lekki-Epe Corridor to Ajah</t>
        </is>
      </c>
      <c r="D228" s="14" t="inlineStr">
        <is>
          <t>Supermarket / Grocery</t>
        </is>
      </c>
      <c r="E228" s="14" t="inlineStr">
        <is>
          <t>Supermarket</t>
        </is>
      </c>
      <c r="F228" s="22" t="n">
        <v>42.9</v>
      </c>
      <c r="G228" s="23" t="inlineStr">
        <is>
          <t>Warm - worth a call</t>
        </is>
      </c>
      <c r="H228" s="21" t="inlineStr">
        <is>
          <t>Floor - not enriched</t>
        </is>
      </c>
      <c r="I228" s="14" t="n">
        <v>0</v>
      </c>
      <c r="J228" s="14" t="n">
        <v>0</v>
      </c>
      <c r="K228" s="14" t="n">
        <v>0</v>
      </c>
      <c r="L228" s="14" t="n">
        <v>0</v>
      </c>
      <c r="M228" s="14" t="n">
        <v>0</v>
      </c>
      <c r="N228" s="14" t="n">
        <v>17.9</v>
      </c>
      <c r="O228" s="14" t="n">
        <v>0</v>
      </c>
      <c r="P228" s="14" t="n">
        <v>0</v>
      </c>
      <c r="Q228" s="14" t="n">
        <v>10</v>
      </c>
      <c r="R228" s="14" t="n">
        <v>10</v>
      </c>
      <c r="S228" s="14" t="n">
        <v>5</v>
      </c>
      <c r="T228" s="17" t="n">
        <v>4.2</v>
      </c>
      <c r="U228" s="18" t="n">
        <v>97</v>
      </c>
      <c r="V228" s="14" t="inlineStr">
        <is>
          <t>+2348131967883</t>
        </is>
      </c>
      <c r="W228" s="14" t="inlineStr">
        <is>
          <t>+2348131967883</t>
        </is>
      </c>
      <c r="X228" s="14" t="n"/>
      <c r="Y228" s="14" t="n"/>
      <c r="Z228" s="14" t="n"/>
      <c r="AA228" s="14" t="n"/>
      <c r="AB228" s="14" t="n"/>
      <c r="AC228" s="14" t="n"/>
      <c r="AD228" s="14" t="n"/>
      <c r="AE228" s="14" t="n"/>
      <c r="AF228" s="14" t="n">
        <v>1</v>
      </c>
      <c r="AG228" s="19" t="inlineStr">
        <is>
          <t>19 Mobil Estate Rd</t>
        </is>
      </c>
      <c r="AH228" s="20" t="n">
        <v>6.4480566</v>
      </c>
      <c r="AI228" s="20" t="n">
        <v>3.5640054</v>
      </c>
      <c r="AJ228" s="14" t="inlineStr">
        <is>
          <t>https://www.google.com/maps/place/Ozzyy+Superstores+%28village+market%29/data=!4m7!3m6!1s0x103bf7378e9be435:0xb31bd4f7a5d14a41!8m2!3d6.4480566!4d3.5640054!16s%2Fg%2F11sb6krs7m!19sChIJNeSbjjf3OxARQUrRpffUG7M?authuser=0&amp;hl=en&amp;g_ep=EgoyMDI2MDkzMC4wIJJjKgBIAVAD&amp;rclk=1</t>
        </is>
      </c>
      <c r="AK228" s="14" t="inlineStr">
        <is>
          <t>Google Maps (sweep, Oct 2026)</t>
        </is>
      </c>
      <c r="AL228" s="14" t="inlineStr">
        <is>
          <t>2026-10-06</t>
        </is>
      </c>
      <c r="AM228" s="14" t="inlineStr">
        <is>
          <t>Not approached</t>
        </is>
      </c>
      <c r="AN228" s="19" t="n"/>
    </row>
    <row r="229">
      <c r="A229" s="14" t="n">
        <v>228</v>
      </c>
      <c r="B229" s="14" t="inlineStr">
        <is>
          <t>Okele Restaurant, 146C Ligali Ayorinde, Victoria Island Branch</t>
        </is>
      </c>
      <c r="C229" s="14" t="inlineStr">
        <is>
          <t>Victoria Island</t>
        </is>
      </c>
      <c r="D229" s="14" t="inlineStr">
        <is>
          <t>Restaurant / Food</t>
        </is>
      </c>
      <c r="E229" s="14" t="inlineStr">
        <is>
          <t>Fast Food</t>
        </is>
      </c>
      <c r="F229" s="22" t="n">
        <v>42.9</v>
      </c>
      <c r="G229" s="23" t="inlineStr">
        <is>
          <t>Warm - worth a call</t>
        </is>
      </c>
      <c r="H229" s="14" t="inlineStr">
        <is>
          <t>Full</t>
        </is>
      </c>
      <c r="I229" s="14" t="n">
        <v>0</v>
      </c>
      <c r="J229" s="14" t="n">
        <v>0</v>
      </c>
      <c r="K229" s="14" t="n">
        <v>0</v>
      </c>
      <c r="L229" s="14" t="n">
        <v>0</v>
      </c>
      <c r="M229" s="14" t="n">
        <v>0</v>
      </c>
      <c r="N229" s="14" t="n">
        <v>21.9</v>
      </c>
      <c r="O229" s="14" t="n">
        <v>8</v>
      </c>
      <c r="P229" s="14" t="n">
        <v>7</v>
      </c>
      <c r="Q229" s="14" t="n">
        <v>0</v>
      </c>
      <c r="R229" s="14" t="n">
        <v>6</v>
      </c>
      <c r="S229" s="14" t="n">
        <v>0</v>
      </c>
      <c r="T229" s="17" t="n">
        <v>3.9</v>
      </c>
      <c r="U229" s="18" t="n">
        <v>269</v>
      </c>
      <c r="V229" s="14" t="inlineStr">
        <is>
          <t>+2348137874554</t>
        </is>
      </c>
      <c r="W229" s="14" t="inlineStr">
        <is>
          <t>+2348137874554</t>
        </is>
      </c>
      <c r="X229" s="14" t="n"/>
      <c r="Y229" s="14" t="inlineStr">
        <is>
          <t>http://okelerestaurants.com/our-menu</t>
        </is>
      </c>
      <c r="Z229" s="14" t="n"/>
      <c r="AA229" s="14" t="n"/>
      <c r="AB229" s="14" t="n"/>
      <c r="AC229" s="14" t="n"/>
      <c r="AD229" s="14" t="n"/>
      <c r="AE229" s="14" t="n"/>
      <c r="AF229" s="14" t="n">
        <v>0</v>
      </c>
      <c r="AG229" s="19" t="inlineStr">
        <is>
          <t>146c Ligali Ayorinde St, Iru, off Ajose Adeogun Street, Victoria Island, 106104, Lagos, Nigeria</t>
        </is>
      </c>
      <c r="AH229" s="20" t="n">
        <v>6.4286861</v>
      </c>
      <c r="AI229" s="20" t="n">
        <v>3.4408329</v>
      </c>
      <c r="AJ229" s="14" t="inlineStr">
        <is>
          <t>https://www.google.com/maps/place/Okele+Restaurant,+146C+Ligali+Ayorinde,+Victoria+Island+Branch/data=!4m7!3m6!1s0x103bf5245b099fbd:0x502ab7a6d84fd5c2!8m2!3d6.4286861!4d3.4408329!16s%2Fg%2F11f5c8dlvh!19sChIJvZ8JWyT1OxARwtVP2Ka3KlA?authuser=0&amp;hl=en&amp;g_ep=EgoyMDI2MDkzMC4wIJJjKgBIAVAD&amp;rclk=1</t>
        </is>
      </c>
      <c r="AK229" s="14" t="inlineStr">
        <is>
          <t>Google Maps (sweep, Oct 2026)</t>
        </is>
      </c>
      <c r="AL229" s="14" t="inlineStr">
        <is>
          <t>2026-10-06</t>
        </is>
      </c>
      <c r="AM229" s="14" t="inlineStr">
        <is>
          <t>Not approached</t>
        </is>
      </c>
      <c r="AN229" s="19" t="n"/>
    </row>
    <row r="230">
      <c r="A230" s="14" t="n">
        <v>229</v>
      </c>
      <c r="B230" s="14" t="inlineStr">
        <is>
          <t>Addide Akoka Supermarket</t>
        </is>
      </c>
      <c r="C230" s="14" t="inlineStr">
        <is>
          <t>Outside catchment</t>
        </is>
      </c>
      <c r="D230" s="14" t="inlineStr">
        <is>
          <t>Supermarket / Grocery</t>
        </is>
      </c>
      <c r="E230" s="14" t="inlineStr">
        <is>
          <t>Grocery store</t>
        </is>
      </c>
      <c r="F230" s="22" t="n">
        <v>42.8</v>
      </c>
      <c r="G230" s="23" t="inlineStr">
        <is>
          <t>Warm - worth a call</t>
        </is>
      </c>
      <c r="H230" s="21" t="inlineStr">
        <is>
          <t>Floor - not enriched</t>
        </is>
      </c>
      <c r="I230" s="14" t="n">
        <v>0</v>
      </c>
      <c r="J230" s="14" t="n">
        <v>0</v>
      </c>
      <c r="K230" s="14" t="n">
        <v>0</v>
      </c>
      <c r="L230" s="14" t="n">
        <v>0</v>
      </c>
      <c r="M230" s="14" t="n">
        <v>0</v>
      </c>
      <c r="N230" s="14" t="n">
        <v>22.8</v>
      </c>
      <c r="O230" s="14" t="n">
        <v>0</v>
      </c>
      <c r="P230" s="14" t="n">
        <v>0</v>
      </c>
      <c r="Q230" s="14" t="n">
        <v>10</v>
      </c>
      <c r="R230" s="14" t="n">
        <v>10</v>
      </c>
      <c r="S230" s="14" t="n">
        <v>0</v>
      </c>
      <c r="T230" s="17" t="n">
        <v>3.8</v>
      </c>
      <c r="U230" s="18" t="n">
        <v>337</v>
      </c>
      <c r="V230" s="14" t="inlineStr">
        <is>
          <t>+2348024335018</t>
        </is>
      </c>
      <c r="W230" s="14" t="inlineStr">
        <is>
          <t>+2348024335018</t>
        </is>
      </c>
      <c r="X230" s="14" t="n"/>
      <c r="Y230" s="14" t="n"/>
      <c r="Z230" s="14" t="n"/>
      <c r="AA230" s="14" t="n"/>
      <c r="AB230" s="14" t="n"/>
      <c r="AC230" s="14" t="n"/>
      <c r="AD230" s="14" t="n"/>
      <c r="AE230" s="14" t="n"/>
      <c r="AF230" s="14" t="n">
        <v>1</v>
      </c>
      <c r="AG230" s="19" t="inlineStr">
        <is>
          <t>75 St Finbarr's College Rd</t>
        </is>
      </c>
      <c r="AH230" s="20" t="n">
        <v>6.5431217</v>
      </c>
      <c r="AI230" s="20" t="n">
        <v>3.3934324</v>
      </c>
      <c r="AJ230" s="14" t="inlineStr">
        <is>
          <t>https://www.google.com/maps/place/Addide+Akoka+Supermarket/data=!4m7!3m6!1s0x103b8d037713634f:0xcf5ebf750023ee12!8m2!3d6.5431217!4d3.3934324!16s%2Fg%2F11c6w2r8vw!19sChIJT2MTdwONOxAREu4jAHW_Xs8?authuser=0&amp;hl=en&amp;g_ep=EgoyMDI2MDkzMC4wIJJjKgBIAVAD&amp;rclk=1</t>
        </is>
      </c>
      <c r="AK230" s="14" t="inlineStr">
        <is>
          <t>Google Maps (sweep, Oct 2026)</t>
        </is>
      </c>
      <c r="AL230" s="14" t="inlineStr">
        <is>
          <t>2026-10-06</t>
        </is>
      </c>
      <c r="AM230" s="14" t="inlineStr">
        <is>
          <t>Not approached</t>
        </is>
      </c>
      <c r="AN230" s="19" t="n"/>
    </row>
    <row r="231">
      <c r="A231" s="14" t="n">
        <v>230</v>
      </c>
      <c r="B231" s="14" t="inlineStr">
        <is>
          <t>The Long Bar Lagos - Restaurant &amp; Sport Bar</t>
        </is>
      </c>
      <c r="C231" s="14" t="inlineStr">
        <is>
          <t>Victoria Island</t>
        </is>
      </c>
      <c r="D231" s="14" t="inlineStr">
        <is>
          <t>Restaurant / Food</t>
        </is>
      </c>
      <c r="E231" s="14" t="inlineStr">
        <is>
          <t>Restaurant</t>
        </is>
      </c>
      <c r="F231" s="22" t="n">
        <v>42.8</v>
      </c>
      <c r="G231" s="23" t="inlineStr">
        <is>
          <t>Warm - worth a call</t>
        </is>
      </c>
      <c r="H231" s="14" t="inlineStr">
        <is>
          <t>Full</t>
        </is>
      </c>
      <c r="I231" s="14" t="n">
        <v>0</v>
      </c>
      <c r="J231" s="14" t="n">
        <v>0</v>
      </c>
      <c r="K231" s="14" t="n">
        <v>0</v>
      </c>
      <c r="L231" s="14" t="n">
        <v>0</v>
      </c>
      <c r="M231" s="14" t="n">
        <v>0</v>
      </c>
      <c r="N231" s="14" t="n">
        <v>24.8</v>
      </c>
      <c r="O231" s="14" t="n">
        <v>0</v>
      </c>
      <c r="P231" s="14" t="n">
        <v>7</v>
      </c>
      <c r="Q231" s="14" t="n">
        <v>0</v>
      </c>
      <c r="R231" s="14" t="n">
        <v>6</v>
      </c>
      <c r="S231" s="14" t="n">
        <v>5</v>
      </c>
      <c r="T231" s="17" t="n">
        <v>4.2</v>
      </c>
      <c r="U231" s="18" t="n">
        <v>567</v>
      </c>
      <c r="V231" s="14" t="inlineStr">
        <is>
          <t>+2349058901849</t>
        </is>
      </c>
      <c r="W231" s="14" t="inlineStr">
        <is>
          <t>+2349058901849</t>
        </is>
      </c>
      <c r="X231" s="14" t="n"/>
      <c r="Y231" s="14" t="n"/>
      <c r="Z231" s="14" t="n"/>
      <c r="AA231" s="14" t="n"/>
      <c r="AB231" s="14" t="n"/>
      <c r="AC231" s="14" t="n"/>
      <c r="AD231" s="14" t="n"/>
      <c r="AE231" s="14" t="n"/>
      <c r="AF231" s="14" t="n">
        <v>0</v>
      </c>
      <c r="AG231" s="19" t="inlineStr">
        <is>
          <t>23A Tony Anegbode St, Victoria Island, Lagos 106104, Lagos, Nigeria</t>
        </is>
      </c>
      <c r="AH231" s="20" t="n">
        <v>6.4274111</v>
      </c>
      <c r="AI231" s="20" t="n">
        <v>3.433765</v>
      </c>
      <c r="AJ231" s="14" t="inlineStr">
        <is>
          <t>https://www.google.com/maps/place/The+Long+Bar+Lagos+-+Restaurant+%26+Sport+Bar/data=!4m7!3m6!1s0x103bf53b45d41407:0x75a281fad2ea0e5d!8m2!3d6.4274111!4d3.433765!16s%2Fg%2F11f03kh5db!19sChIJBxTURTv1OxARXQ7q0vqBonU?authuser=0&amp;hl=en&amp;g_ep=EgoyMDI2MDkzMC4wIJJjKgBIAVAD&amp;rclk=1</t>
        </is>
      </c>
      <c r="AK231" s="14" t="inlineStr">
        <is>
          <t>Google Maps (sweep, Oct 2026)</t>
        </is>
      </c>
      <c r="AL231" s="14" t="inlineStr">
        <is>
          <t>2026-10-06</t>
        </is>
      </c>
      <c r="AM231" s="14" t="inlineStr">
        <is>
          <t>Not approached</t>
        </is>
      </c>
      <c r="AN231" s="19" t="n"/>
    </row>
    <row r="232">
      <c r="A232" s="14" t="n">
        <v>231</v>
      </c>
      <c r="B232" s="14" t="inlineStr">
        <is>
          <t>Tkaycakelounge</t>
        </is>
      </c>
      <c r="C232" s="14" t="inlineStr">
        <is>
          <t>Lekki-Epe Corridor to Ajah</t>
        </is>
      </c>
      <c r="D232" s="14" t="inlineStr">
        <is>
          <t>Restaurant / Food</t>
        </is>
      </c>
      <c r="E232" s="14" t="inlineStr">
        <is>
          <t>Bakery</t>
        </is>
      </c>
      <c r="F232" s="22" t="n">
        <v>42.7</v>
      </c>
      <c r="G232" s="23" t="inlineStr">
        <is>
          <t>Warm - worth a call</t>
        </is>
      </c>
      <c r="H232" s="14" t="inlineStr">
        <is>
          <t>Full</t>
        </is>
      </c>
      <c r="I232" s="14" t="n">
        <v>0</v>
      </c>
      <c r="J232" s="14" t="n">
        <v>0</v>
      </c>
      <c r="K232" s="14" t="n">
        <v>0</v>
      </c>
      <c r="L232" s="14" t="n">
        <v>0</v>
      </c>
      <c r="M232" s="14" t="n">
        <v>0</v>
      </c>
      <c r="N232" s="14" t="n">
        <v>24.7</v>
      </c>
      <c r="O232" s="14" t="n">
        <v>0</v>
      </c>
      <c r="P232" s="14" t="n">
        <v>7</v>
      </c>
      <c r="Q232" s="14" t="n">
        <v>0</v>
      </c>
      <c r="R232" s="14" t="n">
        <v>6</v>
      </c>
      <c r="S232" s="14" t="n">
        <v>5</v>
      </c>
      <c r="T232" s="17" t="n">
        <v>4.4</v>
      </c>
      <c r="U232" s="18" t="n">
        <v>552</v>
      </c>
      <c r="V232" s="14" t="n"/>
      <c r="W232" s="14" t="n"/>
      <c r="X232" s="14" t="n"/>
      <c r="Y232" s="14" t="n"/>
      <c r="Z232" s="14" t="n"/>
      <c r="AA232" s="14" t="n"/>
      <c r="AB232" s="14" t="n"/>
      <c r="AC232" s="14" t="n"/>
      <c r="AD232" s="14" t="n"/>
      <c r="AE232" s="14" t="n"/>
      <c r="AF232" s="14" t="n">
        <v>0</v>
      </c>
      <c r="AG232" s="19" t="inlineStr">
        <is>
          <t>Oral Estate, Lekki Penninsula II, Lekki 105102, Lagos, Nigeria</t>
        </is>
      </c>
      <c r="AH232" s="20" t="n">
        <v>6.4476996</v>
      </c>
      <c r="AI232" s="20" t="n">
        <v>3.545771</v>
      </c>
      <c r="AJ232" s="14" t="inlineStr">
        <is>
          <t>https://www.google.com/maps/place/Tkaycakelounge/data=!4m7!3m6!1s0x103bf5bf7f3625e7:0xa6d52a7c3fe7ad25!8m2!3d6.4476996!4d3.545771!16s%2Fg%2F11gy4wj4_7!19sChIJ5yU2f7_1OxARJa3nP3wq1aY?authuser=0&amp;hl=en&amp;g_ep=EgoyMDI2MDkzMC4wIJJjKgBIAVAD&amp;rclk=1</t>
        </is>
      </c>
      <c r="AK232" s="14" t="inlineStr">
        <is>
          <t>Google Maps (sweep, Oct 2026)</t>
        </is>
      </c>
      <c r="AL232" s="14" t="inlineStr">
        <is>
          <t>2026-10-06</t>
        </is>
      </c>
      <c r="AM232" s="14" t="inlineStr">
        <is>
          <t>Not approached</t>
        </is>
      </c>
      <c r="AN232" s="19" t="n"/>
    </row>
    <row r="233">
      <c r="A233" s="14" t="n">
        <v>232</v>
      </c>
      <c r="B233" s="14" t="inlineStr">
        <is>
          <t>La Veranda Italian Cuisine</t>
        </is>
      </c>
      <c r="C233" s="14" t="inlineStr">
        <is>
          <t>Victoria Island</t>
        </is>
      </c>
      <c r="D233" s="14" t="inlineStr">
        <is>
          <t>Restaurant / Food</t>
        </is>
      </c>
      <c r="E233" s="14" t="inlineStr">
        <is>
          <t>Italian restaurant</t>
        </is>
      </c>
      <c r="F233" s="22" t="n">
        <v>42.7</v>
      </c>
      <c r="G233" s="23" t="inlineStr">
        <is>
          <t>Warm - worth a call</t>
        </is>
      </c>
      <c r="H233" s="14" t="inlineStr">
        <is>
          <t>Full</t>
        </is>
      </c>
      <c r="I233" s="14" t="n">
        <v>0</v>
      </c>
      <c r="J233" s="14" t="n">
        <v>0</v>
      </c>
      <c r="K233" s="14" t="n">
        <v>0</v>
      </c>
      <c r="L233" s="14" t="n">
        <v>0</v>
      </c>
      <c r="M233" s="14" t="n">
        <v>0</v>
      </c>
      <c r="N233" s="14" t="n">
        <v>24.7</v>
      </c>
      <c r="O233" s="14" t="n">
        <v>0</v>
      </c>
      <c r="P233" s="14" t="n">
        <v>7</v>
      </c>
      <c r="Q233" s="14" t="n">
        <v>0</v>
      </c>
      <c r="R233" s="14" t="n">
        <v>6</v>
      </c>
      <c r="S233" s="14" t="n">
        <v>5</v>
      </c>
      <c r="T233" s="17" t="n">
        <v>4.3</v>
      </c>
      <c r="U233" s="18" t="n">
        <v>550</v>
      </c>
      <c r="V233" s="14" t="inlineStr">
        <is>
          <t>+2348121111222</t>
        </is>
      </c>
      <c r="W233" s="14" t="inlineStr">
        <is>
          <t>+2348121111222</t>
        </is>
      </c>
      <c r="X233" s="14" t="n"/>
      <c r="Y233" s="14" t="n"/>
      <c r="Z233" s="14" t="n"/>
      <c r="AA233" s="14" t="n"/>
      <c r="AB233" s="14" t="n"/>
      <c r="AC233" s="14" t="n"/>
      <c r="AD233" s="14" t="n"/>
      <c r="AE233" s="14" t="n"/>
      <c r="AF233" s="14" t="n">
        <v>0</v>
      </c>
      <c r="AG233" s="19" t="inlineStr">
        <is>
          <t>17 Oju Olobun Cl, Victoria Island, Lagos 106104, Lagos, Nigeria</t>
        </is>
      </c>
      <c r="AH233" s="20" t="n">
        <v>6.4263873</v>
      </c>
      <c r="AI233" s="20" t="n">
        <v>3.4154382</v>
      </c>
      <c r="AJ233" s="14" t="inlineStr">
        <is>
          <t>https://www.google.com/maps/place/La+Veranda+Italian+Cuisine/data=!4m7!3m6!1s0x103b8acdc669c1d3:0x6cfd2f4c4b9fb38!8m2!3d6.4263873!4d3.4154382!16s%2Fg%2F1pp2vhryv!19sChIJ08Fpxs2KOxAROPu5xPTSzwY?authuser=0&amp;hl=en&amp;g_ep=EgoyMDI2MDkzMC4wIJJjKgBIAVAD&amp;rclk=1</t>
        </is>
      </c>
      <c r="AK233" s="14" t="inlineStr">
        <is>
          <t>Google Maps (sweep, Oct 2026)</t>
        </is>
      </c>
      <c r="AL233" s="14" t="inlineStr">
        <is>
          <t>2026-10-06</t>
        </is>
      </c>
      <c r="AM233" s="14" t="inlineStr">
        <is>
          <t>Not approached</t>
        </is>
      </c>
      <c r="AN233" s="19" t="n"/>
    </row>
    <row r="234">
      <c r="A234" s="14" t="n">
        <v>233</v>
      </c>
      <c r="B234" s="14" t="inlineStr">
        <is>
          <t>Burger King Novare Mall, Sangotedo</t>
        </is>
      </c>
      <c r="C234" s="14" t="inlineStr">
        <is>
          <t>Outside catchment</t>
        </is>
      </c>
      <c r="D234" s="14" t="inlineStr">
        <is>
          <t>Restaurant / Food</t>
        </is>
      </c>
      <c r="E234" s="14" t="inlineStr">
        <is>
          <t>Hamburger restaurant</t>
        </is>
      </c>
      <c r="F234" s="22" t="n">
        <v>42.6</v>
      </c>
      <c r="G234" s="23" t="inlineStr">
        <is>
          <t>Warm - worth a call</t>
        </is>
      </c>
      <c r="H234" s="21" t="inlineStr">
        <is>
          <t>Floor - not enriched</t>
        </is>
      </c>
      <c r="I234" s="14" t="n">
        <v>0</v>
      </c>
      <c r="J234" s="14" t="n">
        <v>0</v>
      </c>
      <c r="K234" s="14" t="n">
        <v>0</v>
      </c>
      <c r="L234" s="14" t="n">
        <v>0</v>
      </c>
      <c r="M234" s="14" t="n">
        <v>0</v>
      </c>
      <c r="N234" s="14" t="n">
        <v>21.6</v>
      </c>
      <c r="O234" s="14" t="n">
        <v>0</v>
      </c>
      <c r="P234" s="14" t="n">
        <v>0</v>
      </c>
      <c r="Q234" s="14" t="n">
        <v>10</v>
      </c>
      <c r="R234" s="14" t="n">
        <v>6</v>
      </c>
      <c r="S234" s="14" t="n">
        <v>5</v>
      </c>
      <c r="T234" s="17" t="n">
        <v>4.5</v>
      </c>
      <c r="U234" s="18" t="n">
        <v>247</v>
      </c>
      <c r="V234" s="14" t="n"/>
      <c r="W234" s="14" t="n"/>
      <c r="X234" s="14" t="n"/>
      <c r="Y234" s="14" t="n"/>
      <c r="Z234" s="14" t="n"/>
      <c r="AA234" s="14" t="n"/>
      <c r="AB234" s="14" t="n"/>
      <c r="AC234" s="14" t="n"/>
      <c r="AD234" s="14" t="n"/>
      <c r="AE234" s="14" t="n"/>
      <c r="AF234" s="14" t="n">
        <v>0</v>
      </c>
      <c r="AG234" s="19" t="inlineStr">
        <is>
          <t>Novare Lekki Mall</t>
        </is>
      </c>
      <c r="AH234" s="20" t="n">
        <v>6.4673531</v>
      </c>
      <c r="AI234" s="20" t="n">
        <v>3.6391716</v>
      </c>
      <c r="AJ234" s="14" t="inlineStr">
        <is>
          <t>https://www.google.com/maps/place/Burger+King+Novare+Mall,+Sangotedo/data=!4m7!3m6!1s0x103bf702cde6290f:0x774290ebd6a0feef!8m2!3d6.4673531!4d3.6391716!16s%2Fg%2F11v5xwx_q4!19sChIJDynmzQL3OxAR7_6g1uuQQnc?authuser=0&amp;hl=en&amp;g_ep=EgoyMDI2MDkzMC4wIJJjKgBIAVAD&amp;rclk=1</t>
        </is>
      </c>
      <c r="AK234" s="14" t="inlineStr">
        <is>
          <t>Google Maps (sweep, Oct 2026)</t>
        </is>
      </c>
      <c r="AL234" s="14" t="inlineStr">
        <is>
          <t>2026-10-06</t>
        </is>
      </c>
      <c r="AM234" s="14" t="inlineStr">
        <is>
          <t>Not approached</t>
        </is>
      </c>
      <c r="AN234" s="19" t="n"/>
    </row>
    <row r="235">
      <c r="A235" s="14" t="n">
        <v>234</v>
      </c>
      <c r="B235" s="14" t="inlineStr">
        <is>
          <t>D'potters Catering Services</t>
        </is>
      </c>
      <c r="C235" s="14" t="inlineStr">
        <is>
          <t>Surulere</t>
        </is>
      </c>
      <c r="D235" s="14" t="inlineStr">
        <is>
          <t>Restaurant / Food</t>
        </is>
      </c>
      <c r="E235" s="14" t="inlineStr">
        <is>
          <t>Caterer</t>
        </is>
      </c>
      <c r="F235" s="22" t="n">
        <v>42.6</v>
      </c>
      <c r="G235" s="23" t="inlineStr">
        <is>
          <t>Warm - worth a call</t>
        </is>
      </c>
      <c r="H235" s="21" t="inlineStr">
        <is>
          <t>Floor - not enriched</t>
        </is>
      </c>
      <c r="I235" s="14" t="n">
        <v>0</v>
      </c>
      <c r="J235" s="14" t="n">
        <v>0</v>
      </c>
      <c r="K235" s="14" t="n">
        <v>0</v>
      </c>
      <c r="L235" s="14" t="n">
        <v>0</v>
      </c>
      <c r="M235" s="14" t="n">
        <v>15</v>
      </c>
      <c r="N235" s="14" t="n">
        <v>8.6</v>
      </c>
      <c r="O235" s="14" t="n">
        <v>8</v>
      </c>
      <c r="P235" s="14" t="n">
        <v>0</v>
      </c>
      <c r="Q235" s="14" t="n">
        <v>0</v>
      </c>
      <c r="R235" s="14" t="n">
        <v>6</v>
      </c>
      <c r="S235" s="14" t="n">
        <v>5</v>
      </c>
      <c r="T235" s="17" t="n">
        <v>4.9</v>
      </c>
      <c r="U235" s="18" t="n">
        <v>8</v>
      </c>
      <c r="V235" s="14" t="inlineStr">
        <is>
          <t>+2349078960407</t>
        </is>
      </c>
      <c r="W235" s="14" t="inlineStr">
        <is>
          <t>+2349078960407</t>
        </is>
      </c>
      <c r="X235" s="14" t="n"/>
      <c r="Y235" s="14" t="inlineStr">
        <is>
          <t>https://dpotterscatering.shop/</t>
        </is>
      </c>
      <c r="Z235" s="14" t="n"/>
      <c r="AA235" s="14" t="n"/>
      <c r="AB235" s="14" t="n"/>
      <c r="AC235" s="14" t="n"/>
      <c r="AD235" s="14" t="n"/>
      <c r="AE235" s="14" t="n"/>
      <c r="AF235" s="14" t="n">
        <v>2</v>
      </c>
      <c r="AG235" s="19" t="inlineStr">
        <is>
          <t>11b Shofidiya Cl</t>
        </is>
      </c>
      <c r="AH235" s="20" t="n">
        <v>6.5042128</v>
      </c>
      <c r="AI235" s="20" t="n">
        <v>3.349341</v>
      </c>
      <c r="AJ235" s="14" t="inlineStr">
        <is>
          <t>https://www.google.com/maps/place/D%27potters+Catering+Services/data=!4m7!3m6!1s0x103b8d2c7b52c74d:0xe0d54e184c9c4263!8m2!3d6.5042128!4d3.349341!16s%2Fg%2F11fkf34wkr!19sChIJTcdSeyyNOxARY0KcTBhO1eA?authuser=0&amp;hl=en&amp;g_ep=EgoyMDI2MDkzMC4wIJJjKgBIAVAD&amp;rclk=1</t>
        </is>
      </c>
      <c r="AK235" s="14" t="inlineStr">
        <is>
          <t>Google Maps (sweep, Oct 2026)</t>
        </is>
      </c>
      <c r="AL235" s="14" t="inlineStr">
        <is>
          <t>2026-10-06</t>
        </is>
      </c>
      <c r="AM235" s="14" t="inlineStr">
        <is>
          <t>Not approached</t>
        </is>
      </c>
      <c r="AN235" s="19" t="n"/>
    </row>
    <row r="236">
      <c r="A236" s="14" t="n">
        <v>235</v>
      </c>
      <c r="B236" s="14" t="inlineStr">
        <is>
          <t>Grandex Stores</t>
        </is>
      </c>
      <c r="C236" s="14" t="inlineStr">
        <is>
          <t>Surulere</t>
        </is>
      </c>
      <c r="D236" s="14" t="inlineStr">
        <is>
          <t>Supermarket / Grocery</t>
        </is>
      </c>
      <c r="E236" s="14" t="inlineStr">
        <is>
          <t>Supermarket</t>
        </is>
      </c>
      <c r="F236" s="22" t="n">
        <v>42.6</v>
      </c>
      <c r="G236" s="23" t="inlineStr">
        <is>
          <t>Warm - worth a call</t>
        </is>
      </c>
      <c r="H236" s="14" t="inlineStr">
        <is>
          <t>Full</t>
        </is>
      </c>
      <c r="I236" s="14" t="n">
        <v>0</v>
      </c>
      <c r="J236" s="14" t="n">
        <v>0</v>
      </c>
      <c r="K236" s="14" t="n">
        <v>0</v>
      </c>
      <c r="L236" s="14" t="n">
        <v>0</v>
      </c>
      <c r="M236" s="14" t="n">
        <v>0</v>
      </c>
      <c r="N236" s="14" t="n">
        <v>22.6</v>
      </c>
      <c r="O236" s="14" t="n">
        <v>0</v>
      </c>
      <c r="P236" s="14" t="n">
        <v>0</v>
      </c>
      <c r="Q236" s="14" t="n">
        <v>10</v>
      </c>
      <c r="R236" s="14" t="n">
        <v>10</v>
      </c>
      <c r="S236" s="14" t="n">
        <v>0</v>
      </c>
      <c r="T236" s="17" t="n">
        <v>3.9</v>
      </c>
      <c r="U236" s="18" t="n">
        <v>325</v>
      </c>
      <c r="V236" s="14" t="inlineStr">
        <is>
          <t>+2348033062375</t>
        </is>
      </c>
      <c r="W236" s="14" t="inlineStr">
        <is>
          <t>+2348033062375</t>
        </is>
      </c>
      <c r="X236" s="14" t="n"/>
      <c r="Y236" s="14" t="n"/>
      <c r="Z236" s="14" t="n"/>
      <c r="AA236" s="14" t="n"/>
      <c r="AB236" s="14" t="n"/>
      <c r="AC236" s="14" t="n"/>
      <c r="AD236" s="14" t="n"/>
      <c r="AE236" s="14" t="n"/>
      <c r="AF236" s="14" t="n">
        <v>1</v>
      </c>
      <c r="AG236" s="19" t="inlineStr">
        <is>
          <t>63 Adelabu St, Surulere, Lagos 101241, Lagos, Nigeria</t>
        </is>
      </c>
      <c r="AH236" s="20" t="n">
        <v>6.4960602</v>
      </c>
      <c r="AI236" s="20" t="n">
        <v>3.3493847</v>
      </c>
      <c r="AJ236" s="14" t="inlineStr">
        <is>
          <t>https://www.google.com/maps/place/Grandex+Stores/data=!4m7!3m6!1s0x103b8c109fd39bb9:0xdfbf0cef5d29432f!8m2!3d6.4960602!4d3.3493847!16s%2Fg%2F1tf216q8!19sChIJuZvTnxCMOxARL0MpXe8Mv98?authuser=0&amp;hl=en&amp;g_ep=EgoyMDI2MDkzMC4wIJJjKgBIAVAD&amp;rclk=1</t>
        </is>
      </c>
      <c r="AK236" s="14" t="inlineStr">
        <is>
          <t>Google Maps (sweep, Oct 2026)</t>
        </is>
      </c>
      <c r="AL236" s="14" t="inlineStr">
        <is>
          <t>2026-10-06</t>
        </is>
      </c>
      <c r="AM236" s="14" t="inlineStr">
        <is>
          <t>Not approached</t>
        </is>
      </c>
      <c r="AN236" s="19" t="n"/>
    </row>
    <row r="237">
      <c r="A237" s="14" t="n">
        <v>236</v>
      </c>
      <c r="B237" s="14" t="inlineStr">
        <is>
          <t>Umutu Restaurant</t>
        </is>
      </c>
      <c r="C237" s="14" t="inlineStr">
        <is>
          <t>Victoria Island</t>
        </is>
      </c>
      <c r="D237" s="14" t="inlineStr">
        <is>
          <t>Restaurant / Food</t>
        </is>
      </c>
      <c r="E237" s="14" t="inlineStr">
        <is>
          <t>Restaurant</t>
        </is>
      </c>
      <c r="F237" s="22" t="n">
        <v>42.4</v>
      </c>
      <c r="G237" s="23" t="inlineStr">
        <is>
          <t>Warm - worth a call</t>
        </is>
      </c>
      <c r="H237" s="14" t="inlineStr">
        <is>
          <t>Full</t>
        </is>
      </c>
      <c r="I237" s="14" t="n">
        <v>0</v>
      </c>
      <c r="J237" s="14" t="n">
        <v>0</v>
      </c>
      <c r="K237" s="14" t="n">
        <v>0</v>
      </c>
      <c r="L237" s="14" t="n">
        <v>0</v>
      </c>
      <c r="M237" s="14" t="n">
        <v>0</v>
      </c>
      <c r="N237" s="14" t="n">
        <v>23.4</v>
      </c>
      <c r="O237" s="14" t="n">
        <v>8</v>
      </c>
      <c r="P237" s="14" t="n">
        <v>0</v>
      </c>
      <c r="Q237" s="14" t="n">
        <v>0</v>
      </c>
      <c r="R237" s="14" t="n">
        <v>6</v>
      </c>
      <c r="S237" s="14" t="n">
        <v>5</v>
      </c>
      <c r="T237" s="17" t="n">
        <v>4.4</v>
      </c>
      <c r="U237" s="18" t="n">
        <v>396</v>
      </c>
      <c r="V237" s="14" t="n"/>
      <c r="W237" s="14" t="inlineStr">
        <is>
          <t>+2348031310976</t>
        </is>
      </c>
      <c r="X237" s="14" t="n"/>
      <c r="Y237" s="14" t="inlineStr">
        <is>
          <t>http://www.umuturestaurant.com/</t>
        </is>
      </c>
      <c r="Z237" s="14" t="n"/>
      <c r="AA237" s="14" t="n"/>
      <c r="AB237" s="14" t="n"/>
      <c r="AC237" s="14" t="n"/>
      <c r="AD237" s="14" t="n"/>
      <c r="AE237" s="14" t="n"/>
      <c r="AF237" s="14" t="n">
        <v>0</v>
      </c>
      <c r="AG237" s="19" t="inlineStr">
        <is>
          <t>27A Oju Olobun Cl, Victoria Island, Lagos 106104, Lagos, Nigeria</t>
        </is>
      </c>
      <c r="AH237" s="20" t="n">
        <v>6.4249223</v>
      </c>
      <c r="AI237" s="20" t="n">
        <v>3.4151967</v>
      </c>
      <c r="AJ237" s="14" t="inlineStr">
        <is>
          <t>https://www.google.com/maps/place/Umutu+Restaurant/data=!4m7!3m6!1s0x103b8acc198112bd:0xbb20ab6d28a3fb5a!8m2!3d6.4249223!4d3.4151967!16s%2Fg%2F11bt_nxh2s!19sChIJvRKBGcyKOxARWvujKG2rILs?authuser=0&amp;hl=en&amp;g_ep=EgoyMDI2MDkzMC4wIJJjKgBIAVAD&amp;rclk=1</t>
        </is>
      </c>
      <c r="AK237" s="14" t="inlineStr">
        <is>
          <t>Google Maps (sweep, Oct 2026)</t>
        </is>
      </c>
      <c r="AL237" s="14" t="inlineStr">
        <is>
          <t>2026-10-06</t>
        </is>
      </c>
      <c r="AM237" s="14" t="inlineStr">
        <is>
          <t>Not approached</t>
        </is>
      </c>
      <c r="AN237" s="19" t="n"/>
    </row>
    <row r="238">
      <c r="A238" s="14" t="n">
        <v>237</v>
      </c>
      <c r="B238" s="14" t="inlineStr">
        <is>
          <t>Good Fruit Catering Services</t>
        </is>
      </c>
      <c r="C238" s="14" t="inlineStr">
        <is>
          <t>Ikoyi</t>
        </is>
      </c>
      <c r="D238" s="14" t="inlineStr">
        <is>
          <t>Restaurant / Food</t>
        </is>
      </c>
      <c r="E238" s="14" t="inlineStr">
        <is>
          <t>Caterer</t>
        </is>
      </c>
      <c r="F238" s="22" t="n">
        <v>42.3</v>
      </c>
      <c r="G238" s="23" t="inlineStr">
        <is>
          <t>Warm - worth a call</t>
        </is>
      </c>
      <c r="H238" s="21" t="inlineStr">
        <is>
          <t>Floor - not enriched</t>
        </is>
      </c>
      <c r="I238" s="14" t="n">
        <v>0</v>
      </c>
      <c r="J238" s="14" t="n">
        <v>0</v>
      </c>
      <c r="K238" s="14" t="n">
        <v>0</v>
      </c>
      <c r="L238" s="14" t="n">
        <v>0</v>
      </c>
      <c r="M238" s="14" t="n">
        <v>15</v>
      </c>
      <c r="N238" s="14" t="n">
        <v>6.3</v>
      </c>
      <c r="O238" s="14" t="n">
        <v>8</v>
      </c>
      <c r="P238" s="14" t="n">
        <v>7</v>
      </c>
      <c r="Q238" s="14" t="n">
        <v>0</v>
      </c>
      <c r="R238" s="14" t="n">
        <v>6</v>
      </c>
      <c r="S238" s="14" t="n">
        <v>0</v>
      </c>
      <c r="T238" s="17" t="n">
        <v>3.8</v>
      </c>
      <c r="U238" s="18" t="n">
        <v>4</v>
      </c>
      <c r="V238" s="14" t="inlineStr">
        <is>
          <t>+2348023427059</t>
        </is>
      </c>
      <c r="W238" s="14" t="inlineStr">
        <is>
          <t>+2348023427059; +2348158591166; +2348100778178</t>
        </is>
      </c>
      <c r="X238" s="14" t="n"/>
      <c r="Y238" s="14" t="inlineStr">
        <is>
          <t>https://take.app/goodfruitcatering</t>
        </is>
      </c>
      <c r="Z238" s="14" t="inlineStr">
        <is>
          <t>goodfruitcatering@gmail.com</t>
        </is>
      </c>
      <c r="AA238" s="14" t="inlineStr">
        <is>
          <t>https://www.instagram.com/undefined</t>
        </is>
      </c>
      <c r="AB238" s="14" t="n"/>
      <c r="AC238" s="14" t="n"/>
      <c r="AD238" s="14" t="n"/>
      <c r="AE238" s="14" t="n"/>
      <c r="AF238" s="14" t="n">
        <v>4</v>
      </c>
      <c r="AG238" s="19" t="inlineStr">
        <is>
          <t>NICN Canteen, 31 Lugard Ave</t>
        </is>
      </c>
      <c r="AH238" s="20" t="n">
        <v>6.4541961</v>
      </c>
      <c r="AI238" s="20" t="n">
        <v>3.4350799</v>
      </c>
      <c r="AJ238" s="14" t="inlineStr">
        <is>
          <t>https://www.google.com/maps/place/Good+Fruit+Catering+Services/data=!4m7!3m6!1s0x103bf4bf48ba0f25:0xa3c2aab35f0e56c6!8m2!3d6.4541961!4d3.4350799!16s%2Fg%2F119wnt8s6!19sChIJJQ-6SL_0OxARxlYOX7OqwqM?authuser=0&amp;hl=en&amp;g_ep=EgoyMDI2MDkzMC4wIJJjKgBIAVAD&amp;rclk=1</t>
        </is>
      </c>
      <c r="AK238" s="14" t="inlineStr">
        <is>
          <t>Multiple sources (cross-verified)</t>
        </is>
      </c>
      <c r="AL238" s="14" t="inlineStr">
        <is>
          <t>2026-10-06</t>
        </is>
      </c>
      <c r="AM238" s="14" t="inlineStr">
        <is>
          <t>Not approached</t>
        </is>
      </c>
      <c r="AN238" s="19" t="n"/>
    </row>
    <row r="239">
      <c r="A239" s="14" t="n">
        <v>238</v>
      </c>
      <c r="B239" s="14" t="inlineStr">
        <is>
          <t>The Library Lagos</t>
        </is>
      </c>
      <c r="C239" s="14" t="inlineStr">
        <is>
          <t>Victoria Island</t>
        </is>
      </c>
      <c r="D239" s="14" t="inlineStr">
        <is>
          <t>Restaurant / Food</t>
        </is>
      </c>
      <c r="E239" s="14" t="inlineStr">
        <is>
          <t>Restaurant</t>
        </is>
      </c>
      <c r="F239" s="22" t="n">
        <v>42.3</v>
      </c>
      <c r="G239" s="23" t="inlineStr">
        <is>
          <t>Warm - worth a call</t>
        </is>
      </c>
      <c r="H239" s="14" t="inlineStr">
        <is>
          <t>Full</t>
        </is>
      </c>
      <c r="I239" s="14" t="n">
        <v>0</v>
      </c>
      <c r="J239" s="14" t="n">
        <v>0</v>
      </c>
      <c r="K239" s="14" t="n">
        <v>0</v>
      </c>
      <c r="L239" s="14" t="n">
        <v>0</v>
      </c>
      <c r="M239" s="14" t="n">
        <v>0</v>
      </c>
      <c r="N239" s="14" t="n">
        <v>23.3</v>
      </c>
      <c r="O239" s="14" t="n">
        <v>8</v>
      </c>
      <c r="P239" s="14" t="n">
        <v>0</v>
      </c>
      <c r="Q239" s="14" t="n">
        <v>0</v>
      </c>
      <c r="R239" s="14" t="n">
        <v>6</v>
      </c>
      <c r="S239" s="14" t="n">
        <v>5</v>
      </c>
      <c r="T239" s="17" t="n">
        <v>4.6</v>
      </c>
      <c r="U239" s="18" t="n">
        <v>385</v>
      </c>
      <c r="V239" s="14" t="inlineStr">
        <is>
          <t>+2349039430832</t>
        </is>
      </c>
      <c r="W239" s="14" t="inlineStr">
        <is>
          <t>+2349039430832</t>
        </is>
      </c>
      <c r="X239" s="14" t="n"/>
      <c r="Y239" s="14" t="inlineStr">
        <is>
          <t>https://www.thelibrarylagos.com/</t>
        </is>
      </c>
      <c r="Z239" s="14" t="n"/>
      <c r="AA239" s="14" t="n"/>
      <c r="AB239" s="14" t="n"/>
      <c r="AC239" s="14" t="n"/>
      <c r="AD239" s="14" t="n"/>
      <c r="AE239" s="14" t="n"/>
      <c r="AF239" s="14" t="n">
        <v>0</v>
      </c>
      <c r="AG239" s="19" t="inlineStr">
        <is>
          <t>82 Adetokunbo Ademola Street, Eti-Osa, Victoria Island 101241, Lagos, Nigeria</t>
        </is>
      </c>
      <c r="AH239" s="20" t="n">
        <v>6.4256552</v>
      </c>
      <c r="AI239" s="20" t="n">
        <v>3.4285475</v>
      </c>
      <c r="AJ239" s="14" t="inlineStr">
        <is>
          <t>https://www.google.com/maps/place/The+Library+Lagos/data=!4m7!3m6!1s0x103bf5b7673b7361:0xdf7f95562b638d30!8m2!3d6.4256552!4d3.4285475!16s%2Fg%2F11sqw7531t!19sChIJYXM7Z7f1OxARMI1jK1aVf98?authuser=0&amp;hl=en&amp;g_ep=EgoyMDI2MDkzMC4wIJJjKgBIAVAD&amp;rclk=1</t>
        </is>
      </c>
      <c r="AK239" s="14" t="inlineStr">
        <is>
          <t>Google Maps (sweep, Oct 2026)</t>
        </is>
      </c>
      <c r="AL239" s="14" t="inlineStr">
        <is>
          <t>2026-10-06</t>
        </is>
      </c>
      <c r="AM239" s="14" t="inlineStr">
        <is>
          <t>Not approached</t>
        </is>
      </c>
      <c r="AN239" s="19" t="n"/>
    </row>
    <row r="240">
      <c r="A240" s="14" t="n">
        <v>239</v>
      </c>
      <c r="B240" s="14" t="inlineStr">
        <is>
          <t>Mariam Grey Pharmacy</t>
        </is>
      </c>
      <c r="C240" s="14" t="inlineStr">
        <is>
          <t>Lekki-Epe Corridor to Ajah</t>
        </is>
      </c>
      <c r="D240" s="14" t="inlineStr">
        <is>
          <t>Pharmacy</t>
        </is>
      </c>
      <c r="E240" s="14" t="inlineStr">
        <is>
          <t>Pharmacy</t>
        </is>
      </c>
      <c r="F240" s="22" t="n">
        <v>42.2</v>
      </c>
      <c r="G240" s="23" t="inlineStr">
        <is>
          <t>Warm - worth a call</t>
        </is>
      </c>
      <c r="H240" s="21" t="inlineStr">
        <is>
          <t>Floor - not enriched</t>
        </is>
      </c>
      <c r="I240" s="14" t="n">
        <v>0</v>
      </c>
      <c r="J240" s="14" t="n">
        <v>0</v>
      </c>
      <c r="K240" s="14" t="n">
        <v>0</v>
      </c>
      <c r="L240" s="14" t="n">
        <v>0</v>
      </c>
      <c r="M240" s="14" t="n">
        <v>0</v>
      </c>
      <c r="N240" s="14" t="n">
        <v>18.2</v>
      </c>
      <c r="O240" s="14" t="n">
        <v>8</v>
      </c>
      <c r="P240" s="14" t="n">
        <v>7</v>
      </c>
      <c r="Q240" s="14" t="n">
        <v>0</v>
      </c>
      <c r="R240" s="14" t="n">
        <v>4</v>
      </c>
      <c r="S240" s="14" t="n">
        <v>5</v>
      </c>
      <c r="T240" s="17" t="n">
        <v>4.9</v>
      </c>
      <c r="U240" s="18" t="n">
        <v>103</v>
      </c>
      <c r="V240" s="14" t="inlineStr">
        <is>
          <t>+2348091011160</t>
        </is>
      </c>
      <c r="W240" s="14" t="inlineStr">
        <is>
          <t>+2348091011160; +2349598493301; +2348166968631</t>
        </is>
      </c>
      <c r="X240" s="14" t="inlineStr">
        <is>
          <t>+2348091011160</t>
        </is>
      </c>
      <c r="Y240" s="14" t="inlineStr">
        <is>
          <t>https://mariamgrey.com/</t>
        </is>
      </c>
      <c r="Z240" s="14" t="inlineStr">
        <is>
          <t>hello@mariamgrey.com; corporate@mariamgrey.com</t>
        </is>
      </c>
      <c r="AA240" s="14" t="inlineStr">
        <is>
          <t>https://www.instagram.com/mariamgreyrx</t>
        </is>
      </c>
      <c r="AB240" s="14" t="inlineStr">
        <is>
          <t>https://www.facebook.com/mariamgreypharm</t>
        </is>
      </c>
      <c r="AC240" s="14" t="inlineStr">
        <is>
          <t>https://x.com/mariamgreyrx</t>
        </is>
      </c>
      <c r="AD240" s="14" t="inlineStr">
        <is>
          <t>https://www.linkedin.com/company/mariam-grey-pharmacy</t>
        </is>
      </c>
      <c r="AE240" s="14" t="n"/>
      <c r="AF240" s="14" t="n">
        <v>6</v>
      </c>
      <c r="AG240" s="19" t="inlineStr">
        <is>
          <t>Qmall shopping Complex, beach gate road, Jakande, Lekki</t>
        </is>
      </c>
      <c r="AH240" s="20" t="n">
        <v>6.4319605</v>
      </c>
      <c r="AI240" s="20" t="n">
        <v>3.5088868</v>
      </c>
      <c r="AJ240" s="14" t="inlineStr">
        <is>
          <t>https://www.google.com/maps/place/Mariam+Grey+Pharmacy/data=!4m7!3m6!1s0x103bf9a5d7995217:0x4c631e6ebe2be93f!8m2!3d6.4319605!4d3.5088868!16s%2Fg%2F11g0llh9h6!19sChIJF1KZ16X5OxARP-krvm4eY0w?authuser=0&amp;hl=en&amp;g_ep=EgoyMDI2MDkzMC4wIJJjKgBIAVAD&amp;rclk=1</t>
        </is>
      </c>
      <c r="AK240" s="14" t="inlineStr">
        <is>
          <t>Google Maps (sweep, Oct 2026)</t>
        </is>
      </c>
      <c r="AL240" s="14" t="inlineStr">
        <is>
          <t>2026-10-06</t>
        </is>
      </c>
      <c r="AM240" s="14" t="inlineStr">
        <is>
          <t>Not approached</t>
        </is>
      </c>
      <c r="AN240" s="19" t="n"/>
    </row>
    <row r="241">
      <c r="A241" s="14" t="n">
        <v>240</v>
      </c>
      <c r="B241" s="14" t="inlineStr">
        <is>
          <t>Addide Stores</t>
        </is>
      </c>
      <c r="C241" s="14" t="inlineStr">
        <is>
          <t>Outside catchment</t>
        </is>
      </c>
      <c r="D241" s="14" t="inlineStr">
        <is>
          <t>Supermarket / Grocery</t>
        </is>
      </c>
      <c r="E241" s="14" t="inlineStr">
        <is>
          <t>Grocery store</t>
        </is>
      </c>
      <c r="F241" s="22" t="n">
        <v>42.1</v>
      </c>
      <c r="G241" s="23" t="inlineStr">
        <is>
          <t>Warm - worth a call</t>
        </is>
      </c>
      <c r="H241" s="21" t="inlineStr">
        <is>
          <t>Floor - not enriched</t>
        </is>
      </c>
      <c r="I241" s="14" t="n">
        <v>0</v>
      </c>
      <c r="J241" s="14" t="n">
        <v>0</v>
      </c>
      <c r="K241" s="14" t="n">
        <v>0</v>
      </c>
      <c r="L241" s="14" t="n">
        <v>0</v>
      </c>
      <c r="M241" s="14" t="n">
        <v>0</v>
      </c>
      <c r="N241" s="14" t="n">
        <v>22.1</v>
      </c>
      <c r="O241" s="14" t="n">
        <v>0</v>
      </c>
      <c r="P241" s="14" t="n">
        <v>0</v>
      </c>
      <c r="Q241" s="14" t="n">
        <v>10</v>
      </c>
      <c r="R241" s="14" t="n">
        <v>10</v>
      </c>
      <c r="S241" s="14" t="n">
        <v>0</v>
      </c>
      <c r="T241" s="17" t="n">
        <v>3.9</v>
      </c>
      <c r="U241" s="18" t="n">
        <v>288</v>
      </c>
      <c r="V241" s="14" t="inlineStr">
        <is>
          <t>+2348024335028</t>
        </is>
      </c>
      <c r="W241" s="14" t="inlineStr">
        <is>
          <t>+2348024335028</t>
        </is>
      </c>
      <c r="X241" s="14" t="n"/>
      <c r="Y241" s="14" t="n"/>
      <c r="Z241" s="14" t="n"/>
      <c r="AA241" s="14" t="n"/>
      <c r="AB241" s="14" t="n"/>
      <c r="AC241" s="14" t="n"/>
      <c r="AD241" s="14" t="n"/>
      <c r="AE241" s="14" t="n"/>
      <c r="AF241" s="14" t="n">
        <v>1</v>
      </c>
      <c r="AG241" s="19" t="inlineStr">
        <is>
          <t>G8CX+W22, Omowo St</t>
        </is>
      </c>
      <c r="AH241" s="20" t="n">
        <v>6.5222532</v>
      </c>
      <c r="AI241" s="20" t="n">
        <v>3.3475191</v>
      </c>
      <c r="AJ241" s="14" t="inlineStr">
        <is>
          <t>https://www.google.com/maps/place/Addide+Stores/data=!4m7!3m6!1s0x103b8c2d0c3d6965:0xa30e12f817127744!8m2!3d6.5222532!4d3.3475191!16s%2Fg%2F11bx56ght2!19sChIJZWk9DC2MOxARRHcSF_gSDqM?authuser=0&amp;hl=en&amp;g_ep=EgoyMDI2MDkzMC4wIJJjKgBIAVAD&amp;rclk=1</t>
        </is>
      </c>
      <c r="AK241" s="14" t="inlineStr">
        <is>
          <t>Multiple sources (cross-verified)</t>
        </is>
      </c>
      <c r="AL241" s="14" t="inlineStr">
        <is>
          <t>2026-10-06</t>
        </is>
      </c>
      <c r="AM241" s="14" t="inlineStr">
        <is>
          <t>Not approached</t>
        </is>
      </c>
      <c r="AN241" s="19" t="n"/>
    </row>
    <row r="242">
      <c r="A242" s="14" t="n">
        <v>241</v>
      </c>
      <c r="B242" s="14" t="inlineStr">
        <is>
          <t>MaryJane Catering Services</t>
        </is>
      </c>
      <c r="C242" s="14" t="inlineStr">
        <is>
          <t>Outside catchment</t>
        </is>
      </c>
      <c r="D242" s="14" t="inlineStr">
        <is>
          <t>Restaurant / Food</t>
        </is>
      </c>
      <c r="E242" s="14" t="inlineStr">
        <is>
          <t>Caterer</t>
        </is>
      </c>
      <c r="F242" s="22" t="n">
        <v>42.1</v>
      </c>
      <c r="G242" s="23" t="inlineStr">
        <is>
          <t>Warm - worth a call</t>
        </is>
      </c>
      <c r="H242" s="21" t="inlineStr">
        <is>
          <t>Floor - not enriched</t>
        </is>
      </c>
      <c r="I242" s="14" t="n">
        <v>0</v>
      </c>
      <c r="J242" s="14" t="n">
        <v>0</v>
      </c>
      <c r="K242" s="14" t="n">
        <v>0</v>
      </c>
      <c r="L242" s="14" t="n">
        <v>0</v>
      </c>
      <c r="M242" s="14" t="n">
        <v>15</v>
      </c>
      <c r="N242" s="14" t="n">
        <v>8.1</v>
      </c>
      <c r="O242" s="14" t="n">
        <v>8</v>
      </c>
      <c r="P242" s="14" t="n">
        <v>0</v>
      </c>
      <c r="Q242" s="14" t="n">
        <v>0</v>
      </c>
      <c r="R242" s="14" t="n">
        <v>6</v>
      </c>
      <c r="S242" s="14" t="n">
        <v>5</v>
      </c>
      <c r="T242" s="17" t="n">
        <v>5</v>
      </c>
      <c r="U242" s="18" t="n">
        <v>7</v>
      </c>
      <c r="V242" s="14" t="inlineStr">
        <is>
          <t>+2347068078082</t>
        </is>
      </c>
      <c r="W242" s="14" t="inlineStr">
        <is>
          <t>+2347068078082; +2348018109836; +2347219950940; +2349451158927; +2347318070319; +2347051820075; +2348841601368; +2349736413371; +2348674497188; +2348381434161; +2349430404007; +2348547152020; +2348805429887; +2349110098959; +2349784171153; +2349011302364; +2347048503406; +2348178739850; +2347603828311; +2349202152174; +2347497117614; +2348092829193; +2347411745911; +2348508176361; +2348920985006; +2347437459118; +2347507623213</t>
        </is>
      </c>
      <c r="X242" s="14" t="n"/>
      <c r="Y242" s="14" t="inlineStr">
        <is>
          <t>https://maryjane-catering-services.my.canva.site/maryjane-catering-services/#page-PBQ2v4jHJpQRp4cF</t>
        </is>
      </c>
      <c r="Z242" s="14" t="inlineStr">
        <is>
          <t>maryjanesuccess52@gmail.com</t>
        </is>
      </c>
      <c r="AA242" s="14" t="n"/>
      <c r="AB242" s="14" t="n"/>
      <c r="AC242" s="14" t="n"/>
      <c r="AD242" s="14" t="n"/>
      <c r="AE242" s="14" t="n"/>
      <c r="AF242" s="14" t="n">
        <v>3</v>
      </c>
      <c r="AG242" s="19" t="inlineStr">
        <is>
          <t>"Fantastic, good pie 👍"</t>
        </is>
      </c>
      <c r="AH242" s="20" t="n">
        <v>6.5480551</v>
      </c>
      <c r="AI242" s="20" t="n">
        <v>3.5976852</v>
      </c>
      <c r="AJ242" s="14" t="inlineStr">
        <is>
          <t>https://www.google.com/maps/place/MaryJane+Catering+Services/data=!4m7!3m6!1s0x65b5e1f65364babd:0xce68b8b05c97162c!8m2!3d6.5480551!4d3.5976852!16s%2Fg%2F11wvmwkckf!19sChIJvbpkU_bhtWURLBaXXLC4aM4?authuser=0&amp;hl=en&amp;g_ep=EgoyMDI2MDkzMC4wIJJjKgBIAVAD&amp;rclk=1</t>
        </is>
      </c>
      <c r="AK242" s="14" t="inlineStr">
        <is>
          <t>Google Maps (sweep, Oct 2026)</t>
        </is>
      </c>
      <c r="AL242" s="14" t="inlineStr">
        <is>
          <t>2026-10-06</t>
        </is>
      </c>
      <c r="AM242" s="14" t="inlineStr">
        <is>
          <t>Not approached</t>
        </is>
      </c>
      <c r="AN242" s="19" t="n"/>
    </row>
    <row r="243">
      <c r="A243" s="14" t="n">
        <v>242</v>
      </c>
      <c r="B243" s="14" t="inlineStr">
        <is>
          <t>Chopstix 'N' Grill Kitchen</t>
        </is>
      </c>
      <c r="C243" s="14" t="inlineStr">
        <is>
          <t>Yaba</t>
        </is>
      </c>
      <c r="D243" s="14" t="inlineStr">
        <is>
          <t>Restaurant / Food</t>
        </is>
      </c>
      <c r="E243" s="14" t="inlineStr">
        <is>
          <t>Food court</t>
        </is>
      </c>
      <c r="F243" s="22" t="n">
        <v>42.1</v>
      </c>
      <c r="G243" s="23" t="inlineStr">
        <is>
          <t>Warm - worth a call</t>
        </is>
      </c>
      <c r="H243" s="21" t="inlineStr">
        <is>
          <t>Floor - not enriched</t>
        </is>
      </c>
      <c r="I243" s="14" t="n">
        <v>0</v>
      </c>
      <c r="J243" s="14" t="n">
        <v>0</v>
      </c>
      <c r="K243" s="14" t="n">
        <v>0</v>
      </c>
      <c r="L243" s="14" t="n">
        <v>0</v>
      </c>
      <c r="M243" s="14" t="n">
        <v>15</v>
      </c>
      <c r="N243" s="14" t="n">
        <v>8.1</v>
      </c>
      <c r="O243" s="14" t="n">
        <v>8</v>
      </c>
      <c r="P243" s="14" t="n">
        <v>0</v>
      </c>
      <c r="Q243" s="14" t="n">
        <v>0</v>
      </c>
      <c r="R243" s="14" t="n">
        <v>6</v>
      </c>
      <c r="S243" s="14" t="n">
        <v>5</v>
      </c>
      <c r="T243" s="17" t="n">
        <v>4.9</v>
      </c>
      <c r="U243" s="18" t="n">
        <v>7</v>
      </c>
      <c r="V243" s="14" t="inlineStr">
        <is>
          <t>+2348059663987</t>
        </is>
      </c>
      <c r="W243" s="14" t="inlineStr">
        <is>
          <t>+2348059663987</t>
        </is>
      </c>
      <c r="X243" s="14" t="n"/>
      <c r="Y243" s="14" t="inlineStr">
        <is>
          <t>https://www.chopstixngrillkitchen.com/</t>
        </is>
      </c>
      <c r="Z243" s="14" t="n"/>
      <c r="AA243" s="14" t="n"/>
      <c r="AB243" s="14" t="n"/>
      <c r="AC243" s="14" t="n"/>
      <c r="AD243" s="14" t="n"/>
      <c r="AE243" s="14" t="n"/>
      <c r="AF243" s="14" t="n">
        <v>2</v>
      </c>
      <c r="AG243" s="19" t="inlineStr">
        <is>
          <t>1 Thomas Laniyan St</t>
        </is>
      </c>
      <c r="AH243" s="20" t="n">
        <v>6.5243793</v>
      </c>
      <c r="AI243" s="20" t="n">
        <v>3.3792057</v>
      </c>
      <c r="AJ243" s="14" t="inlineStr">
        <is>
          <t>https://www.google.com/maps/place/Chopstix+%27N%27+Grill+Kitchen/data=!4m7!3m6!1s0x103b923ac71b22a1:0x41c8f9896979965b!8m2!3d6.5243793!4d3.3792057!16s%2Fg%2F11c1v19zwj!19sChIJoSIbxzqSOxARW5Z5aYn5yEE?authuser=0&amp;hl=en&amp;g_ep=EgoyMDI2MDkzMC4wIJJjKgBIAVAD&amp;rclk=1</t>
        </is>
      </c>
      <c r="AK243" s="14" t="inlineStr">
        <is>
          <t>Google Maps (sweep, Oct 2026)</t>
        </is>
      </c>
      <c r="AL243" s="14" t="inlineStr">
        <is>
          <t>2026-10-06</t>
        </is>
      </c>
      <c r="AM243" s="14" t="inlineStr">
        <is>
          <t>Not approached</t>
        </is>
      </c>
      <c r="AN243" s="19" t="n"/>
    </row>
    <row r="244">
      <c r="A244" s="14" t="n">
        <v>243</v>
      </c>
      <c r="B244" s="14" t="inlineStr">
        <is>
          <t>Wilson Restaurant ikoyi</t>
        </is>
      </c>
      <c r="C244" s="14" t="inlineStr">
        <is>
          <t>Ikoyi</t>
        </is>
      </c>
      <c r="D244" s="14" t="inlineStr">
        <is>
          <t>Restaurant / Food</t>
        </is>
      </c>
      <c r="E244" s="14" t="inlineStr">
        <is>
          <t>Restaurant</t>
        </is>
      </c>
      <c r="F244" s="22" t="n">
        <v>42</v>
      </c>
      <c r="G244" s="23" t="inlineStr">
        <is>
          <t>Warm - worth a call</t>
        </is>
      </c>
      <c r="H244" s="14" t="inlineStr">
        <is>
          <t>Full</t>
        </is>
      </c>
      <c r="I244" s="14" t="n">
        <v>0</v>
      </c>
      <c r="J244" s="14" t="n">
        <v>0</v>
      </c>
      <c r="K244" s="14" t="n">
        <v>0</v>
      </c>
      <c r="L244" s="14" t="n">
        <v>0</v>
      </c>
      <c r="M244" s="14" t="n">
        <v>0</v>
      </c>
      <c r="N244" s="14" t="n">
        <v>23</v>
      </c>
      <c r="O244" s="14" t="n">
        <v>8</v>
      </c>
      <c r="P244" s="14" t="n">
        <v>0</v>
      </c>
      <c r="Q244" s="14" t="n">
        <v>0</v>
      </c>
      <c r="R244" s="14" t="n">
        <v>6</v>
      </c>
      <c r="S244" s="14" t="n">
        <v>5</v>
      </c>
      <c r="T244" s="17" t="n">
        <v>4.8</v>
      </c>
      <c r="U244" s="18" t="n">
        <v>361</v>
      </c>
      <c r="V244" s="14" t="inlineStr">
        <is>
          <t>+2349130000845</t>
        </is>
      </c>
      <c r="W244" s="14" t="inlineStr">
        <is>
          <t>+2349130000845</t>
        </is>
      </c>
      <c r="X244" s="14" t="n"/>
      <c r="Y244" s="14" t="inlineStr">
        <is>
          <t>http://www.wilsonrestaurant.com/</t>
        </is>
      </c>
      <c r="Z244" s="14" t="n"/>
      <c r="AA244" s="14" t="n"/>
      <c r="AB244" s="14" t="n"/>
      <c r="AC244" s="14" t="n"/>
      <c r="AD244" s="14" t="n"/>
      <c r="AE244" s="14" t="n"/>
      <c r="AF244" s="14" t="n">
        <v>0</v>
      </c>
      <c r="AG244" s="19" t="inlineStr">
        <is>
          <t>25B Glover Rd, Ikoyi, Lagos 100233, Lagos, Nigeria</t>
        </is>
      </c>
      <c r="AH244" s="20" t="n">
        <v>6.4546256</v>
      </c>
      <c r="AI244" s="20" t="n">
        <v>3.430606</v>
      </c>
      <c r="AJ244" s="14" t="inlineStr">
        <is>
          <t>https://www.google.com/maps/place/Wilson+Restaurant+ikoyi/data=!4m7!3m6!1s0x103bf57753e0f6fd:0x5071d8365b20ec73!8m2!3d6.4546256!4d3.430606!16s%2Fg%2F11sszryygc!19sChIJ_fbgU3f1OxARc-wgWzbYcVA?authuser=0&amp;hl=en&amp;g_ep=EgoyMDI2MDkzMC4wIJJjKgBIAVAD&amp;rclk=1</t>
        </is>
      </c>
      <c r="AK244" s="14" t="inlineStr">
        <is>
          <t>Google Maps (sweep, Oct 2026)</t>
        </is>
      </c>
      <c r="AL244" s="14" t="inlineStr">
        <is>
          <t>2026-10-06</t>
        </is>
      </c>
      <c r="AM244" s="14" t="inlineStr">
        <is>
          <t>Not approached</t>
        </is>
      </c>
      <c r="AN244" s="19" t="n"/>
    </row>
    <row r="245">
      <c r="A245" s="14" t="n">
        <v>244</v>
      </c>
      <c r="B245" s="14" t="inlineStr">
        <is>
          <t>Uncle Stan's Small Chops Admiralty</t>
        </is>
      </c>
      <c r="C245" s="14" t="inlineStr">
        <is>
          <t>Lekki Phase 1</t>
        </is>
      </c>
      <c r="D245" s="14" t="inlineStr">
        <is>
          <t>Restaurant / Food</t>
        </is>
      </c>
      <c r="E245" s="14" t="inlineStr">
        <is>
          <t>Fast Food</t>
        </is>
      </c>
      <c r="F245" s="22" t="n">
        <v>42</v>
      </c>
      <c r="G245" s="23" t="inlineStr">
        <is>
          <t>Warm - worth a call</t>
        </is>
      </c>
      <c r="H245" s="14" t="inlineStr">
        <is>
          <t>Full</t>
        </is>
      </c>
      <c r="I245" s="14" t="n">
        <v>0</v>
      </c>
      <c r="J245" s="14" t="n">
        <v>0</v>
      </c>
      <c r="K245" s="14" t="n">
        <v>0</v>
      </c>
      <c r="L245" s="14" t="n">
        <v>0</v>
      </c>
      <c r="M245" s="14" t="n">
        <v>0</v>
      </c>
      <c r="N245" s="14" t="n">
        <v>21</v>
      </c>
      <c r="O245" s="14" t="n">
        <v>8</v>
      </c>
      <c r="P245" s="14" t="n">
        <v>7</v>
      </c>
      <c r="Q245" s="14" t="n">
        <v>0</v>
      </c>
      <c r="R245" s="14" t="n">
        <v>6</v>
      </c>
      <c r="S245" s="14" t="n">
        <v>0</v>
      </c>
      <c r="T245" s="17" t="n">
        <v>3.7</v>
      </c>
      <c r="U245" s="18" t="n">
        <v>212</v>
      </c>
      <c r="V245" s="14" t="inlineStr">
        <is>
          <t>+2348136123468</t>
        </is>
      </c>
      <c r="W245" s="14" t="inlineStr">
        <is>
          <t>+2348136123468</t>
        </is>
      </c>
      <c r="X245" s="14" t="n"/>
      <c r="Y245" s="14" t="inlineStr">
        <is>
          <t>http://www.unclestansfoods.com/</t>
        </is>
      </c>
      <c r="Z245" s="14" t="n"/>
      <c r="AA245" s="14" t="n"/>
      <c r="AB245" s="14" t="n"/>
      <c r="AC245" s="14" t="n"/>
      <c r="AD245" s="14" t="n"/>
      <c r="AE245" s="14" t="n"/>
      <c r="AF245" s="14" t="n">
        <v>0</v>
      </c>
      <c r="AG245" s="19" t="inlineStr">
        <is>
          <t>Jubilee Mall, Plot 21 Admiralty Wy, Lekki Phase 1, Lagos 106104, Lagos, Nigeria</t>
        </is>
      </c>
      <c r="AH245" s="20" t="n">
        <v>6.4480662</v>
      </c>
      <c r="AI245" s="20" t="n">
        <v>3.4741634</v>
      </c>
      <c r="AJ245" s="14" t="inlineStr">
        <is>
          <t>https://www.google.com/maps/place/Uncle+Stan%27s+Small+Chops+Admiralty/data=!4m7!3m6!1s0x103bf44fb29ddfd5:0xe716a667a84897cb!8m2!3d6.4480662!4d3.4741634!16s%2Fg%2F11d_z7v1nc!19sChIJ1d-dsk_0OxARy5dIqGemFuc?authuser=0&amp;hl=en&amp;g_ep=EgoyMDI2MDkzMC4wIJJjKgBIAVAD&amp;rclk=1</t>
        </is>
      </c>
      <c r="AK245" s="14" t="inlineStr">
        <is>
          <t>Google Maps (sweep, Oct 2026)</t>
        </is>
      </c>
      <c r="AL245" s="14" t="inlineStr">
        <is>
          <t>2026-10-06</t>
        </is>
      </c>
      <c r="AM245" s="14" t="inlineStr">
        <is>
          <t>Not approached</t>
        </is>
      </c>
      <c r="AN245" s="19" t="n"/>
    </row>
    <row r="246">
      <c r="A246" s="14" t="n">
        <v>245</v>
      </c>
      <c r="B246" s="14" t="inlineStr">
        <is>
          <t>Tonyson Pharmacy and Stores</t>
        </is>
      </c>
      <c r="C246" s="14" t="inlineStr">
        <is>
          <t>Yaba</t>
        </is>
      </c>
      <c r="D246" s="14" t="inlineStr">
        <is>
          <t>Pharmacy</t>
        </is>
      </c>
      <c r="E246" s="14" t="inlineStr">
        <is>
          <t>Supermarket</t>
        </is>
      </c>
      <c r="F246" s="22" t="n">
        <v>42</v>
      </c>
      <c r="G246" s="23" t="inlineStr">
        <is>
          <t>Warm - worth a call</t>
        </is>
      </c>
      <c r="H246" s="14" t="inlineStr">
        <is>
          <t>Full</t>
        </is>
      </c>
      <c r="I246" s="14" t="n">
        <v>0</v>
      </c>
      <c r="J246" s="14" t="n">
        <v>0</v>
      </c>
      <c r="K246" s="14" t="n">
        <v>0</v>
      </c>
      <c r="L246" s="14" t="n">
        <v>0</v>
      </c>
      <c r="M246" s="14" t="n">
        <v>0</v>
      </c>
      <c r="N246" s="14" t="n">
        <v>25</v>
      </c>
      <c r="O246" s="14" t="n">
        <v>8</v>
      </c>
      <c r="P246" s="14" t="n">
        <v>0</v>
      </c>
      <c r="Q246" s="14" t="n">
        <v>0</v>
      </c>
      <c r="R246" s="14" t="n">
        <v>4</v>
      </c>
      <c r="S246" s="14" t="n">
        <v>5</v>
      </c>
      <c r="T246" s="17" t="n">
        <v>4.2</v>
      </c>
      <c r="U246" s="18" t="n">
        <v>829</v>
      </c>
      <c r="V246" s="14" t="inlineStr">
        <is>
          <t>+2348023039766</t>
        </is>
      </c>
      <c r="W246" s="14" t="inlineStr">
        <is>
          <t>+2348023039766</t>
        </is>
      </c>
      <c r="X246" s="14" t="n"/>
      <c r="Y246" s="14" t="inlineStr">
        <is>
          <t>http://www.tonyson.ng/</t>
        </is>
      </c>
      <c r="Z246" s="14" t="n"/>
      <c r="AA246" s="14" t="n"/>
      <c r="AB246" s="14" t="n"/>
      <c r="AC246" s="14" t="n"/>
      <c r="AD246" s="14" t="n"/>
      <c r="AE246" s="14" t="n"/>
      <c r="AF246" s="14" t="n">
        <v>2</v>
      </c>
      <c r="AG246" s="19" t="inlineStr">
        <is>
          <t>47A Simpson St, Adekunle St, Yaba, Lagos 101212, Lagos, Nigeria</t>
        </is>
      </c>
      <c r="AH246" s="20" t="n">
        <v>6.4921417</v>
      </c>
      <c r="AI246" s="20" t="n">
        <v>3.38031</v>
      </c>
      <c r="AJ246" s="14" t="inlineStr">
        <is>
          <t>https://www.google.com/maps/place/Tonyson+Pharmacy+and+Stores/data=!4m7!3m6!1s0x103b8c87e17830a7:0x80ae760f34baa63d!8m2!3d6.4921417!4d3.38031!16s%2Fg%2F11b7khhrcb!19sChIJpzB44YeMOxARPaa6NA92roA?authuser=0&amp;hl=en&amp;g_ep=EgoyMDI2MDkzMC4wIJJjKgBIAVAD&amp;rclk=1</t>
        </is>
      </c>
      <c r="AK246" s="14" t="inlineStr">
        <is>
          <t>Google Maps (sweep, Oct 2026)</t>
        </is>
      </c>
      <c r="AL246" s="14" t="inlineStr">
        <is>
          <t>2026-10-06</t>
        </is>
      </c>
      <c r="AM246" s="14" t="inlineStr">
        <is>
          <t>Not approached</t>
        </is>
      </c>
      <c r="AN246" s="19" t="n"/>
    </row>
    <row r="247">
      <c r="A247" s="14" t="n">
        <v>246</v>
      </c>
      <c r="B247" s="14" t="inlineStr">
        <is>
          <t>Oceans5</t>
        </is>
      </c>
      <c r="C247" s="14" t="inlineStr">
        <is>
          <t>Victoria Island</t>
        </is>
      </c>
      <c r="D247" s="14" t="inlineStr">
        <is>
          <t>Restaurant / Food</t>
        </is>
      </c>
      <c r="E247" s="14" t="inlineStr">
        <is>
          <t>Restaurant</t>
        </is>
      </c>
      <c r="F247" s="22" t="n">
        <v>41.9</v>
      </c>
      <c r="G247" s="23" t="inlineStr">
        <is>
          <t>Warm - worth a call</t>
        </is>
      </c>
      <c r="H247" s="14" t="inlineStr">
        <is>
          <t>Full</t>
        </is>
      </c>
      <c r="I247" s="14" t="n">
        <v>0</v>
      </c>
      <c r="J247" s="14" t="n">
        <v>0</v>
      </c>
      <c r="K247" s="14" t="n">
        <v>0</v>
      </c>
      <c r="L247" s="14" t="n">
        <v>0</v>
      </c>
      <c r="M247" s="14" t="n">
        <v>0</v>
      </c>
      <c r="N247" s="14" t="n">
        <v>22.9</v>
      </c>
      <c r="O247" s="14" t="n">
        <v>8</v>
      </c>
      <c r="P247" s="14" t="n">
        <v>0</v>
      </c>
      <c r="Q247" s="14" t="n">
        <v>0</v>
      </c>
      <c r="R247" s="14" t="n">
        <v>6</v>
      </c>
      <c r="S247" s="14" t="n">
        <v>5</v>
      </c>
      <c r="T247" s="17" t="n">
        <v>4.3</v>
      </c>
      <c r="U247" s="18" t="n">
        <v>349</v>
      </c>
      <c r="V247" s="14" t="n"/>
      <c r="W247" s="14" t="inlineStr">
        <is>
          <t>+2349055493898</t>
        </is>
      </c>
      <c r="X247" s="14" t="n"/>
      <c r="Y247" s="14" t="inlineStr">
        <is>
          <t>http://www.rivierasuitesng.com/</t>
        </is>
      </c>
      <c r="Z247" s="14" t="n"/>
      <c r="AA247" s="14" t="n"/>
      <c r="AB247" s="14" t="n"/>
      <c r="AC247" s="14" t="n"/>
      <c r="AD247" s="14" t="n"/>
      <c r="AE247" s="14" t="n"/>
      <c r="AF247" s="14" t="n">
        <v>0</v>
      </c>
      <c r="AG247" s="19" t="inlineStr">
        <is>
          <t>20 Elsie Femi Pearse St, Victoria Island, Lagos 101241, Lagos, Nigeria</t>
        </is>
      </c>
      <c r="AH247" s="20" t="n">
        <v>6.4353415</v>
      </c>
      <c r="AI247" s="20" t="n">
        <v>3.4115812</v>
      </c>
      <c r="AJ247" s="14" t="inlineStr">
        <is>
          <t>https://www.google.com/maps/place/Oceans5/data=!4m7!3m6!1s0x103b8b4745cb160b:0x3d07a64ff55194de!8m2!3d6.4353415!4d3.4115812!16s%2Fg%2F11nnps3mqh!19sChIJCxbLRUeLOxAR3pRR9U-mBz0?authuser=0&amp;hl=en&amp;g_ep=EgoyMDI2MDkzMC4wIJJjKgBIAVAD&amp;rclk=1</t>
        </is>
      </c>
      <c r="AK247" s="14" t="inlineStr">
        <is>
          <t>Google Maps (sweep, Oct 2026)</t>
        </is>
      </c>
      <c r="AL247" s="14" t="inlineStr">
        <is>
          <t>2026-10-06</t>
        </is>
      </c>
      <c r="AM247" s="14" t="inlineStr">
        <is>
          <t>Not approached</t>
        </is>
      </c>
      <c r="AN247" s="19" t="n"/>
    </row>
    <row r="248">
      <c r="A248" s="14" t="n">
        <v>247</v>
      </c>
      <c r="B248" s="14" t="inlineStr">
        <is>
          <t>Addide Okota Store</t>
        </is>
      </c>
      <c r="C248" s="14" t="inlineStr">
        <is>
          <t>Outside catchment</t>
        </is>
      </c>
      <c r="D248" s="14" t="inlineStr">
        <is>
          <t>Supermarket / Grocery</t>
        </is>
      </c>
      <c r="E248" s="14" t="inlineStr">
        <is>
          <t>Supermarket</t>
        </is>
      </c>
      <c r="F248" s="22" t="n">
        <v>41.8</v>
      </c>
      <c r="G248" s="23" t="inlineStr">
        <is>
          <t>Warm - worth a call</t>
        </is>
      </c>
      <c r="H248" s="21" t="inlineStr">
        <is>
          <t>Floor - not enriched</t>
        </is>
      </c>
      <c r="I248" s="14" t="n">
        <v>0</v>
      </c>
      <c r="J248" s="14" t="n">
        <v>0</v>
      </c>
      <c r="K248" s="14" t="n">
        <v>0</v>
      </c>
      <c r="L248" s="14" t="n">
        <v>0</v>
      </c>
      <c r="M248" s="14" t="n">
        <v>0</v>
      </c>
      <c r="N248" s="14" t="n">
        <v>21.8</v>
      </c>
      <c r="O248" s="14" t="n">
        <v>0</v>
      </c>
      <c r="P248" s="14" t="n">
        <v>0</v>
      </c>
      <c r="Q248" s="14" t="n">
        <v>10</v>
      </c>
      <c r="R248" s="14" t="n">
        <v>10</v>
      </c>
      <c r="S248" s="14" t="n">
        <v>0</v>
      </c>
      <c r="T248" s="17" t="n">
        <v>3.8</v>
      </c>
      <c r="U248" s="18" t="n">
        <v>261</v>
      </c>
      <c r="V248" s="14" t="inlineStr">
        <is>
          <t>+2348024780916</t>
        </is>
      </c>
      <c r="W248" s="14" t="inlineStr">
        <is>
          <t>+2348024780916</t>
        </is>
      </c>
      <c r="X248" s="14" t="n"/>
      <c r="Y248" s="14" t="n"/>
      <c r="Z248" s="14" t="n"/>
      <c r="AA248" s="14" t="n"/>
      <c r="AB248" s="14" t="n"/>
      <c r="AC248" s="14" t="n"/>
      <c r="AD248" s="14" t="n"/>
      <c r="AE248" s="14" t="n"/>
      <c r="AF248" s="14" t="n">
        <v>1</v>
      </c>
      <c r="AG248" s="19" t="inlineStr">
        <is>
          <t>117 Okota Rd</t>
        </is>
      </c>
      <c r="AH248" s="20" t="n">
        <v>6.5115635</v>
      </c>
      <c r="AI248" s="20" t="n">
        <v>3.3219671</v>
      </c>
      <c r="AJ248" s="14" t="inlineStr">
        <is>
          <t>https://www.google.com/maps/place/Addide+Okota+Store/data=!4m7!3m6!1s0x103b8e92519bad73:0x24234d718991c2ae!8m2!3d6.5115635!4d3.3219671!16s%2Fg%2F1pp2vj76g!19sChIJc62bUZKOOxARrsKRiXFNIyQ?authuser=0&amp;hl=en&amp;g_ep=EgoyMDI2MDkzMC4wIJJjKgBIAVAD&amp;rclk=1</t>
        </is>
      </c>
      <c r="AK248" s="14" t="inlineStr">
        <is>
          <t>Google Maps (sweep, Oct 2026)</t>
        </is>
      </c>
      <c r="AL248" s="14" t="inlineStr">
        <is>
          <t>2026-10-06</t>
        </is>
      </c>
      <c r="AM248" s="14" t="inlineStr">
        <is>
          <t>Not approached</t>
        </is>
      </c>
      <c r="AN248" s="19" t="n"/>
    </row>
    <row r="249">
      <c r="A249" s="14" t="n">
        <v>248</v>
      </c>
      <c r="B249" s="14" t="inlineStr">
        <is>
          <t>Freedom Mart</t>
        </is>
      </c>
      <c r="C249" s="14" t="inlineStr">
        <is>
          <t>Lekki Phase 1</t>
        </is>
      </c>
      <c r="D249" s="14" t="inlineStr">
        <is>
          <t>Supermarket / Grocery</t>
        </is>
      </c>
      <c r="E249" s="14" t="inlineStr">
        <is>
          <t>Supermarket</t>
        </is>
      </c>
      <c r="F249" s="22" t="n">
        <v>41.7</v>
      </c>
      <c r="G249" s="23" t="inlineStr">
        <is>
          <t>Warm - worth a call</t>
        </is>
      </c>
      <c r="H249" s="21" t="inlineStr">
        <is>
          <t>Floor - not enriched</t>
        </is>
      </c>
      <c r="I249" s="14" t="n">
        <v>0</v>
      </c>
      <c r="J249" s="14" t="n">
        <v>0</v>
      </c>
      <c r="K249" s="14" t="n">
        <v>0</v>
      </c>
      <c r="L249" s="14" t="n">
        <v>0</v>
      </c>
      <c r="M249" s="14" t="n">
        <v>0</v>
      </c>
      <c r="N249" s="14" t="n">
        <v>16.7</v>
      </c>
      <c r="O249" s="14" t="n">
        <v>0</v>
      </c>
      <c r="P249" s="14" t="n">
        <v>0</v>
      </c>
      <c r="Q249" s="14" t="n">
        <v>10</v>
      </c>
      <c r="R249" s="14" t="n">
        <v>10</v>
      </c>
      <c r="S249" s="14" t="n">
        <v>5</v>
      </c>
      <c r="T249" s="17" t="n">
        <v>4.2</v>
      </c>
      <c r="U249" s="18" t="n">
        <v>70</v>
      </c>
      <c r="V249" s="14" t="inlineStr">
        <is>
          <t>+2348082120828</t>
        </is>
      </c>
      <c r="W249" s="14" t="inlineStr">
        <is>
          <t>+2348082120828</t>
        </is>
      </c>
      <c r="X249" s="14" t="n"/>
      <c r="Y249" s="14" t="n"/>
      <c r="Z249" s="14" t="n"/>
      <c r="AA249" s="14" t="n"/>
      <c r="AB249" s="14" t="n"/>
      <c r="AC249" s="14" t="n"/>
      <c r="AD249" s="14" t="n"/>
      <c r="AE249" s="14" t="n"/>
      <c r="AF249" s="14" t="n">
        <v>1</v>
      </c>
      <c r="AG249" s="19" t="inlineStr">
        <is>
          <t>Plot 29, Oxygen Mall, Block 77A Admiralty Wy, off Freedom Way</t>
        </is>
      </c>
      <c r="AH249" s="20" t="n">
        <v>6.4477469</v>
      </c>
      <c r="AI249" s="20" t="n">
        <v>3.4814063</v>
      </c>
      <c r="AJ249" s="14" t="inlineStr">
        <is>
          <t>https://www.google.com/maps/place/Freedom+Mart/data=!4m7!3m6!1s0x103bf53578ae8e91:0xda12cd3f1b04234!8m2!3d6.4477469!4d3.4814063!16s%2Fg%2F11v9nllg_q!19sChIJkY6ueDX1OxARNEKw8dMsoQ0?authuser=0&amp;hl=en&amp;g_ep=EgoyMDI2MDkzMC4wIJJjKgBIAVAD&amp;rclk=1</t>
        </is>
      </c>
      <c r="AK249" s="14" t="inlineStr">
        <is>
          <t>Google Maps (sweep, Oct 2026)</t>
        </is>
      </c>
      <c r="AL249" s="14" t="inlineStr">
        <is>
          <t>2026-10-06</t>
        </is>
      </c>
      <c r="AM249" s="14" t="inlineStr">
        <is>
          <t>Not approached</t>
        </is>
      </c>
      <c r="AN249" s="19" t="n"/>
    </row>
    <row r="250">
      <c r="A250" s="14" t="n">
        <v>249</v>
      </c>
      <c r="B250" s="14" t="inlineStr">
        <is>
          <t>Orile Restaurant &amp; Bar</t>
        </is>
      </c>
      <c r="C250" s="14" t="inlineStr">
        <is>
          <t>Lekki Phase 1</t>
        </is>
      </c>
      <c r="D250" s="14" t="inlineStr">
        <is>
          <t>Restaurant / Food</t>
        </is>
      </c>
      <c r="E250" s="14" t="inlineStr">
        <is>
          <t>Restaurant</t>
        </is>
      </c>
      <c r="F250" s="22" t="n">
        <v>41.7</v>
      </c>
      <c r="G250" s="23" t="inlineStr">
        <is>
          <t>Warm - worth a call</t>
        </is>
      </c>
      <c r="H250" s="14" t="inlineStr">
        <is>
          <t>Full</t>
        </is>
      </c>
      <c r="I250" s="14" t="n">
        <v>0</v>
      </c>
      <c r="J250" s="14" t="n">
        <v>0</v>
      </c>
      <c r="K250" s="14" t="n">
        <v>0</v>
      </c>
      <c r="L250" s="14" t="n">
        <v>0</v>
      </c>
      <c r="M250" s="14" t="n">
        <v>0</v>
      </c>
      <c r="N250" s="14" t="n">
        <v>22.7</v>
      </c>
      <c r="O250" s="14" t="n">
        <v>8</v>
      </c>
      <c r="P250" s="14" t="n">
        <v>0</v>
      </c>
      <c r="Q250" s="14" t="n">
        <v>0</v>
      </c>
      <c r="R250" s="14" t="n">
        <v>6</v>
      </c>
      <c r="S250" s="14" t="n">
        <v>5</v>
      </c>
      <c r="T250" s="17" t="n">
        <v>4.2</v>
      </c>
      <c r="U250" s="18" t="n">
        <v>334</v>
      </c>
      <c r="V250" s="14" t="inlineStr">
        <is>
          <t>+2349136800000</t>
        </is>
      </c>
      <c r="W250" s="14" t="inlineStr">
        <is>
          <t>+2349136800000</t>
        </is>
      </c>
      <c r="X250" s="14" t="n"/>
      <c r="Y250" s="14" t="inlineStr">
        <is>
          <t>https://orilerestaurantandbar.com/</t>
        </is>
      </c>
      <c r="Z250" s="14" t="n"/>
      <c r="AA250" s="14" t="n"/>
      <c r="AB250" s="14" t="n"/>
      <c r="AC250" s="14" t="n"/>
      <c r="AD250" s="14" t="n"/>
      <c r="AE250" s="14" t="n"/>
      <c r="AF250" s="14" t="n">
        <v>0</v>
      </c>
      <c r="AG250" s="19" t="inlineStr">
        <is>
          <t>2 Ichie Kris Onyekwuje St, Chris Madueke Dr, off Abeke Animashaun Street, off Bisola Durosinmi Etti Drive, Lekki Phase 1, Lagos 106104, Lagos, Nigeria</t>
        </is>
      </c>
      <c r="AH250" s="20" t="n">
        <v>6.4395693</v>
      </c>
      <c r="AI250" s="20" t="n">
        <v>3.4619164</v>
      </c>
      <c r="AJ250" s="14" t="inlineStr">
        <is>
          <t>https://www.google.com/maps/place/Orile+Restaurant+%26+Bar/data=!4m7!3m6!1s0x103bf52b59d7a997:0x9714a3c6c936122b!8m2!3d6.4395693!4d3.4619164!16s%2Fg%2F11kkvd3zt1!19sChIJl6nXWSv1OxARKxI2ycajFJc?authuser=0&amp;hl=en&amp;g_ep=EgoyMDI2MDkzMC4wIJJjKgBIAVAD&amp;rclk=1</t>
        </is>
      </c>
      <c r="AK250" s="14" t="inlineStr">
        <is>
          <t>Google Maps (sweep, Oct 2026)</t>
        </is>
      </c>
      <c r="AL250" s="14" t="inlineStr">
        <is>
          <t>2026-10-06</t>
        </is>
      </c>
      <c r="AM250" s="14" t="inlineStr">
        <is>
          <t>Not approached</t>
        </is>
      </c>
      <c r="AN250" s="19" t="n"/>
    </row>
    <row r="251">
      <c r="A251" s="14" t="n">
        <v>250</v>
      </c>
      <c r="B251" s="14" t="inlineStr">
        <is>
          <t>The Emperor’s Place Restaurant &amp; Lounge</t>
        </is>
      </c>
      <c r="C251" s="14" t="inlineStr">
        <is>
          <t>Victoria Island</t>
        </is>
      </c>
      <c r="D251" s="14" t="inlineStr">
        <is>
          <t>Restaurant / Food</t>
        </is>
      </c>
      <c r="E251" s="14" t="inlineStr">
        <is>
          <t>African restaurant</t>
        </is>
      </c>
      <c r="F251" s="22" t="n">
        <v>41.6</v>
      </c>
      <c r="G251" s="23" t="inlineStr">
        <is>
          <t>Warm - worth a call</t>
        </is>
      </c>
      <c r="H251" s="14" t="inlineStr">
        <is>
          <t>Full</t>
        </is>
      </c>
      <c r="I251" s="14" t="n">
        <v>0</v>
      </c>
      <c r="J251" s="14" t="n">
        <v>0</v>
      </c>
      <c r="K251" s="14" t="n">
        <v>0</v>
      </c>
      <c r="L251" s="14" t="n">
        <v>0</v>
      </c>
      <c r="M251" s="14" t="n">
        <v>0</v>
      </c>
      <c r="N251" s="14" t="n">
        <v>22.6</v>
      </c>
      <c r="O251" s="14" t="n">
        <v>8</v>
      </c>
      <c r="P251" s="14" t="n">
        <v>0</v>
      </c>
      <c r="Q251" s="14" t="n">
        <v>0</v>
      </c>
      <c r="R251" s="14" t="n">
        <v>6</v>
      </c>
      <c r="S251" s="14" t="n">
        <v>5</v>
      </c>
      <c r="T251" s="17" t="n">
        <v>4.2</v>
      </c>
      <c r="U251" s="18" t="n">
        <v>324</v>
      </c>
      <c r="V251" s="14" t="inlineStr">
        <is>
          <t>+2349134142731</t>
        </is>
      </c>
      <c r="W251" s="14" t="inlineStr">
        <is>
          <t>+2349134142731</t>
        </is>
      </c>
      <c r="X251" s="14" t="n"/>
      <c r="Y251" s="14" t="inlineStr">
        <is>
          <t>https://www.instagram.com/theemperorsplacevi?igsh=MXRzcGpkbWNkaXpndA==</t>
        </is>
      </c>
      <c r="Z251" s="14" t="n"/>
      <c r="AA251" s="14" t="n"/>
      <c r="AB251" s="14" t="n"/>
      <c r="AC251" s="14" t="n"/>
      <c r="AD251" s="14" t="n"/>
      <c r="AE251" s="14" t="n"/>
      <c r="AF251" s="14" t="n">
        <v>0</v>
      </c>
      <c r="AG251" s="19" t="inlineStr">
        <is>
          <t>32b Ologun Agbaje St, Victoria Island, Lagos 101241, Lagos, Nigeria</t>
        </is>
      </c>
      <c r="AH251" s="20" t="n">
        <v>6.4292365</v>
      </c>
      <c r="AI251" s="20" t="n">
        <v>3.4168191</v>
      </c>
      <c r="AJ251" s="14" t="inlineStr">
        <is>
          <t>https://www.google.com/maps/place/The+Emperor%E2%80%99s+Place+Restaurant+%26+Lounge/data=!4m7!3m6!1s0x103b9384ab68cf7f:0x59c2fdad040d32c9!8m2!3d6.4292365!4d3.4168191!16s%2Fg%2F11cn9f0_zt!19sChIJf89oq4STOxARyTINBK39wlk?authuser=0&amp;hl=en&amp;g_ep=EgoyMDI2MDkzMC4wIJJjKgBIAVAD&amp;rclk=1</t>
        </is>
      </c>
      <c r="AK251" s="14" t="inlineStr">
        <is>
          <t>Google Maps (sweep, Oct 2026)</t>
        </is>
      </c>
      <c r="AL251" s="14" t="inlineStr">
        <is>
          <t>2026-10-06</t>
        </is>
      </c>
      <c r="AM251" s="14" t="inlineStr">
        <is>
          <t>Not approached</t>
        </is>
      </c>
      <c r="AN251" s="19" t="n"/>
    </row>
    <row r="252">
      <c r="A252" s="14" t="n">
        <v>251</v>
      </c>
      <c r="B252" s="14" t="inlineStr">
        <is>
          <t>HealthPlus Pharmacy (a mutti Pharmacy)</t>
        </is>
      </c>
      <c r="C252" s="14" t="inlineStr">
        <is>
          <t>Yaba</t>
        </is>
      </c>
      <c r="D252" s="14" t="inlineStr">
        <is>
          <t>Pharmacy</t>
        </is>
      </c>
      <c r="E252" s="14" t="inlineStr">
        <is>
          <t>Pharmacy</t>
        </is>
      </c>
      <c r="F252" s="22" t="n">
        <v>41.6</v>
      </c>
      <c r="G252" s="23" t="inlineStr">
        <is>
          <t>Warm - worth a call</t>
        </is>
      </c>
      <c r="H252" s="21" t="inlineStr">
        <is>
          <t>Floor - not enriched</t>
        </is>
      </c>
      <c r="I252" s="14" t="n">
        <v>0</v>
      </c>
      <c r="J252" s="14" t="n">
        <v>0</v>
      </c>
      <c r="K252" s="14" t="n">
        <v>0</v>
      </c>
      <c r="L252" s="14" t="n">
        <v>0</v>
      </c>
      <c r="M252" s="14" t="n">
        <v>0</v>
      </c>
      <c r="N252" s="14" t="n">
        <v>7.6</v>
      </c>
      <c r="O252" s="14" t="n">
        <v>8</v>
      </c>
      <c r="P252" s="14" t="n">
        <v>7</v>
      </c>
      <c r="Q252" s="14" t="n">
        <v>10</v>
      </c>
      <c r="R252" s="14" t="n">
        <v>4</v>
      </c>
      <c r="S252" s="14" t="n">
        <v>5</v>
      </c>
      <c r="T252" s="17" t="n">
        <v>4.8</v>
      </c>
      <c r="U252" s="18" t="n">
        <v>6</v>
      </c>
      <c r="V252" s="14" t="inlineStr">
        <is>
          <t>+2347074557528</t>
        </is>
      </c>
      <c r="W252" s="14" t="inlineStr">
        <is>
          <t>+2347074557528;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252" s="14" t="inlineStr">
        <is>
          <t>+2347074557588</t>
        </is>
      </c>
      <c r="Y252" s="14" t="inlineStr">
        <is>
          <t>https://healthplusnigeria.com/</t>
        </is>
      </c>
      <c r="Z252" s="14" t="inlineStr">
        <is>
          <t>customercare@healthplusnigeria.com</t>
        </is>
      </c>
      <c r="AA252" s="14" t="n"/>
      <c r="AB252" s="14" t="n"/>
      <c r="AC252" s="14" t="n"/>
      <c r="AD252" s="14" t="n"/>
      <c r="AE252" s="14" t="n"/>
      <c r="AF252" s="14" t="n">
        <v>3</v>
      </c>
      <c r="AG252" s="19" t="inlineStr">
        <is>
          <t>Phase 2, Tejuosho Mall</t>
        </is>
      </c>
      <c r="AH252" s="20" t="n">
        <v>6.5088694</v>
      </c>
      <c r="AI252" s="20" t="n">
        <v>3.3705402</v>
      </c>
      <c r="AJ252" s="14" t="inlineStr">
        <is>
          <t>https://www.google.com/maps/place/HealthPlus+Pharmacy+%28a+mutti+Pharmacy%29/data=!4m7!3m6!1s0x103b8c431be59401:0x560a72d7794cebfc!8m2!3d6.5088694!4d3.3705402!16s%2Fg%2F11hcvcsb_6!19sChIJAZTlG0OMOxAR_OtMeddyClY?authuser=0&amp;hl=en&amp;g_ep=EgoyMDI2MDkzMC4wIJJjKgBIAVAD&amp;rclk=1</t>
        </is>
      </c>
      <c r="AK252" s="14" t="inlineStr">
        <is>
          <t>Google Maps (sweep, Oct 2026)</t>
        </is>
      </c>
      <c r="AL252" s="14" t="inlineStr">
        <is>
          <t>2026-10-06</t>
        </is>
      </c>
      <c r="AM252" s="14" t="inlineStr">
        <is>
          <t>Not approached</t>
        </is>
      </c>
      <c r="AN252" s="19" t="n"/>
    </row>
    <row r="253">
      <c r="A253" s="14" t="n">
        <v>252</v>
      </c>
      <c r="B253" s="14" t="inlineStr">
        <is>
          <t>Bakendales Cafe</t>
        </is>
      </c>
      <c r="C253" s="14" t="inlineStr">
        <is>
          <t>Ikoyi</t>
        </is>
      </c>
      <c r="D253" s="14" t="inlineStr">
        <is>
          <t>Restaurant / Food</t>
        </is>
      </c>
      <c r="E253" s="14" t="inlineStr">
        <is>
          <t>Bakery</t>
        </is>
      </c>
      <c r="F253" s="22" t="n">
        <v>41.5</v>
      </c>
      <c r="G253" s="23" t="inlineStr">
        <is>
          <t>Warm - worth a call</t>
        </is>
      </c>
      <c r="H253" s="14" t="inlineStr">
        <is>
          <t>Full</t>
        </is>
      </c>
      <c r="I253" s="14" t="n">
        <v>0</v>
      </c>
      <c r="J253" s="14" t="n">
        <v>0</v>
      </c>
      <c r="K253" s="14" t="n">
        <v>0</v>
      </c>
      <c r="L253" s="14" t="n">
        <v>0</v>
      </c>
      <c r="M253" s="14" t="n">
        <v>0</v>
      </c>
      <c r="N253" s="14" t="n">
        <v>22.5</v>
      </c>
      <c r="O253" s="14" t="n">
        <v>8</v>
      </c>
      <c r="P253" s="14" t="n">
        <v>0</v>
      </c>
      <c r="Q253" s="14" t="n">
        <v>0</v>
      </c>
      <c r="R253" s="14" t="n">
        <v>6</v>
      </c>
      <c r="S253" s="14" t="n">
        <v>5</v>
      </c>
      <c r="T253" s="17" t="n">
        <v>4.7</v>
      </c>
      <c r="U253" s="18" t="n">
        <v>316</v>
      </c>
      <c r="V253" s="14" t="inlineStr">
        <is>
          <t>+2347047006677</t>
        </is>
      </c>
      <c r="W253" s="14" t="inlineStr">
        <is>
          <t>+2347047006677</t>
        </is>
      </c>
      <c r="X253" s="14" t="n"/>
      <c r="Y253" s="14" t="inlineStr">
        <is>
          <t>http://www.bakendales.ng/</t>
        </is>
      </c>
      <c r="Z253" s="14" t="n"/>
      <c r="AA253" s="14" t="n"/>
      <c r="AB253" s="14" t="n"/>
      <c r="AC253" s="14" t="n"/>
      <c r="AD253" s="14" t="n"/>
      <c r="AE253" s="14" t="n"/>
      <c r="AF253" s="14" t="n">
        <v>0</v>
      </c>
      <c r="AG253" s="19" t="inlineStr">
        <is>
          <t>18c Glover Rd, Ikoyi, Lagos 106104, Lagos, Nigeria</t>
        </is>
      </c>
      <c r="AH253" s="20" t="n">
        <v>6.455348</v>
      </c>
      <c r="AI253" s="20" t="n">
        <v>3.429647</v>
      </c>
      <c r="AJ253" s="14" t="inlineStr">
        <is>
          <t>https://www.google.com/maps/place/Bakendales+Cafe/data=!4m7!3m6!1s0x103bf50020285ae5:0x214005e62ee6f94c!8m2!3d6.455348!4d3.429647!16s%2Fg%2F11y5_s1yv3!19sChIJ5VooIAD1OxARTPnmLuYFQCE?authuser=0&amp;hl=en&amp;g_ep=EgoyMDI2MDkzMC4wIJJjKgBIAVAD&amp;rclk=1</t>
        </is>
      </c>
      <c r="AK253" s="14" t="inlineStr">
        <is>
          <t>Google Maps (sweep, Oct 2026)</t>
        </is>
      </c>
      <c r="AL253" s="14" t="inlineStr">
        <is>
          <t>2026-10-06</t>
        </is>
      </c>
      <c r="AM253" s="14" t="inlineStr">
        <is>
          <t>Not approached</t>
        </is>
      </c>
      <c r="AN253" s="19" t="n"/>
    </row>
    <row r="254">
      <c r="A254" s="14" t="n">
        <v>253</v>
      </c>
      <c r="B254" s="14" t="inlineStr">
        <is>
          <t>Dodo Pizza, Admiralty Way, Lekki</t>
        </is>
      </c>
      <c r="C254" s="14" t="inlineStr">
        <is>
          <t>Lekki Phase 1</t>
        </is>
      </c>
      <c r="D254" s="14" t="inlineStr">
        <is>
          <t>Restaurant / Food</t>
        </is>
      </c>
      <c r="E254" s="14" t="inlineStr">
        <is>
          <t>Pizza</t>
        </is>
      </c>
      <c r="F254" s="22" t="n">
        <v>41.5</v>
      </c>
      <c r="G254" s="23" t="inlineStr">
        <is>
          <t>Warm - worth a call</t>
        </is>
      </c>
      <c r="H254" s="14" t="inlineStr">
        <is>
          <t>Full</t>
        </is>
      </c>
      <c r="I254" s="14" t="n">
        <v>0</v>
      </c>
      <c r="J254" s="14" t="n">
        <v>0</v>
      </c>
      <c r="K254" s="14" t="n">
        <v>0</v>
      </c>
      <c r="L254" s="14" t="n">
        <v>0</v>
      </c>
      <c r="M254" s="14" t="n">
        <v>0</v>
      </c>
      <c r="N254" s="14" t="n">
        <v>22.5</v>
      </c>
      <c r="O254" s="14" t="n">
        <v>8</v>
      </c>
      <c r="P254" s="14" t="n">
        <v>0</v>
      </c>
      <c r="Q254" s="14" t="n">
        <v>0</v>
      </c>
      <c r="R254" s="14" t="n">
        <v>6</v>
      </c>
      <c r="S254" s="14" t="n">
        <v>5</v>
      </c>
      <c r="T254" s="17" t="n">
        <v>4.4</v>
      </c>
      <c r="U254" s="18" t="n">
        <v>315</v>
      </c>
      <c r="V254" s="14" t="inlineStr">
        <is>
          <t>+2349055493315</t>
        </is>
      </c>
      <c r="W254" s="14" t="inlineStr">
        <is>
          <t>+2349055493315</t>
        </is>
      </c>
      <c r="X254" s="14" t="n"/>
      <c r="Y254" s="14" t="inlineStr">
        <is>
          <t>https://dodopizza.ng/</t>
        </is>
      </c>
      <c r="Z254" s="14" t="n"/>
      <c r="AA254" s="14" t="n"/>
      <c r="AB254" s="14" t="n"/>
      <c r="AC254" s="14" t="n"/>
      <c r="AD254" s="14" t="n"/>
      <c r="AE254" s="14" t="n"/>
      <c r="AF254" s="14" t="n">
        <v>0</v>
      </c>
      <c r="AG254" s="19" t="inlineStr">
        <is>
          <t>Centro Mall, Admiralty Wy, Eti-Osa, Lekki 105102, Lagos, Nigeria</t>
        </is>
      </c>
      <c r="AH254" s="20" t="n">
        <v>6.4475283</v>
      </c>
      <c r="AI254" s="20" t="n">
        <v>3.4765437</v>
      </c>
      <c r="AJ254" s="14" t="inlineStr">
        <is>
          <t>https://www.google.com/maps/place/Dodo+Pizza,+Admiralty+Way,+Lekki/data=!4m7!3m6!1s0x103bf5382897f3c1:0xc6538130ad30c8d0!8m2!3d6.4475283!4d3.4765437!16s%2Fg%2F11pgcdrqc3!19sChIJwfOXKDj1OxAR0MgwrTCBU8Y?authuser=0&amp;hl=en&amp;g_ep=EgoyMDI2MDkzMC4wIJJjKgBIAVAD&amp;rclk=1</t>
        </is>
      </c>
      <c r="AK254" s="14" t="inlineStr">
        <is>
          <t>Google Maps (sweep, Oct 2026)</t>
        </is>
      </c>
      <c r="AL254" s="14" t="inlineStr">
        <is>
          <t>2026-10-06</t>
        </is>
      </c>
      <c r="AM254" s="14" t="inlineStr">
        <is>
          <t>Not approached</t>
        </is>
      </c>
      <c r="AN254" s="19" t="n"/>
    </row>
    <row r="255">
      <c r="A255" s="14" t="n">
        <v>254</v>
      </c>
      <c r="B255" s="14" t="inlineStr">
        <is>
          <t>Enej Supermarket</t>
        </is>
      </c>
      <c r="C255" s="14" t="inlineStr">
        <is>
          <t>Lekki-Epe Corridor to Ajah</t>
        </is>
      </c>
      <c r="D255" s="14" t="inlineStr">
        <is>
          <t>Supermarket / Grocery</t>
        </is>
      </c>
      <c r="E255" s="14" t="inlineStr">
        <is>
          <t>Supermarket</t>
        </is>
      </c>
      <c r="F255" s="22" t="n">
        <v>41.4</v>
      </c>
      <c r="G255" s="23" t="inlineStr">
        <is>
          <t>Warm - worth a call</t>
        </is>
      </c>
      <c r="H255" s="21" t="inlineStr">
        <is>
          <t>Floor - not enriched</t>
        </is>
      </c>
      <c r="I255" s="14" t="n">
        <v>0</v>
      </c>
      <c r="J255" s="14" t="n">
        <v>0</v>
      </c>
      <c r="K255" s="14" t="n">
        <v>0</v>
      </c>
      <c r="L255" s="14" t="n">
        <v>0</v>
      </c>
      <c r="M255" s="14" t="n">
        <v>0</v>
      </c>
      <c r="N255" s="14" t="n">
        <v>18.4</v>
      </c>
      <c r="O255" s="14" t="n">
        <v>8</v>
      </c>
      <c r="P255" s="14" t="n">
        <v>0</v>
      </c>
      <c r="Q255" s="14" t="n">
        <v>0</v>
      </c>
      <c r="R255" s="14" t="n">
        <v>10</v>
      </c>
      <c r="S255" s="14" t="n">
        <v>5</v>
      </c>
      <c r="T255" s="17" t="n">
        <v>4.2</v>
      </c>
      <c r="U255" s="18" t="n">
        <v>110</v>
      </c>
      <c r="V255" s="14" t="inlineStr">
        <is>
          <t>+2349060003980</t>
        </is>
      </c>
      <c r="W255" s="14" t="inlineStr">
        <is>
          <t>+2349060003980</t>
        </is>
      </c>
      <c r="X255" s="14" t="n"/>
      <c r="Y255" s="14" t="inlineStr">
        <is>
          <t>http://www.enejsupermarket.com/</t>
        </is>
      </c>
      <c r="Z255" s="14" t="n"/>
      <c r="AA255" s="14" t="n"/>
      <c r="AB255" s="14" t="n"/>
      <c r="AC255" s="14" t="n"/>
      <c r="AD255" s="14" t="n"/>
      <c r="AE255" s="14" t="n"/>
      <c r="AF255" s="14" t="n">
        <v>2</v>
      </c>
      <c r="AG255" s="19" t="inlineStr">
        <is>
          <t>Lagos Lagos NG Rindex Plaza, 53 Hon. Yaya Dosunmu Wy</t>
        </is>
      </c>
      <c r="AH255" s="20" t="n">
        <v>6.4474503</v>
      </c>
      <c r="AI255" s="20" t="n">
        <v>3.5085452</v>
      </c>
      <c r="AJ255" s="14" t="inlineStr">
        <is>
          <t>https://www.google.com/maps/place/Enej+Supermarket/data=!4m7!3m6!1s0x103bf78601645ed9:0xa377fa6534a9bc78!8m2!3d6.4474503!4d3.5085452!16s%2Fg%2F11fk1k0y88!19sChIJ2V5kAYb3OxAReLypNGX6d6M?authuser=0&amp;hl=en&amp;g_ep=EgoyMDI2MDkzMC4wIJJjKgBIAVAD&amp;rclk=1</t>
        </is>
      </c>
      <c r="AK255" s="14" t="inlineStr">
        <is>
          <t>Google Maps (sweep, Oct 2026)</t>
        </is>
      </c>
      <c r="AL255" s="14" t="inlineStr">
        <is>
          <t>2026-10-06</t>
        </is>
      </c>
      <c r="AM255" s="14" t="inlineStr">
        <is>
          <t>Not approached</t>
        </is>
      </c>
      <c r="AN255" s="19" t="n"/>
    </row>
    <row r="256">
      <c r="A256" s="14" t="n">
        <v>255</v>
      </c>
      <c r="B256" s="14" t="inlineStr">
        <is>
          <t>411 Restaurant &amp; Lounge</t>
        </is>
      </c>
      <c r="C256" s="14" t="inlineStr">
        <is>
          <t>Victoria Island</t>
        </is>
      </c>
      <c r="D256" s="14" t="inlineStr">
        <is>
          <t>Restaurant / Food</t>
        </is>
      </c>
      <c r="E256" s="14" t="inlineStr">
        <is>
          <t>Restaurant</t>
        </is>
      </c>
      <c r="F256" s="22" t="n">
        <v>41.4</v>
      </c>
      <c r="G256" s="23" t="inlineStr">
        <is>
          <t>Warm - worth a call</t>
        </is>
      </c>
      <c r="H256" s="14" t="inlineStr">
        <is>
          <t>Full</t>
        </is>
      </c>
      <c r="I256" s="14" t="n">
        <v>0</v>
      </c>
      <c r="J256" s="14" t="n">
        <v>0</v>
      </c>
      <c r="K256" s="14" t="n">
        <v>0</v>
      </c>
      <c r="L256" s="14" t="n">
        <v>0</v>
      </c>
      <c r="M256" s="14" t="n">
        <v>0</v>
      </c>
      <c r="N256" s="14" t="n">
        <v>22.4</v>
      </c>
      <c r="O256" s="14" t="n">
        <v>8</v>
      </c>
      <c r="P256" s="14" t="n">
        <v>0</v>
      </c>
      <c r="Q256" s="14" t="n">
        <v>0</v>
      </c>
      <c r="R256" s="14" t="n">
        <v>6</v>
      </c>
      <c r="S256" s="14" t="n">
        <v>5</v>
      </c>
      <c r="T256" s="17" t="n">
        <v>4.2</v>
      </c>
      <c r="U256" s="18" t="n">
        <v>311</v>
      </c>
      <c r="V256" s="14" t="inlineStr">
        <is>
          <t>+2348084112653</t>
        </is>
      </c>
      <c r="W256" s="14" t="inlineStr">
        <is>
          <t>+2348084112653</t>
        </is>
      </c>
      <c r="X256" s="14" t="n"/>
      <c r="Y256" s="14" t="inlineStr">
        <is>
          <t>http://www.411restaurantlagos.com/</t>
        </is>
      </c>
      <c r="Z256" s="14" t="n"/>
      <c r="AA256" s="14" t="n"/>
      <c r="AB256" s="14" t="n"/>
      <c r="AC256" s="14" t="n"/>
      <c r="AD256" s="14" t="n"/>
      <c r="AE256" s="14" t="n"/>
      <c r="AF256" s="14" t="n">
        <v>0</v>
      </c>
      <c r="AG256" s="19" t="inlineStr">
        <is>
          <t>5 Amodu Tijani Cl, Victoria Island, Lagos 106104, Lagos, Nigeria</t>
        </is>
      </c>
      <c r="AH256" s="20" t="n">
        <v>6.4325267</v>
      </c>
      <c r="AI256" s="20" t="n">
        <v>3.4283626</v>
      </c>
      <c r="AJ256" s="14" t="inlineStr">
        <is>
          <t>https://www.google.com/maps/place/411+Restaurant+%26+Lounge/data=!4m7!3m6!1s0x103bf528a143cc85:0x79fbfc1cb8a234f1!8m2!3d6.4325267!4d3.4283626!16s%2Fg%2F11c522k8j4!19sChIJhcxDoSj1OxAR8TSiuBz8-3k?authuser=0&amp;hl=en&amp;g_ep=EgoyMDI2MDkzMC4wIJJjKgBIAVAD&amp;rclk=1</t>
        </is>
      </c>
      <c r="AK256" s="14" t="inlineStr">
        <is>
          <t>Google Maps (sweep, Oct 2026)</t>
        </is>
      </c>
      <c r="AL256" s="14" t="inlineStr">
        <is>
          <t>2026-10-06</t>
        </is>
      </c>
      <c r="AM256" s="14" t="inlineStr">
        <is>
          <t>Not approached</t>
        </is>
      </c>
      <c r="AN256" s="19" t="n"/>
    </row>
    <row r="257">
      <c r="A257" s="14" t="n">
        <v>256</v>
      </c>
      <c r="B257" s="14" t="inlineStr">
        <is>
          <t>Megacare Pharmacy</t>
        </is>
      </c>
      <c r="C257" s="14" t="inlineStr">
        <is>
          <t>Lekki-Epe Corridor to Ajah</t>
        </is>
      </c>
      <c r="D257" s="14" t="inlineStr">
        <is>
          <t>Pharmacy</t>
        </is>
      </c>
      <c r="E257" s="14" t="inlineStr">
        <is>
          <t>Pharmacy</t>
        </is>
      </c>
      <c r="F257" s="22" t="n">
        <v>41.3</v>
      </c>
      <c r="G257" s="23" t="inlineStr">
        <is>
          <t>Warm - worth a call</t>
        </is>
      </c>
      <c r="H257" s="21" t="inlineStr">
        <is>
          <t>Floor - not enriched</t>
        </is>
      </c>
      <c r="I257" s="14" t="n">
        <v>0</v>
      </c>
      <c r="J257" s="14" t="n">
        <v>0</v>
      </c>
      <c r="K257" s="14" t="n">
        <v>0</v>
      </c>
      <c r="L257" s="14" t="n">
        <v>0</v>
      </c>
      <c r="M257" s="14" t="n">
        <v>0</v>
      </c>
      <c r="N257" s="14" t="n">
        <v>17.3</v>
      </c>
      <c r="O257" s="14" t="n">
        <v>8</v>
      </c>
      <c r="P257" s="14" t="n">
        <v>7</v>
      </c>
      <c r="Q257" s="14" t="n">
        <v>0</v>
      </c>
      <c r="R257" s="14" t="n">
        <v>4</v>
      </c>
      <c r="S257" s="14" t="n">
        <v>5</v>
      </c>
      <c r="T257" s="17" t="n">
        <v>4.9</v>
      </c>
      <c r="U257" s="18" t="n">
        <v>83</v>
      </c>
      <c r="V257" s="14" t="inlineStr">
        <is>
          <t>+2348166162631</t>
        </is>
      </c>
      <c r="W257" s="14" t="inlineStr">
        <is>
          <t>+2348166162631</t>
        </is>
      </c>
      <c r="X257" s="14" t="inlineStr">
        <is>
          <t>+2348166162631</t>
        </is>
      </c>
      <c r="Y257" s="14" t="inlineStr">
        <is>
          <t>https://www.megacarepharmacyng.com/</t>
        </is>
      </c>
      <c r="Z257" s="14" t="inlineStr">
        <is>
          <t>info@megacarepharmacyng.com; admin@megacarepharmacyng.com</t>
        </is>
      </c>
      <c r="AA257" s="14" t="n"/>
      <c r="AB257" s="14" t="n"/>
      <c r="AC257" s="14" t="n"/>
      <c r="AD257" s="14" t="n"/>
      <c r="AE257" s="14" t="n"/>
      <c r="AF257" s="14" t="n">
        <v>3</v>
      </c>
      <c r="AG257" s="19" t="inlineStr">
        <is>
          <t>Lake View Park 1 Estate, opposite Ikota Shopping Complex</t>
        </is>
      </c>
      <c r="AH257" s="20" t="n">
        <v>6.4628113</v>
      </c>
      <c r="AI257" s="20" t="n">
        <v>3.5589773</v>
      </c>
      <c r="AJ257" s="14" t="inlineStr">
        <is>
          <t>https://www.google.com/maps/place/Megacare+Pharmacy/data=!4m7!3m6!1s0x103bf799e3fb8489:0x470192ee8ca5b655!8m2!3d6.4628113!4d3.5589773!16s%2Fg%2F11y3ysphyb!19sChIJiYT745n3OxARVbaljO6SAUc?authuser=0&amp;hl=en&amp;g_ep=EgoyMDI2MDkzMC4wIJJjKgBIAVAD&amp;rclk=1</t>
        </is>
      </c>
      <c r="AK257" s="14" t="inlineStr">
        <is>
          <t>Google Maps (sweep, Oct 2026)</t>
        </is>
      </c>
      <c r="AL257" s="14" t="inlineStr">
        <is>
          <t>2026-10-06</t>
        </is>
      </c>
      <c r="AM257" s="14" t="inlineStr">
        <is>
          <t>Not approached</t>
        </is>
      </c>
      <c r="AN257" s="19" t="n"/>
    </row>
    <row r="258">
      <c r="A258" s="14" t="n">
        <v>257</v>
      </c>
      <c r="B258" s="14" t="inlineStr">
        <is>
          <t>Zatae Supermarket, Restaurant, Bar and Service Hub</t>
        </is>
      </c>
      <c r="C258" s="14" t="inlineStr">
        <is>
          <t>Outside catchment</t>
        </is>
      </c>
      <c r="D258" s="14" t="inlineStr">
        <is>
          <t>Supermarket / Grocery</t>
        </is>
      </c>
      <c r="E258" s="14" t="inlineStr">
        <is>
          <t>Supermarket</t>
        </is>
      </c>
      <c r="F258" s="22" t="n">
        <v>41.2</v>
      </c>
      <c r="G258" s="23" t="inlineStr">
        <is>
          <t>Warm - worth a call</t>
        </is>
      </c>
      <c r="H258" s="21" t="inlineStr">
        <is>
          <t>Floor - not enriched</t>
        </is>
      </c>
      <c r="I258" s="14" t="n">
        <v>0</v>
      </c>
      <c r="J258" s="14" t="n">
        <v>0</v>
      </c>
      <c r="K258" s="14" t="n">
        <v>0</v>
      </c>
      <c r="L258" s="14" t="n">
        <v>0</v>
      </c>
      <c r="M258" s="14" t="n">
        <v>0</v>
      </c>
      <c r="N258" s="14" t="n">
        <v>18.2</v>
      </c>
      <c r="O258" s="14" t="n">
        <v>8</v>
      </c>
      <c r="P258" s="14" t="n">
        <v>0</v>
      </c>
      <c r="Q258" s="14" t="n">
        <v>0</v>
      </c>
      <c r="R258" s="14" t="n">
        <v>10</v>
      </c>
      <c r="S258" s="14" t="n">
        <v>5</v>
      </c>
      <c r="T258" s="17" t="n">
        <v>4.2</v>
      </c>
      <c r="U258" s="18" t="n">
        <v>105</v>
      </c>
      <c r="V258" s="14" t="inlineStr">
        <is>
          <t>+2347062598197</t>
        </is>
      </c>
      <c r="W258" s="14" t="inlineStr">
        <is>
          <t>+2347062598197</t>
        </is>
      </c>
      <c r="X258" s="14" t="n"/>
      <c r="Y258" s="14" t="inlineStr">
        <is>
          <t>http://www.zataemart.com.ng/</t>
        </is>
      </c>
      <c r="Z258" s="14" t="n"/>
      <c r="AA258" s="14" t="n"/>
      <c r="AB258" s="14" t="n"/>
      <c r="AC258" s="14" t="n"/>
      <c r="AD258" s="14" t="n"/>
      <c r="AE258" s="14" t="n"/>
      <c r="AF258" s="14" t="n">
        <v>2</v>
      </c>
      <c r="AG258" s="19" t="inlineStr">
        <is>
          <t>Plot 22, by Ogombo Rd, Adisa Lawal Street</t>
        </is>
      </c>
      <c r="AH258" s="20" t="n">
        <v>6.4689178</v>
      </c>
      <c r="AI258" s="20" t="n">
        <v>3.5856332</v>
      </c>
      <c r="AJ258" s="14" t="inlineStr">
        <is>
          <t>https://www.google.com/maps/place/Zatae+Supermarket,+Restaurant,+Bar+and+Service+Hub/data=!4m7!3m6!1s0x103bf92bd5e753f7:0x5cb7a0adc8e483a5!8m2!3d6.4689178!4d3.5856332!16s%2Fg%2F11h6m4ptcl!19sChIJ91Pn1Sv5OxARpYPkyK2gt1w?authuser=0&amp;hl=en&amp;g_ep=EgoyMDI2MDkzMC4wIJJjKgBIAVAD&amp;rclk=1</t>
        </is>
      </c>
      <c r="AK258" s="14" t="inlineStr">
        <is>
          <t>Google Maps (sweep, Oct 2026)</t>
        </is>
      </c>
      <c r="AL258" s="14" t="inlineStr">
        <is>
          <t>2026-10-06</t>
        </is>
      </c>
      <c r="AM258" s="14" t="inlineStr">
        <is>
          <t>Not approached</t>
        </is>
      </c>
      <c r="AN258" s="19" t="n"/>
    </row>
    <row r="259">
      <c r="A259" s="14" t="n">
        <v>258</v>
      </c>
      <c r="B259" s="14" t="inlineStr">
        <is>
          <t>Medplus Pharmacy - Tantalizers</t>
        </is>
      </c>
      <c r="C259" s="14" t="inlineStr">
        <is>
          <t>Victoria Island</t>
        </is>
      </c>
      <c r="D259" s="14" t="inlineStr">
        <is>
          <t>Pharmacy</t>
        </is>
      </c>
      <c r="E259" s="14" t="inlineStr">
        <is>
          <t>Pharmacy</t>
        </is>
      </c>
      <c r="F259" s="22" t="n">
        <v>41.2</v>
      </c>
      <c r="G259" s="23" t="inlineStr">
        <is>
          <t>Warm - worth a call</t>
        </is>
      </c>
      <c r="H259" s="21" t="inlineStr">
        <is>
          <t>Floor - not enriched</t>
        </is>
      </c>
      <c r="I259" s="14" t="n">
        <v>0</v>
      </c>
      <c r="J259" s="14" t="n">
        <v>0</v>
      </c>
      <c r="K259" s="14" t="n">
        <v>0</v>
      </c>
      <c r="L259" s="14" t="n">
        <v>0</v>
      </c>
      <c r="M259" s="14" t="n">
        <v>0</v>
      </c>
      <c r="N259" s="14" t="n">
        <v>14.2</v>
      </c>
      <c r="O259" s="14" t="n">
        <v>8</v>
      </c>
      <c r="P259" s="14" t="n">
        <v>0</v>
      </c>
      <c r="Q259" s="14" t="n">
        <v>10</v>
      </c>
      <c r="R259" s="14" t="n">
        <v>4</v>
      </c>
      <c r="S259" s="14" t="n">
        <v>5</v>
      </c>
      <c r="T259" s="17" t="n">
        <v>4.6</v>
      </c>
      <c r="U259" s="18" t="n">
        <v>37</v>
      </c>
      <c r="V259" s="14" t="inlineStr">
        <is>
          <t>+2347013489459</t>
        </is>
      </c>
      <c r="W259" s="14" t="inlineStr">
        <is>
          <t>+2347013489459</t>
        </is>
      </c>
      <c r="X259" s="14" t="n"/>
      <c r="Y259" s="14" t="inlineStr">
        <is>
          <t>http://medplusnig.com/</t>
        </is>
      </c>
      <c r="Z259" s="14" t="n"/>
      <c r="AA259" s="14" t="n"/>
      <c r="AB259" s="14" t="n"/>
      <c r="AC259" s="14" t="n"/>
      <c r="AD259" s="14" t="n"/>
      <c r="AE259" s="14" t="n"/>
      <c r="AF259" s="14" t="n">
        <v>2</v>
      </c>
      <c r="AG259" s="19" t="inlineStr">
        <is>
          <t>Tantalizers Building, 58 Adetokunbo Ademola Street, East</t>
        </is>
      </c>
      <c r="AH259" s="20" t="n">
        <v>6.4316433</v>
      </c>
      <c r="AI259" s="20" t="n">
        <v>3.4304008</v>
      </c>
      <c r="AJ259" s="14" t="inlineStr">
        <is>
          <t>https://www.google.com/maps/place/Medplus+Pharmacy+-+Tantalizers/data=!4m7!3m6!1s0x103bf525bcb60b43:0xd907de4dd8d9bb93!8m2!3d6.4316433!4d3.4304008!16s%2Fg%2F11g8_2wg1r!19sChIJQwu2vCX1OxARk7vZ2E3eB9k?authuser=0&amp;hl=en&amp;g_ep=EgoyMDI2MDkzMC4wIJJjKgBIAVAD&amp;rclk=1</t>
        </is>
      </c>
      <c r="AK259" s="14" t="inlineStr">
        <is>
          <t>Google Maps (sweep, Oct 2026)</t>
        </is>
      </c>
      <c r="AL259" s="14" t="inlineStr">
        <is>
          <t>2026-10-06</t>
        </is>
      </c>
      <c r="AM259" s="14" t="inlineStr">
        <is>
          <t>Not approached</t>
        </is>
      </c>
      <c r="AN259" s="19" t="n"/>
    </row>
    <row r="260">
      <c r="A260" s="14" t="n">
        <v>259</v>
      </c>
      <c r="B260" s="14" t="inlineStr">
        <is>
          <t>Basili's Kitchen</t>
        </is>
      </c>
      <c r="C260" s="14" t="inlineStr">
        <is>
          <t>Outside catchment</t>
        </is>
      </c>
      <c r="D260" s="14" t="inlineStr">
        <is>
          <t>Restaurant / Food</t>
        </is>
      </c>
      <c r="E260" s="14" t="inlineStr">
        <is>
          <t>Restaurant</t>
        </is>
      </c>
      <c r="F260" s="22" t="n">
        <v>41</v>
      </c>
      <c r="G260" s="23" t="inlineStr">
        <is>
          <t>Warm - worth a call</t>
        </is>
      </c>
      <c r="H260" s="21" t="inlineStr">
        <is>
          <t>Floor - not enriched</t>
        </is>
      </c>
      <c r="I260" s="14" t="n">
        <v>0</v>
      </c>
      <c r="J260" s="14" t="n">
        <v>0</v>
      </c>
      <c r="K260" s="14" t="n">
        <v>0</v>
      </c>
      <c r="L260" s="14" t="n">
        <v>0</v>
      </c>
      <c r="M260" s="14" t="n">
        <v>0</v>
      </c>
      <c r="N260" s="14" t="n">
        <v>22</v>
      </c>
      <c r="O260" s="14" t="n">
        <v>8</v>
      </c>
      <c r="P260" s="14" t="n">
        <v>0</v>
      </c>
      <c r="Q260" s="14" t="n">
        <v>0</v>
      </c>
      <c r="R260" s="14" t="n">
        <v>6</v>
      </c>
      <c r="S260" s="14" t="n">
        <v>5</v>
      </c>
      <c r="T260" s="17" t="n">
        <v>4.9</v>
      </c>
      <c r="U260" s="18" t="n">
        <v>279</v>
      </c>
      <c r="V260" s="14" t="inlineStr">
        <is>
          <t>+2348134140961</t>
        </is>
      </c>
      <c r="W260" s="14" t="inlineStr">
        <is>
          <t>+2348134140961</t>
        </is>
      </c>
      <c r="X260" s="14" t="n"/>
      <c r="Y260" s="14" t="inlineStr">
        <is>
          <t>https://linktr.ee/BasiliKitchen</t>
        </is>
      </c>
      <c r="Z260" s="14" t="n"/>
      <c r="AA260" s="14" t="n"/>
      <c r="AB260" s="14" t="n"/>
      <c r="AC260" s="14" t="n"/>
      <c r="AD260" s="14" t="n"/>
      <c r="AE260" s="14" t="n"/>
      <c r="AF260" s="14" t="n">
        <v>2</v>
      </c>
      <c r="AG260" s="19" t="inlineStr">
        <is>
          <t>12 Toyin Adefala St</t>
        </is>
      </c>
      <c r="AH260" s="20" t="n">
        <v>6.4886865</v>
      </c>
      <c r="AI260" s="20" t="n">
        <v>3.5909094</v>
      </c>
      <c r="AJ260" s="14" t="inlineStr">
        <is>
          <t>https://www.google.com/maps/place/Basili%27s+Kitchen/data=!4m7!3m6!1s0x103bfbc6fbec2133:0xf9198dc7cd12f864!8m2!3d6.4886865!4d3.5909094!16s%2Fg%2F11ljsmzln4!19sChIJMyHs-8b7OxARZPgSzceNGfk?authuser=0&amp;hl=en&amp;g_ep=EgoyMDI2MDkzMC4wIJJjKgBIAVAD&amp;rclk=1</t>
        </is>
      </c>
      <c r="AK260" s="14" t="inlineStr">
        <is>
          <t>Multiple sources (cross-verified)</t>
        </is>
      </c>
      <c r="AL260" s="14" t="inlineStr">
        <is>
          <t>2026-10-06</t>
        </is>
      </c>
      <c r="AM260" s="14" t="inlineStr">
        <is>
          <t>Not approached</t>
        </is>
      </c>
      <c r="AN260" s="19" t="n"/>
    </row>
    <row r="261">
      <c r="A261" s="14" t="n">
        <v>260</v>
      </c>
      <c r="B261" s="14" t="inlineStr">
        <is>
          <t>Chicken Republic - Akoka</t>
        </is>
      </c>
      <c r="C261" s="14" t="inlineStr">
        <is>
          <t>Outside catchment</t>
        </is>
      </c>
      <c r="D261" s="14" t="inlineStr">
        <is>
          <t>Restaurant / Food</t>
        </is>
      </c>
      <c r="E261" s="14" t="inlineStr">
        <is>
          <t>Chicken restaurant</t>
        </is>
      </c>
      <c r="F261" s="22" t="n">
        <v>41</v>
      </c>
      <c r="G261" s="23" t="inlineStr">
        <is>
          <t>Warm - worth a call</t>
        </is>
      </c>
      <c r="H261" s="21" t="inlineStr">
        <is>
          <t>Floor - not enriched</t>
        </is>
      </c>
      <c r="I261" s="14" t="n">
        <v>0</v>
      </c>
      <c r="J261" s="14" t="n">
        <v>0</v>
      </c>
      <c r="K261" s="14" t="n">
        <v>0</v>
      </c>
      <c r="L261" s="14" t="n">
        <v>0</v>
      </c>
      <c r="M261" s="14" t="n">
        <v>0</v>
      </c>
      <c r="N261" s="14" t="n">
        <v>25</v>
      </c>
      <c r="O261" s="14" t="n">
        <v>0</v>
      </c>
      <c r="P261" s="14" t="n">
        <v>0</v>
      </c>
      <c r="Q261" s="14" t="n">
        <v>10</v>
      </c>
      <c r="R261" s="14" t="n">
        <v>6</v>
      </c>
      <c r="S261" s="14" t="n">
        <v>0</v>
      </c>
      <c r="T261" s="17" t="n">
        <v>3.8</v>
      </c>
      <c r="U261" s="18" t="n">
        <v>1442</v>
      </c>
      <c r="V261" s="14" t="n"/>
      <c r="W261" s="14" t="n"/>
      <c r="X261" s="14" t="n"/>
      <c r="Y261" s="14" t="n"/>
      <c r="Z261" s="14" t="n"/>
      <c r="AA261" s="14" t="n"/>
      <c r="AB261" s="14" t="n"/>
      <c r="AC261" s="14" t="n"/>
      <c r="AD261" s="14" t="n"/>
      <c r="AE261" s="14" t="n"/>
      <c r="AF261" s="14" t="n">
        <v>0</v>
      </c>
      <c r="AG261" s="19" t="inlineStr">
        <is>
          <t>73 St Finbarr's College Rd</t>
        </is>
      </c>
      <c r="AH261" s="20" t="n">
        <v>6.529115</v>
      </c>
      <c r="AI261" s="20" t="n">
        <v>3.3870667</v>
      </c>
      <c r="AJ261" s="14" t="inlineStr">
        <is>
          <t>https://www.google.com/maps/place/Chicken+Republic+-+Akoka/data=!4m7!3m6!1s0x103b8d024db5abdd:0xa0ded5d4fcc66a8d!8m2!3d6.529115!4d3.3870667!16s%2Fg%2F119wnt8s3!19sChIJ3au1TQKNOxARjWrG_NTV3qA?authuser=0&amp;hl=en&amp;g_ep=EgoyMDI2MDkzMC4wIJJjKgBIAVAD&amp;rclk=1</t>
        </is>
      </c>
      <c r="AK261" s="14" t="inlineStr">
        <is>
          <t>Google Maps (sweep, Oct 2026)</t>
        </is>
      </c>
      <c r="AL261" s="14" t="inlineStr">
        <is>
          <t>2026-10-06</t>
        </is>
      </c>
      <c r="AM261" s="14" t="inlineStr">
        <is>
          <t>Not approached</t>
        </is>
      </c>
      <c r="AN261" s="19" t="n"/>
    </row>
    <row r="262">
      <c r="A262" s="14" t="n">
        <v>261</v>
      </c>
      <c r="B262" s="14" t="inlineStr">
        <is>
          <t>Chicken Republic - Ire Akari</t>
        </is>
      </c>
      <c r="C262" s="14" t="inlineStr">
        <is>
          <t>Outside catchment</t>
        </is>
      </c>
      <c r="D262" s="14" t="inlineStr">
        <is>
          <t>Restaurant / Food</t>
        </is>
      </c>
      <c r="E262" s="14" t="inlineStr">
        <is>
          <t>Fast Food</t>
        </is>
      </c>
      <c r="F262" s="22" t="n">
        <v>41</v>
      </c>
      <c r="G262" s="23" t="inlineStr">
        <is>
          <t>Warm - worth a call</t>
        </is>
      </c>
      <c r="H262" s="21" t="inlineStr">
        <is>
          <t>Floor - not enriched</t>
        </is>
      </c>
      <c r="I262" s="14" t="n">
        <v>0</v>
      </c>
      <c r="J262" s="14" t="n">
        <v>0</v>
      </c>
      <c r="K262" s="14" t="n">
        <v>0</v>
      </c>
      <c r="L262" s="14" t="n">
        <v>0</v>
      </c>
      <c r="M262" s="14" t="n">
        <v>0</v>
      </c>
      <c r="N262" s="14" t="n">
        <v>25</v>
      </c>
      <c r="O262" s="14" t="n">
        <v>0</v>
      </c>
      <c r="P262" s="14" t="n">
        <v>0</v>
      </c>
      <c r="Q262" s="14" t="n">
        <v>10</v>
      </c>
      <c r="R262" s="14" t="n">
        <v>6</v>
      </c>
      <c r="S262" s="14" t="n">
        <v>0</v>
      </c>
      <c r="T262" s="17" t="n">
        <v>3.9</v>
      </c>
      <c r="U262" s="18" t="n">
        <v>823</v>
      </c>
      <c r="V262" s="14" t="n"/>
      <c r="W262" s="14" t="n"/>
      <c r="X262" s="14" t="n"/>
      <c r="Y262" s="14" t="n"/>
      <c r="Z262" s="14" t="n"/>
      <c r="AA262" s="14" t="n"/>
      <c r="AB262" s="14" t="n"/>
      <c r="AC262" s="14" t="n"/>
      <c r="AD262" s="14" t="n"/>
      <c r="AE262" s="14" t="n"/>
      <c r="AF262" s="14" t="n">
        <v>0</v>
      </c>
      <c r="AG262" s="19" t="inlineStr">
        <is>
          <t>32 Ire-Akari Estate Rd</t>
        </is>
      </c>
      <c r="AH262" s="20" t="n">
        <v>6.5248766</v>
      </c>
      <c r="AI262" s="20" t="n">
        <v>3.3218648</v>
      </c>
      <c r="AJ262" s="14" t="inlineStr">
        <is>
          <t>https://www.google.com/maps/place/Chicken+Republic+-+Ire+Akari/data=!4m7!3m6!1s0x103b8e61d87f95ef:0x60aad664f9883c3a!8m2!3d6.5248766!4d3.3218648!16s%2Fg%2F1vq89c92!19sChIJ75V_2GGOOxAROjyI-WTWqmA?authuser=0&amp;hl=en&amp;g_ep=EgoyMDI2MDkzMC4wIJJjKgBIAVAD&amp;rclk=1</t>
        </is>
      </c>
      <c r="AK262" s="14" t="inlineStr">
        <is>
          <t>Google Maps (sweep, Oct 2026)</t>
        </is>
      </c>
      <c r="AL262" s="14" t="inlineStr">
        <is>
          <t>2026-10-06</t>
        </is>
      </c>
      <c r="AM262" s="14" t="inlineStr">
        <is>
          <t>Not approached</t>
        </is>
      </c>
      <c r="AN262" s="19" t="n"/>
    </row>
    <row r="263">
      <c r="A263" s="14" t="n">
        <v>262</v>
      </c>
      <c r="B263" s="14" t="inlineStr">
        <is>
          <t>Tetrazzini Food</t>
        </is>
      </c>
      <c r="C263" s="14" t="inlineStr">
        <is>
          <t>Outside catchment</t>
        </is>
      </c>
      <c r="D263" s="14" t="inlineStr">
        <is>
          <t>Restaurant / Food</t>
        </is>
      </c>
      <c r="E263" s="14" t="inlineStr">
        <is>
          <t>Fast Food</t>
        </is>
      </c>
      <c r="F263" s="22" t="n">
        <v>41</v>
      </c>
      <c r="G263" s="23" t="inlineStr">
        <is>
          <t>Warm - worth a call</t>
        </is>
      </c>
      <c r="H263" s="21" t="inlineStr">
        <is>
          <t>Floor - not enriched</t>
        </is>
      </c>
      <c r="I263" s="14" t="n">
        <v>0</v>
      </c>
      <c r="J263" s="14" t="n">
        <v>0</v>
      </c>
      <c r="K263" s="14" t="n">
        <v>0</v>
      </c>
      <c r="L263" s="14" t="n">
        <v>0</v>
      </c>
      <c r="M263" s="14" t="n">
        <v>0</v>
      </c>
      <c r="N263" s="14" t="n">
        <v>25</v>
      </c>
      <c r="O263" s="14" t="n">
        <v>0</v>
      </c>
      <c r="P263" s="14" t="n">
        <v>0</v>
      </c>
      <c r="Q263" s="14" t="n">
        <v>10</v>
      </c>
      <c r="R263" s="14" t="n">
        <v>6</v>
      </c>
      <c r="S263" s="14" t="n">
        <v>0</v>
      </c>
      <c r="T263" s="17" t="n">
        <v>3.5</v>
      </c>
      <c r="U263" s="18" t="n">
        <v>698</v>
      </c>
      <c r="V263" s="14" t="n"/>
      <c r="W263" s="14" t="n"/>
      <c r="X263" s="14" t="n"/>
      <c r="Y263" s="14" t="n"/>
      <c r="Z263" s="14" t="n"/>
      <c r="AA263" s="14" t="n"/>
      <c r="AB263" s="14" t="n"/>
      <c r="AC263" s="14" t="n"/>
      <c r="AD263" s="14" t="n"/>
      <c r="AE263" s="14" t="n"/>
      <c r="AF263" s="14" t="n">
        <v>0</v>
      </c>
      <c r="AG263" s="19" t="inlineStr">
        <is>
          <t>121 Isolo Rd</t>
        </is>
      </c>
      <c r="AH263" s="20" t="n">
        <v>6.5308164</v>
      </c>
      <c r="AI263" s="20" t="n">
        <v>3.3434559</v>
      </c>
      <c r="AJ263" s="14" t="inlineStr">
        <is>
          <t>https://www.google.com/maps/place/Tetrazzini+Food/data=!4m7!3m6!1s0x103b8dd6b062cbd5:0x2b6e05d8b3dc3717!8m2!3d6.5308164!4d3.3434559!16s%2Fg%2F119tpmkv4!19sChIJ1ctisNaNOxARFzfcs9gFbis?authuser=0&amp;hl=en&amp;g_ep=EgoyMDI2MDkzMC4wIJJjKgBIAVAD&amp;rclk=1</t>
        </is>
      </c>
      <c r="AK263" s="14" t="inlineStr">
        <is>
          <t>Google Maps (sweep, Oct 2026)</t>
        </is>
      </c>
      <c r="AL263" s="14" t="inlineStr">
        <is>
          <t>2026-10-06</t>
        </is>
      </c>
      <c r="AM263" s="14" t="inlineStr">
        <is>
          <t>Not approached</t>
        </is>
      </c>
      <c r="AN263" s="19" t="n"/>
    </row>
    <row r="264">
      <c r="A264" s="14" t="n">
        <v>263</v>
      </c>
      <c r="B264" s="14" t="inlineStr">
        <is>
          <t>Tymed Pharmacy (Online Pharmacy)</t>
        </is>
      </c>
      <c r="C264" s="14" t="inlineStr">
        <is>
          <t>Lekki-Epe Corridor to Ajah</t>
        </is>
      </c>
      <c r="D264" s="14" t="inlineStr">
        <is>
          <t>Pharmacy</t>
        </is>
      </c>
      <c r="E264" s="14" t="inlineStr">
        <is>
          <t>Pharmacy</t>
        </is>
      </c>
      <c r="F264" s="22" t="n">
        <v>40.9</v>
      </c>
      <c r="G264" s="23" t="inlineStr">
        <is>
          <t>Warm - worth a call</t>
        </is>
      </c>
      <c r="H264" s="21" t="inlineStr">
        <is>
          <t>Floor - not enriched</t>
        </is>
      </c>
      <c r="I264" s="14" t="n">
        <v>0</v>
      </c>
      <c r="J264" s="14" t="n">
        <v>0</v>
      </c>
      <c r="K264" s="14" t="n">
        <v>0</v>
      </c>
      <c r="L264" s="14" t="n">
        <v>0</v>
      </c>
      <c r="M264" s="14" t="n">
        <v>0</v>
      </c>
      <c r="N264" s="14" t="n">
        <v>16.9</v>
      </c>
      <c r="O264" s="14" t="n">
        <v>8</v>
      </c>
      <c r="P264" s="14" t="n">
        <v>7</v>
      </c>
      <c r="Q264" s="14" t="n">
        <v>0</v>
      </c>
      <c r="R264" s="14" t="n">
        <v>4</v>
      </c>
      <c r="S264" s="14" t="n">
        <v>5</v>
      </c>
      <c r="T264" s="17" t="n">
        <v>4.9</v>
      </c>
      <c r="U264" s="18" t="n">
        <v>75</v>
      </c>
      <c r="V264" s="14" t="inlineStr">
        <is>
          <t>+2347019534153</t>
        </is>
      </c>
      <c r="W264" s="14" t="inlineStr">
        <is>
          <t>+2347019534153; +2348143678100</t>
        </is>
      </c>
      <c r="X264" s="14" t="n"/>
      <c r="Y264" s="14" t="inlineStr">
        <is>
          <t>https://tymedpharmacy.com/</t>
        </is>
      </c>
      <c r="Z264" s="14" t="n"/>
      <c r="AA264" s="14" t="inlineStr">
        <is>
          <t>https://www.instagram.com/tymed_pharmacy</t>
        </is>
      </c>
      <c r="AB264" s="14" t="inlineStr">
        <is>
          <t>https://www.facebook.com/people</t>
        </is>
      </c>
      <c r="AC264" s="14" t="inlineStr">
        <is>
          <t>https://x.com/Tymed_Pharmacy</t>
        </is>
      </c>
      <c r="AD264" s="14" t="n"/>
      <c r="AE264" s="14" t="n"/>
      <c r="AF264" s="14" t="n">
        <v>4</v>
      </c>
      <c r="AG264" s="19" t="inlineStr">
        <is>
          <t>AGUNGI Agungi east estate, 10 E. Mac Yoroki St, opposite dominos pizza</t>
        </is>
      </c>
      <c r="AH264" s="20" t="n">
        <v>6.4403306</v>
      </c>
      <c r="AI264" s="20" t="n">
        <v>3.5173162</v>
      </c>
      <c r="AJ264" s="14" t="inlineStr">
        <is>
          <t>https://www.google.com/maps/place/Tymed+Pharmacy+%28Online+Pharmacy%29/data=!4m7!3m6!1s0x103bf7c338c83e2b:0x614a4c39f0436e0!8m2!3d6.4403306!4d3.5173162!16s%2Fg%2F11vqmc1c9l!19sChIJKz7IOMP3OxAR4DYEn8OkFAY?authuser=0&amp;hl=en&amp;g_ep=EgoyMDI2MDkzMC4wIJJjKgBIAVAD&amp;rclk=1</t>
        </is>
      </c>
      <c r="AK264" s="14" t="inlineStr">
        <is>
          <t>Google Maps (sweep, Oct 2026)</t>
        </is>
      </c>
      <c r="AL264" s="14" t="inlineStr">
        <is>
          <t>2026-10-06</t>
        </is>
      </c>
      <c r="AM264" s="14" t="inlineStr">
        <is>
          <t>Not approached</t>
        </is>
      </c>
      <c r="AN264" s="19" t="n"/>
    </row>
    <row r="265">
      <c r="A265" s="14" t="n">
        <v>264</v>
      </c>
      <c r="B265" s="14" t="inlineStr">
        <is>
          <t>Medplus Pharmacy - Keffi Street</t>
        </is>
      </c>
      <c r="C265" s="14" t="inlineStr">
        <is>
          <t>Ikoyi</t>
        </is>
      </c>
      <c r="D265" s="14" t="inlineStr">
        <is>
          <t>Pharmacy</t>
        </is>
      </c>
      <c r="E265" s="14" t="inlineStr">
        <is>
          <t>Pharmacy</t>
        </is>
      </c>
      <c r="F265" s="22" t="n">
        <v>40.7</v>
      </c>
      <c r="G265" s="23" t="inlineStr">
        <is>
          <t>Warm - worth a call</t>
        </is>
      </c>
      <c r="H265" s="21" t="inlineStr">
        <is>
          <t>Floor - not enriched</t>
        </is>
      </c>
      <c r="I265" s="14" t="n">
        <v>0</v>
      </c>
      <c r="J265" s="14" t="n">
        <v>0</v>
      </c>
      <c r="K265" s="14" t="n">
        <v>0</v>
      </c>
      <c r="L265" s="14" t="n">
        <v>0</v>
      </c>
      <c r="M265" s="14" t="n">
        <v>0</v>
      </c>
      <c r="N265" s="14" t="n">
        <v>13.7</v>
      </c>
      <c r="O265" s="14" t="n">
        <v>8</v>
      </c>
      <c r="P265" s="14" t="n">
        <v>0</v>
      </c>
      <c r="Q265" s="14" t="n">
        <v>10</v>
      </c>
      <c r="R265" s="14" t="n">
        <v>4</v>
      </c>
      <c r="S265" s="14" t="n">
        <v>5</v>
      </c>
      <c r="T265" s="17" t="n">
        <v>4.1</v>
      </c>
      <c r="U265" s="18" t="n">
        <v>32</v>
      </c>
      <c r="V265" s="14" t="inlineStr">
        <is>
          <t>+2347013489460</t>
        </is>
      </c>
      <c r="W265" s="14" t="inlineStr">
        <is>
          <t>+2347013489460</t>
        </is>
      </c>
      <c r="X265" s="14" t="n"/>
      <c r="Y265" s="14" t="inlineStr">
        <is>
          <t>http://medplusnig.com/</t>
        </is>
      </c>
      <c r="Z265" s="14" t="n"/>
      <c r="AA265" s="14" t="n"/>
      <c r="AB265" s="14" t="n"/>
      <c r="AC265" s="14" t="n"/>
      <c r="AD265" s="14" t="n"/>
      <c r="AE265" s="14" t="n"/>
      <c r="AF265" s="14" t="n">
        <v>2</v>
      </c>
      <c r="AG265" s="19" t="inlineStr">
        <is>
          <t>9 Keffi St, off Awolowo Road</t>
        </is>
      </c>
      <c r="AH265" s="20" t="n">
        <v>6.4443911</v>
      </c>
      <c r="AI265" s="20" t="n">
        <v>3.415437</v>
      </c>
      <c r="AJ265" s="14" t="inlineStr">
        <is>
          <t>https://www.google.com/maps/place/Medplus+Pharmacy+-+Keffi+Street/data=!4m7!3m6!1s0x103b8b09543eb4d5:0x21f5457d9bc86e2e!8m2!3d6.4443911!4d3.415437!16s%2Fg%2F11h_10lskh!19sChIJ1bQ-VAmLOxARLm7Im31F9SE?authuser=0&amp;hl=en&amp;g_ep=EgoyMDI2MDkzMC4wIJJjKgBIAVAD&amp;rclk=1</t>
        </is>
      </c>
      <c r="AK265" s="14" t="inlineStr">
        <is>
          <t>Google Maps (sweep, Oct 2026)</t>
        </is>
      </c>
      <c r="AL265" s="14" t="inlineStr">
        <is>
          <t>2026-10-06</t>
        </is>
      </c>
      <c r="AM265" s="14" t="inlineStr">
        <is>
          <t>Not approached</t>
        </is>
      </c>
      <c r="AN265" s="19" t="n"/>
    </row>
    <row r="266">
      <c r="A266" s="14" t="n">
        <v>265</v>
      </c>
      <c r="B266" s="14" t="inlineStr">
        <is>
          <t>Oh la la cafe</t>
        </is>
      </c>
      <c r="C266" s="14" t="inlineStr">
        <is>
          <t>Ikoyi</t>
        </is>
      </c>
      <c r="D266" s="14" t="inlineStr">
        <is>
          <t>Restaurant / Food</t>
        </is>
      </c>
      <c r="E266" s="14" t="inlineStr">
        <is>
          <t>Restaurant</t>
        </is>
      </c>
      <c r="F266" s="22" t="n">
        <v>40.7</v>
      </c>
      <c r="G266" s="23" t="inlineStr">
        <is>
          <t>Warm - worth a call</t>
        </is>
      </c>
      <c r="H266" s="14" t="inlineStr">
        <is>
          <t>Full</t>
        </is>
      </c>
      <c r="I266" s="14" t="n">
        <v>0</v>
      </c>
      <c r="J266" s="14" t="n">
        <v>0</v>
      </c>
      <c r="K266" s="14" t="n">
        <v>0</v>
      </c>
      <c r="L266" s="14" t="n">
        <v>0</v>
      </c>
      <c r="M266" s="14" t="n">
        <v>0</v>
      </c>
      <c r="N266" s="14" t="n">
        <v>22.7</v>
      </c>
      <c r="O266" s="14" t="n">
        <v>0</v>
      </c>
      <c r="P266" s="14" t="n">
        <v>7</v>
      </c>
      <c r="Q266" s="14" t="n">
        <v>0</v>
      </c>
      <c r="R266" s="14" t="n">
        <v>6</v>
      </c>
      <c r="S266" s="14" t="n">
        <v>5</v>
      </c>
      <c r="T266" s="17" t="n">
        <v>4.4</v>
      </c>
      <c r="U266" s="18" t="n">
        <v>336</v>
      </c>
      <c r="V266" s="14" t="inlineStr">
        <is>
          <t>+2349043300000</t>
        </is>
      </c>
      <c r="W266" s="14" t="inlineStr">
        <is>
          <t>+2349043300000</t>
        </is>
      </c>
      <c r="X266" s="14" t="n"/>
      <c r="Y266" s="14" t="n"/>
      <c r="Z266" s="14" t="n"/>
      <c r="AA266" s="14" t="n"/>
      <c r="AB266" s="14" t="n"/>
      <c r="AC266" s="14" t="n"/>
      <c r="AD266" s="14" t="n"/>
      <c r="AE266" s="14" t="n"/>
      <c r="AF266" s="14" t="n">
        <v>0</v>
      </c>
      <c r="AG266" s="19" t="inlineStr">
        <is>
          <t>3 Thompson Ave, Ikoyi, Lagos 106104, Lagos, Nigeria</t>
        </is>
      </c>
      <c r="AH266" s="20" t="n">
        <v>6.4462137</v>
      </c>
      <c r="AI266" s="20" t="n">
        <v>3.432279</v>
      </c>
      <c r="AJ266" s="14" t="inlineStr">
        <is>
          <t>https://www.google.com/maps/place/Oh+la+la+cafe/data=!4m7!3m6!1s0x103bf5fb96792e49:0x3b10bb9dacd91a20!8m2!3d6.4462137!4d3.432279!16s%2Fg%2F11r3hjg911!19sChIJSS55lvv1OxARIBrZrJ27EDs?authuser=0&amp;hl=en&amp;g_ep=EgoyMDI2MDkzMC4wIJJjKgBIAVAD&amp;rclk=1</t>
        </is>
      </c>
      <c r="AK266" s="14" t="inlineStr">
        <is>
          <t>Google Maps (sweep, Oct 2026)</t>
        </is>
      </c>
      <c r="AL266" s="14" t="inlineStr">
        <is>
          <t>2026-10-06</t>
        </is>
      </c>
      <c r="AM266" s="14" t="inlineStr">
        <is>
          <t>Not approached</t>
        </is>
      </c>
      <c r="AN266" s="19" t="n"/>
    </row>
    <row r="267">
      <c r="A267" s="14" t="n">
        <v>266</v>
      </c>
      <c r="B267" s="14" t="inlineStr">
        <is>
          <t>Medplus Pharmacy - Hakeem Dickson</t>
        </is>
      </c>
      <c r="C267" s="14" t="inlineStr">
        <is>
          <t>Lekki Phase 1</t>
        </is>
      </c>
      <c r="D267" s="14" t="inlineStr">
        <is>
          <t>Pharmacy</t>
        </is>
      </c>
      <c r="E267" s="14" t="inlineStr">
        <is>
          <t>Pharmacy</t>
        </is>
      </c>
      <c r="F267" s="22" t="n">
        <v>40.7</v>
      </c>
      <c r="G267" s="23" t="inlineStr">
        <is>
          <t>Warm - worth a call</t>
        </is>
      </c>
      <c r="H267" s="21" t="inlineStr">
        <is>
          <t>Floor - not enriched</t>
        </is>
      </c>
      <c r="I267" s="14" t="n">
        <v>0</v>
      </c>
      <c r="J267" s="14" t="n">
        <v>0</v>
      </c>
      <c r="K267" s="14" t="n">
        <v>0</v>
      </c>
      <c r="L267" s="14" t="n">
        <v>0</v>
      </c>
      <c r="M267" s="14" t="n">
        <v>0</v>
      </c>
      <c r="N267" s="14" t="n">
        <v>13.7</v>
      </c>
      <c r="O267" s="14" t="n">
        <v>8</v>
      </c>
      <c r="P267" s="14" t="n">
        <v>0</v>
      </c>
      <c r="Q267" s="14" t="n">
        <v>10</v>
      </c>
      <c r="R267" s="14" t="n">
        <v>4</v>
      </c>
      <c r="S267" s="14" t="n">
        <v>5</v>
      </c>
      <c r="T267" s="17" t="n">
        <v>4.3</v>
      </c>
      <c r="U267" s="18" t="n">
        <v>32</v>
      </c>
      <c r="V267" s="14" t="inlineStr">
        <is>
          <t>+2349152592979</t>
        </is>
      </c>
      <c r="W267" s="14" t="inlineStr">
        <is>
          <t>+2349152592979</t>
        </is>
      </c>
      <c r="X267" s="14" t="n"/>
      <c r="Y267" s="14" t="inlineStr">
        <is>
          <t>http://medplusnig.com/</t>
        </is>
      </c>
      <c r="Z267" s="14" t="n"/>
      <c r="AA267" s="14" t="n"/>
      <c r="AB267" s="14" t="n"/>
      <c r="AC267" s="14" t="n"/>
      <c r="AD267" s="14" t="n"/>
      <c r="AE267" s="14" t="n"/>
      <c r="AF267" s="14" t="n">
        <v>2</v>
      </c>
      <c r="AG267" s="19" t="inlineStr">
        <is>
          <t>Block 113, Plot 1c Hakeem Dickson Link Rd</t>
        </is>
      </c>
      <c r="AH267" s="20" t="n">
        <v>6.4345868</v>
      </c>
      <c r="AI267" s="20" t="n">
        <v>3.474904</v>
      </c>
      <c r="AJ267" s="14" t="inlineStr">
        <is>
          <t>https://www.google.com/maps/place/Medplus+Pharmacy+-+Hakeem+Dickson/data=!4m7!3m6!1s0x103bf553d42f8f39:0x91bd7de6d3afe6ad!8m2!3d6.4345868!4d3.474904!16s%2Fg%2F11pzn2z45y!19sChIJOY8v1FP1OxARreav0-Z9vZE?authuser=0&amp;hl=en&amp;g_ep=EgoyMDI2MDkzMC4wIJJjKgBIAVAD&amp;rclk=1</t>
        </is>
      </c>
      <c r="AK267" s="14" t="inlineStr">
        <is>
          <t>Google Maps (sweep, Oct 2026)</t>
        </is>
      </c>
      <c r="AL267" s="14" t="inlineStr">
        <is>
          <t>2026-10-06</t>
        </is>
      </c>
      <c r="AM267" s="14" t="inlineStr">
        <is>
          <t>Not approached</t>
        </is>
      </c>
      <c r="AN267" s="19" t="n"/>
    </row>
    <row r="268">
      <c r="A268" s="14" t="n">
        <v>267</v>
      </c>
      <c r="B268" s="14" t="inlineStr">
        <is>
          <t>Addide Store</t>
        </is>
      </c>
      <c r="C268" s="14" t="inlineStr">
        <is>
          <t>Outside catchment</t>
        </is>
      </c>
      <c r="D268" s="14" t="inlineStr">
        <is>
          <t>Supermarket / Grocery</t>
        </is>
      </c>
      <c r="E268" s="14" t="inlineStr">
        <is>
          <t>Grocery store</t>
        </is>
      </c>
      <c r="F268" s="22" t="n">
        <v>40.7</v>
      </c>
      <c r="G268" s="23" t="inlineStr">
        <is>
          <t>Warm - worth a call</t>
        </is>
      </c>
      <c r="H268" s="21" t="inlineStr">
        <is>
          <t>Floor - not enriched</t>
        </is>
      </c>
      <c r="I268" s="14" t="n">
        <v>0</v>
      </c>
      <c r="J268" s="14" t="n">
        <v>0</v>
      </c>
      <c r="K268" s="14" t="n">
        <v>0</v>
      </c>
      <c r="L268" s="14" t="n">
        <v>0</v>
      </c>
      <c r="M268" s="14" t="n">
        <v>0</v>
      </c>
      <c r="N268" s="14" t="n">
        <v>20.7</v>
      </c>
      <c r="O268" s="14" t="n">
        <v>0</v>
      </c>
      <c r="P268" s="14" t="n">
        <v>0</v>
      </c>
      <c r="Q268" s="14" t="n">
        <v>10</v>
      </c>
      <c r="R268" s="14" t="n">
        <v>10</v>
      </c>
      <c r="S268" s="14" t="n">
        <v>0</v>
      </c>
      <c r="T268" s="17" t="n">
        <v>3.9</v>
      </c>
      <c r="U268" s="18" t="n">
        <v>196</v>
      </c>
      <c r="V268" s="14" t="inlineStr">
        <is>
          <t>+2347014670103</t>
        </is>
      </c>
      <c r="W268" s="14" t="inlineStr">
        <is>
          <t>+2347014670103</t>
        </is>
      </c>
      <c r="X268" s="14" t="n"/>
      <c r="Y268" s="14" t="n"/>
      <c r="Z268" s="14" t="n"/>
      <c r="AA268" s="14" t="n"/>
      <c r="AB268" s="14" t="n"/>
      <c r="AC268" s="14" t="n"/>
      <c r="AD268" s="14" t="n"/>
      <c r="AE268" s="14" t="n"/>
      <c r="AF268" s="14" t="n">
        <v>1</v>
      </c>
      <c r="AG268" s="19" t="inlineStr">
        <is>
          <t>74 Adetola St</t>
        </is>
      </c>
      <c r="AH268" s="20" t="n">
        <v>6.4905696</v>
      </c>
      <c r="AI268" s="20" t="n">
        <v>3.3368257</v>
      </c>
      <c r="AJ268" s="14" t="inlineStr">
        <is>
          <t>https://www.google.com/maps/place/Addide+Store/data=!4m7!3m6!1s0x103b8ea851b89f05:0x9f3867c0b030aaa3!8m2!3d6.4905696!4d3.3368257!16s%2Fg%2F11fnwh2l94!19sChIJBZ-4UaiOOxARo6owsMBnOJ8?authuser=0&amp;hl=en&amp;g_ep=EgoyMDI2MDkzMC4wIJJjKgBIAVAD&amp;rclk=1</t>
        </is>
      </c>
      <c r="AK268" s="14" t="inlineStr">
        <is>
          <t>Google Maps (sweep, Oct 2026)</t>
        </is>
      </c>
      <c r="AL268" s="14" t="inlineStr">
        <is>
          <t>2026-10-06</t>
        </is>
      </c>
      <c r="AM268" s="14" t="inlineStr">
        <is>
          <t>Not approached</t>
        </is>
      </c>
      <c r="AN268" s="19" t="n"/>
    </row>
    <row r="269">
      <c r="A269" s="14" t="n">
        <v>268</v>
      </c>
      <c r="B269" s="14" t="inlineStr">
        <is>
          <t>Urban Fuxion</t>
        </is>
      </c>
      <c r="C269" s="14" t="inlineStr">
        <is>
          <t>Lekki Phase 1</t>
        </is>
      </c>
      <c r="D269" s="14" t="inlineStr">
        <is>
          <t>Restaurant / Food</t>
        </is>
      </c>
      <c r="E269" s="14" t="inlineStr">
        <is>
          <t>Fast Food</t>
        </is>
      </c>
      <c r="F269" s="22" t="n">
        <v>40.6</v>
      </c>
      <c r="G269" s="23" t="inlineStr">
        <is>
          <t>Warm - worth a call</t>
        </is>
      </c>
      <c r="H269" s="14" t="inlineStr">
        <is>
          <t>Full</t>
        </is>
      </c>
      <c r="I269" s="14" t="n">
        <v>0</v>
      </c>
      <c r="J269" s="14" t="n">
        <v>0</v>
      </c>
      <c r="K269" s="14" t="n">
        <v>0</v>
      </c>
      <c r="L269" s="14" t="n">
        <v>0</v>
      </c>
      <c r="M269" s="14" t="n">
        <v>0</v>
      </c>
      <c r="N269" s="14" t="n">
        <v>21.6</v>
      </c>
      <c r="O269" s="14" t="n">
        <v>8</v>
      </c>
      <c r="P269" s="14" t="n">
        <v>0</v>
      </c>
      <c r="Q269" s="14" t="n">
        <v>0</v>
      </c>
      <c r="R269" s="14" t="n">
        <v>6</v>
      </c>
      <c r="S269" s="14" t="n">
        <v>5</v>
      </c>
      <c r="T269" s="17" t="n">
        <v>4.2</v>
      </c>
      <c r="U269" s="18" t="n">
        <v>249</v>
      </c>
      <c r="V269" s="14" t="inlineStr">
        <is>
          <t>+2347042050868</t>
        </is>
      </c>
      <c r="W269" s="14" t="inlineStr">
        <is>
          <t>+2347042050868</t>
        </is>
      </c>
      <c r="X269" s="14" t="n"/>
      <c r="Y269" s="14" t="inlineStr">
        <is>
          <t>http://www.urbanfuxion.com/</t>
        </is>
      </c>
      <c r="Z269" s="14" t="n"/>
      <c r="AA269" s="14" t="n"/>
      <c r="AB269" s="14" t="n"/>
      <c r="AC269" s="14" t="n"/>
      <c r="AD269" s="14" t="n"/>
      <c r="AE269" s="14" t="n"/>
      <c r="AF269" s="14" t="n">
        <v>0</v>
      </c>
      <c r="AG269" s="19" t="inlineStr">
        <is>
          <t>29b Prince Bode Adebowale Cres, Lekki Phase I, Lekki 106104, Lagos, Nigeria</t>
        </is>
      </c>
      <c r="AH269" s="20" t="n">
        <v>6.4420731</v>
      </c>
      <c r="AI269" s="20" t="n">
        <v>3.4788869</v>
      </c>
      <c r="AJ269" s="14" t="inlineStr">
        <is>
          <t>https://www.google.com/maps/place/Urban+Fuxion/data=!4m7!3m6!1s0x103bf558c2c6246d:0x39307d7d9d0cc170!8m2!3d6.4420731!4d3.4788869!16s%2Fg%2F11pzx4jcms!19sChIJbSTGwlj1OxARcMEMnX19MDk?authuser=0&amp;hl=en&amp;g_ep=EgoyMDI2MDkzMC4wIJJjKgBIAVAD&amp;rclk=1</t>
        </is>
      </c>
      <c r="AK269" s="14" t="inlineStr">
        <is>
          <t>Google Maps (sweep, Oct 2026)</t>
        </is>
      </c>
      <c r="AL269" s="14" t="inlineStr">
        <is>
          <t>2026-10-06</t>
        </is>
      </c>
      <c r="AM269" s="14" t="inlineStr">
        <is>
          <t>Not approached</t>
        </is>
      </c>
      <c r="AN269" s="19" t="n"/>
    </row>
    <row r="270">
      <c r="A270" s="14" t="n">
        <v>269</v>
      </c>
      <c r="B270" s="14" t="inlineStr">
        <is>
          <t>Sankofa Lounge and Bar | Restaurant &amp; Club | Surulere, Lagos</t>
        </is>
      </c>
      <c r="C270" s="14" t="inlineStr">
        <is>
          <t>Surulere</t>
        </is>
      </c>
      <c r="D270" s="14" t="inlineStr">
        <is>
          <t>Restaurant / Food</t>
        </is>
      </c>
      <c r="E270" s="14" t="inlineStr">
        <is>
          <t>Restaurant</t>
        </is>
      </c>
      <c r="F270" s="22" t="n">
        <v>40.6</v>
      </c>
      <c r="G270" s="23" t="inlineStr">
        <is>
          <t>Warm - worth a call</t>
        </is>
      </c>
      <c r="H270" s="14" t="inlineStr">
        <is>
          <t>Full</t>
        </is>
      </c>
      <c r="I270" s="14" t="n">
        <v>0</v>
      </c>
      <c r="J270" s="14" t="n">
        <v>0</v>
      </c>
      <c r="K270" s="14" t="n">
        <v>0</v>
      </c>
      <c r="L270" s="14" t="n">
        <v>0</v>
      </c>
      <c r="M270" s="14" t="n">
        <v>0</v>
      </c>
      <c r="N270" s="14" t="n">
        <v>21.6</v>
      </c>
      <c r="O270" s="14" t="n">
        <v>8</v>
      </c>
      <c r="P270" s="14" t="n">
        <v>0</v>
      </c>
      <c r="Q270" s="14" t="n">
        <v>0</v>
      </c>
      <c r="R270" s="14" t="n">
        <v>6</v>
      </c>
      <c r="S270" s="14" t="n">
        <v>5</v>
      </c>
      <c r="T270" s="17" t="n">
        <v>4.2</v>
      </c>
      <c r="U270" s="18" t="n">
        <v>251</v>
      </c>
      <c r="V270" s="14" t="inlineStr">
        <is>
          <t>+2348036295626</t>
        </is>
      </c>
      <c r="W270" s="14" t="inlineStr">
        <is>
          <t>+2348036295626</t>
        </is>
      </c>
      <c r="X270" s="14" t="n"/>
      <c r="Y270" s="14" t="inlineStr">
        <is>
          <t>http://www.instagram.com/sankofalagos</t>
        </is>
      </c>
      <c r="Z270" s="14" t="n"/>
      <c r="AA270" s="14" t="n"/>
      <c r="AB270" s="14" t="n"/>
      <c r="AC270" s="14" t="n"/>
      <c r="AD270" s="14" t="n"/>
      <c r="AE270" s="14" t="n"/>
      <c r="AF270" s="14" t="n">
        <v>0</v>
      </c>
      <c r="AG270" s="19" t="inlineStr">
        <is>
          <t>62 Adeniran Ogunsanya St, Surulere, Lagos 101241, Lagos, Nigeria</t>
        </is>
      </c>
      <c r="AH270" s="20" t="n">
        <v>6.4941637</v>
      </c>
      <c r="AI270" s="20" t="n">
        <v>3.3571805</v>
      </c>
      <c r="AJ270" s="14" t="inlineStr">
        <is>
          <t>https://www.google.com/maps/place/Sankofa+Lounge+and+Bar+%7C+Restaurant+%26+Club+%7C+Surulere,+Lagos/data=!4m7!3m6!1s0x103b8dfdf9f39285:0xb6385461b8e325fb!8m2!3d6.4941637!4d3.3571805!16s%2Fg%2F11vdd37f7y!19sChIJhZLz-f2NOxAR-yXjuGFUOLY?authuser=0&amp;hl=en&amp;g_ep=EgoyMDI2MDkzMC4wIJJjKgBIAVAD&amp;rclk=1</t>
        </is>
      </c>
      <c r="AK270" s="14" t="inlineStr">
        <is>
          <t>Google Maps (sweep, Oct 2026)</t>
        </is>
      </c>
      <c r="AL270" s="14" t="inlineStr">
        <is>
          <t>2026-10-06</t>
        </is>
      </c>
      <c r="AM270" s="14" t="inlineStr">
        <is>
          <t>Not approached</t>
        </is>
      </c>
      <c r="AN270" s="19" t="n"/>
    </row>
    <row r="271">
      <c r="A271" s="14" t="n">
        <v>270</v>
      </c>
      <c r="B271" s="14" t="inlineStr">
        <is>
          <t>Sweet Sensation Confectionery</t>
        </is>
      </c>
      <c r="C271" s="14" t="inlineStr">
        <is>
          <t>Surulere</t>
        </is>
      </c>
      <c r="D271" s="14" t="inlineStr">
        <is>
          <t>Restaurant / Food</t>
        </is>
      </c>
      <c r="E271" s="14" t="inlineStr">
        <is>
          <t>Fast Food</t>
        </is>
      </c>
      <c r="F271" s="22" t="n">
        <v>40.6</v>
      </c>
      <c r="G271" s="23" t="inlineStr">
        <is>
          <t>Warm - worth a call</t>
        </is>
      </c>
      <c r="H271" s="21" t="inlineStr">
        <is>
          <t>Floor - not enriched</t>
        </is>
      </c>
      <c r="I271" s="14" t="n">
        <v>0</v>
      </c>
      <c r="J271" s="14" t="n">
        <v>0</v>
      </c>
      <c r="K271" s="14" t="n">
        <v>0</v>
      </c>
      <c r="L271" s="14" t="n">
        <v>0</v>
      </c>
      <c r="M271" s="14" t="n">
        <v>0</v>
      </c>
      <c r="N271" s="14" t="n">
        <v>16.6</v>
      </c>
      <c r="O271" s="14" t="n">
        <v>8</v>
      </c>
      <c r="P271" s="14" t="n">
        <v>0</v>
      </c>
      <c r="Q271" s="14" t="n">
        <v>10</v>
      </c>
      <c r="R271" s="14" t="n">
        <v>6</v>
      </c>
      <c r="S271" s="14" t="n">
        <v>0</v>
      </c>
      <c r="T271" s="17" t="n">
        <v>3.9</v>
      </c>
      <c r="U271" s="18" t="n">
        <v>69</v>
      </c>
      <c r="V271" s="14" t="inlineStr">
        <is>
          <t>+2348052090040</t>
        </is>
      </c>
      <c r="W271" s="14" t="inlineStr">
        <is>
          <t>+2348052090040</t>
        </is>
      </c>
      <c r="X271" s="14" t="n"/>
      <c r="Y271" s="14" t="inlineStr">
        <is>
          <t>http://www.sweetsensation.ng/</t>
        </is>
      </c>
      <c r="Z271" s="14" t="n"/>
      <c r="AA271" s="14" t="n"/>
      <c r="AB271" s="14" t="n"/>
      <c r="AC271" s="14" t="n"/>
      <c r="AD271" s="14" t="n"/>
      <c r="AE271" s="14" t="n"/>
      <c r="AF271" s="14" t="n">
        <v>2</v>
      </c>
      <c r="AG271" s="19" t="inlineStr">
        <is>
          <t>75 Bode Thomas St</t>
        </is>
      </c>
      <c r="AH271" s="20" t="n">
        <v>6.4901497</v>
      </c>
      <c r="AI271" s="20" t="n">
        <v>3.3558588</v>
      </c>
      <c r="AJ271" s="14" t="inlineStr">
        <is>
          <t>https://www.google.com/maps/place/Sweet+Sensation+Confectionery/data=!4m7!3m6!1s0x103b8c0cfed7966b:0xe560117907bfbd8!8m2!3d6.4901497!4d3.3558588!16s%2Fg%2F1q5bl9r_n!19sChIJa5bX_gyMOxAR2Pt7kBcBVg4?authuser=0&amp;hl=en&amp;g_ep=EgoyMDI2MDkzMC4wIJJjKgBIAVAD&amp;rclk=1</t>
        </is>
      </c>
      <c r="AK271" s="14" t="inlineStr">
        <is>
          <t>Google Maps (sweep, Oct 2026)</t>
        </is>
      </c>
      <c r="AL271" s="14" t="inlineStr">
        <is>
          <t>2026-10-06</t>
        </is>
      </c>
      <c r="AM271" s="14" t="inlineStr">
        <is>
          <t>Not approached</t>
        </is>
      </c>
      <c r="AN271" s="19" t="n"/>
    </row>
    <row r="272">
      <c r="A272" s="14" t="n">
        <v>271</v>
      </c>
      <c r="B272" s="14" t="inlineStr">
        <is>
          <t>Sushiholic x Bbqholic</t>
        </is>
      </c>
      <c r="C272" s="14" t="inlineStr">
        <is>
          <t>Lekki Phase 1</t>
        </is>
      </c>
      <c r="D272" s="14" t="inlineStr">
        <is>
          <t>Restaurant / Food</t>
        </is>
      </c>
      <c r="E272" s="14" t="inlineStr">
        <is>
          <t>Restaurant</t>
        </is>
      </c>
      <c r="F272" s="22" t="n">
        <v>40.5</v>
      </c>
      <c r="G272" s="23" t="inlineStr">
        <is>
          <t>Warm - worth a call</t>
        </is>
      </c>
      <c r="H272" s="14" t="inlineStr">
        <is>
          <t>Full</t>
        </is>
      </c>
      <c r="I272" s="14" t="n">
        <v>0</v>
      </c>
      <c r="J272" s="14" t="n">
        <v>0</v>
      </c>
      <c r="K272" s="14" t="n">
        <v>0</v>
      </c>
      <c r="L272" s="14" t="n">
        <v>0</v>
      </c>
      <c r="M272" s="14" t="n">
        <v>0</v>
      </c>
      <c r="N272" s="14" t="n">
        <v>21.5</v>
      </c>
      <c r="O272" s="14" t="n">
        <v>8</v>
      </c>
      <c r="P272" s="14" t="n">
        <v>0</v>
      </c>
      <c r="Q272" s="14" t="n">
        <v>0</v>
      </c>
      <c r="R272" s="14" t="n">
        <v>6</v>
      </c>
      <c r="S272" s="14" t="n">
        <v>5</v>
      </c>
      <c r="T272" s="17" t="n">
        <v>4.6</v>
      </c>
      <c r="U272" s="18" t="n">
        <v>242</v>
      </c>
      <c r="V272" s="14" t="inlineStr">
        <is>
          <t>+2349083333833</t>
        </is>
      </c>
      <c r="W272" s="14" t="inlineStr">
        <is>
          <t>+2349083333833</t>
        </is>
      </c>
      <c r="X272" s="14" t="n"/>
      <c r="Y272" s="14" t="inlineStr">
        <is>
          <t>http://sushiholicnigeria.com/</t>
        </is>
      </c>
      <c r="Z272" s="14" t="n"/>
      <c r="AA272" s="14" t="n"/>
      <c r="AB272" s="14" t="n"/>
      <c r="AC272" s="14" t="n"/>
      <c r="AD272" s="14" t="n"/>
      <c r="AE272" s="14" t="n"/>
      <c r="AF272" s="14" t="n">
        <v>1</v>
      </c>
      <c r="AG272" s="19" t="inlineStr">
        <is>
          <t>block 26, plot, DELAKES MALL, 8 Admiralty Wy, Eti-Osa, Lekki 105102, Lagos, Nigeria</t>
        </is>
      </c>
      <c r="AH272" s="20" t="n">
        <v>6.4481295</v>
      </c>
      <c r="AI272" s="20" t="n">
        <v>3.4791278</v>
      </c>
      <c r="AJ272" s="14" t="inlineStr">
        <is>
          <t>https://www.google.com/maps/place/Sushiholic+x+Bbqholic/data=!4m7!3m6!1s0x103bf554ac0d46c7:0x1fd8c0d75f078a92!8m2!3d6.4481295!4d3.4791278!16s%2Fg%2F11ghtdh2y1!19sChIJx0YNrFT1OxARkooHX9fA2B8?authuser=0&amp;hl=en&amp;g_ep=EgoyMDI2MDkzMC4wIJJjKgBIAVAD&amp;rclk=1</t>
        </is>
      </c>
      <c r="AK272" s="14" t="inlineStr">
        <is>
          <t>Multiple sources (cross-verified)</t>
        </is>
      </c>
      <c r="AL272" s="14" t="inlineStr">
        <is>
          <t>2026-10-06</t>
        </is>
      </c>
      <c r="AM272" s="14" t="inlineStr">
        <is>
          <t>Not approached</t>
        </is>
      </c>
      <c r="AN272" s="19" t="n"/>
    </row>
    <row r="273">
      <c r="A273" s="14" t="n">
        <v>272</v>
      </c>
      <c r="B273" s="14" t="inlineStr">
        <is>
          <t>KNOWHERE Lagos</t>
        </is>
      </c>
      <c r="C273" s="14" t="inlineStr">
        <is>
          <t>Victoria Island</t>
        </is>
      </c>
      <c r="D273" s="14" t="inlineStr">
        <is>
          <t>Restaurant / Food</t>
        </is>
      </c>
      <c r="E273" s="14" t="inlineStr">
        <is>
          <t>Restaurant</t>
        </is>
      </c>
      <c r="F273" s="22" t="n">
        <v>40.5</v>
      </c>
      <c r="G273" s="23" t="inlineStr">
        <is>
          <t>Warm - worth a call</t>
        </is>
      </c>
      <c r="H273" s="14" t="inlineStr">
        <is>
          <t>Full</t>
        </is>
      </c>
      <c r="I273" s="14" t="n">
        <v>0</v>
      </c>
      <c r="J273" s="14" t="n">
        <v>0</v>
      </c>
      <c r="K273" s="14" t="n">
        <v>0</v>
      </c>
      <c r="L273" s="14" t="n">
        <v>0</v>
      </c>
      <c r="M273" s="14" t="n">
        <v>0</v>
      </c>
      <c r="N273" s="14" t="n">
        <v>21.5</v>
      </c>
      <c r="O273" s="14" t="n">
        <v>8</v>
      </c>
      <c r="P273" s="14" t="n">
        <v>0</v>
      </c>
      <c r="Q273" s="14" t="n">
        <v>0</v>
      </c>
      <c r="R273" s="14" t="n">
        <v>6</v>
      </c>
      <c r="S273" s="14" t="n">
        <v>5</v>
      </c>
      <c r="T273" s="17" t="n">
        <v>4.4</v>
      </c>
      <c r="U273" s="18" t="n">
        <v>245</v>
      </c>
      <c r="V273" s="14" t="inlineStr">
        <is>
          <t>+2349060062026</t>
        </is>
      </c>
      <c r="W273" s="14" t="inlineStr">
        <is>
          <t>+2349060062026</t>
        </is>
      </c>
      <c r="X273" s="14" t="n"/>
      <c r="Y273" s="14" t="inlineStr">
        <is>
          <t>http://knowhere.com.ng/</t>
        </is>
      </c>
      <c r="Z273" s="14" t="n"/>
      <c r="AA273" s="14" t="n"/>
      <c r="AB273" s="14" t="n"/>
      <c r="AC273" s="14" t="n"/>
      <c r="AD273" s="14" t="n"/>
      <c r="AE273" s="14" t="n"/>
      <c r="AF273" s="14" t="n">
        <v>0</v>
      </c>
      <c r="AG273" s="19" t="inlineStr">
        <is>
          <t>17 Adeola Odeku St, Victoria Island, Lagos 106104, Lagos, Nigeria</t>
        </is>
      </c>
      <c r="AH273" s="20" t="n">
        <v>6.4309437</v>
      </c>
      <c r="AI273" s="20" t="n">
        <v>3.4137686</v>
      </c>
      <c r="AJ273" s="14" t="inlineStr">
        <is>
          <t>https://www.google.com/maps/place/KNOWHERE+Lagos/data=!4m7!3m6!1s0x103b8b0070f6a567:0x54908cf41661fd22!8m2!3d6.4309437!4d3.4137686!16s%2Fg%2F11vyc5061v!19sChIJZ6X2cACLOxARIv1hFvSMkFQ?authuser=0&amp;hl=en&amp;g_ep=EgoyMDI2MDkzMC4wIJJjKgBIAVAD&amp;rclk=1</t>
        </is>
      </c>
      <c r="AK273" s="14" t="inlineStr">
        <is>
          <t>Google Maps (sweep, Oct 2026)</t>
        </is>
      </c>
      <c r="AL273" s="14" t="inlineStr">
        <is>
          <t>2026-10-06</t>
        </is>
      </c>
      <c r="AM273" s="14" t="inlineStr">
        <is>
          <t>Not approached</t>
        </is>
      </c>
      <c r="AN273" s="19" t="n"/>
    </row>
    <row r="274">
      <c r="A274" s="14" t="n">
        <v>273</v>
      </c>
      <c r="B274" s="14" t="inlineStr">
        <is>
          <t>Medvacc Pharmacy</t>
        </is>
      </c>
      <c r="C274" s="14" t="inlineStr">
        <is>
          <t>Victoria Island</t>
        </is>
      </c>
      <c r="D274" s="14" t="inlineStr">
        <is>
          <t>Pharmacy</t>
        </is>
      </c>
      <c r="E274" s="14" t="inlineStr">
        <is>
          <t>Pharmacy</t>
        </is>
      </c>
      <c r="F274" s="22" t="n">
        <v>40.4</v>
      </c>
      <c r="G274" s="23" t="inlineStr">
        <is>
          <t>Warm - worth a call</t>
        </is>
      </c>
      <c r="H274" s="21" t="inlineStr">
        <is>
          <t>Floor - not enriched</t>
        </is>
      </c>
      <c r="I274" s="14" t="n">
        <v>0</v>
      </c>
      <c r="J274" s="14" t="n">
        <v>0</v>
      </c>
      <c r="K274" s="14" t="n">
        <v>0</v>
      </c>
      <c r="L274" s="14" t="n">
        <v>0</v>
      </c>
      <c r="M274" s="14" t="n">
        <v>0</v>
      </c>
      <c r="N274" s="14" t="n">
        <v>13.4</v>
      </c>
      <c r="O274" s="14" t="n">
        <v>8</v>
      </c>
      <c r="P274" s="14" t="n">
        <v>0</v>
      </c>
      <c r="Q274" s="14" t="n">
        <v>10</v>
      </c>
      <c r="R274" s="14" t="n">
        <v>4</v>
      </c>
      <c r="S274" s="14" t="n">
        <v>5</v>
      </c>
      <c r="T274" s="17" t="n">
        <v>4.3</v>
      </c>
      <c r="U274" s="18" t="n">
        <v>30</v>
      </c>
      <c r="V274" s="14" t="inlineStr">
        <is>
          <t>+2347046125337</t>
        </is>
      </c>
      <c r="W274" s="14" t="inlineStr">
        <is>
          <t>+2347046125337</t>
        </is>
      </c>
      <c r="X274" s="14" t="n"/>
      <c r="Y274" s="14" t="inlineStr">
        <is>
          <t>http://www.medvacc.com/</t>
        </is>
      </c>
      <c r="Z274" s="14" t="n"/>
      <c r="AA274" s="14" t="n"/>
      <c r="AB274" s="14" t="n"/>
      <c r="AC274" s="14" t="n"/>
      <c r="AD274" s="14" t="n"/>
      <c r="AE274" s="14" t="n"/>
      <c r="AF274" s="14" t="n">
        <v>2</v>
      </c>
      <c r="AG274" s="19" t="inlineStr">
        <is>
          <t>16 Karimu Kotun St</t>
        </is>
      </c>
      <c r="AH274" s="20" t="n">
        <v>6.4282795</v>
      </c>
      <c r="AI274" s="20" t="n">
        <v>3.4258932</v>
      </c>
      <c r="AJ274" s="14" t="inlineStr">
        <is>
          <t>https://www.google.com/maps/place/Medvacc+Pharmacy/data=!4m7!3m6!1s0x103bf52e204e5831:0x605ba318f4da4d76!8m2!3d6.4282795!4d3.4258932!16s%2Fg%2F11c6r3sbzl!19sChIJMVhOIC71OxARdk3a9BijW2A?authuser=0&amp;hl=en&amp;g_ep=EgoyMDI2MDkzMC4wIJJjKgBIAVAD&amp;rclk=1</t>
        </is>
      </c>
      <c r="AK274" s="14" t="inlineStr">
        <is>
          <t>Google Maps (sweep, Oct 2026)</t>
        </is>
      </c>
      <c r="AL274" s="14" t="inlineStr">
        <is>
          <t>2026-10-06</t>
        </is>
      </c>
      <c r="AM274" s="14" t="inlineStr">
        <is>
          <t>Not approached</t>
        </is>
      </c>
      <c r="AN274" s="19" t="n"/>
    </row>
    <row r="275">
      <c r="A275" s="14" t="n">
        <v>274</v>
      </c>
      <c r="B275" s="14" t="inlineStr">
        <is>
          <t>KFC Circle Mall</t>
        </is>
      </c>
      <c r="C275" s="14" t="inlineStr">
        <is>
          <t>Lekki-Epe Corridor to Ajah</t>
        </is>
      </c>
      <c r="D275" s="14" t="inlineStr">
        <is>
          <t>Restaurant / Food</t>
        </is>
      </c>
      <c r="E275" s="14" t="inlineStr">
        <is>
          <t>Fast food restaurant</t>
        </is>
      </c>
      <c r="F275" s="22" t="n">
        <v>40.3</v>
      </c>
      <c r="G275" s="23" t="inlineStr">
        <is>
          <t>Warm - worth a call</t>
        </is>
      </c>
      <c r="H275" s="21" t="inlineStr">
        <is>
          <t>Floor - not enriched</t>
        </is>
      </c>
      <c r="I275" s="14" t="n">
        <v>0</v>
      </c>
      <c r="J275" s="14" t="n">
        <v>0</v>
      </c>
      <c r="K275" s="14" t="n">
        <v>0</v>
      </c>
      <c r="L275" s="14" t="n">
        <v>0</v>
      </c>
      <c r="M275" s="14" t="n">
        <v>0</v>
      </c>
      <c r="N275" s="14" t="n">
        <v>19.3</v>
      </c>
      <c r="O275" s="14" t="n">
        <v>0</v>
      </c>
      <c r="P275" s="14" t="n">
        <v>0</v>
      </c>
      <c r="Q275" s="14" t="n">
        <v>10</v>
      </c>
      <c r="R275" s="14" t="n">
        <v>6</v>
      </c>
      <c r="S275" s="14" t="n">
        <v>5</v>
      </c>
      <c r="T275" s="17" t="n">
        <v>4.3</v>
      </c>
      <c r="U275" s="18" t="n">
        <v>137</v>
      </c>
      <c r="V275" s="14" t="n"/>
      <c r="W275" s="14" t="n"/>
      <c r="X275" s="14" t="n"/>
      <c r="Y275" s="14" t="n"/>
      <c r="Z275" s="14" t="n"/>
      <c r="AA275" s="14" t="n"/>
      <c r="AB275" s="14" t="n"/>
      <c r="AC275" s="14" t="n"/>
      <c r="AD275" s="14" t="n"/>
      <c r="AE275" s="14" t="n"/>
      <c r="AF275" s="14" t="n">
        <v>0</v>
      </c>
      <c r="AG275" s="19" t="inlineStr">
        <is>
          <t>Circle Mall, Hon. Yaya Dosunmu Wy</t>
        </is>
      </c>
      <c r="AH275" s="20" t="n">
        <v>6.4380717</v>
      </c>
      <c r="AI275" s="20" t="n">
        <v>3.5078867</v>
      </c>
      <c r="AJ275" s="14" t="inlineStr">
        <is>
          <t>https://www.google.com/maps/place/KFC+Circle+Mall/data=!4m7!3m6!1s0x103bf7677561f541:0xc45f285331b2d695!8m2!3d6.4380717!4d3.5078867!16s%2Fg%2F11j54nm2rx!19sChIJQfVhdWf3OxARldayMVMoX8Q?authuser=0&amp;hl=en&amp;g_ep=EgoyMDI2MDkzMC4wIJJjKgBIAVAD&amp;rclk=1</t>
        </is>
      </c>
      <c r="AK275" s="14" t="inlineStr">
        <is>
          <t>Google Maps (sweep, Oct 2026)</t>
        </is>
      </c>
      <c r="AL275" s="14" t="inlineStr">
        <is>
          <t>2026-10-06</t>
        </is>
      </c>
      <c r="AM275" s="14" t="inlineStr">
        <is>
          <t>Not approached</t>
        </is>
      </c>
      <c r="AN275" s="19" t="n"/>
    </row>
    <row r="276">
      <c r="A276" s="14" t="n">
        <v>275</v>
      </c>
      <c r="B276" s="14" t="inlineStr">
        <is>
          <t>Bumsy Foods and Catering Concept</t>
        </is>
      </c>
      <c r="C276" s="14" t="inlineStr">
        <is>
          <t>Outside catchment</t>
        </is>
      </c>
      <c r="D276" s="14" t="inlineStr">
        <is>
          <t>Restaurant / Food</t>
        </is>
      </c>
      <c r="E276" s="14" t="inlineStr">
        <is>
          <t>Caterer</t>
        </is>
      </c>
      <c r="F276" s="22" t="n">
        <v>40.3</v>
      </c>
      <c r="G276" s="23" t="inlineStr">
        <is>
          <t>Warm - worth a call</t>
        </is>
      </c>
      <c r="H276" s="21" t="inlineStr">
        <is>
          <t>Floor - not enriched</t>
        </is>
      </c>
      <c r="I276" s="14" t="n">
        <v>0</v>
      </c>
      <c r="J276" s="14" t="n">
        <v>0</v>
      </c>
      <c r="K276" s="14" t="n">
        <v>0</v>
      </c>
      <c r="L276" s="14" t="n">
        <v>0</v>
      </c>
      <c r="M276" s="14" t="n">
        <v>15</v>
      </c>
      <c r="N276" s="14" t="n">
        <v>6.3</v>
      </c>
      <c r="O276" s="14" t="n">
        <v>8</v>
      </c>
      <c r="P276" s="14" t="n">
        <v>0</v>
      </c>
      <c r="Q276" s="14" t="n">
        <v>0</v>
      </c>
      <c r="R276" s="14" t="n">
        <v>6</v>
      </c>
      <c r="S276" s="14" t="n">
        <v>5</v>
      </c>
      <c r="T276" s="17" t="n">
        <v>5</v>
      </c>
      <c r="U276" s="18" t="n">
        <v>4</v>
      </c>
      <c r="V276" s="14" t="inlineStr">
        <is>
          <t>+2348023527224</t>
        </is>
      </c>
      <c r="W276" s="14" t="inlineStr">
        <is>
          <t>+2348023527224; +2348080081217</t>
        </is>
      </c>
      <c r="X276" s="14" t="n"/>
      <c r="Y276" s="14" t="inlineStr">
        <is>
          <t>https://flutterwave.com/store/bumsyfoods/tn0ep5nm3tqt</t>
        </is>
      </c>
      <c r="Z276" s="14" t="inlineStr">
        <is>
          <t>onboarding@flutterwavego.com; integration_support_intercom@flutterwavego.com; serviceclient@flutterwavego.com</t>
        </is>
      </c>
      <c r="AA276" s="14" t="inlineStr">
        <is>
          <t>https://www.instagram.com/theflutterwave</t>
        </is>
      </c>
      <c r="AB276" s="14" t="inlineStr">
        <is>
          <t>https://www.facebook.com/theFlutterwave</t>
        </is>
      </c>
      <c r="AC276" s="14" t="inlineStr">
        <is>
          <t>https://x.com/theflutterwave</t>
        </is>
      </c>
      <c r="AD276" s="14" t="inlineStr">
        <is>
          <t>https://www.linkedin.com/company/flutterwave</t>
        </is>
      </c>
      <c r="AE276" s="14" t="n"/>
      <c r="AF276" s="14" t="n">
        <v>6</v>
      </c>
      <c r="AG276" s="19" t="inlineStr">
        <is>
          <t>"The delivery was prompt and the packaging was great, keeping the fish fresh."</t>
        </is>
      </c>
      <c r="AH276" s="20" t="n">
        <v>6.5341314</v>
      </c>
      <c r="AI276" s="20" t="n">
        <v>3.5368338</v>
      </c>
      <c r="AJ276" s="14" t="inlineStr">
        <is>
          <t>https://www.google.com/maps/place/Bumsy+Foods+and+Catering+Concept/data=!4m7!3m6!1s0x103b93362c0d04a9:0x74a5bdf6e7d39be8!8m2!3d6.5341314!4d3.5368338!16s%2Fg%2F11js28qy64!19sChIJqQQNLDaTOxAR6JvT5_a9pXQ?authuser=0&amp;hl=en&amp;g_ep=EgoyMDI2MDkzMC4wIJJjKgBIAVAD&amp;rclk=1</t>
        </is>
      </c>
      <c r="AK276" s="14" t="inlineStr">
        <is>
          <t>Google Maps (sweep, Oct 2026)</t>
        </is>
      </c>
      <c r="AL276" s="14" t="inlineStr">
        <is>
          <t>2026-10-06</t>
        </is>
      </c>
      <c r="AM276" s="14" t="inlineStr">
        <is>
          <t>Not approached</t>
        </is>
      </c>
      <c r="AN276" s="19" t="n"/>
    </row>
    <row r="277">
      <c r="A277" s="14" t="n">
        <v>276</v>
      </c>
      <c r="B277" s="14" t="inlineStr">
        <is>
          <t>Deale Alamala By Royal kitchen (Brewa)</t>
        </is>
      </c>
      <c r="C277" s="14" t="inlineStr">
        <is>
          <t>Outside catchment</t>
        </is>
      </c>
      <c r="D277" s="14" t="inlineStr">
        <is>
          <t>Restaurant / Food</t>
        </is>
      </c>
      <c r="E277" s="14" t="inlineStr">
        <is>
          <t>Fast food restaurant</t>
        </is>
      </c>
      <c r="F277" s="22" t="n">
        <v>40.3</v>
      </c>
      <c r="G277" s="23" t="inlineStr">
        <is>
          <t>Warm - worth a call</t>
        </is>
      </c>
      <c r="H277" s="21" t="inlineStr">
        <is>
          <t>Floor - not enriched</t>
        </is>
      </c>
      <c r="I277" s="14" t="n">
        <v>0</v>
      </c>
      <c r="J277" s="14" t="n">
        <v>0</v>
      </c>
      <c r="K277" s="14" t="n">
        <v>0</v>
      </c>
      <c r="L277" s="14" t="n">
        <v>0</v>
      </c>
      <c r="M277" s="14" t="n">
        <v>15</v>
      </c>
      <c r="N277" s="14" t="n">
        <v>6.3</v>
      </c>
      <c r="O277" s="14" t="n">
        <v>8</v>
      </c>
      <c r="P277" s="14" t="n">
        <v>0</v>
      </c>
      <c r="Q277" s="14" t="n">
        <v>0</v>
      </c>
      <c r="R277" s="14" t="n">
        <v>6</v>
      </c>
      <c r="S277" s="14" t="n">
        <v>5</v>
      </c>
      <c r="T277" s="17" t="n">
        <v>4.5</v>
      </c>
      <c r="U277" s="18" t="n">
        <v>4</v>
      </c>
      <c r="V277" s="14" t="inlineStr">
        <is>
          <t>+2348113442427</t>
        </is>
      </c>
      <c r="W277" s="14" t="inlineStr">
        <is>
          <t>+2348113442427</t>
        </is>
      </c>
      <c r="X277" s="14" t="n"/>
      <c r="Y277" s="14" t="inlineStr">
        <is>
          <t>https://royal-kitchen.vercel.app/</t>
        </is>
      </c>
      <c r="Z277" s="14" t="n"/>
      <c r="AA277" s="14" t="n"/>
      <c r="AB277" s="14" t="n"/>
      <c r="AC277" s="14" t="n"/>
      <c r="AD277" s="14" t="n"/>
      <c r="AE277" s="14" t="n"/>
      <c r="AF277" s="14" t="n">
        <v>2</v>
      </c>
      <c r="AG277" s="19" t="inlineStr">
        <is>
          <t>104 St Finbarr's College Rd</t>
        </is>
      </c>
      <c r="AH277" s="20" t="n">
        <v>6.5322519</v>
      </c>
      <c r="AI277" s="20" t="n">
        <v>3.3887852</v>
      </c>
      <c r="AJ277" s="14" t="inlineStr">
        <is>
          <t>https://www.google.com/maps/place/Deale+Alamala+By+Royal+kitchen+%28Brewa%29/data=!4m7!3m6!1s0x103b8d005280339d:0x24e172cce385bdd8!8m2!3d6.5322519!4d3.3887852!16s%2Fg%2F11vz8qqk5l!19sChIJnTOAUgCNOxAR2L2F48xy4SQ?authuser=0&amp;hl=en&amp;g_ep=EgoyMDI2MDkzMC4wIJJjKgBIAVAD&amp;rclk=1</t>
        </is>
      </c>
      <c r="AK277" s="14" t="inlineStr">
        <is>
          <t>Google Maps (sweep, Oct 2026)</t>
        </is>
      </c>
      <c r="AL277" s="14" t="inlineStr">
        <is>
          <t>2026-10-06</t>
        </is>
      </c>
      <c r="AM277" s="14" t="inlineStr">
        <is>
          <t>Not approached</t>
        </is>
      </c>
      <c r="AN277" s="19" t="n"/>
    </row>
    <row r="278">
      <c r="A278" s="14" t="n">
        <v>277</v>
      </c>
      <c r="B278" s="14" t="inlineStr">
        <is>
          <t>Ofada Heaven | Restaurant in Surulere Lagos</t>
        </is>
      </c>
      <c r="C278" s="14" t="inlineStr">
        <is>
          <t>Surulere</t>
        </is>
      </c>
      <c r="D278" s="14" t="inlineStr">
        <is>
          <t>Restaurant / Food</t>
        </is>
      </c>
      <c r="E278" s="14" t="inlineStr">
        <is>
          <t>West African restaurant</t>
        </is>
      </c>
      <c r="F278" s="22" t="n">
        <v>40.3</v>
      </c>
      <c r="G278" s="23" t="inlineStr">
        <is>
          <t>Warm - worth a call</t>
        </is>
      </c>
      <c r="H278" s="14" t="inlineStr">
        <is>
          <t>Full</t>
        </is>
      </c>
      <c r="I278" s="14" t="n">
        <v>0</v>
      </c>
      <c r="J278" s="14" t="n">
        <v>0</v>
      </c>
      <c r="K278" s="14" t="n">
        <v>0</v>
      </c>
      <c r="L278" s="14" t="n">
        <v>0</v>
      </c>
      <c r="M278" s="14" t="n">
        <v>0</v>
      </c>
      <c r="N278" s="14" t="n">
        <v>21.3</v>
      </c>
      <c r="O278" s="14" t="n">
        <v>8</v>
      </c>
      <c r="P278" s="14" t="n">
        <v>0</v>
      </c>
      <c r="Q278" s="14" t="n">
        <v>0</v>
      </c>
      <c r="R278" s="14" t="n">
        <v>6</v>
      </c>
      <c r="S278" s="14" t="n">
        <v>5</v>
      </c>
      <c r="T278" s="17" t="n">
        <v>4.2</v>
      </c>
      <c r="U278" s="18" t="n">
        <v>229</v>
      </c>
      <c r="V278" s="14" t="n"/>
      <c r="W278" s="14" t="inlineStr">
        <is>
          <t>+2348036295626</t>
        </is>
      </c>
      <c r="X278" s="14" t="n"/>
      <c r="Y278" s="14" t="inlineStr">
        <is>
          <t>https://www.instagram.com/ofadaheaven/</t>
        </is>
      </c>
      <c r="Z278" s="14" t="n"/>
      <c r="AA278" s="14" t="n"/>
      <c r="AB278" s="14" t="n"/>
      <c r="AC278" s="14" t="n"/>
      <c r="AD278" s="14" t="n"/>
      <c r="AE278" s="14" t="n"/>
      <c r="AF278" s="14" t="n">
        <v>0</v>
      </c>
      <c r="AG278" s="19" t="inlineStr">
        <is>
          <t>62 Adeniran Ogunsanya St, opposite Glo Office, beside Lotus Bank, Surulere, Lagos 101211, Lagos, Nigeria</t>
        </is>
      </c>
      <c r="AH278" s="20" t="n">
        <v>6.4942937</v>
      </c>
      <c r="AI278" s="20" t="n">
        <v>3.3568904</v>
      </c>
      <c r="AJ278" s="14" t="inlineStr">
        <is>
          <t>https://www.google.com/maps/place/Ofada+Heaven+%7C+Restaurant+in+Surulere+Lagos/data=!4m7!3m6!1s0x103b9383e593031b:0x680d576f9abc685!8m2!3d6.4942937!4d3.3568904!16s%2Fg%2F11mw7h3m46!19sChIJGwOT5YOTOxARhcar-XbVgAY?authuser=0&amp;hl=en&amp;g_ep=EgoyMDI2MDkzMC4wIJJjKgBIAVAD&amp;rclk=1</t>
        </is>
      </c>
      <c r="AK278" s="14" t="inlineStr">
        <is>
          <t>Google Maps (sweep, Oct 2026)</t>
        </is>
      </c>
      <c r="AL278" s="14" t="inlineStr">
        <is>
          <t>2026-10-06</t>
        </is>
      </c>
      <c r="AM278" s="14" t="inlineStr">
        <is>
          <t>Not approached</t>
        </is>
      </c>
      <c r="AN278" s="19" t="n"/>
    </row>
    <row r="279">
      <c r="A279" s="14" t="n">
        <v>278</v>
      </c>
      <c r="B279" s="14" t="inlineStr">
        <is>
          <t>MedPlus Pharmacy - Yaba</t>
        </is>
      </c>
      <c r="C279" s="14" t="inlineStr">
        <is>
          <t>Yaba</t>
        </is>
      </c>
      <c r="D279" s="14" t="inlineStr">
        <is>
          <t>Pharmacy</t>
        </is>
      </c>
      <c r="E279" s="14" t="inlineStr">
        <is>
          <t>Pharmacy</t>
        </is>
      </c>
      <c r="F279" s="22" t="n">
        <v>40.3</v>
      </c>
      <c r="G279" s="23" t="inlineStr">
        <is>
          <t>Warm - worth a call</t>
        </is>
      </c>
      <c r="H279" s="21" t="inlineStr">
        <is>
          <t>Floor - not enriched</t>
        </is>
      </c>
      <c r="I279" s="14" t="n">
        <v>0</v>
      </c>
      <c r="J279" s="14" t="n">
        <v>0</v>
      </c>
      <c r="K279" s="14" t="n">
        <v>0</v>
      </c>
      <c r="L279" s="14" t="n">
        <v>0</v>
      </c>
      <c r="M279" s="14" t="n">
        <v>0</v>
      </c>
      <c r="N279" s="14" t="n">
        <v>6.3</v>
      </c>
      <c r="O279" s="14" t="n">
        <v>8</v>
      </c>
      <c r="P279" s="14" t="n">
        <v>7</v>
      </c>
      <c r="Q279" s="14" t="n">
        <v>10</v>
      </c>
      <c r="R279" s="14" t="n">
        <v>4</v>
      </c>
      <c r="S279" s="14" t="n">
        <v>5</v>
      </c>
      <c r="T279" s="17" t="n">
        <v>5</v>
      </c>
      <c r="U279" s="18" t="n">
        <v>4</v>
      </c>
      <c r="V279" s="14" t="inlineStr">
        <is>
          <t>+2347056893164</t>
        </is>
      </c>
      <c r="W279" s="14" t="inlineStr">
        <is>
          <t>+2347056893164; +2348183003665; +2349152592953; +2349053927663; +2348171030932; +2349150691592; +2349152592979; +2348187122408; +2347076625571; +2348113590038; +2348154832230; +2348054022662</t>
        </is>
      </c>
      <c r="X279" s="14" t="n"/>
      <c r="Y279" s="14" t="inlineStr">
        <is>
          <t>https://medplusnig.com/</t>
        </is>
      </c>
      <c r="Z279" s="14" t="inlineStr">
        <is>
          <t>customercare@medplusng.com; orders@medplusng.com</t>
        </is>
      </c>
      <c r="AA279" s="14" t="inlineStr">
        <is>
          <t>https://www.instagram.com/medpluspharmacyng</t>
        </is>
      </c>
      <c r="AB279" s="14" t="n"/>
      <c r="AC279" s="14" t="inlineStr">
        <is>
          <t>https://x.com/medpluspharmacy</t>
        </is>
      </c>
      <c r="AD279" s="14" t="inlineStr">
        <is>
          <t>https://www.linkedin.com/company/medplus-pharmacy-limited</t>
        </is>
      </c>
      <c r="AE279" s="14" t="n"/>
      <c r="AF279" s="14" t="n">
        <v>5</v>
      </c>
      <c r="AG279" s="19" t="inlineStr">
        <is>
          <t>346 Herbert Macaulay Wy</t>
        </is>
      </c>
      <c r="AH279" s="20" t="n">
        <v>6.5115446</v>
      </c>
      <c r="AI279" s="20" t="n">
        <v>3.3776537</v>
      </c>
      <c r="AJ279" s="14" t="inlineStr">
        <is>
          <t>https://www.google.com/maps/place/MedPlus+Pharmacy+-+Yaba/data=!4m7!3m6!1s0x103b8d7e61ef003d:0x5ed1827eb29dfebf!8m2!3d6.5115446!4d3.3776537!16s%2Fg%2F11z51zs156!19sChIJPQDvYX6NOxARv_6dsn6C0V4?authuser=0&amp;hl=en&amp;g_ep=EgoyMDI2MDkzMC4wIJJjKgBIAVAD&amp;rclk=1</t>
        </is>
      </c>
      <c r="AK279" s="14" t="inlineStr">
        <is>
          <t>Google Maps (sweep, Oct 2026)</t>
        </is>
      </c>
      <c r="AL279" s="14" t="inlineStr">
        <is>
          <t>2026-10-06</t>
        </is>
      </c>
      <c r="AM279" s="14" t="inlineStr">
        <is>
          <t>Not approached</t>
        </is>
      </c>
      <c r="AN279" s="19" t="n"/>
    </row>
    <row r="280">
      <c r="A280" s="14" t="n">
        <v>279</v>
      </c>
      <c r="B280" s="14" t="inlineStr">
        <is>
          <t>KFC</t>
        </is>
      </c>
      <c r="C280" s="14" t="inlineStr">
        <is>
          <t>Outside catchment</t>
        </is>
      </c>
      <c r="D280" s="14" t="inlineStr">
        <is>
          <t>Restaurant / Food</t>
        </is>
      </c>
      <c r="E280" s="14" t="inlineStr">
        <is>
          <t>Fast Food</t>
        </is>
      </c>
      <c r="F280" s="22" t="n">
        <v>40.1</v>
      </c>
      <c r="G280" s="23" t="inlineStr">
        <is>
          <t>Warm - worth a call</t>
        </is>
      </c>
      <c r="H280" s="21" t="inlineStr">
        <is>
          <t>Floor - not enriched</t>
        </is>
      </c>
      <c r="I280" s="14" t="n">
        <v>0</v>
      </c>
      <c r="J280" s="14" t="n">
        <v>0</v>
      </c>
      <c r="K280" s="14" t="n">
        <v>0</v>
      </c>
      <c r="L280" s="14" t="n">
        <v>0</v>
      </c>
      <c r="M280" s="14" t="n">
        <v>0</v>
      </c>
      <c r="N280" s="14" t="n">
        <v>19.1</v>
      </c>
      <c r="O280" s="14" t="n">
        <v>0</v>
      </c>
      <c r="P280" s="14" t="n">
        <v>0</v>
      </c>
      <c r="Q280" s="14" t="n">
        <v>10</v>
      </c>
      <c r="R280" s="14" t="n">
        <v>6</v>
      </c>
      <c r="S280" s="14" t="n">
        <v>5</v>
      </c>
      <c r="T280" s="17" t="n">
        <v>4.2</v>
      </c>
      <c r="U280" s="18" t="n">
        <v>132</v>
      </c>
      <c r="V280" s="14" t="n"/>
      <c r="W280" s="14" t="n"/>
      <c r="X280" s="14" t="n"/>
      <c r="Y280" s="14" t="n"/>
      <c r="Z280" s="14" t="n"/>
      <c r="AA280" s="14" t="n"/>
      <c r="AB280" s="14" t="n"/>
      <c r="AC280" s="14" t="n"/>
      <c r="AD280" s="14" t="n"/>
      <c r="AE280" s="14" t="n"/>
      <c r="AF280" s="14" t="n">
        <v>0</v>
      </c>
      <c r="AG280" s="19" t="inlineStr">
        <is>
          <t>167 Kusenla Rd</t>
        </is>
      </c>
      <c r="AH280" s="20" t="n">
        <v>6.4447053</v>
      </c>
      <c r="AI280" s="20" t="n">
        <v>3.4905859</v>
      </c>
      <c r="AJ280" s="14" t="inlineStr">
        <is>
          <t>https://www.google.com/maps/place/KFC/data=!4m7!3m6!1s0x103bf5c1d283d4f1:0x7fe44deecd577e7!8m2!3d6.4447053!4d3.4905859!16s%2Fg%2F11k4pt_gtk!19sChIJ8dSD0sH1OxAR53fV7N5E_gc?authuser=0&amp;hl=en&amp;g_ep=EgoyMDI2MDkzMC4wIJJjKgBIAVAD&amp;rclk=1</t>
        </is>
      </c>
      <c r="AK280" s="14" t="inlineStr">
        <is>
          <t>Google Maps (sweep, Oct 2026)</t>
        </is>
      </c>
      <c r="AL280" s="14" t="inlineStr">
        <is>
          <t>2026-10-06</t>
        </is>
      </c>
      <c r="AM280" s="14" t="inlineStr">
        <is>
          <t>Not approached</t>
        </is>
      </c>
      <c r="AN280" s="19" t="n"/>
    </row>
    <row r="281">
      <c r="A281" s="14" t="n">
        <v>280</v>
      </c>
      <c r="B281" s="14" t="inlineStr">
        <is>
          <t>The SIG Lagos</t>
        </is>
      </c>
      <c r="C281" s="14" t="inlineStr">
        <is>
          <t>Victoria Island</t>
        </is>
      </c>
      <c r="D281" s="14" t="inlineStr">
        <is>
          <t>Restaurant / Food</t>
        </is>
      </c>
      <c r="E281" s="14" t="inlineStr">
        <is>
          <t>Restaurant</t>
        </is>
      </c>
      <c r="F281" s="22" t="n">
        <v>40.1</v>
      </c>
      <c r="G281" s="23" t="inlineStr">
        <is>
          <t>Warm - worth a call</t>
        </is>
      </c>
      <c r="H281" s="14" t="inlineStr">
        <is>
          <t>Full</t>
        </is>
      </c>
      <c r="I281" s="14" t="n">
        <v>0</v>
      </c>
      <c r="J281" s="14" t="n">
        <v>0</v>
      </c>
      <c r="K281" s="14" t="n">
        <v>0</v>
      </c>
      <c r="L281" s="14" t="n">
        <v>0</v>
      </c>
      <c r="M281" s="14" t="n">
        <v>0</v>
      </c>
      <c r="N281" s="14" t="n">
        <v>21.1</v>
      </c>
      <c r="O281" s="14" t="n">
        <v>8</v>
      </c>
      <c r="P281" s="14" t="n">
        <v>0</v>
      </c>
      <c r="Q281" s="14" t="n">
        <v>0</v>
      </c>
      <c r="R281" s="14" t="n">
        <v>6</v>
      </c>
      <c r="S281" s="14" t="n">
        <v>5</v>
      </c>
      <c r="T281" s="17" t="n">
        <v>4.5</v>
      </c>
      <c r="U281" s="18" t="n">
        <v>219</v>
      </c>
      <c r="V281" s="14" t="inlineStr">
        <is>
          <t>+2348164025306</t>
        </is>
      </c>
      <c r="W281" s="14" t="inlineStr">
        <is>
          <t>+2348164025306</t>
        </is>
      </c>
      <c r="X281" s="14" t="n"/>
      <c r="Y281" s="14" t="inlineStr">
        <is>
          <t>https://app.dinesurf.com/reserve/the-sig-lagos</t>
        </is>
      </c>
      <c r="Z281" s="14" t="n"/>
      <c r="AA281" s="14" t="n"/>
      <c r="AB281" s="14" t="n"/>
      <c r="AC281" s="14" t="n"/>
      <c r="AD281" s="14" t="n"/>
      <c r="AE281" s="14" t="n"/>
      <c r="AF281" s="14" t="n">
        <v>0</v>
      </c>
      <c r="AG281" s="19" t="inlineStr">
        <is>
          <t>7/9 Molade Okoya Thomas St, Victoria Island, Lagos 106104, Lagos, Nigeria</t>
        </is>
      </c>
      <c r="AH281" s="20" t="n">
        <v>6.4293705</v>
      </c>
      <c r="AI281" s="20" t="n">
        <v>3.4319659</v>
      </c>
      <c r="AJ281" s="14" t="inlineStr">
        <is>
          <t>https://www.google.com/maps/place/The+SIG+Lagos/data=!4m7!3m6!1s0x103bf550ec32f4cb:0x741f885a76b3e9df!8m2!3d6.4293705!4d3.4319659!16s%2Fg%2F11svlgh42m!19sChIJy_Qy7FD1OxAR3-mzdlqIH3Q?authuser=0&amp;hl=en&amp;g_ep=EgoyMDI2MDkzMC4wIJJjKgBIAVAD&amp;rclk=1</t>
        </is>
      </c>
      <c r="AK281" s="14" t="inlineStr">
        <is>
          <t>Google Maps (sweep, Oct 2026)</t>
        </is>
      </c>
      <c r="AL281" s="14" t="inlineStr">
        <is>
          <t>2026-10-06</t>
        </is>
      </c>
      <c r="AM281" s="14" t="inlineStr">
        <is>
          <t>Not approached</t>
        </is>
      </c>
      <c r="AN281" s="19" t="n"/>
    </row>
    <row r="282">
      <c r="A282" s="14" t="n">
        <v>281</v>
      </c>
      <c r="B282" s="14" t="inlineStr">
        <is>
          <t>C Mart</t>
        </is>
      </c>
      <c r="C282" s="14" t="inlineStr">
        <is>
          <t>Lekki Phase 1</t>
        </is>
      </c>
      <c r="D282" s="14" t="inlineStr">
        <is>
          <t>Supermarket / Grocery</t>
        </is>
      </c>
      <c r="E282" s="14" t="inlineStr">
        <is>
          <t>Grocery store</t>
        </is>
      </c>
      <c r="F282" s="22" t="n">
        <v>40</v>
      </c>
      <c r="G282" s="23" t="inlineStr">
        <is>
          <t>Warm - worth a call</t>
        </is>
      </c>
      <c r="H282" s="14" t="inlineStr">
        <is>
          <t>Full</t>
        </is>
      </c>
      <c r="I282" s="14" t="n">
        <v>0</v>
      </c>
      <c r="J282" s="14" t="n">
        <v>0</v>
      </c>
      <c r="K282" s="14" t="n">
        <v>0</v>
      </c>
      <c r="L282" s="14" t="n">
        <v>0</v>
      </c>
      <c r="M282" s="14" t="n">
        <v>0</v>
      </c>
      <c r="N282" s="14" t="n">
        <v>25</v>
      </c>
      <c r="O282" s="14" t="n">
        <v>0</v>
      </c>
      <c r="P282" s="14" t="n">
        <v>0</v>
      </c>
      <c r="Q282" s="14" t="n">
        <v>0</v>
      </c>
      <c r="R282" s="14" t="n">
        <v>10</v>
      </c>
      <c r="S282" s="14" t="n">
        <v>5</v>
      </c>
      <c r="T282" s="17" t="n">
        <v>4.3</v>
      </c>
      <c r="U282" s="18" t="n">
        <v>638</v>
      </c>
      <c r="V282" s="14" t="inlineStr">
        <is>
          <t>+2348058878870</t>
        </is>
      </c>
      <c r="W282" s="14" t="inlineStr">
        <is>
          <t>+2348058878870</t>
        </is>
      </c>
      <c r="X282" s="14" t="n"/>
      <c r="Y282" s="14" t="n"/>
      <c r="Z282" s="14" t="n"/>
      <c r="AA282" s="14" t="n"/>
      <c r="AB282" s="14" t="n"/>
      <c r="AC282" s="14" t="n"/>
      <c r="AD282" s="14" t="n"/>
      <c r="AE282" s="14" t="n"/>
      <c r="AF282" s="14" t="n">
        <v>1</v>
      </c>
      <c r="AG282" s="19" t="inlineStr">
        <is>
          <t>CMart Supermarket, Admiralty Rd, Lekki Phase 1, Lagos 106104, Lagos, Nigeria</t>
        </is>
      </c>
      <c r="AH282" s="20" t="n">
        <v>6.4583336</v>
      </c>
      <c r="AI282" s="20" t="n">
        <v>3.4710024</v>
      </c>
      <c r="AJ282" s="14" t="inlineStr">
        <is>
          <t>https://www.google.com/maps/place/C+Mart/data=!4m7!3m6!1s0x103bf589430a935d:0x2448a9c1ddfa4a5a!8m2!3d6.4583336!4d3.4710024!16s%2Fg%2F11f8ygtmrm!19sChIJXZMKQ4n1OxARWkr63cGpSCQ?authuser=0&amp;hl=en&amp;g_ep=EgoyMDI2MDkzMC4wIJJjKgBIAVAD&amp;rclk=1</t>
        </is>
      </c>
      <c r="AK282" s="14" t="inlineStr">
        <is>
          <t>Multiple sources (cross-verified)</t>
        </is>
      </c>
      <c r="AL282" s="14" t="inlineStr">
        <is>
          <t>2026-10-06</t>
        </is>
      </c>
      <c r="AM282" s="14" t="inlineStr">
        <is>
          <t>Not approached</t>
        </is>
      </c>
      <c r="AN282" s="19" t="n"/>
    </row>
    <row r="283">
      <c r="A283" s="14" t="n">
        <v>282</v>
      </c>
      <c r="B283" s="14" t="inlineStr">
        <is>
          <t>N Y Supermarket</t>
        </is>
      </c>
      <c r="C283" s="14" t="inlineStr">
        <is>
          <t>Lekki Phase 1</t>
        </is>
      </c>
      <c r="D283" s="14" t="inlineStr">
        <is>
          <t>Supermarket / Grocery</t>
        </is>
      </c>
      <c r="E283" s="14" t="inlineStr">
        <is>
          <t>Supermarket</t>
        </is>
      </c>
      <c r="F283" s="22" t="n">
        <v>40</v>
      </c>
      <c r="G283" s="23" t="inlineStr">
        <is>
          <t>Warm - worth a call</t>
        </is>
      </c>
      <c r="H283" s="14" t="inlineStr">
        <is>
          <t>Full</t>
        </is>
      </c>
      <c r="I283" s="14" t="n">
        <v>0</v>
      </c>
      <c r="J283" s="14" t="n">
        <v>0</v>
      </c>
      <c r="K283" s="14" t="n">
        <v>0</v>
      </c>
      <c r="L283" s="14" t="n">
        <v>0</v>
      </c>
      <c r="M283" s="14" t="n">
        <v>0</v>
      </c>
      <c r="N283" s="14" t="n">
        <v>25</v>
      </c>
      <c r="O283" s="14" t="n">
        <v>0</v>
      </c>
      <c r="P283" s="14" t="n">
        <v>0</v>
      </c>
      <c r="Q283" s="14" t="n">
        <v>0</v>
      </c>
      <c r="R283" s="14" t="n">
        <v>10</v>
      </c>
      <c r="S283" s="14" t="n">
        <v>5</v>
      </c>
      <c r="T283" s="17" t="n">
        <v>4.3</v>
      </c>
      <c r="U283" s="18" t="n">
        <v>893</v>
      </c>
      <c r="V283" s="14" t="inlineStr">
        <is>
          <t>+2348188410894</t>
        </is>
      </c>
      <c r="W283" s="14" t="inlineStr">
        <is>
          <t>+2348188410894</t>
        </is>
      </c>
      <c r="X283" s="14" t="n"/>
      <c r="Y283" s="14" t="n"/>
      <c r="Z283" s="14" t="n"/>
      <c r="AA283" s="14" t="n"/>
      <c r="AB283" s="14" t="n"/>
      <c r="AC283" s="14" t="n"/>
      <c r="AD283" s="14" t="n"/>
      <c r="AE283" s="14" t="n"/>
      <c r="AF283" s="14" t="n">
        <v>1</v>
      </c>
      <c r="AG283" s="19" t="inlineStr">
        <is>
          <t>19 Admiralty Wy, Lekki Phase 1, Lagos 105102, Lagos, Nigeria</t>
        </is>
      </c>
      <c r="AH283" s="20" t="n">
        <v>6.4481235</v>
      </c>
      <c r="AI283" s="20" t="n">
        <v>3.4750609</v>
      </c>
      <c r="AJ283" s="14" t="inlineStr">
        <is>
          <t>https://www.google.com/maps/place/N+Y+Supermarket/data=!4m7!3m6!1s0x103bf44f4b3a4567:0xca0efa251b8adff5!8m2!3d6.4481235!4d3.4750609!16s%2Fg%2F11c2lttg0t!19sChIJZ0U6S0_0OxAR9d-KGyX6Dso?authuser=0&amp;hl=en&amp;g_ep=EgoyMDI2MDkzMC4wIJJjKgBIAVAD&amp;rclk=1</t>
        </is>
      </c>
      <c r="AK283" s="14" t="inlineStr">
        <is>
          <t>Google Maps (sweep, Oct 2026)</t>
        </is>
      </c>
      <c r="AL283" s="14" t="inlineStr">
        <is>
          <t>2026-10-06</t>
        </is>
      </c>
      <c r="AM283" s="14" t="inlineStr">
        <is>
          <t>Not approached</t>
        </is>
      </c>
      <c r="AN283" s="19" t="n"/>
    </row>
    <row r="284">
      <c r="A284" s="14" t="n">
        <v>283</v>
      </c>
      <c r="B284" s="14" t="inlineStr">
        <is>
          <t>Renee Supermarket - Freedom Way</t>
        </is>
      </c>
      <c r="C284" s="14" t="inlineStr">
        <is>
          <t>Lekki Phase 1</t>
        </is>
      </c>
      <c r="D284" s="14" t="inlineStr">
        <is>
          <t>Supermarket / Grocery</t>
        </is>
      </c>
      <c r="E284" s="14" t="inlineStr">
        <is>
          <t>Supermarket</t>
        </is>
      </c>
      <c r="F284" s="22" t="n">
        <v>40</v>
      </c>
      <c r="G284" s="23" t="inlineStr">
        <is>
          <t>Warm - worth a call</t>
        </is>
      </c>
      <c r="H284" s="14" t="inlineStr">
        <is>
          <t>Full</t>
        </is>
      </c>
      <c r="I284" s="14" t="n">
        <v>0</v>
      </c>
      <c r="J284" s="14" t="n">
        <v>0</v>
      </c>
      <c r="K284" s="14" t="n">
        <v>0</v>
      </c>
      <c r="L284" s="14" t="n">
        <v>0</v>
      </c>
      <c r="M284" s="14" t="n">
        <v>0</v>
      </c>
      <c r="N284" s="14" t="n">
        <v>25</v>
      </c>
      <c r="O284" s="14" t="n">
        <v>0</v>
      </c>
      <c r="P284" s="14" t="n">
        <v>0</v>
      </c>
      <c r="Q284" s="14" t="n">
        <v>0</v>
      </c>
      <c r="R284" s="14" t="n">
        <v>10</v>
      </c>
      <c r="S284" s="14" t="n">
        <v>5</v>
      </c>
      <c r="T284" s="17" t="n">
        <v>4.3</v>
      </c>
      <c r="U284" s="18" t="n">
        <v>1262</v>
      </c>
      <c r="V284" s="14" t="inlineStr">
        <is>
          <t>+2349084111120</t>
        </is>
      </c>
      <c r="W284" s="14" t="inlineStr">
        <is>
          <t>+2349084111120</t>
        </is>
      </c>
      <c r="X284" s="14" t="n"/>
      <c r="Y284" s="14" t="n"/>
      <c r="Z284" s="14" t="n"/>
      <c r="AA284" s="14" t="n"/>
      <c r="AB284" s="14" t="n"/>
      <c r="AC284" s="14" t="n"/>
      <c r="AD284" s="14" t="n"/>
      <c r="AE284" s="14" t="n"/>
      <c r="AF284" s="14" t="n">
        <v>1</v>
      </c>
      <c r="AG284" s="19" t="inlineStr">
        <is>
          <t>Off Freedom Wy, Eti-Osa, Lekki 106104, Lagos, Nigeria</t>
        </is>
      </c>
      <c r="AH284" s="20" t="n">
        <v>6.4497023</v>
      </c>
      <c r="AI284" s="20" t="n">
        <v>3.4819586</v>
      </c>
      <c r="AJ284" s="14" t="inlineStr">
        <is>
          <t>https://www.google.com/maps/place/Renee+Supermarket+-+Freedom+Way/data=!4m7!3m6!1s0x103bf44fac324e65:0xe45160402a163ba3!8m2!3d6.4497023!4d3.4819586!16s%2Fg%2F11hcysf2p9!19sChIJZU4yrE_0OxARozsWKkBgUeQ?authuser=0&amp;hl=en&amp;g_ep=EgoyMDI2MDkzMC4wIJJjKgBIAVAD&amp;rclk=1</t>
        </is>
      </c>
      <c r="AK284" s="14" t="inlineStr">
        <is>
          <t>Google Maps (sweep, Oct 2026)</t>
        </is>
      </c>
      <c r="AL284" s="14" t="inlineStr">
        <is>
          <t>2026-10-06</t>
        </is>
      </c>
      <c r="AM284" s="14" t="inlineStr">
        <is>
          <t>Not approached</t>
        </is>
      </c>
      <c r="AN284" s="19" t="n"/>
    </row>
    <row r="285">
      <c r="A285" s="14" t="n">
        <v>284</v>
      </c>
      <c r="B285" s="14" t="inlineStr">
        <is>
          <t>Alpha Pharmacy &amp; Stores Ajao Estate</t>
        </is>
      </c>
      <c r="C285" s="14" t="inlineStr">
        <is>
          <t>Outside catchment</t>
        </is>
      </c>
      <c r="D285" s="14" t="inlineStr">
        <is>
          <t>Pharmacy</t>
        </is>
      </c>
      <c r="E285" s="14" t="inlineStr">
        <is>
          <t>Pharmacy</t>
        </is>
      </c>
      <c r="F285" s="22" t="n">
        <v>40</v>
      </c>
      <c r="G285" s="23" t="inlineStr">
        <is>
          <t>Warm - worth a call</t>
        </is>
      </c>
      <c r="H285" s="21" t="inlineStr">
        <is>
          <t>Floor - not enriched</t>
        </is>
      </c>
      <c r="I285" s="14" t="n">
        <v>0</v>
      </c>
      <c r="J285" s="14" t="n">
        <v>0</v>
      </c>
      <c r="K285" s="14" t="n">
        <v>0</v>
      </c>
      <c r="L285" s="14" t="n">
        <v>0</v>
      </c>
      <c r="M285" s="14" t="n">
        <v>0</v>
      </c>
      <c r="N285" s="14" t="n">
        <v>13</v>
      </c>
      <c r="O285" s="14" t="n">
        <v>8</v>
      </c>
      <c r="P285" s="14" t="n">
        <v>0</v>
      </c>
      <c r="Q285" s="14" t="n">
        <v>10</v>
      </c>
      <c r="R285" s="14" t="n">
        <v>4</v>
      </c>
      <c r="S285" s="14" t="n">
        <v>5</v>
      </c>
      <c r="T285" s="17" t="n">
        <v>4.6</v>
      </c>
      <c r="U285" s="18" t="n">
        <v>27</v>
      </c>
      <c r="V285" s="14" t="inlineStr">
        <is>
          <t>+2349060009815</t>
        </is>
      </c>
      <c r="W285" s="14" t="inlineStr">
        <is>
          <t>+2349060009815</t>
        </is>
      </c>
      <c r="X285" s="14" t="n"/>
      <c r="Y285" s="14" t="inlineStr">
        <is>
          <t>http://alphapharmacy.com.ng/</t>
        </is>
      </c>
      <c r="Z285" s="14" t="n"/>
      <c r="AA285" s="14" t="n"/>
      <c r="AB285" s="14" t="n"/>
      <c r="AC285" s="14" t="n"/>
      <c r="AD285" s="14" t="n"/>
      <c r="AE285" s="14" t="n"/>
      <c r="AF285" s="14" t="n">
        <v>2</v>
      </c>
      <c r="AG285" s="19" t="inlineStr">
        <is>
          <t>8 Asa-Afariogun St</t>
        </is>
      </c>
      <c r="AH285" s="20" t="n">
        <v>6.5471897</v>
      </c>
      <c r="AI285" s="20" t="n">
        <v>3.3313696</v>
      </c>
      <c r="AJ285" s="14" t="inlineStr">
        <is>
          <t>https://www.google.com/maps/place/Alpha+Pharmacy+%26+Stores+Ajao+Estate/data=!4m7!3m6!1s0x103b8f45380caf6f:0x1ee50dc6f4c8030e!8m2!3d6.5471897!4d3.3313696!16s%2Fg%2F11p9nt69rm!19sChIJb68MOEWPOxARDgPI9MYN5R4?authuser=0&amp;hl=en&amp;g_ep=EgoyMDI2MDkzMC4wIJJjKgBIAVAD&amp;rclk=1</t>
        </is>
      </c>
      <c r="AK285" s="14" t="inlineStr">
        <is>
          <t>Google Maps (sweep, Oct 2026)</t>
        </is>
      </c>
      <c r="AL285" s="14" t="inlineStr">
        <is>
          <t>2026-10-06</t>
        </is>
      </c>
      <c r="AM285" s="14" t="inlineStr">
        <is>
          <t>Not approached</t>
        </is>
      </c>
      <c r="AN285" s="19" t="n"/>
    </row>
    <row r="286">
      <c r="A286" s="14" t="n">
        <v>285</v>
      </c>
      <c r="B286" s="14" t="inlineStr">
        <is>
          <t>BG Mart Superstore</t>
        </is>
      </c>
      <c r="C286" s="14" t="inlineStr">
        <is>
          <t>Outside catchment</t>
        </is>
      </c>
      <c r="D286" s="14" t="inlineStr">
        <is>
          <t>Supermarket / Grocery</t>
        </is>
      </c>
      <c r="E286" s="14" t="inlineStr">
        <is>
          <t>Supermarket</t>
        </is>
      </c>
      <c r="F286" s="22" t="n">
        <v>40</v>
      </c>
      <c r="G286" s="23" t="inlineStr">
        <is>
          <t>Warm - worth a call</t>
        </is>
      </c>
      <c r="H286" s="21" t="inlineStr">
        <is>
          <t>Floor - not enriched</t>
        </is>
      </c>
      <c r="I286" s="14" t="n">
        <v>0</v>
      </c>
      <c r="J286" s="14" t="n">
        <v>0</v>
      </c>
      <c r="K286" s="14" t="n">
        <v>0</v>
      </c>
      <c r="L286" s="14" t="n">
        <v>0</v>
      </c>
      <c r="M286" s="14" t="n">
        <v>0</v>
      </c>
      <c r="N286" s="14" t="n">
        <v>25</v>
      </c>
      <c r="O286" s="14" t="n">
        <v>0</v>
      </c>
      <c r="P286" s="14" t="n">
        <v>0</v>
      </c>
      <c r="Q286" s="14" t="n">
        <v>0</v>
      </c>
      <c r="R286" s="14" t="n">
        <v>10</v>
      </c>
      <c r="S286" s="14" t="n">
        <v>5</v>
      </c>
      <c r="T286" s="17" t="n">
        <v>4</v>
      </c>
      <c r="U286" s="18" t="n">
        <v>1194</v>
      </c>
      <c r="V286" s="14" t="n"/>
      <c r="W286" s="14" t="n"/>
      <c r="X286" s="14" t="n"/>
      <c r="Y286" s="14" t="n"/>
      <c r="Z286" s="14" t="n"/>
      <c r="AA286" s="14" t="n"/>
      <c r="AB286" s="14" t="n"/>
      <c r="AC286" s="14" t="n"/>
      <c r="AD286" s="14" t="n"/>
      <c r="AE286" s="14" t="n"/>
      <c r="AF286" s="14" t="n">
        <v>0</v>
      </c>
      <c r="AG286" s="19" t="inlineStr">
        <is>
          <t>21 Mobolaji Bank Anthony Way</t>
        </is>
      </c>
      <c r="AH286" s="20" t="n">
        <v>6.5742145</v>
      </c>
      <c r="AI286" s="20" t="n">
        <v>3.3620719</v>
      </c>
      <c r="AJ286" s="14" t="inlineStr">
        <is>
          <t>https://www.google.com/maps/place/BG+Mart+Superstore/data=!4m7!3m6!1s0x103b9273a431a2cd:0xcba02345b29c4c!8m2!3d6.5742145!4d3.3620719!16s%2Fg%2F1yh8028f8!19sChIJzaIxpHOSOxARTJyyRSOgywA?authuser=0&amp;hl=en&amp;g_ep=EgoyMDI2MDkzMC4wIJJjKgBIAVAD&amp;rclk=1</t>
        </is>
      </c>
      <c r="AK286" s="14" t="inlineStr">
        <is>
          <t>Google Maps (sweep, Oct 2026)</t>
        </is>
      </c>
      <c r="AL286" s="14" t="inlineStr">
        <is>
          <t>2026-10-06</t>
        </is>
      </c>
      <c r="AM286" s="14" t="inlineStr">
        <is>
          <t>Not approached</t>
        </is>
      </c>
      <c r="AN286" s="19" t="n"/>
    </row>
    <row r="287">
      <c r="A287" s="14" t="n">
        <v>286</v>
      </c>
      <c r="B287" s="14" t="inlineStr">
        <is>
          <t>Globus Supermarket Ejigbo</t>
        </is>
      </c>
      <c r="C287" s="14" t="inlineStr">
        <is>
          <t>Outside catchment</t>
        </is>
      </c>
      <c r="D287" s="14" t="inlineStr">
        <is>
          <t>Supermarket / Grocery</t>
        </is>
      </c>
      <c r="E287" s="14" t="inlineStr">
        <is>
          <t>Supermarket</t>
        </is>
      </c>
      <c r="F287" s="22" t="n">
        <v>40</v>
      </c>
      <c r="G287" s="23" t="inlineStr">
        <is>
          <t>Warm - worth a call</t>
        </is>
      </c>
      <c r="H287" s="21" t="inlineStr">
        <is>
          <t>Floor - not enriched</t>
        </is>
      </c>
      <c r="I287" s="14" t="n">
        <v>0</v>
      </c>
      <c r="J287" s="14" t="n">
        <v>0</v>
      </c>
      <c r="K287" s="14" t="n">
        <v>0</v>
      </c>
      <c r="L287" s="14" t="n">
        <v>0</v>
      </c>
      <c r="M287" s="14" t="n">
        <v>0</v>
      </c>
      <c r="N287" s="14" t="n">
        <v>25</v>
      </c>
      <c r="O287" s="14" t="n">
        <v>0</v>
      </c>
      <c r="P287" s="14" t="n">
        <v>0</v>
      </c>
      <c r="Q287" s="14" t="n">
        <v>0</v>
      </c>
      <c r="R287" s="14" t="n">
        <v>10</v>
      </c>
      <c r="S287" s="14" t="n">
        <v>5</v>
      </c>
      <c r="T287" s="17" t="n">
        <v>4</v>
      </c>
      <c r="U287" s="18" t="n">
        <v>777</v>
      </c>
      <c r="V287" s="14" t="inlineStr">
        <is>
          <t>+2348178688333</t>
        </is>
      </c>
      <c r="W287" s="14" t="inlineStr">
        <is>
          <t>+2348178688333</t>
        </is>
      </c>
      <c r="X287" s="14" t="n"/>
      <c r="Y287" s="14" t="n"/>
      <c r="Z287" s="14" t="n"/>
      <c r="AA287" s="14" t="n"/>
      <c r="AB287" s="14" t="n"/>
      <c r="AC287" s="14" t="n"/>
      <c r="AD287" s="14" t="n"/>
      <c r="AE287" s="14" t="n"/>
      <c r="AF287" s="14" t="n">
        <v>1</v>
      </c>
      <c r="AG287" s="19" t="inlineStr">
        <is>
          <t>"You will get whatever household you want from there at affordable prices"</t>
        </is>
      </c>
      <c r="AH287" s="20" t="n">
        <v>6.5413511</v>
      </c>
      <c r="AI287" s="20" t="n">
        <v>3.2985825</v>
      </c>
      <c r="AJ287" s="14" t="inlineStr">
        <is>
          <t>https://www.google.com/maps/place/Globus+Supermarket+Ejigbo/data=!4m7!3m6!1s0x103b8f6d40bed431:0x75ce41965bee993a!8m2!3d6.5413511!4d3.2985825!16s%2Fg%2F11gj0y6jw6!19sChIJMdS-QG2POxAROpnuW5ZBznU?authuser=0&amp;hl=en&amp;g_ep=EgoyMDI2MDkzMC4wIJJjKgBIAVAD&amp;rclk=1</t>
        </is>
      </c>
      <c r="AK287" s="14" t="inlineStr">
        <is>
          <t>Google Maps (sweep, Oct 2026)</t>
        </is>
      </c>
      <c r="AL287" s="14" t="inlineStr">
        <is>
          <t>2026-10-06</t>
        </is>
      </c>
      <c r="AM287" s="14" t="inlineStr">
        <is>
          <t>Not approached</t>
        </is>
      </c>
      <c r="AN287" s="19" t="n"/>
    </row>
    <row r="288">
      <c r="A288" s="14" t="n">
        <v>287</v>
      </c>
      <c r="B288" s="14" t="inlineStr">
        <is>
          <t>GLOBUS SUPERMARKET, FESTAC TOWN, LAGOS STATE</t>
        </is>
      </c>
      <c r="C288" s="14" t="inlineStr">
        <is>
          <t>Outside catchment</t>
        </is>
      </c>
      <c r="D288" s="14" t="inlineStr">
        <is>
          <t>Supermarket / Grocery</t>
        </is>
      </c>
      <c r="E288" s="14" t="inlineStr">
        <is>
          <t>Supermarket</t>
        </is>
      </c>
      <c r="F288" s="22" t="n">
        <v>40</v>
      </c>
      <c r="G288" s="23" t="inlineStr">
        <is>
          <t>Warm - worth a call</t>
        </is>
      </c>
      <c r="H288" s="21" t="inlineStr">
        <is>
          <t>Floor - not enriched</t>
        </is>
      </c>
      <c r="I288" s="14" t="n">
        <v>0</v>
      </c>
      <c r="J288" s="14" t="n">
        <v>0</v>
      </c>
      <c r="K288" s="14" t="n">
        <v>0</v>
      </c>
      <c r="L288" s="14" t="n">
        <v>0</v>
      </c>
      <c r="M288" s="14" t="n">
        <v>0</v>
      </c>
      <c r="N288" s="14" t="n">
        <v>25</v>
      </c>
      <c r="O288" s="14" t="n">
        <v>0</v>
      </c>
      <c r="P288" s="14" t="n">
        <v>0</v>
      </c>
      <c r="Q288" s="14" t="n">
        <v>0</v>
      </c>
      <c r="R288" s="14" t="n">
        <v>10</v>
      </c>
      <c r="S288" s="14" t="n">
        <v>5</v>
      </c>
      <c r="T288" s="17" t="n">
        <v>4.1</v>
      </c>
      <c r="U288" s="18" t="n">
        <v>982</v>
      </c>
      <c r="V288" s="14" t="inlineStr">
        <is>
          <t>+2348038228149</t>
        </is>
      </c>
      <c r="W288" s="14" t="inlineStr">
        <is>
          <t>+2348038228149</t>
        </is>
      </c>
      <c r="X288" s="14" t="n"/>
      <c r="Y288" s="14" t="n"/>
      <c r="Z288" s="14" t="n"/>
      <c r="AA288" s="14" t="n"/>
      <c r="AB288" s="14" t="n"/>
      <c r="AC288" s="14" t="n"/>
      <c r="AD288" s="14" t="n"/>
      <c r="AE288" s="14" t="n"/>
      <c r="AF288" s="14" t="n">
        <v>1</v>
      </c>
      <c r="AG288" s="19" t="inlineStr">
        <is>
          <t>Festac Access Rd</t>
        </is>
      </c>
      <c r="AH288" s="20" t="n">
        <v>6.4714117</v>
      </c>
      <c r="AI288" s="20" t="n">
        <v>3.3087063</v>
      </c>
      <c r="AJ288" s="14" t="inlineStr">
        <is>
          <t>https://www.google.com/maps/place/GLOBUS+SUPERMARKET,+FESTAC+TOWN,+LAGOS+STATE/data=!4m7!3m6!1s0x103b8925553964bd:0x3bbcddf50aed3ef8!8m2!3d6.4714117!4d3.3087063!16s%2Fg%2F11ddwty3yb!19sChIJvWQ5VSWJOxAR-D7tCvXdvDs?authuser=0&amp;hl=en&amp;g_ep=EgoyMDI2MDkzMC4wIJJjKgBIAVAD&amp;rclk=1</t>
        </is>
      </c>
      <c r="AK288" s="14" t="inlineStr">
        <is>
          <t>Google Maps (sweep, Oct 2026)</t>
        </is>
      </c>
      <c r="AL288" s="14" t="inlineStr">
        <is>
          <t>2026-10-06</t>
        </is>
      </c>
      <c r="AM288" s="14" t="inlineStr">
        <is>
          <t>Not approached</t>
        </is>
      </c>
      <c r="AN288" s="19" t="n"/>
    </row>
    <row r="289">
      <c r="A289" s="14" t="n">
        <v>288</v>
      </c>
      <c r="B289" s="14" t="inlineStr">
        <is>
          <t>Grand Square Supermarket and Stores</t>
        </is>
      </c>
      <c r="C289" s="14" t="inlineStr">
        <is>
          <t>Outside catchment</t>
        </is>
      </c>
      <c r="D289" s="14" t="inlineStr">
        <is>
          <t>Supermarket / Grocery</t>
        </is>
      </c>
      <c r="E289" s="14" t="inlineStr">
        <is>
          <t>Supermarket</t>
        </is>
      </c>
      <c r="F289" s="22" t="n">
        <v>40</v>
      </c>
      <c r="G289" s="23" t="inlineStr">
        <is>
          <t>Warm - worth a call</t>
        </is>
      </c>
      <c r="H289" s="21" t="inlineStr">
        <is>
          <t>Floor - not enriched</t>
        </is>
      </c>
      <c r="I289" s="14" t="n">
        <v>0</v>
      </c>
      <c r="J289" s="14" t="n">
        <v>0</v>
      </c>
      <c r="K289" s="14" t="n">
        <v>0</v>
      </c>
      <c r="L289" s="14" t="n">
        <v>0</v>
      </c>
      <c r="M289" s="14" t="n">
        <v>0</v>
      </c>
      <c r="N289" s="14" t="n">
        <v>25</v>
      </c>
      <c r="O289" s="14" t="n">
        <v>0</v>
      </c>
      <c r="P289" s="14" t="n">
        <v>0</v>
      </c>
      <c r="Q289" s="14" t="n">
        <v>0</v>
      </c>
      <c r="R289" s="14" t="n">
        <v>10</v>
      </c>
      <c r="S289" s="14" t="n">
        <v>5</v>
      </c>
      <c r="T289" s="17" t="n">
        <v>4.3</v>
      </c>
      <c r="U289" s="18" t="n">
        <v>5432</v>
      </c>
      <c r="V289" s="14" t="n"/>
      <c r="W289" s="14" t="n"/>
      <c r="X289" s="14" t="n"/>
      <c r="Y289" s="14" t="n"/>
      <c r="Z289" s="14" t="n"/>
      <c r="AA289" s="14" t="n"/>
      <c r="AB289" s="14" t="n"/>
      <c r="AC289" s="14" t="n"/>
      <c r="AD289" s="14" t="n"/>
      <c r="AE289" s="14" t="n"/>
      <c r="AF289" s="14" t="n">
        <v>0</v>
      </c>
      <c r="AG289" s="19" t="inlineStr">
        <is>
          <t>Plot Y, Mobolaji Johnson Ave</t>
        </is>
      </c>
      <c r="AH289" s="20" t="n">
        <v>6.6093992</v>
      </c>
      <c r="AI289" s="20" t="n">
        <v>3.3688426</v>
      </c>
      <c r="AJ289" s="14" t="inlineStr">
        <is>
          <t>https://www.google.com/maps/place/Grand+Square+Supermarket+and+Stores/data=!4m7!3m6!1s0x103b924d50fe0d4b:0xb7fc78182927a6c7!8m2!3d6.6093992!4d3.3688426!16s%2Fg%2F11c0qkmvmq!19sChIJSw3-UE2SOxARx6YnKRh4_Lc?authuser=0&amp;hl=en&amp;g_ep=EgoyMDI2MDkzMC4wIJJjKgBIAVAD&amp;rclk=1</t>
        </is>
      </c>
      <c r="AK289" s="14" t="inlineStr">
        <is>
          <t>Google Maps (sweep, Oct 2026)</t>
        </is>
      </c>
      <c r="AL289" s="14" t="inlineStr">
        <is>
          <t>2026-10-06</t>
        </is>
      </c>
      <c r="AM289" s="14" t="inlineStr">
        <is>
          <t>Not approached</t>
        </is>
      </c>
      <c r="AN289" s="19" t="n"/>
    </row>
    <row r="290">
      <c r="A290" s="14" t="n">
        <v>289</v>
      </c>
      <c r="B290" s="14" t="inlineStr">
        <is>
          <t>Home Affairs Supermarket Gbagada Lagos</t>
        </is>
      </c>
      <c r="C290" s="14" t="inlineStr">
        <is>
          <t>Outside catchment</t>
        </is>
      </c>
      <c r="D290" s="14" t="inlineStr">
        <is>
          <t>Supermarket / Grocery</t>
        </is>
      </c>
      <c r="E290" s="14" t="inlineStr">
        <is>
          <t>Supermarket</t>
        </is>
      </c>
      <c r="F290" s="22" t="n">
        <v>40</v>
      </c>
      <c r="G290" s="23" t="inlineStr">
        <is>
          <t>Warm - worth a call</t>
        </is>
      </c>
      <c r="H290" s="21" t="inlineStr">
        <is>
          <t>Floor - not enriched</t>
        </is>
      </c>
      <c r="I290" s="14" t="n">
        <v>0</v>
      </c>
      <c r="J290" s="14" t="n">
        <v>0</v>
      </c>
      <c r="K290" s="14" t="n">
        <v>0</v>
      </c>
      <c r="L290" s="14" t="n">
        <v>0</v>
      </c>
      <c r="M290" s="14" t="n">
        <v>0</v>
      </c>
      <c r="N290" s="14" t="n">
        <v>25</v>
      </c>
      <c r="O290" s="14" t="n">
        <v>0</v>
      </c>
      <c r="P290" s="14" t="n">
        <v>0</v>
      </c>
      <c r="Q290" s="14" t="n">
        <v>0</v>
      </c>
      <c r="R290" s="14" t="n">
        <v>10</v>
      </c>
      <c r="S290" s="14" t="n">
        <v>5</v>
      </c>
      <c r="T290" s="17" t="n">
        <v>4.1</v>
      </c>
      <c r="U290" s="18" t="n">
        <v>1511</v>
      </c>
      <c r="V290" s="14" t="inlineStr">
        <is>
          <t>+2349092699772</t>
        </is>
      </c>
      <c r="W290" s="14" t="inlineStr">
        <is>
          <t>+2349092699772</t>
        </is>
      </c>
      <c r="X290" s="14" t="n"/>
      <c r="Y290" s="14" t="n"/>
      <c r="Z290" s="14" t="n"/>
      <c r="AA290" s="14" t="n"/>
      <c r="AB290" s="14" t="n"/>
      <c r="AC290" s="14" t="n"/>
      <c r="AD290" s="14" t="n"/>
      <c r="AE290" s="14" t="n"/>
      <c r="AF290" s="14" t="n">
        <v>1</v>
      </c>
      <c r="AG290" s="19" t="inlineStr">
        <is>
          <t>22 Diya St</t>
        </is>
      </c>
      <c r="AH290" s="20" t="n">
        <v>6.553162</v>
      </c>
      <c r="AI290" s="20" t="n">
        <v>3.3913566</v>
      </c>
      <c r="AJ290" s="14" t="inlineStr">
        <is>
          <t>https://www.google.com/maps/place/Home+Affairs+Supermarket+Gbagada+Lagos/data=!4m7!3m6!1s0x103b8d6fde7cb18f:0xd619c177e7c65b59!8m2!3d6.553162!4d3.3913566!16s%2Fg%2F12333qkk8!19sChIJj7F83m-NOxARWVvG53fBGdY?authuser=0&amp;hl=en&amp;g_ep=EgoyMDI2MDkzMC4wIJJjKgBIAVAD&amp;rclk=1</t>
        </is>
      </c>
      <c r="AK290" s="14" t="inlineStr">
        <is>
          <t>Google Maps (sweep, Oct 2026)</t>
        </is>
      </c>
      <c r="AL290" s="14" t="inlineStr">
        <is>
          <t>2026-10-06</t>
        </is>
      </c>
      <c r="AM290" s="14" t="inlineStr">
        <is>
          <t>Not approached</t>
        </is>
      </c>
      <c r="AN290" s="19" t="n"/>
    </row>
    <row r="291">
      <c r="A291" s="14" t="n">
        <v>290</v>
      </c>
      <c r="B291" s="14" t="inlineStr">
        <is>
          <t>Lulu Hypermarket - Festival Plaza</t>
        </is>
      </c>
      <c r="C291" s="14" t="inlineStr">
        <is>
          <t>Outside catchment</t>
        </is>
      </c>
      <c r="D291" s="14" t="inlineStr">
        <is>
          <t>Supermarket / Grocery</t>
        </is>
      </c>
      <c r="E291" s="14" t="inlineStr">
        <is>
          <t>Hypermarket</t>
        </is>
      </c>
      <c r="F291" s="22" t="n">
        <v>40</v>
      </c>
      <c r="G291" s="23" t="inlineStr">
        <is>
          <t>Warm - worth a call</t>
        </is>
      </c>
      <c r="H291" s="21" t="inlineStr">
        <is>
          <t>Floor - not enriched</t>
        </is>
      </c>
      <c r="I291" s="14" t="n">
        <v>0</v>
      </c>
      <c r="J291" s="14" t="n">
        <v>0</v>
      </c>
      <c r="K291" s="14" t="n">
        <v>0</v>
      </c>
      <c r="L291" s="14" t="n">
        <v>0</v>
      </c>
      <c r="M291" s="14" t="n">
        <v>0</v>
      </c>
      <c r="N291" s="14" t="n">
        <v>25</v>
      </c>
      <c r="O291" s="14" t="n">
        <v>0</v>
      </c>
      <c r="P291" s="14" t="n">
        <v>0</v>
      </c>
      <c r="Q291" s="14" t="n">
        <v>0</v>
      </c>
      <c r="R291" s="14" t="n">
        <v>10</v>
      </c>
      <c r="S291" s="14" t="n">
        <v>5</v>
      </c>
      <c r="T291" s="17" t="n">
        <v>4.4</v>
      </c>
      <c r="U291" s="18" t="n">
        <v>4564</v>
      </c>
      <c r="V291" s="14" t="n"/>
      <c r="W291" s="14" t="n"/>
      <c r="X291" s="14" t="n"/>
      <c r="Y291" s="14" t="n"/>
      <c r="Z291" s="14" t="n"/>
      <c r="AA291" s="14" t="n"/>
      <c r="AB291" s="14" t="n"/>
      <c r="AC291" s="14" t="n"/>
      <c r="AD291" s="14" t="n"/>
      <c r="AE291" s="14" t="n"/>
      <c r="AF291" s="14" t="n">
        <v>0</v>
      </c>
      <c r="AG291" s="19" t="inlineStr">
        <is>
          <t>Sheikh Zayed Rd</t>
        </is>
      </c>
      <c r="AH291" s="20" t="n">
        <v>25.0297626</v>
      </c>
      <c r="AI291" s="20" t="n">
        <v>55.1074687</v>
      </c>
      <c r="AJ291" s="14" t="inlineStr">
        <is>
          <t>https://www.google.com/maps/place/Lulu+Hypermarket+-+Festival+Plaza/data=!4m7!3m6!1s0x3e5f13d9dc7a8d41:0x952d92746c15bc61!8m2!3d25.0297626!4d55.1074687!16s%2Fg%2F11fqsx8sfp!19sChIJQY163NkTXz4RYbwVbHSSLZU?authuser=0&amp;hl=en&amp;g_ep=EgoyMDI2MDkzMC4wIJJjKgBIAVAD&amp;rclk=1</t>
        </is>
      </c>
      <c r="AK291" s="14" t="inlineStr">
        <is>
          <t>Google Maps (sweep, Oct 2026)</t>
        </is>
      </c>
      <c r="AL291" s="14" t="inlineStr">
        <is>
          <t>2026-10-06</t>
        </is>
      </c>
      <c r="AM291" s="14" t="inlineStr">
        <is>
          <t>Not approached</t>
        </is>
      </c>
      <c r="AN291" s="19" t="n"/>
    </row>
    <row r="292">
      <c r="A292" s="14" t="n">
        <v>291</v>
      </c>
      <c r="B292" s="14" t="inlineStr">
        <is>
          <t>Oasis supermarket.(opic plaza)</t>
        </is>
      </c>
      <c r="C292" s="14" t="inlineStr">
        <is>
          <t>Outside catchment</t>
        </is>
      </c>
      <c r="D292" s="14" t="inlineStr">
        <is>
          <t>Supermarket / Grocery</t>
        </is>
      </c>
      <c r="E292" s="14" t="inlineStr">
        <is>
          <t>Supermarket</t>
        </is>
      </c>
      <c r="F292" s="22" t="n">
        <v>40</v>
      </c>
      <c r="G292" s="23" t="inlineStr">
        <is>
          <t>Warm - worth a call</t>
        </is>
      </c>
      <c r="H292" s="21" t="inlineStr">
        <is>
          <t>Floor - not enriched</t>
        </is>
      </c>
      <c r="I292" s="14" t="n">
        <v>0</v>
      </c>
      <c r="J292" s="14" t="n">
        <v>0</v>
      </c>
      <c r="K292" s="14" t="n">
        <v>0</v>
      </c>
      <c r="L292" s="14" t="n">
        <v>0</v>
      </c>
      <c r="M292" s="14" t="n">
        <v>0</v>
      </c>
      <c r="N292" s="14" t="n">
        <v>25</v>
      </c>
      <c r="O292" s="14" t="n">
        <v>0</v>
      </c>
      <c r="P292" s="14" t="n">
        <v>0</v>
      </c>
      <c r="Q292" s="14" t="n">
        <v>0</v>
      </c>
      <c r="R292" s="14" t="n">
        <v>10</v>
      </c>
      <c r="S292" s="14" t="n">
        <v>5</v>
      </c>
      <c r="T292" s="17" t="n">
        <v>4.3</v>
      </c>
      <c r="U292" s="18" t="n">
        <v>1126</v>
      </c>
      <c r="V292" s="14" t="inlineStr">
        <is>
          <t>+2347051327070</t>
        </is>
      </c>
      <c r="W292" s="14" t="inlineStr">
        <is>
          <t>+2347051327070</t>
        </is>
      </c>
      <c r="X292" s="14" t="n"/>
      <c r="Y292" s="14" t="n"/>
      <c r="Z292" s="14" t="n"/>
      <c r="AA292" s="14" t="n"/>
      <c r="AB292" s="14" t="n"/>
      <c r="AC292" s="14" t="n"/>
      <c r="AD292" s="14" t="n"/>
      <c r="AE292" s="14" t="n"/>
      <c r="AF292" s="14" t="n">
        <v>1</v>
      </c>
      <c r="AG292" s="19" t="inlineStr">
        <is>
          <t>H9M5+2X5</t>
        </is>
      </c>
      <c r="AH292" s="20" t="n">
        <v>6.582516</v>
      </c>
      <c r="AI292" s="20" t="n">
        <v>3.3599791</v>
      </c>
      <c r="AJ292" s="14" t="inlineStr">
        <is>
          <t>https://www.google.com/maps/place/Oasis+supermarket.%28opic+plaza%29/data=!4m7!3m6!1s0x103b926ca4a6d523:0x7b5f8b0c332fd361!8m2!3d6.582516!4d3.3599791!16s%2Fg%2F11gb3nxqpb!19sChIJI9WmpGySOxARYdMvMwyLX3s?authuser=0&amp;hl=en&amp;g_ep=EgoyMDI2MDkzMC4wIJJjKgBIAVAD&amp;rclk=1</t>
        </is>
      </c>
      <c r="AK292" s="14" t="inlineStr">
        <is>
          <t>Google Maps (sweep, Oct 2026)</t>
        </is>
      </c>
      <c r="AL292" s="14" t="inlineStr">
        <is>
          <t>2026-10-06</t>
        </is>
      </c>
      <c r="AM292" s="14" t="inlineStr">
        <is>
          <t>Not approached</t>
        </is>
      </c>
      <c r="AN292" s="19" t="n"/>
    </row>
    <row r="293">
      <c r="A293" s="14" t="n">
        <v>292</v>
      </c>
      <c r="B293" s="14" t="inlineStr">
        <is>
          <t>Super Saver Supermarket</t>
        </is>
      </c>
      <c r="C293" s="14" t="inlineStr">
        <is>
          <t>Outside catchment</t>
        </is>
      </c>
      <c r="D293" s="14" t="inlineStr">
        <is>
          <t>Supermarket / Grocery</t>
        </is>
      </c>
      <c r="E293" s="14" t="inlineStr">
        <is>
          <t>Supermarket</t>
        </is>
      </c>
      <c r="F293" s="22" t="n">
        <v>40</v>
      </c>
      <c r="G293" s="23" t="inlineStr">
        <is>
          <t>Warm - worth a call</t>
        </is>
      </c>
      <c r="H293" s="21" t="inlineStr">
        <is>
          <t>Floor - not enriched</t>
        </is>
      </c>
      <c r="I293" s="14" t="n">
        <v>0</v>
      </c>
      <c r="J293" s="14" t="n">
        <v>0</v>
      </c>
      <c r="K293" s="14" t="n">
        <v>0</v>
      </c>
      <c r="L293" s="14" t="n">
        <v>0</v>
      </c>
      <c r="M293" s="14" t="n">
        <v>0</v>
      </c>
      <c r="N293" s="14" t="n">
        <v>25</v>
      </c>
      <c r="O293" s="14" t="n">
        <v>0</v>
      </c>
      <c r="P293" s="14" t="n">
        <v>0</v>
      </c>
      <c r="Q293" s="14" t="n">
        <v>0</v>
      </c>
      <c r="R293" s="14" t="n">
        <v>10</v>
      </c>
      <c r="S293" s="14" t="n">
        <v>5</v>
      </c>
      <c r="T293" s="17" t="n">
        <v>4.2</v>
      </c>
      <c r="U293" s="18" t="n">
        <v>1549</v>
      </c>
      <c r="V293" s="14" t="inlineStr">
        <is>
          <t>+2349064697631</t>
        </is>
      </c>
      <c r="W293" s="14" t="inlineStr">
        <is>
          <t>+2349064697631</t>
        </is>
      </c>
      <c r="X293" s="14" t="n"/>
      <c r="Y293" s="14" t="n"/>
      <c r="Z293" s="14" t="n"/>
      <c r="AA293" s="14" t="n"/>
      <c r="AB293" s="14" t="n"/>
      <c r="AC293" s="14" t="n"/>
      <c r="AD293" s="14" t="n"/>
      <c r="AE293" s="14" t="n"/>
      <c r="AF293" s="14" t="n">
        <v>1</v>
      </c>
      <c r="AG293" s="19" t="inlineStr">
        <is>
          <t>8 Asa-Afariogun St</t>
        </is>
      </c>
      <c r="AH293" s="20" t="n">
        <v>6.5474849</v>
      </c>
      <c r="AI293" s="20" t="n">
        <v>3.3315396</v>
      </c>
      <c r="AJ293" s="14" t="inlineStr">
        <is>
          <t>https://www.google.com/maps/place/Super+Saver+Supermarket/data=!4m7!3m6!1s0x103b8fa58863fdf9:0xfe7e03d19f884a01!8m2!3d6.5474849!4d3.3315396!16s%2Fg%2F11h3mw954w!19sChIJ-f1jiKWPOxARAUqIn9EDfv4?authuser=0&amp;hl=en&amp;g_ep=EgoyMDI2MDkzMC4wIJJjKgBIAVAD&amp;rclk=1</t>
        </is>
      </c>
      <c r="AK293" s="14" t="inlineStr">
        <is>
          <t>Google Maps (sweep, Oct 2026)</t>
        </is>
      </c>
      <c r="AL293" s="14" t="inlineStr">
        <is>
          <t>2026-10-06</t>
        </is>
      </c>
      <c r="AM293" s="14" t="inlineStr">
        <is>
          <t>Not approached</t>
        </is>
      </c>
      <c r="AN293" s="19" t="n"/>
    </row>
    <row r="294">
      <c r="A294" s="14" t="n">
        <v>293</v>
      </c>
      <c r="B294" s="14" t="inlineStr">
        <is>
          <t>Taiwo Supermarket</t>
        </is>
      </c>
      <c r="C294" s="14" t="inlineStr">
        <is>
          <t>Outside catchment</t>
        </is>
      </c>
      <c r="D294" s="14" t="inlineStr">
        <is>
          <t>Supermarket / Grocery</t>
        </is>
      </c>
      <c r="E294" s="14" t="inlineStr">
        <is>
          <t>Supermarket</t>
        </is>
      </c>
      <c r="F294" s="22" t="n">
        <v>40</v>
      </c>
      <c r="G294" s="23" t="inlineStr">
        <is>
          <t>Warm - worth a call</t>
        </is>
      </c>
      <c r="H294" s="21" t="inlineStr">
        <is>
          <t>Floor - not enriched</t>
        </is>
      </c>
      <c r="I294" s="14" t="n">
        <v>0</v>
      </c>
      <c r="J294" s="14" t="n">
        <v>0</v>
      </c>
      <c r="K294" s="14" t="n">
        <v>0</v>
      </c>
      <c r="L294" s="14" t="n">
        <v>0</v>
      </c>
      <c r="M294" s="14" t="n">
        <v>0</v>
      </c>
      <c r="N294" s="14" t="n">
        <v>25</v>
      </c>
      <c r="O294" s="14" t="n">
        <v>0</v>
      </c>
      <c r="P294" s="14" t="n">
        <v>0</v>
      </c>
      <c r="Q294" s="14" t="n">
        <v>0</v>
      </c>
      <c r="R294" s="14" t="n">
        <v>10</v>
      </c>
      <c r="S294" s="14" t="n">
        <v>5</v>
      </c>
      <c r="T294" s="17" t="n">
        <v>4.1</v>
      </c>
      <c r="U294" s="18" t="n">
        <v>1651</v>
      </c>
      <c r="V294" s="14" t="inlineStr">
        <is>
          <t>+2347060676676</t>
        </is>
      </c>
      <c r="W294" s="14" t="inlineStr">
        <is>
          <t>+2347060676676</t>
        </is>
      </c>
      <c r="X294" s="14" t="n"/>
      <c r="Y294" s="14" t="n"/>
      <c r="Z294" s="14" t="n"/>
      <c r="AA294" s="14" t="n"/>
      <c r="AB294" s="14" t="n"/>
      <c r="AC294" s="14" t="n"/>
      <c r="AD294" s="14" t="n"/>
      <c r="AE294" s="14" t="n"/>
      <c r="AF294" s="14" t="n">
        <v>1</v>
      </c>
      <c r="AG294" s="19" t="inlineStr">
        <is>
          <t>NO 13 Ire-Akari Estate Rd</t>
        </is>
      </c>
      <c r="AH294" s="20" t="n">
        <v>6.527326</v>
      </c>
      <c r="AI294" s="20" t="n">
        <v>3.3223833</v>
      </c>
      <c r="AJ294" s="14" t="inlineStr">
        <is>
          <t>https://www.google.com/maps/place/Taiwo+Supermarket/data=!4m7!3m6!1s0x103b8e61a057ff6b:0x6f8d06f9490c0b2a!8m2!3d6.527326!4d3.3223833!16s%2Fg%2F1q62jjtd2!19sChIJa_9XoGGOOxARKgsMSfkGjW8?authuser=0&amp;hl=en&amp;g_ep=EgoyMDI2MDkzMC4wIJJjKgBIAVAD&amp;rclk=1</t>
        </is>
      </c>
      <c r="AK294" s="14" t="inlineStr">
        <is>
          <t>Google Maps (sweep, Oct 2026)</t>
        </is>
      </c>
      <c r="AL294" s="14" t="inlineStr">
        <is>
          <t>2026-10-06</t>
        </is>
      </c>
      <c r="AM294" s="14" t="inlineStr">
        <is>
          <t>Not approached</t>
        </is>
      </c>
      <c r="AN294" s="19" t="n"/>
    </row>
    <row r="295">
      <c r="A295" s="14" t="n">
        <v>294</v>
      </c>
      <c r="B295" s="14" t="inlineStr">
        <is>
          <t>Temple Hills Supermarket</t>
        </is>
      </c>
      <c r="C295" s="14" t="inlineStr">
        <is>
          <t>Outside catchment</t>
        </is>
      </c>
      <c r="D295" s="14" t="inlineStr">
        <is>
          <t>Supermarket / Grocery</t>
        </is>
      </c>
      <c r="E295" s="14" t="inlineStr">
        <is>
          <t>Supermarket</t>
        </is>
      </c>
      <c r="F295" s="22" t="n">
        <v>40</v>
      </c>
      <c r="G295" s="23" t="inlineStr">
        <is>
          <t>Warm - worth a call</t>
        </is>
      </c>
      <c r="H295" s="21" t="inlineStr">
        <is>
          <t>Floor - not enriched</t>
        </is>
      </c>
      <c r="I295" s="14" t="n">
        <v>0</v>
      </c>
      <c r="J295" s="14" t="n">
        <v>0</v>
      </c>
      <c r="K295" s="14" t="n">
        <v>0</v>
      </c>
      <c r="L295" s="14" t="n">
        <v>0</v>
      </c>
      <c r="M295" s="14" t="n">
        <v>0</v>
      </c>
      <c r="N295" s="14" t="n">
        <v>25</v>
      </c>
      <c r="O295" s="14" t="n">
        <v>0</v>
      </c>
      <c r="P295" s="14" t="n">
        <v>0</v>
      </c>
      <c r="Q295" s="14" t="n">
        <v>0</v>
      </c>
      <c r="R295" s="14" t="n">
        <v>10</v>
      </c>
      <c r="S295" s="14" t="n">
        <v>5</v>
      </c>
      <c r="T295" s="17" t="n">
        <v>4.3</v>
      </c>
      <c r="U295" s="18" t="n">
        <v>1606</v>
      </c>
      <c r="V295" s="14" t="n"/>
      <c r="W295" s="14" t="n"/>
      <c r="X295" s="14" t="n"/>
      <c r="Y295" s="14" t="n"/>
      <c r="Z295" s="14" t="n"/>
      <c r="AA295" s="14" t="n"/>
      <c r="AB295" s="14" t="n"/>
      <c r="AC295" s="14" t="n"/>
      <c r="AD295" s="14" t="n"/>
      <c r="AE295" s="14" t="n"/>
      <c r="AF295" s="14" t="n">
        <v>0</v>
      </c>
      <c r="AG295" s="19" t="inlineStr">
        <is>
          <t>1 Oludegun St</t>
        </is>
      </c>
      <c r="AH295" s="20" t="n">
        <v>6.5222014</v>
      </c>
      <c r="AI295" s="20" t="n">
        <v>3.3215564</v>
      </c>
      <c r="AJ295" s="14" t="inlineStr">
        <is>
          <t>https://www.google.com/maps/place/Temple+Hills+Supermarket/data=!4m7!3m6!1s0x103b8f075660677f:0xaffd6790c210a2bb!8m2!3d6.5222014!4d3.3215564!16s%2Fg%2F11gyht9nnz!19sChIJf2dgVgePOxARu6IQwpBn_a8?authuser=0&amp;hl=en&amp;g_ep=EgoyMDI2MDkzMC4wIJJjKgBIAVAD&amp;rclk=1</t>
        </is>
      </c>
      <c r="AK295" s="14" t="inlineStr">
        <is>
          <t>Google Maps (sweep, Oct 2026)</t>
        </is>
      </c>
      <c r="AL295" s="14" t="inlineStr">
        <is>
          <t>2026-10-06</t>
        </is>
      </c>
      <c r="AM295" s="14" t="inlineStr">
        <is>
          <t>Not approached</t>
        </is>
      </c>
      <c r="AN295" s="19" t="n"/>
    </row>
    <row r="296">
      <c r="A296" s="14" t="n">
        <v>295</v>
      </c>
      <c r="B296" s="14" t="inlineStr">
        <is>
          <t>Templehill Supermarket</t>
        </is>
      </c>
      <c r="C296" s="14" t="inlineStr">
        <is>
          <t>Outside catchment</t>
        </is>
      </c>
      <c r="D296" s="14" t="inlineStr">
        <is>
          <t>Supermarket / Grocery</t>
        </is>
      </c>
      <c r="E296" s="14" t="inlineStr">
        <is>
          <t>Supermarket</t>
        </is>
      </c>
      <c r="F296" s="22" t="n">
        <v>40</v>
      </c>
      <c r="G296" s="23" t="inlineStr">
        <is>
          <t>Warm - worth a call</t>
        </is>
      </c>
      <c r="H296" s="21" t="inlineStr">
        <is>
          <t>Floor - not enriched</t>
        </is>
      </c>
      <c r="I296" s="14" t="n">
        <v>0</v>
      </c>
      <c r="J296" s="14" t="n">
        <v>0</v>
      </c>
      <c r="K296" s="14" t="n">
        <v>0</v>
      </c>
      <c r="L296" s="14" t="n">
        <v>0</v>
      </c>
      <c r="M296" s="14" t="n">
        <v>0</v>
      </c>
      <c r="N296" s="14" t="n">
        <v>25</v>
      </c>
      <c r="O296" s="14" t="n">
        <v>0</v>
      </c>
      <c r="P296" s="14" t="n">
        <v>0</v>
      </c>
      <c r="Q296" s="14" t="n">
        <v>0</v>
      </c>
      <c r="R296" s="14" t="n">
        <v>10</v>
      </c>
      <c r="S296" s="14" t="n">
        <v>5</v>
      </c>
      <c r="T296" s="17" t="n">
        <v>4.1</v>
      </c>
      <c r="U296" s="18" t="n">
        <v>985</v>
      </c>
      <c r="V296" s="14" t="inlineStr">
        <is>
          <t>+2347069574138</t>
        </is>
      </c>
      <c r="W296" s="14" t="inlineStr">
        <is>
          <t>+2347069574138</t>
        </is>
      </c>
      <c r="X296" s="14" t="n"/>
      <c r="Y296" s="14" t="n"/>
      <c r="Z296" s="14" t="n"/>
      <c r="AA296" s="14" t="n"/>
      <c r="AB296" s="14" t="n"/>
      <c r="AC296" s="14" t="n"/>
      <c r="AD296" s="14" t="n"/>
      <c r="AE296" s="14" t="n"/>
      <c r="AF296" s="14" t="n">
        <v>1</v>
      </c>
      <c r="AG296" s="19" t="inlineStr">
        <is>
          <t>Lekki - Epe Expy</t>
        </is>
      </c>
      <c r="AH296" s="20" t="n">
        <v>6.4719724</v>
      </c>
      <c r="AI296" s="20" t="n">
        <v>3.6302238</v>
      </c>
      <c r="AJ296" s="14" t="inlineStr">
        <is>
          <t>https://www.google.com/maps/place/Templehill+Supermarket/data=!4m7!3m6!1s0x103bf97babd87dc3:0x360f5dd09737e0f0!8m2!3d6.4719724!4d3.6302238!16s%2Fg%2F11g6nxjk9f!19sChIJw33Yq3v5OxAR8OA3l9BdDzY?authuser=0&amp;hl=en&amp;g_ep=EgoyMDI2MDkzMC4wIJJjKgBIAVAD&amp;rclk=1</t>
        </is>
      </c>
      <c r="AK296" s="14" t="inlineStr">
        <is>
          <t>Google Maps (sweep, Oct 2026)</t>
        </is>
      </c>
      <c r="AL296" s="14" t="inlineStr">
        <is>
          <t>2026-10-06</t>
        </is>
      </c>
      <c r="AM296" s="14" t="inlineStr">
        <is>
          <t>Not approached</t>
        </is>
      </c>
      <c r="AN296" s="19" t="n"/>
    </row>
    <row r="297">
      <c r="A297" s="14" t="n">
        <v>296</v>
      </c>
      <c r="B297" s="14" t="inlineStr">
        <is>
          <t>The Bazaar Supermarket- Ilupeju</t>
        </is>
      </c>
      <c r="C297" s="14" t="inlineStr">
        <is>
          <t>Outside catchment</t>
        </is>
      </c>
      <c r="D297" s="14" t="inlineStr">
        <is>
          <t>Supermarket / Grocery</t>
        </is>
      </c>
      <c r="E297" s="14" t="inlineStr">
        <is>
          <t>Grocery store</t>
        </is>
      </c>
      <c r="F297" s="22" t="n">
        <v>40</v>
      </c>
      <c r="G297" s="23" t="inlineStr">
        <is>
          <t>Warm - worth a call</t>
        </is>
      </c>
      <c r="H297" s="21" t="inlineStr">
        <is>
          <t>Floor - not enriched</t>
        </is>
      </c>
      <c r="I297" s="14" t="n">
        <v>0</v>
      </c>
      <c r="J297" s="14" t="n">
        <v>0</v>
      </c>
      <c r="K297" s="14" t="n">
        <v>0</v>
      </c>
      <c r="L297" s="14" t="n">
        <v>0</v>
      </c>
      <c r="M297" s="14" t="n">
        <v>0</v>
      </c>
      <c r="N297" s="14" t="n">
        <v>25</v>
      </c>
      <c r="O297" s="14" t="n">
        <v>0</v>
      </c>
      <c r="P297" s="14" t="n">
        <v>0</v>
      </c>
      <c r="Q297" s="14" t="n">
        <v>0</v>
      </c>
      <c r="R297" s="14" t="n">
        <v>10</v>
      </c>
      <c r="S297" s="14" t="n">
        <v>5</v>
      </c>
      <c r="T297" s="17" t="n">
        <v>4.1</v>
      </c>
      <c r="U297" s="18" t="n">
        <v>3579</v>
      </c>
      <c r="V297" s="14" t="inlineStr">
        <is>
          <t>+2349044302000</t>
        </is>
      </c>
      <c r="W297" s="14" t="inlineStr">
        <is>
          <t>+2349044302000</t>
        </is>
      </c>
      <c r="X297" s="14" t="n"/>
      <c r="Y297" s="14" t="n"/>
      <c r="Z297" s="14" t="n"/>
      <c r="AA297" s="14" t="n"/>
      <c r="AB297" s="14" t="n"/>
      <c r="AC297" s="14" t="n"/>
      <c r="AD297" s="14" t="n"/>
      <c r="AE297" s="14" t="n"/>
      <c r="AF297" s="14" t="n">
        <v>1</v>
      </c>
      <c r="AG297" s="19" t="inlineStr">
        <is>
          <t>Odi-Olowo Ojuwoye LCDA, 14, Ade Akinsanya Street, off Town Planning St</t>
        </is>
      </c>
      <c r="AH297" s="20" t="n">
        <v>6.5543323</v>
      </c>
      <c r="AI297" s="20" t="n">
        <v>3.3654532</v>
      </c>
      <c r="AJ297" s="14" t="inlineStr">
        <is>
          <t>https://www.google.com/maps/place/The+Bazaar+Supermarket-+Ilupeju/data=!4m7!3m6!1s0x103b8ded7e4898c1:0xd7e716bc9dcea491!8m2!3d6.5543323!4d3.3654532!16s%2Fg%2F11n07s07hm!19sChIJwZhIfu2NOxARkaTOnbwW59c?authuser=0&amp;hl=en&amp;g_ep=EgoyMDI2MDkzMC4wIJJjKgBIAVAD&amp;rclk=1</t>
        </is>
      </c>
      <c r="AK297" s="14" t="inlineStr">
        <is>
          <t>Google Maps (sweep, Oct 2026)</t>
        </is>
      </c>
      <c r="AL297" s="14" t="inlineStr">
        <is>
          <t>2026-10-06</t>
        </is>
      </c>
      <c r="AM297" s="14" t="inlineStr">
        <is>
          <t>Not approached</t>
        </is>
      </c>
      <c r="AN297" s="19" t="n"/>
    </row>
    <row r="298">
      <c r="A298" s="14" t="n">
        <v>297</v>
      </c>
      <c r="B298" s="14" t="inlineStr">
        <is>
          <t>Yem-Yem Supermarket, University of Lagos, Akoka Campus</t>
        </is>
      </c>
      <c r="C298" s="14" t="inlineStr">
        <is>
          <t>Outside catchment</t>
        </is>
      </c>
      <c r="D298" s="14" t="inlineStr">
        <is>
          <t>Supermarket / Grocery</t>
        </is>
      </c>
      <c r="E298" s="14" t="inlineStr">
        <is>
          <t>Supermarket</t>
        </is>
      </c>
      <c r="F298" s="22" t="n">
        <v>40</v>
      </c>
      <c r="G298" s="23" t="inlineStr">
        <is>
          <t>Warm - worth a call</t>
        </is>
      </c>
      <c r="H298" s="21" t="inlineStr">
        <is>
          <t>Floor - not enriched</t>
        </is>
      </c>
      <c r="I298" s="14" t="n">
        <v>0</v>
      </c>
      <c r="J298" s="14" t="n">
        <v>0</v>
      </c>
      <c r="K298" s="14" t="n">
        <v>0</v>
      </c>
      <c r="L298" s="14" t="n">
        <v>0</v>
      </c>
      <c r="M298" s="14" t="n">
        <v>0</v>
      </c>
      <c r="N298" s="14" t="n">
        <v>25</v>
      </c>
      <c r="O298" s="14" t="n">
        <v>0</v>
      </c>
      <c r="P298" s="14" t="n">
        <v>0</v>
      </c>
      <c r="Q298" s="14" t="n">
        <v>0</v>
      </c>
      <c r="R298" s="14" t="n">
        <v>10</v>
      </c>
      <c r="S298" s="14" t="n">
        <v>5</v>
      </c>
      <c r="T298" s="17" t="n">
        <v>4.1</v>
      </c>
      <c r="U298" s="18" t="n">
        <v>1125</v>
      </c>
      <c r="V298" s="14" t="n"/>
      <c r="W298" s="14" t="n"/>
      <c r="X298" s="14" t="n"/>
      <c r="Y298" s="14" t="n"/>
      <c r="Z298" s="14" t="n"/>
      <c r="AA298" s="14" t="n"/>
      <c r="AB298" s="14" t="n"/>
      <c r="AC298" s="14" t="n"/>
      <c r="AD298" s="14" t="n"/>
      <c r="AE298" s="14" t="n"/>
      <c r="AF298" s="14" t="n">
        <v>0</v>
      </c>
      <c r="AG298" s="19" t="inlineStr">
        <is>
          <t>University of Lagos Campus, Unilag Main Shopping Complex, Dan Fodio St</t>
        </is>
      </c>
      <c r="AH298" s="20" t="n">
        <v>6.5185065</v>
      </c>
      <c r="AI298" s="20" t="n">
        <v>3.3926534</v>
      </c>
      <c r="AJ298" s="14" t="inlineStr">
        <is>
          <t>https://www.google.com/maps/place/Yem-Yem+Supermarket,+University+of+Lagos,+Akoka+Campus/data=!4m7!3m6!1s0x103b8ce4707ae223:0xaf0cfb2feef1dce0!8m2!3d6.5185065!4d3.3926534!16s%2Fg%2F1vg0srjr!19sChIJI-J6cOSMOxAR4Nzx7i_7DK8?authuser=0&amp;hl=en&amp;g_ep=EgoyMDI2MDkzMC4wIJJjKgBIAVAD&amp;rclk=1</t>
        </is>
      </c>
      <c r="AK298" s="14" t="inlineStr">
        <is>
          <t>Google Maps (sweep, Oct 2026)</t>
        </is>
      </c>
      <c r="AL298" s="14" t="inlineStr">
        <is>
          <t>2026-10-06</t>
        </is>
      </c>
      <c r="AM298" s="14" t="inlineStr">
        <is>
          <t>Not approached</t>
        </is>
      </c>
      <c r="AN298" s="19" t="n"/>
    </row>
    <row r="299">
      <c r="A299" s="14" t="n">
        <v>298</v>
      </c>
      <c r="B299" s="14" t="inlineStr">
        <is>
          <t>Yem-Yem Superstores LUTH</t>
        </is>
      </c>
      <c r="C299" s="14" t="inlineStr">
        <is>
          <t>Outside catchment</t>
        </is>
      </c>
      <c r="D299" s="14" t="inlineStr">
        <is>
          <t>Supermarket / Grocery</t>
        </is>
      </c>
      <c r="E299" s="14" t="inlineStr">
        <is>
          <t>Supermarket</t>
        </is>
      </c>
      <c r="F299" s="22" t="n">
        <v>40</v>
      </c>
      <c r="G299" s="23" t="inlineStr">
        <is>
          <t>Warm - worth a call</t>
        </is>
      </c>
      <c r="H299" s="21" t="inlineStr">
        <is>
          <t>Floor - not enriched</t>
        </is>
      </c>
      <c r="I299" s="14" t="n">
        <v>0</v>
      </c>
      <c r="J299" s="14" t="n">
        <v>0</v>
      </c>
      <c r="K299" s="14" t="n">
        <v>0</v>
      </c>
      <c r="L299" s="14" t="n">
        <v>0</v>
      </c>
      <c r="M299" s="14" t="n">
        <v>0</v>
      </c>
      <c r="N299" s="14" t="n">
        <v>25</v>
      </c>
      <c r="O299" s="14" t="n">
        <v>0</v>
      </c>
      <c r="P299" s="14" t="n">
        <v>0</v>
      </c>
      <c r="Q299" s="14" t="n">
        <v>0</v>
      </c>
      <c r="R299" s="14" t="n">
        <v>10</v>
      </c>
      <c r="S299" s="14" t="n">
        <v>5</v>
      </c>
      <c r="T299" s="17" t="n">
        <v>4</v>
      </c>
      <c r="U299" s="18" t="n">
        <v>781</v>
      </c>
      <c r="V299" s="14" t="inlineStr">
        <is>
          <t>+2348180469652</t>
        </is>
      </c>
      <c r="W299" s="14" t="inlineStr">
        <is>
          <t>+2348180469652; +2347011676950; +2348177159570</t>
        </is>
      </c>
      <c r="X299" s="14" t="n"/>
      <c r="Y299" s="14" t="n"/>
      <c r="Z299" s="14" t="n"/>
      <c r="AA299" s="14" t="n"/>
      <c r="AB299" s="14" t="n"/>
      <c r="AC299" s="14" t="n"/>
      <c r="AD299" s="14" t="n"/>
      <c r="AE299" s="14" t="n"/>
      <c r="AF299" s="14" t="n">
        <v>1</v>
      </c>
      <c r="AG299" s="19" t="inlineStr">
        <is>
          <t>The Plaza Lagos University Teaching Hospital, Rd 1</t>
        </is>
      </c>
      <c r="AH299" s="20" t="n">
        <v>6.5181125</v>
      </c>
      <c r="AI299" s="20" t="n">
        <v>3.355131</v>
      </c>
      <c r="AJ299" s="14" t="inlineStr">
        <is>
          <t>https://www.google.com/maps/place/Yem-Yem+Superstores+LUTH/data=!4m7!3m6!1s0x103b8c36be5c0e97:0x79375384f3bcd5ec!8m2!3d6.5181125!4d3.355131!16s%2Fg%2F11b7xpy0f1!19sChIJlw5cvjaMOxAR7NW884RTN3k?authuser=0&amp;hl=en&amp;g_ep=EgoyMDI2MDkzMC4wIJJjKgBIAVAD&amp;rclk=1</t>
        </is>
      </c>
      <c r="AK299" s="14" t="inlineStr">
        <is>
          <t>Multiple sources (cross-verified)</t>
        </is>
      </c>
      <c r="AL299" s="14" t="inlineStr">
        <is>
          <t>2026-10-06</t>
        </is>
      </c>
      <c r="AM299" s="14" t="inlineStr">
        <is>
          <t>Not approached</t>
        </is>
      </c>
      <c r="AN299" s="19" t="n"/>
    </row>
    <row r="300">
      <c r="A300" s="14" t="n">
        <v>299</v>
      </c>
      <c r="B300" s="14" t="inlineStr">
        <is>
          <t>Emems Haven</t>
        </is>
      </c>
      <c r="C300" s="14" t="inlineStr">
        <is>
          <t>Surulere</t>
        </is>
      </c>
      <c r="D300" s="14" t="inlineStr">
        <is>
          <t>Restaurant / Food</t>
        </is>
      </c>
      <c r="E300" s="14" t="inlineStr">
        <is>
          <t>West African restaurant</t>
        </is>
      </c>
      <c r="F300" s="22" t="n">
        <v>40</v>
      </c>
      <c r="G300" s="23" t="inlineStr">
        <is>
          <t>Warm - worth a call</t>
        </is>
      </c>
      <c r="H300" s="14" t="inlineStr">
        <is>
          <t>Full</t>
        </is>
      </c>
      <c r="I300" s="14" t="n">
        <v>0</v>
      </c>
      <c r="J300" s="14" t="n">
        <v>0</v>
      </c>
      <c r="K300" s="14" t="n">
        <v>0</v>
      </c>
      <c r="L300" s="14" t="n">
        <v>0</v>
      </c>
      <c r="M300" s="14" t="n">
        <v>0</v>
      </c>
      <c r="N300" s="14" t="n">
        <v>21</v>
      </c>
      <c r="O300" s="14" t="n">
        <v>8</v>
      </c>
      <c r="P300" s="14" t="n">
        <v>0</v>
      </c>
      <c r="Q300" s="14" t="n">
        <v>0</v>
      </c>
      <c r="R300" s="14" t="n">
        <v>6</v>
      </c>
      <c r="S300" s="14" t="n">
        <v>5</v>
      </c>
      <c r="T300" s="17" t="n">
        <v>4.4</v>
      </c>
      <c r="U300" s="18" t="n">
        <v>212</v>
      </c>
      <c r="V300" s="14" t="inlineStr">
        <is>
          <t>+2347030049223</t>
        </is>
      </c>
      <c r="W300" s="14" t="inlineStr">
        <is>
          <t>+2347030049223</t>
        </is>
      </c>
      <c r="X300" s="14" t="n"/>
      <c r="Y300" s="14" t="inlineStr">
        <is>
          <t>http://ememshaven.weebly.com/</t>
        </is>
      </c>
      <c r="Z300" s="14" t="n"/>
      <c r="AA300" s="14" t="n"/>
      <c r="AB300" s="14" t="n"/>
      <c r="AC300" s="14" t="n"/>
      <c r="AD300" s="14" t="n"/>
      <c r="AE300" s="14" t="n"/>
      <c r="AF300" s="14" t="n">
        <v>0</v>
      </c>
      <c r="AG300" s="19" t="inlineStr">
        <is>
          <t>13b Ilorin Street, Off Adelabu St, Surulere, Lagos, Nigeria</t>
        </is>
      </c>
      <c r="AH300" s="20" t="n">
        <v>6.4974217</v>
      </c>
      <c r="AI300" s="20" t="n">
        <v>3.349039</v>
      </c>
      <c r="AJ300" s="14" t="inlineStr">
        <is>
          <t>https://www.google.com/maps/place/Emems+Haven/data=!4m7!3m6!1s0x103b8df8fb7e3061:0xd55a4fe3c24777c6!8m2!3d6.4974217!4d3.349039!16s%2Fg%2F11g1pp6y_f!19sChIJYTB--_iNOxARxndHwuNPWtU?authuser=0&amp;hl=en&amp;g_ep=EgoyMDI2MDkzMC4wIJJjKgBIAVAD&amp;rclk=1</t>
        </is>
      </c>
      <c r="AK300" s="14" t="inlineStr">
        <is>
          <t>Google Maps (sweep, Oct 2026)</t>
        </is>
      </c>
      <c r="AL300" s="14" t="inlineStr">
        <is>
          <t>2026-10-06</t>
        </is>
      </c>
      <c r="AM300" s="14" t="inlineStr">
        <is>
          <t>Not approached</t>
        </is>
      </c>
      <c r="AN300" s="19" t="n"/>
    </row>
    <row r="301">
      <c r="A301" s="14" t="n">
        <v>300</v>
      </c>
      <c r="B301" s="14" t="inlineStr">
        <is>
          <t>Adiba Supermarket site 1</t>
        </is>
      </c>
      <c r="C301" s="14" t="inlineStr">
        <is>
          <t>Victoria Island</t>
        </is>
      </c>
      <c r="D301" s="14" t="inlineStr">
        <is>
          <t>Supermarket / Grocery</t>
        </is>
      </c>
      <c r="E301" s="14" t="inlineStr">
        <is>
          <t>Grocery store</t>
        </is>
      </c>
      <c r="F301" s="22" t="n">
        <v>40</v>
      </c>
      <c r="G301" s="23" t="inlineStr">
        <is>
          <t>Warm - worth a call</t>
        </is>
      </c>
      <c r="H301" s="14" t="inlineStr">
        <is>
          <t>Full</t>
        </is>
      </c>
      <c r="I301" s="14" t="n">
        <v>0</v>
      </c>
      <c r="J301" s="14" t="n">
        <v>0</v>
      </c>
      <c r="K301" s="14" t="n">
        <v>0</v>
      </c>
      <c r="L301" s="14" t="n">
        <v>0</v>
      </c>
      <c r="M301" s="14" t="n">
        <v>0</v>
      </c>
      <c r="N301" s="14" t="n">
        <v>25</v>
      </c>
      <c r="O301" s="14" t="n">
        <v>0</v>
      </c>
      <c r="P301" s="14" t="n">
        <v>0</v>
      </c>
      <c r="Q301" s="14" t="n">
        <v>0</v>
      </c>
      <c r="R301" s="14" t="n">
        <v>10</v>
      </c>
      <c r="S301" s="14" t="n">
        <v>5</v>
      </c>
      <c r="T301" s="17" t="n">
        <v>4.1</v>
      </c>
      <c r="U301" s="18" t="n">
        <v>736</v>
      </c>
      <c r="V301" s="14" t="inlineStr">
        <is>
          <t>+2349068200136</t>
        </is>
      </c>
      <c r="W301" s="14" t="inlineStr">
        <is>
          <t>+2349068200136</t>
        </is>
      </c>
      <c r="X301" s="14" t="n"/>
      <c r="Y301" s="14" t="n"/>
      <c r="Z301" s="14" t="n"/>
      <c r="AA301" s="14" t="n"/>
      <c r="AB301" s="14" t="n"/>
      <c r="AC301" s="14" t="n"/>
      <c r="AD301" s="14" t="n"/>
      <c r="AE301" s="14" t="n"/>
      <c r="AF301" s="14" t="n">
        <v>1</v>
      </c>
      <c r="AG301" s="19" t="inlineStr">
        <is>
          <t>54 Adeola Odeku St, Victoria Island, Lagos 106104, Lagos, Nigeria</t>
        </is>
      </c>
      <c r="AH301" s="20" t="n">
        <v>6.4286372</v>
      </c>
      <c r="AI301" s="20" t="n">
        <v>3.4223399</v>
      </c>
      <c r="AJ301" s="14" t="inlineStr">
        <is>
          <t>https://www.google.com/maps/place/Adiba+Supermarket+site+1/data=!4m7!3m6!1s0x103b8ad2e8b3ff61:0x1ca6a7f2fd78189b!8m2!3d6.4286372!4d3.4223399!16s%2Fg%2F11dfgl0h33!19sChIJYf-z6NKKOxARmxh4_fKnphw?authuser=0&amp;hl=en&amp;g_ep=EgoyMDI2MDkzMC4wIJJjKgBIAVAD&amp;rclk=1</t>
        </is>
      </c>
      <c r="AK301" s="14" t="inlineStr">
        <is>
          <t>Google Maps (sweep, Oct 2026)</t>
        </is>
      </c>
      <c r="AL301" s="14" t="inlineStr">
        <is>
          <t>2026-10-06</t>
        </is>
      </c>
      <c r="AM301" s="14" t="inlineStr">
        <is>
          <t>Not approached</t>
        </is>
      </c>
      <c r="AN301" s="19" t="n"/>
    </row>
    <row r="302">
      <c r="A302" s="14" t="n">
        <v>301</v>
      </c>
      <c r="B302" s="14" t="inlineStr">
        <is>
          <t>Delis Delicatessen</t>
        </is>
      </c>
      <c r="C302" s="14" t="inlineStr">
        <is>
          <t>Victoria Island</t>
        </is>
      </c>
      <c r="D302" s="14" t="inlineStr">
        <is>
          <t>Supermarket / Grocery</t>
        </is>
      </c>
      <c r="E302" s="14" t="inlineStr">
        <is>
          <t>Supermarket</t>
        </is>
      </c>
      <c r="F302" s="22" t="n">
        <v>40</v>
      </c>
      <c r="G302" s="23" t="inlineStr">
        <is>
          <t>Warm - worth a call</t>
        </is>
      </c>
      <c r="H302" s="14" t="inlineStr">
        <is>
          <t>Full</t>
        </is>
      </c>
      <c r="I302" s="14" t="n">
        <v>0</v>
      </c>
      <c r="J302" s="14" t="n">
        <v>0</v>
      </c>
      <c r="K302" s="14" t="n">
        <v>0</v>
      </c>
      <c r="L302" s="14" t="n">
        <v>0</v>
      </c>
      <c r="M302" s="14" t="n">
        <v>0</v>
      </c>
      <c r="N302" s="14" t="n">
        <v>25</v>
      </c>
      <c r="O302" s="14" t="n">
        <v>0</v>
      </c>
      <c r="P302" s="14" t="n">
        <v>0</v>
      </c>
      <c r="Q302" s="14" t="n">
        <v>0</v>
      </c>
      <c r="R302" s="14" t="n">
        <v>10</v>
      </c>
      <c r="S302" s="14" t="n">
        <v>5</v>
      </c>
      <c r="T302" s="17" t="n">
        <v>4.3</v>
      </c>
      <c r="U302" s="18" t="n">
        <v>1506</v>
      </c>
      <c r="V302" s="14" t="inlineStr">
        <is>
          <t>+2348162135438</t>
        </is>
      </c>
      <c r="W302" s="14" t="inlineStr">
        <is>
          <t>+2348162135438</t>
        </is>
      </c>
      <c r="X302" s="14" t="n"/>
      <c r="Y302" s="14" t="n"/>
      <c r="Z302" s="14" t="n"/>
      <c r="AA302" s="14" t="n"/>
      <c r="AB302" s="14" t="n"/>
      <c r="AC302" s="14" t="n"/>
      <c r="AD302" s="14" t="n"/>
      <c r="AE302" s="14" t="n"/>
      <c r="AF302" s="14" t="n">
        <v>1</v>
      </c>
      <c r="AG302" s="19" t="inlineStr">
        <is>
          <t>1291 Akin Adesola St, Victoria Island, Lagos 106104, Lagos, Nigeria</t>
        </is>
      </c>
      <c r="AH302" s="20" t="n">
        <v>6.4304972</v>
      </c>
      <c r="AI302" s="20" t="n">
        <v>3.4242611</v>
      </c>
      <c r="AJ302" s="14" t="inlineStr">
        <is>
          <t>https://www.google.com/maps/place/Delis+Delicatessen/data=!4m7!3m6!1s0x103bf52ddadf4c37:0xe3050d9abb342282!8m2!3d6.4304972!4d3.4242611!16s%2Fg%2F1pp2vlr35!19sChIJN0zf2i31OxARgiI0u5oNBeM?authuser=0&amp;hl=en&amp;g_ep=EgoyMDI2MDkzMC4wIJJjKgBIAVAD&amp;rclk=1</t>
        </is>
      </c>
      <c r="AK302" s="14" t="inlineStr">
        <is>
          <t>Multiple sources (cross-verified)</t>
        </is>
      </c>
      <c r="AL302" s="14" t="inlineStr">
        <is>
          <t>2026-10-06</t>
        </is>
      </c>
      <c r="AM302" s="14" t="inlineStr">
        <is>
          <t>Not approached</t>
        </is>
      </c>
      <c r="AN302" s="19" t="n"/>
    </row>
    <row r="303">
      <c r="A303" s="14" t="n">
        <v>302</v>
      </c>
      <c r="B303" s="14" t="inlineStr">
        <is>
          <t>Grand Square Supermarket &amp; Stores Ltd</t>
        </is>
      </c>
      <c r="C303" s="14" t="inlineStr">
        <is>
          <t>Victoria Island</t>
        </is>
      </c>
      <c r="D303" s="14" t="inlineStr">
        <is>
          <t>Supermarket / Grocery</t>
        </is>
      </c>
      <c r="E303" s="14" t="inlineStr">
        <is>
          <t>Supermarket</t>
        </is>
      </c>
      <c r="F303" s="22" t="n">
        <v>40</v>
      </c>
      <c r="G303" s="23" t="inlineStr">
        <is>
          <t>Warm - worth a call</t>
        </is>
      </c>
      <c r="H303" s="14" t="inlineStr">
        <is>
          <t>Full</t>
        </is>
      </c>
      <c r="I303" s="14" t="n">
        <v>0</v>
      </c>
      <c r="J303" s="14" t="n">
        <v>0</v>
      </c>
      <c r="K303" s="14" t="n">
        <v>0</v>
      </c>
      <c r="L303" s="14" t="n">
        <v>0</v>
      </c>
      <c r="M303" s="14" t="n">
        <v>0</v>
      </c>
      <c r="N303" s="14" t="n">
        <v>25</v>
      </c>
      <c r="O303" s="14" t="n">
        <v>0</v>
      </c>
      <c r="P303" s="14" t="n">
        <v>0</v>
      </c>
      <c r="Q303" s="14" t="n">
        <v>0</v>
      </c>
      <c r="R303" s="14" t="n">
        <v>10</v>
      </c>
      <c r="S303" s="14" t="n">
        <v>5</v>
      </c>
      <c r="T303" s="17" t="n">
        <v>4.2</v>
      </c>
      <c r="U303" s="18" t="n">
        <v>2575</v>
      </c>
      <c r="V303" s="14" t="inlineStr">
        <is>
          <t>+2348079901260</t>
        </is>
      </c>
      <c r="W303" s="14" t="inlineStr">
        <is>
          <t>+2348079901260</t>
        </is>
      </c>
      <c r="X303" s="14" t="n"/>
      <c r="Y303" s="14" t="n"/>
      <c r="Z303" s="14" t="n"/>
      <c r="AA303" s="14" t="n"/>
      <c r="AB303" s="14" t="n"/>
      <c r="AC303" s="14" t="n"/>
      <c r="AD303" s="14" t="n"/>
      <c r="AE303" s="14" t="n"/>
      <c r="AF303" s="14" t="n">
        <v>1</v>
      </c>
      <c r="AG303" s="19" t="inlineStr">
        <is>
          <t>8A Adetokunbo Ademola Street, Victoria Island, Lagos 104102, Lagos, Nigeria</t>
        </is>
      </c>
      <c r="AH303" s="20" t="n">
        <v>6.4379177</v>
      </c>
      <c r="AI303" s="20" t="n">
        <v>3.4303924</v>
      </c>
      <c r="AJ303" s="14" t="inlineStr">
        <is>
          <t>https://www.google.com/maps/place/Grand+Square+Supermarket+%26+Stores+Ltd/data=!4m7!3m6!1s0x103b8b6e29256cb9:0x76b9b197270e16bb!8m2!3d6.4379177!4d3.4303924!16s%2Fg%2F1yfj43j2_!19sChIJuWwlKW6LOxARuxYOJ5exuXY?authuser=0&amp;hl=en&amp;g_ep=EgoyMDI2MDkzMC4wIJJjKgBIAVAD&amp;rclk=1</t>
        </is>
      </c>
      <c r="AK303" s="14" t="inlineStr">
        <is>
          <t>Google Maps (sweep, Oct 2026)</t>
        </is>
      </c>
      <c r="AL303" s="14" t="inlineStr">
        <is>
          <t>2026-10-06</t>
        </is>
      </c>
      <c r="AM303" s="14" t="inlineStr">
        <is>
          <t>Not approached</t>
        </is>
      </c>
      <c r="AN303" s="19" t="n"/>
    </row>
    <row r="304">
      <c r="A304" s="14" t="n">
        <v>303</v>
      </c>
      <c r="B304" s="14" t="inlineStr">
        <is>
          <t>MULTIKER Supermarket</t>
        </is>
      </c>
      <c r="C304" s="14" t="inlineStr">
        <is>
          <t>Victoria Island</t>
        </is>
      </c>
      <c r="D304" s="14" t="inlineStr">
        <is>
          <t>Supermarket / Grocery</t>
        </is>
      </c>
      <c r="E304" s="14" t="inlineStr">
        <is>
          <t>Supermarket</t>
        </is>
      </c>
      <c r="F304" s="22" t="n">
        <v>40</v>
      </c>
      <c r="G304" s="23" t="inlineStr">
        <is>
          <t>Warm - worth a call</t>
        </is>
      </c>
      <c r="H304" s="14" t="inlineStr">
        <is>
          <t>Full</t>
        </is>
      </c>
      <c r="I304" s="14" t="n">
        <v>0</v>
      </c>
      <c r="J304" s="14" t="n">
        <v>0</v>
      </c>
      <c r="K304" s="14" t="n">
        <v>0</v>
      </c>
      <c r="L304" s="14" t="n">
        <v>0</v>
      </c>
      <c r="M304" s="14" t="n">
        <v>0</v>
      </c>
      <c r="N304" s="14" t="n">
        <v>25</v>
      </c>
      <c r="O304" s="14" t="n">
        <v>0</v>
      </c>
      <c r="P304" s="14" t="n">
        <v>0</v>
      </c>
      <c r="Q304" s="14" t="n">
        <v>0</v>
      </c>
      <c r="R304" s="14" t="n">
        <v>10</v>
      </c>
      <c r="S304" s="14" t="n">
        <v>5</v>
      </c>
      <c r="T304" s="17" t="n">
        <v>4.2</v>
      </c>
      <c r="U304" s="18" t="n">
        <v>802</v>
      </c>
      <c r="V304" s="14" t="inlineStr">
        <is>
          <t>+2348086066087</t>
        </is>
      </c>
      <c r="W304" s="14" t="inlineStr">
        <is>
          <t>+2348086066087</t>
        </is>
      </c>
      <c r="X304" s="14" t="n"/>
      <c r="Y304" s="14" t="n"/>
      <c r="Z304" s="14" t="n"/>
      <c r="AA304" s="14" t="n"/>
      <c r="AB304" s="14" t="n"/>
      <c r="AC304" s="14" t="n"/>
      <c r="AD304" s="14" t="n"/>
      <c r="AE304" s="14" t="n"/>
      <c r="AF304" s="14" t="n">
        <v>1</v>
      </c>
      <c r="AG304" s="19" t="inlineStr">
        <is>
          <t>7 Bishop Aboyade Cole St, Victoria Island, Lagos 106104, Lagos, Nigeria</t>
        </is>
      </c>
      <c r="AH304" s="20" t="n">
        <v>6.4346142</v>
      </c>
      <c r="AI304" s="20" t="n">
        <v>3.4318335</v>
      </c>
      <c r="AJ304" s="14" t="inlineStr">
        <is>
          <t>https://www.google.com/maps/place/MULTIKER+Supermarket/data=!4m7!3m6!1s0x103bf5266decee17:0xdd8981f412d57681!8m2!3d6.4346142!4d3.4318335!16s%2Fg%2F1hhhs4vld!19sChIJF-7sbSb1OxARgXbVEvSBid0?authuser=0&amp;hl=en&amp;g_ep=EgoyMDI2MDkzMC4wIJJjKgBIAVAD&amp;rclk=1</t>
        </is>
      </c>
      <c r="AK304" s="14" t="inlineStr">
        <is>
          <t>Google Maps (sweep, Oct 2026)</t>
        </is>
      </c>
      <c r="AL304" s="14" t="inlineStr">
        <is>
          <t>2026-10-06</t>
        </is>
      </c>
      <c r="AM304" s="14" t="inlineStr">
        <is>
          <t>Not approached</t>
        </is>
      </c>
      <c r="AN304" s="19" t="n"/>
    </row>
    <row r="305">
      <c r="A305" s="14" t="n">
        <v>304</v>
      </c>
      <c r="B305" s="14" t="inlineStr">
        <is>
          <t>Oasis Supermarket, Victoria Island</t>
        </is>
      </c>
      <c r="C305" s="14" t="inlineStr">
        <is>
          <t>Victoria Island</t>
        </is>
      </c>
      <c r="D305" s="14" t="inlineStr">
        <is>
          <t>Supermarket / Grocery</t>
        </is>
      </c>
      <c r="E305" s="14" t="inlineStr">
        <is>
          <t>Supermarket</t>
        </is>
      </c>
      <c r="F305" s="22" t="n">
        <v>40</v>
      </c>
      <c r="G305" s="23" t="inlineStr">
        <is>
          <t>Warm - worth a call</t>
        </is>
      </c>
      <c r="H305" s="14" t="inlineStr">
        <is>
          <t>Full</t>
        </is>
      </c>
      <c r="I305" s="14" t="n">
        <v>0</v>
      </c>
      <c r="J305" s="14" t="n">
        <v>0</v>
      </c>
      <c r="K305" s="14" t="n">
        <v>0</v>
      </c>
      <c r="L305" s="14" t="n">
        <v>0</v>
      </c>
      <c r="M305" s="14" t="n">
        <v>0</v>
      </c>
      <c r="N305" s="14" t="n">
        <v>25</v>
      </c>
      <c r="O305" s="14" t="n">
        <v>0</v>
      </c>
      <c r="P305" s="14" t="n">
        <v>0</v>
      </c>
      <c r="Q305" s="14" t="n">
        <v>0</v>
      </c>
      <c r="R305" s="14" t="n">
        <v>10</v>
      </c>
      <c r="S305" s="14" t="n">
        <v>5</v>
      </c>
      <c r="T305" s="17" t="n">
        <v>4.2</v>
      </c>
      <c r="U305" s="18" t="n">
        <v>653</v>
      </c>
      <c r="V305" s="14" t="n"/>
      <c r="W305" s="14" t="n"/>
      <c r="X305" s="14" t="n"/>
      <c r="Y305" s="14" t="n"/>
      <c r="Z305" s="14" t="n"/>
      <c r="AA305" s="14" t="n"/>
      <c r="AB305" s="14" t="n"/>
      <c r="AC305" s="14" t="n"/>
      <c r="AD305" s="14" t="n"/>
      <c r="AE305" s="14" t="n"/>
      <c r="AF305" s="14" t="n">
        <v>0</v>
      </c>
      <c r="AG305" s="19" t="inlineStr">
        <is>
          <t>137 Tiamiyu Savage St, Victoria Island, Lagos 106104, Lagos, Nigeria</t>
        </is>
      </c>
      <c r="AH305" s="20" t="n">
        <v>6.4261456</v>
      </c>
      <c r="AI305" s="20" t="n">
        <v>3.4274328</v>
      </c>
      <c r="AJ305" s="14" t="inlineStr">
        <is>
          <t>https://www.google.com/maps/place/Oasis+Supermarket,+Victoria+Island/data=!4m7!3m6!1s0x103bf5305a9aae7b:0xd70b240d5e9a4445!8m2!3d6.4261456!4d3.4274328!16s%2Fg%2F11dx8jxm9p!19sChIJe66aWjD1OxARRUSaXg0kC9c?authuser=0&amp;hl=en&amp;g_ep=EgoyMDI2MDkzMC4wIJJjKgBIAVAD&amp;rclk=1</t>
        </is>
      </c>
      <c r="AK305" s="14" t="inlineStr">
        <is>
          <t>Google Maps (sweep, Oct 2026)</t>
        </is>
      </c>
      <c r="AL305" s="14" t="inlineStr">
        <is>
          <t>2026-10-06</t>
        </is>
      </c>
      <c r="AM305" s="14" t="inlineStr">
        <is>
          <t>Not approached</t>
        </is>
      </c>
      <c r="AN305" s="19" t="n"/>
    </row>
    <row r="306">
      <c r="A306" s="14" t="n">
        <v>305</v>
      </c>
      <c r="B306" s="14" t="inlineStr">
        <is>
          <t>Savemart Supermarket</t>
        </is>
      </c>
      <c r="C306" s="14" t="inlineStr">
        <is>
          <t>Victoria Island</t>
        </is>
      </c>
      <c r="D306" s="14" t="inlineStr">
        <is>
          <t>Supermarket / Grocery</t>
        </is>
      </c>
      <c r="E306" s="14" t="inlineStr">
        <is>
          <t>Supermarket</t>
        </is>
      </c>
      <c r="F306" s="22" t="n">
        <v>40</v>
      </c>
      <c r="G306" s="23" t="inlineStr">
        <is>
          <t>Warm - worth a call</t>
        </is>
      </c>
      <c r="H306" s="14" t="inlineStr">
        <is>
          <t>Full</t>
        </is>
      </c>
      <c r="I306" s="14" t="n">
        <v>0</v>
      </c>
      <c r="J306" s="14" t="n">
        <v>0</v>
      </c>
      <c r="K306" s="14" t="n">
        <v>0</v>
      </c>
      <c r="L306" s="14" t="n">
        <v>0</v>
      </c>
      <c r="M306" s="14" t="n">
        <v>0</v>
      </c>
      <c r="N306" s="14" t="n">
        <v>25</v>
      </c>
      <c r="O306" s="14" t="n">
        <v>0</v>
      </c>
      <c r="P306" s="14" t="n">
        <v>0</v>
      </c>
      <c r="Q306" s="14" t="n">
        <v>0</v>
      </c>
      <c r="R306" s="14" t="n">
        <v>10</v>
      </c>
      <c r="S306" s="14" t="n">
        <v>5</v>
      </c>
      <c r="T306" s="17" t="n">
        <v>4.1</v>
      </c>
      <c r="U306" s="18" t="n">
        <v>658</v>
      </c>
      <c r="V306" s="14" t="inlineStr">
        <is>
          <t>+2347013487233</t>
        </is>
      </c>
      <c r="W306" s="14" t="inlineStr">
        <is>
          <t>+2347013487233</t>
        </is>
      </c>
      <c r="X306" s="14" t="n"/>
      <c r="Y306" s="14" t="n"/>
      <c r="Z306" s="14" t="n"/>
      <c r="AA306" s="14" t="n"/>
      <c r="AB306" s="14" t="n"/>
      <c r="AC306" s="14" t="n"/>
      <c r="AD306" s="14" t="n"/>
      <c r="AE306" s="14" t="n"/>
      <c r="AF306" s="14" t="n">
        <v>1</v>
      </c>
      <c r="AG306" s="19" t="inlineStr">
        <is>
          <t>17 Oju Olobun Cl, Iru, Victoria Island, Lagos 100001, Lagos, Nigeria</t>
        </is>
      </c>
      <c r="AH306" s="20" t="n">
        <v>6.4261913</v>
      </c>
      <c r="AI306" s="20" t="n">
        <v>3.4146652</v>
      </c>
      <c r="AJ306" s="14" t="inlineStr">
        <is>
          <t>https://www.google.com/maps/place/Savemart+Supermarket/data=!4m7!3m6!1s0x103b8acdd0edd53d:0x65d013b750a98c7e!8m2!3d6.4261913!4d3.4146652!16s%2Fg%2F11bvt0mm1z!19sChIJPdXt0M2KOxARfoypULcT0GU?authuser=0&amp;hl=en&amp;g_ep=EgoyMDI2MDkzMC4wIJJjKgBIAVAD&amp;rclk=1</t>
        </is>
      </c>
      <c r="AK306" s="14" t="inlineStr">
        <is>
          <t>Multiple sources (cross-verified)</t>
        </is>
      </c>
      <c r="AL306" s="14" t="inlineStr">
        <is>
          <t>2026-10-06</t>
        </is>
      </c>
      <c r="AM306" s="14" t="inlineStr">
        <is>
          <t>Not approached</t>
        </is>
      </c>
      <c r="AN306" s="19" t="n"/>
    </row>
    <row r="307">
      <c r="A307" s="14" t="n">
        <v>306</v>
      </c>
      <c r="B307" s="14" t="inlineStr">
        <is>
          <t>Makoko fish market</t>
        </is>
      </c>
      <c r="C307" s="14" t="inlineStr">
        <is>
          <t>Yaba</t>
        </is>
      </c>
      <c r="D307" s="14" t="inlineStr">
        <is>
          <t>Supermarket / Grocery</t>
        </is>
      </c>
      <c r="E307" s="14" t="inlineStr">
        <is>
          <t>Seafood market</t>
        </is>
      </c>
      <c r="F307" s="22" t="n">
        <v>40</v>
      </c>
      <c r="G307" s="23" t="inlineStr">
        <is>
          <t>Warm - worth a call</t>
        </is>
      </c>
      <c r="H307" s="14" t="inlineStr">
        <is>
          <t>Full</t>
        </is>
      </c>
      <c r="I307" s="14" t="n">
        <v>0</v>
      </c>
      <c r="J307" s="14" t="n">
        <v>0</v>
      </c>
      <c r="K307" s="14" t="n">
        <v>0</v>
      </c>
      <c r="L307" s="14" t="n">
        <v>0</v>
      </c>
      <c r="M307" s="14" t="n">
        <v>0</v>
      </c>
      <c r="N307" s="14" t="n">
        <v>25</v>
      </c>
      <c r="O307" s="14" t="n">
        <v>0</v>
      </c>
      <c r="P307" s="14" t="n">
        <v>0</v>
      </c>
      <c r="Q307" s="14" t="n">
        <v>0</v>
      </c>
      <c r="R307" s="14" t="n">
        <v>10</v>
      </c>
      <c r="S307" s="14" t="n">
        <v>5</v>
      </c>
      <c r="T307" s="17" t="n">
        <v>4.1</v>
      </c>
      <c r="U307" s="18" t="n">
        <v>1807</v>
      </c>
      <c r="V307" s="14" t="inlineStr">
        <is>
          <t>+2348096313529</t>
        </is>
      </c>
      <c r="W307" s="14" t="inlineStr">
        <is>
          <t>+2348096313529</t>
        </is>
      </c>
      <c r="X307" s="14" t="n"/>
      <c r="Y307" s="14" t="n"/>
      <c r="Z307" s="14" t="n"/>
      <c r="AA307" s="14" t="n"/>
      <c r="AB307" s="14" t="n"/>
      <c r="AC307" s="14" t="n"/>
      <c r="AD307" s="14" t="n"/>
      <c r="AE307" s="14" t="n"/>
      <c r="AF307" s="14" t="n">
        <v>0</v>
      </c>
      <c r="AG307" s="19" t="inlineStr">
        <is>
          <t>51 Gloxinia Cl, Adekunle, Lagos 101245, Lagos, Nigeria</t>
        </is>
      </c>
      <c r="AH307" s="20" t="n">
        <v>6.4943579</v>
      </c>
      <c r="AI307" s="20" t="n">
        <v>3.3861671</v>
      </c>
      <c r="AJ307" s="14" t="inlineStr">
        <is>
          <t>https://www.google.com/maps/place/Makoko+fish+market/data=!4m7!3m6!1s0x103b8c8f71624ae1:0xce3363c628455882!8m2!3d6.4943579!4d3.3861671!16s%2Fg%2F11g6hy9dw2!19sChIJ4UpicY-MOxARglhFKMZjM84?authuser=0&amp;hl=en&amp;g_ep=EgoyMDI2MDkzMC4wIJJjKgBIAVAD&amp;rclk=1</t>
        </is>
      </c>
      <c r="AK307" s="14" t="inlineStr">
        <is>
          <t>Google Maps (sweep, Oct 2026)</t>
        </is>
      </c>
      <c r="AL307" s="14" t="inlineStr">
        <is>
          <t>2026-10-06</t>
        </is>
      </c>
      <c r="AM307" s="14" t="inlineStr">
        <is>
          <t>Not approached</t>
        </is>
      </c>
      <c r="AN307" s="19" t="n"/>
    </row>
    <row r="308">
      <c r="A308" s="14" t="n">
        <v>307</v>
      </c>
      <c r="B308" s="14" t="inlineStr">
        <is>
          <t>Mallmart Supermarket</t>
        </is>
      </c>
      <c r="C308" s="14" t="inlineStr">
        <is>
          <t>Yaba</t>
        </is>
      </c>
      <c r="D308" s="14" t="inlineStr">
        <is>
          <t>Supermarket / Grocery</t>
        </is>
      </c>
      <c r="E308" s="14" t="inlineStr">
        <is>
          <t>Grocery store</t>
        </is>
      </c>
      <c r="F308" s="22" t="n">
        <v>40</v>
      </c>
      <c r="G308" s="23" t="inlineStr">
        <is>
          <t>Warm - worth a call</t>
        </is>
      </c>
      <c r="H308" s="14" t="inlineStr">
        <is>
          <t>Full</t>
        </is>
      </c>
      <c r="I308" s="14" t="n">
        <v>0</v>
      </c>
      <c r="J308" s="14" t="n">
        <v>0</v>
      </c>
      <c r="K308" s="14" t="n">
        <v>0</v>
      </c>
      <c r="L308" s="14" t="n">
        <v>0</v>
      </c>
      <c r="M308" s="14" t="n">
        <v>0</v>
      </c>
      <c r="N308" s="14" t="n">
        <v>25</v>
      </c>
      <c r="O308" s="14" t="n">
        <v>0</v>
      </c>
      <c r="P308" s="14" t="n">
        <v>0</v>
      </c>
      <c r="Q308" s="14" t="n">
        <v>0</v>
      </c>
      <c r="R308" s="14" t="n">
        <v>10</v>
      </c>
      <c r="S308" s="14" t="n">
        <v>5</v>
      </c>
      <c r="T308" s="17" t="n">
        <v>4.1</v>
      </c>
      <c r="U308" s="18" t="n">
        <v>1597</v>
      </c>
      <c r="V308" s="14" t="inlineStr">
        <is>
          <t>+2349099932555</t>
        </is>
      </c>
      <c r="W308" s="14" t="inlineStr">
        <is>
          <t>+2349099932555</t>
        </is>
      </c>
      <c r="X308" s="14" t="n"/>
      <c r="Y308" s="14" t="n"/>
      <c r="Z308" s="14" t="n"/>
      <c r="AA308" s="14" t="n"/>
      <c r="AB308" s="14" t="n"/>
      <c r="AC308" s="14" t="n"/>
      <c r="AD308" s="14" t="n"/>
      <c r="AE308" s="14" t="n"/>
      <c r="AF308" s="14" t="n">
        <v>1</v>
      </c>
      <c r="AG308" s="19" t="inlineStr">
        <is>
          <t>266 Herbert Macaulay Wy, Yaba, Lagos 101245, Lagos, Nigeria</t>
        </is>
      </c>
      <c r="AH308" s="20" t="n">
        <v>6.5016957</v>
      </c>
      <c r="AI308" s="20" t="n">
        <v>3.3777288</v>
      </c>
      <c r="AJ308" s="14" t="inlineStr">
        <is>
          <t>https://www.google.com/maps/place/Mallmart+Supermarket/data=!4m7!3m6!1s0x103b8b0bbfb675b9:0xcf567c9ed4747c38!8m2!3d6.5016957!4d3.3777288!16s%2Fg%2F11f48nxv08!19sChIJuXW2vwuLOxAROHx01J58Vs8?authuser=0&amp;hl=en&amp;g_ep=EgoyMDI2MDkzMC4wIJJjKgBIAVAD&amp;rclk=1</t>
        </is>
      </c>
      <c r="AK308" s="14" t="inlineStr">
        <is>
          <t>Multiple sources (cross-verified)</t>
        </is>
      </c>
      <c r="AL308" s="14" t="inlineStr">
        <is>
          <t>2026-10-06</t>
        </is>
      </c>
      <c r="AM308" s="14" t="inlineStr">
        <is>
          <t>Not approached</t>
        </is>
      </c>
      <c r="AN308" s="19" t="n"/>
    </row>
    <row r="309">
      <c r="A309" s="14" t="n">
        <v>308</v>
      </c>
      <c r="B309" s="14" t="inlineStr">
        <is>
          <t>Trolleys Superstore</t>
        </is>
      </c>
      <c r="C309" s="14" t="inlineStr">
        <is>
          <t>Yaba</t>
        </is>
      </c>
      <c r="D309" s="14" t="inlineStr">
        <is>
          <t>Supermarket / Grocery</t>
        </is>
      </c>
      <c r="E309" s="14" t="inlineStr">
        <is>
          <t>Grocery store</t>
        </is>
      </c>
      <c r="F309" s="22" t="n">
        <v>40</v>
      </c>
      <c r="G309" s="23" t="inlineStr">
        <is>
          <t>Warm - worth a call</t>
        </is>
      </c>
      <c r="H309" s="14" t="inlineStr">
        <is>
          <t>Full</t>
        </is>
      </c>
      <c r="I309" s="14" t="n">
        <v>0</v>
      </c>
      <c r="J309" s="14" t="n">
        <v>0</v>
      </c>
      <c r="K309" s="14" t="n">
        <v>0</v>
      </c>
      <c r="L309" s="14" t="n">
        <v>0</v>
      </c>
      <c r="M309" s="14" t="n">
        <v>0</v>
      </c>
      <c r="N309" s="14" t="n">
        <v>25</v>
      </c>
      <c r="O309" s="14" t="n">
        <v>0</v>
      </c>
      <c r="P309" s="14" t="n">
        <v>0</v>
      </c>
      <c r="Q309" s="14" t="n">
        <v>0</v>
      </c>
      <c r="R309" s="14" t="n">
        <v>10</v>
      </c>
      <c r="S309" s="14" t="n">
        <v>5</v>
      </c>
      <c r="T309" s="17" t="n">
        <v>4.1</v>
      </c>
      <c r="U309" s="18" t="n">
        <v>1368</v>
      </c>
      <c r="V309" s="14" t="inlineStr">
        <is>
          <t>+2347032812550</t>
        </is>
      </c>
      <c r="W309" s="14" t="inlineStr">
        <is>
          <t>+2347032812550; +2348028046887; +2348077737477</t>
        </is>
      </c>
      <c r="X309" s="14" t="n"/>
      <c r="Y309" s="14" t="n"/>
      <c r="Z309" s="14" t="n"/>
      <c r="AA309" s="14" t="n"/>
      <c r="AB309" s="14" t="n"/>
      <c r="AC309" s="14" t="n"/>
      <c r="AD309" s="14" t="n"/>
      <c r="AE309" s="14" t="n"/>
      <c r="AF309" s="14" t="n">
        <v>1</v>
      </c>
      <c r="AG309" s="19" t="inlineStr">
        <is>
          <t>2 Industrial Ave, Sabo yaba, Lagos 101245, Lagos, Nigeria</t>
        </is>
      </c>
      <c r="AH309" s="20" t="n">
        <v>6.5036298</v>
      </c>
      <c r="AI309" s="20" t="n">
        <v>3.3792715</v>
      </c>
      <c r="AJ309" s="14" t="inlineStr">
        <is>
          <t>https://www.google.com/maps/place/Trolleys+Superstore/data=!4m7!3m6!1s0x103b8d0bf6d377f5:0x9697d6955281186d!8m2!3d6.5036298!4d3.3792715!16s%2Fg%2F11f9yrjdpz!19sChIJ9XfT9guNOxARbRiBUpXWl5Y?authuser=0&amp;hl=en&amp;g_ep=EgoyMDI2MDkzMC4wIJJjKgBIAVAD&amp;rclk=1</t>
        </is>
      </c>
      <c r="AK309" s="14" t="inlineStr">
        <is>
          <t>Multiple sources (cross-verified)</t>
        </is>
      </c>
      <c r="AL309" s="14" t="inlineStr">
        <is>
          <t>2026-10-06</t>
        </is>
      </c>
      <c r="AM309" s="14" t="inlineStr">
        <is>
          <t>Not approached</t>
        </is>
      </c>
      <c r="AN309" s="19" t="n"/>
    </row>
    <row r="310">
      <c r="A310" s="14" t="n">
        <v>309</v>
      </c>
      <c r="B310" s="14" t="inlineStr">
        <is>
          <t>Radish Lagos</t>
        </is>
      </c>
      <c r="C310" s="14" t="inlineStr">
        <is>
          <t>Lekki Phase 1</t>
        </is>
      </c>
      <c r="D310" s="14" t="inlineStr">
        <is>
          <t>Restaurant / Food</t>
        </is>
      </c>
      <c r="E310" s="14" t="inlineStr">
        <is>
          <t>Restaurant</t>
        </is>
      </c>
      <c r="F310" s="24" t="n">
        <v>39.9</v>
      </c>
      <c r="G310" s="25" t="inlineStr">
        <is>
          <t>Cool - lower priority</t>
        </is>
      </c>
      <c r="H310" s="14" t="inlineStr">
        <is>
          <t>Full</t>
        </is>
      </c>
      <c r="I310" s="14" t="n">
        <v>0</v>
      </c>
      <c r="J310" s="14" t="n">
        <v>0</v>
      </c>
      <c r="K310" s="14" t="n">
        <v>0</v>
      </c>
      <c r="L310" s="14" t="n">
        <v>0</v>
      </c>
      <c r="M310" s="14" t="n">
        <v>0</v>
      </c>
      <c r="N310" s="14" t="n">
        <v>21.9</v>
      </c>
      <c r="O310" s="14" t="n">
        <v>0</v>
      </c>
      <c r="P310" s="14" t="n">
        <v>7</v>
      </c>
      <c r="Q310" s="14" t="n">
        <v>0</v>
      </c>
      <c r="R310" s="14" t="n">
        <v>6</v>
      </c>
      <c r="S310" s="14" t="n">
        <v>5</v>
      </c>
      <c r="T310" s="17" t="n">
        <v>4.4</v>
      </c>
      <c r="U310" s="18" t="n">
        <v>267</v>
      </c>
      <c r="V310" s="14" t="inlineStr">
        <is>
          <t>+2348168858607</t>
        </is>
      </c>
      <c r="W310" s="14" t="inlineStr">
        <is>
          <t>+2348168858607</t>
        </is>
      </c>
      <c r="X310" s="14" t="n"/>
      <c r="Y310" s="14" t="n"/>
      <c r="Z310" s="14" t="n"/>
      <c r="AA310" s="14" t="n"/>
      <c r="AB310" s="14" t="n"/>
      <c r="AC310" s="14" t="n"/>
      <c r="AD310" s="14" t="n"/>
      <c r="AE310" s="14" t="n"/>
      <c r="AF310" s="14" t="n">
        <v>0</v>
      </c>
      <c r="AG310" s="19" t="inlineStr">
        <is>
          <t>Plot 8 Fatai Idowu Arobieke St, off Admiralty Road, Lekki Phase 1, Lagos 105102, Lagos, Nigeria</t>
        </is>
      </c>
      <c r="AH310" s="20" t="n">
        <v>6.4581225</v>
      </c>
      <c r="AI310" s="20" t="n">
        <v>3.4737086</v>
      </c>
      <c r="AJ310" s="14" t="inlineStr">
        <is>
          <t>https://www.google.com/maps/place/Radish+Lagos/data=!4m7!3m6!1s0x103bf58d79956a63:0x6af3d24e7e175dd!8m2!3d6.4581225!4d3.4737086!16s%2Fg%2F11j8my15kz!19sChIJY2qVeY31OxAR3XXh5yQ9rwY?authuser=0&amp;hl=en&amp;g_ep=EgoyMDI2MDkzMC4wIJJjKgBIAVAD&amp;rclk=1</t>
        </is>
      </c>
      <c r="AK310" s="14" t="inlineStr">
        <is>
          <t>Google Maps (sweep, Oct 2026)</t>
        </is>
      </c>
      <c r="AL310" s="14" t="inlineStr">
        <is>
          <t>2026-10-06</t>
        </is>
      </c>
      <c r="AM310" s="14" t="inlineStr">
        <is>
          <t>Not approached</t>
        </is>
      </c>
      <c r="AN310" s="19" t="n"/>
    </row>
    <row r="311">
      <c r="A311" s="14" t="n">
        <v>310</v>
      </c>
      <c r="B311" s="14" t="inlineStr">
        <is>
          <t>FOOD CORNER Supermarket</t>
        </is>
      </c>
      <c r="C311" s="14" t="inlineStr">
        <is>
          <t>Outside catchment</t>
        </is>
      </c>
      <c r="D311" s="14" t="inlineStr">
        <is>
          <t>Supermarket / Grocery</t>
        </is>
      </c>
      <c r="E311" s="14" t="inlineStr">
        <is>
          <t>Supermarket</t>
        </is>
      </c>
      <c r="F311" s="24" t="n">
        <v>39.9</v>
      </c>
      <c r="G311" s="25" t="inlineStr">
        <is>
          <t>Cool - lower priority</t>
        </is>
      </c>
      <c r="H311" s="21" t="inlineStr">
        <is>
          <t>Floor - not enriched</t>
        </is>
      </c>
      <c r="I311" s="14" t="n">
        <v>0</v>
      </c>
      <c r="J311" s="14" t="n">
        <v>0</v>
      </c>
      <c r="K311" s="14" t="n">
        <v>0</v>
      </c>
      <c r="L311" s="14" t="n">
        <v>0</v>
      </c>
      <c r="M311" s="14" t="n">
        <v>0</v>
      </c>
      <c r="N311" s="14" t="n">
        <v>24.9</v>
      </c>
      <c r="O311" s="14" t="n">
        <v>0</v>
      </c>
      <c r="P311" s="14" t="n">
        <v>0</v>
      </c>
      <c r="Q311" s="14" t="n">
        <v>0</v>
      </c>
      <c r="R311" s="14" t="n">
        <v>10</v>
      </c>
      <c r="S311" s="14" t="n">
        <v>5</v>
      </c>
      <c r="T311" s="17" t="n">
        <v>4.3</v>
      </c>
      <c r="U311" s="18" t="n">
        <v>579</v>
      </c>
      <c r="V311" s="14" t="inlineStr">
        <is>
          <t>+2349075861825</t>
        </is>
      </c>
      <c r="W311" s="14" t="inlineStr">
        <is>
          <t>+2349075861825</t>
        </is>
      </c>
      <c r="X311" s="14" t="n"/>
      <c r="Y311" s="14" t="n"/>
      <c r="Z311" s="14" t="n"/>
      <c r="AA311" s="14" t="n"/>
      <c r="AB311" s="14" t="n"/>
      <c r="AC311" s="14" t="n"/>
      <c r="AD311" s="14" t="n"/>
      <c r="AE311" s="14" t="n"/>
      <c r="AF311" s="14" t="n">
        <v>1</v>
      </c>
      <c r="AG311" s="19" t="inlineStr">
        <is>
          <t>number 2 Adeola Odeku St</t>
        </is>
      </c>
      <c r="AH311" s="20" t="n">
        <v>6.4296814</v>
      </c>
      <c r="AI311" s="20" t="n">
        <v>3.409162</v>
      </c>
      <c r="AJ311" s="14" t="inlineStr">
        <is>
          <t>https://www.google.com/maps/place/FOOD+CORNER+Supermarket/data=!4m7!3m6!1s0x103b8b4cf81acc87:0xfd2cd6c0bcd9c523!8m2!3d6.4296814!4d3.409162!16s%2Fg%2F11h27zmjpr!19sChIJh8wa-EyLOxARI8XZvMDWLP0?authuser=0&amp;hl=en&amp;g_ep=EgoyMDI2MDkzMC4wIJJjKgBIAVAD&amp;rclk=1</t>
        </is>
      </c>
      <c r="AK311" s="14" t="inlineStr">
        <is>
          <t>Google Maps (sweep, Oct 2026)</t>
        </is>
      </c>
      <c r="AL311" s="14" t="inlineStr">
        <is>
          <t>2026-10-06</t>
        </is>
      </c>
      <c r="AM311" s="14" t="inlineStr">
        <is>
          <t>Not approached</t>
        </is>
      </c>
      <c r="AN311" s="19" t="n"/>
    </row>
    <row r="312">
      <c r="A312" s="14" t="n">
        <v>311</v>
      </c>
      <c r="B312" s="14" t="inlineStr">
        <is>
          <t>OneHealth Pharmacy</t>
        </is>
      </c>
      <c r="C312" s="14" t="inlineStr">
        <is>
          <t>Outside catchment</t>
        </is>
      </c>
      <c r="D312" s="14" t="inlineStr">
        <is>
          <t>Pharmacy</t>
        </is>
      </c>
      <c r="E312" s="14" t="inlineStr">
        <is>
          <t>Pharmacy</t>
        </is>
      </c>
      <c r="F312" s="24" t="n">
        <v>39.9</v>
      </c>
      <c r="G312" s="25" t="inlineStr">
        <is>
          <t>Cool - lower priority</t>
        </is>
      </c>
      <c r="H312" s="21" t="inlineStr">
        <is>
          <t>Floor - not enriched</t>
        </is>
      </c>
      <c r="I312" s="14" t="n">
        <v>0</v>
      </c>
      <c r="J312" s="14" t="n">
        <v>0</v>
      </c>
      <c r="K312" s="14" t="n">
        <v>0</v>
      </c>
      <c r="L312" s="14" t="n">
        <v>0</v>
      </c>
      <c r="M312" s="14" t="n">
        <v>0</v>
      </c>
      <c r="N312" s="14" t="n">
        <v>12.9</v>
      </c>
      <c r="O312" s="14" t="n">
        <v>8</v>
      </c>
      <c r="P312" s="14" t="n">
        <v>0</v>
      </c>
      <c r="Q312" s="14" t="n">
        <v>10</v>
      </c>
      <c r="R312" s="14" t="n">
        <v>4</v>
      </c>
      <c r="S312" s="14" t="n">
        <v>5</v>
      </c>
      <c r="T312" s="17" t="n">
        <v>4.2</v>
      </c>
      <c r="U312" s="18" t="n">
        <v>26</v>
      </c>
      <c r="V312" s="14" t="inlineStr">
        <is>
          <t>+2348137247711</t>
        </is>
      </c>
      <c r="W312" s="14" t="inlineStr">
        <is>
          <t>+2348137247711; +2348188762448</t>
        </is>
      </c>
      <c r="X312" s="14" t="n"/>
      <c r="Y312" s="14" t="inlineStr">
        <is>
          <t>https://onehealthng.com/</t>
        </is>
      </c>
      <c r="Z312" s="14" t="inlineStr">
        <is>
          <t>customerservice@onehealthng.com</t>
        </is>
      </c>
      <c r="AA312" s="14" t="inlineStr">
        <is>
          <t>https://www.instagram.com/onehealthng</t>
        </is>
      </c>
      <c r="AB312" s="14" t="n"/>
      <c r="AC312" s="14" t="inlineStr">
        <is>
          <t>https://x.com/onehealthng</t>
        </is>
      </c>
      <c r="AD312" s="14" t="n"/>
      <c r="AE312" s="14" t="n"/>
      <c r="AF312" s="14" t="n">
        <v>4</v>
      </c>
      <c r="AG312" s="19" t="inlineStr">
        <is>
          <t>Block 6, Suite 3, Elegushi Modern Plaza Jakande (4th) Roundabout, Lekki-Epe Expressway, Lekki</t>
        </is>
      </c>
      <c r="AH312" s="20" t="n">
        <v>6.4362431</v>
      </c>
      <c r="AI312" s="20" t="n">
        <v>3.4865596</v>
      </c>
      <c r="AJ312" s="14" t="inlineStr">
        <is>
          <t>https://www.google.com/maps/place/OneHealth+Pharmacy/data=!4m7!3m6!1s0x103bf7750f81d153:0xc28a97dbd4846e21!8m2!3d6.4362431!4d3.4865596!16s%2Fg%2F11fknh7hfx!19sChIJU9GBD3X3OxARIW6E1NuXisI?authuser=0&amp;hl=en&amp;g_ep=EgoyMDI2MDkzMC4wIJJjKgBIAVAD&amp;rclk=1</t>
        </is>
      </c>
      <c r="AK312" s="14" t="inlineStr">
        <is>
          <t>Google Maps (sweep, Oct 2026)</t>
        </is>
      </c>
      <c r="AL312" s="14" t="inlineStr">
        <is>
          <t>2026-10-06</t>
        </is>
      </c>
      <c r="AM312" s="14" t="inlineStr">
        <is>
          <t>Not approached</t>
        </is>
      </c>
      <c r="AN312" s="19" t="n"/>
    </row>
    <row r="313">
      <c r="A313" s="14" t="n">
        <v>312</v>
      </c>
      <c r="B313" s="14" t="inlineStr">
        <is>
          <t>PRINCE EBEANO SUPERMARKET JAKANDE</t>
        </is>
      </c>
      <c r="C313" s="14" t="inlineStr">
        <is>
          <t>Outside catchment</t>
        </is>
      </c>
      <c r="D313" s="14" t="inlineStr">
        <is>
          <t>Supermarket / Grocery</t>
        </is>
      </c>
      <c r="E313" s="14" t="inlineStr">
        <is>
          <t>Grocery store</t>
        </is>
      </c>
      <c r="F313" s="24" t="n">
        <v>39.9</v>
      </c>
      <c r="G313" s="25" t="inlineStr">
        <is>
          <t>Cool - lower priority</t>
        </is>
      </c>
      <c r="H313" s="21" t="inlineStr">
        <is>
          <t>Floor - not enriched</t>
        </is>
      </c>
      <c r="I313" s="14" t="n">
        <v>0</v>
      </c>
      <c r="J313" s="14" t="n">
        <v>0</v>
      </c>
      <c r="K313" s="14" t="n">
        <v>0</v>
      </c>
      <c r="L313" s="14" t="n">
        <v>0</v>
      </c>
      <c r="M313" s="14" t="n">
        <v>0</v>
      </c>
      <c r="N313" s="14" t="n">
        <v>14.9</v>
      </c>
      <c r="O313" s="14" t="n">
        <v>0</v>
      </c>
      <c r="P313" s="14" t="n">
        <v>0</v>
      </c>
      <c r="Q313" s="14" t="n">
        <v>10</v>
      </c>
      <c r="R313" s="14" t="n">
        <v>10</v>
      </c>
      <c r="S313" s="14" t="n">
        <v>5</v>
      </c>
      <c r="T313" s="17" t="n">
        <v>4.3</v>
      </c>
      <c r="U313" s="18" t="n">
        <v>44</v>
      </c>
      <c r="V313" s="14" t="inlineStr">
        <is>
          <t>+2348077625647</t>
        </is>
      </c>
      <c r="W313" s="14" t="inlineStr">
        <is>
          <t>+2348077625647</t>
        </is>
      </c>
      <c r="X313" s="14" t="n"/>
      <c r="Y313" s="14" t="n"/>
      <c r="Z313" s="14" t="n"/>
      <c r="AA313" s="14" t="n"/>
      <c r="AB313" s="14" t="n"/>
      <c r="AC313" s="14" t="n"/>
      <c r="AD313" s="14" t="n"/>
      <c r="AE313" s="14" t="n"/>
      <c r="AF313" s="14" t="n">
        <v>1</v>
      </c>
      <c r="AG313" s="19" t="inlineStr">
        <is>
          <t>Unnamed Road</t>
        </is>
      </c>
      <c r="AH313" s="20" t="n">
        <v>6.4510571</v>
      </c>
      <c r="AI313" s="20" t="n">
        <v>3.5029022</v>
      </c>
      <c r="AJ313" s="14" t="inlineStr">
        <is>
          <t>https://www.google.com/maps/place/PRINCE+EBEANO+SUPERMARKET+JAKANDE/data=!4m7!3m6!1s0x103bf7003b9bff29:0x4644db28bf01c237!8m2!3d6.4510571!4d3.5029022!16s%2Fg%2F11wx8k7cyz!19sChIJKf-bOwD3OxARN8IBvyjbREY?authuser=0&amp;hl=en&amp;g_ep=EgoyMDI2MDkzMC4wIJJjKgBIAVAD&amp;rclk=1</t>
        </is>
      </c>
      <c r="AK313" s="14" t="inlineStr">
        <is>
          <t>Google Maps (sweep, Oct 2026)</t>
        </is>
      </c>
      <c r="AL313" s="14" t="inlineStr">
        <is>
          <t>2026-10-06</t>
        </is>
      </c>
      <c r="AM313" s="14" t="inlineStr">
        <is>
          <t>Not approached</t>
        </is>
      </c>
      <c r="AN313" s="19" t="n"/>
    </row>
    <row r="314">
      <c r="A314" s="14" t="n">
        <v>313</v>
      </c>
      <c r="B314" s="14" t="inlineStr">
        <is>
          <t>Healthrite Pharmacy &amp; Supermart</t>
        </is>
      </c>
      <c r="C314" s="14" t="inlineStr">
        <is>
          <t>Surulere</t>
        </is>
      </c>
      <c r="D314" s="14" t="inlineStr">
        <is>
          <t>Pharmacy</t>
        </is>
      </c>
      <c r="E314" s="14" t="inlineStr">
        <is>
          <t>Pharmacy</t>
        </is>
      </c>
      <c r="F314" s="24" t="n">
        <v>39.9</v>
      </c>
      <c r="G314" s="25" t="inlineStr">
        <is>
          <t>Cool - lower priority</t>
        </is>
      </c>
      <c r="H314" s="14" t="inlineStr">
        <is>
          <t>Full</t>
        </is>
      </c>
      <c r="I314" s="14" t="n">
        <v>0</v>
      </c>
      <c r="J314" s="14" t="n">
        <v>0</v>
      </c>
      <c r="K314" s="14" t="n">
        <v>0</v>
      </c>
      <c r="L314" s="14" t="n">
        <v>0</v>
      </c>
      <c r="M314" s="14" t="n">
        <v>0</v>
      </c>
      <c r="N314" s="14" t="n">
        <v>20.9</v>
      </c>
      <c r="O314" s="14" t="n">
        <v>0</v>
      </c>
      <c r="P314" s="14" t="n">
        <v>0</v>
      </c>
      <c r="Q314" s="14" t="n">
        <v>10</v>
      </c>
      <c r="R314" s="14" t="n">
        <v>4</v>
      </c>
      <c r="S314" s="14" t="n">
        <v>5</v>
      </c>
      <c r="T314" s="17" t="n">
        <v>4</v>
      </c>
      <c r="U314" s="18" t="n">
        <v>207</v>
      </c>
      <c r="V314" s="14" t="inlineStr">
        <is>
          <t>+2349168675007</t>
        </is>
      </c>
      <c r="W314" s="14" t="inlineStr">
        <is>
          <t>+2349168675007</t>
        </is>
      </c>
      <c r="X314" s="14" t="n"/>
      <c r="Y314" s="14" t="n"/>
      <c r="Z314" s="14" t="n"/>
      <c r="AA314" s="14" t="n"/>
      <c r="AB314" s="14" t="n"/>
      <c r="AC314" s="14" t="n"/>
      <c r="AD314" s="14" t="n"/>
      <c r="AE314" s="14" t="n"/>
      <c r="AF314" s="14" t="n">
        <v>1</v>
      </c>
      <c r="AG314" s="19" t="inlineStr">
        <is>
          <t>72 Akerele Street Surulere, Lagos surulere akerele, Surulere, Lagos, Nigeria</t>
        </is>
      </c>
      <c r="AH314" s="20" t="n">
        <v>6.5047934</v>
      </c>
      <c r="AI314" s="20" t="n">
        <v>3.3557868</v>
      </c>
      <c r="AJ314" s="14" t="inlineStr">
        <is>
          <t>https://www.google.com/maps/place/Healthrite+Pharmacy+%26+Supermart/data=!4m7!3m6!1s0x103b8c14cbe5a24f:0xf8dcceda79c2a8d6!8m2!3d6.5047934!4d3.3557868!16s%2Fg%2F11bwflvky5!19sChIJT6LlyxSMOxAR1qjCedrO3Pg?authuser=0&amp;hl=en&amp;g_ep=EgoyMDI2MDkzMC4wIJJjKgBIAVAD&amp;rclk=1</t>
        </is>
      </c>
      <c r="AK314" s="14" t="inlineStr">
        <is>
          <t>Google Maps (sweep, Oct 2026)</t>
        </is>
      </c>
      <c r="AL314" s="14" t="inlineStr">
        <is>
          <t>2026-10-06</t>
        </is>
      </c>
      <c r="AM314" s="14" t="inlineStr">
        <is>
          <t>Not approached</t>
        </is>
      </c>
      <c r="AN314" s="19" t="n"/>
    </row>
    <row r="315">
      <c r="A315" s="14" t="n">
        <v>314</v>
      </c>
      <c r="B315" s="14" t="inlineStr">
        <is>
          <t>Mico’s House of Chicken &amp; Waffles</t>
        </is>
      </c>
      <c r="C315" s="14" t="inlineStr">
        <is>
          <t>Lekki Phase 1</t>
        </is>
      </c>
      <c r="D315" s="14" t="inlineStr">
        <is>
          <t>Restaurant / Food</t>
        </is>
      </c>
      <c r="E315" s="14" t="inlineStr">
        <is>
          <t>Fast Food</t>
        </is>
      </c>
      <c r="F315" s="24" t="n">
        <v>39.8</v>
      </c>
      <c r="G315" s="25" t="inlineStr">
        <is>
          <t>Cool - lower priority</t>
        </is>
      </c>
      <c r="H315" s="14" t="inlineStr">
        <is>
          <t>Full</t>
        </is>
      </c>
      <c r="I315" s="14" t="n">
        <v>0</v>
      </c>
      <c r="J315" s="14" t="n">
        <v>0</v>
      </c>
      <c r="K315" s="14" t="n">
        <v>0</v>
      </c>
      <c r="L315" s="14" t="n">
        <v>0</v>
      </c>
      <c r="M315" s="14" t="n">
        <v>0</v>
      </c>
      <c r="N315" s="14" t="n">
        <v>21.8</v>
      </c>
      <c r="O315" s="14" t="n">
        <v>0</v>
      </c>
      <c r="P315" s="14" t="n">
        <v>7</v>
      </c>
      <c r="Q315" s="14" t="n">
        <v>0</v>
      </c>
      <c r="R315" s="14" t="n">
        <v>6</v>
      </c>
      <c r="S315" s="14" t="n">
        <v>5</v>
      </c>
      <c r="T315" s="17" t="n">
        <v>4.1</v>
      </c>
      <c r="U315" s="18" t="n">
        <v>265</v>
      </c>
      <c r="V315" s="14" t="inlineStr">
        <is>
          <t>+2349092159056</t>
        </is>
      </c>
      <c r="W315" s="14" t="inlineStr">
        <is>
          <t>+2349092159056</t>
        </is>
      </c>
      <c r="X315" s="14" t="n"/>
      <c r="Y315" s="14" t="n"/>
      <c r="Z315" s="14" t="n"/>
      <c r="AA315" s="14" t="n"/>
      <c r="AB315" s="14" t="n"/>
      <c r="AC315" s="14" t="n"/>
      <c r="AD315" s="14" t="n"/>
      <c r="AE315" s="14" t="n"/>
      <c r="AF315" s="14" t="n">
        <v>0</v>
      </c>
      <c r="AG315" s="19" t="inlineStr">
        <is>
          <t>23 Ayinde Akinmade St, Lekki Phase I, Lagos 106104, Lagos, Nigeria</t>
        </is>
      </c>
      <c r="AH315" s="20" t="n">
        <v>6.445715</v>
      </c>
      <c r="AI315" s="20" t="n">
        <v>3.4812215</v>
      </c>
      <c r="AJ315" s="14" t="inlineStr">
        <is>
          <t>https://www.google.com/maps/place/Mico%E2%80%99s+House+of+Chicken+%26+Waffles/data=!4m7!3m6!1s0x103bf44f08369117:0x6ada8daff8a36196!8m2!3d6.445715!4d3.4812215!16s%2Fg%2F11ddyk54p1!19sChIJF5E2CE_0OxARlmGj-K-N2mo?authuser=0&amp;hl=en&amp;g_ep=EgoyMDI2MDkzMC4wIJJjKgBIAVAD&amp;rclk=1</t>
        </is>
      </c>
      <c r="AK315" s="14" t="inlineStr">
        <is>
          <t>Google Maps (sweep, Oct 2026)</t>
        </is>
      </c>
      <c r="AL315" s="14" t="inlineStr">
        <is>
          <t>2026-10-06</t>
        </is>
      </c>
      <c r="AM315" s="14" t="inlineStr">
        <is>
          <t>Not approached</t>
        </is>
      </c>
      <c r="AN315" s="19" t="n"/>
    </row>
    <row r="316">
      <c r="A316" s="14" t="n">
        <v>315</v>
      </c>
      <c r="B316" s="14" t="inlineStr">
        <is>
          <t>Confectionately Yours by Mrs daSilva</t>
        </is>
      </c>
      <c r="C316" s="14" t="inlineStr">
        <is>
          <t>Surulere</t>
        </is>
      </c>
      <c r="D316" s="14" t="inlineStr">
        <is>
          <t>Restaurant / Food</t>
        </is>
      </c>
      <c r="E316" s="14" t="inlineStr">
        <is>
          <t>Bakery</t>
        </is>
      </c>
      <c r="F316" s="24" t="n">
        <v>39.8</v>
      </c>
      <c r="G316" s="25" t="inlineStr">
        <is>
          <t>Cool - lower priority</t>
        </is>
      </c>
      <c r="H316" s="14" t="inlineStr">
        <is>
          <t>Full</t>
        </is>
      </c>
      <c r="I316" s="14" t="n">
        <v>0</v>
      </c>
      <c r="J316" s="14" t="n">
        <v>0</v>
      </c>
      <c r="K316" s="14" t="n">
        <v>0</v>
      </c>
      <c r="L316" s="14" t="n">
        <v>0</v>
      </c>
      <c r="M316" s="14" t="n">
        <v>0</v>
      </c>
      <c r="N316" s="14" t="n">
        <v>20.8</v>
      </c>
      <c r="O316" s="14" t="n">
        <v>8</v>
      </c>
      <c r="P316" s="14" t="n">
        <v>0</v>
      </c>
      <c r="Q316" s="14" t="n">
        <v>0</v>
      </c>
      <c r="R316" s="14" t="n">
        <v>6</v>
      </c>
      <c r="S316" s="14" t="n">
        <v>5</v>
      </c>
      <c r="T316" s="17" t="n">
        <v>4.3</v>
      </c>
      <c r="U316" s="18" t="n">
        <v>204</v>
      </c>
      <c r="V316" s="14" t="inlineStr">
        <is>
          <t>+2348174602000</t>
        </is>
      </c>
      <c r="W316" s="14" t="inlineStr">
        <is>
          <t>+2348174602000</t>
        </is>
      </c>
      <c r="X316" s="14" t="n"/>
      <c r="Y316" s="14" t="inlineStr">
        <is>
          <t>http://www.confectionately.com/</t>
        </is>
      </c>
      <c r="Z316" s="14" t="n"/>
      <c r="AA316" s="14" t="n"/>
      <c r="AB316" s="14" t="n"/>
      <c r="AC316" s="14" t="n"/>
      <c r="AD316" s="14" t="n"/>
      <c r="AE316" s="14" t="n"/>
      <c r="AF316" s="14" t="n">
        <v>0</v>
      </c>
      <c r="AG316" s="19" t="inlineStr">
        <is>
          <t>14 Shonibare St, Ikate, Lagos 101241, Lagos, Nigeria</t>
        </is>
      </c>
      <c r="AH316" s="20" t="n">
        <v>6.5098625</v>
      </c>
      <c r="AI316" s="20" t="n">
        <v>3.3487528</v>
      </c>
      <c r="AJ316" s="14" t="inlineStr">
        <is>
          <t>https://www.google.com/maps/place/Confectionately+Yours+by+Mrs+daSilva/data=!4m7!3m6!1s0x103b8c3b4835c131:0x360dcbc096434ab8!8m2!3d6.5098625!4d3.3487528!16s%2Fg%2F11f15n6yhr!19sChIJMcE1SDuMOxARuEpDlsDLDTY?authuser=0&amp;hl=en&amp;g_ep=EgoyMDI2MDkzMC4wIJJjKgBIAVAD&amp;rclk=1</t>
        </is>
      </c>
      <c r="AK316" s="14" t="inlineStr">
        <is>
          <t>Google Maps (sweep, Oct 2026)</t>
        </is>
      </c>
      <c r="AL316" s="14" t="inlineStr">
        <is>
          <t>2026-10-06</t>
        </is>
      </c>
      <c r="AM316" s="14" t="inlineStr">
        <is>
          <t>Not approached</t>
        </is>
      </c>
      <c r="AN316" s="19" t="n"/>
    </row>
    <row r="317">
      <c r="A317" s="14" t="n">
        <v>316</v>
      </c>
      <c r="B317" s="14" t="inlineStr">
        <is>
          <t>Chicken Republic</t>
        </is>
      </c>
      <c r="C317" s="14" t="inlineStr">
        <is>
          <t>Outside catchment</t>
        </is>
      </c>
      <c r="D317" s="14" t="inlineStr">
        <is>
          <t>Restaurant / Food</t>
        </is>
      </c>
      <c r="E317" s="14" t="inlineStr">
        <is>
          <t>Chicken</t>
        </is>
      </c>
      <c r="F317" s="24" t="n">
        <v>39.7</v>
      </c>
      <c r="G317" s="25" t="inlineStr">
        <is>
          <t>Cool - lower priority</t>
        </is>
      </c>
      <c r="H317" s="21" t="inlineStr">
        <is>
          <t>Floor - not enriched</t>
        </is>
      </c>
      <c r="I317" s="14" t="n">
        <v>0</v>
      </c>
      <c r="J317" s="14" t="n">
        <v>0</v>
      </c>
      <c r="K317" s="14" t="n">
        <v>0</v>
      </c>
      <c r="L317" s="14" t="n">
        <v>0</v>
      </c>
      <c r="M317" s="14" t="n">
        <v>0</v>
      </c>
      <c r="N317" s="14" t="n">
        <v>23.7</v>
      </c>
      <c r="O317" s="14" t="n">
        <v>0</v>
      </c>
      <c r="P317" s="14" t="n">
        <v>0</v>
      </c>
      <c r="Q317" s="14" t="n">
        <v>10</v>
      </c>
      <c r="R317" s="14" t="n">
        <v>6</v>
      </c>
      <c r="S317" s="14" t="n">
        <v>0</v>
      </c>
      <c r="T317" s="17" t="n">
        <v>3.9</v>
      </c>
      <c r="U317" s="18" t="n">
        <v>426</v>
      </c>
      <c r="V317" s="14" t="n"/>
      <c r="W317" s="14" t="n"/>
      <c r="X317" s="14" t="n"/>
      <c r="Y317" s="14" t="n"/>
      <c r="Z317" s="14" t="n"/>
      <c r="AA317" s="14" t="n"/>
      <c r="AB317" s="14" t="n"/>
      <c r="AC317" s="14" t="n"/>
      <c r="AD317" s="14" t="n"/>
      <c r="AE317" s="14" t="n"/>
      <c r="AF317" s="14" t="n">
        <v>0</v>
      </c>
      <c r="AG317" s="19" t="inlineStr">
        <is>
          <t>8 Okota Rd</t>
        </is>
      </c>
      <c r="AH317" s="20" t="n">
        <v>6.5163011</v>
      </c>
      <c r="AI317" s="20" t="n">
        <v>3.3196916</v>
      </c>
      <c r="AJ317" s="14" t="inlineStr">
        <is>
          <t>https://www.google.com/maps/place/Chicken+Republic/data=!4m7!3m6!1s0x103b8e5e359829a1:0xd74ceb36ee12ccaf!8m2!3d6.5163011!4d3.3196916!16s%2Fg%2F1wnzbvj6!19sChIJoSmYNV6OOxARr8wS7jbrTNc?authuser=0&amp;hl=en&amp;g_ep=EgoyMDI2MDkzMC4wIJJjKgBIAVAD&amp;rclk=1</t>
        </is>
      </c>
      <c r="AK317" s="14" t="inlineStr">
        <is>
          <t>Google Maps (sweep, Oct 2026)</t>
        </is>
      </c>
      <c r="AL317" s="14" t="inlineStr">
        <is>
          <t>2026-10-06</t>
        </is>
      </c>
      <c r="AM317" s="14" t="inlineStr">
        <is>
          <t>Not approached</t>
        </is>
      </c>
      <c r="AN317" s="19" t="n"/>
    </row>
    <row r="318">
      <c r="A318" s="14" t="n">
        <v>317</v>
      </c>
      <c r="B318" s="14" t="inlineStr">
        <is>
          <t>Sweet Sensation</t>
        </is>
      </c>
      <c r="C318" s="14" t="inlineStr">
        <is>
          <t>Outside catchment</t>
        </is>
      </c>
      <c r="D318" s="14" t="inlineStr">
        <is>
          <t>Restaurant / Food</t>
        </is>
      </c>
      <c r="E318" s="14" t="inlineStr">
        <is>
          <t>Fast food restaurant</t>
        </is>
      </c>
      <c r="F318" s="24" t="n">
        <v>39.7</v>
      </c>
      <c r="G318" s="25" t="inlineStr">
        <is>
          <t>Cool - lower priority</t>
        </is>
      </c>
      <c r="H318" s="21" t="inlineStr">
        <is>
          <t>Floor - not enriched</t>
        </is>
      </c>
      <c r="I318" s="14" t="n">
        <v>0</v>
      </c>
      <c r="J318" s="14" t="n">
        <v>0</v>
      </c>
      <c r="K318" s="14" t="n">
        <v>0</v>
      </c>
      <c r="L318" s="14" t="n">
        <v>0</v>
      </c>
      <c r="M318" s="14" t="n">
        <v>0</v>
      </c>
      <c r="N318" s="14" t="n">
        <v>15.7</v>
      </c>
      <c r="O318" s="14" t="n">
        <v>8</v>
      </c>
      <c r="P318" s="14" t="n">
        <v>0</v>
      </c>
      <c r="Q318" s="14" t="n">
        <v>10</v>
      </c>
      <c r="R318" s="14" t="n">
        <v>6</v>
      </c>
      <c r="S318" s="14" t="n">
        <v>0</v>
      </c>
      <c r="T318" s="17" t="n">
        <v>3.9</v>
      </c>
      <c r="U318" s="18" t="n">
        <v>54</v>
      </c>
      <c r="V318" s="14" t="inlineStr">
        <is>
          <t>+2348052090036</t>
        </is>
      </c>
      <c r="W318" s="14" t="inlineStr">
        <is>
          <t>+2348052090036</t>
        </is>
      </c>
      <c r="X318" s="14" t="n"/>
      <c r="Y318" s="14" t="inlineStr">
        <is>
          <t>https://sweetsensation.ng/</t>
        </is>
      </c>
      <c r="Z318" s="14" t="n"/>
      <c r="AA318" s="14" t="n"/>
      <c r="AB318" s="14" t="n"/>
      <c r="AC318" s="14" t="n"/>
      <c r="AD318" s="14" t="n"/>
      <c r="AE318" s="14" t="n"/>
      <c r="AF318" s="14" t="n">
        <v>2</v>
      </c>
      <c r="AG318" s="19" t="inlineStr">
        <is>
          <t>27 Kakawa St</t>
        </is>
      </c>
      <c r="AH318" s="20" t="n">
        <v>6.4526908</v>
      </c>
      <c r="AI318" s="20" t="n">
        <v>3.3909295</v>
      </c>
      <c r="AJ318" s="14" t="inlineStr">
        <is>
          <t>https://www.google.com/maps/place/Sweet+Sensation/data=!4m7!3m6!1s0x103b8b6f7813f08b:0xd23fa677ae696e20!8m2!3d6.4526908!4d3.3909295!16s%2Fg%2F11pzx4dnvx!19sChIJi_ATeG-LOxARIG5prnemP9I?authuser=0&amp;hl=en&amp;g_ep=EgoyMDI2MDkzMC4wIJJjKgBIAVAD&amp;rclk=1</t>
        </is>
      </c>
      <c r="AK318" s="14" t="inlineStr">
        <is>
          <t>Google Maps (sweep, Oct 2026)</t>
        </is>
      </c>
      <c r="AL318" s="14" t="inlineStr">
        <is>
          <t>2026-10-06</t>
        </is>
      </c>
      <c r="AM318" s="14" t="inlineStr">
        <is>
          <t>Not approached</t>
        </is>
      </c>
      <c r="AN318" s="19" t="n"/>
    </row>
    <row r="319">
      <c r="A319" s="14" t="n">
        <v>318</v>
      </c>
      <c r="B319" s="14" t="inlineStr">
        <is>
          <t>Spar yaba</t>
        </is>
      </c>
      <c r="C319" s="14" t="inlineStr">
        <is>
          <t>Yaba</t>
        </is>
      </c>
      <c r="D319" s="14" t="inlineStr">
        <is>
          <t>Supermarket / Grocery</t>
        </is>
      </c>
      <c r="E319" s="14" t="inlineStr">
        <is>
          <t>Hypermarket</t>
        </is>
      </c>
      <c r="F319" s="24" t="n">
        <v>39.7</v>
      </c>
      <c r="G319" s="25" t="inlineStr">
        <is>
          <t>Cool - lower priority</t>
        </is>
      </c>
      <c r="H319" s="21" t="inlineStr">
        <is>
          <t>Floor - not enriched</t>
        </is>
      </c>
      <c r="I319" s="14" t="n">
        <v>0</v>
      </c>
      <c r="J319" s="14" t="n">
        <v>0</v>
      </c>
      <c r="K319" s="14" t="n">
        <v>0</v>
      </c>
      <c r="L319" s="14" t="n">
        <v>0</v>
      </c>
      <c r="M319" s="14" t="n">
        <v>0</v>
      </c>
      <c r="N319" s="14" t="n">
        <v>14.7</v>
      </c>
      <c r="O319" s="14" t="n">
        <v>0</v>
      </c>
      <c r="P319" s="14" t="n">
        <v>0</v>
      </c>
      <c r="Q319" s="14" t="n">
        <v>10</v>
      </c>
      <c r="R319" s="14" t="n">
        <v>10</v>
      </c>
      <c r="S319" s="14" t="n">
        <v>5</v>
      </c>
      <c r="T319" s="17" t="n">
        <v>4.2</v>
      </c>
      <c r="U319" s="18" t="n">
        <v>42</v>
      </c>
      <c r="V319" s="14" t="inlineStr">
        <is>
          <t>+2348089296683</t>
        </is>
      </c>
      <c r="W319" s="14" t="inlineStr">
        <is>
          <t>+2348089296683</t>
        </is>
      </c>
      <c r="X319" s="14" t="n"/>
      <c r="Y319" s="14" t="n"/>
      <c r="Z319" s="14" t="n"/>
      <c r="AA319" s="14" t="n"/>
      <c r="AB319" s="14" t="n"/>
      <c r="AC319" s="14" t="n"/>
      <c r="AD319" s="14" t="n"/>
      <c r="AE319" s="14" t="n"/>
      <c r="AF319" s="14" t="n">
        <v>1</v>
      </c>
      <c r="AG319" s="19" t="inlineStr">
        <is>
          <t>G948+8JQ, Tejuosho Rd</t>
        </is>
      </c>
      <c r="AH319" s="20" t="n">
        <v>6.5063837</v>
      </c>
      <c r="AI319" s="20" t="n">
        <v>3.3675767</v>
      </c>
      <c r="AJ319" s="14" t="inlineStr">
        <is>
          <t>https://www.google.com/maps/place/Spar+yaba/data=!4m7!3m6!1s0x103b8dda7281bb97:0x843e06977d3158cd!8m2!3d6.5063837!4d3.3675767!16s%2Fg%2F11sc2rj7l9!19sChIJl7uBctqNOxARzVgxfZcGPoQ?authuser=0&amp;hl=en&amp;g_ep=EgoyMDI2MDkzMC4wIJJjKgBIAVAD&amp;rclk=1</t>
        </is>
      </c>
      <c r="AK319" s="14" t="inlineStr">
        <is>
          <t>Google Maps (sweep, Oct 2026)</t>
        </is>
      </c>
      <c r="AL319" s="14" t="inlineStr">
        <is>
          <t>2026-10-06</t>
        </is>
      </c>
      <c r="AM319" s="14" t="inlineStr">
        <is>
          <t>Not approached</t>
        </is>
      </c>
      <c r="AN319" s="19" t="n"/>
    </row>
    <row r="320">
      <c r="A320" s="14" t="n">
        <v>319</v>
      </c>
      <c r="B320" s="14" t="inlineStr">
        <is>
          <t>Quays Lagos</t>
        </is>
      </c>
      <c r="C320" s="14" t="inlineStr">
        <is>
          <t>Lekki Phase 1</t>
        </is>
      </c>
      <c r="D320" s="14" t="inlineStr">
        <is>
          <t>Restaurant / Food</t>
        </is>
      </c>
      <c r="E320" s="14" t="inlineStr">
        <is>
          <t>Restaurant</t>
        </is>
      </c>
      <c r="F320" s="24" t="n">
        <v>39.6</v>
      </c>
      <c r="G320" s="25" t="inlineStr">
        <is>
          <t>Cool - lower priority</t>
        </is>
      </c>
      <c r="H320" s="14" t="inlineStr">
        <is>
          <t>Full</t>
        </is>
      </c>
      <c r="I320" s="14" t="n">
        <v>0</v>
      </c>
      <c r="J320" s="14" t="n">
        <v>0</v>
      </c>
      <c r="K320" s="14" t="n">
        <v>0</v>
      </c>
      <c r="L320" s="14" t="n">
        <v>0</v>
      </c>
      <c r="M320" s="14" t="n">
        <v>0</v>
      </c>
      <c r="N320" s="14" t="n">
        <v>21.6</v>
      </c>
      <c r="O320" s="14" t="n">
        <v>0</v>
      </c>
      <c r="P320" s="14" t="n">
        <v>7</v>
      </c>
      <c r="Q320" s="14" t="n">
        <v>0</v>
      </c>
      <c r="R320" s="14" t="n">
        <v>6</v>
      </c>
      <c r="S320" s="14" t="n">
        <v>5</v>
      </c>
      <c r="T320" s="17" t="n">
        <v>4.4</v>
      </c>
      <c r="U320" s="18" t="n">
        <v>248</v>
      </c>
      <c r="V320" s="14" t="inlineStr">
        <is>
          <t>+2349166756582</t>
        </is>
      </c>
      <c r="W320" s="14" t="inlineStr">
        <is>
          <t>+2349166756582</t>
        </is>
      </c>
      <c r="X320" s="14" t="n"/>
      <c r="Y320" s="14" t="n"/>
      <c r="Z320" s="14" t="n"/>
      <c r="AA320" s="14" t="n"/>
      <c r="AB320" s="14" t="n"/>
      <c r="AC320" s="14" t="n"/>
      <c r="AD320" s="14" t="n"/>
      <c r="AE320" s="14" t="n"/>
      <c r="AF320" s="14" t="n">
        <v>0</v>
      </c>
      <c r="AG320" s="19" t="inlineStr">
        <is>
          <t>3 Tokunbo Omisore St, Lekki Phase I, Lekki 106104, Lagos, Nigeria</t>
        </is>
      </c>
      <c r="AH320" s="20" t="n">
        <v>6.4482137</v>
      </c>
      <c r="AI320" s="20" t="n">
        <v>3.4569178</v>
      </c>
      <c r="AJ320" s="14" t="inlineStr">
        <is>
          <t>https://www.google.com/maps/place/Quays+Lagos/data=!4m7!3m6!1s0x103bf5a306d0e4a7:0x650dec113b3cf23b!8m2!3d6.4482137!4d3.4569178!16s%2Fg%2F11r_mjfxfw!19sChIJp-TQBqP1OxARO_I8OxHsDWU?authuser=0&amp;hl=en&amp;g_ep=EgoyMDI2MDkzMC4wIJJjKgBIAVAD&amp;rclk=1</t>
        </is>
      </c>
      <c r="AK320" s="14" t="inlineStr">
        <is>
          <t>Google Maps (sweep, Oct 2026)</t>
        </is>
      </c>
      <c r="AL320" s="14" t="inlineStr">
        <is>
          <t>2026-10-06</t>
        </is>
      </c>
      <c r="AM320" s="14" t="inlineStr">
        <is>
          <t>Not approached</t>
        </is>
      </c>
      <c r="AN320" s="19" t="n"/>
    </row>
    <row r="321">
      <c r="A321" s="14" t="n">
        <v>320</v>
      </c>
      <c r="B321" s="14" t="inlineStr">
        <is>
          <t>G51 NightClub, Lounge &amp; Rooftop Restaurant</t>
        </is>
      </c>
      <c r="C321" s="14" t="inlineStr">
        <is>
          <t>Surulere</t>
        </is>
      </c>
      <c r="D321" s="14" t="inlineStr">
        <is>
          <t>Restaurant / Food</t>
        </is>
      </c>
      <c r="E321" s="14" t="inlineStr">
        <is>
          <t>Restaurant</t>
        </is>
      </c>
      <c r="F321" s="24" t="n">
        <v>39.6</v>
      </c>
      <c r="G321" s="25" t="inlineStr">
        <is>
          <t>Cool - lower priority</t>
        </is>
      </c>
      <c r="H321" s="14" t="inlineStr">
        <is>
          <t>Full</t>
        </is>
      </c>
      <c r="I321" s="14" t="n">
        <v>0</v>
      </c>
      <c r="J321" s="14" t="n">
        <v>0</v>
      </c>
      <c r="K321" s="14" t="n">
        <v>0</v>
      </c>
      <c r="L321" s="14" t="n">
        <v>0</v>
      </c>
      <c r="M321" s="14" t="n">
        <v>0</v>
      </c>
      <c r="N321" s="14" t="n">
        <v>20.6</v>
      </c>
      <c r="O321" s="14" t="n">
        <v>8</v>
      </c>
      <c r="P321" s="14" t="n">
        <v>0</v>
      </c>
      <c r="Q321" s="14" t="n">
        <v>0</v>
      </c>
      <c r="R321" s="14" t="n">
        <v>6</v>
      </c>
      <c r="S321" s="14" t="n">
        <v>5</v>
      </c>
      <c r="T321" s="17" t="n">
        <v>4.2</v>
      </c>
      <c r="U321" s="18" t="n">
        <v>194</v>
      </c>
      <c r="V321" s="14" t="inlineStr">
        <is>
          <t>+2348185858254</t>
        </is>
      </c>
      <c r="W321" s="14" t="inlineStr">
        <is>
          <t>+2348185858254</t>
        </is>
      </c>
      <c r="X321" s="14" t="n"/>
      <c r="Y321" s="14" t="inlineStr">
        <is>
          <t>http://www.g51group.com/</t>
        </is>
      </c>
      <c r="Z321" s="14" t="n"/>
      <c r="AA321" s="14" t="n"/>
      <c r="AB321" s="14" t="n"/>
      <c r="AC321" s="14" t="n"/>
      <c r="AD321" s="14" t="n"/>
      <c r="AE321" s="14" t="n"/>
      <c r="AF321" s="14" t="n">
        <v>0</v>
      </c>
      <c r="AG321" s="19" t="inlineStr">
        <is>
          <t>51 Akerele St, Surulere, Lagos 300001, Lagos, Nigeria</t>
        </is>
      </c>
      <c r="AH321" s="20" t="n">
        <v>6.505301</v>
      </c>
      <c r="AI321" s="20" t="n">
        <v>3.3552608</v>
      </c>
      <c r="AJ321" s="14" t="inlineStr">
        <is>
          <t>https://www.google.com/maps/place/G51+NightClub,+Lounge+%26+Rooftop+Restaurant/data=!4m7!3m6!1s0x103b8da9babfbe95:0xf9b3994f485980b3!8m2!3d6.505301!4d3.3552608!16s%2Fg%2F11h40_3jyp!19sChIJlb6_uqmNOxARs4BZSE-Zs_k?authuser=0&amp;hl=en&amp;g_ep=EgoyMDI2MDkzMC4wIJJjKgBIAVAD&amp;rclk=1</t>
        </is>
      </c>
      <c r="AK321" s="14" t="inlineStr">
        <is>
          <t>Google Maps (sweep, Oct 2026)</t>
        </is>
      </c>
      <c r="AL321" s="14" t="inlineStr">
        <is>
          <t>2026-10-06</t>
        </is>
      </c>
      <c r="AM321" s="14" t="inlineStr">
        <is>
          <t>Not approached</t>
        </is>
      </c>
      <c r="AN321" s="19" t="n"/>
    </row>
    <row r="322">
      <c r="A322" s="14" t="n">
        <v>321</v>
      </c>
      <c r="B322" s="14" t="inlineStr">
        <is>
          <t>The Place Restaurant, Ikoyi Plaza</t>
        </is>
      </c>
      <c r="C322" s="14" t="inlineStr">
        <is>
          <t>Ikoyi</t>
        </is>
      </c>
      <c r="D322" s="14" t="inlineStr">
        <is>
          <t>Restaurant / Food</t>
        </is>
      </c>
      <c r="E322" s="14" t="inlineStr">
        <is>
          <t>Restaurant</t>
        </is>
      </c>
      <c r="F322" s="24" t="n">
        <v>39.5</v>
      </c>
      <c r="G322" s="25" t="inlineStr">
        <is>
          <t>Cool - lower priority</t>
        </is>
      </c>
      <c r="H322" s="21" t="inlineStr">
        <is>
          <t>Floor - not enriched</t>
        </is>
      </c>
      <c r="I322" s="14" t="n">
        <v>0</v>
      </c>
      <c r="J322" s="14" t="n">
        <v>0</v>
      </c>
      <c r="K322" s="14" t="n">
        <v>0</v>
      </c>
      <c r="L322" s="14" t="n">
        <v>0</v>
      </c>
      <c r="M322" s="14" t="n">
        <v>0</v>
      </c>
      <c r="N322" s="14" t="n">
        <v>18.5</v>
      </c>
      <c r="O322" s="14" t="n">
        <v>0</v>
      </c>
      <c r="P322" s="14" t="n">
        <v>0</v>
      </c>
      <c r="Q322" s="14" t="n">
        <v>10</v>
      </c>
      <c r="R322" s="14" t="n">
        <v>6</v>
      </c>
      <c r="S322" s="14" t="n">
        <v>5</v>
      </c>
      <c r="T322" s="17" t="n">
        <v>4.3</v>
      </c>
      <c r="U322" s="18" t="n">
        <v>113</v>
      </c>
      <c r="V322" s="14" t="n"/>
      <c r="W322" s="14" t="n"/>
      <c r="X322" s="14" t="n"/>
      <c r="Y322" s="14" t="n"/>
      <c r="Z322" s="14" t="n"/>
      <c r="AA322" s="14" t="n"/>
      <c r="AB322" s="14" t="n"/>
      <c r="AC322" s="14" t="n"/>
      <c r="AD322" s="14" t="n"/>
      <c r="AE322" s="14" t="n"/>
      <c r="AF322" s="14" t="n">
        <v>0</v>
      </c>
      <c r="AG322" s="19" t="inlineStr">
        <is>
          <t>Ikoyi Plaza, Keffi St, Awolowo Rd</t>
        </is>
      </c>
      <c r="AH322" s="20" t="n">
        <v>6.4422526</v>
      </c>
      <c r="AI322" s="20" t="n">
        <v>3.4149024</v>
      </c>
      <c r="AJ322" s="14" t="inlineStr">
        <is>
          <t>https://www.google.com/maps/place/The+Place+Restaurant,+Ikoyi+Plaza/data=!4m7!3m6!1s0x103b8b09044b5bdb:0x91f3958e014b1fe6!8m2!3d6.4422526!4d3.4149024!16s%2Fg%2F11k9s4qj9q!19sChIJ21tLBAmLOxAR5h9LAY6V85E?authuser=0&amp;hl=en&amp;g_ep=EgoyMDI2MDkzMC4wIJJjKgBIAVAD&amp;rclk=1</t>
        </is>
      </c>
      <c r="AK322" s="14" t="inlineStr">
        <is>
          <t>Google Maps (sweep, Oct 2026)</t>
        </is>
      </c>
      <c r="AL322" s="14" t="inlineStr">
        <is>
          <t>2026-10-06</t>
        </is>
      </c>
      <c r="AM322" s="14" t="inlineStr">
        <is>
          <t>Not approached</t>
        </is>
      </c>
      <c r="AN322" s="19" t="n"/>
    </row>
    <row r="323">
      <c r="A323" s="14" t="n">
        <v>322</v>
      </c>
      <c r="B323" s="14" t="inlineStr">
        <is>
          <t>Sweet Sensation</t>
        </is>
      </c>
      <c r="C323" s="14" t="inlineStr">
        <is>
          <t>Outside catchment</t>
        </is>
      </c>
      <c r="D323" s="14" t="inlineStr">
        <is>
          <t>Restaurant / Food</t>
        </is>
      </c>
      <c r="E323" s="14" t="inlineStr">
        <is>
          <t>Fast Food</t>
        </is>
      </c>
      <c r="F323" s="24" t="n">
        <v>39.5</v>
      </c>
      <c r="G323" s="25" t="inlineStr">
        <is>
          <t>Cool - lower priority</t>
        </is>
      </c>
      <c r="H323" s="21" t="inlineStr">
        <is>
          <t>Floor - not enriched</t>
        </is>
      </c>
      <c r="I323" s="14" t="n">
        <v>0</v>
      </c>
      <c r="J323" s="14" t="n">
        <v>0</v>
      </c>
      <c r="K323" s="14" t="n">
        <v>0</v>
      </c>
      <c r="L323" s="14" t="n">
        <v>0</v>
      </c>
      <c r="M323" s="14" t="n">
        <v>0</v>
      </c>
      <c r="N323" s="14" t="n">
        <v>23.5</v>
      </c>
      <c r="O323" s="14" t="n">
        <v>0</v>
      </c>
      <c r="P323" s="14" t="n">
        <v>0</v>
      </c>
      <c r="Q323" s="14" t="n">
        <v>10</v>
      </c>
      <c r="R323" s="14" t="n">
        <v>6</v>
      </c>
      <c r="S323" s="14" t="n">
        <v>0</v>
      </c>
      <c r="T323" s="17" t="n">
        <v>3.8</v>
      </c>
      <c r="U323" s="18" t="n">
        <v>403</v>
      </c>
      <c r="V323" s="14" t="inlineStr">
        <is>
          <t>+2348052090033</t>
        </is>
      </c>
      <c r="W323" s="14" t="inlineStr">
        <is>
          <t>+2348052090033</t>
        </is>
      </c>
      <c r="X323" s="14" t="n"/>
      <c r="Y323" s="14" t="n"/>
      <c r="Z323" s="14" t="n"/>
      <c r="AA323" s="14" t="n"/>
      <c r="AB323" s="14" t="n"/>
      <c r="AC323" s="14" t="n"/>
      <c r="AD323" s="14" t="n"/>
      <c r="AE323" s="14" t="n"/>
      <c r="AF323" s="14" t="n">
        <v>1</v>
      </c>
      <c r="AG323" s="19" t="inlineStr">
        <is>
          <t>|, 1 Remi Olowude St</t>
        </is>
      </c>
      <c r="AH323" s="20" t="n">
        <v>6.427535</v>
      </c>
      <c r="AI323" s="20" t="n">
        <v>3.468415</v>
      </c>
      <c r="AJ323" s="14" t="inlineStr">
        <is>
          <t>https://www.google.com/maps/place/Sweet+Sensation/data=!4m7!3m6!1s0x103bf5afa1331f25:0x8d92662310ba66dc!8m2!3d6.427535!4d3.468415!16s%2Fg%2F11cm03g23f!19sChIJJR8zoa_1OxAR3Ga6ECNmko0?authuser=0&amp;hl=en&amp;g_ep=EgoyMDI2MDkzMC4wIJJjKgBIAVAD&amp;rclk=1</t>
        </is>
      </c>
      <c r="AK323" s="14" t="inlineStr">
        <is>
          <t>Multiple sources (cross-verified)</t>
        </is>
      </c>
      <c r="AL323" s="14" t="inlineStr">
        <is>
          <t>2026-10-06</t>
        </is>
      </c>
      <c r="AM323" s="14" t="inlineStr">
        <is>
          <t>Not approached</t>
        </is>
      </c>
      <c r="AN323" s="19" t="n"/>
    </row>
    <row r="324">
      <c r="A324" s="14" t="n">
        <v>323</v>
      </c>
      <c r="B324" s="14" t="inlineStr">
        <is>
          <t>Dulce Cafe &amp; Bakery</t>
        </is>
      </c>
      <c r="C324" s="14" t="inlineStr">
        <is>
          <t>Ikoyi</t>
        </is>
      </c>
      <c r="D324" s="14" t="inlineStr">
        <is>
          <t>Restaurant / Food</t>
        </is>
      </c>
      <c r="E324" s="14" t="inlineStr">
        <is>
          <t>Restaurant</t>
        </is>
      </c>
      <c r="F324" s="24" t="n">
        <v>39.4</v>
      </c>
      <c r="G324" s="25" t="inlineStr">
        <is>
          <t>Cool - lower priority</t>
        </is>
      </c>
      <c r="H324" s="14" t="inlineStr">
        <is>
          <t>Full</t>
        </is>
      </c>
      <c r="I324" s="14" t="n">
        <v>0</v>
      </c>
      <c r="J324" s="14" t="n">
        <v>0</v>
      </c>
      <c r="K324" s="14" t="n">
        <v>0</v>
      </c>
      <c r="L324" s="14" t="n">
        <v>0</v>
      </c>
      <c r="M324" s="14" t="n">
        <v>0</v>
      </c>
      <c r="N324" s="14" t="n">
        <v>21.4</v>
      </c>
      <c r="O324" s="14" t="n">
        <v>0</v>
      </c>
      <c r="P324" s="14" t="n">
        <v>7</v>
      </c>
      <c r="Q324" s="14" t="n">
        <v>0</v>
      </c>
      <c r="R324" s="14" t="n">
        <v>6</v>
      </c>
      <c r="S324" s="14" t="n">
        <v>5</v>
      </c>
      <c r="T324" s="17" t="n">
        <v>4.5</v>
      </c>
      <c r="U324" s="18" t="n">
        <v>237</v>
      </c>
      <c r="V324" s="14" t="inlineStr">
        <is>
          <t>+2347049162291</t>
        </is>
      </c>
      <c r="W324" s="14" t="inlineStr">
        <is>
          <t>+2347049162291</t>
        </is>
      </c>
      <c r="X324" s="14" t="n"/>
      <c r="Y324" s="14" t="n"/>
      <c r="Z324" s="14" t="n"/>
      <c r="AA324" s="14" t="n"/>
      <c r="AB324" s="14" t="n"/>
      <c r="AC324" s="14" t="n"/>
      <c r="AD324" s="14" t="n"/>
      <c r="AE324" s="14" t="n"/>
      <c r="AF324" s="14" t="n">
        <v>0</v>
      </c>
      <c r="AG324" s="19" t="inlineStr">
        <is>
          <t>Behind Slashpoint supermarket, 15 Glover Rd, Ikoyi, Lagos 106104, Lagos, Nigeria</t>
        </is>
      </c>
      <c r="AH324" s="20" t="n">
        <v>6.4551809</v>
      </c>
      <c r="AI324" s="20" t="n">
        <v>3.4288637</v>
      </c>
      <c r="AJ324" s="14" t="inlineStr">
        <is>
          <t>https://www.google.com/maps/place/Dulce+Cafe+%26+Bakery/data=!4m7!3m6!1s0x103bf523262cf213:0x2c3e8bc58ef0f41a!8m2!3d6.4551809!4d3.4288637!16s%2Fg%2F11v45b3n25!19sChIJE_IsJiP1OxARGvTwjsWLPiw?authuser=0&amp;hl=en&amp;g_ep=EgoyMDI2MDkzMC4wIJJjKgBIAVAD&amp;rclk=1</t>
        </is>
      </c>
      <c r="AK324" s="14" t="inlineStr">
        <is>
          <t>Google Maps (sweep, Oct 2026)</t>
        </is>
      </c>
      <c r="AL324" s="14" t="inlineStr">
        <is>
          <t>2026-10-06</t>
        </is>
      </c>
      <c r="AM324" s="14" t="inlineStr">
        <is>
          <t>Not approached</t>
        </is>
      </c>
      <c r="AN324" s="19" t="n"/>
    </row>
    <row r="325">
      <c r="A325" s="14" t="n">
        <v>324</v>
      </c>
      <c r="B325" s="14" t="inlineStr">
        <is>
          <t>Shopazo Supermarket</t>
        </is>
      </c>
      <c r="C325" s="14" t="inlineStr">
        <is>
          <t>Lekki-Epe Corridor to Ajah</t>
        </is>
      </c>
      <c r="D325" s="14" t="inlineStr">
        <is>
          <t>Supermarket / Grocery</t>
        </is>
      </c>
      <c r="E325" s="14" t="inlineStr">
        <is>
          <t>Supermarket</t>
        </is>
      </c>
      <c r="F325" s="24" t="n">
        <v>39.4</v>
      </c>
      <c r="G325" s="25" t="inlineStr">
        <is>
          <t>Cool - lower priority</t>
        </is>
      </c>
      <c r="H325" s="21" t="inlineStr">
        <is>
          <t>Floor - not enriched</t>
        </is>
      </c>
      <c r="I325" s="14" t="n">
        <v>0</v>
      </c>
      <c r="J325" s="14" t="n">
        <v>0</v>
      </c>
      <c r="K325" s="14" t="n">
        <v>0</v>
      </c>
      <c r="L325" s="14" t="n">
        <v>0</v>
      </c>
      <c r="M325" s="14" t="n">
        <v>0</v>
      </c>
      <c r="N325" s="14" t="n">
        <v>14.4</v>
      </c>
      <c r="O325" s="14" t="n">
        <v>0</v>
      </c>
      <c r="P325" s="14" t="n">
        <v>0</v>
      </c>
      <c r="Q325" s="14" t="n">
        <v>10</v>
      </c>
      <c r="R325" s="14" t="n">
        <v>10</v>
      </c>
      <c r="S325" s="14" t="n">
        <v>5</v>
      </c>
      <c r="T325" s="17" t="n">
        <v>4.2</v>
      </c>
      <c r="U325" s="18" t="n">
        <v>39</v>
      </c>
      <c r="V325" s="14" t="inlineStr">
        <is>
          <t>+2347007890000</t>
        </is>
      </c>
      <c r="W325" s="14" t="inlineStr">
        <is>
          <t>+2347007890000</t>
        </is>
      </c>
      <c r="X325" s="14" t="n"/>
      <c r="Y325" s="14" t="n"/>
      <c r="Z325" s="14" t="n"/>
      <c r="AA325" s="14" t="n"/>
      <c r="AB325" s="14" t="n"/>
      <c r="AC325" s="14" t="n"/>
      <c r="AD325" s="14" t="n"/>
      <c r="AE325" s="14" t="n"/>
      <c r="AF325" s="14" t="n">
        <v>1</v>
      </c>
      <c r="AG325" s="19" t="inlineStr">
        <is>
          <t>View Point Plaza, Nepa road Lagos NG, Lekki - Epe Expy, opp. Jubilee bridge</t>
        </is>
      </c>
      <c r="AH325" s="20" t="n">
        <v>6.4694525</v>
      </c>
      <c r="AI325" s="20" t="n">
        <v>3.5669214</v>
      </c>
      <c r="AJ325" s="14" t="inlineStr">
        <is>
          <t>https://www.google.com/maps/place/Shopazo+Supermarket/data=!4m7!3m6!1s0x103bf7e03a088efd:0x119484f53e451daa!8m2!3d6.4694525!4d3.5669214!16s%2Fg%2F11h07kc2gv!19sChIJ_Y4IOuD3OxARqh1FPvWElBE?authuser=0&amp;hl=en&amp;g_ep=EgoyMDI2MDkzMC4wIJJjKgBIAVAD&amp;rclk=1</t>
        </is>
      </c>
      <c r="AK325" s="14" t="inlineStr">
        <is>
          <t>Google Maps (sweep, Oct 2026)</t>
        </is>
      </c>
      <c r="AL325" s="14" t="inlineStr">
        <is>
          <t>2026-10-06</t>
        </is>
      </c>
      <c r="AM325" s="14" t="inlineStr">
        <is>
          <t>Not approached</t>
        </is>
      </c>
      <c r="AN325" s="19" t="n"/>
    </row>
    <row r="326">
      <c r="A326" s="14" t="n">
        <v>325</v>
      </c>
      <c r="B326" s="14" t="inlineStr">
        <is>
          <t>Flourishing Joy Catering and Party Rental Services</t>
        </is>
      </c>
      <c r="C326" s="14" t="inlineStr">
        <is>
          <t>Outside catchment</t>
        </is>
      </c>
      <c r="D326" s="14" t="inlineStr">
        <is>
          <t>Restaurant / Food</t>
        </is>
      </c>
      <c r="E326" s="14" t="inlineStr">
        <is>
          <t>Catering food and drink supplier</t>
        </is>
      </c>
      <c r="F326" s="24" t="n">
        <v>39.4</v>
      </c>
      <c r="G326" s="25" t="inlineStr">
        <is>
          <t>Cool - lower priority</t>
        </is>
      </c>
      <c r="H326" s="21" t="inlineStr">
        <is>
          <t>Floor - not enriched</t>
        </is>
      </c>
      <c r="I326" s="14" t="n">
        <v>0</v>
      </c>
      <c r="J326" s="14" t="n">
        <v>0</v>
      </c>
      <c r="K326" s="14" t="n">
        <v>0</v>
      </c>
      <c r="L326" s="14" t="n">
        <v>0</v>
      </c>
      <c r="M326" s="14" t="n">
        <v>15</v>
      </c>
      <c r="N326" s="14" t="n">
        <v>5.4</v>
      </c>
      <c r="O326" s="14" t="n">
        <v>8</v>
      </c>
      <c r="P326" s="14" t="n">
        <v>0</v>
      </c>
      <c r="Q326" s="14" t="n">
        <v>0</v>
      </c>
      <c r="R326" s="14" t="n">
        <v>6</v>
      </c>
      <c r="S326" s="14" t="n">
        <v>5</v>
      </c>
      <c r="T326" s="17" t="n">
        <v>5</v>
      </c>
      <c r="U326" s="18" t="n">
        <v>3</v>
      </c>
      <c r="V326" s="14" t="inlineStr">
        <is>
          <t>+2348060632435</t>
        </is>
      </c>
      <c r="W326" s="14" t="inlineStr">
        <is>
          <t>+2348060632435</t>
        </is>
      </c>
      <c r="X326" s="14" t="n"/>
      <c r="Y326" s="14" t="inlineStr">
        <is>
          <t>https://flourishingjoy.com.ng/</t>
        </is>
      </c>
      <c r="Z326" s="14" t="n"/>
      <c r="AA326" s="14" t="n"/>
      <c r="AB326" s="14" t="n"/>
      <c r="AC326" s="14" t="n"/>
      <c r="AD326" s="14" t="n"/>
      <c r="AE326" s="14" t="n"/>
      <c r="AF326" s="14" t="n">
        <v>2</v>
      </c>
      <c r="AG326" s="19" t="inlineStr">
        <is>
          <t>Prime Time beach, 1 Balogun Musa Street, Okun-Ajah Rd</t>
        </is>
      </c>
      <c r="AH326" s="20" t="n">
        <v>6.4261208</v>
      </c>
      <c r="AI326" s="20" t="n">
        <v>3.5924459</v>
      </c>
      <c r="AJ326" s="14" t="inlineStr">
        <is>
          <t>https://www.google.com/maps/place/Flourishing+Joy+Catering+and+Party+Rental+Services/data=!4m7!3m6!1s0x103bf736411d3f75:0x6d4e64af626b6e7a!8m2!3d6.4261208!4d3.5924459!16s%2Fg%2F11x11dc9pt!19sChIJdT8dQTb3OxARem5rYq9kTm0?authuser=0&amp;hl=en&amp;g_ep=EgoyMDI2MDkzMC4wIJJjKgBIAVAD&amp;rclk=1</t>
        </is>
      </c>
      <c r="AK326" s="14" t="inlineStr">
        <is>
          <t>Google Maps (sweep, Oct 2026)</t>
        </is>
      </c>
      <c r="AL326" s="14" t="inlineStr">
        <is>
          <t>2026-10-06</t>
        </is>
      </c>
      <c r="AM326" s="14" t="inlineStr">
        <is>
          <t>Not approached</t>
        </is>
      </c>
      <c r="AN326" s="19" t="n"/>
    </row>
    <row r="327">
      <c r="A327" s="14" t="n">
        <v>326</v>
      </c>
      <c r="B327" s="14" t="inlineStr">
        <is>
          <t>Needachef Nigeria</t>
        </is>
      </c>
      <c r="C327" s="14" t="inlineStr">
        <is>
          <t>Outside catchment</t>
        </is>
      </c>
      <c r="D327" s="14" t="inlineStr">
        <is>
          <t>Restaurant / Food</t>
        </is>
      </c>
      <c r="E327" s="14" t="inlineStr">
        <is>
          <t>Catering food and drink supplier</t>
        </is>
      </c>
      <c r="F327" s="24" t="n">
        <v>39.4</v>
      </c>
      <c r="G327" s="25" t="inlineStr">
        <is>
          <t>Cool - lower priority</t>
        </is>
      </c>
      <c r="H327" s="21" t="inlineStr">
        <is>
          <t>Floor - not enriched</t>
        </is>
      </c>
      <c r="I327" s="14" t="n">
        <v>0</v>
      </c>
      <c r="J327" s="14" t="n">
        <v>0</v>
      </c>
      <c r="K327" s="14" t="n">
        <v>0</v>
      </c>
      <c r="L327" s="14" t="n">
        <v>0</v>
      </c>
      <c r="M327" s="14" t="n">
        <v>15</v>
      </c>
      <c r="N327" s="14" t="n">
        <v>5.4</v>
      </c>
      <c r="O327" s="14" t="n">
        <v>8</v>
      </c>
      <c r="P327" s="14" t="n">
        <v>0</v>
      </c>
      <c r="Q327" s="14" t="n">
        <v>0</v>
      </c>
      <c r="R327" s="14" t="n">
        <v>6</v>
      </c>
      <c r="S327" s="14" t="n">
        <v>5</v>
      </c>
      <c r="T327" s="17" t="n">
        <v>5</v>
      </c>
      <c r="U327" s="18" t="n">
        <v>3</v>
      </c>
      <c r="V327" s="14" t="inlineStr">
        <is>
          <t>+2348147698686</t>
        </is>
      </c>
      <c r="W327" s="14" t="inlineStr">
        <is>
          <t>+2348147698686</t>
        </is>
      </c>
      <c r="X327" s="14" t="inlineStr">
        <is>
          <t>+2348147698686</t>
        </is>
      </c>
      <c r="Y327" s="14" t="inlineStr">
        <is>
          <t>https://needachefng.com/services</t>
        </is>
      </c>
      <c r="Z327" s="14" t="inlineStr">
        <is>
          <t>needachefbycp@gmail.com</t>
        </is>
      </c>
      <c r="AA327" s="14" t="inlineStr">
        <is>
          <t>https://www.instagram.com/needachef_cp</t>
        </is>
      </c>
      <c r="AB327" s="14" t="inlineStr">
        <is>
          <t>https://www.facebook.com/chefpaul.01</t>
        </is>
      </c>
      <c r="AC327" s="14" t="n"/>
      <c r="AD327" s="14" t="n"/>
      <c r="AE327" s="14" t="inlineStr">
        <is>
          <t>https://www.tiktok.com/@needachef</t>
        </is>
      </c>
      <c r="AF327" s="14" t="n">
        <v>5</v>
      </c>
      <c r="AG327" s="19" t="inlineStr">
        <is>
          <t>Charis event center, Oniru road, opposite Glitz event center</t>
        </is>
      </c>
      <c r="AH327" s="20" t="n">
        <v>6.4240406</v>
      </c>
      <c r="AI327" s="20" t="n">
        <v>3.4611914</v>
      </c>
      <c r="AJ327" s="14" t="inlineStr">
        <is>
          <t>https://www.google.com/maps/place/Needachef+Nigeria/data=!4m7!3m6!1s0x103bf5bb57646501:0x3627d2a7cd9cb8cc!8m2!3d6.4240406!4d3.4611914!16s%2Fg%2F11mvp0ly24!19sChIJAWVkV7v1OxARzLiczafSJzY?authuser=0&amp;hl=en&amp;g_ep=EgoyMDI2MDkzMC4wIJJjKgBIAVAD&amp;rclk=1</t>
        </is>
      </c>
      <c r="AK327" s="14" t="inlineStr">
        <is>
          <t>Google Maps (sweep, Oct 2026)</t>
        </is>
      </c>
      <c r="AL327" s="14" t="inlineStr">
        <is>
          <t>2026-10-06</t>
        </is>
      </c>
      <c r="AM327" s="14" t="inlineStr">
        <is>
          <t>Not approached</t>
        </is>
      </c>
      <c r="AN327" s="19" t="n"/>
    </row>
    <row r="328">
      <c r="A328" s="14" t="n">
        <v>327</v>
      </c>
      <c r="B328" s="14" t="inlineStr">
        <is>
          <t>Mr. Bigg's Masha</t>
        </is>
      </c>
      <c r="C328" s="14" t="inlineStr">
        <is>
          <t>Surulere</t>
        </is>
      </c>
      <c r="D328" s="14" t="inlineStr">
        <is>
          <t>Restaurant / Food</t>
        </is>
      </c>
      <c r="E328" s="14" t="inlineStr">
        <is>
          <t>Fast Food</t>
        </is>
      </c>
      <c r="F328" s="24" t="n">
        <v>39.4</v>
      </c>
      <c r="G328" s="25" t="inlineStr">
        <is>
          <t>Cool - lower priority</t>
        </is>
      </c>
      <c r="H328" s="14" t="inlineStr">
        <is>
          <t>Full</t>
        </is>
      </c>
      <c r="I328" s="14" t="n">
        <v>0</v>
      </c>
      <c r="J328" s="14" t="n">
        <v>0</v>
      </c>
      <c r="K328" s="14" t="n">
        <v>0</v>
      </c>
      <c r="L328" s="14" t="n">
        <v>0</v>
      </c>
      <c r="M328" s="14" t="n">
        <v>0</v>
      </c>
      <c r="N328" s="14" t="n">
        <v>23.4</v>
      </c>
      <c r="O328" s="14" t="n">
        <v>0</v>
      </c>
      <c r="P328" s="14" t="n">
        <v>0</v>
      </c>
      <c r="Q328" s="14" t="n">
        <v>10</v>
      </c>
      <c r="R328" s="14" t="n">
        <v>6</v>
      </c>
      <c r="S328" s="14" t="n">
        <v>0</v>
      </c>
      <c r="T328" s="17" t="n">
        <v>3.6</v>
      </c>
      <c r="U328" s="18" t="n">
        <v>399</v>
      </c>
      <c r="V328" s="14" t="inlineStr">
        <is>
          <t>+2348033922214</t>
        </is>
      </c>
      <c r="W328" s="14" t="inlineStr">
        <is>
          <t>+2348033922214</t>
        </is>
      </c>
      <c r="X328" s="14" t="n"/>
      <c r="Y328" s="14" t="n"/>
      <c r="Z328" s="14" t="n"/>
      <c r="AA328" s="14" t="n"/>
      <c r="AB328" s="14" t="n"/>
      <c r="AC328" s="14" t="n"/>
      <c r="AD328" s="14" t="n"/>
      <c r="AE328" s="14" t="n"/>
      <c r="AF328" s="14" t="n">
        <v>0</v>
      </c>
      <c r="AG328" s="19" t="inlineStr">
        <is>
          <t>166 Ogunlana Dr, Surulere, Lagos 101283, Lagos, Nigeria</t>
        </is>
      </c>
      <c r="AH328" s="20" t="n">
        <v>6.502566</v>
      </c>
      <c r="AI328" s="20" t="n">
        <v>3.3509008</v>
      </c>
      <c r="AJ328" s="14" t="inlineStr">
        <is>
          <t>https://www.google.com/maps/place/Mr.+Bigg%27s+Masha/data=!4m7!3m6!1s0x103b8d6179d958d1:0x82b7c99c17fd5ea1!8m2!3d6.502566!4d3.3509008!16s%2Fg%2F11f6g54xsh!19sChIJ0VjZeWGNOxARoV79F5zJt4I?authuser=0&amp;hl=en&amp;g_ep=EgoyMDI2MDkzMC4wIJJjKgBIAVAD&amp;rclk=1</t>
        </is>
      </c>
      <c r="AK328" s="14" t="inlineStr">
        <is>
          <t>Google Maps (sweep, Oct 2026)</t>
        </is>
      </c>
      <c r="AL328" s="14" t="inlineStr">
        <is>
          <t>2026-10-06</t>
        </is>
      </c>
      <c r="AM328" s="14" t="inlineStr">
        <is>
          <t>Not approached</t>
        </is>
      </c>
      <c r="AN328" s="19" t="n"/>
    </row>
    <row r="329">
      <c r="A329" s="14" t="n">
        <v>328</v>
      </c>
      <c r="B329" s="14" t="inlineStr">
        <is>
          <t>Adiba Supermarket</t>
        </is>
      </c>
      <c r="C329" s="14" t="inlineStr">
        <is>
          <t>Lekki Phase 1</t>
        </is>
      </c>
      <c r="D329" s="14" t="inlineStr">
        <is>
          <t>Supermarket / Grocery</t>
        </is>
      </c>
      <c r="E329" s="14" t="inlineStr">
        <is>
          <t>Supermarket</t>
        </is>
      </c>
      <c r="F329" s="24" t="n">
        <v>39.3</v>
      </c>
      <c r="G329" s="25" t="inlineStr">
        <is>
          <t>Cool - lower priority</t>
        </is>
      </c>
      <c r="H329" s="14" t="inlineStr">
        <is>
          <t>Full</t>
        </is>
      </c>
      <c r="I329" s="14" t="n">
        <v>0</v>
      </c>
      <c r="J329" s="14" t="n">
        <v>0</v>
      </c>
      <c r="K329" s="14" t="n">
        <v>0</v>
      </c>
      <c r="L329" s="14" t="n">
        <v>0</v>
      </c>
      <c r="M329" s="14" t="n">
        <v>0</v>
      </c>
      <c r="N329" s="14" t="n">
        <v>24.3</v>
      </c>
      <c r="O329" s="14" t="n">
        <v>0</v>
      </c>
      <c r="P329" s="14" t="n">
        <v>0</v>
      </c>
      <c r="Q329" s="14" t="n">
        <v>0</v>
      </c>
      <c r="R329" s="14" t="n">
        <v>10</v>
      </c>
      <c r="S329" s="14" t="n">
        <v>5</v>
      </c>
      <c r="T329" s="17" t="n">
        <v>4.1</v>
      </c>
      <c r="U329" s="18" t="n">
        <v>496</v>
      </c>
      <c r="V329" s="14" t="n"/>
      <c r="W329" s="14" t="n"/>
      <c r="X329" s="14" t="n"/>
      <c r="Y329" s="14" t="n"/>
      <c r="Z329" s="14" t="n"/>
      <c r="AA329" s="14" t="n"/>
      <c r="AB329" s="14" t="n"/>
      <c r="AC329" s="14" t="n"/>
      <c r="AD329" s="14" t="n"/>
      <c r="AE329" s="14" t="n"/>
      <c r="AF329" s="14" t="n">
        <v>0</v>
      </c>
      <c r="AG329" s="19" t="inlineStr">
        <is>
          <t>46b Admiralty Rd, Lekki Phase 1, Lagos 106104, Lagos, Nigeria</t>
        </is>
      </c>
      <c r="AH329" s="20" t="n">
        <v>6.4516152</v>
      </c>
      <c r="AI329" s="20" t="n">
        <v>3.4704418</v>
      </c>
      <c r="AJ329" s="14" t="inlineStr">
        <is>
          <t>https://www.google.com/maps/place/Adiba+Supermarket/data=!4m7!3m6!1s0x103bf4452a49557b:0x7139eb98de4deb3!8m2!3d6.4516152!4d3.4704418!16s%2Fg%2F11c1m_94x0!19sChIJe1VJKkX0OxARs97kjbmeEwc?authuser=0&amp;hl=en&amp;g_ep=EgoyMDI2MDkzMC4wIJJjKgBIAVAD&amp;rclk=1</t>
        </is>
      </c>
      <c r="AK329" s="14" t="inlineStr">
        <is>
          <t>Google Maps (sweep, Oct 2026)</t>
        </is>
      </c>
      <c r="AL329" s="14" t="inlineStr">
        <is>
          <t>2026-10-06</t>
        </is>
      </c>
      <c r="AM329" s="14" t="inlineStr">
        <is>
          <t>Not approached</t>
        </is>
      </c>
      <c r="AN329" s="19" t="n"/>
    </row>
    <row r="330">
      <c r="A330" s="14" t="n">
        <v>329</v>
      </c>
      <c r="B330" s="14" t="inlineStr">
        <is>
          <t>Roffikon_etal kitchen supply store in Lagos Roffikon etal</t>
        </is>
      </c>
      <c r="C330" s="14" t="inlineStr">
        <is>
          <t>Lekki-Epe Corridor to Ajah</t>
        </is>
      </c>
      <c r="D330" s="14" t="inlineStr">
        <is>
          <t>Restaurant / Food</t>
        </is>
      </c>
      <c r="E330" s="14" t="inlineStr">
        <is>
          <t>Household goods wholesaler</t>
        </is>
      </c>
      <c r="F330" s="24" t="n">
        <v>39.3</v>
      </c>
      <c r="G330" s="25" t="inlineStr">
        <is>
          <t>Cool - lower priority</t>
        </is>
      </c>
      <c r="H330" s="21" t="inlineStr">
        <is>
          <t>Floor - not enriched</t>
        </is>
      </c>
      <c r="I330" s="14" t="n">
        <v>0</v>
      </c>
      <c r="J330" s="14" t="n">
        <v>0</v>
      </c>
      <c r="K330" s="14" t="n">
        <v>0</v>
      </c>
      <c r="L330" s="14" t="n">
        <v>0</v>
      </c>
      <c r="M330" s="14" t="n">
        <v>0</v>
      </c>
      <c r="N330" s="14" t="n">
        <v>13.3</v>
      </c>
      <c r="O330" s="14" t="n">
        <v>8</v>
      </c>
      <c r="P330" s="14" t="n">
        <v>7</v>
      </c>
      <c r="Q330" s="14" t="n">
        <v>0</v>
      </c>
      <c r="R330" s="14" t="n">
        <v>6</v>
      </c>
      <c r="S330" s="14" t="n">
        <v>5</v>
      </c>
      <c r="T330" s="17" t="n">
        <v>4.8</v>
      </c>
      <c r="U330" s="18" t="n">
        <v>29</v>
      </c>
      <c r="V330" s="14" t="inlineStr">
        <is>
          <t>+2348166156156</t>
        </is>
      </c>
      <c r="W330" s="14" t="inlineStr">
        <is>
          <t>+2348166156156; +2349012345678</t>
        </is>
      </c>
      <c r="X330" s="14" t="n"/>
      <c r="Y330" s="14" t="inlineStr">
        <is>
          <t>https://selar.com/m/rofiat-edunjobi1</t>
        </is>
      </c>
      <c r="Z330" s="14" t="inlineStr">
        <is>
          <t>hello@selar.com; tryselar@gmail.com</t>
        </is>
      </c>
      <c r="AA330" s="14" t="inlineStr">
        <is>
          <t>https://www.instagram.com/Roffikon_etal.essentialss</t>
        </is>
      </c>
      <c r="AB330" s="14" t="n"/>
      <c r="AC330" s="14" t="n"/>
      <c r="AD330" s="14" t="n"/>
      <c r="AE330" s="14" t="n"/>
      <c r="AF330" s="14" t="n">
        <v>4</v>
      </c>
      <c r="AG330" s="19" t="inlineStr">
        <is>
          <t>30 gedegede street, ilaje Mobile Rd</t>
        </is>
      </c>
      <c r="AH330" s="20" t="n">
        <v>6.4491605</v>
      </c>
      <c r="AI330" s="20" t="n">
        <v>3.5614333</v>
      </c>
      <c r="AJ330" s="14" t="inlineStr">
        <is>
          <t>https://www.google.com/maps/place/Roffikon_etal+kitchen+supply+store+in+Lagos+Roffikon+etal/data=!4m7!3m6!1s0x103bff5b4e73db97:0x8bdb401f113d723f!8m2!3d6.4491605!4d3.5614333!16s%2Fg%2F11lgjrb8rz!19sChIJl9tzTlv_OxARP3I9ER9A24s?authuser=0&amp;hl=en&amp;g_ep=EgoyMDI2MDkzMC4wIJJjKgBIAVAD&amp;rclk=1</t>
        </is>
      </c>
      <c r="AK330" s="14" t="inlineStr">
        <is>
          <t>Google Maps (sweep, Oct 2026)</t>
        </is>
      </c>
      <c r="AL330" s="14" t="inlineStr">
        <is>
          <t>2026-10-06</t>
        </is>
      </c>
      <c r="AM330" s="14" t="inlineStr">
        <is>
          <t>Not approached</t>
        </is>
      </c>
      <c r="AN330" s="19" t="n"/>
    </row>
    <row r="331">
      <c r="A331" s="14" t="n">
        <v>330</v>
      </c>
      <c r="B331" s="14" t="inlineStr">
        <is>
          <t>ENEJ SUPERMARKET - Affordable store, Grocery store, Online shopping, Mart in Lekki, Lagos, Nigeria</t>
        </is>
      </c>
      <c r="C331" s="14" t="inlineStr">
        <is>
          <t>Lekki-Epe Corridor to Ajah</t>
        </is>
      </c>
      <c r="D331" s="14" t="inlineStr">
        <is>
          <t>Supermarket / Grocery</t>
        </is>
      </c>
      <c r="E331" s="14" t="inlineStr">
        <is>
          <t>Supermarket</t>
        </is>
      </c>
      <c r="F331" s="24" t="n">
        <v>39.1</v>
      </c>
      <c r="G331" s="25" t="inlineStr">
        <is>
          <t>Cool - lower priority</t>
        </is>
      </c>
      <c r="H331" s="21" t="inlineStr">
        <is>
          <t>Floor - not enriched</t>
        </is>
      </c>
      <c r="I331" s="14" t="n">
        <v>0</v>
      </c>
      <c r="J331" s="14" t="n">
        <v>0</v>
      </c>
      <c r="K331" s="14" t="n">
        <v>0</v>
      </c>
      <c r="L331" s="14" t="n">
        <v>0</v>
      </c>
      <c r="M331" s="14" t="n">
        <v>0</v>
      </c>
      <c r="N331" s="14" t="n">
        <v>16.1</v>
      </c>
      <c r="O331" s="14" t="n">
        <v>8</v>
      </c>
      <c r="P331" s="14" t="n">
        <v>0</v>
      </c>
      <c r="Q331" s="14" t="n">
        <v>0</v>
      </c>
      <c r="R331" s="14" t="n">
        <v>10</v>
      </c>
      <c r="S331" s="14" t="n">
        <v>5</v>
      </c>
      <c r="T331" s="17" t="n">
        <v>4.6</v>
      </c>
      <c r="U331" s="18" t="n">
        <v>61</v>
      </c>
      <c r="V331" s="14" t="inlineStr">
        <is>
          <t>+2347031449495</t>
        </is>
      </c>
      <c r="W331" s="14" t="inlineStr">
        <is>
          <t>+2347031449495</t>
        </is>
      </c>
      <c r="X331" s="14" t="n"/>
      <c r="Y331" s="14" t="inlineStr">
        <is>
          <t>http://enejsupermarket.com/</t>
        </is>
      </c>
      <c r="Z331" s="14" t="n"/>
      <c r="AA331" s="14" t="n"/>
      <c r="AB331" s="14" t="n"/>
      <c r="AC331" s="14" t="n"/>
      <c r="AD331" s="14" t="n"/>
      <c r="AE331" s="14" t="n"/>
      <c r="AF331" s="14" t="n">
        <v>2</v>
      </c>
      <c r="AG331" s="19" t="inlineStr">
        <is>
          <t>Bernice Plaza, Oba Akinloye Dr</t>
        </is>
      </c>
      <c r="AH331" s="20" t="n">
        <v>6.4313566</v>
      </c>
      <c r="AI331" s="20" t="n">
        <v>3.5430308</v>
      </c>
      <c r="AJ331" s="14" t="inlineStr">
        <is>
          <t>https://www.google.com/maps/place/ENEJ+SUPERMARKET+-+Affordable+store,+Grocery+store,+Online+shopping,+Mart+in+Lekki,+Lagos,+Nigeria/data=!4m7!3m6!1s0x103bf7ef3323db4d:0x4b617db699d7a1e2!8m2!3d6.4313566!4d3.5430308!16s%2Fg%2F11s0jjdn20!19sChIJTdsjM-_3OxAR4qHXmbZ9YUs?authuser=0&amp;hl=en&amp;g_ep=EgoyMDI2MDkzMC4wIJJjKgBIAVAD&amp;rclk=1</t>
        </is>
      </c>
      <c r="AK331" s="14" t="inlineStr">
        <is>
          <t>Google Maps (sweep, Oct 2026)</t>
        </is>
      </c>
      <c r="AL331" s="14" t="inlineStr">
        <is>
          <t>2026-10-06</t>
        </is>
      </c>
      <c r="AM331" s="14" t="inlineStr">
        <is>
          <t>Not approached</t>
        </is>
      </c>
      <c r="AN331" s="19" t="n"/>
    </row>
    <row r="332">
      <c r="A332" s="14" t="n">
        <v>331</v>
      </c>
      <c r="B332" s="14" t="inlineStr">
        <is>
          <t>The Ona Lagos Restaurant Lounge Victoria Island Lagos</t>
        </is>
      </c>
      <c r="C332" s="14" t="inlineStr">
        <is>
          <t>Victoria Island</t>
        </is>
      </c>
      <c r="D332" s="14" t="inlineStr">
        <is>
          <t>Restaurant / Food</t>
        </is>
      </c>
      <c r="E332" s="14" t="inlineStr">
        <is>
          <t>Restaurant</t>
        </is>
      </c>
      <c r="F332" s="24" t="n">
        <v>39</v>
      </c>
      <c r="G332" s="25" t="inlineStr">
        <is>
          <t>Cool - lower priority</t>
        </is>
      </c>
      <c r="H332" s="14" t="inlineStr">
        <is>
          <t>Full</t>
        </is>
      </c>
      <c r="I332" s="14" t="n">
        <v>0</v>
      </c>
      <c r="J332" s="14" t="n">
        <v>0</v>
      </c>
      <c r="K332" s="14" t="n">
        <v>0</v>
      </c>
      <c r="L332" s="14" t="n">
        <v>0</v>
      </c>
      <c r="M332" s="14" t="n">
        <v>0</v>
      </c>
      <c r="N332" s="14" t="n">
        <v>20</v>
      </c>
      <c r="O332" s="14" t="n">
        <v>8</v>
      </c>
      <c r="P332" s="14" t="n">
        <v>0</v>
      </c>
      <c r="Q332" s="14" t="n">
        <v>0</v>
      </c>
      <c r="R332" s="14" t="n">
        <v>6</v>
      </c>
      <c r="S332" s="14" t="n">
        <v>5</v>
      </c>
      <c r="T332" s="17" t="n">
        <v>4.3</v>
      </c>
      <c r="U332" s="18" t="n">
        <v>164</v>
      </c>
      <c r="V332" s="14" t="inlineStr">
        <is>
          <t>+2349137161416</t>
        </is>
      </c>
      <c r="W332" s="14" t="inlineStr">
        <is>
          <t>+2349137161416</t>
        </is>
      </c>
      <c r="X332" s="14" t="n"/>
      <c r="Y332" s="14" t="inlineStr">
        <is>
          <t>https://onalagos.com/</t>
        </is>
      </c>
      <c r="Z332" s="14" t="n"/>
      <c r="AA332" s="14" t="n"/>
      <c r="AB332" s="14" t="n"/>
      <c r="AC332" s="14" t="n"/>
      <c r="AD332" s="14" t="n"/>
      <c r="AE332" s="14" t="n"/>
      <c r="AF332" s="14" t="n">
        <v>0</v>
      </c>
      <c r="AG332" s="19" t="inlineStr">
        <is>
          <t>1701 Violet Yough Cl, Victoria Island, 106104, Lagos, Nigeria</t>
        </is>
      </c>
      <c r="AH332" s="20" t="n">
        <v>6.4302069</v>
      </c>
      <c r="AI332" s="20" t="n">
        <v>3.4293053</v>
      </c>
      <c r="AJ332" s="14" t="inlineStr">
        <is>
          <t>https://www.google.com/maps/place/The+Ona+Lagos+Restaurant+Lounge+Victoria+Island+Lagos/data=!4m7!3m6!1s0x103bf59411998269:0xdb78973787385455!8m2!3d6.4302069!4d3.4293053!16s%2Fg%2F11spltmdjk!19sChIJaYKZEZT1OxARVVQ4hzeXeNs?authuser=0&amp;hl=en&amp;g_ep=EgoyMDI2MDkzMC4wIJJjKgBIAVAD&amp;rclk=1</t>
        </is>
      </c>
      <c r="AK332" s="14" t="inlineStr">
        <is>
          <t>Google Maps (sweep, Oct 2026)</t>
        </is>
      </c>
      <c r="AL332" s="14" t="inlineStr">
        <is>
          <t>2026-10-06</t>
        </is>
      </c>
      <c r="AM332" s="14" t="inlineStr">
        <is>
          <t>Not approached</t>
        </is>
      </c>
      <c r="AN332" s="19" t="n"/>
    </row>
    <row r="333">
      <c r="A333" s="14" t="n">
        <v>332</v>
      </c>
      <c r="B333" s="14" t="inlineStr">
        <is>
          <t>Vici</t>
        </is>
      </c>
      <c r="C333" s="14" t="inlineStr">
        <is>
          <t>Victoria Island</t>
        </is>
      </c>
      <c r="D333" s="14" t="inlineStr">
        <is>
          <t>Restaurant / Food</t>
        </is>
      </c>
      <c r="E333" s="14" t="inlineStr">
        <is>
          <t>Restaurant</t>
        </is>
      </c>
      <c r="F333" s="24" t="n">
        <v>39</v>
      </c>
      <c r="G333" s="25" t="inlineStr">
        <is>
          <t>Cool - lower priority</t>
        </is>
      </c>
      <c r="H333" s="14" t="inlineStr">
        <is>
          <t>Full</t>
        </is>
      </c>
      <c r="I333" s="14" t="n">
        <v>0</v>
      </c>
      <c r="J333" s="14" t="n">
        <v>0</v>
      </c>
      <c r="K333" s="14" t="n">
        <v>0</v>
      </c>
      <c r="L333" s="14" t="n">
        <v>0</v>
      </c>
      <c r="M333" s="14" t="n">
        <v>0</v>
      </c>
      <c r="N333" s="14" t="n">
        <v>20</v>
      </c>
      <c r="O333" s="14" t="n">
        <v>8</v>
      </c>
      <c r="P333" s="14" t="n">
        <v>0</v>
      </c>
      <c r="Q333" s="14" t="n">
        <v>0</v>
      </c>
      <c r="R333" s="14" t="n">
        <v>6</v>
      </c>
      <c r="S333" s="14" t="n">
        <v>5</v>
      </c>
      <c r="T333" s="17" t="n">
        <v>4.5</v>
      </c>
      <c r="U333" s="18" t="n">
        <v>167</v>
      </c>
      <c r="V333" s="14" t="inlineStr">
        <is>
          <t>+2349048100008</t>
        </is>
      </c>
      <c r="W333" s="14" t="inlineStr">
        <is>
          <t>+2349048100008</t>
        </is>
      </c>
      <c r="X333" s="14" t="n"/>
      <c r="Y333" s="14" t="inlineStr">
        <is>
          <t>https://www.vicilagos.com/</t>
        </is>
      </c>
      <c r="Z333" s="14" t="n"/>
      <c r="AA333" s="14" t="n"/>
      <c r="AB333" s="14" t="n"/>
      <c r="AC333" s="14" t="n"/>
      <c r="AD333" s="14" t="n"/>
      <c r="AE333" s="14" t="n"/>
      <c r="AF333" s="14" t="n">
        <v>0</v>
      </c>
      <c r="AG333" s="19" t="inlineStr">
        <is>
          <t>106A Anifowoshe St, Eti-Osa, Lagos 106104, Lagos, Nigeria</t>
        </is>
      </c>
      <c r="AH333" s="20" t="n">
        <v>6.4326905</v>
      </c>
      <c r="AI333" s="20" t="n">
        <v>3.4152327</v>
      </c>
      <c r="AJ333" s="14" t="inlineStr">
        <is>
          <t>https://www.google.com/maps/place/Vici/data=!4m7!3m6!1s0x103b8bd2ed79c967:0xc4c2056cc2d78a38!8m2!3d6.4326905!4d3.4152327!16s%2Fg%2F11y8gqnm78!19sChIJZ8l57dKLOxAROIrXwmwFwsQ?authuser=0&amp;hl=en&amp;g_ep=EgoyMDI2MDkzMC4wIJJjKgBIAVAD&amp;rclk=1</t>
        </is>
      </c>
      <c r="AK333" s="14" t="inlineStr">
        <is>
          <t>Google Maps (sweep, Oct 2026)</t>
        </is>
      </c>
      <c r="AL333" s="14" t="inlineStr">
        <is>
          <t>2026-10-06</t>
        </is>
      </c>
      <c r="AM333" s="14" t="inlineStr">
        <is>
          <t>Not approached</t>
        </is>
      </c>
      <c r="AN333" s="19" t="n"/>
    </row>
    <row r="334">
      <c r="A334" s="14" t="n">
        <v>333</v>
      </c>
      <c r="B334" s="14" t="inlineStr">
        <is>
          <t>Baykins Pharmacy</t>
        </is>
      </c>
      <c r="C334" s="14" t="inlineStr">
        <is>
          <t>Outside catchment</t>
        </is>
      </c>
      <c r="D334" s="14" t="inlineStr">
        <is>
          <t>Pharmacy</t>
        </is>
      </c>
      <c r="E334" s="14" t="inlineStr">
        <is>
          <t>Pharmacy</t>
        </is>
      </c>
      <c r="F334" s="24" t="n">
        <v>38.9</v>
      </c>
      <c r="G334" s="25" t="inlineStr">
        <is>
          <t>Cool - lower priority</t>
        </is>
      </c>
      <c r="H334" s="21" t="inlineStr">
        <is>
          <t>Floor - not enriched</t>
        </is>
      </c>
      <c r="I334" s="14" t="n">
        <v>0</v>
      </c>
      <c r="J334" s="14" t="n">
        <v>0</v>
      </c>
      <c r="K334" s="14" t="n">
        <v>0</v>
      </c>
      <c r="L334" s="14" t="n">
        <v>0</v>
      </c>
      <c r="M334" s="14" t="n">
        <v>0</v>
      </c>
      <c r="N334" s="14" t="n">
        <v>11.9</v>
      </c>
      <c r="O334" s="14" t="n">
        <v>8</v>
      </c>
      <c r="P334" s="14" t="n">
        <v>0</v>
      </c>
      <c r="Q334" s="14" t="n">
        <v>10</v>
      </c>
      <c r="R334" s="14" t="n">
        <v>4</v>
      </c>
      <c r="S334" s="14" t="n">
        <v>5</v>
      </c>
      <c r="T334" s="17" t="n">
        <v>4.6</v>
      </c>
      <c r="U334" s="18" t="n">
        <v>20</v>
      </c>
      <c r="V334" s="14" t="inlineStr">
        <is>
          <t>+2349099800050</t>
        </is>
      </c>
      <c r="W334" s="14" t="inlineStr">
        <is>
          <t>+2349099800050</t>
        </is>
      </c>
      <c r="X334" s="14" t="n"/>
      <c r="Y334" s="14" t="inlineStr">
        <is>
          <t>http://baykins.com/</t>
        </is>
      </c>
      <c r="Z334" s="14" t="n"/>
      <c r="AA334" s="14" t="n"/>
      <c r="AB334" s="14" t="n"/>
      <c r="AC334" s="14" t="n"/>
      <c r="AD334" s="14" t="n"/>
      <c r="AE334" s="14" t="n"/>
      <c r="AF334" s="14" t="n">
        <v>2</v>
      </c>
      <c r="AG334" s="19" t="inlineStr">
        <is>
          <t>Palace Rd</t>
        </is>
      </c>
      <c r="AH334" s="20" t="n">
        <v>6.4300668</v>
      </c>
      <c r="AI334" s="20" t="n">
        <v>3.4509908</v>
      </c>
      <c r="AJ334" s="14" t="inlineStr">
        <is>
          <t>https://www.google.com/maps/place/Baykins+Pharmacy/data=!4m7!3m6!1s0x103bf50ebcffb22b:0x76ed7bbf360ab0f3!8m2!3d6.4300668!4d3.4509908!16s%2Fg%2F11h02s3sl5!19sChIJK7L_vA71OxAR87AKNr977XY?authuser=0&amp;hl=en&amp;g_ep=EgoyMDI2MDkzMC4wIJJjKgBIAVAD&amp;rclk=1</t>
        </is>
      </c>
      <c r="AK334" s="14" t="inlineStr">
        <is>
          <t>Google Maps (sweep, Oct 2026)</t>
        </is>
      </c>
      <c r="AL334" s="14" t="inlineStr">
        <is>
          <t>2026-10-06</t>
        </is>
      </c>
      <c r="AM334" s="14" t="inlineStr">
        <is>
          <t>Not approached</t>
        </is>
      </c>
      <c r="AN334" s="19" t="n"/>
    </row>
    <row r="335">
      <c r="A335" s="14" t="n">
        <v>334</v>
      </c>
      <c r="B335" s="14" t="inlineStr">
        <is>
          <t>Kmac Grill &amp; BBQ INC</t>
        </is>
      </c>
      <c r="C335" s="14" t="inlineStr">
        <is>
          <t>Ikoyi</t>
        </is>
      </c>
      <c r="D335" s="14" t="inlineStr">
        <is>
          <t>Restaurant / Food</t>
        </is>
      </c>
      <c r="E335" s="14" t="inlineStr">
        <is>
          <t>Barbecue restaurant</t>
        </is>
      </c>
      <c r="F335" s="24" t="n">
        <v>38.8</v>
      </c>
      <c r="G335" s="25" t="inlineStr">
        <is>
          <t>Cool - lower priority</t>
        </is>
      </c>
      <c r="H335" s="14" t="inlineStr">
        <is>
          <t>Full</t>
        </is>
      </c>
      <c r="I335" s="14" t="n">
        <v>0</v>
      </c>
      <c r="J335" s="14" t="n">
        <v>0</v>
      </c>
      <c r="K335" s="14" t="n">
        <v>0</v>
      </c>
      <c r="L335" s="14" t="n">
        <v>0</v>
      </c>
      <c r="M335" s="14" t="n">
        <v>0</v>
      </c>
      <c r="N335" s="14" t="n">
        <v>19.8</v>
      </c>
      <c r="O335" s="14" t="n">
        <v>8</v>
      </c>
      <c r="P335" s="14" t="n">
        <v>0</v>
      </c>
      <c r="Q335" s="14" t="n">
        <v>0</v>
      </c>
      <c r="R335" s="14" t="n">
        <v>6</v>
      </c>
      <c r="S335" s="14" t="n">
        <v>5</v>
      </c>
      <c r="T335" s="17" t="n">
        <v>4.3</v>
      </c>
      <c r="U335" s="18" t="n">
        <v>156</v>
      </c>
      <c r="V335" s="14" t="inlineStr">
        <is>
          <t>+2349060006799</t>
        </is>
      </c>
      <c r="W335" s="14" t="inlineStr">
        <is>
          <t>+2349060006799</t>
        </is>
      </c>
      <c r="X335" s="14" t="n"/>
      <c r="Y335" s="14" t="inlineStr">
        <is>
          <t>https://kmac-grill.hivedeck.com/</t>
        </is>
      </c>
      <c r="Z335" s="14" t="n"/>
      <c r="AA335" s="14" t="n"/>
      <c r="AB335" s="14" t="n"/>
      <c r="AC335" s="14" t="n"/>
      <c r="AD335" s="14" t="n"/>
      <c r="AE335" s="14" t="n"/>
      <c r="AF335" s="14" t="n">
        <v>2</v>
      </c>
      <c r="AG335" s="19" t="inlineStr">
        <is>
          <t>Block A2-3 Suite 42, Sura shopping Complex, 63 Simpson St, Island, Lagos 102273, Lagos, Nigeria</t>
        </is>
      </c>
      <c r="AH335" s="20" t="n">
        <v>6.4552658</v>
      </c>
      <c r="AI335" s="20" t="n">
        <v>3.4049694</v>
      </c>
      <c r="AJ335" s="14" t="inlineStr">
        <is>
          <t>https://www.google.com/maps/place/Kmac+Grill+%26+BBQ+INC/data=!4m7!3m6!1s0x103bf450cc79909f:0x102124c159744616!8m2!3d6.4552658!4d3.4049694!16s%2Fg%2F11hbt3wmr4!19sChIJn5B5zFD0OxARFkZ0WcEkIRA?authuser=0&amp;hl=en&amp;g_ep=EgoyMDI2MDkzMC4wIJJjKgBIAVAD&amp;rclk=1</t>
        </is>
      </c>
      <c r="AK335" s="14" t="inlineStr">
        <is>
          <t>Google Maps (sweep, Oct 2026)</t>
        </is>
      </c>
      <c r="AL335" s="14" t="inlineStr">
        <is>
          <t>2026-10-06</t>
        </is>
      </c>
      <c r="AM335" s="14" t="inlineStr">
        <is>
          <t>Not approached</t>
        </is>
      </c>
      <c r="AN335" s="19" t="n"/>
    </row>
    <row r="336">
      <c r="A336" s="14" t="n">
        <v>335</v>
      </c>
      <c r="B336" s="14" t="inlineStr">
        <is>
          <t>Yin Yang Express Lekki</t>
        </is>
      </c>
      <c r="C336" s="14" t="inlineStr">
        <is>
          <t>Lekki Phase 1</t>
        </is>
      </c>
      <c r="D336" s="14" t="inlineStr">
        <is>
          <t>Restaurant / Food</t>
        </is>
      </c>
      <c r="E336" s="14" t="inlineStr">
        <is>
          <t>Fast Food</t>
        </is>
      </c>
      <c r="F336" s="24" t="n">
        <v>38.8</v>
      </c>
      <c r="G336" s="25" t="inlineStr">
        <is>
          <t>Cool - lower priority</t>
        </is>
      </c>
      <c r="H336" s="14" t="inlineStr">
        <is>
          <t>Full</t>
        </is>
      </c>
      <c r="I336" s="14" t="n">
        <v>0</v>
      </c>
      <c r="J336" s="14" t="n">
        <v>0</v>
      </c>
      <c r="K336" s="14" t="n">
        <v>0</v>
      </c>
      <c r="L336" s="14" t="n">
        <v>0</v>
      </c>
      <c r="M336" s="14" t="n">
        <v>0</v>
      </c>
      <c r="N336" s="14" t="n">
        <v>24.8</v>
      </c>
      <c r="O336" s="14" t="n">
        <v>8</v>
      </c>
      <c r="P336" s="14" t="n">
        <v>0</v>
      </c>
      <c r="Q336" s="14" t="n">
        <v>0</v>
      </c>
      <c r="R336" s="14" t="n">
        <v>6</v>
      </c>
      <c r="S336" s="14" t="n">
        <v>0</v>
      </c>
      <c r="T336" s="17" t="n">
        <v>3.8</v>
      </c>
      <c r="U336" s="18" t="n">
        <v>563</v>
      </c>
      <c r="V336" s="14" t="inlineStr">
        <is>
          <t>+2348095254241</t>
        </is>
      </c>
      <c r="W336" s="14" t="inlineStr">
        <is>
          <t>+2348095254241</t>
        </is>
      </c>
      <c r="X336" s="14" t="n"/>
      <c r="Y336" s="14" t="inlineStr">
        <is>
          <t>http://www.yinyangexp.com/</t>
        </is>
      </c>
      <c r="Z336" s="14" t="n"/>
      <c r="AA336" s="14" t="n"/>
      <c r="AB336" s="14" t="n"/>
      <c r="AC336" s="14" t="n"/>
      <c r="AD336" s="14" t="n"/>
      <c r="AE336" s="14" t="n"/>
      <c r="AF336" s="14" t="n">
        <v>0</v>
      </c>
      <c r="AG336" s="19" t="inlineStr">
        <is>
          <t>13 Adebayo Doherty Rd, off Admiralty Way, Lekki Phase I, Lekki 106104, Lagos, Nigeria</t>
        </is>
      </c>
      <c r="AH336" s="20" t="n">
        <v>6.4445965</v>
      </c>
      <c r="AI336" s="20" t="n">
        <v>3.4643906</v>
      </c>
      <c r="AJ336" s="14" t="inlineStr">
        <is>
          <t>https://www.google.com/maps/place/Yin+Yang+Express+Lekki/data=!4m7!3m6!1s0x103bf4f9551f671b:0xcc42bfc89c15143b!8m2!3d6.4445965!4d3.4643906!16s%2Fg%2F11c1mbsml3!19sChIJG2cfVfn0OxAROxQVnMi_Qsw?authuser=0&amp;hl=en&amp;g_ep=EgoyMDI2MDkzMC4wIJJjKgBIAVAD&amp;rclk=1</t>
        </is>
      </c>
      <c r="AK336" s="14" t="inlineStr">
        <is>
          <t>Google Maps (sweep, Oct 2026)</t>
        </is>
      </c>
      <c r="AL336" s="14" t="inlineStr">
        <is>
          <t>2026-10-06</t>
        </is>
      </c>
      <c r="AM336" s="14" t="inlineStr">
        <is>
          <t>Not approached</t>
        </is>
      </c>
      <c r="AN336" s="19" t="n"/>
    </row>
    <row r="337">
      <c r="A337" s="14" t="n">
        <v>336</v>
      </c>
      <c r="B337" s="14" t="inlineStr">
        <is>
          <t>Thiancee Restaurant</t>
        </is>
      </c>
      <c r="C337" s="14" t="inlineStr">
        <is>
          <t>Yaba</t>
        </is>
      </c>
      <c r="D337" s="14" t="inlineStr">
        <is>
          <t>Restaurant / Food</t>
        </is>
      </c>
      <c r="E337" s="14" t="inlineStr">
        <is>
          <t>West African restaurant</t>
        </is>
      </c>
      <c r="F337" s="24" t="n">
        <v>38.8</v>
      </c>
      <c r="G337" s="25" t="inlineStr">
        <is>
          <t>Cool - lower priority</t>
        </is>
      </c>
      <c r="H337" s="21" t="inlineStr">
        <is>
          <t>Floor - not enriched</t>
        </is>
      </c>
      <c r="I337" s="14" t="n">
        <v>0</v>
      </c>
      <c r="J337" s="14" t="n">
        <v>0</v>
      </c>
      <c r="K337" s="14" t="n">
        <v>0</v>
      </c>
      <c r="L337" s="14" t="n">
        <v>0</v>
      </c>
      <c r="M337" s="14" t="n">
        <v>0</v>
      </c>
      <c r="N337" s="14" t="n">
        <v>17.8</v>
      </c>
      <c r="O337" s="14" t="n">
        <v>0</v>
      </c>
      <c r="P337" s="14" t="n">
        <v>0</v>
      </c>
      <c r="Q337" s="14" t="n">
        <v>10</v>
      </c>
      <c r="R337" s="14" t="n">
        <v>6</v>
      </c>
      <c r="S337" s="14" t="n">
        <v>5</v>
      </c>
      <c r="T337" s="17" t="n">
        <v>4.1</v>
      </c>
      <c r="U337" s="18" t="n">
        <v>95</v>
      </c>
      <c r="V337" s="14" t="n"/>
      <c r="W337" s="14" t="n"/>
      <c r="X337" s="14" t="n"/>
      <c r="Y337" s="14" t="n"/>
      <c r="Z337" s="14" t="n"/>
      <c r="AA337" s="14" t="n"/>
      <c r="AB337" s="14" t="n"/>
      <c r="AC337" s="14" t="n"/>
      <c r="AD337" s="14" t="n"/>
      <c r="AE337" s="14" t="n"/>
      <c r="AF337" s="14" t="n">
        <v>0</v>
      </c>
      <c r="AG337" s="19" t="inlineStr">
        <is>
          <t>31 Eleji Street</t>
        </is>
      </c>
      <c r="AH337" s="20" t="n">
        <v>6.5231327</v>
      </c>
      <c r="AI337" s="20" t="n">
        <v>3.3801731</v>
      </c>
      <c r="AJ337" s="14" t="inlineStr">
        <is>
          <t>https://www.google.com/maps/place/Thiancee+Restaurant/data=!4m7!3m6!1s0x103b8deb85a5d16f:0x2a65cb7e643a05c0!8m2!3d6.5231327!4d3.3801731!16s%2Fg%2F11fqy5xznr!19sChIJb9GlheuNOxARwAU6ZH7LZSo?authuser=0&amp;hl=en&amp;g_ep=EgoyMDI2MDkzMC4wIJJjKgBIAVAD&amp;rclk=1</t>
        </is>
      </c>
      <c r="AK337" s="14" t="inlineStr">
        <is>
          <t>Google Maps (sweep, Oct 2026)</t>
        </is>
      </c>
      <c r="AL337" s="14" t="inlineStr">
        <is>
          <t>2026-10-06</t>
        </is>
      </c>
      <c r="AM337" s="14" t="inlineStr">
        <is>
          <t>Not approached</t>
        </is>
      </c>
      <c r="AN337" s="19" t="n"/>
    </row>
    <row r="338">
      <c r="A338" s="14" t="n">
        <v>337</v>
      </c>
      <c r="B338" s="14" t="inlineStr">
        <is>
          <t>HealthPlus Pharmacy, Ikota (a mutti Pharmacy)</t>
        </is>
      </c>
      <c r="C338" s="14" t="inlineStr">
        <is>
          <t>Lekki-Epe Corridor to Ajah</t>
        </is>
      </c>
      <c r="D338" s="14" t="inlineStr">
        <is>
          <t>Pharmacy</t>
        </is>
      </c>
      <c r="E338" s="14" t="inlineStr">
        <is>
          <t>Pharmacy</t>
        </is>
      </c>
      <c r="F338" s="24" t="n">
        <v>38.7</v>
      </c>
      <c r="G338" s="25" t="inlineStr">
        <is>
          <t>Cool - lower priority</t>
        </is>
      </c>
      <c r="H338" s="21" t="inlineStr">
        <is>
          <t>Floor - not enriched</t>
        </is>
      </c>
      <c r="I338" s="14" t="n">
        <v>0</v>
      </c>
      <c r="J338" s="14" t="n">
        <v>0</v>
      </c>
      <c r="K338" s="14" t="n">
        <v>0</v>
      </c>
      <c r="L338" s="14" t="n">
        <v>0</v>
      </c>
      <c r="M338" s="14" t="n">
        <v>0</v>
      </c>
      <c r="N338" s="14" t="n">
        <v>9.699999999999999</v>
      </c>
      <c r="O338" s="14" t="n">
        <v>8</v>
      </c>
      <c r="P338" s="14" t="n">
        <v>7</v>
      </c>
      <c r="Q338" s="14" t="n">
        <v>10</v>
      </c>
      <c r="R338" s="14" t="n">
        <v>4</v>
      </c>
      <c r="S338" s="14" t="n">
        <v>0</v>
      </c>
      <c r="T338" s="17" t="n">
        <v>3.6</v>
      </c>
      <c r="U338" s="18" t="n">
        <v>11</v>
      </c>
      <c r="V338" s="14" t="inlineStr">
        <is>
          <t>+2347074557531</t>
        </is>
      </c>
      <c r="W338" s="14" t="inlineStr">
        <is>
          <t>+2347074557531;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338" s="14" t="inlineStr">
        <is>
          <t>+2347074557588</t>
        </is>
      </c>
      <c r="Y338" s="14" t="inlineStr">
        <is>
          <t>https://healthplusnigeria.com/</t>
        </is>
      </c>
      <c r="Z338" s="14" t="inlineStr">
        <is>
          <t>customercare@healthplusnigeria.com</t>
        </is>
      </c>
      <c r="AA338" s="14" t="n"/>
      <c r="AB338" s="14" t="n"/>
      <c r="AC338" s="14" t="n"/>
      <c r="AD338" s="14" t="n"/>
      <c r="AE338" s="14" t="n"/>
      <c r="AF338" s="14" t="n">
        <v>3</v>
      </c>
      <c r="AG338" s="19" t="inlineStr">
        <is>
          <t>Road 5, Ikota Complex, Lekki</t>
        </is>
      </c>
      <c r="AH338" s="20" t="n">
        <v>6.4640986</v>
      </c>
      <c r="AI338" s="20" t="n">
        <v>3.5581015</v>
      </c>
      <c r="AJ338" s="14" t="inlineStr">
        <is>
          <t>https://www.google.com/maps/place/HealthPlus+Pharmacy,+Ikota+%28a+mutti+Pharmacy%29/data=!4m7!3m6!1s0x103bf7395ab6adc1:0x9ead3c73fc13286a!8m2!3d6.4640986!4d3.5581015!16s%2Fg%2F1thpsznz!19sChIJwa22Wjn3OxARaigT_HM8rZ4?authuser=0&amp;hl=en&amp;g_ep=EgoyMDI2MDkzMC4wIJJjKgBIAVAD&amp;rclk=1</t>
        </is>
      </c>
      <c r="AK338" s="14" t="inlineStr">
        <is>
          <t>Google Maps (sweep, Oct 2026)</t>
        </is>
      </c>
      <c r="AL338" s="14" t="inlineStr">
        <is>
          <t>2026-10-06</t>
        </is>
      </c>
      <c r="AM338" s="14" t="inlineStr">
        <is>
          <t>Not approached</t>
        </is>
      </c>
      <c r="AN338" s="19" t="n"/>
    </row>
    <row r="339">
      <c r="A339" s="14" t="n">
        <v>338</v>
      </c>
      <c r="B339" s="14" t="inlineStr">
        <is>
          <t>Medplus Pharmacy - Ebute</t>
        </is>
      </c>
      <c r="C339" s="14" t="inlineStr">
        <is>
          <t>Yaba</t>
        </is>
      </c>
      <c r="D339" s="14" t="inlineStr">
        <is>
          <t>Pharmacy</t>
        </is>
      </c>
      <c r="E339" s="14" t="inlineStr">
        <is>
          <t>Pharmacy</t>
        </is>
      </c>
      <c r="F339" s="24" t="n">
        <v>38.7</v>
      </c>
      <c r="G339" s="25" t="inlineStr">
        <is>
          <t>Cool - lower priority</t>
        </is>
      </c>
      <c r="H339" s="21" t="inlineStr">
        <is>
          <t>Floor - not enriched</t>
        </is>
      </c>
      <c r="I339" s="14" t="n">
        <v>0</v>
      </c>
      <c r="J339" s="14" t="n">
        <v>0</v>
      </c>
      <c r="K339" s="14" t="n">
        <v>0</v>
      </c>
      <c r="L339" s="14" t="n">
        <v>0</v>
      </c>
      <c r="M339" s="14" t="n">
        <v>0</v>
      </c>
      <c r="N339" s="14" t="n">
        <v>11.7</v>
      </c>
      <c r="O339" s="14" t="n">
        <v>8</v>
      </c>
      <c r="P339" s="14" t="n">
        <v>0</v>
      </c>
      <c r="Q339" s="14" t="n">
        <v>10</v>
      </c>
      <c r="R339" s="14" t="n">
        <v>4</v>
      </c>
      <c r="S339" s="14" t="n">
        <v>5</v>
      </c>
      <c r="T339" s="17" t="n">
        <v>4.5</v>
      </c>
      <c r="U339" s="18" t="n">
        <v>19</v>
      </c>
      <c r="V339" s="14" t="inlineStr">
        <is>
          <t>+2349152592989</t>
        </is>
      </c>
      <c r="W339" s="14" t="inlineStr">
        <is>
          <t>+2349152592989</t>
        </is>
      </c>
      <c r="X339" s="14" t="n"/>
      <c r="Y339" s="14" t="inlineStr">
        <is>
          <t>http://medplusnig.com/</t>
        </is>
      </c>
      <c r="Z339" s="14" t="n"/>
      <c r="AA339" s="14" t="n"/>
      <c r="AB339" s="14" t="n"/>
      <c r="AC339" s="14" t="n"/>
      <c r="AD339" s="14" t="n"/>
      <c r="AE339" s="14" t="n"/>
      <c r="AF339" s="14" t="n">
        <v>2</v>
      </c>
      <c r="AG339" s="19" t="inlineStr">
        <is>
          <t>Ground Floor, Alagomeji Train Station, Ebute Metta Jct</t>
        </is>
      </c>
      <c r="AH339" s="20" t="n">
        <v>6.5020888</v>
      </c>
      <c r="AI339" s="20" t="n">
        <v>3.3741725</v>
      </c>
      <c r="AJ339" s="14" t="inlineStr">
        <is>
          <t>https://www.google.com/maps/place/Medplus+Pharmacy+-+Ebute/data=!4m7!3m6!1s0x103b8dc038917f71:0xda4565a8a98849bd!8m2!3d6.5020888!4d3.3741725!16s%2Fg%2F11t4m95_c0!19sChIJcX-ROMCNOxARvUmIqahlRdo?authuser=0&amp;hl=en&amp;g_ep=EgoyMDI2MDkzMC4wIJJjKgBIAVAD&amp;rclk=1</t>
        </is>
      </c>
      <c r="AK339" s="14" t="inlineStr">
        <is>
          <t>Google Maps (sweep, Oct 2026)</t>
        </is>
      </c>
      <c r="AL339" s="14" t="inlineStr">
        <is>
          <t>2026-10-06</t>
        </is>
      </c>
      <c r="AM339" s="14" t="inlineStr">
        <is>
          <t>Not approached</t>
        </is>
      </c>
      <c r="AN339" s="19" t="n"/>
    </row>
    <row r="340">
      <c r="A340" s="14" t="n">
        <v>339</v>
      </c>
      <c r="B340" s="14" t="inlineStr">
        <is>
          <t>MÈSI LAGOS</t>
        </is>
      </c>
      <c r="C340" s="14" t="inlineStr">
        <is>
          <t>Lekki Phase 1</t>
        </is>
      </c>
      <c r="D340" s="14" t="inlineStr">
        <is>
          <t>Restaurant / Food</t>
        </is>
      </c>
      <c r="E340" s="14" t="inlineStr">
        <is>
          <t>Restaurant</t>
        </is>
      </c>
      <c r="F340" s="24" t="n">
        <v>38.6</v>
      </c>
      <c r="G340" s="25" t="inlineStr">
        <is>
          <t>Cool - lower priority</t>
        </is>
      </c>
      <c r="H340" s="14" t="inlineStr">
        <is>
          <t>Full</t>
        </is>
      </c>
      <c r="I340" s="14" t="n">
        <v>0</v>
      </c>
      <c r="J340" s="14" t="n">
        <v>0</v>
      </c>
      <c r="K340" s="14" t="n">
        <v>0</v>
      </c>
      <c r="L340" s="14" t="n">
        <v>0</v>
      </c>
      <c r="M340" s="14" t="n">
        <v>0</v>
      </c>
      <c r="N340" s="14" t="n">
        <v>19.6</v>
      </c>
      <c r="O340" s="14" t="n">
        <v>8</v>
      </c>
      <c r="P340" s="14" t="n">
        <v>0</v>
      </c>
      <c r="Q340" s="14" t="n">
        <v>0</v>
      </c>
      <c r="R340" s="14" t="n">
        <v>6</v>
      </c>
      <c r="S340" s="14" t="n">
        <v>5</v>
      </c>
      <c r="T340" s="17" t="n">
        <v>4.7</v>
      </c>
      <c r="U340" s="18" t="n">
        <v>148</v>
      </c>
      <c r="V340" s="14" t="inlineStr">
        <is>
          <t>+2349159999368</t>
        </is>
      </c>
      <c r="W340" s="14" t="inlineStr">
        <is>
          <t>+2349159999368</t>
        </is>
      </c>
      <c r="X340" s="14" t="n"/>
      <c r="Y340" s="14" t="inlineStr">
        <is>
          <t>http://mesilagos.com/</t>
        </is>
      </c>
      <c r="Z340" s="14" t="n"/>
      <c r="AA340" s="14" t="n"/>
      <c r="AB340" s="14" t="n"/>
      <c r="AC340" s="14" t="n"/>
      <c r="AD340" s="14" t="n"/>
      <c r="AE340" s="14" t="n"/>
      <c r="AF340" s="14" t="n">
        <v>0</v>
      </c>
      <c r="AG340" s="19" t="inlineStr">
        <is>
          <t>5 Ayinde Akinmade St, Lekki Phase 1, Lekki 106104, Lagos, Nigeria</t>
        </is>
      </c>
      <c r="AH340" s="20" t="n">
        <v>6.4471625</v>
      </c>
      <c r="AI340" s="20" t="n">
        <v>3.4812597</v>
      </c>
      <c r="AJ340" s="14" t="inlineStr">
        <is>
          <t>https://www.google.com/maps/place/M%C3%88SI+LAGOS/data=!4m7!3m6!1s0x103bf510a6fefdcb:0x1bcde248ddaeb345!8m2!3d6.4471625!4d3.4812597!16s%2Fg%2F11t5yd7wcs!19sChIJy_3-phD1OxARRbOu3UjizRs?authuser=0&amp;hl=en&amp;g_ep=EgoyMDI2MDkzMC4wIJJjKgBIAVAD&amp;rclk=1</t>
        </is>
      </c>
      <c r="AK340" s="14" t="inlineStr">
        <is>
          <t>Google Maps (sweep, Oct 2026)</t>
        </is>
      </c>
      <c r="AL340" s="14" t="inlineStr">
        <is>
          <t>2026-10-06</t>
        </is>
      </c>
      <c r="AM340" s="14" t="inlineStr">
        <is>
          <t>Not approached</t>
        </is>
      </c>
      <c r="AN340" s="19" t="n"/>
    </row>
    <row r="341">
      <c r="A341" s="14" t="n">
        <v>340</v>
      </c>
      <c r="B341" s="14" t="inlineStr">
        <is>
          <t>KFC Landmark</t>
        </is>
      </c>
      <c r="C341" s="14" t="inlineStr">
        <is>
          <t>Outside catchment</t>
        </is>
      </c>
      <c r="D341" s="14" t="inlineStr">
        <is>
          <t>Restaurant / Food</t>
        </is>
      </c>
      <c r="E341" s="14" t="inlineStr">
        <is>
          <t>Fast Food</t>
        </is>
      </c>
      <c r="F341" s="24" t="n">
        <v>38.6</v>
      </c>
      <c r="G341" s="25" t="inlineStr">
        <is>
          <t>Cool - lower priority</t>
        </is>
      </c>
      <c r="H341" s="21" t="inlineStr">
        <is>
          <t>Floor - not enriched</t>
        </is>
      </c>
      <c r="I341" s="14" t="n">
        <v>0</v>
      </c>
      <c r="J341" s="14" t="n">
        <v>0</v>
      </c>
      <c r="K341" s="14" t="n">
        <v>0</v>
      </c>
      <c r="L341" s="14" t="n">
        <v>0</v>
      </c>
      <c r="M341" s="14" t="n">
        <v>0</v>
      </c>
      <c r="N341" s="14" t="n">
        <v>17.6</v>
      </c>
      <c r="O341" s="14" t="n">
        <v>0</v>
      </c>
      <c r="P341" s="14" t="n">
        <v>0</v>
      </c>
      <c r="Q341" s="14" t="n">
        <v>10</v>
      </c>
      <c r="R341" s="14" t="n">
        <v>6</v>
      </c>
      <c r="S341" s="14" t="n">
        <v>5</v>
      </c>
      <c r="T341" s="17" t="n">
        <v>4.6</v>
      </c>
      <c r="U341" s="18" t="n">
        <v>90</v>
      </c>
      <c r="V341" s="14" t="n"/>
      <c r="W341" s="14" t="n"/>
      <c r="X341" s="14" t="n"/>
      <c r="Y341" s="14" t="n"/>
      <c r="Z341" s="14" t="n"/>
      <c r="AA341" s="14" t="n"/>
      <c r="AB341" s="14" t="n"/>
      <c r="AC341" s="14" t="n"/>
      <c r="AD341" s="14" t="n"/>
      <c r="AE341" s="14" t="n"/>
      <c r="AF341" s="14" t="n">
        <v>0</v>
      </c>
      <c r="AG341" s="19" t="inlineStr">
        <is>
          <t>Landmark Centre, Plot 3 &amp; 4 Water Corporation Dr</t>
        </is>
      </c>
      <c r="AH341" s="20" t="n">
        <v>6.4233682</v>
      </c>
      <c r="AI341" s="20" t="n">
        <v>3.4458178</v>
      </c>
      <c r="AJ341" s="14" t="inlineStr">
        <is>
          <t>https://www.google.com/maps/place/KFC+Landmark/data=!4m7!3m6!1s0x103bf5dd1fdb310b:0xcbafeedecc2f57fa!8m2!3d6.4233682!4d3.4458178!16s%2Fg%2F11p0z2y85l!19sChIJCzHbH931OxAR-lcvzN7ur8s?authuser=0&amp;hl=en&amp;g_ep=EgoyMDI2MDkzMC4wIJJjKgBIAVAD&amp;rclk=1</t>
        </is>
      </c>
      <c r="AK341" s="14" t="inlineStr">
        <is>
          <t>Google Maps (sweep, Oct 2026)</t>
        </is>
      </c>
      <c r="AL341" s="14" t="inlineStr">
        <is>
          <t>2026-10-06</t>
        </is>
      </c>
      <c r="AM341" s="14" t="inlineStr">
        <is>
          <t>Not approached</t>
        </is>
      </c>
      <c r="AN341" s="19" t="n"/>
    </row>
    <row r="342">
      <c r="A342" s="14" t="n">
        <v>341</v>
      </c>
      <c r="B342" s="14" t="inlineStr">
        <is>
          <t>Tamberma Restaurant and Bar V.I</t>
        </is>
      </c>
      <c r="C342" s="14" t="inlineStr">
        <is>
          <t>Victoria Island</t>
        </is>
      </c>
      <c r="D342" s="14" t="inlineStr">
        <is>
          <t>Restaurant / Food</t>
        </is>
      </c>
      <c r="E342" s="14" t="inlineStr">
        <is>
          <t>Restaurant</t>
        </is>
      </c>
      <c r="F342" s="24" t="n">
        <v>38.6</v>
      </c>
      <c r="G342" s="25" t="inlineStr">
        <is>
          <t>Cool - lower priority</t>
        </is>
      </c>
      <c r="H342" s="14" t="inlineStr">
        <is>
          <t>Full</t>
        </is>
      </c>
      <c r="I342" s="14" t="n">
        <v>0</v>
      </c>
      <c r="J342" s="14" t="n">
        <v>0</v>
      </c>
      <c r="K342" s="14" t="n">
        <v>0</v>
      </c>
      <c r="L342" s="14" t="n">
        <v>0</v>
      </c>
      <c r="M342" s="14" t="n">
        <v>0</v>
      </c>
      <c r="N342" s="14" t="n">
        <v>20.6</v>
      </c>
      <c r="O342" s="14" t="n">
        <v>0</v>
      </c>
      <c r="P342" s="14" t="n">
        <v>7</v>
      </c>
      <c r="Q342" s="14" t="n">
        <v>0</v>
      </c>
      <c r="R342" s="14" t="n">
        <v>6</v>
      </c>
      <c r="S342" s="14" t="n">
        <v>5</v>
      </c>
      <c r="T342" s="17" t="n">
        <v>4.3</v>
      </c>
      <c r="U342" s="18" t="n">
        <v>195</v>
      </c>
      <c r="V342" s="14" t="inlineStr">
        <is>
          <t>+2348075592227</t>
        </is>
      </c>
      <c r="W342" s="14" t="inlineStr">
        <is>
          <t>+2348075592227</t>
        </is>
      </c>
      <c r="X342" s="14" t="n"/>
      <c r="Y342" s="14" t="n"/>
      <c r="Z342" s="14" t="n"/>
      <c r="AA342" s="14" t="n"/>
      <c r="AB342" s="14" t="n"/>
      <c r="AC342" s="14" t="n"/>
      <c r="AD342" s="14" t="n"/>
      <c r="AE342" s="14" t="n"/>
      <c r="AF342" s="14" t="n">
        <v>0</v>
      </c>
      <c r="AG342" s="19" t="inlineStr">
        <is>
          <t>23 Saka Tinubu St, Victoria Island, Lagos 101241, Lagos, Nigeria</t>
        </is>
      </c>
      <c r="AH342" s="20" t="n">
        <v>6.4272902</v>
      </c>
      <c r="AI342" s="20" t="n">
        <v>3.4200332</v>
      </c>
      <c r="AJ342" s="14" t="inlineStr">
        <is>
          <t>https://www.google.com/maps/place/Tamberma+Restaurant+and+Bar+V.I/data=!4m7!3m6!1s0x103bf5882431ff93:0x39abbdb4c62b3ce2!8m2!3d6.4272902!4d3.4200332!16s%2Fg%2F11w4ycyqb7!19sChIJk_8xJIj1OxAR4jwrxrS9qzk?authuser=0&amp;hl=en&amp;g_ep=EgoyMDI2MDkzMC4wIJJjKgBIAVAD&amp;rclk=1</t>
        </is>
      </c>
      <c r="AK342" s="14" t="inlineStr">
        <is>
          <t>Google Maps (sweep, Oct 2026)</t>
        </is>
      </c>
      <c r="AL342" s="14" t="inlineStr">
        <is>
          <t>2026-10-06</t>
        </is>
      </c>
      <c r="AM342" s="14" t="inlineStr">
        <is>
          <t>Not approached</t>
        </is>
      </c>
      <c r="AN342" s="19" t="n"/>
    </row>
    <row r="343">
      <c r="A343" s="14" t="n">
        <v>342</v>
      </c>
      <c r="B343" s="14" t="inlineStr">
        <is>
          <t>QMART SUPERMARKET</t>
        </is>
      </c>
      <c r="C343" s="14" t="inlineStr">
        <is>
          <t>Outside catchment</t>
        </is>
      </c>
      <c r="D343" s="14" t="inlineStr">
        <is>
          <t>Supermarket / Grocery</t>
        </is>
      </c>
      <c r="E343" s="14" t="inlineStr">
        <is>
          <t>Supermarket</t>
        </is>
      </c>
      <c r="F343" s="24" t="n">
        <v>38.5</v>
      </c>
      <c r="G343" s="25" t="inlineStr">
        <is>
          <t>Cool - lower priority</t>
        </is>
      </c>
      <c r="H343" s="21" t="inlineStr">
        <is>
          <t>Floor - not enriched</t>
        </is>
      </c>
      <c r="I343" s="14" t="n">
        <v>0</v>
      </c>
      <c r="J343" s="14" t="n">
        <v>0</v>
      </c>
      <c r="K343" s="14" t="n">
        <v>0</v>
      </c>
      <c r="L343" s="14" t="n">
        <v>0</v>
      </c>
      <c r="M343" s="14" t="n">
        <v>0</v>
      </c>
      <c r="N343" s="14" t="n">
        <v>23.5</v>
      </c>
      <c r="O343" s="14" t="n">
        <v>0</v>
      </c>
      <c r="P343" s="14" t="n">
        <v>0</v>
      </c>
      <c r="Q343" s="14" t="n">
        <v>0</v>
      </c>
      <c r="R343" s="14" t="n">
        <v>10</v>
      </c>
      <c r="S343" s="14" t="n">
        <v>5</v>
      </c>
      <c r="T343" s="17" t="n">
        <v>4.1</v>
      </c>
      <c r="U343" s="18" t="n">
        <v>406</v>
      </c>
      <c r="V343" s="14" t="inlineStr">
        <is>
          <t>+2348117820105</t>
        </is>
      </c>
      <c r="W343" s="14" t="inlineStr">
        <is>
          <t>+2348117820105</t>
        </is>
      </c>
      <c r="X343" s="14" t="n"/>
      <c r="Y343" s="14" t="n"/>
      <c r="Z343" s="14" t="n"/>
      <c r="AA343" s="14" t="n"/>
      <c r="AB343" s="14" t="n"/>
      <c r="AC343" s="14" t="n"/>
      <c r="AD343" s="14" t="n"/>
      <c r="AE343" s="14" t="n"/>
      <c r="AF343" s="14" t="n">
        <v>1</v>
      </c>
      <c r="AG343" s="19" t="inlineStr">
        <is>
          <t>41 St Finbarr's College Rd</t>
        </is>
      </c>
      <c r="AH343" s="20" t="n">
        <v>6.5268062</v>
      </c>
      <c r="AI343" s="20" t="n">
        <v>3.3862437</v>
      </c>
      <c r="AJ343" s="14" t="inlineStr">
        <is>
          <t>https://www.google.com/maps/place/QMART+SUPERMARKET/data=!4m7!3m6!1s0x103b8df824979289:0x367f64364ab4bc1b!8m2!3d6.5268062!4d3.3862437!16s%2Fg%2F11glbztzkn!19sChIJiZKXJPiNOxARG7y0SjZkfzY?authuser=0&amp;hl=en&amp;g_ep=EgoyMDI2MDkzMC4wIJJjKgBIAVAD&amp;rclk=1</t>
        </is>
      </c>
      <c r="AK343" s="14" t="inlineStr">
        <is>
          <t>Google Maps (sweep, Oct 2026)</t>
        </is>
      </c>
      <c r="AL343" s="14" t="inlineStr">
        <is>
          <t>2026-10-06</t>
        </is>
      </c>
      <c r="AM343" s="14" t="inlineStr">
        <is>
          <t>Not approached</t>
        </is>
      </c>
      <c r="AN343" s="19" t="n"/>
    </row>
    <row r="344">
      <c r="A344" s="14" t="n">
        <v>343</v>
      </c>
      <c r="B344" s="14" t="inlineStr">
        <is>
          <t>Shedu Chops</t>
        </is>
      </c>
      <c r="C344" s="14" t="inlineStr">
        <is>
          <t>Lekki-Epe Corridor to Ajah</t>
        </is>
      </c>
      <c r="D344" s="14" t="inlineStr">
        <is>
          <t>Restaurant / Food</t>
        </is>
      </c>
      <c r="E344" s="14" t="inlineStr">
        <is>
          <t>Fast food restaurant</t>
        </is>
      </c>
      <c r="F344" s="24" t="n">
        <v>38.4</v>
      </c>
      <c r="G344" s="25" t="inlineStr">
        <is>
          <t>Cool - lower priority</t>
        </is>
      </c>
      <c r="H344" s="21" t="inlineStr">
        <is>
          <t>Floor - not enriched</t>
        </is>
      </c>
      <c r="I344" s="14" t="n">
        <v>0</v>
      </c>
      <c r="J344" s="14" t="n">
        <v>0</v>
      </c>
      <c r="K344" s="14" t="n">
        <v>0</v>
      </c>
      <c r="L344" s="14" t="n">
        <v>0</v>
      </c>
      <c r="M344" s="14" t="n">
        <v>0</v>
      </c>
      <c r="N344" s="14" t="n">
        <v>12.4</v>
      </c>
      <c r="O344" s="14" t="n">
        <v>8</v>
      </c>
      <c r="P344" s="14" t="n">
        <v>7</v>
      </c>
      <c r="Q344" s="14" t="n">
        <v>0</v>
      </c>
      <c r="R344" s="14" t="n">
        <v>6</v>
      </c>
      <c r="S344" s="14" t="n">
        <v>5</v>
      </c>
      <c r="T344" s="17" t="n">
        <v>5</v>
      </c>
      <c r="U344" s="18" t="n">
        <v>23</v>
      </c>
      <c r="V344" s="14" t="inlineStr">
        <is>
          <t>+2347016737277</t>
        </is>
      </c>
      <c r="W344" s="14" t="inlineStr">
        <is>
          <t>+2347016737277</t>
        </is>
      </c>
      <c r="X344" s="14" t="inlineStr">
        <is>
          <t>+2349113474396</t>
        </is>
      </c>
      <c r="Y344" s="14" t="inlineStr">
        <is>
          <t>https://sheduchops.lovable.app/</t>
        </is>
      </c>
      <c r="Z344" s="14" t="n"/>
      <c r="AA344" s="14" t="n"/>
      <c r="AB344" s="14" t="n"/>
      <c r="AC344" s="14" t="n"/>
      <c r="AD344" s="14" t="n"/>
      <c r="AE344" s="14" t="n"/>
      <c r="AF344" s="14" t="n">
        <v>2</v>
      </c>
      <c r="AG344" s="19" t="inlineStr">
        <is>
          <t>Mattis Brass Plaza, 21 Castle Rock Ave</t>
        </is>
      </c>
      <c r="AH344" s="20" t="n">
        <v>6.4436106</v>
      </c>
      <c r="AI344" s="20" t="n">
        <v>3.5080723</v>
      </c>
      <c r="AJ344" s="14" t="inlineStr">
        <is>
          <t>https://www.google.com/maps/place/Shedu+Chops/data=!4m7!3m6!1s0x103bf7e92c07b861:0xbcfcdb97bbdd56b5!8m2!3d6.4436106!4d3.5080723!16s%2Fg%2F11zyz8hkw6!19sChIJYbgHLOn3OxARtVbdu5fb_Lw?authuser=0&amp;hl=en&amp;g_ep=EgoyMDI2MDkzMC4wIJJjKgBIAVAD&amp;rclk=1</t>
        </is>
      </c>
      <c r="AK344" s="14" t="inlineStr">
        <is>
          <t>Google Maps (sweep, Oct 2026)</t>
        </is>
      </c>
      <c r="AL344" s="14" t="inlineStr">
        <is>
          <t>2026-10-06</t>
        </is>
      </c>
      <c r="AM344" s="14" t="inlineStr">
        <is>
          <t>Not approached</t>
        </is>
      </c>
      <c r="AN344" s="19" t="n"/>
    </row>
    <row r="345">
      <c r="A345" s="14" t="n">
        <v>344</v>
      </c>
      <c r="B345" s="14" t="inlineStr">
        <is>
          <t>MedPlus Pharmacy - Ikoyi Plaza</t>
        </is>
      </c>
      <c r="C345" s="14" t="inlineStr">
        <is>
          <t>Ikoyi</t>
        </is>
      </c>
      <c r="D345" s="14" t="inlineStr">
        <is>
          <t>Pharmacy</t>
        </is>
      </c>
      <c r="E345" s="14" t="inlineStr">
        <is>
          <t>Pharmacy</t>
        </is>
      </c>
      <c r="F345" s="24" t="n">
        <v>38.3</v>
      </c>
      <c r="G345" s="25" t="inlineStr">
        <is>
          <t>Cool - lower priority</t>
        </is>
      </c>
      <c r="H345" s="21" t="inlineStr">
        <is>
          <t>Floor - not enriched</t>
        </is>
      </c>
      <c r="I345" s="14" t="n">
        <v>0</v>
      </c>
      <c r="J345" s="14" t="n">
        <v>0</v>
      </c>
      <c r="K345" s="14" t="n">
        <v>0</v>
      </c>
      <c r="L345" s="14" t="n">
        <v>0</v>
      </c>
      <c r="M345" s="14" t="n">
        <v>0</v>
      </c>
      <c r="N345" s="14" t="n">
        <v>4.3</v>
      </c>
      <c r="O345" s="14" t="n">
        <v>8</v>
      </c>
      <c r="P345" s="14" t="n">
        <v>7</v>
      </c>
      <c r="Q345" s="14" t="n">
        <v>10</v>
      </c>
      <c r="R345" s="14" t="n">
        <v>4</v>
      </c>
      <c r="S345" s="14" t="n">
        <v>5</v>
      </c>
      <c r="T345" s="17" t="n">
        <v>4.5</v>
      </c>
      <c r="U345" s="18" t="n">
        <v>2</v>
      </c>
      <c r="V345" s="14" t="inlineStr">
        <is>
          <t>+2349152592992</t>
        </is>
      </c>
      <c r="W345" s="14" t="inlineStr">
        <is>
          <t>+2349152592992; +2348183003665; +2349152592953; +2349053927663; +2348171030932; +2349150691592; +2349152592979; +2348187122408; +2347076625571; +2348113590038; +2348154832230; +2348054022662</t>
        </is>
      </c>
      <c r="X345" s="14" t="n"/>
      <c r="Y345" s="14" t="inlineStr">
        <is>
          <t>https://medplusnig.com/</t>
        </is>
      </c>
      <c r="Z345" s="14" t="inlineStr">
        <is>
          <t>customercare@medplusng.com; orders@medplusng.com</t>
        </is>
      </c>
      <c r="AA345" s="14" t="inlineStr">
        <is>
          <t>https://www.instagram.com/medpluspharmacyng</t>
        </is>
      </c>
      <c r="AB345" s="14" t="n"/>
      <c r="AC345" s="14" t="inlineStr">
        <is>
          <t>https://x.com/medpluspharmacy</t>
        </is>
      </c>
      <c r="AD345" s="14" t="inlineStr">
        <is>
          <t>https://www.linkedin.com/company/medplus-pharmacy-limited</t>
        </is>
      </c>
      <c r="AE345" s="14" t="n"/>
      <c r="AF345" s="14" t="n">
        <v>5</v>
      </c>
      <c r="AG345" s="19" t="inlineStr">
        <is>
          <t>Ikoyi Plaza, 31 Awolowo Rd</t>
        </is>
      </c>
      <c r="AH345" s="20" t="n">
        <v>6.4422524</v>
      </c>
      <c r="AI345" s="20" t="n">
        <v>3.4148932</v>
      </c>
      <c r="AJ345" s="14" t="inlineStr">
        <is>
          <t>https://www.google.com/maps/place/MedPlus+Pharmacy+-+Ikoyi+Plaza/data=!4m7!3m6!1s0x103b8be3b68e9dd9:0xf949cf6581494872!8m2!3d6.4422524!4d3.4148932!16s%2Fg%2F11n52nkrm1!19sChIJ2Z2OtuOLOxARckhJgWXPSfk?authuser=0&amp;hl=en&amp;g_ep=EgoyMDI2MDkzMC4wIJJjKgBIAVAD&amp;rclk=1</t>
        </is>
      </c>
      <c r="AK345" s="14" t="inlineStr">
        <is>
          <t>Google Maps (sweep, Oct 2026)</t>
        </is>
      </c>
      <c r="AL345" s="14" t="inlineStr">
        <is>
          <t>2026-10-06</t>
        </is>
      </c>
      <c r="AM345" s="14" t="inlineStr">
        <is>
          <t>Not approached</t>
        </is>
      </c>
      <c r="AN345" s="19" t="n"/>
    </row>
    <row r="346">
      <c r="A346" s="14" t="n">
        <v>345</v>
      </c>
      <c r="B346" s="14" t="inlineStr">
        <is>
          <t>Medplus Pharmacy - Sangotedo Mall</t>
        </is>
      </c>
      <c r="C346" s="14" t="inlineStr">
        <is>
          <t>Outside catchment</t>
        </is>
      </c>
      <c r="D346" s="14" t="inlineStr">
        <is>
          <t>Pharmacy</t>
        </is>
      </c>
      <c r="E346" s="14" t="inlineStr">
        <is>
          <t>Pharmacy</t>
        </is>
      </c>
      <c r="F346" s="24" t="n">
        <v>38.3</v>
      </c>
      <c r="G346" s="25" t="inlineStr">
        <is>
          <t>Cool - lower priority</t>
        </is>
      </c>
      <c r="H346" s="21" t="inlineStr">
        <is>
          <t>Floor - not enriched</t>
        </is>
      </c>
      <c r="I346" s="14" t="n">
        <v>0</v>
      </c>
      <c r="J346" s="14" t="n">
        <v>0</v>
      </c>
      <c r="K346" s="14" t="n">
        <v>0</v>
      </c>
      <c r="L346" s="14" t="n">
        <v>0</v>
      </c>
      <c r="M346" s="14" t="n">
        <v>0</v>
      </c>
      <c r="N346" s="14" t="n">
        <v>11.3</v>
      </c>
      <c r="O346" s="14" t="n">
        <v>8</v>
      </c>
      <c r="P346" s="14" t="n">
        <v>0</v>
      </c>
      <c r="Q346" s="14" t="n">
        <v>10</v>
      </c>
      <c r="R346" s="14" t="n">
        <v>4</v>
      </c>
      <c r="S346" s="14" t="n">
        <v>5</v>
      </c>
      <c r="T346" s="17" t="n">
        <v>4.6</v>
      </c>
      <c r="U346" s="18" t="n">
        <v>17</v>
      </c>
      <c r="V346" s="14" t="inlineStr">
        <is>
          <t>+2348188687911</t>
        </is>
      </c>
      <c r="W346" s="14" t="inlineStr">
        <is>
          <t>+2348188687911</t>
        </is>
      </c>
      <c r="X346" s="14" t="n"/>
      <c r="Y346" s="14" t="inlineStr">
        <is>
          <t>http://medplusnig.com/</t>
        </is>
      </c>
      <c r="Z346" s="14" t="n"/>
      <c r="AA346" s="14" t="n"/>
      <c r="AB346" s="14" t="n"/>
      <c r="AC346" s="14" t="n"/>
      <c r="AD346" s="14" t="n"/>
      <c r="AE346" s="14" t="n"/>
      <c r="AF346" s="14" t="n">
        <v>2</v>
      </c>
      <c r="AG346" s="19" t="inlineStr">
        <is>
          <t>Novare Mall</t>
        </is>
      </c>
      <c r="AH346" s="20" t="n">
        <v>6.4678594</v>
      </c>
      <c r="AI346" s="20" t="n">
        <v>3.6389509</v>
      </c>
      <c r="AJ346" s="14" t="inlineStr">
        <is>
          <t>https://www.google.com/maps/place/Medplus+Pharmacy+-+Sangotedo+Mall/data=!4m7!3m6!1s0x103bf9b468a03753:0x5c55b123aa103592!8m2!3d6.4678594!4d3.6389509!16s%2Fg%2F11h55yrf9_!19sChIJUzegaLT5OxARkjUQqiOxVVw?authuser=0&amp;hl=en&amp;g_ep=EgoyMDI2MDkzMC4wIJJjKgBIAVAD&amp;rclk=1</t>
        </is>
      </c>
      <c r="AK346" s="14" t="inlineStr">
        <is>
          <t>Google Maps (sweep, Oct 2026)</t>
        </is>
      </c>
      <c r="AL346" s="14" t="inlineStr">
        <is>
          <t>2026-10-06</t>
        </is>
      </c>
      <c r="AM346" s="14" t="inlineStr">
        <is>
          <t>Not approached</t>
        </is>
      </c>
      <c r="AN346" s="19" t="n"/>
    </row>
    <row r="347">
      <c r="A347" s="14" t="n">
        <v>346</v>
      </c>
      <c r="B347" s="14" t="inlineStr">
        <is>
          <t>Shawarma Plus +</t>
        </is>
      </c>
      <c r="C347" s="14" t="inlineStr">
        <is>
          <t>Yaba</t>
        </is>
      </c>
      <c r="D347" s="14" t="inlineStr">
        <is>
          <t>Restaurant / Food</t>
        </is>
      </c>
      <c r="E347" s="14" t="inlineStr">
        <is>
          <t>Fast Food</t>
        </is>
      </c>
      <c r="F347" s="24" t="n">
        <v>38.3</v>
      </c>
      <c r="G347" s="25" t="inlineStr">
        <is>
          <t>Cool - lower priority</t>
        </is>
      </c>
      <c r="H347" s="21" t="inlineStr">
        <is>
          <t>Floor - not enriched</t>
        </is>
      </c>
      <c r="I347" s="14" t="n">
        <v>0</v>
      </c>
      <c r="J347" s="14" t="n">
        <v>0</v>
      </c>
      <c r="K347" s="14" t="n">
        <v>0</v>
      </c>
      <c r="L347" s="14" t="n">
        <v>0</v>
      </c>
      <c r="M347" s="14" t="n">
        <v>0</v>
      </c>
      <c r="N347" s="14" t="n">
        <v>17.3</v>
      </c>
      <c r="O347" s="14" t="n">
        <v>0</v>
      </c>
      <c r="P347" s="14" t="n">
        <v>0</v>
      </c>
      <c r="Q347" s="14" t="n">
        <v>10</v>
      </c>
      <c r="R347" s="14" t="n">
        <v>6</v>
      </c>
      <c r="S347" s="14" t="n">
        <v>5</v>
      </c>
      <c r="T347" s="17" t="n">
        <v>4.1</v>
      </c>
      <c r="U347" s="18" t="n">
        <v>82</v>
      </c>
      <c r="V347" s="14" t="inlineStr">
        <is>
          <t>+2348173954231</t>
        </is>
      </c>
      <c r="W347" s="14" t="inlineStr">
        <is>
          <t>+2348173954231</t>
        </is>
      </c>
      <c r="X347" s="14" t="n"/>
      <c r="Y347" s="14" t="n"/>
      <c r="Z347" s="14" t="n"/>
      <c r="AA347" s="14" t="n"/>
      <c r="AB347" s="14" t="n"/>
      <c r="AC347" s="14" t="n"/>
      <c r="AD347" s="14" t="n"/>
      <c r="AE347" s="14" t="n"/>
      <c r="AF347" s="14" t="n">
        <v>1</v>
      </c>
      <c r="AG347" s="19" t="inlineStr">
        <is>
          <t>Onike Round About</t>
        </is>
      </c>
      <c r="AH347" s="20" t="n">
        <v>6.5099573</v>
      </c>
      <c r="AI347" s="20" t="n">
        <v>3.3839769</v>
      </c>
      <c r="AJ347" s="14" t="inlineStr">
        <is>
          <t>https://www.google.com/maps/place/Shawarma+Plus+%2B/data=!4m7!3m6!1s0x103b8d1a9173ff2f:0xebbfa4e10cf568ae!8m2!3d6.5099573!4d3.3839769!16s%2Fg%2F11s2pwhmmz!19sChIJL_9zkRqNOxARrmj1DOGkv-s?authuser=0&amp;hl=en&amp;g_ep=EgoyMDI2MDkzMC4wIJJjKgBIAVAD&amp;rclk=1</t>
        </is>
      </c>
      <c r="AK347" s="14" t="inlineStr">
        <is>
          <t>Google Maps (sweep, Oct 2026)</t>
        </is>
      </c>
      <c r="AL347" s="14" t="inlineStr">
        <is>
          <t>2026-10-06</t>
        </is>
      </c>
      <c r="AM347" s="14" t="inlineStr">
        <is>
          <t>Not approached</t>
        </is>
      </c>
      <c r="AN347" s="19" t="n"/>
    </row>
    <row r="348">
      <c r="A348" s="14" t="n">
        <v>347</v>
      </c>
      <c r="B348" s="14" t="inlineStr">
        <is>
          <t>Summers Kitchen</t>
        </is>
      </c>
      <c r="C348" s="14" t="inlineStr">
        <is>
          <t>Yaba</t>
        </is>
      </c>
      <c r="D348" s="14" t="inlineStr">
        <is>
          <t>Restaurant / Food</t>
        </is>
      </c>
      <c r="E348" s="14" t="inlineStr">
        <is>
          <t>Fast Food</t>
        </is>
      </c>
      <c r="F348" s="24" t="n">
        <v>38.3</v>
      </c>
      <c r="G348" s="25" t="inlineStr">
        <is>
          <t>Cool - lower priority</t>
        </is>
      </c>
      <c r="H348" s="21" t="inlineStr">
        <is>
          <t>Floor - not enriched</t>
        </is>
      </c>
      <c r="I348" s="14" t="n">
        <v>0</v>
      </c>
      <c r="J348" s="14" t="n">
        <v>0</v>
      </c>
      <c r="K348" s="14" t="n">
        <v>0</v>
      </c>
      <c r="L348" s="14" t="n">
        <v>0</v>
      </c>
      <c r="M348" s="14" t="n">
        <v>0</v>
      </c>
      <c r="N348" s="14" t="n">
        <v>19.3</v>
      </c>
      <c r="O348" s="14" t="n">
        <v>8</v>
      </c>
      <c r="P348" s="14" t="n">
        <v>0</v>
      </c>
      <c r="Q348" s="14" t="n">
        <v>0</v>
      </c>
      <c r="R348" s="14" t="n">
        <v>6</v>
      </c>
      <c r="S348" s="14" t="n">
        <v>5</v>
      </c>
      <c r="T348" s="17" t="n">
        <v>4.9</v>
      </c>
      <c r="U348" s="18" t="n">
        <v>138</v>
      </c>
      <c r="V348" s="14" t="inlineStr">
        <is>
          <t>+2347019876613</t>
        </is>
      </c>
      <c r="W348" s="14" t="inlineStr">
        <is>
          <t>+2347019876613</t>
        </is>
      </c>
      <c r="X348" s="14" t="n"/>
      <c r="Y348" s="14" t="inlineStr">
        <is>
          <t>https://wa.me/message/BTIGLDVYYSKNE1</t>
        </is>
      </c>
      <c r="Z348" s="14" t="n"/>
      <c r="AA348" s="14" t="n"/>
      <c r="AB348" s="14" t="n"/>
      <c r="AC348" s="14" t="n"/>
      <c r="AD348" s="14" t="n"/>
      <c r="AE348" s="14" t="n"/>
      <c r="AF348" s="14" t="n">
        <v>2</v>
      </c>
      <c r="AG348" s="19" t="inlineStr">
        <is>
          <t>6 Edmund crescent, off Murtala Muhammed Way</t>
        </is>
      </c>
      <c r="AH348" s="20" t="n">
        <v>6.5141616</v>
      </c>
      <c r="AI348" s="20" t="n">
        <v>3.3715494</v>
      </c>
      <c r="AJ348" s="14" t="inlineStr">
        <is>
          <t>https://www.google.com/maps/place/Summers+Kitchen/data=!4m7!3m6!1s0xad3f53be4d4332ad:0xb9673f3d6147c30!8m2!3d6.5141616!4d3.3715494!16s%2Fg%2F11pf52mkq9!19sChIJrTJDTb5TP60RMHwU1vNzlgs?authuser=0&amp;hl=en&amp;g_ep=EgoyMDI2MDkzMC4wIJJjKgBIAVAD&amp;rclk=1</t>
        </is>
      </c>
      <c r="AK348" s="14" t="inlineStr">
        <is>
          <t>Google Maps (sweep, Oct 2026)</t>
        </is>
      </c>
      <c r="AL348" s="14" t="inlineStr">
        <is>
          <t>2026-10-06</t>
        </is>
      </c>
      <c r="AM348" s="14" t="inlineStr">
        <is>
          <t>Not approached</t>
        </is>
      </c>
      <c r="AN348" s="19" t="n"/>
    </row>
    <row r="349">
      <c r="A349" s="14" t="n">
        <v>348</v>
      </c>
      <c r="B349" s="14" t="inlineStr">
        <is>
          <t>Skymart</t>
        </is>
      </c>
      <c r="C349" s="14" t="inlineStr">
        <is>
          <t>Outside catchment</t>
        </is>
      </c>
      <c r="D349" s="14" t="inlineStr">
        <is>
          <t>Supermarket / Grocery</t>
        </is>
      </c>
      <c r="E349" s="14" t="inlineStr">
        <is>
          <t>Supermarket</t>
        </is>
      </c>
      <c r="F349" s="24" t="n">
        <v>38.2</v>
      </c>
      <c r="G349" s="25" t="inlineStr">
        <is>
          <t>Cool - lower priority</t>
        </is>
      </c>
      <c r="H349" s="21" t="inlineStr">
        <is>
          <t>Floor - not enriched</t>
        </is>
      </c>
      <c r="I349" s="14" t="n">
        <v>0</v>
      </c>
      <c r="J349" s="14" t="n">
        <v>0</v>
      </c>
      <c r="K349" s="14" t="n">
        <v>0</v>
      </c>
      <c r="L349" s="14" t="n">
        <v>0</v>
      </c>
      <c r="M349" s="14" t="n">
        <v>0</v>
      </c>
      <c r="N349" s="14" t="n">
        <v>15.2</v>
      </c>
      <c r="O349" s="14" t="n">
        <v>8</v>
      </c>
      <c r="P349" s="14" t="n">
        <v>0</v>
      </c>
      <c r="Q349" s="14" t="n">
        <v>0</v>
      </c>
      <c r="R349" s="14" t="n">
        <v>10</v>
      </c>
      <c r="S349" s="14" t="n">
        <v>5</v>
      </c>
      <c r="T349" s="17" t="n">
        <v>4.4</v>
      </c>
      <c r="U349" s="18" t="n">
        <v>48</v>
      </c>
      <c r="V349" s="14" t="inlineStr">
        <is>
          <t>+2348052598498</t>
        </is>
      </c>
      <c r="W349" s="14" t="inlineStr">
        <is>
          <t>+2348052598498</t>
        </is>
      </c>
      <c r="X349" s="14" t="n"/>
      <c r="Y349" s="14" t="inlineStr">
        <is>
          <t>http://www.skymarts.com.ng/</t>
        </is>
      </c>
      <c r="Z349" s="14" t="n"/>
      <c r="AA349" s="14" t="n"/>
      <c r="AB349" s="14" t="n"/>
      <c r="AC349" s="14" t="n"/>
      <c r="AD349" s="14" t="n"/>
      <c r="AE349" s="14" t="n"/>
      <c r="AF349" s="14" t="n">
        <v>2</v>
      </c>
      <c r="AG349" s="19" t="inlineStr">
        <is>
          <t>Klm 46, Novojo Estate, Farm Busstop, Lekki Epe Expressway, Lagos</t>
        </is>
      </c>
      <c r="AH349" s="20" t="n">
        <v>6.4754481</v>
      </c>
      <c r="AI349" s="20" t="n">
        <v>3.6189869</v>
      </c>
      <c r="AJ349" s="14" t="inlineStr">
        <is>
          <t>https://www.google.com/maps/place/Skymart/data=!4m7!3m6!1s0x103bffa513ceb8b9:0xf4f3090e28993bfa!8m2!3d6.4754481!4d3.6189869!16s%2Fg%2F11h9h_vxkk!19sChIJubjOE6X_OxAR-juZKA4J8_Q?authuser=0&amp;hl=en&amp;g_ep=EgoyMDI2MDkzMC4wIJJjKgBIAVAD&amp;rclk=1</t>
        </is>
      </c>
      <c r="AK349" s="14" t="inlineStr">
        <is>
          <t>Google Maps (sweep, Oct 2026)</t>
        </is>
      </c>
      <c r="AL349" s="14" t="inlineStr">
        <is>
          <t>2026-10-06</t>
        </is>
      </c>
      <c r="AM349" s="14" t="inlineStr">
        <is>
          <t>Not approached</t>
        </is>
      </c>
      <c r="AN349" s="19" t="n"/>
    </row>
    <row r="350">
      <c r="A350" s="14" t="n">
        <v>349</v>
      </c>
      <c r="B350" s="14" t="inlineStr">
        <is>
          <t>Globus Supermarket</t>
        </is>
      </c>
      <c r="C350" s="14" t="inlineStr">
        <is>
          <t>Surulere</t>
        </is>
      </c>
      <c r="D350" s="14" t="inlineStr">
        <is>
          <t>Supermarket / Grocery</t>
        </is>
      </c>
      <c r="E350" s="14" t="inlineStr">
        <is>
          <t>Supermarket</t>
        </is>
      </c>
      <c r="F350" s="24" t="n">
        <v>38.2</v>
      </c>
      <c r="G350" s="25" t="inlineStr">
        <is>
          <t>Cool - lower priority</t>
        </is>
      </c>
      <c r="H350" s="21" t="inlineStr">
        <is>
          <t>Floor - not enriched</t>
        </is>
      </c>
      <c r="I350" s="14" t="n">
        <v>0</v>
      </c>
      <c r="J350" s="14" t="n">
        <v>0</v>
      </c>
      <c r="K350" s="14" t="n">
        <v>0</v>
      </c>
      <c r="L350" s="14" t="n">
        <v>0</v>
      </c>
      <c r="M350" s="14" t="n">
        <v>0</v>
      </c>
      <c r="N350" s="14" t="n">
        <v>13.2</v>
      </c>
      <c r="O350" s="14" t="n">
        <v>0</v>
      </c>
      <c r="P350" s="14" t="n">
        <v>0</v>
      </c>
      <c r="Q350" s="14" t="n">
        <v>10</v>
      </c>
      <c r="R350" s="14" t="n">
        <v>10</v>
      </c>
      <c r="S350" s="14" t="n">
        <v>5</v>
      </c>
      <c r="T350" s="17" t="n">
        <v>4</v>
      </c>
      <c r="U350" s="18" t="n">
        <v>28</v>
      </c>
      <c r="V350" s="14" t="inlineStr">
        <is>
          <t>+2349024682862</t>
        </is>
      </c>
      <c r="W350" s="14" t="inlineStr">
        <is>
          <t>+2349024682862</t>
        </is>
      </c>
      <c r="X350" s="14" t="n"/>
      <c r="Y350" s="14" t="n"/>
      <c r="Z350" s="14" t="n"/>
      <c r="AA350" s="14" t="n"/>
      <c r="AB350" s="14" t="n"/>
      <c r="AC350" s="14" t="n"/>
      <c r="AD350" s="14" t="n"/>
      <c r="AE350" s="14" t="n"/>
      <c r="AF350" s="14" t="n">
        <v>1</v>
      </c>
      <c r="AG350" s="19" t="inlineStr">
        <is>
          <t>G945+P9J, Abina St</t>
        </is>
      </c>
      <c r="AH350" s="20" t="n">
        <v>6.5068406</v>
      </c>
      <c r="AI350" s="20" t="n">
        <v>3.3583861</v>
      </c>
      <c r="AJ350" s="14" t="inlineStr">
        <is>
          <t>https://www.google.com/maps/place/Globus+Supermarket/data=!4m7!3m6!1s0x103b8c3f6f440595:0x2e1f5007aec3d93d!8m2!3d6.5068406!4d3.3583861!16s%2Fg%2F11f3wrcyzj!19sChIJlQVEbz-MOxARPdnDrgdQHy4?authuser=0&amp;hl=en&amp;g_ep=EgoyMDI2MDkzMC4wIJJjKgBIAVAD&amp;rclk=1</t>
        </is>
      </c>
      <c r="AK350" s="14" t="inlineStr">
        <is>
          <t>Google Maps (sweep, Oct 2026)</t>
        </is>
      </c>
      <c r="AL350" s="14" t="inlineStr">
        <is>
          <t>2026-10-06</t>
        </is>
      </c>
      <c r="AM350" s="14" t="inlineStr">
        <is>
          <t>Not approached</t>
        </is>
      </c>
      <c r="AN350" s="19" t="n"/>
    </row>
    <row r="351">
      <c r="A351" s="14" t="n">
        <v>350</v>
      </c>
      <c r="B351" s="14" t="inlineStr">
        <is>
          <t>Medplus Pharmacy - Oriwu Street</t>
        </is>
      </c>
      <c r="C351" s="14" t="inlineStr">
        <is>
          <t>Lekki Phase 1</t>
        </is>
      </c>
      <c r="D351" s="14" t="inlineStr">
        <is>
          <t>Pharmacy</t>
        </is>
      </c>
      <c r="E351" s="14" t="inlineStr">
        <is>
          <t>Pharmacy</t>
        </is>
      </c>
      <c r="F351" s="24" t="n">
        <v>38.1</v>
      </c>
      <c r="G351" s="25" t="inlineStr">
        <is>
          <t>Cool - lower priority</t>
        </is>
      </c>
      <c r="H351" s="21" t="inlineStr">
        <is>
          <t>Floor - not enriched</t>
        </is>
      </c>
      <c r="I351" s="14" t="n">
        <v>0</v>
      </c>
      <c r="J351" s="14" t="n">
        <v>0</v>
      </c>
      <c r="K351" s="14" t="n">
        <v>0</v>
      </c>
      <c r="L351" s="14" t="n">
        <v>0</v>
      </c>
      <c r="M351" s="14" t="n">
        <v>0</v>
      </c>
      <c r="N351" s="14" t="n">
        <v>11.1</v>
      </c>
      <c r="O351" s="14" t="n">
        <v>8</v>
      </c>
      <c r="P351" s="14" t="n">
        <v>0</v>
      </c>
      <c r="Q351" s="14" t="n">
        <v>10</v>
      </c>
      <c r="R351" s="14" t="n">
        <v>4</v>
      </c>
      <c r="S351" s="14" t="n">
        <v>5</v>
      </c>
      <c r="T351" s="17" t="n">
        <v>4.2</v>
      </c>
      <c r="U351" s="18" t="n">
        <v>16</v>
      </c>
      <c r="V351" s="14" t="inlineStr">
        <is>
          <t>+2348184121607</t>
        </is>
      </c>
      <c r="W351" s="14" t="inlineStr">
        <is>
          <t>+2348184121607</t>
        </is>
      </c>
      <c r="X351" s="14" t="n"/>
      <c r="Y351" s="14" t="inlineStr">
        <is>
          <t>http://www.medplusnig.com/</t>
        </is>
      </c>
      <c r="Z351" s="14" t="n"/>
      <c r="AA351" s="14" t="n"/>
      <c r="AB351" s="14" t="n"/>
      <c r="AC351" s="14" t="n"/>
      <c r="AD351" s="14" t="n"/>
      <c r="AE351" s="14" t="n"/>
      <c r="AF351" s="14" t="n">
        <v>2</v>
      </c>
      <c r="AG351" s="19" t="inlineStr">
        <is>
          <t>5 Oriwu St</t>
        </is>
      </c>
      <c r="AH351" s="20" t="n">
        <v>6.4294665</v>
      </c>
      <c r="AI351" s="20" t="n">
        <v>3.4743515</v>
      </c>
      <c r="AJ351" s="14" t="inlineStr">
        <is>
          <t>https://www.google.com/maps/place/Medplus+Pharmacy+-+Oriwu+Street/data=!4m7!3m6!1s0x103bf56fa13e45ab:0x92d059188e9d91b8!8m2!3d6.4294665!4d3.4743515!16s%2Fg%2F11h1v884nd!19sChIJq0U-oW_1OxARuJGdjhhZ0JI?authuser=0&amp;hl=en&amp;g_ep=EgoyMDI2MDkzMC4wIJJjKgBIAVAD&amp;rclk=1</t>
        </is>
      </c>
      <c r="AK351" s="14" t="inlineStr">
        <is>
          <t>Google Maps (sweep, Oct 2026)</t>
        </is>
      </c>
      <c r="AL351" s="14" t="inlineStr">
        <is>
          <t>2026-10-06</t>
        </is>
      </c>
      <c r="AM351" s="14" t="inlineStr">
        <is>
          <t>Not approached</t>
        </is>
      </c>
      <c r="AN351" s="19" t="n"/>
    </row>
    <row r="352">
      <c r="A352" s="14" t="n">
        <v>351</v>
      </c>
      <c r="B352" s="14" t="inlineStr">
        <is>
          <t>Best food vendor in lagos by Easternpotng by hills</t>
        </is>
      </c>
      <c r="C352" s="14" t="inlineStr">
        <is>
          <t>Outside catchment</t>
        </is>
      </c>
      <c r="D352" s="14" t="inlineStr">
        <is>
          <t>Restaurant / Food</t>
        </is>
      </c>
      <c r="E352" s="14" t="inlineStr">
        <is>
          <t>Catering food and drink supplier</t>
        </is>
      </c>
      <c r="F352" s="24" t="n">
        <v>38.1</v>
      </c>
      <c r="G352" s="25" t="inlineStr">
        <is>
          <t>Cool - lower priority</t>
        </is>
      </c>
      <c r="H352" s="21" t="inlineStr">
        <is>
          <t>Floor - not enriched</t>
        </is>
      </c>
      <c r="I352" s="14" t="n">
        <v>0</v>
      </c>
      <c r="J352" s="14" t="n">
        <v>0</v>
      </c>
      <c r="K352" s="14" t="n">
        <v>0</v>
      </c>
      <c r="L352" s="14" t="n">
        <v>0</v>
      </c>
      <c r="M352" s="14" t="n">
        <v>0</v>
      </c>
      <c r="N352" s="14" t="n">
        <v>12.1</v>
      </c>
      <c r="O352" s="14" t="n">
        <v>8</v>
      </c>
      <c r="P352" s="14" t="n">
        <v>7</v>
      </c>
      <c r="Q352" s="14" t="n">
        <v>0</v>
      </c>
      <c r="R352" s="14" t="n">
        <v>6</v>
      </c>
      <c r="S352" s="14" t="n">
        <v>5</v>
      </c>
      <c r="T352" s="17" t="n">
        <v>5</v>
      </c>
      <c r="U352" s="18" t="n">
        <v>21</v>
      </c>
      <c r="V352" s="14" t="inlineStr">
        <is>
          <t>+2349023586120</t>
        </is>
      </c>
      <c r="W352" s="14" t="inlineStr">
        <is>
          <t>+2349023586120; +2349066828230</t>
        </is>
      </c>
      <c r="X352" s="14" t="inlineStr">
        <is>
          <t>+2349066828230</t>
        </is>
      </c>
      <c r="Y352" s="14" t="inlineStr">
        <is>
          <t>https://wa.link/96zebl</t>
        </is>
      </c>
      <c r="Z352" s="14" t="n"/>
      <c r="AA352" s="14" t="inlineStr">
        <is>
          <t>https://www.instagram.com/whatsapp</t>
        </is>
      </c>
      <c r="AB352" s="14" t="inlineStr">
        <is>
          <t>https://www.facebook.com/profile.php</t>
        </is>
      </c>
      <c r="AC352" s="14" t="inlineStr">
        <is>
          <t>https://x.com/whatsapp</t>
        </is>
      </c>
      <c r="AD352" s="14" t="n"/>
      <c r="AE352" s="14" t="n"/>
      <c r="AF352" s="14" t="n">
        <v>4</v>
      </c>
      <c r="AG352" s="19" t="inlineStr">
        <is>
          <t>Cooplag Gardens Estate</t>
        </is>
      </c>
      <c r="AH352" s="20" t="n">
        <v>6.4290575</v>
      </c>
      <c r="AI352" s="20" t="n">
        <v>3.5719338</v>
      </c>
      <c r="AJ352" s="14" t="inlineStr">
        <is>
          <t>https://www.google.com/maps/place/Best+food+vendor+in+lagos+by+Easternpotng+by+hills/data=!4m7!3m6!1s0x103bf782ce76aee5:0x3dd0c3cbe34d1ece!8m2!3d6.4290575!4d3.5719338!16s%2Fg%2F11w2zk9xz3!19sChIJ5a52zoL3OxARzh5N48vD0D0?authuser=0&amp;hl=en&amp;g_ep=EgoyMDI2MDkzMC4wIJJjKgBIAVAD&amp;rclk=1</t>
        </is>
      </c>
      <c r="AK352" s="14" t="inlineStr">
        <is>
          <t>Google Maps (sweep, Oct 2026)</t>
        </is>
      </c>
      <c r="AL352" s="14" t="inlineStr">
        <is>
          <t>2026-10-06</t>
        </is>
      </c>
      <c r="AM352" s="14" t="inlineStr">
        <is>
          <t>Not approached</t>
        </is>
      </c>
      <c r="AN352" s="19" t="n"/>
    </row>
    <row r="353">
      <c r="A353" s="14" t="n">
        <v>352</v>
      </c>
      <c r="B353" s="14" t="inlineStr">
        <is>
          <t>Medplus Pharmacy - Gbagada</t>
        </is>
      </c>
      <c r="C353" s="14" t="inlineStr">
        <is>
          <t>Outside catchment</t>
        </is>
      </c>
      <c r="D353" s="14" t="inlineStr">
        <is>
          <t>Pharmacy</t>
        </is>
      </c>
      <c r="E353" s="14" t="inlineStr">
        <is>
          <t>Pharmacy</t>
        </is>
      </c>
      <c r="F353" s="24" t="n">
        <v>38.1</v>
      </c>
      <c r="G353" s="25" t="inlineStr">
        <is>
          <t>Cool - lower priority</t>
        </is>
      </c>
      <c r="H353" s="21" t="inlineStr">
        <is>
          <t>Floor - not enriched</t>
        </is>
      </c>
      <c r="I353" s="14" t="n">
        <v>0</v>
      </c>
      <c r="J353" s="14" t="n">
        <v>0</v>
      </c>
      <c r="K353" s="14" t="n">
        <v>0</v>
      </c>
      <c r="L353" s="14" t="n">
        <v>0</v>
      </c>
      <c r="M353" s="14" t="n">
        <v>0</v>
      </c>
      <c r="N353" s="14" t="n">
        <v>11.1</v>
      </c>
      <c r="O353" s="14" t="n">
        <v>8</v>
      </c>
      <c r="P353" s="14" t="n">
        <v>0</v>
      </c>
      <c r="Q353" s="14" t="n">
        <v>10</v>
      </c>
      <c r="R353" s="14" t="n">
        <v>4</v>
      </c>
      <c r="S353" s="14" t="n">
        <v>5</v>
      </c>
      <c r="T353" s="17" t="n">
        <v>4.6</v>
      </c>
      <c r="U353" s="18" t="n">
        <v>16</v>
      </c>
      <c r="V353" s="14" t="inlineStr">
        <is>
          <t>+2349150493176</t>
        </is>
      </c>
      <c r="W353" s="14" t="inlineStr">
        <is>
          <t>+2349150493176</t>
        </is>
      </c>
      <c r="X353" s="14" t="n"/>
      <c r="Y353" s="14" t="inlineStr">
        <is>
          <t>http://medplusnig.com/</t>
        </is>
      </c>
      <c r="Z353" s="14" t="n"/>
      <c r="AA353" s="14" t="n"/>
      <c r="AB353" s="14" t="n"/>
      <c r="AC353" s="14" t="n"/>
      <c r="AD353" s="14" t="n"/>
      <c r="AE353" s="14" t="n"/>
      <c r="AF353" s="14" t="n">
        <v>2</v>
      </c>
      <c r="AG353" s="19" t="inlineStr">
        <is>
          <t>Plot 310, Gbagada Lagos NG, Apapa Oworonshoki Expy, beside Chicken republic</t>
        </is>
      </c>
      <c r="AH353" s="20" t="n">
        <v>6.5484118</v>
      </c>
      <c r="AI353" s="20" t="n">
        <v>3.3873121</v>
      </c>
      <c r="AJ353" s="14" t="inlineStr">
        <is>
          <t>https://www.google.com/maps/place/Medplus+Pharmacy+-+Gbagada/data=!4m7!3m6!1s0x103b8dfd1b8831bf:0x29eebad7381dc3c5!8m2!3d6.5484118!4d3.3873121!16s%2Fg%2F11pd4h4xrc!19sChIJvzGIG_2NOxARxcMdONe67ik?authuser=0&amp;hl=en&amp;g_ep=EgoyMDI2MDkzMC4wIJJjKgBIAVAD&amp;rclk=1</t>
        </is>
      </c>
      <c r="AK353" s="14" t="inlineStr">
        <is>
          <t>Google Maps (sweep, Oct 2026)</t>
        </is>
      </c>
      <c r="AL353" s="14" t="inlineStr">
        <is>
          <t>2026-10-06</t>
        </is>
      </c>
      <c r="AM353" s="14" t="inlineStr">
        <is>
          <t>Not approached</t>
        </is>
      </c>
      <c r="AN353" s="19" t="n"/>
    </row>
    <row r="354">
      <c r="A354" s="14" t="n">
        <v>353</v>
      </c>
      <c r="B354" s="14" t="inlineStr">
        <is>
          <t>Confirm Supermarket</t>
        </is>
      </c>
      <c r="C354" s="14" t="inlineStr">
        <is>
          <t>Ikoyi</t>
        </is>
      </c>
      <c r="D354" s="14" t="inlineStr">
        <is>
          <t>Supermarket / Grocery</t>
        </is>
      </c>
      <c r="E354" s="14" t="inlineStr">
        <is>
          <t>Supermarket</t>
        </is>
      </c>
      <c r="F354" s="24" t="n">
        <v>38</v>
      </c>
      <c r="G354" s="25" t="inlineStr">
        <is>
          <t>Cool - lower priority</t>
        </is>
      </c>
      <c r="H354" s="21" t="inlineStr">
        <is>
          <t>Floor - not enriched</t>
        </is>
      </c>
      <c r="I354" s="14" t="n">
        <v>0</v>
      </c>
      <c r="J354" s="14" t="n">
        <v>0</v>
      </c>
      <c r="K354" s="14" t="n">
        <v>0</v>
      </c>
      <c r="L354" s="14" t="n">
        <v>0</v>
      </c>
      <c r="M354" s="14" t="n">
        <v>0</v>
      </c>
      <c r="N354" s="14" t="n">
        <v>13</v>
      </c>
      <c r="O354" s="14" t="n">
        <v>0</v>
      </c>
      <c r="P354" s="14" t="n">
        <v>0</v>
      </c>
      <c r="Q354" s="14" t="n">
        <v>10</v>
      </c>
      <c r="R354" s="14" t="n">
        <v>10</v>
      </c>
      <c r="S354" s="14" t="n">
        <v>5</v>
      </c>
      <c r="T354" s="17" t="n">
        <v>4.1</v>
      </c>
      <c r="U354" s="18" t="n">
        <v>27</v>
      </c>
      <c r="V354" s="14" t="inlineStr">
        <is>
          <t>+2348137145231</t>
        </is>
      </c>
      <c r="W354" s="14" t="inlineStr">
        <is>
          <t>+2348137145231</t>
        </is>
      </c>
      <c r="X354" s="14" t="n"/>
      <c r="Y354" s="14" t="n"/>
      <c r="Z354" s="14" t="n"/>
      <c r="AA354" s="14" t="n"/>
      <c r="AB354" s="14" t="n"/>
      <c r="AC354" s="14" t="n"/>
      <c r="AD354" s="14" t="n"/>
      <c r="AE354" s="14" t="n"/>
      <c r="AF354" s="14" t="n">
        <v>1</v>
      </c>
      <c r="AG354" s="19" t="inlineStr">
        <is>
          <t>FC47+CFW</t>
        </is>
      </c>
      <c r="AH354" s="20" t="n">
        <v>6.4561191</v>
      </c>
      <c r="AI354" s="20" t="n">
        <v>3.4136937</v>
      </c>
      <c r="AJ354" s="14" t="inlineStr">
        <is>
          <t>https://www.google.com/maps/place/Confirm+Supermarket/data=!4m7!3m6!1s0x103b8b4af4ca0e31:0x1cb22ce613f914a8!8m2!3d6.4561191!4d3.4136937!16s%2Fg%2F11h6qg81jp!19sChIJMQ7K9EqLOxARqBT5E-Ysshw?authuser=0&amp;hl=en&amp;g_ep=EgoyMDI2MDkzMC4wIJJjKgBIAVAD&amp;rclk=1</t>
        </is>
      </c>
      <c r="AK354" s="14" t="inlineStr">
        <is>
          <t>Google Maps (sweep, Oct 2026)</t>
        </is>
      </c>
      <c r="AL354" s="14" t="inlineStr">
        <is>
          <t>2026-10-06</t>
        </is>
      </c>
      <c r="AM354" s="14" t="inlineStr">
        <is>
          <t>Not approached</t>
        </is>
      </c>
      <c r="AN354" s="19" t="n"/>
    </row>
    <row r="355">
      <c r="A355" s="14" t="n">
        <v>354</v>
      </c>
      <c r="B355" s="14" t="inlineStr">
        <is>
          <t>Shark House 101</t>
        </is>
      </c>
      <c r="C355" s="14" t="inlineStr">
        <is>
          <t>Lekki Phase 1</t>
        </is>
      </c>
      <c r="D355" s="14" t="inlineStr">
        <is>
          <t>Restaurant / Food</t>
        </is>
      </c>
      <c r="E355" s="14" t="inlineStr">
        <is>
          <t>Seafood restaurant</t>
        </is>
      </c>
      <c r="F355" s="24" t="n">
        <v>38</v>
      </c>
      <c r="G355" s="25" t="inlineStr">
        <is>
          <t>Cool - lower priority</t>
        </is>
      </c>
      <c r="H355" s="14" t="inlineStr">
        <is>
          <t>Full</t>
        </is>
      </c>
      <c r="I355" s="14" t="n">
        <v>0</v>
      </c>
      <c r="J355" s="14" t="n">
        <v>0</v>
      </c>
      <c r="K355" s="14" t="n">
        <v>0</v>
      </c>
      <c r="L355" s="14" t="n">
        <v>0</v>
      </c>
      <c r="M355" s="14" t="n">
        <v>0</v>
      </c>
      <c r="N355" s="14" t="n">
        <v>25</v>
      </c>
      <c r="O355" s="14" t="n">
        <v>0</v>
      </c>
      <c r="P355" s="14" t="n">
        <v>7</v>
      </c>
      <c r="Q355" s="14" t="n">
        <v>0</v>
      </c>
      <c r="R355" s="14" t="n">
        <v>6</v>
      </c>
      <c r="S355" s="14" t="n">
        <v>0</v>
      </c>
      <c r="T355" s="17" t="n">
        <v>3.9</v>
      </c>
      <c r="U355" s="18" t="n">
        <v>678</v>
      </c>
      <c r="V355" s="14" t="inlineStr">
        <is>
          <t>+2348093065555</t>
        </is>
      </c>
      <c r="W355" s="14" t="inlineStr">
        <is>
          <t>+2348093065555</t>
        </is>
      </c>
      <c r="X355" s="14" t="n"/>
      <c r="Y355" s="14" t="n"/>
      <c r="Z355" s="14" t="n"/>
      <c r="AA355" s="14" t="n"/>
      <c r="AB355" s="14" t="n"/>
      <c r="AC355" s="14" t="n"/>
      <c r="AD355" s="14" t="n"/>
      <c r="AE355" s="14" t="n"/>
      <c r="AF355" s="14" t="n">
        <v>0</v>
      </c>
      <c r="AG355" s="19" t="inlineStr">
        <is>
          <t>Aaron mall St, 12 Olubunmi Owa St, Lekki Phase 1, Lekki, Lagos, Nigeria</t>
        </is>
      </c>
      <c r="AH355" s="20" t="n">
        <v>6.4456976</v>
      </c>
      <c r="AI355" s="20" t="n">
        <v>3.4712136</v>
      </c>
      <c r="AJ355" s="14" t="inlineStr">
        <is>
          <t>https://www.google.com/maps/place/Shark+House+101/data=!4m7!3m6!1s0x103bf5f2eb0ba7cd:0x6fcb668443617fe4!8m2!3d6.4456976!4d3.4712136!16s%2Fg%2F11fjzbgtc7!19sChIJzacL6_L1OxAR5H9hQ4Rmy28?authuser=0&amp;hl=en&amp;g_ep=EgoyMDI2MDkzMC4wIJJjKgBIAVAD&amp;rclk=1</t>
        </is>
      </c>
      <c r="AK355" s="14" t="inlineStr">
        <is>
          <t>Google Maps (sweep, Oct 2026)</t>
        </is>
      </c>
      <c r="AL355" s="14" t="inlineStr">
        <is>
          <t>2026-10-06</t>
        </is>
      </c>
      <c r="AM355" s="14" t="inlineStr">
        <is>
          <t>Not approached</t>
        </is>
      </c>
      <c r="AN355" s="19" t="n"/>
    </row>
    <row r="356">
      <c r="A356" s="14" t="n">
        <v>355</v>
      </c>
      <c r="B356" s="14" t="inlineStr">
        <is>
          <t>Addide Apata Store</t>
        </is>
      </c>
      <c r="C356" s="14" t="inlineStr">
        <is>
          <t>Outside catchment</t>
        </is>
      </c>
      <c r="D356" s="14" t="inlineStr">
        <is>
          <t>Supermarket / Grocery</t>
        </is>
      </c>
      <c r="E356" s="14" t="inlineStr">
        <is>
          <t>Supermarket</t>
        </is>
      </c>
      <c r="F356" s="24" t="n">
        <v>38</v>
      </c>
      <c r="G356" s="25" t="inlineStr">
        <is>
          <t>Cool - lower priority</t>
        </is>
      </c>
      <c r="H356" s="21" t="inlineStr">
        <is>
          <t>Floor - not enriched</t>
        </is>
      </c>
      <c r="I356" s="14" t="n">
        <v>0</v>
      </c>
      <c r="J356" s="14" t="n">
        <v>0</v>
      </c>
      <c r="K356" s="14" t="n">
        <v>0</v>
      </c>
      <c r="L356" s="14" t="n">
        <v>0</v>
      </c>
      <c r="M356" s="14" t="n">
        <v>0</v>
      </c>
      <c r="N356" s="14" t="n">
        <v>18</v>
      </c>
      <c r="O356" s="14" t="n">
        <v>0</v>
      </c>
      <c r="P356" s="14" t="n">
        <v>0</v>
      </c>
      <c r="Q356" s="14" t="n">
        <v>10</v>
      </c>
      <c r="R356" s="14" t="n">
        <v>10</v>
      </c>
      <c r="S356" s="14" t="n">
        <v>0</v>
      </c>
      <c r="T356" s="17" t="n">
        <v>3.8</v>
      </c>
      <c r="U356" s="18" t="n">
        <v>100</v>
      </c>
      <c r="V356" s="14" t="inlineStr">
        <is>
          <t>+2348024335032</t>
        </is>
      </c>
      <c r="W356" s="14" t="inlineStr">
        <is>
          <t>+2348024335032</t>
        </is>
      </c>
      <c r="X356" s="14" t="n"/>
      <c r="Y356" s="14" t="n"/>
      <c r="Z356" s="14" t="n"/>
      <c r="AA356" s="14" t="n"/>
      <c r="AB356" s="14" t="n"/>
      <c r="AC356" s="14" t="n"/>
      <c r="AD356" s="14" t="n"/>
      <c r="AE356" s="14" t="n"/>
      <c r="AF356" s="14" t="n">
        <v>1</v>
      </c>
      <c r="AG356" s="19" t="inlineStr">
        <is>
          <t>Morocco Rd</t>
        </is>
      </c>
      <c r="AH356" s="20" t="n">
        <v>6.5331071</v>
      </c>
      <c r="AI356" s="20" t="n">
        <v>3.3736087</v>
      </c>
      <c r="AJ356" s="14" t="inlineStr">
        <is>
          <t>https://www.google.com/maps/place/Addide+Apata+Store/data=!4m7!3m6!1s0x103b93f725cef673:0x89e41ebbd9ba6ff8!8m2!3d6.5331071!4d3.3736087!16s%2Fg%2F12xqkp4jl!19sChIJc_bOJfeTOxAR-G-62bse5Ik?authuser=0&amp;hl=en&amp;g_ep=EgoyMDI2MDkzMC4wIJJjKgBIAVAD&amp;rclk=1</t>
        </is>
      </c>
      <c r="AK356" s="14" t="inlineStr">
        <is>
          <t>Google Maps (sweep, Oct 2026)</t>
        </is>
      </c>
      <c r="AL356" s="14" t="inlineStr">
        <is>
          <t>2026-10-06</t>
        </is>
      </c>
      <c r="AM356" s="14" t="inlineStr">
        <is>
          <t>Not approached</t>
        </is>
      </c>
      <c r="AN356" s="19" t="n"/>
    </row>
    <row r="357">
      <c r="A357" s="14" t="n">
        <v>356</v>
      </c>
      <c r="B357" s="14" t="inlineStr">
        <is>
          <t>Olive Variety Supermarket</t>
        </is>
      </c>
      <c r="C357" s="14" t="inlineStr">
        <is>
          <t>Outside catchment</t>
        </is>
      </c>
      <c r="D357" s="14" t="inlineStr">
        <is>
          <t>Supermarket / Grocery</t>
        </is>
      </c>
      <c r="E357" s="14" t="inlineStr">
        <is>
          <t>Supermarket</t>
        </is>
      </c>
      <c r="F357" s="24" t="n">
        <v>38</v>
      </c>
      <c r="G357" s="25" t="inlineStr">
        <is>
          <t>Cool - lower priority</t>
        </is>
      </c>
      <c r="H357" s="21" t="inlineStr">
        <is>
          <t>Floor - not enriched</t>
        </is>
      </c>
      <c r="I357" s="14" t="n">
        <v>0</v>
      </c>
      <c r="J357" s="14" t="n">
        <v>0</v>
      </c>
      <c r="K357" s="14" t="n">
        <v>0</v>
      </c>
      <c r="L357" s="14" t="n">
        <v>0</v>
      </c>
      <c r="M357" s="14" t="n">
        <v>0</v>
      </c>
      <c r="N357" s="14" t="n">
        <v>23</v>
      </c>
      <c r="O357" s="14" t="n">
        <v>0</v>
      </c>
      <c r="P357" s="14" t="n">
        <v>0</v>
      </c>
      <c r="Q357" s="14" t="n">
        <v>0</v>
      </c>
      <c r="R357" s="14" t="n">
        <v>10</v>
      </c>
      <c r="S357" s="14" t="n">
        <v>5</v>
      </c>
      <c r="T357" s="17" t="n">
        <v>4.1</v>
      </c>
      <c r="U357" s="18" t="n">
        <v>360</v>
      </c>
      <c r="V357" s="14" t="inlineStr">
        <is>
          <t>+2348160719545</t>
        </is>
      </c>
      <c r="W357" s="14" t="inlineStr">
        <is>
          <t>+2348160719545</t>
        </is>
      </c>
      <c r="X357" s="14" t="n"/>
      <c r="Y357" s="14" t="n"/>
      <c r="Z357" s="14" t="n"/>
      <c r="AA357" s="14" t="n"/>
      <c r="AB357" s="14" t="n"/>
      <c r="AC357" s="14" t="n"/>
      <c r="AD357" s="14" t="n"/>
      <c r="AE357" s="14" t="n"/>
      <c r="AF357" s="14" t="n">
        <v>1</v>
      </c>
      <c r="AG357" s="19" t="inlineStr">
        <is>
          <t>No. 103 Apapa Rd</t>
        </is>
      </c>
      <c r="AH357" s="20" t="n">
        <v>6.4816316</v>
      </c>
      <c r="AI357" s="20" t="n">
        <v>3.3747095</v>
      </c>
      <c r="AJ357" s="14" t="inlineStr">
        <is>
          <t>https://www.google.com/maps/place/Olive+Variety+Supermarket/data=!4m7!3m6!1s0x103b8bbdf0cb9ca3:0x5a332d5338e0829b!8m2!3d6.4816316!4d3.3747095!16s%2Fg%2F113k16nt4!19sChIJo5zL8L2LOxARm4LgOFMtM1o?authuser=0&amp;hl=en&amp;g_ep=EgoyMDI2MDkzMC4wIJJjKgBIAVAD&amp;rclk=1</t>
        </is>
      </c>
      <c r="AK357" s="14" t="inlineStr">
        <is>
          <t>Google Maps (sweep, Oct 2026)</t>
        </is>
      </c>
      <c r="AL357" s="14" t="inlineStr">
        <is>
          <t>2026-10-06</t>
        </is>
      </c>
      <c r="AM357" s="14" t="inlineStr">
        <is>
          <t>Not approached</t>
        </is>
      </c>
      <c r="AN357" s="19" t="n"/>
    </row>
    <row r="358">
      <c r="A358" s="14" t="n">
        <v>357</v>
      </c>
      <c r="B358" s="14" t="inlineStr">
        <is>
          <t>LH Privé dining Room</t>
        </is>
      </c>
      <c r="C358" s="14" t="inlineStr">
        <is>
          <t>Ikoyi</t>
        </is>
      </c>
      <c r="D358" s="14" t="inlineStr">
        <is>
          <t>Restaurant / Food</t>
        </is>
      </c>
      <c r="E358" s="14" t="inlineStr">
        <is>
          <t>Restaurant</t>
        </is>
      </c>
      <c r="F358" s="24" t="n">
        <v>37.8</v>
      </c>
      <c r="G358" s="25" t="inlineStr">
        <is>
          <t>Cool - lower priority</t>
        </is>
      </c>
      <c r="H358" s="21" t="inlineStr">
        <is>
          <t>Floor - not enriched</t>
        </is>
      </c>
      <c r="I358" s="14" t="n">
        <v>0</v>
      </c>
      <c r="J358" s="14" t="n">
        <v>0</v>
      </c>
      <c r="K358" s="14" t="n">
        <v>0</v>
      </c>
      <c r="L358" s="14" t="n">
        <v>0</v>
      </c>
      <c r="M358" s="14" t="n">
        <v>0</v>
      </c>
      <c r="N358" s="14" t="n">
        <v>16.8</v>
      </c>
      <c r="O358" s="14" t="n">
        <v>0</v>
      </c>
      <c r="P358" s="14" t="n">
        <v>0</v>
      </c>
      <c r="Q358" s="14" t="n">
        <v>10</v>
      </c>
      <c r="R358" s="14" t="n">
        <v>6</v>
      </c>
      <c r="S358" s="14" t="n">
        <v>5</v>
      </c>
      <c r="T358" s="17" t="n">
        <v>4.6</v>
      </c>
      <c r="U358" s="18" t="n">
        <v>72</v>
      </c>
      <c r="V358" s="14" t="n"/>
      <c r="W358" s="14" t="n"/>
      <c r="X358" s="14" t="n"/>
      <c r="Y358" s="14" t="n"/>
      <c r="Z358" s="14" t="n"/>
      <c r="AA358" s="14" t="n"/>
      <c r="AB358" s="14" t="n"/>
      <c r="AC358" s="14" t="n"/>
      <c r="AD358" s="14" t="n"/>
      <c r="AE358" s="14" t="n"/>
      <c r="AF358" s="14" t="n">
        <v>0</v>
      </c>
      <c r="AG358" s="19" t="inlineStr">
        <is>
          <t>39F Rumens Rd</t>
        </is>
      </c>
      <c r="AH358" s="20" t="n">
        <v>6.4464039</v>
      </c>
      <c r="AI358" s="20" t="n">
        <v>3.4306464</v>
      </c>
      <c r="AJ358" s="14" t="inlineStr">
        <is>
          <t>https://www.google.com/maps/place/LH+Priv%C3%A9+dining+Room/data=!4m7!3m6!1s0x103bf58cdb8e27ff:0x1e32a294bd04b88!8m2!3d6.4464039!4d3.4306464!16s%2Fg%2F11j31csfj9!19sChIJ_yeO24z1OxARiEvQSykq4wE?authuser=0&amp;hl=en&amp;g_ep=EgoyMDI2MDkzMC4wIJJjKgBIAVAD&amp;rclk=1</t>
        </is>
      </c>
      <c r="AK358" s="14" t="inlineStr">
        <is>
          <t>Google Maps (sweep, Oct 2026)</t>
        </is>
      </c>
      <c r="AL358" s="14" t="inlineStr">
        <is>
          <t>2026-10-06</t>
        </is>
      </c>
      <c r="AM358" s="14" t="inlineStr">
        <is>
          <t>Not approached</t>
        </is>
      </c>
      <c r="AN358" s="19" t="n"/>
    </row>
    <row r="359">
      <c r="A359" s="14" t="n">
        <v>358</v>
      </c>
      <c r="B359" s="14" t="inlineStr">
        <is>
          <t>MedPlus Pharmacy - Lidone Store</t>
        </is>
      </c>
      <c r="C359" s="14" t="inlineStr">
        <is>
          <t>Lekki Phase 1</t>
        </is>
      </c>
      <c r="D359" s="14" t="inlineStr">
        <is>
          <t>Pharmacy</t>
        </is>
      </c>
      <c r="E359" s="14" t="inlineStr">
        <is>
          <t>Pharmacy</t>
        </is>
      </c>
      <c r="F359" s="24" t="n">
        <v>37.8</v>
      </c>
      <c r="G359" s="25" t="inlineStr">
        <is>
          <t>Cool - lower priority</t>
        </is>
      </c>
      <c r="H359" s="21" t="inlineStr">
        <is>
          <t>Floor - not enriched</t>
        </is>
      </c>
      <c r="I359" s="14" t="n">
        <v>0</v>
      </c>
      <c r="J359" s="14" t="n">
        <v>0</v>
      </c>
      <c r="K359" s="14" t="n">
        <v>0</v>
      </c>
      <c r="L359" s="14" t="n">
        <v>0</v>
      </c>
      <c r="M359" s="14" t="n">
        <v>0</v>
      </c>
      <c r="N359" s="14" t="n">
        <v>10.8</v>
      </c>
      <c r="O359" s="14" t="n">
        <v>8</v>
      </c>
      <c r="P359" s="14" t="n">
        <v>0</v>
      </c>
      <c r="Q359" s="14" t="n">
        <v>10</v>
      </c>
      <c r="R359" s="14" t="n">
        <v>4</v>
      </c>
      <c r="S359" s="14" t="n">
        <v>5</v>
      </c>
      <c r="T359" s="17" t="n">
        <v>4.4</v>
      </c>
      <c r="U359" s="18" t="n">
        <v>15</v>
      </c>
      <c r="V359" s="14" t="inlineStr">
        <is>
          <t>+2348184754730</t>
        </is>
      </c>
      <c r="W359" s="14" t="inlineStr">
        <is>
          <t>+2348184754730</t>
        </is>
      </c>
      <c r="X359" s="14" t="n"/>
      <c r="Y359" s="14" t="inlineStr">
        <is>
          <t>http://medplusnig.com/</t>
        </is>
      </c>
      <c r="Z359" s="14" t="n"/>
      <c r="AA359" s="14" t="n"/>
      <c r="AB359" s="14" t="n"/>
      <c r="AC359" s="14" t="n"/>
      <c r="AD359" s="14" t="n"/>
      <c r="AE359" s="14" t="n"/>
      <c r="AF359" s="14" t="n">
        <v>2</v>
      </c>
      <c r="AG359" s="19" t="inlineStr">
        <is>
          <t>34A Fola Osibo Rd</t>
        </is>
      </c>
      <c r="AH359" s="20" t="n">
        <v>6.4423198</v>
      </c>
      <c r="AI359" s="20" t="n">
        <v>3.4690637</v>
      </c>
      <c r="AJ359" s="14" t="inlineStr">
        <is>
          <t>https://www.google.com/maps/place/MedPlus+Pharmacy+-+Lidone+Store/data=!4m7!3m6!1s0x103bf44a478f893f:0x93b3d31fc8d0ee14!8m2!3d6.4423198!4d3.4690637!16s%2Fg%2F11bzzyk6hj!19sChIJP4mPR0r0OxARFO7QyB_Ts5M?authuser=0&amp;hl=en&amp;g_ep=EgoyMDI2MDkzMC4wIJJjKgBIAVAD&amp;rclk=1</t>
        </is>
      </c>
      <c r="AK359" s="14" t="inlineStr">
        <is>
          <t>Google Maps (sweep, Oct 2026)</t>
        </is>
      </c>
      <c r="AL359" s="14" t="inlineStr">
        <is>
          <t>2026-10-06</t>
        </is>
      </c>
      <c r="AM359" s="14" t="inlineStr">
        <is>
          <t>Not approached</t>
        </is>
      </c>
      <c r="AN359" s="19" t="n"/>
    </row>
    <row r="360">
      <c r="A360" s="14" t="n">
        <v>359</v>
      </c>
      <c r="B360" s="14" t="inlineStr">
        <is>
          <t>Medplus Pharmacy - Ogunlana drive</t>
        </is>
      </c>
      <c r="C360" s="14" t="inlineStr">
        <is>
          <t>Surulere</t>
        </is>
      </c>
      <c r="D360" s="14" t="inlineStr">
        <is>
          <t>Pharmacy</t>
        </is>
      </c>
      <c r="E360" s="14" t="inlineStr">
        <is>
          <t>Pharmacy</t>
        </is>
      </c>
      <c r="F360" s="24" t="n">
        <v>37.8</v>
      </c>
      <c r="G360" s="25" t="inlineStr">
        <is>
          <t>Cool - lower priority</t>
        </is>
      </c>
      <c r="H360" s="21" t="inlineStr">
        <is>
          <t>Floor - not enriched</t>
        </is>
      </c>
      <c r="I360" s="14" t="n">
        <v>0</v>
      </c>
      <c r="J360" s="14" t="n">
        <v>0</v>
      </c>
      <c r="K360" s="14" t="n">
        <v>0</v>
      </c>
      <c r="L360" s="14" t="n">
        <v>0</v>
      </c>
      <c r="M360" s="14" t="n">
        <v>0</v>
      </c>
      <c r="N360" s="14" t="n">
        <v>10.8</v>
      </c>
      <c r="O360" s="14" t="n">
        <v>8</v>
      </c>
      <c r="P360" s="14" t="n">
        <v>0</v>
      </c>
      <c r="Q360" s="14" t="n">
        <v>10</v>
      </c>
      <c r="R360" s="14" t="n">
        <v>4</v>
      </c>
      <c r="S360" s="14" t="n">
        <v>5</v>
      </c>
      <c r="T360" s="17" t="n">
        <v>4.1</v>
      </c>
      <c r="U360" s="18" t="n">
        <v>15</v>
      </c>
      <c r="V360" s="14" t="inlineStr">
        <is>
          <t>+2348183812589</t>
        </is>
      </c>
      <c r="W360" s="14" t="inlineStr">
        <is>
          <t>+2348183812589</t>
        </is>
      </c>
      <c r="X360" s="14" t="n"/>
      <c r="Y360" s="14" t="inlineStr">
        <is>
          <t>http://medplusnig.com/</t>
        </is>
      </c>
      <c r="Z360" s="14" t="n"/>
      <c r="AA360" s="14" t="n"/>
      <c r="AB360" s="14" t="n"/>
      <c r="AC360" s="14" t="n"/>
      <c r="AD360" s="14" t="n"/>
      <c r="AE360" s="14" t="n"/>
      <c r="AF360" s="14" t="n">
        <v>2</v>
      </c>
      <c r="AG360" s="19" t="inlineStr">
        <is>
          <t>113 Ogunlana Dr</t>
        </is>
      </c>
      <c r="AH360" s="20" t="n">
        <v>6.5045792</v>
      </c>
      <c r="AI360" s="20" t="n">
        <v>3.3520366</v>
      </c>
      <c r="AJ360" s="14" t="inlineStr">
        <is>
          <t>https://www.google.com/maps/place/Medplus+Pharmacy+-+Ogunlana+drive/data=!4m7!3m6!1s0x103b8d30f12fae13:0x790f7f5a830d010b!8m2!3d6.5045792!4d3.3520366!16s%2Fg%2F11h70tbxb9!19sChIJE64v8TCNOxARCwENg1p_D3k?authuser=0&amp;hl=en&amp;g_ep=EgoyMDI2MDkzMC4wIJJjKgBIAVAD&amp;rclk=1</t>
        </is>
      </c>
      <c r="AK360" s="14" t="inlineStr">
        <is>
          <t>Google Maps (sweep, Oct 2026)</t>
        </is>
      </c>
      <c r="AL360" s="14" t="inlineStr">
        <is>
          <t>2026-10-06</t>
        </is>
      </c>
      <c r="AM360" s="14" t="inlineStr">
        <is>
          <t>Not approached</t>
        </is>
      </c>
      <c r="AN360" s="19" t="n"/>
    </row>
    <row r="361">
      <c r="A361" s="14" t="n">
        <v>360</v>
      </c>
      <c r="B361" s="14" t="inlineStr">
        <is>
          <t>Addide Store</t>
        </is>
      </c>
      <c r="C361" s="14" t="inlineStr">
        <is>
          <t>Outside catchment</t>
        </is>
      </c>
      <c r="D361" s="14" t="inlineStr">
        <is>
          <t>Supermarket / Grocery</t>
        </is>
      </c>
      <c r="E361" s="14" t="inlineStr">
        <is>
          <t>Grocery store</t>
        </is>
      </c>
      <c r="F361" s="24" t="n">
        <v>37.5</v>
      </c>
      <c r="G361" s="25" t="inlineStr">
        <is>
          <t>Cool - lower priority</t>
        </is>
      </c>
      <c r="H361" s="21" t="inlineStr">
        <is>
          <t>Floor - not enriched</t>
        </is>
      </c>
      <c r="I361" s="14" t="n">
        <v>0</v>
      </c>
      <c r="J361" s="14" t="n">
        <v>0</v>
      </c>
      <c r="K361" s="14" t="n">
        <v>0</v>
      </c>
      <c r="L361" s="14" t="n">
        <v>0</v>
      </c>
      <c r="M361" s="14" t="n">
        <v>0</v>
      </c>
      <c r="N361" s="14" t="n">
        <v>17.5</v>
      </c>
      <c r="O361" s="14" t="n">
        <v>0</v>
      </c>
      <c r="P361" s="14" t="n">
        <v>0</v>
      </c>
      <c r="Q361" s="14" t="n">
        <v>10</v>
      </c>
      <c r="R361" s="14" t="n">
        <v>10</v>
      </c>
      <c r="S361" s="14" t="n">
        <v>0</v>
      </c>
      <c r="T361" s="17" t="n">
        <v>3.8</v>
      </c>
      <c r="U361" s="18" t="n">
        <v>87</v>
      </c>
      <c r="V361" s="14" t="inlineStr">
        <is>
          <t>+2348086200529</t>
        </is>
      </c>
      <c r="W361" s="14" t="inlineStr">
        <is>
          <t>+2348086200529</t>
        </is>
      </c>
      <c r="X361" s="14" t="n"/>
      <c r="Y361" s="14" t="n"/>
      <c r="Z361" s="14" t="n"/>
      <c r="AA361" s="14" t="n"/>
      <c r="AB361" s="14" t="n"/>
      <c r="AC361" s="14" t="n"/>
      <c r="AD361" s="14" t="n"/>
      <c r="AE361" s="14" t="n"/>
      <c r="AF361" s="14" t="n">
        <v>1</v>
      </c>
      <c r="AG361" s="19" t="inlineStr">
        <is>
          <t>34 Ifosi Road</t>
        </is>
      </c>
      <c r="AH361" s="20" t="n">
        <v>6.4496987</v>
      </c>
      <c r="AI361" s="20" t="n">
        <v>3.3958941</v>
      </c>
      <c r="AJ361" s="14" t="inlineStr">
        <is>
          <t>https://www.google.com/maps/place/Addide+Store/data=!4m7!3m6!1s0x103b8e4a5f514e9b:0xe3d0a9c9579e5fed!8m2!3d6.4496987!4d3.3958941!16s%2Fg%2F11f03_h3mp!19sChIJm05RX0qOOxAR7V-eV8mp0OM?authuser=0&amp;hl=en&amp;g_ep=EgoyMDI2MDkzMC4wIJJjKgBIAVAD&amp;rclk=1</t>
        </is>
      </c>
      <c r="AK361" s="14" t="inlineStr">
        <is>
          <t>Google Maps (sweep, Oct 2026)</t>
        </is>
      </c>
      <c r="AL361" s="14" t="inlineStr">
        <is>
          <t>2026-10-06</t>
        </is>
      </c>
      <c r="AM361" s="14" t="inlineStr">
        <is>
          <t>Not approached</t>
        </is>
      </c>
      <c r="AN361" s="19" t="n"/>
    </row>
    <row r="362">
      <c r="A362" s="14" t="n">
        <v>361</v>
      </c>
      <c r="B362" s="14" t="inlineStr">
        <is>
          <t>DUFIL Prima Foods Plc.</t>
        </is>
      </c>
      <c r="C362" s="14" t="inlineStr">
        <is>
          <t>Surulere</t>
        </is>
      </c>
      <c r="D362" s="14" t="inlineStr">
        <is>
          <t>Restaurant / Food</t>
        </is>
      </c>
      <c r="E362" s="14" t="inlineStr">
        <is>
          <t>Food products supplier</t>
        </is>
      </c>
      <c r="F362" s="24" t="n">
        <v>37.5</v>
      </c>
      <c r="G362" s="25" t="inlineStr">
        <is>
          <t>Cool - lower priority</t>
        </is>
      </c>
      <c r="H362" s="21" t="inlineStr">
        <is>
          <t>Floor - not enriched</t>
        </is>
      </c>
      <c r="I362" s="14" t="n">
        <v>0</v>
      </c>
      <c r="J362" s="14" t="n">
        <v>0</v>
      </c>
      <c r="K362" s="14" t="n">
        <v>0</v>
      </c>
      <c r="L362" s="14" t="n">
        <v>0</v>
      </c>
      <c r="M362" s="14" t="n">
        <v>0</v>
      </c>
      <c r="N362" s="14" t="n">
        <v>18.5</v>
      </c>
      <c r="O362" s="14" t="n">
        <v>8</v>
      </c>
      <c r="P362" s="14" t="n">
        <v>0</v>
      </c>
      <c r="Q362" s="14" t="n">
        <v>0</v>
      </c>
      <c r="R362" s="14" t="n">
        <v>6</v>
      </c>
      <c r="S362" s="14" t="n">
        <v>5</v>
      </c>
      <c r="T362" s="17" t="n">
        <v>4.4</v>
      </c>
      <c r="U362" s="18" t="n">
        <v>113</v>
      </c>
      <c r="V362" s="14" t="inlineStr">
        <is>
          <t>+2347004636643</t>
        </is>
      </c>
      <c r="W362" s="14" t="inlineStr">
        <is>
          <t>+2347004636643</t>
        </is>
      </c>
      <c r="X362" s="14" t="n"/>
      <c r="Y362" s="14" t="inlineStr">
        <is>
          <t>http://dufil.com/</t>
        </is>
      </c>
      <c r="Z362" s="14" t="n"/>
      <c r="AA362" s="14" t="n"/>
      <c r="AB362" s="14" t="n"/>
      <c r="AC362" s="14" t="n"/>
      <c r="AD362" s="14" t="n"/>
      <c r="AE362" s="14" t="n"/>
      <c r="AF362" s="14" t="n">
        <v>2</v>
      </c>
      <c r="AG362" s="19" t="inlineStr">
        <is>
          <t>44 Eric Moore Rd</t>
        </is>
      </c>
      <c r="AH362" s="20" t="n">
        <v>6.4829258</v>
      </c>
      <c r="AI362" s="20" t="n">
        <v>3.3576564</v>
      </c>
      <c r="AJ362" s="14" t="inlineStr">
        <is>
          <t>https://www.google.com/maps/place/DUFIL+Prima+Foods+Plc./data=!4m7!3m6!1s0x103b8d8ca7d76583:0x5d6cbf6c1d57c884!8m2!3d6.4829258!4d3.3576564!16s%2Fg%2F11df05fkn4!19sChIJg2XXp4yNOxARhMhXHWy_bF0?authuser=0&amp;hl=en&amp;g_ep=EgoyMDI2MDkzMC4wIJJjKgBIAVAD&amp;rclk=1</t>
        </is>
      </c>
      <c r="AK362" s="14" t="inlineStr">
        <is>
          <t>Multiple sources (cross-verified)</t>
        </is>
      </c>
      <c r="AL362" s="14" t="inlineStr">
        <is>
          <t>2026-10-06</t>
        </is>
      </c>
      <c r="AM362" s="14" t="inlineStr">
        <is>
          <t>Not approached</t>
        </is>
      </c>
      <c r="AN362" s="19" t="n"/>
    </row>
    <row r="363">
      <c r="A363" s="14" t="n">
        <v>362</v>
      </c>
      <c r="B363" s="14" t="inlineStr">
        <is>
          <t>Mantra Lounge and Restaurant</t>
        </is>
      </c>
      <c r="C363" s="14" t="inlineStr">
        <is>
          <t>Victoria Island</t>
        </is>
      </c>
      <c r="D363" s="14" t="inlineStr">
        <is>
          <t>Restaurant / Food</t>
        </is>
      </c>
      <c r="E363" s="14" t="inlineStr">
        <is>
          <t>Restaurant</t>
        </is>
      </c>
      <c r="F363" s="24" t="n">
        <v>37.5</v>
      </c>
      <c r="G363" s="25" t="inlineStr">
        <is>
          <t>Cool - lower priority</t>
        </is>
      </c>
      <c r="H363" s="14" t="inlineStr">
        <is>
          <t>Full</t>
        </is>
      </c>
      <c r="I363" s="14" t="n">
        <v>0</v>
      </c>
      <c r="J363" s="14" t="n">
        <v>0</v>
      </c>
      <c r="K363" s="14" t="n">
        <v>0</v>
      </c>
      <c r="L363" s="14" t="n">
        <v>0</v>
      </c>
      <c r="M363" s="14" t="n">
        <v>0</v>
      </c>
      <c r="N363" s="14" t="n">
        <v>19.5</v>
      </c>
      <c r="O363" s="14" t="n">
        <v>0</v>
      </c>
      <c r="P363" s="14" t="n">
        <v>7</v>
      </c>
      <c r="Q363" s="14" t="n">
        <v>0</v>
      </c>
      <c r="R363" s="14" t="n">
        <v>6</v>
      </c>
      <c r="S363" s="14" t="n">
        <v>5</v>
      </c>
      <c r="T363" s="17" t="n">
        <v>4.3</v>
      </c>
      <c r="U363" s="18" t="n">
        <v>147</v>
      </c>
      <c r="V363" s="14" t="inlineStr">
        <is>
          <t>+2349162055000</t>
        </is>
      </c>
      <c r="W363" s="14" t="inlineStr">
        <is>
          <t>+2349162055000</t>
        </is>
      </c>
      <c r="X363" s="14" t="n"/>
      <c r="Y363" s="14" t="n"/>
      <c r="Z363" s="14" t="n"/>
      <c r="AA363" s="14" t="n"/>
      <c r="AB363" s="14" t="n"/>
      <c r="AC363" s="14" t="n"/>
      <c r="AD363" s="14" t="n"/>
      <c r="AE363" s="14" t="n"/>
      <c r="AF363" s="14" t="n">
        <v>0</v>
      </c>
      <c r="AG363" s="19" t="inlineStr">
        <is>
          <t>2, 4 Adeola Odeku St, Victoria Island, Lagos 100242, Lagos, Nigeria</t>
        </is>
      </c>
      <c r="AH363" s="20" t="n">
        <v>6.4294134</v>
      </c>
      <c r="AI363" s="20" t="n">
        <v>3.4096888</v>
      </c>
      <c r="AJ363" s="14" t="inlineStr">
        <is>
          <t>https://www.google.com/maps/place/Mantra+Lounge+and+Restaurant/data=!4m7!3m6!1s0x103b8b5a1bb43657:0x786236d20a482d4c!8m2!3d6.4294134!4d3.4096888!16s%2Fg%2F11kptsnwnt!19sChIJVza0G1qLOxARTC1ICtI2Yng?authuser=0&amp;hl=en&amp;g_ep=EgoyMDI2MDkzMC4wIJJjKgBIAVAD&amp;rclk=1</t>
        </is>
      </c>
      <c r="AK363" s="14" t="inlineStr">
        <is>
          <t>Google Maps (sweep, Oct 2026)</t>
        </is>
      </c>
      <c r="AL363" s="14" t="inlineStr">
        <is>
          <t>2026-10-06</t>
        </is>
      </c>
      <c r="AM363" s="14" t="inlineStr">
        <is>
          <t>Not approached</t>
        </is>
      </c>
      <c r="AN363" s="19" t="n"/>
    </row>
    <row r="364">
      <c r="A364" s="14" t="n">
        <v>363</v>
      </c>
      <c r="B364" s="14" t="inlineStr">
        <is>
          <t>PHARMA SOLUTIONS</t>
        </is>
      </c>
      <c r="C364" s="14" t="inlineStr">
        <is>
          <t>Yaba</t>
        </is>
      </c>
      <c r="D364" s="14" t="inlineStr">
        <is>
          <t>Pharmacy</t>
        </is>
      </c>
      <c r="E364" s="14" t="inlineStr">
        <is>
          <t>Pharmacy</t>
        </is>
      </c>
      <c r="F364" s="24" t="n">
        <v>37.5</v>
      </c>
      <c r="G364" s="25" t="inlineStr">
        <is>
          <t>Cool - lower priority</t>
        </is>
      </c>
      <c r="H364" s="21" t="inlineStr">
        <is>
          <t>Floor - not enriched</t>
        </is>
      </c>
      <c r="I364" s="14" t="n">
        <v>0</v>
      </c>
      <c r="J364" s="14" t="n">
        <v>0</v>
      </c>
      <c r="K364" s="14" t="n">
        <v>0</v>
      </c>
      <c r="L364" s="14" t="n">
        <v>0</v>
      </c>
      <c r="M364" s="14" t="n">
        <v>0</v>
      </c>
      <c r="N364" s="14" t="n">
        <v>13.5</v>
      </c>
      <c r="O364" s="14" t="n">
        <v>8</v>
      </c>
      <c r="P364" s="14" t="n">
        <v>7</v>
      </c>
      <c r="Q364" s="14" t="n">
        <v>0</v>
      </c>
      <c r="R364" s="14" t="n">
        <v>4</v>
      </c>
      <c r="S364" s="14" t="n">
        <v>5</v>
      </c>
      <c r="T364" s="17" t="n">
        <v>4.5</v>
      </c>
      <c r="U364" s="18" t="n">
        <v>31</v>
      </c>
      <c r="V364" s="14" t="inlineStr">
        <is>
          <t>+2348091111908</t>
        </is>
      </c>
      <c r="W364" s="14" t="inlineStr">
        <is>
          <t>+2348091111908; +2348104931060; +2348091111608; +2347167228638; +2348091111506</t>
        </is>
      </c>
      <c r="X364" s="14" t="n"/>
      <c r="Y364" s="14" t="inlineStr">
        <is>
          <t>https://pharmasolutions-ng.com/</t>
        </is>
      </c>
      <c r="Z364" s="14" t="inlineStr">
        <is>
          <t>info@pharmasolutions-ng.com</t>
        </is>
      </c>
      <c r="AA364" s="14" t="inlineStr">
        <is>
          <t>https://www.instagram.com/pharmasolutionsng</t>
        </is>
      </c>
      <c r="AB364" s="14" t="inlineStr">
        <is>
          <t>https://www.facebook.com/profile.php</t>
        </is>
      </c>
      <c r="AC364" s="14" t="n"/>
      <c r="AD364" s="14" t="n"/>
      <c r="AE364" s="14" t="n"/>
      <c r="AF364" s="14" t="n">
        <v>5</v>
      </c>
      <c r="AG364" s="19" t="inlineStr">
        <is>
          <t>25 Montgomery Road, Off Herbert Macaulay Wy</t>
        </is>
      </c>
      <c r="AH364" s="20" t="n">
        <v>6.510085</v>
      </c>
      <c r="AI364" s="20" t="n">
        <v>3.3766396</v>
      </c>
      <c r="AJ364" s="14" t="inlineStr">
        <is>
          <t>https://www.google.com/maps/place/PHARMA+SOLUTIONS/data=!4m7!3m6!1s0x103b8c5effffffff:0x21a2b667e88c6b7f!8m2!3d6.510085!4d3.3766396!16s%2Fg%2F11f24x615f!19sChIJ_____16MOxARf2uM6Ge2oiE?authuser=0&amp;hl=en&amp;g_ep=EgoyMDI2MDkzMC4wIJJjKgBIAVAD&amp;rclk=1</t>
        </is>
      </c>
      <c r="AK364" s="14" t="inlineStr">
        <is>
          <t>Multiple sources (cross-verified)</t>
        </is>
      </c>
      <c r="AL364" s="14" t="inlineStr">
        <is>
          <t>2026-10-06</t>
        </is>
      </c>
      <c r="AM364" s="14" t="inlineStr">
        <is>
          <t>Not approached</t>
        </is>
      </c>
      <c r="AN364" s="19" t="n"/>
    </row>
    <row r="365">
      <c r="A365" s="14" t="n">
        <v>364</v>
      </c>
      <c r="B365" s="14" t="inlineStr">
        <is>
          <t>Magrellos Fast Foods</t>
        </is>
      </c>
      <c r="C365" s="14" t="inlineStr">
        <is>
          <t>Ikoyi</t>
        </is>
      </c>
      <c r="D365" s="14" t="inlineStr">
        <is>
          <t>Restaurant / Food</t>
        </is>
      </c>
      <c r="E365" s="14" t="inlineStr">
        <is>
          <t>Fast Food</t>
        </is>
      </c>
      <c r="F365" s="24" t="n">
        <v>37.4</v>
      </c>
      <c r="G365" s="25" t="inlineStr">
        <is>
          <t>Cool - lower priority</t>
        </is>
      </c>
      <c r="H365" s="21" t="inlineStr">
        <is>
          <t>Floor - not enriched</t>
        </is>
      </c>
      <c r="I365" s="14" t="n">
        <v>0</v>
      </c>
      <c r="J365" s="14" t="n">
        <v>0</v>
      </c>
      <c r="K365" s="14" t="n">
        <v>0</v>
      </c>
      <c r="L365" s="14" t="n">
        <v>0</v>
      </c>
      <c r="M365" s="14" t="n">
        <v>0</v>
      </c>
      <c r="N365" s="14" t="n">
        <v>16.4</v>
      </c>
      <c r="O365" s="14" t="n">
        <v>8</v>
      </c>
      <c r="P365" s="14" t="n">
        <v>7</v>
      </c>
      <c r="Q365" s="14" t="n">
        <v>0</v>
      </c>
      <c r="R365" s="14" t="n">
        <v>6</v>
      </c>
      <c r="S365" s="14" t="n">
        <v>0</v>
      </c>
      <c r="T365" s="17" t="n">
        <v>3.8</v>
      </c>
      <c r="U365" s="18" t="n">
        <v>66</v>
      </c>
      <c r="V365" s="14" t="inlineStr">
        <is>
          <t>+2348097993073</t>
        </is>
      </c>
      <c r="W365" s="14" t="inlineStr">
        <is>
          <t>+2348097993073</t>
        </is>
      </c>
      <c r="X365" s="14" t="n"/>
      <c r="Y365" s="14" t="inlineStr">
        <is>
          <t>https://magrellosfoods.com/</t>
        </is>
      </c>
      <c r="Z365" s="14" t="inlineStr">
        <is>
          <t>info@magrellosfoods.com; info@megrellosfoods.com</t>
        </is>
      </c>
      <c r="AA365" s="14" t="n"/>
      <c r="AB365" s="14" t="n"/>
      <c r="AC365" s="14" t="n"/>
      <c r="AD365" s="14" t="n"/>
      <c r="AE365" s="14" t="n"/>
      <c r="AF365" s="14" t="n">
        <v>3</v>
      </c>
      <c r="AG365" s="19" t="inlineStr">
        <is>
          <t>5 Moloney St</t>
        </is>
      </c>
      <c r="AH365" s="20" t="n">
        <v>6.4488702</v>
      </c>
      <c r="AI365" s="20" t="n">
        <v>3.4067304</v>
      </c>
      <c r="AJ365" s="14" t="inlineStr">
        <is>
          <t>https://www.google.com/maps/place/Magrellos+Fast+Foods/data=!4m7!3m6!1s0x103b8b7c81492db1:0xeb45bc088d52edb6!8m2!3d6.4488702!4d3.4067304!16s%2Fg%2F11hdpslbrt!19sChIJsS1JgXyLOxARtu1SjQi8Res?authuser=0&amp;hl=en&amp;g_ep=EgoyMDI2MDkzMC4wIJJjKgBIAVAD&amp;rclk=1</t>
        </is>
      </c>
      <c r="AK365" s="14" t="inlineStr">
        <is>
          <t>Google Maps (sweep, Oct 2026)</t>
        </is>
      </c>
      <c r="AL365" s="14" t="inlineStr">
        <is>
          <t>2026-10-06</t>
        </is>
      </c>
      <c r="AM365" s="14" t="inlineStr">
        <is>
          <t>Not approached</t>
        </is>
      </c>
      <c r="AN365" s="19" t="n"/>
    </row>
    <row r="366">
      <c r="A366" s="14" t="n">
        <v>365</v>
      </c>
      <c r="B366" s="14" t="inlineStr">
        <is>
          <t>Medplus Pharmacy - Admiralty Road (Obi Udeh and Co Building)</t>
        </is>
      </c>
      <c r="C366" s="14" t="inlineStr">
        <is>
          <t>Lekki Phase 1</t>
        </is>
      </c>
      <c r="D366" s="14" t="inlineStr">
        <is>
          <t>Pharmacy</t>
        </is>
      </c>
      <c r="E366" s="14" t="inlineStr">
        <is>
          <t>Pharmacy</t>
        </is>
      </c>
      <c r="F366" s="24" t="n">
        <v>37.3</v>
      </c>
      <c r="G366" s="25" t="inlineStr">
        <is>
          <t>Cool - lower priority</t>
        </is>
      </c>
      <c r="H366" s="21" t="inlineStr">
        <is>
          <t>Floor - not enriched</t>
        </is>
      </c>
      <c r="I366" s="14" t="n">
        <v>0</v>
      </c>
      <c r="J366" s="14" t="n">
        <v>0</v>
      </c>
      <c r="K366" s="14" t="n">
        <v>0</v>
      </c>
      <c r="L366" s="14" t="n">
        <v>0</v>
      </c>
      <c r="M366" s="14" t="n">
        <v>0</v>
      </c>
      <c r="N366" s="14" t="n">
        <v>10.3</v>
      </c>
      <c r="O366" s="14" t="n">
        <v>8</v>
      </c>
      <c r="P366" s="14" t="n">
        <v>0</v>
      </c>
      <c r="Q366" s="14" t="n">
        <v>10</v>
      </c>
      <c r="R366" s="14" t="n">
        <v>4</v>
      </c>
      <c r="S366" s="14" t="n">
        <v>5</v>
      </c>
      <c r="T366" s="17" t="n">
        <v>4.9</v>
      </c>
      <c r="U366" s="18" t="n">
        <v>13</v>
      </c>
      <c r="V366" s="14" t="inlineStr">
        <is>
          <t>+2349152592952</t>
        </is>
      </c>
      <c r="W366" s="14" t="inlineStr">
        <is>
          <t>+2349152592952</t>
        </is>
      </c>
      <c r="X366" s="14" t="n"/>
      <c r="Y366" s="14" t="inlineStr">
        <is>
          <t>http://medplusnig.com/</t>
        </is>
      </c>
      <c r="Z366" s="14" t="n"/>
      <c r="AA366" s="14" t="n"/>
      <c r="AB366" s="14" t="n"/>
      <c r="AC366" s="14" t="n"/>
      <c r="AD366" s="14" t="n"/>
      <c r="AE366" s="14" t="n"/>
      <c r="AF366" s="14" t="n">
        <v>2</v>
      </c>
      <c r="AG366" s="19" t="inlineStr">
        <is>
          <t>Plot 5a Block 10a, Admiralty Way Lekki</t>
        </is>
      </c>
      <c r="AH366" s="20" t="n">
        <v>6.4378257</v>
      </c>
      <c r="AI366" s="20" t="n">
        <v>3.4562043</v>
      </c>
      <c r="AJ366" s="14" t="inlineStr">
        <is>
          <t>https://www.google.com/maps/place/Medplus+Pharmacy+-+Admiralty+Road+%28Obi+Udeh+and+Co+Building%29/data=!4m7!3m6!1s0x103bf5dbe3f5dcc9:0x89a48e198f51a34c!8m2!3d6.4378257!4d3.4562043!16s%2Fg%2F11fn1wz9l7!19sChIJydz149v1OxARTKNRjxmOpIk?authuser=0&amp;hl=en&amp;g_ep=EgoyMDI2MDkzMC4wIJJjKgBIAVAD&amp;rclk=1</t>
        </is>
      </c>
      <c r="AK366" s="14" t="inlineStr">
        <is>
          <t>Google Maps (sweep, Oct 2026)</t>
        </is>
      </c>
      <c r="AL366" s="14" t="inlineStr">
        <is>
          <t>2026-10-06</t>
        </is>
      </c>
      <c r="AM366" s="14" t="inlineStr">
        <is>
          <t>Not approached</t>
        </is>
      </c>
      <c r="AN366" s="19" t="n"/>
    </row>
    <row r="367">
      <c r="A367" s="14" t="n">
        <v>366</v>
      </c>
      <c r="B367" s="14" t="inlineStr">
        <is>
          <t>Alpha Pharmacy &amp; Stores Victoria Island</t>
        </is>
      </c>
      <c r="C367" s="14" t="inlineStr">
        <is>
          <t>Victoria Island</t>
        </is>
      </c>
      <c r="D367" s="14" t="inlineStr">
        <is>
          <t>Pharmacy</t>
        </is>
      </c>
      <c r="E367" s="14" t="inlineStr">
        <is>
          <t>Pharmacy</t>
        </is>
      </c>
      <c r="F367" s="24" t="n">
        <v>37.3</v>
      </c>
      <c r="G367" s="25" t="inlineStr">
        <is>
          <t>Cool - lower priority</t>
        </is>
      </c>
      <c r="H367" s="21" t="inlineStr">
        <is>
          <t>Floor - not enriched</t>
        </is>
      </c>
      <c r="I367" s="14" t="n">
        <v>0</v>
      </c>
      <c r="J367" s="14" t="n">
        <v>0</v>
      </c>
      <c r="K367" s="14" t="n">
        <v>0</v>
      </c>
      <c r="L367" s="14" t="n">
        <v>0</v>
      </c>
      <c r="M367" s="14" t="n">
        <v>0</v>
      </c>
      <c r="N367" s="14" t="n">
        <v>10.3</v>
      </c>
      <c r="O367" s="14" t="n">
        <v>8</v>
      </c>
      <c r="P367" s="14" t="n">
        <v>0</v>
      </c>
      <c r="Q367" s="14" t="n">
        <v>10</v>
      </c>
      <c r="R367" s="14" t="n">
        <v>4</v>
      </c>
      <c r="S367" s="14" t="n">
        <v>5</v>
      </c>
      <c r="T367" s="17" t="n">
        <v>4.6</v>
      </c>
      <c r="U367" s="18" t="n">
        <v>13</v>
      </c>
      <c r="V367" s="14" t="inlineStr">
        <is>
          <t>+2349062440967</t>
        </is>
      </c>
      <c r="W367" s="14" t="inlineStr">
        <is>
          <t>+2349062440967</t>
        </is>
      </c>
      <c r="X367" s="14" t="n"/>
      <c r="Y367" s="14" t="inlineStr">
        <is>
          <t>http://alphapharmacy.com.ng/</t>
        </is>
      </c>
      <c r="Z367" s="14" t="n"/>
      <c r="AA367" s="14" t="n"/>
      <c r="AB367" s="14" t="n"/>
      <c r="AC367" s="14" t="n"/>
      <c r="AD367" s="14" t="n"/>
      <c r="AE367" s="14" t="n"/>
      <c r="AF367" s="14" t="n">
        <v>2</v>
      </c>
      <c r="AG367" s="19" t="inlineStr">
        <is>
          <t>31 Ologun Agbaje St, off Adeola Odeku Street</t>
        </is>
      </c>
      <c r="AH367" s="20" t="n">
        <v>6.4279824</v>
      </c>
      <c r="AI367" s="20" t="n">
        <v>3.4162046</v>
      </c>
      <c r="AJ367" s="14" t="inlineStr">
        <is>
          <t>https://www.google.com/maps/place/Alpha+Pharmacy+%26+Stores+Victoria+Island/data=!4m7!3m6!1s0x103b8bcafe692a9b:0x54636c1cb6832c5a!8m2!3d6.4279824!4d3.4162046!16s%2Fg%2F11sq5kzzzs!19sChIJmypp_sqLOxARWiyDthxsY1Q?authuser=0&amp;hl=en&amp;g_ep=EgoyMDI2MDkzMC4wIJJjKgBIAVAD&amp;rclk=1</t>
        </is>
      </c>
      <c r="AK367" s="14" t="inlineStr">
        <is>
          <t>Google Maps (sweep, Oct 2026)</t>
        </is>
      </c>
      <c r="AL367" s="14" t="inlineStr">
        <is>
          <t>2026-10-06</t>
        </is>
      </c>
      <c r="AM367" s="14" t="inlineStr">
        <is>
          <t>Not approached</t>
        </is>
      </c>
      <c r="AN367" s="19" t="n"/>
    </row>
    <row r="368">
      <c r="A368" s="14" t="n">
        <v>367</v>
      </c>
      <c r="B368" s="14" t="inlineStr">
        <is>
          <t>Medplus Pharmacy - Sanusi</t>
        </is>
      </c>
      <c r="C368" s="14" t="inlineStr">
        <is>
          <t>Victoria Island</t>
        </is>
      </c>
      <c r="D368" s="14" t="inlineStr">
        <is>
          <t>Pharmacy</t>
        </is>
      </c>
      <c r="E368" s="14" t="inlineStr">
        <is>
          <t>Pharmacy</t>
        </is>
      </c>
      <c r="F368" s="24" t="n">
        <v>37.3</v>
      </c>
      <c r="G368" s="25" t="inlineStr">
        <is>
          <t>Cool - lower priority</t>
        </is>
      </c>
      <c r="H368" s="21" t="inlineStr">
        <is>
          <t>Floor - not enriched</t>
        </is>
      </c>
      <c r="I368" s="14" t="n">
        <v>0</v>
      </c>
      <c r="J368" s="14" t="n">
        <v>0</v>
      </c>
      <c r="K368" s="14" t="n">
        <v>0</v>
      </c>
      <c r="L368" s="14" t="n">
        <v>0</v>
      </c>
      <c r="M368" s="14" t="n">
        <v>0</v>
      </c>
      <c r="N368" s="14" t="n">
        <v>10.3</v>
      </c>
      <c r="O368" s="14" t="n">
        <v>8</v>
      </c>
      <c r="P368" s="14" t="n">
        <v>0</v>
      </c>
      <c r="Q368" s="14" t="n">
        <v>10</v>
      </c>
      <c r="R368" s="14" t="n">
        <v>4</v>
      </c>
      <c r="S368" s="14" t="n">
        <v>5</v>
      </c>
      <c r="T368" s="17" t="n">
        <v>4.2</v>
      </c>
      <c r="U368" s="18" t="n">
        <v>13</v>
      </c>
      <c r="V368" s="14" t="inlineStr">
        <is>
          <t>+2347013489465</t>
        </is>
      </c>
      <c r="W368" s="14" t="inlineStr">
        <is>
          <t>+2347013489465</t>
        </is>
      </c>
      <c r="X368" s="14" t="n"/>
      <c r="Y368" s="14" t="inlineStr">
        <is>
          <t>http://medplusnig.com/</t>
        </is>
      </c>
      <c r="Z368" s="14" t="n"/>
      <c r="AA368" s="14" t="n"/>
      <c r="AB368" s="14" t="n"/>
      <c r="AC368" s="14" t="n"/>
      <c r="AD368" s="14" t="n"/>
      <c r="AE368" s="14" t="n"/>
      <c r="AF368" s="14" t="n">
        <v>2</v>
      </c>
      <c r="AG368" s="19" t="inlineStr">
        <is>
          <t>1436 Sanusi Fafunwa St</t>
        </is>
      </c>
      <c r="AH368" s="20" t="n">
        <v>6.4313505</v>
      </c>
      <c r="AI368" s="20" t="n">
        <v>3.4264405</v>
      </c>
      <c r="AJ368" s="14" t="inlineStr">
        <is>
          <t>https://www.google.com/maps/place/Medplus+Pharmacy+-+Sanusi/data=!4m7!3m6!1s0x103bf52ef1330155:0x2a5ca94139655754!8m2!3d6.4313505!4d3.4264405!16s%2Fg%2F11csbp38jm!19sChIJVQEz8S71OxARVFdlOUGpXCo?authuser=0&amp;hl=en&amp;g_ep=EgoyMDI2MDkzMC4wIJJjKgBIAVAD&amp;rclk=1</t>
        </is>
      </c>
      <c r="AK368" s="14" t="inlineStr">
        <is>
          <t>Google Maps (sweep, Oct 2026)</t>
        </is>
      </c>
      <c r="AL368" s="14" t="inlineStr">
        <is>
          <t>2026-10-06</t>
        </is>
      </c>
      <c r="AM368" s="14" t="inlineStr">
        <is>
          <t>Not approached</t>
        </is>
      </c>
      <c r="AN368" s="19" t="n"/>
    </row>
    <row r="369">
      <c r="A369" s="14" t="n">
        <v>368</v>
      </c>
      <c r="B369" s="14" t="inlineStr">
        <is>
          <t>01 Shawarma Surulere</t>
        </is>
      </c>
      <c r="C369" s="14" t="inlineStr">
        <is>
          <t>Outside catchment</t>
        </is>
      </c>
      <c r="D369" s="14" t="inlineStr">
        <is>
          <t>Restaurant / Food</t>
        </is>
      </c>
      <c r="E369" s="14" t="inlineStr">
        <is>
          <t>Fast Food</t>
        </is>
      </c>
      <c r="F369" s="24" t="n">
        <v>37.2</v>
      </c>
      <c r="G369" s="25" t="inlineStr">
        <is>
          <t>Cool - lower priority</t>
        </is>
      </c>
      <c r="H369" s="21" t="inlineStr">
        <is>
          <t>Floor - not enriched</t>
        </is>
      </c>
      <c r="I369" s="14" t="n">
        <v>0</v>
      </c>
      <c r="J369" s="14" t="n">
        <v>0</v>
      </c>
      <c r="K369" s="14" t="n">
        <v>0</v>
      </c>
      <c r="L369" s="14" t="n">
        <v>0</v>
      </c>
      <c r="M369" s="14" t="n">
        <v>0</v>
      </c>
      <c r="N369" s="14" t="n">
        <v>21.2</v>
      </c>
      <c r="O369" s="14" t="n">
        <v>0</v>
      </c>
      <c r="P369" s="14" t="n">
        <v>0</v>
      </c>
      <c r="Q369" s="14" t="n">
        <v>10</v>
      </c>
      <c r="R369" s="14" t="n">
        <v>6</v>
      </c>
      <c r="S369" s="14" t="n">
        <v>0</v>
      </c>
      <c r="T369" s="17" t="n">
        <v>3.8</v>
      </c>
      <c r="U369" s="18" t="n">
        <v>225</v>
      </c>
      <c r="V369" s="14" t="n"/>
      <c r="W369" s="14" t="n"/>
      <c r="X369" s="14" t="n"/>
      <c r="Y369" s="14" t="n"/>
      <c r="Z369" s="14" t="n"/>
      <c r="AA369" s="14" t="n"/>
      <c r="AB369" s="14" t="n"/>
      <c r="AC369" s="14" t="n"/>
      <c r="AD369" s="14" t="n"/>
      <c r="AE369" s="14" t="n"/>
      <c r="AF369" s="14" t="n">
        <v>0</v>
      </c>
      <c r="AG369" s="19" t="inlineStr">
        <is>
          <t>22 Mabo St</t>
        </is>
      </c>
      <c r="AH369" s="20" t="n">
        <v>6.5138362</v>
      </c>
      <c r="AI369" s="20" t="n">
        <v>3.359962</v>
      </c>
      <c r="AJ369" s="14" t="inlineStr">
        <is>
          <t>https://www.google.com/maps/place/01+Shawarma+Surulere/data=!4m7!3m6!1s0x103b8d63ac81d643:0x195dc0fb8b5604d9!8m2!3d6.5138362!4d3.359962!16s%2Fg%2F11fjszmggf!19sChIJQ9aBrGONOxAR2QRWi_vAXRk?authuser=0&amp;hl=en&amp;g_ep=EgoyMDI2MDkzMC4wIJJjKgBIAVAD&amp;rclk=1</t>
        </is>
      </c>
      <c r="AK369" s="14" t="inlineStr">
        <is>
          <t>Google Maps (sweep, Oct 2026)</t>
        </is>
      </c>
      <c r="AL369" s="14" t="inlineStr">
        <is>
          <t>2026-10-06</t>
        </is>
      </c>
      <c r="AM369" s="14" t="inlineStr">
        <is>
          <t>Not approached</t>
        </is>
      </c>
      <c r="AN369" s="19" t="n"/>
    </row>
    <row r="370">
      <c r="A370" s="14" t="n">
        <v>369</v>
      </c>
      <c r="B370" s="14" t="inlineStr">
        <is>
          <t>Amala Sky</t>
        </is>
      </c>
      <c r="C370" s="14" t="inlineStr">
        <is>
          <t>Lekki Phase 1</t>
        </is>
      </c>
      <c r="D370" s="14" t="inlineStr">
        <is>
          <t>Restaurant / Food</t>
        </is>
      </c>
      <c r="E370" s="14" t="inlineStr">
        <is>
          <t>Restaurant</t>
        </is>
      </c>
      <c r="F370" s="24" t="n">
        <v>37.1</v>
      </c>
      <c r="G370" s="25" t="inlineStr">
        <is>
          <t>Cool - lower priority</t>
        </is>
      </c>
      <c r="H370" s="14" t="inlineStr">
        <is>
          <t>Full</t>
        </is>
      </c>
      <c r="I370" s="14" t="n">
        <v>0</v>
      </c>
      <c r="J370" s="14" t="n">
        <v>0</v>
      </c>
      <c r="K370" s="14" t="n">
        <v>0</v>
      </c>
      <c r="L370" s="14" t="n">
        <v>0</v>
      </c>
      <c r="M370" s="14" t="n">
        <v>0</v>
      </c>
      <c r="N370" s="14" t="n">
        <v>23.1</v>
      </c>
      <c r="O370" s="14" t="n">
        <v>8</v>
      </c>
      <c r="P370" s="14" t="n">
        <v>0</v>
      </c>
      <c r="Q370" s="14" t="n">
        <v>0</v>
      </c>
      <c r="R370" s="14" t="n">
        <v>6</v>
      </c>
      <c r="S370" s="14" t="n">
        <v>0</v>
      </c>
      <c r="T370" s="17" t="n">
        <v>3.9</v>
      </c>
      <c r="U370" s="18" t="n">
        <v>369</v>
      </c>
      <c r="V370" s="14" t="inlineStr">
        <is>
          <t>+2349155558923</t>
        </is>
      </c>
      <c r="W370" s="14" t="inlineStr">
        <is>
          <t>+2349155558923</t>
        </is>
      </c>
      <c r="X370" s="14" t="n"/>
      <c r="Y370" s="14" t="inlineStr">
        <is>
          <t>https://instagram.com/amalaskylagos?utm_medium=copy_link</t>
        </is>
      </c>
      <c r="Z370" s="14" t="n"/>
      <c r="AA370" s="14" t="n"/>
      <c r="AB370" s="14" t="n"/>
      <c r="AC370" s="14" t="n"/>
      <c r="AD370" s="14" t="n"/>
      <c r="AE370" s="14" t="n"/>
      <c r="AF370" s="14" t="n">
        <v>0</v>
      </c>
      <c r="AG370" s="19" t="inlineStr">
        <is>
          <t>12 Victoria Arobieke St, Lekki Phase 1, Lekki 101245, Lagos, Nigeria</t>
        </is>
      </c>
      <c r="AH370" s="20" t="n">
        <v>6.446683</v>
      </c>
      <c r="AI370" s="20" t="n">
        <v>3.472566</v>
      </c>
      <c r="AJ370" s="14" t="inlineStr">
        <is>
          <t>https://www.google.com/maps/place/Amala+Sky/data=!4m7!3m6!1s0x103bfb640b1cb8f9:0xbacde81a9a56edec!8m2!3d6.446683!4d3.472566!16s%2Fg%2F11r9vldhyj!19sChIJ-bgcC2T7OxAR7O1Wmhrozbo?authuser=0&amp;hl=en&amp;g_ep=EgoyMDI2MDkzMC4wIJJjKgBIAVAD&amp;rclk=1</t>
        </is>
      </c>
      <c r="AK370" s="14" t="inlineStr">
        <is>
          <t>Google Maps (sweep, Oct 2026)</t>
        </is>
      </c>
      <c r="AL370" s="14" t="inlineStr">
        <is>
          <t>2026-10-06</t>
        </is>
      </c>
      <c r="AM370" s="14" t="inlineStr">
        <is>
          <t>Not approached</t>
        </is>
      </c>
      <c r="AN370" s="19" t="n"/>
    </row>
    <row r="371">
      <c r="A371" s="14" t="n">
        <v>370</v>
      </c>
      <c r="B371" s="14" t="inlineStr">
        <is>
          <t>GrubNmore</t>
        </is>
      </c>
      <c r="C371" s="14" t="inlineStr">
        <is>
          <t>Lekki-Epe Corridor to Ajah</t>
        </is>
      </c>
      <c r="D371" s="14" t="inlineStr">
        <is>
          <t>Restaurant / Food</t>
        </is>
      </c>
      <c r="E371" s="14" t="inlineStr">
        <is>
          <t>Delivery Restaurant</t>
        </is>
      </c>
      <c r="F371" s="24" t="n">
        <v>37.1</v>
      </c>
      <c r="G371" s="25" t="inlineStr">
        <is>
          <t>Cool - lower priority</t>
        </is>
      </c>
      <c r="H371" s="21" t="inlineStr">
        <is>
          <t>Floor - not enriched</t>
        </is>
      </c>
      <c r="I371" s="14" t="n">
        <v>0</v>
      </c>
      <c r="J371" s="14" t="n">
        <v>0</v>
      </c>
      <c r="K371" s="14" t="n">
        <v>0</v>
      </c>
      <c r="L371" s="14" t="n">
        <v>0</v>
      </c>
      <c r="M371" s="14" t="n">
        <v>0</v>
      </c>
      <c r="N371" s="14" t="n">
        <v>11.1</v>
      </c>
      <c r="O371" s="14" t="n">
        <v>8</v>
      </c>
      <c r="P371" s="14" t="n">
        <v>7</v>
      </c>
      <c r="Q371" s="14" t="n">
        <v>0</v>
      </c>
      <c r="R371" s="14" t="n">
        <v>6</v>
      </c>
      <c r="S371" s="14" t="n">
        <v>5</v>
      </c>
      <c r="T371" s="17" t="n">
        <v>4.8</v>
      </c>
      <c r="U371" s="18" t="n">
        <v>16</v>
      </c>
      <c r="V371" s="14" t="inlineStr">
        <is>
          <t>+2348036795005</t>
        </is>
      </c>
      <c r="W371" s="14" t="inlineStr">
        <is>
          <t>+2348036795005</t>
        </is>
      </c>
      <c r="X371" s="14" t="inlineStr">
        <is>
          <t>+2348036795005</t>
        </is>
      </c>
      <c r="Y371" s="14" t="inlineStr">
        <is>
          <t>https://grubnmore.com/</t>
        </is>
      </c>
      <c r="Z371" s="14" t="inlineStr">
        <is>
          <t>hqgustogrub@gmail.com</t>
        </is>
      </c>
      <c r="AA371" s="14" t="inlineStr">
        <is>
          <t>https://www.instagram.com/grubnmore</t>
        </is>
      </c>
      <c r="AB371" s="14" t="inlineStr">
        <is>
          <t>https://www.facebook.com/profile.php</t>
        </is>
      </c>
      <c r="AC371" s="14" t="inlineStr">
        <is>
          <t>https://x.com/grubnmore</t>
        </is>
      </c>
      <c r="AD371" s="14" t="n"/>
      <c r="AE371" s="14" t="n"/>
      <c r="AF371" s="14" t="n">
        <v>5</v>
      </c>
      <c r="AG371" s="19" t="inlineStr">
        <is>
          <t>13 Balogun St, Lekki Penninsula II, Lekki</t>
        </is>
      </c>
      <c r="AH371" s="20" t="n">
        <v>6.4355658</v>
      </c>
      <c r="AI371" s="20" t="n">
        <v>3.5093285</v>
      </c>
      <c r="AJ371" s="14" t="inlineStr">
        <is>
          <t>https://www.google.com/maps/place/GrubNmore/data=!4m7!3m6!1s0x103bf70545f9f471:0x7bb07ee390f5100a!8m2!3d6.4355658!4d3.5093285!16s%2Fg%2F11xm3r_rwx!19sChIJcfT5RQX3OxARChD1kON-sHs?authuser=0&amp;hl=en&amp;g_ep=EgoyMDI2MDkzMC4wIJJjKgBIAVAD&amp;rclk=1</t>
        </is>
      </c>
      <c r="AK371" s="14" t="inlineStr">
        <is>
          <t>Google Maps (sweep, Oct 2026)</t>
        </is>
      </c>
      <c r="AL371" s="14" t="inlineStr">
        <is>
          <t>2026-10-06</t>
        </is>
      </c>
      <c r="AM371" s="14" t="inlineStr">
        <is>
          <t>Not approached</t>
        </is>
      </c>
      <c r="AN371" s="19" t="n"/>
    </row>
    <row r="372">
      <c r="A372" s="14" t="n">
        <v>371</v>
      </c>
      <c r="B372" s="14" t="inlineStr">
        <is>
          <t>Shop Perfect supermarket</t>
        </is>
      </c>
      <c r="C372" s="14" t="inlineStr">
        <is>
          <t>Outside catchment</t>
        </is>
      </c>
      <c r="D372" s="14" t="inlineStr">
        <is>
          <t>Supermarket / Grocery</t>
        </is>
      </c>
      <c r="E372" s="14" t="inlineStr">
        <is>
          <t>Grocery store</t>
        </is>
      </c>
      <c r="F372" s="24" t="n">
        <v>37.1</v>
      </c>
      <c r="G372" s="25" t="inlineStr">
        <is>
          <t>Cool - lower priority</t>
        </is>
      </c>
      <c r="H372" s="21" t="inlineStr">
        <is>
          <t>Floor - not enriched</t>
        </is>
      </c>
      <c r="I372" s="14" t="n">
        <v>0</v>
      </c>
      <c r="J372" s="14" t="n">
        <v>0</v>
      </c>
      <c r="K372" s="14" t="n">
        <v>0</v>
      </c>
      <c r="L372" s="14" t="n">
        <v>0</v>
      </c>
      <c r="M372" s="14" t="n">
        <v>0</v>
      </c>
      <c r="N372" s="14" t="n">
        <v>12.1</v>
      </c>
      <c r="O372" s="14" t="n">
        <v>0</v>
      </c>
      <c r="P372" s="14" t="n">
        <v>0</v>
      </c>
      <c r="Q372" s="14" t="n">
        <v>10</v>
      </c>
      <c r="R372" s="14" t="n">
        <v>10</v>
      </c>
      <c r="S372" s="14" t="n">
        <v>5</v>
      </c>
      <c r="T372" s="17" t="n">
        <v>4.1</v>
      </c>
      <c r="U372" s="18" t="n">
        <v>21</v>
      </c>
      <c r="V372" s="14" t="n"/>
      <c r="W372" s="14" t="n"/>
      <c r="X372" s="14" t="n"/>
      <c r="Y372" s="14" t="n"/>
      <c r="Z372" s="14" t="n"/>
      <c r="AA372" s="14" t="n"/>
      <c r="AB372" s="14" t="n"/>
      <c r="AC372" s="14" t="n"/>
      <c r="AD372" s="14" t="n"/>
      <c r="AE372" s="14" t="n"/>
      <c r="AF372" s="14" t="n">
        <v>0</v>
      </c>
      <c r="AG372" s="19" t="inlineStr">
        <is>
          <t>G9RQ+6JG, Olusoji St</t>
        </is>
      </c>
      <c r="AH372" s="20" t="n">
        <v>6.5405543</v>
      </c>
      <c r="AI372" s="20" t="n">
        <v>3.3890772</v>
      </c>
      <c r="AJ372" s="14" t="inlineStr">
        <is>
          <t>https://www.google.com/maps/place/Shop+Perfect+supermarket/data=!4m7!3m6!1s0x103b8df7f4953b0b:0x1b50e8e15f561ac7!8m2!3d6.5405543!4d3.3890772!16s%2Fg%2F11j0svtnv8!19sChIJCzuV9PeNOxARxxpWX-HoUBs?authuser=0&amp;hl=en&amp;g_ep=EgoyMDI2MDkzMC4wIJJjKgBIAVAD&amp;rclk=1</t>
        </is>
      </c>
      <c r="AK372" s="14" t="inlineStr">
        <is>
          <t>Google Maps (sweep, Oct 2026)</t>
        </is>
      </c>
      <c r="AL372" s="14" t="inlineStr">
        <is>
          <t>2026-10-06</t>
        </is>
      </c>
      <c r="AM372" s="14" t="inlineStr">
        <is>
          <t>Not approached</t>
        </is>
      </c>
      <c r="AN372" s="19" t="n"/>
    </row>
    <row r="373">
      <c r="A373" s="14" t="n">
        <v>372</v>
      </c>
      <c r="B373" s="14" t="inlineStr">
        <is>
          <t>Magrellos Fast Food (Surulere)</t>
        </is>
      </c>
      <c r="C373" s="14" t="inlineStr">
        <is>
          <t>Surulere</t>
        </is>
      </c>
      <c r="D373" s="14" t="inlineStr">
        <is>
          <t>Restaurant / Food</t>
        </is>
      </c>
      <c r="E373" s="14" t="inlineStr">
        <is>
          <t>Fast Food</t>
        </is>
      </c>
      <c r="F373" s="24" t="n">
        <v>37.1</v>
      </c>
      <c r="G373" s="25" t="inlineStr">
        <is>
          <t>Cool - lower priority</t>
        </is>
      </c>
      <c r="H373" s="21" t="inlineStr">
        <is>
          <t>Floor - not enriched</t>
        </is>
      </c>
      <c r="I373" s="14" t="n">
        <v>0</v>
      </c>
      <c r="J373" s="14" t="n">
        <v>0</v>
      </c>
      <c r="K373" s="14" t="n">
        <v>0</v>
      </c>
      <c r="L373" s="14" t="n">
        <v>0</v>
      </c>
      <c r="M373" s="14" t="n">
        <v>0</v>
      </c>
      <c r="N373" s="14" t="n">
        <v>16.1</v>
      </c>
      <c r="O373" s="14" t="n">
        <v>8</v>
      </c>
      <c r="P373" s="14" t="n">
        <v>7</v>
      </c>
      <c r="Q373" s="14" t="n">
        <v>0</v>
      </c>
      <c r="R373" s="14" t="n">
        <v>6</v>
      </c>
      <c r="S373" s="14" t="n">
        <v>0</v>
      </c>
      <c r="T373" s="17" t="n">
        <v>3.9</v>
      </c>
      <c r="U373" s="18" t="n">
        <v>60</v>
      </c>
      <c r="V373" s="14" t="inlineStr">
        <is>
          <t>+2348181335829</t>
        </is>
      </c>
      <c r="W373" s="14" t="inlineStr">
        <is>
          <t>+2348181335829; +2348097993073</t>
        </is>
      </c>
      <c r="X373" s="14" t="n"/>
      <c r="Y373" s="14" t="inlineStr">
        <is>
          <t>https://www.magrellosfoods.com/</t>
        </is>
      </c>
      <c r="Z373" s="14" t="inlineStr">
        <is>
          <t>info@magrellosfoods.com; info@megrellosfoods.com</t>
        </is>
      </c>
      <c r="AA373" s="14" t="n"/>
      <c r="AB373" s="14" t="n"/>
      <c r="AC373" s="14" t="n"/>
      <c r="AD373" s="14" t="n"/>
      <c r="AE373" s="14" t="n"/>
      <c r="AF373" s="14" t="n">
        <v>3</v>
      </c>
      <c r="AG373" s="19" t="inlineStr">
        <is>
          <t>85 Bode Thomas St</t>
        </is>
      </c>
      <c r="AH373" s="20" t="n">
        <v>6.4896737</v>
      </c>
      <c r="AI373" s="20" t="n">
        <v>3.3571936</v>
      </c>
      <c r="AJ373" s="14" t="inlineStr">
        <is>
          <t>https://www.google.com/maps/place/Magrellos+Fast+Food+%28Surulere%29/data=!4m7!3m6!1s0x103b8c0c538a9d81:0x2bdeddd4d9b0e334!8m2!3d6.4896737!4d3.3571936!16s%2Fg%2F1q5bkyv3x!19sChIJgZ2KUwyMOxARNOOw2dTd3is?authuser=0&amp;hl=en&amp;g_ep=EgoyMDI2MDkzMC4wIJJjKgBIAVAD&amp;rclk=1</t>
        </is>
      </c>
      <c r="AK373" s="14" t="inlineStr">
        <is>
          <t>Multiple sources (cross-verified)</t>
        </is>
      </c>
      <c r="AL373" s="14" t="inlineStr">
        <is>
          <t>2026-10-06</t>
        </is>
      </c>
      <c r="AM373" s="14" t="inlineStr">
        <is>
          <t>Not approached</t>
        </is>
      </c>
      <c r="AN373" s="19" t="n"/>
    </row>
    <row r="374">
      <c r="A374" s="14" t="n">
        <v>373</v>
      </c>
      <c r="B374" s="14" t="inlineStr">
        <is>
          <t>Freedom mart</t>
        </is>
      </c>
      <c r="C374" s="14" t="inlineStr">
        <is>
          <t>Victoria Island</t>
        </is>
      </c>
      <c r="D374" s="14" t="inlineStr">
        <is>
          <t>Supermarket / Grocery</t>
        </is>
      </c>
      <c r="E374" s="14" t="inlineStr">
        <is>
          <t>Supermarket</t>
        </is>
      </c>
      <c r="F374" s="24" t="n">
        <v>37.1</v>
      </c>
      <c r="G374" s="25" t="inlineStr">
        <is>
          <t>Cool - lower priority</t>
        </is>
      </c>
      <c r="H374" s="21" t="inlineStr">
        <is>
          <t>Floor - not enriched</t>
        </is>
      </c>
      <c r="I374" s="14" t="n">
        <v>0</v>
      </c>
      <c r="J374" s="14" t="n">
        <v>0</v>
      </c>
      <c r="K374" s="14" t="n">
        <v>0</v>
      </c>
      <c r="L374" s="14" t="n">
        <v>0</v>
      </c>
      <c r="M374" s="14" t="n">
        <v>0</v>
      </c>
      <c r="N374" s="14" t="n">
        <v>12.1</v>
      </c>
      <c r="O374" s="14" t="n">
        <v>0</v>
      </c>
      <c r="P374" s="14" t="n">
        <v>0</v>
      </c>
      <c r="Q374" s="14" t="n">
        <v>10</v>
      </c>
      <c r="R374" s="14" t="n">
        <v>10</v>
      </c>
      <c r="S374" s="14" t="n">
        <v>5</v>
      </c>
      <c r="T374" s="17" t="n">
        <v>4.6</v>
      </c>
      <c r="U374" s="18" t="n">
        <v>21</v>
      </c>
      <c r="V374" s="14" t="n"/>
      <c r="W374" s="14" t="n"/>
      <c r="X374" s="14" t="n"/>
      <c r="Y374" s="14" t="n"/>
      <c r="Z374" s="14" t="n"/>
      <c r="AA374" s="14" t="n"/>
      <c r="AB374" s="14" t="n"/>
      <c r="AC374" s="14" t="n"/>
      <c r="AD374" s="14" t="n"/>
      <c r="AE374" s="14" t="n"/>
      <c r="AF374" s="14" t="n">
        <v>0</v>
      </c>
      <c r="AG374" s="19" t="inlineStr">
        <is>
          <t>1 Amodu Ojikutu St</t>
        </is>
      </c>
      <c r="AH374" s="20" t="n">
        <v>6.4267201</v>
      </c>
      <c r="AI374" s="20" t="n">
        <v>3.4194936</v>
      </c>
      <c r="AJ374" s="14" t="inlineStr">
        <is>
          <t>https://www.google.com/maps/place/Freedom+mart/data=!4m7!3m6!1s0x103b8b18a1e4a489:0xd2aa03e0d49c36a3!8m2!3d6.4267201!4d3.4194936!16s%2Fg%2F11y40vdf71!19sChIJiaTkoRiLOxARozac1OADqtI?authuser=0&amp;hl=en&amp;g_ep=EgoyMDI2MDkzMC4wIJJjKgBIAVAD&amp;rclk=1</t>
        </is>
      </c>
      <c r="AK374" s="14" t="inlineStr">
        <is>
          <t>Google Maps (sweep, Oct 2026)</t>
        </is>
      </c>
      <c r="AL374" s="14" t="inlineStr">
        <is>
          <t>2026-10-06</t>
        </is>
      </c>
      <c r="AM374" s="14" t="inlineStr">
        <is>
          <t>Not approached</t>
        </is>
      </c>
      <c r="AN374" s="19" t="n"/>
    </row>
    <row r="375">
      <c r="A375" s="14" t="n">
        <v>374</v>
      </c>
      <c r="B375" s="14" t="inlineStr">
        <is>
          <t>Shawarma Xpress</t>
        </is>
      </c>
      <c r="C375" s="14" t="inlineStr">
        <is>
          <t>Victoria Island</t>
        </is>
      </c>
      <c r="D375" s="14" t="inlineStr">
        <is>
          <t>Restaurant / Food</t>
        </is>
      </c>
      <c r="E375" s="14" t="inlineStr">
        <is>
          <t>Fast Food</t>
        </is>
      </c>
      <c r="F375" s="24" t="n">
        <v>37.1</v>
      </c>
      <c r="G375" s="25" t="inlineStr">
        <is>
          <t>Cool - lower priority</t>
        </is>
      </c>
      <c r="H375" s="21" t="inlineStr">
        <is>
          <t>Floor - not enriched</t>
        </is>
      </c>
      <c r="I375" s="14" t="n">
        <v>0</v>
      </c>
      <c r="J375" s="14" t="n">
        <v>0</v>
      </c>
      <c r="K375" s="14" t="n">
        <v>0</v>
      </c>
      <c r="L375" s="14" t="n">
        <v>0</v>
      </c>
      <c r="M375" s="14" t="n">
        <v>0</v>
      </c>
      <c r="N375" s="14" t="n">
        <v>16.1</v>
      </c>
      <c r="O375" s="14" t="n">
        <v>0</v>
      </c>
      <c r="P375" s="14" t="n">
        <v>0</v>
      </c>
      <c r="Q375" s="14" t="n">
        <v>10</v>
      </c>
      <c r="R375" s="14" t="n">
        <v>6</v>
      </c>
      <c r="S375" s="14" t="n">
        <v>5</v>
      </c>
      <c r="T375" s="17" t="n">
        <v>4.1</v>
      </c>
      <c r="U375" s="18" t="n">
        <v>61</v>
      </c>
      <c r="V375" s="14" t="n"/>
      <c r="W375" s="14" t="n"/>
      <c r="X375" s="14" t="n"/>
      <c r="Y375" s="14" t="n"/>
      <c r="Z375" s="14" t="n"/>
      <c r="AA375" s="14" t="n"/>
      <c r="AB375" s="14" t="n"/>
      <c r="AC375" s="14" t="n"/>
      <c r="AD375" s="14" t="n"/>
      <c r="AE375" s="14" t="n"/>
      <c r="AF375" s="14" t="n">
        <v>0</v>
      </c>
      <c r="AG375" s="19" t="inlineStr">
        <is>
          <t>1 Bishop Oluwole St</t>
        </is>
      </c>
      <c r="AH375" s="20" t="n">
        <v>6.4234445</v>
      </c>
      <c r="AI375" s="20" t="n">
        <v>3.4150104</v>
      </c>
      <c r="AJ375" s="14" t="inlineStr">
        <is>
          <t>https://www.google.com/maps/place/Shawarma+Xpress/data=!4m7!3m6!1s0x103bf529ce85175d:0xcb5a0b507dac242d!8m2!3d6.4234445!4d3.4150104!16s%2Fg%2F11c2djpf12!19sChIJXReFzin1OxARLSSsfVALWss?authuser=0&amp;hl=en&amp;g_ep=EgoyMDI2MDkzMC4wIJJjKgBIAVAD&amp;rclk=1</t>
        </is>
      </c>
      <c r="AK375" s="14" t="inlineStr">
        <is>
          <t>Google Maps (sweep, Oct 2026)</t>
        </is>
      </c>
      <c r="AL375" s="14" t="inlineStr">
        <is>
          <t>2026-10-06</t>
        </is>
      </c>
      <c r="AM375" s="14" t="inlineStr">
        <is>
          <t>Not approached</t>
        </is>
      </c>
      <c r="AN375" s="19" t="n"/>
    </row>
    <row r="376">
      <c r="A376" s="14" t="n">
        <v>375</v>
      </c>
      <c r="B376" s="14" t="inlineStr">
        <is>
          <t>Mopheth Pharmacy Eti Osa Lekki Phase 1 Lagos</t>
        </is>
      </c>
      <c r="C376" s="14" t="inlineStr">
        <is>
          <t>Lekki Phase 1</t>
        </is>
      </c>
      <c r="D376" s="14" t="inlineStr">
        <is>
          <t>Pharmacy</t>
        </is>
      </c>
      <c r="E376" s="14" t="inlineStr">
        <is>
          <t>Pharmacy</t>
        </is>
      </c>
      <c r="F376" s="24" t="n">
        <v>37</v>
      </c>
      <c r="G376" s="25" t="inlineStr">
        <is>
          <t>Cool - lower priority</t>
        </is>
      </c>
      <c r="H376" s="21" t="inlineStr">
        <is>
          <t>Floor - not enriched</t>
        </is>
      </c>
      <c r="I376" s="14" t="n">
        <v>0</v>
      </c>
      <c r="J376" s="14" t="n">
        <v>0</v>
      </c>
      <c r="K376" s="14" t="n">
        <v>0</v>
      </c>
      <c r="L376" s="14" t="n">
        <v>0</v>
      </c>
      <c r="M376" s="14" t="n">
        <v>0</v>
      </c>
      <c r="N376" s="14" t="n">
        <v>13</v>
      </c>
      <c r="O376" s="14" t="n">
        <v>8</v>
      </c>
      <c r="P376" s="14" t="n">
        <v>7</v>
      </c>
      <c r="Q376" s="14" t="n">
        <v>0</v>
      </c>
      <c r="R376" s="14" t="n">
        <v>4</v>
      </c>
      <c r="S376" s="14" t="n">
        <v>5</v>
      </c>
      <c r="T376" s="17" t="n">
        <v>4.7</v>
      </c>
      <c r="U376" s="18" t="n">
        <v>27</v>
      </c>
      <c r="V376" s="14" t="inlineStr">
        <is>
          <t>+2348081585229</t>
        </is>
      </c>
      <c r="W376" s="14" t="inlineStr">
        <is>
          <t>+2348081585229</t>
        </is>
      </c>
      <c r="X376" s="14" t="n"/>
      <c r="Y376" s="14" t="inlineStr">
        <is>
          <t>https://www.mophethonline.com/</t>
        </is>
      </c>
      <c r="Z376" s="14" t="inlineStr">
        <is>
          <t>hello@mophethonline.com</t>
        </is>
      </c>
      <c r="AA376" s="14" t="inlineStr">
        <is>
          <t>https://www.instagram.com/mopheth.ng</t>
        </is>
      </c>
      <c r="AB376" s="14" t="inlineStr">
        <is>
          <t>https://www.facebook.com/mophethpharmacy</t>
        </is>
      </c>
      <c r="AC376" s="14" t="inlineStr">
        <is>
          <t>https://x.com/mopheth_ng</t>
        </is>
      </c>
      <c r="AD376" s="14" t="inlineStr">
        <is>
          <t>https://www.linkedin.com/company/mophethonline</t>
        </is>
      </c>
      <c r="AE376" s="14" t="n"/>
      <c r="AF376" s="14" t="n">
        <v>6</v>
      </c>
      <c r="AG376" s="19" t="inlineStr">
        <is>
          <t>16b Admiralty Way Eti-Osa</t>
        </is>
      </c>
      <c r="AH376" s="20" t="n">
        <v>6.4405959</v>
      </c>
      <c r="AI376" s="20" t="n">
        <v>3.4549667</v>
      </c>
      <c r="AJ376" s="14" t="inlineStr">
        <is>
          <t>https://www.google.com/maps/place/Mopheth+Pharmacy+Eti+Osa+Lekki+Phase+1+Lagos/data=!4m7!3m6!1s0x103bf56c91bf0a4b:0x2899133b29304d9f!8m2!3d6.4405959!4d3.4549667!16s%2Fg%2F11h55mqgyh!19sChIJSwq_kWz1OxARn00wKTsTmSg?authuser=0&amp;hl=en&amp;g_ep=EgoyMDI2MDkzMC4wIJJjKgBIAVAD&amp;rclk=1</t>
        </is>
      </c>
      <c r="AK376" s="14" t="inlineStr">
        <is>
          <t>Google Maps (sweep, Oct 2026)</t>
        </is>
      </c>
      <c r="AL376" s="14" t="inlineStr">
        <is>
          <t>2026-10-06</t>
        </is>
      </c>
      <c r="AM376" s="14" t="inlineStr">
        <is>
          <t>Not approached</t>
        </is>
      </c>
      <c r="AN376" s="19" t="n"/>
    </row>
    <row r="377">
      <c r="A377" s="14" t="n">
        <v>376</v>
      </c>
      <c r="B377" s="14" t="inlineStr">
        <is>
          <t>GANADOR CATERING SERVICES</t>
        </is>
      </c>
      <c r="C377" s="14" t="inlineStr">
        <is>
          <t>Outside catchment</t>
        </is>
      </c>
      <c r="D377" s="14" t="inlineStr">
        <is>
          <t>Restaurant / Food</t>
        </is>
      </c>
      <c r="E377" s="14" t="inlineStr">
        <is>
          <t>Caterer</t>
        </is>
      </c>
      <c r="F377" s="24" t="n">
        <v>37</v>
      </c>
      <c r="G377" s="25" t="inlineStr">
        <is>
          <t>Cool - lower priority</t>
        </is>
      </c>
      <c r="H377" s="21" t="inlineStr">
        <is>
          <t>Floor - not enriched</t>
        </is>
      </c>
      <c r="I377" s="14" t="n">
        <v>0</v>
      </c>
      <c r="J377" s="14" t="n">
        <v>0</v>
      </c>
      <c r="K377" s="14" t="n">
        <v>0</v>
      </c>
      <c r="L377" s="14" t="n">
        <v>0</v>
      </c>
      <c r="M377" s="14" t="n">
        <v>0</v>
      </c>
      <c r="N377" s="14" t="n">
        <v>18</v>
      </c>
      <c r="O377" s="14" t="n">
        <v>8</v>
      </c>
      <c r="P377" s="14" t="n">
        <v>0</v>
      </c>
      <c r="Q377" s="14" t="n">
        <v>0</v>
      </c>
      <c r="R377" s="14" t="n">
        <v>6</v>
      </c>
      <c r="S377" s="14" t="n">
        <v>5</v>
      </c>
      <c r="T377" s="17" t="n">
        <v>4.9</v>
      </c>
      <c r="U377" s="18" t="n">
        <v>100</v>
      </c>
      <c r="V377" s="14" t="inlineStr">
        <is>
          <t>+2347043100964</t>
        </is>
      </c>
      <c r="W377" s="14" t="inlineStr">
        <is>
          <t>+2347043100964</t>
        </is>
      </c>
      <c r="X377" s="14" t="n"/>
      <c r="Y377" s="14" t="inlineStr">
        <is>
          <t>https://www.instagram.com/ganadorcateringservices</t>
        </is>
      </c>
      <c r="Z377" s="14" t="n"/>
      <c r="AA377" s="14" t="inlineStr">
        <is>
          <t>https://www.instagram.com/ganadorcateringservices</t>
        </is>
      </c>
      <c r="AB377" s="14" t="n"/>
      <c r="AC377" s="14" t="n"/>
      <c r="AD377" s="14" t="n"/>
      <c r="AE377" s="14" t="n"/>
      <c r="AF377" s="14" t="n">
        <v>3</v>
      </c>
      <c r="AG377" s="19" t="inlineStr">
        <is>
          <t>"Delicious meals, great service, friendly staff."</t>
        </is>
      </c>
      <c r="AH377" s="20" t="n">
        <v>6.587053</v>
      </c>
      <c r="AI377" s="20" t="n">
        <v>3.3739346</v>
      </c>
      <c r="AJ377" s="14" t="inlineStr">
        <is>
          <t>https://www.google.com/maps/place/GANADOR+CATERING+SERVICES/data=!4m7!3m6!1s0x103b936c5eb8570d:0x5e70866f77baec75!8m2!3d6.587053!4d3.3739346!16s%2Fg%2F11ppwhc14k!19sChIJDVe4XmyTOxARdey6d2-GcF4?authuser=0&amp;hl=en&amp;g_ep=EgoyMDI2MDkzMC4wIJJjKgBIAVAD&amp;rclk=1</t>
        </is>
      </c>
      <c r="AK377" s="14" t="inlineStr">
        <is>
          <t>Google Maps (sweep, Oct 2026)</t>
        </is>
      </c>
      <c r="AL377" s="14" t="inlineStr">
        <is>
          <t>2026-10-06</t>
        </is>
      </c>
      <c r="AM377" s="14" t="inlineStr">
        <is>
          <t>Not approached</t>
        </is>
      </c>
      <c r="AN377" s="19" t="n"/>
    </row>
    <row r="378">
      <c r="A378" s="14" t="n">
        <v>377</v>
      </c>
      <c r="B378" s="14" t="inlineStr">
        <is>
          <t>Everbright Supermarkets</t>
        </is>
      </c>
      <c r="C378" s="14" t="inlineStr">
        <is>
          <t>Surulere</t>
        </is>
      </c>
      <c r="D378" s="14" t="inlineStr">
        <is>
          <t>Supermarket / Grocery</t>
        </is>
      </c>
      <c r="E378" s="14" t="inlineStr">
        <is>
          <t>Supermarket</t>
        </is>
      </c>
      <c r="F378" s="24" t="n">
        <v>37</v>
      </c>
      <c r="G378" s="25" t="inlineStr">
        <is>
          <t>Cool - lower priority</t>
        </is>
      </c>
      <c r="H378" s="14" t="inlineStr">
        <is>
          <t>Full</t>
        </is>
      </c>
      <c r="I378" s="14" t="n">
        <v>0</v>
      </c>
      <c r="J378" s="14" t="n">
        <v>0</v>
      </c>
      <c r="K378" s="14" t="n">
        <v>0</v>
      </c>
      <c r="L378" s="14" t="n">
        <v>0</v>
      </c>
      <c r="M378" s="14" t="n">
        <v>0</v>
      </c>
      <c r="N378" s="14" t="n">
        <v>22</v>
      </c>
      <c r="O378" s="14" t="n">
        <v>0</v>
      </c>
      <c r="P378" s="14" t="n">
        <v>0</v>
      </c>
      <c r="Q378" s="14" t="n">
        <v>0</v>
      </c>
      <c r="R378" s="14" t="n">
        <v>10</v>
      </c>
      <c r="S378" s="14" t="n">
        <v>5</v>
      </c>
      <c r="T378" s="17" t="n">
        <v>4.4</v>
      </c>
      <c r="U378" s="18" t="n">
        <v>280</v>
      </c>
      <c r="V378" s="14" t="inlineStr">
        <is>
          <t>+23414540560</t>
        </is>
      </c>
      <c r="W378" s="14" t="inlineStr">
        <is>
          <t>+23414540560</t>
        </is>
      </c>
      <c r="X378" s="14" t="n"/>
      <c r="Y378" s="14" t="n"/>
      <c r="Z378" s="14" t="n"/>
      <c r="AA378" s="14" t="n"/>
      <c r="AB378" s="14" t="n"/>
      <c r="AC378" s="14" t="n"/>
      <c r="AD378" s="14" t="n"/>
      <c r="AE378" s="14" t="n"/>
      <c r="AF378" s="14" t="n">
        <v>1</v>
      </c>
      <c r="AG378" s="19" t="inlineStr">
        <is>
          <t>83 Bode Thomas St, Surulere, Lagos 101212, Lagos, Nigeria</t>
        </is>
      </c>
      <c r="AH378" s="20" t="n">
        <v>6.4899397</v>
      </c>
      <c r="AI378" s="20" t="n">
        <v>3.3571179</v>
      </c>
      <c r="AJ378" s="14" t="inlineStr">
        <is>
          <t>https://www.google.com/maps/place/Everbright+Supermarkets/data=!4m7!3m6!1s0x103b8c0cfd1fa6d3:0x7942cd7c8e60d54e!8m2!3d6.4899397!4d3.3571179!16s%2Fg%2F1q5blkljf!19sChIJ06Yf_QyMOxARTtVgjnzNQnk?authuser=0&amp;hl=en&amp;g_ep=EgoyMDI2MDkzMC4wIJJjKgBIAVAD&amp;rclk=1</t>
        </is>
      </c>
      <c r="AK378" s="14" t="inlineStr">
        <is>
          <t>Google Maps (sweep, Oct 2026)</t>
        </is>
      </c>
      <c r="AL378" s="14" t="inlineStr">
        <is>
          <t>2026-10-06</t>
        </is>
      </c>
      <c r="AM378" s="14" t="inlineStr">
        <is>
          <t>Not approached</t>
        </is>
      </c>
      <c r="AN378" s="19" t="n"/>
    </row>
    <row r="379">
      <c r="A379" s="14" t="n">
        <v>378</v>
      </c>
      <c r="B379" s="14" t="inlineStr">
        <is>
          <t>Park N Shop - Spar Supermarket</t>
        </is>
      </c>
      <c r="C379" s="14" t="inlineStr">
        <is>
          <t>Victoria Island</t>
        </is>
      </c>
      <c r="D379" s="14" t="inlineStr">
        <is>
          <t>Supermarket / Grocery</t>
        </is>
      </c>
      <c r="E379" s="14" t="inlineStr">
        <is>
          <t>Supermarket</t>
        </is>
      </c>
      <c r="F379" s="24" t="n">
        <v>36.9</v>
      </c>
      <c r="G379" s="25" t="inlineStr">
        <is>
          <t>Cool - lower priority</t>
        </is>
      </c>
      <c r="H379" s="21" t="inlineStr">
        <is>
          <t>Floor - not enriched</t>
        </is>
      </c>
      <c r="I379" s="14" t="n">
        <v>0</v>
      </c>
      <c r="J379" s="14" t="n">
        <v>0</v>
      </c>
      <c r="K379" s="14" t="n">
        <v>0</v>
      </c>
      <c r="L379" s="14" t="n">
        <v>0</v>
      </c>
      <c r="M379" s="14" t="n">
        <v>0</v>
      </c>
      <c r="N379" s="14" t="n">
        <v>11.9</v>
      </c>
      <c r="O379" s="14" t="n">
        <v>0</v>
      </c>
      <c r="P379" s="14" t="n">
        <v>0</v>
      </c>
      <c r="Q379" s="14" t="n">
        <v>10</v>
      </c>
      <c r="R379" s="14" t="n">
        <v>10</v>
      </c>
      <c r="S379" s="14" t="n">
        <v>5</v>
      </c>
      <c r="T379" s="17" t="n">
        <v>4.4</v>
      </c>
      <c r="U379" s="18" t="n">
        <v>20</v>
      </c>
      <c r="V379" s="14" t="inlineStr">
        <is>
          <t>+2348070592877</t>
        </is>
      </c>
      <c r="W379" s="14" t="inlineStr">
        <is>
          <t>+2348070592877</t>
        </is>
      </c>
      <c r="X379" s="14" t="n"/>
      <c r="Y379" s="14" t="n"/>
      <c r="Z379" s="14" t="n"/>
      <c r="AA379" s="14" t="n"/>
      <c r="AB379" s="14" t="n"/>
      <c r="AC379" s="14" t="n"/>
      <c r="AD379" s="14" t="n"/>
      <c r="AE379" s="14" t="n"/>
      <c r="AF379" s="14" t="n">
        <v>1</v>
      </c>
      <c r="AG379" s="19" t="inlineStr">
        <is>
          <t>59 Guru Plaza, Adeola Odeku St</t>
        </is>
      </c>
      <c r="AH379" s="20" t="n">
        <v>6.4300013</v>
      </c>
      <c r="AI379" s="20" t="n">
        <v>3.4204942</v>
      </c>
      <c r="AJ379" s="14" t="inlineStr">
        <is>
          <t>https://www.google.com/maps/place/Park+N+Shop+-+Spar+Supermarket/data=!4m7!3m6!1s0x103b8bf402a2dc19:0xdfa44e7635996d8e!8m2!3d6.4300013!4d3.4204942!16s%2Fg%2F11jk90qfqv!19sChIJGdyiAvSLOxARjm2ZNXZOpN8?authuser=0&amp;hl=en&amp;g_ep=EgoyMDI2MDkzMC4wIJJjKgBIAVAD&amp;rclk=1</t>
        </is>
      </c>
      <c r="AK379" s="14" t="inlineStr">
        <is>
          <t>Google Maps (sweep, Oct 2026)</t>
        </is>
      </c>
      <c r="AL379" s="14" t="inlineStr">
        <is>
          <t>2026-10-06</t>
        </is>
      </c>
      <c r="AM379" s="14" t="inlineStr">
        <is>
          <t>Not approached</t>
        </is>
      </c>
      <c r="AN379" s="19" t="n"/>
    </row>
    <row r="380">
      <c r="A380" s="14" t="n">
        <v>379</v>
      </c>
      <c r="B380" s="14" t="inlineStr">
        <is>
          <t>Addide Store</t>
        </is>
      </c>
      <c r="C380" s="14" t="inlineStr">
        <is>
          <t>Outside catchment</t>
        </is>
      </c>
      <c r="D380" s="14" t="inlineStr">
        <is>
          <t>Supermarket / Grocery</t>
        </is>
      </c>
      <c r="E380" s="14" t="inlineStr">
        <is>
          <t>Grocery store</t>
        </is>
      </c>
      <c r="F380" s="24" t="n">
        <v>36.8</v>
      </c>
      <c r="G380" s="25" t="inlineStr">
        <is>
          <t>Cool - lower priority</t>
        </is>
      </c>
      <c r="H380" s="21" t="inlineStr">
        <is>
          <t>Floor - not enriched</t>
        </is>
      </c>
      <c r="I380" s="14" t="n">
        <v>0</v>
      </c>
      <c r="J380" s="14" t="n">
        <v>0</v>
      </c>
      <c r="K380" s="14" t="n">
        <v>0</v>
      </c>
      <c r="L380" s="14" t="n">
        <v>0</v>
      </c>
      <c r="M380" s="14" t="n">
        <v>0</v>
      </c>
      <c r="N380" s="14" t="n">
        <v>16.8</v>
      </c>
      <c r="O380" s="14" t="n">
        <v>0</v>
      </c>
      <c r="P380" s="14" t="n">
        <v>0</v>
      </c>
      <c r="Q380" s="14" t="n">
        <v>10</v>
      </c>
      <c r="R380" s="14" t="n">
        <v>10</v>
      </c>
      <c r="S380" s="14" t="n">
        <v>0</v>
      </c>
      <c r="T380" s="17" t="n">
        <v>3.6</v>
      </c>
      <c r="U380" s="18" t="n">
        <v>72</v>
      </c>
      <c r="V380" s="14" t="inlineStr">
        <is>
          <t>+2348024258453</t>
        </is>
      </c>
      <c r="W380" s="14" t="inlineStr">
        <is>
          <t>+2348024258453</t>
        </is>
      </c>
      <c r="X380" s="14" t="n"/>
      <c r="Y380" s="14" t="n"/>
      <c r="Z380" s="14" t="n"/>
      <c r="AA380" s="14" t="n"/>
      <c r="AB380" s="14" t="n"/>
      <c r="AC380" s="14" t="n"/>
      <c r="AD380" s="14" t="n"/>
      <c r="AE380" s="14" t="n"/>
      <c r="AF380" s="14" t="n">
        <v>1</v>
      </c>
      <c r="AG380" s="19" t="inlineStr">
        <is>
          <t>Morgan Bustop, 84 Itire St</t>
        </is>
      </c>
      <c r="AH380" s="20" t="n">
        <v>6.510999</v>
      </c>
      <c r="AI380" s="20" t="n">
        <v>3.337532</v>
      </c>
      <c r="AJ380" s="14" t="inlineStr">
        <is>
          <t>https://www.google.com/maps/place/Addide+Store/data=!4m7!3m6!1s0x103b8e9d8285a14b:0xff2d2a7c1b384c8!8m2!3d6.510999!4d3.337532!16s%2Fg%2F1q66_xsb8!19sChIJS6GFgp2OOxARyISzwafS8g8?authuser=0&amp;hl=en&amp;g_ep=EgoyMDI2MDkzMC4wIJJjKgBIAVAD&amp;rclk=1</t>
        </is>
      </c>
      <c r="AK380" s="14" t="inlineStr">
        <is>
          <t>Google Maps (sweep, Oct 2026)</t>
        </is>
      </c>
      <c r="AL380" s="14" t="inlineStr">
        <is>
          <t>2026-10-06</t>
        </is>
      </c>
      <c r="AM380" s="14" t="inlineStr">
        <is>
          <t>Not approached</t>
        </is>
      </c>
      <c r="AN380" s="19" t="n"/>
    </row>
    <row r="381">
      <c r="A381" s="14" t="n">
        <v>380</v>
      </c>
      <c r="B381" s="14" t="inlineStr">
        <is>
          <t>Medplus Blackbell</t>
        </is>
      </c>
      <c r="C381" s="14" t="inlineStr">
        <is>
          <t>Lekki-Epe Corridor to Ajah</t>
        </is>
      </c>
      <c r="D381" s="14" t="inlineStr">
        <is>
          <t>Pharmacy</t>
        </is>
      </c>
      <c r="E381" s="14" t="inlineStr">
        <is>
          <t>Pharmacy</t>
        </is>
      </c>
      <c r="F381" s="24" t="n">
        <v>36.7</v>
      </c>
      <c r="G381" s="25" t="inlineStr">
        <is>
          <t>Cool - lower priority</t>
        </is>
      </c>
      <c r="H381" s="21" t="inlineStr">
        <is>
          <t>Floor - not enriched</t>
        </is>
      </c>
      <c r="I381" s="14" t="n">
        <v>0</v>
      </c>
      <c r="J381" s="14" t="n">
        <v>0</v>
      </c>
      <c r="K381" s="14" t="n">
        <v>0</v>
      </c>
      <c r="L381" s="14" t="n">
        <v>0</v>
      </c>
      <c r="M381" s="14" t="n">
        <v>0</v>
      </c>
      <c r="N381" s="14" t="n">
        <v>9.699999999999999</v>
      </c>
      <c r="O381" s="14" t="n">
        <v>8</v>
      </c>
      <c r="P381" s="14" t="n">
        <v>0</v>
      </c>
      <c r="Q381" s="14" t="n">
        <v>10</v>
      </c>
      <c r="R381" s="14" t="n">
        <v>4</v>
      </c>
      <c r="S381" s="14" t="n">
        <v>5</v>
      </c>
      <c r="T381" s="17" t="n">
        <v>4.5</v>
      </c>
      <c r="U381" s="18" t="n">
        <v>11</v>
      </c>
      <c r="V381" s="14" t="inlineStr">
        <is>
          <t>+2349053927663</t>
        </is>
      </c>
      <c r="W381" s="14" t="inlineStr">
        <is>
          <t>+2349053927663</t>
        </is>
      </c>
      <c r="X381" s="14" t="n"/>
      <c r="Y381" s="14" t="inlineStr">
        <is>
          <t>http://medplusnig.com/</t>
        </is>
      </c>
      <c r="Z381" s="14" t="n"/>
      <c r="AA381" s="14" t="n"/>
      <c r="AB381" s="14" t="n"/>
      <c r="AC381" s="14" t="n"/>
      <c r="AD381" s="14" t="n"/>
      <c r="AE381" s="14" t="n"/>
      <c r="AF381" s="14" t="n">
        <v>2</v>
      </c>
      <c r="AG381" s="19" t="inlineStr">
        <is>
          <t>Blackbell Mall</t>
        </is>
      </c>
      <c r="AH381" s="20" t="n">
        <v>6.4489494</v>
      </c>
      <c r="AI381" s="20" t="n">
        <v>3.5520761</v>
      </c>
      <c r="AJ381" s="14" t="inlineStr">
        <is>
          <t>https://www.google.com/maps/place/Medplus+Blackbell/data=!4m7!3m6!1s0x103bf7155ef2cfd1:0xcc0eae9e48b05f13!8m2!3d6.4489494!4d3.5520761!16s%2Fg%2F11k4ty_p0v!19sChIJ0c_yXhX3OxARE1-wSJ6uDsw?authuser=0&amp;hl=en&amp;g_ep=EgoyMDI2MDkzMC4wIJJjKgBIAVAD&amp;rclk=1</t>
        </is>
      </c>
      <c r="AK381" s="14" t="inlineStr">
        <is>
          <t>Google Maps (sweep, Oct 2026)</t>
        </is>
      </c>
      <c r="AL381" s="14" t="inlineStr">
        <is>
          <t>2026-10-06</t>
        </is>
      </c>
      <c r="AM381" s="14" t="inlineStr">
        <is>
          <t>Not approached</t>
        </is>
      </c>
      <c r="AN381" s="19" t="n"/>
    </row>
    <row r="382">
      <c r="A382" s="14" t="n">
        <v>381</v>
      </c>
      <c r="B382" s="14" t="inlineStr">
        <is>
          <t>Blend Supermarket</t>
        </is>
      </c>
      <c r="C382" s="14" t="inlineStr">
        <is>
          <t>Outside catchment</t>
        </is>
      </c>
      <c r="D382" s="14" t="inlineStr">
        <is>
          <t>Supermarket / Grocery</t>
        </is>
      </c>
      <c r="E382" s="14" t="inlineStr">
        <is>
          <t>Supermarket</t>
        </is>
      </c>
      <c r="F382" s="24" t="n">
        <v>36.7</v>
      </c>
      <c r="G382" s="25" t="inlineStr">
        <is>
          <t>Cool - lower priority</t>
        </is>
      </c>
      <c r="H382" s="21" t="inlineStr">
        <is>
          <t>Floor - not enriched</t>
        </is>
      </c>
      <c r="I382" s="14" t="n">
        <v>0</v>
      </c>
      <c r="J382" s="14" t="n">
        <v>0</v>
      </c>
      <c r="K382" s="14" t="n">
        <v>0</v>
      </c>
      <c r="L382" s="14" t="n">
        <v>0</v>
      </c>
      <c r="M382" s="14" t="n">
        <v>0</v>
      </c>
      <c r="N382" s="14" t="n">
        <v>21.7</v>
      </c>
      <c r="O382" s="14" t="n">
        <v>0</v>
      </c>
      <c r="P382" s="14" t="n">
        <v>0</v>
      </c>
      <c r="Q382" s="14" t="n">
        <v>0</v>
      </c>
      <c r="R382" s="14" t="n">
        <v>10</v>
      </c>
      <c r="S382" s="14" t="n">
        <v>5</v>
      </c>
      <c r="T382" s="17" t="n">
        <v>4.1</v>
      </c>
      <c r="U382" s="18" t="n">
        <v>255</v>
      </c>
      <c r="V382" s="14" t="inlineStr">
        <is>
          <t>+2348163769178</t>
        </is>
      </c>
      <c r="W382" s="14" t="inlineStr">
        <is>
          <t>+2348163769178</t>
        </is>
      </c>
      <c r="X382" s="14" t="n"/>
      <c r="Y382" s="14" t="n"/>
      <c r="Z382" s="14" t="n"/>
      <c r="AA382" s="14" t="n"/>
      <c r="AB382" s="14" t="n"/>
      <c r="AC382" s="14" t="n"/>
      <c r="AD382" s="14" t="n"/>
      <c r="AE382" s="14" t="n"/>
      <c r="AF382" s="14" t="n">
        <v>1</v>
      </c>
      <c r="AG382" s="19" t="inlineStr">
        <is>
          <t>Ireakari estate, 52 Ire-Akari Estate Rd</t>
        </is>
      </c>
      <c r="AH382" s="20" t="n">
        <v>6.5229354</v>
      </c>
      <c r="AI382" s="20" t="n">
        <v>3.3219794</v>
      </c>
      <c r="AJ382" s="14" t="inlineStr">
        <is>
          <t>https://www.google.com/maps/place/Blend+Supermarket/data=!4m7!3m6!1s0x103b8e8a416c171f:0xcd061a54699de1e6!8m2!3d6.5229354!4d3.3219794!16s%2Fg%2F11gbt_8948!19sChIJHxdsQYqOOxAR5uGdaVQaBs0?authuser=0&amp;hl=en&amp;g_ep=EgoyMDI2MDkzMC4wIJJjKgBIAVAD&amp;rclk=1</t>
        </is>
      </c>
      <c r="AK382" s="14" t="inlineStr">
        <is>
          <t>Google Maps (sweep, Oct 2026)</t>
        </is>
      </c>
      <c r="AL382" s="14" t="inlineStr">
        <is>
          <t>2026-10-06</t>
        </is>
      </c>
      <c r="AM382" s="14" t="inlineStr">
        <is>
          <t>Not approached</t>
        </is>
      </c>
      <c r="AN382" s="19" t="n"/>
    </row>
    <row r="383">
      <c r="A383" s="14" t="n">
        <v>382</v>
      </c>
      <c r="B383" s="14" t="inlineStr">
        <is>
          <t>Chef Ali Kitchen</t>
        </is>
      </c>
      <c r="C383" s="14" t="inlineStr">
        <is>
          <t>Outside catchment</t>
        </is>
      </c>
      <c r="D383" s="14" t="inlineStr">
        <is>
          <t>Restaurant / Food</t>
        </is>
      </c>
      <c r="E383" s="14" t="inlineStr">
        <is>
          <t>Personal chef service</t>
        </is>
      </c>
      <c r="F383" s="24" t="n">
        <v>36.7</v>
      </c>
      <c r="G383" s="25" t="inlineStr">
        <is>
          <t>Cool - lower priority</t>
        </is>
      </c>
      <c r="H383" s="21" t="inlineStr">
        <is>
          <t>Floor - not enriched</t>
        </is>
      </c>
      <c r="I383" s="14" t="n">
        <v>0</v>
      </c>
      <c r="J383" s="14" t="n">
        <v>0</v>
      </c>
      <c r="K383" s="14" t="n">
        <v>0</v>
      </c>
      <c r="L383" s="14" t="n">
        <v>0</v>
      </c>
      <c r="M383" s="14" t="n">
        <v>15</v>
      </c>
      <c r="N383" s="14" t="n">
        <v>2.7</v>
      </c>
      <c r="O383" s="14" t="n">
        <v>8</v>
      </c>
      <c r="P383" s="14" t="n">
        <v>0</v>
      </c>
      <c r="Q383" s="14" t="n">
        <v>0</v>
      </c>
      <c r="R383" s="14" t="n">
        <v>6</v>
      </c>
      <c r="S383" s="14" t="n">
        <v>5</v>
      </c>
      <c r="T383" s="17" t="n">
        <v>5</v>
      </c>
      <c r="U383" s="18" t="n">
        <v>1</v>
      </c>
      <c r="V383" s="14" t="inlineStr">
        <is>
          <t>+2348179631525</t>
        </is>
      </c>
      <c r="W383" s="14" t="inlineStr">
        <is>
          <t>+2348179631525; +2349519479873; +2348628633630; +2347948087629</t>
        </is>
      </c>
      <c r="X383" s="14" t="n"/>
      <c r="Y383" s="14" t="inlineStr">
        <is>
          <t>https://chefalikichen.blogspot.com/</t>
        </is>
      </c>
      <c r="Z383" s="14" t="n"/>
      <c r="AA383" s="14" t="n"/>
      <c r="AB383" s="14" t="n"/>
      <c r="AC383" s="14" t="n"/>
      <c r="AD383" s="14" t="n"/>
      <c r="AE383" s="14" t="n"/>
      <c r="AF383" s="14" t="n">
        <v>2</v>
      </c>
      <c r="AG383" s="19" t="inlineStr">
        <is>
          <t>2 Nike Art Gallery Road, Lekki Phase I, Lagos</t>
        </is>
      </c>
      <c r="AH383" s="20" t="n">
        <v>6.4314954</v>
      </c>
      <c r="AI383" s="20" t="n">
        <v>3.4819652</v>
      </c>
      <c r="AJ383" s="14" t="inlineStr">
        <is>
          <t>https://www.google.com/maps/place/Chef+Ali+Kitchen/data=!4m7!3m6!1s0x103b91908bdca82d:0xe9abf9e7937f2b2!8m2!3d6.4314954!4d3.4819652!16s%2Fg%2F11yzymh39l!19sChIJLajci5CROxARsvI3eZ6_mg4?authuser=0&amp;hl=en&amp;g_ep=EgoyMDI2MDkzMC4wIJJjKgBIAVAD&amp;rclk=1</t>
        </is>
      </c>
      <c r="AK383" s="14" t="inlineStr">
        <is>
          <t>Google Maps (sweep, Oct 2026)</t>
        </is>
      </c>
      <c r="AL383" s="14" t="inlineStr">
        <is>
          <t>2026-10-06</t>
        </is>
      </c>
      <c r="AM383" s="14" t="inlineStr">
        <is>
          <t>Not approached</t>
        </is>
      </c>
      <c r="AN383" s="19" t="n"/>
    </row>
    <row r="384">
      <c r="A384" s="14" t="n">
        <v>383</v>
      </c>
      <c r="B384" s="14" t="inlineStr">
        <is>
          <t>Jendol Superstores ajah lekki</t>
        </is>
      </c>
      <c r="C384" s="14" t="inlineStr">
        <is>
          <t>Lekki-Epe Corridor to Ajah</t>
        </is>
      </c>
      <c r="D384" s="14" t="inlineStr">
        <is>
          <t>Supermarket / Grocery</t>
        </is>
      </c>
      <c r="E384" s="14" t="inlineStr">
        <is>
          <t>Grocery store</t>
        </is>
      </c>
      <c r="F384" s="24" t="n">
        <v>36.6</v>
      </c>
      <c r="G384" s="25" t="inlineStr">
        <is>
          <t>Cool - lower priority</t>
        </is>
      </c>
      <c r="H384" s="14" t="inlineStr">
        <is>
          <t>Full</t>
        </is>
      </c>
      <c r="I384" s="14" t="n">
        <v>0</v>
      </c>
      <c r="J384" s="14" t="n">
        <v>0</v>
      </c>
      <c r="K384" s="14" t="n">
        <v>0</v>
      </c>
      <c r="L384" s="14" t="n">
        <v>0</v>
      </c>
      <c r="M384" s="14" t="n">
        <v>0</v>
      </c>
      <c r="N384" s="14" t="n">
        <v>21.6</v>
      </c>
      <c r="O384" s="14" t="n">
        <v>0</v>
      </c>
      <c r="P384" s="14" t="n">
        <v>0</v>
      </c>
      <c r="Q384" s="14" t="n">
        <v>0</v>
      </c>
      <c r="R384" s="14" t="n">
        <v>10</v>
      </c>
      <c r="S384" s="14" t="n">
        <v>5</v>
      </c>
      <c r="T384" s="17" t="n">
        <v>4.5</v>
      </c>
      <c r="U384" s="18" t="n">
        <v>250</v>
      </c>
      <c r="V384" s="14" t="inlineStr">
        <is>
          <t>+2349062873267</t>
        </is>
      </c>
      <c r="W384" s="14" t="inlineStr">
        <is>
          <t>+2349062873267</t>
        </is>
      </c>
      <c r="X384" s="14" t="n"/>
      <c r="Y384" s="14" t="n"/>
      <c r="Z384" s="14" t="n"/>
      <c r="AA384" s="14" t="n"/>
      <c r="AB384" s="14" t="n"/>
      <c r="AC384" s="14" t="n"/>
      <c r="AD384" s="14" t="n"/>
      <c r="AE384" s="14" t="n"/>
      <c r="AF384" s="14" t="n">
        <v>1</v>
      </c>
      <c r="AG384" s="19" t="inlineStr">
        <is>
          <t>FH9H+HJQ, Ajah, Lekki 106104, Lagos, Nigeria</t>
        </is>
      </c>
      <c r="AH384" s="20" t="n">
        <v>6.4689732</v>
      </c>
      <c r="AI384" s="20" t="n">
        <v>3.5791115</v>
      </c>
      <c r="AJ384" s="14" t="inlineStr">
        <is>
          <t>https://www.google.com/maps/place/Jendol+Superstores+ajah+lekki/data=!4m7!3m6!1s0x103bf7002e663a4b:0x385b1130da6e1adb!8m2!3d6.4689732!4d3.5791115!16s%2Fg%2F11wy0cr5z9!19sChIJSzpmLgD3OxAR2xpu2jARWzg?authuser=0&amp;hl=en&amp;g_ep=EgoyMDI2MDkzMC4wIJJjKgBIAVAD&amp;rclk=1</t>
        </is>
      </c>
      <c r="AK384" s="14" t="inlineStr">
        <is>
          <t>Google Maps (sweep, Oct 2026)</t>
        </is>
      </c>
      <c r="AL384" s="14" t="inlineStr">
        <is>
          <t>2026-10-06</t>
        </is>
      </c>
      <c r="AM384" s="14" t="inlineStr">
        <is>
          <t>Not approached</t>
        </is>
      </c>
      <c r="AN384" s="19" t="n"/>
    </row>
    <row r="385">
      <c r="A385" s="14" t="n">
        <v>384</v>
      </c>
      <c r="B385" s="14" t="inlineStr">
        <is>
          <t>Madiba Mart.</t>
        </is>
      </c>
      <c r="C385" s="14" t="inlineStr">
        <is>
          <t>Outside catchment</t>
        </is>
      </c>
      <c r="D385" s="14" t="inlineStr">
        <is>
          <t>Supermarket / Grocery</t>
        </is>
      </c>
      <c r="E385" s="14" t="inlineStr">
        <is>
          <t>Grocery store</t>
        </is>
      </c>
      <c r="F385" s="24" t="n">
        <v>36.4</v>
      </c>
      <c r="G385" s="25" t="inlineStr">
        <is>
          <t>Cool - lower priority</t>
        </is>
      </c>
      <c r="H385" s="21" t="inlineStr">
        <is>
          <t>Floor - not enriched</t>
        </is>
      </c>
      <c r="I385" s="14" t="n">
        <v>0</v>
      </c>
      <c r="J385" s="14" t="n">
        <v>0</v>
      </c>
      <c r="K385" s="14" t="n">
        <v>0</v>
      </c>
      <c r="L385" s="14" t="n">
        <v>0</v>
      </c>
      <c r="M385" s="14" t="n">
        <v>0</v>
      </c>
      <c r="N385" s="14" t="n">
        <v>21.4</v>
      </c>
      <c r="O385" s="14" t="n">
        <v>0</v>
      </c>
      <c r="P385" s="14" t="n">
        <v>0</v>
      </c>
      <c r="Q385" s="14" t="n">
        <v>0</v>
      </c>
      <c r="R385" s="14" t="n">
        <v>10</v>
      </c>
      <c r="S385" s="14" t="n">
        <v>5</v>
      </c>
      <c r="T385" s="17" t="n">
        <v>4.3</v>
      </c>
      <c r="U385" s="18" t="n">
        <v>237</v>
      </c>
      <c r="V385" s="14" t="inlineStr">
        <is>
          <t>+2348142229777</t>
        </is>
      </c>
      <c r="W385" s="14" t="inlineStr">
        <is>
          <t>+2348142229777</t>
        </is>
      </c>
      <c r="X385" s="14" t="n"/>
      <c r="Y385" s="14" t="n"/>
      <c r="Z385" s="14" t="n"/>
      <c r="AA385" s="14" t="n"/>
      <c r="AB385" s="14" t="n"/>
      <c r="AC385" s="14" t="n"/>
      <c r="AD385" s="14" t="n"/>
      <c r="AE385" s="14" t="n"/>
      <c r="AF385" s="14" t="n">
        <v>1</v>
      </c>
      <c r="AG385" s="19" t="inlineStr">
        <is>
          <t>69 Kusenla Rd</t>
        </is>
      </c>
      <c r="AH385" s="20" t="n">
        <v>6.4420323</v>
      </c>
      <c r="AI385" s="20" t="n">
        <v>3.490664</v>
      </c>
      <c r="AJ385" s="14" t="inlineStr">
        <is>
          <t>https://www.google.com/maps/place/Madiba+Mart./data=!4m7!3m6!1s0x103bf42d85814d11:0x94f17c4ecce991ff!8m2!3d6.4420323!4d3.490664!16s%2Fg%2F11f126_btd!19sChIJEU2BhS30OxAR_5HpzE588ZQ?authuser=0&amp;hl=en&amp;g_ep=EgoyMDI2MDkzMC4wIJJjKgBIAVAD&amp;rclk=1</t>
        </is>
      </c>
      <c r="AK385" s="14" t="inlineStr">
        <is>
          <t>Google Maps (sweep, Oct 2026)</t>
        </is>
      </c>
      <c r="AL385" s="14" t="inlineStr">
        <is>
          <t>2026-10-06</t>
        </is>
      </c>
      <c r="AM385" s="14" t="inlineStr">
        <is>
          <t>Not approached</t>
        </is>
      </c>
      <c r="AN385" s="19" t="n"/>
    </row>
    <row r="386">
      <c r="A386" s="14" t="n">
        <v>385</v>
      </c>
      <c r="B386" s="14" t="inlineStr">
        <is>
          <t>Feel At Home Restaurant</t>
        </is>
      </c>
      <c r="C386" s="14" t="inlineStr">
        <is>
          <t>Victoria Island</t>
        </is>
      </c>
      <c r="D386" s="14" t="inlineStr">
        <is>
          <t>Restaurant / Food</t>
        </is>
      </c>
      <c r="E386" s="14" t="inlineStr">
        <is>
          <t>Restaurant</t>
        </is>
      </c>
      <c r="F386" s="24" t="n">
        <v>36.4</v>
      </c>
      <c r="G386" s="25" t="inlineStr">
        <is>
          <t>Cool - lower priority</t>
        </is>
      </c>
      <c r="H386" s="14" t="inlineStr">
        <is>
          <t>Full</t>
        </is>
      </c>
      <c r="I386" s="14" t="n">
        <v>0</v>
      </c>
      <c r="J386" s="14" t="n">
        <v>0</v>
      </c>
      <c r="K386" s="14" t="n">
        <v>0</v>
      </c>
      <c r="L386" s="14" t="n">
        <v>0</v>
      </c>
      <c r="M386" s="14" t="n">
        <v>0</v>
      </c>
      <c r="N386" s="14" t="n">
        <v>20.4</v>
      </c>
      <c r="O386" s="14" t="n">
        <v>0</v>
      </c>
      <c r="P386" s="14" t="n">
        <v>0</v>
      </c>
      <c r="Q386" s="14" t="n">
        <v>10</v>
      </c>
      <c r="R386" s="14" t="n">
        <v>6</v>
      </c>
      <c r="S386" s="14" t="n">
        <v>0</v>
      </c>
      <c r="T386" s="17" t="n">
        <v>3.7</v>
      </c>
      <c r="U386" s="18" t="n">
        <v>186</v>
      </c>
      <c r="V386" s="14" t="inlineStr">
        <is>
          <t>+23412916110</t>
        </is>
      </c>
      <c r="W386" s="14" t="inlineStr">
        <is>
          <t>+23412916110</t>
        </is>
      </c>
      <c r="X386" s="14" t="n"/>
      <c r="Y386" s="14" t="n"/>
      <c r="Z386" s="14" t="n"/>
      <c r="AA386" s="14" t="n"/>
      <c r="AB386" s="14" t="n"/>
      <c r="AC386" s="14" t="n"/>
      <c r="AD386" s="14" t="n"/>
      <c r="AE386" s="14" t="n"/>
      <c r="AF386" s="14" t="n">
        <v>0</v>
      </c>
      <c r="AG386" s="19" t="inlineStr">
        <is>
          <t>Opposite Zenith bank, 36 Saka Tinubu St, Victoria Island, Lagos 100246, Lagos, Nigeria</t>
        </is>
      </c>
      <c r="AH386" s="20" t="n">
        <v>6.4267382</v>
      </c>
      <c r="AI386" s="20" t="n">
        <v>3.4206806</v>
      </c>
      <c r="AJ386" s="14" t="inlineStr">
        <is>
          <t>https://www.google.com/maps/place/Feel+At+Home+Restaurant/data=!4m7!3m6!1s0x103bf54d4df55045:0xd831bd374d478d6b!8m2!3d6.4267382!4d3.4206806!16s%2Fg%2F11bxc727qk!19sChIJRVD1TU31OxARa41HTTe9Mdg?authuser=0&amp;hl=en&amp;g_ep=EgoyMDI2MDkzMC4wIJJjKgBIAVAD&amp;rclk=1</t>
        </is>
      </c>
      <c r="AK386" s="14" t="inlineStr">
        <is>
          <t>Google Maps (sweep, Oct 2026)</t>
        </is>
      </c>
      <c r="AL386" s="14" t="inlineStr">
        <is>
          <t>2026-10-06</t>
        </is>
      </c>
      <c r="AM386" s="14" t="inlineStr">
        <is>
          <t>Not approached</t>
        </is>
      </c>
      <c r="AN386" s="19" t="n"/>
    </row>
    <row r="387">
      <c r="A387" s="14" t="n">
        <v>386</v>
      </c>
      <c r="B387" s="14" t="inlineStr">
        <is>
          <t>Nx1 supermarket and autospare part shop</t>
        </is>
      </c>
      <c r="C387" s="14" t="inlineStr">
        <is>
          <t>Outside catchment</t>
        </is>
      </c>
      <c r="D387" s="14" t="inlineStr">
        <is>
          <t>Supermarket / Grocery</t>
        </is>
      </c>
      <c r="E387" s="14" t="inlineStr">
        <is>
          <t>Supermarket</t>
        </is>
      </c>
      <c r="F387" s="24" t="n">
        <v>36.3</v>
      </c>
      <c r="G387" s="25" t="inlineStr">
        <is>
          <t>Cool - lower priority</t>
        </is>
      </c>
      <c r="H387" s="21" t="inlineStr">
        <is>
          <t>Floor - not enriched</t>
        </is>
      </c>
      <c r="I387" s="14" t="n">
        <v>0</v>
      </c>
      <c r="J387" s="14" t="n">
        <v>0</v>
      </c>
      <c r="K387" s="14" t="n">
        <v>0</v>
      </c>
      <c r="L387" s="14" t="n">
        <v>0</v>
      </c>
      <c r="M387" s="14" t="n">
        <v>0</v>
      </c>
      <c r="N387" s="14" t="n">
        <v>11.3</v>
      </c>
      <c r="O387" s="14" t="n">
        <v>0</v>
      </c>
      <c r="P387" s="14" t="n">
        <v>0</v>
      </c>
      <c r="Q387" s="14" t="n">
        <v>10</v>
      </c>
      <c r="R387" s="14" t="n">
        <v>10</v>
      </c>
      <c r="S387" s="14" t="n">
        <v>5</v>
      </c>
      <c r="T387" s="17" t="n">
        <v>4.4</v>
      </c>
      <c r="U387" s="18" t="n">
        <v>17</v>
      </c>
      <c r="V387" s="14" t="inlineStr">
        <is>
          <t>+2347044224422</t>
        </is>
      </c>
      <c r="W387" s="14" t="inlineStr">
        <is>
          <t>+2347044224422</t>
        </is>
      </c>
      <c r="X387" s="14" t="n"/>
      <c r="Y387" s="14" t="n"/>
      <c r="Z387" s="14" t="n"/>
      <c r="AA387" s="14" t="n"/>
      <c r="AB387" s="14" t="n"/>
      <c r="AC387" s="14" t="n"/>
      <c r="AD387" s="14" t="n"/>
      <c r="AE387" s="14" t="n"/>
      <c r="AF387" s="14" t="n">
        <v>1</v>
      </c>
      <c r="AG387" s="19" t="inlineStr">
        <is>
          <t>3 Jide Sawyerr Dr</t>
        </is>
      </c>
      <c r="AH387" s="20" t="n">
        <v>6.4288287</v>
      </c>
      <c r="AI387" s="20" t="n">
        <v>3.4704462</v>
      </c>
      <c r="AJ387" s="14" t="inlineStr">
        <is>
          <t>https://www.google.com/maps/place/Nx1+supermarket+and+autospare+part+shop/data=!4m7!3m6!1s0x103bf5b01c8acd99:0x1629c310035a4d8!8m2!3d6.4288287!4d3.4704462!16s%2Fg%2F11clszz5qt!19sChIJmc2KHLD1OxAR2KQ1ADGcYgE?authuser=0&amp;hl=en&amp;g_ep=EgoyMDI2MDkzMC4wIJJjKgBIAVAD&amp;rclk=1</t>
        </is>
      </c>
      <c r="AK387" s="14" t="inlineStr">
        <is>
          <t>Google Maps (sweep, Oct 2026)</t>
        </is>
      </c>
      <c r="AL387" s="14" t="inlineStr">
        <is>
          <t>2026-10-06</t>
        </is>
      </c>
      <c r="AM387" s="14" t="inlineStr">
        <is>
          <t>Not approached</t>
        </is>
      </c>
      <c r="AN387" s="19" t="n"/>
    </row>
    <row r="388">
      <c r="A388" s="14" t="n">
        <v>387</v>
      </c>
      <c r="B388" s="14" t="inlineStr">
        <is>
          <t>Justrite Bakery</t>
        </is>
      </c>
      <c r="C388" s="14" t="inlineStr">
        <is>
          <t>Outside catchment</t>
        </is>
      </c>
      <c r="D388" s="14" t="inlineStr">
        <is>
          <t>Restaurant / Food</t>
        </is>
      </c>
      <c r="E388" s="14" t="inlineStr">
        <is>
          <t>Pastries</t>
        </is>
      </c>
      <c r="F388" s="24" t="n">
        <v>36.2</v>
      </c>
      <c r="G388" s="25" t="inlineStr">
        <is>
          <t>Cool - lower priority</t>
        </is>
      </c>
      <c r="H388" s="21" t="inlineStr">
        <is>
          <t>Floor - not enriched</t>
        </is>
      </c>
      <c r="I388" s="14" t="n">
        <v>0</v>
      </c>
      <c r="J388" s="14" t="n">
        <v>0</v>
      </c>
      <c r="K388" s="14" t="n">
        <v>0</v>
      </c>
      <c r="L388" s="14" t="n">
        <v>0</v>
      </c>
      <c r="M388" s="14" t="n">
        <v>0</v>
      </c>
      <c r="N388" s="14" t="n">
        <v>15.2</v>
      </c>
      <c r="O388" s="14" t="n">
        <v>0</v>
      </c>
      <c r="P388" s="14" t="n">
        <v>0</v>
      </c>
      <c r="Q388" s="14" t="n">
        <v>10</v>
      </c>
      <c r="R388" s="14" t="n">
        <v>6</v>
      </c>
      <c r="S388" s="14" t="n">
        <v>5</v>
      </c>
      <c r="T388" s="17" t="n">
        <v>4.4</v>
      </c>
      <c r="U388" s="18" t="n">
        <v>48</v>
      </c>
      <c r="V388" s="14" t="n"/>
      <c r="W388" s="14" t="n"/>
      <c r="X388" s="14" t="n"/>
      <c r="Y388" s="14" t="n"/>
      <c r="Z388" s="14" t="n"/>
      <c r="AA388" s="14" t="n"/>
      <c r="AB388" s="14" t="n"/>
      <c r="AC388" s="14" t="n"/>
      <c r="AD388" s="14" t="n"/>
      <c r="AE388" s="14" t="n"/>
      <c r="AF388" s="14" t="n">
        <v>0</v>
      </c>
      <c r="AG388" s="19" t="inlineStr">
        <is>
          <t>G8H5+Q3G, Egbe Rd</t>
        </is>
      </c>
      <c r="AH388" s="20" t="n">
        <v>6.5294451</v>
      </c>
      <c r="AI388" s="20" t="n">
        <v>3.3076945</v>
      </c>
      <c r="AJ388" s="14" t="inlineStr">
        <is>
          <t>https://www.google.com/maps/place/Justrite+Bakery/data=!4m7!3m6!1s0x103b8fc455cf777b:0xa38d626f9e4b8595!8m2!3d6.5294451!4d3.3076945!16s%2Fg%2F11jzwgy4b8!19sChIJe3fPVcSPOxARlYVLnm9ijaM?authuser=0&amp;hl=en&amp;g_ep=EgoyMDI2MDkzMC4wIJJjKgBIAVAD&amp;rclk=1</t>
        </is>
      </c>
      <c r="AK388" s="14" t="inlineStr">
        <is>
          <t>Google Maps (sweep, Oct 2026)</t>
        </is>
      </c>
      <c r="AL388" s="14" t="inlineStr">
        <is>
          <t>2026-10-06</t>
        </is>
      </c>
      <c r="AM388" s="14" t="inlineStr">
        <is>
          <t>Not approached</t>
        </is>
      </c>
      <c r="AN388" s="19" t="n"/>
    </row>
    <row r="389">
      <c r="A389" s="14" t="n">
        <v>388</v>
      </c>
      <c r="B389" s="14" t="inlineStr">
        <is>
          <t>Supavice pharmacy &amp; stores</t>
        </is>
      </c>
      <c r="C389" s="14" t="inlineStr">
        <is>
          <t>Outside catchment</t>
        </is>
      </c>
      <c r="D389" s="14" t="inlineStr">
        <is>
          <t>Pharmacy</t>
        </is>
      </c>
      <c r="E389" s="14" t="inlineStr">
        <is>
          <t>Pharmacy</t>
        </is>
      </c>
      <c r="F389" s="24" t="n">
        <v>36.1</v>
      </c>
      <c r="G389" s="25" t="inlineStr">
        <is>
          <t>Cool - lower priority</t>
        </is>
      </c>
      <c r="H389" s="21" t="inlineStr">
        <is>
          <t>Floor - not enriched</t>
        </is>
      </c>
      <c r="I389" s="14" t="n">
        <v>0</v>
      </c>
      <c r="J389" s="14" t="n">
        <v>0</v>
      </c>
      <c r="K389" s="14" t="n">
        <v>0</v>
      </c>
      <c r="L389" s="14" t="n">
        <v>0</v>
      </c>
      <c r="M389" s="14" t="n">
        <v>0</v>
      </c>
      <c r="N389" s="14" t="n">
        <v>19.1</v>
      </c>
      <c r="O389" s="14" t="n">
        <v>8</v>
      </c>
      <c r="P389" s="14" t="n">
        <v>0</v>
      </c>
      <c r="Q389" s="14" t="n">
        <v>0</v>
      </c>
      <c r="R389" s="14" t="n">
        <v>4</v>
      </c>
      <c r="S389" s="14" t="n">
        <v>5</v>
      </c>
      <c r="T389" s="17" t="n">
        <v>4.9</v>
      </c>
      <c r="U389" s="18" t="n">
        <v>130</v>
      </c>
      <c r="V389" s="14" t="inlineStr">
        <is>
          <t>+2348138112519</t>
        </is>
      </c>
      <c r="W389" s="14" t="inlineStr">
        <is>
          <t>+2348138112519</t>
        </is>
      </c>
      <c r="X389" s="14" t="n"/>
      <c r="Y389" s="14" t="inlineStr">
        <is>
          <t>http://www.supavicepharmacy.com.ng/</t>
        </is>
      </c>
      <c r="Z389" s="14" t="n"/>
      <c r="AA389" s="14" t="n"/>
      <c r="AB389" s="14" t="n"/>
      <c r="AC389" s="14" t="n"/>
      <c r="AD389" s="14" t="n"/>
      <c r="AE389" s="14" t="n"/>
      <c r="AF389" s="14" t="n">
        <v>2</v>
      </c>
      <c r="AG389" s="19" t="inlineStr">
        <is>
          <t>13 Baale Animashaun Rd</t>
        </is>
      </c>
      <c r="AH389" s="20" t="n">
        <v>6.6816787</v>
      </c>
      <c r="AI389" s="20" t="n">
        <v>3.2720243</v>
      </c>
      <c r="AJ389" s="14" t="inlineStr">
        <is>
          <t>https://www.google.com/maps/place/Supavice+pharmacy+%26+stores/data=!4m7!3m6!1s0x103b97285a548eef:0x595158c21e2a5c5a!8m2!3d6.6816787!4d3.2720243!16s%2Fg%2F11yz8mbjcq!19sChIJ745UWiiXOxARWlwqHsJYUVk?authuser=0&amp;hl=en&amp;g_ep=EgoyMDI2MDkzMC4wIJJjKgBIAVAD&amp;rclk=1</t>
        </is>
      </c>
      <c r="AK389" s="14" t="inlineStr">
        <is>
          <t>Google Maps (sweep, Oct 2026)</t>
        </is>
      </c>
      <c r="AL389" s="14" t="inlineStr">
        <is>
          <t>2026-10-06</t>
        </is>
      </c>
      <c r="AM389" s="14" t="inlineStr">
        <is>
          <t>Not approached</t>
        </is>
      </c>
      <c r="AN389" s="19" t="n"/>
    </row>
    <row r="390">
      <c r="A390" s="14" t="n">
        <v>389</v>
      </c>
      <c r="B390" s="14" t="inlineStr">
        <is>
          <t>Sailors Lounge | Restaurant | Lounge | Bar in Lekki Lagos</t>
        </is>
      </c>
      <c r="C390" s="14" t="inlineStr">
        <is>
          <t>Lekki Phase 1</t>
        </is>
      </c>
      <c r="D390" s="14" t="inlineStr">
        <is>
          <t>Restaurant / Food</t>
        </is>
      </c>
      <c r="E390" s="14" t="inlineStr">
        <is>
          <t>Restaurant</t>
        </is>
      </c>
      <c r="F390" s="24" t="n">
        <v>36</v>
      </c>
      <c r="G390" s="25" t="inlineStr">
        <is>
          <t>Cool - lower priority</t>
        </is>
      </c>
      <c r="H390" s="14" t="inlineStr">
        <is>
          <t>Full</t>
        </is>
      </c>
      <c r="I390" s="14" t="n">
        <v>0</v>
      </c>
      <c r="J390" s="14" t="n">
        <v>0</v>
      </c>
      <c r="K390" s="14" t="n">
        <v>0</v>
      </c>
      <c r="L390" s="14" t="n">
        <v>0</v>
      </c>
      <c r="M390" s="14" t="n">
        <v>0</v>
      </c>
      <c r="N390" s="14" t="n">
        <v>25</v>
      </c>
      <c r="O390" s="14" t="n">
        <v>0</v>
      </c>
      <c r="P390" s="14" t="n">
        <v>0</v>
      </c>
      <c r="Q390" s="14" t="n">
        <v>0</v>
      </c>
      <c r="R390" s="14" t="n">
        <v>6</v>
      </c>
      <c r="S390" s="14" t="n">
        <v>5</v>
      </c>
      <c r="T390" s="17" t="n">
        <v>4.3</v>
      </c>
      <c r="U390" s="18" t="n">
        <v>5030</v>
      </c>
      <c r="V390" s="14" t="inlineStr">
        <is>
          <t>+2347072510092</t>
        </is>
      </c>
      <c r="W390" s="14" t="inlineStr">
        <is>
          <t>+2347072510092</t>
        </is>
      </c>
      <c r="X390" s="14" t="n"/>
      <c r="Y390" s="14" t="n"/>
      <c r="Z390" s="14" t="n"/>
      <c r="AA390" s="14" t="n"/>
      <c r="AB390" s="14" t="n"/>
      <c r="AC390" s="14" t="n"/>
      <c r="AD390" s="14" t="n"/>
      <c r="AE390" s="14" t="n"/>
      <c r="AF390" s="14" t="n">
        <v>1</v>
      </c>
      <c r="AG390" s="19" t="inlineStr">
        <is>
          <t>PLot 1 block 12, admiralty road, Lekki phase 1 Lekki, Lagos 101253, Lagos, Nigeria</t>
        </is>
      </c>
      <c r="AH390" s="20" t="n">
        <v>6.4515009</v>
      </c>
      <c r="AI390" s="20" t="n">
        <v>3.4698272</v>
      </c>
      <c r="AJ390" s="14" t="inlineStr">
        <is>
          <t>https://www.google.com/maps/place/Sailors+Lounge+%7C+Restaurant+%7C+Lounge+%7C+Bar+in+Lekki+Lagos/data=!4m7!3m6!1s0x103bf45ad47f1279:0x5e586ca9e1b8aafb!8m2!3d6.4515009!4d3.4698272!16s%2Fg%2F1q62k_y2n!19sChIJeRJ_1Fr0OxAR-6q44alsWF4?authuser=0&amp;hl=en&amp;g_ep=EgoyMDI2MDkzMC4wIJJjKgBIAVAD&amp;rclk=1</t>
        </is>
      </c>
      <c r="AK390" s="14" t="inlineStr">
        <is>
          <t>Google Maps (sweep, Oct 2026)</t>
        </is>
      </c>
      <c r="AL390" s="14" t="inlineStr">
        <is>
          <t>2026-10-06</t>
        </is>
      </c>
      <c r="AM390" s="14" t="inlineStr">
        <is>
          <t>Not approached</t>
        </is>
      </c>
      <c r="AN390" s="19" t="n"/>
    </row>
    <row r="391">
      <c r="A391" s="14" t="n">
        <v>390</v>
      </c>
      <c r="B391" s="14" t="inlineStr">
        <is>
          <t>Switch1922 Lounge &amp; Grill</t>
        </is>
      </c>
      <c r="C391" s="14" t="inlineStr">
        <is>
          <t>Lekki Phase 1</t>
        </is>
      </c>
      <c r="D391" s="14" t="inlineStr">
        <is>
          <t>Restaurant / Food</t>
        </is>
      </c>
      <c r="E391" s="14" t="inlineStr">
        <is>
          <t>Lounge bar</t>
        </is>
      </c>
      <c r="F391" s="24" t="n">
        <v>36</v>
      </c>
      <c r="G391" s="25" t="inlineStr">
        <is>
          <t>Cool - lower priority</t>
        </is>
      </c>
      <c r="H391" s="14" t="inlineStr">
        <is>
          <t>Full</t>
        </is>
      </c>
      <c r="I391" s="14" t="n">
        <v>0</v>
      </c>
      <c r="J391" s="14" t="n">
        <v>0</v>
      </c>
      <c r="K391" s="14" t="n">
        <v>0</v>
      </c>
      <c r="L391" s="14" t="n">
        <v>0</v>
      </c>
      <c r="M391" s="14" t="n">
        <v>0</v>
      </c>
      <c r="N391" s="14" t="n">
        <v>25</v>
      </c>
      <c r="O391" s="14" t="n">
        <v>0</v>
      </c>
      <c r="P391" s="14" t="n">
        <v>0</v>
      </c>
      <c r="Q391" s="14" t="n">
        <v>0</v>
      </c>
      <c r="R391" s="14" t="n">
        <v>6</v>
      </c>
      <c r="S391" s="14" t="n">
        <v>5</v>
      </c>
      <c r="T391" s="17" t="n">
        <v>4.2</v>
      </c>
      <c r="U391" s="18" t="n">
        <v>1502</v>
      </c>
      <c r="V391" s="14" t="inlineStr">
        <is>
          <t>+2348123245920</t>
        </is>
      </c>
      <c r="W391" s="14" t="inlineStr">
        <is>
          <t>+2348123245920</t>
        </is>
      </c>
      <c r="X391" s="14" t="n"/>
      <c r="Y391" s="14" t="n"/>
      <c r="Z391" s="14" t="n"/>
      <c r="AA391" s="14" t="n"/>
      <c r="AB391" s="14" t="n"/>
      <c r="AC391" s="14" t="n"/>
      <c r="AD391" s="14" t="n"/>
      <c r="AE391" s="14" t="n"/>
      <c r="AF391" s="14" t="n">
        <v>0</v>
      </c>
      <c r="AG391" s="19" t="inlineStr">
        <is>
          <t>1 Dr Ladi Alakija St, Lekki Phase I, Lagos 106104, Lagos, Nigeria</t>
        </is>
      </c>
      <c r="AH391" s="20" t="n">
        <v>6.4464694</v>
      </c>
      <c r="AI391" s="20" t="n">
        <v>3.4759422</v>
      </c>
      <c r="AJ391" s="14" t="inlineStr">
        <is>
          <t>https://www.google.com/maps/place/Switch1922+Lounge+%26+Grill/data=!4m7!3m6!1s0x103bf44927953671:0xb8254d86e9a5337e!8m2!3d6.4464694!4d3.4759422!16s%2Fg%2F11b73xfdg2!19sChIJcTaVJ0n0OxARfjOl6YZNJbg?authuser=0&amp;hl=en&amp;g_ep=EgoyMDI2MDkzMC4wIJJjKgBIAVAD&amp;rclk=1</t>
        </is>
      </c>
      <c r="AK391" s="14" t="inlineStr">
        <is>
          <t>Google Maps (sweep, Oct 2026)</t>
        </is>
      </c>
      <c r="AL391" s="14" t="inlineStr">
        <is>
          <t>2026-10-06</t>
        </is>
      </c>
      <c r="AM391" s="14" t="inlineStr">
        <is>
          <t>Not approached</t>
        </is>
      </c>
      <c r="AN391" s="19" t="n"/>
    </row>
    <row r="392">
      <c r="A392" s="14" t="n">
        <v>391</v>
      </c>
      <c r="B392" s="14" t="inlineStr">
        <is>
          <t>The Cookie Jar Bakery</t>
        </is>
      </c>
      <c r="C392" s="14" t="inlineStr">
        <is>
          <t>Lekki Phase 1</t>
        </is>
      </c>
      <c r="D392" s="14" t="inlineStr">
        <is>
          <t>Restaurant / Food</t>
        </is>
      </c>
      <c r="E392" s="14" t="inlineStr">
        <is>
          <t>Bakery</t>
        </is>
      </c>
      <c r="F392" s="24" t="n">
        <v>36</v>
      </c>
      <c r="G392" s="25" t="inlineStr">
        <is>
          <t>Cool - lower priority</t>
        </is>
      </c>
      <c r="H392" s="14" t="inlineStr">
        <is>
          <t>Full</t>
        </is>
      </c>
      <c r="I392" s="14" t="n">
        <v>0</v>
      </c>
      <c r="J392" s="14" t="n">
        <v>0</v>
      </c>
      <c r="K392" s="14" t="n">
        <v>0</v>
      </c>
      <c r="L392" s="14" t="n">
        <v>0</v>
      </c>
      <c r="M392" s="14" t="n">
        <v>0</v>
      </c>
      <c r="N392" s="14" t="n">
        <v>25</v>
      </c>
      <c r="O392" s="14" t="n">
        <v>0</v>
      </c>
      <c r="P392" s="14" t="n">
        <v>0</v>
      </c>
      <c r="Q392" s="14" t="n">
        <v>0</v>
      </c>
      <c r="R392" s="14" t="n">
        <v>6</v>
      </c>
      <c r="S392" s="14" t="n">
        <v>5</v>
      </c>
      <c r="T392" s="17" t="n">
        <v>4</v>
      </c>
      <c r="U392" s="18" t="n">
        <v>2952</v>
      </c>
      <c r="V392" s="14" t="inlineStr">
        <is>
          <t>+2348092031111</t>
        </is>
      </c>
      <c r="W392" s="14" t="inlineStr">
        <is>
          <t>+2348092031111</t>
        </is>
      </c>
      <c r="X392" s="14" t="n"/>
      <c r="Y392" s="14" t="n"/>
      <c r="Z392" s="14" t="n"/>
      <c r="AA392" s="14" t="n"/>
      <c r="AB392" s="14" t="n"/>
      <c r="AC392" s="14" t="n"/>
      <c r="AD392" s="14" t="n"/>
      <c r="AE392" s="14" t="n"/>
      <c r="AF392" s="14" t="n">
        <v>0</v>
      </c>
      <c r="AG392" s="19" t="inlineStr">
        <is>
          <t>5b Abeke Animashaun St, Lekki Phase 1, Lagos 106104, Lagos, Nigeria</t>
        </is>
      </c>
      <c r="AH392" s="20" t="n">
        <v>6.4392166</v>
      </c>
      <c r="AI392" s="20" t="n">
        <v>3.4634447</v>
      </c>
      <c r="AJ392" s="14" t="inlineStr">
        <is>
          <t>https://www.google.com/maps/place/The+Cookie+Jar+Bakery/data=!4m7!3m6!1s0x103bf5273c2ae7ff:0x226b2ec4bf03127e!8m2!3d6.4392166!4d3.4634447!16s%2Fg%2F1hhhwzm1v!19sChIJ_-cqPCf1OxARfhIDv8QuayI?authuser=0&amp;hl=en&amp;g_ep=EgoyMDI2MDkzMC4wIJJjKgBIAVAD&amp;rclk=1</t>
        </is>
      </c>
      <c r="AK392" s="14" t="inlineStr">
        <is>
          <t>Google Maps (sweep, Oct 2026)</t>
        </is>
      </c>
      <c r="AL392" s="14" t="inlineStr">
        <is>
          <t>2026-10-06</t>
        </is>
      </c>
      <c r="AM392" s="14" t="inlineStr">
        <is>
          <t>Not approached</t>
        </is>
      </c>
      <c r="AN392" s="19" t="n"/>
    </row>
    <row r="393">
      <c r="A393" s="14" t="n">
        <v>392</v>
      </c>
      <c r="B393" s="14" t="inlineStr">
        <is>
          <t>The Lighthouse Bar and Grill</t>
        </is>
      </c>
      <c r="C393" s="14" t="inlineStr">
        <is>
          <t>Lekki Phase 1</t>
        </is>
      </c>
      <c r="D393" s="14" t="inlineStr">
        <is>
          <t>Restaurant / Food</t>
        </is>
      </c>
      <c r="E393" s="14" t="inlineStr">
        <is>
          <t>Bar &amp; grill</t>
        </is>
      </c>
      <c r="F393" s="24" t="n">
        <v>36</v>
      </c>
      <c r="G393" s="25" t="inlineStr">
        <is>
          <t>Cool - lower priority</t>
        </is>
      </c>
      <c r="H393" s="14" t="inlineStr">
        <is>
          <t>Full</t>
        </is>
      </c>
      <c r="I393" s="14" t="n">
        <v>0</v>
      </c>
      <c r="J393" s="14" t="n">
        <v>0</v>
      </c>
      <c r="K393" s="14" t="n">
        <v>0</v>
      </c>
      <c r="L393" s="14" t="n">
        <v>0</v>
      </c>
      <c r="M393" s="14" t="n">
        <v>0</v>
      </c>
      <c r="N393" s="14" t="n">
        <v>25</v>
      </c>
      <c r="O393" s="14" t="n">
        <v>0</v>
      </c>
      <c r="P393" s="14" t="n">
        <v>0</v>
      </c>
      <c r="Q393" s="14" t="n">
        <v>0</v>
      </c>
      <c r="R393" s="14" t="n">
        <v>6</v>
      </c>
      <c r="S393" s="14" t="n">
        <v>5</v>
      </c>
      <c r="T393" s="17" t="n">
        <v>4.1</v>
      </c>
      <c r="U393" s="18" t="n">
        <v>1363</v>
      </c>
      <c r="V393" s="14" t="inlineStr">
        <is>
          <t>+2348176436641</t>
        </is>
      </c>
      <c r="W393" s="14" t="inlineStr">
        <is>
          <t>+2348176436641</t>
        </is>
      </c>
      <c r="X393" s="14" t="n"/>
      <c r="Y393" s="14" t="n"/>
      <c r="Z393" s="14" t="n"/>
      <c r="AA393" s="14" t="n"/>
      <c r="AB393" s="14" t="n"/>
      <c r="AC393" s="14" t="n"/>
      <c r="AD393" s="14" t="n"/>
      <c r="AE393" s="14" t="n"/>
      <c r="AF393" s="14" t="n">
        <v>0</v>
      </c>
      <c r="AG393" s="19" t="inlineStr">
        <is>
          <t>12E Admiralty Wy, Lekki Phase I, Lekki 106104, Lagos, Nigeria</t>
        </is>
      </c>
      <c r="AH393" s="20" t="n">
        <v>6.4472466</v>
      </c>
      <c r="AI393" s="20" t="n">
        <v>3.461659</v>
      </c>
      <c r="AJ393" s="14" t="inlineStr">
        <is>
          <t>https://www.google.com/maps/place/The+Lighthouse+Bar+and+Grill/data=!4m7!3m6!1s0x103bf457b189507d:0x76d17410f2f98b9a!8m2!3d6.4472466!4d3.461659!16s%2Fg%2F11f31dwtqs!19sChIJfVCJsVf0OxARmov58hB00XY?authuser=0&amp;hl=en&amp;g_ep=EgoyMDI2MDkzMC4wIJJjKgBIAVAD&amp;rclk=1</t>
        </is>
      </c>
      <c r="AK393" s="14" t="inlineStr">
        <is>
          <t>Google Maps (sweep, Oct 2026)</t>
        </is>
      </c>
      <c r="AL393" s="14" t="inlineStr">
        <is>
          <t>2026-10-06</t>
        </is>
      </c>
      <c r="AM393" s="14" t="inlineStr">
        <is>
          <t>Not approached</t>
        </is>
      </c>
      <c r="AN393" s="19" t="n"/>
    </row>
    <row r="394">
      <c r="A394" s="14" t="n">
        <v>393</v>
      </c>
      <c r="B394" s="14" t="inlineStr">
        <is>
          <t>Woks and Koi Restaurant</t>
        </is>
      </c>
      <c r="C394" s="14" t="inlineStr">
        <is>
          <t>Lekki Phase 1</t>
        </is>
      </c>
      <c r="D394" s="14" t="inlineStr">
        <is>
          <t>Restaurant / Food</t>
        </is>
      </c>
      <c r="E394" s="14" t="inlineStr">
        <is>
          <t>Restaurant</t>
        </is>
      </c>
      <c r="F394" s="24" t="n">
        <v>36</v>
      </c>
      <c r="G394" s="25" t="inlineStr">
        <is>
          <t>Cool - lower priority</t>
        </is>
      </c>
      <c r="H394" s="14" t="inlineStr">
        <is>
          <t>Full</t>
        </is>
      </c>
      <c r="I394" s="14" t="n">
        <v>0</v>
      </c>
      <c r="J394" s="14" t="n">
        <v>0</v>
      </c>
      <c r="K394" s="14" t="n">
        <v>0</v>
      </c>
      <c r="L394" s="14" t="n">
        <v>0</v>
      </c>
      <c r="M394" s="14" t="n">
        <v>0</v>
      </c>
      <c r="N394" s="14" t="n">
        <v>25</v>
      </c>
      <c r="O394" s="14" t="n">
        <v>0</v>
      </c>
      <c r="P394" s="14" t="n">
        <v>0</v>
      </c>
      <c r="Q394" s="14" t="n">
        <v>0</v>
      </c>
      <c r="R394" s="14" t="n">
        <v>6</v>
      </c>
      <c r="S394" s="14" t="n">
        <v>5</v>
      </c>
      <c r="T394" s="17" t="n">
        <v>4.4</v>
      </c>
      <c r="U394" s="18" t="n">
        <v>787</v>
      </c>
      <c r="V394" s="14" t="inlineStr">
        <is>
          <t>+2349058421004</t>
        </is>
      </c>
      <c r="W394" s="14" t="inlineStr">
        <is>
          <t>+2349058421004</t>
        </is>
      </c>
      <c r="X394" s="14" t="n"/>
      <c r="Y394" s="14" t="n"/>
      <c r="Z394" s="14" t="n"/>
      <c r="AA394" s="14" t="n"/>
      <c r="AB394" s="14" t="n"/>
      <c r="AC394" s="14" t="n"/>
      <c r="AD394" s="14" t="n"/>
      <c r="AE394" s="14" t="n"/>
      <c r="AF394" s="14" t="n">
        <v>1</v>
      </c>
      <c r="AG394" s="19" t="inlineStr">
        <is>
          <t>5A Adebayo Doherty Rd, Street, Lagos 106104, Lagos, Nigeria</t>
        </is>
      </c>
      <c r="AH394" s="20" t="n">
        <v>6.4455938</v>
      </c>
      <c r="AI394" s="20" t="n">
        <v>3.4643906</v>
      </c>
      <c r="AJ394" s="14" t="inlineStr">
        <is>
          <t>https://www.google.com/maps/place/Woks+and+Koi+Restaurant/data=!4m7!3m6!1s0x103bf5cebde40787:0xcb55e5308159c7be!8m2!3d6.4455938!4d3.4643906!16s%2Fg%2F11fj8m47tp!19sChIJhwfkvc71OxARvsdZgTDlVcs?authuser=0&amp;hl=en&amp;g_ep=EgoyMDI2MDkzMC4wIJJjKgBIAVAD&amp;rclk=1</t>
        </is>
      </c>
      <c r="AK394" s="14" t="inlineStr">
        <is>
          <t>Google Maps (sweep, Oct 2026)</t>
        </is>
      </c>
      <c r="AL394" s="14" t="inlineStr">
        <is>
          <t>2026-10-06</t>
        </is>
      </c>
      <c r="AM394" s="14" t="inlineStr">
        <is>
          <t>Not approached</t>
        </is>
      </c>
      <c r="AN394" s="19" t="n"/>
    </row>
    <row r="395">
      <c r="A395" s="14" t="n">
        <v>394</v>
      </c>
      <c r="B395" s="14" t="inlineStr">
        <is>
          <t>Elite Buka Catering</t>
        </is>
      </c>
      <c r="C395" s="14" t="inlineStr">
        <is>
          <t>Lekki-Epe Corridor to Ajah</t>
        </is>
      </c>
      <c r="D395" s="14" t="inlineStr">
        <is>
          <t>Restaurant / Food</t>
        </is>
      </c>
      <c r="E395" s="14" t="inlineStr">
        <is>
          <t>West African restaurant</t>
        </is>
      </c>
      <c r="F395" s="24" t="n">
        <v>36</v>
      </c>
      <c r="G395" s="25" t="inlineStr">
        <is>
          <t>Cool - lower priority</t>
        </is>
      </c>
      <c r="H395" s="21" t="inlineStr">
        <is>
          <t>Floor - not enriched</t>
        </is>
      </c>
      <c r="I395" s="14" t="n">
        <v>0</v>
      </c>
      <c r="J395" s="14" t="n">
        <v>0</v>
      </c>
      <c r="K395" s="14" t="n">
        <v>0</v>
      </c>
      <c r="L395" s="14" t="n">
        <v>0</v>
      </c>
      <c r="M395" s="14" t="n">
        <v>0</v>
      </c>
      <c r="N395" s="14" t="n">
        <v>15</v>
      </c>
      <c r="O395" s="14" t="n">
        <v>0</v>
      </c>
      <c r="P395" s="14" t="n">
        <v>0</v>
      </c>
      <c r="Q395" s="14" t="n">
        <v>10</v>
      </c>
      <c r="R395" s="14" t="n">
        <v>6</v>
      </c>
      <c r="S395" s="14" t="n">
        <v>5</v>
      </c>
      <c r="T395" s="17" t="n">
        <v>4</v>
      </c>
      <c r="U395" s="18" t="n">
        <v>45</v>
      </c>
      <c r="V395" s="14" t="inlineStr">
        <is>
          <t>+2348185476273</t>
        </is>
      </c>
      <c r="W395" s="14" t="inlineStr">
        <is>
          <t>+2348185476273</t>
        </is>
      </c>
      <c r="X395" s="14" t="n"/>
      <c r="Y395" s="14" t="n"/>
      <c r="Z395" s="14" t="n"/>
      <c r="AA395" s="14" t="n"/>
      <c r="AB395" s="14" t="n"/>
      <c r="AC395" s="14" t="n"/>
      <c r="AD395" s="14" t="n"/>
      <c r="AE395" s="14" t="n"/>
      <c r="AF395" s="14" t="n">
        <v>1</v>
      </c>
      <c r="AG395" s="19" t="inlineStr">
        <is>
          <t>1 Chief Adebola Dosunmu St</t>
        </is>
      </c>
      <c r="AH395" s="20" t="n">
        <v>6.4433581</v>
      </c>
      <c r="AI395" s="20" t="n">
        <v>3.5266503</v>
      </c>
      <c r="AJ395" s="14" t="inlineStr">
        <is>
          <t>https://www.google.com/maps/place/Elite+Buka+Catering/data=!4m7!3m6!1s0x103bf752673844fb:0xf04745ab71ad1106!8m2!3d6.4433581!4d3.5266503!16s%2Fg%2F11gvwsh4gw!19sChIJ-0Q4Z1L3OxARBhGtcatFR_A?authuser=0&amp;hl=en&amp;g_ep=EgoyMDI2MDkzMC4wIJJjKgBIAVAD&amp;rclk=1</t>
        </is>
      </c>
      <c r="AK395" s="14" t="inlineStr">
        <is>
          <t>Google Maps (sweep, Oct 2026)</t>
        </is>
      </c>
      <c r="AL395" s="14" t="inlineStr">
        <is>
          <t>2026-10-06</t>
        </is>
      </c>
      <c r="AM395" s="14" t="inlineStr">
        <is>
          <t>Not approached</t>
        </is>
      </c>
      <c r="AN395" s="19" t="n"/>
    </row>
    <row r="396">
      <c r="A396" s="14" t="n">
        <v>395</v>
      </c>
      <c r="B396" s="14" t="inlineStr">
        <is>
          <t>Black Bell Restaurant Lekki</t>
        </is>
      </c>
      <c r="C396" s="14" t="inlineStr">
        <is>
          <t>Outside catchment</t>
        </is>
      </c>
      <c r="D396" s="14" t="inlineStr">
        <is>
          <t>Restaurant / Food</t>
        </is>
      </c>
      <c r="E396" s="14" t="inlineStr">
        <is>
          <t>Restaurant</t>
        </is>
      </c>
      <c r="F396" s="24" t="n">
        <v>36</v>
      </c>
      <c r="G396" s="25" t="inlineStr">
        <is>
          <t>Cool - lower priority</t>
        </is>
      </c>
      <c r="H396" s="21" t="inlineStr">
        <is>
          <t>Floor - not enriched</t>
        </is>
      </c>
      <c r="I396" s="14" t="n">
        <v>0</v>
      </c>
      <c r="J396" s="14" t="n">
        <v>0</v>
      </c>
      <c r="K396" s="14" t="n">
        <v>0</v>
      </c>
      <c r="L396" s="14" t="n">
        <v>0</v>
      </c>
      <c r="M396" s="14" t="n">
        <v>0</v>
      </c>
      <c r="N396" s="14" t="n">
        <v>25</v>
      </c>
      <c r="O396" s="14" t="n">
        <v>0</v>
      </c>
      <c r="P396" s="14" t="n">
        <v>0</v>
      </c>
      <c r="Q396" s="14" t="n">
        <v>0</v>
      </c>
      <c r="R396" s="14" t="n">
        <v>6</v>
      </c>
      <c r="S396" s="14" t="n">
        <v>5</v>
      </c>
      <c r="T396" s="17" t="n">
        <v>4.3</v>
      </c>
      <c r="U396" s="18" t="n">
        <v>2897</v>
      </c>
      <c r="V396" s="14" t="n"/>
      <c r="W396" s="14" t="n"/>
      <c r="X396" s="14" t="n"/>
      <c r="Y396" s="14" t="n"/>
      <c r="Z396" s="14" t="n"/>
      <c r="AA396" s="14" t="n"/>
      <c r="AB396" s="14" t="n"/>
      <c r="AC396" s="14" t="n"/>
      <c r="AD396" s="14" t="n"/>
      <c r="AE396" s="14" t="n"/>
      <c r="AF396" s="14" t="n">
        <v>0</v>
      </c>
      <c r="AG396" s="19" t="inlineStr">
        <is>
          <t>25 Admiralty Wy</t>
        </is>
      </c>
      <c r="AH396" s="20" t="n">
        <v>6.4411849</v>
      </c>
      <c r="AI396" s="20" t="n">
        <v>3.454686</v>
      </c>
      <c r="AJ396" s="14" t="inlineStr">
        <is>
          <t>https://www.google.com/maps/place/Black+Bell+Restaurant+Lekki/data=!4m7!3m6!1s0x103bf44fdf950fc1:0x19f842a7749f1a33!8m2!3d6.4411849!4d3.454686!16s%2Fg%2F11c2ls2ymy!19sChIJwQ-V30_0OxARMxqfdKdC-Bk?authuser=0&amp;hl=en&amp;g_ep=EgoyMDI2MDkzMC4wIJJjKgBIAVAD&amp;rclk=1</t>
        </is>
      </c>
      <c r="AK396" s="14" t="inlineStr">
        <is>
          <t>Google Maps (sweep, Oct 2026)</t>
        </is>
      </c>
      <c r="AL396" s="14" t="inlineStr">
        <is>
          <t>2026-10-06</t>
        </is>
      </c>
      <c r="AM396" s="14" t="inlineStr">
        <is>
          <t>Not approached</t>
        </is>
      </c>
      <c r="AN396" s="19" t="n"/>
    </row>
    <row r="397">
      <c r="A397" s="14" t="n">
        <v>396</v>
      </c>
      <c r="B397" s="14" t="inlineStr">
        <is>
          <t>Chai Tang Restaurant</t>
        </is>
      </c>
      <c r="C397" s="14" t="inlineStr">
        <is>
          <t>Outside catchment</t>
        </is>
      </c>
      <c r="D397" s="14" t="inlineStr">
        <is>
          <t>Restaurant / Food</t>
        </is>
      </c>
      <c r="E397" s="14" t="inlineStr">
        <is>
          <t>Chinese restaurant</t>
        </is>
      </c>
      <c r="F397" s="24" t="n">
        <v>36</v>
      </c>
      <c r="G397" s="25" t="inlineStr">
        <is>
          <t>Cool - lower priority</t>
        </is>
      </c>
      <c r="H397" s="21" t="inlineStr">
        <is>
          <t>Floor - not enriched</t>
        </is>
      </c>
      <c r="I397" s="14" t="n">
        <v>0</v>
      </c>
      <c r="J397" s="14" t="n">
        <v>0</v>
      </c>
      <c r="K397" s="14" t="n">
        <v>0</v>
      </c>
      <c r="L397" s="14" t="n">
        <v>0</v>
      </c>
      <c r="M397" s="14" t="n">
        <v>0</v>
      </c>
      <c r="N397" s="14" t="n">
        <v>25</v>
      </c>
      <c r="O397" s="14" t="n">
        <v>0</v>
      </c>
      <c r="P397" s="14" t="n">
        <v>0</v>
      </c>
      <c r="Q397" s="14" t="n">
        <v>0</v>
      </c>
      <c r="R397" s="14" t="n">
        <v>6</v>
      </c>
      <c r="S397" s="14" t="n">
        <v>5</v>
      </c>
      <c r="T397" s="17" t="n">
        <v>4.4</v>
      </c>
      <c r="U397" s="18" t="n">
        <v>699</v>
      </c>
      <c r="V397" s="14" t="n"/>
      <c r="W397" s="14" t="n"/>
      <c r="X397" s="14" t="n"/>
      <c r="Y397" s="14" t="n"/>
      <c r="Z397" s="14" t="n"/>
      <c r="AA397" s="14" t="n"/>
      <c r="AB397" s="14" t="n"/>
      <c r="AC397" s="14" t="n"/>
      <c r="AD397" s="14" t="n"/>
      <c r="AE397" s="14" t="n"/>
      <c r="AF397" s="14" t="n">
        <v>0</v>
      </c>
      <c r="AG397" s="19" t="inlineStr">
        <is>
          <t>TwinWaters, Okunde Bluewater Zone Off, Remi Olowude St</t>
        </is>
      </c>
      <c r="AH397" s="20" t="n">
        <v>6.4237809</v>
      </c>
      <c r="AI397" s="20" t="n">
        <v>3.4641716</v>
      </c>
      <c r="AJ397" s="14" t="inlineStr">
        <is>
          <t>https://www.google.com/maps/place/Chai+Tang+Restaurant/data=!4m7!3m6!1s0x103bf5a6a31fc84f:0xb04f1a9f8693761d!8m2!3d6.4237809!4d3.4641716!16s%2Fg%2F11f5fvkmsp!19sChIJT8gfo6b1OxARHXaThp8aT7A?authuser=0&amp;hl=en&amp;g_ep=EgoyMDI2MDkzMC4wIJJjKgBIAVAD&amp;rclk=1</t>
        </is>
      </c>
      <c r="AK397" s="14" t="inlineStr">
        <is>
          <t>Google Maps (sweep, Oct 2026)</t>
        </is>
      </c>
      <c r="AL397" s="14" t="inlineStr">
        <is>
          <t>2026-10-06</t>
        </is>
      </c>
      <c r="AM397" s="14" t="inlineStr">
        <is>
          <t>Not approached</t>
        </is>
      </c>
      <c r="AN397" s="19" t="n"/>
    </row>
    <row r="398">
      <c r="A398" s="14" t="n">
        <v>397</v>
      </c>
      <c r="B398" s="14" t="inlineStr">
        <is>
          <t>Commint Buka Surulere Lagos</t>
        </is>
      </c>
      <c r="C398" s="14" t="inlineStr">
        <is>
          <t>Outside catchment</t>
        </is>
      </c>
      <c r="D398" s="14" t="inlineStr">
        <is>
          <t>Restaurant / Food</t>
        </is>
      </c>
      <c r="E398" s="14" t="inlineStr">
        <is>
          <t>Fast Food</t>
        </is>
      </c>
      <c r="F398" s="24" t="n">
        <v>36</v>
      </c>
      <c r="G398" s="25" t="inlineStr">
        <is>
          <t>Cool - lower priority</t>
        </is>
      </c>
      <c r="H398" s="21" t="inlineStr">
        <is>
          <t>Floor - not enriched</t>
        </is>
      </c>
      <c r="I398" s="14" t="n">
        <v>0</v>
      </c>
      <c r="J398" s="14" t="n">
        <v>0</v>
      </c>
      <c r="K398" s="14" t="n">
        <v>0</v>
      </c>
      <c r="L398" s="14" t="n">
        <v>0</v>
      </c>
      <c r="M398" s="14" t="n">
        <v>0</v>
      </c>
      <c r="N398" s="14" t="n">
        <v>25</v>
      </c>
      <c r="O398" s="14" t="n">
        <v>0</v>
      </c>
      <c r="P398" s="14" t="n">
        <v>0</v>
      </c>
      <c r="Q398" s="14" t="n">
        <v>0</v>
      </c>
      <c r="R398" s="14" t="n">
        <v>6</v>
      </c>
      <c r="S398" s="14" t="n">
        <v>5</v>
      </c>
      <c r="T398" s="17" t="n">
        <v>4.1</v>
      </c>
      <c r="U398" s="18" t="n">
        <v>4305</v>
      </c>
      <c r="V398" s="14" t="n"/>
      <c r="W398" s="14" t="n"/>
      <c r="X398" s="14" t="n"/>
      <c r="Y398" s="14" t="n"/>
      <c r="Z398" s="14" t="n"/>
      <c r="AA398" s="14" t="n"/>
      <c r="AB398" s="14" t="n"/>
      <c r="AC398" s="14" t="n"/>
      <c r="AD398" s="14" t="n"/>
      <c r="AE398" s="14" t="n"/>
      <c r="AF398" s="14" t="n">
        <v>0</v>
      </c>
      <c r="AG398" s="19" t="inlineStr">
        <is>
          <t>Municipal B/Stop, 26 Itire St</t>
        </is>
      </c>
      <c r="AH398" s="20" t="n">
        <v>6.5124746</v>
      </c>
      <c r="AI398" s="20" t="n">
        <v>3.3572962</v>
      </c>
      <c r="AJ398" s="14" t="inlineStr">
        <is>
          <t>https://www.google.com/maps/place/Commint+Buka+Surulere+Lagos/data=!4m7!3m6!1s0x103b8c38419309c9:0x89def9d5c5614ed0!8m2!3d6.5124746!4d3.3572962!16s%2Fg%2F1q2w04pzd!19sChIJyQmTQTiMOxAR0E5hxdX53ok?authuser=0&amp;hl=en&amp;g_ep=EgoyMDI2MDkzMC4wIJJjKgBIAVAD&amp;rclk=1</t>
        </is>
      </c>
      <c r="AK398" s="14" t="inlineStr">
        <is>
          <t>Google Maps (sweep, Oct 2026)</t>
        </is>
      </c>
      <c r="AL398" s="14" t="inlineStr">
        <is>
          <t>2026-10-06</t>
        </is>
      </c>
      <c r="AM398" s="14" t="inlineStr">
        <is>
          <t>Not approached</t>
        </is>
      </c>
      <c r="AN398" s="19" t="n"/>
    </row>
    <row r="399">
      <c r="A399" s="14" t="n">
        <v>398</v>
      </c>
      <c r="B399" s="14" t="inlineStr">
        <is>
          <t>Danfo Bistros &amp; Dives</t>
        </is>
      </c>
      <c r="C399" s="14" t="inlineStr">
        <is>
          <t>Outside catchment</t>
        </is>
      </c>
      <c r="D399" s="14" t="inlineStr">
        <is>
          <t>Restaurant / Food</t>
        </is>
      </c>
      <c r="E399" s="14" t="inlineStr">
        <is>
          <t>Restaurant</t>
        </is>
      </c>
      <c r="F399" s="24" t="n">
        <v>36</v>
      </c>
      <c r="G399" s="25" t="inlineStr">
        <is>
          <t>Cool - lower priority</t>
        </is>
      </c>
      <c r="H399" s="21" t="inlineStr">
        <is>
          <t>Floor - not enriched</t>
        </is>
      </c>
      <c r="I399" s="14" t="n">
        <v>0</v>
      </c>
      <c r="J399" s="14" t="n">
        <v>0</v>
      </c>
      <c r="K399" s="14" t="n">
        <v>0</v>
      </c>
      <c r="L399" s="14" t="n">
        <v>0</v>
      </c>
      <c r="M399" s="14" t="n">
        <v>0</v>
      </c>
      <c r="N399" s="14" t="n">
        <v>25</v>
      </c>
      <c r="O399" s="14" t="n">
        <v>0</v>
      </c>
      <c r="P399" s="14" t="n">
        <v>0</v>
      </c>
      <c r="Q399" s="14" t="n">
        <v>0</v>
      </c>
      <c r="R399" s="14" t="n">
        <v>6</v>
      </c>
      <c r="S399" s="14" t="n">
        <v>5</v>
      </c>
      <c r="T399" s="17" t="n">
        <v>4.3</v>
      </c>
      <c r="U399" s="18" t="n">
        <v>2758</v>
      </c>
      <c r="V399" s="14" t="n"/>
      <c r="W399" s="14" t="n"/>
      <c r="X399" s="14" t="n"/>
      <c r="Y399" s="14" t="n"/>
      <c r="Z399" s="14" t="n"/>
      <c r="AA399" s="14" t="n"/>
      <c r="AB399" s="14" t="n"/>
      <c r="AC399" s="14" t="n"/>
      <c r="AD399" s="14" t="n"/>
      <c r="AE399" s="14" t="n"/>
      <c r="AF399" s="14" t="n">
        <v>0</v>
      </c>
      <c r="AG399" s="19" t="inlineStr">
        <is>
          <t>2 Alexander Ave</t>
        </is>
      </c>
      <c r="AH399" s="20" t="n">
        <v>6.4565134</v>
      </c>
      <c r="AI399" s="20" t="n">
        <v>3.4457844</v>
      </c>
      <c r="AJ399" s="14" t="inlineStr">
        <is>
          <t>https://www.google.com/maps/place/Danfo+Bistros+%26+Dives/data=!4m7!3m6!1s0x103bf51aae6db57f:0x64d505a0724ec829!8m2!3d6.4565134!4d3.4457844!16s%2Fg%2F11gy3lfy7z!19sChIJf7Vtrhr1OxARKchOcqAF1WQ?authuser=0&amp;hl=en&amp;g_ep=EgoyMDI2MDkzMC4wIJJjKgBIAVAD&amp;rclk=1</t>
        </is>
      </c>
      <c r="AK399" s="14" t="inlineStr">
        <is>
          <t>Google Maps (sweep, Oct 2026)</t>
        </is>
      </c>
      <c r="AL399" s="14" t="inlineStr">
        <is>
          <t>2026-10-06</t>
        </is>
      </c>
      <c r="AM399" s="14" t="inlineStr">
        <is>
          <t>Not approached</t>
        </is>
      </c>
      <c r="AN399" s="19" t="n"/>
    </row>
    <row r="400">
      <c r="A400" s="14" t="n">
        <v>399</v>
      </c>
      <c r="B400" s="14" t="inlineStr">
        <is>
          <t>De Tastee Fried Chicken Catholic Mission</t>
        </is>
      </c>
      <c r="C400" s="14" t="inlineStr">
        <is>
          <t>Outside catchment</t>
        </is>
      </c>
      <c r="D400" s="14" t="inlineStr">
        <is>
          <t>Restaurant / Food</t>
        </is>
      </c>
      <c r="E400" s="14" t="inlineStr">
        <is>
          <t>Fast food restaurant</t>
        </is>
      </c>
      <c r="F400" s="24" t="n">
        <v>36</v>
      </c>
      <c r="G400" s="25" t="inlineStr">
        <is>
          <t>Cool - lower priority</t>
        </is>
      </c>
      <c r="H400" s="21" t="inlineStr">
        <is>
          <t>Floor - not enriched</t>
        </is>
      </c>
      <c r="I400" s="14" t="n">
        <v>0</v>
      </c>
      <c r="J400" s="14" t="n">
        <v>0</v>
      </c>
      <c r="K400" s="14" t="n">
        <v>0</v>
      </c>
      <c r="L400" s="14" t="n">
        <v>0</v>
      </c>
      <c r="M400" s="14" t="n">
        <v>0</v>
      </c>
      <c r="N400" s="14" t="n">
        <v>25</v>
      </c>
      <c r="O400" s="14" t="n">
        <v>0</v>
      </c>
      <c r="P400" s="14" t="n">
        <v>0</v>
      </c>
      <c r="Q400" s="14" t="n">
        <v>0</v>
      </c>
      <c r="R400" s="14" t="n">
        <v>6</v>
      </c>
      <c r="S400" s="14" t="n">
        <v>5</v>
      </c>
      <c r="T400" s="17" t="n">
        <v>4</v>
      </c>
      <c r="U400" s="18" t="n">
        <v>1522</v>
      </c>
      <c r="V400" s="14" t="n"/>
      <c r="W400" s="14" t="n"/>
      <c r="X400" s="14" t="n"/>
      <c r="Y400" s="14" t="n"/>
      <c r="Z400" s="14" t="n"/>
      <c r="AA400" s="14" t="n"/>
      <c r="AB400" s="14" t="n"/>
      <c r="AC400" s="14" t="n"/>
      <c r="AD400" s="14" t="n"/>
      <c r="AE400" s="14" t="n"/>
      <c r="AF400" s="14" t="n">
        <v>0</v>
      </c>
      <c r="AG400" s="19" t="inlineStr">
        <is>
          <t>16 Catholic Mission St</t>
        </is>
      </c>
      <c r="AH400" s="20" t="n">
        <v>6.4497969</v>
      </c>
      <c r="AI400" s="20" t="n">
        <v>3.3969792</v>
      </c>
      <c r="AJ400" s="14" t="inlineStr">
        <is>
          <t>https://www.google.com/maps/place/De+Tastee+Fried+Chicken+Catholic+Mission/data=!4m7!3m6!1s0x103b8b17805f00bd:0x5f419b7955b38439!8m2!3d6.4497969!4d3.3969792!16s%2Fg%2F11b6bdzz3s!19sChIJvQBfgBeLOxAROYSzVXmbQV8?authuser=0&amp;hl=en&amp;g_ep=EgoyMDI2MDkzMC4wIJJjKgBIAVAD&amp;rclk=1</t>
        </is>
      </c>
      <c r="AK400" s="14" t="inlineStr">
        <is>
          <t>Google Maps (sweep, Oct 2026)</t>
        </is>
      </c>
      <c r="AL400" s="14" t="inlineStr">
        <is>
          <t>2026-10-06</t>
        </is>
      </c>
      <c r="AM400" s="14" t="inlineStr">
        <is>
          <t>Not approached</t>
        </is>
      </c>
      <c r="AN400" s="19" t="n"/>
    </row>
    <row r="401">
      <c r="A401" s="14" t="n">
        <v>400</v>
      </c>
      <c r="B401" s="14" t="inlineStr">
        <is>
          <t>Farmcity Lekki lounge</t>
        </is>
      </c>
      <c r="C401" s="14" t="inlineStr">
        <is>
          <t>Outside catchment</t>
        </is>
      </c>
      <c r="D401" s="14" t="inlineStr">
        <is>
          <t>Restaurant / Food</t>
        </is>
      </c>
      <c r="E401" s="14" t="inlineStr">
        <is>
          <t>West African restaurant</t>
        </is>
      </c>
      <c r="F401" s="24" t="n">
        <v>36</v>
      </c>
      <c r="G401" s="25" t="inlineStr">
        <is>
          <t>Cool - lower priority</t>
        </is>
      </c>
      <c r="H401" s="21" t="inlineStr">
        <is>
          <t>Floor - not enriched</t>
        </is>
      </c>
      <c r="I401" s="14" t="n">
        <v>0</v>
      </c>
      <c r="J401" s="14" t="n">
        <v>0</v>
      </c>
      <c r="K401" s="14" t="n">
        <v>0</v>
      </c>
      <c r="L401" s="14" t="n">
        <v>0</v>
      </c>
      <c r="M401" s="14" t="n">
        <v>0</v>
      </c>
      <c r="N401" s="14" t="n">
        <v>25</v>
      </c>
      <c r="O401" s="14" t="n">
        <v>0</v>
      </c>
      <c r="P401" s="14" t="n">
        <v>0</v>
      </c>
      <c r="Q401" s="14" t="n">
        <v>0</v>
      </c>
      <c r="R401" s="14" t="n">
        <v>6</v>
      </c>
      <c r="S401" s="14" t="n">
        <v>5</v>
      </c>
      <c r="T401" s="17" t="n">
        <v>4.2</v>
      </c>
      <c r="U401" s="18" t="n">
        <v>10167</v>
      </c>
      <c r="V401" s="14" t="n"/>
      <c r="W401" s="14" t="n"/>
      <c r="X401" s="14" t="n"/>
      <c r="Y401" s="14" t="n"/>
      <c r="Z401" s="14" t="n"/>
      <c r="AA401" s="14" t="n"/>
      <c r="AB401" s="14" t="n"/>
      <c r="AC401" s="14" t="n"/>
      <c r="AD401" s="14" t="n"/>
      <c r="AE401" s="14" t="n"/>
      <c r="AF401" s="14" t="n">
        <v>0</v>
      </c>
      <c r="AG401" s="19" t="inlineStr">
        <is>
          <t>CFR3+RHQ, 15 Admiralty Wy</t>
        </is>
      </c>
      <c r="AH401" s="20" t="n">
        <v>6.4422472</v>
      </c>
      <c r="AI401" s="20" t="n">
        <v>3.4540748</v>
      </c>
      <c r="AJ401" s="14" t="inlineStr">
        <is>
          <t>https://www.google.com/maps/place/Farmcity+Lekki+lounge/data=!4m7!3m6!1s0x103bf4fc3ba3d7e1:0x25aadbfcd203b4b9!8m2!3d6.4422472!4d3.4540748!16s%2Fg%2F11b6v9h72v!19sChIJ4dejO_z0OxARubQD0vzbqiU?authuser=0&amp;hl=en&amp;g_ep=EgoyMDI2MDkzMC4wIJJjKgBIAVAD&amp;rclk=1</t>
        </is>
      </c>
      <c r="AK401" s="14" t="inlineStr">
        <is>
          <t>Google Maps (sweep, Oct 2026)</t>
        </is>
      </c>
      <c r="AL401" s="14" t="inlineStr">
        <is>
          <t>2026-10-06</t>
        </is>
      </c>
      <c r="AM401" s="14" t="inlineStr">
        <is>
          <t>Not approached</t>
        </is>
      </c>
      <c r="AN401" s="19" t="n"/>
    </row>
    <row r="402">
      <c r="A402" s="14" t="n">
        <v>401</v>
      </c>
      <c r="B402" s="14" t="inlineStr">
        <is>
          <t>Maple Lagos</t>
        </is>
      </c>
      <c r="C402" s="14" t="inlineStr">
        <is>
          <t>Outside catchment</t>
        </is>
      </c>
      <c r="D402" s="14" t="inlineStr">
        <is>
          <t>Restaurant / Food</t>
        </is>
      </c>
      <c r="E402" s="14" t="inlineStr">
        <is>
          <t>Restaurant</t>
        </is>
      </c>
      <c r="F402" s="24" t="n">
        <v>36</v>
      </c>
      <c r="G402" s="25" t="inlineStr">
        <is>
          <t>Cool - lower priority</t>
        </is>
      </c>
      <c r="H402" s="21" t="inlineStr">
        <is>
          <t>Floor - not enriched</t>
        </is>
      </c>
      <c r="I402" s="14" t="n">
        <v>0</v>
      </c>
      <c r="J402" s="14" t="n">
        <v>0</v>
      </c>
      <c r="K402" s="14" t="n">
        <v>0</v>
      </c>
      <c r="L402" s="14" t="n">
        <v>0</v>
      </c>
      <c r="M402" s="14" t="n">
        <v>0</v>
      </c>
      <c r="N402" s="14" t="n">
        <v>25</v>
      </c>
      <c r="O402" s="14" t="n">
        <v>0</v>
      </c>
      <c r="P402" s="14" t="n">
        <v>0</v>
      </c>
      <c r="Q402" s="14" t="n">
        <v>0</v>
      </c>
      <c r="R402" s="14" t="n">
        <v>6</v>
      </c>
      <c r="S402" s="14" t="n">
        <v>5</v>
      </c>
      <c r="T402" s="17" t="n">
        <v>4.6</v>
      </c>
      <c r="U402" s="18" t="n">
        <v>1736</v>
      </c>
      <c r="V402" s="14" t="n"/>
      <c r="W402" s="14" t="n"/>
      <c r="X402" s="14" t="n"/>
      <c r="Y402" s="14" t="n"/>
      <c r="Z402" s="14" t="n"/>
      <c r="AA402" s="14" t="n"/>
      <c r="AB402" s="14" t="n"/>
      <c r="AC402" s="14" t="n"/>
      <c r="AD402" s="14" t="n"/>
      <c r="AE402" s="14" t="n"/>
      <c r="AF402" s="14" t="n">
        <v>0</v>
      </c>
      <c r="AG402" s="19" t="inlineStr">
        <is>
          <t>9 Otunba Adedoyin</t>
        </is>
      </c>
      <c r="AH402" s="20" t="n">
        <v>6.4359538</v>
      </c>
      <c r="AI402" s="20" t="n">
        <v>3.4571266</v>
      </c>
      <c r="AJ402" s="14" t="inlineStr">
        <is>
          <t>https://www.google.com/maps/place/Maple+Lagos/data=!4m7!3m6!1s0x103bf532ab6a7043:0x8ee3d4d41a655e37!8m2!3d6.4359538!4d3.4571266!16s%2Fg%2F11rst2rvcb!19sChIJQ3BqqzL1OxARN15lGtTU444?authuser=0&amp;hl=en&amp;g_ep=EgoyMDI2MDkzMC4wIJJjKgBIAVAD&amp;rclk=1</t>
        </is>
      </c>
      <c r="AK402" s="14" t="inlineStr">
        <is>
          <t>Google Maps (sweep, Oct 2026)</t>
        </is>
      </c>
      <c r="AL402" s="14" t="inlineStr">
        <is>
          <t>2026-10-06</t>
        </is>
      </c>
      <c r="AM402" s="14" t="inlineStr">
        <is>
          <t>Not approached</t>
        </is>
      </c>
      <c r="AN402" s="19" t="n"/>
    </row>
    <row r="403">
      <c r="A403" s="14" t="n">
        <v>402</v>
      </c>
      <c r="B403" s="14" t="inlineStr">
        <is>
          <t>Marcopolo Oriental Cuisine (Waterfront Restaurant) Lekki Phase 1 Lagos</t>
        </is>
      </c>
      <c r="C403" s="14" t="inlineStr">
        <is>
          <t>Outside catchment</t>
        </is>
      </c>
      <c r="D403" s="14" t="inlineStr">
        <is>
          <t>Restaurant / Food</t>
        </is>
      </c>
      <c r="E403" s="14" t="inlineStr">
        <is>
          <t>Chinese restaurant</t>
        </is>
      </c>
      <c r="F403" s="24" t="n">
        <v>36</v>
      </c>
      <c r="G403" s="25" t="inlineStr">
        <is>
          <t>Cool - lower priority</t>
        </is>
      </c>
      <c r="H403" s="21" t="inlineStr">
        <is>
          <t>Floor - not enriched</t>
        </is>
      </c>
      <c r="I403" s="14" t="n">
        <v>0</v>
      </c>
      <c r="J403" s="14" t="n">
        <v>0</v>
      </c>
      <c r="K403" s="14" t="n">
        <v>0</v>
      </c>
      <c r="L403" s="14" t="n">
        <v>0</v>
      </c>
      <c r="M403" s="14" t="n">
        <v>0</v>
      </c>
      <c r="N403" s="14" t="n">
        <v>25</v>
      </c>
      <c r="O403" s="14" t="n">
        <v>0</v>
      </c>
      <c r="P403" s="14" t="n">
        <v>0</v>
      </c>
      <c r="Q403" s="14" t="n">
        <v>0</v>
      </c>
      <c r="R403" s="14" t="n">
        <v>6</v>
      </c>
      <c r="S403" s="14" t="n">
        <v>5</v>
      </c>
      <c r="T403" s="17" t="n">
        <v>4.2</v>
      </c>
      <c r="U403" s="18" t="n">
        <v>1054</v>
      </c>
      <c r="V403" s="14" t="n"/>
      <c r="W403" s="14" t="n"/>
      <c r="X403" s="14" t="n"/>
      <c r="Y403" s="14" t="n"/>
      <c r="Z403" s="14" t="n"/>
      <c r="AA403" s="14" t="n"/>
      <c r="AB403" s="14" t="n"/>
      <c r="AC403" s="14" t="n"/>
      <c r="AD403" s="14" t="n"/>
      <c r="AE403" s="14" t="n"/>
      <c r="AF403" s="14" t="n">
        <v>0</v>
      </c>
      <c r="AG403" s="19" t="inlineStr">
        <is>
          <t>st, Lekki waterfront @, 1 Wole Olateju Cres</t>
        </is>
      </c>
      <c r="AH403" s="20" t="n">
        <v>6.4437899</v>
      </c>
      <c r="AI403" s="20" t="n">
        <v>3.4541821</v>
      </c>
      <c r="AJ403" s="14" t="inlineStr">
        <is>
          <t>https://www.google.com/maps/place/Marcopolo+Oriental+Cuisine+%28Waterfront+Restaurant%29+Lekki+Phase+1+Lagos/data=!4m7!3m6!1s0x103bf4fe12a9af4f:0x3dcdcdd52a6d7eb6!8m2!3d6.4437899!4d3.4541821!16s%2Fg%2F11b5pl7l1c!19sChIJT6-pEv70OxARtn5tKtXNzT0?authuser=0&amp;hl=en&amp;g_ep=EgoyMDI2MDkzMC4wIJJjKgBIAVAD&amp;rclk=1</t>
        </is>
      </c>
      <c r="AK403" s="14" t="inlineStr">
        <is>
          <t>Google Maps (sweep, Oct 2026)</t>
        </is>
      </c>
      <c r="AL403" s="14" t="inlineStr">
        <is>
          <t>2026-10-06</t>
        </is>
      </c>
      <c r="AM403" s="14" t="inlineStr">
        <is>
          <t>Not approached</t>
        </is>
      </c>
      <c r="AN403" s="19" t="n"/>
    </row>
    <row r="404">
      <c r="A404" s="14" t="n">
        <v>403</v>
      </c>
      <c r="B404" s="14" t="inlineStr">
        <is>
          <t>Medplus Pharmacy - Landmark Mall</t>
        </is>
      </c>
      <c r="C404" s="14" t="inlineStr">
        <is>
          <t>Outside catchment</t>
        </is>
      </c>
      <c r="D404" s="14" t="inlineStr">
        <is>
          <t>Pharmacy</t>
        </is>
      </c>
      <c r="E404" s="14" t="inlineStr">
        <is>
          <t>Pharmacy</t>
        </is>
      </c>
      <c r="F404" s="24" t="n">
        <v>36</v>
      </c>
      <c r="G404" s="25" t="inlineStr">
        <is>
          <t>Cool - lower priority</t>
        </is>
      </c>
      <c r="H404" s="21" t="inlineStr">
        <is>
          <t>Floor - not enriched</t>
        </is>
      </c>
      <c r="I404" s="14" t="n">
        <v>0</v>
      </c>
      <c r="J404" s="14" t="n">
        <v>0</v>
      </c>
      <c r="K404" s="14" t="n">
        <v>0</v>
      </c>
      <c r="L404" s="14" t="n">
        <v>0</v>
      </c>
      <c r="M404" s="14" t="n">
        <v>0</v>
      </c>
      <c r="N404" s="14" t="n">
        <v>9</v>
      </c>
      <c r="O404" s="14" t="n">
        <v>8</v>
      </c>
      <c r="P404" s="14" t="n">
        <v>0</v>
      </c>
      <c r="Q404" s="14" t="n">
        <v>10</v>
      </c>
      <c r="R404" s="14" t="n">
        <v>4</v>
      </c>
      <c r="S404" s="14" t="n">
        <v>5</v>
      </c>
      <c r="T404" s="17" t="n">
        <v>4.3</v>
      </c>
      <c r="U404" s="18" t="n">
        <v>9</v>
      </c>
      <c r="V404" s="14" t="inlineStr">
        <is>
          <t>+2348155975356</t>
        </is>
      </c>
      <c r="W404" s="14" t="inlineStr">
        <is>
          <t>+2348155975356</t>
        </is>
      </c>
      <c r="X404" s="14" t="n"/>
      <c r="Y404" s="14" t="inlineStr">
        <is>
          <t>http://medplusnig.com/</t>
        </is>
      </c>
      <c r="Z404" s="14" t="n"/>
      <c r="AA404" s="14" t="n"/>
      <c r="AB404" s="14" t="n"/>
      <c r="AC404" s="14" t="n"/>
      <c r="AD404" s="14" t="n"/>
      <c r="AE404" s="14" t="n"/>
      <c r="AF404" s="14" t="n">
        <v>2</v>
      </c>
      <c r="AG404" s="19" t="inlineStr">
        <is>
          <t>Oniru Estate, Landmark Retail Boulevard 3 and, 4 Water Corporation Dr</t>
        </is>
      </c>
      <c r="AH404" s="20" t="n">
        <v>6.4234867</v>
      </c>
      <c r="AI404" s="20" t="n">
        <v>3.4448351</v>
      </c>
      <c r="AJ404" s="14" t="inlineStr">
        <is>
          <t>https://www.google.com/maps/place/Medplus+Pharmacy+-+Landmark+Mall/data=!4m7!3m6!1s0x103bf562dbb5e815:0x839c7cd1e2dc625f!8m2!3d6.4234867!4d3.4448351!16s%2Fg%2F11hzy8lzsb!19sChIJFei122L1OxARX2Lc4tF8nIM?authuser=0&amp;hl=en&amp;g_ep=EgoyMDI2MDkzMC4wIJJjKgBIAVAD&amp;rclk=1</t>
        </is>
      </c>
      <c r="AK404" s="14" t="inlineStr">
        <is>
          <t>Google Maps (sweep, Oct 2026)</t>
        </is>
      </c>
      <c r="AL404" s="14" t="inlineStr">
        <is>
          <t>2026-10-06</t>
        </is>
      </c>
      <c r="AM404" s="14" t="inlineStr">
        <is>
          <t>Not approached</t>
        </is>
      </c>
      <c r="AN404" s="19" t="n"/>
    </row>
    <row r="405">
      <c r="A405" s="14" t="n">
        <v>404</v>
      </c>
      <c r="B405" s="14" t="inlineStr">
        <is>
          <t>Mega chicken - Amuwo</t>
        </is>
      </c>
      <c r="C405" s="14" t="inlineStr">
        <is>
          <t>Outside catchment</t>
        </is>
      </c>
      <c r="D405" s="14" t="inlineStr">
        <is>
          <t>Restaurant / Food</t>
        </is>
      </c>
      <c r="E405" s="14" t="inlineStr">
        <is>
          <t>Restaurant</t>
        </is>
      </c>
      <c r="F405" s="24" t="n">
        <v>36</v>
      </c>
      <c r="G405" s="25" t="inlineStr">
        <is>
          <t>Cool - lower priority</t>
        </is>
      </c>
      <c r="H405" s="21" t="inlineStr">
        <is>
          <t>Floor - not enriched</t>
        </is>
      </c>
      <c r="I405" s="14" t="n">
        <v>0</v>
      </c>
      <c r="J405" s="14" t="n">
        <v>0</v>
      </c>
      <c r="K405" s="14" t="n">
        <v>0</v>
      </c>
      <c r="L405" s="14" t="n">
        <v>0</v>
      </c>
      <c r="M405" s="14" t="n">
        <v>0</v>
      </c>
      <c r="N405" s="14" t="n">
        <v>25</v>
      </c>
      <c r="O405" s="14" t="n">
        <v>0</v>
      </c>
      <c r="P405" s="14" t="n">
        <v>0</v>
      </c>
      <c r="Q405" s="14" t="n">
        <v>0</v>
      </c>
      <c r="R405" s="14" t="n">
        <v>6</v>
      </c>
      <c r="S405" s="14" t="n">
        <v>5</v>
      </c>
      <c r="T405" s="17" t="n">
        <v>4.3</v>
      </c>
      <c r="U405" s="18" t="n">
        <v>1766</v>
      </c>
      <c r="V405" s="14" t="n"/>
      <c r="W405" s="14" t="n"/>
      <c r="X405" s="14" t="n"/>
      <c r="Y405" s="14" t="n"/>
      <c r="Z405" s="14" t="n"/>
      <c r="AA405" s="14" t="n"/>
      <c r="AB405" s="14" t="n"/>
      <c r="AC405" s="14" t="n"/>
      <c r="AD405" s="14" t="n"/>
      <c r="AE405" s="14" t="n"/>
      <c r="AF405" s="14" t="n">
        <v>0</v>
      </c>
      <c r="AG405" s="19" t="inlineStr">
        <is>
          <t>Festac Access Rd</t>
        </is>
      </c>
      <c r="AH405" s="20" t="n">
        <v>6.4710773</v>
      </c>
      <c r="AI405" s="20" t="n">
        <v>3.3126485</v>
      </c>
      <c r="AJ405" s="14" t="inlineStr">
        <is>
          <t>https://www.google.com/maps/place/Mega+chicken+-+Amuwo/data=!4m7!3m6!1s0x103b894938dae9f7:0xf0f18323883685d9!8m2!3d6.4710773!4d3.3126485!16s%2Fg%2F11sg_wzjl6!19sChIJ9-naOEmJOxAR2YU2iCOD8fA?authuser=0&amp;hl=en&amp;g_ep=EgoyMDI2MDkzMC4wIJJjKgBIAVAD&amp;rclk=1</t>
        </is>
      </c>
      <c r="AK405" s="14" t="inlineStr">
        <is>
          <t>Google Maps (sweep, Oct 2026)</t>
        </is>
      </c>
      <c r="AL405" s="14" t="inlineStr">
        <is>
          <t>2026-10-06</t>
        </is>
      </c>
      <c r="AM405" s="14" t="inlineStr">
        <is>
          <t>Not approached</t>
        </is>
      </c>
      <c r="AN405" s="19" t="n"/>
    </row>
    <row r="406">
      <c r="A406" s="14" t="n">
        <v>405</v>
      </c>
      <c r="B406" s="14" t="inlineStr">
        <is>
          <t>Palmtree Bakery Services</t>
        </is>
      </c>
      <c r="C406" s="14" t="inlineStr">
        <is>
          <t>Outside catchment</t>
        </is>
      </c>
      <c r="D406" s="14" t="inlineStr">
        <is>
          <t>Restaurant / Food</t>
        </is>
      </c>
      <c r="E406" s="14" t="inlineStr">
        <is>
          <t>Bakery</t>
        </is>
      </c>
      <c r="F406" s="24" t="n">
        <v>36</v>
      </c>
      <c r="G406" s="25" t="inlineStr">
        <is>
          <t>Cool - lower priority</t>
        </is>
      </c>
      <c r="H406" s="21" t="inlineStr">
        <is>
          <t>Floor - not enriched</t>
        </is>
      </c>
      <c r="I406" s="14" t="n">
        <v>0</v>
      </c>
      <c r="J406" s="14" t="n">
        <v>0</v>
      </c>
      <c r="K406" s="14" t="n">
        <v>0</v>
      </c>
      <c r="L406" s="14" t="n">
        <v>0</v>
      </c>
      <c r="M406" s="14" t="n">
        <v>0</v>
      </c>
      <c r="N406" s="14" t="n">
        <v>25</v>
      </c>
      <c r="O406" s="14" t="n">
        <v>0</v>
      </c>
      <c r="P406" s="14" t="n">
        <v>0</v>
      </c>
      <c r="Q406" s="14" t="n">
        <v>0</v>
      </c>
      <c r="R406" s="14" t="n">
        <v>6</v>
      </c>
      <c r="S406" s="14" t="n">
        <v>5</v>
      </c>
      <c r="T406" s="17" t="n">
        <v>4.1</v>
      </c>
      <c r="U406" s="18" t="n">
        <v>778</v>
      </c>
      <c r="V406" s="14" t="n"/>
      <c r="W406" s="14" t="n"/>
      <c r="X406" s="14" t="n"/>
      <c r="Y406" s="14" t="n"/>
      <c r="Z406" s="14" t="n"/>
      <c r="AA406" s="14" t="n"/>
      <c r="AB406" s="14" t="n"/>
      <c r="AC406" s="14" t="n"/>
      <c r="AD406" s="14" t="n"/>
      <c r="AE406" s="14" t="n"/>
      <c r="AF406" s="14" t="n">
        <v>0</v>
      </c>
      <c r="AG406" s="19" t="inlineStr">
        <is>
          <t>By Kunle Akinosi St, Boladale St</t>
        </is>
      </c>
      <c r="AH406" s="20" t="n">
        <v>6.5556292</v>
      </c>
      <c r="AI406" s="20" t="n">
        <v>3.3468995</v>
      </c>
      <c r="AJ406" s="14" t="inlineStr">
        <is>
          <t>https://www.google.com/maps/place/Palmtree+Bakery+Services/data=!4m7!3m6!1s0x103b8de5245aaabb:0xca0389c97617b8ca!8m2!3d6.5556292!4d3.3468995!16s%2Fg%2F11f4pf6lkk!19sChIJu6paJOWNOxARyrgXdsmJA8o?authuser=0&amp;hl=en&amp;g_ep=EgoyMDI2MDkzMC4wIJJjKgBIAVAD&amp;rclk=1</t>
        </is>
      </c>
      <c r="AK406" s="14" t="inlineStr">
        <is>
          <t>Google Maps (sweep, Oct 2026)</t>
        </is>
      </c>
      <c r="AL406" s="14" t="inlineStr">
        <is>
          <t>2026-10-06</t>
        </is>
      </c>
      <c r="AM406" s="14" t="inlineStr">
        <is>
          <t>Not approached</t>
        </is>
      </c>
      <c r="AN406" s="19" t="n"/>
    </row>
    <row r="407">
      <c r="A407" s="14" t="n">
        <v>406</v>
      </c>
      <c r="B407" s="14" t="inlineStr">
        <is>
          <t>SABOR LAGOS</t>
        </is>
      </c>
      <c r="C407" s="14" t="inlineStr">
        <is>
          <t>Outside catchment</t>
        </is>
      </c>
      <c r="D407" s="14" t="inlineStr">
        <is>
          <t>Restaurant / Food</t>
        </is>
      </c>
      <c r="E407" s="14" t="inlineStr">
        <is>
          <t>Restaurant</t>
        </is>
      </c>
      <c r="F407" s="24" t="n">
        <v>36</v>
      </c>
      <c r="G407" s="25" t="inlineStr">
        <is>
          <t>Cool - lower priority</t>
        </is>
      </c>
      <c r="H407" s="21" t="inlineStr">
        <is>
          <t>Floor - not enriched</t>
        </is>
      </c>
      <c r="I407" s="14" t="n">
        <v>0</v>
      </c>
      <c r="J407" s="14" t="n">
        <v>0</v>
      </c>
      <c r="K407" s="14" t="n">
        <v>0</v>
      </c>
      <c r="L407" s="14" t="n">
        <v>0</v>
      </c>
      <c r="M407" s="14" t="n">
        <v>0</v>
      </c>
      <c r="N407" s="14" t="n">
        <v>25</v>
      </c>
      <c r="O407" s="14" t="n">
        <v>0</v>
      </c>
      <c r="P407" s="14" t="n">
        <v>0</v>
      </c>
      <c r="Q407" s="14" t="n">
        <v>0</v>
      </c>
      <c r="R407" s="14" t="n">
        <v>6</v>
      </c>
      <c r="S407" s="14" t="n">
        <v>5</v>
      </c>
      <c r="T407" s="17" t="n">
        <v>4.3</v>
      </c>
      <c r="U407" s="18" t="n">
        <v>838</v>
      </c>
      <c r="V407" s="14" t="n"/>
      <c r="W407" s="14" t="n"/>
      <c r="X407" s="14" t="n"/>
      <c r="Y407" s="14" t="n"/>
      <c r="Z407" s="14" t="n"/>
      <c r="AA407" s="14" t="n"/>
      <c r="AB407" s="14" t="n"/>
      <c r="AC407" s="14" t="n"/>
      <c r="AD407" s="14" t="n"/>
      <c r="AE407" s="14" t="n"/>
      <c r="AF407" s="14" t="n">
        <v>0</v>
      </c>
      <c r="AG407" s="19" t="inlineStr">
        <is>
          <t>134 Ahmadu Bello Wy, beside Silverbird Cinema</t>
        </is>
      </c>
      <c r="AH407" s="20" t="n">
        <v>6.4287815</v>
      </c>
      <c r="AI407" s="20" t="n">
        <v>3.4085995</v>
      </c>
      <c r="AJ407" s="14" t="inlineStr">
        <is>
          <t>https://www.google.com/maps/place/SABOR+LAGOS/data=!4m7!3m6!1s0x103bf52873c8a3cb:0x71526faf36ffc3b8!8m2!3d6.4287815!4d3.4085995!16s%2Fg%2F11gdgxh2cj!19sChIJy6PIcyj1OxARuMP_Nq9vUnE?authuser=0&amp;hl=en&amp;g_ep=EgoyMDI2MDkzMC4wIJJjKgBIAVAD&amp;rclk=1</t>
        </is>
      </c>
      <c r="AK407" s="14" t="inlineStr">
        <is>
          <t>Google Maps (sweep, Oct 2026)</t>
        </is>
      </c>
      <c r="AL407" s="14" t="inlineStr">
        <is>
          <t>2026-10-06</t>
        </is>
      </c>
      <c r="AM407" s="14" t="inlineStr">
        <is>
          <t>Not approached</t>
        </is>
      </c>
      <c r="AN407" s="19" t="n"/>
    </row>
    <row r="408">
      <c r="A408" s="14" t="n">
        <v>407</v>
      </c>
      <c r="B408" s="14" t="inlineStr">
        <is>
          <t>Shiro Lagos</t>
        </is>
      </c>
      <c r="C408" s="14" t="inlineStr">
        <is>
          <t>Outside catchment</t>
        </is>
      </c>
      <c r="D408" s="14" t="inlineStr">
        <is>
          <t>Restaurant / Food</t>
        </is>
      </c>
      <c r="E408" s="14" t="inlineStr">
        <is>
          <t>Restaurant</t>
        </is>
      </c>
      <c r="F408" s="24" t="n">
        <v>36</v>
      </c>
      <c r="G408" s="25" t="inlineStr">
        <is>
          <t>Cool - lower priority</t>
        </is>
      </c>
      <c r="H408" s="21" t="inlineStr">
        <is>
          <t>Floor - not enriched</t>
        </is>
      </c>
      <c r="I408" s="14" t="n">
        <v>0</v>
      </c>
      <c r="J408" s="14" t="n">
        <v>0</v>
      </c>
      <c r="K408" s="14" t="n">
        <v>0</v>
      </c>
      <c r="L408" s="14" t="n">
        <v>0</v>
      </c>
      <c r="M408" s="14" t="n">
        <v>0</v>
      </c>
      <c r="N408" s="14" t="n">
        <v>25</v>
      </c>
      <c r="O408" s="14" t="n">
        <v>0</v>
      </c>
      <c r="P408" s="14" t="n">
        <v>0</v>
      </c>
      <c r="Q408" s="14" t="n">
        <v>0</v>
      </c>
      <c r="R408" s="14" t="n">
        <v>6</v>
      </c>
      <c r="S408" s="14" t="n">
        <v>5</v>
      </c>
      <c r="T408" s="17" t="n">
        <v>4.4</v>
      </c>
      <c r="U408" s="18" t="n">
        <v>1845</v>
      </c>
      <c r="V408" s="14" t="inlineStr">
        <is>
          <t>+2348186298888</t>
        </is>
      </c>
      <c r="W408" s="14" t="inlineStr">
        <is>
          <t>+2348186298888</t>
        </is>
      </c>
      <c r="X408" s="14" t="n"/>
      <c r="Y408" s="14" t="n"/>
      <c r="Z408" s="14" t="n"/>
      <c r="AA408" s="14" t="n"/>
      <c r="AB408" s="14" t="n"/>
      <c r="AC408" s="14" t="n"/>
      <c r="AD408" s="14" t="n"/>
      <c r="AE408" s="14" t="n"/>
      <c r="AF408" s="14" t="n">
        <v>1</v>
      </c>
      <c r="AG408" s="19" t="inlineStr">
        <is>
          <t>Block XVI 3 &amp; 4, Oniru Estate</t>
        </is>
      </c>
      <c r="AH408" s="20" t="n">
        <v>6.4235889</v>
      </c>
      <c r="AI408" s="20" t="n">
        <v>3.4442837</v>
      </c>
      <c r="AJ408" s="14" t="inlineStr">
        <is>
          <t>https://www.google.com/maps/place/Shiro+Lagos/data=!4m7!3m6!1s0x103bf516a88535f3:0x618f17973d71bf6d!8m2!3d6.4235889!4d3.4442837!16s%2Fg%2F11c2q40y6k!19sChIJ8zWFqBb1OxARbb9xPZcXj2E?authuser=0&amp;hl=en&amp;g_ep=EgoyMDI2MDkzMC4wIJJjKgBIAVAD&amp;rclk=1</t>
        </is>
      </c>
      <c r="AK408" s="14" t="inlineStr">
        <is>
          <t>Multiple sources (cross-verified)</t>
        </is>
      </c>
      <c r="AL408" s="14" t="inlineStr">
        <is>
          <t>2026-10-06</t>
        </is>
      </c>
      <c r="AM408" s="14" t="inlineStr">
        <is>
          <t>Not approached</t>
        </is>
      </c>
      <c r="AN408" s="19" t="n"/>
    </row>
    <row r="409">
      <c r="A409" s="14" t="n">
        <v>408</v>
      </c>
      <c r="B409" s="14" t="inlineStr">
        <is>
          <t>Soul Food Restaurant</t>
        </is>
      </c>
      <c r="C409" s="14" t="inlineStr">
        <is>
          <t>Outside catchment</t>
        </is>
      </c>
      <c r="D409" s="14" t="inlineStr">
        <is>
          <t>Restaurant / Food</t>
        </is>
      </c>
      <c r="E409" s="14" t="inlineStr">
        <is>
          <t>West African restaurant</t>
        </is>
      </c>
      <c r="F409" s="24" t="n">
        <v>36</v>
      </c>
      <c r="G409" s="25" t="inlineStr">
        <is>
          <t>Cool - lower priority</t>
        </is>
      </c>
      <c r="H409" s="21" t="inlineStr">
        <is>
          <t>Floor - not enriched</t>
        </is>
      </c>
      <c r="I409" s="14" t="n">
        <v>0</v>
      </c>
      <c r="J409" s="14" t="n">
        <v>0</v>
      </c>
      <c r="K409" s="14" t="n">
        <v>0</v>
      </c>
      <c r="L409" s="14" t="n">
        <v>0</v>
      </c>
      <c r="M409" s="14" t="n">
        <v>0</v>
      </c>
      <c r="N409" s="14" t="n">
        <v>25</v>
      </c>
      <c r="O409" s="14" t="n">
        <v>0</v>
      </c>
      <c r="P409" s="14" t="n">
        <v>0</v>
      </c>
      <c r="Q409" s="14" t="n">
        <v>0</v>
      </c>
      <c r="R409" s="14" t="n">
        <v>6</v>
      </c>
      <c r="S409" s="14" t="n">
        <v>5</v>
      </c>
      <c r="T409" s="17" t="n">
        <v>4.1</v>
      </c>
      <c r="U409" s="18" t="n">
        <v>598</v>
      </c>
      <c r="V409" s="14" t="n"/>
      <c r="W409" s="14" t="n"/>
      <c r="X409" s="14" t="n"/>
      <c r="Y409" s="14" t="n"/>
      <c r="Z409" s="14" t="n"/>
      <c r="AA409" s="14" t="n"/>
      <c r="AB409" s="14" t="n"/>
      <c r="AC409" s="14" t="n"/>
      <c r="AD409" s="14" t="n"/>
      <c r="AE409" s="14" t="n"/>
      <c r="AF409" s="14" t="n">
        <v>0</v>
      </c>
      <c r="AG409" s="19" t="inlineStr">
        <is>
          <t>51 St Finbarr's College Rd</t>
        </is>
      </c>
      <c r="AH409" s="20" t="n">
        <v>6.5275767</v>
      </c>
      <c r="AI409" s="20" t="n">
        <v>3.3864258</v>
      </c>
      <c r="AJ409" s="14" t="inlineStr">
        <is>
          <t>https://www.google.com/maps/place/Soul+Food+Restaurant/data=!4m7!3m6!1s0x103b8d3fb238c24d:0x1475eef4ca08eee7!8m2!3d6.5275767!4d3.3864258!16s%2Fg%2F11fsz00_tm!19sChIJTcI4sj-NOxAR5-4IyvTudRQ?authuser=0&amp;hl=en&amp;g_ep=EgoyMDI2MDkzMC4wIJJjKgBIAVAD&amp;rclk=1</t>
        </is>
      </c>
      <c r="AK409" s="14" t="inlineStr">
        <is>
          <t>Google Maps (sweep, Oct 2026)</t>
        </is>
      </c>
      <c r="AL409" s="14" t="inlineStr">
        <is>
          <t>2026-10-06</t>
        </is>
      </c>
      <c r="AM409" s="14" t="inlineStr">
        <is>
          <t>Not approached</t>
        </is>
      </c>
      <c r="AN409" s="19" t="n"/>
    </row>
    <row r="410">
      <c r="A410" s="14" t="n">
        <v>409</v>
      </c>
      <c r="B410" s="14" t="inlineStr">
        <is>
          <t>Tank and Tummy</t>
        </is>
      </c>
      <c r="C410" s="14" t="inlineStr">
        <is>
          <t>Outside catchment</t>
        </is>
      </c>
      <c r="D410" s="14" t="inlineStr">
        <is>
          <t>Restaurant / Food</t>
        </is>
      </c>
      <c r="E410" s="14" t="inlineStr">
        <is>
          <t>Restaurant</t>
        </is>
      </c>
      <c r="F410" s="24" t="n">
        <v>36</v>
      </c>
      <c r="G410" s="25" t="inlineStr">
        <is>
          <t>Cool - lower priority</t>
        </is>
      </c>
      <c r="H410" s="21" t="inlineStr">
        <is>
          <t>Floor - not enriched</t>
        </is>
      </c>
      <c r="I410" s="14" t="n">
        <v>0</v>
      </c>
      <c r="J410" s="14" t="n">
        <v>0</v>
      </c>
      <c r="K410" s="14" t="n">
        <v>0</v>
      </c>
      <c r="L410" s="14" t="n">
        <v>0</v>
      </c>
      <c r="M410" s="14" t="n">
        <v>0</v>
      </c>
      <c r="N410" s="14" t="n">
        <v>25</v>
      </c>
      <c r="O410" s="14" t="n">
        <v>0</v>
      </c>
      <c r="P410" s="14" t="n">
        <v>0</v>
      </c>
      <c r="Q410" s="14" t="n">
        <v>0</v>
      </c>
      <c r="R410" s="14" t="n">
        <v>6</v>
      </c>
      <c r="S410" s="14" t="n">
        <v>5</v>
      </c>
      <c r="T410" s="17" t="n">
        <v>4.1</v>
      </c>
      <c r="U410" s="18" t="n">
        <v>2325</v>
      </c>
      <c r="V410" s="14" t="n"/>
      <c r="W410" s="14" t="n"/>
      <c r="X410" s="14" t="n"/>
      <c r="Y410" s="14" t="n"/>
      <c r="Z410" s="14" t="n"/>
      <c r="AA410" s="14" t="n"/>
      <c r="AB410" s="14" t="n"/>
      <c r="AC410" s="14" t="n"/>
      <c r="AD410" s="14" t="n"/>
      <c r="AE410" s="14" t="n"/>
      <c r="AF410" s="14" t="n">
        <v>0</v>
      </c>
      <c r="AG410" s="19" t="n"/>
      <c r="AH410" s="20" t="n">
        <v>6.4701738</v>
      </c>
      <c r="AI410" s="20" t="n">
        <v>3.3220644</v>
      </c>
      <c r="AJ410" s="14" t="inlineStr">
        <is>
          <t>https://www.google.com/maps/place/Tank+and+Tummy/data=!4m7!3m6!1s0x103b8946380ae009:0x8b812f6b4b2fb82d!8m2!3d6.4701738!4d3.3220644!16s%2Fg%2F11g8zxww0c!19sChIJCeAKOEaJOxARLbgvS2svgYs?authuser=0&amp;hl=en&amp;g_ep=EgoyMDI2MDkzMC4wIJJjKgBIAVAD&amp;rclk=1</t>
        </is>
      </c>
      <c r="AK410" s="14" t="inlineStr">
        <is>
          <t>Google Maps (sweep, Oct 2026)</t>
        </is>
      </c>
      <c r="AL410" s="14" t="inlineStr">
        <is>
          <t>2026-10-06</t>
        </is>
      </c>
      <c r="AM410" s="14" t="inlineStr">
        <is>
          <t>Not approached</t>
        </is>
      </c>
      <c r="AN410" s="19" t="n"/>
    </row>
    <row r="411">
      <c r="A411" s="14" t="n">
        <v>410</v>
      </c>
      <c r="B411" s="14" t="inlineStr">
        <is>
          <t>Tastee Fried Chicken Lekki</t>
        </is>
      </c>
      <c r="C411" s="14" t="inlineStr">
        <is>
          <t>Outside catchment</t>
        </is>
      </c>
      <c r="D411" s="14" t="inlineStr">
        <is>
          <t>Restaurant / Food</t>
        </is>
      </c>
      <c r="E411" s="14" t="inlineStr">
        <is>
          <t>Fast Food</t>
        </is>
      </c>
      <c r="F411" s="24" t="n">
        <v>36</v>
      </c>
      <c r="G411" s="25" t="inlineStr">
        <is>
          <t>Cool - lower priority</t>
        </is>
      </c>
      <c r="H411" s="21" t="inlineStr">
        <is>
          <t>Floor - not enriched</t>
        </is>
      </c>
      <c r="I411" s="14" t="n">
        <v>0</v>
      </c>
      <c r="J411" s="14" t="n">
        <v>0</v>
      </c>
      <c r="K411" s="14" t="n">
        <v>0</v>
      </c>
      <c r="L411" s="14" t="n">
        <v>0</v>
      </c>
      <c r="M411" s="14" t="n">
        <v>0</v>
      </c>
      <c r="N411" s="14" t="n">
        <v>25</v>
      </c>
      <c r="O411" s="14" t="n">
        <v>0</v>
      </c>
      <c r="P411" s="14" t="n">
        <v>0</v>
      </c>
      <c r="Q411" s="14" t="n">
        <v>0</v>
      </c>
      <c r="R411" s="14" t="n">
        <v>6</v>
      </c>
      <c r="S411" s="14" t="n">
        <v>5</v>
      </c>
      <c r="T411" s="17" t="n">
        <v>4</v>
      </c>
      <c r="U411" s="18" t="n">
        <v>705</v>
      </c>
      <c r="V411" s="14" t="n"/>
      <c r="W411" s="14" t="n"/>
      <c r="X411" s="14" t="n"/>
      <c r="Y411" s="14" t="n"/>
      <c r="Z411" s="14" t="n"/>
      <c r="AA411" s="14" t="n"/>
      <c r="AB411" s="14" t="n"/>
      <c r="AC411" s="14" t="n"/>
      <c r="AD411" s="14" t="n"/>
      <c r="AE411" s="14" t="n"/>
      <c r="AF411" s="14" t="n">
        <v>0</v>
      </c>
      <c r="AG411" s="19" t="inlineStr">
        <is>
          <t>ENYO Fuel Station, Chisco bus stop</t>
        </is>
      </c>
      <c r="AH411" s="20" t="n">
        <v>6.432873</v>
      </c>
      <c r="AI411" s="20" t="n">
        <v>3.491228</v>
      </c>
      <c r="AJ411" s="14" t="inlineStr">
        <is>
          <t>https://www.google.com/maps/place/Tastee+Fried+Chicken+Lekki/data=!4m7!3m6!1s0x103bf5329a7d04f1:0xa3e5c647391bee90!8m2!3d6.432873!4d3.491228!16s%2Fg%2F11h6gxvxpf!19sChIJ8QR9mjL1OxARkO4bOUfG5aM?authuser=0&amp;hl=en&amp;g_ep=EgoyMDI2MDkzMC4wIJJjKgBIAVAD&amp;rclk=1</t>
        </is>
      </c>
      <c r="AK411" s="14" t="inlineStr">
        <is>
          <t>Google Maps (sweep, Oct 2026)</t>
        </is>
      </c>
      <c r="AL411" s="14" t="inlineStr">
        <is>
          <t>2026-10-06</t>
        </is>
      </c>
      <c r="AM411" s="14" t="inlineStr">
        <is>
          <t>Not approached</t>
        </is>
      </c>
      <c r="AN411" s="19" t="n"/>
    </row>
    <row r="412">
      <c r="A412" s="14" t="n">
        <v>411</v>
      </c>
      <c r="B412" s="14" t="inlineStr">
        <is>
          <t>Creamslices Cafe</t>
        </is>
      </c>
      <c r="C412" s="14" t="inlineStr">
        <is>
          <t>Surulere</t>
        </is>
      </c>
      <c r="D412" s="14" t="inlineStr">
        <is>
          <t>Restaurant / Food</t>
        </is>
      </c>
      <c r="E412" s="14" t="inlineStr">
        <is>
          <t>Bakery</t>
        </is>
      </c>
      <c r="F412" s="24" t="n">
        <v>36</v>
      </c>
      <c r="G412" s="25" t="inlineStr">
        <is>
          <t>Cool - lower priority</t>
        </is>
      </c>
      <c r="H412" s="14" t="inlineStr">
        <is>
          <t>Full</t>
        </is>
      </c>
      <c r="I412" s="14" t="n">
        <v>0</v>
      </c>
      <c r="J412" s="14" t="n">
        <v>0</v>
      </c>
      <c r="K412" s="14" t="n">
        <v>0</v>
      </c>
      <c r="L412" s="14" t="n">
        <v>0</v>
      </c>
      <c r="M412" s="14" t="n">
        <v>0</v>
      </c>
      <c r="N412" s="14" t="n">
        <v>25</v>
      </c>
      <c r="O412" s="14" t="n">
        <v>0</v>
      </c>
      <c r="P412" s="14" t="n">
        <v>0</v>
      </c>
      <c r="Q412" s="14" t="n">
        <v>0</v>
      </c>
      <c r="R412" s="14" t="n">
        <v>6</v>
      </c>
      <c r="S412" s="14" t="n">
        <v>5</v>
      </c>
      <c r="T412" s="17" t="n">
        <v>4.3</v>
      </c>
      <c r="U412" s="18" t="n">
        <v>618</v>
      </c>
      <c r="V412" s="14" t="inlineStr">
        <is>
          <t>+2348023035727</t>
        </is>
      </c>
      <c r="W412" s="14" t="inlineStr">
        <is>
          <t>+2348023035727</t>
        </is>
      </c>
      <c r="X412" s="14" t="n"/>
      <c r="Y412" s="14" t="n"/>
      <c r="Z412" s="14" t="n"/>
      <c r="AA412" s="14" t="n"/>
      <c r="AB412" s="14" t="n"/>
      <c r="AC412" s="14" t="n"/>
      <c r="AD412" s="14" t="n"/>
      <c r="AE412" s="14" t="n"/>
      <c r="AF412" s="14" t="n">
        <v>0</v>
      </c>
      <c r="AG412" s="19" t="inlineStr">
        <is>
          <t>109 Ogunlana Dr, Surulere, Lagos 101241, Lagos, Nigeria</t>
        </is>
      </c>
      <c r="AH412" s="20" t="n">
        <v>6.5048566</v>
      </c>
      <c r="AI412" s="20" t="n">
        <v>3.3521145</v>
      </c>
      <c r="AJ412" s="14" t="inlineStr">
        <is>
          <t>https://www.google.com/maps/place/Creamslices+Cafe/data=!4m7!3m6!1s0x103b8c3da27c5c37:0x22ba878eec93d098!8m2!3d6.5048566!4d3.3521145!16s%2Fg%2F1pp2wzy0f!19sChIJN1x8oj2MOxARmNCT7I6HuiI?authuser=0&amp;hl=en&amp;g_ep=EgoyMDI2MDkzMC4wIJJjKgBIAVAD&amp;rclk=1</t>
        </is>
      </c>
      <c r="AK412" s="14" t="inlineStr">
        <is>
          <t>Google Maps (sweep, Oct 2026)</t>
        </is>
      </c>
      <c r="AL412" s="14" t="inlineStr">
        <is>
          <t>2026-10-06</t>
        </is>
      </c>
      <c r="AM412" s="14" t="inlineStr">
        <is>
          <t>Not approached</t>
        </is>
      </c>
      <c r="AN412" s="19" t="n"/>
    </row>
    <row r="413">
      <c r="A413" s="14" t="n">
        <v>412</v>
      </c>
      <c r="B413" s="14" t="inlineStr">
        <is>
          <t>The Cabin</t>
        </is>
      </c>
      <c r="C413" s="14" t="inlineStr">
        <is>
          <t>Surulere</t>
        </is>
      </c>
      <c r="D413" s="14" t="inlineStr">
        <is>
          <t>Restaurant / Food</t>
        </is>
      </c>
      <c r="E413" s="14" t="inlineStr">
        <is>
          <t>Restaurant</t>
        </is>
      </c>
      <c r="F413" s="24" t="n">
        <v>36</v>
      </c>
      <c r="G413" s="25" t="inlineStr">
        <is>
          <t>Cool - lower priority</t>
        </is>
      </c>
      <c r="H413" s="14" t="inlineStr">
        <is>
          <t>Full</t>
        </is>
      </c>
      <c r="I413" s="14" t="n">
        <v>0</v>
      </c>
      <c r="J413" s="14" t="n">
        <v>0</v>
      </c>
      <c r="K413" s="14" t="n">
        <v>0</v>
      </c>
      <c r="L413" s="14" t="n">
        <v>0</v>
      </c>
      <c r="M413" s="14" t="n">
        <v>0</v>
      </c>
      <c r="N413" s="14" t="n">
        <v>25</v>
      </c>
      <c r="O413" s="14" t="n">
        <v>0</v>
      </c>
      <c r="P413" s="14" t="n">
        <v>0</v>
      </c>
      <c r="Q413" s="14" t="n">
        <v>0</v>
      </c>
      <c r="R413" s="14" t="n">
        <v>6</v>
      </c>
      <c r="S413" s="14" t="n">
        <v>5</v>
      </c>
      <c r="T413" s="17" t="n">
        <v>4.3</v>
      </c>
      <c r="U413" s="18" t="n">
        <v>775</v>
      </c>
      <c r="V413" s="14" t="n"/>
      <c r="W413" s="14" t="n"/>
      <c r="X413" s="14" t="n"/>
      <c r="Y413" s="14" t="n"/>
      <c r="Z413" s="14" t="n"/>
      <c r="AA413" s="14" t="n"/>
      <c r="AB413" s="14" t="n"/>
      <c r="AC413" s="14" t="n"/>
      <c r="AD413" s="14" t="n"/>
      <c r="AE413" s="14" t="n"/>
      <c r="AF413" s="14" t="n">
        <v>0</v>
      </c>
      <c r="AG413" s="19" t="inlineStr">
        <is>
          <t>114 Bode Thomas St, Alaka, Lagos 100100, Lagos, Nigeria</t>
        </is>
      </c>
      <c r="AH413" s="20" t="n">
        <v>6.4889376</v>
      </c>
      <c r="AI413" s="20" t="n">
        <v>3.3583568</v>
      </c>
      <c r="AJ413" s="14" t="inlineStr">
        <is>
          <t>https://www.google.com/maps/place/The+Cabin/data=!4m7!3m6!1s0x103b8d83e47d9dcb:0x10519e4670ff044c!8m2!3d6.4889376!4d3.3583568!16s%2Fg%2F11lpsv_8wb!19sChIJy5195IONOxARTAT_cEaeURA?authuser=0&amp;hl=en&amp;g_ep=EgoyMDI2MDkzMC4wIJJjKgBIAVAD&amp;rclk=1</t>
        </is>
      </c>
      <c r="AK413" s="14" t="inlineStr">
        <is>
          <t>Google Maps (sweep, Oct 2026)</t>
        </is>
      </c>
      <c r="AL413" s="14" t="inlineStr">
        <is>
          <t>2026-10-06</t>
        </is>
      </c>
      <c r="AM413" s="14" t="inlineStr">
        <is>
          <t>Not approached</t>
        </is>
      </c>
      <c r="AN413" s="19" t="n"/>
    </row>
    <row r="414">
      <c r="A414" s="14" t="n">
        <v>413</v>
      </c>
      <c r="B414" s="14" t="inlineStr">
        <is>
          <t>Chinatown Restaurant</t>
        </is>
      </c>
      <c r="C414" s="14" t="inlineStr">
        <is>
          <t>Victoria Island</t>
        </is>
      </c>
      <c r="D414" s="14" t="inlineStr">
        <is>
          <t>Restaurant / Food</t>
        </is>
      </c>
      <c r="E414" s="14" t="inlineStr">
        <is>
          <t>Chinese restaurant</t>
        </is>
      </c>
      <c r="F414" s="24" t="n">
        <v>36</v>
      </c>
      <c r="G414" s="25" t="inlineStr">
        <is>
          <t>Cool - lower priority</t>
        </is>
      </c>
      <c r="H414" s="14" t="inlineStr">
        <is>
          <t>Full</t>
        </is>
      </c>
      <c r="I414" s="14" t="n">
        <v>0</v>
      </c>
      <c r="J414" s="14" t="n">
        <v>0</v>
      </c>
      <c r="K414" s="14" t="n">
        <v>0</v>
      </c>
      <c r="L414" s="14" t="n">
        <v>0</v>
      </c>
      <c r="M414" s="14" t="n">
        <v>0</v>
      </c>
      <c r="N414" s="14" t="n">
        <v>25</v>
      </c>
      <c r="O414" s="14" t="n">
        <v>0</v>
      </c>
      <c r="P414" s="14" t="n">
        <v>0</v>
      </c>
      <c r="Q414" s="14" t="n">
        <v>0</v>
      </c>
      <c r="R414" s="14" t="n">
        <v>6</v>
      </c>
      <c r="S414" s="14" t="n">
        <v>5</v>
      </c>
      <c r="T414" s="17" t="n">
        <v>4.2</v>
      </c>
      <c r="U414" s="18" t="n">
        <v>936</v>
      </c>
      <c r="V414" s="14" t="inlineStr">
        <is>
          <t>+2347040954224</t>
        </is>
      </c>
      <c r="W414" s="14" t="inlineStr">
        <is>
          <t>+2347040954224</t>
        </is>
      </c>
      <c r="X414" s="14" t="n"/>
      <c r="Y414" s="14" t="n"/>
      <c r="Z414" s="14" t="n"/>
      <c r="AA414" s="14" t="n"/>
      <c r="AB414" s="14" t="n"/>
      <c r="AC414" s="14" t="n"/>
      <c r="AD414" s="14" t="n"/>
      <c r="AE414" s="14" t="n"/>
      <c r="AF414" s="14" t="n">
        <v>0</v>
      </c>
      <c r="AG414" s="19" t="inlineStr">
        <is>
          <t>14B Idowu Martins St, Victoria Island, Lagos 106104, Lagos, Nigeria</t>
        </is>
      </c>
      <c r="AH414" s="20" t="n">
        <v>6.4333406</v>
      </c>
      <c r="AI414" s="20" t="n">
        <v>3.4203805</v>
      </c>
      <c r="AJ414" s="14" t="inlineStr">
        <is>
          <t>https://www.google.com/maps/place/Chinatown+Restaurant/data=!4m7!3m6!1s0x103bf5ba66c940ef:0xaa8ede68bdbc6d92!8m2!3d6.4333406!4d3.4203805!16s%2Fg%2F11jhv7tdvp!19sChIJ70DJZrr1OxARkm28vWjejqo?authuser=0&amp;hl=en&amp;g_ep=EgoyMDI2MDkzMC4wIJJjKgBIAVAD&amp;rclk=1</t>
        </is>
      </c>
      <c r="AK414" s="14" t="inlineStr">
        <is>
          <t>Google Maps (sweep, Oct 2026)</t>
        </is>
      </c>
      <c r="AL414" s="14" t="inlineStr">
        <is>
          <t>2026-10-06</t>
        </is>
      </c>
      <c r="AM414" s="14" t="inlineStr">
        <is>
          <t>Not approached</t>
        </is>
      </c>
      <c r="AN414" s="19" t="n"/>
    </row>
    <row r="415">
      <c r="A415" s="14" t="n">
        <v>414</v>
      </c>
      <c r="B415" s="14" t="inlineStr">
        <is>
          <t>Kentucky Fried Chicken</t>
        </is>
      </c>
      <c r="C415" s="14" t="inlineStr">
        <is>
          <t>Victoria Island</t>
        </is>
      </c>
      <c r="D415" s="14" t="inlineStr">
        <is>
          <t>Restaurant / Food</t>
        </is>
      </c>
      <c r="E415" s="14" t="inlineStr">
        <is>
          <t>Fast Food</t>
        </is>
      </c>
      <c r="F415" s="24" t="n">
        <v>36</v>
      </c>
      <c r="G415" s="25" t="inlineStr">
        <is>
          <t>Cool - lower priority</t>
        </is>
      </c>
      <c r="H415" s="14" t="inlineStr">
        <is>
          <t>Full</t>
        </is>
      </c>
      <c r="I415" s="14" t="n">
        <v>0</v>
      </c>
      <c r="J415" s="14" t="n">
        <v>0</v>
      </c>
      <c r="K415" s="14" t="n">
        <v>0</v>
      </c>
      <c r="L415" s="14" t="n">
        <v>0</v>
      </c>
      <c r="M415" s="14" t="n">
        <v>0</v>
      </c>
      <c r="N415" s="14" t="n">
        <v>25</v>
      </c>
      <c r="O415" s="14" t="n">
        <v>0</v>
      </c>
      <c r="P415" s="14" t="n">
        <v>0</v>
      </c>
      <c r="Q415" s="14" t="n">
        <v>0</v>
      </c>
      <c r="R415" s="14" t="n">
        <v>6</v>
      </c>
      <c r="S415" s="14" t="n">
        <v>5</v>
      </c>
      <c r="T415" s="17" t="n">
        <v>4.2</v>
      </c>
      <c r="U415" s="18" t="n">
        <v>941</v>
      </c>
      <c r="V415" s="14" t="inlineStr">
        <is>
          <t>+2348092222268</t>
        </is>
      </c>
      <c r="W415" s="14" t="inlineStr">
        <is>
          <t>+2348092222268</t>
        </is>
      </c>
      <c r="X415" s="14" t="n"/>
      <c r="Y415" s="14" t="n"/>
      <c r="Z415" s="14" t="n"/>
      <c r="AA415" s="14" t="n"/>
      <c r="AB415" s="14" t="n"/>
      <c r="AC415" s="14" t="n"/>
      <c r="AD415" s="14" t="n"/>
      <c r="AE415" s="14" t="n"/>
      <c r="AF415" s="14" t="n">
        <v>0</v>
      </c>
      <c r="AG415" s="19" t="inlineStr">
        <is>
          <t>Plaza, 69 Adeola Odeku St, Victoria Island, Lagos 106104, Lagos, Nigeria</t>
        </is>
      </c>
      <c r="AH415" s="20" t="n">
        <v>6.4294054</v>
      </c>
      <c r="AI415" s="20" t="n">
        <v>3.4227622</v>
      </c>
      <c r="AJ415" s="14" t="inlineStr">
        <is>
          <t>https://www.google.com/maps/place/Kentucky+Fried+Chicken/data=!4m7!3m6!1s0x103bf5bf1d0c7edd:0x543a13cf03a131e3!8m2!3d6.4294054!4d3.4227622!16s%2Fg%2F11f7ptrd4l!19sChIJ3X4MHb_1OxAR4zGhA88TOlQ?authuser=0&amp;hl=en&amp;g_ep=EgoyMDI2MDkzMC4wIJJjKgBIAVAD&amp;rclk=1</t>
        </is>
      </c>
      <c r="AK415" s="14" t="inlineStr">
        <is>
          <t>Google Maps (sweep, Oct 2026)</t>
        </is>
      </c>
      <c r="AL415" s="14" t="inlineStr">
        <is>
          <t>2026-10-06</t>
        </is>
      </c>
      <c r="AM415" s="14" t="inlineStr">
        <is>
          <t>Not approached</t>
        </is>
      </c>
      <c r="AN415" s="19" t="n"/>
    </row>
    <row r="416">
      <c r="A416" s="14" t="n">
        <v>415</v>
      </c>
      <c r="B416" s="14" t="inlineStr">
        <is>
          <t>La Taverna Lagos</t>
        </is>
      </c>
      <c r="C416" s="14" t="inlineStr">
        <is>
          <t>Victoria Island</t>
        </is>
      </c>
      <c r="D416" s="14" t="inlineStr">
        <is>
          <t>Restaurant / Food</t>
        </is>
      </c>
      <c r="E416" s="14" t="inlineStr">
        <is>
          <t>Restaurant</t>
        </is>
      </c>
      <c r="F416" s="24" t="n">
        <v>36</v>
      </c>
      <c r="G416" s="25" t="inlineStr">
        <is>
          <t>Cool - lower priority</t>
        </is>
      </c>
      <c r="H416" s="14" t="inlineStr">
        <is>
          <t>Full</t>
        </is>
      </c>
      <c r="I416" s="14" t="n">
        <v>0</v>
      </c>
      <c r="J416" s="14" t="n">
        <v>0</v>
      </c>
      <c r="K416" s="14" t="n">
        <v>0</v>
      </c>
      <c r="L416" s="14" t="n">
        <v>0</v>
      </c>
      <c r="M416" s="14" t="n">
        <v>0</v>
      </c>
      <c r="N416" s="14" t="n">
        <v>25</v>
      </c>
      <c r="O416" s="14" t="n">
        <v>0</v>
      </c>
      <c r="P416" s="14" t="n">
        <v>0</v>
      </c>
      <c r="Q416" s="14" t="n">
        <v>0</v>
      </c>
      <c r="R416" s="14" t="n">
        <v>6</v>
      </c>
      <c r="S416" s="14" t="n">
        <v>5</v>
      </c>
      <c r="T416" s="17" t="n">
        <v>4.3</v>
      </c>
      <c r="U416" s="18" t="n">
        <v>2298</v>
      </c>
      <c r="V416" s="14" t="inlineStr">
        <is>
          <t>+2349042664096</t>
        </is>
      </c>
      <c r="W416" s="14" t="inlineStr">
        <is>
          <t>+2349042664096</t>
        </is>
      </c>
      <c r="X416" s="14" t="n"/>
      <c r="Y416" s="14" t="n"/>
      <c r="Z416" s="14" t="n"/>
      <c r="AA416" s="14" t="n"/>
      <c r="AB416" s="14" t="n"/>
      <c r="AC416" s="14" t="n"/>
      <c r="AD416" s="14" t="n"/>
      <c r="AE416" s="14" t="n"/>
      <c r="AF416" s="14" t="n">
        <v>0</v>
      </c>
      <c r="AG416" s="19" t="inlineStr">
        <is>
          <t>48 Balarabe Musa Cres, Victoria Island, Lagos 23401, Lagos, Nigeria</t>
        </is>
      </c>
      <c r="AH416" s="20" t="n">
        <v>6.4379646</v>
      </c>
      <c r="AI416" s="20" t="n">
        <v>3.4370306</v>
      </c>
      <c r="AJ416" s="14" t="inlineStr">
        <is>
          <t>https://www.google.com/maps/place/La+Taverna+Lagos/data=!4m7!3m6!1s0x103bf520665a1df9:0x7bfb95e9d6d1dd8f!8m2!3d6.4379646!4d3.4370306!16s%2Fg%2F11bc7sdpmm!19sChIJ-R1aZiD1OxARj93R1umV-3s?authuser=0&amp;hl=en&amp;g_ep=EgoyMDI2MDkzMC4wIJJjKgBIAVAD&amp;rclk=1</t>
        </is>
      </c>
      <c r="AK416" s="14" t="inlineStr">
        <is>
          <t>Google Maps (sweep, Oct 2026)</t>
        </is>
      </c>
      <c r="AL416" s="14" t="inlineStr">
        <is>
          <t>2026-10-06</t>
        </is>
      </c>
      <c r="AM416" s="14" t="inlineStr">
        <is>
          <t>Not approached</t>
        </is>
      </c>
      <c r="AN416" s="19" t="n"/>
    </row>
    <row r="417">
      <c r="A417" s="14" t="n">
        <v>416</v>
      </c>
      <c r="B417" s="14" t="inlineStr">
        <is>
          <t>Ox restaurant &amp; lounge</t>
        </is>
      </c>
      <c r="C417" s="14" t="inlineStr">
        <is>
          <t>Victoria Island</t>
        </is>
      </c>
      <c r="D417" s="14" t="inlineStr">
        <is>
          <t>Restaurant / Food</t>
        </is>
      </c>
      <c r="E417" s="14" t="inlineStr">
        <is>
          <t>Restaurant</t>
        </is>
      </c>
      <c r="F417" s="24" t="n">
        <v>36</v>
      </c>
      <c r="G417" s="25" t="inlineStr">
        <is>
          <t>Cool - lower priority</t>
        </is>
      </c>
      <c r="H417" s="14" t="inlineStr">
        <is>
          <t>Full</t>
        </is>
      </c>
      <c r="I417" s="14" t="n">
        <v>0</v>
      </c>
      <c r="J417" s="14" t="n">
        <v>0</v>
      </c>
      <c r="K417" s="14" t="n">
        <v>0</v>
      </c>
      <c r="L417" s="14" t="n">
        <v>0</v>
      </c>
      <c r="M417" s="14" t="n">
        <v>0</v>
      </c>
      <c r="N417" s="14" t="n">
        <v>25</v>
      </c>
      <c r="O417" s="14" t="n">
        <v>0</v>
      </c>
      <c r="P417" s="14" t="n">
        <v>0</v>
      </c>
      <c r="Q417" s="14" t="n">
        <v>0</v>
      </c>
      <c r="R417" s="14" t="n">
        <v>6</v>
      </c>
      <c r="S417" s="14" t="n">
        <v>5</v>
      </c>
      <c r="T417" s="17" t="n">
        <v>4.4</v>
      </c>
      <c r="U417" s="18" t="n">
        <v>1629</v>
      </c>
      <c r="V417" s="14" t="inlineStr">
        <is>
          <t>+2349044444454</t>
        </is>
      </c>
      <c r="W417" s="14" t="inlineStr">
        <is>
          <t>+2349044444454</t>
        </is>
      </c>
      <c r="X417" s="14" t="n"/>
      <c r="Y417" s="14" t="n"/>
      <c r="Z417" s="14" t="n"/>
      <c r="AA417" s="14" t="n"/>
      <c r="AB417" s="14" t="n"/>
      <c r="AC417" s="14" t="n"/>
      <c r="AD417" s="14" t="n"/>
      <c r="AE417" s="14" t="n"/>
      <c r="AF417" s="14" t="n">
        <v>0</v>
      </c>
      <c r="AG417" s="19" t="inlineStr">
        <is>
          <t>31 Kofo Abayomi St, Victoria Island, Lagos 106104, Lagos, Nigeria</t>
        </is>
      </c>
      <c r="AH417" s="20" t="n">
        <v>6.436042</v>
      </c>
      <c r="AI417" s="20" t="n">
        <v>3.4202622</v>
      </c>
      <c r="AJ417" s="14" t="inlineStr">
        <is>
          <t>https://www.google.com/maps/place/Ox+restaurant+%26+lounge/data=!4m7!3m6!1s0x103b8becd51db4f9:0x532d2b32dc725ea4!8m2!3d6.436042!4d3.4202622!16s%2Fg%2F11fct138sz!19sChIJ-bQd1eyLOxARpF5y3DIrLVM?authuser=0&amp;hl=en&amp;g_ep=EgoyMDI2MDkzMC4wIJJjKgBIAVAD&amp;rclk=1</t>
        </is>
      </c>
      <c r="AK417" s="14" t="inlineStr">
        <is>
          <t>Google Maps (sweep, Oct 2026)</t>
        </is>
      </c>
      <c r="AL417" s="14" t="inlineStr">
        <is>
          <t>2026-10-06</t>
        </is>
      </c>
      <c r="AM417" s="14" t="inlineStr">
        <is>
          <t>Not approached</t>
        </is>
      </c>
      <c r="AN417" s="19" t="n"/>
    </row>
    <row r="418">
      <c r="A418" s="14" t="n">
        <v>417</v>
      </c>
      <c r="B418" s="14" t="inlineStr">
        <is>
          <t>Pizze-Riah restaurant</t>
        </is>
      </c>
      <c r="C418" s="14" t="inlineStr">
        <is>
          <t>Victoria Island</t>
        </is>
      </c>
      <c r="D418" s="14" t="inlineStr">
        <is>
          <t>Restaurant / Food</t>
        </is>
      </c>
      <c r="E418" s="14" t="inlineStr">
        <is>
          <t>Pizza restaurant</t>
        </is>
      </c>
      <c r="F418" s="24" t="n">
        <v>36</v>
      </c>
      <c r="G418" s="25" t="inlineStr">
        <is>
          <t>Cool - lower priority</t>
        </is>
      </c>
      <c r="H418" s="14" t="inlineStr">
        <is>
          <t>Full</t>
        </is>
      </c>
      <c r="I418" s="14" t="n">
        <v>0</v>
      </c>
      <c r="J418" s="14" t="n">
        <v>0</v>
      </c>
      <c r="K418" s="14" t="n">
        <v>0</v>
      </c>
      <c r="L418" s="14" t="n">
        <v>0</v>
      </c>
      <c r="M418" s="14" t="n">
        <v>0</v>
      </c>
      <c r="N418" s="14" t="n">
        <v>25</v>
      </c>
      <c r="O418" s="14" t="n">
        <v>0</v>
      </c>
      <c r="P418" s="14" t="n">
        <v>0</v>
      </c>
      <c r="Q418" s="14" t="n">
        <v>0</v>
      </c>
      <c r="R418" s="14" t="n">
        <v>6</v>
      </c>
      <c r="S418" s="14" t="n">
        <v>5</v>
      </c>
      <c r="T418" s="17" t="n">
        <v>4.3</v>
      </c>
      <c r="U418" s="18" t="n">
        <v>1596</v>
      </c>
      <c r="V418" s="14" t="inlineStr">
        <is>
          <t>+2348106800744</t>
        </is>
      </c>
      <c r="W418" s="14" t="inlineStr">
        <is>
          <t>+2348106800744</t>
        </is>
      </c>
      <c r="X418" s="14" t="n"/>
      <c r="Y418" s="14" t="n"/>
      <c r="Z418" s="14" t="n"/>
      <c r="AA418" s="14" t="n"/>
      <c r="AB418" s="14" t="n"/>
      <c r="AC418" s="14" t="n"/>
      <c r="AD418" s="14" t="n"/>
      <c r="AE418" s="14" t="n"/>
      <c r="AF418" s="14" t="n">
        <v>0</v>
      </c>
      <c r="AG418" s="19" t="inlineStr">
        <is>
          <t>13 Musa Yar' Adua St, Victoria Island, Lagos 106104, Lagos, Nigeria</t>
        </is>
      </c>
      <c r="AH418" s="20" t="n">
        <v>6.4324493</v>
      </c>
      <c r="AI418" s="20" t="n">
        <v>3.4169908</v>
      </c>
      <c r="AJ418" s="14" t="inlineStr">
        <is>
          <t>https://www.google.com/maps/place/Pizze-Riah+restaurant/data=!4m7!3m6!1s0x103b8ad3a023d92f:0xf37cb5a2c9be70d3!8m2!3d6.4324493!4d3.4169908!16s%2Fg%2F11b7lp1f07!19sChIJL9kjoNOKOxAR03C-yaK1fPM?authuser=0&amp;hl=en&amp;g_ep=EgoyMDI2MDkzMC4wIJJjKgBIAVAD&amp;rclk=1</t>
        </is>
      </c>
      <c r="AK418" s="14" t="inlineStr">
        <is>
          <t>Google Maps (sweep, Oct 2026)</t>
        </is>
      </c>
      <c r="AL418" s="14" t="inlineStr">
        <is>
          <t>2026-10-06</t>
        </is>
      </c>
      <c r="AM418" s="14" t="inlineStr">
        <is>
          <t>Not approached</t>
        </is>
      </c>
      <c r="AN418" s="19" t="n"/>
    </row>
    <row r="419">
      <c r="A419" s="14" t="n">
        <v>418</v>
      </c>
      <c r="B419" s="14" t="inlineStr">
        <is>
          <t>Crema Coffee House</t>
        </is>
      </c>
      <c r="C419" s="14" t="inlineStr">
        <is>
          <t>Lekki Phase 1</t>
        </is>
      </c>
      <c r="D419" s="14" t="inlineStr">
        <is>
          <t>Restaurant / Food</t>
        </is>
      </c>
      <c r="E419" s="14" t="inlineStr">
        <is>
          <t>Cafe</t>
        </is>
      </c>
      <c r="F419" s="24" t="n">
        <v>35.9</v>
      </c>
      <c r="G419" s="25" t="inlineStr">
        <is>
          <t>Cool - lower priority</t>
        </is>
      </c>
      <c r="H419" s="21" t="inlineStr">
        <is>
          <t>Floor - not enriched</t>
        </is>
      </c>
      <c r="I419" s="14" t="n">
        <v>0</v>
      </c>
      <c r="J419" s="14" t="n">
        <v>0</v>
      </c>
      <c r="K419" s="14" t="n">
        <v>0</v>
      </c>
      <c r="L419" s="14" t="n">
        <v>0</v>
      </c>
      <c r="M419" s="14" t="n">
        <v>0</v>
      </c>
      <c r="N419" s="14" t="n">
        <v>16.9</v>
      </c>
      <c r="O419" s="14" t="n">
        <v>8</v>
      </c>
      <c r="P419" s="14" t="n">
        <v>0</v>
      </c>
      <c r="Q419" s="14" t="n">
        <v>0</v>
      </c>
      <c r="R419" s="14" t="n">
        <v>6</v>
      </c>
      <c r="S419" s="14" t="n">
        <v>5</v>
      </c>
      <c r="T419" s="17" t="n">
        <v>4.4</v>
      </c>
      <c r="U419" s="18" t="n">
        <v>74</v>
      </c>
      <c r="V419" s="14" t="inlineStr">
        <is>
          <t>+2348081111762</t>
        </is>
      </c>
      <c r="W419" s="14" t="inlineStr">
        <is>
          <t>+2348081111762</t>
        </is>
      </c>
      <c r="X419" s="14" t="n"/>
      <c r="Y419" s="14" t="inlineStr">
        <is>
          <t>http://www.cremacoffeehouse.org/</t>
        </is>
      </c>
      <c r="Z419" s="14" t="n"/>
      <c r="AA419" s="14" t="n"/>
      <c r="AB419" s="14" t="n"/>
      <c r="AC419" s="14" t="n"/>
      <c r="AD419" s="14" t="n"/>
      <c r="AE419" s="14" t="n"/>
      <c r="AF419" s="14" t="n">
        <v>2</v>
      </c>
      <c r="AG419" s="19" t="inlineStr">
        <is>
          <t>Plot 2A Grace Anjous Dr</t>
        </is>
      </c>
      <c r="AH419" s="20" t="n">
        <v>6.446408</v>
      </c>
      <c r="AI419" s="20" t="n">
        <v>3.465457</v>
      </c>
      <c r="AJ419" s="14" t="inlineStr">
        <is>
          <t>https://www.google.com/maps/place/Crema+Coffee+House/data=!4m7!3m6!1s0x103bf4519a749591:0xe1d8e1133783c95e!8m2!3d6.446408!4d3.465457!16s%2Fg%2F11f3tr8hch!19sChIJkZV0mlH0OxARXsmDNxPh2OE?authuser=0&amp;hl=en&amp;g_ep=EgoyMDI2MDkzMC4wIJJjKgBIAVAD&amp;rclk=1</t>
        </is>
      </c>
      <c r="AK419" s="14" t="inlineStr">
        <is>
          <t>Google Maps (sweep, Oct 2026)</t>
        </is>
      </c>
      <c r="AL419" s="14" t="inlineStr">
        <is>
          <t>2026-10-06</t>
        </is>
      </c>
      <c r="AM419" s="14" t="inlineStr">
        <is>
          <t>Not approached</t>
        </is>
      </c>
      <c r="AN419" s="19" t="n"/>
    </row>
    <row r="420">
      <c r="A420" s="14" t="n">
        <v>419</v>
      </c>
      <c r="B420" s="14" t="inlineStr">
        <is>
          <t>United Wellness Pharmacy</t>
        </is>
      </c>
      <c r="C420" s="14" t="inlineStr">
        <is>
          <t>Lekki Phase 1</t>
        </is>
      </c>
      <c r="D420" s="14" t="inlineStr">
        <is>
          <t>Pharmacy</t>
        </is>
      </c>
      <c r="E420" s="14" t="inlineStr">
        <is>
          <t>Pharmacy</t>
        </is>
      </c>
      <c r="F420" s="24" t="n">
        <v>35.9</v>
      </c>
      <c r="G420" s="25" t="inlineStr">
        <is>
          <t>Cool - lower priority</t>
        </is>
      </c>
      <c r="H420" s="21" t="inlineStr">
        <is>
          <t>Floor - not enriched</t>
        </is>
      </c>
      <c r="I420" s="14" t="n">
        <v>0</v>
      </c>
      <c r="J420" s="14" t="n">
        <v>0</v>
      </c>
      <c r="K420" s="14" t="n">
        <v>0</v>
      </c>
      <c r="L420" s="14" t="n">
        <v>0</v>
      </c>
      <c r="M420" s="14" t="n">
        <v>0</v>
      </c>
      <c r="N420" s="14" t="n">
        <v>11.9</v>
      </c>
      <c r="O420" s="14" t="n">
        <v>8</v>
      </c>
      <c r="P420" s="14" t="n">
        <v>7</v>
      </c>
      <c r="Q420" s="14" t="n">
        <v>0</v>
      </c>
      <c r="R420" s="14" t="n">
        <v>4</v>
      </c>
      <c r="S420" s="14" t="n">
        <v>5</v>
      </c>
      <c r="T420" s="17" t="n">
        <v>4.8</v>
      </c>
      <c r="U420" s="18" t="n">
        <v>20</v>
      </c>
      <c r="V420" s="14" t="inlineStr">
        <is>
          <t>+2349034157053</t>
        </is>
      </c>
      <c r="W420" s="14" t="inlineStr">
        <is>
          <t>+2349034157053</t>
        </is>
      </c>
      <c r="X420" s="14" t="n"/>
      <c r="Y420" s="14" t="inlineStr">
        <is>
          <t>https://unitedwellnesspharmacy.com/</t>
        </is>
      </c>
      <c r="Z420" s="14" t="inlineStr">
        <is>
          <t>hello@unitedwellnesspharmacy.com</t>
        </is>
      </c>
      <c r="AA420" s="14" t="inlineStr">
        <is>
          <t>https://www.instagram.com/unitedwellnesspharmacy</t>
        </is>
      </c>
      <c r="AB420" s="14" t="n"/>
      <c r="AC420" s="14" t="n"/>
      <c r="AD420" s="14" t="n"/>
      <c r="AE420" s="14" t="n"/>
      <c r="AF420" s="14" t="n">
        <v>4</v>
      </c>
      <c r="AG420" s="19" t="inlineStr">
        <is>
          <t>Plot 27 Chris Madueke Dr</t>
        </is>
      </c>
      <c r="AH420" s="20" t="n">
        <v>6.4407278</v>
      </c>
      <c r="AI420" s="20" t="n">
        <v>3.4612939</v>
      </c>
      <c r="AJ420" s="14" t="inlineStr">
        <is>
          <t>https://www.google.com/maps/place/United+Wellness+Pharmacy/data=!4m7!3m6!1s0x103bf56362dbbec5:0xf867a872c21f12eb!8m2!3d6.4407278!4d3.4612939!16s%2Fg%2F11trcft076!19sChIJxb7bYmP1OxAR6xIfwnKoZ_g?authuser=0&amp;hl=en&amp;g_ep=EgoyMDI2MDkzMC4wIJJjKgBIAVAD&amp;rclk=1</t>
        </is>
      </c>
      <c r="AK420" s="14" t="inlineStr">
        <is>
          <t>Google Maps (sweep, Oct 2026)</t>
        </is>
      </c>
      <c r="AL420" s="14" t="inlineStr">
        <is>
          <t>2026-10-06</t>
        </is>
      </c>
      <c r="AM420" s="14" t="inlineStr">
        <is>
          <t>Not approached</t>
        </is>
      </c>
      <c r="AN420" s="19" t="n"/>
    </row>
    <row r="421">
      <c r="A421" s="14" t="n">
        <v>420</v>
      </c>
      <c r="B421" s="14" t="inlineStr">
        <is>
          <t>Bibbymart-Ogunlana</t>
        </is>
      </c>
      <c r="C421" s="14" t="inlineStr">
        <is>
          <t>Surulere</t>
        </is>
      </c>
      <c r="D421" s="14" t="inlineStr">
        <is>
          <t>Supermarket / Grocery</t>
        </is>
      </c>
      <c r="E421" s="14" t="inlineStr">
        <is>
          <t>Grocery store</t>
        </is>
      </c>
      <c r="F421" s="24" t="n">
        <v>35.9</v>
      </c>
      <c r="G421" s="25" t="inlineStr">
        <is>
          <t>Cool - lower priority</t>
        </is>
      </c>
      <c r="H421" s="14" t="inlineStr">
        <is>
          <t>Full</t>
        </is>
      </c>
      <c r="I421" s="14" t="n">
        <v>0</v>
      </c>
      <c r="J421" s="14" t="n">
        <v>0</v>
      </c>
      <c r="K421" s="14" t="n">
        <v>0</v>
      </c>
      <c r="L421" s="14" t="n">
        <v>0</v>
      </c>
      <c r="M421" s="14" t="n">
        <v>0</v>
      </c>
      <c r="N421" s="14" t="n">
        <v>20.9</v>
      </c>
      <c r="O421" s="14" t="n">
        <v>0</v>
      </c>
      <c r="P421" s="14" t="n">
        <v>0</v>
      </c>
      <c r="Q421" s="14" t="n">
        <v>0</v>
      </c>
      <c r="R421" s="14" t="n">
        <v>10</v>
      </c>
      <c r="S421" s="14" t="n">
        <v>5</v>
      </c>
      <c r="T421" s="17" t="n">
        <v>4.2</v>
      </c>
      <c r="U421" s="18" t="n">
        <v>207</v>
      </c>
      <c r="V421" s="14" t="inlineStr">
        <is>
          <t>+2348111995534</t>
        </is>
      </c>
      <c r="W421" s="14" t="inlineStr">
        <is>
          <t>+2348111995534</t>
        </is>
      </c>
      <c r="X421" s="14" t="n"/>
      <c r="Y421" s="14" t="n"/>
      <c r="Z421" s="14" t="n"/>
      <c r="AA421" s="14" t="n"/>
      <c r="AB421" s="14" t="n"/>
      <c r="AC421" s="14" t="n"/>
      <c r="AD421" s="14" t="n"/>
      <c r="AE421" s="14" t="n"/>
      <c r="AF421" s="14" t="n">
        <v>1</v>
      </c>
      <c r="AG421" s="19" t="inlineStr">
        <is>
          <t>57 Ogunlana Dr, Surulere, Lagos 101241, Lagos, Nigeria</t>
        </is>
      </c>
      <c r="AH421" s="20" t="n">
        <v>6.508276</v>
      </c>
      <c r="AI421" s="20" t="n">
        <v>3.3529356</v>
      </c>
      <c r="AJ421" s="14" t="inlineStr">
        <is>
          <t>https://www.google.com/maps/place/Bibbymart-Ogunlana/data=!4m7!3m6!1s0x103b8d9fb67ebf35:0x1a0a06fa5dd07359!8m2!3d6.508276!4d3.3529356!16s%2Fg%2F11f50w_z61!19sChIJNb9-tp-NOxARWXPQXfoGCho?authuser=0&amp;hl=en&amp;g_ep=EgoyMDI2MDkzMC4wIJJjKgBIAVAD&amp;rclk=1</t>
        </is>
      </c>
      <c r="AK421" s="14" t="inlineStr">
        <is>
          <t>Google Maps (sweep, Oct 2026)</t>
        </is>
      </c>
      <c r="AL421" s="14" t="inlineStr">
        <is>
          <t>2026-10-06</t>
        </is>
      </c>
      <c r="AM421" s="14" t="inlineStr">
        <is>
          <t>Not approached</t>
        </is>
      </c>
      <c r="AN421" s="19" t="n"/>
    </row>
    <row r="422">
      <c r="A422" s="14" t="n">
        <v>421</v>
      </c>
      <c r="B422" s="14" t="inlineStr">
        <is>
          <t>Purple Bistro</t>
        </is>
      </c>
      <c r="C422" s="14" t="inlineStr">
        <is>
          <t>Yaba</t>
        </is>
      </c>
      <c r="D422" s="14" t="inlineStr">
        <is>
          <t>Restaurant / Food</t>
        </is>
      </c>
      <c r="E422" s="14" t="inlineStr">
        <is>
          <t>Bistro</t>
        </is>
      </c>
      <c r="F422" s="24" t="n">
        <v>35.9</v>
      </c>
      <c r="G422" s="25" t="inlineStr">
        <is>
          <t>Cool - lower priority</t>
        </is>
      </c>
      <c r="H422" s="14" t="inlineStr">
        <is>
          <t>Full</t>
        </is>
      </c>
      <c r="I422" s="14" t="n">
        <v>0</v>
      </c>
      <c r="J422" s="14" t="n">
        <v>0</v>
      </c>
      <c r="K422" s="14" t="n">
        <v>0</v>
      </c>
      <c r="L422" s="14" t="n">
        <v>0</v>
      </c>
      <c r="M422" s="14" t="n">
        <v>0</v>
      </c>
      <c r="N422" s="14" t="n">
        <v>24.9</v>
      </c>
      <c r="O422" s="14" t="n">
        <v>0</v>
      </c>
      <c r="P422" s="14" t="n">
        <v>0</v>
      </c>
      <c r="Q422" s="14" t="n">
        <v>0</v>
      </c>
      <c r="R422" s="14" t="n">
        <v>6</v>
      </c>
      <c r="S422" s="14" t="n">
        <v>5</v>
      </c>
      <c r="T422" s="17" t="n">
        <v>4.1</v>
      </c>
      <c r="U422" s="18" t="n">
        <v>577</v>
      </c>
      <c r="V422" s="14" t="n"/>
      <c r="W422" s="14" t="n"/>
      <c r="X422" s="14" t="n"/>
      <c r="Y422" s="14" t="n"/>
      <c r="Z422" s="14" t="n"/>
      <c r="AA422" s="14" t="n"/>
      <c r="AB422" s="14" t="n"/>
      <c r="AC422" s="14" t="n"/>
      <c r="AD422" s="14" t="n"/>
      <c r="AE422" s="14" t="n"/>
      <c r="AF422" s="14" t="n">
        <v>0</v>
      </c>
      <c r="AG422" s="19" t="inlineStr">
        <is>
          <t>3 University Rd, opposite First City Monument Bank, Yaba, Lagos 101245, Lagos, Nigeria</t>
        </is>
      </c>
      <c r="AH422" s="20" t="n">
        <v>6.5171561</v>
      </c>
      <c r="AI422" s="20" t="n">
        <v>3.3816715</v>
      </c>
      <c r="AJ422" s="14" t="inlineStr">
        <is>
          <t>https://www.google.com/maps/place/Purple+Bistro/data=!4m7!3m6!1s0x103b8d708a18abcf:0xd623c6961ce592eb!8m2!3d6.5171561!4d3.3816715!16s%2Fg%2F11fkd_l03l!19sChIJz6sYinCNOxAR65LlHJbGI9Y?authuser=0&amp;hl=en&amp;g_ep=EgoyMDI2MDkzMC4wIJJjKgBIAVAD&amp;rclk=1</t>
        </is>
      </c>
      <c r="AK422" s="14" t="inlineStr">
        <is>
          <t>Google Maps (sweep, Oct 2026)</t>
        </is>
      </c>
      <c r="AL422" s="14" t="inlineStr">
        <is>
          <t>2026-10-06</t>
        </is>
      </c>
      <c r="AM422" s="14" t="inlineStr">
        <is>
          <t>Not approached</t>
        </is>
      </c>
      <c r="AN422" s="19" t="n"/>
    </row>
    <row r="423">
      <c r="A423" s="14" t="n">
        <v>422</v>
      </c>
      <c r="B423" s="14" t="inlineStr">
        <is>
          <t>Renee Supermarket - Hakeem Dickson</t>
        </is>
      </c>
      <c r="C423" s="14" t="inlineStr">
        <is>
          <t>Lekki Phase 1</t>
        </is>
      </c>
      <c r="D423" s="14" t="inlineStr">
        <is>
          <t>Supermarket / Grocery</t>
        </is>
      </c>
      <c r="E423" s="14" t="inlineStr">
        <is>
          <t>General store</t>
        </is>
      </c>
      <c r="F423" s="24" t="n">
        <v>35.8</v>
      </c>
      <c r="G423" s="25" t="inlineStr">
        <is>
          <t>Cool - lower priority</t>
        </is>
      </c>
      <c r="H423" s="14" t="inlineStr">
        <is>
          <t>Full</t>
        </is>
      </c>
      <c r="I423" s="14" t="n">
        <v>0</v>
      </c>
      <c r="J423" s="14" t="n">
        <v>0</v>
      </c>
      <c r="K423" s="14" t="n">
        <v>0</v>
      </c>
      <c r="L423" s="14" t="n">
        <v>0</v>
      </c>
      <c r="M423" s="14" t="n">
        <v>0</v>
      </c>
      <c r="N423" s="14" t="n">
        <v>20.8</v>
      </c>
      <c r="O423" s="14" t="n">
        <v>0</v>
      </c>
      <c r="P423" s="14" t="n">
        <v>0</v>
      </c>
      <c r="Q423" s="14" t="n">
        <v>0</v>
      </c>
      <c r="R423" s="14" t="n">
        <v>10</v>
      </c>
      <c r="S423" s="14" t="n">
        <v>5</v>
      </c>
      <c r="T423" s="17" t="n">
        <v>4.5</v>
      </c>
      <c r="U423" s="18" t="n">
        <v>202</v>
      </c>
      <c r="V423" s="14" t="inlineStr">
        <is>
          <t>+2347015996125</t>
        </is>
      </c>
      <c r="W423" s="14" t="inlineStr">
        <is>
          <t>+2347015996125</t>
        </is>
      </c>
      <c r="X423" s="14" t="n"/>
      <c r="Y423" s="14" t="n"/>
      <c r="Z423" s="14" t="n"/>
      <c r="AA423" s="14" t="n"/>
      <c r="AB423" s="14" t="n"/>
      <c r="AC423" s="14" t="n"/>
      <c r="AD423" s="14" t="n"/>
      <c r="AE423" s="14" t="n"/>
      <c r="AF423" s="14" t="n">
        <v>1</v>
      </c>
      <c r="AG423" s="19" t="inlineStr">
        <is>
          <t>Hakeem Dickson Link Rd, Lekki Phase I, Lekki 106104, Lagos, Nigeria</t>
        </is>
      </c>
      <c r="AH423" s="20" t="n">
        <v>6.4395296</v>
      </c>
      <c r="AI423" s="20" t="n">
        <v>3.4738342</v>
      </c>
      <c r="AJ423" s="14" t="inlineStr">
        <is>
          <t>https://www.google.com/maps/place/Renee+Supermarket+-+Hakeem+Dickson/data=!4m7!3m6!1s0x103bf5005405b10f:0x7c1cb81c992c8d2c!8m2!3d6.4395296!4d3.4738342!16s%2Fg%2F11wv7_rtm4!19sChIJD7EFVAD1OxARLI0smRy4HHw?authuser=0&amp;hl=en&amp;g_ep=EgoyMDI2MDkzMC4wIJJjKgBIAVAD&amp;rclk=1</t>
        </is>
      </c>
      <c r="AK423" s="14" t="inlineStr">
        <is>
          <t>Google Maps (sweep, Oct 2026)</t>
        </is>
      </c>
      <c r="AL423" s="14" t="inlineStr">
        <is>
          <t>2026-10-06</t>
        </is>
      </c>
      <c r="AM423" s="14" t="inlineStr">
        <is>
          <t>Not approached</t>
        </is>
      </c>
      <c r="AN423" s="19" t="n"/>
    </row>
    <row r="424">
      <c r="A424" s="14" t="n">
        <v>423</v>
      </c>
      <c r="B424" s="14" t="inlineStr">
        <is>
          <t>THE Lagos</t>
        </is>
      </c>
      <c r="C424" s="14" t="inlineStr">
        <is>
          <t>Lekki Phase 1</t>
        </is>
      </c>
      <c r="D424" s="14" t="inlineStr">
        <is>
          <t>Restaurant / Food</t>
        </is>
      </c>
      <c r="E424" s="14" t="inlineStr">
        <is>
          <t>Bar &amp; grill</t>
        </is>
      </c>
      <c r="F424" s="24" t="n">
        <v>35.8</v>
      </c>
      <c r="G424" s="25" t="inlineStr">
        <is>
          <t>Cool - lower priority</t>
        </is>
      </c>
      <c r="H424" s="14" t="inlineStr">
        <is>
          <t>Full</t>
        </is>
      </c>
      <c r="I424" s="14" t="n">
        <v>0</v>
      </c>
      <c r="J424" s="14" t="n">
        <v>0</v>
      </c>
      <c r="K424" s="14" t="n">
        <v>0</v>
      </c>
      <c r="L424" s="14" t="n">
        <v>0</v>
      </c>
      <c r="M424" s="14" t="n">
        <v>0</v>
      </c>
      <c r="N424" s="14" t="n">
        <v>24.8</v>
      </c>
      <c r="O424" s="14" t="n">
        <v>0</v>
      </c>
      <c r="P424" s="14" t="n">
        <v>0</v>
      </c>
      <c r="Q424" s="14" t="n">
        <v>0</v>
      </c>
      <c r="R424" s="14" t="n">
        <v>6</v>
      </c>
      <c r="S424" s="14" t="n">
        <v>5</v>
      </c>
      <c r="T424" s="17" t="n">
        <v>4.1</v>
      </c>
      <c r="U424" s="18" t="n">
        <v>571</v>
      </c>
      <c r="V424" s="14" t="inlineStr">
        <is>
          <t>+2348103829988</t>
        </is>
      </c>
      <c r="W424" s="14" t="inlineStr">
        <is>
          <t>+2348103829988</t>
        </is>
      </c>
      <c r="X424" s="14" t="n"/>
      <c r="Y424" s="14" t="n"/>
      <c r="Z424" s="14" t="n"/>
      <c r="AA424" s="14" t="n"/>
      <c r="AB424" s="14" t="n"/>
      <c r="AC424" s="14" t="n"/>
      <c r="AD424" s="14" t="n"/>
      <c r="AE424" s="14" t="n"/>
      <c r="AF424" s="14" t="n">
        <v>0</v>
      </c>
      <c r="AG424" s="19" t="inlineStr">
        <is>
          <t>Road 14 Mall, plot 15B Adebayo Doherty Rd, Lekki Phase 1, Lagos 106104, Lagos, Nigeria</t>
        </is>
      </c>
      <c r="AH424" s="20" t="n">
        <v>6.4443677</v>
      </c>
      <c r="AI424" s="20" t="n">
        <v>3.4643494</v>
      </c>
      <c r="AJ424" s="14" t="inlineStr">
        <is>
          <t>https://www.google.com/maps/place/THE+Lagos/data=!4m7!3m6!1s0x103bf53192053e49:0xa171f86d300eb9ab!8m2!3d6.4443677!4d3.4643494!16s%2Fg%2F1ydpvb_tv!19sChIJST4FkjH1OxARq7kOMG34caE?authuser=0&amp;hl=en&amp;g_ep=EgoyMDI2MDkzMC4wIJJjKgBIAVAD&amp;rclk=1</t>
        </is>
      </c>
      <c r="AK424" s="14" t="inlineStr">
        <is>
          <t>Google Maps (sweep, Oct 2026)</t>
        </is>
      </c>
      <c r="AL424" s="14" t="inlineStr">
        <is>
          <t>2026-10-06</t>
        </is>
      </c>
      <c r="AM424" s="14" t="inlineStr">
        <is>
          <t>Not approached</t>
        </is>
      </c>
      <c r="AN424" s="19" t="n"/>
    </row>
    <row r="425">
      <c r="A425" s="14" t="n">
        <v>424</v>
      </c>
      <c r="B425" s="14" t="inlineStr">
        <is>
          <t>Santex Supermarket</t>
        </is>
      </c>
      <c r="C425" s="14" t="inlineStr">
        <is>
          <t>Outside catchment</t>
        </is>
      </c>
      <c r="D425" s="14" t="inlineStr">
        <is>
          <t>Supermarket / Grocery</t>
        </is>
      </c>
      <c r="E425" s="14" t="inlineStr">
        <is>
          <t>Supermarket</t>
        </is>
      </c>
      <c r="F425" s="24" t="n">
        <v>35.8</v>
      </c>
      <c r="G425" s="25" t="inlineStr">
        <is>
          <t>Cool - lower priority</t>
        </is>
      </c>
      <c r="H425" s="21" t="inlineStr">
        <is>
          <t>Floor - not enriched</t>
        </is>
      </c>
      <c r="I425" s="14" t="n">
        <v>0</v>
      </c>
      <c r="J425" s="14" t="n">
        <v>0</v>
      </c>
      <c r="K425" s="14" t="n">
        <v>0</v>
      </c>
      <c r="L425" s="14" t="n">
        <v>0</v>
      </c>
      <c r="M425" s="14" t="n">
        <v>0</v>
      </c>
      <c r="N425" s="14" t="n">
        <v>15.8</v>
      </c>
      <c r="O425" s="14" t="n">
        <v>0</v>
      </c>
      <c r="P425" s="14" t="n">
        <v>0</v>
      </c>
      <c r="Q425" s="14" t="n">
        <v>10</v>
      </c>
      <c r="R425" s="14" t="n">
        <v>10</v>
      </c>
      <c r="S425" s="14" t="n">
        <v>0</v>
      </c>
      <c r="T425" s="17" t="n">
        <v>3.8</v>
      </c>
      <c r="U425" s="18" t="n">
        <v>56</v>
      </c>
      <c r="V425" s="14" t="inlineStr">
        <is>
          <t>+2348181781875</t>
        </is>
      </c>
      <c r="W425" s="14" t="inlineStr">
        <is>
          <t>+2348181781875</t>
        </is>
      </c>
      <c r="X425" s="14" t="n"/>
      <c r="Y425" s="14" t="n"/>
      <c r="Z425" s="14" t="n"/>
      <c r="AA425" s="14" t="n"/>
      <c r="AB425" s="14" t="n"/>
      <c r="AC425" s="14" t="n"/>
      <c r="AD425" s="14" t="n"/>
      <c r="AE425" s="14" t="n"/>
      <c r="AF425" s="14" t="n">
        <v>1</v>
      </c>
      <c r="AG425" s="19" t="inlineStr">
        <is>
          <t>93 Adeshina by Okada Junction, Ijesha Rd</t>
        </is>
      </c>
      <c r="AH425" s="20" t="n">
        <v>6.4913379</v>
      </c>
      <c r="AI425" s="20" t="n">
        <v>3.3315111</v>
      </c>
      <c r="AJ425" s="14" t="inlineStr">
        <is>
          <t>https://www.google.com/maps/place/Santex+Supermarket/data=!4m7!3m6!1s0x103b8eba9db52c93:0xa42f6553f5a3607d!8m2!3d6.4913379!4d3.3315111!16s%2Fg%2F11c6fbj4wq!19sChIJkyy1nbqOOxARfWCj9VNlL6Q?authuser=0&amp;hl=en&amp;g_ep=EgoyMDI2MDkzMC4wIJJjKgBIAVAD&amp;rclk=1</t>
        </is>
      </c>
      <c r="AK425" s="14" t="inlineStr">
        <is>
          <t>Google Maps (sweep, Oct 2026)</t>
        </is>
      </c>
      <c r="AL425" s="14" t="inlineStr">
        <is>
          <t>2026-10-06</t>
        </is>
      </c>
      <c r="AM425" s="14" t="inlineStr">
        <is>
          <t>Not approached</t>
        </is>
      </c>
      <c r="AN425" s="19" t="n"/>
    </row>
    <row r="426">
      <c r="A426" s="14" t="n">
        <v>425</v>
      </c>
      <c r="B426" s="14" t="inlineStr">
        <is>
          <t>AM to PM Supermarket</t>
        </is>
      </c>
      <c r="C426" s="14" t="inlineStr">
        <is>
          <t>Victoria Island</t>
        </is>
      </c>
      <c r="D426" s="14" t="inlineStr">
        <is>
          <t>Supermarket / Grocery</t>
        </is>
      </c>
      <c r="E426" s="14" t="inlineStr">
        <is>
          <t>Grocery store</t>
        </is>
      </c>
      <c r="F426" s="24" t="n">
        <v>35.8</v>
      </c>
      <c r="G426" s="25" t="inlineStr">
        <is>
          <t>Cool - lower priority</t>
        </is>
      </c>
      <c r="H426" s="21" t="inlineStr">
        <is>
          <t>Floor - not enriched</t>
        </is>
      </c>
      <c r="I426" s="14" t="n">
        <v>0</v>
      </c>
      <c r="J426" s="14" t="n">
        <v>0</v>
      </c>
      <c r="K426" s="14" t="n">
        <v>0</v>
      </c>
      <c r="L426" s="14" t="n">
        <v>0</v>
      </c>
      <c r="M426" s="14" t="n">
        <v>0</v>
      </c>
      <c r="N426" s="14" t="n">
        <v>10.8</v>
      </c>
      <c r="O426" s="14" t="n">
        <v>0</v>
      </c>
      <c r="P426" s="14" t="n">
        <v>0</v>
      </c>
      <c r="Q426" s="14" t="n">
        <v>10</v>
      </c>
      <c r="R426" s="14" t="n">
        <v>10</v>
      </c>
      <c r="S426" s="14" t="n">
        <v>5</v>
      </c>
      <c r="T426" s="17" t="n">
        <v>4.5</v>
      </c>
      <c r="U426" s="18" t="n">
        <v>15</v>
      </c>
      <c r="V426" s="14" t="n"/>
      <c r="W426" s="14" t="n"/>
      <c r="X426" s="14" t="n"/>
      <c r="Y426" s="14" t="n"/>
      <c r="Z426" s="14" t="n"/>
      <c r="AA426" s="14" t="n"/>
      <c r="AB426" s="14" t="n"/>
      <c r="AC426" s="14" t="n"/>
      <c r="AD426" s="14" t="n"/>
      <c r="AE426" s="14" t="n"/>
      <c r="AF426" s="14" t="n">
        <v>0</v>
      </c>
      <c r="AG426" s="19" t="inlineStr">
        <is>
          <t>24 Adeola Odeku St</t>
        </is>
      </c>
      <c r="AH426" s="20" t="n">
        <v>6.4298579</v>
      </c>
      <c r="AI426" s="20" t="n">
        <v>3.4181502</v>
      </c>
      <c r="AJ426" s="14" t="inlineStr">
        <is>
          <t>https://www.google.com/maps/place/AM+to+PM+Supermarket/data=!4m7!3m6!1s0x103b8b00373188af:0x5dc77c6a519494e9!8m2!3d6.4298579!4d3.4181502!16s%2Fg%2F11w84p2n09!19sChIJr4gxNwCLOxAR6ZSUUWp8x10?authuser=0&amp;hl=en&amp;g_ep=EgoyMDI2MDkzMC4wIJJjKgBIAVAD&amp;rclk=1</t>
        </is>
      </c>
      <c r="AK426" s="14" t="inlineStr">
        <is>
          <t>Google Maps (sweep, Oct 2026)</t>
        </is>
      </c>
      <c r="AL426" s="14" t="inlineStr">
        <is>
          <t>2026-10-06</t>
        </is>
      </c>
      <c r="AM426" s="14" t="inlineStr">
        <is>
          <t>Not approached</t>
        </is>
      </c>
      <c r="AN426" s="19" t="n"/>
    </row>
    <row r="427">
      <c r="A427" s="14" t="n">
        <v>426</v>
      </c>
      <c r="B427" s="14" t="inlineStr">
        <is>
          <t>L' EPICERIE</t>
        </is>
      </c>
      <c r="C427" s="14" t="inlineStr">
        <is>
          <t>Victoria Island</t>
        </is>
      </c>
      <c r="D427" s="14" t="inlineStr">
        <is>
          <t>Supermarket / Grocery</t>
        </is>
      </c>
      <c r="E427" s="14" t="inlineStr">
        <is>
          <t>Gourmet grocery store</t>
        </is>
      </c>
      <c r="F427" s="24" t="n">
        <v>35.8</v>
      </c>
      <c r="G427" s="25" t="inlineStr">
        <is>
          <t>Cool - lower priority</t>
        </is>
      </c>
      <c r="H427" s="14" t="inlineStr">
        <is>
          <t>Full</t>
        </is>
      </c>
      <c r="I427" s="14" t="n">
        <v>0</v>
      </c>
      <c r="J427" s="14" t="n">
        <v>0</v>
      </c>
      <c r="K427" s="14" t="n">
        <v>0</v>
      </c>
      <c r="L427" s="14" t="n">
        <v>0</v>
      </c>
      <c r="M427" s="14" t="n">
        <v>0</v>
      </c>
      <c r="N427" s="14" t="n">
        <v>20.8</v>
      </c>
      <c r="O427" s="14" t="n">
        <v>0</v>
      </c>
      <c r="P427" s="14" t="n">
        <v>0</v>
      </c>
      <c r="Q427" s="14" t="n">
        <v>0</v>
      </c>
      <c r="R427" s="14" t="n">
        <v>10</v>
      </c>
      <c r="S427" s="14" t="n">
        <v>5</v>
      </c>
      <c r="T427" s="17" t="n">
        <v>4.3</v>
      </c>
      <c r="U427" s="18" t="n">
        <v>204</v>
      </c>
      <c r="V427" s="14" t="inlineStr">
        <is>
          <t>+2348058358572</t>
        </is>
      </c>
      <c r="W427" s="14" t="inlineStr">
        <is>
          <t>+2348058358572</t>
        </is>
      </c>
      <c r="X427" s="14" t="n"/>
      <c r="Y427" s="14" t="n"/>
      <c r="Z427" s="14" t="n"/>
      <c r="AA427" s="14" t="n"/>
      <c r="AB427" s="14" t="n"/>
      <c r="AC427" s="14" t="n"/>
      <c r="AD427" s="14" t="n"/>
      <c r="AE427" s="14" t="n"/>
      <c r="AF427" s="14" t="n">
        <v>1</v>
      </c>
      <c r="AG427" s="19" t="inlineStr">
        <is>
          <t>L' EPICERIE, 21A Idowu Martins St, Victoria Island, Lagos 101241, Lagos, Nigeria</t>
        </is>
      </c>
      <c r="AH427" s="20" t="n">
        <v>6.4339148</v>
      </c>
      <c r="AI427" s="20" t="n">
        <v>3.4200201</v>
      </c>
      <c r="AJ427" s="14" t="inlineStr">
        <is>
          <t>https://www.google.com/maps/place/L%27+EPICERIE/data=!4m7!3m6!1s0x103bf52cadb4b6e9:0x51c7ca27ecc9b322!8m2!3d6.4339148!4d3.4200201!16s%2Fg%2F11c5h3d921!19sChIJ6ba0rSz1OxARIrPJ7CfKx1E?authuser=0&amp;hl=en&amp;g_ep=EgoyMDI2MDkzMC4wIJJjKgBIAVAD&amp;rclk=1</t>
        </is>
      </c>
      <c r="AK427" s="14" t="inlineStr">
        <is>
          <t>Google Maps (sweep, Oct 2026)</t>
        </is>
      </c>
      <c r="AL427" s="14" t="inlineStr">
        <is>
          <t>2026-10-06</t>
        </is>
      </c>
      <c r="AM427" s="14" t="inlineStr">
        <is>
          <t>Not approached</t>
        </is>
      </c>
      <c r="AN427" s="19" t="n"/>
    </row>
    <row r="428">
      <c r="A428" s="14" t="n">
        <v>427</v>
      </c>
      <c r="B428" s="14" t="inlineStr">
        <is>
          <t>Mr Chang</t>
        </is>
      </c>
      <c r="C428" s="14" t="inlineStr">
        <is>
          <t>Ikoyi</t>
        </is>
      </c>
      <c r="D428" s="14" t="inlineStr">
        <is>
          <t>Restaurant / Food</t>
        </is>
      </c>
      <c r="E428" s="14" t="inlineStr">
        <is>
          <t>Fast Food</t>
        </is>
      </c>
      <c r="F428" s="24" t="n">
        <v>35.7</v>
      </c>
      <c r="G428" s="25" t="inlineStr">
        <is>
          <t>Cool - lower priority</t>
        </is>
      </c>
      <c r="H428" s="14" t="inlineStr">
        <is>
          <t>Full</t>
        </is>
      </c>
      <c r="I428" s="14" t="n">
        <v>0</v>
      </c>
      <c r="J428" s="14" t="n">
        <v>0</v>
      </c>
      <c r="K428" s="14" t="n">
        <v>0</v>
      </c>
      <c r="L428" s="14" t="n">
        <v>0</v>
      </c>
      <c r="M428" s="14" t="n">
        <v>0</v>
      </c>
      <c r="N428" s="14" t="n">
        <v>24.7</v>
      </c>
      <c r="O428" s="14" t="n">
        <v>0</v>
      </c>
      <c r="P428" s="14" t="n">
        <v>0</v>
      </c>
      <c r="Q428" s="14" t="n">
        <v>0</v>
      </c>
      <c r="R428" s="14" t="n">
        <v>6</v>
      </c>
      <c r="S428" s="14" t="n">
        <v>5</v>
      </c>
      <c r="T428" s="17" t="n">
        <v>4.1</v>
      </c>
      <c r="U428" s="18" t="n">
        <v>554</v>
      </c>
      <c r="V428" s="14" t="inlineStr">
        <is>
          <t>+2348080566666</t>
        </is>
      </c>
      <c r="W428" s="14" t="inlineStr">
        <is>
          <t>+2348080566666; +2348037988888; +2349099992380</t>
        </is>
      </c>
      <c r="X428" s="14" t="n"/>
      <c r="Y428" s="14" t="n"/>
      <c r="Z428" s="14" t="n"/>
      <c r="AA428" s="14" t="n"/>
      <c r="AB428" s="14" t="n"/>
      <c r="AC428" s="14" t="n"/>
      <c r="AD428" s="14" t="n"/>
      <c r="AE428" s="14" t="n"/>
      <c r="AF428" s="14" t="n">
        <v>1</v>
      </c>
      <c r="AG428" s="19" t="inlineStr">
        <is>
          <t>126 Awolowo Rd, Ikoyi, Lagos 106104, Lagos, Nigeria</t>
        </is>
      </c>
      <c r="AH428" s="20" t="n">
        <v>6.44199</v>
      </c>
      <c r="AI428" s="20" t="n">
        <v>3.419127</v>
      </c>
      <c r="AJ428" s="14" t="inlineStr">
        <is>
          <t>https://www.google.com/maps/place/Mr+Chang/data=!4m7!3m6!1s0x103b8b2b2ecf85d7:0x8f63533b755635eb!8m2!3d6.44199!4d3.419127!16s%2Fg%2F1ydntz158!19sChIJ14XPLiuLOxAR6zVWdTtTY48?authuser=0&amp;hl=en&amp;g_ep=EgoyMDI2MDkzMC4wIJJjKgBIAVAD&amp;rclk=1</t>
        </is>
      </c>
      <c r="AK428" s="14" t="inlineStr">
        <is>
          <t>Multiple sources (cross-verified)</t>
        </is>
      </c>
      <c r="AL428" s="14" t="inlineStr">
        <is>
          <t>2026-10-06</t>
        </is>
      </c>
      <c r="AM428" s="14" t="inlineStr">
        <is>
          <t>Not approached</t>
        </is>
      </c>
      <c r="AN428" s="19" t="n"/>
    </row>
    <row r="429">
      <c r="A429" s="14" t="n">
        <v>428</v>
      </c>
      <c r="B429" s="14" t="inlineStr">
        <is>
          <t>Avanti Beverage company</t>
        </is>
      </c>
      <c r="C429" s="14" t="inlineStr">
        <is>
          <t>Outside catchment</t>
        </is>
      </c>
      <c r="D429" s="14" t="inlineStr">
        <is>
          <t>Restaurant / Food</t>
        </is>
      </c>
      <c r="E429" s="14" t="inlineStr">
        <is>
          <t>Catering food and drink supplier</t>
        </is>
      </c>
      <c r="F429" s="24" t="n">
        <v>35.7</v>
      </c>
      <c r="G429" s="25" t="inlineStr">
        <is>
          <t>Cool - lower priority</t>
        </is>
      </c>
      <c r="H429" s="21" t="inlineStr">
        <is>
          <t>Floor - not enriched</t>
        </is>
      </c>
      <c r="I429" s="14" t="n">
        <v>0</v>
      </c>
      <c r="J429" s="14" t="n">
        <v>0</v>
      </c>
      <c r="K429" s="14" t="n">
        <v>0</v>
      </c>
      <c r="L429" s="14" t="n">
        <v>0</v>
      </c>
      <c r="M429" s="14" t="n">
        <v>0</v>
      </c>
      <c r="N429" s="14" t="n">
        <v>24.7</v>
      </c>
      <c r="O429" s="14" t="n">
        <v>0</v>
      </c>
      <c r="P429" s="14" t="n">
        <v>0</v>
      </c>
      <c r="Q429" s="14" t="n">
        <v>0</v>
      </c>
      <c r="R429" s="14" t="n">
        <v>6</v>
      </c>
      <c r="S429" s="14" t="n">
        <v>5</v>
      </c>
      <c r="T429" s="17" t="n">
        <v>4.1</v>
      </c>
      <c r="U429" s="18" t="n">
        <v>561</v>
      </c>
      <c r="V429" s="14" t="inlineStr">
        <is>
          <t>+2348095648169</t>
        </is>
      </c>
      <c r="W429" s="14" t="inlineStr">
        <is>
          <t>+2348095648169</t>
        </is>
      </c>
      <c r="X429" s="14" t="n"/>
      <c r="Y429" s="14" t="n"/>
      <c r="Z429" s="14" t="n"/>
      <c r="AA429" s="14" t="n"/>
      <c r="AB429" s="14" t="n"/>
      <c r="AC429" s="14" t="n"/>
      <c r="AD429" s="14" t="n"/>
      <c r="AE429" s="14" t="n"/>
      <c r="AF429" s="14" t="n">
        <v>1</v>
      </c>
      <c r="AG429" s="19" t="inlineStr">
        <is>
          <t>10 caspian way, ocean bay estate lekkk</t>
        </is>
      </c>
      <c r="AH429" s="20" t="n">
        <v>6.4312198</v>
      </c>
      <c r="AI429" s="20" t="n">
        <v>3.552424</v>
      </c>
      <c r="AJ429" s="14" t="inlineStr">
        <is>
          <t>https://www.google.com/maps/place/Avanti+Beverage+company/data=!4m7!3m6!1s0x103bf7a5bd239a1d:0xcfd65a970e96f0df!8m2!3d6.4312198!4d3.552424!16s%2Fg%2F11b76lbx8h!19sChIJHZojvaX3OxAR3_CWDpda1s8?authuser=0&amp;hl=en&amp;g_ep=EgoyMDI2MDkzMC4wIJJjKgBIAVAD&amp;rclk=1</t>
        </is>
      </c>
      <c r="AK429" s="14" t="inlineStr">
        <is>
          <t>Google Maps (sweep, Oct 2026)</t>
        </is>
      </c>
      <c r="AL429" s="14" t="inlineStr">
        <is>
          <t>2026-10-06</t>
        </is>
      </c>
      <c r="AM429" s="14" t="inlineStr">
        <is>
          <t>Not approached</t>
        </is>
      </c>
      <c r="AN429" s="19" t="n"/>
    </row>
    <row r="430">
      <c r="A430" s="14" t="n">
        <v>429</v>
      </c>
      <c r="B430" s="14" t="inlineStr">
        <is>
          <t>lsc foods</t>
        </is>
      </c>
      <c r="C430" s="14" t="inlineStr">
        <is>
          <t>Outside catchment</t>
        </is>
      </c>
      <c r="D430" s="14" t="inlineStr">
        <is>
          <t>Restaurant / Food</t>
        </is>
      </c>
      <c r="E430" s="14" t="inlineStr">
        <is>
          <t>Fast food restaurant</t>
        </is>
      </c>
      <c r="F430" s="24" t="n">
        <v>35.7</v>
      </c>
      <c r="G430" s="25" t="inlineStr">
        <is>
          <t>Cool - lower priority</t>
        </is>
      </c>
      <c r="H430" s="21" t="inlineStr">
        <is>
          <t>Floor - not enriched</t>
        </is>
      </c>
      <c r="I430" s="14" t="n">
        <v>0</v>
      </c>
      <c r="J430" s="14" t="n">
        <v>0</v>
      </c>
      <c r="K430" s="14" t="n">
        <v>0</v>
      </c>
      <c r="L430" s="14" t="n">
        <v>0</v>
      </c>
      <c r="M430" s="14" t="n">
        <v>0</v>
      </c>
      <c r="N430" s="14" t="n">
        <v>14.7</v>
      </c>
      <c r="O430" s="14" t="n">
        <v>0</v>
      </c>
      <c r="P430" s="14" t="n">
        <v>0</v>
      </c>
      <c r="Q430" s="14" t="n">
        <v>10</v>
      </c>
      <c r="R430" s="14" t="n">
        <v>6</v>
      </c>
      <c r="S430" s="14" t="n">
        <v>5</v>
      </c>
      <c r="T430" s="17" t="n">
        <v>4.5</v>
      </c>
      <c r="U430" s="18" t="n">
        <v>42</v>
      </c>
      <c r="V430" s="14" t="inlineStr">
        <is>
          <t>+2349133492294</t>
        </is>
      </c>
      <c r="W430" s="14" t="inlineStr">
        <is>
          <t>+2349133492294</t>
        </is>
      </c>
      <c r="X430" s="14" t="n"/>
      <c r="Y430" s="14" t="n"/>
      <c r="Z430" s="14" t="n"/>
      <c r="AA430" s="14" t="n"/>
      <c r="AB430" s="14" t="n"/>
      <c r="AC430" s="14" t="n"/>
      <c r="AD430" s="14" t="n"/>
      <c r="AE430" s="14" t="n"/>
      <c r="AF430" s="14" t="n">
        <v>1</v>
      </c>
      <c r="AG430" s="19" t="inlineStr">
        <is>
          <t>ogombo road eti osa lekki, scheme 2</t>
        </is>
      </c>
      <c r="AH430" s="20" t="n">
        <v>6.4497018</v>
      </c>
      <c r="AI430" s="20" t="n">
        <v>3.5866315</v>
      </c>
      <c r="AJ430" s="14" t="inlineStr">
        <is>
          <t>https://www.google.com/maps/place/lsc+foods/data=!4m7!3m6!1s0x103bf98798e86521:0x86de5e52be4198c8!8m2!3d6.4497018!4d3.5866315!16s%2Fg%2F11jyg2rxns!19sChIJIWXomIf5OxARyJhBvlJe3oY?authuser=0&amp;hl=en&amp;g_ep=EgoyMDI2MDkzMC4wIJJjKgBIAVAD&amp;rclk=1</t>
        </is>
      </c>
      <c r="AK430" s="14" t="inlineStr">
        <is>
          <t>Google Maps (sweep, Oct 2026)</t>
        </is>
      </c>
      <c r="AL430" s="14" t="inlineStr">
        <is>
          <t>2026-10-06</t>
        </is>
      </c>
      <c r="AM430" s="14" t="inlineStr">
        <is>
          <t>Not approached</t>
        </is>
      </c>
      <c r="AN430" s="19" t="n"/>
    </row>
    <row r="431">
      <c r="A431" s="14" t="n">
        <v>430</v>
      </c>
      <c r="B431" s="14" t="inlineStr">
        <is>
          <t>Silverline Pharmacy</t>
        </is>
      </c>
      <c r="C431" s="14" t="inlineStr">
        <is>
          <t>Surulere</t>
        </is>
      </c>
      <c r="D431" s="14" t="inlineStr">
        <is>
          <t>Pharmacy</t>
        </is>
      </c>
      <c r="E431" s="14" t="inlineStr">
        <is>
          <t>Pharmacy</t>
        </is>
      </c>
      <c r="F431" s="24" t="n">
        <v>35.7</v>
      </c>
      <c r="G431" s="25" t="inlineStr">
        <is>
          <t>Cool - lower priority</t>
        </is>
      </c>
      <c r="H431" s="21" t="inlineStr">
        <is>
          <t>Floor - not enriched</t>
        </is>
      </c>
      <c r="I431" s="14" t="n">
        <v>0</v>
      </c>
      <c r="J431" s="14" t="n">
        <v>0</v>
      </c>
      <c r="K431" s="14" t="n">
        <v>0</v>
      </c>
      <c r="L431" s="14" t="n">
        <v>0</v>
      </c>
      <c r="M431" s="14" t="n">
        <v>0</v>
      </c>
      <c r="N431" s="14" t="n">
        <v>18.7</v>
      </c>
      <c r="O431" s="14" t="n">
        <v>8</v>
      </c>
      <c r="P431" s="14" t="n">
        <v>0</v>
      </c>
      <c r="Q431" s="14" t="n">
        <v>0</v>
      </c>
      <c r="R431" s="14" t="n">
        <v>4</v>
      </c>
      <c r="S431" s="14" t="n">
        <v>5</v>
      </c>
      <c r="T431" s="17" t="n">
        <v>4.6</v>
      </c>
      <c r="U431" s="18" t="n">
        <v>120</v>
      </c>
      <c r="V431" s="14" t="inlineStr">
        <is>
          <t>+2348164331828</t>
        </is>
      </c>
      <c r="W431" s="14" t="inlineStr">
        <is>
          <t>+2348164331828; +2348034079222</t>
        </is>
      </c>
      <c r="X431" s="14" t="n"/>
      <c r="Y431" s="14" t="inlineStr">
        <is>
          <t>https://silverlinepharm.com/</t>
        </is>
      </c>
      <c r="Z431" s="14" t="n"/>
      <c r="AA431" s="14" t="n"/>
      <c r="AB431" s="14" t="n"/>
      <c r="AC431" s="14" t="n"/>
      <c r="AD431" s="14" t="n"/>
      <c r="AE431" s="14" t="n"/>
      <c r="AF431" s="14" t="n">
        <v>2</v>
      </c>
      <c r="AG431" s="19" t="inlineStr">
        <is>
          <t>18 Olatunde Onimole St</t>
        </is>
      </c>
      <c r="AH431" s="20" t="n">
        <v>6.4918222</v>
      </c>
      <c r="AI431" s="20" t="n">
        <v>3.3472323</v>
      </c>
      <c r="AJ431" s="14" t="inlineStr">
        <is>
          <t>https://www.google.com/maps/place/Silverline+Pharmacy/data=!4m7!3m6!1s0x103b8c1ad332b53d:0xe5962f2b8cbe0418!8m2!3d6.4918222!4d3.3472323!16s%2Fg%2F11cjk4mg4w!19sChIJPbUy0xqMOxARGAS-jCsvluU?authuser=0&amp;hl=en&amp;g_ep=EgoyMDI2MDkzMC4wIJJjKgBIAVAD&amp;rclk=1</t>
        </is>
      </c>
      <c r="AK431" s="14" t="inlineStr">
        <is>
          <t>Multiple sources (cross-verified)</t>
        </is>
      </c>
      <c r="AL431" s="14" t="inlineStr">
        <is>
          <t>2026-10-06</t>
        </is>
      </c>
      <c r="AM431" s="14" t="inlineStr">
        <is>
          <t>Not approached</t>
        </is>
      </c>
      <c r="AN431" s="19" t="n"/>
    </row>
    <row r="432">
      <c r="A432" s="14" t="n">
        <v>431</v>
      </c>
      <c r="B432" s="14" t="inlineStr">
        <is>
          <t>Gravitas Supermarket</t>
        </is>
      </c>
      <c r="C432" s="14" t="inlineStr">
        <is>
          <t>Lekki Phase 1</t>
        </is>
      </c>
      <c r="D432" s="14" t="inlineStr">
        <is>
          <t>Supermarket / Grocery</t>
        </is>
      </c>
      <c r="E432" s="14" t="inlineStr">
        <is>
          <t>Supermarket</t>
        </is>
      </c>
      <c r="F432" s="24" t="n">
        <v>35.6</v>
      </c>
      <c r="G432" s="25" t="inlineStr">
        <is>
          <t>Cool - lower priority</t>
        </is>
      </c>
      <c r="H432" s="14" t="inlineStr">
        <is>
          <t>Full</t>
        </is>
      </c>
      <c r="I432" s="14" t="n">
        <v>0</v>
      </c>
      <c r="J432" s="14" t="n">
        <v>0</v>
      </c>
      <c r="K432" s="14" t="n">
        <v>0</v>
      </c>
      <c r="L432" s="14" t="n">
        <v>0</v>
      </c>
      <c r="M432" s="14" t="n">
        <v>0</v>
      </c>
      <c r="N432" s="14" t="n">
        <v>20.6</v>
      </c>
      <c r="O432" s="14" t="n">
        <v>0</v>
      </c>
      <c r="P432" s="14" t="n">
        <v>0</v>
      </c>
      <c r="Q432" s="14" t="n">
        <v>0</v>
      </c>
      <c r="R432" s="14" t="n">
        <v>10</v>
      </c>
      <c r="S432" s="14" t="n">
        <v>5</v>
      </c>
      <c r="T432" s="17" t="n">
        <v>4.1</v>
      </c>
      <c r="U432" s="18" t="n">
        <v>193</v>
      </c>
      <c r="V432" s="14" t="inlineStr">
        <is>
          <t>+2347046288822</t>
        </is>
      </c>
      <c r="W432" s="14" t="inlineStr">
        <is>
          <t>+2347046288822</t>
        </is>
      </c>
      <c r="X432" s="14" t="n"/>
      <c r="Y432" s="14" t="n"/>
      <c r="Z432" s="14" t="n"/>
      <c r="AA432" s="14" t="n"/>
      <c r="AB432" s="14" t="n"/>
      <c r="AC432" s="14" t="n"/>
      <c r="AD432" s="14" t="n"/>
      <c r="AE432" s="14" t="n"/>
      <c r="AF432" s="14" t="n">
        <v>1</v>
      </c>
      <c r="AG432" s="19" t="inlineStr">
        <is>
          <t>Fola Osibo Rd, Lekki Phase I, Lekki 106104, Lagos, Nigeria</t>
        </is>
      </c>
      <c r="AH432" s="20" t="n">
        <v>6.4428192</v>
      </c>
      <c r="AI432" s="20" t="n">
        <v>3.473745</v>
      </c>
      <c r="AJ432" s="14" t="inlineStr">
        <is>
          <t>https://www.google.com/maps/place/Gravitas+Supermarket/data=!4m7!3m6!1s0x103bf44c6d04372f:0xd5071a705a93ec05!8m2!3d6.4428192!4d3.473745!16s%2Fg%2F11byttywz7!19sChIJLzcEbUz0OxARBeyTWnAaB9U?authuser=0&amp;hl=en&amp;g_ep=EgoyMDI2MDkzMC4wIJJjKgBIAVAD&amp;rclk=1</t>
        </is>
      </c>
      <c r="AK432" s="14" t="inlineStr">
        <is>
          <t>Google Maps (sweep, Oct 2026)</t>
        </is>
      </c>
      <c r="AL432" s="14" t="inlineStr">
        <is>
          <t>2026-10-06</t>
        </is>
      </c>
      <c r="AM432" s="14" t="inlineStr">
        <is>
          <t>Not approached</t>
        </is>
      </c>
      <c r="AN432" s="19" t="n"/>
    </row>
    <row r="433">
      <c r="A433" s="14" t="n">
        <v>432</v>
      </c>
      <c r="B433" s="14" t="inlineStr">
        <is>
          <t>The Sipside Cafe</t>
        </is>
      </c>
      <c r="C433" s="14" t="inlineStr">
        <is>
          <t>Outside catchment</t>
        </is>
      </c>
      <c r="D433" s="14" t="inlineStr">
        <is>
          <t>Restaurant / Food</t>
        </is>
      </c>
      <c r="E433" s="14" t="inlineStr">
        <is>
          <t>Caterer</t>
        </is>
      </c>
      <c r="F433" s="24" t="n">
        <v>35.6</v>
      </c>
      <c r="G433" s="25" t="inlineStr">
        <is>
          <t>Cool - lower priority</t>
        </is>
      </c>
      <c r="H433" s="21" t="inlineStr">
        <is>
          <t>Floor - not enriched</t>
        </is>
      </c>
      <c r="I433" s="14" t="n">
        <v>0</v>
      </c>
      <c r="J433" s="14" t="n">
        <v>0</v>
      </c>
      <c r="K433" s="14" t="n">
        <v>0</v>
      </c>
      <c r="L433" s="14" t="n">
        <v>0</v>
      </c>
      <c r="M433" s="14" t="n">
        <v>0</v>
      </c>
      <c r="N433" s="14" t="n">
        <v>16.6</v>
      </c>
      <c r="O433" s="14" t="n">
        <v>8</v>
      </c>
      <c r="P433" s="14" t="n">
        <v>0</v>
      </c>
      <c r="Q433" s="14" t="n">
        <v>0</v>
      </c>
      <c r="R433" s="14" t="n">
        <v>6</v>
      </c>
      <c r="S433" s="14" t="n">
        <v>5</v>
      </c>
      <c r="T433" s="17" t="n">
        <v>4.9</v>
      </c>
      <c r="U433" s="18" t="n">
        <v>69</v>
      </c>
      <c r="V433" s="14" t="inlineStr">
        <is>
          <t>+2348169842575</t>
        </is>
      </c>
      <c r="W433" s="14" t="inlineStr">
        <is>
          <t>+2348169842575</t>
        </is>
      </c>
      <c r="X433" s="14" t="n"/>
      <c r="Y433" s="14" t="inlineStr">
        <is>
          <t>http://linktr.ee/thesipsidecafe</t>
        </is>
      </c>
      <c r="Z433" s="14" t="n"/>
      <c r="AA433" s="14" t="n"/>
      <c r="AB433" s="14" t="n"/>
      <c r="AC433" s="14" t="n"/>
      <c r="AD433" s="14" t="n"/>
      <c r="AE433" s="14" t="n"/>
      <c r="AF433" s="14" t="n">
        <v>2</v>
      </c>
      <c r="AG433" s="19" t="inlineStr">
        <is>
          <t>"You can really tell they care about quality and presentation."</t>
        </is>
      </c>
      <c r="AH433" s="20" t="n">
        <v>6.5202236</v>
      </c>
      <c r="AI433" s="20" t="n">
        <v>3.6937071</v>
      </c>
      <c r="AJ433" s="14" t="inlineStr">
        <is>
          <t>https://www.google.com/maps/place/The+Sipside+Cafe/data=!4m7!3m6!1s0x103bf7ba0aa1e737:0x200ffb99a5300dea!8m2!3d6.5202236!4d3.6937071!16s%2Fg%2F11y5460v65!19sChIJN-ehCrr3OxAR6g0wpZn7DyA?authuser=0&amp;hl=en&amp;g_ep=EgoyMDI2MDkzMC4wIJJjKgBIAVAD&amp;rclk=1</t>
        </is>
      </c>
      <c r="AK433" s="14" t="inlineStr">
        <is>
          <t>Google Maps (sweep, Oct 2026)</t>
        </is>
      </c>
      <c r="AL433" s="14" t="inlineStr">
        <is>
          <t>2026-10-06</t>
        </is>
      </c>
      <c r="AM433" s="14" t="inlineStr">
        <is>
          <t>Not approached</t>
        </is>
      </c>
      <c r="AN433" s="19" t="n"/>
    </row>
    <row r="434">
      <c r="A434" s="14" t="n">
        <v>433</v>
      </c>
      <c r="B434" s="14" t="inlineStr">
        <is>
          <t>CHINA GARDEN SURULERE</t>
        </is>
      </c>
      <c r="C434" s="14" t="inlineStr">
        <is>
          <t>Surulere</t>
        </is>
      </c>
      <c r="D434" s="14" t="inlineStr">
        <is>
          <t>Restaurant / Food</t>
        </is>
      </c>
      <c r="E434" s="14" t="inlineStr">
        <is>
          <t>Chinese restaurant</t>
        </is>
      </c>
      <c r="F434" s="24" t="n">
        <v>35.6</v>
      </c>
      <c r="G434" s="25" t="inlineStr">
        <is>
          <t>Cool - lower priority</t>
        </is>
      </c>
      <c r="H434" s="14" t="inlineStr">
        <is>
          <t>Full</t>
        </is>
      </c>
      <c r="I434" s="14" t="n">
        <v>0</v>
      </c>
      <c r="J434" s="14" t="n">
        <v>0</v>
      </c>
      <c r="K434" s="14" t="n">
        <v>0</v>
      </c>
      <c r="L434" s="14" t="n">
        <v>0</v>
      </c>
      <c r="M434" s="14" t="n">
        <v>0</v>
      </c>
      <c r="N434" s="14" t="n">
        <v>24.6</v>
      </c>
      <c r="O434" s="14" t="n">
        <v>0</v>
      </c>
      <c r="P434" s="14" t="n">
        <v>0</v>
      </c>
      <c r="Q434" s="14" t="n">
        <v>0</v>
      </c>
      <c r="R434" s="14" t="n">
        <v>6</v>
      </c>
      <c r="S434" s="14" t="n">
        <v>5</v>
      </c>
      <c r="T434" s="17" t="n">
        <v>4</v>
      </c>
      <c r="U434" s="18" t="n">
        <v>534</v>
      </c>
      <c r="V434" s="14" t="inlineStr">
        <is>
          <t>+2348168816030</t>
        </is>
      </c>
      <c r="W434" s="14" t="inlineStr">
        <is>
          <t>+2348168816030</t>
        </is>
      </c>
      <c r="X434" s="14" t="n"/>
      <c r="Y434" s="14" t="n"/>
      <c r="Z434" s="14" t="n"/>
      <c r="AA434" s="14" t="n"/>
      <c r="AB434" s="14" t="n"/>
      <c r="AC434" s="14" t="n"/>
      <c r="AD434" s="14" t="n"/>
      <c r="AE434" s="14" t="n"/>
      <c r="AF434" s="14" t="n">
        <v>0</v>
      </c>
      <c r="AG434" s="19" t="inlineStr">
        <is>
          <t>96-100 Adeniran Ogunsanya St, Surulere, Lagos 101241, Lagos, Nigeria</t>
        </is>
      </c>
      <c r="AH434" s="20" t="n">
        <v>6.4911345</v>
      </c>
      <c r="AI434" s="20" t="n">
        <v>3.3563645</v>
      </c>
      <c r="AJ434" s="14" t="inlineStr">
        <is>
          <t>https://www.google.com/maps/place/CHINA+GARDEN+SURULERE/data=!4m7!3m6!1s0x103b8c0dbe0ff367:0xac87c4d58bfaa35!8m2!3d6.4911345!4d3.3563645!16s%2Fg%2F11gd23rx6z!19sChIJZ_MPvg2MOxARNaq_WE18yAo?authuser=0&amp;hl=en&amp;g_ep=EgoyMDI2MDkzMC4wIJJjKgBIAVAD&amp;rclk=1</t>
        </is>
      </c>
      <c r="AK434" s="14" t="inlineStr">
        <is>
          <t>Google Maps (sweep, Oct 2026)</t>
        </is>
      </c>
      <c r="AL434" s="14" t="inlineStr">
        <is>
          <t>2026-10-06</t>
        </is>
      </c>
      <c r="AM434" s="14" t="inlineStr">
        <is>
          <t>Not approached</t>
        </is>
      </c>
      <c r="AN434" s="19" t="n"/>
    </row>
    <row r="435">
      <c r="A435" s="14" t="n">
        <v>434</v>
      </c>
      <c r="B435" s="14" t="inlineStr">
        <is>
          <t>Kingsway Bistro | Grills | BBQ Catfish | Suya &amp; Shawarma | Ikoyi Lagos</t>
        </is>
      </c>
      <c r="C435" s="14" t="inlineStr">
        <is>
          <t>Ikoyi</t>
        </is>
      </c>
      <c r="D435" s="14" t="inlineStr">
        <is>
          <t>Restaurant / Food</t>
        </is>
      </c>
      <c r="E435" s="14" t="inlineStr">
        <is>
          <t>Grill</t>
        </is>
      </c>
      <c r="F435" s="24" t="n">
        <v>35.5</v>
      </c>
      <c r="G435" s="25" t="inlineStr">
        <is>
          <t>Cool - lower priority</t>
        </is>
      </c>
      <c r="H435" s="21" t="inlineStr">
        <is>
          <t>Floor - not enriched</t>
        </is>
      </c>
      <c r="I435" s="14" t="n">
        <v>0</v>
      </c>
      <c r="J435" s="14" t="n">
        <v>0</v>
      </c>
      <c r="K435" s="14" t="n">
        <v>0</v>
      </c>
      <c r="L435" s="14" t="n">
        <v>0</v>
      </c>
      <c r="M435" s="14" t="n">
        <v>0</v>
      </c>
      <c r="N435" s="14" t="n">
        <v>14.5</v>
      </c>
      <c r="O435" s="14" t="n">
        <v>0</v>
      </c>
      <c r="P435" s="14" t="n">
        <v>0</v>
      </c>
      <c r="Q435" s="14" t="n">
        <v>10</v>
      </c>
      <c r="R435" s="14" t="n">
        <v>6</v>
      </c>
      <c r="S435" s="14" t="n">
        <v>5</v>
      </c>
      <c r="T435" s="17" t="n">
        <v>4.7</v>
      </c>
      <c r="U435" s="18" t="n">
        <v>40</v>
      </c>
      <c r="V435" s="14" t="n"/>
      <c r="W435" s="14" t="n"/>
      <c r="X435" s="14" t="n"/>
      <c r="Y435" s="14" t="n"/>
      <c r="Z435" s="14" t="n"/>
      <c r="AA435" s="14" t="n"/>
      <c r="AB435" s="14" t="n"/>
      <c r="AC435" s="14" t="n"/>
      <c r="AD435" s="14" t="n"/>
      <c r="AE435" s="14" t="n"/>
      <c r="AF435" s="14" t="n">
        <v>0</v>
      </c>
      <c r="AG435" s="19" t="inlineStr">
        <is>
          <t>8A Alfred Rewane Street, 10 Secs Drive, Falomo Roundabout</t>
        </is>
      </c>
      <c r="AH435" s="20" t="n">
        <v>6.4491084</v>
      </c>
      <c r="AI435" s="20" t="n">
        <v>3.4292745</v>
      </c>
      <c r="AJ435" s="14" t="inlineStr">
        <is>
          <t>https://www.google.com/maps/place/Kingsway+Bistro+%7C+Grills+%7C+BBQ+Catfish+%7C+Suya+%26+Shawarma+%7C+Ikoyi+Lagos/data=!4m7!3m6!1s0x103bf5005fa45625:0xbbcc7d883fcad235!8m2!3d6.4491084!4d3.4292745!16s%2Fg%2F11wfgrww8j!19sChIJJVakXwD1OxARNdLKP4h9zLs?authuser=0&amp;hl=en&amp;g_ep=EgoyMDI2MDkzMC4wIJJjKgBIAVAD&amp;rclk=1</t>
        </is>
      </c>
      <c r="AK435" s="14" t="inlineStr">
        <is>
          <t>Google Maps (sweep, Oct 2026)</t>
        </is>
      </c>
      <c r="AL435" s="14" t="inlineStr">
        <is>
          <t>2026-10-06</t>
        </is>
      </c>
      <c r="AM435" s="14" t="inlineStr">
        <is>
          <t>Not approached</t>
        </is>
      </c>
      <c r="AN435" s="19" t="n"/>
    </row>
    <row r="436">
      <c r="A436" s="14" t="n">
        <v>435</v>
      </c>
      <c r="B436" s="14" t="inlineStr">
        <is>
          <t>Stories Lagos</t>
        </is>
      </c>
      <c r="C436" s="14" t="inlineStr">
        <is>
          <t>Lekki Phase 1</t>
        </is>
      </c>
      <c r="D436" s="14" t="inlineStr">
        <is>
          <t>Restaurant / Food</t>
        </is>
      </c>
      <c r="E436" s="14" t="inlineStr">
        <is>
          <t>Restaurant</t>
        </is>
      </c>
      <c r="F436" s="24" t="n">
        <v>35.5</v>
      </c>
      <c r="G436" s="25" t="inlineStr">
        <is>
          <t>Cool - lower priority</t>
        </is>
      </c>
      <c r="H436" s="14" t="inlineStr">
        <is>
          <t>Full</t>
        </is>
      </c>
      <c r="I436" s="14" t="n">
        <v>0</v>
      </c>
      <c r="J436" s="14" t="n">
        <v>0</v>
      </c>
      <c r="K436" s="14" t="n">
        <v>0</v>
      </c>
      <c r="L436" s="14" t="n">
        <v>0</v>
      </c>
      <c r="M436" s="14" t="n">
        <v>0</v>
      </c>
      <c r="N436" s="14" t="n">
        <v>24.5</v>
      </c>
      <c r="O436" s="14" t="n">
        <v>0</v>
      </c>
      <c r="P436" s="14" t="n">
        <v>0</v>
      </c>
      <c r="Q436" s="14" t="n">
        <v>0</v>
      </c>
      <c r="R436" s="14" t="n">
        <v>6</v>
      </c>
      <c r="S436" s="14" t="n">
        <v>5</v>
      </c>
      <c r="T436" s="17" t="n">
        <v>4.2</v>
      </c>
      <c r="U436" s="18" t="n">
        <v>524</v>
      </c>
      <c r="V436" s="14" t="inlineStr">
        <is>
          <t>+2349036499010</t>
        </is>
      </c>
      <c r="W436" s="14" t="inlineStr">
        <is>
          <t>+2349036499010</t>
        </is>
      </c>
      <c r="X436" s="14" t="n"/>
      <c r="Y436" s="14" t="n"/>
      <c r="Z436" s="14" t="n"/>
      <c r="AA436" s="14" t="n"/>
      <c r="AB436" s="14" t="n"/>
      <c r="AC436" s="14" t="n"/>
      <c r="AD436" s="14" t="n"/>
      <c r="AE436" s="14" t="n"/>
      <c r="AF436" s="14" t="n">
        <v>0</v>
      </c>
      <c r="AG436" s="19" t="inlineStr">
        <is>
          <t>19 Da-Silva St, Lekki Phase I, Lekki 106104, Lagos, Nigeria</t>
        </is>
      </c>
      <c r="AH436" s="20" t="n">
        <v>6.4401201</v>
      </c>
      <c r="AI436" s="20" t="n">
        <v>3.4604622</v>
      </c>
      <c r="AJ436" s="14" t="inlineStr">
        <is>
          <t>https://www.google.com/maps/place/Stories+Lagos/data=!4m7!3m6!1s0x103bf5c907de76f1:0x96b58aa1aa5add61!8m2!3d6.4401201!4d3.4604622!16s%2Fg%2F11gyytr_tc!19sChIJ8XbeB8n1OxARYd1aqqGKtZY?authuser=0&amp;hl=en&amp;g_ep=EgoyMDI2MDkzMC4wIJJjKgBIAVAD&amp;rclk=1</t>
        </is>
      </c>
      <c r="AK436" s="14" t="inlineStr">
        <is>
          <t>Google Maps (sweep, Oct 2026)</t>
        </is>
      </c>
      <c r="AL436" s="14" t="inlineStr">
        <is>
          <t>2026-10-06</t>
        </is>
      </c>
      <c r="AM436" s="14" t="inlineStr">
        <is>
          <t>Not approached</t>
        </is>
      </c>
      <c r="AN436" s="19" t="n"/>
    </row>
    <row r="437">
      <c r="A437" s="14" t="n">
        <v>436</v>
      </c>
      <c r="B437" s="14" t="inlineStr">
        <is>
          <t>Vaticabells</t>
        </is>
      </c>
      <c r="C437" s="14" t="inlineStr">
        <is>
          <t>Surulere</t>
        </is>
      </c>
      <c r="D437" s="14" t="inlineStr">
        <is>
          <t>Pharmacy</t>
        </is>
      </c>
      <c r="E437" s="14" t="inlineStr">
        <is>
          <t>Pharmacy</t>
        </is>
      </c>
      <c r="F437" s="24" t="n">
        <v>35.5</v>
      </c>
      <c r="G437" s="25" t="inlineStr">
        <is>
          <t>Cool - lower priority</t>
        </is>
      </c>
      <c r="H437" s="21" t="inlineStr">
        <is>
          <t>Floor - not enriched</t>
        </is>
      </c>
      <c r="I437" s="14" t="n">
        <v>0</v>
      </c>
      <c r="J437" s="14" t="n">
        <v>0</v>
      </c>
      <c r="K437" s="14" t="n">
        <v>0</v>
      </c>
      <c r="L437" s="14" t="n">
        <v>0</v>
      </c>
      <c r="M437" s="14" t="n">
        <v>0</v>
      </c>
      <c r="N437" s="14" t="n">
        <v>18.5</v>
      </c>
      <c r="O437" s="14" t="n">
        <v>8</v>
      </c>
      <c r="P437" s="14" t="n">
        <v>0</v>
      </c>
      <c r="Q437" s="14" t="n">
        <v>0</v>
      </c>
      <c r="R437" s="14" t="n">
        <v>4</v>
      </c>
      <c r="S437" s="14" t="n">
        <v>5</v>
      </c>
      <c r="T437" s="17" t="n">
        <v>4.1</v>
      </c>
      <c r="U437" s="18" t="n">
        <v>113</v>
      </c>
      <c r="V437" s="14" t="inlineStr">
        <is>
          <t>+2348033019432</t>
        </is>
      </c>
      <c r="W437" s="14" t="inlineStr">
        <is>
          <t>+2348033019432</t>
        </is>
      </c>
      <c r="X437" s="14" t="n"/>
      <c r="Y437" s="14" t="inlineStr">
        <is>
          <t>https://vaticanbellspharmacy.com/</t>
        </is>
      </c>
      <c r="Z437" s="14" t="n"/>
      <c r="AA437" s="14" t="n"/>
      <c r="AB437" s="14" t="n"/>
      <c r="AC437" s="14" t="n"/>
      <c r="AD437" s="14" t="n"/>
      <c r="AE437" s="14" t="n"/>
      <c r="AF437" s="14" t="n">
        <v>2</v>
      </c>
      <c r="AG437" s="19" t="inlineStr">
        <is>
          <t>61 Ogunlana Dr</t>
        </is>
      </c>
      <c r="AH437" s="20" t="n">
        <v>6.5079455</v>
      </c>
      <c r="AI437" s="20" t="n">
        <v>3.3528512</v>
      </c>
      <c r="AJ437" s="14" t="inlineStr">
        <is>
          <t>https://www.google.com/maps/place/Vaticabells/data=!4m7!3m6!1s0x103b8c3d78105667:0xbb02353380607d24!8m2!3d6.5079455!4d3.3528512!16s%2Fg%2F11c58skn6v!19sChIJZ1YQeD2MOxARJH1ggDM1Ars?authuser=0&amp;hl=en&amp;g_ep=EgoyMDI2MDkzMC4wIJJjKgBIAVAD&amp;rclk=1</t>
        </is>
      </c>
      <c r="AK437" s="14" t="inlineStr">
        <is>
          <t>Google Maps (sweep, Oct 2026)</t>
        </is>
      </c>
      <c r="AL437" s="14" t="inlineStr">
        <is>
          <t>2026-10-06</t>
        </is>
      </c>
      <c r="AM437" s="14" t="inlineStr">
        <is>
          <t>Not approached</t>
        </is>
      </c>
      <c r="AN437" s="19" t="n"/>
    </row>
    <row r="438">
      <c r="A438" s="14" t="n">
        <v>437</v>
      </c>
      <c r="B438" s="14" t="inlineStr">
        <is>
          <t>Scotch Bonnet Restaurant</t>
        </is>
      </c>
      <c r="C438" s="14" t="inlineStr">
        <is>
          <t>Victoria Island</t>
        </is>
      </c>
      <c r="D438" s="14" t="inlineStr">
        <is>
          <t>Restaurant / Food</t>
        </is>
      </c>
      <c r="E438" s="14" t="inlineStr">
        <is>
          <t>Restaurant</t>
        </is>
      </c>
      <c r="F438" s="24" t="n">
        <v>35.5</v>
      </c>
      <c r="G438" s="25" t="inlineStr">
        <is>
          <t>Cool - lower priority</t>
        </is>
      </c>
      <c r="H438" s="14" t="inlineStr">
        <is>
          <t>Full</t>
        </is>
      </c>
      <c r="I438" s="14" t="n">
        <v>0</v>
      </c>
      <c r="J438" s="14" t="n">
        <v>0</v>
      </c>
      <c r="K438" s="14" t="n">
        <v>0</v>
      </c>
      <c r="L438" s="14" t="n">
        <v>0</v>
      </c>
      <c r="M438" s="14" t="n">
        <v>0</v>
      </c>
      <c r="N438" s="14" t="n">
        <v>24.5</v>
      </c>
      <c r="O438" s="14" t="n">
        <v>0</v>
      </c>
      <c r="P438" s="14" t="n">
        <v>0</v>
      </c>
      <c r="Q438" s="14" t="n">
        <v>0</v>
      </c>
      <c r="R438" s="14" t="n">
        <v>6</v>
      </c>
      <c r="S438" s="14" t="n">
        <v>5</v>
      </c>
      <c r="T438" s="17" t="n">
        <v>4.3</v>
      </c>
      <c r="U438" s="18" t="n">
        <v>528</v>
      </c>
      <c r="V438" s="14" t="inlineStr">
        <is>
          <t>+2349070000504</t>
        </is>
      </c>
      <c r="W438" s="14" t="inlineStr">
        <is>
          <t>+2349070000504</t>
        </is>
      </c>
      <c r="X438" s="14" t="n"/>
      <c r="Y438" s="14" t="n"/>
      <c r="Z438" s="14" t="n"/>
      <c r="AA438" s="14" t="n"/>
      <c r="AB438" s="14" t="n"/>
      <c r="AC438" s="14" t="n"/>
      <c r="AD438" s="14" t="n"/>
      <c r="AE438" s="14" t="n"/>
      <c r="AF438" s="14" t="n">
        <v>1</v>
      </c>
      <c r="AG438" s="19" t="inlineStr">
        <is>
          <t>Plot 1713B Chartered Bank Cl, Victoria Island, Lagos 101001, Lagos, Nigeria</t>
        </is>
      </c>
      <c r="AH438" s="20" t="n">
        <v>6.4295623</v>
      </c>
      <c r="AI438" s="20" t="n">
        <v>3.4127401</v>
      </c>
      <c r="AJ438" s="14" t="inlineStr">
        <is>
          <t>https://www.google.com/maps/place/Scotch+Bonnet+Restaurant/data=!4m10!3m9!1s0x103b8ad1c4a06e87:0x8158d55be9a43f4b!5m2!4m1!1i2!8m2!3d6.4295623!4d3.4127401!16s%2Fg%2F11f3r0fp3c!19sChIJh26gxNGKOxARSz-k6VvVWIE?authuser=0&amp;hl=en&amp;g_ep=EgoyMDI2MDkzMC4wIJJjKgBIAVAD&amp;rclk=1</t>
        </is>
      </c>
      <c r="AK438" s="14" t="inlineStr">
        <is>
          <t>Multiple sources (cross-verified)</t>
        </is>
      </c>
      <c r="AL438" s="14" t="inlineStr">
        <is>
          <t>2026-10-06</t>
        </is>
      </c>
      <c r="AM438" s="14" t="inlineStr">
        <is>
          <t>Not approached</t>
        </is>
      </c>
      <c r="AN438" s="19" t="n"/>
    </row>
    <row r="439">
      <c r="A439" s="14" t="n">
        <v>438</v>
      </c>
      <c r="B439" s="14" t="inlineStr">
        <is>
          <t>SINOMART SUPER STORE</t>
        </is>
      </c>
      <c r="C439" s="14" t="inlineStr">
        <is>
          <t>Outside catchment</t>
        </is>
      </c>
      <c r="D439" s="14" t="inlineStr">
        <is>
          <t>Supermarket / Grocery</t>
        </is>
      </c>
      <c r="E439" s="14" t="inlineStr">
        <is>
          <t>Supermarket</t>
        </is>
      </c>
      <c r="F439" s="24" t="n">
        <v>35.4</v>
      </c>
      <c r="G439" s="25" t="inlineStr">
        <is>
          <t>Cool - lower priority</t>
        </is>
      </c>
      <c r="H439" s="21" t="inlineStr">
        <is>
          <t>Floor - not enriched</t>
        </is>
      </c>
      <c r="I439" s="14" t="n">
        <v>0</v>
      </c>
      <c r="J439" s="14" t="n">
        <v>0</v>
      </c>
      <c r="K439" s="14" t="n">
        <v>0</v>
      </c>
      <c r="L439" s="14" t="n">
        <v>0</v>
      </c>
      <c r="M439" s="14" t="n">
        <v>0</v>
      </c>
      <c r="N439" s="14" t="n">
        <v>20.4</v>
      </c>
      <c r="O439" s="14" t="n">
        <v>0</v>
      </c>
      <c r="P439" s="14" t="n">
        <v>0</v>
      </c>
      <c r="Q439" s="14" t="n">
        <v>0</v>
      </c>
      <c r="R439" s="14" t="n">
        <v>10</v>
      </c>
      <c r="S439" s="14" t="n">
        <v>5</v>
      </c>
      <c r="T439" s="17" t="n">
        <v>4.3</v>
      </c>
      <c r="U439" s="18" t="n">
        <v>184</v>
      </c>
      <c r="V439" s="14" t="n"/>
      <c r="W439" s="14" t="n"/>
      <c r="X439" s="14" t="n"/>
      <c r="Y439" s="14" t="n"/>
      <c r="Z439" s="14" t="n"/>
      <c r="AA439" s="14" t="n"/>
      <c r="AB439" s="14" t="n"/>
      <c r="AC439" s="14" t="n"/>
      <c r="AD439" s="14" t="n"/>
      <c r="AE439" s="14" t="n"/>
      <c r="AF439" s="14" t="n">
        <v>0</v>
      </c>
      <c r="AG439" s="19" t="inlineStr">
        <is>
          <t>Land Bridge Ave</t>
        </is>
      </c>
      <c r="AH439" s="20" t="n">
        <v>6.435899</v>
      </c>
      <c r="AI439" s="20" t="n">
        <v>3.4516722</v>
      </c>
      <c r="AJ439" s="14" t="inlineStr">
        <is>
          <t>https://www.google.com/maps/place/SINOMART+SUPER+STORE/data=!4m7!3m6!1s0x103bf558976d37f9:0x101873fb22d3d5e4!8m2!3d6.435899!4d3.4516722!16s%2Fg%2F11xrm0zz98!19sChIJ-Tdtl1j1OxAR5NXTIvtzGBA?authuser=0&amp;hl=en&amp;g_ep=EgoyMDI2MDkzMC4wIJJjKgBIAVAD&amp;rclk=1</t>
        </is>
      </c>
      <c r="AK439" s="14" t="inlineStr">
        <is>
          <t>Google Maps (sweep, Oct 2026)</t>
        </is>
      </c>
      <c r="AL439" s="14" t="inlineStr">
        <is>
          <t>2026-10-06</t>
        </is>
      </c>
      <c r="AM439" s="14" t="inlineStr">
        <is>
          <t>Not approached</t>
        </is>
      </c>
      <c r="AN439" s="19" t="n"/>
    </row>
    <row r="440">
      <c r="A440" s="14" t="n">
        <v>439</v>
      </c>
      <c r="B440" s="14" t="inlineStr">
        <is>
          <t>Sooyah Bistro Admiralty Lekki</t>
        </is>
      </c>
      <c r="C440" s="14" t="inlineStr">
        <is>
          <t>Lekki Phase 1</t>
        </is>
      </c>
      <c r="D440" s="14" t="inlineStr">
        <is>
          <t>Restaurant / Food</t>
        </is>
      </c>
      <c r="E440" s="14" t="inlineStr">
        <is>
          <t>Restaurant</t>
        </is>
      </c>
      <c r="F440" s="24" t="n">
        <v>35.3</v>
      </c>
      <c r="G440" s="25" t="inlineStr">
        <is>
          <t>Cool - lower priority</t>
        </is>
      </c>
      <c r="H440" s="21" t="inlineStr">
        <is>
          <t>Floor - not enriched</t>
        </is>
      </c>
      <c r="I440" s="14" t="n">
        <v>0</v>
      </c>
      <c r="J440" s="14" t="n">
        <v>0</v>
      </c>
      <c r="K440" s="14" t="n">
        <v>0</v>
      </c>
      <c r="L440" s="14" t="n">
        <v>0</v>
      </c>
      <c r="M440" s="14" t="n">
        <v>0</v>
      </c>
      <c r="N440" s="14" t="n">
        <v>16.3</v>
      </c>
      <c r="O440" s="14" t="n">
        <v>8</v>
      </c>
      <c r="P440" s="14" t="n">
        <v>0</v>
      </c>
      <c r="Q440" s="14" t="n">
        <v>0</v>
      </c>
      <c r="R440" s="14" t="n">
        <v>6</v>
      </c>
      <c r="S440" s="14" t="n">
        <v>5</v>
      </c>
      <c r="T440" s="17" t="n">
        <v>4.4</v>
      </c>
      <c r="U440" s="18" t="n">
        <v>63</v>
      </c>
      <c r="V440" s="14" t="inlineStr">
        <is>
          <t>+2348077525315</t>
        </is>
      </c>
      <c r="W440" s="14" t="inlineStr">
        <is>
          <t>+2348077525315</t>
        </is>
      </c>
      <c r="X440" s="14" t="n"/>
      <c r="Y440" s="14" t="inlineStr">
        <is>
          <t>http://sooyahbistro.com/order</t>
        </is>
      </c>
      <c r="Z440" s="14" t="n"/>
      <c r="AA440" s="14" t="n"/>
      <c r="AB440" s="14" t="n"/>
      <c r="AC440" s="14" t="n"/>
      <c r="AD440" s="14" t="n"/>
      <c r="AE440" s="14" t="n"/>
      <c r="AF440" s="14" t="n">
        <v>2</v>
      </c>
      <c r="AG440" s="19" t="inlineStr">
        <is>
          <t>Plot 34 Admiralty Way, Lekki Phase I 105102, Lagos</t>
        </is>
      </c>
      <c r="AH440" s="20" t="n">
        <v>6.4480345</v>
      </c>
      <c r="AI440" s="20" t="n">
        <v>3.4774882</v>
      </c>
      <c r="AJ440" s="14" t="inlineStr">
        <is>
          <t>https://www.google.com/maps/place/Sooyah+Bistro+Admiralty+Lekki/data=!4m7!3m6!1s0x103bf5968bc383f7:0xc745fb489b57f765!8m2!3d6.4480345!4d3.4774882!16s%2Fg%2F11sb329nw4!19sChIJ94PDi5b1OxARZfdXm0j7Rcc?authuser=0&amp;hl=en&amp;g_ep=EgoyMDI2MDkzMC4wIJJjKgBIAVAD&amp;rclk=1</t>
        </is>
      </c>
      <c r="AK440" s="14" t="inlineStr">
        <is>
          <t>Google Maps (sweep, Oct 2026)</t>
        </is>
      </c>
      <c r="AL440" s="14" t="inlineStr">
        <is>
          <t>2026-10-06</t>
        </is>
      </c>
      <c r="AM440" s="14" t="inlineStr">
        <is>
          <t>Not approached</t>
        </is>
      </c>
      <c r="AN440" s="19" t="n"/>
    </row>
    <row r="441">
      <c r="A441" s="14" t="n">
        <v>440</v>
      </c>
      <c r="B441" s="14" t="inlineStr">
        <is>
          <t>Addide Pharmacy</t>
        </is>
      </c>
      <c r="C441" s="14" t="inlineStr">
        <is>
          <t>Outside catchment</t>
        </is>
      </c>
      <c r="D441" s="14" t="inlineStr">
        <is>
          <t>Pharmacy</t>
        </is>
      </c>
      <c r="E441" s="14" t="inlineStr">
        <is>
          <t>Pharmacy</t>
        </is>
      </c>
      <c r="F441" s="24" t="n">
        <v>35.3</v>
      </c>
      <c r="G441" s="25" t="inlineStr">
        <is>
          <t>Cool - lower priority</t>
        </is>
      </c>
      <c r="H441" s="21" t="inlineStr">
        <is>
          <t>Floor - not enriched</t>
        </is>
      </c>
      <c r="I441" s="14" t="n">
        <v>0</v>
      </c>
      <c r="J441" s="14" t="n">
        <v>0</v>
      </c>
      <c r="K441" s="14" t="n">
        <v>0</v>
      </c>
      <c r="L441" s="14" t="n">
        <v>0</v>
      </c>
      <c r="M441" s="14" t="n">
        <v>0</v>
      </c>
      <c r="N441" s="14" t="n">
        <v>21.3</v>
      </c>
      <c r="O441" s="14" t="n">
        <v>0</v>
      </c>
      <c r="P441" s="14" t="n">
        <v>0</v>
      </c>
      <c r="Q441" s="14" t="n">
        <v>10</v>
      </c>
      <c r="R441" s="14" t="n">
        <v>4</v>
      </c>
      <c r="S441" s="14" t="n">
        <v>0</v>
      </c>
      <c r="T441" s="17" t="n">
        <v>3.6</v>
      </c>
      <c r="U441" s="18" t="n">
        <v>234</v>
      </c>
      <c r="V441" s="14" t="n"/>
      <c r="W441" s="14" t="n"/>
      <c r="X441" s="14" t="n"/>
      <c r="Y441" s="14" t="n"/>
      <c r="Z441" s="14" t="n"/>
      <c r="AA441" s="14" t="n"/>
      <c r="AB441" s="14" t="n"/>
      <c r="AC441" s="14" t="n"/>
      <c r="AD441" s="14" t="n"/>
      <c r="AE441" s="14" t="n"/>
      <c r="AF441" s="14" t="n">
        <v>0</v>
      </c>
      <c r="AG441" s="19" t="inlineStr">
        <is>
          <t>Oniwaya Rd</t>
        </is>
      </c>
      <c r="AH441" s="20" t="n">
        <v>6.6131357</v>
      </c>
      <c r="AI441" s="20" t="n">
        <v>3.3161631</v>
      </c>
      <c r="AJ441" s="14" t="inlineStr">
        <is>
          <t>https://www.google.com/maps/place/Addide+Pharmacy/data=!4m7!3m6!1s0x103b91a8ccf2ddc1:0x671c86cb52f7aa09!8m2!3d6.6131357!4d3.3161631!16s%2Fg%2F11cn92m8mq!19sChIJwd3yzKiROxARCar3UsuGHGc?authuser=0&amp;hl=en&amp;g_ep=EgoyMDI2MDkzMC4wIJJjKgBIAVAD&amp;rclk=1</t>
        </is>
      </c>
      <c r="AK441" s="14" t="inlineStr">
        <is>
          <t>Google Maps (sweep, Oct 2026)</t>
        </is>
      </c>
      <c r="AL441" s="14" t="inlineStr">
        <is>
          <t>2026-10-06</t>
        </is>
      </c>
      <c r="AM441" s="14" t="inlineStr">
        <is>
          <t>Not approached</t>
        </is>
      </c>
      <c r="AN441" s="19" t="n"/>
    </row>
    <row r="442">
      <c r="A442" s="14" t="n">
        <v>441</v>
      </c>
      <c r="B442" s="14" t="inlineStr">
        <is>
          <t>HealthPlus Pharmacy (a mutti Pharmacy)</t>
        </is>
      </c>
      <c r="C442" s="14" t="inlineStr">
        <is>
          <t>Outside catchment</t>
        </is>
      </c>
      <c r="D442" s="14" t="inlineStr">
        <is>
          <t>Pharmacy</t>
        </is>
      </c>
      <c r="E442" s="14" t="inlineStr">
        <is>
          <t>Pharmaceutical company</t>
        </is>
      </c>
      <c r="F442" s="24" t="n">
        <v>35.3</v>
      </c>
      <c r="G442" s="25" t="inlineStr">
        <is>
          <t>Cool - lower priority</t>
        </is>
      </c>
      <c r="H442" s="21" t="inlineStr">
        <is>
          <t>Floor - not enriched</t>
        </is>
      </c>
      <c r="I442" s="14" t="n">
        <v>0</v>
      </c>
      <c r="J442" s="14" t="n">
        <v>0</v>
      </c>
      <c r="K442" s="14" t="n">
        <v>0</v>
      </c>
      <c r="L442" s="14" t="n">
        <v>0</v>
      </c>
      <c r="M442" s="14" t="n">
        <v>0</v>
      </c>
      <c r="N442" s="14" t="n">
        <v>6.3</v>
      </c>
      <c r="O442" s="14" t="n">
        <v>8</v>
      </c>
      <c r="P442" s="14" t="n">
        <v>7</v>
      </c>
      <c r="Q442" s="14" t="n">
        <v>10</v>
      </c>
      <c r="R442" s="14" t="n">
        <v>4</v>
      </c>
      <c r="S442" s="14" t="n">
        <v>0</v>
      </c>
      <c r="T442" s="17" t="n">
        <v>3.5</v>
      </c>
      <c r="U442" s="18" t="n">
        <v>4</v>
      </c>
      <c r="V442" s="14" t="inlineStr">
        <is>
          <t>+2347074557536</t>
        </is>
      </c>
      <c r="W442" s="14" t="inlineStr">
        <is>
          <t>+2347074557536;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442" s="14" t="inlineStr">
        <is>
          <t>+2347074557588</t>
        </is>
      </c>
      <c r="Y442" s="14" t="inlineStr">
        <is>
          <t>https://healthplusnigeria.com/</t>
        </is>
      </c>
      <c r="Z442" s="14" t="inlineStr">
        <is>
          <t>customercare@healthplusnigeria.com</t>
        </is>
      </c>
      <c r="AA442" s="14" t="n"/>
      <c r="AB442" s="14" t="n"/>
      <c r="AC442" s="14" t="n"/>
      <c r="AD442" s="14" t="n"/>
      <c r="AE442" s="14" t="n"/>
      <c r="AF442" s="14" t="n">
        <v>3</v>
      </c>
      <c r="AG442" s="19" t="inlineStr">
        <is>
          <t>47 Marina Rd</t>
        </is>
      </c>
      <c r="AH442" s="20" t="n">
        <v>6.453643</v>
      </c>
      <c r="AI442" s="20" t="n">
        <v>3.3856031</v>
      </c>
      <c r="AJ442" s="14" t="inlineStr">
        <is>
          <t>https://www.google.com/maps/place/HealthPlus+Pharmacy+%28a+mutti+Pharmacy%29/data=!4m7!3m6!1s0x103b8b0eeb195533:0x4737fd11a80914d2!8m2!3d6.453643!4d3.3856031!16s%2Fg%2F11hb2knr9r!19sChIJM1UZ6w6LOxAR0hQJqBH9N0c?authuser=0&amp;hl=en&amp;g_ep=EgoyMDI2MDkzMC4wIJJjKgBIAVAD&amp;rclk=1</t>
        </is>
      </c>
      <c r="AK442" s="14" t="inlineStr">
        <is>
          <t>Google Maps (sweep, Oct 2026)</t>
        </is>
      </c>
      <c r="AL442" s="14" t="inlineStr">
        <is>
          <t>2026-10-06</t>
        </is>
      </c>
      <c r="AM442" s="14" t="inlineStr">
        <is>
          <t>Not approached</t>
        </is>
      </c>
      <c r="AN442" s="19" t="n"/>
    </row>
    <row r="443">
      <c r="A443" s="14" t="n">
        <v>442</v>
      </c>
      <c r="B443" s="14" t="inlineStr">
        <is>
          <t>HealthPlus Pharmacy, Addo Road (a mutti Pharmacy)</t>
        </is>
      </c>
      <c r="C443" s="14" t="inlineStr">
        <is>
          <t>Outside catchment</t>
        </is>
      </c>
      <c r="D443" s="14" t="inlineStr">
        <is>
          <t>Pharmacy</t>
        </is>
      </c>
      <c r="E443" s="14" t="inlineStr">
        <is>
          <t>Pharmacy</t>
        </is>
      </c>
      <c r="F443" s="24" t="n">
        <v>35.3</v>
      </c>
      <c r="G443" s="25" t="inlineStr">
        <is>
          <t>Cool - lower priority</t>
        </is>
      </c>
      <c r="H443" s="21" t="inlineStr">
        <is>
          <t>Floor - not enriched</t>
        </is>
      </c>
      <c r="I443" s="14" t="n">
        <v>0</v>
      </c>
      <c r="J443" s="14" t="n">
        <v>0</v>
      </c>
      <c r="K443" s="14" t="n">
        <v>0</v>
      </c>
      <c r="L443" s="14" t="n">
        <v>0</v>
      </c>
      <c r="M443" s="14" t="n">
        <v>0</v>
      </c>
      <c r="N443" s="14" t="n">
        <v>6.3</v>
      </c>
      <c r="O443" s="14" t="n">
        <v>8</v>
      </c>
      <c r="P443" s="14" t="n">
        <v>7</v>
      </c>
      <c r="Q443" s="14" t="n">
        <v>10</v>
      </c>
      <c r="R443" s="14" t="n">
        <v>4</v>
      </c>
      <c r="S443" s="14" t="n">
        <v>0</v>
      </c>
      <c r="T443" s="17" t="n">
        <v>2.5</v>
      </c>
      <c r="U443" s="18" t="n">
        <v>4</v>
      </c>
      <c r="V443" s="14" t="inlineStr">
        <is>
          <t>+2347074557535</t>
        </is>
      </c>
      <c r="W443" s="14" t="inlineStr">
        <is>
          <t>+2347074557535;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443" s="14" t="inlineStr">
        <is>
          <t>+2347074557588</t>
        </is>
      </c>
      <c r="Y443" s="14" t="inlineStr">
        <is>
          <t>https://healthplusnigeria.com/</t>
        </is>
      </c>
      <c r="Z443" s="14" t="inlineStr">
        <is>
          <t>customercare@healthplusnigeria.com</t>
        </is>
      </c>
      <c r="AA443" s="14" t="n"/>
      <c r="AB443" s="14" t="n"/>
      <c r="AC443" s="14" t="n"/>
      <c r="AD443" s="14" t="n"/>
      <c r="AE443" s="14" t="n"/>
      <c r="AF443" s="14" t="n">
        <v>3</v>
      </c>
      <c r="AG443" s="19" t="inlineStr">
        <is>
          <t>Grocery Bazarr, 15 Addo Rd</t>
        </is>
      </c>
      <c r="AH443" s="20" t="n">
        <v>6.4757611</v>
      </c>
      <c r="AI443" s="20" t="n">
        <v>3.5683012</v>
      </c>
      <c r="AJ443" s="14" t="inlineStr">
        <is>
          <t>https://www.google.com/maps/place/HealthPlus+Pharmacy,+Addo+Road+%28a+mutti+Pharmacy%29/data=!4m7!3m6!1s0x103bf0ac4586736d:0x6092fa1693d1c9f4!8m2!3d6.4757611!4d3.5683012!16s%2Fg%2F11f500ppjx!19sChIJbXOGRazwOxAR9MnRkxb6kmA?authuser=0&amp;hl=en&amp;g_ep=EgoyMDI2MDkzMC4wIJJjKgBIAVAD&amp;rclk=1</t>
        </is>
      </c>
      <c r="AK443" s="14" t="inlineStr">
        <is>
          <t>Google Maps (sweep, Oct 2026)</t>
        </is>
      </c>
      <c r="AL443" s="14" t="inlineStr">
        <is>
          <t>2026-10-06</t>
        </is>
      </c>
      <c r="AM443" s="14" t="inlineStr">
        <is>
          <t>Not approached</t>
        </is>
      </c>
      <c r="AN443" s="19" t="n"/>
    </row>
    <row r="444">
      <c r="A444" s="14" t="n">
        <v>443</v>
      </c>
      <c r="B444" s="14" t="inlineStr">
        <is>
          <t>Merrybellys Supermarket</t>
        </is>
      </c>
      <c r="C444" s="14" t="inlineStr">
        <is>
          <t>Outside catchment</t>
        </is>
      </c>
      <c r="D444" s="14" t="inlineStr">
        <is>
          <t>Supermarket / Grocery</t>
        </is>
      </c>
      <c r="E444" s="14" t="inlineStr">
        <is>
          <t>Supermarket</t>
        </is>
      </c>
      <c r="F444" s="24" t="n">
        <v>35.3</v>
      </c>
      <c r="G444" s="25" t="inlineStr">
        <is>
          <t>Cool - lower priority</t>
        </is>
      </c>
      <c r="H444" s="21" t="inlineStr">
        <is>
          <t>Floor - not enriched</t>
        </is>
      </c>
      <c r="I444" s="14" t="n">
        <v>0</v>
      </c>
      <c r="J444" s="14" t="n">
        <v>0</v>
      </c>
      <c r="K444" s="14" t="n">
        <v>0</v>
      </c>
      <c r="L444" s="14" t="n">
        <v>0</v>
      </c>
      <c r="M444" s="14" t="n">
        <v>0</v>
      </c>
      <c r="N444" s="14" t="n">
        <v>20.3</v>
      </c>
      <c r="O444" s="14" t="n">
        <v>0</v>
      </c>
      <c r="P444" s="14" t="n">
        <v>0</v>
      </c>
      <c r="Q444" s="14" t="n">
        <v>0</v>
      </c>
      <c r="R444" s="14" t="n">
        <v>10</v>
      </c>
      <c r="S444" s="14" t="n">
        <v>5</v>
      </c>
      <c r="T444" s="17" t="n">
        <v>4.1</v>
      </c>
      <c r="U444" s="18" t="n">
        <v>180</v>
      </c>
      <c r="V444" s="14" t="inlineStr">
        <is>
          <t>+2349087270002</t>
        </is>
      </c>
      <c r="W444" s="14" t="inlineStr">
        <is>
          <t>+2349087270002</t>
        </is>
      </c>
      <c r="X444" s="14" t="n"/>
      <c r="Y444" s="14" t="n"/>
      <c r="Z444" s="14" t="n"/>
      <c r="AA444" s="14" t="n"/>
      <c r="AB444" s="14" t="n"/>
      <c r="AC444" s="14" t="n"/>
      <c r="AD444" s="14" t="n"/>
      <c r="AE444" s="14" t="n"/>
      <c r="AF444" s="14" t="n">
        <v>1</v>
      </c>
      <c r="AG444" s="19" t="inlineStr">
        <is>
          <t>24 Park View Estate</t>
        </is>
      </c>
      <c r="AH444" s="20" t="n">
        <v>6.4562877</v>
      </c>
      <c r="AI444" s="20" t="n">
        <v>3.441074</v>
      </c>
      <c r="AJ444" s="14" t="inlineStr">
        <is>
          <t>https://www.google.com/maps/place/Merrybellys+Supermarket/data=!4m7!3m6!1s0x103bf4ea3fb21587:0x2e943b109dc5eb1!8m2!3d6.4562877!4d3.441074!16s%2Fg%2F11f04wt2ys!19sChIJhxWyP-r0OxARsV7cCbFD6QI?authuser=0&amp;hl=en&amp;g_ep=EgoyMDI2MDkzMC4wIJJjKgBIAVAD&amp;rclk=1</t>
        </is>
      </c>
      <c r="AK444" s="14" t="inlineStr">
        <is>
          <t>Google Maps (sweep, Oct 2026)</t>
        </is>
      </c>
      <c r="AL444" s="14" t="inlineStr">
        <is>
          <t>2026-10-06</t>
        </is>
      </c>
      <c r="AM444" s="14" t="inlineStr">
        <is>
          <t>Not approached</t>
        </is>
      </c>
      <c r="AN444" s="19" t="n"/>
    </row>
    <row r="445">
      <c r="A445" s="14" t="n">
        <v>444</v>
      </c>
      <c r="B445" s="14" t="inlineStr">
        <is>
          <t>The View Rooftop Lounge</t>
        </is>
      </c>
      <c r="C445" s="14" t="inlineStr">
        <is>
          <t>Outside catchment</t>
        </is>
      </c>
      <c r="D445" s="14" t="inlineStr">
        <is>
          <t>Restaurant / Food</t>
        </is>
      </c>
      <c r="E445" s="14" t="inlineStr">
        <is>
          <t>Restaurant</t>
        </is>
      </c>
      <c r="F445" s="24" t="n">
        <v>35.3</v>
      </c>
      <c r="G445" s="25" t="inlineStr">
        <is>
          <t>Cool - lower priority</t>
        </is>
      </c>
      <c r="H445" s="21" t="inlineStr">
        <is>
          <t>Floor - not enriched</t>
        </is>
      </c>
      <c r="I445" s="14" t="n">
        <v>0</v>
      </c>
      <c r="J445" s="14" t="n">
        <v>0</v>
      </c>
      <c r="K445" s="14" t="n">
        <v>0</v>
      </c>
      <c r="L445" s="14" t="n">
        <v>0</v>
      </c>
      <c r="M445" s="14" t="n">
        <v>0</v>
      </c>
      <c r="N445" s="14" t="n">
        <v>24.3</v>
      </c>
      <c r="O445" s="14" t="n">
        <v>0</v>
      </c>
      <c r="P445" s="14" t="n">
        <v>0</v>
      </c>
      <c r="Q445" s="14" t="n">
        <v>0</v>
      </c>
      <c r="R445" s="14" t="n">
        <v>6</v>
      </c>
      <c r="S445" s="14" t="n">
        <v>5</v>
      </c>
      <c r="T445" s="17" t="n">
        <v>4.4</v>
      </c>
      <c r="U445" s="18" t="n">
        <v>498</v>
      </c>
      <c r="V445" s="14" t="n"/>
      <c r="W445" s="14" t="n"/>
      <c r="X445" s="14" t="n"/>
      <c r="Y445" s="14" t="n"/>
      <c r="Z445" s="14" t="n"/>
      <c r="AA445" s="14" t="n"/>
      <c r="AB445" s="14" t="n"/>
      <c r="AC445" s="14" t="n"/>
      <c r="AD445" s="14" t="n"/>
      <c r="AE445" s="14" t="n"/>
      <c r="AF445" s="14" t="n">
        <v>0</v>
      </c>
      <c r="AG445" s="19" t="inlineStr">
        <is>
          <t>Twinwaters Lagos, Okunde Bluewater Scheme, Off Remi Olowude St</t>
        </is>
      </c>
      <c r="AH445" s="20" t="n">
        <v>6.4237833</v>
      </c>
      <c r="AI445" s="20" t="n">
        <v>3.4641737</v>
      </c>
      <c r="AJ445" s="14" t="inlineStr">
        <is>
          <t>https://www.google.com/maps/place/The+View+Rooftop+Lounge/data=!4m7!3m6!1s0x103bf5605f616ce9:0xf552d5a4ad40d75c!8m2!3d6.4237833!4d3.4641737!16s%2Fg%2F11glxp7mwk!19sChIJ6WxhX2D1OxARXNdAraTVUvU?authuser=0&amp;hl=en&amp;g_ep=EgoyMDI2MDkzMC4wIJJjKgBIAVAD&amp;rclk=1</t>
        </is>
      </c>
      <c r="AK445" s="14" t="inlineStr">
        <is>
          <t>Google Maps (sweep, Oct 2026)</t>
        </is>
      </c>
      <c r="AL445" s="14" t="inlineStr">
        <is>
          <t>2026-10-06</t>
        </is>
      </c>
      <c r="AM445" s="14" t="inlineStr">
        <is>
          <t>Not approached</t>
        </is>
      </c>
      <c r="AN445" s="19" t="n"/>
    </row>
    <row r="446">
      <c r="A446" s="14" t="n">
        <v>445</v>
      </c>
      <c r="B446" s="14" t="inlineStr">
        <is>
          <t>Sweet Frys</t>
        </is>
      </c>
      <c r="C446" s="14" t="inlineStr">
        <is>
          <t>Surulere</t>
        </is>
      </c>
      <c r="D446" s="14" t="inlineStr">
        <is>
          <t>Restaurant / Food</t>
        </is>
      </c>
      <c r="E446" s="14" t="inlineStr">
        <is>
          <t>Bar &amp; grill</t>
        </is>
      </c>
      <c r="F446" s="24" t="n">
        <v>35.3</v>
      </c>
      <c r="G446" s="25" t="inlineStr">
        <is>
          <t>Cool - lower priority</t>
        </is>
      </c>
      <c r="H446" s="14" t="inlineStr">
        <is>
          <t>Full</t>
        </is>
      </c>
      <c r="I446" s="14" t="n">
        <v>0</v>
      </c>
      <c r="J446" s="14" t="n">
        <v>0</v>
      </c>
      <c r="K446" s="14" t="n">
        <v>0</v>
      </c>
      <c r="L446" s="14" t="n">
        <v>0</v>
      </c>
      <c r="M446" s="14" t="n">
        <v>0</v>
      </c>
      <c r="N446" s="14" t="n">
        <v>22.3</v>
      </c>
      <c r="O446" s="14" t="n">
        <v>0</v>
      </c>
      <c r="P446" s="14" t="n">
        <v>7</v>
      </c>
      <c r="Q446" s="14" t="n">
        <v>0</v>
      </c>
      <c r="R446" s="14" t="n">
        <v>6</v>
      </c>
      <c r="S446" s="14" t="n">
        <v>0</v>
      </c>
      <c r="T446" s="17" t="n">
        <v>3.9</v>
      </c>
      <c r="U446" s="18" t="n">
        <v>298</v>
      </c>
      <c r="V446" s="14" t="inlineStr">
        <is>
          <t>+2349018730705</t>
        </is>
      </c>
      <c r="W446" s="14" t="inlineStr">
        <is>
          <t>+2349018730705</t>
        </is>
      </c>
      <c r="X446" s="14" t="n"/>
      <c r="Y446" s="14" t="n"/>
      <c r="Z446" s="14" t="n"/>
      <c r="AA446" s="14" t="n"/>
      <c r="AB446" s="14" t="n"/>
      <c r="AC446" s="14" t="n"/>
      <c r="AD446" s="14" t="n"/>
      <c r="AE446" s="14" t="n"/>
      <c r="AF446" s="14" t="n">
        <v>0</v>
      </c>
      <c r="AG446" s="19" t="inlineStr">
        <is>
          <t>F8QX+WCR, Babs Animashaun Rd, Surulere, Lagos 101241, Lagos, Nigeria</t>
        </is>
      </c>
      <c r="AH446" s="20" t="n">
        <v>6.4898647</v>
      </c>
      <c r="AI446" s="20" t="n">
        <v>3.3485004</v>
      </c>
      <c r="AJ446" s="14" t="inlineStr">
        <is>
          <t>https://www.google.com/maps/place/Sweet+Frys/data=!4m7!3m6!1s0x103b8c058258234d:0xd20f09d610b635de!8m2!3d6.4898647!4d3.3485004!16s%2Fg%2F11c6zxxy6w!19sChIJTSNYggWMOxAR3jW2ENYJD9I?authuser=0&amp;hl=en&amp;g_ep=EgoyMDI2MDkzMC4wIJJjKgBIAVAD&amp;rclk=1</t>
        </is>
      </c>
      <c r="AK446" s="14" t="inlineStr">
        <is>
          <t>Google Maps (sweep, Oct 2026)</t>
        </is>
      </c>
      <c r="AL446" s="14" t="inlineStr">
        <is>
          <t>2026-10-06</t>
        </is>
      </c>
      <c r="AM446" s="14" t="inlineStr">
        <is>
          <t>Not approached</t>
        </is>
      </c>
      <c r="AN446" s="19" t="n"/>
    </row>
    <row r="447">
      <c r="A447" s="14" t="n">
        <v>446</v>
      </c>
      <c r="B447" s="14" t="inlineStr">
        <is>
          <t>Sherlaton Restaurant</t>
        </is>
      </c>
      <c r="C447" s="14" t="inlineStr">
        <is>
          <t>Victoria Island</t>
        </is>
      </c>
      <c r="D447" s="14" t="inlineStr">
        <is>
          <t>Restaurant / Food</t>
        </is>
      </c>
      <c r="E447" s="14" t="inlineStr">
        <is>
          <t>Restaurant</t>
        </is>
      </c>
      <c r="F447" s="24" t="n">
        <v>35.3</v>
      </c>
      <c r="G447" s="25" t="inlineStr">
        <is>
          <t>Cool - lower priority</t>
        </is>
      </c>
      <c r="H447" s="14" t="inlineStr">
        <is>
          <t>Full</t>
        </is>
      </c>
      <c r="I447" s="14" t="n">
        <v>0</v>
      </c>
      <c r="J447" s="14" t="n">
        <v>0</v>
      </c>
      <c r="K447" s="14" t="n">
        <v>0</v>
      </c>
      <c r="L447" s="14" t="n">
        <v>0</v>
      </c>
      <c r="M447" s="14" t="n">
        <v>0</v>
      </c>
      <c r="N447" s="14" t="n">
        <v>24.3</v>
      </c>
      <c r="O447" s="14" t="n">
        <v>0</v>
      </c>
      <c r="P447" s="14" t="n">
        <v>0</v>
      </c>
      <c r="Q447" s="14" t="n">
        <v>0</v>
      </c>
      <c r="R447" s="14" t="n">
        <v>6</v>
      </c>
      <c r="S447" s="14" t="n">
        <v>5</v>
      </c>
      <c r="T447" s="17" t="n">
        <v>4.1</v>
      </c>
      <c r="U447" s="18" t="n">
        <v>505</v>
      </c>
      <c r="V447" s="14" t="inlineStr">
        <is>
          <t>+2348056348013</t>
        </is>
      </c>
      <c r="W447" s="14" t="inlineStr">
        <is>
          <t>+2348056348013</t>
        </is>
      </c>
      <c r="X447" s="14" t="n"/>
      <c r="Y447" s="14" t="n"/>
      <c r="Z447" s="14" t="n"/>
      <c r="AA447" s="14" t="n"/>
      <c r="AB447" s="14" t="n"/>
      <c r="AC447" s="14" t="n"/>
      <c r="AD447" s="14" t="n"/>
      <c r="AE447" s="14" t="n"/>
      <c r="AF447" s="14" t="n">
        <v>0</v>
      </c>
      <c r="AG447" s="19" t="inlineStr">
        <is>
          <t>1230E Ahmadu Bello Wy, Victoria Island, Lagos 106104, Lagos, Nigeria</t>
        </is>
      </c>
      <c r="AH447" s="20" t="n">
        <v>6.429357</v>
      </c>
      <c r="AI447" s="20" t="n">
        <v>3.4095257</v>
      </c>
      <c r="AJ447" s="14" t="inlineStr">
        <is>
          <t>https://www.google.com/maps/place/Sherlaton+Restaurant/data=!4m7!3m6!1s0x103b8ad009fcb3f5:0x9581da925e38c2a!8m2!3d6.429357!4d3.4095257!16s%2Fg%2F11c5rp0g84!19sChIJ9bP8CdCKOxARKozjJakdWAk?authuser=0&amp;hl=en&amp;g_ep=EgoyMDI2MDkzMC4wIJJjKgBIAVAD&amp;rclk=1</t>
        </is>
      </c>
      <c r="AK447" s="14" t="inlineStr">
        <is>
          <t>Google Maps (sweep, Oct 2026)</t>
        </is>
      </c>
      <c r="AL447" s="14" t="inlineStr">
        <is>
          <t>2026-10-06</t>
        </is>
      </c>
      <c r="AM447" s="14" t="inlineStr">
        <is>
          <t>Not approached</t>
        </is>
      </c>
      <c r="AN447" s="19" t="n"/>
    </row>
    <row r="448">
      <c r="A448" s="14" t="n">
        <v>447</v>
      </c>
      <c r="B448" s="14" t="inlineStr">
        <is>
          <t>01 Shawarma Agungi Lagos</t>
        </is>
      </c>
      <c r="C448" s="14" t="inlineStr">
        <is>
          <t>Lekki-Epe Corridor to Ajah</t>
        </is>
      </c>
      <c r="D448" s="14" t="inlineStr">
        <is>
          <t>Restaurant / Food</t>
        </is>
      </c>
      <c r="E448" s="14" t="inlineStr">
        <is>
          <t>Fast food restaurant</t>
        </is>
      </c>
      <c r="F448" s="24" t="n">
        <v>35.2</v>
      </c>
      <c r="G448" s="25" t="inlineStr">
        <is>
          <t>Cool - lower priority</t>
        </is>
      </c>
      <c r="H448" s="21" t="inlineStr">
        <is>
          <t>Floor - not enriched</t>
        </is>
      </c>
      <c r="I448" s="14" t="n">
        <v>0</v>
      </c>
      <c r="J448" s="14" t="n">
        <v>0</v>
      </c>
      <c r="K448" s="14" t="n">
        <v>0</v>
      </c>
      <c r="L448" s="14" t="n">
        <v>0</v>
      </c>
      <c r="M448" s="14" t="n">
        <v>0</v>
      </c>
      <c r="N448" s="14" t="n">
        <v>19.2</v>
      </c>
      <c r="O448" s="14" t="n">
        <v>0</v>
      </c>
      <c r="P448" s="14" t="n">
        <v>0</v>
      </c>
      <c r="Q448" s="14" t="n">
        <v>10</v>
      </c>
      <c r="R448" s="14" t="n">
        <v>6</v>
      </c>
      <c r="S448" s="14" t="n">
        <v>0</v>
      </c>
      <c r="T448" s="17" t="n">
        <v>3.8</v>
      </c>
      <c r="U448" s="18" t="n">
        <v>136</v>
      </c>
      <c r="V448" s="14" t="n"/>
      <c r="W448" s="14" t="n"/>
      <c r="X448" s="14" t="n"/>
      <c r="Y448" s="14" t="n"/>
      <c r="Z448" s="14" t="n"/>
      <c r="AA448" s="14" t="n"/>
      <c r="AB448" s="14" t="n"/>
      <c r="AC448" s="14" t="n"/>
      <c r="AD448" s="14" t="n"/>
      <c r="AE448" s="14" t="n"/>
      <c r="AF448" s="14" t="n">
        <v>0</v>
      </c>
      <c r="AG448" s="19" t="inlineStr">
        <is>
          <t>8, Ajiran Agungi Road, VTL Suites</t>
        </is>
      </c>
      <c r="AH448" s="20" t="n">
        <v>6.4390756</v>
      </c>
      <c r="AI448" s="20" t="n">
        <v>3.5165938</v>
      </c>
      <c r="AJ448" s="14" t="inlineStr">
        <is>
          <t>https://www.google.com/maps/place/01+Shawarma+Agungi+Lagos/data=!4m7!3m6!1s0x103bf68a125bd90d:0x72d91b46c496f65f!8m2!3d6.4390756!4d3.5165938!16s%2Fg%2F11gbl391nc!19sChIJDdlbEor2OxARX_aWxEYb2XI?authuser=0&amp;hl=en&amp;g_ep=EgoyMDI2MDkzMC4wIJJjKgBIAVAD&amp;rclk=1</t>
        </is>
      </c>
      <c r="AK448" s="14" t="inlineStr">
        <is>
          <t>Google Maps (sweep, Oct 2026)</t>
        </is>
      </c>
      <c r="AL448" s="14" t="inlineStr">
        <is>
          <t>2026-10-06</t>
        </is>
      </c>
      <c r="AM448" s="14" t="inlineStr">
        <is>
          <t>Not approached</t>
        </is>
      </c>
      <c r="AN448" s="19" t="n"/>
    </row>
    <row r="449">
      <c r="A449" s="14" t="n">
        <v>448</v>
      </c>
      <c r="B449" s="14" t="inlineStr">
        <is>
          <t>Muklar Mart</t>
        </is>
      </c>
      <c r="C449" s="14" t="inlineStr">
        <is>
          <t>Outside catchment</t>
        </is>
      </c>
      <c r="D449" s="14" t="inlineStr">
        <is>
          <t>Supermarket / Grocery</t>
        </is>
      </c>
      <c r="E449" s="14" t="inlineStr">
        <is>
          <t>Supermarket</t>
        </is>
      </c>
      <c r="F449" s="24" t="n">
        <v>35.2</v>
      </c>
      <c r="G449" s="25" t="inlineStr">
        <is>
          <t>Cool - lower priority</t>
        </is>
      </c>
      <c r="H449" s="21" t="inlineStr">
        <is>
          <t>Floor - not enriched</t>
        </is>
      </c>
      <c r="I449" s="14" t="n">
        <v>0</v>
      </c>
      <c r="J449" s="14" t="n">
        <v>0</v>
      </c>
      <c r="K449" s="14" t="n">
        <v>0</v>
      </c>
      <c r="L449" s="14" t="n">
        <v>0</v>
      </c>
      <c r="M449" s="14" t="n">
        <v>0</v>
      </c>
      <c r="N449" s="14" t="n">
        <v>20.2</v>
      </c>
      <c r="O449" s="14" t="n">
        <v>0</v>
      </c>
      <c r="P449" s="14" t="n">
        <v>0</v>
      </c>
      <c r="Q449" s="14" t="n">
        <v>0</v>
      </c>
      <c r="R449" s="14" t="n">
        <v>10</v>
      </c>
      <c r="S449" s="14" t="n">
        <v>5</v>
      </c>
      <c r="T449" s="17" t="n">
        <v>4.4</v>
      </c>
      <c r="U449" s="18" t="n">
        <v>174</v>
      </c>
      <c r="V449" s="14" t="n"/>
      <c r="W449" s="14" t="n"/>
      <c r="X449" s="14" t="n"/>
      <c r="Y449" s="14" t="n"/>
      <c r="Z449" s="14" t="n"/>
      <c r="AA449" s="14" t="n"/>
      <c r="AB449" s="14" t="n"/>
      <c r="AC449" s="14" t="n"/>
      <c r="AD449" s="14" t="n"/>
      <c r="AE449" s="14" t="n"/>
      <c r="AF449" s="14" t="n">
        <v>0</v>
      </c>
      <c r="AG449" s="19" t="inlineStr">
        <is>
          <t>CFGC+93Q, Folashade Awe St</t>
        </is>
      </c>
      <c r="AH449" s="20" t="n">
        <v>6.4259568</v>
      </c>
      <c r="AI449" s="20" t="n">
        <v>3.4702316</v>
      </c>
      <c r="AJ449" s="14" t="inlineStr">
        <is>
          <t>https://www.google.com/maps/place/Muklar+Mart/data=!4m7!3m6!1s0x103bf53fcf6ec7cf:0xe0b6e4c139fcf5f9!8m2!3d6.4259568!4d3.4702316!16s%2Fg%2F11h7b2z0wv!19sChIJz8duzz_1OxAR-fX8OcHktuA?authuser=0&amp;hl=en&amp;g_ep=EgoyMDI2MDkzMC4wIJJjKgBIAVAD&amp;rclk=1</t>
        </is>
      </c>
      <c r="AK449" s="14" t="inlineStr">
        <is>
          <t>Google Maps (sweep, Oct 2026)</t>
        </is>
      </c>
      <c r="AL449" s="14" t="inlineStr">
        <is>
          <t>2026-10-06</t>
        </is>
      </c>
      <c r="AM449" s="14" t="inlineStr">
        <is>
          <t>Not approached</t>
        </is>
      </c>
      <c r="AN449" s="19" t="n"/>
    </row>
    <row r="450">
      <c r="A450" s="14" t="n">
        <v>449</v>
      </c>
      <c r="B450" s="14" t="inlineStr">
        <is>
          <t>Mr Biggs</t>
        </is>
      </c>
      <c r="C450" s="14" t="inlineStr">
        <is>
          <t>Outside catchment</t>
        </is>
      </c>
      <c r="D450" s="14" t="inlineStr">
        <is>
          <t>Restaurant / Food</t>
        </is>
      </c>
      <c r="E450" s="14" t="inlineStr">
        <is>
          <t>Fast Food</t>
        </is>
      </c>
      <c r="F450" s="24" t="n">
        <v>35.1</v>
      </c>
      <c r="G450" s="25" t="inlineStr">
        <is>
          <t>Cool - lower priority</t>
        </is>
      </c>
      <c r="H450" s="21" t="inlineStr">
        <is>
          <t>Floor - not enriched</t>
        </is>
      </c>
      <c r="I450" s="14" t="n">
        <v>0</v>
      </c>
      <c r="J450" s="14" t="n">
        <v>0</v>
      </c>
      <c r="K450" s="14" t="n">
        <v>0</v>
      </c>
      <c r="L450" s="14" t="n">
        <v>0</v>
      </c>
      <c r="M450" s="14" t="n">
        <v>0</v>
      </c>
      <c r="N450" s="14" t="n">
        <v>19.1</v>
      </c>
      <c r="O450" s="14" t="n">
        <v>0</v>
      </c>
      <c r="P450" s="14" t="n">
        <v>0</v>
      </c>
      <c r="Q450" s="14" t="n">
        <v>10</v>
      </c>
      <c r="R450" s="14" t="n">
        <v>6</v>
      </c>
      <c r="S450" s="14" t="n">
        <v>0</v>
      </c>
      <c r="T450" s="17" t="n">
        <v>3.5</v>
      </c>
      <c r="U450" s="18" t="n">
        <v>130</v>
      </c>
      <c r="V450" s="14" t="n"/>
      <c r="W450" s="14" t="n"/>
      <c r="X450" s="14" t="n"/>
      <c r="Y450" s="14" t="n"/>
      <c r="Z450" s="14" t="n"/>
      <c r="AA450" s="14" t="n"/>
      <c r="AB450" s="14" t="n"/>
      <c r="AC450" s="14" t="n"/>
      <c r="AD450" s="14" t="n"/>
      <c r="AE450" s="14" t="n"/>
      <c r="AF450" s="14" t="n">
        <v>0</v>
      </c>
      <c r="AG450" s="19" t="inlineStr">
        <is>
          <t>G9HF+4WG, Tola Oduntan St, opposite Blue Spot Bar</t>
        </is>
      </c>
      <c r="AH450" s="20" t="n">
        <v>6.527808</v>
      </c>
      <c r="AI450" s="20" t="n">
        <v>3.3748148</v>
      </c>
      <c r="AJ450" s="14" t="inlineStr">
        <is>
          <t>https://www.google.com/maps/place/Mr+Biggs/data=!4m7!3m6!1s0x103b8c4d3f9d41d7:0xff9638f474f9e185!8m2!3d6.527808!4d3.3748148!16s%2Fg%2F1vx887kb!19sChIJ10GdP02MOxARheH5dPQ4lv8?authuser=0&amp;hl=en&amp;g_ep=EgoyMDI2MDkzMC4wIJJjKgBIAVAD&amp;rclk=1</t>
        </is>
      </c>
      <c r="AK450" s="14" t="inlineStr">
        <is>
          <t>Google Maps (sweep, Oct 2026)</t>
        </is>
      </c>
      <c r="AL450" s="14" t="inlineStr">
        <is>
          <t>2026-10-06</t>
        </is>
      </c>
      <c r="AM450" s="14" t="inlineStr">
        <is>
          <t>Not approached</t>
        </is>
      </c>
      <c r="AN450" s="19" t="n"/>
    </row>
    <row r="451">
      <c r="A451" s="14" t="n">
        <v>450</v>
      </c>
      <c r="B451" s="14" t="inlineStr">
        <is>
          <t>Medplus Pharmacy - Adeniran Ogunsanya Shoprite Mall, Surulere</t>
        </is>
      </c>
      <c r="C451" s="14" t="inlineStr">
        <is>
          <t>Surulere</t>
        </is>
      </c>
      <c r="D451" s="14" t="inlineStr">
        <is>
          <t>Pharmacy</t>
        </is>
      </c>
      <c r="E451" s="14" t="inlineStr">
        <is>
          <t>Pharmacy</t>
        </is>
      </c>
      <c r="F451" s="24" t="n">
        <v>35.1</v>
      </c>
      <c r="G451" s="25" t="inlineStr">
        <is>
          <t>Cool - lower priority</t>
        </is>
      </c>
      <c r="H451" s="21" t="inlineStr">
        <is>
          <t>Floor - not enriched</t>
        </is>
      </c>
      <c r="I451" s="14" t="n">
        <v>0</v>
      </c>
      <c r="J451" s="14" t="n">
        <v>0</v>
      </c>
      <c r="K451" s="14" t="n">
        <v>0</v>
      </c>
      <c r="L451" s="14" t="n">
        <v>0</v>
      </c>
      <c r="M451" s="14" t="n">
        <v>0</v>
      </c>
      <c r="N451" s="14" t="n">
        <v>8.1</v>
      </c>
      <c r="O451" s="14" t="n">
        <v>8</v>
      </c>
      <c r="P451" s="14" t="n">
        <v>0</v>
      </c>
      <c r="Q451" s="14" t="n">
        <v>10</v>
      </c>
      <c r="R451" s="14" t="n">
        <v>4</v>
      </c>
      <c r="S451" s="14" t="n">
        <v>5</v>
      </c>
      <c r="T451" s="17" t="n">
        <v>4.4</v>
      </c>
      <c r="U451" s="18" t="n">
        <v>7</v>
      </c>
      <c r="V451" s="14" t="inlineStr">
        <is>
          <t>+2347013489463</t>
        </is>
      </c>
      <c r="W451" s="14" t="inlineStr">
        <is>
          <t>+2347013489463</t>
        </is>
      </c>
      <c r="X451" s="14" t="n"/>
      <c r="Y451" s="14" t="inlineStr">
        <is>
          <t>http://www.medplusnig.com/</t>
        </is>
      </c>
      <c r="Z451" s="14" t="n"/>
      <c r="AA451" s="14" t="n"/>
      <c r="AB451" s="14" t="n"/>
      <c r="AC451" s="14" t="n"/>
      <c r="AD451" s="14" t="n"/>
      <c r="AE451" s="14" t="n"/>
      <c r="AF451" s="14" t="n">
        <v>2</v>
      </c>
      <c r="AG451" s="19" t="inlineStr">
        <is>
          <t>Adeniran Ogunsanya St</t>
        </is>
      </c>
      <c r="AH451" s="20" t="n">
        <v>6.4909524</v>
      </c>
      <c r="AI451" s="20" t="n">
        <v>3.3568104</v>
      </c>
      <c r="AJ451" s="14" t="inlineStr">
        <is>
          <t>https://www.google.com/maps/place/Medplus+Pharmacy+-+Adeniran+Ogunsanya+Shoprite+Mall,+Surulere/data=!4m7!3m6!1s0x103b8d0dba128275:0x2fda52a9a8cc5349!8m2!3d6.4909524!4d3.3568104!16zL2cvMTZjYzdf!19sChIJdYISug2NOxARSVPMqKlS2i8?authuser=0&amp;hl=en&amp;g_ep=EgoyMDI2MDkzMC4wIJJjKgBIAVAD&amp;rclk=1</t>
        </is>
      </c>
      <c r="AK451" s="14" t="inlineStr">
        <is>
          <t>Google Maps (sweep, Oct 2026)</t>
        </is>
      </c>
      <c r="AL451" s="14" t="inlineStr">
        <is>
          <t>2026-10-06</t>
        </is>
      </c>
      <c r="AM451" s="14" t="inlineStr">
        <is>
          <t>Not approached</t>
        </is>
      </c>
      <c r="AN451" s="19" t="n"/>
    </row>
    <row r="452">
      <c r="A452" s="14" t="n">
        <v>451</v>
      </c>
      <c r="B452" s="14" t="inlineStr">
        <is>
          <t>Pouchplace</t>
        </is>
      </c>
      <c r="C452" s="14" t="inlineStr">
        <is>
          <t>Ikoyi</t>
        </is>
      </c>
      <c r="D452" s="14" t="inlineStr">
        <is>
          <t>Supermarket / Grocery</t>
        </is>
      </c>
      <c r="E452" s="14" t="inlineStr">
        <is>
          <t>Market</t>
        </is>
      </c>
      <c r="F452" s="24" t="n">
        <v>35</v>
      </c>
      <c r="G452" s="25" t="inlineStr">
        <is>
          <t>Cool - lower priority</t>
        </is>
      </c>
      <c r="H452" s="14" t="inlineStr">
        <is>
          <t>Full</t>
        </is>
      </c>
      <c r="I452" s="14" t="n">
        <v>0</v>
      </c>
      <c r="J452" s="14" t="n">
        <v>0</v>
      </c>
      <c r="K452" s="14" t="n">
        <v>0</v>
      </c>
      <c r="L452" s="14" t="n">
        <v>0</v>
      </c>
      <c r="M452" s="14" t="n">
        <v>0</v>
      </c>
      <c r="N452" s="14" t="n">
        <v>25</v>
      </c>
      <c r="O452" s="14" t="n">
        <v>0</v>
      </c>
      <c r="P452" s="14" t="n">
        <v>0</v>
      </c>
      <c r="Q452" s="14" t="n">
        <v>0</v>
      </c>
      <c r="R452" s="14" t="n">
        <v>10</v>
      </c>
      <c r="S452" s="14" t="n">
        <v>0</v>
      </c>
      <c r="T452" s="17" t="n">
        <v>3.8</v>
      </c>
      <c r="U452" s="18" t="n">
        <v>1652</v>
      </c>
      <c r="V452" s="14" t="inlineStr">
        <is>
          <t>+2348076368184</t>
        </is>
      </c>
      <c r="W452" s="14" t="inlineStr">
        <is>
          <t>+2348076368184</t>
        </is>
      </c>
      <c r="X452" s="14" t="n"/>
      <c r="Y452" s="14" t="n"/>
      <c r="Z452" s="14" t="n"/>
      <c r="AA452" s="14" t="n"/>
      <c r="AB452" s="14" t="n"/>
      <c r="AC452" s="14" t="n"/>
      <c r="AD452" s="14" t="n"/>
      <c r="AE452" s="14" t="n"/>
      <c r="AF452" s="14" t="n">
        <v>1</v>
      </c>
      <c r="AG452" s="19" t="inlineStr">
        <is>
          <t>Block A2-5, Sura Shopping Complex, Suite 70 Simpson St, Lagos Island, Lagos 102273, Lagos, Nigeria</t>
        </is>
      </c>
      <c r="AH452" s="20" t="n">
        <v>6.4552025</v>
      </c>
      <c r="AI452" s="20" t="n">
        <v>3.4048346</v>
      </c>
      <c r="AJ452" s="14" t="inlineStr">
        <is>
          <t>https://www.google.com/maps/place/Pouchplace/data=!4m7!3m6!1s0x103b8b3c5cd1be07:0xe05a92927cbb5f3a!8m2!3d6.4552025!4d3.4048346!16s%2Fg%2F1tdkzpw0!19sChIJB77RXDyLOxAROl-7fJKSWuA?authuser=0&amp;hl=en&amp;g_ep=EgoyMDI2MDkzMC4wIJJjKgBIAVAD&amp;rclk=1</t>
        </is>
      </c>
      <c r="AK452" s="14" t="inlineStr">
        <is>
          <t>Google Maps (sweep, Oct 2026)</t>
        </is>
      </c>
      <c r="AL452" s="14" t="inlineStr">
        <is>
          <t>2026-10-06</t>
        </is>
      </c>
      <c r="AM452" s="14" t="inlineStr">
        <is>
          <t>Not approached</t>
        </is>
      </c>
      <c r="AN452" s="19" t="n"/>
    </row>
    <row r="453">
      <c r="A453" s="14" t="n">
        <v>452</v>
      </c>
      <c r="B453" s="14" t="inlineStr">
        <is>
          <t>Grocery Bazaar Ajah</t>
        </is>
      </c>
      <c r="C453" s="14" t="inlineStr">
        <is>
          <t>Outside catchment</t>
        </is>
      </c>
      <c r="D453" s="14" t="inlineStr">
        <is>
          <t>Supermarket / Grocery</t>
        </is>
      </c>
      <c r="E453" s="14" t="inlineStr">
        <is>
          <t>Grocery store</t>
        </is>
      </c>
      <c r="F453" s="24" t="n">
        <v>35</v>
      </c>
      <c r="G453" s="25" t="inlineStr">
        <is>
          <t>Cool - lower priority</t>
        </is>
      </c>
      <c r="H453" s="21" t="inlineStr">
        <is>
          <t>Floor - not enriched</t>
        </is>
      </c>
      <c r="I453" s="14" t="n">
        <v>0</v>
      </c>
      <c r="J453" s="14" t="n">
        <v>0</v>
      </c>
      <c r="K453" s="14" t="n">
        <v>0</v>
      </c>
      <c r="L453" s="14" t="n">
        <v>0</v>
      </c>
      <c r="M453" s="14" t="n">
        <v>0</v>
      </c>
      <c r="N453" s="14" t="n">
        <v>15</v>
      </c>
      <c r="O453" s="14" t="n">
        <v>0</v>
      </c>
      <c r="P453" s="14" t="n">
        <v>0</v>
      </c>
      <c r="Q453" s="14" t="n">
        <v>10</v>
      </c>
      <c r="R453" s="14" t="n">
        <v>10</v>
      </c>
      <c r="S453" s="14" t="n">
        <v>0</v>
      </c>
      <c r="T453" s="17" t="n">
        <v>3.9</v>
      </c>
      <c r="U453" s="18" t="n">
        <v>46</v>
      </c>
      <c r="V453" s="14" t="inlineStr">
        <is>
          <t>+2348133076289</t>
        </is>
      </c>
      <c r="W453" s="14" t="inlineStr">
        <is>
          <t>+2348133076289</t>
        </is>
      </c>
      <c r="X453" s="14" t="n"/>
      <c r="Y453" s="14" t="n"/>
      <c r="Z453" s="14" t="n"/>
      <c r="AA453" s="14" t="n"/>
      <c r="AB453" s="14" t="n"/>
      <c r="AC453" s="14" t="n"/>
      <c r="AD453" s="14" t="n"/>
      <c r="AE453" s="14" t="n"/>
      <c r="AF453" s="14" t="n">
        <v>1</v>
      </c>
      <c r="AG453" s="19" t="inlineStr">
        <is>
          <t>15 Addo Rd</t>
        </is>
      </c>
      <c r="AH453" s="20" t="n">
        <v>6.4757276</v>
      </c>
      <c r="AI453" s="20" t="n">
        <v>3.5683295</v>
      </c>
      <c r="AJ453" s="14" t="inlineStr">
        <is>
          <t>https://www.google.com/maps/place/Grocery+Bazaar+Ajah/data=!4m7!3m6!1s0x103bf79053e51a35:0x5be61e9e74ae56d4!8m2!3d6.4757276!4d3.5683295!16s%2Fg%2F11rkp2rlv_!19sChIJNRrlU5D3OxAR1FaudJ4e5ls?authuser=0&amp;hl=en&amp;g_ep=EgoyMDI2MDkzMC4wIJJjKgBIAVAD&amp;rclk=1</t>
        </is>
      </c>
      <c r="AK453" s="14" t="inlineStr">
        <is>
          <t>Google Maps (sweep, Oct 2026)</t>
        </is>
      </c>
      <c r="AL453" s="14" t="inlineStr">
        <is>
          <t>2026-10-06</t>
        </is>
      </c>
      <c r="AM453" s="14" t="inlineStr">
        <is>
          <t>Not approached</t>
        </is>
      </c>
      <c r="AN453" s="19" t="n"/>
    </row>
    <row r="454">
      <c r="A454" s="14" t="n">
        <v>453</v>
      </c>
      <c r="B454" s="14" t="inlineStr">
        <is>
          <t>Spinneys Supermarket</t>
        </is>
      </c>
      <c r="C454" s="14" t="inlineStr">
        <is>
          <t>Outside catchment</t>
        </is>
      </c>
      <c r="D454" s="14" t="inlineStr">
        <is>
          <t>Supermarket / Grocery</t>
        </is>
      </c>
      <c r="E454" s="14" t="inlineStr">
        <is>
          <t>Supermarket</t>
        </is>
      </c>
      <c r="F454" s="24" t="n">
        <v>35</v>
      </c>
      <c r="G454" s="25" t="inlineStr">
        <is>
          <t>Cool - lower priority</t>
        </is>
      </c>
      <c r="H454" s="21" t="inlineStr">
        <is>
          <t>Floor - not enriched</t>
        </is>
      </c>
      <c r="I454" s="14" t="n">
        <v>0</v>
      </c>
      <c r="J454" s="14" t="n">
        <v>0</v>
      </c>
      <c r="K454" s="14" t="n">
        <v>0</v>
      </c>
      <c r="L454" s="14" t="n">
        <v>0</v>
      </c>
      <c r="M454" s="14" t="n">
        <v>0</v>
      </c>
      <c r="N454" s="14" t="n">
        <v>25</v>
      </c>
      <c r="O454" s="14" t="n">
        <v>0</v>
      </c>
      <c r="P454" s="14" t="n">
        <v>0</v>
      </c>
      <c r="Q454" s="14" t="n">
        <v>0</v>
      </c>
      <c r="R454" s="14" t="n">
        <v>10</v>
      </c>
      <c r="S454" s="14" t="n">
        <v>0</v>
      </c>
      <c r="T454" s="17" t="n">
        <v>3.9</v>
      </c>
      <c r="U454" s="18" t="n">
        <v>894</v>
      </c>
      <c r="V454" s="14" t="inlineStr">
        <is>
          <t>+2348029274315</t>
        </is>
      </c>
      <c r="W454" s="14" t="inlineStr">
        <is>
          <t>+2348029274315</t>
        </is>
      </c>
      <c r="X454" s="14" t="n"/>
      <c r="Y454" s="14" t="n"/>
      <c r="Z454" s="14" t="n"/>
      <c r="AA454" s="14" t="n"/>
      <c r="AB454" s="14" t="n"/>
      <c r="AC454" s="14" t="n"/>
      <c r="AD454" s="14" t="n"/>
      <c r="AE454" s="14" t="n"/>
      <c r="AF454" s="14" t="n">
        <v>1</v>
      </c>
      <c r="AG454" s="19" t="inlineStr">
        <is>
          <t>35 Addo Rd</t>
        </is>
      </c>
      <c r="AH454" s="20" t="n">
        <v>6.4875687</v>
      </c>
      <c r="AI454" s="20" t="n">
        <v>3.5784837</v>
      </c>
      <c r="AJ454" s="14" t="inlineStr">
        <is>
          <t>https://www.google.com/maps/place/Spinneys+Supermarket/data=!4m7!3m6!1s0x103bf0a90821e4f7:0x4eca4d3124fc9367!8m2!3d6.4875687!4d3.5784837!16s%2Fg%2F11gcx_j6vy!19sChIJ9-QhCKnwOxARZ5P8JDFNyk4?authuser=0&amp;hl=en&amp;g_ep=EgoyMDI2MDkzMC4wIJJjKgBIAVAD&amp;rclk=1</t>
        </is>
      </c>
      <c r="AK454" s="14" t="inlineStr">
        <is>
          <t>Google Maps (sweep, Oct 2026)</t>
        </is>
      </c>
      <c r="AL454" s="14" t="inlineStr">
        <is>
          <t>2026-10-06</t>
        </is>
      </c>
      <c r="AM454" s="14" t="inlineStr">
        <is>
          <t>Not approached</t>
        </is>
      </c>
      <c r="AN454" s="19" t="n"/>
    </row>
    <row r="455">
      <c r="A455" s="14" t="n">
        <v>454</v>
      </c>
      <c r="B455" s="14" t="inlineStr">
        <is>
          <t>LAIT STORES</t>
        </is>
      </c>
      <c r="C455" s="14" t="inlineStr">
        <is>
          <t>Yaba</t>
        </is>
      </c>
      <c r="D455" s="14" t="inlineStr">
        <is>
          <t>Supermarket / Grocery</t>
        </is>
      </c>
      <c r="E455" s="14" t="inlineStr">
        <is>
          <t>Supermarket</t>
        </is>
      </c>
      <c r="F455" s="24" t="n">
        <v>35</v>
      </c>
      <c r="G455" s="25" t="inlineStr">
        <is>
          <t>Cool - lower priority</t>
        </is>
      </c>
      <c r="H455" s="14" t="inlineStr">
        <is>
          <t>Full</t>
        </is>
      </c>
      <c r="I455" s="14" t="n">
        <v>0</v>
      </c>
      <c r="J455" s="14" t="n">
        <v>0</v>
      </c>
      <c r="K455" s="14" t="n">
        <v>0</v>
      </c>
      <c r="L455" s="14" t="n">
        <v>0</v>
      </c>
      <c r="M455" s="14" t="n">
        <v>0</v>
      </c>
      <c r="N455" s="14" t="n">
        <v>25</v>
      </c>
      <c r="O455" s="14" t="n">
        <v>0</v>
      </c>
      <c r="P455" s="14" t="n">
        <v>0</v>
      </c>
      <c r="Q455" s="14" t="n">
        <v>0</v>
      </c>
      <c r="R455" s="14" t="n">
        <v>10</v>
      </c>
      <c r="S455" s="14" t="n">
        <v>0</v>
      </c>
      <c r="T455" s="17" t="n">
        <v>3.9</v>
      </c>
      <c r="U455" s="18" t="n">
        <v>1165</v>
      </c>
      <c r="V455" s="14" t="n"/>
      <c r="W455" s="14" t="n"/>
      <c r="X455" s="14" t="n"/>
      <c r="Y455" s="14" t="n"/>
      <c r="Z455" s="14" t="n"/>
      <c r="AA455" s="14" t="n"/>
      <c r="AB455" s="14" t="n"/>
      <c r="AC455" s="14" t="n"/>
      <c r="AD455" s="14" t="n"/>
      <c r="AE455" s="14" t="n"/>
      <c r="AF455" s="14" t="n">
        <v>0</v>
      </c>
      <c r="AG455" s="19" t="inlineStr">
        <is>
          <t>Onike Rd, Yaba, Lagos 100001, Lagos, Nigeria</t>
        </is>
      </c>
      <c r="AH455" s="20" t="n">
        <v>6.5096318</v>
      </c>
      <c r="AI455" s="20" t="n">
        <v>3.3836704</v>
      </c>
      <c r="AJ455" s="14" t="inlineStr">
        <is>
          <t>https://www.google.com/maps/place/LAIT+STORES/data=!4m7!3m6!1s0x103b8cf6b71b9dc9:0xf1d22585159f6dba!8m2!3d6.5096318!4d3.3836704!16s%2Fg%2F1tg_06bs!19sChIJyZ0bt_aMOxARum2fFYUl0vE?authuser=0&amp;hl=en&amp;g_ep=EgoyMDI2MDkzMC4wIJJjKgBIAVAD&amp;rclk=1</t>
        </is>
      </c>
      <c r="AK455" s="14" t="inlineStr">
        <is>
          <t>Google Maps (sweep, Oct 2026)</t>
        </is>
      </c>
      <c r="AL455" s="14" t="inlineStr">
        <is>
          <t>2026-10-06</t>
        </is>
      </c>
      <c r="AM455" s="14" t="inlineStr">
        <is>
          <t>Not approached</t>
        </is>
      </c>
      <c r="AN455" s="19" t="n"/>
    </row>
    <row r="456">
      <c r="A456" s="14" t="n">
        <v>455</v>
      </c>
      <c r="B456" s="14" t="inlineStr">
        <is>
          <t>Lupees Online</t>
        </is>
      </c>
      <c r="C456" s="14" t="inlineStr">
        <is>
          <t>Lekki Phase 1</t>
        </is>
      </c>
      <c r="D456" s="14" t="inlineStr">
        <is>
          <t>Supermarket / Grocery</t>
        </is>
      </c>
      <c r="E456" s="14" t="inlineStr">
        <is>
          <t>Supermarket</t>
        </is>
      </c>
      <c r="F456" s="24" t="n">
        <v>34.9</v>
      </c>
      <c r="G456" s="25" t="inlineStr">
        <is>
          <t>Cool - lower priority</t>
        </is>
      </c>
      <c r="H456" s="14" t="inlineStr">
        <is>
          <t>Full</t>
        </is>
      </c>
      <c r="I456" s="14" t="n">
        <v>0</v>
      </c>
      <c r="J456" s="14" t="n">
        <v>0</v>
      </c>
      <c r="K456" s="14" t="n">
        <v>0</v>
      </c>
      <c r="L456" s="14" t="n">
        <v>0</v>
      </c>
      <c r="M456" s="14" t="n">
        <v>0</v>
      </c>
      <c r="N456" s="14" t="n">
        <v>19.9</v>
      </c>
      <c r="O456" s="14" t="n">
        <v>0</v>
      </c>
      <c r="P456" s="14" t="n">
        <v>0</v>
      </c>
      <c r="Q456" s="14" t="n">
        <v>0</v>
      </c>
      <c r="R456" s="14" t="n">
        <v>10</v>
      </c>
      <c r="S456" s="14" t="n">
        <v>5</v>
      </c>
      <c r="T456" s="17" t="n">
        <v>4.1</v>
      </c>
      <c r="U456" s="18" t="n">
        <v>162</v>
      </c>
      <c r="V456" s="14" t="inlineStr">
        <is>
          <t>+2348152531399</t>
        </is>
      </c>
      <c r="W456" s="14" t="inlineStr">
        <is>
          <t>+2348152531399</t>
        </is>
      </c>
      <c r="X456" s="14" t="n"/>
      <c r="Y456" s="14" t="n"/>
      <c r="Z456" s="14" t="n"/>
      <c r="AA456" s="14" t="n"/>
      <c r="AB456" s="14" t="n"/>
      <c r="AC456" s="14" t="n"/>
      <c r="AD456" s="14" t="n"/>
      <c r="AE456" s="14" t="n"/>
      <c r="AF456" s="14" t="n">
        <v>1</v>
      </c>
      <c r="AG456" s="19" t="inlineStr">
        <is>
          <t>41 Adebayo Doherty Rd, inside Lupees Supermarket, Lekki Phase I, Lagos 106104, Lagos, Nigeria</t>
        </is>
      </c>
      <c r="AH456" s="20" t="n">
        <v>6.4401007</v>
      </c>
      <c r="AI456" s="20" t="n">
        <v>3.4643465</v>
      </c>
      <c r="AJ456" s="14" t="inlineStr">
        <is>
          <t>https://www.google.com/maps/place/Lupees+Online/data=!4m7!3m6!1s0x103bf45497883637:0xc3a12a4b9e18194!8m2!3d6.4401007!4d3.4643465!16s%2Fg%2F11f4r27z3j!19sChIJNzaIl1T0OxARlIHhuaQSOgw?authuser=0&amp;hl=en&amp;g_ep=EgoyMDI2MDkzMC4wIJJjKgBIAVAD&amp;rclk=1</t>
        </is>
      </c>
      <c r="AK456" s="14" t="inlineStr">
        <is>
          <t>Google Maps (sweep, Oct 2026)</t>
        </is>
      </c>
      <c r="AL456" s="14" t="inlineStr">
        <is>
          <t>2026-10-06</t>
        </is>
      </c>
      <c r="AM456" s="14" t="inlineStr">
        <is>
          <t>Not approached</t>
        </is>
      </c>
      <c r="AN456" s="19" t="n"/>
    </row>
    <row r="457">
      <c r="A457" s="14" t="n">
        <v>456</v>
      </c>
      <c r="B457" s="14" t="inlineStr">
        <is>
          <t>Widdi Pharmacy</t>
        </is>
      </c>
      <c r="C457" s="14" t="inlineStr">
        <is>
          <t>Lekki Phase 1</t>
        </is>
      </c>
      <c r="D457" s="14" t="inlineStr">
        <is>
          <t>Pharmacy</t>
        </is>
      </c>
      <c r="E457" s="14" t="inlineStr">
        <is>
          <t>Pharmacy</t>
        </is>
      </c>
      <c r="F457" s="24" t="n">
        <v>34.8</v>
      </c>
      <c r="G457" s="25" t="inlineStr">
        <is>
          <t>Cool - lower priority</t>
        </is>
      </c>
      <c r="H457" s="21" t="inlineStr">
        <is>
          <t>Floor - not enriched</t>
        </is>
      </c>
      <c r="I457" s="14" t="n">
        <v>0</v>
      </c>
      <c r="J457" s="14" t="n">
        <v>0</v>
      </c>
      <c r="K457" s="14" t="n">
        <v>0</v>
      </c>
      <c r="L457" s="14" t="n">
        <v>0</v>
      </c>
      <c r="M457" s="14" t="n">
        <v>0</v>
      </c>
      <c r="N457" s="14" t="n">
        <v>15.8</v>
      </c>
      <c r="O457" s="14" t="n">
        <v>0</v>
      </c>
      <c r="P457" s="14" t="n">
        <v>0</v>
      </c>
      <c r="Q457" s="14" t="n">
        <v>10</v>
      </c>
      <c r="R457" s="14" t="n">
        <v>4</v>
      </c>
      <c r="S457" s="14" t="n">
        <v>5</v>
      </c>
      <c r="T457" s="17" t="n">
        <v>4.9</v>
      </c>
      <c r="U457" s="18" t="n">
        <v>56</v>
      </c>
      <c r="V457" s="14" t="inlineStr">
        <is>
          <t>+2348066047162</t>
        </is>
      </c>
      <c r="W457" s="14" t="inlineStr">
        <is>
          <t>+2348066047162</t>
        </is>
      </c>
      <c r="X457" s="14" t="n"/>
      <c r="Y457" s="14" t="n"/>
      <c r="Z457" s="14" t="n"/>
      <c r="AA457" s="14" t="n"/>
      <c r="AB457" s="14" t="n"/>
      <c r="AC457" s="14" t="n"/>
      <c r="AD457" s="14" t="n"/>
      <c r="AE457" s="14" t="n"/>
      <c r="AF457" s="14" t="n">
        <v>1</v>
      </c>
      <c r="AG457" s="19" t="inlineStr">
        <is>
          <t>54 adebayo doherty road Eti Osa</t>
        </is>
      </c>
      <c r="AH457" s="20" t="n">
        <v>6.4419982</v>
      </c>
      <c r="AI457" s="20" t="n">
        <v>3.4638914</v>
      </c>
      <c r="AJ457" s="14" t="inlineStr">
        <is>
          <t>https://www.google.com/maps/place/Widdi+Pharmacy/data=!4m7!3m6!1s0x103bf5a0f65c03ef:0x4170aae58b63ddf9!8m2!3d6.4419982!4d3.4638914!16s%2Fg%2F11q24gxm08!19sChIJ7wNc9qD1OxAR-d1ji-WqcEE?authuser=0&amp;hl=en&amp;g_ep=EgoyMDI2MDkzMC4wIJJjKgBIAVAD&amp;rclk=1</t>
        </is>
      </c>
      <c r="AK457" s="14" t="inlineStr">
        <is>
          <t>Google Maps (sweep, Oct 2026)</t>
        </is>
      </c>
      <c r="AL457" s="14" t="inlineStr">
        <is>
          <t>2026-10-06</t>
        </is>
      </c>
      <c r="AM457" s="14" t="inlineStr">
        <is>
          <t>Not approached</t>
        </is>
      </c>
      <c r="AN457" s="19" t="n"/>
    </row>
    <row r="458">
      <c r="A458" s="14" t="n">
        <v>457</v>
      </c>
      <c r="B458" s="14" t="inlineStr">
        <is>
          <t>Edenville Pharmacy-Yaba</t>
        </is>
      </c>
      <c r="C458" s="14" t="inlineStr">
        <is>
          <t>Yaba</t>
        </is>
      </c>
      <c r="D458" s="14" t="inlineStr">
        <is>
          <t>Pharmacy</t>
        </is>
      </c>
      <c r="E458" s="14" t="inlineStr">
        <is>
          <t>Pharmacy</t>
        </is>
      </c>
      <c r="F458" s="24" t="n">
        <v>34.8</v>
      </c>
      <c r="G458" s="25" t="inlineStr">
        <is>
          <t>Cool - lower priority</t>
        </is>
      </c>
      <c r="H458" s="21" t="inlineStr">
        <is>
          <t>Floor - not enriched</t>
        </is>
      </c>
      <c r="I458" s="14" t="n">
        <v>0</v>
      </c>
      <c r="J458" s="14" t="n">
        <v>0</v>
      </c>
      <c r="K458" s="14" t="n">
        <v>0</v>
      </c>
      <c r="L458" s="14" t="n">
        <v>0</v>
      </c>
      <c r="M458" s="14" t="n">
        <v>0</v>
      </c>
      <c r="N458" s="14" t="n">
        <v>10.8</v>
      </c>
      <c r="O458" s="14" t="n">
        <v>8</v>
      </c>
      <c r="P458" s="14" t="n">
        <v>7</v>
      </c>
      <c r="Q458" s="14" t="n">
        <v>0</v>
      </c>
      <c r="R458" s="14" t="n">
        <v>4</v>
      </c>
      <c r="S458" s="14" t="n">
        <v>5</v>
      </c>
      <c r="T458" s="17" t="n">
        <v>4.9</v>
      </c>
      <c r="U458" s="18" t="n">
        <v>15</v>
      </c>
      <c r="V458" s="14" t="inlineStr">
        <is>
          <t>+2348152343528</t>
        </is>
      </c>
      <c r="W458" s="14" t="inlineStr">
        <is>
          <t>+2348152343528</t>
        </is>
      </c>
      <c r="X458" s="14" t="n"/>
      <c r="Y458" s="14" t="inlineStr">
        <is>
          <t>https://chowdeck.com/store/alagomeji/restaurants/edenville-pharmacyyabak1pvcc</t>
        </is>
      </c>
      <c r="Z458" s="14" t="inlineStr">
        <is>
          <t>hello@chowdeck.com</t>
        </is>
      </c>
      <c r="AA458" s="14" t="inlineStr">
        <is>
          <t>https://www.instagram.com/chowdeck</t>
        </is>
      </c>
      <c r="AB458" s="14" t="inlineStr">
        <is>
          <t>https://www.facebook.com/chowdeck</t>
        </is>
      </c>
      <c r="AC458" s="14" t="inlineStr">
        <is>
          <t>https://x.com/chowdeck</t>
        </is>
      </c>
      <c r="AD458" s="14" t="inlineStr">
        <is>
          <t>https://www.linkedin.com/company/chowdeck</t>
        </is>
      </c>
      <c r="AE458" s="14" t="n"/>
      <c r="AF458" s="14" t="n">
        <v>6</v>
      </c>
      <c r="AG458" s="19" t="inlineStr">
        <is>
          <t>221B Herbert Macaulay Wy</t>
        </is>
      </c>
      <c r="AH458" s="20" t="n">
        <v>6.4964253</v>
      </c>
      <c r="AI458" s="20" t="n">
        <v>3.3800891</v>
      </c>
      <c r="AJ458" s="14" t="inlineStr">
        <is>
          <t>https://www.google.com/maps/place/Edenville+Pharmacy-Yaba/data=!4m7!3m6!1s0x103b8d4e87268471:0x936c00d982fe6849!8m2!3d6.4964253!4d3.3800891!16s%2Fg%2F11w_hz4ng1!19sChIJcYQmh06NOxARSWj-gtkAbJM?authuser=0&amp;hl=en&amp;g_ep=EgoyMDI2MDkzMC4wIJJjKgBIAVAD&amp;rclk=1</t>
        </is>
      </c>
      <c r="AK458" s="14" t="inlineStr">
        <is>
          <t>Google Maps (sweep, Oct 2026)</t>
        </is>
      </c>
      <c r="AL458" s="14" t="inlineStr">
        <is>
          <t>2026-10-06</t>
        </is>
      </c>
      <c r="AM458" s="14" t="inlineStr">
        <is>
          <t>Not approached</t>
        </is>
      </c>
      <c r="AN458" s="19" t="n"/>
    </row>
    <row r="459">
      <c r="A459" s="14" t="n">
        <v>458</v>
      </c>
      <c r="B459" s="14" t="inlineStr">
        <is>
          <t>Purelife Pharmacy (HQ), Admiralty way, Lekki phase 1.</t>
        </is>
      </c>
      <c r="C459" s="14" t="inlineStr">
        <is>
          <t>Lekki Phase 1</t>
        </is>
      </c>
      <c r="D459" s="14" t="inlineStr">
        <is>
          <t>Pharmacy</t>
        </is>
      </c>
      <c r="E459" s="14" t="inlineStr">
        <is>
          <t>Pharmacy</t>
        </is>
      </c>
      <c r="F459" s="24" t="n">
        <v>34.7</v>
      </c>
      <c r="G459" s="25" t="inlineStr">
        <is>
          <t>Cool - lower priority</t>
        </is>
      </c>
      <c r="H459" s="21" t="inlineStr">
        <is>
          <t>Floor - not enriched</t>
        </is>
      </c>
      <c r="I459" s="14" t="n">
        <v>0</v>
      </c>
      <c r="J459" s="14" t="n">
        <v>0</v>
      </c>
      <c r="K459" s="14" t="n">
        <v>0</v>
      </c>
      <c r="L459" s="14" t="n">
        <v>0</v>
      </c>
      <c r="M459" s="14" t="n">
        <v>0</v>
      </c>
      <c r="N459" s="14" t="n">
        <v>17.7</v>
      </c>
      <c r="O459" s="14" t="n">
        <v>8</v>
      </c>
      <c r="P459" s="14" t="n">
        <v>0</v>
      </c>
      <c r="Q459" s="14" t="n">
        <v>0</v>
      </c>
      <c r="R459" s="14" t="n">
        <v>4</v>
      </c>
      <c r="S459" s="14" t="n">
        <v>5</v>
      </c>
      <c r="T459" s="17" t="n">
        <v>4.6</v>
      </c>
      <c r="U459" s="18" t="n">
        <v>91</v>
      </c>
      <c r="V459" s="14" t="inlineStr">
        <is>
          <t>+2348090564568</t>
        </is>
      </c>
      <c r="W459" s="14" t="inlineStr">
        <is>
          <t>+2348090564568</t>
        </is>
      </c>
      <c r="X459" s="14" t="n"/>
      <c r="Y459" s="14" t="inlineStr">
        <is>
          <t>https://www.purelifehealth.io/</t>
        </is>
      </c>
      <c r="Z459" s="14" t="n"/>
      <c r="AA459" s="14" t="n"/>
      <c r="AB459" s="14" t="n"/>
      <c r="AC459" s="14" t="n"/>
      <c r="AD459" s="14" t="n"/>
      <c r="AE459" s="14" t="n"/>
      <c r="AF459" s="14" t="n">
        <v>2</v>
      </c>
      <c r="AG459" s="19" t="inlineStr">
        <is>
          <t>15B Admiralty Wy</t>
        </is>
      </c>
      <c r="AH459" s="20" t="n">
        <v>6.4430506</v>
      </c>
      <c r="AI459" s="20" t="n">
        <v>3.4545902</v>
      </c>
      <c r="AJ459" s="14" t="inlineStr">
        <is>
          <t>https://www.google.com/maps/place/Purelife+Pharmacy+%28HQ%29,+Admiralty+way,+Lekki+phase+1./data=!4m7!3m6!1s0x103bf55310575dab:0x92306117d325f510!8m2!3d6.4430506!4d3.4545902!16s%2Fg%2F11lgc_h35j!19sChIJq11XEFP1OxAREPUl0xdhMJI?authuser=0&amp;hl=en&amp;g_ep=EgoyMDI2MDkzMC4wIJJjKgBIAVAD&amp;rclk=1</t>
        </is>
      </c>
      <c r="AK459" s="14" t="inlineStr">
        <is>
          <t>Google Maps (sweep, Oct 2026)</t>
        </is>
      </c>
      <c r="AL459" s="14" t="inlineStr">
        <is>
          <t>2026-10-06</t>
        </is>
      </c>
      <c r="AM459" s="14" t="inlineStr">
        <is>
          <t>Not approached</t>
        </is>
      </c>
      <c r="AN459" s="19" t="n"/>
    </row>
    <row r="460">
      <c r="A460" s="14" t="n">
        <v>459</v>
      </c>
      <c r="B460" s="14" t="inlineStr">
        <is>
          <t>Trebet SuperMarket</t>
        </is>
      </c>
      <c r="C460" s="14" t="inlineStr">
        <is>
          <t>Lekki Phase 1</t>
        </is>
      </c>
      <c r="D460" s="14" t="inlineStr">
        <is>
          <t>Supermarket / Grocery</t>
        </is>
      </c>
      <c r="E460" s="14" t="inlineStr">
        <is>
          <t>Supermarket</t>
        </is>
      </c>
      <c r="F460" s="24" t="n">
        <v>34.7</v>
      </c>
      <c r="G460" s="25" t="inlineStr">
        <is>
          <t>Cool - lower priority</t>
        </is>
      </c>
      <c r="H460" s="14" t="inlineStr">
        <is>
          <t>Full</t>
        </is>
      </c>
      <c r="I460" s="14" t="n">
        <v>0</v>
      </c>
      <c r="J460" s="14" t="n">
        <v>0</v>
      </c>
      <c r="K460" s="14" t="n">
        <v>0</v>
      </c>
      <c r="L460" s="14" t="n">
        <v>0</v>
      </c>
      <c r="M460" s="14" t="n">
        <v>0</v>
      </c>
      <c r="N460" s="14" t="n">
        <v>19.7</v>
      </c>
      <c r="O460" s="14" t="n">
        <v>0</v>
      </c>
      <c r="P460" s="14" t="n">
        <v>0</v>
      </c>
      <c r="Q460" s="14" t="n">
        <v>0</v>
      </c>
      <c r="R460" s="14" t="n">
        <v>10</v>
      </c>
      <c r="S460" s="14" t="n">
        <v>5</v>
      </c>
      <c r="T460" s="17" t="n">
        <v>4.3</v>
      </c>
      <c r="U460" s="18" t="n">
        <v>155</v>
      </c>
      <c r="V460" s="14" t="inlineStr">
        <is>
          <t>+2349039470668</t>
        </is>
      </c>
      <c r="W460" s="14" t="inlineStr">
        <is>
          <t>+2349039470668</t>
        </is>
      </c>
      <c r="X460" s="14" t="n"/>
      <c r="Y460" s="14" t="n"/>
      <c r="Z460" s="14" t="n"/>
      <c r="AA460" s="14" t="n"/>
      <c r="AB460" s="14" t="n"/>
      <c r="AC460" s="14" t="n"/>
      <c r="AD460" s="14" t="n"/>
      <c r="AE460" s="14" t="n"/>
      <c r="AF460" s="14" t="n">
        <v>1</v>
      </c>
      <c r="AG460" s="19" t="inlineStr">
        <is>
          <t>46 Fola Osibo Rd, Lekki Phase 1, Lekki 101222, Lagos, Nigeria</t>
        </is>
      </c>
      <c r="AH460" s="20" t="n">
        <v>6.4424482</v>
      </c>
      <c r="AI460" s="20" t="n">
        <v>3.4711474</v>
      </c>
      <c r="AJ460" s="14" t="inlineStr">
        <is>
          <t>https://www.google.com/maps/place/Trebet+SuperMarket/data=!4m7!3m6!1s0x103bf44d9684b703:0x7d0e718dfb1a0517!8m2!3d6.4424482!4d3.4711474!16s%2Fg%2F11dz33k093!19sChIJA7eElk30OxARFwUa-41xDn0?authuser=0&amp;hl=en&amp;g_ep=EgoyMDI2MDkzMC4wIJJjKgBIAVAD&amp;rclk=1</t>
        </is>
      </c>
      <c r="AK460" s="14" t="inlineStr">
        <is>
          <t>Google Maps (sweep, Oct 2026)</t>
        </is>
      </c>
      <c r="AL460" s="14" t="inlineStr">
        <is>
          <t>2026-10-06</t>
        </is>
      </c>
      <c r="AM460" s="14" t="inlineStr">
        <is>
          <t>Not approached</t>
        </is>
      </c>
      <c r="AN460" s="19" t="n"/>
    </row>
    <row r="461">
      <c r="A461" s="14" t="n">
        <v>460</v>
      </c>
      <c r="B461" s="14" t="inlineStr">
        <is>
          <t>Kas-Lennox Supermarket</t>
        </is>
      </c>
      <c r="C461" s="14" t="inlineStr">
        <is>
          <t>Lekki-Epe Corridor to Ajah</t>
        </is>
      </c>
      <c r="D461" s="14" t="inlineStr">
        <is>
          <t>Supermarket / Grocery</t>
        </is>
      </c>
      <c r="E461" s="14" t="inlineStr">
        <is>
          <t>Grocery store</t>
        </is>
      </c>
      <c r="F461" s="24" t="n">
        <v>34.7</v>
      </c>
      <c r="G461" s="25" t="inlineStr">
        <is>
          <t>Cool - lower priority</t>
        </is>
      </c>
      <c r="H461" s="14" t="inlineStr">
        <is>
          <t>Full</t>
        </is>
      </c>
      <c r="I461" s="14" t="n">
        <v>0</v>
      </c>
      <c r="J461" s="14" t="n">
        <v>0</v>
      </c>
      <c r="K461" s="14" t="n">
        <v>0</v>
      </c>
      <c r="L461" s="14" t="n">
        <v>0</v>
      </c>
      <c r="M461" s="14" t="n">
        <v>0</v>
      </c>
      <c r="N461" s="14" t="n">
        <v>19.7</v>
      </c>
      <c r="O461" s="14" t="n">
        <v>0</v>
      </c>
      <c r="P461" s="14" t="n">
        <v>0</v>
      </c>
      <c r="Q461" s="14" t="n">
        <v>0</v>
      </c>
      <c r="R461" s="14" t="n">
        <v>10</v>
      </c>
      <c r="S461" s="14" t="n">
        <v>5</v>
      </c>
      <c r="T461" s="17" t="n">
        <v>4</v>
      </c>
      <c r="U461" s="18" t="n">
        <v>152</v>
      </c>
      <c r="V461" s="14" t="inlineStr">
        <is>
          <t>+2347037182841</t>
        </is>
      </c>
      <c r="W461" s="14" t="inlineStr">
        <is>
          <t>+2347037182841</t>
        </is>
      </c>
      <c r="X461" s="14" t="n"/>
      <c r="Y461" s="14" t="n"/>
      <c r="Z461" s="14" t="n"/>
      <c r="AA461" s="14" t="n"/>
      <c r="AB461" s="14" t="n"/>
      <c r="AC461" s="14" t="n"/>
      <c r="AD461" s="14" t="n"/>
      <c r="AE461" s="14" t="n"/>
      <c r="AF461" s="14" t="n">
        <v>1</v>
      </c>
      <c r="AG461" s="19" t="inlineStr">
        <is>
          <t>Oba Akinloye Dr, Lekki Penninsula II, Lekki 106104, Lagos, Nigeria</t>
        </is>
      </c>
      <c r="AH461" s="20" t="n">
        <v>6.4310462</v>
      </c>
      <c r="AI461" s="20" t="n">
        <v>3.5486463</v>
      </c>
      <c r="AJ461" s="14" t="inlineStr">
        <is>
          <t>https://www.google.com/maps/place/Kas-Lennox+Supermarket/data=!4m7!3m6!1s0x103bf7ac96abfe89:0x8720b25585c1d90d!8m2!3d6.4310462!4d3.5486463!16s%2Fg%2F11h8ynzbk6!19sChIJif6rlqz3OxARDdnBhVWyIIc?authuser=0&amp;hl=en&amp;g_ep=EgoyMDI2MDkzMC4wIJJjKgBIAVAD&amp;rclk=1</t>
        </is>
      </c>
      <c r="AK461" s="14" t="inlineStr">
        <is>
          <t>Google Maps (sweep, Oct 2026)</t>
        </is>
      </c>
      <c r="AL461" s="14" t="inlineStr">
        <is>
          <t>2026-10-06</t>
        </is>
      </c>
      <c r="AM461" s="14" t="inlineStr">
        <is>
          <t>Not approached</t>
        </is>
      </c>
      <c r="AN461" s="19" t="n"/>
    </row>
    <row r="462">
      <c r="A462" s="14" t="n">
        <v>461</v>
      </c>
      <c r="B462" s="14" t="inlineStr">
        <is>
          <t>Justrite Superstore Lekki 1</t>
        </is>
      </c>
      <c r="C462" s="14" t="inlineStr">
        <is>
          <t>Outside catchment</t>
        </is>
      </c>
      <c r="D462" s="14" t="inlineStr">
        <is>
          <t>Supermarket / Grocery</t>
        </is>
      </c>
      <c r="E462" s="14" t="inlineStr">
        <is>
          <t>Supermarket</t>
        </is>
      </c>
      <c r="F462" s="24" t="n">
        <v>34.7</v>
      </c>
      <c r="G462" s="25" t="inlineStr">
        <is>
          <t>Cool - lower priority</t>
        </is>
      </c>
      <c r="H462" s="21" t="inlineStr">
        <is>
          <t>Floor - not enriched</t>
        </is>
      </c>
      <c r="I462" s="14" t="n">
        <v>0</v>
      </c>
      <c r="J462" s="14" t="n">
        <v>0</v>
      </c>
      <c r="K462" s="14" t="n">
        <v>0</v>
      </c>
      <c r="L462" s="14" t="n">
        <v>0</v>
      </c>
      <c r="M462" s="14" t="n">
        <v>0</v>
      </c>
      <c r="N462" s="14" t="n">
        <v>9.699999999999999</v>
      </c>
      <c r="O462" s="14" t="n">
        <v>0</v>
      </c>
      <c r="P462" s="14" t="n">
        <v>0</v>
      </c>
      <c r="Q462" s="14" t="n">
        <v>10</v>
      </c>
      <c r="R462" s="14" t="n">
        <v>10</v>
      </c>
      <c r="S462" s="14" t="n">
        <v>5</v>
      </c>
      <c r="T462" s="17" t="n">
        <v>4.8</v>
      </c>
      <c r="U462" s="18" t="n">
        <v>11</v>
      </c>
      <c r="V462" s="14" t="n"/>
      <c r="W462" s="14" t="n"/>
      <c r="X462" s="14" t="n"/>
      <c r="Y462" s="14" t="n"/>
      <c r="Z462" s="14" t="n"/>
      <c r="AA462" s="14" t="n"/>
      <c r="AB462" s="14" t="n"/>
      <c r="AC462" s="14" t="n"/>
      <c r="AD462" s="14" t="n"/>
      <c r="AE462" s="14" t="n"/>
      <c r="AF462" s="14" t="n">
        <v>0</v>
      </c>
      <c r="AG462" s="19" t="inlineStr">
        <is>
          <t>167 Kusenla Rd</t>
        </is>
      </c>
      <c r="AH462" s="20" t="n">
        <v>6.4435257</v>
      </c>
      <c r="AI462" s="20" t="n">
        <v>3.4905746</v>
      </c>
      <c r="AJ462" s="14" t="inlineStr">
        <is>
          <t>https://www.google.com/maps/place/Justrite+Superstore+Lekki+1/data=!4m7!3m6!1s0x103bf50035b7f361:0x98a874830803138e!8m2!3d6.4435257!4d3.4905746!16s%2Fg%2F11w49r5m0s!19sChIJYfO3NQD1OxARjhMDCIN0qJg?authuser=0&amp;hl=en&amp;g_ep=EgoyMDI2MDkzMC4wIJJjKgBIAVAD&amp;rclk=1</t>
        </is>
      </c>
      <c r="AK462" s="14" t="inlineStr">
        <is>
          <t>Google Maps (sweep, Oct 2026)</t>
        </is>
      </c>
      <c r="AL462" s="14" t="inlineStr">
        <is>
          <t>2026-10-06</t>
        </is>
      </c>
      <c r="AM462" s="14" t="inlineStr">
        <is>
          <t>Not approached</t>
        </is>
      </c>
      <c r="AN462" s="19" t="n"/>
    </row>
    <row r="463">
      <c r="A463" s="14" t="n">
        <v>462</v>
      </c>
      <c r="B463" s="14" t="inlineStr">
        <is>
          <t>Ritemix Supermarket</t>
        </is>
      </c>
      <c r="C463" s="14" t="inlineStr">
        <is>
          <t>Outside catchment</t>
        </is>
      </c>
      <c r="D463" s="14" t="inlineStr">
        <is>
          <t>Supermarket / Grocery</t>
        </is>
      </c>
      <c r="E463" s="14" t="inlineStr">
        <is>
          <t>Supermarket</t>
        </is>
      </c>
      <c r="F463" s="24" t="n">
        <v>34.7</v>
      </c>
      <c r="G463" s="25" t="inlineStr">
        <is>
          <t>Cool - lower priority</t>
        </is>
      </c>
      <c r="H463" s="21" t="inlineStr">
        <is>
          <t>Floor - not enriched</t>
        </is>
      </c>
      <c r="I463" s="14" t="n">
        <v>0</v>
      </c>
      <c r="J463" s="14" t="n">
        <v>0</v>
      </c>
      <c r="K463" s="14" t="n">
        <v>0</v>
      </c>
      <c r="L463" s="14" t="n">
        <v>0</v>
      </c>
      <c r="M463" s="14" t="n">
        <v>0</v>
      </c>
      <c r="N463" s="14" t="n">
        <v>9.699999999999999</v>
      </c>
      <c r="O463" s="14" t="n">
        <v>0</v>
      </c>
      <c r="P463" s="14" t="n">
        <v>0</v>
      </c>
      <c r="Q463" s="14" t="n">
        <v>10</v>
      </c>
      <c r="R463" s="14" t="n">
        <v>10</v>
      </c>
      <c r="S463" s="14" t="n">
        <v>5</v>
      </c>
      <c r="T463" s="17" t="n">
        <v>4.2</v>
      </c>
      <c r="U463" s="18" t="n">
        <v>11</v>
      </c>
      <c r="V463" s="14" t="n"/>
      <c r="W463" s="14" t="n"/>
      <c r="X463" s="14" t="n"/>
      <c r="Y463" s="14" t="n"/>
      <c r="Z463" s="14" t="n"/>
      <c r="AA463" s="14" t="n"/>
      <c r="AB463" s="14" t="n"/>
      <c r="AC463" s="14" t="n"/>
      <c r="AD463" s="14" t="n"/>
      <c r="AE463" s="14" t="n"/>
      <c r="AF463" s="14" t="n">
        <v>0</v>
      </c>
      <c r="AG463" s="19" t="inlineStr">
        <is>
          <t>9 Nike Art Gallery Rd, beside Wakanow</t>
        </is>
      </c>
      <c r="AH463" s="20" t="n">
        <v>6.4298479</v>
      </c>
      <c r="AI463" s="20" t="n">
        <v>3.481876</v>
      </c>
      <c r="AJ463" s="14" t="inlineStr">
        <is>
          <t>https://www.google.com/maps/place/Ritemix+Supermarket/data=!4m7!3m6!1s0x103bf56d529d5763:0xd38fcb08c5395ff6!8m2!3d6.4298479!4d3.481876!16s%2Fg%2F11j1fgxr5g!19sChIJY1edUm31OxAR9l85xQjLj9M?authuser=0&amp;hl=en&amp;g_ep=EgoyMDI2MDkzMC4wIJJjKgBIAVAD&amp;rclk=1</t>
        </is>
      </c>
      <c r="AK463" s="14" t="inlineStr">
        <is>
          <t>Google Maps (sweep, Oct 2026)</t>
        </is>
      </c>
      <c r="AL463" s="14" t="inlineStr">
        <is>
          <t>2026-10-06</t>
        </is>
      </c>
      <c r="AM463" s="14" t="inlineStr">
        <is>
          <t>Not approached</t>
        </is>
      </c>
      <c r="AN463" s="19" t="n"/>
    </row>
    <row r="464">
      <c r="A464" s="14" t="n">
        <v>463</v>
      </c>
      <c r="B464" s="14" t="inlineStr">
        <is>
          <t>Spar</t>
        </is>
      </c>
      <c r="C464" s="14" t="inlineStr">
        <is>
          <t>Outside catchment</t>
        </is>
      </c>
      <c r="D464" s="14" t="inlineStr">
        <is>
          <t>Supermarket / Grocery</t>
        </is>
      </c>
      <c r="E464" s="14" t="inlineStr">
        <is>
          <t>Hypermarket</t>
        </is>
      </c>
      <c r="F464" s="24" t="n">
        <v>34.7</v>
      </c>
      <c r="G464" s="25" t="inlineStr">
        <is>
          <t>Cool - lower priority</t>
        </is>
      </c>
      <c r="H464" s="21" t="inlineStr">
        <is>
          <t>Floor - not enriched</t>
        </is>
      </c>
      <c r="I464" s="14" t="n">
        <v>0</v>
      </c>
      <c r="J464" s="14" t="n">
        <v>0</v>
      </c>
      <c r="K464" s="14" t="n">
        <v>0</v>
      </c>
      <c r="L464" s="14" t="n">
        <v>0</v>
      </c>
      <c r="M464" s="14" t="n">
        <v>0</v>
      </c>
      <c r="N464" s="14" t="n">
        <v>9.699999999999999</v>
      </c>
      <c r="O464" s="14" t="n">
        <v>0</v>
      </c>
      <c r="P464" s="14" t="n">
        <v>0</v>
      </c>
      <c r="Q464" s="14" t="n">
        <v>10</v>
      </c>
      <c r="R464" s="14" t="n">
        <v>10</v>
      </c>
      <c r="S464" s="14" t="n">
        <v>5</v>
      </c>
      <c r="T464" s="17" t="n">
        <v>4.5</v>
      </c>
      <c r="U464" s="18" t="n">
        <v>11</v>
      </c>
      <c r="V464" s="14" t="inlineStr">
        <is>
          <t>+2348153681085</t>
        </is>
      </c>
      <c r="W464" s="14" t="inlineStr">
        <is>
          <t>+2348153681085; +2347080653800</t>
        </is>
      </c>
      <c r="X464" s="14" t="n"/>
      <c r="Y464" s="14" t="n"/>
      <c r="Z464" s="14" t="n"/>
      <c r="AA464" s="14" t="n"/>
      <c r="AB464" s="14" t="n"/>
      <c r="AC464" s="14" t="n"/>
      <c r="AD464" s="14" t="n"/>
      <c r="AE464" s="14" t="n"/>
      <c r="AF464" s="14" t="n">
        <v>1</v>
      </c>
      <c r="AG464" s="19" t="inlineStr">
        <is>
          <t>299 Ikorodu Rd</t>
        </is>
      </c>
      <c r="AH464" s="20" t="n">
        <v>6.570723</v>
      </c>
      <c r="AI464" s="20" t="n">
        <v>3.3723427</v>
      </c>
      <c r="AJ464" s="14" t="inlineStr">
        <is>
          <t>https://www.google.com/maps/place/Spar/data=!4m7!3m6!1s0x103b8d89b760f2ef:0x5aaff0c4005772aa!8m2!3d6.570723!4d3.3723427!16s%2Fg%2F11j00rv9tn!19sChIJ7_Jgt4mNOxARqnJXAMTwr1o?authuser=0&amp;hl=en&amp;g_ep=EgoyMDI2MDkzMC4wIJJjKgBIAVAD&amp;rclk=1</t>
        </is>
      </c>
      <c r="AK464" s="14" t="inlineStr">
        <is>
          <t>Multiple sources (cross-verified)</t>
        </is>
      </c>
      <c r="AL464" s="14" t="inlineStr">
        <is>
          <t>2026-10-06</t>
        </is>
      </c>
      <c r="AM464" s="14" t="inlineStr">
        <is>
          <t>Not approached</t>
        </is>
      </c>
      <c r="AN464" s="19" t="n"/>
    </row>
    <row r="465">
      <c r="A465" s="14" t="n">
        <v>464</v>
      </c>
      <c r="B465" s="14" t="inlineStr">
        <is>
          <t>The Label Store</t>
        </is>
      </c>
      <c r="C465" s="14" t="inlineStr">
        <is>
          <t>Surulere</t>
        </is>
      </c>
      <c r="D465" s="14" t="inlineStr">
        <is>
          <t>Supermarket / Grocery</t>
        </is>
      </c>
      <c r="E465" s="14" t="inlineStr">
        <is>
          <t>Grocery store</t>
        </is>
      </c>
      <c r="F465" s="24" t="n">
        <v>34.7</v>
      </c>
      <c r="G465" s="25" t="inlineStr">
        <is>
          <t>Cool - lower priority</t>
        </is>
      </c>
      <c r="H465" s="21" t="inlineStr">
        <is>
          <t>Floor - not enriched</t>
        </is>
      </c>
      <c r="I465" s="14" t="n">
        <v>0</v>
      </c>
      <c r="J465" s="14" t="n">
        <v>0</v>
      </c>
      <c r="K465" s="14" t="n">
        <v>0</v>
      </c>
      <c r="L465" s="14" t="n">
        <v>0</v>
      </c>
      <c r="M465" s="14" t="n">
        <v>0</v>
      </c>
      <c r="N465" s="14" t="n">
        <v>9.699999999999999</v>
      </c>
      <c r="O465" s="14" t="n">
        <v>0</v>
      </c>
      <c r="P465" s="14" t="n">
        <v>0</v>
      </c>
      <c r="Q465" s="14" t="n">
        <v>10</v>
      </c>
      <c r="R465" s="14" t="n">
        <v>10</v>
      </c>
      <c r="S465" s="14" t="n">
        <v>5</v>
      </c>
      <c r="T465" s="17" t="n">
        <v>4.2</v>
      </c>
      <c r="U465" s="18" t="n">
        <v>11</v>
      </c>
      <c r="V465" s="14" t="inlineStr">
        <is>
          <t>+2349038465215</t>
        </is>
      </c>
      <c r="W465" s="14" t="inlineStr">
        <is>
          <t>+2349038465215</t>
        </is>
      </c>
      <c r="X465" s="14" t="n"/>
      <c r="Y465" s="14" t="n"/>
      <c r="Z465" s="14" t="n"/>
      <c r="AA465" s="14" t="n"/>
      <c r="AB465" s="14" t="n"/>
      <c r="AC465" s="14" t="n"/>
      <c r="AD465" s="14" t="n"/>
      <c r="AE465" s="14" t="n"/>
      <c r="AF465" s="14" t="n">
        <v>1</v>
      </c>
      <c r="AG465" s="19" t="inlineStr">
        <is>
          <t>kilo bus stop, Nnobi St</t>
        </is>
      </c>
      <c r="AH465" s="20" t="n">
        <v>6.5010074</v>
      </c>
      <c r="AI465" s="20" t="n">
        <v>3.346042</v>
      </c>
      <c r="AJ465" s="14" t="inlineStr">
        <is>
          <t>https://www.google.com/maps/place/The+Label+Store/data=!4m7!3m6!1s0x103b8d0056780eb3:0x6a4ff4191c386e16!8m2!3d6.5010074!4d3.346042!16s%2Fg%2F11yhb4_j3q!19sChIJsw54VgCNOxARFm44HBn0T2o?authuser=0&amp;hl=en&amp;g_ep=EgoyMDI2MDkzMC4wIJJjKgBIAVAD&amp;rclk=1</t>
        </is>
      </c>
      <c r="AK465" s="14" t="inlineStr">
        <is>
          <t>Google Maps (sweep, Oct 2026)</t>
        </is>
      </c>
      <c r="AL465" s="14" t="inlineStr">
        <is>
          <t>2026-10-06</t>
        </is>
      </c>
      <c r="AM465" s="14" t="inlineStr">
        <is>
          <t>Not approached</t>
        </is>
      </c>
      <c r="AN465" s="19" t="n"/>
    </row>
    <row r="466">
      <c r="A466" s="14" t="n">
        <v>465</v>
      </c>
      <c r="B466" s="14" t="inlineStr">
        <is>
          <t>Hess Pharmacy</t>
        </is>
      </c>
      <c r="C466" s="14" t="inlineStr">
        <is>
          <t>Ikoyi</t>
        </is>
      </c>
      <c r="D466" s="14" t="inlineStr">
        <is>
          <t>Pharmacy</t>
        </is>
      </c>
      <c r="E466" s="14" t="inlineStr">
        <is>
          <t>Pharmacy</t>
        </is>
      </c>
      <c r="F466" s="24" t="n">
        <v>34.6</v>
      </c>
      <c r="G466" s="25" t="inlineStr">
        <is>
          <t>Cool - lower priority</t>
        </is>
      </c>
      <c r="H466" s="21" t="inlineStr">
        <is>
          <t>Floor - not enriched</t>
        </is>
      </c>
      <c r="I466" s="14" t="n">
        <v>0</v>
      </c>
      <c r="J466" s="14" t="n">
        <v>0</v>
      </c>
      <c r="K466" s="14" t="n">
        <v>0</v>
      </c>
      <c r="L466" s="14" t="n">
        <v>0</v>
      </c>
      <c r="M466" s="14" t="n">
        <v>0</v>
      </c>
      <c r="N466" s="14" t="n">
        <v>7.6</v>
      </c>
      <c r="O466" s="14" t="n">
        <v>8</v>
      </c>
      <c r="P466" s="14" t="n">
        <v>0</v>
      </c>
      <c r="Q466" s="14" t="n">
        <v>10</v>
      </c>
      <c r="R466" s="14" t="n">
        <v>4</v>
      </c>
      <c r="S466" s="14" t="n">
        <v>5</v>
      </c>
      <c r="T466" s="17" t="n">
        <v>4.3</v>
      </c>
      <c r="U466" s="18" t="n">
        <v>6</v>
      </c>
      <c r="V466" s="14" t="inlineStr">
        <is>
          <t>+2348142375998</t>
        </is>
      </c>
      <c r="W466" s="14" t="inlineStr">
        <is>
          <t>+2348142375998</t>
        </is>
      </c>
      <c r="X466" s="14" t="n"/>
      <c r="Y466" s="14" t="inlineStr">
        <is>
          <t>https://hesspharmltd.com/pharm/</t>
        </is>
      </c>
      <c r="Z466" s="14" t="n"/>
      <c r="AA466" s="14" t="n"/>
      <c r="AB466" s="14" t="n"/>
      <c r="AC466" s="14" t="n"/>
      <c r="AD466" s="14" t="n"/>
      <c r="AE466" s="14" t="n"/>
      <c r="AF466" s="14" t="n">
        <v>2</v>
      </c>
      <c r="AG466" s="19" t="inlineStr">
        <is>
          <t>132 Awolowo Rd</t>
        </is>
      </c>
      <c r="AH466" s="20" t="n">
        <v>6.4423696</v>
      </c>
      <c r="AI466" s="20" t="n">
        <v>3.4194223</v>
      </c>
      <c r="AJ466" s="14" t="inlineStr">
        <is>
          <t>https://www.google.com/maps/place/Hess+Pharmacy/data=!4m7!3m6!1s0x103b8b2b2d0bb2a5:0x545fbe1f19dedb6a!8m2!3d6.4423696!4d3.4194223!16s%2Fg%2F1q67b0smw!19sChIJpbILLSuLOxARatveGR--X1Q?authuser=0&amp;hl=en&amp;g_ep=EgoyMDI2MDkzMC4wIJJjKgBIAVAD&amp;rclk=1</t>
        </is>
      </c>
      <c r="AK466" s="14" t="inlineStr">
        <is>
          <t>Multiple sources (cross-verified)</t>
        </is>
      </c>
      <c r="AL466" s="14" t="inlineStr">
        <is>
          <t>2026-10-06</t>
        </is>
      </c>
      <c r="AM466" s="14" t="inlineStr">
        <is>
          <t>Not approached</t>
        </is>
      </c>
      <c r="AN466" s="19" t="n"/>
    </row>
    <row r="467">
      <c r="A467" s="14" t="n">
        <v>466</v>
      </c>
      <c r="B467" s="14" t="inlineStr">
        <is>
          <t>Stamart Supermarket</t>
        </is>
      </c>
      <c r="C467" s="14" t="inlineStr">
        <is>
          <t>Ikoyi</t>
        </is>
      </c>
      <c r="D467" s="14" t="inlineStr">
        <is>
          <t>Supermarket / Grocery</t>
        </is>
      </c>
      <c r="E467" s="14" t="inlineStr">
        <is>
          <t>Supermarket</t>
        </is>
      </c>
      <c r="F467" s="24" t="n">
        <v>34.6</v>
      </c>
      <c r="G467" s="25" t="inlineStr">
        <is>
          <t>Cool - lower priority</t>
        </is>
      </c>
      <c r="H467" s="14" t="inlineStr">
        <is>
          <t>Full</t>
        </is>
      </c>
      <c r="I467" s="14" t="n">
        <v>0</v>
      </c>
      <c r="J467" s="14" t="n">
        <v>0</v>
      </c>
      <c r="K467" s="14" t="n">
        <v>0</v>
      </c>
      <c r="L467" s="14" t="n">
        <v>0</v>
      </c>
      <c r="M467" s="14" t="n">
        <v>0</v>
      </c>
      <c r="N467" s="14" t="n">
        <v>19.6</v>
      </c>
      <c r="O467" s="14" t="n">
        <v>0</v>
      </c>
      <c r="P467" s="14" t="n">
        <v>0</v>
      </c>
      <c r="Q467" s="14" t="n">
        <v>0</v>
      </c>
      <c r="R467" s="14" t="n">
        <v>10</v>
      </c>
      <c r="S467" s="14" t="n">
        <v>5</v>
      </c>
      <c r="T467" s="17" t="n">
        <v>4</v>
      </c>
      <c r="U467" s="18" t="n">
        <v>148</v>
      </c>
      <c r="V467" s="14" t="inlineStr">
        <is>
          <t>+2347068105814</t>
        </is>
      </c>
      <c r="W467" s="14" t="inlineStr">
        <is>
          <t>+2347068105814</t>
        </is>
      </c>
      <c r="X467" s="14" t="n"/>
      <c r="Y467" s="14" t="n"/>
      <c r="Z467" s="14" t="n"/>
      <c r="AA467" s="14" t="n"/>
      <c r="AB467" s="14" t="n"/>
      <c r="AC467" s="14" t="n"/>
      <c r="AD467" s="14" t="n"/>
      <c r="AE467" s="14" t="n"/>
      <c r="AF467" s="14" t="n">
        <v>1</v>
      </c>
      <c r="AG467" s="19" t="inlineStr">
        <is>
          <t>23A Glover Rd, Ikoyi, Lagos 101001, Lagos, Nigeria</t>
        </is>
      </c>
      <c r="AH467" s="20" t="n">
        <v>6.4550067</v>
      </c>
      <c r="AI467" s="20" t="n">
        <v>3.4293846</v>
      </c>
      <c r="AJ467" s="14" t="inlineStr">
        <is>
          <t>https://www.google.com/maps/place/Stamart+Supermarket/data=!4m7!3m6!1s0x103bf4c8ac287c07:0x61bec444d315ecee!8m2!3d6.4550067!4d3.4293846!16s%2Fg%2F11c2ph6r1d!19sChIJB3worMj0OxAR7uwV00TEvmE?authuser=0&amp;hl=en&amp;g_ep=EgoyMDI2MDkzMC4wIJJjKgBIAVAD&amp;rclk=1</t>
        </is>
      </c>
      <c r="AK467" s="14" t="inlineStr">
        <is>
          <t>Google Maps (sweep, Oct 2026)</t>
        </is>
      </c>
      <c r="AL467" s="14" t="inlineStr">
        <is>
          <t>2026-10-06</t>
        </is>
      </c>
      <c r="AM467" s="14" t="inlineStr">
        <is>
          <t>Not approached</t>
        </is>
      </c>
      <c r="AN467" s="19" t="n"/>
    </row>
    <row r="468">
      <c r="A468" s="14" t="n">
        <v>467</v>
      </c>
      <c r="B468" s="14" t="inlineStr">
        <is>
          <t>Hale &amp; Hearty Pharmacy</t>
        </is>
      </c>
      <c r="C468" s="14" t="inlineStr">
        <is>
          <t>Lekki Phase 1</t>
        </is>
      </c>
      <c r="D468" s="14" t="inlineStr">
        <is>
          <t>Pharmacy</t>
        </is>
      </c>
      <c r="E468" s="14" t="inlineStr">
        <is>
          <t>Pharmacy</t>
        </is>
      </c>
      <c r="F468" s="24" t="n">
        <v>34.6</v>
      </c>
      <c r="G468" s="25" t="inlineStr">
        <is>
          <t>Cool - lower priority</t>
        </is>
      </c>
      <c r="H468" s="21" t="inlineStr">
        <is>
          <t>Floor - not enriched</t>
        </is>
      </c>
      <c r="I468" s="14" t="n">
        <v>0</v>
      </c>
      <c r="J468" s="14" t="n">
        <v>0</v>
      </c>
      <c r="K468" s="14" t="n">
        <v>0</v>
      </c>
      <c r="L468" s="14" t="n">
        <v>0</v>
      </c>
      <c r="M468" s="14" t="n">
        <v>0</v>
      </c>
      <c r="N468" s="14" t="n">
        <v>10.6</v>
      </c>
      <c r="O468" s="14" t="n">
        <v>8</v>
      </c>
      <c r="P468" s="14" t="n">
        <v>7</v>
      </c>
      <c r="Q468" s="14" t="n">
        <v>0</v>
      </c>
      <c r="R468" s="14" t="n">
        <v>4</v>
      </c>
      <c r="S468" s="14" t="n">
        <v>5</v>
      </c>
      <c r="T468" s="17" t="n">
        <v>4.3</v>
      </c>
      <c r="U468" s="18" t="n">
        <v>14</v>
      </c>
      <c r="V468" s="14" t="inlineStr">
        <is>
          <t>+2348023039704</t>
        </is>
      </c>
      <c r="W468" s="14" t="inlineStr">
        <is>
          <t>+2348023039704</t>
        </is>
      </c>
      <c r="X468" s="14" t="n"/>
      <c r="Y468" s="14" t="inlineStr">
        <is>
          <t>https://haleandhearty.ng/</t>
        </is>
      </c>
      <c r="Z468" s="14" t="inlineStr">
        <is>
          <t>hello@haleandhearty.ng</t>
        </is>
      </c>
      <c r="AA468" s="14" t="n"/>
      <c r="AB468" s="14" t="n"/>
      <c r="AC468" s="14" t="n"/>
      <c r="AD468" s="14" t="n"/>
      <c r="AE468" s="14" t="n"/>
      <c r="AF468" s="14" t="n">
        <v>3</v>
      </c>
      <c r="AG468" s="19" t="inlineStr">
        <is>
          <t>Posh Plaza, 31 Admiralty Wy</t>
        </is>
      </c>
      <c r="AH468" s="20" t="n">
        <v>6.4481741</v>
      </c>
      <c r="AI468" s="20" t="n">
        <v>3.4768054</v>
      </c>
      <c r="AJ468" s="14" t="inlineStr">
        <is>
          <t>https://www.google.com/maps/place/Hale+%26+Hearty+Pharmacy/data=!4m7!3m6!1s0x103bf44892679981:0x3bae64b54c45cfb4!8m2!3d6.4481741!4d3.4768054!16s%2Fg%2F11dxhzrvk4!19sChIJgZlnkkj0OxARtM9FTLVkrjs?authuser=0&amp;hl=en&amp;g_ep=EgoyMDI2MDkzMC4wIJJjKgBIAVAD&amp;rclk=1</t>
        </is>
      </c>
      <c r="AK468" s="14" t="inlineStr">
        <is>
          <t>Google Maps (sweep, Oct 2026)</t>
        </is>
      </c>
      <c r="AL468" s="14" t="inlineStr">
        <is>
          <t>2026-10-06</t>
        </is>
      </c>
      <c r="AM468" s="14" t="inlineStr">
        <is>
          <t>Not approached</t>
        </is>
      </c>
      <c r="AN468" s="19" t="n"/>
    </row>
    <row r="469">
      <c r="A469" s="14" t="n">
        <v>468</v>
      </c>
      <c r="B469" s="14" t="inlineStr">
        <is>
          <t>788 on the sea</t>
        </is>
      </c>
      <c r="C469" s="14" t="inlineStr">
        <is>
          <t>Outside catchment</t>
        </is>
      </c>
      <c r="D469" s="14" t="inlineStr">
        <is>
          <t>Restaurant / Food</t>
        </is>
      </c>
      <c r="E469" s="14" t="inlineStr">
        <is>
          <t>Continental restaurant</t>
        </is>
      </c>
      <c r="F469" s="24" t="n">
        <v>34.6</v>
      </c>
      <c r="G469" s="25" t="inlineStr">
        <is>
          <t>Cool - lower priority</t>
        </is>
      </c>
      <c r="H469" s="21" t="inlineStr">
        <is>
          <t>Floor - not enriched</t>
        </is>
      </c>
      <c r="I469" s="14" t="n">
        <v>0</v>
      </c>
      <c r="J469" s="14" t="n">
        <v>0</v>
      </c>
      <c r="K469" s="14" t="n">
        <v>0</v>
      </c>
      <c r="L469" s="14" t="n">
        <v>0</v>
      </c>
      <c r="M469" s="14" t="n">
        <v>0</v>
      </c>
      <c r="N469" s="14" t="n">
        <v>23.6</v>
      </c>
      <c r="O469" s="14" t="n">
        <v>0</v>
      </c>
      <c r="P469" s="14" t="n">
        <v>0</v>
      </c>
      <c r="Q469" s="14" t="n">
        <v>0</v>
      </c>
      <c r="R469" s="14" t="n">
        <v>6</v>
      </c>
      <c r="S469" s="14" t="n">
        <v>5</v>
      </c>
      <c r="T469" s="17" t="n">
        <v>4.4</v>
      </c>
      <c r="U469" s="18" t="n">
        <v>419</v>
      </c>
      <c r="V469" s="14" t="n"/>
      <c r="W469" s="14" t="n"/>
      <c r="X469" s="14" t="n"/>
      <c r="Y469" s="14" t="n"/>
      <c r="Z469" s="14" t="n"/>
      <c r="AA469" s="14" t="n"/>
      <c r="AB469" s="14" t="n"/>
      <c r="AC469" s="14" t="n"/>
      <c r="AD469" s="14" t="n"/>
      <c r="AE469" s="14" t="n"/>
      <c r="AF469" s="14" t="n">
        <v>0</v>
      </c>
      <c r="AG469" s="19" t="inlineStr">
        <is>
          <t>Okunde Bluewater Scheme, Off Remi Olowude St</t>
        </is>
      </c>
      <c r="AH469" s="20" t="n">
        <v>6.4237532</v>
      </c>
      <c r="AI469" s="20" t="n">
        <v>3.4641385</v>
      </c>
      <c r="AJ469" s="14" t="inlineStr">
        <is>
          <t>https://www.google.com/maps/place/788+on+the+sea/data=!4m7!3m6!1s0x103bf51ab5205b4b:0xdfe612e56fbf4822!8m2!3d6.4237532!4d3.4641385!16s%2Fg%2F11gj45327t!19sChIJS1sgtRr1OxARIki_b-US5t8?authuser=0&amp;hl=en&amp;g_ep=EgoyMDI2MDkzMC4wIJJjKgBIAVAD&amp;rclk=1</t>
        </is>
      </c>
      <c r="AK469" s="14" t="inlineStr">
        <is>
          <t>Google Maps (sweep, Oct 2026)</t>
        </is>
      </c>
      <c r="AL469" s="14" t="inlineStr">
        <is>
          <t>2026-10-06</t>
        </is>
      </c>
      <c r="AM469" s="14" t="inlineStr">
        <is>
          <t>Not approached</t>
        </is>
      </c>
      <c r="AN469" s="19" t="n"/>
    </row>
    <row r="470">
      <c r="A470" s="14" t="n">
        <v>469</v>
      </c>
      <c r="B470" s="14" t="inlineStr">
        <is>
          <t>Bydow Pharmacy</t>
        </is>
      </c>
      <c r="C470" s="14" t="inlineStr">
        <is>
          <t>Outside catchment</t>
        </is>
      </c>
      <c r="D470" s="14" t="inlineStr">
        <is>
          <t>Pharmacy</t>
        </is>
      </c>
      <c r="E470" s="14" t="inlineStr">
        <is>
          <t>Pharmacy</t>
        </is>
      </c>
      <c r="F470" s="24" t="n">
        <v>34.6</v>
      </c>
      <c r="G470" s="25" t="inlineStr">
        <is>
          <t>Cool - lower priority</t>
        </is>
      </c>
      <c r="H470" s="21" t="inlineStr">
        <is>
          <t>Floor - not enriched</t>
        </is>
      </c>
      <c r="I470" s="14" t="n">
        <v>0</v>
      </c>
      <c r="J470" s="14" t="n">
        <v>0</v>
      </c>
      <c r="K470" s="14" t="n">
        <v>0</v>
      </c>
      <c r="L470" s="14" t="n">
        <v>0</v>
      </c>
      <c r="M470" s="14" t="n">
        <v>0</v>
      </c>
      <c r="N470" s="14" t="n">
        <v>7.6</v>
      </c>
      <c r="O470" s="14" t="n">
        <v>8</v>
      </c>
      <c r="P470" s="14" t="n">
        <v>0</v>
      </c>
      <c r="Q470" s="14" t="n">
        <v>10</v>
      </c>
      <c r="R470" s="14" t="n">
        <v>4</v>
      </c>
      <c r="S470" s="14" t="n">
        <v>5</v>
      </c>
      <c r="T470" s="17" t="n">
        <v>4</v>
      </c>
      <c r="U470" s="18" t="n">
        <v>6</v>
      </c>
      <c r="V470" s="14" t="inlineStr">
        <is>
          <t>+2348171107427</t>
        </is>
      </c>
      <c r="W470" s="14" t="inlineStr">
        <is>
          <t>+2348171107427</t>
        </is>
      </c>
      <c r="X470" s="14" t="n"/>
      <c r="Y470" s="14" t="inlineStr">
        <is>
          <t>http://www.bydowpharmacy.com/</t>
        </is>
      </c>
      <c r="Z470" s="14" t="n"/>
      <c r="AA470" s="14" t="n"/>
      <c r="AB470" s="14" t="n"/>
      <c r="AC470" s="14" t="n"/>
      <c r="AD470" s="14" t="n"/>
      <c r="AE470" s="14" t="n"/>
      <c r="AF470" s="14" t="n">
        <v>2</v>
      </c>
      <c r="AG470" s="19" t="inlineStr">
        <is>
          <t>39 Onikoyi Rd</t>
        </is>
      </c>
      <c r="AH470" s="20" t="n">
        <v>6.4566506</v>
      </c>
      <c r="AI470" s="20" t="n">
        <v>3.4464258</v>
      </c>
      <c r="AJ470" s="14" t="inlineStr">
        <is>
          <t>https://www.google.com/maps/place/Bydow+Pharmacy/data=!4m7!3m6!1s0x103bf538265bd5d9:0x9c42a6fa007709b8!8m2!3d6.4566506!4d3.4464258!16s%2Fg%2F11j4tt6x_7!19sChIJ2dVbJjj1OxARuAl3APqmQpw?authuser=0&amp;hl=en&amp;g_ep=EgoyMDI2MDkzMC4wIJJjKgBIAVAD&amp;rclk=1</t>
        </is>
      </c>
      <c r="AK470" s="14" t="inlineStr">
        <is>
          <t>Google Maps (sweep, Oct 2026)</t>
        </is>
      </c>
      <c r="AL470" s="14" t="inlineStr">
        <is>
          <t>2026-10-06</t>
        </is>
      </c>
      <c r="AM470" s="14" t="inlineStr">
        <is>
          <t>Not approached</t>
        </is>
      </c>
      <c r="AN470" s="19" t="n"/>
    </row>
    <row r="471">
      <c r="A471" s="14" t="n">
        <v>470</v>
      </c>
      <c r="B471" s="14" t="inlineStr">
        <is>
          <t>Goat Haven Bakery And Cafe</t>
        </is>
      </c>
      <c r="C471" s="14" t="inlineStr">
        <is>
          <t>Outside catchment</t>
        </is>
      </c>
      <c r="D471" s="14" t="inlineStr">
        <is>
          <t>Restaurant / Food</t>
        </is>
      </c>
      <c r="E471" s="14" t="inlineStr">
        <is>
          <t>Fast Food</t>
        </is>
      </c>
      <c r="F471" s="24" t="n">
        <v>34.6</v>
      </c>
      <c r="G471" s="25" t="inlineStr">
        <is>
          <t>Cool - lower priority</t>
        </is>
      </c>
      <c r="H471" s="21" t="inlineStr">
        <is>
          <t>Floor - not enriched</t>
        </is>
      </c>
      <c r="I471" s="14" t="n">
        <v>0</v>
      </c>
      <c r="J471" s="14" t="n">
        <v>0</v>
      </c>
      <c r="K471" s="14" t="n">
        <v>0</v>
      </c>
      <c r="L471" s="14" t="n">
        <v>0</v>
      </c>
      <c r="M471" s="14" t="n">
        <v>0</v>
      </c>
      <c r="N471" s="14" t="n">
        <v>8.6</v>
      </c>
      <c r="O471" s="14" t="n">
        <v>8</v>
      </c>
      <c r="P471" s="14" t="n">
        <v>7</v>
      </c>
      <c r="Q471" s="14" t="n">
        <v>0</v>
      </c>
      <c r="R471" s="14" t="n">
        <v>6</v>
      </c>
      <c r="S471" s="14" t="n">
        <v>5</v>
      </c>
      <c r="T471" s="17" t="n">
        <v>4.8</v>
      </c>
      <c r="U471" s="18" t="n">
        <v>8</v>
      </c>
      <c r="V471" s="14" t="inlineStr">
        <is>
          <t>+2348164550605</t>
        </is>
      </c>
      <c r="W471" s="14" t="inlineStr">
        <is>
          <t>+2348164550605</t>
        </is>
      </c>
      <c r="X471" s="14" t="inlineStr">
        <is>
          <t>+2348164550605</t>
        </is>
      </c>
      <c r="Y471" s="14" t="inlineStr">
        <is>
          <t>https://menurite.app/goathaven</t>
        </is>
      </c>
      <c r="Z471" s="14" t="inlineStr">
        <is>
          <t>goathavenbakeryandcafe@gmail.com</t>
        </is>
      </c>
      <c r="AA471" s="14" t="inlineStr">
        <is>
          <t>https://www.instagram.com/goathavencafeng</t>
        </is>
      </c>
      <c r="AB471" s="14" t="inlineStr">
        <is>
          <t>https://www.facebook.com/MenuRite</t>
        </is>
      </c>
      <c r="AC471" s="14" t="inlineStr">
        <is>
          <t>https://x.com/goathavenbakery</t>
        </is>
      </c>
      <c r="AD471" s="14" t="inlineStr">
        <is>
          <t>https://www.linkedin.com/in/goat-haven-bakery-and-cafe-cafe-03b896401</t>
        </is>
      </c>
      <c r="AE471" s="14" t="inlineStr">
        <is>
          <t>https://www.tiktok.com/@goathavencafeng</t>
        </is>
      </c>
      <c r="AF471" s="14" t="n">
        <v>6</v>
      </c>
      <c r="AG471" s="19" t="inlineStr">
        <is>
          <t>63 Akanro St</t>
        </is>
      </c>
      <c r="AH471" s="20" t="n">
        <v>6.5207382</v>
      </c>
      <c r="AI471" s="20" t="n">
        <v>3.3385133</v>
      </c>
      <c r="AJ471" s="14" t="inlineStr">
        <is>
          <t>https://www.google.com/maps/place/Goat+Haven+Bakery+And+Cafe/data=!4m7!3m6!1s0x103b8dd1faedb47b:0xfdfe0d85bb9ce43d!8m2!3d6.5207382!4d3.3385133!16s%2Fg%2F11vkpdl19c!19sChIJe7Tt-tGNOxARPeScu4UN_v0?authuser=0&amp;hl=en&amp;g_ep=EgoyMDI2MDkzMC4wIJJjKgBIAVAD&amp;rclk=1</t>
        </is>
      </c>
      <c r="AK471" s="14" t="inlineStr">
        <is>
          <t>Google Maps (sweep, Oct 2026)</t>
        </is>
      </c>
      <c r="AL471" s="14" t="inlineStr">
        <is>
          <t>2026-10-06</t>
        </is>
      </c>
      <c r="AM471" s="14" t="inlineStr">
        <is>
          <t>Not approached</t>
        </is>
      </c>
      <c r="AN471" s="19" t="n"/>
    </row>
    <row r="472">
      <c r="A472" s="14" t="n">
        <v>471</v>
      </c>
      <c r="B472" s="14" t="inlineStr">
        <is>
          <t>Terraform Bar and Restaurant</t>
        </is>
      </c>
      <c r="C472" s="14" t="inlineStr">
        <is>
          <t>Outside catchment</t>
        </is>
      </c>
      <c r="D472" s="14" t="inlineStr">
        <is>
          <t>Restaurant / Food</t>
        </is>
      </c>
      <c r="E472" s="14" t="inlineStr">
        <is>
          <t>Restaurant</t>
        </is>
      </c>
      <c r="F472" s="24" t="n">
        <v>34.6</v>
      </c>
      <c r="G472" s="25" t="inlineStr">
        <is>
          <t>Cool - lower priority</t>
        </is>
      </c>
      <c r="H472" s="21" t="inlineStr">
        <is>
          <t>Floor - not enriched</t>
        </is>
      </c>
      <c r="I472" s="14" t="n">
        <v>0</v>
      </c>
      <c r="J472" s="14" t="n">
        <v>0</v>
      </c>
      <c r="K472" s="14" t="n">
        <v>0</v>
      </c>
      <c r="L472" s="14" t="n">
        <v>0</v>
      </c>
      <c r="M472" s="14" t="n">
        <v>0</v>
      </c>
      <c r="N472" s="14" t="n">
        <v>23.6</v>
      </c>
      <c r="O472" s="14" t="n">
        <v>0</v>
      </c>
      <c r="P472" s="14" t="n">
        <v>0</v>
      </c>
      <c r="Q472" s="14" t="n">
        <v>0</v>
      </c>
      <c r="R472" s="14" t="n">
        <v>6</v>
      </c>
      <c r="S472" s="14" t="n">
        <v>5</v>
      </c>
      <c r="T472" s="17" t="n">
        <v>4.4</v>
      </c>
      <c r="U472" s="18" t="n">
        <v>416</v>
      </c>
      <c r="V472" s="14" t="n"/>
      <c r="W472" s="14" t="n"/>
      <c r="X472" s="14" t="n"/>
      <c r="Y472" s="14" t="n"/>
      <c r="Z472" s="14" t="n"/>
      <c r="AA472" s="14" t="n"/>
      <c r="AB472" s="14" t="n"/>
      <c r="AC472" s="14" t="n"/>
      <c r="AD472" s="14" t="n"/>
      <c r="AE472" s="14" t="n"/>
      <c r="AF472" s="14" t="n">
        <v>0</v>
      </c>
      <c r="AG472" s="19" t="inlineStr">
        <is>
          <t>14 Wole Olateju Cres</t>
        </is>
      </c>
      <c r="AH472" s="20" t="n">
        <v>6.4462528</v>
      </c>
      <c r="AI472" s="20" t="n">
        <v>3.4537371</v>
      </c>
      <c r="AJ472" s="14" t="inlineStr">
        <is>
          <t>https://www.google.com/maps/place/Terraform+Bar+and+Restaurant/data=!4m7!3m6!1s0x103bf5aa1ac481e5:0xdf6aa23572107bbb!8m2!3d6.4462528!4d3.4537371!16s%2Fg%2F11q9rz28hk!19sChIJ5YHEGqr1OxARu3sQcjWiat8?authuser=0&amp;hl=en&amp;g_ep=EgoyMDI2MDkzMC4wIJJjKgBIAVAD&amp;rclk=1</t>
        </is>
      </c>
      <c r="AK472" s="14" t="inlineStr">
        <is>
          <t>Google Maps (sweep, Oct 2026)</t>
        </is>
      </c>
      <c r="AL472" s="14" t="inlineStr">
        <is>
          <t>2026-10-06</t>
        </is>
      </c>
      <c r="AM472" s="14" t="inlineStr">
        <is>
          <t>Not approached</t>
        </is>
      </c>
      <c r="AN472" s="19" t="n"/>
    </row>
    <row r="473">
      <c r="A473" s="14" t="n">
        <v>472</v>
      </c>
      <c r="B473" s="14" t="inlineStr">
        <is>
          <t>Basilico Italian Restaurant - Italian Formula</t>
        </is>
      </c>
      <c r="C473" s="14" t="inlineStr">
        <is>
          <t>Victoria Island</t>
        </is>
      </c>
      <c r="D473" s="14" t="inlineStr">
        <is>
          <t>Restaurant / Food</t>
        </is>
      </c>
      <c r="E473" s="14" t="inlineStr">
        <is>
          <t>Italian restaurant</t>
        </is>
      </c>
      <c r="F473" s="24" t="n">
        <v>34.6</v>
      </c>
      <c r="G473" s="25" t="inlineStr">
        <is>
          <t>Cool - lower priority</t>
        </is>
      </c>
      <c r="H473" s="14" t="inlineStr">
        <is>
          <t>Full</t>
        </is>
      </c>
      <c r="I473" s="14" t="n">
        <v>0</v>
      </c>
      <c r="J473" s="14" t="n">
        <v>0</v>
      </c>
      <c r="K473" s="14" t="n">
        <v>0</v>
      </c>
      <c r="L473" s="14" t="n">
        <v>0</v>
      </c>
      <c r="M473" s="14" t="n">
        <v>0</v>
      </c>
      <c r="N473" s="14" t="n">
        <v>23.6</v>
      </c>
      <c r="O473" s="14" t="n">
        <v>0</v>
      </c>
      <c r="P473" s="14" t="n">
        <v>0</v>
      </c>
      <c r="Q473" s="14" t="n">
        <v>0</v>
      </c>
      <c r="R473" s="14" t="n">
        <v>6</v>
      </c>
      <c r="S473" s="14" t="n">
        <v>5</v>
      </c>
      <c r="T473" s="17" t="n">
        <v>4.2</v>
      </c>
      <c r="U473" s="18" t="n">
        <v>417</v>
      </c>
      <c r="V473" s="14" t="n"/>
      <c r="W473" s="14" t="inlineStr">
        <is>
          <t>+2348169561783</t>
        </is>
      </c>
      <c r="X473" s="14" t="n"/>
      <c r="Y473" s="14" t="n"/>
      <c r="Z473" s="14" t="n"/>
      <c r="AA473" s="14" t="n"/>
      <c r="AB473" s="14" t="n"/>
      <c r="AC473" s="14" t="n"/>
      <c r="AD473" s="14" t="n"/>
      <c r="AE473" s="14" t="n"/>
      <c r="AF473" s="14" t="n">
        <v>0</v>
      </c>
      <c r="AG473" s="19" t="inlineStr">
        <is>
          <t>15 Musa Yar' Adua St, Victoria Island, Lagos 106104, Lagos, Nigeria</t>
        </is>
      </c>
      <c r="AH473" s="20" t="n">
        <v>6.4323771</v>
      </c>
      <c r="AI473" s="20" t="n">
        <v>3.4172373</v>
      </c>
      <c r="AJ473" s="14" t="inlineStr">
        <is>
          <t>https://www.google.com/maps/place/Basilico+Italian+Restaurant+-+Italian+Formula/data=!4m7!3m6!1s0x103b8ad30b0ce80b:0xc87fdccc2b9c26fe!8m2!3d6.4323771!4d3.4172373!16s%2Fg%2F11bwnd2l46!19sChIJC-gMC9OKOxAR_iacK8zcf8g?authuser=0&amp;hl=en&amp;g_ep=EgoyMDI2MDkzMC4wIJJjKgBIAVAD&amp;rclk=1</t>
        </is>
      </c>
      <c r="AK473" s="14" t="inlineStr">
        <is>
          <t>Google Maps (sweep, Oct 2026)</t>
        </is>
      </c>
      <c r="AL473" s="14" t="inlineStr">
        <is>
          <t>2026-10-06</t>
        </is>
      </c>
      <c r="AM473" s="14" t="inlineStr">
        <is>
          <t>Not approached</t>
        </is>
      </c>
      <c r="AN473" s="19" t="n"/>
    </row>
    <row r="474">
      <c r="A474" s="14" t="n">
        <v>473</v>
      </c>
      <c r="B474" s="14" t="inlineStr">
        <is>
          <t>LYDIA'S PLACE RESTAURANT &amp; LOUNGE..</t>
        </is>
      </c>
      <c r="C474" s="14" t="inlineStr">
        <is>
          <t>Victoria Island</t>
        </is>
      </c>
      <c r="D474" s="14" t="inlineStr">
        <is>
          <t>Restaurant / Food</t>
        </is>
      </c>
      <c r="E474" s="14" t="inlineStr">
        <is>
          <t>Restaurant</t>
        </is>
      </c>
      <c r="F474" s="24" t="n">
        <v>34.6</v>
      </c>
      <c r="G474" s="25" t="inlineStr">
        <is>
          <t>Cool - lower priority</t>
        </is>
      </c>
      <c r="H474" s="14" t="inlineStr">
        <is>
          <t>Full</t>
        </is>
      </c>
      <c r="I474" s="14" t="n">
        <v>0</v>
      </c>
      <c r="J474" s="14" t="n">
        <v>0</v>
      </c>
      <c r="K474" s="14" t="n">
        <v>0</v>
      </c>
      <c r="L474" s="14" t="n">
        <v>0</v>
      </c>
      <c r="M474" s="14" t="n">
        <v>0</v>
      </c>
      <c r="N474" s="14" t="n">
        <v>23.6</v>
      </c>
      <c r="O474" s="14" t="n">
        <v>0</v>
      </c>
      <c r="P474" s="14" t="n">
        <v>0</v>
      </c>
      <c r="Q474" s="14" t="n">
        <v>0</v>
      </c>
      <c r="R474" s="14" t="n">
        <v>6</v>
      </c>
      <c r="S474" s="14" t="n">
        <v>5</v>
      </c>
      <c r="T474" s="17" t="n">
        <v>4.2</v>
      </c>
      <c r="U474" s="18" t="n">
        <v>420</v>
      </c>
      <c r="V474" s="14" t="n"/>
      <c r="W474" s="14" t="inlineStr">
        <is>
          <t>+2348110510286</t>
        </is>
      </c>
      <c r="X474" s="14" t="n"/>
      <c r="Y474" s="14" t="n"/>
      <c r="Z474" s="14" t="n"/>
      <c r="AA474" s="14" t="n"/>
      <c r="AB474" s="14" t="n"/>
      <c r="AC474" s="14" t="n"/>
      <c r="AD474" s="14" t="n"/>
      <c r="AE474" s="14" t="n"/>
      <c r="AF474" s="14" t="n">
        <v>0</v>
      </c>
      <c r="AG474" s="19" t="inlineStr">
        <is>
          <t>1038b Ologun Agbaje St, Eti-Osa, Lagos 106104, Lagos, Nigeria</t>
        </is>
      </c>
      <c r="AH474" s="20" t="n">
        <v>6.4300368</v>
      </c>
      <c r="AI474" s="20" t="n">
        <v>3.4162298</v>
      </c>
      <c r="AJ474" s="14" t="inlineStr">
        <is>
          <t>https://www.google.com/maps/place/LYDIA%27S+PLACE+RESTAURANT+%26+LOUNGE../data=!4m7!3m6!1s0x103b8bc5eb50a115:0x3dd4c013bb782b9a!8m2!3d6.4300368!4d3.4162298!16s%2Fg%2F1pp2vdvdr!19sChIJFaFQ68WLOxARmit4uxPA1D0?authuser=0&amp;hl=en&amp;g_ep=EgoyMDI2MDkzMC4wIJJjKgBIAVAD&amp;rclk=1</t>
        </is>
      </c>
      <c r="AK474" s="14" t="inlineStr">
        <is>
          <t>Google Maps (sweep, Oct 2026)</t>
        </is>
      </c>
      <c r="AL474" s="14" t="inlineStr">
        <is>
          <t>2026-10-06</t>
        </is>
      </c>
      <c r="AM474" s="14" t="inlineStr">
        <is>
          <t>Not approached</t>
        </is>
      </c>
      <c r="AN474" s="19" t="n"/>
    </row>
    <row r="475">
      <c r="A475" s="14" t="n">
        <v>474</v>
      </c>
      <c r="B475" s="14" t="inlineStr">
        <is>
          <t>Eko Farmer's Mart Surulere</t>
        </is>
      </c>
      <c r="C475" s="14" t="inlineStr">
        <is>
          <t>Surulere</t>
        </is>
      </c>
      <c r="D475" s="14" t="inlineStr">
        <is>
          <t>Supermarket / Grocery</t>
        </is>
      </c>
      <c r="E475" s="14" t="inlineStr">
        <is>
          <t>Grocery store</t>
        </is>
      </c>
      <c r="F475" s="24" t="n">
        <v>34.4</v>
      </c>
      <c r="G475" s="25" t="inlineStr">
        <is>
          <t>Cool - lower priority</t>
        </is>
      </c>
      <c r="H475" s="21" t="inlineStr">
        <is>
          <t>Floor - not enriched</t>
        </is>
      </c>
      <c r="I475" s="14" t="n">
        <v>0</v>
      </c>
      <c r="J475" s="14" t="n">
        <v>0</v>
      </c>
      <c r="K475" s="14" t="n">
        <v>0</v>
      </c>
      <c r="L475" s="14" t="n">
        <v>0</v>
      </c>
      <c r="M475" s="14" t="n">
        <v>0</v>
      </c>
      <c r="N475" s="14" t="n">
        <v>19.4</v>
      </c>
      <c r="O475" s="14" t="n">
        <v>0</v>
      </c>
      <c r="P475" s="14" t="n">
        <v>0</v>
      </c>
      <c r="Q475" s="14" t="n">
        <v>0</v>
      </c>
      <c r="R475" s="14" t="n">
        <v>10</v>
      </c>
      <c r="S475" s="14" t="n">
        <v>5</v>
      </c>
      <c r="T475" s="17" t="n">
        <v>4.2</v>
      </c>
      <c r="U475" s="18" t="n">
        <v>143</v>
      </c>
      <c r="V475" s="14" t="inlineStr">
        <is>
          <t>+2347056432789</t>
        </is>
      </c>
      <c r="W475" s="14" t="inlineStr">
        <is>
          <t>+2347056432789</t>
        </is>
      </c>
      <c r="X475" s="14" t="n"/>
      <c r="Y475" s="14" t="n"/>
      <c r="Z475" s="14" t="n"/>
      <c r="AA475" s="14" t="n"/>
      <c r="AB475" s="14" t="n"/>
      <c r="AC475" s="14" t="n"/>
      <c r="AD475" s="14" t="n"/>
      <c r="AE475" s="14" t="n"/>
      <c r="AF475" s="14" t="n">
        <v>1</v>
      </c>
      <c r="AG475" s="19" t="inlineStr">
        <is>
          <t>46 Benson St, off akerele extension</t>
        </is>
      </c>
      <c r="AH475" s="20" t="n">
        <v>6.5055718</v>
      </c>
      <c r="AI475" s="20" t="n">
        <v>3.3598231</v>
      </c>
      <c r="AJ475" s="14" t="inlineStr">
        <is>
          <t>https://www.google.com/maps/place/Eko+Farmer%27s+Mart+Surulere/data=!4m7!3m6!1s0x103b8c406379483b:0x33c48668809ccc75!8m2!3d6.5055718!4d3.3598231!16s%2Fg%2F11f29xkntc!19sChIJO0h5Y0CMOxARdcycgGiGxDM?authuser=0&amp;hl=en&amp;g_ep=EgoyMDI2MDkzMC4wIJJjKgBIAVAD&amp;rclk=1</t>
        </is>
      </c>
      <c r="AK475" s="14" t="inlineStr">
        <is>
          <t>Google Maps (sweep, Oct 2026)</t>
        </is>
      </c>
      <c r="AL475" s="14" t="inlineStr">
        <is>
          <t>2026-10-06</t>
        </is>
      </c>
      <c r="AM475" s="14" t="inlineStr">
        <is>
          <t>Not approached</t>
        </is>
      </c>
      <c r="AN475" s="19" t="n"/>
    </row>
    <row r="476">
      <c r="A476" s="14" t="n">
        <v>475</v>
      </c>
      <c r="B476" s="14" t="inlineStr">
        <is>
          <t>Foodlum Restaurant</t>
        </is>
      </c>
      <c r="C476" s="14" t="inlineStr">
        <is>
          <t>Surulere</t>
        </is>
      </c>
      <c r="D476" s="14" t="inlineStr">
        <is>
          <t>Restaurant / Food</t>
        </is>
      </c>
      <c r="E476" s="14" t="inlineStr">
        <is>
          <t>West African restaurant</t>
        </is>
      </c>
      <c r="F476" s="24" t="n">
        <v>34.4</v>
      </c>
      <c r="G476" s="25" t="inlineStr">
        <is>
          <t>Cool - lower priority</t>
        </is>
      </c>
      <c r="H476" s="14" t="inlineStr">
        <is>
          <t>Full</t>
        </is>
      </c>
      <c r="I476" s="14" t="n">
        <v>0</v>
      </c>
      <c r="J476" s="14" t="n">
        <v>0</v>
      </c>
      <c r="K476" s="14" t="n">
        <v>0</v>
      </c>
      <c r="L476" s="14" t="n">
        <v>0</v>
      </c>
      <c r="M476" s="14" t="n">
        <v>0</v>
      </c>
      <c r="N476" s="14" t="n">
        <v>21.4</v>
      </c>
      <c r="O476" s="14" t="n">
        <v>0</v>
      </c>
      <c r="P476" s="14" t="n">
        <v>7</v>
      </c>
      <c r="Q476" s="14" t="n">
        <v>0</v>
      </c>
      <c r="R476" s="14" t="n">
        <v>6</v>
      </c>
      <c r="S476" s="14" t="n">
        <v>0</v>
      </c>
      <c r="T476" s="17" t="n">
        <v>3.9</v>
      </c>
      <c r="U476" s="18" t="n">
        <v>239</v>
      </c>
      <c r="V476" s="14" t="inlineStr">
        <is>
          <t>+2347088845494</t>
        </is>
      </c>
      <c r="W476" s="14" t="inlineStr">
        <is>
          <t>+2347088845494</t>
        </is>
      </c>
      <c r="X476" s="14" t="n"/>
      <c r="Y476" s="14" t="n"/>
      <c r="Z476" s="14" t="n"/>
      <c r="AA476" s="14" t="n"/>
      <c r="AB476" s="14" t="n"/>
      <c r="AC476" s="14" t="n"/>
      <c r="AD476" s="14" t="n"/>
      <c r="AE476" s="14" t="n"/>
      <c r="AF476" s="14" t="n">
        <v>0</v>
      </c>
      <c r="AG476" s="19" t="inlineStr">
        <is>
          <t>5 Godwin Okigbo St, Alh. Masha Rd, Masha, Surulere 102101, Lagos, Nigeria</t>
        </is>
      </c>
      <c r="AH476" s="20" t="n">
        <v>6.5024139</v>
      </c>
      <c r="AI476" s="20" t="n">
        <v>3.3492451</v>
      </c>
      <c r="AJ476" s="14" t="inlineStr">
        <is>
          <t>https://www.google.com/maps/place/Foodlum+Restaurant/data=!4m7!3m6!1s0x103b859570cc6b4b:0x6656b65eda8035fa!8m2!3d6.5024139!4d3.3492451!16s%2Fg%2F11hnxdygs8!19sChIJS2vMcJWFOxAR-jWA2l62VmY?authuser=0&amp;hl=en&amp;g_ep=EgoyMDI2MDkzMC4wIJJjKgBIAVAD&amp;rclk=1</t>
        </is>
      </c>
      <c r="AK476" s="14" t="inlineStr">
        <is>
          <t>Google Maps (sweep, Oct 2026)</t>
        </is>
      </c>
      <c r="AL476" s="14" t="inlineStr">
        <is>
          <t>2026-10-06</t>
        </is>
      </c>
      <c r="AM476" s="14" t="inlineStr">
        <is>
          <t>Not approached</t>
        </is>
      </c>
      <c r="AN476" s="19" t="n"/>
    </row>
    <row r="477">
      <c r="A477" s="14" t="n">
        <v>476</v>
      </c>
      <c r="B477" s="14" t="inlineStr">
        <is>
          <t>Mopheth Pharmacy Victoria Island Lagos</t>
        </is>
      </c>
      <c r="C477" s="14" t="inlineStr">
        <is>
          <t>Victoria Island</t>
        </is>
      </c>
      <c r="D477" s="14" t="inlineStr">
        <is>
          <t>Pharmacy</t>
        </is>
      </c>
      <c r="E477" s="14" t="inlineStr">
        <is>
          <t>Pharmacy</t>
        </is>
      </c>
      <c r="F477" s="24" t="n">
        <v>34.4</v>
      </c>
      <c r="G477" s="25" t="inlineStr">
        <is>
          <t>Cool - lower priority</t>
        </is>
      </c>
      <c r="H477" s="21" t="inlineStr">
        <is>
          <t>Floor - not enriched</t>
        </is>
      </c>
      <c r="I477" s="14" t="n">
        <v>0</v>
      </c>
      <c r="J477" s="14" t="n">
        <v>0</v>
      </c>
      <c r="K477" s="14" t="n">
        <v>0</v>
      </c>
      <c r="L477" s="14" t="n">
        <v>0</v>
      </c>
      <c r="M477" s="14" t="n">
        <v>0</v>
      </c>
      <c r="N477" s="14" t="n">
        <v>17.4</v>
      </c>
      <c r="O477" s="14" t="n">
        <v>8</v>
      </c>
      <c r="P477" s="14" t="n">
        <v>0</v>
      </c>
      <c r="Q477" s="14" t="n">
        <v>0</v>
      </c>
      <c r="R477" s="14" t="n">
        <v>4</v>
      </c>
      <c r="S477" s="14" t="n">
        <v>5</v>
      </c>
      <c r="T477" s="17" t="n">
        <v>4.2</v>
      </c>
      <c r="U477" s="18" t="n">
        <v>85</v>
      </c>
      <c r="V477" s="14" t="inlineStr">
        <is>
          <t>+2348086726291</t>
        </is>
      </c>
      <c r="W477" s="14" t="inlineStr">
        <is>
          <t>+2348086726291</t>
        </is>
      </c>
      <c r="X477" s="14" t="n"/>
      <c r="Y477" s="14" t="inlineStr">
        <is>
          <t>http://www.mophethonline.com/</t>
        </is>
      </c>
      <c r="Z477" s="14" t="n"/>
      <c r="AA477" s="14" t="n"/>
      <c r="AB477" s="14" t="n"/>
      <c r="AC477" s="14" t="n"/>
      <c r="AD477" s="14" t="n"/>
      <c r="AE477" s="14" t="n"/>
      <c r="AF477" s="14" t="n">
        <v>2</v>
      </c>
      <c r="AG477" s="19" t="inlineStr">
        <is>
          <t>23A Adeola Odeku St</t>
        </is>
      </c>
      <c r="AH477" s="20" t="n">
        <v>6.4307525</v>
      </c>
      <c r="AI477" s="20" t="n">
        <v>3.4156549</v>
      </c>
      <c r="AJ477" s="14" t="inlineStr">
        <is>
          <t>https://www.google.com/maps/place/Mopheth+Pharmacy+Victoria+Island+Lagos/data=!4m7!3m6!1s0x103b8ad2eebb081b:0xb8ba718150613347!8m2!3d6.4307525!4d3.4156549!16s%2Fg%2F119w9g5lf!19sChIJGwi77tKKOxARRzNhUIFxurg?authuser=0&amp;hl=en&amp;g_ep=EgoyMDI2MDkzMC4wIJJjKgBIAVAD&amp;rclk=1</t>
        </is>
      </c>
      <c r="AK477" s="14" t="inlineStr">
        <is>
          <t>Google Maps (sweep, Oct 2026)</t>
        </is>
      </c>
      <c r="AL477" s="14" t="inlineStr">
        <is>
          <t>2026-10-06</t>
        </is>
      </c>
      <c r="AM477" s="14" t="inlineStr">
        <is>
          <t>Not approached</t>
        </is>
      </c>
      <c r="AN477" s="19" t="n"/>
    </row>
    <row r="478">
      <c r="A478" s="14" t="n">
        <v>477</v>
      </c>
      <c r="B478" s="14" t="inlineStr">
        <is>
          <t>Araba's Homemade</t>
        </is>
      </c>
      <c r="C478" s="14" t="inlineStr">
        <is>
          <t>Yaba</t>
        </is>
      </c>
      <c r="D478" s="14" t="inlineStr">
        <is>
          <t>Restaurant / Food</t>
        </is>
      </c>
      <c r="E478" s="14" t="inlineStr">
        <is>
          <t>Bakery</t>
        </is>
      </c>
      <c r="F478" s="24" t="n">
        <v>34.4</v>
      </c>
      <c r="G478" s="25" t="inlineStr">
        <is>
          <t>Cool - lower priority</t>
        </is>
      </c>
      <c r="H478" s="14" t="inlineStr">
        <is>
          <t>Full</t>
        </is>
      </c>
      <c r="I478" s="14" t="n">
        <v>0</v>
      </c>
      <c r="J478" s="14" t="n">
        <v>0</v>
      </c>
      <c r="K478" s="14" t="n">
        <v>0</v>
      </c>
      <c r="L478" s="14" t="n">
        <v>0</v>
      </c>
      <c r="M478" s="14" t="n">
        <v>0</v>
      </c>
      <c r="N478" s="14" t="n">
        <v>23.4</v>
      </c>
      <c r="O478" s="14" t="n">
        <v>0</v>
      </c>
      <c r="P478" s="14" t="n">
        <v>0</v>
      </c>
      <c r="Q478" s="14" t="n">
        <v>0</v>
      </c>
      <c r="R478" s="14" t="n">
        <v>6</v>
      </c>
      <c r="S478" s="14" t="n">
        <v>5</v>
      </c>
      <c r="T478" s="17" t="n">
        <v>4.2</v>
      </c>
      <c r="U478" s="18" t="n">
        <v>395</v>
      </c>
      <c r="V478" s="14" t="inlineStr">
        <is>
          <t>+2348023008842</t>
        </is>
      </c>
      <c r="W478" s="14" t="inlineStr">
        <is>
          <t>+2348023008842</t>
        </is>
      </c>
      <c r="X478" s="14" t="n"/>
      <c r="Y478" s="14" t="n"/>
      <c r="Z478" s="14" t="n"/>
      <c r="AA478" s="14" t="n"/>
      <c r="AB478" s="14" t="n"/>
      <c r="AC478" s="14" t="n"/>
      <c r="AD478" s="14" t="n"/>
      <c r="AE478" s="14" t="n"/>
      <c r="AF478" s="14" t="n">
        <v>1</v>
      </c>
      <c r="AG478" s="19" t="inlineStr">
        <is>
          <t>16 Thorborn Ave, Sabo yaba, Lagos 101245, Lagos, Nigeria</t>
        </is>
      </c>
      <c r="AH478" s="20" t="n">
        <v>6.5095345</v>
      </c>
      <c r="AI478" s="20" t="n">
        <v>3.3737855</v>
      </c>
      <c r="AJ478" s="14" t="inlineStr">
        <is>
          <t>https://www.google.com/maps/place/Araba%27s+Homemade/data=!4m7!3m6!1s0x103b8c5be68e4b65:0x58283bc09e9a329!8m2!3d6.5095345!4d3.3737855!16s%2Fg%2F119wz2_dq!19sChIJZUuO5luMOxARKaPpCbyDggU?authuser=0&amp;hl=en&amp;g_ep=EgoyMDI2MDkzMC4wIJJjKgBIAVAD&amp;rclk=1</t>
        </is>
      </c>
      <c r="AK478" s="14" t="inlineStr">
        <is>
          <t>Multiple sources (cross-verified)</t>
        </is>
      </c>
      <c r="AL478" s="14" t="inlineStr">
        <is>
          <t>2026-10-06</t>
        </is>
      </c>
      <c r="AM478" s="14" t="inlineStr">
        <is>
          <t>Not approached</t>
        </is>
      </c>
      <c r="AN478" s="19" t="n"/>
    </row>
    <row r="479">
      <c r="A479" s="14" t="n">
        <v>478</v>
      </c>
      <c r="B479" s="14" t="inlineStr">
        <is>
          <t>BarBar Cutz and Cocktails</t>
        </is>
      </c>
      <c r="C479" s="14" t="inlineStr">
        <is>
          <t>Lekki Phase 1</t>
        </is>
      </c>
      <c r="D479" s="14" t="inlineStr">
        <is>
          <t>Restaurant / Food</t>
        </is>
      </c>
      <c r="E479" s="14" t="inlineStr">
        <is>
          <t>Restaurant</t>
        </is>
      </c>
      <c r="F479" s="24" t="n">
        <v>34.3</v>
      </c>
      <c r="G479" s="25" t="inlineStr">
        <is>
          <t>Cool - lower priority</t>
        </is>
      </c>
      <c r="H479" s="14" t="inlineStr">
        <is>
          <t>Full</t>
        </is>
      </c>
      <c r="I479" s="14" t="n">
        <v>0</v>
      </c>
      <c r="J479" s="14" t="n">
        <v>0</v>
      </c>
      <c r="K479" s="14" t="n">
        <v>0</v>
      </c>
      <c r="L479" s="14" t="n">
        <v>0</v>
      </c>
      <c r="M479" s="14" t="n">
        <v>0</v>
      </c>
      <c r="N479" s="14" t="n">
        <v>23.3</v>
      </c>
      <c r="O479" s="14" t="n">
        <v>0</v>
      </c>
      <c r="P479" s="14" t="n">
        <v>0</v>
      </c>
      <c r="Q479" s="14" t="n">
        <v>0</v>
      </c>
      <c r="R479" s="14" t="n">
        <v>6</v>
      </c>
      <c r="S479" s="14" t="n">
        <v>5</v>
      </c>
      <c r="T479" s="17" t="n">
        <v>4.2</v>
      </c>
      <c r="U479" s="18" t="n">
        <v>386</v>
      </c>
      <c r="V479" s="14" t="inlineStr">
        <is>
          <t>+2347087641890</t>
        </is>
      </c>
      <c r="W479" s="14" t="inlineStr">
        <is>
          <t>+2347087641890</t>
        </is>
      </c>
      <c r="X479" s="14" t="n"/>
      <c r="Y479" s="14" t="n"/>
      <c r="Z479" s="14" t="n"/>
      <c r="AA479" s="14" t="n"/>
      <c r="AB479" s="14" t="n"/>
      <c r="AC479" s="14" t="n"/>
      <c r="AD479" s="14" t="n"/>
      <c r="AE479" s="14" t="n"/>
      <c r="AF479" s="14" t="n">
        <v>0</v>
      </c>
      <c r="AG479" s="19" t="inlineStr">
        <is>
          <t>15 Victoria Arobieke St, Lekki Phase I, Lagos 106104, Lagos, Nigeria</t>
        </is>
      </c>
      <c r="AH479" s="20" t="n">
        <v>6.4468895</v>
      </c>
      <c r="AI479" s="20" t="n">
        <v>3.4720387</v>
      </c>
      <c r="AJ479" s="14" t="inlineStr">
        <is>
          <t>https://www.google.com/maps/place/BarBar+Cutz+and+Cocktails/data=!4m7!3m6!1s0x103bf5b3696a4b4d:0x5f20b1dfd6d17316!8m2!3d6.4468895!4d3.4720387!16s%2Fg%2F11c486y0py!19sChIJTUtqabP1OxARFnPR1t-xIF8?authuser=0&amp;hl=en&amp;g_ep=EgoyMDI2MDkzMC4wIJJjKgBIAVAD&amp;rclk=1</t>
        </is>
      </c>
      <c r="AK479" s="14" t="inlineStr">
        <is>
          <t>Google Maps (sweep, Oct 2026)</t>
        </is>
      </c>
      <c r="AL479" s="14" t="inlineStr">
        <is>
          <t>2026-10-06</t>
        </is>
      </c>
      <c r="AM479" s="14" t="inlineStr">
        <is>
          <t>Not approached</t>
        </is>
      </c>
      <c r="AN479" s="19" t="n"/>
    </row>
    <row r="480">
      <c r="A480" s="14" t="n">
        <v>479</v>
      </c>
      <c r="B480" s="14" t="inlineStr">
        <is>
          <t>Iya Seun Store</t>
        </is>
      </c>
      <c r="C480" s="14" t="inlineStr">
        <is>
          <t>Lekki-Epe Corridor to Ajah</t>
        </is>
      </c>
      <c r="D480" s="14" t="inlineStr">
        <is>
          <t>Supermarket / Grocery</t>
        </is>
      </c>
      <c r="E480" s="14" t="inlineStr">
        <is>
          <t>Greengrocer</t>
        </is>
      </c>
      <c r="F480" s="24" t="n">
        <v>34.3</v>
      </c>
      <c r="G480" s="25" t="inlineStr">
        <is>
          <t>Cool - lower priority</t>
        </is>
      </c>
      <c r="H480" s="21" t="inlineStr">
        <is>
          <t>Floor - not enriched</t>
        </is>
      </c>
      <c r="I480" s="14" t="n">
        <v>0</v>
      </c>
      <c r="J480" s="14" t="n">
        <v>0</v>
      </c>
      <c r="K480" s="14" t="n">
        <v>0</v>
      </c>
      <c r="L480" s="14" t="n">
        <v>0</v>
      </c>
      <c r="M480" s="14" t="n">
        <v>0</v>
      </c>
      <c r="N480" s="14" t="n">
        <v>19.3</v>
      </c>
      <c r="O480" s="14" t="n">
        <v>0</v>
      </c>
      <c r="P480" s="14" t="n">
        <v>0</v>
      </c>
      <c r="Q480" s="14" t="n">
        <v>0</v>
      </c>
      <c r="R480" s="14" t="n">
        <v>10</v>
      </c>
      <c r="S480" s="14" t="n">
        <v>5</v>
      </c>
      <c r="T480" s="17" t="n">
        <v>4</v>
      </c>
      <c r="U480" s="18" t="n">
        <v>138</v>
      </c>
      <c r="V480" s="14" t="inlineStr">
        <is>
          <t>+2348026210828</t>
        </is>
      </c>
      <c r="W480" s="14" t="inlineStr">
        <is>
          <t>+2348026210828</t>
        </is>
      </c>
      <c r="X480" s="14" t="n"/>
      <c r="Y480" s="14" t="n"/>
      <c r="Z480" s="14" t="n"/>
      <c r="AA480" s="14" t="n"/>
      <c r="AB480" s="14" t="n"/>
      <c r="AC480" s="14" t="n"/>
      <c r="AD480" s="14" t="n"/>
      <c r="AE480" s="14" t="n"/>
      <c r="AF480" s="14" t="n">
        <v>1</v>
      </c>
      <c r="AG480" s="19" t="inlineStr">
        <is>
          <t>13 Lekki Beach Rd</t>
        </is>
      </c>
      <c r="AH480" s="20" t="n">
        <v>6.432068</v>
      </c>
      <c r="AI480" s="20" t="n">
        <v>3.5085131</v>
      </c>
      <c r="AJ480" s="14" t="inlineStr">
        <is>
          <t>https://www.google.com/maps/place/Iya+Seun+Store/data=!4m7!3m6!1s0x103bf67b72ab1fe3:0x5ffbe931eb65efab!8m2!3d6.432068!4d3.5085131!16s%2Fg%2F11b5qsb0_k!19sChIJ4x-rcnv2OxARq-9l6zHp-18?authuser=0&amp;hl=en&amp;g_ep=EgoyMDI2MDkzMC4wIJJjKgBIAVAD&amp;rclk=1</t>
        </is>
      </c>
      <c r="AK480" s="14" t="inlineStr">
        <is>
          <t>Google Maps (sweep, Oct 2026)</t>
        </is>
      </c>
      <c r="AL480" s="14" t="inlineStr">
        <is>
          <t>2026-10-06</t>
        </is>
      </c>
      <c r="AM480" s="14" t="inlineStr">
        <is>
          <t>Not approached</t>
        </is>
      </c>
      <c r="AN480" s="19" t="n"/>
    </row>
    <row r="481">
      <c r="A481" s="14" t="n">
        <v>480</v>
      </c>
      <c r="B481" s="14" t="inlineStr">
        <is>
          <t>LIMITLESS MART</t>
        </is>
      </c>
      <c r="C481" s="14" t="inlineStr">
        <is>
          <t>Outside catchment</t>
        </is>
      </c>
      <c r="D481" s="14" t="inlineStr">
        <is>
          <t>Supermarket / Grocery</t>
        </is>
      </c>
      <c r="E481" s="14" t="inlineStr">
        <is>
          <t>Supermarket</t>
        </is>
      </c>
      <c r="F481" s="24" t="n">
        <v>34.3</v>
      </c>
      <c r="G481" s="25" t="inlineStr">
        <is>
          <t>Cool - lower priority</t>
        </is>
      </c>
      <c r="H481" s="21" t="inlineStr">
        <is>
          <t>Floor - not enriched</t>
        </is>
      </c>
      <c r="I481" s="14" t="n">
        <v>0</v>
      </c>
      <c r="J481" s="14" t="n">
        <v>0</v>
      </c>
      <c r="K481" s="14" t="n">
        <v>0</v>
      </c>
      <c r="L481" s="14" t="n">
        <v>0</v>
      </c>
      <c r="M481" s="14" t="n">
        <v>0</v>
      </c>
      <c r="N481" s="14" t="n">
        <v>19.3</v>
      </c>
      <c r="O481" s="14" t="n">
        <v>0</v>
      </c>
      <c r="P481" s="14" t="n">
        <v>0</v>
      </c>
      <c r="Q481" s="14" t="n">
        <v>0</v>
      </c>
      <c r="R481" s="14" t="n">
        <v>10</v>
      </c>
      <c r="S481" s="14" t="n">
        <v>5</v>
      </c>
      <c r="T481" s="17" t="n">
        <v>4.1</v>
      </c>
      <c r="U481" s="18" t="n">
        <v>138</v>
      </c>
      <c r="V481" s="14" t="inlineStr">
        <is>
          <t>+2347031863242</t>
        </is>
      </c>
      <c r="W481" s="14" t="inlineStr">
        <is>
          <t>+2347031863242</t>
        </is>
      </c>
      <c r="X481" s="14" t="n"/>
      <c r="Y481" s="14" t="n"/>
      <c r="Z481" s="14" t="n"/>
      <c r="AA481" s="14" t="n"/>
      <c r="AB481" s="14" t="n"/>
      <c r="AC481" s="14" t="n"/>
      <c r="AD481" s="14" t="n"/>
      <c r="AE481" s="14" t="n"/>
      <c r="AF481" s="14" t="n">
        <v>1</v>
      </c>
      <c r="AG481" s="19" t="inlineStr">
        <is>
          <t>Km 33, Lekki - Epe Expy</t>
        </is>
      </c>
      <c r="AH481" s="20" t="n">
        <v>6.4720225</v>
      </c>
      <c r="AI481" s="20" t="n">
        <v>3.7233781</v>
      </c>
      <c r="AJ481" s="14" t="inlineStr">
        <is>
          <t>https://www.google.com/maps/place/LIMITLESS+MART/data=!4m7!3m6!1s0x103bfe0c618d5385:0x303d816ede97c613!8m2!3d6.4720225!4d3.7233781!16s%2Fg%2F11f3xh3xj0!19sChIJhVONYQz-OxARE8aX3m6BPTA?authuser=0&amp;hl=en&amp;g_ep=EgoyMDI2MDkzMC4wIJJjKgBIAVAD&amp;rclk=1</t>
        </is>
      </c>
      <c r="AK481" s="14" t="inlineStr">
        <is>
          <t>Google Maps (sweep, Oct 2026)</t>
        </is>
      </c>
      <c r="AL481" s="14" t="inlineStr">
        <is>
          <t>2026-10-06</t>
        </is>
      </c>
      <c r="AM481" s="14" t="inlineStr">
        <is>
          <t>Not approached</t>
        </is>
      </c>
      <c r="AN481" s="19" t="n"/>
    </row>
    <row r="482">
      <c r="A482" s="14" t="n">
        <v>481</v>
      </c>
      <c r="B482" s="14" t="inlineStr">
        <is>
          <t>Ojahoba</t>
        </is>
      </c>
      <c r="C482" s="14" t="inlineStr">
        <is>
          <t>Outside catchment</t>
        </is>
      </c>
      <c r="D482" s="14" t="inlineStr">
        <is>
          <t>Supermarket / Grocery</t>
        </is>
      </c>
      <c r="E482" s="14" t="inlineStr">
        <is>
          <t>Hypermarket</t>
        </is>
      </c>
      <c r="F482" s="24" t="n">
        <v>34.3</v>
      </c>
      <c r="G482" s="25" t="inlineStr">
        <is>
          <t>Cool - lower priority</t>
        </is>
      </c>
      <c r="H482" s="21" t="inlineStr">
        <is>
          <t>Floor - not enriched</t>
        </is>
      </c>
      <c r="I482" s="14" t="n">
        <v>0</v>
      </c>
      <c r="J482" s="14" t="n">
        <v>0</v>
      </c>
      <c r="K482" s="14" t="n">
        <v>0</v>
      </c>
      <c r="L482" s="14" t="n">
        <v>0</v>
      </c>
      <c r="M482" s="14" t="n">
        <v>0</v>
      </c>
      <c r="N482" s="14" t="n">
        <v>4.3</v>
      </c>
      <c r="O482" s="14" t="n">
        <v>8</v>
      </c>
      <c r="P482" s="14" t="n">
        <v>7</v>
      </c>
      <c r="Q482" s="14" t="n">
        <v>0</v>
      </c>
      <c r="R482" s="14" t="n">
        <v>10</v>
      </c>
      <c r="S482" s="14" t="n">
        <v>5</v>
      </c>
      <c r="T482" s="17" t="n">
        <v>5</v>
      </c>
      <c r="U482" s="18" t="n">
        <v>2</v>
      </c>
      <c r="V482" s="14" t="inlineStr">
        <is>
          <t>+2348029134453</t>
        </is>
      </c>
      <c r="W482" s="14" t="inlineStr">
        <is>
          <t>+2348029134453</t>
        </is>
      </c>
      <c r="X482" s="14" t="inlineStr">
        <is>
          <t>+2348029134453</t>
        </is>
      </c>
      <c r="Y482" s="14" t="inlineStr">
        <is>
          <t>https://ojahoba.com/</t>
        </is>
      </c>
      <c r="Z482" s="14" t="inlineStr">
        <is>
          <t>help@ojahoba.com</t>
        </is>
      </c>
      <c r="AA482" s="14" t="inlineStr">
        <is>
          <t>https://www.instagram.com/ojahoba</t>
        </is>
      </c>
      <c r="AB482" s="14" t="n"/>
      <c r="AC482" s="14" t="n"/>
      <c r="AD482" s="14" t="inlineStr">
        <is>
          <t>https://www.linkedin.com/company/ojahoba</t>
        </is>
      </c>
      <c r="AE482" s="14" t="n"/>
      <c r="AF482" s="14" t="n">
        <v>5</v>
      </c>
      <c r="AG482" s="19" t="inlineStr">
        <is>
          <t>70 Obafemi Awolowo Wy</t>
        </is>
      </c>
      <c r="AH482" s="20" t="n">
        <v>6.5985008</v>
      </c>
      <c r="AI482" s="20" t="n">
        <v>3.3430496</v>
      </c>
      <c r="AJ482" s="14" t="inlineStr">
        <is>
          <t>https://www.google.com/maps/place/Ojahoba/data=!4m7!3m6!1s0x103b9389a766f4d7:0xc8a607d03e488d46!8m2!3d6.5985008!4d3.3430496!16s%2Fg%2F11lz3q0r41!19sChIJ1_Rmp4mTOxARRo1IPtAHpsg?authuser=0&amp;hl=en&amp;g_ep=EgoyMDI2MDkzMC4wIJJjKgBIAVAD&amp;rclk=1</t>
        </is>
      </c>
      <c r="AK482" s="14" t="inlineStr">
        <is>
          <t>Google Maps (sweep, Oct 2026)</t>
        </is>
      </c>
      <c r="AL482" s="14" t="inlineStr">
        <is>
          <t>2026-10-06</t>
        </is>
      </c>
      <c r="AM482" s="14" t="inlineStr">
        <is>
          <t>Not approached</t>
        </is>
      </c>
      <c r="AN482" s="19" t="n"/>
    </row>
    <row r="483">
      <c r="A483" s="14" t="n">
        <v>482</v>
      </c>
      <c r="B483" s="14" t="inlineStr">
        <is>
          <t>Mopheth Pharmacy Lekki Phase 1 Lagos</t>
        </is>
      </c>
      <c r="C483" s="14" t="inlineStr">
        <is>
          <t>Lekki Phase 1</t>
        </is>
      </c>
      <c r="D483" s="14" t="inlineStr">
        <is>
          <t>Pharmacy</t>
        </is>
      </c>
      <c r="E483" s="14" t="inlineStr">
        <is>
          <t>Pharmacy</t>
        </is>
      </c>
      <c r="F483" s="24" t="n">
        <v>34.2</v>
      </c>
      <c r="G483" s="25" t="inlineStr">
        <is>
          <t>Cool - lower priority</t>
        </is>
      </c>
      <c r="H483" s="21" t="inlineStr">
        <is>
          <t>Floor - not enriched</t>
        </is>
      </c>
      <c r="I483" s="14" t="n">
        <v>0</v>
      </c>
      <c r="J483" s="14" t="n">
        <v>0</v>
      </c>
      <c r="K483" s="14" t="n">
        <v>0</v>
      </c>
      <c r="L483" s="14" t="n">
        <v>0</v>
      </c>
      <c r="M483" s="14" t="n">
        <v>0</v>
      </c>
      <c r="N483" s="14" t="n">
        <v>17.2</v>
      </c>
      <c r="O483" s="14" t="n">
        <v>8</v>
      </c>
      <c r="P483" s="14" t="n">
        <v>0</v>
      </c>
      <c r="Q483" s="14" t="n">
        <v>0</v>
      </c>
      <c r="R483" s="14" t="n">
        <v>4</v>
      </c>
      <c r="S483" s="14" t="n">
        <v>5</v>
      </c>
      <c r="T483" s="17" t="n">
        <v>4.8</v>
      </c>
      <c r="U483" s="18" t="n">
        <v>80</v>
      </c>
      <c r="V483" s="14" t="inlineStr">
        <is>
          <t>+2348088526198</t>
        </is>
      </c>
      <c r="W483" s="14" t="inlineStr">
        <is>
          <t>+2348088526198</t>
        </is>
      </c>
      <c r="X483" s="14" t="n"/>
      <c r="Y483" s="14" t="inlineStr">
        <is>
          <t>http://www.mophethonline.com/</t>
        </is>
      </c>
      <c r="Z483" s="14" t="n"/>
      <c r="AA483" s="14" t="n"/>
      <c r="AB483" s="14" t="n"/>
      <c r="AC483" s="14" t="n"/>
      <c r="AD483" s="14" t="n"/>
      <c r="AE483" s="14" t="n"/>
      <c r="AF483" s="14" t="n">
        <v>2</v>
      </c>
      <c r="AG483" s="19" t="inlineStr">
        <is>
          <t>32a Admiralty Wy</t>
        </is>
      </c>
      <c r="AH483" s="20" t="n">
        <v>6.4480188</v>
      </c>
      <c r="AI483" s="20" t="n">
        <v>3.4714735</v>
      </c>
      <c r="AJ483" s="14" t="inlineStr">
        <is>
          <t>https://www.google.com/maps/place/Mopheth+Pharmacy+Lekki+Phase+1+Lagos/data=!4m7!3m6!1s0x103bf596a0b94215:0x52c2ccb61ed9191b!8m2!3d6.4480188!4d3.4714735!16s%2Fg%2F11ghnygjt6!19sChIJFUK5oJb1OxARGxnZHrbMwlI?authuser=0&amp;hl=en&amp;g_ep=EgoyMDI2MDkzMC4wIJJjKgBIAVAD&amp;rclk=1</t>
        </is>
      </c>
      <c r="AK483" s="14" t="inlineStr">
        <is>
          <t>Google Maps (sweep, Oct 2026)</t>
        </is>
      </c>
      <c r="AL483" s="14" t="inlineStr">
        <is>
          <t>2026-10-06</t>
        </is>
      </c>
      <c r="AM483" s="14" t="inlineStr">
        <is>
          <t>Not approached</t>
        </is>
      </c>
      <c r="AN483" s="19" t="n"/>
    </row>
    <row r="484">
      <c r="A484" s="14" t="n">
        <v>483</v>
      </c>
      <c r="B484" s="14" t="inlineStr">
        <is>
          <t>Asap Chops</t>
        </is>
      </c>
      <c r="C484" s="14" t="inlineStr">
        <is>
          <t>Lekki-Epe Corridor to Ajah</t>
        </is>
      </c>
      <c r="D484" s="14" t="inlineStr">
        <is>
          <t>Restaurant / Food</t>
        </is>
      </c>
      <c r="E484" s="14" t="inlineStr">
        <is>
          <t>West African restaurant</t>
        </is>
      </c>
      <c r="F484" s="24" t="n">
        <v>34.2</v>
      </c>
      <c r="G484" s="25" t="inlineStr">
        <is>
          <t>Cool - lower priority</t>
        </is>
      </c>
      <c r="H484" s="14" t="inlineStr">
        <is>
          <t>Full</t>
        </is>
      </c>
      <c r="I484" s="14" t="n">
        <v>0</v>
      </c>
      <c r="J484" s="14" t="n">
        <v>0</v>
      </c>
      <c r="K484" s="14" t="n">
        <v>0</v>
      </c>
      <c r="L484" s="14" t="n">
        <v>0</v>
      </c>
      <c r="M484" s="14" t="n">
        <v>0</v>
      </c>
      <c r="N484" s="14" t="n">
        <v>21.2</v>
      </c>
      <c r="O484" s="14" t="n">
        <v>0</v>
      </c>
      <c r="P484" s="14" t="n">
        <v>7</v>
      </c>
      <c r="Q484" s="14" t="n">
        <v>0</v>
      </c>
      <c r="R484" s="14" t="n">
        <v>6</v>
      </c>
      <c r="S484" s="14" t="n">
        <v>0</v>
      </c>
      <c r="T484" s="17" t="n">
        <v>3.6</v>
      </c>
      <c r="U484" s="18" t="n">
        <v>227</v>
      </c>
      <c r="V484" s="14" t="inlineStr">
        <is>
          <t>+2349060660600</t>
        </is>
      </c>
      <c r="W484" s="14" t="inlineStr">
        <is>
          <t>+2349060660600</t>
        </is>
      </c>
      <c r="X484" s="14" t="n"/>
      <c r="Y484" s="14" t="n"/>
      <c r="Z484" s="14" t="n"/>
      <c r="AA484" s="14" t="n"/>
      <c r="AB484" s="14" t="n"/>
      <c r="AC484" s="14" t="n"/>
      <c r="AD484" s="14" t="n"/>
      <c r="AE484" s="14" t="n"/>
      <c r="AF484" s="14" t="n">
        <v>0</v>
      </c>
      <c r="AG484" s="19" t="inlineStr">
        <is>
          <t>L W.S. Close, beside FCMB, Jakande, Lekki 106104, Lagos, Nigeria</t>
        </is>
      </c>
      <c r="AH484" s="20" t="n">
        <v>6.4365704</v>
      </c>
      <c r="AI484" s="20" t="n">
        <v>3.5040829</v>
      </c>
      <c r="AJ484" s="14" t="inlineStr">
        <is>
          <t>https://www.google.com/maps/place/Asap+Chops/data=!4m7!3m6!1s0x103bf78498e5d2b3:0xddddfa22c785f03f!8m2!3d6.4365704!4d3.5040829!16s%2Fg%2F11hf6n6kbj!19sChIJs9LlmIT3OxARP_CFxyL63d0?authuser=0&amp;hl=en&amp;g_ep=EgoyMDI2MDkzMC4wIJJjKgBIAVAD&amp;rclk=1</t>
        </is>
      </c>
      <c r="AK484" s="14" t="inlineStr">
        <is>
          <t>Google Maps (sweep, Oct 2026)</t>
        </is>
      </c>
      <c r="AL484" s="14" t="inlineStr">
        <is>
          <t>2026-10-06</t>
        </is>
      </c>
      <c r="AM484" s="14" t="inlineStr">
        <is>
          <t>Not approached</t>
        </is>
      </c>
      <c r="AN484" s="19" t="n"/>
    </row>
    <row r="485">
      <c r="A485" s="14" t="n">
        <v>484</v>
      </c>
      <c r="B485" s="14" t="inlineStr">
        <is>
          <t>Soft Treat Bakery</t>
        </is>
      </c>
      <c r="C485" s="14" t="inlineStr">
        <is>
          <t>Outside catchment</t>
        </is>
      </c>
      <c r="D485" s="14" t="inlineStr">
        <is>
          <t>Restaurant / Food</t>
        </is>
      </c>
      <c r="E485" s="14" t="inlineStr">
        <is>
          <t>Bakery</t>
        </is>
      </c>
      <c r="F485" s="24" t="n">
        <v>34.2</v>
      </c>
      <c r="G485" s="25" t="inlineStr">
        <is>
          <t>Cool - lower priority</t>
        </is>
      </c>
      <c r="H485" s="21" t="inlineStr">
        <is>
          <t>Floor - not enriched</t>
        </is>
      </c>
      <c r="I485" s="14" t="n">
        <v>0</v>
      </c>
      <c r="J485" s="14" t="n">
        <v>0</v>
      </c>
      <c r="K485" s="14" t="n">
        <v>0</v>
      </c>
      <c r="L485" s="14" t="n">
        <v>0</v>
      </c>
      <c r="M485" s="14" t="n">
        <v>0</v>
      </c>
      <c r="N485" s="14" t="n">
        <v>13.2</v>
      </c>
      <c r="O485" s="14" t="n">
        <v>0</v>
      </c>
      <c r="P485" s="14" t="n">
        <v>0</v>
      </c>
      <c r="Q485" s="14" t="n">
        <v>10</v>
      </c>
      <c r="R485" s="14" t="n">
        <v>6</v>
      </c>
      <c r="S485" s="14" t="n">
        <v>5</v>
      </c>
      <c r="T485" s="17" t="n">
        <v>4.5</v>
      </c>
      <c r="U485" s="18" t="n">
        <v>28</v>
      </c>
      <c r="V485" s="14" t="n"/>
      <c r="W485" s="14" t="n"/>
      <c r="X485" s="14" t="n"/>
      <c r="Y485" s="14" t="n"/>
      <c r="Z485" s="14" t="n"/>
      <c r="AA485" s="14" t="n"/>
      <c r="AB485" s="14" t="n"/>
      <c r="AC485" s="14" t="n"/>
      <c r="AD485" s="14" t="n"/>
      <c r="AE485" s="14" t="n"/>
      <c r="AF485" s="14" t="n">
        <v>0</v>
      </c>
      <c r="AG485" s="19" t="inlineStr">
        <is>
          <t>164 Adekunle Bus-Stop Lagos, 143 Herbert Macaulay Wy</t>
        </is>
      </c>
      <c r="AH485" s="20" t="n">
        <v>6.4910613</v>
      </c>
      <c r="AI485" s="20" t="n">
        <v>3.3824675</v>
      </c>
      <c r="AJ485" s="14" t="inlineStr">
        <is>
          <t>https://www.google.com/maps/place/Soft+Treat+Bakery/data=!4m7!3m6!1s0x103b8d19a7a4c5ad:0x634fbfe764d3a750!8m2!3d6.4910613!4d3.3824675!16s%2Fg%2F11rg_4q_q2!19sChIJrcWkpxmNOxARUKfTZOe_T2M?authuser=0&amp;hl=en&amp;g_ep=EgoyMDI2MDkzMC4wIJJjKgBIAVAD&amp;rclk=1</t>
        </is>
      </c>
      <c r="AK485" s="14" t="inlineStr">
        <is>
          <t>Google Maps (sweep, Oct 2026)</t>
        </is>
      </c>
      <c r="AL485" s="14" t="inlineStr">
        <is>
          <t>2026-10-06</t>
        </is>
      </c>
      <c r="AM485" s="14" t="inlineStr">
        <is>
          <t>Not approached</t>
        </is>
      </c>
      <c r="AN485" s="19" t="n"/>
    </row>
    <row r="486">
      <c r="A486" s="14" t="n">
        <v>485</v>
      </c>
      <c r="B486" s="14" t="inlineStr">
        <is>
          <t>Quibec Mall</t>
        </is>
      </c>
      <c r="C486" s="14" t="inlineStr">
        <is>
          <t>Outside catchment</t>
        </is>
      </c>
      <c r="D486" s="14" t="inlineStr">
        <is>
          <t>Supermarket / Grocery</t>
        </is>
      </c>
      <c r="E486" s="14" t="inlineStr">
        <is>
          <t>Hypermarket</t>
        </is>
      </c>
      <c r="F486" s="24" t="n">
        <v>34.1</v>
      </c>
      <c r="G486" s="25" t="inlineStr">
        <is>
          <t>Cool - lower priority</t>
        </is>
      </c>
      <c r="H486" s="21" t="inlineStr">
        <is>
          <t>Floor - not enriched</t>
        </is>
      </c>
      <c r="I486" s="14" t="n">
        <v>0</v>
      </c>
      <c r="J486" s="14" t="n">
        <v>0</v>
      </c>
      <c r="K486" s="14" t="n">
        <v>0</v>
      </c>
      <c r="L486" s="14" t="n">
        <v>0</v>
      </c>
      <c r="M486" s="14" t="n">
        <v>0</v>
      </c>
      <c r="N486" s="14" t="n">
        <v>11.1</v>
      </c>
      <c r="O486" s="14" t="n">
        <v>8</v>
      </c>
      <c r="P486" s="14" t="n">
        <v>0</v>
      </c>
      <c r="Q486" s="14" t="n">
        <v>0</v>
      </c>
      <c r="R486" s="14" t="n">
        <v>10</v>
      </c>
      <c r="S486" s="14" t="n">
        <v>5</v>
      </c>
      <c r="T486" s="17" t="n">
        <v>5</v>
      </c>
      <c r="U486" s="18" t="n">
        <v>16</v>
      </c>
      <c r="V486" s="14" t="n"/>
      <c r="W486" s="14" t="n"/>
      <c r="X486" s="14" t="n"/>
      <c r="Y486" s="14" t="inlineStr">
        <is>
          <t>https://paystack.shop/quibec-mall</t>
        </is>
      </c>
      <c r="Z486" s="14" t="inlineStr">
        <is>
          <t>quibecmall@gmail.com</t>
        </is>
      </c>
      <c r="AA486" s="14" t="inlineStr">
        <is>
          <t>https://www.instagram.com/quibecmall</t>
        </is>
      </c>
      <c r="AB486" s="14" t="inlineStr">
        <is>
          <t>https://www.facebook.com/quibecmall</t>
        </is>
      </c>
      <c r="AC486" s="14" t="n"/>
      <c r="AD486" s="14" t="n"/>
      <c r="AE486" s="14" t="n"/>
      <c r="AF486" s="14" t="n">
        <v>4</v>
      </c>
      <c r="AG486" s="19" t="inlineStr">
        <is>
          <t>31 Ikosi Road, Ketu 105102</t>
        </is>
      </c>
      <c r="AH486" s="20" t="n">
        <v>6.6000629</v>
      </c>
      <c r="AI486" s="20" t="n">
        <v>3.3844557</v>
      </c>
      <c r="AJ486" s="14" t="inlineStr">
        <is>
          <t>https://www.google.com/maps/place/Quibec+Mall/data=!4m7!3m6!1s0x103b92fa3d51e8f3:0xab3e89f5009cc73c!8m2!3d6.6000629!4d3.3844557!16s%2Fg%2F11h8cfph6x!19sChIJ8-hRPfqSOxARPMecAPWJPqs?authuser=0&amp;hl=en&amp;g_ep=EgoyMDI2MDkzMC4wIJJjKgBIAVAD&amp;rclk=1</t>
        </is>
      </c>
      <c r="AK486" s="14" t="inlineStr">
        <is>
          <t>Google Maps (sweep, Oct 2026)</t>
        </is>
      </c>
      <c r="AL486" s="14" t="inlineStr">
        <is>
          <t>2026-10-06</t>
        </is>
      </c>
      <c r="AM486" s="14" t="inlineStr">
        <is>
          <t>Not approached</t>
        </is>
      </c>
      <c r="AN486" s="19" t="n"/>
    </row>
    <row r="487">
      <c r="A487" s="14" t="n">
        <v>486</v>
      </c>
      <c r="B487" s="14" t="inlineStr">
        <is>
          <t>Trimart stores</t>
        </is>
      </c>
      <c r="C487" s="14" t="inlineStr">
        <is>
          <t>Outside catchment</t>
        </is>
      </c>
      <c r="D487" s="14" t="inlineStr">
        <is>
          <t>Supermarket / Grocery</t>
        </is>
      </c>
      <c r="E487" s="14" t="inlineStr">
        <is>
          <t>Grocery store</t>
        </is>
      </c>
      <c r="F487" s="24" t="n">
        <v>34.1</v>
      </c>
      <c r="G487" s="25" t="inlineStr">
        <is>
          <t>Cool - lower priority</t>
        </is>
      </c>
      <c r="H487" s="21" t="inlineStr">
        <is>
          <t>Floor - not enriched</t>
        </is>
      </c>
      <c r="I487" s="14" t="n">
        <v>0</v>
      </c>
      <c r="J487" s="14" t="n">
        <v>0</v>
      </c>
      <c r="K487" s="14" t="n">
        <v>0</v>
      </c>
      <c r="L487" s="14" t="n">
        <v>0</v>
      </c>
      <c r="M487" s="14" t="n">
        <v>0</v>
      </c>
      <c r="N487" s="14" t="n">
        <v>19.1</v>
      </c>
      <c r="O487" s="14" t="n">
        <v>0</v>
      </c>
      <c r="P487" s="14" t="n">
        <v>0</v>
      </c>
      <c r="Q487" s="14" t="n">
        <v>0</v>
      </c>
      <c r="R487" s="14" t="n">
        <v>10</v>
      </c>
      <c r="S487" s="14" t="n">
        <v>5</v>
      </c>
      <c r="T487" s="17" t="n">
        <v>4.1</v>
      </c>
      <c r="U487" s="18" t="n">
        <v>133</v>
      </c>
      <c r="V487" s="14" t="inlineStr">
        <is>
          <t>+2348065474915</t>
        </is>
      </c>
      <c r="W487" s="14" t="inlineStr">
        <is>
          <t>+2348065474915</t>
        </is>
      </c>
      <c r="X487" s="14" t="n"/>
      <c r="Y487" s="14" t="n"/>
      <c r="Z487" s="14" t="n"/>
      <c r="AA487" s="14" t="n"/>
      <c r="AB487" s="14" t="n"/>
      <c r="AC487" s="14" t="n"/>
      <c r="AD487" s="14" t="n"/>
      <c r="AE487" s="14" t="n"/>
      <c r="AF487" s="14" t="n">
        <v>1</v>
      </c>
      <c r="AG487" s="19" t="inlineStr">
        <is>
          <t>local government, 2 Obiwunmi St, Fola Agoro St</t>
        </is>
      </c>
      <c r="AH487" s="20" t="n">
        <v>6.5298208</v>
      </c>
      <c r="AI487" s="20" t="n">
        <v>3.3803127</v>
      </c>
      <c r="AJ487" s="14" t="inlineStr">
        <is>
          <t>https://www.google.com/maps/place/Trimart+stores/data=!4m7!3m6!1s0x103b8d91feecc4ab:0x2e4efdd130872b8d!8m2!3d6.5298208!4d3.3803127!16s%2Fg%2F11h84_l3pz!19sChIJq8Ts_pGNOxARjSuHMNH9Ti4?authuser=0&amp;hl=en&amp;g_ep=EgoyMDI2MDkzMC4wIJJjKgBIAVAD&amp;rclk=1</t>
        </is>
      </c>
      <c r="AK487" s="14" t="inlineStr">
        <is>
          <t>Google Maps (sweep, Oct 2026)</t>
        </is>
      </c>
      <c r="AL487" s="14" t="inlineStr">
        <is>
          <t>2026-10-06</t>
        </is>
      </c>
      <c r="AM487" s="14" t="inlineStr">
        <is>
          <t>Not approached</t>
        </is>
      </c>
      <c r="AN487" s="19" t="n"/>
    </row>
    <row r="488">
      <c r="A488" s="14" t="n">
        <v>487</v>
      </c>
      <c r="B488" s="14" t="inlineStr">
        <is>
          <t>Designer's Rice</t>
        </is>
      </c>
      <c r="C488" s="14" t="inlineStr">
        <is>
          <t>Surulere</t>
        </is>
      </c>
      <c r="D488" s="14" t="inlineStr">
        <is>
          <t>Restaurant / Food</t>
        </is>
      </c>
      <c r="E488" s="14" t="inlineStr">
        <is>
          <t>West African restaurant</t>
        </is>
      </c>
      <c r="F488" s="24" t="n">
        <v>34.1</v>
      </c>
      <c r="G488" s="25" t="inlineStr">
        <is>
          <t>Cool - lower priority</t>
        </is>
      </c>
      <c r="H488" s="14" t="inlineStr">
        <is>
          <t>Full</t>
        </is>
      </c>
      <c r="I488" s="14" t="n">
        <v>0</v>
      </c>
      <c r="J488" s="14" t="n">
        <v>0</v>
      </c>
      <c r="K488" s="14" t="n">
        <v>0</v>
      </c>
      <c r="L488" s="14" t="n">
        <v>0</v>
      </c>
      <c r="M488" s="14" t="n">
        <v>0</v>
      </c>
      <c r="N488" s="14" t="n">
        <v>21.1</v>
      </c>
      <c r="O488" s="14" t="n">
        <v>0</v>
      </c>
      <c r="P488" s="14" t="n">
        <v>7</v>
      </c>
      <c r="Q488" s="14" t="n">
        <v>0</v>
      </c>
      <c r="R488" s="14" t="n">
        <v>6</v>
      </c>
      <c r="S488" s="14" t="n">
        <v>0</v>
      </c>
      <c r="T488" s="17" t="n">
        <v>3.9</v>
      </c>
      <c r="U488" s="18" t="n">
        <v>219</v>
      </c>
      <c r="V488" s="14" t="inlineStr">
        <is>
          <t>+2348030729273</t>
        </is>
      </c>
      <c r="W488" s="14" t="inlineStr">
        <is>
          <t>+2348030729273</t>
        </is>
      </c>
      <c r="X488" s="14" t="n"/>
      <c r="Y488" s="14" t="n"/>
      <c r="Z488" s="14" t="n"/>
      <c r="AA488" s="14" t="n"/>
      <c r="AB488" s="14" t="n"/>
      <c r="AC488" s="14" t="n"/>
      <c r="AD488" s="14" t="n"/>
      <c r="AE488" s="14" t="n"/>
      <c r="AF488" s="14" t="n">
        <v>1</v>
      </c>
      <c r="AG488" s="19" t="inlineStr">
        <is>
          <t>23c Bank Olemoh St, Surulere, Lagos 101241, Lagos, Nigeria</t>
        </is>
      </c>
      <c r="AH488" s="20" t="n">
        <v>6.5032603</v>
      </c>
      <c r="AI488" s="20" t="n">
        <v>3.3555395</v>
      </c>
      <c r="AJ488" s="14" t="inlineStr">
        <is>
          <t>https://www.google.com/maps/place/Designer%27s+Rice/data=!4m7!3m6!1s0x103b8c158a1aab99:0x53edf19d254e90b6!8m2!3d6.5032603!4d3.3555395!16s%2Fg%2F11hcbwypjl!19sChIJmasaihWMOxARtpBOJZ3x7VM?authuser=0&amp;hl=en&amp;g_ep=EgoyMDI2MDkzMC4wIJJjKgBIAVAD&amp;rclk=1</t>
        </is>
      </c>
      <c r="AK488" s="14" t="inlineStr">
        <is>
          <t>Google Maps (sweep, Oct 2026)</t>
        </is>
      </c>
      <c r="AL488" s="14" t="inlineStr">
        <is>
          <t>2026-10-06</t>
        </is>
      </c>
      <c r="AM488" s="14" t="inlineStr">
        <is>
          <t>Not approached</t>
        </is>
      </c>
      <c r="AN488" s="19" t="n"/>
    </row>
    <row r="489">
      <c r="A489" s="14" t="n">
        <v>488</v>
      </c>
      <c r="B489" s="14" t="inlineStr">
        <is>
          <t>Staplestores</t>
        </is>
      </c>
      <c r="C489" s="14" t="inlineStr">
        <is>
          <t>Yaba</t>
        </is>
      </c>
      <c r="D489" s="14" t="inlineStr">
        <is>
          <t>Supermarket / Grocery</t>
        </is>
      </c>
      <c r="E489" s="14" t="inlineStr">
        <is>
          <t>Grocery store</t>
        </is>
      </c>
      <c r="F489" s="24" t="n">
        <v>34.1</v>
      </c>
      <c r="G489" s="25" t="inlineStr">
        <is>
          <t>Cool - lower priority</t>
        </is>
      </c>
      <c r="H489" s="21" t="inlineStr">
        <is>
          <t>Floor - not enriched</t>
        </is>
      </c>
      <c r="I489" s="14" t="n">
        <v>0</v>
      </c>
      <c r="J489" s="14" t="n">
        <v>0</v>
      </c>
      <c r="K489" s="14" t="n">
        <v>0</v>
      </c>
      <c r="L489" s="14" t="n">
        <v>0</v>
      </c>
      <c r="M489" s="14" t="n">
        <v>0</v>
      </c>
      <c r="N489" s="14" t="n">
        <v>19.1</v>
      </c>
      <c r="O489" s="14" t="n">
        <v>0</v>
      </c>
      <c r="P489" s="14" t="n">
        <v>0</v>
      </c>
      <c r="Q489" s="14" t="n">
        <v>0</v>
      </c>
      <c r="R489" s="14" t="n">
        <v>10</v>
      </c>
      <c r="S489" s="14" t="n">
        <v>5</v>
      </c>
      <c r="T489" s="17" t="n">
        <v>4.1</v>
      </c>
      <c r="U489" s="18" t="n">
        <v>131</v>
      </c>
      <c r="V489" s="14" t="inlineStr">
        <is>
          <t>+2349018139300</t>
        </is>
      </c>
      <c r="W489" s="14" t="inlineStr">
        <is>
          <t>+2349018139300</t>
        </is>
      </c>
      <c r="X489" s="14" t="n"/>
      <c r="Y489" s="14" t="n"/>
      <c r="Z489" s="14" t="n"/>
      <c r="AA489" s="14" t="n"/>
      <c r="AB489" s="14" t="n"/>
      <c r="AC489" s="14" t="n"/>
      <c r="AD489" s="14" t="n"/>
      <c r="AE489" s="14" t="n"/>
      <c r="AF489" s="14" t="n">
        <v>1</v>
      </c>
      <c r="AG489" s="19" t="inlineStr">
        <is>
          <t>319 Borno Way</t>
        </is>
      </c>
      <c r="AH489" s="20" t="n">
        <v>6.4968669</v>
      </c>
      <c r="AI489" s="20" t="n">
        <v>3.3777826</v>
      </c>
      <c r="AJ489" s="14" t="inlineStr">
        <is>
          <t>https://www.google.com/maps/place/Staplestores/data=!4m7!3m6!1s0x103b8c623c5838f3:0xe7a49a79c35f6d56!8m2!3d6.4968669!4d3.3777826!16s%2Fg%2F11gbt_7r76!19sChIJ8zhYPGKMOxARVm1fw3mapOc?authuser=0&amp;hl=en&amp;g_ep=EgoyMDI2MDkzMC4wIJJjKgBIAVAD&amp;rclk=1</t>
        </is>
      </c>
      <c r="AK489" s="14" t="inlineStr">
        <is>
          <t>Multiple sources (cross-verified)</t>
        </is>
      </c>
      <c r="AL489" s="14" t="inlineStr">
        <is>
          <t>2026-10-06</t>
        </is>
      </c>
      <c r="AM489" s="14" t="inlineStr">
        <is>
          <t>Not approached</t>
        </is>
      </c>
      <c r="AN489" s="19" t="n"/>
    </row>
    <row r="490">
      <c r="A490" s="14" t="n">
        <v>489</v>
      </c>
      <c r="B490" s="14" t="inlineStr">
        <is>
          <t>Wolfgang In Lagos Restaurant</t>
        </is>
      </c>
      <c r="C490" s="14" t="inlineStr">
        <is>
          <t>Lekki Phase 1</t>
        </is>
      </c>
      <c r="D490" s="14" t="inlineStr">
        <is>
          <t>Restaurant / Food</t>
        </is>
      </c>
      <c r="E490" s="14" t="inlineStr">
        <is>
          <t>Restaurant</t>
        </is>
      </c>
      <c r="F490" s="24" t="n">
        <v>34</v>
      </c>
      <c r="G490" s="25" t="inlineStr">
        <is>
          <t>Cool - lower priority</t>
        </is>
      </c>
      <c r="H490" s="21" t="inlineStr">
        <is>
          <t>Floor - not enriched</t>
        </is>
      </c>
      <c r="I490" s="14" t="n">
        <v>0</v>
      </c>
      <c r="J490" s="14" t="n">
        <v>0</v>
      </c>
      <c r="K490" s="14" t="n">
        <v>0</v>
      </c>
      <c r="L490" s="14" t="n">
        <v>0</v>
      </c>
      <c r="M490" s="14" t="n">
        <v>0</v>
      </c>
      <c r="N490" s="14" t="n">
        <v>15</v>
      </c>
      <c r="O490" s="14" t="n">
        <v>8</v>
      </c>
      <c r="P490" s="14" t="n">
        <v>0</v>
      </c>
      <c r="Q490" s="14" t="n">
        <v>0</v>
      </c>
      <c r="R490" s="14" t="n">
        <v>6</v>
      </c>
      <c r="S490" s="14" t="n">
        <v>5</v>
      </c>
      <c r="T490" s="17" t="n">
        <v>4.2</v>
      </c>
      <c r="U490" s="18" t="n">
        <v>46</v>
      </c>
      <c r="V490" s="14" t="inlineStr">
        <is>
          <t>+2348171111149</t>
        </is>
      </c>
      <c r="W490" s="14" t="inlineStr">
        <is>
          <t>+2348171111149</t>
        </is>
      </c>
      <c r="X490" s="14" t="n"/>
      <c r="Y490" s="14" t="inlineStr">
        <is>
          <t>http://www.wolfganginlagos.ng/</t>
        </is>
      </c>
      <c r="Z490" s="14" t="n"/>
      <c r="AA490" s="14" t="n"/>
      <c r="AB490" s="14" t="n"/>
      <c r="AC490" s="14" t="n"/>
      <c r="AD490" s="14" t="n"/>
      <c r="AE490" s="14" t="n"/>
      <c r="AF490" s="14" t="n">
        <v>2</v>
      </c>
      <c r="AG490" s="19" t="inlineStr">
        <is>
          <t>Dan Ogbeide Cl</t>
        </is>
      </c>
      <c r="AH490" s="20" t="n">
        <v>6.4461265</v>
      </c>
      <c r="AI490" s="20" t="n">
        <v>3.4801736</v>
      </c>
      <c r="AJ490" s="14" t="inlineStr">
        <is>
          <t>https://www.google.com/maps/place/Wolfgang+In+Lagos+Restaurant/data=!4m7!3m6!1s0x103bf59f794f566b:0x8534d7ec023881d6!8m2!3d6.4461265!4d3.4801736!16s%2Fg%2F11j1c22h7g!19sChIJa1ZPeZ_1OxAR1oE4AuzXNIU?authuser=0&amp;hl=en&amp;g_ep=EgoyMDI2MDkzMC4wIJJjKgBIAVAD&amp;rclk=1</t>
        </is>
      </c>
      <c r="AK490" s="14" t="inlineStr">
        <is>
          <t>Google Maps (sweep, Oct 2026)</t>
        </is>
      </c>
      <c r="AL490" s="14" t="inlineStr">
        <is>
          <t>2026-10-06</t>
        </is>
      </c>
      <c r="AM490" s="14" t="inlineStr">
        <is>
          <t>Not approached</t>
        </is>
      </c>
      <c r="AN490" s="19" t="n"/>
    </row>
    <row r="491">
      <c r="A491" s="14" t="n">
        <v>490</v>
      </c>
      <c r="B491" s="14" t="inlineStr">
        <is>
          <t>6to9 Supermarket And Pharmacy</t>
        </is>
      </c>
      <c r="C491" s="14" t="inlineStr">
        <is>
          <t>Outside catchment</t>
        </is>
      </c>
      <c r="D491" s="14" t="inlineStr">
        <is>
          <t>Pharmacy</t>
        </is>
      </c>
      <c r="E491" s="14" t="inlineStr">
        <is>
          <t>Supermarket</t>
        </is>
      </c>
      <c r="F491" s="24" t="n">
        <v>34</v>
      </c>
      <c r="G491" s="25" t="inlineStr">
        <is>
          <t>Cool - lower priority</t>
        </is>
      </c>
      <c r="H491" s="21" t="inlineStr">
        <is>
          <t>Floor - not enriched</t>
        </is>
      </c>
      <c r="I491" s="14" t="n">
        <v>0</v>
      </c>
      <c r="J491" s="14" t="n">
        <v>0</v>
      </c>
      <c r="K491" s="14" t="n">
        <v>0</v>
      </c>
      <c r="L491" s="14" t="n">
        <v>0</v>
      </c>
      <c r="M491" s="14" t="n">
        <v>0</v>
      </c>
      <c r="N491" s="14" t="n">
        <v>25</v>
      </c>
      <c r="O491" s="14" t="n">
        <v>0</v>
      </c>
      <c r="P491" s="14" t="n">
        <v>0</v>
      </c>
      <c r="Q491" s="14" t="n">
        <v>0</v>
      </c>
      <c r="R491" s="14" t="n">
        <v>4</v>
      </c>
      <c r="S491" s="14" t="n">
        <v>5</v>
      </c>
      <c r="T491" s="17" t="n">
        <v>4.3</v>
      </c>
      <c r="U491" s="18" t="n">
        <v>673</v>
      </c>
      <c r="V491" s="14" t="inlineStr">
        <is>
          <t>+2348128629629</t>
        </is>
      </c>
      <c r="W491" s="14" t="inlineStr">
        <is>
          <t>+2348128629629</t>
        </is>
      </c>
      <c r="X491" s="14" t="n"/>
      <c r="Y491" s="14" t="n"/>
      <c r="Z491" s="14" t="n"/>
      <c r="AA491" s="14" t="n"/>
      <c r="AB491" s="14" t="n"/>
      <c r="AC491" s="14" t="n"/>
      <c r="AD491" s="14" t="n"/>
      <c r="AE491" s="14" t="n"/>
      <c r="AF491" s="14" t="n">
        <v>1</v>
      </c>
      <c r="AG491" s="19" t="inlineStr">
        <is>
          <t>Phase 1, 52 Oguntona Cresent</t>
        </is>
      </c>
      <c r="AH491" s="20" t="n">
        <v>6.5470949</v>
      </c>
      <c r="AI491" s="20" t="n">
        <v>3.3772116</v>
      </c>
      <c r="AJ491" s="14" t="inlineStr">
        <is>
          <t>https://www.google.com/maps/place/6to9+Supermarket+And+Pharmacy/data=!4m7!3m6!1s0x103b8d9fa2a8c481:0x5f58b8a790b6c5e9!8m2!3d6.5470949!4d3.3772116!16s%2Fg%2F11g8xkf0j6!19sChIJgcSoop-NOxAR6cW2kKe4WF8?authuser=0&amp;hl=en&amp;g_ep=EgoyMDI2MDkzMC4wIJJjKgBIAVAD&amp;rclk=1</t>
        </is>
      </c>
      <c r="AK491" s="14" t="inlineStr">
        <is>
          <t>Google Maps (sweep, Oct 2026)</t>
        </is>
      </c>
      <c r="AL491" s="14" t="inlineStr">
        <is>
          <t>2026-10-06</t>
        </is>
      </c>
      <c r="AM491" s="14" t="inlineStr">
        <is>
          <t>Not approached</t>
        </is>
      </c>
      <c r="AN491" s="19" t="n"/>
    </row>
    <row r="492">
      <c r="A492" s="14" t="n">
        <v>491</v>
      </c>
      <c r="B492" s="14" t="inlineStr">
        <is>
          <t>Bottom Pot</t>
        </is>
      </c>
      <c r="C492" s="14" t="inlineStr">
        <is>
          <t>Outside catchment</t>
        </is>
      </c>
      <c r="D492" s="14" t="inlineStr">
        <is>
          <t>Restaurant / Food</t>
        </is>
      </c>
      <c r="E492" s="14" t="inlineStr">
        <is>
          <t>West African restaurant</t>
        </is>
      </c>
      <c r="F492" s="24" t="n">
        <v>34</v>
      </c>
      <c r="G492" s="25" t="inlineStr">
        <is>
          <t>Cool - lower priority</t>
        </is>
      </c>
      <c r="H492" s="21" t="inlineStr">
        <is>
          <t>Floor - not enriched</t>
        </is>
      </c>
      <c r="I492" s="14" t="n">
        <v>0</v>
      </c>
      <c r="J492" s="14" t="n">
        <v>0</v>
      </c>
      <c r="K492" s="14" t="n">
        <v>0</v>
      </c>
      <c r="L492" s="14" t="n">
        <v>0</v>
      </c>
      <c r="M492" s="14" t="n">
        <v>0</v>
      </c>
      <c r="N492" s="14" t="n">
        <v>23</v>
      </c>
      <c r="O492" s="14" t="n">
        <v>0</v>
      </c>
      <c r="P492" s="14" t="n">
        <v>0</v>
      </c>
      <c r="Q492" s="14" t="n">
        <v>0</v>
      </c>
      <c r="R492" s="14" t="n">
        <v>6</v>
      </c>
      <c r="S492" s="14" t="n">
        <v>5</v>
      </c>
      <c r="T492" s="17" t="n">
        <v>4</v>
      </c>
      <c r="U492" s="18" t="n">
        <v>358</v>
      </c>
      <c r="V492" s="14" t="n"/>
      <c r="W492" s="14" t="n"/>
      <c r="X492" s="14" t="n"/>
      <c r="Y492" s="14" t="n"/>
      <c r="Z492" s="14" t="n"/>
      <c r="AA492" s="14" t="n"/>
      <c r="AB492" s="14" t="n"/>
      <c r="AC492" s="14" t="n"/>
      <c r="AD492" s="14" t="n"/>
      <c r="AE492" s="14" t="n"/>
      <c r="AF492" s="14" t="n">
        <v>0</v>
      </c>
      <c r="AG492" s="19" t="inlineStr">
        <is>
          <t>No. 5 Ishaga Rd</t>
        </is>
      </c>
      <c r="AH492" s="20" t="n">
        <v>6.51271</v>
      </c>
      <c r="AI492" s="20" t="n">
        <v>3.3585318</v>
      </c>
      <c r="AJ492" s="14" t="inlineStr">
        <is>
          <t>https://www.google.com/maps/place/Bottom+Pot/data=!4m7!3m6!1s0x103b8c380d55130d:0x5b01d1e90ca44b5!8m2!3d6.51271!4d3.3585318!16s%2Fg%2F11j00s5vfk!19sChIJDRNVDTiMOxARtUTKkB4dsAU?authuser=0&amp;hl=en&amp;g_ep=EgoyMDI2MDkzMC4wIJJjKgBIAVAD&amp;rclk=1</t>
        </is>
      </c>
      <c r="AK492" s="14" t="inlineStr">
        <is>
          <t>Google Maps (sweep, Oct 2026)</t>
        </is>
      </c>
      <c r="AL492" s="14" t="inlineStr">
        <is>
          <t>2026-10-06</t>
        </is>
      </c>
      <c r="AM492" s="14" t="inlineStr">
        <is>
          <t>Not approached</t>
        </is>
      </c>
      <c r="AN492" s="19" t="n"/>
    </row>
    <row r="493">
      <c r="A493" s="14" t="n">
        <v>492</v>
      </c>
      <c r="B493" s="14" t="inlineStr">
        <is>
          <t>Medplus Pharmacy-Bayo Kuku</t>
        </is>
      </c>
      <c r="C493" s="14" t="inlineStr">
        <is>
          <t>Outside catchment</t>
        </is>
      </c>
      <c r="D493" s="14" t="inlineStr">
        <is>
          <t>Pharmacy</t>
        </is>
      </c>
      <c r="E493" s="14" t="inlineStr">
        <is>
          <t>Pharmacy</t>
        </is>
      </c>
      <c r="F493" s="24" t="n">
        <v>34</v>
      </c>
      <c r="G493" s="25" t="inlineStr">
        <is>
          <t>Cool - lower priority</t>
        </is>
      </c>
      <c r="H493" s="21" t="inlineStr">
        <is>
          <t>Floor - not enriched</t>
        </is>
      </c>
      <c r="I493" s="14" t="n">
        <v>0</v>
      </c>
      <c r="J493" s="14" t="n">
        <v>0</v>
      </c>
      <c r="K493" s="14" t="n">
        <v>0</v>
      </c>
      <c r="L493" s="14" t="n">
        <v>0</v>
      </c>
      <c r="M493" s="14" t="n">
        <v>0</v>
      </c>
      <c r="N493" s="14" t="n">
        <v>7</v>
      </c>
      <c r="O493" s="14" t="n">
        <v>8</v>
      </c>
      <c r="P493" s="14" t="n">
        <v>0</v>
      </c>
      <c r="Q493" s="14" t="n">
        <v>10</v>
      </c>
      <c r="R493" s="14" t="n">
        <v>4</v>
      </c>
      <c r="S493" s="14" t="n">
        <v>5</v>
      </c>
      <c r="T493" s="17" t="n">
        <v>4</v>
      </c>
      <c r="U493" s="18" t="n">
        <v>5</v>
      </c>
      <c r="V493" s="14" t="inlineStr">
        <is>
          <t>+2348070718814</t>
        </is>
      </c>
      <c r="W493" s="14" t="inlineStr">
        <is>
          <t>+2348070718814</t>
        </is>
      </c>
      <c r="X493" s="14" t="n"/>
      <c r="Y493" s="14" t="inlineStr">
        <is>
          <t>https://www.medplusnig.com/</t>
        </is>
      </c>
      <c r="Z493" s="14" t="n"/>
      <c r="AA493" s="14" t="n"/>
      <c r="AB493" s="14" t="n"/>
      <c r="AC493" s="14" t="n"/>
      <c r="AD493" s="14" t="n"/>
      <c r="AE493" s="14" t="n"/>
      <c r="AF493" s="14" t="n">
        <v>2</v>
      </c>
      <c r="AG493" s="19" t="inlineStr">
        <is>
          <t>11 Bayo Kuku Rd</t>
        </is>
      </c>
      <c r="AH493" s="20" t="n">
        <v>6.459176</v>
      </c>
      <c r="AI493" s="20" t="n">
        <v>3.4328715</v>
      </c>
      <c r="AJ493" s="14" t="inlineStr">
        <is>
          <t>https://www.google.com/maps/place/Medplus+Pharmacy-Bayo+Kuku/data=!4m7!3m6!1s0x103bf5d0d1e08b2d:0xa18b13f3266a5ba0!8m2!3d6.459176!4d3.4328715!16s%2Fg%2F11zj_knx90!19sChIJLYvg0dD1OxARoFtqJvMTi6E?authuser=0&amp;hl=en&amp;g_ep=EgoyMDI2MDkzMC4wIJJjKgBIAVAD&amp;rclk=1</t>
        </is>
      </c>
      <c r="AK493" s="14" t="inlineStr">
        <is>
          <t>Google Maps (sweep, Oct 2026)</t>
        </is>
      </c>
      <c r="AL493" s="14" t="inlineStr">
        <is>
          <t>2026-10-06</t>
        </is>
      </c>
      <c r="AM493" s="14" t="inlineStr">
        <is>
          <t>Not approached</t>
        </is>
      </c>
      <c r="AN493" s="19" t="n"/>
    </row>
    <row r="494">
      <c r="A494" s="14" t="n">
        <v>493</v>
      </c>
      <c r="B494" s="14" t="inlineStr">
        <is>
          <t>Sora Restaurant</t>
        </is>
      </c>
      <c r="C494" s="14" t="inlineStr">
        <is>
          <t>Outside catchment</t>
        </is>
      </c>
      <c r="D494" s="14" t="inlineStr">
        <is>
          <t>Restaurant / Food</t>
        </is>
      </c>
      <c r="E494" s="14" t="inlineStr">
        <is>
          <t>Asian restaurant</t>
        </is>
      </c>
      <c r="F494" s="24" t="n">
        <v>34</v>
      </c>
      <c r="G494" s="25" t="inlineStr">
        <is>
          <t>Cool - lower priority</t>
        </is>
      </c>
      <c r="H494" s="21" t="inlineStr">
        <is>
          <t>Floor - not enriched</t>
        </is>
      </c>
      <c r="I494" s="14" t="n">
        <v>0</v>
      </c>
      <c r="J494" s="14" t="n">
        <v>0</v>
      </c>
      <c r="K494" s="14" t="n">
        <v>0</v>
      </c>
      <c r="L494" s="14" t="n">
        <v>0</v>
      </c>
      <c r="M494" s="14" t="n">
        <v>0</v>
      </c>
      <c r="N494" s="14" t="n">
        <v>23</v>
      </c>
      <c r="O494" s="14" t="n">
        <v>0</v>
      </c>
      <c r="P494" s="14" t="n">
        <v>0</v>
      </c>
      <c r="Q494" s="14" t="n">
        <v>0</v>
      </c>
      <c r="R494" s="14" t="n">
        <v>6</v>
      </c>
      <c r="S494" s="14" t="n">
        <v>5</v>
      </c>
      <c r="T494" s="17" t="n">
        <v>4.5</v>
      </c>
      <c r="U494" s="18" t="n">
        <v>363</v>
      </c>
      <c r="V494" s="14" t="inlineStr">
        <is>
          <t>+2349081900900</t>
        </is>
      </c>
      <c r="W494" s="14" t="inlineStr">
        <is>
          <t>+2349081900900</t>
        </is>
      </c>
      <c r="X494" s="14" t="n"/>
      <c r="Y494" s="14" t="n"/>
      <c r="Z494" s="14" t="n"/>
      <c r="AA494" s="14" t="n"/>
      <c r="AB494" s="14" t="n"/>
      <c r="AC494" s="14" t="n"/>
      <c r="AD494" s="14" t="n"/>
      <c r="AE494" s="14" t="n"/>
      <c r="AF494" s="14" t="n">
        <v>1</v>
      </c>
      <c r="AG494" s="19" t="inlineStr">
        <is>
          <t>15th floor, Trinity Towers, Chief Yesufu Abiodun Oniru Rd</t>
        </is>
      </c>
      <c r="AH494" s="20" t="n">
        <v>6.4306511</v>
      </c>
      <c r="AI494" s="20" t="n">
        <v>3.4440265</v>
      </c>
      <c r="AJ494" s="14" t="inlineStr">
        <is>
          <t>https://www.google.com/maps/place/Sora+Restaurant/data=!4m7!3m6!1s0x103bf50368bc3d47:0x95ba01fbbf827a14!8m2!3d6.4306511!4d3.4440265!16s%2Fg%2F11vqt316x6!19sChIJRz28aAP1OxARFHqCv_sBupU?authuser=0&amp;hl=en&amp;g_ep=EgoyMDI2MDkzMC4wIJJjKgBIAVAD&amp;rclk=1</t>
        </is>
      </c>
      <c r="AK494" s="14" t="inlineStr">
        <is>
          <t>Multiple sources (cross-verified)</t>
        </is>
      </c>
      <c r="AL494" s="14" t="inlineStr">
        <is>
          <t>2026-10-06</t>
        </is>
      </c>
      <c r="AM494" s="14" t="inlineStr">
        <is>
          <t>Not approached</t>
        </is>
      </c>
      <c r="AN494" s="19" t="n"/>
    </row>
    <row r="495">
      <c r="A495" s="14" t="n">
        <v>494</v>
      </c>
      <c r="B495" s="14" t="inlineStr">
        <is>
          <t>Dios Dlite Greek yogurt and treats</t>
        </is>
      </c>
      <c r="C495" s="14" t="inlineStr">
        <is>
          <t>Surulere</t>
        </is>
      </c>
      <c r="D495" s="14" t="inlineStr">
        <is>
          <t>Restaurant / Food</t>
        </is>
      </c>
      <c r="E495" s="14" t="inlineStr">
        <is>
          <t>Health food restaurant</t>
        </is>
      </c>
      <c r="F495" s="24" t="n">
        <v>34</v>
      </c>
      <c r="G495" s="25" t="inlineStr">
        <is>
          <t>Cool - lower priority</t>
        </is>
      </c>
      <c r="H495" s="21" t="inlineStr">
        <is>
          <t>Floor - not enriched</t>
        </is>
      </c>
      <c r="I495" s="14" t="n">
        <v>0</v>
      </c>
      <c r="J495" s="14" t="n">
        <v>0</v>
      </c>
      <c r="K495" s="14" t="n">
        <v>0</v>
      </c>
      <c r="L495" s="14" t="n">
        <v>0</v>
      </c>
      <c r="M495" s="14" t="n">
        <v>0</v>
      </c>
      <c r="N495" s="14" t="n">
        <v>15</v>
      </c>
      <c r="O495" s="14" t="n">
        <v>8</v>
      </c>
      <c r="P495" s="14" t="n">
        <v>0</v>
      </c>
      <c r="Q495" s="14" t="n">
        <v>0</v>
      </c>
      <c r="R495" s="14" t="n">
        <v>6</v>
      </c>
      <c r="S495" s="14" t="n">
        <v>5</v>
      </c>
      <c r="T495" s="17" t="n">
        <v>4.4</v>
      </c>
      <c r="U495" s="18" t="n">
        <v>46</v>
      </c>
      <c r="V495" s="14" t="inlineStr">
        <is>
          <t>+2349093308309</t>
        </is>
      </c>
      <c r="W495" s="14" t="inlineStr">
        <is>
          <t>+2349093308309</t>
        </is>
      </c>
      <c r="X495" s="14" t="n"/>
      <c r="Y495" s="14" t="inlineStr">
        <is>
          <t>http://www.diosdlite.com/</t>
        </is>
      </c>
      <c r="Z495" s="14" t="n"/>
      <c r="AA495" s="14" t="n"/>
      <c r="AB495" s="14" t="n"/>
      <c r="AC495" s="14" t="n"/>
      <c r="AD495" s="14" t="n"/>
      <c r="AE495" s="14" t="n"/>
      <c r="AF495" s="14" t="n">
        <v>2</v>
      </c>
      <c r="AG495" s="19" t="inlineStr">
        <is>
          <t>8, by Sholeye Cres, Ayinde Giwa St, off Mbonu Ojike, Cl</t>
        </is>
      </c>
      <c r="AH495" s="20" t="n">
        <v>6.5024715</v>
      </c>
      <c r="AI495" s="20" t="n">
        <v>3.3529292</v>
      </c>
      <c r="AJ495" s="14" t="inlineStr">
        <is>
          <t>https://www.google.com/maps/place/Dios+Dlite+Greek+yogurt+and+treats/data=!4m7!3m6!1s0x103b8d4f933195a7:0x9eae9c3fa398813a!8m2!3d6.5024715!4d3.3529292!16s%2Fg%2F11g0w48z2b!19sChIJp5Uxk0-NOxAROoGYoz-crp4?authuser=0&amp;hl=en&amp;g_ep=EgoyMDI2MDkzMC4wIJJjKgBIAVAD&amp;rclk=1</t>
        </is>
      </c>
      <c r="AK495" s="14" t="inlineStr">
        <is>
          <t>Google Maps (sweep, Oct 2026)</t>
        </is>
      </c>
      <c r="AL495" s="14" t="inlineStr">
        <is>
          <t>2026-10-06</t>
        </is>
      </c>
      <c r="AM495" s="14" t="inlineStr">
        <is>
          <t>Not approached</t>
        </is>
      </c>
      <c r="AN495" s="19" t="n"/>
    </row>
    <row r="496">
      <c r="A496" s="14" t="n">
        <v>495</v>
      </c>
      <c r="B496" s="14" t="inlineStr">
        <is>
          <t>Lifeback Pharmacy and Store Limited</t>
        </is>
      </c>
      <c r="C496" s="14" t="inlineStr">
        <is>
          <t>Yaba</t>
        </is>
      </c>
      <c r="D496" s="14" t="inlineStr">
        <is>
          <t>Pharmacy</t>
        </is>
      </c>
      <c r="E496" s="14" t="inlineStr">
        <is>
          <t>Grocery store</t>
        </is>
      </c>
      <c r="F496" s="24" t="n">
        <v>34</v>
      </c>
      <c r="G496" s="25" t="inlineStr">
        <is>
          <t>Cool - lower priority</t>
        </is>
      </c>
      <c r="H496" s="14" t="inlineStr">
        <is>
          <t>Full</t>
        </is>
      </c>
      <c r="I496" s="14" t="n">
        <v>0</v>
      </c>
      <c r="J496" s="14" t="n">
        <v>0</v>
      </c>
      <c r="K496" s="14" t="n">
        <v>0</v>
      </c>
      <c r="L496" s="14" t="n">
        <v>0</v>
      </c>
      <c r="M496" s="14" t="n">
        <v>0</v>
      </c>
      <c r="N496" s="14" t="n">
        <v>25</v>
      </c>
      <c r="O496" s="14" t="n">
        <v>0</v>
      </c>
      <c r="P496" s="14" t="n">
        <v>0</v>
      </c>
      <c r="Q496" s="14" t="n">
        <v>0</v>
      </c>
      <c r="R496" s="14" t="n">
        <v>4</v>
      </c>
      <c r="S496" s="14" t="n">
        <v>5</v>
      </c>
      <c r="T496" s="17" t="n">
        <v>4.2</v>
      </c>
      <c r="U496" s="18" t="n">
        <v>622</v>
      </c>
      <c r="V496" s="14" t="inlineStr">
        <is>
          <t>+2348039888848</t>
        </is>
      </c>
      <c r="W496" s="14" t="inlineStr">
        <is>
          <t>+2348039888848</t>
        </is>
      </c>
      <c r="X496" s="14" t="n"/>
      <c r="Y496" s="14" t="n"/>
      <c r="Z496" s="14" t="n"/>
      <c r="AA496" s="14" t="n"/>
      <c r="AB496" s="14" t="n"/>
      <c r="AC496" s="14" t="n"/>
      <c r="AD496" s="14" t="n"/>
      <c r="AE496" s="14" t="n"/>
      <c r="AF496" s="14" t="n">
        <v>1</v>
      </c>
      <c r="AG496" s="19" t="inlineStr">
        <is>
          <t>Old Yabaroad Adekunle, 36 Makoko Rd, Yaba, Lagos 101212, Lagos, Nigeria</t>
        </is>
      </c>
      <c r="AH496" s="20" t="n">
        <v>6.4934355</v>
      </c>
      <c r="AI496" s="20" t="n">
        <v>3.3808061</v>
      </c>
      <c r="AJ496" s="14" t="inlineStr">
        <is>
          <t>https://www.google.com/maps/place/Lifeback+Pharmacy+and+Store+Limited/data=!4m7!3m6!1s0x103b8c886c2ae711:0x802ede069ee185cf!8m2!3d6.4934355!4d3.3808061!16s%2Fg%2F1pp2vjzz1!19sChIJEecqbIiMOxARz4XhngbeLoA?authuser=0&amp;hl=en&amp;g_ep=EgoyMDI2MDkzMC4wIJJjKgBIAVAD&amp;rclk=1</t>
        </is>
      </c>
      <c r="AK496" s="14" t="inlineStr">
        <is>
          <t>Google Maps (sweep, Oct 2026)</t>
        </is>
      </c>
      <c r="AL496" s="14" t="inlineStr">
        <is>
          <t>2026-10-06</t>
        </is>
      </c>
      <c r="AM496" s="14" t="inlineStr">
        <is>
          <t>Not approached</t>
        </is>
      </c>
      <c r="AN496" s="19" t="n"/>
    </row>
    <row r="497">
      <c r="A497" s="14" t="n">
        <v>496</v>
      </c>
      <c r="B497" s="14" t="inlineStr">
        <is>
          <t>Eniza Hypermarket</t>
        </is>
      </c>
      <c r="C497" s="14" t="inlineStr">
        <is>
          <t>Outside catchment</t>
        </is>
      </c>
      <c r="D497" s="14" t="inlineStr">
        <is>
          <t>Supermarket / Grocery</t>
        </is>
      </c>
      <c r="E497" s="14" t="inlineStr">
        <is>
          <t>Supermarket</t>
        </is>
      </c>
      <c r="F497" s="24" t="n">
        <v>33.9</v>
      </c>
      <c r="G497" s="25" t="inlineStr">
        <is>
          <t>Cool - lower priority</t>
        </is>
      </c>
      <c r="H497" s="21" t="inlineStr">
        <is>
          <t>Floor - not enriched</t>
        </is>
      </c>
      <c r="I497" s="14" t="n">
        <v>0</v>
      </c>
      <c r="J497" s="14" t="n">
        <v>0</v>
      </c>
      <c r="K497" s="14" t="n">
        <v>0</v>
      </c>
      <c r="L497" s="14" t="n">
        <v>0</v>
      </c>
      <c r="M497" s="14" t="n">
        <v>0</v>
      </c>
      <c r="N497" s="14" t="n">
        <v>15.9</v>
      </c>
      <c r="O497" s="14" t="n">
        <v>8</v>
      </c>
      <c r="P497" s="14" t="n">
        <v>0</v>
      </c>
      <c r="Q497" s="14" t="n">
        <v>0</v>
      </c>
      <c r="R497" s="14" t="n">
        <v>10</v>
      </c>
      <c r="S497" s="14" t="n">
        <v>0</v>
      </c>
      <c r="T497" s="17" t="n">
        <v>3.9</v>
      </c>
      <c r="U497" s="18" t="n">
        <v>58</v>
      </c>
      <c r="V497" s="14" t="inlineStr">
        <is>
          <t>+2348144188042</t>
        </is>
      </c>
      <c r="W497" s="14" t="inlineStr">
        <is>
          <t>+2348144188042</t>
        </is>
      </c>
      <c r="X497" s="14" t="n"/>
      <c r="Y497" s="14" t="inlineStr">
        <is>
          <t>http://enizahypermarket.com/</t>
        </is>
      </c>
      <c r="Z497" s="14" t="n"/>
      <c r="AA497" s="14" t="n"/>
      <c r="AB497" s="14" t="n"/>
      <c r="AC497" s="14" t="n"/>
      <c r="AD497" s="14" t="n"/>
      <c r="AE497" s="14" t="n"/>
      <c r="AF497" s="14" t="n">
        <v>2</v>
      </c>
      <c r="AG497" s="19" t="inlineStr">
        <is>
          <t>150 Governor's Rd</t>
        </is>
      </c>
      <c r="AH497" s="20" t="n">
        <v>6.5675208</v>
      </c>
      <c r="AI497" s="20" t="n">
        <v>3.2596011</v>
      </c>
      <c r="AJ497" s="14" t="inlineStr">
        <is>
          <t>https://www.google.com/maps/place/Eniza+Hypermarket/data=!4m7!3m6!1s0x103b8f8c4308b617:0xdd6e1aedee027121!8m2!3d6.5675208!4d3.2596011!16s%2Fg%2F11kgg5ln7m!19sChIJF7YIQ4yPOxARIXEC7u0abt0?authuser=0&amp;hl=en&amp;g_ep=EgoyMDI2MDkzMC4wIJJjKgBIAVAD&amp;rclk=1</t>
        </is>
      </c>
      <c r="AK497" s="14" t="inlineStr">
        <is>
          <t>Google Maps (sweep, Oct 2026)</t>
        </is>
      </c>
      <c r="AL497" s="14" t="inlineStr">
        <is>
          <t>2026-10-06</t>
        </is>
      </c>
      <c r="AM497" s="14" t="inlineStr">
        <is>
          <t>Not approached</t>
        </is>
      </c>
      <c r="AN497" s="19" t="n"/>
    </row>
    <row r="498">
      <c r="A498" s="14" t="n">
        <v>497</v>
      </c>
      <c r="B498" s="14" t="inlineStr">
        <is>
          <t>Jamski</t>
        </is>
      </c>
      <c r="C498" s="14" t="inlineStr">
        <is>
          <t>Victoria Island</t>
        </is>
      </c>
      <c r="D498" s="14" t="inlineStr">
        <is>
          <t>Restaurant / Food</t>
        </is>
      </c>
      <c r="E498" s="14" t="inlineStr">
        <is>
          <t>Fast Food</t>
        </is>
      </c>
      <c r="F498" s="24" t="n">
        <v>33.9</v>
      </c>
      <c r="G498" s="25" t="inlineStr">
        <is>
          <t>Cool - lower priority</t>
        </is>
      </c>
      <c r="H498" s="14" t="inlineStr">
        <is>
          <t>Full</t>
        </is>
      </c>
      <c r="I498" s="14" t="n">
        <v>0</v>
      </c>
      <c r="J498" s="14" t="n">
        <v>0</v>
      </c>
      <c r="K498" s="14" t="n">
        <v>0</v>
      </c>
      <c r="L498" s="14" t="n">
        <v>0</v>
      </c>
      <c r="M498" s="14" t="n">
        <v>0</v>
      </c>
      <c r="N498" s="14" t="n">
        <v>22.9</v>
      </c>
      <c r="O498" s="14" t="n">
        <v>0</v>
      </c>
      <c r="P498" s="14" t="n">
        <v>0</v>
      </c>
      <c r="Q498" s="14" t="n">
        <v>0</v>
      </c>
      <c r="R498" s="14" t="n">
        <v>6</v>
      </c>
      <c r="S498" s="14" t="n">
        <v>5</v>
      </c>
      <c r="T498" s="17" t="n">
        <v>4.4</v>
      </c>
      <c r="U498" s="18" t="n">
        <v>349</v>
      </c>
      <c r="V498" s="14" t="inlineStr">
        <is>
          <t>+2348171965662</t>
        </is>
      </c>
      <c r="W498" s="14" t="inlineStr">
        <is>
          <t>+2348171965662</t>
        </is>
      </c>
      <c r="X498" s="14" t="n"/>
      <c r="Y498" s="14" t="n"/>
      <c r="Z498" s="14" t="n"/>
      <c r="AA498" s="14" t="n"/>
      <c r="AB498" s="14" t="n"/>
      <c r="AC498" s="14" t="n"/>
      <c r="AD498" s="14" t="n"/>
      <c r="AE498" s="14" t="n"/>
      <c r="AF498" s="14" t="n">
        <v>0</v>
      </c>
      <c r="AG498" s="19" t="inlineStr">
        <is>
          <t>8A Ologun Agbaje St, Victoria Island, Lagos 106104, Lagos, Nigeria</t>
        </is>
      </c>
      <c r="AH498" s="20" t="n">
        <v>6.4255818</v>
      </c>
      <c r="AI498" s="20" t="n">
        <v>3.4167734</v>
      </c>
      <c r="AJ498" s="14" t="inlineStr">
        <is>
          <t>https://www.google.com/maps/place/Jamski/data=!4m7!3m6!1s0x103b8acc53020f73:0xe21bce2ff2e6f31d!8m2!3d6.4255818!4d3.4167734!16s%2Fg%2F11g6mlw3vp!19sChIJcw8CU8yKOxARHfPm8i_OG-I?authuser=0&amp;hl=en&amp;g_ep=EgoyMDI2MDkzMC4wIJJjKgBIAVAD&amp;rclk=1</t>
        </is>
      </c>
      <c r="AK498" s="14" t="inlineStr">
        <is>
          <t>Google Maps (sweep, Oct 2026)</t>
        </is>
      </c>
      <c r="AL498" s="14" t="inlineStr">
        <is>
          <t>2026-10-06</t>
        </is>
      </c>
      <c r="AM498" s="14" t="inlineStr">
        <is>
          <t>Not approached</t>
        </is>
      </c>
      <c r="AN498" s="19" t="n"/>
    </row>
    <row r="499">
      <c r="A499" s="14" t="n">
        <v>498</v>
      </c>
      <c r="B499" s="14" t="inlineStr">
        <is>
          <t>Lasgidi shawarma and burgers</t>
        </is>
      </c>
      <c r="C499" s="14" t="inlineStr">
        <is>
          <t>Lekki-Epe Corridor to Ajah</t>
        </is>
      </c>
      <c r="D499" s="14" t="inlineStr">
        <is>
          <t>Restaurant / Food</t>
        </is>
      </c>
      <c r="E499" s="14" t="inlineStr">
        <is>
          <t>Fast food restaurant</t>
        </is>
      </c>
      <c r="F499" s="24" t="n">
        <v>33.8</v>
      </c>
      <c r="G499" s="25" t="inlineStr">
        <is>
          <t>Cool - lower priority</t>
        </is>
      </c>
      <c r="H499" s="21" t="inlineStr">
        <is>
          <t>Floor - not enriched</t>
        </is>
      </c>
      <c r="I499" s="14" t="n">
        <v>0</v>
      </c>
      <c r="J499" s="14" t="n">
        <v>0</v>
      </c>
      <c r="K499" s="14" t="n">
        <v>0</v>
      </c>
      <c r="L499" s="14" t="n">
        <v>0</v>
      </c>
      <c r="M499" s="14" t="n">
        <v>0</v>
      </c>
      <c r="N499" s="14" t="n">
        <v>17.8</v>
      </c>
      <c r="O499" s="14" t="n">
        <v>0</v>
      </c>
      <c r="P499" s="14" t="n">
        <v>0</v>
      </c>
      <c r="Q499" s="14" t="n">
        <v>10</v>
      </c>
      <c r="R499" s="14" t="n">
        <v>6</v>
      </c>
      <c r="S499" s="14" t="n">
        <v>0</v>
      </c>
      <c r="T499" s="17" t="n">
        <v>3.9</v>
      </c>
      <c r="U499" s="18" t="n">
        <v>93</v>
      </c>
      <c r="V499" s="14" t="n"/>
      <c r="W499" s="14" t="n"/>
      <c r="X499" s="14" t="n"/>
      <c r="Y499" s="14" t="n"/>
      <c r="Z499" s="14" t="n"/>
      <c r="AA499" s="14" t="n"/>
      <c r="AB499" s="14" t="n"/>
      <c r="AC499" s="14" t="n"/>
      <c r="AD499" s="14" t="n"/>
      <c r="AE499" s="14" t="n"/>
      <c r="AF499" s="14" t="n">
        <v>0</v>
      </c>
      <c r="AG499" s="19" t="inlineStr">
        <is>
          <t>No-contact delivery</t>
        </is>
      </c>
      <c r="AH499" s="20" t="n">
        <v>6.4439473</v>
      </c>
      <c r="AI499" s="20" t="n">
        <v>3.5124081</v>
      </c>
      <c r="AJ499" s="14" t="inlineStr">
        <is>
          <t>https://www.google.com/maps/place/Lasgidi+shawarma+and+burgers/data=!4m7!3m6!1s0x103bf5eb478200a1:0x781ed3e60ccba433!8m2!3d6.4439473!4d3.5124081!16s%2Fg%2F11f3ztdw5q!19sChIJoQCCR-v1OxARM6TLDObTHng?authuser=0&amp;hl=en&amp;g_ep=EgoyMDI2MDkzMC4wIJJjKgBIAVAD&amp;rclk=1</t>
        </is>
      </c>
      <c r="AK499" s="14" t="inlineStr">
        <is>
          <t>Google Maps (sweep, Oct 2026)</t>
        </is>
      </c>
      <c r="AL499" s="14" t="inlineStr">
        <is>
          <t>2026-10-06</t>
        </is>
      </c>
      <c r="AM499" s="14" t="inlineStr">
        <is>
          <t>Not approached</t>
        </is>
      </c>
      <c r="AN499" s="19" t="n"/>
    </row>
    <row r="500">
      <c r="A500" s="14" t="n">
        <v>499</v>
      </c>
      <c r="B500" s="14" t="inlineStr">
        <is>
          <t>AM to PM Supermarket</t>
        </is>
      </c>
      <c r="C500" s="14" t="inlineStr">
        <is>
          <t>Lekki-Epe Corridor to Ajah</t>
        </is>
      </c>
      <c r="D500" s="14" t="inlineStr">
        <is>
          <t>Supermarket / Grocery</t>
        </is>
      </c>
      <c r="E500" s="14" t="inlineStr">
        <is>
          <t>Supermarket</t>
        </is>
      </c>
      <c r="F500" s="24" t="n">
        <v>33.7</v>
      </c>
      <c r="G500" s="25" t="inlineStr">
        <is>
          <t>Cool - lower priority</t>
        </is>
      </c>
      <c r="H500" s="21" t="inlineStr">
        <is>
          <t>Floor - not enriched</t>
        </is>
      </c>
      <c r="I500" s="14" t="n">
        <v>0</v>
      </c>
      <c r="J500" s="14" t="n">
        <v>0</v>
      </c>
      <c r="K500" s="14" t="n">
        <v>0</v>
      </c>
      <c r="L500" s="14" t="n">
        <v>0</v>
      </c>
      <c r="M500" s="14" t="n">
        <v>0</v>
      </c>
      <c r="N500" s="14" t="n">
        <v>13.7</v>
      </c>
      <c r="O500" s="14" t="n">
        <v>0</v>
      </c>
      <c r="P500" s="14" t="n">
        <v>0</v>
      </c>
      <c r="Q500" s="14" t="n">
        <v>10</v>
      </c>
      <c r="R500" s="14" t="n">
        <v>10</v>
      </c>
      <c r="S500" s="14" t="n">
        <v>0</v>
      </c>
      <c r="T500" s="17" t="n">
        <v>3.8</v>
      </c>
      <c r="U500" s="18" t="n">
        <v>32</v>
      </c>
      <c r="V500" s="14" t="inlineStr">
        <is>
          <t>+2349074240363</t>
        </is>
      </c>
      <c r="W500" s="14" t="inlineStr">
        <is>
          <t>+2349074240363</t>
        </is>
      </c>
      <c r="X500" s="14" t="n"/>
      <c r="Y500" s="14" t="n"/>
      <c r="Z500" s="14" t="n"/>
      <c r="AA500" s="14" t="n"/>
      <c r="AB500" s="14" t="n"/>
      <c r="AC500" s="14" t="n"/>
      <c r="AD500" s="14" t="n"/>
      <c r="AE500" s="14" t="n"/>
      <c r="AF500" s="14" t="n">
        <v>1</v>
      </c>
      <c r="AG500" s="19" t="inlineStr">
        <is>
          <t>51 Castle Rock Ave</t>
        </is>
      </c>
      <c r="AH500" s="20" t="n">
        <v>6.4470786</v>
      </c>
      <c r="AI500" s="20" t="n">
        <v>3.5084376</v>
      </c>
      <c r="AJ500" s="14" t="inlineStr">
        <is>
          <t>https://www.google.com/maps/place/AM+to+PM+Supermarket/data=!4m7!3m6!1s0x103bf706086274a1:0xe136369861845bc5!8m2!3d6.4470786!4d3.5084376!16s%2Fg%2F11fmg505xh!19sChIJoXRiCAb3OxARxVuEYZg2NuE?authuser=0&amp;hl=en&amp;g_ep=EgoyMDI2MDkzMC4wIJJjKgBIAVAD&amp;rclk=1</t>
        </is>
      </c>
      <c r="AK500" s="14" t="inlineStr">
        <is>
          <t>Google Maps (sweep, Oct 2026)</t>
        </is>
      </c>
      <c r="AL500" s="14" t="inlineStr">
        <is>
          <t>2026-10-06</t>
        </is>
      </c>
      <c r="AM500" s="14" t="inlineStr">
        <is>
          <t>Not approached</t>
        </is>
      </c>
      <c r="AN500" s="19" t="n"/>
    </row>
    <row r="501">
      <c r="A501" s="14" t="n">
        <v>500</v>
      </c>
      <c r="B501" s="14" t="inlineStr">
        <is>
          <t>HIND SUPERMARKET</t>
        </is>
      </c>
      <c r="C501" s="14" t="inlineStr">
        <is>
          <t>Outside catchment</t>
        </is>
      </c>
      <c r="D501" s="14" t="inlineStr">
        <is>
          <t>Supermarket / Grocery</t>
        </is>
      </c>
      <c r="E501" s="14" t="inlineStr">
        <is>
          <t>Supermarket</t>
        </is>
      </c>
      <c r="F501" s="24" t="n">
        <v>33.7</v>
      </c>
      <c r="G501" s="25" t="inlineStr">
        <is>
          <t>Cool - lower priority</t>
        </is>
      </c>
      <c r="H501" s="21" t="inlineStr">
        <is>
          <t>Floor - not enriched</t>
        </is>
      </c>
      <c r="I501" s="14" t="n">
        <v>0</v>
      </c>
      <c r="J501" s="14" t="n">
        <v>0</v>
      </c>
      <c r="K501" s="14" t="n">
        <v>0</v>
      </c>
      <c r="L501" s="14" t="n">
        <v>0</v>
      </c>
      <c r="M501" s="14" t="n">
        <v>0</v>
      </c>
      <c r="N501" s="14" t="n">
        <v>18.7</v>
      </c>
      <c r="O501" s="14" t="n">
        <v>0</v>
      </c>
      <c r="P501" s="14" t="n">
        <v>0</v>
      </c>
      <c r="Q501" s="14" t="n">
        <v>0</v>
      </c>
      <c r="R501" s="14" t="n">
        <v>10</v>
      </c>
      <c r="S501" s="14" t="n">
        <v>5</v>
      </c>
      <c r="T501" s="17" t="n">
        <v>4.1</v>
      </c>
      <c r="U501" s="18" t="n">
        <v>120</v>
      </c>
      <c r="V501" s="14" t="inlineStr">
        <is>
          <t>+2348129022711</t>
        </is>
      </c>
      <c r="W501" s="14" t="inlineStr">
        <is>
          <t>+2348129022711</t>
        </is>
      </c>
      <c r="X501" s="14" t="n"/>
      <c r="Y501" s="14" t="n"/>
      <c r="Z501" s="14" t="n"/>
      <c r="AA501" s="14" t="n"/>
      <c r="AB501" s="14" t="n"/>
      <c r="AC501" s="14" t="n"/>
      <c r="AD501" s="14" t="n"/>
      <c r="AE501" s="14" t="n"/>
      <c r="AF501" s="14" t="n">
        <v>1</v>
      </c>
      <c r="AG501" s="19" t="inlineStr">
        <is>
          <t>1B Ogundele St</t>
        </is>
      </c>
      <c r="AH501" s="20" t="n">
        <v>6.5519872</v>
      </c>
      <c r="AI501" s="20" t="n">
        <v>3.3593679</v>
      </c>
      <c r="AJ501" s="14" t="inlineStr">
        <is>
          <t>https://www.google.com/maps/place/HIND+SUPERMARKET/data=!4m7!3m6!1s0x103b8d2998932777:0x659098a17c250e9c!8m2!3d6.5519872!4d3.3593679!16s%2Fg%2F11fn04kj_l!19sChIJdyeTmCmNOxARnA4lfKGYkGU?authuser=0&amp;hl=en&amp;g_ep=EgoyMDI2MDkzMC4wIJJjKgBIAVAD&amp;rclk=1</t>
        </is>
      </c>
      <c r="AK501" s="14" t="inlineStr">
        <is>
          <t>Google Maps (sweep, Oct 2026)</t>
        </is>
      </c>
      <c r="AL501" s="14" t="inlineStr">
        <is>
          <t>2026-10-06</t>
        </is>
      </c>
      <c r="AM501" s="14" t="inlineStr">
        <is>
          <t>Not approached</t>
        </is>
      </c>
      <c r="AN501" s="19" t="n"/>
    </row>
    <row r="502">
      <c r="A502" s="14" t="n">
        <v>501</v>
      </c>
      <c r="B502" s="14" t="inlineStr">
        <is>
          <t>Chicken Republic</t>
        </is>
      </c>
      <c r="C502" s="14" t="inlineStr">
        <is>
          <t>Ikoyi</t>
        </is>
      </c>
      <c r="D502" s="14" t="inlineStr">
        <is>
          <t>Restaurant / Food</t>
        </is>
      </c>
      <c r="E502" s="14" t="inlineStr">
        <is>
          <t>Fast Food</t>
        </is>
      </c>
      <c r="F502" s="24" t="n">
        <v>33.6</v>
      </c>
      <c r="G502" s="25" t="inlineStr">
        <is>
          <t>Cool - lower priority</t>
        </is>
      </c>
      <c r="H502" s="21" t="inlineStr">
        <is>
          <t>Floor - not enriched</t>
        </is>
      </c>
      <c r="I502" s="14" t="n">
        <v>0</v>
      </c>
      <c r="J502" s="14" t="n">
        <v>0</v>
      </c>
      <c r="K502" s="14" t="n">
        <v>0</v>
      </c>
      <c r="L502" s="14" t="n">
        <v>0</v>
      </c>
      <c r="M502" s="14" t="n">
        <v>0</v>
      </c>
      <c r="N502" s="14" t="n">
        <v>12.6</v>
      </c>
      <c r="O502" s="14" t="n">
        <v>0</v>
      </c>
      <c r="P502" s="14" t="n">
        <v>0</v>
      </c>
      <c r="Q502" s="14" t="n">
        <v>10</v>
      </c>
      <c r="R502" s="14" t="n">
        <v>6</v>
      </c>
      <c r="S502" s="14" t="n">
        <v>5</v>
      </c>
      <c r="T502" s="17" t="n">
        <v>4.5</v>
      </c>
      <c r="U502" s="18" t="n">
        <v>24</v>
      </c>
      <c r="V502" s="14" t="inlineStr">
        <is>
          <t>+23412133194</t>
        </is>
      </c>
      <c r="W502" s="14" t="inlineStr">
        <is>
          <t>+23412133194</t>
        </is>
      </c>
      <c r="X502" s="14" t="n"/>
      <c r="Y502" s="14" t="n"/>
      <c r="Z502" s="14" t="n"/>
      <c r="AA502" s="14" t="n"/>
      <c r="AB502" s="14" t="n"/>
      <c r="AC502" s="14" t="n"/>
      <c r="AD502" s="14" t="n"/>
      <c r="AE502" s="14" t="n"/>
      <c r="AF502" s="14" t="n">
        <v>1</v>
      </c>
      <c r="AG502" s="19" t="inlineStr">
        <is>
          <t>Teslim Olashile St</t>
        </is>
      </c>
      <c r="AH502" s="20" t="n">
        <v>6.4618483</v>
      </c>
      <c r="AI502" s="20" t="n">
        <v>3.4130811</v>
      </c>
      <c r="AJ502" s="14" t="inlineStr">
        <is>
          <t>https://www.google.com/maps/place/Chicken+Republic/data=!4m7!3m6!1s0x103b8bd9fbe3ffc3:0x9ef988afd2d36090!8m2!3d6.4618483!4d3.4130811!16s%2Fg%2F11js86qr6j!19sChIJw__j-9mLOxARkGDT0q-I-Z4?authuser=0&amp;hl=en&amp;g_ep=EgoyMDI2MDkzMC4wIJJjKgBIAVAD&amp;rclk=1</t>
        </is>
      </c>
      <c r="AK502" s="14" t="inlineStr">
        <is>
          <t>Google Maps (sweep, Oct 2026)</t>
        </is>
      </c>
      <c r="AL502" s="14" t="inlineStr">
        <is>
          <t>2026-10-06</t>
        </is>
      </c>
      <c r="AM502" s="14" t="inlineStr">
        <is>
          <t>Not approached</t>
        </is>
      </c>
      <c r="AN502" s="19" t="n"/>
    </row>
    <row r="503">
      <c r="A503" s="14" t="n">
        <v>502</v>
      </c>
      <c r="B503" s="14" t="inlineStr">
        <is>
          <t>Zolene Restaurant</t>
        </is>
      </c>
      <c r="C503" s="14" t="inlineStr">
        <is>
          <t>Outside catchment</t>
        </is>
      </c>
      <c r="D503" s="14" t="inlineStr">
        <is>
          <t>Restaurant / Food</t>
        </is>
      </c>
      <c r="E503" s="14" t="inlineStr">
        <is>
          <t>African restaurant</t>
        </is>
      </c>
      <c r="F503" s="24" t="n">
        <v>33.6</v>
      </c>
      <c r="G503" s="25" t="inlineStr">
        <is>
          <t>Cool - lower priority</t>
        </is>
      </c>
      <c r="H503" s="21" t="inlineStr">
        <is>
          <t>Floor - not enriched</t>
        </is>
      </c>
      <c r="I503" s="14" t="n">
        <v>0</v>
      </c>
      <c r="J503" s="14" t="n">
        <v>0</v>
      </c>
      <c r="K503" s="14" t="n">
        <v>0</v>
      </c>
      <c r="L503" s="14" t="n">
        <v>0</v>
      </c>
      <c r="M503" s="14" t="n">
        <v>0</v>
      </c>
      <c r="N503" s="14" t="n">
        <v>22.6</v>
      </c>
      <c r="O503" s="14" t="n">
        <v>0</v>
      </c>
      <c r="P503" s="14" t="n">
        <v>0</v>
      </c>
      <c r="Q503" s="14" t="n">
        <v>0</v>
      </c>
      <c r="R503" s="14" t="n">
        <v>6</v>
      </c>
      <c r="S503" s="14" t="n">
        <v>5</v>
      </c>
      <c r="T503" s="17" t="n">
        <v>4.3</v>
      </c>
      <c r="U503" s="18" t="n">
        <v>327</v>
      </c>
      <c r="V503" s="14" t="n"/>
      <c r="W503" s="14" t="n"/>
      <c r="X503" s="14" t="n"/>
      <c r="Y503" s="14" t="n"/>
      <c r="Z503" s="14" t="n"/>
      <c r="AA503" s="14" t="n"/>
      <c r="AB503" s="14" t="n"/>
      <c r="AC503" s="14" t="n"/>
      <c r="AD503" s="14" t="n"/>
      <c r="AE503" s="14" t="n"/>
      <c r="AF503" s="14" t="n">
        <v>0</v>
      </c>
      <c r="AG503" s="19" t="inlineStr">
        <is>
          <t>26 Mekunwen rd, off Macpherson Ave</t>
        </is>
      </c>
      <c r="AH503" s="20" t="n">
        <v>6.4447086</v>
      </c>
      <c r="AI503" s="20" t="n">
        <v>3.441844</v>
      </c>
      <c r="AJ503" s="14" t="inlineStr">
        <is>
          <t>https://www.google.com/maps/place/Zolene+Restaurant/data=!4m7!3m6!1s0x103bf4e7265d6a55:0x5334b1917256ae2!8m2!3d6.4447086!4d3.441844!16s%2Fg%2F11g9j68xv4!19sChIJVWpdJuf0OxAR4molFxlLMwU?authuser=0&amp;hl=en&amp;g_ep=EgoyMDI2MDkzMC4wIJJjKgBIAVAD&amp;rclk=1</t>
        </is>
      </c>
      <c r="AK503" s="14" t="inlineStr">
        <is>
          <t>Google Maps (sweep, Oct 2026)</t>
        </is>
      </c>
      <c r="AL503" s="14" t="inlineStr">
        <is>
          <t>2026-10-06</t>
        </is>
      </c>
      <c r="AM503" s="14" t="inlineStr">
        <is>
          <t>Not approached</t>
        </is>
      </c>
      <c r="AN503" s="19" t="n"/>
    </row>
    <row r="504">
      <c r="A504" s="14" t="n">
        <v>503</v>
      </c>
      <c r="B504" s="14" t="inlineStr">
        <is>
          <t>01 shawarma Ikoyi</t>
        </is>
      </c>
      <c r="C504" s="14" t="inlineStr">
        <is>
          <t>Ikoyi</t>
        </is>
      </c>
      <c r="D504" s="14" t="inlineStr">
        <is>
          <t>Restaurant / Food</t>
        </is>
      </c>
      <c r="E504" s="14" t="inlineStr">
        <is>
          <t>Fast Food</t>
        </is>
      </c>
      <c r="F504" s="24" t="n">
        <v>33.5</v>
      </c>
      <c r="G504" s="25" t="inlineStr">
        <is>
          <t>Cool - lower priority</t>
        </is>
      </c>
      <c r="H504" s="21" t="inlineStr">
        <is>
          <t>Floor - not enriched</t>
        </is>
      </c>
      <c r="I504" s="14" t="n">
        <v>0</v>
      </c>
      <c r="J504" s="14" t="n">
        <v>0</v>
      </c>
      <c r="K504" s="14" t="n">
        <v>0</v>
      </c>
      <c r="L504" s="14" t="n">
        <v>0</v>
      </c>
      <c r="M504" s="14" t="n">
        <v>0</v>
      </c>
      <c r="N504" s="14" t="n">
        <v>17.5</v>
      </c>
      <c r="O504" s="14" t="n">
        <v>0</v>
      </c>
      <c r="P504" s="14" t="n">
        <v>0</v>
      </c>
      <c r="Q504" s="14" t="n">
        <v>10</v>
      </c>
      <c r="R504" s="14" t="n">
        <v>6</v>
      </c>
      <c r="S504" s="14" t="n">
        <v>0</v>
      </c>
      <c r="T504" s="17" t="n">
        <v>3.9</v>
      </c>
      <c r="U504" s="18" t="n">
        <v>88</v>
      </c>
      <c r="V504" s="14" t="n"/>
      <c r="W504" s="14" t="n"/>
      <c r="X504" s="14" t="n"/>
      <c r="Y504" s="14" t="n"/>
      <c r="Z504" s="14" t="n"/>
      <c r="AA504" s="14" t="n"/>
      <c r="AB504" s="14" t="n"/>
      <c r="AC504" s="14" t="n"/>
      <c r="AD504" s="14" t="n"/>
      <c r="AE504" s="14" t="n"/>
      <c r="AF504" s="14" t="n">
        <v>0</v>
      </c>
      <c r="AG504" s="19" t="inlineStr">
        <is>
          <t>92 Awolowo Rd</t>
        </is>
      </c>
      <c r="AH504" s="20" t="n">
        <v>6.4416507</v>
      </c>
      <c r="AI504" s="20" t="n">
        <v>3.4166803</v>
      </c>
      <c r="AJ504" s="14" t="inlineStr">
        <is>
          <t>https://www.google.com/maps/place/01+shawarma+Ikoyi/data=!4m7!3m6!1s0x103b8b2baa622855:0x4f1e1c2ac34108a!8m2!3d6.4416507!4d3.4166803!16s%2Fg%2F11fxv48051!19sChIJVShiqiuLOxARihA0rMLh8QQ?authuser=0&amp;hl=en&amp;g_ep=EgoyMDI2MDkzMC4wIJJjKgBIAVAD&amp;rclk=1</t>
        </is>
      </c>
      <c r="AK504" s="14" t="inlineStr">
        <is>
          <t>Google Maps (sweep, Oct 2026)</t>
        </is>
      </c>
      <c r="AL504" s="14" t="inlineStr">
        <is>
          <t>2026-10-06</t>
        </is>
      </c>
      <c r="AM504" s="14" t="inlineStr">
        <is>
          <t>Not approached</t>
        </is>
      </c>
      <c r="AN504" s="19" t="n"/>
    </row>
    <row r="505">
      <c r="A505" s="14" t="n">
        <v>504</v>
      </c>
      <c r="B505" s="14" t="inlineStr">
        <is>
          <t>Chicken Hut Restaurant and Lounge</t>
        </is>
      </c>
      <c r="C505" s="14" t="inlineStr">
        <is>
          <t>Lekki-Epe Corridor to Ajah</t>
        </is>
      </c>
      <c r="D505" s="14" t="inlineStr">
        <is>
          <t>Restaurant / Food</t>
        </is>
      </c>
      <c r="E505" s="14" t="inlineStr">
        <is>
          <t>Restaurant</t>
        </is>
      </c>
      <c r="F505" s="24" t="n">
        <v>33.5</v>
      </c>
      <c r="G505" s="25" t="inlineStr">
        <is>
          <t>Cool - lower priority</t>
        </is>
      </c>
      <c r="H505" s="14" t="inlineStr">
        <is>
          <t>Full</t>
        </is>
      </c>
      <c r="I505" s="14" t="n">
        <v>0</v>
      </c>
      <c r="J505" s="14" t="n">
        <v>0</v>
      </c>
      <c r="K505" s="14" t="n">
        <v>0</v>
      </c>
      <c r="L505" s="14" t="n">
        <v>0</v>
      </c>
      <c r="M505" s="14" t="n">
        <v>0</v>
      </c>
      <c r="N505" s="14" t="n">
        <v>20.5</v>
      </c>
      <c r="O505" s="14" t="n">
        <v>0</v>
      </c>
      <c r="P505" s="14" t="n">
        <v>7</v>
      </c>
      <c r="Q505" s="14" t="n">
        <v>0</v>
      </c>
      <c r="R505" s="14" t="n">
        <v>6</v>
      </c>
      <c r="S505" s="14" t="n">
        <v>0</v>
      </c>
      <c r="T505" s="17" t="n">
        <v>3.8</v>
      </c>
      <c r="U505" s="18" t="n">
        <v>190</v>
      </c>
      <c r="V505" s="14" t="inlineStr">
        <is>
          <t>+2347061720839</t>
        </is>
      </c>
      <c r="W505" s="14" t="inlineStr">
        <is>
          <t>+2347061720839</t>
        </is>
      </c>
      <c r="X505" s="14" t="n"/>
      <c r="Y505" s="14" t="n"/>
      <c r="Z505" s="14" t="n"/>
      <c r="AA505" s="14" t="n"/>
      <c r="AB505" s="14" t="n"/>
      <c r="AC505" s="14" t="n"/>
      <c r="AD505" s="14" t="n"/>
      <c r="AE505" s="14" t="n"/>
      <c r="AF505" s="14" t="n">
        <v>0</v>
      </c>
      <c r="AG505" s="19" t="inlineStr">
        <is>
          <t>1 Ogombo Rd, opposite Abraham Adesanya, Ajah, Lekki 106104, Lagos, Nigeria</t>
        </is>
      </c>
      <c r="AH505" s="20" t="n">
        <v>6.4690079</v>
      </c>
      <c r="AI505" s="20" t="n">
        <v>3.5848917</v>
      </c>
      <c r="AJ505" s="14" t="inlineStr">
        <is>
          <t>https://www.google.com/maps/place/Chicken+Hut+Restaurant+and+Lounge/data=!4m7!3m6!1s0x103bf9e3481fee91:0xb831fd75854947d1!8m2!3d6.4690079!4d3.5848917!16s%2Fg%2F11jk6jhvq8!19sChIJke4fSOP5OxAR0UdJhXX9Mbg?authuser=0&amp;hl=en&amp;g_ep=EgoyMDI2MDkzMC4wIJJjKgBIAVAD&amp;rclk=1</t>
        </is>
      </c>
      <c r="AK505" s="14" t="inlineStr">
        <is>
          <t>Google Maps (sweep, Oct 2026)</t>
        </is>
      </c>
      <c r="AL505" s="14" t="inlineStr">
        <is>
          <t>2026-10-06</t>
        </is>
      </c>
      <c r="AM505" s="14" t="inlineStr">
        <is>
          <t>Not approached</t>
        </is>
      </c>
      <c r="AN505" s="19" t="n"/>
    </row>
    <row r="506">
      <c r="A506" s="14" t="n">
        <v>505</v>
      </c>
      <c r="B506" s="14" t="inlineStr">
        <is>
          <t>BUTTERMILK NG</t>
        </is>
      </c>
      <c r="C506" s="14" t="inlineStr">
        <is>
          <t>Outside catchment</t>
        </is>
      </c>
      <c r="D506" s="14" t="inlineStr">
        <is>
          <t>Restaurant / Food</t>
        </is>
      </c>
      <c r="E506" s="14" t="inlineStr">
        <is>
          <t>Restaurant</t>
        </is>
      </c>
      <c r="F506" s="24" t="n">
        <v>33.5</v>
      </c>
      <c r="G506" s="25" t="inlineStr">
        <is>
          <t>Cool - lower priority</t>
        </is>
      </c>
      <c r="H506" s="21" t="inlineStr">
        <is>
          <t>Floor - not enriched</t>
        </is>
      </c>
      <c r="I506" s="14" t="n">
        <v>0</v>
      </c>
      <c r="J506" s="14" t="n">
        <v>0</v>
      </c>
      <c r="K506" s="14" t="n">
        <v>0</v>
      </c>
      <c r="L506" s="14" t="n">
        <v>0</v>
      </c>
      <c r="M506" s="14" t="n">
        <v>0</v>
      </c>
      <c r="N506" s="14" t="n">
        <v>22.5</v>
      </c>
      <c r="O506" s="14" t="n">
        <v>0</v>
      </c>
      <c r="P506" s="14" t="n">
        <v>0</v>
      </c>
      <c r="Q506" s="14" t="n">
        <v>0</v>
      </c>
      <c r="R506" s="14" t="n">
        <v>6</v>
      </c>
      <c r="S506" s="14" t="n">
        <v>5</v>
      </c>
      <c r="T506" s="17" t="n">
        <v>4</v>
      </c>
      <c r="U506" s="18" t="n">
        <v>318</v>
      </c>
      <c r="V506" s="14" t="n"/>
      <c r="W506" s="14" t="n"/>
      <c r="X506" s="14" t="n"/>
      <c r="Y506" s="14" t="n"/>
      <c r="Z506" s="14" t="n"/>
      <c r="AA506" s="14" t="n"/>
      <c r="AB506" s="14" t="n"/>
      <c r="AC506" s="14" t="n"/>
      <c r="AD506" s="14" t="n"/>
      <c r="AE506" s="14" t="n"/>
      <c r="AF506" s="14" t="n">
        <v>0</v>
      </c>
      <c r="AG506" s="19" t="inlineStr">
        <is>
          <t>Plot 124 T. F. Kuboye Rd</t>
        </is>
      </c>
      <c r="AH506" s="20" t="n">
        <v>6.428891</v>
      </c>
      <c r="AI506" s="20" t="n">
        <v>3.4644695</v>
      </c>
      <c r="AJ506" s="14" t="inlineStr">
        <is>
          <t>https://www.google.com/maps/place/BUTTERMILK+NG/data=!4m7!3m6!1s0x103bf78d693baac7:0x56fa39a9dbe314be!8m2!3d6.428891!4d3.4644695!16s%2Fg%2F11fwtbzdsl!19sChIJx6o7aY33OxARvhTj26k5-lY?authuser=0&amp;hl=en&amp;g_ep=EgoyMDI2MDkzMC4wIJJjKgBIAVAD&amp;rclk=1</t>
        </is>
      </c>
      <c r="AK506" s="14" t="inlineStr">
        <is>
          <t>Google Maps (sweep, Oct 2026)</t>
        </is>
      </c>
      <c r="AL506" s="14" t="inlineStr">
        <is>
          <t>2026-10-06</t>
        </is>
      </c>
      <c r="AM506" s="14" t="inlineStr">
        <is>
          <t>Not approached</t>
        </is>
      </c>
      <c r="AN506" s="19" t="n"/>
    </row>
    <row r="507">
      <c r="A507" s="14" t="n">
        <v>506</v>
      </c>
      <c r="B507" s="14" t="inlineStr">
        <is>
          <t>Cafe Jade</t>
        </is>
      </c>
      <c r="C507" s="14" t="inlineStr">
        <is>
          <t>Ikoyi</t>
        </is>
      </c>
      <c r="D507" s="14" t="inlineStr">
        <is>
          <t>Restaurant / Food</t>
        </is>
      </c>
      <c r="E507" s="14" t="inlineStr">
        <is>
          <t>Catering food and drink supplier</t>
        </is>
      </c>
      <c r="F507" s="24" t="n">
        <v>33.4</v>
      </c>
      <c r="G507" s="25" t="inlineStr">
        <is>
          <t>Cool - lower priority</t>
        </is>
      </c>
      <c r="H507" s="14" t="inlineStr">
        <is>
          <t>Full</t>
        </is>
      </c>
      <c r="I507" s="14" t="n">
        <v>0</v>
      </c>
      <c r="J507" s="14" t="n">
        <v>0</v>
      </c>
      <c r="K507" s="14" t="n">
        <v>0</v>
      </c>
      <c r="L507" s="14" t="n">
        <v>0</v>
      </c>
      <c r="M507" s="14" t="n">
        <v>0</v>
      </c>
      <c r="N507" s="14" t="n">
        <v>22.4</v>
      </c>
      <c r="O507" s="14" t="n">
        <v>0</v>
      </c>
      <c r="P507" s="14" t="n">
        <v>0</v>
      </c>
      <c r="Q507" s="14" t="n">
        <v>0</v>
      </c>
      <c r="R507" s="14" t="n">
        <v>6</v>
      </c>
      <c r="S507" s="14" t="n">
        <v>5</v>
      </c>
      <c r="T507" s="17" t="n">
        <v>4.2</v>
      </c>
      <c r="U507" s="18" t="n">
        <v>307</v>
      </c>
      <c r="V507" s="14" t="inlineStr">
        <is>
          <t>+2348150605233</t>
        </is>
      </c>
      <c r="W507" s="14" t="inlineStr">
        <is>
          <t>+2348150605233; +2347045455344; +2347057605233</t>
        </is>
      </c>
      <c r="X507" s="14" t="n"/>
      <c r="Y507" s="14" t="n"/>
      <c r="Z507" s="14" t="n"/>
      <c r="AA507" s="14" t="n"/>
      <c r="AB507" s="14" t="n"/>
      <c r="AC507" s="14" t="n"/>
      <c r="AD507" s="14" t="n"/>
      <c r="AE507" s="14" t="n"/>
      <c r="AF507" s="14" t="n">
        <v>1</v>
      </c>
      <c r="AG507" s="19" t="inlineStr">
        <is>
          <t>Ikoyi Dolphin Estate, Ikoyi, Lagos 106104, Lagos, Nigeria</t>
        </is>
      </c>
      <c r="AH507" s="20" t="n">
        <v>6.455967</v>
      </c>
      <c r="AI507" s="20" t="n">
        <v>3.4110393</v>
      </c>
      <c r="AJ507" s="14" t="inlineStr">
        <is>
          <t>https://www.google.com/maps/place/Cafe+Jade/data=!4m7!3m6!1s0x103bf4ffdee6892d:0xc3f272f7e84c74d9!8m2!3d6.455967!4d3.4110393!16s%2Fg%2F11f38dfypc!19sChIJLYnm3v_0OxAR2XRM6Pdy8sM?authuser=0&amp;hl=en&amp;g_ep=EgoyMDI2MDkzMC4wIJJjKgBIAVAD&amp;rclk=1</t>
        </is>
      </c>
      <c r="AK507" s="14" t="inlineStr">
        <is>
          <t>Multiple sources (cross-verified)</t>
        </is>
      </c>
      <c r="AL507" s="14" t="inlineStr">
        <is>
          <t>2026-10-06</t>
        </is>
      </c>
      <c r="AM507" s="14" t="inlineStr">
        <is>
          <t>Not approached</t>
        </is>
      </c>
      <c r="AN507" s="19" t="n"/>
    </row>
    <row r="508">
      <c r="A508" s="14" t="n">
        <v>507</v>
      </c>
      <c r="B508" s="14" t="inlineStr">
        <is>
          <t>Munch Kitchen Lagos</t>
        </is>
      </c>
      <c r="C508" s="14" t="inlineStr">
        <is>
          <t>Lekki Phase 1</t>
        </is>
      </c>
      <c r="D508" s="14" t="inlineStr">
        <is>
          <t>Restaurant / Food</t>
        </is>
      </c>
      <c r="E508" s="14" t="inlineStr">
        <is>
          <t>Caterer</t>
        </is>
      </c>
      <c r="F508" s="24" t="n">
        <v>33.4</v>
      </c>
      <c r="G508" s="25" t="inlineStr">
        <is>
          <t>Cool - lower priority</t>
        </is>
      </c>
      <c r="H508" s="21" t="inlineStr">
        <is>
          <t>Floor - not enriched</t>
        </is>
      </c>
      <c r="I508" s="14" t="n">
        <v>0</v>
      </c>
      <c r="J508" s="14" t="n">
        <v>0</v>
      </c>
      <c r="K508" s="14" t="n">
        <v>0</v>
      </c>
      <c r="L508" s="14" t="n">
        <v>0</v>
      </c>
      <c r="M508" s="14" t="n">
        <v>0</v>
      </c>
      <c r="N508" s="14" t="n">
        <v>14.4</v>
      </c>
      <c r="O508" s="14" t="n">
        <v>8</v>
      </c>
      <c r="P508" s="14" t="n">
        <v>0</v>
      </c>
      <c r="Q508" s="14" t="n">
        <v>0</v>
      </c>
      <c r="R508" s="14" t="n">
        <v>6</v>
      </c>
      <c r="S508" s="14" t="n">
        <v>5</v>
      </c>
      <c r="T508" s="17" t="n">
        <v>4.9</v>
      </c>
      <c r="U508" s="18" t="n">
        <v>39</v>
      </c>
      <c r="V508" s="14" t="inlineStr">
        <is>
          <t>+2347039945856</t>
        </is>
      </c>
      <c r="W508" s="14" t="inlineStr">
        <is>
          <t>+2347039945856</t>
        </is>
      </c>
      <c r="X508" s="14" t="n"/>
      <c r="Y508" s="14" t="inlineStr">
        <is>
          <t>https://www.instagram.com/munchkitchenlagos?igsh=eTM0bXdsMzJ3cnRq</t>
        </is>
      </c>
      <c r="Z508" s="14" t="n"/>
      <c r="AA508" s="14" t="inlineStr">
        <is>
          <t>https://www.instagram.com/munchkitchenlagos</t>
        </is>
      </c>
      <c r="AB508" s="14" t="n"/>
      <c r="AC508" s="14" t="n"/>
      <c r="AD508" s="14" t="n"/>
      <c r="AE508" s="14" t="n"/>
      <c r="AF508" s="14" t="n">
        <v>3</v>
      </c>
      <c r="AG508" s="19" t="inlineStr">
        <is>
          <t>16 Oladimeji Alo St</t>
        </is>
      </c>
      <c r="AH508" s="20" t="n">
        <v>6.4348492</v>
      </c>
      <c r="AI508" s="20" t="n">
        <v>3.4770349</v>
      </c>
      <c r="AJ508" s="14" t="inlineStr">
        <is>
          <t>https://www.google.com/maps/place/Munch+Kitchen+Lagos/data=!4m7!3m6!1s0x103bf50027e390c7:0x54687ec71ee4a3b2!8m2!3d6.4348492!4d3.4770349!16s%2Fg%2F11yc58mf96!19sChIJx5DjJwD1OxARsqPkHsd-aFQ?authuser=0&amp;hl=en&amp;g_ep=EgoyMDI2MDkzMC4wIJJjKgBIAVAD&amp;rclk=1</t>
        </is>
      </c>
      <c r="AK508" s="14" t="inlineStr">
        <is>
          <t>Google Maps (sweep, Oct 2026)</t>
        </is>
      </c>
      <c r="AL508" s="14" t="inlineStr">
        <is>
          <t>2026-10-06</t>
        </is>
      </c>
      <c r="AM508" s="14" t="inlineStr">
        <is>
          <t>Not approached</t>
        </is>
      </c>
      <c r="AN508" s="19" t="n"/>
    </row>
    <row r="509">
      <c r="A509" s="14" t="n">
        <v>508</v>
      </c>
      <c r="B509" s="14" t="inlineStr">
        <is>
          <t>Upscale Quarters</t>
        </is>
      </c>
      <c r="C509" s="14" t="inlineStr">
        <is>
          <t>Lekki Phase 1</t>
        </is>
      </c>
      <c r="D509" s="14" t="inlineStr">
        <is>
          <t>Restaurant / Food</t>
        </is>
      </c>
      <c r="E509" s="14" t="inlineStr">
        <is>
          <t>Restaurant</t>
        </is>
      </c>
      <c r="F509" s="24" t="n">
        <v>33.4</v>
      </c>
      <c r="G509" s="25" t="inlineStr">
        <is>
          <t>Cool - lower priority</t>
        </is>
      </c>
      <c r="H509" s="21" t="inlineStr">
        <is>
          <t>Floor - not enriched</t>
        </is>
      </c>
      <c r="I509" s="14" t="n">
        <v>0</v>
      </c>
      <c r="J509" s="14" t="n">
        <v>0</v>
      </c>
      <c r="K509" s="14" t="n">
        <v>0</v>
      </c>
      <c r="L509" s="14" t="n">
        <v>0</v>
      </c>
      <c r="M509" s="14" t="n">
        <v>0</v>
      </c>
      <c r="N509" s="14" t="n">
        <v>22.4</v>
      </c>
      <c r="O509" s="14" t="n">
        <v>0</v>
      </c>
      <c r="P509" s="14" t="n">
        <v>0</v>
      </c>
      <c r="Q509" s="14" t="n">
        <v>0</v>
      </c>
      <c r="R509" s="14" t="n">
        <v>6</v>
      </c>
      <c r="S509" s="14" t="n">
        <v>5</v>
      </c>
      <c r="T509" s="17" t="n">
        <v>4.4</v>
      </c>
      <c r="U509" s="18" t="n">
        <v>309</v>
      </c>
      <c r="V509" s="14" t="n"/>
      <c r="W509" s="14" t="n"/>
      <c r="X509" s="14" t="n"/>
      <c r="Y509" s="14" t="n"/>
      <c r="Z509" s="14" t="n"/>
      <c r="AA509" s="14" t="n"/>
      <c r="AB509" s="14" t="n"/>
      <c r="AC509" s="14" t="n"/>
      <c r="AD509" s="14" t="n"/>
      <c r="AE509" s="14" t="n"/>
      <c r="AF509" s="14" t="n">
        <v>0</v>
      </c>
      <c r="AG509" s="19" t="inlineStr">
        <is>
          <t>10 Iweanya Ugbogoh Cres</t>
        </is>
      </c>
      <c r="AH509" s="20" t="n">
        <v>6.4388858</v>
      </c>
      <c r="AI509" s="20" t="n">
        <v>3.4595086</v>
      </c>
      <c r="AJ509" s="14" t="inlineStr">
        <is>
          <t>https://www.google.com/maps/place/Upscale+Quarters/data=!4m7!3m6!1s0x103bf5a9da10023f:0x21f53f86c2b6c117!8m2!3d6.4388858!4d3.4595086!16s%2Fg%2F11lgq7mzdj!19sChIJPwIQ2qn1OxARF8G2woY_9SE?authuser=0&amp;hl=en&amp;g_ep=EgoyMDI2MDkzMC4wIJJjKgBIAVAD&amp;rclk=1</t>
        </is>
      </c>
      <c r="AK509" s="14" t="inlineStr">
        <is>
          <t>Google Maps (sweep, Oct 2026)</t>
        </is>
      </c>
      <c r="AL509" s="14" t="inlineStr">
        <is>
          <t>2026-10-06</t>
        </is>
      </c>
      <c r="AM509" s="14" t="inlineStr">
        <is>
          <t>Not approached</t>
        </is>
      </c>
      <c r="AN509" s="19" t="n"/>
    </row>
    <row r="510">
      <c r="A510" s="14" t="n">
        <v>509</v>
      </c>
      <c r="B510" s="14" t="inlineStr">
        <is>
          <t>Famasi Africa</t>
        </is>
      </c>
      <c r="C510" s="14" t="inlineStr">
        <is>
          <t>Lekki-Epe Corridor to Ajah</t>
        </is>
      </c>
      <c r="D510" s="14" t="inlineStr">
        <is>
          <t>Pharmacy</t>
        </is>
      </c>
      <c r="E510" s="14" t="inlineStr">
        <is>
          <t>Pharmacy</t>
        </is>
      </c>
      <c r="F510" s="24" t="n">
        <v>33.4</v>
      </c>
      <c r="G510" s="25" t="inlineStr">
        <is>
          <t>Cool - lower priority</t>
        </is>
      </c>
      <c r="H510" s="21" t="inlineStr">
        <is>
          <t>Floor - not enriched</t>
        </is>
      </c>
      <c r="I510" s="14" t="n">
        <v>0</v>
      </c>
      <c r="J510" s="14" t="n">
        <v>0</v>
      </c>
      <c r="K510" s="14" t="n">
        <v>0</v>
      </c>
      <c r="L510" s="14" t="n">
        <v>0</v>
      </c>
      <c r="M510" s="14" t="n">
        <v>0</v>
      </c>
      <c r="N510" s="14" t="n">
        <v>9.4</v>
      </c>
      <c r="O510" s="14" t="n">
        <v>8</v>
      </c>
      <c r="P510" s="14" t="n">
        <v>7</v>
      </c>
      <c r="Q510" s="14" t="n">
        <v>0</v>
      </c>
      <c r="R510" s="14" t="n">
        <v>4</v>
      </c>
      <c r="S510" s="14" t="n">
        <v>5</v>
      </c>
      <c r="T510" s="17" t="n">
        <v>4.8</v>
      </c>
      <c r="U510" s="18" t="n">
        <v>10</v>
      </c>
      <c r="V510" s="14" t="inlineStr">
        <is>
          <t>+2349155791493</t>
        </is>
      </c>
      <c r="W510" s="14" t="inlineStr">
        <is>
          <t>+2349155791493; +2349155791549</t>
        </is>
      </c>
      <c r="X510" s="14" t="inlineStr">
        <is>
          <t>+2349155791554</t>
        </is>
      </c>
      <c r="Y510" s="14" t="inlineStr">
        <is>
          <t>https://www.famasi.me/</t>
        </is>
      </c>
      <c r="Z510" s="14" t="n"/>
      <c r="AA510" s="14" t="inlineStr">
        <is>
          <t>https://www.instagram.com/famasiafrica</t>
        </is>
      </c>
      <c r="AB510" s="14" t="inlineStr">
        <is>
          <t>https://www.facebook.com/famasiafrica</t>
        </is>
      </c>
      <c r="AC510" s="14" t="inlineStr">
        <is>
          <t>https://x.com/FamasiAfrica</t>
        </is>
      </c>
      <c r="AD510" s="14" t="inlineStr">
        <is>
          <t>https://www.linkedin.com/company/famasiafrica</t>
        </is>
      </c>
      <c r="AE510" s="14" t="n"/>
      <c r="AF510" s="14" t="n">
        <v>5</v>
      </c>
      <c r="AG510" s="19" t="inlineStr">
        <is>
          <t>Estate, Chevy view, 3 James Orugbo Cl, off Chevron Drive</t>
        </is>
      </c>
      <c r="AH510" s="20" t="n">
        <v>6.4432712</v>
      </c>
      <c r="AI510" s="20" t="n">
        <v>3.5293037</v>
      </c>
      <c r="AJ510" s="14" t="inlineStr">
        <is>
          <t>https://www.google.com/maps/place/Famasi+Africa/data=!4m7!3m6!1s0x103bf7f31c568775:0xe0ca7c80123ace6c!8m2!3d6.4432712!4d3.5293037!16s%2Fg%2F11ryq80bls!19sChIJdYdWHPP3OxARbM46EoB8yuA?authuser=0&amp;hl=en&amp;g_ep=EgoyMDI2MDkzMC4wIJJjKgBIAVAD&amp;rclk=1</t>
        </is>
      </c>
      <c r="AK510" s="14" t="inlineStr">
        <is>
          <t>Google Maps (sweep, Oct 2026)</t>
        </is>
      </c>
      <c r="AL510" s="14" t="inlineStr">
        <is>
          <t>2026-10-06</t>
        </is>
      </c>
      <c r="AM510" s="14" t="inlineStr">
        <is>
          <t>Not approached</t>
        </is>
      </c>
      <c r="AN510" s="19" t="n"/>
    </row>
    <row r="511">
      <c r="A511" s="14" t="n">
        <v>510</v>
      </c>
      <c r="B511" s="14" t="inlineStr">
        <is>
          <t>Rich Shawarma</t>
        </is>
      </c>
      <c r="C511" s="14" t="inlineStr">
        <is>
          <t>Lekki-Epe Corridor to Ajah</t>
        </is>
      </c>
      <c r="D511" s="14" t="inlineStr">
        <is>
          <t>Restaurant / Food</t>
        </is>
      </c>
      <c r="E511" s="14" t="inlineStr">
        <is>
          <t>Fast food restaurant</t>
        </is>
      </c>
      <c r="F511" s="24" t="n">
        <v>33.4</v>
      </c>
      <c r="G511" s="25" t="inlineStr">
        <is>
          <t>Cool - lower priority</t>
        </is>
      </c>
      <c r="H511" s="21" t="inlineStr">
        <is>
          <t>Floor - not enriched</t>
        </is>
      </c>
      <c r="I511" s="14" t="n">
        <v>0</v>
      </c>
      <c r="J511" s="14" t="n">
        <v>0</v>
      </c>
      <c r="K511" s="14" t="n">
        <v>0</v>
      </c>
      <c r="L511" s="14" t="n">
        <v>0</v>
      </c>
      <c r="M511" s="14" t="n">
        <v>0</v>
      </c>
      <c r="N511" s="14" t="n">
        <v>12.4</v>
      </c>
      <c r="O511" s="14" t="n">
        <v>0</v>
      </c>
      <c r="P511" s="14" t="n">
        <v>0</v>
      </c>
      <c r="Q511" s="14" t="n">
        <v>10</v>
      </c>
      <c r="R511" s="14" t="n">
        <v>6</v>
      </c>
      <c r="S511" s="14" t="n">
        <v>5</v>
      </c>
      <c r="T511" s="17" t="n">
        <v>4.2</v>
      </c>
      <c r="U511" s="18" t="n">
        <v>23</v>
      </c>
      <c r="V511" s="14" t="n"/>
      <c r="W511" s="14" t="n"/>
      <c r="X511" s="14" t="n"/>
      <c r="Y511" s="14" t="n"/>
      <c r="Z511" s="14" t="n"/>
      <c r="AA511" s="14" t="n"/>
      <c r="AB511" s="14" t="n"/>
      <c r="AC511" s="14" t="n"/>
      <c r="AD511" s="14" t="n"/>
      <c r="AE511" s="14" t="n"/>
      <c r="AF511" s="14" t="n">
        <v>0</v>
      </c>
      <c r="AG511" s="19" t="inlineStr">
        <is>
          <t>Shepard's Place, 11 Agungi Ajiran Rd</t>
        </is>
      </c>
      <c r="AH511" s="20" t="n">
        <v>6.4409253</v>
      </c>
      <c r="AI511" s="20" t="n">
        <v>3.5161913</v>
      </c>
      <c r="AJ511" s="14" t="inlineStr">
        <is>
          <t>https://www.google.com/maps/place/Rich+Shawarma/data=!4m7!3m6!1s0x103bf68a39418aa3:0x5be1367ac4c8610c!8m2!3d6.4409253!4d3.5161913!16s%2Fg%2F11ggzhwx2_!19sChIJo4pBOYr2OxARDGHIxHo24Vs?authuser=0&amp;hl=en&amp;g_ep=EgoyMDI2MDkzMC4wIJJjKgBIAVAD&amp;rclk=1</t>
        </is>
      </c>
      <c r="AK511" s="14" t="inlineStr">
        <is>
          <t>Google Maps (sweep, Oct 2026)</t>
        </is>
      </c>
      <c r="AL511" s="14" t="inlineStr">
        <is>
          <t>2026-10-06</t>
        </is>
      </c>
      <c r="AM511" s="14" t="inlineStr">
        <is>
          <t>Not approached</t>
        </is>
      </c>
      <c r="AN511" s="19" t="n"/>
    </row>
    <row r="512">
      <c r="A512" s="14" t="n">
        <v>511</v>
      </c>
      <c r="B512" s="14" t="inlineStr">
        <is>
          <t>MITCH &amp; GOOD SUPERMARKET</t>
        </is>
      </c>
      <c r="C512" s="14" t="inlineStr">
        <is>
          <t>Outside catchment</t>
        </is>
      </c>
      <c r="D512" s="14" t="inlineStr">
        <is>
          <t>Supermarket / Grocery</t>
        </is>
      </c>
      <c r="E512" s="14" t="inlineStr">
        <is>
          <t>Grocery store</t>
        </is>
      </c>
      <c r="F512" s="24" t="n">
        <v>33.4</v>
      </c>
      <c r="G512" s="25" t="inlineStr">
        <is>
          <t>Cool - lower priority</t>
        </is>
      </c>
      <c r="H512" s="21" t="inlineStr">
        <is>
          <t>Floor - not enriched</t>
        </is>
      </c>
      <c r="I512" s="14" t="n">
        <v>0</v>
      </c>
      <c r="J512" s="14" t="n">
        <v>0</v>
      </c>
      <c r="K512" s="14" t="n">
        <v>0</v>
      </c>
      <c r="L512" s="14" t="n">
        <v>0</v>
      </c>
      <c r="M512" s="14" t="n">
        <v>0</v>
      </c>
      <c r="N512" s="14" t="n">
        <v>18.4</v>
      </c>
      <c r="O512" s="14" t="n">
        <v>0</v>
      </c>
      <c r="P512" s="14" t="n">
        <v>0</v>
      </c>
      <c r="Q512" s="14" t="n">
        <v>0</v>
      </c>
      <c r="R512" s="14" t="n">
        <v>10</v>
      </c>
      <c r="S512" s="14" t="n">
        <v>5</v>
      </c>
      <c r="T512" s="17" t="n">
        <v>4.5</v>
      </c>
      <c r="U512" s="18" t="n">
        <v>110</v>
      </c>
      <c r="V512" s="14" t="inlineStr">
        <is>
          <t>+2349157294190</t>
        </is>
      </c>
      <c r="W512" s="14" t="inlineStr">
        <is>
          <t>+2349157294190</t>
        </is>
      </c>
      <c r="X512" s="14" t="n"/>
      <c r="Y512" s="14" t="n"/>
      <c r="Z512" s="14" t="n"/>
      <c r="AA512" s="14" t="n"/>
      <c r="AB512" s="14" t="n"/>
      <c r="AC512" s="14" t="n"/>
      <c r="AD512" s="14" t="n"/>
      <c r="AE512" s="14" t="n"/>
      <c r="AF512" s="14" t="n">
        <v>1</v>
      </c>
      <c r="AG512" s="19" t="inlineStr">
        <is>
          <t>59 Glover Rd</t>
        </is>
      </c>
      <c r="AH512" s="20" t="n">
        <v>6.4506714</v>
      </c>
      <c r="AI512" s="20" t="n">
        <v>3.4436523</v>
      </c>
      <c r="AJ512" s="14" t="inlineStr">
        <is>
          <t>https://www.google.com/maps/place/MITCH+%26+GOOD+SUPERMARKET/data=!4m7!3m6!1s0x103bf5d8b8942cc5:0x56f6850328423a7c!8m2!3d6.4506714!4d3.4436523!16s%2Fg%2F11x6wsmj6f!19sChIJxSyUuNj1OxARfDpCKAOF9lY?authuser=0&amp;hl=en&amp;g_ep=EgoyMDI2MDkzMC4wIJJjKgBIAVAD&amp;rclk=1</t>
        </is>
      </c>
      <c r="AK512" s="14" t="inlineStr">
        <is>
          <t>Google Maps (sweep, Oct 2026)</t>
        </is>
      </c>
      <c r="AL512" s="14" t="inlineStr">
        <is>
          <t>2026-10-06</t>
        </is>
      </c>
      <c r="AM512" s="14" t="inlineStr">
        <is>
          <t>Not approached</t>
        </is>
      </c>
      <c r="AN512" s="19" t="n"/>
    </row>
    <row r="513">
      <c r="A513" s="14" t="n">
        <v>512</v>
      </c>
      <c r="B513" s="14" t="inlineStr">
        <is>
          <t>Olaiya Foods &amp; Catering Services</t>
        </is>
      </c>
      <c r="C513" s="14" t="inlineStr">
        <is>
          <t>Outside catchment</t>
        </is>
      </c>
      <c r="D513" s="14" t="inlineStr">
        <is>
          <t>Restaurant / Food</t>
        </is>
      </c>
      <c r="E513" s="14" t="inlineStr">
        <is>
          <t>Caterer</t>
        </is>
      </c>
      <c r="F513" s="24" t="n">
        <v>33.4</v>
      </c>
      <c r="G513" s="25" t="inlineStr">
        <is>
          <t>Cool - lower priority</t>
        </is>
      </c>
      <c r="H513" s="21" t="inlineStr">
        <is>
          <t>Floor - not enriched</t>
        </is>
      </c>
      <c r="I513" s="14" t="n">
        <v>0</v>
      </c>
      <c r="J513" s="14" t="n">
        <v>0</v>
      </c>
      <c r="K513" s="14" t="n">
        <v>0</v>
      </c>
      <c r="L513" s="14" t="n">
        <v>0</v>
      </c>
      <c r="M513" s="14" t="n">
        <v>0</v>
      </c>
      <c r="N513" s="14" t="n">
        <v>12.4</v>
      </c>
      <c r="O513" s="14" t="n">
        <v>0</v>
      </c>
      <c r="P513" s="14" t="n">
        <v>0</v>
      </c>
      <c r="Q513" s="14" t="n">
        <v>10</v>
      </c>
      <c r="R513" s="14" t="n">
        <v>6</v>
      </c>
      <c r="S513" s="14" t="n">
        <v>5</v>
      </c>
      <c r="T513" s="17" t="n">
        <v>4.2</v>
      </c>
      <c r="U513" s="18" t="n">
        <v>23</v>
      </c>
      <c r="V513" s="14" t="inlineStr">
        <is>
          <t>+2347089293838</t>
        </is>
      </c>
      <c r="W513" s="14" t="inlineStr">
        <is>
          <t>+2347089293838</t>
        </is>
      </c>
      <c r="X513" s="14" t="n"/>
      <c r="Y513" s="14" t="n"/>
      <c r="Z513" s="14" t="n"/>
      <c r="AA513" s="14" t="n"/>
      <c r="AB513" s="14" t="n"/>
      <c r="AC513" s="14" t="n"/>
      <c r="AD513" s="14" t="n"/>
      <c r="AE513" s="14" t="n"/>
      <c r="AF513" s="14" t="n">
        <v>1</v>
      </c>
      <c r="AG513" s="19" t="inlineStr">
        <is>
          <t>28B Lanre Awolokun St</t>
        </is>
      </c>
      <c r="AH513" s="20" t="n">
        <v>6.5470031</v>
      </c>
      <c r="AI513" s="20" t="n">
        <v>3.3845251</v>
      </c>
      <c r="AJ513" s="14" t="inlineStr">
        <is>
          <t>https://www.google.com/maps/place/Olaiya+Foods+%26+Catering+Services/data=!4m7!3m6!1s0x103b8d007d18c9bf:0x3013d1c81aa7437c!8m2!3d6.5470031!4d3.3845251!16s%2Fg%2F11y0jzhbgl!19sChIJv8kYfQCNOxARfEOnGsjREzA?authuser=0&amp;hl=en&amp;g_ep=EgoyMDI2MDkzMC4wIJJjKgBIAVAD&amp;rclk=1</t>
        </is>
      </c>
      <c r="AK513" s="14" t="inlineStr">
        <is>
          <t>Google Maps (sweep, Oct 2026)</t>
        </is>
      </c>
      <c r="AL513" s="14" t="inlineStr">
        <is>
          <t>2026-10-06</t>
        </is>
      </c>
      <c r="AM513" s="14" t="inlineStr">
        <is>
          <t>Not approached</t>
        </is>
      </c>
      <c r="AN513" s="19" t="n"/>
    </row>
    <row r="514">
      <c r="A514" s="14" t="n">
        <v>513</v>
      </c>
      <c r="B514" s="14" t="inlineStr">
        <is>
          <t>Calabar Kitchen</t>
        </is>
      </c>
      <c r="C514" s="14" t="inlineStr">
        <is>
          <t>Yaba</t>
        </is>
      </c>
      <c r="D514" s="14" t="inlineStr">
        <is>
          <t>Restaurant / Food</t>
        </is>
      </c>
      <c r="E514" s="14" t="inlineStr">
        <is>
          <t>West African</t>
        </is>
      </c>
      <c r="F514" s="24" t="n">
        <v>33.4</v>
      </c>
      <c r="G514" s="25" t="inlineStr">
        <is>
          <t>Cool - lower priority</t>
        </is>
      </c>
      <c r="H514" s="21" t="inlineStr">
        <is>
          <t>Floor - not enriched</t>
        </is>
      </c>
      <c r="I514" s="14" t="n">
        <v>0</v>
      </c>
      <c r="J514" s="14" t="n">
        <v>0</v>
      </c>
      <c r="K514" s="14" t="n">
        <v>0</v>
      </c>
      <c r="L514" s="14" t="n">
        <v>0</v>
      </c>
      <c r="M514" s="14" t="n">
        <v>0</v>
      </c>
      <c r="N514" s="14" t="n">
        <v>9.4</v>
      </c>
      <c r="O514" s="14" t="n">
        <v>8</v>
      </c>
      <c r="P514" s="14" t="n">
        <v>0</v>
      </c>
      <c r="Q514" s="14" t="n">
        <v>10</v>
      </c>
      <c r="R514" s="14" t="n">
        <v>6</v>
      </c>
      <c r="S514" s="14" t="n">
        <v>0</v>
      </c>
      <c r="T514" s="17" t="n">
        <v>3.8</v>
      </c>
      <c r="U514" s="18" t="n">
        <v>10</v>
      </c>
      <c r="V514" s="14" t="inlineStr">
        <is>
          <t>+2347086419446</t>
        </is>
      </c>
      <c r="W514" s="14" t="inlineStr">
        <is>
          <t>+2347086419446</t>
        </is>
      </c>
      <c r="X514" s="14" t="n"/>
      <c r="Y514" s="14" t="inlineStr">
        <is>
          <t>http://calabar-kitchen.com/</t>
        </is>
      </c>
      <c r="Z514" s="14" t="n"/>
      <c r="AA514" s="14" t="n"/>
      <c r="AB514" s="14" t="n"/>
      <c r="AC514" s="14" t="n"/>
      <c r="AD514" s="14" t="n"/>
      <c r="AE514" s="14" t="n"/>
      <c r="AF514" s="14" t="n">
        <v>2</v>
      </c>
      <c r="AG514" s="19" t="inlineStr">
        <is>
          <t>G97F+QQC, Marda Barracks, Officers Mess</t>
        </is>
      </c>
      <c r="AH514" s="20" t="n">
        <v>6.514425</v>
      </c>
      <c r="AI514" s="20" t="n">
        <v>3.3743779</v>
      </c>
      <c r="AJ514" s="14" t="inlineStr">
        <is>
          <t>https://www.google.com/maps/place/Calabar+Kitchen/data=!4m7!3m6!1s0x103b8c574d7bfa09:0x1d7870761ffa5fe7!8m2!3d6.514425!4d3.3743779!16s%2Fg%2F11hbpsbpm9!19sChIJCfp7TVeMOxAR51_6H3ZweB0?authuser=0&amp;hl=en&amp;g_ep=EgoyMDI2MDkzMC4wIJJjKgBIAVAD&amp;rclk=1</t>
        </is>
      </c>
      <c r="AK514" s="14" t="inlineStr">
        <is>
          <t>Google Maps (sweep, Oct 2026)</t>
        </is>
      </c>
      <c r="AL514" s="14" t="inlineStr">
        <is>
          <t>2026-10-06</t>
        </is>
      </c>
      <c r="AM514" s="14" t="inlineStr">
        <is>
          <t>Not approached</t>
        </is>
      </c>
      <c r="AN514" s="19" t="n"/>
    </row>
    <row r="515">
      <c r="A515" s="14" t="n">
        <v>514</v>
      </c>
      <c r="B515" s="14" t="inlineStr">
        <is>
          <t>HealthPlus Pharmacy, Glover Road (a mutti Pharmacy)</t>
        </is>
      </c>
      <c r="C515" s="14" t="inlineStr">
        <is>
          <t>Ikoyi</t>
        </is>
      </c>
      <c r="D515" s="14" t="inlineStr">
        <is>
          <t>Pharmacy</t>
        </is>
      </c>
      <c r="E515" s="14" t="inlineStr">
        <is>
          <t>Pharmacy</t>
        </is>
      </c>
      <c r="F515" s="24" t="n">
        <v>33.3</v>
      </c>
      <c r="G515" s="25" t="inlineStr">
        <is>
          <t>Cool - lower priority</t>
        </is>
      </c>
      <c r="H515" s="21" t="inlineStr">
        <is>
          <t>Floor - not enriched</t>
        </is>
      </c>
      <c r="I515" s="14" t="n">
        <v>0</v>
      </c>
      <c r="J515" s="14" t="n">
        <v>0</v>
      </c>
      <c r="K515" s="14" t="n">
        <v>0</v>
      </c>
      <c r="L515" s="14" t="n">
        <v>0</v>
      </c>
      <c r="M515" s="14" t="n">
        <v>0</v>
      </c>
      <c r="N515" s="14" t="n">
        <v>4.3</v>
      </c>
      <c r="O515" s="14" t="n">
        <v>8</v>
      </c>
      <c r="P515" s="14" t="n">
        <v>7</v>
      </c>
      <c r="Q515" s="14" t="n">
        <v>10</v>
      </c>
      <c r="R515" s="14" t="n">
        <v>4</v>
      </c>
      <c r="S515" s="14" t="n">
        <v>0</v>
      </c>
      <c r="T515" s="17" t="n">
        <v>1</v>
      </c>
      <c r="U515" s="18" t="n">
        <v>2</v>
      </c>
      <c r="V515" s="14" t="inlineStr">
        <is>
          <t>+2349087766949</t>
        </is>
      </c>
      <c r="W515" s="14" t="inlineStr">
        <is>
          <t>+2349087766949; +2347074588745; +2349134072507; +2347890629039; +2347892876924; +2347892867093; +2347890704405; +2347890478306; +2347890442261; +2347891844732; +2347890969826; +2347890599548; +2347891746428; +2347891474453; +2349171120344; +2347891759535; +2347891268015; +2347891087791; +2347890894460; +2347890809263; +2347890802709; +2349275679970; +2347890756834; +2349275774997; +2349275771720; +2349275768444; +2349275765167; +2349275761890; +2349275758613; +2349275752060; +2349275748783; +2349275683247; +2348729653679; +2348090366057; +2347074557588</t>
        </is>
      </c>
      <c r="X515" s="14" t="inlineStr">
        <is>
          <t>+2347074557588</t>
        </is>
      </c>
      <c r="Y515" s="14" t="inlineStr">
        <is>
          <t>https://healthplusnigeria.com/</t>
        </is>
      </c>
      <c r="Z515" s="14" t="inlineStr">
        <is>
          <t>customercare@healthplusnigeria.com</t>
        </is>
      </c>
      <c r="AA515" s="14" t="n"/>
      <c r="AB515" s="14" t="n"/>
      <c r="AC515" s="14" t="n"/>
      <c r="AD515" s="14" t="n"/>
      <c r="AE515" s="14" t="n"/>
      <c r="AF515" s="14" t="n">
        <v>3</v>
      </c>
      <c r="AG515" s="19" t="inlineStr">
        <is>
          <t>15 Glover Rd, Ikoyi 101233</t>
        </is>
      </c>
      <c r="AH515" s="20" t="n">
        <v>6.4550946</v>
      </c>
      <c r="AI515" s="20" t="n">
        <v>3.4295113</v>
      </c>
      <c r="AJ515" s="14" t="inlineStr">
        <is>
          <t>https://www.google.com/maps/place/HealthPlus+Pharmacy,+Glover+Road+%28a+mutti+Pharmacy%29/data=!4m7!3m6!1s0x103bf4c8aa323b19:0xed7e2c288a62b74!8m2!3d6.4550946!4d3.4295113!16s%2Fg%2F11fsmpr2jg!19sChIJGTsyqsj0OxARdCumiMLi1w4?authuser=0&amp;hl=en&amp;g_ep=EgoyMDI2MDkzMC4wIJJjKgBIAVAD&amp;rclk=1</t>
        </is>
      </c>
      <c r="AK515" s="14" t="inlineStr">
        <is>
          <t>Google Maps (sweep, Oct 2026)</t>
        </is>
      </c>
      <c r="AL515" s="14" t="inlineStr">
        <is>
          <t>2026-10-06</t>
        </is>
      </c>
      <c r="AM515" s="14" t="inlineStr">
        <is>
          <t>Not approached</t>
        </is>
      </c>
      <c r="AN515" s="19" t="n"/>
    </row>
    <row r="516">
      <c r="A516" s="14" t="n">
        <v>515</v>
      </c>
      <c r="B516" s="14" t="inlineStr">
        <is>
          <t>Fountain Meds Pharmacy</t>
        </is>
      </c>
      <c r="C516" s="14" t="inlineStr">
        <is>
          <t>Lekki-Epe Corridor to Ajah</t>
        </is>
      </c>
      <c r="D516" s="14" t="inlineStr">
        <is>
          <t>Pharmacy</t>
        </is>
      </c>
      <c r="E516" s="14" t="inlineStr">
        <is>
          <t>Pharmacy</t>
        </is>
      </c>
      <c r="F516" s="24" t="n">
        <v>33.3</v>
      </c>
      <c r="G516" s="25" t="inlineStr">
        <is>
          <t>Cool - lower priority</t>
        </is>
      </c>
      <c r="H516" s="21" t="inlineStr">
        <is>
          <t>Floor - not enriched</t>
        </is>
      </c>
      <c r="I516" s="14" t="n">
        <v>0</v>
      </c>
      <c r="J516" s="14" t="n">
        <v>0</v>
      </c>
      <c r="K516" s="14" t="n">
        <v>0</v>
      </c>
      <c r="L516" s="14" t="n">
        <v>0</v>
      </c>
      <c r="M516" s="14" t="n">
        <v>0</v>
      </c>
      <c r="N516" s="14" t="n">
        <v>6.3</v>
      </c>
      <c r="O516" s="14" t="n">
        <v>8</v>
      </c>
      <c r="P516" s="14" t="n">
        <v>0</v>
      </c>
      <c r="Q516" s="14" t="n">
        <v>10</v>
      </c>
      <c r="R516" s="14" t="n">
        <v>4</v>
      </c>
      <c r="S516" s="14" t="n">
        <v>5</v>
      </c>
      <c r="T516" s="17" t="n">
        <v>5</v>
      </c>
      <c r="U516" s="18" t="n">
        <v>4</v>
      </c>
      <c r="V516" s="14" t="inlineStr">
        <is>
          <t>+2348188779248</t>
        </is>
      </c>
      <c r="W516" s="14" t="inlineStr">
        <is>
          <t>+2348188779248</t>
        </is>
      </c>
      <c r="X516" s="14" t="n"/>
      <c r="Y516" s="14" t="inlineStr">
        <is>
          <t>https://fountainmeds.com/</t>
        </is>
      </c>
      <c r="Z516" s="14" t="n"/>
      <c r="AA516" s="14" t="n"/>
      <c r="AB516" s="14" t="n"/>
      <c r="AC516" s="14" t="n"/>
      <c r="AD516" s="14" t="n"/>
      <c r="AE516" s="14" t="n"/>
      <c r="AF516" s="14" t="n">
        <v>2</v>
      </c>
      <c r="AG516" s="19" t="inlineStr">
        <is>
          <t>Plot 27 Castle Rock Avenue (on the Shoprite road) Osapa London, Jakande Close</t>
        </is>
      </c>
      <c r="AH516" s="20" t="n">
        <v>6.4441983</v>
      </c>
      <c r="AI516" s="20" t="n">
        <v>3.5083502</v>
      </c>
      <c r="AJ516" s="14" t="inlineStr">
        <is>
          <t>https://www.google.com/maps/place/Fountain+Meds+Pharmacy/data=!4m7!3m6!1s0x103bf688fa295555:0x3800725c08adbfd9!8m2!3d6.4441983!4d3.5083502!16s%2Fg%2F11l4tlw17r!19sChIJVVUp-oj2OxAR2b-tCFxyADg?authuser=0&amp;hl=en&amp;g_ep=EgoyMDI2MDkzMC4wIJJjKgBIAVAD&amp;rclk=1</t>
        </is>
      </c>
      <c r="AK516" s="14" t="inlineStr">
        <is>
          <t>Google Maps (sweep, Oct 2026)</t>
        </is>
      </c>
      <c r="AL516" s="14" t="inlineStr">
        <is>
          <t>2026-10-06</t>
        </is>
      </c>
      <c r="AM516" s="14" t="inlineStr">
        <is>
          <t>Not approached</t>
        </is>
      </c>
      <c r="AN516" s="19" t="n"/>
    </row>
    <row r="517">
      <c r="A517" s="14" t="n">
        <v>516</v>
      </c>
      <c r="B517" s="14" t="inlineStr">
        <is>
          <t>Celebrazioni Catering</t>
        </is>
      </c>
      <c r="C517" s="14" t="inlineStr">
        <is>
          <t>Outside catchment</t>
        </is>
      </c>
      <c r="D517" s="14" t="inlineStr">
        <is>
          <t>Restaurant / Food</t>
        </is>
      </c>
      <c r="E517" s="14" t="inlineStr">
        <is>
          <t>Caterer</t>
        </is>
      </c>
      <c r="F517" s="24" t="n">
        <v>33.3</v>
      </c>
      <c r="G517" s="25" t="inlineStr">
        <is>
          <t>Cool - lower priority</t>
        </is>
      </c>
      <c r="H517" s="21" t="inlineStr">
        <is>
          <t>Floor - not enriched</t>
        </is>
      </c>
      <c r="I517" s="14" t="n">
        <v>0</v>
      </c>
      <c r="J517" s="14" t="n">
        <v>0</v>
      </c>
      <c r="K517" s="14" t="n">
        <v>0</v>
      </c>
      <c r="L517" s="14" t="n">
        <v>0</v>
      </c>
      <c r="M517" s="14" t="n">
        <v>0</v>
      </c>
      <c r="N517" s="14" t="n">
        <v>4.3</v>
      </c>
      <c r="O517" s="14" t="n">
        <v>8</v>
      </c>
      <c r="P517" s="14" t="n">
        <v>0</v>
      </c>
      <c r="Q517" s="14" t="n">
        <v>10</v>
      </c>
      <c r="R517" s="14" t="n">
        <v>6</v>
      </c>
      <c r="S517" s="14" t="n">
        <v>5</v>
      </c>
      <c r="T517" s="17" t="n">
        <v>5</v>
      </c>
      <c r="U517" s="18" t="n">
        <v>2</v>
      </c>
      <c r="V517" s="14" t="inlineStr">
        <is>
          <t>+2347064817826</t>
        </is>
      </c>
      <c r="W517" s="14" t="inlineStr">
        <is>
          <t>+2347064817826</t>
        </is>
      </c>
      <c r="X517" s="14" t="n"/>
      <c r="Y517" s="14" t="inlineStr">
        <is>
          <t>http://www.celebrazionicatering.com/</t>
        </is>
      </c>
      <c r="Z517" s="14" t="n"/>
      <c r="AA517" s="14" t="n"/>
      <c r="AB517" s="14" t="n"/>
      <c r="AC517" s="14" t="n"/>
      <c r="AD517" s="14" t="n"/>
      <c r="AE517" s="14" t="n"/>
      <c r="AF517" s="14" t="n">
        <v>2</v>
      </c>
      <c r="AG517" s="19" t="inlineStr">
        <is>
          <t>6a Adebajo St</t>
        </is>
      </c>
      <c r="AH517" s="20" t="n">
        <v>6.5590097</v>
      </c>
      <c r="AI517" s="20" t="n">
        <v>3.3881273</v>
      </c>
      <c r="AJ517" s="14" t="inlineStr">
        <is>
          <t>https://www.google.com/maps/place/Celebrazioni+Catering/data=!4m7!3m6!1s0x103b8dd12c2ac9c9:0xba36691082a4d39c!8m2!3d6.5590097!4d3.3881273!16s%2Fg%2F11spf99r0r!19sChIJyckqLNGNOxARnNOkghBpNro?authuser=0&amp;hl=en&amp;g_ep=EgoyMDI2MDkzMC4wIJJjKgBIAVAD&amp;rclk=1</t>
        </is>
      </c>
      <c r="AK517" s="14" t="inlineStr">
        <is>
          <t>Multiple sources (cross-verified)</t>
        </is>
      </c>
      <c r="AL517" s="14" t="inlineStr">
        <is>
          <t>2026-10-06</t>
        </is>
      </c>
      <c r="AM517" s="14" t="inlineStr">
        <is>
          <t>Not approached</t>
        </is>
      </c>
      <c r="AN517" s="19" t="n"/>
    </row>
    <row r="518">
      <c r="A518" s="14" t="n">
        <v>517</v>
      </c>
      <c r="B518" s="14" t="inlineStr">
        <is>
          <t>Credo supermarket</t>
        </is>
      </c>
      <c r="C518" s="14" t="inlineStr">
        <is>
          <t>Outside catchment</t>
        </is>
      </c>
      <c r="D518" s="14" t="inlineStr">
        <is>
          <t>Supermarket / Grocery</t>
        </is>
      </c>
      <c r="E518" s="14" t="inlineStr">
        <is>
          <t>Supermarket</t>
        </is>
      </c>
      <c r="F518" s="24" t="n">
        <v>33.3</v>
      </c>
      <c r="G518" s="25" t="inlineStr">
        <is>
          <t>Cool - lower priority</t>
        </is>
      </c>
      <c r="H518" s="21" t="inlineStr">
        <is>
          <t>Floor - not enriched</t>
        </is>
      </c>
      <c r="I518" s="14" t="n">
        <v>0</v>
      </c>
      <c r="J518" s="14" t="n">
        <v>0</v>
      </c>
      <c r="K518" s="14" t="n">
        <v>0</v>
      </c>
      <c r="L518" s="14" t="n">
        <v>0</v>
      </c>
      <c r="M518" s="14" t="n">
        <v>0</v>
      </c>
      <c r="N518" s="14" t="n">
        <v>18.3</v>
      </c>
      <c r="O518" s="14" t="n">
        <v>0</v>
      </c>
      <c r="P518" s="14" t="n">
        <v>0</v>
      </c>
      <c r="Q518" s="14" t="n">
        <v>0</v>
      </c>
      <c r="R518" s="14" t="n">
        <v>10</v>
      </c>
      <c r="S518" s="14" t="n">
        <v>5</v>
      </c>
      <c r="T518" s="17" t="n">
        <v>4</v>
      </c>
      <c r="U518" s="18" t="n">
        <v>106</v>
      </c>
      <c r="V518" s="14" t="inlineStr">
        <is>
          <t>+2348033037668</t>
        </is>
      </c>
      <c r="W518" s="14" t="inlineStr">
        <is>
          <t>+2348033037668</t>
        </is>
      </c>
      <c r="X518" s="14" t="n"/>
      <c r="Y518" s="14" t="n"/>
      <c r="Z518" s="14" t="n"/>
      <c r="AA518" s="14" t="n"/>
      <c r="AB518" s="14" t="n"/>
      <c r="AC518" s="14" t="n"/>
      <c r="AD518" s="14" t="n"/>
      <c r="AE518" s="14" t="n"/>
      <c r="AF518" s="14" t="n">
        <v>1</v>
      </c>
      <c r="AG518" s="19" t="inlineStr">
        <is>
          <t>Plot 22 block 65, Seed School Road</t>
        </is>
      </c>
      <c r="AH518" s="20" t="n">
        <v>6.4395585</v>
      </c>
      <c r="AI518" s="20" t="n">
        <v>3.4884068</v>
      </c>
      <c r="AJ518" s="14" t="inlineStr">
        <is>
          <t>https://www.google.com/maps/place/Credo+supermarket/data=!4m7!3m6!1s0x103bf432c33f4ee9:0x66cbf17ef0fcd177!8m2!3d6.4395585!4d3.4884068!16s%2Fg%2F11c70j4d5m!19sChIJ6U4_wzL0OxARd9H88H7xy2Y?authuser=0&amp;hl=en&amp;g_ep=EgoyMDI2MDkzMC4wIJJjKgBIAVAD&amp;rclk=1</t>
        </is>
      </c>
      <c r="AK518" s="14" t="inlineStr">
        <is>
          <t>Google Maps (sweep, Oct 2026)</t>
        </is>
      </c>
      <c r="AL518" s="14" t="inlineStr">
        <is>
          <t>2026-10-06</t>
        </is>
      </c>
      <c r="AM518" s="14" t="inlineStr">
        <is>
          <t>Not approached</t>
        </is>
      </c>
      <c r="AN518" s="19" t="n"/>
    </row>
    <row r="519">
      <c r="A519" s="14" t="n">
        <v>518</v>
      </c>
      <c r="B519" s="14" t="inlineStr">
        <is>
          <t>Medplus Pharmacy - Elegushi</t>
        </is>
      </c>
      <c r="C519" s="14" t="inlineStr">
        <is>
          <t>Outside catchment</t>
        </is>
      </c>
      <c r="D519" s="14" t="inlineStr">
        <is>
          <t>Pharmacy</t>
        </is>
      </c>
      <c r="E519" s="14" t="inlineStr">
        <is>
          <t>Pharmacy</t>
        </is>
      </c>
      <c r="F519" s="24" t="n">
        <v>33.3</v>
      </c>
      <c r="G519" s="25" t="inlineStr">
        <is>
          <t>Cool - lower priority</t>
        </is>
      </c>
      <c r="H519" s="21" t="inlineStr">
        <is>
          <t>Floor - not enriched</t>
        </is>
      </c>
      <c r="I519" s="14" t="n">
        <v>0</v>
      </c>
      <c r="J519" s="14" t="n">
        <v>0</v>
      </c>
      <c r="K519" s="14" t="n">
        <v>0</v>
      </c>
      <c r="L519" s="14" t="n">
        <v>0</v>
      </c>
      <c r="M519" s="14" t="n">
        <v>0</v>
      </c>
      <c r="N519" s="14" t="n">
        <v>4.3</v>
      </c>
      <c r="O519" s="14" t="n">
        <v>8</v>
      </c>
      <c r="P519" s="14" t="n">
        <v>7</v>
      </c>
      <c r="Q519" s="14" t="n">
        <v>10</v>
      </c>
      <c r="R519" s="14" t="n">
        <v>4</v>
      </c>
      <c r="S519" s="14" t="n">
        <v>0</v>
      </c>
      <c r="T519" s="17" t="n">
        <v>3</v>
      </c>
      <c r="U519" s="18" t="n">
        <v>2</v>
      </c>
      <c r="V519" s="14" t="inlineStr">
        <is>
          <t>+2349055493665</t>
        </is>
      </c>
      <c r="W519" s="14" t="inlineStr">
        <is>
          <t>+2349055493665; +2348183003665; +2349152592953; +2349053927663; +2348171030932; +2349150691592; +2349152592979; +2348187122408; +2347076625571; +2348113590038; +2348154832230; +2348054022662</t>
        </is>
      </c>
      <c r="X519" s="14" t="n"/>
      <c r="Y519" s="14" t="inlineStr">
        <is>
          <t>https://medplusnig.com/</t>
        </is>
      </c>
      <c r="Z519" s="14" t="inlineStr">
        <is>
          <t>customercare@medplusng.com; orders@medplusng.com</t>
        </is>
      </c>
      <c r="AA519" s="14" t="inlineStr">
        <is>
          <t>https://www.instagram.com/medpluspharmacyng</t>
        </is>
      </c>
      <c r="AB519" s="14" t="n"/>
      <c r="AC519" s="14" t="inlineStr">
        <is>
          <t>https://x.com/medpluspharmacy</t>
        </is>
      </c>
      <c r="AD519" s="14" t="inlineStr">
        <is>
          <t>https://www.linkedin.com/company/medplus-pharmacy-limited</t>
        </is>
      </c>
      <c r="AE519" s="14" t="n"/>
      <c r="AF519" s="14" t="n">
        <v>5</v>
      </c>
      <c r="AG519" s="19" t="inlineStr">
        <is>
          <t>Ikate-Elegushi, 70 Kusenla Rd, off Lekki - Epe Expressway</t>
        </is>
      </c>
      <c r="AH519" s="20" t="n">
        <v>6.4455155</v>
      </c>
      <c r="AI519" s="20" t="n">
        <v>3.4905679</v>
      </c>
      <c r="AJ519" s="14" t="inlineStr">
        <is>
          <t>https://www.google.com/maps/place/Medplus+Pharmacy+-+Elegushi/data=!4m7!3m6!1s0x103bf55d5e1648ed:0x3ae48d14aecfc16f!8m2!3d6.4455155!4d3.4905679!16s%2Fg%2F11zcjfccmr!19sChIJ7UgWXl31OxARb8HPrhSN5Do?authuser=0&amp;hl=en&amp;g_ep=EgoyMDI2MDkzMC4wIJJjKgBIAVAD&amp;rclk=1</t>
        </is>
      </c>
      <c r="AK519" s="14" t="inlineStr">
        <is>
          <t>Google Maps (sweep, Oct 2026)</t>
        </is>
      </c>
      <c r="AL519" s="14" t="inlineStr">
        <is>
          <t>2026-10-06</t>
        </is>
      </c>
      <c r="AM519" s="14" t="inlineStr">
        <is>
          <t>Not approached</t>
        </is>
      </c>
      <c r="AN519" s="19" t="n"/>
    </row>
    <row r="520">
      <c r="A520" s="14" t="n">
        <v>519</v>
      </c>
      <c r="B520" s="14" t="inlineStr">
        <is>
          <t>Minibees Bakery</t>
        </is>
      </c>
      <c r="C520" s="14" t="inlineStr">
        <is>
          <t>Outside catchment</t>
        </is>
      </c>
      <c r="D520" s="14" t="inlineStr">
        <is>
          <t>Restaurant / Food</t>
        </is>
      </c>
      <c r="E520" s="14" t="inlineStr">
        <is>
          <t>Patisserie</t>
        </is>
      </c>
      <c r="F520" s="24" t="n">
        <v>33.3</v>
      </c>
      <c r="G520" s="25" t="inlineStr">
        <is>
          <t>Cool - lower priority</t>
        </is>
      </c>
      <c r="H520" s="21" t="inlineStr">
        <is>
          <t>Floor - not enriched</t>
        </is>
      </c>
      <c r="I520" s="14" t="n">
        <v>0</v>
      </c>
      <c r="J520" s="14" t="n">
        <v>0</v>
      </c>
      <c r="K520" s="14" t="n">
        <v>0</v>
      </c>
      <c r="L520" s="14" t="n">
        <v>0</v>
      </c>
      <c r="M520" s="14" t="n">
        <v>0</v>
      </c>
      <c r="N520" s="14" t="n">
        <v>12.3</v>
      </c>
      <c r="O520" s="14" t="n">
        <v>0</v>
      </c>
      <c r="P520" s="14" t="n">
        <v>0</v>
      </c>
      <c r="Q520" s="14" t="n">
        <v>10</v>
      </c>
      <c r="R520" s="14" t="n">
        <v>6</v>
      </c>
      <c r="S520" s="14" t="n">
        <v>5</v>
      </c>
      <c r="T520" s="17" t="n">
        <v>4.7</v>
      </c>
      <c r="U520" s="18" t="n">
        <v>22</v>
      </c>
      <c r="V520" s="14" t="n"/>
      <c r="W520" s="14" t="n"/>
      <c r="X520" s="14" t="n"/>
      <c r="Y520" s="14" t="n"/>
      <c r="Z520" s="14" t="n"/>
      <c r="AA520" s="14" t="n"/>
      <c r="AB520" s="14" t="n"/>
      <c r="AC520" s="14" t="n"/>
      <c r="AD520" s="14" t="n"/>
      <c r="AE520" s="14" t="n"/>
      <c r="AF520" s="14" t="n">
        <v>0</v>
      </c>
      <c r="AG520" s="19" t="n"/>
      <c r="AH520" s="20" t="n">
        <v>6.5480551</v>
      </c>
      <c r="AI520" s="20" t="n">
        <v>3.5976852</v>
      </c>
      <c r="AJ520" s="14" t="inlineStr">
        <is>
          <t>https://www.google.com/maps/place/Minibees+Bakery/data=!4m7!3m6!1s0x103bf44fb1bab659:0x1cd731ad33929bff!8m2!3d6.5480551!4d3.5976852!16s%2Fg%2F11clyttnfv!19sChIJWba6sU_0OxAR_5uSM60x1xw?authuser=0&amp;hl=en&amp;g_ep=EgoyMDI2MDkzMC4wIJJjKgBIAVAD&amp;rclk=1</t>
        </is>
      </c>
      <c r="AK520" s="14" t="inlineStr">
        <is>
          <t>Google Maps (sweep, Oct 2026)</t>
        </is>
      </c>
      <c r="AL520" s="14" t="inlineStr">
        <is>
          <t>2026-10-06</t>
        </is>
      </c>
      <c r="AM520" s="14" t="inlineStr">
        <is>
          <t>Not approached</t>
        </is>
      </c>
      <c r="AN520" s="19" t="n"/>
    </row>
    <row r="521">
      <c r="A521" s="14" t="n">
        <v>520</v>
      </c>
      <c r="B521" s="14" t="inlineStr">
        <is>
          <t>Simply Health Pharmacy Ltd</t>
        </is>
      </c>
      <c r="C521" s="14" t="inlineStr">
        <is>
          <t>Outside catchment</t>
        </is>
      </c>
      <c r="D521" s="14" t="inlineStr">
        <is>
          <t>Pharmacy</t>
        </is>
      </c>
      <c r="E521" s="14" t="inlineStr">
        <is>
          <t>Pharmacy</t>
        </is>
      </c>
      <c r="F521" s="24" t="n">
        <v>33.3</v>
      </c>
      <c r="G521" s="25" t="inlineStr">
        <is>
          <t>Cool - lower priority</t>
        </is>
      </c>
      <c r="H521" s="21" t="inlineStr">
        <is>
          <t>Floor - not enriched</t>
        </is>
      </c>
      <c r="I521" s="14" t="n">
        <v>0</v>
      </c>
      <c r="J521" s="14" t="n">
        <v>0</v>
      </c>
      <c r="K521" s="14" t="n">
        <v>0</v>
      </c>
      <c r="L521" s="14" t="n">
        <v>0</v>
      </c>
      <c r="M521" s="14" t="n">
        <v>0</v>
      </c>
      <c r="N521" s="14" t="n">
        <v>6.3</v>
      </c>
      <c r="O521" s="14" t="n">
        <v>8</v>
      </c>
      <c r="P521" s="14" t="n">
        <v>0</v>
      </c>
      <c r="Q521" s="14" t="n">
        <v>10</v>
      </c>
      <c r="R521" s="14" t="n">
        <v>4</v>
      </c>
      <c r="S521" s="14" t="n">
        <v>5</v>
      </c>
      <c r="T521" s="17" t="n">
        <v>5</v>
      </c>
      <c r="U521" s="18" t="n">
        <v>4</v>
      </c>
      <c r="V521" s="14" t="inlineStr">
        <is>
          <t>+2348094488003</t>
        </is>
      </c>
      <c r="W521" s="14" t="inlineStr">
        <is>
          <t>+2348094488003</t>
        </is>
      </c>
      <c r="X521" s="14" t="n"/>
      <c r="Y521" s="14" t="inlineStr">
        <is>
          <t>https://www.pharmorax.com/pharmacy/simply-health</t>
        </is>
      </c>
      <c r="Z521" s="14" t="n"/>
      <c r="AA521" s="14" t="n"/>
      <c r="AB521" s="14" t="n"/>
      <c r="AC521" s="14" t="n"/>
      <c r="AD521" s="14" t="n"/>
      <c r="AE521" s="14" t="n"/>
      <c r="AF521" s="14" t="n">
        <v>2</v>
      </c>
      <c r="AG521" s="19" t="inlineStr">
        <is>
          <t>Kusenla Rd</t>
        </is>
      </c>
      <c r="AH521" s="20" t="n">
        <v>6.4359125</v>
      </c>
      <c r="AI521" s="20" t="n">
        <v>3.4925369</v>
      </c>
      <c r="AJ521" s="14" t="inlineStr">
        <is>
          <t>https://www.google.com/maps/place/Simply+Health+Pharmacy+Ltd/data=!4m7!3m6!1s0x103bf5d2eaaa9285:0xcdbbe4970e22e847!8m2!3d6.4359125!4d3.4925369!16s%2Fg%2F11hbgtbz6t!19sChIJhZKq6tL1OxARR-giDpfku80?authuser=0&amp;hl=en&amp;g_ep=EgoyMDI2MDkzMC4wIJJjKgBIAVAD&amp;rclk=1</t>
        </is>
      </c>
      <c r="AK521" s="14" t="inlineStr">
        <is>
          <t>Google Maps (sweep, Oct 2026)</t>
        </is>
      </c>
      <c r="AL521" s="14" t="inlineStr">
        <is>
          <t>2026-10-06</t>
        </is>
      </c>
      <c r="AM521" s="14" t="inlineStr">
        <is>
          <t>Not approached</t>
        </is>
      </c>
      <c r="AN521" s="19" t="n"/>
    </row>
    <row r="522">
      <c r="A522" s="14" t="n">
        <v>521</v>
      </c>
      <c r="B522" s="14" t="inlineStr">
        <is>
          <t>DARICH SHAWARMA AND GRILLS</t>
        </is>
      </c>
      <c r="C522" s="14" t="inlineStr">
        <is>
          <t>Surulere</t>
        </is>
      </c>
      <c r="D522" s="14" t="inlineStr">
        <is>
          <t>Restaurant / Food</t>
        </is>
      </c>
      <c r="E522" s="14" t="inlineStr">
        <is>
          <t>Shawarma restaurant</t>
        </is>
      </c>
      <c r="F522" s="24" t="n">
        <v>33.3</v>
      </c>
      <c r="G522" s="25" t="inlineStr">
        <is>
          <t>Cool - lower priority</t>
        </is>
      </c>
      <c r="H522" s="21" t="inlineStr">
        <is>
          <t>Floor - not enriched</t>
        </is>
      </c>
      <c r="I522" s="14" t="n">
        <v>0</v>
      </c>
      <c r="J522" s="14" t="n">
        <v>0</v>
      </c>
      <c r="K522" s="14" t="n">
        <v>0</v>
      </c>
      <c r="L522" s="14" t="n">
        <v>0</v>
      </c>
      <c r="M522" s="14" t="n">
        <v>0</v>
      </c>
      <c r="N522" s="14" t="n">
        <v>12.3</v>
      </c>
      <c r="O522" s="14" t="n">
        <v>0</v>
      </c>
      <c r="P522" s="14" t="n">
        <v>0</v>
      </c>
      <c r="Q522" s="14" t="n">
        <v>10</v>
      </c>
      <c r="R522" s="14" t="n">
        <v>6</v>
      </c>
      <c r="S522" s="14" t="n">
        <v>5</v>
      </c>
      <c r="T522" s="17" t="n">
        <v>4.7</v>
      </c>
      <c r="U522" s="18" t="n">
        <v>22</v>
      </c>
      <c r="V522" s="14" t="n"/>
      <c r="W522" s="14" t="n"/>
      <c r="X522" s="14" t="n"/>
      <c r="Y522" s="14" t="n"/>
      <c r="Z522" s="14" t="n"/>
      <c r="AA522" s="14" t="n"/>
      <c r="AB522" s="14" t="n"/>
      <c r="AC522" s="14" t="n"/>
      <c r="AD522" s="14" t="n"/>
      <c r="AE522" s="14" t="n"/>
      <c r="AF522" s="14" t="n">
        <v>0</v>
      </c>
      <c r="AG522" s="19" t="inlineStr">
        <is>
          <t>1 Adeniran Ogunsanya St</t>
        </is>
      </c>
      <c r="AH522" s="20" t="n">
        <v>6.4993751</v>
      </c>
      <c r="AI522" s="20" t="n">
        <v>3.3586062</v>
      </c>
      <c r="AJ522" s="14" t="inlineStr">
        <is>
          <t>https://www.google.com/maps/place/DARICH+SHAWARMA+AND+GRILLS/data=!4m7!3m6!1s0x103b8fc3459c664f:0x1512e1b55603f4b1!8m2!3d6.4993751!4d3.3586062!16s%2Fg%2F11ptlcyhx_!19sChIJT2acRcOPOxARsfQDVrXhEhU?authuser=0&amp;hl=en&amp;g_ep=EgoyMDI2MDkzMC4wIJJjKgBIAVAD&amp;rclk=1</t>
        </is>
      </c>
      <c r="AK522" s="14" t="inlineStr">
        <is>
          <t>Google Maps (sweep, Oct 2026)</t>
        </is>
      </c>
      <c r="AL522" s="14" t="inlineStr">
        <is>
          <t>2026-10-06</t>
        </is>
      </c>
      <c r="AM522" s="14" t="inlineStr">
        <is>
          <t>Not approached</t>
        </is>
      </c>
      <c r="AN522" s="19" t="n"/>
    </row>
    <row r="523">
      <c r="A523" s="14" t="n">
        <v>522</v>
      </c>
      <c r="B523" s="14" t="inlineStr">
        <is>
          <t>Gras Restaurant Lagos</t>
        </is>
      </c>
      <c r="C523" s="14" t="inlineStr">
        <is>
          <t>Victoria Island</t>
        </is>
      </c>
      <c r="D523" s="14" t="inlineStr">
        <is>
          <t>Restaurant / Food</t>
        </is>
      </c>
      <c r="E523" s="14" t="inlineStr">
        <is>
          <t>Restaurant</t>
        </is>
      </c>
      <c r="F523" s="24" t="n">
        <v>33.3</v>
      </c>
      <c r="G523" s="25" t="inlineStr">
        <is>
          <t>Cool - lower priority</t>
        </is>
      </c>
      <c r="H523" s="14" t="inlineStr">
        <is>
          <t>Full</t>
        </is>
      </c>
      <c r="I523" s="14" t="n">
        <v>0</v>
      </c>
      <c r="J523" s="14" t="n">
        <v>0</v>
      </c>
      <c r="K523" s="14" t="n">
        <v>0</v>
      </c>
      <c r="L523" s="14" t="n">
        <v>0</v>
      </c>
      <c r="M523" s="14" t="n">
        <v>0</v>
      </c>
      <c r="N523" s="14" t="n">
        <v>22.3</v>
      </c>
      <c r="O523" s="14" t="n">
        <v>0</v>
      </c>
      <c r="P523" s="14" t="n">
        <v>0</v>
      </c>
      <c r="Q523" s="14" t="n">
        <v>0</v>
      </c>
      <c r="R523" s="14" t="n">
        <v>6</v>
      </c>
      <c r="S523" s="14" t="n">
        <v>5</v>
      </c>
      <c r="T523" s="17" t="n">
        <v>4.4</v>
      </c>
      <c r="U523" s="18" t="n">
        <v>299</v>
      </c>
      <c r="V523" s="14" t="inlineStr">
        <is>
          <t>+2349138111444</t>
        </is>
      </c>
      <c r="W523" s="14" t="inlineStr">
        <is>
          <t>+2349138111444</t>
        </is>
      </c>
      <c r="X523" s="14" t="n"/>
      <c r="Y523" s="14" t="n"/>
      <c r="Z523" s="14" t="n"/>
      <c r="AA523" s="14" t="n"/>
      <c r="AB523" s="14" t="n"/>
      <c r="AC523" s="14" t="n"/>
      <c r="AD523" s="14" t="n"/>
      <c r="AE523" s="14" t="n"/>
      <c r="AF523" s="14" t="n">
        <v>0</v>
      </c>
      <c r="AG523" s="19" t="inlineStr">
        <is>
          <t>65 Adeola Odeku St, Victoria Island, Lagos 101233, Lagos, Nigeria</t>
        </is>
      </c>
      <c r="AH523" s="20" t="n">
        <v>6.429513</v>
      </c>
      <c r="AI523" s="20" t="n">
        <v>3.4215584</v>
      </c>
      <c r="AJ523" s="14" t="inlineStr">
        <is>
          <t>https://www.google.com/maps/place/Gras+Restaurant+Lagos/data=!4m7!3m6!1s0x103bf5cf2fa4c9fd:0x72e55d89fdae1a56!8m2!3d6.429513!4d3.4215584!16s%2Fg%2F11ty2fb500!19sChIJ_cmkL8_1OxARVhqu_Yld5XI?authuser=0&amp;hl=en&amp;g_ep=EgoyMDI2MDkzMC4wIJJjKgBIAVAD&amp;rclk=1</t>
        </is>
      </c>
      <c r="AK523" s="14" t="inlineStr">
        <is>
          <t>Google Maps (sweep, Oct 2026)</t>
        </is>
      </c>
      <c r="AL523" s="14" t="inlineStr">
        <is>
          <t>2026-10-06</t>
        </is>
      </c>
      <c r="AM523" s="14" t="inlineStr">
        <is>
          <t>Not approached</t>
        </is>
      </c>
      <c r="AN523" s="19" t="n"/>
    </row>
    <row r="524">
      <c r="A524" s="14" t="n">
        <v>523</v>
      </c>
      <c r="B524" s="14" t="inlineStr">
        <is>
          <t>80/20 BURGERS &amp; FRIES LEKKI</t>
        </is>
      </c>
      <c r="C524" s="14" t="inlineStr">
        <is>
          <t>Lekki Phase 1</t>
        </is>
      </c>
      <c r="D524" s="14" t="inlineStr">
        <is>
          <t>Restaurant / Food</t>
        </is>
      </c>
      <c r="E524" s="14" t="inlineStr">
        <is>
          <t>Fast food restaurant</t>
        </is>
      </c>
      <c r="F524" s="24" t="n">
        <v>33.2</v>
      </c>
      <c r="G524" s="25" t="inlineStr">
        <is>
          <t>Cool - lower priority</t>
        </is>
      </c>
      <c r="H524" s="21" t="inlineStr">
        <is>
          <t>Floor - not enriched</t>
        </is>
      </c>
      <c r="I524" s="14" t="n">
        <v>0</v>
      </c>
      <c r="J524" s="14" t="n">
        <v>0</v>
      </c>
      <c r="K524" s="14" t="n">
        <v>0</v>
      </c>
      <c r="L524" s="14" t="n">
        <v>0</v>
      </c>
      <c r="M524" s="14" t="n">
        <v>0</v>
      </c>
      <c r="N524" s="14" t="n">
        <v>14.2</v>
      </c>
      <c r="O524" s="14" t="n">
        <v>8</v>
      </c>
      <c r="P524" s="14" t="n">
        <v>0</v>
      </c>
      <c r="Q524" s="14" t="n">
        <v>0</v>
      </c>
      <c r="R524" s="14" t="n">
        <v>6</v>
      </c>
      <c r="S524" s="14" t="n">
        <v>5</v>
      </c>
      <c r="T524" s="17" t="n">
        <v>4.6</v>
      </c>
      <c r="U524" s="18" t="n">
        <v>37</v>
      </c>
      <c r="V524" s="14" t="inlineStr">
        <is>
          <t>+2349134449105</t>
        </is>
      </c>
      <c r="W524" s="14" t="inlineStr">
        <is>
          <t>+2349134449105</t>
        </is>
      </c>
      <c r="X524" s="14" t="n"/>
      <c r="Y524" s="14" t="inlineStr">
        <is>
          <t>https://www.instagram.com/8020burgers.ng?igsh=eHNyMGkzazN4OW1n</t>
        </is>
      </c>
      <c r="Z524" s="14" t="n"/>
      <c r="AA524" s="14" t="inlineStr">
        <is>
          <t>https://www.instagram.com/8020burgers.ng</t>
        </is>
      </c>
      <c r="AB524" s="14" t="n"/>
      <c r="AC524" s="14" t="n"/>
      <c r="AD524" s="14" t="n"/>
      <c r="AE524" s="14" t="n"/>
      <c r="AF524" s="14" t="n">
        <v>3</v>
      </c>
      <c r="AG524" s="19" t="inlineStr">
        <is>
          <t>Admiralty Wy</t>
        </is>
      </c>
      <c r="AH524" s="20" t="n">
        <v>6.4479774</v>
      </c>
      <c r="AI524" s="20" t="n">
        <v>3.477402</v>
      </c>
      <c r="AJ524" s="14" t="inlineStr">
        <is>
          <t>https://www.google.com/maps/place/80%2F20+BURGERS+%26+FRIES+LEKKI/data=!4m7!3m6!1s0x103bf5007050ecb1:0xad18e441fa8abd4c!8m2!3d6.4479774!4d3.477402!16s%2Fg%2F11nt9qx0jl!19sChIJsexQcAD1OxARTL2K-kHkGK0?authuser=0&amp;hl=en&amp;g_ep=EgoyMDI2MDkzMC4wIJJjKgBIAVAD&amp;rclk=1</t>
        </is>
      </c>
      <c r="AK524" s="14" t="inlineStr">
        <is>
          <t>Google Maps (sweep, Oct 2026)</t>
        </is>
      </c>
      <c r="AL524" s="14" t="inlineStr">
        <is>
          <t>2026-10-06</t>
        </is>
      </c>
      <c r="AM524" s="14" t="inlineStr">
        <is>
          <t>Not approached</t>
        </is>
      </c>
      <c r="AN524" s="19" t="n"/>
    </row>
    <row r="525">
      <c r="A525" s="14" t="n">
        <v>524</v>
      </c>
      <c r="B525" s="14" t="inlineStr">
        <is>
          <t>smallChops.ng</t>
        </is>
      </c>
      <c r="C525" s="14" t="inlineStr">
        <is>
          <t>Lekki-Epe Corridor to Ajah</t>
        </is>
      </c>
      <c r="D525" s="14" t="inlineStr">
        <is>
          <t>Restaurant / Food</t>
        </is>
      </c>
      <c r="E525" s="14" t="inlineStr">
        <is>
          <t>Catering food and drink supplier</t>
        </is>
      </c>
      <c r="F525" s="24" t="n">
        <v>33.2</v>
      </c>
      <c r="G525" s="25" t="inlineStr">
        <is>
          <t>Cool - lower priority</t>
        </is>
      </c>
      <c r="H525" s="21" t="inlineStr">
        <is>
          <t>Floor - not enriched</t>
        </is>
      </c>
      <c r="I525" s="14" t="n">
        <v>0</v>
      </c>
      <c r="J525" s="14" t="n">
        <v>0</v>
      </c>
      <c r="K525" s="14" t="n">
        <v>0</v>
      </c>
      <c r="L525" s="14" t="n">
        <v>0</v>
      </c>
      <c r="M525" s="14" t="n">
        <v>0</v>
      </c>
      <c r="N525" s="14" t="n">
        <v>14.2</v>
      </c>
      <c r="O525" s="14" t="n">
        <v>8</v>
      </c>
      <c r="P525" s="14" t="n">
        <v>0</v>
      </c>
      <c r="Q525" s="14" t="n">
        <v>0</v>
      </c>
      <c r="R525" s="14" t="n">
        <v>6</v>
      </c>
      <c r="S525" s="14" t="n">
        <v>5</v>
      </c>
      <c r="T525" s="17" t="n">
        <v>4</v>
      </c>
      <c r="U525" s="18" t="n">
        <v>37</v>
      </c>
      <c r="V525" s="14" t="inlineStr">
        <is>
          <t>+2349097201441</t>
        </is>
      </c>
      <c r="W525" s="14" t="inlineStr">
        <is>
          <t>+2349097201441</t>
        </is>
      </c>
      <c r="X525" s="14" t="n"/>
      <c r="Y525" s="14" t="inlineStr">
        <is>
          <t>https://smallchops.ng/</t>
        </is>
      </c>
      <c r="Z525" s="14" t="n"/>
      <c r="AA525" s="14" t="n"/>
      <c r="AB525" s="14" t="n"/>
      <c r="AC525" s="14" t="n"/>
      <c r="AD525" s="14" t="n"/>
      <c r="AE525" s="14" t="n"/>
      <c r="AF525" s="14" t="n">
        <v>2</v>
      </c>
      <c r="AG525" s="19" t="inlineStr">
        <is>
          <t>Whitesands St</t>
        </is>
      </c>
      <c r="AH525" s="20" t="n">
        <v>6.4275304</v>
      </c>
      <c r="AI525" s="20" t="n">
        <v>3.5161236</v>
      </c>
      <c r="AJ525" s="14" t="inlineStr">
        <is>
          <t>https://www.google.com/maps/place/smallChops.ng/data=!4m7!3m6!1s0x103b8b633de42e65:0x5c3841ee618c5a14!8m2!3d6.4275304!4d3.5161236!16s%2Fg%2F11fn0mqg9t!19sChIJZS7kPWOLOxARFFqMYe5BOFw?authuser=0&amp;hl=en&amp;g_ep=EgoyMDI2MDkzMC4wIJJjKgBIAVAD&amp;rclk=1</t>
        </is>
      </c>
      <c r="AK525" s="14" t="inlineStr">
        <is>
          <t>Google Maps (sweep, Oct 2026)</t>
        </is>
      </c>
      <c r="AL525" s="14" t="inlineStr">
        <is>
          <t>2026-10-06</t>
        </is>
      </c>
      <c r="AM525" s="14" t="inlineStr">
        <is>
          <t>Not approached</t>
        </is>
      </c>
      <c r="AN525" s="19" t="n"/>
    </row>
    <row r="526">
      <c r="A526" s="14" t="n">
        <v>525</v>
      </c>
      <c r="B526" s="14" t="inlineStr">
        <is>
          <t>Jekaplay Orile</t>
        </is>
      </c>
      <c r="C526" s="14" t="inlineStr">
        <is>
          <t>Outside catchment</t>
        </is>
      </c>
      <c r="D526" s="14" t="inlineStr">
        <is>
          <t>Restaurant / Food</t>
        </is>
      </c>
      <c r="E526" s="14" t="inlineStr">
        <is>
          <t>Restaurant</t>
        </is>
      </c>
      <c r="F526" s="24" t="n">
        <v>33.2</v>
      </c>
      <c r="G526" s="25" t="inlineStr">
        <is>
          <t>Cool - lower priority</t>
        </is>
      </c>
      <c r="H526" s="21" t="inlineStr">
        <is>
          <t>Floor - not enriched</t>
        </is>
      </c>
      <c r="I526" s="14" t="n">
        <v>0</v>
      </c>
      <c r="J526" s="14" t="n">
        <v>0</v>
      </c>
      <c r="K526" s="14" t="n">
        <v>0</v>
      </c>
      <c r="L526" s="14" t="n">
        <v>0</v>
      </c>
      <c r="M526" s="14" t="n">
        <v>0</v>
      </c>
      <c r="N526" s="14" t="n">
        <v>14.2</v>
      </c>
      <c r="O526" s="14" t="n">
        <v>8</v>
      </c>
      <c r="P526" s="14" t="n">
        <v>0</v>
      </c>
      <c r="Q526" s="14" t="n">
        <v>0</v>
      </c>
      <c r="R526" s="14" t="n">
        <v>6</v>
      </c>
      <c r="S526" s="14" t="n">
        <v>5</v>
      </c>
      <c r="T526" s="17" t="n">
        <v>4</v>
      </c>
      <c r="U526" s="18" t="n">
        <v>37</v>
      </c>
      <c r="V526" s="14" t="inlineStr">
        <is>
          <t>+2348033028782</t>
        </is>
      </c>
      <c r="W526" s="14" t="inlineStr">
        <is>
          <t>+2348033028782</t>
        </is>
      </c>
      <c r="X526" s="14" t="n"/>
      <c r="Y526" s="14" t="inlineStr">
        <is>
          <t>http://jekaplaynaija.com/</t>
        </is>
      </c>
      <c r="Z526" s="14" t="n"/>
      <c r="AA526" s="14" t="n"/>
      <c r="AB526" s="14" t="n"/>
      <c r="AC526" s="14" t="n"/>
      <c r="AD526" s="14" t="n"/>
      <c r="AE526" s="14" t="n"/>
      <c r="AF526" s="14" t="n">
        <v>2</v>
      </c>
      <c r="AG526" s="19" t="inlineStr">
        <is>
          <t>15 Kekere-Ekun St</t>
        </is>
      </c>
      <c r="AH526" s="20" t="n">
        <v>6.4775569</v>
      </c>
      <c r="AI526" s="20" t="n">
        <v>3.341125</v>
      </c>
      <c r="AJ526" s="14" t="inlineStr">
        <is>
          <t>https://www.google.com/maps/place/Jekaplay+Orile/data=!4m7!3m6!1s0x103b8b020d880f75:0x899e604fa9d3f1d9!8m2!3d6.4775569!4d3.341125!16s%2Fg%2F11t6xm1wg4!19sChIJdQ-IDQKLOxAR2fHTqU9gnok?authuser=0&amp;hl=en&amp;g_ep=EgoyMDI2MDkzMC4wIJJjKgBIAVAD&amp;rclk=1</t>
        </is>
      </c>
      <c r="AK526" s="14" t="inlineStr">
        <is>
          <t>Google Maps (sweep, Oct 2026)</t>
        </is>
      </c>
      <c r="AL526" s="14" t="inlineStr">
        <is>
          <t>2026-10-06</t>
        </is>
      </c>
      <c r="AM526" s="14" t="inlineStr">
        <is>
          <t>Not approached</t>
        </is>
      </c>
      <c r="AN526" s="19" t="n"/>
    </row>
    <row r="527">
      <c r="A527" s="14" t="n">
        <v>526</v>
      </c>
      <c r="B527" s="14" t="inlineStr">
        <is>
          <t>Medplus Pharmacy - 1004</t>
        </is>
      </c>
      <c r="C527" s="14" t="inlineStr">
        <is>
          <t>Victoria Island</t>
        </is>
      </c>
      <c r="D527" s="14" t="inlineStr">
        <is>
          <t>Pharmacy</t>
        </is>
      </c>
      <c r="E527" s="14" t="inlineStr">
        <is>
          <t>Pharmacy</t>
        </is>
      </c>
      <c r="F527" s="24" t="n">
        <v>33.2</v>
      </c>
      <c r="G527" s="25" t="inlineStr">
        <is>
          <t>Cool - lower priority</t>
        </is>
      </c>
      <c r="H527" s="21" t="inlineStr">
        <is>
          <t>Floor - not enriched</t>
        </is>
      </c>
      <c r="I527" s="14" t="n">
        <v>0</v>
      </c>
      <c r="J527" s="14" t="n">
        <v>0</v>
      </c>
      <c r="K527" s="14" t="n">
        <v>0</v>
      </c>
      <c r="L527" s="14" t="n">
        <v>0</v>
      </c>
      <c r="M527" s="14" t="n">
        <v>0</v>
      </c>
      <c r="N527" s="14" t="n">
        <v>14.2</v>
      </c>
      <c r="O527" s="14" t="n">
        <v>0</v>
      </c>
      <c r="P527" s="14" t="n">
        <v>0</v>
      </c>
      <c r="Q527" s="14" t="n">
        <v>10</v>
      </c>
      <c r="R527" s="14" t="n">
        <v>4</v>
      </c>
      <c r="S527" s="14" t="n">
        <v>5</v>
      </c>
      <c r="T527" s="17" t="n">
        <v>4.6</v>
      </c>
      <c r="U527" s="18" t="n">
        <v>37</v>
      </c>
      <c r="V527" s="14" t="inlineStr">
        <is>
          <t>+2348107863698</t>
        </is>
      </c>
      <c r="W527" s="14" t="inlineStr">
        <is>
          <t>+2348107863698</t>
        </is>
      </c>
      <c r="X527" s="14" t="n"/>
      <c r="Y527" s="14" t="n"/>
      <c r="Z527" s="14" t="n"/>
      <c r="AA527" s="14" t="n"/>
      <c r="AB527" s="14" t="n"/>
      <c r="AC527" s="14" t="n"/>
      <c r="AD527" s="14" t="n"/>
      <c r="AE527" s="14" t="n"/>
      <c r="AF527" s="14" t="n">
        <v>1</v>
      </c>
      <c r="AG527" s="19" t="inlineStr">
        <is>
          <t>Federal Housing Complex Rd</t>
        </is>
      </c>
      <c r="AH527" s="20" t="n">
        <v>6.4385023</v>
      </c>
      <c r="AI527" s="20" t="n">
        <v>3.4319955</v>
      </c>
      <c r="AJ527" s="14" t="inlineStr">
        <is>
          <t>https://www.google.com/maps/place/Medplus+Pharmacy+-+1004/data=!4m7!3m6!1s0x103bf52783d3b8f5:0xa913be34fbd551fa!8m2!3d6.4385023!4d3.4319955!16s%2Fg%2F11fz7lcvyt!19sChIJ9bjTgyf1OxAR-lHV-zS-E6k?authuser=0&amp;hl=en&amp;g_ep=EgoyMDI2MDkzMC4wIJJjKgBIAVAD&amp;rclk=1</t>
        </is>
      </c>
      <c r="AK527" s="14" t="inlineStr">
        <is>
          <t>Google Maps (sweep, Oct 2026)</t>
        </is>
      </c>
      <c r="AL527" s="14" t="inlineStr">
        <is>
          <t>2026-10-06</t>
        </is>
      </c>
      <c r="AM527" s="14" t="inlineStr">
        <is>
          <t>Not approached</t>
        </is>
      </c>
      <c r="AN527" s="19" t="n"/>
    </row>
    <row r="528">
      <c r="A528" s="14" t="n">
        <v>527</v>
      </c>
      <c r="B528" s="14" t="inlineStr">
        <is>
          <t>Taj Restaurant | Bar</t>
        </is>
      </c>
      <c r="C528" s="14" t="inlineStr">
        <is>
          <t>Victoria Island</t>
        </is>
      </c>
      <c r="D528" s="14" t="inlineStr">
        <is>
          <t>Restaurant / Food</t>
        </is>
      </c>
      <c r="E528" s="14" t="inlineStr">
        <is>
          <t>Lounge bar</t>
        </is>
      </c>
      <c r="F528" s="24" t="n">
        <v>33.2</v>
      </c>
      <c r="G528" s="25" t="inlineStr">
        <is>
          <t>Cool - lower priority</t>
        </is>
      </c>
      <c r="H528" s="14" t="inlineStr">
        <is>
          <t>Full</t>
        </is>
      </c>
      <c r="I528" s="14" t="n">
        <v>0</v>
      </c>
      <c r="J528" s="14" t="n">
        <v>0</v>
      </c>
      <c r="K528" s="14" t="n">
        <v>0</v>
      </c>
      <c r="L528" s="14" t="n">
        <v>0</v>
      </c>
      <c r="M528" s="14" t="n">
        <v>0</v>
      </c>
      <c r="N528" s="14" t="n">
        <v>22.2</v>
      </c>
      <c r="O528" s="14" t="n">
        <v>0</v>
      </c>
      <c r="P528" s="14" t="n">
        <v>0</v>
      </c>
      <c r="Q528" s="14" t="n">
        <v>0</v>
      </c>
      <c r="R528" s="14" t="n">
        <v>6</v>
      </c>
      <c r="S528" s="14" t="n">
        <v>5</v>
      </c>
      <c r="T528" s="17" t="n">
        <v>4.3</v>
      </c>
      <c r="U528" s="18" t="n">
        <v>295</v>
      </c>
      <c r="V528" s="14" t="inlineStr">
        <is>
          <t>+2347047449000</t>
        </is>
      </c>
      <c r="W528" s="14" t="inlineStr">
        <is>
          <t>+2347047449000</t>
        </is>
      </c>
      <c r="X528" s="14" t="n"/>
      <c r="Y528" s="14" t="n"/>
      <c r="Z528" s="14" t="n"/>
      <c r="AA528" s="14" t="n"/>
      <c r="AB528" s="14" t="n"/>
      <c r="AC528" s="14" t="n"/>
      <c r="AD528" s="14" t="n"/>
      <c r="AE528" s="14" t="n"/>
      <c r="AF528" s="14" t="n">
        <v>0</v>
      </c>
      <c r="AG528" s="19" t="inlineStr">
        <is>
          <t>1064 Abagbon Cl, Victoria Island, Lagos 106104, Lagos, Nigeria</t>
        </is>
      </c>
      <c r="AH528" s="20" t="n">
        <v>6.4283173</v>
      </c>
      <c r="AI528" s="20" t="n">
        <v>3.4172302</v>
      </c>
      <c r="AJ528" s="14" t="inlineStr">
        <is>
          <t>https://www.google.com/maps/place/Taj+Restaurant+%7C+Bar/data=!4m7!3m6!1s0x103b8befb57063e7:0xc4b027275df9b4d!8m2!3d6.4283173!4d3.4172302!16s%2Fg%2F11trl6wx72!19sChIJ52Nwte-LOxARTZvfdXICSww?authuser=0&amp;hl=en&amp;g_ep=EgoyMDI2MDkzMC4wIJJjKgBIAVAD&amp;rclk=1</t>
        </is>
      </c>
      <c r="AK528" s="14" t="inlineStr">
        <is>
          <t>Google Maps (sweep, Oct 2026)</t>
        </is>
      </c>
      <c r="AL528" s="14" t="inlineStr">
        <is>
          <t>2026-10-06</t>
        </is>
      </c>
      <c r="AM528" s="14" t="inlineStr">
        <is>
          <t>Not approached</t>
        </is>
      </c>
      <c r="AN528" s="19" t="n"/>
    </row>
    <row r="529">
      <c r="A529" s="14" t="n">
        <v>528</v>
      </c>
      <c r="B529" s="14" t="inlineStr">
        <is>
          <t>Rozec Pharmacy</t>
        </is>
      </c>
      <c r="C529" s="14" t="inlineStr">
        <is>
          <t>Ikoyi</t>
        </is>
      </c>
      <c r="D529" s="14" t="inlineStr">
        <is>
          <t>Pharmacy</t>
        </is>
      </c>
      <c r="E529" s="14" t="inlineStr">
        <is>
          <t>Pharmacy</t>
        </is>
      </c>
      <c r="F529" s="24" t="n">
        <v>33.1</v>
      </c>
      <c r="G529" s="25" t="inlineStr">
        <is>
          <t>Cool - lower priority</t>
        </is>
      </c>
      <c r="H529" s="21" t="inlineStr">
        <is>
          <t>Floor - not enriched</t>
        </is>
      </c>
      <c r="I529" s="14" t="n">
        <v>0</v>
      </c>
      <c r="J529" s="14" t="n">
        <v>0</v>
      </c>
      <c r="K529" s="14" t="n">
        <v>0</v>
      </c>
      <c r="L529" s="14" t="n">
        <v>0</v>
      </c>
      <c r="M529" s="14" t="n">
        <v>0</v>
      </c>
      <c r="N529" s="14" t="n">
        <v>11.1</v>
      </c>
      <c r="O529" s="14" t="n">
        <v>8</v>
      </c>
      <c r="P529" s="14" t="n">
        <v>0</v>
      </c>
      <c r="Q529" s="14" t="n">
        <v>10</v>
      </c>
      <c r="R529" s="14" t="n">
        <v>4</v>
      </c>
      <c r="S529" s="14" t="n">
        <v>0</v>
      </c>
      <c r="T529" s="17" t="n">
        <v>3.8</v>
      </c>
      <c r="U529" s="18" t="n">
        <v>16</v>
      </c>
      <c r="V529" s="14" t="inlineStr">
        <is>
          <t>+2348157292937</t>
        </is>
      </c>
      <c r="W529" s="14" t="inlineStr">
        <is>
          <t>+2348157292937; +2348180461784</t>
        </is>
      </c>
      <c r="X529" s="14" t="n"/>
      <c r="Y529" s="14" t="inlineStr">
        <is>
          <t>http://www.rozecpharmacy.com/</t>
        </is>
      </c>
      <c r="Z529" s="14" t="n"/>
      <c r="AA529" s="14" t="n"/>
      <c r="AB529" s="14" t="n"/>
      <c r="AC529" s="14" t="n"/>
      <c r="AD529" s="14" t="n"/>
      <c r="AE529" s="14" t="n"/>
      <c r="AF529" s="14" t="n">
        <v>2</v>
      </c>
      <c r="AG529" s="19" t="inlineStr">
        <is>
          <t>Association Rd</t>
        </is>
      </c>
      <c r="AH529" s="20" t="n">
        <v>6.4578184</v>
      </c>
      <c r="AI529" s="20" t="n">
        <v>3.4170607</v>
      </c>
      <c r="AJ529" s="14" t="inlineStr">
        <is>
          <t>https://www.google.com/maps/place/Rozec+Pharmacy/data=!4m7!3m6!1s0x103b8b35049747e5:0x436ee99dacb2f366!8m2!3d6.4578184!4d3.4170607!16s%2Fg%2F11bxg0p2sz!19sChIJ5UeXBDWLOxARZvOyrJ3pbkM?authuser=0&amp;hl=en&amp;g_ep=EgoyMDI2MDkzMC4wIJJjKgBIAVAD&amp;rclk=1</t>
        </is>
      </c>
      <c r="AK529" s="14" t="inlineStr">
        <is>
          <t>Multiple sources (cross-verified)</t>
        </is>
      </c>
      <c r="AL529" s="14" t="inlineStr">
        <is>
          <t>2026-10-06</t>
        </is>
      </c>
      <c r="AM529" s="14" t="inlineStr">
        <is>
          <t>Not approached</t>
        </is>
      </c>
      <c r="AN529" s="19" t="n"/>
    </row>
    <row r="530">
      <c r="A530" s="14" t="n">
        <v>529</v>
      </c>
      <c r="B530" s="14" t="inlineStr">
        <is>
          <t>Amala Tax Office</t>
        </is>
      </c>
      <c r="C530" s="14" t="inlineStr">
        <is>
          <t>Outside catchment</t>
        </is>
      </c>
      <c r="D530" s="14" t="inlineStr">
        <is>
          <t>Restaurant / Food</t>
        </is>
      </c>
      <c r="E530" s="14" t="inlineStr">
        <is>
          <t>West African restaurant</t>
        </is>
      </c>
      <c r="F530" s="24" t="n">
        <v>33.1</v>
      </c>
      <c r="G530" s="25" t="inlineStr">
        <is>
          <t>Cool - lower priority</t>
        </is>
      </c>
      <c r="H530" s="21" t="inlineStr">
        <is>
          <t>Floor - not enriched</t>
        </is>
      </c>
      <c r="I530" s="14" t="n">
        <v>0</v>
      </c>
      <c r="J530" s="14" t="n">
        <v>0</v>
      </c>
      <c r="K530" s="14" t="n">
        <v>0</v>
      </c>
      <c r="L530" s="14" t="n">
        <v>0</v>
      </c>
      <c r="M530" s="14" t="n">
        <v>0</v>
      </c>
      <c r="N530" s="14" t="n">
        <v>22.1</v>
      </c>
      <c r="O530" s="14" t="n">
        <v>0</v>
      </c>
      <c r="P530" s="14" t="n">
        <v>0</v>
      </c>
      <c r="Q530" s="14" t="n">
        <v>0</v>
      </c>
      <c r="R530" s="14" t="n">
        <v>6</v>
      </c>
      <c r="S530" s="14" t="n">
        <v>5</v>
      </c>
      <c r="T530" s="17" t="n">
        <v>4.2</v>
      </c>
      <c r="U530" s="18" t="n">
        <v>285</v>
      </c>
      <c r="V530" s="14" t="inlineStr">
        <is>
          <t>+2347089987824</t>
        </is>
      </c>
      <c r="W530" s="14" t="inlineStr">
        <is>
          <t>+2347089987824</t>
        </is>
      </c>
      <c r="X530" s="14" t="n"/>
      <c r="Y530" s="14" t="n"/>
      <c r="Z530" s="14" t="n"/>
      <c r="AA530" s="14" t="n"/>
      <c r="AB530" s="14" t="n"/>
      <c r="AC530" s="14" t="n"/>
      <c r="AD530" s="14" t="n"/>
      <c r="AE530" s="14" t="n"/>
      <c r="AF530" s="14" t="n">
        <v>1</v>
      </c>
      <c r="AG530" s="19" t="inlineStr">
        <is>
          <t>13/15 Olubunmi Alonge St</t>
        </is>
      </c>
      <c r="AH530" s="20" t="n">
        <v>6.4964946</v>
      </c>
      <c r="AI530" s="20" t="n">
        <v>3.3354208</v>
      </c>
      <c r="AJ530" s="14" t="inlineStr">
        <is>
          <t>https://www.google.com/maps/place/Amala+Tax+Office/data=!4m7!3m6!1s0x103b8ea6e97e1b8b:0x5daec586257f2767!8m2!3d6.4964946!4d3.3354208!16s%2Fg%2F11hcj2n4r0!19sChIJixt-6aaOOxARZyd_JYbFrl0?authuser=0&amp;hl=en&amp;g_ep=EgoyMDI2MDkzMC4wIJJjKgBIAVAD&amp;rclk=1</t>
        </is>
      </c>
      <c r="AK530" s="14" t="inlineStr">
        <is>
          <t>Google Maps (sweep, Oct 2026)</t>
        </is>
      </c>
      <c r="AL530" s="14" t="inlineStr">
        <is>
          <t>2026-10-06</t>
        </is>
      </c>
      <c r="AM530" s="14" t="inlineStr">
        <is>
          <t>Not approached</t>
        </is>
      </c>
      <c r="AN530" s="19" t="n"/>
    </row>
    <row r="531">
      <c r="A531" s="14" t="n">
        <v>530</v>
      </c>
      <c r="B531" s="14" t="inlineStr">
        <is>
          <t>Bukka Hut</t>
        </is>
      </c>
      <c r="C531" s="14" t="inlineStr">
        <is>
          <t>Outside catchment</t>
        </is>
      </c>
      <c r="D531" s="14" t="inlineStr">
        <is>
          <t>Restaurant / Food</t>
        </is>
      </c>
      <c r="E531" s="14" t="inlineStr">
        <is>
          <t>Restaurant</t>
        </is>
      </c>
      <c r="F531" s="24" t="n">
        <v>33.1</v>
      </c>
      <c r="G531" s="25" t="inlineStr">
        <is>
          <t>Cool - lower priority</t>
        </is>
      </c>
      <c r="H531" s="21" t="inlineStr">
        <is>
          <t>Floor - not enriched</t>
        </is>
      </c>
      <c r="I531" s="14" t="n">
        <v>0</v>
      </c>
      <c r="J531" s="14" t="n">
        <v>0</v>
      </c>
      <c r="K531" s="14" t="n">
        <v>0</v>
      </c>
      <c r="L531" s="14" t="n">
        <v>0</v>
      </c>
      <c r="M531" s="14" t="n">
        <v>0</v>
      </c>
      <c r="N531" s="14" t="n">
        <v>12.1</v>
      </c>
      <c r="O531" s="14" t="n">
        <v>0</v>
      </c>
      <c r="P531" s="14" t="n">
        <v>0</v>
      </c>
      <c r="Q531" s="14" t="n">
        <v>10</v>
      </c>
      <c r="R531" s="14" t="n">
        <v>6</v>
      </c>
      <c r="S531" s="14" t="n">
        <v>5</v>
      </c>
      <c r="T531" s="17" t="n">
        <v>4.6</v>
      </c>
      <c r="U531" s="18" t="n">
        <v>21</v>
      </c>
      <c r="V531" s="14" t="n"/>
      <c r="W531" s="14" t="n"/>
      <c r="X531" s="14" t="n"/>
      <c r="Y531" s="14" t="n"/>
      <c r="Z531" s="14" t="n"/>
      <c r="AA531" s="14" t="n"/>
      <c r="AB531" s="14" t="n"/>
      <c r="AC531" s="14" t="n"/>
      <c r="AD531" s="14" t="n"/>
      <c r="AE531" s="14" t="n"/>
      <c r="AF531" s="14" t="n">
        <v>0</v>
      </c>
      <c r="AG531" s="19" t="inlineStr">
        <is>
          <t>Chevron Dr</t>
        </is>
      </c>
      <c r="AH531" s="20" t="n">
        <v>6.4550698</v>
      </c>
      <c r="AI531" s="20" t="n">
        <v>3.530322</v>
      </c>
      <c r="AJ531" s="14" t="inlineStr">
        <is>
          <t>https://www.google.com/maps/place/Bukka+Hut/data=!4m7!3m6!1s0x103bf6e8a5bf90ad:0xe23b06b9bc8ff6d2!8m2!3d6.4550698!4d3.530322!16s%2Fg%2F11fsty8mdq!19sChIJrZC_pej2OxAR0vaPvLkGO-I?authuser=0&amp;hl=en&amp;g_ep=EgoyMDI2MDkzMC4wIJJjKgBIAVAD&amp;rclk=1</t>
        </is>
      </c>
      <c r="AK531" s="14" t="inlineStr">
        <is>
          <t>Google Maps (sweep, Oct 2026)</t>
        </is>
      </c>
      <c r="AL531" s="14" t="inlineStr">
        <is>
          <t>2026-10-06</t>
        </is>
      </c>
      <c r="AM531" s="14" t="inlineStr">
        <is>
          <t>Not approached</t>
        </is>
      </c>
      <c r="AN531" s="19" t="n"/>
    </row>
    <row r="532">
      <c r="A532" s="14" t="n">
        <v>531</v>
      </c>
      <c r="B532" s="14" t="inlineStr">
        <is>
          <t>Choice Pharmacy</t>
        </is>
      </c>
      <c r="C532" s="14" t="inlineStr">
        <is>
          <t>Outside catchment</t>
        </is>
      </c>
      <c r="D532" s="14" t="inlineStr">
        <is>
          <t>Pharmacy</t>
        </is>
      </c>
      <c r="E532" s="14" t="inlineStr">
        <is>
          <t>Pharmacy</t>
        </is>
      </c>
      <c r="F532" s="24" t="n">
        <v>33.1</v>
      </c>
      <c r="G532" s="25" t="inlineStr">
        <is>
          <t>Cool - lower priority</t>
        </is>
      </c>
      <c r="H532" s="21" t="inlineStr">
        <is>
          <t>Floor - not enriched</t>
        </is>
      </c>
      <c r="I532" s="14" t="n">
        <v>0</v>
      </c>
      <c r="J532" s="14" t="n">
        <v>0</v>
      </c>
      <c r="K532" s="14" t="n">
        <v>0</v>
      </c>
      <c r="L532" s="14" t="n">
        <v>0</v>
      </c>
      <c r="M532" s="14" t="n">
        <v>0</v>
      </c>
      <c r="N532" s="14" t="n">
        <v>14.1</v>
      </c>
      <c r="O532" s="14" t="n">
        <v>0</v>
      </c>
      <c r="P532" s="14" t="n">
        <v>0</v>
      </c>
      <c r="Q532" s="14" t="n">
        <v>10</v>
      </c>
      <c r="R532" s="14" t="n">
        <v>4</v>
      </c>
      <c r="S532" s="14" t="n">
        <v>5</v>
      </c>
      <c r="T532" s="17" t="n">
        <v>4.3</v>
      </c>
      <c r="U532" s="18" t="n">
        <v>36</v>
      </c>
      <c r="V532" s="14" t="inlineStr">
        <is>
          <t>+2349069777562</t>
        </is>
      </c>
      <c r="W532" s="14" t="inlineStr">
        <is>
          <t>+2349069777562</t>
        </is>
      </c>
      <c r="X532" s="14" t="n"/>
      <c r="Y532" s="14" t="n"/>
      <c r="Z532" s="14" t="n"/>
      <c r="AA532" s="14" t="n"/>
      <c r="AB532" s="14" t="n"/>
      <c r="AC532" s="14" t="n"/>
      <c r="AD532" s="14" t="n"/>
      <c r="AE532" s="14" t="n"/>
      <c r="AF532" s="14" t="n">
        <v>1</v>
      </c>
      <c r="AG532" s="19" t="inlineStr">
        <is>
          <t>Savage St</t>
        </is>
      </c>
      <c r="AH532" s="20" t="n">
        <v>6.4820298</v>
      </c>
      <c r="AI532" s="20" t="n">
        <v>3.3809765</v>
      </c>
      <c r="AJ532" s="14" t="inlineStr">
        <is>
          <t>https://www.google.com/maps/place/Choice+Pharmacy/data=!4m7!3m6!1s0x103b8c8026687687:0x6d68fcc349ea27cc!8m2!3d6.4820298!4d3.3809765!16s%2Fg%2F11bxb3__6f!19sChIJh3ZoJoCMOxARzCfqScP8aG0?authuser=0&amp;hl=en&amp;g_ep=EgoyMDI2MDkzMC4wIJJjKgBIAVAD&amp;rclk=1</t>
        </is>
      </c>
      <c r="AK532" s="14" t="inlineStr">
        <is>
          <t>Google Maps (sweep, Oct 2026)</t>
        </is>
      </c>
      <c r="AL532" s="14" t="inlineStr">
        <is>
          <t>2026-10-06</t>
        </is>
      </c>
      <c r="AM532" s="14" t="inlineStr">
        <is>
          <t>Not approached</t>
        </is>
      </c>
      <c r="AN532" s="19" t="n"/>
    </row>
    <row r="533">
      <c r="A533" s="14" t="n">
        <v>532</v>
      </c>
      <c r="B533" s="14" t="inlineStr">
        <is>
          <t>Medplus - Blenco Mall</t>
        </is>
      </c>
      <c r="C533" s="14" t="inlineStr">
        <is>
          <t>Outside catchment</t>
        </is>
      </c>
      <c r="D533" s="14" t="inlineStr">
        <is>
          <t>Pharmacy</t>
        </is>
      </c>
      <c r="E533" s="14" t="inlineStr">
        <is>
          <t>Pharmacy</t>
        </is>
      </c>
      <c r="F533" s="24" t="n">
        <v>33.1</v>
      </c>
      <c r="G533" s="25" t="inlineStr">
        <is>
          <t>Cool - lower priority</t>
        </is>
      </c>
      <c r="H533" s="21" t="inlineStr">
        <is>
          <t>Floor - not enriched</t>
        </is>
      </c>
      <c r="I533" s="14" t="n">
        <v>0</v>
      </c>
      <c r="J533" s="14" t="n">
        <v>0</v>
      </c>
      <c r="K533" s="14" t="n">
        <v>0</v>
      </c>
      <c r="L533" s="14" t="n">
        <v>0</v>
      </c>
      <c r="M533" s="14" t="n">
        <v>0</v>
      </c>
      <c r="N533" s="14" t="n">
        <v>11.1</v>
      </c>
      <c r="O533" s="14" t="n">
        <v>8</v>
      </c>
      <c r="P533" s="14" t="n">
        <v>0</v>
      </c>
      <c r="Q533" s="14" t="n">
        <v>10</v>
      </c>
      <c r="R533" s="14" t="n">
        <v>4</v>
      </c>
      <c r="S533" s="14" t="n">
        <v>0</v>
      </c>
      <c r="T533" s="17" t="n">
        <v>3.8</v>
      </c>
      <c r="U533" s="18" t="n">
        <v>16</v>
      </c>
      <c r="V533" s="14" t="inlineStr">
        <is>
          <t>+2348187316970</t>
        </is>
      </c>
      <c r="W533" s="14" t="inlineStr">
        <is>
          <t>+2348187316970</t>
        </is>
      </c>
      <c r="X533" s="14" t="n"/>
      <c r="Y533" s="14" t="inlineStr">
        <is>
          <t>http://medplusnig.com/</t>
        </is>
      </c>
      <c r="Z533" s="14" t="n"/>
      <c r="AA533" s="14" t="n"/>
      <c r="AB533" s="14" t="n"/>
      <c r="AC533" s="14" t="n"/>
      <c r="AD533" s="14" t="n"/>
      <c r="AE533" s="14" t="n"/>
      <c r="AF533" s="14" t="n">
        <v>2</v>
      </c>
      <c r="AG533" s="19" t="inlineStr">
        <is>
          <t>Blenco Mall, 53 Addo Rd</t>
        </is>
      </c>
      <c r="AH533" s="20" t="n">
        <v>6.4796042</v>
      </c>
      <c r="AI533" s="20" t="n">
        <v>3.5715319</v>
      </c>
      <c r="AJ533" s="14" t="inlineStr">
        <is>
          <t>https://www.google.com/maps/place/Medplus+-+Blenco+Mall/data=!4m7!3m6!1s0x103bfb335f1a868d:0xe90422529f2405c1!8m2!3d6.4796042!4d3.5715319!16s%2Fg%2F11hds0h2ww!19sChIJjYYaXzP7OxARwQUkn1IiBOk?authuser=0&amp;hl=en&amp;g_ep=EgoyMDI2MDkzMC4wIJJjKgBIAVAD&amp;rclk=1</t>
        </is>
      </c>
      <c r="AK533" s="14" t="inlineStr">
        <is>
          <t>Google Maps (sweep, Oct 2026)</t>
        </is>
      </c>
      <c r="AL533" s="14" t="inlineStr">
        <is>
          <t>2026-10-06</t>
        </is>
      </c>
      <c r="AM533" s="14" t="inlineStr">
        <is>
          <t>Not approached</t>
        </is>
      </c>
      <c r="AN533" s="19" t="n"/>
    </row>
    <row r="534">
      <c r="A534" s="14" t="n">
        <v>533</v>
      </c>
      <c r="B534" s="14" t="inlineStr">
        <is>
          <t>Crust Cafe</t>
        </is>
      </c>
      <c r="C534" s="14" t="inlineStr">
        <is>
          <t>Lekki Phase 1</t>
        </is>
      </c>
      <c r="D534" s="14" t="inlineStr">
        <is>
          <t>Restaurant / Food</t>
        </is>
      </c>
      <c r="E534" s="14" t="inlineStr">
        <is>
          <t>Restaurant</t>
        </is>
      </c>
      <c r="F534" s="24" t="n">
        <v>33</v>
      </c>
      <c r="G534" s="25" t="inlineStr">
        <is>
          <t>Cool - lower priority</t>
        </is>
      </c>
      <c r="H534" s="14" t="inlineStr">
        <is>
          <t>Full</t>
        </is>
      </c>
      <c r="I534" s="14" t="n">
        <v>0</v>
      </c>
      <c r="J534" s="14" t="n">
        <v>0</v>
      </c>
      <c r="K534" s="14" t="n">
        <v>0</v>
      </c>
      <c r="L534" s="14" t="n">
        <v>0</v>
      </c>
      <c r="M534" s="14" t="n">
        <v>0</v>
      </c>
      <c r="N534" s="14" t="n">
        <v>22</v>
      </c>
      <c r="O534" s="14" t="n">
        <v>0</v>
      </c>
      <c r="P534" s="14" t="n">
        <v>0</v>
      </c>
      <c r="Q534" s="14" t="n">
        <v>0</v>
      </c>
      <c r="R534" s="14" t="n">
        <v>6</v>
      </c>
      <c r="S534" s="14" t="n">
        <v>5</v>
      </c>
      <c r="T534" s="17" t="n">
        <v>4.2</v>
      </c>
      <c r="U534" s="18" t="n">
        <v>275</v>
      </c>
      <c r="V534" s="14" t="inlineStr">
        <is>
          <t>+2349013133300</t>
        </is>
      </c>
      <c r="W534" s="14" t="inlineStr">
        <is>
          <t>+2349013133300</t>
        </is>
      </c>
      <c r="X534" s="14" t="n"/>
      <c r="Y534" s="14" t="n"/>
      <c r="Z534" s="14" t="n"/>
      <c r="AA534" s="14" t="n"/>
      <c r="AB534" s="14" t="n"/>
      <c r="AC534" s="14" t="n"/>
      <c r="AD534" s="14" t="n"/>
      <c r="AE534" s="14" t="n"/>
      <c r="AF534" s="14" t="n">
        <v>0</v>
      </c>
      <c r="AG534" s="19" t="inlineStr">
        <is>
          <t>5 Fola Osibo Rd, Lekki Phase I, Lekki 106104, Lagos, Nigeria</t>
        </is>
      </c>
      <c r="AH534" s="20" t="n">
        <v>6.4428652</v>
      </c>
      <c r="AI534" s="20" t="n">
        <v>3.4651047</v>
      </c>
      <c r="AJ534" s="14" t="inlineStr">
        <is>
          <t>https://www.google.com/maps/place/Crust+Cafe/data=!4m7!3m6!1s0x103bf55cf73b5ce1:0x30284d8b1d1d16a8!8m2!3d6.4428652!4d3.4651047!16s%2Fg%2F11tmhn5swl!19sChIJ4Vw791z1OxARqBYdHYtNKDA?authuser=0&amp;hl=en&amp;g_ep=EgoyMDI2MDkzMC4wIJJjKgBIAVAD&amp;rclk=1</t>
        </is>
      </c>
      <c r="AK534" s="14" t="inlineStr">
        <is>
          <t>Google Maps (sweep, Oct 2026)</t>
        </is>
      </c>
      <c r="AL534" s="14" t="inlineStr">
        <is>
          <t>2026-10-06</t>
        </is>
      </c>
      <c r="AM534" s="14" t="inlineStr">
        <is>
          <t>Not approached</t>
        </is>
      </c>
      <c r="AN534" s="19" t="n"/>
    </row>
    <row r="535">
      <c r="A535" s="14" t="n">
        <v>534</v>
      </c>
      <c r="B535" s="14" t="inlineStr">
        <is>
          <t>BeyondTabs Pharmacy</t>
        </is>
      </c>
      <c r="C535" s="14" t="inlineStr">
        <is>
          <t>Outside catchment</t>
        </is>
      </c>
      <c r="D535" s="14" t="inlineStr">
        <is>
          <t>Pharmacy</t>
        </is>
      </c>
      <c r="E535" s="14" t="inlineStr">
        <is>
          <t>Pharmacy</t>
        </is>
      </c>
      <c r="F535" s="24" t="n">
        <v>33</v>
      </c>
      <c r="G535" s="25" t="inlineStr">
        <is>
          <t>Cool - lower priority</t>
        </is>
      </c>
      <c r="H535" s="21" t="inlineStr">
        <is>
          <t>Floor - not enriched</t>
        </is>
      </c>
      <c r="I535" s="14" t="n">
        <v>0</v>
      </c>
      <c r="J535" s="14" t="n">
        <v>0</v>
      </c>
      <c r="K535" s="14" t="n">
        <v>0</v>
      </c>
      <c r="L535" s="14" t="n">
        <v>0</v>
      </c>
      <c r="M535" s="14" t="n">
        <v>0</v>
      </c>
      <c r="N535" s="14" t="n">
        <v>9</v>
      </c>
      <c r="O535" s="14" t="n">
        <v>8</v>
      </c>
      <c r="P535" s="14" t="n">
        <v>7</v>
      </c>
      <c r="Q535" s="14" t="n">
        <v>0</v>
      </c>
      <c r="R535" s="14" t="n">
        <v>4</v>
      </c>
      <c r="S535" s="14" t="n">
        <v>5</v>
      </c>
      <c r="T535" s="17" t="n">
        <v>4.8</v>
      </c>
      <c r="U535" s="18" t="n">
        <v>9</v>
      </c>
      <c r="V535" s="14" t="inlineStr">
        <is>
          <t>+2349031218118</t>
        </is>
      </c>
      <c r="W535" s="14" t="inlineStr">
        <is>
          <t>+2349031218118</t>
        </is>
      </c>
      <c r="X535" s="14" t="n"/>
      <c r="Y535" s="14" t="inlineStr">
        <is>
          <t>https://www.beyondtabs.com/</t>
        </is>
      </c>
      <c r="Z535" s="14" t="n"/>
      <c r="AA535" s="14" t="n"/>
      <c r="AB535" s="14" t="n"/>
      <c r="AC535" s="14" t="n"/>
      <c r="AD535" s="14" t="n"/>
      <c r="AE535" s="14" t="n"/>
      <c r="AF535" s="14" t="n">
        <v>2</v>
      </c>
      <c r="AG535" s="19" t="inlineStr">
        <is>
          <t>FG23+8C Ebano housing, Lekki Penninsula II, Lekki</t>
        </is>
      </c>
      <c r="AH535" s="20" t="n">
        <v>6.4507383</v>
      </c>
      <c r="AI535" s="20" t="n">
        <v>3.5029335</v>
      </c>
      <c r="AJ535" s="14" t="inlineStr">
        <is>
          <t>https://www.google.com/maps/place/BeyondTabs+Pharmacy/data=!4m7!3m6!1s0x103bf76d2624ac97:0x331c16be5e7bb753!8m2!3d6.4507383!4d3.5029335!16s%2Fg%2F11x27pym8q!19sChIJl6wkJm33OxARU7d7Xr4WHDM?authuser=0&amp;hl=en&amp;g_ep=EgoyMDI2MDkzMC4wIJJjKgBIAVAD&amp;rclk=1</t>
        </is>
      </c>
      <c r="AK535" s="14" t="inlineStr">
        <is>
          <t>Google Maps (sweep, Oct 2026)</t>
        </is>
      </c>
      <c r="AL535" s="14" t="inlineStr">
        <is>
          <t>2026-10-06</t>
        </is>
      </c>
      <c r="AM535" s="14" t="inlineStr">
        <is>
          <t>Not approached</t>
        </is>
      </c>
      <c r="AN535" s="19" t="n"/>
    </row>
    <row r="536">
      <c r="A536" s="14" t="n">
        <v>535</v>
      </c>
      <c r="B536" s="14" t="inlineStr">
        <is>
          <t>Groceries To Go</t>
        </is>
      </c>
      <c r="C536" s="14" t="inlineStr">
        <is>
          <t>Outside catchment</t>
        </is>
      </c>
      <c r="D536" s="14" t="inlineStr">
        <is>
          <t>Supermarket / Grocery</t>
        </is>
      </c>
      <c r="E536" s="14" t="inlineStr">
        <is>
          <t>Supermarket</t>
        </is>
      </c>
      <c r="F536" s="24" t="n">
        <v>33</v>
      </c>
      <c r="G536" s="25" t="inlineStr">
        <is>
          <t>Cool - lower priority</t>
        </is>
      </c>
      <c r="H536" s="21" t="inlineStr">
        <is>
          <t>Floor - not enriched</t>
        </is>
      </c>
      <c r="I536" s="14" t="n">
        <v>0</v>
      </c>
      <c r="J536" s="14" t="n">
        <v>0</v>
      </c>
      <c r="K536" s="14" t="n">
        <v>0</v>
      </c>
      <c r="L536" s="14" t="n">
        <v>0</v>
      </c>
      <c r="M536" s="14" t="n">
        <v>0</v>
      </c>
      <c r="N536" s="14" t="n">
        <v>10</v>
      </c>
      <c r="O536" s="14" t="n">
        <v>8</v>
      </c>
      <c r="P536" s="14" t="n">
        <v>0</v>
      </c>
      <c r="Q536" s="14" t="n">
        <v>0</v>
      </c>
      <c r="R536" s="14" t="n">
        <v>10</v>
      </c>
      <c r="S536" s="14" t="n">
        <v>5</v>
      </c>
      <c r="T536" s="17" t="n">
        <v>4.6</v>
      </c>
      <c r="U536" s="18" t="n">
        <v>12</v>
      </c>
      <c r="V536" s="14" t="n"/>
      <c r="W536" s="14" t="n"/>
      <c r="X536" s="14" t="n"/>
      <c r="Y536" s="14" t="inlineStr">
        <is>
          <t>http://www.mg2g.ng/</t>
        </is>
      </c>
      <c r="Z536" s="14" t="n"/>
      <c r="AA536" s="14" t="n"/>
      <c r="AB536" s="14" t="n"/>
      <c r="AC536" s="14" t="n"/>
      <c r="AD536" s="14" t="n"/>
      <c r="AE536" s="14" t="n"/>
      <c r="AF536" s="14" t="n">
        <v>1</v>
      </c>
      <c r="AG536" s="19" t="inlineStr">
        <is>
          <t>1 Olokonla Rd</t>
        </is>
      </c>
      <c r="AH536" s="20" t="n">
        <v>6.4742906</v>
      </c>
      <c r="AI536" s="20" t="n">
        <v>3.6050521</v>
      </c>
      <c r="AJ536" s="14" t="inlineStr">
        <is>
          <t>https://www.google.com/maps/place/Groceries+To+Go/data=!4m7!3m6!1s0x103bf900516f61f5:0x8400c4fd9ef66af6!8m2!3d6.4742906!4d3.6050521!16s%2Fg%2F11vxy0lygf!19sChIJ9WFvUQD5OxAR9mr2nv3EAIQ?authuser=0&amp;hl=en&amp;g_ep=EgoyMDI2MDkzMC4wIJJjKgBIAVAD&amp;rclk=1</t>
        </is>
      </c>
      <c r="AK536" s="14" t="inlineStr">
        <is>
          <t>Google Maps (sweep, Oct 2026)</t>
        </is>
      </c>
      <c r="AL536" s="14" t="inlineStr">
        <is>
          <t>2026-10-06</t>
        </is>
      </c>
      <c r="AM536" s="14" t="inlineStr">
        <is>
          <t>Not approached</t>
        </is>
      </c>
      <c r="AN536" s="19" t="n"/>
    </row>
    <row r="537">
      <c r="A537" s="14" t="n">
        <v>536</v>
      </c>
      <c r="B537" s="14" t="inlineStr">
        <is>
          <t>Primemart superstores,Cement</t>
        </is>
      </c>
      <c r="C537" s="14" t="inlineStr">
        <is>
          <t>Outside catchment</t>
        </is>
      </c>
      <c r="D537" s="14" t="inlineStr">
        <is>
          <t>Supermarket / Grocery</t>
        </is>
      </c>
      <c r="E537" s="14" t="inlineStr">
        <is>
          <t>Supermarket</t>
        </is>
      </c>
      <c r="F537" s="24" t="n">
        <v>33</v>
      </c>
      <c r="G537" s="25" t="inlineStr">
        <is>
          <t>Cool - lower priority</t>
        </is>
      </c>
      <c r="H537" s="21" t="inlineStr">
        <is>
          <t>Floor - not enriched</t>
        </is>
      </c>
      <c r="I537" s="14" t="n">
        <v>0</v>
      </c>
      <c r="J537" s="14" t="n">
        <v>0</v>
      </c>
      <c r="K537" s="14" t="n">
        <v>0</v>
      </c>
      <c r="L537" s="14" t="n">
        <v>0</v>
      </c>
      <c r="M537" s="14" t="n">
        <v>0</v>
      </c>
      <c r="N537" s="14" t="n">
        <v>18</v>
      </c>
      <c r="O537" s="14" t="n">
        <v>0</v>
      </c>
      <c r="P537" s="14" t="n">
        <v>0</v>
      </c>
      <c r="Q537" s="14" t="n">
        <v>0</v>
      </c>
      <c r="R537" s="14" t="n">
        <v>10</v>
      </c>
      <c r="S537" s="14" t="n">
        <v>5</v>
      </c>
      <c r="T537" s="17" t="n">
        <v>4.1</v>
      </c>
      <c r="U537" s="18" t="n">
        <v>99</v>
      </c>
      <c r="V537" s="14" t="inlineStr">
        <is>
          <t>+2349064044249</t>
        </is>
      </c>
      <c r="W537" s="14" t="inlineStr">
        <is>
          <t>+2349064044249</t>
        </is>
      </c>
      <c r="X537" s="14" t="n"/>
      <c r="Y537" s="14" t="n"/>
      <c r="Z537" s="14" t="n"/>
      <c r="AA537" s="14" t="n"/>
      <c r="AB537" s="14" t="n"/>
      <c r="AC537" s="14" t="n"/>
      <c r="AD537" s="14" t="n"/>
      <c r="AE537" s="14" t="n"/>
      <c r="AF537" s="14" t="n">
        <v>1</v>
      </c>
      <c r="AG537" s="19" t="inlineStr">
        <is>
          <t>Km 30 Lagos-Abeokuta Expy</t>
        </is>
      </c>
      <c r="AH537" s="20" t="n">
        <v>6.6082912</v>
      </c>
      <c r="AI537" s="20" t="n">
        <v>3.3207604</v>
      </c>
      <c r="AJ537" s="14" t="inlineStr">
        <is>
          <t>https://www.google.com/maps/place/Primemart+superstores,Cement/data=!4m7!3m6!1s0x103b918f8dae6df1:0x11805940b814c813!8m2!3d6.6082912!4d3.3207604!16s%2Fg%2F11pqq_87qc!19sChIJ8W2ujY-ROxARE8gUuEBZgBE?authuser=0&amp;hl=en&amp;g_ep=EgoyMDI2MDkzMC4wIJJjKgBIAVAD&amp;rclk=1</t>
        </is>
      </c>
      <c r="AK537" s="14" t="inlineStr">
        <is>
          <t>Google Maps (sweep, Oct 2026)</t>
        </is>
      </c>
      <c r="AL537" s="14" t="inlineStr">
        <is>
          <t>2026-10-06</t>
        </is>
      </c>
      <c r="AM537" s="14" t="inlineStr">
        <is>
          <t>Not approached</t>
        </is>
      </c>
      <c r="AN537" s="19" t="n"/>
    </row>
    <row r="538">
      <c r="A538" s="14" t="n">
        <v>537</v>
      </c>
      <c r="B538" s="14" t="inlineStr">
        <is>
          <t>Calabar Kitchen</t>
        </is>
      </c>
      <c r="C538" s="14" t="inlineStr">
        <is>
          <t>Outside catchment</t>
        </is>
      </c>
      <c r="D538" s="14" t="inlineStr">
        <is>
          <t>Restaurant / Food</t>
        </is>
      </c>
      <c r="E538" s="14" t="inlineStr">
        <is>
          <t>African restaurant</t>
        </is>
      </c>
      <c r="F538" s="24" t="n">
        <v>32.9</v>
      </c>
      <c r="G538" s="25" t="inlineStr">
        <is>
          <t>Cool - lower priority</t>
        </is>
      </c>
      <c r="H538" s="21" t="inlineStr">
        <is>
          <t>Floor - not enriched</t>
        </is>
      </c>
      <c r="I538" s="14" t="n">
        <v>0</v>
      </c>
      <c r="J538" s="14" t="n">
        <v>0</v>
      </c>
      <c r="K538" s="14" t="n">
        <v>0</v>
      </c>
      <c r="L538" s="14" t="n">
        <v>0</v>
      </c>
      <c r="M538" s="14" t="n">
        <v>0</v>
      </c>
      <c r="N538" s="14" t="n">
        <v>11.9</v>
      </c>
      <c r="O538" s="14" t="n">
        <v>0</v>
      </c>
      <c r="P538" s="14" t="n">
        <v>0</v>
      </c>
      <c r="Q538" s="14" t="n">
        <v>10</v>
      </c>
      <c r="R538" s="14" t="n">
        <v>6</v>
      </c>
      <c r="S538" s="14" t="n">
        <v>5</v>
      </c>
      <c r="T538" s="17" t="n">
        <v>4</v>
      </c>
      <c r="U538" s="18" t="n">
        <v>20</v>
      </c>
      <c r="V538" s="14" t="inlineStr">
        <is>
          <t>+2348080589690</t>
        </is>
      </c>
      <c r="W538" s="14" t="inlineStr">
        <is>
          <t>+2348080589690</t>
        </is>
      </c>
      <c r="X538" s="14" t="n"/>
      <c r="Y538" s="14" t="n"/>
      <c r="Z538" s="14" t="n"/>
      <c r="AA538" s="14" t="n"/>
      <c r="AB538" s="14" t="n"/>
      <c r="AC538" s="14" t="n"/>
      <c r="AD538" s="14" t="n"/>
      <c r="AE538" s="14" t="n"/>
      <c r="AF538" s="14" t="n">
        <v>1</v>
      </c>
      <c r="AG538" s="19" t="inlineStr">
        <is>
          <t>Ashimowu street, by Mutairu St</t>
        </is>
      </c>
      <c r="AH538" s="20" t="n">
        <v>6.5078247</v>
      </c>
      <c r="AI538" s="20" t="n">
        <v>3.339062</v>
      </c>
      <c r="AJ538" s="14" t="inlineStr">
        <is>
          <t>https://www.google.com/maps/place/Calabar+Kitchen/data=!4m7!3m6!1s0x103b8d484107011b:0xd095ad7ce1f1cbdc!8m2!3d6.5078247!4d3.339062!16s%2Fg%2F11jmxcb8g0!19sChIJGwEHQUiNOxAR3Mvx4XytldA?authuser=0&amp;hl=en&amp;g_ep=EgoyMDI2MDkzMC4wIJJjKgBIAVAD&amp;rclk=1</t>
        </is>
      </c>
      <c r="AK538" s="14" t="inlineStr">
        <is>
          <t>Google Maps (sweep, Oct 2026)</t>
        </is>
      </c>
      <c r="AL538" s="14" t="inlineStr">
        <is>
          <t>2026-10-06</t>
        </is>
      </c>
      <c r="AM538" s="14" t="inlineStr">
        <is>
          <t>Not approached</t>
        </is>
      </c>
      <c r="AN538" s="19" t="n"/>
    </row>
    <row r="539">
      <c r="A539" s="14" t="n">
        <v>538</v>
      </c>
      <c r="B539" s="14" t="inlineStr">
        <is>
          <t>Food, catering and drinks from gracias kitchen</t>
        </is>
      </c>
      <c r="C539" s="14" t="inlineStr">
        <is>
          <t>Outside catchment</t>
        </is>
      </c>
      <c r="D539" s="14" t="inlineStr">
        <is>
          <t>Restaurant / Food</t>
        </is>
      </c>
      <c r="E539" s="14" t="inlineStr">
        <is>
          <t>Catering food and drink supplier</t>
        </is>
      </c>
      <c r="F539" s="24" t="n">
        <v>32.9</v>
      </c>
      <c r="G539" s="25" t="inlineStr">
        <is>
          <t>Cool - lower priority</t>
        </is>
      </c>
      <c r="H539" s="21" t="inlineStr">
        <is>
          <t>Floor - not enriched</t>
        </is>
      </c>
      <c r="I539" s="14" t="n">
        <v>0</v>
      </c>
      <c r="J539" s="14" t="n">
        <v>0</v>
      </c>
      <c r="K539" s="14" t="n">
        <v>0</v>
      </c>
      <c r="L539" s="14" t="n">
        <v>0</v>
      </c>
      <c r="M539" s="14" t="n">
        <v>0</v>
      </c>
      <c r="N539" s="14" t="n">
        <v>13.9</v>
      </c>
      <c r="O539" s="14" t="n">
        <v>8</v>
      </c>
      <c r="P539" s="14" t="n">
        <v>0</v>
      </c>
      <c r="Q539" s="14" t="n">
        <v>0</v>
      </c>
      <c r="R539" s="14" t="n">
        <v>6</v>
      </c>
      <c r="S539" s="14" t="n">
        <v>5</v>
      </c>
      <c r="T539" s="17" t="n">
        <v>4.7</v>
      </c>
      <c r="U539" s="18" t="n">
        <v>34</v>
      </c>
      <c r="V539" s="14" t="inlineStr">
        <is>
          <t>+2348094436239</t>
        </is>
      </c>
      <c r="W539" s="14" t="inlineStr">
        <is>
          <t>+2348094436239</t>
        </is>
      </c>
      <c r="X539" s="14" t="inlineStr">
        <is>
          <t>+2348094436239</t>
        </is>
      </c>
      <c r="Y539" s="14" t="inlineStr">
        <is>
          <t>https://graciaskitchenlagos.taplink.ws/</t>
        </is>
      </c>
      <c r="Z539" s="14" t="n"/>
      <c r="AA539" s="14" t="inlineStr">
        <is>
          <t>https://www.instagram.com/Graciaskitchen.lagos</t>
        </is>
      </c>
      <c r="AB539" s="14" t="inlineStr">
        <is>
          <t>https://www.facebook.com/Graciaskitchen.lagos</t>
        </is>
      </c>
      <c r="AC539" s="14" t="n"/>
      <c r="AD539" s="14" t="n"/>
      <c r="AE539" s="14" t="inlineStr">
        <is>
          <t>https://www.tiktok.com/@ZML63p5wn</t>
        </is>
      </c>
      <c r="AF539" s="14" t="n">
        <v>4</v>
      </c>
      <c r="AG539" s="19" t="inlineStr">
        <is>
          <t>110 Ibidun St</t>
        </is>
      </c>
      <c r="AH539" s="20" t="n">
        <v>6.5151499</v>
      </c>
      <c r="AI539" s="20" t="n">
        <v>3.3631885</v>
      </c>
      <c r="AJ539" s="14" t="inlineStr">
        <is>
          <t>https://www.google.com/maps/place/Food,+catering+and+drinks+from+gracias+kitchen/data=!4m7!3m6!1s0x103b8d63e12d5011:0x4158b12e9f53afa8!8m2!3d6.5151499!4d3.3631885!16s%2Fg%2F11rptf9182!19sChIJEVAt4WONOxARqK9Tny6xWEE?authuser=0&amp;hl=en&amp;g_ep=EgoyMDI2MDkzMC4wIJJjKgBIAVAD&amp;rclk=1</t>
        </is>
      </c>
      <c r="AK539" s="14" t="inlineStr">
        <is>
          <t>Google Maps (sweep, Oct 2026)</t>
        </is>
      </c>
      <c r="AL539" s="14" t="inlineStr">
        <is>
          <t>2026-10-06</t>
        </is>
      </c>
      <c r="AM539" s="14" t="inlineStr">
        <is>
          <t>Not approached</t>
        </is>
      </c>
      <c r="AN539" s="19" t="n"/>
    </row>
    <row r="540">
      <c r="A540" s="14" t="n">
        <v>539</v>
      </c>
      <c r="B540" s="14" t="inlineStr">
        <is>
          <t>White Tree Lagos</t>
        </is>
      </c>
      <c r="C540" s="14" t="inlineStr">
        <is>
          <t>Outside catchment</t>
        </is>
      </c>
      <c r="D540" s="14" t="inlineStr">
        <is>
          <t>Restaurant / Food</t>
        </is>
      </c>
      <c r="E540" s="14" t="inlineStr">
        <is>
          <t>Family restaurant</t>
        </is>
      </c>
      <c r="F540" s="24" t="n">
        <v>32.9</v>
      </c>
      <c r="G540" s="25" t="inlineStr">
        <is>
          <t>Cool - lower priority</t>
        </is>
      </c>
      <c r="H540" s="21" t="inlineStr">
        <is>
          <t>Floor - not enriched</t>
        </is>
      </c>
      <c r="I540" s="14" t="n">
        <v>0</v>
      </c>
      <c r="J540" s="14" t="n">
        <v>0</v>
      </c>
      <c r="K540" s="14" t="n">
        <v>0</v>
      </c>
      <c r="L540" s="14" t="n">
        <v>0</v>
      </c>
      <c r="M540" s="14" t="n">
        <v>0</v>
      </c>
      <c r="N540" s="14" t="n">
        <v>21.9</v>
      </c>
      <c r="O540" s="14" t="n">
        <v>0</v>
      </c>
      <c r="P540" s="14" t="n">
        <v>0</v>
      </c>
      <c r="Q540" s="14" t="n">
        <v>0</v>
      </c>
      <c r="R540" s="14" t="n">
        <v>6</v>
      </c>
      <c r="S540" s="14" t="n">
        <v>5</v>
      </c>
      <c r="T540" s="17" t="n">
        <v>4.2</v>
      </c>
      <c r="U540" s="18" t="n">
        <v>267</v>
      </c>
      <c r="V540" s="14" t="n"/>
      <c r="W540" s="14" t="n"/>
      <c r="X540" s="14" t="n"/>
      <c r="Y540" s="14" t="n"/>
      <c r="Z540" s="14" t="n"/>
      <c r="AA540" s="14" t="n"/>
      <c r="AB540" s="14" t="n"/>
      <c r="AC540" s="14" t="n"/>
      <c r="AD540" s="14" t="n"/>
      <c r="AE540" s="14" t="n"/>
      <c r="AF540" s="14" t="n">
        <v>0</v>
      </c>
      <c r="AG540" s="19" t="inlineStr">
        <is>
          <t>37A Glover Rd</t>
        </is>
      </c>
      <c r="AH540" s="20" t="n">
        <v>6.4524611</v>
      </c>
      <c r="AI540" s="20" t="n">
        <v>3.4358501</v>
      </c>
      <c r="AJ540" s="14" t="inlineStr">
        <is>
          <t>https://www.google.com/maps/place/White+Tree+Lagos/data=!4m7!3m6!1s0x103bf5f52b7da113:0xd54713ee311ec3a3!8m2!3d6.4524611!4d3.4358501!16s%2Fg%2F11rwld7p7c!19sChIJE6F9K_X1OxARo8MeMe4TR9U?authuser=0&amp;hl=en&amp;g_ep=EgoyMDI2MDkzMC4wIJJjKgBIAVAD&amp;rclk=1</t>
        </is>
      </c>
      <c r="AK540" s="14" t="inlineStr">
        <is>
          <t>Google Maps (sweep, Oct 2026)</t>
        </is>
      </c>
      <c r="AL540" s="14" t="inlineStr">
        <is>
          <t>2026-10-06</t>
        </is>
      </c>
      <c r="AM540" s="14" t="inlineStr">
        <is>
          <t>Not approached</t>
        </is>
      </c>
      <c r="AN540" s="19" t="n"/>
    </row>
    <row r="541">
      <c r="A541" s="14" t="n">
        <v>540</v>
      </c>
      <c r="B541" s="14" t="inlineStr">
        <is>
          <t>Goddy Restaurant</t>
        </is>
      </c>
      <c r="C541" s="14" t="inlineStr">
        <is>
          <t>Victoria Island</t>
        </is>
      </c>
      <c r="D541" s="14" t="inlineStr">
        <is>
          <t>Restaurant / Food</t>
        </is>
      </c>
      <c r="E541" s="14" t="inlineStr">
        <is>
          <t>Restaurant</t>
        </is>
      </c>
      <c r="F541" s="24" t="n">
        <v>32.9</v>
      </c>
      <c r="G541" s="25" t="inlineStr">
        <is>
          <t>Cool - lower priority</t>
        </is>
      </c>
      <c r="H541" s="14" t="inlineStr">
        <is>
          <t>Full</t>
        </is>
      </c>
      <c r="I541" s="14" t="n">
        <v>0</v>
      </c>
      <c r="J541" s="14" t="n">
        <v>0</v>
      </c>
      <c r="K541" s="14" t="n">
        <v>0</v>
      </c>
      <c r="L541" s="14" t="n">
        <v>0</v>
      </c>
      <c r="M541" s="14" t="n">
        <v>0</v>
      </c>
      <c r="N541" s="14" t="n">
        <v>21.9</v>
      </c>
      <c r="O541" s="14" t="n">
        <v>0</v>
      </c>
      <c r="P541" s="14" t="n">
        <v>0</v>
      </c>
      <c r="Q541" s="14" t="n">
        <v>0</v>
      </c>
      <c r="R541" s="14" t="n">
        <v>6</v>
      </c>
      <c r="S541" s="14" t="n">
        <v>5</v>
      </c>
      <c r="T541" s="17" t="n">
        <v>4</v>
      </c>
      <c r="U541" s="18" t="n">
        <v>269</v>
      </c>
      <c r="V541" s="14" t="n"/>
      <c r="W541" s="14" t="n"/>
      <c r="X541" s="14" t="n"/>
      <c r="Y541" s="14" t="n"/>
      <c r="Z541" s="14" t="n"/>
      <c r="AA541" s="14" t="n"/>
      <c r="AB541" s="14" t="n"/>
      <c r="AC541" s="14" t="n"/>
      <c r="AD541" s="14" t="n"/>
      <c r="AE541" s="14" t="n"/>
      <c r="AF541" s="14" t="n">
        <v>0</v>
      </c>
      <c r="AG541" s="19" t="inlineStr">
        <is>
          <t>CCFF+636, Ahmadu Bello Wy, Victoria Island, Lagos 106104, Lagos, Nigeria</t>
        </is>
      </c>
      <c r="AH541" s="20" t="n">
        <v>6.4230295</v>
      </c>
      <c r="AI541" s="20" t="n">
        <v>3.4226326</v>
      </c>
      <c r="AJ541" s="14" t="inlineStr">
        <is>
          <t>https://www.google.com/maps/place/Goddy+Restaurant/data=!4m7!3m6!1s0x103bf53387eb15e9:0x6b280f1382a3bb88!8m2!3d6.4230295!4d3.4226326!16s%2Fg%2F11gcdvz3nc!19sChIJ6RXrhzP1OxARiLujghMPKGs?authuser=0&amp;hl=en&amp;g_ep=EgoyMDI2MDkzMC4wIJJjKgBIAVAD&amp;rclk=1</t>
        </is>
      </c>
      <c r="AK541" s="14" t="inlineStr">
        <is>
          <t>Google Maps (sweep, Oct 2026)</t>
        </is>
      </c>
      <c r="AL541" s="14" t="inlineStr">
        <is>
          <t>2026-10-06</t>
        </is>
      </c>
      <c r="AM541" s="14" t="inlineStr">
        <is>
          <t>Not approached</t>
        </is>
      </c>
      <c r="AN541" s="19" t="n"/>
    </row>
    <row r="542">
      <c r="A542" s="14" t="n">
        <v>541</v>
      </c>
      <c r="B542" s="14" t="inlineStr">
        <is>
          <t>355 Rooftop Restaurant and Lounge</t>
        </is>
      </c>
      <c r="C542" s="14" t="inlineStr">
        <is>
          <t>Outside catchment</t>
        </is>
      </c>
      <c r="D542" s="14" t="inlineStr">
        <is>
          <t>Restaurant / Food</t>
        </is>
      </c>
      <c r="E542" s="14" t="inlineStr">
        <is>
          <t>Restaurant</t>
        </is>
      </c>
      <c r="F542" s="24" t="n">
        <v>32.8</v>
      </c>
      <c r="G542" s="25" t="inlineStr">
        <is>
          <t>Cool - lower priority</t>
        </is>
      </c>
      <c r="H542" s="21" t="inlineStr">
        <is>
          <t>Floor - not enriched</t>
        </is>
      </c>
      <c r="I542" s="14" t="n">
        <v>0</v>
      </c>
      <c r="J542" s="14" t="n">
        <v>0</v>
      </c>
      <c r="K542" s="14" t="n">
        <v>0</v>
      </c>
      <c r="L542" s="14" t="n">
        <v>0</v>
      </c>
      <c r="M542" s="14" t="n">
        <v>0</v>
      </c>
      <c r="N542" s="14" t="n">
        <v>13.8</v>
      </c>
      <c r="O542" s="14" t="n">
        <v>8</v>
      </c>
      <c r="P542" s="14" t="n">
        <v>0</v>
      </c>
      <c r="Q542" s="14" t="n">
        <v>0</v>
      </c>
      <c r="R542" s="14" t="n">
        <v>6</v>
      </c>
      <c r="S542" s="14" t="n">
        <v>5</v>
      </c>
      <c r="T542" s="17" t="n">
        <v>4.1</v>
      </c>
      <c r="U542" s="18" t="n">
        <v>33</v>
      </c>
      <c r="V542" s="14" t="inlineStr">
        <is>
          <t>+2348180293882</t>
        </is>
      </c>
      <c r="W542" s="14" t="inlineStr">
        <is>
          <t>+2348180293882</t>
        </is>
      </c>
      <c r="X542" s="14" t="n"/>
      <c r="Y542" s="14" t="inlineStr">
        <is>
          <t>http://www.355group.com/</t>
        </is>
      </c>
      <c r="Z542" s="14" t="n"/>
      <c r="AA542" s="14" t="n"/>
      <c r="AB542" s="14" t="n"/>
      <c r="AC542" s="14" t="n"/>
      <c r="AD542" s="14" t="n"/>
      <c r="AE542" s="14" t="n"/>
      <c r="AF542" s="14" t="n">
        <v>2</v>
      </c>
      <c r="AG542" s="19" t="inlineStr">
        <is>
          <t>63 Campbell St</t>
        </is>
      </c>
      <c r="AH542" s="20" t="n">
        <v>6.450133</v>
      </c>
      <c r="AI542" s="20" t="n">
        <v>3.398155</v>
      </c>
      <c r="AJ542" s="14" t="inlineStr">
        <is>
          <t>https://www.google.com/maps/place/355+Rooftop+Restaurant+and+Lounge/data=!4m7!3m6!1s0x103b8b37f28d436b:0x49829823f4d2134b!8m2!3d6.450133!4d3.398155!16s%2Fg%2F11h4cz5r9n!19sChIJa0ON8jeLOxARSxPS9COYgkk?authuser=0&amp;hl=en&amp;g_ep=EgoyMDI2MDkzMC4wIJJjKgBIAVAD&amp;rclk=1</t>
        </is>
      </c>
      <c r="AK542" s="14" t="inlineStr">
        <is>
          <t>Google Maps (sweep, Oct 2026)</t>
        </is>
      </c>
      <c r="AL542" s="14" t="inlineStr">
        <is>
          <t>2026-10-06</t>
        </is>
      </c>
      <c r="AM542" s="14" t="inlineStr">
        <is>
          <t>Not approached</t>
        </is>
      </c>
      <c r="AN542" s="19" t="n"/>
    </row>
    <row r="543">
      <c r="A543" s="14" t="n">
        <v>542</v>
      </c>
      <c r="B543" s="14" t="inlineStr">
        <is>
          <t>Dear Mama Superstore</t>
        </is>
      </c>
      <c r="C543" s="14" t="inlineStr">
        <is>
          <t>Outside catchment</t>
        </is>
      </c>
      <c r="D543" s="14" t="inlineStr">
        <is>
          <t>Supermarket / Grocery</t>
        </is>
      </c>
      <c r="E543" s="14" t="inlineStr">
        <is>
          <t>Grocery store</t>
        </is>
      </c>
      <c r="F543" s="24" t="n">
        <v>32.8</v>
      </c>
      <c r="G543" s="25" t="inlineStr">
        <is>
          <t>Cool - lower priority</t>
        </is>
      </c>
      <c r="H543" s="21" t="inlineStr">
        <is>
          <t>Floor - not enriched</t>
        </is>
      </c>
      <c r="I543" s="14" t="n">
        <v>0</v>
      </c>
      <c r="J543" s="14" t="n">
        <v>0</v>
      </c>
      <c r="K543" s="14" t="n">
        <v>0</v>
      </c>
      <c r="L543" s="14" t="n">
        <v>0</v>
      </c>
      <c r="M543" s="14" t="n">
        <v>0</v>
      </c>
      <c r="N543" s="14" t="n">
        <v>17.8</v>
      </c>
      <c r="O543" s="14" t="n">
        <v>0</v>
      </c>
      <c r="P543" s="14" t="n">
        <v>0</v>
      </c>
      <c r="Q543" s="14" t="n">
        <v>0</v>
      </c>
      <c r="R543" s="14" t="n">
        <v>10</v>
      </c>
      <c r="S543" s="14" t="n">
        <v>5</v>
      </c>
      <c r="T543" s="17" t="n">
        <v>4.4</v>
      </c>
      <c r="U543" s="18" t="n">
        <v>94</v>
      </c>
      <c r="V543" s="14" t="inlineStr">
        <is>
          <t>+2347080812926</t>
        </is>
      </c>
      <c r="W543" s="14" t="inlineStr">
        <is>
          <t>+2347080812926</t>
        </is>
      </c>
      <c r="X543" s="14" t="n"/>
      <c r="Y543" s="14" t="n"/>
      <c r="Z543" s="14" t="n"/>
      <c r="AA543" s="14" t="n"/>
      <c r="AB543" s="14" t="n"/>
      <c r="AC543" s="14" t="n"/>
      <c r="AD543" s="14" t="n"/>
      <c r="AE543" s="14" t="n"/>
      <c r="AF543" s="14" t="n">
        <v>1</v>
      </c>
      <c r="AG543" s="19" t="inlineStr">
        <is>
          <t>Agungi Ajiran Rd</t>
        </is>
      </c>
      <c r="AH543" s="20" t="n">
        <v>6.4540988</v>
      </c>
      <c r="AI543" s="20" t="n">
        <v>3.5199966</v>
      </c>
      <c r="AJ543" s="14" t="inlineStr">
        <is>
          <t>https://www.google.com/maps/place/Dear+Mama+Superstore/data=!4m7!3m6!1s0x103bf7155b3fd20d:0xc8c60ba013669966!8m2!3d6.4540988!4d3.5199966!16s%2Fg%2F11h22ryg06!19sChIJDdI_WxX3OxARZplmE6ALxsg?authuser=0&amp;hl=en&amp;g_ep=EgoyMDI2MDkzMC4wIJJjKgBIAVAD&amp;rclk=1</t>
        </is>
      </c>
      <c r="AK543" s="14" t="inlineStr">
        <is>
          <t>Google Maps (sweep, Oct 2026)</t>
        </is>
      </c>
      <c r="AL543" s="14" t="inlineStr">
        <is>
          <t>2026-10-06</t>
        </is>
      </c>
      <c r="AM543" s="14" t="inlineStr">
        <is>
          <t>Not approached</t>
        </is>
      </c>
      <c r="AN543" s="19" t="n"/>
    </row>
    <row r="544">
      <c r="A544" s="14" t="n">
        <v>543</v>
      </c>
      <c r="B544" s="14" t="inlineStr">
        <is>
          <t>The Yellow Lorry Eats &amp; Treats</t>
        </is>
      </c>
      <c r="C544" s="14" t="inlineStr">
        <is>
          <t>Surulere</t>
        </is>
      </c>
      <c r="D544" s="14" t="inlineStr">
        <is>
          <t>Restaurant / Food</t>
        </is>
      </c>
      <c r="E544" s="14" t="inlineStr">
        <is>
          <t>Bakery</t>
        </is>
      </c>
      <c r="F544" s="24" t="n">
        <v>32.8</v>
      </c>
      <c r="G544" s="25" t="inlineStr">
        <is>
          <t>Cool - lower priority</t>
        </is>
      </c>
      <c r="H544" s="21" t="inlineStr">
        <is>
          <t>Floor - not enriched</t>
        </is>
      </c>
      <c r="I544" s="14" t="n">
        <v>0</v>
      </c>
      <c r="J544" s="14" t="n">
        <v>0</v>
      </c>
      <c r="K544" s="14" t="n">
        <v>0</v>
      </c>
      <c r="L544" s="14" t="n">
        <v>0</v>
      </c>
      <c r="M544" s="14" t="n">
        <v>0</v>
      </c>
      <c r="N544" s="14" t="n">
        <v>13.8</v>
      </c>
      <c r="O544" s="14" t="n">
        <v>8</v>
      </c>
      <c r="P544" s="14" t="n">
        <v>0</v>
      </c>
      <c r="Q544" s="14" t="n">
        <v>0</v>
      </c>
      <c r="R544" s="14" t="n">
        <v>6</v>
      </c>
      <c r="S544" s="14" t="n">
        <v>5</v>
      </c>
      <c r="T544" s="17" t="n">
        <v>5</v>
      </c>
      <c r="U544" s="18" t="n">
        <v>33</v>
      </c>
      <c r="V544" s="14" t="inlineStr">
        <is>
          <t>+2349077953089</t>
        </is>
      </c>
      <c r="W544" s="14" t="inlineStr">
        <is>
          <t>+2349077953089</t>
        </is>
      </c>
      <c r="X544" s="14" t="n"/>
      <c r="Y544" s="14" t="inlineStr">
        <is>
          <t>http://www.theyellowlorry.com.ng/</t>
        </is>
      </c>
      <c r="Z544" s="14" t="n"/>
      <c r="AA544" s="14" t="n"/>
      <c r="AB544" s="14" t="n"/>
      <c r="AC544" s="14" t="n"/>
      <c r="AD544" s="14" t="n"/>
      <c r="AE544" s="14" t="n"/>
      <c r="AF544" s="14" t="n">
        <v>2</v>
      </c>
      <c r="AG544" s="19" t="inlineStr">
        <is>
          <t>1st Floor, 114 Ogunlana Dr, beside Etua Hotel &amp; Lounge</t>
        </is>
      </c>
      <c r="AH544" s="20" t="n">
        <v>6.5054563</v>
      </c>
      <c r="AI544" s="20" t="n">
        <v>3.3519349</v>
      </c>
      <c r="AJ544" s="14" t="inlineStr">
        <is>
          <t>https://www.google.com/maps/place/The+Yellow+Lorry+Eats+%26+Treats/data=!4m7!3m6!1s0x103b8d99dbf32b8f:0x9c08ba3085d2e5c9!8m2!3d6.5054563!4d3.3519349!16s%2Fg%2F11njmfkjyp!19sChIJjyvz25mNOxARyeXShTC6CJw?authuser=0&amp;hl=en&amp;g_ep=EgoyMDI2MDkzMC4wIJJjKgBIAVAD&amp;rclk=1</t>
        </is>
      </c>
      <c r="AK544" s="14" t="inlineStr">
        <is>
          <t>Google Maps (sweep, Oct 2026)</t>
        </is>
      </c>
      <c r="AL544" s="14" t="inlineStr">
        <is>
          <t>2026-10-06</t>
        </is>
      </c>
      <c r="AM544" s="14" t="inlineStr">
        <is>
          <t>Not approached</t>
        </is>
      </c>
      <c r="AN544" s="19" t="n"/>
    </row>
    <row r="545">
      <c r="A545" s="14" t="n">
        <v>544</v>
      </c>
      <c r="B545" s="14" t="inlineStr">
        <is>
          <t>Grocery Bazaar Ltd. Idimu Lagos</t>
        </is>
      </c>
      <c r="C545" s="14" t="inlineStr">
        <is>
          <t>Outside catchment</t>
        </is>
      </c>
      <c r="D545" s="14" t="inlineStr">
        <is>
          <t>Supermarket / Grocery</t>
        </is>
      </c>
      <c r="E545" s="14" t="inlineStr">
        <is>
          <t>Grocery store</t>
        </is>
      </c>
      <c r="F545" s="24" t="n">
        <v>32.7</v>
      </c>
      <c r="G545" s="25" t="inlineStr">
        <is>
          <t>Cool - lower priority</t>
        </is>
      </c>
      <c r="H545" s="21" t="inlineStr">
        <is>
          <t>Floor - not enriched</t>
        </is>
      </c>
      <c r="I545" s="14" t="n">
        <v>0</v>
      </c>
      <c r="J545" s="14" t="n">
        <v>0</v>
      </c>
      <c r="K545" s="14" t="n">
        <v>0</v>
      </c>
      <c r="L545" s="14" t="n">
        <v>0</v>
      </c>
      <c r="M545" s="14" t="n">
        <v>0</v>
      </c>
      <c r="N545" s="14" t="n">
        <v>12.7</v>
      </c>
      <c r="O545" s="14" t="n">
        <v>0</v>
      </c>
      <c r="P545" s="14" t="n">
        <v>0</v>
      </c>
      <c r="Q545" s="14" t="n">
        <v>10</v>
      </c>
      <c r="R545" s="14" t="n">
        <v>10</v>
      </c>
      <c r="S545" s="14" t="n">
        <v>0</v>
      </c>
      <c r="T545" s="17" t="n">
        <v>3.9</v>
      </c>
      <c r="U545" s="18" t="n">
        <v>25</v>
      </c>
      <c r="V545" s="14" t="inlineStr">
        <is>
          <t>+2347025225396</t>
        </is>
      </c>
      <c r="W545" s="14" t="inlineStr">
        <is>
          <t>+2347025225396</t>
        </is>
      </c>
      <c r="X545" s="14" t="n"/>
      <c r="Y545" s="14" t="n"/>
      <c r="Z545" s="14" t="n"/>
      <c r="AA545" s="14" t="n"/>
      <c r="AB545" s="14" t="n"/>
      <c r="AC545" s="14" t="n"/>
      <c r="AD545" s="14" t="n"/>
      <c r="AE545" s="14" t="n"/>
      <c r="AF545" s="14" t="n">
        <v>1</v>
      </c>
      <c r="AG545" s="19" t="inlineStr">
        <is>
          <t>Km 13 Lasu-Isheri Rd</t>
        </is>
      </c>
      <c r="AH545" s="20" t="n">
        <v>6.5488766</v>
      </c>
      <c r="AI545" s="20" t="n">
        <v>3.2378025</v>
      </c>
      <c r="AJ545" s="14" t="inlineStr">
        <is>
          <t>https://www.google.com/maps/place/Grocery+Bazaar+Ltd.+Idimu+Lagos/data=!4m7!3m6!1s0x103b9b044d91d5d9:0x368d1e35368d6e83!8m2!3d6.5488766!4d3.2378025!16s%2Fg%2F11r6fp1qcs!19sChIJ2dWRTQSbOxARg26NNjUejTY?authuser=0&amp;hl=en&amp;g_ep=EgoyMDI2MDkzMC4wIJJjKgBIAVAD&amp;rclk=1</t>
        </is>
      </c>
      <c r="AK545" s="14" t="inlineStr">
        <is>
          <t>Google Maps (sweep, Oct 2026)</t>
        </is>
      </c>
      <c r="AL545" s="14" t="inlineStr">
        <is>
          <t>2026-10-06</t>
        </is>
      </c>
      <c r="AM545" s="14" t="inlineStr">
        <is>
          <t>Not approached</t>
        </is>
      </c>
      <c r="AN545" s="19" t="n"/>
    </row>
    <row r="546">
      <c r="A546" s="14" t="n">
        <v>545</v>
      </c>
      <c r="B546" s="14" t="inlineStr">
        <is>
          <t>Grandex Bakery</t>
        </is>
      </c>
      <c r="C546" s="14" t="inlineStr">
        <is>
          <t>Surulere</t>
        </is>
      </c>
      <c r="D546" s="14" t="inlineStr">
        <is>
          <t>Restaurant / Food</t>
        </is>
      </c>
      <c r="E546" s="14" t="inlineStr">
        <is>
          <t>Bakery</t>
        </is>
      </c>
      <c r="F546" s="24" t="n">
        <v>32.7</v>
      </c>
      <c r="G546" s="25" t="inlineStr">
        <is>
          <t>Cool - lower priority</t>
        </is>
      </c>
      <c r="H546" s="21" t="inlineStr">
        <is>
          <t>Floor - not enriched</t>
        </is>
      </c>
      <c r="I546" s="14" t="n">
        <v>0</v>
      </c>
      <c r="J546" s="14" t="n">
        <v>0</v>
      </c>
      <c r="K546" s="14" t="n">
        <v>0</v>
      </c>
      <c r="L546" s="14" t="n">
        <v>0</v>
      </c>
      <c r="M546" s="14" t="n">
        <v>0</v>
      </c>
      <c r="N546" s="14" t="n">
        <v>11.7</v>
      </c>
      <c r="O546" s="14" t="n">
        <v>0</v>
      </c>
      <c r="P546" s="14" t="n">
        <v>0</v>
      </c>
      <c r="Q546" s="14" t="n">
        <v>10</v>
      </c>
      <c r="R546" s="14" t="n">
        <v>6</v>
      </c>
      <c r="S546" s="14" t="n">
        <v>5</v>
      </c>
      <c r="T546" s="17" t="n">
        <v>4.2</v>
      </c>
      <c r="U546" s="18" t="n">
        <v>19</v>
      </c>
      <c r="V546" s="14" t="n"/>
      <c r="W546" s="14" t="n"/>
      <c r="X546" s="14" t="n"/>
      <c r="Y546" s="14" t="n"/>
      <c r="Z546" s="14" t="n"/>
      <c r="AA546" s="14" t="n"/>
      <c r="AB546" s="14" t="n"/>
      <c r="AC546" s="14" t="n"/>
      <c r="AD546" s="14" t="n"/>
      <c r="AE546" s="14" t="n"/>
      <c r="AF546" s="14" t="n">
        <v>0</v>
      </c>
      <c r="AG546" s="19" t="inlineStr">
        <is>
          <t>19 Adelabu St</t>
        </is>
      </c>
      <c r="AH546" s="20" t="n">
        <v>6.4999838</v>
      </c>
      <c r="AI546" s="20" t="n">
        <v>3.3504235</v>
      </c>
      <c r="AJ546" s="14" t="inlineStr">
        <is>
          <t>https://www.google.com/maps/place/Grandex+Bakery/data=!4m7!3m6!1s0x103b8da6c38ede09:0xe8a738416bee5324!8m2!3d6.4999838!4d3.3504235!16s%2Fg%2F11h4tctc7h!19sChIJCd6Ow6aNOxARJFPua0E4p-g?authuser=0&amp;hl=en&amp;g_ep=EgoyMDI2MDkzMC4wIJJjKgBIAVAD&amp;rclk=1</t>
        </is>
      </c>
      <c r="AK546" s="14" t="inlineStr">
        <is>
          <t>Google Maps (sweep, Oct 2026)</t>
        </is>
      </c>
      <c r="AL546" s="14" t="inlineStr">
        <is>
          <t>2026-10-06</t>
        </is>
      </c>
      <c r="AM546" s="14" t="inlineStr">
        <is>
          <t>Not approached</t>
        </is>
      </c>
      <c r="AN546" s="19" t="n"/>
    </row>
    <row r="547">
      <c r="A547" s="14" t="n">
        <v>546</v>
      </c>
      <c r="B547" s="14" t="inlineStr">
        <is>
          <t>God's Favour Supermarket</t>
        </is>
      </c>
      <c r="C547" s="14" t="inlineStr">
        <is>
          <t>Outside catchment</t>
        </is>
      </c>
      <c r="D547" s="14" t="inlineStr">
        <is>
          <t>Supermarket / Grocery</t>
        </is>
      </c>
      <c r="E547" s="14" t="inlineStr">
        <is>
          <t>Supermarket</t>
        </is>
      </c>
      <c r="F547" s="24" t="n">
        <v>32.6</v>
      </c>
      <c r="G547" s="25" t="inlineStr">
        <is>
          <t>Cool - lower priority</t>
        </is>
      </c>
      <c r="H547" s="21" t="inlineStr">
        <is>
          <t>Floor - not enriched</t>
        </is>
      </c>
      <c r="I547" s="14" t="n">
        <v>0</v>
      </c>
      <c r="J547" s="14" t="n">
        <v>0</v>
      </c>
      <c r="K547" s="14" t="n">
        <v>0</v>
      </c>
      <c r="L547" s="14" t="n">
        <v>0</v>
      </c>
      <c r="M547" s="14" t="n">
        <v>0</v>
      </c>
      <c r="N547" s="14" t="n">
        <v>12.6</v>
      </c>
      <c r="O547" s="14" t="n">
        <v>0</v>
      </c>
      <c r="P547" s="14" t="n">
        <v>0</v>
      </c>
      <c r="Q547" s="14" t="n">
        <v>10</v>
      </c>
      <c r="R547" s="14" t="n">
        <v>10</v>
      </c>
      <c r="S547" s="14" t="n">
        <v>0</v>
      </c>
      <c r="T547" s="17" t="n">
        <v>3.4</v>
      </c>
      <c r="U547" s="18" t="n">
        <v>24</v>
      </c>
      <c r="V547" s="14" t="inlineStr">
        <is>
          <t>+2348024892415</t>
        </is>
      </c>
      <c r="W547" s="14" t="inlineStr">
        <is>
          <t>+2348024892415</t>
        </is>
      </c>
      <c r="X547" s="14" t="n"/>
      <c r="Y547" s="14" t="n"/>
      <c r="Z547" s="14" t="n"/>
      <c r="AA547" s="14" t="n"/>
      <c r="AB547" s="14" t="n"/>
      <c r="AC547" s="14" t="n"/>
      <c r="AD547" s="14" t="n"/>
      <c r="AE547" s="14" t="n"/>
      <c r="AF547" s="14" t="n">
        <v>1</v>
      </c>
      <c r="AG547" s="19" t="inlineStr">
        <is>
          <t>54 Ago Palace Way</t>
        </is>
      </c>
      <c r="AH547" s="20" t="n">
        <v>6.5095031</v>
      </c>
      <c r="AI547" s="20" t="n">
        <v>3.3123901</v>
      </c>
      <c r="AJ547" s="14" t="inlineStr">
        <is>
          <t>https://www.google.com/maps/place/God%27s+Favour+Supermarket/data=!4m7!3m6!1s0x103b8eeec8204a29:0x5d8e971c1db6d60b!8m2!3d6.5095031!4d3.3123901!16s%2Fg%2F1q67ddfk9!19sChIJKUogyO6OOxARC9a2HRyXjl0?authuser=0&amp;hl=en&amp;g_ep=EgoyMDI2MDkzMC4wIJJjKgBIAVAD&amp;rclk=1</t>
        </is>
      </c>
      <c r="AK547" s="14" t="inlineStr">
        <is>
          <t>Google Maps (sweep, Oct 2026)</t>
        </is>
      </c>
      <c r="AL547" s="14" t="inlineStr">
        <is>
          <t>2026-10-06</t>
        </is>
      </c>
      <c r="AM547" s="14" t="inlineStr">
        <is>
          <t>Not approached</t>
        </is>
      </c>
      <c r="AN547" s="19" t="n"/>
    </row>
    <row r="548">
      <c r="A548" s="14" t="n">
        <v>547</v>
      </c>
      <c r="B548" s="14" t="inlineStr">
        <is>
          <t>Pitstop Village</t>
        </is>
      </c>
      <c r="C548" s="14" t="inlineStr">
        <is>
          <t>Outside catchment</t>
        </is>
      </c>
      <c r="D548" s="14" t="inlineStr">
        <is>
          <t>Restaurant / Food</t>
        </is>
      </c>
      <c r="E548" s="14" t="inlineStr">
        <is>
          <t>Restaurant</t>
        </is>
      </c>
      <c r="F548" s="24" t="n">
        <v>32.6</v>
      </c>
      <c r="G548" s="25" t="inlineStr">
        <is>
          <t>Cool - lower priority</t>
        </is>
      </c>
      <c r="H548" s="21" t="inlineStr">
        <is>
          <t>Floor - not enriched</t>
        </is>
      </c>
      <c r="I548" s="14" t="n">
        <v>0</v>
      </c>
      <c r="J548" s="14" t="n">
        <v>0</v>
      </c>
      <c r="K548" s="14" t="n">
        <v>0</v>
      </c>
      <c r="L548" s="14" t="n">
        <v>0</v>
      </c>
      <c r="M548" s="14" t="n">
        <v>0</v>
      </c>
      <c r="N548" s="14" t="n">
        <v>21.6</v>
      </c>
      <c r="O548" s="14" t="n">
        <v>0</v>
      </c>
      <c r="P548" s="14" t="n">
        <v>0</v>
      </c>
      <c r="Q548" s="14" t="n">
        <v>0</v>
      </c>
      <c r="R548" s="14" t="n">
        <v>6</v>
      </c>
      <c r="S548" s="14" t="n">
        <v>5</v>
      </c>
      <c r="T548" s="17" t="n">
        <v>4.5</v>
      </c>
      <c r="U548" s="18" t="n">
        <v>253</v>
      </c>
      <c r="V548" s="14" t="n"/>
      <c r="W548" s="14" t="n"/>
      <c r="X548" s="14" t="n"/>
      <c r="Y548" s="14" t="n"/>
      <c r="Z548" s="14" t="n"/>
      <c r="AA548" s="14" t="n"/>
      <c r="AB548" s="14" t="n"/>
      <c r="AC548" s="14" t="n"/>
      <c r="AD548" s="14" t="n"/>
      <c r="AE548" s="14" t="n"/>
      <c r="AF548" s="14" t="n">
        <v>0</v>
      </c>
      <c r="AG548" s="19" t="inlineStr">
        <is>
          <t>44 Alexander Ave</t>
        </is>
      </c>
      <c r="AH548" s="20" t="n">
        <v>6.4490544</v>
      </c>
      <c r="AI548" s="20" t="n">
        <v>3.4496477</v>
      </c>
      <c r="AJ548" s="14" t="inlineStr">
        <is>
          <t>https://www.google.com/maps/place/Pitstop+Village/data=!4m7!3m6!1s0x103bf50030e6c7bd:0xe0ba72bc18183323!8m2!3d6.4490544!4d3.4496477!16s%2Fg%2F11w268s742!19sChIJvcfmMAD1OxARIzMYGLxyuuA?authuser=0&amp;hl=en&amp;g_ep=EgoyMDI2MDkzMC4wIJJjKgBIAVAD&amp;rclk=1</t>
        </is>
      </c>
      <c r="AK548" s="14" t="inlineStr">
        <is>
          <t>Google Maps (sweep, Oct 2026)</t>
        </is>
      </c>
      <c r="AL548" s="14" t="inlineStr">
        <is>
          <t>2026-10-06</t>
        </is>
      </c>
      <c r="AM548" s="14" t="inlineStr">
        <is>
          <t>Not approached</t>
        </is>
      </c>
      <c r="AN548" s="19" t="n"/>
    </row>
    <row r="549">
      <c r="A549" s="14" t="n">
        <v>548</v>
      </c>
      <c r="B549" s="14" t="inlineStr">
        <is>
          <t>1004 Chinese Restaurant &amp; Bar</t>
        </is>
      </c>
      <c r="C549" s="14" t="inlineStr">
        <is>
          <t>Victoria Island</t>
        </is>
      </c>
      <c r="D549" s="14" t="inlineStr">
        <is>
          <t>Restaurant / Food</t>
        </is>
      </c>
      <c r="E549" s="14" t="inlineStr">
        <is>
          <t>Chinese restaurant</t>
        </is>
      </c>
      <c r="F549" s="24" t="n">
        <v>32.6</v>
      </c>
      <c r="G549" s="25" t="inlineStr">
        <is>
          <t>Cool - lower priority</t>
        </is>
      </c>
      <c r="H549" s="14" t="inlineStr">
        <is>
          <t>Full</t>
        </is>
      </c>
      <c r="I549" s="14" t="n">
        <v>0</v>
      </c>
      <c r="J549" s="14" t="n">
        <v>0</v>
      </c>
      <c r="K549" s="14" t="n">
        <v>0</v>
      </c>
      <c r="L549" s="14" t="n">
        <v>0</v>
      </c>
      <c r="M549" s="14" t="n">
        <v>0</v>
      </c>
      <c r="N549" s="14" t="n">
        <v>21.6</v>
      </c>
      <c r="O549" s="14" t="n">
        <v>0</v>
      </c>
      <c r="P549" s="14" t="n">
        <v>0</v>
      </c>
      <c r="Q549" s="14" t="n">
        <v>0</v>
      </c>
      <c r="R549" s="14" t="n">
        <v>6</v>
      </c>
      <c r="S549" s="14" t="n">
        <v>5</v>
      </c>
      <c r="T549" s="17" t="n">
        <v>4.1</v>
      </c>
      <c r="U549" s="18" t="n">
        <v>250</v>
      </c>
      <c r="V549" s="14" t="inlineStr">
        <is>
          <t>+2349057888888</t>
        </is>
      </c>
      <c r="W549" s="14" t="inlineStr">
        <is>
          <t>+2349057888888</t>
        </is>
      </c>
      <c r="X549" s="14" t="n"/>
      <c r="Y549" s="14" t="n"/>
      <c r="Z549" s="14" t="n"/>
      <c r="AA549" s="14" t="n"/>
      <c r="AB549" s="14" t="n"/>
      <c r="AC549" s="14" t="n"/>
      <c r="AD549" s="14" t="n"/>
      <c r="AE549" s="14" t="n"/>
      <c r="AF549" s="14" t="n">
        <v>0</v>
      </c>
      <c r="AG549" s="19" t="inlineStr">
        <is>
          <t>CCQJ+9RR, Federal Housing Complex Rd, Eti-Osa, Lagos 106104, Lagos, Nigeria</t>
        </is>
      </c>
      <c r="AH549" s="20" t="n">
        <v>6.438494</v>
      </c>
      <c r="AI549" s="20" t="n">
        <v>3.4320157</v>
      </c>
      <c r="AJ549" s="14" t="inlineStr">
        <is>
          <t>https://www.google.com/maps/place/1004+Chinese+Restaurant+%26+Bar/data=!4m7!3m6!1s0x103bf527838bb239:0x4b7173746a5ebe16!8m2!3d6.438494!4d3.4320157!16s%2Fg%2F11c311bkq0!19sChIJObKLgyf1OxARFr5eanRzcUs?authuser=0&amp;hl=en&amp;g_ep=EgoyMDI2MDkzMC4wIJJjKgBIAVAD&amp;rclk=1</t>
        </is>
      </c>
      <c r="AK549" s="14" t="inlineStr">
        <is>
          <t>Google Maps (sweep, Oct 2026)</t>
        </is>
      </c>
      <c r="AL549" s="14" t="inlineStr">
        <is>
          <t>2026-10-06</t>
        </is>
      </c>
      <c r="AM549" s="14" t="inlineStr">
        <is>
          <t>Not approached</t>
        </is>
      </c>
      <c r="AN549" s="19" t="n"/>
    </row>
    <row r="550">
      <c r="A550" s="14" t="n">
        <v>549</v>
      </c>
      <c r="B550" s="14" t="inlineStr">
        <is>
          <t>Mega Plaza Supermarket</t>
        </is>
      </c>
      <c r="C550" s="14" t="inlineStr">
        <is>
          <t>Victoria Island</t>
        </is>
      </c>
      <c r="D550" s="14" t="inlineStr">
        <is>
          <t>Supermarket / Grocery</t>
        </is>
      </c>
      <c r="E550" s="14" t="inlineStr">
        <is>
          <t>Store</t>
        </is>
      </c>
      <c r="F550" s="24" t="n">
        <v>32.6</v>
      </c>
      <c r="G550" s="25" t="inlineStr">
        <is>
          <t>Cool - lower priority</t>
        </is>
      </c>
      <c r="H550" s="21" t="inlineStr">
        <is>
          <t>Floor - not enriched</t>
        </is>
      </c>
      <c r="I550" s="14" t="n">
        <v>0</v>
      </c>
      <c r="J550" s="14" t="n">
        <v>0</v>
      </c>
      <c r="K550" s="14" t="n">
        <v>0</v>
      </c>
      <c r="L550" s="14" t="n">
        <v>0</v>
      </c>
      <c r="M550" s="14" t="n">
        <v>0</v>
      </c>
      <c r="N550" s="14" t="n">
        <v>7.6</v>
      </c>
      <c r="O550" s="14" t="n">
        <v>0</v>
      </c>
      <c r="P550" s="14" t="n">
        <v>0</v>
      </c>
      <c r="Q550" s="14" t="n">
        <v>10</v>
      </c>
      <c r="R550" s="14" t="n">
        <v>10</v>
      </c>
      <c r="S550" s="14" t="n">
        <v>5</v>
      </c>
      <c r="T550" s="17" t="n">
        <v>4.5</v>
      </c>
      <c r="U550" s="18" t="n">
        <v>6</v>
      </c>
      <c r="V550" s="14" t="n"/>
      <c r="W550" s="14" t="n"/>
      <c r="X550" s="14" t="n"/>
      <c r="Y550" s="14" t="n"/>
      <c r="Z550" s="14" t="n"/>
      <c r="AA550" s="14" t="n"/>
      <c r="AB550" s="14" t="n"/>
      <c r="AC550" s="14" t="n"/>
      <c r="AD550" s="14" t="n"/>
      <c r="AE550" s="14" t="n"/>
      <c r="AF550" s="14" t="n">
        <v>0</v>
      </c>
      <c r="AG550" s="19" t="inlineStr">
        <is>
          <t>14 Idowu Martins St</t>
        </is>
      </c>
      <c r="AH550" s="20" t="n">
        <v>6.4333971</v>
      </c>
      <c r="AI550" s="20" t="n">
        <v>3.4204186</v>
      </c>
      <c r="AJ550" s="14" t="inlineStr">
        <is>
          <t>https://www.google.com/maps/place/Mega+Plaza+Supermarket/data=!4m7!3m6!1s0x103bf50075900323:0xb80387d4e2aec0fa!8m2!3d6.4333971!4d3.4204186!16s%2Fg%2F11y7121s29!19sChIJIwOQdQD1OxAR-sCu4tSHA7g?authuser=0&amp;hl=en&amp;g_ep=EgoyMDI2MDkzMC4wIJJjKgBIAVAD&amp;rclk=1</t>
        </is>
      </c>
      <c r="AK550" s="14" t="inlineStr">
        <is>
          <t>Google Maps (sweep, Oct 2026)</t>
        </is>
      </c>
      <c r="AL550" s="14" t="inlineStr">
        <is>
          <t>2026-10-06</t>
        </is>
      </c>
      <c r="AM550" s="14" t="inlineStr">
        <is>
          <t>Not approached</t>
        </is>
      </c>
      <c r="AN550" s="19" t="n"/>
    </row>
    <row r="551">
      <c r="A551" s="14" t="n">
        <v>550</v>
      </c>
      <c r="B551" s="14" t="inlineStr">
        <is>
          <t>3mat Ventures Limited</t>
        </is>
      </c>
      <c r="C551" s="14" t="inlineStr">
        <is>
          <t>Ikoyi</t>
        </is>
      </c>
      <c r="D551" s="14" t="inlineStr">
        <is>
          <t>Supermarket / Grocery</t>
        </is>
      </c>
      <c r="E551" s="14" t="inlineStr">
        <is>
          <t>Grocery store</t>
        </is>
      </c>
      <c r="F551" s="24" t="n">
        <v>32.5</v>
      </c>
      <c r="G551" s="25" t="inlineStr">
        <is>
          <t>Cool - lower priority</t>
        </is>
      </c>
      <c r="H551" s="21" t="inlineStr">
        <is>
          <t>Floor - not enriched</t>
        </is>
      </c>
      <c r="I551" s="14" t="n">
        <v>0</v>
      </c>
      <c r="J551" s="14" t="n">
        <v>0</v>
      </c>
      <c r="K551" s="14" t="n">
        <v>0</v>
      </c>
      <c r="L551" s="14" t="n">
        <v>0</v>
      </c>
      <c r="M551" s="14" t="n">
        <v>0</v>
      </c>
      <c r="N551" s="14" t="n">
        <v>17.5</v>
      </c>
      <c r="O551" s="14" t="n">
        <v>0</v>
      </c>
      <c r="P551" s="14" t="n">
        <v>0</v>
      </c>
      <c r="Q551" s="14" t="n">
        <v>0</v>
      </c>
      <c r="R551" s="14" t="n">
        <v>10</v>
      </c>
      <c r="S551" s="14" t="n">
        <v>5</v>
      </c>
      <c r="T551" s="17" t="n">
        <v>4</v>
      </c>
      <c r="U551" s="18" t="n">
        <v>88</v>
      </c>
      <c r="V551" s="14" t="inlineStr">
        <is>
          <t>+2349037634935</t>
        </is>
      </c>
      <c r="W551" s="14" t="inlineStr">
        <is>
          <t>+2349037634935</t>
        </is>
      </c>
      <c r="X551" s="14" t="n"/>
      <c r="Y551" s="14" t="n"/>
      <c r="Z551" s="14" t="n"/>
      <c r="AA551" s="14" t="n"/>
      <c r="AB551" s="14" t="n"/>
      <c r="AC551" s="14" t="n"/>
      <c r="AD551" s="14" t="n"/>
      <c r="AE551" s="14" t="n"/>
      <c r="AF551" s="14" t="n">
        <v>1</v>
      </c>
      <c r="AG551" s="19" t="inlineStr">
        <is>
          <t>Shop 5 Association Rd</t>
        </is>
      </c>
      <c r="AH551" s="20" t="n">
        <v>6.4574729</v>
      </c>
      <c r="AI551" s="20" t="n">
        <v>3.4163585</v>
      </c>
      <c r="AJ551" s="14" t="inlineStr">
        <is>
          <t>https://www.google.com/maps/place/3mat+Ventures+Limited/data=!4m7!3m6!1s0x103b8b344d42e7f1:0x43e9969d501ac166!8m2!3d6.4574729!4d3.4163585!16s%2Fg%2F1pp2wz7qk!19sChIJ8edCTTSLOxARZsEaUJ2W6UM?authuser=0&amp;hl=en&amp;g_ep=EgoyMDI2MDkzMC4wIJJjKgBIAVAD&amp;rclk=1</t>
        </is>
      </c>
      <c r="AK551" s="14" t="inlineStr">
        <is>
          <t>Google Maps (sweep, Oct 2026)</t>
        </is>
      </c>
      <c r="AL551" s="14" t="inlineStr">
        <is>
          <t>2026-10-06</t>
        </is>
      </c>
      <c r="AM551" s="14" t="inlineStr">
        <is>
          <t>Not approached</t>
        </is>
      </c>
      <c r="AN551" s="19" t="n"/>
    </row>
    <row r="552">
      <c r="A552" s="14" t="n">
        <v>551</v>
      </c>
      <c r="B552" s="14" t="inlineStr">
        <is>
          <t>Southtown Foodies</t>
        </is>
      </c>
      <c r="C552" s="14" t="inlineStr">
        <is>
          <t>Outside catchment</t>
        </is>
      </c>
      <c r="D552" s="14" t="inlineStr">
        <is>
          <t>Restaurant / Food</t>
        </is>
      </c>
      <c r="E552" s="14" t="inlineStr">
        <is>
          <t>Restaurant</t>
        </is>
      </c>
      <c r="F552" s="24" t="n">
        <v>32.5</v>
      </c>
      <c r="G552" s="25" t="inlineStr">
        <is>
          <t>Cool - lower priority</t>
        </is>
      </c>
      <c r="H552" s="21" t="inlineStr">
        <is>
          <t>Floor - not enriched</t>
        </is>
      </c>
      <c r="I552" s="14" t="n">
        <v>0</v>
      </c>
      <c r="J552" s="14" t="n">
        <v>0</v>
      </c>
      <c r="K552" s="14" t="n">
        <v>0</v>
      </c>
      <c r="L552" s="14" t="n">
        <v>0</v>
      </c>
      <c r="M552" s="14" t="n">
        <v>0</v>
      </c>
      <c r="N552" s="14" t="n">
        <v>21.5</v>
      </c>
      <c r="O552" s="14" t="n">
        <v>0</v>
      </c>
      <c r="P552" s="14" t="n">
        <v>0</v>
      </c>
      <c r="Q552" s="14" t="n">
        <v>0</v>
      </c>
      <c r="R552" s="14" t="n">
        <v>6</v>
      </c>
      <c r="S552" s="14" t="n">
        <v>5</v>
      </c>
      <c r="T552" s="17" t="n">
        <v>4.4</v>
      </c>
      <c r="U552" s="18" t="n">
        <v>245</v>
      </c>
      <c r="V552" s="14" t="n"/>
      <c r="W552" s="14" t="n"/>
      <c r="X552" s="14" t="n"/>
      <c r="Y552" s="14" t="n"/>
      <c r="Z552" s="14" t="n"/>
      <c r="AA552" s="14" t="n"/>
      <c r="AB552" s="14" t="n"/>
      <c r="AC552" s="14" t="n"/>
      <c r="AD552" s="14" t="n"/>
      <c r="AE552" s="14" t="n"/>
      <c r="AF552" s="14" t="n">
        <v>0</v>
      </c>
      <c r="AG552" s="19" t="inlineStr">
        <is>
          <t>3 Kusenla Rd</t>
        </is>
      </c>
      <c r="AH552" s="20" t="n">
        <v>6.4351929</v>
      </c>
      <c r="AI552" s="20" t="n">
        <v>3.4905963</v>
      </c>
      <c r="AJ552" s="14" t="inlineStr">
        <is>
          <t>https://www.google.com/maps/place/Southtown+Foodies/data=!4m7!3m6!1s0x103bf5d273bbbd9d:0x49e58d8a44c1014d!8m2!3d6.4351929!4d3.4905963!16s%2Fg%2F11f29y71_1!19sChIJnb27c9L1OxARTQHBRIqN5Uk?authuser=0&amp;hl=en&amp;g_ep=EgoyMDI2MDkzMC4wIJJjKgBIAVAD&amp;rclk=1</t>
        </is>
      </c>
      <c r="AK552" s="14" t="inlineStr">
        <is>
          <t>Google Maps (sweep, Oct 2026)</t>
        </is>
      </c>
      <c r="AL552" s="14" t="inlineStr">
        <is>
          <t>2026-10-06</t>
        </is>
      </c>
      <c r="AM552" s="14" t="inlineStr">
        <is>
          <t>Not approached</t>
        </is>
      </c>
      <c r="AN552" s="19" t="n"/>
    </row>
    <row r="553">
      <c r="A553" s="14" t="n">
        <v>552</v>
      </c>
      <c r="B553" s="14" t="inlineStr">
        <is>
          <t>Zaika Indian &amp; Chinese Food (Lekki)</t>
        </is>
      </c>
      <c r="C553" s="14" t="inlineStr">
        <is>
          <t>Outside catchment</t>
        </is>
      </c>
      <c r="D553" s="14" t="inlineStr">
        <is>
          <t>Restaurant / Food</t>
        </is>
      </c>
      <c r="E553" s="14" t="inlineStr">
        <is>
          <t>Restaurant</t>
        </is>
      </c>
      <c r="F553" s="24" t="n">
        <v>32.5</v>
      </c>
      <c r="G553" s="25" t="inlineStr">
        <is>
          <t>Cool - lower priority</t>
        </is>
      </c>
      <c r="H553" s="21" t="inlineStr">
        <is>
          <t>Floor - not enriched</t>
        </is>
      </c>
      <c r="I553" s="14" t="n">
        <v>0</v>
      </c>
      <c r="J553" s="14" t="n">
        <v>0</v>
      </c>
      <c r="K553" s="14" t="n">
        <v>0</v>
      </c>
      <c r="L553" s="14" t="n">
        <v>0</v>
      </c>
      <c r="M553" s="14" t="n">
        <v>0</v>
      </c>
      <c r="N553" s="14" t="n">
        <v>21.5</v>
      </c>
      <c r="O553" s="14" t="n">
        <v>0</v>
      </c>
      <c r="P553" s="14" t="n">
        <v>0</v>
      </c>
      <c r="Q553" s="14" t="n">
        <v>0</v>
      </c>
      <c r="R553" s="14" t="n">
        <v>6</v>
      </c>
      <c r="S553" s="14" t="n">
        <v>5</v>
      </c>
      <c r="T553" s="17" t="n">
        <v>4.8</v>
      </c>
      <c r="U553" s="18" t="n">
        <v>246</v>
      </c>
      <c r="V553" s="14" t="n"/>
      <c r="W553" s="14" t="n"/>
      <c r="X553" s="14" t="n"/>
      <c r="Y553" s="14" t="n"/>
      <c r="Z553" s="14" t="n"/>
      <c r="AA553" s="14" t="n"/>
      <c r="AB553" s="14" t="n"/>
      <c r="AC553" s="14" t="n"/>
      <c r="AD553" s="14" t="n"/>
      <c r="AE553" s="14" t="n"/>
      <c r="AF553" s="14" t="n">
        <v>0</v>
      </c>
      <c r="AG553" s="19" t="inlineStr">
        <is>
          <t>Inside Banex Mall, First Floor Plot 1-10, Akiogun Road, Lekki - Epe Expy Èkó, Oniru</t>
        </is>
      </c>
      <c r="AH553" s="20" t="n">
        <v>6.43421</v>
      </c>
      <c r="AI553" s="20" t="n">
        <v>3.456992</v>
      </c>
      <c r="AJ553" s="14" t="inlineStr">
        <is>
          <t>https://www.google.com/maps/place/Zaika+Indian+%26+Chinese+Food+%28Lekki%29/data=!4m7!3m6!1s0x103b8dae6f89e83d:0x63f428cbb1b66127!8m2!3d6.43421!4d3.456992!16s%2Fg%2F11tx6ty4m6!19sChIJPeiJb66NOxARJ2G2scso9GM?authuser=0&amp;hl=en&amp;g_ep=EgoyMDI2MDkzMC4wIJJjKgBIAVAD&amp;rclk=1</t>
        </is>
      </c>
      <c r="AK553" s="14" t="inlineStr">
        <is>
          <t>Google Maps (sweep, Oct 2026)</t>
        </is>
      </c>
      <c r="AL553" s="14" t="inlineStr">
        <is>
          <t>2026-10-06</t>
        </is>
      </c>
      <c r="AM553" s="14" t="inlineStr">
        <is>
          <t>Not approached</t>
        </is>
      </c>
      <c r="AN553" s="19" t="n"/>
    </row>
    <row r="554">
      <c r="A554" s="14" t="n">
        <v>553</v>
      </c>
      <c r="B554" s="14" t="inlineStr">
        <is>
          <t>University of Suya</t>
        </is>
      </c>
      <c r="C554" s="14" t="inlineStr">
        <is>
          <t>Yaba</t>
        </is>
      </c>
      <c r="D554" s="14" t="inlineStr">
        <is>
          <t>Restaurant / Food</t>
        </is>
      </c>
      <c r="E554" s="14" t="inlineStr">
        <is>
          <t>Barbecue restaurant</t>
        </is>
      </c>
      <c r="F554" s="24" t="n">
        <v>32.5</v>
      </c>
      <c r="G554" s="25" t="inlineStr">
        <is>
          <t>Cool - lower priority</t>
        </is>
      </c>
      <c r="H554" s="14" t="inlineStr">
        <is>
          <t>Full</t>
        </is>
      </c>
      <c r="I554" s="14" t="n">
        <v>0</v>
      </c>
      <c r="J554" s="14" t="n">
        <v>0</v>
      </c>
      <c r="K554" s="14" t="n">
        <v>0</v>
      </c>
      <c r="L554" s="14" t="n">
        <v>0</v>
      </c>
      <c r="M554" s="14" t="n">
        <v>0</v>
      </c>
      <c r="N554" s="14" t="n">
        <v>21.5</v>
      </c>
      <c r="O554" s="14" t="n">
        <v>0</v>
      </c>
      <c r="P554" s="14" t="n">
        <v>0</v>
      </c>
      <c r="Q554" s="14" t="n">
        <v>0</v>
      </c>
      <c r="R554" s="14" t="n">
        <v>6</v>
      </c>
      <c r="S554" s="14" t="n">
        <v>5</v>
      </c>
      <c r="T554" s="17" t="n">
        <v>4.1</v>
      </c>
      <c r="U554" s="18" t="n">
        <v>246</v>
      </c>
      <c r="V554" s="14" t="inlineStr">
        <is>
          <t>+2348035056748</t>
        </is>
      </c>
      <c r="W554" s="14" t="inlineStr">
        <is>
          <t>+2348035056748</t>
        </is>
      </c>
      <c r="X554" s="14" t="n"/>
      <c r="Y554" s="14" t="n"/>
      <c r="Z554" s="14" t="n"/>
      <c r="AA554" s="14" t="n"/>
      <c r="AB554" s="14" t="n"/>
      <c r="AC554" s="14" t="n"/>
      <c r="AD554" s="14" t="n"/>
      <c r="AE554" s="14" t="n"/>
      <c r="AF554" s="14" t="n">
        <v>0</v>
      </c>
      <c r="AG554" s="19" t="inlineStr">
        <is>
          <t>Industrial Ave, Alagomeji-Yaba, Lagos 101245, Lagos, Nigeria</t>
        </is>
      </c>
      <c r="AH554" s="20" t="n">
        <v>6.5037846</v>
      </c>
      <c r="AI554" s="20" t="n">
        <v>3.3791967</v>
      </c>
      <c r="AJ554" s="14" t="inlineStr">
        <is>
          <t>https://www.google.com/maps/place/University+of+Suya/data=!4m7!3m6!1s0x103b8c5ff7869355:0x3d03918a86d57bf3!8m2!3d6.5037846!4d3.3791967!16s%2Fg%2F11c604ggfp!19sChIJVZOG91-MOxAR83vVhoqRAz0?authuser=0&amp;hl=en&amp;g_ep=EgoyMDI2MDkzMC4wIJJjKgBIAVAD&amp;rclk=1</t>
        </is>
      </c>
      <c r="AK554" s="14" t="inlineStr">
        <is>
          <t>Google Maps (sweep, Oct 2026)</t>
        </is>
      </c>
      <c r="AL554" s="14" t="inlineStr">
        <is>
          <t>2026-10-06</t>
        </is>
      </c>
      <c r="AM554" s="14" t="inlineStr">
        <is>
          <t>Not approached</t>
        </is>
      </c>
      <c r="AN554" s="19" t="n"/>
    </row>
    <row r="555">
      <c r="A555" s="14" t="n">
        <v>554</v>
      </c>
      <c r="B555" s="14" t="inlineStr">
        <is>
          <t>The B-Hive Restaurant</t>
        </is>
      </c>
      <c r="C555" s="14" t="inlineStr">
        <is>
          <t>Ikoyi</t>
        </is>
      </c>
      <c r="D555" s="14" t="inlineStr">
        <is>
          <t>Restaurant / Food</t>
        </is>
      </c>
      <c r="E555" s="14" t="inlineStr">
        <is>
          <t>Restaurant</t>
        </is>
      </c>
      <c r="F555" s="24" t="n">
        <v>32.4</v>
      </c>
      <c r="G555" s="25" t="inlineStr">
        <is>
          <t>Cool - lower priority</t>
        </is>
      </c>
      <c r="H555" s="14" t="inlineStr">
        <is>
          <t>Full</t>
        </is>
      </c>
      <c r="I555" s="14" t="n">
        <v>0</v>
      </c>
      <c r="J555" s="14" t="n">
        <v>0</v>
      </c>
      <c r="K555" s="14" t="n">
        <v>0</v>
      </c>
      <c r="L555" s="14" t="n">
        <v>0</v>
      </c>
      <c r="M555" s="14" t="n">
        <v>0</v>
      </c>
      <c r="N555" s="14" t="n">
        <v>21.4</v>
      </c>
      <c r="O555" s="14" t="n">
        <v>0</v>
      </c>
      <c r="P555" s="14" t="n">
        <v>0</v>
      </c>
      <c r="Q555" s="14" t="n">
        <v>0</v>
      </c>
      <c r="R555" s="14" t="n">
        <v>6</v>
      </c>
      <c r="S555" s="14" t="n">
        <v>5</v>
      </c>
      <c r="T555" s="17" t="n">
        <v>4.2</v>
      </c>
      <c r="U555" s="18" t="n">
        <v>237</v>
      </c>
      <c r="V555" s="14" t="inlineStr">
        <is>
          <t>+2348109398950</t>
        </is>
      </c>
      <c r="W555" s="14" t="inlineStr">
        <is>
          <t>+2348109398950</t>
        </is>
      </c>
      <c r="X555" s="14" t="n"/>
      <c r="Y555" s="14" t="n"/>
      <c r="Z555" s="14" t="n"/>
      <c r="AA555" s="14" t="n"/>
      <c r="AB555" s="14" t="n"/>
      <c r="AC555" s="14" t="n"/>
      <c r="AD555" s="14" t="n"/>
      <c r="AE555" s="14" t="n"/>
      <c r="AF555" s="14" t="n">
        <v>0</v>
      </c>
      <c r="AG555" s="19" t="inlineStr">
        <is>
          <t>Tennis Section, 6 Ikoyi Club 1938 Rd, Ikoyi, Lagos 106104, Lagos, Nigeria</t>
        </is>
      </c>
      <c r="AH555" s="20" t="n">
        <v>6.4474586</v>
      </c>
      <c r="AI555" s="20" t="n">
        <v>3.4283728</v>
      </c>
      <c r="AJ555" s="14" t="inlineStr">
        <is>
          <t>https://www.google.com/maps/place/The+B-Hive+Restaurant/data=!4m7!3m6!1s0x103bf44dcd615ed3:0x33c7bbe42e33d6de!8m2!3d6.4474586!4d3.4283728!16s%2Fg%2F11b6dcr4qg!19sChIJ015hzU30OxAR3tYzLuS7xzM?authuser=0&amp;hl=en&amp;g_ep=EgoyMDI2MDkzMC4wIJJjKgBIAVAD&amp;rclk=1</t>
        </is>
      </c>
      <c r="AK555" s="14" t="inlineStr">
        <is>
          <t>Google Maps (sweep, Oct 2026)</t>
        </is>
      </c>
      <c r="AL555" s="14" t="inlineStr">
        <is>
          <t>2026-10-06</t>
        </is>
      </c>
      <c r="AM555" s="14" t="inlineStr">
        <is>
          <t>Not approached</t>
        </is>
      </c>
      <c r="AN555" s="19" t="n"/>
    </row>
    <row r="556">
      <c r="A556" s="14" t="n">
        <v>555</v>
      </c>
      <c r="B556" s="14" t="inlineStr">
        <is>
          <t>BSQUARE SUPERMARKET</t>
        </is>
      </c>
      <c r="C556" s="14" t="inlineStr">
        <is>
          <t>Lekki-Epe Corridor to Ajah</t>
        </is>
      </c>
      <c r="D556" s="14" t="inlineStr">
        <is>
          <t>Supermarket / Grocery</t>
        </is>
      </c>
      <c r="E556" s="14" t="inlineStr">
        <is>
          <t>Supermarket</t>
        </is>
      </c>
      <c r="F556" s="24" t="n">
        <v>32.4</v>
      </c>
      <c r="G556" s="25" t="inlineStr">
        <is>
          <t>Cool - lower priority</t>
        </is>
      </c>
      <c r="H556" s="21" t="inlineStr">
        <is>
          <t>Floor - not enriched</t>
        </is>
      </c>
      <c r="I556" s="14" t="n">
        <v>0</v>
      </c>
      <c r="J556" s="14" t="n">
        <v>0</v>
      </c>
      <c r="K556" s="14" t="n">
        <v>0</v>
      </c>
      <c r="L556" s="14" t="n">
        <v>0</v>
      </c>
      <c r="M556" s="14" t="n">
        <v>0</v>
      </c>
      <c r="N556" s="14" t="n">
        <v>17.4</v>
      </c>
      <c r="O556" s="14" t="n">
        <v>0</v>
      </c>
      <c r="P556" s="14" t="n">
        <v>0</v>
      </c>
      <c r="Q556" s="14" t="n">
        <v>0</v>
      </c>
      <c r="R556" s="14" t="n">
        <v>10</v>
      </c>
      <c r="S556" s="14" t="n">
        <v>5</v>
      </c>
      <c r="T556" s="17" t="n">
        <v>4.3</v>
      </c>
      <c r="U556" s="18" t="n">
        <v>84</v>
      </c>
      <c r="V556" s="14" t="inlineStr">
        <is>
          <t>+2349039503730</t>
        </is>
      </c>
      <c r="W556" s="14" t="inlineStr">
        <is>
          <t>+2349039503730</t>
        </is>
      </c>
      <c r="X556" s="14" t="n"/>
      <c r="Y556" s="14" t="n"/>
      <c r="Z556" s="14" t="n"/>
      <c r="AA556" s="14" t="n"/>
      <c r="AB556" s="14" t="n"/>
      <c r="AC556" s="14" t="n"/>
      <c r="AD556" s="14" t="n"/>
      <c r="AE556" s="14" t="n"/>
      <c r="AF556" s="14" t="n">
        <v>1</v>
      </c>
      <c r="AG556" s="19" t="inlineStr">
        <is>
          <t>Ilasan New Rd</t>
        </is>
      </c>
      <c r="AH556" s="20" t="n">
        <v>6.4271603</v>
      </c>
      <c r="AI556" s="20" t="n">
        <v>3.4951318</v>
      </c>
      <c r="AJ556" s="14" t="inlineStr">
        <is>
          <t>https://www.google.com/maps/place/BSQUARE+SUPERMARKET/data=!4m7!3m6!1s0x103bf5d42f0878cf:0xe38123371c0f62b3!8m2!3d6.4271603!4d3.4951318!16s%2Fg%2F11t7c4k_bk!19sChIJz3gIL9T1OxARs2IPHDcjgeM?authuser=0&amp;hl=en&amp;g_ep=EgoyMDI2MDkzMC4wIJJjKgBIAVAD&amp;rclk=1</t>
        </is>
      </c>
      <c r="AK556" s="14" t="inlineStr">
        <is>
          <t>Google Maps (sweep, Oct 2026)</t>
        </is>
      </c>
      <c r="AL556" s="14" t="inlineStr">
        <is>
          <t>2026-10-06</t>
        </is>
      </c>
      <c r="AM556" s="14" t="inlineStr">
        <is>
          <t>Not approached</t>
        </is>
      </c>
      <c r="AN556" s="19" t="n"/>
    </row>
    <row r="557">
      <c r="A557" s="14" t="n">
        <v>556</v>
      </c>
      <c r="B557" s="14" t="inlineStr">
        <is>
          <t>DBH DRINKS &amp; STORE</t>
        </is>
      </c>
      <c r="C557" s="14" t="inlineStr">
        <is>
          <t>Lekki-Epe Corridor to Ajah</t>
        </is>
      </c>
      <c r="D557" s="14" t="inlineStr">
        <is>
          <t>Supermarket / Grocery</t>
        </is>
      </c>
      <c r="E557" s="14" t="inlineStr">
        <is>
          <t>Grocery store</t>
        </is>
      </c>
      <c r="F557" s="24" t="n">
        <v>32.4</v>
      </c>
      <c r="G557" s="25" t="inlineStr">
        <is>
          <t>Cool - lower priority</t>
        </is>
      </c>
      <c r="H557" s="21" t="inlineStr">
        <is>
          <t>Floor - not enriched</t>
        </is>
      </c>
      <c r="I557" s="14" t="n">
        <v>0</v>
      </c>
      <c r="J557" s="14" t="n">
        <v>0</v>
      </c>
      <c r="K557" s="14" t="n">
        <v>0</v>
      </c>
      <c r="L557" s="14" t="n">
        <v>0</v>
      </c>
      <c r="M557" s="14" t="n">
        <v>0</v>
      </c>
      <c r="N557" s="14" t="n">
        <v>9.4</v>
      </c>
      <c r="O557" s="14" t="n">
        <v>8</v>
      </c>
      <c r="P557" s="14" t="n">
        <v>0</v>
      </c>
      <c r="Q557" s="14" t="n">
        <v>0</v>
      </c>
      <c r="R557" s="14" t="n">
        <v>10</v>
      </c>
      <c r="S557" s="14" t="n">
        <v>5</v>
      </c>
      <c r="T557" s="17" t="n">
        <v>5</v>
      </c>
      <c r="U557" s="18" t="n">
        <v>10</v>
      </c>
      <c r="V557" s="14" t="inlineStr">
        <is>
          <t>+2347055457777</t>
        </is>
      </c>
      <c r="W557" s="14" t="inlineStr">
        <is>
          <t>+2347055457777</t>
        </is>
      </c>
      <c r="X557" s="14" t="n"/>
      <c r="Y557" s="14" t="inlineStr">
        <is>
          <t>http://www.dbhdrinksandstore.com/</t>
        </is>
      </c>
      <c r="Z557" s="14" t="n"/>
      <c r="AA557" s="14" t="n"/>
      <c r="AB557" s="14" t="n"/>
      <c r="AC557" s="14" t="n"/>
      <c r="AD557" s="14" t="n"/>
      <c r="AE557" s="14" t="n"/>
      <c r="AF557" s="14" t="n">
        <v>2</v>
      </c>
      <c r="AG557" s="19" t="inlineStr">
        <is>
          <t>14 Oseni Mayeigun Street, ologolo, Lekki</t>
        </is>
      </c>
      <c r="AH557" s="20" t="n">
        <v>6.432285</v>
      </c>
      <c r="AI557" s="20" t="n">
        <v>3.5144754</v>
      </c>
      <c r="AJ557" s="14" t="inlineStr">
        <is>
          <t>https://www.google.com/maps/place/DBH+DRINKS+%26+STORE/data=!4m7!3m6!1s0x103bf5610819fc95:0xe9ce04447a6cd0a9!8m2!3d6.432285!4d3.5144754!16s%2Fg%2F11q1gtkl92!19sChIJlfwZCGH1OxARqdBsekQEzuk?authuser=0&amp;hl=en&amp;g_ep=EgoyMDI2MDkzMC4wIJJjKgBIAVAD&amp;rclk=1</t>
        </is>
      </c>
      <c r="AK557" s="14" t="inlineStr">
        <is>
          <t>Google Maps (sweep, Oct 2026)</t>
        </is>
      </c>
      <c r="AL557" s="14" t="inlineStr">
        <is>
          <t>2026-10-06</t>
        </is>
      </c>
      <c r="AM557" s="14" t="inlineStr">
        <is>
          <t>Not approached</t>
        </is>
      </c>
      <c r="AN557" s="19" t="n"/>
    </row>
    <row r="558">
      <c r="A558" s="14" t="n">
        <v>557</v>
      </c>
      <c r="B558" s="14" t="inlineStr">
        <is>
          <t>God Leads Catering Services</t>
        </is>
      </c>
      <c r="C558" s="14" t="inlineStr">
        <is>
          <t>Outside catchment</t>
        </is>
      </c>
      <c r="D558" s="14" t="inlineStr">
        <is>
          <t>Restaurant / Food</t>
        </is>
      </c>
      <c r="E558" s="14" t="inlineStr">
        <is>
          <t>Caterer</t>
        </is>
      </c>
      <c r="F558" s="24" t="n">
        <v>32.4</v>
      </c>
      <c r="G558" s="25" t="inlineStr">
        <is>
          <t>Cool - lower priority</t>
        </is>
      </c>
      <c r="H558" s="21" t="inlineStr">
        <is>
          <t>Floor - not enriched</t>
        </is>
      </c>
      <c r="I558" s="14" t="n">
        <v>0</v>
      </c>
      <c r="J558" s="14" t="n">
        <v>0</v>
      </c>
      <c r="K558" s="14" t="n">
        <v>0</v>
      </c>
      <c r="L558" s="14" t="n">
        <v>0</v>
      </c>
      <c r="M558" s="14" t="n">
        <v>0</v>
      </c>
      <c r="N558" s="14" t="n">
        <v>13.4</v>
      </c>
      <c r="O558" s="14" t="n">
        <v>8</v>
      </c>
      <c r="P558" s="14" t="n">
        <v>0</v>
      </c>
      <c r="Q558" s="14" t="n">
        <v>0</v>
      </c>
      <c r="R558" s="14" t="n">
        <v>6</v>
      </c>
      <c r="S558" s="14" t="n">
        <v>5</v>
      </c>
      <c r="T558" s="17" t="n">
        <v>5</v>
      </c>
      <c r="U558" s="18" t="n">
        <v>30</v>
      </c>
      <c r="V558" s="14" t="inlineStr">
        <is>
          <t>+2348028366835</t>
        </is>
      </c>
      <c r="W558" s="14" t="inlineStr">
        <is>
          <t>+2348028366835</t>
        </is>
      </c>
      <c r="X558" s="14" t="n"/>
      <c r="Y558" s="14" t="inlineStr">
        <is>
          <t>https://godleadscatering.com/</t>
        </is>
      </c>
      <c r="Z558" s="14" t="n"/>
      <c r="AA558" s="14" t="n"/>
      <c r="AB558" s="14" t="n"/>
      <c r="AC558" s="14" t="n"/>
      <c r="AD558" s="14" t="n"/>
      <c r="AE558" s="14" t="n"/>
      <c r="AF558" s="14" t="n">
        <v>2</v>
      </c>
      <c r="AG558" s="19" t="inlineStr">
        <is>
          <t>Close to Agege Post office, 154 Old Ipaja Rd</t>
        </is>
      </c>
      <c r="AH558" s="20" t="n">
        <v>6.625493</v>
      </c>
      <c r="AI558" s="20" t="n">
        <v>3.313109</v>
      </c>
      <c r="AJ558" s="14" t="inlineStr">
        <is>
          <t>https://www.google.com/maps/place/God+Leads+Catering+Services/data=!4m7!3m6!1s0x103b91ad75cfff21:0x1c79df72083c5493!8m2!3d6.625493!4d3.313109!16s%2Fg%2F11sbry_qp5!19sChIJIf_Pda2ROxARk1Q8CHLfeRw?authuser=0&amp;hl=en&amp;g_ep=EgoyMDI2MDkzMC4wIJJjKgBIAVAD&amp;rclk=1</t>
        </is>
      </c>
      <c r="AK558" s="14" t="inlineStr">
        <is>
          <t>Google Maps (sweep, Oct 2026)</t>
        </is>
      </c>
      <c r="AL558" s="14" t="inlineStr">
        <is>
          <t>2026-10-06</t>
        </is>
      </c>
      <c r="AM558" s="14" t="inlineStr">
        <is>
          <t>Not approached</t>
        </is>
      </c>
      <c r="AN558" s="19" t="n"/>
    </row>
    <row r="559">
      <c r="A559" s="14" t="n">
        <v>558</v>
      </c>
      <c r="B559" s="14" t="inlineStr">
        <is>
          <t>Rozec Pharmacy</t>
        </is>
      </c>
      <c r="C559" s="14" t="inlineStr">
        <is>
          <t>Surulere</t>
        </is>
      </c>
      <c r="D559" s="14" t="inlineStr">
        <is>
          <t>Pharmacy</t>
        </is>
      </c>
      <c r="E559" s="14" t="inlineStr">
        <is>
          <t>Pharmacy</t>
        </is>
      </c>
      <c r="F559" s="24" t="n">
        <v>32.4</v>
      </c>
      <c r="G559" s="25" t="inlineStr">
        <is>
          <t>Cool - lower priority</t>
        </is>
      </c>
      <c r="H559" s="21" t="inlineStr">
        <is>
          <t>Floor - not enriched</t>
        </is>
      </c>
      <c r="I559" s="14" t="n">
        <v>0</v>
      </c>
      <c r="J559" s="14" t="n">
        <v>0</v>
      </c>
      <c r="K559" s="14" t="n">
        <v>0</v>
      </c>
      <c r="L559" s="14" t="n">
        <v>0</v>
      </c>
      <c r="M559" s="14" t="n">
        <v>0</v>
      </c>
      <c r="N559" s="14" t="n">
        <v>5.4</v>
      </c>
      <c r="O559" s="14" t="n">
        <v>8</v>
      </c>
      <c r="P559" s="14" t="n">
        <v>0</v>
      </c>
      <c r="Q559" s="14" t="n">
        <v>10</v>
      </c>
      <c r="R559" s="14" t="n">
        <v>4</v>
      </c>
      <c r="S559" s="14" t="n">
        <v>5</v>
      </c>
      <c r="T559" s="17" t="n">
        <v>4</v>
      </c>
      <c r="U559" s="18" t="n">
        <v>3</v>
      </c>
      <c r="V559" s="14" t="inlineStr">
        <is>
          <t>+2348157292934</t>
        </is>
      </c>
      <c r="W559" s="14" t="inlineStr">
        <is>
          <t>+2348157292934</t>
        </is>
      </c>
      <c r="X559" s="14" t="n"/>
      <c r="Y559" s="14" t="inlineStr">
        <is>
          <t>http://www.rozecpharmacy.com/</t>
        </is>
      </c>
      <c r="Z559" s="14" t="n"/>
      <c r="AA559" s="14" t="n"/>
      <c r="AB559" s="14" t="n"/>
      <c r="AC559" s="14" t="n"/>
      <c r="AD559" s="14" t="n"/>
      <c r="AE559" s="14" t="n"/>
      <c r="AF559" s="14" t="n">
        <v>2</v>
      </c>
      <c r="AG559" s="19" t="inlineStr">
        <is>
          <t>Plot 50 Babs Animashaun Rd</t>
        </is>
      </c>
      <c r="AH559" s="20" t="n">
        <v>6.493111</v>
      </c>
      <c r="AI559" s="20" t="n">
        <v>3.3485961</v>
      </c>
      <c r="AJ559" s="14" t="inlineStr">
        <is>
          <t>https://www.google.com/maps/place/Rozec+Pharmacy/data=!4m7!3m6!1s0x103b8c1aa9f5dedb:0x87f5ea331b0734bb!8m2!3d6.493111!4d3.3485961!16s%2Fg%2F11f54l047c!19sChIJ2971qRqMOxARuzQHGzPq9Yc?authuser=0&amp;hl=en&amp;g_ep=EgoyMDI2MDkzMC4wIJJjKgBIAVAD&amp;rclk=1</t>
        </is>
      </c>
      <c r="AK559" s="14" t="inlineStr">
        <is>
          <t>Google Maps (sweep, Oct 2026)</t>
        </is>
      </c>
      <c r="AL559" s="14" t="inlineStr">
        <is>
          <t>2026-10-06</t>
        </is>
      </c>
      <c r="AM559" s="14" t="inlineStr">
        <is>
          <t>Not approached</t>
        </is>
      </c>
      <c r="AN559" s="19" t="n"/>
    </row>
    <row r="560">
      <c r="A560" s="14" t="n">
        <v>559</v>
      </c>
      <c r="B560" s="14" t="inlineStr">
        <is>
          <t>Indigo Bar Restaurant &amp; Suites</t>
        </is>
      </c>
      <c r="C560" s="14" t="inlineStr">
        <is>
          <t>Victoria Island</t>
        </is>
      </c>
      <c r="D560" s="14" t="inlineStr">
        <is>
          <t>Restaurant / Food</t>
        </is>
      </c>
      <c r="E560" s="14" t="inlineStr">
        <is>
          <t>3-star hotel</t>
        </is>
      </c>
      <c r="F560" s="24" t="n">
        <v>32.4</v>
      </c>
      <c r="G560" s="25" t="inlineStr">
        <is>
          <t>Cool - lower priority</t>
        </is>
      </c>
      <c r="H560" s="14" t="inlineStr">
        <is>
          <t>Full</t>
        </is>
      </c>
      <c r="I560" s="14" t="n">
        <v>0</v>
      </c>
      <c r="J560" s="14" t="n">
        <v>0</v>
      </c>
      <c r="K560" s="14" t="n">
        <v>0</v>
      </c>
      <c r="L560" s="14" t="n">
        <v>0</v>
      </c>
      <c r="M560" s="14" t="n">
        <v>0</v>
      </c>
      <c r="N560" s="14" t="n">
        <v>21.4</v>
      </c>
      <c r="O560" s="14" t="n">
        <v>0</v>
      </c>
      <c r="P560" s="14" t="n">
        <v>0</v>
      </c>
      <c r="Q560" s="14" t="n">
        <v>0</v>
      </c>
      <c r="R560" s="14" t="n">
        <v>6</v>
      </c>
      <c r="S560" s="14" t="n">
        <v>5</v>
      </c>
      <c r="T560" s="17" t="n">
        <v>4.2</v>
      </c>
      <c r="U560" s="18" t="n">
        <v>237</v>
      </c>
      <c r="V560" s="14" t="inlineStr">
        <is>
          <t>+2348057755755</t>
        </is>
      </c>
      <c r="W560" s="14" t="inlineStr">
        <is>
          <t>+2348057755755</t>
        </is>
      </c>
      <c r="X560" s="14" t="n"/>
      <c r="Y560" s="14" t="n"/>
      <c r="Z560" s="14" t="n"/>
      <c r="AA560" s="14" t="n"/>
      <c r="AB560" s="14" t="n"/>
      <c r="AC560" s="14" t="n"/>
      <c r="AD560" s="14" t="n"/>
      <c r="AE560" s="14" t="n"/>
      <c r="AF560" s="14" t="n">
        <v>0</v>
      </c>
      <c r="AG560" s="19" t="inlineStr">
        <is>
          <t>242B Muri Okunola St, Eti-Osa, Lagos 101222, Lagos, Nigeria</t>
        </is>
      </c>
      <c r="AH560" s="20" t="n">
        <v>6.4318951</v>
      </c>
      <c r="AI560" s="20" t="n">
        <v>3.4354178</v>
      </c>
      <c r="AJ560" s="14" t="inlineStr">
        <is>
          <t>https://www.google.com/maps/place/Indigo+Bar+Restaurant+%26+Suites/data=!4m10!3m9!1s0x103bf525b4930c93:0xc669b8d2deeb9e0!5m2!4m1!1i2!8m2!3d6.4318951!4d3.4354178!16s%2Fg%2F11f3y2y7p_!19sChIJkwyTtCX1OxAR4LnuLY2bZgw?authuser=0&amp;hl=en&amp;g_ep=EgoyMDI2MDkzMC4wIJJjKgBIAVAD&amp;rclk=1</t>
        </is>
      </c>
      <c r="AK560" s="14" t="inlineStr">
        <is>
          <t>Google Maps (sweep, Oct 2026)</t>
        </is>
      </c>
      <c r="AL560" s="14" t="inlineStr">
        <is>
          <t>2026-10-06</t>
        </is>
      </c>
      <c r="AM560" s="14" t="inlineStr">
        <is>
          <t>Not approached</t>
        </is>
      </c>
      <c r="AN560" s="19" t="n"/>
    </row>
    <row r="561">
      <c r="A561" s="14" t="n">
        <v>560</v>
      </c>
      <c r="B561" s="14" t="inlineStr">
        <is>
          <t>Kasville Pharmacy</t>
        </is>
      </c>
      <c r="C561" s="14" t="inlineStr">
        <is>
          <t>Yaba</t>
        </is>
      </c>
      <c r="D561" s="14" t="inlineStr">
        <is>
          <t>Pharmacy</t>
        </is>
      </c>
      <c r="E561" s="14" t="inlineStr">
        <is>
          <t>Pharmaceutical company</t>
        </is>
      </c>
      <c r="F561" s="24" t="n">
        <v>32.4</v>
      </c>
      <c r="G561" s="25" t="inlineStr">
        <is>
          <t>Cool - lower priority</t>
        </is>
      </c>
      <c r="H561" s="21" t="inlineStr">
        <is>
          <t>Floor - not enriched</t>
        </is>
      </c>
      <c r="I561" s="14" t="n">
        <v>0</v>
      </c>
      <c r="J561" s="14" t="n">
        <v>0</v>
      </c>
      <c r="K561" s="14" t="n">
        <v>0</v>
      </c>
      <c r="L561" s="14" t="n">
        <v>0</v>
      </c>
      <c r="M561" s="14" t="n">
        <v>0</v>
      </c>
      <c r="N561" s="14" t="n">
        <v>13.4</v>
      </c>
      <c r="O561" s="14" t="n">
        <v>0</v>
      </c>
      <c r="P561" s="14" t="n">
        <v>0</v>
      </c>
      <c r="Q561" s="14" t="n">
        <v>10</v>
      </c>
      <c r="R561" s="14" t="n">
        <v>4</v>
      </c>
      <c r="S561" s="14" t="n">
        <v>5</v>
      </c>
      <c r="T561" s="17" t="n">
        <v>4.2</v>
      </c>
      <c r="U561" s="18" t="n">
        <v>30</v>
      </c>
      <c r="V561" s="14" t="inlineStr">
        <is>
          <t>+2348104542510</t>
        </is>
      </c>
      <c r="W561" s="14" t="inlineStr">
        <is>
          <t>+2348104542510; +2348164515293</t>
        </is>
      </c>
      <c r="X561" s="14" t="n"/>
      <c r="Y561" s="14" t="n"/>
      <c r="Z561" s="14" t="n"/>
      <c r="AA561" s="14" t="n"/>
      <c r="AB561" s="14" t="n"/>
      <c r="AC561" s="14" t="n"/>
      <c r="AD561" s="14" t="n"/>
      <c r="AE561" s="14" t="n"/>
      <c r="AF561" s="14" t="n">
        <v>1</v>
      </c>
      <c r="AG561" s="19" t="inlineStr">
        <is>
          <t>22 Montgomery Rd</t>
        </is>
      </c>
      <c r="AH561" s="20" t="n">
        <v>6.5088949</v>
      </c>
      <c r="AI561" s="20" t="n">
        <v>3.3746117</v>
      </c>
      <c r="AJ561" s="14" t="inlineStr">
        <is>
          <t>https://www.google.com/maps/place/Kasville+Pharmacy/data=!4m7!3m6!1s0x103b8d7dbf9e8b9f:0x8bc46b2ae49448da!8m2!3d6.5088949!4d3.3746117!16s%2Fg%2F11f9g1pygy!19sChIJn4uev32NOxAR2kiU5CprxIs?authuser=0&amp;hl=en&amp;g_ep=EgoyMDI2MDkzMC4wIJJjKgBIAVAD&amp;rclk=1</t>
        </is>
      </c>
      <c r="AK561" s="14" t="inlineStr">
        <is>
          <t>Multiple sources (cross-verified)</t>
        </is>
      </c>
      <c r="AL561" s="14" t="inlineStr">
        <is>
          <t>2026-10-06</t>
        </is>
      </c>
      <c r="AM561" s="14" t="inlineStr">
        <is>
          <t>Not approached</t>
        </is>
      </c>
      <c r="AN561" s="19" t="n"/>
    </row>
    <row r="562">
      <c r="A562" s="14" t="n">
        <v>561</v>
      </c>
      <c r="B562" s="14" t="inlineStr">
        <is>
          <t>Plato Eats</t>
        </is>
      </c>
      <c r="C562" s="14" t="inlineStr">
        <is>
          <t>Ikoyi</t>
        </is>
      </c>
      <c r="D562" s="14" t="inlineStr">
        <is>
          <t>Restaurant / Food</t>
        </is>
      </c>
      <c r="E562" s="14" t="inlineStr">
        <is>
          <t>Restaurant</t>
        </is>
      </c>
      <c r="F562" s="24" t="n">
        <v>32.3</v>
      </c>
      <c r="G562" s="25" t="inlineStr">
        <is>
          <t>Cool - lower priority</t>
        </is>
      </c>
      <c r="H562" s="21" t="inlineStr">
        <is>
          <t>Floor - not enriched</t>
        </is>
      </c>
      <c r="I562" s="14" t="n">
        <v>0</v>
      </c>
      <c r="J562" s="14" t="n">
        <v>0</v>
      </c>
      <c r="K562" s="14" t="n">
        <v>0</v>
      </c>
      <c r="L562" s="14" t="n">
        <v>0</v>
      </c>
      <c r="M562" s="14" t="n">
        <v>0</v>
      </c>
      <c r="N562" s="14" t="n">
        <v>13.3</v>
      </c>
      <c r="O562" s="14" t="n">
        <v>8</v>
      </c>
      <c r="P562" s="14" t="n">
        <v>0</v>
      </c>
      <c r="Q562" s="14" t="n">
        <v>0</v>
      </c>
      <c r="R562" s="14" t="n">
        <v>6</v>
      </c>
      <c r="S562" s="14" t="n">
        <v>5</v>
      </c>
      <c r="T562" s="17" t="n">
        <v>4.8</v>
      </c>
      <c r="U562" s="18" t="n">
        <v>29</v>
      </c>
      <c r="V562" s="14" t="inlineStr">
        <is>
          <t>+2348039999391</t>
        </is>
      </c>
      <c r="W562" s="14" t="inlineStr">
        <is>
          <t>+2348039999391</t>
        </is>
      </c>
      <c r="X562" s="14" t="n"/>
      <c r="Y562" s="14" t="inlineStr">
        <is>
          <t>https://orderplato.com/</t>
        </is>
      </c>
      <c r="Z562" s="14" t="n"/>
      <c r="AA562" s="14" t="n"/>
      <c r="AB562" s="14" t="n"/>
      <c r="AC562" s="14" t="n"/>
      <c r="AD562" s="14" t="n"/>
      <c r="AE562" s="14" t="n"/>
      <c r="AF562" s="14" t="n">
        <v>2</v>
      </c>
      <c r="AG562" s="19" t="inlineStr">
        <is>
          <t>37 Glover Ct</t>
        </is>
      </c>
      <c r="AH562" s="20" t="n">
        <v>6.4515744</v>
      </c>
      <c r="AI562" s="20" t="n">
        <v>3.4355686</v>
      </c>
      <c r="AJ562" s="14" t="inlineStr">
        <is>
          <t>https://www.google.com/maps/place/Plato+Eats/data=!4m7!3m6!1s0x103bf5a17e40554b:0xe5ec54c43b0d8f36!8m2!3d6.4515744!4d3.4355686!16s%2Fg%2F11mscps6vt!19sChIJS1VAfqH1OxARNo8NO8RU7OU?authuser=0&amp;hl=en&amp;g_ep=EgoyMDI2MDkzMC4wIJJjKgBIAVAD&amp;rclk=1</t>
        </is>
      </c>
      <c r="AK562" s="14" t="inlineStr">
        <is>
          <t>Google Maps (sweep, Oct 2026)</t>
        </is>
      </c>
      <c r="AL562" s="14" t="inlineStr">
        <is>
          <t>2026-10-06</t>
        </is>
      </c>
      <c r="AM562" s="14" t="inlineStr">
        <is>
          <t>Not approached</t>
        </is>
      </c>
      <c r="AN562" s="19" t="n"/>
    </row>
    <row r="563">
      <c r="A563" s="14" t="n">
        <v>562</v>
      </c>
      <c r="B563" s="14" t="inlineStr">
        <is>
          <t>A25 small chops and grills</t>
        </is>
      </c>
      <c r="C563" s="14" t="inlineStr">
        <is>
          <t>Outside catchment</t>
        </is>
      </c>
      <c r="D563" s="14" t="inlineStr">
        <is>
          <t>Restaurant / Food</t>
        </is>
      </c>
      <c r="E563" s="14" t="inlineStr">
        <is>
          <t>Restaurant</t>
        </is>
      </c>
      <c r="F563" s="24" t="n">
        <v>32.3</v>
      </c>
      <c r="G563" s="25" t="inlineStr">
        <is>
          <t>Cool - lower priority</t>
        </is>
      </c>
      <c r="H563" s="21" t="inlineStr">
        <is>
          <t>Floor - not enriched</t>
        </is>
      </c>
      <c r="I563" s="14" t="n">
        <v>0</v>
      </c>
      <c r="J563" s="14" t="n">
        <v>0</v>
      </c>
      <c r="K563" s="14" t="n">
        <v>0</v>
      </c>
      <c r="L563" s="14" t="n">
        <v>0</v>
      </c>
      <c r="M563" s="14" t="n">
        <v>0</v>
      </c>
      <c r="N563" s="14" t="n">
        <v>6.3</v>
      </c>
      <c r="O563" s="14" t="n">
        <v>8</v>
      </c>
      <c r="P563" s="14" t="n">
        <v>7</v>
      </c>
      <c r="Q563" s="14" t="n">
        <v>0</v>
      </c>
      <c r="R563" s="14" t="n">
        <v>6</v>
      </c>
      <c r="S563" s="14" t="n">
        <v>5</v>
      </c>
      <c r="T563" s="17" t="n">
        <v>5</v>
      </c>
      <c r="U563" s="18" t="n">
        <v>4</v>
      </c>
      <c r="V563" s="14" t="inlineStr">
        <is>
          <t>+2349167829094</t>
        </is>
      </c>
      <c r="W563" s="14" t="inlineStr">
        <is>
          <t>+2349167829094; +2348122833657</t>
        </is>
      </c>
      <c r="X563" s="14" t="inlineStr">
        <is>
          <t>+2348122833657</t>
        </is>
      </c>
      <c r="Y563" s="14" t="inlineStr">
        <is>
          <t>https://a25smallchops.codewords.run/</t>
        </is>
      </c>
      <c r="Z563" s="14" t="inlineStr">
        <is>
          <t>a25smallchopsandgrills1@gmail.com</t>
        </is>
      </c>
      <c r="AA563" s="14" t="n"/>
      <c r="AB563" s="14" t="n"/>
      <c r="AC563" s="14" t="n"/>
      <c r="AD563" s="14" t="n"/>
      <c r="AE563" s="14" t="n"/>
      <c r="AF563" s="14" t="n">
        <v>3</v>
      </c>
      <c r="AG563" s="19" t="inlineStr">
        <is>
          <t>74 Oshogbo St</t>
        </is>
      </c>
      <c r="AH563" s="20" t="n">
        <v>6.5010883</v>
      </c>
      <c r="AI563" s="20" t="n">
        <v>3.3373099</v>
      </c>
      <c r="AJ563" s="14" t="inlineStr">
        <is>
          <t>https://www.google.com/maps/place/A25+small+chops+and+grills/data=!4m7!3m6!1s0x103b8b0b0e7f0f85:0x913235a9154fef26!8m2!3d6.5010883!4d3.3373099!16s%2Fg%2F11n_xpthw5!19sChIJhQ9_DguLOxARJu9PFak1MpE?authuser=0&amp;hl=en&amp;g_ep=EgoyMDI2MDkzMC4wIJJjKgBIAVAD&amp;rclk=1</t>
        </is>
      </c>
      <c r="AK563" s="14" t="inlineStr">
        <is>
          <t>Google Maps (sweep, Oct 2026)</t>
        </is>
      </c>
      <c r="AL563" s="14" t="inlineStr">
        <is>
          <t>2026-10-06</t>
        </is>
      </c>
      <c r="AM563" s="14" t="inlineStr">
        <is>
          <t>Not approached</t>
        </is>
      </c>
      <c r="AN563" s="19" t="n"/>
    </row>
    <row r="564">
      <c r="A564" s="14" t="n">
        <v>563</v>
      </c>
      <c r="B564" s="14" t="inlineStr">
        <is>
          <t>Hot Pot Restaurant</t>
        </is>
      </c>
      <c r="C564" s="14" t="inlineStr">
        <is>
          <t>Outside catchment</t>
        </is>
      </c>
      <c r="D564" s="14" t="inlineStr">
        <is>
          <t>Restaurant / Food</t>
        </is>
      </c>
      <c r="E564" s="14" t="inlineStr">
        <is>
          <t>Restaurant</t>
        </is>
      </c>
      <c r="F564" s="24" t="n">
        <v>32.3</v>
      </c>
      <c r="G564" s="25" t="inlineStr">
        <is>
          <t>Cool - lower priority</t>
        </is>
      </c>
      <c r="H564" s="21" t="inlineStr">
        <is>
          <t>Floor - not enriched</t>
        </is>
      </c>
      <c r="I564" s="14" t="n">
        <v>0</v>
      </c>
      <c r="J564" s="14" t="n">
        <v>0</v>
      </c>
      <c r="K564" s="14" t="n">
        <v>0</v>
      </c>
      <c r="L564" s="14" t="n">
        <v>0</v>
      </c>
      <c r="M564" s="14" t="n">
        <v>0</v>
      </c>
      <c r="N564" s="14" t="n">
        <v>21.3</v>
      </c>
      <c r="O564" s="14" t="n">
        <v>0</v>
      </c>
      <c r="P564" s="14" t="n">
        <v>0</v>
      </c>
      <c r="Q564" s="14" t="n">
        <v>0</v>
      </c>
      <c r="R564" s="14" t="n">
        <v>6</v>
      </c>
      <c r="S564" s="14" t="n">
        <v>5</v>
      </c>
      <c r="T564" s="17" t="n">
        <v>4.3</v>
      </c>
      <c r="U564" s="18" t="n">
        <v>232</v>
      </c>
      <c r="V564" s="14" t="n"/>
      <c r="W564" s="14" t="n"/>
      <c r="X564" s="14" t="n"/>
      <c r="Y564" s="14" t="n"/>
      <c r="Z564" s="14" t="n"/>
      <c r="AA564" s="14" t="n"/>
      <c r="AB564" s="14" t="n"/>
      <c r="AC564" s="14" t="n"/>
      <c r="AD564" s="14" t="n"/>
      <c r="AE564" s="14" t="n"/>
      <c r="AF564" s="14" t="n">
        <v>0</v>
      </c>
      <c r="AG564" s="19" t="inlineStr">
        <is>
          <t>3rd Floor, Lagos Oriental Hotel, 3 Lekki - Epe Expy</t>
        </is>
      </c>
      <c r="AH564" s="20" t="n">
        <v>6.4358732</v>
      </c>
      <c r="AI564" s="20" t="n">
        <v>3.4437549</v>
      </c>
      <c r="AJ564" s="14" t="inlineStr">
        <is>
          <t>https://www.google.com/maps/place/Hot+Pot+Restaurant/data=!4m7!3m6!1s0x103bf51c2afb8da5:0xda971ecfcccd8061!8m2!3d6.4358732!4d3.4437549!16s%2Fg%2F11f3y3fnqf!19sChIJpY37Khz1OxARYYDNzM8el9o?authuser=0&amp;hl=en&amp;g_ep=EgoyMDI2MDkzMC4wIJJjKgBIAVAD&amp;rclk=1</t>
        </is>
      </c>
      <c r="AK564" s="14" t="inlineStr">
        <is>
          <t>Google Maps (sweep, Oct 2026)</t>
        </is>
      </c>
      <c r="AL564" s="14" t="inlineStr">
        <is>
          <t>2026-10-06</t>
        </is>
      </c>
      <c r="AM564" s="14" t="inlineStr">
        <is>
          <t>Not approached</t>
        </is>
      </c>
      <c r="AN564" s="19" t="n"/>
    </row>
    <row r="565">
      <c r="A565" s="14" t="n">
        <v>564</v>
      </c>
      <c r="B565" s="14" t="inlineStr">
        <is>
          <t>Item7go - Oniru</t>
        </is>
      </c>
      <c r="C565" s="14" t="inlineStr">
        <is>
          <t>Outside catchment</t>
        </is>
      </c>
      <c r="D565" s="14" t="inlineStr">
        <is>
          <t>Restaurant / Food</t>
        </is>
      </c>
      <c r="E565" s="14" t="inlineStr">
        <is>
          <t>Restaurant</t>
        </is>
      </c>
      <c r="F565" s="24" t="n">
        <v>32.3</v>
      </c>
      <c r="G565" s="25" t="inlineStr">
        <is>
          <t>Cool - lower priority</t>
        </is>
      </c>
      <c r="H565" s="21" t="inlineStr">
        <is>
          <t>Floor - not enriched</t>
        </is>
      </c>
      <c r="I565" s="14" t="n">
        <v>0</v>
      </c>
      <c r="J565" s="14" t="n">
        <v>0</v>
      </c>
      <c r="K565" s="14" t="n">
        <v>0</v>
      </c>
      <c r="L565" s="14" t="n">
        <v>0</v>
      </c>
      <c r="M565" s="14" t="n">
        <v>0</v>
      </c>
      <c r="N565" s="14" t="n">
        <v>21.3</v>
      </c>
      <c r="O565" s="14" t="n">
        <v>0</v>
      </c>
      <c r="P565" s="14" t="n">
        <v>0</v>
      </c>
      <c r="Q565" s="14" t="n">
        <v>0</v>
      </c>
      <c r="R565" s="14" t="n">
        <v>6</v>
      </c>
      <c r="S565" s="14" t="n">
        <v>5</v>
      </c>
      <c r="T565" s="17" t="n">
        <v>4.5</v>
      </c>
      <c r="U565" s="18" t="n">
        <v>232</v>
      </c>
      <c r="V565" s="14" t="n"/>
      <c r="W565" s="14" t="n"/>
      <c r="X565" s="14" t="n"/>
      <c r="Y565" s="14" t="n"/>
      <c r="Z565" s="14" t="n"/>
      <c r="AA565" s="14" t="n"/>
      <c r="AB565" s="14" t="n"/>
      <c r="AC565" s="14" t="n"/>
      <c r="AD565" s="14" t="n"/>
      <c r="AE565" s="14" t="n"/>
      <c r="AF565" s="14" t="n">
        <v>0</v>
      </c>
      <c r="AG565" s="19" t="inlineStr">
        <is>
          <t>CFH4+VW3</t>
        </is>
      </c>
      <c r="AH565" s="20" t="n">
        <v>6.4296375</v>
      </c>
      <c r="AI565" s="20" t="n">
        <v>3.4572969</v>
      </c>
      <c r="AJ565" s="14" t="inlineStr">
        <is>
          <t>https://www.google.com/maps/place/Item7go+-+Oniru/data=!4m7!3m6!1s0x103bf50063067e0b:0x1bc05bea0f3c1f5e!8m2!3d6.4296375!4d3.4572969!16s%2Fg%2F11ms0y4fhj!19sChIJC34GYwD1OxARXh88D-pbwBs?authuser=0&amp;hl=en&amp;g_ep=EgoyMDI2MDkzMC4wIJJjKgBIAVAD&amp;rclk=1</t>
        </is>
      </c>
      <c r="AK565" s="14" t="inlineStr">
        <is>
          <t>Google Maps (sweep, Oct 2026)</t>
        </is>
      </c>
      <c r="AL565" s="14" t="inlineStr">
        <is>
          <t>2026-10-06</t>
        </is>
      </c>
      <c r="AM565" s="14" t="inlineStr">
        <is>
          <t>Not approached</t>
        </is>
      </c>
      <c r="AN565" s="19" t="n"/>
    </row>
    <row r="566">
      <c r="A566" s="14" t="n">
        <v>565</v>
      </c>
      <c r="B566" s="14" t="inlineStr">
        <is>
          <t>Yummyfudzng</t>
        </is>
      </c>
      <c r="C566" s="14" t="inlineStr">
        <is>
          <t>Outside catchment</t>
        </is>
      </c>
      <c r="D566" s="14" t="inlineStr">
        <is>
          <t>Restaurant / Food</t>
        </is>
      </c>
      <c r="E566" s="14" t="inlineStr">
        <is>
          <t>Caterer</t>
        </is>
      </c>
      <c r="F566" s="24" t="n">
        <v>32.3</v>
      </c>
      <c r="G566" s="25" t="inlineStr">
        <is>
          <t>Cool - lower priority</t>
        </is>
      </c>
      <c r="H566" s="21" t="inlineStr">
        <is>
          <t>Floor - not enriched</t>
        </is>
      </c>
      <c r="I566" s="14" t="n">
        <v>0</v>
      </c>
      <c r="J566" s="14" t="n">
        <v>0</v>
      </c>
      <c r="K566" s="14" t="n">
        <v>0</v>
      </c>
      <c r="L566" s="14" t="n">
        <v>0</v>
      </c>
      <c r="M566" s="14" t="n">
        <v>0</v>
      </c>
      <c r="N566" s="14" t="n">
        <v>13.3</v>
      </c>
      <c r="O566" s="14" t="n">
        <v>8</v>
      </c>
      <c r="P566" s="14" t="n">
        <v>0</v>
      </c>
      <c r="Q566" s="14" t="n">
        <v>0</v>
      </c>
      <c r="R566" s="14" t="n">
        <v>6</v>
      </c>
      <c r="S566" s="14" t="n">
        <v>5</v>
      </c>
      <c r="T566" s="17" t="n">
        <v>4.8</v>
      </c>
      <c r="U566" s="18" t="n">
        <v>29</v>
      </c>
      <c r="V566" s="14" t="inlineStr">
        <is>
          <t>+2349036716862</t>
        </is>
      </c>
      <c r="W566" s="14" t="inlineStr">
        <is>
          <t>+2349036716862</t>
        </is>
      </c>
      <c r="X566" s="14" t="inlineStr">
        <is>
          <t>+2348184225814</t>
        </is>
      </c>
      <c r="Y566" s="14" t="inlineStr">
        <is>
          <t>https://wa.me/2348184225814</t>
        </is>
      </c>
      <c r="Z566" s="14" t="n"/>
      <c r="AA566" s="14" t="n"/>
      <c r="AB566" s="14" t="n"/>
      <c r="AC566" s="14" t="n"/>
      <c r="AD566" s="14" t="n"/>
      <c r="AE566" s="14" t="n"/>
      <c r="AF566" s="14" t="n">
        <v>2</v>
      </c>
      <c r="AG566" s="19" t="n"/>
      <c r="AH566" s="20" t="n">
        <v>6.5480551</v>
      </c>
      <c r="AI566" s="20" t="n">
        <v>3.5976852</v>
      </c>
      <c r="AJ566" s="14" t="inlineStr">
        <is>
          <t>https://www.google.com/maps/place/Yummyfudzng/data=!4m7!3m6!1s0x4154130f8b3bc66d:0x59130f87c1585088!8m2!3d6.5480551!4d3.5976852!16s%2Fg%2F11x224167k!19sChIJbcY7iw8TVEERiFBYwYcPE1k?authuser=0&amp;hl=en&amp;g_ep=EgoyMDI2MDkzMC4wIJJjKgBIAVAD&amp;rclk=1</t>
        </is>
      </c>
      <c r="AK566" s="14" t="inlineStr">
        <is>
          <t>Google Maps (sweep, Oct 2026)</t>
        </is>
      </c>
      <c r="AL566" s="14" t="inlineStr">
        <is>
          <t>2026-10-06</t>
        </is>
      </c>
      <c r="AM566" s="14" t="inlineStr">
        <is>
          <t>Not approached</t>
        </is>
      </c>
      <c r="AN566" s="19" t="n"/>
    </row>
    <row r="567">
      <c r="A567" s="14" t="n">
        <v>566</v>
      </c>
      <c r="B567" s="14" t="inlineStr">
        <is>
          <t>Iyan Aladuke</t>
        </is>
      </c>
      <c r="C567" s="14" t="inlineStr">
        <is>
          <t>Yaba</t>
        </is>
      </c>
      <c r="D567" s="14" t="inlineStr">
        <is>
          <t>Restaurant / Food</t>
        </is>
      </c>
      <c r="E567" s="14" t="inlineStr">
        <is>
          <t>West African restaurant</t>
        </is>
      </c>
      <c r="F567" s="24" t="n">
        <v>32.3</v>
      </c>
      <c r="G567" s="25" t="inlineStr">
        <is>
          <t>Cool - lower priority</t>
        </is>
      </c>
      <c r="H567" s="14" t="inlineStr">
        <is>
          <t>Full</t>
        </is>
      </c>
      <c r="I567" s="14" t="n">
        <v>0</v>
      </c>
      <c r="J567" s="14" t="n">
        <v>0</v>
      </c>
      <c r="K567" s="14" t="n">
        <v>0</v>
      </c>
      <c r="L567" s="14" t="n">
        <v>0</v>
      </c>
      <c r="M567" s="14" t="n">
        <v>0</v>
      </c>
      <c r="N567" s="14" t="n">
        <v>21.3</v>
      </c>
      <c r="O567" s="14" t="n">
        <v>0</v>
      </c>
      <c r="P567" s="14" t="n">
        <v>0</v>
      </c>
      <c r="Q567" s="14" t="n">
        <v>0</v>
      </c>
      <c r="R567" s="14" t="n">
        <v>6</v>
      </c>
      <c r="S567" s="14" t="n">
        <v>5</v>
      </c>
      <c r="T567" s="17" t="n">
        <v>4.2</v>
      </c>
      <c r="U567" s="18" t="n">
        <v>229</v>
      </c>
      <c r="V567" s="14" t="inlineStr">
        <is>
          <t>+2348185904277</t>
        </is>
      </c>
      <c r="W567" s="14" t="inlineStr">
        <is>
          <t>+2348185904277</t>
        </is>
      </c>
      <c r="X567" s="14" t="n"/>
      <c r="Y567" s="14" t="n"/>
      <c r="Z567" s="14" t="n"/>
      <c r="AA567" s="14" t="n"/>
      <c r="AB567" s="14" t="n"/>
      <c r="AC567" s="14" t="n"/>
      <c r="AD567" s="14" t="n"/>
      <c r="AE567" s="14" t="n"/>
      <c r="AF567" s="14" t="n">
        <v>0</v>
      </c>
      <c r="AG567" s="19" t="inlineStr">
        <is>
          <t>308 Murtala Muhammed Way, Yaba, Lagos 101245, Lagos, Nigeria</t>
        </is>
      </c>
      <c r="AH567" s="20" t="n">
        <v>6.5017606</v>
      </c>
      <c r="AI567" s="20" t="n">
        <v>3.3751237</v>
      </c>
      <c r="AJ567" s="14" t="inlineStr">
        <is>
          <t>https://www.google.com/maps/place/Iyan+Aladuke/data=!4m7!3m6!1s0x103b8dbbb7574b0d:0x65fd2a579d2f5527!8m2!3d6.5017606!4d3.3751237!16s%2Fg%2F11hyjvs4vk!19sChIJDUtXt7uNOxARJ1UvnVcq_WU?authuser=0&amp;hl=en&amp;g_ep=EgoyMDI2MDkzMC4wIJJjKgBIAVAD&amp;rclk=1</t>
        </is>
      </c>
      <c r="AK567" s="14" t="inlineStr">
        <is>
          <t>Google Maps (sweep, Oct 2026)</t>
        </is>
      </c>
      <c r="AL567" s="14" t="inlineStr">
        <is>
          <t>2026-10-06</t>
        </is>
      </c>
      <c r="AM567" s="14" t="inlineStr">
        <is>
          <t>Not approached</t>
        </is>
      </c>
      <c r="AN567" s="19" t="n"/>
    </row>
    <row r="568">
      <c r="A568" s="14" t="n">
        <v>567</v>
      </c>
      <c r="B568" s="14" t="inlineStr">
        <is>
          <t>357 FOOD SERVICES</t>
        </is>
      </c>
      <c r="C568" s="14" t="inlineStr">
        <is>
          <t>Lekki Phase 1</t>
        </is>
      </c>
      <c r="D568" s="14" t="inlineStr">
        <is>
          <t>Restaurant / Food</t>
        </is>
      </c>
      <c r="E568" s="14" t="inlineStr">
        <is>
          <t>Fast Food</t>
        </is>
      </c>
      <c r="F568" s="24" t="n">
        <v>32.2</v>
      </c>
      <c r="G568" s="25" t="inlineStr">
        <is>
          <t>Cool - lower priority</t>
        </is>
      </c>
      <c r="H568" s="14" t="inlineStr">
        <is>
          <t>Full</t>
        </is>
      </c>
      <c r="I568" s="14" t="n">
        <v>0</v>
      </c>
      <c r="J568" s="14" t="n">
        <v>0</v>
      </c>
      <c r="K568" s="14" t="n">
        <v>0</v>
      </c>
      <c r="L568" s="14" t="n">
        <v>0</v>
      </c>
      <c r="M568" s="14" t="n">
        <v>0</v>
      </c>
      <c r="N568" s="14" t="n">
        <v>21.2</v>
      </c>
      <c r="O568" s="14" t="n">
        <v>0</v>
      </c>
      <c r="P568" s="14" t="n">
        <v>0</v>
      </c>
      <c r="Q568" s="14" t="n">
        <v>0</v>
      </c>
      <c r="R568" s="14" t="n">
        <v>6</v>
      </c>
      <c r="S568" s="14" t="n">
        <v>5</v>
      </c>
      <c r="T568" s="17" t="n">
        <v>4.1</v>
      </c>
      <c r="U568" s="18" t="n">
        <v>223</v>
      </c>
      <c r="V568" s="14" t="inlineStr">
        <is>
          <t>+2348051107388</t>
        </is>
      </c>
      <c r="W568" s="14" t="inlineStr">
        <is>
          <t>+2348051107388</t>
        </is>
      </c>
      <c r="X568" s="14" t="n"/>
      <c r="Y568" s="14" t="n"/>
      <c r="Z568" s="14" t="n"/>
      <c r="AA568" s="14" t="n"/>
      <c r="AB568" s="14" t="n"/>
      <c r="AC568" s="14" t="n"/>
      <c r="AD568" s="14" t="n"/>
      <c r="AE568" s="14" t="n"/>
      <c r="AF568" s="14" t="n">
        <v>0</v>
      </c>
      <c r="AG568" s="19" t="inlineStr">
        <is>
          <t>14 Admiralty Rd, Eti-Osa, Lagos 105102, Lagos, Nigeria</t>
        </is>
      </c>
      <c r="AH568" s="20" t="n">
        <v>6.4517507</v>
      </c>
      <c r="AI568" s="20" t="n">
        <v>3.4700308</v>
      </c>
      <c r="AJ568" s="14" t="inlineStr">
        <is>
          <t>https://www.google.com/maps/place/357+FOOD+SERVICES/data=!4m7!3m6!1s0x103bf45ad2dfaeb7:0xe6ff1f4cfbbeaf86!8m2!3d6.4517507!4d3.4700308!16s%2Fg%2F1pp2vbnds!19sChIJt67f0lr0OxARhq---0wf_-Y?authuser=0&amp;hl=en&amp;g_ep=EgoyMDI2MDkzMC4wIJJjKgBIAVAD&amp;rclk=1</t>
        </is>
      </c>
      <c r="AK568" s="14" t="inlineStr">
        <is>
          <t>Google Maps (sweep, Oct 2026)</t>
        </is>
      </c>
      <c r="AL568" s="14" t="inlineStr">
        <is>
          <t>2026-10-06</t>
        </is>
      </c>
      <c r="AM568" s="14" t="inlineStr">
        <is>
          <t>Not approached</t>
        </is>
      </c>
      <c r="AN568" s="19" t="n"/>
    </row>
    <row r="569">
      <c r="A569" s="14" t="n">
        <v>568</v>
      </c>
      <c r="B569" s="14" t="inlineStr">
        <is>
          <t>Eddie's Cuisine and Treats</t>
        </is>
      </c>
      <c r="C569" s="14" t="inlineStr">
        <is>
          <t>Yaba</t>
        </is>
      </c>
      <c r="D569" s="14" t="inlineStr">
        <is>
          <t>Restaurant / Food</t>
        </is>
      </c>
      <c r="E569" s="14" t="inlineStr">
        <is>
          <t>Fast food restaurant</t>
        </is>
      </c>
      <c r="F569" s="24" t="n">
        <v>32.2</v>
      </c>
      <c r="G569" s="25" t="inlineStr">
        <is>
          <t>Cool - lower priority</t>
        </is>
      </c>
      <c r="H569" s="21" t="inlineStr">
        <is>
          <t>Floor - not enriched</t>
        </is>
      </c>
      <c r="I569" s="14" t="n">
        <v>0</v>
      </c>
      <c r="J569" s="14" t="n">
        <v>0</v>
      </c>
      <c r="K569" s="14" t="n">
        <v>0</v>
      </c>
      <c r="L569" s="14" t="n">
        <v>0</v>
      </c>
      <c r="M569" s="14" t="n">
        <v>0</v>
      </c>
      <c r="N569" s="14" t="n">
        <v>13.2</v>
      </c>
      <c r="O569" s="14" t="n">
        <v>8</v>
      </c>
      <c r="P569" s="14" t="n">
        <v>0</v>
      </c>
      <c r="Q569" s="14" t="n">
        <v>0</v>
      </c>
      <c r="R569" s="14" t="n">
        <v>6</v>
      </c>
      <c r="S569" s="14" t="n">
        <v>5</v>
      </c>
      <c r="T569" s="17" t="n">
        <v>4.6</v>
      </c>
      <c r="U569" s="18" t="n">
        <v>28</v>
      </c>
      <c r="V569" s="14" t="inlineStr">
        <is>
          <t>+2349065522151</t>
        </is>
      </c>
      <c r="W569" s="14" t="inlineStr">
        <is>
          <t>+2349065522151</t>
        </is>
      </c>
      <c r="X569" s="14" t="n"/>
      <c r="Y569" s="14" t="inlineStr">
        <is>
          <t>https://www.instagram.com/eddiecuisinesandtreats?igsh=MW82bnAzdzkxajcxdA==</t>
        </is>
      </c>
      <c r="Z569" s="14" t="n"/>
      <c r="AA569" s="14" t="inlineStr">
        <is>
          <t>https://www.instagram.com/eddiecuisinesandtreats</t>
        </is>
      </c>
      <c r="AB569" s="14" t="n"/>
      <c r="AC569" s="14" t="n"/>
      <c r="AD569" s="14" t="n"/>
      <c r="AE569" s="14" t="n"/>
      <c r="AF569" s="14" t="n">
        <v>3</v>
      </c>
      <c r="AG569" s="19" t="inlineStr">
        <is>
          <t>E-Centre Mall, 1–11 Commercial Avenue, Sabo, Yaba, Lagos</t>
        </is>
      </c>
      <c r="AH569" s="20" t="n">
        <v>6.5063376</v>
      </c>
      <c r="AI569" s="20" t="n">
        <v>3.3743698</v>
      </c>
      <c r="AJ569" s="14" t="inlineStr">
        <is>
          <t>https://www.google.com/maps/place/Eddie%27s+Cuisine+and+Treats/data=!4m7!3m6!1s0x103be98804b646ff:0x8ef3ce00bfece1bb!8m2!3d6.5063376!4d3.3743698!16s%2Fg%2F11ml2p6wbc!19sChIJ_0a2BIjpOxARu-HsvwDO844?authuser=0&amp;hl=en&amp;g_ep=EgoyMDI2MDkzMC4wIJJjKgBIAVAD&amp;rclk=1</t>
        </is>
      </c>
      <c r="AK569" s="14" t="inlineStr">
        <is>
          <t>Google Maps (sweep, Oct 2026)</t>
        </is>
      </c>
      <c r="AL569" s="14" t="inlineStr">
        <is>
          <t>2026-10-06</t>
        </is>
      </c>
      <c r="AM569" s="14" t="inlineStr">
        <is>
          <t>Not approached</t>
        </is>
      </c>
      <c r="AN569" s="19" t="n"/>
    </row>
    <row r="570">
      <c r="A570" s="14" t="n">
        <v>569</v>
      </c>
      <c r="B570" s="14" t="inlineStr">
        <is>
          <t>The HB Restaurant and Lounge</t>
        </is>
      </c>
      <c r="C570" s="14" t="inlineStr">
        <is>
          <t>Lekki Phase 1</t>
        </is>
      </c>
      <c r="D570" s="14" t="inlineStr">
        <is>
          <t>Restaurant / Food</t>
        </is>
      </c>
      <c r="E570" s="14" t="inlineStr">
        <is>
          <t>Restaurant</t>
        </is>
      </c>
      <c r="F570" s="24" t="n">
        <v>32.1</v>
      </c>
      <c r="G570" s="25" t="inlineStr">
        <is>
          <t>Cool - lower priority</t>
        </is>
      </c>
      <c r="H570" s="21" t="inlineStr">
        <is>
          <t>Floor - not enriched</t>
        </is>
      </c>
      <c r="I570" s="14" t="n">
        <v>0</v>
      </c>
      <c r="J570" s="14" t="n">
        <v>0</v>
      </c>
      <c r="K570" s="14" t="n">
        <v>0</v>
      </c>
      <c r="L570" s="14" t="n">
        <v>0</v>
      </c>
      <c r="M570" s="14" t="n">
        <v>0</v>
      </c>
      <c r="N570" s="14" t="n">
        <v>11.1</v>
      </c>
      <c r="O570" s="14" t="n">
        <v>0</v>
      </c>
      <c r="P570" s="14" t="n">
        <v>0</v>
      </c>
      <c r="Q570" s="14" t="n">
        <v>10</v>
      </c>
      <c r="R570" s="14" t="n">
        <v>6</v>
      </c>
      <c r="S570" s="14" t="n">
        <v>5</v>
      </c>
      <c r="T570" s="17" t="n">
        <v>4.4</v>
      </c>
      <c r="U570" s="18" t="n">
        <v>16</v>
      </c>
      <c r="V570" s="14" t="n"/>
      <c r="W570" s="14" t="n"/>
      <c r="X570" s="14" t="n"/>
      <c r="Y570" s="14" t="n"/>
      <c r="Z570" s="14" t="n"/>
      <c r="AA570" s="14" t="n"/>
      <c r="AB570" s="14" t="n"/>
      <c r="AC570" s="14" t="n"/>
      <c r="AD570" s="14" t="n"/>
      <c r="AE570" s="14" t="n"/>
      <c r="AF570" s="14" t="n">
        <v>0</v>
      </c>
      <c r="AG570" s="19" t="inlineStr">
        <is>
          <t>Car Wash Bustop, 71 Emma Abimbola Cole, beside ST Michael’s Mall</t>
        </is>
      </c>
      <c r="AH570" s="20" t="n">
        <v>6.4423621</v>
      </c>
      <c r="AI570" s="20" t="n">
        <v>3.4810577</v>
      </c>
      <c r="AJ570" s="14" t="inlineStr">
        <is>
          <t>https://www.google.com/maps/place/The+HB+Restaurant+and+Lounge/data=!4m7!3m6!1s0x103bf5091e40ce1f:0x99f73e15c2a7b777!8m2!3d6.4423621!4d3.4810577!16s%2Fg%2F11xs_k1zw9!19sChIJH85AHgn1OxARd7enwhU-95k?authuser=0&amp;hl=en&amp;g_ep=EgoyMDI2MDkzMC4wIJJjKgBIAVAD&amp;rclk=1</t>
        </is>
      </c>
      <c r="AK570" s="14" t="inlineStr">
        <is>
          <t>Google Maps (sweep, Oct 2026)</t>
        </is>
      </c>
      <c r="AL570" s="14" t="inlineStr">
        <is>
          <t>2026-10-06</t>
        </is>
      </c>
      <c r="AM570" s="14" t="inlineStr">
        <is>
          <t>Not approached</t>
        </is>
      </c>
      <c r="AN570" s="19" t="n"/>
    </row>
    <row r="571">
      <c r="A571" s="14" t="n">
        <v>570</v>
      </c>
      <c r="B571" s="14" t="inlineStr">
        <is>
          <t>Mallmart Supermarket V.G.C</t>
        </is>
      </c>
      <c r="C571" s="14" t="inlineStr">
        <is>
          <t>Outside catchment</t>
        </is>
      </c>
      <c r="D571" s="14" t="inlineStr">
        <is>
          <t>Supermarket / Grocery</t>
        </is>
      </c>
      <c r="E571" s="14" t="inlineStr">
        <is>
          <t>Supermarket</t>
        </is>
      </c>
      <c r="F571" s="24" t="n">
        <v>32.1</v>
      </c>
      <c r="G571" s="25" t="inlineStr">
        <is>
          <t>Cool - lower priority</t>
        </is>
      </c>
      <c r="H571" s="21" t="inlineStr">
        <is>
          <t>Floor - not enriched</t>
        </is>
      </c>
      <c r="I571" s="14" t="n">
        <v>0</v>
      </c>
      <c r="J571" s="14" t="n">
        <v>0</v>
      </c>
      <c r="K571" s="14" t="n">
        <v>0</v>
      </c>
      <c r="L571" s="14" t="n">
        <v>0</v>
      </c>
      <c r="M571" s="14" t="n">
        <v>0</v>
      </c>
      <c r="N571" s="14" t="n">
        <v>17.1</v>
      </c>
      <c r="O571" s="14" t="n">
        <v>0</v>
      </c>
      <c r="P571" s="14" t="n">
        <v>0</v>
      </c>
      <c r="Q571" s="14" t="n">
        <v>0</v>
      </c>
      <c r="R571" s="14" t="n">
        <v>10</v>
      </c>
      <c r="S571" s="14" t="n">
        <v>5</v>
      </c>
      <c r="T571" s="17" t="n">
        <v>4.1</v>
      </c>
      <c r="U571" s="18" t="n">
        <v>78</v>
      </c>
      <c r="V571" s="14" t="inlineStr">
        <is>
          <t>+2348022235492</t>
        </is>
      </c>
      <c r="W571" s="14" t="inlineStr">
        <is>
          <t>+2348022235492</t>
        </is>
      </c>
      <c r="X571" s="14" t="n"/>
      <c r="Y571" s="14" t="n"/>
      <c r="Z571" s="14" t="n"/>
      <c r="AA571" s="14" t="n"/>
      <c r="AB571" s="14" t="n"/>
      <c r="AC571" s="14" t="n"/>
      <c r="AD571" s="14" t="n"/>
      <c r="AE571" s="14" t="n"/>
      <c r="AF571" s="14" t="n">
        <v>1</v>
      </c>
      <c r="AG571" s="19" t="inlineStr">
        <is>
          <t>FH73+2GQ</t>
        </is>
      </c>
      <c r="AH571" s="20" t="n">
        <v>6.4625965</v>
      </c>
      <c r="AI571" s="20" t="n">
        <v>3.5538592</v>
      </c>
      <c r="AJ571" s="14" t="inlineStr">
        <is>
          <t>https://www.google.com/maps/place/Mallmart+Supermarket+V.G.C/data=!4m7!3m6!1s0x103bf73c50b1cec1:0xe904f2466c00497b!8m2!3d6.4625965!4d3.5538592!16s%2Fg%2F11c2khgjf9!19sChIJwc6xUDz3OxARe0kAbEbyBOk?authuser=0&amp;hl=en&amp;g_ep=EgoyMDI2MDkzMC4wIJJjKgBIAVAD&amp;rclk=1</t>
        </is>
      </c>
      <c r="AK571" s="14" t="inlineStr">
        <is>
          <t>Google Maps (sweep, Oct 2026)</t>
        </is>
      </c>
      <c r="AL571" s="14" t="inlineStr">
        <is>
          <t>2026-10-06</t>
        </is>
      </c>
      <c r="AM571" s="14" t="inlineStr">
        <is>
          <t>Not approached</t>
        </is>
      </c>
      <c r="AN571" s="19" t="n"/>
    </row>
    <row r="572">
      <c r="A572" s="14" t="n">
        <v>571</v>
      </c>
      <c r="B572" s="14" t="inlineStr">
        <is>
          <t>Pick n Pay - Ikoyi</t>
        </is>
      </c>
      <c r="C572" s="14" t="inlineStr">
        <is>
          <t>Outside catchment</t>
        </is>
      </c>
      <c r="D572" s="14" t="inlineStr">
        <is>
          <t>Supermarket / Grocery</t>
        </is>
      </c>
      <c r="E572" s="14" t="inlineStr">
        <is>
          <t>Supermarket</t>
        </is>
      </c>
      <c r="F572" s="24" t="n">
        <v>32.1</v>
      </c>
      <c r="G572" s="25" t="inlineStr">
        <is>
          <t>Cool - lower priority</t>
        </is>
      </c>
      <c r="H572" s="21" t="inlineStr">
        <is>
          <t>Floor - not enriched</t>
        </is>
      </c>
      <c r="I572" s="14" t="n">
        <v>0</v>
      </c>
      <c r="J572" s="14" t="n">
        <v>0</v>
      </c>
      <c r="K572" s="14" t="n">
        <v>0</v>
      </c>
      <c r="L572" s="14" t="n">
        <v>0</v>
      </c>
      <c r="M572" s="14" t="n">
        <v>0</v>
      </c>
      <c r="N572" s="14" t="n">
        <v>17.1</v>
      </c>
      <c r="O572" s="14" t="n">
        <v>0</v>
      </c>
      <c r="P572" s="14" t="n">
        <v>0</v>
      </c>
      <c r="Q572" s="14" t="n">
        <v>0</v>
      </c>
      <c r="R572" s="14" t="n">
        <v>10</v>
      </c>
      <c r="S572" s="14" t="n">
        <v>5</v>
      </c>
      <c r="T572" s="17" t="n">
        <v>4.4</v>
      </c>
      <c r="U572" s="18" t="n">
        <v>78</v>
      </c>
      <c r="V572" s="14" t="n"/>
      <c r="W572" s="14" t="n"/>
      <c r="X572" s="14" t="n"/>
      <c r="Y572" s="14" t="n"/>
      <c r="Z572" s="14" t="n"/>
      <c r="AA572" s="14" t="n"/>
      <c r="AB572" s="14" t="n"/>
      <c r="AC572" s="14" t="n"/>
      <c r="AD572" s="14" t="n"/>
      <c r="AE572" s="14" t="n"/>
      <c r="AF572" s="14" t="n">
        <v>0</v>
      </c>
      <c r="AG572" s="19" t="inlineStr">
        <is>
          <t>FC2P+W85, Glover Rd</t>
        </is>
      </c>
      <c r="AH572" s="20" t="n">
        <v>6.4522729</v>
      </c>
      <c r="AI572" s="20" t="n">
        <v>3.435873</v>
      </c>
      <c r="AJ572" s="14" t="inlineStr">
        <is>
          <t>https://www.google.com/maps/place/Pick+n+Pay+-+Ikoyi/data=!4m7!3m6!1s0x103bf5004d54261b:0x2d9ccc57424757c2!8m2!3d6.4522729!4d3.435873!16s%2Fg%2F11vqh36xnv!19sChIJGyZUTQD1OxARwldHQlfMnC0?authuser=0&amp;hl=en&amp;g_ep=EgoyMDI2MDkzMC4wIJJjKgBIAVAD&amp;rclk=1</t>
        </is>
      </c>
      <c r="AK572" s="14" t="inlineStr">
        <is>
          <t>Google Maps (sweep, Oct 2026)</t>
        </is>
      </c>
      <c r="AL572" s="14" t="inlineStr">
        <is>
          <t>2026-10-06</t>
        </is>
      </c>
      <c r="AM572" s="14" t="inlineStr">
        <is>
          <t>Not approached</t>
        </is>
      </c>
      <c r="AN572" s="19" t="n"/>
    </row>
    <row r="573">
      <c r="A573" s="14" t="n">
        <v>572</v>
      </c>
      <c r="B573" s="14" t="inlineStr">
        <is>
          <t>Essenza Prince Ebeano Supermarket Admiralty way</t>
        </is>
      </c>
      <c r="C573" s="14" t="inlineStr">
        <is>
          <t>Lekki Phase 1</t>
        </is>
      </c>
      <c r="D573" s="14" t="inlineStr">
        <is>
          <t>Supermarket / Grocery</t>
        </is>
      </c>
      <c r="E573" s="14" t="inlineStr">
        <is>
          <t>Beauty supply store</t>
        </is>
      </c>
      <c r="F573" s="24" t="n">
        <v>32</v>
      </c>
      <c r="G573" s="25" t="inlineStr">
        <is>
          <t>Cool - lower priority</t>
        </is>
      </c>
      <c r="H573" s="21" t="inlineStr">
        <is>
          <t>Floor - not enriched</t>
        </is>
      </c>
      <c r="I573" s="14" t="n">
        <v>0</v>
      </c>
      <c r="J573" s="14" t="n">
        <v>0</v>
      </c>
      <c r="K573" s="14" t="n">
        <v>0</v>
      </c>
      <c r="L573" s="14" t="n">
        <v>0</v>
      </c>
      <c r="M573" s="14" t="n">
        <v>0</v>
      </c>
      <c r="N573" s="14" t="n">
        <v>7</v>
      </c>
      <c r="O573" s="14" t="n">
        <v>0</v>
      </c>
      <c r="P573" s="14" t="n">
        <v>0</v>
      </c>
      <c r="Q573" s="14" t="n">
        <v>10</v>
      </c>
      <c r="R573" s="14" t="n">
        <v>10</v>
      </c>
      <c r="S573" s="14" t="n">
        <v>5</v>
      </c>
      <c r="T573" s="17" t="n">
        <v>4.6</v>
      </c>
      <c r="U573" s="18" t="n">
        <v>5</v>
      </c>
      <c r="V573" s="14" t="n"/>
      <c r="W573" s="14" t="n"/>
      <c r="X573" s="14" t="n"/>
      <c r="Y573" s="14" t="n"/>
      <c r="Z573" s="14" t="n"/>
      <c r="AA573" s="14" t="n"/>
      <c r="AB573" s="14" t="n"/>
      <c r="AC573" s="14" t="n"/>
      <c r="AD573" s="14" t="n"/>
      <c r="AE573" s="14" t="n"/>
      <c r="AF573" s="14" t="n">
        <v>0</v>
      </c>
      <c r="AG573" s="19" t="inlineStr">
        <is>
          <t>Plot 9 Northern Buisness district along, Admiralty Wy</t>
        </is>
      </c>
      <c r="AH573" s="20" t="n">
        <v>6.4475067</v>
      </c>
      <c r="AI573" s="20" t="n">
        <v>3.4670381</v>
      </c>
      <c r="AJ573" s="14" t="inlineStr">
        <is>
          <t>https://www.google.com/maps/place/Essenza+Prince+Ebeano+Supermarket+Admiralty+way/data=!4m7!3m6!1s0x103bf556c2abb307:0xf5104a88334716a5!8m2!3d6.4475067!4d3.4670381!16s%2Fg%2F11j8lyxd9z!19sChIJB7Orwlb1OxARpRZHM4hKEPU?authuser=0&amp;hl=en&amp;g_ep=EgoyMDI2MDkzMC4wIJJjKgBIAVAD&amp;rclk=1</t>
        </is>
      </c>
      <c r="AK573" s="14" t="inlineStr">
        <is>
          <t>Google Maps (sweep, Oct 2026)</t>
        </is>
      </c>
      <c r="AL573" s="14" t="inlineStr">
        <is>
          <t>2026-10-06</t>
        </is>
      </c>
      <c r="AM573" s="14" t="inlineStr">
        <is>
          <t>Not approached</t>
        </is>
      </c>
      <c r="AN573" s="19" t="n"/>
    </row>
    <row r="574">
      <c r="A574" s="14" t="n">
        <v>573</v>
      </c>
      <c r="B574" s="14" t="inlineStr">
        <is>
          <t>Chrystacripsy Delish</t>
        </is>
      </c>
      <c r="C574" s="14" t="inlineStr">
        <is>
          <t>Outside catchment</t>
        </is>
      </c>
      <c r="D574" s="14" t="inlineStr">
        <is>
          <t>Restaurant / Food</t>
        </is>
      </c>
      <c r="E574" s="14" t="inlineStr">
        <is>
          <t>Restaurant</t>
        </is>
      </c>
      <c r="F574" s="24" t="n">
        <v>32</v>
      </c>
      <c r="G574" s="25" t="inlineStr">
        <is>
          <t>Cool - lower priority</t>
        </is>
      </c>
      <c r="H574" s="21" t="inlineStr">
        <is>
          <t>Floor - not enriched</t>
        </is>
      </c>
      <c r="I574" s="14" t="n">
        <v>0</v>
      </c>
      <c r="J574" s="14" t="n">
        <v>0</v>
      </c>
      <c r="K574" s="14" t="n">
        <v>0</v>
      </c>
      <c r="L574" s="14" t="n">
        <v>0</v>
      </c>
      <c r="M574" s="14" t="n">
        <v>0</v>
      </c>
      <c r="N574" s="14" t="n">
        <v>13</v>
      </c>
      <c r="O574" s="14" t="n">
        <v>8</v>
      </c>
      <c r="P574" s="14" t="n">
        <v>0</v>
      </c>
      <c r="Q574" s="14" t="n">
        <v>0</v>
      </c>
      <c r="R574" s="14" t="n">
        <v>6</v>
      </c>
      <c r="S574" s="14" t="n">
        <v>5</v>
      </c>
      <c r="T574" s="17" t="n">
        <v>5</v>
      </c>
      <c r="U574" s="18" t="n">
        <v>27</v>
      </c>
      <c r="V574" s="14" t="inlineStr">
        <is>
          <t>+2348168176169</t>
        </is>
      </c>
      <c r="W574" s="14" t="inlineStr">
        <is>
          <t>+2348168176169; +2347081606751</t>
        </is>
      </c>
      <c r="X574" s="14" t="inlineStr">
        <is>
          <t>+2349042550548</t>
        </is>
      </c>
      <c r="Y574" s="14" t="inlineStr">
        <is>
          <t>https://chrystacripsydelish.catlog.shop/</t>
        </is>
      </c>
      <c r="Z574" s="14" t="inlineStr">
        <is>
          <t>holla@catlog.shop</t>
        </is>
      </c>
      <c r="AA574" s="14" t="inlineStr">
        <is>
          <t>https://www.instagram.com/catlogshop</t>
        </is>
      </c>
      <c r="AB574" s="14" t="n"/>
      <c r="AC574" s="14" t="inlineStr">
        <is>
          <t>https://x.com/catlogshop</t>
        </is>
      </c>
      <c r="AD574" s="14" t="inlineStr">
        <is>
          <t>https://www.linkedin.com/company/myshopcatlog</t>
        </is>
      </c>
      <c r="AE574" s="14" t="n"/>
      <c r="AF574" s="14" t="n">
        <v>5</v>
      </c>
      <c r="AG574" s="19" t="inlineStr">
        <is>
          <t>Shopping Complex, 9 Dan Marigo, Ajah</t>
        </is>
      </c>
      <c r="AH574" s="20" t="n">
        <v>6.4926427</v>
      </c>
      <c r="AI574" s="20" t="n">
        <v>3.5823756</v>
      </c>
      <c r="AJ574" s="14" t="inlineStr">
        <is>
          <t>https://www.google.com/maps/place/Chrystacripsy+Delish/data=!4m7!3m6!1s0x103bfba46960cd23:0xde7e06d8a917b2c1!8m2!3d6.4926427!4d3.5823756!16s%2Fg%2F11js9t5s3g!19sChIJI81gaaT7OxARwbIXqdgGft4?authuser=0&amp;hl=en&amp;g_ep=EgoyMDI2MDkzMC4wIJJjKgBIAVAD&amp;rclk=1</t>
        </is>
      </c>
      <c r="AK574" s="14" t="inlineStr">
        <is>
          <t>Google Maps (sweep, Oct 2026)</t>
        </is>
      </c>
      <c r="AL574" s="14" t="inlineStr">
        <is>
          <t>2026-10-06</t>
        </is>
      </c>
      <c r="AM574" s="14" t="inlineStr">
        <is>
          <t>Not approached</t>
        </is>
      </c>
      <c r="AN574" s="19" t="n"/>
    </row>
    <row r="575">
      <c r="A575" s="14" t="n">
        <v>574</v>
      </c>
      <c r="B575" s="14" t="inlineStr">
        <is>
          <t>Merit Supermarket</t>
        </is>
      </c>
      <c r="C575" s="14" t="inlineStr">
        <is>
          <t>Outside catchment</t>
        </is>
      </c>
      <c r="D575" s="14" t="inlineStr">
        <is>
          <t>Supermarket / Grocery</t>
        </is>
      </c>
      <c r="E575" s="14" t="inlineStr">
        <is>
          <t>Grocery store</t>
        </is>
      </c>
      <c r="F575" s="24" t="n">
        <v>32</v>
      </c>
      <c r="G575" s="25" t="inlineStr">
        <is>
          <t>Cool - lower priority</t>
        </is>
      </c>
      <c r="H575" s="21" t="inlineStr">
        <is>
          <t>Floor - not enriched</t>
        </is>
      </c>
      <c r="I575" s="14" t="n">
        <v>0</v>
      </c>
      <c r="J575" s="14" t="n">
        <v>0</v>
      </c>
      <c r="K575" s="14" t="n">
        <v>0</v>
      </c>
      <c r="L575" s="14" t="n">
        <v>0</v>
      </c>
      <c r="M575" s="14" t="n">
        <v>0</v>
      </c>
      <c r="N575" s="14" t="n">
        <v>7</v>
      </c>
      <c r="O575" s="14" t="n">
        <v>0</v>
      </c>
      <c r="P575" s="14" t="n">
        <v>0</v>
      </c>
      <c r="Q575" s="14" t="n">
        <v>10</v>
      </c>
      <c r="R575" s="14" t="n">
        <v>10</v>
      </c>
      <c r="S575" s="14" t="n">
        <v>5</v>
      </c>
      <c r="T575" s="17" t="n">
        <v>4.6</v>
      </c>
      <c r="U575" s="18" t="n">
        <v>5</v>
      </c>
      <c r="V575" s="14" t="n"/>
      <c r="W575" s="14" t="n"/>
      <c r="X575" s="14" t="n"/>
      <c r="Y575" s="14" t="n"/>
      <c r="Z575" s="14" t="n"/>
      <c r="AA575" s="14" t="n"/>
      <c r="AB575" s="14" t="n"/>
      <c r="AC575" s="14" t="n"/>
      <c r="AD575" s="14" t="n"/>
      <c r="AE575" s="14" t="n"/>
      <c r="AF575" s="14" t="n">
        <v>0</v>
      </c>
      <c r="AG575" s="19" t="inlineStr">
        <is>
          <t>Ogunlana Bus Stop, 169 Ijesha Rd, near Ogunlana bus/stop</t>
        </is>
      </c>
      <c r="AH575" s="20" t="n">
        <v>6.501115</v>
      </c>
      <c r="AI575" s="20" t="n">
        <v>3.3298013</v>
      </c>
      <c r="AJ575" s="14" t="inlineStr">
        <is>
          <t>https://www.google.com/maps/place/Merit+Supermarket/data=!4m7!3m6!1s0x103b8ea2d9bb29f3:0xfa312529f9d79c06!8m2!3d6.501115!4d3.3298013!16s%2Fg%2F11frdmzbd_!19sChIJ8ym72aKOOxARBpzX-SklMfo?authuser=0&amp;hl=en&amp;g_ep=EgoyMDI2MDkzMC4wIJJjKgBIAVAD&amp;rclk=1</t>
        </is>
      </c>
      <c r="AK575" s="14" t="inlineStr">
        <is>
          <t>Google Maps (sweep, Oct 2026)</t>
        </is>
      </c>
      <c r="AL575" s="14" t="inlineStr">
        <is>
          <t>2026-10-06</t>
        </is>
      </c>
      <c r="AM575" s="14" t="inlineStr">
        <is>
          <t>Not approached</t>
        </is>
      </c>
      <c r="AN575" s="19" t="n"/>
    </row>
    <row r="576">
      <c r="A576" s="14" t="n">
        <v>575</v>
      </c>
      <c r="B576" s="14" t="inlineStr">
        <is>
          <t>Nuella's Kitchen</t>
        </is>
      </c>
      <c r="C576" s="14" t="inlineStr">
        <is>
          <t>Outside catchment</t>
        </is>
      </c>
      <c r="D576" s="14" t="inlineStr">
        <is>
          <t>Restaurant / Food</t>
        </is>
      </c>
      <c r="E576" s="14" t="inlineStr">
        <is>
          <t>Caterer</t>
        </is>
      </c>
      <c r="F576" s="24" t="n">
        <v>32</v>
      </c>
      <c r="G576" s="25" t="inlineStr">
        <is>
          <t>Cool - lower priority</t>
        </is>
      </c>
      <c r="H576" s="21" t="inlineStr">
        <is>
          <t>Floor - not enriched</t>
        </is>
      </c>
      <c r="I576" s="14" t="n">
        <v>0</v>
      </c>
      <c r="J576" s="14" t="n">
        <v>0</v>
      </c>
      <c r="K576" s="14" t="n">
        <v>0</v>
      </c>
      <c r="L576" s="14" t="n">
        <v>0</v>
      </c>
      <c r="M576" s="14" t="n">
        <v>0</v>
      </c>
      <c r="N576" s="14" t="n">
        <v>13</v>
      </c>
      <c r="O576" s="14" t="n">
        <v>8</v>
      </c>
      <c r="P576" s="14" t="n">
        <v>0</v>
      </c>
      <c r="Q576" s="14" t="n">
        <v>0</v>
      </c>
      <c r="R576" s="14" t="n">
        <v>6</v>
      </c>
      <c r="S576" s="14" t="n">
        <v>5</v>
      </c>
      <c r="T576" s="17" t="n">
        <v>4.8</v>
      </c>
      <c r="U576" s="18" t="n">
        <v>27</v>
      </c>
      <c r="V576" s="14" t="inlineStr">
        <is>
          <t>+2347031896993</t>
        </is>
      </c>
      <c r="W576" s="14" t="inlineStr">
        <is>
          <t>+2347031896993</t>
        </is>
      </c>
      <c r="X576" s="14" t="n"/>
      <c r="Y576" s="14" t="inlineStr">
        <is>
          <t>https://instagram.com/nuellas_kitchen</t>
        </is>
      </c>
      <c r="Z576" s="14" t="n"/>
      <c r="AA576" s="14" t="inlineStr">
        <is>
          <t>https://www.instagram.com/nuellas_kitchen</t>
        </is>
      </c>
      <c r="AB576" s="14" t="n"/>
      <c r="AC576" s="14" t="n"/>
      <c r="AD576" s="14" t="n"/>
      <c r="AE576" s="14" t="n"/>
      <c r="AF576" s="14" t="n">
        <v>3</v>
      </c>
      <c r="AG576" s="19" t="inlineStr">
        <is>
          <t>Sunday Okeke Cl</t>
        </is>
      </c>
      <c r="AH576" s="20" t="n">
        <v>6.4819556</v>
      </c>
      <c r="AI576" s="20" t="n">
        <v>3.2939262</v>
      </c>
      <c r="AJ576" s="14" t="inlineStr">
        <is>
          <t>https://www.google.com/maps/place/Nuella%27s+Kitchen/data=!4m7!3m6!1s0x103b8f2acd0ee599:0x37e1d87965162367!8m2!3d6.4819556!4d3.2939262!16s%2Fg%2F11f54t5fp8!19sChIJmeUOzSqPOxARZyMWZXnY4Tc?authuser=0&amp;hl=en&amp;g_ep=EgoyMDI2MDkzMC4wIJJjKgBIAVAD&amp;rclk=1</t>
        </is>
      </c>
      <c r="AK576" s="14" t="inlineStr">
        <is>
          <t>Google Maps (sweep, Oct 2026)</t>
        </is>
      </c>
      <c r="AL576" s="14" t="inlineStr">
        <is>
          <t>2026-10-06</t>
        </is>
      </c>
      <c r="AM576" s="14" t="inlineStr">
        <is>
          <t>Not approached</t>
        </is>
      </c>
      <c r="AN576" s="19" t="n"/>
    </row>
    <row r="577">
      <c r="A577" s="14" t="n">
        <v>576</v>
      </c>
      <c r="B577" s="14" t="inlineStr">
        <is>
          <t>Paradis Lagos</t>
        </is>
      </c>
      <c r="C577" s="14" t="inlineStr">
        <is>
          <t>Outside catchment</t>
        </is>
      </c>
      <c r="D577" s="14" t="inlineStr">
        <is>
          <t>Restaurant / Food</t>
        </is>
      </c>
      <c r="E577" s="14" t="inlineStr">
        <is>
          <t>Restaurant</t>
        </is>
      </c>
      <c r="F577" s="24" t="n">
        <v>32</v>
      </c>
      <c r="G577" s="25" t="inlineStr">
        <is>
          <t>Cool - lower priority</t>
        </is>
      </c>
      <c r="H577" s="21" t="inlineStr">
        <is>
          <t>Floor - not enriched</t>
        </is>
      </c>
      <c r="I577" s="14" t="n">
        <v>0</v>
      </c>
      <c r="J577" s="14" t="n">
        <v>0</v>
      </c>
      <c r="K577" s="14" t="n">
        <v>0</v>
      </c>
      <c r="L577" s="14" t="n">
        <v>0</v>
      </c>
      <c r="M577" s="14" t="n">
        <v>0</v>
      </c>
      <c r="N577" s="14" t="n">
        <v>21</v>
      </c>
      <c r="O577" s="14" t="n">
        <v>0</v>
      </c>
      <c r="P577" s="14" t="n">
        <v>0</v>
      </c>
      <c r="Q577" s="14" t="n">
        <v>0</v>
      </c>
      <c r="R577" s="14" t="n">
        <v>6</v>
      </c>
      <c r="S577" s="14" t="n">
        <v>5</v>
      </c>
      <c r="T577" s="17" t="n">
        <v>4.4</v>
      </c>
      <c r="U577" s="18" t="n">
        <v>213</v>
      </c>
      <c r="V577" s="14" t="n"/>
      <c r="W577" s="14" t="n"/>
      <c r="X577" s="14" t="n"/>
      <c r="Y577" s="14" t="n"/>
      <c r="Z577" s="14" t="n"/>
      <c r="AA577" s="14" t="n"/>
      <c r="AB577" s="14" t="n"/>
      <c r="AC577" s="14" t="n"/>
      <c r="AD577" s="14" t="n"/>
      <c r="AE577" s="14" t="n"/>
      <c r="AF577" s="14" t="n">
        <v>0</v>
      </c>
      <c r="AG577" s="19" t="inlineStr">
        <is>
          <t>4th Roundabout, beside Enyo Filling station</t>
        </is>
      </c>
      <c r="AH577" s="20" t="n">
        <v>6.4333276</v>
      </c>
      <c r="AI577" s="20" t="n">
        <v>3.4914969</v>
      </c>
      <c r="AJ577" s="14" t="inlineStr">
        <is>
          <t>https://www.google.com/maps/place/Paradis+Lagos/data=!4m7!3m6!1s0x103bf925a8271e53:0x4205475cbe098d0d!8m2!3d6.4333276!4d3.4914969!16s%2Fg%2F11t0q5180g!19sChIJUx4nqCX5OxARDY0JvlxHBUI?authuser=0&amp;hl=en&amp;g_ep=EgoyMDI2MDkzMC4wIJJjKgBIAVAD&amp;rclk=1</t>
        </is>
      </c>
      <c r="AK577" s="14" t="inlineStr">
        <is>
          <t>Google Maps (sweep, Oct 2026)</t>
        </is>
      </c>
      <c r="AL577" s="14" t="inlineStr">
        <is>
          <t>2026-10-06</t>
        </is>
      </c>
      <c r="AM577" s="14" t="inlineStr">
        <is>
          <t>Not approached</t>
        </is>
      </c>
      <c r="AN577" s="19" t="n"/>
    </row>
    <row r="578">
      <c r="A578" s="14" t="n">
        <v>577</v>
      </c>
      <c r="B578" s="14" t="inlineStr">
        <is>
          <t>Take Food Restaurant Lagos Island</t>
        </is>
      </c>
      <c r="C578" s="14" t="inlineStr">
        <is>
          <t>Outside catchment</t>
        </is>
      </c>
      <c r="D578" s="14" t="inlineStr">
        <is>
          <t>Restaurant / Food</t>
        </is>
      </c>
      <c r="E578" s="14" t="inlineStr">
        <is>
          <t>Restaurant</t>
        </is>
      </c>
      <c r="F578" s="24" t="n">
        <v>32</v>
      </c>
      <c r="G578" s="25" t="inlineStr">
        <is>
          <t>Cool - lower priority</t>
        </is>
      </c>
      <c r="H578" s="21" t="inlineStr">
        <is>
          <t>Floor - not enriched</t>
        </is>
      </c>
      <c r="I578" s="14" t="n">
        <v>0</v>
      </c>
      <c r="J578" s="14" t="n">
        <v>0</v>
      </c>
      <c r="K578" s="14" t="n">
        <v>0</v>
      </c>
      <c r="L578" s="14" t="n">
        <v>0</v>
      </c>
      <c r="M578" s="14" t="n">
        <v>0</v>
      </c>
      <c r="N578" s="14" t="n">
        <v>18</v>
      </c>
      <c r="O578" s="14" t="n">
        <v>8</v>
      </c>
      <c r="P578" s="14" t="n">
        <v>0</v>
      </c>
      <c r="Q578" s="14" t="n">
        <v>0</v>
      </c>
      <c r="R578" s="14" t="n">
        <v>6</v>
      </c>
      <c r="S578" s="14" t="n">
        <v>0</v>
      </c>
      <c r="T578" s="17" t="n">
        <v>3.8</v>
      </c>
      <c r="U578" s="18" t="n">
        <v>100</v>
      </c>
      <c r="V578" s="14" t="inlineStr">
        <is>
          <t>+2349070028350</t>
        </is>
      </c>
      <c r="W578" s="14" t="inlineStr">
        <is>
          <t>+2349070028350</t>
        </is>
      </c>
      <c r="X578" s="14" t="n"/>
      <c r="Y578" s="14" t="inlineStr">
        <is>
          <t>http://takefood.lovable.app/</t>
        </is>
      </c>
      <c r="Z578" s="14" t="n"/>
      <c r="AA578" s="14" t="n"/>
      <c r="AB578" s="14" t="n"/>
      <c r="AC578" s="14" t="n"/>
      <c r="AD578" s="14" t="n"/>
      <c r="AE578" s="14" t="n"/>
      <c r="AF578" s="14" t="n">
        <v>2</v>
      </c>
      <c r="AG578" s="19" t="inlineStr">
        <is>
          <t>5 Upper Campus</t>
        </is>
      </c>
      <c r="AH578" s="20" t="n">
        <v>6.4526717</v>
      </c>
      <c r="AI578" s="20" t="n">
        <v>3.3937883</v>
      </c>
      <c r="AJ578" s="14" t="inlineStr">
        <is>
          <t>https://www.google.com/maps/place/Take+Food+Restaurant+Lagos+Island/data=!4m7!3m6!1s0x103bf54c634389cd:0xbbca9762d867f6bc!8m2!3d6.4526717!4d3.3937883!16s%2Fg%2F11k6vjcv5r!19sChIJzYlDY0z1OxARvPZn2GKXyrs?authuser=0&amp;hl=en&amp;g_ep=EgoyMDI2MDkzMC4wIJJjKgBIAVAD&amp;rclk=1</t>
        </is>
      </c>
      <c r="AK578" s="14" t="inlineStr">
        <is>
          <t>Google Maps (sweep, Oct 2026)</t>
        </is>
      </c>
      <c r="AL578" s="14" t="inlineStr">
        <is>
          <t>2026-10-06</t>
        </is>
      </c>
      <c r="AM578" s="14" t="inlineStr">
        <is>
          <t>Not approached</t>
        </is>
      </c>
      <c r="AN578" s="19" t="n"/>
    </row>
    <row r="579">
      <c r="A579" s="14" t="n">
        <v>578</v>
      </c>
      <c r="B579" s="14" t="inlineStr">
        <is>
          <t>CaniceHans Pharmacy and Supermart</t>
        </is>
      </c>
      <c r="C579" s="14" t="inlineStr">
        <is>
          <t>Surulere</t>
        </is>
      </c>
      <c r="D579" s="14" t="inlineStr">
        <is>
          <t>Pharmacy</t>
        </is>
      </c>
      <c r="E579" s="14" t="inlineStr">
        <is>
          <t>Pharmacy</t>
        </is>
      </c>
      <c r="F579" s="24" t="n">
        <v>32</v>
      </c>
      <c r="G579" s="25" t="inlineStr">
        <is>
          <t>Cool - lower priority</t>
        </is>
      </c>
      <c r="H579" s="21" t="inlineStr">
        <is>
          <t>Floor - not enriched</t>
        </is>
      </c>
      <c r="I579" s="14" t="n">
        <v>0</v>
      </c>
      <c r="J579" s="14" t="n">
        <v>0</v>
      </c>
      <c r="K579" s="14" t="n">
        <v>0</v>
      </c>
      <c r="L579" s="14" t="n">
        <v>0</v>
      </c>
      <c r="M579" s="14" t="n">
        <v>0</v>
      </c>
      <c r="N579" s="14" t="n">
        <v>15</v>
      </c>
      <c r="O579" s="14" t="n">
        <v>8</v>
      </c>
      <c r="P579" s="14" t="n">
        <v>0</v>
      </c>
      <c r="Q579" s="14" t="n">
        <v>0</v>
      </c>
      <c r="R579" s="14" t="n">
        <v>4</v>
      </c>
      <c r="S579" s="14" t="n">
        <v>5</v>
      </c>
      <c r="T579" s="17" t="n">
        <v>4.4</v>
      </c>
      <c r="U579" s="18" t="n">
        <v>46</v>
      </c>
      <c r="V579" s="14" t="inlineStr">
        <is>
          <t>+2348038188035</t>
        </is>
      </c>
      <c r="W579" s="14" t="inlineStr">
        <is>
          <t>+2348038188035</t>
        </is>
      </c>
      <c r="X579" s="14" t="n"/>
      <c r="Y579" s="14" t="inlineStr">
        <is>
          <t>http://canicehanspharma.com/</t>
        </is>
      </c>
      <c r="Z579" s="14" t="n"/>
      <c r="AA579" s="14" t="n"/>
      <c r="AB579" s="14" t="n"/>
      <c r="AC579" s="14" t="n"/>
      <c r="AD579" s="14" t="n"/>
      <c r="AE579" s="14" t="n"/>
      <c r="AF579" s="14" t="n">
        <v>2</v>
      </c>
      <c r="AG579" s="19" t="inlineStr">
        <is>
          <t>Ogosco Bus stop, 9 Adeniyi Adefioye Street</t>
        </is>
      </c>
      <c r="AH579" s="20" t="n">
        <v>6.5021567</v>
      </c>
      <c r="AI579" s="20" t="n">
        <v>3.3477092</v>
      </c>
      <c r="AJ579" s="14" t="inlineStr">
        <is>
          <t>https://www.google.com/maps/place/CaniceHans+Pharmacy+and+Supermart/data=!4m7!3m6!1s0x103b8c186e3d899b:0x9857888b89abe493!8m2!3d6.5021567!4d3.3477092!16s%2Fg%2F11gbt_hfzx!19sChIJm4k9bhiMOxARk-SriYuIV5g?authuser=0&amp;hl=en&amp;g_ep=EgoyMDI2MDkzMC4wIJJjKgBIAVAD&amp;rclk=1</t>
        </is>
      </c>
      <c r="AK579" s="14" t="inlineStr">
        <is>
          <t>Google Maps (sweep, Oct 2026)</t>
        </is>
      </c>
      <c r="AL579" s="14" t="inlineStr">
        <is>
          <t>2026-10-06</t>
        </is>
      </c>
      <c r="AM579" s="14" t="inlineStr">
        <is>
          <t>Not approached</t>
        </is>
      </c>
      <c r="AN579" s="19" t="n"/>
    </row>
    <row r="580">
      <c r="A580" s="14" t="n">
        <v>579</v>
      </c>
      <c r="B580" s="14" t="inlineStr">
        <is>
          <t>Grand Square Bakery</t>
        </is>
      </c>
      <c r="C580" s="14" t="inlineStr">
        <is>
          <t>Victoria Island</t>
        </is>
      </c>
      <c r="D580" s="14" t="inlineStr">
        <is>
          <t>Restaurant / Food</t>
        </is>
      </c>
      <c r="E580" s="14" t="inlineStr">
        <is>
          <t>Bakery</t>
        </is>
      </c>
      <c r="F580" s="24" t="n">
        <v>32</v>
      </c>
      <c r="G580" s="25" t="inlineStr">
        <is>
          <t>Cool - lower priority</t>
        </is>
      </c>
      <c r="H580" s="14" t="inlineStr">
        <is>
          <t>Full</t>
        </is>
      </c>
      <c r="I580" s="14" t="n">
        <v>0</v>
      </c>
      <c r="J580" s="14" t="n">
        <v>0</v>
      </c>
      <c r="K580" s="14" t="n">
        <v>0</v>
      </c>
      <c r="L580" s="14" t="n">
        <v>0</v>
      </c>
      <c r="M580" s="14" t="n">
        <v>0</v>
      </c>
      <c r="N580" s="14" t="n">
        <v>21</v>
      </c>
      <c r="O580" s="14" t="n">
        <v>0</v>
      </c>
      <c r="P580" s="14" t="n">
        <v>0</v>
      </c>
      <c r="Q580" s="14" t="n">
        <v>0</v>
      </c>
      <c r="R580" s="14" t="n">
        <v>6</v>
      </c>
      <c r="S580" s="14" t="n">
        <v>5</v>
      </c>
      <c r="T580" s="17" t="n">
        <v>4.2</v>
      </c>
      <c r="U580" s="18" t="n">
        <v>214</v>
      </c>
      <c r="V580" s="14" t="inlineStr">
        <is>
          <t>+2348037902799</t>
        </is>
      </c>
      <c r="W580" s="14" t="inlineStr">
        <is>
          <t>+2348037902799</t>
        </is>
      </c>
      <c r="X580" s="14" t="n"/>
      <c r="Y580" s="14" t="n"/>
      <c r="Z580" s="14" t="n"/>
      <c r="AA580" s="14" t="n"/>
      <c r="AB580" s="14" t="n"/>
      <c r="AC580" s="14" t="n"/>
      <c r="AD580" s="14" t="n"/>
      <c r="AE580" s="14" t="n"/>
      <c r="AF580" s="14" t="n">
        <v>1</v>
      </c>
      <c r="AG580" s="19" t="inlineStr">
        <is>
          <t>8 Sanusi Fafunwa St, Victoria Island, Lagos 101241, Lagos, Nigeria</t>
        </is>
      </c>
      <c r="AH580" s="20" t="n">
        <v>6.4309936</v>
      </c>
      <c r="AI580" s="20" t="n">
        <v>3.4252469</v>
      </c>
      <c r="AJ580" s="14" t="inlineStr">
        <is>
          <t>https://www.google.com/maps/place/Grand+Square+Bakery/data=!4m7!3m6!1s0x103bf4d80905bc2b:0x47c6ffccfc10928f!8m2!3d6.4309936!4d3.4252469!16s%2Fg%2F1pp2vd6vv!19sChIJK7wFCdj0OxARj5IQ_Mz_xkc?authuser=0&amp;hl=en&amp;g_ep=EgoyMDI2MDkzMC4wIJJjKgBIAVAD&amp;rclk=1</t>
        </is>
      </c>
      <c r="AK580" s="14" t="inlineStr">
        <is>
          <t>Multiple sources (cross-verified)</t>
        </is>
      </c>
      <c r="AL580" s="14" t="inlineStr">
        <is>
          <t>2026-10-06</t>
        </is>
      </c>
      <c r="AM580" s="14" t="inlineStr">
        <is>
          <t>Not approached</t>
        </is>
      </c>
      <c r="AN580" s="19" t="n"/>
    </row>
    <row r="581">
      <c r="A581" s="14" t="n">
        <v>580</v>
      </c>
      <c r="B581" s="14" t="inlineStr">
        <is>
          <t>Titto's Shawarma and grills</t>
        </is>
      </c>
      <c r="C581" s="14" t="inlineStr">
        <is>
          <t>Lekki Phase 1</t>
        </is>
      </c>
      <c r="D581" s="14" t="inlineStr">
        <is>
          <t>Restaurant / Food</t>
        </is>
      </c>
      <c r="E581" s="14" t="inlineStr">
        <is>
          <t>Restaurant</t>
        </is>
      </c>
      <c r="F581" s="24" t="n">
        <v>31.9</v>
      </c>
      <c r="G581" s="25" t="inlineStr">
        <is>
          <t>Cool - lower priority</t>
        </is>
      </c>
      <c r="H581" s="21" t="inlineStr">
        <is>
          <t>Floor - not enriched</t>
        </is>
      </c>
      <c r="I581" s="14" t="n">
        <v>0</v>
      </c>
      <c r="J581" s="14" t="n">
        <v>0</v>
      </c>
      <c r="K581" s="14" t="n">
        <v>0</v>
      </c>
      <c r="L581" s="14" t="n">
        <v>0</v>
      </c>
      <c r="M581" s="14" t="n">
        <v>0</v>
      </c>
      <c r="N581" s="14" t="n">
        <v>15.9</v>
      </c>
      <c r="O581" s="14" t="n">
        <v>0</v>
      </c>
      <c r="P581" s="14" t="n">
        <v>0</v>
      </c>
      <c r="Q581" s="14" t="n">
        <v>10</v>
      </c>
      <c r="R581" s="14" t="n">
        <v>6</v>
      </c>
      <c r="S581" s="14" t="n">
        <v>0</v>
      </c>
      <c r="T581" s="17" t="n">
        <v>3.9</v>
      </c>
      <c r="U581" s="18" t="n">
        <v>58</v>
      </c>
      <c r="V581" s="14" t="n"/>
      <c r="W581" s="14" t="n"/>
      <c r="X581" s="14" t="n"/>
      <c r="Y581" s="14" t="n"/>
      <c r="Z581" s="14" t="n"/>
      <c r="AA581" s="14" t="n"/>
      <c r="AB581" s="14" t="n"/>
      <c r="AC581" s="14" t="n"/>
      <c r="AD581" s="14" t="n"/>
      <c r="AE581" s="14" t="n"/>
      <c r="AF581" s="14" t="n">
        <v>0</v>
      </c>
      <c r="AG581" s="19" t="inlineStr">
        <is>
          <t>CFW4+5VP ROYAL PRINCE, Admiralty Wy</t>
        </is>
      </c>
      <c r="AH581" s="20" t="n">
        <v>6.4455275</v>
      </c>
      <c r="AI581" s="20" t="n">
        <v>3.4571746</v>
      </c>
      <c r="AJ581" s="14" t="inlineStr">
        <is>
          <t>https://www.google.com/maps/place/Titto%27s+Shawarma+and+grills/data=!4m7!3m6!1s0x103bf59dffafb263:0x1aa1647b6e952e55!8m2!3d6.4455275!4d3.4571746!16s%2Fg%2F11rc9wd_6g!19sChIJY7Kv_531OxARVS6VbntkoRo?authuser=0&amp;hl=en&amp;g_ep=EgoyMDI2MDkzMC4wIJJjKgBIAVAD&amp;rclk=1</t>
        </is>
      </c>
      <c r="AK581" s="14" t="inlineStr">
        <is>
          <t>Google Maps (sweep, Oct 2026)</t>
        </is>
      </c>
      <c r="AL581" s="14" t="inlineStr">
        <is>
          <t>2026-10-06</t>
        </is>
      </c>
      <c r="AM581" s="14" t="inlineStr">
        <is>
          <t>Not approached</t>
        </is>
      </c>
      <c r="AN581" s="19" t="n"/>
    </row>
    <row r="582">
      <c r="A582" s="14" t="n">
        <v>581</v>
      </c>
      <c r="B582" s="14" t="inlineStr">
        <is>
          <t>Chemist Bus-Stop</t>
        </is>
      </c>
      <c r="C582" s="14" t="inlineStr">
        <is>
          <t>Outside catchment</t>
        </is>
      </c>
      <c r="D582" s="14" t="inlineStr">
        <is>
          <t>Pharmacy</t>
        </is>
      </c>
      <c r="E582" s="14" t="inlineStr">
        <is>
          <t>Bus stop</t>
        </is>
      </c>
      <c r="F582" s="24" t="n">
        <v>31.9</v>
      </c>
      <c r="G582" s="25" t="inlineStr">
        <is>
          <t>Cool - lower priority</t>
        </is>
      </c>
      <c r="H582" s="21" t="inlineStr">
        <is>
          <t>Floor - not enriched</t>
        </is>
      </c>
      <c r="I582" s="14" t="n">
        <v>0</v>
      </c>
      <c r="J582" s="14" t="n">
        <v>0</v>
      </c>
      <c r="K582" s="14" t="n">
        <v>0</v>
      </c>
      <c r="L582" s="14" t="n">
        <v>0</v>
      </c>
      <c r="M582" s="14" t="n">
        <v>0</v>
      </c>
      <c r="N582" s="14" t="n">
        <v>12.9</v>
      </c>
      <c r="O582" s="14" t="n">
        <v>0</v>
      </c>
      <c r="P582" s="14" t="n">
        <v>0</v>
      </c>
      <c r="Q582" s="14" t="n">
        <v>10</v>
      </c>
      <c r="R582" s="14" t="n">
        <v>4</v>
      </c>
      <c r="S582" s="14" t="n">
        <v>5</v>
      </c>
      <c r="T582" s="17" t="n">
        <v>4</v>
      </c>
      <c r="U582" s="18" t="n">
        <v>26</v>
      </c>
      <c r="V582" s="14" t="n"/>
      <c r="W582" s="14" t="n"/>
      <c r="X582" s="14" t="n"/>
      <c r="Y582" s="14" t="n"/>
      <c r="Z582" s="14" t="n"/>
      <c r="AA582" s="14" t="n"/>
      <c r="AB582" s="14" t="n"/>
      <c r="AC582" s="14" t="n"/>
      <c r="AD582" s="14" t="n"/>
      <c r="AE582" s="14" t="n"/>
      <c r="AF582" s="14" t="n">
        <v>0</v>
      </c>
      <c r="AG582" s="19" t="inlineStr">
        <is>
          <t>Okota Rd</t>
        </is>
      </c>
      <c r="AH582" s="20" t="n">
        <v>6.5201505</v>
      </c>
      <c r="AI582" s="20" t="n">
        <v>3.3176136</v>
      </c>
      <c r="AJ582" s="14" t="inlineStr">
        <is>
          <t>https://www.google.com/maps/place/Chemist+Bus-Stop/data=!4m7!3m6!1s0x103b8ef4bd29e171:0x2c7841b89af4f583!8m2!3d6.5201505!4d3.3176136!16s%2Fg%2F1tcwyr88!19sChIJceEpvfSOOxARg_X0mrhBeCw?authuser=0&amp;hl=en&amp;g_ep=EgoyMDI2MDkzMC4wIJJjKgBIAVAD&amp;rclk=1</t>
        </is>
      </c>
      <c r="AK582" s="14" t="inlineStr">
        <is>
          <t>Google Maps (sweep, Oct 2026)</t>
        </is>
      </c>
      <c r="AL582" s="14" t="inlineStr">
        <is>
          <t>2026-10-06</t>
        </is>
      </c>
      <c r="AM582" s="14" t="inlineStr">
        <is>
          <t>Not approached</t>
        </is>
      </c>
      <c r="AN582" s="19" t="n"/>
    </row>
    <row r="583">
      <c r="A583" s="14" t="n">
        <v>582</v>
      </c>
      <c r="B583" s="14" t="inlineStr">
        <is>
          <t>Giant supermarket</t>
        </is>
      </c>
      <c r="C583" s="14" t="inlineStr">
        <is>
          <t>Outside catchment</t>
        </is>
      </c>
      <c r="D583" s="14" t="inlineStr">
        <is>
          <t>Supermarket / Grocery</t>
        </is>
      </c>
      <c r="E583" s="14" t="inlineStr">
        <is>
          <t>Store</t>
        </is>
      </c>
      <c r="F583" s="24" t="n">
        <v>31.9</v>
      </c>
      <c r="G583" s="25" t="inlineStr">
        <is>
          <t>Cool - lower priority</t>
        </is>
      </c>
      <c r="H583" s="21" t="inlineStr">
        <is>
          <t>Floor - not enriched</t>
        </is>
      </c>
      <c r="I583" s="14" t="n">
        <v>0</v>
      </c>
      <c r="J583" s="14" t="n">
        <v>0</v>
      </c>
      <c r="K583" s="14" t="n">
        <v>0</v>
      </c>
      <c r="L583" s="14" t="n">
        <v>0</v>
      </c>
      <c r="M583" s="14" t="n">
        <v>0</v>
      </c>
      <c r="N583" s="14" t="n">
        <v>16.9</v>
      </c>
      <c r="O583" s="14" t="n">
        <v>0</v>
      </c>
      <c r="P583" s="14" t="n">
        <v>0</v>
      </c>
      <c r="Q583" s="14" t="n">
        <v>0</v>
      </c>
      <c r="R583" s="14" t="n">
        <v>10</v>
      </c>
      <c r="S583" s="14" t="n">
        <v>5</v>
      </c>
      <c r="T583" s="17" t="n">
        <v>4.1</v>
      </c>
      <c r="U583" s="18" t="n">
        <v>74</v>
      </c>
      <c r="V583" s="14" t="n"/>
      <c r="W583" s="14" t="n"/>
      <c r="X583" s="14" t="n"/>
      <c r="Y583" s="14" t="n"/>
      <c r="Z583" s="14" t="n"/>
      <c r="AA583" s="14" t="n"/>
      <c r="AB583" s="14" t="n"/>
      <c r="AC583" s="14" t="n"/>
      <c r="AD583" s="14" t="n"/>
      <c r="AE583" s="14" t="n"/>
      <c r="AF583" s="14" t="n">
        <v>0</v>
      </c>
      <c r="AG583" s="19" t="inlineStr">
        <is>
          <t>Opic estate, warewa</t>
        </is>
      </c>
      <c r="AH583" s="20" t="n">
        <v>6.6897046</v>
      </c>
      <c r="AI583" s="20" t="n">
        <v>3.4179037</v>
      </c>
      <c r="AJ583" s="14" t="inlineStr">
        <is>
          <t>https://www.google.com/maps/place/Giant+supermarket/data=!4m7!3m6!1s0x103b9500497d13c1:0xb7fd79e91f351ea9!8m2!3d6.6897046!4d3.4179037!16s%2Fg%2F11nvm83qlc!19sChIJwRN9SQCVOxARqR41H-l5_bc?authuser=0&amp;hl=en&amp;g_ep=EgoyMDI2MDkzMC4wIJJjKgBIAVAD&amp;rclk=1</t>
        </is>
      </c>
      <c r="AK583" s="14" t="inlineStr">
        <is>
          <t>Google Maps (sweep, Oct 2026)</t>
        </is>
      </c>
      <c r="AL583" s="14" t="inlineStr">
        <is>
          <t>2026-10-06</t>
        </is>
      </c>
      <c r="AM583" s="14" t="inlineStr">
        <is>
          <t>Not approached</t>
        </is>
      </c>
      <c r="AN583" s="19" t="n"/>
    </row>
    <row r="584">
      <c r="A584" s="14" t="n">
        <v>583</v>
      </c>
      <c r="B584" s="14" t="inlineStr">
        <is>
          <t>Home of Tasty Meals Catering ng</t>
        </is>
      </c>
      <c r="C584" s="14" t="inlineStr">
        <is>
          <t>Outside catchment</t>
        </is>
      </c>
      <c r="D584" s="14" t="inlineStr">
        <is>
          <t>Restaurant / Food</t>
        </is>
      </c>
      <c r="E584" s="14" t="inlineStr">
        <is>
          <t>Caterer</t>
        </is>
      </c>
      <c r="F584" s="24" t="n">
        <v>31.9</v>
      </c>
      <c r="G584" s="25" t="inlineStr">
        <is>
          <t>Cool - lower priority</t>
        </is>
      </c>
      <c r="H584" s="21" t="inlineStr">
        <is>
          <t>Floor - not enriched</t>
        </is>
      </c>
      <c r="I584" s="14" t="n">
        <v>0</v>
      </c>
      <c r="J584" s="14" t="n">
        <v>0</v>
      </c>
      <c r="K584" s="14" t="n">
        <v>0</v>
      </c>
      <c r="L584" s="14" t="n">
        <v>0</v>
      </c>
      <c r="M584" s="14" t="n">
        <v>0</v>
      </c>
      <c r="N584" s="14" t="n">
        <v>12.9</v>
      </c>
      <c r="O584" s="14" t="n">
        <v>8</v>
      </c>
      <c r="P584" s="14" t="n">
        <v>0</v>
      </c>
      <c r="Q584" s="14" t="n">
        <v>0</v>
      </c>
      <c r="R584" s="14" t="n">
        <v>6</v>
      </c>
      <c r="S584" s="14" t="n">
        <v>5</v>
      </c>
      <c r="T584" s="17" t="n">
        <v>4</v>
      </c>
      <c r="U584" s="18" t="n">
        <v>26</v>
      </c>
      <c r="V584" s="14" t="inlineStr">
        <is>
          <t>+2348163361522</t>
        </is>
      </c>
      <c r="W584" s="14" t="inlineStr">
        <is>
          <t>+2348163361522</t>
        </is>
      </c>
      <c r="X584" s="14" t="n"/>
      <c r="Y584" s="14" t="inlineStr">
        <is>
          <t>http://homeoftastymeals.net/</t>
        </is>
      </c>
      <c r="Z584" s="14" t="n"/>
      <c r="AA584" s="14" t="n"/>
      <c r="AB584" s="14" t="n"/>
      <c r="AC584" s="14" t="n"/>
      <c r="AD584" s="14" t="n"/>
      <c r="AE584" s="14" t="n"/>
      <c r="AF584" s="14" t="n">
        <v>2</v>
      </c>
      <c r="AG584" s="19" t="inlineStr">
        <is>
          <t>63B Adebayo Mokuolu St</t>
        </is>
      </c>
      <c r="AH584" s="20" t="n">
        <v>6.5641819</v>
      </c>
      <c r="AI584" s="20" t="n">
        <v>3.3712646</v>
      </c>
      <c r="AJ584" s="14" t="inlineStr">
        <is>
          <t>https://www.google.com/maps/place/Home+of+Tasty+Meals+Catering+ng/data=!4m7!3m6!1s0x103bf72bae9f2e8d:0x6d40332faa275856!8m2!3d6.5641819!4d3.3712646!16s%2Fg%2F11h1g3lvhh!19sChIJjS6friv3OxARVlgnqi8zQG0?authuser=0&amp;hl=en&amp;g_ep=EgoyMDI2MDkzMC4wIJJjKgBIAVAD&amp;rclk=1</t>
        </is>
      </c>
      <c r="AK584" s="14" t="inlineStr">
        <is>
          <t>Google Maps (sweep, Oct 2026)</t>
        </is>
      </c>
      <c r="AL584" s="14" t="inlineStr">
        <is>
          <t>2026-10-06</t>
        </is>
      </c>
      <c r="AM584" s="14" t="inlineStr">
        <is>
          <t>Not approached</t>
        </is>
      </c>
      <c r="AN584" s="19" t="n"/>
    </row>
    <row r="585">
      <c r="A585" s="14" t="n">
        <v>584</v>
      </c>
      <c r="B585" s="14" t="inlineStr">
        <is>
          <t>SM Hypermarket San Pedro</t>
        </is>
      </c>
      <c r="C585" s="14" t="inlineStr">
        <is>
          <t>Outside catchment</t>
        </is>
      </c>
      <c r="D585" s="14" t="inlineStr">
        <is>
          <t>Supermarket / Grocery</t>
        </is>
      </c>
      <c r="E585" s="14" t="inlineStr">
        <is>
          <t>Supermarket</t>
        </is>
      </c>
      <c r="F585" s="24" t="n">
        <v>31.9</v>
      </c>
      <c r="G585" s="25" t="inlineStr">
        <is>
          <t>Cool - lower priority</t>
        </is>
      </c>
      <c r="H585" s="21" t="inlineStr">
        <is>
          <t>Floor - not enriched</t>
        </is>
      </c>
      <c r="I585" s="14" t="n">
        <v>0</v>
      </c>
      <c r="J585" s="14" t="n">
        <v>0</v>
      </c>
      <c r="K585" s="14" t="n">
        <v>0</v>
      </c>
      <c r="L585" s="14" t="n">
        <v>0</v>
      </c>
      <c r="M585" s="14" t="n">
        <v>0</v>
      </c>
      <c r="N585" s="14" t="n">
        <v>16.9</v>
      </c>
      <c r="O585" s="14" t="n">
        <v>0</v>
      </c>
      <c r="P585" s="14" t="n">
        <v>0</v>
      </c>
      <c r="Q585" s="14" t="n">
        <v>0</v>
      </c>
      <c r="R585" s="14" t="n">
        <v>10</v>
      </c>
      <c r="S585" s="14" t="n">
        <v>5</v>
      </c>
      <c r="T585" s="17" t="n">
        <v>4</v>
      </c>
      <c r="U585" s="18" t="n">
        <v>74</v>
      </c>
      <c r="V585" s="14" t="n"/>
      <c r="W585" s="14" t="n"/>
      <c r="X585" s="14" t="n"/>
      <c r="Y585" s="14" t="n"/>
      <c r="Z585" s="14" t="n"/>
      <c r="AA585" s="14" t="n"/>
      <c r="AB585" s="14" t="n"/>
      <c r="AC585" s="14" t="n"/>
      <c r="AD585" s="14" t="n"/>
      <c r="AE585" s="14" t="n"/>
      <c r="AF585" s="14" t="n">
        <v>0</v>
      </c>
      <c r="AG585" s="19" t="inlineStr">
        <is>
          <t>82MH+M9G, Brgy United Bayanihan</t>
        </is>
      </c>
      <c r="AH585" s="20" t="n">
        <v>14.334183</v>
      </c>
      <c r="AI585" s="20" t="n">
        <v>121.028474</v>
      </c>
      <c r="AJ585" s="14" t="inlineStr">
        <is>
          <t>https://www.google.com/maps/place/SM+Hypermarket+San+Pedro/data=!4m7!3m6!1s0x3397d7c7068e24e1:0x1eb73bcf32a66f!8m2!3d14.334183!4d121.028474!16s%2Fg%2F11kb4b7p70!19sChIJ4SSOBsfXlzMRb6Yyzzu3HgA?authuser=0&amp;hl=en&amp;g_ep=EgoyMDI2MDkzMC4wIJJjKgBIAVAD&amp;rclk=1</t>
        </is>
      </c>
      <c r="AK585" s="14" t="inlineStr">
        <is>
          <t>Google Maps (sweep, Oct 2026)</t>
        </is>
      </c>
      <c r="AL585" s="14" t="inlineStr">
        <is>
          <t>2026-10-06</t>
        </is>
      </c>
      <c r="AM585" s="14" t="inlineStr">
        <is>
          <t>Not approached</t>
        </is>
      </c>
      <c r="AN585" s="19" t="n"/>
    </row>
    <row r="586">
      <c r="A586" s="14" t="n">
        <v>585</v>
      </c>
      <c r="B586" s="14" t="inlineStr">
        <is>
          <t>Goodman supermarket</t>
        </is>
      </c>
      <c r="C586" s="14" t="inlineStr">
        <is>
          <t>Outside catchment</t>
        </is>
      </c>
      <c r="D586" s="14" t="inlineStr">
        <is>
          <t>Supermarket / Grocery</t>
        </is>
      </c>
      <c r="E586" s="14" t="inlineStr">
        <is>
          <t>Supermarket</t>
        </is>
      </c>
      <c r="F586" s="24" t="n">
        <v>31.8</v>
      </c>
      <c r="G586" s="25" t="inlineStr">
        <is>
          <t>Cool - lower priority</t>
        </is>
      </c>
      <c r="H586" s="21" t="inlineStr">
        <is>
          <t>Floor - not enriched</t>
        </is>
      </c>
      <c r="I586" s="14" t="n">
        <v>0</v>
      </c>
      <c r="J586" s="14" t="n">
        <v>0</v>
      </c>
      <c r="K586" s="14" t="n">
        <v>0</v>
      </c>
      <c r="L586" s="14" t="n">
        <v>0</v>
      </c>
      <c r="M586" s="14" t="n">
        <v>0</v>
      </c>
      <c r="N586" s="14" t="n">
        <v>16.8</v>
      </c>
      <c r="O586" s="14" t="n">
        <v>0</v>
      </c>
      <c r="P586" s="14" t="n">
        <v>0</v>
      </c>
      <c r="Q586" s="14" t="n">
        <v>0</v>
      </c>
      <c r="R586" s="14" t="n">
        <v>10</v>
      </c>
      <c r="S586" s="14" t="n">
        <v>5</v>
      </c>
      <c r="T586" s="17" t="n">
        <v>4</v>
      </c>
      <c r="U586" s="18" t="n">
        <v>73</v>
      </c>
      <c r="V586" s="14" t="inlineStr">
        <is>
          <t>+2347064974161</t>
        </is>
      </c>
      <c r="W586" s="14" t="inlineStr">
        <is>
          <t>+2347064974161</t>
        </is>
      </c>
      <c r="X586" s="14" t="n"/>
      <c r="Y586" s="14" t="n"/>
      <c r="Z586" s="14" t="n"/>
      <c r="AA586" s="14" t="n"/>
      <c r="AB586" s="14" t="n"/>
      <c r="AC586" s="14" t="n"/>
      <c r="AD586" s="14" t="n"/>
      <c r="AE586" s="14" t="n"/>
      <c r="AF586" s="14" t="n">
        <v>1</v>
      </c>
      <c r="AG586" s="19" t="inlineStr">
        <is>
          <t>79 Okota Rd</t>
        </is>
      </c>
      <c r="AH586" s="20" t="n">
        <v>6.517099</v>
      </c>
      <c r="AI586" s="20" t="n">
        <v>3.3191994</v>
      </c>
      <c r="AJ586" s="14" t="inlineStr">
        <is>
          <t>https://www.google.com/maps/place/Goodman+supermarket/data=!4m7!3m6!1s0x103b8e8cd5773ec5:0xcc7064e619d54802!8m2!3d6.517099!4d3.3191994!16s%2Fg%2F1q62b6ct9!19sChIJxT531YyOOxARAkjVGeZkcMw?authuser=0&amp;hl=en&amp;g_ep=EgoyMDI2MDkzMC4wIJJjKgBIAVAD&amp;rclk=1</t>
        </is>
      </c>
      <c r="AK586" s="14" t="inlineStr">
        <is>
          <t>Google Maps (sweep, Oct 2026)</t>
        </is>
      </c>
      <c r="AL586" s="14" t="inlineStr">
        <is>
          <t>2026-10-06</t>
        </is>
      </c>
      <c r="AM586" s="14" t="inlineStr">
        <is>
          <t>Not approached</t>
        </is>
      </c>
      <c r="AN586" s="19" t="n"/>
    </row>
    <row r="587">
      <c r="A587" s="14" t="n">
        <v>586</v>
      </c>
      <c r="B587" s="14" t="inlineStr">
        <is>
          <t>Mr. Bigg's</t>
        </is>
      </c>
      <c r="C587" s="14" t="inlineStr">
        <is>
          <t>Outside catchment</t>
        </is>
      </c>
      <c r="D587" s="14" t="inlineStr">
        <is>
          <t>Restaurant / Food</t>
        </is>
      </c>
      <c r="E587" s="14" t="inlineStr">
        <is>
          <t>Fast food restaurant</t>
        </is>
      </c>
      <c r="F587" s="24" t="n">
        <v>31.8</v>
      </c>
      <c r="G587" s="25" t="inlineStr">
        <is>
          <t>Cool - lower priority</t>
        </is>
      </c>
      <c r="H587" s="21" t="inlineStr">
        <is>
          <t>Floor - not enriched</t>
        </is>
      </c>
      <c r="I587" s="14" t="n">
        <v>0</v>
      </c>
      <c r="J587" s="14" t="n">
        <v>0</v>
      </c>
      <c r="K587" s="14" t="n">
        <v>0</v>
      </c>
      <c r="L587" s="14" t="n">
        <v>0</v>
      </c>
      <c r="M587" s="14" t="n">
        <v>0</v>
      </c>
      <c r="N587" s="14" t="n">
        <v>10.8</v>
      </c>
      <c r="O587" s="14" t="n">
        <v>0</v>
      </c>
      <c r="P587" s="14" t="n">
        <v>0</v>
      </c>
      <c r="Q587" s="14" t="n">
        <v>10</v>
      </c>
      <c r="R587" s="14" t="n">
        <v>6</v>
      </c>
      <c r="S587" s="14" t="n">
        <v>5</v>
      </c>
      <c r="T587" s="17" t="n">
        <v>4.2</v>
      </c>
      <c r="U587" s="18" t="n">
        <v>15</v>
      </c>
      <c r="V587" s="14" t="inlineStr">
        <is>
          <t>+2347031470726</t>
        </is>
      </c>
      <c r="W587" s="14" t="inlineStr">
        <is>
          <t>+2347031470726</t>
        </is>
      </c>
      <c r="X587" s="14" t="n"/>
      <c r="Y587" s="14" t="n"/>
      <c r="Z587" s="14" t="n"/>
      <c r="AA587" s="14" t="n"/>
      <c r="AB587" s="14" t="n"/>
      <c r="AC587" s="14" t="n"/>
      <c r="AD587" s="14" t="n"/>
      <c r="AE587" s="14" t="n"/>
      <c r="AF587" s="14" t="n">
        <v>1</v>
      </c>
      <c r="AG587" s="19" t="inlineStr">
        <is>
          <t>Mobil Filling Station, Lekki Round About, Lekki</t>
        </is>
      </c>
      <c r="AH587" s="20" t="n">
        <v>6.4589849</v>
      </c>
      <c r="AI587" s="20" t="n">
        <v>3.6015207</v>
      </c>
      <c r="AJ587" s="14" t="inlineStr">
        <is>
          <t>https://www.google.com/maps/place/Mr.+Bigg%27s/data=!4m7!3m6!1s0x103bf9bfffffffff:0x2310362ad21bf863!8m2!3d6.4589849!4d3.6015207!16s%2Fg%2F1hm5qjf5l!19sChIJ_____7_5OxARY_gb0io2ECM?authuser=0&amp;hl=en&amp;g_ep=EgoyMDI2MDkzMC4wIJJjKgBIAVAD&amp;rclk=1</t>
        </is>
      </c>
      <c r="AK587" s="14" t="inlineStr">
        <is>
          <t>Multiple sources (cross-verified)</t>
        </is>
      </c>
      <c r="AL587" s="14" t="inlineStr">
        <is>
          <t>2026-10-06</t>
        </is>
      </c>
      <c r="AM587" s="14" t="inlineStr">
        <is>
          <t>Not approached</t>
        </is>
      </c>
      <c r="AN587" s="19" t="n"/>
    </row>
    <row r="588">
      <c r="A588" s="14" t="n">
        <v>587</v>
      </c>
      <c r="B588" s="14" t="inlineStr">
        <is>
          <t>Hua Fei Chinese Products Supermarket</t>
        </is>
      </c>
      <c r="C588" s="14" t="inlineStr">
        <is>
          <t>Victoria Island</t>
        </is>
      </c>
      <c r="D588" s="14" t="inlineStr">
        <is>
          <t>Supermarket / Grocery</t>
        </is>
      </c>
      <c r="E588" s="14" t="inlineStr">
        <is>
          <t>Supermarket</t>
        </is>
      </c>
      <c r="F588" s="24" t="n">
        <v>31.8</v>
      </c>
      <c r="G588" s="25" t="inlineStr">
        <is>
          <t>Cool - lower priority</t>
        </is>
      </c>
      <c r="H588" s="21" t="inlineStr">
        <is>
          <t>Floor - not enriched</t>
        </is>
      </c>
      <c r="I588" s="14" t="n">
        <v>0</v>
      </c>
      <c r="J588" s="14" t="n">
        <v>0</v>
      </c>
      <c r="K588" s="14" t="n">
        <v>0</v>
      </c>
      <c r="L588" s="14" t="n">
        <v>0</v>
      </c>
      <c r="M588" s="14" t="n">
        <v>0</v>
      </c>
      <c r="N588" s="14" t="n">
        <v>16.8</v>
      </c>
      <c r="O588" s="14" t="n">
        <v>0</v>
      </c>
      <c r="P588" s="14" t="n">
        <v>0</v>
      </c>
      <c r="Q588" s="14" t="n">
        <v>0</v>
      </c>
      <c r="R588" s="14" t="n">
        <v>10</v>
      </c>
      <c r="S588" s="14" t="n">
        <v>5</v>
      </c>
      <c r="T588" s="17" t="n">
        <v>4.3</v>
      </c>
      <c r="U588" s="18" t="n">
        <v>72</v>
      </c>
      <c r="V588" s="14" t="n"/>
      <c r="W588" s="14" t="n"/>
      <c r="X588" s="14" t="n"/>
      <c r="Y588" s="14" t="n"/>
      <c r="Z588" s="14" t="n"/>
      <c r="AA588" s="14" t="n"/>
      <c r="AB588" s="14" t="n"/>
      <c r="AC588" s="14" t="n"/>
      <c r="AD588" s="14" t="n"/>
      <c r="AE588" s="14" t="n"/>
      <c r="AF588" s="14" t="n">
        <v>0</v>
      </c>
      <c r="AG588" s="19" t="inlineStr">
        <is>
          <t>CCMP+VPH, Bishop Aboyade Cole St</t>
        </is>
      </c>
      <c r="AH588" s="20" t="n">
        <v>6.4346825</v>
      </c>
      <c r="AI588" s="20" t="n">
        <v>3.4368549</v>
      </c>
      <c r="AJ588" s="14" t="inlineStr">
        <is>
          <t>https://www.google.com/maps/place/Hua+Fei+Chinese+Products+Supermarket/data=!4m7!3m6!1s0x103bf55524dc60fb:0x254cc3c2e0c50487!8m2!3d6.4346825!4d3.4368549!16s%2Fg%2F11gj4ldzhj!19sChIJ-2DcJFX1OxARhwTF4MLDTCU?authuser=0&amp;hl=en&amp;g_ep=EgoyMDI2MDkzMC4wIJJjKgBIAVAD&amp;rclk=1</t>
        </is>
      </c>
      <c r="AK588" s="14" t="inlineStr">
        <is>
          <t>Google Maps (sweep, Oct 2026)</t>
        </is>
      </c>
      <c r="AL588" s="14" t="inlineStr">
        <is>
          <t>2026-10-06</t>
        </is>
      </c>
      <c r="AM588" s="14" t="inlineStr">
        <is>
          <t>Not approached</t>
        </is>
      </c>
      <c r="AN588" s="19" t="n"/>
    </row>
    <row r="589">
      <c r="A589" s="14" t="n">
        <v>588</v>
      </c>
      <c r="B589" s="14" t="inlineStr">
        <is>
          <t>Abstract Ikoyi</t>
        </is>
      </c>
      <c r="C589" s="14" t="inlineStr">
        <is>
          <t>Ikoyi</t>
        </is>
      </c>
      <c r="D589" s="14" t="inlineStr">
        <is>
          <t>Restaurant / Food</t>
        </is>
      </c>
      <c r="E589" s="14" t="inlineStr">
        <is>
          <t>Restaurant</t>
        </is>
      </c>
      <c r="F589" s="24" t="n">
        <v>31.7</v>
      </c>
      <c r="G589" s="25" t="inlineStr">
        <is>
          <t>Cool - lower priority</t>
        </is>
      </c>
      <c r="H589" s="14" t="inlineStr">
        <is>
          <t>Full</t>
        </is>
      </c>
      <c r="I589" s="14" t="n">
        <v>0</v>
      </c>
      <c r="J589" s="14" t="n">
        <v>0</v>
      </c>
      <c r="K589" s="14" t="n">
        <v>0</v>
      </c>
      <c r="L589" s="14" t="n">
        <v>0</v>
      </c>
      <c r="M589" s="14" t="n">
        <v>0</v>
      </c>
      <c r="N589" s="14" t="n">
        <v>20.7</v>
      </c>
      <c r="O589" s="14" t="n">
        <v>0</v>
      </c>
      <c r="P589" s="14" t="n">
        <v>0</v>
      </c>
      <c r="Q589" s="14" t="n">
        <v>0</v>
      </c>
      <c r="R589" s="14" t="n">
        <v>6</v>
      </c>
      <c r="S589" s="14" t="n">
        <v>5</v>
      </c>
      <c r="T589" s="17" t="n">
        <v>4.4</v>
      </c>
      <c r="U589" s="18" t="n">
        <v>200</v>
      </c>
      <c r="V589" s="14" t="inlineStr">
        <is>
          <t>+2347057493200</t>
        </is>
      </c>
      <c r="W589" s="14" t="inlineStr">
        <is>
          <t>+2347057493200</t>
        </is>
      </c>
      <c r="X589" s="14" t="n"/>
      <c r="Y589" s="14" t="n"/>
      <c r="Z589" s="14" t="n"/>
      <c r="AA589" s="14" t="n"/>
      <c r="AB589" s="14" t="n"/>
      <c r="AC589" s="14" t="n"/>
      <c r="AD589" s="14" t="n"/>
      <c r="AE589" s="14" t="n"/>
      <c r="AF589" s="14" t="n">
        <v>1</v>
      </c>
      <c r="AG589" s="19" t="inlineStr">
        <is>
          <t>96 Norman Williams St, Ikoyi, Lagos 106104, Lagos, Nigeria</t>
        </is>
      </c>
      <c r="AH589" s="20" t="n">
        <v>6.4443498</v>
      </c>
      <c r="AI589" s="20" t="n">
        <v>3.4162443</v>
      </c>
      <c r="AJ589" s="14" t="inlineStr">
        <is>
          <t>https://www.google.com/maps/place/Abstract+Ikoyi/data=!4m7!3m6!1s0x103b8bf0801bb36d:0xde3cab4a19f65a93!8m2!3d6.4443498!4d3.4162443!16s%2Fg%2F11fs2z44gp!19sChIJbbMbgPCLOxARk1r2GUqrPN4?authuser=0&amp;hl=en&amp;g_ep=EgoyMDI2MDkzMC4wIJJjKgBIAVAD&amp;rclk=1</t>
        </is>
      </c>
      <c r="AK589" s="14" t="inlineStr">
        <is>
          <t>Multiple sources (cross-verified)</t>
        </is>
      </c>
      <c r="AL589" s="14" t="inlineStr">
        <is>
          <t>2026-10-06</t>
        </is>
      </c>
      <c r="AM589" s="14" t="inlineStr">
        <is>
          <t>Not approached</t>
        </is>
      </c>
      <c r="AN589" s="19" t="n"/>
    </row>
    <row r="590">
      <c r="A590" s="14" t="n">
        <v>589</v>
      </c>
      <c r="B590" s="14" t="inlineStr">
        <is>
          <t>Chipat Bar</t>
        </is>
      </c>
      <c r="C590" s="14" t="inlineStr">
        <is>
          <t>Ikoyi</t>
        </is>
      </c>
      <c r="D590" s="14" t="inlineStr">
        <is>
          <t>Restaurant / Food</t>
        </is>
      </c>
      <c r="E590" s="14" t="inlineStr">
        <is>
          <t>Restaurant</t>
        </is>
      </c>
      <c r="F590" s="24" t="n">
        <v>31.7</v>
      </c>
      <c r="G590" s="25" t="inlineStr">
        <is>
          <t>Cool - lower priority</t>
        </is>
      </c>
      <c r="H590" s="21" t="inlineStr">
        <is>
          <t>Floor - not enriched</t>
        </is>
      </c>
      <c r="I590" s="14" t="n">
        <v>0</v>
      </c>
      <c r="J590" s="14" t="n">
        <v>0</v>
      </c>
      <c r="K590" s="14" t="n">
        <v>0</v>
      </c>
      <c r="L590" s="14" t="n">
        <v>0</v>
      </c>
      <c r="M590" s="14" t="n">
        <v>0</v>
      </c>
      <c r="N590" s="14" t="n">
        <v>12.7</v>
      </c>
      <c r="O590" s="14" t="n">
        <v>8</v>
      </c>
      <c r="P590" s="14" t="n">
        <v>0</v>
      </c>
      <c r="Q590" s="14" t="n">
        <v>0</v>
      </c>
      <c r="R590" s="14" t="n">
        <v>6</v>
      </c>
      <c r="S590" s="14" t="n">
        <v>5</v>
      </c>
      <c r="T590" s="17" t="n">
        <v>5</v>
      </c>
      <c r="U590" s="18" t="n">
        <v>25</v>
      </c>
      <c r="V590" s="14" t="inlineStr">
        <is>
          <t>+2349044006694</t>
        </is>
      </c>
      <c r="W590" s="14" t="inlineStr">
        <is>
          <t>+2349044006694</t>
        </is>
      </c>
      <c r="X590" s="14" t="n"/>
      <c r="Y590" s="14" t="inlineStr">
        <is>
          <t>https://peppersoupnearme.com/</t>
        </is>
      </c>
      <c r="Z590" s="14" t="n"/>
      <c r="AA590" s="14" t="n"/>
      <c r="AB590" s="14" t="n"/>
      <c r="AC590" s="14" t="n"/>
      <c r="AD590" s="14" t="n"/>
      <c r="AE590" s="14" t="n"/>
      <c r="AF590" s="14" t="n">
        <v>2</v>
      </c>
      <c r="AG590" s="19" t="inlineStr">
        <is>
          <t>Shop 15 Eko Akete Cl</t>
        </is>
      </c>
      <c r="AH590" s="20" t="n">
        <v>6.4462951</v>
      </c>
      <c r="AI590" s="20" t="n">
        <v>3.4103747</v>
      </c>
      <c r="AJ590" s="14" t="inlineStr">
        <is>
          <t>https://www.google.com/maps/place/Chipat+Bar/data=!4m7!3m6!1s0x103b8b1035cf98c7:0x6f3017010346dae4!8m2!3d6.4462951!4d3.4103747!16s%2Fg%2F11sttr54dl!19sChIJx5jPNRCLOxAR5NpGAwEXMG8?authuser=0&amp;hl=en&amp;g_ep=EgoyMDI2MDkzMC4wIJJjKgBIAVAD&amp;rclk=1</t>
        </is>
      </c>
      <c r="AK590" s="14" t="inlineStr">
        <is>
          <t>Google Maps (sweep, Oct 2026)</t>
        </is>
      </c>
      <c r="AL590" s="14" t="inlineStr">
        <is>
          <t>2026-10-06</t>
        </is>
      </c>
      <c r="AM590" s="14" t="inlineStr">
        <is>
          <t>Not approached</t>
        </is>
      </c>
      <c r="AN590" s="19" t="n"/>
    </row>
    <row r="591">
      <c r="A591" s="14" t="n">
        <v>590</v>
      </c>
      <c r="B591" s="14" t="inlineStr">
        <is>
          <t>Bonjour Bakery</t>
        </is>
      </c>
      <c r="C591" s="14" t="inlineStr">
        <is>
          <t>Outside catchment</t>
        </is>
      </c>
      <c r="D591" s="14" t="inlineStr">
        <is>
          <t>Restaurant / Food</t>
        </is>
      </c>
      <c r="E591" s="14" t="inlineStr">
        <is>
          <t>Bakery</t>
        </is>
      </c>
      <c r="F591" s="24" t="n">
        <v>31.7</v>
      </c>
      <c r="G591" s="25" t="inlineStr">
        <is>
          <t>Cool - lower priority</t>
        </is>
      </c>
      <c r="H591" s="21" t="inlineStr">
        <is>
          <t>Floor - not enriched</t>
        </is>
      </c>
      <c r="I591" s="14" t="n">
        <v>0</v>
      </c>
      <c r="J591" s="14" t="n">
        <v>0</v>
      </c>
      <c r="K591" s="14" t="n">
        <v>0</v>
      </c>
      <c r="L591" s="14" t="n">
        <v>0</v>
      </c>
      <c r="M591" s="14" t="n">
        <v>0</v>
      </c>
      <c r="N591" s="14" t="n">
        <v>20.7</v>
      </c>
      <c r="O591" s="14" t="n">
        <v>0</v>
      </c>
      <c r="P591" s="14" t="n">
        <v>0</v>
      </c>
      <c r="Q591" s="14" t="n">
        <v>0</v>
      </c>
      <c r="R591" s="14" t="n">
        <v>6</v>
      </c>
      <c r="S591" s="14" t="n">
        <v>5</v>
      </c>
      <c r="T591" s="17" t="n">
        <v>4</v>
      </c>
      <c r="U591" s="18" t="n">
        <v>197</v>
      </c>
      <c r="V591" s="14" t="n"/>
      <c r="W591" s="14" t="n"/>
      <c r="X591" s="14" t="n"/>
      <c r="Y591" s="14" t="n"/>
      <c r="Z591" s="14" t="n"/>
      <c r="AA591" s="14" t="n"/>
      <c r="AB591" s="14" t="n"/>
      <c r="AC591" s="14" t="n"/>
      <c r="AD591" s="14" t="n"/>
      <c r="AE591" s="14" t="n"/>
      <c r="AF591" s="14" t="n">
        <v>0</v>
      </c>
      <c r="AG591" s="19" t="inlineStr">
        <is>
          <t>1b Adeola Raji Ave</t>
        </is>
      </c>
      <c r="AH591" s="20" t="n">
        <v>6.5494821</v>
      </c>
      <c r="AI591" s="20" t="n">
        <v>3.3875941</v>
      </c>
      <c r="AJ591" s="14" t="inlineStr">
        <is>
          <t>https://www.google.com/maps/place/Bonjour+Bakery/data=!4m7!3m6!1s0x103b8d722d8f6887:0xa1a174194001fb20!8m2!3d6.5494821!4d3.3875941!16s%2Fg%2F11fx7w2xm_!19sChIJh2iPLXKNOxARIPsBQBl0oaE?authuser=0&amp;hl=en&amp;g_ep=EgoyMDI2MDkzMC4wIJJjKgBIAVAD&amp;rclk=1</t>
        </is>
      </c>
      <c r="AK591" s="14" t="inlineStr">
        <is>
          <t>Google Maps (sweep, Oct 2026)</t>
        </is>
      </c>
      <c r="AL591" s="14" t="inlineStr">
        <is>
          <t>2026-10-06</t>
        </is>
      </c>
      <c r="AM591" s="14" t="inlineStr">
        <is>
          <t>Not approached</t>
        </is>
      </c>
      <c r="AN591" s="19" t="n"/>
    </row>
    <row r="592">
      <c r="A592" s="14" t="n">
        <v>591</v>
      </c>
      <c r="B592" s="14" t="inlineStr">
        <is>
          <t>Chemist Bus Stop</t>
        </is>
      </c>
      <c r="C592" s="14" t="inlineStr">
        <is>
          <t>Outside catchment</t>
        </is>
      </c>
      <c r="D592" s="14" t="inlineStr">
        <is>
          <t>Pharmacy</t>
        </is>
      </c>
      <c r="E592" s="14" t="inlineStr">
        <is>
          <t>Bus stop</t>
        </is>
      </c>
      <c r="F592" s="24" t="n">
        <v>31.7</v>
      </c>
      <c r="G592" s="25" t="inlineStr">
        <is>
          <t>Cool - lower priority</t>
        </is>
      </c>
      <c r="H592" s="21" t="inlineStr">
        <is>
          <t>Floor - not enriched</t>
        </is>
      </c>
      <c r="I592" s="14" t="n">
        <v>0</v>
      </c>
      <c r="J592" s="14" t="n">
        <v>0</v>
      </c>
      <c r="K592" s="14" t="n">
        <v>0</v>
      </c>
      <c r="L592" s="14" t="n">
        <v>0</v>
      </c>
      <c r="M592" s="14" t="n">
        <v>0</v>
      </c>
      <c r="N592" s="14" t="n">
        <v>9.699999999999999</v>
      </c>
      <c r="O592" s="14" t="n">
        <v>8</v>
      </c>
      <c r="P592" s="14" t="n">
        <v>0</v>
      </c>
      <c r="Q592" s="14" t="n">
        <v>10</v>
      </c>
      <c r="R592" s="14" t="n">
        <v>4</v>
      </c>
      <c r="S592" s="14" t="n">
        <v>0</v>
      </c>
      <c r="T592" s="17" t="n">
        <v>3.6</v>
      </c>
      <c r="U592" s="18" t="n">
        <v>11</v>
      </c>
      <c r="V592" s="14" t="n"/>
      <c r="W592" s="14" t="n"/>
      <c r="X592" s="14" t="n"/>
      <c r="Y592" s="14" t="inlineStr">
        <is>
          <t>http://www.chizurubidsinc.blogspot.com/</t>
        </is>
      </c>
      <c r="Z592" s="14" t="n"/>
      <c r="AA592" s="14" t="n"/>
      <c r="AB592" s="14" t="n"/>
      <c r="AC592" s="14" t="n"/>
      <c r="AD592" s="14" t="n"/>
      <c r="AE592" s="14" t="n"/>
      <c r="AF592" s="14" t="n">
        <v>1</v>
      </c>
      <c r="AG592" s="19" t="inlineStr">
        <is>
          <t>Opere St</t>
        </is>
      </c>
      <c r="AH592" s="20" t="n">
        <v>6.529059</v>
      </c>
      <c r="AI592" s="20" t="n">
        <v>3.3804765</v>
      </c>
      <c r="AJ592" s="14" t="inlineStr">
        <is>
          <t>https://www.google.com/maps/place/Chemist+Bus+Stop/data=!4m7!3m6!1s0x103b8d00c803b307:0xd2241eb29efba9e4!8m2!3d6.529059!4d3.3804765!16s%2Fg%2F11g_90131!19sChIJB7MDyACNOxAR5Kn7nrIeJNI?authuser=0&amp;hl=en&amp;g_ep=EgoyMDI2MDkzMC4wIJJjKgBIAVAD&amp;rclk=1</t>
        </is>
      </c>
      <c r="AK592" s="14" t="inlineStr">
        <is>
          <t>Google Maps (sweep, Oct 2026)</t>
        </is>
      </c>
      <c r="AL592" s="14" t="inlineStr">
        <is>
          <t>2026-10-06</t>
        </is>
      </c>
      <c r="AM592" s="14" t="inlineStr">
        <is>
          <t>Not approached</t>
        </is>
      </c>
      <c r="AN592" s="19" t="n"/>
    </row>
    <row r="593">
      <c r="A593" s="14" t="n">
        <v>592</v>
      </c>
      <c r="B593" s="14" t="inlineStr">
        <is>
          <t>La Pizza And Shawarma ( City Mall )</t>
        </is>
      </c>
      <c r="C593" s="14" t="inlineStr">
        <is>
          <t>Outside catchment</t>
        </is>
      </c>
      <c r="D593" s="14" t="inlineStr">
        <is>
          <t>Restaurant / Food</t>
        </is>
      </c>
      <c r="E593" s="14" t="inlineStr">
        <is>
          <t>Fast Food</t>
        </is>
      </c>
      <c r="F593" s="24" t="n">
        <v>31.7</v>
      </c>
      <c r="G593" s="25" t="inlineStr">
        <is>
          <t>Cool - lower priority</t>
        </is>
      </c>
      <c r="H593" s="21" t="inlineStr">
        <is>
          <t>Floor - not enriched</t>
        </is>
      </c>
      <c r="I593" s="14" t="n">
        <v>0</v>
      </c>
      <c r="J593" s="14" t="n">
        <v>0</v>
      </c>
      <c r="K593" s="14" t="n">
        <v>0</v>
      </c>
      <c r="L593" s="14" t="n">
        <v>0</v>
      </c>
      <c r="M593" s="14" t="n">
        <v>0</v>
      </c>
      <c r="N593" s="14" t="n">
        <v>15.7</v>
      </c>
      <c r="O593" s="14" t="n">
        <v>0</v>
      </c>
      <c r="P593" s="14" t="n">
        <v>0</v>
      </c>
      <c r="Q593" s="14" t="n">
        <v>10</v>
      </c>
      <c r="R593" s="14" t="n">
        <v>6</v>
      </c>
      <c r="S593" s="14" t="n">
        <v>0</v>
      </c>
      <c r="T593" s="17" t="n">
        <v>3.8</v>
      </c>
      <c r="U593" s="18" t="n">
        <v>55</v>
      </c>
      <c r="V593" s="14" t="n"/>
      <c r="W593" s="14" t="n"/>
      <c r="X593" s="14" t="n"/>
      <c r="Y593" s="14" t="n"/>
      <c r="Z593" s="14" t="n"/>
      <c r="AA593" s="14" t="n"/>
      <c r="AB593" s="14" t="n"/>
      <c r="AC593" s="14" t="n"/>
      <c r="AD593" s="14" t="n"/>
      <c r="AE593" s="14" t="n"/>
      <c r="AF593" s="14" t="n">
        <v>0</v>
      </c>
      <c r="AG593" s="19" t="inlineStr">
        <is>
          <t>CCV2+RRR, Tafawa Balewa Rd</t>
        </is>
      </c>
      <c r="AH593" s="20" t="n">
        <v>6.4446041</v>
      </c>
      <c r="AI593" s="20" t="n">
        <v>3.402028</v>
      </c>
      <c r="AJ593" s="14" t="inlineStr">
        <is>
          <t>https://www.google.com/maps/place/La+Pizza+And+Shawarma+%28+City+Mall+%29/data=!4m7!3m6!1s0x103b8b23d30b94fb:0x1b1aaebd434a19eb!8m2!3d6.4446041!4d3.402028!16s%2Fg%2F1pt_bhvly!19sChIJ-5QL0yOLOxAR6xlKQ72uGhs?authuser=0&amp;hl=en&amp;g_ep=EgoyMDI2MDkzMC4wIJJjKgBIAVAD&amp;rclk=1</t>
        </is>
      </c>
      <c r="AK593" s="14" t="inlineStr">
        <is>
          <t>Google Maps (sweep, Oct 2026)</t>
        </is>
      </c>
      <c r="AL593" s="14" t="inlineStr">
        <is>
          <t>2026-10-06</t>
        </is>
      </c>
      <c r="AM593" s="14" t="inlineStr">
        <is>
          <t>Not approached</t>
        </is>
      </c>
      <c r="AN593" s="19" t="n"/>
    </row>
    <row r="594">
      <c r="A594" s="14" t="n">
        <v>593</v>
      </c>
      <c r="B594" s="14" t="inlineStr">
        <is>
          <t>Shop Direct</t>
        </is>
      </c>
      <c r="C594" s="14" t="inlineStr">
        <is>
          <t>Surulere</t>
        </is>
      </c>
      <c r="D594" s="14" t="inlineStr">
        <is>
          <t>Supermarket / Grocery</t>
        </is>
      </c>
      <c r="E594" s="14" t="inlineStr">
        <is>
          <t>Grocery store</t>
        </is>
      </c>
      <c r="F594" s="24" t="n">
        <v>31.7</v>
      </c>
      <c r="G594" s="25" t="inlineStr">
        <is>
          <t>Cool - lower priority</t>
        </is>
      </c>
      <c r="H594" s="14" t="inlineStr">
        <is>
          <t>Full</t>
        </is>
      </c>
      <c r="I594" s="14" t="n">
        <v>0</v>
      </c>
      <c r="J594" s="14" t="n">
        <v>0</v>
      </c>
      <c r="K594" s="14" t="n">
        <v>0</v>
      </c>
      <c r="L594" s="14" t="n">
        <v>0</v>
      </c>
      <c r="M594" s="14" t="n">
        <v>0</v>
      </c>
      <c r="N594" s="14" t="n">
        <v>21.7</v>
      </c>
      <c r="O594" s="14" t="n">
        <v>0</v>
      </c>
      <c r="P594" s="14" t="n">
        <v>0</v>
      </c>
      <c r="Q594" s="14" t="n">
        <v>0</v>
      </c>
      <c r="R594" s="14" t="n">
        <v>10</v>
      </c>
      <c r="S594" s="14" t="n">
        <v>0</v>
      </c>
      <c r="T594" s="17" t="n">
        <v>3.9</v>
      </c>
      <c r="U594" s="18" t="n">
        <v>258</v>
      </c>
      <c r="V594" s="14" t="inlineStr">
        <is>
          <t>+2348138205040</t>
        </is>
      </c>
      <c r="W594" s="14" t="inlineStr">
        <is>
          <t>+2348138205040</t>
        </is>
      </c>
      <c r="X594" s="14" t="n"/>
      <c r="Y594" s="14" t="n"/>
      <c r="Z594" s="14" t="n"/>
      <c r="AA594" s="14" t="n"/>
      <c r="AB594" s="14" t="n"/>
      <c r="AC594" s="14" t="n"/>
      <c r="AD594" s="14" t="n"/>
      <c r="AE594" s="14" t="n"/>
      <c r="AF594" s="14" t="n">
        <v>1</v>
      </c>
      <c r="AG594" s="19" t="inlineStr">
        <is>
          <t>115 Tafawa Balewa Cres, Surulere, Lagos 101241, Lagos, Nigeria</t>
        </is>
      </c>
      <c r="AH594" s="20" t="n">
        <v>6.4975698</v>
      </c>
      <c r="AI594" s="20" t="n">
        <v>3.3572686</v>
      </c>
      <c r="AJ594" s="14" t="inlineStr">
        <is>
          <t>https://www.google.com/maps/place/Shop+Direct/data=!4m7!3m6!1s0x103b8c13646263bf:0xbba9fc30da2d41da!8m2!3d6.4975698!4d3.3572686!16s%2Fg%2F1td2qdw8!19sChIJv2NiZBOMOxAR2kEt2jD8qbs?authuser=0&amp;hl=en&amp;g_ep=EgoyMDI2MDkzMC4wIJJjKgBIAVAD&amp;rclk=1</t>
        </is>
      </c>
      <c r="AK594" s="14" t="inlineStr">
        <is>
          <t>Google Maps (sweep, Oct 2026)</t>
        </is>
      </c>
      <c r="AL594" s="14" t="inlineStr">
        <is>
          <t>2026-10-06</t>
        </is>
      </c>
      <c r="AM594" s="14" t="inlineStr">
        <is>
          <t>Not approached</t>
        </is>
      </c>
      <c r="AN594" s="19" t="n"/>
    </row>
    <row r="595">
      <c r="A595" s="14" t="n">
        <v>594</v>
      </c>
      <c r="B595" s="14" t="inlineStr">
        <is>
          <t>Chapter Lagos</t>
        </is>
      </c>
      <c r="C595" s="14" t="inlineStr">
        <is>
          <t>Victoria Island</t>
        </is>
      </c>
      <c r="D595" s="14" t="inlineStr">
        <is>
          <t>Restaurant / Food</t>
        </is>
      </c>
      <c r="E595" s="14" t="inlineStr">
        <is>
          <t>Restaurant</t>
        </is>
      </c>
      <c r="F595" s="24" t="n">
        <v>31.7</v>
      </c>
      <c r="G595" s="25" t="inlineStr">
        <is>
          <t>Cool - lower priority</t>
        </is>
      </c>
      <c r="H595" s="14" t="inlineStr">
        <is>
          <t>Full</t>
        </is>
      </c>
      <c r="I595" s="14" t="n">
        <v>0</v>
      </c>
      <c r="J595" s="14" t="n">
        <v>0</v>
      </c>
      <c r="K595" s="14" t="n">
        <v>0</v>
      </c>
      <c r="L595" s="14" t="n">
        <v>0</v>
      </c>
      <c r="M595" s="14" t="n">
        <v>0</v>
      </c>
      <c r="N595" s="14" t="n">
        <v>20.7</v>
      </c>
      <c r="O595" s="14" t="n">
        <v>0</v>
      </c>
      <c r="P595" s="14" t="n">
        <v>0</v>
      </c>
      <c r="Q595" s="14" t="n">
        <v>0</v>
      </c>
      <c r="R595" s="14" t="n">
        <v>6</v>
      </c>
      <c r="S595" s="14" t="n">
        <v>5</v>
      </c>
      <c r="T595" s="17" t="n">
        <v>4.3</v>
      </c>
      <c r="U595" s="18" t="n">
        <v>198</v>
      </c>
      <c r="V595" s="14" t="inlineStr">
        <is>
          <t>+2348182316955</t>
        </is>
      </c>
      <c r="W595" s="14" t="inlineStr">
        <is>
          <t>+2348182316955</t>
        </is>
      </c>
      <c r="X595" s="14" t="n"/>
      <c r="Y595" s="14" t="n"/>
      <c r="Z595" s="14" t="n"/>
      <c r="AA595" s="14" t="n"/>
      <c r="AB595" s="14" t="n"/>
      <c r="AC595" s="14" t="n"/>
      <c r="AD595" s="14" t="n"/>
      <c r="AE595" s="14" t="n"/>
      <c r="AF595" s="14" t="n">
        <v>0</v>
      </c>
      <c r="AG595" s="19" t="inlineStr">
        <is>
          <t>level 4, 1623 Saka Jojo St, Victoria Island, Lagos 106104, Lagos, Nigeria</t>
        </is>
      </c>
      <c r="AH595" s="20" t="n">
        <v>6.4277747</v>
      </c>
      <c r="AI595" s="20" t="n">
        <v>3.4139558</v>
      </c>
      <c r="AJ595" s="14" t="inlineStr">
        <is>
          <t>https://www.google.com/maps/place/Chapter+Lagos/data=!4m7!3m6!1s0x103b8bd29b55bcbf:0xf4f30de30c54865d!8m2!3d6.4277747!4d3.4139558!16s%2Fg%2F11smrdh62m!19sChIJv7xVm9KLOxARXYZUDOMN8_Q?authuser=0&amp;hl=en&amp;g_ep=EgoyMDI2MDkzMC4wIJJjKgBIAVAD&amp;rclk=1</t>
        </is>
      </c>
      <c r="AK595" s="14" t="inlineStr">
        <is>
          <t>Google Maps (sweep, Oct 2026)</t>
        </is>
      </c>
      <c r="AL595" s="14" t="inlineStr">
        <is>
          <t>2026-10-06</t>
        </is>
      </c>
      <c r="AM595" s="14" t="inlineStr">
        <is>
          <t>Not approached</t>
        </is>
      </c>
      <c r="AN595" s="19" t="n"/>
    </row>
    <row r="596">
      <c r="A596" s="14" t="n">
        <v>595</v>
      </c>
      <c r="B596" s="14" t="inlineStr">
        <is>
          <t>Aion Pharmacy and Stores</t>
        </is>
      </c>
      <c r="C596" s="14" t="inlineStr">
        <is>
          <t>Lekki-Epe Corridor to Ajah</t>
        </is>
      </c>
      <c r="D596" s="14" t="inlineStr">
        <is>
          <t>Pharmacy</t>
        </is>
      </c>
      <c r="E596" s="14" t="inlineStr">
        <is>
          <t>Pharmacy</t>
        </is>
      </c>
      <c r="F596" s="24" t="n">
        <v>31.6</v>
      </c>
      <c r="G596" s="25" t="inlineStr">
        <is>
          <t>Cool - lower priority</t>
        </is>
      </c>
      <c r="H596" s="21" t="inlineStr">
        <is>
          <t>Floor - not enriched</t>
        </is>
      </c>
      <c r="I596" s="14" t="n">
        <v>0</v>
      </c>
      <c r="J596" s="14" t="n">
        <v>0</v>
      </c>
      <c r="K596" s="14" t="n">
        <v>0</v>
      </c>
      <c r="L596" s="14" t="n">
        <v>0</v>
      </c>
      <c r="M596" s="14" t="n">
        <v>0</v>
      </c>
      <c r="N596" s="14" t="n">
        <v>7.6</v>
      </c>
      <c r="O596" s="14" t="n">
        <v>8</v>
      </c>
      <c r="P596" s="14" t="n">
        <v>7</v>
      </c>
      <c r="Q596" s="14" t="n">
        <v>0</v>
      </c>
      <c r="R596" s="14" t="n">
        <v>4</v>
      </c>
      <c r="S596" s="14" t="n">
        <v>5</v>
      </c>
      <c r="T596" s="17" t="n">
        <v>5</v>
      </c>
      <c r="U596" s="18" t="n">
        <v>6</v>
      </c>
      <c r="V596" s="14" t="inlineStr">
        <is>
          <t>+2349036483883</t>
        </is>
      </c>
      <c r="W596" s="14" t="inlineStr">
        <is>
          <t>+2349036483883; +2348107249873; +2348135673460</t>
        </is>
      </c>
      <c r="X596" s="14" t="inlineStr">
        <is>
          <t>+2349036483883</t>
        </is>
      </c>
      <c r="Y596" s="14" t="inlineStr">
        <is>
          <t>https://www.aionrx.com/</t>
        </is>
      </c>
      <c r="Z596" s="14" t="inlineStr">
        <is>
          <t>aionrx67@gmail.com</t>
        </is>
      </c>
      <c r="AA596" s="14" t="inlineStr">
        <is>
          <t>https://www.instagram.com/aionpharmacy</t>
        </is>
      </c>
      <c r="AB596" s="14" t="n"/>
      <c r="AC596" s="14" t="inlineStr">
        <is>
          <t>https://x.com/jpgs</t>
        </is>
      </c>
      <c r="AD596" s="14" t="inlineStr">
        <is>
          <t>https://www.linkedin.com/in/michael-anokwulu</t>
        </is>
      </c>
      <c r="AE596" s="14" t="n"/>
      <c r="AF596" s="14" t="n">
        <v>5</v>
      </c>
      <c r="AG596" s="19" t="inlineStr">
        <is>
          <t>TC Center Mall, KM 16 Lekki - Epe Expy, opp. New Road Bus Stop</t>
        </is>
      </c>
      <c r="AH596" s="20" t="n">
        <v>6.4395522</v>
      </c>
      <c r="AI596" s="20" t="n">
        <v>3.5250071</v>
      </c>
      <c r="AJ596" s="14" t="inlineStr">
        <is>
          <t>https://www.google.com/maps/place/Aion+Pharmacy+and+Stores/data=!4m7!3m6!1s0x103bf77d34b87f5f:0xec5856b390b43d6b!8m2!3d6.4395522!4d3.5250071!16s%2Fg%2F11md1qhmw7!19sChIJX3-4NH33OxARaz20kLNWWOw?authuser=0&amp;hl=en&amp;g_ep=EgoyMDI2MDkzMC4wIJJjKgBIAVAD&amp;rclk=1</t>
        </is>
      </c>
      <c r="AK596" s="14" t="inlineStr">
        <is>
          <t>Google Maps (sweep, Oct 2026)</t>
        </is>
      </c>
      <c r="AL596" s="14" t="inlineStr">
        <is>
          <t>2026-10-06</t>
        </is>
      </c>
      <c r="AM596" s="14" t="inlineStr">
        <is>
          <t>Not approached</t>
        </is>
      </c>
      <c r="AN596" s="19" t="n"/>
    </row>
    <row r="597">
      <c r="A597" s="14" t="n">
        <v>596</v>
      </c>
      <c r="B597" s="14" t="inlineStr">
        <is>
          <t>Qeetus Grocery Mart</t>
        </is>
      </c>
      <c r="C597" s="14" t="inlineStr">
        <is>
          <t>Lekki-Epe Corridor to Ajah</t>
        </is>
      </c>
      <c r="D597" s="14" t="inlineStr">
        <is>
          <t>Supermarket / Grocery</t>
        </is>
      </c>
      <c r="E597" s="14" t="inlineStr">
        <is>
          <t>Grocery store</t>
        </is>
      </c>
      <c r="F597" s="24" t="n">
        <v>31.6</v>
      </c>
      <c r="G597" s="25" t="inlineStr">
        <is>
          <t>Cool - lower priority</t>
        </is>
      </c>
      <c r="H597" s="21" t="inlineStr">
        <is>
          <t>Floor - not enriched</t>
        </is>
      </c>
      <c r="I597" s="14" t="n">
        <v>0</v>
      </c>
      <c r="J597" s="14" t="n">
        <v>0</v>
      </c>
      <c r="K597" s="14" t="n">
        <v>0</v>
      </c>
      <c r="L597" s="14" t="n">
        <v>0</v>
      </c>
      <c r="M597" s="14" t="n">
        <v>0</v>
      </c>
      <c r="N597" s="14" t="n">
        <v>8.6</v>
      </c>
      <c r="O597" s="14" t="n">
        <v>8</v>
      </c>
      <c r="P597" s="14" t="n">
        <v>0</v>
      </c>
      <c r="Q597" s="14" t="n">
        <v>0</v>
      </c>
      <c r="R597" s="14" t="n">
        <v>10</v>
      </c>
      <c r="S597" s="14" t="n">
        <v>5</v>
      </c>
      <c r="T597" s="17" t="n">
        <v>5</v>
      </c>
      <c r="U597" s="18" t="n">
        <v>8</v>
      </c>
      <c r="V597" s="14" t="inlineStr">
        <is>
          <t>+2349068934327</t>
        </is>
      </c>
      <c r="W597" s="14" t="inlineStr">
        <is>
          <t>+2349068934327</t>
        </is>
      </c>
      <c r="X597" s="14" t="n"/>
      <c r="Y597" s="14" t="inlineStr">
        <is>
          <t>https://www.instagram.com/qeetus_groceries_store?igsh=MTVjcmc5MGEwYjV5OQ==</t>
        </is>
      </c>
      <c r="Z597" s="14" t="n"/>
      <c r="AA597" s="14" t="inlineStr">
        <is>
          <t>https://www.instagram.com/qeetus_groceries_store</t>
        </is>
      </c>
      <c r="AB597" s="14" t="n"/>
      <c r="AC597" s="14" t="n"/>
      <c r="AD597" s="14" t="n"/>
      <c r="AE597" s="14" t="n"/>
      <c r="AF597" s="14" t="n">
        <v>3</v>
      </c>
      <c r="AG597" s="19" t="inlineStr">
        <is>
          <t>FHFG+QJQ, Akinwale shittu</t>
        </is>
      </c>
      <c r="AH597" s="20" t="n">
        <v>6.474474</v>
      </c>
      <c r="AI597" s="20" t="n">
        <v>3.5766161</v>
      </c>
      <c r="AJ597" s="14" t="inlineStr">
        <is>
          <t>https://www.google.com/maps/place/Qeetus+Grocery+Mart/data=!4m7!3m6!1s0x103bf70036bbd367:0xf1a283534e87183f!8m2!3d6.474474!4d3.5766161!16s%2Fg%2F11yfg9d6rq!19sChIJZ9O7NgD3OxARPxiHTlODovE?authuser=0&amp;hl=en&amp;g_ep=EgoyMDI2MDkzMC4wIJJjKgBIAVAD&amp;rclk=1</t>
        </is>
      </c>
      <c r="AK597" s="14" t="inlineStr">
        <is>
          <t>Google Maps (sweep, Oct 2026)</t>
        </is>
      </c>
      <c r="AL597" s="14" t="inlineStr">
        <is>
          <t>2026-10-06</t>
        </is>
      </c>
      <c r="AM597" s="14" t="inlineStr">
        <is>
          <t>Not approached</t>
        </is>
      </c>
      <c r="AN597" s="19" t="n"/>
    </row>
    <row r="598">
      <c r="A598" s="14" t="n">
        <v>597</v>
      </c>
      <c r="B598" s="14" t="inlineStr">
        <is>
          <t>CELEBRAZIONI CATERING</t>
        </is>
      </c>
      <c r="C598" s="14" t="inlineStr">
        <is>
          <t>Outside catchment</t>
        </is>
      </c>
      <c r="D598" s="14" t="inlineStr">
        <is>
          <t>Restaurant / Food</t>
        </is>
      </c>
      <c r="E598" s="14" t="inlineStr">
        <is>
          <t>Caterer</t>
        </is>
      </c>
      <c r="F598" s="24" t="n">
        <v>31.6</v>
      </c>
      <c r="G598" s="25" t="inlineStr">
        <is>
          <t>Cool - lower priority</t>
        </is>
      </c>
      <c r="H598" s="21" t="inlineStr">
        <is>
          <t>Floor - not enriched</t>
        </is>
      </c>
      <c r="I598" s="14" t="n">
        <v>0</v>
      </c>
      <c r="J598" s="14" t="n">
        <v>0</v>
      </c>
      <c r="K598" s="14" t="n">
        <v>0</v>
      </c>
      <c r="L598" s="14" t="n">
        <v>0</v>
      </c>
      <c r="M598" s="14" t="n">
        <v>0</v>
      </c>
      <c r="N598" s="14" t="n">
        <v>10.6</v>
      </c>
      <c r="O598" s="14" t="n">
        <v>0</v>
      </c>
      <c r="P598" s="14" t="n">
        <v>0</v>
      </c>
      <c r="Q598" s="14" t="n">
        <v>10</v>
      </c>
      <c r="R598" s="14" t="n">
        <v>6</v>
      </c>
      <c r="S598" s="14" t="n">
        <v>5</v>
      </c>
      <c r="T598" s="17" t="n">
        <v>4.9</v>
      </c>
      <c r="U598" s="18" t="n">
        <v>14</v>
      </c>
      <c r="V598" s="14" t="n"/>
      <c r="W598" s="14" t="n"/>
      <c r="X598" s="14" t="n"/>
      <c r="Y598" s="14" t="n"/>
      <c r="Z598" s="14" t="n"/>
      <c r="AA598" s="14" t="n"/>
      <c r="AB598" s="14" t="n"/>
      <c r="AC598" s="14" t="n"/>
      <c r="AD598" s="14" t="n"/>
      <c r="AE598" s="14" t="n"/>
      <c r="AF598" s="14" t="n">
        <v>0</v>
      </c>
      <c r="AG598" s="19" t="inlineStr">
        <is>
          <t>19 Aiyetoro Street</t>
        </is>
      </c>
      <c r="AH598" s="20" t="n">
        <v>6.5261843</v>
      </c>
      <c r="AI598" s="20" t="n">
        <v>3.3870563</v>
      </c>
      <c r="AJ598" s="14" t="inlineStr">
        <is>
          <t>https://www.google.com/maps/place/CELEBRAZIONI+CATERING/data=!4m7!3m6!1s0x103b8d0b7c1cd88d:0x82808fbff04fe3e5!8m2!3d6.5261843!4d3.3870563!16s%2Fg%2F11k8ls431s!19sChIJjdgcfAuNOxAR5eNP8L-PgII?authuser=0&amp;hl=en&amp;g_ep=EgoyMDI2MDkzMC4wIJJjKgBIAVAD&amp;rclk=1</t>
        </is>
      </c>
      <c r="AK598" s="14" t="inlineStr">
        <is>
          <t>Google Maps (sweep, Oct 2026)</t>
        </is>
      </c>
      <c r="AL598" s="14" t="inlineStr">
        <is>
          <t>2026-10-06</t>
        </is>
      </c>
      <c r="AM598" s="14" t="inlineStr">
        <is>
          <t>Not approached</t>
        </is>
      </c>
      <c r="AN598" s="19" t="n"/>
    </row>
    <row r="599">
      <c r="A599" s="14" t="n">
        <v>598</v>
      </c>
      <c r="B599" s="14" t="inlineStr">
        <is>
          <t>chijons pharmacy</t>
        </is>
      </c>
      <c r="C599" s="14" t="inlineStr">
        <is>
          <t>Outside catchment</t>
        </is>
      </c>
      <c r="D599" s="14" t="inlineStr">
        <is>
          <t>Pharmacy</t>
        </is>
      </c>
      <c r="E599" s="14" t="inlineStr">
        <is>
          <t>Pharmacy</t>
        </is>
      </c>
      <c r="F599" s="24" t="n">
        <v>31.6</v>
      </c>
      <c r="G599" s="25" t="inlineStr">
        <is>
          <t>Cool - lower priority</t>
        </is>
      </c>
      <c r="H599" s="21" t="inlineStr">
        <is>
          <t>Floor - not enriched</t>
        </is>
      </c>
      <c r="I599" s="14" t="n">
        <v>0</v>
      </c>
      <c r="J599" s="14" t="n">
        <v>0</v>
      </c>
      <c r="K599" s="14" t="n">
        <v>0</v>
      </c>
      <c r="L599" s="14" t="n">
        <v>0</v>
      </c>
      <c r="M599" s="14" t="n">
        <v>0</v>
      </c>
      <c r="N599" s="14" t="n">
        <v>12.6</v>
      </c>
      <c r="O599" s="14" t="n">
        <v>0</v>
      </c>
      <c r="P599" s="14" t="n">
        <v>0</v>
      </c>
      <c r="Q599" s="14" t="n">
        <v>10</v>
      </c>
      <c r="R599" s="14" t="n">
        <v>4</v>
      </c>
      <c r="S599" s="14" t="n">
        <v>5</v>
      </c>
      <c r="T599" s="17" t="n">
        <v>4.3</v>
      </c>
      <c r="U599" s="18" t="n">
        <v>24</v>
      </c>
      <c r="V599" s="14" t="inlineStr">
        <is>
          <t>+2348054049535</t>
        </is>
      </c>
      <c r="W599" s="14" t="inlineStr">
        <is>
          <t>+2348054049535</t>
        </is>
      </c>
      <c r="X599" s="14" t="n"/>
      <c r="Y599" s="14" t="n"/>
      <c r="Z599" s="14" t="n"/>
      <c r="AA599" s="14" t="n"/>
      <c r="AB599" s="14" t="n"/>
      <c r="AC599" s="14" t="n"/>
      <c r="AD599" s="14" t="n"/>
      <c r="AE599" s="14" t="n"/>
      <c r="AF599" s="14" t="n">
        <v>1</v>
      </c>
      <c r="AG599" s="19" t="inlineStr">
        <is>
          <t>102 Adeshina St</t>
        </is>
      </c>
      <c r="AH599" s="20" t="n">
        <v>6.4919687</v>
      </c>
      <c r="AI599" s="20" t="n">
        <v>3.3312633</v>
      </c>
      <c r="AJ599" s="14" t="inlineStr">
        <is>
          <t>https://www.google.com/maps/place/chijons+pharmacy/data=!4m7!3m6!1s0x103b8eaf9eaeb341:0x48de59b94f17c549!8m2!3d6.4919687!4d3.3312633!16s%2Fg%2F1tjbb9tw!19sChIJQbOunq-OOxARScUXT7lZ3kg?authuser=0&amp;hl=en&amp;g_ep=EgoyMDI2MDkzMC4wIJJjKgBIAVAD&amp;rclk=1</t>
        </is>
      </c>
      <c r="AK599" s="14" t="inlineStr">
        <is>
          <t>Google Maps (sweep, Oct 2026)</t>
        </is>
      </c>
      <c r="AL599" s="14" t="inlineStr">
        <is>
          <t>2026-10-06</t>
        </is>
      </c>
      <c r="AM599" s="14" t="inlineStr">
        <is>
          <t>Not approached</t>
        </is>
      </c>
      <c r="AN599" s="19" t="n"/>
    </row>
    <row r="600">
      <c r="A600" s="14" t="n">
        <v>599</v>
      </c>
      <c r="B600" s="14" t="inlineStr">
        <is>
          <t>Dbani Supermarket</t>
        </is>
      </c>
      <c r="C600" s="14" t="inlineStr">
        <is>
          <t>Outside catchment</t>
        </is>
      </c>
      <c r="D600" s="14" t="inlineStr">
        <is>
          <t>Supermarket / Grocery</t>
        </is>
      </c>
      <c r="E600" s="14" t="inlineStr">
        <is>
          <t>Grocery store</t>
        </is>
      </c>
      <c r="F600" s="24" t="n">
        <v>31.6</v>
      </c>
      <c r="G600" s="25" t="inlineStr">
        <is>
          <t>Cool - lower priority</t>
        </is>
      </c>
      <c r="H600" s="21" t="inlineStr">
        <is>
          <t>Floor - not enriched</t>
        </is>
      </c>
      <c r="I600" s="14" t="n">
        <v>0</v>
      </c>
      <c r="J600" s="14" t="n">
        <v>0</v>
      </c>
      <c r="K600" s="14" t="n">
        <v>0</v>
      </c>
      <c r="L600" s="14" t="n">
        <v>0</v>
      </c>
      <c r="M600" s="14" t="n">
        <v>0</v>
      </c>
      <c r="N600" s="14" t="n">
        <v>21.6</v>
      </c>
      <c r="O600" s="14" t="n">
        <v>0</v>
      </c>
      <c r="P600" s="14" t="n">
        <v>0</v>
      </c>
      <c r="Q600" s="14" t="n">
        <v>0</v>
      </c>
      <c r="R600" s="14" t="n">
        <v>10</v>
      </c>
      <c r="S600" s="14" t="n">
        <v>0</v>
      </c>
      <c r="T600" s="17" t="n">
        <v>3.6</v>
      </c>
      <c r="U600" s="18" t="n">
        <v>248</v>
      </c>
      <c r="V600" s="14" t="inlineStr">
        <is>
          <t>+2349037689667</t>
        </is>
      </c>
      <c r="W600" s="14" t="inlineStr">
        <is>
          <t>+2349037689667</t>
        </is>
      </c>
      <c r="X600" s="14" t="n"/>
      <c r="Y600" s="14" t="n"/>
      <c r="Z600" s="14" t="n"/>
      <c r="AA600" s="14" t="n"/>
      <c r="AB600" s="14" t="n"/>
      <c r="AC600" s="14" t="n"/>
      <c r="AD600" s="14" t="n"/>
      <c r="AE600" s="14" t="n"/>
      <c r="AF600" s="14" t="n">
        <v>1</v>
      </c>
      <c r="AG600" s="19" t="inlineStr">
        <is>
          <t>Bariga, Igi Olugbin St</t>
        </is>
      </c>
      <c r="AH600" s="20" t="n">
        <v>6.539043</v>
      </c>
      <c r="AI600" s="20" t="n">
        <v>3.382863</v>
      </c>
      <c r="AJ600" s="14" t="inlineStr">
        <is>
          <t>https://www.google.com/maps/place/Dbani+Supermarket/data=!4m7!3m6!1s0x103b8d096ad07385:0xdafd16f101096f80!8m2!3d6.539043!4d3.382863!16s%2Fg%2F11fy_fqthf!19sChIJhXPQagmNOxARgG8JAfEW_do?authuser=0&amp;hl=en&amp;g_ep=EgoyMDI2MDkzMC4wIJJjKgBIAVAD&amp;rclk=1</t>
        </is>
      </c>
      <c r="AK600" s="14" t="inlineStr">
        <is>
          <t>Google Maps (sweep, Oct 2026)</t>
        </is>
      </c>
      <c r="AL600" s="14" t="inlineStr">
        <is>
          <t>2026-10-06</t>
        </is>
      </c>
      <c r="AM600" s="14" t="inlineStr">
        <is>
          <t>Not approached</t>
        </is>
      </c>
      <c r="AN600" s="19" t="n"/>
    </row>
    <row r="601">
      <c r="A601" s="14" t="n">
        <v>600</v>
      </c>
      <c r="B601" s="14" t="inlineStr">
        <is>
          <t>Express Pharmacy</t>
        </is>
      </c>
      <c r="C601" s="14" t="inlineStr">
        <is>
          <t>Surulere</t>
        </is>
      </c>
      <c r="D601" s="14" t="inlineStr">
        <is>
          <t>Pharmacy</t>
        </is>
      </c>
      <c r="E601" s="14" t="inlineStr">
        <is>
          <t>Pharmacy</t>
        </is>
      </c>
      <c r="F601" s="24" t="n">
        <v>31.6</v>
      </c>
      <c r="G601" s="25" t="inlineStr">
        <is>
          <t>Cool - lower priority</t>
        </is>
      </c>
      <c r="H601" s="21" t="inlineStr">
        <is>
          <t>Floor - not enriched</t>
        </is>
      </c>
      <c r="I601" s="14" t="n">
        <v>0</v>
      </c>
      <c r="J601" s="14" t="n">
        <v>0</v>
      </c>
      <c r="K601" s="14" t="n">
        <v>0</v>
      </c>
      <c r="L601" s="14" t="n">
        <v>0</v>
      </c>
      <c r="M601" s="14" t="n">
        <v>0</v>
      </c>
      <c r="N601" s="14" t="n">
        <v>12.6</v>
      </c>
      <c r="O601" s="14" t="n">
        <v>0</v>
      </c>
      <c r="P601" s="14" t="n">
        <v>0</v>
      </c>
      <c r="Q601" s="14" t="n">
        <v>10</v>
      </c>
      <c r="R601" s="14" t="n">
        <v>4</v>
      </c>
      <c r="S601" s="14" t="n">
        <v>5</v>
      </c>
      <c r="T601" s="17" t="n">
        <v>4.5</v>
      </c>
      <c r="U601" s="18" t="n">
        <v>24</v>
      </c>
      <c r="V601" s="14" t="inlineStr">
        <is>
          <t>+2349060957302</t>
        </is>
      </c>
      <c r="W601" s="14" t="inlineStr">
        <is>
          <t>+2349060957302</t>
        </is>
      </c>
      <c r="X601" s="14" t="n"/>
      <c r="Y601" s="14" t="n"/>
      <c r="Z601" s="14" t="n"/>
      <c r="AA601" s="14" t="n"/>
      <c r="AB601" s="14" t="n"/>
      <c r="AC601" s="14" t="n"/>
      <c r="AD601" s="14" t="n"/>
      <c r="AE601" s="14" t="n"/>
      <c r="AF601" s="14" t="n">
        <v>1</v>
      </c>
      <c r="AG601" s="19" t="inlineStr">
        <is>
          <t>172b Akerele road, Surulere Surulere Local Government, 172 Akerele St</t>
        </is>
      </c>
      <c r="AH601" s="20" t="n">
        <v>6.501574</v>
      </c>
      <c r="AI601" s="20" t="n">
        <v>3.3593981</v>
      </c>
      <c r="AJ601" s="14" t="inlineStr">
        <is>
          <t>https://www.google.com/maps/place/Express+Pharmacy/data=!4m7!3m6!1s0x103b8d4ed60dff5b:0xc7cc03bcef5e7859!8m2!3d6.501574!4d3.3593981!16s%2Fg%2F11gj4rt2t1!19sChIJW_8N1k6NOxARWXhe77wDzMc?authuser=0&amp;hl=en&amp;g_ep=EgoyMDI2MDkzMC4wIJJjKgBIAVAD&amp;rclk=1</t>
        </is>
      </c>
      <c r="AK601" s="14" t="inlineStr">
        <is>
          <t>Google Maps (sweep, Oct 2026)</t>
        </is>
      </c>
      <c r="AL601" s="14" t="inlineStr">
        <is>
          <t>2026-10-06</t>
        </is>
      </c>
      <c r="AM601" s="14" t="inlineStr">
        <is>
          <t>Not approached</t>
        </is>
      </c>
      <c r="AN601" s="19" t="n"/>
    </row>
    <row r="602">
      <c r="A602" s="14" t="n">
        <v>601</v>
      </c>
      <c r="B602" s="14" t="inlineStr">
        <is>
          <t>De Tastee Fried Chicken</t>
        </is>
      </c>
      <c r="C602" s="14" t="inlineStr">
        <is>
          <t>Victoria Island</t>
        </is>
      </c>
      <c r="D602" s="14" t="inlineStr">
        <is>
          <t>Restaurant / Food</t>
        </is>
      </c>
      <c r="E602" s="14" t="inlineStr">
        <is>
          <t>Fast Food</t>
        </is>
      </c>
      <c r="F602" s="24" t="n">
        <v>31.6</v>
      </c>
      <c r="G602" s="25" t="inlineStr">
        <is>
          <t>Cool - lower priority</t>
        </is>
      </c>
      <c r="H602" s="21" t="inlineStr">
        <is>
          <t>Floor - not enriched</t>
        </is>
      </c>
      <c r="I602" s="14" t="n">
        <v>0</v>
      </c>
      <c r="J602" s="14" t="n">
        <v>0</v>
      </c>
      <c r="K602" s="14" t="n">
        <v>0</v>
      </c>
      <c r="L602" s="14" t="n">
        <v>0</v>
      </c>
      <c r="M602" s="14" t="n">
        <v>0</v>
      </c>
      <c r="N602" s="14" t="n">
        <v>15.6</v>
      </c>
      <c r="O602" s="14" t="n">
        <v>0</v>
      </c>
      <c r="P602" s="14" t="n">
        <v>0</v>
      </c>
      <c r="Q602" s="14" t="n">
        <v>10</v>
      </c>
      <c r="R602" s="14" t="n">
        <v>6</v>
      </c>
      <c r="S602" s="14" t="n">
        <v>0</v>
      </c>
      <c r="T602" s="17" t="n">
        <v>3.9</v>
      </c>
      <c r="U602" s="18" t="n">
        <v>53</v>
      </c>
      <c r="V602" s="14" t="n"/>
      <c r="W602" s="14" t="n"/>
      <c r="X602" s="14" t="n"/>
      <c r="Y602" s="14" t="n"/>
      <c r="Z602" s="14" t="n"/>
      <c r="AA602" s="14" t="n"/>
      <c r="AB602" s="14" t="n"/>
      <c r="AC602" s="14" t="n"/>
      <c r="AD602" s="14" t="n"/>
      <c r="AE602" s="14" t="n"/>
      <c r="AF602" s="14" t="n">
        <v>0</v>
      </c>
      <c r="AG602" s="19" t="inlineStr">
        <is>
          <t>15 Oko Awo Close</t>
        </is>
      </c>
      <c r="AH602" s="20" t="n">
        <v>6.4292868</v>
      </c>
      <c r="AI602" s="20" t="n">
        <v>3.4285725</v>
      </c>
      <c r="AJ602" s="14" t="inlineStr">
        <is>
          <t>https://www.google.com/maps/place/De+Tastee+Fried+Chicken/data=!4m7!3m6!1s0x103bf52fdf4b3039:0x19118f21ad73263e!8m2!3d6.4292868!4d3.4285725!16s%2Fg%2F1hhgz0b_y!19sChIJOTBL3y_1OxARPiZzrSGPERk?authuser=0&amp;hl=en&amp;g_ep=EgoyMDI2MDkzMC4wIJJjKgBIAVAD&amp;rclk=1</t>
        </is>
      </c>
      <c r="AK602" s="14" t="inlineStr">
        <is>
          <t>Google Maps (sweep, Oct 2026)</t>
        </is>
      </c>
      <c r="AL602" s="14" t="inlineStr">
        <is>
          <t>2026-10-06</t>
        </is>
      </c>
      <c r="AM602" s="14" t="inlineStr">
        <is>
          <t>Not approached</t>
        </is>
      </c>
      <c r="AN602" s="19" t="n"/>
    </row>
    <row r="603">
      <c r="A603" s="14" t="n">
        <v>602</v>
      </c>
      <c r="B603" s="14" t="inlineStr">
        <is>
          <t>Eni Afe lamo restaurant.</t>
        </is>
      </c>
      <c r="C603" s="14" t="inlineStr">
        <is>
          <t>Yaba</t>
        </is>
      </c>
      <c r="D603" s="14" t="inlineStr">
        <is>
          <t>Restaurant / Food</t>
        </is>
      </c>
      <c r="E603" s="14" t="inlineStr">
        <is>
          <t>West African restaurant</t>
        </is>
      </c>
      <c r="F603" s="24" t="n">
        <v>31.6</v>
      </c>
      <c r="G603" s="25" t="inlineStr">
        <is>
          <t>Cool - lower priority</t>
        </is>
      </c>
      <c r="H603" s="14" t="inlineStr">
        <is>
          <t>Full</t>
        </is>
      </c>
      <c r="I603" s="14" t="n">
        <v>0</v>
      </c>
      <c r="J603" s="14" t="n">
        <v>0</v>
      </c>
      <c r="K603" s="14" t="n">
        <v>0</v>
      </c>
      <c r="L603" s="14" t="n">
        <v>0</v>
      </c>
      <c r="M603" s="14" t="n">
        <v>0</v>
      </c>
      <c r="N603" s="14" t="n">
        <v>20.6</v>
      </c>
      <c r="O603" s="14" t="n">
        <v>0</v>
      </c>
      <c r="P603" s="14" t="n">
        <v>0</v>
      </c>
      <c r="Q603" s="14" t="n">
        <v>0</v>
      </c>
      <c r="R603" s="14" t="n">
        <v>6</v>
      </c>
      <c r="S603" s="14" t="n">
        <v>5</v>
      </c>
      <c r="T603" s="17" t="n">
        <v>4</v>
      </c>
      <c r="U603" s="18" t="n">
        <v>195</v>
      </c>
      <c r="V603" s="14" t="inlineStr">
        <is>
          <t>+2348025609822</t>
        </is>
      </c>
      <c r="W603" s="14" t="inlineStr">
        <is>
          <t>+2348025609822</t>
        </is>
      </c>
      <c r="X603" s="14" t="n"/>
      <c r="Y603" s="14" t="n"/>
      <c r="Z603" s="14" t="n"/>
      <c r="AA603" s="14" t="n"/>
      <c r="AB603" s="14" t="n"/>
      <c r="AC603" s="14" t="n"/>
      <c r="AD603" s="14" t="n"/>
      <c r="AE603" s="14" t="n"/>
      <c r="AF603" s="14" t="n">
        <v>0</v>
      </c>
      <c r="AG603" s="19" t="inlineStr">
        <is>
          <t>39 Old Yaba Rd, Yaba, Lagos 101245, Lagos, Nigeria</t>
        </is>
      </c>
      <c r="AH603" s="20" t="n">
        <v>6.4933476</v>
      </c>
      <c r="AI603" s="20" t="n">
        <v>3.3806651</v>
      </c>
      <c r="AJ603" s="14" t="inlineStr">
        <is>
          <t>https://www.google.com/maps/place/Eni+Afe+lamo+restaurant./data=!4m7!3m6!1s0x103b8c886c461d0b:0x8dab5721f3f77789!8m2!3d6.4933476!4d3.3806651!16s%2Fg%2F1yg4fj4wr!19sChIJCx1GbIiMOxARiXf38yFXq40?authuser=0&amp;hl=en&amp;g_ep=EgoyMDI2MDkzMC4wIJJjKgBIAVAD&amp;rclk=1</t>
        </is>
      </c>
      <c r="AK603" s="14" t="inlineStr">
        <is>
          <t>Google Maps (sweep, Oct 2026)</t>
        </is>
      </c>
      <c r="AL603" s="14" t="inlineStr">
        <is>
          <t>2026-10-06</t>
        </is>
      </c>
      <c r="AM603" s="14" t="inlineStr">
        <is>
          <t>Not approached</t>
        </is>
      </c>
      <c r="AN603" s="19" t="n"/>
    </row>
    <row r="604">
      <c r="A604" s="14" t="n">
        <v>603</v>
      </c>
      <c r="B604" s="14" t="inlineStr">
        <is>
          <t>Euphoria Restaurant</t>
        </is>
      </c>
      <c r="C604" s="14" t="inlineStr">
        <is>
          <t>Outside catchment</t>
        </is>
      </c>
      <c r="D604" s="14" t="inlineStr">
        <is>
          <t>Restaurant / Food</t>
        </is>
      </c>
      <c r="E604" s="14" t="inlineStr">
        <is>
          <t>Restaurant</t>
        </is>
      </c>
      <c r="F604" s="24" t="n">
        <v>31.5</v>
      </c>
      <c r="G604" s="25" t="inlineStr">
        <is>
          <t>Cool - lower priority</t>
        </is>
      </c>
      <c r="H604" s="21" t="inlineStr">
        <is>
          <t>Floor - not enriched</t>
        </is>
      </c>
      <c r="I604" s="14" t="n">
        <v>0</v>
      </c>
      <c r="J604" s="14" t="n">
        <v>0</v>
      </c>
      <c r="K604" s="14" t="n">
        <v>0</v>
      </c>
      <c r="L604" s="14" t="n">
        <v>0</v>
      </c>
      <c r="M604" s="14" t="n">
        <v>0</v>
      </c>
      <c r="N604" s="14" t="n">
        <v>20.5</v>
      </c>
      <c r="O604" s="14" t="n">
        <v>0</v>
      </c>
      <c r="P604" s="14" t="n">
        <v>0</v>
      </c>
      <c r="Q604" s="14" t="n">
        <v>0</v>
      </c>
      <c r="R604" s="14" t="n">
        <v>6</v>
      </c>
      <c r="S604" s="14" t="n">
        <v>5</v>
      </c>
      <c r="T604" s="17" t="n">
        <v>4.6</v>
      </c>
      <c r="U604" s="18" t="n">
        <v>188</v>
      </c>
      <c r="V604" s="14" t="n"/>
      <c r="W604" s="14" t="n"/>
      <c r="X604" s="14" t="n"/>
      <c r="Y604" s="14" t="n"/>
      <c r="Z604" s="14" t="n"/>
      <c r="AA604" s="14" t="n"/>
      <c r="AB604" s="14" t="n"/>
      <c r="AC604" s="14" t="n"/>
      <c r="AD604" s="14" t="n"/>
      <c r="AE604" s="14" t="n"/>
      <c r="AF604" s="14" t="n">
        <v>0</v>
      </c>
      <c r="AG604" s="19" t="inlineStr">
        <is>
          <t>23 MacDonalds Road</t>
        </is>
      </c>
      <c r="AH604" s="20" t="n">
        <v>6.4512049</v>
      </c>
      <c r="AI604" s="20" t="n">
        <v>3.4369117</v>
      </c>
      <c r="AJ604" s="14" t="inlineStr">
        <is>
          <t>https://www.google.com/maps/place/Euphoria+Restaurant/data=!4m7!3m6!1s0x103bf5967d446a5f:0xb245951e613beeb5!8m2!3d6.4512049!4d3.4369117!16s%2Fg%2F11wq5r0vyw!19sChIJX2pEfZb1OxARte47YR6VRbI?authuser=0&amp;hl=en&amp;g_ep=EgoyMDI2MDkzMC4wIJJjKgBIAVAD&amp;rclk=1</t>
        </is>
      </c>
      <c r="AK604" s="14" t="inlineStr">
        <is>
          <t>Google Maps (sweep, Oct 2026)</t>
        </is>
      </c>
      <c r="AL604" s="14" t="inlineStr">
        <is>
          <t>2026-10-06</t>
        </is>
      </c>
      <c r="AM604" s="14" t="inlineStr">
        <is>
          <t>Not approached</t>
        </is>
      </c>
      <c r="AN604" s="19" t="n"/>
    </row>
    <row r="605">
      <c r="A605" s="14" t="n">
        <v>604</v>
      </c>
      <c r="B605" s="14" t="inlineStr">
        <is>
          <t>Feel At Home Restaurant</t>
        </is>
      </c>
      <c r="C605" s="14" t="inlineStr">
        <is>
          <t>Ikoyi</t>
        </is>
      </c>
      <c r="D605" s="14" t="inlineStr">
        <is>
          <t>Restaurant / Food</t>
        </is>
      </c>
      <c r="E605" s="14" t="inlineStr">
        <is>
          <t>Restaurant</t>
        </is>
      </c>
      <c r="F605" s="24" t="n">
        <v>31.4</v>
      </c>
      <c r="G605" s="25" t="inlineStr">
        <is>
          <t>Cool - lower priority</t>
        </is>
      </c>
      <c r="H605" s="21" t="inlineStr">
        <is>
          <t>Floor - not enriched</t>
        </is>
      </c>
      <c r="I605" s="14" t="n">
        <v>0</v>
      </c>
      <c r="J605" s="14" t="n">
        <v>0</v>
      </c>
      <c r="K605" s="14" t="n">
        <v>0</v>
      </c>
      <c r="L605" s="14" t="n">
        <v>0</v>
      </c>
      <c r="M605" s="14" t="n">
        <v>0</v>
      </c>
      <c r="N605" s="14" t="n">
        <v>15.4</v>
      </c>
      <c r="O605" s="14" t="n">
        <v>0</v>
      </c>
      <c r="P605" s="14" t="n">
        <v>0</v>
      </c>
      <c r="Q605" s="14" t="n">
        <v>10</v>
      </c>
      <c r="R605" s="14" t="n">
        <v>6</v>
      </c>
      <c r="S605" s="14" t="n">
        <v>0</v>
      </c>
      <c r="T605" s="17" t="n">
        <v>3.6</v>
      </c>
      <c r="U605" s="18" t="n">
        <v>51</v>
      </c>
      <c r="V605" s="14" t="n"/>
      <c r="W605" s="14" t="n"/>
      <c r="X605" s="14" t="n"/>
      <c r="Y605" s="14" t="n"/>
      <c r="Z605" s="14" t="n"/>
      <c r="AA605" s="14" t="n"/>
      <c r="AB605" s="14" t="n"/>
      <c r="AC605" s="14" t="n"/>
      <c r="AD605" s="14" t="n"/>
      <c r="AE605" s="14" t="n"/>
      <c r="AF605" s="14" t="n">
        <v>0</v>
      </c>
      <c r="AG605" s="19" t="inlineStr">
        <is>
          <t>22 Berkley St</t>
        </is>
      </c>
      <c r="AH605" s="20" t="n">
        <v>6.4471986</v>
      </c>
      <c r="AI605" s="20" t="n">
        <v>3.4054632</v>
      </c>
      <c r="AJ605" s="14" t="inlineStr">
        <is>
          <t>https://www.google.com/maps/place/Feel+At+Home+Restaurant/data=!4m7!3m6!1s0x103b8b247bc238d3:0x874f5b61f708637e!8m2!3d6.4471986!4d3.4054632!16s%2Fg%2F11dxm8b29d!19sChIJ0zjCeySLOxARfmMI92FbT4c?authuser=0&amp;hl=en&amp;g_ep=EgoyMDI2MDkzMC4wIJJjKgBIAVAD&amp;rclk=1</t>
        </is>
      </c>
      <c r="AK605" s="14" t="inlineStr">
        <is>
          <t>Google Maps (sweep, Oct 2026)</t>
        </is>
      </c>
      <c r="AL605" s="14" t="inlineStr">
        <is>
          <t>2026-10-06</t>
        </is>
      </c>
      <c r="AM605" s="14" t="inlineStr">
        <is>
          <t>Not approached</t>
        </is>
      </c>
      <c r="AN605" s="19" t="n"/>
    </row>
    <row r="606">
      <c r="A606" s="14" t="n">
        <v>605</v>
      </c>
      <c r="B606" s="14" t="inlineStr">
        <is>
          <t>Primeah Pharmacy</t>
        </is>
      </c>
      <c r="C606" s="14" t="inlineStr">
        <is>
          <t>Ikoyi</t>
        </is>
      </c>
      <c r="D606" s="14" t="inlineStr">
        <is>
          <t>Pharmacy</t>
        </is>
      </c>
      <c r="E606" s="14" t="inlineStr">
        <is>
          <t>Pharmacy</t>
        </is>
      </c>
      <c r="F606" s="24" t="n">
        <v>31.4</v>
      </c>
      <c r="G606" s="25" t="inlineStr">
        <is>
          <t>Cool - lower priority</t>
        </is>
      </c>
      <c r="H606" s="21" t="inlineStr">
        <is>
          <t>Floor - not enriched</t>
        </is>
      </c>
      <c r="I606" s="14" t="n">
        <v>0</v>
      </c>
      <c r="J606" s="14" t="n">
        <v>0</v>
      </c>
      <c r="K606" s="14" t="n">
        <v>0</v>
      </c>
      <c r="L606" s="14" t="n">
        <v>0</v>
      </c>
      <c r="M606" s="14" t="n">
        <v>0</v>
      </c>
      <c r="N606" s="14" t="n">
        <v>12.4</v>
      </c>
      <c r="O606" s="14" t="n">
        <v>0</v>
      </c>
      <c r="P606" s="14" t="n">
        <v>0</v>
      </c>
      <c r="Q606" s="14" t="n">
        <v>10</v>
      </c>
      <c r="R606" s="14" t="n">
        <v>4</v>
      </c>
      <c r="S606" s="14" t="n">
        <v>5</v>
      </c>
      <c r="T606" s="17" t="n">
        <v>4.3</v>
      </c>
      <c r="U606" s="18" t="n">
        <v>23</v>
      </c>
      <c r="V606" s="14" t="inlineStr">
        <is>
          <t>+2349085024887</t>
        </is>
      </c>
      <c r="W606" s="14" t="inlineStr">
        <is>
          <t>+2349085024887</t>
        </is>
      </c>
      <c r="X606" s="14" t="n"/>
      <c r="Y606" s="14" t="n"/>
      <c r="Z606" s="14" t="n"/>
      <c r="AA606" s="14" t="n"/>
      <c r="AB606" s="14" t="n"/>
      <c r="AC606" s="14" t="n"/>
      <c r="AD606" s="14" t="n"/>
      <c r="AE606" s="14" t="n"/>
      <c r="AF606" s="14" t="n">
        <v>1</v>
      </c>
      <c r="AG606" s="19" t="inlineStr">
        <is>
          <t>Awolowo Rd</t>
        </is>
      </c>
      <c r="AH606" s="20" t="n">
        <v>6.442068</v>
      </c>
      <c r="AI606" s="20" t="n">
        <v>3.4170898</v>
      </c>
      <c r="AJ606" s="14" t="inlineStr">
        <is>
          <t>https://www.google.com/maps/place/Primeah+Pharmacy/data=!4m7!3m6!1s0x103b8baae84217b3:0x6c79027a1e58e7e7!8m2!3d6.442068!4d3.4170898!16s%2Fg%2F11g1qhtqvc!19sChIJsxdC6KqLOxAR5-dYHnoCeWw?authuser=0&amp;hl=en&amp;g_ep=EgoyMDI2MDkzMC4wIJJjKgBIAVAD&amp;rclk=1</t>
        </is>
      </c>
      <c r="AK606" s="14" t="inlineStr">
        <is>
          <t>Google Maps (sweep, Oct 2026)</t>
        </is>
      </c>
      <c r="AL606" s="14" t="inlineStr">
        <is>
          <t>2026-10-06</t>
        </is>
      </c>
      <c r="AM606" s="14" t="inlineStr">
        <is>
          <t>Not approached</t>
        </is>
      </c>
      <c r="AN606" s="19" t="n"/>
    </row>
    <row r="607">
      <c r="A607" s="14" t="n">
        <v>606</v>
      </c>
      <c r="B607" s="14" t="inlineStr">
        <is>
          <t>Annies Kitcheen</t>
        </is>
      </c>
      <c r="C607" s="14" t="inlineStr">
        <is>
          <t>Lekki Phase 1</t>
        </is>
      </c>
      <c r="D607" s="14" t="inlineStr">
        <is>
          <t>Restaurant / Food</t>
        </is>
      </c>
      <c r="E607" s="14" t="inlineStr">
        <is>
          <t>Restaurant</t>
        </is>
      </c>
      <c r="F607" s="24" t="n">
        <v>31.4</v>
      </c>
      <c r="G607" s="25" t="inlineStr">
        <is>
          <t>Cool - lower priority</t>
        </is>
      </c>
      <c r="H607" s="21" t="inlineStr">
        <is>
          <t>Floor - not enriched</t>
        </is>
      </c>
      <c r="I607" s="14" t="n">
        <v>0</v>
      </c>
      <c r="J607" s="14" t="n">
        <v>0</v>
      </c>
      <c r="K607" s="14" t="n">
        <v>0</v>
      </c>
      <c r="L607" s="14" t="n">
        <v>0</v>
      </c>
      <c r="M607" s="14" t="n">
        <v>0</v>
      </c>
      <c r="N607" s="14" t="n">
        <v>5.4</v>
      </c>
      <c r="O607" s="14" t="n">
        <v>8</v>
      </c>
      <c r="P607" s="14" t="n">
        <v>7</v>
      </c>
      <c r="Q607" s="14" t="n">
        <v>0</v>
      </c>
      <c r="R607" s="14" t="n">
        <v>6</v>
      </c>
      <c r="S607" s="14" t="n">
        <v>5</v>
      </c>
      <c r="T607" s="17" t="n">
        <v>4</v>
      </c>
      <c r="U607" s="18" t="n">
        <v>3</v>
      </c>
      <c r="V607" s="14" t="inlineStr">
        <is>
          <t>+2347039980014</t>
        </is>
      </c>
      <c r="W607" s="14" t="inlineStr">
        <is>
          <t>+2347039980014; +2347031657731</t>
        </is>
      </c>
      <c r="X607" s="14" t="n"/>
      <c r="Y607" s="14" t="inlineStr">
        <is>
          <t>https://annieskitcheen.wixsite.com/my-site</t>
        </is>
      </c>
      <c r="Z607" s="14" t="inlineStr">
        <is>
          <t>annieskitcheen@gmail.co</t>
        </is>
      </c>
      <c r="AA607" s="14" t="n"/>
      <c r="AB607" s="14" t="n"/>
      <c r="AC607" s="14" t="inlineStr">
        <is>
          <t>https://x.com/favicon</t>
        </is>
      </c>
      <c r="AD607" s="14" t="n"/>
      <c r="AE607" s="14" t="n"/>
      <c r="AF607" s="14" t="n">
        <v>3</v>
      </c>
      <c r="AG607" s="19" t="inlineStr">
        <is>
          <t>Africa Ln</t>
        </is>
      </c>
      <c r="AH607" s="20" t="n">
        <v>6.4557696</v>
      </c>
      <c r="AI607" s="20" t="n">
        <v>3.4723055</v>
      </c>
      <c r="AJ607" s="14" t="inlineStr">
        <is>
          <t>https://www.google.com/maps/place/Annies+Kitcheen/data=!4m7!3m6!1s0x103b8d2c1af60263:0x3392f0c55db2ada7!8m2!3d6.4557696!4d3.4723055!16s%2Fg%2F11kf5hj3_2!19sChIJYwL2GiyNOxARp62yXcXwkjM?authuser=0&amp;hl=en&amp;g_ep=EgoyMDI2MDkzMC4wIJJjKgBIAVAD&amp;rclk=1</t>
        </is>
      </c>
      <c r="AK607" s="14" t="inlineStr">
        <is>
          <t>Google Maps (sweep, Oct 2026)</t>
        </is>
      </c>
      <c r="AL607" s="14" t="inlineStr">
        <is>
          <t>2026-10-06</t>
        </is>
      </c>
      <c r="AM607" s="14" t="inlineStr">
        <is>
          <t>Not approached</t>
        </is>
      </c>
      <c r="AN607" s="19" t="n"/>
    </row>
    <row r="608">
      <c r="A608" s="14" t="n">
        <v>607</v>
      </c>
      <c r="B608" s="14" t="inlineStr">
        <is>
          <t>TRIBE</t>
        </is>
      </c>
      <c r="C608" s="14" t="inlineStr">
        <is>
          <t>Lekki Phase 1</t>
        </is>
      </c>
      <c r="D608" s="14" t="inlineStr">
        <is>
          <t>Restaurant / Food</t>
        </is>
      </c>
      <c r="E608" s="14" t="inlineStr">
        <is>
          <t>Restaurant</t>
        </is>
      </c>
      <c r="F608" s="24" t="n">
        <v>31.4</v>
      </c>
      <c r="G608" s="25" t="inlineStr">
        <is>
          <t>Cool - lower priority</t>
        </is>
      </c>
      <c r="H608" s="14" t="inlineStr">
        <is>
          <t>Full</t>
        </is>
      </c>
      <c r="I608" s="14" t="n">
        <v>0</v>
      </c>
      <c r="J608" s="14" t="n">
        <v>0</v>
      </c>
      <c r="K608" s="14" t="n">
        <v>0</v>
      </c>
      <c r="L608" s="14" t="n">
        <v>0</v>
      </c>
      <c r="M608" s="14" t="n">
        <v>0</v>
      </c>
      <c r="N608" s="14" t="n">
        <v>20.4</v>
      </c>
      <c r="O608" s="14" t="n">
        <v>0</v>
      </c>
      <c r="P608" s="14" t="n">
        <v>0</v>
      </c>
      <c r="Q608" s="14" t="n">
        <v>0</v>
      </c>
      <c r="R608" s="14" t="n">
        <v>6</v>
      </c>
      <c r="S608" s="14" t="n">
        <v>5</v>
      </c>
      <c r="T608" s="17" t="n">
        <v>4.3</v>
      </c>
      <c r="U608" s="18" t="n">
        <v>186</v>
      </c>
      <c r="V608" s="14" t="inlineStr">
        <is>
          <t>+2348160249096</t>
        </is>
      </c>
      <c r="W608" s="14" t="inlineStr">
        <is>
          <t>+2348160249096</t>
        </is>
      </c>
      <c r="X608" s="14" t="n"/>
      <c r="Y608" s="14" t="n"/>
      <c r="Z608" s="14" t="n"/>
      <c r="AA608" s="14" t="n"/>
      <c r="AB608" s="14" t="n"/>
      <c r="AC608" s="14" t="n"/>
      <c r="AD608" s="14" t="n"/>
      <c r="AE608" s="14" t="n"/>
      <c r="AF608" s="14" t="n">
        <v>0</v>
      </c>
      <c r="AG608" s="19" t="inlineStr">
        <is>
          <t>1b Prince Adelowo Adedeji St, Lekki Phase I, Lagos 106104, Lagos, Nigeria</t>
        </is>
      </c>
      <c r="AH608" s="20" t="n">
        <v>6.4422528</v>
      </c>
      <c r="AI608" s="20" t="n">
        <v>3.4551671</v>
      </c>
      <c r="AJ608" s="14" t="inlineStr">
        <is>
          <t>https://www.google.com/maps/place/TRIBE/data=!4m7!3m6!1s0x103bf5e5f6df3dc7:0x779c92a187ed3d88!8m2!3d6.4422528!4d3.4551671!16s%2Fg%2F11fd4nrcdz!19sChIJxz3f9uX1OxARiD3th6GSnHc?authuser=0&amp;hl=en&amp;g_ep=EgoyMDI2MDkzMC4wIJJjKgBIAVAD&amp;rclk=1</t>
        </is>
      </c>
      <c r="AK608" s="14" t="inlineStr">
        <is>
          <t>Google Maps (sweep, Oct 2026)</t>
        </is>
      </c>
      <c r="AL608" s="14" t="inlineStr">
        <is>
          <t>2026-10-06</t>
        </is>
      </c>
      <c r="AM608" s="14" t="inlineStr">
        <is>
          <t>Not approached</t>
        </is>
      </c>
      <c r="AN608" s="19" t="n"/>
    </row>
    <row r="609">
      <c r="A609" s="14" t="n">
        <v>608</v>
      </c>
      <c r="B609" s="14" t="inlineStr">
        <is>
          <t>Medplus Pharmacy - Bera Estate</t>
        </is>
      </c>
      <c r="C609" s="14" t="inlineStr">
        <is>
          <t>Lekki-Epe Corridor to Ajah</t>
        </is>
      </c>
      <c r="D609" s="14" t="inlineStr">
        <is>
          <t>Pharmacy</t>
        </is>
      </c>
      <c r="E609" s="14" t="inlineStr">
        <is>
          <t>Pharmacy</t>
        </is>
      </c>
      <c r="F609" s="24" t="n">
        <v>31.4</v>
      </c>
      <c r="G609" s="25" t="inlineStr">
        <is>
          <t>Cool - lower priority</t>
        </is>
      </c>
      <c r="H609" s="21" t="inlineStr">
        <is>
          <t>Floor - not enriched</t>
        </is>
      </c>
      <c r="I609" s="14" t="n">
        <v>0</v>
      </c>
      <c r="J609" s="14" t="n">
        <v>0</v>
      </c>
      <c r="K609" s="14" t="n">
        <v>0</v>
      </c>
      <c r="L609" s="14" t="n">
        <v>0</v>
      </c>
      <c r="M609" s="14" t="n">
        <v>0</v>
      </c>
      <c r="N609" s="14" t="n">
        <v>9.4</v>
      </c>
      <c r="O609" s="14" t="n">
        <v>8</v>
      </c>
      <c r="P609" s="14" t="n">
        <v>0</v>
      </c>
      <c r="Q609" s="14" t="n">
        <v>10</v>
      </c>
      <c r="R609" s="14" t="n">
        <v>4</v>
      </c>
      <c r="S609" s="14" t="n">
        <v>0</v>
      </c>
      <c r="T609" s="17" t="n">
        <v>3.7</v>
      </c>
      <c r="U609" s="18" t="n">
        <v>10</v>
      </c>
      <c r="V609" s="14" t="inlineStr">
        <is>
          <t>+2349053790050</t>
        </is>
      </c>
      <c r="W609" s="14" t="inlineStr">
        <is>
          <t>+2349053790050</t>
        </is>
      </c>
      <c r="X609" s="14" t="n"/>
      <c r="Y609" s="14" t="inlineStr">
        <is>
          <t>http://medplusnig.com/</t>
        </is>
      </c>
      <c r="Z609" s="14" t="n"/>
      <c r="AA609" s="14" t="n"/>
      <c r="AB609" s="14" t="n"/>
      <c r="AC609" s="14" t="n"/>
      <c r="AD609" s="14" t="n"/>
      <c r="AE609" s="14" t="n"/>
      <c r="AF609" s="14" t="n">
        <v>2</v>
      </c>
      <c r="AG609" s="19" t="inlineStr">
        <is>
          <t>Bera Estate, 20A UBA Road, off Chevron Drive</t>
        </is>
      </c>
      <c r="AH609" s="20" t="n">
        <v>6.4475719</v>
      </c>
      <c r="AI609" s="20" t="n">
        <v>3.5274574</v>
      </c>
      <c r="AJ609" s="14" t="inlineStr">
        <is>
          <t>https://www.google.com/maps/place/Medplus+Pharmacy+-+Bera+Estate/data=!4m7!3m6!1s0x103bf70902540e43:0xe506a42aa662475e!8m2!3d6.4475719!4d3.5274574!16s%2Fg%2F11kf3ktkj8!19sChIJQw5UAgn3OxARXkdipiqkBuU?authuser=0&amp;hl=en&amp;g_ep=EgoyMDI2MDkzMC4wIJJjKgBIAVAD&amp;rclk=1</t>
        </is>
      </c>
      <c r="AK609" s="14" t="inlineStr">
        <is>
          <t>Google Maps (sweep, Oct 2026)</t>
        </is>
      </c>
      <c r="AL609" s="14" t="inlineStr">
        <is>
          <t>2026-10-06</t>
        </is>
      </c>
      <c r="AM609" s="14" t="inlineStr">
        <is>
          <t>Not approached</t>
        </is>
      </c>
      <c r="AN609" s="19" t="n"/>
    </row>
    <row r="610">
      <c r="A610" s="14" t="n">
        <v>609</v>
      </c>
      <c r="B610" s="14" t="inlineStr">
        <is>
          <t>REE VARIETIES TREATS</t>
        </is>
      </c>
      <c r="C610" s="14" t="inlineStr">
        <is>
          <t>Lekki-Epe Corridor to Ajah</t>
        </is>
      </c>
      <c r="D610" s="14" t="inlineStr">
        <is>
          <t>Restaurant / Food</t>
        </is>
      </c>
      <c r="E610" s="14" t="inlineStr">
        <is>
          <t>Fast food restaurant</t>
        </is>
      </c>
      <c r="F610" s="24" t="n">
        <v>31.4</v>
      </c>
      <c r="G610" s="25" t="inlineStr">
        <is>
          <t>Cool - lower priority</t>
        </is>
      </c>
      <c r="H610" s="21" t="inlineStr">
        <is>
          <t>Floor - not enriched</t>
        </is>
      </c>
      <c r="I610" s="14" t="n">
        <v>0</v>
      </c>
      <c r="J610" s="14" t="n">
        <v>0</v>
      </c>
      <c r="K610" s="14" t="n">
        <v>0</v>
      </c>
      <c r="L610" s="14" t="n">
        <v>0</v>
      </c>
      <c r="M610" s="14" t="n">
        <v>0</v>
      </c>
      <c r="N610" s="14" t="n">
        <v>5.4</v>
      </c>
      <c r="O610" s="14" t="n">
        <v>8</v>
      </c>
      <c r="P610" s="14" t="n">
        <v>7</v>
      </c>
      <c r="Q610" s="14" t="n">
        <v>0</v>
      </c>
      <c r="R610" s="14" t="n">
        <v>6</v>
      </c>
      <c r="S610" s="14" t="n">
        <v>5</v>
      </c>
      <c r="T610" s="17" t="n">
        <v>5</v>
      </c>
      <c r="U610" s="18" t="n">
        <v>3</v>
      </c>
      <c r="V610" s="14" t="inlineStr">
        <is>
          <t>+2347051965256</t>
        </is>
      </c>
      <c r="W610" s="14" t="inlineStr">
        <is>
          <t>+2347051965256; +2347062268147</t>
        </is>
      </c>
      <c r="X610" s="14" t="inlineStr">
        <is>
          <t>+2347051965256</t>
        </is>
      </c>
      <c r="Y610" s="14" t="inlineStr">
        <is>
          <t>https://ree-varieties-treats.lovable.app/</t>
        </is>
      </c>
      <c r="Z610" s="14" t="n"/>
      <c r="AA610" s="14" t="inlineStr">
        <is>
          <t>https://www.instagram.com/Ree_varieties.treats</t>
        </is>
      </c>
      <c r="AB610" s="14" t="n"/>
      <c r="AC610" s="14" t="n"/>
      <c r="AD610" s="14" t="n"/>
      <c r="AE610" s="14" t="inlineStr">
        <is>
          <t>https://www.tiktok.com/@Ree_varieties.treats</t>
        </is>
      </c>
      <c r="AF610" s="14" t="n">
        <v>3</v>
      </c>
      <c r="AG610" s="19" t="n"/>
      <c r="AH610" s="20" t="n">
        <v>6.468313</v>
      </c>
      <c r="AI610" s="20" t="n">
        <v>3.565538</v>
      </c>
      <c r="AJ610" s="14" t="inlineStr">
        <is>
          <t>https://www.google.com/maps/place/REE+VARIETIES+TREATS/data=!4m7!3m6!1s0x103bf7acdad4970f:0x2eb1ef9c33110b7b!8m2!3d6.468313!4d3.565538!16s%2Fg%2F11nt9qr0vd!19sChIJD5fU2qz3OxARewsRM5zvsS4?authuser=0&amp;hl=en&amp;g_ep=EgoyMDI2MDkzMC4wIJJjKgBIAVAD&amp;rclk=1</t>
        </is>
      </c>
      <c r="AK610" s="14" t="inlineStr">
        <is>
          <t>Google Maps (sweep, Oct 2026)</t>
        </is>
      </c>
      <c r="AL610" s="14" t="inlineStr">
        <is>
          <t>2026-10-06</t>
        </is>
      </c>
      <c r="AM610" s="14" t="inlineStr">
        <is>
          <t>Not approached</t>
        </is>
      </c>
      <c r="AN610" s="19" t="n"/>
    </row>
    <row r="611">
      <c r="A611" s="14" t="n">
        <v>610</v>
      </c>
      <c r="B611" s="14" t="inlineStr">
        <is>
          <t>355 Restaurant and Lounge - Landmark</t>
        </is>
      </c>
      <c r="C611" s="14" t="inlineStr">
        <is>
          <t>Outside catchment</t>
        </is>
      </c>
      <c r="D611" s="14" t="inlineStr">
        <is>
          <t>Restaurant / Food</t>
        </is>
      </c>
      <c r="E611" s="14" t="inlineStr">
        <is>
          <t>Restaurant</t>
        </is>
      </c>
      <c r="F611" s="24" t="n">
        <v>31.4</v>
      </c>
      <c r="G611" s="25" t="inlineStr">
        <is>
          <t>Cool - lower priority</t>
        </is>
      </c>
      <c r="H611" s="21" t="inlineStr">
        <is>
          <t>Floor - not enriched</t>
        </is>
      </c>
      <c r="I611" s="14" t="n">
        <v>0</v>
      </c>
      <c r="J611" s="14" t="n">
        <v>0</v>
      </c>
      <c r="K611" s="14" t="n">
        <v>0</v>
      </c>
      <c r="L611" s="14" t="n">
        <v>0</v>
      </c>
      <c r="M611" s="14" t="n">
        <v>0</v>
      </c>
      <c r="N611" s="14" t="n">
        <v>20.4</v>
      </c>
      <c r="O611" s="14" t="n">
        <v>0</v>
      </c>
      <c r="P611" s="14" t="n">
        <v>0</v>
      </c>
      <c r="Q611" s="14" t="n">
        <v>0</v>
      </c>
      <c r="R611" s="14" t="n">
        <v>6</v>
      </c>
      <c r="S611" s="14" t="n">
        <v>5</v>
      </c>
      <c r="T611" s="17" t="n">
        <v>4.3</v>
      </c>
      <c r="U611" s="18" t="n">
        <v>185</v>
      </c>
      <c r="V611" s="14" t="n"/>
      <c r="W611" s="14" t="n"/>
      <c r="X611" s="14" t="n"/>
      <c r="Y611" s="14" t="n"/>
      <c r="Z611" s="14" t="n"/>
      <c r="AA611" s="14" t="n"/>
      <c r="AB611" s="14" t="n"/>
      <c r="AC611" s="14" t="n"/>
      <c r="AD611" s="14" t="n"/>
      <c r="AE611" s="14" t="n"/>
      <c r="AF611" s="14" t="n">
        <v>0</v>
      </c>
      <c r="AG611" s="19" t="inlineStr">
        <is>
          <t>landmark, 1 Water Corporation Dr</t>
        </is>
      </c>
      <c r="AH611" s="20" t="n">
        <v>6.4235517</v>
      </c>
      <c r="AI611" s="20" t="n">
        <v>3.4443865</v>
      </c>
      <c r="AJ611" s="14" t="inlineStr">
        <is>
          <t>https://www.google.com/maps/place/355+Restaurant+and+Lounge+-+Landmark/data=!4m7!3m6!1s0x103bf58cc78ce719:0x7fb23cfbd7d43dbb!8m2!3d6.4235517!4d3.4443865!16s%2Fg%2F11fr1wvld2!19sChIJGeeMx4z1OxARuz3U1_s8sn8?authuser=0&amp;hl=en&amp;g_ep=EgoyMDI2MDkzMC4wIJJjKgBIAVAD&amp;rclk=1</t>
        </is>
      </c>
      <c r="AK611" s="14" t="inlineStr">
        <is>
          <t>Google Maps (sweep, Oct 2026)</t>
        </is>
      </c>
      <c r="AL611" s="14" t="inlineStr">
        <is>
          <t>2026-10-06</t>
        </is>
      </c>
      <c r="AM611" s="14" t="inlineStr">
        <is>
          <t>Not approached</t>
        </is>
      </c>
      <c r="AN611" s="19" t="n"/>
    </row>
    <row r="612">
      <c r="A612" s="14" t="n">
        <v>611</v>
      </c>
      <c r="B612" s="14" t="inlineStr">
        <is>
          <t>Edge Supermart</t>
        </is>
      </c>
      <c r="C612" s="14" t="inlineStr">
        <is>
          <t>Outside catchment</t>
        </is>
      </c>
      <c r="D612" s="14" t="inlineStr">
        <is>
          <t>Supermarket / Grocery</t>
        </is>
      </c>
      <c r="E612" s="14" t="inlineStr">
        <is>
          <t>Grocery store</t>
        </is>
      </c>
      <c r="F612" s="24" t="n">
        <v>31.4</v>
      </c>
      <c r="G612" s="25" t="inlineStr">
        <is>
          <t>Cool - lower priority</t>
        </is>
      </c>
      <c r="H612" s="21" t="inlineStr">
        <is>
          <t>Floor - not enriched</t>
        </is>
      </c>
      <c r="I612" s="14" t="n">
        <v>0</v>
      </c>
      <c r="J612" s="14" t="n">
        <v>0</v>
      </c>
      <c r="K612" s="14" t="n">
        <v>0</v>
      </c>
      <c r="L612" s="14" t="n">
        <v>0</v>
      </c>
      <c r="M612" s="14" t="n">
        <v>0</v>
      </c>
      <c r="N612" s="14" t="n">
        <v>16.4</v>
      </c>
      <c r="O612" s="14" t="n">
        <v>0</v>
      </c>
      <c r="P612" s="14" t="n">
        <v>0</v>
      </c>
      <c r="Q612" s="14" t="n">
        <v>0</v>
      </c>
      <c r="R612" s="14" t="n">
        <v>10</v>
      </c>
      <c r="S612" s="14" t="n">
        <v>5</v>
      </c>
      <c r="T612" s="17" t="n">
        <v>4.2</v>
      </c>
      <c r="U612" s="18" t="n">
        <v>66</v>
      </c>
      <c r="V612" s="14" t="inlineStr">
        <is>
          <t>+2348099998413</t>
        </is>
      </c>
      <c r="W612" s="14" t="inlineStr">
        <is>
          <t>+2348099998413</t>
        </is>
      </c>
      <c r="X612" s="14" t="n"/>
      <c r="Y612" s="14" t="n"/>
      <c r="Z612" s="14" t="n"/>
      <c r="AA612" s="14" t="n"/>
      <c r="AB612" s="14" t="n"/>
      <c r="AC612" s="14" t="n"/>
      <c r="AD612" s="14" t="n"/>
      <c r="AE612" s="14" t="n"/>
      <c r="AF612" s="14" t="n">
        <v>1</v>
      </c>
      <c r="AG612" s="19" t="inlineStr">
        <is>
          <t>Elf Bus stop, 7 Oriwu St</t>
        </is>
      </c>
      <c r="AH612" s="20" t="n">
        <v>6.4291956</v>
      </c>
      <c r="AI612" s="20" t="n">
        <v>3.4744383</v>
      </c>
      <c r="AJ612" s="14" t="inlineStr">
        <is>
          <t>https://www.google.com/maps/place/Edge+Supermart/data=!4m7!3m6!1s0x103bf59f3c22bfe7:0xb4092c826c7f8e60!8m2!3d6.4291956!4d3.4744383!16s%2Fg%2F11jx7gzk08!19sChIJ578iPJ_1OxARYI5_bIIsCbQ?authuser=0&amp;hl=en&amp;g_ep=EgoyMDI2MDkzMC4wIJJjKgBIAVAD&amp;rclk=1</t>
        </is>
      </c>
      <c r="AK612" s="14" t="inlineStr">
        <is>
          <t>Google Maps (sweep, Oct 2026)</t>
        </is>
      </c>
      <c r="AL612" s="14" t="inlineStr">
        <is>
          <t>2026-10-06</t>
        </is>
      </c>
      <c r="AM612" s="14" t="inlineStr">
        <is>
          <t>Not approached</t>
        </is>
      </c>
      <c r="AN612" s="19" t="n"/>
    </row>
    <row r="613">
      <c r="A613" s="14" t="n">
        <v>612</v>
      </c>
      <c r="B613" s="14" t="inlineStr">
        <is>
          <t>Laredochops - Small Chops | Grills | Canapeè</t>
        </is>
      </c>
      <c r="C613" s="14" t="inlineStr">
        <is>
          <t>Outside catchment</t>
        </is>
      </c>
      <c r="D613" s="14" t="inlineStr">
        <is>
          <t>Restaurant / Food</t>
        </is>
      </c>
      <c r="E613" s="14" t="inlineStr">
        <is>
          <t>Catering food and drink supplier</t>
        </is>
      </c>
      <c r="F613" s="24" t="n">
        <v>31.4</v>
      </c>
      <c r="G613" s="25" t="inlineStr">
        <is>
          <t>Cool - lower priority</t>
        </is>
      </c>
      <c r="H613" s="21" t="inlineStr">
        <is>
          <t>Floor - not enriched</t>
        </is>
      </c>
      <c r="I613" s="14" t="n">
        <v>0</v>
      </c>
      <c r="J613" s="14" t="n">
        <v>0</v>
      </c>
      <c r="K613" s="14" t="n">
        <v>0</v>
      </c>
      <c r="L613" s="14" t="n">
        <v>0</v>
      </c>
      <c r="M613" s="14" t="n">
        <v>0</v>
      </c>
      <c r="N613" s="14" t="n">
        <v>12.4</v>
      </c>
      <c r="O613" s="14" t="n">
        <v>8</v>
      </c>
      <c r="P613" s="14" t="n">
        <v>0</v>
      </c>
      <c r="Q613" s="14" t="n">
        <v>0</v>
      </c>
      <c r="R613" s="14" t="n">
        <v>6</v>
      </c>
      <c r="S613" s="14" t="n">
        <v>5</v>
      </c>
      <c r="T613" s="17" t="n">
        <v>4.8</v>
      </c>
      <c r="U613" s="18" t="n">
        <v>23</v>
      </c>
      <c r="V613" s="14" t="inlineStr">
        <is>
          <t>+2348033024379</t>
        </is>
      </c>
      <c r="W613" s="14" t="inlineStr">
        <is>
          <t>+2348033024379</t>
        </is>
      </c>
      <c r="X613" s="14" t="n"/>
      <c r="Y613" s="14" t="inlineStr">
        <is>
          <t>https://laredochops.com/</t>
        </is>
      </c>
      <c r="Z613" s="14" t="n"/>
      <c r="AA613" s="14" t="n"/>
      <c r="AB613" s="14" t="n"/>
      <c r="AC613" s="14" t="n"/>
      <c r="AD613" s="14" t="n"/>
      <c r="AE613" s="14" t="n"/>
      <c r="AF613" s="14" t="n">
        <v>2</v>
      </c>
      <c r="AG613" s="19" t="inlineStr">
        <is>
          <t>44B Omididun St, Adeniji Adele Rd</t>
        </is>
      </c>
      <c r="AH613" s="20" t="n">
        <v>6.4559599</v>
      </c>
      <c r="AI613" s="20" t="n">
        <v>3.3966642</v>
      </c>
      <c r="AJ613" s="14" t="inlineStr">
        <is>
          <t>https://www.google.com/maps/place/Laredochops+-+Small+Chops+%7C+Grills+%7C+Canape%C3%A8/data=!4m7!3m6!1s0x103b8b14336100e5:0xeeb574d7e8776959!8m2!3d6.4559599!4d3.3966642!16s%2Fg%2F11j00s6nws!19sChIJ5QBhMxSLOxARWWl36Nd0te4?authuser=0&amp;hl=en&amp;g_ep=EgoyMDI2MDkzMC4wIJJjKgBIAVAD&amp;rclk=1</t>
        </is>
      </c>
      <c r="AK613" s="14" t="inlineStr">
        <is>
          <t>Google Maps (sweep, Oct 2026)</t>
        </is>
      </c>
      <c r="AL613" s="14" t="inlineStr">
        <is>
          <t>2026-10-06</t>
        </is>
      </c>
      <c r="AM613" s="14" t="inlineStr">
        <is>
          <t>Not approached</t>
        </is>
      </c>
      <c r="AN613" s="19" t="n"/>
    </row>
    <row r="614">
      <c r="A614" s="14" t="n">
        <v>613</v>
      </c>
      <c r="B614" s="14" t="inlineStr">
        <is>
          <t>Ocean Restaurant and Pool Bar</t>
        </is>
      </c>
      <c r="C614" s="14" t="inlineStr">
        <is>
          <t>Outside catchment</t>
        </is>
      </c>
      <c r="D614" s="14" t="inlineStr">
        <is>
          <t>Restaurant / Food</t>
        </is>
      </c>
      <c r="E614" s="14" t="inlineStr">
        <is>
          <t>Restaurant</t>
        </is>
      </c>
      <c r="F614" s="24" t="n">
        <v>31.4</v>
      </c>
      <c r="G614" s="25" t="inlineStr">
        <is>
          <t>Cool - lower priority</t>
        </is>
      </c>
      <c r="H614" s="21" t="inlineStr">
        <is>
          <t>Floor - not enriched</t>
        </is>
      </c>
      <c r="I614" s="14" t="n">
        <v>0</v>
      </c>
      <c r="J614" s="14" t="n">
        <v>0</v>
      </c>
      <c r="K614" s="14" t="n">
        <v>0</v>
      </c>
      <c r="L614" s="14" t="n">
        <v>0</v>
      </c>
      <c r="M614" s="14" t="n">
        <v>0</v>
      </c>
      <c r="N614" s="14" t="n">
        <v>20.4</v>
      </c>
      <c r="O614" s="14" t="n">
        <v>0</v>
      </c>
      <c r="P614" s="14" t="n">
        <v>0</v>
      </c>
      <c r="Q614" s="14" t="n">
        <v>0</v>
      </c>
      <c r="R614" s="14" t="n">
        <v>6</v>
      </c>
      <c r="S614" s="14" t="n">
        <v>5</v>
      </c>
      <c r="T614" s="17" t="n">
        <v>4.2</v>
      </c>
      <c r="U614" s="18" t="n">
        <v>186</v>
      </c>
      <c r="V614" s="14" t="n"/>
      <c r="W614" s="14" t="n"/>
      <c r="X614" s="14" t="n"/>
      <c r="Y614" s="14" t="n"/>
      <c r="Z614" s="14" t="n"/>
      <c r="AA614" s="14" t="n"/>
      <c r="AB614" s="14" t="n"/>
      <c r="AC614" s="14" t="n"/>
      <c r="AD614" s="14" t="n"/>
      <c r="AE614" s="14" t="n"/>
      <c r="AF614" s="14" t="n">
        <v>0</v>
      </c>
      <c r="AG614" s="19" t="inlineStr">
        <is>
          <t>CC96+R7R, ROAD 1</t>
        </is>
      </c>
      <c r="AH614" s="20" t="n">
        <v>6.4195625</v>
      </c>
      <c r="AI614" s="20" t="n">
        <v>3.4106875</v>
      </c>
      <c r="AJ614" s="14" t="inlineStr">
        <is>
          <t>https://www.google.com/maps/place/Ocean+Restaurant+and+Pool+Bar/data=!4m7!3m6!1s0x103b8b717ff11fe5:0xeca26c2d8931fc13!8m2!3d6.4195625!4d3.4106875!16s%2Fg%2F11wx6zrycf!19sChIJ5R_xf3GLOxARE_wxiS1souw?authuser=0&amp;hl=en&amp;g_ep=EgoyMDI2MDkzMC4wIJJjKgBIAVAD&amp;rclk=1</t>
        </is>
      </c>
      <c r="AK614" s="14" t="inlineStr">
        <is>
          <t>Google Maps (sweep, Oct 2026)</t>
        </is>
      </c>
      <c r="AL614" s="14" t="inlineStr">
        <is>
          <t>2026-10-06</t>
        </is>
      </c>
      <c r="AM614" s="14" t="inlineStr">
        <is>
          <t>Not approached</t>
        </is>
      </c>
      <c r="AN614" s="19" t="n"/>
    </row>
    <row r="615">
      <c r="A615" s="14" t="n">
        <v>614</v>
      </c>
      <c r="B615" s="14" t="inlineStr">
        <is>
          <t>Prime Grocers</t>
        </is>
      </c>
      <c r="C615" s="14" t="inlineStr">
        <is>
          <t>Outside catchment</t>
        </is>
      </c>
      <c r="D615" s="14" t="inlineStr">
        <is>
          <t>Supermarket / Grocery</t>
        </is>
      </c>
      <c r="E615" s="14" t="inlineStr">
        <is>
          <t>Supermarket</t>
        </is>
      </c>
      <c r="F615" s="24" t="n">
        <v>31.4</v>
      </c>
      <c r="G615" s="25" t="inlineStr">
        <is>
          <t>Cool - lower priority</t>
        </is>
      </c>
      <c r="H615" s="21" t="inlineStr">
        <is>
          <t>Floor - not enriched</t>
        </is>
      </c>
      <c r="I615" s="14" t="n">
        <v>0</v>
      </c>
      <c r="J615" s="14" t="n">
        <v>0</v>
      </c>
      <c r="K615" s="14" t="n">
        <v>0</v>
      </c>
      <c r="L615" s="14" t="n">
        <v>0</v>
      </c>
      <c r="M615" s="14" t="n">
        <v>0</v>
      </c>
      <c r="N615" s="14" t="n">
        <v>16.4</v>
      </c>
      <c r="O615" s="14" t="n">
        <v>0</v>
      </c>
      <c r="P615" s="14" t="n">
        <v>0</v>
      </c>
      <c r="Q615" s="14" t="n">
        <v>0</v>
      </c>
      <c r="R615" s="14" t="n">
        <v>10</v>
      </c>
      <c r="S615" s="14" t="n">
        <v>5</v>
      </c>
      <c r="T615" s="17" t="n">
        <v>4</v>
      </c>
      <c r="U615" s="18" t="n">
        <v>66</v>
      </c>
      <c r="V615" s="14" t="inlineStr">
        <is>
          <t>+2347040438709</t>
        </is>
      </c>
      <c r="W615" s="14" t="inlineStr">
        <is>
          <t>+2347040438709</t>
        </is>
      </c>
      <c r="X615" s="14" t="n"/>
      <c r="Y615" s="14" t="n"/>
      <c r="Z615" s="14" t="n"/>
      <c r="AA615" s="14" t="n"/>
      <c r="AB615" s="14" t="n"/>
      <c r="AC615" s="14" t="n"/>
      <c r="AD615" s="14" t="n"/>
      <c r="AE615" s="14" t="n"/>
      <c r="AF615" s="14" t="n">
        <v>1</v>
      </c>
      <c r="AG615" s="19" t="inlineStr">
        <is>
          <t>182-184 Broad St</t>
        </is>
      </c>
      <c r="AH615" s="20" t="n">
        <v>6.4526496</v>
      </c>
      <c r="AI615" s="20" t="n">
        <v>3.3903324</v>
      </c>
      <c r="AJ615" s="14" t="inlineStr">
        <is>
          <t>https://www.google.com/maps/place/Prime+Grocers/data=!4m7!3m6!1s0x103b8b0b9dd0a907:0x8faddef6ac7534f5!8m2!3d6.4526496!4d3.3903324!16s%2Fg%2F11fy9yql1h!19sChIJB6nQnQuLOxAR9TR1rPberY8?authuser=0&amp;hl=en&amp;g_ep=EgoyMDI2MDkzMC4wIJJjKgBIAVAD&amp;rclk=1</t>
        </is>
      </c>
      <c r="AK615" s="14" t="inlineStr">
        <is>
          <t>Google Maps (sweep, Oct 2026)</t>
        </is>
      </c>
      <c r="AL615" s="14" t="inlineStr">
        <is>
          <t>2026-10-06</t>
        </is>
      </c>
      <c r="AM615" s="14" t="inlineStr">
        <is>
          <t>Not approached</t>
        </is>
      </c>
      <c r="AN615" s="19" t="n"/>
    </row>
    <row r="616">
      <c r="A616" s="14" t="n">
        <v>615</v>
      </c>
      <c r="B616" s="14" t="inlineStr">
        <is>
          <t>BRISCON PHARMACY</t>
        </is>
      </c>
      <c r="C616" s="14" t="inlineStr">
        <is>
          <t>Lekki Phase 1</t>
        </is>
      </c>
      <c r="D616" s="14" t="inlineStr">
        <is>
          <t>Pharmacy</t>
        </is>
      </c>
      <c r="E616" s="14" t="inlineStr">
        <is>
          <t>Pharmacy</t>
        </is>
      </c>
      <c r="F616" s="24" t="n">
        <v>31.3</v>
      </c>
      <c r="G616" s="25" t="inlineStr">
        <is>
          <t>Cool - lower priority</t>
        </is>
      </c>
      <c r="H616" s="21" t="inlineStr">
        <is>
          <t>Floor - not enriched</t>
        </is>
      </c>
      <c r="I616" s="14" t="n">
        <v>0</v>
      </c>
      <c r="J616" s="14" t="n">
        <v>0</v>
      </c>
      <c r="K616" s="14" t="n">
        <v>0</v>
      </c>
      <c r="L616" s="14" t="n">
        <v>0</v>
      </c>
      <c r="M616" s="14" t="n">
        <v>0</v>
      </c>
      <c r="N616" s="14" t="n">
        <v>4.3</v>
      </c>
      <c r="O616" s="14" t="n">
        <v>8</v>
      </c>
      <c r="P616" s="14" t="n">
        <v>0</v>
      </c>
      <c r="Q616" s="14" t="n">
        <v>10</v>
      </c>
      <c r="R616" s="14" t="n">
        <v>4</v>
      </c>
      <c r="S616" s="14" t="n">
        <v>5</v>
      </c>
      <c r="T616" s="17" t="n">
        <v>4</v>
      </c>
      <c r="U616" s="18" t="n">
        <v>2</v>
      </c>
      <c r="V616" s="14" t="inlineStr">
        <is>
          <t>+2348135273535</t>
        </is>
      </c>
      <c r="W616" s="14" t="inlineStr">
        <is>
          <t>+2348135273535</t>
        </is>
      </c>
      <c r="X616" s="14" t="n"/>
      <c r="Y616" s="14" t="inlineStr">
        <is>
          <t>http://www.brisconpharmacy.com/</t>
        </is>
      </c>
      <c r="Z616" s="14" t="n"/>
      <c r="AA616" s="14" t="n"/>
      <c r="AB616" s="14" t="n"/>
      <c r="AC616" s="14" t="n"/>
      <c r="AD616" s="14" t="n"/>
      <c r="AE616" s="14" t="n"/>
      <c r="AF616" s="14" t="n">
        <v>2</v>
      </c>
      <c r="AG616" s="19" t="inlineStr">
        <is>
          <t>2 Admiralty Rd, off Admiralty Way</t>
        </is>
      </c>
      <c r="AH616" s="20" t="n">
        <v>6.4490253</v>
      </c>
      <c r="AI616" s="20" t="n">
        <v>3.4703986</v>
      </c>
      <c r="AJ616" s="14" t="inlineStr">
        <is>
          <t>https://www.google.com/maps/place/BRISCON+PHARMACY/data=!4m7!3m6!1s0x103bf52f2ba911e1:0x3ab2081761bbf025!8m2!3d6.4490253!4d3.4703986!16s%2Fg%2F11whx20cl_!19sChIJ4RGpKy_1OxARJfC7YRcIsjo?authuser=0&amp;hl=en&amp;g_ep=EgoyMDI2MDkzMC4wIJJjKgBIAVAD&amp;rclk=1</t>
        </is>
      </c>
      <c r="AK616" s="14" t="inlineStr">
        <is>
          <t>Google Maps (sweep, Oct 2026)</t>
        </is>
      </c>
      <c r="AL616" s="14" t="inlineStr">
        <is>
          <t>2026-10-06</t>
        </is>
      </c>
      <c r="AM616" s="14" t="inlineStr">
        <is>
          <t>Not approached</t>
        </is>
      </c>
      <c r="AN616" s="19" t="n"/>
    </row>
    <row r="617">
      <c r="A617" s="14" t="n">
        <v>616</v>
      </c>
      <c r="B617" s="14" t="inlineStr">
        <is>
          <t>E &amp; K Supermarket</t>
        </is>
      </c>
      <c r="C617" s="14" t="inlineStr">
        <is>
          <t>Lekki Phase 1</t>
        </is>
      </c>
      <c r="D617" s="14" t="inlineStr">
        <is>
          <t>Supermarket / Grocery</t>
        </is>
      </c>
      <c r="E617" s="14" t="inlineStr">
        <is>
          <t>Supermarket</t>
        </is>
      </c>
      <c r="F617" s="24" t="n">
        <v>31.3</v>
      </c>
      <c r="G617" s="25" t="inlineStr">
        <is>
          <t>Cool - lower priority</t>
        </is>
      </c>
      <c r="H617" s="21" t="inlineStr">
        <is>
          <t>Floor - not enriched</t>
        </is>
      </c>
      <c r="I617" s="14" t="n">
        <v>0</v>
      </c>
      <c r="J617" s="14" t="n">
        <v>0</v>
      </c>
      <c r="K617" s="14" t="n">
        <v>0</v>
      </c>
      <c r="L617" s="14" t="n">
        <v>0</v>
      </c>
      <c r="M617" s="14" t="n">
        <v>0</v>
      </c>
      <c r="N617" s="14" t="n">
        <v>6.3</v>
      </c>
      <c r="O617" s="14" t="n">
        <v>0</v>
      </c>
      <c r="P617" s="14" t="n">
        <v>0</v>
      </c>
      <c r="Q617" s="14" t="n">
        <v>10</v>
      </c>
      <c r="R617" s="14" t="n">
        <v>10</v>
      </c>
      <c r="S617" s="14" t="n">
        <v>5</v>
      </c>
      <c r="T617" s="17" t="n">
        <v>5</v>
      </c>
      <c r="U617" s="18" t="n">
        <v>4</v>
      </c>
      <c r="V617" s="14" t="inlineStr">
        <is>
          <t>+2349078565955</t>
        </is>
      </c>
      <c r="W617" s="14" t="inlineStr">
        <is>
          <t>+2349078565955</t>
        </is>
      </c>
      <c r="X617" s="14" t="n"/>
      <c r="Y617" s="14" t="n"/>
      <c r="Z617" s="14" t="n"/>
      <c r="AA617" s="14" t="n"/>
      <c r="AB617" s="14" t="n"/>
      <c r="AC617" s="14" t="n"/>
      <c r="AD617" s="14" t="n"/>
      <c r="AE617" s="14" t="n"/>
      <c r="AF617" s="14" t="n">
        <v>1</v>
      </c>
      <c r="AG617" s="19" t="inlineStr">
        <is>
          <t>off marwa bus stop, 21 Adewunmi Adebimpe Dr</t>
        </is>
      </c>
      <c r="AH617" s="20" t="n">
        <v>6.4353022</v>
      </c>
      <c r="AI617" s="20" t="n">
        <v>3.4689685</v>
      </c>
      <c r="AJ617" s="14" t="inlineStr">
        <is>
          <t>https://www.google.com/maps/place/E+%26+K+Supermarket/data=!4m7!3m6!1s0x103bf5614ec7bfff:0x84dcb75387d3e401!8m2!3d6.4353022!4d3.4689685!16s%2Fg%2F11m_49xffg!19sChIJ_7_HTmH1OxARAeTTh1O33IQ?authuser=0&amp;hl=en&amp;g_ep=EgoyMDI2MDkzMC4wIJJjKgBIAVAD&amp;rclk=1</t>
        </is>
      </c>
      <c r="AK617" s="14" t="inlineStr">
        <is>
          <t>Google Maps (sweep, Oct 2026)</t>
        </is>
      </c>
      <c r="AL617" s="14" t="inlineStr">
        <is>
          <t>2026-10-06</t>
        </is>
      </c>
      <c r="AM617" s="14" t="inlineStr">
        <is>
          <t>Not approached</t>
        </is>
      </c>
      <c r="AN617" s="19" t="n"/>
    </row>
    <row r="618">
      <c r="A618" s="14" t="n">
        <v>617</v>
      </c>
      <c r="B618" s="14" t="inlineStr">
        <is>
          <t>Blenco Supermarket ,Ajiwe, Abraham Adesanya</t>
        </is>
      </c>
      <c r="C618" s="14" t="inlineStr">
        <is>
          <t>Lekki-Epe Corridor to Ajah</t>
        </is>
      </c>
      <c r="D618" s="14" t="inlineStr">
        <is>
          <t>Supermarket / Grocery</t>
        </is>
      </c>
      <c r="E618" s="14" t="inlineStr">
        <is>
          <t>Supermarket</t>
        </is>
      </c>
      <c r="F618" s="24" t="n">
        <v>31.3</v>
      </c>
      <c r="G618" s="25" t="inlineStr">
        <is>
          <t>Cool - lower priority</t>
        </is>
      </c>
      <c r="H618" s="21" t="inlineStr">
        <is>
          <t>Floor - not enriched</t>
        </is>
      </c>
      <c r="I618" s="14" t="n">
        <v>0</v>
      </c>
      <c r="J618" s="14" t="n">
        <v>0</v>
      </c>
      <c r="K618" s="14" t="n">
        <v>0</v>
      </c>
      <c r="L618" s="14" t="n">
        <v>0</v>
      </c>
      <c r="M618" s="14" t="n">
        <v>0</v>
      </c>
      <c r="N618" s="14" t="n">
        <v>6.3</v>
      </c>
      <c r="O618" s="14" t="n">
        <v>0</v>
      </c>
      <c r="P618" s="14" t="n">
        <v>0</v>
      </c>
      <c r="Q618" s="14" t="n">
        <v>10</v>
      </c>
      <c r="R618" s="14" t="n">
        <v>10</v>
      </c>
      <c r="S618" s="14" t="n">
        <v>5</v>
      </c>
      <c r="T618" s="17" t="n">
        <v>4</v>
      </c>
      <c r="U618" s="18" t="n">
        <v>4</v>
      </c>
      <c r="V618" s="14" t="inlineStr">
        <is>
          <t>+2348067595051</t>
        </is>
      </c>
      <c r="W618" s="14" t="inlineStr">
        <is>
          <t>+2348067595051</t>
        </is>
      </c>
      <c r="X618" s="14" t="n"/>
      <c r="Y618" s="14" t="n"/>
      <c r="Z618" s="14" t="n"/>
      <c r="AA618" s="14" t="n"/>
      <c r="AB618" s="14" t="n"/>
      <c r="AC618" s="14" t="n"/>
      <c r="AD618" s="14" t="n"/>
      <c r="AE618" s="14" t="n"/>
      <c r="AF618" s="14" t="n">
        <v>1</v>
      </c>
      <c r="AG618" s="19" t="inlineStr">
        <is>
          <t>Km 25 Lekki - Epe Expy</t>
        </is>
      </c>
      <c r="AH618" s="20" t="n">
        <v>6.469314</v>
      </c>
      <c r="AI618" s="20" t="n">
        <v>3.5801312</v>
      </c>
      <c r="AJ618" s="14" t="inlineStr">
        <is>
          <t>https://www.google.com/maps/place/Blenco+Supermarket+,Ajiwe,+Abraham+Adesanya/data=!4m7!3m6!1s0x103bf711af359a7d:0xb7084ddcba789663!8m2!3d6.469314!4d3.5801312!16s%2Fg%2F11z0v95_8f!19sChIJfZo1rxH3OxARY5Z4utxNCLc?authuser=0&amp;hl=en&amp;g_ep=EgoyMDI2MDkzMC4wIJJjKgBIAVAD&amp;rclk=1</t>
        </is>
      </c>
      <c r="AK618" s="14" t="inlineStr">
        <is>
          <t>Google Maps (sweep, Oct 2026)</t>
        </is>
      </c>
      <c r="AL618" s="14" t="inlineStr">
        <is>
          <t>2026-10-06</t>
        </is>
      </c>
      <c r="AM618" s="14" t="inlineStr">
        <is>
          <t>Not approached</t>
        </is>
      </c>
      <c r="AN618" s="19" t="n"/>
    </row>
    <row r="619">
      <c r="A619" s="14" t="n">
        <v>618</v>
      </c>
      <c r="B619" s="14" t="inlineStr">
        <is>
          <t>Avro Supermarket</t>
        </is>
      </c>
      <c r="C619" s="14" t="inlineStr">
        <is>
          <t>Outside catchment</t>
        </is>
      </c>
      <c r="D619" s="14" t="inlineStr">
        <is>
          <t>Supermarket / Grocery</t>
        </is>
      </c>
      <c r="E619" s="14" t="inlineStr">
        <is>
          <t>General store</t>
        </is>
      </c>
      <c r="F619" s="24" t="n">
        <v>31.3</v>
      </c>
      <c r="G619" s="25" t="inlineStr">
        <is>
          <t>Cool - lower priority</t>
        </is>
      </c>
      <c r="H619" s="21" t="inlineStr">
        <is>
          <t>Floor - not enriched</t>
        </is>
      </c>
      <c r="I619" s="14" t="n">
        <v>0</v>
      </c>
      <c r="J619" s="14" t="n">
        <v>0</v>
      </c>
      <c r="K619" s="14" t="n">
        <v>0</v>
      </c>
      <c r="L619" s="14" t="n">
        <v>0</v>
      </c>
      <c r="M619" s="14" t="n">
        <v>0</v>
      </c>
      <c r="N619" s="14" t="n">
        <v>16.3</v>
      </c>
      <c r="O619" s="14" t="n">
        <v>0</v>
      </c>
      <c r="P619" s="14" t="n">
        <v>0</v>
      </c>
      <c r="Q619" s="14" t="n">
        <v>0</v>
      </c>
      <c r="R619" s="14" t="n">
        <v>10</v>
      </c>
      <c r="S619" s="14" t="n">
        <v>5</v>
      </c>
      <c r="T619" s="17" t="n">
        <v>4</v>
      </c>
      <c r="U619" s="18" t="n">
        <v>63</v>
      </c>
      <c r="V619" s="14" t="inlineStr">
        <is>
          <t>+2348176540604</t>
        </is>
      </c>
      <c r="W619" s="14" t="inlineStr">
        <is>
          <t>+2348176540604</t>
        </is>
      </c>
      <c r="X619" s="14" t="n"/>
      <c r="Y619" s="14" t="n"/>
      <c r="Z619" s="14" t="n"/>
      <c r="AA619" s="14" t="n"/>
      <c r="AB619" s="14" t="n"/>
      <c r="AC619" s="14" t="n"/>
      <c r="AD619" s="14" t="n"/>
      <c r="AE619" s="14" t="n"/>
      <c r="AF619" s="14" t="n">
        <v>1</v>
      </c>
      <c r="AG619" s="19" t="inlineStr">
        <is>
          <t>G83M+W5G, 106 Ijesha Rd</t>
        </is>
      </c>
      <c r="AH619" s="20" t="n">
        <v>6.5048731</v>
      </c>
      <c r="AI619" s="20" t="n">
        <v>3.3327997</v>
      </c>
      <c r="AJ619" s="14" t="inlineStr">
        <is>
          <t>https://www.google.com/maps/place/Avro+Supermarket/data=!4m7!3m6!1s0x103b8f73bfad16cf:0x955db5faf679ca8f!8m2!3d6.5048731!4d3.3327997!16s%2Fg%2F11j1sk3g9m!19sChIJzxatv3OPOxARj8p59vq1XZU?authuser=0&amp;hl=en&amp;g_ep=EgoyMDI2MDkzMC4wIJJjKgBIAVAD&amp;rclk=1</t>
        </is>
      </c>
      <c r="AK619" s="14" t="inlineStr">
        <is>
          <t>Google Maps (sweep, Oct 2026)</t>
        </is>
      </c>
      <c r="AL619" s="14" t="inlineStr">
        <is>
          <t>2026-10-06</t>
        </is>
      </c>
      <c r="AM619" s="14" t="inlineStr">
        <is>
          <t>Not approached</t>
        </is>
      </c>
      <c r="AN619" s="19" t="n"/>
    </row>
    <row r="620">
      <c r="A620" s="14" t="n">
        <v>619</v>
      </c>
      <c r="B620" s="14" t="inlineStr">
        <is>
          <t>Bydow Pharmacy</t>
        </is>
      </c>
      <c r="C620" s="14" t="inlineStr">
        <is>
          <t>Outside catchment</t>
        </is>
      </c>
      <c r="D620" s="14" t="inlineStr">
        <is>
          <t>Pharmacy</t>
        </is>
      </c>
      <c r="E620" s="14" t="inlineStr">
        <is>
          <t>Pharmacy</t>
        </is>
      </c>
      <c r="F620" s="24" t="n">
        <v>31.3</v>
      </c>
      <c r="G620" s="25" t="inlineStr">
        <is>
          <t>Cool - lower priority</t>
        </is>
      </c>
      <c r="H620" s="21" t="inlineStr">
        <is>
          <t>Floor - not enriched</t>
        </is>
      </c>
      <c r="I620" s="14" t="n">
        <v>0</v>
      </c>
      <c r="J620" s="14" t="n">
        <v>0</v>
      </c>
      <c r="K620" s="14" t="n">
        <v>0</v>
      </c>
      <c r="L620" s="14" t="n">
        <v>0</v>
      </c>
      <c r="M620" s="14" t="n">
        <v>0</v>
      </c>
      <c r="N620" s="14" t="n">
        <v>4.3</v>
      </c>
      <c r="O620" s="14" t="n">
        <v>8</v>
      </c>
      <c r="P620" s="14" t="n">
        <v>0</v>
      </c>
      <c r="Q620" s="14" t="n">
        <v>10</v>
      </c>
      <c r="R620" s="14" t="n">
        <v>4</v>
      </c>
      <c r="S620" s="14" t="n">
        <v>5</v>
      </c>
      <c r="T620" s="17" t="n">
        <v>5</v>
      </c>
      <c r="U620" s="18" t="n">
        <v>2</v>
      </c>
      <c r="V620" s="14" t="inlineStr">
        <is>
          <t>+2349093855303</t>
        </is>
      </c>
      <c r="W620" s="14" t="inlineStr">
        <is>
          <t>+2349093855303</t>
        </is>
      </c>
      <c r="X620" s="14" t="n"/>
      <c r="Y620" s="14" t="inlineStr">
        <is>
          <t>http://www.bydowpharmacy.com/</t>
        </is>
      </c>
      <c r="Z620" s="14" t="n"/>
      <c r="AA620" s="14" t="n"/>
      <c r="AB620" s="14" t="n"/>
      <c r="AC620" s="14" t="n"/>
      <c r="AD620" s="14" t="n"/>
      <c r="AE620" s="14" t="n"/>
      <c r="AF620" s="14" t="n">
        <v>2</v>
      </c>
      <c r="AG620" s="19" t="inlineStr">
        <is>
          <t>PRINCE EBAENO SUPERMARKET CHEVRON DRIVE, Lekki</t>
        </is>
      </c>
      <c r="AH620" s="20" t="n">
        <v>6.4548234</v>
      </c>
      <c r="AI620" s="20" t="n">
        <v>3.5302663</v>
      </c>
      <c r="AJ620" s="14" t="inlineStr">
        <is>
          <t>https://www.google.com/maps/place/Bydow+Pharmacy/data=!4m7!3m6!1s0x103bf72823afe835:0x1fe6fa0151e9a0f2!8m2!3d6.4548234!4d3.5302663!16s%2Fg%2F11fhr0dck9!19sChIJNeivIyj3OxAR8qDpUQH65h8?authuser=0&amp;hl=en&amp;g_ep=EgoyMDI2MDkzMC4wIJJjKgBIAVAD&amp;rclk=1</t>
        </is>
      </c>
      <c r="AK620" s="14" t="inlineStr">
        <is>
          <t>Google Maps (sweep, Oct 2026)</t>
        </is>
      </c>
      <c r="AL620" s="14" t="inlineStr">
        <is>
          <t>2026-10-06</t>
        </is>
      </c>
      <c r="AM620" s="14" t="inlineStr">
        <is>
          <t>Not approached</t>
        </is>
      </c>
      <c r="AN620" s="19" t="n"/>
    </row>
    <row r="621">
      <c r="A621" s="14" t="n">
        <v>620</v>
      </c>
      <c r="B621" s="14" t="inlineStr">
        <is>
          <t>Medmax pharmacy</t>
        </is>
      </c>
      <c r="C621" s="14" t="inlineStr">
        <is>
          <t>Outside catchment</t>
        </is>
      </c>
      <c r="D621" s="14" t="inlineStr">
        <is>
          <t>Pharmacy</t>
        </is>
      </c>
      <c r="E621" s="14" t="inlineStr">
        <is>
          <t>Pharmacy</t>
        </is>
      </c>
      <c r="F621" s="24" t="n">
        <v>31.3</v>
      </c>
      <c r="G621" s="25" t="inlineStr">
        <is>
          <t>Cool - lower priority</t>
        </is>
      </c>
      <c r="H621" s="21" t="inlineStr">
        <is>
          <t>Floor - not enriched</t>
        </is>
      </c>
      <c r="I621" s="14" t="n">
        <v>0</v>
      </c>
      <c r="J621" s="14" t="n">
        <v>0</v>
      </c>
      <c r="K621" s="14" t="n">
        <v>0</v>
      </c>
      <c r="L621" s="14" t="n">
        <v>0</v>
      </c>
      <c r="M621" s="14" t="n">
        <v>0</v>
      </c>
      <c r="N621" s="14" t="n">
        <v>4.3</v>
      </c>
      <c r="O621" s="14" t="n">
        <v>8</v>
      </c>
      <c r="P621" s="14" t="n">
        <v>0</v>
      </c>
      <c r="Q621" s="14" t="n">
        <v>10</v>
      </c>
      <c r="R621" s="14" t="n">
        <v>4</v>
      </c>
      <c r="S621" s="14" t="n">
        <v>5</v>
      </c>
      <c r="T621" s="17" t="n">
        <v>5</v>
      </c>
      <c r="U621" s="18" t="n">
        <v>2</v>
      </c>
      <c r="V621" s="14" t="inlineStr">
        <is>
          <t>+2348038453455</t>
        </is>
      </c>
      <c r="W621" s="14" t="inlineStr">
        <is>
          <t>+2348038453455</t>
        </is>
      </c>
      <c r="X621" s="14" t="n"/>
      <c r="Y621" s="14" t="inlineStr">
        <is>
          <t>https://app.chowdeck.com/dashboard/orders/list</t>
        </is>
      </c>
      <c r="Z621" s="14" t="n"/>
      <c r="AA621" s="14" t="n"/>
      <c r="AB621" s="14" t="n"/>
      <c r="AC621" s="14" t="n"/>
      <c r="AD621" s="14" t="n"/>
      <c r="AE621" s="14" t="n"/>
      <c r="AF621" s="14" t="n">
        <v>2</v>
      </c>
      <c r="AG621" s="19" t="inlineStr">
        <is>
          <t>Plot 114, 5B Akiogun Rd</t>
        </is>
      </c>
      <c r="AH621" s="20" t="n">
        <v>6.4315462</v>
      </c>
      <c r="AI621" s="20" t="n">
        <v>3.4572972</v>
      </c>
      <c r="AJ621" s="14" t="inlineStr">
        <is>
          <t>https://www.google.com/maps/place/Medmax+pharmacy/data=!4m7!3m6!1s0x103bf57f5abbf0e5:0x7636cd3219a70060!8m2!3d6.4315462!4d3.4572972!16s%2Fg%2F11xn5v1_yg!19sChIJ5fC7Wn_1OxARYACnGTLNNnY?authuser=0&amp;hl=en&amp;g_ep=EgoyMDI2MDkzMC4wIJJjKgBIAVAD&amp;rclk=1</t>
        </is>
      </c>
      <c r="AK621" s="14" t="inlineStr">
        <is>
          <t>Google Maps (sweep, Oct 2026)</t>
        </is>
      </c>
      <c r="AL621" s="14" t="inlineStr">
        <is>
          <t>2026-10-06</t>
        </is>
      </c>
      <c r="AM621" s="14" t="inlineStr">
        <is>
          <t>Not approached</t>
        </is>
      </c>
      <c r="AN621" s="19" t="n"/>
    </row>
    <row r="622">
      <c r="A622" s="14" t="n">
        <v>621</v>
      </c>
      <c r="B622" s="14" t="inlineStr">
        <is>
          <t>Tiana Cuisine</t>
        </is>
      </c>
      <c r="C622" s="14" t="inlineStr">
        <is>
          <t>Outside catchment</t>
        </is>
      </c>
      <c r="D622" s="14" t="inlineStr">
        <is>
          <t>Restaurant / Food</t>
        </is>
      </c>
      <c r="E622" s="14" t="inlineStr">
        <is>
          <t>Caterer</t>
        </is>
      </c>
      <c r="F622" s="24" t="n">
        <v>31.3</v>
      </c>
      <c r="G622" s="25" t="inlineStr">
        <is>
          <t>Cool - lower priority</t>
        </is>
      </c>
      <c r="H622" s="21" t="inlineStr">
        <is>
          <t>Floor - not enriched</t>
        </is>
      </c>
      <c r="I622" s="14" t="n">
        <v>0</v>
      </c>
      <c r="J622" s="14" t="n">
        <v>0</v>
      </c>
      <c r="K622" s="14" t="n">
        <v>0</v>
      </c>
      <c r="L622" s="14" t="n">
        <v>0</v>
      </c>
      <c r="M622" s="14" t="n">
        <v>0</v>
      </c>
      <c r="N622" s="14" t="n">
        <v>12.3</v>
      </c>
      <c r="O622" s="14" t="n">
        <v>8</v>
      </c>
      <c r="P622" s="14" t="n">
        <v>0</v>
      </c>
      <c r="Q622" s="14" t="n">
        <v>0</v>
      </c>
      <c r="R622" s="14" t="n">
        <v>6</v>
      </c>
      <c r="S622" s="14" t="n">
        <v>5</v>
      </c>
      <c r="T622" s="17" t="n">
        <v>5</v>
      </c>
      <c r="U622" s="18" t="n">
        <v>22</v>
      </c>
      <c r="V622" s="14" t="inlineStr">
        <is>
          <t>+2348142490878</t>
        </is>
      </c>
      <c r="W622" s="14" t="inlineStr">
        <is>
          <t>+2348142490878</t>
        </is>
      </c>
      <c r="X622" s="14" t="n"/>
      <c r="Y622" s="14" t="inlineStr">
        <is>
          <t>https://www.tianacuisine.com/</t>
        </is>
      </c>
      <c r="Z622" s="14" t="n"/>
      <c r="AA622" s="14" t="n"/>
      <c r="AB622" s="14" t="n"/>
      <c r="AC622" s="14" t="n"/>
      <c r="AD622" s="14" t="n"/>
      <c r="AE622" s="14" t="n"/>
      <c r="AF622" s="14" t="n">
        <v>2</v>
      </c>
      <c r="AG622" s="19" t="inlineStr">
        <is>
          <t>25 Hassan Abiodun St</t>
        </is>
      </c>
      <c r="AH622" s="20" t="n">
        <v>6.6515886</v>
      </c>
      <c r="AI622" s="20" t="n">
        <v>3.3673842</v>
      </c>
      <c r="AJ622" s="14" t="inlineStr">
        <is>
          <t>https://www.google.com/maps/place/Tiana+Cuisine/data=!4m7!3m6!1s0x103b93a5ae881557:0x8d27bf9534528978!8m2!3d6.6515886!4d3.3673842!16s%2Fg%2F11wwzdyrjf!19sChIJVxWIrqWTOxAReIlSNJW_J40?authuser=0&amp;hl=en&amp;g_ep=EgoyMDI2MDkzMC4wIJJjKgBIAVAD&amp;rclk=1</t>
        </is>
      </c>
      <c r="AK622" s="14" t="inlineStr">
        <is>
          <t>Google Maps (sweep, Oct 2026)</t>
        </is>
      </c>
      <c r="AL622" s="14" t="inlineStr">
        <is>
          <t>2026-10-06</t>
        </is>
      </c>
      <c r="AM622" s="14" t="inlineStr">
        <is>
          <t>Not approached</t>
        </is>
      </c>
      <c r="AN622" s="19" t="n"/>
    </row>
    <row r="623">
      <c r="A623" s="14" t="n">
        <v>622</v>
      </c>
      <c r="B623" s="14" t="inlineStr">
        <is>
          <t>Best Choice Supermarket</t>
        </is>
      </c>
      <c r="C623" s="14" t="inlineStr">
        <is>
          <t>Surulere</t>
        </is>
      </c>
      <c r="D623" s="14" t="inlineStr">
        <is>
          <t>Supermarket / Grocery</t>
        </is>
      </c>
      <c r="E623" s="14" t="inlineStr">
        <is>
          <t>Supermarket</t>
        </is>
      </c>
      <c r="F623" s="24" t="n">
        <v>31.3</v>
      </c>
      <c r="G623" s="25" t="inlineStr">
        <is>
          <t>Cool - lower priority</t>
        </is>
      </c>
      <c r="H623" s="21" t="inlineStr">
        <is>
          <t>Floor - not enriched</t>
        </is>
      </c>
      <c r="I623" s="14" t="n">
        <v>0</v>
      </c>
      <c r="J623" s="14" t="n">
        <v>0</v>
      </c>
      <c r="K623" s="14" t="n">
        <v>0</v>
      </c>
      <c r="L623" s="14" t="n">
        <v>0</v>
      </c>
      <c r="M623" s="14" t="n">
        <v>0</v>
      </c>
      <c r="N623" s="14" t="n">
        <v>6.3</v>
      </c>
      <c r="O623" s="14" t="n">
        <v>0</v>
      </c>
      <c r="P623" s="14" t="n">
        <v>0</v>
      </c>
      <c r="Q623" s="14" t="n">
        <v>10</v>
      </c>
      <c r="R623" s="14" t="n">
        <v>10</v>
      </c>
      <c r="S623" s="14" t="n">
        <v>5</v>
      </c>
      <c r="T623" s="17" t="n">
        <v>4.5</v>
      </c>
      <c r="U623" s="18" t="n">
        <v>4</v>
      </c>
      <c r="V623" s="14" t="n"/>
      <c r="W623" s="14" t="n"/>
      <c r="X623" s="14" t="n"/>
      <c r="Y623" s="14" t="n"/>
      <c r="Z623" s="14" t="n"/>
      <c r="AA623" s="14" t="n"/>
      <c r="AB623" s="14" t="n"/>
      <c r="AC623" s="14" t="n"/>
      <c r="AD623" s="14" t="n"/>
      <c r="AE623" s="14" t="n"/>
      <c r="AF623" s="14" t="n">
        <v>0</v>
      </c>
      <c r="AG623" s="19" t="inlineStr">
        <is>
          <t>Plot 38 Eric Moore Rd</t>
        </is>
      </c>
      <c r="AH623" s="20" t="n">
        <v>6.4830709</v>
      </c>
      <c r="AI623" s="20" t="n">
        <v>3.3575368</v>
      </c>
      <c r="AJ623" s="14" t="inlineStr">
        <is>
          <t>https://www.google.com/maps/place/Best+Choice+Supermarket/data=!4m7!3m6!1s0x103b8d232fd31aa7:0xca50a175b78777f2!8m2!3d6.4830709!4d3.3575368!16s%2Fg%2F11h1dgqyg5!19sChIJpxrTLyONOxAR8neHt3WhUMo?authuser=0&amp;hl=en&amp;g_ep=EgoyMDI2MDkzMC4wIJJjKgBIAVAD&amp;rclk=1</t>
        </is>
      </c>
      <c r="AK623" s="14" t="inlineStr">
        <is>
          <t>Google Maps (sweep, Oct 2026)</t>
        </is>
      </c>
      <c r="AL623" s="14" t="inlineStr">
        <is>
          <t>2026-10-06</t>
        </is>
      </c>
      <c r="AM623" s="14" t="inlineStr">
        <is>
          <t>Not approached</t>
        </is>
      </c>
      <c r="AN623" s="19" t="n"/>
    </row>
    <row r="624">
      <c r="A624" s="14" t="n">
        <v>623</v>
      </c>
      <c r="B624" s="14" t="inlineStr">
        <is>
          <t>Ever Bright Supermarket</t>
        </is>
      </c>
      <c r="C624" s="14" t="inlineStr">
        <is>
          <t>Ikoyi</t>
        </is>
      </c>
      <c r="D624" s="14" t="inlineStr">
        <is>
          <t>Supermarket / Grocery</t>
        </is>
      </c>
      <c r="E624" s="14" t="inlineStr">
        <is>
          <t>Grocery store</t>
        </is>
      </c>
      <c r="F624" s="24" t="n">
        <v>31.2</v>
      </c>
      <c r="G624" s="25" t="inlineStr">
        <is>
          <t>Cool - lower priority</t>
        </is>
      </c>
      <c r="H624" s="21" t="inlineStr">
        <is>
          <t>Floor - not enriched</t>
        </is>
      </c>
      <c r="I624" s="14" t="n">
        <v>0</v>
      </c>
      <c r="J624" s="14" t="n">
        <v>0</v>
      </c>
      <c r="K624" s="14" t="n">
        <v>0</v>
      </c>
      <c r="L624" s="14" t="n">
        <v>0</v>
      </c>
      <c r="M624" s="14" t="n">
        <v>0</v>
      </c>
      <c r="N624" s="14" t="n">
        <v>16.2</v>
      </c>
      <c r="O624" s="14" t="n">
        <v>0</v>
      </c>
      <c r="P624" s="14" t="n">
        <v>0</v>
      </c>
      <c r="Q624" s="14" t="n">
        <v>0</v>
      </c>
      <c r="R624" s="14" t="n">
        <v>10</v>
      </c>
      <c r="S624" s="14" t="n">
        <v>5</v>
      </c>
      <c r="T624" s="17" t="n">
        <v>4.1</v>
      </c>
      <c r="U624" s="18" t="n">
        <v>62</v>
      </c>
      <c r="V624" s="14" t="inlineStr">
        <is>
          <t>+23414540561</t>
        </is>
      </c>
      <c r="W624" s="14" t="inlineStr">
        <is>
          <t>+23414540561</t>
        </is>
      </c>
      <c r="X624" s="14" t="n"/>
      <c r="Y624" s="14" t="n"/>
      <c r="Z624" s="14" t="n"/>
      <c r="AA624" s="14" t="n"/>
      <c r="AB624" s="14" t="n"/>
      <c r="AC624" s="14" t="n"/>
      <c r="AD624" s="14" t="n"/>
      <c r="AE624" s="14" t="n"/>
      <c r="AF624" s="14" t="n">
        <v>1</v>
      </c>
      <c r="AG624" s="19" t="inlineStr">
        <is>
          <t>45, 46 Ilupeju St</t>
        </is>
      </c>
      <c r="AH624" s="20" t="n">
        <v>6.4561596</v>
      </c>
      <c r="AI624" s="20" t="n">
        <v>3.4136629</v>
      </c>
      <c r="AJ624" s="14" t="inlineStr">
        <is>
          <t>https://www.google.com/maps/place/Ever+Bright+Supermarket/data=!4m7!3m6!1s0x103b8b37ae870073:0x345c969447e36a5e!8m2!3d6.4561596!4d3.4136629!16s%2Fg%2F11j07w4yhy!19sChIJcwCHrjeLOxARXmrjR5SWXDQ?authuser=0&amp;hl=en&amp;g_ep=EgoyMDI2MDkzMC4wIJJjKgBIAVAD&amp;rclk=1</t>
        </is>
      </c>
      <c r="AK624" s="14" t="inlineStr">
        <is>
          <t>Google Maps (sweep, Oct 2026)</t>
        </is>
      </c>
      <c r="AL624" s="14" t="inlineStr">
        <is>
          <t>2026-10-06</t>
        </is>
      </c>
      <c r="AM624" s="14" t="inlineStr">
        <is>
          <t>Not approached</t>
        </is>
      </c>
      <c r="AN624" s="19" t="n"/>
    </row>
    <row r="625">
      <c r="A625" s="14" t="n">
        <v>624</v>
      </c>
      <c r="B625" s="14" t="inlineStr">
        <is>
          <t>Mopheth Pharmacy Lekki</t>
        </is>
      </c>
      <c r="C625" s="14" t="inlineStr">
        <is>
          <t>Lekki Phase 1</t>
        </is>
      </c>
      <c r="D625" s="14" t="inlineStr">
        <is>
          <t>Pharmacy</t>
        </is>
      </c>
      <c r="E625" s="14" t="inlineStr">
        <is>
          <t>Pharmacy</t>
        </is>
      </c>
      <c r="F625" s="24" t="n">
        <v>31.2</v>
      </c>
      <c r="G625" s="25" t="inlineStr">
        <is>
          <t>Cool - lower priority</t>
        </is>
      </c>
      <c r="H625" s="21" t="inlineStr">
        <is>
          <t>Floor - not enriched</t>
        </is>
      </c>
      <c r="I625" s="14" t="n">
        <v>0</v>
      </c>
      <c r="J625" s="14" t="n">
        <v>0</v>
      </c>
      <c r="K625" s="14" t="n">
        <v>0</v>
      </c>
      <c r="L625" s="14" t="n">
        <v>0</v>
      </c>
      <c r="M625" s="14" t="n">
        <v>0</v>
      </c>
      <c r="N625" s="14" t="n">
        <v>14.2</v>
      </c>
      <c r="O625" s="14" t="n">
        <v>8</v>
      </c>
      <c r="P625" s="14" t="n">
        <v>0</v>
      </c>
      <c r="Q625" s="14" t="n">
        <v>0</v>
      </c>
      <c r="R625" s="14" t="n">
        <v>4</v>
      </c>
      <c r="S625" s="14" t="n">
        <v>5</v>
      </c>
      <c r="T625" s="17" t="n">
        <v>4</v>
      </c>
      <c r="U625" s="18" t="n">
        <v>37</v>
      </c>
      <c r="V625" s="14" t="n"/>
      <c r="W625" s="14" t="n"/>
      <c r="X625" s="14" t="n"/>
      <c r="Y625" s="14" t="inlineStr">
        <is>
          <t>http://www.mophethonline.com/</t>
        </is>
      </c>
      <c r="Z625" s="14" t="n"/>
      <c r="AA625" s="14" t="n"/>
      <c r="AB625" s="14" t="n"/>
      <c r="AC625" s="14" t="n"/>
      <c r="AD625" s="14" t="n"/>
      <c r="AE625" s="14" t="n"/>
      <c r="AF625" s="14" t="n">
        <v>1</v>
      </c>
      <c r="AG625" s="19" t="inlineStr">
        <is>
          <t>12E Admiralty Wy</t>
        </is>
      </c>
      <c r="AH625" s="20" t="n">
        <v>6.4471549</v>
      </c>
      <c r="AI625" s="20" t="n">
        <v>3.4624774</v>
      </c>
      <c r="AJ625" s="14" t="inlineStr">
        <is>
          <t>https://www.google.com/maps/place/Mopheth+Pharmacy+Lekki/data=!4m7!3m6!1s0x103bf457a9f4e6cf:0x7454914023c39504!8m2!3d6.4471549!4d3.4624774!16s%2Fg%2F11b6hspv0t!19sChIJz-b0qVf0OxARBJXDI0CRVHQ?authuser=0&amp;hl=en&amp;g_ep=EgoyMDI2MDkzMC4wIJJjKgBIAVAD&amp;rclk=1</t>
        </is>
      </c>
      <c r="AK625" s="14" t="inlineStr">
        <is>
          <t>Google Maps (sweep, Oct 2026)</t>
        </is>
      </c>
      <c r="AL625" s="14" t="inlineStr">
        <is>
          <t>2026-10-06</t>
        </is>
      </c>
      <c r="AM625" s="14" t="inlineStr">
        <is>
          <t>Not approached</t>
        </is>
      </c>
      <c r="AN625" s="19" t="n"/>
    </row>
    <row r="626">
      <c r="A626" s="14" t="n">
        <v>625</v>
      </c>
      <c r="B626" s="14" t="inlineStr">
        <is>
          <t>Greenway 24/7 Supermarket &amp; Pharmacy Best late-night alcohol delivery in Lekki</t>
        </is>
      </c>
      <c r="C626" s="14" t="inlineStr">
        <is>
          <t>Outside catchment</t>
        </is>
      </c>
      <c r="D626" s="14" t="inlineStr">
        <is>
          <t>Pharmacy</t>
        </is>
      </c>
      <c r="E626" s="14" t="inlineStr">
        <is>
          <t>Supermarket</t>
        </is>
      </c>
      <c r="F626" s="24" t="n">
        <v>31.2</v>
      </c>
      <c r="G626" s="25" t="inlineStr">
        <is>
          <t>Cool - lower priority</t>
        </is>
      </c>
      <c r="H626" s="21" t="inlineStr">
        <is>
          <t>Floor - not enriched</t>
        </is>
      </c>
      <c r="I626" s="14" t="n">
        <v>0</v>
      </c>
      <c r="J626" s="14" t="n">
        <v>0</v>
      </c>
      <c r="K626" s="14" t="n">
        <v>0</v>
      </c>
      <c r="L626" s="14" t="n">
        <v>0</v>
      </c>
      <c r="M626" s="14" t="n">
        <v>0</v>
      </c>
      <c r="N626" s="14" t="n">
        <v>14.2</v>
      </c>
      <c r="O626" s="14" t="n">
        <v>8</v>
      </c>
      <c r="P626" s="14" t="n">
        <v>0</v>
      </c>
      <c r="Q626" s="14" t="n">
        <v>0</v>
      </c>
      <c r="R626" s="14" t="n">
        <v>4</v>
      </c>
      <c r="S626" s="14" t="n">
        <v>5</v>
      </c>
      <c r="T626" s="17" t="n">
        <v>4.5</v>
      </c>
      <c r="U626" s="18" t="n">
        <v>37</v>
      </c>
      <c r="V626" s="14" t="inlineStr">
        <is>
          <t>+2348059091233</t>
        </is>
      </c>
      <c r="W626" s="14" t="inlineStr">
        <is>
          <t>+2348059091233</t>
        </is>
      </c>
      <c r="X626" s="14" t="n"/>
      <c r="Y626" s="14" t="inlineStr">
        <is>
          <t>http://www.greenway.ng/</t>
        </is>
      </c>
      <c r="Z626" s="14" t="n"/>
      <c r="AA626" s="14" t="n"/>
      <c r="AB626" s="14" t="n"/>
      <c r="AC626" s="14" t="n"/>
      <c r="AD626" s="14" t="n"/>
      <c r="AE626" s="14" t="n"/>
      <c r="AF626" s="14" t="n">
        <v>2</v>
      </c>
      <c r="AG626" s="19" t="inlineStr">
        <is>
          <t>141 Lekki - Epe, Lekki Penninsula II, Lekki</t>
        </is>
      </c>
      <c r="AH626" s="20" t="n">
        <v>6.4343302</v>
      </c>
      <c r="AI626" s="20" t="n">
        <v>3.4886103</v>
      </c>
      <c r="AJ626" s="14" t="inlineStr">
        <is>
          <t>https://www.google.com/maps/place/Greenway+24%2F7+Supermarket+%26+Pharmacy+Best+late-night+alcohol+delivery+in+Lekki/data=!4m7!3m6!1s0x103bf54adbbf8227:0x3ca0751e2c2aa832!8m2!3d6.4343302!4d3.4886103!16s%2Fg%2F11mwrmt6wf!19sChIJJ4K_20r1OxARMqgqLB51oDw?authuser=0&amp;hl=en&amp;g_ep=EgoyMDI2MDkzMC4wIJJjKgBIAVAD&amp;rclk=1</t>
        </is>
      </c>
      <c r="AK626" s="14" t="inlineStr">
        <is>
          <t>Google Maps (sweep, Oct 2026)</t>
        </is>
      </c>
      <c r="AL626" s="14" t="inlineStr">
        <is>
          <t>2026-10-06</t>
        </is>
      </c>
      <c r="AM626" s="14" t="inlineStr">
        <is>
          <t>Not approached</t>
        </is>
      </c>
      <c r="AN626" s="19" t="n"/>
    </row>
    <row r="627">
      <c r="A627" s="14" t="n">
        <v>626</v>
      </c>
      <c r="B627" s="14" t="inlineStr">
        <is>
          <t>Saheeto's Place</t>
        </is>
      </c>
      <c r="C627" s="14" t="inlineStr">
        <is>
          <t>Ikoyi</t>
        </is>
      </c>
      <c r="D627" s="14" t="inlineStr">
        <is>
          <t>Restaurant / Food</t>
        </is>
      </c>
      <c r="E627" s="14" t="inlineStr">
        <is>
          <t>Restaurant</t>
        </is>
      </c>
      <c r="F627" s="24" t="n">
        <v>31.1</v>
      </c>
      <c r="G627" s="25" t="inlineStr">
        <is>
          <t>Cool - lower priority</t>
        </is>
      </c>
      <c r="H627" s="14" t="inlineStr">
        <is>
          <t>Full</t>
        </is>
      </c>
      <c r="I627" s="14" t="n">
        <v>0</v>
      </c>
      <c r="J627" s="14" t="n">
        <v>0</v>
      </c>
      <c r="K627" s="14" t="n">
        <v>0</v>
      </c>
      <c r="L627" s="14" t="n">
        <v>0</v>
      </c>
      <c r="M627" s="14" t="n">
        <v>0</v>
      </c>
      <c r="N627" s="14" t="n">
        <v>20.1</v>
      </c>
      <c r="O627" s="14" t="n">
        <v>0</v>
      </c>
      <c r="P627" s="14" t="n">
        <v>0</v>
      </c>
      <c r="Q627" s="14" t="n">
        <v>0</v>
      </c>
      <c r="R627" s="14" t="n">
        <v>6</v>
      </c>
      <c r="S627" s="14" t="n">
        <v>5</v>
      </c>
      <c r="T627" s="17" t="n">
        <v>4</v>
      </c>
      <c r="U627" s="18" t="n">
        <v>172</v>
      </c>
      <c r="V627" s="14" t="n"/>
      <c r="W627" s="14" t="n"/>
      <c r="X627" s="14" t="n"/>
      <c r="Y627" s="14" t="n"/>
      <c r="Z627" s="14" t="n"/>
      <c r="AA627" s="14" t="n"/>
      <c r="AB627" s="14" t="n"/>
      <c r="AC627" s="14" t="n"/>
      <c r="AD627" s="14" t="n"/>
      <c r="AE627" s="14" t="n"/>
      <c r="AF627" s="14" t="n">
        <v>0</v>
      </c>
      <c r="AG627" s="19" t="inlineStr">
        <is>
          <t>130 Lewis St, Lagos Island, Lagos 102273, Lagos, Nigeria</t>
        </is>
      </c>
      <c r="AH627" s="20" t="n">
        <v>6.4501154</v>
      </c>
      <c r="AI627" s="20" t="n">
        <v>3.40645</v>
      </c>
      <c r="AJ627" s="14" t="inlineStr">
        <is>
          <t>https://www.google.com/maps/place/Saheeto%27s+Place/data=!4m10!3m9!1s0x103b8b3b35e08beb:0xc5e0f6dcaea5e447!5m2!4m1!1i2!8m2!3d6.4501154!4d3.40645!16s%2Fg%2F1q5gpk4h6!19sChIJ64vgNTuLOxARR-Slrtz24MU?authuser=0&amp;hl=en&amp;g_ep=EgoyMDI2MDkzMC4wIJJjKgBIAVAD&amp;rclk=1</t>
        </is>
      </c>
      <c r="AK627" s="14" t="inlineStr">
        <is>
          <t>Google Maps (sweep, Oct 2026)</t>
        </is>
      </c>
      <c r="AL627" s="14" t="inlineStr">
        <is>
          <t>2026-10-06</t>
        </is>
      </c>
      <c r="AM627" s="14" t="inlineStr">
        <is>
          <t>Not approached</t>
        </is>
      </c>
      <c r="AN627" s="19" t="n"/>
    </row>
    <row r="628">
      <c r="A628" s="14" t="n">
        <v>627</v>
      </c>
      <c r="B628" s="14" t="inlineStr">
        <is>
          <t>Thompson 23 Taiwan Bubble Tea and Bakery</t>
        </is>
      </c>
      <c r="C628" s="14" t="inlineStr">
        <is>
          <t>Ikoyi</t>
        </is>
      </c>
      <c r="D628" s="14" t="inlineStr">
        <is>
          <t>Restaurant / Food</t>
        </is>
      </c>
      <c r="E628" s="14" t="inlineStr">
        <is>
          <t>Coffee roastery</t>
        </is>
      </c>
      <c r="F628" s="24" t="n">
        <v>31.1</v>
      </c>
      <c r="G628" s="25" t="inlineStr">
        <is>
          <t>Cool - lower priority</t>
        </is>
      </c>
      <c r="H628" s="14" t="inlineStr">
        <is>
          <t>Full</t>
        </is>
      </c>
      <c r="I628" s="14" t="n">
        <v>0</v>
      </c>
      <c r="J628" s="14" t="n">
        <v>0</v>
      </c>
      <c r="K628" s="14" t="n">
        <v>0</v>
      </c>
      <c r="L628" s="14" t="n">
        <v>0</v>
      </c>
      <c r="M628" s="14" t="n">
        <v>0</v>
      </c>
      <c r="N628" s="14" t="n">
        <v>20.1</v>
      </c>
      <c r="O628" s="14" t="n">
        <v>0</v>
      </c>
      <c r="P628" s="14" t="n">
        <v>0</v>
      </c>
      <c r="Q628" s="14" t="n">
        <v>0</v>
      </c>
      <c r="R628" s="14" t="n">
        <v>6</v>
      </c>
      <c r="S628" s="14" t="n">
        <v>5</v>
      </c>
      <c r="T628" s="17" t="n">
        <v>4.5</v>
      </c>
      <c r="U628" s="18" t="n">
        <v>171</v>
      </c>
      <c r="V628" s="14" t="inlineStr">
        <is>
          <t>+2349121495073</t>
        </is>
      </c>
      <c r="W628" s="14" t="inlineStr">
        <is>
          <t>+2349121495073</t>
        </is>
      </c>
      <c r="X628" s="14" t="n"/>
      <c r="Y628" s="14" t="n"/>
      <c r="Z628" s="14" t="n"/>
      <c r="AA628" s="14" t="n"/>
      <c r="AB628" s="14" t="n"/>
      <c r="AC628" s="14" t="n"/>
      <c r="AD628" s="14" t="n"/>
      <c r="AE628" s="14" t="n"/>
      <c r="AF628" s="14" t="n">
        <v>0</v>
      </c>
      <c r="AG628" s="19" t="inlineStr">
        <is>
          <t>23 Thompson Ave, opposite British Council, Ikoyi, Lagos 106104, Lagos, Nigeria</t>
        </is>
      </c>
      <c r="AH628" s="20" t="n">
        <v>6.4525698</v>
      </c>
      <c r="AI628" s="20" t="n">
        <v>3.433597</v>
      </c>
      <c r="AJ628" s="14" t="inlineStr">
        <is>
          <t>https://www.google.com/maps/place/Thompson+23+Taiwan+Bubble+Tea+and+Bakery/data=!4m7!3m6!1s0x103bf5ce1d2156df:0x5b3b397541e7c6ef!8m2!3d6.4525698!4d3.433597!16s%2Fg%2F11x_pzwh_l!19sChIJ31YhHc71OxAR78bnQXU5O1s?authuser=0&amp;hl=en&amp;g_ep=EgoyMDI2MDkzMC4wIJJjKgBIAVAD&amp;rclk=1</t>
        </is>
      </c>
      <c r="AK628" s="14" t="inlineStr">
        <is>
          <t>Google Maps (sweep, Oct 2026)</t>
        </is>
      </c>
      <c r="AL628" s="14" t="inlineStr">
        <is>
          <t>2026-10-06</t>
        </is>
      </c>
      <c r="AM628" s="14" t="inlineStr">
        <is>
          <t>Not approached</t>
        </is>
      </c>
      <c r="AN628" s="19" t="n"/>
    </row>
    <row r="629">
      <c r="A629" s="14" t="n">
        <v>628</v>
      </c>
      <c r="B629" s="14" t="inlineStr">
        <is>
          <t>LIVIAMAKS KITCHEN</t>
        </is>
      </c>
      <c r="C629" s="14" t="inlineStr">
        <is>
          <t>Lekki-Epe Corridor to Ajah</t>
        </is>
      </c>
      <c r="D629" s="14" t="inlineStr">
        <is>
          <t>Restaurant / Food</t>
        </is>
      </c>
      <c r="E629" s="14" t="inlineStr">
        <is>
          <t>Caterer</t>
        </is>
      </c>
      <c r="F629" s="24" t="n">
        <v>31.1</v>
      </c>
      <c r="G629" s="25" t="inlineStr">
        <is>
          <t>Cool - lower priority</t>
        </is>
      </c>
      <c r="H629" s="21" t="inlineStr">
        <is>
          <t>Floor - not enriched</t>
        </is>
      </c>
      <c r="I629" s="14" t="n">
        <v>0</v>
      </c>
      <c r="J629" s="14" t="n">
        <v>0</v>
      </c>
      <c r="K629" s="14" t="n">
        <v>0</v>
      </c>
      <c r="L629" s="14" t="n">
        <v>0</v>
      </c>
      <c r="M629" s="14" t="n">
        <v>0</v>
      </c>
      <c r="N629" s="14" t="n">
        <v>12.1</v>
      </c>
      <c r="O629" s="14" t="n">
        <v>8</v>
      </c>
      <c r="P629" s="14" t="n">
        <v>0</v>
      </c>
      <c r="Q629" s="14" t="n">
        <v>0</v>
      </c>
      <c r="R629" s="14" t="n">
        <v>6</v>
      </c>
      <c r="S629" s="14" t="n">
        <v>5</v>
      </c>
      <c r="T629" s="17" t="n">
        <v>4.8</v>
      </c>
      <c r="U629" s="18" t="n">
        <v>21</v>
      </c>
      <c r="V629" s="14" t="inlineStr">
        <is>
          <t>+2348103511653</t>
        </is>
      </c>
      <c r="W629" s="14" t="inlineStr">
        <is>
          <t>+2348103511653</t>
        </is>
      </c>
      <c r="X629" s="14" t="n"/>
      <c r="Y629" s="14" t="inlineStr">
        <is>
          <t>https://instagram.com/liviamaks_kitchen?igshid=OGQ5ZDc2ODk2ZA==</t>
        </is>
      </c>
      <c r="Z629" s="14" t="n"/>
      <c r="AA629" s="14" t="inlineStr">
        <is>
          <t>https://www.instagram.com/liviamaks_kitchen</t>
        </is>
      </c>
      <c r="AB629" s="14" t="n"/>
      <c r="AC629" s="14" t="n"/>
      <c r="AD629" s="14" t="n"/>
      <c r="AE629" s="14" t="n"/>
      <c r="AF629" s="14" t="n">
        <v>3</v>
      </c>
      <c r="AG629" s="19" t="inlineStr">
        <is>
          <t>2 Aro Ologolo Rd</t>
        </is>
      </c>
      <c r="AH629" s="20" t="n">
        <v>6.4365489</v>
      </c>
      <c r="AI629" s="20" t="n">
        <v>3.5147573</v>
      </c>
      <c r="AJ629" s="14" t="inlineStr">
        <is>
          <t>https://www.google.com/maps/place/LIVIAMAKS+KITCHEN/data=!4m7!3m6!1s0x103bf71dc556c023:0xe0337add37a343c9!8m2!3d6.4365489!4d3.5147573!16s%2Fg%2F11krnb_mxb!19sChIJI8BWxR33OxARyUOjN916M-A?authuser=0&amp;hl=en&amp;g_ep=EgoyMDI2MDkzMC4wIJJjKgBIAVAD&amp;rclk=1</t>
        </is>
      </c>
      <c r="AK629" s="14" t="inlineStr">
        <is>
          <t>Google Maps (sweep, Oct 2026)</t>
        </is>
      </c>
      <c r="AL629" s="14" t="inlineStr">
        <is>
          <t>2026-10-06</t>
        </is>
      </c>
      <c r="AM629" s="14" t="inlineStr">
        <is>
          <t>Not approached</t>
        </is>
      </c>
      <c r="AN629" s="19" t="n"/>
    </row>
    <row r="630">
      <c r="A630" s="14" t="n">
        <v>629</v>
      </c>
      <c r="B630" s="14" t="inlineStr">
        <is>
          <t>Cosbi Pharmacy</t>
        </is>
      </c>
      <c r="C630" s="14" t="inlineStr">
        <is>
          <t>Outside catchment</t>
        </is>
      </c>
      <c r="D630" s="14" t="inlineStr">
        <is>
          <t>Pharmacy</t>
        </is>
      </c>
      <c r="E630" s="14" t="inlineStr">
        <is>
          <t>Pharmacy</t>
        </is>
      </c>
      <c r="F630" s="24" t="n">
        <v>31.1</v>
      </c>
      <c r="G630" s="25" t="inlineStr">
        <is>
          <t>Cool - lower priority</t>
        </is>
      </c>
      <c r="H630" s="21" t="inlineStr">
        <is>
          <t>Floor - not enriched</t>
        </is>
      </c>
      <c r="I630" s="14" t="n">
        <v>0</v>
      </c>
      <c r="J630" s="14" t="n">
        <v>0</v>
      </c>
      <c r="K630" s="14" t="n">
        <v>0</v>
      </c>
      <c r="L630" s="14" t="n">
        <v>0</v>
      </c>
      <c r="M630" s="14" t="n">
        <v>0</v>
      </c>
      <c r="N630" s="14" t="n">
        <v>12.1</v>
      </c>
      <c r="O630" s="14" t="n">
        <v>0</v>
      </c>
      <c r="P630" s="14" t="n">
        <v>0</v>
      </c>
      <c r="Q630" s="14" t="n">
        <v>10</v>
      </c>
      <c r="R630" s="14" t="n">
        <v>4</v>
      </c>
      <c r="S630" s="14" t="n">
        <v>5</v>
      </c>
      <c r="T630" s="17" t="n">
        <v>4.3</v>
      </c>
      <c r="U630" s="18" t="n">
        <v>21</v>
      </c>
      <c r="V630" s="14" t="inlineStr">
        <is>
          <t>+2348067301478</t>
        </is>
      </c>
      <c r="W630" s="14" t="inlineStr">
        <is>
          <t>+2348067301478</t>
        </is>
      </c>
      <c r="X630" s="14" t="n"/>
      <c r="Y630" s="14" t="n"/>
      <c r="Z630" s="14" t="n"/>
      <c r="AA630" s="14" t="n"/>
      <c r="AB630" s="14" t="n"/>
      <c r="AC630" s="14" t="n"/>
      <c r="AD630" s="14" t="n"/>
      <c r="AE630" s="14" t="n"/>
      <c r="AF630" s="14" t="n">
        <v>1</v>
      </c>
      <c r="AG630" s="19" t="inlineStr">
        <is>
          <t>67Ago Palace Way Okota</t>
        </is>
      </c>
      <c r="AH630" s="20" t="n">
        <v>6.5112178</v>
      </c>
      <c r="AI630" s="20" t="n">
        <v>3.3148369</v>
      </c>
      <c r="AJ630" s="14" t="inlineStr">
        <is>
          <t>https://www.google.com/maps/place/Cosbi+Pharmacy/data=!4m7!3m6!1s0x103b8eec4a7146fb:0x922a3dab60b7bb45!8m2!3d6.5112178!4d3.3148369!16s%2Fg%2F1q5bllhhw!19sChIJ-0ZxSuyOOxARRbu3YKs9KpI?authuser=0&amp;hl=en&amp;g_ep=EgoyMDI2MDkzMC4wIJJjKgBIAVAD&amp;rclk=1</t>
        </is>
      </c>
      <c r="AK630" s="14" t="inlineStr">
        <is>
          <t>Google Maps (sweep, Oct 2026)</t>
        </is>
      </c>
      <c r="AL630" s="14" t="inlineStr">
        <is>
          <t>2026-10-06</t>
        </is>
      </c>
      <c r="AM630" s="14" t="inlineStr">
        <is>
          <t>Not approached</t>
        </is>
      </c>
      <c r="AN630" s="19" t="n"/>
    </row>
    <row r="631">
      <c r="A631" s="14" t="n">
        <v>630</v>
      </c>
      <c r="B631" s="14" t="inlineStr">
        <is>
          <t>Silver Brothers Pharmacy</t>
        </is>
      </c>
      <c r="C631" s="14" t="inlineStr">
        <is>
          <t>Outside catchment</t>
        </is>
      </c>
      <c r="D631" s="14" t="inlineStr">
        <is>
          <t>Pharmacy</t>
        </is>
      </c>
      <c r="E631" s="14" t="inlineStr">
        <is>
          <t>Pharmacy</t>
        </is>
      </c>
      <c r="F631" s="24" t="n">
        <v>31.1</v>
      </c>
      <c r="G631" s="25" t="inlineStr">
        <is>
          <t>Cool - lower priority</t>
        </is>
      </c>
      <c r="H631" s="21" t="inlineStr">
        <is>
          <t>Floor - not enriched</t>
        </is>
      </c>
      <c r="I631" s="14" t="n">
        <v>0</v>
      </c>
      <c r="J631" s="14" t="n">
        <v>0</v>
      </c>
      <c r="K631" s="14" t="n">
        <v>0</v>
      </c>
      <c r="L631" s="14" t="n">
        <v>0</v>
      </c>
      <c r="M631" s="14" t="n">
        <v>0</v>
      </c>
      <c r="N631" s="14" t="n">
        <v>12.1</v>
      </c>
      <c r="O631" s="14" t="n">
        <v>0</v>
      </c>
      <c r="P631" s="14" t="n">
        <v>0</v>
      </c>
      <c r="Q631" s="14" t="n">
        <v>10</v>
      </c>
      <c r="R631" s="14" t="n">
        <v>4</v>
      </c>
      <c r="S631" s="14" t="n">
        <v>5</v>
      </c>
      <c r="T631" s="17" t="n">
        <v>4.6</v>
      </c>
      <c r="U631" s="18" t="n">
        <v>21</v>
      </c>
      <c r="V631" s="14" t="inlineStr">
        <is>
          <t>+2348054790979</t>
        </is>
      </c>
      <c r="W631" s="14" t="inlineStr">
        <is>
          <t>+2348054790979</t>
        </is>
      </c>
      <c r="X631" s="14" t="n"/>
      <c r="Y631" s="14" t="n"/>
      <c r="Z631" s="14" t="n"/>
      <c r="AA631" s="14" t="n"/>
      <c r="AB631" s="14" t="n"/>
      <c r="AC631" s="14" t="n"/>
      <c r="AD631" s="14" t="n"/>
      <c r="AE631" s="14" t="n"/>
      <c r="AF631" s="14" t="n">
        <v>1</v>
      </c>
      <c r="AG631" s="19" t="inlineStr">
        <is>
          <t>116 Ijesha Rd</t>
        </is>
      </c>
      <c r="AH631" s="20" t="n">
        <v>6.5042668</v>
      </c>
      <c r="AI631" s="20" t="n">
        <v>3.3322894</v>
      </c>
      <c r="AJ631" s="14" t="inlineStr">
        <is>
          <t>https://www.google.com/maps/place/Silver+Brothers+Pharmacy/data=!4m7!3m6!1s0x103b8ea288ab676b:0x736616781b436477!8m2!3d6.5042668!4d3.3322894!16s%2Fg%2F11gb4177py!19sChIJa2eriKKOOxARd2RDG3gWZnM?authuser=0&amp;hl=en&amp;g_ep=EgoyMDI2MDkzMC4wIJJjKgBIAVAD&amp;rclk=1</t>
        </is>
      </c>
      <c r="AK631" s="14" t="inlineStr">
        <is>
          <t>Google Maps (sweep, Oct 2026)</t>
        </is>
      </c>
      <c r="AL631" s="14" t="inlineStr">
        <is>
          <t>2026-10-06</t>
        </is>
      </c>
      <c r="AM631" s="14" t="inlineStr">
        <is>
          <t>Not approached</t>
        </is>
      </c>
      <c r="AN631" s="19" t="n"/>
    </row>
    <row r="632">
      <c r="A632" s="14" t="n">
        <v>631</v>
      </c>
      <c r="B632" s="14" t="inlineStr">
        <is>
          <t>Ghana High Restaurant</t>
        </is>
      </c>
      <c r="C632" s="14" t="inlineStr">
        <is>
          <t>Ikoyi</t>
        </is>
      </c>
      <c r="D632" s="14" t="inlineStr">
        <is>
          <t>Restaurant / Food</t>
        </is>
      </c>
      <c r="E632" s="14" t="inlineStr">
        <is>
          <t>Restaurant</t>
        </is>
      </c>
      <c r="F632" s="24" t="n">
        <v>31</v>
      </c>
      <c r="G632" s="25" t="inlineStr">
        <is>
          <t>Cool - lower priority</t>
        </is>
      </c>
      <c r="H632" s="14" t="inlineStr">
        <is>
          <t>Full</t>
        </is>
      </c>
      <c r="I632" s="14" t="n">
        <v>0</v>
      </c>
      <c r="J632" s="14" t="n">
        <v>0</v>
      </c>
      <c r="K632" s="14" t="n">
        <v>0</v>
      </c>
      <c r="L632" s="14" t="n">
        <v>0</v>
      </c>
      <c r="M632" s="14" t="n">
        <v>0</v>
      </c>
      <c r="N632" s="14" t="n">
        <v>25</v>
      </c>
      <c r="O632" s="14" t="n">
        <v>0</v>
      </c>
      <c r="P632" s="14" t="n">
        <v>0</v>
      </c>
      <c r="Q632" s="14" t="n">
        <v>0</v>
      </c>
      <c r="R632" s="14" t="n">
        <v>6</v>
      </c>
      <c r="S632" s="14" t="n">
        <v>0</v>
      </c>
      <c r="T632" s="17" t="n">
        <v>3.8</v>
      </c>
      <c r="U632" s="18" t="n">
        <v>1089</v>
      </c>
      <c r="V632" s="14" t="inlineStr">
        <is>
          <t>+2348166399027</t>
        </is>
      </c>
      <c r="W632" s="14" t="inlineStr">
        <is>
          <t>+2348166399027</t>
        </is>
      </c>
      <c r="X632" s="14" t="n"/>
      <c r="Y632" s="14" t="n"/>
      <c r="Z632" s="14" t="n"/>
      <c r="AA632" s="14" t="n"/>
      <c r="AB632" s="14" t="n"/>
      <c r="AC632" s="14" t="n"/>
      <c r="AD632" s="14" t="n"/>
      <c r="AE632" s="14" t="n"/>
      <c r="AF632" s="14" t="n">
        <v>0</v>
      </c>
      <c r="AG632" s="19" t="inlineStr">
        <is>
          <t>34 Macarthy Street, Lagos Island, Lagos 102273, Lagos, Nigeria</t>
        </is>
      </c>
      <c r="AH632" s="20" t="n">
        <v>6.4463799</v>
      </c>
      <c r="AI632" s="20" t="n">
        <v>3.4055104</v>
      </c>
      <c r="AJ632" s="14" t="inlineStr">
        <is>
          <t>https://www.google.com/maps/place/Ghana+High+Restaurant/data=!4m7!3m6!1s0x103b8b245d2f62bd:0x37246a0cfa8ee33a!8m2!3d6.4463799!4d3.4055104!16s%2Fg%2F1td3b7mj!19sChIJvWIvXSSLOxAROuOO-gxqJDc?authuser=0&amp;hl=en&amp;g_ep=EgoyMDI2MDkzMC4wIJJjKgBIAVAD&amp;rclk=1</t>
        </is>
      </c>
      <c r="AK632" s="14" t="inlineStr">
        <is>
          <t>Google Maps (sweep, Oct 2026)</t>
        </is>
      </c>
      <c r="AL632" s="14" t="inlineStr">
        <is>
          <t>2026-10-06</t>
        </is>
      </c>
      <c r="AM632" s="14" t="inlineStr">
        <is>
          <t>Not approached</t>
        </is>
      </c>
      <c r="AN632" s="19" t="n"/>
    </row>
    <row r="633">
      <c r="A633" s="14" t="n">
        <v>632</v>
      </c>
      <c r="B633" s="14" t="inlineStr">
        <is>
          <t>Bydow Pharmacy - Ajah</t>
        </is>
      </c>
      <c r="C633" s="14" t="inlineStr">
        <is>
          <t>Lekki-Epe Corridor to Ajah</t>
        </is>
      </c>
      <c r="D633" s="14" t="inlineStr">
        <is>
          <t>Pharmacy</t>
        </is>
      </c>
      <c r="E633" s="14" t="inlineStr">
        <is>
          <t>Pharmacy</t>
        </is>
      </c>
      <c r="F633" s="24" t="n">
        <v>31</v>
      </c>
      <c r="G633" s="25" t="inlineStr">
        <is>
          <t>Cool - lower priority</t>
        </is>
      </c>
      <c r="H633" s="21" t="inlineStr">
        <is>
          <t>Floor - not enriched</t>
        </is>
      </c>
      <c r="I633" s="14" t="n">
        <v>0</v>
      </c>
      <c r="J633" s="14" t="n">
        <v>0</v>
      </c>
      <c r="K633" s="14" t="n">
        <v>0</v>
      </c>
      <c r="L633" s="14" t="n">
        <v>0</v>
      </c>
      <c r="M633" s="14" t="n">
        <v>0</v>
      </c>
      <c r="N633" s="14" t="n">
        <v>7</v>
      </c>
      <c r="O633" s="14" t="n">
        <v>8</v>
      </c>
      <c r="P633" s="14" t="n">
        <v>7</v>
      </c>
      <c r="Q633" s="14" t="n">
        <v>0</v>
      </c>
      <c r="R633" s="14" t="n">
        <v>4</v>
      </c>
      <c r="S633" s="14" t="n">
        <v>5</v>
      </c>
      <c r="T633" s="17" t="n">
        <v>5</v>
      </c>
      <c r="U633" s="18" t="n">
        <v>5</v>
      </c>
      <c r="V633" s="14" t="inlineStr">
        <is>
          <t>+2347015526145</t>
        </is>
      </c>
      <c r="W633" s="14" t="inlineStr">
        <is>
          <t>+2347015526145; +2348186304889</t>
        </is>
      </c>
      <c r="X633" s="14" t="n"/>
      <c r="Y633" s="14" t="inlineStr">
        <is>
          <t>https://www.bydowpharmacy.com/</t>
        </is>
      </c>
      <c r="Z633" s="14" t="inlineStr">
        <is>
          <t>demo@demo.com</t>
        </is>
      </c>
      <c r="AA633" s="14" t="inlineStr">
        <is>
          <t>https://www.instagram.com/bydowpharmacy</t>
        </is>
      </c>
      <c r="AB633" s="14" t="inlineStr">
        <is>
          <t>https://www.facebook.com/bydowpharm</t>
        </is>
      </c>
      <c r="AC633" s="14" t="n"/>
      <c r="AD633" s="14" t="n"/>
      <c r="AE633" s="14" t="n"/>
      <c r="AF633" s="14" t="n">
        <v>5</v>
      </c>
      <c r="AG633" s="19" t="inlineStr">
        <is>
          <t>Jendol Superstore, Former Okeyson Motor Park, beside Royal Garden Estate</t>
        </is>
      </c>
      <c r="AH633" s="20" t="n">
        <v>6.4638776</v>
      </c>
      <c r="AI633" s="20" t="n">
        <v>3.564564</v>
      </c>
      <c r="AJ633" s="14" t="inlineStr">
        <is>
          <t>https://www.google.com/maps/place/Bydow+Pharmacy+-+Ajah/data=!4m7!3m6!1s0x103bf7f7884e8823:0xccccf7a3149554b!8m2!3d6.4638776!4d3.564564!16s%2Fg%2F11zd36dz1p!19sChIJI4hOiPf3OxARS1VJMXrPzAw?authuser=0&amp;hl=en&amp;g_ep=EgoyMDI2MDkzMC4wIJJjKgBIAVAD&amp;rclk=1</t>
        </is>
      </c>
      <c r="AK633" s="14" t="inlineStr">
        <is>
          <t>Google Maps (sweep, Oct 2026)</t>
        </is>
      </c>
      <c r="AL633" s="14" t="inlineStr">
        <is>
          <t>2026-10-06</t>
        </is>
      </c>
      <c r="AM633" s="14" t="inlineStr">
        <is>
          <t>Not approached</t>
        </is>
      </c>
      <c r="AN633" s="19" t="n"/>
    </row>
    <row r="634">
      <c r="A634" s="14" t="n">
        <v>633</v>
      </c>
      <c r="B634" s="14" t="inlineStr">
        <is>
          <t>Protrust Pharmacy</t>
        </is>
      </c>
      <c r="C634" s="14" t="inlineStr">
        <is>
          <t>Outside catchment</t>
        </is>
      </c>
      <c r="D634" s="14" t="inlineStr">
        <is>
          <t>Pharmacy</t>
        </is>
      </c>
      <c r="E634" s="14" t="inlineStr">
        <is>
          <t>Pharmacy</t>
        </is>
      </c>
      <c r="F634" s="24" t="n">
        <v>31</v>
      </c>
      <c r="G634" s="25" t="inlineStr">
        <is>
          <t>Cool - lower priority</t>
        </is>
      </c>
      <c r="H634" s="21" t="inlineStr">
        <is>
          <t>Floor - not enriched</t>
        </is>
      </c>
      <c r="I634" s="14" t="n">
        <v>0</v>
      </c>
      <c r="J634" s="14" t="n">
        <v>0</v>
      </c>
      <c r="K634" s="14" t="n">
        <v>0</v>
      </c>
      <c r="L634" s="14" t="n">
        <v>0</v>
      </c>
      <c r="M634" s="14" t="n">
        <v>0</v>
      </c>
      <c r="N634" s="14" t="n">
        <v>7</v>
      </c>
      <c r="O634" s="14" t="n">
        <v>8</v>
      </c>
      <c r="P634" s="14" t="n">
        <v>7</v>
      </c>
      <c r="Q634" s="14" t="n">
        <v>0</v>
      </c>
      <c r="R634" s="14" t="n">
        <v>4</v>
      </c>
      <c r="S634" s="14" t="n">
        <v>5</v>
      </c>
      <c r="T634" s="17" t="n">
        <v>4.6</v>
      </c>
      <c r="U634" s="18" t="n">
        <v>5</v>
      </c>
      <c r="V634" s="14" t="inlineStr">
        <is>
          <t>+2348055210031</t>
        </is>
      </c>
      <c r="W634" s="14" t="inlineStr">
        <is>
          <t>+2348055210031; +2348180305391; +2349545862313; +2349090909090; +2349227526187; +2348920985006; +2348074655515</t>
        </is>
      </c>
      <c r="X634" s="14" t="n"/>
      <c r="Y634" s="14" t="inlineStr">
        <is>
          <t>https://protrustpharmacyltd.com/</t>
        </is>
      </c>
      <c r="Z634" s="14" t="inlineStr">
        <is>
          <t>info@protrustpharmacyltd.com</t>
        </is>
      </c>
      <c r="AA634" s="14" t="inlineStr">
        <is>
          <t>https://www.instagram.com/protrustpharmacy</t>
        </is>
      </c>
      <c r="AB634" s="14" t="inlineStr">
        <is>
          <t>https://www.facebook.com/profile.php</t>
        </is>
      </c>
      <c r="AC634" s="14" t="n"/>
      <c r="AD634" s="14" t="n"/>
      <c r="AE634" s="14" t="n"/>
      <c r="AF634" s="14" t="n">
        <v>5</v>
      </c>
      <c r="AG634" s="19" t="inlineStr">
        <is>
          <t>35 Ademuyiwa Street, Off Apapa Rd</t>
        </is>
      </c>
      <c r="AH634" s="20" t="n">
        <v>6.4833608</v>
      </c>
      <c r="AI634" s="20" t="n">
        <v>3.3718683</v>
      </c>
      <c r="AJ634" s="14" t="inlineStr">
        <is>
          <t>https://www.google.com/maps/place/Protrust+Pharmacy/data=!4m7!3m6!1s0x103b8d7bca62c549:0x4f4ad434aea2bcd8!8m2!3d6.4833608!4d3.3718683!16s%2Fg%2F11tk314n01!19sChIJScViynuNOxAR2LyirjTUSk8?authuser=0&amp;hl=en&amp;g_ep=EgoyMDI2MDkzMC4wIJJjKgBIAVAD&amp;rclk=1</t>
        </is>
      </c>
      <c r="AK634" s="14" t="inlineStr">
        <is>
          <t>Google Maps (sweep, Oct 2026)</t>
        </is>
      </c>
      <c r="AL634" s="14" t="inlineStr">
        <is>
          <t>2026-10-06</t>
        </is>
      </c>
      <c r="AM634" s="14" t="inlineStr">
        <is>
          <t>Not approached</t>
        </is>
      </c>
      <c r="AN634" s="19" t="n"/>
    </row>
    <row r="635">
      <c r="A635" s="14" t="n">
        <v>634</v>
      </c>
      <c r="B635" s="14" t="inlineStr">
        <is>
          <t>Saraj Taste</t>
        </is>
      </c>
      <c r="C635" s="14" t="inlineStr">
        <is>
          <t>Yaba</t>
        </is>
      </c>
      <c r="D635" s="14" t="inlineStr">
        <is>
          <t>Restaurant / Food</t>
        </is>
      </c>
      <c r="E635" s="14" t="inlineStr">
        <is>
          <t>Restaurant</t>
        </is>
      </c>
      <c r="F635" s="24" t="n">
        <v>31</v>
      </c>
      <c r="G635" s="25" t="inlineStr">
        <is>
          <t>Cool - lower priority</t>
        </is>
      </c>
      <c r="H635" s="14" t="inlineStr">
        <is>
          <t>Full</t>
        </is>
      </c>
      <c r="I635" s="14" t="n">
        <v>0</v>
      </c>
      <c r="J635" s="14" t="n">
        <v>0</v>
      </c>
      <c r="K635" s="14" t="n">
        <v>0</v>
      </c>
      <c r="L635" s="14" t="n">
        <v>0</v>
      </c>
      <c r="M635" s="14" t="n">
        <v>0</v>
      </c>
      <c r="N635" s="14" t="n">
        <v>20</v>
      </c>
      <c r="O635" s="14" t="n">
        <v>0</v>
      </c>
      <c r="P635" s="14" t="n">
        <v>0</v>
      </c>
      <c r="Q635" s="14" t="n">
        <v>0</v>
      </c>
      <c r="R635" s="14" t="n">
        <v>6</v>
      </c>
      <c r="S635" s="14" t="n">
        <v>5</v>
      </c>
      <c r="T635" s="17" t="n">
        <v>4.2</v>
      </c>
      <c r="U635" s="18" t="n">
        <v>165</v>
      </c>
      <c r="V635" s="14" t="inlineStr">
        <is>
          <t>+2347030800442</t>
        </is>
      </c>
      <c r="W635" s="14" t="inlineStr">
        <is>
          <t>+2347030800442</t>
        </is>
      </c>
      <c r="X635" s="14" t="n"/>
      <c r="Y635" s="14" t="n"/>
      <c r="Z635" s="14" t="n"/>
      <c r="AA635" s="14" t="n"/>
      <c r="AB635" s="14" t="n"/>
      <c r="AC635" s="14" t="n"/>
      <c r="AD635" s="14" t="n"/>
      <c r="AE635" s="14" t="n"/>
      <c r="AF635" s="14" t="n">
        <v>1</v>
      </c>
      <c r="AG635" s="19" t="inlineStr">
        <is>
          <t>Tejuosho shopping complex, Yaba, Lagos 101241, Lagos, Nigeria</t>
        </is>
      </c>
      <c r="AH635" s="20" t="n">
        <v>6.507698</v>
      </c>
      <c r="AI635" s="20" t="n">
        <v>3.3693128</v>
      </c>
      <c r="AJ635" s="14" t="inlineStr">
        <is>
          <t>https://www.google.com/maps/place/Saraj+Taste/data=!4m7!3m6!1s0x103b8c5b4324ac73:0xd29b4700b26c9010!8m2!3d6.507698!4d3.3693128!16s%2Fg%2F11b5wmh1dr!19sChIJc6wkQ1uMOxAREJBssgBHm9I?authuser=0&amp;hl=en&amp;g_ep=EgoyMDI2MDkzMC4wIJJjKgBIAVAD&amp;rclk=1</t>
        </is>
      </c>
      <c r="AK635" s="14" t="inlineStr">
        <is>
          <t>Multiple sources (cross-verified)</t>
        </is>
      </c>
      <c r="AL635" s="14" t="inlineStr">
        <is>
          <t>2026-10-06</t>
        </is>
      </c>
      <c r="AM635" s="14" t="inlineStr">
        <is>
          <t>Not approached</t>
        </is>
      </c>
      <c r="AN635" s="19" t="n"/>
    </row>
    <row r="636">
      <c r="A636" s="14" t="n">
        <v>635</v>
      </c>
      <c r="B636" s="14" t="inlineStr">
        <is>
          <t>Happy Fingers</t>
        </is>
      </c>
      <c r="C636" s="14" t="inlineStr">
        <is>
          <t>Lekki Phase 1</t>
        </is>
      </c>
      <c r="D636" s="14" t="inlineStr">
        <is>
          <t>Restaurant / Food</t>
        </is>
      </c>
      <c r="E636" s="14" t="inlineStr">
        <is>
          <t>African restaurant</t>
        </is>
      </c>
      <c r="F636" s="24" t="n">
        <v>30.9</v>
      </c>
      <c r="G636" s="25" t="inlineStr">
        <is>
          <t>Cool - lower priority</t>
        </is>
      </c>
      <c r="H636" s="21" t="inlineStr">
        <is>
          <t>Floor - not enriched</t>
        </is>
      </c>
      <c r="I636" s="14" t="n">
        <v>0</v>
      </c>
      <c r="J636" s="14" t="n">
        <v>0</v>
      </c>
      <c r="K636" s="14" t="n">
        <v>0</v>
      </c>
      <c r="L636" s="14" t="n">
        <v>0</v>
      </c>
      <c r="M636" s="14" t="n">
        <v>0</v>
      </c>
      <c r="N636" s="14" t="n">
        <v>11.9</v>
      </c>
      <c r="O636" s="14" t="n">
        <v>8</v>
      </c>
      <c r="P636" s="14" t="n">
        <v>0</v>
      </c>
      <c r="Q636" s="14" t="n">
        <v>0</v>
      </c>
      <c r="R636" s="14" t="n">
        <v>6</v>
      </c>
      <c r="S636" s="14" t="n">
        <v>5</v>
      </c>
      <c r="T636" s="17" t="n">
        <v>4.4</v>
      </c>
      <c r="U636" s="18" t="n">
        <v>20</v>
      </c>
      <c r="V636" s="14" t="inlineStr">
        <is>
          <t>+2347081785751</t>
        </is>
      </c>
      <c r="W636" s="14" t="inlineStr">
        <is>
          <t>+2347081785751</t>
        </is>
      </c>
      <c r="X636" s="14" t="n"/>
      <c r="Y636" s="14" t="inlineStr">
        <is>
          <t>https://instagram.com/happyfingers.ng</t>
        </is>
      </c>
      <c r="Z636" s="14" t="n"/>
      <c r="AA636" s="14" t="inlineStr">
        <is>
          <t>https://www.instagram.com/happyfingers.ng</t>
        </is>
      </c>
      <c r="AB636" s="14" t="n"/>
      <c r="AC636" s="14" t="n"/>
      <c r="AD636" s="14" t="n"/>
      <c r="AE636" s="14" t="n"/>
      <c r="AF636" s="14" t="n">
        <v>3</v>
      </c>
      <c r="AG636" s="19" t="inlineStr">
        <is>
          <t>44 Admiralty Rd</t>
        </is>
      </c>
      <c r="AH636" s="20" t="n">
        <v>6.4511358</v>
      </c>
      <c r="AI636" s="20" t="n">
        <v>3.4703925</v>
      </c>
      <c r="AJ636" s="14" t="inlineStr">
        <is>
          <t>https://www.google.com/maps/place/Happy+Fingers/data=!4m7!3m6!1s0x103bf56cc62bad89:0xa9248a8401959f0e!8m2!3d6.4511358!4d3.4703925!16s%2Fg%2F11v19c5x2q!19sChIJia0rxmz1OxARDp-VAYSKJKk?authuser=0&amp;hl=en&amp;g_ep=EgoyMDI2MDkzMC4wIJJjKgBIAVAD&amp;rclk=1</t>
        </is>
      </c>
      <c r="AK636" s="14" t="inlineStr">
        <is>
          <t>Google Maps (sweep, Oct 2026)</t>
        </is>
      </c>
      <c r="AL636" s="14" t="inlineStr">
        <is>
          <t>2026-10-06</t>
        </is>
      </c>
      <c r="AM636" s="14" t="inlineStr">
        <is>
          <t>Not approached</t>
        </is>
      </c>
      <c r="AN636" s="19" t="n"/>
    </row>
    <row r="637">
      <c r="A637" s="14" t="n">
        <v>636</v>
      </c>
      <c r="B637" s="14" t="inlineStr">
        <is>
          <t>Danny Supermarket</t>
        </is>
      </c>
      <c r="C637" s="14" t="inlineStr">
        <is>
          <t>Lekki-Epe Corridor to Ajah</t>
        </is>
      </c>
      <c r="D637" s="14" t="inlineStr">
        <is>
          <t>Supermarket / Grocery</t>
        </is>
      </c>
      <c r="E637" s="14" t="inlineStr">
        <is>
          <t>Supermarket</t>
        </is>
      </c>
      <c r="F637" s="24" t="n">
        <v>30.9</v>
      </c>
      <c r="G637" s="25" t="inlineStr">
        <is>
          <t>Cool - lower priority</t>
        </is>
      </c>
      <c r="H637" s="14" t="inlineStr">
        <is>
          <t>Full</t>
        </is>
      </c>
      <c r="I637" s="14" t="n">
        <v>0</v>
      </c>
      <c r="J637" s="14" t="n">
        <v>0</v>
      </c>
      <c r="K637" s="14" t="n">
        <v>0</v>
      </c>
      <c r="L637" s="14" t="n">
        <v>0</v>
      </c>
      <c r="M637" s="14" t="n">
        <v>0</v>
      </c>
      <c r="N637" s="14" t="n">
        <v>20.9</v>
      </c>
      <c r="O637" s="14" t="n">
        <v>0</v>
      </c>
      <c r="P637" s="14" t="n">
        <v>0</v>
      </c>
      <c r="Q637" s="14" t="n">
        <v>0</v>
      </c>
      <c r="R637" s="14" t="n">
        <v>10</v>
      </c>
      <c r="S637" s="14" t="n">
        <v>0</v>
      </c>
      <c r="T637" s="17" t="n">
        <v>3.9</v>
      </c>
      <c r="U637" s="18" t="n">
        <v>209</v>
      </c>
      <c r="V637" s="14" t="n"/>
      <c r="W637" s="14" t="n"/>
      <c r="X637" s="14" t="n"/>
      <c r="Y637" s="14" t="n"/>
      <c r="Z637" s="14" t="n"/>
      <c r="AA637" s="14" t="n"/>
      <c r="AB637" s="14" t="n"/>
      <c r="AC637" s="14" t="n"/>
      <c r="AD637" s="14" t="n"/>
      <c r="AE637" s="14" t="n"/>
      <c r="AF637" s="14" t="n">
        <v>0</v>
      </c>
      <c r="AG637" s="19" t="inlineStr">
        <is>
          <t>Lagos, 52 Agungi Ajiran Rd, Lekki Penninsula II, Lekki 106104, Lagos, Nigeria</t>
        </is>
      </c>
      <c r="AH637" s="20" t="n">
        <v>6.4467028</v>
      </c>
      <c r="AI637" s="20" t="n">
        <v>3.5177423</v>
      </c>
      <c r="AJ637" s="14" t="inlineStr">
        <is>
          <t>https://www.google.com/maps/place/Danny+Supermarket/data=!4m7!3m6!1s0x103bf68da92b3829:0x8e0d840363960e5d!8m2!3d6.4467028!4d3.5177423!16s%2Fg%2F11c5srtgst!19sChIJKTgrqY32OxARXQ6WYwOEDY4?authuser=0&amp;hl=en&amp;g_ep=EgoyMDI2MDkzMC4wIJJjKgBIAVAD&amp;rclk=1</t>
        </is>
      </c>
      <c r="AK637" s="14" t="inlineStr">
        <is>
          <t>Google Maps (sweep, Oct 2026)</t>
        </is>
      </c>
      <c r="AL637" s="14" t="inlineStr">
        <is>
          <t>2026-10-06</t>
        </is>
      </c>
      <c r="AM637" s="14" t="inlineStr">
        <is>
          <t>Not approached</t>
        </is>
      </c>
      <c r="AN637" s="19" t="n"/>
    </row>
    <row r="638">
      <c r="A638" s="14" t="n">
        <v>637</v>
      </c>
      <c r="B638" s="14" t="inlineStr">
        <is>
          <t>VTL Stores</t>
        </is>
      </c>
      <c r="C638" s="14" t="inlineStr">
        <is>
          <t>Lekki-Epe Corridor to Ajah</t>
        </is>
      </c>
      <c r="D638" s="14" t="inlineStr">
        <is>
          <t>Supermarket / Grocery</t>
        </is>
      </c>
      <c r="E638" s="14" t="inlineStr">
        <is>
          <t>Supermarket</t>
        </is>
      </c>
      <c r="F638" s="24" t="n">
        <v>30.9</v>
      </c>
      <c r="G638" s="25" t="inlineStr">
        <is>
          <t>Cool - lower priority</t>
        </is>
      </c>
      <c r="H638" s="14" t="inlineStr">
        <is>
          <t>Full</t>
        </is>
      </c>
      <c r="I638" s="14" t="n">
        <v>0</v>
      </c>
      <c r="J638" s="14" t="n">
        <v>0</v>
      </c>
      <c r="K638" s="14" t="n">
        <v>0</v>
      </c>
      <c r="L638" s="14" t="n">
        <v>0</v>
      </c>
      <c r="M638" s="14" t="n">
        <v>0</v>
      </c>
      <c r="N638" s="14" t="n">
        <v>20.9</v>
      </c>
      <c r="O638" s="14" t="n">
        <v>0</v>
      </c>
      <c r="P638" s="14" t="n">
        <v>0</v>
      </c>
      <c r="Q638" s="14" t="n">
        <v>0</v>
      </c>
      <c r="R638" s="14" t="n">
        <v>10</v>
      </c>
      <c r="S638" s="14" t="n">
        <v>0</v>
      </c>
      <c r="T638" s="17" t="n">
        <v>3.9</v>
      </c>
      <c r="U638" s="18" t="n">
        <v>207</v>
      </c>
      <c r="V638" s="14" t="inlineStr">
        <is>
          <t>+2347040568209</t>
        </is>
      </c>
      <c r="W638" s="14" t="inlineStr">
        <is>
          <t>+2347040568209</t>
        </is>
      </c>
      <c r="X638" s="14" t="n"/>
      <c r="Y638" s="14" t="n"/>
      <c r="Z638" s="14" t="n"/>
      <c r="AA638" s="14" t="n"/>
      <c r="AB638" s="14" t="n"/>
      <c r="AC638" s="14" t="n"/>
      <c r="AD638" s="14" t="n"/>
      <c r="AE638" s="14" t="n"/>
      <c r="AF638" s="14" t="n">
        <v>1</v>
      </c>
      <c r="AG638" s="19" t="inlineStr">
        <is>
          <t>Opp Medmart Ikota Villa Estate, Rd 1, Ajah, Lekki, Lagos, Nigeria</t>
        </is>
      </c>
      <c r="AH638" s="20" t="n">
        <v>6.4450847</v>
      </c>
      <c r="AI638" s="20" t="n">
        <v>3.551767</v>
      </c>
      <c r="AJ638" s="14" t="inlineStr">
        <is>
          <t>https://www.google.com/maps/place/VTL+Stores/data=!4m7!3m6!1s0x103bf7a06517a691:0x23f1eaf640e896d2!8m2!3d6.4450847!4d3.551767!16s%2Fg%2F11bwpm42rg!19sChIJkaYXZaD3OxAR0pboQPbq8SM?authuser=0&amp;hl=en&amp;g_ep=EgoyMDI2MDkzMC4wIJJjKgBIAVAD&amp;rclk=1</t>
        </is>
      </c>
      <c r="AK638" s="14" t="inlineStr">
        <is>
          <t>Google Maps (sweep, Oct 2026)</t>
        </is>
      </c>
      <c r="AL638" s="14" t="inlineStr">
        <is>
          <t>2026-10-06</t>
        </is>
      </c>
      <c r="AM638" s="14" t="inlineStr">
        <is>
          <t>Not approached</t>
        </is>
      </c>
      <c r="AN638" s="19" t="n"/>
    </row>
    <row r="639">
      <c r="A639" s="14" t="n">
        <v>638</v>
      </c>
      <c r="B639" s="14" t="inlineStr">
        <is>
          <t>Drug Consult Pharmacy</t>
        </is>
      </c>
      <c r="C639" s="14" t="inlineStr">
        <is>
          <t>Outside catchment</t>
        </is>
      </c>
      <c r="D639" s="14" t="inlineStr">
        <is>
          <t>Pharmacy</t>
        </is>
      </c>
      <c r="E639" s="14" t="inlineStr">
        <is>
          <t>Pharmacy</t>
        </is>
      </c>
      <c r="F639" s="24" t="n">
        <v>30.9</v>
      </c>
      <c r="G639" s="25" t="inlineStr">
        <is>
          <t>Cool - lower priority</t>
        </is>
      </c>
      <c r="H639" s="21" t="inlineStr">
        <is>
          <t>Floor - not enriched</t>
        </is>
      </c>
      <c r="I639" s="14" t="n">
        <v>0</v>
      </c>
      <c r="J639" s="14" t="n">
        <v>0</v>
      </c>
      <c r="K639" s="14" t="n">
        <v>0</v>
      </c>
      <c r="L639" s="14" t="n">
        <v>0</v>
      </c>
      <c r="M639" s="14" t="n">
        <v>0</v>
      </c>
      <c r="N639" s="14" t="n">
        <v>11.9</v>
      </c>
      <c r="O639" s="14" t="n">
        <v>0</v>
      </c>
      <c r="P639" s="14" t="n">
        <v>0</v>
      </c>
      <c r="Q639" s="14" t="n">
        <v>10</v>
      </c>
      <c r="R639" s="14" t="n">
        <v>4</v>
      </c>
      <c r="S639" s="14" t="n">
        <v>5</v>
      </c>
      <c r="T639" s="17" t="n">
        <v>4.3</v>
      </c>
      <c r="U639" s="18" t="n">
        <v>20</v>
      </c>
      <c r="V639" s="14" t="inlineStr">
        <is>
          <t>+2348023162832</t>
        </is>
      </c>
      <c r="W639" s="14" t="inlineStr">
        <is>
          <t>+2348023162832</t>
        </is>
      </c>
      <c r="X639" s="14" t="n"/>
      <c r="Y639" s="14" t="n"/>
      <c r="Z639" s="14" t="n"/>
      <c r="AA639" s="14" t="n"/>
      <c r="AB639" s="14" t="n"/>
      <c r="AC639" s="14" t="n"/>
      <c r="AD639" s="14" t="n"/>
      <c r="AE639" s="14" t="n"/>
      <c r="AF639" s="14" t="n">
        <v>1</v>
      </c>
      <c r="AG639" s="19" t="inlineStr">
        <is>
          <t>52 Shipeolu St</t>
        </is>
      </c>
      <c r="AH639" s="20" t="n">
        <v>6.5406365</v>
      </c>
      <c r="AI639" s="20" t="n">
        <v>3.3686446</v>
      </c>
      <c r="AJ639" s="14" t="inlineStr">
        <is>
          <t>https://www.google.com/maps/place/Drug+Consult+Pharmacy/data=!4m7!3m6!1s0x103b8dbb57155765:0xa238085d1ad06234!8m2!3d6.5406365!4d3.3686446!16s%2Fg%2F1q6kk57y5!19sChIJZVcVV7uNOxARNGLQGl0IOKI?authuser=0&amp;hl=en&amp;g_ep=EgoyMDI2MDkzMC4wIJJjKgBIAVAD&amp;rclk=1</t>
        </is>
      </c>
      <c r="AK639" s="14" t="inlineStr">
        <is>
          <t>Google Maps (sweep, Oct 2026)</t>
        </is>
      </c>
      <c r="AL639" s="14" t="inlineStr">
        <is>
          <t>2026-10-06</t>
        </is>
      </c>
      <c r="AM639" s="14" t="inlineStr">
        <is>
          <t>Not approached</t>
        </is>
      </c>
      <c r="AN639" s="19" t="n"/>
    </row>
    <row r="640">
      <c r="A640" s="14" t="n">
        <v>639</v>
      </c>
      <c r="B640" s="14" t="inlineStr">
        <is>
          <t>Worobo - Daily Necessities!</t>
        </is>
      </c>
      <c r="C640" s="14" t="inlineStr">
        <is>
          <t>Outside catchment</t>
        </is>
      </c>
      <c r="D640" s="14" t="inlineStr">
        <is>
          <t>Supermarket / Grocery</t>
        </is>
      </c>
      <c r="E640" s="14" t="inlineStr">
        <is>
          <t>Supermarket</t>
        </is>
      </c>
      <c r="F640" s="24" t="n">
        <v>30.9</v>
      </c>
      <c r="G640" s="25" t="inlineStr">
        <is>
          <t>Cool - lower priority</t>
        </is>
      </c>
      <c r="H640" s="21" t="inlineStr">
        <is>
          <t>Floor - not enriched</t>
        </is>
      </c>
      <c r="I640" s="14" t="n">
        <v>0</v>
      </c>
      <c r="J640" s="14" t="n">
        <v>0</v>
      </c>
      <c r="K640" s="14" t="n">
        <v>0</v>
      </c>
      <c r="L640" s="14" t="n">
        <v>0</v>
      </c>
      <c r="M640" s="14" t="n">
        <v>0</v>
      </c>
      <c r="N640" s="14" t="n">
        <v>15.9</v>
      </c>
      <c r="O640" s="14" t="n">
        <v>0</v>
      </c>
      <c r="P640" s="14" t="n">
        <v>0</v>
      </c>
      <c r="Q640" s="14" t="n">
        <v>0</v>
      </c>
      <c r="R640" s="14" t="n">
        <v>10</v>
      </c>
      <c r="S640" s="14" t="n">
        <v>5</v>
      </c>
      <c r="T640" s="17" t="n">
        <v>4.3</v>
      </c>
      <c r="U640" s="18" t="n">
        <v>57</v>
      </c>
      <c r="V640" s="14" t="inlineStr">
        <is>
          <t>+2349078792550</t>
        </is>
      </c>
      <c r="W640" s="14" t="inlineStr">
        <is>
          <t>+2349078792550</t>
        </is>
      </c>
      <c r="X640" s="14" t="n"/>
      <c r="Y640" s="14" t="n"/>
      <c r="Z640" s="14" t="n"/>
      <c r="AA640" s="14" t="n"/>
      <c r="AB640" s="14" t="n"/>
      <c r="AC640" s="14" t="n"/>
      <c r="AD640" s="14" t="n"/>
      <c r="AE640" s="14" t="n"/>
      <c r="AF640" s="14" t="n">
        <v>1</v>
      </c>
      <c r="AG640" s="19" t="inlineStr">
        <is>
          <t>by NUSAMIN Hospital, 38 Apena St</t>
        </is>
      </c>
      <c r="AH640" s="20" t="n">
        <v>6.5154008</v>
      </c>
      <c r="AI640" s="20" t="n">
        <v>3.3601389</v>
      </c>
      <c r="AJ640" s="14" t="inlineStr">
        <is>
          <t>https://www.google.com/maps/place/Worobo+-+Daily+Necessities!/data=!4m7!3m6!1s0x103b8c483db329df:0xf2f0385c467cfa55!8m2!3d6.5154008!4d3.3601389!16s%2Fg%2F11c603zvjb!19sChIJ3ymzPUiMOxARVfp8Rlw48PI?authuser=0&amp;hl=en&amp;g_ep=EgoyMDI2MDkzMC4wIJJjKgBIAVAD&amp;rclk=1</t>
        </is>
      </c>
      <c r="AK640" s="14" t="inlineStr">
        <is>
          <t>Google Maps (sweep, Oct 2026)</t>
        </is>
      </c>
      <c r="AL640" s="14" t="inlineStr">
        <is>
          <t>2026-10-06</t>
        </is>
      </c>
      <c r="AM640" s="14" t="inlineStr">
        <is>
          <t>Not approached</t>
        </is>
      </c>
      <c r="AN640" s="19" t="n"/>
    </row>
    <row r="641">
      <c r="A641" s="14" t="n">
        <v>640</v>
      </c>
      <c r="B641" s="14" t="inlineStr">
        <is>
          <t>Delicioso Mobile Chefs</t>
        </is>
      </c>
      <c r="C641" s="14" t="inlineStr">
        <is>
          <t>Surulere</t>
        </is>
      </c>
      <c r="D641" s="14" t="inlineStr">
        <is>
          <t>Restaurant / Food</t>
        </is>
      </c>
      <c r="E641" s="14" t="inlineStr">
        <is>
          <t>Mobile caterer</t>
        </is>
      </c>
      <c r="F641" s="24" t="n">
        <v>30.9</v>
      </c>
      <c r="G641" s="25" t="inlineStr">
        <is>
          <t>Cool - lower priority</t>
        </is>
      </c>
      <c r="H641" s="21" t="inlineStr">
        <is>
          <t>Floor - not enriched</t>
        </is>
      </c>
      <c r="I641" s="14" t="n">
        <v>0</v>
      </c>
      <c r="J641" s="14" t="n">
        <v>0</v>
      </c>
      <c r="K641" s="14" t="n">
        <v>0</v>
      </c>
      <c r="L641" s="14" t="n">
        <v>0</v>
      </c>
      <c r="M641" s="14" t="n">
        <v>0</v>
      </c>
      <c r="N641" s="14" t="n">
        <v>11.9</v>
      </c>
      <c r="O641" s="14" t="n">
        <v>8</v>
      </c>
      <c r="P641" s="14" t="n">
        <v>0</v>
      </c>
      <c r="Q641" s="14" t="n">
        <v>0</v>
      </c>
      <c r="R641" s="14" t="n">
        <v>6</v>
      </c>
      <c r="S641" s="14" t="n">
        <v>5</v>
      </c>
      <c r="T641" s="17" t="n">
        <v>4.8</v>
      </c>
      <c r="U641" s="18" t="n">
        <v>20</v>
      </c>
      <c r="V641" s="14" t="inlineStr">
        <is>
          <t>+2348094201142</t>
        </is>
      </c>
      <c r="W641" s="14" t="inlineStr">
        <is>
          <t>+2348094201142</t>
        </is>
      </c>
      <c r="X641" s="14" t="n"/>
      <c r="Y641" s="14" t="inlineStr">
        <is>
          <t>http://www.deliciosomobilechefs.com/</t>
        </is>
      </c>
      <c r="Z641" s="14" t="n"/>
      <c r="AA641" s="14" t="n"/>
      <c r="AB641" s="14" t="n"/>
      <c r="AC641" s="14" t="n"/>
      <c r="AD641" s="14" t="n"/>
      <c r="AE641" s="14" t="n"/>
      <c r="AF641" s="14" t="n">
        <v>2</v>
      </c>
      <c r="AG641" s="19" t="inlineStr">
        <is>
          <t>Murtala Animashaun close, Off Adelabu St</t>
        </is>
      </c>
      <c r="AH641" s="20" t="n">
        <v>6.4946327</v>
      </c>
      <c r="AI641" s="20" t="n">
        <v>3.3517336</v>
      </c>
      <c r="AJ641" s="14" t="inlineStr">
        <is>
          <t>https://www.google.com/maps/place/Delicioso+Mobile+Chefs/data=!4m7!3m6!1s0x103b8c3c99e45493:0x16fa88e5610e57b7!8m2!3d6.4946327!4d3.3517336!16s%2Fg%2F11g828hg4n!19sChIJk1TkmTyMOxARt1cOYeWI-hY?authuser=0&amp;hl=en&amp;g_ep=EgoyMDI2MDkzMC4wIJJjKgBIAVAD&amp;rclk=1</t>
        </is>
      </c>
      <c r="AK641" s="14" t="inlineStr">
        <is>
          <t>Google Maps (sweep, Oct 2026)</t>
        </is>
      </c>
      <c r="AL641" s="14" t="inlineStr">
        <is>
          <t>2026-10-06</t>
        </is>
      </c>
      <c r="AM641" s="14" t="inlineStr">
        <is>
          <t>Not approached</t>
        </is>
      </c>
      <c r="AN641" s="19" t="n"/>
    </row>
    <row r="642">
      <c r="A642" s="14" t="n">
        <v>641</v>
      </c>
      <c r="B642" s="14" t="inlineStr">
        <is>
          <t>Papa's Grill</t>
        </is>
      </c>
      <c r="C642" s="14" t="inlineStr">
        <is>
          <t>Yaba</t>
        </is>
      </c>
      <c r="D642" s="14" t="inlineStr">
        <is>
          <t>Restaurant / Food</t>
        </is>
      </c>
      <c r="E642" s="14" t="inlineStr">
        <is>
          <t>Fast Food</t>
        </is>
      </c>
      <c r="F642" s="24" t="n">
        <v>30.9</v>
      </c>
      <c r="G642" s="25" t="inlineStr">
        <is>
          <t>Cool - lower priority</t>
        </is>
      </c>
      <c r="H642" s="21" t="inlineStr">
        <is>
          <t>Floor - not enriched</t>
        </is>
      </c>
      <c r="I642" s="14" t="n">
        <v>0</v>
      </c>
      <c r="J642" s="14" t="n">
        <v>0</v>
      </c>
      <c r="K642" s="14" t="n">
        <v>0</v>
      </c>
      <c r="L642" s="14" t="n">
        <v>0</v>
      </c>
      <c r="M642" s="14" t="n">
        <v>0</v>
      </c>
      <c r="N642" s="14" t="n">
        <v>16.9</v>
      </c>
      <c r="O642" s="14" t="n">
        <v>8</v>
      </c>
      <c r="P642" s="14" t="n">
        <v>0</v>
      </c>
      <c r="Q642" s="14" t="n">
        <v>0</v>
      </c>
      <c r="R642" s="14" t="n">
        <v>6</v>
      </c>
      <c r="S642" s="14" t="n">
        <v>0</v>
      </c>
      <c r="T642" s="17" t="n">
        <v>3.9</v>
      </c>
      <c r="U642" s="18" t="n">
        <v>74</v>
      </c>
      <c r="V642" s="14" t="inlineStr">
        <is>
          <t>+2349122681366</t>
        </is>
      </c>
      <c r="W642" s="14" t="inlineStr">
        <is>
          <t>+2349122681366</t>
        </is>
      </c>
      <c r="X642" s="14" t="n"/>
      <c r="Y642" s="14" t="inlineStr">
        <is>
          <t>http://papas-grill.com/</t>
        </is>
      </c>
      <c r="Z642" s="14" t="n"/>
      <c r="AA642" s="14" t="n"/>
      <c r="AB642" s="14" t="n"/>
      <c r="AC642" s="14" t="n"/>
      <c r="AD642" s="14" t="n"/>
      <c r="AE642" s="14" t="n"/>
      <c r="AF642" s="14" t="n">
        <v>2</v>
      </c>
      <c r="AG642" s="19" t="inlineStr">
        <is>
          <t>14 University Rd</t>
        </is>
      </c>
      <c r="AH642" s="20" t="n">
        <v>6.5169404</v>
      </c>
      <c r="AI642" s="20" t="n">
        <v>3.3823266</v>
      </c>
      <c r="AJ642" s="14" t="inlineStr">
        <is>
          <t>https://www.google.com/maps/place/Papa%27s+Grill/data=!4m7!3m6!1s0x103b8d72cbe032ad:0x9b686f0c3dd95e70!8m2!3d6.5169404!4d3.3823266!16s%2Fg%2F11nxt1v8s8!19sChIJrTLgy3KNOxARcF7ZPQxvaJs?authuser=0&amp;hl=en&amp;g_ep=EgoyMDI2MDkzMC4wIJJjKgBIAVAD&amp;rclk=1</t>
        </is>
      </c>
      <c r="AK642" s="14" t="inlineStr">
        <is>
          <t>Google Maps (sweep, Oct 2026)</t>
        </is>
      </c>
      <c r="AL642" s="14" t="inlineStr">
        <is>
          <t>2026-10-06</t>
        </is>
      </c>
      <c r="AM642" s="14" t="inlineStr">
        <is>
          <t>Not approached</t>
        </is>
      </c>
      <c r="AN642" s="19" t="n"/>
    </row>
    <row r="643">
      <c r="A643" s="14" t="n">
        <v>642</v>
      </c>
      <c r="B643" s="14" t="inlineStr">
        <is>
          <t>El Padrino - Ikoyi</t>
        </is>
      </c>
      <c r="C643" s="14" t="inlineStr">
        <is>
          <t>Outside catchment</t>
        </is>
      </c>
      <c r="D643" s="14" t="inlineStr">
        <is>
          <t>Restaurant / Food</t>
        </is>
      </c>
      <c r="E643" s="14" t="inlineStr">
        <is>
          <t>Restaurant</t>
        </is>
      </c>
      <c r="F643" s="24" t="n">
        <v>30.8</v>
      </c>
      <c r="G643" s="25" t="inlineStr">
        <is>
          <t>Cool - lower priority</t>
        </is>
      </c>
      <c r="H643" s="21" t="inlineStr">
        <is>
          <t>Floor - not enriched</t>
        </is>
      </c>
      <c r="I643" s="14" t="n">
        <v>0</v>
      </c>
      <c r="J643" s="14" t="n">
        <v>0</v>
      </c>
      <c r="K643" s="14" t="n">
        <v>0</v>
      </c>
      <c r="L643" s="14" t="n">
        <v>0</v>
      </c>
      <c r="M643" s="14" t="n">
        <v>0</v>
      </c>
      <c r="N643" s="14" t="n">
        <v>19.8</v>
      </c>
      <c r="O643" s="14" t="n">
        <v>0</v>
      </c>
      <c r="P643" s="14" t="n">
        <v>0</v>
      </c>
      <c r="Q643" s="14" t="n">
        <v>0</v>
      </c>
      <c r="R643" s="14" t="n">
        <v>6</v>
      </c>
      <c r="S643" s="14" t="n">
        <v>5</v>
      </c>
      <c r="T643" s="17" t="n">
        <v>4.3</v>
      </c>
      <c r="U643" s="18" t="n">
        <v>157</v>
      </c>
      <c r="V643" s="14" t="n"/>
      <c r="W643" s="14" t="n"/>
      <c r="X643" s="14" t="n"/>
      <c r="Y643" s="14" t="n"/>
      <c r="Z643" s="14" t="n"/>
      <c r="AA643" s="14" t="n"/>
      <c r="AB643" s="14" t="n"/>
      <c r="AC643" s="14" t="n"/>
      <c r="AD643" s="14" t="n"/>
      <c r="AE643" s="14" t="n"/>
      <c r="AF643" s="14" t="n">
        <v>0</v>
      </c>
      <c r="AG643" s="19" t="inlineStr">
        <is>
          <t>14 Ojomu Rd</t>
        </is>
      </c>
      <c r="AH643" s="20" t="n">
        <v>6.4494408</v>
      </c>
      <c r="AI643" s="20" t="n">
        <v>3.4479628</v>
      </c>
      <c r="AJ643" s="14" t="inlineStr">
        <is>
          <t>https://www.google.com/maps/place/El+Padrino+-+Ikoyi/data=!4m7!3m6!1s0x103bf53d2c0d68b1:0x6004609a2a8ec40c!8m2!3d6.4494408!4d3.4479628!16s%2Fg%2F11h_xmxxcs!19sChIJsWgNLD31OxARDMSOKppgBGA?authuser=0&amp;hl=en&amp;g_ep=EgoyMDI2MDkzMC4wIJJjKgBIAVAD&amp;rclk=1</t>
        </is>
      </c>
      <c r="AK643" s="14" t="inlineStr">
        <is>
          <t>Google Maps (sweep, Oct 2026)</t>
        </is>
      </c>
      <c r="AL643" s="14" t="inlineStr">
        <is>
          <t>2026-10-06</t>
        </is>
      </c>
      <c r="AM643" s="14" t="inlineStr">
        <is>
          <t>Not approached</t>
        </is>
      </c>
      <c r="AN643" s="19" t="n"/>
    </row>
    <row r="644">
      <c r="A644" s="14" t="n">
        <v>643</v>
      </c>
      <c r="B644" s="14" t="inlineStr">
        <is>
          <t>Naza pharmacy and store</t>
        </is>
      </c>
      <c r="C644" s="14" t="inlineStr">
        <is>
          <t>Outside catchment</t>
        </is>
      </c>
      <c r="D644" s="14" t="inlineStr">
        <is>
          <t>Pharmacy</t>
        </is>
      </c>
      <c r="E644" s="14" t="inlineStr">
        <is>
          <t>Pharmacy</t>
        </is>
      </c>
      <c r="F644" s="24" t="n">
        <v>30.8</v>
      </c>
      <c r="G644" s="25" t="inlineStr">
        <is>
          <t>Cool - lower priority</t>
        </is>
      </c>
      <c r="H644" s="21" t="inlineStr">
        <is>
          <t>Floor - not enriched</t>
        </is>
      </c>
      <c r="I644" s="14" t="n">
        <v>0</v>
      </c>
      <c r="J644" s="14" t="n">
        <v>0</v>
      </c>
      <c r="K644" s="14" t="n">
        <v>0</v>
      </c>
      <c r="L644" s="14" t="n">
        <v>0</v>
      </c>
      <c r="M644" s="14" t="n">
        <v>0</v>
      </c>
      <c r="N644" s="14" t="n">
        <v>21.8</v>
      </c>
      <c r="O644" s="14" t="n">
        <v>0</v>
      </c>
      <c r="P644" s="14" t="n">
        <v>0</v>
      </c>
      <c r="Q644" s="14" t="n">
        <v>0</v>
      </c>
      <c r="R644" s="14" t="n">
        <v>4</v>
      </c>
      <c r="S644" s="14" t="n">
        <v>5</v>
      </c>
      <c r="T644" s="17" t="n">
        <v>4.2</v>
      </c>
      <c r="U644" s="18" t="n">
        <v>265</v>
      </c>
      <c r="V644" s="14" t="inlineStr">
        <is>
          <t>+2348026555000</t>
        </is>
      </c>
      <c r="W644" s="14" t="inlineStr">
        <is>
          <t>+2348026555000</t>
        </is>
      </c>
      <c r="X644" s="14" t="n"/>
      <c r="Y644" s="14" t="n"/>
      <c r="Z644" s="14" t="n"/>
      <c r="AA644" s="14" t="n"/>
      <c r="AB644" s="14" t="n"/>
      <c r="AC644" s="14" t="n"/>
      <c r="AD644" s="14" t="n"/>
      <c r="AE644" s="14" t="n"/>
      <c r="AF644" s="14" t="n">
        <v>1</v>
      </c>
      <c r="AG644" s="19" t="inlineStr">
        <is>
          <t>6 Adams St</t>
        </is>
      </c>
      <c r="AH644" s="20" t="n">
        <v>6.547964</v>
      </c>
      <c r="AI644" s="20" t="n">
        <v>3.4007149</v>
      </c>
      <c r="AJ644" s="14" t="inlineStr">
        <is>
          <t>https://www.google.com/maps/place/Naza+pharmacy+and+store/data=!4m7!3m6!1s0x103b8d404baa79c5:0xfae86733a56b4a1b!8m2!3d6.547964!4d3.4007149!16s%2Fg%2F11g9jwncw8!19sChIJxXmqS0CNOxARG0prpTNn6Po?authuser=0&amp;hl=en&amp;g_ep=EgoyMDI2MDkzMC4wIJJjKgBIAVAD&amp;rclk=1</t>
        </is>
      </c>
      <c r="AK644" s="14" t="inlineStr">
        <is>
          <t>Google Maps (sweep, Oct 2026)</t>
        </is>
      </c>
      <c r="AL644" s="14" t="inlineStr">
        <is>
          <t>2026-10-06</t>
        </is>
      </c>
      <c r="AM644" s="14" t="inlineStr">
        <is>
          <t>Not approached</t>
        </is>
      </c>
      <c r="AN644" s="19" t="n"/>
    </row>
    <row r="645">
      <c r="A645" s="14" t="n">
        <v>644</v>
      </c>
      <c r="B645" s="14" t="inlineStr">
        <is>
          <t>Medplus Pharmacy- Ikoyi</t>
        </is>
      </c>
      <c r="C645" s="14" t="inlineStr">
        <is>
          <t>Ikoyi</t>
        </is>
      </c>
      <c r="D645" s="14" t="inlineStr">
        <is>
          <t>Pharmacy</t>
        </is>
      </c>
      <c r="E645" s="14" t="inlineStr">
        <is>
          <t>Pharmacy</t>
        </is>
      </c>
      <c r="F645" s="24" t="n">
        <v>30.7</v>
      </c>
      <c r="G645" s="25" t="inlineStr">
        <is>
          <t>Cool - lower priority</t>
        </is>
      </c>
      <c r="H645" s="21" t="inlineStr">
        <is>
          <t>Floor - not enriched</t>
        </is>
      </c>
      <c r="I645" s="14" t="n">
        <v>0</v>
      </c>
      <c r="J645" s="14" t="n">
        <v>0</v>
      </c>
      <c r="K645" s="14" t="n">
        <v>0</v>
      </c>
      <c r="L645" s="14" t="n">
        <v>0</v>
      </c>
      <c r="M645" s="14" t="n">
        <v>0</v>
      </c>
      <c r="N645" s="14" t="n">
        <v>11.7</v>
      </c>
      <c r="O645" s="14" t="n">
        <v>0</v>
      </c>
      <c r="P645" s="14" t="n">
        <v>0</v>
      </c>
      <c r="Q645" s="14" t="n">
        <v>10</v>
      </c>
      <c r="R645" s="14" t="n">
        <v>4</v>
      </c>
      <c r="S645" s="14" t="n">
        <v>5</v>
      </c>
      <c r="T645" s="17" t="n">
        <v>4.5</v>
      </c>
      <c r="U645" s="18" t="n">
        <v>19</v>
      </c>
      <c r="V645" s="14" t="inlineStr">
        <is>
          <t>+2349152592953</t>
        </is>
      </c>
      <c r="W645" s="14" t="inlineStr">
        <is>
          <t>+2349152592953</t>
        </is>
      </c>
      <c r="X645" s="14" t="n"/>
      <c r="Y645" s="14" t="n"/>
      <c r="Z645" s="14" t="n"/>
      <c r="AA645" s="14" t="n"/>
      <c r="AB645" s="14" t="n"/>
      <c r="AC645" s="14" t="n"/>
      <c r="AD645" s="14" t="n"/>
      <c r="AE645" s="14" t="n"/>
      <c r="AF645" s="14" t="n">
        <v>1</v>
      </c>
      <c r="AG645" s="19" t="inlineStr">
        <is>
          <t>168 Awolowo, Ikoyi, lagos</t>
        </is>
      </c>
      <c r="AH645" s="20" t="n">
        <v>6.4431078</v>
      </c>
      <c r="AI645" s="20" t="n">
        <v>3.4218746</v>
      </c>
      <c r="AJ645" s="14" t="inlineStr">
        <is>
          <t>https://www.google.com/maps/place/Medplus+Pharmacy-+Ikoyi/data=!4m7!3m6!1s0x103bf589b2af85a7:0xc5e4c60f1f2aaf15!8m2!3d6.4431078!4d3.4218746!16s%2Fg%2F11s62pjmn6!19sChIJp4Wvson1OxARFa8qHw_G5MU?authuser=0&amp;hl=en&amp;g_ep=EgoyMDI2MDkzMC4wIJJjKgBIAVAD&amp;rclk=1</t>
        </is>
      </c>
      <c r="AK645" s="14" t="inlineStr">
        <is>
          <t>Google Maps (sweep, Oct 2026)</t>
        </is>
      </c>
      <c r="AL645" s="14" t="inlineStr">
        <is>
          <t>2026-10-06</t>
        </is>
      </c>
      <c r="AM645" s="14" t="inlineStr">
        <is>
          <t>Not approached</t>
        </is>
      </c>
      <c r="AN645" s="19" t="n"/>
    </row>
    <row r="646">
      <c r="A646" s="14" t="n">
        <v>645</v>
      </c>
      <c r="B646" s="14" t="inlineStr">
        <is>
          <t>SharpGrillsnShawarma</t>
        </is>
      </c>
      <c r="C646" s="14" t="inlineStr">
        <is>
          <t>Lekki Phase 1</t>
        </is>
      </c>
      <c r="D646" s="14" t="inlineStr">
        <is>
          <t>Restaurant / Food</t>
        </is>
      </c>
      <c r="E646" s="14" t="inlineStr">
        <is>
          <t>Fast food restaurant</t>
        </is>
      </c>
      <c r="F646" s="24" t="n">
        <v>30.7</v>
      </c>
      <c r="G646" s="25" t="inlineStr">
        <is>
          <t>Cool - lower priority</t>
        </is>
      </c>
      <c r="H646" s="21" t="inlineStr">
        <is>
          <t>Floor - not enriched</t>
        </is>
      </c>
      <c r="I646" s="14" t="n">
        <v>0</v>
      </c>
      <c r="J646" s="14" t="n">
        <v>0</v>
      </c>
      <c r="K646" s="14" t="n">
        <v>0</v>
      </c>
      <c r="L646" s="14" t="n">
        <v>0</v>
      </c>
      <c r="M646" s="14" t="n">
        <v>0</v>
      </c>
      <c r="N646" s="14" t="n">
        <v>9.699999999999999</v>
      </c>
      <c r="O646" s="14" t="n">
        <v>0</v>
      </c>
      <c r="P646" s="14" t="n">
        <v>0</v>
      </c>
      <c r="Q646" s="14" t="n">
        <v>10</v>
      </c>
      <c r="R646" s="14" t="n">
        <v>6</v>
      </c>
      <c r="S646" s="14" t="n">
        <v>5</v>
      </c>
      <c r="T646" s="17" t="n">
        <v>4.5</v>
      </c>
      <c r="U646" s="18" t="n">
        <v>11</v>
      </c>
      <c r="V646" s="14" t="inlineStr">
        <is>
          <t>+2347046046028</t>
        </is>
      </c>
      <c r="W646" s="14" t="inlineStr">
        <is>
          <t>+2347046046028</t>
        </is>
      </c>
      <c r="X646" s="14" t="n"/>
      <c r="Y646" s="14" t="n"/>
      <c r="Z646" s="14" t="n"/>
      <c r="AA646" s="14" t="n"/>
      <c r="AB646" s="14" t="n"/>
      <c r="AC646" s="14" t="n"/>
      <c r="AD646" s="14" t="n"/>
      <c r="AE646" s="14" t="n"/>
      <c r="AF646" s="14" t="n">
        <v>1</v>
      </c>
      <c r="AG646" s="19" t="inlineStr">
        <is>
          <t>Plot 34 Park place, Admiralty Wy</t>
        </is>
      </c>
      <c r="AH646" s="20" t="n">
        <v>6.4482656</v>
      </c>
      <c r="AI646" s="20" t="n">
        <v>3.4775724</v>
      </c>
      <c r="AJ646" s="14" t="inlineStr">
        <is>
          <t>https://www.google.com/maps/place/SharpGrillsnShawarma/data=!4m7!3m6!1s0x103bf5795d84c15b:0x9642abb827882fce!8m2!3d6.4482656!4d3.4775724!16s%2Fg%2F11p667msq6!19sChIJW8GEXXn1OxARzi-IJ7irQpY?authuser=0&amp;hl=en&amp;g_ep=EgoyMDI2MDkzMC4wIJJjKgBIAVAD&amp;rclk=1</t>
        </is>
      </c>
      <c r="AK646" s="14" t="inlineStr">
        <is>
          <t>Google Maps (sweep, Oct 2026)</t>
        </is>
      </c>
      <c r="AL646" s="14" t="inlineStr">
        <is>
          <t>2026-10-06</t>
        </is>
      </c>
      <c r="AM646" s="14" t="inlineStr">
        <is>
          <t>Not approached</t>
        </is>
      </c>
      <c r="AN646" s="19" t="n"/>
    </row>
    <row r="647">
      <c r="A647" s="14" t="n">
        <v>646</v>
      </c>
      <c r="B647" s="14" t="inlineStr">
        <is>
          <t>Royale Taste - Restaurant, Rentals &amp; Events Hall</t>
        </is>
      </c>
      <c r="C647" s="14" t="inlineStr">
        <is>
          <t>Lekki-Epe Corridor to Ajah</t>
        </is>
      </c>
      <c r="D647" s="14" t="inlineStr">
        <is>
          <t>Restaurant / Food</t>
        </is>
      </c>
      <c r="E647" s="14" t="inlineStr">
        <is>
          <t>West African restaurant</t>
        </is>
      </c>
      <c r="F647" s="24" t="n">
        <v>30.7</v>
      </c>
      <c r="G647" s="25" t="inlineStr">
        <is>
          <t>Cool - lower priority</t>
        </is>
      </c>
      <c r="H647" s="14" t="inlineStr">
        <is>
          <t>Full</t>
        </is>
      </c>
      <c r="I647" s="14" t="n">
        <v>0</v>
      </c>
      <c r="J647" s="14" t="n">
        <v>0</v>
      </c>
      <c r="K647" s="14" t="n">
        <v>0</v>
      </c>
      <c r="L647" s="14" t="n">
        <v>0</v>
      </c>
      <c r="M647" s="14" t="n">
        <v>0</v>
      </c>
      <c r="N647" s="14" t="n">
        <v>19.7</v>
      </c>
      <c r="O647" s="14" t="n">
        <v>0</v>
      </c>
      <c r="P647" s="14" t="n">
        <v>0</v>
      </c>
      <c r="Q647" s="14" t="n">
        <v>0</v>
      </c>
      <c r="R647" s="14" t="n">
        <v>6</v>
      </c>
      <c r="S647" s="14" t="n">
        <v>5</v>
      </c>
      <c r="T647" s="17" t="n">
        <v>4.5</v>
      </c>
      <c r="U647" s="18" t="n">
        <v>152</v>
      </c>
      <c r="V647" s="14" t="n"/>
      <c r="W647" s="14" t="inlineStr">
        <is>
          <t>+2348094220174</t>
        </is>
      </c>
      <c r="X647" s="14" t="n"/>
      <c r="Y647" s="14" t="n"/>
      <c r="Z647" s="14" t="n"/>
      <c r="AA647" s="14" t="n"/>
      <c r="AB647" s="14" t="n"/>
      <c r="AC647" s="14" t="n"/>
      <c r="AD647" s="14" t="n"/>
      <c r="AE647" s="14" t="n"/>
      <c r="AF647" s="14" t="n">
        <v>0</v>
      </c>
      <c r="AG647" s="19" t="inlineStr">
        <is>
          <t>Opp. Friends Colony Estate, 54 Agungi Ajiran Rd, Lekki Phase 2, Lagos 106104, Lagos, Nigeria</t>
        </is>
      </c>
      <c r="AH647" s="20" t="n">
        <v>6.447014</v>
      </c>
      <c r="AI647" s="20" t="n">
        <v>3.5179679</v>
      </c>
      <c r="AJ647" s="14" t="inlineStr">
        <is>
          <t>https://www.google.com/maps/place/Royale+Taste+-+Restaurant,+Rentals+%26+Events+Hall/data=!4m7!3m6!1s0x103bf73c6db670f1:0x2fd84caf33cd3e92!8m2!3d6.447014!4d3.5179679!16s%2Fg%2F11flsfbny7!19sChIJ8XC2bTz3OxARkj7NM69M2C8?authuser=0&amp;hl=en&amp;g_ep=EgoyMDI2MDkzMC4wIJJjKgBIAVAD&amp;rclk=1</t>
        </is>
      </c>
      <c r="AK647" s="14" t="inlineStr">
        <is>
          <t>Google Maps (sweep, Oct 2026)</t>
        </is>
      </c>
      <c r="AL647" s="14" t="inlineStr">
        <is>
          <t>2026-10-06</t>
        </is>
      </c>
      <c r="AM647" s="14" t="inlineStr">
        <is>
          <t>Not approached</t>
        </is>
      </c>
      <c r="AN647" s="19" t="n"/>
    </row>
    <row r="648">
      <c r="A648" s="14" t="n">
        <v>647</v>
      </c>
      <c r="B648" s="14" t="inlineStr">
        <is>
          <t>MMC Bakery - Melting Moments Concerns</t>
        </is>
      </c>
      <c r="C648" s="14" t="inlineStr">
        <is>
          <t>Outside catchment</t>
        </is>
      </c>
      <c r="D648" s="14" t="inlineStr">
        <is>
          <t>Restaurant / Food</t>
        </is>
      </c>
      <c r="E648" s="14" t="inlineStr">
        <is>
          <t>Bakery</t>
        </is>
      </c>
      <c r="F648" s="24" t="n">
        <v>30.7</v>
      </c>
      <c r="G648" s="25" t="inlineStr">
        <is>
          <t>Cool - lower priority</t>
        </is>
      </c>
      <c r="H648" s="21" t="inlineStr">
        <is>
          <t>Floor - not enriched</t>
        </is>
      </c>
      <c r="I648" s="14" t="n">
        <v>0</v>
      </c>
      <c r="J648" s="14" t="n">
        <v>0</v>
      </c>
      <c r="K648" s="14" t="n">
        <v>0</v>
      </c>
      <c r="L648" s="14" t="n">
        <v>0</v>
      </c>
      <c r="M648" s="14" t="n">
        <v>0</v>
      </c>
      <c r="N648" s="14" t="n">
        <v>19.7</v>
      </c>
      <c r="O648" s="14" t="n">
        <v>0</v>
      </c>
      <c r="P648" s="14" t="n">
        <v>0</v>
      </c>
      <c r="Q648" s="14" t="n">
        <v>0</v>
      </c>
      <c r="R648" s="14" t="n">
        <v>6</v>
      </c>
      <c r="S648" s="14" t="n">
        <v>5</v>
      </c>
      <c r="T648" s="17" t="n">
        <v>4.4</v>
      </c>
      <c r="U648" s="18" t="n">
        <v>153</v>
      </c>
      <c r="V648" s="14" t="n"/>
      <c r="W648" s="14" t="n"/>
      <c r="X648" s="14" t="n"/>
      <c r="Y648" s="14" t="n"/>
      <c r="Z648" s="14" t="n"/>
      <c r="AA648" s="14" t="n"/>
      <c r="AB648" s="14" t="n"/>
      <c r="AC648" s="14" t="n"/>
      <c r="AD648" s="14" t="n"/>
      <c r="AE648" s="14" t="n"/>
      <c r="AF648" s="14" t="n">
        <v>0</v>
      </c>
      <c r="AG648" s="19" t="inlineStr">
        <is>
          <t>36 Ayodele Oke-Owo Rd</t>
        </is>
      </c>
      <c r="AH648" s="20" t="n">
        <v>6.5585957</v>
      </c>
      <c r="AI648" s="20" t="n">
        <v>3.3860504</v>
      </c>
      <c r="AJ648" s="14" t="inlineStr">
        <is>
          <t>https://www.google.com/maps/place/MMC+Bakery+-+Melting+Moments+Concerns/data=!4m7!3m6!1s0x103b8da3e202b115:0x4bfe63826a355e12!8m2!3d6.5585957!4d3.3860504!16s%2Fg%2F11m9qmlnyb!19sChIJFbEC4qONOxAREl41aoJj_ks?authuser=0&amp;hl=en&amp;g_ep=EgoyMDI2MDkzMC4wIJJjKgBIAVAD&amp;rclk=1</t>
        </is>
      </c>
      <c r="AK648" s="14" t="inlineStr">
        <is>
          <t>Google Maps (sweep, Oct 2026)</t>
        </is>
      </c>
      <c r="AL648" s="14" t="inlineStr">
        <is>
          <t>2026-10-06</t>
        </is>
      </c>
      <c r="AM648" s="14" t="inlineStr">
        <is>
          <t>Not approached</t>
        </is>
      </c>
      <c r="AN648" s="19" t="n"/>
    </row>
    <row r="649">
      <c r="A649" s="14" t="n">
        <v>648</v>
      </c>
      <c r="B649" s="14" t="inlineStr">
        <is>
          <t>SHOWLAY CHOPS</t>
        </is>
      </c>
      <c r="C649" s="14" t="inlineStr">
        <is>
          <t>Outside catchment</t>
        </is>
      </c>
      <c r="D649" s="14" t="inlineStr">
        <is>
          <t>Restaurant / Food</t>
        </is>
      </c>
      <c r="E649" s="14" t="inlineStr">
        <is>
          <t>Caterer</t>
        </is>
      </c>
      <c r="F649" s="24" t="n">
        <v>30.7</v>
      </c>
      <c r="G649" s="25" t="inlineStr">
        <is>
          <t>Cool - lower priority</t>
        </is>
      </c>
      <c r="H649" s="21" t="inlineStr">
        <is>
          <t>Floor - not enriched</t>
        </is>
      </c>
      <c r="I649" s="14" t="n">
        <v>0</v>
      </c>
      <c r="J649" s="14" t="n">
        <v>0</v>
      </c>
      <c r="K649" s="14" t="n">
        <v>0</v>
      </c>
      <c r="L649" s="14" t="n">
        <v>0</v>
      </c>
      <c r="M649" s="14" t="n">
        <v>0</v>
      </c>
      <c r="N649" s="14" t="n">
        <v>11.7</v>
      </c>
      <c r="O649" s="14" t="n">
        <v>8</v>
      </c>
      <c r="P649" s="14" t="n">
        <v>0</v>
      </c>
      <c r="Q649" s="14" t="n">
        <v>0</v>
      </c>
      <c r="R649" s="14" t="n">
        <v>6</v>
      </c>
      <c r="S649" s="14" t="n">
        <v>5</v>
      </c>
      <c r="T649" s="17" t="n">
        <v>4.9</v>
      </c>
      <c r="U649" s="18" t="n">
        <v>19</v>
      </c>
      <c r="V649" s="14" t="inlineStr">
        <is>
          <t>+2348056196513</t>
        </is>
      </c>
      <c r="W649" s="14" t="inlineStr">
        <is>
          <t>+2348056196513</t>
        </is>
      </c>
      <c r="X649" s="14" t="n"/>
      <c r="Y649" s="14" t="inlineStr">
        <is>
          <t>https://www.facebook.com/akande.shola.3</t>
        </is>
      </c>
      <c r="Z649" s="14" t="n"/>
      <c r="AA649" s="14" t="n"/>
      <c r="AB649" s="14" t="inlineStr">
        <is>
          <t>https://www.facebook.com/akande.shola.3</t>
        </is>
      </c>
      <c r="AC649" s="14" t="n"/>
      <c r="AD649" s="14" t="n"/>
      <c r="AE649" s="14" t="n"/>
      <c r="AF649" s="14" t="n">
        <v>3</v>
      </c>
      <c r="AG649" s="19" t="inlineStr">
        <is>
          <t>5 Macaulay St</t>
        </is>
      </c>
      <c r="AH649" s="20" t="n">
        <v>6.4535283</v>
      </c>
      <c r="AI649" s="20" t="n">
        <v>3.3950062</v>
      </c>
      <c r="AJ649" s="14" t="inlineStr">
        <is>
          <t>https://www.google.com/maps/place/SHOWLAY+CHOPS/data=!4m7!3m6!1s0x45e4ef10b1c50d9:0x1ac552cf606ddd5f!8m2!3d6.4535283!4d3.3950062!16s%2Fg%2F11tch_7h0j!19sChIJ2VAcC_FOXgQRX91tYM9SxRo?authuser=0&amp;hl=en&amp;g_ep=EgoyMDI2MDkzMC4wIJJjKgBIAVAD&amp;rclk=1</t>
        </is>
      </c>
      <c r="AK649" s="14" t="inlineStr">
        <is>
          <t>Google Maps (sweep, Oct 2026)</t>
        </is>
      </c>
      <c r="AL649" s="14" t="inlineStr">
        <is>
          <t>2026-10-06</t>
        </is>
      </c>
      <c r="AM649" s="14" t="inlineStr">
        <is>
          <t>Not approached</t>
        </is>
      </c>
      <c r="AN649" s="19" t="n"/>
    </row>
    <row r="650">
      <c r="A650" s="14" t="n">
        <v>649</v>
      </c>
      <c r="B650" s="14" t="inlineStr">
        <is>
          <t>Czars Lounge and Restaurant</t>
        </is>
      </c>
      <c r="C650" s="14" t="inlineStr">
        <is>
          <t>Outside catchment</t>
        </is>
      </c>
      <c r="D650" s="14" t="inlineStr">
        <is>
          <t>Restaurant / Food</t>
        </is>
      </c>
      <c r="E650" s="14" t="inlineStr">
        <is>
          <t>Restaurant</t>
        </is>
      </c>
      <c r="F650" s="24" t="n">
        <v>30.6</v>
      </c>
      <c r="G650" s="25" t="inlineStr">
        <is>
          <t>Cool - lower priority</t>
        </is>
      </c>
      <c r="H650" s="21" t="inlineStr">
        <is>
          <t>Floor - not enriched</t>
        </is>
      </c>
      <c r="I650" s="14" t="n">
        <v>0</v>
      </c>
      <c r="J650" s="14" t="n">
        <v>0</v>
      </c>
      <c r="K650" s="14" t="n">
        <v>0</v>
      </c>
      <c r="L650" s="14" t="n">
        <v>0</v>
      </c>
      <c r="M650" s="14" t="n">
        <v>0</v>
      </c>
      <c r="N650" s="14" t="n">
        <v>19.6</v>
      </c>
      <c r="O650" s="14" t="n">
        <v>0</v>
      </c>
      <c r="P650" s="14" t="n">
        <v>0</v>
      </c>
      <c r="Q650" s="14" t="n">
        <v>0</v>
      </c>
      <c r="R650" s="14" t="n">
        <v>6</v>
      </c>
      <c r="S650" s="14" t="n">
        <v>5</v>
      </c>
      <c r="T650" s="17" t="n">
        <v>4.2</v>
      </c>
      <c r="U650" s="18" t="n">
        <v>151</v>
      </c>
      <c r="V650" s="14" t="n"/>
      <c r="W650" s="14" t="n"/>
      <c r="X650" s="14" t="n"/>
      <c r="Y650" s="14" t="n"/>
      <c r="Z650" s="14" t="n"/>
      <c r="AA650" s="14" t="n"/>
      <c r="AB650" s="14" t="n"/>
      <c r="AC650" s="14" t="n"/>
      <c r="AD650" s="14" t="n"/>
      <c r="AE650" s="14" t="n"/>
      <c r="AF650" s="14" t="n">
        <v>0</v>
      </c>
      <c r="AG650" s="19" t="inlineStr">
        <is>
          <t>22 Kusenla Rd</t>
        </is>
      </c>
      <c r="AH650" s="20" t="n">
        <v>6.4376048</v>
      </c>
      <c r="AI650" s="20" t="n">
        <v>3.4905944</v>
      </c>
      <c r="AJ650" s="14" t="inlineStr">
        <is>
          <t>https://www.google.com/maps/place/Czars+Lounge+and+Restaurant/data=!4m7!3m6!1s0x103bf5d0606b430d:0x3ece951d65459472!8m2!3d6.4376048!4d3.4905944!16s%2Fg%2F11h3bs7k6p!19sChIJDUNrYND1OxARcpRFZR2Vzj4?authuser=0&amp;hl=en&amp;g_ep=EgoyMDI2MDkzMC4wIJJjKgBIAVAD&amp;rclk=1</t>
        </is>
      </c>
      <c r="AK650" s="14" t="inlineStr">
        <is>
          <t>Google Maps (sweep, Oct 2026)</t>
        </is>
      </c>
      <c r="AL650" s="14" t="inlineStr">
        <is>
          <t>2026-10-06</t>
        </is>
      </c>
      <c r="AM650" s="14" t="inlineStr">
        <is>
          <t>Not approached</t>
        </is>
      </c>
      <c r="AN650" s="19" t="n"/>
    </row>
    <row r="651">
      <c r="A651" s="14" t="n">
        <v>650</v>
      </c>
      <c r="B651" s="14" t="inlineStr">
        <is>
          <t>FAI MART SUPERMARKET</t>
        </is>
      </c>
      <c r="C651" s="14" t="inlineStr">
        <is>
          <t>Outside catchment</t>
        </is>
      </c>
      <c r="D651" s="14" t="inlineStr">
        <is>
          <t>Supermarket / Grocery</t>
        </is>
      </c>
      <c r="E651" s="14" t="inlineStr">
        <is>
          <t>Grocery store</t>
        </is>
      </c>
      <c r="F651" s="24" t="n">
        <v>30.6</v>
      </c>
      <c r="G651" s="25" t="inlineStr">
        <is>
          <t>Cool - lower priority</t>
        </is>
      </c>
      <c r="H651" s="21" t="inlineStr">
        <is>
          <t>Floor - not enriched</t>
        </is>
      </c>
      <c r="I651" s="14" t="n">
        <v>0</v>
      </c>
      <c r="J651" s="14" t="n">
        <v>0</v>
      </c>
      <c r="K651" s="14" t="n">
        <v>0</v>
      </c>
      <c r="L651" s="14" t="n">
        <v>0</v>
      </c>
      <c r="M651" s="14" t="n">
        <v>0</v>
      </c>
      <c r="N651" s="14" t="n">
        <v>7.6</v>
      </c>
      <c r="O651" s="14" t="n">
        <v>8</v>
      </c>
      <c r="P651" s="14" t="n">
        <v>0</v>
      </c>
      <c r="Q651" s="14" t="n">
        <v>0</v>
      </c>
      <c r="R651" s="14" t="n">
        <v>10</v>
      </c>
      <c r="S651" s="14" t="n">
        <v>5</v>
      </c>
      <c r="T651" s="17" t="n">
        <v>4.7</v>
      </c>
      <c r="U651" s="18" t="n">
        <v>6</v>
      </c>
      <c r="V651" s="14" t="inlineStr">
        <is>
          <t>+2349011737699</t>
        </is>
      </c>
      <c r="W651" s="14" t="inlineStr">
        <is>
          <t>+2349011737699</t>
        </is>
      </c>
      <c r="X651" s="14" t="n"/>
      <c r="Y651" s="14" t="inlineStr">
        <is>
          <t>http://www.faishoppingmall.com/</t>
        </is>
      </c>
      <c r="Z651" s="14" t="n"/>
      <c r="AA651" s="14" t="n"/>
      <c r="AB651" s="14" t="n"/>
      <c r="AC651" s="14" t="n"/>
      <c r="AD651" s="14" t="n"/>
      <c r="AE651" s="14" t="n"/>
      <c r="AF651" s="14" t="n">
        <v>2</v>
      </c>
      <c r="AG651" s="19" t="inlineStr">
        <is>
          <t>Gulf Bus, KM 46 Lekki - Epe Expy</t>
        </is>
      </c>
      <c r="AH651" s="20" t="n">
        <v>6.4722981</v>
      </c>
      <c r="AI651" s="20" t="n">
        <v>3.6283469</v>
      </c>
      <c r="AJ651" s="14" t="inlineStr">
        <is>
          <t>https://www.google.com/maps/place/FAI+MART+SUPERMARKET/data=!4m7!3m6!1s0x103bf9bbc9801bf9:0xef28a2de9eb14f5b!8m2!3d6.4722981!4d3.6283469!16s%2Fg%2F11v11bgg3n!19sChIJ-RuAybv5OxARW0-xnt6iKO8?authuser=0&amp;hl=en&amp;g_ep=EgoyMDI2MDkzMC4wIJJjKgBIAVAD&amp;rclk=1</t>
        </is>
      </c>
      <c r="AK651" s="14" t="inlineStr">
        <is>
          <t>Google Maps (sweep, Oct 2026)</t>
        </is>
      </c>
      <c r="AL651" s="14" t="inlineStr">
        <is>
          <t>2026-10-06</t>
        </is>
      </c>
      <c r="AM651" s="14" t="inlineStr">
        <is>
          <t>Not approached</t>
        </is>
      </c>
      <c r="AN651" s="19" t="n"/>
    </row>
    <row r="652">
      <c r="A652" s="14" t="n">
        <v>651</v>
      </c>
      <c r="B652" s="14" t="inlineStr">
        <is>
          <t>Foodstores Nigeria Enterprise</t>
        </is>
      </c>
      <c r="C652" s="14" t="inlineStr">
        <is>
          <t>Outside catchment</t>
        </is>
      </c>
      <c r="D652" s="14" t="inlineStr">
        <is>
          <t>Supermarket / Grocery</t>
        </is>
      </c>
      <c r="E652" s="14" t="inlineStr">
        <is>
          <t>Health food store</t>
        </is>
      </c>
      <c r="F652" s="24" t="n">
        <v>30.6</v>
      </c>
      <c r="G652" s="25" t="inlineStr">
        <is>
          <t>Cool - lower priority</t>
        </is>
      </c>
      <c r="H652" s="21" t="inlineStr">
        <is>
          <t>Floor - not enriched</t>
        </is>
      </c>
      <c r="I652" s="14" t="n">
        <v>0</v>
      </c>
      <c r="J652" s="14" t="n">
        <v>0</v>
      </c>
      <c r="K652" s="14" t="n">
        <v>0</v>
      </c>
      <c r="L652" s="14" t="n">
        <v>0</v>
      </c>
      <c r="M652" s="14" t="n">
        <v>0</v>
      </c>
      <c r="N652" s="14" t="n">
        <v>7.6</v>
      </c>
      <c r="O652" s="14" t="n">
        <v>8</v>
      </c>
      <c r="P652" s="14" t="n">
        <v>0</v>
      </c>
      <c r="Q652" s="14" t="n">
        <v>0</v>
      </c>
      <c r="R652" s="14" t="n">
        <v>10</v>
      </c>
      <c r="S652" s="14" t="n">
        <v>5</v>
      </c>
      <c r="T652" s="17" t="n">
        <v>5</v>
      </c>
      <c r="U652" s="18" t="n">
        <v>6</v>
      </c>
      <c r="V652" s="14" t="inlineStr">
        <is>
          <t>+2348124996861</t>
        </is>
      </c>
      <c r="W652" s="14" t="inlineStr">
        <is>
          <t>+2348124996861</t>
        </is>
      </c>
      <c r="X652" s="14" t="n"/>
      <c r="Y652" s="14" t="inlineStr">
        <is>
          <t>http://www.foodstoresng.com/</t>
        </is>
      </c>
      <c r="Z652" s="14" t="n"/>
      <c r="AA652" s="14" t="n"/>
      <c r="AB652" s="14" t="n"/>
      <c r="AC652" s="14" t="n"/>
      <c r="AD652" s="14" t="n"/>
      <c r="AE652" s="14" t="n"/>
      <c r="AF652" s="14" t="n">
        <v>2</v>
      </c>
      <c r="AG652" s="19" t="inlineStr">
        <is>
          <t>royal Palmwill Estate, 20 Victoria Oshukoya, Badore Rd</t>
        </is>
      </c>
      <c r="AH652" s="20" t="n">
        <v>6.4916626</v>
      </c>
      <c r="AI652" s="20" t="n">
        <v>3.5985972</v>
      </c>
      <c r="AJ652" s="14" t="inlineStr">
        <is>
          <t>https://www.google.com/maps/place/Foodstores+Nigeria+Enterprise/data=!4m7!3m6!1s0x103bf7343cf30453:0x7f42d39a85bd8749!8m2!3d6.4916626!4d3.5985972!16s%2Fg%2F11kvqkhzmg!19sChIJUwTzPDT3OxARSYe9hZrTQn8?authuser=0&amp;hl=en&amp;g_ep=EgoyMDI2MDkzMC4wIJJjKgBIAVAD&amp;rclk=1</t>
        </is>
      </c>
      <c r="AK652" s="14" t="inlineStr">
        <is>
          <t>Google Maps (sweep, Oct 2026)</t>
        </is>
      </c>
      <c r="AL652" s="14" t="inlineStr">
        <is>
          <t>2026-10-06</t>
        </is>
      </c>
      <c r="AM652" s="14" t="inlineStr">
        <is>
          <t>Not approached</t>
        </is>
      </c>
      <c r="AN652" s="19" t="n"/>
    </row>
    <row r="653">
      <c r="A653" s="14" t="n">
        <v>652</v>
      </c>
      <c r="B653" s="14" t="inlineStr">
        <is>
          <t>St Toby Pharmacy and Supermarket</t>
        </is>
      </c>
      <c r="C653" s="14" t="inlineStr">
        <is>
          <t>Outside catchment</t>
        </is>
      </c>
      <c r="D653" s="14" t="inlineStr">
        <is>
          <t>Pharmacy</t>
        </is>
      </c>
      <c r="E653" s="14" t="inlineStr">
        <is>
          <t>Grocery store</t>
        </is>
      </c>
      <c r="F653" s="24" t="n">
        <v>30.6</v>
      </c>
      <c r="G653" s="25" t="inlineStr">
        <is>
          <t>Cool - lower priority</t>
        </is>
      </c>
      <c r="H653" s="21" t="inlineStr">
        <is>
          <t>Floor - not enriched</t>
        </is>
      </c>
      <c r="I653" s="14" t="n">
        <v>0</v>
      </c>
      <c r="J653" s="14" t="n">
        <v>0</v>
      </c>
      <c r="K653" s="14" t="n">
        <v>0</v>
      </c>
      <c r="L653" s="14" t="n">
        <v>0</v>
      </c>
      <c r="M653" s="14" t="n">
        <v>0</v>
      </c>
      <c r="N653" s="14" t="n">
        <v>21.6</v>
      </c>
      <c r="O653" s="14" t="n">
        <v>0</v>
      </c>
      <c r="P653" s="14" t="n">
        <v>0</v>
      </c>
      <c r="Q653" s="14" t="n">
        <v>0</v>
      </c>
      <c r="R653" s="14" t="n">
        <v>4</v>
      </c>
      <c r="S653" s="14" t="n">
        <v>5</v>
      </c>
      <c r="T653" s="17" t="n">
        <v>4.2</v>
      </c>
      <c r="U653" s="18" t="n">
        <v>250</v>
      </c>
      <c r="V653" s="14" t="inlineStr">
        <is>
          <t>+2348073050689</t>
        </is>
      </c>
      <c r="W653" s="14" t="inlineStr">
        <is>
          <t>+2348073050689</t>
        </is>
      </c>
      <c r="X653" s="14" t="n"/>
      <c r="Y653" s="14" t="n"/>
      <c r="Z653" s="14" t="n"/>
      <c r="AA653" s="14" t="n"/>
      <c r="AB653" s="14" t="n"/>
      <c r="AC653" s="14" t="n"/>
      <c r="AD653" s="14" t="n"/>
      <c r="AE653" s="14" t="n"/>
      <c r="AF653" s="14" t="n">
        <v>1</v>
      </c>
      <c r="AG653" s="19" t="inlineStr">
        <is>
          <t>56 Sadiku St</t>
        </is>
      </c>
      <c r="AH653" s="20" t="n">
        <v>6.5227438</v>
      </c>
      <c r="AI653" s="20" t="n">
        <v>3.340057</v>
      </c>
      <c r="AJ653" s="14" t="inlineStr">
        <is>
          <t>https://www.google.com/maps/place/St+Toby+Pharmacy+and+Supermarket/data=!4m7!3m6!1s0x103b8c2aed257491:0xb2ecf8eee0885818!8m2!3d6.5227438!4d3.340057!16s%2Fg%2F11f4_57213!19sChIJkXQl7SqMOxARGFiI4O747LI?authuser=0&amp;hl=en&amp;g_ep=EgoyMDI2MDkzMC4wIJJjKgBIAVAD&amp;rclk=1</t>
        </is>
      </c>
      <c r="AK653" s="14" t="inlineStr">
        <is>
          <t>Google Maps (sweep, Oct 2026)</t>
        </is>
      </c>
      <c r="AL653" s="14" t="inlineStr">
        <is>
          <t>2026-10-06</t>
        </is>
      </c>
      <c r="AM653" s="14" t="inlineStr">
        <is>
          <t>Not approached</t>
        </is>
      </c>
      <c r="AN653" s="19" t="n"/>
    </row>
    <row r="654">
      <c r="A654" s="14" t="n">
        <v>653</v>
      </c>
      <c r="B654" s="14" t="inlineStr">
        <is>
          <t>Allgreenish seafood and grills</t>
        </is>
      </c>
      <c r="C654" s="14" t="inlineStr">
        <is>
          <t>Surulere</t>
        </is>
      </c>
      <c r="D654" s="14" t="inlineStr">
        <is>
          <t>Restaurant / Food</t>
        </is>
      </c>
      <c r="E654" s="14" t="inlineStr">
        <is>
          <t>Seafood restaurant</t>
        </is>
      </c>
      <c r="F654" s="24" t="n">
        <v>30.6</v>
      </c>
      <c r="G654" s="25" t="inlineStr">
        <is>
          <t>Cool - lower priority</t>
        </is>
      </c>
      <c r="H654" s="14" t="inlineStr">
        <is>
          <t>Full</t>
        </is>
      </c>
      <c r="I654" s="14" t="n">
        <v>0</v>
      </c>
      <c r="J654" s="14" t="n">
        <v>0</v>
      </c>
      <c r="K654" s="14" t="n">
        <v>0</v>
      </c>
      <c r="L654" s="14" t="n">
        <v>0</v>
      </c>
      <c r="M654" s="14" t="n">
        <v>0</v>
      </c>
      <c r="N654" s="14" t="n">
        <v>19.6</v>
      </c>
      <c r="O654" s="14" t="n">
        <v>0</v>
      </c>
      <c r="P654" s="14" t="n">
        <v>0</v>
      </c>
      <c r="Q654" s="14" t="n">
        <v>0</v>
      </c>
      <c r="R654" s="14" t="n">
        <v>6</v>
      </c>
      <c r="S654" s="14" t="n">
        <v>5</v>
      </c>
      <c r="T654" s="17" t="n">
        <v>4.8</v>
      </c>
      <c r="U654" s="18" t="n">
        <v>148</v>
      </c>
      <c r="V654" s="14" t="inlineStr">
        <is>
          <t>+2348035879190</t>
        </is>
      </c>
      <c r="W654" s="14" t="inlineStr">
        <is>
          <t>+2348035879190</t>
        </is>
      </c>
      <c r="X654" s="14" t="n"/>
      <c r="Y654" s="14" t="n"/>
      <c r="Z654" s="14" t="n"/>
      <c r="AA654" s="14" t="n"/>
      <c r="AB654" s="14" t="n"/>
      <c r="AC654" s="14" t="n"/>
      <c r="AD654" s="14" t="n"/>
      <c r="AE654" s="14" t="n"/>
      <c r="AF654" s="14" t="n">
        <v>0</v>
      </c>
      <c r="AG654" s="19" t="inlineStr">
        <is>
          <t>34 Adeniran Ogunsanya St, Surulere, Lagos 101241, Lagos, Nigeria</t>
        </is>
      </c>
      <c r="AH654" s="20" t="n">
        <v>6.4964048</v>
      </c>
      <c r="AI654" s="20" t="n">
        <v>3.3576447</v>
      </c>
      <c r="AJ654" s="14" t="inlineStr">
        <is>
          <t>https://www.google.com/maps/place/Allgreenish+seafood+and+grills/data=!4m7!3m6!1s0x103b8d0f6734b553:0xd30059811de71c58!8m2!3d6.4964048!4d3.3576447!16s%2Fg%2F11w23k04t7!19sChIJU7U0Zw-NOxARWBznHYFZANM?authuser=0&amp;hl=en&amp;g_ep=EgoyMDI2MDkzMC4wIJJjKgBIAVAD&amp;rclk=1</t>
        </is>
      </c>
      <c r="AK654" s="14" t="inlineStr">
        <is>
          <t>Google Maps (sweep, Oct 2026)</t>
        </is>
      </c>
      <c r="AL654" s="14" t="inlineStr">
        <is>
          <t>2026-10-06</t>
        </is>
      </c>
      <c r="AM654" s="14" t="inlineStr">
        <is>
          <t>Not approached</t>
        </is>
      </c>
      <c r="AN654" s="19" t="n"/>
    </row>
    <row r="655">
      <c r="A655" s="14" t="n">
        <v>654</v>
      </c>
      <c r="B655" s="14" t="inlineStr">
        <is>
          <t>Udyfoods 360 Limited.</t>
        </is>
      </c>
      <c r="C655" s="14" t="inlineStr">
        <is>
          <t>Surulere</t>
        </is>
      </c>
      <c r="D655" s="14" t="inlineStr">
        <is>
          <t>Supermarket / Grocery</t>
        </is>
      </c>
      <c r="E655" s="14" t="inlineStr">
        <is>
          <t>Grocery store</t>
        </is>
      </c>
      <c r="F655" s="24" t="n">
        <v>30.6</v>
      </c>
      <c r="G655" s="25" t="inlineStr">
        <is>
          <t>Cool - lower priority</t>
        </is>
      </c>
      <c r="H655" s="21" t="inlineStr">
        <is>
          <t>Floor - not enriched</t>
        </is>
      </c>
      <c r="I655" s="14" t="n">
        <v>0</v>
      </c>
      <c r="J655" s="14" t="n">
        <v>0</v>
      </c>
      <c r="K655" s="14" t="n">
        <v>0</v>
      </c>
      <c r="L655" s="14" t="n">
        <v>0</v>
      </c>
      <c r="M655" s="14" t="n">
        <v>0</v>
      </c>
      <c r="N655" s="14" t="n">
        <v>15.6</v>
      </c>
      <c r="O655" s="14" t="n">
        <v>0</v>
      </c>
      <c r="P655" s="14" t="n">
        <v>0</v>
      </c>
      <c r="Q655" s="14" t="n">
        <v>0</v>
      </c>
      <c r="R655" s="14" t="n">
        <v>10</v>
      </c>
      <c r="S655" s="14" t="n">
        <v>5</v>
      </c>
      <c r="T655" s="17" t="n">
        <v>4.8</v>
      </c>
      <c r="U655" s="18" t="n">
        <v>53</v>
      </c>
      <c r="V655" s="14" t="inlineStr">
        <is>
          <t>+2348035232493</t>
        </is>
      </c>
      <c r="W655" s="14" t="inlineStr">
        <is>
          <t>+2348035232493</t>
        </is>
      </c>
      <c r="X655" s="14" t="n"/>
      <c r="Y655" s="14" t="n"/>
      <c r="Z655" s="14" t="n"/>
      <c r="AA655" s="14" t="n"/>
      <c r="AB655" s="14" t="n"/>
      <c r="AC655" s="14" t="n"/>
      <c r="AD655" s="14" t="n"/>
      <c r="AE655" s="14" t="n"/>
      <c r="AF655" s="14" t="n">
        <v>1</v>
      </c>
      <c r="AG655" s="19" t="inlineStr">
        <is>
          <t>29c Bank Olemoh St, off Akerele road</t>
        </is>
      </c>
      <c r="AH655" s="20" t="n">
        <v>6.5037355</v>
      </c>
      <c r="AI655" s="20" t="n">
        <v>3.3552477</v>
      </c>
      <c r="AJ655" s="14" t="inlineStr">
        <is>
          <t>https://www.google.com/maps/place/Udyfoods+360+Limited./data=!4m7!3m6!1s0x103b8fbec4e4f119:0xde4fb93900fcf938!8m2!3d6.5037355!4d3.3552477!16s%2Fg%2F11h0mpy4cv!19sChIJGfHkxL6POxAROPn8ADm5T94?authuser=0&amp;hl=en&amp;g_ep=EgoyMDI2MDkzMC4wIJJjKgBIAVAD&amp;rclk=1</t>
        </is>
      </c>
      <c r="AK655" s="14" t="inlineStr">
        <is>
          <t>Google Maps (sweep, Oct 2026)</t>
        </is>
      </c>
      <c r="AL655" s="14" t="inlineStr">
        <is>
          <t>2026-10-06</t>
        </is>
      </c>
      <c r="AM655" s="14" t="inlineStr">
        <is>
          <t>Not approached</t>
        </is>
      </c>
      <c r="AN655" s="19" t="n"/>
    </row>
    <row r="656">
      <c r="A656" s="14" t="n">
        <v>655</v>
      </c>
      <c r="B656" s="14" t="inlineStr">
        <is>
          <t>Norma</t>
        </is>
      </c>
      <c r="C656" s="14" t="inlineStr">
        <is>
          <t>Lekki Phase 1</t>
        </is>
      </c>
      <c r="D656" s="14" t="inlineStr">
        <is>
          <t>Restaurant / Food</t>
        </is>
      </c>
      <c r="E656" s="14" t="inlineStr">
        <is>
          <t>Barbecue restaurant</t>
        </is>
      </c>
      <c r="F656" s="24" t="n">
        <v>30.5</v>
      </c>
      <c r="G656" s="25" t="inlineStr">
        <is>
          <t>Cool - lower priority</t>
        </is>
      </c>
      <c r="H656" s="21" t="inlineStr">
        <is>
          <t>Floor - not enriched</t>
        </is>
      </c>
      <c r="I656" s="14" t="n">
        <v>0</v>
      </c>
      <c r="J656" s="14" t="n">
        <v>0</v>
      </c>
      <c r="K656" s="14" t="n">
        <v>0</v>
      </c>
      <c r="L656" s="14" t="n">
        <v>0</v>
      </c>
      <c r="M656" s="14" t="n">
        <v>0</v>
      </c>
      <c r="N656" s="14" t="n">
        <v>19.5</v>
      </c>
      <c r="O656" s="14" t="n">
        <v>0</v>
      </c>
      <c r="P656" s="14" t="n">
        <v>0</v>
      </c>
      <c r="Q656" s="14" t="n">
        <v>0</v>
      </c>
      <c r="R656" s="14" t="n">
        <v>6</v>
      </c>
      <c r="S656" s="14" t="n">
        <v>5</v>
      </c>
      <c r="T656" s="17" t="n">
        <v>4.1</v>
      </c>
      <c r="U656" s="18" t="n">
        <v>144</v>
      </c>
      <c r="V656" s="14" t="n"/>
      <c r="W656" s="14" t="n"/>
      <c r="X656" s="14" t="n"/>
      <c r="Y656" s="14" t="n"/>
      <c r="Z656" s="14" t="n"/>
      <c r="AA656" s="14" t="n"/>
      <c r="AB656" s="14" t="n"/>
      <c r="AC656" s="14" t="n"/>
      <c r="AD656" s="14" t="n"/>
      <c r="AE656" s="14" t="n"/>
      <c r="AF656" s="14" t="n">
        <v>0</v>
      </c>
      <c r="AG656" s="19" t="inlineStr">
        <is>
          <t>Admiralty Wy</t>
        </is>
      </c>
      <c r="AH656" s="20" t="n">
        <v>6.4480674</v>
      </c>
      <c r="AI656" s="20" t="n">
        <v>3.4767903</v>
      </c>
      <c r="AJ656" s="14" t="inlineStr">
        <is>
          <t>https://www.google.com/maps/place/Norma/data=!4m7!3m6!1s0x103bf5d20324aceb:0x9f4c279f06921138!8m2!3d6.4480674!4d3.4767903!16s%2Fg%2F11q1s4y6p1!19sChIJ66wkA9L1OxAROBGSBp8nTJ8?authuser=0&amp;hl=en&amp;g_ep=EgoyMDI2MDkzMC4wIJJjKgBIAVAD&amp;rclk=1</t>
        </is>
      </c>
      <c r="AK656" s="14" t="inlineStr">
        <is>
          <t>Google Maps (sweep, Oct 2026)</t>
        </is>
      </c>
      <c r="AL656" s="14" t="inlineStr">
        <is>
          <t>2026-10-06</t>
        </is>
      </c>
      <c r="AM656" s="14" t="inlineStr">
        <is>
          <t>Not approached</t>
        </is>
      </c>
      <c r="AN656" s="19" t="n"/>
    </row>
    <row r="657">
      <c r="A657" s="14" t="n">
        <v>656</v>
      </c>
      <c r="B657" s="14" t="inlineStr">
        <is>
          <t>The Corniche Bistro</t>
        </is>
      </c>
      <c r="C657" s="14" t="inlineStr">
        <is>
          <t>Lekki Phase 1</t>
        </is>
      </c>
      <c r="D657" s="14" t="inlineStr">
        <is>
          <t>Restaurant / Food</t>
        </is>
      </c>
      <c r="E657" s="14" t="inlineStr">
        <is>
          <t>Restaurant</t>
        </is>
      </c>
      <c r="F657" s="24" t="n">
        <v>30.5</v>
      </c>
      <c r="G657" s="25" t="inlineStr">
        <is>
          <t>Cool - lower priority</t>
        </is>
      </c>
      <c r="H657" s="21" t="inlineStr">
        <is>
          <t>Floor - not enriched</t>
        </is>
      </c>
      <c r="I657" s="14" t="n">
        <v>0</v>
      </c>
      <c r="J657" s="14" t="n">
        <v>0</v>
      </c>
      <c r="K657" s="14" t="n">
        <v>0</v>
      </c>
      <c r="L657" s="14" t="n">
        <v>0</v>
      </c>
      <c r="M657" s="14" t="n">
        <v>0</v>
      </c>
      <c r="N657" s="14" t="n">
        <v>19.5</v>
      </c>
      <c r="O657" s="14" t="n">
        <v>0</v>
      </c>
      <c r="P657" s="14" t="n">
        <v>0</v>
      </c>
      <c r="Q657" s="14" t="n">
        <v>0</v>
      </c>
      <c r="R657" s="14" t="n">
        <v>6</v>
      </c>
      <c r="S657" s="14" t="n">
        <v>5</v>
      </c>
      <c r="T657" s="17" t="n">
        <v>4.5</v>
      </c>
      <c r="U657" s="18" t="n">
        <v>145</v>
      </c>
      <c r="V657" s="14" t="n"/>
      <c r="W657" s="14" t="n"/>
      <c r="X657" s="14" t="n"/>
      <c r="Y657" s="14" t="n"/>
      <c r="Z657" s="14" t="n"/>
      <c r="AA657" s="14" t="n"/>
      <c r="AB657" s="14" t="n"/>
      <c r="AC657" s="14" t="n"/>
      <c r="AD657" s="14" t="n"/>
      <c r="AE657" s="14" t="n"/>
      <c r="AF657" s="14" t="n">
        <v>0</v>
      </c>
      <c r="AG657" s="19" t="inlineStr">
        <is>
          <t>2 Olaitan Senbanjo St</t>
        </is>
      </c>
      <c r="AH657" s="20" t="n">
        <v>6.4419701</v>
      </c>
      <c r="AI657" s="20" t="n">
        <v>3.4574043</v>
      </c>
      <c r="AJ657" s="14" t="inlineStr">
        <is>
          <t>https://www.google.com/maps/place/The+Corniche+Bistro/data=!4m7!3m6!1s0x103bf5992b40ef0b:0x1e35f8a80d9cae70!8m2!3d6.4419701!4d3.4574043!16s%2Fg%2F11hg8y9f6l!19sChIJC-9AK5n1OxARcK6cDaj4NR4?authuser=0&amp;hl=en&amp;g_ep=EgoyMDI2MDkzMC4wIJJjKgBIAVAD&amp;rclk=1</t>
        </is>
      </c>
      <c r="AK657" s="14" t="inlineStr">
        <is>
          <t>Google Maps (sweep, Oct 2026)</t>
        </is>
      </c>
      <c r="AL657" s="14" t="inlineStr">
        <is>
          <t>2026-10-06</t>
        </is>
      </c>
      <c r="AM657" s="14" t="inlineStr">
        <is>
          <t>Not approached</t>
        </is>
      </c>
      <c r="AN657" s="19" t="n"/>
    </row>
    <row r="658">
      <c r="A658" s="14" t="n">
        <v>657</v>
      </c>
      <c r="B658" s="14" t="inlineStr">
        <is>
          <t>Village Restaurant Kitchen</t>
        </is>
      </c>
      <c r="C658" s="14" t="inlineStr">
        <is>
          <t>Lekki Phase 1</t>
        </is>
      </c>
      <c r="D658" s="14" t="inlineStr">
        <is>
          <t>Restaurant / Food</t>
        </is>
      </c>
      <c r="E658" s="14" t="inlineStr">
        <is>
          <t>Restaurant</t>
        </is>
      </c>
      <c r="F658" s="24" t="n">
        <v>30.5</v>
      </c>
      <c r="G658" s="25" t="inlineStr">
        <is>
          <t>Cool - lower priority</t>
        </is>
      </c>
      <c r="H658" s="21" t="inlineStr">
        <is>
          <t>Floor - not enriched</t>
        </is>
      </c>
      <c r="I658" s="14" t="n">
        <v>0</v>
      </c>
      <c r="J658" s="14" t="n">
        <v>0</v>
      </c>
      <c r="K658" s="14" t="n">
        <v>0</v>
      </c>
      <c r="L658" s="14" t="n">
        <v>0</v>
      </c>
      <c r="M658" s="14" t="n">
        <v>0</v>
      </c>
      <c r="N658" s="14" t="n">
        <v>19.5</v>
      </c>
      <c r="O658" s="14" t="n">
        <v>0</v>
      </c>
      <c r="P658" s="14" t="n">
        <v>0</v>
      </c>
      <c r="Q658" s="14" t="n">
        <v>0</v>
      </c>
      <c r="R658" s="14" t="n">
        <v>6</v>
      </c>
      <c r="S658" s="14" t="n">
        <v>5</v>
      </c>
      <c r="T658" s="17" t="n">
        <v>4.2</v>
      </c>
      <c r="U658" s="18" t="n">
        <v>144</v>
      </c>
      <c r="V658" s="14" t="n"/>
      <c r="W658" s="14" t="n"/>
      <c r="X658" s="14" t="n"/>
      <c r="Y658" s="14" t="n"/>
      <c r="Z658" s="14" t="n"/>
      <c r="AA658" s="14" t="n"/>
      <c r="AB658" s="14" t="n"/>
      <c r="AC658" s="14" t="n"/>
      <c r="AD658" s="14" t="n"/>
      <c r="AE658" s="14" t="n"/>
      <c r="AF658" s="14" t="n">
        <v>0</v>
      </c>
      <c r="AG658" s="19" t="inlineStr">
        <is>
          <t>Adebimpe Adewunmi Drive, Lekki Phase 1</t>
        </is>
      </c>
      <c r="AH658" s="20" t="n">
        <v>6.4362188</v>
      </c>
      <c r="AI658" s="20" t="n">
        <v>3.4686528</v>
      </c>
      <c r="AJ658" s="14" t="inlineStr">
        <is>
          <t>https://www.google.com/maps/place/Village+Restaurant+Kitchen/data=!4m7!3m6!1s0x103bf507dc805aab:0x6c300e874d7e5ce!8m2!3d6.4362188!4d3.4686528!16s%2Fg%2F11w3m6ndb9!19sChIJq1qA3Af1OxARzuXXdOgAwwY?authuser=0&amp;hl=en&amp;g_ep=EgoyMDI2MDkzMC4wIJJjKgBIAVAD&amp;rclk=1</t>
        </is>
      </c>
      <c r="AK658" s="14" t="inlineStr">
        <is>
          <t>Google Maps (sweep, Oct 2026)</t>
        </is>
      </c>
      <c r="AL658" s="14" t="inlineStr">
        <is>
          <t>2026-10-06</t>
        </is>
      </c>
      <c r="AM658" s="14" t="inlineStr">
        <is>
          <t>Not approached</t>
        </is>
      </c>
      <c r="AN658" s="19" t="n"/>
    </row>
    <row r="659">
      <c r="A659" s="14" t="n">
        <v>658</v>
      </c>
      <c r="B659" s="14" t="inlineStr">
        <is>
          <t>Sooyah Bistro Lekki</t>
        </is>
      </c>
      <c r="C659" s="14" t="inlineStr">
        <is>
          <t>Lekki-Epe Corridor to Ajah</t>
        </is>
      </c>
      <c r="D659" s="14" t="inlineStr">
        <is>
          <t>Restaurant / Food</t>
        </is>
      </c>
      <c r="E659" s="14" t="inlineStr">
        <is>
          <t>Restaurant</t>
        </is>
      </c>
      <c r="F659" s="24" t="n">
        <v>30.5</v>
      </c>
      <c r="G659" s="25" t="inlineStr">
        <is>
          <t>Cool - lower priority</t>
        </is>
      </c>
      <c r="H659" s="21" t="inlineStr">
        <is>
          <t>Floor - not enriched</t>
        </is>
      </c>
      <c r="I659" s="14" t="n">
        <v>0</v>
      </c>
      <c r="J659" s="14" t="n">
        <v>0</v>
      </c>
      <c r="K659" s="14" t="n">
        <v>0</v>
      </c>
      <c r="L659" s="14" t="n">
        <v>0</v>
      </c>
      <c r="M659" s="14" t="n">
        <v>0</v>
      </c>
      <c r="N659" s="14" t="n">
        <v>19.5</v>
      </c>
      <c r="O659" s="14" t="n">
        <v>0</v>
      </c>
      <c r="P659" s="14" t="n">
        <v>0</v>
      </c>
      <c r="Q659" s="14" t="n">
        <v>0</v>
      </c>
      <c r="R659" s="14" t="n">
        <v>6</v>
      </c>
      <c r="S659" s="14" t="n">
        <v>5</v>
      </c>
      <c r="T659" s="17" t="n">
        <v>4.4</v>
      </c>
      <c r="U659" s="18" t="n">
        <v>146</v>
      </c>
      <c r="V659" s="14" t="n"/>
      <c r="W659" s="14" t="n"/>
      <c r="X659" s="14" t="n"/>
      <c r="Y659" s="14" t="n"/>
      <c r="Z659" s="14" t="n"/>
      <c r="AA659" s="14" t="n"/>
      <c r="AB659" s="14" t="n"/>
      <c r="AC659" s="14" t="n"/>
      <c r="AD659" s="14" t="n"/>
      <c r="AE659" s="14" t="n"/>
      <c r="AF659" s="14" t="n">
        <v>0</v>
      </c>
      <c r="AG659" s="19" t="inlineStr">
        <is>
          <t>Palm Springs Rd</t>
        </is>
      </c>
      <c r="AH659" s="20" t="n">
        <v>6.4395797</v>
      </c>
      <c r="AI659" s="20" t="n">
        <v>3.4962878</v>
      </c>
      <c r="AJ659" s="14" t="inlineStr">
        <is>
          <t>https://www.google.com/maps/place/Sooyah+Bistro+Lekki/data=!4m7!3m6!1s0x103bf42b434eb411:0xe1ea148cc242bb2e!8m2!3d6.4395797!4d3.4962878!16s%2Fg%2F11f5fmv97w!19sChIJEbROQyv0OxARLrtCwowU6uE?authuser=0&amp;hl=en&amp;g_ep=EgoyMDI2MDkzMC4wIJJjKgBIAVAD&amp;rclk=1</t>
        </is>
      </c>
      <c r="AK659" s="14" t="inlineStr">
        <is>
          <t>Google Maps (sweep, Oct 2026)</t>
        </is>
      </c>
      <c r="AL659" s="14" t="inlineStr">
        <is>
          <t>2026-10-06</t>
        </is>
      </c>
      <c r="AM659" s="14" t="inlineStr">
        <is>
          <t>Not approached</t>
        </is>
      </c>
      <c r="AN659" s="19" t="n"/>
    </row>
    <row r="660">
      <c r="A660" s="14" t="n">
        <v>659</v>
      </c>
      <c r="B660" s="14" t="inlineStr">
        <is>
          <t>Cam'sfoods and Groceries store</t>
        </is>
      </c>
      <c r="C660" s="14" t="inlineStr">
        <is>
          <t>Outside catchment</t>
        </is>
      </c>
      <c r="D660" s="14" t="inlineStr">
        <is>
          <t>Supermarket / Grocery</t>
        </is>
      </c>
      <c r="E660" s="14" t="inlineStr">
        <is>
          <t>Grocery store</t>
        </is>
      </c>
      <c r="F660" s="24" t="n">
        <v>30.5</v>
      </c>
      <c r="G660" s="25" t="inlineStr">
        <is>
          <t>Cool - lower priority</t>
        </is>
      </c>
      <c r="H660" s="21" t="inlineStr">
        <is>
          <t>Floor - not enriched</t>
        </is>
      </c>
      <c r="I660" s="14" t="n">
        <v>0</v>
      </c>
      <c r="J660" s="14" t="n">
        <v>0</v>
      </c>
      <c r="K660" s="14" t="n">
        <v>0</v>
      </c>
      <c r="L660" s="14" t="n">
        <v>0</v>
      </c>
      <c r="M660" s="14" t="n">
        <v>0</v>
      </c>
      <c r="N660" s="14" t="n">
        <v>20.5</v>
      </c>
      <c r="O660" s="14" t="n">
        <v>0</v>
      </c>
      <c r="P660" s="14" t="n">
        <v>0</v>
      </c>
      <c r="Q660" s="14" t="n">
        <v>0</v>
      </c>
      <c r="R660" s="14" t="n">
        <v>10</v>
      </c>
      <c r="S660" s="14" t="n">
        <v>0</v>
      </c>
      <c r="T660" s="17" t="n">
        <v>3.8</v>
      </c>
      <c r="U660" s="18" t="n">
        <v>187</v>
      </c>
      <c r="V660" s="14" t="inlineStr">
        <is>
          <t>+2348039280648</t>
        </is>
      </c>
      <c r="W660" s="14" t="inlineStr">
        <is>
          <t>+2348039280648</t>
        </is>
      </c>
      <c r="X660" s="14" t="n"/>
      <c r="Y660" s="14" t="n"/>
      <c r="Z660" s="14" t="n"/>
      <c r="AA660" s="14" t="n"/>
      <c r="AB660" s="14" t="n"/>
      <c r="AC660" s="14" t="n"/>
      <c r="AD660" s="14" t="n"/>
      <c r="AE660" s="14" t="n"/>
      <c r="AF660" s="14" t="n">
        <v>1</v>
      </c>
      <c r="AG660" s="19" t="inlineStr">
        <is>
          <t>Lsdpc Estate, Obele Nursery And Primary School, Lawanson Rd</t>
        </is>
      </c>
      <c r="AH660" s="20" t="n">
        <v>6.5130215</v>
      </c>
      <c r="AI660" s="20" t="n">
        <v>3.3509382</v>
      </c>
      <c r="AJ660" s="14" t="inlineStr">
        <is>
          <t>https://www.google.com/maps/place/Cam%27sfoods+and+Groceries+store/data=!4m7!3m6!1s0x103b92eb8da97025:0x1168caf1370d6db0!8m2!3d6.5130215!4d3.3509382!16s%2Fg%2F11cknlrpqx!19sChIJJXCpjeuSOxARsG0NN_HKaBE?authuser=0&amp;hl=en&amp;g_ep=EgoyMDI2MDkzMC4wIJJjKgBIAVAD&amp;rclk=1</t>
        </is>
      </c>
      <c r="AK660" s="14" t="inlineStr">
        <is>
          <t>Google Maps (sweep, Oct 2026)</t>
        </is>
      </c>
      <c r="AL660" s="14" t="inlineStr">
        <is>
          <t>2026-10-06</t>
        </is>
      </c>
      <c r="AM660" s="14" t="inlineStr">
        <is>
          <t>Not approached</t>
        </is>
      </c>
      <c r="AN660" s="19" t="n"/>
    </row>
    <row r="661">
      <c r="A661" s="14" t="n">
        <v>660</v>
      </c>
      <c r="B661" s="14" t="inlineStr">
        <is>
          <t>CHEF NELKAN'S (THE 5' STAR PREMIUM PRIVATE CHEF IN LAGOS)</t>
        </is>
      </c>
      <c r="C661" s="14" t="inlineStr">
        <is>
          <t>Outside catchment</t>
        </is>
      </c>
      <c r="D661" s="14" t="inlineStr">
        <is>
          <t>Restaurant / Food</t>
        </is>
      </c>
      <c r="E661" s="14" t="inlineStr">
        <is>
          <t>Caterer</t>
        </is>
      </c>
      <c r="F661" s="24" t="n">
        <v>30.5</v>
      </c>
      <c r="G661" s="25" t="inlineStr">
        <is>
          <t>Cool - lower priority</t>
        </is>
      </c>
      <c r="H661" s="21" t="inlineStr">
        <is>
          <t>Floor - not enriched</t>
        </is>
      </c>
      <c r="I661" s="14" t="n">
        <v>0</v>
      </c>
      <c r="J661" s="14" t="n">
        <v>0</v>
      </c>
      <c r="K661" s="14" t="n">
        <v>0</v>
      </c>
      <c r="L661" s="14" t="n">
        <v>0</v>
      </c>
      <c r="M661" s="14" t="n">
        <v>0</v>
      </c>
      <c r="N661" s="14" t="n">
        <v>11.5</v>
      </c>
      <c r="O661" s="14" t="n">
        <v>8</v>
      </c>
      <c r="P661" s="14" t="n">
        <v>0</v>
      </c>
      <c r="Q661" s="14" t="n">
        <v>0</v>
      </c>
      <c r="R661" s="14" t="n">
        <v>6</v>
      </c>
      <c r="S661" s="14" t="n">
        <v>5</v>
      </c>
      <c r="T661" s="17" t="n">
        <v>4.7</v>
      </c>
      <c r="U661" s="18" t="n">
        <v>18</v>
      </c>
      <c r="V661" s="14" t="inlineStr">
        <is>
          <t>+2349072770817</t>
        </is>
      </c>
      <c r="W661" s="14" t="inlineStr">
        <is>
          <t>+2349072770817</t>
        </is>
      </c>
      <c r="X661" s="14" t="n"/>
      <c r="Y661" s="14" t="inlineStr">
        <is>
          <t>https://www.instagram.com/pickachefng/</t>
        </is>
      </c>
      <c r="Z661" s="14" t="n"/>
      <c r="AA661" s="14" t="inlineStr">
        <is>
          <t>https://www.instagram.com/pickachefng</t>
        </is>
      </c>
      <c r="AB661" s="14" t="n"/>
      <c r="AC661" s="14" t="n"/>
      <c r="AD661" s="14" t="n"/>
      <c r="AE661" s="14" t="n"/>
      <c r="AF661" s="14" t="n">
        <v>3</v>
      </c>
      <c r="AG661" s="19" t="inlineStr">
        <is>
          <t>Estate, 12 Olive Gardens, Olori Mojisola Onikoyi, Banana Island Rd</t>
        </is>
      </c>
      <c r="AH661" s="20" t="n">
        <v>6.4588901</v>
      </c>
      <c r="AI661" s="20" t="n">
        <v>3.4496533</v>
      </c>
      <c r="AJ661" s="14" t="inlineStr">
        <is>
          <t>https://www.google.com/maps/place/CHEF+NELKAN%27S+%28THE+5%27+STAR+PREMIUM+PRIVATE+CHEF+IN+LAGOS%29/data=!4m7!3m6!1s0xa00d9ea895c1ef0b:0x844023beeb728e62!8m2!3d6.4588901!4d3.4496533!16s%2Fg%2F11rnqk3ckx!19sChIJC-_BlaieDaARYo5y674jQIQ?authuser=0&amp;hl=en&amp;g_ep=EgoyMDI2MDkzMC4wIJJjKgBIAVAD&amp;rclk=1</t>
        </is>
      </c>
      <c r="AK661" s="14" t="inlineStr">
        <is>
          <t>Google Maps (sweep, Oct 2026)</t>
        </is>
      </c>
      <c r="AL661" s="14" t="inlineStr">
        <is>
          <t>2026-10-06</t>
        </is>
      </c>
      <c r="AM661" s="14" t="inlineStr">
        <is>
          <t>Not approached</t>
        </is>
      </c>
      <c r="AN661" s="19" t="n"/>
    </row>
    <row r="662">
      <c r="A662" s="14" t="n">
        <v>661</v>
      </c>
      <c r="B662" s="14" t="inlineStr">
        <is>
          <t>Geekas surulere</t>
        </is>
      </c>
      <c r="C662" s="14" t="inlineStr">
        <is>
          <t>Surulere</t>
        </is>
      </c>
      <c r="D662" s="14" t="inlineStr">
        <is>
          <t>Restaurant / Food</t>
        </is>
      </c>
      <c r="E662" s="14" t="inlineStr">
        <is>
          <t>West African restaurant</t>
        </is>
      </c>
      <c r="F662" s="24" t="n">
        <v>30.5</v>
      </c>
      <c r="G662" s="25" t="inlineStr">
        <is>
          <t>Cool - lower priority</t>
        </is>
      </c>
      <c r="H662" s="21" t="inlineStr">
        <is>
          <t>Floor - not enriched</t>
        </is>
      </c>
      <c r="I662" s="14" t="n">
        <v>0</v>
      </c>
      <c r="J662" s="14" t="n">
        <v>0</v>
      </c>
      <c r="K662" s="14" t="n">
        <v>0</v>
      </c>
      <c r="L662" s="14" t="n">
        <v>0</v>
      </c>
      <c r="M662" s="14" t="n">
        <v>0</v>
      </c>
      <c r="N662" s="14" t="n">
        <v>19.5</v>
      </c>
      <c r="O662" s="14" t="n">
        <v>0</v>
      </c>
      <c r="P662" s="14" t="n">
        <v>0</v>
      </c>
      <c r="Q662" s="14" t="n">
        <v>0</v>
      </c>
      <c r="R662" s="14" t="n">
        <v>6</v>
      </c>
      <c r="S662" s="14" t="n">
        <v>5</v>
      </c>
      <c r="T662" s="17" t="n">
        <v>4.1</v>
      </c>
      <c r="U662" s="18" t="n">
        <v>144</v>
      </c>
      <c r="V662" s="14" t="inlineStr">
        <is>
          <t>+2347066738341</t>
        </is>
      </c>
      <c r="W662" s="14" t="inlineStr">
        <is>
          <t>+2347066738341</t>
        </is>
      </c>
      <c r="X662" s="14" t="n"/>
      <c r="Y662" s="14" t="n"/>
      <c r="Z662" s="14" t="n"/>
      <c r="AA662" s="14" t="n"/>
      <c r="AB662" s="14" t="n"/>
      <c r="AC662" s="14" t="n"/>
      <c r="AD662" s="14" t="n"/>
      <c r="AE662" s="14" t="n"/>
      <c r="AF662" s="14" t="n">
        <v>1</v>
      </c>
      <c r="AG662" s="19" t="inlineStr">
        <is>
          <t>10 Ibezim Obiajulu St</t>
        </is>
      </c>
      <c r="AH662" s="20" t="n">
        <v>6.4998278</v>
      </c>
      <c r="AI662" s="20" t="n">
        <v>3.3504593</v>
      </c>
      <c r="AJ662" s="14" t="inlineStr">
        <is>
          <t>https://www.google.com/maps/place/Geekas+surulere/data=!4m7!3m6!1s0x103b8d16298f90b1:0xdae759a602edb47!8m2!3d6.4998278!4d3.3504593!16s%2Fg%2F11s1tw_xyp!19sChIJsZCPKRaNOxARR9suYJp1rg0?authuser=0&amp;hl=en&amp;g_ep=EgoyMDI2MDkzMC4wIJJjKgBIAVAD&amp;rclk=1</t>
        </is>
      </c>
      <c r="AK662" s="14" t="inlineStr">
        <is>
          <t>Google Maps (sweep, Oct 2026)</t>
        </is>
      </c>
      <c r="AL662" s="14" t="inlineStr">
        <is>
          <t>2026-10-06</t>
        </is>
      </c>
      <c r="AM662" s="14" t="inlineStr">
        <is>
          <t>Not approached</t>
        </is>
      </c>
      <c r="AN662" s="19" t="n"/>
    </row>
    <row r="663">
      <c r="A663" s="14" t="n">
        <v>662</v>
      </c>
      <c r="B663" s="14" t="inlineStr">
        <is>
          <t>Pretty Dreams school</t>
        </is>
      </c>
      <c r="C663" s="14" t="inlineStr">
        <is>
          <t>Yaba</t>
        </is>
      </c>
      <c r="D663" s="14" t="inlineStr">
        <is>
          <t>Restaurant / Food</t>
        </is>
      </c>
      <c r="E663" s="14" t="inlineStr">
        <is>
          <t>Catering food and drink supplier</t>
        </is>
      </c>
      <c r="F663" s="24" t="n">
        <v>30.5</v>
      </c>
      <c r="G663" s="25" t="inlineStr">
        <is>
          <t>Cool - lower priority</t>
        </is>
      </c>
      <c r="H663" s="21" t="inlineStr">
        <is>
          <t>Floor - not enriched</t>
        </is>
      </c>
      <c r="I663" s="14" t="n">
        <v>0</v>
      </c>
      <c r="J663" s="14" t="n">
        <v>0</v>
      </c>
      <c r="K663" s="14" t="n">
        <v>0</v>
      </c>
      <c r="L663" s="14" t="n">
        <v>0</v>
      </c>
      <c r="M663" s="14" t="n">
        <v>0</v>
      </c>
      <c r="N663" s="14" t="n">
        <v>11.5</v>
      </c>
      <c r="O663" s="14" t="n">
        <v>8</v>
      </c>
      <c r="P663" s="14" t="n">
        <v>0</v>
      </c>
      <c r="Q663" s="14" t="n">
        <v>0</v>
      </c>
      <c r="R663" s="14" t="n">
        <v>6</v>
      </c>
      <c r="S663" s="14" t="n">
        <v>5</v>
      </c>
      <c r="T663" s="17" t="n">
        <v>4.2</v>
      </c>
      <c r="U663" s="18" t="n">
        <v>18</v>
      </c>
      <c r="V663" s="14" t="inlineStr">
        <is>
          <t>+2348033673330</t>
        </is>
      </c>
      <c r="W663" s="14" t="inlineStr">
        <is>
          <t>+2348033673330</t>
        </is>
      </c>
      <c r="X663" s="14" t="n"/>
      <c r="Y663" s="14" t="inlineStr">
        <is>
          <t>http://www.prettydreamsng.com/</t>
        </is>
      </c>
      <c r="Z663" s="14" t="n"/>
      <c r="AA663" s="14" t="n"/>
      <c r="AB663" s="14" t="n"/>
      <c r="AC663" s="14" t="n"/>
      <c r="AD663" s="14" t="n"/>
      <c r="AE663" s="14" t="n"/>
      <c r="AF663" s="14" t="n">
        <v>2</v>
      </c>
      <c r="AG663" s="19" t="inlineStr">
        <is>
          <t>4 Ajibade Olatunji Cl, off Alara Street</t>
        </is>
      </c>
      <c r="AH663" s="20" t="n">
        <v>6.5054597</v>
      </c>
      <c r="AI663" s="20" t="n">
        <v>3.3837976</v>
      </c>
      <c r="AJ663" s="14" t="inlineStr">
        <is>
          <t>https://www.google.com/maps/place/Pretty+Dreams+school/data=!4m7!3m6!1s0x103b8c5781691be5:0xbae7afefbc750f57!8m2!3d6.5054597!4d3.3837976!16s%2Fg%2F1yg4m0yt8!19sChIJ5RtpgVeMOxARVw91vO-v57o?authuser=0&amp;hl=en&amp;g_ep=EgoyMDI2MDkzMC4wIJJjKgBIAVAD&amp;rclk=1</t>
        </is>
      </c>
      <c r="AK663" s="14" t="inlineStr">
        <is>
          <t>Google Maps (sweep, Oct 2026)</t>
        </is>
      </c>
      <c r="AL663" s="14" t="inlineStr">
        <is>
          <t>2026-10-06</t>
        </is>
      </c>
      <c r="AM663" s="14" t="inlineStr">
        <is>
          <t>Not approached</t>
        </is>
      </c>
      <c r="AN663" s="19" t="n"/>
    </row>
    <row r="664">
      <c r="A664" s="14" t="n">
        <v>663</v>
      </c>
      <c r="B664" s="14" t="inlineStr">
        <is>
          <t>Iya Ayo Store</t>
        </is>
      </c>
      <c r="C664" s="14" t="inlineStr">
        <is>
          <t>Lekki-Epe Corridor to Ajah</t>
        </is>
      </c>
      <c r="D664" s="14" t="inlineStr">
        <is>
          <t>Supermarket / Grocery</t>
        </is>
      </c>
      <c r="E664" s="14" t="inlineStr">
        <is>
          <t>Grocery store</t>
        </is>
      </c>
      <c r="F664" s="24" t="n">
        <v>30.4</v>
      </c>
      <c r="G664" s="25" t="inlineStr">
        <is>
          <t>Cool - lower priority</t>
        </is>
      </c>
      <c r="H664" s="21" t="inlineStr">
        <is>
          <t>Floor - not enriched</t>
        </is>
      </c>
      <c r="I664" s="14" t="n">
        <v>0</v>
      </c>
      <c r="J664" s="14" t="n">
        <v>0</v>
      </c>
      <c r="K664" s="14" t="n">
        <v>0</v>
      </c>
      <c r="L664" s="14" t="n">
        <v>0</v>
      </c>
      <c r="M664" s="14" t="n">
        <v>0</v>
      </c>
      <c r="N664" s="14" t="n">
        <v>5.4</v>
      </c>
      <c r="O664" s="14" t="n">
        <v>0</v>
      </c>
      <c r="P664" s="14" t="n">
        <v>0</v>
      </c>
      <c r="Q664" s="14" t="n">
        <v>10</v>
      </c>
      <c r="R664" s="14" t="n">
        <v>10</v>
      </c>
      <c r="S664" s="14" t="n">
        <v>5</v>
      </c>
      <c r="T664" s="17" t="n">
        <v>5</v>
      </c>
      <c r="U664" s="18" t="n">
        <v>3</v>
      </c>
      <c r="V664" s="14" t="inlineStr">
        <is>
          <t>+2348133921091</t>
        </is>
      </c>
      <c r="W664" s="14" t="inlineStr">
        <is>
          <t>+2348133921091</t>
        </is>
      </c>
      <c r="X664" s="14" t="n"/>
      <c r="Y664" s="14" t="n"/>
      <c r="Z664" s="14" t="n"/>
      <c r="AA664" s="14" t="n"/>
      <c r="AB664" s="14" t="n"/>
      <c r="AC664" s="14" t="n"/>
      <c r="AD664" s="14" t="n"/>
      <c r="AE664" s="14" t="n"/>
      <c r="AF664" s="14" t="n">
        <v>1</v>
      </c>
      <c r="AG664" s="19" t="inlineStr">
        <is>
          <t>shop 21, market, New plaza, Opposite Block B</t>
        </is>
      </c>
      <c r="AH664" s="20" t="n">
        <v>6.4662882</v>
      </c>
      <c r="AI664" s="20" t="n">
        <v>3.5627027</v>
      </c>
      <c r="AJ664" s="14" t="inlineStr">
        <is>
          <t>https://www.google.com/maps/place/Iya+Ayo+Store/data=!4m7!3m6!1s0x103bf782d07f3daf:0x3b606f0c76f56ac8!8m2!3d6.4662882!4d3.5627027!16s%2Fg%2F11ks49lkf8!19sChIJrz1_0IL3OxARyGr1dgxvYDs?authuser=0&amp;hl=en&amp;g_ep=EgoyMDI2MDkzMC4wIJJjKgBIAVAD&amp;rclk=1</t>
        </is>
      </c>
      <c r="AK664" s="14" t="inlineStr">
        <is>
          <t>Google Maps (sweep, Oct 2026)</t>
        </is>
      </c>
      <c r="AL664" s="14" t="inlineStr">
        <is>
          <t>2026-10-06</t>
        </is>
      </c>
      <c r="AM664" s="14" t="inlineStr">
        <is>
          <t>Not approached</t>
        </is>
      </c>
      <c r="AN664" s="19" t="n"/>
    </row>
    <row r="665">
      <c r="A665" s="14" t="n">
        <v>664</v>
      </c>
      <c r="B665" s="14" t="inlineStr">
        <is>
          <t>MUN MEGA SUPERMARKET</t>
        </is>
      </c>
      <c r="C665" s="14" t="inlineStr">
        <is>
          <t>Lekki-Epe Corridor to Ajah</t>
        </is>
      </c>
      <c r="D665" s="14" t="inlineStr">
        <is>
          <t>Supermarket / Grocery</t>
        </is>
      </c>
      <c r="E665" s="14" t="inlineStr">
        <is>
          <t>Grocery store</t>
        </is>
      </c>
      <c r="F665" s="24" t="n">
        <v>30.4</v>
      </c>
      <c r="G665" s="25" t="inlineStr">
        <is>
          <t>Cool - lower priority</t>
        </is>
      </c>
      <c r="H665" s="21" t="inlineStr">
        <is>
          <t>Floor - not enriched</t>
        </is>
      </c>
      <c r="I665" s="14" t="n">
        <v>0</v>
      </c>
      <c r="J665" s="14" t="n">
        <v>0</v>
      </c>
      <c r="K665" s="14" t="n">
        <v>0</v>
      </c>
      <c r="L665" s="14" t="n">
        <v>0</v>
      </c>
      <c r="M665" s="14" t="n">
        <v>0</v>
      </c>
      <c r="N665" s="14" t="n">
        <v>5.4</v>
      </c>
      <c r="O665" s="14" t="n">
        <v>0</v>
      </c>
      <c r="P665" s="14" t="n">
        <v>0</v>
      </c>
      <c r="Q665" s="14" t="n">
        <v>10</v>
      </c>
      <c r="R665" s="14" t="n">
        <v>10</v>
      </c>
      <c r="S665" s="14" t="n">
        <v>5</v>
      </c>
      <c r="T665" s="17" t="n">
        <v>5</v>
      </c>
      <c r="U665" s="18" t="n">
        <v>3</v>
      </c>
      <c r="V665" s="14" t="n"/>
      <c r="W665" s="14" t="n"/>
      <c r="X665" s="14" t="n"/>
      <c r="Y665" s="14" t="n"/>
      <c r="Z665" s="14" t="n"/>
      <c r="AA665" s="14" t="n"/>
      <c r="AB665" s="14" t="n"/>
      <c r="AC665" s="14" t="n"/>
      <c r="AD665" s="14" t="n"/>
      <c r="AE665" s="14" t="n"/>
      <c r="AF665" s="14" t="n">
        <v>0</v>
      </c>
      <c r="AG665" s="19" t="inlineStr">
        <is>
          <t>Cherub shopping mall New road</t>
        </is>
      </c>
      <c r="AH665" s="20" t="n">
        <v>6.4403529</v>
      </c>
      <c r="AI665" s="20" t="n">
        <v>3.5262125</v>
      </c>
      <c r="AJ665" s="14" t="inlineStr">
        <is>
          <t>https://www.google.com/maps/place/MUN+MEGA+SUPERMARKET/data=!4m7!3m6!1s0x103bf7003eb7990f:0xe09f94045ade9bb2!8m2!3d6.4403529!4d3.5262125!16s%2Fg%2F11yy2lkpvr!19sChIJD5m3PgD3OxARspveWgSUn-A?authuser=0&amp;hl=en&amp;g_ep=EgoyMDI2MDkzMC4wIJJjKgBIAVAD&amp;rclk=1</t>
        </is>
      </c>
      <c r="AK665" s="14" t="inlineStr">
        <is>
          <t>Google Maps (sweep, Oct 2026)</t>
        </is>
      </c>
      <c r="AL665" s="14" t="inlineStr">
        <is>
          <t>2026-10-06</t>
        </is>
      </c>
      <c r="AM665" s="14" t="inlineStr">
        <is>
          <t>Not approached</t>
        </is>
      </c>
      <c r="AN665" s="19" t="n"/>
    </row>
    <row r="666">
      <c r="A666" s="14" t="n">
        <v>665</v>
      </c>
      <c r="B666" s="14" t="inlineStr">
        <is>
          <t>All Bread Bakery</t>
        </is>
      </c>
      <c r="C666" s="14" t="inlineStr">
        <is>
          <t>Outside catchment</t>
        </is>
      </c>
      <c r="D666" s="14" t="inlineStr">
        <is>
          <t>Restaurant / Food</t>
        </is>
      </c>
      <c r="E666" s="14" t="inlineStr">
        <is>
          <t>Bakery</t>
        </is>
      </c>
      <c r="F666" s="24" t="n">
        <v>30.4</v>
      </c>
      <c r="G666" s="25" t="inlineStr">
        <is>
          <t>Cool - lower priority</t>
        </is>
      </c>
      <c r="H666" s="21" t="inlineStr">
        <is>
          <t>Floor - not enriched</t>
        </is>
      </c>
      <c r="I666" s="14" t="n">
        <v>0</v>
      </c>
      <c r="J666" s="14" t="n">
        <v>0</v>
      </c>
      <c r="K666" s="14" t="n">
        <v>0</v>
      </c>
      <c r="L666" s="14" t="n">
        <v>0</v>
      </c>
      <c r="M666" s="14" t="n">
        <v>0</v>
      </c>
      <c r="N666" s="14" t="n">
        <v>19.4</v>
      </c>
      <c r="O666" s="14" t="n">
        <v>0</v>
      </c>
      <c r="P666" s="14" t="n">
        <v>0</v>
      </c>
      <c r="Q666" s="14" t="n">
        <v>0</v>
      </c>
      <c r="R666" s="14" t="n">
        <v>6</v>
      </c>
      <c r="S666" s="14" t="n">
        <v>5</v>
      </c>
      <c r="T666" s="17" t="n">
        <v>4.3</v>
      </c>
      <c r="U666" s="18" t="n">
        <v>142</v>
      </c>
      <c r="V666" s="14" t="n"/>
      <c r="W666" s="14" t="n"/>
      <c r="X666" s="14" t="n"/>
      <c r="Y666" s="14" t="n"/>
      <c r="Z666" s="14" t="n"/>
      <c r="AA666" s="14" t="n"/>
      <c r="AB666" s="14" t="n"/>
      <c r="AC666" s="14" t="n"/>
      <c r="AD666" s="14" t="n"/>
      <c r="AE666" s="14" t="n"/>
      <c r="AF666" s="14" t="n">
        <v>0</v>
      </c>
      <c r="AG666" s="19" t="inlineStr">
        <is>
          <t>Phase 1, 282 Gbagada - Oworonshoki Expy</t>
        </is>
      </c>
      <c r="AH666" s="20" t="n">
        <v>6.5489316</v>
      </c>
      <c r="AI666" s="20" t="n">
        <v>3.3781936</v>
      </c>
      <c r="AJ666" s="14" t="inlineStr">
        <is>
          <t>https://www.google.com/maps/place/All+Bread+Bakery/data=!4m7!3m6!1s0x103b8d9e376c5fe1:0xdf5bfbbebadef9bd!8m2!3d6.5489316!4d3.3781936!16s%2Fg%2F11dfqw610_!19sChIJ4V9sN56NOxARvfneur77W98?authuser=0&amp;hl=en&amp;g_ep=EgoyMDI2MDkzMC4wIJJjKgBIAVAD&amp;rclk=1</t>
        </is>
      </c>
      <c r="AK666" s="14" t="inlineStr">
        <is>
          <t>Google Maps (sweep, Oct 2026)</t>
        </is>
      </c>
      <c r="AL666" s="14" t="inlineStr">
        <is>
          <t>2026-10-06</t>
        </is>
      </c>
      <c r="AM666" s="14" t="inlineStr">
        <is>
          <t>Not approached</t>
        </is>
      </c>
      <c r="AN666" s="19" t="n"/>
    </row>
    <row r="667">
      <c r="A667" s="14" t="n">
        <v>666</v>
      </c>
      <c r="B667" s="14" t="inlineStr">
        <is>
          <t>Attenable price</t>
        </is>
      </c>
      <c r="C667" s="14" t="inlineStr">
        <is>
          <t>Outside catchment</t>
        </is>
      </c>
      <c r="D667" s="14" t="inlineStr">
        <is>
          <t>Supermarket / Grocery</t>
        </is>
      </c>
      <c r="E667" s="14" t="inlineStr">
        <is>
          <t>Grocery store</t>
        </is>
      </c>
      <c r="F667" s="24" t="n">
        <v>30.4</v>
      </c>
      <c r="G667" s="25" t="inlineStr">
        <is>
          <t>Cool - lower priority</t>
        </is>
      </c>
      <c r="H667" s="21" t="inlineStr">
        <is>
          <t>Floor - not enriched</t>
        </is>
      </c>
      <c r="I667" s="14" t="n">
        <v>0</v>
      </c>
      <c r="J667" s="14" t="n">
        <v>0</v>
      </c>
      <c r="K667" s="14" t="n">
        <v>0</v>
      </c>
      <c r="L667" s="14" t="n">
        <v>0</v>
      </c>
      <c r="M667" s="14" t="n">
        <v>0</v>
      </c>
      <c r="N667" s="14" t="n">
        <v>20.4</v>
      </c>
      <c r="O667" s="14" t="n">
        <v>0</v>
      </c>
      <c r="P667" s="14" t="n">
        <v>0</v>
      </c>
      <c r="Q667" s="14" t="n">
        <v>0</v>
      </c>
      <c r="R667" s="14" t="n">
        <v>10</v>
      </c>
      <c r="S667" s="14" t="n">
        <v>0</v>
      </c>
      <c r="T667" s="17" t="n">
        <v>3.9</v>
      </c>
      <c r="U667" s="18" t="n">
        <v>184</v>
      </c>
      <c r="V667" s="14" t="inlineStr">
        <is>
          <t>+2348069195393</t>
        </is>
      </c>
      <c r="W667" s="14" t="inlineStr">
        <is>
          <t>+2348069195393</t>
        </is>
      </c>
      <c r="X667" s="14" t="n"/>
      <c r="Y667" s="14" t="n"/>
      <c r="Z667" s="14" t="n"/>
      <c r="AA667" s="14" t="n"/>
      <c r="AB667" s="14" t="n"/>
      <c r="AC667" s="14" t="n"/>
      <c r="AD667" s="14" t="n"/>
      <c r="AE667" s="14" t="n"/>
      <c r="AF667" s="14" t="n">
        <v>1</v>
      </c>
      <c r="AG667" s="19" t="inlineStr">
        <is>
          <t>H7W7+VQC Baruwa inside, 39 Candos Rd</t>
        </is>
      </c>
      <c r="AH667" s="20" t="n">
        <v>6.5999489</v>
      </c>
      <c r="AI667" s="20" t="n">
        <v>3.2702532</v>
      </c>
      <c r="AJ667" s="14" t="inlineStr">
        <is>
          <t>https://www.google.com/maps/place/Attenable+price/data=!4m7!3m6!1s0x103b91341c1fd115:0xabdb198c171657d1!8m2!3d6.5999489!4d3.2702532!16s%2Fg%2F11fntrmjnq!19sChIJFdEfHDSROxAR0VcWF4wZ26s?authuser=0&amp;hl=en&amp;g_ep=EgoyMDI2MDkzMC4wIJJjKgBIAVAD&amp;rclk=1</t>
        </is>
      </c>
      <c r="AK667" s="14" t="inlineStr">
        <is>
          <t>Google Maps (sweep, Oct 2026)</t>
        </is>
      </c>
      <c r="AL667" s="14" t="inlineStr">
        <is>
          <t>2026-10-06</t>
        </is>
      </c>
      <c r="AM667" s="14" t="inlineStr">
        <is>
          <t>Not approached</t>
        </is>
      </c>
      <c r="AN667" s="19" t="n"/>
    </row>
    <row r="668">
      <c r="A668" s="14" t="n">
        <v>667</v>
      </c>
      <c r="B668" s="14" t="inlineStr">
        <is>
          <t>CSi Grocery Lagos Island</t>
        </is>
      </c>
      <c r="C668" s="14" t="inlineStr">
        <is>
          <t>Outside catchment</t>
        </is>
      </c>
      <c r="D668" s="14" t="inlineStr">
        <is>
          <t>Supermarket / Grocery</t>
        </is>
      </c>
      <c r="E668" s="14" t="inlineStr">
        <is>
          <t>Grocery store</t>
        </is>
      </c>
      <c r="F668" s="24" t="n">
        <v>30.4</v>
      </c>
      <c r="G668" s="25" t="inlineStr">
        <is>
          <t>Cool - lower priority</t>
        </is>
      </c>
      <c r="H668" s="21" t="inlineStr">
        <is>
          <t>Floor - not enriched</t>
        </is>
      </c>
      <c r="I668" s="14" t="n">
        <v>0</v>
      </c>
      <c r="J668" s="14" t="n">
        <v>0</v>
      </c>
      <c r="K668" s="14" t="n">
        <v>0</v>
      </c>
      <c r="L668" s="14" t="n">
        <v>0</v>
      </c>
      <c r="M668" s="14" t="n">
        <v>0</v>
      </c>
      <c r="N668" s="14" t="n">
        <v>15.4</v>
      </c>
      <c r="O668" s="14" t="n">
        <v>0</v>
      </c>
      <c r="P668" s="14" t="n">
        <v>0</v>
      </c>
      <c r="Q668" s="14" t="n">
        <v>0</v>
      </c>
      <c r="R668" s="14" t="n">
        <v>10</v>
      </c>
      <c r="S668" s="14" t="n">
        <v>5</v>
      </c>
      <c r="T668" s="17" t="n">
        <v>4.8</v>
      </c>
      <c r="U668" s="18" t="n">
        <v>51</v>
      </c>
      <c r="V668" s="14" t="inlineStr">
        <is>
          <t>+2349163294665</t>
        </is>
      </c>
      <c r="W668" s="14" t="inlineStr">
        <is>
          <t>+2349163294665</t>
        </is>
      </c>
      <c r="X668" s="14" t="n"/>
      <c r="Y668" s="14" t="n"/>
      <c r="Z668" s="14" t="n"/>
      <c r="AA668" s="14" t="n"/>
      <c r="AB668" s="14" t="n"/>
      <c r="AC668" s="14" t="n"/>
      <c r="AD668" s="14" t="n"/>
      <c r="AE668" s="14" t="n"/>
      <c r="AF668" s="14" t="n">
        <v>1</v>
      </c>
      <c r="AG668" s="19" t="inlineStr">
        <is>
          <t>34 Doherty St</t>
        </is>
      </c>
      <c r="AH668" s="20" t="n">
        <v>6.4594268</v>
      </c>
      <c r="AI668" s="20" t="n">
        <v>3.3844714</v>
      </c>
      <c r="AJ668" s="14" t="inlineStr">
        <is>
          <t>https://www.google.com/maps/place/CSi+Grocery+Lagos+Island/data=!4m7!3m6!1s0x103b8b1cc2f8fdbd:0xcdc8435c1bce0955!8m2!3d6.4594268!4d3.3844714!16s%2Fg%2F11hsj5lp5l!19sChIJvf34whyLOxARVQnOG1xDyM0?authuser=0&amp;hl=en&amp;g_ep=EgoyMDI2MDkzMC4wIJJjKgBIAVAD&amp;rclk=1</t>
        </is>
      </c>
      <c r="AK668" s="14" t="inlineStr">
        <is>
          <t>Google Maps (sweep, Oct 2026)</t>
        </is>
      </c>
      <c r="AL668" s="14" t="inlineStr">
        <is>
          <t>2026-10-06</t>
        </is>
      </c>
      <c r="AM668" s="14" t="inlineStr">
        <is>
          <t>Not approached</t>
        </is>
      </c>
      <c r="AN668" s="19" t="n"/>
    </row>
    <row r="669">
      <c r="A669" s="14" t="n">
        <v>668</v>
      </c>
      <c r="B669" s="14" t="inlineStr">
        <is>
          <t>Double Deli Fast Food</t>
        </is>
      </c>
      <c r="C669" s="14" t="inlineStr">
        <is>
          <t>Outside catchment</t>
        </is>
      </c>
      <c r="D669" s="14" t="inlineStr">
        <is>
          <t>Restaurant / Food</t>
        </is>
      </c>
      <c r="E669" s="14" t="inlineStr">
        <is>
          <t>Restaurant</t>
        </is>
      </c>
      <c r="F669" s="24" t="n">
        <v>30.4</v>
      </c>
      <c r="G669" s="25" t="inlineStr">
        <is>
          <t>Cool - lower priority</t>
        </is>
      </c>
      <c r="H669" s="21" t="inlineStr">
        <is>
          <t>Floor - not enriched</t>
        </is>
      </c>
      <c r="I669" s="14" t="n">
        <v>0</v>
      </c>
      <c r="J669" s="14" t="n">
        <v>0</v>
      </c>
      <c r="K669" s="14" t="n">
        <v>0</v>
      </c>
      <c r="L669" s="14" t="n">
        <v>0</v>
      </c>
      <c r="M669" s="14" t="n">
        <v>0</v>
      </c>
      <c r="N669" s="14" t="n">
        <v>19.4</v>
      </c>
      <c r="O669" s="14" t="n">
        <v>0</v>
      </c>
      <c r="P669" s="14" t="n">
        <v>0</v>
      </c>
      <c r="Q669" s="14" t="n">
        <v>0</v>
      </c>
      <c r="R669" s="14" t="n">
        <v>6</v>
      </c>
      <c r="S669" s="14" t="n">
        <v>5</v>
      </c>
      <c r="T669" s="17" t="n">
        <v>4</v>
      </c>
      <c r="U669" s="18" t="n">
        <v>143</v>
      </c>
      <c r="V669" s="14" t="inlineStr">
        <is>
          <t>+2347033399392</t>
        </is>
      </c>
      <c r="W669" s="14" t="inlineStr">
        <is>
          <t>+2347033399392</t>
        </is>
      </c>
      <c r="X669" s="14" t="n"/>
      <c r="Y669" s="14" t="n"/>
      <c r="Z669" s="14" t="n"/>
      <c r="AA669" s="14" t="n"/>
      <c r="AB669" s="14" t="n"/>
      <c r="AC669" s="14" t="n"/>
      <c r="AD669" s="14" t="n"/>
      <c r="AE669" s="14" t="n"/>
      <c r="AF669" s="14" t="n">
        <v>1</v>
      </c>
      <c r="AG669" s="19" t="inlineStr">
        <is>
          <t>Bamgbose St</t>
        </is>
      </c>
      <c r="AH669" s="20" t="n">
        <v>6.4516406</v>
      </c>
      <c r="AI669" s="20" t="n">
        <v>3.3985643</v>
      </c>
      <c r="AJ669" s="14" t="inlineStr">
        <is>
          <t>https://www.google.com/maps/place/Double+Deli+Fast+Food/data=!4m7!3m6!1s0x103b8b39f3b22ad1:0x513cba35d24e37fb!8m2!3d6.4516406!4d3.3985643!16s%2Fg%2F11h5vfxpnp!19sChIJ0Sqy8zmLOxAR-zdO0jW6PFE?authuser=0&amp;hl=en&amp;g_ep=EgoyMDI2MDkzMC4wIJJjKgBIAVAD&amp;rclk=1</t>
        </is>
      </c>
      <c r="AK669" s="14" t="inlineStr">
        <is>
          <t>Google Maps (sweep, Oct 2026)</t>
        </is>
      </c>
      <c r="AL669" s="14" t="inlineStr">
        <is>
          <t>2026-10-06</t>
        </is>
      </c>
      <c r="AM669" s="14" t="inlineStr">
        <is>
          <t>Not approached</t>
        </is>
      </c>
      <c r="AN669" s="19" t="n"/>
    </row>
    <row r="670">
      <c r="A670" s="14" t="n">
        <v>669</v>
      </c>
      <c r="B670" s="14" t="inlineStr">
        <is>
          <t>Tantalizers - Ikorodu</t>
        </is>
      </c>
      <c r="C670" s="14" t="inlineStr">
        <is>
          <t>Outside catchment</t>
        </is>
      </c>
      <c r="D670" s="14" t="inlineStr">
        <is>
          <t>Restaurant / Food</t>
        </is>
      </c>
      <c r="E670" s="14" t="inlineStr">
        <is>
          <t>Fast Food</t>
        </is>
      </c>
      <c r="F670" s="24" t="n">
        <v>30.4</v>
      </c>
      <c r="G670" s="25" t="inlineStr">
        <is>
          <t>Cool - lower priority</t>
        </is>
      </c>
      <c r="H670" s="21" t="inlineStr">
        <is>
          <t>Floor - not enriched</t>
        </is>
      </c>
      <c r="I670" s="14" t="n">
        <v>0</v>
      </c>
      <c r="J670" s="14" t="n">
        <v>0</v>
      </c>
      <c r="K670" s="14" t="n">
        <v>0</v>
      </c>
      <c r="L670" s="14" t="n">
        <v>0</v>
      </c>
      <c r="M670" s="14" t="n">
        <v>0</v>
      </c>
      <c r="N670" s="14" t="n">
        <v>14.4</v>
      </c>
      <c r="O670" s="14" t="n">
        <v>0</v>
      </c>
      <c r="P670" s="14" t="n">
        <v>0</v>
      </c>
      <c r="Q670" s="14" t="n">
        <v>10</v>
      </c>
      <c r="R670" s="14" t="n">
        <v>6</v>
      </c>
      <c r="S670" s="14" t="n">
        <v>0</v>
      </c>
      <c r="T670" s="17" t="n">
        <v>3.5</v>
      </c>
      <c r="U670" s="18" t="n">
        <v>39</v>
      </c>
      <c r="V670" s="14" t="inlineStr">
        <is>
          <t>+23417303673</t>
        </is>
      </c>
      <c r="W670" s="14" t="inlineStr">
        <is>
          <t>+23417303673</t>
        </is>
      </c>
      <c r="X670" s="14" t="n"/>
      <c r="Y670" s="14" t="n"/>
      <c r="Z670" s="14" t="n"/>
      <c r="AA670" s="14" t="n"/>
      <c r="AB670" s="14" t="n"/>
      <c r="AC670" s="14" t="n"/>
      <c r="AD670" s="14" t="n"/>
      <c r="AE670" s="14" t="n"/>
      <c r="AF670" s="14" t="n">
        <v>1</v>
      </c>
      <c r="AG670" s="19" t="inlineStr">
        <is>
          <t>39 Bayo Shodipo</t>
        </is>
      </c>
      <c r="AH670" s="20" t="n">
        <v>6.522708</v>
      </c>
      <c r="AI670" s="20" t="n">
        <v>3.3674809</v>
      </c>
      <c r="AJ670" s="14" t="inlineStr">
        <is>
          <t>https://www.google.com/maps/place/Tantalizers+-+Ikorodu/data=!4m7!3m6!1s0x103b8dbafd5f229f:0xdc3724dea2de547!8m2!3d6.522708!4d3.3674809!16s%2Fg%2F1hhwlg8b0!19sChIJnyJf_bqNOxARR-Ut6k1yww0?authuser=0&amp;hl=en&amp;g_ep=EgoyMDI2MDkzMC4wIJJjKgBIAVAD&amp;rclk=1</t>
        </is>
      </c>
      <c r="AK670" s="14" t="inlineStr">
        <is>
          <t>Google Maps (sweep, Oct 2026)</t>
        </is>
      </c>
      <c r="AL670" s="14" t="inlineStr">
        <is>
          <t>2026-10-06</t>
        </is>
      </c>
      <c r="AM670" s="14" t="inlineStr">
        <is>
          <t>Not approached</t>
        </is>
      </c>
      <c r="AN670" s="19" t="n"/>
    </row>
    <row r="671">
      <c r="A671" s="14" t="n">
        <v>670</v>
      </c>
      <c r="B671" s="14" t="inlineStr">
        <is>
          <t>TobbyEd Supermarket</t>
        </is>
      </c>
      <c r="C671" s="14" t="inlineStr">
        <is>
          <t>Outside catchment</t>
        </is>
      </c>
      <c r="D671" s="14" t="inlineStr">
        <is>
          <t>Supermarket / Grocery</t>
        </is>
      </c>
      <c r="E671" s="14" t="inlineStr">
        <is>
          <t>Grocery store</t>
        </is>
      </c>
      <c r="F671" s="24" t="n">
        <v>30.4</v>
      </c>
      <c r="G671" s="25" t="inlineStr">
        <is>
          <t>Cool - lower priority</t>
        </is>
      </c>
      <c r="H671" s="21" t="inlineStr">
        <is>
          <t>Floor - not enriched</t>
        </is>
      </c>
      <c r="I671" s="14" t="n">
        <v>0</v>
      </c>
      <c r="J671" s="14" t="n">
        <v>0</v>
      </c>
      <c r="K671" s="14" t="n">
        <v>0</v>
      </c>
      <c r="L671" s="14" t="n">
        <v>0</v>
      </c>
      <c r="M671" s="14" t="n">
        <v>0</v>
      </c>
      <c r="N671" s="14" t="n">
        <v>5.4</v>
      </c>
      <c r="O671" s="14" t="n">
        <v>0</v>
      </c>
      <c r="P671" s="14" t="n">
        <v>0</v>
      </c>
      <c r="Q671" s="14" t="n">
        <v>10</v>
      </c>
      <c r="R671" s="14" t="n">
        <v>10</v>
      </c>
      <c r="S671" s="14" t="n">
        <v>5</v>
      </c>
      <c r="T671" s="17" t="n">
        <v>5</v>
      </c>
      <c r="U671" s="18" t="n">
        <v>3</v>
      </c>
      <c r="V671" s="14" t="inlineStr">
        <is>
          <t>+2349160005770</t>
        </is>
      </c>
      <c r="W671" s="14" t="inlineStr">
        <is>
          <t>+2349160005770</t>
        </is>
      </c>
      <c r="X671" s="14" t="n"/>
      <c r="Y671" s="14" t="n"/>
      <c r="Z671" s="14" t="n"/>
      <c r="AA671" s="14" t="n"/>
      <c r="AB671" s="14" t="n"/>
      <c r="AC671" s="14" t="n"/>
      <c r="AD671" s="14" t="n"/>
      <c r="AE671" s="14" t="n"/>
      <c r="AF671" s="14" t="n">
        <v>1</v>
      </c>
      <c r="AG671" s="19" t="inlineStr">
        <is>
          <t>32 Asani St</t>
        </is>
      </c>
      <c r="AH671" s="20" t="n">
        <v>6.5337924</v>
      </c>
      <c r="AI671" s="20" t="n">
        <v>3.3908842</v>
      </c>
      <c r="AJ671" s="14" t="inlineStr">
        <is>
          <t>https://www.google.com/maps/place/TobbyEd+Supermarket/data=!4m7!3m6!1s0x103b8d006c76ea29:0xd7538bd19fefc452!8m2!3d6.5337924!4d3.3908842!16s%2Fg%2F11zjbtdv0l!19sChIJKep2bACNOxARUsTvn9GLU9c?authuser=0&amp;hl=en&amp;g_ep=EgoyMDI2MDkzMC4wIJJjKgBIAVAD&amp;rclk=1</t>
        </is>
      </c>
      <c r="AK671" s="14" t="inlineStr">
        <is>
          <t>Google Maps (sweep, Oct 2026)</t>
        </is>
      </c>
      <c r="AL671" s="14" t="inlineStr">
        <is>
          <t>2026-10-06</t>
        </is>
      </c>
      <c r="AM671" s="14" t="inlineStr">
        <is>
          <t>Not approached</t>
        </is>
      </c>
      <c r="AN671" s="19" t="n"/>
    </row>
    <row r="672">
      <c r="A672" s="14" t="n">
        <v>671</v>
      </c>
      <c r="B672" s="14" t="inlineStr">
        <is>
          <t>Fusion Steak House &amp; Sushi</t>
        </is>
      </c>
      <c r="C672" s="14" t="inlineStr">
        <is>
          <t>Victoria Island</t>
        </is>
      </c>
      <c r="D672" s="14" t="inlineStr">
        <is>
          <t>Restaurant / Food</t>
        </is>
      </c>
      <c r="E672" s="14" t="inlineStr">
        <is>
          <t>Japanese restaurant</t>
        </is>
      </c>
      <c r="F672" s="24" t="n">
        <v>30.4</v>
      </c>
      <c r="G672" s="25" t="inlineStr">
        <is>
          <t>Cool - lower priority</t>
        </is>
      </c>
      <c r="H672" s="21" t="inlineStr">
        <is>
          <t>Floor - not enriched</t>
        </is>
      </c>
      <c r="I672" s="14" t="n">
        <v>0</v>
      </c>
      <c r="J672" s="14" t="n">
        <v>0</v>
      </c>
      <c r="K672" s="14" t="n">
        <v>0</v>
      </c>
      <c r="L672" s="14" t="n">
        <v>0</v>
      </c>
      <c r="M672" s="14" t="n">
        <v>0</v>
      </c>
      <c r="N672" s="14" t="n">
        <v>19.4</v>
      </c>
      <c r="O672" s="14" t="n">
        <v>0</v>
      </c>
      <c r="P672" s="14" t="n">
        <v>0</v>
      </c>
      <c r="Q672" s="14" t="n">
        <v>0</v>
      </c>
      <c r="R672" s="14" t="n">
        <v>6</v>
      </c>
      <c r="S672" s="14" t="n">
        <v>5</v>
      </c>
      <c r="T672" s="17" t="n">
        <v>4.4</v>
      </c>
      <c r="U672" s="18" t="n">
        <v>143</v>
      </c>
      <c r="V672" s="14" t="inlineStr">
        <is>
          <t>+2348079211400</t>
        </is>
      </c>
      <c r="W672" s="14" t="inlineStr">
        <is>
          <t>+2348079211400</t>
        </is>
      </c>
      <c r="X672" s="14" t="n"/>
      <c r="Y672" s="14" t="n"/>
      <c r="Z672" s="14" t="n"/>
      <c r="AA672" s="14" t="n"/>
      <c r="AB672" s="14" t="n"/>
      <c r="AC672" s="14" t="n"/>
      <c r="AD672" s="14" t="n"/>
      <c r="AE672" s="14" t="n"/>
      <c r="AF672" s="14" t="n">
        <v>1</v>
      </c>
      <c r="AG672" s="19" t="inlineStr">
        <is>
          <t>1C Ozumba Mbadiwe Ave</t>
        </is>
      </c>
      <c r="AH672" s="20" t="n">
        <v>6.4371562</v>
      </c>
      <c r="AI672" s="20" t="n">
        <v>3.415163</v>
      </c>
      <c r="AJ672" s="14" t="inlineStr">
        <is>
          <t>https://www.google.com/maps/place/Fusion+Steak+House+%26+Sushi/data=!4m7!3m6!1s0x103bf533e905b4ef:0x1ed3e050e57ebbb8!8m2!3d6.4371562!4d3.415163!16s%2Fg%2F1q5bm4093!19sChIJ77QF6TP1OxARuLt-5VDg0x4?authuser=0&amp;hl=en&amp;g_ep=EgoyMDI2MDkzMC4wIJJjKgBIAVAD&amp;rclk=1</t>
        </is>
      </c>
      <c r="AK672" s="14" t="inlineStr">
        <is>
          <t>Multiple sources (cross-verified)</t>
        </is>
      </c>
      <c r="AL672" s="14" t="inlineStr">
        <is>
          <t>2026-10-06</t>
        </is>
      </c>
      <c r="AM672" s="14" t="inlineStr">
        <is>
          <t>Not approached</t>
        </is>
      </c>
      <c r="AN672" s="19" t="n"/>
    </row>
    <row r="673">
      <c r="A673" s="14" t="n">
        <v>672</v>
      </c>
      <c r="B673" s="14" t="inlineStr">
        <is>
          <t>Bokku! Mart Adekunle</t>
        </is>
      </c>
      <c r="C673" s="14" t="inlineStr">
        <is>
          <t>Yaba</t>
        </is>
      </c>
      <c r="D673" s="14" t="inlineStr">
        <is>
          <t>Supermarket / Grocery</t>
        </is>
      </c>
      <c r="E673" s="14" t="inlineStr">
        <is>
          <t>Discount supermarket</t>
        </is>
      </c>
      <c r="F673" s="24" t="n">
        <v>30.4</v>
      </c>
      <c r="G673" s="25" t="inlineStr">
        <is>
          <t>Cool - lower priority</t>
        </is>
      </c>
      <c r="H673" s="21" t="inlineStr">
        <is>
          <t>Floor - not enriched</t>
        </is>
      </c>
      <c r="I673" s="14" t="n">
        <v>0</v>
      </c>
      <c r="J673" s="14" t="n">
        <v>0</v>
      </c>
      <c r="K673" s="14" t="n">
        <v>0</v>
      </c>
      <c r="L673" s="14" t="n">
        <v>0</v>
      </c>
      <c r="M673" s="14" t="n">
        <v>0</v>
      </c>
      <c r="N673" s="14" t="n">
        <v>15.4</v>
      </c>
      <c r="O673" s="14" t="n">
        <v>0</v>
      </c>
      <c r="P673" s="14" t="n">
        <v>0</v>
      </c>
      <c r="Q673" s="14" t="n">
        <v>0</v>
      </c>
      <c r="R673" s="14" t="n">
        <v>10</v>
      </c>
      <c r="S673" s="14" t="n">
        <v>5</v>
      </c>
      <c r="T673" s="17" t="n">
        <v>4.2</v>
      </c>
      <c r="U673" s="18" t="n">
        <v>51</v>
      </c>
      <c r="V673" s="14" t="n"/>
      <c r="W673" s="14" t="n"/>
      <c r="X673" s="14" t="n"/>
      <c r="Y673" s="14" t="n"/>
      <c r="Z673" s="14" t="n"/>
      <c r="AA673" s="14" t="n"/>
      <c r="AB673" s="14" t="n"/>
      <c r="AC673" s="14" t="n"/>
      <c r="AD673" s="14" t="n"/>
      <c r="AE673" s="14" t="n"/>
      <c r="AF673" s="14" t="n">
        <v>0</v>
      </c>
      <c r="AG673" s="19" t="inlineStr">
        <is>
          <t>52 Old Yaba Rd</t>
        </is>
      </c>
      <c r="AH673" s="20" t="n">
        <v>6.4943587</v>
      </c>
      <c r="AI673" s="20" t="n">
        <v>3.3805033</v>
      </c>
      <c r="AJ673" s="14" t="inlineStr">
        <is>
          <t>https://www.google.com/maps/place/Bokku!+Mart+Adekunle/data=!4m7!3m6!1s0x103b8d003776f26d:0x7217ac83ff7ab4a7!8m2!3d6.4943587!4d3.3805033!16s%2Fg%2F11w4fzs_1k!19sChIJbfJ2NwCNOxARp7R6_4OsF3I?authuser=0&amp;hl=en&amp;g_ep=EgoyMDI2MDkzMC4wIJJjKgBIAVAD&amp;rclk=1</t>
        </is>
      </c>
      <c r="AK673" s="14" t="inlineStr">
        <is>
          <t>Google Maps (sweep, Oct 2026)</t>
        </is>
      </c>
      <c r="AL673" s="14" t="inlineStr">
        <is>
          <t>2026-10-06</t>
        </is>
      </c>
      <c r="AM673" s="14" t="inlineStr">
        <is>
          <t>Not approached</t>
        </is>
      </c>
      <c r="AN673" s="19" t="n"/>
    </row>
    <row r="674">
      <c r="A674" s="14" t="n">
        <v>673</v>
      </c>
      <c r="B674" s="14" t="inlineStr">
        <is>
          <t>Brunchbox Cafe</t>
        </is>
      </c>
      <c r="C674" s="14" t="inlineStr">
        <is>
          <t>Yaba</t>
        </is>
      </c>
      <c r="D674" s="14" t="inlineStr">
        <is>
          <t>Restaurant / Food</t>
        </is>
      </c>
      <c r="E674" s="14" t="inlineStr">
        <is>
          <t>Takeout Restaurant</t>
        </is>
      </c>
      <c r="F674" s="24" t="n">
        <v>30.4</v>
      </c>
      <c r="G674" s="25" t="inlineStr">
        <is>
          <t>Cool - lower priority</t>
        </is>
      </c>
      <c r="H674" s="21" t="inlineStr">
        <is>
          <t>Floor - not enriched</t>
        </is>
      </c>
      <c r="I674" s="14" t="n">
        <v>0</v>
      </c>
      <c r="J674" s="14" t="n">
        <v>0</v>
      </c>
      <c r="K674" s="14" t="n">
        <v>0</v>
      </c>
      <c r="L674" s="14" t="n">
        <v>0</v>
      </c>
      <c r="M674" s="14" t="n">
        <v>0</v>
      </c>
      <c r="N674" s="14" t="n">
        <v>19.4</v>
      </c>
      <c r="O674" s="14" t="n">
        <v>0</v>
      </c>
      <c r="P674" s="14" t="n">
        <v>0</v>
      </c>
      <c r="Q674" s="14" t="n">
        <v>0</v>
      </c>
      <c r="R674" s="14" t="n">
        <v>6</v>
      </c>
      <c r="S674" s="14" t="n">
        <v>5</v>
      </c>
      <c r="T674" s="17" t="n">
        <v>4</v>
      </c>
      <c r="U674" s="18" t="n">
        <v>141</v>
      </c>
      <c r="V674" s="14" t="inlineStr">
        <is>
          <t>+2348085999646</t>
        </is>
      </c>
      <c r="W674" s="14" t="inlineStr">
        <is>
          <t>+2348085999646</t>
        </is>
      </c>
      <c r="X674" s="14" t="n"/>
      <c r="Y674" s="14" t="n"/>
      <c r="Z674" s="14" t="n"/>
      <c r="AA674" s="14" t="n"/>
      <c r="AB674" s="14" t="n"/>
      <c r="AC674" s="14" t="n"/>
      <c r="AD674" s="14" t="n"/>
      <c r="AE674" s="14" t="n"/>
      <c r="AF674" s="14" t="n">
        <v>1</v>
      </c>
      <c r="AG674" s="19" t="inlineStr">
        <is>
          <t>55 Majaro Street Onike</t>
        </is>
      </c>
      <c r="AH674" s="20" t="n">
        <v>6.511243</v>
      </c>
      <c r="AI674" s="20" t="n">
        <v>3.3882267</v>
      </c>
      <c r="AJ674" s="14" t="inlineStr">
        <is>
          <t>https://www.google.com/maps/place/Brunchbox+Cafe/data=!4m7!3m6!1s0x103b8cf0359f319b:0x765eab054cce2bcb!8m2!3d6.511243!4d3.3882267!16s%2Fg%2F11cs0clps2!19sChIJmzGfNfCMOxARyyvOTAWrXnY?authuser=0&amp;hl=en&amp;g_ep=EgoyMDI2MDkzMC4wIJJjKgBIAVAD&amp;rclk=1</t>
        </is>
      </c>
      <c r="AK674" s="14" t="inlineStr">
        <is>
          <t>Google Maps (sweep, Oct 2026)</t>
        </is>
      </c>
      <c r="AL674" s="14" t="inlineStr">
        <is>
          <t>2026-10-06</t>
        </is>
      </c>
      <c r="AM674" s="14" t="inlineStr">
        <is>
          <t>Not approached</t>
        </is>
      </c>
      <c r="AN674" s="19" t="n"/>
    </row>
    <row r="675">
      <c r="A675" s="14" t="n">
        <v>674</v>
      </c>
      <c r="B675" s="14" t="inlineStr">
        <is>
          <t>HANDY BASKET SUPERSTORE</t>
        </is>
      </c>
      <c r="C675" s="14" t="inlineStr">
        <is>
          <t>Yaba</t>
        </is>
      </c>
      <c r="D675" s="14" t="inlineStr">
        <is>
          <t>Supermarket / Grocery</t>
        </is>
      </c>
      <c r="E675" s="14" t="inlineStr">
        <is>
          <t>Grocery store</t>
        </is>
      </c>
      <c r="F675" s="24" t="n">
        <v>30.4</v>
      </c>
      <c r="G675" s="25" t="inlineStr">
        <is>
          <t>Cool - lower priority</t>
        </is>
      </c>
      <c r="H675" s="21" t="inlineStr">
        <is>
          <t>Floor - not enriched</t>
        </is>
      </c>
      <c r="I675" s="14" t="n">
        <v>0</v>
      </c>
      <c r="J675" s="14" t="n">
        <v>0</v>
      </c>
      <c r="K675" s="14" t="n">
        <v>0</v>
      </c>
      <c r="L675" s="14" t="n">
        <v>0</v>
      </c>
      <c r="M675" s="14" t="n">
        <v>0</v>
      </c>
      <c r="N675" s="14" t="n">
        <v>15.4</v>
      </c>
      <c r="O675" s="14" t="n">
        <v>0</v>
      </c>
      <c r="P675" s="14" t="n">
        <v>0</v>
      </c>
      <c r="Q675" s="14" t="n">
        <v>0</v>
      </c>
      <c r="R675" s="14" t="n">
        <v>10</v>
      </c>
      <c r="S675" s="14" t="n">
        <v>5</v>
      </c>
      <c r="T675" s="17" t="n">
        <v>4.1</v>
      </c>
      <c r="U675" s="18" t="n">
        <v>50</v>
      </c>
      <c r="V675" s="14" t="inlineStr">
        <is>
          <t>+2347013133633</t>
        </is>
      </c>
      <c r="W675" s="14" t="inlineStr">
        <is>
          <t>+2347013133633</t>
        </is>
      </c>
      <c r="X675" s="14" t="n"/>
      <c r="Y675" s="14" t="n"/>
      <c r="Z675" s="14" t="n"/>
      <c r="AA675" s="14" t="n"/>
      <c r="AB675" s="14" t="n"/>
      <c r="AC675" s="14" t="n"/>
      <c r="AD675" s="14" t="n"/>
      <c r="AE675" s="14" t="n"/>
      <c r="AF675" s="14" t="n">
        <v>1</v>
      </c>
      <c r="AG675" s="19" t="inlineStr">
        <is>
          <t>ground floor, sufficient grace build, Fola Agoro St, beside Amigo filling statuon</t>
        </is>
      </c>
      <c r="AH675" s="20" t="n">
        <v>6.5236241</v>
      </c>
      <c r="AI675" s="20" t="n">
        <v>3.381198</v>
      </c>
      <c r="AJ675" s="14" t="inlineStr">
        <is>
          <t>https://www.google.com/maps/place/HANDY+BASKET+SUPERSTORE/data=!4m7!3m6!1s0x103b8dd7958fb741:0x3c4740cbcf7f094c!8m2!3d6.5236241!4d3.381198!16s%2Fg%2F11n98sbmxt!19sChIJQbePldeNOxARTAl_z8tARzw?authuser=0&amp;hl=en&amp;g_ep=EgoyMDI2MDkzMC4wIJJjKgBIAVAD&amp;rclk=1</t>
        </is>
      </c>
      <c r="AK675" s="14" t="inlineStr">
        <is>
          <t>Multiple sources (cross-verified)</t>
        </is>
      </c>
      <c r="AL675" s="14" t="inlineStr">
        <is>
          <t>2026-10-06</t>
        </is>
      </c>
      <c r="AM675" s="14" t="inlineStr">
        <is>
          <t>Not approached</t>
        </is>
      </c>
      <c r="AN675" s="19" t="n"/>
    </row>
    <row r="676">
      <c r="A676" s="14" t="n">
        <v>675</v>
      </c>
      <c r="B676" s="14" t="inlineStr">
        <is>
          <t>The Terrace, Lagos</t>
        </is>
      </c>
      <c r="C676" s="14" t="inlineStr">
        <is>
          <t>Lekki Phase 1</t>
        </is>
      </c>
      <c r="D676" s="14" t="inlineStr">
        <is>
          <t>Restaurant / Food</t>
        </is>
      </c>
      <c r="E676" s="14" t="inlineStr">
        <is>
          <t>Restaurant</t>
        </is>
      </c>
      <c r="F676" s="24" t="n">
        <v>30.3</v>
      </c>
      <c r="G676" s="25" t="inlineStr">
        <is>
          <t>Cool - lower priority</t>
        </is>
      </c>
      <c r="H676" s="21" t="inlineStr">
        <is>
          <t>Floor - not enriched</t>
        </is>
      </c>
      <c r="I676" s="14" t="n">
        <v>0</v>
      </c>
      <c r="J676" s="14" t="n">
        <v>0</v>
      </c>
      <c r="K676" s="14" t="n">
        <v>0</v>
      </c>
      <c r="L676" s="14" t="n">
        <v>0</v>
      </c>
      <c r="M676" s="14" t="n">
        <v>0</v>
      </c>
      <c r="N676" s="14" t="n">
        <v>19.3</v>
      </c>
      <c r="O676" s="14" t="n">
        <v>0</v>
      </c>
      <c r="P676" s="14" t="n">
        <v>0</v>
      </c>
      <c r="Q676" s="14" t="n">
        <v>0</v>
      </c>
      <c r="R676" s="14" t="n">
        <v>6</v>
      </c>
      <c r="S676" s="14" t="n">
        <v>5</v>
      </c>
      <c r="T676" s="17" t="n">
        <v>4.4</v>
      </c>
      <c r="U676" s="18" t="n">
        <v>138</v>
      </c>
      <c r="V676" s="14" t="n"/>
      <c r="W676" s="14" t="n"/>
      <c r="X676" s="14" t="n"/>
      <c r="Y676" s="14" t="n"/>
      <c r="Z676" s="14" t="n"/>
      <c r="AA676" s="14" t="n"/>
      <c r="AB676" s="14" t="n"/>
      <c r="AC676" s="14" t="n"/>
      <c r="AD676" s="14" t="n"/>
      <c r="AE676" s="14" t="n"/>
      <c r="AF676" s="14" t="n">
        <v>0</v>
      </c>
      <c r="AG676" s="19" t="inlineStr">
        <is>
          <t>23b Kunle Ogunba St</t>
        </is>
      </c>
      <c r="AH676" s="20" t="n">
        <v>6.4510417</v>
      </c>
      <c r="AI676" s="20" t="n">
        <v>3.4794266</v>
      </c>
      <c r="AJ676" s="14" t="inlineStr">
        <is>
          <t>https://www.google.com/maps/place/The+Terrace,+Lagos/data=!4m7!3m6!1s0x103bf5f221102f1b:0xe6067d20bb6ab18b!8m2!3d6.4510417!4d3.4794266!16s%2Fg%2F11ss4l6h1b!19sChIJGy8QIfL1OxARi7FquyB9BuY?authuser=0&amp;hl=en&amp;g_ep=EgoyMDI2MDkzMC4wIJJjKgBIAVAD&amp;rclk=1</t>
        </is>
      </c>
      <c r="AK676" s="14" t="inlineStr">
        <is>
          <t>Google Maps (sweep, Oct 2026)</t>
        </is>
      </c>
      <c r="AL676" s="14" t="inlineStr">
        <is>
          <t>2026-10-06</t>
        </is>
      </c>
      <c r="AM676" s="14" t="inlineStr">
        <is>
          <t>Not approached</t>
        </is>
      </c>
      <c r="AN676" s="19" t="n"/>
    </row>
    <row r="677">
      <c r="A677" s="14" t="n">
        <v>676</v>
      </c>
      <c r="B677" s="14" t="inlineStr">
        <is>
          <t>Bistro 53_Shabowjaw Catering</t>
        </is>
      </c>
      <c r="C677" s="14" t="inlineStr">
        <is>
          <t>Outside catchment</t>
        </is>
      </c>
      <c r="D677" s="14" t="inlineStr">
        <is>
          <t>Restaurant / Food</t>
        </is>
      </c>
      <c r="E677" s="14" t="inlineStr">
        <is>
          <t>West African</t>
        </is>
      </c>
      <c r="F677" s="24" t="n">
        <v>30.3</v>
      </c>
      <c r="G677" s="25" t="inlineStr">
        <is>
          <t>Cool - lower priority</t>
        </is>
      </c>
      <c r="H677" s="21" t="inlineStr">
        <is>
          <t>Floor - not enriched</t>
        </is>
      </c>
      <c r="I677" s="14" t="n">
        <v>0</v>
      </c>
      <c r="J677" s="14" t="n">
        <v>0</v>
      </c>
      <c r="K677" s="14" t="n">
        <v>0</v>
      </c>
      <c r="L677" s="14" t="n">
        <v>0</v>
      </c>
      <c r="M677" s="14" t="n">
        <v>0</v>
      </c>
      <c r="N677" s="14" t="n">
        <v>19.3</v>
      </c>
      <c r="O677" s="14" t="n">
        <v>0</v>
      </c>
      <c r="P677" s="14" t="n">
        <v>0</v>
      </c>
      <c r="Q677" s="14" t="n">
        <v>0</v>
      </c>
      <c r="R677" s="14" t="n">
        <v>6</v>
      </c>
      <c r="S677" s="14" t="n">
        <v>5</v>
      </c>
      <c r="T677" s="17" t="n">
        <v>4</v>
      </c>
      <c r="U677" s="18" t="n">
        <v>138</v>
      </c>
      <c r="V677" s="14" t="inlineStr">
        <is>
          <t>+2348033308055</t>
        </is>
      </c>
      <c r="W677" s="14" t="inlineStr">
        <is>
          <t>+2348033308055</t>
        </is>
      </c>
      <c r="X677" s="14" t="n"/>
      <c r="Y677" s="14" t="n"/>
      <c r="Z677" s="14" t="n"/>
      <c r="AA677" s="14" t="n"/>
      <c r="AB677" s="14" t="n"/>
      <c r="AC677" s="14" t="n"/>
      <c r="AD677" s="14" t="n"/>
      <c r="AE677" s="14" t="n"/>
      <c r="AF677" s="14" t="n">
        <v>1</v>
      </c>
      <c r="AG677" s="19" t="inlineStr">
        <is>
          <t>53 Isaac John St</t>
        </is>
      </c>
      <c r="AH677" s="20" t="n">
        <v>6.5260484</v>
      </c>
      <c r="AI677" s="20" t="n">
        <v>3.3716964</v>
      </c>
      <c r="AJ677" s="14" t="inlineStr">
        <is>
          <t>https://www.google.com/maps/place/Bistro+53_Shabowjaw+Catering/data=!4m7!3m6!1s0x103b8dace1ee3a3b:0x5b7784848287e24b!8m2!3d6.5260484!4d3.3716964!16s%2Fg%2F11g9qlvcb6!19sChIJOzru4ayNOxARS-KHgoSEd1s?authuser=0&amp;hl=en&amp;g_ep=EgoyMDI2MDkzMC4wIJJjKgBIAVAD&amp;rclk=1</t>
        </is>
      </c>
      <c r="AK677" s="14" t="inlineStr">
        <is>
          <t>Google Maps (sweep, Oct 2026)</t>
        </is>
      </c>
      <c r="AL677" s="14" t="inlineStr">
        <is>
          <t>2026-10-06</t>
        </is>
      </c>
      <c r="AM677" s="14" t="inlineStr">
        <is>
          <t>Not approached</t>
        </is>
      </c>
      <c r="AN677" s="19" t="n"/>
    </row>
    <row r="678">
      <c r="A678" s="14" t="n">
        <v>677</v>
      </c>
      <c r="B678" s="14" t="inlineStr">
        <is>
          <t>E-care Pharmacy Ltd</t>
        </is>
      </c>
      <c r="C678" s="14" t="inlineStr">
        <is>
          <t>Outside catchment</t>
        </is>
      </c>
      <c r="D678" s="14" t="inlineStr">
        <is>
          <t>Pharmacy</t>
        </is>
      </c>
      <c r="E678" s="14" t="inlineStr">
        <is>
          <t>Pharmacy</t>
        </is>
      </c>
      <c r="F678" s="24" t="n">
        <v>30.3</v>
      </c>
      <c r="G678" s="25" t="inlineStr">
        <is>
          <t>Cool - lower priority</t>
        </is>
      </c>
      <c r="H678" s="21" t="inlineStr">
        <is>
          <t>Floor - not enriched</t>
        </is>
      </c>
      <c r="I678" s="14" t="n">
        <v>0</v>
      </c>
      <c r="J678" s="14" t="n">
        <v>0</v>
      </c>
      <c r="K678" s="14" t="n">
        <v>0</v>
      </c>
      <c r="L678" s="14" t="n">
        <v>0</v>
      </c>
      <c r="M678" s="14" t="n">
        <v>0</v>
      </c>
      <c r="N678" s="14" t="n">
        <v>6.3</v>
      </c>
      <c r="O678" s="14" t="n">
        <v>8</v>
      </c>
      <c r="P678" s="14" t="n">
        <v>7</v>
      </c>
      <c r="Q678" s="14" t="n">
        <v>0</v>
      </c>
      <c r="R678" s="14" t="n">
        <v>4</v>
      </c>
      <c r="S678" s="14" t="n">
        <v>5</v>
      </c>
      <c r="T678" s="17" t="n">
        <v>5</v>
      </c>
      <c r="U678" s="18" t="n">
        <v>4</v>
      </c>
      <c r="V678" s="14" t="inlineStr">
        <is>
          <t>+2349063942699</t>
        </is>
      </c>
      <c r="W678" s="14" t="inlineStr">
        <is>
          <t>+2349063942699; +2348037325673; +2349481468342; +2349218026730; +2349213671862; +2349496292586; +2349581102723; +2349213147574; +2349860816925; +2348853545808; +2349196337590; +2349196344144; +2349199319478; +2349199309648; +2349226631606; +2349216768438; +2349234158416; +2349495637226; +2349495676547; +2349487704093; +2349869284176; +2349489565315; +2349196331037; +2349196350698; +2349574539293; +2349159732458; +2349823779254; +2349823766147; +2349520842371; +2349575276573; +2349575194653; +2349578015978; +2349213180342; +2349575476458; +2349226575901; +2349481789469; +2349210971779; +2349577127965; +2349210988163; +2349233371984; +2349870401565; +2349575247082; +2349201144656; +2349200155062; +2349575387984; +2349222810858; +2349231425565; +2349485128528; +2349213435933; +2349483893174; +2349213376950; +2349482392400; +2349481766531; +2349481661674; +2349496613712; +2349496531792; +2349226366186; +2349482566070; +2349869572534; +2349506689872; +2349507803984; +2349507453366; +2349199221174; +2349507571331; +2349823825130; +2349505674064; +2349504383005; +2349504497693; +2349505271018; +2349171584643; +2349172607005; +2349511611626; +2349213062378; +2349213049270; +2349213078762; +2349199303094; +2349889590506; +2349172616835; +2349581191197; +2349213026333; +2349861065962; +2349173544170; +2349581450064; +2349581436957; +2349506932355; +2349211446915; +2349199139254; +2349213766890; +2349861128221; +2349479066448; +2349196111491; +2349853057462; +2349500935811; +2349199286710; +2349482031952; +2349213694800; +2349233820906; +2349849085981; +2349507564778; +2349499500573; +2349199162192; +2349481943478; +2349199247389; +2349213068931; +2349886582403; +2349213642371; +2349476825117; +2349505962422; +2349213039440; +2349211427254; +2349211217539; +2349211328950; +2349211404317; +2349477172458; +2349477280592; +2349507771216; +2349575201206; +2349834284675; +2349832046621; +2349217053520; +2349217430352; +2349217269789; +2349217433629; +2349217105949; +2349853293392; +2349476684214; +2349476569526; +2349482054890; +2349889131754; +2349504160182; +2349501355242; +2349504022557; +2349505103901; +2349156141085; +2349231628726; +2349483906282; +2349511768912; +2349511808234; +2349511582134; +2349870237725; +2349225894326; +2349501142250; +2349486835741; +2349487140483; +2349486898000; +2349486891446; +2349486593258; +2349197068317; +2349487186358; +2349481753424; +2349198605136; +2349198352822; +2349198415082; +2349198411805; +2349152543158; +2349225258627; +2349225373315; +2349484132381; +2349484178256; +2349483948880; +2349506820944; +2349506716086; +2349198310224; +2349197880963; +2349573480886; +2349475285021; +2349577776771; +2349577770218; +2349577845584; +2349577839030; +2349483106742; +2349226189238; +2349479803728; +2349484745142; +2349496508854; +2349823697334; +2349478787920; +2349173390160; +2349210880029; +2349216886403; +2349888768029; +2349521055363; +2349236068790; +2349573412074; +2349511519875; +2349888122499; +2349475645469; +2349577704682; +2349213308138; +2349826584195; +2349232405328; +2349859237507; +2349858687005; +2349156072272; +2349152589034; +2349152634909; +2349870414672; +2349870535914; +2349825964880; +2349825473360; +2349825417654; +2349825312797; +2349575230698; +2349235095581; +2349885887722; +2349501125866; +2349156468765; +2349159594832; +2349173547446; +2349484764803; +2349823648182; +2349823323779; +2349885039030; +2349481589584; +2349886621725; +2349196416234; +2349196009910; +2349484659946; +2349484679606; +2349823264797; +2349481894326; +2349196494877; +2349886716752; +2349521068470; +2349198706717; +2349480118301; +2349480200221; +2349574499971; +2349574516355; +2349199571792; +2349199624221; +2349213009949; +2349200138678; +2349573497270; +2349573926531; +2349574470480; +2349573543146; +2349573700432; +2349223000912; +2349478434026; +2349506585014; +2349578419024; +2349481979523; +2349224721232; +2349223607120; +2349223200797; +2349213396611; +2349501207786; +2349501217616; +2349577881629; +2349222073578; +2349222227587; +2349478286570; +2349887680131; +2349887571997; +2349870555574; +2349173059203; +2349219996086; +2349220091114; +2349220202525; +2349234574570; +2349496246710; +2349853034525; +2349232808374; +2349233113117; +2349232546230; +2349232982045; +2349825119466; +2349577934058; +2349216997814; +2349231844995; +2349824473936; +2349853047632; +2349853037802; +2349236317827; +2349485121974; +2349826367926; +2349851448554; +2349851451830; +2349856393245; +2349852778934; +2349484823786; +2349581872771; +2349885969642; +2349885946704; +2349478610973; +2349506650550; +2349235275805; +2349156088656; +2349580784874; +2349196062339; +2349196104938; +2349579257885; +2349823700611; +2349869323498; +2349501070160; +2349823753040; +2349859525866; +2349883908534; +2349496626819; +2349574611382; +2349581174813; +2349579103875; +2349578700829; +2349885976195; +2349496249987; +2349888011088; +2349573467779; +2349853834064; +2349886008963; +2349234309149; +2349233529270; +2349831240528; +2349889970614; +2349885078352; +2349156177130; +2349210663760; +2349199568515; +2349483296797; +2349199450550; +2349828678070; +2349828684624; +2349574604829; +2349851419062; +2349884586832; +2349210676867; +2349213609603; +2349484414186; +2349831050474; +2349581463171; +2349883977347; +2349482900304; +2349195852624; +2349482765955; +2349830778499; +2349579113706; +2349578710659; +2349888414134; +2349884432822; +2349482280989; +2349482287542; +2349210719466; +2349213455594; +2349482824938; +2349826574365; +2349887870186; +2349478961590; +2349859722474; +2349210214838; +2349828252086; +2349828488016; +2349828474909; +2349574653981; +2349574647427; +2349477922845; +2349482480874; +2349823828406; +2349869910045; +2349196023018; +2349199063888; +2349196419510; +2349196570243; +2349196671824; +2349213809488; +2349211001270; +2349222434026; +2349886549635; +2349195954205; +2349213167235; +2349474603446; +2349235485520; +2349235354448; +2349234391069; +2349233906102; +2349481658397; +2349496305693; +2349494506730; +2349829349814; +2349829339984; +2349826079568; +2349826004202; +2349522742915; +2349520839094; +2349519505437; +2349574588445; +2349574670365; +2349870165635; +2349860272976; +2349860259869; +2349859942019; +2349859568464; +2349857536848; +2349854509085; +2349853064016; +2349851432170; +2349851428893; +2349850105066; +2349847205098; +2349581889155; +2349581790851; +2349581476278; +2349889302147; +2349156167299; +2349196003357; +2349196052509; +2349198474064; +2349213127914; +2349213118083; +2349213036163; +2349211532112; +2349209497219; +2349218052944; +2349217482781; +2349217479504; +2349213793104; +2349478178435; +2349477801603; +2349477355958; +2349476926698; +2349475756880; +2349233742262; +2349233290064; +2349231756522; +2349483362333; +2349483345949; +2349482651267; +2349482589008; +2349482172854; +2349482244944; +2349482231837; +2349481966416; +2349484345373; +2349196059062; +2349578363318; +2349579120259; +2349213373674</t>
        </is>
      </c>
      <c r="X678" s="14" t="n"/>
      <c r="Y678" s="14" t="inlineStr">
        <is>
          <t>https://ecarepharm.com/</t>
        </is>
      </c>
      <c r="Z678" s="14" t="inlineStr">
        <is>
          <t>support@ecarepharm.com; info@ecarepharmacy.com</t>
        </is>
      </c>
      <c r="AA678" s="14" t="n"/>
      <c r="AB678" s="14" t="n"/>
      <c r="AC678" s="14" t="n"/>
      <c r="AD678" s="14" t="n"/>
      <c r="AE678" s="14" t="n"/>
      <c r="AF678" s="14" t="n">
        <v>3</v>
      </c>
      <c r="AG678" s="19" t="inlineStr">
        <is>
          <t>4 Odolowu Street, Ijesha Rd</t>
        </is>
      </c>
      <c r="AH678" s="20" t="n">
        <v>6.5028466</v>
      </c>
      <c r="AI678" s="20" t="n">
        <v>3.3309977</v>
      </c>
      <c r="AJ678" s="14" t="inlineStr">
        <is>
          <t>https://www.google.com/maps/place/E-care+Pharmacy+Ltd/data=!4m7!3m6!1s0x103b8f9826ac51df:0xfda72878b5138e9e!8m2!3d6.5028466!4d3.3309977!16s%2Fg%2F11zc9mz2cx!19sChIJ31GsJpiPOxARno4TtXgop_0?authuser=0&amp;hl=en&amp;g_ep=EgoyMDI2MDkzMC4wIJJjKgBIAVAD&amp;rclk=1</t>
        </is>
      </c>
      <c r="AK678" s="14" t="inlineStr">
        <is>
          <t>Google Maps (sweep, Oct 2026)</t>
        </is>
      </c>
      <c r="AL678" s="14" t="inlineStr">
        <is>
          <t>2026-10-06</t>
        </is>
      </c>
      <c r="AM678" s="14" t="inlineStr">
        <is>
          <t>Not approached</t>
        </is>
      </c>
      <c r="AN678" s="19" t="n"/>
    </row>
    <row r="679">
      <c r="A679" s="14" t="n">
        <v>678</v>
      </c>
      <c r="B679" s="14" t="inlineStr">
        <is>
          <t>Opeoluwa Restaurant (Iya Sherry)</t>
        </is>
      </c>
      <c r="C679" s="14" t="inlineStr">
        <is>
          <t>Outside catchment</t>
        </is>
      </c>
      <c r="D679" s="14" t="inlineStr">
        <is>
          <t>Restaurant / Food</t>
        </is>
      </c>
      <c r="E679" s="14" t="inlineStr">
        <is>
          <t>Restaurant</t>
        </is>
      </c>
      <c r="F679" s="24" t="n">
        <v>30.3</v>
      </c>
      <c r="G679" s="25" t="inlineStr">
        <is>
          <t>Cool - lower priority</t>
        </is>
      </c>
      <c r="H679" s="21" t="inlineStr">
        <is>
          <t>Floor - not enriched</t>
        </is>
      </c>
      <c r="I679" s="14" t="n">
        <v>0</v>
      </c>
      <c r="J679" s="14" t="n">
        <v>0</v>
      </c>
      <c r="K679" s="14" t="n">
        <v>0</v>
      </c>
      <c r="L679" s="14" t="n">
        <v>0</v>
      </c>
      <c r="M679" s="14" t="n">
        <v>0</v>
      </c>
      <c r="N679" s="14" t="n">
        <v>19.3</v>
      </c>
      <c r="O679" s="14" t="n">
        <v>0</v>
      </c>
      <c r="P679" s="14" t="n">
        <v>0</v>
      </c>
      <c r="Q679" s="14" t="n">
        <v>0</v>
      </c>
      <c r="R679" s="14" t="n">
        <v>6</v>
      </c>
      <c r="S679" s="14" t="n">
        <v>5</v>
      </c>
      <c r="T679" s="17" t="n">
        <v>4.1</v>
      </c>
      <c r="U679" s="18" t="n">
        <v>137</v>
      </c>
      <c r="V679" s="14" t="inlineStr">
        <is>
          <t>+2348189920040</t>
        </is>
      </c>
      <c r="W679" s="14" t="inlineStr">
        <is>
          <t>+2348189920040</t>
        </is>
      </c>
      <c r="X679" s="14" t="n"/>
      <c r="Y679" s="14" t="n"/>
      <c r="Z679" s="14" t="n"/>
      <c r="AA679" s="14" t="n"/>
      <c r="AB679" s="14" t="n"/>
      <c r="AC679" s="14" t="n"/>
      <c r="AD679" s="14" t="n"/>
      <c r="AE679" s="14" t="n"/>
      <c r="AF679" s="14" t="n">
        <v>1</v>
      </c>
      <c r="AG679" s="19" t="inlineStr">
        <is>
          <t>32 Shiro St</t>
        </is>
      </c>
      <c r="AH679" s="20" t="n">
        <v>6.5240691</v>
      </c>
      <c r="AI679" s="20" t="n">
        <v>3.3695573</v>
      </c>
      <c r="AJ679" s="14" t="inlineStr">
        <is>
          <t>https://www.google.com/maps/place/Opeoluwa+Restaurant+%28Iya+Sherry%29/data=!4m7!3m6!1s0x103b8d6379b402c5:0xd628954cd84c57b5!8m2!3d6.5240691!4d3.3695573!16s%2Fg%2F11fj84wzff!19sChIJxQK0eWONOxARtVdM2EyVKNY?authuser=0&amp;hl=en&amp;g_ep=EgoyMDI2MDkzMC4wIJJjKgBIAVAD&amp;rclk=1</t>
        </is>
      </c>
      <c r="AK679" s="14" t="inlineStr">
        <is>
          <t>Google Maps (sweep, Oct 2026)</t>
        </is>
      </c>
      <c r="AL679" s="14" t="inlineStr">
        <is>
          <t>2026-10-06</t>
        </is>
      </c>
      <c r="AM679" s="14" t="inlineStr">
        <is>
          <t>Not approached</t>
        </is>
      </c>
      <c r="AN679" s="19" t="n"/>
    </row>
    <row r="680">
      <c r="A680" s="14" t="n">
        <v>679</v>
      </c>
      <c r="B680" s="14" t="inlineStr">
        <is>
          <t>Oriental Garden Chinese Restaurant</t>
        </is>
      </c>
      <c r="C680" s="14" t="inlineStr">
        <is>
          <t>Outside catchment</t>
        </is>
      </c>
      <c r="D680" s="14" t="inlineStr">
        <is>
          <t>Restaurant / Food</t>
        </is>
      </c>
      <c r="E680" s="14" t="inlineStr">
        <is>
          <t>Restaurant</t>
        </is>
      </c>
      <c r="F680" s="24" t="n">
        <v>30.3</v>
      </c>
      <c r="G680" s="25" t="inlineStr">
        <is>
          <t>Cool - lower priority</t>
        </is>
      </c>
      <c r="H680" s="21" t="inlineStr">
        <is>
          <t>Floor - not enriched</t>
        </is>
      </c>
      <c r="I680" s="14" t="n">
        <v>0</v>
      </c>
      <c r="J680" s="14" t="n">
        <v>0</v>
      </c>
      <c r="K680" s="14" t="n">
        <v>0</v>
      </c>
      <c r="L680" s="14" t="n">
        <v>0</v>
      </c>
      <c r="M680" s="14" t="n">
        <v>0</v>
      </c>
      <c r="N680" s="14" t="n">
        <v>19.3</v>
      </c>
      <c r="O680" s="14" t="n">
        <v>0</v>
      </c>
      <c r="P680" s="14" t="n">
        <v>0</v>
      </c>
      <c r="Q680" s="14" t="n">
        <v>0</v>
      </c>
      <c r="R680" s="14" t="n">
        <v>6</v>
      </c>
      <c r="S680" s="14" t="n">
        <v>5</v>
      </c>
      <c r="T680" s="17" t="n">
        <v>4.3</v>
      </c>
      <c r="U680" s="18" t="n">
        <v>137</v>
      </c>
      <c r="V680" s="14" t="n"/>
      <c r="W680" s="14" t="n"/>
      <c r="X680" s="14" t="n"/>
      <c r="Y680" s="14" t="n"/>
      <c r="Z680" s="14" t="n"/>
      <c r="AA680" s="14" t="n"/>
      <c r="AB680" s="14" t="n"/>
      <c r="AC680" s="14" t="n"/>
      <c r="AD680" s="14" t="n"/>
      <c r="AE680" s="14" t="n"/>
      <c r="AF680" s="14" t="n">
        <v>0</v>
      </c>
      <c r="AG680" s="19" t="inlineStr">
        <is>
          <t>Lagos Oriental Hotel</t>
        </is>
      </c>
      <c r="AH680" s="20" t="n">
        <v>6.4359575</v>
      </c>
      <c r="AI680" s="20" t="n">
        <v>3.4442363</v>
      </c>
      <c r="AJ680" s="14" t="inlineStr">
        <is>
          <t>https://www.google.com/maps/place/Oriental+Garden+Chinese+Restaurant/data=!4m7!3m6!1s0x103bf56ef4ffc567:0xbd678f6ce6f0cea5!8m2!3d6.4359575!4d3.4442363!16s%2Fg%2F11h0ylywrg!19sChIJZ8X_9G71OxARpc7w5myPZ70?authuser=0&amp;hl=en&amp;g_ep=EgoyMDI2MDkzMC4wIJJjKgBIAVAD&amp;rclk=1</t>
        </is>
      </c>
      <c r="AK680" s="14" t="inlineStr">
        <is>
          <t>Google Maps (sweep, Oct 2026)</t>
        </is>
      </c>
      <c r="AL680" s="14" t="inlineStr">
        <is>
          <t>2026-10-06</t>
        </is>
      </c>
      <c r="AM680" s="14" t="inlineStr">
        <is>
          <t>Not approached</t>
        </is>
      </c>
      <c r="AN680" s="19" t="n"/>
    </row>
    <row r="681">
      <c r="A681" s="14" t="n">
        <v>680</v>
      </c>
      <c r="B681" s="14" t="inlineStr">
        <is>
          <t>WELNEX PHARMACY AJAO BRANCH</t>
        </is>
      </c>
      <c r="C681" s="14" t="inlineStr">
        <is>
          <t>Outside catchment</t>
        </is>
      </c>
      <c r="D681" s="14" t="inlineStr">
        <is>
          <t>Pharmacy</t>
        </is>
      </c>
      <c r="E681" s="14" t="inlineStr">
        <is>
          <t>Pharmacy</t>
        </is>
      </c>
      <c r="F681" s="24" t="n">
        <v>30.3</v>
      </c>
      <c r="G681" s="25" t="inlineStr">
        <is>
          <t>Cool - lower priority</t>
        </is>
      </c>
      <c r="H681" s="21" t="inlineStr">
        <is>
          <t>Floor - not enriched</t>
        </is>
      </c>
      <c r="I681" s="14" t="n">
        <v>0</v>
      </c>
      <c r="J681" s="14" t="n">
        <v>0</v>
      </c>
      <c r="K681" s="14" t="n">
        <v>0</v>
      </c>
      <c r="L681" s="14" t="n">
        <v>0</v>
      </c>
      <c r="M681" s="14" t="n">
        <v>0</v>
      </c>
      <c r="N681" s="14" t="n">
        <v>6.3</v>
      </c>
      <c r="O681" s="14" t="n">
        <v>8</v>
      </c>
      <c r="P681" s="14" t="n">
        <v>7</v>
      </c>
      <c r="Q681" s="14" t="n">
        <v>0</v>
      </c>
      <c r="R681" s="14" t="n">
        <v>4</v>
      </c>
      <c r="S681" s="14" t="n">
        <v>5</v>
      </c>
      <c r="T681" s="17" t="n">
        <v>4</v>
      </c>
      <c r="U681" s="18" t="n">
        <v>4</v>
      </c>
      <c r="V681" s="14" t="inlineStr">
        <is>
          <t>+2347076949086</t>
        </is>
      </c>
      <c r="W681" s="14" t="inlineStr">
        <is>
          <t>+2347076949086; +2349036294185; +2349031614796</t>
        </is>
      </c>
      <c r="X681" s="14" t="n"/>
      <c r="Y681" s="14" t="inlineStr">
        <is>
          <t>https://www.welnexpharmacy.com/</t>
        </is>
      </c>
      <c r="Z681" s="14" t="inlineStr">
        <is>
          <t>info@rxonilnepharmacy.com.ng; info@welnexpharmacy.com; info@rxonlinepharmacy.com.ng</t>
        </is>
      </c>
      <c r="AA681" s="14" t="inlineStr">
        <is>
          <t>https://www.instagram.com/welnexp.ng</t>
        </is>
      </c>
      <c r="AB681" s="14" t="n"/>
      <c r="AC681" s="14" t="n"/>
      <c r="AD681" s="14" t="n"/>
      <c r="AE681" s="14" t="inlineStr">
        <is>
          <t>https://www.tiktok.com/@welnex.pharmacy.n</t>
        </is>
      </c>
      <c r="AF681" s="14" t="n">
        <v>4</v>
      </c>
      <c r="AG681" s="19" t="inlineStr">
        <is>
          <t>inside Host Superstores, 49 Osolo Wy</t>
        </is>
      </c>
      <c r="AH681" s="20" t="n">
        <v>6.5441408</v>
      </c>
      <c r="AI681" s="20" t="n">
        <v>3.3332783</v>
      </c>
      <c r="AJ681" s="14" t="inlineStr">
        <is>
          <t>https://www.google.com/maps/place/WELNEX+PHARMACY+AJAO+BRANCH/data=!4m7!3m6!1s0x103b8fa0816ac207:0x8ec02e44e7b1f26f!8m2!3d6.5441408!4d3.3332783!16s%2Fg%2F11xyvw51dw!19sChIJB8JqgaCPOxARb_Kx50QuwI4?authuser=0&amp;hl=en&amp;g_ep=EgoyMDI2MDkzMC4wIJJjKgBIAVAD&amp;rclk=1</t>
        </is>
      </c>
      <c r="AK681" s="14" t="inlineStr">
        <is>
          <t>Google Maps (sweep, Oct 2026)</t>
        </is>
      </c>
      <c r="AL681" s="14" t="inlineStr">
        <is>
          <t>2026-10-06</t>
        </is>
      </c>
      <c r="AM681" s="14" t="inlineStr">
        <is>
          <t>Not approached</t>
        </is>
      </c>
      <c r="AN681" s="19" t="n"/>
    </row>
    <row r="682">
      <c r="A682" s="14" t="n">
        <v>681</v>
      </c>
      <c r="B682" s="14" t="inlineStr">
        <is>
          <t>Farah Supermarket</t>
        </is>
      </c>
      <c r="C682" s="14" t="inlineStr">
        <is>
          <t>Ikoyi</t>
        </is>
      </c>
      <c r="D682" s="14" t="inlineStr">
        <is>
          <t>Supermarket / Grocery</t>
        </is>
      </c>
      <c r="E682" s="14" t="inlineStr">
        <is>
          <t>Grocery store</t>
        </is>
      </c>
      <c r="F682" s="24" t="n">
        <v>30.2</v>
      </c>
      <c r="G682" s="25" t="inlineStr">
        <is>
          <t>Cool - lower priority</t>
        </is>
      </c>
      <c r="H682" s="21" t="inlineStr">
        <is>
          <t>Floor - not enriched</t>
        </is>
      </c>
      <c r="I682" s="14" t="n">
        <v>0</v>
      </c>
      <c r="J682" s="14" t="n">
        <v>0</v>
      </c>
      <c r="K682" s="14" t="n">
        <v>0</v>
      </c>
      <c r="L682" s="14" t="n">
        <v>0</v>
      </c>
      <c r="M682" s="14" t="n">
        <v>0</v>
      </c>
      <c r="N682" s="14" t="n">
        <v>15.2</v>
      </c>
      <c r="O682" s="14" t="n">
        <v>0</v>
      </c>
      <c r="P682" s="14" t="n">
        <v>0</v>
      </c>
      <c r="Q682" s="14" t="n">
        <v>0</v>
      </c>
      <c r="R682" s="14" t="n">
        <v>10</v>
      </c>
      <c r="S682" s="14" t="n">
        <v>5</v>
      </c>
      <c r="T682" s="17" t="n">
        <v>4.2</v>
      </c>
      <c r="U682" s="18" t="n">
        <v>48</v>
      </c>
      <c r="V682" s="14" t="inlineStr">
        <is>
          <t>+2347083184152</t>
        </is>
      </c>
      <c r="W682" s="14" t="inlineStr">
        <is>
          <t>+2347083184152</t>
        </is>
      </c>
      <c r="X682" s="14" t="n"/>
      <c r="Y682" s="14" t="n"/>
      <c r="Z682" s="14" t="n"/>
      <c r="AA682" s="14" t="n"/>
      <c r="AB682" s="14" t="n"/>
      <c r="AC682" s="14" t="n"/>
      <c r="AD682" s="14" t="n"/>
      <c r="AE682" s="14" t="n"/>
      <c r="AF682" s="14" t="n">
        <v>1</v>
      </c>
      <c r="AG682" s="19" t="inlineStr">
        <is>
          <t>15 Glover Rd</t>
        </is>
      </c>
      <c r="AH682" s="20" t="n">
        <v>6.4552549</v>
      </c>
      <c r="AI682" s="20" t="n">
        <v>3.4288576</v>
      </c>
      <c r="AJ682" s="14" t="inlineStr">
        <is>
          <t>https://www.google.com/maps/place/Farah+Supermarket/data=!4m7!3m6!1s0x103b8b8644d36b33:0x73c0ee1edb876023!8m2!3d6.4552549!4d3.4288576!16s%2Fg%2F11jmn934hh!19sChIJM2vTRIaLOxARI2CH2x7uwHM?authuser=0&amp;hl=en&amp;g_ep=EgoyMDI2MDkzMC4wIJJjKgBIAVAD&amp;rclk=1</t>
        </is>
      </c>
      <c r="AK682" s="14" t="inlineStr">
        <is>
          <t>Google Maps (sweep, Oct 2026)</t>
        </is>
      </c>
      <c r="AL682" s="14" t="inlineStr">
        <is>
          <t>2026-10-06</t>
        </is>
      </c>
      <c r="AM682" s="14" t="inlineStr">
        <is>
          <t>Not approached</t>
        </is>
      </c>
      <c r="AN682" s="19" t="n"/>
    </row>
    <row r="683">
      <c r="A683" s="14" t="n">
        <v>682</v>
      </c>
      <c r="B683" s="14" t="inlineStr">
        <is>
          <t>Flaky's Kitchen</t>
        </is>
      </c>
      <c r="C683" s="14" t="inlineStr">
        <is>
          <t>Lekki Phase 1</t>
        </is>
      </c>
      <c r="D683" s="14" t="inlineStr">
        <is>
          <t>Restaurant / Food</t>
        </is>
      </c>
      <c r="E683" s="14" t="inlineStr">
        <is>
          <t>Restaurant</t>
        </is>
      </c>
      <c r="F683" s="24" t="n">
        <v>30.2</v>
      </c>
      <c r="G683" s="25" t="inlineStr">
        <is>
          <t>Cool - lower priority</t>
        </is>
      </c>
      <c r="H683" s="21" t="inlineStr">
        <is>
          <t>Floor - not enriched</t>
        </is>
      </c>
      <c r="I683" s="14" t="n">
        <v>0</v>
      </c>
      <c r="J683" s="14" t="n">
        <v>0</v>
      </c>
      <c r="K683" s="14" t="n">
        <v>0</v>
      </c>
      <c r="L683" s="14" t="n">
        <v>0</v>
      </c>
      <c r="M683" s="14" t="n">
        <v>0</v>
      </c>
      <c r="N683" s="14" t="n">
        <v>19.2</v>
      </c>
      <c r="O683" s="14" t="n">
        <v>0</v>
      </c>
      <c r="P683" s="14" t="n">
        <v>0</v>
      </c>
      <c r="Q683" s="14" t="n">
        <v>0</v>
      </c>
      <c r="R683" s="14" t="n">
        <v>6</v>
      </c>
      <c r="S683" s="14" t="n">
        <v>5</v>
      </c>
      <c r="T683" s="17" t="n">
        <v>4.4</v>
      </c>
      <c r="U683" s="18" t="n">
        <v>134</v>
      </c>
      <c r="V683" s="14" t="n"/>
      <c r="W683" s="14" t="n"/>
      <c r="X683" s="14" t="n"/>
      <c r="Y683" s="14" t="n"/>
      <c r="Z683" s="14" t="n"/>
      <c r="AA683" s="14" t="n"/>
      <c r="AB683" s="14" t="n"/>
      <c r="AC683" s="14" t="n"/>
      <c r="AD683" s="14" t="n"/>
      <c r="AE683" s="14" t="n"/>
      <c r="AF683" s="14" t="n">
        <v>0</v>
      </c>
      <c r="AG683" s="19" t="inlineStr">
        <is>
          <t>41 Adebayo Doherty Rd, inside Lupees Supermarket</t>
        </is>
      </c>
      <c r="AH683" s="20" t="n">
        <v>6.4400487</v>
      </c>
      <c r="AI683" s="20" t="n">
        <v>3.4643324</v>
      </c>
      <c r="AJ683" s="14" t="inlineStr">
        <is>
          <t>https://www.google.com/maps/place/Flaky%27s+Kitchen/data=!4m7!3m6!1s0x103bf78ea9d58933:0x913399a38c23eb2f!8m2!3d6.4400487!4d3.4643324!16s%2Fg%2F11ft1d9m8s!19sChIJM4nVqY73OxARL-sjjKOZM5E?authuser=0&amp;hl=en&amp;g_ep=EgoyMDI2MDkzMC4wIJJjKgBIAVAD&amp;rclk=1</t>
        </is>
      </c>
      <c r="AK683" s="14" t="inlineStr">
        <is>
          <t>Google Maps (sweep, Oct 2026)</t>
        </is>
      </c>
      <c r="AL683" s="14" t="inlineStr">
        <is>
          <t>2026-10-06</t>
        </is>
      </c>
      <c r="AM683" s="14" t="inlineStr">
        <is>
          <t>Not approached</t>
        </is>
      </c>
      <c r="AN683" s="19" t="n"/>
    </row>
    <row r="684">
      <c r="A684" s="14" t="n">
        <v>683</v>
      </c>
      <c r="B684" s="14" t="inlineStr">
        <is>
          <t>Grills In And Out Restaurant Ventures</t>
        </is>
      </c>
      <c r="C684" s="14" t="inlineStr">
        <is>
          <t>Lekki Phase 1</t>
        </is>
      </c>
      <c r="D684" s="14" t="inlineStr">
        <is>
          <t>Restaurant / Food</t>
        </is>
      </c>
      <c r="E684" s="14" t="inlineStr">
        <is>
          <t>Grill</t>
        </is>
      </c>
      <c r="F684" s="24" t="n">
        <v>30.2</v>
      </c>
      <c r="G684" s="25" t="inlineStr">
        <is>
          <t>Cool - lower priority</t>
        </is>
      </c>
      <c r="H684" s="21" t="inlineStr">
        <is>
          <t>Floor - not enriched</t>
        </is>
      </c>
      <c r="I684" s="14" t="n">
        <v>0</v>
      </c>
      <c r="J684" s="14" t="n">
        <v>0</v>
      </c>
      <c r="K684" s="14" t="n">
        <v>0</v>
      </c>
      <c r="L684" s="14" t="n">
        <v>0</v>
      </c>
      <c r="M684" s="14" t="n">
        <v>0</v>
      </c>
      <c r="N684" s="14" t="n">
        <v>19.2</v>
      </c>
      <c r="O684" s="14" t="n">
        <v>0</v>
      </c>
      <c r="P684" s="14" t="n">
        <v>0</v>
      </c>
      <c r="Q684" s="14" t="n">
        <v>0</v>
      </c>
      <c r="R684" s="14" t="n">
        <v>6</v>
      </c>
      <c r="S684" s="14" t="n">
        <v>5</v>
      </c>
      <c r="T684" s="17" t="n">
        <v>4.1</v>
      </c>
      <c r="U684" s="18" t="n">
        <v>136</v>
      </c>
      <c r="V684" s="14" t="inlineStr">
        <is>
          <t>+2349074461310</t>
        </is>
      </c>
      <c r="W684" s="14" t="inlineStr">
        <is>
          <t>+2349074461310</t>
        </is>
      </c>
      <c r="X684" s="14" t="n"/>
      <c r="Y684" s="14" t="n"/>
      <c r="Z684" s="14" t="n"/>
      <c r="AA684" s="14" t="n"/>
      <c r="AB684" s="14" t="n"/>
      <c r="AC684" s="14" t="n"/>
      <c r="AD684" s="14" t="n"/>
      <c r="AE684" s="14" t="n"/>
      <c r="AF684" s="14" t="n">
        <v>1</v>
      </c>
      <c r="AG684" s="19" t="inlineStr">
        <is>
          <t>7A Admiralty Rd</t>
        </is>
      </c>
      <c r="AH684" s="20" t="n">
        <v>6.456906</v>
      </c>
      <c r="AI684" s="20" t="n">
        <v>3.4706231</v>
      </c>
      <c r="AJ684" s="14" t="inlineStr">
        <is>
          <t>https://www.google.com/maps/place/Grills+In+And+Out+Restaurant+Ventures/data=!4m7!3m6!1s0x103bf4432628171b:0x38b27f783871d02d!8m2!3d6.456906!4d3.4706231!16s%2Fg%2F11bw7953g6!19sChIJGxcoJkP0OxARLdBxOHh_sjg?authuser=0&amp;hl=en&amp;g_ep=EgoyMDI2MDkzMC4wIJJjKgBIAVAD&amp;rclk=1</t>
        </is>
      </c>
      <c r="AK684" s="14" t="inlineStr">
        <is>
          <t>Google Maps (sweep, Oct 2026)</t>
        </is>
      </c>
      <c r="AL684" s="14" t="inlineStr">
        <is>
          <t>2026-10-06</t>
        </is>
      </c>
      <c r="AM684" s="14" t="inlineStr">
        <is>
          <t>Not approached</t>
        </is>
      </c>
      <c r="AN684" s="19" t="n"/>
    </row>
    <row r="685">
      <c r="A685" s="14" t="n">
        <v>684</v>
      </c>
      <c r="B685" s="14" t="inlineStr">
        <is>
          <t>Lekky Metro Mart</t>
        </is>
      </c>
      <c r="C685" s="14" t="inlineStr">
        <is>
          <t>Lekki Phase 1</t>
        </is>
      </c>
      <c r="D685" s="14" t="inlineStr">
        <is>
          <t>Supermarket / Grocery</t>
        </is>
      </c>
      <c r="E685" s="14" t="inlineStr">
        <is>
          <t>Supermarket</t>
        </is>
      </c>
      <c r="F685" s="24" t="n">
        <v>30.2</v>
      </c>
      <c r="G685" s="25" t="inlineStr">
        <is>
          <t>Cool - lower priority</t>
        </is>
      </c>
      <c r="H685" s="21" t="inlineStr">
        <is>
          <t>Floor - not enriched</t>
        </is>
      </c>
      <c r="I685" s="14" t="n">
        <v>0</v>
      </c>
      <c r="J685" s="14" t="n">
        <v>0</v>
      </c>
      <c r="K685" s="14" t="n">
        <v>0</v>
      </c>
      <c r="L685" s="14" t="n">
        <v>0</v>
      </c>
      <c r="M685" s="14" t="n">
        <v>0</v>
      </c>
      <c r="N685" s="14" t="n">
        <v>15.2</v>
      </c>
      <c r="O685" s="14" t="n">
        <v>0</v>
      </c>
      <c r="P685" s="14" t="n">
        <v>0</v>
      </c>
      <c r="Q685" s="14" t="n">
        <v>0</v>
      </c>
      <c r="R685" s="14" t="n">
        <v>10</v>
      </c>
      <c r="S685" s="14" t="n">
        <v>5</v>
      </c>
      <c r="T685" s="17" t="n">
        <v>4.1</v>
      </c>
      <c r="U685" s="18" t="n">
        <v>48</v>
      </c>
      <c r="V685" s="14" t="n"/>
      <c r="W685" s="14" t="n"/>
      <c r="X685" s="14" t="n"/>
      <c r="Y685" s="14" t="n"/>
      <c r="Z685" s="14" t="n"/>
      <c r="AA685" s="14" t="n"/>
      <c r="AB685" s="14" t="n"/>
      <c r="AC685" s="14" t="n"/>
      <c r="AD685" s="14" t="n"/>
      <c r="AE685" s="14" t="n"/>
      <c r="AF685" s="14" t="n">
        <v>0</v>
      </c>
      <c r="AG685" s="19" t="inlineStr">
        <is>
          <t>3 Omorinre Johnson Street</t>
        </is>
      </c>
      <c r="AH685" s="20" t="n">
        <v>6.4365989</v>
      </c>
      <c r="AI685" s="20" t="n">
        <v>3.4685689</v>
      </c>
      <c r="AJ685" s="14" t="inlineStr">
        <is>
          <t>https://www.google.com/maps/place/Lekky+Metro+Mart/data=!4m7!3m6!1s0x103bf5ad0d8ff8db:0x2a747a5008e05a84!8m2!3d6.4365989!4d3.4685689!16s%2Fg%2F11c6cp_npm!19sChIJ2_iPDa31OxARhFrgCFB6dCo?authuser=0&amp;hl=en&amp;g_ep=EgoyMDI2MDkzMC4wIJJjKgBIAVAD&amp;rclk=1</t>
        </is>
      </c>
      <c r="AK685" s="14" t="inlineStr">
        <is>
          <t>Google Maps (sweep, Oct 2026)</t>
        </is>
      </c>
      <c r="AL685" s="14" t="inlineStr">
        <is>
          <t>2026-10-06</t>
        </is>
      </c>
      <c r="AM685" s="14" t="inlineStr">
        <is>
          <t>Not approached</t>
        </is>
      </c>
      <c r="AN685" s="19" t="n"/>
    </row>
    <row r="686">
      <c r="A686" s="14" t="n">
        <v>685</v>
      </c>
      <c r="B686" s="14" t="inlineStr">
        <is>
          <t>Shaolin Kungfu Chinese Restaurant (Festac)</t>
        </is>
      </c>
      <c r="C686" s="14" t="inlineStr">
        <is>
          <t>Outside catchment</t>
        </is>
      </c>
      <c r="D686" s="14" t="inlineStr">
        <is>
          <t>Restaurant / Food</t>
        </is>
      </c>
      <c r="E686" s="14" t="inlineStr">
        <is>
          <t>Restaurant</t>
        </is>
      </c>
      <c r="F686" s="24" t="n">
        <v>30.2</v>
      </c>
      <c r="G686" s="25" t="inlineStr">
        <is>
          <t>Cool - lower priority</t>
        </is>
      </c>
      <c r="H686" s="21" t="inlineStr">
        <is>
          <t>Floor - not enriched</t>
        </is>
      </c>
      <c r="I686" s="14" t="n">
        <v>0</v>
      </c>
      <c r="J686" s="14" t="n">
        <v>0</v>
      </c>
      <c r="K686" s="14" t="n">
        <v>0</v>
      </c>
      <c r="L686" s="14" t="n">
        <v>0</v>
      </c>
      <c r="M686" s="14" t="n">
        <v>0</v>
      </c>
      <c r="N686" s="14" t="n">
        <v>19.2</v>
      </c>
      <c r="O686" s="14" t="n">
        <v>0</v>
      </c>
      <c r="P686" s="14" t="n">
        <v>0</v>
      </c>
      <c r="Q686" s="14" t="n">
        <v>0</v>
      </c>
      <c r="R686" s="14" t="n">
        <v>6</v>
      </c>
      <c r="S686" s="14" t="n">
        <v>5</v>
      </c>
      <c r="T686" s="17" t="n">
        <v>4.4</v>
      </c>
      <c r="U686" s="18" t="n">
        <v>135</v>
      </c>
      <c r="V686" s="14" t="n"/>
      <c r="W686" s="14" t="n"/>
      <c r="X686" s="14" t="n"/>
      <c r="Y686" s="14" t="n"/>
      <c r="Z686" s="14" t="n"/>
      <c r="AA686" s="14" t="n"/>
      <c r="AB686" s="14" t="n"/>
      <c r="AC686" s="14" t="n"/>
      <c r="AD686" s="14" t="n"/>
      <c r="AE686" s="14" t="n"/>
      <c r="AF686" s="14" t="n">
        <v>0</v>
      </c>
      <c r="AG686" s="19" t="inlineStr">
        <is>
          <t>782, Festac Access Road, Amuwo Odofin, Festac, Lagos</t>
        </is>
      </c>
      <c r="AH686" s="20" t="n">
        <v>6.4712011</v>
      </c>
      <c r="AI686" s="20" t="n">
        <v>3.3066717</v>
      </c>
      <c r="AJ686" s="14" t="inlineStr">
        <is>
          <t>https://www.google.com/maps/place/Shaolin+Kungfu+Chinese+Restaurant+%28Festac%29/data=!4m7!3m6!1s0x103b89991b443057:0xd63170c3aa95b71e!8m2!3d6.4712011!4d3.3066717!16s%2Fg%2F11rkhbnlv3!19sChIJVzBEG5mJOxARHreVqsNwMdY?authuser=0&amp;hl=en&amp;g_ep=EgoyMDI2MDkzMC4wIJJjKgBIAVAD&amp;rclk=1</t>
        </is>
      </c>
      <c r="AK686" s="14" t="inlineStr">
        <is>
          <t>Google Maps (sweep, Oct 2026)</t>
        </is>
      </c>
      <c r="AL686" s="14" t="inlineStr">
        <is>
          <t>2026-10-06</t>
        </is>
      </c>
      <c r="AM686" s="14" t="inlineStr">
        <is>
          <t>Not approached</t>
        </is>
      </c>
      <c r="AN686" s="19" t="n"/>
    </row>
    <row r="687">
      <c r="A687" s="14" t="n">
        <v>686</v>
      </c>
      <c r="B687" s="14" t="inlineStr">
        <is>
          <t>MaaMee Foods Limited</t>
        </is>
      </c>
      <c r="C687" s="14" t="inlineStr">
        <is>
          <t>Yaba</t>
        </is>
      </c>
      <c r="D687" s="14" t="inlineStr">
        <is>
          <t>Restaurant / Food</t>
        </is>
      </c>
      <c r="E687" s="14" t="inlineStr">
        <is>
          <t>Caterer</t>
        </is>
      </c>
      <c r="F687" s="24" t="n">
        <v>30.2</v>
      </c>
      <c r="G687" s="25" t="inlineStr">
        <is>
          <t>Cool - lower priority</t>
        </is>
      </c>
      <c r="H687" s="21" t="inlineStr">
        <is>
          <t>Floor - not enriched</t>
        </is>
      </c>
      <c r="I687" s="14" t="n">
        <v>0</v>
      </c>
      <c r="J687" s="14" t="n">
        <v>0</v>
      </c>
      <c r="K687" s="14" t="n">
        <v>0</v>
      </c>
      <c r="L687" s="14" t="n">
        <v>0</v>
      </c>
      <c r="M687" s="14" t="n">
        <v>0</v>
      </c>
      <c r="N687" s="14" t="n">
        <v>19.2</v>
      </c>
      <c r="O687" s="14" t="n">
        <v>0</v>
      </c>
      <c r="P687" s="14" t="n">
        <v>0</v>
      </c>
      <c r="Q687" s="14" t="n">
        <v>0</v>
      </c>
      <c r="R687" s="14" t="n">
        <v>6</v>
      </c>
      <c r="S687" s="14" t="n">
        <v>5</v>
      </c>
      <c r="T687" s="17" t="n">
        <v>4.3</v>
      </c>
      <c r="U687" s="18" t="n">
        <v>135</v>
      </c>
      <c r="V687" s="14" t="inlineStr">
        <is>
          <t>+2348090656293</t>
        </is>
      </c>
      <c r="W687" s="14" t="inlineStr">
        <is>
          <t>+2348090656293</t>
        </is>
      </c>
      <c r="X687" s="14" t="n"/>
      <c r="Y687" s="14" t="n"/>
      <c r="Z687" s="14" t="n"/>
      <c r="AA687" s="14" t="n"/>
      <c r="AB687" s="14" t="n"/>
      <c r="AC687" s="14" t="n"/>
      <c r="AD687" s="14" t="n"/>
      <c r="AE687" s="14" t="n"/>
      <c r="AF687" s="14" t="n">
        <v>1</v>
      </c>
      <c r="AG687" s="19" t="inlineStr">
        <is>
          <t>11 Jibowu St</t>
        </is>
      </c>
      <c r="AH687" s="20" t="n">
        <v>6.519601</v>
      </c>
      <c r="AI687" s="20" t="n">
        <v>3.3693275</v>
      </c>
      <c r="AJ687" s="14" t="inlineStr">
        <is>
          <t>https://www.google.com/maps/place/MaaMee+Foods+Limited/data=!4m7!3m6!1s0x103b8dd55c19543b:0x6b757d753b8a3dc5!8m2!3d6.519601!4d3.3693275!16s%2Fg%2F11hz1gbz_y!19sChIJO1QZXNWNOxARxT2KO3V9dWs?authuser=0&amp;hl=en&amp;g_ep=EgoyMDI2MDkzMC4wIJJjKgBIAVAD&amp;rclk=1</t>
        </is>
      </c>
      <c r="AK687" s="14" t="inlineStr">
        <is>
          <t>Google Maps (sweep, Oct 2026)</t>
        </is>
      </c>
      <c r="AL687" s="14" t="inlineStr">
        <is>
          <t>2026-10-06</t>
        </is>
      </c>
      <c r="AM687" s="14" t="inlineStr">
        <is>
          <t>Not approached</t>
        </is>
      </c>
      <c r="AN687" s="19" t="n"/>
    </row>
    <row r="688">
      <c r="A688" s="14" t="n">
        <v>687</v>
      </c>
      <c r="B688" s="14" t="inlineStr">
        <is>
          <t>Medplus Pharmacy - Awolowo</t>
        </is>
      </c>
      <c r="C688" s="14" t="inlineStr">
        <is>
          <t>Ikoyi</t>
        </is>
      </c>
      <c r="D688" s="14" t="inlineStr">
        <is>
          <t>Pharmacy</t>
        </is>
      </c>
      <c r="E688" s="14" t="inlineStr">
        <is>
          <t>Pharmacy</t>
        </is>
      </c>
      <c r="F688" s="24" t="n">
        <v>30.1</v>
      </c>
      <c r="G688" s="25" t="inlineStr">
        <is>
          <t>Cool - lower priority</t>
        </is>
      </c>
      <c r="H688" s="21" t="inlineStr">
        <is>
          <t>Floor - not enriched</t>
        </is>
      </c>
      <c r="I688" s="14" t="n">
        <v>0</v>
      </c>
      <c r="J688" s="14" t="n">
        <v>0</v>
      </c>
      <c r="K688" s="14" t="n">
        <v>0</v>
      </c>
      <c r="L688" s="14" t="n">
        <v>0</v>
      </c>
      <c r="M688" s="14" t="n">
        <v>0</v>
      </c>
      <c r="N688" s="14" t="n">
        <v>8.1</v>
      </c>
      <c r="O688" s="14" t="n">
        <v>8</v>
      </c>
      <c r="P688" s="14" t="n">
        <v>0</v>
      </c>
      <c r="Q688" s="14" t="n">
        <v>10</v>
      </c>
      <c r="R688" s="14" t="n">
        <v>4</v>
      </c>
      <c r="S688" s="14" t="n">
        <v>0</v>
      </c>
      <c r="T688" s="17" t="n">
        <v>3.7</v>
      </c>
      <c r="U688" s="18" t="n">
        <v>7</v>
      </c>
      <c r="V688" s="14" t="inlineStr">
        <is>
          <t>+2347013489468</t>
        </is>
      </c>
      <c r="W688" s="14" t="inlineStr">
        <is>
          <t>+2347013489468</t>
        </is>
      </c>
      <c r="X688" s="14" t="n"/>
      <c r="Y688" s="14" t="inlineStr">
        <is>
          <t>http://www.medplusnig.com/</t>
        </is>
      </c>
      <c r="Z688" s="14" t="n"/>
      <c r="AA688" s="14" t="n"/>
      <c r="AB688" s="14" t="n"/>
      <c r="AC688" s="14" t="n"/>
      <c r="AD688" s="14" t="n"/>
      <c r="AE688" s="14" t="n"/>
      <c r="AF688" s="14" t="n">
        <v>2</v>
      </c>
      <c r="AG688" s="19" t="inlineStr">
        <is>
          <t>38 Awolowo Rd</t>
        </is>
      </c>
      <c r="AH688" s="20" t="n">
        <v>6.4423649</v>
      </c>
      <c r="AI688" s="20" t="n">
        <v>3.4127177</v>
      </c>
      <c r="AJ688" s="14" t="inlineStr">
        <is>
          <t>https://www.google.com/maps/place/Medplus+Pharmacy+-+Awolowo/data=!4m7!3m6!1s0x103b8b2910399779:0x74df32c4aca0f891!8m2!3d6.4423649!4d3.4127177!16s%2Fg%2F11g8_3y8mj!19sChIJeZc5ECmLOxARkfigrMQy33Q?authuser=0&amp;hl=en&amp;g_ep=EgoyMDI2MDkzMC4wIJJjKgBIAVAD&amp;rclk=1</t>
        </is>
      </c>
      <c r="AK688" s="14" t="inlineStr">
        <is>
          <t>Google Maps (sweep, Oct 2026)</t>
        </is>
      </c>
      <c r="AL688" s="14" t="inlineStr">
        <is>
          <t>2026-10-06</t>
        </is>
      </c>
      <c r="AM688" s="14" t="inlineStr">
        <is>
          <t>Not approached</t>
        </is>
      </c>
      <c r="AN688" s="19" t="n"/>
    </row>
    <row r="689">
      <c r="A689" s="14" t="n">
        <v>688</v>
      </c>
      <c r="B689" s="14" t="inlineStr">
        <is>
          <t>Bydow Pharmacy</t>
        </is>
      </c>
      <c r="C689" s="14" t="inlineStr">
        <is>
          <t>Lekki Phase 1</t>
        </is>
      </c>
      <c r="D689" s="14" t="inlineStr">
        <is>
          <t>Pharmacy</t>
        </is>
      </c>
      <c r="E689" s="14" t="inlineStr">
        <is>
          <t>Pharmacy</t>
        </is>
      </c>
      <c r="F689" s="24" t="n">
        <v>30.1</v>
      </c>
      <c r="G689" s="25" t="inlineStr">
        <is>
          <t>Cool - lower priority</t>
        </is>
      </c>
      <c r="H689" s="21" t="inlineStr">
        <is>
          <t>Floor - not enriched</t>
        </is>
      </c>
      <c r="I689" s="14" t="n">
        <v>0</v>
      </c>
      <c r="J689" s="14" t="n">
        <v>0</v>
      </c>
      <c r="K689" s="14" t="n">
        <v>0</v>
      </c>
      <c r="L689" s="14" t="n">
        <v>0</v>
      </c>
      <c r="M689" s="14" t="n">
        <v>0</v>
      </c>
      <c r="N689" s="14" t="n">
        <v>8.1</v>
      </c>
      <c r="O689" s="14" t="n">
        <v>8</v>
      </c>
      <c r="P689" s="14" t="n">
        <v>0</v>
      </c>
      <c r="Q689" s="14" t="n">
        <v>10</v>
      </c>
      <c r="R689" s="14" t="n">
        <v>4</v>
      </c>
      <c r="S689" s="14" t="n">
        <v>0</v>
      </c>
      <c r="T689" s="17" t="n">
        <v>3.7</v>
      </c>
      <c r="U689" s="18" t="n">
        <v>7</v>
      </c>
      <c r="V689" s="14" t="inlineStr">
        <is>
          <t>+2349093855305</t>
        </is>
      </c>
      <c r="W689" s="14" t="inlineStr">
        <is>
          <t>+2349093855305</t>
        </is>
      </c>
      <c r="X689" s="14" t="n"/>
      <c r="Y689" s="14" t="inlineStr">
        <is>
          <t>http://bydowpharmacy.com/</t>
        </is>
      </c>
      <c r="Z689" s="14" t="n"/>
      <c r="AA689" s="14" t="n"/>
      <c r="AB689" s="14" t="n"/>
      <c r="AC689" s="14" t="n"/>
      <c r="AD689" s="14" t="n"/>
      <c r="AE689" s="14" t="n"/>
      <c r="AF689" s="14" t="n">
        <v>2</v>
      </c>
      <c r="AG689" s="19" t="inlineStr">
        <is>
          <t>PRINCE EBAENO SUPERMARKET PLOT 9, NORTHERN BUSINESS DISTRICT ALONG, Admiralty Wy</t>
        </is>
      </c>
      <c r="AH689" s="20" t="n">
        <v>6.4473962</v>
      </c>
      <c r="AI689" s="20" t="n">
        <v>3.4696907</v>
      </c>
      <c r="AJ689" s="14" t="inlineStr">
        <is>
          <t>https://www.google.com/maps/place/Bydow+Pharmacy/data=!4m7!3m6!1s0x103bf45025d0e251:0xee20e71e5aaa99aa!8m2!3d6.4473962!4d3.4696907!16s%2Fg%2F11f3y00mwm!19sChIJUeLQJVD0OxARqpmqWh7nIO4?authuser=0&amp;hl=en&amp;g_ep=EgoyMDI2MDkzMC4wIJJjKgBIAVAD&amp;rclk=1</t>
        </is>
      </c>
      <c r="AK689" s="14" t="inlineStr">
        <is>
          <t>Google Maps (sweep, Oct 2026)</t>
        </is>
      </c>
      <c r="AL689" s="14" t="inlineStr">
        <is>
          <t>2026-10-06</t>
        </is>
      </c>
      <c r="AM689" s="14" t="inlineStr">
        <is>
          <t>Not approached</t>
        </is>
      </c>
      <c r="AN689" s="19" t="n"/>
    </row>
    <row r="690">
      <c r="A690" s="14" t="n">
        <v>689</v>
      </c>
      <c r="B690" s="14" t="inlineStr">
        <is>
          <t>Culture Kitchen</t>
        </is>
      </c>
      <c r="C690" s="14" t="inlineStr">
        <is>
          <t>Lekki Phase 1</t>
        </is>
      </c>
      <c r="D690" s="14" t="inlineStr">
        <is>
          <t>Restaurant / Food</t>
        </is>
      </c>
      <c r="E690" s="14" t="inlineStr">
        <is>
          <t>Restaurant</t>
        </is>
      </c>
      <c r="F690" s="24" t="n">
        <v>30.1</v>
      </c>
      <c r="G690" s="25" t="inlineStr">
        <is>
          <t>Cool - lower priority</t>
        </is>
      </c>
      <c r="H690" s="21" t="inlineStr">
        <is>
          <t>Floor - not enriched</t>
        </is>
      </c>
      <c r="I690" s="14" t="n">
        <v>0</v>
      </c>
      <c r="J690" s="14" t="n">
        <v>0</v>
      </c>
      <c r="K690" s="14" t="n">
        <v>0</v>
      </c>
      <c r="L690" s="14" t="n">
        <v>0</v>
      </c>
      <c r="M690" s="14" t="n">
        <v>0</v>
      </c>
      <c r="N690" s="14" t="n">
        <v>11.1</v>
      </c>
      <c r="O690" s="14" t="n">
        <v>8</v>
      </c>
      <c r="P690" s="14" t="n">
        <v>0</v>
      </c>
      <c r="Q690" s="14" t="n">
        <v>0</v>
      </c>
      <c r="R690" s="14" t="n">
        <v>6</v>
      </c>
      <c r="S690" s="14" t="n">
        <v>5</v>
      </c>
      <c r="T690" s="17" t="n">
        <v>4.1</v>
      </c>
      <c r="U690" s="18" t="n">
        <v>16</v>
      </c>
      <c r="V690" s="14" t="inlineStr">
        <is>
          <t>+2348130039255</t>
        </is>
      </c>
      <c r="W690" s="14" t="inlineStr">
        <is>
          <t>+2348130039255</t>
        </is>
      </c>
      <c r="X690" s="14" t="n"/>
      <c r="Y690" s="14" t="inlineStr">
        <is>
          <t>https://www.culturekitchen.ng/</t>
        </is>
      </c>
      <c r="Z690" s="14" t="n"/>
      <c r="AA690" s="14" t="n"/>
      <c r="AB690" s="14" t="n"/>
      <c r="AC690" s="14" t="n"/>
      <c r="AD690" s="14" t="n"/>
      <c r="AE690" s="14" t="n"/>
      <c r="AF690" s="14" t="n">
        <v>2</v>
      </c>
      <c r="AG690" s="19" t="inlineStr">
        <is>
          <t>1a Niyi Okunubi St</t>
        </is>
      </c>
      <c r="AH690" s="20" t="n">
        <v>6.437399</v>
      </c>
      <c r="AI690" s="20" t="n">
        <v>3.457824</v>
      </c>
      <c r="AJ690" s="14" t="inlineStr">
        <is>
          <t>https://www.google.com/maps/place/Culture+Kitchen/data=!4m7!3m6!1s0x103bf51b3dd8ce4d:0x6fddf7988042266!8m2!3d6.437399!4d3.457824!16s%2Fg%2F11wqr6cpy4!19sChIJTc7YPRv1OxARZiIEiHnf_QY?authuser=0&amp;hl=en&amp;g_ep=EgoyMDI2MDkzMC4wIJJjKgBIAVAD&amp;rclk=1</t>
        </is>
      </c>
      <c r="AK690" s="14" t="inlineStr">
        <is>
          <t>Google Maps (sweep, Oct 2026)</t>
        </is>
      </c>
      <c r="AL690" s="14" t="inlineStr">
        <is>
          <t>2026-10-06</t>
        </is>
      </c>
      <c r="AM690" s="14" t="inlineStr">
        <is>
          <t>Not approached</t>
        </is>
      </c>
      <c r="AN690" s="19" t="n"/>
    </row>
    <row r="691">
      <c r="A691" s="14" t="n">
        <v>690</v>
      </c>
      <c r="B691" s="14" t="inlineStr">
        <is>
          <t>A&amp;M luncheon</t>
        </is>
      </c>
      <c r="C691" s="14" t="inlineStr">
        <is>
          <t>Lekki-Epe Corridor to Ajah</t>
        </is>
      </c>
      <c r="D691" s="14" t="inlineStr">
        <is>
          <t>Restaurant / Food</t>
        </is>
      </c>
      <c r="E691" s="14" t="inlineStr">
        <is>
          <t>Catering food and drink supplier</t>
        </is>
      </c>
      <c r="F691" s="24" t="n">
        <v>30.1</v>
      </c>
      <c r="G691" s="25" t="inlineStr">
        <is>
          <t>Cool - lower priority</t>
        </is>
      </c>
      <c r="H691" s="21" t="inlineStr">
        <is>
          <t>Floor - not enriched</t>
        </is>
      </c>
      <c r="I691" s="14" t="n">
        <v>0</v>
      </c>
      <c r="J691" s="14" t="n">
        <v>0</v>
      </c>
      <c r="K691" s="14" t="n">
        <v>0</v>
      </c>
      <c r="L691" s="14" t="n">
        <v>0</v>
      </c>
      <c r="M691" s="14" t="n">
        <v>0</v>
      </c>
      <c r="N691" s="14" t="n">
        <v>11.1</v>
      </c>
      <c r="O691" s="14" t="n">
        <v>8</v>
      </c>
      <c r="P691" s="14" t="n">
        <v>0</v>
      </c>
      <c r="Q691" s="14" t="n">
        <v>0</v>
      </c>
      <c r="R691" s="14" t="n">
        <v>6</v>
      </c>
      <c r="S691" s="14" t="n">
        <v>5</v>
      </c>
      <c r="T691" s="17" t="n">
        <v>4.7</v>
      </c>
      <c r="U691" s="18" t="n">
        <v>16</v>
      </c>
      <c r="V691" s="14" t="inlineStr">
        <is>
          <t>+2348025290270</t>
        </is>
      </c>
      <c r="W691" s="14" t="inlineStr">
        <is>
          <t>+2348025290270</t>
        </is>
      </c>
      <c r="X691" s="14" t="n"/>
      <c r="Y691" s="14" t="inlineStr">
        <is>
          <t>https://www.instagram.com/a_m_luncheon_catering?igsh=MTg1eWlqZXVqeXZzZw%3D%3D&amp;utm_source=qr</t>
        </is>
      </c>
      <c r="Z691" s="14" t="n"/>
      <c r="AA691" s="14" t="inlineStr">
        <is>
          <t>https://www.instagram.com/a_m_luncheon_catering</t>
        </is>
      </c>
      <c r="AB691" s="14" t="n"/>
      <c r="AC691" s="14" t="n"/>
      <c r="AD691" s="14" t="n"/>
      <c r="AE691" s="14" t="n"/>
      <c r="AF691" s="14" t="n">
        <v>3</v>
      </c>
      <c r="AG691" s="19" t="inlineStr">
        <is>
          <t>33 Oseni Mayeigun street, ologolo, lekki, Lekki</t>
        </is>
      </c>
      <c r="AH691" s="20" t="n">
        <v>6.4326263</v>
      </c>
      <c r="AI691" s="20" t="n">
        <v>3.5128811</v>
      </c>
      <c r="AJ691" s="14" t="inlineStr">
        <is>
          <t>https://www.google.com/maps/place/A%26M+luncheon/data=!4m7!3m6!1s0x103b8d6bf70df03d:0x76a8aaef665b2d8!8m2!3d6.4326263!4d3.5128811!16s%2Fg%2F11rn70303j!19sChIJPfAN92uNOxAR2LJl9q6Kagc?authuser=0&amp;hl=en&amp;g_ep=EgoyMDI2MDkzMC4wIJJjKgBIAVAD&amp;rclk=1</t>
        </is>
      </c>
      <c r="AK691" s="14" t="inlineStr">
        <is>
          <t>Google Maps (sweep, Oct 2026)</t>
        </is>
      </c>
      <c r="AL691" s="14" t="inlineStr">
        <is>
          <t>2026-10-06</t>
        </is>
      </c>
      <c r="AM691" s="14" t="inlineStr">
        <is>
          <t>Not approached</t>
        </is>
      </c>
      <c r="AN691" s="19" t="n"/>
    </row>
    <row r="692">
      <c r="A692" s="14" t="n">
        <v>691</v>
      </c>
      <c r="B692" s="14" t="inlineStr">
        <is>
          <t>FOODIE24 by PW</t>
        </is>
      </c>
      <c r="C692" s="14" t="inlineStr">
        <is>
          <t>Lekki-Epe Corridor to Ajah</t>
        </is>
      </c>
      <c r="D692" s="14" t="inlineStr">
        <is>
          <t>Restaurant / Food</t>
        </is>
      </c>
      <c r="E692" s="14" t="inlineStr">
        <is>
          <t>Fast food restaurant</t>
        </is>
      </c>
      <c r="F692" s="24" t="n">
        <v>30.1</v>
      </c>
      <c r="G692" s="25" t="inlineStr">
        <is>
          <t>Cool - lower priority</t>
        </is>
      </c>
      <c r="H692" s="21" t="inlineStr">
        <is>
          <t>Floor - not enriched</t>
        </is>
      </c>
      <c r="I692" s="14" t="n">
        <v>0</v>
      </c>
      <c r="J692" s="14" t="n">
        <v>0</v>
      </c>
      <c r="K692" s="14" t="n">
        <v>0</v>
      </c>
      <c r="L692" s="14" t="n">
        <v>0</v>
      </c>
      <c r="M692" s="14" t="n">
        <v>0</v>
      </c>
      <c r="N692" s="14" t="n">
        <v>19.1</v>
      </c>
      <c r="O692" s="14" t="n">
        <v>0</v>
      </c>
      <c r="P692" s="14" t="n">
        <v>0</v>
      </c>
      <c r="Q692" s="14" t="n">
        <v>0</v>
      </c>
      <c r="R692" s="14" t="n">
        <v>6</v>
      </c>
      <c r="S692" s="14" t="n">
        <v>5</v>
      </c>
      <c r="T692" s="17" t="n">
        <v>4.4</v>
      </c>
      <c r="U692" s="18" t="n">
        <v>133</v>
      </c>
      <c r="V692" s="14" t="n"/>
      <c r="W692" s="14" t="n"/>
      <c r="X692" s="14" t="n"/>
      <c r="Y692" s="14" t="n"/>
      <c r="Z692" s="14" t="n"/>
      <c r="AA692" s="14" t="n"/>
      <c r="AB692" s="14" t="n"/>
      <c r="AC692" s="14" t="n"/>
      <c r="AD692" s="14" t="n"/>
      <c r="AE692" s="14" t="n"/>
      <c r="AF692" s="14" t="n">
        <v>0</v>
      </c>
      <c r="AG692" s="19" t="inlineStr">
        <is>
          <t>phase 1, Osapa London lekki Lekki</t>
        </is>
      </c>
      <c r="AH692" s="20" t="n">
        <v>6.441323</v>
      </c>
      <c r="AI692" s="20" t="n">
        <v>3.5125061</v>
      </c>
      <c r="AJ692" s="14" t="inlineStr">
        <is>
          <t>https://www.google.com/maps/place/FOODIE24+by+PW/data=!4m7!3m6!1s0x103bf5f8f3519085:0x3889f30262c0608d!8m2!3d6.441323!4d3.5125061!16s%2Fg%2F11h2c2ly72!19sChIJhZBR8_j1OxARjWDAYgLziTg?authuser=0&amp;hl=en&amp;g_ep=EgoyMDI2MDkzMC4wIJJjKgBIAVAD&amp;rclk=1</t>
        </is>
      </c>
      <c r="AK692" s="14" t="inlineStr">
        <is>
          <t>Google Maps (sweep, Oct 2026)</t>
        </is>
      </c>
      <c r="AL692" s="14" t="inlineStr">
        <is>
          <t>2026-10-06</t>
        </is>
      </c>
      <c r="AM692" s="14" t="inlineStr">
        <is>
          <t>Not approached</t>
        </is>
      </c>
      <c r="AN692" s="19" t="n"/>
    </row>
    <row r="693">
      <c r="A693" s="14" t="n">
        <v>692</v>
      </c>
      <c r="B693" s="14" t="inlineStr">
        <is>
          <t>Dara's Bakes n Cakes</t>
        </is>
      </c>
      <c r="C693" s="14" t="inlineStr">
        <is>
          <t>Outside catchment</t>
        </is>
      </c>
      <c r="D693" s="14" t="inlineStr">
        <is>
          <t>Restaurant / Food</t>
        </is>
      </c>
      <c r="E693" s="14" t="inlineStr">
        <is>
          <t>Bakery</t>
        </is>
      </c>
      <c r="F693" s="24" t="n">
        <v>30.1</v>
      </c>
      <c r="G693" s="25" t="inlineStr">
        <is>
          <t>Cool - lower priority</t>
        </is>
      </c>
      <c r="H693" s="21" t="inlineStr">
        <is>
          <t>Floor - not enriched</t>
        </is>
      </c>
      <c r="I693" s="14" t="n">
        <v>0</v>
      </c>
      <c r="J693" s="14" t="n">
        <v>0</v>
      </c>
      <c r="K693" s="14" t="n">
        <v>0</v>
      </c>
      <c r="L693" s="14" t="n">
        <v>0</v>
      </c>
      <c r="M693" s="14" t="n">
        <v>0</v>
      </c>
      <c r="N693" s="14" t="n">
        <v>19.1</v>
      </c>
      <c r="O693" s="14" t="n">
        <v>0</v>
      </c>
      <c r="P693" s="14" t="n">
        <v>0</v>
      </c>
      <c r="Q693" s="14" t="n">
        <v>0</v>
      </c>
      <c r="R693" s="14" t="n">
        <v>6</v>
      </c>
      <c r="S693" s="14" t="n">
        <v>5</v>
      </c>
      <c r="T693" s="17" t="n">
        <v>4.8</v>
      </c>
      <c r="U693" s="18" t="n">
        <v>130</v>
      </c>
      <c r="V693" s="14" t="n"/>
      <c r="W693" s="14" t="n"/>
      <c r="X693" s="14" t="n"/>
      <c r="Y693" s="14" t="n"/>
      <c r="Z693" s="14" t="n"/>
      <c r="AA693" s="14" t="n"/>
      <c r="AB693" s="14" t="n"/>
      <c r="AC693" s="14" t="n"/>
      <c r="AD693" s="14" t="n"/>
      <c r="AE693" s="14" t="n"/>
      <c r="AF693" s="14" t="n">
        <v>0</v>
      </c>
      <c r="AG693" s="19" t="inlineStr">
        <is>
          <t>PHASE 2, 44b Lanre Awolokun St</t>
        </is>
      </c>
      <c r="AH693" s="20" t="n">
        <v>6.5469622</v>
      </c>
      <c r="AI693" s="20" t="n">
        <v>3.386426</v>
      </c>
      <c r="AJ693" s="14" t="inlineStr">
        <is>
          <t>https://www.google.com/maps/place/Dara%27s+Bakes+n+Cakes/data=!4m7!3m6!1s0x103b8d8be17ae7ed:0xcb5299edeb80e53b!8m2!3d6.5469622!4d3.386426!16s%2Fg%2F11gpjtvvt8!19sChIJ7ed64YuNOxARO-WA6-2ZUss?authuser=0&amp;hl=en&amp;g_ep=EgoyMDI2MDkzMC4wIJJjKgBIAVAD&amp;rclk=1</t>
        </is>
      </c>
      <c r="AK693" s="14" t="inlineStr">
        <is>
          <t>Google Maps (sweep, Oct 2026)</t>
        </is>
      </c>
      <c r="AL693" s="14" t="inlineStr">
        <is>
          <t>2026-10-06</t>
        </is>
      </c>
      <c r="AM693" s="14" t="inlineStr">
        <is>
          <t>Not approached</t>
        </is>
      </c>
      <c r="AN693" s="19" t="n"/>
    </row>
    <row r="694">
      <c r="A694" s="14" t="n">
        <v>693</v>
      </c>
      <c r="B694" s="14" t="inlineStr">
        <is>
          <t>Panarottis Surulere</t>
        </is>
      </c>
      <c r="C694" s="14" t="inlineStr">
        <is>
          <t>Surulere</t>
        </is>
      </c>
      <c r="D694" s="14" t="inlineStr">
        <is>
          <t>Restaurant / Food</t>
        </is>
      </c>
      <c r="E694" s="14" t="inlineStr">
        <is>
          <t>Pizza restaurant</t>
        </is>
      </c>
      <c r="F694" s="24" t="n">
        <v>30.1</v>
      </c>
      <c r="G694" s="25" t="inlineStr">
        <is>
          <t>Cool - lower priority</t>
        </is>
      </c>
      <c r="H694" s="21" t="inlineStr">
        <is>
          <t>Floor - not enriched</t>
        </is>
      </c>
      <c r="I694" s="14" t="n">
        <v>0</v>
      </c>
      <c r="J694" s="14" t="n">
        <v>0</v>
      </c>
      <c r="K694" s="14" t="n">
        <v>0</v>
      </c>
      <c r="L694" s="14" t="n">
        <v>0</v>
      </c>
      <c r="M694" s="14" t="n">
        <v>0</v>
      </c>
      <c r="N694" s="14" t="n">
        <v>19.1</v>
      </c>
      <c r="O694" s="14" t="n">
        <v>0</v>
      </c>
      <c r="P694" s="14" t="n">
        <v>0</v>
      </c>
      <c r="Q694" s="14" t="n">
        <v>0</v>
      </c>
      <c r="R694" s="14" t="n">
        <v>6</v>
      </c>
      <c r="S694" s="14" t="n">
        <v>5</v>
      </c>
      <c r="T694" s="17" t="n">
        <v>4.3</v>
      </c>
      <c r="U694" s="18" t="n">
        <v>131</v>
      </c>
      <c r="V694" s="14" t="n"/>
      <c r="W694" s="14" t="n"/>
      <c r="X694" s="14" t="n"/>
      <c r="Y694" s="14" t="n"/>
      <c r="Z694" s="14" t="n"/>
      <c r="AA694" s="14" t="n"/>
      <c r="AB694" s="14" t="n"/>
      <c r="AC694" s="14" t="n"/>
      <c r="AD694" s="14" t="n"/>
      <c r="AE694" s="14" t="n"/>
      <c r="AF694" s="14" t="n">
        <v>0</v>
      </c>
      <c r="AG694" s="19" t="inlineStr">
        <is>
          <t>K68 Shopping Complex, 68 Adeniran Ogunsanya St</t>
        </is>
      </c>
      <c r="AH694" s="20" t="n">
        <v>6.4937001</v>
      </c>
      <c r="AI694" s="20" t="n">
        <v>3.3570701</v>
      </c>
      <c r="AJ694" s="14" t="inlineStr">
        <is>
          <t>https://www.google.com/maps/place/Panarottis+Surulere/data=!4m7!3m6!1s0x103b8d0056581969:0x51d83e632ec93e9a!8m2!3d6.4937001!4d3.3570701!16s%2Fg%2F11lz7pmtt5!19sChIJaRlYVgCNOxARmj7JLmM-2FE?authuser=0&amp;hl=en&amp;g_ep=EgoyMDI2MDkzMC4wIJJjKgBIAVAD&amp;rclk=1</t>
        </is>
      </c>
      <c r="AK694" s="14" t="inlineStr">
        <is>
          <t>Google Maps (sweep, Oct 2026)</t>
        </is>
      </c>
      <c r="AL694" s="14" t="inlineStr">
        <is>
          <t>2026-10-06</t>
        </is>
      </c>
      <c r="AM694" s="14" t="inlineStr">
        <is>
          <t>Not approached</t>
        </is>
      </c>
      <c r="AN694" s="19" t="n"/>
    </row>
    <row r="695">
      <c r="A695" s="14" t="n">
        <v>694</v>
      </c>
      <c r="B695" s="14" t="inlineStr">
        <is>
          <t>Bokku! Mart Idowu Martins V.I</t>
        </is>
      </c>
      <c r="C695" s="14" t="inlineStr">
        <is>
          <t>Victoria Island</t>
        </is>
      </c>
      <c r="D695" s="14" t="inlineStr">
        <is>
          <t>Supermarket / Grocery</t>
        </is>
      </c>
      <c r="E695" s="14" t="inlineStr">
        <is>
          <t>Supermarket</t>
        </is>
      </c>
      <c r="F695" s="24" t="n">
        <v>30.1</v>
      </c>
      <c r="G695" s="25" t="inlineStr">
        <is>
          <t>Cool - lower priority</t>
        </is>
      </c>
      <c r="H695" s="21" t="inlineStr">
        <is>
          <t>Floor - not enriched</t>
        </is>
      </c>
      <c r="I695" s="14" t="n">
        <v>0</v>
      </c>
      <c r="J695" s="14" t="n">
        <v>0</v>
      </c>
      <c r="K695" s="14" t="n">
        <v>0</v>
      </c>
      <c r="L695" s="14" t="n">
        <v>0</v>
      </c>
      <c r="M695" s="14" t="n">
        <v>0</v>
      </c>
      <c r="N695" s="14" t="n">
        <v>15.1</v>
      </c>
      <c r="O695" s="14" t="n">
        <v>0</v>
      </c>
      <c r="P695" s="14" t="n">
        <v>0</v>
      </c>
      <c r="Q695" s="14" t="n">
        <v>0</v>
      </c>
      <c r="R695" s="14" t="n">
        <v>10</v>
      </c>
      <c r="S695" s="14" t="n">
        <v>5</v>
      </c>
      <c r="T695" s="17" t="n">
        <v>4.5</v>
      </c>
      <c r="U695" s="18" t="n">
        <v>47</v>
      </c>
      <c r="V695" s="14" t="n"/>
      <c r="W695" s="14" t="n"/>
      <c r="X695" s="14" t="n"/>
      <c r="Y695" s="14" t="n"/>
      <c r="Z695" s="14" t="n"/>
      <c r="AA695" s="14" t="n"/>
      <c r="AB695" s="14" t="n"/>
      <c r="AC695" s="14" t="n"/>
      <c r="AD695" s="14" t="n"/>
      <c r="AE695" s="14" t="n"/>
      <c r="AF695" s="14" t="n">
        <v>0</v>
      </c>
      <c r="AG695" s="19" t="inlineStr">
        <is>
          <t>21a, 23 Idowu Martins St</t>
        </is>
      </c>
      <c r="AH695" s="20" t="n">
        <v>6.4344131</v>
      </c>
      <c r="AI695" s="20" t="n">
        <v>3.4201345</v>
      </c>
      <c r="AJ695" s="14" t="inlineStr">
        <is>
          <t>https://www.google.com/maps/place/Bokku!+Mart+Idowu+Martins+V.I/data=!4m7!3m6!1s0x103bf5ff6c9ffd9b:0x53b74e4777ae6f9c!8m2!3d6.4344131!4d3.4201345!16s%2Fg%2F11ydz3p8zx!19sChIJm_2fbP_1OxARnG-ud0dOt1M?authuser=0&amp;hl=en&amp;g_ep=EgoyMDI2MDkzMC4wIJJjKgBIAVAD&amp;rclk=1</t>
        </is>
      </c>
      <c r="AK695" s="14" t="inlineStr">
        <is>
          <t>Google Maps (sweep, Oct 2026)</t>
        </is>
      </c>
      <c r="AL695" s="14" t="inlineStr">
        <is>
          <t>2026-10-06</t>
        </is>
      </c>
      <c r="AM695" s="14" t="inlineStr">
        <is>
          <t>Not approached</t>
        </is>
      </c>
      <c r="AN695" s="19" t="n"/>
    </row>
    <row r="696">
      <c r="A696" s="14" t="n">
        <v>695</v>
      </c>
      <c r="B696" s="14" t="inlineStr">
        <is>
          <t>Nourished Rukky spag &amp; catering service ltd</t>
        </is>
      </c>
      <c r="C696" s="14" t="inlineStr">
        <is>
          <t>Yaba</t>
        </is>
      </c>
      <c r="D696" s="14" t="inlineStr">
        <is>
          <t>Restaurant / Food</t>
        </is>
      </c>
      <c r="E696" s="14" t="inlineStr">
        <is>
          <t>Catering food and drink supplier</t>
        </is>
      </c>
      <c r="F696" s="24" t="n">
        <v>30.1</v>
      </c>
      <c r="G696" s="25" t="inlineStr">
        <is>
          <t>Cool - lower priority</t>
        </is>
      </c>
      <c r="H696" s="21" t="inlineStr">
        <is>
          <t>Floor - not enriched</t>
        </is>
      </c>
      <c r="I696" s="14" t="n">
        <v>0</v>
      </c>
      <c r="J696" s="14" t="n">
        <v>0</v>
      </c>
      <c r="K696" s="14" t="n">
        <v>0</v>
      </c>
      <c r="L696" s="14" t="n">
        <v>0</v>
      </c>
      <c r="M696" s="14" t="n">
        <v>0</v>
      </c>
      <c r="N696" s="14" t="n">
        <v>11.1</v>
      </c>
      <c r="O696" s="14" t="n">
        <v>8</v>
      </c>
      <c r="P696" s="14" t="n">
        <v>0</v>
      </c>
      <c r="Q696" s="14" t="n">
        <v>0</v>
      </c>
      <c r="R696" s="14" t="n">
        <v>6</v>
      </c>
      <c r="S696" s="14" t="n">
        <v>5</v>
      </c>
      <c r="T696" s="17" t="n">
        <v>5</v>
      </c>
      <c r="U696" s="18" t="n">
        <v>16</v>
      </c>
      <c r="V696" s="14" t="n"/>
      <c r="W696" s="14" t="n"/>
      <c r="X696" s="14" t="inlineStr">
        <is>
          <t>+2348025814558</t>
        </is>
      </c>
      <c r="Y696" s="14" t="inlineStr">
        <is>
          <t>https://wa.me/2348025814558</t>
        </is>
      </c>
      <c r="Z696" s="14" t="n"/>
      <c r="AA696" s="14" t="n"/>
      <c r="AB696" s="14" t="n"/>
      <c r="AC696" s="14" t="n"/>
      <c r="AD696" s="14" t="n"/>
      <c r="AE696" s="14" t="n"/>
      <c r="AF696" s="14" t="n">
        <v>1</v>
      </c>
      <c r="AG696" s="19" t="inlineStr">
        <is>
          <t>Igbobi St, waec roundabout</t>
        </is>
      </c>
      <c r="AH696" s="20" t="n">
        <v>6.5207868</v>
      </c>
      <c r="AI696" s="20" t="n">
        <v>3.370668</v>
      </c>
      <c r="AJ696" s="14" t="inlineStr">
        <is>
          <t>https://www.google.com/maps/place/Nourished+Rukky+spag+%26+catering+service+ltd/data=!4m7!3m6!1s0x103b8d44115dc3a3:0xc5e07b9313497f4d!8m2!3d6.5207868!4d3.370668!16s%2Fg%2F11yn8v3zyc!19sChIJo8NdEUSNOxARTX9JE5N74MU?authuser=0&amp;hl=en&amp;g_ep=EgoyMDI2MDkzMC4wIJJjKgBIAVAD&amp;rclk=1</t>
        </is>
      </c>
      <c r="AK696" s="14" t="inlineStr">
        <is>
          <t>Google Maps (sweep, Oct 2026)</t>
        </is>
      </c>
      <c r="AL696" s="14" t="inlineStr">
        <is>
          <t>2026-10-06</t>
        </is>
      </c>
      <c r="AM696" s="14" t="inlineStr">
        <is>
          <t>Not approached</t>
        </is>
      </c>
      <c r="AN696" s="19" t="n"/>
    </row>
    <row r="697">
      <c r="A697" s="14" t="n">
        <v>696</v>
      </c>
      <c r="B697" s="14" t="inlineStr">
        <is>
          <t>Ofexglobal</t>
        </is>
      </c>
      <c r="C697" s="14" t="inlineStr">
        <is>
          <t>Lekki Phase 1</t>
        </is>
      </c>
      <c r="D697" s="14" t="inlineStr">
        <is>
          <t>Supermarket / Grocery</t>
        </is>
      </c>
      <c r="E697" s="14" t="inlineStr">
        <is>
          <t>Hypermarket</t>
        </is>
      </c>
      <c r="F697" s="24" t="n">
        <v>30</v>
      </c>
      <c r="G697" s="25" t="inlineStr">
        <is>
          <t>Cool - lower priority</t>
        </is>
      </c>
      <c r="H697" s="21" t="inlineStr">
        <is>
          <t>Floor - not enriched</t>
        </is>
      </c>
      <c r="I697" s="14" t="n">
        <v>0</v>
      </c>
      <c r="J697" s="14" t="n">
        <v>0</v>
      </c>
      <c r="K697" s="14" t="n">
        <v>0</v>
      </c>
      <c r="L697" s="14" t="n">
        <v>0</v>
      </c>
      <c r="M697" s="14" t="n">
        <v>0</v>
      </c>
      <c r="N697" s="14" t="n">
        <v>7</v>
      </c>
      <c r="O697" s="14" t="n">
        <v>8</v>
      </c>
      <c r="P697" s="14" t="n">
        <v>0</v>
      </c>
      <c r="Q697" s="14" t="n">
        <v>0</v>
      </c>
      <c r="R697" s="14" t="n">
        <v>10</v>
      </c>
      <c r="S697" s="14" t="n">
        <v>5</v>
      </c>
      <c r="T697" s="17" t="n">
        <v>4.8</v>
      </c>
      <c r="U697" s="18" t="n">
        <v>5</v>
      </c>
      <c r="V697" s="14" t="inlineStr">
        <is>
          <t>+2349130600360</t>
        </is>
      </c>
      <c r="W697" s="14" t="inlineStr">
        <is>
          <t>+2349130600360</t>
        </is>
      </c>
      <c r="X697" s="14" t="n"/>
      <c r="Y697" s="14" t="inlineStr">
        <is>
          <t>https://www.ofexglobal.com/</t>
        </is>
      </c>
      <c r="Z697" s="14" t="n"/>
      <c r="AA697" s="14" t="n"/>
      <c r="AB697" s="14" t="n"/>
      <c r="AC697" s="14" t="n"/>
      <c r="AD697" s="14" t="n"/>
      <c r="AE697" s="14" t="n"/>
      <c r="AF697" s="14" t="n">
        <v>2</v>
      </c>
      <c r="AG697" s="19" t="inlineStr">
        <is>
          <t>71 Emma Abimbola Cole</t>
        </is>
      </c>
      <c r="AH697" s="20" t="n">
        <v>6.4424062</v>
      </c>
      <c r="AI697" s="20" t="n">
        <v>3.4810426</v>
      </c>
      <c r="AJ697" s="14" t="inlineStr">
        <is>
          <t>https://www.google.com/maps/place/Ofexglobal/data=!4m7!3m6!1s0x103bf52a72b4b267:0xe060a178ac8ecdac!8m2!3d6.4424062!4d3.4810426!16s%2Fg%2F11vjm9q3m6!19sChIJZ7K0cir1OxARrM2OrHihYOA?authuser=0&amp;hl=en&amp;g_ep=EgoyMDI2MDkzMC4wIJJjKgBIAVAD&amp;rclk=1</t>
        </is>
      </c>
      <c r="AK697" s="14" t="inlineStr">
        <is>
          <t>Google Maps (sweep, Oct 2026)</t>
        </is>
      </c>
      <c r="AL697" s="14" t="inlineStr">
        <is>
          <t>2026-10-06</t>
        </is>
      </c>
      <c r="AM697" s="14" t="inlineStr">
        <is>
          <t>Not approached</t>
        </is>
      </c>
      <c r="AN697" s="19" t="n"/>
    </row>
    <row r="698">
      <c r="A698" s="14" t="n">
        <v>697</v>
      </c>
      <c r="B698" s="14" t="inlineStr">
        <is>
          <t>TKO Lagos</t>
        </is>
      </c>
      <c r="C698" s="14" t="inlineStr">
        <is>
          <t>Lekki Phase 1</t>
        </is>
      </c>
      <c r="D698" s="14" t="inlineStr">
        <is>
          <t>Restaurant / Food</t>
        </is>
      </c>
      <c r="E698" s="14" t="inlineStr">
        <is>
          <t>Restaurant</t>
        </is>
      </c>
      <c r="F698" s="24" t="n">
        <v>30</v>
      </c>
      <c r="G698" s="25" t="inlineStr">
        <is>
          <t>Cool - lower priority</t>
        </is>
      </c>
      <c r="H698" s="21" t="inlineStr">
        <is>
          <t>Floor - not enriched</t>
        </is>
      </c>
      <c r="I698" s="14" t="n">
        <v>0</v>
      </c>
      <c r="J698" s="14" t="n">
        <v>0</v>
      </c>
      <c r="K698" s="14" t="n">
        <v>0</v>
      </c>
      <c r="L698" s="14" t="n">
        <v>0</v>
      </c>
      <c r="M698" s="14" t="n">
        <v>0</v>
      </c>
      <c r="N698" s="14" t="n">
        <v>19</v>
      </c>
      <c r="O698" s="14" t="n">
        <v>0</v>
      </c>
      <c r="P698" s="14" t="n">
        <v>0</v>
      </c>
      <c r="Q698" s="14" t="n">
        <v>0</v>
      </c>
      <c r="R698" s="14" t="n">
        <v>6</v>
      </c>
      <c r="S698" s="14" t="n">
        <v>5</v>
      </c>
      <c r="T698" s="17" t="n">
        <v>4.7</v>
      </c>
      <c r="U698" s="18" t="n">
        <v>128</v>
      </c>
      <c r="V698" s="14" t="n"/>
      <c r="W698" s="14" t="n"/>
      <c r="X698" s="14" t="n"/>
      <c r="Y698" s="14" t="n"/>
      <c r="Z698" s="14" t="n"/>
      <c r="AA698" s="14" t="n"/>
      <c r="AB698" s="14" t="n"/>
      <c r="AC698" s="14" t="n"/>
      <c r="AD698" s="14" t="n"/>
      <c r="AE698" s="14" t="n"/>
      <c r="AF698" s="14" t="n">
        <v>0</v>
      </c>
      <c r="AG698" s="19" t="inlineStr">
        <is>
          <t>20b Babatunde Kuboye St</t>
        </is>
      </c>
      <c r="AH698" s="20" t="n">
        <v>6.4348894</v>
      </c>
      <c r="AI698" s="20" t="n">
        <v>3.4604442</v>
      </c>
      <c r="AJ698" s="14" t="inlineStr">
        <is>
          <t>https://www.google.com/maps/place/TKO+Lagos/data=!4m7!3m6!1s0x103bf95be46e4497:0x9750e733ddf8a2f6!8m2!3d6.4348894!4d3.4604442!16s%2Fg%2F11txvpfgv6!19sChIJl0Ru5Fv5OxAR9qL43TPnUJc?authuser=0&amp;hl=en&amp;g_ep=EgoyMDI2MDkzMC4wIJJjKgBIAVAD&amp;rclk=1</t>
        </is>
      </c>
      <c r="AK698" s="14" t="inlineStr">
        <is>
          <t>Google Maps (sweep, Oct 2026)</t>
        </is>
      </c>
      <c r="AL698" s="14" t="inlineStr">
        <is>
          <t>2026-10-06</t>
        </is>
      </c>
      <c r="AM698" s="14" t="inlineStr">
        <is>
          <t>Not approached</t>
        </is>
      </c>
      <c r="AN698" s="19" t="n"/>
    </row>
    <row r="699">
      <c r="A699" s="14" t="n">
        <v>698</v>
      </c>
      <c r="B699" s="14" t="inlineStr">
        <is>
          <t>Pan African Catering Services FZE - Servair Nigeria</t>
        </is>
      </c>
      <c r="C699" s="14" t="inlineStr">
        <is>
          <t>Outside catchment</t>
        </is>
      </c>
      <c r="D699" s="14" t="inlineStr">
        <is>
          <t>Restaurant / Food</t>
        </is>
      </c>
      <c r="E699" s="14" t="inlineStr">
        <is>
          <t>Caterer</t>
        </is>
      </c>
      <c r="F699" s="24" t="n">
        <v>30</v>
      </c>
      <c r="G699" s="25" t="inlineStr">
        <is>
          <t>Cool - lower priority</t>
        </is>
      </c>
      <c r="H699" s="21" t="inlineStr">
        <is>
          <t>Floor - not enriched</t>
        </is>
      </c>
      <c r="I699" s="14" t="n">
        <v>0</v>
      </c>
      <c r="J699" s="14" t="n">
        <v>0</v>
      </c>
      <c r="K699" s="14" t="n">
        <v>0</v>
      </c>
      <c r="L699" s="14" t="n">
        <v>0</v>
      </c>
      <c r="M699" s="14" t="n">
        <v>0</v>
      </c>
      <c r="N699" s="14" t="n">
        <v>19</v>
      </c>
      <c r="O699" s="14" t="n">
        <v>0</v>
      </c>
      <c r="P699" s="14" t="n">
        <v>0</v>
      </c>
      <c r="Q699" s="14" t="n">
        <v>0</v>
      </c>
      <c r="R699" s="14" t="n">
        <v>6</v>
      </c>
      <c r="S699" s="14" t="n">
        <v>5</v>
      </c>
      <c r="T699" s="17" t="n">
        <v>4.3</v>
      </c>
      <c r="U699" s="18" t="n">
        <v>129</v>
      </c>
      <c r="V699" s="14" t="inlineStr">
        <is>
          <t>+2348171593084</t>
        </is>
      </c>
      <c r="W699" s="14" t="inlineStr">
        <is>
          <t>+2348171593084</t>
        </is>
      </c>
      <c r="X699" s="14" t="n"/>
      <c r="Y699" s="14" t="n"/>
      <c r="Z699" s="14" t="n"/>
      <c r="AA699" s="14" t="n"/>
      <c r="AB699" s="14" t="n"/>
      <c r="AC699" s="14" t="n"/>
      <c r="AD699" s="14" t="n"/>
      <c r="AE699" s="14" t="n"/>
      <c r="AF699" s="14" t="n">
        <v>1</v>
      </c>
      <c r="AG699" s="19" t="inlineStr">
        <is>
          <t>Airport Rd</t>
        </is>
      </c>
      <c r="AH699" s="20" t="n">
        <v>6.5569646</v>
      </c>
      <c r="AI699" s="20" t="n">
        <v>3.3218295</v>
      </c>
      <c r="AJ699" s="14" t="inlineStr">
        <is>
          <t>https://www.google.com/maps/place/Pan+African+Catering+Services+FZE+-+Servair+Nigeria/data=!4m7!3m6!1s0x103b8f55fc03a0c9:0xc9a1b73cebdf3614!8m2!3d6.5569646!4d3.3218295!16s%2Fg%2F11f4pl057y!19sChIJyaAD_FWPOxARFDbf6zy3ock?authuser=0&amp;hl=en&amp;g_ep=EgoyMDI2MDkzMC4wIJJjKgBIAVAD&amp;rclk=1</t>
        </is>
      </c>
      <c r="AK699" s="14" t="inlineStr">
        <is>
          <t>Google Maps (sweep, Oct 2026)</t>
        </is>
      </c>
      <c r="AL699" s="14" t="inlineStr">
        <is>
          <t>2026-10-06</t>
        </is>
      </c>
      <c r="AM699" s="14" t="inlineStr">
        <is>
          <t>Not approached</t>
        </is>
      </c>
      <c r="AN699" s="19" t="n"/>
    </row>
    <row r="700">
      <c r="A700" s="14" t="n">
        <v>699</v>
      </c>
      <c r="B700" s="14" t="inlineStr">
        <is>
          <t>Shawarma Spot</t>
        </is>
      </c>
      <c r="C700" s="14" t="inlineStr">
        <is>
          <t>Outside catchment</t>
        </is>
      </c>
      <c r="D700" s="14" t="inlineStr">
        <is>
          <t>Restaurant / Food</t>
        </is>
      </c>
      <c r="E700" s="14" t="inlineStr">
        <is>
          <t>Restaurant</t>
        </is>
      </c>
      <c r="F700" s="24" t="n">
        <v>30</v>
      </c>
      <c r="G700" s="25" t="inlineStr">
        <is>
          <t>Cool - lower priority</t>
        </is>
      </c>
      <c r="H700" s="21" t="inlineStr">
        <is>
          <t>Floor - not enriched</t>
        </is>
      </c>
      <c r="I700" s="14" t="n">
        <v>0</v>
      </c>
      <c r="J700" s="14" t="n">
        <v>0</v>
      </c>
      <c r="K700" s="14" t="n">
        <v>0</v>
      </c>
      <c r="L700" s="14" t="n">
        <v>0</v>
      </c>
      <c r="M700" s="14" t="n">
        <v>0</v>
      </c>
      <c r="N700" s="14" t="n">
        <v>14</v>
      </c>
      <c r="O700" s="14" t="n">
        <v>0</v>
      </c>
      <c r="P700" s="14" t="n">
        <v>0</v>
      </c>
      <c r="Q700" s="14" t="n">
        <v>10</v>
      </c>
      <c r="R700" s="14" t="n">
        <v>6</v>
      </c>
      <c r="S700" s="14" t="n">
        <v>0</v>
      </c>
      <c r="T700" s="17" t="n">
        <v>3.9</v>
      </c>
      <c r="U700" s="18" t="n">
        <v>35</v>
      </c>
      <c r="V700" s="14" t="n"/>
      <c r="W700" s="14" t="n"/>
      <c r="X700" s="14" t="n"/>
      <c r="Y700" s="14" t="n"/>
      <c r="Z700" s="14" t="n"/>
      <c r="AA700" s="14" t="n"/>
      <c r="AB700" s="14" t="n"/>
      <c r="AC700" s="14" t="n"/>
      <c r="AD700" s="14" t="n"/>
      <c r="AE700" s="14" t="n"/>
      <c r="AF700" s="14" t="n">
        <v>0</v>
      </c>
      <c r="AG700" s="19" t="inlineStr">
        <is>
          <t>103 Baale St</t>
        </is>
      </c>
      <c r="AH700" s="20" t="n">
        <v>6.4796144</v>
      </c>
      <c r="AI700" s="20" t="n">
        <v>3.3374842</v>
      </c>
      <c r="AJ700" s="14" t="inlineStr">
        <is>
          <t>https://www.google.com/maps/place/Shawarma+Spot/data=!4m7!3m6!1s0x103b89550b0c6c5d:0x67ed8dbb1fc347e5!8m2!3d6.4796144!4d3.3374842!16s%2Fg%2F11fz7lgqcg!19sChIJXWwMC1WJOxAR5UfDH7uN7Wc?authuser=0&amp;hl=en&amp;g_ep=EgoyMDI2MDkzMC4wIJJjKgBIAVAD&amp;rclk=1</t>
        </is>
      </c>
      <c r="AK700" s="14" t="inlineStr">
        <is>
          <t>Google Maps (sweep, Oct 2026)</t>
        </is>
      </c>
      <c r="AL700" s="14" t="inlineStr">
        <is>
          <t>2026-10-06</t>
        </is>
      </c>
      <c r="AM700" s="14" t="inlineStr">
        <is>
          <t>Not approached</t>
        </is>
      </c>
      <c r="AN700" s="19" t="n"/>
    </row>
    <row r="701">
      <c r="A701" s="14" t="n">
        <v>700</v>
      </c>
      <c r="B701" s="14" t="inlineStr">
        <is>
          <t>T&amp;M Supermarket</t>
        </is>
      </c>
      <c r="C701" s="14" t="inlineStr">
        <is>
          <t>Outside catchment</t>
        </is>
      </c>
      <c r="D701" s="14" t="inlineStr">
        <is>
          <t>Supermarket / Grocery</t>
        </is>
      </c>
      <c r="E701" s="14" t="inlineStr">
        <is>
          <t>Grocery store</t>
        </is>
      </c>
      <c r="F701" s="24" t="n">
        <v>30</v>
      </c>
      <c r="G701" s="25" t="inlineStr">
        <is>
          <t>Cool - lower priority</t>
        </is>
      </c>
      <c r="H701" s="21" t="inlineStr">
        <is>
          <t>Floor - not enriched</t>
        </is>
      </c>
      <c r="I701" s="14" t="n">
        <v>0</v>
      </c>
      <c r="J701" s="14" t="n">
        <v>0</v>
      </c>
      <c r="K701" s="14" t="n">
        <v>0</v>
      </c>
      <c r="L701" s="14" t="n">
        <v>0</v>
      </c>
      <c r="M701" s="14" t="n">
        <v>0</v>
      </c>
      <c r="N701" s="14" t="n">
        <v>7</v>
      </c>
      <c r="O701" s="14" t="n">
        <v>8</v>
      </c>
      <c r="P701" s="14" t="n">
        <v>0</v>
      </c>
      <c r="Q701" s="14" t="n">
        <v>0</v>
      </c>
      <c r="R701" s="14" t="n">
        <v>10</v>
      </c>
      <c r="S701" s="14" t="n">
        <v>5</v>
      </c>
      <c r="T701" s="17" t="n">
        <v>4.4</v>
      </c>
      <c r="U701" s="18" t="n">
        <v>5</v>
      </c>
      <c r="V701" s="14" t="inlineStr">
        <is>
          <t>+2347033447120</t>
        </is>
      </c>
      <c r="W701" s="14" t="inlineStr">
        <is>
          <t>+2347033447120</t>
        </is>
      </c>
      <c r="X701" s="14" t="n"/>
      <c r="Y701" s="14" t="inlineStr">
        <is>
          <t>http://tiffsandmichs.cicod.com/webshop</t>
        </is>
      </c>
      <c r="Z701" s="14" t="n"/>
      <c r="AA701" s="14" t="n"/>
      <c r="AB701" s="14" t="n"/>
      <c r="AC701" s="14" t="n"/>
      <c r="AD701" s="14" t="n"/>
      <c r="AE701" s="14" t="n"/>
      <c r="AF701" s="14" t="n">
        <v>2</v>
      </c>
      <c r="AG701" s="19" t="inlineStr">
        <is>
          <t>82 Agungi Ajiran. Ajiran lekki</t>
        </is>
      </c>
      <c r="AH701" s="20" t="n">
        <v>6.4521975</v>
      </c>
      <c r="AI701" s="20" t="n">
        <v>3.5198136</v>
      </c>
      <c r="AJ701" s="14" t="inlineStr">
        <is>
          <t>https://www.google.com/maps/place/T%26M+Supermarket/data=!4m7!3m6!1s0x103bf7895e7609cd:0x9a20df25bfa97e2c!8m2!3d6.4521975!4d3.5198136!16s%2Fg%2F11t4g11t7l!19sChIJzQl2Xon3OxARLH6pvyXfIJo?authuser=0&amp;hl=en&amp;g_ep=EgoyMDI2MDkzMC4wIJJjKgBIAVAD&amp;rclk=1</t>
        </is>
      </c>
      <c r="AK701" s="14" t="inlineStr">
        <is>
          <t>Google Maps (sweep, Oct 2026)</t>
        </is>
      </c>
      <c r="AL701" s="14" t="inlineStr">
        <is>
          <t>2026-10-06</t>
        </is>
      </c>
      <c r="AM701" s="14" t="inlineStr">
        <is>
          <t>Not approached</t>
        </is>
      </c>
      <c r="AN701" s="19" t="n"/>
    </row>
    <row r="702">
      <c r="A702" s="14" t="n">
        <v>701</v>
      </c>
      <c r="B702" s="14" t="inlineStr">
        <is>
          <t>Temerk Stores</t>
        </is>
      </c>
      <c r="C702" s="14" t="inlineStr">
        <is>
          <t>Outside catchment</t>
        </is>
      </c>
      <c r="D702" s="14" t="inlineStr">
        <is>
          <t>Supermarket / Grocery</t>
        </is>
      </c>
      <c r="E702" s="14" t="inlineStr">
        <is>
          <t>Grocery store</t>
        </is>
      </c>
      <c r="F702" s="24" t="n">
        <v>30</v>
      </c>
      <c r="G702" s="25" t="inlineStr">
        <is>
          <t>Cool - lower priority</t>
        </is>
      </c>
      <c r="H702" s="21" t="inlineStr">
        <is>
          <t>Floor - not enriched</t>
        </is>
      </c>
      <c r="I702" s="14" t="n">
        <v>0</v>
      </c>
      <c r="J702" s="14" t="n">
        <v>0</v>
      </c>
      <c r="K702" s="14" t="n">
        <v>0</v>
      </c>
      <c r="L702" s="14" t="n">
        <v>0</v>
      </c>
      <c r="M702" s="14" t="n">
        <v>0</v>
      </c>
      <c r="N702" s="14" t="n">
        <v>20</v>
      </c>
      <c r="O702" s="14" t="n">
        <v>0</v>
      </c>
      <c r="P702" s="14" t="n">
        <v>0</v>
      </c>
      <c r="Q702" s="14" t="n">
        <v>0</v>
      </c>
      <c r="R702" s="14" t="n">
        <v>10</v>
      </c>
      <c r="S702" s="14" t="n">
        <v>0</v>
      </c>
      <c r="T702" s="17" t="n">
        <v>3.6</v>
      </c>
      <c r="U702" s="18" t="n">
        <v>166</v>
      </c>
      <c r="V702" s="14" t="n"/>
      <c r="W702" s="14" t="n"/>
      <c r="X702" s="14" t="n"/>
      <c r="Y702" s="14" t="n"/>
      <c r="Z702" s="14" t="n"/>
      <c r="AA702" s="14" t="n"/>
      <c r="AB702" s="14" t="n"/>
      <c r="AC702" s="14" t="n"/>
      <c r="AD702" s="14" t="n"/>
      <c r="AE702" s="14" t="n"/>
      <c r="AF702" s="14" t="n">
        <v>0</v>
      </c>
      <c r="AG702" s="19" t="inlineStr">
        <is>
          <t>Fola Agoro St</t>
        </is>
      </c>
      <c r="AH702" s="20" t="n">
        <v>6.5251671</v>
      </c>
      <c r="AI702" s="20" t="n">
        <v>3.3810865</v>
      </c>
      <c r="AJ702" s="14" t="inlineStr">
        <is>
          <t>https://www.google.com/maps/place/Temerk+Stores/data=!4m7!3m6!1s0x103b8d003ad1d997:0x807884e554bee77e!8m2!3d6.5251671!4d3.3810865!16s%2Fg%2F11fylf3n4h!19sChIJl9nROgCNOxARfue-VOWEeIA?authuser=0&amp;hl=en&amp;g_ep=EgoyMDI2MDkzMC4wIJJjKgBIAVAD&amp;rclk=1</t>
        </is>
      </c>
      <c r="AK702" s="14" t="inlineStr">
        <is>
          <t>Google Maps (sweep, Oct 2026)</t>
        </is>
      </c>
      <c r="AL702" s="14" t="inlineStr">
        <is>
          <t>2026-10-06</t>
        </is>
      </c>
      <c r="AM702" s="14" t="inlineStr">
        <is>
          <t>Not approached</t>
        </is>
      </c>
      <c r="AN702" s="19" t="n"/>
    </row>
    <row r="703">
      <c r="A703" s="14" t="n">
        <v>702</v>
      </c>
      <c r="B703" s="14" t="inlineStr">
        <is>
          <t>MEME SUPERMARKET</t>
        </is>
      </c>
      <c r="C703" s="14" t="inlineStr">
        <is>
          <t>Lekki-Epe Corridor to Ajah</t>
        </is>
      </c>
      <c r="D703" s="14" t="inlineStr">
        <is>
          <t>Supermarket / Grocery</t>
        </is>
      </c>
      <c r="E703" s="14" t="inlineStr">
        <is>
          <t>Grocery store</t>
        </is>
      </c>
      <c r="F703" s="24" t="n">
        <v>29.9</v>
      </c>
      <c r="G703" s="25" t="inlineStr">
        <is>
          <t>Cool - lower priority</t>
        </is>
      </c>
      <c r="H703" s="21" t="inlineStr">
        <is>
          <t>Floor - not enriched</t>
        </is>
      </c>
      <c r="I703" s="14" t="n">
        <v>0</v>
      </c>
      <c r="J703" s="14" t="n">
        <v>0</v>
      </c>
      <c r="K703" s="14" t="n">
        <v>0</v>
      </c>
      <c r="L703" s="14" t="n">
        <v>0</v>
      </c>
      <c r="M703" s="14" t="n">
        <v>0</v>
      </c>
      <c r="N703" s="14" t="n">
        <v>14.9</v>
      </c>
      <c r="O703" s="14" t="n">
        <v>0</v>
      </c>
      <c r="P703" s="14" t="n">
        <v>0</v>
      </c>
      <c r="Q703" s="14" t="n">
        <v>0</v>
      </c>
      <c r="R703" s="14" t="n">
        <v>10</v>
      </c>
      <c r="S703" s="14" t="n">
        <v>5</v>
      </c>
      <c r="T703" s="17" t="n">
        <v>4</v>
      </c>
      <c r="U703" s="18" t="n">
        <v>44</v>
      </c>
      <c r="V703" s="14" t="inlineStr">
        <is>
          <t>+2349095703870</t>
        </is>
      </c>
      <c r="W703" s="14" t="inlineStr">
        <is>
          <t>+2349095703870</t>
        </is>
      </c>
      <c r="X703" s="14" t="n"/>
      <c r="Y703" s="14" t="n"/>
      <c r="Z703" s="14" t="n"/>
      <c r="AA703" s="14" t="n"/>
      <c r="AB703" s="14" t="n"/>
      <c r="AC703" s="14" t="n"/>
      <c r="AD703" s="14" t="n"/>
      <c r="AE703" s="14" t="n"/>
      <c r="AF703" s="14" t="n">
        <v>1</v>
      </c>
      <c r="AG703" s="19" t="inlineStr">
        <is>
          <t>4 Imam Moshood St</t>
        </is>
      </c>
      <c r="AH703" s="20" t="n">
        <v>6.4584163</v>
      </c>
      <c r="AI703" s="20" t="n">
        <v>3.5709707</v>
      </c>
      <c r="AJ703" s="14" t="inlineStr">
        <is>
          <t>https://www.google.com/maps/place/MEME+SUPERMARKET/data=!4m7!3m6!1s0x103bf788be892869:0x72a7f527965dac21!8m2!3d6.4584163!4d3.5709707!16s%2Fg%2F11j0rgq1nw!19sChIJaSiJvoj3OxARIaxdlif1p3I?authuser=0&amp;hl=en&amp;g_ep=EgoyMDI2MDkzMC4wIJJjKgBIAVAD&amp;rclk=1</t>
        </is>
      </c>
      <c r="AK703" s="14" t="inlineStr">
        <is>
          <t>Google Maps (sweep, Oct 2026)</t>
        </is>
      </c>
      <c r="AL703" s="14" t="inlineStr">
        <is>
          <t>2026-10-06</t>
        </is>
      </c>
      <c r="AM703" s="14" t="inlineStr">
        <is>
          <t>Not approached</t>
        </is>
      </c>
      <c r="AN703" s="19" t="n"/>
    </row>
    <row r="704">
      <c r="A704" s="14" t="n">
        <v>703</v>
      </c>
      <c r="B704" s="14" t="inlineStr">
        <is>
          <t>Unilag Pharmacy</t>
        </is>
      </c>
      <c r="C704" s="14" t="inlineStr">
        <is>
          <t>Outside catchment</t>
        </is>
      </c>
      <c r="D704" s="14" t="inlineStr">
        <is>
          <t>Pharmacy</t>
        </is>
      </c>
      <c r="E704" s="14" t="inlineStr">
        <is>
          <t>Pharmacy</t>
        </is>
      </c>
      <c r="F704" s="24" t="n">
        <v>29.9</v>
      </c>
      <c r="G704" s="25" t="inlineStr">
        <is>
          <t>Cool - lower priority</t>
        </is>
      </c>
      <c r="H704" s="21" t="inlineStr">
        <is>
          <t>Floor - not enriched</t>
        </is>
      </c>
      <c r="I704" s="14" t="n">
        <v>0</v>
      </c>
      <c r="J704" s="14" t="n">
        <v>0</v>
      </c>
      <c r="K704" s="14" t="n">
        <v>0</v>
      </c>
      <c r="L704" s="14" t="n">
        <v>0</v>
      </c>
      <c r="M704" s="14" t="n">
        <v>0</v>
      </c>
      <c r="N704" s="14" t="n">
        <v>12.9</v>
      </c>
      <c r="O704" s="14" t="n">
        <v>8</v>
      </c>
      <c r="P704" s="14" t="n">
        <v>0</v>
      </c>
      <c r="Q704" s="14" t="n">
        <v>0</v>
      </c>
      <c r="R704" s="14" t="n">
        <v>4</v>
      </c>
      <c r="S704" s="14" t="n">
        <v>5</v>
      </c>
      <c r="T704" s="17" t="n">
        <v>4.1</v>
      </c>
      <c r="U704" s="18" t="n">
        <v>26</v>
      </c>
      <c r="V704" s="14" t="n"/>
      <c r="W704" s="14" t="n"/>
      <c r="X704" s="14" t="n"/>
      <c r="Y704" s="14" t="inlineStr">
        <is>
          <t>http://www.unilag.edu.ng/</t>
        </is>
      </c>
      <c r="Z704" s="14" t="n"/>
      <c r="AA704" s="14" t="n"/>
      <c r="AB704" s="14" t="n"/>
      <c r="AC704" s="14" t="n"/>
      <c r="AD704" s="14" t="n"/>
      <c r="AE704" s="14" t="n"/>
      <c r="AF704" s="14" t="n">
        <v>1</v>
      </c>
      <c r="AG704" s="19" t="inlineStr">
        <is>
          <t>G99V+CRC, Dan Fodio St</t>
        </is>
      </c>
      <c r="AH704" s="20" t="n">
        <v>6.5185505</v>
      </c>
      <c r="AI704" s="20" t="n">
        <v>3.3945179</v>
      </c>
      <c r="AJ704" s="14" t="inlineStr">
        <is>
          <t>https://www.google.com/maps/place/Unilag+Pharmacy/data=!4m7!3m6!1s0x103b8ce6a97a5d8f:0x5c85e98ac5f8b777!8m2!3d6.5185505!4d3.3945179!16s%2Fg%2F11g6_2wh7g!19sChIJj116qeaMOxARd7f4xYrphVw?authuser=0&amp;hl=en&amp;g_ep=EgoyMDI2MDkzMC4wIJJjKgBIAVAD&amp;rclk=1</t>
        </is>
      </c>
      <c r="AK704" s="14" t="inlineStr">
        <is>
          <t>Google Maps (sweep, Oct 2026)</t>
        </is>
      </c>
      <c r="AL704" s="14" t="inlineStr">
        <is>
          <t>2026-10-06</t>
        </is>
      </c>
      <c r="AM704" s="14" t="inlineStr">
        <is>
          <t>Not approached</t>
        </is>
      </c>
      <c r="AN704" s="19" t="n"/>
    </row>
    <row r="705">
      <c r="A705" s="14" t="n">
        <v>704</v>
      </c>
      <c r="B705" s="14" t="inlineStr">
        <is>
          <t>Rolling Grill 'N' BBQ</t>
        </is>
      </c>
      <c r="C705" s="14" t="inlineStr">
        <is>
          <t>Ikoyi</t>
        </is>
      </c>
      <c r="D705" s="14" t="inlineStr">
        <is>
          <t>Restaurant / Food</t>
        </is>
      </c>
      <c r="E705" s="14" t="inlineStr">
        <is>
          <t>Restaurant</t>
        </is>
      </c>
      <c r="F705" s="24" t="n">
        <v>29.8</v>
      </c>
      <c r="G705" s="25" t="inlineStr">
        <is>
          <t>Cool - lower priority</t>
        </is>
      </c>
      <c r="H705" s="21" t="inlineStr">
        <is>
          <t>Floor - not enriched</t>
        </is>
      </c>
      <c r="I705" s="14" t="n">
        <v>0</v>
      </c>
      <c r="J705" s="14" t="n">
        <v>0</v>
      </c>
      <c r="K705" s="14" t="n">
        <v>0</v>
      </c>
      <c r="L705" s="14" t="n">
        <v>0</v>
      </c>
      <c r="M705" s="14" t="n">
        <v>0</v>
      </c>
      <c r="N705" s="14" t="n">
        <v>10.8</v>
      </c>
      <c r="O705" s="14" t="n">
        <v>8</v>
      </c>
      <c r="P705" s="14" t="n">
        <v>0</v>
      </c>
      <c r="Q705" s="14" t="n">
        <v>0</v>
      </c>
      <c r="R705" s="14" t="n">
        <v>6</v>
      </c>
      <c r="S705" s="14" t="n">
        <v>5</v>
      </c>
      <c r="T705" s="17" t="n">
        <v>4.1</v>
      </c>
      <c r="U705" s="18" t="n">
        <v>15</v>
      </c>
      <c r="V705" s="14" t="inlineStr">
        <is>
          <t>+2348179463403</t>
        </is>
      </c>
      <c r="W705" s="14" t="inlineStr">
        <is>
          <t>+2348179463403</t>
        </is>
      </c>
      <c r="X705" s="14" t="n"/>
      <c r="Y705" s="14" t="inlineStr">
        <is>
          <t>https://wa.me/c/2348179463403</t>
        </is>
      </c>
      <c r="Z705" s="14" t="n"/>
      <c r="AA705" s="14" t="n"/>
      <c r="AB705" s="14" t="n"/>
      <c r="AC705" s="14" t="n"/>
      <c r="AD705" s="14" t="n"/>
      <c r="AE705" s="14" t="n"/>
      <c r="AF705" s="14" t="n">
        <v>2</v>
      </c>
      <c r="AG705" s="19" t="inlineStr">
        <is>
          <t>Falomo Square Mall, 1 Alfred Rewane Rd</t>
        </is>
      </c>
      <c r="AH705" s="20" t="n">
        <v>6.445304</v>
      </c>
      <c r="AI705" s="20" t="n">
        <v>3.4271523</v>
      </c>
      <c r="AJ705" s="14" t="inlineStr">
        <is>
          <t>https://www.google.com/maps/place/Rolling+Grill+%27N%27+BBQ/data=!4m7!3m6!1s0x103bf5dd9389d6eb:0xfda2787db300a29f!8m2!3d6.445304!4d3.4271523!16s%2Fg%2F11t1rjq1w5!19sChIJ69aJk931OxARn6IAs314ov0?authuser=0&amp;hl=en&amp;g_ep=EgoyMDI2MDkzMC4wIJJjKgBIAVAD&amp;rclk=1</t>
        </is>
      </c>
      <c r="AK705" s="14" t="inlineStr">
        <is>
          <t>Google Maps (sweep, Oct 2026)</t>
        </is>
      </c>
      <c r="AL705" s="14" t="inlineStr">
        <is>
          <t>2026-10-06</t>
        </is>
      </c>
      <c r="AM705" s="14" t="inlineStr">
        <is>
          <t>Not approached</t>
        </is>
      </c>
      <c r="AN705" s="19" t="n"/>
    </row>
    <row r="706">
      <c r="A706" s="14" t="n">
        <v>705</v>
      </c>
      <c r="B706" s="14" t="inlineStr">
        <is>
          <t>Spices n Chilli's</t>
        </is>
      </c>
      <c r="C706" s="14" t="inlineStr">
        <is>
          <t>Lekki Phase 1</t>
        </is>
      </c>
      <c r="D706" s="14" t="inlineStr">
        <is>
          <t>Restaurant / Food</t>
        </is>
      </c>
      <c r="E706" s="14" t="inlineStr">
        <is>
          <t>Restaurant</t>
        </is>
      </c>
      <c r="F706" s="24" t="n">
        <v>29.8</v>
      </c>
      <c r="G706" s="25" t="inlineStr">
        <is>
          <t>Cool - lower priority</t>
        </is>
      </c>
      <c r="H706" s="21" t="inlineStr">
        <is>
          <t>Floor - not enriched</t>
        </is>
      </c>
      <c r="I706" s="14" t="n">
        <v>0</v>
      </c>
      <c r="J706" s="14" t="n">
        <v>0</v>
      </c>
      <c r="K706" s="14" t="n">
        <v>0</v>
      </c>
      <c r="L706" s="14" t="n">
        <v>0</v>
      </c>
      <c r="M706" s="14" t="n">
        <v>0</v>
      </c>
      <c r="N706" s="14" t="n">
        <v>18.8</v>
      </c>
      <c r="O706" s="14" t="n">
        <v>0</v>
      </c>
      <c r="P706" s="14" t="n">
        <v>0</v>
      </c>
      <c r="Q706" s="14" t="n">
        <v>0</v>
      </c>
      <c r="R706" s="14" t="n">
        <v>6</v>
      </c>
      <c r="S706" s="14" t="n">
        <v>5</v>
      </c>
      <c r="T706" s="17" t="n">
        <v>4.3</v>
      </c>
      <c r="U706" s="18" t="n">
        <v>121</v>
      </c>
      <c r="V706" s="14" t="n"/>
      <c r="W706" s="14" t="n"/>
      <c r="X706" s="14" t="n"/>
      <c r="Y706" s="14" t="n"/>
      <c r="Z706" s="14" t="n"/>
      <c r="AA706" s="14" t="n"/>
      <c r="AB706" s="14" t="n"/>
      <c r="AC706" s="14" t="n"/>
      <c r="AD706" s="14" t="n"/>
      <c r="AE706" s="14" t="n"/>
      <c r="AF706" s="14" t="n">
        <v>0</v>
      </c>
      <c r="AG706" s="19" t="inlineStr">
        <is>
          <t>CFXG+6JC, 30B Admiralty Wy</t>
        </is>
      </c>
      <c r="AH706" s="20" t="n">
        <v>6.4480805</v>
      </c>
      <c r="AI706" s="20" t="n">
        <v>3.4765225</v>
      </c>
      <c r="AJ706" s="14" t="inlineStr">
        <is>
          <t>https://www.google.com/maps/place/Spices+n+Chilli%27s/data=!4m7!3m6!1s0x103bf5a386f20de7:0x89ac3867e1d8f83d!8m2!3d6.4480805!4d3.4765225!16s%2Fg%2F11flbst5z8!19sChIJ5w3yhqP1OxARPfjY4Wc4rIk?authuser=0&amp;hl=en&amp;g_ep=EgoyMDI2MDkzMC4wIJJjKgBIAVAD&amp;rclk=1</t>
        </is>
      </c>
      <c r="AK706" s="14" t="inlineStr">
        <is>
          <t>Google Maps (sweep, Oct 2026)</t>
        </is>
      </c>
      <c r="AL706" s="14" t="inlineStr">
        <is>
          <t>2026-10-06</t>
        </is>
      </c>
      <c r="AM706" s="14" t="inlineStr">
        <is>
          <t>Not approached</t>
        </is>
      </c>
      <c r="AN706" s="19" t="n"/>
    </row>
    <row r="707">
      <c r="A707" s="14" t="n">
        <v>706</v>
      </c>
      <c r="B707" s="14" t="inlineStr">
        <is>
          <t>SURVIVAL SUPERMARKET</t>
        </is>
      </c>
      <c r="C707" s="14" t="inlineStr">
        <is>
          <t>Lekki-Epe Corridor to Ajah</t>
        </is>
      </c>
      <c r="D707" s="14" t="inlineStr">
        <is>
          <t>Supermarket / Grocery</t>
        </is>
      </c>
      <c r="E707" s="14" t="inlineStr">
        <is>
          <t>Supermarket</t>
        </is>
      </c>
      <c r="F707" s="24" t="n">
        <v>29.8</v>
      </c>
      <c r="G707" s="25" t="inlineStr">
        <is>
          <t>Cool - lower priority</t>
        </is>
      </c>
      <c r="H707" s="21" t="inlineStr">
        <is>
          <t>Floor - not enriched</t>
        </is>
      </c>
      <c r="I707" s="14" t="n">
        <v>0</v>
      </c>
      <c r="J707" s="14" t="n">
        <v>0</v>
      </c>
      <c r="K707" s="14" t="n">
        <v>0</v>
      </c>
      <c r="L707" s="14" t="n">
        <v>0</v>
      </c>
      <c r="M707" s="14" t="n">
        <v>0</v>
      </c>
      <c r="N707" s="14" t="n">
        <v>14.8</v>
      </c>
      <c r="O707" s="14" t="n">
        <v>0</v>
      </c>
      <c r="P707" s="14" t="n">
        <v>0</v>
      </c>
      <c r="Q707" s="14" t="n">
        <v>0</v>
      </c>
      <c r="R707" s="14" t="n">
        <v>10</v>
      </c>
      <c r="S707" s="14" t="n">
        <v>5</v>
      </c>
      <c r="T707" s="17" t="n">
        <v>4</v>
      </c>
      <c r="U707" s="18" t="n">
        <v>43</v>
      </c>
      <c r="V707" s="14" t="inlineStr">
        <is>
          <t>+2348035202193</t>
        </is>
      </c>
      <c r="W707" s="14" t="inlineStr">
        <is>
          <t>+2348035202193</t>
        </is>
      </c>
      <c r="X707" s="14" t="n"/>
      <c r="Y707" s="14" t="n"/>
      <c r="Z707" s="14" t="n"/>
      <c r="AA707" s="14" t="n"/>
      <c r="AB707" s="14" t="n"/>
      <c r="AC707" s="14" t="n"/>
      <c r="AD707" s="14" t="n"/>
      <c r="AE707" s="14" t="n"/>
      <c r="AF707" s="14" t="n">
        <v>1</v>
      </c>
      <c r="AG707" s="19" t="inlineStr">
        <is>
          <t>CFGW+M2W, CFHW+755, Eti-Osa, Lekki 106104, Lagos, 38 Ilasan New Rd</t>
        </is>
      </c>
      <c r="AH707" s="20" t="n">
        <v>6.4281876</v>
      </c>
      <c r="AI707" s="20" t="n">
        <v>3.4954939</v>
      </c>
      <c r="AJ707" s="14" t="inlineStr">
        <is>
          <t>https://www.google.com/maps/place/SURVIVAL+SUPERMARKET/data=!4m7!3m6!1s0x103bf52e03dba2d7:0x60f6a7b690f3a13!8m2!3d6.4281876!4d3.4954939!16s%2Fg%2F11frp4298m!19sChIJ16LbAy71OxAREzoPaXtqDwY?authuser=0&amp;hl=en&amp;g_ep=EgoyMDI2MDkzMC4wIJJjKgBIAVAD&amp;rclk=1</t>
        </is>
      </c>
      <c r="AK707" s="14" t="inlineStr">
        <is>
          <t>Google Maps (sweep, Oct 2026)</t>
        </is>
      </c>
      <c r="AL707" s="14" t="inlineStr">
        <is>
          <t>2026-10-06</t>
        </is>
      </c>
      <c r="AM707" s="14" t="inlineStr">
        <is>
          <t>Not approached</t>
        </is>
      </c>
      <c r="AN707" s="19" t="n"/>
    </row>
    <row r="708">
      <c r="A708" s="14" t="n">
        <v>707</v>
      </c>
      <c r="B708" s="14" t="inlineStr">
        <is>
          <t>Code One Restaurant</t>
        </is>
      </c>
      <c r="C708" s="14" t="inlineStr">
        <is>
          <t>Outside catchment</t>
        </is>
      </c>
      <c r="D708" s="14" t="inlineStr">
        <is>
          <t>Restaurant / Food</t>
        </is>
      </c>
      <c r="E708" s="14" t="inlineStr">
        <is>
          <t>West African</t>
        </is>
      </c>
      <c r="F708" s="24" t="n">
        <v>29.8</v>
      </c>
      <c r="G708" s="25" t="inlineStr">
        <is>
          <t>Cool - lower priority</t>
        </is>
      </c>
      <c r="H708" s="21" t="inlineStr">
        <is>
          <t>Floor - not enriched</t>
        </is>
      </c>
      <c r="I708" s="14" t="n">
        <v>0</v>
      </c>
      <c r="J708" s="14" t="n">
        <v>0</v>
      </c>
      <c r="K708" s="14" t="n">
        <v>0</v>
      </c>
      <c r="L708" s="14" t="n">
        <v>0</v>
      </c>
      <c r="M708" s="14" t="n">
        <v>0</v>
      </c>
      <c r="N708" s="14" t="n">
        <v>18.8</v>
      </c>
      <c r="O708" s="14" t="n">
        <v>0</v>
      </c>
      <c r="P708" s="14" t="n">
        <v>0</v>
      </c>
      <c r="Q708" s="14" t="n">
        <v>0</v>
      </c>
      <c r="R708" s="14" t="n">
        <v>6</v>
      </c>
      <c r="S708" s="14" t="n">
        <v>5</v>
      </c>
      <c r="T708" s="17" t="n">
        <v>4.3</v>
      </c>
      <c r="U708" s="18" t="n">
        <v>122</v>
      </c>
      <c r="V708" s="14" t="n"/>
      <c r="W708" s="14" t="n"/>
      <c r="X708" s="14" t="n"/>
      <c r="Y708" s="14" t="n"/>
      <c r="Z708" s="14" t="n"/>
      <c r="AA708" s="14" t="n"/>
      <c r="AB708" s="14" t="n"/>
      <c r="AC708" s="14" t="n"/>
      <c r="AD708" s="14" t="n"/>
      <c r="AE708" s="14" t="n"/>
      <c r="AF708" s="14" t="n">
        <v>0</v>
      </c>
      <c r="AG708" s="19" t="inlineStr">
        <is>
          <t>enyo filling station, Pinnock Beach Estate, Agungi Ajiran Rd</t>
        </is>
      </c>
      <c r="AH708" s="20" t="n">
        <v>6.4538234</v>
      </c>
      <c r="AI708" s="20" t="n">
        <v>3.5158547</v>
      </c>
      <c r="AJ708" s="14" t="inlineStr">
        <is>
          <t>https://www.google.com/maps/place/Code+One+Restaurant/data=!4m7!3m6!1s0x103bf75568e01251:0x21ce32822486d426!8m2!3d6.4538234!4d3.5158547!16s%2Fg%2F11s_xqp098!19sChIJURLgaFX3OxARJtSGJIIyziE?authuser=0&amp;hl=en&amp;g_ep=EgoyMDI2MDkzMC4wIJJjKgBIAVAD&amp;rclk=1</t>
        </is>
      </c>
      <c r="AK708" s="14" t="inlineStr">
        <is>
          <t>Google Maps (sweep, Oct 2026)</t>
        </is>
      </c>
      <c r="AL708" s="14" t="inlineStr">
        <is>
          <t>2026-10-06</t>
        </is>
      </c>
      <c r="AM708" s="14" t="inlineStr">
        <is>
          <t>Not approached</t>
        </is>
      </c>
      <c r="AN708" s="19" t="n"/>
    </row>
    <row r="709">
      <c r="A709" s="14" t="n">
        <v>708</v>
      </c>
      <c r="B709" s="14" t="inlineStr">
        <is>
          <t>De Weko Bakery, Confectioneries &amp; Restaurant</t>
        </is>
      </c>
      <c r="C709" s="14" t="inlineStr">
        <is>
          <t>Outside catchment</t>
        </is>
      </c>
      <c r="D709" s="14" t="inlineStr">
        <is>
          <t>Restaurant / Food</t>
        </is>
      </c>
      <c r="E709" s="14" t="inlineStr">
        <is>
          <t>Bakery</t>
        </is>
      </c>
      <c r="F709" s="24" t="n">
        <v>29.8</v>
      </c>
      <c r="G709" s="25" t="inlineStr">
        <is>
          <t>Cool - lower priority</t>
        </is>
      </c>
      <c r="H709" s="21" t="inlineStr">
        <is>
          <t>Floor - not enriched</t>
        </is>
      </c>
      <c r="I709" s="14" t="n">
        <v>0</v>
      </c>
      <c r="J709" s="14" t="n">
        <v>0</v>
      </c>
      <c r="K709" s="14" t="n">
        <v>0</v>
      </c>
      <c r="L709" s="14" t="n">
        <v>0</v>
      </c>
      <c r="M709" s="14" t="n">
        <v>0</v>
      </c>
      <c r="N709" s="14" t="n">
        <v>18.8</v>
      </c>
      <c r="O709" s="14" t="n">
        <v>0</v>
      </c>
      <c r="P709" s="14" t="n">
        <v>0</v>
      </c>
      <c r="Q709" s="14" t="n">
        <v>0</v>
      </c>
      <c r="R709" s="14" t="n">
        <v>6</v>
      </c>
      <c r="S709" s="14" t="n">
        <v>5</v>
      </c>
      <c r="T709" s="17" t="n">
        <v>4</v>
      </c>
      <c r="U709" s="18" t="n">
        <v>121</v>
      </c>
      <c r="V709" s="14" t="n"/>
      <c r="W709" s="14" t="n"/>
      <c r="X709" s="14" t="n"/>
      <c r="Y709" s="14" t="n"/>
      <c r="Z709" s="14" t="n"/>
      <c r="AA709" s="14" t="n"/>
      <c r="AB709" s="14" t="n"/>
      <c r="AC709" s="14" t="n"/>
      <c r="AD709" s="14" t="n"/>
      <c r="AE709" s="14" t="n"/>
      <c r="AF709" s="14" t="n">
        <v>0</v>
      </c>
      <c r="AG709" s="19" t="inlineStr">
        <is>
          <t>100 Langbasa Rd</t>
        </is>
      </c>
      <c r="AH709" s="20" t="n">
        <v>6.5067894</v>
      </c>
      <c r="AI709" s="20" t="n">
        <v>3.5800867</v>
      </c>
      <c r="AJ709" s="14" t="inlineStr">
        <is>
          <t>https://www.google.com/maps/place/De+Weko+Bakery,+Confectioneries+%26+Restaurant/data=!4m7!3m6!1s0x103bf1d3f89608ed:0xade8fe7fe0c320b1!8m2!3d6.5067894!4d3.5800867!16s%2Fg%2F11glv820y6!19sChIJ7QiW-NPxOxARsSDD4H_-6K0?authuser=0&amp;hl=en&amp;g_ep=EgoyMDI2MDkzMC4wIJJjKgBIAVAD&amp;rclk=1</t>
        </is>
      </c>
      <c r="AK709" s="14" t="inlineStr">
        <is>
          <t>Google Maps (sweep, Oct 2026)</t>
        </is>
      </c>
      <c r="AL709" s="14" t="inlineStr">
        <is>
          <t>2026-10-06</t>
        </is>
      </c>
      <c r="AM709" s="14" t="inlineStr">
        <is>
          <t>Not approached</t>
        </is>
      </c>
      <c r="AN709" s="19" t="n"/>
    </row>
    <row r="710">
      <c r="A710" s="14" t="n">
        <v>709</v>
      </c>
      <c r="B710" s="14" t="inlineStr">
        <is>
          <t>BELLEFULL RESTAURANT</t>
        </is>
      </c>
      <c r="C710" s="14" t="inlineStr">
        <is>
          <t>Yaba</t>
        </is>
      </c>
      <c r="D710" s="14" t="inlineStr">
        <is>
          <t>Restaurant / Food</t>
        </is>
      </c>
      <c r="E710" s="14" t="inlineStr">
        <is>
          <t>West African restaurant</t>
        </is>
      </c>
      <c r="F710" s="24" t="n">
        <v>29.8</v>
      </c>
      <c r="G710" s="25" t="inlineStr">
        <is>
          <t>Cool - lower priority</t>
        </is>
      </c>
      <c r="H710" s="21" t="inlineStr">
        <is>
          <t>Floor - not enriched</t>
        </is>
      </c>
      <c r="I710" s="14" t="n">
        <v>0</v>
      </c>
      <c r="J710" s="14" t="n">
        <v>0</v>
      </c>
      <c r="K710" s="14" t="n">
        <v>0</v>
      </c>
      <c r="L710" s="14" t="n">
        <v>0</v>
      </c>
      <c r="M710" s="14" t="n">
        <v>0</v>
      </c>
      <c r="N710" s="14" t="n">
        <v>10.8</v>
      </c>
      <c r="O710" s="14" t="n">
        <v>8</v>
      </c>
      <c r="P710" s="14" t="n">
        <v>0</v>
      </c>
      <c r="Q710" s="14" t="n">
        <v>0</v>
      </c>
      <c r="R710" s="14" t="n">
        <v>6</v>
      </c>
      <c r="S710" s="14" t="n">
        <v>5</v>
      </c>
      <c r="T710" s="17" t="n">
        <v>4.6</v>
      </c>
      <c r="U710" s="18" t="n">
        <v>15</v>
      </c>
      <c r="V710" s="14" t="inlineStr">
        <is>
          <t>+2348033290771</t>
        </is>
      </c>
      <c r="W710" s="14" t="inlineStr">
        <is>
          <t>+2348033290771</t>
        </is>
      </c>
      <c r="X710" s="14" t="n"/>
      <c r="Y710" s="14" t="inlineStr">
        <is>
          <t>http://www.instagram.com/bellefull52</t>
        </is>
      </c>
      <c r="Z710" s="14" t="n"/>
      <c r="AA710" s="14" t="inlineStr">
        <is>
          <t>https://www.instagram.com/bellefull52</t>
        </is>
      </c>
      <c r="AB710" s="14" t="n"/>
      <c r="AC710" s="14" t="n"/>
      <c r="AD710" s="14" t="n"/>
      <c r="AE710" s="14" t="n"/>
      <c r="AF710" s="14" t="n">
        <v>3</v>
      </c>
      <c r="AG710" s="19" t="inlineStr">
        <is>
          <t>52 Tejuosho Rd</t>
        </is>
      </c>
      <c r="AH710" s="20" t="n">
        <v>6.506148</v>
      </c>
      <c r="AI710" s="20" t="n">
        <v>3.366519</v>
      </c>
      <c r="AJ710" s="14" t="inlineStr">
        <is>
          <t>https://www.google.com/maps/place/BELLEFULL+RESTAURANT/data=!4m7!3m6!1s0x103b8deb947bbf97:0xfed43afb3e0d4be6!8m2!3d6.506148!4d3.366519!16s%2Fg%2F11hyctxhzx!19sChIJl797lOuNOxAR5ksNPvs61P4?authuser=0&amp;hl=en&amp;g_ep=EgoyMDI2MDkzMC4wIJJjKgBIAVAD&amp;rclk=1</t>
        </is>
      </c>
      <c r="AK710" s="14" t="inlineStr">
        <is>
          <t>Google Maps (sweep, Oct 2026)</t>
        </is>
      </c>
      <c r="AL710" s="14" t="inlineStr">
        <is>
          <t>2026-10-06</t>
        </is>
      </c>
      <c r="AM710" s="14" t="inlineStr">
        <is>
          <t>Not approached</t>
        </is>
      </c>
      <c r="AN710" s="19" t="n"/>
    </row>
    <row r="711">
      <c r="A711" s="14" t="n">
        <v>710</v>
      </c>
      <c r="B711" s="14" t="inlineStr">
        <is>
          <t>OgaMusah</t>
        </is>
      </c>
      <c r="C711" s="14" t="inlineStr">
        <is>
          <t>Yaba</t>
        </is>
      </c>
      <c r="D711" s="14" t="inlineStr">
        <is>
          <t>Restaurant / Food</t>
        </is>
      </c>
      <c r="E711" s="14" t="inlineStr">
        <is>
          <t>Restaurant</t>
        </is>
      </c>
      <c r="F711" s="24" t="n">
        <v>29.8</v>
      </c>
      <c r="G711" s="25" t="inlineStr">
        <is>
          <t>Cool - lower priority</t>
        </is>
      </c>
      <c r="H711" s="21" t="inlineStr">
        <is>
          <t>Floor - not enriched</t>
        </is>
      </c>
      <c r="I711" s="14" t="n">
        <v>0</v>
      </c>
      <c r="J711" s="14" t="n">
        <v>0</v>
      </c>
      <c r="K711" s="14" t="n">
        <v>0</v>
      </c>
      <c r="L711" s="14" t="n">
        <v>0</v>
      </c>
      <c r="M711" s="14" t="n">
        <v>0</v>
      </c>
      <c r="N711" s="14" t="n">
        <v>18.8</v>
      </c>
      <c r="O711" s="14" t="n">
        <v>0</v>
      </c>
      <c r="P711" s="14" t="n">
        <v>0</v>
      </c>
      <c r="Q711" s="14" t="n">
        <v>0</v>
      </c>
      <c r="R711" s="14" t="n">
        <v>6</v>
      </c>
      <c r="S711" s="14" t="n">
        <v>5</v>
      </c>
      <c r="T711" s="17" t="n">
        <v>4</v>
      </c>
      <c r="U711" s="18" t="n">
        <v>123</v>
      </c>
      <c r="V711" s="14" t="n"/>
      <c r="W711" s="14" t="n"/>
      <c r="X711" s="14" t="n"/>
      <c r="Y711" s="14" t="n"/>
      <c r="Z711" s="14" t="n"/>
      <c r="AA711" s="14" t="n"/>
      <c r="AB711" s="14" t="n"/>
      <c r="AC711" s="14" t="n"/>
      <c r="AD711" s="14" t="n"/>
      <c r="AE711" s="14" t="n"/>
      <c r="AF711" s="14" t="n">
        <v>0</v>
      </c>
      <c r="AG711" s="19" t="inlineStr">
        <is>
          <t>301 Herbert Macaulay Wy</t>
        </is>
      </c>
      <c r="AH711" s="20" t="n">
        <v>6.5022851</v>
      </c>
      <c r="AI711" s="20" t="n">
        <v>3.3770018</v>
      </c>
      <c r="AJ711" s="14" t="inlineStr">
        <is>
          <t>https://www.google.com/maps/place/OgaMusah/data=!4m7!3m6!1s0x103b8dd5768078c7:0x8b5d368a25a2d0ec!8m2!3d6.5022851!4d3.3770018!16s%2Fg%2F11l9_6lm8q!19sChIJx3iAdtWNOxAR7NCiJYo2XYs?authuser=0&amp;hl=en&amp;g_ep=EgoyMDI2MDkzMC4wIJJjKgBIAVAD&amp;rclk=1</t>
        </is>
      </c>
      <c r="AK711" s="14" t="inlineStr">
        <is>
          <t>Google Maps (sweep, Oct 2026)</t>
        </is>
      </c>
      <c r="AL711" s="14" t="inlineStr">
        <is>
          <t>2026-10-06</t>
        </is>
      </c>
      <c r="AM711" s="14" t="inlineStr">
        <is>
          <t>Not approached</t>
        </is>
      </c>
      <c r="AN711" s="19" t="n"/>
    </row>
    <row r="712">
      <c r="A712" s="14" t="n">
        <v>711</v>
      </c>
      <c r="B712" s="14" t="inlineStr">
        <is>
          <t>Bokku! Mart Ilaje Road</t>
        </is>
      </c>
      <c r="C712" s="14" t="inlineStr">
        <is>
          <t>Outside catchment</t>
        </is>
      </c>
      <c r="D712" s="14" t="inlineStr">
        <is>
          <t>Supermarket / Grocery</t>
        </is>
      </c>
      <c r="E712" s="14" t="inlineStr">
        <is>
          <t>Supermarket</t>
        </is>
      </c>
      <c r="F712" s="24" t="n">
        <v>29.7</v>
      </c>
      <c r="G712" s="25" t="inlineStr">
        <is>
          <t>Cool - lower priority</t>
        </is>
      </c>
      <c r="H712" s="21" t="inlineStr">
        <is>
          <t>Floor - not enriched</t>
        </is>
      </c>
      <c r="I712" s="14" t="n">
        <v>0</v>
      </c>
      <c r="J712" s="14" t="n">
        <v>0</v>
      </c>
      <c r="K712" s="14" t="n">
        <v>0</v>
      </c>
      <c r="L712" s="14" t="n">
        <v>0</v>
      </c>
      <c r="M712" s="14" t="n">
        <v>0</v>
      </c>
      <c r="N712" s="14" t="n">
        <v>14.7</v>
      </c>
      <c r="O712" s="14" t="n">
        <v>0</v>
      </c>
      <c r="P712" s="14" t="n">
        <v>0</v>
      </c>
      <c r="Q712" s="14" t="n">
        <v>0</v>
      </c>
      <c r="R712" s="14" t="n">
        <v>10</v>
      </c>
      <c r="S712" s="14" t="n">
        <v>5</v>
      </c>
      <c r="T712" s="17" t="n">
        <v>4.2</v>
      </c>
      <c r="U712" s="18" t="n">
        <v>42</v>
      </c>
      <c r="V712" s="14" t="n"/>
      <c r="W712" s="14" t="n"/>
      <c r="X712" s="14" t="n"/>
      <c r="Y712" s="14" t="n"/>
      <c r="Z712" s="14" t="n"/>
      <c r="AA712" s="14" t="n"/>
      <c r="AB712" s="14" t="n"/>
      <c r="AC712" s="14" t="n"/>
      <c r="AD712" s="14" t="n"/>
      <c r="AE712" s="14" t="n"/>
      <c r="AF712" s="14" t="n">
        <v>0</v>
      </c>
      <c r="AG712" s="19" t="inlineStr">
        <is>
          <t>61 Ilaje Rd</t>
        </is>
      </c>
      <c r="AH712" s="20" t="n">
        <v>6.5312058</v>
      </c>
      <c r="AI712" s="20" t="n">
        <v>3.3950216</v>
      </c>
      <c r="AJ712" s="14" t="inlineStr">
        <is>
          <t>https://www.google.com/maps/place/Bokku!+Mart+Ilaje+Road/data=!4m7!3m6!1s0x103b8d000897c4e5:0x6bcdb49e47189eb3!8m2!3d6.5312058!4d3.3950216!16s%2Fg%2F11w3dksvsn!19sChIJ5cSXCACNOxARs54YR560zWs?authuser=0&amp;hl=en&amp;g_ep=EgoyMDI2MDkzMC4wIJJjKgBIAVAD&amp;rclk=1</t>
        </is>
      </c>
      <c r="AK712" s="14" t="inlineStr">
        <is>
          <t>Google Maps (sweep, Oct 2026)</t>
        </is>
      </c>
      <c r="AL712" s="14" t="inlineStr">
        <is>
          <t>2026-10-06</t>
        </is>
      </c>
      <c r="AM712" s="14" t="inlineStr">
        <is>
          <t>Not approached</t>
        </is>
      </c>
      <c r="AN712" s="19" t="n"/>
    </row>
    <row r="713">
      <c r="A713" s="14" t="n">
        <v>712</v>
      </c>
      <c r="B713" s="14" t="inlineStr">
        <is>
          <t>GLOBUS SUPERMARKET LIMITED, ONIRU LEKKI LAGOS</t>
        </is>
      </c>
      <c r="C713" s="14" t="inlineStr">
        <is>
          <t>Outside catchment</t>
        </is>
      </c>
      <c r="D713" s="14" t="inlineStr">
        <is>
          <t>Supermarket / Grocery</t>
        </is>
      </c>
      <c r="E713" s="14" t="inlineStr">
        <is>
          <t>Shopping mall</t>
        </is>
      </c>
      <c r="F713" s="24" t="n">
        <v>29.7</v>
      </c>
      <c r="G713" s="25" t="inlineStr">
        <is>
          <t>Cool - lower priority</t>
        </is>
      </c>
      <c r="H713" s="21" t="inlineStr">
        <is>
          <t>Floor - not enriched</t>
        </is>
      </c>
      <c r="I713" s="14" t="n">
        <v>0</v>
      </c>
      <c r="J713" s="14" t="n">
        <v>0</v>
      </c>
      <c r="K713" s="14" t="n">
        <v>0</v>
      </c>
      <c r="L713" s="14" t="n">
        <v>0</v>
      </c>
      <c r="M713" s="14" t="n">
        <v>0</v>
      </c>
      <c r="N713" s="14" t="n">
        <v>14.7</v>
      </c>
      <c r="O713" s="14" t="n">
        <v>0</v>
      </c>
      <c r="P713" s="14" t="n">
        <v>0</v>
      </c>
      <c r="Q713" s="14" t="n">
        <v>0</v>
      </c>
      <c r="R713" s="14" t="n">
        <v>10</v>
      </c>
      <c r="S713" s="14" t="n">
        <v>5</v>
      </c>
      <c r="T713" s="17" t="n">
        <v>4.6</v>
      </c>
      <c r="U713" s="18" t="n">
        <v>42</v>
      </c>
      <c r="V713" s="14" t="n"/>
      <c r="W713" s="14" t="n"/>
      <c r="X713" s="14" t="n"/>
      <c r="Y713" s="14" t="n"/>
      <c r="Z713" s="14" t="n"/>
      <c r="AA713" s="14" t="n"/>
      <c r="AB713" s="14" t="n"/>
      <c r="AC713" s="14" t="n"/>
      <c r="AD713" s="14" t="n"/>
      <c r="AE713" s="14" t="n"/>
      <c r="AF713" s="14" t="n">
        <v>0</v>
      </c>
      <c r="AG713" s="19" t="inlineStr">
        <is>
          <t>Oniru Estate, Plot 5b Akiogun Rd</t>
        </is>
      </c>
      <c r="AH713" s="20" t="n">
        <v>6.4311107</v>
      </c>
      <c r="AI713" s="20" t="n">
        <v>3.4571755</v>
      </c>
      <c r="AJ713" s="14" t="inlineStr">
        <is>
          <t>https://www.google.com/maps/place/GLOBUS+SUPERMARKET+LIMITED,+ONIRU+LEKKI+LAGOS/data=!4m7!3m6!1s0x103bf5006ec722e7:0xdf36dc6bade3b6e!8m2!3d6.4311107!4d3.4571755!16s%2Fg%2F11x75z_qvc!19sChIJ5yLHbgD1OxARbjveusZt8w0?authuser=0&amp;hl=en&amp;g_ep=EgoyMDI2MDkzMC4wIJJjKgBIAVAD&amp;rclk=1</t>
        </is>
      </c>
      <c r="AK713" s="14" t="inlineStr">
        <is>
          <t>Google Maps (sweep, Oct 2026)</t>
        </is>
      </c>
      <c r="AL713" s="14" t="inlineStr">
        <is>
          <t>2026-10-06</t>
        </is>
      </c>
      <c r="AM713" s="14" t="inlineStr">
        <is>
          <t>Not approached</t>
        </is>
      </c>
      <c r="AN713" s="19" t="n"/>
    </row>
    <row r="714">
      <c r="A714" s="14" t="n">
        <v>713</v>
      </c>
      <c r="B714" s="14" t="inlineStr">
        <is>
          <t>Nars Supermarket</t>
        </is>
      </c>
      <c r="C714" s="14" t="inlineStr">
        <is>
          <t>Outside catchment</t>
        </is>
      </c>
      <c r="D714" s="14" t="inlineStr">
        <is>
          <t>Supermarket / Grocery</t>
        </is>
      </c>
      <c r="E714" s="14" t="inlineStr">
        <is>
          <t>Supermarket</t>
        </is>
      </c>
      <c r="F714" s="24" t="n">
        <v>29.7</v>
      </c>
      <c r="G714" s="25" t="inlineStr">
        <is>
          <t>Cool - lower priority</t>
        </is>
      </c>
      <c r="H714" s="21" t="inlineStr">
        <is>
          <t>Floor - not enriched</t>
        </is>
      </c>
      <c r="I714" s="14" t="n">
        <v>0</v>
      </c>
      <c r="J714" s="14" t="n">
        <v>0</v>
      </c>
      <c r="K714" s="14" t="n">
        <v>0</v>
      </c>
      <c r="L714" s="14" t="n">
        <v>0</v>
      </c>
      <c r="M714" s="14" t="n">
        <v>0</v>
      </c>
      <c r="N714" s="14" t="n">
        <v>14.7</v>
      </c>
      <c r="O714" s="14" t="n">
        <v>0</v>
      </c>
      <c r="P714" s="14" t="n">
        <v>0</v>
      </c>
      <c r="Q714" s="14" t="n">
        <v>0</v>
      </c>
      <c r="R714" s="14" t="n">
        <v>10</v>
      </c>
      <c r="S714" s="14" t="n">
        <v>5</v>
      </c>
      <c r="T714" s="17" t="n">
        <v>4.3</v>
      </c>
      <c r="U714" s="18" t="n">
        <v>42</v>
      </c>
      <c r="V714" s="14" t="inlineStr">
        <is>
          <t>+2349067665811</t>
        </is>
      </c>
      <c r="W714" s="14" t="inlineStr">
        <is>
          <t>+2349067665811</t>
        </is>
      </c>
      <c r="X714" s="14" t="n"/>
      <c r="Y714" s="14" t="n"/>
      <c r="Z714" s="14" t="n"/>
      <c r="AA714" s="14" t="n"/>
      <c r="AB714" s="14" t="n"/>
      <c r="AC714" s="14" t="n"/>
      <c r="AD714" s="14" t="n"/>
      <c r="AE714" s="14" t="n"/>
      <c r="AF714" s="14" t="n">
        <v>1</v>
      </c>
      <c r="AG714" s="19" t="inlineStr">
        <is>
          <t>Plot 15 Chief Yesufu Abiodun Oniru Rd</t>
        </is>
      </c>
      <c r="AH714" s="20" t="n">
        <v>6.4314024</v>
      </c>
      <c r="AI714" s="20" t="n">
        <v>3.442865</v>
      </c>
      <c r="AJ714" s="14" t="inlineStr">
        <is>
          <t>https://www.google.com/maps/place/Nars+Supermarket/data=!4m7!3m6!1s0x103bf50040828df9:0x72273c46b30221e5!8m2!3d6.4314024!4d3.442865!16s%2Fg%2F11vxvv2bvv!19sChIJ-Y2CQAD1OxAR5SECs0Y8J3I?authuser=0&amp;hl=en&amp;g_ep=EgoyMDI2MDkzMC4wIJJjKgBIAVAD&amp;rclk=1</t>
        </is>
      </c>
      <c r="AK714" s="14" t="inlineStr">
        <is>
          <t>Google Maps (sweep, Oct 2026)</t>
        </is>
      </c>
      <c r="AL714" s="14" t="inlineStr">
        <is>
          <t>2026-10-06</t>
        </is>
      </c>
      <c r="AM714" s="14" t="inlineStr">
        <is>
          <t>Not approached</t>
        </is>
      </c>
      <c r="AN714" s="19" t="n"/>
    </row>
    <row r="715">
      <c r="A715" s="14" t="n">
        <v>714</v>
      </c>
      <c r="B715" s="14" t="inlineStr">
        <is>
          <t>Pepperoni Foods Limited</t>
        </is>
      </c>
      <c r="C715" s="14" t="inlineStr">
        <is>
          <t>Outside catchment</t>
        </is>
      </c>
      <c r="D715" s="14" t="inlineStr">
        <is>
          <t>Restaurant / Food</t>
        </is>
      </c>
      <c r="E715" s="14" t="inlineStr">
        <is>
          <t>Fast food restaurant</t>
        </is>
      </c>
      <c r="F715" s="24" t="n">
        <v>29.7</v>
      </c>
      <c r="G715" s="25" t="inlineStr">
        <is>
          <t>Cool - lower priority</t>
        </is>
      </c>
      <c r="H715" s="21" t="inlineStr">
        <is>
          <t>Floor - not enriched</t>
        </is>
      </c>
      <c r="I715" s="14" t="n">
        <v>0</v>
      </c>
      <c r="J715" s="14" t="n">
        <v>0</v>
      </c>
      <c r="K715" s="14" t="n">
        <v>0</v>
      </c>
      <c r="L715" s="14" t="n">
        <v>0</v>
      </c>
      <c r="M715" s="14" t="n">
        <v>0</v>
      </c>
      <c r="N715" s="14" t="n">
        <v>18.7</v>
      </c>
      <c r="O715" s="14" t="n">
        <v>0</v>
      </c>
      <c r="P715" s="14" t="n">
        <v>0</v>
      </c>
      <c r="Q715" s="14" t="n">
        <v>0</v>
      </c>
      <c r="R715" s="14" t="n">
        <v>6</v>
      </c>
      <c r="S715" s="14" t="n">
        <v>5</v>
      </c>
      <c r="T715" s="17" t="n">
        <v>4</v>
      </c>
      <c r="U715" s="18" t="n">
        <v>118</v>
      </c>
      <c r="V715" s="14" t="n"/>
      <c r="W715" s="14" t="n"/>
      <c r="X715" s="14" t="n"/>
      <c r="Y715" s="14" t="n"/>
      <c r="Z715" s="14" t="n"/>
      <c r="AA715" s="14" t="n"/>
      <c r="AB715" s="14" t="n"/>
      <c r="AC715" s="14" t="n"/>
      <c r="AD715" s="14" t="n"/>
      <c r="AE715" s="14" t="n"/>
      <c r="AF715" s="14" t="n">
        <v>0</v>
      </c>
      <c r="AG715" s="19" t="inlineStr">
        <is>
          <t>Pepperoni Bus Stop, KM 30 Lekki - Epe Expy</t>
        </is>
      </c>
      <c r="AH715" s="20" t="n">
        <v>6.471723</v>
      </c>
      <c r="AI715" s="20" t="n">
        <v>3.5953688</v>
      </c>
      <c r="AJ715" s="14" t="inlineStr">
        <is>
          <t>https://www.google.com/maps/place/Pepperoni+Foods+Limited/data=!4m7!3m6!1s0x103bf939645e517f:0x2087f65ef50324f3!8m2!3d6.471723!4d3.5953688!16s%2Fg%2F11l6sk244b!19sChIJf1FeZDn5OxAR8yQD9V72hyA?authuser=0&amp;hl=en&amp;g_ep=EgoyMDI2MDkzMC4wIJJjKgBIAVAD&amp;rclk=1</t>
        </is>
      </c>
      <c r="AK715" s="14" t="inlineStr">
        <is>
          <t>Google Maps (sweep, Oct 2026)</t>
        </is>
      </c>
      <c r="AL715" s="14" t="inlineStr">
        <is>
          <t>2026-10-06</t>
        </is>
      </c>
      <c r="AM715" s="14" t="inlineStr">
        <is>
          <t>Not approached</t>
        </is>
      </c>
      <c r="AN715" s="19" t="n"/>
    </row>
    <row r="716">
      <c r="A716" s="14" t="n">
        <v>715</v>
      </c>
      <c r="B716" s="14" t="inlineStr">
        <is>
          <t>Tantalizers - Lagos 2</t>
        </is>
      </c>
      <c r="C716" s="14" t="inlineStr">
        <is>
          <t>Outside catchment</t>
        </is>
      </c>
      <c r="D716" s="14" t="inlineStr">
        <is>
          <t>Restaurant / Food</t>
        </is>
      </c>
      <c r="E716" s="14" t="inlineStr">
        <is>
          <t>Fast food restaurant</t>
        </is>
      </c>
      <c r="F716" s="24" t="n">
        <v>29.7</v>
      </c>
      <c r="G716" s="25" t="inlineStr">
        <is>
          <t>Cool - lower priority</t>
        </is>
      </c>
      <c r="H716" s="21" t="inlineStr">
        <is>
          <t>Floor - not enriched</t>
        </is>
      </c>
      <c r="I716" s="14" t="n">
        <v>0</v>
      </c>
      <c r="J716" s="14" t="n">
        <v>0</v>
      </c>
      <c r="K716" s="14" t="n">
        <v>0</v>
      </c>
      <c r="L716" s="14" t="n">
        <v>0</v>
      </c>
      <c r="M716" s="14" t="n">
        <v>0</v>
      </c>
      <c r="N716" s="14" t="n">
        <v>13.7</v>
      </c>
      <c r="O716" s="14" t="n">
        <v>0</v>
      </c>
      <c r="P716" s="14" t="n">
        <v>0</v>
      </c>
      <c r="Q716" s="14" t="n">
        <v>10</v>
      </c>
      <c r="R716" s="14" t="n">
        <v>6</v>
      </c>
      <c r="S716" s="14" t="n">
        <v>0</v>
      </c>
      <c r="T716" s="17" t="n">
        <v>3.7</v>
      </c>
      <c r="U716" s="18" t="n">
        <v>32</v>
      </c>
      <c r="V716" s="14" t="inlineStr">
        <is>
          <t>+23418190249</t>
        </is>
      </c>
      <c r="W716" s="14" t="inlineStr">
        <is>
          <t>+23418190249</t>
        </is>
      </c>
      <c r="X716" s="14" t="n"/>
      <c r="Y716" s="14" t="n"/>
      <c r="Z716" s="14" t="n"/>
      <c r="AA716" s="14" t="n"/>
      <c r="AB716" s="14" t="n"/>
      <c r="AC716" s="14" t="n"/>
      <c r="AD716" s="14" t="n"/>
      <c r="AE716" s="14" t="n"/>
      <c r="AF716" s="14" t="n">
        <v>1</v>
      </c>
      <c r="AG716" s="19" t="inlineStr">
        <is>
          <t>81/ 87, Broad Street, Junction Of Broad / Abibu Oki Street</t>
        </is>
      </c>
      <c r="AH716" s="20" t="n">
        <v>6.4645838</v>
      </c>
      <c r="AI716" s="20" t="n">
        <v>3.3883704</v>
      </c>
      <c r="AJ716" s="14" t="inlineStr">
        <is>
          <t>https://www.google.com/maps/place/Tantalizers+-+Lagos+2/data=!4m7!3m6!1s0x103b8b72137dc281:0xeb0d214aa5ffa197!8m2!3d6.4645838!4d3.3883704!16s%2Fg%2F1hhx18gs0!19sChIJgcJ9E3KLOxARl6H_pUohDes?authuser=0&amp;hl=en&amp;g_ep=EgoyMDI2MDkzMC4wIJJjKgBIAVAD&amp;rclk=1</t>
        </is>
      </c>
      <c r="AK716" s="14" t="inlineStr">
        <is>
          <t>Google Maps (sweep, Oct 2026)</t>
        </is>
      </c>
      <c r="AL716" s="14" t="inlineStr">
        <is>
          <t>2026-10-06</t>
        </is>
      </c>
      <c r="AM716" s="14" t="inlineStr">
        <is>
          <t>Not approached</t>
        </is>
      </c>
      <c r="AN716" s="19" t="n"/>
    </row>
    <row r="717">
      <c r="A717" s="14" t="n">
        <v>716</v>
      </c>
      <c r="B717" s="14" t="inlineStr">
        <is>
          <t>Panda Event Center and Hotel</t>
        </is>
      </c>
      <c r="C717" s="14" t="inlineStr">
        <is>
          <t>Yaba</t>
        </is>
      </c>
      <c r="D717" s="14" t="inlineStr">
        <is>
          <t>Restaurant / Food</t>
        </is>
      </c>
      <c r="E717" s="14" t="inlineStr">
        <is>
          <t>Restaurant</t>
        </is>
      </c>
      <c r="F717" s="24" t="n">
        <v>29.7</v>
      </c>
      <c r="G717" s="25" t="inlineStr">
        <is>
          <t>Cool - lower priority</t>
        </is>
      </c>
      <c r="H717" s="14" t="inlineStr">
        <is>
          <t>Full</t>
        </is>
      </c>
      <c r="I717" s="14" t="n">
        <v>0</v>
      </c>
      <c r="J717" s="14" t="n">
        <v>0</v>
      </c>
      <c r="K717" s="14" t="n">
        <v>0</v>
      </c>
      <c r="L717" s="14" t="n">
        <v>0</v>
      </c>
      <c r="M717" s="14" t="n">
        <v>0</v>
      </c>
      <c r="N717" s="14" t="n">
        <v>23.7</v>
      </c>
      <c r="O717" s="14" t="n">
        <v>0</v>
      </c>
      <c r="P717" s="14" t="n">
        <v>0</v>
      </c>
      <c r="Q717" s="14" t="n">
        <v>0</v>
      </c>
      <c r="R717" s="14" t="n">
        <v>6</v>
      </c>
      <c r="S717" s="14" t="n">
        <v>0</v>
      </c>
      <c r="T717" s="17" t="n">
        <v>3.8</v>
      </c>
      <c r="U717" s="18" t="n">
        <v>424</v>
      </c>
      <c r="V717" s="14" t="inlineStr">
        <is>
          <t>+2348097000083</t>
        </is>
      </c>
      <c r="W717" s="14" t="inlineStr">
        <is>
          <t>+2348097000083</t>
        </is>
      </c>
      <c r="X717" s="14" t="n"/>
      <c r="Y717" s="14" t="n"/>
      <c r="Z717" s="14" t="n"/>
      <c r="AA717" s="14" t="n"/>
      <c r="AB717" s="14" t="n"/>
      <c r="AC717" s="14" t="n"/>
      <c r="AD717" s="14" t="n"/>
      <c r="AE717" s="14" t="n"/>
      <c r="AF717" s="14" t="n">
        <v>1</v>
      </c>
      <c r="AG717" s="19" t="inlineStr">
        <is>
          <t>112 Commercial Ave, Oyadiran Estate, Lagos 100001, Lagos, Nigeria</t>
        </is>
      </c>
      <c r="AH717" s="20" t="n">
        <v>6.5041277</v>
      </c>
      <c r="AI717" s="20" t="n">
        <v>3.3840403</v>
      </c>
      <c r="AJ717" s="14" t="inlineStr">
        <is>
          <t>https://www.google.com/maps/place/Panda+Event+Center+and+Hotel/data=!4m10!3m9!1s0x103b8c8b52c43961:0x55328349014a7a96!5m2!4m1!1i2!8m2!3d6.5041277!4d3.3840403!16s%2Fg%2F119vsxhh6!19sChIJYTnEUouMOxARlnpKAUmDMlU?authuser=0&amp;hl=en&amp;g_ep=EgoyMDI2MDkzMC4wIJJjKgBIAVAD&amp;rclk=1</t>
        </is>
      </c>
      <c r="AK717" s="14" t="inlineStr">
        <is>
          <t>Google Maps (sweep, Oct 2026)</t>
        </is>
      </c>
      <c r="AL717" s="14" t="inlineStr">
        <is>
          <t>2026-10-06</t>
        </is>
      </c>
      <c r="AM717" s="14" t="inlineStr">
        <is>
          <t>Not approached</t>
        </is>
      </c>
      <c r="AN717" s="19" t="n"/>
    </row>
    <row r="718">
      <c r="A718" s="14" t="n">
        <v>717</v>
      </c>
      <c r="B718" s="14" t="inlineStr">
        <is>
          <t>Bibbymart-Lekki</t>
        </is>
      </c>
      <c r="C718" s="14" t="inlineStr">
        <is>
          <t>Lekki Phase 1</t>
        </is>
      </c>
      <c r="D718" s="14" t="inlineStr">
        <is>
          <t>Supermarket / Grocery</t>
        </is>
      </c>
      <c r="E718" s="14" t="inlineStr">
        <is>
          <t>Grocery store</t>
        </is>
      </c>
      <c r="F718" s="24" t="n">
        <v>29.6</v>
      </c>
      <c r="G718" s="25" t="inlineStr">
        <is>
          <t>Cool - lower priority</t>
        </is>
      </c>
      <c r="H718" s="21" t="inlineStr">
        <is>
          <t>Floor - not enriched</t>
        </is>
      </c>
      <c r="I718" s="14" t="n">
        <v>0</v>
      </c>
      <c r="J718" s="14" t="n">
        <v>0</v>
      </c>
      <c r="K718" s="14" t="n">
        <v>0</v>
      </c>
      <c r="L718" s="14" t="n">
        <v>0</v>
      </c>
      <c r="M718" s="14" t="n">
        <v>0</v>
      </c>
      <c r="N718" s="14" t="n">
        <v>14.6</v>
      </c>
      <c r="O718" s="14" t="n">
        <v>0</v>
      </c>
      <c r="P718" s="14" t="n">
        <v>0</v>
      </c>
      <c r="Q718" s="14" t="n">
        <v>0</v>
      </c>
      <c r="R718" s="14" t="n">
        <v>10</v>
      </c>
      <c r="S718" s="14" t="n">
        <v>5</v>
      </c>
      <c r="T718" s="17" t="n">
        <v>4</v>
      </c>
      <c r="U718" s="18" t="n">
        <v>41</v>
      </c>
      <c r="V718" s="14" t="inlineStr">
        <is>
          <t>+2347040251244</t>
        </is>
      </c>
      <c r="W718" s="14" t="inlineStr">
        <is>
          <t>+2347040251244</t>
        </is>
      </c>
      <c r="X718" s="14" t="n"/>
      <c r="Y718" s="14" t="n"/>
      <c r="Z718" s="14" t="n"/>
      <c r="AA718" s="14" t="n"/>
      <c r="AB718" s="14" t="n"/>
      <c r="AC718" s="14" t="n"/>
      <c r="AD718" s="14" t="n"/>
      <c r="AE718" s="14" t="n"/>
      <c r="AF718" s="14" t="n">
        <v>1</v>
      </c>
      <c r="AG718" s="19" t="inlineStr">
        <is>
          <t>38, Adebayo Doherty Road, Lekki Phase 1 Lekki, Lekki</t>
        </is>
      </c>
      <c r="AH718" s="20" t="n">
        <v>6.4389389</v>
      </c>
      <c r="AI718" s="20" t="n">
        <v>3.463896</v>
      </c>
      <c r="AJ718" s="14" t="inlineStr">
        <is>
          <t>https://www.google.com/maps/place/Bibbymart-Lekki/data=!4m7!3m6!1s0x103bf51b90faeebf:0x1e89d7c829e40b38!8m2!3d6.4389389!4d3.463896!16s%2Fg%2F11syt972p7!19sChIJv-76kBv1OxAROAvkKcjXiR4?authuser=0&amp;hl=en&amp;g_ep=EgoyMDI2MDkzMC4wIJJjKgBIAVAD&amp;rclk=1</t>
        </is>
      </c>
      <c r="AK718" s="14" t="inlineStr">
        <is>
          <t>Google Maps (sweep, Oct 2026)</t>
        </is>
      </c>
      <c r="AL718" s="14" t="inlineStr">
        <is>
          <t>2026-10-06</t>
        </is>
      </c>
      <c r="AM718" s="14" t="inlineStr">
        <is>
          <t>Not approached</t>
        </is>
      </c>
      <c r="AN718" s="19" t="n"/>
    </row>
    <row r="719">
      <c r="A719" s="14" t="n">
        <v>718</v>
      </c>
      <c r="B719" s="14" t="inlineStr">
        <is>
          <t>FRESH COUNTY Lekki 1</t>
        </is>
      </c>
      <c r="C719" s="14" t="inlineStr">
        <is>
          <t>Lekki Phase 1</t>
        </is>
      </c>
      <c r="D719" s="14" t="inlineStr">
        <is>
          <t>Restaurant / Food</t>
        </is>
      </c>
      <c r="E719" s="14" t="inlineStr">
        <is>
          <t>Health food restaurant</t>
        </is>
      </c>
      <c r="F719" s="24" t="n">
        <v>29.6</v>
      </c>
      <c r="G719" s="25" t="inlineStr">
        <is>
          <t>Cool - lower priority</t>
        </is>
      </c>
      <c r="H719" s="21" t="inlineStr">
        <is>
          <t>Floor - not enriched</t>
        </is>
      </c>
      <c r="I719" s="14" t="n">
        <v>0</v>
      </c>
      <c r="J719" s="14" t="n">
        <v>0</v>
      </c>
      <c r="K719" s="14" t="n">
        <v>0</v>
      </c>
      <c r="L719" s="14" t="n">
        <v>0</v>
      </c>
      <c r="M719" s="14" t="n">
        <v>0</v>
      </c>
      <c r="N719" s="14" t="n">
        <v>18.6</v>
      </c>
      <c r="O719" s="14" t="n">
        <v>0</v>
      </c>
      <c r="P719" s="14" t="n">
        <v>0</v>
      </c>
      <c r="Q719" s="14" t="n">
        <v>0</v>
      </c>
      <c r="R719" s="14" t="n">
        <v>6</v>
      </c>
      <c r="S719" s="14" t="n">
        <v>5</v>
      </c>
      <c r="T719" s="17" t="n">
        <v>4.5</v>
      </c>
      <c r="U719" s="18" t="n">
        <v>116</v>
      </c>
      <c r="V719" s="14" t="n"/>
      <c r="W719" s="14" t="n"/>
      <c r="X719" s="14" t="n"/>
      <c r="Y719" s="14" t="n"/>
      <c r="Z719" s="14" t="n"/>
      <c r="AA719" s="14" t="n"/>
      <c r="AB719" s="14" t="n"/>
      <c r="AC719" s="14" t="n"/>
      <c r="AD719" s="14" t="n"/>
      <c r="AE719" s="14" t="n"/>
      <c r="AF719" s="14" t="n">
        <v>0</v>
      </c>
      <c r="AG719" s="19" t="inlineStr">
        <is>
          <t>28 Admiralty Wy</t>
        </is>
      </c>
      <c r="AH719" s="20" t="n">
        <v>6.4481116</v>
      </c>
      <c r="AI719" s="20" t="n">
        <v>3.4724883</v>
      </c>
      <c r="AJ719" s="14" t="inlineStr">
        <is>
          <t>https://www.google.com/maps/place/FRESH+COUNTY+Lekki+1/data=!4m7!3m6!1s0x103bf44fd398239f:0xabce736db2666c41!8m2!3d6.4481116!4d3.4724883!16s%2Fg%2F11gf98h1rh!19sChIJnyOY00_0OxARQWxmsm1zzqs?authuser=0&amp;hl=en&amp;g_ep=EgoyMDI2MDkzMC4wIJJjKgBIAVAD&amp;rclk=1</t>
        </is>
      </c>
      <c r="AK719" s="14" t="inlineStr">
        <is>
          <t>Google Maps (sweep, Oct 2026)</t>
        </is>
      </c>
      <c r="AL719" s="14" t="inlineStr">
        <is>
          <t>2026-10-06</t>
        </is>
      </c>
      <c r="AM719" s="14" t="inlineStr">
        <is>
          <t>Not approached</t>
        </is>
      </c>
      <c r="AN719" s="19" t="n"/>
    </row>
    <row r="720">
      <c r="A720" s="14" t="n">
        <v>719</v>
      </c>
      <c r="B720" s="14" t="inlineStr">
        <is>
          <t>BPS Pharmacy</t>
        </is>
      </c>
      <c r="C720" s="14" t="inlineStr">
        <is>
          <t>Lekki-Epe Corridor to Ajah</t>
        </is>
      </c>
      <c r="D720" s="14" t="inlineStr">
        <is>
          <t>Pharmacy</t>
        </is>
      </c>
      <c r="E720" s="14" t="inlineStr">
        <is>
          <t>Pharmacy</t>
        </is>
      </c>
      <c r="F720" s="24" t="n">
        <v>29.6</v>
      </c>
      <c r="G720" s="25" t="inlineStr">
        <is>
          <t>Cool - lower priority</t>
        </is>
      </c>
      <c r="H720" s="21" t="inlineStr">
        <is>
          <t>Floor - not enriched</t>
        </is>
      </c>
      <c r="I720" s="14" t="n">
        <v>0</v>
      </c>
      <c r="J720" s="14" t="n">
        <v>0</v>
      </c>
      <c r="K720" s="14" t="n">
        <v>0</v>
      </c>
      <c r="L720" s="14" t="n">
        <v>0</v>
      </c>
      <c r="M720" s="14" t="n">
        <v>0</v>
      </c>
      <c r="N720" s="14" t="n">
        <v>10.6</v>
      </c>
      <c r="O720" s="14" t="n">
        <v>0</v>
      </c>
      <c r="P720" s="14" t="n">
        <v>0</v>
      </c>
      <c r="Q720" s="14" t="n">
        <v>10</v>
      </c>
      <c r="R720" s="14" t="n">
        <v>4</v>
      </c>
      <c r="S720" s="14" t="n">
        <v>5</v>
      </c>
      <c r="T720" s="17" t="n">
        <v>5</v>
      </c>
      <c r="U720" s="18" t="n">
        <v>14</v>
      </c>
      <c r="V720" s="14" t="inlineStr">
        <is>
          <t>+2349060002466</t>
        </is>
      </c>
      <c r="W720" s="14" t="inlineStr">
        <is>
          <t>+2349060002466</t>
        </is>
      </c>
      <c r="X720" s="14" t="n"/>
      <c r="Y720" s="14" t="n"/>
      <c r="Z720" s="14" t="n"/>
      <c r="AA720" s="14" t="n"/>
      <c r="AB720" s="14" t="n"/>
      <c r="AC720" s="14" t="n"/>
      <c r="AD720" s="14" t="n"/>
      <c r="AE720" s="14" t="n"/>
      <c r="AF720" s="14" t="n">
        <v>1</v>
      </c>
      <c r="AG720" s="19" t="inlineStr">
        <is>
          <t>2 Chief Bamidele Eletu Ave</t>
        </is>
      </c>
      <c r="AH720" s="20" t="n">
        <v>6.4382701</v>
      </c>
      <c r="AI720" s="20" t="n">
        <v>3.5121112</v>
      </c>
      <c r="AJ720" s="14" t="inlineStr">
        <is>
          <t>https://www.google.com/maps/place/BPS+Pharmacy/data=!4m7!3m6!1s0x103bf66286514445:0xd26ecf8f75431802!8m2!3d6.4382701!4d3.5121112!16s%2Fg%2F11ggvm3f0f!19sChIJRURRhmL2OxARAhhDdY_PbtI?authuser=0&amp;hl=en&amp;g_ep=EgoyMDI2MDkzMC4wIJJjKgBIAVAD&amp;rclk=1</t>
        </is>
      </c>
      <c r="AK720" s="14" t="inlineStr">
        <is>
          <t>Google Maps (sweep, Oct 2026)</t>
        </is>
      </c>
      <c r="AL720" s="14" t="inlineStr">
        <is>
          <t>2026-10-06</t>
        </is>
      </c>
      <c r="AM720" s="14" t="inlineStr">
        <is>
          <t>Not approached</t>
        </is>
      </c>
      <c r="AN720" s="19" t="n"/>
    </row>
    <row r="721">
      <c r="A721" s="14" t="n">
        <v>720</v>
      </c>
      <c r="B721" s="14" t="inlineStr">
        <is>
          <t>lsc foods</t>
        </is>
      </c>
      <c r="C721" s="14" t="inlineStr">
        <is>
          <t>Lekki-Epe Corridor to Ajah</t>
        </is>
      </c>
      <c r="D721" s="14" t="inlineStr">
        <is>
          <t>Restaurant / Food</t>
        </is>
      </c>
      <c r="E721" s="14" t="inlineStr">
        <is>
          <t>Fast food restaurant</t>
        </is>
      </c>
      <c r="F721" s="24" t="n">
        <v>29.6</v>
      </c>
      <c r="G721" s="25" t="inlineStr">
        <is>
          <t>Cool - lower priority</t>
        </is>
      </c>
      <c r="H721" s="21" t="inlineStr">
        <is>
          <t>Floor - not enriched</t>
        </is>
      </c>
      <c r="I721" s="14" t="n">
        <v>0</v>
      </c>
      <c r="J721" s="14" t="n">
        <v>0</v>
      </c>
      <c r="K721" s="14" t="n">
        <v>0</v>
      </c>
      <c r="L721" s="14" t="n">
        <v>0</v>
      </c>
      <c r="M721" s="14" t="n">
        <v>0</v>
      </c>
      <c r="N721" s="14" t="n">
        <v>8.6</v>
      </c>
      <c r="O721" s="14" t="n">
        <v>0</v>
      </c>
      <c r="P721" s="14" t="n">
        <v>0</v>
      </c>
      <c r="Q721" s="14" t="n">
        <v>10</v>
      </c>
      <c r="R721" s="14" t="n">
        <v>6</v>
      </c>
      <c r="S721" s="14" t="n">
        <v>5</v>
      </c>
      <c r="T721" s="17" t="n">
        <v>4.8</v>
      </c>
      <c r="U721" s="18" t="n">
        <v>8</v>
      </c>
      <c r="V721" s="14" t="n"/>
      <c r="W721" s="14" t="n"/>
      <c r="X721" s="14" t="n"/>
      <c r="Y721" s="14" t="n"/>
      <c r="Z721" s="14" t="n"/>
      <c r="AA721" s="14" t="n"/>
      <c r="AB721" s="14" t="n"/>
      <c r="AC721" s="14" t="n"/>
      <c r="AD721" s="14" t="n"/>
      <c r="AE721" s="14" t="n"/>
      <c r="AF721" s="14" t="n">
        <v>0</v>
      </c>
      <c r="AG721" s="19" t="inlineStr">
        <is>
          <t>Ologolo</t>
        </is>
      </c>
      <c r="AH721" s="20" t="n">
        <v>6.4353166</v>
      </c>
      <c r="AI721" s="20" t="n">
        <v>3.5149481</v>
      </c>
      <c r="AJ721" s="14" t="inlineStr">
        <is>
          <t>https://www.google.com/maps/place/lsc+foods/data=!4m7!3m6!1s0x103bf7fe4cc1d7bf:0xcc493f8509b8d3d2!8m2!3d6.4353166!4d3.5149481!16s%2Fg%2F11nk00x2g9!19sChIJv9fBTP73OxAR0tO4CYU_Scw?authuser=0&amp;hl=en&amp;g_ep=EgoyMDI2MDkzMC4wIJJjKgBIAVAD&amp;rclk=1</t>
        </is>
      </c>
      <c r="AK721" s="14" t="inlineStr">
        <is>
          <t>Google Maps (sweep, Oct 2026)</t>
        </is>
      </c>
      <c r="AL721" s="14" t="inlineStr">
        <is>
          <t>2026-10-06</t>
        </is>
      </c>
      <c r="AM721" s="14" t="inlineStr">
        <is>
          <t>Not approached</t>
        </is>
      </c>
      <c r="AN721" s="19" t="n"/>
    </row>
    <row r="722">
      <c r="A722" s="14" t="n">
        <v>721</v>
      </c>
      <c r="B722" s="14" t="inlineStr">
        <is>
          <t>Bokku! Mart Jebba St</t>
        </is>
      </c>
      <c r="C722" s="14" t="inlineStr">
        <is>
          <t>Outside catchment</t>
        </is>
      </c>
      <c r="D722" s="14" t="inlineStr">
        <is>
          <t>Supermarket / Grocery</t>
        </is>
      </c>
      <c r="E722" s="14" t="inlineStr">
        <is>
          <t>Grocery store</t>
        </is>
      </c>
      <c r="F722" s="24" t="n">
        <v>29.6</v>
      </c>
      <c r="G722" s="25" t="inlineStr">
        <is>
          <t>Cool - lower priority</t>
        </is>
      </c>
      <c r="H722" s="21" t="inlineStr">
        <is>
          <t>Floor - not enriched</t>
        </is>
      </c>
      <c r="I722" s="14" t="n">
        <v>0</v>
      </c>
      <c r="J722" s="14" t="n">
        <v>0</v>
      </c>
      <c r="K722" s="14" t="n">
        <v>0</v>
      </c>
      <c r="L722" s="14" t="n">
        <v>0</v>
      </c>
      <c r="M722" s="14" t="n">
        <v>0</v>
      </c>
      <c r="N722" s="14" t="n">
        <v>14.6</v>
      </c>
      <c r="O722" s="14" t="n">
        <v>0</v>
      </c>
      <c r="P722" s="14" t="n">
        <v>0</v>
      </c>
      <c r="Q722" s="14" t="n">
        <v>0</v>
      </c>
      <c r="R722" s="14" t="n">
        <v>10</v>
      </c>
      <c r="S722" s="14" t="n">
        <v>5</v>
      </c>
      <c r="T722" s="17" t="n">
        <v>4.1</v>
      </c>
      <c r="U722" s="18" t="n">
        <v>41</v>
      </c>
      <c r="V722" s="14" t="n"/>
      <c r="W722" s="14" t="n"/>
      <c r="X722" s="14" t="n"/>
      <c r="Y722" s="14" t="n"/>
      <c r="Z722" s="14" t="n"/>
      <c r="AA722" s="14" t="n"/>
      <c r="AB722" s="14" t="n"/>
      <c r="AC722" s="14" t="n"/>
      <c r="AD722" s="14" t="n"/>
      <c r="AE722" s="14" t="n"/>
      <c r="AF722" s="14" t="n">
        <v>0</v>
      </c>
      <c r="AG722" s="19" t="inlineStr">
        <is>
          <t>54 Jebba St</t>
        </is>
      </c>
      <c r="AH722" s="20" t="n">
        <v>6.4852393</v>
      </c>
      <c r="AI722" s="20" t="n">
        <v>3.387441</v>
      </c>
      <c r="AJ722" s="14" t="inlineStr">
        <is>
          <t>https://www.google.com/maps/place/Bokku!+Mart+Jebba+St/data=!4m7!3m6!1s0x103b8dd306ba1599:0x6fc4b8fdc0c46246!8m2!3d6.4852393!4d3.387441!16s%2Fg%2F11vlt4d14h!19sChIJmRW6BtONOxARRmLEwP24xG8?authuser=0&amp;hl=en&amp;g_ep=EgoyMDI2MDkzMC4wIJJjKgBIAVAD&amp;rclk=1</t>
        </is>
      </c>
      <c r="AK722" s="14" t="inlineStr">
        <is>
          <t>Google Maps (sweep, Oct 2026)</t>
        </is>
      </c>
      <c r="AL722" s="14" t="inlineStr">
        <is>
          <t>2026-10-06</t>
        </is>
      </c>
      <c r="AM722" s="14" t="inlineStr">
        <is>
          <t>Not approached</t>
        </is>
      </c>
      <c r="AN722" s="19" t="n"/>
    </row>
    <row r="723">
      <c r="A723" s="14" t="n">
        <v>722</v>
      </c>
      <c r="B723" s="14" t="inlineStr">
        <is>
          <t>Explicit foods ( small chops, grills , catering &amp; more )</t>
        </is>
      </c>
      <c r="C723" s="14" t="inlineStr">
        <is>
          <t>Outside catchment</t>
        </is>
      </c>
      <c r="D723" s="14" t="inlineStr">
        <is>
          <t>Restaurant / Food</t>
        </is>
      </c>
      <c r="E723" s="14" t="inlineStr">
        <is>
          <t>Caterer</t>
        </is>
      </c>
      <c r="F723" s="24" t="n">
        <v>29.6</v>
      </c>
      <c r="G723" s="25" t="inlineStr">
        <is>
          <t>Cool - lower priority</t>
        </is>
      </c>
      <c r="H723" s="21" t="inlineStr">
        <is>
          <t>Floor - not enriched</t>
        </is>
      </c>
      <c r="I723" s="14" t="n">
        <v>0</v>
      </c>
      <c r="J723" s="14" t="n">
        <v>0</v>
      </c>
      <c r="K723" s="14" t="n">
        <v>0</v>
      </c>
      <c r="L723" s="14" t="n">
        <v>0</v>
      </c>
      <c r="M723" s="14" t="n">
        <v>0</v>
      </c>
      <c r="N723" s="14" t="n">
        <v>10.6</v>
      </c>
      <c r="O723" s="14" t="n">
        <v>8</v>
      </c>
      <c r="P723" s="14" t="n">
        <v>0</v>
      </c>
      <c r="Q723" s="14" t="n">
        <v>0</v>
      </c>
      <c r="R723" s="14" t="n">
        <v>6</v>
      </c>
      <c r="S723" s="14" t="n">
        <v>5</v>
      </c>
      <c r="T723" s="17" t="n">
        <v>4.7</v>
      </c>
      <c r="U723" s="18" t="n">
        <v>14</v>
      </c>
      <c r="V723" s="14" t="inlineStr">
        <is>
          <t>+2347051843915</t>
        </is>
      </c>
      <c r="W723" s="14" t="inlineStr">
        <is>
          <t>+2347051843915</t>
        </is>
      </c>
      <c r="X723" s="14" t="inlineStr">
        <is>
          <t>+2347051843915</t>
        </is>
      </c>
      <c r="Y723" s="14" t="inlineStr">
        <is>
          <t>https://explicitfoods.ng/</t>
        </is>
      </c>
      <c r="Z723" s="14" t="inlineStr">
        <is>
          <t>explicitchops@gmail.com</t>
        </is>
      </c>
      <c r="AA723" s="14" t="inlineStr">
        <is>
          <t>https://www.instagram.com/explicit_foods</t>
        </is>
      </c>
      <c r="AB723" s="14" t="inlineStr">
        <is>
          <t>https://www.facebook.com/explicitfoodz</t>
        </is>
      </c>
      <c r="AC723" s="14" t="n"/>
      <c r="AD723" s="14" t="n"/>
      <c r="AE723" s="14" t="n"/>
      <c r="AF723" s="14" t="n">
        <v>5</v>
      </c>
      <c r="AG723" s="19" t="inlineStr">
        <is>
          <t>shop H18, Rd 3</t>
        </is>
      </c>
      <c r="AH723" s="20" t="n">
        <v>6.4638339</v>
      </c>
      <c r="AI723" s="20" t="n">
        <v>3.5561385</v>
      </c>
      <c r="AJ723" s="14" t="inlineStr">
        <is>
          <t>https://www.google.com/maps/place/Explicit+foods+%28+small+chops,+grills+,+catering+%26+more+%29/data=!4m7!3m6!1s0x103b8925539d4f75:0x5528825028d6d94!8m2!3d6.4638339!4d3.5561385!16s%2Fg%2F11h4x8mtcr!19sChIJdU-dUyWJOxARlG2NAiWIUgU?authuser=0&amp;hl=en&amp;g_ep=EgoyMDI2MDkzMC4wIJJjKgBIAVAD&amp;rclk=1</t>
        </is>
      </c>
      <c r="AK723" s="14" t="inlineStr">
        <is>
          <t>Google Maps (sweep, Oct 2026)</t>
        </is>
      </c>
      <c r="AL723" s="14" t="inlineStr">
        <is>
          <t>2026-10-06</t>
        </is>
      </c>
      <c r="AM723" s="14" t="inlineStr">
        <is>
          <t>Not approached</t>
        </is>
      </c>
      <c r="AN723" s="19" t="n"/>
    </row>
    <row r="724">
      <c r="A724" s="14" t="n">
        <v>723</v>
      </c>
      <c r="B724" s="14" t="inlineStr">
        <is>
          <t>Salt Lagos</t>
        </is>
      </c>
      <c r="C724" s="14" t="inlineStr">
        <is>
          <t>Outside catchment</t>
        </is>
      </c>
      <c r="D724" s="14" t="inlineStr">
        <is>
          <t>Restaurant / Food</t>
        </is>
      </c>
      <c r="E724" s="14" t="inlineStr">
        <is>
          <t>Bakery</t>
        </is>
      </c>
      <c r="F724" s="24" t="n">
        <v>29.6</v>
      </c>
      <c r="G724" s="25" t="inlineStr">
        <is>
          <t>Cool - lower priority</t>
        </is>
      </c>
      <c r="H724" s="21" t="inlineStr">
        <is>
          <t>Floor - not enriched</t>
        </is>
      </c>
      <c r="I724" s="14" t="n">
        <v>0</v>
      </c>
      <c r="J724" s="14" t="n">
        <v>0</v>
      </c>
      <c r="K724" s="14" t="n">
        <v>0</v>
      </c>
      <c r="L724" s="14" t="n">
        <v>0</v>
      </c>
      <c r="M724" s="14" t="n">
        <v>0</v>
      </c>
      <c r="N724" s="14" t="n">
        <v>18.6</v>
      </c>
      <c r="O724" s="14" t="n">
        <v>0</v>
      </c>
      <c r="P724" s="14" t="n">
        <v>0</v>
      </c>
      <c r="Q724" s="14" t="n">
        <v>0</v>
      </c>
      <c r="R724" s="14" t="n">
        <v>6</v>
      </c>
      <c r="S724" s="14" t="n">
        <v>5</v>
      </c>
      <c r="T724" s="17" t="n">
        <v>4.4</v>
      </c>
      <c r="U724" s="18" t="n">
        <v>116</v>
      </c>
      <c r="V724" s="14" t="n"/>
      <c r="W724" s="14" t="n"/>
      <c r="X724" s="14" t="n"/>
      <c r="Y724" s="14" t="n"/>
      <c r="Z724" s="14" t="n"/>
      <c r="AA724" s="14" t="n"/>
      <c r="AB724" s="14" t="n"/>
      <c r="AC724" s="14" t="n"/>
      <c r="AD724" s="14" t="n"/>
      <c r="AE724" s="14" t="n"/>
      <c r="AF724" s="14" t="n">
        <v>0</v>
      </c>
      <c r="AG724" s="19" t="inlineStr">
        <is>
          <t>Osborne Foreshore Estate, 2nd St</t>
        </is>
      </c>
      <c r="AH724" s="20" t="n">
        <v>6.4671116</v>
      </c>
      <c r="AI724" s="20" t="n">
        <v>3.422213</v>
      </c>
      <c r="AJ724" s="14" t="inlineStr">
        <is>
          <t>https://www.google.com/maps/place/Salt+Lagos/data=!4m7!3m6!1s0x103bf504f8577d77:0x6d3cc3460fc547a9!8m2!3d6.4671116!4d3.422213!16s%2Fg%2F11qpfdvr10!19sChIJd31X-AT1OxARqUfFD0bDPG0?authuser=0&amp;hl=en&amp;g_ep=EgoyMDI2MDkzMC4wIJJjKgBIAVAD&amp;rclk=1</t>
        </is>
      </c>
      <c r="AK724" s="14" t="inlineStr">
        <is>
          <t>Google Maps (sweep, Oct 2026)</t>
        </is>
      </c>
      <c r="AL724" s="14" t="inlineStr">
        <is>
          <t>2026-10-06</t>
        </is>
      </c>
      <c r="AM724" s="14" t="inlineStr">
        <is>
          <t>Not approached</t>
        </is>
      </c>
      <c r="AN724" s="19" t="n"/>
    </row>
    <row r="725">
      <c r="A725" s="14" t="n">
        <v>724</v>
      </c>
      <c r="B725" s="14" t="inlineStr">
        <is>
          <t>Tastymealsnmorecatering Cafetaria</t>
        </is>
      </c>
      <c r="C725" s="14" t="inlineStr">
        <is>
          <t>Outside catchment</t>
        </is>
      </c>
      <c r="D725" s="14" t="inlineStr">
        <is>
          <t>Restaurant / Food</t>
        </is>
      </c>
      <c r="E725" s="14" t="inlineStr">
        <is>
          <t>Caterer</t>
        </is>
      </c>
      <c r="F725" s="24" t="n">
        <v>29.6</v>
      </c>
      <c r="G725" s="25" t="inlineStr">
        <is>
          <t>Cool - lower priority</t>
        </is>
      </c>
      <c r="H725" s="21" t="inlineStr">
        <is>
          <t>Floor - not enriched</t>
        </is>
      </c>
      <c r="I725" s="14" t="n">
        <v>0</v>
      </c>
      <c r="J725" s="14" t="n">
        <v>0</v>
      </c>
      <c r="K725" s="14" t="n">
        <v>0</v>
      </c>
      <c r="L725" s="14" t="n">
        <v>0</v>
      </c>
      <c r="M725" s="14" t="n">
        <v>0</v>
      </c>
      <c r="N725" s="14" t="n">
        <v>10.6</v>
      </c>
      <c r="O725" s="14" t="n">
        <v>8</v>
      </c>
      <c r="P725" s="14" t="n">
        <v>0</v>
      </c>
      <c r="Q725" s="14" t="n">
        <v>0</v>
      </c>
      <c r="R725" s="14" t="n">
        <v>6</v>
      </c>
      <c r="S725" s="14" t="n">
        <v>5</v>
      </c>
      <c r="T725" s="17" t="n">
        <v>4.9</v>
      </c>
      <c r="U725" s="18" t="n">
        <v>14</v>
      </c>
      <c r="V725" s="14" t="inlineStr">
        <is>
          <t>+2348023435709</t>
        </is>
      </c>
      <c r="W725" s="14" t="inlineStr">
        <is>
          <t>+2348023435709</t>
        </is>
      </c>
      <c r="X725" s="14" t="n"/>
      <c r="Y725" s="14" t="inlineStr">
        <is>
          <t>http://www.tastymealsnmore.com.ng/</t>
        </is>
      </c>
      <c r="Z725" s="14" t="n"/>
      <c r="AA725" s="14" t="n"/>
      <c r="AB725" s="14" t="n"/>
      <c r="AC725" s="14" t="n"/>
      <c r="AD725" s="14" t="n"/>
      <c r="AE725" s="14" t="n"/>
      <c r="AF725" s="14" t="n">
        <v>2</v>
      </c>
      <c r="AG725" s="19" t="inlineStr">
        <is>
          <t>Diamond Pearl filling Station, Arinfala road</t>
        </is>
      </c>
      <c r="AH725" s="20" t="n">
        <v>6.7260944</v>
      </c>
      <c r="AI725" s="20" t="n">
        <v>3.3415766</v>
      </c>
      <c r="AJ725" s="14" t="inlineStr">
        <is>
          <t>https://www.google.com/maps/place/Tastymealsnmorecatering+Cafetaria/data=!4m7!3m6!1s0x103b936642bfca2b:0xf922fc345b088a39!8m2!3d6.7260944!4d3.3415766!16s%2Fg%2F11qg3lwvp1!19sChIJK8q_QmaTOxAROYoIWzT8Ivk?authuser=0&amp;hl=en&amp;g_ep=EgoyMDI2MDkzMC4wIJJjKgBIAVAD&amp;rclk=1</t>
        </is>
      </c>
      <c r="AK725" s="14" t="inlineStr">
        <is>
          <t>Google Maps (sweep, Oct 2026)</t>
        </is>
      </c>
      <c r="AL725" s="14" t="inlineStr">
        <is>
          <t>2026-10-06</t>
        </is>
      </c>
      <c r="AM725" s="14" t="inlineStr">
        <is>
          <t>Not approached</t>
        </is>
      </c>
      <c r="AN725" s="19" t="n"/>
    </row>
    <row r="726">
      <c r="A726" s="14" t="n">
        <v>725</v>
      </c>
      <c r="B726" s="14" t="inlineStr">
        <is>
          <t>Trustee Pharmacy and Supermarket</t>
        </is>
      </c>
      <c r="C726" s="14" t="inlineStr">
        <is>
          <t>Outside catchment</t>
        </is>
      </c>
      <c r="D726" s="14" t="inlineStr">
        <is>
          <t>Pharmacy</t>
        </is>
      </c>
      <c r="E726" s="14" t="inlineStr">
        <is>
          <t>Pharmacy</t>
        </is>
      </c>
      <c r="F726" s="24" t="n">
        <v>29.6</v>
      </c>
      <c r="G726" s="25" t="inlineStr">
        <is>
          <t>Cool - lower priority</t>
        </is>
      </c>
      <c r="H726" s="21" t="inlineStr">
        <is>
          <t>Floor - not enriched</t>
        </is>
      </c>
      <c r="I726" s="14" t="n">
        <v>0</v>
      </c>
      <c r="J726" s="14" t="n">
        <v>0</v>
      </c>
      <c r="K726" s="14" t="n">
        <v>0</v>
      </c>
      <c r="L726" s="14" t="n">
        <v>0</v>
      </c>
      <c r="M726" s="14" t="n">
        <v>0</v>
      </c>
      <c r="N726" s="14" t="n">
        <v>7.6</v>
      </c>
      <c r="O726" s="14" t="n">
        <v>8</v>
      </c>
      <c r="P726" s="14" t="n">
        <v>0</v>
      </c>
      <c r="Q726" s="14" t="n">
        <v>10</v>
      </c>
      <c r="R726" s="14" t="n">
        <v>4</v>
      </c>
      <c r="S726" s="14" t="n">
        <v>0</v>
      </c>
      <c r="T726" s="17" t="n">
        <v>3.8</v>
      </c>
      <c r="U726" s="18" t="n">
        <v>6</v>
      </c>
      <c r="V726" s="14" t="inlineStr">
        <is>
          <t>+2348135261874</t>
        </is>
      </c>
      <c r="W726" s="14" t="inlineStr">
        <is>
          <t>+2348135261874</t>
        </is>
      </c>
      <c r="X726" s="14" t="n"/>
      <c r="Y726" s="14" t="inlineStr">
        <is>
          <t>http://www.shop.trusteepharmacy.com/</t>
        </is>
      </c>
      <c r="Z726" s="14" t="n"/>
      <c r="AA726" s="14" t="n"/>
      <c r="AB726" s="14" t="n"/>
      <c r="AC726" s="14" t="n"/>
      <c r="AD726" s="14" t="n"/>
      <c r="AE726" s="14" t="n"/>
      <c r="AF726" s="14" t="n">
        <v>2</v>
      </c>
      <c r="AG726" s="19" t="inlineStr">
        <is>
          <t>VGC Shopping Mall, Victoria Garden City</t>
        </is>
      </c>
      <c r="AH726" s="20" t="n">
        <v>6.4626656</v>
      </c>
      <c r="AI726" s="20" t="n">
        <v>3.5538201</v>
      </c>
      <c r="AJ726" s="14" t="inlineStr">
        <is>
          <t>https://www.google.com/maps/place/Trustee+Pharmacy+and+Supermarket/data=!4m7!3m6!1s0x103bf75b6c6ec25f:0x8bb67aea5d679bee!8m2!3d6.4626656!4d3.5538201!16s%2Fg%2F11h6tjjht8!19sChIJX8JubFv3OxAR7ptnXep6tos?authuser=0&amp;hl=en&amp;g_ep=EgoyMDI2MDkzMC4wIJJjKgBIAVAD&amp;rclk=1</t>
        </is>
      </c>
      <c r="AK726" s="14" t="inlineStr">
        <is>
          <t>Google Maps (sweep, Oct 2026)</t>
        </is>
      </c>
      <c r="AL726" s="14" t="inlineStr">
        <is>
          <t>2026-10-06</t>
        </is>
      </c>
      <c r="AM726" s="14" t="inlineStr">
        <is>
          <t>Not approached</t>
        </is>
      </c>
      <c r="AN726" s="19" t="n"/>
    </row>
    <row r="727">
      <c r="A727" s="14" t="n">
        <v>726</v>
      </c>
      <c r="B727" s="14" t="inlineStr">
        <is>
          <t>YEM YEM PHARMACY</t>
        </is>
      </c>
      <c r="C727" s="14" t="inlineStr">
        <is>
          <t>Outside catchment</t>
        </is>
      </c>
      <c r="D727" s="14" t="inlineStr">
        <is>
          <t>Pharmacy</t>
        </is>
      </c>
      <c r="E727" s="14" t="inlineStr">
        <is>
          <t>Pharmacy</t>
        </is>
      </c>
      <c r="F727" s="24" t="n">
        <v>29.6</v>
      </c>
      <c r="G727" s="25" t="inlineStr">
        <is>
          <t>Cool - lower priority</t>
        </is>
      </c>
      <c r="H727" s="21" t="inlineStr">
        <is>
          <t>Floor - not enriched</t>
        </is>
      </c>
      <c r="I727" s="14" t="n">
        <v>0</v>
      </c>
      <c r="J727" s="14" t="n">
        <v>0</v>
      </c>
      <c r="K727" s="14" t="n">
        <v>0</v>
      </c>
      <c r="L727" s="14" t="n">
        <v>0</v>
      </c>
      <c r="M727" s="14" t="n">
        <v>0</v>
      </c>
      <c r="N727" s="14" t="n">
        <v>10.6</v>
      </c>
      <c r="O727" s="14" t="n">
        <v>0</v>
      </c>
      <c r="P727" s="14" t="n">
        <v>0</v>
      </c>
      <c r="Q727" s="14" t="n">
        <v>10</v>
      </c>
      <c r="R727" s="14" t="n">
        <v>4</v>
      </c>
      <c r="S727" s="14" t="n">
        <v>5</v>
      </c>
      <c r="T727" s="17" t="n">
        <v>4.4</v>
      </c>
      <c r="U727" s="18" t="n">
        <v>14</v>
      </c>
      <c r="V727" s="14" t="n"/>
      <c r="W727" s="14" t="n"/>
      <c r="X727" s="14" t="n"/>
      <c r="Y727" s="14" t="n"/>
      <c r="Z727" s="14" t="n"/>
      <c r="AA727" s="14" t="n"/>
      <c r="AB727" s="14" t="n"/>
      <c r="AC727" s="14" t="n"/>
      <c r="AD727" s="14" t="n"/>
      <c r="AE727" s="14" t="n"/>
      <c r="AF727" s="14" t="n">
        <v>0</v>
      </c>
      <c r="AG727" s="19" t="inlineStr">
        <is>
          <t>University Of Lagos, University Rd</t>
        </is>
      </c>
      <c r="AH727" s="20" t="n">
        <v>6.518342</v>
      </c>
      <c r="AI727" s="20" t="n">
        <v>3.392468</v>
      </c>
      <c r="AJ727" s="14" t="inlineStr">
        <is>
          <t>https://www.google.com/maps/place/YEM+YEM+PHARMACY/data=!4m7!3m6!1s0x103b8ce47039ecbd:0x93cc14d4c31ec402!8m2!3d6.518342!4d3.392468!16s%2Fg%2F1hd_n3ss1!19sChIJvew5cOSMOxARAsQew9QUzJM?authuser=0&amp;hl=en&amp;g_ep=EgoyMDI2MDkzMC4wIJJjKgBIAVAD&amp;rclk=1</t>
        </is>
      </c>
      <c r="AK727" s="14" t="inlineStr">
        <is>
          <t>Google Maps (sweep, Oct 2026)</t>
        </is>
      </c>
      <c r="AL727" s="14" t="inlineStr">
        <is>
          <t>2026-10-06</t>
        </is>
      </c>
      <c r="AM727" s="14" t="inlineStr">
        <is>
          <t>Not approached</t>
        </is>
      </c>
      <c r="AN727" s="19" t="n"/>
    </row>
    <row r="728">
      <c r="A728" s="14" t="n">
        <v>727</v>
      </c>
      <c r="B728" s="14" t="inlineStr">
        <is>
          <t>Medplus Pharmacy - Experience Centre</t>
        </is>
      </c>
      <c r="C728" s="14" t="inlineStr">
        <is>
          <t>Victoria Island</t>
        </is>
      </c>
      <c r="D728" s="14" t="inlineStr">
        <is>
          <t>Pharmacy</t>
        </is>
      </c>
      <c r="E728" s="14" t="inlineStr">
        <is>
          <t>Pharmacy</t>
        </is>
      </c>
      <c r="F728" s="24" t="n">
        <v>29.6</v>
      </c>
      <c r="G728" s="25" t="inlineStr">
        <is>
          <t>Cool - lower priority</t>
        </is>
      </c>
      <c r="H728" s="21" t="inlineStr">
        <is>
          <t>Floor - not enriched</t>
        </is>
      </c>
      <c r="I728" s="14" t="n">
        <v>0</v>
      </c>
      <c r="J728" s="14" t="n">
        <v>0</v>
      </c>
      <c r="K728" s="14" t="n">
        <v>0</v>
      </c>
      <c r="L728" s="14" t="n">
        <v>0</v>
      </c>
      <c r="M728" s="14" t="n">
        <v>0</v>
      </c>
      <c r="N728" s="14" t="n">
        <v>10.6</v>
      </c>
      <c r="O728" s="14" t="n">
        <v>0</v>
      </c>
      <c r="P728" s="14" t="n">
        <v>0</v>
      </c>
      <c r="Q728" s="14" t="n">
        <v>10</v>
      </c>
      <c r="R728" s="14" t="n">
        <v>4</v>
      </c>
      <c r="S728" s="14" t="n">
        <v>5</v>
      </c>
      <c r="T728" s="17" t="n">
        <v>4.6</v>
      </c>
      <c r="U728" s="18" t="n">
        <v>14</v>
      </c>
      <c r="V728" s="14" t="inlineStr">
        <is>
          <t>+2349053927665</t>
        </is>
      </c>
      <c r="W728" s="14" t="inlineStr">
        <is>
          <t>+2349053927665</t>
        </is>
      </c>
      <c r="X728" s="14" t="n"/>
      <c r="Y728" s="14" t="n"/>
      <c r="Z728" s="14" t="n"/>
      <c r="AA728" s="14" t="n"/>
      <c r="AB728" s="14" t="n"/>
      <c r="AC728" s="14" t="n"/>
      <c r="AD728" s="14" t="n"/>
      <c r="AE728" s="14" t="n"/>
      <c r="AF728" s="14" t="n">
        <v>1</v>
      </c>
      <c r="AG728" s="19" t="inlineStr">
        <is>
          <t>26 Adeola Hopewell St</t>
        </is>
      </c>
      <c r="AH728" s="20" t="n">
        <v>6.43494</v>
      </c>
      <c r="AI728" s="20" t="n">
        <v>3.4297629</v>
      </c>
      <c r="AJ728" s="14" t="inlineStr">
        <is>
          <t>https://www.google.com/maps/place/Medplus+Pharmacy+-+Experience+Centre/data=!4m7!3m6!1s0x103bf57999057b2f:0x5bd8cd876ef40c71!8m2!3d6.43494!4d3.4297629!16s%2Fg%2F11sw197ym8!19sChIJL3sFmXn1OxARcQz0bofN2Fs?authuser=0&amp;hl=en&amp;g_ep=EgoyMDI2MDkzMC4wIJJjKgBIAVAD&amp;rclk=1</t>
        </is>
      </c>
      <c r="AK728" s="14" t="inlineStr">
        <is>
          <t>Google Maps (sweep, Oct 2026)</t>
        </is>
      </c>
      <c r="AL728" s="14" t="inlineStr">
        <is>
          <t>2026-10-06</t>
        </is>
      </c>
      <c r="AM728" s="14" t="inlineStr">
        <is>
          <t>Not approached</t>
        </is>
      </c>
      <c r="AN728" s="19" t="n"/>
    </row>
    <row r="729">
      <c r="A729" s="14" t="n">
        <v>728</v>
      </c>
      <c r="B729" s="14" t="inlineStr">
        <is>
          <t>ONUWA SUPERSTORE</t>
        </is>
      </c>
      <c r="C729" s="14" t="inlineStr">
        <is>
          <t>Yaba</t>
        </is>
      </c>
      <c r="D729" s="14" t="inlineStr">
        <is>
          <t>Supermarket / Grocery</t>
        </is>
      </c>
      <c r="E729" s="14" t="inlineStr">
        <is>
          <t>Supermarket</t>
        </is>
      </c>
      <c r="F729" s="24" t="n">
        <v>29.6</v>
      </c>
      <c r="G729" s="25" t="inlineStr">
        <is>
          <t>Cool - lower priority</t>
        </is>
      </c>
      <c r="H729" s="21" t="inlineStr">
        <is>
          <t>Floor - not enriched</t>
        </is>
      </c>
      <c r="I729" s="14" t="n">
        <v>0</v>
      </c>
      <c r="J729" s="14" t="n">
        <v>0</v>
      </c>
      <c r="K729" s="14" t="n">
        <v>0</v>
      </c>
      <c r="L729" s="14" t="n">
        <v>0</v>
      </c>
      <c r="M729" s="14" t="n">
        <v>0</v>
      </c>
      <c r="N729" s="14" t="n">
        <v>14.6</v>
      </c>
      <c r="O729" s="14" t="n">
        <v>0</v>
      </c>
      <c r="P729" s="14" t="n">
        <v>0</v>
      </c>
      <c r="Q729" s="14" t="n">
        <v>0</v>
      </c>
      <c r="R729" s="14" t="n">
        <v>10</v>
      </c>
      <c r="S729" s="14" t="n">
        <v>5</v>
      </c>
      <c r="T729" s="17" t="n">
        <v>4.7</v>
      </c>
      <c r="U729" s="18" t="n">
        <v>41</v>
      </c>
      <c r="V729" s="14" t="inlineStr">
        <is>
          <t>+2348067780783</t>
        </is>
      </c>
      <c r="W729" s="14" t="inlineStr">
        <is>
          <t>+2348067780783</t>
        </is>
      </c>
      <c r="X729" s="14" t="n"/>
      <c r="Y729" s="14" t="n"/>
      <c r="Z729" s="14" t="n"/>
      <c r="AA729" s="14" t="n"/>
      <c r="AB729" s="14" t="n"/>
      <c r="AC729" s="14" t="n"/>
      <c r="AD729" s="14" t="n"/>
      <c r="AE729" s="14" t="n"/>
      <c r="AF729" s="14" t="n">
        <v>1</v>
      </c>
      <c r="AG729" s="19" t="inlineStr">
        <is>
          <t>20 University Rd</t>
        </is>
      </c>
      <c r="AH729" s="20" t="n">
        <v>6.5149102</v>
      </c>
      <c r="AI729" s="20" t="n">
        <v>3.3770594</v>
      </c>
      <c r="AJ729" s="14" t="inlineStr">
        <is>
          <t>https://www.google.com/maps/place/ONUWA+SUPERSTORE/data=!4m7!3m6!1s0x103b8d1b93aac15d:0xe702310f999a7cf6!8m2!3d6.5149102!4d3.3770594!16s%2Fg%2F11xyxm0k5j!19sChIJXcGqkxuNOxAR9nyamQ8xAuc?authuser=0&amp;hl=en&amp;g_ep=EgoyMDI2MDkzMC4wIJJjKgBIAVAD&amp;rclk=1</t>
        </is>
      </c>
      <c r="AK729" s="14" t="inlineStr">
        <is>
          <t>Google Maps (sweep, Oct 2026)</t>
        </is>
      </c>
      <c r="AL729" s="14" t="inlineStr">
        <is>
          <t>2026-10-06</t>
        </is>
      </c>
      <c r="AM729" s="14" t="inlineStr">
        <is>
          <t>Not approached</t>
        </is>
      </c>
      <c r="AN729" s="19" t="n"/>
    </row>
    <row r="730">
      <c r="A730" s="14" t="n">
        <v>729</v>
      </c>
      <c r="B730" s="14" t="inlineStr">
        <is>
          <t>Beleful Republic</t>
        </is>
      </c>
      <c r="C730" s="14" t="inlineStr">
        <is>
          <t>Lekki Phase 1</t>
        </is>
      </c>
      <c r="D730" s="14" t="inlineStr">
        <is>
          <t>Restaurant / Food</t>
        </is>
      </c>
      <c r="E730" s="14" t="inlineStr">
        <is>
          <t>Restaurant</t>
        </is>
      </c>
      <c r="F730" s="24" t="n">
        <v>29.5</v>
      </c>
      <c r="G730" s="25" t="inlineStr">
        <is>
          <t>Cool - lower priority</t>
        </is>
      </c>
      <c r="H730" s="21" t="inlineStr">
        <is>
          <t>Floor - not enriched</t>
        </is>
      </c>
      <c r="I730" s="14" t="n">
        <v>0</v>
      </c>
      <c r="J730" s="14" t="n">
        <v>0</v>
      </c>
      <c r="K730" s="14" t="n">
        <v>0</v>
      </c>
      <c r="L730" s="14" t="n">
        <v>0</v>
      </c>
      <c r="M730" s="14" t="n">
        <v>0</v>
      </c>
      <c r="N730" s="14" t="n">
        <v>18.5</v>
      </c>
      <c r="O730" s="14" t="n">
        <v>0</v>
      </c>
      <c r="P730" s="14" t="n">
        <v>0</v>
      </c>
      <c r="Q730" s="14" t="n">
        <v>0</v>
      </c>
      <c r="R730" s="14" t="n">
        <v>6</v>
      </c>
      <c r="S730" s="14" t="n">
        <v>5</v>
      </c>
      <c r="T730" s="17" t="n">
        <v>4</v>
      </c>
      <c r="U730" s="18" t="n">
        <v>112</v>
      </c>
      <c r="V730" s="14" t="n"/>
      <c r="W730" s="14" t="n"/>
      <c r="X730" s="14" t="n"/>
      <c r="Y730" s="14" t="n"/>
      <c r="Z730" s="14" t="n"/>
      <c r="AA730" s="14" t="n"/>
      <c r="AB730" s="14" t="n"/>
      <c r="AC730" s="14" t="n"/>
      <c r="AD730" s="14" t="n"/>
      <c r="AE730" s="14" t="n"/>
      <c r="AF730" s="14" t="n">
        <v>0</v>
      </c>
      <c r="AG730" s="19" t="inlineStr">
        <is>
          <t>10b Wole Olateju Crescent, Lekki</t>
        </is>
      </c>
      <c r="AH730" s="20" t="n">
        <v>6.4456402</v>
      </c>
      <c r="AI730" s="20" t="n">
        <v>3.4544297</v>
      </c>
      <c r="AJ730" s="14" t="inlineStr">
        <is>
          <t>https://www.google.com/maps/place/Beleful+Republic/data=!4m7!3m6!1s0x103bf4f9db1974c7:0x69208f9d4a8423e1!8m2!3d6.4456402!4d3.4544297!16s%2Fg%2F11dx8k471n!19sChIJx3QZ2_n0OxAR4SOESp2PIGk?authuser=0&amp;hl=en&amp;g_ep=EgoyMDI2MDkzMC4wIJJjKgBIAVAD&amp;rclk=1</t>
        </is>
      </c>
      <c r="AK730" s="14" t="inlineStr">
        <is>
          <t>Google Maps (sweep, Oct 2026)</t>
        </is>
      </c>
      <c r="AL730" s="14" t="inlineStr">
        <is>
          <t>2026-10-06</t>
        </is>
      </c>
      <c r="AM730" s="14" t="inlineStr">
        <is>
          <t>Not approached</t>
        </is>
      </c>
      <c r="AN730" s="19" t="n"/>
    </row>
    <row r="731">
      <c r="A731" s="14" t="n">
        <v>730</v>
      </c>
      <c r="B731" s="14" t="inlineStr">
        <is>
          <t>The Place Restaurant Circle Mall</t>
        </is>
      </c>
      <c r="C731" s="14" t="inlineStr">
        <is>
          <t>Lekki-Epe Corridor to Ajah</t>
        </is>
      </c>
      <c r="D731" s="14" t="inlineStr">
        <is>
          <t>Restaurant / Food</t>
        </is>
      </c>
      <c r="E731" s="14" t="inlineStr">
        <is>
          <t>Restaurant</t>
        </is>
      </c>
      <c r="F731" s="24" t="n">
        <v>29.5</v>
      </c>
      <c r="G731" s="25" t="inlineStr">
        <is>
          <t>Cool - lower priority</t>
        </is>
      </c>
      <c r="H731" s="21" t="inlineStr">
        <is>
          <t>Floor - not enriched</t>
        </is>
      </c>
      <c r="I731" s="14" t="n">
        <v>0</v>
      </c>
      <c r="J731" s="14" t="n">
        <v>0</v>
      </c>
      <c r="K731" s="14" t="n">
        <v>0</v>
      </c>
      <c r="L731" s="14" t="n">
        <v>0</v>
      </c>
      <c r="M731" s="14" t="n">
        <v>0</v>
      </c>
      <c r="N731" s="14" t="n">
        <v>13.5</v>
      </c>
      <c r="O731" s="14" t="n">
        <v>0</v>
      </c>
      <c r="P731" s="14" t="n">
        <v>0</v>
      </c>
      <c r="Q731" s="14" t="n">
        <v>10</v>
      </c>
      <c r="R731" s="14" t="n">
        <v>6</v>
      </c>
      <c r="S731" s="14" t="n">
        <v>0</v>
      </c>
      <c r="T731" s="17" t="n">
        <v>3.2</v>
      </c>
      <c r="U731" s="18" t="n">
        <v>31</v>
      </c>
      <c r="V731" s="14" t="n"/>
      <c r="W731" s="14" t="n"/>
      <c r="X731" s="14" t="n"/>
      <c r="Y731" s="14" t="n"/>
      <c r="Z731" s="14" t="n"/>
      <c r="AA731" s="14" t="n"/>
      <c r="AB731" s="14" t="n"/>
      <c r="AC731" s="14" t="n"/>
      <c r="AD731" s="14" t="n"/>
      <c r="AE731" s="14" t="n"/>
      <c r="AF731" s="14" t="n">
        <v>0</v>
      </c>
      <c r="AG731" s="19" t="inlineStr">
        <is>
          <t>Shop 5A, Foodcourt, Circle Mall</t>
        </is>
      </c>
      <c r="AH731" s="20" t="n">
        <v>6.4377732</v>
      </c>
      <c r="AI731" s="20" t="n">
        <v>3.5079286</v>
      </c>
      <c r="AJ731" s="14" t="inlineStr">
        <is>
          <t>https://www.google.com/maps/place/The+Place+Restaurant+Circle+Mall/data=!4m7!3m6!1s0x103bf97499eeb90d:0x802e04ec79aeb758!8m2!3d6.4377732!4d3.5079286!16s%2Fg%2F11twhtkrvb!19sChIJDbnumXT5OxARWLeueewELoA?authuser=0&amp;hl=en&amp;g_ep=EgoyMDI2MDkzMC4wIJJjKgBIAVAD&amp;rclk=1</t>
        </is>
      </c>
      <c r="AK731" s="14" t="inlineStr">
        <is>
          <t>Google Maps (sweep, Oct 2026)</t>
        </is>
      </c>
      <c r="AL731" s="14" t="inlineStr">
        <is>
          <t>2026-10-06</t>
        </is>
      </c>
      <c r="AM731" s="14" t="inlineStr">
        <is>
          <t>Not approached</t>
        </is>
      </c>
      <c r="AN731" s="19" t="n"/>
    </row>
    <row r="732">
      <c r="A732" s="14" t="n">
        <v>731</v>
      </c>
      <c r="B732" s="14" t="inlineStr">
        <is>
          <t>VALUE CITY SUPERMARKET</t>
        </is>
      </c>
      <c r="C732" s="14" t="inlineStr">
        <is>
          <t>Lekki-Epe Corridor to Ajah</t>
        </is>
      </c>
      <c r="D732" s="14" t="inlineStr">
        <is>
          <t>Supermarket / Grocery</t>
        </is>
      </c>
      <c r="E732" s="14" t="inlineStr">
        <is>
          <t>Supermarket</t>
        </is>
      </c>
      <c r="F732" s="24" t="n">
        <v>29.5</v>
      </c>
      <c r="G732" s="25" t="inlineStr">
        <is>
          <t>Cool - lower priority</t>
        </is>
      </c>
      <c r="H732" s="21" t="inlineStr">
        <is>
          <t>Floor - not enriched</t>
        </is>
      </c>
      <c r="I732" s="14" t="n">
        <v>0</v>
      </c>
      <c r="J732" s="14" t="n">
        <v>0</v>
      </c>
      <c r="K732" s="14" t="n">
        <v>0</v>
      </c>
      <c r="L732" s="14" t="n">
        <v>0</v>
      </c>
      <c r="M732" s="14" t="n">
        <v>0</v>
      </c>
      <c r="N732" s="14" t="n">
        <v>14.5</v>
      </c>
      <c r="O732" s="14" t="n">
        <v>0</v>
      </c>
      <c r="P732" s="14" t="n">
        <v>0</v>
      </c>
      <c r="Q732" s="14" t="n">
        <v>0</v>
      </c>
      <c r="R732" s="14" t="n">
        <v>10</v>
      </c>
      <c r="S732" s="14" t="n">
        <v>5</v>
      </c>
      <c r="T732" s="17" t="n">
        <v>4.1</v>
      </c>
      <c r="U732" s="18" t="n">
        <v>40</v>
      </c>
      <c r="V732" s="14" t="inlineStr">
        <is>
          <t>+2349134267757</t>
        </is>
      </c>
      <c r="W732" s="14" t="inlineStr">
        <is>
          <t>+2349134267757</t>
        </is>
      </c>
      <c r="X732" s="14" t="n"/>
      <c r="Y732" s="14" t="n"/>
      <c r="Z732" s="14" t="n"/>
      <c r="AA732" s="14" t="n"/>
      <c r="AB732" s="14" t="n"/>
      <c r="AC732" s="14" t="n"/>
      <c r="AD732" s="14" t="n"/>
      <c r="AE732" s="14" t="n"/>
      <c r="AF732" s="14" t="n">
        <v>1</v>
      </c>
      <c r="AG732" s="19" t="inlineStr">
        <is>
          <t>CHI LA BELLE MALL OFF ORCHID HOTEL ROAD, OFF Oba Akinloye Dr</t>
        </is>
      </c>
      <c r="AH732" s="20" t="n">
        <v>6.4308993</v>
      </c>
      <c r="AI732" s="20" t="n">
        <v>3.5450692</v>
      </c>
      <c r="AJ732" s="14" t="inlineStr">
        <is>
          <t>https://www.google.com/maps/place/VALUE+CITY+SUPERMARKET/data=!4m7!3m6!1s0x103bf76ea8b45cd1:0xe541bfd49da78c70!8m2!3d6.4308993!4d3.5450692!16s%2Fg%2F11p6wyd01b!19sChIJ0Vy0qG73OxARcIynndS_QeU?authuser=0&amp;hl=en&amp;g_ep=EgoyMDI2MDkzMC4wIJJjKgBIAVAD&amp;rclk=1</t>
        </is>
      </c>
      <c r="AK732" s="14" t="inlineStr">
        <is>
          <t>Google Maps (sweep, Oct 2026)</t>
        </is>
      </c>
      <c r="AL732" s="14" t="inlineStr">
        <is>
          <t>2026-10-06</t>
        </is>
      </c>
      <c r="AM732" s="14" t="inlineStr">
        <is>
          <t>Not approached</t>
        </is>
      </c>
      <c r="AN732" s="19" t="n"/>
    </row>
    <row r="733">
      <c r="A733" s="14" t="n">
        <v>732</v>
      </c>
      <c r="B733" s="14" t="inlineStr">
        <is>
          <t>Pharm Affairs</t>
        </is>
      </c>
      <c r="C733" s="14" t="inlineStr">
        <is>
          <t>Outside catchment</t>
        </is>
      </c>
      <c r="D733" s="14" t="inlineStr">
        <is>
          <t>Pharmacy</t>
        </is>
      </c>
      <c r="E733" s="14" t="inlineStr">
        <is>
          <t>Pharmacy</t>
        </is>
      </c>
      <c r="F733" s="24" t="n">
        <v>29.5</v>
      </c>
      <c r="G733" s="25" t="inlineStr">
        <is>
          <t>Cool - lower priority</t>
        </is>
      </c>
      <c r="H733" s="21" t="inlineStr">
        <is>
          <t>Floor - not enriched</t>
        </is>
      </c>
      <c r="I733" s="14" t="n">
        <v>0</v>
      </c>
      <c r="J733" s="14" t="n">
        <v>0</v>
      </c>
      <c r="K733" s="14" t="n">
        <v>0</v>
      </c>
      <c r="L733" s="14" t="n">
        <v>0</v>
      </c>
      <c r="M733" s="14" t="n">
        <v>0</v>
      </c>
      <c r="N733" s="14" t="n">
        <v>20.5</v>
      </c>
      <c r="O733" s="14" t="n">
        <v>0</v>
      </c>
      <c r="P733" s="14" t="n">
        <v>0</v>
      </c>
      <c r="Q733" s="14" t="n">
        <v>0</v>
      </c>
      <c r="R733" s="14" t="n">
        <v>4</v>
      </c>
      <c r="S733" s="14" t="n">
        <v>5</v>
      </c>
      <c r="T733" s="17" t="n">
        <v>4.1</v>
      </c>
      <c r="U733" s="18" t="n">
        <v>190</v>
      </c>
      <c r="V733" s="14" t="inlineStr">
        <is>
          <t>+2348023917087</t>
        </is>
      </c>
      <c r="W733" s="14" t="inlineStr">
        <is>
          <t>+2348023917087</t>
        </is>
      </c>
      <c r="X733" s="14" t="n"/>
      <c r="Y733" s="14" t="n"/>
      <c r="Z733" s="14" t="n"/>
      <c r="AA733" s="14" t="n"/>
      <c r="AB733" s="14" t="n"/>
      <c r="AC733" s="14" t="n"/>
      <c r="AD733" s="14" t="n"/>
      <c r="AE733" s="14" t="n"/>
      <c r="AF733" s="14" t="n">
        <v>1</v>
      </c>
      <c r="AG733" s="19" t="inlineStr">
        <is>
          <t>13 Bishop St</t>
        </is>
      </c>
      <c r="AH733" s="20" t="n">
        <v>6.552199</v>
      </c>
      <c r="AI733" s="20" t="n">
        <v>3.359852</v>
      </c>
      <c r="AJ733" s="14" t="inlineStr">
        <is>
          <t>https://www.google.com/maps/place/Pharm+Affairs/data=!4m7!3m6!1s0x103b8d9589e6857d:0xcc29bb941c0597bb!8m2!3d6.552199!4d3.359852!16s%2Fg%2F11fy15vql_!19sChIJfYXmiZWNOxARu5cFHJS7Kcw?authuser=0&amp;hl=en&amp;g_ep=EgoyMDI2MDkzMC4wIJJjKgBIAVAD&amp;rclk=1</t>
        </is>
      </c>
      <c r="AK733" s="14" t="inlineStr">
        <is>
          <t>Google Maps (sweep, Oct 2026)</t>
        </is>
      </c>
      <c r="AL733" s="14" t="inlineStr">
        <is>
          <t>2026-10-06</t>
        </is>
      </c>
      <c r="AM733" s="14" t="inlineStr">
        <is>
          <t>Not approached</t>
        </is>
      </c>
      <c r="AN733" s="19" t="n"/>
    </row>
    <row r="734">
      <c r="A734" s="14" t="n">
        <v>733</v>
      </c>
      <c r="B734" s="14" t="inlineStr">
        <is>
          <t>Red Charkoal</t>
        </is>
      </c>
      <c r="C734" s="14" t="inlineStr">
        <is>
          <t>Surulere</t>
        </is>
      </c>
      <c r="D734" s="14" t="inlineStr">
        <is>
          <t>Restaurant / Food</t>
        </is>
      </c>
      <c r="E734" s="14" t="inlineStr">
        <is>
          <t>Restaurant</t>
        </is>
      </c>
      <c r="F734" s="24" t="n">
        <v>29.5</v>
      </c>
      <c r="G734" s="25" t="inlineStr">
        <is>
          <t>Cool - lower priority</t>
        </is>
      </c>
      <c r="H734" s="21" t="inlineStr">
        <is>
          <t>Floor - not enriched</t>
        </is>
      </c>
      <c r="I734" s="14" t="n">
        <v>0</v>
      </c>
      <c r="J734" s="14" t="n">
        <v>0</v>
      </c>
      <c r="K734" s="14" t="n">
        <v>0</v>
      </c>
      <c r="L734" s="14" t="n">
        <v>0</v>
      </c>
      <c r="M734" s="14" t="n">
        <v>0</v>
      </c>
      <c r="N734" s="14" t="n">
        <v>18.5</v>
      </c>
      <c r="O734" s="14" t="n">
        <v>0</v>
      </c>
      <c r="P734" s="14" t="n">
        <v>0</v>
      </c>
      <c r="Q734" s="14" t="n">
        <v>0</v>
      </c>
      <c r="R734" s="14" t="n">
        <v>6</v>
      </c>
      <c r="S734" s="14" t="n">
        <v>5</v>
      </c>
      <c r="T734" s="17" t="n">
        <v>4.2</v>
      </c>
      <c r="U734" s="18" t="n">
        <v>114</v>
      </c>
      <c r="V734" s="14" t="n"/>
      <c r="W734" s="14" t="n"/>
      <c r="X734" s="14" t="n"/>
      <c r="Y734" s="14" t="n"/>
      <c r="Z734" s="14" t="n"/>
      <c r="AA734" s="14" t="n"/>
      <c r="AB734" s="14" t="n"/>
      <c r="AC734" s="14" t="n"/>
      <c r="AD734" s="14" t="n"/>
      <c r="AE734" s="14" t="n"/>
      <c r="AF734" s="14" t="n">
        <v>0</v>
      </c>
      <c r="AG734" s="19" t="inlineStr">
        <is>
          <t>31 Ekololu St</t>
        </is>
      </c>
      <c r="AH734" s="20" t="n">
        <v>6.5103761</v>
      </c>
      <c r="AI734" s="20" t="n">
        <v>3.3552507</v>
      </c>
      <c r="AJ734" s="14" t="inlineStr">
        <is>
          <t>https://www.google.com/maps/place/Red+Charkoal/data=!4m7!3m6!1s0x103b8df015118daf:0xf05295aeb2355bae!8m2!3d6.5103761!4d3.3552507!16s%2Fg%2F11ptr2ycnp!19sChIJr40RFfCNOxARrls1sq6VUvA?authuser=0&amp;hl=en&amp;g_ep=EgoyMDI2MDkzMC4wIJJjKgBIAVAD&amp;rclk=1</t>
        </is>
      </c>
      <c r="AK734" s="14" t="inlineStr">
        <is>
          <t>Google Maps (sweep, Oct 2026)</t>
        </is>
      </c>
      <c r="AL734" s="14" t="inlineStr">
        <is>
          <t>2026-10-06</t>
        </is>
      </c>
      <c r="AM734" s="14" t="inlineStr">
        <is>
          <t>Not approached</t>
        </is>
      </c>
      <c r="AN734" s="19" t="n"/>
    </row>
    <row r="735">
      <c r="A735" s="14" t="n">
        <v>734</v>
      </c>
      <c r="B735" s="14" t="inlineStr">
        <is>
          <t>Rye Restaurant</t>
        </is>
      </c>
      <c r="C735" s="14" t="inlineStr">
        <is>
          <t>Victoria Island</t>
        </is>
      </c>
      <c r="D735" s="14" t="inlineStr">
        <is>
          <t>Restaurant / Food</t>
        </is>
      </c>
      <c r="E735" s="14" t="inlineStr">
        <is>
          <t>Restaurant</t>
        </is>
      </c>
      <c r="F735" s="24" t="n">
        <v>29.5</v>
      </c>
      <c r="G735" s="25" t="inlineStr">
        <is>
          <t>Cool - lower priority</t>
        </is>
      </c>
      <c r="H735" s="21" t="inlineStr">
        <is>
          <t>Floor - not enriched</t>
        </is>
      </c>
      <c r="I735" s="14" t="n">
        <v>0</v>
      </c>
      <c r="J735" s="14" t="n">
        <v>0</v>
      </c>
      <c r="K735" s="14" t="n">
        <v>0</v>
      </c>
      <c r="L735" s="14" t="n">
        <v>0</v>
      </c>
      <c r="M735" s="14" t="n">
        <v>0</v>
      </c>
      <c r="N735" s="14" t="n">
        <v>18.5</v>
      </c>
      <c r="O735" s="14" t="n">
        <v>0</v>
      </c>
      <c r="P735" s="14" t="n">
        <v>0</v>
      </c>
      <c r="Q735" s="14" t="n">
        <v>0</v>
      </c>
      <c r="R735" s="14" t="n">
        <v>6</v>
      </c>
      <c r="S735" s="14" t="n">
        <v>5</v>
      </c>
      <c r="T735" s="17" t="n">
        <v>4.3</v>
      </c>
      <c r="U735" s="18" t="n">
        <v>113</v>
      </c>
      <c r="V735" s="14" t="n"/>
      <c r="W735" s="14" t="n"/>
      <c r="X735" s="14" t="n"/>
      <c r="Y735" s="14" t="n"/>
      <c r="Z735" s="14" t="n"/>
      <c r="AA735" s="14" t="n"/>
      <c r="AB735" s="14" t="n"/>
      <c r="AC735" s="14" t="n"/>
      <c r="AD735" s="14" t="n"/>
      <c r="AE735" s="14" t="n"/>
      <c r="AF735" s="14" t="n">
        <v>0</v>
      </c>
      <c r="AG735" s="19" t="inlineStr">
        <is>
          <t>258 Kofo Abayomi St</t>
        </is>
      </c>
      <c r="AH735" s="20" t="n">
        <v>6.4336607</v>
      </c>
      <c r="AI735" s="20" t="n">
        <v>3.4231386</v>
      </c>
      <c r="AJ735" s="14" t="inlineStr">
        <is>
          <t>https://www.google.com/maps/place/Rye+Restaurant/data=!4m7!3m6!1s0x103bf5c3b6698c13:0xc6cafee9e63f6ba7!8m2!3d6.4336607!4d3.4231386!16s%2Fg%2F11pb9x1z0t!19sChIJE4xptsP1OxARp2s_5un-ysY?authuser=0&amp;hl=en&amp;g_ep=EgoyMDI2MDkzMC4wIJJjKgBIAVAD&amp;rclk=1</t>
        </is>
      </c>
      <c r="AK735" s="14" t="inlineStr">
        <is>
          <t>Google Maps (sweep, Oct 2026)</t>
        </is>
      </c>
      <c r="AL735" s="14" t="inlineStr">
        <is>
          <t>2026-10-06</t>
        </is>
      </c>
      <c r="AM735" s="14" t="inlineStr">
        <is>
          <t>Not approached</t>
        </is>
      </c>
      <c r="AN735" s="19" t="n"/>
    </row>
    <row r="736">
      <c r="A736" s="14" t="n">
        <v>735</v>
      </c>
      <c r="B736" s="14" t="inlineStr">
        <is>
          <t>Dirab Buka And Lounge</t>
        </is>
      </c>
      <c r="C736" s="14" t="inlineStr">
        <is>
          <t>Lekki-Epe Corridor to Ajah</t>
        </is>
      </c>
      <c r="D736" s="14" t="inlineStr">
        <is>
          <t>Restaurant / Food</t>
        </is>
      </c>
      <c r="E736" s="14" t="inlineStr">
        <is>
          <t>Fast food restaurant</t>
        </is>
      </c>
      <c r="F736" s="24" t="n">
        <v>29.4</v>
      </c>
      <c r="G736" s="25" t="inlineStr">
        <is>
          <t>Cool - lower priority</t>
        </is>
      </c>
      <c r="H736" s="21" t="inlineStr">
        <is>
          <t>Floor - not enriched</t>
        </is>
      </c>
      <c r="I736" s="14" t="n">
        <v>0</v>
      </c>
      <c r="J736" s="14" t="n">
        <v>0</v>
      </c>
      <c r="K736" s="14" t="n">
        <v>0</v>
      </c>
      <c r="L736" s="14" t="n">
        <v>0</v>
      </c>
      <c r="M736" s="14" t="n">
        <v>0</v>
      </c>
      <c r="N736" s="14" t="n">
        <v>18.4</v>
      </c>
      <c r="O736" s="14" t="n">
        <v>0</v>
      </c>
      <c r="P736" s="14" t="n">
        <v>0</v>
      </c>
      <c r="Q736" s="14" t="n">
        <v>0</v>
      </c>
      <c r="R736" s="14" t="n">
        <v>6</v>
      </c>
      <c r="S736" s="14" t="n">
        <v>5</v>
      </c>
      <c r="T736" s="17" t="n">
        <v>4.2</v>
      </c>
      <c r="U736" s="18" t="n">
        <v>111</v>
      </c>
      <c r="V736" s="14" t="n"/>
      <c r="W736" s="14" t="n"/>
      <c r="X736" s="14" t="n"/>
      <c r="Y736" s="14" t="n"/>
      <c r="Z736" s="14" t="n"/>
      <c r="AA736" s="14" t="n"/>
      <c r="AB736" s="14" t="n"/>
      <c r="AC736" s="14" t="n"/>
      <c r="AD736" s="14" t="n"/>
      <c r="AE736" s="14" t="n"/>
      <c r="AF736" s="14" t="n">
        <v>0</v>
      </c>
      <c r="AG736" s="19" t="inlineStr">
        <is>
          <t>Km 14 Lekki - Epe Expy</t>
        </is>
      </c>
      <c r="AH736" s="20" t="n">
        <v>6.4609377</v>
      </c>
      <c r="AI736" s="20" t="n">
        <v>3.5570139</v>
      </c>
      <c r="AJ736" s="14" t="inlineStr">
        <is>
          <t>https://www.google.com/maps/place/Dirab+Buka+And+Lounge/data=!4m7!3m6!1s0x103bf75072ba7cb5:0x21120d70683d99cd!8m2!3d6.4609377!4d3.5570139!16s%2Fg%2F11f6nls5rn!19sChIJtXy6clD3OxARzZk9aHANEiE?authuser=0&amp;hl=en&amp;g_ep=EgoyMDI2MDkzMC4wIJJjKgBIAVAD&amp;rclk=1</t>
        </is>
      </c>
      <c r="AK736" s="14" t="inlineStr">
        <is>
          <t>Google Maps (sweep, Oct 2026)</t>
        </is>
      </c>
      <c r="AL736" s="14" t="inlineStr">
        <is>
          <t>2026-10-06</t>
        </is>
      </c>
      <c r="AM736" s="14" t="inlineStr">
        <is>
          <t>Not approached</t>
        </is>
      </c>
      <c r="AN736" s="19" t="n"/>
    </row>
    <row r="737">
      <c r="A737" s="14" t="n">
        <v>736</v>
      </c>
      <c r="B737" s="14" t="inlineStr">
        <is>
          <t>Addide Store</t>
        </is>
      </c>
      <c r="C737" s="14" t="inlineStr">
        <is>
          <t>Outside catchment</t>
        </is>
      </c>
      <c r="D737" s="14" t="inlineStr">
        <is>
          <t>Supermarket / Grocery</t>
        </is>
      </c>
      <c r="E737" s="14" t="inlineStr">
        <is>
          <t>Grocery store</t>
        </is>
      </c>
      <c r="F737" s="24" t="n">
        <v>29.4</v>
      </c>
      <c r="G737" s="25" t="inlineStr">
        <is>
          <t>Cool - lower priority</t>
        </is>
      </c>
      <c r="H737" s="21" t="inlineStr">
        <is>
          <t>Floor - not enriched</t>
        </is>
      </c>
      <c r="I737" s="14" t="n">
        <v>0</v>
      </c>
      <c r="J737" s="14" t="n">
        <v>0</v>
      </c>
      <c r="K737" s="14" t="n">
        <v>0</v>
      </c>
      <c r="L737" s="14" t="n">
        <v>0</v>
      </c>
      <c r="M737" s="14" t="n">
        <v>0</v>
      </c>
      <c r="N737" s="14" t="n">
        <v>9.4</v>
      </c>
      <c r="O737" s="14" t="n">
        <v>0</v>
      </c>
      <c r="P737" s="14" t="n">
        <v>0</v>
      </c>
      <c r="Q737" s="14" t="n">
        <v>10</v>
      </c>
      <c r="R737" s="14" t="n">
        <v>10</v>
      </c>
      <c r="S737" s="14" t="n">
        <v>0</v>
      </c>
      <c r="T737" s="17" t="n">
        <v>3.8</v>
      </c>
      <c r="U737" s="18" t="n">
        <v>10</v>
      </c>
      <c r="V737" s="14" t="inlineStr">
        <is>
          <t>+2347083468662</t>
        </is>
      </c>
      <c r="W737" s="14" t="inlineStr">
        <is>
          <t>+2347083468662</t>
        </is>
      </c>
      <c r="X737" s="14" t="n"/>
      <c r="Y737" s="14" t="n"/>
      <c r="Z737" s="14" t="n"/>
      <c r="AA737" s="14" t="n"/>
      <c r="AB737" s="14" t="n"/>
      <c r="AC737" s="14" t="n"/>
      <c r="AD737" s="14" t="n"/>
      <c r="AE737" s="14" t="n"/>
      <c r="AF737" s="14" t="n">
        <v>1</v>
      </c>
      <c r="AG737" s="19" t="inlineStr">
        <is>
          <t>Olorunkemi Junction, 11 Bariga Rd</t>
        </is>
      </c>
      <c r="AH737" s="20" t="n">
        <v>6.5343339</v>
      </c>
      <c r="AI737" s="20" t="n">
        <v>3.3843842</v>
      </c>
      <c r="AJ737" s="14" t="inlineStr">
        <is>
          <t>https://www.google.com/maps/place/Addide+Store/data=!4m7!3m6!1s0x103b8d6ec0b75367:0xd1d0e675c6c4b1d8!8m2!3d6.5343339!4d3.3843842!16s%2Fg%2F11qgrgcnbm!19sChIJZ1O3wG6NOxAR2LHExnXm0NE?authuser=0&amp;hl=en&amp;g_ep=EgoyMDI2MDkzMC4wIJJjKgBIAVAD&amp;rclk=1</t>
        </is>
      </c>
      <c r="AK737" s="14" t="inlineStr">
        <is>
          <t>Google Maps (sweep, Oct 2026)</t>
        </is>
      </c>
      <c r="AL737" s="14" t="inlineStr">
        <is>
          <t>2026-10-06</t>
        </is>
      </c>
      <c r="AM737" s="14" t="inlineStr">
        <is>
          <t>Not approached</t>
        </is>
      </c>
      <c r="AN737" s="19" t="n"/>
    </row>
    <row r="738">
      <c r="A738" s="14" t="n">
        <v>737</v>
      </c>
      <c r="B738" s="14" t="inlineStr">
        <is>
          <t>Favour Supermarket</t>
        </is>
      </c>
      <c r="C738" s="14" t="inlineStr">
        <is>
          <t>Outside catchment</t>
        </is>
      </c>
      <c r="D738" s="14" t="inlineStr">
        <is>
          <t>Supermarket / Grocery</t>
        </is>
      </c>
      <c r="E738" s="14" t="inlineStr">
        <is>
          <t>Supermarket</t>
        </is>
      </c>
      <c r="F738" s="24" t="n">
        <v>29.4</v>
      </c>
      <c r="G738" s="25" t="inlineStr">
        <is>
          <t>Cool - lower priority</t>
        </is>
      </c>
      <c r="H738" s="21" t="inlineStr">
        <is>
          <t>Floor - not enriched</t>
        </is>
      </c>
      <c r="I738" s="14" t="n">
        <v>0</v>
      </c>
      <c r="J738" s="14" t="n">
        <v>0</v>
      </c>
      <c r="K738" s="14" t="n">
        <v>0</v>
      </c>
      <c r="L738" s="14" t="n">
        <v>0</v>
      </c>
      <c r="M738" s="14" t="n">
        <v>0</v>
      </c>
      <c r="N738" s="14" t="n">
        <v>9.4</v>
      </c>
      <c r="O738" s="14" t="n">
        <v>0</v>
      </c>
      <c r="P738" s="14" t="n">
        <v>0</v>
      </c>
      <c r="Q738" s="14" t="n">
        <v>10</v>
      </c>
      <c r="R738" s="14" t="n">
        <v>10</v>
      </c>
      <c r="S738" s="14" t="n">
        <v>0</v>
      </c>
      <c r="T738" s="17" t="n">
        <v>3.9</v>
      </c>
      <c r="U738" s="18" t="n">
        <v>10</v>
      </c>
      <c r="V738" s="14" t="n"/>
      <c r="W738" s="14" t="n"/>
      <c r="X738" s="14" t="n"/>
      <c r="Y738" s="14" t="n"/>
      <c r="Z738" s="14" t="n"/>
      <c r="AA738" s="14" t="n"/>
      <c r="AB738" s="14" t="n"/>
      <c r="AC738" s="14" t="n"/>
      <c r="AD738" s="14" t="n"/>
      <c r="AE738" s="14" t="n"/>
      <c r="AF738" s="14" t="n">
        <v>0</v>
      </c>
      <c r="AG738" s="19" t="inlineStr">
        <is>
          <t>4 Omololu Street</t>
        </is>
      </c>
      <c r="AH738" s="20" t="n">
        <v>6.5146437</v>
      </c>
      <c r="AI738" s="20" t="n">
        <v>3.3636235</v>
      </c>
      <c r="AJ738" s="14" t="inlineStr">
        <is>
          <t>https://www.google.com/maps/place/Favour+Supermarket/data=!4m7!3m6!1s0x103b8c48b032362d:0x93e4ef1af9588d21!8m2!3d6.5146437!4d3.3636235!16s%2Fg%2F1q66scb0y!19sChIJLTYysEiMOxARIY1Y-Rrv5JM?authuser=0&amp;hl=en&amp;g_ep=EgoyMDI2MDkzMC4wIJJjKgBIAVAD&amp;rclk=1</t>
        </is>
      </c>
      <c r="AK738" s="14" t="inlineStr">
        <is>
          <t>Google Maps (sweep, Oct 2026)</t>
        </is>
      </c>
      <c r="AL738" s="14" t="inlineStr">
        <is>
          <t>2026-10-06</t>
        </is>
      </c>
      <c r="AM738" s="14" t="inlineStr">
        <is>
          <t>Not approached</t>
        </is>
      </c>
      <c r="AN738" s="19" t="n"/>
    </row>
    <row r="739">
      <c r="A739" s="14" t="n">
        <v>738</v>
      </c>
      <c r="B739" s="14" t="inlineStr">
        <is>
          <t>Mavise Catering Services</t>
        </is>
      </c>
      <c r="C739" s="14" t="inlineStr">
        <is>
          <t>Outside catchment</t>
        </is>
      </c>
      <c r="D739" s="14" t="inlineStr">
        <is>
          <t>Restaurant / Food</t>
        </is>
      </c>
      <c r="E739" s="14" t="inlineStr">
        <is>
          <t>Restaurant</t>
        </is>
      </c>
      <c r="F739" s="24" t="n">
        <v>29.4</v>
      </c>
      <c r="G739" s="25" t="inlineStr">
        <is>
          <t>Cool - lower priority</t>
        </is>
      </c>
      <c r="H739" s="21" t="inlineStr">
        <is>
          <t>Floor - not enriched</t>
        </is>
      </c>
      <c r="I739" s="14" t="n">
        <v>0</v>
      </c>
      <c r="J739" s="14" t="n">
        <v>0</v>
      </c>
      <c r="K739" s="14" t="n">
        <v>0</v>
      </c>
      <c r="L739" s="14" t="n">
        <v>0</v>
      </c>
      <c r="M739" s="14" t="n">
        <v>0</v>
      </c>
      <c r="N739" s="14" t="n">
        <v>23.4</v>
      </c>
      <c r="O739" s="14" t="n">
        <v>0</v>
      </c>
      <c r="P739" s="14" t="n">
        <v>0</v>
      </c>
      <c r="Q739" s="14" t="n">
        <v>0</v>
      </c>
      <c r="R739" s="14" t="n">
        <v>6</v>
      </c>
      <c r="S739" s="14" t="n">
        <v>0</v>
      </c>
      <c r="T739" s="17" t="n">
        <v>3.7</v>
      </c>
      <c r="U739" s="18" t="n">
        <v>402</v>
      </c>
      <c r="V739" s="14" t="n"/>
      <c r="W739" s="14" t="n"/>
      <c r="X739" s="14" t="n"/>
      <c r="Y739" s="14" t="n"/>
      <c r="Z739" s="14" t="n"/>
      <c r="AA739" s="14" t="n"/>
      <c r="AB739" s="14" t="n"/>
      <c r="AC739" s="14" t="n"/>
      <c r="AD739" s="14" t="n"/>
      <c r="AE739" s="14" t="n"/>
      <c r="AF739" s="14" t="n">
        <v>0</v>
      </c>
      <c r="AG739" s="19" t="inlineStr">
        <is>
          <t>G99R+VP7, Newhall Path</t>
        </is>
      </c>
      <c r="AH739" s="20" t="n">
        <v>6.5196508</v>
      </c>
      <c r="AI739" s="20" t="n">
        <v>3.3917928</v>
      </c>
      <c r="AJ739" s="14" t="inlineStr">
        <is>
          <t>https://www.google.com/maps/place/Mavise+Catering+Services/data=!4m7!3m6!1s0x103b8ce39a6aaaab:0x234ad1668aa11851!8m2!3d6.5196508!4d3.3917928!16s%2Fg%2F11g8nn8f9y!19sChIJq6pqmuOMOxARURihimbRSiM?authuser=0&amp;hl=en&amp;g_ep=EgoyMDI2MDkzMC4wIJJjKgBIAVAD&amp;rclk=1</t>
        </is>
      </c>
      <c r="AK739" s="14" t="inlineStr">
        <is>
          <t>Google Maps (sweep, Oct 2026)</t>
        </is>
      </c>
      <c r="AL739" s="14" t="inlineStr">
        <is>
          <t>2026-10-06</t>
        </is>
      </c>
      <c r="AM739" s="14" t="inlineStr">
        <is>
          <t>Not approached</t>
        </is>
      </c>
      <c r="AN739" s="19" t="n"/>
    </row>
    <row r="740">
      <c r="A740" s="14" t="n">
        <v>739</v>
      </c>
      <c r="B740" s="14" t="inlineStr">
        <is>
          <t>SO Restaurant And Lounge</t>
        </is>
      </c>
      <c r="C740" s="14" t="inlineStr">
        <is>
          <t>Surulere</t>
        </is>
      </c>
      <c r="D740" s="14" t="inlineStr">
        <is>
          <t>Restaurant / Food</t>
        </is>
      </c>
      <c r="E740" s="14" t="inlineStr">
        <is>
          <t>West African restaurant</t>
        </is>
      </c>
      <c r="F740" s="24" t="n">
        <v>29.4</v>
      </c>
      <c r="G740" s="25" t="inlineStr">
        <is>
          <t>Cool - lower priority</t>
        </is>
      </c>
      <c r="H740" s="21" t="inlineStr">
        <is>
          <t>Floor - not enriched</t>
        </is>
      </c>
      <c r="I740" s="14" t="n">
        <v>0</v>
      </c>
      <c r="J740" s="14" t="n">
        <v>0</v>
      </c>
      <c r="K740" s="14" t="n">
        <v>0</v>
      </c>
      <c r="L740" s="14" t="n">
        <v>0</v>
      </c>
      <c r="M740" s="14" t="n">
        <v>0</v>
      </c>
      <c r="N740" s="14" t="n">
        <v>18.4</v>
      </c>
      <c r="O740" s="14" t="n">
        <v>0</v>
      </c>
      <c r="P740" s="14" t="n">
        <v>0</v>
      </c>
      <c r="Q740" s="14" t="n">
        <v>0</v>
      </c>
      <c r="R740" s="14" t="n">
        <v>6</v>
      </c>
      <c r="S740" s="14" t="n">
        <v>5</v>
      </c>
      <c r="T740" s="17" t="n">
        <v>4.5</v>
      </c>
      <c r="U740" s="18" t="n">
        <v>111</v>
      </c>
      <c r="V740" s="14" t="n"/>
      <c r="W740" s="14" t="n"/>
      <c r="X740" s="14" t="n"/>
      <c r="Y740" s="14" t="n"/>
      <c r="Z740" s="14" t="n"/>
      <c r="AA740" s="14" t="n"/>
      <c r="AB740" s="14" t="n"/>
      <c r="AC740" s="14" t="n"/>
      <c r="AD740" s="14" t="n"/>
      <c r="AE740" s="14" t="n"/>
      <c r="AF740" s="14" t="n">
        <v>0</v>
      </c>
      <c r="AG740" s="19" t="inlineStr">
        <is>
          <t>52 Adeniran Ogunsanya St</t>
        </is>
      </c>
      <c r="AH740" s="20" t="n">
        <v>6.4952584</v>
      </c>
      <c r="AI740" s="20" t="n">
        <v>3.3574501</v>
      </c>
      <c r="AJ740" s="14" t="inlineStr">
        <is>
          <t>https://www.google.com/maps/place/SO+Restaurant+And+Lounge/data=!4m7!3m6!1s0x103b8dad24fdfbe1:0xaebd9dd9c6d451b9!8m2!3d6.4952584!4d3.3574501!16s%2Fg%2F11wtm7950b!19sChIJ4fv9JK2NOxARuVHUxtmdva4?authuser=0&amp;hl=en&amp;g_ep=EgoyMDI2MDkzMC4wIJJjKgBIAVAD&amp;rclk=1</t>
        </is>
      </c>
      <c r="AK740" s="14" t="inlineStr">
        <is>
          <t>Google Maps (sweep, Oct 2026)</t>
        </is>
      </c>
      <c r="AL740" s="14" t="inlineStr">
        <is>
          <t>2026-10-06</t>
        </is>
      </c>
      <c r="AM740" s="14" t="inlineStr">
        <is>
          <t>Not approached</t>
        </is>
      </c>
      <c r="AN740" s="19" t="n"/>
    </row>
    <row r="741">
      <c r="A741" s="14" t="n">
        <v>740</v>
      </c>
      <c r="B741" s="14" t="inlineStr">
        <is>
          <t>W’s Bakeshop</t>
        </is>
      </c>
      <c r="C741" s="14" t="inlineStr">
        <is>
          <t>Yaba</t>
        </is>
      </c>
      <c r="D741" s="14" t="inlineStr">
        <is>
          <t>Restaurant / Food</t>
        </is>
      </c>
      <c r="E741" s="14" t="inlineStr">
        <is>
          <t>Bakery</t>
        </is>
      </c>
      <c r="F741" s="24" t="n">
        <v>29.4</v>
      </c>
      <c r="G741" s="25" t="inlineStr">
        <is>
          <t>Cool - lower priority</t>
        </is>
      </c>
      <c r="H741" s="21" t="inlineStr">
        <is>
          <t>Floor - not enriched</t>
        </is>
      </c>
      <c r="I741" s="14" t="n">
        <v>0</v>
      </c>
      <c r="J741" s="14" t="n">
        <v>0</v>
      </c>
      <c r="K741" s="14" t="n">
        <v>0</v>
      </c>
      <c r="L741" s="14" t="n">
        <v>0</v>
      </c>
      <c r="M741" s="14" t="n">
        <v>0</v>
      </c>
      <c r="N741" s="14" t="n">
        <v>18.4</v>
      </c>
      <c r="O741" s="14" t="n">
        <v>0</v>
      </c>
      <c r="P741" s="14" t="n">
        <v>0</v>
      </c>
      <c r="Q741" s="14" t="n">
        <v>0</v>
      </c>
      <c r="R741" s="14" t="n">
        <v>6</v>
      </c>
      <c r="S741" s="14" t="n">
        <v>5</v>
      </c>
      <c r="T741" s="17" t="n">
        <v>4.2</v>
      </c>
      <c r="U741" s="18" t="n">
        <v>110</v>
      </c>
      <c r="V741" s="14" t="n"/>
      <c r="W741" s="14" t="n"/>
      <c r="X741" s="14" t="n"/>
      <c r="Y741" s="14" t="n"/>
      <c r="Z741" s="14" t="n"/>
      <c r="AA741" s="14" t="n"/>
      <c r="AB741" s="14" t="n"/>
      <c r="AC741" s="14" t="n"/>
      <c r="AD741" s="14" t="n"/>
      <c r="AE741" s="14" t="n"/>
      <c r="AF741" s="14" t="n">
        <v>0</v>
      </c>
      <c r="AG741" s="19" t="inlineStr">
        <is>
          <t>3 Da-Costa St</t>
        </is>
      </c>
      <c r="AH741" s="20" t="n">
        <v>6.5084426</v>
      </c>
      <c r="AI741" s="20" t="n">
        <v>3.3857439</v>
      </c>
      <c r="AJ741" s="14" t="inlineStr">
        <is>
          <t>https://www.google.com/maps/place/W%E2%80%99s+Bakeshop/data=!4m7!3m6!1s0x103b8cf25b48a085:0xb229ed2c4d3a14b8!8m2!3d6.5084426!4d3.3857439!16s%2Fg%2F11d_w8k140!19sChIJhaBIW_KMOxARuBQ6TSztKbI?authuser=0&amp;hl=en&amp;g_ep=EgoyMDI2MDkzMC4wIJJjKgBIAVAD&amp;rclk=1</t>
        </is>
      </c>
      <c r="AK741" s="14" t="inlineStr">
        <is>
          <t>Google Maps (sweep, Oct 2026)</t>
        </is>
      </c>
      <c r="AL741" s="14" t="inlineStr">
        <is>
          <t>2026-10-06</t>
        </is>
      </c>
      <c r="AM741" s="14" t="inlineStr">
        <is>
          <t>Not approached</t>
        </is>
      </c>
      <c r="AN741" s="19" t="n"/>
    </row>
    <row r="742">
      <c r="A742" s="14" t="n">
        <v>741</v>
      </c>
      <c r="B742" s="14" t="inlineStr">
        <is>
          <t>ActiCare Pharmacy</t>
        </is>
      </c>
      <c r="C742" s="14" t="inlineStr">
        <is>
          <t>Lekki-Epe Corridor to Ajah</t>
        </is>
      </c>
      <c r="D742" s="14" t="inlineStr">
        <is>
          <t>Pharmacy</t>
        </is>
      </c>
      <c r="E742" s="14" t="inlineStr">
        <is>
          <t>Pharmacy</t>
        </is>
      </c>
      <c r="F742" s="24" t="n">
        <v>29.3</v>
      </c>
      <c r="G742" s="25" t="inlineStr">
        <is>
          <t>Cool - lower priority</t>
        </is>
      </c>
      <c r="H742" s="21" t="inlineStr">
        <is>
          <t>Floor - not enriched</t>
        </is>
      </c>
      <c r="I742" s="14" t="n">
        <v>0</v>
      </c>
      <c r="J742" s="14" t="n">
        <v>0</v>
      </c>
      <c r="K742" s="14" t="n">
        <v>0</v>
      </c>
      <c r="L742" s="14" t="n">
        <v>0</v>
      </c>
      <c r="M742" s="14" t="n">
        <v>0</v>
      </c>
      <c r="N742" s="14" t="n">
        <v>10.3</v>
      </c>
      <c r="O742" s="14" t="n">
        <v>0</v>
      </c>
      <c r="P742" s="14" t="n">
        <v>0</v>
      </c>
      <c r="Q742" s="14" t="n">
        <v>10</v>
      </c>
      <c r="R742" s="14" t="n">
        <v>4</v>
      </c>
      <c r="S742" s="14" t="n">
        <v>5</v>
      </c>
      <c r="T742" s="17" t="n">
        <v>4.2</v>
      </c>
      <c r="U742" s="18" t="n">
        <v>13</v>
      </c>
      <c r="V742" s="14" t="inlineStr">
        <is>
          <t>+2347012021244</t>
        </is>
      </c>
      <c r="W742" s="14" t="inlineStr">
        <is>
          <t>+2347012021244</t>
        </is>
      </c>
      <c r="X742" s="14" t="n"/>
      <c r="Y742" s="14" t="n"/>
      <c r="Z742" s="14" t="n"/>
      <c r="AA742" s="14" t="n"/>
      <c r="AB742" s="14" t="n"/>
      <c r="AC742" s="14" t="n"/>
      <c r="AD742" s="14" t="n"/>
      <c r="AE742" s="14" t="n"/>
      <c r="AF742" s="14" t="n">
        <v>1</v>
      </c>
      <c r="AG742" s="19" t="inlineStr">
        <is>
          <t>14b Ilasan New Rd</t>
        </is>
      </c>
      <c r="AH742" s="20" t="n">
        <v>6.4299018</v>
      </c>
      <c r="AI742" s="20" t="n">
        <v>3.4955753</v>
      </c>
      <c r="AJ742" s="14" t="inlineStr">
        <is>
          <t>https://www.google.com/maps/place/ActiCare+Pharmacy/data=!4m7!3m6!1s0x103bf5d6c8fd89b9:0x2abe9a2cc61dfdc8!8m2!3d6.4299018!4d3.4955753!16s%2Fg%2F11c30sw4qn!19sChIJuYn9yNb1OxARyP0dxiyavio?authuser=0&amp;hl=en&amp;g_ep=EgoyMDI2MDkzMC4wIJJjKgBIAVAD&amp;rclk=1</t>
        </is>
      </c>
      <c r="AK742" s="14" t="inlineStr">
        <is>
          <t>Google Maps (sweep, Oct 2026)</t>
        </is>
      </c>
      <c r="AL742" s="14" t="inlineStr">
        <is>
          <t>2026-10-06</t>
        </is>
      </c>
      <c r="AM742" s="14" t="inlineStr">
        <is>
          <t>Not approached</t>
        </is>
      </c>
      <c r="AN742" s="19" t="n"/>
    </row>
    <row r="743">
      <c r="A743" s="14" t="n">
        <v>742</v>
      </c>
      <c r="B743" s="14" t="inlineStr">
        <is>
          <t>Finkels supermarket</t>
        </is>
      </c>
      <c r="C743" s="14" t="inlineStr">
        <is>
          <t>Lekki-Epe Corridor to Ajah</t>
        </is>
      </c>
      <c r="D743" s="14" t="inlineStr">
        <is>
          <t>Supermarket / Grocery</t>
        </is>
      </c>
      <c r="E743" s="14" t="inlineStr">
        <is>
          <t>Supermarket</t>
        </is>
      </c>
      <c r="F743" s="24" t="n">
        <v>29.3</v>
      </c>
      <c r="G743" s="25" t="inlineStr">
        <is>
          <t>Cool - lower priority</t>
        </is>
      </c>
      <c r="H743" s="21" t="inlineStr">
        <is>
          <t>Floor - not enriched</t>
        </is>
      </c>
      <c r="I743" s="14" t="n">
        <v>0</v>
      </c>
      <c r="J743" s="14" t="n">
        <v>0</v>
      </c>
      <c r="K743" s="14" t="n">
        <v>0</v>
      </c>
      <c r="L743" s="14" t="n">
        <v>0</v>
      </c>
      <c r="M743" s="14" t="n">
        <v>0</v>
      </c>
      <c r="N743" s="14" t="n">
        <v>6.3</v>
      </c>
      <c r="O743" s="14" t="n">
        <v>8</v>
      </c>
      <c r="P743" s="14" t="n">
        <v>0</v>
      </c>
      <c r="Q743" s="14" t="n">
        <v>0</v>
      </c>
      <c r="R743" s="14" t="n">
        <v>10</v>
      </c>
      <c r="S743" s="14" t="n">
        <v>5</v>
      </c>
      <c r="T743" s="17" t="n">
        <v>4.3</v>
      </c>
      <c r="U743" s="18" t="n">
        <v>4</v>
      </c>
      <c r="V743" s="14" t="inlineStr">
        <is>
          <t>+2349071183840</t>
        </is>
      </c>
      <c r="W743" s="14" t="inlineStr">
        <is>
          <t>+2349071183840</t>
        </is>
      </c>
      <c r="X743" s="14" t="n"/>
      <c r="Y743" s="14" t="inlineStr">
        <is>
          <t>http://finkelsupermarket.com.ng/shop</t>
        </is>
      </c>
      <c r="Z743" s="14" t="n"/>
      <c r="AA743" s="14" t="n"/>
      <c r="AB743" s="14" t="n"/>
      <c r="AC743" s="14" t="n"/>
      <c r="AD743" s="14" t="n"/>
      <c r="AE743" s="14" t="n"/>
      <c r="AF743" s="14" t="n">
        <v>2</v>
      </c>
      <c r="AG743" s="19" t="inlineStr">
        <is>
          <t>ikota gra, Lekki County Homes, 18 Rd 1</t>
        </is>
      </c>
      <c r="AH743" s="20" t="n">
        <v>6.4456564</v>
      </c>
      <c r="AI743" s="20" t="n">
        <v>3.5510901</v>
      </c>
      <c r="AJ743" s="14" t="inlineStr">
        <is>
          <t>https://www.google.com/maps/place/Finkels+supermarket/data=!4m7!3m6!1s0x103bf7be9de17371:0x25f299b937784cec!8m2!3d6.4456564!4d3.5510901!16s%2Fg%2F11tnjz18g3!19sChIJcXPhnb73OxAR7Ex4N7mZ8iU?authuser=0&amp;hl=en&amp;g_ep=EgoyMDI2MDkzMC4wIJJjKgBIAVAD&amp;rclk=1</t>
        </is>
      </c>
      <c r="AK743" s="14" t="inlineStr">
        <is>
          <t>Google Maps (sweep, Oct 2026)</t>
        </is>
      </c>
      <c r="AL743" s="14" t="inlineStr">
        <is>
          <t>2026-10-06</t>
        </is>
      </c>
      <c r="AM743" s="14" t="inlineStr">
        <is>
          <t>Not approached</t>
        </is>
      </c>
      <c r="AN743" s="19" t="n"/>
    </row>
    <row r="744">
      <c r="A744" s="14" t="n">
        <v>743</v>
      </c>
      <c r="B744" s="14" t="inlineStr">
        <is>
          <t>Gelis Restaurant</t>
        </is>
      </c>
      <c r="C744" s="14" t="inlineStr">
        <is>
          <t>Lekki-Epe Corridor to Ajah</t>
        </is>
      </c>
      <c r="D744" s="14" t="inlineStr">
        <is>
          <t>Restaurant / Food</t>
        </is>
      </c>
      <c r="E744" s="14" t="inlineStr">
        <is>
          <t>West African</t>
        </is>
      </c>
      <c r="F744" s="24" t="n">
        <v>29.3</v>
      </c>
      <c r="G744" s="25" t="inlineStr">
        <is>
          <t>Cool - lower priority</t>
        </is>
      </c>
      <c r="H744" s="21" t="inlineStr">
        <is>
          <t>Floor - not enriched</t>
        </is>
      </c>
      <c r="I744" s="14" t="n">
        <v>0</v>
      </c>
      <c r="J744" s="14" t="n">
        <v>0</v>
      </c>
      <c r="K744" s="14" t="n">
        <v>0</v>
      </c>
      <c r="L744" s="14" t="n">
        <v>0</v>
      </c>
      <c r="M744" s="14" t="n">
        <v>0</v>
      </c>
      <c r="N744" s="14" t="n">
        <v>18.3</v>
      </c>
      <c r="O744" s="14" t="n">
        <v>0</v>
      </c>
      <c r="P744" s="14" t="n">
        <v>0</v>
      </c>
      <c r="Q744" s="14" t="n">
        <v>0</v>
      </c>
      <c r="R744" s="14" t="n">
        <v>6</v>
      </c>
      <c r="S744" s="14" t="n">
        <v>5</v>
      </c>
      <c r="T744" s="17" t="n">
        <v>4</v>
      </c>
      <c r="U744" s="18" t="n">
        <v>108</v>
      </c>
      <c r="V744" s="14" t="n"/>
      <c r="W744" s="14" t="n"/>
      <c r="X744" s="14" t="n"/>
      <c r="Y744" s="14" t="n"/>
      <c r="Z744" s="14" t="n"/>
      <c r="AA744" s="14" t="n"/>
      <c r="AB744" s="14" t="n"/>
      <c r="AC744" s="14" t="n"/>
      <c r="AD744" s="14" t="n"/>
      <c r="AE744" s="14" t="n"/>
      <c r="AF744" s="14" t="n">
        <v>0</v>
      </c>
      <c r="AG744" s="19" t="inlineStr">
        <is>
          <t>Mobil Estate Rd</t>
        </is>
      </c>
      <c r="AH744" s="20" t="n">
        <v>6.456901</v>
      </c>
      <c r="AI744" s="20" t="n">
        <v>3.5629141</v>
      </c>
      <c r="AJ744" s="14" t="inlineStr">
        <is>
          <t>https://www.google.com/maps/place/Gelis+Restaurant/data=!4m7!3m6!1s0x103bf76af24f06a5:0x7b9889b6e6d9c97e!8m2!3d6.456901!4d3.5629141!16s%2Fg%2F11gf9qkctx!19sChIJpQZP8mr3OxARfsnZ5raJmHs?authuser=0&amp;hl=en&amp;g_ep=EgoyMDI2MDkzMC4wIJJjKgBIAVAD&amp;rclk=1</t>
        </is>
      </c>
      <c r="AK744" s="14" t="inlineStr">
        <is>
          <t>Google Maps (sweep, Oct 2026)</t>
        </is>
      </c>
      <c r="AL744" s="14" t="inlineStr">
        <is>
          <t>2026-10-06</t>
        </is>
      </c>
      <c r="AM744" s="14" t="inlineStr">
        <is>
          <t>Not approached</t>
        </is>
      </c>
      <c r="AN744" s="19" t="n"/>
    </row>
    <row r="745">
      <c r="A745" s="14" t="n">
        <v>744</v>
      </c>
      <c r="B745" s="14" t="inlineStr">
        <is>
          <t>Ideal Supermarket</t>
        </is>
      </c>
      <c r="C745" s="14" t="inlineStr">
        <is>
          <t>Outside catchment</t>
        </is>
      </c>
      <c r="D745" s="14" t="inlineStr">
        <is>
          <t>Supermarket / Grocery</t>
        </is>
      </c>
      <c r="E745" s="14" t="inlineStr">
        <is>
          <t>Supermarket</t>
        </is>
      </c>
      <c r="F745" s="24" t="n">
        <v>29.3</v>
      </c>
      <c r="G745" s="25" t="inlineStr">
        <is>
          <t>Cool - lower priority</t>
        </is>
      </c>
      <c r="H745" s="21" t="inlineStr">
        <is>
          <t>Floor - not enriched</t>
        </is>
      </c>
      <c r="I745" s="14" t="n">
        <v>0</v>
      </c>
      <c r="J745" s="14" t="n">
        <v>0</v>
      </c>
      <c r="K745" s="14" t="n">
        <v>0</v>
      </c>
      <c r="L745" s="14" t="n">
        <v>0</v>
      </c>
      <c r="M745" s="14" t="n">
        <v>0</v>
      </c>
      <c r="N745" s="14" t="n">
        <v>4.3</v>
      </c>
      <c r="O745" s="14" t="n">
        <v>0</v>
      </c>
      <c r="P745" s="14" t="n">
        <v>0</v>
      </c>
      <c r="Q745" s="14" t="n">
        <v>10</v>
      </c>
      <c r="R745" s="14" t="n">
        <v>10</v>
      </c>
      <c r="S745" s="14" t="n">
        <v>5</v>
      </c>
      <c r="T745" s="17" t="n">
        <v>4.5</v>
      </c>
      <c r="U745" s="18" t="n">
        <v>2</v>
      </c>
      <c r="V745" s="14" t="n"/>
      <c r="W745" s="14" t="n"/>
      <c r="X745" s="14" t="n"/>
      <c r="Y745" s="14" t="n"/>
      <c r="Z745" s="14" t="n"/>
      <c r="AA745" s="14" t="n"/>
      <c r="AB745" s="14" t="n"/>
      <c r="AC745" s="14" t="n"/>
      <c r="AD745" s="14" t="n"/>
      <c r="AE745" s="14" t="n"/>
      <c r="AF745" s="14" t="n">
        <v>0</v>
      </c>
      <c r="AG745" s="19" t="inlineStr">
        <is>
          <t>phase 5, Lekki - Epe Expy</t>
        </is>
      </c>
      <c r="AH745" s="20" t="n">
        <v>6.4611143</v>
      </c>
      <c r="AI745" s="20" t="n">
        <v>3.5992107</v>
      </c>
      <c r="AJ745" s="14" t="inlineStr">
        <is>
          <t>https://www.google.com/maps/place/Ideal+Supermarket/data=!4m7!3m6!1s0x103bf9005d3664ef:0xc4467002a2538bb4!8m2!3d6.4611143!4d3.5992107!16s%2Fg%2F11mzcgrlhl!19sChIJ72Q2XQD5OxARtItTogJwRsQ?authuser=0&amp;hl=en&amp;g_ep=EgoyMDI2MDkzMC4wIJJjKgBIAVAD&amp;rclk=1</t>
        </is>
      </c>
      <c r="AK745" s="14" t="inlineStr">
        <is>
          <t>Google Maps (sweep, Oct 2026)</t>
        </is>
      </c>
      <c r="AL745" s="14" t="inlineStr">
        <is>
          <t>2026-10-06</t>
        </is>
      </c>
      <c r="AM745" s="14" t="inlineStr">
        <is>
          <t>Not approached</t>
        </is>
      </c>
      <c r="AN745" s="19" t="n"/>
    </row>
    <row r="746">
      <c r="A746" s="14" t="n">
        <v>745</v>
      </c>
      <c r="B746" s="14" t="inlineStr">
        <is>
          <t>LUSTRO LAGOS (Hotel &amp; Restaurant) - Yaba | Near Surulere</t>
        </is>
      </c>
      <c r="C746" s="14" t="inlineStr">
        <is>
          <t>Outside catchment</t>
        </is>
      </c>
      <c r="D746" s="14" t="inlineStr">
        <is>
          <t>Restaurant / Food</t>
        </is>
      </c>
      <c r="E746" s="14" t="inlineStr">
        <is>
          <t>Restaurant</t>
        </is>
      </c>
      <c r="F746" s="24" t="n">
        <v>29.3</v>
      </c>
      <c r="G746" s="25" t="inlineStr">
        <is>
          <t>Cool - lower priority</t>
        </is>
      </c>
      <c r="H746" s="21" t="inlineStr">
        <is>
          <t>Floor - not enriched</t>
        </is>
      </c>
      <c r="I746" s="14" t="n">
        <v>0</v>
      </c>
      <c r="J746" s="14" t="n">
        <v>0</v>
      </c>
      <c r="K746" s="14" t="n">
        <v>0</v>
      </c>
      <c r="L746" s="14" t="n">
        <v>0</v>
      </c>
      <c r="M746" s="14" t="n">
        <v>0</v>
      </c>
      <c r="N746" s="14" t="n">
        <v>18.3</v>
      </c>
      <c r="O746" s="14" t="n">
        <v>0</v>
      </c>
      <c r="P746" s="14" t="n">
        <v>0</v>
      </c>
      <c r="Q746" s="14" t="n">
        <v>0</v>
      </c>
      <c r="R746" s="14" t="n">
        <v>6</v>
      </c>
      <c r="S746" s="14" t="n">
        <v>5</v>
      </c>
      <c r="T746" s="17" t="n">
        <v>4</v>
      </c>
      <c r="U746" s="18" t="n">
        <v>107</v>
      </c>
      <c r="V746" s="14" t="n"/>
      <c r="W746" s="14" t="n"/>
      <c r="X746" s="14" t="n"/>
      <c r="Y746" s="14" t="n"/>
      <c r="Z746" s="14" t="n"/>
      <c r="AA746" s="14" t="n"/>
      <c r="AB746" s="14" t="n"/>
      <c r="AC746" s="14" t="n"/>
      <c r="AD746" s="14" t="n"/>
      <c r="AE746" s="14" t="n"/>
      <c r="AF746" s="14" t="n">
        <v>0</v>
      </c>
      <c r="AG746" s="19" t="inlineStr">
        <is>
          <t>Pako B/stop, 37a Ibukun Olu St</t>
        </is>
      </c>
      <c r="AH746" s="20" t="n">
        <v>6.5281592</v>
      </c>
      <c r="AI746" s="20" t="n">
        <v>3.3847262</v>
      </c>
      <c r="AJ746" s="14" t="inlineStr">
        <is>
          <t>https://www.google.com/maps/place/LUSTRO+LAGOS+%28Hotel+%26+Restaurant%29+-+Yaba+%7C+Near+Surulere/data=!4m7!3m6!1s0x103b8df454c0ca97:0xbce7c7d533835c91!8m2!3d6.5281592!4d3.3847262!16s%2Fg%2F11x6n6lgbq!19sChIJl8rAVPSNOxARkVyDM9XH57w?authuser=0&amp;hl=en&amp;g_ep=EgoyMDI2MDkzMC4wIJJjKgBIAVAD&amp;rclk=1</t>
        </is>
      </c>
      <c r="AK746" s="14" t="inlineStr">
        <is>
          <t>Google Maps (sweep, Oct 2026)</t>
        </is>
      </c>
      <c r="AL746" s="14" t="inlineStr">
        <is>
          <t>2026-10-06</t>
        </is>
      </c>
      <c r="AM746" s="14" t="inlineStr">
        <is>
          <t>Not approached</t>
        </is>
      </c>
      <c r="AN746" s="19" t="n"/>
    </row>
    <row r="747">
      <c r="A747" s="14" t="n">
        <v>746</v>
      </c>
      <c r="B747" s="14" t="inlineStr">
        <is>
          <t>Mini Mart</t>
        </is>
      </c>
      <c r="C747" s="14" t="inlineStr">
        <is>
          <t>Outside catchment</t>
        </is>
      </c>
      <c r="D747" s="14" t="inlineStr">
        <is>
          <t>Supermarket / Grocery</t>
        </is>
      </c>
      <c r="E747" s="14" t="inlineStr">
        <is>
          <t>Grocery store</t>
        </is>
      </c>
      <c r="F747" s="24" t="n">
        <v>29.3</v>
      </c>
      <c r="G747" s="25" t="inlineStr">
        <is>
          <t>Cool - lower priority</t>
        </is>
      </c>
      <c r="H747" s="21" t="inlineStr">
        <is>
          <t>Floor - not enriched</t>
        </is>
      </c>
      <c r="I747" s="14" t="n">
        <v>0</v>
      </c>
      <c r="J747" s="14" t="n">
        <v>0</v>
      </c>
      <c r="K747" s="14" t="n">
        <v>0</v>
      </c>
      <c r="L747" s="14" t="n">
        <v>0</v>
      </c>
      <c r="M747" s="14" t="n">
        <v>0</v>
      </c>
      <c r="N747" s="14" t="n">
        <v>4.3</v>
      </c>
      <c r="O747" s="14" t="n">
        <v>0</v>
      </c>
      <c r="P747" s="14" t="n">
        <v>0</v>
      </c>
      <c r="Q747" s="14" t="n">
        <v>10</v>
      </c>
      <c r="R747" s="14" t="n">
        <v>10</v>
      </c>
      <c r="S747" s="14" t="n">
        <v>5</v>
      </c>
      <c r="T747" s="17" t="n">
        <v>4</v>
      </c>
      <c r="U747" s="18" t="n">
        <v>2</v>
      </c>
      <c r="V747" s="14" t="n"/>
      <c r="W747" s="14" t="n"/>
      <c r="X747" s="14" t="n"/>
      <c r="Y747" s="14" t="n"/>
      <c r="Z747" s="14" t="n"/>
      <c r="AA747" s="14" t="n"/>
      <c r="AB747" s="14" t="n"/>
      <c r="AC747" s="14" t="n"/>
      <c r="AD747" s="14" t="n"/>
      <c r="AE747" s="14" t="n"/>
      <c r="AF747" s="14" t="n">
        <v>0</v>
      </c>
      <c r="AG747" s="19" t="inlineStr">
        <is>
          <t>FP7H+CQ7, Ogunbowale Cl Cl</t>
        </is>
      </c>
      <c r="AH747" s="20" t="n">
        <v>6.4635423</v>
      </c>
      <c r="AI747" s="20" t="n">
        <v>3.7294262</v>
      </c>
      <c r="AJ747" s="14" t="inlineStr">
        <is>
          <t>https://www.google.com/maps/place/Mini+Mart/data=!4m7!3m6!1s0x103bfffdd4ddeb17:0x6c6bd74f0fc2c6a2!8m2!3d6.4635423!4d3.7294262!16s%2Fg%2F11hdw4w8nb!19sChIJF-vd1P3_OxARosbCD0_Xa2w?authuser=0&amp;hl=en&amp;g_ep=EgoyMDI2MDkzMC4wIJJjKgBIAVAD&amp;rclk=1</t>
        </is>
      </c>
      <c r="AK747" s="14" t="inlineStr">
        <is>
          <t>Google Maps (sweep, Oct 2026)</t>
        </is>
      </c>
      <c r="AL747" s="14" t="inlineStr">
        <is>
          <t>2026-10-06</t>
        </is>
      </c>
      <c r="AM747" s="14" t="inlineStr">
        <is>
          <t>Not approached</t>
        </is>
      </c>
      <c r="AN747" s="19" t="n"/>
    </row>
    <row r="748">
      <c r="A748" s="14" t="n">
        <v>747</v>
      </c>
      <c r="B748" s="14" t="inlineStr">
        <is>
          <t>Nourisha Continental Fast Food, Surulere</t>
        </is>
      </c>
      <c r="C748" s="14" t="inlineStr">
        <is>
          <t>Outside catchment</t>
        </is>
      </c>
      <c r="D748" s="14" t="inlineStr">
        <is>
          <t>Restaurant / Food</t>
        </is>
      </c>
      <c r="E748" s="14" t="inlineStr">
        <is>
          <t>Fast Food</t>
        </is>
      </c>
      <c r="F748" s="24" t="n">
        <v>29.3</v>
      </c>
      <c r="G748" s="25" t="inlineStr">
        <is>
          <t>Cool - lower priority</t>
        </is>
      </c>
      <c r="H748" s="21" t="inlineStr">
        <is>
          <t>Floor - not enriched</t>
        </is>
      </c>
      <c r="I748" s="14" t="n">
        <v>0</v>
      </c>
      <c r="J748" s="14" t="n">
        <v>0</v>
      </c>
      <c r="K748" s="14" t="n">
        <v>0</v>
      </c>
      <c r="L748" s="14" t="n">
        <v>0</v>
      </c>
      <c r="M748" s="14" t="n">
        <v>0</v>
      </c>
      <c r="N748" s="14" t="n">
        <v>23.3</v>
      </c>
      <c r="O748" s="14" t="n">
        <v>0</v>
      </c>
      <c r="P748" s="14" t="n">
        <v>0</v>
      </c>
      <c r="Q748" s="14" t="n">
        <v>0</v>
      </c>
      <c r="R748" s="14" t="n">
        <v>6</v>
      </c>
      <c r="S748" s="14" t="n">
        <v>0</v>
      </c>
      <c r="T748" s="17" t="n">
        <v>3.6</v>
      </c>
      <c r="U748" s="18" t="n">
        <v>385</v>
      </c>
      <c r="V748" s="14" t="inlineStr">
        <is>
          <t>+2348163882585</t>
        </is>
      </c>
      <c r="W748" s="14" t="inlineStr">
        <is>
          <t>+2348163882585</t>
        </is>
      </c>
      <c r="X748" s="14" t="n"/>
      <c r="Y748" s="14" t="n"/>
      <c r="Z748" s="14" t="n"/>
      <c r="AA748" s="14" t="n"/>
      <c r="AB748" s="14" t="n"/>
      <c r="AC748" s="14" t="n"/>
      <c r="AD748" s="14" t="n"/>
      <c r="AE748" s="14" t="n"/>
      <c r="AF748" s="14" t="n">
        <v>1</v>
      </c>
      <c r="AG748" s="19" t="inlineStr">
        <is>
          <t>101 Bale Street, Coker Rd</t>
        </is>
      </c>
      <c r="AH748" s="20" t="n">
        <v>6.4795774</v>
      </c>
      <c r="AI748" s="20" t="n">
        <v>3.3375658</v>
      </c>
      <c r="AJ748" s="14" t="inlineStr">
        <is>
          <t>https://www.google.com/maps/place/Nourisha+Continental+Fast+Food,+Surulere/data=!4m7!3m6!1s0x103b8968b2b371ab:0xaf53ab0c6f7769db!8m2!3d6.4795774!4d3.3375658!16s%2Fg%2F11h8rrf9c1!19sChIJq3GzsmiJOxAR22l3bwyrU68?authuser=0&amp;hl=en&amp;g_ep=EgoyMDI2MDkzMC4wIJJjKgBIAVAD&amp;rclk=1</t>
        </is>
      </c>
      <c r="AK748" s="14" t="inlineStr">
        <is>
          <t>Google Maps (sweep, Oct 2026)</t>
        </is>
      </c>
      <c r="AL748" s="14" t="inlineStr">
        <is>
          <t>2026-10-06</t>
        </is>
      </c>
      <c r="AM748" s="14" t="inlineStr">
        <is>
          <t>Not approached</t>
        </is>
      </c>
      <c r="AN748" s="19" t="n"/>
    </row>
    <row r="749">
      <c r="A749" s="14" t="n">
        <v>748</v>
      </c>
      <c r="B749" s="14" t="inlineStr">
        <is>
          <t>Village market</t>
        </is>
      </c>
      <c r="C749" s="14" t="inlineStr">
        <is>
          <t>Outside catchment</t>
        </is>
      </c>
      <c r="D749" s="14" t="inlineStr">
        <is>
          <t>Supermarket / Grocery</t>
        </is>
      </c>
      <c r="E749" s="14" t="inlineStr">
        <is>
          <t>Grocery store</t>
        </is>
      </c>
      <c r="F749" s="24" t="n">
        <v>29.3</v>
      </c>
      <c r="G749" s="25" t="inlineStr">
        <is>
          <t>Cool - lower priority</t>
        </is>
      </c>
      <c r="H749" s="21" t="inlineStr">
        <is>
          <t>Floor - not enriched</t>
        </is>
      </c>
      <c r="I749" s="14" t="n">
        <v>0</v>
      </c>
      <c r="J749" s="14" t="n">
        <v>0</v>
      </c>
      <c r="K749" s="14" t="n">
        <v>0</v>
      </c>
      <c r="L749" s="14" t="n">
        <v>0</v>
      </c>
      <c r="M749" s="14" t="n">
        <v>0</v>
      </c>
      <c r="N749" s="14" t="n">
        <v>4.3</v>
      </c>
      <c r="O749" s="14" t="n">
        <v>0</v>
      </c>
      <c r="P749" s="14" t="n">
        <v>0</v>
      </c>
      <c r="Q749" s="14" t="n">
        <v>10</v>
      </c>
      <c r="R749" s="14" t="n">
        <v>10</v>
      </c>
      <c r="S749" s="14" t="n">
        <v>5</v>
      </c>
      <c r="T749" s="17" t="n">
        <v>5</v>
      </c>
      <c r="U749" s="18" t="n">
        <v>2</v>
      </c>
      <c r="V749" s="14" t="n"/>
      <c r="W749" s="14" t="n"/>
      <c r="X749" s="14" t="n"/>
      <c r="Y749" s="14" t="n"/>
      <c r="Z749" s="14" t="n"/>
      <c r="AA749" s="14" t="n"/>
      <c r="AB749" s="14" t="n"/>
      <c r="AC749" s="14" t="n"/>
      <c r="AD749" s="14" t="n"/>
      <c r="AE749" s="14" t="n"/>
      <c r="AF749" s="14" t="n">
        <v>0</v>
      </c>
      <c r="AG749" s="19" t="inlineStr">
        <is>
          <t>FG23+8C</t>
        </is>
      </c>
      <c r="AH749" s="20" t="n">
        <v>6.4509286</v>
      </c>
      <c r="AI749" s="20" t="n">
        <v>3.502688</v>
      </c>
      <c r="AJ749" s="14" t="inlineStr">
        <is>
          <t>https://www.google.com/maps/place/Village+market/data=!4m7!3m6!1s0x103bf7000813995b:0xfd7b0d62e9c182a3!8m2!3d6.4509286!4d3.502688!16s%2Fg%2F11yysj0v6p!19sChIJW5kTCAD3OxARo4LB6WINe_0?authuser=0&amp;hl=en&amp;g_ep=EgoyMDI2MDkzMC4wIJJjKgBIAVAD&amp;rclk=1</t>
        </is>
      </c>
      <c r="AK749" s="14" t="inlineStr">
        <is>
          <t>Google Maps (sweep, Oct 2026)</t>
        </is>
      </c>
      <c r="AL749" s="14" t="inlineStr">
        <is>
          <t>2026-10-06</t>
        </is>
      </c>
      <c r="AM749" s="14" t="inlineStr">
        <is>
          <t>Not approached</t>
        </is>
      </c>
      <c r="AN749" s="19" t="n"/>
    </row>
    <row r="750">
      <c r="A750" s="14" t="n">
        <v>749</v>
      </c>
      <c r="B750" s="14" t="inlineStr">
        <is>
          <t>Chibon SUPERMARKET</t>
        </is>
      </c>
      <c r="C750" s="14" t="inlineStr">
        <is>
          <t>Surulere</t>
        </is>
      </c>
      <c r="D750" s="14" t="inlineStr">
        <is>
          <t>Supermarket / Grocery</t>
        </is>
      </c>
      <c r="E750" s="14" t="inlineStr">
        <is>
          <t>Grocery store</t>
        </is>
      </c>
      <c r="F750" s="24" t="n">
        <v>29.3</v>
      </c>
      <c r="G750" s="25" t="inlineStr">
        <is>
          <t>Cool - lower priority</t>
        </is>
      </c>
      <c r="H750" s="21" t="inlineStr">
        <is>
          <t>Floor - not enriched</t>
        </is>
      </c>
      <c r="I750" s="14" t="n">
        <v>0</v>
      </c>
      <c r="J750" s="14" t="n">
        <v>0</v>
      </c>
      <c r="K750" s="14" t="n">
        <v>0</v>
      </c>
      <c r="L750" s="14" t="n">
        <v>0</v>
      </c>
      <c r="M750" s="14" t="n">
        <v>0</v>
      </c>
      <c r="N750" s="14" t="n">
        <v>4.3</v>
      </c>
      <c r="O750" s="14" t="n">
        <v>0</v>
      </c>
      <c r="P750" s="14" t="n">
        <v>0</v>
      </c>
      <c r="Q750" s="14" t="n">
        <v>10</v>
      </c>
      <c r="R750" s="14" t="n">
        <v>10</v>
      </c>
      <c r="S750" s="14" t="n">
        <v>5</v>
      </c>
      <c r="T750" s="17" t="n">
        <v>4.5</v>
      </c>
      <c r="U750" s="18" t="n">
        <v>2</v>
      </c>
      <c r="V750" s="14" t="inlineStr">
        <is>
          <t>+2348113009277</t>
        </is>
      </c>
      <c r="W750" s="14" t="inlineStr">
        <is>
          <t>+2348113009277</t>
        </is>
      </c>
      <c r="X750" s="14" t="n"/>
      <c r="Y750" s="14" t="n"/>
      <c r="Z750" s="14" t="n"/>
      <c r="AA750" s="14" t="n"/>
      <c r="AB750" s="14" t="n"/>
      <c r="AC750" s="14" t="n"/>
      <c r="AD750" s="14" t="n"/>
      <c r="AE750" s="14" t="n"/>
      <c r="AF750" s="14" t="n">
        <v>1</v>
      </c>
      <c r="AG750" s="19" t="inlineStr">
        <is>
          <t>8 Benson St</t>
        </is>
      </c>
      <c r="AH750" s="20" t="n">
        <v>6.503756</v>
      </c>
      <c r="AI750" s="20" t="n">
        <v>3.3588251</v>
      </c>
      <c r="AJ750" s="14" t="inlineStr">
        <is>
          <t>https://www.google.com/maps/place/Chibon+SUPERMARKET/data=!4m7!3m6!1s0x103b8dbfc9db8849:0x47d585f4c6efd117!8m2!3d6.503756!4d3.3588251!16s%2Fg%2F11vsqk4nvj!19sChIJSYjbyb-NOxARF9HvxvSF1Uc?authuser=0&amp;hl=en&amp;g_ep=EgoyMDI2MDkzMC4wIJJjKgBIAVAD&amp;rclk=1</t>
        </is>
      </c>
      <c r="AK750" s="14" t="inlineStr">
        <is>
          <t>Google Maps (sweep, Oct 2026)</t>
        </is>
      </c>
      <c r="AL750" s="14" t="inlineStr">
        <is>
          <t>2026-10-06</t>
        </is>
      </c>
      <c r="AM750" s="14" t="inlineStr">
        <is>
          <t>Not approached</t>
        </is>
      </c>
      <c r="AN750" s="19" t="n"/>
    </row>
    <row r="751">
      <c r="A751" s="14" t="n">
        <v>750</v>
      </c>
      <c r="B751" s="14" t="inlineStr">
        <is>
          <t>Ynot2 Lagos - Restaurant, Sport Bar, Cafe &amp; Night Club</t>
        </is>
      </c>
      <c r="C751" s="14" t="inlineStr">
        <is>
          <t>Victoria Island</t>
        </is>
      </c>
      <c r="D751" s="14" t="inlineStr">
        <is>
          <t>Restaurant / Food</t>
        </is>
      </c>
      <c r="E751" s="14" t="inlineStr">
        <is>
          <t>Restaurant</t>
        </is>
      </c>
      <c r="F751" s="24" t="n">
        <v>29.3</v>
      </c>
      <c r="G751" s="25" t="inlineStr">
        <is>
          <t>Cool - lower priority</t>
        </is>
      </c>
      <c r="H751" s="21" t="inlineStr">
        <is>
          <t>Floor - not enriched</t>
        </is>
      </c>
      <c r="I751" s="14" t="n">
        <v>0</v>
      </c>
      <c r="J751" s="14" t="n">
        <v>0</v>
      </c>
      <c r="K751" s="14" t="n">
        <v>0</v>
      </c>
      <c r="L751" s="14" t="n">
        <v>0</v>
      </c>
      <c r="M751" s="14" t="n">
        <v>0</v>
      </c>
      <c r="N751" s="14" t="n">
        <v>18.3</v>
      </c>
      <c r="O751" s="14" t="n">
        <v>0</v>
      </c>
      <c r="P751" s="14" t="n">
        <v>0</v>
      </c>
      <c r="Q751" s="14" t="n">
        <v>0</v>
      </c>
      <c r="R751" s="14" t="n">
        <v>6</v>
      </c>
      <c r="S751" s="14" t="n">
        <v>5</v>
      </c>
      <c r="T751" s="17" t="n">
        <v>4.4</v>
      </c>
      <c r="U751" s="18" t="n">
        <v>106</v>
      </c>
      <c r="V751" s="14" t="n"/>
      <c r="W751" s="14" t="n"/>
      <c r="X751" s="14" t="n"/>
      <c r="Y751" s="14" t="n"/>
      <c r="Z751" s="14" t="n"/>
      <c r="AA751" s="14" t="n"/>
      <c r="AB751" s="14" t="n"/>
      <c r="AC751" s="14" t="n"/>
      <c r="AD751" s="14" t="n"/>
      <c r="AE751" s="14" t="n"/>
      <c r="AF751" s="14" t="n">
        <v>0</v>
      </c>
      <c r="AG751" s="19" t="inlineStr">
        <is>
          <t>231 Muri Okunola St</t>
        </is>
      </c>
      <c r="AH751" s="20" t="n">
        <v>6.4323315</v>
      </c>
      <c r="AI751" s="20" t="n">
        <v>3.4370809</v>
      </c>
      <c r="AJ751" s="14" t="inlineStr">
        <is>
          <t>https://www.google.com/maps/place/Ynot2+Lagos+-+Restaurant,+Sport+Bar,+Cafe+%26+Night+Club/data=!4m7!3m6!1s0x103bf582b6f2856d:0x9fb38a55107f67bc!8m2!3d6.4323315!4d3.4370809!16s%2Fg%2F11jsj8qr6f!19sChIJbYXytoL1OxARvGd_EFWKs58?authuser=0&amp;hl=en&amp;g_ep=EgoyMDI2MDkzMC4wIJJjKgBIAVAD&amp;rclk=1</t>
        </is>
      </c>
      <c r="AK751" s="14" t="inlineStr">
        <is>
          <t>Google Maps (sweep, Oct 2026)</t>
        </is>
      </c>
      <c r="AL751" s="14" t="inlineStr">
        <is>
          <t>2026-10-06</t>
        </is>
      </c>
      <c r="AM751" s="14" t="inlineStr">
        <is>
          <t>Not approached</t>
        </is>
      </c>
      <c r="AN751" s="19" t="n"/>
    </row>
    <row r="752">
      <c r="A752" s="14" t="n">
        <v>751</v>
      </c>
      <c r="B752" s="14" t="inlineStr">
        <is>
          <t>Panu Lagos</t>
        </is>
      </c>
      <c r="C752" s="14" t="inlineStr">
        <is>
          <t>Lekki Phase 1</t>
        </is>
      </c>
      <c r="D752" s="14" t="inlineStr">
        <is>
          <t>Restaurant / Food</t>
        </is>
      </c>
      <c r="E752" s="14" t="inlineStr">
        <is>
          <t>Restaurant</t>
        </is>
      </c>
      <c r="F752" s="24" t="n">
        <v>29.2</v>
      </c>
      <c r="G752" s="25" t="inlineStr">
        <is>
          <t>Cool - lower priority</t>
        </is>
      </c>
      <c r="H752" s="21" t="inlineStr">
        <is>
          <t>Floor - not enriched</t>
        </is>
      </c>
      <c r="I752" s="14" t="n">
        <v>0</v>
      </c>
      <c r="J752" s="14" t="n">
        <v>0</v>
      </c>
      <c r="K752" s="14" t="n">
        <v>0</v>
      </c>
      <c r="L752" s="14" t="n">
        <v>0</v>
      </c>
      <c r="M752" s="14" t="n">
        <v>0</v>
      </c>
      <c r="N752" s="14" t="n">
        <v>18.2</v>
      </c>
      <c r="O752" s="14" t="n">
        <v>0</v>
      </c>
      <c r="P752" s="14" t="n">
        <v>0</v>
      </c>
      <c r="Q752" s="14" t="n">
        <v>0</v>
      </c>
      <c r="R752" s="14" t="n">
        <v>6</v>
      </c>
      <c r="S752" s="14" t="n">
        <v>5</v>
      </c>
      <c r="T752" s="17" t="n">
        <v>4.5</v>
      </c>
      <c r="U752" s="18" t="n">
        <v>105</v>
      </c>
      <c r="V752" s="14" t="n"/>
      <c r="W752" s="14" t="n"/>
      <c r="X752" s="14" t="n"/>
      <c r="Y752" s="14" t="n"/>
      <c r="Z752" s="14" t="n"/>
      <c r="AA752" s="14" t="n"/>
      <c r="AB752" s="14" t="n"/>
      <c r="AC752" s="14" t="n"/>
      <c r="AD752" s="14" t="n"/>
      <c r="AE752" s="14" t="n"/>
      <c r="AF752" s="14" t="n">
        <v>0</v>
      </c>
      <c r="AG752" s="19" t="inlineStr">
        <is>
          <t>9 Otunba Adedoyin Ogungbe Cres</t>
        </is>
      </c>
      <c r="AH752" s="20" t="n">
        <v>6.4360386</v>
      </c>
      <c r="AI752" s="20" t="n">
        <v>3.4572205</v>
      </c>
      <c r="AJ752" s="14" t="inlineStr">
        <is>
          <t>https://www.google.com/maps/place/Panu+Lagos/data=!4m7!3m6!1s0x103bf5fbe5fc3a91:0x9703d2c6d800becb!8m2!3d6.4360386!4d3.4572205!16s%2Fg%2F11z7qmzh1r!19sChIJkTr85fv1OxARy74A2MbSA5c?authuser=0&amp;hl=en&amp;g_ep=EgoyMDI2MDkzMC4wIJJjKgBIAVAD&amp;rclk=1</t>
        </is>
      </c>
      <c r="AK752" s="14" t="inlineStr">
        <is>
          <t>Google Maps (sweep, Oct 2026)</t>
        </is>
      </c>
      <c r="AL752" s="14" t="inlineStr">
        <is>
          <t>2026-10-06</t>
        </is>
      </c>
      <c r="AM752" s="14" t="inlineStr">
        <is>
          <t>Not approached</t>
        </is>
      </c>
      <c r="AN752" s="19" t="n"/>
    </row>
    <row r="753">
      <c r="A753" s="14" t="n">
        <v>752</v>
      </c>
      <c r="B753" s="14" t="inlineStr">
        <is>
          <t>Ram and Beer</t>
        </is>
      </c>
      <c r="C753" s="14" t="inlineStr">
        <is>
          <t>Lekki Phase 1</t>
        </is>
      </c>
      <c r="D753" s="14" t="inlineStr">
        <is>
          <t>Restaurant / Food</t>
        </is>
      </c>
      <c r="E753" s="14" t="inlineStr">
        <is>
          <t>Bar &amp; grill</t>
        </is>
      </c>
      <c r="F753" s="24" t="n">
        <v>29.2</v>
      </c>
      <c r="G753" s="25" t="inlineStr">
        <is>
          <t>Cool - lower priority</t>
        </is>
      </c>
      <c r="H753" s="21" t="inlineStr">
        <is>
          <t>Floor - not enriched</t>
        </is>
      </c>
      <c r="I753" s="14" t="n">
        <v>0</v>
      </c>
      <c r="J753" s="14" t="n">
        <v>0</v>
      </c>
      <c r="K753" s="14" t="n">
        <v>0</v>
      </c>
      <c r="L753" s="14" t="n">
        <v>0</v>
      </c>
      <c r="M753" s="14" t="n">
        <v>0</v>
      </c>
      <c r="N753" s="14" t="n">
        <v>18.2</v>
      </c>
      <c r="O753" s="14" t="n">
        <v>0</v>
      </c>
      <c r="P753" s="14" t="n">
        <v>0</v>
      </c>
      <c r="Q753" s="14" t="n">
        <v>0</v>
      </c>
      <c r="R753" s="14" t="n">
        <v>6</v>
      </c>
      <c r="S753" s="14" t="n">
        <v>5</v>
      </c>
      <c r="T753" s="17" t="n">
        <v>4.4</v>
      </c>
      <c r="U753" s="18" t="n">
        <v>103</v>
      </c>
      <c r="V753" s="14" t="n"/>
      <c r="W753" s="14" t="n"/>
      <c r="X753" s="14" t="n"/>
      <c r="Y753" s="14" t="n"/>
      <c r="Z753" s="14" t="n"/>
      <c r="AA753" s="14" t="n"/>
      <c r="AB753" s="14" t="n"/>
      <c r="AC753" s="14" t="n"/>
      <c r="AD753" s="14" t="n"/>
      <c r="AE753" s="14" t="n"/>
      <c r="AF753" s="14" t="n">
        <v>0</v>
      </c>
      <c r="AG753" s="19" t="inlineStr">
        <is>
          <t>38 Oyibo Adjarho St</t>
        </is>
      </c>
      <c r="AH753" s="20" t="n">
        <v>6.4468324</v>
      </c>
      <c r="AI753" s="20" t="n">
        <v>3.479104</v>
      </c>
      <c r="AJ753" s="14" t="inlineStr">
        <is>
          <t>https://www.google.com/maps/place/Ram+and+Beer/data=!4m7!3m6!1s0x103bf5f7f1d50a0d:0x59116e3addcd9794!8m2!3d6.4468324!4d3.479104!16s%2Fg%2F11rn3wym8p!19sChIJDQrV8ff1OxARlJfN3TpuEVk?authuser=0&amp;hl=en&amp;g_ep=EgoyMDI2MDkzMC4wIJJjKgBIAVAD&amp;rclk=1</t>
        </is>
      </c>
      <c r="AK753" s="14" t="inlineStr">
        <is>
          <t>Google Maps (sweep, Oct 2026)</t>
        </is>
      </c>
      <c r="AL753" s="14" t="inlineStr">
        <is>
          <t>2026-10-06</t>
        </is>
      </c>
      <c r="AM753" s="14" t="inlineStr">
        <is>
          <t>Not approached</t>
        </is>
      </c>
      <c r="AN753" s="19" t="n"/>
    </row>
    <row r="754">
      <c r="A754" s="14" t="n">
        <v>753</v>
      </c>
      <c r="B754" s="14" t="inlineStr">
        <is>
          <t>The Bodega Emporium</t>
        </is>
      </c>
      <c r="C754" s="14" t="inlineStr">
        <is>
          <t>Lekki Phase 1</t>
        </is>
      </c>
      <c r="D754" s="14" t="inlineStr">
        <is>
          <t>Restaurant / Food</t>
        </is>
      </c>
      <c r="E754" s="14" t="inlineStr">
        <is>
          <t>Bakery</t>
        </is>
      </c>
      <c r="F754" s="24" t="n">
        <v>29.2</v>
      </c>
      <c r="G754" s="25" t="inlineStr">
        <is>
          <t>Cool - lower priority</t>
        </is>
      </c>
      <c r="H754" s="21" t="inlineStr">
        <is>
          <t>Floor - not enriched</t>
        </is>
      </c>
      <c r="I754" s="14" t="n">
        <v>0</v>
      </c>
      <c r="J754" s="14" t="n">
        <v>0</v>
      </c>
      <c r="K754" s="14" t="n">
        <v>0</v>
      </c>
      <c r="L754" s="14" t="n">
        <v>0</v>
      </c>
      <c r="M754" s="14" t="n">
        <v>0</v>
      </c>
      <c r="N754" s="14" t="n">
        <v>18.2</v>
      </c>
      <c r="O754" s="14" t="n">
        <v>0</v>
      </c>
      <c r="P754" s="14" t="n">
        <v>0</v>
      </c>
      <c r="Q754" s="14" t="n">
        <v>0</v>
      </c>
      <c r="R754" s="14" t="n">
        <v>6</v>
      </c>
      <c r="S754" s="14" t="n">
        <v>5</v>
      </c>
      <c r="T754" s="17" t="n">
        <v>4.4</v>
      </c>
      <c r="U754" s="18" t="n">
        <v>103</v>
      </c>
      <c r="V754" s="14" t="inlineStr">
        <is>
          <t>+2347067304555</t>
        </is>
      </c>
      <c r="W754" s="14" t="inlineStr">
        <is>
          <t>+2347067304555</t>
        </is>
      </c>
      <c r="X754" s="14" t="n"/>
      <c r="Y754" s="14" t="n"/>
      <c r="Z754" s="14" t="n"/>
      <c r="AA754" s="14" t="n"/>
      <c r="AB754" s="14" t="n"/>
      <c r="AC754" s="14" t="n"/>
      <c r="AD754" s="14" t="n"/>
      <c r="AE754" s="14" t="n"/>
      <c r="AF754" s="14" t="n">
        <v>1</v>
      </c>
      <c r="AG754" s="19" t="inlineStr">
        <is>
          <t>3 General Ogomudia Rd</t>
        </is>
      </c>
      <c r="AH754" s="20" t="n">
        <v>6.4522189</v>
      </c>
      <c r="AI754" s="20" t="n">
        <v>3.478718</v>
      </c>
      <c r="AJ754" s="14" t="inlineStr">
        <is>
          <t>https://www.google.com/maps/place/The+Bodega+Emporium/data=!4m7!3m6!1s0x103bf59542918b65:0x2c6a49f55277cb87!8m2!3d6.4522189!4d3.478718!16s%2Fg%2F11vkqmkc_x!19sChIJZYuRQpX1OxARh8t3UvVJaiw?authuser=0&amp;hl=en&amp;g_ep=EgoyMDI2MDkzMC4wIJJjKgBIAVAD&amp;rclk=1</t>
        </is>
      </c>
      <c r="AK754" s="14" t="inlineStr">
        <is>
          <t>Google Maps (sweep, Oct 2026)</t>
        </is>
      </c>
      <c r="AL754" s="14" t="inlineStr">
        <is>
          <t>2026-10-06</t>
        </is>
      </c>
      <c r="AM754" s="14" t="inlineStr">
        <is>
          <t>Not approached</t>
        </is>
      </c>
      <c r="AN754" s="19" t="n"/>
    </row>
    <row r="755">
      <c r="A755" s="14" t="n">
        <v>754</v>
      </c>
      <c r="B755" s="14" t="inlineStr">
        <is>
          <t>Savoury Crust Bakery</t>
        </is>
      </c>
      <c r="C755" s="14" t="inlineStr">
        <is>
          <t>Lekki-Epe Corridor to Ajah</t>
        </is>
      </c>
      <c r="D755" s="14" t="inlineStr">
        <is>
          <t>Restaurant / Food</t>
        </is>
      </c>
      <c r="E755" s="14" t="inlineStr">
        <is>
          <t>Bakery</t>
        </is>
      </c>
      <c r="F755" s="24" t="n">
        <v>29.2</v>
      </c>
      <c r="G755" s="25" t="inlineStr">
        <is>
          <t>Cool - lower priority</t>
        </is>
      </c>
      <c r="H755" s="21" t="inlineStr">
        <is>
          <t>Floor - not enriched</t>
        </is>
      </c>
      <c r="I755" s="14" t="n">
        <v>0</v>
      </c>
      <c r="J755" s="14" t="n">
        <v>0</v>
      </c>
      <c r="K755" s="14" t="n">
        <v>0</v>
      </c>
      <c r="L755" s="14" t="n">
        <v>0</v>
      </c>
      <c r="M755" s="14" t="n">
        <v>0</v>
      </c>
      <c r="N755" s="14" t="n">
        <v>18.2</v>
      </c>
      <c r="O755" s="14" t="n">
        <v>0</v>
      </c>
      <c r="P755" s="14" t="n">
        <v>0</v>
      </c>
      <c r="Q755" s="14" t="n">
        <v>0</v>
      </c>
      <c r="R755" s="14" t="n">
        <v>6</v>
      </c>
      <c r="S755" s="14" t="n">
        <v>5</v>
      </c>
      <c r="T755" s="17" t="n">
        <v>4.3</v>
      </c>
      <c r="U755" s="18" t="n">
        <v>105</v>
      </c>
      <c r="V755" s="14" t="n"/>
      <c r="W755" s="14" t="n"/>
      <c r="X755" s="14" t="n"/>
      <c r="Y755" s="14" t="n"/>
      <c r="Z755" s="14" t="n"/>
      <c r="AA755" s="14" t="n"/>
      <c r="AB755" s="14" t="n"/>
      <c r="AC755" s="14" t="n"/>
      <c r="AD755" s="14" t="n"/>
      <c r="AE755" s="14" t="n"/>
      <c r="AF755" s="14" t="n">
        <v>0</v>
      </c>
      <c r="AG755" s="19" t="inlineStr">
        <is>
          <t>"It's very strategically positioned and the baking is top notch"</t>
        </is>
      </c>
      <c r="AH755" s="20" t="n">
        <v>6.4464894</v>
      </c>
      <c r="AI755" s="20" t="n">
        <v>3.5091613</v>
      </c>
      <c r="AJ755" s="14" t="inlineStr">
        <is>
          <t>https://www.google.com/maps/place/Savoury+Crust+Bakery/data=!4m7!3m6!1s0x103bf6850ae88e91:0x2086803ec99d8154!8m2!3d6.4464894!4d3.5091613!16s%2Fg%2F11g8f_gng2!19sChIJkY7oCoX2OxARVIGdyT6AhiA?authuser=0&amp;hl=en&amp;g_ep=EgoyMDI2MDkzMC4wIJJjKgBIAVAD&amp;rclk=1</t>
        </is>
      </c>
      <c r="AK755" s="14" t="inlineStr">
        <is>
          <t>Google Maps (sweep, Oct 2026)</t>
        </is>
      </c>
      <c r="AL755" s="14" t="inlineStr">
        <is>
          <t>2026-10-06</t>
        </is>
      </c>
      <c r="AM755" s="14" t="inlineStr">
        <is>
          <t>Not approached</t>
        </is>
      </c>
      <c r="AN755" s="19" t="n"/>
    </row>
    <row r="756">
      <c r="A756" s="14" t="n">
        <v>755</v>
      </c>
      <c r="B756" s="14" t="inlineStr">
        <is>
          <t>Butterburst Bakery</t>
        </is>
      </c>
      <c r="C756" s="14" t="inlineStr">
        <is>
          <t>Outside catchment</t>
        </is>
      </c>
      <c r="D756" s="14" t="inlineStr">
        <is>
          <t>Restaurant / Food</t>
        </is>
      </c>
      <c r="E756" s="14" t="inlineStr">
        <is>
          <t>Bakery</t>
        </is>
      </c>
      <c r="F756" s="24" t="n">
        <v>29.2</v>
      </c>
      <c r="G756" s="25" t="inlineStr">
        <is>
          <t>Cool - lower priority</t>
        </is>
      </c>
      <c r="H756" s="21" t="inlineStr">
        <is>
          <t>Floor - not enriched</t>
        </is>
      </c>
      <c r="I756" s="14" t="n">
        <v>0</v>
      </c>
      <c r="J756" s="14" t="n">
        <v>0</v>
      </c>
      <c r="K756" s="14" t="n">
        <v>0</v>
      </c>
      <c r="L756" s="14" t="n">
        <v>0</v>
      </c>
      <c r="M756" s="14" t="n">
        <v>0</v>
      </c>
      <c r="N756" s="14" t="n">
        <v>18.2</v>
      </c>
      <c r="O756" s="14" t="n">
        <v>0</v>
      </c>
      <c r="P756" s="14" t="n">
        <v>0</v>
      </c>
      <c r="Q756" s="14" t="n">
        <v>0</v>
      </c>
      <c r="R756" s="14" t="n">
        <v>6</v>
      </c>
      <c r="S756" s="14" t="n">
        <v>5</v>
      </c>
      <c r="T756" s="17" t="n">
        <v>4.2</v>
      </c>
      <c r="U756" s="18" t="n">
        <v>103</v>
      </c>
      <c r="V756" s="14" t="n"/>
      <c r="W756" s="14" t="n"/>
      <c r="X756" s="14" t="n"/>
      <c r="Y756" s="14" t="n"/>
      <c r="Z756" s="14" t="n"/>
      <c r="AA756" s="14" t="n"/>
      <c r="AB756" s="14" t="n"/>
      <c r="AC756" s="14" t="n"/>
      <c r="AD756" s="14" t="n"/>
      <c r="AE756" s="14" t="n"/>
      <c r="AF756" s="14" t="n">
        <v>0</v>
      </c>
      <c r="AG756" s="19" t="inlineStr">
        <is>
          <t>61 Coker Rd</t>
        </is>
      </c>
      <c r="AH756" s="20" t="n">
        <v>6.554517</v>
      </c>
      <c r="AI756" s="20" t="n">
        <v>3.3622288</v>
      </c>
      <c r="AJ756" s="14" t="inlineStr">
        <is>
          <t>https://www.google.com/maps/place/Butterburst+Bakery/data=!4m7!3m6!1s0x103b8d9655555555:0x94133522115657bb!8m2!3d6.554517!4d3.3622288!16s%2Fg%2F11j86q33s3!19sChIJVVVVVZaNOxARu1dWESI1E5Q?authuser=0&amp;hl=en&amp;g_ep=EgoyMDI2MDkzMC4wIJJjKgBIAVAD&amp;rclk=1</t>
        </is>
      </c>
      <c r="AK756" s="14" t="inlineStr">
        <is>
          <t>Google Maps (sweep, Oct 2026)</t>
        </is>
      </c>
      <c r="AL756" s="14" t="inlineStr">
        <is>
          <t>2026-10-06</t>
        </is>
      </c>
      <c r="AM756" s="14" t="inlineStr">
        <is>
          <t>Not approached</t>
        </is>
      </c>
      <c r="AN756" s="19" t="n"/>
    </row>
    <row r="757">
      <c r="A757" s="14" t="n">
        <v>756</v>
      </c>
      <c r="B757" s="14" t="inlineStr">
        <is>
          <t>K and P Mart</t>
        </is>
      </c>
      <c r="C757" s="14" t="inlineStr">
        <is>
          <t>Surulere</t>
        </is>
      </c>
      <c r="D757" s="14" t="inlineStr">
        <is>
          <t>Supermarket / Grocery</t>
        </is>
      </c>
      <c r="E757" s="14" t="inlineStr">
        <is>
          <t>Grocery store</t>
        </is>
      </c>
      <c r="F757" s="24" t="n">
        <v>29.2</v>
      </c>
      <c r="G757" s="25" t="inlineStr">
        <is>
          <t>Cool - lower priority</t>
        </is>
      </c>
      <c r="H757" s="21" t="inlineStr">
        <is>
          <t>Floor - not enriched</t>
        </is>
      </c>
      <c r="I757" s="14" t="n">
        <v>0</v>
      </c>
      <c r="J757" s="14" t="n">
        <v>0</v>
      </c>
      <c r="K757" s="14" t="n">
        <v>0</v>
      </c>
      <c r="L757" s="14" t="n">
        <v>0</v>
      </c>
      <c r="M757" s="14" t="n">
        <v>0</v>
      </c>
      <c r="N757" s="14" t="n">
        <v>14.2</v>
      </c>
      <c r="O757" s="14" t="n">
        <v>0</v>
      </c>
      <c r="P757" s="14" t="n">
        <v>0</v>
      </c>
      <c r="Q757" s="14" t="n">
        <v>0</v>
      </c>
      <c r="R757" s="14" t="n">
        <v>10</v>
      </c>
      <c r="S757" s="14" t="n">
        <v>5</v>
      </c>
      <c r="T757" s="17" t="n">
        <v>4.2</v>
      </c>
      <c r="U757" s="18" t="n">
        <v>37</v>
      </c>
      <c r="V757" s="14" t="inlineStr">
        <is>
          <t>+2347025351705</t>
        </is>
      </c>
      <c r="W757" s="14" t="inlineStr">
        <is>
          <t>+2347025351705</t>
        </is>
      </c>
      <c r="X757" s="14" t="n"/>
      <c r="Y757" s="14" t="n"/>
      <c r="Z757" s="14" t="n"/>
      <c r="AA757" s="14" t="n"/>
      <c r="AB757" s="14" t="n"/>
      <c r="AC757" s="14" t="n"/>
      <c r="AD757" s="14" t="n"/>
      <c r="AE757" s="14" t="n"/>
      <c r="AF757" s="14" t="n">
        <v>1</v>
      </c>
      <c r="AG757" s="19" t="inlineStr">
        <is>
          <t>21 Kusimo St</t>
        </is>
      </c>
      <c r="AH757" s="20" t="n">
        <v>6.4954838</v>
      </c>
      <c r="AI757" s="20" t="n">
        <v>3.344116</v>
      </c>
      <c r="AJ757" s="14" t="inlineStr">
        <is>
          <t>https://www.google.com/maps/place/K+and+P+Mart/data=!4m7!3m6!1s0x103b8db2995c845b:0x13b514d789053140!8m2!3d6.4954838!4d3.344116!16s%2Fg%2F11hgk6rcq8!19sChIJW4RcmbKNOxARQDEFidcUtRM?authuser=0&amp;hl=en&amp;g_ep=EgoyMDI2MDkzMC4wIJJjKgBIAVAD&amp;rclk=1</t>
        </is>
      </c>
      <c r="AK757" s="14" t="inlineStr">
        <is>
          <t>Google Maps (sweep, Oct 2026)</t>
        </is>
      </c>
      <c r="AL757" s="14" t="inlineStr">
        <is>
          <t>2026-10-06</t>
        </is>
      </c>
      <c r="AM757" s="14" t="inlineStr">
        <is>
          <t>Not approached</t>
        </is>
      </c>
      <c r="AN757" s="19" t="n"/>
    </row>
    <row r="758">
      <c r="A758" s="14" t="n">
        <v>757</v>
      </c>
      <c r="B758" s="14" t="inlineStr">
        <is>
          <t>Hamptons Catering Services</t>
        </is>
      </c>
      <c r="C758" s="14" t="inlineStr">
        <is>
          <t>Ikoyi</t>
        </is>
      </c>
      <c r="D758" s="14" t="inlineStr">
        <is>
          <t>Restaurant / Food</t>
        </is>
      </c>
      <c r="E758" s="14" t="inlineStr">
        <is>
          <t>Caterer</t>
        </is>
      </c>
      <c r="F758" s="24" t="n">
        <v>29.1</v>
      </c>
      <c r="G758" s="25" t="inlineStr">
        <is>
          <t>Cool - lower priority</t>
        </is>
      </c>
      <c r="H758" s="21" t="inlineStr">
        <is>
          <t>Floor - not enriched</t>
        </is>
      </c>
      <c r="I758" s="14" t="n">
        <v>0</v>
      </c>
      <c r="J758" s="14" t="n">
        <v>0</v>
      </c>
      <c r="K758" s="14" t="n">
        <v>0</v>
      </c>
      <c r="L758" s="14" t="n">
        <v>0</v>
      </c>
      <c r="M758" s="14" t="n">
        <v>0</v>
      </c>
      <c r="N758" s="14" t="n">
        <v>8.1</v>
      </c>
      <c r="O758" s="14" t="n">
        <v>0</v>
      </c>
      <c r="P758" s="14" t="n">
        <v>0</v>
      </c>
      <c r="Q758" s="14" t="n">
        <v>10</v>
      </c>
      <c r="R758" s="14" t="n">
        <v>6</v>
      </c>
      <c r="S758" s="14" t="n">
        <v>5</v>
      </c>
      <c r="T758" s="17" t="n">
        <v>4.7</v>
      </c>
      <c r="U758" s="18" t="n">
        <v>7</v>
      </c>
      <c r="V758" s="14" t="inlineStr">
        <is>
          <t>+2348053291203</t>
        </is>
      </c>
      <c r="W758" s="14" t="inlineStr">
        <is>
          <t>+2348053291203</t>
        </is>
      </c>
      <c r="X758" s="14" t="n"/>
      <c r="Y758" s="14" t="n"/>
      <c r="Z758" s="14" t="n"/>
      <c r="AA758" s="14" t="n"/>
      <c r="AB758" s="14" t="n"/>
      <c r="AC758" s="14" t="n"/>
      <c r="AD758" s="14" t="n"/>
      <c r="AE758" s="14" t="n"/>
      <c r="AF758" s="14" t="n">
        <v>1</v>
      </c>
      <c r="AG758" s="19" t="inlineStr">
        <is>
          <t>3 Ajeniya St</t>
        </is>
      </c>
      <c r="AH758" s="20" t="n">
        <v>6.449575</v>
      </c>
      <c r="AI758" s="20" t="n">
        <v>3.4100599</v>
      </c>
      <c r="AJ758" s="14" t="inlineStr">
        <is>
          <t>https://www.google.com/maps/place/Hamptons+Catering+Services/data=!4m7!3m6!1s0x103b8b60d84b35dd:0xd6245aea11e217eb!8m2!3d6.449575!4d3.4100599!16s%2Fg%2F11tfb67p0l!19sChIJ3TVL2GCLOxAR6xfiEepaJNY?authuser=0&amp;hl=en&amp;g_ep=EgoyMDI2MDkzMC4wIJJjKgBIAVAD&amp;rclk=1</t>
        </is>
      </c>
      <c r="AK758" s="14" t="inlineStr">
        <is>
          <t>Google Maps (sweep, Oct 2026)</t>
        </is>
      </c>
      <c r="AL758" s="14" t="inlineStr">
        <is>
          <t>2026-10-06</t>
        </is>
      </c>
      <c r="AM758" s="14" t="inlineStr">
        <is>
          <t>Not approached</t>
        </is>
      </c>
      <c r="AN758" s="19" t="n"/>
    </row>
    <row r="759">
      <c r="A759" s="14" t="n">
        <v>758</v>
      </c>
      <c r="B759" s="14" t="inlineStr">
        <is>
          <t>234 Restaurant &amp; Lounge</t>
        </is>
      </c>
      <c r="C759" s="14" t="inlineStr">
        <is>
          <t>Lekki Phase 1</t>
        </is>
      </c>
      <c r="D759" s="14" t="inlineStr">
        <is>
          <t>Restaurant / Food</t>
        </is>
      </c>
      <c r="E759" s="14" t="inlineStr">
        <is>
          <t>Restaurant</t>
        </is>
      </c>
      <c r="F759" s="24" t="n">
        <v>29.1</v>
      </c>
      <c r="G759" s="25" t="inlineStr">
        <is>
          <t>Cool - lower priority</t>
        </is>
      </c>
      <c r="H759" s="21" t="inlineStr">
        <is>
          <t>Floor - not enriched</t>
        </is>
      </c>
      <c r="I759" s="14" t="n">
        <v>0</v>
      </c>
      <c r="J759" s="14" t="n">
        <v>0</v>
      </c>
      <c r="K759" s="14" t="n">
        <v>0</v>
      </c>
      <c r="L759" s="14" t="n">
        <v>0</v>
      </c>
      <c r="M759" s="14" t="n">
        <v>0</v>
      </c>
      <c r="N759" s="14" t="n">
        <v>18.1</v>
      </c>
      <c r="O759" s="14" t="n">
        <v>0</v>
      </c>
      <c r="P759" s="14" t="n">
        <v>0</v>
      </c>
      <c r="Q759" s="14" t="n">
        <v>0</v>
      </c>
      <c r="R759" s="14" t="n">
        <v>6</v>
      </c>
      <c r="S759" s="14" t="n">
        <v>5</v>
      </c>
      <c r="T759" s="17" t="n">
        <v>4.5</v>
      </c>
      <c r="U759" s="18" t="n">
        <v>101</v>
      </c>
      <c r="V759" s="14" t="n"/>
      <c r="W759" s="14" t="n"/>
      <c r="X759" s="14" t="n"/>
      <c r="Y759" s="14" t="n"/>
      <c r="Z759" s="14" t="n"/>
      <c r="AA759" s="14" t="n"/>
      <c r="AB759" s="14" t="n"/>
      <c r="AC759" s="14" t="n"/>
      <c r="AD759" s="14" t="n"/>
      <c r="AE759" s="14" t="n"/>
      <c r="AF759" s="14" t="n">
        <v>0</v>
      </c>
      <c r="AG759" s="19" t="inlineStr">
        <is>
          <t>4 Awudu Ekpekha Blvd St</t>
        </is>
      </c>
      <c r="AH759" s="20" t="n">
        <v>6.4471503</v>
      </c>
      <c r="AI759" s="20" t="n">
        <v>3.4785724</v>
      </c>
      <c r="AJ759" s="14" t="inlineStr">
        <is>
          <t>https://www.google.com/maps/place/234+Restaurant+%26+Lounge/data=!4m7!3m6!1s0x103bf553bebc02f1:0x6065d8daa474a55a!8m2!3d6.4471503!4d3.4785724!16s%2Fg%2F11sfpdfcpv!19sChIJ8QK8vlP1OxARWqV0pNrYZWA?authuser=0&amp;hl=en&amp;g_ep=EgoyMDI2MDkzMC4wIJJjKgBIAVAD&amp;rclk=1</t>
        </is>
      </c>
      <c r="AK759" s="14" t="inlineStr">
        <is>
          <t>Google Maps (sweep, Oct 2026)</t>
        </is>
      </c>
      <c r="AL759" s="14" t="inlineStr">
        <is>
          <t>2026-10-06</t>
        </is>
      </c>
      <c r="AM759" s="14" t="inlineStr">
        <is>
          <t>Not approached</t>
        </is>
      </c>
      <c r="AN759" s="19" t="n"/>
    </row>
    <row r="760">
      <c r="A760" s="14" t="n">
        <v>759</v>
      </c>
      <c r="B760" s="14" t="inlineStr">
        <is>
          <t>Just Right</t>
        </is>
      </c>
      <c r="C760" s="14" t="inlineStr">
        <is>
          <t>Outside catchment</t>
        </is>
      </c>
      <c r="D760" s="14" t="inlineStr">
        <is>
          <t>Supermarket / Grocery</t>
        </is>
      </c>
      <c r="E760" s="14" t="inlineStr">
        <is>
          <t>Supermarket</t>
        </is>
      </c>
      <c r="F760" s="24" t="n">
        <v>29.1</v>
      </c>
      <c r="G760" s="25" t="inlineStr">
        <is>
          <t>Cool - lower priority</t>
        </is>
      </c>
      <c r="H760" s="21" t="inlineStr">
        <is>
          <t>Floor - not enriched</t>
        </is>
      </c>
      <c r="I760" s="14" t="n">
        <v>0</v>
      </c>
      <c r="J760" s="14" t="n">
        <v>0</v>
      </c>
      <c r="K760" s="14" t="n">
        <v>0</v>
      </c>
      <c r="L760" s="14" t="n">
        <v>0</v>
      </c>
      <c r="M760" s="14" t="n">
        <v>0</v>
      </c>
      <c r="N760" s="14" t="n">
        <v>14.1</v>
      </c>
      <c r="O760" s="14" t="n">
        <v>0</v>
      </c>
      <c r="P760" s="14" t="n">
        <v>0</v>
      </c>
      <c r="Q760" s="14" t="n">
        <v>0</v>
      </c>
      <c r="R760" s="14" t="n">
        <v>10</v>
      </c>
      <c r="S760" s="14" t="n">
        <v>5</v>
      </c>
      <c r="T760" s="17" t="n">
        <v>4</v>
      </c>
      <c r="U760" s="18" t="n">
        <v>36</v>
      </c>
      <c r="V760" s="14" t="inlineStr">
        <is>
          <t>+2348137855082</t>
        </is>
      </c>
      <c r="W760" s="14" t="inlineStr">
        <is>
          <t>+2348137855082</t>
        </is>
      </c>
      <c r="X760" s="14" t="n"/>
      <c r="Y760" s="14" t="n"/>
      <c r="Z760" s="14" t="n"/>
      <c r="AA760" s="14" t="n"/>
      <c r="AB760" s="14" t="n"/>
      <c r="AC760" s="14" t="n"/>
      <c r="AD760" s="14" t="n"/>
      <c r="AE760" s="14" t="n"/>
      <c r="AF760" s="14" t="n">
        <v>1</v>
      </c>
      <c r="AG760" s="19" t="inlineStr">
        <is>
          <t>G85C+6FP, JOHNSON OSONWA St</t>
        </is>
      </c>
      <c r="AH760" s="20" t="n">
        <v>6.5080891</v>
      </c>
      <c r="AI760" s="20" t="n">
        <v>3.3212097</v>
      </c>
      <c r="AJ760" s="14" t="inlineStr">
        <is>
          <t>https://www.google.com/maps/place/Just+Right/data=!4m7!3m6!1s0x103b8e94880e61dd:0xfc184e524d2e173a!8m2!3d6.5080891!4d3.3212097!16s%2Fg%2F1q62cybks!19sChIJ3WEOiJSOOxAROhcuTVJOGPw?authuser=0&amp;hl=en&amp;g_ep=EgoyMDI2MDkzMC4wIJJjKgBIAVAD&amp;rclk=1</t>
        </is>
      </c>
      <c r="AK760" s="14" t="inlineStr">
        <is>
          <t>Google Maps (sweep, Oct 2026)</t>
        </is>
      </c>
      <c r="AL760" s="14" t="inlineStr">
        <is>
          <t>2026-10-06</t>
        </is>
      </c>
      <c r="AM760" s="14" t="inlineStr">
        <is>
          <t>Not approached</t>
        </is>
      </c>
      <c r="AN760" s="19" t="n"/>
    </row>
    <row r="761">
      <c r="A761" s="14" t="n">
        <v>760</v>
      </c>
      <c r="B761" s="14" t="inlineStr">
        <is>
          <t>Norwell Pharmacy Limited</t>
        </is>
      </c>
      <c r="C761" s="14" t="inlineStr">
        <is>
          <t>Outside catchment</t>
        </is>
      </c>
      <c r="D761" s="14" t="inlineStr">
        <is>
          <t>Pharmacy</t>
        </is>
      </c>
      <c r="E761" s="14" t="inlineStr">
        <is>
          <t>Pharmacy</t>
        </is>
      </c>
      <c r="F761" s="24" t="n">
        <v>29.1</v>
      </c>
      <c r="G761" s="25" t="inlineStr">
        <is>
          <t>Cool - lower priority</t>
        </is>
      </c>
      <c r="H761" s="21" t="inlineStr">
        <is>
          <t>Floor - not enriched</t>
        </is>
      </c>
      <c r="I761" s="14" t="n">
        <v>0</v>
      </c>
      <c r="J761" s="14" t="n">
        <v>0</v>
      </c>
      <c r="K761" s="14" t="n">
        <v>0</v>
      </c>
      <c r="L761" s="14" t="n">
        <v>0</v>
      </c>
      <c r="M761" s="14" t="n">
        <v>0</v>
      </c>
      <c r="N761" s="14" t="n">
        <v>12.1</v>
      </c>
      <c r="O761" s="14" t="n">
        <v>8</v>
      </c>
      <c r="P761" s="14" t="n">
        <v>0</v>
      </c>
      <c r="Q761" s="14" t="n">
        <v>0</v>
      </c>
      <c r="R761" s="14" t="n">
        <v>4</v>
      </c>
      <c r="S761" s="14" t="n">
        <v>5</v>
      </c>
      <c r="T761" s="17" t="n">
        <v>4.9</v>
      </c>
      <c r="U761" s="18" t="n">
        <v>21</v>
      </c>
      <c r="V761" s="14" t="inlineStr">
        <is>
          <t>+2348087797131</t>
        </is>
      </c>
      <c r="W761" s="14" t="inlineStr">
        <is>
          <t>+2348087797131</t>
        </is>
      </c>
      <c r="X761" s="14" t="n"/>
      <c r="Y761" s="14" t="inlineStr">
        <is>
          <t>https://wa.me/message/4BABGMWFQ6SVI1</t>
        </is>
      </c>
      <c r="Z761" s="14" t="n"/>
      <c r="AA761" s="14" t="n"/>
      <c r="AB761" s="14" t="n"/>
      <c r="AC761" s="14" t="n"/>
      <c r="AD761" s="14" t="n"/>
      <c r="AE761" s="14" t="n"/>
      <c r="AF761" s="14" t="n">
        <v>2</v>
      </c>
      <c r="AG761" s="19" t="inlineStr">
        <is>
          <t>shop no 2, Aqua prime plaza, Addo Rd, beside Nipco filling station</t>
        </is>
      </c>
      <c r="AH761" s="20" t="n">
        <v>6.479167</v>
      </c>
      <c r="AI761" s="20" t="n">
        <v>3.5707231</v>
      </c>
      <c r="AJ761" s="14" t="inlineStr">
        <is>
          <t>https://www.google.com/maps/place/Norwell+Pharmacy+Limited/data=!4m7!3m6!1s0x103bf7e11252aedf:0xe0263771706bbee9!8m2!3d6.479167!4d3.5707231!16s%2Fg%2F11z6f1b0wv!19sChIJ365SEuH3OxAR6b5rcHE3JuA?authuser=0&amp;hl=en&amp;g_ep=EgoyMDI2MDkzMC4wIJJjKgBIAVAD&amp;rclk=1</t>
        </is>
      </c>
      <c r="AK761" s="14" t="inlineStr">
        <is>
          <t>Google Maps (sweep, Oct 2026)</t>
        </is>
      </c>
      <c r="AL761" s="14" t="inlineStr">
        <is>
          <t>2026-10-06</t>
        </is>
      </c>
      <c r="AM761" s="14" t="inlineStr">
        <is>
          <t>Not approached</t>
        </is>
      </c>
      <c r="AN761" s="19" t="n"/>
    </row>
    <row r="762">
      <c r="A762" s="14" t="n">
        <v>761</v>
      </c>
      <c r="B762" s="14" t="inlineStr">
        <is>
          <t>The Grill by Yanna</t>
        </is>
      </c>
      <c r="C762" s="14" t="inlineStr">
        <is>
          <t>Outside catchment</t>
        </is>
      </c>
      <c r="D762" s="14" t="inlineStr">
        <is>
          <t>Restaurant / Food</t>
        </is>
      </c>
      <c r="E762" s="14" t="inlineStr">
        <is>
          <t>Restaurant</t>
        </is>
      </c>
      <c r="F762" s="24" t="n">
        <v>29.1</v>
      </c>
      <c r="G762" s="25" t="inlineStr">
        <is>
          <t>Cool - lower priority</t>
        </is>
      </c>
      <c r="H762" s="21" t="inlineStr">
        <is>
          <t>Floor - not enriched</t>
        </is>
      </c>
      <c r="I762" s="14" t="n">
        <v>0</v>
      </c>
      <c r="J762" s="14" t="n">
        <v>0</v>
      </c>
      <c r="K762" s="14" t="n">
        <v>0</v>
      </c>
      <c r="L762" s="14" t="n">
        <v>0</v>
      </c>
      <c r="M762" s="14" t="n">
        <v>0</v>
      </c>
      <c r="N762" s="14" t="n">
        <v>18.1</v>
      </c>
      <c r="O762" s="14" t="n">
        <v>0</v>
      </c>
      <c r="P762" s="14" t="n">
        <v>0</v>
      </c>
      <c r="Q762" s="14" t="n">
        <v>0</v>
      </c>
      <c r="R762" s="14" t="n">
        <v>6</v>
      </c>
      <c r="S762" s="14" t="n">
        <v>5</v>
      </c>
      <c r="T762" s="17" t="n">
        <v>4.5</v>
      </c>
      <c r="U762" s="18" t="n">
        <v>101</v>
      </c>
      <c r="V762" s="14" t="inlineStr">
        <is>
          <t>+2348100000637</t>
        </is>
      </c>
      <c r="W762" s="14" t="inlineStr">
        <is>
          <t>+2348100000637</t>
        </is>
      </c>
      <c r="X762" s="14" t="n"/>
      <c r="Y762" s="14" t="n"/>
      <c r="Z762" s="14" t="n"/>
      <c r="AA762" s="14" t="n"/>
      <c r="AB762" s="14" t="n"/>
      <c r="AC762" s="14" t="n"/>
      <c r="AD762" s="14" t="n"/>
      <c r="AE762" s="14" t="n"/>
      <c r="AF762" s="14" t="n">
        <v>1</v>
      </c>
      <c r="AG762" s="19" t="inlineStr">
        <is>
          <t>1B Adeyemi Lawson St</t>
        </is>
      </c>
      <c r="AH762" s="20" t="n">
        <v>6.4457408</v>
      </c>
      <c r="AI762" s="20" t="n">
        <v>3.4437135</v>
      </c>
      <c r="AJ762" s="14" t="inlineStr">
        <is>
          <t>https://www.google.com/maps/place/The+Grill+by+Yanna/data=!4m7!3m6!1s0x103bf50eb87d9cd7:0xeb87eb86f79c6b84!8m2!3d6.4457408!4d3.4437135!16s%2Fg%2F11hy9tgql3!19sChIJ15x9uA71OxARhGuc94brh-s?authuser=0&amp;hl=en&amp;g_ep=EgoyMDI2MDkzMC4wIJJjKgBIAVAD&amp;rclk=1</t>
        </is>
      </c>
      <c r="AK762" s="14" t="inlineStr">
        <is>
          <t>Multiple sources (cross-verified)</t>
        </is>
      </c>
      <c r="AL762" s="14" t="inlineStr">
        <is>
          <t>2026-10-06</t>
        </is>
      </c>
      <c r="AM762" s="14" t="inlineStr">
        <is>
          <t>Not approached</t>
        </is>
      </c>
      <c r="AN762" s="19" t="n"/>
    </row>
    <row r="763">
      <c r="A763" s="14" t="n">
        <v>762</v>
      </c>
      <c r="B763" s="14" t="inlineStr">
        <is>
          <t>Tripod pharmacy</t>
        </is>
      </c>
      <c r="C763" s="14" t="inlineStr">
        <is>
          <t>Outside catchment</t>
        </is>
      </c>
      <c r="D763" s="14" t="inlineStr">
        <is>
          <t>Pharmacy</t>
        </is>
      </c>
      <c r="E763" s="14" t="inlineStr">
        <is>
          <t>Pharmacy</t>
        </is>
      </c>
      <c r="F763" s="24" t="n">
        <v>29.1</v>
      </c>
      <c r="G763" s="25" t="inlineStr">
        <is>
          <t>Cool - lower priority</t>
        </is>
      </c>
      <c r="H763" s="21" t="inlineStr">
        <is>
          <t>Floor - not enriched</t>
        </is>
      </c>
      <c r="I763" s="14" t="n">
        <v>0</v>
      </c>
      <c r="J763" s="14" t="n">
        <v>0</v>
      </c>
      <c r="K763" s="14" t="n">
        <v>0</v>
      </c>
      <c r="L763" s="14" t="n">
        <v>0</v>
      </c>
      <c r="M763" s="14" t="n">
        <v>0</v>
      </c>
      <c r="N763" s="14" t="n">
        <v>20.1</v>
      </c>
      <c r="O763" s="14" t="n">
        <v>0</v>
      </c>
      <c r="P763" s="14" t="n">
        <v>0</v>
      </c>
      <c r="Q763" s="14" t="n">
        <v>0</v>
      </c>
      <c r="R763" s="14" t="n">
        <v>4</v>
      </c>
      <c r="S763" s="14" t="n">
        <v>5</v>
      </c>
      <c r="T763" s="17" t="n">
        <v>4.2</v>
      </c>
      <c r="U763" s="18" t="n">
        <v>172</v>
      </c>
      <c r="V763" s="14" t="inlineStr">
        <is>
          <t>+2348026635295</t>
        </is>
      </c>
      <c r="W763" s="14" t="inlineStr">
        <is>
          <t>+2348026635295</t>
        </is>
      </c>
      <c r="X763" s="14" t="n"/>
      <c r="Y763" s="14" t="n"/>
      <c r="Z763" s="14" t="n"/>
      <c r="AA763" s="14" t="n"/>
      <c r="AB763" s="14" t="n"/>
      <c r="AC763" s="14" t="n"/>
      <c r="AD763" s="14" t="n"/>
      <c r="AE763" s="14" t="n"/>
      <c r="AF763" s="14" t="n">
        <v>1</v>
      </c>
      <c r="AG763" s="19" t="inlineStr">
        <is>
          <t>22/24 Ago Palace Way</t>
        </is>
      </c>
      <c r="AH763" s="20" t="n">
        <v>6.5130929</v>
      </c>
      <c r="AI763" s="20" t="n">
        <v>3.3162118</v>
      </c>
      <c r="AJ763" s="14" t="inlineStr">
        <is>
          <t>https://www.google.com/maps/place/Tripod+pharmacy/data=!4m7!3m6!1s0x103b8eed757d5de9:0x8980d1f4ed3fd51c!8m2!3d6.5130929!4d3.3162118!16s%2Fg%2F119v7q80m!19sChIJ6V19de2OOxARHNU_7fTRgIk?authuser=0&amp;hl=en&amp;g_ep=EgoyMDI2MDkzMC4wIJJjKgBIAVAD&amp;rclk=1</t>
        </is>
      </c>
      <c r="AK763" s="14" t="inlineStr">
        <is>
          <t>Google Maps (sweep, Oct 2026)</t>
        </is>
      </c>
      <c r="AL763" s="14" t="inlineStr">
        <is>
          <t>2026-10-06</t>
        </is>
      </c>
      <c r="AM763" s="14" t="inlineStr">
        <is>
          <t>Not approached</t>
        </is>
      </c>
      <c r="AN763" s="19" t="n"/>
    </row>
    <row r="764">
      <c r="A764" s="14" t="n">
        <v>763</v>
      </c>
      <c r="B764" s="14" t="inlineStr">
        <is>
          <t>Wheatfield Bakery</t>
        </is>
      </c>
      <c r="C764" s="14" t="inlineStr">
        <is>
          <t>Outside catchment</t>
        </is>
      </c>
      <c r="D764" s="14" t="inlineStr">
        <is>
          <t>Restaurant / Food</t>
        </is>
      </c>
      <c r="E764" s="14" t="inlineStr">
        <is>
          <t>Bakery</t>
        </is>
      </c>
      <c r="F764" s="24" t="n">
        <v>29.1</v>
      </c>
      <c r="G764" s="25" t="inlineStr">
        <is>
          <t>Cool - lower priority</t>
        </is>
      </c>
      <c r="H764" s="21" t="inlineStr">
        <is>
          <t>Floor - not enriched</t>
        </is>
      </c>
      <c r="I764" s="14" t="n">
        <v>0</v>
      </c>
      <c r="J764" s="14" t="n">
        <v>0</v>
      </c>
      <c r="K764" s="14" t="n">
        <v>0</v>
      </c>
      <c r="L764" s="14" t="n">
        <v>0</v>
      </c>
      <c r="M764" s="14" t="n">
        <v>0</v>
      </c>
      <c r="N764" s="14" t="n">
        <v>18.1</v>
      </c>
      <c r="O764" s="14" t="n">
        <v>0</v>
      </c>
      <c r="P764" s="14" t="n">
        <v>0</v>
      </c>
      <c r="Q764" s="14" t="n">
        <v>0</v>
      </c>
      <c r="R764" s="14" t="n">
        <v>6</v>
      </c>
      <c r="S764" s="14" t="n">
        <v>5</v>
      </c>
      <c r="T764" s="17" t="n">
        <v>4</v>
      </c>
      <c r="U764" s="18" t="n">
        <v>102</v>
      </c>
      <c r="V764" s="14" t="n"/>
      <c r="W764" s="14" t="n"/>
      <c r="X764" s="14" t="n"/>
      <c r="Y764" s="14" t="n"/>
      <c r="Z764" s="14" t="n"/>
      <c r="AA764" s="14" t="n"/>
      <c r="AB764" s="14" t="n"/>
      <c r="AC764" s="14" t="n"/>
      <c r="AD764" s="14" t="n"/>
      <c r="AE764" s="14" t="n"/>
      <c r="AF764" s="14" t="n">
        <v>0</v>
      </c>
      <c r="AG764" s="19" t="inlineStr">
        <is>
          <t>25b Ajayi Aina St</t>
        </is>
      </c>
      <c r="AH764" s="20" t="n">
        <v>6.5575169</v>
      </c>
      <c r="AI764" s="20" t="n">
        <v>3.3902133</v>
      </c>
      <c r="AJ764" s="14" t="inlineStr">
        <is>
          <t>https://www.google.com/maps/place/Wheatfield+Bakery/data=!4m7!3m6!1s0x103b8d6546e29425:0xa0f9bacd3f082459!8m2!3d6.5575169!4d3.3902133!16s%2Fg%2F11dyyxnstk!19sChIJJZTiRmWNOxARWSQIP826-aA?authuser=0&amp;hl=en&amp;g_ep=EgoyMDI2MDkzMC4wIJJjKgBIAVAD&amp;rclk=1</t>
        </is>
      </c>
      <c r="AK764" s="14" t="inlineStr">
        <is>
          <t>Google Maps (sweep, Oct 2026)</t>
        </is>
      </c>
      <c r="AL764" s="14" t="inlineStr">
        <is>
          <t>2026-10-06</t>
        </is>
      </c>
      <c r="AM764" s="14" t="inlineStr">
        <is>
          <t>Not approached</t>
        </is>
      </c>
      <c r="AN764" s="19" t="n"/>
    </row>
    <row r="765">
      <c r="A765" s="14" t="n">
        <v>764</v>
      </c>
      <c r="B765" s="14" t="inlineStr">
        <is>
          <t>Lounge Thirty 8 Restaurant, Aguda</t>
        </is>
      </c>
      <c r="C765" s="14" t="inlineStr">
        <is>
          <t>Surulere</t>
        </is>
      </c>
      <c r="D765" s="14" t="inlineStr">
        <is>
          <t>Restaurant / Food</t>
        </is>
      </c>
      <c r="E765" s="14" t="inlineStr">
        <is>
          <t>Fast food restaurant</t>
        </is>
      </c>
      <c r="F765" s="24" t="n">
        <v>29.1</v>
      </c>
      <c r="G765" s="25" t="inlineStr">
        <is>
          <t>Cool - lower priority</t>
        </is>
      </c>
      <c r="H765" s="21" t="inlineStr">
        <is>
          <t>Floor - not enriched</t>
        </is>
      </c>
      <c r="I765" s="14" t="n">
        <v>0</v>
      </c>
      <c r="J765" s="14" t="n">
        <v>0</v>
      </c>
      <c r="K765" s="14" t="n">
        <v>0</v>
      </c>
      <c r="L765" s="14" t="n">
        <v>0</v>
      </c>
      <c r="M765" s="14" t="n">
        <v>0</v>
      </c>
      <c r="N765" s="14" t="n">
        <v>18.1</v>
      </c>
      <c r="O765" s="14" t="n">
        <v>0</v>
      </c>
      <c r="P765" s="14" t="n">
        <v>0</v>
      </c>
      <c r="Q765" s="14" t="n">
        <v>0</v>
      </c>
      <c r="R765" s="14" t="n">
        <v>6</v>
      </c>
      <c r="S765" s="14" t="n">
        <v>5</v>
      </c>
      <c r="T765" s="17" t="n">
        <v>4</v>
      </c>
      <c r="U765" s="18" t="n">
        <v>102</v>
      </c>
      <c r="V765" s="14" t="n"/>
      <c r="W765" s="14" t="n"/>
      <c r="X765" s="14" t="n"/>
      <c r="Y765" s="14" t="n"/>
      <c r="Z765" s="14" t="n"/>
      <c r="AA765" s="14" t="n"/>
      <c r="AB765" s="14" t="n"/>
      <c r="AC765" s="14" t="n"/>
      <c r="AD765" s="14" t="n"/>
      <c r="AE765" s="14" t="n"/>
      <c r="AF765" s="14" t="n">
        <v>0</v>
      </c>
      <c r="AG765" s="19" t="inlineStr">
        <is>
          <t>F8WV+F5F</t>
        </is>
      </c>
      <c r="AH765" s="20" t="n">
        <v>6.4961237</v>
      </c>
      <c r="AI765" s="20" t="n">
        <v>3.3428665</v>
      </c>
      <c r="AJ765" s="14" t="inlineStr">
        <is>
          <t>https://www.google.com/maps/place/Lounge+Thirty+8+Restaurant,+Aguda/data=!4m7!3m6!1s0x103b8d6646825e87:0x24b46f4bdf8588b6!8m2!3d6.4961237!4d3.3428665!16s%2Fg%2F11pz14ybwt!19sChIJh16CRmaNOxARtoiF30tvtCQ?authuser=0&amp;hl=en&amp;g_ep=EgoyMDI2MDkzMC4wIJJjKgBIAVAD&amp;rclk=1</t>
        </is>
      </c>
      <c r="AK765" s="14" t="inlineStr">
        <is>
          <t>Google Maps (sweep, Oct 2026)</t>
        </is>
      </c>
      <c r="AL765" s="14" t="inlineStr">
        <is>
          <t>2026-10-06</t>
        </is>
      </c>
      <c r="AM765" s="14" t="inlineStr">
        <is>
          <t>Not approached</t>
        </is>
      </c>
      <c r="AN765" s="19" t="n"/>
    </row>
    <row r="766">
      <c r="A766" s="14" t="n">
        <v>765</v>
      </c>
      <c r="B766" s="14" t="inlineStr">
        <is>
          <t>Kitchens &amp; Accessories</t>
        </is>
      </c>
      <c r="C766" s="14" t="inlineStr">
        <is>
          <t>Victoria Island</t>
        </is>
      </c>
      <c r="D766" s="14" t="inlineStr">
        <is>
          <t>Restaurant / Food</t>
        </is>
      </c>
      <c r="E766" s="14" t="inlineStr">
        <is>
          <t>Kitchen supply store</t>
        </is>
      </c>
      <c r="F766" s="24" t="n">
        <v>29.1</v>
      </c>
      <c r="G766" s="25" t="inlineStr">
        <is>
          <t>Cool - lower priority</t>
        </is>
      </c>
      <c r="H766" s="21" t="inlineStr">
        <is>
          <t>Floor - not enriched</t>
        </is>
      </c>
      <c r="I766" s="14" t="n">
        <v>0</v>
      </c>
      <c r="J766" s="14" t="n">
        <v>0</v>
      </c>
      <c r="K766" s="14" t="n">
        <v>0</v>
      </c>
      <c r="L766" s="14" t="n">
        <v>0</v>
      </c>
      <c r="M766" s="14" t="n">
        <v>0</v>
      </c>
      <c r="N766" s="14" t="n">
        <v>18.1</v>
      </c>
      <c r="O766" s="14" t="n">
        <v>0</v>
      </c>
      <c r="P766" s="14" t="n">
        <v>0</v>
      </c>
      <c r="Q766" s="14" t="n">
        <v>0</v>
      </c>
      <c r="R766" s="14" t="n">
        <v>6</v>
      </c>
      <c r="S766" s="14" t="n">
        <v>5</v>
      </c>
      <c r="T766" s="17" t="n">
        <v>4.6</v>
      </c>
      <c r="U766" s="18" t="n">
        <v>102</v>
      </c>
      <c r="V766" s="14" t="inlineStr">
        <is>
          <t>+2348165508721</t>
        </is>
      </c>
      <c r="W766" s="14" t="inlineStr">
        <is>
          <t>+2348165508721</t>
        </is>
      </c>
      <c r="X766" s="14" t="n"/>
      <c r="Y766" s="14" t="n"/>
      <c r="Z766" s="14" t="n"/>
      <c r="AA766" s="14" t="n"/>
      <c r="AB766" s="14" t="n"/>
      <c r="AC766" s="14" t="n"/>
      <c r="AD766" s="14" t="n"/>
      <c r="AE766" s="14" t="n"/>
      <c r="AF766" s="14" t="n">
        <v>1</v>
      </c>
      <c r="AG766" s="19" t="inlineStr">
        <is>
          <t>7B Sir Samuel Manuwa St</t>
        </is>
      </c>
      <c r="AH766" s="20" t="n">
        <v>6.4360139</v>
      </c>
      <c r="AI766" s="20" t="n">
        <v>3.4354005</v>
      </c>
      <c r="AJ766" s="14" t="inlineStr">
        <is>
          <t>https://www.google.com/maps/place/Kitchens+%26+Accessories/data=!4m7!3m6!1s0x103bf5212738eee7:0xe7676547a40d6018!8m2!3d6.4360139!4d3.4354005!16s%2Fg%2F11c60_f9x3!19sChIJ5-44JyH1OxARGGANpEdlZ-c?authuser=0&amp;hl=en&amp;g_ep=EgoyMDI2MDkzMC4wIJJjKgBIAVAD&amp;rclk=1</t>
        </is>
      </c>
      <c r="AK766" s="14" t="inlineStr">
        <is>
          <t>Google Maps (sweep, Oct 2026)</t>
        </is>
      </c>
      <c r="AL766" s="14" t="inlineStr">
        <is>
          <t>2026-10-06</t>
        </is>
      </c>
      <c r="AM766" s="14" t="inlineStr">
        <is>
          <t>Not approached</t>
        </is>
      </c>
      <c r="AN766" s="19" t="n"/>
    </row>
    <row r="767">
      <c r="A767" s="14" t="n">
        <v>766</v>
      </c>
      <c r="B767" s="14" t="inlineStr">
        <is>
          <t>Kajola Bakery</t>
        </is>
      </c>
      <c r="C767" s="14" t="inlineStr">
        <is>
          <t>Yaba</t>
        </is>
      </c>
      <c r="D767" s="14" t="inlineStr">
        <is>
          <t>Restaurant / Food</t>
        </is>
      </c>
      <c r="E767" s="14" t="inlineStr">
        <is>
          <t>Bakery</t>
        </is>
      </c>
      <c r="F767" s="24" t="n">
        <v>29.1</v>
      </c>
      <c r="G767" s="25" t="inlineStr">
        <is>
          <t>Cool - lower priority</t>
        </is>
      </c>
      <c r="H767" s="21" t="inlineStr">
        <is>
          <t>Floor - not enriched</t>
        </is>
      </c>
      <c r="I767" s="14" t="n">
        <v>0</v>
      </c>
      <c r="J767" s="14" t="n">
        <v>0</v>
      </c>
      <c r="K767" s="14" t="n">
        <v>0</v>
      </c>
      <c r="L767" s="14" t="n">
        <v>0</v>
      </c>
      <c r="M767" s="14" t="n">
        <v>0</v>
      </c>
      <c r="N767" s="14" t="n">
        <v>8.1</v>
      </c>
      <c r="O767" s="14" t="n">
        <v>0</v>
      </c>
      <c r="P767" s="14" t="n">
        <v>0</v>
      </c>
      <c r="Q767" s="14" t="n">
        <v>10</v>
      </c>
      <c r="R767" s="14" t="n">
        <v>6</v>
      </c>
      <c r="S767" s="14" t="n">
        <v>5</v>
      </c>
      <c r="T767" s="17" t="n">
        <v>4.6</v>
      </c>
      <c r="U767" s="18" t="n">
        <v>7</v>
      </c>
      <c r="V767" s="14" t="n"/>
      <c r="W767" s="14" t="n"/>
      <c r="X767" s="14" t="n"/>
      <c r="Y767" s="14" t="n"/>
      <c r="Z767" s="14" t="n"/>
      <c r="AA767" s="14" t="n"/>
      <c r="AB767" s="14" t="n"/>
      <c r="AC767" s="14" t="n"/>
      <c r="AD767" s="14" t="n"/>
      <c r="AE767" s="14" t="n"/>
      <c r="AF767" s="14" t="n">
        <v>0</v>
      </c>
      <c r="AG767" s="19" t="inlineStr">
        <is>
          <t>298 Herbert Macaulay Wy</t>
        </is>
      </c>
      <c r="AH767" s="20" t="n">
        <v>6.5046146</v>
      </c>
      <c r="AI767" s="20" t="n">
        <v>3.3780045</v>
      </c>
      <c r="AJ767" s="14" t="inlineStr">
        <is>
          <t>https://www.google.com/maps/place/Kajola+Bakery/data=!4m7!3m6!1s0x103b8d7cbfb60ea7:0xc02152401d123edb!8m2!3d6.5046146!4d3.3780045!16s%2Fg%2F11ghlt3n9x!19sChIJpw62v3yNOxAR2z4SHUBSIcA?authuser=0&amp;hl=en&amp;g_ep=EgoyMDI2MDkzMC4wIJJjKgBIAVAD&amp;rclk=1</t>
        </is>
      </c>
      <c r="AK767" s="14" t="inlineStr">
        <is>
          <t>Google Maps (sweep, Oct 2026)</t>
        </is>
      </c>
      <c r="AL767" s="14" t="inlineStr">
        <is>
          <t>2026-10-06</t>
        </is>
      </c>
      <c r="AM767" s="14" t="inlineStr">
        <is>
          <t>Not approached</t>
        </is>
      </c>
      <c r="AN767" s="19" t="n"/>
    </row>
    <row r="768">
      <c r="A768" s="14" t="n">
        <v>767</v>
      </c>
      <c r="B768" s="14" t="inlineStr">
        <is>
          <t>Blacks &amp; Cooper’s</t>
        </is>
      </c>
      <c r="C768" s="14" t="inlineStr">
        <is>
          <t>Lekki Phase 1</t>
        </is>
      </c>
      <c r="D768" s="14" t="inlineStr">
        <is>
          <t>Restaurant / Food</t>
        </is>
      </c>
      <c r="E768" s="14" t="inlineStr">
        <is>
          <t>Restaurant</t>
        </is>
      </c>
      <c r="F768" s="24" t="n">
        <v>29</v>
      </c>
      <c r="G768" s="25" t="inlineStr">
        <is>
          <t>Cool - lower priority</t>
        </is>
      </c>
      <c r="H768" s="21" t="inlineStr">
        <is>
          <t>Floor - not enriched</t>
        </is>
      </c>
      <c r="I768" s="14" t="n">
        <v>0</v>
      </c>
      <c r="J768" s="14" t="n">
        <v>0</v>
      </c>
      <c r="K768" s="14" t="n">
        <v>0</v>
      </c>
      <c r="L768" s="14" t="n">
        <v>0</v>
      </c>
      <c r="M768" s="14" t="n">
        <v>0</v>
      </c>
      <c r="N768" s="14" t="n">
        <v>18</v>
      </c>
      <c r="O768" s="14" t="n">
        <v>0</v>
      </c>
      <c r="P768" s="14" t="n">
        <v>0</v>
      </c>
      <c r="Q768" s="14" t="n">
        <v>0</v>
      </c>
      <c r="R768" s="14" t="n">
        <v>6</v>
      </c>
      <c r="S768" s="14" t="n">
        <v>5</v>
      </c>
      <c r="T768" s="17" t="n">
        <v>4.1</v>
      </c>
      <c r="U768" s="18" t="n">
        <v>100</v>
      </c>
      <c r="V768" s="14" t="n"/>
      <c r="W768" s="14" t="n"/>
      <c r="X768" s="14" t="n"/>
      <c r="Y768" s="14" t="n"/>
      <c r="Z768" s="14" t="n"/>
      <c r="AA768" s="14" t="n"/>
      <c r="AB768" s="14" t="n"/>
      <c r="AC768" s="14" t="n"/>
      <c r="AD768" s="14" t="n"/>
      <c r="AE768" s="14" t="n"/>
      <c r="AF768" s="14" t="n">
        <v>0</v>
      </c>
      <c r="AG768" s="19" t="inlineStr">
        <is>
          <t>22 Victoria Arobieke St</t>
        </is>
      </c>
      <c r="AH768" s="20" t="n">
        <v>6.444571</v>
      </c>
      <c r="AI768" s="20" t="n">
        <v>3.4725599</v>
      </c>
      <c r="AJ768" s="14" t="inlineStr">
        <is>
          <t>https://www.google.com/maps/place/Blacks+%26+Cooper%E2%80%99s/data=!4m7!3m6!1s0x103bf54d143523fb:0x5c037d2d12d67f3b!8m2!3d6.444571!4d3.4725599!16s%2Fg%2F11yb4j_64b!19sChIJ-yM1FE31OxARO3_WEi19A1w?authuser=0&amp;hl=en&amp;g_ep=EgoyMDI2MDkzMC4wIJJjKgBIAVAD&amp;rclk=1</t>
        </is>
      </c>
      <c r="AK768" s="14" t="inlineStr">
        <is>
          <t>Google Maps (sweep, Oct 2026)</t>
        </is>
      </c>
      <c r="AL768" s="14" t="inlineStr">
        <is>
          <t>2026-10-06</t>
        </is>
      </c>
      <c r="AM768" s="14" t="inlineStr">
        <is>
          <t>Not approached</t>
        </is>
      </c>
      <c r="AN768" s="19" t="n"/>
    </row>
    <row r="769">
      <c r="A769" s="14" t="n">
        <v>768</v>
      </c>
      <c r="B769" s="14" t="inlineStr">
        <is>
          <t>MedPlus Pharmacy - Lekki Hub Centre</t>
        </is>
      </c>
      <c r="C769" s="14" t="inlineStr">
        <is>
          <t>Lekki Phase 1</t>
        </is>
      </c>
      <c r="D769" s="14" t="inlineStr">
        <is>
          <t>Pharmacy</t>
        </is>
      </c>
      <c r="E769" s="14" t="inlineStr">
        <is>
          <t>Pharmacy</t>
        </is>
      </c>
      <c r="F769" s="24" t="n">
        <v>29</v>
      </c>
      <c r="G769" s="25" t="inlineStr">
        <is>
          <t>Cool - lower priority</t>
        </is>
      </c>
      <c r="H769" s="21" t="inlineStr">
        <is>
          <t>Floor - not enriched</t>
        </is>
      </c>
      <c r="I769" s="14" t="n">
        <v>0</v>
      </c>
      <c r="J769" s="14" t="n">
        <v>0</v>
      </c>
      <c r="K769" s="14" t="n">
        <v>0</v>
      </c>
      <c r="L769" s="14" t="n">
        <v>0</v>
      </c>
      <c r="M769" s="14" t="n">
        <v>0</v>
      </c>
      <c r="N769" s="14" t="n">
        <v>0</v>
      </c>
      <c r="O769" s="14" t="n">
        <v>8</v>
      </c>
      <c r="P769" s="14" t="n">
        <v>7</v>
      </c>
      <c r="Q769" s="14" t="n">
        <v>10</v>
      </c>
      <c r="R769" s="14" t="n">
        <v>4</v>
      </c>
      <c r="S769" s="14" t="n">
        <v>0</v>
      </c>
      <c r="T769" s="17" t="n"/>
      <c r="U769" s="18" t="n"/>
      <c r="V769" s="14" t="inlineStr">
        <is>
          <t>+2349152136274</t>
        </is>
      </c>
      <c r="W769" s="14" t="inlineStr">
        <is>
          <t>+2349152136274; +2348183003665; +2349152592953; +2349053927663; +2348171030932; +2349150691592; +2349152592979; +2348187122408; +2347076625571; +2348113590038; +2348154832230; +2348054022662</t>
        </is>
      </c>
      <c r="X769" s="14" t="n"/>
      <c r="Y769" s="14" t="inlineStr">
        <is>
          <t>https://medplusnig.com/</t>
        </is>
      </c>
      <c r="Z769" s="14" t="inlineStr">
        <is>
          <t>customercare@medplusng.com; orders@medplusng.com</t>
        </is>
      </c>
      <c r="AA769" s="14" t="inlineStr">
        <is>
          <t>https://www.instagram.com/medpluspharmacyng</t>
        </is>
      </c>
      <c r="AB769" s="14" t="n"/>
      <c r="AC769" s="14" t="inlineStr">
        <is>
          <t>https://x.com/medpluspharmacy</t>
        </is>
      </c>
      <c r="AD769" s="14" t="inlineStr">
        <is>
          <t>https://www.linkedin.com/company/medplus-pharmacy-limited</t>
        </is>
      </c>
      <c r="AE769" s="14" t="n"/>
      <c r="AF769" s="14" t="n">
        <v>5</v>
      </c>
      <c r="AG769" s="19" t="inlineStr">
        <is>
          <t>2 Admiralty Rd</t>
        </is>
      </c>
      <c r="AH769" s="20" t="n">
        <v>6.4490229</v>
      </c>
      <c r="AI769" s="20" t="n">
        <v>3.4704076</v>
      </c>
      <c r="AJ769" s="14" t="inlineStr">
        <is>
          <t>https://www.google.com/maps/place/MedPlus+Pharmacy+-+Lekki+Hub+Centre/data=!4m7!3m6!1s0x103bf5457126222d:0x4a59de90eb884a07!8m2!3d6.4490229!4d3.4704076!16s%2Fg%2F11n52nvgn7!19sChIJLSImcUX1OxARB0qI65DeWUo?authuser=0&amp;hl=en&amp;g_ep=EgoyMDI2MDkzMC4wIJJjKgBIAVAD&amp;rclk=1</t>
        </is>
      </c>
      <c r="AK769" s="14" t="inlineStr">
        <is>
          <t>Google Maps (sweep, Oct 2026)</t>
        </is>
      </c>
      <c r="AL769" s="14" t="inlineStr">
        <is>
          <t>2026-10-06</t>
        </is>
      </c>
      <c r="AM769" s="14" t="inlineStr">
        <is>
          <t>Not approached</t>
        </is>
      </c>
      <c r="AN769" s="19" t="n"/>
    </row>
    <row r="770">
      <c r="A770" s="14" t="n">
        <v>769</v>
      </c>
      <c r="B770" s="14" t="inlineStr">
        <is>
          <t>Medplus Pharmacy - Purple Mall</t>
        </is>
      </c>
      <c r="C770" s="14" t="inlineStr">
        <is>
          <t>Lekki Phase 1</t>
        </is>
      </c>
      <c r="D770" s="14" t="inlineStr">
        <is>
          <t>Pharmacy</t>
        </is>
      </c>
      <c r="E770" s="14" t="inlineStr">
        <is>
          <t>Pharmacy</t>
        </is>
      </c>
      <c r="F770" s="24" t="n">
        <v>29</v>
      </c>
      <c r="G770" s="25" t="inlineStr">
        <is>
          <t>Cool - lower priority</t>
        </is>
      </c>
      <c r="H770" s="21" t="inlineStr">
        <is>
          <t>Floor - not enriched</t>
        </is>
      </c>
      <c r="I770" s="14" t="n">
        <v>0</v>
      </c>
      <c r="J770" s="14" t="n">
        <v>0</v>
      </c>
      <c r="K770" s="14" t="n">
        <v>0</v>
      </c>
      <c r="L770" s="14" t="n">
        <v>0</v>
      </c>
      <c r="M770" s="14" t="n">
        <v>0</v>
      </c>
      <c r="N770" s="14" t="n">
        <v>0</v>
      </c>
      <c r="O770" s="14" t="n">
        <v>8</v>
      </c>
      <c r="P770" s="14" t="n">
        <v>7</v>
      </c>
      <c r="Q770" s="14" t="n">
        <v>10</v>
      </c>
      <c r="R770" s="14" t="n">
        <v>4</v>
      </c>
      <c r="S770" s="14" t="n">
        <v>0</v>
      </c>
      <c r="T770" s="17" t="n"/>
      <c r="U770" s="18" t="n"/>
      <c r="V770" s="14" t="inlineStr">
        <is>
          <t>+2348113965413</t>
        </is>
      </c>
      <c r="W770" s="14" t="inlineStr">
        <is>
          <t>+2348113965413; +2348183003665; +2349152592953; +2349053927663; +2348171030932; +2349150691592; +2349152592979; +2348187122408; +2347076625571; +2348113590038; +2348154832230; +2348054022662</t>
        </is>
      </c>
      <c r="X770" s="14" t="n"/>
      <c r="Y770" s="14" t="inlineStr">
        <is>
          <t>https://medplusnig.com/</t>
        </is>
      </c>
      <c r="Z770" s="14" t="inlineStr">
        <is>
          <t>customercare@medplusng.com; orders@medplusng.com</t>
        </is>
      </c>
      <c r="AA770" s="14" t="inlineStr">
        <is>
          <t>https://www.instagram.com/medpluspharmacyng</t>
        </is>
      </c>
      <c r="AB770" s="14" t="n"/>
      <c r="AC770" s="14" t="inlineStr">
        <is>
          <t>https://x.com/medpluspharmacy</t>
        </is>
      </c>
      <c r="AD770" s="14" t="inlineStr">
        <is>
          <t>https://www.linkedin.com/company/medplus-pharmacy-limited</t>
        </is>
      </c>
      <c r="AE770" s="14" t="n"/>
      <c r="AF770" s="14" t="n">
        <v>5</v>
      </c>
      <c r="AG770" s="19" t="inlineStr">
        <is>
          <t>2 Purple Way, off Freedom Way</t>
        </is>
      </c>
      <c r="AH770" s="20" t="n">
        <v>6.4411288</v>
      </c>
      <c r="AI770" s="20" t="n">
        <v>3.4821493</v>
      </c>
      <c r="AJ770" s="14" t="inlineStr">
        <is>
          <t>https://www.google.com/maps/place/Medplus+Pharmacy+-+Purple+Mall/data=!4m7!3m6!1s0x103bf56f10e7db85:0x56090f521af50679!8m2!3d6.4411288!4d3.4821493!16s%2Fg%2F11z8k3_2j7!19sChIJhdvnEG_1OxAReQb1GlIPCVY?authuser=0&amp;hl=en&amp;g_ep=EgoyMDI2MDkzMC4wIJJjKgBIAVAD&amp;rclk=1</t>
        </is>
      </c>
      <c r="AK770" s="14" t="inlineStr">
        <is>
          <t>Google Maps (sweep, Oct 2026)</t>
        </is>
      </c>
      <c r="AL770" s="14" t="inlineStr">
        <is>
          <t>2026-10-06</t>
        </is>
      </c>
      <c r="AM770" s="14" t="inlineStr">
        <is>
          <t>Not approached</t>
        </is>
      </c>
      <c r="AN770" s="19" t="n"/>
    </row>
    <row r="771">
      <c r="A771" s="14" t="n">
        <v>770</v>
      </c>
      <c r="B771" s="14" t="inlineStr">
        <is>
          <t>Nett Pharmacy</t>
        </is>
      </c>
      <c r="C771" s="14" t="inlineStr">
        <is>
          <t>Lekki Phase 1</t>
        </is>
      </c>
      <c r="D771" s="14" t="inlineStr">
        <is>
          <t>Pharmacy</t>
        </is>
      </c>
      <c r="E771" s="14" t="inlineStr">
        <is>
          <t>Pharmacy</t>
        </is>
      </c>
      <c r="F771" s="24" t="n">
        <v>29</v>
      </c>
      <c r="G771" s="25" t="inlineStr">
        <is>
          <t>Cool - lower priority</t>
        </is>
      </c>
      <c r="H771" s="21" t="inlineStr">
        <is>
          <t>Floor - not enriched</t>
        </is>
      </c>
      <c r="I771" s="14" t="n">
        <v>0</v>
      </c>
      <c r="J771" s="14" t="n">
        <v>0</v>
      </c>
      <c r="K771" s="14" t="n">
        <v>0</v>
      </c>
      <c r="L771" s="14" t="n">
        <v>0</v>
      </c>
      <c r="M771" s="14" t="n">
        <v>0</v>
      </c>
      <c r="N771" s="14" t="n">
        <v>0</v>
      </c>
      <c r="O771" s="14" t="n">
        <v>8</v>
      </c>
      <c r="P771" s="14" t="n">
        <v>7</v>
      </c>
      <c r="Q771" s="14" t="n">
        <v>10</v>
      </c>
      <c r="R771" s="14" t="n">
        <v>4</v>
      </c>
      <c r="S771" s="14" t="n">
        <v>0</v>
      </c>
      <c r="T771" s="17" t="n"/>
      <c r="U771" s="18" t="n"/>
      <c r="V771" s="14" t="inlineStr">
        <is>
          <t>+2349139386205</t>
        </is>
      </c>
      <c r="W771" s="14" t="inlineStr">
        <is>
          <t>+2349139386205; +2349139385763; +2347461737516; +2347461575969; +2347461733256; +2347700581829; +2347461744397; +2347653896932; +2347392657001; +2347858874207; +2347461395418; +2347461541563; +2347461697211; +2348077127109; +2347461357079</t>
        </is>
      </c>
      <c r="X771" s="14" t="inlineStr">
        <is>
          <t>+2349139330218</t>
        </is>
      </c>
      <c r="Y771" s="14" t="inlineStr">
        <is>
          <t>https://nettpharmacy.com/</t>
        </is>
      </c>
      <c r="Z771" s="14" t="inlineStr">
        <is>
          <t>info@nettpharmacy.com</t>
        </is>
      </c>
      <c r="AA771" s="14" t="inlineStr">
        <is>
          <t>https://www.instagram.com/nettpharmacy</t>
        </is>
      </c>
      <c r="AB771" s="14" t="inlineStr">
        <is>
          <t>https://www.facebook.com/nettpharmacy</t>
        </is>
      </c>
      <c r="AC771" s="14" t="n"/>
      <c r="AD771" s="14" t="inlineStr">
        <is>
          <t>https://www.linkedin.com/company/nett-pharmacy</t>
        </is>
      </c>
      <c r="AE771" s="14" t="inlineStr">
        <is>
          <t>https://www.tiktok.com/@nettpharmacy</t>
        </is>
      </c>
      <c r="AF771" s="14" t="n">
        <v>6</v>
      </c>
      <c r="AG771" s="19" t="inlineStr">
        <is>
          <t>Bridge view Mall, Plot 12E Admiralty Wy</t>
        </is>
      </c>
      <c r="AH771" s="20" t="n">
        <v>6.4474052</v>
      </c>
      <c r="AI771" s="20" t="n">
        <v>3.4808159</v>
      </c>
      <c r="AJ771" s="14" t="inlineStr">
        <is>
          <t>https://www.google.com/maps/place/Nett+Pharmacy/data=!4m7!3m6!1s0x103bf5c0764e0153:0x8876b835fc5d4f45!8m2!3d6.4474052!4d3.4808159!16s%2Fg%2F11s8c_7_3x!19sChIJUwFOdsD1OxARRU9d_DW4dog?authuser=0&amp;hl=en&amp;g_ep=EgoyMDI2MDkzMC4wIJJjKgBIAVAD&amp;rclk=1</t>
        </is>
      </c>
      <c r="AK771" s="14" t="inlineStr">
        <is>
          <t>Google Maps (sweep, Oct 2026)</t>
        </is>
      </c>
      <c r="AL771" s="14" t="inlineStr">
        <is>
          <t>2026-10-06</t>
        </is>
      </c>
      <c r="AM771" s="14" t="inlineStr">
        <is>
          <t>Not approached</t>
        </is>
      </c>
      <c r="AN771" s="19" t="n"/>
    </row>
    <row r="772">
      <c r="A772" s="14" t="n">
        <v>771</v>
      </c>
      <c r="B772" s="14" t="inlineStr">
        <is>
          <t>Bestsaver Supermarket</t>
        </is>
      </c>
      <c r="C772" s="14" t="inlineStr">
        <is>
          <t>Lekki-Epe Corridor to Ajah</t>
        </is>
      </c>
      <c r="D772" s="14" t="inlineStr">
        <is>
          <t>Supermarket / Grocery</t>
        </is>
      </c>
      <c r="E772" s="14" t="inlineStr">
        <is>
          <t>Supermarket</t>
        </is>
      </c>
      <c r="F772" s="24" t="n">
        <v>29</v>
      </c>
      <c r="G772" s="25" t="inlineStr">
        <is>
          <t>Cool - lower priority</t>
        </is>
      </c>
      <c r="H772" s="21" t="inlineStr">
        <is>
          <t>Floor - not enriched</t>
        </is>
      </c>
      <c r="I772" s="14" t="n">
        <v>0</v>
      </c>
      <c r="J772" s="14" t="n">
        <v>0</v>
      </c>
      <c r="K772" s="14" t="n">
        <v>0</v>
      </c>
      <c r="L772" s="14" t="n">
        <v>0</v>
      </c>
      <c r="M772" s="14" t="n">
        <v>0</v>
      </c>
      <c r="N772" s="14" t="n">
        <v>19</v>
      </c>
      <c r="O772" s="14" t="n">
        <v>0</v>
      </c>
      <c r="P772" s="14" t="n">
        <v>0</v>
      </c>
      <c r="Q772" s="14" t="n">
        <v>0</v>
      </c>
      <c r="R772" s="14" t="n">
        <v>10</v>
      </c>
      <c r="S772" s="14" t="n">
        <v>0</v>
      </c>
      <c r="T772" s="17" t="n">
        <v>3.6</v>
      </c>
      <c r="U772" s="18" t="n">
        <v>127</v>
      </c>
      <c r="V772" s="14" t="n"/>
      <c r="W772" s="14" t="n"/>
      <c r="X772" s="14" t="n"/>
      <c r="Y772" s="14" t="n"/>
      <c r="Z772" s="14" t="n"/>
      <c r="AA772" s="14" t="n"/>
      <c r="AB772" s="14" t="n"/>
      <c r="AC772" s="14" t="n"/>
      <c r="AD772" s="14" t="n"/>
      <c r="AE772" s="14" t="n"/>
      <c r="AF772" s="14" t="n">
        <v>0</v>
      </c>
      <c r="AG772" s="19" t="inlineStr">
        <is>
          <t>FH9H+XPH, Thomas Estate, By Lekki-Epe Expressway Ajah, Lekki Peninsula, Lagos Nigeria</t>
        </is>
      </c>
      <c r="AH772" s="20" t="n">
        <v>6.4699388</v>
      </c>
      <c r="AI772" s="20" t="n">
        <v>3.5793456</v>
      </c>
      <c r="AJ772" s="14" t="inlineStr">
        <is>
          <t>https://www.google.com/maps/place/Bestsaver+Supermarket/data=!4m7!3m6!1s0x103bf75788178ae9:0x7c289c66a093b9e2!8m2!3d6.4699388!4d3.5793456!16s%2Fg%2F11c1hjl_0g!19sChIJ6YoXiFf3OxAR4rmToGacKHw?authuser=0&amp;hl=en&amp;g_ep=EgoyMDI2MDkzMC4wIJJjKgBIAVAD&amp;rclk=1</t>
        </is>
      </c>
      <c r="AK772" s="14" t="inlineStr">
        <is>
          <t>Google Maps (sweep, Oct 2026)</t>
        </is>
      </c>
      <c r="AL772" s="14" t="inlineStr">
        <is>
          <t>2026-10-06</t>
        </is>
      </c>
      <c r="AM772" s="14" t="inlineStr">
        <is>
          <t>Not approached</t>
        </is>
      </c>
      <c r="AN772" s="19" t="n"/>
    </row>
    <row r="773">
      <c r="A773" s="14" t="n">
        <v>772</v>
      </c>
      <c r="B773" s="14" t="inlineStr">
        <is>
          <t>MedPlus Pharmacy - La Ciudad</t>
        </is>
      </c>
      <c r="C773" s="14" t="inlineStr">
        <is>
          <t>Lekki-Epe Corridor to Ajah</t>
        </is>
      </c>
      <c r="D773" s="14" t="inlineStr">
        <is>
          <t>Pharmacy</t>
        </is>
      </c>
      <c r="E773" s="14" t="inlineStr">
        <is>
          <t>Pharmacy</t>
        </is>
      </c>
      <c r="F773" s="24" t="n">
        <v>29</v>
      </c>
      <c r="G773" s="25" t="inlineStr">
        <is>
          <t>Cool - lower priority</t>
        </is>
      </c>
      <c r="H773" s="21" t="inlineStr">
        <is>
          <t>Floor - not enriched</t>
        </is>
      </c>
      <c r="I773" s="14" t="n">
        <v>0</v>
      </c>
      <c r="J773" s="14" t="n">
        <v>0</v>
      </c>
      <c r="K773" s="14" t="n">
        <v>0</v>
      </c>
      <c r="L773" s="14" t="n">
        <v>0</v>
      </c>
      <c r="M773" s="14" t="n">
        <v>0</v>
      </c>
      <c r="N773" s="14" t="n">
        <v>0</v>
      </c>
      <c r="O773" s="14" t="n">
        <v>8</v>
      </c>
      <c r="P773" s="14" t="n">
        <v>7</v>
      </c>
      <c r="Q773" s="14" t="n">
        <v>10</v>
      </c>
      <c r="R773" s="14" t="n">
        <v>4</v>
      </c>
      <c r="S773" s="14" t="n">
        <v>0</v>
      </c>
      <c r="T773" s="17" t="n"/>
      <c r="U773" s="18" t="n"/>
      <c r="V773" s="14" t="inlineStr">
        <is>
          <t>+2347076328808</t>
        </is>
      </c>
      <c r="W773" s="14" t="inlineStr">
        <is>
          <t>+2347076328808; +2348183003665; +2349152592953; +2349053927663; +2348171030932; +2349150691592; +2349152592979; +2348187122408; +2347076625571; +2348113590038; +2348154832230; +2348054022662</t>
        </is>
      </c>
      <c r="X773" s="14" t="n"/>
      <c r="Y773" s="14" t="inlineStr">
        <is>
          <t>https://medplusnig.com/</t>
        </is>
      </c>
      <c r="Z773" s="14" t="inlineStr">
        <is>
          <t>customercare@medplusng.com; orders@medplusng.com</t>
        </is>
      </c>
      <c r="AA773" s="14" t="inlineStr">
        <is>
          <t>https://www.instagram.com/medpluspharmacyng</t>
        </is>
      </c>
      <c r="AB773" s="14" t="n"/>
      <c r="AC773" s="14" t="inlineStr">
        <is>
          <t>https://x.com/medpluspharmacy</t>
        </is>
      </c>
      <c r="AD773" s="14" t="inlineStr">
        <is>
          <t>https://www.linkedin.com/company/medplus-pharmacy-limited</t>
        </is>
      </c>
      <c r="AE773" s="14" t="n"/>
      <c r="AF773" s="14" t="n">
        <v>5</v>
      </c>
      <c r="AG773" s="19" t="inlineStr">
        <is>
          <t>La Ciudad Mall, Ikota First gate, KM 12 Lekki - Epe Expy</t>
        </is>
      </c>
      <c r="AH773" s="20" t="n">
        <v>6.4530177</v>
      </c>
      <c r="AI773" s="20" t="n">
        <v>3.5557532</v>
      </c>
      <c r="AJ773" s="14" t="inlineStr">
        <is>
          <t>https://www.google.com/maps/place/MedPlus+Pharmacy+-+La+Ciudad/data=!4m7!3m6!1s0x103bf7da1bfc3a4b:0x6dd6bb3d6ed14ee2!8m2!3d6.4530177!4d3.5557532!16s%2Fg%2F11n52phpnn!19sChIJSzr8G9r3OxAR4k7Rbj271m0?authuser=0&amp;hl=en&amp;g_ep=EgoyMDI2MDkzMC4wIJJjKgBIAVAD&amp;rclk=1</t>
        </is>
      </c>
      <c r="AK773" s="14" t="inlineStr">
        <is>
          <t>Google Maps (sweep, Oct 2026)</t>
        </is>
      </c>
      <c r="AL773" s="14" t="inlineStr">
        <is>
          <t>2026-10-06</t>
        </is>
      </c>
      <c r="AM773" s="14" t="inlineStr">
        <is>
          <t>Not approached</t>
        </is>
      </c>
      <c r="AN773" s="19" t="n"/>
    </row>
    <row r="774">
      <c r="A774" s="14" t="n">
        <v>773</v>
      </c>
      <c r="B774" s="14" t="inlineStr">
        <is>
          <t>Basbash Catering Services</t>
        </is>
      </c>
      <c r="C774" s="14" t="inlineStr">
        <is>
          <t>Outside catchment</t>
        </is>
      </c>
      <c r="D774" s="14" t="inlineStr">
        <is>
          <t>Restaurant / Food</t>
        </is>
      </c>
      <c r="E774" s="14" t="inlineStr">
        <is>
          <t>Catering food and drink supplier</t>
        </is>
      </c>
      <c r="F774" s="24" t="n">
        <v>29</v>
      </c>
      <c r="G774" s="25" t="inlineStr">
        <is>
          <t>Cool - lower priority</t>
        </is>
      </c>
      <c r="H774" s="21" t="inlineStr">
        <is>
          <t>Floor - not enriched</t>
        </is>
      </c>
      <c r="I774" s="14" t="n">
        <v>0</v>
      </c>
      <c r="J774" s="14" t="n">
        <v>0</v>
      </c>
      <c r="K774" s="14" t="n">
        <v>0</v>
      </c>
      <c r="L774" s="14" t="n">
        <v>0</v>
      </c>
      <c r="M774" s="14" t="n">
        <v>15</v>
      </c>
      <c r="N774" s="14" t="n">
        <v>0</v>
      </c>
      <c r="O774" s="14" t="n">
        <v>8</v>
      </c>
      <c r="P774" s="14" t="n">
        <v>0</v>
      </c>
      <c r="Q774" s="14" t="n">
        <v>0</v>
      </c>
      <c r="R774" s="14" t="n">
        <v>6</v>
      </c>
      <c r="S774" s="14" t="n">
        <v>0</v>
      </c>
      <c r="T774" s="17" t="n"/>
      <c r="U774" s="18" t="n"/>
      <c r="V774" s="14" t="inlineStr">
        <is>
          <t>+2348060002156</t>
        </is>
      </c>
      <c r="W774" s="14" t="inlineStr">
        <is>
          <t>+2348060002156; +2348121355181</t>
        </is>
      </c>
      <c r="X774" s="14" t="inlineStr">
        <is>
          <t>+2348060002156</t>
        </is>
      </c>
      <c r="Y774" s="14" t="inlineStr">
        <is>
          <t>https://basbashcateringservices.netlify.app/</t>
        </is>
      </c>
      <c r="Z774" s="14" t="n"/>
      <c r="AA774" s="14" t="inlineStr">
        <is>
          <t>https://www.instagram.com/basbash_catering_services</t>
        </is>
      </c>
      <c r="AB774" s="14" t="n"/>
      <c r="AC774" s="14" t="n"/>
      <c r="AD774" s="14" t="n"/>
      <c r="AE774" s="14" t="n"/>
      <c r="AF774" s="14" t="n">
        <v>3</v>
      </c>
      <c r="AG774" s="19" t="inlineStr">
        <is>
          <t>Oba Y.A, No 18 Elegushi Cres</t>
        </is>
      </c>
      <c r="AH774" s="20" t="n">
        <v>6.436243</v>
      </c>
      <c r="AI774" s="20" t="n">
        <v>3.4865597</v>
      </c>
      <c r="AJ774" s="14" t="inlineStr">
        <is>
          <t>https://www.google.com/maps/place/Basbash+Catering+Services/data=!4m7!3m6!1s0x103bf571c7b23227:0xc817537e90ecca5a!8m2!3d6.436243!4d3.4865597!16s%2Fg%2F11zyxfb3kx!19sChIJJzKyx3H1OxARWsrskH5TF8g?authuser=0&amp;hl=en&amp;g_ep=EgoyMDI2MDkzMC4wIJJjKgBIAVAD&amp;rclk=1</t>
        </is>
      </c>
      <c r="AK774" s="14" t="inlineStr">
        <is>
          <t>Google Maps (sweep, Oct 2026)</t>
        </is>
      </c>
      <c r="AL774" s="14" t="inlineStr">
        <is>
          <t>2026-10-06</t>
        </is>
      </c>
      <c r="AM774" s="14" t="inlineStr">
        <is>
          <t>Not approached</t>
        </is>
      </c>
      <c r="AN774" s="19" t="n"/>
    </row>
    <row r="775">
      <c r="A775" s="14" t="n">
        <v>774</v>
      </c>
      <c r="B775" s="14" t="inlineStr">
        <is>
          <t>Dish L'Afrique</t>
        </is>
      </c>
      <c r="C775" s="14" t="inlineStr">
        <is>
          <t>Outside catchment</t>
        </is>
      </c>
      <c r="D775" s="14" t="inlineStr">
        <is>
          <t>Restaurant / Food</t>
        </is>
      </c>
      <c r="E775" s="14" t="inlineStr">
        <is>
          <t>Caterer</t>
        </is>
      </c>
      <c r="F775" s="24" t="n">
        <v>29</v>
      </c>
      <c r="G775" s="25" t="inlineStr">
        <is>
          <t>Cool - lower priority</t>
        </is>
      </c>
      <c r="H775" s="21" t="inlineStr">
        <is>
          <t>Floor - not enriched</t>
        </is>
      </c>
      <c r="I775" s="14" t="n">
        <v>0</v>
      </c>
      <c r="J775" s="14" t="n">
        <v>0</v>
      </c>
      <c r="K775" s="14" t="n">
        <v>0</v>
      </c>
      <c r="L775" s="14" t="n">
        <v>0</v>
      </c>
      <c r="M775" s="14" t="n">
        <v>0</v>
      </c>
      <c r="N775" s="14" t="n">
        <v>10</v>
      </c>
      <c r="O775" s="14" t="n">
        <v>8</v>
      </c>
      <c r="P775" s="14" t="n">
        <v>0</v>
      </c>
      <c r="Q775" s="14" t="n">
        <v>0</v>
      </c>
      <c r="R775" s="14" t="n">
        <v>6</v>
      </c>
      <c r="S775" s="14" t="n">
        <v>5</v>
      </c>
      <c r="T775" s="17" t="n">
        <v>5</v>
      </c>
      <c r="U775" s="18" t="n">
        <v>12</v>
      </c>
      <c r="V775" s="14" t="inlineStr">
        <is>
          <t>+2348074737095</t>
        </is>
      </c>
      <c r="W775" s="14" t="inlineStr">
        <is>
          <t>+2348074737095</t>
        </is>
      </c>
      <c r="X775" s="14" t="n"/>
      <c r="Y775" s="14" t="inlineStr">
        <is>
          <t>https://dishlafrique.shop/</t>
        </is>
      </c>
      <c r="Z775" s="14" t="n"/>
      <c r="AA775" s="14" t="n"/>
      <c r="AB775" s="14" t="n"/>
      <c r="AC775" s="14" t="n"/>
      <c r="AD775" s="14" t="n"/>
      <c r="AE775" s="14" t="n"/>
      <c r="AF775" s="14" t="n">
        <v>2</v>
      </c>
      <c r="AG775" s="19" t="inlineStr">
        <is>
          <t>27 Efutide St</t>
        </is>
      </c>
      <c r="AH775" s="20" t="n">
        <v>6.4879002</v>
      </c>
      <c r="AI775" s="20" t="n">
        <v>3.341157</v>
      </c>
      <c r="AJ775" s="14" t="inlineStr">
        <is>
          <t>https://www.google.com/maps/place/Dish+L%27Afrique/data=!4m7!3m6!1s0x103b8ea81590884f:0x87e3d81e46635ea6!8m2!3d6.4879002!4d3.341157!16s%2Fg%2F11k6j_lhmf!19sChIJT4iQFaiOOxARpl5jRh7Y44c?authuser=0&amp;hl=en&amp;g_ep=EgoyMDI2MDkzMC4wIJJjKgBIAVAD&amp;rclk=1</t>
        </is>
      </c>
      <c r="AK775" s="14" t="inlineStr">
        <is>
          <t>Google Maps (sweep, Oct 2026)</t>
        </is>
      </c>
      <c r="AL775" s="14" t="inlineStr">
        <is>
          <t>2026-10-06</t>
        </is>
      </c>
      <c r="AM775" s="14" t="inlineStr">
        <is>
          <t>Not approached</t>
        </is>
      </c>
      <c r="AN775" s="19" t="n"/>
    </row>
    <row r="776">
      <c r="A776" s="14" t="n">
        <v>775</v>
      </c>
      <c r="B776" s="14" t="inlineStr">
        <is>
          <t>Florryskitchen Catering</t>
        </is>
      </c>
      <c r="C776" s="14" t="inlineStr">
        <is>
          <t>Outside catchment</t>
        </is>
      </c>
      <c r="D776" s="14" t="inlineStr">
        <is>
          <t>Restaurant / Food</t>
        </is>
      </c>
      <c r="E776" s="14" t="inlineStr">
        <is>
          <t>Caterer</t>
        </is>
      </c>
      <c r="F776" s="24" t="n">
        <v>29</v>
      </c>
      <c r="G776" s="25" t="inlineStr">
        <is>
          <t>Cool - lower priority</t>
        </is>
      </c>
      <c r="H776" s="21" t="inlineStr">
        <is>
          <t>Floor - not enriched</t>
        </is>
      </c>
      <c r="I776" s="14" t="n">
        <v>0</v>
      </c>
      <c r="J776" s="14" t="n">
        <v>0</v>
      </c>
      <c r="K776" s="14" t="n">
        <v>0</v>
      </c>
      <c r="L776" s="14" t="n">
        <v>0</v>
      </c>
      <c r="M776" s="14" t="n">
        <v>0</v>
      </c>
      <c r="N776" s="14" t="n">
        <v>10</v>
      </c>
      <c r="O776" s="14" t="n">
        <v>8</v>
      </c>
      <c r="P776" s="14" t="n">
        <v>0</v>
      </c>
      <c r="Q776" s="14" t="n">
        <v>0</v>
      </c>
      <c r="R776" s="14" t="n">
        <v>6</v>
      </c>
      <c r="S776" s="14" t="n">
        <v>5</v>
      </c>
      <c r="T776" s="17" t="n">
        <v>5</v>
      </c>
      <c r="U776" s="18" t="n">
        <v>12</v>
      </c>
      <c r="V776" s="14" t="inlineStr">
        <is>
          <t>+2348160287496</t>
        </is>
      </c>
      <c r="W776" s="14" t="inlineStr">
        <is>
          <t>+2348160287496</t>
        </is>
      </c>
      <c r="X776" s="14" t="n"/>
      <c r="Y776" s="14" t="inlineStr">
        <is>
          <t>https://www.instagram.com/p/CRelWkqF6pV/?utm_medium=copy_link</t>
        </is>
      </c>
      <c r="Z776" s="14" t="n"/>
      <c r="AA776" s="14" t="n"/>
      <c r="AB776" s="14" t="n"/>
      <c r="AC776" s="14" t="n"/>
      <c r="AD776" s="14" t="n"/>
      <c r="AE776" s="14" t="n"/>
      <c r="AF776" s="14" t="n">
        <v>2</v>
      </c>
      <c r="AG776" s="19" t="inlineStr">
        <is>
          <t>Alh. Folami St</t>
        </is>
      </c>
      <c r="AH776" s="20" t="n">
        <v>6.6049792</v>
      </c>
      <c r="AI776" s="20" t="n">
        <v>3.2977271</v>
      </c>
      <c r="AJ776" s="14" t="inlineStr">
        <is>
          <t>https://www.google.com/maps/place/Florryskitchen+Catering/data=!4m7!3m6!1s0x103b9135487d6907:0xd30cc82a77859eb2!8m2!3d6.6049792!4d3.2977271!16s%2Fg%2F11rsb2_vlk!19sChIJB2l9SDWROxARsp6FdyrIDNM?authuser=0&amp;hl=en&amp;g_ep=EgoyMDI2MDkzMC4wIJJjKgBIAVAD&amp;rclk=1</t>
        </is>
      </c>
      <c r="AK776" s="14" t="inlineStr">
        <is>
          <t>Google Maps (sweep, Oct 2026)</t>
        </is>
      </c>
      <c r="AL776" s="14" t="inlineStr">
        <is>
          <t>2026-10-06</t>
        </is>
      </c>
      <c r="AM776" s="14" t="inlineStr">
        <is>
          <t>Not approached</t>
        </is>
      </c>
      <c r="AN776" s="19" t="n"/>
    </row>
    <row r="777">
      <c r="A777" s="14" t="n">
        <v>776</v>
      </c>
      <c r="B777" s="14" t="inlineStr">
        <is>
          <t>IREIS IYA Basirat Alamala</t>
        </is>
      </c>
      <c r="C777" s="14" t="inlineStr">
        <is>
          <t>Outside catchment</t>
        </is>
      </c>
      <c r="D777" s="14" t="inlineStr">
        <is>
          <t>Restaurant / Food</t>
        </is>
      </c>
      <c r="E777" s="14" t="inlineStr">
        <is>
          <t>West African restaurant</t>
        </is>
      </c>
      <c r="F777" s="24" t="n">
        <v>29</v>
      </c>
      <c r="G777" s="25" t="inlineStr">
        <is>
          <t>Cool - lower priority</t>
        </is>
      </c>
      <c r="H777" s="21" t="inlineStr">
        <is>
          <t>Floor - not enriched</t>
        </is>
      </c>
      <c r="I777" s="14" t="n">
        <v>0</v>
      </c>
      <c r="J777" s="14" t="n">
        <v>0</v>
      </c>
      <c r="K777" s="14" t="n">
        <v>0</v>
      </c>
      <c r="L777" s="14" t="n">
        <v>0</v>
      </c>
      <c r="M777" s="14" t="n">
        <v>0</v>
      </c>
      <c r="N777" s="14" t="n">
        <v>18</v>
      </c>
      <c r="O777" s="14" t="n">
        <v>0</v>
      </c>
      <c r="P777" s="14" t="n">
        <v>0</v>
      </c>
      <c r="Q777" s="14" t="n">
        <v>0</v>
      </c>
      <c r="R777" s="14" t="n">
        <v>6</v>
      </c>
      <c r="S777" s="14" t="n">
        <v>5</v>
      </c>
      <c r="T777" s="17" t="n">
        <v>4.3</v>
      </c>
      <c r="U777" s="18" t="n">
        <v>100</v>
      </c>
      <c r="V777" s="14" t="inlineStr">
        <is>
          <t>+2348140154508</t>
        </is>
      </c>
      <c r="W777" s="14" t="inlineStr">
        <is>
          <t>+2348140154508</t>
        </is>
      </c>
      <c r="X777" s="14" t="n"/>
      <c r="Y777" s="14" t="n"/>
      <c r="Z777" s="14" t="n"/>
      <c r="AA777" s="14" t="n"/>
      <c r="AB777" s="14" t="n"/>
      <c r="AC777" s="14" t="n"/>
      <c r="AD777" s="14" t="n"/>
      <c r="AE777" s="14" t="n"/>
      <c r="AF777" s="14" t="n">
        <v>1</v>
      </c>
      <c r="AG777" s="19" t="inlineStr">
        <is>
          <t>24 Abiodun St</t>
        </is>
      </c>
      <c r="AH777" s="20" t="n">
        <v>6.5324196</v>
      </c>
      <c r="AI777" s="20" t="n">
        <v>3.3800071</v>
      </c>
      <c r="AJ777" s="14" t="inlineStr">
        <is>
          <t>https://www.google.com/maps/place/IREIS+IYA+Basirat+Alamala/data=!4m7!3m6!1s0x103b8daf63e371c9:0x6778b4452ae64cb6!8m2!3d6.5324196!4d3.3800071!16s%2Fg%2F11xg2175s8!19sChIJyXHjY6-NOxARtkzmKkW0eGc?authuser=0&amp;hl=en&amp;g_ep=EgoyMDI2MDkzMC4wIJJjKgBIAVAD&amp;rclk=1</t>
        </is>
      </c>
      <c r="AK777" s="14" t="inlineStr">
        <is>
          <t>Google Maps (sweep, Oct 2026)</t>
        </is>
      </c>
      <c r="AL777" s="14" t="inlineStr">
        <is>
          <t>2026-10-06</t>
        </is>
      </c>
      <c r="AM777" s="14" t="inlineStr">
        <is>
          <t>Not approached</t>
        </is>
      </c>
      <c r="AN777" s="19" t="n"/>
    </row>
    <row r="778">
      <c r="A778" s="14" t="n">
        <v>777</v>
      </c>
      <c r="B778" s="14" t="inlineStr">
        <is>
          <t>MedPlus Pharmacy - CargoShop</t>
        </is>
      </c>
      <c r="C778" s="14" t="inlineStr">
        <is>
          <t>Outside catchment</t>
        </is>
      </c>
      <c r="D778" s="14" t="inlineStr">
        <is>
          <t>Pharmacy</t>
        </is>
      </c>
      <c r="E778" s="14" t="inlineStr">
        <is>
          <t>Pharmacy</t>
        </is>
      </c>
      <c r="F778" s="24" t="n">
        <v>29</v>
      </c>
      <c r="G778" s="25" t="inlineStr">
        <is>
          <t>Cool - lower priority</t>
        </is>
      </c>
      <c r="H778" s="21" t="inlineStr">
        <is>
          <t>Floor - not enriched</t>
        </is>
      </c>
      <c r="I778" s="14" t="n">
        <v>0</v>
      </c>
      <c r="J778" s="14" t="n">
        <v>0</v>
      </c>
      <c r="K778" s="14" t="n">
        <v>0</v>
      </c>
      <c r="L778" s="14" t="n">
        <v>0</v>
      </c>
      <c r="M778" s="14" t="n">
        <v>0</v>
      </c>
      <c r="N778" s="14" t="n">
        <v>0</v>
      </c>
      <c r="O778" s="14" t="n">
        <v>8</v>
      </c>
      <c r="P778" s="14" t="n">
        <v>7</v>
      </c>
      <c r="Q778" s="14" t="n">
        <v>10</v>
      </c>
      <c r="R778" s="14" t="n">
        <v>4</v>
      </c>
      <c r="S778" s="14" t="n">
        <v>0</v>
      </c>
      <c r="T778" s="17" t="n"/>
      <c r="U778" s="18" t="n"/>
      <c r="V778" s="14" t="inlineStr">
        <is>
          <t>+2347052093561</t>
        </is>
      </c>
      <c r="W778" s="14" t="inlineStr">
        <is>
          <t>+2347052093561; +2348183003665; +2349152592953; +2349053927663; +2348171030932; +2349150691592; +2349152592979; +2348187122408; +2347076625571; +2348113590038; +2348154832230; +2348054022662</t>
        </is>
      </c>
      <c r="X778" s="14" t="n"/>
      <c r="Y778" s="14" t="inlineStr">
        <is>
          <t>https://medplusnig.com/</t>
        </is>
      </c>
      <c r="Z778" s="14" t="inlineStr">
        <is>
          <t>customercare@medplusng.com; orders@medplusng.com</t>
        </is>
      </c>
      <c r="AA778" s="14" t="inlineStr">
        <is>
          <t>https://www.instagram.com/medpluspharmacyng</t>
        </is>
      </c>
      <c r="AB778" s="14" t="n"/>
      <c r="AC778" s="14" t="inlineStr">
        <is>
          <t>https://x.com/medpluspharmacy</t>
        </is>
      </c>
      <c r="AD778" s="14" t="inlineStr">
        <is>
          <t>https://www.linkedin.com/company/medplus-pharmacy-limited</t>
        </is>
      </c>
      <c r="AE778" s="14" t="n"/>
      <c r="AF778" s="14" t="n">
        <v>5</v>
      </c>
      <c r="AG778" s="19" t="inlineStr">
        <is>
          <t>Medplus pharmacy Nahco Cargo, police station, behind Nahco Aviance police post or</t>
        </is>
      </c>
      <c r="AH778" s="20" t="n">
        <v>6.5223637</v>
      </c>
      <c r="AI778" s="20" t="n">
        <v>3.3636867</v>
      </c>
      <c r="AJ778" s="14" t="inlineStr">
        <is>
          <t>https://www.google.com/maps/place/MedPlus+Pharmacy+-+CargoShop/data=!4m7!3m6!1s0x103b8d2df465fd8b:0x70a26a0da1018377!8m2!3d6.5223637!4d3.3636867!16s%2Fg%2F11z4x_nr5p!19sChIJi_1l9C2NOxARd4MBoQ1qonA?authuser=0&amp;hl=en&amp;g_ep=EgoyMDI2MDkzMC4wIJJjKgBIAVAD&amp;rclk=1</t>
        </is>
      </c>
      <c r="AK778" s="14" t="inlineStr">
        <is>
          <t>Google Maps (sweep, Oct 2026)</t>
        </is>
      </c>
      <c r="AL778" s="14" t="inlineStr">
        <is>
          <t>2026-10-06</t>
        </is>
      </c>
      <c r="AM778" s="14" t="inlineStr">
        <is>
          <t>Not approached</t>
        </is>
      </c>
      <c r="AN778" s="19" t="n"/>
    </row>
    <row r="779">
      <c r="A779" s="14" t="n">
        <v>778</v>
      </c>
      <c r="B779" s="14" t="inlineStr">
        <is>
          <t>MedPlus Pharmacy - Trade shop</t>
        </is>
      </c>
      <c r="C779" s="14" t="inlineStr">
        <is>
          <t>Outside catchment</t>
        </is>
      </c>
      <c r="D779" s="14" t="inlineStr">
        <is>
          <t>Pharmacy</t>
        </is>
      </c>
      <c r="E779" s="14" t="inlineStr">
        <is>
          <t>Pharmacy</t>
        </is>
      </c>
      <c r="F779" s="24" t="n">
        <v>29</v>
      </c>
      <c r="G779" s="25" t="inlineStr">
        <is>
          <t>Cool - lower priority</t>
        </is>
      </c>
      <c r="H779" s="21" t="inlineStr">
        <is>
          <t>Floor - not enriched</t>
        </is>
      </c>
      <c r="I779" s="14" t="n">
        <v>0</v>
      </c>
      <c r="J779" s="14" t="n">
        <v>0</v>
      </c>
      <c r="K779" s="14" t="n">
        <v>0</v>
      </c>
      <c r="L779" s="14" t="n">
        <v>0</v>
      </c>
      <c r="M779" s="14" t="n">
        <v>0</v>
      </c>
      <c r="N779" s="14" t="n">
        <v>0</v>
      </c>
      <c r="O779" s="14" t="n">
        <v>8</v>
      </c>
      <c r="P779" s="14" t="n">
        <v>7</v>
      </c>
      <c r="Q779" s="14" t="n">
        <v>10</v>
      </c>
      <c r="R779" s="14" t="n">
        <v>4</v>
      </c>
      <c r="S779" s="14" t="n">
        <v>0</v>
      </c>
      <c r="T779" s="17" t="n"/>
      <c r="U779" s="18" t="n"/>
      <c r="V779" s="14" t="inlineStr">
        <is>
          <t>+2349154980436</t>
        </is>
      </c>
      <c r="W779" s="14" t="inlineStr">
        <is>
          <t>+2349154980436; +2348183003665; +2349152592953; +2349053927663; +2348171030932; +2349150691592; +2349152592979; +2348187122408; +2347076625571; +2348113590038; +2348154832230; +2348054022662</t>
        </is>
      </c>
      <c r="X779" s="14" t="n"/>
      <c r="Y779" s="14" t="inlineStr">
        <is>
          <t>https://medplusnig.com/</t>
        </is>
      </c>
      <c r="Z779" s="14" t="inlineStr">
        <is>
          <t>customercare@medplusng.com; orders@medplusng.com</t>
        </is>
      </c>
      <c r="AA779" s="14" t="inlineStr">
        <is>
          <t>https://www.instagram.com/medpluspharmacyng</t>
        </is>
      </c>
      <c r="AB779" s="14" t="n"/>
      <c r="AC779" s="14" t="inlineStr">
        <is>
          <t>https://x.com/medpluspharmacy</t>
        </is>
      </c>
      <c r="AD779" s="14" t="inlineStr">
        <is>
          <t>https://www.linkedin.com/company/medplus-pharmacy-limited</t>
        </is>
      </c>
      <c r="AE779" s="14" t="n"/>
      <c r="AF779" s="14" t="n">
        <v>5</v>
      </c>
      <c r="AG779" s="19" t="inlineStr">
        <is>
          <t>Lagos Free Zone, Itoke Village</t>
        </is>
      </c>
      <c r="AH779" s="20" t="n">
        <v>6.440073</v>
      </c>
      <c r="AI779" s="20" t="n">
        <v>3.9106782</v>
      </c>
      <c r="AJ779" s="14" t="inlineStr">
        <is>
          <t>https://www.google.com/maps/place/MedPlus+Pharmacy+-+Trade+shop/data=!4m7!3m6!1s0x10394d0092bacc55:0x2a8b2cbf653145c8!8m2!3d6.440073!4d3.9106782!16s%2Fg%2F11n559nd4h!19sChIJVcy6kgBNORARyEUxZb8siyo?authuser=0&amp;hl=en&amp;g_ep=EgoyMDI2MDkzMC4wIJJjKgBIAVAD&amp;rclk=1</t>
        </is>
      </c>
      <c r="AK779" s="14" t="inlineStr">
        <is>
          <t>Google Maps (sweep, Oct 2026)</t>
        </is>
      </c>
      <c r="AL779" s="14" t="inlineStr">
        <is>
          <t>2026-10-06</t>
        </is>
      </c>
      <c r="AM779" s="14" t="inlineStr">
        <is>
          <t>Not approached</t>
        </is>
      </c>
      <c r="AN779" s="19" t="n"/>
    </row>
    <row r="780">
      <c r="A780" s="14" t="n">
        <v>779</v>
      </c>
      <c r="B780" s="14" t="inlineStr">
        <is>
          <t>Mocreative Catering</t>
        </is>
      </c>
      <c r="C780" s="14" t="inlineStr">
        <is>
          <t>Outside catchment</t>
        </is>
      </c>
      <c r="D780" s="14" t="inlineStr">
        <is>
          <t>Restaurant / Food</t>
        </is>
      </c>
      <c r="E780" s="14" t="inlineStr">
        <is>
          <t>Catering food and drink supplier</t>
        </is>
      </c>
      <c r="F780" s="24" t="n">
        <v>29</v>
      </c>
      <c r="G780" s="25" t="inlineStr">
        <is>
          <t>Cool - lower priority</t>
        </is>
      </c>
      <c r="H780" s="21" t="inlineStr">
        <is>
          <t>Floor - not enriched</t>
        </is>
      </c>
      <c r="I780" s="14" t="n">
        <v>0</v>
      </c>
      <c r="J780" s="14" t="n">
        <v>0</v>
      </c>
      <c r="K780" s="14" t="n">
        <v>0</v>
      </c>
      <c r="L780" s="14" t="n">
        <v>0</v>
      </c>
      <c r="M780" s="14" t="n">
        <v>15</v>
      </c>
      <c r="N780" s="14" t="n">
        <v>0</v>
      </c>
      <c r="O780" s="14" t="n">
        <v>8</v>
      </c>
      <c r="P780" s="14" t="n">
        <v>0</v>
      </c>
      <c r="Q780" s="14" t="n">
        <v>0</v>
      </c>
      <c r="R780" s="14" t="n">
        <v>6</v>
      </c>
      <c r="S780" s="14" t="n">
        <v>0</v>
      </c>
      <c r="T780" s="17" t="n"/>
      <c r="U780" s="18" t="n"/>
      <c r="V780" s="14" t="inlineStr">
        <is>
          <t>+2348089528622</t>
        </is>
      </c>
      <c r="W780" s="14" t="inlineStr">
        <is>
          <t>+2348089528622</t>
        </is>
      </c>
      <c r="X780" s="14" t="n"/>
      <c r="Y780" s="14" t="inlineStr">
        <is>
          <t>https://mocreativecatering.com/</t>
        </is>
      </c>
      <c r="Z780" s="14" t="inlineStr">
        <is>
          <t>enquiries@mocreativecatering.com</t>
        </is>
      </c>
      <c r="AA780" s="14" t="inlineStr">
        <is>
          <t>https://www.instagram.com/mocreativecatering</t>
        </is>
      </c>
      <c r="AB780" s="14" t="inlineStr">
        <is>
          <t>https://www.facebook.com/mocreativecatering</t>
        </is>
      </c>
      <c r="AC780" s="14" t="n"/>
      <c r="AD780" s="14" t="n"/>
      <c r="AE780" s="14" t="n"/>
      <c r="AF780" s="14" t="n">
        <v>5</v>
      </c>
      <c r="AG780" s="19" t="inlineStr">
        <is>
          <t>125 Ilaje Rd</t>
        </is>
      </c>
      <c r="AH780" s="20" t="n">
        <v>6.5285804</v>
      </c>
      <c r="AI780" s="20" t="n">
        <v>3.3984965</v>
      </c>
      <c r="AJ780" s="14" t="inlineStr">
        <is>
          <t>https://www.google.com/maps/place/Mocreative+Catering/data=!4m7!3m6!1s0x103b8d712874d931:0xf1e30800b65816b7!8m2!3d6.5285804!4d3.3984965!16s%2Fg%2F11xds3n891!19sChIJMdl0KHGNOxARtxZYtgAI4_E?authuser=0&amp;hl=en&amp;g_ep=EgoyMDI2MDkzMC4wIJJjKgBIAVAD&amp;rclk=1</t>
        </is>
      </c>
      <c r="AK780" s="14" t="inlineStr">
        <is>
          <t>Google Maps (sweep, Oct 2026)</t>
        </is>
      </c>
      <c r="AL780" s="14" t="inlineStr">
        <is>
          <t>2026-10-06</t>
        </is>
      </c>
      <c r="AM780" s="14" t="inlineStr">
        <is>
          <t>Not approached</t>
        </is>
      </c>
      <c r="AN780" s="19" t="n"/>
    </row>
    <row r="781">
      <c r="A781" s="14" t="n">
        <v>780</v>
      </c>
      <c r="B781" s="14" t="inlineStr">
        <is>
          <t>Olumide-Zechariah Kitchen</t>
        </is>
      </c>
      <c r="C781" s="14" t="inlineStr">
        <is>
          <t>Outside catchment</t>
        </is>
      </c>
      <c r="D781" s="14" t="inlineStr">
        <is>
          <t>Restaurant / Food</t>
        </is>
      </c>
      <c r="E781" s="14" t="inlineStr">
        <is>
          <t>Catering food and drink supplier</t>
        </is>
      </c>
      <c r="F781" s="24" t="n">
        <v>29</v>
      </c>
      <c r="G781" s="25" t="inlineStr">
        <is>
          <t>Cool - lower priority</t>
        </is>
      </c>
      <c r="H781" s="21" t="inlineStr">
        <is>
          <t>Floor - not enriched</t>
        </is>
      </c>
      <c r="I781" s="14" t="n">
        <v>0</v>
      </c>
      <c r="J781" s="14" t="n">
        <v>0</v>
      </c>
      <c r="K781" s="14" t="n">
        <v>0</v>
      </c>
      <c r="L781" s="14" t="n">
        <v>0</v>
      </c>
      <c r="M781" s="14" t="n">
        <v>15</v>
      </c>
      <c r="N781" s="14" t="n">
        <v>0</v>
      </c>
      <c r="O781" s="14" t="n">
        <v>8</v>
      </c>
      <c r="P781" s="14" t="n">
        <v>0</v>
      </c>
      <c r="Q781" s="14" t="n">
        <v>0</v>
      </c>
      <c r="R781" s="14" t="n">
        <v>6</v>
      </c>
      <c r="S781" s="14" t="n">
        <v>0</v>
      </c>
      <c r="T781" s="17" t="n"/>
      <c r="U781" s="18" t="n"/>
      <c r="V781" s="14" t="inlineStr">
        <is>
          <t>+2348050384195</t>
        </is>
      </c>
      <c r="W781" s="14" t="inlineStr">
        <is>
          <t>+2348050384195</t>
        </is>
      </c>
      <c r="X781" s="14" t="n"/>
      <c r="Y781" s="14" t="inlineStr">
        <is>
          <t>https://olumidezechariahki.wixsite.com/nigeria</t>
        </is>
      </c>
      <c r="Z781" s="14" t="inlineStr">
        <is>
          <t>olumidezechariahkitchen@gmail.com</t>
        </is>
      </c>
      <c r="AA781" s="14" t="inlineStr">
        <is>
          <t>https://www.instagram.com/ozkitchen1</t>
        </is>
      </c>
      <c r="AB781" s="14" t="n"/>
      <c r="AC781" s="14" t="inlineStr">
        <is>
          <t>https://x.com/favicon</t>
        </is>
      </c>
      <c r="AD781" s="14" t="n"/>
      <c r="AE781" s="14" t="n"/>
      <c r="AF781" s="14" t="n">
        <v>4</v>
      </c>
      <c r="AG781" s="19" t="inlineStr">
        <is>
          <t>3 Abioro St</t>
        </is>
      </c>
      <c r="AH781" s="20" t="n">
        <v>6.4390182</v>
      </c>
      <c r="AI781" s="20" t="n">
        <v>3.4902355</v>
      </c>
      <c r="AJ781" s="14" t="inlineStr">
        <is>
          <t>https://www.google.com/maps/place/Olumide-Zechariah+Kitchen/data=!4m7!3m6!1s0x103bf55add80c2d7:0xf3794d4cd948dead!8m2!3d6.4390182!4d3.4902355!16s%2Fg%2F11jztkynfh!19sChIJ18KA3Vr1OxARrd5I2UxNefM?authuser=0&amp;hl=en&amp;g_ep=EgoyMDI2MDkzMC4wIJJjKgBIAVAD&amp;rclk=1</t>
        </is>
      </c>
      <c r="AK781" s="14" t="inlineStr">
        <is>
          <t>Google Maps (sweep, Oct 2026)</t>
        </is>
      </c>
      <c r="AL781" s="14" t="inlineStr">
        <is>
          <t>2026-10-06</t>
        </is>
      </c>
      <c r="AM781" s="14" t="inlineStr">
        <is>
          <t>Not approached</t>
        </is>
      </c>
      <c r="AN781" s="19" t="n"/>
    </row>
    <row r="782">
      <c r="A782" s="14" t="n">
        <v>781</v>
      </c>
      <c r="B782" s="14" t="inlineStr">
        <is>
          <t>Red Snapper Lekki - Sea Food | Cocktail Bar</t>
        </is>
      </c>
      <c r="C782" s="14" t="inlineStr">
        <is>
          <t>Outside catchment</t>
        </is>
      </c>
      <c r="D782" s="14" t="inlineStr">
        <is>
          <t>Restaurant / Food</t>
        </is>
      </c>
      <c r="E782" s="14" t="inlineStr">
        <is>
          <t>Seafood restaurant</t>
        </is>
      </c>
      <c r="F782" s="24" t="n">
        <v>29</v>
      </c>
      <c r="G782" s="25" t="inlineStr">
        <is>
          <t>Cool - lower priority</t>
        </is>
      </c>
      <c r="H782" s="21" t="inlineStr">
        <is>
          <t>Floor - not enriched</t>
        </is>
      </c>
      <c r="I782" s="14" t="n">
        <v>0</v>
      </c>
      <c r="J782" s="14" t="n">
        <v>0</v>
      </c>
      <c r="K782" s="14" t="n">
        <v>0</v>
      </c>
      <c r="L782" s="14" t="n">
        <v>0</v>
      </c>
      <c r="M782" s="14" t="n">
        <v>0</v>
      </c>
      <c r="N782" s="14" t="n">
        <v>18</v>
      </c>
      <c r="O782" s="14" t="n">
        <v>0</v>
      </c>
      <c r="P782" s="14" t="n">
        <v>0</v>
      </c>
      <c r="Q782" s="14" t="n">
        <v>0</v>
      </c>
      <c r="R782" s="14" t="n">
        <v>6</v>
      </c>
      <c r="S782" s="14" t="n">
        <v>5</v>
      </c>
      <c r="T782" s="17" t="n">
        <v>4.3</v>
      </c>
      <c r="U782" s="18" t="n">
        <v>98</v>
      </c>
      <c r="V782" s="14" t="n"/>
      <c r="W782" s="14" t="n"/>
      <c r="X782" s="14" t="n"/>
      <c r="Y782" s="14" t="n"/>
      <c r="Z782" s="14" t="n"/>
      <c r="AA782" s="14" t="n"/>
      <c r="AB782" s="14" t="n"/>
      <c r="AC782" s="14" t="n"/>
      <c r="AD782" s="14" t="n"/>
      <c r="AE782" s="14" t="n"/>
      <c r="AF782" s="14" t="n">
        <v>0</v>
      </c>
      <c r="AG782" s="19" t="inlineStr">
        <is>
          <t>B20 Wole Olateju Cres, off Admiralty Way</t>
        </is>
      </c>
      <c r="AH782" s="20" t="n">
        <v>6.4472815</v>
      </c>
      <c r="AI782" s="20" t="n">
        <v>3.4536759</v>
      </c>
      <c r="AJ782" s="14" t="inlineStr">
        <is>
          <t>https://www.google.com/maps/place/Red+Snapper+Lekki+-+Sea+Food+%7C+Cocktail+Bar/data=!4m7!3m6!1s0x103bf557399e3ffb:0xa9deeef64fc5572d!8m2!3d6.4472815!4d3.4536759!16s%2Fg%2F11hpshqjc2!19sChIJ-z-eOVf1OxARLVfFT_bu3qk?authuser=0&amp;hl=en&amp;g_ep=EgoyMDI2MDkzMC4wIJJjKgBIAVAD&amp;rclk=1</t>
        </is>
      </c>
      <c r="AK782" s="14" t="inlineStr">
        <is>
          <t>Google Maps (sweep, Oct 2026)</t>
        </is>
      </c>
      <c r="AL782" s="14" t="inlineStr">
        <is>
          <t>2026-10-06</t>
        </is>
      </c>
      <c r="AM782" s="14" t="inlineStr">
        <is>
          <t>Not approached</t>
        </is>
      </c>
      <c r="AN782" s="19" t="n"/>
    </row>
    <row r="783">
      <c r="A783" s="14" t="n">
        <v>782</v>
      </c>
      <c r="B783" s="14" t="inlineStr">
        <is>
          <t>The Host Caterers</t>
        </is>
      </c>
      <c r="C783" s="14" t="inlineStr">
        <is>
          <t>Outside catchment</t>
        </is>
      </c>
      <c r="D783" s="14" t="inlineStr">
        <is>
          <t>Restaurant / Food</t>
        </is>
      </c>
      <c r="E783" s="14" t="inlineStr">
        <is>
          <t>Caterer</t>
        </is>
      </c>
      <c r="F783" s="24" t="n">
        <v>29</v>
      </c>
      <c r="G783" s="25" t="inlineStr">
        <is>
          <t>Cool - lower priority</t>
        </is>
      </c>
      <c r="H783" s="21" t="inlineStr">
        <is>
          <t>Floor - not enriched</t>
        </is>
      </c>
      <c r="I783" s="14" t="n">
        <v>0</v>
      </c>
      <c r="J783" s="14" t="n">
        <v>0</v>
      </c>
      <c r="K783" s="14" t="n">
        <v>0</v>
      </c>
      <c r="L783" s="14" t="n">
        <v>0</v>
      </c>
      <c r="M783" s="14" t="n">
        <v>15</v>
      </c>
      <c r="N783" s="14" t="n">
        <v>0</v>
      </c>
      <c r="O783" s="14" t="n">
        <v>8</v>
      </c>
      <c r="P783" s="14" t="n">
        <v>0</v>
      </c>
      <c r="Q783" s="14" t="n">
        <v>0</v>
      </c>
      <c r="R783" s="14" t="n">
        <v>6</v>
      </c>
      <c r="S783" s="14" t="n">
        <v>0</v>
      </c>
      <c r="T783" s="17" t="n"/>
      <c r="U783" s="18" t="n"/>
      <c r="V783" s="14" t="inlineStr">
        <is>
          <t>+2347083014786</t>
        </is>
      </c>
      <c r="W783" s="14" t="inlineStr">
        <is>
          <t>+2347083014786</t>
        </is>
      </c>
      <c r="X783" s="14" t="n"/>
      <c r="Y783" s="14" t="inlineStr">
        <is>
          <t>https://thehostcaterers.blogspot.com/?utm_source=ig&amp;utm_medium=social&amp;utm_content=link_in_bio&amp;fbclid=PAb21jcAPy1ddleHRuA2FlbQIxMQBzcnRjBmFwcF9pZA81NjcwNjczNDMzNTI0MjcAAadIta9TWrxrnHRSOsaULlGaaAghhStAThKUDa9BVmKwaWfo-2EOvw3GuYuYMg_aem_pMX7Q6Vif6hCrha96MOGTw&amp;m=1</t>
        </is>
      </c>
      <c r="Z783" s="14" t="n"/>
      <c r="AA783" s="14" t="n"/>
      <c r="AB783" s="14" t="n"/>
      <c r="AC783" s="14" t="n"/>
      <c r="AD783" s="14" t="n"/>
      <c r="AE783" s="14" t="n"/>
      <c r="AF783" s="14" t="n">
        <v>2</v>
      </c>
      <c r="AG783" s="19" t="inlineStr">
        <is>
          <t>Abideen Bamgbala St</t>
        </is>
      </c>
      <c r="AH783" s="20" t="n">
        <v>6.4870675</v>
      </c>
      <c r="AI783" s="20" t="n">
        <v>3.596523</v>
      </c>
      <c r="AJ783" s="14" t="inlineStr">
        <is>
          <t>https://www.google.com/maps/place/The+Host+Caterers/data=!4m7!3m6!1s0x103b8d18f5346387:0x2a3799609f96eb82!8m2!3d6.4870675!4d3.596523!16s%2Fg%2F11q1rflw_b!19sChIJh2M09RiNOxARguuWn2CZNyo?authuser=0&amp;hl=en&amp;g_ep=EgoyMDI2MDkzMC4wIJJjKgBIAVAD&amp;rclk=1</t>
        </is>
      </c>
      <c r="AK783" s="14" t="inlineStr">
        <is>
          <t>Google Maps (sweep, Oct 2026)</t>
        </is>
      </c>
      <c r="AL783" s="14" t="inlineStr">
        <is>
          <t>2026-10-06</t>
        </is>
      </c>
      <c r="AM783" s="14" t="inlineStr">
        <is>
          <t>Not approached</t>
        </is>
      </c>
      <c r="AN783" s="19" t="n"/>
    </row>
    <row r="784">
      <c r="A784" s="14" t="n">
        <v>783</v>
      </c>
      <c r="B784" s="14" t="inlineStr">
        <is>
          <t>Honey Food and Catering services</t>
        </is>
      </c>
      <c r="C784" s="14" t="inlineStr">
        <is>
          <t>Surulere</t>
        </is>
      </c>
      <c r="D784" s="14" t="inlineStr">
        <is>
          <t>Restaurant / Food</t>
        </is>
      </c>
      <c r="E784" s="14" t="inlineStr">
        <is>
          <t>West African restaurant</t>
        </is>
      </c>
      <c r="F784" s="24" t="n">
        <v>29</v>
      </c>
      <c r="G784" s="25" t="inlineStr">
        <is>
          <t>Cool - lower priority</t>
        </is>
      </c>
      <c r="H784" s="21" t="inlineStr">
        <is>
          <t>Floor - not enriched</t>
        </is>
      </c>
      <c r="I784" s="14" t="n">
        <v>0</v>
      </c>
      <c r="J784" s="14" t="n">
        <v>0</v>
      </c>
      <c r="K784" s="14" t="n">
        <v>0</v>
      </c>
      <c r="L784" s="14" t="n">
        <v>0</v>
      </c>
      <c r="M784" s="14" t="n">
        <v>0</v>
      </c>
      <c r="N784" s="14" t="n">
        <v>18</v>
      </c>
      <c r="O784" s="14" t="n">
        <v>0</v>
      </c>
      <c r="P784" s="14" t="n">
        <v>0</v>
      </c>
      <c r="Q784" s="14" t="n">
        <v>0</v>
      </c>
      <c r="R784" s="14" t="n">
        <v>6</v>
      </c>
      <c r="S784" s="14" t="n">
        <v>5</v>
      </c>
      <c r="T784" s="17" t="n">
        <v>4.1</v>
      </c>
      <c r="U784" s="18" t="n">
        <v>98</v>
      </c>
      <c r="V784" s="14" t="inlineStr">
        <is>
          <t>+2349015096232</t>
        </is>
      </c>
      <c r="W784" s="14" t="inlineStr">
        <is>
          <t>+2349015096232</t>
        </is>
      </c>
      <c r="X784" s="14" t="n"/>
      <c r="Y784" s="14" t="n"/>
      <c r="Z784" s="14" t="n"/>
      <c r="AA784" s="14" t="n"/>
      <c r="AB784" s="14" t="n"/>
      <c r="AC784" s="14" t="n"/>
      <c r="AD784" s="14" t="n"/>
      <c r="AE784" s="14" t="n"/>
      <c r="AF784" s="14" t="n">
        <v>1</v>
      </c>
      <c r="AG784" s="19" t="inlineStr">
        <is>
          <t>5 Yesufu Sanusi St</t>
        </is>
      </c>
      <c r="AH784" s="20" t="n">
        <v>6.4975275</v>
      </c>
      <c r="AI784" s="20" t="n">
        <v>3.3585512</v>
      </c>
      <c r="AJ784" s="14" t="inlineStr">
        <is>
          <t>https://www.google.com/maps/place/Honey+Food+and+Catering+services/data=!4m7!3m6!1s0x103b8dc9b9b6ee61:0x6f445da4c0edb373!8m2!3d6.4975275!4d3.3585512!16s%2Fg%2F11g6qx1gpm!19sChIJYe62ucmNOxARc7PtwKRdRG8?authuser=0&amp;hl=en&amp;g_ep=EgoyMDI2MDkzMC4wIJJjKgBIAVAD&amp;rclk=1</t>
        </is>
      </c>
      <c r="AK784" s="14" t="inlineStr">
        <is>
          <t>Google Maps (sweep, Oct 2026)</t>
        </is>
      </c>
      <c r="AL784" s="14" t="inlineStr">
        <is>
          <t>2026-10-06</t>
        </is>
      </c>
      <c r="AM784" s="14" t="inlineStr">
        <is>
          <t>Not approached</t>
        </is>
      </c>
      <c r="AN784" s="19" t="n"/>
    </row>
    <row r="785">
      <c r="A785" s="14" t="n">
        <v>784</v>
      </c>
      <c r="B785" s="14" t="inlineStr">
        <is>
          <t>Joseph Jekor pharmacy</t>
        </is>
      </c>
      <c r="C785" s="14" t="inlineStr">
        <is>
          <t>Surulere</t>
        </is>
      </c>
      <c r="D785" s="14" t="inlineStr">
        <is>
          <t>Pharmacy</t>
        </is>
      </c>
      <c r="E785" s="14" t="inlineStr">
        <is>
          <t>Pharmacy</t>
        </is>
      </c>
      <c r="F785" s="24" t="n">
        <v>29</v>
      </c>
      <c r="G785" s="25" t="inlineStr">
        <is>
          <t>Cool - lower priority</t>
        </is>
      </c>
      <c r="H785" s="21" t="inlineStr">
        <is>
          <t>Floor - not enriched</t>
        </is>
      </c>
      <c r="I785" s="14" t="n">
        <v>0</v>
      </c>
      <c r="J785" s="14" t="n">
        <v>0</v>
      </c>
      <c r="K785" s="14" t="n">
        <v>0</v>
      </c>
      <c r="L785" s="14" t="n">
        <v>0</v>
      </c>
      <c r="M785" s="14" t="n">
        <v>0</v>
      </c>
      <c r="N785" s="14" t="n">
        <v>10</v>
      </c>
      <c r="O785" s="14" t="n">
        <v>0</v>
      </c>
      <c r="P785" s="14" t="n">
        <v>0</v>
      </c>
      <c r="Q785" s="14" t="n">
        <v>10</v>
      </c>
      <c r="R785" s="14" t="n">
        <v>4</v>
      </c>
      <c r="S785" s="14" t="n">
        <v>5</v>
      </c>
      <c r="T785" s="17" t="n">
        <v>4.7</v>
      </c>
      <c r="U785" s="18" t="n">
        <v>12</v>
      </c>
      <c r="V785" s="14" t="inlineStr">
        <is>
          <t>+2348023500077</t>
        </is>
      </c>
      <c r="W785" s="14" t="inlineStr">
        <is>
          <t>+2348023500077</t>
        </is>
      </c>
      <c r="X785" s="14" t="n"/>
      <c r="Y785" s="14" t="n"/>
      <c r="Z785" s="14" t="n"/>
      <c r="AA785" s="14" t="n"/>
      <c r="AB785" s="14" t="n"/>
      <c r="AC785" s="14" t="n"/>
      <c r="AD785" s="14" t="n"/>
      <c r="AE785" s="14" t="n"/>
      <c r="AF785" s="14" t="n">
        <v>1</v>
      </c>
      <c r="AG785" s="19" t="inlineStr">
        <is>
          <t>97 Bode Thomas St</t>
        </is>
      </c>
      <c r="AH785" s="20" t="n">
        <v>6.4895842</v>
      </c>
      <c r="AI785" s="20" t="n">
        <v>3.3578866</v>
      </c>
      <c r="AJ785" s="14" t="inlineStr">
        <is>
          <t>https://www.google.com/maps/place/Joseph+Jekor+pharmacy/data=!4m7!3m6!1s0x103b8c1aa945cba3:0xf4d4db2675fa0eaa!8m2!3d6.4895842!4d3.3578866!16s%2Fg%2F11f263ytwl!19sChIJo8tFqRqMOxARqg76dSbb1PQ?authuser=0&amp;hl=en&amp;g_ep=EgoyMDI2MDkzMC4wIJJjKgBIAVAD&amp;rclk=1</t>
        </is>
      </c>
      <c r="AK785" s="14" t="inlineStr">
        <is>
          <t>Google Maps (sweep, Oct 2026)</t>
        </is>
      </c>
      <c r="AL785" s="14" t="inlineStr">
        <is>
          <t>2026-10-06</t>
        </is>
      </c>
      <c r="AM785" s="14" t="inlineStr">
        <is>
          <t>Not approached</t>
        </is>
      </c>
      <c r="AN785" s="19" t="n"/>
    </row>
    <row r="786">
      <c r="A786" s="14" t="n">
        <v>785</v>
      </c>
      <c r="B786" s="14" t="inlineStr">
        <is>
          <t>Nice N Lovely</t>
        </is>
      </c>
      <c r="C786" s="14" t="inlineStr">
        <is>
          <t>Surulere</t>
        </is>
      </c>
      <c r="D786" s="14" t="inlineStr">
        <is>
          <t>Supermarket / Grocery</t>
        </is>
      </c>
      <c r="E786" s="14" t="inlineStr">
        <is>
          <t>Supermarket</t>
        </is>
      </c>
      <c r="F786" s="24" t="n">
        <v>29</v>
      </c>
      <c r="G786" s="25" t="inlineStr">
        <is>
          <t>Cool - lower priority</t>
        </is>
      </c>
      <c r="H786" s="21" t="inlineStr">
        <is>
          <t>Floor - not enriched</t>
        </is>
      </c>
      <c r="I786" s="14" t="n">
        <v>0</v>
      </c>
      <c r="J786" s="14" t="n">
        <v>0</v>
      </c>
      <c r="K786" s="14" t="n">
        <v>0</v>
      </c>
      <c r="L786" s="14" t="n">
        <v>0</v>
      </c>
      <c r="M786" s="14" t="n">
        <v>0</v>
      </c>
      <c r="N786" s="14" t="n">
        <v>14</v>
      </c>
      <c r="O786" s="14" t="n">
        <v>0</v>
      </c>
      <c r="P786" s="14" t="n">
        <v>0</v>
      </c>
      <c r="Q786" s="14" t="n">
        <v>0</v>
      </c>
      <c r="R786" s="14" t="n">
        <v>10</v>
      </c>
      <c r="S786" s="14" t="n">
        <v>5</v>
      </c>
      <c r="T786" s="17" t="n">
        <v>4.3</v>
      </c>
      <c r="U786" s="18" t="n">
        <v>35</v>
      </c>
      <c r="V786" s="14" t="inlineStr">
        <is>
          <t>+2348035501861</t>
        </is>
      </c>
      <c r="W786" s="14" t="inlineStr">
        <is>
          <t>+2348035501861</t>
        </is>
      </c>
      <c r="X786" s="14" t="n"/>
      <c r="Y786" s="14" t="n"/>
      <c r="Z786" s="14" t="n"/>
      <c r="AA786" s="14" t="n"/>
      <c r="AB786" s="14" t="n"/>
      <c r="AC786" s="14" t="n"/>
      <c r="AD786" s="14" t="n"/>
      <c r="AE786" s="14" t="n"/>
      <c r="AF786" s="14" t="n">
        <v>1</v>
      </c>
      <c r="AG786" s="19" t="inlineStr">
        <is>
          <t>122 Ogunlana Dr</t>
        </is>
      </c>
      <c r="AH786" s="20" t="n">
        <v>6.505078</v>
      </c>
      <c r="AI786" s="20" t="n">
        <v>3.351824</v>
      </c>
      <c r="AJ786" s="14" t="inlineStr">
        <is>
          <t>https://www.google.com/maps/place/Nice+N+Lovely/data=!4m7!3m6!1s0x103b8d1c5ba2ad37:0x204168e56b38706f!8m2!3d6.505078!4d3.351824!16s%2Fg%2F11h7q4s9hh!19sChIJN62iWxyNOxARb3A4a-VoQSA?authuser=0&amp;hl=en&amp;g_ep=EgoyMDI2MDkzMC4wIJJjKgBIAVAD&amp;rclk=1</t>
        </is>
      </c>
      <c r="AK786" s="14" t="inlineStr">
        <is>
          <t>Google Maps (sweep, Oct 2026)</t>
        </is>
      </c>
      <c r="AL786" s="14" t="inlineStr">
        <is>
          <t>2026-10-06</t>
        </is>
      </c>
      <c r="AM786" s="14" t="inlineStr">
        <is>
          <t>Not approached</t>
        </is>
      </c>
      <c r="AN786" s="19" t="n"/>
    </row>
    <row r="787">
      <c r="A787" s="14" t="n">
        <v>786</v>
      </c>
      <c r="B787" s="14" t="inlineStr">
        <is>
          <t>GOSSIP KITCHEN AND BAR</t>
        </is>
      </c>
      <c r="C787" s="14" t="inlineStr">
        <is>
          <t>Victoria Island</t>
        </is>
      </c>
      <c r="D787" s="14" t="inlineStr">
        <is>
          <t>Restaurant / Food</t>
        </is>
      </c>
      <c r="E787" s="14" t="inlineStr">
        <is>
          <t>French restaurant</t>
        </is>
      </c>
      <c r="F787" s="24" t="n">
        <v>29</v>
      </c>
      <c r="G787" s="25" t="inlineStr">
        <is>
          <t>Cool - lower priority</t>
        </is>
      </c>
      <c r="H787" s="21" t="inlineStr">
        <is>
          <t>Floor - not enriched</t>
        </is>
      </c>
      <c r="I787" s="14" t="n">
        <v>0</v>
      </c>
      <c r="J787" s="14" t="n">
        <v>0</v>
      </c>
      <c r="K787" s="14" t="n">
        <v>0</v>
      </c>
      <c r="L787" s="14" t="n">
        <v>0</v>
      </c>
      <c r="M787" s="14" t="n">
        <v>0</v>
      </c>
      <c r="N787" s="14" t="n">
        <v>18</v>
      </c>
      <c r="O787" s="14" t="n">
        <v>0</v>
      </c>
      <c r="P787" s="14" t="n">
        <v>0</v>
      </c>
      <c r="Q787" s="14" t="n">
        <v>0</v>
      </c>
      <c r="R787" s="14" t="n">
        <v>6</v>
      </c>
      <c r="S787" s="14" t="n">
        <v>5</v>
      </c>
      <c r="T787" s="17" t="n">
        <v>4.4</v>
      </c>
      <c r="U787" s="18" t="n">
        <v>98</v>
      </c>
      <c r="V787" s="14" t="n"/>
      <c r="W787" s="14" t="n"/>
      <c r="X787" s="14" t="n"/>
      <c r="Y787" s="14" t="n"/>
      <c r="Z787" s="14" t="n"/>
      <c r="AA787" s="14" t="n"/>
      <c r="AB787" s="14" t="n"/>
      <c r="AC787" s="14" t="n"/>
      <c r="AD787" s="14" t="n"/>
      <c r="AE787" s="14" t="n"/>
      <c r="AF787" s="14" t="n">
        <v>0</v>
      </c>
      <c r="AG787" s="19" t="inlineStr">
        <is>
          <t>9A Oko Awo St</t>
        </is>
      </c>
      <c r="AH787" s="20" t="n">
        <v>6.4285106</v>
      </c>
      <c r="AI787" s="20" t="n">
        <v>3.4284492</v>
      </c>
      <c r="AJ787" s="14" t="inlineStr">
        <is>
          <t>https://www.google.com/maps/place/GOSSIP+KITCHEN+AND+BAR/data=!4m7!3m6!1s0x103bf5ec4ed41957:0x19975a8233dd71bb!8m2!3d6.4285106!4d3.4284492!16s%2Fg%2F11k45w1dlx!19sChIJVxnUTuz1OxARu3HdM4Jalxk?authuser=0&amp;hl=en&amp;g_ep=EgoyMDI2MDkzMC4wIJJjKgBIAVAD&amp;rclk=1</t>
        </is>
      </c>
      <c r="AK787" s="14" t="inlineStr">
        <is>
          <t>Google Maps (sweep, Oct 2026)</t>
        </is>
      </c>
      <c r="AL787" s="14" t="inlineStr">
        <is>
          <t>2026-10-06</t>
        </is>
      </c>
      <c r="AM787" s="14" t="inlineStr">
        <is>
          <t>Not approached</t>
        </is>
      </c>
      <c r="AN787" s="19" t="n"/>
    </row>
    <row r="788">
      <c r="A788" s="14" t="n">
        <v>787</v>
      </c>
      <c r="B788" s="14" t="inlineStr">
        <is>
          <t>Nett Pharmacy</t>
        </is>
      </c>
      <c r="C788" s="14" t="inlineStr">
        <is>
          <t>Yaba</t>
        </is>
      </c>
      <c r="D788" s="14" t="inlineStr">
        <is>
          <t>Pharmacy</t>
        </is>
      </c>
      <c r="E788" s="14" t="inlineStr">
        <is>
          <t>Pharmacy</t>
        </is>
      </c>
      <c r="F788" s="24" t="n">
        <v>29</v>
      </c>
      <c r="G788" s="25" t="inlineStr">
        <is>
          <t>Cool - lower priority</t>
        </is>
      </c>
      <c r="H788" s="21" t="inlineStr">
        <is>
          <t>Floor - not enriched</t>
        </is>
      </c>
      <c r="I788" s="14" t="n">
        <v>0</v>
      </c>
      <c r="J788" s="14" t="n">
        <v>0</v>
      </c>
      <c r="K788" s="14" t="n">
        <v>0</v>
      </c>
      <c r="L788" s="14" t="n">
        <v>0</v>
      </c>
      <c r="M788" s="14" t="n">
        <v>0</v>
      </c>
      <c r="N788" s="14" t="n">
        <v>0</v>
      </c>
      <c r="O788" s="14" t="n">
        <v>8</v>
      </c>
      <c r="P788" s="14" t="n">
        <v>7</v>
      </c>
      <c r="Q788" s="14" t="n">
        <v>10</v>
      </c>
      <c r="R788" s="14" t="n">
        <v>4</v>
      </c>
      <c r="S788" s="14" t="n">
        <v>0</v>
      </c>
      <c r="T788" s="17" t="n"/>
      <c r="U788" s="18" t="n"/>
      <c r="V788" s="14" t="inlineStr">
        <is>
          <t>+2349139385784</t>
        </is>
      </c>
      <c r="W788" s="14" t="inlineStr">
        <is>
          <t>+2349139385784; +2349139385763; +2347461737516; +2347461575969; +2347461733256; +2347700581829; +2347461744397; +2347653896932; +2347392657001; +2347858874207; +2347461395418; +2347461541563; +2347461697211; +2348077127109; +2347461357079</t>
        </is>
      </c>
      <c r="X788" s="14" t="inlineStr">
        <is>
          <t>+2349139330218</t>
        </is>
      </c>
      <c r="Y788" s="14" t="inlineStr">
        <is>
          <t>https://nettpharmacy.com/</t>
        </is>
      </c>
      <c r="Z788" s="14" t="inlineStr">
        <is>
          <t>info@nettpharmacy.com</t>
        </is>
      </c>
      <c r="AA788" s="14" t="inlineStr">
        <is>
          <t>https://www.instagram.com/nettpharmacy</t>
        </is>
      </c>
      <c r="AB788" s="14" t="inlineStr">
        <is>
          <t>https://www.facebook.com/nettpharmacy</t>
        </is>
      </c>
      <c r="AC788" s="14" t="n"/>
      <c r="AD788" s="14" t="inlineStr">
        <is>
          <t>https://www.linkedin.com/company/nett-pharmacy</t>
        </is>
      </c>
      <c r="AE788" s="14" t="inlineStr">
        <is>
          <t>https://www.tiktok.com/@nettpharmacy</t>
        </is>
      </c>
      <c r="AF788" s="14" t="n">
        <v>6</v>
      </c>
      <c r="AG788" s="19" t="inlineStr">
        <is>
          <t>2 Industrial Ave</t>
        </is>
      </c>
      <c r="AH788" s="20" t="n">
        <v>6.5036221</v>
      </c>
      <c r="AI788" s="20" t="n">
        <v>3.3792853</v>
      </c>
      <c r="AJ788" s="14" t="inlineStr">
        <is>
          <t>https://www.google.com/maps/place/Nett+Pharmacy/data=!4m7!3m6!1s0x103b8db50d057293:0x77ffb8b3118cf73b!8m2!3d6.5036221!4d3.3792853!16s%2Fg%2F11jsr9b0_9!19sChIJk3IFDbWNOxARO_eMEbO4_3c?authuser=0&amp;hl=en&amp;g_ep=EgoyMDI2MDkzMC4wIJJjKgBIAVAD&amp;rclk=1</t>
        </is>
      </c>
      <c r="AK788" s="14" t="inlineStr">
        <is>
          <t>Google Maps (sweep, Oct 2026)</t>
        </is>
      </c>
      <c r="AL788" s="14" t="inlineStr">
        <is>
          <t>2026-10-06</t>
        </is>
      </c>
      <c r="AM788" s="14" t="inlineStr">
        <is>
          <t>Not approached</t>
        </is>
      </c>
      <c r="AN788" s="19" t="n"/>
    </row>
    <row r="789">
      <c r="A789" s="14" t="n">
        <v>788</v>
      </c>
      <c r="B789" s="14" t="inlineStr">
        <is>
          <t>Nivep Restaurant and Catering Service</t>
        </is>
      </c>
      <c r="C789" s="14" t="inlineStr">
        <is>
          <t>Yaba</t>
        </is>
      </c>
      <c r="D789" s="14" t="inlineStr">
        <is>
          <t>Restaurant / Food</t>
        </is>
      </c>
      <c r="E789" s="14" t="inlineStr">
        <is>
          <t>Caterer</t>
        </is>
      </c>
      <c r="F789" s="24" t="n">
        <v>29</v>
      </c>
      <c r="G789" s="25" t="inlineStr">
        <is>
          <t>Cool - lower priority</t>
        </is>
      </c>
      <c r="H789" s="21" t="inlineStr">
        <is>
          <t>Floor - not enriched</t>
        </is>
      </c>
      <c r="I789" s="14" t="n">
        <v>0</v>
      </c>
      <c r="J789" s="14" t="n">
        <v>0</v>
      </c>
      <c r="K789" s="14" t="n">
        <v>0</v>
      </c>
      <c r="L789" s="14" t="n">
        <v>0</v>
      </c>
      <c r="M789" s="14" t="n">
        <v>15</v>
      </c>
      <c r="N789" s="14" t="n">
        <v>0</v>
      </c>
      <c r="O789" s="14" t="n">
        <v>8</v>
      </c>
      <c r="P789" s="14" t="n">
        <v>0</v>
      </c>
      <c r="Q789" s="14" t="n">
        <v>0</v>
      </c>
      <c r="R789" s="14" t="n">
        <v>6</v>
      </c>
      <c r="S789" s="14" t="n">
        <v>0</v>
      </c>
      <c r="T789" s="17" t="n"/>
      <c r="U789" s="18" t="n"/>
      <c r="V789" s="14" t="inlineStr">
        <is>
          <t>+2348029070589</t>
        </is>
      </c>
      <c r="W789" s="14" t="inlineStr">
        <is>
          <t>+2348029070589; +2348037343118; +2348110290586</t>
        </is>
      </c>
      <c r="X789" s="14" t="inlineStr">
        <is>
          <t>+2348037343118</t>
        </is>
      </c>
      <c r="Y789" s="14" t="inlineStr">
        <is>
          <t>https://nivepcatering.com.ng/</t>
        </is>
      </c>
      <c r="Z789" s="14" t="inlineStr">
        <is>
          <t>utpreciousobot@gmail.com</t>
        </is>
      </c>
      <c r="AA789" s="14" t="n"/>
      <c r="AB789" s="14" t="n"/>
      <c r="AC789" s="14" t="n"/>
      <c r="AD789" s="14" t="n"/>
      <c r="AE789" s="14" t="n"/>
      <c r="AF789" s="14" t="n">
        <v>3</v>
      </c>
      <c r="AG789" s="19" t="inlineStr">
        <is>
          <t>71 Simpson St</t>
        </is>
      </c>
      <c r="AH789" s="20" t="n">
        <v>6.4943083</v>
      </c>
      <c r="AI789" s="20" t="n">
        <v>3.3795722</v>
      </c>
      <c r="AJ789" s="14" t="inlineStr">
        <is>
          <t>https://www.google.com/maps/place/Nivep+Restaurant+and+Catering+Service/data=!4m7!3m6!1s0x103b8c43b3518053:0x1efdb5730e458d6e!8m2!3d6.4943083!4d3.3795722!16s%2Fg%2F11h1fz12yk!19sChIJU4BRs0OMOxARbo1FDnO1_R4?authuser=0&amp;hl=en&amp;g_ep=EgoyMDI2MDkzMC4wIJJjKgBIAVAD&amp;rclk=1</t>
        </is>
      </c>
      <c r="AK789" s="14" t="inlineStr">
        <is>
          <t>Google Maps (sweep, Oct 2026)</t>
        </is>
      </c>
      <c r="AL789" s="14" t="inlineStr">
        <is>
          <t>2026-10-06</t>
        </is>
      </c>
      <c r="AM789" s="14" t="inlineStr">
        <is>
          <t>Not approached</t>
        </is>
      </c>
      <c r="AN789" s="19" t="n"/>
    </row>
    <row r="790">
      <c r="A790" s="14" t="n">
        <v>789</v>
      </c>
      <c r="B790" s="14" t="inlineStr">
        <is>
          <t>Ever Bright Stores/Supermarket</t>
        </is>
      </c>
      <c r="C790" s="14" t="inlineStr">
        <is>
          <t>Lekki Phase 1</t>
        </is>
      </c>
      <c r="D790" s="14" t="inlineStr">
        <is>
          <t>Supermarket / Grocery</t>
        </is>
      </c>
      <c r="E790" s="14" t="inlineStr">
        <is>
          <t>Grocery store</t>
        </is>
      </c>
      <c r="F790" s="24" t="n">
        <v>28.9</v>
      </c>
      <c r="G790" s="25" t="inlineStr">
        <is>
          <t>Cool - lower priority</t>
        </is>
      </c>
      <c r="H790" s="21" t="inlineStr">
        <is>
          <t>Floor - not enriched</t>
        </is>
      </c>
      <c r="I790" s="14" t="n">
        <v>0</v>
      </c>
      <c r="J790" s="14" t="n">
        <v>0</v>
      </c>
      <c r="K790" s="14" t="n">
        <v>0</v>
      </c>
      <c r="L790" s="14" t="n">
        <v>0</v>
      </c>
      <c r="M790" s="14" t="n">
        <v>0</v>
      </c>
      <c r="N790" s="14" t="n">
        <v>13.9</v>
      </c>
      <c r="O790" s="14" t="n">
        <v>0</v>
      </c>
      <c r="P790" s="14" t="n">
        <v>0</v>
      </c>
      <c r="Q790" s="14" t="n">
        <v>0</v>
      </c>
      <c r="R790" s="14" t="n">
        <v>10</v>
      </c>
      <c r="S790" s="14" t="n">
        <v>5</v>
      </c>
      <c r="T790" s="17" t="n">
        <v>4</v>
      </c>
      <c r="U790" s="18" t="n">
        <v>34</v>
      </c>
      <c r="V790" s="14" t="inlineStr">
        <is>
          <t>+2348033469042</t>
        </is>
      </c>
      <c r="W790" s="14" t="inlineStr">
        <is>
          <t>+2348033469042; +2348066787228</t>
        </is>
      </c>
      <c r="X790" s="14" t="n"/>
      <c r="Y790" s="14" t="n"/>
      <c r="Z790" s="14" t="n"/>
      <c r="AA790" s="14" t="n"/>
      <c r="AB790" s="14" t="n"/>
      <c r="AC790" s="14" t="n"/>
      <c r="AD790" s="14" t="n"/>
      <c r="AE790" s="14" t="n"/>
      <c r="AF790" s="14" t="n">
        <v>1</v>
      </c>
      <c r="AG790" s="19" t="inlineStr">
        <is>
          <t>23a Emma Abimbola Cole</t>
        </is>
      </c>
      <c r="AH790" s="20" t="n">
        <v>6.4428225</v>
      </c>
      <c r="AI790" s="20" t="n">
        <v>3.4751721</v>
      </c>
      <c r="AJ790" s="14" t="inlineStr">
        <is>
          <t>https://www.google.com/maps/place/Ever+Bright+Stores%2FSupermarket/data=!4m7!3m6!1s0x103bf44bf50f7563:0xb701ce9883f16f3b!8m2!3d6.4428225!4d3.4751721!16s%2Fg%2F11k2vbjsbh!19sChIJY3UP9Uv0OxARO2_xg5jOAbc?authuser=0&amp;hl=en&amp;g_ep=EgoyMDI2MDkzMC4wIJJjKgBIAVAD&amp;rclk=1</t>
        </is>
      </c>
      <c r="AK790" s="14" t="inlineStr">
        <is>
          <t>Multiple sources (cross-verified)</t>
        </is>
      </c>
      <c r="AL790" s="14" t="inlineStr">
        <is>
          <t>2026-10-06</t>
        </is>
      </c>
      <c r="AM790" s="14" t="inlineStr">
        <is>
          <t>Not approached</t>
        </is>
      </c>
      <c r="AN790" s="19" t="n"/>
    </row>
    <row r="791">
      <c r="A791" s="14" t="n">
        <v>790</v>
      </c>
      <c r="B791" s="14" t="inlineStr">
        <is>
          <t>SOHO LAGOS LEKKI</t>
        </is>
      </c>
      <c r="C791" s="14" t="inlineStr">
        <is>
          <t>Lekki Phase 1</t>
        </is>
      </c>
      <c r="D791" s="14" t="inlineStr">
        <is>
          <t>Restaurant / Food</t>
        </is>
      </c>
      <c r="E791" s="14" t="inlineStr">
        <is>
          <t>Restaurant</t>
        </is>
      </c>
      <c r="F791" s="24" t="n">
        <v>28.9</v>
      </c>
      <c r="G791" s="25" t="inlineStr">
        <is>
          <t>Cool - lower priority</t>
        </is>
      </c>
      <c r="H791" s="21" t="inlineStr">
        <is>
          <t>Floor - not enriched</t>
        </is>
      </c>
      <c r="I791" s="14" t="n">
        <v>0</v>
      </c>
      <c r="J791" s="14" t="n">
        <v>0</v>
      </c>
      <c r="K791" s="14" t="n">
        <v>0</v>
      </c>
      <c r="L791" s="14" t="n">
        <v>0</v>
      </c>
      <c r="M791" s="14" t="n">
        <v>0</v>
      </c>
      <c r="N791" s="14" t="n">
        <v>17.9</v>
      </c>
      <c r="O791" s="14" t="n">
        <v>0</v>
      </c>
      <c r="P791" s="14" t="n">
        <v>0</v>
      </c>
      <c r="Q791" s="14" t="n">
        <v>0</v>
      </c>
      <c r="R791" s="14" t="n">
        <v>6</v>
      </c>
      <c r="S791" s="14" t="n">
        <v>5</v>
      </c>
      <c r="T791" s="17" t="n">
        <v>4.2</v>
      </c>
      <c r="U791" s="18" t="n">
        <v>97</v>
      </c>
      <c r="V791" s="14" t="n"/>
      <c r="W791" s="14" t="n"/>
      <c r="X791" s="14" t="n"/>
      <c r="Y791" s="14" t="n"/>
      <c r="Z791" s="14" t="n"/>
      <c r="AA791" s="14" t="n"/>
      <c r="AB791" s="14" t="n"/>
      <c r="AC791" s="14" t="n"/>
      <c r="AD791" s="14" t="n"/>
      <c r="AE791" s="14" t="n"/>
      <c r="AF791" s="14" t="n">
        <v>0</v>
      </c>
      <c r="AG791" s="19" t="inlineStr">
        <is>
          <t>6A Ogbunike St</t>
        </is>
      </c>
      <c r="AH791" s="20" t="n">
        <v>6.4476033</v>
      </c>
      <c r="AI791" s="20" t="n">
        <v>3.4579066</v>
      </c>
      <c r="AJ791" s="14" t="inlineStr">
        <is>
          <t>https://www.google.com/maps/place/SOHO+LAGOS+LEKKI/data=!4m7!3m6!1s0x103bf5dabbc00ac7:0x64fa59e02bdb25d3!8m2!3d6.4476033!4d3.4579066!16s%2Fg%2F11lnnp1jcp!19sChIJxwrAu9r1OxAR0yXbK-BZ-mQ?authuser=0&amp;hl=en&amp;g_ep=EgoyMDI2MDkzMC4wIJJjKgBIAVAD&amp;rclk=1</t>
        </is>
      </c>
      <c r="AK791" s="14" t="inlineStr">
        <is>
          <t>Google Maps (sweep, Oct 2026)</t>
        </is>
      </c>
      <c r="AL791" s="14" t="inlineStr">
        <is>
          <t>2026-10-06</t>
        </is>
      </c>
      <c r="AM791" s="14" t="inlineStr">
        <is>
          <t>Not approached</t>
        </is>
      </c>
      <c r="AN791" s="19" t="n"/>
    </row>
    <row r="792">
      <c r="A792" s="14" t="n">
        <v>791</v>
      </c>
      <c r="B792" s="14" t="inlineStr">
        <is>
          <t>The Foodhub by CWC</t>
        </is>
      </c>
      <c r="C792" s="14" t="inlineStr">
        <is>
          <t>Lekki Phase 1</t>
        </is>
      </c>
      <c r="D792" s="14" t="inlineStr">
        <is>
          <t>Restaurant / Food</t>
        </is>
      </c>
      <c r="E792" s="14" t="inlineStr">
        <is>
          <t>Family restaurant</t>
        </is>
      </c>
      <c r="F792" s="24" t="n">
        <v>28.9</v>
      </c>
      <c r="G792" s="25" t="inlineStr">
        <is>
          <t>Cool - lower priority</t>
        </is>
      </c>
      <c r="H792" s="21" t="inlineStr">
        <is>
          <t>Floor - not enriched</t>
        </is>
      </c>
      <c r="I792" s="14" t="n">
        <v>0</v>
      </c>
      <c r="J792" s="14" t="n">
        <v>0</v>
      </c>
      <c r="K792" s="14" t="n">
        <v>0</v>
      </c>
      <c r="L792" s="14" t="n">
        <v>0</v>
      </c>
      <c r="M792" s="14" t="n">
        <v>0</v>
      </c>
      <c r="N792" s="14" t="n">
        <v>17.9</v>
      </c>
      <c r="O792" s="14" t="n">
        <v>0</v>
      </c>
      <c r="P792" s="14" t="n">
        <v>0</v>
      </c>
      <c r="Q792" s="14" t="n">
        <v>0</v>
      </c>
      <c r="R792" s="14" t="n">
        <v>6</v>
      </c>
      <c r="S792" s="14" t="n">
        <v>5</v>
      </c>
      <c r="T792" s="17" t="n">
        <v>4.3</v>
      </c>
      <c r="U792" s="18" t="n">
        <v>97</v>
      </c>
      <c r="V792" s="14" t="inlineStr">
        <is>
          <t>+2349160001414</t>
        </is>
      </c>
      <c r="W792" s="14" t="inlineStr">
        <is>
          <t>+2349160001414</t>
        </is>
      </c>
      <c r="X792" s="14" t="n"/>
      <c r="Y792" s="14" t="n"/>
      <c r="Z792" s="14" t="n"/>
      <c r="AA792" s="14" t="n"/>
      <c r="AB792" s="14" t="n"/>
      <c r="AC792" s="14" t="n"/>
      <c r="AD792" s="14" t="n"/>
      <c r="AE792" s="14" t="n"/>
      <c r="AF792" s="14" t="n">
        <v>1</v>
      </c>
      <c r="AG792" s="19" t="inlineStr">
        <is>
          <t>22A Admiralty Wy</t>
        </is>
      </c>
      <c r="AH792" s="20" t="n">
        <v>6.4475996</v>
      </c>
      <c r="AI792" s="20" t="n">
        <v>3.4795847</v>
      </c>
      <c r="AJ792" s="14" t="inlineStr">
        <is>
          <t>https://www.google.com/maps/place/The+Foodhub+by+CWC/data=!4m7!3m6!1s0x103bf57271c26ca5:0x9d5e435f9a49c162!8m2!3d6.4475996!4d3.4795847!16s%2Fg%2F11srgjm49c!19sChIJpWzCcXL1OxARYsFJml9DXp0?authuser=0&amp;hl=en&amp;g_ep=EgoyMDI2MDkzMC4wIJJjKgBIAVAD&amp;rclk=1</t>
        </is>
      </c>
      <c r="AK792" s="14" t="inlineStr">
        <is>
          <t>Google Maps (sweep, Oct 2026)</t>
        </is>
      </c>
      <c r="AL792" s="14" t="inlineStr">
        <is>
          <t>2026-10-06</t>
        </is>
      </c>
      <c r="AM792" s="14" t="inlineStr">
        <is>
          <t>Not approached</t>
        </is>
      </c>
      <c r="AN792" s="19" t="n"/>
    </row>
    <row r="793">
      <c r="A793" s="14" t="n">
        <v>792</v>
      </c>
      <c r="B793" s="14" t="inlineStr">
        <is>
          <t>Grocery Store</t>
        </is>
      </c>
      <c r="C793" s="14" t="inlineStr">
        <is>
          <t>Lekki-Epe Corridor to Ajah</t>
        </is>
      </c>
      <c r="D793" s="14" t="inlineStr">
        <is>
          <t>Supermarket / Grocery</t>
        </is>
      </c>
      <c r="E793" s="14" t="inlineStr">
        <is>
          <t>Grocery store</t>
        </is>
      </c>
      <c r="F793" s="24" t="n">
        <v>28.9</v>
      </c>
      <c r="G793" s="25" t="inlineStr">
        <is>
          <t>Cool - lower priority</t>
        </is>
      </c>
      <c r="H793" s="21" t="inlineStr">
        <is>
          <t>Floor - not enriched</t>
        </is>
      </c>
      <c r="I793" s="14" t="n">
        <v>0</v>
      </c>
      <c r="J793" s="14" t="n">
        <v>0</v>
      </c>
      <c r="K793" s="14" t="n">
        <v>0</v>
      </c>
      <c r="L793" s="14" t="n">
        <v>0</v>
      </c>
      <c r="M793" s="14" t="n">
        <v>0</v>
      </c>
      <c r="N793" s="14" t="n">
        <v>13.9</v>
      </c>
      <c r="O793" s="14" t="n">
        <v>0</v>
      </c>
      <c r="P793" s="14" t="n">
        <v>0</v>
      </c>
      <c r="Q793" s="14" t="n">
        <v>0</v>
      </c>
      <c r="R793" s="14" t="n">
        <v>10</v>
      </c>
      <c r="S793" s="14" t="n">
        <v>5</v>
      </c>
      <c r="T793" s="17" t="n">
        <v>4.1</v>
      </c>
      <c r="U793" s="18" t="n">
        <v>34</v>
      </c>
      <c r="V793" s="14" t="n"/>
      <c r="W793" s="14" t="n"/>
      <c r="X793" s="14" t="n"/>
      <c r="Y793" s="14" t="n"/>
      <c r="Z793" s="14" t="n"/>
      <c r="AA793" s="14" t="n"/>
      <c r="AB793" s="14" t="n"/>
      <c r="AC793" s="14" t="n"/>
      <c r="AD793" s="14" t="n"/>
      <c r="AE793" s="14" t="n"/>
      <c r="AF793" s="14" t="n">
        <v>0</v>
      </c>
      <c r="AG793" s="19" t="inlineStr">
        <is>
          <t>12 Ajifoluke Ave</t>
        </is>
      </c>
      <c r="AH793" s="20" t="n">
        <v>6.42889</v>
      </c>
      <c r="AI793" s="20" t="n">
        <v>3.5011206</v>
      </c>
      <c r="AJ793" s="14" t="inlineStr">
        <is>
          <t>https://www.google.com/maps/place/Grocery+Store/data=!4m7!3m6!1s0x103bf67813ce2b21:0xa19a1a02666e2fd3!8m2!3d6.42889!4d3.5011206!16s%2Fg%2F11ck975qj5!19sChIJISvOE3j2OxAR0y9uZgIamqE?authuser=0&amp;hl=en&amp;g_ep=EgoyMDI2MDkzMC4wIJJjKgBIAVAD&amp;rclk=1</t>
        </is>
      </c>
      <c r="AK793" s="14" t="inlineStr">
        <is>
          <t>Google Maps (sweep, Oct 2026)</t>
        </is>
      </c>
      <c r="AL793" s="14" t="inlineStr">
        <is>
          <t>2026-10-06</t>
        </is>
      </c>
      <c r="AM793" s="14" t="inlineStr">
        <is>
          <t>Not approached</t>
        </is>
      </c>
      <c r="AN793" s="19" t="n"/>
    </row>
    <row r="794">
      <c r="A794" s="14" t="n">
        <v>793</v>
      </c>
      <c r="B794" s="14" t="inlineStr">
        <is>
          <t>Sicca Shawarma</t>
        </is>
      </c>
      <c r="C794" s="14" t="inlineStr">
        <is>
          <t>Outside catchment</t>
        </is>
      </c>
      <c r="D794" s="14" t="inlineStr">
        <is>
          <t>Restaurant / Food</t>
        </is>
      </c>
      <c r="E794" s="14" t="inlineStr">
        <is>
          <t>Fast Food</t>
        </is>
      </c>
      <c r="F794" s="24" t="n">
        <v>28.9</v>
      </c>
      <c r="G794" s="25" t="inlineStr">
        <is>
          <t>Cool - lower priority</t>
        </is>
      </c>
      <c r="H794" s="21" t="inlineStr">
        <is>
          <t>Floor - not enriched</t>
        </is>
      </c>
      <c r="I794" s="14" t="n">
        <v>0</v>
      </c>
      <c r="J794" s="14" t="n">
        <v>0</v>
      </c>
      <c r="K794" s="14" t="n">
        <v>0</v>
      </c>
      <c r="L794" s="14" t="n">
        <v>0</v>
      </c>
      <c r="M794" s="14" t="n">
        <v>0</v>
      </c>
      <c r="N794" s="14" t="n">
        <v>12.9</v>
      </c>
      <c r="O794" s="14" t="n">
        <v>0</v>
      </c>
      <c r="P794" s="14" t="n">
        <v>0</v>
      </c>
      <c r="Q794" s="14" t="n">
        <v>10</v>
      </c>
      <c r="R794" s="14" t="n">
        <v>6</v>
      </c>
      <c r="S794" s="14" t="n">
        <v>0</v>
      </c>
      <c r="T794" s="17" t="n">
        <v>3.7</v>
      </c>
      <c r="U794" s="18" t="n">
        <v>26</v>
      </c>
      <c r="V794" s="14" t="n"/>
      <c r="W794" s="14" t="n"/>
      <c r="X794" s="14" t="n"/>
      <c r="Y794" s="14" t="n"/>
      <c r="Z794" s="14" t="n"/>
      <c r="AA794" s="14" t="n"/>
      <c r="AB794" s="14" t="n"/>
      <c r="AC794" s="14" t="n"/>
      <c r="AD794" s="14" t="n"/>
      <c r="AE794" s="14" t="n"/>
      <c r="AF794" s="14" t="n">
        <v>0</v>
      </c>
      <c r="AG794" s="19" t="inlineStr">
        <is>
          <t>18 Dele Orisabiyi St</t>
        </is>
      </c>
      <c r="AH794" s="20" t="n">
        <v>6.5147214</v>
      </c>
      <c r="AI794" s="20" t="n">
        <v>3.3127661</v>
      </c>
      <c r="AJ794" s="14" t="inlineStr">
        <is>
          <t>https://www.google.com/maps/place/Sicca+Shawarma/data=!4m7!3m6!1s0x103b8ef1e5978d3d:0xe294704017b003e9!8m2!3d6.5147214!4d3.3127661!16s%2Fg%2F11bbrmx9rb!19sChIJPY2X5fGOOxAR6QOwF0BwlOI?authuser=0&amp;hl=en&amp;g_ep=EgoyMDI2MDkzMC4wIJJjKgBIAVAD&amp;rclk=1</t>
        </is>
      </c>
      <c r="AK794" s="14" t="inlineStr">
        <is>
          <t>Google Maps (sweep, Oct 2026)</t>
        </is>
      </c>
      <c r="AL794" s="14" t="inlineStr">
        <is>
          <t>2026-10-06</t>
        </is>
      </c>
      <c r="AM794" s="14" t="inlineStr">
        <is>
          <t>Not approached</t>
        </is>
      </c>
      <c r="AN794" s="19" t="n"/>
    </row>
    <row r="795">
      <c r="A795" s="14" t="n">
        <v>794</v>
      </c>
      <c r="B795" s="14" t="inlineStr">
        <is>
          <t>RED Chinese Restaurant</t>
        </is>
      </c>
      <c r="C795" s="14" t="inlineStr">
        <is>
          <t>Victoria Island</t>
        </is>
      </c>
      <c r="D795" s="14" t="inlineStr">
        <is>
          <t>Restaurant / Food</t>
        </is>
      </c>
      <c r="E795" s="14" t="inlineStr">
        <is>
          <t>Restaurant</t>
        </is>
      </c>
      <c r="F795" s="24" t="n">
        <v>28.9</v>
      </c>
      <c r="G795" s="25" t="inlineStr">
        <is>
          <t>Cool - lower priority</t>
        </is>
      </c>
      <c r="H795" s="21" t="inlineStr">
        <is>
          <t>Floor - not enriched</t>
        </is>
      </c>
      <c r="I795" s="14" t="n">
        <v>0</v>
      </c>
      <c r="J795" s="14" t="n">
        <v>0</v>
      </c>
      <c r="K795" s="14" t="n">
        <v>0</v>
      </c>
      <c r="L795" s="14" t="n">
        <v>0</v>
      </c>
      <c r="M795" s="14" t="n">
        <v>0</v>
      </c>
      <c r="N795" s="14" t="n">
        <v>17.9</v>
      </c>
      <c r="O795" s="14" t="n">
        <v>0</v>
      </c>
      <c r="P795" s="14" t="n">
        <v>0</v>
      </c>
      <c r="Q795" s="14" t="n">
        <v>0</v>
      </c>
      <c r="R795" s="14" t="n">
        <v>6</v>
      </c>
      <c r="S795" s="14" t="n">
        <v>5</v>
      </c>
      <c r="T795" s="17" t="n">
        <v>4.2</v>
      </c>
      <c r="U795" s="18" t="n">
        <v>97</v>
      </c>
      <c r="V795" s="14" t="n"/>
      <c r="W795" s="14" t="n"/>
      <c r="X795" s="14" t="n"/>
      <c r="Y795" s="14" t="n"/>
      <c r="Z795" s="14" t="n"/>
      <c r="AA795" s="14" t="n"/>
      <c r="AB795" s="14" t="n"/>
      <c r="AC795" s="14" t="n"/>
      <c r="AD795" s="14" t="n"/>
      <c r="AE795" s="14" t="n"/>
      <c r="AF795" s="14" t="n">
        <v>0</v>
      </c>
      <c r="AG795" s="19" t="inlineStr">
        <is>
          <t>Eko Hotels, Plot 1415 Adetokunbo Ademola Street</t>
        </is>
      </c>
      <c r="AH795" s="20" t="n">
        <v>6.4266006</v>
      </c>
      <c r="AI795" s="20" t="n">
        <v>3.4301193</v>
      </c>
      <c r="AJ795" s="14" t="inlineStr">
        <is>
          <t>https://www.google.com/maps/place/RED+Chinese+Restaurant/data=!4m7!3m6!1s0x103bf5c57c53261b:0xb0962cfe23d0b32a!8m2!3d6.4266006!4d3.4301193!16s%2Fg%2F11fl0x_rv0!19sChIJGyZTfMX1OxARKrPQI_4slrA?authuser=0&amp;hl=en&amp;g_ep=EgoyMDI2MDkzMC4wIJJjKgBIAVAD&amp;rclk=1</t>
        </is>
      </c>
      <c r="AK795" s="14" t="inlineStr">
        <is>
          <t>Google Maps (sweep, Oct 2026)</t>
        </is>
      </c>
      <c r="AL795" s="14" t="inlineStr">
        <is>
          <t>2026-10-06</t>
        </is>
      </c>
      <c r="AM795" s="14" t="inlineStr">
        <is>
          <t>Not approached</t>
        </is>
      </c>
      <c r="AN795" s="19" t="n"/>
    </row>
    <row r="796">
      <c r="A796" s="14" t="n">
        <v>795</v>
      </c>
      <c r="B796" s="14" t="inlineStr">
        <is>
          <t>Alhaja Modinat Store</t>
        </is>
      </c>
      <c r="C796" s="14" t="inlineStr">
        <is>
          <t>Outside catchment</t>
        </is>
      </c>
      <c r="D796" s="14" t="inlineStr">
        <is>
          <t>Supermarket / Grocery</t>
        </is>
      </c>
      <c r="E796" s="14" t="inlineStr">
        <is>
          <t>Grocery store</t>
        </is>
      </c>
      <c r="F796" s="24" t="n">
        <v>28.8</v>
      </c>
      <c r="G796" s="25" t="inlineStr">
        <is>
          <t>Cool - lower priority</t>
        </is>
      </c>
      <c r="H796" s="21" t="inlineStr">
        <is>
          <t>Floor - not enriched</t>
        </is>
      </c>
      <c r="I796" s="14" t="n">
        <v>0</v>
      </c>
      <c r="J796" s="14" t="n">
        <v>0</v>
      </c>
      <c r="K796" s="14" t="n">
        <v>0</v>
      </c>
      <c r="L796" s="14" t="n">
        <v>0</v>
      </c>
      <c r="M796" s="14" t="n">
        <v>0</v>
      </c>
      <c r="N796" s="14" t="n">
        <v>13.8</v>
      </c>
      <c r="O796" s="14" t="n">
        <v>0</v>
      </c>
      <c r="P796" s="14" t="n">
        <v>0</v>
      </c>
      <c r="Q796" s="14" t="n">
        <v>0</v>
      </c>
      <c r="R796" s="14" t="n">
        <v>10</v>
      </c>
      <c r="S796" s="14" t="n">
        <v>5</v>
      </c>
      <c r="T796" s="17" t="n">
        <v>4</v>
      </c>
      <c r="U796" s="18" t="n">
        <v>33</v>
      </c>
      <c r="V796" s="14" t="inlineStr">
        <is>
          <t>+2348027303112</t>
        </is>
      </c>
      <c r="W796" s="14" t="inlineStr">
        <is>
          <t>+2348027303112</t>
        </is>
      </c>
      <c r="X796" s="14" t="n"/>
      <c r="Y796" s="14" t="n"/>
      <c r="Z796" s="14" t="n"/>
      <c r="AA796" s="14" t="n"/>
      <c r="AB796" s="14" t="n"/>
      <c r="AC796" s="14" t="n"/>
      <c r="AD796" s="14" t="n"/>
      <c r="AE796" s="14" t="n"/>
      <c r="AF796" s="14" t="n">
        <v>1</v>
      </c>
      <c r="AG796" s="19" t="inlineStr">
        <is>
          <t>62 Sanusi St, Ijesha, off Ijesha Market</t>
        </is>
      </c>
      <c r="AH796" s="20" t="n">
        <v>6.4992756</v>
      </c>
      <c r="AI796" s="20" t="n">
        <v>3.328395</v>
      </c>
      <c r="AJ796" s="14" t="inlineStr">
        <is>
          <t>https://www.google.com/maps/place/Alhaja+Modinat+Store/data=!4m7!3m6!1s0x103b8ebcb72f499f:0x70af5a18eb1131dc!8m2!3d6.4992756!4d3.328395!16s%2Fg%2F1q670h28p!19sChIJn0kvt7yOOxAR3DER6xhar3A?authuser=0&amp;hl=en&amp;g_ep=EgoyMDI2MDkzMC4wIJJjKgBIAVAD&amp;rclk=1</t>
        </is>
      </c>
      <c r="AK796" s="14" t="inlineStr">
        <is>
          <t>Google Maps (sweep, Oct 2026)</t>
        </is>
      </c>
      <c r="AL796" s="14" t="inlineStr">
        <is>
          <t>2026-10-06</t>
        </is>
      </c>
      <c r="AM796" s="14" t="inlineStr">
        <is>
          <t>Not approached</t>
        </is>
      </c>
      <c r="AN796" s="19" t="n"/>
    </row>
    <row r="797">
      <c r="A797" s="14" t="n">
        <v>796</v>
      </c>
      <c r="B797" s="14" t="inlineStr">
        <is>
          <t>CET MART STORES LIMITED</t>
        </is>
      </c>
      <c r="C797" s="14" t="inlineStr">
        <is>
          <t>Outside catchment</t>
        </is>
      </c>
      <c r="D797" s="14" t="inlineStr">
        <is>
          <t>Supermarket / Grocery</t>
        </is>
      </c>
      <c r="E797" s="14" t="inlineStr">
        <is>
          <t>Supermarket</t>
        </is>
      </c>
      <c r="F797" s="24" t="n">
        <v>28.8</v>
      </c>
      <c r="G797" s="25" t="inlineStr">
        <is>
          <t>Cool - lower priority</t>
        </is>
      </c>
      <c r="H797" s="21" t="inlineStr">
        <is>
          <t>Floor - not enriched</t>
        </is>
      </c>
      <c r="I797" s="14" t="n">
        <v>0</v>
      </c>
      <c r="J797" s="14" t="n">
        <v>0</v>
      </c>
      <c r="K797" s="14" t="n">
        <v>0</v>
      </c>
      <c r="L797" s="14" t="n">
        <v>0</v>
      </c>
      <c r="M797" s="14" t="n">
        <v>0</v>
      </c>
      <c r="N797" s="14" t="n">
        <v>13.8</v>
      </c>
      <c r="O797" s="14" t="n">
        <v>0</v>
      </c>
      <c r="P797" s="14" t="n">
        <v>0</v>
      </c>
      <c r="Q797" s="14" t="n">
        <v>0</v>
      </c>
      <c r="R797" s="14" t="n">
        <v>10</v>
      </c>
      <c r="S797" s="14" t="n">
        <v>5</v>
      </c>
      <c r="T797" s="17" t="n">
        <v>4.9</v>
      </c>
      <c r="U797" s="18" t="n">
        <v>33</v>
      </c>
      <c r="V797" s="14" t="inlineStr">
        <is>
          <t>+2348141946537</t>
        </is>
      </c>
      <c r="W797" s="14" t="inlineStr">
        <is>
          <t>+2348141946537</t>
        </is>
      </c>
      <c r="X797" s="14" t="n"/>
      <c r="Y797" s="14" t="n"/>
      <c r="Z797" s="14" t="n"/>
      <c r="AA797" s="14" t="n"/>
      <c r="AB797" s="14" t="n"/>
      <c r="AC797" s="14" t="n"/>
      <c r="AD797" s="14" t="n"/>
      <c r="AE797" s="14" t="n"/>
      <c r="AF797" s="14" t="n">
        <v>1</v>
      </c>
      <c r="AG797" s="19" t="inlineStr">
        <is>
          <t>Igiolugbin road, 10 Onisemo St Johnson bus-stop, Shomolu, Bariga lagos Shomolu</t>
        </is>
      </c>
      <c r="AH797" s="20" t="n">
        <v>6.5450785</v>
      </c>
      <c r="AI797" s="20" t="n">
        <v>3.3783036</v>
      </c>
      <c r="AJ797" s="14" t="inlineStr">
        <is>
          <t>https://www.google.com/maps/place/CET+MART+STORES+LIMITED/data=!4m7!3m6!1s0x103b8da679455c73:0x440d87e22223daa3!8m2!3d6.5450785!4d3.3783036!16s%2Fg%2F11y_0bd9ll!19sChIJc1xFeaaNOxARo9ojIuKHDUQ?authuser=0&amp;hl=en&amp;g_ep=EgoyMDI2MDkzMC4wIJJjKgBIAVAD&amp;rclk=1</t>
        </is>
      </c>
      <c r="AK797" s="14" t="inlineStr">
        <is>
          <t>Google Maps (sweep, Oct 2026)</t>
        </is>
      </c>
      <c r="AL797" s="14" t="inlineStr">
        <is>
          <t>2026-10-06</t>
        </is>
      </c>
      <c r="AM797" s="14" t="inlineStr">
        <is>
          <t>Not approached</t>
        </is>
      </c>
      <c r="AN797" s="19" t="n"/>
    </row>
    <row r="798">
      <c r="A798" s="14" t="n">
        <v>797</v>
      </c>
      <c r="B798" s="14" t="inlineStr">
        <is>
          <t>Skystore Supermarket</t>
        </is>
      </c>
      <c r="C798" s="14" t="inlineStr">
        <is>
          <t>Outside catchment</t>
        </is>
      </c>
      <c r="D798" s="14" t="inlineStr">
        <is>
          <t>Supermarket / Grocery</t>
        </is>
      </c>
      <c r="E798" s="14" t="inlineStr">
        <is>
          <t>Supermarket</t>
        </is>
      </c>
      <c r="F798" s="24" t="n">
        <v>28.8</v>
      </c>
      <c r="G798" s="25" t="inlineStr">
        <is>
          <t>Cool - lower priority</t>
        </is>
      </c>
      <c r="H798" s="21" t="inlineStr">
        <is>
          <t>Floor - not enriched</t>
        </is>
      </c>
      <c r="I798" s="14" t="n">
        <v>0</v>
      </c>
      <c r="J798" s="14" t="n">
        <v>0</v>
      </c>
      <c r="K798" s="14" t="n">
        <v>0</v>
      </c>
      <c r="L798" s="14" t="n">
        <v>0</v>
      </c>
      <c r="M798" s="14" t="n">
        <v>0</v>
      </c>
      <c r="N798" s="14" t="n">
        <v>13.8</v>
      </c>
      <c r="O798" s="14" t="n">
        <v>0</v>
      </c>
      <c r="P798" s="14" t="n">
        <v>0</v>
      </c>
      <c r="Q798" s="14" t="n">
        <v>0</v>
      </c>
      <c r="R798" s="14" t="n">
        <v>10</v>
      </c>
      <c r="S798" s="14" t="n">
        <v>5</v>
      </c>
      <c r="T798" s="17" t="n">
        <v>5</v>
      </c>
      <c r="U798" s="18" t="n">
        <v>33</v>
      </c>
      <c r="V798" s="14" t="inlineStr">
        <is>
          <t>+2349153255233</t>
        </is>
      </c>
      <c r="W798" s="14" t="inlineStr">
        <is>
          <t>+2349153255233</t>
        </is>
      </c>
      <c r="X798" s="14" t="n"/>
      <c r="Y798" s="14" t="n"/>
      <c r="Z798" s="14" t="n"/>
      <c r="AA798" s="14" t="n"/>
      <c r="AB798" s="14" t="n"/>
      <c r="AC798" s="14" t="n"/>
      <c r="AD798" s="14" t="n"/>
      <c r="AE798" s="14" t="n"/>
      <c r="AF798" s="14" t="n">
        <v>1</v>
      </c>
      <c r="AG798" s="19" t="inlineStr">
        <is>
          <t>96 Dolphin Estate Phase IV</t>
        </is>
      </c>
      <c r="AH798" s="20" t="n">
        <v>6.4584983</v>
      </c>
      <c r="AI798" s="20" t="n">
        <v>3.3997789</v>
      </c>
      <c r="AJ798" s="14" t="inlineStr">
        <is>
          <t>https://www.google.com/maps/place/Skystore+Supermarket/data=!4m7!3m6!1s0xcef3160e5f0f737:0x2a70b6fff356febf!8m2!3d6.4584983!4d3.3997789!16s%2Fg%2F11lp2vd3f1!19sChIJN_fw5WAx7wwRv_5W8_-2cCo?authuser=0&amp;hl=en&amp;g_ep=EgoyMDI2MDkzMC4wIJJjKgBIAVAD&amp;rclk=1</t>
        </is>
      </c>
      <c r="AK798" s="14" t="inlineStr">
        <is>
          <t>Google Maps (sweep, Oct 2026)</t>
        </is>
      </c>
      <c r="AL798" s="14" t="inlineStr">
        <is>
          <t>2026-10-06</t>
        </is>
      </c>
      <c r="AM798" s="14" t="inlineStr">
        <is>
          <t>Not approached</t>
        </is>
      </c>
      <c r="AN798" s="19" t="n"/>
    </row>
    <row r="799">
      <c r="A799" s="14" t="n">
        <v>798</v>
      </c>
      <c r="B799" s="14" t="inlineStr">
        <is>
          <t>The Angler Restaurant</t>
        </is>
      </c>
      <c r="C799" s="14" t="inlineStr">
        <is>
          <t>Outside catchment</t>
        </is>
      </c>
      <c r="D799" s="14" t="inlineStr">
        <is>
          <t>Restaurant / Food</t>
        </is>
      </c>
      <c r="E799" s="14" t="inlineStr">
        <is>
          <t>Restaurant</t>
        </is>
      </c>
      <c r="F799" s="24" t="n">
        <v>28.8</v>
      </c>
      <c r="G799" s="25" t="inlineStr">
        <is>
          <t>Cool - lower priority</t>
        </is>
      </c>
      <c r="H799" s="21" t="inlineStr">
        <is>
          <t>Floor - not enriched</t>
        </is>
      </c>
      <c r="I799" s="14" t="n">
        <v>0</v>
      </c>
      <c r="J799" s="14" t="n">
        <v>0</v>
      </c>
      <c r="K799" s="14" t="n">
        <v>0</v>
      </c>
      <c r="L799" s="14" t="n">
        <v>0</v>
      </c>
      <c r="M799" s="14" t="n">
        <v>0</v>
      </c>
      <c r="N799" s="14" t="n">
        <v>17.8</v>
      </c>
      <c r="O799" s="14" t="n">
        <v>0</v>
      </c>
      <c r="P799" s="14" t="n">
        <v>0</v>
      </c>
      <c r="Q799" s="14" t="n">
        <v>0</v>
      </c>
      <c r="R799" s="14" t="n">
        <v>6</v>
      </c>
      <c r="S799" s="14" t="n">
        <v>5</v>
      </c>
      <c r="T799" s="17" t="n">
        <v>4.5</v>
      </c>
      <c r="U799" s="18" t="n">
        <v>95</v>
      </c>
      <c r="V799" s="14" t="n"/>
      <c r="W799" s="14" t="n"/>
      <c r="X799" s="14" t="n"/>
      <c r="Y799" s="14" t="n"/>
      <c r="Z799" s="14" t="n"/>
      <c r="AA799" s="14" t="n"/>
      <c r="AB799" s="14" t="n"/>
      <c r="AC799" s="14" t="n"/>
      <c r="AD799" s="14" t="n"/>
      <c r="AE799" s="14" t="n"/>
      <c r="AF799" s="14" t="n">
        <v>0</v>
      </c>
      <c r="AG799" s="19" t="inlineStr">
        <is>
          <t>Wole Olateju Cres, off Admiralty Way</t>
        </is>
      </c>
      <c r="AH799" s="20" t="n">
        <v>6.4474442</v>
      </c>
      <c r="AI799" s="20" t="n">
        <v>3.4537904</v>
      </c>
      <c r="AJ799" s="14" t="inlineStr">
        <is>
          <t>https://www.google.com/maps/place/The+Angler+Restaurant/data=!4m7!3m6!1s0x103bf55907fd70f3:0xdf80989d5cb7281c!8m2!3d6.4474442!4d3.4537904!16s%2Fg%2F11lm_6d8xv!19sChIJ83D9B1n1OxARHCi3XJ2YgN8?authuser=0&amp;hl=en&amp;g_ep=EgoyMDI2MDkzMC4wIJJjKgBIAVAD&amp;rclk=1</t>
        </is>
      </c>
      <c r="AK799" s="14" t="inlineStr">
        <is>
          <t>Google Maps (sweep, Oct 2026)</t>
        </is>
      </c>
      <c r="AL799" s="14" t="inlineStr">
        <is>
          <t>2026-10-06</t>
        </is>
      </c>
      <c r="AM799" s="14" t="inlineStr">
        <is>
          <t>Not approached</t>
        </is>
      </c>
      <c r="AN799" s="19" t="n"/>
    </row>
    <row r="800">
      <c r="A800" s="14" t="n">
        <v>799</v>
      </c>
      <c r="B800" s="14" t="inlineStr">
        <is>
          <t>Shu Garden Restaurant and Hotel</t>
        </is>
      </c>
      <c r="C800" s="14" t="inlineStr">
        <is>
          <t>Victoria Island</t>
        </is>
      </c>
      <c r="D800" s="14" t="inlineStr">
        <is>
          <t>Restaurant / Food</t>
        </is>
      </c>
      <c r="E800" s="14" t="inlineStr">
        <is>
          <t>Restaurant</t>
        </is>
      </c>
      <c r="F800" s="24" t="n">
        <v>28.8</v>
      </c>
      <c r="G800" s="25" t="inlineStr">
        <is>
          <t>Cool - lower priority</t>
        </is>
      </c>
      <c r="H800" s="21" t="inlineStr">
        <is>
          <t>Floor - not enriched</t>
        </is>
      </c>
      <c r="I800" s="14" t="n">
        <v>0</v>
      </c>
      <c r="J800" s="14" t="n">
        <v>0</v>
      </c>
      <c r="K800" s="14" t="n">
        <v>0</v>
      </c>
      <c r="L800" s="14" t="n">
        <v>0</v>
      </c>
      <c r="M800" s="14" t="n">
        <v>0</v>
      </c>
      <c r="N800" s="14" t="n">
        <v>17.8</v>
      </c>
      <c r="O800" s="14" t="n">
        <v>0</v>
      </c>
      <c r="P800" s="14" t="n">
        <v>0</v>
      </c>
      <c r="Q800" s="14" t="n">
        <v>0</v>
      </c>
      <c r="R800" s="14" t="n">
        <v>6</v>
      </c>
      <c r="S800" s="14" t="n">
        <v>5</v>
      </c>
      <c r="T800" s="17" t="n">
        <v>4.3</v>
      </c>
      <c r="U800" s="18" t="n">
        <v>93</v>
      </c>
      <c r="V800" s="14" t="n"/>
      <c r="W800" s="14" t="n"/>
      <c r="X800" s="14" t="n"/>
      <c r="Y800" s="14" t="n"/>
      <c r="Z800" s="14" t="n"/>
      <c r="AA800" s="14" t="n"/>
      <c r="AB800" s="14" t="n"/>
      <c r="AC800" s="14" t="n"/>
      <c r="AD800" s="14" t="n"/>
      <c r="AE800" s="14" t="n"/>
      <c r="AF800" s="14" t="n">
        <v>0</v>
      </c>
      <c r="AG800" s="19" t="inlineStr">
        <is>
          <t>84 Ozumba Mbadiwe Ave, Oniru</t>
        </is>
      </c>
      <c r="AH800" s="20" t="n">
        <v>6.4367754</v>
      </c>
      <c r="AI800" s="20" t="n">
        <v>3.4184031</v>
      </c>
      <c r="AJ800" s="14" t="inlineStr">
        <is>
          <t>https://www.google.com/maps/place/Shu+Garden+Restaurant+and+Hotel/data=!4m7!3m6!1s0x103bf5f5d6f56cfb:0x321eaf793ab1efce!8m2!3d6.4367754!4d3.4184031!16s%2Fg%2F11xmf8y4bh!19sChIJ-2z11vX1OxARzu-xOnmvHjI?authuser=0&amp;hl=en&amp;g_ep=EgoyMDI2MDkzMC4wIJJjKgBIAVAD&amp;rclk=1</t>
        </is>
      </c>
      <c r="AK800" s="14" t="inlineStr">
        <is>
          <t>Google Maps (sweep, Oct 2026)</t>
        </is>
      </c>
      <c r="AL800" s="14" t="inlineStr">
        <is>
          <t>2026-10-06</t>
        </is>
      </c>
      <c r="AM800" s="14" t="inlineStr">
        <is>
          <t>Not approached</t>
        </is>
      </c>
      <c r="AN800" s="19" t="n"/>
    </row>
    <row r="801">
      <c r="A801" s="14" t="n">
        <v>800</v>
      </c>
      <c r="B801" s="14" t="inlineStr">
        <is>
          <t>Chyzob Pharmacy</t>
        </is>
      </c>
      <c r="C801" s="14" t="inlineStr">
        <is>
          <t>Ikoyi</t>
        </is>
      </c>
      <c r="D801" s="14" t="inlineStr">
        <is>
          <t>Pharmacy</t>
        </is>
      </c>
      <c r="E801" s="14" t="inlineStr">
        <is>
          <t>Pharmacy</t>
        </is>
      </c>
      <c r="F801" s="24" t="n">
        <v>28.7</v>
      </c>
      <c r="G801" s="25" t="inlineStr">
        <is>
          <t>Cool - lower priority</t>
        </is>
      </c>
      <c r="H801" s="21" t="inlineStr">
        <is>
          <t>Floor - not enriched</t>
        </is>
      </c>
      <c r="I801" s="14" t="n">
        <v>0</v>
      </c>
      <c r="J801" s="14" t="n">
        <v>0</v>
      </c>
      <c r="K801" s="14" t="n">
        <v>0</v>
      </c>
      <c r="L801" s="14" t="n">
        <v>0</v>
      </c>
      <c r="M801" s="14" t="n">
        <v>0</v>
      </c>
      <c r="N801" s="14" t="n">
        <v>9.699999999999999</v>
      </c>
      <c r="O801" s="14" t="n">
        <v>8</v>
      </c>
      <c r="P801" s="14" t="n">
        <v>7</v>
      </c>
      <c r="Q801" s="14" t="n">
        <v>0</v>
      </c>
      <c r="R801" s="14" t="n">
        <v>4</v>
      </c>
      <c r="S801" s="14" t="n">
        <v>0</v>
      </c>
      <c r="T801" s="17" t="n">
        <v>3.3</v>
      </c>
      <c r="U801" s="18" t="n">
        <v>11</v>
      </c>
      <c r="V801" s="14" t="inlineStr">
        <is>
          <t>+2348170001325</t>
        </is>
      </c>
      <c r="W801" s="14" t="inlineStr">
        <is>
          <t>+2348170001325; +2348028356250; +2348099900553</t>
        </is>
      </c>
      <c r="X801" s="14" t="n"/>
      <c r="Y801" s="14" t="inlineStr">
        <is>
          <t>https://chyzob.com.ng/</t>
        </is>
      </c>
      <c r="Z801" s="14" t="n"/>
      <c r="AA801" s="14" t="inlineStr">
        <is>
          <t>https://www.instagram.com/shopchyzob</t>
        </is>
      </c>
      <c r="AB801" s="14" t="inlineStr">
        <is>
          <t>https://www.facebook.com/ChyzobPharmacy</t>
        </is>
      </c>
      <c r="AC801" s="14" t="n"/>
      <c r="AD801" s="14" t="n"/>
      <c r="AE801" s="14" t="n"/>
      <c r="AF801" s="14" t="n">
        <v>4</v>
      </c>
      <c r="AG801" s="19" t="inlineStr">
        <is>
          <t>83 Awolowo Rd</t>
        </is>
      </c>
      <c r="AH801" s="20" t="n">
        <v>6.4421614</v>
      </c>
      <c r="AI801" s="20" t="n">
        <v>3.4197042</v>
      </c>
      <c r="AJ801" s="14" t="inlineStr">
        <is>
          <t>https://www.google.com/maps/place/Chyzob+Pharmacy/data=!4m7!3m6!1s0x103bf4d4c34c915d:0xf7736976d1f66280!8m2!3d6.4421614!4d3.4197042!16s%2Fg%2F1vz661jb!19sChIJXZFMw9T0OxARgGL20XZpc_c?authuser=0&amp;hl=en&amp;g_ep=EgoyMDI2MDkzMC4wIJJjKgBIAVAD&amp;rclk=1</t>
        </is>
      </c>
      <c r="AK801" s="14" t="inlineStr">
        <is>
          <t>Multiple sources (cross-verified)</t>
        </is>
      </c>
      <c r="AL801" s="14" t="inlineStr">
        <is>
          <t>2026-10-06</t>
        </is>
      </c>
      <c r="AM801" s="14" t="inlineStr">
        <is>
          <t>Not approached</t>
        </is>
      </c>
      <c r="AN801" s="19" t="n"/>
    </row>
    <row r="802">
      <c r="A802" s="14" t="n">
        <v>801</v>
      </c>
      <c r="B802" s="14" t="inlineStr">
        <is>
          <t>Chivita Shoppe Hollandia</t>
        </is>
      </c>
      <c r="C802" s="14" t="inlineStr">
        <is>
          <t>Lekki Phase 1</t>
        </is>
      </c>
      <c r="D802" s="14" t="inlineStr">
        <is>
          <t>Supermarket / Grocery</t>
        </is>
      </c>
      <c r="E802" s="14" t="inlineStr">
        <is>
          <t>Grocery store</t>
        </is>
      </c>
      <c r="F802" s="24" t="n">
        <v>28.7</v>
      </c>
      <c r="G802" s="25" t="inlineStr">
        <is>
          <t>Cool - lower priority</t>
        </is>
      </c>
      <c r="H802" s="21" t="inlineStr">
        <is>
          <t>Floor - not enriched</t>
        </is>
      </c>
      <c r="I802" s="14" t="n">
        <v>0</v>
      </c>
      <c r="J802" s="14" t="n">
        <v>0</v>
      </c>
      <c r="K802" s="14" t="n">
        <v>0</v>
      </c>
      <c r="L802" s="14" t="n">
        <v>0</v>
      </c>
      <c r="M802" s="14" t="n">
        <v>0</v>
      </c>
      <c r="N802" s="14" t="n">
        <v>13.7</v>
      </c>
      <c r="O802" s="14" t="n">
        <v>0</v>
      </c>
      <c r="P802" s="14" t="n">
        <v>0</v>
      </c>
      <c r="Q802" s="14" t="n">
        <v>0</v>
      </c>
      <c r="R802" s="14" t="n">
        <v>10</v>
      </c>
      <c r="S802" s="14" t="n">
        <v>5</v>
      </c>
      <c r="T802" s="17" t="n">
        <v>4</v>
      </c>
      <c r="U802" s="18" t="n">
        <v>32</v>
      </c>
      <c r="V802" s="14" t="inlineStr">
        <is>
          <t>+2349139353210</t>
        </is>
      </c>
      <c r="W802" s="14" t="inlineStr">
        <is>
          <t>+2349139353210</t>
        </is>
      </c>
      <c r="X802" s="14" t="n"/>
      <c r="Y802" s="14" t="n"/>
      <c r="Z802" s="14" t="n"/>
      <c r="AA802" s="14" t="n"/>
      <c r="AB802" s="14" t="n"/>
      <c r="AC802" s="14" t="n"/>
      <c r="AD802" s="14" t="n"/>
      <c r="AE802" s="14" t="n"/>
      <c r="AF802" s="14" t="n">
        <v>1</v>
      </c>
      <c r="AG802" s="19" t="inlineStr">
        <is>
          <t>23 Admiralty Wy</t>
        </is>
      </c>
      <c r="AH802" s="20" t="n">
        <v>6.4481111</v>
      </c>
      <c r="AI802" s="20" t="n">
        <v>3.4739443</v>
      </c>
      <c r="AJ802" s="14" t="inlineStr">
        <is>
          <t>https://www.google.com/maps/place/Chivita+Shoppe+Hollandia/data=!4m7!3m6!1s0x103bf44f6a4ffb87:0xeab78f2a5fb282d4!8m2!3d6.4481111!4d3.4739443!16s%2Fg%2F11d_7276k3!19sChIJh_tPak_0OxAR1IKyXyqPt-o?authuser=0&amp;hl=en&amp;g_ep=EgoyMDI2MDkzMC4wIJJjKgBIAVAD&amp;rclk=1</t>
        </is>
      </c>
      <c r="AK802" s="14" t="inlineStr">
        <is>
          <t>Google Maps (sweep, Oct 2026)</t>
        </is>
      </c>
      <c r="AL802" s="14" t="inlineStr">
        <is>
          <t>2026-10-06</t>
        </is>
      </c>
      <c r="AM802" s="14" t="inlineStr">
        <is>
          <t>Not approached</t>
        </is>
      </c>
      <c r="AN802" s="19" t="n"/>
    </row>
    <row r="803">
      <c r="A803" s="14" t="n">
        <v>802</v>
      </c>
      <c r="B803" s="14" t="inlineStr">
        <is>
          <t>IDOMO Efik Cuisine</t>
        </is>
      </c>
      <c r="C803" s="14" t="inlineStr">
        <is>
          <t>Lekki Phase 1</t>
        </is>
      </c>
      <c r="D803" s="14" t="inlineStr">
        <is>
          <t>Restaurant / Food</t>
        </is>
      </c>
      <c r="E803" s="14" t="inlineStr">
        <is>
          <t>African restaurant</t>
        </is>
      </c>
      <c r="F803" s="24" t="n">
        <v>28.7</v>
      </c>
      <c r="G803" s="25" t="inlineStr">
        <is>
          <t>Cool - lower priority</t>
        </is>
      </c>
      <c r="H803" s="21" t="inlineStr">
        <is>
          <t>Floor - not enriched</t>
        </is>
      </c>
      <c r="I803" s="14" t="n">
        <v>0</v>
      </c>
      <c r="J803" s="14" t="n">
        <v>0</v>
      </c>
      <c r="K803" s="14" t="n">
        <v>0</v>
      </c>
      <c r="L803" s="14" t="n">
        <v>0</v>
      </c>
      <c r="M803" s="14" t="n">
        <v>0</v>
      </c>
      <c r="N803" s="14" t="n">
        <v>17.7</v>
      </c>
      <c r="O803" s="14" t="n">
        <v>0</v>
      </c>
      <c r="P803" s="14" t="n">
        <v>0</v>
      </c>
      <c r="Q803" s="14" t="n">
        <v>0</v>
      </c>
      <c r="R803" s="14" t="n">
        <v>6</v>
      </c>
      <c r="S803" s="14" t="n">
        <v>5</v>
      </c>
      <c r="T803" s="17" t="n">
        <v>4.4</v>
      </c>
      <c r="U803" s="18" t="n">
        <v>92</v>
      </c>
      <c r="V803" s="14" t="n"/>
      <c r="W803" s="14" t="n"/>
      <c r="X803" s="14" t="n"/>
      <c r="Y803" s="14" t="n"/>
      <c r="Z803" s="14" t="n"/>
      <c r="AA803" s="14" t="n"/>
      <c r="AB803" s="14" t="n"/>
      <c r="AC803" s="14" t="n"/>
      <c r="AD803" s="14" t="n"/>
      <c r="AE803" s="14" t="n"/>
      <c r="AF803" s="14" t="n">
        <v>0</v>
      </c>
      <c r="AG803" s="19" t="inlineStr">
        <is>
          <t>24 Emma Abimbola Cole</t>
        </is>
      </c>
      <c r="AH803" s="20" t="n">
        <v>6.442375</v>
      </c>
      <c r="AI803" s="20" t="n">
        <v>3.4796474</v>
      </c>
      <c r="AJ803" s="14" t="inlineStr">
        <is>
          <t>https://www.google.com/maps/place/IDOMO+Efik+Cuisine/data=!4m7!3m6!1s0x103bf505a6f54a5b:0x333fac87335513da!8m2!3d6.442375!4d3.4796474!16s%2Fg%2F11p6sd65jc!19sChIJW0r1pgX1OxAR2hNVM4esPzM?authuser=0&amp;hl=en&amp;g_ep=EgoyMDI2MDkzMC4wIJJjKgBIAVAD&amp;rclk=1</t>
        </is>
      </c>
      <c r="AK803" s="14" t="inlineStr">
        <is>
          <t>Google Maps (sweep, Oct 2026)</t>
        </is>
      </c>
      <c r="AL803" s="14" t="inlineStr">
        <is>
          <t>2026-10-06</t>
        </is>
      </c>
      <c r="AM803" s="14" t="inlineStr">
        <is>
          <t>Not approached</t>
        </is>
      </c>
      <c r="AN803" s="19" t="n"/>
    </row>
    <row r="804">
      <c r="A804" s="14" t="n">
        <v>803</v>
      </c>
      <c r="B804" s="14" t="inlineStr">
        <is>
          <t>Ité</t>
        </is>
      </c>
      <c r="C804" s="14" t="inlineStr">
        <is>
          <t>Lekki Phase 1</t>
        </is>
      </c>
      <c r="D804" s="14" t="inlineStr">
        <is>
          <t>Restaurant / Food</t>
        </is>
      </c>
      <c r="E804" s="14" t="inlineStr">
        <is>
          <t>Restaurant</t>
        </is>
      </c>
      <c r="F804" s="24" t="n">
        <v>28.7</v>
      </c>
      <c r="G804" s="25" t="inlineStr">
        <is>
          <t>Cool - lower priority</t>
        </is>
      </c>
      <c r="H804" s="21" t="inlineStr">
        <is>
          <t>Floor - not enriched</t>
        </is>
      </c>
      <c r="I804" s="14" t="n">
        <v>0</v>
      </c>
      <c r="J804" s="14" t="n">
        <v>0</v>
      </c>
      <c r="K804" s="14" t="n">
        <v>0</v>
      </c>
      <c r="L804" s="14" t="n">
        <v>0</v>
      </c>
      <c r="M804" s="14" t="n">
        <v>0</v>
      </c>
      <c r="N804" s="14" t="n">
        <v>17.7</v>
      </c>
      <c r="O804" s="14" t="n">
        <v>0</v>
      </c>
      <c r="P804" s="14" t="n">
        <v>0</v>
      </c>
      <c r="Q804" s="14" t="n">
        <v>0</v>
      </c>
      <c r="R804" s="14" t="n">
        <v>6</v>
      </c>
      <c r="S804" s="14" t="n">
        <v>5</v>
      </c>
      <c r="T804" s="17" t="n">
        <v>4</v>
      </c>
      <c r="U804" s="18" t="n">
        <v>92</v>
      </c>
      <c r="V804" s="14" t="n"/>
      <c r="W804" s="14" t="n"/>
      <c r="X804" s="14" t="n"/>
      <c r="Y804" s="14" t="n"/>
      <c r="Z804" s="14" t="n"/>
      <c r="AA804" s="14" t="n"/>
      <c r="AB804" s="14" t="n"/>
      <c r="AC804" s="14" t="n"/>
      <c r="AD804" s="14" t="n"/>
      <c r="AE804" s="14" t="n"/>
      <c r="AF804" s="14" t="n">
        <v>0</v>
      </c>
      <c r="AG804" s="19" t="inlineStr">
        <is>
          <t>8 The Providence St</t>
        </is>
      </c>
      <c r="AH804" s="20" t="n">
        <v>6.4314414</v>
      </c>
      <c r="AI804" s="20" t="n">
        <v>3.4629156</v>
      </c>
      <c r="AJ804" s="14" t="inlineStr">
        <is>
          <t>https://www.google.com/maps/place/It%C3%A9/data=!4m7!3m6!1s0x103bf5033998dc13:0xc3bd66b586b0a8e5!8m2!3d6.4314414!4d3.4629156!16s%2Fg%2F11rqzj3vmk!19sChIJE9yYOQP1OxAR5aiwhrVmvcM?authuser=0&amp;hl=en&amp;g_ep=EgoyMDI2MDkzMC4wIJJjKgBIAVAD&amp;rclk=1</t>
        </is>
      </c>
      <c r="AK804" s="14" t="inlineStr">
        <is>
          <t>Google Maps (sweep, Oct 2026)</t>
        </is>
      </c>
      <c r="AL804" s="14" t="inlineStr">
        <is>
          <t>2026-10-06</t>
        </is>
      </c>
      <c r="AM804" s="14" t="inlineStr">
        <is>
          <t>Not approached</t>
        </is>
      </c>
      <c r="AN804" s="19" t="n"/>
    </row>
    <row r="805">
      <c r="A805" s="14" t="n">
        <v>804</v>
      </c>
      <c r="B805" s="14" t="inlineStr">
        <is>
          <t>La Damme Restaurant, Bar And Lounge</t>
        </is>
      </c>
      <c r="C805" s="14" t="inlineStr">
        <is>
          <t>Lekki Phase 1</t>
        </is>
      </c>
      <c r="D805" s="14" t="inlineStr">
        <is>
          <t>Restaurant / Food</t>
        </is>
      </c>
      <c r="E805" s="14" t="inlineStr">
        <is>
          <t>Restaurant</t>
        </is>
      </c>
      <c r="F805" s="24" t="n">
        <v>28.7</v>
      </c>
      <c r="G805" s="25" t="inlineStr">
        <is>
          <t>Cool - lower priority</t>
        </is>
      </c>
      <c r="H805" s="21" t="inlineStr">
        <is>
          <t>Floor - not enriched</t>
        </is>
      </c>
      <c r="I805" s="14" t="n">
        <v>0</v>
      </c>
      <c r="J805" s="14" t="n">
        <v>0</v>
      </c>
      <c r="K805" s="14" t="n">
        <v>0</v>
      </c>
      <c r="L805" s="14" t="n">
        <v>0</v>
      </c>
      <c r="M805" s="14" t="n">
        <v>0</v>
      </c>
      <c r="N805" s="14" t="n">
        <v>17.7</v>
      </c>
      <c r="O805" s="14" t="n">
        <v>0</v>
      </c>
      <c r="P805" s="14" t="n">
        <v>0</v>
      </c>
      <c r="Q805" s="14" t="n">
        <v>0</v>
      </c>
      <c r="R805" s="14" t="n">
        <v>6</v>
      </c>
      <c r="S805" s="14" t="n">
        <v>5</v>
      </c>
      <c r="T805" s="17" t="n">
        <v>4.1</v>
      </c>
      <c r="U805" s="18" t="n">
        <v>92</v>
      </c>
      <c r="V805" s="14" t="n"/>
      <c r="W805" s="14" t="n"/>
      <c r="X805" s="14" t="n"/>
      <c r="Y805" s="14" t="n"/>
      <c r="Z805" s="14" t="n"/>
      <c r="AA805" s="14" t="n"/>
      <c r="AB805" s="14" t="n"/>
      <c r="AC805" s="14" t="n"/>
      <c r="AD805" s="14" t="n"/>
      <c r="AE805" s="14" t="n"/>
      <c r="AF805" s="14" t="n">
        <v>0</v>
      </c>
      <c r="AG805" s="19" t="inlineStr">
        <is>
          <t>41 Adebayo Doherty Rd, inside Lupees Supermarket</t>
        </is>
      </c>
      <c r="AH805" s="20" t="n">
        <v>6.4401007</v>
      </c>
      <c r="AI805" s="20" t="n">
        <v>3.4643465</v>
      </c>
      <c r="AJ805" s="14" t="inlineStr">
        <is>
          <t>https://www.google.com/maps/place/La+Damme+Restaurant,+Bar+And+Lounge/data=!4m7!3m6!1s0x103bf442914876c5:0xe8f936639f1205f6!8m2!3d6.4401007!4d3.4643465!16s%2Fg%2F11cs61r2_k!19sChIJxXZIkUL0OxAR9gUSn2M2-eg?authuser=0&amp;hl=en&amp;g_ep=EgoyMDI2MDkzMC4wIJJjKgBIAVAD&amp;rclk=1</t>
        </is>
      </c>
      <c r="AK805" s="14" t="inlineStr">
        <is>
          <t>Google Maps (sweep, Oct 2026)</t>
        </is>
      </c>
      <c r="AL805" s="14" t="inlineStr">
        <is>
          <t>2026-10-06</t>
        </is>
      </c>
      <c r="AM805" s="14" t="inlineStr">
        <is>
          <t>Not approached</t>
        </is>
      </c>
      <c r="AN805" s="19" t="n"/>
    </row>
    <row r="806">
      <c r="A806" s="14" t="n">
        <v>805</v>
      </c>
      <c r="B806" s="14" t="inlineStr">
        <is>
          <t>Widdi Pharmacy</t>
        </is>
      </c>
      <c r="C806" s="14" t="inlineStr">
        <is>
          <t>Lekki Phase 1</t>
        </is>
      </c>
      <c r="D806" s="14" t="inlineStr">
        <is>
          <t>Pharmacy</t>
        </is>
      </c>
      <c r="E806" s="14" t="inlineStr">
        <is>
          <t>Pharmacy</t>
        </is>
      </c>
      <c r="F806" s="24" t="n">
        <v>28.7</v>
      </c>
      <c r="G806" s="25" t="inlineStr">
        <is>
          <t>Cool - lower priority</t>
        </is>
      </c>
      <c r="H806" s="21" t="inlineStr">
        <is>
          <t>Floor - not enriched</t>
        </is>
      </c>
      <c r="I806" s="14" t="n">
        <v>0</v>
      </c>
      <c r="J806" s="14" t="n">
        <v>0</v>
      </c>
      <c r="K806" s="14" t="n">
        <v>0</v>
      </c>
      <c r="L806" s="14" t="n">
        <v>0</v>
      </c>
      <c r="M806" s="14" t="n">
        <v>0</v>
      </c>
      <c r="N806" s="14" t="n">
        <v>9.699999999999999</v>
      </c>
      <c r="O806" s="14" t="n">
        <v>0</v>
      </c>
      <c r="P806" s="14" t="n">
        <v>0</v>
      </c>
      <c r="Q806" s="14" t="n">
        <v>10</v>
      </c>
      <c r="R806" s="14" t="n">
        <v>4</v>
      </c>
      <c r="S806" s="14" t="n">
        <v>5</v>
      </c>
      <c r="T806" s="17" t="n">
        <v>4.4</v>
      </c>
      <c r="U806" s="18" t="n">
        <v>11</v>
      </c>
      <c r="V806" s="14" t="inlineStr">
        <is>
          <t>+2347087589354</t>
        </is>
      </c>
      <c r="W806" s="14" t="inlineStr">
        <is>
          <t>+2347087589354</t>
        </is>
      </c>
      <c r="X806" s="14" t="n"/>
      <c r="Y806" s="14" t="n"/>
      <c r="Z806" s="14" t="n"/>
      <c r="AA806" s="14" t="n"/>
      <c r="AB806" s="14" t="n"/>
      <c r="AC806" s="14" t="n"/>
      <c r="AD806" s="14" t="n"/>
      <c r="AE806" s="14" t="n"/>
      <c r="AF806" s="14" t="n">
        <v>1</v>
      </c>
      <c r="AG806" s="19" t="inlineStr">
        <is>
          <t>Plot 21a, Cedar Mall, Block 101 Adewunmi Adebimpe Dr</t>
        </is>
      </c>
      <c r="AH806" s="20" t="n">
        <v>6.4326343</v>
      </c>
      <c r="AI806" s="20" t="n">
        <v>3.4684446</v>
      </c>
      <c r="AJ806" s="14" t="inlineStr">
        <is>
          <t>https://www.google.com/maps/place/Widdi+Pharmacy/data=!4m7!3m6!1s0x103bf57c604cb993:0x18e1b376932a452a!8m2!3d6.4326343!4d3.4684446!16s%2Fg%2F11f6y2lf35!19sChIJk7lMYHz1OxARKkUqk3az4Rg?authuser=0&amp;hl=en&amp;g_ep=EgoyMDI2MDkzMC4wIJJjKgBIAVAD&amp;rclk=1</t>
        </is>
      </c>
      <c r="AK806" s="14" t="inlineStr">
        <is>
          <t>Google Maps (sweep, Oct 2026)</t>
        </is>
      </c>
      <c r="AL806" s="14" t="inlineStr">
        <is>
          <t>2026-10-06</t>
        </is>
      </c>
      <c r="AM806" s="14" t="inlineStr">
        <is>
          <t>Not approached</t>
        </is>
      </c>
      <c r="AN806" s="19" t="n"/>
    </row>
    <row r="807">
      <c r="A807" s="14" t="n">
        <v>806</v>
      </c>
      <c r="B807" s="14" t="inlineStr">
        <is>
          <t>ABACHA REPUBLIC</t>
        </is>
      </c>
      <c r="C807" s="14" t="inlineStr">
        <is>
          <t>Outside catchment</t>
        </is>
      </c>
      <c r="D807" s="14" t="inlineStr">
        <is>
          <t>Restaurant / Food</t>
        </is>
      </c>
      <c r="E807" s="14" t="inlineStr">
        <is>
          <t>Mobile caterer</t>
        </is>
      </c>
      <c r="F807" s="24" t="n">
        <v>28.7</v>
      </c>
      <c r="G807" s="25" t="inlineStr">
        <is>
          <t>Cool - lower priority</t>
        </is>
      </c>
      <c r="H807" s="21" t="inlineStr">
        <is>
          <t>Floor - not enriched</t>
        </is>
      </c>
      <c r="I807" s="14" t="n">
        <v>0</v>
      </c>
      <c r="J807" s="14" t="n">
        <v>0</v>
      </c>
      <c r="K807" s="14" t="n">
        <v>0</v>
      </c>
      <c r="L807" s="14" t="n">
        <v>0</v>
      </c>
      <c r="M807" s="14" t="n">
        <v>0</v>
      </c>
      <c r="N807" s="14" t="n">
        <v>2.7</v>
      </c>
      <c r="O807" s="14" t="n">
        <v>8</v>
      </c>
      <c r="P807" s="14" t="n">
        <v>7</v>
      </c>
      <c r="Q807" s="14" t="n">
        <v>0</v>
      </c>
      <c r="R807" s="14" t="n">
        <v>6</v>
      </c>
      <c r="S807" s="14" t="n">
        <v>5</v>
      </c>
      <c r="T807" s="17" t="n">
        <v>5</v>
      </c>
      <c r="U807" s="18" t="n">
        <v>1</v>
      </c>
      <c r="V807" s="14" t="inlineStr">
        <is>
          <t>+2348153143533</t>
        </is>
      </c>
      <c r="W807" s="14" t="inlineStr">
        <is>
          <t>+2348153143533; +2348032455092</t>
        </is>
      </c>
      <c r="X807" s="14" t="n"/>
      <c r="Y807" s="14" t="inlineStr">
        <is>
          <t>https://abacharepublic.com/</t>
        </is>
      </c>
      <c r="Z807" s="14" t="inlineStr">
        <is>
          <t>abacharepublic@gmail.com</t>
        </is>
      </c>
      <c r="AA807" s="14" t="inlineStr">
        <is>
          <t>https://www.instagram.com/abacha_republic</t>
        </is>
      </c>
      <c r="AB807" s="14" t="inlineStr">
        <is>
          <t>https://www.facebook.com/Abacharepublic</t>
        </is>
      </c>
      <c r="AC807" s="14" t="n"/>
      <c r="AD807" s="14" t="n"/>
      <c r="AE807" s="14" t="inlineStr">
        <is>
          <t>https://www.tiktok.com/@abacharepublic</t>
        </is>
      </c>
      <c r="AF807" s="14" t="n">
        <v>5</v>
      </c>
      <c r="AG807" s="19" t="inlineStr">
        <is>
          <t>3 Onibu Ore St, off Nnobi Street</t>
        </is>
      </c>
      <c r="AH807" s="20" t="n">
        <v>6.5057265</v>
      </c>
      <c r="AI807" s="20" t="n">
        <v>3.3413504</v>
      </c>
      <c r="AJ807" s="14" t="inlineStr">
        <is>
          <t>https://www.google.com/maps/place/ABACHA+REPUBLIC/data=!4m7!3m6!1s0x8da0f29d2b613a2b:0x9b5fb7124faa41f1!8m2!3d6.5057265!4d3.3413504!16s%2Fg%2F11z21d2j1c!19sChIJKzphK53yoI0R8UGqTxK3X5s?authuser=0&amp;hl=en&amp;g_ep=EgoyMDI2MDkzMC4wIJJjKgBIAVAD&amp;rclk=1</t>
        </is>
      </c>
      <c r="AK807" s="14" t="inlineStr">
        <is>
          <t>Google Maps (sweep, Oct 2026)</t>
        </is>
      </c>
      <c r="AL807" s="14" t="inlineStr">
        <is>
          <t>2026-10-06</t>
        </is>
      </c>
      <c r="AM807" s="14" t="inlineStr">
        <is>
          <t>Not approached</t>
        </is>
      </c>
      <c r="AN807" s="19" t="n"/>
    </row>
    <row r="808">
      <c r="A808" s="14" t="n">
        <v>807</v>
      </c>
      <c r="B808" s="14" t="inlineStr">
        <is>
          <t>Choppro.ng</t>
        </is>
      </c>
      <c r="C808" s="14" t="inlineStr">
        <is>
          <t>Outside catchment</t>
        </is>
      </c>
      <c r="D808" s="14" t="inlineStr">
        <is>
          <t>Restaurant / Food</t>
        </is>
      </c>
      <c r="E808" s="14" t="inlineStr">
        <is>
          <t>Bakery</t>
        </is>
      </c>
      <c r="F808" s="24" t="n">
        <v>28.7</v>
      </c>
      <c r="G808" s="25" t="inlineStr">
        <is>
          <t>Cool - lower priority</t>
        </is>
      </c>
      <c r="H808" s="21" t="inlineStr">
        <is>
          <t>Floor - not enriched</t>
        </is>
      </c>
      <c r="I808" s="14" t="n">
        <v>0</v>
      </c>
      <c r="J808" s="14" t="n">
        <v>0</v>
      </c>
      <c r="K808" s="14" t="n">
        <v>0</v>
      </c>
      <c r="L808" s="14" t="n">
        <v>0</v>
      </c>
      <c r="M808" s="14" t="n">
        <v>0</v>
      </c>
      <c r="N808" s="14" t="n">
        <v>9.699999999999999</v>
      </c>
      <c r="O808" s="14" t="n">
        <v>8</v>
      </c>
      <c r="P808" s="14" t="n">
        <v>0</v>
      </c>
      <c r="Q808" s="14" t="n">
        <v>0</v>
      </c>
      <c r="R808" s="14" t="n">
        <v>6</v>
      </c>
      <c r="S808" s="14" t="n">
        <v>5</v>
      </c>
      <c r="T808" s="17" t="n">
        <v>5</v>
      </c>
      <c r="U808" s="18" t="n">
        <v>11</v>
      </c>
      <c r="V808" s="14" t="inlineStr">
        <is>
          <t>+2348035531939</t>
        </is>
      </c>
      <c r="W808" s="14" t="inlineStr">
        <is>
          <t>+2348035531939</t>
        </is>
      </c>
      <c r="X808" s="14" t="n"/>
      <c r="Y808" s="14" t="inlineStr">
        <is>
          <t>https://chopprong.com/</t>
        </is>
      </c>
      <c r="Z808" s="14" t="n"/>
      <c r="AA808" s="14" t="inlineStr">
        <is>
          <t>https://www.instagram.com/choppro.ng</t>
        </is>
      </c>
      <c r="AB808" s="14" t="n"/>
      <c r="AC808" s="14" t="n"/>
      <c r="AD808" s="14" t="n"/>
      <c r="AE808" s="14" t="n"/>
      <c r="AF808" s="14" t="n">
        <v>3</v>
      </c>
      <c r="AG808" s="19" t="inlineStr">
        <is>
          <t>4 Oluwadare St, Fola Agoro St, off Church Street</t>
        </is>
      </c>
      <c r="AH808" s="20" t="n">
        <v>6.5278847</v>
      </c>
      <c r="AI808" s="20" t="n">
        <v>3.3803609</v>
      </c>
      <c r="AJ808" s="14" t="inlineStr">
        <is>
          <t>https://www.google.com/maps/place/Choppro.ng/data=!4m7!3m6!1s0x103b8dc8e2a0eb05:0xae5b3cac4c698c02!8m2!3d6.5278847!4d3.3803609!16s%2Fg%2F11kqtnqpy8!19sChIJBeug4siNOxARAoxpTKw8W64?authuser=0&amp;hl=en&amp;g_ep=EgoyMDI2MDkzMC4wIJJjKgBIAVAD&amp;rclk=1</t>
        </is>
      </c>
      <c r="AK808" s="14" t="inlineStr">
        <is>
          <t>Google Maps (sweep, Oct 2026)</t>
        </is>
      </c>
      <c r="AL808" s="14" t="inlineStr">
        <is>
          <t>2026-10-06</t>
        </is>
      </c>
      <c r="AM808" s="14" t="inlineStr">
        <is>
          <t>Not approached</t>
        </is>
      </c>
      <c r="AN808" s="19" t="n"/>
    </row>
    <row r="809">
      <c r="A809" s="14" t="n">
        <v>808</v>
      </c>
      <c r="B809" s="14" t="inlineStr">
        <is>
          <t>Southern Girl Kitchen</t>
        </is>
      </c>
      <c r="C809" s="14" t="inlineStr">
        <is>
          <t>Outside catchment</t>
        </is>
      </c>
      <c r="D809" s="14" t="inlineStr">
        <is>
          <t>Restaurant / Food</t>
        </is>
      </c>
      <c r="E809" s="14" t="inlineStr">
        <is>
          <t>Fast food restaurant</t>
        </is>
      </c>
      <c r="F809" s="24" t="n">
        <v>28.7</v>
      </c>
      <c r="G809" s="25" t="inlineStr">
        <is>
          <t>Cool - lower priority</t>
        </is>
      </c>
      <c r="H809" s="21" t="inlineStr">
        <is>
          <t>Floor - not enriched</t>
        </is>
      </c>
      <c r="I809" s="14" t="n">
        <v>0</v>
      </c>
      <c r="J809" s="14" t="n">
        <v>0</v>
      </c>
      <c r="K809" s="14" t="n">
        <v>0</v>
      </c>
      <c r="L809" s="14" t="n">
        <v>0</v>
      </c>
      <c r="M809" s="14" t="n">
        <v>0</v>
      </c>
      <c r="N809" s="14" t="n">
        <v>9.699999999999999</v>
      </c>
      <c r="O809" s="14" t="n">
        <v>8</v>
      </c>
      <c r="P809" s="14" t="n">
        <v>0</v>
      </c>
      <c r="Q809" s="14" t="n">
        <v>0</v>
      </c>
      <c r="R809" s="14" t="n">
        <v>6</v>
      </c>
      <c r="S809" s="14" t="n">
        <v>5</v>
      </c>
      <c r="T809" s="17" t="n">
        <v>4.9</v>
      </c>
      <c r="U809" s="18" t="n">
        <v>11</v>
      </c>
      <c r="V809" s="14" t="inlineStr">
        <is>
          <t>+2348081539633</t>
        </is>
      </c>
      <c r="W809" s="14" t="inlineStr">
        <is>
          <t>+2348081539633</t>
        </is>
      </c>
      <c r="X809" s="14" t="n"/>
      <c r="Y809" s="14" t="inlineStr">
        <is>
          <t>http://www.southerngirlkitchen.ng/</t>
        </is>
      </c>
      <c r="Z809" s="14" t="n"/>
      <c r="AA809" s="14" t="n"/>
      <c r="AB809" s="14" t="n"/>
      <c r="AC809" s="14" t="n"/>
      <c r="AD809" s="14" t="n"/>
      <c r="AE809" s="14" t="n"/>
      <c r="AF809" s="14" t="n">
        <v>2</v>
      </c>
      <c r="AG809" s="19" t="inlineStr">
        <is>
          <t>Shop A1, OJAJA MALL, Abraham Adesanya, Ogombo Rd</t>
        </is>
      </c>
      <c r="AH809" s="20" t="n">
        <v>6.4602088</v>
      </c>
      <c r="AI809" s="20" t="n">
        <v>3.5864997</v>
      </c>
      <c r="AJ809" s="14" t="inlineStr">
        <is>
          <t>https://www.google.com/maps/place/Southern+Girl+Kitchen/data=!4m7!3m6!1s0x103bf7c72bd16c63:0x8082fb9651585b87!8m2!3d6.4602088!4d3.5864997!16s%2Fg%2F11wwytxwny!19sChIJY2zRK8f3OxARh1tYUZb7goA?authuser=0&amp;hl=en&amp;g_ep=EgoyMDI2MDkzMC4wIJJjKgBIAVAD&amp;rclk=1</t>
        </is>
      </c>
      <c r="AK809" s="14" t="inlineStr">
        <is>
          <t>Google Maps (sweep, Oct 2026)</t>
        </is>
      </c>
      <c r="AL809" s="14" t="inlineStr">
        <is>
          <t>2026-10-06</t>
        </is>
      </c>
      <c r="AM809" s="14" t="inlineStr">
        <is>
          <t>Not approached</t>
        </is>
      </c>
      <c r="AN809" s="19" t="n"/>
    </row>
    <row r="810">
      <c r="A810" s="14" t="n">
        <v>809</v>
      </c>
      <c r="B810" s="14" t="inlineStr">
        <is>
          <t>Ego Supermarket</t>
        </is>
      </c>
      <c r="C810" s="14" t="inlineStr">
        <is>
          <t>Surulere</t>
        </is>
      </c>
      <c r="D810" s="14" t="inlineStr">
        <is>
          <t>Supermarket / Grocery</t>
        </is>
      </c>
      <c r="E810" s="14" t="inlineStr">
        <is>
          <t>Supermarket</t>
        </is>
      </c>
      <c r="F810" s="24" t="n">
        <v>28.7</v>
      </c>
      <c r="G810" s="25" t="inlineStr">
        <is>
          <t>Cool - lower priority</t>
        </is>
      </c>
      <c r="H810" s="21" t="inlineStr">
        <is>
          <t>Floor - not enriched</t>
        </is>
      </c>
      <c r="I810" s="14" t="n">
        <v>0</v>
      </c>
      <c r="J810" s="14" t="n">
        <v>0</v>
      </c>
      <c r="K810" s="14" t="n">
        <v>0</v>
      </c>
      <c r="L810" s="14" t="n">
        <v>0</v>
      </c>
      <c r="M810" s="14" t="n">
        <v>0</v>
      </c>
      <c r="N810" s="14" t="n">
        <v>13.7</v>
      </c>
      <c r="O810" s="14" t="n">
        <v>0</v>
      </c>
      <c r="P810" s="14" t="n">
        <v>0</v>
      </c>
      <c r="Q810" s="14" t="n">
        <v>0</v>
      </c>
      <c r="R810" s="14" t="n">
        <v>10</v>
      </c>
      <c r="S810" s="14" t="n">
        <v>5</v>
      </c>
      <c r="T810" s="17" t="n">
        <v>4.5</v>
      </c>
      <c r="U810" s="18" t="n">
        <v>32</v>
      </c>
      <c r="V810" s="14" t="inlineStr">
        <is>
          <t>+2348033062249</t>
        </is>
      </c>
      <c r="W810" s="14" t="inlineStr">
        <is>
          <t>+2348033062249</t>
        </is>
      </c>
      <c r="X810" s="14" t="n"/>
      <c r="Y810" s="14" t="n"/>
      <c r="Z810" s="14" t="n"/>
      <c r="AA810" s="14" t="n"/>
      <c r="AB810" s="14" t="n"/>
      <c r="AC810" s="14" t="n"/>
      <c r="AD810" s="14" t="n"/>
      <c r="AE810" s="14" t="n"/>
      <c r="AF810" s="14" t="n">
        <v>1</v>
      </c>
      <c r="AG810" s="19" t="inlineStr">
        <is>
          <t>15 Yesufu Sanusi St</t>
        </is>
      </c>
      <c r="AH810" s="20" t="n">
        <v>6.4954646</v>
      </c>
      <c r="AI810" s="20" t="n">
        <v>3.3587218</v>
      </c>
      <c r="AJ810" s="14" t="inlineStr">
        <is>
          <t>https://www.google.com/maps/place/Ego+Supermarket/data=!4m7!3m6!1s0x103b8c132961a491:0xae0d961ddde1d2e!8m2!3d6.4954646!4d3.3587218!16s%2Fg%2F11dz3w0rwp!19sChIJkaRhKROMOxARLh3e3WHZ4Ao?authuser=0&amp;hl=en&amp;g_ep=EgoyMDI2MDkzMC4wIJJjKgBIAVAD&amp;rclk=1</t>
        </is>
      </c>
      <c r="AK810" s="14" t="inlineStr">
        <is>
          <t>Multiple sources (cross-verified)</t>
        </is>
      </c>
      <c r="AL810" s="14" t="inlineStr">
        <is>
          <t>2026-10-06</t>
        </is>
      </c>
      <c r="AM810" s="14" t="inlineStr">
        <is>
          <t>Not approached</t>
        </is>
      </c>
      <c r="AN810" s="19" t="n"/>
    </row>
    <row r="811">
      <c r="A811" s="14" t="n">
        <v>810</v>
      </c>
      <c r="B811" s="14" t="inlineStr">
        <is>
          <t>The Event Supply Company</t>
        </is>
      </c>
      <c r="C811" s="14" t="inlineStr">
        <is>
          <t>Yaba</t>
        </is>
      </c>
      <c r="D811" s="14" t="inlineStr">
        <is>
          <t>Restaurant / Food</t>
        </is>
      </c>
      <c r="E811" s="14" t="inlineStr">
        <is>
          <t>Food products supplier</t>
        </is>
      </c>
      <c r="F811" s="24" t="n">
        <v>28.7</v>
      </c>
      <c r="G811" s="25" t="inlineStr">
        <is>
          <t>Cool - lower priority</t>
        </is>
      </c>
      <c r="H811" s="21" t="inlineStr">
        <is>
          <t>Floor - not enriched</t>
        </is>
      </c>
      <c r="I811" s="14" t="n">
        <v>0</v>
      </c>
      <c r="J811" s="14" t="n">
        <v>0</v>
      </c>
      <c r="K811" s="14" t="n">
        <v>0</v>
      </c>
      <c r="L811" s="14" t="n">
        <v>0</v>
      </c>
      <c r="M811" s="14" t="n">
        <v>0</v>
      </c>
      <c r="N811" s="14" t="n">
        <v>9.699999999999999</v>
      </c>
      <c r="O811" s="14" t="n">
        <v>8</v>
      </c>
      <c r="P811" s="14" t="n">
        <v>0</v>
      </c>
      <c r="Q811" s="14" t="n">
        <v>0</v>
      </c>
      <c r="R811" s="14" t="n">
        <v>6</v>
      </c>
      <c r="S811" s="14" t="n">
        <v>5</v>
      </c>
      <c r="T811" s="17" t="n">
        <v>5</v>
      </c>
      <c r="U811" s="18" t="n">
        <v>11</v>
      </c>
      <c r="V811" s="14" t="inlineStr">
        <is>
          <t>+2348183367615</t>
        </is>
      </c>
      <c r="W811" s="14" t="inlineStr">
        <is>
          <t>+2348183367615</t>
        </is>
      </c>
      <c r="X811" s="14" t="n"/>
      <c r="Y811" s="14" t="inlineStr">
        <is>
          <t>http://www.eventsupply.com.ng/</t>
        </is>
      </c>
      <c r="Z811" s="14" t="n"/>
      <c r="AA811" s="14" t="n"/>
      <c r="AB811" s="14" t="n"/>
      <c r="AC811" s="14" t="n"/>
      <c r="AD811" s="14" t="n"/>
      <c r="AE811" s="14" t="n"/>
      <c r="AF811" s="14" t="n">
        <v>2</v>
      </c>
      <c r="AG811" s="19" t="inlineStr">
        <is>
          <t>18 Olumo Street, Onike Iwaya</t>
        </is>
      </c>
      <c r="AH811" s="20" t="n">
        <v>6.5098883</v>
      </c>
      <c r="AI811" s="20" t="n">
        <v>3.3860124</v>
      </c>
      <c r="AJ811" s="14" t="inlineStr">
        <is>
          <t>https://www.google.com/maps/place/The+Event+Supply+Company/data=!4m7!3m6!1s0x103b8cf6cb048263:0x2c797e44b40ed961!8m2!3d6.5098883!4d3.3860124!16s%2Fg%2F11jb8g43vw!19sChIJY4IEy_aMOxARYdkOtER-eSw?authuser=0&amp;hl=en&amp;g_ep=EgoyMDI2MDkzMC4wIJJjKgBIAVAD&amp;rclk=1</t>
        </is>
      </c>
      <c r="AK811" s="14" t="inlineStr">
        <is>
          <t>Google Maps (sweep, Oct 2026)</t>
        </is>
      </c>
      <c r="AL811" s="14" t="inlineStr">
        <is>
          <t>2026-10-06</t>
        </is>
      </c>
      <c r="AM811" s="14" t="inlineStr">
        <is>
          <t>Not approached</t>
        </is>
      </c>
      <c r="AN811" s="19" t="n"/>
    </row>
    <row r="812">
      <c r="A812" s="14" t="n">
        <v>811</v>
      </c>
      <c r="B812" s="14" t="inlineStr">
        <is>
          <t>Milano Pizza &amp; Fast Food (Lennox Mall)</t>
        </is>
      </c>
      <c r="C812" s="14" t="inlineStr">
        <is>
          <t>Lekki Phase 1</t>
        </is>
      </c>
      <c r="D812" s="14" t="inlineStr">
        <is>
          <t>Restaurant / Food</t>
        </is>
      </c>
      <c r="E812" s="14" t="inlineStr">
        <is>
          <t>Fast Food</t>
        </is>
      </c>
      <c r="F812" s="24" t="n">
        <v>28.6</v>
      </c>
      <c r="G812" s="25" t="inlineStr">
        <is>
          <t>Cool - lower priority</t>
        </is>
      </c>
      <c r="H812" s="21" t="inlineStr">
        <is>
          <t>Floor - not enriched</t>
        </is>
      </c>
      <c r="I812" s="14" t="n">
        <v>0</v>
      </c>
      <c r="J812" s="14" t="n">
        <v>0</v>
      </c>
      <c r="K812" s="14" t="n">
        <v>0</v>
      </c>
      <c r="L812" s="14" t="n">
        <v>0</v>
      </c>
      <c r="M812" s="14" t="n">
        <v>0</v>
      </c>
      <c r="N812" s="14" t="n">
        <v>17.6</v>
      </c>
      <c r="O812" s="14" t="n">
        <v>0</v>
      </c>
      <c r="P812" s="14" t="n">
        <v>0</v>
      </c>
      <c r="Q812" s="14" t="n">
        <v>0</v>
      </c>
      <c r="R812" s="14" t="n">
        <v>6</v>
      </c>
      <c r="S812" s="14" t="n">
        <v>5</v>
      </c>
      <c r="T812" s="17" t="n">
        <v>4.2</v>
      </c>
      <c r="U812" s="18" t="n">
        <v>89</v>
      </c>
      <c r="V812" s="14" t="n"/>
      <c r="W812" s="14" t="n"/>
      <c r="X812" s="14" t="n"/>
      <c r="Y812" s="14" t="n"/>
      <c r="Z812" s="14" t="n"/>
      <c r="AA812" s="14" t="n"/>
      <c r="AB812" s="14" t="n"/>
      <c r="AC812" s="14" t="n"/>
      <c r="AD812" s="14" t="n"/>
      <c r="AE812" s="14" t="n"/>
      <c r="AF812" s="14" t="n">
        <v>0</v>
      </c>
      <c r="AG812" s="19" t="inlineStr">
        <is>
          <t>12B Olubunmi Owa St</t>
        </is>
      </c>
      <c r="AH812" s="20" t="n">
        <v>6.4392866</v>
      </c>
      <c r="AI812" s="20" t="n">
        <v>3.4555619</v>
      </c>
      <c r="AJ812" s="14" t="inlineStr">
        <is>
          <t>https://www.google.com/maps/place/Milano+Pizza+%26+Fast+Food+%28Lennox+Mall%29/data=!4m7!3m6!1s0x103bf52ca093dead:0x80d3a30b6be98b78!8m2!3d6.4392866!4d3.4555619!16s%2Fg%2F1pp2vfsmv!19sChIJrd6ToCz1OxAReIvpawuj04A?authuser=0&amp;hl=en&amp;g_ep=EgoyMDI2MDkzMC4wIJJjKgBIAVAD&amp;rclk=1</t>
        </is>
      </c>
      <c r="AK812" s="14" t="inlineStr">
        <is>
          <t>Google Maps (sweep, Oct 2026)</t>
        </is>
      </c>
      <c r="AL812" s="14" t="inlineStr">
        <is>
          <t>2026-10-06</t>
        </is>
      </c>
      <c r="AM812" s="14" t="inlineStr">
        <is>
          <t>Not approached</t>
        </is>
      </c>
      <c r="AN812" s="19" t="n"/>
    </row>
    <row r="813">
      <c r="A813" s="14" t="n">
        <v>812</v>
      </c>
      <c r="B813" s="14" t="inlineStr">
        <is>
          <t>Sphinx Fast Food</t>
        </is>
      </c>
      <c r="C813" s="14" t="inlineStr">
        <is>
          <t>Victoria Island</t>
        </is>
      </c>
      <c r="D813" s="14" t="inlineStr">
        <is>
          <t>Restaurant / Food</t>
        </is>
      </c>
      <c r="E813" s="14" t="inlineStr">
        <is>
          <t>Fast Food</t>
        </is>
      </c>
      <c r="F813" s="24" t="n">
        <v>28.6</v>
      </c>
      <c r="G813" s="25" t="inlineStr">
        <is>
          <t>Cool - lower priority</t>
        </is>
      </c>
      <c r="H813" s="21" t="inlineStr">
        <is>
          <t>Floor - not enriched</t>
        </is>
      </c>
      <c r="I813" s="14" t="n">
        <v>0</v>
      </c>
      <c r="J813" s="14" t="n">
        <v>0</v>
      </c>
      <c r="K813" s="14" t="n">
        <v>0</v>
      </c>
      <c r="L813" s="14" t="n">
        <v>0</v>
      </c>
      <c r="M813" s="14" t="n">
        <v>0</v>
      </c>
      <c r="N813" s="14" t="n">
        <v>17.6</v>
      </c>
      <c r="O813" s="14" t="n">
        <v>0</v>
      </c>
      <c r="P813" s="14" t="n">
        <v>0</v>
      </c>
      <c r="Q813" s="14" t="n">
        <v>0</v>
      </c>
      <c r="R813" s="14" t="n">
        <v>6</v>
      </c>
      <c r="S813" s="14" t="n">
        <v>5</v>
      </c>
      <c r="T813" s="17" t="n">
        <v>4</v>
      </c>
      <c r="U813" s="18" t="n">
        <v>90</v>
      </c>
      <c r="V813" s="14" t="n"/>
      <c r="W813" s="14" t="n"/>
      <c r="X813" s="14" t="n"/>
      <c r="Y813" s="14" t="n"/>
      <c r="Z813" s="14" t="n"/>
      <c r="AA813" s="14" t="n"/>
      <c r="AB813" s="14" t="n"/>
      <c r="AC813" s="14" t="n"/>
      <c r="AD813" s="14" t="n"/>
      <c r="AE813" s="14" t="n"/>
      <c r="AF813" s="14" t="n">
        <v>0</v>
      </c>
      <c r="AG813" s="19" t="inlineStr">
        <is>
          <t>14 Idowu Martins St</t>
        </is>
      </c>
      <c r="AH813" s="20" t="n">
        <v>6.4335019</v>
      </c>
      <c r="AI813" s="20" t="n">
        <v>3.4206262</v>
      </c>
      <c r="AJ813" s="14" t="inlineStr">
        <is>
          <t>https://www.google.com/maps/place/Sphinx+Fast+Food/data=!4m7!3m6!1s0x103bf52ca058a9a9:0xd1c02bd2a2cf4010!8m2!3d6.4335019!4d3.4206262!16s%2Fg%2F12xpvrf50!19sChIJqalYoCz1OxAREEDPotIrwNE?authuser=0&amp;hl=en&amp;g_ep=EgoyMDI2MDkzMC4wIJJjKgBIAVAD&amp;rclk=1</t>
        </is>
      </c>
      <c r="AK813" s="14" t="inlineStr">
        <is>
          <t>Google Maps (sweep, Oct 2026)</t>
        </is>
      </c>
      <c r="AL813" s="14" t="inlineStr">
        <is>
          <t>2026-10-06</t>
        </is>
      </c>
      <c r="AM813" s="14" t="inlineStr">
        <is>
          <t>Not approached</t>
        </is>
      </c>
      <c r="AN813" s="19" t="n"/>
    </row>
    <row r="814">
      <c r="A814" s="14" t="n">
        <v>813</v>
      </c>
      <c r="B814" s="14" t="inlineStr">
        <is>
          <t>Grayvis Bakery</t>
        </is>
      </c>
      <c r="C814" s="14" t="inlineStr">
        <is>
          <t>Yaba</t>
        </is>
      </c>
      <c r="D814" s="14" t="inlineStr">
        <is>
          <t>Restaurant / Food</t>
        </is>
      </c>
      <c r="E814" s="14" t="inlineStr">
        <is>
          <t>Bakery</t>
        </is>
      </c>
      <c r="F814" s="24" t="n">
        <v>28.6</v>
      </c>
      <c r="G814" s="25" t="inlineStr">
        <is>
          <t>Cool - lower priority</t>
        </is>
      </c>
      <c r="H814" s="21" t="inlineStr">
        <is>
          <t>Floor - not enriched</t>
        </is>
      </c>
      <c r="I814" s="14" t="n">
        <v>0</v>
      </c>
      <c r="J814" s="14" t="n">
        <v>0</v>
      </c>
      <c r="K814" s="14" t="n">
        <v>0</v>
      </c>
      <c r="L814" s="14" t="n">
        <v>0</v>
      </c>
      <c r="M814" s="14" t="n">
        <v>0</v>
      </c>
      <c r="N814" s="14" t="n">
        <v>7.6</v>
      </c>
      <c r="O814" s="14" t="n">
        <v>0</v>
      </c>
      <c r="P814" s="14" t="n">
        <v>0</v>
      </c>
      <c r="Q814" s="14" t="n">
        <v>10</v>
      </c>
      <c r="R814" s="14" t="n">
        <v>6</v>
      </c>
      <c r="S814" s="14" t="n">
        <v>5</v>
      </c>
      <c r="T814" s="17" t="n">
        <v>4.7</v>
      </c>
      <c r="U814" s="18" t="n">
        <v>6</v>
      </c>
      <c r="V814" s="14" t="n"/>
      <c r="W814" s="14" t="n"/>
      <c r="X814" s="14" t="n"/>
      <c r="Y814" s="14" t="n"/>
      <c r="Z814" s="14" t="n"/>
      <c r="AA814" s="14" t="n"/>
      <c r="AB814" s="14" t="n"/>
      <c r="AC814" s="14" t="n"/>
      <c r="AD814" s="14" t="n"/>
      <c r="AE814" s="14" t="n"/>
      <c r="AF814" s="14" t="n">
        <v>0</v>
      </c>
      <c r="AG814" s="19" t="inlineStr">
        <is>
          <t>2 Hughes Ave</t>
        </is>
      </c>
      <c r="AH814" s="20" t="n">
        <v>6.4989929</v>
      </c>
      <c r="AI814" s="20" t="n">
        <v>3.3767287</v>
      </c>
      <c r="AJ814" s="14" t="inlineStr">
        <is>
          <t>https://www.google.com/maps/place/Grayvis+Bakery/data=!4m7!3m6!1s0x103b8ddf9a6133c5:0xdb0a902d840f890f!8m2!3d6.4989929!4d3.3767287!16s%2Fg%2F11jm_ygzrt!19sChIJxTNhmt-NOxARD4kPhC2QCts?authuser=0&amp;hl=en&amp;g_ep=EgoyMDI2MDkzMC4wIJJjKgBIAVAD&amp;rclk=1</t>
        </is>
      </c>
      <c r="AK814" s="14" t="inlineStr">
        <is>
          <t>Google Maps (sweep, Oct 2026)</t>
        </is>
      </c>
      <c r="AL814" s="14" t="inlineStr">
        <is>
          <t>2026-10-06</t>
        </is>
      </c>
      <c r="AM814" s="14" t="inlineStr">
        <is>
          <t>Not approached</t>
        </is>
      </c>
      <c r="AN814" s="19" t="n"/>
    </row>
    <row r="815">
      <c r="A815" s="14" t="n">
        <v>814</v>
      </c>
      <c r="B815" s="14" t="inlineStr">
        <is>
          <t>So Fresh Lekki 1B</t>
        </is>
      </c>
      <c r="C815" s="14" t="inlineStr">
        <is>
          <t>Lekki Phase 1</t>
        </is>
      </c>
      <c r="D815" s="14" t="inlineStr">
        <is>
          <t>Restaurant / Food</t>
        </is>
      </c>
      <c r="E815" s="14" t="inlineStr">
        <is>
          <t>Fast Food</t>
        </is>
      </c>
      <c r="F815" s="24" t="n">
        <v>28.5</v>
      </c>
      <c r="G815" s="25" t="inlineStr">
        <is>
          <t>Cool - lower priority</t>
        </is>
      </c>
      <c r="H815" s="21" t="inlineStr">
        <is>
          <t>Floor - not enriched</t>
        </is>
      </c>
      <c r="I815" s="14" t="n">
        <v>0</v>
      </c>
      <c r="J815" s="14" t="n">
        <v>0</v>
      </c>
      <c r="K815" s="14" t="n">
        <v>0</v>
      </c>
      <c r="L815" s="14" t="n">
        <v>0</v>
      </c>
      <c r="M815" s="14" t="n">
        <v>0</v>
      </c>
      <c r="N815" s="14" t="n">
        <v>17.5</v>
      </c>
      <c r="O815" s="14" t="n">
        <v>0</v>
      </c>
      <c r="P815" s="14" t="n">
        <v>0</v>
      </c>
      <c r="Q815" s="14" t="n">
        <v>0</v>
      </c>
      <c r="R815" s="14" t="n">
        <v>6</v>
      </c>
      <c r="S815" s="14" t="n">
        <v>5</v>
      </c>
      <c r="T815" s="17" t="n">
        <v>4</v>
      </c>
      <c r="U815" s="18" t="n">
        <v>87</v>
      </c>
      <c r="V815" s="14" t="n"/>
      <c r="W815" s="14" t="n"/>
      <c r="X815" s="14" t="n"/>
      <c r="Y815" s="14" t="n"/>
      <c r="Z815" s="14" t="n"/>
      <c r="AA815" s="14" t="n"/>
      <c r="AB815" s="14" t="n"/>
      <c r="AC815" s="14" t="n"/>
      <c r="AD815" s="14" t="n"/>
      <c r="AE815" s="14" t="n"/>
      <c r="AF815" s="14" t="n">
        <v>0</v>
      </c>
      <c r="AG815" s="19" t="inlineStr">
        <is>
          <t>15b Admiralty Wy</t>
        </is>
      </c>
      <c r="AH815" s="20" t="n">
        <v>6.4430476</v>
      </c>
      <c r="AI815" s="20" t="n">
        <v>3.4546016</v>
      </c>
      <c r="AJ815" s="14" t="inlineStr">
        <is>
          <t>https://www.google.com/maps/place/So+Fresh+Lekki+1B/data=!4m7!3m6!1s0x103bf5ddee078135:0xa241a2719791c7e0!8m2!3d6.4430476!4d3.4546016!16s%2Fg%2F11n0pnf0lq!19sChIJNYEH7t31OxAR4MeRl3GiQaI?authuser=0&amp;hl=en&amp;g_ep=EgoyMDI2MDkzMC4wIJJjKgBIAVAD&amp;rclk=1</t>
        </is>
      </c>
      <c r="AK815" s="14" t="inlineStr">
        <is>
          <t>Google Maps (sweep, Oct 2026)</t>
        </is>
      </c>
      <c r="AL815" s="14" t="inlineStr">
        <is>
          <t>2026-10-06</t>
        </is>
      </c>
      <c r="AM815" s="14" t="inlineStr">
        <is>
          <t>Not approached</t>
        </is>
      </c>
      <c r="AN815" s="19" t="n"/>
    </row>
    <row r="816">
      <c r="A816" s="14" t="n">
        <v>815</v>
      </c>
      <c r="B816" s="14" t="inlineStr">
        <is>
          <t>Iya Yusuf Restaurant</t>
        </is>
      </c>
      <c r="C816" s="14" t="inlineStr">
        <is>
          <t>Lekki-Epe Corridor to Ajah</t>
        </is>
      </c>
      <c r="D816" s="14" t="inlineStr">
        <is>
          <t>Restaurant / Food</t>
        </is>
      </c>
      <c r="E816" s="14" t="inlineStr">
        <is>
          <t>West African</t>
        </is>
      </c>
      <c r="F816" s="24" t="n">
        <v>28.5</v>
      </c>
      <c r="G816" s="25" t="inlineStr">
        <is>
          <t>Cool - lower priority</t>
        </is>
      </c>
      <c r="H816" s="21" t="inlineStr">
        <is>
          <t>Floor - not enriched</t>
        </is>
      </c>
      <c r="I816" s="14" t="n">
        <v>0</v>
      </c>
      <c r="J816" s="14" t="n">
        <v>0</v>
      </c>
      <c r="K816" s="14" t="n">
        <v>0</v>
      </c>
      <c r="L816" s="14" t="n">
        <v>0</v>
      </c>
      <c r="M816" s="14" t="n">
        <v>0</v>
      </c>
      <c r="N816" s="14" t="n">
        <v>17.5</v>
      </c>
      <c r="O816" s="14" t="n">
        <v>0</v>
      </c>
      <c r="P816" s="14" t="n">
        <v>0</v>
      </c>
      <c r="Q816" s="14" t="n">
        <v>0</v>
      </c>
      <c r="R816" s="14" t="n">
        <v>6</v>
      </c>
      <c r="S816" s="14" t="n">
        <v>5</v>
      </c>
      <c r="T816" s="17" t="n">
        <v>4</v>
      </c>
      <c r="U816" s="18" t="n">
        <v>86</v>
      </c>
      <c r="V816" s="14" t="n"/>
      <c r="W816" s="14" t="n"/>
      <c r="X816" s="14" t="n"/>
      <c r="Y816" s="14" t="n"/>
      <c r="Z816" s="14" t="n"/>
      <c r="AA816" s="14" t="n"/>
      <c r="AB816" s="14" t="n"/>
      <c r="AC816" s="14" t="n"/>
      <c r="AD816" s="14" t="n"/>
      <c r="AE816" s="14" t="n"/>
      <c r="AF816" s="14" t="n">
        <v>0</v>
      </c>
      <c r="AG816" s="19" t="inlineStr">
        <is>
          <t>Oba Akinloye Dr</t>
        </is>
      </c>
      <c r="AH816" s="20" t="n">
        <v>6.4306324</v>
      </c>
      <c r="AI816" s="20" t="n">
        <v>3.5432656</v>
      </c>
      <c r="AJ816" s="14" t="inlineStr">
        <is>
          <t>https://www.google.com/maps/place/Iya+Yusuf+Restaurant/data=!4m7!3m6!1s0x103bf59eb85efce7:0x4379f95fa4ea15c4!8m2!3d6.4306324!4d3.5432656!16s%2Fg%2F11sg_yd_z7!19sChIJ5_xeuJ71OxARxBXqpF_5eUM?authuser=0&amp;hl=en&amp;g_ep=EgoyMDI2MDkzMC4wIJJjKgBIAVAD&amp;rclk=1</t>
        </is>
      </c>
      <c r="AK816" s="14" t="inlineStr">
        <is>
          <t>Google Maps (sweep, Oct 2026)</t>
        </is>
      </c>
      <c r="AL816" s="14" t="inlineStr">
        <is>
          <t>2026-10-06</t>
        </is>
      </c>
      <c r="AM816" s="14" t="inlineStr">
        <is>
          <t>Not approached</t>
        </is>
      </c>
      <c r="AN816" s="19" t="n"/>
    </row>
    <row r="817">
      <c r="A817" s="14" t="n">
        <v>816</v>
      </c>
      <c r="B817" s="14" t="inlineStr">
        <is>
          <t>SugarLand Restaurant Lounge and Bar</t>
        </is>
      </c>
      <c r="C817" s="14" t="inlineStr">
        <is>
          <t>Lekki-Epe Corridor to Ajah</t>
        </is>
      </c>
      <c r="D817" s="14" t="inlineStr">
        <is>
          <t>Restaurant / Food</t>
        </is>
      </c>
      <c r="E817" s="14" t="inlineStr">
        <is>
          <t>Restaurant</t>
        </is>
      </c>
      <c r="F817" s="24" t="n">
        <v>28.5</v>
      </c>
      <c r="G817" s="25" t="inlineStr">
        <is>
          <t>Cool - lower priority</t>
        </is>
      </c>
      <c r="H817" s="21" t="inlineStr">
        <is>
          <t>Floor - not enriched</t>
        </is>
      </c>
      <c r="I817" s="14" t="n">
        <v>0</v>
      </c>
      <c r="J817" s="14" t="n">
        <v>0</v>
      </c>
      <c r="K817" s="14" t="n">
        <v>0</v>
      </c>
      <c r="L817" s="14" t="n">
        <v>0</v>
      </c>
      <c r="M817" s="14" t="n">
        <v>0</v>
      </c>
      <c r="N817" s="14" t="n">
        <v>17.5</v>
      </c>
      <c r="O817" s="14" t="n">
        <v>0</v>
      </c>
      <c r="P817" s="14" t="n">
        <v>0</v>
      </c>
      <c r="Q817" s="14" t="n">
        <v>0</v>
      </c>
      <c r="R817" s="14" t="n">
        <v>6</v>
      </c>
      <c r="S817" s="14" t="n">
        <v>5</v>
      </c>
      <c r="T817" s="17" t="n">
        <v>4.4</v>
      </c>
      <c r="U817" s="18" t="n">
        <v>88</v>
      </c>
      <c r="V817" s="14" t="n"/>
      <c r="W817" s="14" t="n"/>
      <c r="X817" s="14" t="n"/>
      <c r="Y817" s="14" t="n"/>
      <c r="Z817" s="14" t="n"/>
      <c r="AA817" s="14" t="n"/>
      <c r="AB817" s="14" t="n"/>
      <c r="AC817" s="14" t="n"/>
      <c r="AD817" s="14" t="n"/>
      <c r="AE817" s="14" t="n"/>
      <c r="AF817" s="14" t="n">
        <v>0</v>
      </c>
      <c r="AG817" s="19" t="inlineStr">
        <is>
          <t>Alpha circle event center</t>
        </is>
      </c>
      <c r="AH817" s="20" t="n">
        <v>6.451185</v>
      </c>
      <c r="AI817" s="20" t="n">
        <v>3.5407683</v>
      </c>
      <c r="AJ817" s="14" t="inlineStr">
        <is>
          <t>https://www.google.com/maps/place/SugarLand+Restaurant+Lounge+and+Bar/data=!4m7!3m6!1s0x103bf6e281dde8f7:0x817c65bedd62c65!8m2!3d6.451185!4d3.5407683!16s%2Fg%2F11f11kqltz!19sChIJ9-jdgeL2OxARZSzW7VvGFwg?authuser=0&amp;hl=en&amp;g_ep=EgoyMDI2MDkzMC4wIJJjKgBIAVAD&amp;rclk=1</t>
        </is>
      </c>
      <c r="AK817" s="14" t="inlineStr">
        <is>
          <t>Google Maps (sweep, Oct 2026)</t>
        </is>
      </c>
      <c r="AL817" s="14" t="inlineStr">
        <is>
          <t>2026-10-06</t>
        </is>
      </c>
      <c r="AM817" s="14" t="inlineStr">
        <is>
          <t>Not approached</t>
        </is>
      </c>
      <c r="AN817" s="19" t="n"/>
    </row>
    <row r="818">
      <c r="A818" s="14" t="n">
        <v>817</v>
      </c>
      <c r="B818" s="14" t="inlineStr">
        <is>
          <t>RICH BAKES HAVEN</t>
        </is>
      </c>
      <c r="C818" s="14" t="inlineStr">
        <is>
          <t>Outside catchment</t>
        </is>
      </c>
      <c r="D818" s="14" t="inlineStr">
        <is>
          <t>Restaurant / Food</t>
        </is>
      </c>
      <c r="E818" s="14" t="inlineStr">
        <is>
          <t>Bakery</t>
        </is>
      </c>
      <c r="F818" s="24" t="n">
        <v>28.5</v>
      </c>
      <c r="G818" s="25" t="inlineStr">
        <is>
          <t>Cool - lower priority</t>
        </is>
      </c>
      <c r="H818" s="21" t="inlineStr">
        <is>
          <t>Floor - not enriched</t>
        </is>
      </c>
      <c r="I818" s="14" t="n">
        <v>0</v>
      </c>
      <c r="J818" s="14" t="n">
        <v>0</v>
      </c>
      <c r="K818" s="14" t="n">
        <v>0</v>
      </c>
      <c r="L818" s="14" t="n">
        <v>0</v>
      </c>
      <c r="M818" s="14" t="n">
        <v>0</v>
      </c>
      <c r="N818" s="14" t="n">
        <v>17.5</v>
      </c>
      <c r="O818" s="14" t="n">
        <v>0</v>
      </c>
      <c r="P818" s="14" t="n">
        <v>0</v>
      </c>
      <c r="Q818" s="14" t="n">
        <v>0</v>
      </c>
      <c r="R818" s="14" t="n">
        <v>6</v>
      </c>
      <c r="S818" s="14" t="n">
        <v>5</v>
      </c>
      <c r="T818" s="17" t="n">
        <v>4.6</v>
      </c>
      <c r="U818" s="18" t="n">
        <v>88</v>
      </c>
      <c r="V818" s="14" t="n"/>
      <c r="W818" s="14" t="n"/>
      <c r="X818" s="14" t="n"/>
      <c r="Y818" s="14" t="n"/>
      <c r="Z818" s="14" t="n"/>
      <c r="AA818" s="14" t="n"/>
      <c r="AB818" s="14" t="n"/>
      <c r="AC818" s="14" t="n"/>
      <c r="AD818" s="14" t="n"/>
      <c r="AE818" s="14" t="n"/>
      <c r="AF818" s="14" t="n">
        <v>0</v>
      </c>
      <c r="AG818" s="19" t="inlineStr">
        <is>
          <t>41 Tapa St, off Abeokuta Street</t>
        </is>
      </c>
      <c r="AH818" s="20" t="n">
        <v>6.4892654</v>
      </c>
      <c r="AI818" s="20" t="n">
        <v>3.3882753</v>
      </c>
      <c r="AJ818" s="14" t="inlineStr">
        <is>
          <t>https://www.google.com/maps/place/RICH+BAKES+HAVEN/data=!4m7!3m6!1s0x103b8d75b0915dff:0xa420ea9222aa864!8m2!3d6.4892654!4d3.3882753!16s%2Fg%2F11wp7r9j1b!19sChIJ_12RsHWNOxARZKgqIqkOQgo?authuser=0&amp;hl=en&amp;g_ep=EgoyMDI2MDkzMC4wIJJjKgBIAVAD&amp;rclk=1</t>
        </is>
      </c>
      <c r="AK818" s="14" t="inlineStr">
        <is>
          <t>Google Maps (sweep, Oct 2026)</t>
        </is>
      </c>
      <c r="AL818" s="14" t="inlineStr">
        <is>
          <t>2026-10-06</t>
        </is>
      </c>
      <c r="AM818" s="14" t="inlineStr">
        <is>
          <t>Not approached</t>
        </is>
      </c>
      <c r="AN818" s="19" t="n"/>
    </row>
    <row r="819">
      <c r="A819" s="14" t="n">
        <v>818</v>
      </c>
      <c r="B819" s="14" t="inlineStr">
        <is>
          <t>B2B - Breakfast to Breakfast NG</t>
        </is>
      </c>
      <c r="C819" s="14" t="inlineStr">
        <is>
          <t>Victoria Island</t>
        </is>
      </c>
      <c r="D819" s="14" t="inlineStr">
        <is>
          <t>Restaurant / Food</t>
        </is>
      </c>
      <c r="E819" s="14" t="inlineStr">
        <is>
          <t>American restaurant</t>
        </is>
      </c>
      <c r="F819" s="24" t="n">
        <v>28.5</v>
      </c>
      <c r="G819" s="25" t="inlineStr">
        <is>
          <t>Cool - lower priority</t>
        </is>
      </c>
      <c r="H819" s="21" t="inlineStr">
        <is>
          <t>Floor - not enriched</t>
        </is>
      </c>
      <c r="I819" s="14" t="n">
        <v>0</v>
      </c>
      <c r="J819" s="14" t="n">
        <v>0</v>
      </c>
      <c r="K819" s="14" t="n">
        <v>0</v>
      </c>
      <c r="L819" s="14" t="n">
        <v>0</v>
      </c>
      <c r="M819" s="14" t="n">
        <v>0</v>
      </c>
      <c r="N819" s="14" t="n">
        <v>17.5</v>
      </c>
      <c r="O819" s="14" t="n">
        <v>0</v>
      </c>
      <c r="P819" s="14" t="n">
        <v>0</v>
      </c>
      <c r="Q819" s="14" t="n">
        <v>0</v>
      </c>
      <c r="R819" s="14" t="n">
        <v>6</v>
      </c>
      <c r="S819" s="14" t="n">
        <v>5</v>
      </c>
      <c r="T819" s="17" t="n">
        <v>4.3</v>
      </c>
      <c r="U819" s="18" t="n">
        <v>87</v>
      </c>
      <c r="V819" s="14" t="n"/>
      <c r="W819" s="14" t="n"/>
      <c r="X819" s="14" t="n"/>
      <c r="Y819" s="14" t="n"/>
      <c r="Z819" s="14" t="n"/>
      <c r="AA819" s="14" t="n"/>
      <c r="AB819" s="14" t="n"/>
      <c r="AC819" s="14" t="n"/>
      <c r="AD819" s="14" t="n"/>
      <c r="AE819" s="14" t="n"/>
      <c r="AF819" s="14" t="n">
        <v>0</v>
      </c>
      <c r="AG819" s="19" t="inlineStr">
        <is>
          <t>7b Karimu Kotun St</t>
        </is>
      </c>
      <c r="AH819" s="20" t="n">
        <v>6.4263373</v>
      </c>
      <c r="AI819" s="20" t="n">
        <v>3.4255014</v>
      </c>
      <c r="AJ819" s="14" t="inlineStr">
        <is>
          <t>https://www.google.com/maps/place/B2B+-+Breakfast+to+Breakfast+NG/data=!4m7!3m6!1s0x103bf5000aa1ed6b:0x4bb7b2e1bc313441!8m2!3d6.4263373!4d3.4255014!16s%2Fg%2F11vmb7x46q!19sChIJa-2hCgD1OxARQTQxvOGyt0s?authuser=0&amp;hl=en&amp;g_ep=EgoyMDI2MDkzMC4wIJJjKgBIAVAD&amp;rclk=1</t>
        </is>
      </c>
      <c r="AK819" s="14" t="inlineStr">
        <is>
          <t>Google Maps (sweep, Oct 2026)</t>
        </is>
      </c>
      <c r="AL819" s="14" t="inlineStr">
        <is>
          <t>2026-10-06</t>
        </is>
      </c>
      <c r="AM819" s="14" t="inlineStr">
        <is>
          <t>Not approached</t>
        </is>
      </c>
      <c r="AN819" s="19" t="n"/>
    </row>
    <row r="820">
      <c r="A820" s="14" t="n">
        <v>819</v>
      </c>
      <c r="B820" s="14" t="inlineStr">
        <is>
          <t>500chow</t>
        </is>
      </c>
      <c r="C820" s="14" t="inlineStr">
        <is>
          <t>Lekki Phase 1</t>
        </is>
      </c>
      <c r="D820" s="14" t="inlineStr">
        <is>
          <t>Restaurant / Food</t>
        </is>
      </c>
      <c r="E820" s="14" t="inlineStr">
        <is>
          <t>Restaurant</t>
        </is>
      </c>
      <c r="F820" s="24" t="n">
        <v>28.4</v>
      </c>
      <c r="G820" s="25" t="inlineStr">
        <is>
          <t>Cool - lower priority</t>
        </is>
      </c>
      <c r="H820" s="21" t="inlineStr">
        <is>
          <t>Floor - not enriched</t>
        </is>
      </c>
      <c r="I820" s="14" t="n">
        <v>0</v>
      </c>
      <c r="J820" s="14" t="n">
        <v>0</v>
      </c>
      <c r="K820" s="14" t="n">
        <v>0</v>
      </c>
      <c r="L820" s="14" t="n">
        <v>0</v>
      </c>
      <c r="M820" s="14" t="n">
        <v>0</v>
      </c>
      <c r="N820" s="14" t="n">
        <v>14.4</v>
      </c>
      <c r="O820" s="14" t="n">
        <v>8</v>
      </c>
      <c r="P820" s="14" t="n">
        <v>0</v>
      </c>
      <c r="Q820" s="14" t="n">
        <v>0</v>
      </c>
      <c r="R820" s="14" t="n">
        <v>6</v>
      </c>
      <c r="S820" s="14" t="n">
        <v>0</v>
      </c>
      <c r="T820" s="17" t="n">
        <v>3.9</v>
      </c>
      <c r="U820" s="18" t="n">
        <v>39</v>
      </c>
      <c r="V820" s="14" t="inlineStr">
        <is>
          <t>+2349021077210</t>
        </is>
      </c>
      <c r="W820" s="14" t="inlineStr">
        <is>
          <t>+2349021077210</t>
        </is>
      </c>
      <c r="X820" s="14" t="n"/>
      <c r="Y820" s="14" t="inlineStr">
        <is>
          <t>https://www.500chow.com/</t>
        </is>
      </c>
      <c r="Z820" s="14" t="n"/>
      <c r="AA820" s="14" t="n"/>
      <c r="AB820" s="14" t="n"/>
      <c r="AC820" s="14" t="inlineStr">
        <is>
          <t>https://x.com/uwt</t>
        </is>
      </c>
      <c r="AD820" s="14" t="n"/>
      <c r="AE820" s="14" t="n"/>
      <c r="AF820" s="14" t="n">
        <v>2</v>
      </c>
      <c r="AG820" s="19" t="inlineStr">
        <is>
          <t>9a Adebayo Doherty Rd</t>
        </is>
      </c>
      <c r="AH820" s="20" t="n">
        <v>6.4450207</v>
      </c>
      <c r="AI820" s="20" t="n">
        <v>3.4640666</v>
      </c>
      <c r="AJ820" s="14" t="inlineStr">
        <is>
          <t>https://www.google.com/maps/place/500chow/data=!4m7!3m6!1s0x103bf51c059b405b:0xb4bbc568beabbe26!8m2!3d6.4450207!4d3.4640666!16s%2Fg%2F11n925h6k4!19sChIJW0CbBRz1OxARJr6rvmjFu7Q?authuser=0&amp;hl=en&amp;g_ep=EgoyMDI2MDkzMC4wIJJjKgBIAVAD&amp;rclk=1</t>
        </is>
      </c>
      <c r="AK820" s="14" t="inlineStr">
        <is>
          <t>Google Maps (sweep, Oct 2026)</t>
        </is>
      </c>
      <c r="AL820" s="14" t="inlineStr">
        <is>
          <t>2026-10-06</t>
        </is>
      </c>
      <c r="AM820" s="14" t="inlineStr">
        <is>
          <t>Not approached</t>
        </is>
      </c>
      <c r="AN820" s="19" t="n"/>
    </row>
    <row r="821">
      <c r="A821" s="14" t="n">
        <v>820</v>
      </c>
      <c r="B821" s="14" t="inlineStr">
        <is>
          <t>Top60 Furnishing Deals</t>
        </is>
      </c>
      <c r="C821" s="14" t="inlineStr">
        <is>
          <t>Lekki Phase 1</t>
        </is>
      </c>
      <c r="D821" s="14" t="inlineStr">
        <is>
          <t>Supermarket / Grocery</t>
        </is>
      </c>
      <c r="E821" s="14" t="inlineStr">
        <is>
          <t>Hypermarket</t>
        </is>
      </c>
      <c r="F821" s="24" t="n">
        <v>28.4</v>
      </c>
      <c r="G821" s="25" t="inlineStr">
        <is>
          <t>Cool - lower priority</t>
        </is>
      </c>
      <c r="H821" s="21" t="inlineStr">
        <is>
          <t>Floor - not enriched</t>
        </is>
      </c>
      <c r="I821" s="14" t="n">
        <v>0</v>
      </c>
      <c r="J821" s="14" t="n">
        <v>0</v>
      </c>
      <c r="K821" s="14" t="n">
        <v>0</v>
      </c>
      <c r="L821" s="14" t="n">
        <v>0</v>
      </c>
      <c r="M821" s="14" t="n">
        <v>0</v>
      </c>
      <c r="N821" s="14" t="n">
        <v>5.4</v>
      </c>
      <c r="O821" s="14" t="n">
        <v>8</v>
      </c>
      <c r="P821" s="14" t="n">
        <v>0</v>
      </c>
      <c r="Q821" s="14" t="n">
        <v>0</v>
      </c>
      <c r="R821" s="14" t="n">
        <v>10</v>
      </c>
      <c r="S821" s="14" t="n">
        <v>5</v>
      </c>
      <c r="T821" s="17" t="n">
        <v>5</v>
      </c>
      <c r="U821" s="18" t="n">
        <v>3</v>
      </c>
      <c r="V821" s="14" t="inlineStr">
        <is>
          <t>+2348151006583</t>
        </is>
      </c>
      <c r="W821" s="14" t="inlineStr">
        <is>
          <t>+2348151006583</t>
        </is>
      </c>
      <c r="X821" s="14" t="n"/>
      <c r="Y821" s="14" t="inlineStr">
        <is>
          <t>http://www.top60furnishings.com/</t>
        </is>
      </c>
      <c r="Z821" s="14" t="n"/>
      <c r="AA821" s="14" t="n"/>
      <c r="AB821" s="14" t="n"/>
      <c r="AC821" s="14" t="n"/>
      <c r="AD821" s="14" t="n"/>
      <c r="AE821" s="14" t="n"/>
      <c r="AF821" s="14" t="n">
        <v>2</v>
      </c>
      <c r="AG821" s="19" t="inlineStr">
        <is>
          <t>O2 Plaza, at Zenith Bank, Plot 8 Hakeem Dickson Link Rd, off Fola Osibo,(alternatively, off Elf Bustop</t>
        </is>
      </c>
      <c r="AH821" s="20" t="n">
        <v>6.4417419</v>
      </c>
      <c r="AI821" s="20" t="n">
        <v>3.4743051</v>
      </c>
      <c r="AJ821" s="14" t="inlineStr">
        <is>
          <t>https://www.google.com/maps/place/Top60+Furnishing+Deals/data=!4m7!3m6!1s0x103b8b11dd7959b1:0x849797b58c1ab599!8m2!3d6.4417419!4d3.4743051!16s%2Fg%2F11gfjw7dly!19sChIJsVl53RGLOxARmbUajLWXl4Q?authuser=0&amp;hl=en&amp;g_ep=EgoyMDI2MDkzMC4wIJJjKgBIAVAD&amp;rclk=1</t>
        </is>
      </c>
      <c r="AK821" s="14" t="inlineStr">
        <is>
          <t>Google Maps (sweep, Oct 2026)</t>
        </is>
      </c>
      <c r="AL821" s="14" t="inlineStr">
        <is>
          <t>2026-10-06</t>
        </is>
      </c>
      <c r="AM821" s="14" t="inlineStr">
        <is>
          <t>Not approached</t>
        </is>
      </c>
      <c r="AN821" s="19" t="n"/>
    </row>
    <row r="822">
      <c r="A822" s="14" t="n">
        <v>821</v>
      </c>
      <c r="B822" s="14" t="inlineStr">
        <is>
          <t>Jenny &amp; Jessy Pharmacy</t>
        </is>
      </c>
      <c r="C822" s="14" t="inlineStr">
        <is>
          <t>Lekki-Epe Corridor to Ajah</t>
        </is>
      </c>
      <c r="D822" s="14" t="inlineStr">
        <is>
          <t>Pharmacy</t>
        </is>
      </c>
      <c r="E822" s="14" t="inlineStr">
        <is>
          <t>Pharmacy</t>
        </is>
      </c>
      <c r="F822" s="24" t="n">
        <v>28.4</v>
      </c>
      <c r="G822" s="25" t="inlineStr">
        <is>
          <t>Cool - lower priority</t>
        </is>
      </c>
      <c r="H822" s="21" t="inlineStr">
        <is>
          <t>Floor - not enriched</t>
        </is>
      </c>
      <c r="I822" s="14" t="n">
        <v>0</v>
      </c>
      <c r="J822" s="14" t="n">
        <v>0</v>
      </c>
      <c r="K822" s="14" t="n">
        <v>0</v>
      </c>
      <c r="L822" s="14" t="n">
        <v>0</v>
      </c>
      <c r="M822" s="14" t="n">
        <v>0</v>
      </c>
      <c r="N822" s="14" t="n">
        <v>9.4</v>
      </c>
      <c r="O822" s="14" t="n">
        <v>0</v>
      </c>
      <c r="P822" s="14" t="n">
        <v>0</v>
      </c>
      <c r="Q822" s="14" t="n">
        <v>10</v>
      </c>
      <c r="R822" s="14" t="n">
        <v>4</v>
      </c>
      <c r="S822" s="14" t="n">
        <v>5</v>
      </c>
      <c r="T822" s="17" t="n">
        <v>4.4</v>
      </c>
      <c r="U822" s="18" t="n">
        <v>10</v>
      </c>
      <c r="V822" s="14" t="inlineStr">
        <is>
          <t>+2348172076606</t>
        </is>
      </c>
      <c r="W822" s="14" t="inlineStr">
        <is>
          <t>+2348172076606</t>
        </is>
      </c>
      <c r="X822" s="14" t="n"/>
      <c r="Y822" s="14" t="n"/>
      <c r="Z822" s="14" t="n"/>
      <c r="AA822" s="14" t="n"/>
      <c r="AB822" s="14" t="n"/>
      <c r="AC822" s="14" t="n"/>
      <c r="AD822" s="14" t="n"/>
      <c r="AE822" s="14" t="n"/>
      <c r="AF822" s="14" t="n">
        <v>1</v>
      </c>
      <c r="AG822" s="19" t="inlineStr">
        <is>
          <t>1, Castle Drive, Off Admiralty Way</t>
        </is>
      </c>
      <c r="AH822" s="20" t="n">
        <v>6.4530114</v>
      </c>
      <c r="AI822" s="20" t="n">
        <v>3.5632248</v>
      </c>
      <c r="AJ822" s="14" t="inlineStr">
        <is>
          <t>https://www.google.com/maps/place/Jenny+%26+Jessy+Pharmacy/data=!4m7!3m6!1s0x103bf76c896b327d:0xd0e3435609a5ee0e!8m2!3d6.4530114!4d3.5632248!16s%2Fg%2F11fz7l3jnm!19sChIJfTJriWz3OxARDu6lCVZD49A?authuser=0&amp;hl=en&amp;g_ep=EgoyMDI2MDkzMC4wIJJjKgBIAVAD&amp;rclk=1</t>
        </is>
      </c>
      <c r="AK822" s="14" t="inlineStr">
        <is>
          <t>Google Maps (sweep, Oct 2026)</t>
        </is>
      </c>
      <c r="AL822" s="14" t="inlineStr">
        <is>
          <t>2026-10-06</t>
        </is>
      </c>
      <c r="AM822" s="14" t="inlineStr">
        <is>
          <t>Not approached</t>
        </is>
      </c>
      <c r="AN822" s="19" t="n"/>
    </row>
    <row r="823">
      <c r="A823" s="14" t="n">
        <v>822</v>
      </c>
      <c r="B823" s="14" t="inlineStr">
        <is>
          <t>Bokku! Mart Apapa Road, Ebute-metta</t>
        </is>
      </c>
      <c r="C823" s="14" t="inlineStr">
        <is>
          <t>Outside catchment</t>
        </is>
      </c>
      <c r="D823" s="14" t="inlineStr">
        <is>
          <t>Supermarket / Grocery</t>
        </is>
      </c>
      <c r="E823" s="14" t="inlineStr">
        <is>
          <t>Supermarket</t>
        </is>
      </c>
      <c r="F823" s="24" t="n">
        <v>28.4</v>
      </c>
      <c r="G823" s="25" t="inlineStr">
        <is>
          <t>Cool - lower priority</t>
        </is>
      </c>
      <c r="H823" s="21" t="inlineStr">
        <is>
          <t>Floor - not enriched</t>
        </is>
      </c>
      <c r="I823" s="14" t="n">
        <v>0</v>
      </c>
      <c r="J823" s="14" t="n">
        <v>0</v>
      </c>
      <c r="K823" s="14" t="n">
        <v>0</v>
      </c>
      <c r="L823" s="14" t="n">
        <v>0</v>
      </c>
      <c r="M823" s="14" t="n">
        <v>0</v>
      </c>
      <c r="N823" s="14" t="n">
        <v>13.4</v>
      </c>
      <c r="O823" s="14" t="n">
        <v>0</v>
      </c>
      <c r="P823" s="14" t="n">
        <v>0</v>
      </c>
      <c r="Q823" s="14" t="n">
        <v>0</v>
      </c>
      <c r="R823" s="14" t="n">
        <v>10</v>
      </c>
      <c r="S823" s="14" t="n">
        <v>5</v>
      </c>
      <c r="T823" s="17" t="n">
        <v>4.2</v>
      </c>
      <c r="U823" s="18" t="n">
        <v>30</v>
      </c>
      <c r="V823" s="14" t="n"/>
      <c r="W823" s="14" t="n"/>
      <c r="X823" s="14" t="n"/>
      <c r="Y823" s="14" t="n"/>
      <c r="Z823" s="14" t="n"/>
      <c r="AA823" s="14" t="n"/>
      <c r="AB823" s="14" t="n"/>
      <c r="AC823" s="14" t="n"/>
      <c r="AD823" s="14" t="n"/>
      <c r="AE823" s="14" t="n"/>
      <c r="AF823" s="14" t="n">
        <v>0</v>
      </c>
      <c r="AG823" s="19" t="inlineStr">
        <is>
          <t>135 Apapa Rd</t>
        </is>
      </c>
      <c r="AH823" s="20" t="n">
        <v>6.4816521</v>
      </c>
      <c r="AI823" s="20" t="n">
        <v>3.3720252</v>
      </c>
      <c r="AJ823" s="14" t="inlineStr">
        <is>
          <t>https://www.google.com/maps/place/Bokku!+Mart+Apapa+Road,+Ebute-metta/data=!4m7!3m6!1s0x103b8b6c0e44a565:0xf1695665aad80463!8m2!3d6.4816521!4d3.3720252!16s%2Fg%2F11wttty3wn!19sChIJZaVEDmyLOxARYwTYqmVWafE?authuser=0&amp;hl=en&amp;g_ep=EgoyMDI2MDkzMC4wIJJjKgBIAVAD&amp;rclk=1</t>
        </is>
      </c>
      <c r="AK823" s="14" t="inlineStr">
        <is>
          <t>Google Maps (sweep, Oct 2026)</t>
        </is>
      </c>
      <c r="AL823" s="14" t="inlineStr">
        <is>
          <t>2026-10-06</t>
        </is>
      </c>
      <c r="AM823" s="14" t="inlineStr">
        <is>
          <t>Not approached</t>
        </is>
      </c>
      <c r="AN823" s="19" t="n"/>
    </row>
    <row r="824">
      <c r="A824" s="14" t="n">
        <v>823</v>
      </c>
      <c r="B824" s="14" t="inlineStr">
        <is>
          <t>BPS Pharmacy</t>
        </is>
      </c>
      <c r="C824" s="14" t="inlineStr">
        <is>
          <t>Outside catchment</t>
        </is>
      </c>
      <c r="D824" s="14" t="inlineStr">
        <is>
          <t>Pharmacy</t>
        </is>
      </c>
      <c r="E824" s="14" t="inlineStr">
        <is>
          <t>Pharmacy</t>
        </is>
      </c>
      <c r="F824" s="24" t="n">
        <v>28.4</v>
      </c>
      <c r="G824" s="25" t="inlineStr">
        <is>
          <t>Cool - lower priority</t>
        </is>
      </c>
      <c r="H824" s="21" t="inlineStr">
        <is>
          <t>Floor - not enriched</t>
        </is>
      </c>
      <c r="I824" s="14" t="n">
        <v>0</v>
      </c>
      <c r="J824" s="14" t="n">
        <v>0</v>
      </c>
      <c r="K824" s="14" t="n">
        <v>0</v>
      </c>
      <c r="L824" s="14" t="n">
        <v>0</v>
      </c>
      <c r="M824" s="14" t="n">
        <v>0</v>
      </c>
      <c r="N824" s="14" t="n">
        <v>9.4</v>
      </c>
      <c r="O824" s="14" t="n">
        <v>0</v>
      </c>
      <c r="P824" s="14" t="n">
        <v>0</v>
      </c>
      <c r="Q824" s="14" t="n">
        <v>10</v>
      </c>
      <c r="R824" s="14" t="n">
        <v>4</v>
      </c>
      <c r="S824" s="14" t="n">
        <v>5</v>
      </c>
      <c r="T824" s="17" t="n">
        <v>4.5</v>
      </c>
      <c r="U824" s="18" t="n">
        <v>10</v>
      </c>
      <c r="V824" s="14" t="inlineStr">
        <is>
          <t>+2348160200003</t>
        </is>
      </c>
      <c r="W824" s="14" t="inlineStr">
        <is>
          <t>+2348160200003</t>
        </is>
      </c>
      <c r="X824" s="14" t="n"/>
      <c r="Y824" s="14" t="n"/>
      <c r="Z824" s="14" t="n"/>
      <c r="AA824" s="14" t="n"/>
      <c r="AB824" s="14" t="n"/>
      <c r="AC824" s="14" t="n"/>
      <c r="AD824" s="14" t="n"/>
      <c r="AE824" s="14" t="n"/>
      <c r="AF824" s="14" t="n">
        <v>1</v>
      </c>
      <c r="AG824" s="19" t="inlineStr">
        <is>
          <t>2 Alexander Ave</t>
        </is>
      </c>
      <c r="AH824" s="20" t="n">
        <v>6.4563754</v>
      </c>
      <c r="AI824" s="20" t="n">
        <v>3.4453918</v>
      </c>
      <c r="AJ824" s="14" t="inlineStr">
        <is>
          <t>https://www.google.com/maps/place/BPS+Pharmacy/data=!4m7!3m6!1s0x103bf56981999a35:0xb2f2a92996fa4a93!8m2!3d6.4563754!4d3.4453918!16s%2Fg%2F11r3m57qs_!19sChIJNZqZgWn1OxARk0r6limp8rI?authuser=0&amp;hl=en&amp;g_ep=EgoyMDI2MDkzMC4wIJJjKgBIAVAD&amp;rclk=1</t>
        </is>
      </c>
      <c r="AK824" s="14" t="inlineStr">
        <is>
          <t>Google Maps (sweep, Oct 2026)</t>
        </is>
      </c>
      <c r="AL824" s="14" t="inlineStr">
        <is>
          <t>2026-10-06</t>
        </is>
      </c>
      <c r="AM824" s="14" t="inlineStr">
        <is>
          <t>Not approached</t>
        </is>
      </c>
      <c r="AN824" s="19" t="n"/>
    </row>
    <row r="825">
      <c r="A825" s="14" t="n">
        <v>824</v>
      </c>
      <c r="B825" s="14" t="inlineStr">
        <is>
          <t>Rosswell pharmacy</t>
        </is>
      </c>
      <c r="C825" s="14" t="inlineStr">
        <is>
          <t>Outside catchment</t>
        </is>
      </c>
      <c r="D825" s="14" t="inlineStr">
        <is>
          <t>Pharmacy</t>
        </is>
      </c>
      <c r="E825" s="14" t="inlineStr">
        <is>
          <t>Pharmacy</t>
        </is>
      </c>
      <c r="F825" s="24" t="n">
        <v>28.4</v>
      </c>
      <c r="G825" s="25" t="inlineStr">
        <is>
          <t>Cool - lower priority</t>
        </is>
      </c>
      <c r="H825" s="21" t="inlineStr">
        <is>
          <t>Floor - not enriched</t>
        </is>
      </c>
      <c r="I825" s="14" t="n">
        <v>0</v>
      </c>
      <c r="J825" s="14" t="n">
        <v>0</v>
      </c>
      <c r="K825" s="14" t="n">
        <v>0</v>
      </c>
      <c r="L825" s="14" t="n">
        <v>0</v>
      </c>
      <c r="M825" s="14" t="n">
        <v>0</v>
      </c>
      <c r="N825" s="14" t="n">
        <v>9.4</v>
      </c>
      <c r="O825" s="14" t="n">
        <v>0</v>
      </c>
      <c r="P825" s="14" t="n">
        <v>0</v>
      </c>
      <c r="Q825" s="14" t="n">
        <v>10</v>
      </c>
      <c r="R825" s="14" t="n">
        <v>4</v>
      </c>
      <c r="S825" s="14" t="n">
        <v>5</v>
      </c>
      <c r="T825" s="17" t="n">
        <v>4.5</v>
      </c>
      <c r="U825" s="18" t="n">
        <v>10</v>
      </c>
      <c r="V825" s="14" t="inlineStr">
        <is>
          <t>+2349033874204</t>
        </is>
      </c>
      <c r="W825" s="14" t="inlineStr">
        <is>
          <t>+2349033874204</t>
        </is>
      </c>
      <c r="X825" s="14" t="n"/>
      <c r="Y825" s="14" t="n"/>
      <c r="Z825" s="14" t="n"/>
      <c r="AA825" s="14" t="n"/>
      <c r="AB825" s="14" t="n"/>
      <c r="AC825" s="14" t="n"/>
      <c r="AD825" s="14" t="n"/>
      <c r="AE825" s="14" t="n"/>
      <c r="AF825" s="14" t="n">
        <v>1</v>
      </c>
      <c r="AG825" s="19" t="inlineStr">
        <is>
          <t>GJ33+X77, Aina Plaza, Badore Rd, Opppsite KTM, Badore, Ajah, Lekki, a</t>
        </is>
      </c>
      <c r="AH825" s="20" t="n">
        <v>6.5048556</v>
      </c>
      <c r="AI825" s="20" t="n">
        <v>3.6030519</v>
      </c>
      <c r="AJ825" s="14" t="inlineStr">
        <is>
          <t>https://www.google.com/maps/place/Rosswell+pharmacy/data=!4m7!3m6!1s0x103bfa41b08c636d:0x8d0bffb1433a9b3f!8m2!3d6.5048556!4d3.6030519!16s%2Fg%2F11f15kf7yc!19sChIJbWOMsEH6OxARP5s6Q7H_C40?authuser=0&amp;hl=en&amp;g_ep=EgoyMDI2MDkzMC4wIJJjKgBIAVAD&amp;rclk=1</t>
        </is>
      </c>
      <c r="AK825" s="14" t="inlineStr">
        <is>
          <t>Google Maps (sweep, Oct 2026)</t>
        </is>
      </c>
      <c r="AL825" s="14" t="inlineStr">
        <is>
          <t>2026-10-06</t>
        </is>
      </c>
      <c r="AM825" s="14" t="inlineStr">
        <is>
          <t>Not approached</t>
        </is>
      </c>
      <c r="AN825" s="19" t="n"/>
    </row>
    <row r="826">
      <c r="A826" s="14" t="n">
        <v>825</v>
      </c>
      <c r="B826" s="14" t="inlineStr">
        <is>
          <t>Yaqudi's Food Restaurant</t>
        </is>
      </c>
      <c r="C826" s="14" t="inlineStr">
        <is>
          <t>Ikoyi</t>
        </is>
      </c>
      <c r="D826" s="14" t="inlineStr">
        <is>
          <t>Restaurant / Food</t>
        </is>
      </c>
      <c r="E826" s="14" t="inlineStr">
        <is>
          <t>African restaurant</t>
        </is>
      </c>
      <c r="F826" s="24" t="n">
        <v>28.3</v>
      </c>
      <c r="G826" s="25" t="inlineStr">
        <is>
          <t>Cool - lower priority</t>
        </is>
      </c>
      <c r="H826" s="21" t="inlineStr">
        <is>
          <t>Floor - not enriched</t>
        </is>
      </c>
      <c r="I826" s="14" t="n">
        <v>0</v>
      </c>
      <c r="J826" s="14" t="n">
        <v>0</v>
      </c>
      <c r="K826" s="14" t="n">
        <v>0</v>
      </c>
      <c r="L826" s="14" t="n">
        <v>0</v>
      </c>
      <c r="M826" s="14" t="n">
        <v>0</v>
      </c>
      <c r="N826" s="14" t="n">
        <v>17.3</v>
      </c>
      <c r="O826" s="14" t="n">
        <v>0</v>
      </c>
      <c r="P826" s="14" t="n">
        <v>0</v>
      </c>
      <c r="Q826" s="14" t="n">
        <v>0</v>
      </c>
      <c r="R826" s="14" t="n">
        <v>6</v>
      </c>
      <c r="S826" s="14" t="n">
        <v>5</v>
      </c>
      <c r="T826" s="17" t="n">
        <v>4</v>
      </c>
      <c r="U826" s="18" t="n">
        <v>83</v>
      </c>
      <c r="V826" s="14" t="inlineStr">
        <is>
          <t>+2348121424597</t>
        </is>
      </c>
      <c r="W826" s="14" t="inlineStr">
        <is>
          <t>+2348121424597</t>
        </is>
      </c>
      <c r="X826" s="14" t="n"/>
      <c r="Y826" s="14" t="n"/>
      <c r="Z826" s="14" t="n"/>
      <c r="AA826" s="14" t="n"/>
      <c r="AB826" s="14" t="n"/>
      <c r="AC826" s="14" t="n"/>
      <c r="AD826" s="14" t="n"/>
      <c r="AE826" s="14" t="n"/>
      <c r="AF826" s="14" t="n">
        <v>1</v>
      </c>
      <c r="AG826" s="19" t="inlineStr">
        <is>
          <t>5 Mobolaji Johnson Ave</t>
        </is>
      </c>
      <c r="AH826" s="20" t="n">
        <v>6.452146</v>
      </c>
      <c r="AI826" s="20" t="n">
        <v>3.4259722</v>
      </c>
      <c r="AJ826" s="14" t="inlineStr">
        <is>
          <t>https://www.google.com/maps/place/Yaqudi%27s+Food+Restaurant/data=!4m7!3m6!1s0x103b8b37ac4ecc89:0x931d70bc9b3bf842!8m2!3d6.452146!4d3.4259722!16s%2Fg%2F1yg6c_hjg!19sChIJicxOrDeLOxARQvg7m7xwHZM?authuser=0&amp;hl=en&amp;g_ep=EgoyMDI2MDkzMC4wIJJjKgBIAVAD&amp;rclk=1</t>
        </is>
      </c>
      <c r="AK826" s="14" t="inlineStr">
        <is>
          <t>Google Maps (sweep, Oct 2026)</t>
        </is>
      </c>
      <c r="AL826" s="14" t="inlineStr">
        <is>
          <t>2026-10-06</t>
        </is>
      </c>
      <c r="AM826" s="14" t="inlineStr">
        <is>
          <t>Not approached</t>
        </is>
      </c>
      <c r="AN826" s="19" t="n"/>
    </row>
    <row r="827">
      <c r="A827" s="14" t="n">
        <v>826</v>
      </c>
      <c r="B827" s="14" t="inlineStr">
        <is>
          <t>Owanbe Mart</t>
        </is>
      </c>
      <c r="C827" s="14" t="inlineStr">
        <is>
          <t>Lekki Phase 1</t>
        </is>
      </c>
      <c r="D827" s="14" t="inlineStr">
        <is>
          <t>Supermarket / Grocery</t>
        </is>
      </c>
      <c r="E827" s="14" t="inlineStr">
        <is>
          <t>Market</t>
        </is>
      </c>
      <c r="F827" s="24" t="n">
        <v>28.3</v>
      </c>
      <c r="G827" s="25" t="inlineStr">
        <is>
          <t>Cool - lower priority</t>
        </is>
      </c>
      <c r="H827" s="21" t="inlineStr">
        <is>
          <t>Floor - not enriched</t>
        </is>
      </c>
      <c r="I827" s="14" t="n">
        <v>0</v>
      </c>
      <c r="J827" s="14" t="n">
        <v>0</v>
      </c>
      <c r="K827" s="14" t="n">
        <v>0</v>
      </c>
      <c r="L827" s="14" t="n">
        <v>0</v>
      </c>
      <c r="M827" s="14" t="n">
        <v>0</v>
      </c>
      <c r="N827" s="14" t="n">
        <v>18.3</v>
      </c>
      <c r="O827" s="14" t="n">
        <v>0</v>
      </c>
      <c r="P827" s="14" t="n">
        <v>0</v>
      </c>
      <c r="Q827" s="14" t="n">
        <v>0</v>
      </c>
      <c r="R827" s="14" t="n">
        <v>10</v>
      </c>
      <c r="S827" s="14" t="n">
        <v>0</v>
      </c>
      <c r="T827" s="17" t="n">
        <v>3.9</v>
      </c>
      <c r="U827" s="18" t="n">
        <v>108</v>
      </c>
      <c r="V827" s="14" t="inlineStr">
        <is>
          <t>+2347052113552</t>
        </is>
      </c>
      <c r="W827" s="14" t="inlineStr">
        <is>
          <t>+2347052113552</t>
        </is>
      </c>
      <c r="X827" s="14" t="n"/>
      <c r="Y827" s="14" t="n"/>
      <c r="Z827" s="14" t="n"/>
      <c r="AA827" s="14" t="n"/>
      <c r="AB827" s="14" t="n"/>
      <c r="AC827" s="14" t="n"/>
      <c r="AD827" s="14" t="n"/>
      <c r="AE827" s="14" t="n"/>
      <c r="AF827" s="14" t="n">
        <v>1</v>
      </c>
      <c r="AG827" s="19" t="inlineStr">
        <is>
          <t>7b Ben Okagbue Mba St, off Abike Sulaiman Street, off Osaro Isokpan Street</t>
        </is>
      </c>
      <c r="AH827" s="20" t="n">
        <v>6.439111</v>
      </c>
      <c r="AI827" s="20" t="n">
        <v>3.4657794</v>
      </c>
      <c r="AJ827" s="14" t="inlineStr">
        <is>
          <t>https://www.google.com/maps/place/Owanbe+Mart/data=!4m7!3m6!1s0x103bf5ab0389d1e7:0x2dbacb7909b0d65e!8m2!3d6.439111!4d3.4657794!16s%2Fg%2F11f4qltp3f!19sChIJ59GJA6v1OxARXtawCXnLui0?authuser=0&amp;hl=en&amp;g_ep=EgoyMDI2MDkzMC4wIJJjKgBIAVAD&amp;rclk=1</t>
        </is>
      </c>
      <c r="AK827" s="14" t="inlineStr">
        <is>
          <t>Google Maps (sweep, Oct 2026)</t>
        </is>
      </c>
      <c r="AL827" s="14" t="inlineStr">
        <is>
          <t>2026-10-06</t>
        </is>
      </c>
      <c r="AM827" s="14" t="inlineStr">
        <is>
          <t>Not approached</t>
        </is>
      </c>
      <c r="AN827" s="19" t="n"/>
    </row>
    <row r="828">
      <c r="A828" s="14" t="n">
        <v>827</v>
      </c>
      <c r="B828" s="14" t="inlineStr">
        <is>
          <t>Medplus Pharmacy - Atlantic Mall</t>
        </is>
      </c>
      <c r="C828" s="14" t="inlineStr">
        <is>
          <t>Lekki-Epe Corridor to Ajah</t>
        </is>
      </c>
      <c r="D828" s="14" t="inlineStr">
        <is>
          <t>Pharmacy</t>
        </is>
      </c>
      <c r="E828" s="14" t="inlineStr">
        <is>
          <t>Pharmacy</t>
        </is>
      </c>
      <c r="F828" s="24" t="n">
        <v>28.3</v>
      </c>
      <c r="G828" s="25" t="inlineStr">
        <is>
          <t>Cool - lower priority</t>
        </is>
      </c>
      <c r="H828" s="21" t="inlineStr">
        <is>
          <t>Floor - not enriched</t>
        </is>
      </c>
      <c r="I828" s="14" t="n">
        <v>0</v>
      </c>
      <c r="J828" s="14" t="n">
        <v>0</v>
      </c>
      <c r="K828" s="14" t="n">
        <v>0</v>
      </c>
      <c r="L828" s="14" t="n">
        <v>0</v>
      </c>
      <c r="M828" s="14" t="n">
        <v>0</v>
      </c>
      <c r="N828" s="14" t="n">
        <v>6.3</v>
      </c>
      <c r="O828" s="14" t="n">
        <v>8</v>
      </c>
      <c r="P828" s="14" t="n">
        <v>0</v>
      </c>
      <c r="Q828" s="14" t="n">
        <v>10</v>
      </c>
      <c r="R828" s="14" t="n">
        <v>4</v>
      </c>
      <c r="S828" s="14" t="n">
        <v>0</v>
      </c>
      <c r="T828" s="17" t="n">
        <v>3</v>
      </c>
      <c r="U828" s="18" t="n">
        <v>4</v>
      </c>
      <c r="V828" s="14" t="inlineStr">
        <is>
          <t>+2349082043862</t>
        </is>
      </c>
      <c r="W828" s="14" t="inlineStr">
        <is>
          <t>+2349082043862</t>
        </is>
      </c>
      <c r="X828" s="14" t="n"/>
      <c r="Y828" s="14" t="inlineStr">
        <is>
          <t>http://medplusnig.com/</t>
        </is>
      </c>
      <c r="Z828" s="14" t="n"/>
      <c r="AA828" s="14" t="n"/>
      <c r="AB828" s="14" t="n"/>
      <c r="AC828" s="14" t="n"/>
      <c r="AD828" s="14" t="n"/>
      <c r="AE828" s="14" t="n"/>
      <c r="AF828" s="14" t="n">
        <v>2</v>
      </c>
      <c r="AG828" s="19" t="inlineStr">
        <is>
          <t>6 Chevron Dr</t>
        </is>
      </c>
      <c r="AH828" s="20" t="n">
        <v>6.4480409</v>
      </c>
      <c r="AI828" s="20" t="n">
        <v>3.5314454</v>
      </c>
      <c r="AJ828" s="14" t="inlineStr">
        <is>
          <t>https://www.google.com/maps/place/Medplus+Pharmacy+-+Atlantic+Mall/data=!4m7!3m6!1s0x103bf7bfe466fc89:0xba2685935d23458d!8m2!3d6.4480409!4d3.5314454!16s%2Fg%2F11hzy8chdc!19sChIJifxm5L_3OxARjUUjXZOFJro?authuser=0&amp;hl=en&amp;g_ep=EgoyMDI2MDkzMC4wIJJjKgBIAVAD&amp;rclk=1</t>
        </is>
      </c>
      <c r="AK828" s="14" t="inlineStr">
        <is>
          <t>Google Maps (sweep, Oct 2026)</t>
        </is>
      </c>
      <c r="AL828" s="14" t="inlineStr">
        <is>
          <t>2026-10-06</t>
        </is>
      </c>
      <c r="AM828" s="14" t="inlineStr">
        <is>
          <t>Not approached</t>
        </is>
      </c>
      <c r="AN828" s="19" t="n"/>
    </row>
    <row r="829">
      <c r="A829" s="14" t="n">
        <v>828</v>
      </c>
      <c r="B829" s="14" t="inlineStr">
        <is>
          <t>Buy More supermarket Ha!</t>
        </is>
      </c>
      <c r="C829" s="14" t="inlineStr">
        <is>
          <t>Surulere</t>
        </is>
      </c>
      <c r="D829" s="14" t="inlineStr">
        <is>
          <t>Supermarket / Grocery</t>
        </is>
      </c>
      <c r="E829" s="14" t="inlineStr">
        <is>
          <t>Supermarket</t>
        </is>
      </c>
      <c r="F829" s="24" t="n">
        <v>28.3</v>
      </c>
      <c r="G829" s="25" t="inlineStr">
        <is>
          <t>Cool - lower priority</t>
        </is>
      </c>
      <c r="H829" s="21" t="inlineStr">
        <is>
          <t>Floor - not enriched</t>
        </is>
      </c>
      <c r="I829" s="14" t="n">
        <v>0</v>
      </c>
      <c r="J829" s="14" t="n">
        <v>0</v>
      </c>
      <c r="K829" s="14" t="n">
        <v>0</v>
      </c>
      <c r="L829" s="14" t="n">
        <v>0</v>
      </c>
      <c r="M829" s="14" t="n">
        <v>0</v>
      </c>
      <c r="N829" s="14" t="n">
        <v>13.3</v>
      </c>
      <c r="O829" s="14" t="n">
        <v>0</v>
      </c>
      <c r="P829" s="14" t="n">
        <v>0</v>
      </c>
      <c r="Q829" s="14" t="n">
        <v>0</v>
      </c>
      <c r="R829" s="14" t="n">
        <v>10</v>
      </c>
      <c r="S829" s="14" t="n">
        <v>5</v>
      </c>
      <c r="T829" s="17" t="n">
        <v>4.1</v>
      </c>
      <c r="U829" s="18" t="n">
        <v>29</v>
      </c>
      <c r="V829" s="14" t="n"/>
      <c r="W829" s="14" t="n"/>
      <c r="X829" s="14" t="n"/>
      <c r="Y829" s="14" t="n"/>
      <c r="Z829" s="14" t="n"/>
      <c r="AA829" s="14" t="n"/>
      <c r="AB829" s="14" t="n"/>
      <c r="AC829" s="14" t="n"/>
      <c r="AD829" s="14" t="n"/>
      <c r="AE829" s="14" t="n"/>
      <c r="AF829" s="14" t="n">
        <v>0</v>
      </c>
      <c r="AG829" s="19" t="inlineStr">
        <is>
          <t>Nnobi St</t>
        </is>
      </c>
      <c r="AH829" s="20" t="n">
        <v>6.5013386</v>
      </c>
      <c r="AI829" s="20" t="n">
        <v>3.3461431</v>
      </c>
      <c r="AJ829" s="14" t="inlineStr">
        <is>
          <t>https://www.google.com/maps/place/Buy+More+supermarket+Ha!/data=!4m7!3m6!1s0x103b8dd9e3084eeb:0x9123bdc98026265b!8m2!3d6.5013386!4d3.3461431!16s%2Fg%2F11gl3dr2_w!19sChIJ604I49mNOxARWyYmgMm9I5E?authuser=0&amp;hl=en&amp;g_ep=EgoyMDI2MDkzMC4wIJJjKgBIAVAD&amp;rclk=1</t>
        </is>
      </c>
      <c r="AK829" s="14" t="inlineStr">
        <is>
          <t>Google Maps (sweep, Oct 2026)</t>
        </is>
      </c>
      <c r="AL829" s="14" t="inlineStr">
        <is>
          <t>2026-10-06</t>
        </is>
      </c>
      <c r="AM829" s="14" t="inlineStr">
        <is>
          <t>Not approached</t>
        </is>
      </c>
      <c r="AN829" s="19" t="n"/>
    </row>
    <row r="830">
      <c r="A830" s="14" t="n">
        <v>829</v>
      </c>
      <c r="B830" s="14" t="inlineStr">
        <is>
          <t>Wholemart Supermarket &amp; Babies</t>
        </is>
      </c>
      <c r="C830" s="14" t="inlineStr">
        <is>
          <t>Surulere</t>
        </is>
      </c>
      <c r="D830" s="14" t="inlineStr">
        <is>
          <t>Supermarket / Grocery</t>
        </is>
      </c>
      <c r="E830" s="14" t="inlineStr">
        <is>
          <t>Supermarket</t>
        </is>
      </c>
      <c r="F830" s="24" t="n">
        <v>28.3</v>
      </c>
      <c r="G830" s="25" t="inlineStr">
        <is>
          <t>Cool - lower priority</t>
        </is>
      </c>
      <c r="H830" s="21" t="inlineStr">
        <is>
          <t>Floor - not enriched</t>
        </is>
      </c>
      <c r="I830" s="14" t="n">
        <v>0</v>
      </c>
      <c r="J830" s="14" t="n">
        <v>0</v>
      </c>
      <c r="K830" s="14" t="n">
        <v>0</v>
      </c>
      <c r="L830" s="14" t="n">
        <v>0</v>
      </c>
      <c r="M830" s="14" t="n">
        <v>0</v>
      </c>
      <c r="N830" s="14" t="n">
        <v>13.3</v>
      </c>
      <c r="O830" s="14" t="n">
        <v>0</v>
      </c>
      <c r="P830" s="14" t="n">
        <v>0</v>
      </c>
      <c r="Q830" s="14" t="n">
        <v>0</v>
      </c>
      <c r="R830" s="14" t="n">
        <v>10</v>
      </c>
      <c r="S830" s="14" t="n">
        <v>5</v>
      </c>
      <c r="T830" s="17" t="n">
        <v>4.9</v>
      </c>
      <c r="U830" s="18" t="n">
        <v>29</v>
      </c>
      <c r="V830" s="14" t="inlineStr">
        <is>
          <t>+2349066923067</t>
        </is>
      </c>
      <c r="W830" s="14" t="inlineStr">
        <is>
          <t>+2349066923067</t>
        </is>
      </c>
      <c r="X830" s="14" t="n"/>
      <c r="Y830" s="14" t="n"/>
      <c r="Z830" s="14" t="n"/>
      <c r="AA830" s="14" t="n"/>
      <c r="AB830" s="14" t="n"/>
      <c r="AC830" s="14" t="n"/>
      <c r="AD830" s="14" t="n"/>
      <c r="AE830" s="14" t="n"/>
      <c r="AF830" s="14" t="n">
        <v>1</v>
      </c>
      <c r="AG830" s="19" t="inlineStr">
        <is>
          <t>47 Bode Thomas St</t>
        </is>
      </c>
      <c r="AH830" s="20" t="n">
        <v>6.4902839</v>
      </c>
      <c r="AI830" s="20" t="n">
        <v>3.3538544</v>
      </c>
      <c r="AJ830" s="14" t="inlineStr">
        <is>
          <t>https://www.google.com/maps/place/Wholemart+Supermarket+%26+Babies/data=!4m7!3m6!1s0x103b8d549bf58bbb:0x6e0bec88664d9dfd!8m2!3d6.4902839!4d3.3538544!16s%2Fg%2F11ym9zd664!19sChIJu4v1m1SNOxAR_Z1NZojsC24?authuser=0&amp;hl=en&amp;g_ep=EgoyMDI2MDkzMC4wIJJjKgBIAVAD&amp;rclk=1</t>
        </is>
      </c>
      <c r="AK830" s="14" t="inlineStr">
        <is>
          <t>Google Maps (sweep, Oct 2026)</t>
        </is>
      </c>
      <c r="AL830" s="14" t="inlineStr">
        <is>
          <t>2026-10-06</t>
        </is>
      </c>
      <c r="AM830" s="14" t="inlineStr">
        <is>
          <t>Not approached</t>
        </is>
      </c>
      <c r="AN830" s="19" t="n"/>
    </row>
    <row r="831">
      <c r="A831" s="14" t="n">
        <v>830</v>
      </c>
      <c r="B831" s="14" t="inlineStr">
        <is>
          <t>Pillbox Pharmacy</t>
        </is>
      </c>
      <c r="C831" s="14" t="inlineStr">
        <is>
          <t>Yaba</t>
        </is>
      </c>
      <c r="D831" s="14" t="inlineStr">
        <is>
          <t>Pharmacy</t>
        </is>
      </c>
      <c r="E831" s="14" t="inlineStr">
        <is>
          <t>Pharmacy</t>
        </is>
      </c>
      <c r="F831" s="24" t="n">
        <v>28.3</v>
      </c>
      <c r="G831" s="25" t="inlineStr">
        <is>
          <t>Cool - lower priority</t>
        </is>
      </c>
      <c r="H831" s="21" t="inlineStr">
        <is>
          <t>Floor - not enriched</t>
        </is>
      </c>
      <c r="I831" s="14" t="n">
        <v>0</v>
      </c>
      <c r="J831" s="14" t="n">
        <v>0</v>
      </c>
      <c r="K831" s="14" t="n">
        <v>0</v>
      </c>
      <c r="L831" s="14" t="n">
        <v>0</v>
      </c>
      <c r="M831" s="14" t="n">
        <v>0</v>
      </c>
      <c r="N831" s="14" t="n">
        <v>14.3</v>
      </c>
      <c r="O831" s="14" t="n">
        <v>0</v>
      </c>
      <c r="P831" s="14" t="n">
        <v>0</v>
      </c>
      <c r="Q831" s="14" t="n">
        <v>10</v>
      </c>
      <c r="R831" s="14" t="n">
        <v>4</v>
      </c>
      <c r="S831" s="14" t="n">
        <v>0</v>
      </c>
      <c r="T831" s="17" t="n">
        <v>3.9</v>
      </c>
      <c r="U831" s="18" t="n">
        <v>38</v>
      </c>
      <c r="V831" s="14" t="inlineStr">
        <is>
          <t>+2347061190149</t>
        </is>
      </c>
      <c r="W831" s="14" t="inlineStr">
        <is>
          <t>+2347061190149</t>
        </is>
      </c>
      <c r="X831" s="14" t="n"/>
      <c r="Y831" s="14" t="n"/>
      <c r="Z831" s="14" t="n"/>
      <c r="AA831" s="14" t="n"/>
      <c r="AB831" s="14" t="n"/>
      <c r="AC831" s="14" t="n"/>
      <c r="AD831" s="14" t="n"/>
      <c r="AE831" s="14" t="n"/>
      <c r="AF831" s="14" t="n">
        <v>1</v>
      </c>
      <c r="AG831" s="19" t="inlineStr">
        <is>
          <t>4 Olumo St</t>
        </is>
      </c>
      <c r="AH831" s="20" t="n">
        <v>6.5094936</v>
      </c>
      <c r="AI831" s="20" t="n">
        <v>3.3847805</v>
      </c>
      <c r="AJ831" s="14" t="inlineStr">
        <is>
          <t>https://www.google.com/maps/place/Pillbox+Pharmacy/data=!4m7!3m6!1s0x103b8cf14b77c653:0xe1b7f409c558229a!8m2!3d6.5094936!4d3.3847805!16s%2Fg%2F119vnhr7w!19sChIJU8Z3S_GMOxARmiJYxQn0t-E?authuser=0&amp;hl=en&amp;g_ep=EgoyMDI2MDkzMC4wIJJjKgBIAVAD&amp;rclk=1</t>
        </is>
      </c>
      <c r="AK831" s="14" t="inlineStr">
        <is>
          <t>Google Maps (sweep, Oct 2026)</t>
        </is>
      </c>
      <c r="AL831" s="14" t="inlineStr">
        <is>
          <t>2026-10-06</t>
        </is>
      </c>
      <c r="AM831" s="14" t="inlineStr">
        <is>
          <t>Not approached</t>
        </is>
      </c>
      <c r="AN831" s="19" t="n"/>
    </row>
    <row r="832">
      <c r="A832" s="14" t="n">
        <v>831</v>
      </c>
      <c r="B832" s="14" t="inlineStr">
        <is>
          <t>Korea Town Supermarket</t>
        </is>
      </c>
      <c r="C832" s="14" t="inlineStr">
        <is>
          <t>Lekki Phase 1</t>
        </is>
      </c>
      <c r="D832" s="14" t="inlineStr">
        <is>
          <t>Supermarket / Grocery</t>
        </is>
      </c>
      <c r="E832" s="14" t="inlineStr">
        <is>
          <t>Supermarket</t>
        </is>
      </c>
      <c r="F832" s="24" t="n">
        <v>28.2</v>
      </c>
      <c r="G832" s="25" t="inlineStr">
        <is>
          <t>Cool - lower priority</t>
        </is>
      </c>
      <c r="H832" s="21" t="inlineStr">
        <is>
          <t>Floor - not enriched</t>
        </is>
      </c>
      <c r="I832" s="14" t="n">
        <v>0</v>
      </c>
      <c r="J832" s="14" t="n">
        <v>0</v>
      </c>
      <c r="K832" s="14" t="n">
        <v>0</v>
      </c>
      <c r="L832" s="14" t="n">
        <v>0</v>
      </c>
      <c r="M832" s="14" t="n">
        <v>0</v>
      </c>
      <c r="N832" s="14" t="n">
        <v>13.2</v>
      </c>
      <c r="O832" s="14" t="n">
        <v>0</v>
      </c>
      <c r="P832" s="14" t="n">
        <v>0</v>
      </c>
      <c r="Q832" s="14" t="n">
        <v>0</v>
      </c>
      <c r="R832" s="14" t="n">
        <v>10</v>
      </c>
      <c r="S832" s="14" t="n">
        <v>5</v>
      </c>
      <c r="T832" s="17" t="n">
        <v>4.7</v>
      </c>
      <c r="U832" s="18" t="n">
        <v>28</v>
      </c>
      <c r="V832" s="14" t="inlineStr">
        <is>
          <t>+2348139544470</t>
        </is>
      </c>
      <c r="W832" s="14" t="inlineStr">
        <is>
          <t>+2348139544470</t>
        </is>
      </c>
      <c r="X832" s="14" t="n"/>
      <c r="Y832" s="14" t="n"/>
      <c r="Z832" s="14" t="n"/>
      <c r="AA832" s="14" t="n"/>
      <c r="AB832" s="14" t="n"/>
      <c r="AC832" s="14" t="n"/>
      <c r="AD832" s="14" t="n"/>
      <c r="AE832" s="14" t="n"/>
      <c r="AF832" s="14" t="n">
        <v>1</v>
      </c>
      <c r="AG832" s="19" t="inlineStr">
        <is>
          <t>phase 1, Lush Mall: 26 Admiralty Way Lekki Phase 1 Lekki</t>
        </is>
      </c>
      <c r="AH832" s="20" t="n">
        <v>6.447969</v>
      </c>
      <c r="AI832" s="20" t="n">
        <v>3.4726879</v>
      </c>
      <c r="AJ832" s="14" t="inlineStr">
        <is>
          <t>https://www.google.com/maps/place/Korea+Town+Supermarket/data=!4m7!3m6!1s0x103bf5aebec4a8bb:0xd61fffa4bebb170f!8m2!3d6.447969!4d3.4726879!16s%2Fg%2F11xnvm2ftv!19sChIJu6jEvq71OxARDxe7vqT_H9Y?authuser=0&amp;hl=en&amp;g_ep=EgoyMDI2MDkzMC4wIJJjKgBIAVAD&amp;rclk=1</t>
        </is>
      </c>
      <c r="AK832" s="14" t="inlineStr">
        <is>
          <t>Google Maps (sweep, Oct 2026)</t>
        </is>
      </c>
      <c r="AL832" s="14" t="inlineStr">
        <is>
          <t>2026-10-06</t>
        </is>
      </c>
      <c r="AM832" s="14" t="inlineStr">
        <is>
          <t>Not approached</t>
        </is>
      </c>
      <c r="AN832" s="19" t="n"/>
    </row>
    <row r="833">
      <c r="A833" s="14" t="n">
        <v>832</v>
      </c>
      <c r="B833" s="14" t="inlineStr">
        <is>
          <t>Sands supermarket &amp; Pharmacy</t>
        </is>
      </c>
      <c r="C833" s="14" t="inlineStr">
        <is>
          <t>Lekki-Epe Corridor to Ajah</t>
        </is>
      </c>
      <c r="D833" s="14" t="inlineStr">
        <is>
          <t>Pharmacy</t>
        </is>
      </c>
      <c r="E833" s="14" t="inlineStr">
        <is>
          <t>Supermarket</t>
        </is>
      </c>
      <c r="F833" s="24" t="n">
        <v>28.2</v>
      </c>
      <c r="G833" s="25" t="inlineStr">
        <is>
          <t>Cool - lower priority</t>
        </is>
      </c>
      <c r="H833" s="21" t="inlineStr">
        <is>
          <t>Floor - not enriched</t>
        </is>
      </c>
      <c r="I833" s="14" t="n">
        <v>0</v>
      </c>
      <c r="J833" s="14" t="n">
        <v>0</v>
      </c>
      <c r="K833" s="14" t="n">
        <v>0</v>
      </c>
      <c r="L833" s="14" t="n">
        <v>0</v>
      </c>
      <c r="M833" s="14" t="n">
        <v>0</v>
      </c>
      <c r="N833" s="14" t="n">
        <v>19.2</v>
      </c>
      <c r="O833" s="14" t="n">
        <v>0</v>
      </c>
      <c r="P833" s="14" t="n">
        <v>0</v>
      </c>
      <c r="Q833" s="14" t="n">
        <v>0</v>
      </c>
      <c r="R833" s="14" t="n">
        <v>4</v>
      </c>
      <c r="S833" s="14" t="n">
        <v>5</v>
      </c>
      <c r="T833" s="17" t="n">
        <v>4.1</v>
      </c>
      <c r="U833" s="18" t="n">
        <v>134</v>
      </c>
      <c r="V833" s="14" t="inlineStr">
        <is>
          <t>+2349034609755</t>
        </is>
      </c>
      <c r="W833" s="14" t="inlineStr">
        <is>
          <t>+2349034609755</t>
        </is>
      </c>
      <c r="X833" s="14" t="n"/>
      <c r="Y833" s="14" t="n"/>
      <c r="Z833" s="14" t="n"/>
      <c r="AA833" s="14" t="n"/>
      <c r="AB833" s="14" t="n"/>
      <c r="AC833" s="14" t="n"/>
      <c r="AD833" s="14" t="n"/>
      <c r="AE833" s="14" t="n"/>
      <c r="AF833" s="14" t="n">
        <v>1</v>
      </c>
      <c r="AG833" s="19" t="inlineStr">
        <is>
          <t>18, Murphy Adetoro Way, Alpha beach road</t>
        </is>
      </c>
      <c r="AH833" s="20" t="n">
        <v>6.4313551</v>
      </c>
      <c r="AI833" s="20" t="n">
        <v>3.5252483</v>
      </c>
      <c r="AJ833" s="14" t="inlineStr">
        <is>
          <t>https://www.google.com/maps/place/Sands+supermarket+%26+Pharmacy/data=!4m7!3m6!1s0x103bf65c7393b589:0x10405f1572f64e8c!8m2!3d6.4313551!4d3.5252483!16s%2Fg%2F11fzfb9grc!19sChIJibWTc1z2OxARjE72chVfQBA?authuser=0&amp;hl=en&amp;g_ep=EgoyMDI2MDkzMC4wIJJjKgBIAVAD&amp;rclk=1</t>
        </is>
      </c>
      <c r="AK833" s="14" t="inlineStr">
        <is>
          <t>Google Maps (sweep, Oct 2026)</t>
        </is>
      </c>
      <c r="AL833" s="14" t="inlineStr">
        <is>
          <t>2026-10-06</t>
        </is>
      </c>
      <c r="AM833" s="14" t="inlineStr">
        <is>
          <t>Not approached</t>
        </is>
      </c>
      <c r="AN833" s="19" t="n"/>
    </row>
    <row r="834">
      <c r="A834" s="14" t="n">
        <v>833</v>
      </c>
      <c r="B834" s="14" t="inlineStr">
        <is>
          <t>Dainty Affairs Bakery</t>
        </is>
      </c>
      <c r="C834" s="14" t="inlineStr">
        <is>
          <t>Outside catchment</t>
        </is>
      </c>
      <c r="D834" s="14" t="inlineStr">
        <is>
          <t>Restaurant / Food</t>
        </is>
      </c>
      <c r="E834" s="14" t="inlineStr">
        <is>
          <t>Cake shop</t>
        </is>
      </c>
      <c r="F834" s="24" t="n">
        <v>28.2</v>
      </c>
      <c r="G834" s="25" t="inlineStr">
        <is>
          <t>Cool - lower priority</t>
        </is>
      </c>
      <c r="H834" s="21" t="inlineStr">
        <is>
          <t>Floor - not enriched</t>
        </is>
      </c>
      <c r="I834" s="14" t="n">
        <v>0</v>
      </c>
      <c r="J834" s="14" t="n">
        <v>0</v>
      </c>
      <c r="K834" s="14" t="n">
        <v>0</v>
      </c>
      <c r="L834" s="14" t="n">
        <v>0</v>
      </c>
      <c r="M834" s="14" t="n">
        <v>0</v>
      </c>
      <c r="N834" s="14" t="n">
        <v>17.2</v>
      </c>
      <c r="O834" s="14" t="n">
        <v>0</v>
      </c>
      <c r="P834" s="14" t="n">
        <v>0</v>
      </c>
      <c r="Q834" s="14" t="n">
        <v>0</v>
      </c>
      <c r="R834" s="14" t="n">
        <v>6</v>
      </c>
      <c r="S834" s="14" t="n">
        <v>5</v>
      </c>
      <c r="T834" s="17" t="n">
        <v>4.9</v>
      </c>
      <c r="U834" s="18" t="n">
        <v>81</v>
      </c>
      <c r="V834" s="14" t="n"/>
      <c r="W834" s="14" t="n"/>
      <c r="X834" s="14" t="n"/>
      <c r="Y834" s="14" t="n"/>
      <c r="Z834" s="14" t="n"/>
      <c r="AA834" s="14" t="n"/>
      <c r="AB834" s="14" t="n"/>
      <c r="AC834" s="14" t="n"/>
      <c r="AD834" s="14" t="n"/>
      <c r="AE834" s="14" t="n"/>
      <c r="AF834" s="14" t="n">
        <v>0</v>
      </c>
      <c r="AG834" s="19" t="inlineStr">
        <is>
          <t>Phase 2, 25a Somide Odujinrin Ave</t>
        </is>
      </c>
      <c r="AH834" s="20" t="n">
        <v>6.6326722</v>
      </c>
      <c r="AI834" s="20" t="n">
        <v>3.3724034</v>
      </c>
      <c r="AJ834" s="14" t="inlineStr">
        <is>
          <t>https://www.google.com/maps/place/Dainty+Affairs+Bakery/data=!4m7!3m6!1s0x103b939d4e675345:0x6cf57443c8ae6a3f!8m2!3d6.6326722!4d3.3724034!16s%2Fg%2F11v0_lmj_b!19sChIJRVNnTp2TOxARP2quyEN09Ww?authuser=0&amp;hl=en&amp;g_ep=EgoyMDI2MDkzMC4wIJJjKgBIAVAD&amp;rclk=1</t>
        </is>
      </c>
      <c r="AK834" s="14" t="inlineStr">
        <is>
          <t>Google Maps (sweep, Oct 2026)</t>
        </is>
      </c>
      <c r="AL834" s="14" t="inlineStr">
        <is>
          <t>2026-10-06</t>
        </is>
      </c>
      <c r="AM834" s="14" t="inlineStr">
        <is>
          <t>Not approached</t>
        </is>
      </c>
      <c r="AN834" s="19" t="n"/>
    </row>
    <row r="835">
      <c r="A835" s="14" t="n">
        <v>834</v>
      </c>
      <c r="B835" s="14" t="inlineStr">
        <is>
          <t>Great Grace Super Store</t>
        </is>
      </c>
      <c r="C835" s="14" t="inlineStr">
        <is>
          <t>Outside catchment</t>
        </is>
      </c>
      <c r="D835" s="14" t="inlineStr">
        <is>
          <t>Supermarket / Grocery</t>
        </is>
      </c>
      <c r="E835" s="14" t="inlineStr">
        <is>
          <t>Grocery store</t>
        </is>
      </c>
      <c r="F835" s="24" t="n">
        <v>28.2</v>
      </c>
      <c r="G835" s="25" t="inlineStr">
        <is>
          <t>Cool - lower priority</t>
        </is>
      </c>
      <c r="H835" s="21" t="inlineStr">
        <is>
          <t>Floor - not enriched</t>
        </is>
      </c>
      <c r="I835" s="14" t="n">
        <v>0</v>
      </c>
      <c r="J835" s="14" t="n">
        <v>0</v>
      </c>
      <c r="K835" s="14" t="n">
        <v>0</v>
      </c>
      <c r="L835" s="14" t="n">
        <v>0</v>
      </c>
      <c r="M835" s="14" t="n">
        <v>0</v>
      </c>
      <c r="N835" s="14" t="n">
        <v>13.2</v>
      </c>
      <c r="O835" s="14" t="n">
        <v>0</v>
      </c>
      <c r="P835" s="14" t="n">
        <v>0</v>
      </c>
      <c r="Q835" s="14" t="n">
        <v>0</v>
      </c>
      <c r="R835" s="14" t="n">
        <v>10</v>
      </c>
      <c r="S835" s="14" t="n">
        <v>5</v>
      </c>
      <c r="T835" s="17" t="n">
        <v>4.2</v>
      </c>
      <c r="U835" s="18" t="n">
        <v>28</v>
      </c>
      <c r="V835" s="14" t="n"/>
      <c r="W835" s="14" t="n"/>
      <c r="X835" s="14" t="n"/>
      <c r="Y835" s="14" t="n"/>
      <c r="Z835" s="14" t="n"/>
      <c r="AA835" s="14" t="n"/>
      <c r="AB835" s="14" t="n"/>
      <c r="AC835" s="14" t="n"/>
      <c r="AD835" s="14" t="n"/>
      <c r="AE835" s="14" t="n"/>
      <c r="AF835" s="14" t="n">
        <v>0</v>
      </c>
      <c r="AG835" s="19" t="inlineStr">
        <is>
          <t>1 Tijani Ashogbon St</t>
        </is>
      </c>
      <c r="AH835" s="20" t="n">
        <v>6.5346119</v>
      </c>
      <c r="AI835" s="20" t="n">
        <v>3.391346</v>
      </c>
      <c r="AJ835" s="14" t="inlineStr">
        <is>
          <t>https://www.google.com/maps/place/Great+Grace+Super+Store/data=!4m7!3m6!1s0x103b8d1a83879857:0xa073e52c3b6673b9!8m2!3d6.5346119!4d3.391346!16s%2Fg%2F11bwk_9z65!19sChIJV5iHgxqNOxARuXNmOyzlc6A?authuser=0&amp;hl=en&amp;g_ep=EgoyMDI2MDkzMC4wIJJjKgBIAVAD&amp;rclk=1</t>
        </is>
      </c>
      <c r="AK835" s="14" t="inlineStr">
        <is>
          <t>Google Maps (sweep, Oct 2026)</t>
        </is>
      </c>
      <c r="AL835" s="14" t="inlineStr">
        <is>
          <t>2026-10-06</t>
        </is>
      </c>
      <c r="AM835" s="14" t="inlineStr">
        <is>
          <t>Not approached</t>
        </is>
      </c>
      <c r="AN835" s="19" t="n"/>
    </row>
    <row r="836">
      <c r="A836" s="14" t="n">
        <v>835</v>
      </c>
      <c r="B836" s="14" t="inlineStr">
        <is>
          <t>Lafayette Super Market</t>
        </is>
      </c>
      <c r="C836" s="14" t="inlineStr">
        <is>
          <t>Outside catchment</t>
        </is>
      </c>
      <c r="D836" s="14" t="inlineStr">
        <is>
          <t>Supermarket / Grocery</t>
        </is>
      </c>
      <c r="E836" s="14" t="inlineStr">
        <is>
          <t>Grocery store</t>
        </is>
      </c>
      <c r="F836" s="24" t="n">
        <v>28.2</v>
      </c>
      <c r="G836" s="25" t="inlineStr">
        <is>
          <t>Cool - lower priority</t>
        </is>
      </c>
      <c r="H836" s="21" t="inlineStr">
        <is>
          <t>Floor - not enriched</t>
        </is>
      </c>
      <c r="I836" s="14" t="n">
        <v>0</v>
      </c>
      <c r="J836" s="14" t="n">
        <v>0</v>
      </c>
      <c r="K836" s="14" t="n">
        <v>0</v>
      </c>
      <c r="L836" s="14" t="n">
        <v>0</v>
      </c>
      <c r="M836" s="14" t="n">
        <v>0</v>
      </c>
      <c r="N836" s="14" t="n">
        <v>13.2</v>
      </c>
      <c r="O836" s="14" t="n">
        <v>0</v>
      </c>
      <c r="P836" s="14" t="n">
        <v>0</v>
      </c>
      <c r="Q836" s="14" t="n">
        <v>0</v>
      </c>
      <c r="R836" s="14" t="n">
        <v>10</v>
      </c>
      <c r="S836" s="14" t="n">
        <v>5</v>
      </c>
      <c r="T836" s="17" t="n">
        <v>4</v>
      </c>
      <c r="U836" s="18" t="n">
        <v>28</v>
      </c>
      <c r="V836" s="14" t="n"/>
      <c r="W836" s="14" t="n"/>
      <c r="X836" s="14" t="n"/>
      <c r="Y836" s="14" t="n"/>
      <c r="Z836" s="14" t="n"/>
      <c r="AA836" s="14" t="n"/>
      <c r="AB836" s="14" t="n"/>
      <c r="AC836" s="14" t="n"/>
      <c r="AD836" s="14" t="n"/>
      <c r="AE836" s="14" t="n"/>
      <c r="AF836" s="14" t="n">
        <v>0</v>
      </c>
      <c r="AG836" s="19" t="inlineStr">
        <is>
          <t>F9G7+GMW, Lagos Badagry Rd</t>
        </is>
      </c>
      <c r="AH836" s="20" t="n">
        <v>6.4763734</v>
      </c>
      <c r="AI836" s="20" t="n">
        <v>3.3642103</v>
      </c>
      <c r="AJ836" s="14" t="inlineStr">
        <is>
          <t>https://www.google.com/maps/place/Lafayette+Super+Market/data=!4m7!3m6!1s0x103b8b8eaa50da67:0xa874a3fd6abcc1d2!8m2!3d6.4763734!4d3.3642103!16s%2Fg%2F11fy9q85tq!19sChIJZ9pQqo6LOxAR0sG8av2jdKg?authuser=0&amp;hl=en&amp;g_ep=EgoyMDI2MDkzMC4wIJJjKgBIAVAD&amp;rclk=1</t>
        </is>
      </c>
      <c r="AK836" s="14" t="inlineStr">
        <is>
          <t>Google Maps (sweep, Oct 2026)</t>
        </is>
      </c>
      <c r="AL836" s="14" t="inlineStr">
        <is>
          <t>2026-10-06</t>
        </is>
      </c>
      <c r="AM836" s="14" t="inlineStr">
        <is>
          <t>Not approached</t>
        </is>
      </c>
      <c r="AN836" s="19" t="n"/>
    </row>
    <row r="837">
      <c r="A837" s="14" t="n">
        <v>836</v>
      </c>
      <c r="B837" s="14" t="inlineStr">
        <is>
          <t>Mega Plaza Supermarket</t>
        </is>
      </c>
      <c r="C837" s="14" t="inlineStr">
        <is>
          <t>Ikoyi</t>
        </is>
      </c>
      <c r="D837" s="14" t="inlineStr">
        <is>
          <t>Supermarket / Grocery</t>
        </is>
      </c>
      <c r="E837" s="14" t="inlineStr">
        <is>
          <t>Supermarket</t>
        </is>
      </c>
      <c r="F837" s="24" t="n">
        <v>28.1</v>
      </c>
      <c r="G837" s="25" t="inlineStr">
        <is>
          <t>Cool - lower priority</t>
        </is>
      </c>
      <c r="H837" s="21" t="inlineStr">
        <is>
          <t>Floor - not enriched</t>
        </is>
      </c>
      <c r="I837" s="14" t="n">
        <v>0</v>
      </c>
      <c r="J837" s="14" t="n">
        <v>0</v>
      </c>
      <c r="K837" s="14" t="n">
        <v>0</v>
      </c>
      <c r="L837" s="14" t="n">
        <v>0</v>
      </c>
      <c r="M837" s="14" t="n">
        <v>0</v>
      </c>
      <c r="N837" s="14" t="n">
        <v>8.1</v>
      </c>
      <c r="O837" s="14" t="n">
        <v>0</v>
      </c>
      <c r="P837" s="14" t="n">
        <v>0</v>
      </c>
      <c r="Q837" s="14" t="n">
        <v>10</v>
      </c>
      <c r="R837" s="14" t="n">
        <v>10</v>
      </c>
      <c r="S837" s="14" t="n">
        <v>0</v>
      </c>
      <c r="T837" s="17" t="n">
        <v>3.4</v>
      </c>
      <c r="U837" s="18" t="n">
        <v>7</v>
      </c>
      <c r="V837" s="14" t="n"/>
      <c r="W837" s="14" t="n"/>
      <c r="X837" s="14" t="n"/>
      <c r="Y837" s="14" t="n"/>
      <c r="Z837" s="14" t="n"/>
      <c r="AA837" s="14" t="n"/>
      <c r="AB837" s="14" t="n"/>
      <c r="AC837" s="14" t="n"/>
      <c r="AD837" s="14" t="n"/>
      <c r="AE837" s="14" t="n"/>
      <c r="AF837" s="14" t="n">
        <v>0</v>
      </c>
      <c r="AG837" s="19" t="inlineStr">
        <is>
          <t>FC48+JJG</t>
        </is>
      </c>
      <c r="AH837" s="20" t="n">
        <v>6.4565604</v>
      </c>
      <c r="AI837" s="20" t="n">
        <v>3.4165732</v>
      </c>
      <c r="AJ837" s="14" t="inlineStr">
        <is>
          <t>https://www.google.com/maps/place/Mega+Plaza+Supermarket/data=!4m7!3m6!1s0x103b8b345b13e26d:0xacc5c65f21b157b3!8m2!3d6.4565604!4d3.4165732!16s%2Fg%2F11dfj0s4h0!19sChIJbeITWzSLOxARs1exIV_Gxaw?authuser=0&amp;hl=en&amp;g_ep=EgoyMDI2MDkzMC4wIJJjKgBIAVAD&amp;rclk=1</t>
        </is>
      </c>
      <c r="AK837" s="14" t="inlineStr">
        <is>
          <t>Google Maps (sweep, Oct 2026)</t>
        </is>
      </c>
      <c r="AL837" s="14" t="inlineStr">
        <is>
          <t>2026-10-06</t>
        </is>
      </c>
      <c r="AM837" s="14" t="inlineStr">
        <is>
          <t>Not approached</t>
        </is>
      </c>
      <c r="AN837" s="19" t="n"/>
    </row>
    <row r="838">
      <c r="A838" s="14" t="n">
        <v>837</v>
      </c>
      <c r="B838" s="14" t="inlineStr">
        <is>
          <t>Obalende Suya Spot</t>
        </is>
      </c>
      <c r="C838" s="14" t="inlineStr">
        <is>
          <t>Ikoyi</t>
        </is>
      </c>
      <c r="D838" s="14" t="inlineStr">
        <is>
          <t>Restaurant / Food</t>
        </is>
      </c>
      <c r="E838" s="14" t="inlineStr">
        <is>
          <t>Fast Food</t>
        </is>
      </c>
      <c r="F838" s="24" t="n">
        <v>28.1</v>
      </c>
      <c r="G838" s="25" t="inlineStr">
        <is>
          <t>Cool - lower priority</t>
        </is>
      </c>
      <c r="H838" s="21" t="inlineStr">
        <is>
          <t>Floor - not enriched</t>
        </is>
      </c>
      <c r="I838" s="14" t="n">
        <v>0</v>
      </c>
      <c r="J838" s="14" t="n">
        <v>0</v>
      </c>
      <c r="K838" s="14" t="n">
        <v>0</v>
      </c>
      <c r="L838" s="14" t="n">
        <v>0</v>
      </c>
      <c r="M838" s="14" t="n">
        <v>0</v>
      </c>
      <c r="N838" s="14" t="n">
        <v>17.1</v>
      </c>
      <c r="O838" s="14" t="n">
        <v>0</v>
      </c>
      <c r="P838" s="14" t="n">
        <v>0</v>
      </c>
      <c r="Q838" s="14" t="n">
        <v>0</v>
      </c>
      <c r="R838" s="14" t="n">
        <v>6</v>
      </c>
      <c r="S838" s="14" t="n">
        <v>5</v>
      </c>
      <c r="T838" s="17" t="n">
        <v>4.2</v>
      </c>
      <c r="U838" s="18" t="n">
        <v>78</v>
      </c>
      <c r="V838" s="14" t="inlineStr">
        <is>
          <t>+2347040955417</t>
        </is>
      </c>
      <c r="W838" s="14" t="inlineStr">
        <is>
          <t>+2347040955417</t>
        </is>
      </c>
      <c r="X838" s="14" t="n"/>
      <c r="Y838" s="14" t="n"/>
      <c r="Z838" s="14" t="n"/>
      <c r="AA838" s="14" t="n"/>
      <c r="AB838" s="14" t="n"/>
      <c r="AC838" s="14" t="n"/>
      <c r="AD838" s="14" t="n"/>
      <c r="AE838" s="14" t="n"/>
      <c r="AF838" s="14" t="n">
        <v>1</v>
      </c>
      <c r="AG838" s="19" t="inlineStr">
        <is>
          <t>CCX7+Q9C, Ojo St</t>
        </is>
      </c>
      <c r="AH838" s="20" t="n">
        <v>6.4494497</v>
      </c>
      <c r="AI838" s="20" t="n">
        <v>3.4133752</v>
      </c>
      <c r="AJ838" s="14" t="inlineStr">
        <is>
          <t>https://www.google.com/maps/place/Obalende+Suya+Spot/data=!4m7!3m6!1s0x103b8b7e7643d9b5:0xdf548ef61bdc87f5!8m2!3d6.4494497!4d3.4133752!16s%2Fg%2F11py_ntcts!19sChIJtdlDdn6LOxAR9YfcG_aOVN8?authuser=0&amp;hl=en&amp;g_ep=EgoyMDI2MDkzMC4wIJJjKgBIAVAD&amp;rclk=1</t>
        </is>
      </c>
      <c r="AK838" s="14" t="inlineStr">
        <is>
          <t>Google Maps (sweep, Oct 2026)</t>
        </is>
      </c>
      <c r="AL838" s="14" t="inlineStr">
        <is>
          <t>2026-10-06</t>
        </is>
      </c>
      <c r="AM838" s="14" t="inlineStr">
        <is>
          <t>Not approached</t>
        </is>
      </c>
      <c r="AN838" s="19" t="n"/>
    </row>
    <row r="839">
      <c r="A839" s="14" t="n">
        <v>838</v>
      </c>
      <c r="B839" s="14" t="inlineStr">
        <is>
          <t>Heartsincream Bakery. Cakes, Pastries,Smallchops</t>
        </is>
      </c>
      <c r="C839" s="14" t="inlineStr">
        <is>
          <t>Lekki-Epe Corridor to Ajah</t>
        </is>
      </c>
      <c r="D839" s="14" t="inlineStr">
        <is>
          <t>Restaurant / Food</t>
        </is>
      </c>
      <c r="E839" s="14" t="inlineStr">
        <is>
          <t>Bakery</t>
        </is>
      </c>
      <c r="F839" s="24" t="n">
        <v>28.1</v>
      </c>
      <c r="G839" s="25" t="inlineStr">
        <is>
          <t>Cool - lower priority</t>
        </is>
      </c>
      <c r="H839" s="21" t="inlineStr">
        <is>
          <t>Floor - not enriched</t>
        </is>
      </c>
      <c r="I839" s="14" t="n">
        <v>0</v>
      </c>
      <c r="J839" s="14" t="n">
        <v>0</v>
      </c>
      <c r="K839" s="14" t="n">
        <v>0</v>
      </c>
      <c r="L839" s="14" t="n">
        <v>0</v>
      </c>
      <c r="M839" s="14" t="n">
        <v>0</v>
      </c>
      <c r="N839" s="14" t="n">
        <v>17.1</v>
      </c>
      <c r="O839" s="14" t="n">
        <v>0</v>
      </c>
      <c r="P839" s="14" t="n">
        <v>0</v>
      </c>
      <c r="Q839" s="14" t="n">
        <v>0</v>
      </c>
      <c r="R839" s="14" t="n">
        <v>6</v>
      </c>
      <c r="S839" s="14" t="n">
        <v>5</v>
      </c>
      <c r="T839" s="17" t="n">
        <v>5</v>
      </c>
      <c r="U839" s="18" t="n">
        <v>78</v>
      </c>
      <c r="V839" s="14" t="n"/>
      <c r="W839" s="14" t="n"/>
      <c r="X839" s="14" t="n"/>
      <c r="Y839" s="14" t="n"/>
      <c r="Z839" s="14" t="n"/>
      <c r="AA839" s="14" t="n"/>
      <c r="AB839" s="14" t="n"/>
      <c r="AC839" s="14" t="n"/>
      <c r="AD839" s="14" t="n"/>
      <c r="AE839" s="14" t="n"/>
      <c r="AF839" s="14" t="n">
        <v>0</v>
      </c>
      <c r="AG839" s="19" t="inlineStr">
        <is>
          <t>Ahmed, Idado, Hammed Kasumu St</t>
        </is>
      </c>
      <c r="AH839" s="20" t="n">
        <v>6.4403993</v>
      </c>
      <c r="AI839" s="20" t="n">
        <v>3.5208831</v>
      </c>
      <c r="AJ839" s="14" t="inlineStr">
        <is>
          <t>https://www.google.com/maps/place/Heartsincream+Bakery.+Cakes,+Pastries,Smallchops/data=!4m7!3m6!1s0x103b8b86ecb0c9c3:0x145810b000df0c8e!8m2!3d6.4403993!4d3.5208831!16s%2Fg%2F11r8dd5_tl!19sChIJw8mw7IaLOxARjgzfALAQWBQ?authuser=0&amp;hl=en&amp;g_ep=EgoyMDI2MDkzMC4wIJJjKgBIAVAD&amp;rclk=1</t>
        </is>
      </c>
      <c r="AK839" s="14" t="inlineStr">
        <is>
          <t>Google Maps (sweep, Oct 2026)</t>
        </is>
      </c>
      <c r="AL839" s="14" t="inlineStr">
        <is>
          <t>2026-10-06</t>
        </is>
      </c>
      <c r="AM839" s="14" t="inlineStr">
        <is>
          <t>Not approached</t>
        </is>
      </c>
      <c r="AN839" s="19" t="n"/>
    </row>
    <row r="840">
      <c r="A840" s="14" t="n">
        <v>839</v>
      </c>
      <c r="B840" s="14" t="inlineStr">
        <is>
          <t>Welnex Pharmacy</t>
        </is>
      </c>
      <c r="C840" s="14" t="inlineStr">
        <is>
          <t>Outside catchment</t>
        </is>
      </c>
      <c r="D840" s="14" t="inlineStr">
        <is>
          <t>Pharmacy</t>
        </is>
      </c>
      <c r="E840" s="14" t="inlineStr">
        <is>
          <t>Pharmacy</t>
        </is>
      </c>
      <c r="F840" s="24" t="n">
        <v>28.1</v>
      </c>
      <c r="G840" s="25" t="inlineStr">
        <is>
          <t>Cool - lower priority</t>
        </is>
      </c>
      <c r="H840" s="21" t="inlineStr">
        <is>
          <t>Floor - not enriched</t>
        </is>
      </c>
      <c r="I840" s="14" t="n">
        <v>0</v>
      </c>
      <c r="J840" s="14" t="n">
        <v>0</v>
      </c>
      <c r="K840" s="14" t="n">
        <v>0</v>
      </c>
      <c r="L840" s="14" t="n">
        <v>0</v>
      </c>
      <c r="M840" s="14" t="n">
        <v>0</v>
      </c>
      <c r="N840" s="14" t="n">
        <v>11.1</v>
      </c>
      <c r="O840" s="14" t="n">
        <v>8</v>
      </c>
      <c r="P840" s="14" t="n">
        <v>0</v>
      </c>
      <c r="Q840" s="14" t="n">
        <v>0</v>
      </c>
      <c r="R840" s="14" t="n">
        <v>4</v>
      </c>
      <c r="S840" s="14" t="n">
        <v>5</v>
      </c>
      <c r="T840" s="17" t="n">
        <v>4.6</v>
      </c>
      <c r="U840" s="18" t="n">
        <v>16</v>
      </c>
      <c r="V840" s="14" t="inlineStr">
        <is>
          <t>+2349036294185</t>
        </is>
      </c>
      <c r="W840" s="14" t="inlineStr">
        <is>
          <t>+2349036294185</t>
        </is>
      </c>
      <c r="X840" s="14" t="n"/>
      <c r="Y840" s="14" t="inlineStr">
        <is>
          <t>http://www.welnexpharmacy.com/</t>
        </is>
      </c>
      <c r="Z840" s="14" t="n"/>
      <c r="AA840" s="14" t="n"/>
      <c r="AB840" s="14" t="n"/>
      <c r="AC840" s="14" t="n"/>
      <c r="AD840" s="14" t="n"/>
      <c r="AE840" s="14" t="n"/>
      <c r="AF840" s="14" t="n">
        <v>2</v>
      </c>
      <c r="AG840" s="19" t="inlineStr">
        <is>
          <t>by Lotus Bank at the entrance of, Jakande Gate, 9 Egbe Road, Oke Afa Rd, Benson Akinyele St</t>
        </is>
      </c>
      <c r="AH840" s="20" t="n">
        <v>6.5286132</v>
      </c>
      <c r="AI840" s="20" t="n">
        <v>3.3103427</v>
      </c>
      <c r="AJ840" s="14" t="inlineStr">
        <is>
          <t>https://www.google.com/maps/place/Welnex+Pharmacy/data=!4m7!3m6!1s0x103b8e59ee455835:0x49a25989cc5888df!8m2!3d6.5286132!4d3.3103427!16s%2Fg%2F11c60j845f!19sChIJNVhF7lmOOxAR34hYzIlZokk?authuser=0&amp;hl=en&amp;g_ep=EgoyMDI2MDkzMC4wIJJjKgBIAVAD&amp;rclk=1</t>
        </is>
      </c>
      <c r="AK840" s="14" t="inlineStr">
        <is>
          <t>Google Maps (sweep, Oct 2026)</t>
        </is>
      </c>
      <c r="AL840" s="14" t="inlineStr">
        <is>
          <t>2026-10-06</t>
        </is>
      </c>
      <c r="AM840" s="14" t="inlineStr">
        <is>
          <t>Not approached</t>
        </is>
      </c>
      <c r="AN840" s="19" t="n"/>
    </row>
    <row r="841">
      <c r="A841" s="14" t="n">
        <v>840</v>
      </c>
      <c r="B841" s="14" t="inlineStr">
        <is>
          <t>Blue Blaze Restaurant Cloud Kitchen</t>
        </is>
      </c>
      <c r="C841" s="14" t="inlineStr">
        <is>
          <t>Surulere</t>
        </is>
      </c>
      <c r="D841" s="14" t="inlineStr">
        <is>
          <t>Restaurant / Food</t>
        </is>
      </c>
      <c r="E841" s="14" t="inlineStr">
        <is>
          <t>Takeout Restaurant</t>
        </is>
      </c>
      <c r="F841" s="24" t="n">
        <v>28.1</v>
      </c>
      <c r="G841" s="25" t="inlineStr">
        <is>
          <t>Cool - lower priority</t>
        </is>
      </c>
      <c r="H841" s="21" t="inlineStr">
        <is>
          <t>Floor - not enriched</t>
        </is>
      </c>
      <c r="I841" s="14" t="n">
        <v>0</v>
      </c>
      <c r="J841" s="14" t="n">
        <v>0</v>
      </c>
      <c r="K841" s="14" t="n">
        <v>0</v>
      </c>
      <c r="L841" s="14" t="n">
        <v>0</v>
      </c>
      <c r="M841" s="14" t="n">
        <v>0</v>
      </c>
      <c r="N841" s="14" t="n">
        <v>17.1</v>
      </c>
      <c r="O841" s="14" t="n">
        <v>0</v>
      </c>
      <c r="P841" s="14" t="n">
        <v>0</v>
      </c>
      <c r="Q841" s="14" t="n">
        <v>0</v>
      </c>
      <c r="R841" s="14" t="n">
        <v>6</v>
      </c>
      <c r="S841" s="14" t="n">
        <v>5</v>
      </c>
      <c r="T841" s="17" t="n">
        <v>4.6</v>
      </c>
      <c r="U841" s="18" t="n">
        <v>78</v>
      </c>
      <c r="V841" s="14" t="n"/>
      <c r="W841" s="14" t="n"/>
      <c r="X841" s="14" t="n"/>
      <c r="Y841" s="14" t="n"/>
      <c r="Z841" s="14" t="n"/>
      <c r="AA841" s="14" t="n"/>
      <c r="AB841" s="14" t="n"/>
      <c r="AC841" s="14" t="n"/>
      <c r="AD841" s="14" t="n"/>
      <c r="AE841" s="14" t="n"/>
      <c r="AF841" s="14" t="n">
        <v>0</v>
      </c>
      <c r="AG841" s="19" t="inlineStr">
        <is>
          <t>19 Oduduwa St, opposite Coker Estate</t>
        </is>
      </c>
      <c r="AH841" s="20" t="n">
        <v>6.5014818</v>
      </c>
      <c r="AI841" s="20" t="n">
        <v>3.3426646</v>
      </c>
      <c r="AJ841" s="14" t="inlineStr">
        <is>
          <t>https://www.google.com/maps/place/Blue+Blaze+Restaurant+Cloud+Kitchen/data=!4m7!3m6!1s0x103b8df2aad5eb53:0x47b9f8c6645dc053!8m2!3d6.5014818!4d3.3426646!16s%2Fg%2F11t5x0_106!19sChIJU-vVqvKNOxARU8BdZMb4uUc?authuser=0&amp;hl=en&amp;g_ep=EgoyMDI2MDkzMC4wIJJjKgBIAVAD&amp;rclk=1</t>
        </is>
      </c>
      <c r="AK841" s="14" t="inlineStr">
        <is>
          <t>Google Maps (sweep, Oct 2026)</t>
        </is>
      </c>
      <c r="AL841" s="14" t="inlineStr">
        <is>
          <t>2026-10-06</t>
        </is>
      </c>
      <c r="AM841" s="14" t="inlineStr">
        <is>
          <t>Not approached</t>
        </is>
      </c>
      <c r="AN841" s="19" t="n"/>
    </row>
    <row r="842">
      <c r="A842" s="14" t="n">
        <v>841</v>
      </c>
      <c r="B842" s="14" t="inlineStr">
        <is>
          <t>Belanova Industries Limited</t>
        </is>
      </c>
      <c r="C842" s="14" t="inlineStr">
        <is>
          <t>Victoria Island</t>
        </is>
      </c>
      <c r="D842" s="14" t="inlineStr">
        <is>
          <t>Restaurant / Food</t>
        </is>
      </c>
      <c r="E842" s="14" t="inlineStr">
        <is>
          <t>Kitchen furniture store</t>
        </is>
      </c>
      <c r="F842" s="24" t="n">
        <v>28.1</v>
      </c>
      <c r="G842" s="25" t="inlineStr">
        <is>
          <t>Cool - lower priority</t>
        </is>
      </c>
      <c r="H842" s="21" t="inlineStr">
        <is>
          <t>Floor - not enriched</t>
        </is>
      </c>
      <c r="I842" s="14" t="n">
        <v>0</v>
      </c>
      <c r="J842" s="14" t="n">
        <v>0</v>
      </c>
      <c r="K842" s="14" t="n">
        <v>0</v>
      </c>
      <c r="L842" s="14" t="n">
        <v>0</v>
      </c>
      <c r="M842" s="14" t="n">
        <v>0</v>
      </c>
      <c r="N842" s="14" t="n">
        <v>17.1</v>
      </c>
      <c r="O842" s="14" t="n">
        <v>0</v>
      </c>
      <c r="P842" s="14" t="n">
        <v>0</v>
      </c>
      <c r="Q842" s="14" t="n">
        <v>0</v>
      </c>
      <c r="R842" s="14" t="n">
        <v>6</v>
      </c>
      <c r="S842" s="14" t="n">
        <v>5</v>
      </c>
      <c r="T842" s="17" t="n">
        <v>4</v>
      </c>
      <c r="U842" s="18" t="n">
        <v>78</v>
      </c>
      <c r="V842" s="14" t="inlineStr">
        <is>
          <t>+2348073570312</t>
        </is>
      </c>
      <c r="W842" s="14" t="inlineStr">
        <is>
          <t>+2348073570312</t>
        </is>
      </c>
      <c r="X842" s="14" t="n"/>
      <c r="Y842" s="14" t="n"/>
      <c r="Z842" s="14" t="n"/>
      <c r="AA842" s="14" t="n"/>
      <c r="AB842" s="14" t="n"/>
      <c r="AC842" s="14" t="n"/>
      <c r="AD842" s="14" t="n"/>
      <c r="AE842" s="14" t="n"/>
      <c r="AF842" s="14" t="n">
        <v>1</v>
      </c>
      <c r="AG842" s="19" t="inlineStr">
        <is>
          <t>55a Adeola Odeku St</t>
        </is>
      </c>
      <c r="AH842" s="20" t="n">
        <v>6.4294781</v>
      </c>
      <c r="AI842" s="20" t="n">
        <v>3.4222476</v>
      </c>
      <c r="AJ842" s="14" t="inlineStr">
        <is>
          <t>https://www.google.com/maps/place/Belanova+Industries+Limited/data=!4m7!3m6!1s0x103b8ad2e7dee2e3:0xe3da8e63e0000b1d!8m2!3d6.4294781!4d3.4222476!16s%2Fg%2F11b807_dn1!19sChIJ4-Le59KKOxARHQsA4GOO2uM?authuser=0&amp;hl=en&amp;g_ep=EgoyMDI2MDkzMC4wIJJjKgBIAVAD&amp;rclk=1</t>
        </is>
      </c>
      <c r="AK842" s="14" t="inlineStr">
        <is>
          <t>Google Maps (sweep, Oct 2026)</t>
        </is>
      </c>
      <c r="AL842" s="14" t="inlineStr">
        <is>
          <t>2026-10-06</t>
        </is>
      </c>
      <c r="AM842" s="14" t="inlineStr">
        <is>
          <t>Not approached</t>
        </is>
      </c>
      <c r="AN842" s="19" t="n"/>
    </row>
    <row r="843">
      <c r="A843" s="14" t="n">
        <v>842</v>
      </c>
      <c r="B843" s="14" t="inlineStr">
        <is>
          <t>Ekaabo Restaurant and Terrace</t>
        </is>
      </c>
      <c r="C843" s="14" t="inlineStr">
        <is>
          <t>Victoria Island</t>
        </is>
      </c>
      <c r="D843" s="14" t="inlineStr">
        <is>
          <t>Restaurant / Food</t>
        </is>
      </c>
      <c r="E843" s="14" t="inlineStr">
        <is>
          <t>Restaurant</t>
        </is>
      </c>
      <c r="F843" s="24" t="n">
        <v>28.1</v>
      </c>
      <c r="G843" s="25" t="inlineStr">
        <is>
          <t>Cool - lower priority</t>
        </is>
      </c>
      <c r="H843" s="21" t="inlineStr">
        <is>
          <t>Floor - not enriched</t>
        </is>
      </c>
      <c r="I843" s="14" t="n">
        <v>0</v>
      </c>
      <c r="J843" s="14" t="n">
        <v>0</v>
      </c>
      <c r="K843" s="14" t="n">
        <v>0</v>
      </c>
      <c r="L843" s="14" t="n">
        <v>0</v>
      </c>
      <c r="M843" s="14" t="n">
        <v>0</v>
      </c>
      <c r="N843" s="14" t="n">
        <v>17.1</v>
      </c>
      <c r="O843" s="14" t="n">
        <v>0</v>
      </c>
      <c r="P843" s="14" t="n">
        <v>0</v>
      </c>
      <c r="Q843" s="14" t="n">
        <v>0</v>
      </c>
      <c r="R843" s="14" t="n">
        <v>6</v>
      </c>
      <c r="S843" s="14" t="n">
        <v>5</v>
      </c>
      <c r="T843" s="17" t="n">
        <v>4.8</v>
      </c>
      <c r="U843" s="18" t="n">
        <v>79</v>
      </c>
      <c r="V843" s="14" t="n"/>
      <c r="W843" s="14" t="n"/>
      <c r="X843" s="14" t="n"/>
      <c r="Y843" s="14" t="n"/>
      <c r="Z843" s="14" t="n"/>
      <c r="AA843" s="14" t="n"/>
      <c r="AB843" s="14" t="n"/>
      <c r="AC843" s="14" t="n"/>
      <c r="AD843" s="14" t="n"/>
      <c r="AE843" s="14" t="n"/>
      <c r="AF843" s="14" t="n">
        <v>0</v>
      </c>
      <c r="AG843" s="19" t="inlineStr">
        <is>
          <t>52b Kofo Abayomi St</t>
        </is>
      </c>
      <c r="AH843" s="20" t="n">
        <v>6.4347783</v>
      </c>
      <c r="AI843" s="20" t="n">
        <v>3.4228639</v>
      </c>
      <c r="AJ843" s="14" t="inlineStr">
        <is>
          <t>https://www.google.com/maps/place/Ekaabo+Restaurant+and+Terrace/data=!4m7!3m6!1s0x103bf52b9795902f:0x7053b6893709ab9e!8m2!3d6.4347783!4d3.4228639!16s%2Fg%2F11h0vpx_8c!19sChIJL5CVlyv1OxARnqsJN4m2U3A?authuser=0&amp;hl=en&amp;g_ep=EgoyMDI2MDkzMC4wIJJjKgBIAVAD&amp;rclk=1</t>
        </is>
      </c>
      <c r="AK843" s="14" t="inlineStr">
        <is>
          <t>Google Maps (sweep, Oct 2026)</t>
        </is>
      </c>
      <c r="AL843" s="14" t="inlineStr">
        <is>
          <t>2026-10-06</t>
        </is>
      </c>
      <c r="AM843" s="14" t="inlineStr">
        <is>
          <t>Not approached</t>
        </is>
      </c>
      <c r="AN843" s="19" t="n"/>
    </row>
    <row r="844">
      <c r="A844" s="14" t="n">
        <v>843</v>
      </c>
      <c r="B844" s="14" t="inlineStr">
        <is>
          <t>White Garden Chinese Restaurant 红顶老火锅</t>
        </is>
      </c>
      <c r="C844" s="14" t="inlineStr">
        <is>
          <t>Victoria Island</t>
        </is>
      </c>
      <c r="D844" s="14" t="inlineStr">
        <is>
          <t>Restaurant / Food</t>
        </is>
      </c>
      <c r="E844" s="14" t="inlineStr">
        <is>
          <t>Restaurant</t>
        </is>
      </c>
      <c r="F844" s="24" t="n">
        <v>28.1</v>
      </c>
      <c r="G844" s="25" t="inlineStr">
        <is>
          <t>Cool - lower priority</t>
        </is>
      </c>
      <c r="H844" s="21" t="inlineStr">
        <is>
          <t>Floor - not enriched</t>
        </is>
      </c>
      <c r="I844" s="14" t="n">
        <v>0</v>
      </c>
      <c r="J844" s="14" t="n">
        <v>0</v>
      </c>
      <c r="K844" s="14" t="n">
        <v>0</v>
      </c>
      <c r="L844" s="14" t="n">
        <v>0</v>
      </c>
      <c r="M844" s="14" t="n">
        <v>0</v>
      </c>
      <c r="N844" s="14" t="n">
        <v>17.1</v>
      </c>
      <c r="O844" s="14" t="n">
        <v>0</v>
      </c>
      <c r="P844" s="14" t="n">
        <v>0</v>
      </c>
      <c r="Q844" s="14" t="n">
        <v>0</v>
      </c>
      <c r="R844" s="14" t="n">
        <v>6</v>
      </c>
      <c r="S844" s="14" t="n">
        <v>5</v>
      </c>
      <c r="T844" s="17" t="n">
        <v>4.4</v>
      </c>
      <c r="U844" s="18" t="n">
        <v>79</v>
      </c>
      <c r="V844" s="14" t="n"/>
      <c r="W844" s="14" t="n"/>
      <c r="X844" s="14" t="n"/>
      <c r="Y844" s="14" t="n"/>
      <c r="Z844" s="14" t="n"/>
      <c r="AA844" s="14" t="n"/>
      <c r="AB844" s="14" t="n"/>
      <c r="AC844" s="14" t="n"/>
      <c r="AD844" s="14" t="n"/>
      <c r="AE844" s="14" t="n"/>
      <c r="AF844" s="14" t="n">
        <v>0</v>
      </c>
      <c r="AG844" s="19" t="inlineStr">
        <is>
          <t>34 Balarabe Musa Cres</t>
        </is>
      </c>
      <c r="AH844" s="20" t="n">
        <v>6.4360257</v>
      </c>
      <c r="AI844" s="20" t="n">
        <v>3.4379051</v>
      </c>
      <c r="AJ844" s="14" t="inlineStr">
        <is>
          <t>https://www.google.com/maps/place/White+Garden+Chinese+Restaurant+%E7%BA%A2%E9%A1%B6%E8%80%81%E7%81%AB%E9%94%85/data=!4m7!3m6!1s0x103bf544a7ada6f3:0xcce5a8d6212dd933!8m2!3d6.4360257!4d3.4379051!16s%2Fg%2F11x7dcg_qt!19sChIJ86atp0T1OxARM9ktIdao5cw?authuser=0&amp;hl=en&amp;g_ep=EgoyMDI2MDkzMC4wIJJjKgBIAVAD&amp;rclk=1</t>
        </is>
      </c>
      <c r="AK844" s="14" t="inlineStr">
        <is>
          <t>Google Maps (sweep, Oct 2026)</t>
        </is>
      </c>
      <c r="AL844" s="14" t="inlineStr">
        <is>
          <t>2026-10-06</t>
        </is>
      </c>
      <c r="AM844" s="14" t="inlineStr">
        <is>
          <t>Not approached</t>
        </is>
      </c>
      <c r="AN844" s="19" t="n"/>
    </row>
    <row r="845">
      <c r="A845" s="14" t="n">
        <v>844</v>
      </c>
      <c r="B845" s="14" t="inlineStr">
        <is>
          <t>01 Shawarma Yaba</t>
        </is>
      </c>
      <c r="C845" s="14" t="inlineStr">
        <is>
          <t>Yaba</t>
        </is>
      </c>
      <c r="D845" s="14" t="inlineStr">
        <is>
          <t>Restaurant / Food</t>
        </is>
      </c>
      <c r="E845" s="14" t="inlineStr">
        <is>
          <t>Fast Food</t>
        </is>
      </c>
      <c r="F845" s="24" t="n">
        <v>28.1</v>
      </c>
      <c r="G845" s="25" t="inlineStr">
        <is>
          <t>Cool - lower priority</t>
        </is>
      </c>
      <c r="H845" s="21" t="inlineStr">
        <is>
          <t>Floor - not enriched</t>
        </is>
      </c>
      <c r="I845" s="14" t="n">
        <v>0</v>
      </c>
      <c r="J845" s="14" t="n">
        <v>0</v>
      </c>
      <c r="K845" s="14" t="n">
        <v>0</v>
      </c>
      <c r="L845" s="14" t="n">
        <v>0</v>
      </c>
      <c r="M845" s="14" t="n">
        <v>0</v>
      </c>
      <c r="N845" s="14" t="n">
        <v>12.1</v>
      </c>
      <c r="O845" s="14" t="n">
        <v>0</v>
      </c>
      <c r="P845" s="14" t="n">
        <v>0</v>
      </c>
      <c r="Q845" s="14" t="n">
        <v>10</v>
      </c>
      <c r="R845" s="14" t="n">
        <v>6</v>
      </c>
      <c r="S845" s="14" t="n">
        <v>0</v>
      </c>
      <c r="T845" s="17" t="n">
        <v>3.1</v>
      </c>
      <c r="U845" s="18" t="n">
        <v>21</v>
      </c>
      <c r="V845" s="14" t="inlineStr">
        <is>
          <t>+2348069684267</t>
        </is>
      </c>
      <c r="W845" s="14" t="inlineStr">
        <is>
          <t>+2348069684267</t>
        </is>
      </c>
      <c r="X845" s="14" t="n"/>
      <c r="Y845" s="14" t="n"/>
      <c r="Z845" s="14" t="n"/>
      <c r="AA845" s="14" t="n"/>
      <c r="AB845" s="14" t="n"/>
      <c r="AC845" s="14" t="n"/>
      <c r="AD845" s="14" t="n"/>
      <c r="AE845" s="14" t="n"/>
      <c r="AF845" s="14" t="n">
        <v>1</v>
      </c>
      <c r="AG845" s="19" t="inlineStr">
        <is>
          <t>Mainland Yaba</t>
        </is>
      </c>
      <c r="AH845" s="20" t="n">
        <v>6.5095331</v>
      </c>
      <c r="AI845" s="20" t="n">
        <v>3.3710986</v>
      </c>
      <c r="AJ845" s="14" t="inlineStr">
        <is>
          <t>https://www.google.com/maps/place/01+Shawarma+Yaba/data=!4m7!3m6!1s0x103b8d464685ba7b:0x10bf35907b969a3c!8m2!3d6.5095331!4d3.3710986!16s%2Fg%2F11g_rmhb4q!19sChIJe7qFRkaNOxARPJqWe5A1vxA?authuser=0&amp;hl=en&amp;g_ep=EgoyMDI2MDkzMC4wIJJjKgBIAVAD&amp;rclk=1</t>
        </is>
      </c>
      <c r="AK845" s="14" t="inlineStr">
        <is>
          <t>Google Maps (sweep, Oct 2026)</t>
        </is>
      </c>
      <c r="AL845" s="14" t="inlineStr">
        <is>
          <t>2026-10-06</t>
        </is>
      </c>
      <c r="AM845" s="14" t="inlineStr">
        <is>
          <t>Not approached</t>
        </is>
      </c>
      <c r="AN845" s="19" t="n"/>
    </row>
    <row r="846">
      <c r="A846" s="14" t="n">
        <v>845</v>
      </c>
      <c r="B846" s="14" t="inlineStr">
        <is>
          <t>Chow Noodle Bar</t>
        </is>
      </c>
      <c r="C846" s="14" t="inlineStr">
        <is>
          <t>Lekki-Epe Corridor to Ajah</t>
        </is>
      </c>
      <c r="D846" s="14" t="inlineStr">
        <is>
          <t>Restaurant / Food</t>
        </is>
      </c>
      <c r="E846" s="14" t="inlineStr">
        <is>
          <t>Fast food restaurant</t>
        </is>
      </c>
      <c r="F846" s="24" t="n">
        <v>28</v>
      </c>
      <c r="G846" s="25" t="inlineStr">
        <is>
          <t>Cool - lower priority</t>
        </is>
      </c>
      <c r="H846" s="21" t="inlineStr">
        <is>
          <t>Floor - not enriched</t>
        </is>
      </c>
      <c r="I846" s="14" t="n">
        <v>0</v>
      </c>
      <c r="J846" s="14" t="n">
        <v>0</v>
      </c>
      <c r="K846" s="14" t="n">
        <v>0</v>
      </c>
      <c r="L846" s="14" t="n">
        <v>0</v>
      </c>
      <c r="M846" s="14" t="n">
        <v>0</v>
      </c>
      <c r="N846" s="14" t="n">
        <v>17</v>
      </c>
      <c r="O846" s="14" t="n">
        <v>0</v>
      </c>
      <c r="P846" s="14" t="n">
        <v>0</v>
      </c>
      <c r="Q846" s="14" t="n">
        <v>0</v>
      </c>
      <c r="R846" s="14" t="n">
        <v>6</v>
      </c>
      <c r="S846" s="14" t="n">
        <v>5</v>
      </c>
      <c r="T846" s="17" t="n">
        <v>4.6</v>
      </c>
      <c r="U846" s="18" t="n">
        <v>76</v>
      </c>
      <c r="V846" s="14" t="n"/>
      <c r="W846" s="14" t="n"/>
      <c r="X846" s="14" t="n"/>
      <c r="Y846" s="14" t="n"/>
      <c r="Z846" s="14" t="n"/>
      <c r="AA846" s="14" t="n"/>
      <c r="AB846" s="14" t="n"/>
      <c r="AC846" s="14" t="n"/>
      <c r="AD846" s="14" t="n"/>
      <c r="AE846" s="14" t="n"/>
      <c r="AF846" s="14" t="n">
        <v>0</v>
      </c>
      <c r="AG846" s="19" t="inlineStr">
        <is>
          <t>Eterna filling Station, Hon. Yaya Dosunmu Wy</t>
        </is>
      </c>
      <c r="AH846" s="20" t="n">
        <v>6.4374411</v>
      </c>
      <c r="AI846" s="20" t="n">
        <v>3.5078111</v>
      </c>
      <c r="AJ846" s="14" t="inlineStr">
        <is>
          <t>https://www.google.com/maps/place/Chow+Noodle+Bar/data=!4m7!3m6!1s0x103bf725f49cd4d9:0xcf91267db91cd360!8m2!3d6.4374411!4d3.5078111!16s%2Fg%2F11j8kg60zh!19sChIJ2dSc9CX3OxARYNMcuX0mkc8?authuser=0&amp;hl=en&amp;g_ep=EgoyMDI2MDkzMC4wIJJjKgBIAVAD&amp;rclk=1</t>
        </is>
      </c>
      <c r="AK846" s="14" t="inlineStr">
        <is>
          <t>Google Maps (sweep, Oct 2026)</t>
        </is>
      </c>
      <c r="AL846" s="14" t="inlineStr">
        <is>
          <t>2026-10-06</t>
        </is>
      </c>
      <c r="AM846" s="14" t="inlineStr">
        <is>
          <t>Not approached</t>
        </is>
      </c>
      <c r="AN846" s="19" t="n"/>
    </row>
    <row r="847">
      <c r="A847" s="14" t="n">
        <v>846</v>
      </c>
      <c r="B847" s="14" t="inlineStr">
        <is>
          <t>Treats by Ebi</t>
        </is>
      </c>
      <c r="C847" s="14" t="inlineStr">
        <is>
          <t>Lekki-Epe Corridor to Ajah</t>
        </is>
      </c>
      <c r="D847" s="14" t="inlineStr">
        <is>
          <t>Restaurant / Food</t>
        </is>
      </c>
      <c r="E847" s="14" t="inlineStr">
        <is>
          <t>Restaurant</t>
        </is>
      </c>
      <c r="F847" s="24" t="n">
        <v>28</v>
      </c>
      <c r="G847" s="25" t="inlineStr">
        <is>
          <t>Cool - lower priority</t>
        </is>
      </c>
      <c r="H847" s="21" t="inlineStr">
        <is>
          <t>Floor - not enriched</t>
        </is>
      </c>
      <c r="I847" s="14" t="n">
        <v>0</v>
      </c>
      <c r="J847" s="14" t="n">
        <v>0</v>
      </c>
      <c r="K847" s="14" t="n">
        <v>0</v>
      </c>
      <c r="L847" s="14" t="n">
        <v>0</v>
      </c>
      <c r="M847" s="14" t="n">
        <v>0</v>
      </c>
      <c r="N847" s="14" t="n">
        <v>9</v>
      </c>
      <c r="O847" s="14" t="n">
        <v>8</v>
      </c>
      <c r="P847" s="14" t="n">
        <v>0</v>
      </c>
      <c r="Q847" s="14" t="n">
        <v>0</v>
      </c>
      <c r="R847" s="14" t="n">
        <v>6</v>
      </c>
      <c r="S847" s="14" t="n">
        <v>5</v>
      </c>
      <c r="T847" s="17" t="n">
        <v>5</v>
      </c>
      <c r="U847" s="18" t="n">
        <v>9</v>
      </c>
      <c r="V847" s="14" t="inlineStr">
        <is>
          <t>+2348174574818</t>
        </is>
      </c>
      <c r="W847" s="14" t="inlineStr">
        <is>
          <t>+2348174574818</t>
        </is>
      </c>
      <c r="X847" s="14" t="n"/>
      <c r="Y847" s="14" t="inlineStr">
        <is>
          <t>https://instagram.com/treatsbyebi?igshid=MmIzYWVlNDQ5Yg==</t>
        </is>
      </c>
      <c r="Z847" s="14" t="n"/>
      <c r="AA847" s="14" t="inlineStr">
        <is>
          <t>https://www.instagram.com/treatsbyebi</t>
        </is>
      </c>
      <c r="AB847" s="14" t="n"/>
      <c r="AC847" s="14" t="n"/>
      <c r="AD847" s="14" t="n"/>
      <c r="AE847" s="14" t="n"/>
      <c r="AF847" s="14" t="n">
        <v>3</v>
      </c>
      <c r="AG847" s="19" t="inlineStr">
        <is>
          <t>Lekki County Homes, 54c Rd 1</t>
        </is>
      </c>
      <c r="AH847" s="20" t="n">
        <v>6.442434</v>
      </c>
      <c r="AI847" s="20" t="n">
        <v>3.5524373</v>
      </c>
      <c r="AJ847" s="14" t="inlineStr">
        <is>
          <t>https://www.google.com/maps/place/Treats+by+Ebi/data=!4m7!3m6!1s0x103b8e5965abda1f:0xc748bdd894620975!8m2!3d6.442434!4d3.5524373!16s%2Fg%2F11rfp_c9ds!19sChIJH9qrZVmOOxARdQlilNi9SMc?authuser=0&amp;hl=en&amp;g_ep=EgoyMDI2MDkzMC4wIJJjKgBIAVAD&amp;rclk=1</t>
        </is>
      </c>
      <c r="AK847" s="14" t="inlineStr">
        <is>
          <t>Google Maps (sweep, Oct 2026)</t>
        </is>
      </c>
      <c r="AL847" s="14" t="inlineStr">
        <is>
          <t>2026-10-06</t>
        </is>
      </c>
      <c r="AM847" s="14" t="inlineStr">
        <is>
          <t>Not approached</t>
        </is>
      </c>
      <c r="AN847" s="19" t="n"/>
    </row>
    <row r="848">
      <c r="A848" s="14" t="n">
        <v>847</v>
      </c>
      <c r="B848" s="14" t="inlineStr">
        <is>
          <t>Bham's Food Hub | Catering Service in Lagos, Nigeria</t>
        </is>
      </c>
      <c r="C848" s="14" t="inlineStr">
        <is>
          <t>Outside catchment</t>
        </is>
      </c>
      <c r="D848" s="14" t="inlineStr">
        <is>
          <t>Restaurant / Food</t>
        </is>
      </c>
      <c r="E848" s="14" t="inlineStr">
        <is>
          <t>Catering food and drink supplier</t>
        </is>
      </c>
      <c r="F848" s="24" t="n">
        <v>28</v>
      </c>
      <c r="G848" s="25" t="inlineStr">
        <is>
          <t>Cool - lower priority</t>
        </is>
      </c>
      <c r="H848" s="21" t="inlineStr">
        <is>
          <t>Floor - not enriched</t>
        </is>
      </c>
      <c r="I848" s="14" t="n">
        <v>0</v>
      </c>
      <c r="J848" s="14" t="n">
        <v>0</v>
      </c>
      <c r="K848" s="14" t="n">
        <v>0</v>
      </c>
      <c r="L848" s="14" t="n">
        <v>0</v>
      </c>
      <c r="M848" s="14" t="n">
        <v>0</v>
      </c>
      <c r="N848" s="14" t="n">
        <v>9</v>
      </c>
      <c r="O848" s="14" t="n">
        <v>8</v>
      </c>
      <c r="P848" s="14" t="n">
        <v>0</v>
      </c>
      <c r="Q848" s="14" t="n">
        <v>0</v>
      </c>
      <c r="R848" s="14" t="n">
        <v>6</v>
      </c>
      <c r="S848" s="14" t="n">
        <v>5</v>
      </c>
      <c r="T848" s="17" t="n">
        <v>4.9</v>
      </c>
      <c r="U848" s="18" t="n">
        <v>9</v>
      </c>
      <c r="V848" s="14" t="inlineStr">
        <is>
          <t>+2348165546733</t>
        </is>
      </c>
      <c r="W848" s="14" t="inlineStr">
        <is>
          <t>+2348165546733</t>
        </is>
      </c>
      <c r="X848" s="14" t="n"/>
      <c r="Y848" s="14" t="inlineStr">
        <is>
          <t>https://www.instagram.com/bhams_food_hub</t>
        </is>
      </c>
      <c r="Z848" s="14" t="n"/>
      <c r="AA848" s="14" t="inlineStr">
        <is>
          <t>https://www.instagram.com/bhams_food_hub</t>
        </is>
      </c>
      <c r="AB848" s="14" t="n"/>
      <c r="AC848" s="14" t="n"/>
      <c r="AD848" s="14" t="n"/>
      <c r="AE848" s="14" t="n"/>
      <c r="AF848" s="14" t="n">
        <v>3</v>
      </c>
      <c r="AG848" s="19" t="inlineStr">
        <is>
          <t>34 Joel Ogunnaike St</t>
        </is>
      </c>
      <c r="AH848" s="20" t="n">
        <v>6.5856855</v>
      </c>
      <c r="AI848" s="20" t="n">
        <v>3.3520936</v>
      </c>
      <c r="AJ848" s="14" t="inlineStr">
        <is>
          <t>https://www.google.com/maps/place/Bham%27s+Food+Hub+%7C+Catering+Service+in+Lagos,+Nigeria/data=!4m7!3m6!1s0x103b93fb3d432b49:0x6eefdb70dd4eb697!8m2!3d6.5856855!4d3.3520936!16s%2Fg%2F11j476tglc!19sChIJSStDPfuTOxARl7ZO3XDb724?authuser=0&amp;hl=en&amp;g_ep=EgoyMDI2MDkzMC4wIJJjKgBIAVAD&amp;rclk=1</t>
        </is>
      </c>
      <c r="AK848" s="14" t="inlineStr">
        <is>
          <t>Google Maps (sweep, Oct 2026)</t>
        </is>
      </c>
      <c r="AL848" s="14" t="inlineStr">
        <is>
          <t>2026-10-06</t>
        </is>
      </c>
      <c r="AM848" s="14" t="inlineStr">
        <is>
          <t>Not approached</t>
        </is>
      </c>
      <c r="AN848" s="19" t="n"/>
    </row>
    <row r="849">
      <c r="A849" s="14" t="n">
        <v>848</v>
      </c>
      <c r="B849" s="14" t="inlineStr">
        <is>
          <t>Chemist</t>
        </is>
      </c>
      <c r="C849" s="14" t="inlineStr">
        <is>
          <t>Outside catchment</t>
        </is>
      </c>
      <c r="D849" s="14" t="inlineStr">
        <is>
          <t>Pharmacy</t>
        </is>
      </c>
      <c r="E849" s="14" t="inlineStr">
        <is>
          <t>Bus stop</t>
        </is>
      </c>
      <c r="F849" s="24" t="n">
        <v>28</v>
      </c>
      <c r="G849" s="25" t="inlineStr">
        <is>
          <t>Cool - lower priority</t>
        </is>
      </c>
      <c r="H849" s="21" t="inlineStr">
        <is>
          <t>Floor - not enriched</t>
        </is>
      </c>
      <c r="I849" s="14" t="n">
        <v>0</v>
      </c>
      <c r="J849" s="14" t="n">
        <v>0</v>
      </c>
      <c r="K849" s="14" t="n">
        <v>0</v>
      </c>
      <c r="L849" s="14" t="n">
        <v>0</v>
      </c>
      <c r="M849" s="14" t="n">
        <v>0</v>
      </c>
      <c r="N849" s="14" t="n">
        <v>14</v>
      </c>
      <c r="O849" s="14" t="n">
        <v>0</v>
      </c>
      <c r="P849" s="14" t="n">
        <v>0</v>
      </c>
      <c r="Q849" s="14" t="n">
        <v>10</v>
      </c>
      <c r="R849" s="14" t="n">
        <v>4</v>
      </c>
      <c r="S849" s="14" t="n">
        <v>0</v>
      </c>
      <c r="T849" s="17" t="n">
        <v>3.9</v>
      </c>
      <c r="U849" s="18" t="n">
        <v>35</v>
      </c>
      <c r="V849" s="14" t="n"/>
      <c r="W849" s="14" t="n"/>
      <c r="X849" s="14" t="n"/>
      <c r="Y849" s="14" t="n"/>
      <c r="Z849" s="14" t="n"/>
      <c r="AA849" s="14" t="n"/>
      <c r="AB849" s="14" t="n"/>
      <c r="AC849" s="14" t="n"/>
      <c r="AD849" s="14" t="n"/>
      <c r="AE849" s="14" t="n"/>
      <c r="AF849" s="14" t="n">
        <v>0</v>
      </c>
      <c r="AG849" s="19" t="inlineStr">
        <is>
          <t>St. Finbarr's College Road</t>
        </is>
      </c>
      <c r="AH849" s="20" t="n">
        <v>6.5285687</v>
      </c>
      <c r="AI849" s="20" t="n">
        <v>3.3867583</v>
      </c>
      <c r="AJ849" s="14" t="inlineStr">
        <is>
          <t>https://www.google.com/maps/place/Chemist/data=!4m7!3m6!1s0x103b8d039e21cb2f:0x53fb9b46e417cd94!8m2!3d6.5285687!4d3.3867583!16s%2Fg%2F11h0cy4l1!19sChIJL8shngONOxARlM0X5Eab-1M?authuser=0&amp;hl=en&amp;g_ep=EgoyMDI2MDkzMC4wIJJjKgBIAVAD&amp;rclk=1</t>
        </is>
      </c>
      <c r="AK849" s="14" t="inlineStr">
        <is>
          <t>Google Maps (sweep, Oct 2026)</t>
        </is>
      </c>
      <c r="AL849" s="14" t="inlineStr">
        <is>
          <t>2026-10-06</t>
        </is>
      </c>
      <c r="AM849" s="14" t="inlineStr">
        <is>
          <t>Not approached</t>
        </is>
      </c>
      <c r="AN849" s="19" t="n"/>
    </row>
    <row r="850">
      <c r="A850" s="14" t="n">
        <v>849</v>
      </c>
      <c r="B850" s="14" t="inlineStr">
        <is>
          <t>Hungry Belly Restaurant &amp; Bar LEKKI</t>
        </is>
      </c>
      <c r="C850" s="14" t="inlineStr">
        <is>
          <t>Outside catchment</t>
        </is>
      </c>
      <c r="D850" s="14" t="inlineStr">
        <is>
          <t>Restaurant / Food</t>
        </is>
      </c>
      <c r="E850" s="14" t="inlineStr">
        <is>
          <t>Restaurant</t>
        </is>
      </c>
      <c r="F850" s="24" t="n">
        <v>28</v>
      </c>
      <c r="G850" s="25" t="inlineStr">
        <is>
          <t>Cool - lower priority</t>
        </is>
      </c>
      <c r="H850" s="21" t="inlineStr">
        <is>
          <t>Floor - not enriched</t>
        </is>
      </c>
      <c r="I850" s="14" t="n">
        <v>0</v>
      </c>
      <c r="J850" s="14" t="n">
        <v>0</v>
      </c>
      <c r="K850" s="14" t="n">
        <v>0</v>
      </c>
      <c r="L850" s="14" t="n">
        <v>0</v>
      </c>
      <c r="M850" s="14" t="n">
        <v>0</v>
      </c>
      <c r="N850" s="14" t="n">
        <v>17</v>
      </c>
      <c r="O850" s="14" t="n">
        <v>0</v>
      </c>
      <c r="P850" s="14" t="n">
        <v>0</v>
      </c>
      <c r="Q850" s="14" t="n">
        <v>0</v>
      </c>
      <c r="R850" s="14" t="n">
        <v>6</v>
      </c>
      <c r="S850" s="14" t="n">
        <v>5</v>
      </c>
      <c r="T850" s="17" t="n">
        <v>4.5</v>
      </c>
      <c r="U850" s="18" t="n">
        <v>77</v>
      </c>
      <c r="V850" s="14" t="n"/>
      <c r="W850" s="14" t="n"/>
      <c r="X850" s="14" t="n"/>
      <c r="Y850" s="14" t="n"/>
      <c r="Z850" s="14" t="n"/>
      <c r="AA850" s="14" t="n"/>
      <c r="AB850" s="14" t="n"/>
      <c r="AC850" s="14" t="n"/>
      <c r="AD850" s="14" t="n"/>
      <c r="AE850" s="14" t="n"/>
      <c r="AF850" s="14" t="n">
        <v>0</v>
      </c>
      <c r="AG850" s="19" t="inlineStr">
        <is>
          <t>39 Kusenla Rd</t>
        </is>
      </c>
      <c r="AH850" s="20" t="n">
        <v>6.4463073</v>
      </c>
      <c r="AI850" s="20" t="n">
        <v>3.4909299</v>
      </c>
      <c r="AJ850" s="14" t="inlineStr">
        <is>
          <t>https://www.google.com/maps/place/Hungry+Belly+Restaurant+%26+Bar+LEKKI/data=!4m7!3m6!1s0x103bf5a762e91931:0xa1e713e086ea5485!8m2!3d6.4463073!4d3.4909299!16s%2Fg%2F11nmvj5b3b!19sChIJMRnpYqf1OxARhVTqhuAT56E?authuser=0&amp;hl=en&amp;g_ep=EgoyMDI2MDkzMC4wIJJjKgBIAVAD&amp;rclk=1</t>
        </is>
      </c>
      <c r="AK850" s="14" t="inlineStr">
        <is>
          <t>Google Maps (sweep, Oct 2026)</t>
        </is>
      </c>
      <c r="AL850" s="14" t="inlineStr">
        <is>
          <t>2026-10-06</t>
        </is>
      </c>
      <c r="AM850" s="14" t="inlineStr">
        <is>
          <t>Not approached</t>
        </is>
      </c>
      <c r="AN850" s="19" t="n"/>
    </row>
    <row r="851">
      <c r="A851" s="14" t="n">
        <v>850</v>
      </c>
      <c r="B851" s="14" t="inlineStr">
        <is>
          <t>Supermart.ng</t>
        </is>
      </c>
      <c r="C851" s="14" t="inlineStr">
        <is>
          <t>Outside catchment</t>
        </is>
      </c>
      <c r="D851" s="14" t="inlineStr">
        <is>
          <t>Supermarket / Grocery</t>
        </is>
      </c>
      <c r="E851" s="14" t="inlineStr">
        <is>
          <t>Supermarket</t>
        </is>
      </c>
      <c r="F851" s="24" t="n">
        <v>28</v>
      </c>
      <c r="G851" s="25" t="inlineStr">
        <is>
          <t>Cool - lower priority</t>
        </is>
      </c>
      <c r="H851" s="21" t="inlineStr">
        <is>
          <t>Floor - not enriched</t>
        </is>
      </c>
      <c r="I851" s="14" t="n">
        <v>0</v>
      </c>
      <c r="J851" s="14" t="n">
        <v>0</v>
      </c>
      <c r="K851" s="14" t="n">
        <v>0</v>
      </c>
      <c r="L851" s="14" t="n">
        <v>0</v>
      </c>
      <c r="M851" s="14" t="n">
        <v>0</v>
      </c>
      <c r="N851" s="14" t="n">
        <v>18</v>
      </c>
      <c r="O851" s="14" t="n">
        <v>0</v>
      </c>
      <c r="P851" s="14" t="n">
        <v>0</v>
      </c>
      <c r="Q851" s="14" t="n">
        <v>0</v>
      </c>
      <c r="R851" s="14" t="n">
        <v>10</v>
      </c>
      <c r="S851" s="14" t="n">
        <v>0</v>
      </c>
      <c r="T851" s="17" t="n">
        <v>3.7</v>
      </c>
      <c r="U851" s="18" t="n">
        <v>100</v>
      </c>
      <c r="V851" s="14" t="inlineStr">
        <is>
          <t>+2348061787063</t>
        </is>
      </c>
      <c r="W851" s="14" t="inlineStr">
        <is>
          <t>+2348061787063</t>
        </is>
      </c>
      <c r="X851" s="14" t="n"/>
      <c r="Y851" s="14" t="n"/>
      <c r="Z851" s="14" t="n"/>
      <c r="AA851" s="14" t="n"/>
      <c r="AB851" s="14" t="n"/>
      <c r="AC851" s="14" t="n"/>
      <c r="AD851" s="14" t="n"/>
      <c r="AE851" s="14" t="n"/>
      <c r="AF851" s="14" t="n">
        <v>1</v>
      </c>
      <c r="AG851" s="19" t="inlineStr">
        <is>
          <t>"My order arrived on time, and the quality of the groceries was excellent."</t>
        </is>
      </c>
      <c r="AH851" s="20" t="n">
        <v>6.5480551</v>
      </c>
      <c r="AI851" s="20" t="n">
        <v>3.2839596</v>
      </c>
      <c r="AJ851" s="14" t="inlineStr">
        <is>
          <t>https://www.google.com/maps/place/Supermart.ng/data=!4m7!3m6!1s0x103bf52e1ec7964f:0xc44f3301ce18d03e!8m2!3d6.5480551!4d3.2839596!16s%2Fg%2F11g9wc_5by!19sChIJT5bHHi71OxARPtAYzgEzT8Q?authuser=0&amp;hl=en&amp;g_ep=EgoyMDI2MDkzMC4wIJJjKgBIAVAD&amp;rclk=1</t>
        </is>
      </c>
      <c r="AK851" s="14" t="inlineStr">
        <is>
          <t>Google Maps (sweep, Oct 2026)</t>
        </is>
      </c>
      <c r="AL851" s="14" t="inlineStr">
        <is>
          <t>2026-10-06</t>
        </is>
      </c>
      <c r="AM851" s="14" t="inlineStr">
        <is>
          <t>Not approached</t>
        </is>
      </c>
      <c r="AN851" s="19" t="n"/>
    </row>
    <row r="852">
      <c r="A852" s="14" t="n">
        <v>851</v>
      </c>
      <c r="B852" s="14" t="inlineStr">
        <is>
          <t>Adebowale Supermarket</t>
        </is>
      </c>
      <c r="C852" s="14" t="inlineStr">
        <is>
          <t>Surulere</t>
        </is>
      </c>
      <c r="D852" s="14" t="inlineStr">
        <is>
          <t>Supermarket / Grocery</t>
        </is>
      </c>
      <c r="E852" s="14" t="inlineStr">
        <is>
          <t>Supermarket</t>
        </is>
      </c>
      <c r="F852" s="24" t="n">
        <v>28</v>
      </c>
      <c r="G852" s="25" t="inlineStr">
        <is>
          <t>Cool - lower priority</t>
        </is>
      </c>
      <c r="H852" s="21" t="inlineStr">
        <is>
          <t>Floor - not enriched</t>
        </is>
      </c>
      <c r="I852" s="14" t="n">
        <v>0</v>
      </c>
      <c r="J852" s="14" t="n">
        <v>0</v>
      </c>
      <c r="K852" s="14" t="n">
        <v>0</v>
      </c>
      <c r="L852" s="14" t="n">
        <v>0</v>
      </c>
      <c r="M852" s="14" t="n">
        <v>0</v>
      </c>
      <c r="N852" s="14" t="n">
        <v>13</v>
      </c>
      <c r="O852" s="14" t="n">
        <v>0</v>
      </c>
      <c r="P852" s="14" t="n">
        <v>0</v>
      </c>
      <c r="Q852" s="14" t="n">
        <v>0</v>
      </c>
      <c r="R852" s="14" t="n">
        <v>10</v>
      </c>
      <c r="S852" s="14" t="n">
        <v>5</v>
      </c>
      <c r="T852" s="17" t="n">
        <v>4.1</v>
      </c>
      <c r="U852" s="18" t="n">
        <v>27</v>
      </c>
      <c r="V852" s="14" t="inlineStr">
        <is>
          <t>+2349013502965</t>
        </is>
      </c>
      <c r="W852" s="14" t="inlineStr">
        <is>
          <t>+2349013502965</t>
        </is>
      </c>
      <c r="X852" s="14" t="n"/>
      <c r="Y852" s="14" t="n"/>
      <c r="Z852" s="14" t="n"/>
      <c r="AA852" s="14" t="n"/>
      <c r="AB852" s="14" t="n"/>
      <c r="AC852" s="14" t="n"/>
      <c r="AD852" s="14" t="n"/>
      <c r="AE852" s="14" t="n"/>
      <c r="AF852" s="14" t="n">
        <v>1</v>
      </c>
      <c r="AG852" s="19" t="inlineStr">
        <is>
          <t>137 Ojuelegba Rd</t>
        </is>
      </c>
      <c r="AH852" s="20" t="n">
        <v>6.5106021</v>
      </c>
      <c r="AI852" s="20" t="n">
        <v>3.3603474</v>
      </c>
      <c r="AJ852" s="14" t="inlineStr">
        <is>
          <t>https://www.google.com/maps/place/Adebowale+Supermarket/data=!4m7!3m6!1s0x103b8d28838cee5d:0x48cfb1ef9bb82867!8m2!3d6.5106021!4d3.3603474!16s%2Fg%2F11rbyh9w34!19sChIJXe6MgyiNOxARZyi4m--xz0g?authuser=0&amp;hl=en&amp;g_ep=EgoyMDI2MDkzMC4wIJJjKgBIAVAD&amp;rclk=1</t>
        </is>
      </c>
      <c r="AK852" s="14" t="inlineStr">
        <is>
          <t>Google Maps (sweep, Oct 2026)</t>
        </is>
      </c>
      <c r="AL852" s="14" t="inlineStr">
        <is>
          <t>2026-10-06</t>
        </is>
      </c>
      <c r="AM852" s="14" t="inlineStr">
        <is>
          <t>Not approached</t>
        </is>
      </c>
      <c r="AN852" s="19" t="n"/>
    </row>
    <row r="853">
      <c r="A853" s="14" t="n">
        <v>852</v>
      </c>
      <c r="B853" s="14" t="inlineStr">
        <is>
          <t>Firewood Jollof</t>
        </is>
      </c>
      <c r="C853" s="14" t="inlineStr">
        <is>
          <t>Lekki Phase 1</t>
        </is>
      </c>
      <c r="D853" s="14" t="inlineStr">
        <is>
          <t>Restaurant / Food</t>
        </is>
      </c>
      <c r="E853" s="14" t="inlineStr">
        <is>
          <t>Fast Food</t>
        </is>
      </c>
      <c r="F853" s="24" t="n">
        <v>27.9</v>
      </c>
      <c r="G853" s="25" t="inlineStr">
        <is>
          <t>Cool - lower priority</t>
        </is>
      </c>
      <c r="H853" s="21" t="inlineStr">
        <is>
          <t>Floor - not enriched</t>
        </is>
      </c>
      <c r="I853" s="14" t="n">
        <v>0</v>
      </c>
      <c r="J853" s="14" t="n">
        <v>0</v>
      </c>
      <c r="K853" s="14" t="n">
        <v>0</v>
      </c>
      <c r="L853" s="14" t="n">
        <v>0</v>
      </c>
      <c r="M853" s="14" t="n">
        <v>0</v>
      </c>
      <c r="N853" s="14" t="n">
        <v>16.9</v>
      </c>
      <c r="O853" s="14" t="n">
        <v>0</v>
      </c>
      <c r="P853" s="14" t="n">
        <v>0</v>
      </c>
      <c r="Q853" s="14" t="n">
        <v>0</v>
      </c>
      <c r="R853" s="14" t="n">
        <v>6</v>
      </c>
      <c r="S853" s="14" t="n">
        <v>5</v>
      </c>
      <c r="T853" s="17" t="n">
        <v>4.1</v>
      </c>
      <c r="U853" s="18" t="n">
        <v>74</v>
      </c>
      <c r="V853" s="14" t="n"/>
      <c r="W853" s="14" t="n"/>
      <c r="X853" s="14" t="n"/>
      <c r="Y853" s="14" t="n"/>
      <c r="Z853" s="14" t="n"/>
      <c r="AA853" s="14" t="n"/>
      <c r="AB853" s="14" t="n"/>
      <c r="AC853" s="14" t="n"/>
      <c r="AD853" s="14" t="n"/>
      <c r="AE853" s="14" t="n"/>
      <c r="AF853" s="14" t="n">
        <v>0</v>
      </c>
      <c r="AG853" s="19" t="inlineStr">
        <is>
          <t>10 Admiralty Wy</t>
        </is>
      </c>
      <c r="AH853" s="20" t="n">
        <v>6.440137</v>
      </c>
      <c r="AI853" s="20" t="n">
        <v>3.4555492</v>
      </c>
      <c r="AJ853" s="14" t="inlineStr">
        <is>
          <t>https://www.google.com/maps/place/Firewood+Jollof/data=!4m7!3m6!1s0x103bf589f7da3f01:0x7fd06c6f5853e69a!8m2!3d6.440137!4d3.4555492!16s%2Fg%2F11vbg6s27w!19sChIJAT_a94n1OxARmuZTWG9s0H8?authuser=0&amp;hl=en&amp;g_ep=EgoyMDI2MDkzMC4wIJJjKgBIAVAD&amp;rclk=1</t>
        </is>
      </c>
      <c r="AK853" s="14" t="inlineStr">
        <is>
          <t>Google Maps (sweep, Oct 2026)</t>
        </is>
      </c>
      <c r="AL853" s="14" t="inlineStr">
        <is>
          <t>2026-10-06</t>
        </is>
      </c>
      <c r="AM853" s="14" t="inlineStr">
        <is>
          <t>Not approached</t>
        </is>
      </c>
      <c r="AN853" s="19" t="n"/>
    </row>
    <row r="854">
      <c r="A854" s="14" t="n">
        <v>853</v>
      </c>
      <c r="B854" s="14" t="inlineStr">
        <is>
          <t>Greengold Supermarket</t>
        </is>
      </c>
      <c r="C854" s="14" t="inlineStr">
        <is>
          <t>Lekki-Epe Corridor to Ajah</t>
        </is>
      </c>
      <c r="D854" s="14" t="inlineStr">
        <is>
          <t>Supermarket / Grocery</t>
        </is>
      </c>
      <c r="E854" s="14" t="inlineStr">
        <is>
          <t>Grocery store</t>
        </is>
      </c>
      <c r="F854" s="24" t="n">
        <v>27.9</v>
      </c>
      <c r="G854" s="25" t="inlineStr">
        <is>
          <t>Cool - lower priority</t>
        </is>
      </c>
      <c r="H854" s="21" t="inlineStr">
        <is>
          <t>Floor - not enriched</t>
        </is>
      </c>
      <c r="I854" s="14" t="n">
        <v>0</v>
      </c>
      <c r="J854" s="14" t="n">
        <v>0</v>
      </c>
      <c r="K854" s="14" t="n">
        <v>0</v>
      </c>
      <c r="L854" s="14" t="n">
        <v>0</v>
      </c>
      <c r="M854" s="14" t="n">
        <v>0</v>
      </c>
      <c r="N854" s="14" t="n">
        <v>12.9</v>
      </c>
      <c r="O854" s="14" t="n">
        <v>0</v>
      </c>
      <c r="P854" s="14" t="n">
        <v>0</v>
      </c>
      <c r="Q854" s="14" t="n">
        <v>0</v>
      </c>
      <c r="R854" s="14" t="n">
        <v>10</v>
      </c>
      <c r="S854" s="14" t="n">
        <v>5</v>
      </c>
      <c r="T854" s="17" t="n">
        <v>4.2</v>
      </c>
      <c r="U854" s="18" t="n">
        <v>26</v>
      </c>
      <c r="V854" s="14" t="inlineStr">
        <is>
          <t>+2349167910978</t>
        </is>
      </c>
      <c r="W854" s="14" t="inlineStr">
        <is>
          <t>+2349167910978</t>
        </is>
      </c>
      <c r="X854" s="14" t="n"/>
      <c r="Y854" s="14" t="n"/>
      <c r="Z854" s="14" t="n"/>
      <c r="AA854" s="14" t="n"/>
      <c r="AB854" s="14" t="n"/>
      <c r="AC854" s="14" t="n"/>
      <c r="AD854" s="14" t="n"/>
      <c r="AE854" s="14" t="n"/>
      <c r="AF854" s="14" t="n">
        <v>1</v>
      </c>
      <c r="AG854" s="19" t="inlineStr">
        <is>
          <t>7 Folashade Jacobs St</t>
        </is>
      </c>
      <c r="AH854" s="20" t="n">
        <v>6.4441733</v>
      </c>
      <c r="AI854" s="20" t="n">
        <v>3.5456877</v>
      </c>
      <c r="AJ854" s="14" t="inlineStr">
        <is>
          <t>https://www.google.com/maps/place/Greengold+Supermarket/data=!4m7!3m6!1s0x103bf7cd5693dae3:0xd2e09947f23dcbf!8m2!3d6.4441733!4d3.5456877!16s%2Fg%2F11pgc8t62j!19sChIJ49qTVs33OxARv9wjf5QJLg0?authuser=0&amp;hl=en&amp;g_ep=EgoyMDI2MDkzMC4wIJJjKgBIAVAD&amp;rclk=1</t>
        </is>
      </c>
      <c r="AK854" s="14" t="inlineStr">
        <is>
          <t>Google Maps (sweep, Oct 2026)</t>
        </is>
      </c>
      <c r="AL854" s="14" t="inlineStr">
        <is>
          <t>2026-10-06</t>
        </is>
      </c>
      <c r="AM854" s="14" t="inlineStr">
        <is>
          <t>Not approached</t>
        </is>
      </c>
      <c r="AN854" s="19" t="n"/>
    </row>
    <row r="855">
      <c r="A855" s="14" t="n">
        <v>854</v>
      </c>
      <c r="B855" s="14" t="inlineStr">
        <is>
          <t>Prudent Dough Bakery</t>
        </is>
      </c>
      <c r="C855" s="14" t="inlineStr">
        <is>
          <t>Outside catchment</t>
        </is>
      </c>
      <c r="D855" s="14" t="inlineStr">
        <is>
          <t>Restaurant / Food</t>
        </is>
      </c>
      <c r="E855" s="14" t="inlineStr">
        <is>
          <t>Bakery</t>
        </is>
      </c>
      <c r="F855" s="24" t="n">
        <v>27.9</v>
      </c>
      <c r="G855" s="25" t="inlineStr">
        <is>
          <t>Cool - lower priority</t>
        </is>
      </c>
      <c r="H855" s="21" t="inlineStr">
        <is>
          <t>Floor - not enriched</t>
        </is>
      </c>
      <c r="I855" s="14" t="n">
        <v>0</v>
      </c>
      <c r="J855" s="14" t="n">
        <v>0</v>
      </c>
      <c r="K855" s="14" t="n">
        <v>0</v>
      </c>
      <c r="L855" s="14" t="n">
        <v>0</v>
      </c>
      <c r="M855" s="14" t="n">
        <v>0</v>
      </c>
      <c r="N855" s="14" t="n">
        <v>16.9</v>
      </c>
      <c r="O855" s="14" t="n">
        <v>0</v>
      </c>
      <c r="P855" s="14" t="n">
        <v>0</v>
      </c>
      <c r="Q855" s="14" t="n">
        <v>0</v>
      </c>
      <c r="R855" s="14" t="n">
        <v>6</v>
      </c>
      <c r="S855" s="14" t="n">
        <v>5</v>
      </c>
      <c r="T855" s="17" t="n">
        <v>4</v>
      </c>
      <c r="U855" s="18" t="n">
        <v>74</v>
      </c>
      <c r="V855" s="14" t="n"/>
      <c r="W855" s="14" t="n"/>
      <c r="X855" s="14" t="n"/>
      <c r="Y855" s="14" t="n"/>
      <c r="Z855" s="14" t="n"/>
      <c r="AA855" s="14" t="n"/>
      <c r="AB855" s="14" t="n"/>
      <c r="AC855" s="14" t="n"/>
      <c r="AD855" s="14" t="n"/>
      <c r="AE855" s="14" t="n"/>
      <c r="AF855" s="14" t="n">
        <v>0</v>
      </c>
      <c r="AG855" s="19" t="inlineStr">
        <is>
          <t>111 Palm Avenue</t>
        </is>
      </c>
      <c r="AH855" s="20" t="n">
        <v>6.5317792</v>
      </c>
      <c r="AI855" s="20" t="n">
        <v>3.3439426</v>
      </c>
      <c r="AJ855" s="14" t="inlineStr">
        <is>
          <t>https://www.google.com/maps/place/Prudent+Dough+Bakery/data=!4m7!3m6!1s0x103b8dd6cd22f7d5:0xdd250d737c6a0240!8m2!3d6.5317792!4d3.3439426!16s%2Fg%2F11hcys_0gk!19sChIJ1fcizdaNOxARQAJqfHMNJd0?authuser=0&amp;hl=en&amp;g_ep=EgoyMDI2MDkzMC4wIJJjKgBIAVAD&amp;rclk=1</t>
        </is>
      </c>
      <c r="AK855" s="14" t="inlineStr">
        <is>
          <t>Google Maps (sweep, Oct 2026)</t>
        </is>
      </c>
      <c r="AL855" s="14" t="inlineStr">
        <is>
          <t>2026-10-06</t>
        </is>
      </c>
      <c r="AM855" s="14" t="inlineStr">
        <is>
          <t>Not approached</t>
        </is>
      </c>
      <c r="AN855" s="19" t="n"/>
    </row>
    <row r="856">
      <c r="A856" s="14" t="n">
        <v>855</v>
      </c>
      <c r="B856" s="14" t="inlineStr">
        <is>
          <t>Reinomed Pharmacy</t>
        </is>
      </c>
      <c r="C856" s="14" t="inlineStr">
        <is>
          <t>Outside catchment</t>
        </is>
      </c>
      <c r="D856" s="14" t="inlineStr">
        <is>
          <t>Pharmacy</t>
        </is>
      </c>
      <c r="E856" s="14" t="inlineStr">
        <is>
          <t>Pharmacy</t>
        </is>
      </c>
      <c r="F856" s="24" t="n">
        <v>27.9</v>
      </c>
      <c r="G856" s="25" t="inlineStr">
        <is>
          <t>Cool - lower priority</t>
        </is>
      </c>
      <c r="H856" s="21" t="inlineStr">
        <is>
          <t>Floor - not enriched</t>
        </is>
      </c>
      <c r="I856" s="14" t="n">
        <v>0</v>
      </c>
      <c r="J856" s="14" t="n">
        <v>0</v>
      </c>
      <c r="K856" s="14" t="n">
        <v>0</v>
      </c>
      <c r="L856" s="14" t="n">
        <v>0</v>
      </c>
      <c r="M856" s="14" t="n">
        <v>0</v>
      </c>
      <c r="N856" s="14" t="n">
        <v>18.9</v>
      </c>
      <c r="O856" s="14" t="n">
        <v>0</v>
      </c>
      <c r="P856" s="14" t="n">
        <v>0</v>
      </c>
      <c r="Q856" s="14" t="n">
        <v>0</v>
      </c>
      <c r="R856" s="14" t="n">
        <v>4</v>
      </c>
      <c r="S856" s="14" t="n">
        <v>5</v>
      </c>
      <c r="T856" s="17" t="n">
        <v>4.2</v>
      </c>
      <c r="U856" s="18" t="n">
        <v>124</v>
      </c>
      <c r="V856" s="14" t="inlineStr">
        <is>
          <t>+2348035279544</t>
        </is>
      </c>
      <c r="W856" s="14" t="inlineStr">
        <is>
          <t>+2348035279544</t>
        </is>
      </c>
      <c r="X856" s="14" t="n"/>
      <c r="Y856" s="14" t="n"/>
      <c r="Z856" s="14" t="n"/>
      <c r="AA856" s="14" t="n"/>
      <c r="AB856" s="14" t="n"/>
      <c r="AC856" s="14" t="n"/>
      <c r="AD856" s="14" t="n"/>
      <c r="AE856" s="14" t="n"/>
      <c r="AF856" s="14" t="n">
        <v>1</v>
      </c>
      <c r="AG856" s="19" t="inlineStr">
        <is>
          <t>24 Bajulaye Rd</t>
        </is>
      </c>
      <c r="AH856" s="20" t="n">
        <v>6.5294304</v>
      </c>
      <c r="AI856" s="20" t="n">
        <v>3.3774983</v>
      </c>
      <c r="AJ856" s="14" t="inlineStr">
        <is>
          <t>https://www.google.com/maps/place/Reinomed+Pharmacy/data=!4m7!3m6!1s0x103b8dccf2e8e025:0x8dbb917c2975acf8!8m2!3d6.5294304!4d3.3774983!16s%2Fg%2F11hdf45drq!19sChIJJeDo8syNOxAR-Kx1KXyRu40?authuser=0&amp;hl=en&amp;g_ep=EgoyMDI2MDkzMC4wIJJjKgBIAVAD&amp;rclk=1</t>
        </is>
      </c>
      <c r="AK856" s="14" t="inlineStr">
        <is>
          <t>Google Maps (sweep, Oct 2026)</t>
        </is>
      </c>
      <c r="AL856" s="14" t="inlineStr">
        <is>
          <t>2026-10-06</t>
        </is>
      </c>
      <c r="AM856" s="14" t="inlineStr">
        <is>
          <t>Not approached</t>
        </is>
      </c>
      <c r="AN856" s="19" t="n"/>
    </row>
    <row r="857">
      <c r="A857" s="14" t="n">
        <v>856</v>
      </c>
      <c r="B857" s="14" t="inlineStr">
        <is>
          <t>01 Shawarma Victoria Island</t>
        </is>
      </c>
      <c r="C857" s="14" t="inlineStr">
        <is>
          <t>Victoria Island</t>
        </is>
      </c>
      <c r="D857" s="14" t="inlineStr">
        <is>
          <t>Restaurant / Food</t>
        </is>
      </c>
      <c r="E857" s="14" t="inlineStr">
        <is>
          <t>Fast Food</t>
        </is>
      </c>
      <c r="F857" s="24" t="n">
        <v>27.9</v>
      </c>
      <c r="G857" s="25" t="inlineStr">
        <is>
          <t>Cool - lower priority</t>
        </is>
      </c>
      <c r="H857" s="21" t="inlineStr">
        <is>
          <t>Floor - not enriched</t>
        </is>
      </c>
      <c r="I857" s="14" t="n">
        <v>0</v>
      </c>
      <c r="J857" s="14" t="n">
        <v>0</v>
      </c>
      <c r="K857" s="14" t="n">
        <v>0</v>
      </c>
      <c r="L857" s="14" t="n">
        <v>0</v>
      </c>
      <c r="M857" s="14" t="n">
        <v>0</v>
      </c>
      <c r="N857" s="14" t="n">
        <v>11.9</v>
      </c>
      <c r="O857" s="14" t="n">
        <v>0</v>
      </c>
      <c r="P857" s="14" t="n">
        <v>0</v>
      </c>
      <c r="Q857" s="14" t="n">
        <v>10</v>
      </c>
      <c r="R857" s="14" t="n">
        <v>6</v>
      </c>
      <c r="S857" s="14" t="n">
        <v>0</v>
      </c>
      <c r="T857" s="17" t="n">
        <v>3.8</v>
      </c>
      <c r="U857" s="18" t="n">
        <v>20</v>
      </c>
      <c r="V857" s="14" t="n"/>
      <c r="W857" s="14" t="n"/>
      <c r="X857" s="14" t="n"/>
      <c r="Y857" s="14" t="n"/>
      <c r="Z857" s="14" t="n"/>
      <c r="AA857" s="14" t="n"/>
      <c r="AB857" s="14" t="n"/>
      <c r="AC857" s="14" t="n"/>
      <c r="AD857" s="14" t="n"/>
      <c r="AE857" s="14" t="n"/>
      <c r="AF857" s="14" t="n">
        <v>0</v>
      </c>
      <c r="AG857" s="19" t="inlineStr">
        <is>
          <t>58 Adetokunbo Ademola Street</t>
        </is>
      </c>
      <c r="AH857" s="20" t="n">
        <v>6.4319088</v>
      </c>
      <c r="AI857" s="20" t="n">
        <v>3.4303716</v>
      </c>
      <c r="AJ857" s="14" t="inlineStr">
        <is>
          <t>https://www.google.com/maps/place/01+Shawarma+Victoria+Island/data=!4m7!3m6!1s0x103b9306c1a21c65:0xca6f6e3d52a97af8!8m2!3d6.4319088!4d3.4303716!16s%2Fg%2F11h24rhb85!19sChIJZRyiwQaTOxAR-HqpUj1ub8o?authuser=0&amp;hl=en&amp;g_ep=EgoyMDI2MDkzMC4wIJJjKgBIAVAD&amp;rclk=1</t>
        </is>
      </c>
      <c r="AK857" s="14" t="inlineStr">
        <is>
          <t>Google Maps (sweep, Oct 2026)</t>
        </is>
      </c>
      <c r="AL857" s="14" t="inlineStr">
        <is>
          <t>2026-10-06</t>
        </is>
      </c>
      <c r="AM857" s="14" t="inlineStr">
        <is>
          <t>Not approached</t>
        </is>
      </c>
      <c r="AN857" s="19" t="n"/>
    </row>
    <row r="858">
      <c r="A858" s="14" t="n">
        <v>857</v>
      </c>
      <c r="B858" s="14" t="inlineStr">
        <is>
          <t>Xo Boutique Bakery</t>
        </is>
      </c>
      <c r="C858" s="14" t="inlineStr">
        <is>
          <t>Victoria Island</t>
        </is>
      </c>
      <c r="D858" s="14" t="inlineStr">
        <is>
          <t>Restaurant / Food</t>
        </is>
      </c>
      <c r="E858" s="14" t="inlineStr">
        <is>
          <t>Bakery</t>
        </is>
      </c>
      <c r="F858" s="24" t="n">
        <v>27.9</v>
      </c>
      <c r="G858" s="25" t="inlineStr">
        <is>
          <t>Cool - lower priority</t>
        </is>
      </c>
      <c r="H858" s="21" t="inlineStr">
        <is>
          <t>Floor - not enriched</t>
        </is>
      </c>
      <c r="I858" s="14" t="n">
        <v>0</v>
      </c>
      <c r="J858" s="14" t="n">
        <v>0</v>
      </c>
      <c r="K858" s="14" t="n">
        <v>0</v>
      </c>
      <c r="L858" s="14" t="n">
        <v>0</v>
      </c>
      <c r="M858" s="14" t="n">
        <v>0</v>
      </c>
      <c r="N858" s="14" t="n">
        <v>16.9</v>
      </c>
      <c r="O858" s="14" t="n">
        <v>0</v>
      </c>
      <c r="P858" s="14" t="n">
        <v>0</v>
      </c>
      <c r="Q858" s="14" t="n">
        <v>0</v>
      </c>
      <c r="R858" s="14" t="n">
        <v>6</v>
      </c>
      <c r="S858" s="14" t="n">
        <v>5</v>
      </c>
      <c r="T858" s="17" t="n">
        <v>4.3</v>
      </c>
      <c r="U858" s="18" t="n">
        <v>75</v>
      </c>
      <c r="V858" s="14" t="inlineStr">
        <is>
          <t>+2349091111902</t>
        </is>
      </c>
      <c r="W858" s="14" t="inlineStr">
        <is>
          <t>+2349091111902</t>
        </is>
      </c>
      <c r="X858" s="14" t="n"/>
      <c r="Y858" s="14" t="n"/>
      <c r="Z858" s="14" t="n"/>
      <c r="AA858" s="14" t="n"/>
      <c r="AB858" s="14" t="n"/>
      <c r="AC858" s="14" t="n"/>
      <c r="AD858" s="14" t="n"/>
      <c r="AE858" s="14" t="n"/>
      <c r="AF858" s="14" t="n">
        <v>1</v>
      </c>
      <c r="AG858" s="19" t="inlineStr">
        <is>
          <t>266 Kofo Abayomi St</t>
        </is>
      </c>
      <c r="AH858" s="20" t="n">
        <v>6.4325829</v>
      </c>
      <c r="AI858" s="20" t="n">
        <v>3.4208156</v>
      </c>
      <c r="AJ858" s="14" t="inlineStr">
        <is>
          <t>https://www.google.com/maps/place/Xo+Boutique+Bakery/data=!4m7!3m6!1s0x103b8d2b4571937f:0xe4e4c28fa1db3c52!8m2!3d6.4325829!4d3.4208156!16s%2Fg%2F11vxjsh970!19sChIJf5NxRSuNOxARUjzboY_C5OQ?authuser=0&amp;hl=en&amp;g_ep=EgoyMDI2MDkzMC4wIJJjKgBIAVAD&amp;rclk=1</t>
        </is>
      </c>
      <c r="AK858" s="14" t="inlineStr">
        <is>
          <t>Multiple sources (cross-verified)</t>
        </is>
      </c>
      <c r="AL858" s="14" t="inlineStr">
        <is>
          <t>2026-10-06</t>
        </is>
      </c>
      <c r="AM858" s="14" t="inlineStr">
        <is>
          <t>Not approached</t>
        </is>
      </c>
      <c r="AN858" s="19" t="n"/>
    </row>
    <row r="859">
      <c r="A859" s="14" t="n">
        <v>858</v>
      </c>
      <c r="B859" s="14" t="inlineStr">
        <is>
          <t>Adeola Catering Services</t>
        </is>
      </c>
      <c r="C859" s="14" t="inlineStr">
        <is>
          <t>Yaba</t>
        </is>
      </c>
      <c r="D859" s="14" t="inlineStr">
        <is>
          <t>Restaurant / Food</t>
        </is>
      </c>
      <c r="E859" s="14" t="inlineStr">
        <is>
          <t>Caterer</t>
        </is>
      </c>
      <c r="F859" s="24" t="n">
        <v>27.9</v>
      </c>
      <c r="G859" s="25" t="inlineStr">
        <is>
          <t>Cool - lower priority</t>
        </is>
      </c>
      <c r="H859" s="21" t="inlineStr">
        <is>
          <t>Floor - not enriched</t>
        </is>
      </c>
      <c r="I859" s="14" t="n">
        <v>0</v>
      </c>
      <c r="J859" s="14" t="n">
        <v>0</v>
      </c>
      <c r="K859" s="14" t="n">
        <v>0</v>
      </c>
      <c r="L859" s="14" t="n">
        <v>0</v>
      </c>
      <c r="M859" s="14" t="n">
        <v>0</v>
      </c>
      <c r="N859" s="14" t="n">
        <v>11.9</v>
      </c>
      <c r="O859" s="14" t="n">
        <v>0</v>
      </c>
      <c r="P859" s="14" t="n">
        <v>0</v>
      </c>
      <c r="Q859" s="14" t="n">
        <v>10</v>
      </c>
      <c r="R859" s="14" t="n">
        <v>6</v>
      </c>
      <c r="S859" s="14" t="n">
        <v>0</v>
      </c>
      <c r="T859" s="17" t="n">
        <v>3.9</v>
      </c>
      <c r="U859" s="18" t="n">
        <v>20</v>
      </c>
      <c r="V859" s="14" t="inlineStr">
        <is>
          <t>+2348083260157</t>
        </is>
      </c>
      <c r="W859" s="14" t="inlineStr">
        <is>
          <t>+2348083260157</t>
        </is>
      </c>
      <c r="X859" s="14" t="n"/>
      <c r="Y859" s="14" t="n"/>
      <c r="Z859" s="14" t="n"/>
      <c r="AA859" s="14" t="n"/>
      <c r="AB859" s="14" t="n"/>
      <c r="AC859" s="14" t="n"/>
      <c r="AD859" s="14" t="n"/>
      <c r="AE859" s="14" t="n"/>
      <c r="AF859" s="14" t="n">
        <v>1</v>
      </c>
      <c r="AG859" s="19" t="inlineStr">
        <is>
          <t>31 Old Yaba Rd</t>
        </is>
      </c>
      <c r="AH859" s="20" t="n">
        <v>6.493143</v>
      </c>
      <c r="AI859" s="20" t="n">
        <v>3.3808186</v>
      </c>
      <c r="AJ859" s="14" t="inlineStr">
        <is>
          <t>https://www.google.com/maps/place/Adeola+Catering+Services/data=!4m7!3m6!1s0x103b8da69e3ddc5f:0x73d32285a5a98482!8m2!3d6.493143!4d3.3808186!16s%2Fg%2F11rpvd4_v2!19sChIJX9w9nqaNOxARgoSppYUi03M?authuser=0&amp;hl=en&amp;g_ep=EgoyMDI2MDkzMC4wIJJjKgBIAVAD&amp;rclk=1</t>
        </is>
      </c>
      <c r="AK859" s="14" t="inlineStr">
        <is>
          <t>Google Maps (sweep, Oct 2026)</t>
        </is>
      </c>
      <c r="AL859" s="14" t="inlineStr">
        <is>
          <t>2026-10-06</t>
        </is>
      </c>
      <c r="AM859" s="14" t="inlineStr">
        <is>
          <t>Not approached</t>
        </is>
      </c>
      <c r="AN859" s="19" t="n"/>
    </row>
    <row r="860">
      <c r="A860" s="14" t="n">
        <v>859</v>
      </c>
      <c r="B860" s="14" t="inlineStr">
        <is>
          <t>Amalatohsure</t>
        </is>
      </c>
      <c r="C860" s="14" t="inlineStr">
        <is>
          <t>Yaba</t>
        </is>
      </c>
      <c r="D860" s="14" t="inlineStr">
        <is>
          <t>Restaurant / Food</t>
        </is>
      </c>
      <c r="E860" s="14" t="inlineStr">
        <is>
          <t>Restaurant</t>
        </is>
      </c>
      <c r="F860" s="24" t="n">
        <v>27.9</v>
      </c>
      <c r="G860" s="25" t="inlineStr">
        <is>
          <t>Cool - lower priority</t>
        </is>
      </c>
      <c r="H860" s="21" t="inlineStr">
        <is>
          <t>Floor - not enriched</t>
        </is>
      </c>
      <c r="I860" s="14" t="n">
        <v>0</v>
      </c>
      <c r="J860" s="14" t="n">
        <v>0</v>
      </c>
      <c r="K860" s="14" t="n">
        <v>0</v>
      </c>
      <c r="L860" s="14" t="n">
        <v>0</v>
      </c>
      <c r="M860" s="14" t="n">
        <v>0</v>
      </c>
      <c r="N860" s="14" t="n">
        <v>16.9</v>
      </c>
      <c r="O860" s="14" t="n">
        <v>0</v>
      </c>
      <c r="P860" s="14" t="n">
        <v>0</v>
      </c>
      <c r="Q860" s="14" t="n">
        <v>0</v>
      </c>
      <c r="R860" s="14" t="n">
        <v>6</v>
      </c>
      <c r="S860" s="14" t="n">
        <v>5</v>
      </c>
      <c r="T860" s="17" t="n">
        <v>4.2</v>
      </c>
      <c r="U860" s="18" t="n">
        <v>74</v>
      </c>
      <c r="V860" s="14" t="n"/>
      <c r="W860" s="14" t="n"/>
      <c r="X860" s="14" t="n"/>
      <c r="Y860" s="14" t="n"/>
      <c r="Z860" s="14" t="n"/>
      <c r="AA860" s="14" t="n"/>
      <c r="AB860" s="14" t="n"/>
      <c r="AC860" s="14" t="n"/>
      <c r="AD860" s="14" t="n"/>
      <c r="AE860" s="14" t="n"/>
      <c r="AF860" s="14" t="n">
        <v>0</v>
      </c>
      <c r="AG860" s="19" t="inlineStr">
        <is>
          <t>7 University Rd</t>
        </is>
      </c>
      <c r="AH860" s="20" t="n">
        <v>6.5172502</v>
      </c>
      <c r="AI860" s="20" t="n">
        <v>3.3819632</v>
      </c>
      <c r="AJ860" s="14" t="inlineStr">
        <is>
          <t>https://www.google.com/maps/place/Amalatohsure/data=!4m7!3m6!1s0x103b8d6ce4f19f8d:0x6d219674d4e7b5a9!8m2!3d6.5172502!4d3.3819632!16s%2Fg%2F11h0023ts4!19sChIJjZ_x5GyNOxARqbXn1HSWIW0?authuser=0&amp;hl=en&amp;g_ep=EgoyMDI2MDkzMC4wIJJjKgBIAVAD&amp;rclk=1</t>
        </is>
      </c>
      <c r="AK860" s="14" t="inlineStr">
        <is>
          <t>Google Maps (sweep, Oct 2026)</t>
        </is>
      </c>
      <c r="AL860" s="14" t="inlineStr">
        <is>
          <t>2026-10-06</t>
        </is>
      </c>
      <c r="AM860" s="14" t="inlineStr">
        <is>
          <t>Not approached</t>
        </is>
      </c>
      <c r="AN860" s="19" t="n"/>
    </row>
    <row r="861">
      <c r="A861" s="14" t="n">
        <v>860</v>
      </c>
      <c r="B861" s="14" t="inlineStr">
        <is>
          <t>Every-Dey Retail</t>
        </is>
      </c>
      <c r="C861" s="14" t="inlineStr">
        <is>
          <t>Yaba</t>
        </is>
      </c>
      <c r="D861" s="14" t="inlineStr">
        <is>
          <t>Supermarket / Grocery</t>
        </is>
      </c>
      <c r="E861" s="14" t="inlineStr">
        <is>
          <t>Supermarket</t>
        </is>
      </c>
      <c r="F861" s="24" t="n">
        <v>27.9</v>
      </c>
      <c r="G861" s="25" t="inlineStr">
        <is>
          <t>Cool - lower priority</t>
        </is>
      </c>
      <c r="H861" s="21" t="inlineStr">
        <is>
          <t>Floor - not enriched</t>
        </is>
      </c>
      <c r="I861" s="14" t="n">
        <v>0</v>
      </c>
      <c r="J861" s="14" t="n">
        <v>0</v>
      </c>
      <c r="K861" s="14" t="n">
        <v>0</v>
      </c>
      <c r="L861" s="14" t="n">
        <v>0</v>
      </c>
      <c r="M861" s="14" t="n">
        <v>0</v>
      </c>
      <c r="N861" s="14" t="n">
        <v>12.9</v>
      </c>
      <c r="O861" s="14" t="n">
        <v>0</v>
      </c>
      <c r="P861" s="14" t="n">
        <v>0</v>
      </c>
      <c r="Q861" s="14" t="n">
        <v>0</v>
      </c>
      <c r="R861" s="14" t="n">
        <v>10</v>
      </c>
      <c r="S861" s="14" t="n">
        <v>5</v>
      </c>
      <c r="T861" s="17" t="n">
        <v>5</v>
      </c>
      <c r="U861" s="18" t="n">
        <v>26</v>
      </c>
      <c r="V861" s="14" t="inlineStr">
        <is>
          <t>+2349111469884</t>
        </is>
      </c>
      <c r="W861" s="14" t="inlineStr">
        <is>
          <t>+2349111469884</t>
        </is>
      </c>
      <c r="X861" s="14" t="n"/>
      <c r="Y861" s="14" t="n"/>
      <c r="Z861" s="14" t="n"/>
      <c r="AA861" s="14" t="n"/>
      <c r="AB861" s="14" t="n"/>
      <c r="AC861" s="14" t="n"/>
      <c r="AD861" s="14" t="n"/>
      <c r="AE861" s="14" t="n"/>
      <c r="AF861" s="14" t="n">
        <v>1</v>
      </c>
      <c r="AG861" s="19" t="inlineStr">
        <is>
          <t>2 Connal Rd, Mainland, off Herbert Macaulay Way</t>
        </is>
      </c>
      <c r="AH861" s="20" t="n">
        <v>6.5156435</v>
      </c>
      <c r="AI861" s="20" t="n">
        <v>3.3738248</v>
      </c>
      <c r="AJ861" s="14" t="inlineStr">
        <is>
          <t>https://www.google.com/maps/place/Every-Dey+Retail/data=!4m7!3m6!1s0x103b8d7464511823:0xe03d24a77326665f!8m2!3d6.5156435!4d3.3738248!16s%2Fg%2F11msfzgr_s!19sChIJIxhRZHSNOxARX2Ymc6ckPeA?authuser=0&amp;hl=en&amp;g_ep=EgoyMDI2MDkzMC4wIJJjKgBIAVAD&amp;rclk=1</t>
        </is>
      </c>
      <c r="AK861" s="14" t="inlineStr">
        <is>
          <t>Google Maps (sweep, Oct 2026)</t>
        </is>
      </c>
      <c r="AL861" s="14" t="inlineStr">
        <is>
          <t>2026-10-06</t>
        </is>
      </c>
      <c r="AM861" s="14" t="inlineStr">
        <is>
          <t>Not approached</t>
        </is>
      </c>
      <c r="AN861" s="19" t="n"/>
    </row>
    <row r="862">
      <c r="A862" s="14" t="n">
        <v>861</v>
      </c>
      <c r="B862" s="14" t="inlineStr">
        <is>
          <t>702 Gourmet Buka</t>
        </is>
      </c>
      <c r="C862" s="14" t="inlineStr">
        <is>
          <t>Lekki Phase 1</t>
        </is>
      </c>
      <c r="D862" s="14" t="inlineStr">
        <is>
          <t>Restaurant / Food</t>
        </is>
      </c>
      <c r="E862" s="14" t="inlineStr">
        <is>
          <t>African restaurant</t>
        </is>
      </c>
      <c r="F862" s="24" t="n">
        <v>27.8</v>
      </c>
      <c r="G862" s="25" t="inlineStr">
        <is>
          <t>Cool - lower priority</t>
        </is>
      </c>
      <c r="H862" s="21" t="inlineStr">
        <is>
          <t>Floor - not enriched</t>
        </is>
      </c>
      <c r="I862" s="14" t="n">
        <v>0</v>
      </c>
      <c r="J862" s="14" t="n">
        <v>0</v>
      </c>
      <c r="K862" s="14" t="n">
        <v>0</v>
      </c>
      <c r="L862" s="14" t="n">
        <v>0</v>
      </c>
      <c r="M862" s="14" t="n">
        <v>0</v>
      </c>
      <c r="N862" s="14" t="n">
        <v>16.8</v>
      </c>
      <c r="O862" s="14" t="n">
        <v>0</v>
      </c>
      <c r="P862" s="14" t="n">
        <v>0</v>
      </c>
      <c r="Q862" s="14" t="n">
        <v>0</v>
      </c>
      <c r="R862" s="14" t="n">
        <v>6</v>
      </c>
      <c r="S862" s="14" t="n">
        <v>5</v>
      </c>
      <c r="T862" s="17" t="n">
        <v>4.5</v>
      </c>
      <c r="U862" s="18" t="n">
        <v>73</v>
      </c>
      <c r="V862" s="14" t="n"/>
      <c r="W862" s="14" t="n"/>
      <c r="X862" s="14" t="n"/>
      <c r="Y862" s="14" t="n"/>
      <c r="Z862" s="14" t="n"/>
      <c r="AA862" s="14" t="n"/>
      <c r="AB862" s="14" t="n"/>
      <c r="AC862" s="14" t="n"/>
      <c r="AD862" s="14" t="n"/>
      <c r="AE862" s="14" t="n"/>
      <c r="AF862" s="14" t="n">
        <v>0</v>
      </c>
      <c r="AG862" s="19" t="inlineStr">
        <is>
          <t>2A Taiwo ishola street, off chief collins street, off Fola Osibo Rd</t>
        </is>
      </c>
      <c r="AH862" s="20" t="n">
        <v>6.4407332</v>
      </c>
      <c r="AI862" s="20" t="n">
        <v>3.4760636</v>
      </c>
      <c r="AJ862" s="14" t="inlineStr">
        <is>
          <t>https://www.google.com/maps/place/702+Gourmet+Buka/data=!4m7!3m6!1s0x103bf5753e40f8e1:0xa111ead9b1a62705!8m2!3d6.4407332!4d3.4760636!16s%2Fg%2F11qn4zxw12!19sChIJ4fhAPnX1OxARBSemsdnqEaE?authuser=0&amp;hl=en&amp;g_ep=EgoyMDI2MDkzMC4wIJJjKgBIAVAD&amp;rclk=1</t>
        </is>
      </c>
      <c r="AK862" s="14" t="inlineStr">
        <is>
          <t>Google Maps (sweep, Oct 2026)</t>
        </is>
      </c>
      <c r="AL862" s="14" t="inlineStr">
        <is>
          <t>2026-10-06</t>
        </is>
      </c>
      <c r="AM862" s="14" t="inlineStr">
        <is>
          <t>Not approached</t>
        </is>
      </c>
      <c r="AN862" s="19" t="n"/>
    </row>
    <row r="863">
      <c r="A863" s="14" t="n">
        <v>862</v>
      </c>
      <c r="B863" s="14" t="inlineStr">
        <is>
          <t>Mediscripts Pharmacy &amp; Supermarket</t>
        </is>
      </c>
      <c r="C863" s="14" t="inlineStr">
        <is>
          <t>Outside catchment</t>
        </is>
      </c>
      <c r="D863" s="14" t="inlineStr">
        <is>
          <t>Pharmacy</t>
        </is>
      </c>
      <c r="E863" s="14" t="inlineStr">
        <is>
          <t>Pharmacy</t>
        </is>
      </c>
      <c r="F863" s="24" t="n">
        <v>27.8</v>
      </c>
      <c r="G863" s="25" t="inlineStr">
        <is>
          <t>Cool - lower priority</t>
        </is>
      </c>
      <c r="H863" s="21" t="inlineStr">
        <is>
          <t>Floor - not enriched</t>
        </is>
      </c>
      <c r="I863" s="14" t="n">
        <v>0</v>
      </c>
      <c r="J863" s="14" t="n">
        <v>0</v>
      </c>
      <c r="K863" s="14" t="n">
        <v>0</v>
      </c>
      <c r="L863" s="14" t="n">
        <v>0</v>
      </c>
      <c r="M863" s="14" t="n">
        <v>0</v>
      </c>
      <c r="N863" s="14" t="n">
        <v>10.8</v>
      </c>
      <c r="O863" s="14" t="n">
        <v>8</v>
      </c>
      <c r="P863" s="14" t="n">
        <v>0</v>
      </c>
      <c r="Q863" s="14" t="n">
        <v>0</v>
      </c>
      <c r="R863" s="14" t="n">
        <v>4</v>
      </c>
      <c r="S863" s="14" t="n">
        <v>5</v>
      </c>
      <c r="T863" s="17" t="n">
        <v>4.3</v>
      </c>
      <c r="U863" s="18" t="n">
        <v>15</v>
      </c>
      <c r="V863" s="14" t="inlineStr">
        <is>
          <t>+2349085558555</t>
        </is>
      </c>
      <c r="W863" s="14" t="inlineStr">
        <is>
          <t>+2349085558555</t>
        </is>
      </c>
      <c r="X863" s="14" t="n"/>
      <c r="Y863" s="14" t="inlineStr">
        <is>
          <t>https://www.mediscriptspharmacy.com/</t>
        </is>
      </c>
      <c r="Z863" s="14" t="n"/>
      <c r="AA863" s="14" t="n"/>
      <c r="AB863" s="14" t="n"/>
      <c r="AC863" s="14" t="n"/>
      <c r="AD863" s="14" t="n"/>
      <c r="AE863" s="14" t="n"/>
      <c r="AF863" s="14" t="n">
        <v>2</v>
      </c>
      <c r="AG863" s="19" t="inlineStr">
        <is>
          <t>Meadow Hall Wy</t>
        </is>
      </c>
      <c r="AH863" s="20" t="n">
        <v>6.4328516</v>
      </c>
      <c r="AI863" s="20" t="n">
        <v>3.4884259</v>
      </c>
      <c r="AJ863" s="14" t="inlineStr">
        <is>
          <t>https://www.google.com/maps/place/Mediscripts+Pharmacy+%26+Supermarket/data=!4m7!3m6!1s0x103bf5ce7a119131:0x618adba5d8f9e3a3!8m2!3d6.4328516!4d3.4884259!16s%2Fg%2F11c54c10gn!19sChIJMZERes71OxARo-P52KXbimE?authuser=0&amp;hl=en&amp;g_ep=EgoyMDI2MDkzMC4wIJJjKgBIAVAD&amp;rclk=1</t>
        </is>
      </c>
      <c r="AK863" s="14" t="inlineStr">
        <is>
          <t>Google Maps (sweep, Oct 2026)</t>
        </is>
      </c>
      <c r="AL863" s="14" t="inlineStr">
        <is>
          <t>2026-10-06</t>
        </is>
      </c>
      <c r="AM863" s="14" t="inlineStr">
        <is>
          <t>Not approached</t>
        </is>
      </c>
      <c r="AN863" s="19" t="n"/>
    </row>
    <row r="864">
      <c r="A864" s="14" t="n">
        <v>863</v>
      </c>
      <c r="B864" s="14" t="inlineStr">
        <is>
          <t>Savore Haven fast food</t>
        </is>
      </c>
      <c r="C864" s="14" t="inlineStr">
        <is>
          <t>Victoria Island</t>
        </is>
      </c>
      <c r="D864" s="14" t="inlineStr">
        <is>
          <t>Restaurant / Food</t>
        </is>
      </c>
      <c r="E864" s="14" t="inlineStr">
        <is>
          <t>Fast Food</t>
        </is>
      </c>
      <c r="F864" s="24" t="n">
        <v>27.8</v>
      </c>
      <c r="G864" s="25" t="inlineStr">
        <is>
          <t>Cool - lower priority</t>
        </is>
      </c>
      <c r="H864" s="21" t="inlineStr">
        <is>
          <t>Floor - not enriched</t>
        </is>
      </c>
      <c r="I864" s="14" t="n">
        <v>0</v>
      </c>
      <c r="J864" s="14" t="n">
        <v>0</v>
      </c>
      <c r="K864" s="14" t="n">
        <v>0</v>
      </c>
      <c r="L864" s="14" t="n">
        <v>0</v>
      </c>
      <c r="M864" s="14" t="n">
        <v>0</v>
      </c>
      <c r="N864" s="14" t="n">
        <v>16.8</v>
      </c>
      <c r="O864" s="14" t="n">
        <v>0</v>
      </c>
      <c r="P864" s="14" t="n">
        <v>0</v>
      </c>
      <c r="Q864" s="14" t="n">
        <v>0</v>
      </c>
      <c r="R864" s="14" t="n">
        <v>6</v>
      </c>
      <c r="S864" s="14" t="n">
        <v>5</v>
      </c>
      <c r="T864" s="17" t="n">
        <v>4.9</v>
      </c>
      <c r="U864" s="18" t="n">
        <v>72</v>
      </c>
      <c r="V864" s="14" t="n"/>
      <c r="W864" s="14" t="n"/>
      <c r="X864" s="14" t="n"/>
      <c r="Y864" s="14" t="n"/>
      <c r="Z864" s="14" t="n"/>
      <c r="AA864" s="14" t="n"/>
      <c r="AB864" s="14" t="n"/>
      <c r="AC864" s="14" t="n"/>
      <c r="AD864" s="14" t="n"/>
      <c r="AE864" s="14" t="n"/>
      <c r="AF864" s="14" t="n">
        <v>0</v>
      </c>
      <c r="AG864" s="19" t="inlineStr">
        <is>
          <t>13 Churchgate St</t>
        </is>
      </c>
      <c r="AH864" s="20" t="n">
        <v>6.4360106</v>
      </c>
      <c r="AI864" s="20" t="n">
        <v>3.4274217</v>
      </c>
      <c r="AJ864" s="14" t="inlineStr">
        <is>
          <t>https://www.google.com/maps/place/Savore+Haven+fast+food/data=!4m7!3m6!1s0x103bf57dcea7e5cb:0x50aae704eb75fe24!8m2!3d6.4360106!4d3.4274217!16s%2Fg%2F11y1v7sb_s!19sChIJy-Wnzn31OxARJP516wTnqlA?authuser=0&amp;hl=en&amp;g_ep=EgoyMDI2MDkzMC4wIJJjKgBIAVAD&amp;rclk=1</t>
        </is>
      </c>
      <c r="AK864" s="14" t="inlineStr">
        <is>
          <t>Google Maps (sweep, Oct 2026)</t>
        </is>
      </c>
      <c r="AL864" s="14" t="inlineStr">
        <is>
          <t>2026-10-06</t>
        </is>
      </c>
      <c r="AM864" s="14" t="inlineStr">
        <is>
          <t>Not approached</t>
        </is>
      </c>
      <c r="AN864" s="19" t="n"/>
    </row>
    <row r="865">
      <c r="A865" s="14" t="n">
        <v>864</v>
      </c>
      <c r="B865" s="14" t="inlineStr">
        <is>
          <t>Ebeano Supermarket</t>
        </is>
      </c>
      <c r="C865" s="14" t="inlineStr">
        <is>
          <t>Lekki Phase 1</t>
        </is>
      </c>
      <c r="D865" s="14" t="inlineStr">
        <is>
          <t>Supermarket / Grocery</t>
        </is>
      </c>
      <c r="E865" s="14" t="inlineStr">
        <is>
          <t>Bus stop</t>
        </is>
      </c>
      <c r="F865" s="24" t="n">
        <v>27.7</v>
      </c>
      <c r="G865" s="25" t="inlineStr">
        <is>
          <t>Cool - lower priority</t>
        </is>
      </c>
      <c r="H865" s="21" t="inlineStr">
        <is>
          <t>Floor - not enriched</t>
        </is>
      </c>
      <c r="I865" s="14" t="n">
        <v>0</v>
      </c>
      <c r="J865" s="14" t="n">
        <v>0</v>
      </c>
      <c r="K865" s="14" t="n">
        <v>0</v>
      </c>
      <c r="L865" s="14" t="n">
        <v>0</v>
      </c>
      <c r="M865" s="14" t="n">
        <v>0</v>
      </c>
      <c r="N865" s="14" t="n">
        <v>2.7</v>
      </c>
      <c r="O865" s="14" t="n">
        <v>0</v>
      </c>
      <c r="P865" s="14" t="n">
        <v>0</v>
      </c>
      <c r="Q865" s="14" t="n">
        <v>10</v>
      </c>
      <c r="R865" s="14" t="n">
        <v>10</v>
      </c>
      <c r="S865" s="14" t="n">
        <v>5</v>
      </c>
      <c r="T865" s="17" t="n">
        <v>5</v>
      </c>
      <c r="U865" s="18" t="n">
        <v>1</v>
      </c>
      <c r="V865" s="14" t="n"/>
      <c r="W865" s="14" t="n"/>
      <c r="X865" s="14" t="n"/>
      <c r="Y865" s="14" t="n"/>
      <c r="Z865" s="14" t="n"/>
      <c r="AA865" s="14" t="n"/>
      <c r="AB865" s="14" t="n"/>
      <c r="AC865" s="14" t="n"/>
      <c r="AD865" s="14" t="n"/>
      <c r="AE865" s="14" t="n"/>
      <c r="AF865" s="14" t="n">
        <v>0</v>
      </c>
      <c r="AG865" s="19" t="n"/>
      <c r="AH865" s="20" t="n">
        <v>6.44795</v>
      </c>
      <c r="AI865" s="20" t="n">
        <v>3.471418</v>
      </c>
      <c r="AJ865" s="14" t="inlineStr">
        <is>
          <t>https://www.google.com/maps/place/Ebeano+Supermarket/data=!4m7!3m6!1s0x103bf44f957ac17d:0xc624fd0d5f14630f!8m2!3d6.44795!4d3.471418!16s%2Fg%2F11r6y2kynw!19sChIJfcF6lU_0OxARD2MUXw39JMY?authuser=0&amp;hl=en&amp;g_ep=EgoyMDI2MDkzMC4wIJJjKgBIAVAD&amp;rclk=1</t>
        </is>
      </c>
      <c r="AK865" s="14" t="inlineStr">
        <is>
          <t>Google Maps (sweep, Oct 2026)</t>
        </is>
      </c>
      <c r="AL865" s="14" t="inlineStr">
        <is>
          <t>2026-10-06</t>
        </is>
      </c>
      <c r="AM865" s="14" t="inlineStr">
        <is>
          <t>Not approached</t>
        </is>
      </c>
      <c r="AN865" s="19" t="n"/>
    </row>
    <row r="866">
      <c r="A866" s="14" t="n">
        <v>865</v>
      </c>
      <c r="B866" s="14" t="inlineStr">
        <is>
          <t>SE Gourmet</t>
        </is>
      </c>
      <c r="C866" s="14" t="inlineStr">
        <is>
          <t>Lekki Phase 1</t>
        </is>
      </c>
      <c r="D866" s="14" t="inlineStr">
        <is>
          <t>Restaurant / Food</t>
        </is>
      </c>
      <c r="E866" s="14" t="inlineStr">
        <is>
          <t>Health food restaurant</t>
        </is>
      </c>
      <c r="F866" s="24" t="n">
        <v>27.7</v>
      </c>
      <c r="G866" s="25" t="inlineStr">
        <is>
          <t>Cool - lower priority</t>
        </is>
      </c>
      <c r="H866" s="21" t="inlineStr">
        <is>
          <t>Floor - not enriched</t>
        </is>
      </c>
      <c r="I866" s="14" t="n">
        <v>0</v>
      </c>
      <c r="J866" s="14" t="n">
        <v>0</v>
      </c>
      <c r="K866" s="14" t="n">
        <v>0</v>
      </c>
      <c r="L866" s="14" t="n">
        <v>0</v>
      </c>
      <c r="M866" s="14" t="n">
        <v>0</v>
      </c>
      <c r="N866" s="14" t="n">
        <v>16.7</v>
      </c>
      <c r="O866" s="14" t="n">
        <v>0</v>
      </c>
      <c r="P866" s="14" t="n">
        <v>0</v>
      </c>
      <c r="Q866" s="14" t="n">
        <v>0</v>
      </c>
      <c r="R866" s="14" t="n">
        <v>6</v>
      </c>
      <c r="S866" s="14" t="n">
        <v>5</v>
      </c>
      <c r="T866" s="17" t="n">
        <v>4.2</v>
      </c>
      <c r="U866" s="18" t="n">
        <v>71</v>
      </c>
      <c r="V866" s="14" t="n"/>
      <c r="W866" s="14" t="n"/>
      <c r="X866" s="14" t="n"/>
      <c r="Y866" s="14" t="n"/>
      <c r="Z866" s="14" t="n"/>
      <c r="AA866" s="14" t="n"/>
      <c r="AB866" s="14" t="n"/>
      <c r="AC866" s="14" t="n"/>
      <c r="AD866" s="14" t="n"/>
      <c r="AE866" s="14" t="n"/>
      <c r="AF866" s="14" t="n">
        <v>0</v>
      </c>
      <c r="AG866" s="19" t="inlineStr">
        <is>
          <t>7B Wole Ariyo St</t>
        </is>
      </c>
      <c r="AH866" s="20" t="n">
        <v>6.4447496</v>
      </c>
      <c r="AI866" s="20" t="n">
        <v>3.4589576</v>
      </c>
      <c r="AJ866" s="14" t="inlineStr">
        <is>
          <t>https://www.google.com/maps/place/SE+Gourmet/data=!4m7!3m6!1s0x103bf57c9089c031:0xc7f8af2c459665d9!8m2!3d6.4447496!4d3.4589576!16s%2Fg%2F11fnylx_5r!19sChIJMcCJkHz1OxAR2WWWRSyv-Mc?authuser=0&amp;hl=en&amp;g_ep=EgoyMDI2MDkzMC4wIJJjKgBIAVAD&amp;rclk=1</t>
        </is>
      </c>
      <c r="AK866" s="14" t="inlineStr">
        <is>
          <t>Google Maps (sweep, Oct 2026)</t>
        </is>
      </c>
      <c r="AL866" s="14" t="inlineStr">
        <is>
          <t>2026-10-06</t>
        </is>
      </c>
      <c r="AM866" s="14" t="inlineStr">
        <is>
          <t>Not approached</t>
        </is>
      </c>
      <c r="AN866" s="19" t="n"/>
    </row>
    <row r="867">
      <c r="A867" s="14" t="n">
        <v>866</v>
      </c>
      <c r="B867" s="14" t="inlineStr">
        <is>
          <t>PHYLMART SUPERMARKET</t>
        </is>
      </c>
      <c r="C867" s="14" t="inlineStr">
        <is>
          <t>Lekki-Epe Corridor to Ajah</t>
        </is>
      </c>
      <c r="D867" s="14" t="inlineStr">
        <is>
          <t>Supermarket / Grocery</t>
        </is>
      </c>
      <c r="E867" s="14" t="inlineStr">
        <is>
          <t>Supermarket</t>
        </is>
      </c>
      <c r="F867" s="24" t="n">
        <v>27.7</v>
      </c>
      <c r="G867" s="25" t="inlineStr">
        <is>
          <t>Cool - lower priority</t>
        </is>
      </c>
      <c r="H867" s="21" t="inlineStr">
        <is>
          <t>Floor - not enriched</t>
        </is>
      </c>
      <c r="I867" s="14" t="n">
        <v>0</v>
      </c>
      <c r="J867" s="14" t="n">
        <v>0</v>
      </c>
      <c r="K867" s="14" t="n">
        <v>0</v>
      </c>
      <c r="L867" s="14" t="n">
        <v>0</v>
      </c>
      <c r="M867" s="14" t="n">
        <v>0</v>
      </c>
      <c r="N867" s="14" t="n">
        <v>2.7</v>
      </c>
      <c r="O867" s="14" t="n">
        <v>0</v>
      </c>
      <c r="P867" s="14" t="n">
        <v>0</v>
      </c>
      <c r="Q867" s="14" t="n">
        <v>10</v>
      </c>
      <c r="R867" s="14" t="n">
        <v>10</v>
      </c>
      <c r="S867" s="14" t="n">
        <v>5</v>
      </c>
      <c r="T867" s="17" t="n">
        <v>5</v>
      </c>
      <c r="U867" s="18" t="n">
        <v>1</v>
      </c>
      <c r="V867" s="14" t="inlineStr">
        <is>
          <t>+2349112957202</t>
        </is>
      </c>
      <c r="W867" s="14" t="inlineStr">
        <is>
          <t>+2349112957202</t>
        </is>
      </c>
      <c r="X867" s="14" t="n"/>
      <c r="Y867" s="14" t="n"/>
      <c r="Z867" s="14" t="n"/>
      <c r="AA867" s="14" t="n"/>
      <c r="AB867" s="14" t="n"/>
      <c r="AC867" s="14" t="n"/>
      <c r="AD867" s="14" t="n"/>
      <c r="AE867" s="14" t="n"/>
      <c r="AF867" s="14" t="n">
        <v>1</v>
      </c>
      <c r="AG867" s="19" t="inlineStr">
        <is>
          <t>CGR8+4HV, Agungi, 9</t>
        </is>
      </c>
      <c r="AH867" s="20" t="n">
        <v>6.4403614</v>
      </c>
      <c r="AI867" s="20" t="n">
        <v>3.5164355</v>
      </c>
      <c r="AJ867" s="14" t="inlineStr">
        <is>
          <t>https://www.google.com/maps/place/PHYLMART+SUPERMARKET/data=!4m7!3m6!1s0x103bf7006e0e00e7:0x913abb2627394060!8m2!3d6.4403614!4d3.5164355!16s%2Fg%2F11yq3kj68h!19sChIJ5wAObgD3OxARYEA5Jya7OpE?authuser=0&amp;hl=en&amp;g_ep=EgoyMDI2MDkzMC4wIJJjKgBIAVAD&amp;rclk=1</t>
        </is>
      </c>
      <c r="AK867" s="14" t="inlineStr">
        <is>
          <t>Google Maps (sweep, Oct 2026)</t>
        </is>
      </c>
      <c r="AL867" s="14" t="inlineStr">
        <is>
          <t>2026-10-06</t>
        </is>
      </c>
      <c r="AM867" s="14" t="inlineStr">
        <is>
          <t>Not approached</t>
        </is>
      </c>
      <c r="AN867" s="19" t="n"/>
    </row>
    <row r="868">
      <c r="A868" s="14" t="n">
        <v>867</v>
      </c>
      <c r="B868" s="14" t="inlineStr">
        <is>
          <t>Addide Store</t>
        </is>
      </c>
      <c r="C868" s="14" t="inlineStr">
        <is>
          <t>Outside catchment</t>
        </is>
      </c>
      <c r="D868" s="14" t="inlineStr">
        <is>
          <t>Supermarket / Grocery</t>
        </is>
      </c>
      <c r="E868" s="14" t="inlineStr">
        <is>
          <t>Grocery store</t>
        </is>
      </c>
      <c r="F868" s="24" t="n">
        <v>27.7</v>
      </c>
      <c r="G868" s="25" t="inlineStr">
        <is>
          <t>Cool - lower priority</t>
        </is>
      </c>
      <c r="H868" s="21" t="inlineStr">
        <is>
          <t>Floor - not enriched</t>
        </is>
      </c>
      <c r="I868" s="14" t="n">
        <v>0</v>
      </c>
      <c r="J868" s="14" t="n">
        <v>0</v>
      </c>
      <c r="K868" s="14" t="n">
        <v>0</v>
      </c>
      <c r="L868" s="14" t="n">
        <v>0</v>
      </c>
      <c r="M868" s="14" t="n">
        <v>0</v>
      </c>
      <c r="N868" s="14" t="n">
        <v>2.7</v>
      </c>
      <c r="O868" s="14" t="n">
        <v>0</v>
      </c>
      <c r="P868" s="14" t="n">
        <v>0</v>
      </c>
      <c r="Q868" s="14" t="n">
        <v>10</v>
      </c>
      <c r="R868" s="14" t="n">
        <v>10</v>
      </c>
      <c r="S868" s="14" t="n">
        <v>5</v>
      </c>
      <c r="T868" s="17" t="n">
        <v>5</v>
      </c>
      <c r="U868" s="18" t="n">
        <v>1</v>
      </c>
      <c r="V868" s="14" t="inlineStr">
        <is>
          <t>+2347082424806</t>
        </is>
      </c>
      <c r="W868" s="14" t="inlineStr">
        <is>
          <t>+2347082424806</t>
        </is>
      </c>
      <c r="X868" s="14" t="n"/>
      <c r="Y868" s="14" t="n"/>
      <c r="Z868" s="14" t="n"/>
      <c r="AA868" s="14" t="n"/>
      <c r="AB868" s="14" t="n"/>
      <c r="AC868" s="14" t="n"/>
      <c r="AD868" s="14" t="n"/>
      <c r="AE868" s="14" t="n"/>
      <c r="AF868" s="14" t="n">
        <v>1</v>
      </c>
      <c r="AG868" s="19" t="inlineStr">
        <is>
          <t>125 Itire St</t>
        </is>
      </c>
      <c r="AH868" s="20" t="n">
        <v>6.5125081</v>
      </c>
      <c r="AI868" s="20" t="n">
        <v>3.3491926</v>
      </c>
      <c r="AJ868" s="14" t="inlineStr">
        <is>
          <t>https://www.google.com/maps/place/Addide+Store/data=!4m7!3m6!1s0x103b8df0bf190a7d:0x525bfa118fb148c7!8m2!3d6.5125081!4d3.3491926!16s%2Fg%2F11rx9tvc1t!19sChIJfQoZv_CNOxARx0ixjxH6W1I?authuser=0&amp;hl=en&amp;g_ep=EgoyMDI2MDkzMC4wIJJjKgBIAVAD&amp;rclk=1</t>
        </is>
      </c>
      <c r="AK868" s="14" t="inlineStr">
        <is>
          <t>Google Maps (sweep, Oct 2026)</t>
        </is>
      </c>
      <c r="AL868" s="14" t="inlineStr">
        <is>
          <t>2026-10-06</t>
        </is>
      </c>
      <c r="AM868" s="14" t="inlineStr">
        <is>
          <t>Not approached</t>
        </is>
      </c>
      <c r="AN868" s="19" t="n"/>
    </row>
    <row r="869">
      <c r="A869" s="14" t="n">
        <v>868</v>
      </c>
      <c r="B869" s="14" t="inlineStr">
        <is>
          <t>AM to PM Supermarket</t>
        </is>
      </c>
      <c r="C869" s="14" t="inlineStr">
        <is>
          <t>Outside catchment</t>
        </is>
      </c>
      <c r="D869" s="14" t="inlineStr">
        <is>
          <t>Supermarket / Grocery</t>
        </is>
      </c>
      <c r="E869" s="14" t="inlineStr">
        <is>
          <t>Grocery store</t>
        </is>
      </c>
      <c r="F869" s="24" t="n">
        <v>27.7</v>
      </c>
      <c r="G869" s="25" t="inlineStr">
        <is>
          <t>Cool - lower priority</t>
        </is>
      </c>
      <c r="H869" s="21" t="inlineStr">
        <is>
          <t>Floor - not enriched</t>
        </is>
      </c>
      <c r="I869" s="14" t="n">
        <v>0</v>
      </c>
      <c r="J869" s="14" t="n">
        <v>0</v>
      </c>
      <c r="K869" s="14" t="n">
        <v>0</v>
      </c>
      <c r="L869" s="14" t="n">
        <v>0</v>
      </c>
      <c r="M869" s="14" t="n">
        <v>0</v>
      </c>
      <c r="N869" s="14" t="n">
        <v>2.7</v>
      </c>
      <c r="O869" s="14" t="n">
        <v>0</v>
      </c>
      <c r="P869" s="14" t="n">
        <v>0</v>
      </c>
      <c r="Q869" s="14" t="n">
        <v>10</v>
      </c>
      <c r="R869" s="14" t="n">
        <v>10</v>
      </c>
      <c r="S869" s="14" t="n">
        <v>5</v>
      </c>
      <c r="T869" s="17" t="n">
        <v>5</v>
      </c>
      <c r="U869" s="18" t="n">
        <v>1</v>
      </c>
      <c r="V869" s="14" t="n"/>
      <c r="W869" s="14" t="n"/>
      <c r="X869" s="14" t="n"/>
      <c r="Y869" s="14" t="n"/>
      <c r="Z869" s="14" t="n"/>
      <c r="AA869" s="14" t="n"/>
      <c r="AB869" s="14" t="n"/>
      <c r="AC869" s="14" t="n"/>
      <c r="AD869" s="14" t="n"/>
      <c r="AE869" s="14" t="n"/>
      <c r="AF869" s="14" t="n">
        <v>0</v>
      </c>
      <c r="AG869" s="19" t="inlineStr">
        <is>
          <t>Phase I, 42 evans street lagos island Lekki</t>
        </is>
      </c>
      <c r="AH869" s="20" t="n">
        <v>6.4547151</v>
      </c>
      <c r="AI869" s="20" t="n">
        <v>3.3931979</v>
      </c>
      <c r="AJ869" s="14" t="inlineStr">
        <is>
          <t>https://www.google.com/maps/place/AM+to+PM+Supermarket/data=!4m7!3m6!1s0x103b8b031033e02f:0xd1029688e051972f!8m2!3d6.4547151!4d3.3931979!16s%2Fg%2F11r1wj9tf6!19sChIJL-AzEAOLOxARL5dR4IiWAtE?authuser=0&amp;hl=en&amp;g_ep=EgoyMDI2MDkzMC4wIJJjKgBIAVAD&amp;rclk=1</t>
        </is>
      </c>
      <c r="AK869" s="14" t="inlineStr">
        <is>
          <t>Google Maps (sweep, Oct 2026)</t>
        </is>
      </c>
      <c r="AL869" s="14" t="inlineStr">
        <is>
          <t>2026-10-06</t>
        </is>
      </c>
      <c r="AM869" s="14" t="inlineStr">
        <is>
          <t>Not approached</t>
        </is>
      </c>
      <c r="AN869" s="19" t="n"/>
    </row>
    <row r="870">
      <c r="A870" s="14" t="n">
        <v>869</v>
      </c>
      <c r="B870" s="14" t="inlineStr">
        <is>
          <t>Everyday _Essential25</t>
        </is>
      </c>
      <c r="C870" s="14" t="inlineStr">
        <is>
          <t>Outside catchment</t>
        </is>
      </c>
      <c r="D870" s="14" t="inlineStr">
        <is>
          <t>Supermarket / Grocery</t>
        </is>
      </c>
      <c r="E870" s="14" t="inlineStr">
        <is>
          <t>Grocery store</t>
        </is>
      </c>
      <c r="F870" s="24" t="n">
        <v>27.7</v>
      </c>
      <c r="G870" s="25" t="inlineStr">
        <is>
          <t>Cool - lower priority</t>
        </is>
      </c>
      <c r="H870" s="21" t="inlineStr">
        <is>
          <t>Floor - not enriched</t>
        </is>
      </c>
      <c r="I870" s="14" t="n">
        <v>0</v>
      </c>
      <c r="J870" s="14" t="n">
        <v>0</v>
      </c>
      <c r="K870" s="14" t="n">
        <v>0</v>
      </c>
      <c r="L870" s="14" t="n">
        <v>0</v>
      </c>
      <c r="M870" s="14" t="n">
        <v>0</v>
      </c>
      <c r="N870" s="14" t="n">
        <v>2.7</v>
      </c>
      <c r="O870" s="14" t="n">
        <v>0</v>
      </c>
      <c r="P870" s="14" t="n">
        <v>0</v>
      </c>
      <c r="Q870" s="14" t="n">
        <v>10</v>
      </c>
      <c r="R870" s="14" t="n">
        <v>10</v>
      </c>
      <c r="S870" s="14" t="n">
        <v>5</v>
      </c>
      <c r="T870" s="17" t="n">
        <v>5</v>
      </c>
      <c r="U870" s="18" t="n">
        <v>1</v>
      </c>
      <c r="V870" s="14" t="inlineStr">
        <is>
          <t>+2348054422235</t>
        </is>
      </c>
      <c r="W870" s="14" t="inlineStr">
        <is>
          <t>+2348054422235</t>
        </is>
      </c>
      <c r="X870" s="14" t="n"/>
      <c r="Y870" s="14" t="n"/>
      <c r="Z870" s="14" t="n"/>
      <c r="AA870" s="14" t="n"/>
      <c r="AB870" s="14" t="n"/>
      <c r="AC870" s="14" t="n"/>
      <c r="AD870" s="14" t="n"/>
      <c r="AE870" s="14" t="n"/>
      <c r="AF870" s="14" t="n">
        <v>1</v>
      </c>
      <c r="AG870" s="19" t="inlineStr">
        <is>
          <t>13 Fashina St</t>
        </is>
      </c>
      <c r="AH870" s="20" t="n">
        <v>6.5139855</v>
      </c>
      <c r="AI870" s="20" t="n">
        <v>3.35041</v>
      </c>
      <c r="AJ870" s="14" t="inlineStr">
        <is>
          <t>https://www.google.com/maps/place/Everyday+_Essential25/data=!4m7!3m6!1s0x103b8d0bd26ef09b:0x50114bae0e782509!8m2!3d6.5139855!4d3.35041!16s%2Fg%2F11t9sdbrw6!19sChIJm_Bu0guNOxARCSV4Dq5LEVA?authuser=0&amp;hl=en&amp;g_ep=EgoyMDI2MDkzMC4wIJJjKgBIAVAD&amp;rclk=1</t>
        </is>
      </c>
      <c r="AK870" s="14" t="inlineStr">
        <is>
          <t>Google Maps (sweep, Oct 2026)</t>
        </is>
      </c>
      <c r="AL870" s="14" t="inlineStr">
        <is>
          <t>2026-10-06</t>
        </is>
      </c>
      <c r="AM870" s="14" t="inlineStr">
        <is>
          <t>Not approached</t>
        </is>
      </c>
      <c r="AN870" s="19" t="n"/>
    </row>
    <row r="871">
      <c r="A871" s="14" t="n">
        <v>870</v>
      </c>
      <c r="B871" s="14" t="inlineStr">
        <is>
          <t>Favour Supermarket</t>
        </is>
      </c>
      <c r="C871" s="14" t="inlineStr">
        <is>
          <t>Outside catchment</t>
        </is>
      </c>
      <c r="D871" s="14" t="inlineStr">
        <is>
          <t>Supermarket / Grocery</t>
        </is>
      </c>
      <c r="E871" s="14" t="inlineStr">
        <is>
          <t>Supermarket</t>
        </is>
      </c>
      <c r="F871" s="24" t="n">
        <v>27.7</v>
      </c>
      <c r="G871" s="25" t="inlineStr">
        <is>
          <t>Cool - lower priority</t>
        </is>
      </c>
      <c r="H871" s="21" t="inlineStr">
        <is>
          <t>Floor - not enriched</t>
        </is>
      </c>
      <c r="I871" s="14" t="n">
        <v>0</v>
      </c>
      <c r="J871" s="14" t="n">
        <v>0</v>
      </c>
      <c r="K871" s="14" t="n">
        <v>0</v>
      </c>
      <c r="L871" s="14" t="n">
        <v>0</v>
      </c>
      <c r="M871" s="14" t="n">
        <v>0</v>
      </c>
      <c r="N871" s="14" t="n">
        <v>2.7</v>
      </c>
      <c r="O871" s="14" t="n">
        <v>0</v>
      </c>
      <c r="P871" s="14" t="n">
        <v>0</v>
      </c>
      <c r="Q871" s="14" t="n">
        <v>10</v>
      </c>
      <c r="R871" s="14" t="n">
        <v>10</v>
      </c>
      <c r="S871" s="14" t="n">
        <v>5</v>
      </c>
      <c r="T871" s="17" t="n">
        <v>5</v>
      </c>
      <c r="U871" s="18" t="n">
        <v>1</v>
      </c>
      <c r="V871" s="14" t="inlineStr">
        <is>
          <t>+2348059946050</t>
        </is>
      </c>
      <c r="W871" s="14" t="inlineStr">
        <is>
          <t>+2348059946050</t>
        </is>
      </c>
      <c r="X871" s="14" t="n"/>
      <c r="Y871" s="14" t="n"/>
      <c r="Z871" s="14" t="n"/>
      <c r="AA871" s="14" t="n"/>
      <c r="AB871" s="14" t="n"/>
      <c r="AC871" s="14" t="n"/>
      <c r="AD871" s="14" t="n"/>
      <c r="AE871" s="14" t="n"/>
      <c r="AF871" s="14" t="n">
        <v>1</v>
      </c>
      <c r="AG871" s="19" t="inlineStr">
        <is>
          <t>5 Oshindero St</t>
        </is>
      </c>
      <c r="AH871" s="20" t="n">
        <v>6.5095952</v>
      </c>
      <c r="AI871" s="20" t="n">
        <v>3.3281675</v>
      </c>
      <c r="AJ871" s="14" t="inlineStr">
        <is>
          <t>https://www.google.com/maps/place/Favour+Supermarket/data=!4m7!3m6!1s0x103b8fc62a44ebd9:0x18509d5e2b6b7961!8m2!3d6.5095952!4d3.3281675!16s%2Fg%2F11nwc6q_v4!19sChIJ2etEKsaPOxARYXlrK16dUBg?authuser=0&amp;hl=en&amp;g_ep=EgoyMDI2MDkzMC4wIJJjKgBIAVAD&amp;rclk=1</t>
        </is>
      </c>
      <c r="AK871" s="14" t="inlineStr">
        <is>
          <t>Google Maps (sweep, Oct 2026)</t>
        </is>
      </c>
      <c r="AL871" s="14" t="inlineStr">
        <is>
          <t>2026-10-06</t>
        </is>
      </c>
      <c r="AM871" s="14" t="inlineStr">
        <is>
          <t>Not approached</t>
        </is>
      </c>
      <c r="AN871" s="19" t="n"/>
    </row>
    <row r="872">
      <c r="A872" s="14" t="n">
        <v>871</v>
      </c>
      <c r="B872" s="14" t="inlineStr">
        <is>
          <t>Musa Store</t>
        </is>
      </c>
      <c r="C872" s="14" t="inlineStr">
        <is>
          <t>Outside catchment</t>
        </is>
      </c>
      <c r="D872" s="14" t="inlineStr">
        <is>
          <t>Supermarket / Grocery</t>
        </is>
      </c>
      <c r="E872" s="14" t="inlineStr">
        <is>
          <t>Supermarket</t>
        </is>
      </c>
      <c r="F872" s="24" t="n">
        <v>27.7</v>
      </c>
      <c r="G872" s="25" t="inlineStr">
        <is>
          <t>Cool - lower priority</t>
        </is>
      </c>
      <c r="H872" s="21" t="inlineStr">
        <is>
          <t>Floor - not enriched</t>
        </is>
      </c>
      <c r="I872" s="14" t="n">
        <v>0</v>
      </c>
      <c r="J872" s="14" t="n">
        <v>0</v>
      </c>
      <c r="K872" s="14" t="n">
        <v>0</v>
      </c>
      <c r="L872" s="14" t="n">
        <v>0</v>
      </c>
      <c r="M872" s="14" t="n">
        <v>0</v>
      </c>
      <c r="N872" s="14" t="n">
        <v>2.7</v>
      </c>
      <c r="O872" s="14" t="n">
        <v>0</v>
      </c>
      <c r="P872" s="14" t="n">
        <v>0</v>
      </c>
      <c r="Q872" s="14" t="n">
        <v>10</v>
      </c>
      <c r="R872" s="14" t="n">
        <v>10</v>
      </c>
      <c r="S872" s="14" t="n">
        <v>5</v>
      </c>
      <c r="T872" s="17" t="n">
        <v>5</v>
      </c>
      <c r="U872" s="18" t="n">
        <v>1</v>
      </c>
      <c r="V872" s="14" t="inlineStr">
        <is>
          <t>+2348022153430</t>
        </is>
      </c>
      <c r="W872" s="14" t="inlineStr">
        <is>
          <t>+2348022153430</t>
        </is>
      </c>
      <c r="X872" s="14" t="n"/>
      <c r="Y872" s="14" t="n"/>
      <c r="Z872" s="14" t="n"/>
      <c r="AA872" s="14" t="n"/>
      <c r="AB872" s="14" t="n"/>
      <c r="AC872" s="14" t="n"/>
      <c r="AD872" s="14" t="n"/>
      <c r="AE872" s="14" t="n"/>
      <c r="AF872" s="14" t="n">
        <v>1</v>
      </c>
      <c r="AG872" s="19" t="inlineStr">
        <is>
          <t>18 Iseyin St</t>
        </is>
      </c>
      <c r="AH872" s="20" t="n">
        <v>6.502173</v>
      </c>
      <c r="AI872" s="20" t="n">
        <v>3.3248892</v>
      </c>
      <c r="AJ872" s="14" t="inlineStr">
        <is>
          <t>https://www.google.com/maps/place/Musa+Store/data=!4m7!3m6!1s0x103b8ff6b39363e9:0xbafeb00271f34246!8m2!3d6.502173!4d3.3248892!16s%2Fg%2F11rxncsmzj!19sChIJ6WOTs_aPOxARRkLzcQKw_ro?authuser=0&amp;hl=en&amp;g_ep=EgoyMDI2MDkzMC4wIJJjKgBIAVAD&amp;rclk=1</t>
        </is>
      </c>
      <c r="AK872" s="14" t="inlineStr">
        <is>
          <t>Google Maps (sweep, Oct 2026)</t>
        </is>
      </c>
      <c r="AL872" s="14" t="inlineStr">
        <is>
          <t>2026-10-06</t>
        </is>
      </c>
      <c r="AM872" s="14" t="inlineStr">
        <is>
          <t>Not approached</t>
        </is>
      </c>
      <c r="AN872" s="19" t="n"/>
    </row>
    <row r="873">
      <c r="A873" s="14" t="n">
        <v>872</v>
      </c>
      <c r="B873" s="14" t="inlineStr">
        <is>
          <t>Phylmart Supermarket</t>
        </is>
      </c>
      <c r="C873" s="14" t="inlineStr">
        <is>
          <t>Outside catchment</t>
        </is>
      </c>
      <c r="D873" s="14" t="inlineStr">
        <is>
          <t>Supermarket / Grocery</t>
        </is>
      </c>
      <c r="E873" s="14" t="inlineStr">
        <is>
          <t>Grocery store</t>
        </is>
      </c>
      <c r="F873" s="24" t="n">
        <v>27.7</v>
      </c>
      <c r="G873" s="25" t="inlineStr">
        <is>
          <t>Cool - lower priority</t>
        </is>
      </c>
      <c r="H873" s="21" t="inlineStr">
        <is>
          <t>Floor - not enriched</t>
        </is>
      </c>
      <c r="I873" s="14" t="n">
        <v>0</v>
      </c>
      <c r="J873" s="14" t="n">
        <v>0</v>
      </c>
      <c r="K873" s="14" t="n">
        <v>0</v>
      </c>
      <c r="L873" s="14" t="n">
        <v>0</v>
      </c>
      <c r="M873" s="14" t="n">
        <v>0</v>
      </c>
      <c r="N873" s="14" t="n">
        <v>2.7</v>
      </c>
      <c r="O873" s="14" t="n">
        <v>0</v>
      </c>
      <c r="P873" s="14" t="n">
        <v>0</v>
      </c>
      <c r="Q873" s="14" t="n">
        <v>10</v>
      </c>
      <c r="R873" s="14" t="n">
        <v>10</v>
      </c>
      <c r="S873" s="14" t="n">
        <v>5</v>
      </c>
      <c r="T873" s="17" t="n">
        <v>5</v>
      </c>
      <c r="U873" s="18" t="n">
        <v>1</v>
      </c>
      <c r="V873" s="14" t="n"/>
      <c r="W873" s="14" t="n"/>
      <c r="X873" s="14" t="n"/>
      <c r="Y873" s="14" t="n"/>
      <c r="Z873" s="14" t="n"/>
      <c r="AA873" s="14" t="n"/>
      <c r="AB873" s="14" t="n"/>
      <c r="AC873" s="14" t="n"/>
      <c r="AD873" s="14" t="n"/>
      <c r="AE873" s="14" t="n"/>
      <c r="AF873" s="14" t="n">
        <v>0</v>
      </c>
      <c r="AG873" s="19" t="inlineStr">
        <is>
          <t>CFVR+288, Kusenla Rd</t>
        </is>
      </c>
      <c r="AH873" s="20" t="n">
        <v>6.4425335</v>
      </c>
      <c r="AI873" s="20" t="n">
        <v>3.4908136</v>
      </c>
      <c r="AJ873" s="14" t="inlineStr">
        <is>
          <t>https://www.google.com/maps/place/Phylmart+Supermarket/data=!4m7!3m6!1s0x103bf5007b723f5b:0x5757c90158e03763!8m2!3d6.4425335!4d3.4908136!16s%2Fg%2F11yqg54py8!19sChIJWz9yewD1OxARYzfgWAHJV1c?authuser=0&amp;hl=en&amp;g_ep=EgoyMDI2MDkzMC4wIJJjKgBIAVAD&amp;rclk=1</t>
        </is>
      </c>
      <c r="AK873" s="14" t="inlineStr">
        <is>
          <t>Google Maps (sweep, Oct 2026)</t>
        </is>
      </c>
      <c r="AL873" s="14" t="inlineStr">
        <is>
          <t>2026-10-06</t>
        </is>
      </c>
      <c r="AM873" s="14" t="inlineStr">
        <is>
          <t>Not approached</t>
        </is>
      </c>
      <c r="AN873" s="19" t="n"/>
    </row>
    <row r="874">
      <c r="A874" s="14" t="n">
        <v>873</v>
      </c>
      <c r="B874" s="14" t="inlineStr">
        <is>
          <t>Iyalaje - Store</t>
        </is>
      </c>
      <c r="C874" s="14" t="inlineStr">
        <is>
          <t>Surulere</t>
        </is>
      </c>
      <c r="D874" s="14" t="inlineStr">
        <is>
          <t>Supermarket / Grocery</t>
        </is>
      </c>
      <c r="E874" s="14" t="inlineStr">
        <is>
          <t>Food store</t>
        </is>
      </c>
      <c r="F874" s="24" t="n">
        <v>27.7</v>
      </c>
      <c r="G874" s="25" t="inlineStr">
        <is>
          <t>Cool - lower priority</t>
        </is>
      </c>
      <c r="H874" s="21" t="inlineStr">
        <is>
          <t>Floor - not enriched</t>
        </is>
      </c>
      <c r="I874" s="14" t="n">
        <v>0</v>
      </c>
      <c r="J874" s="14" t="n">
        <v>0</v>
      </c>
      <c r="K874" s="14" t="n">
        <v>0</v>
      </c>
      <c r="L874" s="14" t="n">
        <v>0</v>
      </c>
      <c r="M874" s="14" t="n">
        <v>0</v>
      </c>
      <c r="N874" s="14" t="n">
        <v>2.7</v>
      </c>
      <c r="O874" s="14" t="n">
        <v>0</v>
      </c>
      <c r="P874" s="14" t="n">
        <v>0</v>
      </c>
      <c r="Q874" s="14" t="n">
        <v>10</v>
      </c>
      <c r="R874" s="14" t="n">
        <v>10</v>
      </c>
      <c r="S874" s="14" t="n">
        <v>5</v>
      </c>
      <c r="T874" s="17" t="n">
        <v>5</v>
      </c>
      <c r="U874" s="18" t="n">
        <v>1</v>
      </c>
      <c r="V874" s="14" t="inlineStr">
        <is>
          <t>+2348035635305</t>
        </is>
      </c>
      <c r="W874" s="14" t="inlineStr">
        <is>
          <t>+2348035635305</t>
        </is>
      </c>
      <c r="X874" s="14" t="n"/>
      <c r="Y874" s="14" t="n"/>
      <c r="Z874" s="14" t="n"/>
      <c r="AA874" s="14" t="n"/>
      <c r="AB874" s="14" t="n"/>
      <c r="AC874" s="14" t="n"/>
      <c r="AD874" s="14" t="n"/>
      <c r="AE874" s="14" t="n"/>
      <c r="AF874" s="14" t="n">
        <v>1</v>
      </c>
      <c r="AG874" s="19" t="inlineStr">
        <is>
          <t>7 Lawani St</t>
        </is>
      </c>
      <c r="AH874" s="20" t="n">
        <v>6.5088839</v>
      </c>
      <c r="AI874" s="20" t="n">
        <v>3.3588797</v>
      </c>
      <c r="AJ874" s="14" t="inlineStr">
        <is>
          <t>https://www.google.com/maps/place/Iyalaje+-+Store/data=!4m7!3m6!1s0x103b8c38a97f055f:0xb248b931e074660b!8m2!3d6.5088839!4d3.3588797!16s%2Fg%2F1q67qbckk!19sChIJXwV_qTiMOxARC2Z04DG5SLI?authuser=0&amp;hl=en&amp;g_ep=EgoyMDI2MDkzMC4wIJJjKgBIAVAD&amp;rclk=1</t>
        </is>
      </c>
      <c r="AK874" s="14" t="inlineStr">
        <is>
          <t>Google Maps (sweep, Oct 2026)</t>
        </is>
      </c>
      <c r="AL874" s="14" t="inlineStr">
        <is>
          <t>2026-10-06</t>
        </is>
      </c>
      <c r="AM874" s="14" t="inlineStr">
        <is>
          <t>Not approached</t>
        </is>
      </c>
      <c r="AN874" s="19" t="n"/>
    </row>
    <row r="875">
      <c r="A875" s="14" t="n">
        <v>874</v>
      </c>
      <c r="B875" s="14" t="inlineStr">
        <is>
          <t>TIPTOP SUPERSTORES</t>
        </is>
      </c>
      <c r="C875" s="14" t="inlineStr">
        <is>
          <t>Surulere</t>
        </is>
      </c>
      <c r="D875" s="14" t="inlineStr">
        <is>
          <t>Supermarket / Grocery</t>
        </is>
      </c>
      <c r="E875" s="14" t="inlineStr">
        <is>
          <t>Supermarket</t>
        </is>
      </c>
      <c r="F875" s="24" t="n">
        <v>27.7</v>
      </c>
      <c r="G875" s="25" t="inlineStr">
        <is>
          <t>Cool - lower priority</t>
        </is>
      </c>
      <c r="H875" s="21" t="inlineStr">
        <is>
          <t>Floor - not enriched</t>
        </is>
      </c>
      <c r="I875" s="14" t="n">
        <v>0</v>
      </c>
      <c r="J875" s="14" t="n">
        <v>0</v>
      </c>
      <c r="K875" s="14" t="n">
        <v>0</v>
      </c>
      <c r="L875" s="14" t="n">
        <v>0</v>
      </c>
      <c r="M875" s="14" t="n">
        <v>0</v>
      </c>
      <c r="N875" s="14" t="n">
        <v>12.7</v>
      </c>
      <c r="O875" s="14" t="n">
        <v>0</v>
      </c>
      <c r="P875" s="14" t="n">
        <v>0</v>
      </c>
      <c r="Q875" s="14" t="n">
        <v>0</v>
      </c>
      <c r="R875" s="14" t="n">
        <v>10</v>
      </c>
      <c r="S875" s="14" t="n">
        <v>5</v>
      </c>
      <c r="T875" s="17" t="n">
        <v>4.2</v>
      </c>
      <c r="U875" s="18" t="n">
        <v>25</v>
      </c>
      <c r="V875" s="14" t="inlineStr">
        <is>
          <t>+2348168312602</t>
        </is>
      </c>
      <c r="W875" s="14" t="inlineStr">
        <is>
          <t>+2348168312602</t>
        </is>
      </c>
      <c r="X875" s="14" t="n"/>
      <c r="Y875" s="14" t="n"/>
      <c r="Z875" s="14" t="n"/>
      <c r="AA875" s="14" t="n"/>
      <c r="AB875" s="14" t="n"/>
      <c r="AC875" s="14" t="n"/>
      <c r="AD875" s="14" t="n"/>
      <c r="AE875" s="14" t="n"/>
      <c r="AF875" s="14" t="n">
        <v>1</v>
      </c>
      <c r="AG875" s="19" t="inlineStr">
        <is>
          <t>11 Ogunlana Dr</t>
        </is>
      </c>
      <c r="AH875" s="20" t="n">
        <v>6.5114241</v>
      </c>
      <c r="AI875" s="20" t="n">
        <v>3.3531066</v>
      </c>
      <c r="AJ875" s="14" t="inlineStr">
        <is>
          <t>https://www.google.com/maps/place/TIPTOP+SUPERSTORES/data=!4m7!3m6!1s0x103b8d0699f8d5b7:0xe28ccb656d13ef93!8m2!3d6.5114241!4d3.3531066!16s%2Fg%2F11lrsrpyy7!19sChIJt9X4mQaNOxARk-8TbWXLjOI?authuser=0&amp;hl=en&amp;g_ep=EgoyMDI2MDkzMC4wIJJjKgBIAVAD&amp;rclk=1</t>
        </is>
      </c>
      <c r="AK875" s="14" t="inlineStr">
        <is>
          <t>Google Maps (sweep, Oct 2026)</t>
        </is>
      </c>
      <c r="AL875" s="14" t="inlineStr">
        <is>
          <t>2026-10-06</t>
        </is>
      </c>
      <c r="AM875" s="14" t="inlineStr">
        <is>
          <t>Not approached</t>
        </is>
      </c>
      <c r="AN875" s="19" t="n"/>
    </row>
    <row r="876">
      <c r="A876" s="14" t="n">
        <v>875</v>
      </c>
      <c r="B876" s="14" t="inlineStr">
        <is>
          <t>The Bazaar - Eko Court</t>
        </is>
      </c>
      <c r="C876" s="14" t="inlineStr">
        <is>
          <t>Victoria Island</t>
        </is>
      </c>
      <c r="D876" s="14" t="inlineStr">
        <is>
          <t>Supermarket / Grocery</t>
        </is>
      </c>
      <c r="E876" s="14" t="inlineStr">
        <is>
          <t>Grocery store</t>
        </is>
      </c>
      <c r="F876" s="24" t="n">
        <v>27.7</v>
      </c>
      <c r="G876" s="25" t="inlineStr">
        <is>
          <t>Cool - lower priority</t>
        </is>
      </c>
      <c r="H876" s="21" t="inlineStr">
        <is>
          <t>Floor - not enriched</t>
        </is>
      </c>
      <c r="I876" s="14" t="n">
        <v>0</v>
      </c>
      <c r="J876" s="14" t="n">
        <v>0</v>
      </c>
      <c r="K876" s="14" t="n">
        <v>0</v>
      </c>
      <c r="L876" s="14" t="n">
        <v>0</v>
      </c>
      <c r="M876" s="14" t="n">
        <v>0</v>
      </c>
      <c r="N876" s="14" t="n">
        <v>17.7</v>
      </c>
      <c r="O876" s="14" t="n">
        <v>0</v>
      </c>
      <c r="P876" s="14" t="n">
        <v>0</v>
      </c>
      <c r="Q876" s="14" t="n">
        <v>0</v>
      </c>
      <c r="R876" s="14" t="n">
        <v>10</v>
      </c>
      <c r="S876" s="14" t="n">
        <v>0</v>
      </c>
      <c r="T876" s="17" t="n">
        <v>3.8</v>
      </c>
      <c r="U876" s="18" t="n">
        <v>92</v>
      </c>
      <c r="V876" s="14" t="inlineStr">
        <is>
          <t>+2347082201509</t>
        </is>
      </c>
      <c r="W876" s="14" t="inlineStr">
        <is>
          <t>+2347082201509</t>
        </is>
      </c>
      <c r="X876" s="14" t="n"/>
      <c r="Y876" s="14" t="n"/>
      <c r="Z876" s="14" t="n"/>
      <c r="AA876" s="14" t="n"/>
      <c r="AB876" s="14" t="n"/>
      <c r="AC876" s="14" t="n"/>
      <c r="AD876" s="14" t="n"/>
      <c r="AE876" s="14" t="n"/>
      <c r="AF876" s="14" t="n">
        <v>1</v>
      </c>
      <c r="AG876" s="19" t="inlineStr">
        <is>
          <t>CCPF+88J, Eko Ct Dr</t>
        </is>
      </c>
      <c r="AH876" s="20" t="n">
        <v>6.4358422</v>
      </c>
      <c r="AI876" s="20" t="n">
        <v>3.4232741</v>
      </c>
      <c r="AJ876" s="14" t="inlineStr">
        <is>
          <t>https://www.google.com/maps/place/The+Bazaar+-+Eko+Court/data=!4m7!3m6!1s0x103bf52bc9e4fac9:0x6f30cb38783ad9f1!8m2!3d6.4358422!4d3.4232741!16s%2Fg%2F11gb407z06!19sChIJyfrkySv1OxAR8dk6eDjLMG8?authuser=0&amp;hl=en&amp;g_ep=EgoyMDI2MDkzMC4wIJJjKgBIAVAD&amp;rclk=1</t>
        </is>
      </c>
      <c r="AK876" s="14" t="inlineStr">
        <is>
          <t>Google Maps (sweep, Oct 2026)</t>
        </is>
      </c>
      <c r="AL876" s="14" t="inlineStr">
        <is>
          <t>2026-10-06</t>
        </is>
      </c>
      <c r="AM876" s="14" t="inlineStr">
        <is>
          <t>Not approached</t>
        </is>
      </c>
      <c r="AN876" s="19" t="n"/>
    </row>
    <row r="877">
      <c r="A877" s="14" t="n">
        <v>876</v>
      </c>
      <c r="B877" s="14" t="inlineStr">
        <is>
          <t>Citydia Supermarket</t>
        </is>
      </c>
      <c r="C877" s="14" t="inlineStr">
        <is>
          <t>Yaba</t>
        </is>
      </c>
      <c r="D877" s="14" t="inlineStr">
        <is>
          <t>Supermarket / Grocery</t>
        </is>
      </c>
      <c r="E877" s="14" t="inlineStr">
        <is>
          <t>Grocery store</t>
        </is>
      </c>
      <c r="F877" s="24" t="n">
        <v>27.7</v>
      </c>
      <c r="G877" s="25" t="inlineStr">
        <is>
          <t>Cool - lower priority</t>
        </is>
      </c>
      <c r="H877" s="21" t="inlineStr">
        <is>
          <t>Floor - not enriched</t>
        </is>
      </c>
      <c r="I877" s="14" t="n">
        <v>0</v>
      </c>
      <c r="J877" s="14" t="n">
        <v>0</v>
      </c>
      <c r="K877" s="14" t="n">
        <v>0</v>
      </c>
      <c r="L877" s="14" t="n">
        <v>0</v>
      </c>
      <c r="M877" s="14" t="n">
        <v>0</v>
      </c>
      <c r="N877" s="14" t="n">
        <v>2.7</v>
      </c>
      <c r="O877" s="14" t="n">
        <v>0</v>
      </c>
      <c r="P877" s="14" t="n">
        <v>0</v>
      </c>
      <c r="Q877" s="14" t="n">
        <v>10</v>
      </c>
      <c r="R877" s="14" t="n">
        <v>10</v>
      </c>
      <c r="S877" s="14" t="n">
        <v>5</v>
      </c>
      <c r="T877" s="17" t="n">
        <v>5</v>
      </c>
      <c r="U877" s="18" t="n">
        <v>1</v>
      </c>
      <c r="V877" s="14" t="n"/>
      <c r="W877" s="14" t="n"/>
      <c r="X877" s="14" t="n"/>
      <c r="Y877" s="14" t="n"/>
      <c r="Z877" s="14" t="n"/>
      <c r="AA877" s="14" t="n"/>
      <c r="AB877" s="14" t="n"/>
      <c r="AC877" s="14" t="n"/>
      <c r="AD877" s="14" t="n"/>
      <c r="AE877" s="14" t="n"/>
      <c r="AF877" s="14" t="n">
        <v>0</v>
      </c>
      <c r="AG877" s="19" t="inlineStr">
        <is>
          <t>G98J+QQ4</t>
        </is>
      </c>
      <c r="AH877" s="20" t="n">
        <v>6.5168763</v>
      </c>
      <c r="AI877" s="20" t="n">
        <v>3.3819423</v>
      </c>
      <c r="AJ877" s="14" t="inlineStr">
        <is>
          <t>https://www.google.com/maps/place/Citydia+Supermarket/data=!4m7!3m6!1s0x103b8cf903023d49:0xe7349f466a871e0!8m2!3d6.5168763!4d3.3819423!16s%2Fg%2F11fsx70lbc!19sChIJST0CA_mMOxAR4HGoZvRJcw4?authuser=0&amp;hl=en&amp;g_ep=EgoyMDI2MDkzMC4wIJJjKgBIAVAD&amp;rclk=1</t>
        </is>
      </c>
      <c r="AK877" s="14" t="inlineStr">
        <is>
          <t>Google Maps (sweep, Oct 2026)</t>
        </is>
      </c>
      <c r="AL877" s="14" t="inlineStr">
        <is>
          <t>2026-10-06</t>
        </is>
      </c>
      <c r="AM877" s="14" t="inlineStr">
        <is>
          <t>Not approached</t>
        </is>
      </c>
      <c r="AN877" s="19" t="n"/>
    </row>
    <row r="878">
      <c r="A878" s="14" t="n">
        <v>877</v>
      </c>
      <c r="B878" s="14" t="inlineStr">
        <is>
          <t>Mirabel Supermart &amp; Gift Stores</t>
        </is>
      </c>
      <c r="C878" s="14" t="inlineStr">
        <is>
          <t>Ikoyi</t>
        </is>
      </c>
      <c r="D878" s="14" t="inlineStr">
        <is>
          <t>Supermarket / Grocery</t>
        </is>
      </c>
      <c r="E878" s="14" t="inlineStr">
        <is>
          <t>Grocery store</t>
        </is>
      </c>
      <c r="F878" s="24" t="n">
        <v>27.6</v>
      </c>
      <c r="G878" s="25" t="inlineStr">
        <is>
          <t>Cool - lower priority</t>
        </is>
      </c>
      <c r="H878" s="21" t="inlineStr">
        <is>
          <t>Floor - not enriched</t>
        </is>
      </c>
      <c r="I878" s="14" t="n">
        <v>0</v>
      </c>
      <c r="J878" s="14" t="n">
        <v>0</v>
      </c>
      <c r="K878" s="14" t="n">
        <v>0</v>
      </c>
      <c r="L878" s="14" t="n">
        <v>0</v>
      </c>
      <c r="M878" s="14" t="n">
        <v>0</v>
      </c>
      <c r="N878" s="14" t="n">
        <v>12.6</v>
      </c>
      <c r="O878" s="14" t="n">
        <v>0</v>
      </c>
      <c r="P878" s="14" t="n">
        <v>0</v>
      </c>
      <c r="Q878" s="14" t="n">
        <v>0</v>
      </c>
      <c r="R878" s="14" t="n">
        <v>10</v>
      </c>
      <c r="S878" s="14" t="n">
        <v>5</v>
      </c>
      <c r="T878" s="17" t="n">
        <v>4.3</v>
      </c>
      <c r="U878" s="18" t="n">
        <v>24</v>
      </c>
      <c r="V878" s="14" t="inlineStr">
        <is>
          <t>+2348034637817</t>
        </is>
      </c>
      <c r="W878" s="14" t="inlineStr">
        <is>
          <t>+2348034637817</t>
        </is>
      </c>
      <c r="X878" s="14" t="n"/>
      <c r="Y878" s="14" t="n"/>
      <c r="Z878" s="14" t="n"/>
      <c r="AA878" s="14" t="n"/>
      <c r="AB878" s="14" t="n"/>
      <c r="AC878" s="14" t="n"/>
      <c r="AD878" s="14" t="n"/>
      <c r="AE878" s="14" t="n"/>
      <c r="AF878" s="14" t="n">
        <v>1</v>
      </c>
      <c r="AG878" s="19" t="inlineStr">
        <is>
          <t>Shop 47/48, Dolphin Service Shops, Corporation Dr</t>
        </is>
      </c>
      <c r="AH878" s="20" t="n">
        <v>6.4580503</v>
      </c>
      <c r="AI878" s="20" t="n">
        <v>3.411773</v>
      </c>
      <c r="AJ878" s="14" t="inlineStr">
        <is>
          <t>https://www.google.com/maps/place/Mirabel+Supermart+%26+Gift+Stores/data=!4m7!3m6!1s0x103b8b690d41a2b3:0xf61d2ec517c6f589!8m2!3d6.4580503!4d3.411773!16s%2Fg%2F11h188rgx9!19sChIJs6JBDWmLOxARifXGF8UuHfY?authuser=0&amp;hl=en&amp;g_ep=EgoyMDI2MDkzMC4wIJJjKgBIAVAD&amp;rclk=1</t>
        </is>
      </c>
      <c r="AK878" s="14" t="inlineStr">
        <is>
          <t>Google Maps (sweep, Oct 2026)</t>
        </is>
      </c>
      <c r="AL878" s="14" t="inlineStr">
        <is>
          <t>2026-10-06</t>
        </is>
      </c>
      <c r="AM878" s="14" t="inlineStr">
        <is>
          <t>Not approached</t>
        </is>
      </c>
      <c r="AN878" s="19" t="n"/>
    </row>
    <row r="879">
      <c r="A879" s="14" t="n">
        <v>878</v>
      </c>
      <c r="B879" s="14" t="inlineStr">
        <is>
          <t>DELAGIO SUPERMARKET &amp; CAFÉ</t>
        </is>
      </c>
      <c r="C879" s="14" t="inlineStr">
        <is>
          <t>Lekki Phase 1</t>
        </is>
      </c>
      <c r="D879" s="14" t="inlineStr">
        <is>
          <t>Supermarket / Grocery</t>
        </is>
      </c>
      <c r="E879" s="14" t="inlineStr">
        <is>
          <t>Grocery store</t>
        </is>
      </c>
      <c r="F879" s="24" t="n">
        <v>27.6</v>
      </c>
      <c r="G879" s="25" t="inlineStr">
        <is>
          <t>Cool - lower priority</t>
        </is>
      </c>
      <c r="H879" s="21" t="inlineStr">
        <is>
          <t>Floor - not enriched</t>
        </is>
      </c>
      <c r="I879" s="14" t="n">
        <v>0</v>
      </c>
      <c r="J879" s="14" t="n">
        <v>0</v>
      </c>
      <c r="K879" s="14" t="n">
        <v>0</v>
      </c>
      <c r="L879" s="14" t="n">
        <v>0</v>
      </c>
      <c r="M879" s="14" t="n">
        <v>0</v>
      </c>
      <c r="N879" s="14" t="n">
        <v>12.6</v>
      </c>
      <c r="O879" s="14" t="n">
        <v>0</v>
      </c>
      <c r="P879" s="14" t="n">
        <v>0</v>
      </c>
      <c r="Q879" s="14" t="n">
        <v>0</v>
      </c>
      <c r="R879" s="14" t="n">
        <v>10</v>
      </c>
      <c r="S879" s="14" t="n">
        <v>5</v>
      </c>
      <c r="T879" s="17" t="n">
        <v>4</v>
      </c>
      <c r="U879" s="18" t="n">
        <v>24</v>
      </c>
      <c r="V879" s="14" t="n"/>
      <c r="W879" s="14" t="n"/>
      <c r="X879" s="14" t="n"/>
      <c r="Y879" s="14" t="n"/>
      <c r="Z879" s="14" t="n"/>
      <c r="AA879" s="14" t="n"/>
      <c r="AB879" s="14" t="n"/>
      <c r="AC879" s="14" t="n"/>
      <c r="AD879" s="14" t="n"/>
      <c r="AE879" s="14" t="n"/>
      <c r="AF879" s="14" t="n">
        <v>0</v>
      </c>
      <c r="AG879" s="19" t="inlineStr">
        <is>
          <t>31 Oladimeji Alo St</t>
        </is>
      </c>
      <c r="AH879" s="20" t="n">
        <v>6.4352061</v>
      </c>
      <c r="AI879" s="20" t="n">
        <v>3.4810204</v>
      </c>
      <c r="AJ879" s="14" t="inlineStr">
        <is>
          <t>https://www.google.com/maps/place/DELAGIO+SUPERMARKET+%26+CAF%C3%89/data=!4m7!3m6!1s0x103bf533f05ee187:0x3dc7da0e40f3f3f8!8m2!3d6.4352061!4d3.4810204!16s%2Fg%2F11smnz9g6d!19sChIJh-Fe8DP1OxAR-PPzQA7axz0?authuser=0&amp;hl=en&amp;g_ep=EgoyMDI2MDkzMC4wIJJjKgBIAVAD&amp;rclk=1</t>
        </is>
      </c>
      <c r="AK879" s="14" t="inlineStr">
        <is>
          <t>Google Maps (sweep, Oct 2026)</t>
        </is>
      </c>
      <c r="AL879" s="14" t="inlineStr">
        <is>
          <t>2026-10-06</t>
        </is>
      </c>
      <c r="AM879" s="14" t="inlineStr">
        <is>
          <t>Not approached</t>
        </is>
      </c>
      <c r="AN879" s="19" t="n"/>
    </row>
    <row r="880">
      <c r="A880" s="14" t="n">
        <v>879</v>
      </c>
      <c r="B880" s="14" t="inlineStr">
        <is>
          <t>Elfimo Pharmacy</t>
        </is>
      </c>
      <c r="C880" s="14" t="inlineStr">
        <is>
          <t>Outside catchment</t>
        </is>
      </c>
      <c r="D880" s="14" t="inlineStr">
        <is>
          <t>Pharmacy</t>
        </is>
      </c>
      <c r="E880" s="14" t="inlineStr">
        <is>
          <t>Pharmacy</t>
        </is>
      </c>
      <c r="F880" s="24" t="n">
        <v>27.6</v>
      </c>
      <c r="G880" s="25" t="inlineStr">
        <is>
          <t>Cool - lower priority</t>
        </is>
      </c>
      <c r="H880" s="21" t="inlineStr">
        <is>
          <t>Floor - not enriched</t>
        </is>
      </c>
      <c r="I880" s="14" t="n">
        <v>0</v>
      </c>
      <c r="J880" s="14" t="n">
        <v>0</v>
      </c>
      <c r="K880" s="14" t="n">
        <v>0</v>
      </c>
      <c r="L880" s="14" t="n">
        <v>0</v>
      </c>
      <c r="M880" s="14" t="n">
        <v>0</v>
      </c>
      <c r="N880" s="14" t="n">
        <v>8.6</v>
      </c>
      <c r="O880" s="14" t="n">
        <v>0</v>
      </c>
      <c r="P880" s="14" t="n">
        <v>0</v>
      </c>
      <c r="Q880" s="14" t="n">
        <v>10</v>
      </c>
      <c r="R880" s="14" t="n">
        <v>4</v>
      </c>
      <c r="S880" s="14" t="n">
        <v>5</v>
      </c>
      <c r="T880" s="17" t="n">
        <v>4.3</v>
      </c>
      <c r="U880" s="18" t="n">
        <v>8</v>
      </c>
      <c r="V880" s="14" t="inlineStr">
        <is>
          <t>+2348129083071</t>
        </is>
      </c>
      <c r="W880" s="14" t="inlineStr">
        <is>
          <t>+2348129083071</t>
        </is>
      </c>
      <c r="X880" s="14" t="n"/>
      <c r="Y880" s="14" t="n"/>
      <c r="Z880" s="14" t="n"/>
      <c r="AA880" s="14" t="n"/>
      <c r="AB880" s="14" t="n"/>
      <c r="AC880" s="14" t="n"/>
      <c r="AD880" s="14" t="n"/>
      <c r="AE880" s="14" t="n"/>
      <c r="AF880" s="14" t="n">
        <v>1</v>
      </c>
      <c r="AG880" s="19" t="inlineStr">
        <is>
          <t>Road 4 Shop H94, Ikota shopping complex lekki</t>
        </is>
      </c>
      <c r="AH880" s="20" t="n">
        <v>6.465857</v>
      </c>
      <c r="AI880" s="20" t="n">
        <v>3.5441766</v>
      </c>
      <c r="AJ880" s="14" t="inlineStr">
        <is>
          <t>https://www.google.com/maps/place/Elfimo+Pharmacy/data=!4m7!3m6!1s0x103bf68aa34414cb:0x8640444a356d6346!8m2!3d6.465857!4d3.5441766!16s%2Fg%2F11b5phxl0v!19sChIJyxREo4r2OxARRmNtNUpEQIY?authuser=0&amp;hl=en&amp;g_ep=EgoyMDI2MDkzMC4wIJJjKgBIAVAD&amp;rclk=1</t>
        </is>
      </c>
      <c r="AK880" s="14" t="inlineStr">
        <is>
          <t>Google Maps (sweep, Oct 2026)</t>
        </is>
      </c>
      <c r="AL880" s="14" t="inlineStr">
        <is>
          <t>2026-10-06</t>
        </is>
      </c>
      <c r="AM880" s="14" t="inlineStr">
        <is>
          <t>Not approached</t>
        </is>
      </c>
      <c r="AN880" s="19" t="n"/>
    </row>
    <row r="881">
      <c r="A881" s="14" t="n">
        <v>880</v>
      </c>
      <c r="B881" s="14" t="inlineStr">
        <is>
          <t>OrlandShop</t>
        </is>
      </c>
      <c r="C881" s="14" t="inlineStr">
        <is>
          <t>Outside catchment</t>
        </is>
      </c>
      <c r="D881" s="14" t="inlineStr">
        <is>
          <t>Supermarket / Grocery</t>
        </is>
      </c>
      <c r="E881" s="14" t="inlineStr">
        <is>
          <t>Health food store</t>
        </is>
      </c>
      <c r="F881" s="24" t="n">
        <v>27.6</v>
      </c>
      <c r="G881" s="25" t="inlineStr">
        <is>
          <t>Cool - lower priority</t>
        </is>
      </c>
      <c r="H881" s="21" t="inlineStr">
        <is>
          <t>Floor - not enriched</t>
        </is>
      </c>
      <c r="I881" s="14" t="n">
        <v>0</v>
      </c>
      <c r="J881" s="14" t="n">
        <v>0</v>
      </c>
      <c r="K881" s="14" t="n">
        <v>0</v>
      </c>
      <c r="L881" s="14" t="n">
        <v>0</v>
      </c>
      <c r="M881" s="14" t="n">
        <v>0</v>
      </c>
      <c r="N881" s="14" t="n">
        <v>12.6</v>
      </c>
      <c r="O881" s="14" t="n">
        <v>0</v>
      </c>
      <c r="P881" s="14" t="n">
        <v>0</v>
      </c>
      <c r="Q881" s="14" t="n">
        <v>0</v>
      </c>
      <c r="R881" s="14" t="n">
        <v>10</v>
      </c>
      <c r="S881" s="14" t="n">
        <v>5</v>
      </c>
      <c r="T881" s="17" t="n">
        <v>5</v>
      </c>
      <c r="U881" s="18" t="n">
        <v>24</v>
      </c>
      <c r="V881" s="14" t="inlineStr">
        <is>
          <t>+2348163084653</t>
        </is>
      </c>
      <c r="W881" s="14" t="inlineStr">
        <is>
          <t>+2348163084653</t>
        </is>
      </c>
      <c r="X881" s="14" t="n"/>
      <c r="Y881" s="14" t="n"/>
      <c r="Z881" s="14" t="n"/>
      <c r="AA881" s="14" t="n"/>
      <c r="AB881" s="14" t="n"/>
      <c r="AC881" s="14" t="n"/>
      <c r="AD881" s="14" t="n"/>
      <c r="AE881" s="14" t="n"/>
      <c r="AF881" s="14" t="n">
        <v>1</v>
      </c>
      <c r="AG881" s="19" t="inlineStr">
        <is>
          <t>bus stop, 3 Karimu Taiwo St, Igun St</t>
        </is>
      </c>
      <c r="AH881" s="20" t="n">
        <v>6.5107963</v>
      </c>
      <c r="AI881" s="20" t="n">
        <v>3.3320974</v>
      </c>
      <c r="AJ881" s="14" t="inlineStr">
        <is>
          <t>https://www.google.com/maps/place/OrlandShop/data=!4m7!3m6!1s0xabe51f11d6252a97:0x870b03aa7432ffd3!8m2!3d6.5107963!4d3.3320974!16s%2Fg%2F11l748r5cg!19sChIJlyol1hEf5asR0_8ydKoDC4c?authuser=0&amp;hl=en&amp;g_ep=EgoyMDI2MDkzMC4wIJJjKgBIAVAD&amp;rclk=1</t>
        </is>
      </c>
      <c r="AK881" s="14" t="inlineStr">
        <is>
          <t>Google Maps (sweep, Oct 2026)</t>
        </is>
      </c>
      <c r="AL881" s="14" t="inlineStr">
        <is>
          <t>2026-10-06</t>
        </is>
      </c>
      <c r="AM881" s="14" t="inlineStr">
        <is>
          <t>Not approached</t>
        </is>
      </c>
      <c r="AN881" s="19" t="n"/>
    </row>
    <row r="882">
      <c r="A882" s="14" t="n">
        <v>881</v>
      </c>
      <c r="B882" s="14" t="inlineStr">
        <is>
          <t>1229fods(Twelve29foods)</t>
        </is>
      </c>
      <c r="C882" s="14" t="inlineStr">
        <is>
          <t>Surulere</t>
        </is>
      </c>
      <c r="D882" s="14" t="inlineStr">
        <is>
          <t>Restaurant / Food</t>
        </is>
      </c>
      <c r="E882" s="14" t="inlineStr">
        <is>
          <t>Catering food and drink supplier</t>
        </is>
      </c>
      <c r="F882" s="24" t="n">
        <v>27.6</v>
      </c>
      <c r="G882" s="25" t="inlineStr">
        <is>
          <t>Cool - lower priority</t>
        </is>
      </c>
      <c r="H882" s="21" t="inlineStr">
        <is>
          <t>Floor - not enriched</t>
        </is>
      </c>
      <c r="I882" s="14" t="n">
        <v>0</v>
      </c>
      <c r="J882" s="14" t="n">
        <v>0</v>
      </c>
      <c r="K882" s="14" t="n">
        <v>0</v>
      </c>
      <c r="L882" s="14" t="n">
        <v>0</v>
      </c>
      <c r="M882" s="14" t="n">
        <v>0</v>
      </c>
      <c r="N882" s="14" t="n">
        <v>8.6</v>
      </c>
      <c r="O882" s="14" t="n">
        <v>8</v>
      </c>
      <c r="P882" s="14" t="n">
        <v>0</v>
      </c>
      <c r="Q882" s="14" t="n">
        <v>0</v>
      </c>
      <c r="R882" s="14" t="n">
        <v>6</v>
      </c>
      <c r="S882" s="14" t="n">
        <v>5</v>
      </c>
      <c r="T882" s="17" t="n">
        <v>5</v>
      </c>
      <c r="U882" s="18" t="n">
        <v>8</v>
      </c>
      <c r="V882" s="14" t="inlineStr">
        <is>
          <t>+2348162535833</t>
        </is>
      </c>
      <c r="W882" s="14" t="inlineStr">
        <is>
          <t>+2348162535833</t>
        </is>
      </c>
      <c r="X882" s="14" t="n"/>
      <c r="Y882" s="14" t="inlineStr">
        <is>
          <t>http://www.1229foods.ng/</t>
        </is>
      </c>
      <c r="Z882" s="14" t="n"/>
      <c r="AA882" s="14" t="n"/>
      <c r="AB882" s="14" t="n"/>
      <c r="AC882" s="14" t="n"/>
      <c r="AD882" s="14" t="n"/>
      <c r="AE882" s="14" t="n"/>
      <c r="AF882" s="14" t="n">
        <v>2</v>
      </c>
      <c r="AG882" s="19" t="inlineStr">
        <is>
          <t>3 Abibu Oki Cl, off Adeniran Ogunsanya</t>
        </is>
      </c>
      <c r="AH882" s="20" t="n">
        <v>6.4954545</v>
      </c>
      <c r="AI882" s="20" t="n">
        <v>3.3580052</v>
      </c>
      <c r="AJ882" s="14" t="inlineStr">
        <is>
          <t>https://www.google.com/maps/place/1229fods%28Twelve29foods%29/data=!4m7!3m6!1s0x103b8b032bda6b77:0x21bfc52ff6633bfe!8m2!3d6.4954545!4d3.3580052!16s%2Fg%2F11fkf5dmmz!19sChIJd2vaKwOLOxAR_jtj9i_FvyE?authuser=0&amp;hl=en&amp;g_ep=EgoyMDI2MDkzMC4wIJJjKgBIAVAD&amp;rclk=1</t>
        </is>
      </c>
      <c r="AK882" s="14" t="inlineStr">
        <is>
          <t>Google Maps (sweep, Oct 2026)</t>
        </is>
      </c>
      <c r="AL882" s="14" t="inlineStr">
        <is>
          <t>2026-10-06</t>
        </is>
      </c>
      <c r="AM882" s="14" t="inlineStr">
        <is>
          <t>Not approached</t>
        </is>
      </c>
      <c r="AN882" s="19" t="n"/>
    </row>
    <row r="883">
      <c r="A883" s="14" t="n">
        <v>882</v>
      </c>
      <c r="B883" s="14" t="inlineStr">
        <is>
          <t>Cecetastyfoodie</t>
        </is>
      </c>
      <c r="C883" s="14" t="inlineStr">
        <is>
          <t>Surulere</t>
        </is>
      </c>
      <c r="D883" s="14" t="inlineStr">
        <is>
          <t>Restaurant / Food</t>
        </is>
      </c>
      <c r="E883" s="14" t="inlineStr">
        <is>
          <t>West African restaurant</t>
        </is>
      </c>
      <c r="F883" s="24" t="n">
        <v>27.6</v>
      </c>
      <c r="G883" s="25" t="inlineStr">
        <is>
          <t>Cool - lower priority</t>
        </is>
      </c>
      <c r="H883" s="21" t="inlineStr">
        <is>
          <t>Floor - not enriched</t>
        </is>
      </c>
      <c r="I883" s="14" t="n">
        <v>0</v>
      </c>
      <c r="J883" s="14" t="n">
        <v>0</v>
      </c>
      <c r="K883" s="14" t="n">
        <v>0</v>
      </c>
      <c r="L883" s="14" t="n">
        <v>0</v>
      </c>
      <c r="M883" s="14" t="n">
        <v>0</v>
      </c>
      <c r="N883" s="14" t="n">
        <v>8.6</v>
      </c>
      <c r="O883" s="14" t="n">
        <v>8</v>
      </c>
      <c r="P883" s="14" t="n">
        <v>0</v>
      </c>
      <c r="Q883" s="14" t="n">
        <v>0</v>
      </c>
      <c r="R883" s="14" t="n">
        <v>6</v>
      </c>
      <c r="S883" s="14" t="n">
        <v>5</v>
      </c>
      <c r="T883" s="17" t="n">
        <v>5</v>
      </c>
      <c r="U883" s="18" t="n">
        <v>8</v>
      </c>
      <c r="V883" s="14" t="inlineStr">
        <is>
          <t>+2348162965427</t>
        </is>
      </c>
      <c r="W883" s="14" t="inlineStr">
        <is>
          <t>+2348162965427</t>
        </is>
      </c>
      <c r="X883" s="14" t="n"/>
      <c r="Y883" s="14" t="inlineStr">
        <is>
          <t>https://www.instagram.com/cece_tastyfoodie?igsh=MTA5MWkzYTh3NDFqcw==</t>
        </is>
      </c>
      <c r="Z883" s="14" t="n"/>
      <c r="AA883" s="14" t="inlineStr">
        <is>
          <t>https://www.instagram.com/cece_tastyfoodie</t>
        </is>
      </c>
      <c r="AB883" s="14" t="n"/>
      <c r="AC883" s="14" t="n"/>
      <c r="AD883" s="14" t="n"/>
      <c r="AE883" s="14" t="n"/>
      <c r="AF883" s="14" t="n">
        <v>3</v>
      </c>
      <c r="AG883" s="19" t="inlineStr">
        <is>
          <t>27 Bode Thomas St</t>
        </is>
      </c>
      <c r="AH883" s="20" t="n">
        <v>6.4889826</v>
      </c>
      <c r="AI883" s="20" t="n">
        <v>3.3505219</v>
      </c>
      <c r="AJ883" s="14" t="inlineStr">
        <is>
          <t>https://www.google.com/maps/place/Cecetastyfoodie/data=!4m7!3m6!1s0x103b8532458009a1:0x53041224c449f077!8m2!3d6.4889826!4d3.3505219!16s%2Fg%2F11l2j02bjj!19sChIJoQmARTKFOxARd_BJxCQSBFM?authuser=0&amp;hl=en&amp;g_ep=EgoyMDI2MDkzMC4wIJJjKgBIAVAD&amp;rclk=1</t>
        </is>
      </c>
      <c r="AK883" s="14" t="inlineStr">
        <is>
          <t>Google Maps (sweep, Oct 2026)</t>
        </is>
      </c>
      <c r="AL883" s="14" t="inlineStr">
        <is>
          <t>2026-10-06</t>
        </is>
      </c>
      <c r="AM883" s="14" t="inlineStr">
        <is>
          <t>Not approached</t>
        </is>
      </c>
      <c r="AN883" s="19" t="n"/>
    </row>
    <row r="884">
      <c r="A884" s="14" t="n">
        <v>883</v>
      </c>
      <c r="B884" s="14" t="inlineStr">
        <is>
          <t>7SPOON</t>
        </is>
      </c>
      <c r="C884" s="14" t="inlineStr">
        <is>
          <t>Yaba</t>
        </is>
      </c>
      <c r="D884" s="14" t="inlineStr">
        <is>
          <t>Restaurant / Food</t>
        </is>
      </c>
      <c r="E884" s="14" t="inlineStr">
        <is>
          <t>Restaurant</t>
        </is>
      </c>
      <c r="F884" s="24" t="n">
        <v>27.6</v>
      </c>
      <c r="G884" s="25" t="inlineStr">
        <is>
          <t>Cool - lower priority</t>
        </is>
      </c>
      <c r="H884" s="21" t="inlineStr">
        <is>
          <t>Floor - not enriched</t>
        </is>
      </c>
      <c r="I884" s="14" t="n">
        <v>0</v>
      </c>
      <c r="J884" s="14" t="n">
        <v>0</v>
      </c>
      <c r="K884" s="14" t="n">
        <v>0</v>
      </c>
      <c r="L884" s="14" t="n">
        <v>0</v>
      </c>
      <c r="M884" s="14" t="n">
        <v>0</v>
      </c>
      <c r="N884" s="14" t="n">
        <v>8.6</v>
      </c>
      <c r="O884" s="14" t="n">
        <v>8</v>
      </c>
      <c r="P884" s="14" t="n">
        <v>0</v>
      </c>
      <c r="Q884" s="14" t="n">
        <v>0</v>
      </c>
      <c r="R884" s="14" t="n">
        <v>6</v>
      </c>
      <c r="S884" s="14" t="n">
        <v>5</v>
      </c>
      <c r="T884" s="17" t="n">
        <v>5</v>
      </c>
      <c r="U884" s="18" t="n">
        <v>8</v>
      </c>
      <c r="V884" s="14" t="n"/>
      <c r="W884" s="14" t="n"/>
      <c r="X884" s="14" t="n"/>
      <c r="Y884" s="14" t="inlineStr">
        <is>
          <t>http://7spoon.daash.restaurant/</t>
        </is>
      </c>
      <c r="Z884" s="14" t="n"/>
      <c r="AA884" s="14" t="n"/>
      <c r="AB884" s="14" t="n"/>
      <c r="AC884" s="14" t="n"/>
      <c r="AD884" s="14" t="n"/>
      <c r="AE884" s="14" t="n"/>
      <c r="AF884" s="14" t="n">
        <v>1</v>
      </c>
      <c r="AG884" s="19" t="inlineStr">
        <is>
          <t>68 Military Hospital</t>
        </is>
      </c>
      <c r="AH884" s="20" t="n">
        <v>6.520396</v>
      </c>
      <c r="AI884" s="20" t="n">
        <v>3.3741143</v>
      </c>
      <c r="AJ884" s="14" t="inlineStr">
        <is>
          <t>https://www.google.com/maps/place/7SPOON/data=!4m7!3m6!1s0x103bf954777864e1:0xd72fd5701ce8bb1a!8m2!3d6.520396!4d3.3741143!16s%2Fg%2F11rqz3sxb3!19sChIJ4WR4d1T5OxARGrvoHHDVL9c?authuser=0&amp;hl=en&amp;g_ep=EgoyMDI2MDkzMC4wIJJjKgBIAVAD&amp;rclk=1</t>
        </is>
      </c>
      <c r="AK884" s="14" t="inlineStr">
        <is>
          <t>Google Maps (sweep, Oct 2026)</t>
        </is>
      </c>
      <c r="AL884" s="14" t="inlineStr">
        <is>
          <t>2026-10-06</t>
        </is>
      </c>
      <c r="AM884" s="14" t="inlineStr">
        <is>
          <t>Not approached</t>
        </is>
      </c>
      <c r="AN884" s="19" t="n"/>
    </row>
    <row r="885">
      <c r="A885" s="14" t="n">
        <v>884</v>
      </c>
      <c r="B885" s="14" t="inlineStr">
        <is>
          <t>Chillspot</t>
        </is>
      </c>
      <c r="C885" s="14" t="inlineStr">
        <is>
          <t>Yaba</t>
        </is>
      </c>
      <c r="D885" s="14" t="inlineStr">
        <is>
          <t>Restaurant / Food</t>
        </is>
      </c>
      <c r="E885" s="14" t="inlineStr">
        <is>
          <t>Fast food restaurant</t>
        </is>
      </c>
      <c r="F885" s="24" t="n">
        <v>27.6</v>
      </c>
      <c r="G885" s="25" t="inlineStr">
        <is>
          <t>Cool - lower priority</t>
        </is>
      </c>
      <c r="H885" s="21" t="inlineStr">
        <is>
          <t>Floor - not enriched</t>
        </is>
      </c>
      <c r="I885" s="14" t="n">
        <v>0</v>
      </c>
      <c r="J885" s="14" t="n">
        <v>0</v>
      </c>
      <c r="K885" s="14" t="n">
        <v>0</v>
      </c>
      <c r="L885" s="14" t="n">
        <v>0</v>
      </c>
      <c r="M885" s="14" t="n">
        <v>0</v>
      </c>
      <c r="N885" s="14" t="n">
        <v>16.6</v>
      </c>
      <c r="O885" s="14" t="n">
        <v>0</v>
      </c>
      <c r="P885" s="14" t="n">
        <v>0</v>
      </c>
      <c r="Q885" s="14" t="n">
        <v>0</v>
      </c>
      <c r="R885" s="14" t="n">
        <v>6</v>
      </c>
      <c r="S885" s="14" t="n">
        <v>5</v>
      </c>
      <c r="T885" s="17" t="n">
        <v>4</v>
      </c>
      <c r="U885" s="18" t="n">
        <v>69</v>
      </c>
      <c r="V885" s="14" t="n"/>
      <c r="W885" s="14" t="n"/>
      <c r="X885" s="14" t="n"/>
      <c r="Y885" s="14" t="n"/>
      <c r="Z885" s="14" t="n"/>
      <c r="AA885" s="14" t="n"/>
      <c r="AB885" s="14" t="n"/>
      <c r="AC885" s="14" t="n"/>
      <c r="AD885" s="14" t="n"/>
      <c r="AE885" s="14" t="n"/>
      <c r="AF885" s="14" t="n">
        <v>0</v>
      </c>
      <c r="AG885" s="19" t="n"/>
      <c r="AH885" s="20" t="n">
        <v>6.5162867</v>
      </c>
      <c r="AI885" s="20" t="n">
        <v>3.3877647</v>
      </c>
      <c r="AJ885" s="14" t="inlineStr">
        <is>
          <t>https://www.google.com/maps/place/Chillspot/data=!4m7!3m6!1s0x103b8d47b87493e9:0x856e379b83c4ec4a!8m2!3d6.5162867!4d3.3877647!16s%2Fg%2F11h22rg4ht!19sChIJ6ZN0uEeNOxARSuzEg5s3boU?authuser=0&amp;hl=en&amp;g_ep=EgoyMDI2MDkzMC4wIJJjKgBIAVAD&amp;rclk=1</t>
        </is>
      </c>
      <c r="AK885" s="14" t="inlineStr">
        <is>
          <t>Google Maps (sweep, Oct 2026)</t>
        </is>
      </c>
      <c r="AL885" s="14" t="inlineStr">
        <is>
          <t>2026-10-06</t>
        </is>
      </c>
      <c r="AM885" s="14" t="inlineStr">
        <is>
          <t>Not approached</t>
        </is>
      </c>
      <c r="AN885" s="19" t="n"/>
    </row>
    <row r="886">
      <c r="A886" s="14" t="n">
        <v>885</v>
      </c>
      <c r="B886" s="14" t="inlineStr">
        <is>
          <t>Monsuro Off Ayodele Street Abule Oja</t>
        </is>
      </c>
      <c r="C886" s="14" t="inlineStr">
        <is>
          <t>Yaba</t>
        </is>
      </c>
      <c r="D886" s="14" t="inlineStr">
        <is>
          <t>Supermarket / Grocery</t>
        </is>
      </c>
      <c r="E886" s="14" t="inlineStr">
        <is>
          <t>Grocery store</t>
        </is>
      </c>
      <c r="F886" s="24" t="n">
        <v>27.6</v>
      </c>
      <c r="G886" s="25" t="inlineStr">
        <is>
          <t>Cool - lower priority</t>
        </is>
      </c>
      <c r="H886" s="21" t="inlineStr">
        <is>
          <t>Floor - not enriched</t>
        </is>
      </c>
      <c r="I886" s="14" t="n">
        <v>0</v>
      </c>
      <c r="J886" s="14" t="n">
        <v>0</v>
      </c>
      <c r="K886" s="14" t="n">
        <v>0</v>
      </c>
      <c r="L886" s="14" t="n">
        <v>0</v>
      </c>
      <c r="M886" s="14" t="n">
        <v>0</v>
      </c>
      <c r="N886" s="14" t="n">
        <v>17.6</v>
      </c>
      <c r="O886" s="14" t="n">
        <v>0</v>
      </c>
      <c r="P886" s="14" t="n">
        <v>0</v>
      </c>
      <c r="Q886" s="14" t="n">
        <v>0</v>
      </c>
      <c r="R886" s="14" t="n">
        <v>10</v>
      </c>
      <c r="S886" s="14" t="n">
        <v>0</v>
      </c>
      <c r="T886" s="17" t="n">
        <v>3.9</v>
      </c>
      <c r="U886" s="18" t="n">
        <v>90</v>
      </c>
      <c r="V886" s="14" t="n"/>
      <c r="W886" s="14" t="n"/>
      <c r="X886" s="14" t="n"/>
      <c r="Y886" s="14" t="n"/>
      <c r="Z886" s="14" t="n"/>
      <c r="AA886" s="14" t="n"/>
      <c r="AB886" s="14" t="n"/>
      <c r="AC886" s="14" t="n"/>
      <c r="AD886" s="14" t="n"/>
      <c r="AE886" s="14" t="n"/>
      <c r="AF886" s="14" t="n">
        <v>0</v>
      </c>
      <c r="AG886" s="19" t="inlineStr">
        <is>
          <t>Ayodele street, Lagos, off Mosuro St</t>
        </is>
      </c>
      <c r="AH886" s="20" t="n">
        <v>6.5185837</v>
      </c>
      <c r="AI886" s="20" t="n">
        <v>3.3814799</v>
      </c>
      <c r="AJ886" s="14" t="inlineStr">
        <is>
          <t>https://www.google.com/maps/place/Monsuro+Off+Ayodele+Street+Abule+Oja/data=!4m7!3m6!1s0x103b8d6995151869:0x40d8f00424211bc4!8m2!3d6.5185837!4d3.3814799!16s%2Fg%2F11h77x3g81!19sChIJaRgVlWmNOxARxBshJATw2EA?authuser=0&amp;hl=en&amp;g_ep=EgoyMDI2MDkzMC4wIJJjKgBIAVAD&amp;rclk=1</t>
        </is>
      </c>
      <c r="AK886" s="14" t="inlineStr">
        <is>
          <t>Google Maps (sweep, Oct 2026)</t>
        </is>
      </c>
      <c r="AL886" s="14" t="inlineStr">
        <is>
          <t>2026-10-06</t>
        </is>
      </c>
      <c r="AM886" s="14" t="inlineStr">
        <is>
          <t>Not approached</t>
        </is>
      </c>
      <c r="AN886" s="19" t="n"/>
    </row>
    <row r="887">
      <c r="A887" s="14" t="n">
        <v>886</v>
      </c>
      <c r="B887" s="14" t="inlineStr">
        <is>
          <t>Okonkwo by Papiee's</t>
        </is>
      </c>
      <c r="C887" s="14" t="inlineStr">
        <is>
          <t>Yaba</t>
        </is>
      </c>
      <c r="D887" s="14" t="inlineStr">
        <is>
          <t>Restaurant / Food</t>
        </is>
      </c>
      <c r="E887" s="14" t="inlineStr">
        <is>
          <t>West African restaurant</t>
        </is>
      </c>
      <c r="F887" s="24" t="n">
        <v>27.6</v>
      </c>
      <c r="G887" s="25" t="inlineStr">
        <is>
          <t>Cool - lower priority</t>
        </is>
      </c>
      <c r="H887" s="21" t="inlineStr">
        <is>
          <t>Floor - not enriched</t>
        </is>
      </c>
      <c r="I887" s="14" t="n">
        <v>0</v>
      </c>
      <c r="J887" s="14" t="n">
        <v>0</v>
      </c>
      <c r="K887" s="14" t="n">
        <v>0</v>
      </c>
      <c r="L887" s="14" t="n">
        <v>0</v>
      </c>
      <c r="M887" s="14" t="n">
        <v>0</v>
      </c>
      <c r="N887" s="14" t="n">
        <v>16.6</v>
      </c>
      <c r="O887" s="14" t="n">
        <v>0</v>
      </c>
      <c r="P887" s="14" t="n">
        <v>0</v>
      </c>
      <c r="Q887" s="14" t="n">
        <v>0</v>
      </c>
      <c r="R887" s="14" t="n">
        <v>6</v>
      </c>
      <c r="S887" s="14" t="n">
        <v>5</v>
      </c>
      <c r="T887" s="17" t="n">
        <v>4.1</v>
      </c>
      <c r="U887" s="18" t="n">
        <v>69</v>
      </c>
      <c r="V887" s="14" t="n"/>
      <c r="W887" s="14" t="n"/>
      <c r="X887" s="14" t="n"/>
      <c r="Y887" s="14" t="n"/>
      <c r="Z887" s="14" t="n"/>
      <c r="AA887" s="14" t="n"/>
      <c r="AB887" s="14" t="n"/>
      <c r="AC887" s="14" t="n"/>
      <c r="AD887" s="14" t="n"/>
      <c r="AE887" s="14" t="n"/>
      <c r="AF887" s="14" t="n">
        <v>0</v>
      </c>
      <c r="AG887" s="19" t="inlineStr">
        <is>
          <t>10 Ibikunle St</t>
        </is>
      </c>
      <c r="AH887" s="20" t="n">
        <v>6.5137362</v>
      </c>
      <c r="AI887" s="20" t="n">
        <v>3.3775368</v>
      </c>
      <c r="AJ887" s="14" t="inlineStr">
        <is>
          <t>https://www.google.com/maps/place/Okonkwo+by+Papiee%27s/data=!4m7!3m6!1s0x103b8dffbb0d0289:0xfcff15546066068b!8m2!3d6.5137362!4d3.3775368!16s%2Fg%2F11rhpc7xwl!19sChIJiQINu_-NOxARiwZmYFQV__w?authuser=0&amp;hl=en&amp;g_ep=EgoyMDI2MDkzMC4wIJJjKgBIAVAD&amp;rclk=1</t>
        </is>
      </c>
      <c r="AK887" s="14" t="inlineStr">
        <is>
          <t>Google Maps (sweep, Oct 2026)</t>
        </is>
      </c>
      <c r="AL887" s="14" t="inlineStr">
        <is>
          <t>2026-10-06</t>
        </is>
      </c>
      <c r="AM887" s="14" t="inlineStr">
        <is>
          <t>Not approached</t>
        </is>
      </c>
      <c r="AN887" s="19" t="n"/>
    </row>
    <row r="888">
      <c r="A888" s="14" t="n">
        <v>887</v>
      </c>
      <c r="B888" s="14" t="inlineStr">
        <is>
          <t>The Seetle</t>
        </is>
      </c>
      <c r="C888" s="14" t="inlineStr">
        <is>
          <t>Ikoyi</t>
        </is>
      </c>
      <c r="D888" s="14" t="inlineStr">
        <is>
          <t>Restaurant / Food</t>
        </is>
      </c>
      <c r="E888" s="14" t="inlineStr">
        <is>
          <t>Restaurant</t>
        </is>
      </c>
      <c r="F888" s="24" t="n">
        <v>27.5</v>
      </c>
      <c r="G888" s="25" t="inlineStr">
        <is>
          <t>Cool - lower priority</t>
        </is>
      </c>
      <c r="H888" s="21" t="inlineStr">
        <is>
          <t>Floor - not enriched</t>
        </is>
      </c>
      <c r="I888" s="14" t="n">
        <v>0</v>
      </c>
      <c r="J888" s="14" t="n">
        <v>0</v>
      </c>
      <c r="K888" s="14" t="n">
        <v>0</v>
      </c>
      <c r="L888" s="14" t="n">
        <v>0</v>
      </c>
      <c r="M888" s="14" t="n">
        <v>0</v>
      </c>
      <c r="N888" s="14" t="n">
        <v>16.5</v>
      </c>
      <c r="O888" s="14" t="n">
        <v>0</v>
      </c>
      <c r="P888" s="14" t="n">
        <v>0</v>
      </c>
      <c r="Q888" s="14" t="n">
        <v>0</v>
      </c>
      <c r="R888" s="14" t="n">
        <v>6</v>
      </c>
      <c r="S888" s="14" t="n">
        <v>5</v>
      </c>
      <c r="T888" s="17" t="n">
        <v>4.3</v>
      </c>
      <c r="U888" s="18" t="n">
        <v>68</v>
      </c>
      <c r="V888" s="14" t="inlineStr">
        <is>
          <t>+2348115091271</t>
        </is>
      </c>
      <c r="W888" s="14" t="inlineStr">
        <is>
          <t>+2348115091271</t>
        </is>
      </c>
      <c r="X888" s="14" t="n"/>
      <c r="Y888" s="14" t="n"/>
      <c r="Z888" s="14" t="n"/>
      <c r="AA888" s="14" t="n"/>
      <c r="AB888" s="14" t="n"/>
      <c r="AC888" s="14" t="n"/>
      <c r="AD888" s="14" t="n"/>
      <c r="AE888" s="14" t="n"/>
      <c r="AF888" s="14" t="n">
        <v>1</v>
      </c>
      <c r="AG888" s="19" t="inlineStr">
        <is>
          <t>9 Keffi St, off Awolowo Road</t>
        </is>
      </c>
      <c r="AH888" s="20" t="n">
        <v>6.4444076</v>
      </c>
      <c r="AI888" s="20" t="n">
        <v>3.4153879</v>
      </c>
      <c r="AJ888" s="14" t="inlineStr">
        <is>
          <t>https://www.google.com/maps/place/The+Seetle/data=!4m7!3m6!1s0x103b8b3bbdf3b32f:0x41d9b8bd9b2e6b18!8m2!3d6.4444076!4d3.4153879!16s%2Fg%2F11r2rn632d!19sChIJL7PzvTuLOxARGGsum7242UE?authuser=0&amp;hl=en&amp;g_ep=EgoyMDI2MDkzMC4wIJJjKgBIAVAD&amp;rclk=1</t>
        </is>
      </c>
      <c r="AK888" s="14" t="inlineStr">
        <is>
          <t>Multiple sources (cross-verified)</t>
        </is>
      </c>
      <c r="AL888" s="14" t="inlineStr">
        <is>
          <t>2026-10-06</t>
        </is>
      </c>
      <c r="AM888" s="14" t="inlineStr">
        <is>
          <t>Not approached</t>
        </is>
      </c>
      <c r="AN888" s="19" t="n"/>
    </row>
    <row r="889">
      <c r="A889" s="14" t="n">
        <v>888</v>
      </c>
      <c r="B889" s="14" t="inlineStr">
        <is>
          <t>Lecker Bakery And Restaurant</t>
        </is>
      </c>
      <c r="C889" s="14" t="inlineStr">
        <is>
          <t>Lekki Phase 1</t>
        </is>
      </c>
      <c r="D889" s="14" t="inlineStr">
        <is>
          <t>Restaurant / Food</t>
        </is>
      </c>
      <c r="E889" s="14" t="inlineStr">
        <is>
          <t>Western restaurant</t>
        </is>
      </c>
      <c r="F889" s="24" t="n">
        <v>27.5</v>
      </c>
      <c r="G889" s="25" t="inlineStr">
        <is>
          <t>Cool - lower priority</t>
        </is>
      </c>
      <c r="H889" s="21" t="inlineStr">
        <is>
          <t>Floor - not enriched</t>
        </is>
      </c>
      <c r="I889" s="14" t="n">
        <v>0</v>
      </c>
      <c r="J889" s="14" t="n">
        <v>0</v>
      </c>
      <c r="K889" s="14" t="n">
        <v>0</v>
      </c>
      <c r="L889" s="14" t="n">
        <v>0</v>
      </c>
      <c r="M889" s="14" t="n">
        <v>0</v>
      </c>
      <c r="N889" s="14" t="n">
        <v>16.5</v>
      </c>
      <c r="O889" s="14" t="n">
        <v>0</v>
      </c>
      <c r="P889" s="14" t="n">
        <v>0</v>
      </c>
      <c r="Q889" s="14" t="n">
        <v>0</v>
      </c>
      <c r="R889" s="14" t="n">
        <v>6</v>
      </c>
      <c r="S889" s="14" t="n">
        <v>5</v>
      </c>
      <c r="T889" s="17" t="n">
        <v>4.2</v>
      </c>
      <c r="U889" s="18" t="n">
        <v>68</v>
      </c>
      <c r="V889" s="14" t="n"/>
      <c r="W889" s="14" t="n"/>
      <c r="X889" s="14" t="n"/>
      <c r="Y889" s="14" t="n"/>
      <c r="Z889" s="14" t="n"/>
      <c r="AA889" s="14" t="n"/>
      <c r="AB889" s="14" t="n"/>
      <c r="AC889" s="14" t="n"/>
      <c r="AD889" s="14" t="n"/>
      <c r="AE889" s="14" t="n"/>
      <c r="AF889" s="14" t="n">
        <v>0</v>
      </c>
      <c r="AG889" s="19" t="inlineStr">
        <is>
          <t>5a Tokunbo Omisore St</t>
        </is>
      </c>
      <c r="AH889" s="20" t="n">
        <v>6.4475111</v>
      </c>
      <c r="AI889" s="20" t="n">
        <v>3.4547941</v>
      </c>
      <c r="AJ889" s="14" t="inlineStr">
        <is>
          <t>https://www.google.com/maps/place/Lecker+Bakery+And+Restaurant/data=!4m7!3m6!1s0x103bf4f9c62eb063:0x58a64335a13aa8fe!8m2!3d6.4475111!4d3.4547941!16s%2Fg%2F11hbkjngs7!19sChIJY7Auxvn0OxAR_qg6oTVDplg?authuser=0&amp;hl=en&amp;g_ep=EgoyMDI2MDkzMC4wIJJjKgBIAVAD&amp;rclk=1</t>
        </is>
      </c>
      <c r="AK889" s="14" t="inlineStr">
        <is>
          <t>Google Maps (sweep, Oct 2026)</t>
        </is>
      </c>
      <c r="AL889" s="14" t="inlineStr">
        <is>
          <t>2026-10-06</t>
        </is>
      </c>
      <c r="AM889" s="14" t="inlineStr">
        <is>
          <t>Not approached</t>
        </is>
      </c>
      <c r="AN889" s="19" t="n"/>
    </row>
    <row r="890">
      <c r="A890" s="14" t="n">
        <v>889</v>
      </c>
      <c r="B890" s="14" t="inlineStr">
        <is>
          <t>South Town Place Lekki (Restaurant and Bar)</t>
        </is>
      </c>
      <c r="C890" s="14" t="inlineStr">
        <is>
          <t>Lekki Phase 1</t>
        </is>
      </c>
      <c r="D890" s="14" t="inlineStr">
        <is>
          <t>Restaurant / Food</t>
        </is>
      </c>
      <c r="E890" s="14" t="inlineStr">
        <is>
          <t>Restaurant</t>
        </is>
      </c>
      <c r="F890" s="24" t="n">
        <v>27.5</v>
      </c>
      <c r="G890" s="25" t="inlineStr">
        <is>
          <t>Cool - lower priority</t>
        </is>
      </c>
      <c r="H890" s="21" t="inlineStr">
        <is>
          <t>Floor - not enriched</t>
        </is>
      </c>
      <c r="I890" s="14" t="n">
        <v>0</v>
      </c>
      <c r="J890" s="14" t="n">
        <v>0</v>
      </c>
      <c r="K890" s="14" t="n">
        <v>0</v>
      </c>
      <c r="L890" s="14" t="n">
        <v>0</v>
      </c>
      <c r="M890" s="14" t="n">
        <v>0</v>
      </c>
      <c r="N890" s="14" t="n">
        <v>16.5</v>
      </c>
      <c r="O890" s="14" t="n">
        <v>0</v>
      </c>
      <c r="P890" s="14" t="n">
        <v>0</v>
      </c>
      <c r="Q890" s="14" t="n">
        <v>0</v>
      </c>
      <c r="R890" s="14" t="n">
        <v>6</v>
      </c>
      <c r="S890" s="14" t="n">
        <v>5</v>
      </c>
      <c r="T890" s="17" t="n">
        <v>4.3</v>
      </c>
      <c r="U890" s="18" t="n">
        <v>68</v>
      </c>
      <c r="V890" s="14" t="n"/>
      <c r="W890" s="14" t="n"/>
      <c r="X890" s="14" t="n"/>
      <c r="Y890" s="14" t="n"/>
      <c r="Z890" s="14" t="n"/>
      <c r="AA890" s="14" t="n"/>
      <c r="AB890" s="14" t="n"/>
      <c r="AC890" s="14" t="n"/>
      <c r="AD890" s="14" t="n"/>
      <c r="AE890" s="14" t="n"/>
      <c r="AF890" s="14" t="n">
        <v>0</v>
      </c>
      <c r="AG890" s="19" t="inlineStr">
        <is>
          <t>7a Hakeem Dickson Link Rd</t>
        </is>
      </c>
      <c r="AH890" s="20" t="n">
        <v>6.4409919</v>
      </c>
      <c r="AI890" s="20" t="n">
        <v>3.4748363</v>
      </c>
      <c r="AJ890" s="14" t="inlineStr">
        <is>
          <t>https://www.google.com/maps/place/South+Town+Place+Lekki+%28Restaurant+and+Bar%29/data=!4m7!3m6!1s0x103bf5aad713ef31:0xe4390d971c21e1f9!8m2!3d6.4409919!4d3.4748363!16s%2Fg%2F11rx4h7pyd!19sChIJMe8T16r1OxAR-eEhHJcNOeQ?authuser=0&amp;hl=en&amp;g_ep=EgoyMDI2MDkzMC4wIJJjKgBIAVAD&amp;rclk=1</t>
        </is>
      </c>
      <c r="AK890" s="14" t="inlineStr">
        <is>
          <t>Google Maps (sweep, Oct 2026)</t>
        </is>
      </c>
      <c r="AL890" s="14" t="inlineStr">
        <is>
          <t>2026-10-06</t>
        </is>
      </c>
      <c r="AM890" s="14" t="inlineStr">
        <is>
          <t>Not approached</t>
        </is>
      </c>
      <c r="AN890" s="19" t="n"/>
    </row>
    <row r="891">
      <c r="A891" s="14" t="n">
        <v>890</v>
      </c>
      <c r="B891" s="14" t="inlineStr">
        <is>
          <t>Cilantro Signature</t>
        </is>
      </c>
      <c r="C891" s="14" t="inlineStr">
        <is>
          <t>Outside catchment</t>
        </is>
      </c>
      <c r="D891" s="14" t="inlineStr">
        <is>
          <t>Restaurant / Food</t>
        </is>
      </c>
      <c r="E891" s="14" t="inlineStr">
        <is>
          <t>Restaurant</t>
        </is>
      </c>
      <c r="F891" s="24" t="n">
        <v>27.5</v>
      </c>
      <c r="G891" s="25" t="inlineStr">
        <is>
          <t>Cool - lower priority</t>
        </is>
      </c>
      <c r="H891" s="21" t="inlineStr">
        <is>
          <t>Floor - not enriched</t>
        </is>
      </c>
      <c r="I891" s="14" t="n">
        <v>0</v>
      </c>
      <c r="J891" s="14" t="n">
        <v>0</v>
      </c>
      <c r="K891" s="14" t="n">
        <v>0</v>
      </c>
      <c r="L891" s="14" t="n">
        <v>0</v>
      </c>
      <c r="M891" s="14" t="n">
        <v>0</v>
      </c>
      <c r="N891" s="14" t="n">
        <v>16.5</v>
      </c>
      <c r="O891" s="14" t="n">
        <v>0</v>
      </c>
      <c r="P891" s="14" t="n">
        <v>0</v>
      </c>
      <c r="Q891" s="14" t="n">
        <v>0</v>
      </c>
      <c r="R891" s="14" t="n">
        <v>6</v>
      </c>
      <c r="S891" s="14" t="n">
        <v>5</v>
      </c>
      <c r="T891" s="17" t="n">
        <v>4.8</v>
      </c>
      <c r="U891" s="18" t="n">
        <v>68</v>
      </c>
      <c r="V891" s="14" t="n"/>
      <c r="W891" s="14" t="n"/>
      <c r="X891" s="14" t="n"/>
      <c r="Y891" s="14" t="n"/>
      <c r="Z891" s="14" t="n"/>
      <c r="AA891" s="14" t="n"/>
      <c r="AB891" s="14" t="n"/>
      <c r="AC891" s="14" t="n"/>
      <c r="AD891" s="14" t="n"/>
      <c r="AE891" s="14" t="n"/>
      <c r="AF891" s="14" t="n">
        <v>0</v>
      </c>
      <c r="AG891" s="19" t="inlineStr">
        <is>
          <t>Four Points by Sheraton, Block 2 Oniru Chieftancy Estate</t>
        </is>
      </c>
      <c r="AH891" s="20" t="n">
        <v>6.4337193</v>
      </c>
      <c r="AI891" s="20" t="n">
        <v>3.44329</v>
      </c>
      <c r="AJ891" s="14" t="inlineStr">
        <is>
          <t>https://www.google.com/maps/place/Cilantro+Signature/data=!4m7!3m6!1s0x103bf52f9e7de37f:0xdb3ee2934af47b83!8m2!3d6.4337193!4d3.44329!16s%2Fg%2F11y3w2t2vm!19sChIJf-N9ni_1OxARg3v0SpPiPts?authuser=0&amp;hl=en&amp;g_ep=EgoyMDI2MDkzMC4wIJJjKgBIAVAD&amp;rclk=1</t>
        </is>
      </c>
      <c r="AK891" s="14" t="inlineStr">
        <is>
          <t>Google Maps (sweep, Oct 2026)</t>
        </is>
      </c>
      <c r="AL891" s="14" t="inlineStr">
        <is>
          <t>2026-10-06</t>
        </is>
      </c>
      <c r="AM891" s="14" t="inlineStr">
        <is>
          <t>Not approached</t>
        </is>
      </c>
      <c r="AN891" s="19" t="n"/>
    </row>
    <row r="892">
      <c r="A892" s="14" t="n">
        <v>891</v>
      </c>
      <c r="B892" s="14" t="inlineStr">
        <is>
          <t>SOUPS ET AL</t>
        </is>
      </c>
      <c r="C892" s="14" t="inlineStr">
        <is>
          <t>Outside catchment</t>
        </is>
      </c>
      <c r="D892" s="14" t="inlineStr">
        <is>
          <t>Restaurant / Food</t>
        </is>
      </c>
      <c r="E892" s="14" t="inlineStr">
        <is>
          <t>Catering food and drink supplier</t>
        </is>
      </c>
      <c r="F892" s="24" t="n">
        <v>27.5</v>
      </c>
      <c r="G892" s="25" t="inlineStr">
        <is>
          <t>Cool - lower priority</t>
        </is>
      </c>
      <c r="H892" s="21" t="inlineStr">
        <is>
          <t>Floor - not enriched</t>
        </is>
      </c>
      <c r="I892" s="14" t="n">
        <v>0</v>
      </c>
      <c r="J892" s="14" t="n">
        <v>0</v>
      </c>
      <c r="K892" s="14" t="n">
        <v>0</v>
      </c>
      <c r="L892" s="14" t="n">
        <v>0</v>
      </c>
      <c r="M892" s="14" t="n">
        <v>0</v>
      </c>
      <c r="N892" s="14" t="n">
        <v>16.5</v>
      </c>
      <c r="O892" s="14" t="n">
        <v>0</v>
      </c>
      <c r="P892" s="14" t="n">
        <v>0</v>
      </c>
      <c r="Q892" s="14" t="n">
        <v>0</v>
      </c>
      <c r="R892" s="14" t="n">
        <v>6</v>
      </c>
      <c r="S892" s="14" t="n">
        <v>5</v>
      </c>
      <c r="T892" s="17" t="n">
        <v>4.9</v>
      </c>
      <c r="U892" s="18" t="n">
        <v>68</v>
      </c>
      <c r="V892" s="14" t="inlineStr">
        <is>
          <t>+2348023310416</t>
        </is>
      </c>
      <c r="W892" s="14" t="inlineStr">
        <is>
          <t>+2348023310416</t>
        </is>
      </c>
      <c r="X892" s="14" t="n"/>
      <c r="Y892" s="14" t="n"/>
      <c r="Z892" s="14" t="n"/>
      <c r="AA892" s="14" t="n"/>
      <c r="AB892" s="14" t="n"/>
      <c r="AC892" s="14" t="n"/>
      <c r="AD892" s="14" t="n"/>
      <c r="AE892" s="14" t="n"/>
      <c r="AF892" s="14" t="n">
        <v>1</v>
      </c>
      <c r="AG892" s="19" t="inlineStr">
        <is>
          <t>3 Pastor Mike Oghene Close, Off Chief Meme Otone Rd, beside Luxe Living Interiors Abraham Adesanya</t>
        </is>
      </c>
      <c r="AH892" s="20" t="n">
        <v>6.4752526</v>
      </c>
      <c r="AI892" s="20" t="n">
        <v>3.6040156</v>
      </c>
      <c r="AJ892" s="14" t="inlineStr">
        <is>
          <t>https://www.google.com/maps/place/SOUPS+ET+AL/data=!4m7!3m6!1s0x103bf9d2d10655e7:0x70b7279093054892!8m2!3d6.4752526!4d3.6040156!16s%2Fg%2F11m84v__m3!19sChIJ51UG0dL5OxARkkgFk5Ant3A?authuser=0&amp;hl=en&amp;g_ep=EgoyMDI2MDkzMC4wIJJjKgBIAVAD&amp;rclk=1</t>
        </is>
      </c>
      <c r="AK892" s="14" t="inlineStr">
        <is>
          <t>Google Maps (sweep, Oct 2026)</t>
        </is>
      </c>
      <c r="AL892" s="14" t="inlineStr">
        <is>
          <t>2026-10-06</t>
        </is>
      </c>
      <c r="AM892" s="14" t="inlineStr">
        <is>
          <t>Not approached</t>
        </is>
      </c>
      <c r="AN892" s="19" t="n"/>
    </row>
    <row r="893">
      <c r="A893" s="14" t="n">
        <v>892</v>
      </c>
      <c r="B893" s="14" t="inlineStr">
        <is>
          <t>The Kitchenresto</t>
        </is>
      </c>
      <c r="C893" s="14" t="inlineStr">
        <is>
          <t>Lekki Phase 1</t>
        </is>
      </c>
      <c r="D893" s="14" t="inlineStr">
        <is>
          <t>Restaurant / Food</t>
        </is>
      </c>
      <c r="E893" s="14" t="inlineStr">
        <is>
          <t>Restaurant</t>
        </is>
      </c>
      <c r="F893" s="24" t="n">
        <v>27.4</v>
      </c>
      <c r="G893" s="25" t="inlineStr">
        <is>
          <t>Cool - lower priority</t>
        </is>
      </c>
      <c r="H893" s="21" t="inlineStr">
        <is>
          <t>Floor - not enriched</t>
        </is>
      </c>
      <c r="I893" s="14" t="n">
        <v>0</v>
      </c>
      <c r="J893" s="14" t="n">
        <v>0</v>
      </c>
      <c r="K893" s="14" t="n">
        <v>0</v>
      </c>
      <c r="L893" s="14" t="n">
        <v>0</v>
      </c>
      <c r="M893" s="14" t="n">
        <v>0</v>
      </c>
      <c r="N893" s="14" t="n">
        <v>16.4</v>
      </c>
      <c r="O893" s="14" t="n">
        <v>0</v>
      </c>
      <c r="P893" s="14" t="n">
        <v>0</v>
      </c>
      <c r="Q893" s="14" t="n">
        <v>0</v>
      </c>
      <c r="R893" s="14" t="n">
        <v>6</v>
      </c>
      <c r="S893" s="14" t="n">
        <v>5</v>
      </c>
      <c r="T893" s="17" t="n">
        <v>4.2</v>
      </c>
      <c r="U893" s="18" t="n">
        <v>65</v>
      </c>
      <c r="V893" s="14" t="n"/>
      <c r="W893" s="14" t="n"/>
      <c r="X893" s="14" t="n"/>
      <c r="Y893" s="14" t="n"/>
      <c r="Z893" s="14" t="n"/>
      <c r="AA893" s="14" t="n"/>
      <c r="AB893" s="14" t="n"/>
      <c r="AC893" s="14" t="n"/>
      <c r="AD893" s="14" t="n"/>
      <c r="AE893" s="14" t="n"/>
      <c r="AF893" s="14" t="n">
        <v>0</v>
      </c>
      <c r="AG893" s="19" t="inlineStr">
        <is>
          <t>21 Oladimeji Alo St, off Freedom Way</t>
        </is>
      </c>
      <c r="AH893" s="20" t="n">
        <v>6.4355626</v>
      </c>
      <c r="AI893" s="20" t="n">
        <v>3.4790062</v>
      </c>
      <c r="AJ893" s="14" t="inlineStr">
        <is>
          <t>https://www.google.com/maps/place/The+Kitchenresto/data=!4m7!3m6!1s0x103bf5f495e19e41:0xe5c94b4d43b93a2b!8m2!3d6.4355626!4d3.4790062!16s%2Fg%2F11fd4l8vq6!19sChIJQZ7hlfT1OxARKzq5Q01LyeU?authuser=0&amp;hl=en&amp;g_ep=EgoyMDI2MDkzMC4wIJJjKgBIAVAD&amp;rclk=1</t>
        </is>
      </c>
      <c r="AK893" s="14" t="inlineStr">
        <is>
          <t>Google Maps (sweep, Oct 2026)</t>
        </is>
      </c>
      <c r="AL893" s="14" t="inlineStr">
        <is>
          <t>2026-10-06</t>
        </is>
      </c>
      <c r="AM893" s="14" t="inlineStr">
        <is>
          <t>Not approached</t>
        </is>
      </c>
      <c r="AN893" s="19" t="n"/>
    </row>
    <row r="894">
      <c r="A894" s="14" t="n">
        <v>893</v>
      </c>
      <c r="B894" s="14" t="inlineStr">
        <is>
          <t>Calabar Kitchen (Mr Vees Restaurant)</t>
        </is>
      </c>
      <c r="C894" s="14" t="inlineStr">
        <is>
          <t>Victoria Island</t>
        </is>
      </c>
      <c r="D894" s="14" t="inlineStr">
        <is>
          <t>Restaurant / Food</t>
        </is>
      </c>
      <c r="E894" s="14" t="inlineStr">
        <is>
          <t>Restaurant</t>
        </is>
      </c>
      <c r="F894" s="24" t="n">
        <v>27.4</v>
      </c>
      <c r="G894" s="25" t="inlineStr">
        <is>
          <t>Cool - lower priority</t>
        </is>
      </c>
      <c r="H894" s="21" t="inlineStr">
        <is>
          <t>Floor - not enriched</t>
        </is>
      </c>
      <c r="I894" s="14" t="n">
        <v>0</v>
      </c>
      <c r="J894" s="14" t="n">
        <v>0</v>
      </c>
      <c r="K894" s="14" t="n">
        <v>0</v>
      </c>
      <c r="L894" s="14" t="n">
        <v>0</v>
      </c>
      <c r="M894" s="14" t="n">
        <v>0</v>
      </c>
      <c r="N894" s="14" t="n">
        <v>16.4</v>
      </c>
      <c r="O894" s="14" t="n">
        <v>0</v>
      </c>
      <c r="P894" s="14" t="n">
        <v>0</v>
      </c>
      <c r="Q894" s="14" t="n">
        <v>0</v>
      </c>
      <c r="R894" s="14" t="n">
        <v>6</v>
      </c>
      <c r="S894" s="14" t="n">
        <v>5</v>
      </c>
      <c r="T894" s="17" t="n">
        <v>4.2</v>
      </c>
      <c r="U894" s="18" t="n">
        <v>65</v>
      </c>
      <c r="V894" s="14" t="n"/>
      <c r="W894" s="14" t="n"/>
      <c r="X894" s="14" t="n"/>
      <c r="Y894" s="14" t="n"/>
      <c r="Z894" s="14" t="n"/>
      <c r="AA894" s="14" t="n"/>
      <c r="AB894" s="14" t="n"/>
      <c r="AC894" s="14" t="n"/>
      <c r="AD894" s="14" t="n"/>
      <c r="AE894" s="14" t="n"/>
      <c r="AF894" s="14" t="n">
        <v>0</v>
      </c>
      <c r="AG894" s="19" t="inlineStr">
        <is>
          <t>18B Molade Okoya Thomas St</t>
        </is>
      </c>
      <c r="AH894" s="20" t="n">
        <v>6.4301044</v>
      </c>
      <c r="AI894" s="20" t="n">
        <v>3.4331604</v>
      </c>
      <c r="AJ894" s="14" t="inlineStr">
        <is>
          <t>https://www.google.com/maps/place/Calabar+Kitchen+%28Mr+Vees+Restaurant%29/data=!4m7!3m6!1s0x103bf524f16ca5df:0x595910078209ba78!8m2!3d6.4301044!4d3.4331604!16s%2Fg%2F11cnd874b2!19sChIJ36Vs8ST1OxAReLoJggcQWVk?authuser=0&amp;hl=en&amp;g_ep=EgoyMDI2MDkzMC4wIJJjKgBIAVAD&amp;rclk=1</t>
        </is>
      </c>
      <c r="AK894" s="14" t="inlineStr">
        <is>
          <t>Google Maps (sweep, Oct 2026)</t>
        </is>
      </c>
      <c r="AL894" s="14" t="inlineStr">
        <is>
          <t>2026-10-06</t>
        </is>
      </c>
      <c r="AM894" s="14" t="inlineStr">
        <is>
          <t>Not approached</t>
        </is>
      </c>
      <c r="AN894" s="19" t="n"/>
    </row>
    <row r="895">
      <c r="A895" s="14" t="n">
        <v>894</v>
      </c>
      <c r="B895" s="14" t="inlineStr">
        <is>
          <t>Nobira Supermarket</t>
        </is>
      </c>
      <c r="C895" s="14" t="inlineStr">
        <is>
          <t>Victoria Island</t>
        </is>
      </c>
      <c r="D895" s="14" t="inlineStr">
        <is>
          <t>Supermarket / Grocery</t>
        </is>
      </c>
      <c r="E895" s="14" t="inlineStr">
        <is>
          <t>Supermarket</t>
        </is>
      </c>
      <c r="F895" s="24" t="n">
        <v>27.4</v>
      </c>
      <c r="G895" s="25" t="inlineStr">
        <is>
          <t>Cool - lower priority</t>
        </is>
      </c>
      <c r="H895" s="21" t="inlineStr">
        <is>
          <t>Floor - not enriched</t>
        </is>
      </c>
      <c r="I895" s="14" t="n">
        <v>0</v>
      </c>
      <c r="J895" s="14" t="n">
        <v>0</v>
      </c>
      <c r="K895" s="14" t="n">
        <v>0</v>
      </c>
      <c r="L895" s="14" t="n">
        <v>0</v>
      </c>
      <c r="M895" s="14" t="n">
        <v>0</v>
      </c>
      <c r="N895" s="14" t="n">
        <v>12.4</v>
      </c>
      <c r="O895" s="14" t="n">
        <v>0</v>
      </c>
      <c r="P895" s="14" t="n">
        <v>0</v>
      </c>
      <c r="Q895" s="14" t="n">
        <v>0</v>
      </c>
      <c r="R895" s="14" t="n">
        <v>10</v>
      </c>
      <c r="S895" s="14" t="n">
        <v>5</v>
      </c>
      <c r="T895" s="17" t="n">
        <v>4</v>
      </c>
      <c r="U895" s="18" t="n">
        <v>23</v>
      </c>
      <c r="V895" s="14" t="inlineStr">
        <is>
          <t>+2348038076701</t>
        </is>
      </c>
      <c r="W895" s="14" t="inlineStr">
        <is>
          <t>+2348038076701</t>
        </is>
      </c>
      <c r="X895" s="14" t="n"/>
      <c r="Y895" s="14" t="n"/>
      <c r="Z895" s="14" t="n"/>
      <c r="AA895" s="14" t="n"/>
      <c r="AB895" s="14" t="n"/>
      <c r="AC895" s="14" t="n"/>
      <c r="AD895" s="14" t="n"/>
      <c r="AE895" s="14" t="n"/>
      <c r="AF895" s="14" t="n">
        <v>1</v>
      </c>
      <c r="AG895" s="19" t="inlineStr">
        <is>
          <t>CCJ8+M58, Anifowoshe St</t>
        </is>
      </c>
      <c r="AH895" s="20" t="n">
        <v>6.431663</v>
      </c>
      <c r="AI895" s="20" t="n">
        <v>3.4154536</v>
      </c>
      <c r="AJ895" s="14" t="inlineStr">
        <is>
          <t>https://www.google.com/maps/place/Nobira+Supermarket/data=!4m7!3m6!1s0x103b8ad3c5861201:0x1b41f1e43a022093!8m2!3d6.431663!4d3.4154536!16s%2Fg%2F11hcyzzwfd!19sChIJARKGxdOKOxARkyACOuTxQRs?authuser=0&amp;hl=en&amp;g_ep=EgoyMDI2MDkzMC4wIJJjKgBIAVAD&amp;rclk=1</t>
        </is>
      </c>
      <c r="AK895" s="14" t="inlineStr">
        <is>
          <t>Multiple sources (cross-verified)</t>
        </is>
      </c>
      <c r="AL895" s="14" t="inlineStr">
        <is>
          <t>2026-10-06</t>
        </is>
      </c>
      <c r="AM895" s="14" t="inlineStr">
        <is>
          <t>Not approached</t>
        </is>
      </c>
      <c r="AN895" s="19" t="n"/>
    </row>
    <row r="896">
      <c r="A896" s="14" t="n">
        <v>895</v>
      </c>
      <c r="B896" s="14" t="inlineStr">
        <is>
          <t>Six Restaurant</t>
        </is>
      </c>
      <c r="C896" s="14" t="inlineStr">
        <is>
          <t>Victoria Island</t>
        </is>
      </c>
      <c r="D896" s="14" t="inlineStr">
        <is>
          <t>Restaurant / Food</t>
        </is>
      </c>
      <c r="E896" s="14" t="inlineStr">
        <is>
          <t>Restaurant</t>
        </is>
      </c>
      <c r="F896" s="24" t="n">
        <v>27.4</v>
      </c>
      <c r="G896" s="25" t="inlineStr">
        <is>
          <t>Cool - lower priority</t>
        </is>
      </c>
      <c r="H896" s="21" t="inlineStr">
        <is>
          <t>Floor - not enriched</t>
        </is>
      </c>
      <c r="I896" s="14" t="n">
        <v>0</v>
      </c>
      <c r="J896" s="14" t="n">
        <v>0</v>
      </c>
      <c r="K896" s="14" t="n">
        <v>0</v>
      </c>
      <c r="L896" s="14" t="n">
        <v>0</v>
      </c>
      <c r="M896" s="14" t="n">
        <v>0</v>
      </c>
      <c r="N896" s="14" t="n">
        <v>16.4</v>
      </c>
      <c r="O896" s="14" t="n">
        <v>0</v>
      </c>
      <c r="P896" s="14" t="n">
        <v>0</v>
      </c>
      <c r="Q896" s="14" t="n">
        <v>0</v>
      </c>
      <c r="R896" s="14" t="n">
        <v>6</v>
      </c>
      <c r="S896" s="14" t="n">
        <v>5</v>
      </c>
      <c r="T896" s="17" t="n">
        <v>4</v>
      </c>
      <c r="U896" s="18" t="n">
        <v>65</v>
      </c>
      <c r="V896" s="14" t="n"/>
      <c r="W896" s="14" t="n"/>
      <c r="X896" s="14" t="n"/>
      <c r="Y896" s="14" t="n"/>
      <c r="Z896" s="14" t="n"/>
      <c r="AA896" s="14" t="n"/>
      <c r="AB896" s="14" t="n"/>
      <c r="AC896" s="14" t="n"/>
      <c r="AD896" s="14" t="n"/>
      <c r="AE896" s="14" t="n"/>
      <c r="AF896" s="14" t="n">
        <v>0</v>
      </c>
      <c r="AG896" s="19" t="inlineStr">
        <is>
          <t>373 Lekki - Epe Expy</t>
        </is>
      </c>
      <c r="AH896" s="20" t="n">
        <v>6.4381698</v>
      </c>
      <c r="AI896" s="20" t="n">
        <v>3.4380899</v>
      </c>
      <c r="AJ896" s="14" t="inlineStr">
        <is>
          <t>https://www.google.com/maps/place/Six+Restaurant/data=!4m7!3m6!1s0x103bf52071e3aab3:0x27d103f32c02d1b7!8m2!3d6.4381698!4d3.4380899!16s%2Fg%2F11dfq5yccm!19sChIJs6rjcSD1OxARt9ECLPMD0Sc?authuser=0&amp;hl=en&amp;g_ep=EgoyMDI2MDkzMC4wIJJjKgBIAVAD&amp;rclk=1</t>
        </is>
      </c>
      <c r="AK896" s="14" t="inlineStr">
        <is>
          <t>Google Maps (sweep, Oct 2026)</t>
        </is>
      </c>
      <c r="AL896" s="14" t="inlineStr">
        <is>
          <t>2026-10-06</t>
        </is>
      </c>
      <c r="AM896" s="14" t="inlineStr">
        <is>
          <t>Not approached</t>
        </is>
      </c>
      <c r="AN896" s="19" t="n"/>
    </row>
    <row r="897">
      <c r="A897" s="14" t="n">
        <v>896</v>
      </c>
      <c r="B897" s="14" t="inlineStr">
        <is>
          <t>Bokku! Mart Abule Okuta Road, Bariga</t>
        </is>
      </c>
      <c r="C897" s="14" t="inlineStr">
        <is>
          <t>Outside catchment</t>
        </is>
      </c>
      <c r="D897" s="14" t="inlineStr">
        <is>
          <t>Supermarket / Grocery</t>
        </is>
      </c>
      <c r="E897" s="14" t="inlineStr">
        <is>
          <t>Supermarket</t>
        </is>
      </c>
      <c r="F897" s="24" t="n">
        <v>27.3</v>
      </c>
      <c r="G897" s="25" t="inlineStr">
        <is>
          <t>Cool - lower priority</t>
        </is>
      </c>
      <c r="H897" s="21" t="inlineStr">
        <is>
          <t>Floor - not enriched</t>
        </is>
      </c>
      <c r="I897" s="14" t="n">
        <v>0</v>
      </c>
      <c r="J897" s="14" t="n">
        <v>0</v>
      </c>
      <c r="K897" s="14" t="n">
        <v>0</v>
      </c>
      <c r="L897" s="14" t="n">
        <v>0</v>
      </c>
      <c r="M897" s="14" t="n">
        <v>0</v>
      </c>
      <c r="N897" s="14" t="n">
        <v>12.3</v>
      </c>
      <c r="O897" s="14" t="n">
        <v>0</v>
      </c>
      <c r="P897" s="14" t="n">
        <v>0</v>
      </c>
      <c r="Q897" s="14" t="n">
        <v>0</v>
      </c>
      <c r="R897" s="14" t="n">
        <v>10</v>
      </c>
      <c r="S897" s="14" t="n">
        <v>5</v>
      </c>
      <c r="T897" s="17" t="n">
        <v>4.4</v>
      </c>
      <c r="U897" s="18" t="n">
        <v>22</v>
      </c>
      <c r="V897" s="14" t="n"/>
      <c r="W897" s="14" t="n"/>
      <c r="X897" s="14" t="n"/>
      <c r="Y897" s="14" t="n"/>
      <c r="Z897" s="14" t="n"/>
      <c r="AA897" s="14" t="n"/>
      <c r="AB897" s="14" t="n"/>
      <c r="AC897" s="14" t="n"/>
      <c r="AD897" s="14" t="n"/>
      <c r="AE897" s="14" t="n"/>
      <c r="AF897" s="14" t="n">
        <v>0</v>
      </c>
      <c r="AG897" s="19" t="inlineStr">
        <is>
          <t>Local Government, 10 Abule Okuta Road Shomolu</t>
        </is>
      </c>
      <c r="AH897" s="20" t="n">
        <v>6.5367494</v>
      </c>
      <c r="AI897" s="20" t="n">
        <v>3.3905498</v>
      </c>
      <c r="AJ897" s="14" t="inlineStr">
        <is>
          <t>https://www.google.com/maps/place/Bokku!+Mart+Abule+Okuta+Road,+Bariga/data=!4m7!3m6!1s0x103b8dc6fd2f239b:0xb2eb1dec8ba288fc!8m2!3d6.5367494!4d3.3905498!16s%2Fg%2F11vwkp47ky!19sChIJmyMv_caNOxAR_Iiii-wd67I?authuser=0&amp;hl=en&amp;g_ep=EgoyMDI2MDkzMC4wIJJjKgBIAVAD&amp;rclk=1</t>
        </is>
      </c>
      <c r="AK897" s="14" t="inlineStr">
        <is>
          <t>Google Maps (sweep, Oct 2026)</t>
        </is>
      </c>
      <c r="AL897" s="14" t="inlineStr">
        <is>
          <t>2026-10-06</t>
        </is>
      </c>
      <c r="AM897" s="14" t="inlineStr">
        <is>
          <t>Not approached</t>
        </is>
      </c>
      <c r="AN897" s="19" t="n"/>
    </row>
    <row r="898">
      <c r="A898" s="14" t="n">
        <v>897</v>
      </c>
      <c r="B898" s="14" t="inlineStr">
        <is>
          <t>Foodiz Restaurant and Bakery</t>
        </is>
      </c>
      <c r="C898" s="14" t="inlineStr">
        <is>
          <t>Outside catchment</t>
        </is>
      </c>
      <c r="D898" s="14" t="inlineStr">
        <is>
          <t>Restaurant / Food</t>
        </is>
      </c>
      <c r="E898" s="14" t="inlineStr">
        <is>
          <t>Bakery</t>
        </is>
      </c>
      <c r="F898" s="24" t="n">
        <v>27.3</v>
      </c>
      <c r="G898" s="25" t="inlineStr">
        <is>
          <t>Cool - lower priority</t>
        </is>
      </c>
      <c r="H898" s="21" t="inlineStr">
        <is>
          <t>Floor - not enriched</t>
        </is>
      </c>
      <c r="I898" s="14" t="n">
        <v>0</v>
      </c>
      <c r="J898" s="14" t="n">
        <v>0</v>
      </c>
      <c r="K898" s="14" t="n">
        <v>0</v>
      </c>
      <c r="L898" s="14" t="n">
        <v>0</v>
      </c>
      <c r="M898" s="14" t="n">
        <v>0</v>
      </c>
      <c r="N898" s="14" t="n">
        <v>16.3</v>
      </c>
      <c r="O898" s="14" t="n">
        <v>0</v>
      </c>
      <c r="P898" s="14" t="n">
        <v>0</v>
      </c>
      <c r="Q898" s="14" t="n">
        <v>0</v>
      </c>
      <c r="R898" s="14" t="n">
        <v>6</v>
      </c>
      <c r="S898" s="14" t="n">
        <v>5</v>
      </c>
      <c r="T898" s="17" t="n">
        <v>4.2</v>
      </c>
      <c r="U898" s="18" t="n">
        <v>63</v>
      </c>
      <c r="V898" s="14" t="n"/>
      <c r="W898" s="14" t="n"/>
      <c r="X898" s="14" t="n"/>
      <c r="Y898" s="14" t="n"/>
      <c r="Z898" s="14" t="n"/>
      <c r="AA898" s="14" t="n"/>
      <c r="AB898" s="14" t="n"/>
      <c r="AC898" s="14" t="n"/>
      <c r="AD898" s="14" t="n"/>
      <c r="AE898" s="14" t="n"/>
      <c r="AF898" s="14" t="n">
        <v>0</v>
      </c>
      <c r="AG898" s="19" t="inlineStr">
        <is>
          <t>34 Ojekunle St</t>
        </is>
      </c>
      <c r="AH898" s="20" t="n">
        <v>6.5380571</v>
      </c>
      <c r="AI898" s="20" t="n">
        <v>3.3423273</v>
      </c>
      <c r="AJ898" s="14" t="inlineStr">
        <is>
          <t>https://www.google.com/maps/place/Foodiz+Restaurant+and+Bakery/data=!4m7!3m6!1s0x103b8dcf92291d7f:0xae5add0ec04bd803!8m2!3d6.5380571!4d3.3423273!16s%2Fg%2F11pbszpmp7!19sChIJfx0pks-NOxARA9hLwA7dWq4?authuser=0&amp;hl=en&amp;g_ep=EgoyMDI2MDkzMC4wIJJjKgBIAVAD&amp;rclk=1</t>
        </is>
      </c>
      <c r="AK898" s="14" t="inlineStr">
        <is>
          <t>Google Maps (sweep, Oct 2026)</t>
        </is>
      </c>
      <c r="AL898" s="14" t="inlineStr">
        <is>
          <t>2026-10-06</t>
        </is>
      </c>
      <c r="AM898" s="14" t="inlineStr">
        <is>
          <t>Not approached</t>
        </is>
      </c>
      <c r="AN898" s="19" t="n"/>
    </row>
    <row r="899">
      <c r="A899" s="14" t="n">
        <v>898</v>
      </c>
      <c r="B899" s="14" t="inlineStr">
        <is>
          <t>KDJ Varieties Store</t>
        </is>
      </c>
      <c r="C899" s="14" t="inlineStr">
        <is>
          <t>Outside catchment</t>
        </is>
      </c>
      <c r="D899" s="14" t="inlineStr">
        <is>
          <t>Supermarket / Grocery</t>
        </is>
      </c>
      <c r="E899" s="14" t="inlineStr">
        <is>
          <t>Hypermarket</t>
        </is>
      </c>
      <c r="F899" s="24" t="n">
        <v>27.3</v>
      </c>
      <c r="G899" s="25" t="inlineStr">
        <is>
          <t>Cool - lower priority</t>
        </is>
      </c>
      <c r="H899" s="21" t="inlineStr">
        <is>
          <t>Floor - not enriched</t>
        </is>
      </c>
      <c r="I899" s="14" t="n">
        <v>0</v>
      </c>
      <c r="J899" s="14" t="n">
        <v>0</v>
      </c>
      <c r="K899" s="14" t="n">
        <v>0</v>
      </c>
      <c r="L899" s="14" t="n">
        <v>0</v>
      </c>
      <c r="M899" s="14" t="n">
        <v>0</v>
      </c>
      <c r="N899" s="14" t="n">
        <v>4.3</v>
      </c>
      <c r="O899" s="14" t="n">
        <v>8</v>
      </c>
      <c r="P899" s="14" t="n">
        <v>0</v>
      </c>
      <c r="Q899" s="14" t="n">
        <v>0</v>
      </c>
      <c r="R899" s="14" t="n">
        <v>10</v>
      </c>
      <c r="S899" s="14" t="n">
        <v>5</v>
      </c>
      <c r="T899" s="17" t="n">
        <v>5</v>
      </c>
      <c r="U899" s="18" t="n">
        <v>2</v>
      </c>
      <c r="V899" s="14" t="inlineStr">
        <is>
          <t>+2348167078262</t>
        </is>
      </c>
      <c r="W899" s="14" t="inlineStr">
        <is>
          <t>+2348167078262</t>
        </is>
      </c>
      <c r="X899" s="14" t="n"/>
      <c r="Y899" s="14" t="inlineStr">
        <is>
          <t>http://kdjvarieties.com.ng/</t>
        </is>
      </c>
      <c r="Z899" s="14" t="n"/>
      <c r="AA899" s="14" t="n"/>
      <c r="AB899" s="14" t="n"/>
      <c r="AC899" s="14" t="n"/>
      <c r="AD899" s="14" t="n"/>
      <c r="AE899" s="14" t="n"/>
      <c r="AF899" s="14" t="n">
        <v>2</v>
      </c>
      <c r="AG899" s="19" t="inlineStr">
        <is>
          <t>Church Busstop, 3 Folorunsho St, via</t>
        </is>
      </c>
      <c r="AH899" s="20" t="n">
        <v>6.6394655</v>
      </c>
      <c r="AI899" s="20" t="n">
        <v>3.3428518</v>
      </c>
      <c r="AJ899" s="14" t="inlineStr">
        <is>
          <t>https://www.google.com/maps/place/KDJ+Varieties+Store/data=!4m7!3m6!1s0x103b93e3745c7335:0x52ea29da068177f9!8m2!3d6.6394655!4d3.3428518!16s%2Fg%2F11vrd8ykh7!19sChIJNXNcdOOTOxAR-XeBBtop6lI?authuser=0&amp;hl=en&amp;g_ep=EgoyMDI2MDkzMC4wIJJjKgBIAVAD&amp;rclk=1</t>
        </is>
      </c>
      <c r="AK899" s="14" t="inlineStr">
        <is>
          <t>Google Maps (sweep, Oct 2026)</t>
        </is>
      </c>
      <c r="AL899" s="14" t="inlineStr">
        <is>
          <t>2026-10-06</t>
        </is>
      </c>
      <c r="AM899" s="14" t="inlineStr">
        <is>
          <t>Not approached</t>
        </is>
      </c>
      <c r="AN899" s="19" t="n"/>
    </row>
    <row r="900">
      <c r="A900" s="14" t="n">
        <v>899</v>
      </c>
      <c r="B900" s="14" t="inlineStr">
        <is>
          <t>Lady T Restaurant</t>
        </is>
      </c>
      <c r="C900" s="14" t="inlineStr">
        <is>
          <t>Outside catchment</t>
        </is>
      </c>
      <c r="D900" s="14" t="inlineStr">
        <is>
          <t>Restaurant / Food</t>
        </is>
      </c>
      <c r="E900" s="14" t="inlineStr">
        <is>
          <t>Restaurant</t>
        </is>
      </c>
      <c r="F900" s="24" t="n">
        <v>27.3</v>
      </c>
      <c r="G900" s="25" t="inlineStr">
        <is>
          <t>Cool - lower priority</t>
        </is>
      </c>
      <c r="H900" s="21" t="inlineStr">
        <is>
          <t>Floor - not enriched</t>
        </is>
      </c>
      <c r="I900" s="14" t="n">
        <v>0</v>
      </c>
      <c r="J900" s="14" t="n">
        <v>0</v>
      </c>
      <c r="K900" s="14" t="n">
        <v>0</v>
      </c>
      <c r="L900" s="14" t="n">
        <v>0</v>
      </c>
      <c r="M900" s="14" t="n">
        <v>0</v>
      </c>
      <c r="N900" s="14" t="n">
        <v>16.3</v>
      </c>
      <c r="O900" s="14" t="n">
        <v>0</v>
      </c>
      <c r="P900" s="14" t="n">
        <v>0</v>
      </c>
      <c r="Q900" s="14" t="n">
        <v>0</v>
      </c>
      <c r="R900" s="14" t="n">
        <v>6</v>
      </c>
      <c r="S900" s="14" t="n">
        <v>5</v>
      </c>
      <c r="T900" s="17" t="n">
        <v>4.2</v>
      </c>
      <c r="U900" s="18" t="n">
        <v>63</v>
      </c>
      <c r="V900" s="14" t="n"/>
      <c r="W900" s="14" t="n"/>
      <c r="X900" s="14" t="n"/>
      <c r="Y900" s="14" t="n"/>
      <c r="Z900" s="14" t="n"/>
      <c r="AA900" s="14" t="n"/>
      <c r="AB900" s="14" t="n"/>
      <c r="AC900" s="14" t="n"/>
      <c r="AD900" s="14" t="n"/>
      <c r="AE900" s="14" t="n"/>
      <c r="AF900" s="14" t="n">
        <v>0</v>
      </c>
      <c r="AG900" s="19" t="inlineStr">
        <is>
          <t>Coker Rd</t>
        </is>
      </c>
      <c r="AH900" s="20" t="n">
        <v>6.4751118</v>
      </c>
      <c r="AI900" s="20" t="n">
        <v>3.3314081</v>
      </c>
      <c r="AJ900" s="14" t="inlineStr">
        <is>
          <t>https://www.google.com/maps/place/Lady+T+Restaurant/data=!4m7!3m6!1s0x103b895109f56e3f:0x27128d8b0f392eb1!8m2!3d6.4751118!4d3.3314081!16s%2Fg%2F11f3xgxqjc!19sChIJP271CVGJOxARsS45D4uNEic?authuser=0&amp;hl=en&amp;g_ep=EgoyMDI2MDkzMC4wIJJjKgBIAVAD&amp;rclk=1</t>
        </is>
      </c>
      <c r="AK900" s="14" t="inlineStr">
        <is>
          <t>Google Maps (sweep, Oct 2026)</t>
        </is>
      </c>
      <c r="AL900" s="14" t="inlineStr">
        <is>
          <t>2026-10-06</t>
        </is>
      </c>
      <c r="AM900" s="14" t="inlineStr">
        <is>
          <t>Not approached</t>
        </is>
      </c>
      <c r="AN900" s="19" t="n"/>
    </row>
    <row r="901">
      <c r="A901" s="14" t="n">
        <v>900</v>
      </c>
      <c r="B901" s="14" t="inlineStr">
        <is>
          <t>Med365 Pharmacy</t>
        </is>
      </c>
      <c r="C901" s="14" t="inlineStr">
        <is>
          <t>Outside catchment</t>
        </is>
      </c>
      <c r="D901" s="14" t="inlineStr">
        <is>
          <t>Pharmacy</t>
        </is>
      </c>
      <c r="E901" s="14" t="inlineStr">
        <is>
          <t>Pharmacy</t>
        </is>
      </c>
      <c r="F901" s="24" t="n">
        <v>27.3</v>
      </c>
      <c r="G901" s="25" t="inlineStr">
        <is>
          <t>Cool - lower priority</t>
        </is>
      </c>
      <c r="H901" s="21" t="inlineStr">
        <is>
          <t>Floor - not enriched</t>
        </is>
      </c>
      <c r="I901" s="14" t="n">
        <v>0</v>
      </c>
      <c r="J901" s="14" t="n">
        <v>0</v>
      </c>
      <c r="K901" s="14" t="n">
        <v>0</v>
      </c>
      <c r="L901" s="14" t="n">
        <v>0</v>
      </c>
      <c r="M901" s="14" t="n">
        <v>0</v>
      </c>
      <c r="N901" s="14" t="n">
        <v>10.3</v>
      </c>
      <c r="O901" s="14" t="n">
        <v>8</v>
      </c>
      <c r="P901" s="14" t="n">
        <v>0</v>
      </c>
      <c r="Q901" s="14" t="n">
        <v>0</v>
      </c>
      <c r="R901" s="14" t="n">
        <v>4</v>
      </c>
      <c r="S901" s="14" t="n">
        <v>5</v>
      </c>
      <c r="T901" s="17" t="n">
        <v>4.6</v>
      </c>
      <c r="U901" s="18" t="n">
        <v>13</v>
      </c>
      <c r="V901" s="14" t="inlineStr">
        <is>
          <t>+23414536252</t>
        </is>
      </c>
      <c r="W901" s="14" t="inlineStr">
        <is>
          <t>+23414536252</t>
        </is>
      </c>
      <c r="X901" s="14" t="n"/>
      <c r="Y901" s="14" t="inlineStr">
        <is>
          <t>http://www.med365pharmacy.com/</t>
        </is>
      </c>
      <c r="Z901" s="14" t="n"/>
      <c r="AA901" s="14" t="n"/>
      <c r="AB901" s="14" t="n"/>
      <c r="AC901" s="14" t="n"/>
      <c r="AD901" s="14" t="n"/>
      <c r="AE901" s="14" t="n"/>
      <c r="AF901" s="14" t="n">
        <v>2</v>
      </c>
      <c r="AG901" s="19" t="inlineStr">
        <is>
          <t>9B Lanre Awolokun Gbagada Estate Phase 2 Gbagada Shomolu</t>
        </is>
      </c>
      <c r="AH901" s="20" t="n">
        <v>6.5473304</v>
      </c>
      <c r="AI901" s="20" t="n">
        <v>3.3880012</v>
      </c>
      <c r="AJ901" s="14" t="inlineStr">
        <is>
          <t>https://www.google.com/maps/place/Med365+Pharmacy/data=!4m7!3m6!1s0x103b8d448af12783:0x7a5f281d690345bf!8m2!3d6.5473304!4d3.3880012!16s%2Fg%2F11g2114gwq!19sChIJgyfxikSNOxARv0UDaR0oX3o?authuser=0&amp;hl=en&amp;g_ep=EgoyMDI2MDkzMC4wIJJjKgBIAVAD&amp;rclk=1</t>
        </is>
      </c>
      <c r="AK901" s="14" t="inlineStr">
        <is>
          <t>Multiple sources (cross-verified)</t>
        </is>
      </c>
      <c r="AL901" s="14" t="inlineStr">
        <is>
          <t>2026-10-06</t>
        </is>
      </c>
      <c r="AM901" s="14" t="inlineStr">
        <is>
          <t>Not approached</t>
        </is>
      </c>
      <c r="AN901" s="19" t="n"/>
    </row>
    <row r="902">
      <c r="A902" s="14" t="n">
        <v>901</v>
      </c>
      <c r="B902" s="14" t="inlineStr">
        <is>
          <t>Sweet Mart Bakery</t>
        </is>
      </c>
      <c r="C902" s="14" t="inlineStr">
        <is>
          <t>Outside catchment</t>
        </is>
      </c>
      <c r="D902" s="14" t="inlineStr">
        <is>
          <t>Restaurant / Food</t>
        </is>
      </c>
      <c r="E902" s="14" t="inlineStr">
        <is>
          <t>Bakery</t>
        </is>
      </c>
      <c r="F902" s="24" t="n">
        <v>27.3</v>
      </c>
      <c r="G902" s="25" t="inlineStr">
        <is>
          <t>Cool - lower priority</t>
        </is>
      </c>
      <c r="H902" s="21" t="inlineStr">
        <is>
          <t>Floor - not enriched</t>
        </is>
      </c>
      <c r="I902" s="14" t="n">
        <v>0</v>
      </c>
      <c r="J902" s="14" t="n">
        <v>0</v>
      </c>
      <c r="K902" s="14" t="n">
        <v>0</v>
      </c>
      <c r="L902" s="14" t="n">
        <v>0</v>
      </c>
      <c r="M902" s="14" t="n">
        <v>0</v>
      </c>
      <c r="N902" s="14" t="n">
        <v>6.3</v>
      </c>
      <c r="O902" s="14" t="n">
        <v>0</v>
      </c>
      <c r="P902" s="14" t="n">
        <v>0</v>
      </c>
      <c r="Q902" s="14" t="n">
        <v>10</v>
      </c>
      <c r="R902" s="14" t="n">
        <v>6</v>
      </c>
      <c r="S902" s="14" t="n">
        <v>5</v>
      </c>
      <c r="T902" s="17" t="n">
        <v>4.5</v>
      </c>
      <c r="U902" s="18" t="n">
        <v>4</v>
      </c>
      <c r="V902" s="14" t="n"/>
      <c r="W902" s="14" t="n"/>
      <c r="X902" s="14" t="n"/>
      <c r="Y902" s="14" t="n"/>
      <c r="Z902" s="14" t="n"/>
      <c r="AA902" s="14" t="n"/>
      <c r="AB902" s="14" t="n"/>
      <c r="AC902" s="14" t="n"/>
      <c r="AD902" s="14" t="n"/>
      <c r="AE902" s="14" t="n"/>
      <c r="AF902" s="14" t="n">
        <v>0</v>
      </c>
      <c r="AG902" s="19" t="inlineStr">
        <is>
          <t>G9H2+67V, Isolo Rd</t>
        </is>
      </c>
      <c r="AH902" s="20" t="n">
        <v>6.5281159</v>
      </c>
      <c r="AI902" s="20" t="n">
        <v>3.3506768</v>
      </c>
      <c r="AJ902" s="14" t="inlineStr">
        <is>
          <t>https://www.google.com/maps/place/Sweet+Mart+Bakery/data=!4m7!3m6!1s0x103b8dcdc005206d:0xc36f92abce2a563f!8m2!3d6.5281159!4d3.3506768!16s%2Fg%2F1q64pr6px!19sChIJbSAFwM2NOxARP1YqzquSb8M?authuser=0&amp;hl=en&amp;g_ep=EgoyMDI2MDkzMC4wIJJjKgBIAVAD&amp;rclk=1</t>
        </is>
      </c>
      <c r="AK902" s="14" t="inlineStr">
        <is>
          <t>Google Maps (sweep, Oct 2026)</t>
        </is>
      </c>
      <c r="AL902" s="14" t="inlineStr">
        <is>
          <t>2026-10-06</t>
        </is>
      </c>
      <c r="AM902" s="14" t="inlineStr">
        <is>
          <t>Not approached</t>
        </is>
      </c>
      <c r="AN902" s="19" t="n"/>
    </row>
    <row r="903">
      <c r="A903" s="14" t="n">
        <v>902</v>
      </c>
      <c r="B903" s="14" t="inlineStr">
        <is>
          <t>Lagosia Restaurant</t>
        </is>
      </c>
      <c r="C903" s="14" t="inlineStr">
        <is>
          <t>Victoria Island</t>
        </is>
      </c>
      <c r="D903" s="14" t="inlineStr">
        <is>
          <t>Restaurant / Food</t>
        </is>
      </c>
      <c r="E903" s="14" t="inlineStr">
        <is>
          <t>Western restaurant</t>
        </is>
      </c>
      <c r="F903" s="24" t="n">
        <v>27.3</v>
      </c>
      <c r="G903" s="25" t="inlineStr">
        <is>
          <t>Cool - lower priority</t>
        </is>
      </c>
      <c r="H903" s="21" t="inlineStr">
        <is>
          <t>Floor - not enriched</t>
        </is>
      </c>
      <c r="I903" s="14" t="n">
        <v>0</v>
      </c>
      <c r="J903" s="14" t="n">
        <v>0</v>
      </c>
      <c r="K903" s="14" t="n">
        <v>0</v>
      </c>
      <c r="L903" s="14" t="n">
        <v>0</v>
      </c>
      <c r="M903" s="14" t="n">
        <v>0</v>
      </c>
      <c r="N903" s="14" t="n">
        <v>6.3</v>
      </c>
      <c r="O903" s="14" t="n">
        <v>0</v>
      </c>
      <c r="P903" s="14" t="n">
        <v>0</v>
      </c>
      <c r="Q903" s="14" t="n">
        <v>10</v>
      </c>
      <c r="R903" s="14" t="n">
        <v>6</v>
      </c>
      <c r="S903" s="14" t="n">
        <v>5</v>
      </c>
      <c r="T903" s="17" t="n">
        <v>4.8</v>
      </c>
      <c r="U903" s="18" t="n">
        <v>4</v>
      </c>
      <c r="V903" s="14" t="n"/>
      <c r="W903" s="14" t="n"/>
      <c r="X903" s="14" t="n"/>
      <c r="Y903" s="14" t="n"/>
      <c r="Z903" s="14" t="n"/>
      <c r="AA903" s="14" t="n"/>
      <c r="AB903" s="14" t="n"/>
      <c r="AC903" s="14" t="n"/>
      <c r="AD903" s="14" t="n"/>
      <c r="AE903" s="14" t="n"/>
      <c r="AF903" s="14" t="n">
        <v>0</v>
      </c>
      <c r="AG903" s="19" t="inlineStr">
        <is>
          <t>10 Adetokunbo Ademola Street</t>
        </is>
      </c>
      <c r="AH903" s="20" t="n">
        <v>6.4374301</v>
      </c>
      <c r="AI903" s="20" t="n">
        <v>3.4304394</v>
      </c>
      <c r="AJ903" s="14" t="inlineStr">
        <is>
          <t>https://www.google.com/maps/place/Lagosia+Restaurant/data=!4m7!3m6!1s0x103b8bcc193e4e15:0x90dd8266d0e93cec!8m2!3d6.4374301!4d3.4304394!16s%2Fg%2F11nmzzlnm3!19sChIJFU4-GcyLOxAR7Dzp0GaC3ZA?authuser=0&amp;hl=en&amp;g_ep=EgoyMDI2MDkzMC4wIJJjKgBIAVAD&amp;rclk=1</t>
        </is>
      </c>
      <c r="AK903" s="14" t="inlineStr">
        <is>
          <t>Google Maps (sweep, Oct 2026)</t>
        </is>
      </c>
      <c r="AL903" s="14" t="inlineStr">
        <is>
          <t>2026-10-06</t>
        </is>
      </c>
      <c r="AM903" s="14" t="inlineStr">
        <is>
          <t>Not approached</t>
        </is>
      </c>
      <c r="AN903" s="19" t="n"/>
    </row>
    <row r="904">
      <c r="A904" s="14" t="n">
        <v>903</v>
      </c>
      <c r="B904" s="14" t="inlineStr">
        <is>
          <t>Victory Restaurant</t>
        </is>
      </c>
      <c r="C904" s="14" t="inlineStr">
        <is>
          <t>Victoria Island</t>
        </is>
      </c>
      <c r="D904" s="14" t="inlineStr">
        <is>
          <t>Restaurant / Food</t>
        </is>
      </c>
      <c r="E904" s="14" t="inlineStr">
        <is>
          <t>Restaurant</t>
        </is>
      </c>
      <c r="F904" s="24" t="n">
        <v>27.3</v>
      </c>
      <c r="G904" s="25" t="inlineStr">
        <is>
          <t>Cool - lower priority</t>
        </is>
      </c>
      <c r="H904" s="21" t="inlineStr">
        <is>
          <t>Floor - not enriched</t>
        </is>
      </c>
      <c r="I904" s="14" t="n">
        <v>0</v>
      </c>
      <c r="J904" s="14" t="n">
        <v>0</v>
      </c>
      <c r="K904" s="14" t="n">
        <v>0</v>
      </c>
      <c r="L904" s="14" t="n">
        <v>0</v>
      </c>
      <c r="M904" s="14" t="n">
        <v>0</v>
      </c>
      <c r="N904" s="14" t="n">
        <v>6.3</v>
      </c>
      <c r="O904" s="14" t="n">
        <v>0</v>
      </c>
      <c r="P904" s="14" t="n">
        <v>0</v>
      </c>
      <c r="Q904" s="14" t="n">
        <v>10</v>
      </c>
      <c r="R904" s="14" t="n">
        <v>6</v>
      </c>
      <c r="S904" s="14" t="n">
        <v>5</v>
      </c>
      <c r="T904" s="17" t="n">
        <v>4.5</v>
      </c>
      <c r="U904" s="18" t="n">
        <v>4</v>
      </c>
      <c r="V904" s="14" t="n"/>
      <c r="W904" s="14" t="n"/>
      <c r="X904" s="14" t="n"/>
      <c r="Y904" s="14" t="n"/>
      <c r="Z904" s="14" t="n"/>
      <c r="AA904" s="14" t="n"/>
      <c r="AB904" s="14" t="n"/>
      <c r="AC904" s="14" t="n"/>
      <c r="AD904" s="14" t="n"/>
      <c r="AE904" s="14" t="n"/>
      <c r="AF904" s="14" t="n">
        <v>0</v>
      </c>
      <c r="AG904" s="19" t="inlineStr">
        <is>
          <t>31B Bishop Oluwole St</t>
        </is>
      </c>
      <c r="AH904" s="20" t="n">
        <v>6.4238613</v>
      </c>
      <c r="AI904" s="20" t="n">
        <v>3.4185108</v>
      </c>
      <c r="AJ904" s="14" t="inlineStr">
        <is>
          <t>https://www.google.com/maps/place/Victory+Restaurant/data=!4m7!3m6!1s0x103b8bb22d03ba01:0x9903eb0e0ba0991b!8m2!3d6.4238613!4d3.4185108!16s%2Fg%2F11rc7rd6y6!19sChIJAboDLbKLOxARG5mgCw7rA5k?authuser=0&amp;hl=en&amp;g_ep=EgoyMDI2MDkzMC4wIJJjKgBIAVAD&amp;rclk=1</t>
        </is>
      </c>
      <c r="AK904" s="14" t="inlineStr">
        <is>
          <t>Google Maps (sweep, Oct 2026)</t>
        </is>
      </c>
      <c r="AL904" s="14" t="inlineStr">
        <is>
          <t>2026-10-06</t>
        </is>
      </c>
      <c r="AM904" s="14" t="inlineStr">
        <is>
          <t>Not approached</t>
        </is>
      </c>
      <c r="AN904" s="19" t="n"/>
    </row>
    <row r="905">
      <c r="A905" s="14" t="n">
        <v>904</v>
      </c>
      <c r="B905" s="14" t="inlineStr">
        <is>
          <t>12 Baskets Foods</t>
        </is>
      </c>
      <c r="C905" s="14" t="inlineStr">
        <is>
          <t>Ikoyi</t>
        </is>
      </c>
      <c r="D905" s="14" t="inlineStr">
        <is>
          <t>Restaurant / Food</t>
        </is>
      </c>
      <c r="E905" s="14" t="inlineStr">
        <is>
          <t>Corporate office</t>
        </is>
      </c>
      <c r="F905" s="24" t="n">
        <v>27.2</v>
      </c>
      <c r="G905" s="25" t="inlineStr">
        <is>
          <t>Cool - lower priority</t>
        </is>
      </c>
      <c r="H905" s="14" t="inlineStr">
        <is>
          <t>Full</t>
        </is>
      </c>
      <c r="I905" s="14" t="n">
        <v>0</v>
      </c>
      <c r="J905" s="14" t="n">
        <v>0</v>
      </c>
      <c r="K905" s="14" t="n">
        <v>0</v>
      </c>
      <c r="L905" s="14" t="n">
        <v>0</v>
      </c>
      <c r="M905" s="14" t="n">
        <v>0</v>
      </c>
      <c r="N905" s="14" t="n">
        <v>21.2</v>
      </c>
      <c r="O905" s="14" t="n">
        <v>0</v>
      </c>
      <c r="P905" s="14" t="n">
        <v>0</v>
      </c>
      <c r="Q905" s="14" t="n">
        <v>0</v>
      </c>
      <c r="R905" s="14" t="n">
        <v>6</v>
      </c>
      <c r="S905" s="14" t="n">
        <v>0</v>
      </c>
      <c r="T905" s="17" t="n">
        <v>3.9</v>
      </c>
      <c r="U905" s="18" t="n">
        <v>226</v>
      </c>
      <c r="V905" s="14" t="inlineStr">
        <is>
          <t>+2347083673374</t>
        </is>
      </c>
      <c r="W905" s="14" t="inlineStr">
        <is>
          <t>+2347083673374</t>
        </is>
      </c>
      <c r="X905" s="14" t="n"/>
      <c r="Y905" s="14" t="n"/>
      <c r="Z905" s="14" t="n"/>
      <c r="AA905" s="14" t="n"/>
      <c r="AB905" s="14" t="n"/>
      <c r="AC905" s="14" t="n"/>
      <c r="AD905" s="14" t="n"/>
      <c r="AE905" s="14" t="n"/>
      <c r="AF905" s="14" t="n">
        <v>1</v>
      </c>
      <c r="AG905" s="19" t="inlineStr">
        <is>
          <t>Blk D3, Sura Shopping Complex, 11 &amp; 12 Simpson St, Lagos Island, Lagos 102273, Lagos, Nigeria</t>
        </is>
      </c>
      <c r="AH905" s="20" t="n">
        <v>6.4538406</v>
      </c>
      <c r="AI905" s="20" t="n">
        <v>3.4035333</v>
      </c>
      <c r="AJ905" s="14" t="inlineStr">
        <is>
          <t>https://www.google.com/maps/place/12+Baskets+Foods/data=!4m7!3m6!1s0x103b8b3be6f2cc7b:0x7128ba1a0b98156!8m2!3d6.4538406!4d3.4035333!16s%2Fg%2F1ptxb4nhf!19sChIJe8zy5juLOxARVoG5oKGLEgc?authuser=0&amp;hl=en&amp;g_ep=EgoyMDI2MDkzMC4wIJJjKgBIAVAD&amp;rclk=1</t>
        </is>
      </c>
      <c r="AK905" s="14" t="inlineStr">
        <is>
          <t>Google Maps (sweep, Oct 2026)</t>
        </is>
      </c>
      <c r="AL905" s="14" t="inlineStr">
        <is>
          <t>2026-10-06</t>
        </is>
      </c>
      <c r="AM905" s="14" t="inlineStr">
        <is>
          <t>Not approached</t>
        </is>
      </c>
      <c r="AN905" s="19" t="n"/>
    </row>
    <row r="906">
      <c r="A906" s="14" t="n">
        <v>905</v>
      </c>
      <c r="B906" s="14" t="inlineStr">
        <is>
          <t>yes supermarket</t>
        </is>
      </c>
      <c r="C906" s="14" t="inlineStr">
        <is>
          <t>Outside catchment</t>
        </is>
      </c>
      <c r="D906" s="14" t="inlineStr">
        <is>
          <t>Supermarket / Grocery</t>
        </is>
      </c>
      <c r="E906" s="14" t="inlineStr">
        <is>
          <t>Supermarket</t>
        </is>
      </c>
      <c r="F906" s="24" t="n">
        <v>27.2</v>
      </c>
      <c r="G906" s="25" t="inlineStr">
        <is>
          <t>Cool - lower priority</t>
        </is>
      </c>
      <c r="H906" s="21" t="inlineStr">
        <is>
          <t>Floor - not enriched</t>
        </is>
      </c>
      <c r="I906" s="14" t="n">
        <v>0</v>
      </c>
      <c r="J906" s="14" t="n">
        <v>0</v>
      </c>
      <c r="K906" s="14" t="n">
        <v>0</v>
      </c>
      <c r="L906" s="14" t="n">
        <v>0</v>
      </c>
      <c r="M906" s="14" t="n">
        <v>0</v>
      </c>
      <c r="N906" s="14" t="n">
        <v>17.2</v>
      </c>
      <c r="O906" s="14" t="n">
        <v>0</v>
      </c>
      <c r="P906" s="14" t="n">
        <v>0</v>
      </c>
      <c r="Q906" s="14" t="n">
        <v>0</v>
      </c>
      <c r="R906" s="14" t="n">
        <v>10</v>
      </c>
      <c r="S906" s="14" t="n">
        <v>0</v>
      </c>
      <c r="T906" s="17" t="n">
        <v>3.5</v>
      </c>
      <c r="U906" s="18" t="n">
        <v>80</v>
      </c>
      <c r="V906" s="14" t="inlineStr">
        <is>
          <t>+2347061486031</t>
        </is>
      </c>
      <c r="W906" s="14" t="inlineStr">
        <is>
          <t>+2347061486031</t>
        </is>
      </c>
      <c r="X906" s="14" t="n"/>
      <c r="Y906" s="14" t="n"/>
      <c r="Z906" s="14" t="n"/>
      <c r="AA906" s="14" t="n"/>
      <c r="AB906" s="14" t="n"/>
      <c r="AC906" s="14" t="n"/>
      <c r="AD906" s="14" t="n"/>
      <c r="AE906" s="14" t="n"/>
      <c r="AF906" s="14" t="n">
        <v>1</v>
      </c>
      <c r="AG906" s="19" t="inlineStr">
        <is>
          <t>21 road, Y Cl</t>
        </is>
      </c>
      <c r="AH906" s="20" t="n">
        <v>6.4683395</v>
      </c>
      <c r="AI906" s="20" t="n">
        <v>3.2940028</v>
      </c>
      <c r="AJ906" s="14" t="inlineStr">
        <is>
          <t>https://www.google.com/maps/place/yes+supermarket/data=!4m7!3m6!1s0x103b89f0fb5975f3:0x229ef002acdbef9c!8m2!3d6.4683395!4d3.2940028!16s%2Fg%2F11nnqhf631!19sChIJ83VZ-_CJOxARnO_brALwniI?authuser=0&amp;hl=en&amp;g_ep=EgoyMDI2MDkzMC4wIJJjKgBIAVAD&amp;rclk=1</t>
        </is>
      </c>
      <c r="AK906" s="14" t="inlineStr">
        <is>
          <t>Google Maps (sweep, Oct 2026)</t>
        </is>
      </c>
      <c r="AL906" s="14" t="inlineStr">
        <is>
          <t>2026-10-06</t>
        </is>
      </c>
      <c r="AM906" s="14" t="inlineStr">
        <is>
          <t>Not approached</t>
        </is>
      </c>
      <c r="AN906" s="19" t="n"/>
    </row>
    <row r="907">
      <c r="A907" s="14" t="n">
        <v>906</v>
      </c>
      <c r="B907" s="14" t="inlineStr">
        <is>
          <t>Belgian Rose (Bread, Cake,Chocolate)</t>
        </is>
      </c>
      <c r="C907" s="14" t="inlineStr">
        <is>
          <t>Yaba</t>
        </is>
      </c>
      <c r="D907" s="14" t="inlineStr">
        <is>
          <t>Restaurant / Food</t>
        </is>
      </c>
      <c r="E907" s="14" t="inlineStr">
        <is>
          <t>Bakery</t>
        </is>
      </c>
      <c r="F907" s="24" t="n">
        <v>27.2</v>
      </c>
      <c r="G907" s="25" t="inlineStr">
        <is>
          <t>Cool - lower priority</t>
        </is>
      </c>
      <c r="H907" s="21" t="inlineStr">
        <is>
          <t>Floor - not enriched</t>
        </is>
      </c>
      <c r="I907" s="14" t="n">
        <v>0</v>
      </c>
      <c r="J907" s="14" t="n">
        <v>0</v>
      </c>
      <c r="K907" s="14" t="n">
        <v>0</v>
      </c>
      <c r="L907" s="14" t="n">
        <v>0</v>
      </c>
      <c r="M907" s="14" t="n">
        <v>0</v>
      </c>
      <c r="N907" s="14" t="n">
        <v>16.2</v>
      </c>
      <c r="O907" s="14" t="n">
        <v>0</v>
      </c>
      <c r="P907" s="14" t="n">
        <v>0</v>
      </c>
      <c r="Q907" s="14" t="n">
        <v>0</v>
      </c>
      <c r="R907" s="14" t="n">
        <v>6</v>
      </c>
      <c r="S907" s="14" t="n">
        <v>5</v>
      </c>
      <c r="T907" s="17" t="n">
        <v>4.1</v>
      </c>
      <c r="U907" s="18" t="n">
        <v>62</v>
      </c>
      <c r="V907" s="14" t="n"/>
      <c r="W907" s="14" t="n"/>
      <c r="X907" s="14" t="n"/>
      <c r="Y907" s="14" t="n"/>
      <c r="Z907" s="14" t="n"/>
      <c r="AA907" s="14" t="n"/>
      <c r="AB907" s="14" t="n"/>
      <c r="AC907" s="14" t="n"/>
      <c r="AD907" s="14" t="n"/>
      <c r="AE907" s="14" t="n"/>
      <c r="AF907" s="14" t="n">
        <v>0</v>
      </c>
      <c r="AG907" s="19" t="inlineStr">
        <is>
          <t>316 Herbert Macaulay Wy</t>
        </is>
      </c>
      <c r="AH907" s="20" t="n">
        <v>6.5068066</v>
      </c>
      <c r="AI907" s="20" t="n">
        <v>3.3785</v>
      </c>
      <c r="AJ907" s="14" t="inlineStr">
        <is>
          <t>https://www.google.com/maps/place/Belgian+Rose+%28Bread,+Cake,Chocolate%29/data=!4m7!3m6!1s0x103b8c5f68951ad7:0x9c41852cf820a5a0!8m2!3d6.5068066!4d3.3785!16s%2Fg%2F11g88tn050!19sChIJ1xqVaF-MOxARoKUg-CyFQZw?authuser=0&amp;hl=en&amp;g_ep=EgoyMDI2MDkzMC4wIJJjKgBIAVAD&amp;rclk=1</t>
        </is>
      </c>
      <c r="AK907" s="14" t="inlineStr">
        <is>
          <t>Google Maps (sweep, Oct 2026)</t>
        </is>
      </c>
      <c r="AL907" s="14" t="inlineStr">
        <is>
          <t>2026-10-06</t>
        </is>
      </c>
      <c r="AM907" s="14" t="inlineStr">
        <is>
          <t>Not approached</t>
        </is>
      </c>
      <c r="AN907" s="19" t="n"/>
    </row>
    <row r="908">
      <c r="A908" s="14" t="n">
        <v>907</v>
      </c>
      <c r="B908" s="14" t="inlineStr">
        <is>
          <t>Supreme Chops International</t>
        </is>
      </c>
      <c r="C908" s="14" t="inlineStr">
        <is>
          <t>Ikoyi</t>
        </is>
      </c>
      <c r="D908" s="14" t="inlineStr">
        <is>
          <t>Restaurant / Food</t>
        </is>
      </c>
      <c r="E908" s="14" t="inlineStr">
        <is>
          <t>Catering food and drink supplier</t>
        </is>
      </c>
      <c r="F908" s="24" t="n">
        <v>27.1</v>
      </c>
      <c r="G908" s="25" t="inlineStr">
        <is>
          <t>Cool - lower priority</t>
        </is>
      </c>
      <c r="H908" s="21" t="inlineStr">
        <is>
          <t>Floor - not enriched</t>
        </is>
      </c>
      <c r="I908" s="14" t="n">
        <v>0</v>
      </c>
      <c r="J908" s="14" t="n">
        <v>0</v>
      </c>
      <c r="K908" s="14" t="n">
        <v>0</v>
      </c>
      <c r="L908" s="14" t="n">
        <v>0</v>
      </c>
      <c r="M908" s="14" t="n">
        <v>0</v>
      </c>
      <c r="N908" s="14" t="n">
        <v>8.1</v>
      </c>
      <c r="O908" s="14" t="n">
        <v>8</v>
      </c>
      <c r="P908" s="14" t="n">
        <v>0</v>
      </c>
      <c r="Q908" s="14" t="n">
        <v>0</v>
      </c>
      <c r="R908" s="14" t="n">
        <v>6</v>
      </c>
      <c r="S908" s="14" t="n">
        <v>5</v>
      </c>
      <c r="T908" s="17" t="n">
        <v>4.7</v>
      </c>
      <c r="U908" s="18" t="n">
        <v>7</v>
      </c>
      <c r="V908" s="14" t="inlineStr">
        <is>
          <t>+2347081241745</t>
        </is>
      </c>
      <c r="W908" s="14" t="inlineStr">
        <is>
          <t>+2347081241745</t>
        </is>
      </c>
      <c r="X908" s="14" t="n"/>
      <c r="Y908" s="14" t="inlineStr">
        <is>
          <t>http://www.supremechops.ng/</t>
        </is>
      </c>
      <c r="Z908" s="14" t="n"/>
      <c r="AA908" s="14" t="n"/>
      <c r="AB908" s="14" t="n"/>
      <c r="AC908" s="14" t="n"/>
      <c r="AD908" s="14" t="n"/>
      <c r="AE908" s="14" t="n"/>
      <c r="AF908" s="14" t="n">
        <v>2</v>
      </c>
      <c r="AG908" s="19" t="inlineStr">
        <is>
          <t>26 Moshalashi St</t>
        </is>
      </c>
      <c r="AH908" s="20" t="n">
        <v>6.4480515</v>
      </c>
      <c r="AI908" s="20" t="n">
        <v>3.411379</v>
      </c>
      <c r="AJ908" s="14" t="inlineStr">
        <is>
          <t>https://www.google.com/maps/place/Supreme+Chops+International/data=!4m7!3m6!1s0x103b8b0bf8f52103:0x3a272aa226fef53a!8m2!3d6.4480515!4d3.411379!16s%2Fg%2F11j484rr8x!19sChIJAyH1-AuLOxAROvX-JqIqJzo?authuser=0&amp;hl=en&amp;g_ep=EgoyMDI2MDkzMC4wIJJjKgBIAVAD&amp;rclk=1</t>
        </is>
      </c>
      <c r="AK908" s="14" t="inlineStr">
        <is>
          <t>Google Maps (sweep, Oct 2026)</t>
        </is>
      </c>
      <c r="AL908" s="14" t="inlineStr">
        <is>
          <t>2026-10-06</t>
        </is>
      </c>
      <c r="AM908" s="14" t="inlineStr">
        <is>
          <t>Not approached</t>
        </is>
      </c>
      <c r="AN908" s="19" t="n"/>
    </row>
    <row r="909">
      <c r="A909" s="14" t="n">
        <v>908</v>
      </c>
      <c r="B909" s="14" t="inlineStr">
        <is>
          <t>Angelos Kitchen</t>
        </is>
      </c>
      <c r="C909" s="14" t="inlineStr">
        <is>
          <t>Lekki Phase 1</t>
        </is>
      </c>
      <c r="D909" s="14" t="inlineStr">
        <is>
          <t>Restaurant / Food</t>
        </is>
      </c>
      <c r="E909" s="14" t="inlineStr">
        <is>
          <t>Fast Food</t>
        </is>
      </c>
      <c r="F909" s="24" t="n">
        <v>27.1</v>
      </c>
      <c r="G909" s="25" t="inlineStr">
        <is>
          <t>Cool - lower priority</t>
        </is>
      </c>
      <c r="H909" s="21" t="inlineStr">
        <is>
          <t>Floor - not enriched</t>
        </is>
      </c>
      <c r="I909" s="14" t="n">
        <v>0</v>
      </c>
      <c r="J909" s="14" t="n">
        <v>0</v>
      </c>
      <c r="K909" s="14" t="n">
        <v>0</v>
      </c>
      <c r="L909" s="14" t="n">
        <v>0</v>
      </c>
      <c r="M909" s="14" t="n">
        <v>0</v>
      </c>
      <c r="N909" s="14" t="n">
        <v>16.1</v>
      </c>
      <c r="O909" s="14" t="n">
        <v>0</v>
      </c>
      <c r="P909" s="14" t="n">
        <v>0</v>
      </c>
      <c r="Q909" s="14" t="n">
        <v>0</v>
      </c>
      <c r="R909" s="14" t="n">
        <v>6</v>
      </c>
      <c r="S909" s="14" t="n">
        <v>5</v>
      </c>
      <c r="T909" s="17" t="n">
        <v>4.1</v>
      </c>
      <c r="U909" s="18" t="n">
        <v>60</v>
      </c>
      <c r="V909" s="14" t="inlineStr">
        <is>
          <t>+2348094884411</t>
        </is>
      </c>
      <c r="W909" s="14" t="inlineStr">
        <is>
          <t>+2348094884411</t>
        </is>
      </c>
      <c r="X909" s="14" t="n"/>
      <c r="Y909" s="14" t="n"/>
      <c r="Z909" s="14" t="n"/>
      <c r="AA909" s="14" t="n"/>
      <c r="AB909" s="14" t="n"/>
      <c r="AC909" s="14" t="n"/>
      <c r="AD909" s="14" t="n"/>
      <c r="AE909" s="14" t="n"/>
      <c r="AF909" s="14" t="n">
        <v>1</v>
      </c>
      <c r="AG909" s="19" t="inlineStr">
        <is>
          <t>12 Awudu Ekpekha Blvd St</t>
        </is>
      </c>
      <c r="AH909" s="20" t="n">
        <v>6.4464247</v>
      </c>
      <c r="AI909" s="20" t="n">
        <v>3.478574</v>
      </c>
      <c r="AJ909" s="14" t="inlineStr">
        <is>
          <t>https://www.google.com/maps/place/Angelos+Kitchen/data=!4m7!3m6!1s0x103bf449bae31727:0xdc15e9aa1da9d0a8!8m2!3d6.4464247!4d3.478574!16s%2Fg%2F11b76k6_4r!19sChIJJxfjukn0OxARqNCpHarpFdw?authuser=0&amp;hl=en&amp;g_ep=EgoyMDI2MDkzMC4wIJJjKgBIAVAD&amp;rclk=1</t>
        </is>
      </c>
      <c r="AK909" s="14" t="inlineStr">
        <is>
          <t>Google Maps (sweep, Oct 2026)</t>
        </is>
      </c>
      <c r="AL909" s="14" t="inlineStr">
        <is>
          <t>2026-10-06</t>
        </is>
      </c>
      <c r="AM909" s="14" t="inlineStr">
        <is>
          <t>Not approached</t>
        </is>
      </c>
      <c r="AN909" s="19" t="n"/>
    </row>
    <row r="910">
      <c r="A910" s="14" t="n">
        <v>909</v>
      </c>
      <c r="B910" s="14" t="inlineStr">
        <is>
          <t>Donald’s by De Angels - Lekki</t>
        </is>
      </c>
      <c r="C910" s="14" t="inlineStr">
        <is>
          <t>Lekki Phase 1</t>
        </is>
      </c>
      <c r="D910" s="14" t="inlineStr">
        <is>
          <t>Restaurant / Food</t>
        </is>
      </c>
      <c r="E910" s="14" t="inlineStr">
        <is>
          <t>Fast Food</t>
        </is>
      </c>
      <c r="F910" s="24" t="n">
        <v>27.1</v>
      </c>
      <c r="G910" s="25" t="inlineStr">
        <is>
          <t>Cool - lower priority</t>
        </is>
      </c>
      <c r="H910" s="21" t="inlineStr">
        <is>
          <t>Floor - not enriched</t>
        </is>
      </c>
      <c r="I910" s="14" t="n">
        <v>0</v>
      </c>
      <c r="J910" s="14" t="n">
        <v>0</v>
      </c>
      <c r="K910" s="14" t="n">
        <v>0</v>
      </c>
      <c r="L910" s="14" t="n">
        <v>0</v>
      </c>
      <c r="M910" s="14" t="n">
        <v>0</v>
      </c>
      <c r="N910" s="14" t="n">
        <v>16.1</v>
      </c>
      <c r="O910" s="14" t="n">
        <v>0</v>
      </c>
      <c r="P910" s="14" t="n">
        <v>0</v>
      </c>
      <c r="Q910" s="14" t="n">
        <v>0</v>
      </c>
      <c r="R910" s="14" t="n">
        <v>6</v>
      </c>
      <c r="S910" s="14" t="n">
        <v>5</v>
      </c>
      <c r="T910" s="17" t="n">
        <v>4.1</v>
      </c>
      <c r="U910" s="18" t="n">
        <v>61</v>
      </c>
      <c r="V910" s="14" t="n"/>
      <c r="W910" s="14" t="n"/>
      <c r="X910" s="14" t="n"/>
      <c r="Y910" s="14" t="n"/>
      <c r="Z910" s="14" t="n"/>
      <c r="AA910" s="14" t="n"/>
      <c r="AB910" s="14" t="n"/>
      <c r="AC910" s="14" t="n"/>
      <c r="AD910" s="14" t="n"/>
      <c r="AE910" s="14" t="n"/>
      <c r="AF910" s="14" t="n">
        <v>0</v>
      </c>
      <c r="AG910" s="19" t="inlineStr">
        <is>
          <t>14 Adebayo Doherty Rd</t>
        </is>
      </c>
      <c r="AH910" s="20" t="n">
        <v>6.4441789</v>
      </c>
      <c r="AI910" s="20" t="n">
        <v>3.4643023</v>
      </c>
      <c r="AJ910" s="14" t="inlineStr">
        <is>
          <t>https://www.google.com/maps/place/Donald%E2%80%99s+by+De+Angels+-+Lekki/data=!4m7!3m6!1s0x103bf50070f20fef:0x77ac14b0e9e0a565!8m2!3d6.4441789!4d3.4643023!16s%2Fg%2F11wbyw90d1!19sChIJ7w_ycAD1OxARZaXg6bAUrHc?authuser=0&amp;hl=en&amp;g_ep=EgoyMDI2MDkzMC4wIJJjKgBIAVAD&amp;rclk=1</t>
        </is>
      </c>
      <c r="AK910" s="14" t="inlineStr">
        <is>
          <t>Google Maps (sweep, Oct 2026)</t>
        </is>
      </c>
      <c r="AL910" s="14" t="inlineStr">
        <is>
          <t>2026-10-06</t>
        </is>
      </c>
      <c r="AM910" s="14" t="inlineStr">
        <is>
          <t>Not approached</t>
        </is>
      </c>
      <c r="AN910" s="19" t="n"/>
    </row>
    <row r="911">
      <c r="A911" s="14" t="n">
        <v>910</v>
      </c>
      <c r="B911" s="14" t="inlineStr">
        <is>
          <t>Fountain Meds Pharmacy</t>
        </is>
      </c>
      <c r="C911" s="14" t="inlineStr">
        <is>
          <t>Lekki Phase 1</t>
        </is>
      </c>
      <c r="D911" s="14" t="inlineStr">
        <is>
          <t>Pharmacy</t>
        </is>
      </c>
      <c r="E911" s="14" t="inlineStr">
        <is>
          <t>Pharmacy</t>
        </is>
      </c>
      <c r="F911" s="24" t="n">
        <v>27.1</v>
      </c>
      <c r="G911" s="25" t="inlineStr">
        <is>
          <t>Cool - lower priority</t>
        </is>
      </c>
      <c r="H911" s="21" t="inlineStr">
        <is>
          <t>Floor - not enriched</t>
        </is>
      </c>
      <c r="I911" s="14" t="n">
        <v>0</v>
      </c>
      <c r="J911" s="14" t="n">
        <v>0</v>
      </c>
      <c r="K911" s="14" t="n">
        <v>0</v>
      </c>
      <c r="L911" s="14" t="n">
        <v>0</v>
      </c>
      <c r="M911" s="14" t="n">
        <v>0</v>
      </c>
      <c r="N911" s="14" t="n">
        <v>8.1</v>
      </c>
      <c r="O911" s="14" t="n">
        <v>0</v>
      </c>
      <c r="P911" s="14" t="n">
        <v>0</v>
      </c>
      <c r="Q911" s="14" t="n">
        <v>10</v>
      </c>
      <c r="R911" s="14" t="n">
        <v>4</v>
      </c>
      <c r="S911" s="14" t="n">
        <v>5</v>
      </c>
      <c r="T911" s="17" t="n">
        <v>4.6</v>
      </c>
      <c r="U911" s="18" t="n">
        <v>7</v>
      </c>
      <c r="V911" s="14" t="inlineStr">
        <is>
          <t>+2348188339960</t>
        </is>
      </c>
      <c r="W911" s="14" t="inlineStr">
        <is>
          <t>+2348188339960</t>
        </is>
      </c>
      <c r="X911" s="14" t="n"/>
      <c r="Y911" s="14" t="n"/>
      <c r="Z911" s="14" t="n"/>
      <c r="AA911" s="14" t="n"/>
      <c r="AB911" s="14" t="n"/>
      <c r="AC911" s="14" t="n"/>
      <c r="AD911" s="14" t="n"/>
      <c r="AE911" s="14" t="n"/>
      <c r="AF911" s="14" t="n">
        <v>1</v>
      </c>
      <c r="AG911" s="19" t="inlineStr">
        <is>
          <t>69b Admiralty Wy</t>
        </is>
      </c>
      <c r="AH911" s="20" t="n">
        <v>6.4475635</v>
      </c>
      <c r="AI911" s="20" t="n">
        <v>3.4731807</v>
      </c>
      <c r="AJ911" s="14" t="inlineStr">
        <is>
          <t>https://www.google.com/maps/place/Fountain+Meds+Pharmacy/data=!4m7!3m6!1s0x103bf58d9e5b1f83:0xb84f22d55aae674d!8m2!3d6.4475635!4d3.4731807!16s%2Fg%2F11mxxd91qd!19sChIJgx9bno31OxARTWeuWtUiT7g?authuser=0&amp;hl=en&amp;g_ep=EgoyMDI2MDkzMC4wIJJjKgBIAVAD&amp;rclk=1</t>
        </is>
      </c>
      <c r="AK911" s="14" t="inlineStr">
        <is>
          <t>Google Maps (sweep, Oct 2026)</t>
        </is>
      </c>
      <c r="AL911" s="14" t="inlineStr">
        <is>
          <t>2026-10-06</t>
        </is>
      </c>
      <c r="AM911" s="14" t="inlineStr">
        <is>
          <t>Not approached</t>
        </is>
      </c>
      <c r="AN911" s="19" t="n"/>
    </row>
    <row r="912">
      <c r="A912" s="14" t="n">
        <v>911</v>
      </c>
      <c r="B912" s="14" t="inlineStr">
        <is>
          <t>Freesiafoodies Restaurant</t>
        </is>
      </c>
      <c r="C912" s="14" t="inlineStr">
        <is>
          <t>Lekki Phase 1</t>
        </is>
      </c>
      <c r="D912" s="14" t="inlineStr">
        <is>
          <t>Restaurant / Food</t>
        </is>
      </c>
      <c r="E912" s="14" t="inlineStr">
        <is>
          <t>Family restaurant</t>
        </is>
      </c>
      <c r="F912" s="24" t="n">
        <v>27.1</v>
      </c>
      <c r="G912" s="25" t="inlineStr">
        <is>
          <t>Cool - lower priority</t>
        </is>
      </c>
      <c r="H912" s="21" t="inlineStr">
        <is>
          <t>Floor - not enriched</t>
        </is>
      </c>
      <c r="I912" s="14" t="n">
        <v>0</v>
      </c>
      <c r="J912" s="14" t="n">
        <v>0</v>
      </c>
      <c r="K912" s="14" t="n">
        <v>0</v>
      </c>
      <c r="L912" s="14" t="n">
        <v>0</v>
      </c>
      <c r="M912" s="14" t="n">
        <v>0</v>
      </c>
      <c r="N912" s="14" t="n">
        <v>16.1</v>
      </c>
      <c r="O912" s="14" t="n">
        <v>0</v>
      </c>
      <c r="P912" s="14" t="n">
        <v>0</v>
      </c>
      <c r="Q912" s="14" t="n">
        <v>0</v>
      </c>
      <c r="R912" s="14" t="n">
        <v>6</v>
      </c>
      <c r="S912" s="14" t="n">
        <v>5</v>
      </c>
      <c r="T912" s="17" t="n">
        <v>4.3</v>
      </c>
      <c r="U912" s="18" t="n">
        <v>60</v>
      </c>
      <c r="V912" s="14" t="inlineStr">
        <is>
          <t>+2348179461083</t>
        </is>
      </c>
      <c r="W912" s="14" t="inlineStr">
        <is>
          <t>+2348179461083</t>
        </is>
      </c>
      <c r="X912" s="14" t="n"/>
      <c r="Y912" s="14" t="n"/>
      <c r="Z912" s="14" t="n"/>
      <c r="AA912" s="14" t="n"/>
      <c r="AB912" s="14" t="n"/>
      <c r="AC912" s="14" t="n"/>
      <c r="AD912" s="14" t="n"/>
      <c r="AE912" s="14" t="n"/>
      <c r="AF912" s="14" t="n">
        <v>1</v>
      </c>
      <c r="AG912" s="19" t="inlineStr">
        <is>
          <t>Plot 4A, Block 12 Admiralty Rd</t>
        </is>
      </c>
      <c r="AH912" s="20" t="n">
        <v>6.4580235</v>
      </c>
      <c r="AI912" s="20" t="n">
        <v>3.470842</v>
      </c>
      <c r="AJ912" s="14" t="inlineStr">
        <is>
          <t>https://www.google.com/maps/place/Freesiafoodies+Restaurant/data=!4m7!3m6!1s0x103bf539bd5be307:0x76f1801ca458f280!8m2!3d6.4580235!4d3.470842!16s%2Fg%2F11q4bmgd44!19sChIJB-NbvTn1OxARgPJYpByA8XY?authuser=0&amp;hl=en&amp;g_ep=EgoyMDI2MDkzMC4wIJJjKgBIAVAD&amp;rclk=1</t>
        </is>
      </c>
      <c r="AK912" s="14" t="inlineStr">
        <is>
          <t>Google Maps (sweep, Oct 2026)</t>
        </is>
      </c>
      <c r="AL912" s="14" t="inlineStr">
        <is>
          <t>2026-10-06</t>
        </is>
      </c>
      <c r="AM912" s="14" t="inlineStr">
        <is>
          <t>Not approached</t>
        </is>
      </c>
      <c r="AN912" s="19" t="n"/>
    </row>
    <row r="913">
      <c r="A913" s="14" t="n">
        <v>912</v>
      </c>
      <c r="B913" s="14" t="inlineStr">
        <is>
          <t>RESSWELL CATERING SERVICES</t>
        </is>
      </c>
      <c r="C913" s="14" t="inlineStr">
        <is>
          <t>Lekki Phase 1</t>
        </is>
      </c>
      <c r="D913" s="14" t="inlineStr">
        <is>
          <t>Restaurant / Food</t>
        </is>
      </c>
      <c r="E913" s="14" t="inlineStr">
        <is>
          <t>Catering food and drink supplier</t>
        </is>
      </c>
      <c r="F913" s="24" t="n">
        <v>27.1</v>
      </c>
      <c r="G913" s="25" t="inlineStr">
        <is>
          <t>Cool - lower priority</t>
        </is>
      </c>
      <c r="H913" s="21" t="inlineStr">
        <is>
          <t>Floor - not enriched</t>
        </is>
      </c>
      <c r="I913" s="14" t="n">
        <v>0</v>
      </c>
      <c r="J913" s="14" t="n">
        <v>0</v>
      </c>
      <c r="K913" s="14" t="n">
        <v>0</v>
      </c>
      <c r="L913" s="14" t="n">
        <v>0</v>
      </c>
      <c r="M913" s="14" t="n">
        <v>0</v>
      </c>
      <c r="N913" s="14" t="n">
        <v>8.1</v>
      </c>
      <c r="O913" s="14" t="n">
        <v>8</v>
      </c>
      <c r="P913" s="14" t="n">
        <v>0</v>
      </c>
      <c r="Q913" s="14" t="n">
        <v>0</v>
      </c>
      <c r="R913" s="14" t="n">
        <v>6</v>
      </c>
      <c r="S913" s="14" t="n">
        <v>5</v>
      </c>
      <c r="T913" s="17" t="n">
        <v>5</v>
      </c>
      <c r="U913" s="18" t="n">
        <v>7</v>
      </c>
      <c r="V913" s="14" t="inlineStr">
        <is>
          <t>+2349023189602</t>
        </is>
      </c>
      <c r="W913" s="14" t="inlineStr">
        <is>
          <t>+2349023189602</t>
        </is>
      </c>
      <c r="X913" s="14" t="n"/>
      <c r="Y913" s="14" t="inlineStr">
        <is>
          <t>http://www.resswellcatering.com/</t>
        </is>
      </c>
      <c r="Z913" s="14" t="n"/>
      <c r="AA913" s="14" t="n"/>
      <c r="AB913" s="14" t="n"/>
      <c r="AC913" s="14" t="n"/>
      <c r="AD913" s="14" t="n"/>
      <c r="AE913" s="14" t="n"/>
      <c r="AF913" s="14" t="n">
        <v>2</v>
      </c>
      <c r="AG913" s="19" t="inlineStr">
        <is>
          <t>2 Rock Drive Propertygate</t>
        </is>
      </c>
      <c r="AH913" s="20" t="n">
        <v>6.4378956</v>
      </c>
      <c r="AI913" s="20" t="n">
        <v>3.4727244</v>
      </c>
      <c r="AJ913" s="14" t="inlineStr">
        <is>
          <t>https://www.google.com/maps/place/RESSWELL+CATERING+SERVICES/data=!4m7!3m6!1s0x103bf958ff5baced:0x239c9d92959e8274!8m2!3d6.4378956!4d3.4727244!16s%2Fg%2F11ybtb4y1h!19sChIJ7axb_1j5OxARdIKelZKdnCM?authuser=0&amp;hl=en&amp;g_ep=EgoyMDI2MDkzMC4wIJJjKgBIAVAD&amp;rclk=1</t>
        </is>
      </c>
      <c r="AK913" s="14" t="inlineStr">
        <is>
          <t>Google Maps (sweep, Oct 2026)</t>
        </is>
      </c>
      <c r="AL913" s="14" t="inlineStr">
        <is>
          <t>2026-10-06</t>
        </is>
      </c>
      <c r="AM913" s="14" t="inlineStr">
        <is>
          <t>Not approached</t>
        </is>
      </c>
      <c r="AN913" s="19" t="n"/>
    </row>
    <row r="914">
      <c r="A914" s="14" t="n">
        <v>913</v>
      </c>
      <c r="B914" s="14" t="inlineStr">
        <is>
          <t>Anniesquickmeal</t>
        </is>
      </c>
      <c r="C914" s="14" t="inlineStr">
        <is>
          <t>Lekki-Epe Corridor to Ajah</t>
        </is>
      </c>
      <c r="D914" s="14" t="inlineStr">
        <is>
          <t>Restaurant / Food</t>
        </is>
      </c>
      <c r="E914" s="14" t="inlineStr">
        <is>
          <t>Caterer</t>
        </is>
      </c>
      <c r="F914" s="24" t="n">
        <v>27.1</v>
      </c>
      <c r="G914" s="25" t="inlineStr">
        <is>
          <t>Cool - lower priority</t>
        </is>
      </c>
      <c r="H914" s="21" t="inlineStr">
        <is>
          <t>Floor - not enriched</t>
        </is>
      </c>
      <c r="I914" s="14" t="n">
        <v>0</v>
      </c>
      <c r="J914" s="14" t="n">
        <v>0</v>
      </c>
      <c r="K914" s="14" t="n">
        <v>0</v>
      </c>
      <c r="L914" s="14" t="n">
        <v>0</v>
      </c>
      <c r="M914" s="14" t="n">
        <v>0</v>
      </c>
      <c r="N914" s="14" t="n">
        <v>8.1</v>
      </c>
      <c r="O914" s="14" t="n">
        <v>8</v>
      </c>
      <c r="P914" s="14" t="n">
        <v>0</v>
      </c>
      <c r="Q914" s="14" t="n">
        <v>0</v>
      </c>
      <c r="R914" s="14" t="n">
        <v>6</v>
      </c>
      <c r="S914" s="14" t="n">
        <v>5</v>
      </c>
      <c r="T914" s="17" t="n">
        <v>4.7</v>
      </c>
      <c r="U914" s="18" t="n">
        <v>7</v>
      </c>
      <c r="V914" s="14" t="inlineStr">
        <is>
          <t>+2347014360450</t>
        </is>
      </c>
      <c r="W914" s="14" t="inlineStr">
        <is>
          <t>+2347014360450</t>
        </is>
      </c>
      <c r="X914" s="14" t="n"/>
      <c r="Y914" s="14" t="inlineStr">
        <is>
          <t>https://anniesquickmeal.com/</t>
        </is>
      </c>
      <c r="Z914" s="14" t="n"/>
      <c r="AA914" s="14" t="n"/>
      <c r="AB914" s="14" t="n"/>
      <c r="AC914" s="14" t="n"/>
      <c r="AD914" s="14" t="n"/>
      <c r="AE914" s="14" t="n"/>
      <c r="AF914" s="14" t="n">
        <v>2</v>
      </c>
      <c r="AG914" s="19" t="inlineStr">
        <is>
          <t>2 Oroke street. Ilaje, Mobil Estate Rd</t>
        </is>
      </c>
      <c r="AH914" s="20" t="n">
        <v>6.4565568</v>
      </c>
      <c r="AI914" s="20" t="n">
        <v>3.5664616</v>
      </c>
      <c r="AJ914" s="14" t="inlineStr">
        <is>
          <t>https://www.google.com/maps/place/Anniesquickmeal/data=!4m7!3m6!1s0x103bfb95d4106795:0xee63c35f3574be4e!8m2!3d6.4565568!4d3.5664616!16s%2Fg%2F11fcs4xyy2!19sChIJlWcQ1JX7OxARTr50NV_DY-4?authuser=0&amp;hl=en&amp;g_ep=EgoyMDI2MDkzMC4wIJJjKgBIAVAD&amp;rclk=1</t>
        </is>
      </c>
      <c r="AK914" s="14" t="inlineStr">
        <is>
          <t>Google Maps (sweep, Oct 2026)</t>
        </is>
      </c>
      <c r="AL914" s="14" t="inlineStr">
        <is>
          <t>2026-10-06</t>
        </is>
      </c>
      <c r="AM914" s="14" t="inlineStr">
        <is>
          <t>Not approached</t>
        </is>
      </c>
      <c r="AN914" s="19" t="n"/>
    </row>
    <row r="915">
      <c r="A915" s="14" t="n">
        <v>914</v>
      </c>
      <c r="B915" s="14" t="inlineStr">
        <is>
          <t>Amyskitchenandtreats</t>
        </is>
      </c>
      <c r="C915" s="14" t="inlineStr">
        <is>
          <t>Outside catchment</t>
        </is>
      </c>
      <c r="D915" s="14" t="inlineStr">
        <is>
          <t>Restaurant / Food</t>
        </is>
      </c>
      <c r="E915" s="14" t="inlineStr">
        <is>
          <t>Restaurant</t>
        </is>
      </c>
      <c r="F915" s="24" t="n">
        <v>27.1</v>
      </c>
      <c r="G915" s="25" t="inlineStr">
        <is>
          <t>Cool - lower priority</t>
        </is>
      </c>
      <c r="H915" s="21" t="inlineStr">
        <is>
          <t>Floor - not enriched</t>
        </is>
      </c>
      <c r="I915" s="14" t="n">
        <v>0</v>
      </c>
      <c r="J915" s="14" t="n">
        <v>0</v>
      </c>
      <c r="K915" s="14" t="n">
        <v>0</v>
      </c>
      <c r="L915" s="14" t="n">
        <v>0</v>
      </c>
      <c r="M915" s="14" t="n">
        <v>0</v>
      </c>
      <c r="N915" s="14" t="n">
        <v>8.1</v>
      </c>
      <c r="O915" s="14" t="n">
        <v>8</v>
      </c>
      <c r="P915" s="14" t="n">
        <v>0</v>
      </c>
      <c r="Q915" s="14" t="n">
        <v>0</v>
      </c>
      <c r="R915" s="14" t="n">
        <v>6</v>
      </c>
      <c r="S915" s="14" t="n">
        <v>5</v>
      </c>
      <c r="T915" s="17" t="n">
        <v>5</v>
      </c>
      <c r="U915" s="18" t="n">
        <v>7</v>
      </c>
      <c r="V915" s="14" t="inlineStr">
        <is>
          <t>+2347082805070</t>
        </is>
      </c>
      <c r="W915" s="14" t="inlineStr">
        <is>
          <t>+2347082805070</t>
        </is>
      </c>
      <c r="X915" s="14" t="n"/>
      <c r="Y915" s="14" t="inlineStr">
        <is>
          <t>https://amyskitchenandtreats.bumpa.shop/</t>
        </is>
      </c>
      <c r="Z915" s="14" t="n"/>
      <c r="AA915" s="14" t="n"/>
      <c r="AB915" s="14" t="n"/>
      <c r="AC915" s="14" t="n"/>
      <c r="AD915" s="14" t="n"/>
      <c r="AE915" s="14" t="n"/>
      <c r="AF915" s="14" t="n">
        <v>2</v>
      </c>
      <c r="AG915" s="19" t="inlineStr">
        <is>
          <t>Obele Oniwala, 82-84 Durojaiye St</t>
        </is>
      </c>
      <c r="AH915" s="20" t="n">
        <v>6.5133199</v>
      </c>
      <c r="AI915" s="20" t="n">
        <v>3.3549901</v>
      </c>
      <c r="AJ915" s="14" t="inlineStr">
        <is>
          <t>https://www.google.com/maps/place/Amyskitchenandtreats/data=!4m7!3m6!1s0x103bf7b14dd917db:0xa9a9bc7e0ac0de76!8m2!3d6.5133199!4d3.3549901!16s%2Fg%2F11j3fh8zyj!19sChIJ2xfZTbH3OxARdt7ACn68qak?authuser=0&amp;hl=en&amp;g_ep=EgoyMDI2MDkzMC4wIJJjKgBIAVAD&amp;rclk=1</t>
        </is>
      </c>
      <c r="AK915" s="14" t="inlineStr">
        <is>
          <t>Google Maps (sweep, Oct 2026)</t>
        </is>
      </c>
      <c r="AL915" s="14" t="inlineStr">
        <is>
          <t>2026-10-06</t>
        </is>
      </c>
      <c r="AM915" s="14" t="inlineStr">
        <is>
          <t>Not approached</t>
        </is>
      </c>
      <c r="AN915" s="19" t="n"/>
    </row>
    <row r="916">
      <c r="A916" s="14" t="n">
        <v>915</v>
      </c>
      <c r="B916" s="14" t="inlineStr">
        <is>
          <t>Bejies Restaurant and Catering Services</t>
        </is>
      </c>
      <c r="C916" s="14" t="inlineStr">
        <is>
          <t>Outside catchment</t>
        </is>
      </c>
      <c r="D916" s="14" t="inlineStr">
        <is>
          <t>Restaurant / Food</t>
        </is>
      </c>
      <c r="E916" s="14" t="inlineStr">
        <is>
          <t>Restaurant</t>
        </is>
      </c>
      <c r="F916" s="24" t="n">
        <v>27.1</v>
      </c>
      <c r="G916" s="25" t="inlineStr">
        <is>
          <t>Cool - lower priority</t>
        </is>
      </c>
      <c r="H916" s="21" t="inlineStr">
        <is>
          <t>Floor - not enriched</t>
        </is>
      </c>
      <c r="I916" s="14" t="n">
        <v>0</v>
      </c>
      <c r="J916" s="14" t="n">
        <v>0</v>
      </c>
      <c r="K916" s="14" t="n">
        <v>0</v>
      </c>
      <c r="L916" s="14" t="n">
        <v>0</v>
      </c>
      <c r="M916" s="14" t="n">
        <v>0</v>
      </c>
      <c r="N916" s="14" t="n">
        <v>8.1</v>
      </c>
      <c r="O916" s="14" t="n">
        <v>8</v>
      </c>
      <c r="P916" s="14" t="n">
        <v>0</v>
      </c>
      <c r="Q916" s="14" t="n">
        <v>0</v>
      </c>
      <c r="R916" s="14" t="n">
        <v>6</v>
      </c>
      <c r="S916" s="14" t="n">
        <v>5</v>
      </c>
      <c r="T916" s="17" t="n">
        <v>5</v>
      </c>
      <c r="U916" s="18" t="n">
        <v>7</v>
      </c>
      <c r="V916" s="14" t="inlineStr">
        <is>
          <t>+2348054474677</t>
        </is>
      </c>
      <c r="W916" s="14" t="inlineStr">
        <is>
          <t>+2348054474677</t>
        </is>
      </c>
      <c r="X916" s="14" t="n"/>
      <c r="Y916" s="14" t="inlineStr">
        <is>
          <t>https://wa.me/message/E3SCLA3B7AXJM1</t>
        </is>
      </c>
      <c r="Z916" s="14" t="n"/>
      <c r="AA916" s="14" t="n"/>
      <c r="AB916" s="14" t="n"/>
      <c r="AC916" s="14" t="n"/>
      <c r="AD916" s="14" t="n"/>
      <c r="AE916" s="14" t="n"/>
      <c r="AF916" s="14" t="n">
        <v>2</v>
      </c>
      <c r="AG916" s="19" t="inlineStr">
        <is>
          <t>61 Marina Rd</t>
        </is>
      </c>
      <c r="AH916" s="20" t="n">
        <v>6.4561161</v>
      </c>
      <c r="AI916" s="20" t="n">
        <v>3.3814083</v>
      </c>
      <c r="AJ916" s="14" t="inlineStr">
        <is>
          <t>https://www.google.com/maps/place/Bejies+Restaurant+and+Catering+Services/data=!4m7!3m6!1s0x103b8bea43579abf:0x365701a97a666c01!8m2!3d6.4561161!4d3.3814083!16s%2Fg%2F11jgczg_95!19sChIJv5pXQ-qLOxARAWxmeqkBVzY?authuser=0&amp;hl=en&amp;g_ep=EgoyMDI2MDkzMC4wIJJjKgBIAVAD&amp;rclk=1</t>
        </is>
      </c>
      <c r="AK916" s="14" t="inlineStr">
        <is>
          <t>Google Maps (sweep, Oct 2026)</t>
        </is>
      </c>
      <c r="AL916" s="14" t="inlineStr">
        <is>
          <t>2026-10-06</t>
        </is>
      </c>
      <c r="AM916" s="14" t="inlineStr">
        <is>
          <t>Not approached</t>
        </is>
      </c>
      <c r="AN916" s="19" t="n"/>
    </row>
    <row r="917">
      <c r="A917" s="14" t="n">
        <v>916</v>
      </c>
      <c r="B917" s="14" t="inlineStr">
        <is>
          <t>Chizzy's Delish &amp; Catering Services | Food Cartering Service | Food Delivery In Lagos | Event Catering.</t>
        </is>
      </c>
      <c r="C917" s="14" t="inlineStr">
        <is>
          <t>Outside catchment</t>
        </is>
      </c>
      <c r="D917" s="14" t="inlineStr">
        <is>
          <t>Restaurant / Food</t>
        </is>
      </c>
      <c r="E917" s="14" t="inlineStr">
        <is>
          <t>Caterer</t>
        </is>
      </c>
      <c r="F917" s="24" t="n">
        <v>27.1</v>
      </c>
      <c r="G917" s="25" t="inlineStr">
        <is>
          <t>Cool - lower priority</t>
        </is>
      </c>
      <c r="H917" s="21" t="inlineStr">
        <is>
          <t>Floor - not enriched</t>
        </is>
      </c>
      <c r="I917" s="14" t="n">
        <v>0</v>
      </c>
      <c r="J917" s="14" t="n">
        <v>0</v>
      </c>
      <c r="K917" s="14" t="n">
        <v>0</v>
      </c>
      <c r="L917" s="14" t="n">
        <v>0</v>
      </c>
      <c r="M917" s="14" t="n">
        <v>0</v>
      </c>
      <c r="N917" s="14" t="n">
        <v>8.1</v>
      </c>
      <c r="O917" s="14" t="n">
        <v>8</v>
      </c>
      <c r="P917" s="14" t="n">
        <v>0</v>
      </c>
      <c r="Q917" s="14" t="n">
        <v>0</v>
      </c>
      <c r="R917" s="14" t="n">
        <v>6</v>
      </c>
      <c r="S917" s="14" t="n">
        <v>5</v>
      </c>
      <c r="T917" s="17" t="n">
        <v>5</v>
      </c>
      <c r="U917" s="18" t="n">
        <v>7</v>
      </c>
      <c r="V917" s="14" t="inlineStr">
        <is>
          <t>+2348125858110</t>
        </is>
      </c>
      <c r="W917" s="14" t="inlineStr">
        <is>
          <t>+2348125858110</t>
        </is>
      </c>
      <c r="X917" s="14" t="n"/>
      <c r="Y917" s="14" t="inlineStr">
        <is>
          <t>https://www.facebook.com/chizoba.c.onyejekwe</t>
        </is>
      </c>
      <c r="Z917" s="14" t="n"/>
      <c r="AA917" s="14" t="n"/>
      <c r="AB917" s="14" t="inlineStr">
        <is>
          <t>https://www.facebook.com/chizoba.c.onyejekwe</t>
        </is>
      </c>
      <c r="AC917" s="14" t="n"/>
      <c r="AD917" s="14" t="n"/>
      <c r="AE917" s="14" t="n"/>
      <c r="AF917" s="14" t="n">
        <v>3</v>
      </c>
      <c r="AG917" s="19" t="inlineStr">
        <is>
          <t>opposite Mayfair Gardens</t>
        </is>
      </c>
      <c r="AH917" s="20" t="n">
        <v>6.4653026</v>
      </c>
      <c r="AI917" s="20" t="n">
        <v>3.7069482</v>
      </c>
      <c r="AJ917" s="14" t="inlineStr">
        <is>
          <t>https://www.google.com/maps/place/Chizzy%27s+Delish+%26+Catering+Services+%7C+Food+Cartering+Service+%7C+Food+Delivery+In+Lagos+%7C+Event+Catering./data=!4m7!3m6!1s0x103bff143aebf3bb:0x5f925fd3d414aa92!8m2!3d6.4653026!4d3.7069482!16s%2Fg%2F11j4lqfkvn!19sChIJu_PrOhT_OxARkqoU1NNfkl8?authuser=0&amp;hl=en&amp;g_ep=EgoyMDI2MDkzMC4wIJJjKgBIAVAD&amp;rclk=1</t>
        </is>
      </c>
      <c r="AK917" s="14" t="inlineStr">
        <is>
          <t>Google Maps (sweep, Oct 2026)</t>
        </is>
      </c>
      <c r="AL917" s="14" t="inlineStr">
        <is>
          <t>2026-10-06</t>
        </is>
      </c>
      <c r="AM917" s="14" t="inlineStr">
        <is>
          <t>Not approached</t>
        </is>
      </c>
      <c r="AN917" s="19" t="n"/>
    </row>
    <row r="918">
      <c r="A918" s="14" t="n">
        <v>917</v>
      </c>
      <c r="B918" s="14" t="inlineStr">
        <is>
          <t>Chubby Cheeks Cuisine</t>
        </is>
      </c>
      <c r="C918" s="14" t="inlineStr">
        <is>
          <t>Outside catchment</t>
        </is>
      </c>
      <c r="D918" s="14" t="inlineStr">
        <is>
          <t>Restaurant / Food</t>
        </is>
      </c>
      <c r="E918" s="14" t="inlineStr">
        <is>
          <t>Delivery Restaurant</t>
        </is>
      </c>
      <c r="F918" s="24" t="n">
        <v>27.1</v>
      </c>
      <c r="G918" s="25" t="inlineStr">
        <is>
          <t>Cool - lower priority</t>
        </is>
      </c>
      <c r="H918" s="21" t="inlineStr">
        <is>
          <t>Floor - not enriched</t>
        </is>
      </c>
      <c r="I918" s="14" t="n">
        <v>0</v>
      </c>
      <c r="J918" s="14" t="n">
        <v>0</v>
      </c>
      <c r="K918" s="14" t="n">
        <v>0</v>
      </c>
      <c r="L918" s="14" t="n">
        <v>0</v>
      </c>
      <c r="M918" s="14" t="n">
        <v>0</v>
      </c>
      <c r="N918" s="14" t="n">
        <v>8.1</v>
      </c>
      <c r="O918" s="14" t="n">
        <v>8</v>
      </c>
      <c r="P918" s="14" t="n">
        <v>0</v>
      </c>
      <c r="Q918" s="14" t="n">
        <v>0</v>
      </c>
      <c r="R918" s="14" t="n">
        <v>6</v>
      </c>
      <c r="S918" s="14" t="n">
        <v>5</v>
      </c>
      <c r="T918" s="17" t="n">
        <v>5</v>
      </c>
      <c r="U918" s="18" t="n">
        <v>7</v>
      </c>
      <c r="V918" s="14" t="inlineStr">
        <is>
          <t>+2348183701927</t>
        </is>
      </c>
      <c r="W918" s="14" t="inlineStr">
        <is>
          <t>+2348183701927</t>
        </is>
      </c>
      <c r="X918" s="14" t="n"/>
      <c r="Y918" s="14" t="inlineStr">
        <is>
          <t>https://chubbycheekscuisine.catalog.to/w/chubby-cheeks-cuisine-/7r1</t>
        </is>
      </c>
      <c r="Z918" s="14" t="n"/>
      <c r="AA918" s="14" t="n"/>
      <c r="AB918" s="14" t="n"/>
      <c r="AC918" s="14" t="n"/>
      <c r="AD918" s="14" t="n"/>
      <c r="AE918" s="14" t="n"/>
      <c r="AF918" s="14" t="n">
        <v>2</v>
      </c>
      <c r="AG918" s="19" t="n"/>
      <c r="AH918" s="20" t="n">
        <v>6.5341314</v>
      </c>
      <c r="AI918" s="20" t="n">
        <v>3.5368338</v>
      </c>
      <c r="AJ918" s="14" t="inlineStr">
        <is>
          <t>https://www.google.com/maps/place/Chubby+Cheeks+Cuisine/data=!4m7!3m6!1s0x103bf5c59e75170f:0xe440f2482a3bfd68!8m2!3d6.5341314!4d3.5368338!16s%2Fg%2F11j0ts2kss!19sChIJDxd1nsX1OxARaP07KkjyQOQ?authuser=0&amp;hl=en&amp;g_ep=EgoyMDI2MDkzMC4wIJJjKgBIAVAD&amp;rclk=1</t>
        </is>
      </c>
      <c r="AK918" s="14" t="inlineStr">
        <is>
          <t>Google Maps (sweep, Oct 2026)</t>
        </is>
      </c>
      <c r="AL918" s="14" t="inlineStr">
        <is>
          <t>2026-10-06</t>
        </is>
      </c>
      <c r="AM918" s="14" t="inlineStr">
        <is>
          <t>Not approached</t>
        </is>
      </c>
      <c r="AN918" s="19" t="n"/>
    </row>
    <row r="919">
      <c r="A919" s="14" t="n">
        <v>918</v>
      </c>
      <c r="B919" s="14" t="inlineStr">
        <is>
          <t>Diamondtaymee catering services</t>
        </is>
      </c>
      <c r="C919" s="14" t="inlineStr">
        <is>
          <t>Outside catchment</t>
        </is>
      </c>
      <c r="D919" s="14" t="inlineStr">
        <is>
          <t>Restaurant / Food</t>
        </is>
      </c>
      <c r="E919" s="14" t="inlineStr">
        <is>
          <t>Caterer</t>
        </is>
      </c>
      <c r="F919" s="24" t="n">
        <v>27.1</v>
      </c>
      <c r="G919" s="25" t="inlineStr">
        <is>
          <t>Cool - lower priority</t>
        </is>
      </c>
      <c r="H919" s="21" t="inlineStr">
        <is>
          <t>Floor - not enriched</t>
        </is>
      </c>
      <c r="I919" s="14" t="n">
        <v>0</v>
      </c>
      <c r="J919" s="14" t="n">
        <v>0</v>
      </c>
      <c r="K919" s="14" t="n">
        <v>0</v>
      </c>
      <c r="L919" s="14" t="n">
        <v>0</v>
      </c>
      <c r="M919" s="14" t="n">
        <v>0</v>
      </c>
      <c r="N919" s="14" t="n">
        <v>8.1</v>
      </c>
      <c r="O919" s="14" t="n">
        <v>8</v>
      </c>
      <c r="P919" s="14" t="n">
        <v>0</v>
      </c>
      <c r="Q919" s="14" t="n">
        <v>0</v>
      </c>
      <c r="R919" s="14" t="n">
        <v>6</v>
      </c>
      <c r="S919" s="14" t="n">
        <v>5</v>
      </c>
      <c r="T919" s="17" t="n">
        <v>5</v>
      </c>
      <c r="U919" s="18" t="n">
        <v>7</v>
      </c>
      <c r="V919" s="14" t="inlineStr">
        <is>
          <t>+2347085336733</t>
        </is>
      </c>
      <c r="W919" s="14" t="inlineStr">
        <is>
          <t>+2347085336733</t>
        </is>
      </c>
      <c r="X919" s="14" t="n"/>
      <c r="Y919" s="14" t="inlineStr">
        <is>
          <t>https://www.instagram.com/diamondtaymee?igsh=dzBpZnhmb2pjOXNo</t>
        </is>
      </c>
      <c r="Z919" s="14" t="n"/>
      <c r="AA919" s="14" t="inlineStr">
        <is>
          <t>https://www.instagram.com/diamondtaymee</t>
        </is>
      </c>
      <c r="AB919" s="14" t="n"/>
      <c r="AC919" s="14" t="n"/>
      <c r="AD919" s="14" t="n"/>
      <c r="AE919" s="14" t="n"/>
      <c r="AF919" s="14" t="n">
        <v>3</v>
      </c>
      <c r="AG919" s="19" t="inlineStr">
        <is>
          <t>27 Akinkunmi St</t>
        </is>
      </c>
      <c r="AH919" s="20" t="n">
        <v>6.5053819</v>
      </c>
      <c r="AI919" s="20" t="n">
        <v>3.3390716</v>
      </c>
      <c r="AJ919" s="14" t="inlineStr">
        <is>
          <t>https://www.google.com/maps/place/Diamondtaymee+catering+services/data=!4m7!3m6!1s0xa53798ec81819f43:0x7366ac64301aab0e!8m2!3d6.5053819!4d3.3390716!16s%2Fg%2F11pzx6ytk4!19sChIJQ5-BgeyYN6URDqsaMGSsZnM?authuser=0&amp;hl=en&amp;g_ep=EgoyMDI2MDkzMC4wIJJjKgBIAVAD&amp;rclk=1</t>
        </is>
      </c>
      <c r="AK919" s="14" t="inlineStr">
        <is>
          <t>Google Maps (sweep, Oct 2026)</t>
        </is>
      </c>
      <c r="AL919" s="14" t="inlineStr">
        <is>
          <t>2026-10-06</t>
        </is>
      </c>
      <c r="AM919" s="14" t="inlineStr">
        <is>
          <t>Not approached</t>
        </is>
      </c>
      <c r="AN919" s="19" t="n"/>
    </row>
    <row r="920">
      <c r="A920" s="14" t="n">
        <v>919</v>
      </c>
      <c r="B920" s="14" t="inlineStr">
        <is>
          <t>Durose Pharmacy</t>
        </is>
      </c>
      <c r="C920" s="14" t="inlineStr">
        <is>
          <t>Outside catchment</t>
        </is>
      </c>
      <c r="D920" s="14" t="inlineStr">
        <is>
          <t>Pharmacy</t>
        </is>
      </c>
      <c r="E920" s="14" t="inlineStr">
        <is>
          <t>Pharmacy</t>
        </is>
      </c>
      <c r="F920" s="24" t="n">
        <v>27.1</v>
      </c>
      <c r="G920" s="25" t="inlineStr">
        <is>
          <t>Cool - lower priority</t>
        </is>
      </c>
      <c r="H920" s="21" t="inlineStr">
        <is>
          <t>Floor - not enriched</t>
        </is>
      </c>
      <c r="I920" s="14" t="n">
        <v>0</v>
      </c>
      <c r="J920" s="14" t="n">
        <v>0</v>
      </c>
      <c r="K920" s="14" t="n">
        <v>0</v>
      </c>
      <c r="L920" s="14" t="n">
        <v>0</v>
      </c>
      <c r="M920" s="14" t="n">
        <v>0</v>
      </c>
      <c r="N920" s="14" t="n">
        <v>8.1</v>
      </c>
      <c r="O920" s="14" t="n">
        <v>0</v>
      </c>
      <c r="P920" s="14" t="n">
        <v>0</v>
      </c>
      <c r="Q920" s="14" t="n">
        <v>10</v>
      </c>
      <c r="R920" s="14" t="n">
        <v>4</v>
      </c>
      <c r="S920" s="14" t="n">
        <v>5</v>
      </c>
      <c r="T920" s="17" t="n">
        <v>4.3</v>
      </c>
      <c r="U920" s="18" t="n">
        <v>7</v>
      </c>
      <c r="V920" s="14" t="n"/>
      <c r="W920" s="14" t="n"/>
      <c r="X920" s="14" t="n"/>
      <c r="Y920" s="14" t="n"/>
      <c r="Z920" s="14" t="n"/>
      <c r="AA920" s="14" t="n"/>
      <c r="AB920" s="14" t="n"/>
      <c r="AC920" s="14" t="n"/>
      <c r="AD920" s="14" t="n"/>
      <c r="AE920" s="14" t="n"/>
      <c r="AF920" s="14" t="n">
        <v>0</v>
      </c>
      <c r="AG920" s="19" t="inlineStr">
        <is>
          <t>25 Irone Ave</t>
        </is>
      </c>
      <c r="AH920" s="20" t="n">
        <v>6.4892218</v>
      </c>
      <c r="AI920" s="20" t="n">
        <v>3.3349397</v>
      </c>
      <c r="AJ920" s="14" t="inlineStr">
        <is>
          <t>https://www.google.com/maps/place/Durose+Pharmacy/data=!4m7!3m6!1s0x103b8fa14fdc70c9:0x2c8aac7130a84447!8m2!3d6.4892218!4d3.3349397!16s%2Fg%2F11h6t93fv1!19sChIJyXDcT6GPOxARR0SoMHGsiiw?authuser=0&amp;hl=en&amp;g_ep=EgoyMDI2MDkzMC4wIJJjKgBIAVAD&amp;rclk=1</t>
        </is>
      </c>
      <c r="AK920" s="14" t="inlineStr">
        <is>
          <t>Google Maps (sweep, Oct 2026)</t>
        </is>
      </c>
      <c r="AL920" s="14" t="inlineStr">
        <is>
          <t>2026-10-06</t>
        </is>
      </c>
      <c r="AM920" s="14" t="inlineStr">
        <is>
          <t>Not approached</t>
        </is>
      </c>
      <c r="AN920" s="19" t="n"/>
    </row>
    <row r="921">
      <c r="A921" s="14" t="n">
        <v>920</v>
      </c>
      <c r="B921" s="14" t="inlineStr">
        <is>
          <t>HMC Catering Services Ltd.</t>
        </is>
      </c>
      <c r="C921" s="14" t="inlineStr">
        <is>
          <t>Outside catchment</t>
        </is>
      </c>
      <c r="D921" s="14" t="inlineStr">
        <is>
          <t>Restaurant / Food</t>
        </is>
      </c>
      <c r="E921" s="14" t="inlineStr">
        <is>
          <t>Caterer</t>
        </is>
      </c>
      <c r="F921" s="24" t="n">
        <v>27.1</v>
      </c>
      <c r="G921" s="25" t="inlineStr">
        <is>
          <t>Cool - lower priority</t>
        </is>
      </c>
      <c r="H921" s="21" t="inlineStr">
        <is>
          <t>Floor - not enriched</t>
        </is>
      </c>
      <c r="I921" s="14" t="n">
        <v>0</v>
      </c>
      <c r="J921" s="14" t="n">
        <v>0</v>
      </c>
      <c r="K921" s="14" t="n">
        <v>0</v>
      </c>
      <c r="L921" s="14" t="n">
        <v>0</v>
      </c>
      <c r="M921" s="14" t="n">
        <v>0</v>
      </c>
      <c r="N921" s="14" t="n">
        <v>8.1</v>
      </c>
      <c r="O921" s="14" t="n">
        <v>8</v>
      </c>
      <c r="P921" s="14" t="n">
        <v>0</v>
      </c>
      <c r="Q921" s="14" t="n">
        <v>0</v>
      </c>
      <c r="R921" s="14" t="n">
        <v>6</v>
      </c>
      <c r="S921" s="14" t="n">
        <v>5</v>
      </c>
      <c r="T921" s="17" t="n">
        <v>4.9</v>
      </c>
      <c r="U921" s="18" t="n">
        <v>7</v>
      </c>
      <c r="V921" s="14" t="inlineStr">
        <is>
          <t>+2348064353236</t>
        </is>
      </c>
      <c r="W921" s="14" t="inlineStr">
        <is>
          <t>+2348064353236</t>
        </is>
      </c>
      <c r="X921" s="14" t="n"/>
      <c r="Y921" s="14" t="inlineStr">
        <is>
          <t>http://www.hmc-catering.com/</t>
        </is>
      </c>
      <c r="Z921" s="14" t="n"/>
      <c r="AA921" s="14" t="n"/>
      <c r="AB921" s="14" t="n"/>
      <c r="AC921" s="14" t="n"/>
      <c r="AD921" s="14" t="n"/>
      <c r="AE921" s="14" t="n"/>
      <c r="AF921" s="14" t="n">
        <v>2</v>
      </c>
      <c r="AG921" s="19" t="inlineStr">
        <is>
          <t>Carew Court, Plot 33, princely road, oniru estate</t>
        </is>
      </c>
      <c r="AH921" s="20" t="n">
        <v>6.4260411</v>
      </c>
      <c r="AI921" s="20" t="n">
        <v>3.447882</v>
      </c>
      <c r="AJ921" s="14" t="inlineStr">
        <is>
          <t>https://www.google.com/maps/place/HMC+Catering+Services+Ltd./data=!4m7!3m6!1s0x103bf52668247997:0xf5a4a995ae4fac5f!8m2!3d6.4260411!4d3.447882!16s%2Fg%2F11h_7l4bpm!19sChIJl3kkaCb1OxARX6xPrpWppPU?authuser=0&amp;hl=en&amp;g_ep=EgoyMDI2MDkzMC4wIJJjKgBIAVAD&amp;rclk=1</t>
        </is>
      </c>
      <c r="AK921" s="14" t="inlineStr">
        <is>
          <t>Google Maps (sweep, Oct 2026)</t>
        </is>
      </c>
      <c r="AL921" s="14" t="inlineStr">
        <is>
          <t>2026-10-06</t>
        </is>
      </c>
      <c r="AM921" s="14" t="inlineStr">
        <is>
          <t>Not approached</t>
        </is>
      </c>
      <c r="AN921" s="19" t="n"/>
    </row>
    <row r="922">
      <c r="A922" s="14" t="n">
        <v>921</v>
      </c>
      <c r="B922" s="14" t="inlineStr">
        <is>
          <t>Liman Pharmacy</t>
        </is>
      </c>
      <c r="C922" s="14" t="inlineStr">
        <is>
          <t>Outside catchment</t>
        </is>
      </c>
      <c r="D922" s="14" t="inlineStr">
        <is>
          <t>Pharmacy</t>
        </is>
      </c>
      <c r="E922" s="14" t="inlineStr">
        <is>
          <t>Pharmacy</t>
        </is>
      </c>
      <c r="F922" s="24" t="n">
        <v>27.1</v>
      </c>
      <c r="G922" s="25" t="inlineStr">
        <is>
          <t>Cool - lower priority</t>
        </is>
      </c>
      <c r="H922" s="21" t="inlineStr">
        <is>
          <t>Floor - not enriched</t>
        </is>
      </c>
      <c r="I922" s="14" t="n">
        <v>0</v>
      </c>
      <c r="J922" s="14" t="n">
        <v>0</v>
      </c>
      <c r="K922" s="14" t="n">
        <v>0</v>
      </c>
      <c r="L922" s="14" t="n">
        <v>0</v>
      </c>
      <c r="M922" s="14" t="n">
        <v>0</v>
      </c>
      <c r="N922" s="14" t="n">
        <v>8.1</v>
      </c>
      <c r="O922" s="14" t="n">
        <v>0</v>
      </c>
      <c r="P922" s="14" t="n">
        <v>0</v>
      </c>
      <c r="Q922" s="14" t="n">
        <v>10</v>
      </c>
      <c r="R922" s="14" t="n">
        <v>4</v>
      </c>
      <c r="S922" s="14" t="n">
        <v>5</v>
      </c>
      <c r="T922" s="17" t="n">
        <v>4.1</v>
      </c>
      <c r="U922" s="18" t="n">
        <v>7</v>
      </c>
      <c r="V922" s="14" t="inlineStr">
        <is>
          <t>+2347046070115</t>
        </is>
      </c>
      <c r="W922" s="14" t="inlineStr">
        <is>
          <t>+2347046070115</t>
        </is>
      </c>
      <c r="X922" s="14" t="n"/>
      <c r="Y922" s="14" t="n"/>
      <c r="Z922" s="14" t="n"/>
      <c r="AA922" s="14" t="n"/>
      <c r="AB922" s="14" t="n"/>
      <c r="AC922" s="14" t="n"/>
      <c r="AD922" s="14" t="n"/>
      <c r="AE922" s="14" t="n"/>
      <c r="AF922" s="14" t="n">
        <v>1</v>
      </c>
      <c r="AG922" s="19" t="inlineStr">
        <is>
          <t>Lanre Awolokun St</t>
        </is>
      </c>
      <c r="AH922" s="20" t="n">
        <v>6.5474791</v>
      </c>
      <c r="AI922" s="20" t="n">
        <v>3.3824519</v>
      </c>
      <c r="AJ922" s="14" t="inlineStr">
        <is>
          <t>https://www.google.com/maps/place/Liman+Pharmacy/data=!4m7!3m6!1s0x103b8d7d39fe1355:0xefbd72fa3116558e!8m2!3d6.5474791!4d3.3824519!16s%2Fg%2F11c72xt5nd!19sChIJVRP-OX2NOxARjlUWMfpyve8?authuser=0&amp;hl=en&amp;g_ep=EgoyMDI2MDkzMC4wIJJjKgBIAVAD&amp;rclk=1</t>
        </is>
      </c>
      <c r="AK922" s="14" t="inlineStr">
        <is>
          <t>Google Maps (sweep, Oct 2026)</t>
        </is>
      </c>
      <c r="AL922" s="14" t="inlineStr">
        <is>
          <t>2026-10-06</t>
        </is>
      </c>
      <c r="AM922" s="14" t="inlineStr">
        <is>
          <t>Not approached</t>
        </is>
      </c>
      <c r="AN922" s="19" t="n"/>
    </row>
    <row r="923">
      <c r="A923" s="14" t="n">
        <v>922</v>
      </c>
      <c r="B923" s="14" t="inlineStr">
        <is>
          <t>Naija Home Food</t>
        </is>
      </c>
      <c r="C923" s="14" t="inlineStr">
        <is>
          <t>Outside catchment</t>
        </is>
      </c>
      <c r="D923" s="14" t="inlineStr">
        <is>
          <t>Restaurant / Food</t>
        </is>
      </c>
      <c r="E923" s="14" t="inlineStr">
        <is>
          <t>Caterer</t>
        </is>
      </c>
      <c r="F923" s="24" t="n">
        <v>27.1</v>
      </c>
      <c r="G923" s="25" t="inlineStr">
        <is>
          <t>Cool - lower priority</t>
        </is>
      </c>
      <c r="H923" s="21" t="inlineStr">
        <is>
          <t>Floor - not enriched</t>
        </is>
      </c>
      <c r="I923" s="14" t="n">
        <v>0</v>
      </c>
      <c r="J923" s="14" t="n">
        <v>0</v>
      </c>
      <c r="K923" s="14" t="n">
        <v>0</v>
      </c>
      <c r="L923" s="14" t="n">
        <v>0</v>
      </c>
      <c r="M923" s="14" t="n">
        <v>0</v>
      </c>
      <c r="N923" s="14" t="n">
        <v>8.1</v>
      </c>
      <c r="O923" s="14" t="n">
        <v>8</v>
      </c>
      <c r="P923" s="14" t="n">
        <v>0</v>
      </c>
      <c r="Q923" s="14" t="n">
        <v>0</v>
      </c>
      <c r="R923" s="14" t="n">
        <v>6</v>
      </c>
      <c r="S923" s="14" t="n">
        <v>5</v>
      </c>
      <c r="T923" s="17" t="n">
        <v>4.9</v>
      </c>
      <c r="U923" s="18" t="n">
        <v>7</v>
      </c>
      <c r="V923" s="14" t="inlineStr">
        <is>
          <t>+2349131263512</t>
        </is>
      </c>
      <c r="W923" s="14" t="inlineStr">
        <is>
          <t>+2349131263512</t>
        </is>
      </c>
      <c r="X923" s="14" t="n"/>
      <c r="Y923" s="14" t="inlineStr">
        <is>
          <t>https://naijahome.food/product-category/menu/</t>
        </is>
      </c>
      <c r="Z923" s="14" t="n"/>
      <c r="AA923" s="14" t="n"/>
      <c r="AB923" s="14" t="n"/>
      <c r="AC923" s="14" t="n"/>
      <c r="AD923" s="14" t="n"/>
      <c r="AE923" s="14" t="n"/>
      <c r="AF923" s="14" t="n">
        <v>2</v>
      </c>
      <c r="AG923" s="19" t="inlineStr">
        <is>
          <t>"Their meals are always fresh, tasty, and well-prepared."</t>
        </is>
      </c>
      <c r="AH923" s="20" t="n">
        <v>7.071118</v>
      </c>
      <c r="AI923" s="20" t="n">
        <v>5.4111768</v>
      </c>
      <c r="AJ923" s="14" t="inlineStr">
        <is>
          <t>https://www.google.com/maps/place/Naija+Home+Food/data=!4m7!3m6!1s0x2c3551cbe7a8a185:0x6a11618e57c1b0c3!8m2!3d7.071118!4d5.4111768!16s%2Fg%2F11xvpw6fwv!19sChIJhaGo58tRNSwRw7DBV45hEWo?authuser=0&amp;hl=en&amp;g_ep=EgoyMDI2MDkzMC4wIJJjKgBIAVAD&amp;rclk=1</t>
        </is>
      </c>
      <c r="AK923" s="14" t="inlineStr">
        <is>
          <t>Google Maps (sweep, Oct 2026)</t>
        </is>
      </c>
      <c r="AL923" s="14" t="inlineStr">
        <is>
          <t>2026-10-06</t>
        </is>
      </c>
      <c r="AM923" s="14" t="inlineStr">
        <is>
          <t>Not approached</t>
        </is>
      </c>
      <c r="AN923" s="19" t="n"/>
    </row>
    <row r="924">
      <c r="A924" s="14" t="n">
        <v>923</v>
      </c>
      <c r="B924" s="14" t="inlineStr">
        <is>
          <t>PISTUEO HOSPITALITY SIGNATURES</t>
        </is>
      </c>
      <c r="C924" s="14" t="inlineStr">
        <is>
          <t>Surulere</t>
        </is>
      </c>
      <c r="D924" s="14" t="inlineStr">
        <is>
          <t>Restaurant / Food</t>
        </is>
      </c>
      <c r="E924" s="14" t="inlineStr">
        <is>
          <t>Catering food and drink supplier</t>
        </is>
      </c>
      <c r="F924" s="24" t="n">
        <v>27.1</v>
      </c>
      <c r="G924" s="25" t="inlineStr">
        <is>
          <t>Cool - lower priority</t>
        </is>
      </c>
      <c r="H924" s="21" t="inlineStr">
        <is>
          <t>Floor - not enriched</t>
        </is>
      </c>
      <c r="I924" s="14" t="n">
        <v>0</v>
      </c>
      <c r="J924" s="14" t="n">
        <v>0</v>
      </c>
      <c r="K924" s="14" t="n">
        <v>0</v>
      </c>
      <c r="L924" s="14" t="n">
        <v>0</v>
      </c>
      <c r="M924" s="14" t="n">
        <v>0</v>
      </c>
      <c r="N924" s="14" t="n">
        <v>8.1</v>
      </c>
      <c r="O924" s="14" t="n">
        <v>8</v>
      </c>
      <c r="P924" s="14" t="n">
        <v>0</v>
      </c>
      <c r="Q924" s="14" t="n">
        <v>0</v>
      </c>
      <c r="R924" s="14" t="n">
        <v>6</v>
      </c>
      <c r="S924" s="14" t="n">
        <v>5</v>
      </c>
      <c r="T924" s="17" t="n">
        <v>5</v>
      </c>
      <c r="U924" s="18" t="n">
        <v>7</v>
      </c>
      <c r="V924" s="14" t="inlineStr">
        <is>
          <t>+2348090556017</t>
        </is>
      </c>
      <c r="W924" s="14" t="inlineStr">
        <is>
          <t>+2348090556017</t>
        </is>
      </c>
      <c r="X924" s="14" t="n"/>
      <c r="Y924" s="14" t="inlineStr">
        <is>
          <t>http://www.pistueohospitalitysignature.com/</t>
        </is>
      </c>
      <c r="Z924" s="14" t="n"/>
      <c r="AA924" s="14" t="n"/>
      <c r="AB924" s="14" t="n"/>
      <c r="AC924" s="14" t="n"/>
      <c r="AD924" s="14" t="n"/>
      <c r="AE924" s="14" t="n"/>
      <c r="AF924" s="14" t="n">
        <v>2</v>
      </c>
      <c r="AG924" s="19" t="inlineStr">
        <is>
          <t>48 Nuru Oniwo St</t>
        </is>
      </c>
      <c r="AH924" s="20" t="n">
        <v>6.4972134</v>
      </c>
      <c r="AI924" s="20" t="n">
        <v>3.3447753</v>
      </c>
      <c r="AJ924" s="14" t="inlineStr">
        <is>
          <t>https://www.google.com/maps/place/PISTUEO+HOSPITALITY+SIGNATURES/data=!4m7!3m6!1s0x103b8de7347d7a85:0x9b953f13fd50ba21!8m2!3d6.4972134!4d3.3447753!16s%2Fg%2F11ls64l67b!19sChIJhXp9NOeNOxARIbpQ_RM_lZs?authuser=0&amp;hl=en&amp;g_ep=EgoyMDI2MDkzMC4wIJJjKgBIAVAD&amp;rclk=1</t>
        </is>
      </c>
      <c r="AK924" s="14" t="inlineStr">
        <is>
          <t>Google Maps (sweep, Oct 2026)</t>
        </is>
      </c>
      <c r="AL924" s="14" t="inlineStr">
        <is>
          <t>2026-10-06</t>
        </is>
      </c>
      <c r="AM924" s="14" t="inlineStr">
        <is>
          <t>Not approached</t>
        </is>
      </c>
      <c r="AN924" s="19" t="n"/>
    </row>
    <row r="925">
      <c r="A925" s="14" t="n">
        <v>924</v>
      </c>
      <c r="B925" s="14" t="inlineStr">
        <is>
          <t>The base lounge and restaurants</t>
        </is>
      </c>
      <c r="C925" s="14" t="inlineStr">
        <is>
          <t>Ikoyi</t>
        </is>
      </c>
      <c r="D925" s="14" t="inlineStr">
        <is>
          <t>Restaurant / Food</t>
        </is>
      </c>
      <c r="E925" s="14" t="inlineStr">
        <is>
          <t>Restaurant</t>
        </is>
      </c>
      <c r="F925" s="24" t="n">
        <v>27</v>
      </c>
      <c r="G925" s="25" t="inlineStr">
        <is>
          <t>Cool - lower priority</t>
        </is>
      </c>
      <c r="H925" s="21" t="inlineStr">
        <is>
          <t>Floor - not enriched</t>
        </is>
      </c>
      <c r="I925" s="14" t="n">
        <v>0</v>
      </c>
      <c r="J925" s="14" t="n">
        <v>0</v>
      </c>
      <c r="K925" s="14" t="n">
        <v>0</v>
      </c>
      <c r="L925" s="14" t="n">
        <v>0</v>
      </c>
      <c r="M925" s="14" t="n">
        <v>0</v>
      </c>
      <c r="N925" s="14" t="n">
        <v>16</v>
      </c>
      <c r="O925" s="14" t="n">
        <v>0</v>
      </c>
      <c r="P925" s="14" t="n">
        <v>0</v>
      </c>
      <c r="Q925" s="14" t="n">
        <v>0</v>
      </c>
      <c r="R925" s="14" t="n">
        <v>6</v>
      </c>
      <c r="S925" s="14" t="n">
        <v>5</v>
      </c>
      <c r="T925" s="17" t="n">
        <v>4.4</v>
      </c>
      <c r="U925" s="18" t="n">
        <v>59</v>
      </c>
      <c r="V925" s="14" t="inlineStr">
        <is>
          <t>+2349078016262</t>
        </is>
      </c>
      <c r="W925" s="14" t="inlineStr">
        <is>
          <t>+2349078016262</t>
        </is>
      </c>
      <c r="X925" s="14" t="n"/>
      <c r="Y925" s="14" t="n"/>
      <c r="Z925" s="14" t="n"/>
      <c r="AA925" s="14" t="n"/>
      <c r="AB925" s="14" t="n"/>
      <c r="AC925" s="14" t="n"/>
      <c r="AD925" s="14" t="n"/>
      <c r="AE925" s="14" t="n"/>
      <c r="AF925" s="14" t="n">
        <v>1</v>
      </c>
      <c r="AG925" s="19" t="inlineStr">
        <is>
          <t>Of, 7, Alhaji kanike street, by Awolowo Rd, bachuss bustop</t>
        </is>
      </c>
      <c r="AH925" s="20" t="n">
        <v>6.4413507</v>
      </c>
      <c r="AI925" s="20" t="n">
        <v>3.4174549</v>
      </c>
      <c r="AJ925" s="14" t="inlineStr">
        <is>
          <t>https://www.google.com/maps/place/The+base+lounge+and+restaurants/data=!4m7!3m6!1s0x103b8bba14ee9c25:0xb1c9a7f600f3fa4b!8m2!3d6.4413507!4d3.4174549!16s%2Fg%2F11r7sspkyp!19sChIJJZzuFLqLOxARS_rzAPanybE?authuser=0&amp;hl=en&amp;g_ep=EgoyMDI2MDkzMC4wIJJjKgBIAVAD&amp;rclk=1</t>
        </is>
      </c>
      <c r="AK925" s="14" t="inlineStr">
        <is>
          <t>Multiple sources (cross-verified)</t>
        </is>
      </c>
      <c r="AL925" s="14" t="inlineStr">
        <is>
          <t>2026-10-06</t>
        </is>
      </c>
      <c r="AM925" s="14" t="inlineStr">
        <is>
          <t>Not approached</t>
        </is>
      </c>
      <c r="AN925" s="19" t="n"/>
    </row>
    <row r="926">
      <c r="A926" s="14" t="n">
        <v>925</v>
      </c>
      <c r="B926" s="14" t="inlineStr">
        <is>
          <t>Chefvys Fast Food (Lekki)</t>
        </is>
      </c>
      <c r="C926" s="14" t="inlineStr">
        <is>
          <t>Lekki Phase 1</t>
        </is>
      </c>
      <c r="D926" s="14" t="inlineStr">
        <is>
          <t>Restaurant / Food</t>
        </is>
      </c>
      <c r="E926" s="14" t="inlineStr">
        <is>
          <t>Fast Food</t>
        </is>
      </c>
      <c r="F926" s="24" t="n">
        <v>27</v>
      </c>
      <c r="G926" s="25" t="inlineStr">
        <is>
          <t>Cool - lower priority</t>
        </is>
      </c>
      <c r="H926" s="21" t="inlineStr">
        <is>
          <t>Floor - not enriched</t>
        </is>
      </c>
      <c r="I926" s="14" t="n">
        <v>0</v>
      </c>
      <c r="J926" s="14" t="n">
        <v>0</v>
      </c>
      <c r="K926" s="14" t="n">
        <v>0</v>
      </c>
      <c r="L926" s="14" t="n">
        <v>0</v>
      </c>
      <c r="M926" s="14" t="n">
        <v>0</v>
      </c>
      <c r="N926" s="14" t="n">
        <v>16</v>
      </c>
      <c r="O926" s="14" t="n">
        <v>0</v>
      </c>
      <c r="P926" s="14" t="n">
        <v>0</v>
      </c>
      <c r="Q926" s="14" t="n">
        <v>0</v>
      </c>
      <c r="R926" s="14" t="n">
        <v>6</v>
      </c>
      <c r="S926" s="14" t="n">
        <v>5</v>
      </c>
      <c r="T926" s="17" t="n">
        <v>4.1</v>
      </c>
      <c r="U926" s="18" t="n">
        <v>59</v>
      </c>
      <c r="V926" s="14" t="n"/>
      <c r="W926" s="14" t="n"/>
      <c r="X926" s="14" t="n"/>
      <c r="Y926" s="14" t="n"/>
      <c r="Z926" s="14" t="n"/>
      <c r="AA926" s="14" t="n"/>
      <c r="AB926" s="14" t="n"/>
      <c r="AC926" s="14" t="n"/>
      <c r="AD926" s="14" t="n"/>
      <c r="AE926" s="14" t="n"/>
      <c r="AF926" s="14" t="n">
        <v>0</v>
      </c>
      <c r="AG926" s="19" t="inlineStr">
        <is>
          <t>22 Victoria Arobieke St, beside Adebisi Popoola crescent, off Admiralty Road</t>
        </is>
      </c>
      <c r="AH926" s="20" t="n">
        <v>6.4443626</v>
      </c>
      <c r="AI926" s="20" t="n">
        <v>3.4725911</v>
      </c>
      <c r="AJ926" s="14" t="inlineStr">
        <is>
          <t>https://www.google.com/maps/place/Chefvys+Fast+Food+%28Lekki%29/data=!4m7!3m6!1s0x103bf44fbb2bc999:0x3848fe938d91dd16!8m2!3d6.4443626!4d3.4725911!16s%2Fg%2F11c72xmptv!19sChIJmckru0_0OxARFt2RjZP-SDg?authuser=0&amp;hl=en&amp;g_ep=EgoyMDI2MDkzMC4wIJJjKgBIAVAD&amp;rclk=1</t>
        </is>
      </c>
      <c r="AK926" s="14" t="inlineStr">
        <is>
          <t>Google Maps (sweep, Oct 2026)</t>
        </is>
      </c>
      <c r="AL926" s="14" t="inlineStr">
        <is>
          <t>2026-10-06</t>
        </is>
      </c>
      <c r="AM926" s="14" t="inlineStr">
        <is>
          <t>Not approached</t>
        </is>
      </c>
      <c r="AN926" s="19" t="n"/>
    </row>
    <row r="927">
      <c r="A927" s="14" t="n">
        <v>926</v>
      </c>
      <c r="B927" s="14" t="inlineStr">
        <is>
          <t>Ritemix Supermarket</t>
        </is>
      </c>
      <c r="C927" s="14" t="inlineStr">
        <is>
          <t>Lekki Phase 1</t>
        </is>
      </c>
      <c r="D927" s="14" t="inlineStr">
        <is>
          <t>Supermarket / Grocery</t>
        </is>
      </c>
      <c r="E927" s="14" t="inlineStr">
        <is>
          <t>Supermarket</t>
        </is>
      </c>
      <c r="F927" s="24" t="n">
        <v>27</v>
      </c>
      <c r="G927" s="25" t="inlineStr">
        <is>
          <t>Cool - lower priority</t>
        </is>
      </c>
      <c r="H927" s="21" t="inlineStr">
        <is>
          <t>Floor - not enriched</t>
        </is>
      </c>
      <c r="I927" s="14" t="n">
        <v>0</v>
      </c>
      <c r="J927" s="14" t="n">
        <v>0</v>
      </c>
      <c r="K927" s="14" t="n">
        <v>0</v>
      </c>
      <c r="L927" s="14" t="n">
        <v>0</v>
      </c>
      <c r="M927" s="14" t="n">
        <v>0</v>
      </c>
      <c r="N927" s="14" t="n">
        <v>7</v>
      </c>
      <c r="O927" s="14" t="n">
        <v>0</v>
      </c>
      <c r="P927" s="14" t="n">
        <v>0</v>
      </c>
      <c r="Q927" s="14" t="n">
        <v>10</v>
      </c>
      <c r="R927" s="14" t="n">
        <v>10</v>
      </c>
      <c r="S927" s="14" t="n">
        <v>0</v>
      </c>
      <c r="T927" s="17" t="n">
        <v>3.8</v>
      </c>
      <c r="U927" s="18" t="n">
        <v>5</v>
      </c>
      <c r="V927" s="14" t="n"/>
      <c r="W927" s="14" t="n"/>
      <c r="X927" s="14" t="n"/>
      <c r="Y927" s="14" t="n"/>
      <c r="Z927" s="14" t="n"/>
      <c r="AA927" s="14" t="n"/>
      <c r="AB927" s="14" t="n"/>
      <c r="AC927" s="14" t="n"/>
      <c r="AD927" s="14" t="n"/>
      <c r="AE927" s="14" t="n"/>
      <c r="AF927" s="14" t="n">
        <v>0</v>
      </c>
      <c r="AG927" s="19" t="inlineStr">
        <is>
          <t>8 Adewunmi Adebimpe Dr</t>
        </is>
      </c>
      <c r="AH927" s="20" t="n">
        <v>6.4361757</v>
      </c>
      <c r="AI927" s="20" t="n">
        <v>3.4685499</v>
      </c>
      <c r="AJ927" s="14" t="inlineStr">
        <is>
          <t>https://www.google.com/maps/place/Ritemix+Supermarket/data=!4m7!3m6!1s0x103bf5ad0bb9e25d:0xbd3eae49e8e8d617!8m2!3d6.4361757!4d3.4685499!16s%2Fg%2F11h9rw7gl0!19sChIJXeK5C631OxARF9bo6EmuPr0?authuser=0&amp;hl=en&amp;g_ep=EgoyMDI2MDkzMC4wIJJjKgBIAVAD&amp;rclk=1</t>
        </is>
      </c>
      <c r="AK927" s="14" t="inlineStr">
        <is>
          <t>Google Maps (sweep, Oct 2026)</t>
        </is>
      </c>
      <c r="AL927" s="14" t="inlineStr">
        <is>
          <t>2026-10-06</t>
        </is>
      </c>
      <c r="AM927" s="14" t="inlineStr">
        <is>
          <t>Not approached</t>
        </is>
      </c>
      <c r="AN927" s="19" t="n"/>
    </row>
    <row r="928">
      <c r="A928" s="14" t="n">
        <v>927</v>
      </c>
      <c r="B928" s="14" t="inlineStr">
        <is>
          <t>ExCare Health (ExC Pharmacy and Laboratory Chevron)</t>
        </is>
      </c>
      <c r="C928" s="14" t="inlineStr">
        <is>
          <t>Lekki-Epe Corridor to Ajah</t>
        </is>
      </c>
      <c r="D928" s="14" t="inlineStr">
        <is>
          <t>Pharmacy</t>
        </is>
      </c>
      <c r="E928" s="14" t="inlineStr">
        <is>
          <t>Pharmacy</t>
        </is>
      </c>
      <c r="F928" s="24" t="n">
        <v>27</v>
      </c>
      <c r="G928" s="25" t="inlineStr">
        <is>
          <t>Cool - lower priority</t>
        </is>
      </c>
      <c r="H928" s="21" t="inlineStr">
        <is>
          <t>Floor - not enriched</t>
        </is>
      </c>
      <c r="I928" s="14" t="n">
        <v>0</v>
      </c>
      <c r="J928" s="14" t="n">
        <v>0</v>
      </c>
      <c r="K928" s="14" t="n">
        <v>0</v>
      </c>
      <c r="L928" s="14" t="n">
        <v>0</v>
      </c>
      <c r="M928" s="14" t="n">
        <v>0</v>
      </c>
      <c r="N928" s="14" t="n">
        <v>10</v>
      </c>
      <c r="O928" s="14" t="n">
        <v>8</v>
      </c>
      <c r="P928" s="14" t="n">
        <v>0</v>
      </c>
      <c r="Q928" s="14" t="n">
        <v>0</v>
      </c>
      <c r="R928" s="14" t="n">
        <v>4</v>
      </c>
      <c r="S928" s="14" t="n">
        <v>5</v>
      </c>
      <c r="T928" s="17" t="n">
        <v>4.7</v>
      </c>
      <c r="U928" s="18" t="n">
        <v>12</v>
      </c>
      <c r="V928" s="14" t="inlineStr">
        <is>
          <t>+2347078389227</t>
        </is>
      </c>
      <c r="W928" s="14" t="inlineStr">
        <is>
          <t>+2347078389227</t>
        </is>
      </c>
      <c r="X928" s="14" t="n"/>
      <c r="Y928" s="14" t="inlineStr">
        <is>
          <t>http://www.excarehealth.com/</t>
        </is>
      </c>
      <c r="Z928" s="14" t="n"/>
      <c r="AA928" s="14" t="n"/>
      <c r="AB928" s="14" t="n"/>
      <c r="AC928" s="14" t="n"/>
      <c r="AD928" s="14" t="n"/>
      <c r="AE928" s="14" t="n"/>
      <c r="AF928" s="14" t="n">
        <v>2</v>
      </c>
      <c r="AG928" s="19" t="inlineStr">
        <is>
          <t>CGXR+57R, 6B Francis Ojei Street, Chevron Alternative Road Lekki, Opposite Westend Estate, Rd 1 Lekki County</t>
        </is>
      </c>
      <c r="AH928" s="20" t="n">
        <v>6.4479375</v>
      </c>
      <c r="AI928" s="20" t="n">
        <v>3.5406875</v>
      </c>
      <c r="AJ928" s="14" t="inlineStr">
        <is>
          <t>https://www.google.com/maps/place/ExCare+Health+%28ExC+Pharmacy+and+Laboratory+Chevron%29/data=!4m7!3m6!1s0x103bf7d78597c1c5:0x8b8c5dba03d6537f!8m2!3d6.4479375!4d3.5406875!16s%2Fg%2F11n01m7m20!19sChIJxcGXhdf3OxARf1PWA7pdjIs?authuser=0&amp;hl=en&amp;g_ep=EgoyMDI2MDkzMC4wIJJjKgBIAVAD&amp;rclk=1</t>
        </is>
      </c>
      <c r="AK928" s="14" t="inlineStr">
        <is>
          <t>Google Maps (sweep, Oct 2026)</t>
        </is>
      </c>
      <c r="AL928" s="14" t="inlineStr">
        <is>
          <t>2026-10-06</t>
        </is>
      </c>
      <c r="AM928" s="14" t="inlineStr">
        <is>
          <t>Not approached</t>
        </is>
      </c>
      <c r="AN928" s="19" t="n"/>
    </row>
    <row r="929">
      <c r="A929" s="14" t="n">
        <v>928</v>
      </c>
      <c r="B929" s="14" t="inlineStr">
        <is>
          <t>Billhills Healthcare &amp; Pharmacy | Ojaja Mall Ogombo</t>
        </is>
      </c>
      <c r="C929" s="14" t="inlineStr">
        <is>
          <t>Outside catchment</t>
        </is>
      </c>
      <c r="D929" s="14" t="inlineStr">
        <is>
          <t>Pharmacy</t>
        </is>
      </c>
      <c r="E929" s="14" t="inlineStr">
        <is>
          <t>Pharmacy</t>
        </is>
      </c>
      <c r="F929" s="24" t="n">
        <v>27</v>
      </c>
      <c r="G929" s="25" t="inlineStr">
        <is>
          <t>Cool - lower priority</t>
        </is>
      </c>
      <c r="H929" s="21" t="inlineStr">
        <is>
          <t>Floor - not enriched</t>
        </is>
      </c>
      <c r="I929" s="14" t="n">
        <v>0</v>
      </c>
      <c r="J929" s="14" t="n">
        <v>0</v>
      </c>
      <c r="K929" s="14" t="n">
        <v>0</v>
      </c>
      <c r="L929" s="14" t="n">
        <v>0</v>
      </c>
      <c r="M929" s="14" t="n">
        <v>0</v>
      </c>
      <c r="N929" s="14" t="n">
        <v>10</v>
      </c>
      <c r="O929" s="14" t="n">
        <v>8</v>
      </c>
      <c r="P929" s="14" t="n">
        <v>0</v>
      </c>
      <c r="Q929" s="14" t="n">
        <v>0</v>
      </c>
      <c r="R929" s="14" t="n">
        <v>4</v>
      </c>
      <c r="S929" s="14" t="n">
        <v>5</v>
      </c>
      <c r="T929" s="17" t="n">
        <v>5</v>
      </c>
      <c r="U929" s="18" t="n">
        <v>12</v>
      </c>
      <c r="V929" s="14" t="inlineStr">
        <is>
          <t>+2349040264298</t>
        </is>
      </c>
      <c r="W929" s="14" t="inlineStr">
        <is>
          <t>+2349040264298</t>
        </is>
      </c>
      <c r="X929" s="14" t="n"/>
      <c r="Y929" s="14" t="inlineStr">
        <is>
          <t>http://billhillshealthcareandpharmacy.com/</t>
        </is>
      </c>
      <c r="Z929" s="14" t="n"/>
      <c r="AA929" s="14" t="n"/>
      <c r="AB929" s="14" t="n"/>
      <c r="AC929" s="14" t="n"/>
      <c r="AD929" s="14" t="n"/>
      <c r="AE929" s="14" t="n"/>
      <c r="AF929" s="14" t="n">
        <v>2</v>
      </c>
      <c r="AG929" s="19" t="inlineStr">
        <is>
          <t>Ojaja Mall, Ogombo Rd, Off Abraham Adesanya Bus Stop By Chaplin Court, Lekki Scheme II</t>
        </is>
      </c>
      <c r="AH929" s="20" t="n">
        <v>6.4602063</v>
      </c>
      <c r="AI929" s="20" t="n">
        <v>3.5865151</v>
      </c>
      <c r="AJ929" s="14" t="inlineStr">
        <is>
          <t>https://www.google.com/maps/place/Billhills+Healthcare+%26+Pharmacy+%7C+Ojaja+Mall+Ogombo/data=!4m7!3m6!1s0x103bf79ef488d7b7:0x1d3cf8aac9125661!8m2!3d6.4602063!4d3.5865151!16s%2Fg%2F11nhhvd_fy!19sChIJt9eI9J73OxARYVYSyar4PB0?authuser=0&amp;hl=en&amp;g_ep=EgoyMDI2MDkzMC4wIJJjKgBIAVAD&amp;rclk=1</t>
        </is>
      </c>
      <c r="AK929" s="14" t="inlineStr">
        <is>
          <t>Google Maps (sweep, Oct 2026)</t>
        </is>
      </c>
      <c r="AL929" s="14" t="inlineStr">
        <is>
          <t>2026-10-06</t>
        </is>
      </c>
      <c r="AM929" s="14" t="inlineStr">
        <is>
          <t>Not approached</t>
        </is>
      </c>
      <c r="AN929" s="19" t="n"/>
    </row>
    <row r="930">
      <c r="A930" s="14" t="n">
        <v>929</v>
      </c>
      <c r="B930" s="14" t="inlineStr">
        <is>
          <t>DEEMALL SUPERSTORE</t>
        </is>
      </c>
      <c r="C930" s="14" t="inlineStr">
        <is>
          <t>Outside catchment</t>
        </is>
      </c>
      <c r="D930" s="14" t="inlineStr">
        <is>
          <t>Supermarket / Grocery</t>
        </is>
      </c>
      <c r="E930" s="14" t="inlineStr">
        <is>
          <t>Supermarket</t>
        </is>
      </c>
      <c r="F930" s="24" t="n">
        <v>27</v>
      </c>
      <c r="G930" s="25" t="inlineStr">
        <is>
          <t>Cool - lower priority</t>
        </is>
      </c>
      <c r="H930" s="21" t="inlineStr">
        <is>
          <t>Floor - not enriched</t>
        </is>
      </c>
      <c r="I930" s="14" t="n">
        <v>0</v>
      </c>
      <c r="J930" s="14" t="n">
        <v>0</v>
      </c>
      <c r="K930" s="14" t="n">
        <v>0</v>
      </c>
      <c r="L930" s="14" t="n">
        <v>0</v>
      </c>
      <c r="M930" s="14" t="n">
        <v>0</v>
      </c>
      <c r="N930" s="14" t="n">
        <v>17</v>
      </c>
      <c r="O930" s="14" t="n">
        <v>0</v>
      </c>
      <c r="P930" s="14" t="n">
        <v>0</v>
      </c>
      <c r="Q930" s="14" t="n">
        <v>0</v>
      </c>
      <c r="R930" s="14" t="n">
        <v>10</v>
      </c>
      <c r="S930" s="14" t="n">
        <v>0</v>
      </c>
      <c r="T930" s="17" t="n">
        <v>3.9</v>
      </c>
      <c r="U930" s="18" t="n">
        <v>76</v>
      </c>
      <c r="V930" s="14" t="inlineStr">
        <is>
          <t>+2349125324009</t>
        </is>
      </c>
      <c r="W930" s="14" t="inlineStr">
        <is>
          <t>+2349125324009</t>
        </is>
      </c>
      <c r="X930" s="14" t="n"/>
      <c r="Y930" s="14" t="n"/>
      <c r="Z930" s="14" t="n"/>
      <c r="AA930" s="14" t="n"/>
      <c r="AB930" s="14" t="n"/>
      <c r="AC930" s="14" t="n"/>
      <c r="AD930" s="14" t="n"/>
      <c r="AE930" s="14" t="n"/>
      <c r="AF930" s="14" t="n">
        <v>1</v>
      </c>
      <c r="AG930" s="19" t="inlineStr">
        <is>
          <t>Akintan Area, 188 Meiran Rd</t>
        </is>
      </c>
      <c r="AH930" s="20" t="n">
        <v>6.6472371</v>
      </c>
      <c r="AI930" s="20" t="n">
        <v>3.270806</v>
      </c>
      <c r="AJ930" s="14" t="inlineStr">
        <is>
          <t>https://www.google.com/maps/place/DEEMALL+SUPERSTORE/data=!4m7!3m6!1s0x103b91e97955ad4d:0x201af5b9c710cc6d!8m2!3d6.6472371!4d3.270806!16s%2Fg%2F11k4tc7ts9!19sChIJTa1VeemROxARbcwQx7n1GiA?authuser=0&amp;hl=en&amp;g_ep=EgoyMDI2MDkzMC4wIJJjKgBIAVAD&amp;rclk=1</t>
        </is>
      </c>
      <c r="AK930" s="14" t="inlineStr">
        <is>
          <t>Google Maps (sweep, Oct 2026)</t>
        </is>
      </c>
      <c r="AL930" s="14" t="inlineStr">
        <is>
          <t>2026-10-06</t>
        </is>
      </c>
      <c r="AM930" s="14" t="inlineStr">
        <is>
          <t>Not approached</t>
        </is>
      </c>
      <c r="AN930" s="19" t="n"/>
    </row>
    <row r="931">
      <c r="A931" s="14" t="n">
        <v>930</v>
      </c>
      <c r="B931" s="14" t="inlineStr">
        <is>
          <t>Urban Supermarket</t>
        </is>
      </c>
      <c r="C931" s="14" t="inlineStr">
        <is>
          <t>Outside catchment</t>
        </is>
      </c>
      <c r="D931" s="14" t="inlineStr">
        <is>
          <t>Supermarket / Grocery</t>
        </is>
      </c>
      <c r="E931" s="14" t="inlineStr">
        <is>
          <t>Supermarket</t>
        </is>
      </c>
      <c r="F931" s="24" t="n">
        <v>27</v>
      </c>
      <c r="G931" s="25" t="inlineStr">
        <is>
          <t>Cool - lower priority</t>
        </is>
      </c>
      <c r="H931" s="21" t="inlineStr">
        <is>
          <t>Floor - not enriched</t>
        </is>
      </c>
      <c r="I931" s="14" t="n">
        <v>0</v>
      </c>
      <c r="J931" s="14" t="n">
        <v>0</v>
      </c>
      <c r="K931" s="14" t="n">
        <v>0</v>
      </c>
      <c r="L931" s="14" t="n">
        <v>0</v>
      </c>
      <c r="M931" s="14" t="n">
        <v>0</v>
      </c>
      <c r="N931" s="14" t="n">
        <v>7</v>
      </c>
      <c r="O931" s="14" t="n">
        <v>0</v>
      </c>
      <c r="P931" s="14" t="n">
        <v>0</v>
      </c>
      <c r="Q931" s="14" t="n">
        <v>10</v>
      </c>
      <c r="R931" s="14" t="n">
        <v>10</v>
      </c>
      <c r="S931" s="14" t="n">
        <v>0</v>
      </c>
      <c r="T931" s="17" t="n">
        <v>3.6</v>
      </c>
      <c r="U931" s="18" t="n">
        <v>5</v>
      </c>
      <c r="V931" s="14" t="inlineStr">
        <is>
          <t>+2348033362270</t>
        </is>
      </c>
      <c r="W931" s="14" t="inlineStr">
        <is>
          <t>+2348033362270</t>
        </is>
      </c>
      <c r="X931" s="14" t="n"/>
      <c r="Y931" s="14" t="n"/>
      <c r="Z931" s="14" t="n"/>
      <c r="AA931" s="14" t="n"/>
      <c r="AB931" s="14" t="n"/>
      <c r="AC931" s="14" t="n"/>
      <c r="AD931" s="14" t="n"/>
      <c r="AE931" s="14" t="n"/>
      <c r="AF931" s="14" t="n">
        <v>1</v>
      </c>
      <c r="AG931" s="19" t="inlineStr">
        <is>
          <t>60Ire Akari Estate Road</t>
        </is>
      </c>
      <c r="AH931" s="20" t="n">
        <v>6.5216097</v>
      </c>
      <c r="AI931" s="20" t="n">
        <v>3.3220343</v>
      </c>
      <c r="AJ931" s="14" t="inlineStr">
        <is>
          <t>https://www.google.com/maps/place/Urban+Supermarket/data=!4m7!3m6!1s0x103b8e8a496cea3b:0x5aac59ab56a346e0!8m2!3d6.5216097!4d3.3220343!16s%2Fg%2F1q62jyrvg!19sChIJO-psSYqOOxAR4EajVqtZrFo?authuser=0&amp;hl=en&amp;g_ep=EgoyMDI2MDkzMC4wIJJjKgBIAVAD&amp;rclk=1</t>
        </is>
      </c>
      <c r="AK931" s="14" t="inlineStr">
        <is>
          <t>Google Maps (sweep, Oct 2026)</t>
        </is>
      </c>
      <c r="AL931" s="14" t="inlineStr">
        <is>
          <t>2026-10-06</t>
        </is>
      </c>
      <c r="AM931" s="14" t="inlineStr">
        <is>
          <t>Not approached</t>
        </is>
      </c>
      <c r="AN931" s="19" t="n"/>
    </row>
    <row r="932">
      <c r="A932" s="14" t="n">
        <v>931</v>
      </c>
      <c r="B932" s="14" t="inlineStr">
        <is>
          <t>Domino Stores Limited</t>
        </is>
      </c>
      <c r="C932" s="14" t="inlineStr">
        <is>
          <t>Yaba</t>
        </is>
      </c>
      <c r="D932" s="14" t="inlineStr">
        <is>
          <t>Supermarket / Grocery</t>
        </is>
      </c>
      <c r="E932" s="14" t="inlineStr">
        <is>
          <t>Grocery store</t>
        </is>
      </c>
      <c r="F932" s="24" t="n">
        <v>27</v>
      </c>
      <c r="G932" s="25" t="inlineStr">
        <is>
          <t>Cool - lower priority</t>
        </is>
      </c>
      <c r="H932" s="21" t="inlineStr">
        <is>
          <t>Floor - not enriched</t>
        </is>
      </c>
      <c r="I932" s="14" t="n">
        <v>0</v>
      </c>
      <c r="J932" s="14" t="n">
        <v>0</v>
      </c>
      <c r="K932" s="14" t="n">
        <v>0</v>
      </c>
      <c r="L932" s="14" t="n">
        <v>0</v>
      </c>
      <c r="M932" s="14" t="n">
        <v>0</v>
      </c>
      <c r="N932" s="14" t="n">
        <v>7</v>
      </c>
      <c r="O932" s="14" t="n">
        <v>0</v>
      </c>
      <c r="P932" s="14" t="n">
        <v>0</v>
      </c>
      <c r="Q932" s="14" t="n">
        <v>10</v>
      </c>
      <c r="R932" s="14" t="n">
        <v>10</v>
      </c>
      <c r="S932" s="14" t="n">
        <v>0</v>
      </c>
      <c r="T932" s="17" t="n">
        <v>2.8</v>
      </c>
      <c r="U932" s="18" t="n">
        <v>5</v>
      </c>
      <c r="V932" s="14" t="inlineStr">
        <is>
          <t>+2348171443594</t>
        </is>
      </c>
      <c r="W932" s="14" t="inlineStr">
        <is>
          <t>+2348171443594</t>
        </is>
      </c>
      <c r="X932" s="14" t="n"/>
      <c r="Y932" s="14" t="n"/>
      <c r="Z932" s="14" t="n"/>
      <c r="AA932" s="14" t="n"/>
      <c r="AB932" s="14" t="n"/>
      <c r="AC932" s="14" t="n"/>
      <c r="AD932" s="14" t="n"/>
      <c r="AE932" s="14" t="n"/>
      <c r="AF932" s="14" t="n">
        <v>1</v>
      </c>
      <c r="AG932" s="19" t="inlineStr">
        <is>
          <t>17A Commercial Ave</t>
        </is>
      </c>
      <c r="AH932" s="20" t="n">
        <v>6.5065533</v>
      </c>
      <c r="AI932" s="20" t="n">
        <v>3.3750592</v>
      </c>
      <c r="AJ932" s="14" t="inlineStr">
        <is>
          <t>https://www.google.com/maps/place/Domino+Stores+Limited/data=!4m7!3m6!1s0x103b8dd65ed6501b:0x404d955a7328b38c!8m2!3d6.5065533!4d3.3750592!16s%2Fg%2F11vzrytn2h!19sChIJG1DWXtaNOxARjLMoc1qVTUA?authuser=0&amp;hl=en&amp;g_ep=EgoyMDI2MDkzMC4wIJJjKgBIAVAD&amp;rclk=1</t>
        </is>
      </c>
      <c r="AK932" s="14" t="inlineStr">
        <is>
          <t>Multiple sources (cross-verified)</t>
        </is>
      </c>
      <c r="AL932" s="14" t="inlineStr">
        <is>
          <t>2026-10-06</t>
        </is>
      </c>
      <c r="AM932" s="14" t="inlineStr">
        <is>
          <t>Not approached</t>
        </is>
      </c>
      <c r="AN932" s="19" t="n"/>
    </row>
    <row r="933">
      <c r="A933" s="14" t="n">
        <v>932</v>
      </c>
      <c r="B933" s="14" t="inlineStr">
        <is>
          <t>Akanke Alamala</t>
        </is>
      </c>
      <c r="C933" s="14" t="inlineStr">
        <is>
          <t>Lekki Phase 1</t>
        </is>
      </c>
      <c r="D933" s="14" t="inlineStr">
        <is>
          <t>Restaurant / Food</t>
        </is>
      </c>
      <c r="E933" s="14" t="inlineStr">
        <is>
          <t>Family restaurant</t>
        </is>
      </c>
      <c r="F933" s="24" t="n">
        <v>26.9</v>
      </c>
      <c r="G933" s="25" t="inlineStr">
        <is>
          <t>Cool - lower priority</t>
        </is>
      </c>
      <c r="H933" s="21" t="inlineStr">
        <is>
          <t>Floor - not enriched</t>
        </is>
      </c>
      <c r="I933" s="14" t="n">
        <v>0</v>
      </c>
      <c r="J933" s="14" t="n">
        <v>0</v>
      </c>
      <c r="K933" s="14" t="n">
        <v>0</v>
      </c>
      <c r="L933" s="14" t="n">
        <v>0</v>
      </c>
      <c r="M933" s="14" t="n">
        <v>0</v>
      </c>
      <c r="N933" s="14" t="n">
        <v>15.9</v>
      </c>
      <c r="O933" s="14" t="n">
        <v>0</v>
      </c>
      <c r="P933" s="14" t="n">
        <v>0</v>
      </c>
      <c r="Q933" s="14" t="n">
        <v>0</v>
      </c>
      <c r="R933" s="14" t="n">
        <v>6</v>
      </c>
      <c r="S933" s="14" t="n">
        <v>5</v>
      </c>
      <c r="T933" s="17" t="n">
        <v>4.5</v>
      </c>
      <c r="U933" s="18" t="n">
        <v>58</v>
      </c>
      <c r="V933" s="14" t="n"/>
      <c r="W933" s="14" t="n"/>
      <c r="X933" s="14" t="n"/>
      <c r="Y933" s="14" t="n"/>
      <c r="Z933" s="14" t="n"/>
      <c r="AA933" s="14" t="n"/>
      <c r="AB933" s="14" t="n"/>
      <c r="AC933" s="14" t="n"/>
      <c r="AD933" s="14" t="n"/>
      <c r="AE933" s="14" t="n"/>
      <c r="AF933" s="14" t="n">
        <v>0</v>
      </c>
      <c r="AG933" s="19" t="inlineStr">
        <is>
          <t>Admiralty Wy</t>
        </is>
      </c>
      <c r="AH933" s="20" t="n">
        <v>6.445057</v>
      </c>
      <c r="AI933" s="20" t="n">
        <v>3.4562735</v>
      </c>
      <c r="AJ933" s="14" t="inlineStr">
        <is>
          <t>https://www.google.com/maps/place/Akanke+Alamala/data=!4m7!3m6!1s0x103bf5006aa7dfdb:0xe6e123bff6814184!8m2!3d6.445057!4d3.4562735!16s%2Fg%2F11xm_5l047!19sChIJ29-nagD1OxARhEGB9r8j4eY?authuser=0&amp;hl=en&amp;g_ep=EgoyMDI2MDkzMC4wIJJjKgBIAVAD&amp;rclk=1</t>
        </is>
      </c>
      <c r="AK933" s="14" t="inlineStr">
        <is>
          <t>Google Maps (sweep, Oct 2026)</t>
        </is>
      </c>
      <c r="AL933" s="14" t="inlineStr">
        <is>
          <t>2026-10-06</t>
        </is>
      </c>
      <c r="AM933" s="14" t="inlineStr">
        <is>
          <t>Not approached</t>
        </is>
      </c>
      <c r="AN933" s="19" t="n"/>
    </row>
    <row r="934">
      <c r="A934" s="14" t="n">
        <v>933</v>
      </c>
      <c r="B934" s="14" t="inlineStr">
        <is>
          <t>Gothic restaurant</t>
        </is>
      </c>
      <c r="C934" s="14" t="inlineStr">
        <is>
          <t>Lekki Phase 1</t>
        </is>
      </c>
      <c r="D934" s="14" t="inlineStr">
        <is>
          <t>Restaurant / Food</t>
        </is>
      </c>
      <c r="E934" s="14" t="inlineStr">
        <is>
          <t>Restaurant</t>
        </is>
      </c>
      <c r="F934" s="24" t="n">
        <v>26.9</v>
      </c>
      <c r="G934" s="25" t="inlineStr">
        <is>
          <t>Cool - lower priority</t>
        </is>
      </c>
      <c r="H934" s="21" t="inlineStr">
        <is>
          <t>Floor - not enriched</t>
        </is>
      </c>
      <c r="I934" s="14" t="n">
        <v>0</v>
      </c>
      <c r="J934" s="14" t="n">
        <v>0</v>
      </c>
      <c r="K934" s="14" t="n">
        <v>0</v>
      </c>
      <c r="L934" s="14" t="n">
        <v>0</v>
      </c>
      <c r="M934" s="14" t="n">
        <v>0</v>
      </c>
      <c r="N934" s="14" t="n">
        <v>15.9</v>
      </c>
      <c r="O934" s="14" t="n">
        <v>0</v>
      </c>
      <c r="P934" s="14" t="n">
        <v>0</v>
      </c>
      <c r="Q934" s="14" t="n">
        <v>0</v>
      </c>
      <c r="R934" s="14" t="n">
        <v>6</v>
      </c>
      <c r="S934" s="14" t="n">
        <v>5</v>
      </c>
      <c r="T934" s="17" t="n">
        <v>4.1</v>
      </c>
      <c r="U934" s="18" t="n">
        <v>58</v>
      </c>
      <c r="V934" s="14" t="n"/>
      <c r="W934" s="14" t="n"/>
      <c r="X934" s="14" t="n"/>
      <c r="Y934" s="14" t="n"/>
      <c r="Z934" s="14" t="n"/>
      <c r="AA934" s="14" t="n"/>
      <c r="AB934" s="14" t="n"/>
      <c r="AC934" s="14" t="n"/>
      <c r="AD934" s="14" t="n"/>
      <c r="AE934" s="14" t="n"/>
      <c r="AF934" s="14" t="n">
        <v>0</v>
      </c>
      <c r="AG934" s="19" t="inlineStr">
        <is>
          <t>11b Hakeem Dickson Link Rd</t>
        </is>
      </c>
      <c r="AH934" s="20" t="n">
        <v>6.4414594</v>
      </c>
      <c r="AI934" s="20" t="n">
        <v>3.4742923</v>
      </c>
      <c r="AJ934" s="14" t="inlineStr">
        <is>
          <t>https://www.google.com/maps/place/Gothic+restaurant/data=!4m7!3m6!1s0x103bf5ec5354d795:0x5ca5f421926f694f!8m2!3d6.4414594!4d3.4742923!16s%2Fg%2F11sh1nmdm8!19sChIJlddUU-z1OxART2lvkiH0pVw?authuser=0&amp;hl=en&amp;g_ep=EgoyMDI2MDkzMC4wIJJjKgBIAVAD&amp;rclk=1</t>
        </is>
      </c>
      <c r="AK934" s="14" t="inlineStr">
        <is>
          <t>Google Maps (sweep, Oct 2026)</t>
        </is>
      </c>
      <c r="AL934" s="14" t="inlineStr">
        <is>
          <t>2026-10-06</t>
        </is>
      </c>
      <c r="AM934" s="14" t="inlineStr">
        <is>
          <t>Not approached</t>
        </is>
      </c>
      <c r="AN934" s="19" t="n"/>
    </row>
    <row r="935">
      <c r="A935" s="14" t="n">
        <v>934</v>
      </c>
      <c r="B935" s="14" t="inlineStr">
        <is>
          <t>Price Rite Supermart</t>
        </is>
      </c>
      <c r="C935" s="14" t="inlineStr">
        <is>
          <t>Lekki-Epe Corridor to Ajah</t>
        </is>
      </c>
      <c r="D935" s="14" t="inlineStr">
        <is>
          <t>Supermarket / Grocery</t>
        </is>
      </c>
      <c r="E935" s="14" t="inlineStr">
        <is>
          <t>Supermarket</t>
        </is>
      </c>
      <c r="F935" s="24" t="n">
        <v>26.9</v>
      </c>
      <c r="G935" s="25" t="inlineStr">
        <is>
          <t>Cool - lower priority</t>
        </is>
      </c>
      <c r="H935" s="21" t="inlineStr">
        <is>
          <t>Floor - not enriched</t>
        </is>
      </c>
      <c r="I935" s="14" t="n">
        <v>0</v>
      </c>
      <c r="J935" s="14" t="n">
        <v>0</v>
      </c>
      <c r="K935" s="14" t="n">
        <v>0</v>
      </c>
      <c r="L935" s="14" t="n">
        <v>0</v>
      </c>
      <c r="M935" s="14" t="n">
        <v>0</v>
      </c>
      <c r="N935" s="14" t="n">
        <v>11.9</v>
      </c>
      <c r="O935" s="14" t="n">
        <v>0</v>
      </c>
      <c r="P935" s="14" t="n">
        <v>0</v>
      </c>
      <c r="Q935" s="14" t="n">
        <v>0</v>
      </c>
      <c r="R935" s="14" t="n">
        <v>10</v>
      </c>
      <c r="S935" s="14" t="n">
        <v>5</v>
      </c>
      <c r="T935" s="17" t="n">
        <v>4</v>
      </c>
      <c r="U935" s="18" t="n">
        <v>20</v>
      </c>
      <c r="V935" s="14" t="inlineStr">
        <is>
          <t>+2348037103465</t>
        </is>
      </c>
      <c r="W935" s="14" t="inlineStr">
        <is>
          <t>+2348037103465</t>
        </is>
      </c>
      <c r="X935" s="14" t="n"/>
      <c r="Y935" s="14" t="n"/>
      <c r="Z935" s="14" t="n"/>
      <c r="AA935" s="14" t="n"/>
      <c r="AB935" s="14" t="n"/>
      <c r="AC935" s="14" t="n"/>
      <c r="AD935" s="14" t="n"/>
      <c r="AE935" s="14" t="n"/>
      <c r="AF935" s="14" t="n">
        <v>1</v>
      </c>
      <c r="AG935" s="19" t="inlineStr">
        <is>
          <t>Opposite Jakande First Gate, Platinum Wy</t>
        </is>
      </c>
      <c r="AH935" s="20" t="n">
        <v>6.4378438</v>
      </c>
      <c r="AI935" s="20" t="n">
        <v>3.5022386</v>
      </c>
      <c r="AJ935" s="14" t="inlineStr">
        <is>
          <t>https://www.google.com/maps/place/Price+Rite+Supermart/data=!4m7!3m6!1s0x103bf67fc7e6fca5:0xfb1bcf4ff84d34f2!8m2!3d6.4378438!4d3.5022386!16s%2Fg%2F11fzfb731g!19sChIJpfzmx3_2OxAR8jRN-E_PG_s?authuser=0&amp;hl=en&amp;g_ep=EgoyMDI2MDkzMC4wIJJjKgBIAVAD&amp;rclk=1</t>
        </is>
      </c>
      <c r="AK935" s="14" t="inlineStr">
        <is>
          <t>Google Maps (sweep, Oct 2026)</t>
        </is>
      </c>
      <c r="AL935" s="14" t="inlineStr">
        <is>
          <t>2026-10-06</t>
        </is>
      </c>
      <c r="AM935" s="14" t="inlineStr">
        <is>
          <t>Not approached</t>
        </is>
      </c>
      <c r="AN935" s="19" t="n"/>
    </row>
    <row r="936">
      <c r="A936" s="14" t="n">
        <v>935</v>
      </c>
      <c r="B936" s="14" t="inlineStr">
        <is>
          <t>Food Catering | Private Chef - Sabi flavors</t>
        </is>
      </c>
      <c r="C936" s="14" t="inlineStr">
        <is>
          <t>Outside catchment</t>
        </is>
      </c>
      <c r="D936" s="14" t="inlineStr">
        <is>
          <t>Restaurant / Food</t>
        </is>
      </c>
      <c r="E936" s="14" t="inlineStr">
        <is>
          <t>Catering food and drink supplier</t>
        </is>
      </c>
      <c r="F936" s="24" t="n">
        <v>26.9</v>
      </c>
      <c r="G936" s="25" t="inlineStr">
        <is>
          <t>Cool - lower priority</t>
        </is>
      </c>
      <c r="H936" s="21" t="inlineStr">
        <is>
          <t>Floor - not enriched</t>
        </is>
      </c>
      <c r="I936" s="14" t="n">
        <v>0</v>
      </c>
      <c r="J936" s="14" t="n">
        <v>0</v>
      </c>
      <c r="K936" s="14" t="n">
        <v>0</v>
      </c>
      <c r="L936" s="14" t="n">
        <v>0</v>
      </c>
      <c r="M936" s="14" t="n">
        <v>0</v>
      </c>
      <c r="N936" s="14" t="n">
        <v>15.9</v>
      </c>
      <c r="O936" s="14" t="n">
        <v>0</v>
      </c>
      <c r="P936" s="14" t="n">
        <v>0</v>
      </c>
      <c r="Q936" s="14" t="n">
        <v>0</v>
      </c>
      <c r="R936" s="14" t="n">
        <v>6</v>
      </c>
      <c r="S936" s="14" t="n">
        <v>5</v>
      </c>
      <c r="T936" s="17" t="n">
        <v>4.9</v>
      </c>
      <c r="U936" s="18" t="n">
        <v>57</v>
      </c>
      <c r="V936" s="14" t="inlineStr">
        <is>
          <t>+2348104301565</t>
        </is>
      </c>
      <c r="W936" s="14" t="inlineStr">
        <is>
          <t>+2348104301565</t>
        </is>
      </c>
      <c r="X936" s="14" t="n"/>
      <c r="Y936" s="14" t="n"/>
      <c r="Z936" s="14" t="n"/>
      <c r="AA936" s="14" t="n"/>
      <c r="AB936" s="14" t="n"/>
      <c r="AC936" s="14" t="n"/>
      <c r="AD936" s="14" t="n"/>
      <c r="AE936" s="14" t="n"/>
      <c r="AF936" s="14" t="n">
        <v>1</v>
      </c>
      <c r="AG936" s="19" t="inlineStr">
        <is>
          <t>9 Hitech Est Rd</t>
        </is>
      </c>
      <c r="AH936" s="20" t="n">
        <v>6.4740023</v>
      </c>
      <c r="AI936" s="20" t="n">
        <v>3.6018432</v>
      </c>
      <c r="AJ936" s="14" t="inlineStr">
        <is>
          <t>https://www.google.com/maps/place/Food+Catering+%7C+Private+Chef+-+Sabi+flavors/data=!4m7!3m6!1s0x103bf9ca4f673183:0x474125dc3deea008!8m2!3d6.4740023!4d3.6018432!16s%2Fg%2F11zbjm2298!19sChIJgzFnT8r5OxARCKDuPdwlQUc?authuser=0&amp;hl=en&amp;g_ep=EgoyMDI2MDkzMC4wIJJjKgBIAVAD&amp;rclk=1</t>
        </is>
      </c>
      <c r="AK936" s="14" t="inlineStr">
        <is>
          <t>Google Maps (sweep, Oct 2026)</t>
        </is>
      </c>
      <c r="AL936" s="14" t="inlineStr">
        <is>
          <t>2026-10-06</t>
        </is>
      </c>
      <c r="AM936" s="14" t="inlineStr">
        <is>
          <t>Not approached</t>
        </is>
      </c>
      <c r="AN936" s="19" t="n"/>
    </row>
    <row r="937">
      <c r="A937" s="14" t="n">
        <v>936</v>
      </c>
      <c r="B937" s="14" t="inlineStr">
        <is>
          <t>J.F Supermarket</t>
        </is>
      </c>
      <c r="C937" s="14" t="inlineStr">
        <is>
          <t>Outside catchment</t>
        </is>
      </c>
      <c r="D937" s="14" t="inlineStr">
        <is>
          <t>Supermarket / Grocery</t>
        </is>
      </c>
      <c r="E937" s="14" t="inlineStr">
        <is>
          <t>Supermarket</t>
        </is>
      </c>
      <c r="F937" s="24" t="n">
        <v>26.9</v>
      </c>
      <c r="G937" s="25" t="inlineStr">
        <is>
          <t>Cool - lower priority</t>
        </is>
      </c>
      <c r="H937" s="21" t="inlineStr">
        <is>
          <t>Floor - not enriched</t>
        </is>
      </c>
      <c r="I937" s="14" t="n">
        <v>0</v>
      </c>
      <c r="J937" s="14" t="n">
        <v>0</v>
      </c>
      <c r="K937" s="14" t="n">
        <v>0</v>
      </c>
      <c r="L937" s="14" t="n">
        <v>0</v>
      </c>
      <c r="M937" s="14" t="n">
        <v>0</v>
      </c>
      <c r="N937" s="14" t="n">
        <v>11.9</v>
      </c>
      <c r="O937" s="14" t="n">
        <v>0</v>
      </c>
      <c r="P937" s="14" t="n">
        <v>0</v>
      </c>
      <c r="Q937" s="14" t="n">
        <v>0</v>
      </c>
      <c r="R937" s="14" t="n">
        <v>10</v>
      </c>
      <c r="S937" s="14" t="n">
        <v>5</v>
      </c>
      <c r="T937" s="17" t="n">
        <v>4.3</v>
      </c>
      <c r="U937" s="18" t="n">
        <v>20</v>
      </c>
      <c r="V937" s="14" t="n"/>
      <c r="W937" s="14" t="n"/>
      <c r="X937" s="14" t="n"/>
      <c r="Y937" s="14" t="n"/>
      <c r="Z937" s="14" t="n"/>
      <c r="AA937" s="14" t="n"/>
      <c r="AB937" s="14" t="n"/>
      <c r="AC937" s="14" t="n"/>
      <c r="AD937" s="14" t="n"/>
      <c r="AE937" s="14" t="n"/>
      <c r="AF937" s="14" t="n">
        <v>0</v>
      </c>
      <c r="AG937" s="19" t="inlineStr">
        <is>
          <t>Busbis Filling Station, Lekki - Epe Expy</t>
        </is>
      </c>
      <c r="AH937" s="20" t="n">
        <v>6.4751265</v>
      </c>
      <c r="AI937" s="20" t="n">
        <v>3.6157016</v>
      </c>
      <c r="AJ937" s="14" t="inlineStr">
        <is>
          <t>https://www.google.com/maps/place/J.F+Supermarket/data=!4m7!3m6!1s0x103bf9842032a2ab:0xe94661b69d39f505!8m2!3d6.4751265!4d3.6157016!16s%2Fg%2F11dxnryyhl!19sChIJq6IyIIT5OxARBfU5nbZhRuk?authuser=0&amp;hl=en&amp;g_ep=EgoyMDI2MDkzMC4wIJJjKgBIAVAD&amp;rclk=1</t>
        </is>
      </c>
      <c r="AK937" s="14" t="inlineStr">
        <is>
          <t>Google Maps (sweep, Oct 2026)</t>
        </is>
      </c>
      <c r="AL937" s="14" t="inlineStr">
        <is>
          <t>2026-10-06</t>
        </is>
      </c>
      <c r="AM937" s="14" t="inlineStr">
        <is>
          <t>Not approached</t>
        </is>
      </c>
      <c r="AN937" s="19" t="n"/>
    </row>
    <row r="938">
      <c r="A938" s="14" t="n">
        <v>937</v>
      </c>
      <c r="B938" s="14" t="inlineStr">
        <is>
          <t>Just Cakes &amp; Catering Services</t>
        </is>
      </c>
      <c r="C938" s="14" t="inlineStr">
        <is>
          <t>Outside catchment</t>
        </is>
      </c>
      <c r="D938" s="14" t="inlineStr">
        <is>
          <t>Restaurant / Food</t>
        </is>
      </c>
      <c r="E938" s="14" t="inlineStr">
        <is>
          <t>Bakery</t>
        </is>
      </c>
      <c r="F938" s="24" t="n">
        <v>26.9</v>
      </c>
      <c r="G938" s="25" t="inlineStr">
        <is>
          <t>Cool - lower priority</t>
        </is>
      </c>
      <c r="H938" s="21" t="inlineStr">
        <is>
          <t>Floor - not enriched</t>
        </is>
      </c>
      <c r="I938" s="14" t="n">
        <v>0</v>
      </c>
      <c r="J938" s="14" t="n">
        <v>0</v>
      </c>
      <c r="K938" s="14" t="n">
        <v>0</v>
      </c>
      <c r="L938" s="14" t="n">
        <v>0</v>
      </c>
      <c r="M938" s="14" t="n">
        <v>0</v>
      </c>
      <c r="N938" s="14" t="n">
        <v>15.9</v>
      </c>
      <c r="O938" s="14" t="n">
        <v>0</v>
      </c>
      <c r="P938" s="14" t="n">
        <v>0</v>
      </c>
      <c r="Q938" s="14" t="n">
        <v>0</v>
      </c>
      <c r="R938" s="14" t="n">
        <v>6</v>
      </c>
      <c r="S938" s="14" t="n">
        <v>5</v>
      </c>
      <c r="T938" s="17" t="n">
        <v>4.2</v>
      </c>
      <c r="U938" s="18" t="n">
        <v>57</v>
      </c>
      <c r="V938" s="14" t="inlineStr">
        <is>
          <t>+2348066838007</t>
        </is>
      </c>
      <c r="W938" s="14" t="inlineStr">
        <is>
          <t>+2348066838007</t>
        </is>
      </c>
      <c r="X938" s="14" t="n"/>
      <c r="Y938" s="14" t="n"/>
      <c r="Z938" s="14" t="n"/>
      <c r="AA938" s="14" t="n"/>
      <c r="AB938" s="14" t="n"/>
      <c r="AC938" s="14" t="n"/>
      <c r="AD938" s="14" t="n"/>
      <c r="AE938" s="14" t="n"/>
      <c r="AF938" s="14" t="n">
        <v>1</v>
      </c>
      <c r="AG938" s="19" t="inlineStr">
        <is>
          <t>70 Adetola Street, by Cele Bus/ Stop, Adetola St</t>
        </is>
      </c>
      <c r="AH938" s="20" t="n">
        <v>6.4909901</v>
      </c>
      <c r="AI938" s="20" t="n">
        <v>3.3368468</v>
      </c>
      <c r="AJ938" s="14" t="inlineStr">
        <is>
          <t>https://www.google.com/maps/place/Just+Cakes+%26+Catering+Services/data=!4m7!3m6!1s0x103b8ea8475898a1:0xe045860c139b18e2!8m2!3d6.4909901!4d3.3368468!16s%2Fg%2F1pp2xb50y!19sChIJoZhYR6iOOxAR4hibEwyGReA?authuser=0&amp;hl=en&amp;g_ep=EgoyMDI2MDkzMC4wIJJjKgBIAVAD&amp;rclk=1</t>
        </is>
      </c>
      <c r="AK938" s="14" t="inlineStr">
        <is>
          <t>Google Maps (sweep, Oct 2026)</t>
        </is>
      </c>
      <c r="AL938" s="14" t="inlineStr">
        <is>
          <t>2026-10-06</t>
        </is>
      </c>
      <c r="AM938" s="14" t="inlineStr">
        <is>
          <t>Not approached</t>
        </is>
      </c>
      <c r="AN938" s="19" t="n"/>
    </row>
    <row r="939">
      <c r="A939" s="14" t="n">
        <v>938</v>
      </c>
      <c r="B939" s="14" t="inlineStr">
        <is>
          <t>Lakrimfoodies</t>
        </is>
      </c>
      <c r="C939" s="14" t="inlineStr">
        <is>
          <t>Outside catchment</t>
        </is>
      </c>
      <c r="D939" s="14" t="inlineStr">
        <is>
          <t>Restaurant / Food</t>
        </is>
      </c>
      <c r="E939" s="14" t="inlineStr">
        <is>
          <t>Fast Food</t>
        </is>
      </c>
      <c r="F939" s="24" t="n">
        <v>26.9</v>
      </c>
      <c r="G939" s="25" t="inlineStr">
        <is>
          <t>Cool - lower priority</t>
        </is>
      </c>
      <c r="H939" s="21" t="inlineStr">
        <is>
          <t>Floor - not enriched</t>
        </is>
      </c>
      <c r="I939" s="14" t="n">
        <v>0</v>
      </c>
      <c r="J939" s="14" t="n">
        <v>0</v>
      </c>
      <c r="K939" s="14" t="n">
        <v>0</v>
      </c>
      <c r="L939" s="14" t="n">
        <v>0</v>
      </c>
      <c r="M939" s="14" t="n">
        <v>0</v>
      </c>
      <c r="N939" s="14" t="n">
        <v>15.9</v>
      </c>
      <c r="O939" s="14" t="n">
        <v>0</v>
      </c>
      <c r="P939" s="14" t="n">
        <v>0</v>
      </c>
      <c r="Q939" s="14" t="n">
        <v>0</v>
      </c>
      <c r="R939" s="14" t="n">
        <v>6</v>
      </c>
      <c r="S939" s="14" t="n">
        <v>5</v>
      </c>
      <c r="T939" s="17" t="n">
        <v>4.6</v>
      </c>
      <c r="U939" s="18" t="n">
        <v>57</v>
      </c>
      <c r="V939" s="14" t="n"/>
      <c r="W939" s="14" t="n"/>
      <c r="X939" s="14" t="n"/>
      <c r="Y939" s="14" t="n"/>
      <c r="Z939" s="14" t="n"/>
      <c r="AA939" s="14" t="n"/>
      <c r="AB939" s="14" t="n"/>
      <c r="AC939" s="14" t="n"/>
      <c r="AD939" s="14" t="n"/>
      <c r="AE939" s="14" t="n"/>
      <c r="AF939" s="14" t="n">
        <v>0</v>
      </c>
      <c r="AG939" s="19" t="inlineStr">
        <is>
          <t>Iyiola Olawale St</t>
        </is>
      </c>
      <c r="AH939" s="20" t="n">
        <v>6.5246283</v>
      </c>
      <c r="AI939" s="20" t="n">
        <v>3.3878174</v>
      </c>
      <c r="AJ939" s="14" t="inlineStr">
        <is>
          <t>https://www.google.com/maps/place/Lakrimfoodies/data=!4m7!3m6!1s0x103b8d9aa12f4d3b:0xca40b5b8c7a74591!8m2!3d6.5246283!4d3.3878174!16s%2Fg%2F11p5bshy1p!19sChIJO00voZqNOxARkUWnx7i1QMo?authuser=0&amp;hl=en&amp;g_ep=EgoyMDI2MDkzMC4wIJJjKgBIAVAD&amp;rclk=1</t>
        </is>
      </c>
      <c r="AK939" s="14" t="inlineStr">
        <is>
          <t>Google Maps (sweep, Oct 2026)</t>
        </is>
      </c>
      <c r="AL939" s="14" t="inlineStr">
        <is>
          <t>2026-10-06</t>
        </is>
      </c>
      <c r="AM939" s="14" t="inlineStr">
        <is>
          <t>Not approached</t>
        </is>
      </c>
      <c r="AN939" s="19" t="n"/>
    </row>
    <row r="940">
      <c r="A940" s="14" t="n">
        <v>939</v>
      </c>
      <c r="B940" s="14" t="inlineStr">
        <is>
          <t>Ohuru by HSE</t>
        </is>
      </c>
      <c r="C940" s="14" t="inlineStr">
        <is>
          <t>Outside catchment</t>
        </is>
      </c>
      <c r="D940" s="14" t="inlineStr">
        <is>
          <t>Restaurant / Food</t>
        </is>
      </c>
      <c r="E940" s="14" t="inlineStr">
        <is>
          <t>Restaurant</t>
        </is>
      </c>
      <c r="F940" s="24" t="n">
        <v>26.9</v>
      </c>
      <c r="G940" s="25" t="inlineStr">
        <is>
          <t>Cool - lower priority</t>
        </is>
      </c>
      <c r="H940" s="21" t="inlineStr">
        <is>
          <t>Floor - not enriched</t>
        </is>
      </c>
      <c r="I940" s="14" t="n">
        <v>0</v>
      </c>
      <c r="J940" s="14" t="n">
        <v>0</v>
      </c>
      <c r="K940" s="14" t="n">
        <v>0</v>
      </c>
      <c r="L940" s="14" t="n">
        <v>0</v>
      </c>
      <c r="M940" s="14" t="n">
        <v>0</v>
      </c>
      <c r="N940" s="14" t="n">
        <v>15.9</v>
      </c>
      <c r="O940" s="14" t="n">
        <v>0</v>
      </c>
      <c r="P940" s="14" t="n">
        <v>0</v>
      </c>
      <c r="Q940" s="14" t="n">
        <v>0</v>
      </c>
      <c r="R940" s="14" t="n">
        <v>6</v>
      </c>
      <c r="S940" s="14" t="n">
        <v>5</v>
      </c>
      <c r="T940" s="17" t="n">
        <v>4.2</v>
      </c>
      <c r="U940" s="18" t="n">
        <v>58</v>
      </c>
      <c r="V940" s="14" t="n"/>
      <c r="W940" s="14" t="n"/>
      <c r="X940" s="14" t="n"/>
      <c r="Y940" s="14" t="n"/>
      <c r="Z940" s="14" t="n"/>
      <c r="AA940" s="14" t="n"/>
      <c r="AB940" s="14" t="n"/>
      <c r="AC940" s="14" t="n"/>
      <c r="AD940" s="14" t="n"/>
      <c r="AE940" s="14" t="n"/>
      <c r="AF940" s="14" t="n">
        <v>0</v>
      </c>
      <c r="AG940" s="19" t="inlineStr">
        <is>
          <t>7 Prince Samuel Adedoyin St</t>
        </is>
      </c>
      <c r="AH940" s="20" t="n">
        <v>6.4303247</v>
      </c>
      <c r="AI940" s="20" t="n">
        <v>3.4865123</v>
      </c>
      <c r="AJ940" s="14" t="inlineStr">
        <is>
          <t>https://www.google.com/maps/place/Ohuru+by+HSE/data=!4m7!3m6!1s0x103bf549a3492137:0x73536434a926b568!8m2!3d6.4303247!4d3.4865123!16s%2Fg%2F11pdy042tc!19sChIJNyFJo0n1OxARaLUmqTRkU3M?authuser=0&amp;hl=en&amp;g_ep=EgoyMDI2MDkzMC4wIJJjKgBIAVAD&amp;rclk=1</t>
        </is>
      </c>
      <c r="AK940" s="14" t="inlineStr">
        <is>
          <t>Google Maps (sweep, Oct 2026)</t>
        </is>
      </c>
      <c r="AL940" s="14" t="inlineStr">
        <is>
          <t>2026-10-06</t>
        </is>
      </c>
      <c r="AM940" s="14" t="inlineStr">
        <is>
          <t>Not approached</t>
        </is>
      </c>
      <c r="AN940" s="19" t="n"/>
    </row>
    <row r="941">
      <c r="A941" s="14" t="n">
        <v>940</v>
      </c>
      <c r="B941" s="14" t="inlineStr">
        <is>
          <t>The Pelican Lagos</t>
        </is>
      </c>
      <c r="C941" s="14" t="inlineStr">
        <is>
          <t>Outside catchment</t>
        </is>
      </c>
      <c r="D941" s="14" t="inlineStr">
        <is>
          <t>Restaurant / Food</t>
        </is>
      </c>
      <c r="E941" s="14" t="inlineStr">
        <is>
          <t>Restaurant</t>
        </is>
      </c>
      <c r="F941" s="24" t="n">
        <v>26.9</v>
      </c>
      <c r="G941" s="25" t="inlineStr">
        <is>
          <t>Cool - lower priority</t>
        </is>
      </c>
      <c r="H941" s="21" t="inlineStr">
        <is>
          <t>Floor - not enriched</t>
        </is>
      </c>
      <c r="I941" s="14" t="n">
        <v>0</v>
      </c>
      <c r="J941" s="14" t="n">
        <v>0</v>
      </c>
      <c r="K941" s="14" t="n">
        <v>0</v>
      </c>
      <c r="L941" s="14" t="n">
        <v>0</v>
      </c>
      <c r="M941" s="14" t="n">
        <v>0</v>
      </c>
      <c r="N941" s="14" t="n">
        <v>15.9</v>
      </c>
      <c r="O941" s="14" t="n">
        <v>0</v>
      </c>
      <c r="P941" s="14" t="n">
        <v>0</v>
      </c>
      <c r="Q941" s="14" t="n">
        <v>0</v>
      </c>
      <c r="R941" s="14" t="n">
        <v>6</v>
      </c>
      <c r="S941" s="14" t="n">
        <v>5</v>
      </c>
      <c r="T941" s="17" t="n">
        <v>4.4</v>
      </c>
      <c r="U941" s="18" t="n">
        <v>58</v>
      </c>
      <c r="V941" s="14" t="n"/>
      <c r="W941" s="14" t="n"/>
      <c r="X941" s="14" t="n"/>
      <c r="Y941" s="14" t="n"/>
      <c r="Z941" s="14" t="n"/>
      <c r="AA941" s="14" t="n"/>
      <c r="AB941" s="14" t="n"/>
      <c r="AC941" s="14" t="n"/>
      <c r="AD941" s="14" t="n"/>
      <c r="AE941" s="14" t="n"/>
      <c r="AF941" s="14" t="n">
        <v>0</v>
      </c>
      <c r="AG941" s="19" t="n"/>
      <c r="AH941" s="20" t="n">
        <v>6.4274598</v>
      </c>
      <c r="AI941" s="20" t="n">
        <v>3.4861534</v>
      </c>
      <c r="AJ941" s="14" t="inlineStr">
        <is>
          <t>https://www.google.com/maps/place/The+Pelican+Lagos/data=!4m10!3m9!1s0x103bf534e15fd635:0x4c16ce3d38aaeed4!5m2!4m1!1i2!8m2!3d6.4274598!4d3.4861534!16s%2Fg%2F11sb51_3c6!19sChIJNdZf4TT1OxAR1O6qOD3OFkw?authuser=0&amp;hl=en&amp;g_ep=EgoyMDI2MDkzMC4wIJJjKgBIAVAD&amp;rclk=1</t>
        </is>
      </c>
      <c r="AK941" s="14" t="inlineStr">
        <is>
          <t>Google Maps (sweep, Oct 2026)</t>
        </is>
      </c>
      <c r="AL941" s="14" t="inlineStr">
        <is>
          <t>2026-10-06</t>
        </is>
      </c>
      <c r="AM941" s="14" t="inlineStr">
        <is>
          <t>Not approached</t>
        </is>
      </c>
      <c r="AN941" s="19" t="n"/>
    </row>
    <row r="942">
      <c r="A942" s="14" t="n">
        <v>941</v>
      </c>
      <c r="B942" s="14" t="inlineStr">
        <is>
          <t>Wexens Express Supermarket</t>
        </is>
      </c>
      <c r="C942" s="14" t="inlineStr">
        <is>
          <t>Outside catchment</t>
        </is>
      </c>
      <c r="D942" s="14" t="inlineStr">
        <is>
          <t>Supermarket / Grocery</t>
        </is>
      </c>
      <c r="E942" s="14" t="inlineStr">
        <is>
          <t>Grocery store</t>
        </is>
      </c>
      <c r="F942" s="24" t="n">
        <v>26.9</v>
      </c>
      <c r="G942" s="25" t="inlineStr">
        <is>
          <t>Cool - lower priority</t>
        </is>
      </c>
      <c r="H942" s="21" t="inlineStr">
        <is>
          <t>Floor - not enriched</t>
        </is>
      </c>
      <c r="I942" s="14" t="n">
        <v>0</v>
      </c>
      <c r="J942" s="14" t="n">
        <v>0</v>
      </c>
      <c r="K942" s="14" t="n">
        <v>0</v>
      </c>
      <c r="L942" s="14" t="n">
        <v>0</v>
      </c>
      <c r="M942" s="14" t="n">
        <v>0</v>
      </c>
      <c r="N942" s="14" t="n">
        <v>11.9</v>
      </c>
      <c r="O942" s="14" t="n">
        <v>0</v>
      </c>
      <c r="P942" s="14" t="n">
        <v>0</v>
      </c>
      <c r="Q942" s="14" t="n">
        <v>0</v>
      </c>
      <c r="R942" s="14" t="n">
        <v>10</v>
      </c>
      <c r="S942" s="14" t="n">
        <v>5</v>
      </c>
      <c r="T942" s="17" t="n">
        <v>4</v>
      </c>
      <c r="U942" s="18" t="n">
        <v>20</v>
      </c>
      <c r="V942" s="14" t="n"/>
      <c r="W942" s="14" t="n"/>
      <c r="X942" s="14" t="n"/>
      <c r="Y942" s="14" t="n"/>
      <c r="Z942" s="14" t="n"/>
      <c r="AA942" s="14" t="n"/>
      <c r="AB942" s="14" t="n"/>
      <c r="AC942" s="14" t="n"/>
      <c r="AD942" s="14" t="n"/>
      <c r="AE942" s="14" t="n"/>
      <c r="AF942" s="14" t="n">
        <v>0</v>
      </c>
      <c r="AG942" s="19" t="inlineStr">
        <is>
          <t>FHQM+MFQ, Aina Jakande St</t>
        </is>
      </c>
      <c r="AH942" s="20" t="n">
        <v>6.4892155</v>
      </c>
      <c r="AI942" s="20" t="n">
        <v>3.5837417</v>
      </c>
      <c r="AJ942" s="14" t="inlineStr">
        <is>
          <t>https://www.google.com/maps/place/Wexens+Express+Supermarket/data=!4m7!3m6!1s0x103bfb7f5a594c81:0x2607ffc97f5be4dd!8m2!3d6.4892155!4d3.5837417!16s%2Fg%2F11gk985yk1!19sChIJgUxZWn_7OxAR3eRbf8n_ByY?authuser=0&amp;hl=en&amp;g_ep=EgoyMDI2MDkzMC4wIJJjKgBIAVAD&amp;rclk=1</t>
        </is>
      </c>
      <c r="AK942" s="14" t="inlineStr">
        <is>
          <t>Google Maps (sweep, Oct 2026)</t>
        </is>
      </c>
      <c r="AL942" s="14" t="inlineStr">
        <is>
          <t>2026-10-06</t>
        </is>
      </c>
      <c r="AM942" s="14" t="inlineStr">
        <is>
          <t>Not approached</t>
        </is>
      </c>
      <c r="AN942" s="19" t="n"/>
    </row>
    <row r="943">
      <c r="A943" s="14" t="n">
        <v>942</v>
      </c>
      <c r="B943" s="14" t="inlineStr">
        <is>
          <t>The Griot Social House</t>
        </is>
      </c>
      <c r="C943" s="14" t="inlineStr">
        <is>
          <t>Surulere</t>
        </is>
      </c>
      <c r="D943" s="14" t="inlineStr">
        <is>
          <t>Restaurant / Food</t>
        </is>
      </c>
      <c r="E943" s="14" t="inlineStr">
        <is>
          <t>Restaurant</t>
        </is>
      </c>
      <c r="F943" s="24" t="n">
        <v>26.9</v>
      </c>
      <c r="G943" s="25" t="inlineStr">
        <is>
          <t>Cool - lower priority</t>
        </is>
      </c>
      <c r="H943" s="21" t="inlineStr">
        <is>
          <t>Floor - not enriched</t>
        </is>
      </c>
      <c r="I943" s="14" t="n">
        <v>0</v>
      </c>
      <c r="J943" s="14" t="n">
        <v>0</v>
      </c>
      <c r="K943" s="14" t="n">
        <v>0</v>
      </c>
      <c r="L943" s="14" t="n">
        <v>0</v>
      </c>
      <c r="M943" s="14" t="n">
        <v>0</v>
      </c>
      <c r="N943" s="14" t="n">
        <v>15.9</v>
      </c>
      <c r="O943" s="14" t="n">
        <v>0</v>
      </c>
      <c r="P943" s="14" t="n">
        <v>0</v>
      </c>
      <c r="Q943" s="14" t="n">
        <v>0</v>
      </c>
      <c r="R943" s="14" t="n">
        <v>6</v>
      </c>
      <c r="S943" s="14" t="n">
        <v>5</v>
      </c>
      <c r="T943" s="17" t="n">
        <v>4.1</v>
      </c>
      <c r="U943" s="18" t="n">
        <v>58</v>
      </c>
      <c r="V943" s="14" t="n"/>
      <c r="W943" s="14" t="n"/>
      <c r="X943" s="14" t="n"/>
      <c r="Y943" s="14" t="n"/>
      <c r="Z943" s="14" t="n"/>
      <c r="AA943" s="14" t="n"/>
      <c r="AB943" s="14" t="n"/>
      <c r="AC943" s="14" t="n"/>
      <c r="AD943" s="14" t="n"/>
      <c r="AE943" s="14" t="n"/>
      <c r="AF943" s="14" t="n">
        <v>0</v>
      </c>
      <c r="AG943" s="19" t="inlineStr">
        <is>
          <t>77 Ogunlana Dr</t>
        </is>
      </c>
      <c r="AH943" s="20" t="n">
        <v>6.5069418</v>
      </c>
      <c r="AI943" s="20" t="n">
        <v>3.3526907</v>
      </c>
      <c r="AJ943" s="14" t="inlineStr">
        <is>
          <t>https://www.google.com/maps/place/The+Griot+Social+House/data=!4m7!3m6!1s0x103b8d8f231f0263:0xdc2467ff62b017c!8m2!3d6.5069418!4d3.3526907!16s%2Fg%2F11wqb1vx98!19sChIJYwIfI4-NOxARfAEr9n9Gwg0?authuser=0&amp;hl=en&amp;g_ep=EgoyMDI2MDkzMC4wIJJjKgBIAVAD&amp;rclk=1</t>
        </is>
      </c>
      <c r="AK943" s="14" t="inlineStr">
        <is>
          <t>Google Maps (sweep, Oct 2026)</t>
        </is>
      </c>
      <c r="AL943" s="14" t="inlineStr">
        <is>
          <t>2026-10-06</t>
        </is>
      </c>
      <c r="AM943" s="14" t="inlineStr">
        <is>
          <t>Not approached</t>
        </is>
      </c>
      <c r="AN943" s="19" t="n"/>
    </row>
    <row r="944">
      <c r="A944" s="14" t="n">
        <v>943</v>
      </c>
      <c r="B944" s="14" t="inlineStr">
        <is>
          <t>Tiffany Amber Cafe</t>
        </is>
      </c>
      <c r="C944" s="14" t="inlineStr">
        <is>
          <t>Outside catchment</t>
        </is>
      </c>
      <c r="D944" s="14" t="inlineStr">
        <is>
          <t>Restaurant / Food</t>
        </is>
      </c>
      <c r="E944" s="14" t="inlineStr">
        <is>
          <t>Restaurant</t>
        </is>
      </c>
      <c r="F944" s="24" t="n">
        <v>26.8</v>
      </c>
      <c r="G944" s="25" t="inlineStr">
        <is>
          <t>Cool - lower priority</t>
        </is>
      </c>
      <c r="H944" s="21" t="inlineStr">
        <is>
          <t>Floor - not enriched</t>
        </is>
      </c>
      <c r="I944" s="14" t="n">
        <v>0</v>
      </c>
      <c r="J944" s="14" t="n">
        <v>0</v>
      </c>
      <c r="K944" s="14" t="n">
        <v>0</v>
      </c>
      <c r="L944" s="14" t="n">
        <v>0</v>
      </c>
      <c r="M944" s="14" t="n">
        <v>0</v>
      </c>
      <c r="N944" s="14" t="n">
        <v>15.8</v>
      </c>
      <c r="O944" s="14" t="n">
        <v>0</v>
      </c>
      <c r="P944" s="14" t="n">
        <v>0</v>
      </c>
      <c r="Q944" s="14" t="n">
        <v>0</v>
      </c>
      <c r="R944" s="14" t="n">
        <v>6</v>
      </c>
      <c r="S944" s="14" t="n">
        <v>5</v>
      </c>
      <c r="T944" s="17" t="n">
        <v>4.3</v>
      </c>
      <c r="U944" s="18" t="n">
        <v>56</v>
      </c>
      <c r="V944" s="14" t="n"/>
      <c r="W944" s="14" t="n"/>
      <c r="X944" s="14" t="n"/>
      <c r="Y944" s="14" t="n"/>
      <c r="Z944" s="14" t="n"/>
      <c r="AA944" s="14" t="n"/>
      <c r="AB944" s="14" t="n"/>
      <c r="AC944" s="14" t="n"/>
      <c r="AD944" s="14" t="n"/>
      <c r="AE944" s="14" t="n"/>
      <c r="AF944" s="14" t="n">
        <v>0</v>
      </c>
      <c r="AG944" s="19" t="inlineStr">
        <is>
          <t>15 Gerrard Road</t>
        </is>
      </c>
      <c r="AH944" s="20" t="n">
        <v>6.4544679</v>
      </c>
      <c r="AI944" s="20" t="n">
        <v>3.4394428</v>
      </c>
      <c r="AJ944" s="14" t="inlineStr">
        <is>
          <t>https://www.google.com/maps/place/Tiffany+Amber+Cafe/data=!4m7!3m6!1s0x103bf50038526d77:0x662a6955ada67b57!8m2!3d6.4544679!4d3.4394428!16s%2Fg%2F11ld3pt85z!19sChIJd21SOAD1OxARV3umrVVpKmY?authuser=0&amp;hl=en&amp;g_ep=EgoyMDI2MDkzMC4wIJJjKgBIAVAD&amp;rclk=1</t>
        </is>
      </c>
      <c r="AK944" s="14" t="inlineStr">
        <is>
          <t>Google Maps (sweep, Oct 2026)</t>
        </is>
      </c>
      <c r="AL944" s="14" t="inlineStr">
        <is>
          <t>2026-10-06</t>
        </is>
      </c>
      <c r="AM944" s="14" t="inlineStr">
        <is>
          <t>Not approached</t>
        </is>
      </c>
      <c r="AN944" s="19" t="n"/>
    </row>
    <row r="945">
      <c r="A945" s="14" t="n">
        <v>944</v>
      </c>
      <c r="B945" s="14" t="inlineStr">
        <is>
          <t>Tobesco chef &amp; foods</t>
        </is>
      </c>
      <c r="C945" s="14" t="inlineStr">
        <is>
          <t>Outside catchment</t>
        </is>
      </c>
      <c r="D945" s="14" t="inlineStr">
        <is>
          <t>Restaurant / Food</t>
        </is>
      </c>
      <c r="E945" s="14" t="inlineStr">
        <is>
          <t>Caterer</t>
        </is>
      </c>
      <c r="F945" s="24" t="n">
        <v>26.8</v>
      </c>
      <c r="G945" s="25" t="inlineStr">
        <is>
          <t>Cool - lower priority</t>
        </is>
      </c>
      <c r="H945" s="21" t="inlineStr">
        <is>
          <t>Floor - not enriched</t>
        </is>
      </c>
      <c r="I945" s="14" t="n">
        <v>0</v>
      </c>
      <c r="J945" s="14" t="n">
        <v>0</v>
      </c>
      <c r="K945" s="14" t="n">
        <v>0</v>
      </c>
      <c r="L945" s="14" t="n">
        <v>0</v>
      </c>
      <c r="M945" s="14" t="n">
        <v>0</v>
      </c>
      <c r="N945" s="14" t="n">
        <v>15.8</v>
      </c>
      <c r="O945" s="14" t="n">
        <v>0</v>
      </c>
      <c r="P945" s="14" t="n">
        <v>0</v>
      </c>
      <c r="Q945" s="14" t="n">
        <v>0</v>
      </c>
      <c r="R945" s="14" t="n">
        <v>6</v>
      </c>
      <c r="S945" s="14" t="n">
        <v>5</v>
      </c>
      <c r="T945" s="17" t="n">
        <v>4.9</v>
      </c>
      <c r="U945" s="18" t="n">
        <v>56</v>
      </c>
      <c r="V945" s="14" t="inlineStr">
        <is>
          <t>+2347036226135</t>
        </is>
      </c>
      <c r="W945" s="14" t="inlineStr">
        <is>
          <t>+2347036226135</t>
        </is>
      </c>
      <c r="X945" s="14" t="n"/>
      <c r="Y945" s="14" t="n"/>
      <c r="Z945" s="14" t="n"/>
      <c r="AA945" s="14" t="n"/>
      <c r="AB945" s="14" t="n"/>
      <c r="AC945" s="14" t="n"/>
      <c r="AD945" s="14" t="n"/>
      <c r="AE945" s="14" t="n"/>
      <c r="AF945" s="14" t="n">
        <v>1</v>
      </c>
      <c r="AG945" s="19" t="inlineStr">
        <is>
          <t>8 Oshipitan St, Okuneye Ave</t>
        </is>
      </c>
      <c r="AH945" s="20" t="n">
        <v>6.5412592</v>
      </c>
      <c r="AI945" s="20" t="n">
        <v>3.3811897</v>
      </c>
      <c r="AJ945" s="14" t="inlineStr">
        <is>
          <t>https://www.google.com/maps/place/Tobesco+chef+%26+foods/data=!4m7!3m6!1s0x103b8daf3222cd69:0x64d3cfe5eb6a632d!8m2!3d6.5412592!4d3.3811897!16s%2Fg%2F11rncv4ctt!19sChIJac0iMq-NOxARLWNq6-XP02Q?authuser=0&amp;hl=en&amp;g_ep=EgoyMDI2MDkzMC4wIJJjKgBIAVAD&amp;rclk=1</t>
        </is>
      </c>
      <c r="AK945" s="14" t="inlineStr">
        <is>
          <t>Google Maps (sweep, Oct 2026)</t>
        </is>
      </c>
      <c r="AL945" s="14" t="inlineStr">
        <is>
          <t>2026-10-06</t>
        </is>
      </c>
      <c r="AM945" s="14" t="inlineStr">
        <is>
          <t>Not approached</t>
        </is>
      </c>
      <c r="AN945" s="19" t="n"/>
    </row>
    <row r="946">
      <c r="A946" s="14" t="n">
        <v>945</v>
      </c>
      <c r="B946" s="14" t="inlineStr">
        <is>
          <t>Eden African Fusion Restaurant</t>
        </is>
      </c>
      <c r="C946" s="14" t="inlineStr">
        <is>
          <t>Victoria Island</t>
        </is>
      </c>
      <c r="D946" s="14" t="inlineStr">
        <is>
          <t>Restaurant / Food</t>
        </is>
      </c>
      <c r="E946" s="14" t="inlineStr">
        <is>
          <t>Restaurant</t>
        </is>
      </c>
      <c r="F946" s="24" t="n">
        <v>26.8</v>
      </c>
      <c r="G946" s="25" t="inlineStr">
        <is>
          <t>Cool - lower priority</t>
        </is>
      </c>
      <c r="H946" s="21" t="inlineStr">
        <is>
          <t>Floor - not enriched</t>
        </is>
      </c>
      <c r="I946" s="14" t="n">
        <v>0</v>
      </c>
      <c r="J946" s="14" t="n">
        <v>0</v>
      </c>
      <c r="K946" s="14" t="n">
        <v>0</v>
      </c>
      <c r="L946" s="14" t="n">
        <v>0</v>
      </c>
      <c r="M946" s="14" t="n">
        <v>0</v>
      </c>
      <c r="N946" s="14" t="n">
        <v>15.8</v>
      </c>
      <c r="O946" s="14" t="n">
        <v>0</v>
      </c>
      <c r="P946" s="14" t="n">
        <v>0</v>
      </c>
      <c r="Q946" s="14" t="n">
        <v>0</v>
      </c>
      <c r="R946" s="14" t="n">
        <v>6</v>
      </c>
      <c r="S946" s="14" t="n">
        <v>5</v>
      </c>
      <c r="T946" s="17" t="n">
        <v>4.3</v>
      </c>
      <c r="U946" s="18" t="n">
        <v>56</v>
      </c>
      <c r="V946" s="14" t="n"/>
      <c r="W946" s="14" t="n"/>
      <c r="X946" s="14" t="n"/>
      <c r="Y946" s="14" t="n"/>
      <c r="Z946" s="14" t="n"/>
      <c r="AA946" s="14" t="n"/>
      <c r="AB946" s="14" t="n"/>
      <c r="AC946" s="14" t="n"/>
      <c r="AD946" s="14" t="n"/>
      <c r="AE946" s="14" t="n"/>
      <c r="AF946" s="14" t="n">
        <v>0</v>
      </c>
      <c r="AG946" s="19" t="inlineStr">
        <is>
          <t>Agoro Odiyan St, off Adeola Odeku Street</t>
        </is>
      </c>
      <c r="AH946" s="20" t="n">
        <v>6.4297567</v>
      </c>
      <c r="AI946" s="20" t="n">
        <v>3.4186813</v>
      </c>
      <c r="AJ946" s="14" t="inlineStr">
        <is>
          <t>https://www.google.com/maps/place/Eden+African+Fusion+Restaurant/data=!4m7!3m6!1s0x103b8b1ba2e87271:0xab9b7c63624265bb!8m2!3d6.4297567!4d3.4186813!16s%2Fg%2F11wfqmd4y0!19sChIJcXLoohuLOxARu2VCYmN8m6s?authuser=0&amp;hl=en&amp;g_ep=EgoyMDI2MDkzMC4wIJJjKgBIAVAD&amp;rclk=1</t>
        </is>
      </c>
      <c r="AK946" s="14" t="inlineStr">
        <is>
          <t>Google Maps (sweep, Oct 2026)</t>
        </is>
      </c>
      <c r="AL946" s="14" t="inlineStr">
        <is>
          <t>2026-10-06</t>
        </is>
      </c>
      <c r="AM946" s="14" t="inlineStr">
        <is>
          <t>Not approached</t>
        </is>
      </c>
      <c r="AN946" s="19" t="n"/>
    </row>
    <row r="947">
      <c r="A947" s="14" t="n">
        <v>946</v>
      </c>
      <c r="B947" s="14" t="inlineStr">
        <is>
          <t>Primi Piatti Italian Restaurant</t>
        </is>
      </c>
      <c r="C947" s="14" t="inlineStr">
        <is>
          <t>Lekki Phase 1</t>
        </is>
      </c>
      <c r="D947" s="14" t="inlineStr">
        <is>
          <t>Restaurant / Food</t>
        </is>
      </c>
      <c r="E947" s="14" t="inlineStr">
        <is>
          <t>Restaurant</t>
        </is>
      </c>
      <c r="F947" s="24" t="n">
        <v>26.7</v>
      </c>
      <c r="G947" s="25" t="inlineStr">
        <is>
          <t>Cool - lower priority</t>
        </is>
      </c>
      <c r="H947" s="21" t="inlineStr">
        <is>
          <t>Floor - not enriched</t>
        </is>
      </c>
      <c r="I947" s="14" t="n">
        <v>0</v>
      </c>
      <c r="J947" s="14" t="n">
        <v>0</v>
      </c>
      <c r="K947" s="14" t="n">
        <v>0</v>
      </c>
      <c r="L947" s="14" t="n">
        <v>0</v>
      </c>
      <c r="M947" s="14" t="n">
        <v>0</v>
      </c>
      <c r="N947" s="14" t="n">
        <v>15.7</v>
      </c>
      <c r="O947" s="14" t="n">
        <v>0</v>
      </c>
      <c r="P947" s="14" t="n">
        <v>0</v>
      </c>
      <c r="Q947" s="14" t="n">
        <v>0</v>
      </c>
      <c r="R947" s="14" t="n">
        <v>6</v>
      </c>
      <c r="S947" s="14" t="n">
        <v>5</v>
      </c>
      <c r="T947" s="17" t="n">
        <v>4.2</v>
      </c>
      <c r="U947" s="18" t="n">
        <v>54</v>
      </c>
      <c r="V947" s="14" t="n"/>
      <c r="W947" s="14" t="n"/>
      <c r="X947" s="14" t="n"/>
      <c r="Y947" s="14" t="n"/>
      <c r="Z947" s="14" t="n"/>
      <c r="AA947" s="14" t="n"/>
      <c r="AB947" s="14" t="n"/>
      <c r="AC947" s="14" t="n"/>
      <c r="AD947" s="14" t="n"/>
      <c r="AE947" s="14" t="n"/>
      <c r="AF947" s="14" t="n">
        <v>0</v>
      </c>
      <c r="AG947" s="19" t="inlineStr">
        <is>
          <t>1c Admiralty Wy</t>
        </is>
      </c>
      <c r="AH947" s="20" t="n">
        <v>6.4391295</v>
      </c>
      <c r="AI947" s="20" t="n">
        <v>3.4555934</v>
      </c>
      <c r="AJ947" s="14" t="inlineStr">
        <is>
          <t>https://www.google.com/maps/place/Primi+Piatti+Italian+Restaurant/data=!4m7!3m6!1s0x103bf4429c0ac2ab:0x3dc48c86b979ff23!8m2!3d6.4391295!4d3.4555934!16s%2Fg%2F11bw4vqk8_!19sChIJq8IKnEL0OxARI_95uYaMxD0?authuser=0&amp;hl=en&amp;g_ep=EgoyMDI2MDkzMC4wIJJjKgBIAVAD&amp;rclk=1</t>
        </is>
      </c>
      <c r="AK947" s="14" t="inlineStr">
        <is>
          <t>Google Maps (sweep, Oct 2026)</t>
        </is>
      </c>
      <c r="AL947" s="14" t="inlineStr">
        <is>
          <t>2026-10-06</t>
        </is>
      </c>
      <c r="AM947" s="14" t="inlineStr">
        <is>
          <t>Not approached</t>
        </is>
      </c>
      <c r="AN947" s="19" t="n"/>
    </row>
    <row r="948">
      <c r="A948" s="14" t="n">
        <v>947</v>
      </c>
      <c r="B948" s="14" t="inlineStr">
        <is>
          <t>The Lagos Food Mart</t>
        </is>
      </c>
      <c r="C948" s="14" t="inlineStr">
        <is>
          <t>Lekki-Epe Corridor to Ajah</t>
        </is>
      </c>
      <c r="D948" s="14" t="inlineStr">
        <is>
          <t>Supermarket / Grocery</t>
        </is>
      </c>
      <c r="E948" s="14" t="inlineStr">
        <is>
          <t>Grocery store</t>
        </is>
      </c>
      <c r="F948" s="24" t="n">
        <v>26.7</v>
      </c>
      <c r="G948" s="25" t="inlineStr">
        <is>
          <t>Cool - lower priority</t>
        </is>
      </c>
      <c r="H948" s="21" t="inlineStr">
        <is>
          <t>Floor - not enriched</t>
        </is>
      </c>
      <c r="I948" s="14" t="n">
        <v>0</v>
      </c>
      <c r="J948" s="14" t="n">
        <v>0</v>
      </c>
      <c r="K948" s="14" t="n">
        <v>0</v>
      </c>
      <c r="L948" s="14" t="n">
        <v>0</v>
      </c>
      <c r="M948" s="14" t="n">
        <v>0</v>
      </c>
      <c r="N948" s="14" t="n">
        <v>11.7</v>
      </c>
      <c r="O948" s="14" t="n">
        <v>0</v>
      </c>
      <c r="P948" s="14" t="n">
        <v>0</v>
      </c>
      <c r="Q948" s="14" t="n">
        <v>0</v>
      </c>
      <c r="R948" s="14" t="n">
        <v>10</v>
      </c>
      <c r="S948" s="14" t="n">
        <v>5</v>
      </c>
      <c r="T948" s="17" t="n">
        <v>4.5</v>
      </c>
      <c r="U948" s="18" t="n">
        <v>19</v>
      </c>
      <c r="V948" s="14" t="inlineStr">
        <is>
          <t>+2348122906118</t>
        </is>
      </c>
      <c r="W948" s="14" t="inlineStr">
        <is>
          <t>+2348122906118</t>
        </is>
      </c>
      <c r="X948" s="14" t="n"/>
      <c r="Y948" s="14" t="n"/>
      <c r="Z948" s="14" t="n"/>
      <c r="AA948" s="14" t="n"/>
      <c r="AB948" s="14" t="n"/>
      <c r="AC948" s="14" t="n"/>
      <c r="AD948" s="14" t="n"/>
      <c r="AE948" s="14" t="n"/>
      <c r="AF948" s="14" t="n">
        <v>1</v>
      </c>
      <c r="AG948" s="19" t="inlineStr">
        <is>
          <t>20 Ilasan New Rd</t>
        </is>
      </c>
      <c r="AH948" s="20" t="n">
        <v>6.4285144</v>
      </c>
      <c r="AI948" s="20" t="n">
        <v>3.4955683</v>
      </c>
      <c r="AJ948" s="14" t="inlineStr">
        <is>
          <t>https://www.google.com/maps/place/The+Lagos+Food+Mart/data=!4m7!3m6!1s0x103bf508f891081b:0x712e5b6cff5ebf90!8m2!3d6.4285144!4d3.4955683!16s%2Fg%2F11nt7tbrsp!19sChIJGwiR-Aj1OxARkL9e_2xbLnE?authuser=0&amp;hl=en&amp;g_ep=EgoyMDI2MDkzMC4wIJJjKgBIAVAD&amp;rclk=1</t>
        </is>
      </c>
      <c r="AK948" s="14" t="inlineStr">
        <is>
          <t>Google Maps (sweep, Oct 2026)</t>
        </is>
      </c>
      <c r="AL948" s="14" t="inlineStr">
        <is>
          <t>2026-10-06</t>
        </is>
      </c>
      <c r="AM948" s="14" t="inlineStr">
        <is>
          <t>Not approached</t>
        </is>
      </c>
      <c r="AN948" s="19" t="n"/>
    </row>
    <row r="949">
      <c r="A949" s="14" t="n">
        <v>948</v>
      </c>
      <c r="B949" s="14" t="inlineStr">
        <is>
          <t>Pharmacy Store</t>
        </is>
      </c>
      <c r="C949" s="14" t="inlineStr">
        <is>
          <t>Outside catchment</t>
        </is>
      </c>
      <c r="D949" s="14" t="inlineStr">
        <is>
          <t>Pharmacy</t>
        </is>
      </c>
      <c r="E949" s="14" t="inlineStr">
        <is>
          <t>Drug store</t>
        </is>
      </c>
      <c r="F949" s="24" t="n">
        <v>26.7</v>
      </c>
      <c r="G949" s="25" t="inlineStr">
        <is>
          <t>Cool - lower priority</t>
        </is>
      </c>
      <c r="H949" s="21" t="inlineStr">
        <is>
          <t>Floor - not enriched</t>
        </is>
      </c>
      <c r="I949" s="14" t="n">
        <v>0</v>
      </c>
      <c r="J949" s="14" t="n">
        <v>0</v>
      </c>
      <c r="K949" s="14" t="n">
        <v>0</v>
      </c>
      <c r="L949" s="14" t="n">
        <v>0</v>
      </c>
      <c r="M949" s="14" t="n">
        <v>0</v>
      </c>
      <c r="N949" s="14" t="n">
        <v>9.699999999999999</v>
      </c>
      <c r="O949" s="14" t="n">
        <v>8</v>
      </c>
      <c r="P949" s="14" t="n">
        <v>0</v>
      </c>
      <c r="Q949" s="14" t="n">
        <v>0</v>
      </c>
      <c r="R949" s="14" t="n">
        <v>4</v>
      </c>
      <c r="S949" s="14" t="n">
        <v>5</v>
      </c>
      <c r="T949" s="17" t="n">
        <v>4.9</v>
      </c>
      <c r="U949" s="18" t="n">
        <v>11</v>
      </c>
      <c r="V949" s="14" t="inlineStr">
        <is>
          <t>+2347040904691</t>
        </is>
      </c>
      <c r="W949" s="14" t="inlineStr">
        <is>
          <t>+2347040904691</t>
        </is>
      </c>
      <c r="X949" s="14" t="inlineStr">
        <is>
          <t>+2347040904691</t>
        </is>
      </c>
      <c r="Y949" s="14" t="inlineStr">
        <is>
          <t>https://wa.me/2347040904691</t>
        </is>
      </c>
      <c r="Z949" s="14" t="n"/>
      <c r="AA949" s="14" t="n"/>
      <c r="AB949" s="14" t="n"/>
      <c r="AC949" s="14" t="n"/>
      <c r="AD949" s="14" t="n"/>
      <c r="AE949" s="14" t="n"/>
      <c r="AF949" s="14" t="n">
        <v>2</v>
      </c>
      <c r="AG949" s="19" t="inlineStr">
        <is>
          <t>31/32 kelani St</t>
        </is>
      </c>
      <c r="AH949" s="20" t="n">
        <v>6.5265689</v>
      </c>
      <c r="AI949" s="20" t="n">
        <v>3.3546016</v>
      </c>
      <c r="AJ949" s="14" t="inlineStr">
        <is>
          <t>https://www.google.com/maps/place/Pharmacy+Store/data=!4m7!3m6!1s0x11f1aa38512baf1:0xd88f84ce8bf58d32!8m2!3d6.5265689!4d3.3546016!16s%2Fg%2F11vqsdyd_h!19sChIJ8boShaMaHwERMo31i86Ej9g?authuser=0&amp;hl=en&amp;g_ep=EgoyMDI2MDkzMC4wIJJjKgBIAVAD&amp;rclk=1</t>
        </is>
      </c>
      <c r="AK949" s="14" t="inlineStr">
        <is>
          <t>Google Maps (sweep, Oct 2026)</t>
        </is>
      </c>
      <c r="AL949" s="14" t="inlineStr">
        <is>
          <t>2026-10-06</t>
        </is>
      </c>
      <c r="AM949" s="14" t="inlineStr">
        <is>
          <t>Not approached</t>
        </is>
      </c>
      <c r="AN949" s="19" t="n"/>
    </row>
    <row r="950">
      <c r="A950" s="14" t="n">
        <v>949</v>
      </c>
      <c r="B950" s="14" t="inlineStr">
        <is>
          <t>PharmaRx Pharmacy Lekki | Pharmacy Store in Lekki</t>
        </is>
      </c>
      <c r="C950" s="14" t="inlineStr">
        <is>
          <t>Outside catchment</t>
        </is>
      </c>
      <c r="D950" s="14" t="inlineStr">
        <is>
          <t>Pharmacy</t>
        </is>
      </c>
      <c r="E950" s="14" t="inlineStr">
        <is>
          <t>Pharmacy</t>
        </is>
      </c>
      <c r="F950" s="24" t="n">
        <v>26.7</v>
      </c>
      <c r="G950" s="25" t="inlineStr">
        <is>
          <t>Cool - lower priority</t>
        </is>
      </c>
      <c r="H950" s="21" t="inlineStr">
        <is>
          <t>Floor - not enriched</t>
        </is>
      </c>
      <c r="I950" s="14" t="n">
        <v>0</v>
      </c>
      <c r="J950" s="14" t="n">
        <v>0</v>
      </c>
      <c r="K950" s="14" t="n">
        <v>0</v>
      </c>
      <c r="L950" s="14" t="n">
        <v>0</v>
      </c>
      <c r="M950" s="14" t="n">
        <v>0</v>
      </c>
      <c r="N950" s="14" t="n">
        <v>9.699999999999999</v>
      </c>
      <c r="O950" s="14" t="n">
        <v>8</v>
      </c>
      <c r="P950" s="14" t="n">
        <v>0</v>
      </c>
      <c r="Q950" s="14" t="n">
        <v>0</v>
      </c>
      <c r="R950" s="14" t="n">
        <v>4</v>
      </c>
      <c r="S950" s="14" t="n">
        <v>5</v>
      </c>
      <c r="T950" s="17" t="n">
        <v>4.4</v>
      </c>
      <c r="U950" s="18" t="n">
        <v>11</v>
      </c>
      <c r="V950" s="14" t="inlineStr">
        <is>
          <t>+2348171833999</t>
        </is>
      </c>
      <c r="W950" s="14" t="inlineStr">
        <is>
          <t>+2348171833999</t>
        </is>
      </c>
      <c r="X950" s="14" t="n"/>
      <c r="Y950" s="14" t="inlineStr">
        <is>
          <t>http://pharmarxng.com/</t>
        </is>
      </c>
      <c r="Z950" s="14" t="n"/>
      <c r="AA950" s="14" t="n"/>
      <c r="AB950" s="14" t="n"/>
      <c r="AC950" s="14" t="n"/>
      <c r="AD950" s="14" t="n"/>
      <c r="AE950" s="14" t="n"/>
      <c r="AF950" s="14" t="n">
        <v>2</v>
      </c>
      <c r="AG950" s="19" t="inlineStr">
        <is>
          <t>Providence Mall, 1A The Providence St</t>
        </is>
      </c>
      <c r="AH950" s="20" t="n">
        <v>6.4315616</v>
      </c>
      <c r="AI950" s="20" t="n">
        <v>3.4603252</v>
      </c>
      <c r="AJ950" s="14" t="inlineStr">
        <is>
          <t>https://www.google.com/maps/place/PharmaRx+Pharmacy+Lekki+%7C+Pharmacy+Store+in+Lekki/data=!4m7!3m6!1s0x103bf558291a673f:0x7bbd73389021237!8m2!3d6.4315616!4d3.4603252!16s%2Fg%2F11v6507y24!19sChIJP2caKVj1OxARNxICiTPXuwc?authuser=0&amp;hl=en&amp;g_ep=EgoyMDI2MDkzMC4wIJJjKgBIAVAD&amp;rclk=1</t>
        </is>
      </c>
      <c r="AK950" s="14" t="inlineStr">
        <is>
          <t>Google Maps (sweep, Oct 2026)</t>
        </is>
      </c>
      <c r="AL950" s="14" t="inlineStr">
        <is>
          <t>2026-10-06</t>
        </is>
      </c>
      <c r="AM950" s="14" t="inlineStr">
        <is>
          <t>Not approached</t>
        </is>
      </c>
      <c r="AN950" s="19" t="n"/>
    </row>
    <row r="951">
      <c r="A951" s="14" t="n">
        <v>950</v>
      </c>
      <c r="B951" s="14" t="inlineStr">
        <is>
          <t>QuickMedics Pharmacy Limited</t>
        </is>
      </c>
      <c r="C951" s="14" t="inlineStr">
        <is>
          <t>Outside catchment</t>
        </is>
      </c>
      <c r="D951" s="14" t="inlineStr">
        <is>
          <t>Pharmacy</t>
        </is>
      </c>
      <c r="E951" s="14" t="inlineStr">
        <is>
          <t>Drug store</t>
        </is>
      </c>
      <c r="F951" s="24" t="n">
        <v>26.7</v>
      </c>
      <c r="G951" s="25" t="inlineStr">
        <is>
          <t>Cool - lower priority</t>
        </is>
      </c>
      <c r="H951" s="21" t="inlineStr">
        <is>
          <t>Floor - not enriched</t>
        </is>
      </c>
      <c r="I951" s="14" t="n">
        <v>0</v>
      </c>
      <c r="J951" s="14" t="n">
        <v>0</v>
      </c>
      <c r="K951" s="14" t="n">
        <v>0</v>
      </c>
      <c r="L951" s="14" t="n">
        <v>0</v>
      </c>
      <c r="M951" s="14" t="n">
        <v>0</v>
      </c>
      <c r="N951" s="14" t="n">
        <v>9.699999999999999</v>
      </c>
      <c r="O951" s="14" t="n">
        <v>8</v>
      </c>
      <c r="P951" s="14" t="n">
        <v>0</v>
      </c>
      <c r="Q951" s="14" t="n">
        <v>0</v>
      </c>
      <c r="R951" s="14" t="n">
        <v>4</v>
      </c>
      <c r="S951" s="14" t="n">
        <v>5</v>
      </c>
      <c r="T951" s="17" t="n">
        <v>5</v>
      </c>
      <c r="U951" s="18" t="n">
        <v>11</v>
      </c>
      <c r="V951" s="14" t="inlineStr">
        <is>
          <t>+2348163943804</t>
        </is>
      </c>
      <c r="W951" s="14" t="inlineStr">
        <is>
          <t>+2348163943804</t>
        </is>
      </c>
      <c r="X951" s="14" t="n"/>
      <c r="Y951" s="14" t="inlineStr">
        <is>
          <t>http://quickmedics.ng/</t>
        </is>
      </c>
      <c r="Z951" s="14" t="n"/>
      <c r="AA951" s="14" t="n"/>
      <c r="AB951" s="14" t="n"/>
      <c r="AC951" s="14" t="n"/>
      <c r="AD951" s="14" t="n"/>
      <c r="AE951" s="14" t="n"/>
      <c r="AF951" s="14" t="n">
        <v>2</v>
      </c>
      <c r="AG951" s="19" t="inlineStr">
        <is>
          <t>2,3,4,5 Guide Plaza, Alaja Road, Megida-Ipaja Lagos NG, Ayobo-Ipaja Rd</t>
        </is>
      </c>
      <c r="AH951" s="20" t="n">
        <v>6.599261</v>
      </c>
      <c r="AI951" s="20" t="n">
        <v>3.2420122</v>
      </c>
      <c r="AJ951" s="14" t="inlineStr">
        <is>
          <t>https://www.google.com/maps/place/QuickMedics+Pharmacy+Limited/data=!4m7!3m6!1s0x103b9b9de8987645:0x12833af2c178119f!8m2!3d6.599261!4d3.2420122!16s%2Fg%2F11rnczcr_k!19sChIJRXaY6J2bOxARnxF4wfI6gxI?authuser=0&amp;hl=en&amp;g_ep=EgoyMDI2MDkzMC4wIJJjKgBIAVAD&amp;rclk=1</t>
        </is>
      </c>
      <c r="AK951" s="14" t="inlineStr">
        <is>
          <t>Google Maps (sweep, Oct 2026)</t>
        </is>
      </c>
      <c r="AL951" s="14" t="inlineStr">
        <is>
          <t>2026-10-06</t>
        </is>
      </c>
      <c r="AM951" s="14" t="inlineStr">
        <is>
          <t>Not approached</t>
        </is>
      </c>
      <c r="AN951" s="19" t="n"/>
    </row>
    <row r="952">
      <c r="A952" s="14" t="n">
        <v>951</v>
      </c>
      <c r="B952" s="14" t="inlineStr">
        <is>
          <t>Sky Hotel - Goodla restaurant 好辣饭馆</t>
        </is>
      </c>
      <c r="C952" s="14" t="inlineStr">
        <is>
          <t>Outside catchment</t>
        </is>
      </c>
      <c r="D952" s="14" t="inlineStr">
        <is>
          <t>Restaurant / Food</t>
        </is>
      </c>
      <c r="E952" s="14" t="inlineStr">
        <is>
          <t>Chinese restaurant</t>
        </is>
      </c>
      <c r="F952" s="24" t="n">
        <v>26.7</v>
      </c>
      <c r="G952" s="25" t="inlineStr">
        <is>
          <t>Cool - lower priority</t>
        </is>
      </c>
      <c r="H952" s="21" t="inlineStr">
        <is>
          <t>Floor - not enriched</t>
        </is>
      </c>
      <c r="I952" s="14" t="n">
        <v>0</v>
      </c>
      <c r="J952" s="14" t="n">
        <v>0</v>
      </c>
      <c r="K952" s="14" t="n">
        <v>0</v>
      </c>
      <c r="L952" s="14" t="n">
        <v>0</v>
      </c>
      <c r="M952" s="14" t="n">
        <v>0</v>
      </c>
      <c r="N952" s="14" t="n">
        <v>15.7</v>
      </c>
      <c r="O952" s="14" t="n">
        <v>0</v>
      </c>
      <c r="P952" s="14" t="n">
        <v>0</v>
      </c>
      <c r="Q952" s="14" t="n">
        <v>0</v>
      </c>
      <c r="R952" s="14" t="n">
        <v>6</v>
      </c>
      <c r="S952" s="14" t="n">
        <v>5</v>
      </c>
      <c r="T952" s="17" t="n">
        <v>4.9</v>
      </c>
      <c r="U952" s="18" t="n">
        <v>55</v>
      </c>
      <c r="V952" s="14" t="n"/>
      <c r="W952" s="14" t="n"/>
      <c r="X952" s="14" t="n"/>
      <c r="Y952" s="14" t="n"/>
      <c r="Z952" s="14" t="n"/>
      <c r="AA952" s="14" t="n"/>
      <c r="AB952" s="14" t="n"/>
      <c r="AC952" s="14" t="n"/>
      <c r="AD952" s="14" t="n"/>
      <c r="AE952" s="14" t="n"/>
      <c r="AF952" s="14" t="n">
        <v>0</v>
      </c>
      <c r="AG952" s="19" t="inlineStr">
        <is>
          <t>Local Government, 40 Mabogunje Rd, Maroko, Lagos 106104</t>
        </is>
      </c>
      <c r="AH952" s="20" t="n">
        <v>6.4276222</v>
      </c>
      <c r="AI952" s="20" t="n">
        <v>3.4546299</v>
      </c>
      <c r="AJ952" s="14" t="inlineStr">
        <is>
          <t>https://www.google.com/maps/place/Sky+Hotel+-+Goodla+restaurant+%E5%A5%BD%E8%BE%A3%E9%A5%AD%E9%A6%86/data=!4m7!3m6!1s0x103bf50029a50963:0xe68e30ecc8d8a46a!8m2!3d6.4276222!4d3.4546299!16s%2Fg%2F11wn8038gl!19sChIJYwmlKQD1OxARaqTYyOwwjuY?authuser=0&amp;hl=en&amp;g_ep=EgoyMDI2MDkzMC4wIJJjKgBIAVAD&amp;rclk=1</t>
        </is>
      </c>
      <c r="AK952" s="14" t="inlineStr">
        <is>
          <t>Google Maps (sweep, Oct 2026)</t>
        </is>
      </c>
      <c r="AL952" s="14" t="inlineStr">
        <is>
          <t>2026-10-06</t>
        </is>
      </c>
      <c r="AM952" s="14" t="inlineStr">
        <is>
          <t>Not approached</t>
        </is>
      </c>
      <c r="AN952" s="19" t="n"/>
    </row>
    <row r="953">
      <c r="A953" s="14" t="n">
        <v>952</v>
      </c>
      <c r="B953" s="14" t="inlineStr">
        <is>
          <t>Remebistrolagos</t>
        </is>
      </c>
      <c r="C953" s="14" t="inlineStr">
        <is>
          <t>Surulere</t>
        </is>
      </c>
      <c r="D953" s="14" t="inlineStr">
        <is>
          <t>Restaurant / Food</t>
        </is>
      </c>
      <c r="E953" s="14" t="inlineStr">
        <is>
          <t>West African restaurant</t>
        </is>
      </c>
      <c r="F953" s="24" t="n">
        <v>26.7</v>
      </c>
      <c r="G953" s="25" t="inlineStr">
        <is>
          <t>Cool - lower priority</t>
        </is>
      </c>
      <c r="H953" s="21" t="inlineStr">
        <is>
          <t>Floor - not enriched</t>
        </is>
      </c>
      <c r="I953" s="14" t="n">
        <v>0</v>
      </c>
      <c r="J953" s="14" t="n">
        <v>0</v>
      </c>
      <c r="K953" s="14" t="n">
        <v>0</v>
      </c>
      <c r="L953" s="14" t="n">
        <v>0</v>
      </c>
      <c r="M953" s="14" t="n">
        <v>0</v>
      </c>
      <c r="N953" s="14" t="n">
        <v>15.7</v>
      </c>
      <c r="O953" s="14" t="n">
        <v>0</v>
      </c>
      <c r="P953" s="14" t="n">
        <v>0</v>
      </c>
      <c r="Q953" s="14" t="n">
        <v>0</v>
      </c>
      <c r="R953" s="14" t="n">
        <v>6</v>
      </c>
      <c r="S953" s="14" t="n">
        <v>5</v>
      </c>
      <c r="T953" s="17" t="n">
        <v>4.2</v>
      </c>
      <c r="U953" s="18" t="n">
        <v>55</v>
      </c>
      <c r="V953" s="14" t="n"/>
      <c r="W953" s="14" t="n"/>
      <c r="X953" s="14" t="n"/>
      <c r="Y953" s="14" t="n"/>
      <c r="Z953" s="14" t="n"/>
      <c r="AA953" s="14" t="n"/>
      <c r="AB953" s="14" t="n"/>
      <c r="AC953" s="14" t="n"/>
      <c r="AD953" s="14" t="n"/>
      <c r="AE953" s="14" t="n"/>
      <c r="AF953" s="14" t="n">
        <v>0</v>
      </c>
      <c r="AG953" s="19" t="inlineStr">
        <is>
          <t>53 Iyun Rd</t>
        </is>
      </c>
      <c r="AH953" s="20" t="n">
        <v>6.5024531</v>
      </c>
      <c r="AI953" s="20" t="n">
        <v>3.3654452</v>
      </c>
      <c r="AJ953" s="14" t="inlineStr">
        <is>
          <t>https://www.google.com/maps/place/Remebistrolagos/data=!4m7!3m6!1s0x103b8d6116bd0ae9:0x8f3833e4032103ed!8m2!3d6.5024531!4d3.3654452!16s%2Fg%2F11v609myvq!19sChIJ6Qq9FmGNOxAR7QMhA-QzOI8?authuser=0&amp;hl=en&amp;g_ep=EgoyMDI2MDkzMC4wIJJjKgBIAVAD&amp;rclk=1</t>
        </is>
      </c>
      <c r="AK953" s="14" t="inlineStr">
        <is>
          <t>Google Maps (sweep, Oct 2026)</t>
        </is>
      </c>
      <c r="AL953" s="14" t="inlineStr">
        <is>
          <t>2026-10-06</t>
        </is>
      </c>
      <c r="AM953" s="14" t="inlineStr">
        <is>
          <t>Not approached</t>
        </is>
      </c>
      <c r="AN953" s="19" t="n"/>
    </row>
    <row r="954">
      <c r="A954" s="14" t="n">
        <v>953</v>
      </c>
      <c r="B954" s="14" t="inlineStr">
        <is>
          <t>His Restaurant</t>
        </is>
      </c>
      <c r="C954" s="14" t="inlineStr">
        <is>
          <t>Victoria Island</t>
        </is>
      </c>
      <c r="D954" s="14" t="inlineStr">
        <is>
          <t>Restaurant / Food</t>
        </is>
      </c>
      <c r="E954" s="14" t="inlineStr">
        <is>
          <t>Restaurant</t>
        </is>
      </c>
      <c r="F954" s="24" t="n">
        <v>26.7</v>
      </c>
      <c r="G954" s="25" t="inlineStr">
        <is>
          <t>Cool - lower priority</t>
        </is>
      </c>
      <c r="H954" s="21" t="inlineStr">
        <is>
          <t>Floor - not enriched</t>
        </is>
      </c>
      <c r="I954" s="14" t="n">
        <v>0</v>
      </c>
      <c r="J954" s="14" t="n">
        <v>0</v>
      </c>
      <c r="K954" s="14" t="n">
        <v>0</v>
      </c>
      <c r="L954" s="14" t="n">
        <v>0</v>
      </c>
      <c r="M954" s="14" t="n">
        <v>0</v>
      </c>
      <c r="N954" s="14" t="n">
        <v>15.7</v>
      </c>
      <c r="O954" s="14" t="n">
        <v>0</v>
      </c>
      <c r="P954" s="14" t="n">
        <v>0</v>
      </c>
      <c r="Q954" s="14" t="n">
        <v>0</v>
      </c>
      <c r="R954" s="14" t="n">
        <v>6</v>
      </c>
      <c r="S954" s="14" t="n">
        <v>5</v>
      </c>
      <c r="T954" s="17" t="n">
        <v>4.6</v>
      </c>
      <c r="U954" s="18" t="n">
        <v>54</v>
      </c>
      <c r="V954" s="14" t="n"/>
      <c r="W954" s="14" t="n"/>
      <c r="X954" s="14" t="n"/>
      <c r="Y954" s="14" t="n"/>
      <c r="Z954" s="14" t="n"/>
      <c r="AA954" s="14" t="n"/>
      <c r="AB954" s="14" t="n"/>
      <c r="AC954" s="14" t="n"/>
      <c r="AD954" s="14" t="n"/>
      <c r="AE954" s="14" t="n"/>
      <c r="AF954" s="14" t="n">
        <v>0</v>
      </c>
      <c r="AG954" s="19" t="inlineStr">
        <is>
          <t>4 Ligali Ayorinde St</t>
        </is>
      </c>
      <c r="AH954" s="20" t="n">
        <v>6.4342765</v>
      </c>
      <c r="AI954" s="20" t="n">
        <v>3.440052</v>
      </c>
      <c r="AJ954" s="14" t="inlineStr">
        <is>
          <t>https://www.google.com/maps/place/His+Restaurant/data=!4m7!3m6!1s0x103bf53787cb8ff9:0x41a3269ab45ecdb1!8m2!3d6.4342765!4d3.440052!16s%2Fg%2F11g0nn0wnd!19sChIJ-Y_Lhzf1OxARsc1etJomo0E?authuser=0&amp;hl=en&amp;g_ep=EgoyMDI2MDkzMC4wIJJjKgBIAVAD&amp;rclk=1</t>
        </is>
      </c>
      <c r="AK954" s="14" t="inlineStr">
        <is>
          <t>Google Maps (sweep, Oct 2026)</t>
        </is>
      </c>
      <c r="AL954" s="14" t="inlineStr">
        <is>
          <t>2026-10-06</t>
        </is>
      </c>
      <c r="AM954" s="14" t="inlineStr">
        <is>
          <t>Not approached</t>
        </is>
      </c>
      <c r="AN954" s="19" t="n"/>
    </row>
    <row r="955">
      <c r="A955" s="14" t="n">
        <v>954</v>
      </c>
      <c r="B955" s="14" t="inlineStr">
        <is>
          <t>皇家生鲜超市 Royal Supermarket and Restaurant</t>
        </is>
      </c>
      <c r="C955" s="14" t="inlineStr">
        <is>
          <t>Victoria Island</t>
        </is>
      </c>
      <c r="D955" s="14" t="inlineStr">
        <is>
          <t>Supermarket / Grocery</t>
        </is>
      </c>
      <c r="E955" s="14" t="inlineStr">
        <is>
          <t>Chinese supermarket</t>
        </is>
      </c>
      <c r="F955" s="24" t="n">
        <v>26.7</v>
      </c>
      <c r="G955" s="25" t="inlineStr">
        <is>
          <t>Cool - lower priority</t>
        </is>
      </c>
      <c r="H955" s="21" t="inlineStr">
        <is>
          <t>Floor - not enriched</t>
        </is>
      </c>
      <c r="I955" s="14" t="n">
        <v>0</v>
      </c>
      <c r="J955" s="14" t="n">
        <v>0</v>
      </c>
      <c r="K955" s="14" t="n">
        <v>0</v>
      </c>
      <c r="L955" s="14" t="n">
        <v>0</v>
      </c>
      <c r="M955" s="14" t="n">
        <v>0</v>
      </c>
      <c r="N955" s="14" t="n">
        <v>11.7</v>
      </c>
      <c r="O955" s="14" t="n">
        <v>0</v>
      </c>
      <c r="P955" s="14" t="n">
        <v>0</v>
      </c>
      <c r="Q955" s="14" t="n">
        <v>0</v>
      </c>
      <c r="R955" s="14" t="n">
        <v>10</v>
      </c>
      <c r="S955" s="14" t="n">
        <v>5</v>
      </c>
      <c r="T955" s="17" t="n">
        <v>4.2</v>
      </c>
      <c r="U955" s="18" t="n">
        <v>19</v>
      </c>
      <c r="V955" s="14" t="inlineStr">
        <is>
          <t>+2349067966666</t>
        </is>
      </c>
      <c r="W955" s="14" t="inlineStr">
        <is>
          <t>+2349067966666</t>
        </is>
      </c>
      <c r="X955" s="14" t="n"/>
      <c r="Y955" s="14" t="n"/>
      <c r="Z955" s="14" t="n"/>
      <c r="AA955" s="14" t="n"/>
      <c r="AB955" s="14" t="n"/>
      <c r="AC955" s="14" t="n"/>
      <c r="AD955" s="14" t="n"/>
      <c r="AE955" s="14" t="n"/>
      <c r="AF955" s="14" t="n">
        <v>1</v>
      </c>
      <c r="AG955" s="19" t="inlineStr">
        <is>
          <t>Amazing Grace Plaza</t>
        </is>
      </c>
      <c r="AH955" s="20" t="n">
        <v>6.4323637</v>
      </c>
      <c r="AI955" s="20" t="n">
        <v>3.4407474</v>
      </c>
      <c r="AJ955" s="14" t="inlineStr">
        <is>
          <t>https://www.google.com/maps/place/%E7%9A%87%E5%AE%B6%E7%94%9F%E9%B2%9C%E8%B6%85%E5%B8%82+Royal+Supermarket+and+Restaurant/data=!4m7!3m6!1s0x103bf5bea2f3a211:0xde1fa406f3885861!8m2!3d6.4323637!4d3.4407474!16s%2Fg%2F11y5jc9hjw!19sChIJEaLzor71OxARYViI8wakH94?authuser=0&amp;hl=en&amp;g_ep=EgoyMDI2MDkzMC4wIJJjKgBIAVAD&amp;rclk=1</t>
        </is>
      </c>
      <c r="AK955" s="14" t="inlineStr">
        <is>
          <t>Google Maps (sweep, Oct 2026)</t>
        </is>
      </c>
      <c r="AL955" s="14" t="inlineStr">
        <is>
          <t>2026-10-06</t>
        </is>
      </c>
      <c r="AM955" s="14" t="inlineStr">
        <is>
          <t>Not approached</t>
        </is>
      </c>
      <c r="AN955" s="19" t="n"/>
    </row>
    <row r="956">
      <c r="A956" s="14" t="n">
        <v>955</v>
      </c>
      <c r="B956" s="14" t="inlineStr">
        <is>
          <t>T.O.D cakes &amp; bakery</t>
        </is>
      </c>
      <c r="C956" s="14" t="inlineStr">
        <is>
          <t>Yaba</t>
        </is>
      </c>
      <c r="D956" s="14" t="inlineStr">
        <is>
          <t>Restaurant / Food</t>
        </is>
      </c>
      <c r="E956" s="14" t="inlineStr">
        <is>
          <t>Bakery</t>
        </is>
      </c>
      <c r="F956" s="24" t="n">
        <v>26.7</v>
      </c>
      <c r="G956" s="25" t="inlineStr">
        <is>
          <t>Cool - lower priority</t>
        </is>
      </c>
      <c r="H956" s="21" t="inlineStr">
        <is>
          <t>Floor - not enriched</t>
        </is>
      </c>
      <c r="I956" s="14" t="n">
        <v>0</v>
      </c>
      <c r="J956" s="14" t="n">
        <v>0</v>
      </c>
      <c r="K956" s="14" t="n">
        <v>0</v>
      </c>
      <c r="L956" s="14" t="n">
        <v>0</v>
      </c>
      <c r="M956" s="14" t="n">
        <v>0</v>
      </c>
      <c r="N956" s="14" t="n">
        <v>15.7</v>
      </c>
      <c r="O956" s="14" t="n">
        <v>0</v>
      </c>
      <c r="P956" s="14" t="n">
        <v>0</v>
      </c>
      <c r="Q956" s="14" t="n">
        <v>0</v>
      </c>
      <c r="R956" s="14" t="n">
        <v>6</v>
      </c>
      <c r="S956" s="14" t="n">
        <v>5</v>
      </c>
      <c r="T956" s="17" t="n">
        <v>4.8</v>
      </c>
      <c r="U956" s="18" t="n">
        <v>54</v>
      </c>
      <c r="V956" s="14" t="n"/>
      <c r="W956" s="14" t="n"/>
      <c r="X956" s="14" t="n"/>
      <c r="Y956" s="14" t="n"/>
      <c r="Z956" s="14" t="n"/>
      <c r="AA956" s="14" t="n"/>
      <c r="AB956" s="14" t="n"/>
      <c r="AC956" s="14" t="n"/>
      <c r="AD956" s="14" t="n"/>
      <c r="AE956" s="14" t="n"/>
      <c r="AF956" s="14" t="n">
        <v>0</v>
      </c>
      <c r="AG956" s="19" t="inlineStr">
        <is>
          <t>263 Herbert Macaulay Wy</t>
        </is>
      </c>
      <c r="AH956" s="20" t="n">
        <v>6.4991994</v>
      </c>
      <c r="AI956" s="20" t="n">
        <v>3.3782501</v>
      </c>
      <c r="AJ956" s="14" t="inlineStr">
        <is>
          <t>https://www.google.com/maps/place/T.O.D+cakes+%26+bakery/data=!4m7!3m6!1s0x103b8c61c275949b:0x34ab4c111990615e!8m2!3d6.4991994!4d3.3782501!16s%2Fg%2F11g6rkz3yj!19sChIJm5R1wmGMOxARXmGQGRFMqzQ?authuser=0&amp;hl=en&amp;g_ep=EgoyMDI2MDkzMC4wIJJjKgBIAVAD&amp;rclk=1</t>
        </is>
      </c>
      <c r="AK956" s="14" t="inlineStr">
        <is>
          <t>Google Maps (sweep, Oct 2026)</t>
        </is>
      </c>
      <c r="AL956" s="14" t="inlineStr">
        <is>
          <t>2026-10-06</t>
        </is>
      </c>
      <c r="AM956" s="14" t="inlineStr">
        <is>
          <t>Not approached</t>
        </is>
      </c>
      <c r="AN956" s="19" t="n"/>
    </row>
    <row r="957">
      <c r="A957" s="14" t="n">
        <v>956</v>
      </c>
      <c r="B957" s="14" t="inlineStr">
        <is>
          <t>Finger King Small Chops &amp; Grill</t>
        </is>
      </c>
      <c r="C957" s="14" t="inlineStr">
        <is>
          <t>Ikoyi</t>
        </is>
      </c>
      <c r="D957" s="14" t="inlineStr">
        <is>
          <t>Restaurant / Food</t>
        </is>
      </c>
      <c r="E957" s="14" t="inlineStr">
        <is>
          <t>Confectionery store</t>
        </is>
      </c>
      <c r="F957" s="24" t="n">
        <v>26.6</v>
      </c>
      <c r="G957" s="25" t="inlineStr">
        <is>
          <t>Cool - lower priority</t>
        </is>
      </c>
      <c r="H957" s="21" t="inlineStr">
        <is>
          <t>Floor - not enriched</t>
        </is>
      </c>
      <c r="I957" s="14" t="n">
        <v>0</v>
      </c>
      <c r="J957" s="14" t="n">
        <v>0</v>
      </c>
      <c r="K957" s="14" t="n">
        <v>0</v>
      </c>
      <c r="L957" s="14" t="n">
        <v>0</v>
      </c>
      <c r="M957" s="14" t="n">
        <v>0</v>
      </c>
      <c r="N957" s="14" t="n">
        <v>15.6</v>
      </c>
      <c r="O957" s="14" t="n">
        <v>0</v>
      </c>
      <c r="P957" s="14" t="n">
        <v>0</v>
      </c>
      <c r="Q957" s="14" t="n">
        <v>0</v>
      </c>
      <c r="R957" s="14" t="n">
        <v>6</v>
      </c>
      <c r="S957" s="14" t="n">
        <v>5</v>
      </c>
      <c r="T957" s="17" t="n">
        <v>4.2</v>
      </c>
      <c r="U957" s="18" t="n">
        <v>53</v>
      </c>
      <c r="V957" s="14" t="inlineStr">
        <is>
          <t>+2348028860501</t>
        </is>
      </c>
      <c r="W957" s="14" t="inlineStr">
        <is>
          <t>+2348028860501</t>
        </is>
      </c>
      <c r="X957" s="14" t="n"/>
      <c r="Y957" s="14" t="n"/>
      <c r="Z957" s="14" t="n"/>
      <c r="AA957" s="14" t="n"/>
      <c r="AB957" s="14" t="n"/>
      <c r="AC957" s="14" t="n"/>
      <c r="AD957" s="14" t="n"/>
      <c r="AE957" s="14" t="n"/>
      <c r="AF957" s="14" t="n">
        <v>1</v>
      </c>
      <c r="AG957" s="19" t="inlineStr">
        <is>
          <t>58 Simpson St</t>
        </is>
      </c>
      <c r="AH957" s="20" t="n">
        <v>6.454396</v>
      </c>
      <c r="AI957" s="20" t="n">
        <v>3.4038868</v>
      </c>
      <c r="AJ957" s="14" t="inlineStr">
        <is>
          <t>https://www.google.com/maps/place/Finger+King+Small+Chops+%26+Grill/data=!4m7!3m6!1s0x103b8b3c059e49bb:0x815e23b078f12a26!8m2!3d6.454396!4d3.4038868!16s%2Fg%2F11c6y8b9gw!19sChIJu0meBTyLOxARJirxeLAjXoE?authuser=0&amp;hl=en&amp;g_ep=EgoyMDI2MDkzMC4wIJJjKgBIAVAD&amp;rclk=1</t>
        </is>
      </c>
      <c r="AK957" s="14" t="inlineStr">
        <is>
          <t>Google Maps (sweep, Oct 2026)</t>
        </is>
      </c>
      <c r="AL957" s="14" t="inlineStr">
        <is>
          <t>2026-10-06</t>
        </is>
      </c>
      <c r="AM957" s="14" t="inlineStr">
        <is>
          <t>Not approached</t>
        </is>
      </c>
      <c r="AN957" s="19" t="n"/>
    </row>
    <row r="958">
      <c r="A958" s="14" t="n">
        <v>957</v>
      </c>
      <c r="B958" s="14" t="inlineStr">
        <is>
          <t>Thoyin Foods</t>
        </is>
      </c>
      <c r="C958" s="14" t="inlineStr">
        <is>
          <t>Ikoyi</t>
        </is>
      </c>
      <c r="D958" s="14" t="inlineStr">
        <is>
          <t>Restaurant / Food</t>
        </is>
      </c>
      <c r="E958" s="14" t="inlineStr">
        <is>
          <t>African</t>
        </is>
      </c>
      <c r="F958" s="24" t="n">
        <v>26.6</v>
      </c>
      <c r="G958" s="25" t="inlineStr">
        <is>
          <t>Cool - lower priority</t>
        </is>
      </c>
      <c r="H958" s="21" t="inlineStr">
        <is>
          <t>Floor - not enriched</t>
        </is>
      </c>
      <c r="I958" s="14" t="n">
        <v>0</v>
      </c>
      <c r="J958" s="14" t="n">
        <v>0</v>
      </c>
      <c r="K958" s="14" t="n">
        <v>0</v>
      </c>
      <c r="L958" s="14" t="n">
        <v>0</v>
      </c>
      <c r="M958" s="14" t="n">
        <v>0</v>
      </c>
      <c r="N958" s="14" t="n">
        <v>15.6</v>
      </c>
      <c r="O958" s="14" t="n">
        <v>0</v>
      </c>
      <c r="P958" s="14" t="n">
        <v>0</v>
      </c>
      <c r="Q958" s="14" t="n">
        <v>0</v>
      </c>
      <c r="R958" s="14" t="n">
        <v>6</v>
      </c>
      <c r="S958" s="14" t="n">
        <v>5</v>
      </c>
      <c r="T958" s="17" t="n">
        <v>4.3</v>
      </c>
      <c r="U958" s="18" t="n">
        <v>53</v>
      </c>
      <c r="V958" s="14" t="n"/>
      <c r="W958" s="14" t="n"/>
      <c r="X958" s="14" t="n"/>
      <c r="Y958" s="14" t="n"/>
      <c r="Z958" s="14" t="n"/>
      <c r="AA958" s="14" t="n"/>
      <c r="AB958" s="14" t="n"/>
      <c r="AC958" s="14" t="n"/>
      <c r="AD958" s="14" t="n"/>
      <c r="AE958" s="14" t="n"/>
      <c r="AF958" s="14" t="n">
        <v>0</v>
      </c>
      <c r="AG958" s="19" t="inlineStr">
        <is>
          <t>CCX3+FWG, Adeyemi Lawson St</t>
        </is>
      </c>
      <c r="AH958" s="20" t="n">
        <v>6.4486818</v>
      </c>
      <c r="AI958" s="20" t="n">
        <v>3.4048203</v>
      </c>
      <c r="AJ958" s="14" t="inlineStr">
        <is>
          <t>https://www.google.com/maps/place/Thoyin+Foods/data=!4m7!3m6!1s0x103b8b24a38352c9:0x21ca235fc7e4625d!8m2!3d6.4486818!4d3.4048203!16s%2Fg%2F1yh5t8_yl!19sChIJyVKDoySLOxARXWLkx18jyiE?authuser=0&amp;hl=en&amp;g_ep=EgoyMDI2MDkzMC4wIJJjKgBIAVAD&amp;rclk=1</t>
        </is>
      </c>
      <c r="AK958" s="14" t="inlineStr">
        <is>
          <t>Google Maps (sweep, Oct 2026)</t>
        </is>
      </c>
      <c r="AL958" s="14" t="inlineStr">
        <is>
          <t>2026-10-06</t>
        </is>
      </c>
      <c r="AM958" s="14" t="inlineStr">
        <is>
          <t>Not approached</t>
        </is>
      </c>
      <c r="AN958" s="19" t="n"/>
    </row>
    <row r="959">
      <c r="A959" s="14" t="n">
        <v>958</v>
      </c>
      <c r="B959" s="14" t="inlineStr">
        <is>
          <t>The Fish Lady</t>
        </is>
      </c>
      <c r="C959" s="14" t="inlineStr">
        <is>
          <t>Lekki Phase 1</t>
        </is>
      </c>
      <c r="D959" s="14" t="inlineStr">
        <is>
          <t>Restaurant / Food</t>
        </is>
      </c>
      <c r="E959" s="14" t="inlineStr">
        <is>
          <t>Fish restaurant</t>
        </is>
      </c>
      <c r="F959" s="24" t="n">
        <v>26.6</v>
      </c>
      <c r="G959" s="25" t="inlineStr">
        <is>
          <t>Cool - lower priority</t>
        </is>
      </c>
      <c r="H959" s="21" t="inlineStr">
        <is>
          <t>Floor - not enriched</t>
        </is>
      </c>
      <c r="I959" s="14" t="n">
        <v>0</v>
      </c>
      <c r="J959" s="14" t="n">
        <v>0</v>
      </c>
      <c r="K959" s="14" t="n">
        <v>0</v>
      </c>
      <c r="L959" s="14" t="n">
        <v>0</v>
      </c>
      <c r="M959" s="14" t="n">
        <v>0</v>
      </c>
      <c r="N959" s="14" t="n">
        <v>15.6</v>
      </c>
      <c r="O959" s="14" t="n">
        <v>0</v>
      </c>
      <c r="P959" s="14" t="n">
        <v>0</v>
      </c>
      <c r="Q959" s="14" t="n">
        <v>0</v>
      </c>
      <c r="R959" s="14" t="n">
        <v>6</v>
      </c>
      <c r="S959" s="14" t="n">
        <v>5</v>
      </c>
      <c r="T959" s="17" t="n">
        <v>4.3</v>
      </c>
      <c r="U959" s="18" t="n">
        <v>53</v>
      </c>
      <c r="V959" s="14" t="n"/>
      <c r="W959" s="14" t="n"/>
      <c r="X959" s="14" t="n"/>
      <c r="Y959" s="14" t="n"/>
      <c r="Z959" s="14" t="n"/>
      <c r="AA959" s="14" t="n"/>
      <c r="AB959" s="14" t="n"/>
      <c r="AC959" s="14" t="n"/>
      <c r="AD959" s="14" t="n"/>
      <c r="AE959" s="14" t="n"/>
      <c r="AF959" s="14" t="n">
        <v>0</v>
      </c>
      <c r="AG959" s="19" t="inlineStr">
        <is>
          <t>3 Hakeem Dickson Link Rd</t>
        </is>
      </c>
      <c r="AH959" s="20" t="n">
        <v>6.4418614</v>
      </c>
      <c r="AI959" s="20" t="n">
        <v>3.4742804</v>
      </c>
      <c r="AJ959" s="14" t="inlineStr">
        <is>
          <t>https://www.google.com/maps/place/The+Fish+Lady/data=!4m7!3m6!1s0x103bf44c659cf38d:0x71249759b82c7587!8m2!3d6.4418614!4d3.4742804!16s%2Fg%2F11g8t_svns!19sChIJjfOcZUz0OxARh3UsuFmXJHE?authuser=0&amp;hl=en&amp;g_ep=EgoyMDI2MDkzMC4wIJJjKgBIAVAD&amp;rclk=1</t>
        </is>
      </c>
      <c r="AK959" s="14" t="inlineStr">
        <is>
          <t>Google Maps (sweep, Oct 2026)</t>
        </is>
      </c>
      <c r="AL959" s="14" t="inlineStr">
        <is>
          <t>2026-10-06</t>
        </is>
      </c>
      <c r="AM959" s="14" t="inlineStr">
        <is>
          <t>Not approached</t>
        </is>
      </c>
      <c r="AN959" s="19" t="n"/>
    </row>
    <row r="960">
      <c r="A960" s="14" t="n">
        <v>959</v>
      </c>
      <c r="B960" s="14" t="inlineStr">
        <is>
          <t>Alicean Cakes and Chops (Small Chops, Cocktails and Grills)</t>
        </is>
      </c>
      <c r="C960" s="14" t="inlineStr">
        <is>
          <t>Outside catchment</t>
        </is>
      </c>
      <c r="D960" s="14" t="inlineStr">
        <is>
          <t>Restaurant / Food</t>
        </is>
      </c>
      <c r="E960" s="14" t="inlineStr">
        <is>
          <t>Caterer</t>
        </is>
      </c>
      <c r="F960" s="24" t="n">
        <v>26.6</v>
      </c>
      <c r="G960" s="25" t="inlineStr">
        <is>
          <t>Cool - lower priority</t>
        </is>
      </c>
      <c r="H960" s="21" t="inlineStr">
        <is>
          <t>Floor - not enriched</t>
        </is>
      </c>
      <c r="I960" s="14" t="n">
        <v>0</v>
      </c>
      <c r="J960" s="14" t="n">
        <v>0</v>
      </c>
      <c r="K960" s="14" t="n">
        <v>0</v>
      </c>
      <c r="L960" s="14" t="n">
        <v>0</v>
      </c>
      <c r="M960" s="14" t="n">
        <v>0</v>
      </c>
      <c r="N960" s="14" t="n">
        <v>7.6</v>
      </c>
      <c r="O960" s="14" t="n">
        <v>8</v>
      </c>
      <c r="P960" s="14" t="n">
        <v>0</v>
      </c>
      <c r="Q960" s="14" t="n">
        <v>0</v>
      </c>
      <c r="R960" s="14" t="n">
        <v>6</v>
      </c>
      <c r="S960" s="14" t="n">
        <v>5</v>
      </c>
      <c r="T960" s="17" t="n">
        <v>4.7</v>
      </c>
      <c r="U960" s="18" t="n">
        <v>6</v>
      </c>
      <c r="V960" s="14" t="inlineStr">
        <is>
          <t>+2347064219699</t>
        </is>
      </c>
      <c r="W960" s="14" t="inlineStr">
        <is>
          <t>+2347064219699</t>
        </is>
      </c>
      <c r="X960" s="14" t="n"/>
      <c r="Y960" s="14" t="inlineStr">
        <is>
          <t>https://aliceancakesandchops.com.ng/</t>
        </is>
      </c>
      <c r="Z960" s="14" t="n"/>
      <c r="AA960" s="14" t="n"/>
      <c r="AB960" s="14" t="n"/>
      <c r="AC960" s="14" t="n"/>
      <c r="AD960" s="14" t="n"/>
      <c r="AE960" s="14" t="n"/>
      <c r="AF960" s="14" t="n">
        <v>2</v>
      </c>
      <c r="AG960" s="19" t="inlineStr">
        <is>
          <t>majek, 57 Akabueze St</t>
        </is>
      </c>
      <c r="AH960" s="20" t="n">
        <v>6.4814426</v>
      </c>
      <c r="AI960" s="20" t="n">
        <v>3.6548003</v>
      </c>
      <c r="AJ960" s="14" t="inlineStr">
        <is>
          <t>https://www.google.com/maps/place/Alicean+Cakes+and+Chops+%28Small+Chops,+Cocktails+and+Grills%29/data=!4m7!3m6!1s0x103b910ac2d0d305:0xdbe0d6c6c3256cde!8m2!3d6.4814426!4d3.6548003!16s%2Fg%2F11mwyr1l83!19sChIJBdPQwgqROxAR3mwlw8bW4Ns?authuser=0&amp;hl=en&amp;g_ep=EgoyMDI2MDkzMC4wIJJjKgBIAVAD&amp;rclk=1</t>
        </is>
      </c>
      <c r="AK960" s="14" t="inlineStr">
        <is>
          <t>Google Maps (sweep, Oct 2026)</t>
        </is>
      </c>
      <c r="AL960" s="14" t="inlineStr">
        <is>
          <t>2026-10-06</t>
        </is>
      </c>
      <c r="AM960" s="14" t="inlineStr">
        <is>
          <t>Not approached</t>
        </is>
      </c>
      <c r="AN960" s="19" t="n"/>
    </row>
    <row r="961">
      <c r="A961" s="14" t="n">
        <v>960</v>
      </c>
      <c r="B961" s="14" t="inlineStr">
        <is>
          <t>Rinola Signature</t>
        </is>
      </c>
      <c r="C961" s="14" t="inlineStr">
        <is>
          <t>Outside catchment</t>
        </is>
      </c>
      <c r="D961" s="14" t="inlineStr">
        <is>
          <t>Restaurant / Food</t>
        </is>
      </c>
      <c r="E961" s="14" t="inlineStr">
        <is>
          <t>Caterer</t>
        </is>
      </c>
      <c r="F961" s="24" t="n">
        <v>26.6</v>
      </c>
      <c r="G961" s="25" t="inlineStr">
        <is>
          <t>Cool - lower priority</t>
        </is>
      </c>
      <c r="H961" s="21" t="inlineStr">
        <is>
          <t>Floor - not enriched</t>
        </is>
      </c>
      <c r="I961" s="14" t="n">
        <v>0</v>
      </c>
      <c r="J961" s="14" t="n">
        <v>0</v>
      </c>
      <c r="K961" s="14" t="n">
        <v>0</v>
      </c>
      <c r="L961" s="14" t="n">
        <v>0</v>
      </c>
      <c r="M961" s="14" t="n">
        <v>0</v>
      </c>
      <c r="N961" s="14" t="n">
        <v>7.6</v>
      </c>
      <c r="O961" s="14" t="n">
        <v>8</v>
      </c>
      <c r="P961" s="14" t="n">
        <v>0</v>
      </c>
      <c r="Q961" s="14" t="n">
        <v>0</v>
      </c>
      <c r="R961" s="14" t="n">
        <v>6</v>
      </c>
      <c r="S961" s="14" t="n">
        <v>5</v>
      </c>
      <c r="T961" s="17" t="n">
        <v>5</v>
      </c>
      <c r="U961" s="18" t="n">
        <v>6</v>
      </c>
      <c r="V961" s="14" t="inlineStr">
        <is>
          <t>+2347065406091</t>
        </is>
      </c>
      <c r="W961" s="14" t="inlineStr">
        <is>
          <t>+2347065406091</t>
        </is>
      </c>
      <c r="X961" s="14" t="n"/>
      <c r="Y961" s="14" t="inlineStr">
        <is>
          <t>http://rinolasignature.bumpa.shop/</t>
        </is>
      </c>
      <c r="Z961" s="14" t="n"/>
      <c r="AA961" s="14" t="n"/>
      <c r="AB961" s="14" t="n"/>
      <c r="AC961" s="14" t="n"/>
      <c r="AD961" s="14" t="n"/>
      <c r="AE961" s="14" t="n"/>
      <c r="AF961" s="14" t="n">
        <v>2</v>
      </c>
      <c r="AG961" s="19" t="inlineStr">
        <is>
          <t>6, Agbalaiya street, Capitol Road, Agege Agege</t>
        </is>
      </c>
      <c r="AH961" s="20" t="n">
        <v>6.6165107</v>
      </c>
      <c r="AI961" s="20" t="n">
        <v>3.320237</v>
      </c>
      <c r="AJ961" s="14" t="inlineStr">
        <is>
          <t>https://www.google.com/maps/place/Rinola+Signature/data=!4m7!3m6!1s0x103b91b8833469f9:0x4bcbe0fc010161b5!8m2!3d6.6165107!4d3.320237!16s%2Fg%2F11nqbq514g!19sChIJ-Wk0g7iROxARtWEBAfzgy0s?authuser=0&amp;hl=en&amp;g_ep=EgoyMDI2MDkzMC4wIJJjKgBIAVAD&amp;rclk=1</t>
        </is>
      </c>
      <c r="AK961" s="14" t="inlineStr">
        <is>
          <t>Google Maps (sweep, Oct 2026)</t>
        </is>
      </c>
      <c r="AL961" s="14" t="inlineStr">
        <is>
          <t>2026-10-06</t>
        </is>
      </c>
      <c r="AM961" s="14" t="inlineStr">
        <is>
          <t>Not approached</t>
        </is>
      </c>
      <c r="AN961" s="19" t="n"/>
    </row>
    <row r="962">
      <c r="A962" s="14" t="n">
        <v>961</v>
      </c>
      <c r="B962" s="14" t="inlineStr">
        <is>
          <t>Russand Pharmacy</t>
        </is>
      </c>
      <c r="C962" s="14" t="inlineStr">
        <is>
          <t>Outside catchment</t>
        </is>
      </c>
      <c r="D962" s="14" t="inlineStr">
        <is>
          <t>Pharmacy</t>
        </is>
      </c>
      <c r="E962" s="14" t="inlineStr">
        <is>
          <t>Pharmacy</t>
        </is>
      </c>
      <c r="F962" s="24" t="n">
        <v>26.6</v>
      </c>
      <c r="G962" s="25" t="inlineStr">
        <is>
          <t>Cool - lower priority</t>
        </is>
      </c>
      <c r="H962" s="21" t="inlineStr">
        <is>
          <t>Floor - not enriched</t>
        </is>
      </c>
      <c r="I962" s="14" t="n">
        <v>0</v>
      </c>
      <c r="J962" s="14" t="n">
        <v>0</v>
      </c>
      <c r="K962" s="14" t="n">
        <v>0</v>
      </c>
      <c r="L962" s="14" t="n">
        <v>0</v>
      </c>
      <c r="M962" s="14" t="n">
        <v>0</v>
      </c>
      <c r="N962" s="14" t="n">
        <v>7.6</v>
      </c>
      <c r="O962" s="14" t="n">
        <v>0</v>
      </c>
      <c r="P962" s="14" t="n">
        <v>0</v>
      </c>
      <c r="Q962" s="14" t="n">
        <v>10</v>
      </c>
      <c r="R962" s="14" t="n">
        <v>4</v>
      </c>
      <c r="S962" s="14" t="n">
        <v>5</v>
      </c>
      <c r="T962" s="17" t="n">
        <v>4</v>
      </c>
      <c r="U962" s="18" t="n">
        <v>6</v>
      </c>
      <c r="V962" s="14" t="n"/>
      <c r="W962" s="14" t="n"/>
      <c r="X962" s="14" t="n"/>
      <c r="Y962" s="14" t="n"/>
      <c r="Z962" s="14" t="n"/>
      <c r="AA962" s="14" t="n"/>
      <c r="AB962" s="14" t="n"/>
      <c r="AC962" s="14" t="n"/>
      <c r="AD962" s="14" t="n"/>
      <c r="AE962" s="14" t="n"/>
      <c r="AF962" s="14" t="n">
        <v>0</v>
      </c>
      <c r="AG962" s="19" t="inlineStr">
        <is>
          <t>103 Northern Foreshore Rd</t>
        </is>
      </c>
      <c r="AH962" s="20" t="n">
        <v>6.4568661</v>
      </c>
      <c r="AI962" s="20" t="n">
        <v>3.5288711</v>
      </c>
      <c r="AJ962" s="14" t="inlineStr">
        <is>
          <t>https://www.google.com/maps/place/Russand+Pharmacy/data=!4m7!3m6!1s0x103bf7029e2a7a9f:0xce6ffe50be0058c7!8m2!3d6.4568661!4d3.5288711!16s%2Fg%2F11gy9tn3nr!19sChIJn3oqngL3OxARx1gAvlD-b84?authuser=0&amp;hl=en&amp;g_ep=EgoyMDI2MDkzMC4wIJJjKgBIAVAD&amp;rclk=1</t>
        </is>
      </c>
      <c r="AK962" s="14" t="inlineStr">
        <is>
          <t>Google Maps (sweep, Oct 2026)</t>
        </is>
      </c>
      <c r="AL962" s="14" t="inlineStr">
        <is>
          <t>2026-10-06</t>
        </is>
      </c>
      <c r="AM962" s="14" t="inlineStr">
        <is>
          <t>Not approached</t>
        </is>
      </c>
      <c r="AN962" s="19" t="n"/>
    </row>
    <row r="963">
      <c r="A963" s="14" t="n">
        <v>962</v>
      </c>
      <c r="B963" s="14" t="inlineStr">
        <is>
          <t>Big Spoon Catering</t>
        </is>
      </c>
      <c r="C963" s="14" t="inlineStr">
        <is>
          <t>Surulere</t>
        </is>
      </c>
      <c r="D963" s="14" t="inlineStr">
        <is>
          <t>Restaurant / Food</t>
        </is>
      </c>
      <c r="E963" s="14" t="inlineStr">
        <is>
          <t>Restaurant</t>
        </is>
      </c>
      <c r="F963" s="24" t="n">
        <v>26.6</v>
      </c>
      <c r="G963" s="25" t="inlineStr">
        <is>
          <t>Cool - lower priority</t>
        </is>
      </c>
      <c r="H963" s="21" t="inlineStr">
        <is>
          <t>Floor - not enriched</t>
        </is>
      </c>
      <c r="I963" s="14" t="n">
        <v>0</v>
      </c>
      <c r="J963" s="14" t="n">
        <v>0</v>
      </c>
      <c r="K963" s="14" t="n">
        <v>0</v>
      </c>
      <c r="L963" s="14" t="n">
        <v>0</v>
      </c>
      <c r="M963" s="14" t="n">
        <v>0</v>
      </c>
      <c r="N963" s="14" t="n">
        <v>7.6</v>
      </c>
      <c r="O963" s="14" t="n">
        <v>8</v>
      </c>
      <c r="P963" s="14" t="n">
        <v>0</v>
      </c>
      <c r="Q963" s="14" t="n">
        <v>0</v>
      </c>
      <c r="R963" s="14" t="n">
        <v>6</v>
      </c>
      <c r="S963" s="14" t="n">
        <v>5</v>
      </c>
      <c r="T963" s="17" t="n">
        <v>5</v>
      </c>
      <c r="U963" s="18" t="n">
        <v>6</v>
      </c>
      <c r="V963" s="14" t="inlineStr">
        <is>
          <t>+2347038603186</t>
        </is>
      </c>
      <c r="W963" s="14" t="inlineStr">
        <is>
          <t>+2347038603186</t>
        </is>
      </c>
      <c r="X963" s="14" t="n"/>
      <c r="Y963" s="14" t="inlineStr">
        <is>
          <t>https://linktr.ee/big_spoon_catering</t>
        </is>
      </c>
      <c r="Z963" s="14" t="n"/>
      <c r="AA963" s="14" t="n"/>
      <c r="AB963" s="14" t="n"/>
      <c r="AC963" s="14" t="n"/>
      <c r="AD963" s="14" t="n"/>
      <c r="AE963" s="14" t="n"/>
      <c r="AF963" s="14" t="n">
        <v>2</v>
      </c>
      <c r="AG963" s="19" t="inlineStr">
        <is>
          <t>3 Alawode St</t>
        </is>
      </c>
      <c r="AH963" s="20" t="n">
        <v>6.5019009</v>
      </c>
      <c r="AI963" s="20" t="n">
        <v>3.3465505</v>
      </c>
      <c r="AJ963" s="14" t="inlineStr">
        <is>
          <t>https://www.google.com/maps/place/Big+Spoon+Catering/data=!4m7!3m6!1s0x103b8dcfcc00ebbf:0x2090590f7da293af!8m2!3d6.5019009!4d3.3465505!16s%2Fg%2F11ypjfbxkq!19sChIJv-sAzM-NOxARr5OifQ9ZkCA?authuser=0&amp;hl=en&amp;g_ep=EgoyMDI2MDkzMC4wIJJjKgBIAVAD&amp;rclk=1</t>
        </is>
      </c>
      <c r="AK963" s="14" t="inlineStr">
        <is>
          <t>Google Maps (sweep, Oct 2026)</t>
        </is>
      </c>
      <c r="AL963" s="14" t="inlineStr">
        <is>
          <t>2026-10-06</t>
        </is>
      </c>
      <c r="AM963" s="14" t="inlineStr">
        <is>
          <t>Not approached</t>
        </is>
      </c>
      <c r="AN963" s="19" t="n"/>
    </row>
    <row r="964">
      <c r="A964" s="14" t="n">
        <v>963</v>
      </c>
      <c r="B964" s="14" t="inlineStr">
        <is>
          <t>Ego’s kitchen</t>
        </is>
      </c>
      <c r="C964" s="14" t="inlineStr">
        <is>
          <t>Surulere</t>
        </is>
      </c>
      <c r="D964" s="14" t="inlineStr">
        <is>
          <t>Restaurant / Food</t>
        </is>
      </c>
      <c r="E964" s="14" t="inlineStr">
        <is>
          <t>Restaurant</t>
        </is>
      </c>
      <c r="F964" s="24" t="n">
        <v>26.6</v>
      </c>
      <c r="G964" s="25" t="inlineStr">
        <is>
          <t>Cool - lower priority</t>
        </is>
      </c>
      <c r="H964" s="21" t="inlineStr">
        <is>
          <t>Floor - not enriched</t>
        </is>
      </c>
      <c r="I964" s="14" t="n">
        <v>0</v>
      </c>
      <c r="J964" s="14" t="n">
        <v>0</v>
      </c>
      <c r="K964" s="14" t="n">
        <v>0</v>
      </c>
      <c r="L964" s="14" t="n">
        <v>0</v>
      </c>
      <c r="M964" s="14" t="n">
        <v>0</v>
      </c>
      <c r="N964" s="14" t="n">
        <v>7.6</v>
      </c>
      <c r="O964" s="14" t="n">
        <v>8</v>
      </c>
      <c r="P964" s="14" t="n">
        <v>0</v>
      </c>
      <c r="Q964" s="14" t="n">
        <v>0</v>
      </c>
      <c r="R964" s="14" t="n">
        <v>6</v>
      </c>
      <c r="S964" s="14" t="n">
        <v>5</v>
      </c>
      <c r="T964" s="17" t="n">
        <v>5</v>
      </c>
      <c r="U964" s="18" t="n">
        <v>6</v>
      </c>
      <c r="V964" s="14" t="inlineStr">
        <is>
          <t>+2348131688586</t>
        </is>
      </c>
      <c r="W964" s="14" t="inlineStr">
        <is>
          <t>+2348131688586</t>
        </is>
      </c>
      <c r="X964" s="14" t="n"/>
      <c r="Y964" s="14" t="inlineStr">
        <is>
          <t>http://www.egoskitchen.com/</t>
        </is>
      </c>
      <c r="Z964" s="14" t="n"/>
      <c r="AA964" s="14" t="n"/>
      <c r="AB964" s="14" t="n"/>
      <c r="AC964" s="14" t="n"/>
      <c r="AD964" s="14" t="n"/>
      <c r="AE964" s="14" t="n"/>
      <c r="AF964" s="14" t="n">
        <v>2</v>
      </c>
      <c r="AG964" s="19" t="inlineStr">
        <is>
          <t>12b Ayinde Giwa St</t>
        </is>
      </c>
      <c r="AH964" s="20" t="n">
        <v>6.5021111</v>
      </c>
      <c r="AI964" s="20" t="n">
        <v>3.3516766</v>
      </c>
      <c r="AJ964" s="14" t="inlineStr">
        <is>
          <t>https://www.google.com/maps/place/Ego%E2%80%99s+kitchen/data=!4m7!3m6!1s0x103b915e461f8f8b:0x1bb21cd0156aedb5!8m2!3d6.5021111!4d3.3516766!16s%2Fg%2F11h3tc7l46!19sChIJi48fRl6ROxARte1qFdAcshs?authuser=0&amp;hl=en&amp;g_ep=EgoyMDI2MDkzMC4wIJJjKgBIAVAD&amp;rclk=1</t>
        </is>
      </c>
      <c r="AK964" s="14" t="inlineStr">
        <is>
          <t>Google Maps (sweep, Oct 2026)</t>
        </is>
      </c>
      <c r="AL964" s="14" t="inlineStr">
        <is>
          <t>2026-10-06</t>
        </is>
      </c>
      <c r="AM964" s="14" t="inlineStr">
        <is>
          <t>Not approached</t>
        </is>
      </c>
      <c r="AN964" s="19" t="n"/>
    </row>
    <row r="965">
      <c r="A965" s="14" t="n">
        <v>964</v>
      </c>
      <c r="B965" s="14" t="inlineStr">
        <is>
          <t>Medplus Pharmacy - Mega</t>
        </is>
      </c>
      <c r="C965" s="14" t="inlineStr">
        <is>
          <t>Victoria Island</t>
        </is>
      </c>
      <c r="D965" s="14" t="inlineStr">
        <is>
          <t>Pharmacy</t>
        </is>
      </c>
      <c r="E965" s="14" t="inlineStr">
        <is>
          <t>Pharmacy</t>
        </is>
      </c>
      <c r="F965" s="24" t="n">
        <v>26.6</v>
      </c>
      <c r="G965" s="25" t="inlineStr">
        <is>
          <t>Cool - lower priority</t>
        </is>
      </c>
      <c r="H965" s="21" t="inlineStr">
        <is>
          <t>Floor - not enriched</t>
        </is>
      </c>
      <c r="I965" s="14" t="n">
        <v>0</v>
      </c>
      <c r="J965" s="14" t="n">
        <v>0</v>
      </c>
      <c r="K965" s="14" t="n">
        <v>0</v>
      </c>
      <c r="L965" s="14" t="n">
        <v>0</v>
      </c>
      <c r="M965" s="14" t="n">
        <v>0</v>
      </c>
      <c r="N965" s="14" t="n">
        <v>7.6</v>
      </c>
      <c r="O965" s="14" t="n">
        <v>0</v>
      </c>
      <c r="P965" s="14" t="n">
        <v>0</v>
      </c>
      <c r="Q965" s="14" t="n">
        <v>10</v>
      </c>
      <c r="R965" s="14" t="n">
        <v>4</v>
      </c>
      <c r="S965" s="14" t="n">
        <v>5</v>
      </c>
      <c r="T965" s="17" t="n">
        <v>4</v>
      </c>
      <c r="U965" s="18" t="n">
        <v>6</v>
      </c>
      <c r="V965" s="14" t="inlineStr">
        <is>
          <t>+2347013489466</t>
        </is>
      </c>
      <c r="W965" s="14" t="inlineStr">
        <is>
          <t>+2347013489466</t>
        </is>
      </c>
      <c r="X965" s="14" t="n"/>
      <c r="Y965" s="14" t="n"/>
      <c r="Z965" s="14" t="n"/>
      <c r="AA965" s="14" t="n"/>
      <c r="AB965" s="14" t="n"/>
      <c r="AC965" s="14" t="n"/>
      <c r="AD965" s="14" t="n"/>
      <c r="AE965" s="14" t="n"/>
      <c r="AF965" s="14" t="n">
        <v>1</v>
      </c>
      <c r="AG965" s="19" t="inlineStr">
        <is>
          <t>Mega Plaza Mall, 12 Idowu Martins St</t>
        </is>
      </c>
      <c r="AH965" s="20" t="n">
        <v>6.4332933</v>
      </c>
      <c r="AI965" s="20" t="n">
        <v>3.4202905</v>
      </c>
      <c r="AJ965" s="14" t="inlineStr">
        <is>
          <t>https://www.google.com/maps/place/Medplus+Pharmacy+-+Mega/data=!4m7!3m6!1s0x103bf5089458f517:0x61390c6acb0434a9!8m2!3d6.4332933!4d3.4202905!16s%2Fg%2F11h_10y5js!19sChIJF_VYlAj1OxARqTQEy2oMOWE?authuser=0&amp;hl=en&amp;g_ep=EgoyMDI2MDkzMC4wIJJjKgBIAVAD&amp;rclk=1</t>
        </is>
      </c>
      <c r="AK965" s="14" t="inlineStr">
        <is>
          <t>Google Maps (sweep, Oct 2026)</t>
        </is>
      </c>
      <c r="AL965" s="14" t="inlineStr">
        <is>
          <t>2026-10-06</t>
        </is>
      </c>
      <c r="AM965" s="14" t="inlineStr">
        <is>
          <t>Not approached</t>
        </is>
      </c>
      <c r="AN965" s="19" t="n"/>
    </row>
    <row r="966">
      <c r="A966" s="14" t="n">
        <v>965</v>
      </c>
      <c r="B966" s="14" t="inlineStr">
        <is>
          <t>LaBella lounge</t>
        </is>
      </c>
      <c r="C966" s="14" t="inlineStr">
        <is>
          <t>Outside catchment</t>
        </is>
      </c>
      <c r="D966" s="14" t="inlineStr">
        <is>
          <t>Restaurant / Food</t>
        </is>
      </c>
      <c r="E966" s="14" t="inlineStr">
        <is>
          <t>Restaurant</t>
        </is>
      </c>
      <c r="F966" s="24" t="n">
        <v>26.5</v>
      </c>
      <c r="G966" s="25" t="inlineStr">
        <is>
          <t>Cool - lower priority</t>
        </is>
      </c>
      <c r="H966" s="21" t="inlineStr">
        <is>
          <t>Floor - not enriched</t>
        </is>
      </c>
      <c r="I966" s="14" t="n">
        <v>0</v>
      </c>
      <c r="J966" s="14" t="n">
        <v>0</v>
      </c>
      <c r="K966" s="14" t="n">
        <v>0</v>
      </c>
      <c r="L966" s="14" t="n">
        <v>0</v>
      </c>
      <c r="M966" s="14" t="n">
        <v>0</v>
      </c>
      <c r="N966" s="14" t="n">
        <v>15.5</v>
      </c>
      <c r="O966" s="14" t="n">
        <v>0</v>
      </c>
      <c r="P966" s="14" t="n">
        <v>0</v>
      </c>
      <c r="Q966" s="14" t="n">
        <v>0</v>
      </c>
      <c r="R966" s="14" t="n">
        <v>6</v>
      </c>
      <c r="S966" s="14" t="n">
        <v>5</v>
      </c>
      <c r="T966" s="17" t="n">
        <v>4.8</v>
      </c>
      <c r="U966" s="18" t="n">
        <v>52</v>
      </c>
      <c r="V966" s="14" t="n"/>
      <c r="W966" s="14" t="n"/>
      <c r="X966" s="14" t="n"/>
      <c r="Y966" s="14" t="n"/>
      <c r="Z966" s="14" t="n"/>
      <c r="AA966" s="14" t="n"/>
      <c r="AB966" s="14" t="n"/>
      <c r="AC966" s="14" t="n"/>
      <c r="AD966" s="14" t="n"/>
      <c r="AE966" s="14" t="n"/>
      <c r="AF966" s="14" t="n">
        <v>0</v>
      </c>
      <c r="AG966" s="19" t="inlineStr">
        <is>
          <t>Bola St, Glover St</t>
        </is>
      </c>
      <c r="AH966" s="20" t="n">
        <v>6.4893287</v>
      </c>
      <c r="AI966" s="20" t="n">
        <v>3.3852904</v>
      </c>
      <c r="AJ966" s="14" t="inlineStr">
        <is>
          <t>https://www.google.com/maps/place/LaBella+lounge/data=!4m7!3m6!1s0x103b8d0053ff5d01:0xd008a67f9db039c!8m2!3d6.4893287!4d3.3852904!16s%2Fg%2F11y54jrbs8!19sChIJAV3_UwCNOxARnAPb-WeKAA0?authuser=0&amp;hl=en&amp;g_ep=EgoyMDI2MDkzMC4wIJJjKgBIAVAD&amp;rclk=1</t>
        </is>
      </c>
      <c r="AK966" s="14" t="inlineStr">
        <is>
          <t>Google Maps (sweep, Oct 2026)</t>
        </is>
      </c>
      <c r="AL966" s="14" t="inlineStr">
        <is>
          <t>2026-10-06</t>
        </is>
      </c>
      <c r="AM966" s="14" t="inlineStr">
        <is>
          <t>Not approached</t>
        </is>
      </c>
      <c r="AN966" s="19" t="n"/>
    </row>
    <row r="967">
      <c r="A967" s="14" t="n">
        <v>966</v>
      </c>
      <c r="B967" s="14" t="inlineStr">
        <is>
          <t>Young Destiny Supermarket</t>
        </is>
      </c>
      <c r="C967" s="14" t="inlineStr">
        <is>
          <t>Outside catchment</t>
        </is>
      </c>
      <c r="D967" s="14" t="inlineStr">
        <is>
          <t>Supermarket / Grocery</t>
        </is>
      </c>
      <c r="E967" s="14" t="inlineStr">
        <is>
          <t>Supermarket</t>
        </is>
      </c>
      <c r="F967" s="24" t="n">
        <v>26.5</v>
      </c>
      <c r="G967" s="25" t="inlineStr">
        <is>
          <t>Cool - lower priority</t>
        </is>
      </c>
      <c r="H967" s="21" t="inlineStr">
        <is>
          <t>Floor - not enriched</t>
        </is>
      </c>
      <c r="I967" s="14" t="n">
        <v>0</v>
      </c>
      <c r="J967" s="14" t="n">
        <v>0</v>
      </c>
      <c r="K967" s="14" t="n">
        <v>0</v>
      </c>
      <c r="L967" s="14" t="n">
        <v>0</v>
      </c>
      <c r="M967" s="14" t="n">
        <v>0</v>
      </c>
      <c r="N967" s="14" t="n">
        <v>11.5</v>
      </c>
      <c r="O967" s="14" t="n">
        <v>0</v>
      </c>
      <c r="P967" s="14" t="n">
        <v>0</v>
      </c>
      <c r="Q967" s="14" t="n">
        <v>0</v>
      </c>
      <c r="R967" s="14" t="n">
        <v>10</v>
      </c>
      <c r="S967" s="14" t="n">
        <v>5</v>
      </c>
      <c r="T967" s="17" t="n">
        <v>4.2</v>
      </c>
      <c r="U967" s="18" t="n">
        <v>18</v>
      </c>
      <c r="V967" s="14" t="inlineStr">
        <is>
          <t>+2348035827082</t>
        </is>
      </c>
      <c r="W967" s="14" t="inlineStr">
        <is>
          <t>+2348035827082</t>
        </is>
      </c>
      <c r="X967" s="14" t="n"/>
      <c r="Y967" s="14" t="n"/>
      <c r="Z967" s="14" t="n"/>
      <c r="AA967" s="14" t="n"/>
      <c r="AB967" s="14" t="n"/>
      <c r="AC967" s="14" t="n"/>
      <c r="AD967" s="14" t="n"/>
      <c r="AE967" s="14" t="n"/>
      <c r="AF967" s="14" t="n">
        <v>1</v>
      </c>
      <c r="AG967" s="19" t="inlineStr">
        <is>
          <t>20 Fola Agoro St</t>
        </is>
      </c>
      <c r="AH967" s="20" t="n">
        <v>6.5274748</v>
      </c>
      <c r="AI967" s="20" t="n">
        <v>3.3809103</v>
      </c>
      <c r="AJ967" s="14" t="inlineStr">
        <is>
          <t>https://www.google.com/maps/place/Young+Destiny+Supermarket/data=!4m7!3m6!1s0x103b8d4fd53d8655:0x4962bbb692041ba9!8m2!3d6.5274748!4d3.3809103!16s%2Fg%2F11h7krx0_d!19sChIJVYY91U-NOxARqRsEkra7Ykk?authuser=0&amp;hl=en&amp;g_ep=EgoyMDI2MDkzMC4wIJJjKgBIAVAD&amp;rclk=1</t>
        </is>
      </c>
      <c r="AK967" s="14" t="inlineStr">
        <is>
          <t>Google Maps (sweep, Oct 2026)</t>
        </is>
      </c>
      <c r="AL967" s="14" t="inlineStr">
        <is>
          <t>2026-10-06</t>
        </is>
      </c>
      <c r="AM967" s="14" t="inlineStr">
        <is>
          <t>Not approached</t>
        </is>
      </c>
      <c r="AN967" s="19" t="n"/>
    </row>
    <row r="968">
      <c r="A968" s="14" t="n">
        <v>967</v>
      </c>
      <c r="B968" s="14" t="inlineStr">
        <is>
          <t>Smerts Choice Farmers' Market</t>
        </is>
      </c>
      <c r="C968" s="14" t="inlineStr">
        <is>
          <t>Surulere</t>
        </is>
      </c>
      <c r="D968" s="14" t="inlineStr">
        <is>
          <t>Supermarket / Grocery</t>
        </is>
      </c>
      <c r="E968" s="14" t="inlineStr">
        <is>
          <t>Farmers' market</t>
        </is>
      </c>
      <c r="F968" s="24" t="n">
        <v>26.5</v>
      </c>
      <c r="G968" s="25" t="inlineStr">
        <is>
          <t>Cool - lower priority</t>
        </is>
      </c>
      <c r="H968" s="21" t="inlineStr">
        <is>
          <t>Floor - not enriched</t>
        </is>
      </c>
      <c r="I968" s="14" t="n">
        <v>0</v>
      </c>
      <c r="J968" s="14" t="n">
        <v>0</v>
      </c>
      <c r="K968" s="14" t="n">
        <v>0</v>
      </c>
      <c r="L968" s="14" t="n">
        <v>0</v>
      </c>
      <c r="M968" s="14" t="n">
        <v>0</v>
      </c>
      <c r="N968" s="14" t="n">
        <v>11.5</v>
      </c>
      <c r="O968" s="14" t="n">
        <v>0</v>
      </c>
      <c r="P968" s="14" t="n">
        <v>0</v>
      </c>
      <c r="Q968" s="14" t="n">
        <v>0</v>
      </c>
      <c r="R968" s="14" t="n">
        <v>10</v>
      </c>
      <c r="S968" s="14" t="n">
        <v>5</v>
      </c>
      <c r="T968" s="17" t="n">
        <v>4.6</v>
      </c>
      <c r="U968" s="18" t="n">
        <v>18</v>
      </c>
      <c r="V968" s="14" t="inlineStr">
        <is>
          <t>+2349042448425</t>
        </is>
      </c>
      <c r="W968" s="14" t="inlineStr">
        <is>
          <t>+2349042448425</t>
        </is>
      </c>
      <c r="X968" s="14" t="n"/>
      <c r="Y968" s="14" t="n"/>
      <c r="Z968" s="14" t="n"/>
      <c r="AA968" s="14" t="n"/>
      <c r="AB968" s="14" t="n"/>
      <c r="AC968" s="14" t="n"/>
      <c r="AD968" s="14" t="n"/>
      <c r="AE968" s="14" t="n"/>
      <c r="AF968" s="14" t="n">
        <v>1</v>
      </c>
      <c r="AG968" s="19" t="inlineStr">
        <is>
          <t>16 Adegunwa St</t>
        </is>
      </c>
      <c r="AH968" s="20" t="n">
        <v>6.49553</v>
      </c>
      <c r="AI968" s="20" t="n">
        <v>3.341509</v>
      </c>
      <c r="AJ968" s="14" t="inlineStr">
        <is>
          <t>https://www.google.com/maps/place/Smerts+Choice+Farmers%27+Market/data=!4m7!3m6!1s0x103b8fdb9fc5cb99:0x4bf394091ed79f08!8m2!3d6.49553!4d3.341509!16s%2Fg%2F11nyl8th3l!19sChIJmcvFn9uPOxARCJ_XHgmU80s?authuser=0&amp;hl=en&amp;g_ep=EgoyMDI2MDkzMC4wIJJjKgBIAVAD&amp;rclk=1</t>
        </is>
      </c>
      <c r="AK968" s="14" t="inlineStr">
        <is>
          <t>Google Maps (sweep, Oct 2026)</t>
        </is>
      </c>
      <c r="AL968" s="14" t="inlineStr">
        <is>
          <t>2026-10-06</t>
        </is>
      </c>
      <c r="AM968" s="14" t="inlineStr">
        <is>
          <t>Not approached</t>
        </is>
      </c>
      <c r="AN968" s="19" t="n"/>
    </row>
    <row r="969">
      <c r="A969" s="14" t="n">
        <v>968</v>
      </c>
      <c r="B969" s="14" t="inlineStr">
        <is>
          <t>Nuts About Cakes V.I</t>
        </is>
      </c>
      <c r="C969" s="14" t="inlineStr">
        <is>
          <t>Victoria Island</t>
        </is>
      </c>
      <c r="D969" s="14" t="inlineStr">
        <is>
          <t>Restaurant / Food</t>
        </is>
      </c>
      <c r="E969" s="14" t="inlineStr">
        <is>
          <t>Bakery</t>
        </is>
      </c>
      <c r="F969" s="24" t="n">
        <v>26.5</v>
      </c>
      <c r="G969" s="25" t="inlineStr">
        <is>
          <t>Cool - lower priority</t>
        </is>
      </c>
      <c r="H969" s="21" t="inlineStr">
        <is>
          <t>Floor - not enriched</t>
        </is>
      </c>
      <c r="I969" s="14" t="n">
        <v>0</v>
      </c>
      <c r="J969" s="14" t="n">
        <v>0</v>
      </c>
      <c r="K969" s="14" t="n">
        <v>0</v>
      </c>
      <c r="L969" s="14" t="n">
        <v>0</v>
      </c>
      <c r="M969" s="14" t="n">
        <v>0</v>
      </c>
      <c r="N969" s="14" t="n">
        <v>15.5</v>
      </c>
      <c r="O969" s="14" t="n">
        <v>0</v>
      </c>
      <c r="P969" s="14" t="n">
        <v>0</v>
      </c>
      <c r="Q969" s="14" t="n">
        <v>0</v>
      </c>
      <c r="R969" s="14" t="n">
        <v>6</v>
      </c>
      <c r="S969" s="14" t="n">
        <v>5</v>
      </c>
      <c r="T969" s="17" t="n">
        <v>4.3</v>
      </c>
      <c r="U969" s="18" t="n">
        <v>52</v>
      </c>
      <c r="V969" s="14" t="n"/>
      <c r="W969" s="14" t="n"/>
      <c r="X969" s="14" t="n"/>
      <c r="Y969" s="14" t="n"/>
      <c r="Z969" s="14" t="n"/>
      <c r="AA969" s="14" t="n"/>
      <c r="AB969" s="14" t="n"/>
      <c r="AC969" s="14" t="n"/>
      <c r="AD969" s="14" t="n"/>
      <c r="AE969" s="14" t="n"/>
      <c r="AF969" s="14" t="n">
        <v>0</v>
      </c>
      <c r="AG969" s="19" t="inlineStr">
        <is>
          <t>4 Idowu Martins St, off Adeola Odeku Street</t>
        </is>
      </c>
      <c r="AH969" s="20" t="n">
        <v>6.431091</v>
      </c>
      <c r="AI969" s="20" t="n">
        <v>3.4197646</v>
      </c>
      <c r="AJ969" s="14" t="inlineStr">
        <is>
          <t>https://www.google.com/maps/place/Nuts+About+Cakes+V.I/data=!4m7!3m6!1s0x103bf52cd6f8d20b:0x6d30acb7d2c4e561!8m2!3d6.431091!4d3.4197646!16s%2Fg%2F11g02w9l1m!19sChIJC9L41iz1OxARYeXE0resMG0?authuser=0&amp;hl=en&amp;g_ep=EgoyMDI2MDkzMC4wIJJjKgBIAVAD&amp;rclk=1</t>
        </is>
      </c>
      <c r="AK969" s="14" t="inlineStr">
        <is>
          <t>Google Maps (sweep, Oct 2026)</t>
        </is>
      </c>
      <c r="AL969" s="14" t="inlineStr">
        <is>
          <t>2026-10-06</t>
        </is>
      </c>
      <c r="AM969" s="14" t="inlineStr">
        <is>
          <t>Not approached</t>
        </is>
      </c>
      <c r="AN969" s="19" t="n"/>
    </row>
    <row r="970">
      <c r="A970" s="14" t="n">
        <v>969</v>
      </c>
      <c r="B970" s="14" t="inlineStr">
        <is>
          <t>Grandeur Catering</t>
        </is>
      </c>
      <c r="C970" s="14" t="inlineStr">
        <is>
          <t>Yaba</t>
        </is>
      </c>
      <c r="D970" s="14" t="inlineStr">
        <is>
          <t>Restaurant / Food</t>
        </is>
      </c>
      <c r="E970" s="14" t="inlineStr">
        <is>
          <t>Caterer</t>
        </is>
      </c>
      <c r="F970" s="24" t="n">
        <v>26.5</v>
      </c>
      <c r="G970" s="25" t="inlineStr">
        <is>
          <t>Cool - lower priority</t>
        </is>
      </c>
      <c r="H970" s="21" t="inlineStr">
        <is>
          <t>Floor - not enriched</t>
        </is>
      </c>
      <c r="I970" s="14" t="n">
        <v>0</v>
      </c>
      <c r="J970" s="14" t="n">
        <v>0</v>
      </c>
      <c r="K970" s="14" t="n">
        <v>0</v>
      </c>
      <c r="L970" s="14" t="n">
        <v>0</v>
      </c>
      <c r="M970" s="14" t="n">
        <v>0</v>
      </c>
      <c r="N970" s="14" t="n">
        <v>15.5</v>
      </c>
      <c r="O970" s="14" t="n">
        <v>0</v>
      </c>
      <c r="P970" s="14" t="n">
        <v>0</v>
      </c>
      <c r="Q970" s="14" t="n">
        <v>0</v>
      </c>
      <c r="R970" s="14" t="n">
        <v>6</v>
      </c>
      <c r="S970" s="14" t="n">
        <v>5</v>
      </c>
      <c r="T970" s="17" t="n">
        <v>4.8</v>
      </c>
      <c r="U970" s="18" t="n">
        <v>52</v>
      </c>
      <c r="V970" s="14" t="inlineStr">
        <is>
          <t>+2349090009512</t>
        </is>
      </c>
      <c r="W970" s="14" t="inlineStr">
        <is>
          <t>+2349090009512</t>
        </is>
      </c>
      <c r="X970" s="14" t="n"/>
      <c r="Y970" s="14" t="n"/>
      <c r="Z970" s="14" t="n"/>
      <c r="AA970" s="14" t="n"/>
      <c r="AB970" s="14" t="n"/>
      <c r="AC970" s="14" t="n"/>
      <c r="AD970" s="14" t="n"/>
      <c r="AE970" s="14" t="n"/>
      <c r="AF970" s="14" t="n">
        <v>1</v>
      </c>
      <c r="AG970" s="19" t="n"/>
      <c r="AH970" s="20" t="n">
        <v>6.5243793</v>
      </c>
      <c r="AI970" s="20" t="n">
        <v>3.3792057</v>
      </c>
      <c r="AJ970" s="14" t="inlineStr">
        <is>
          <t>https://www.google.com/maps/place/Grandeur+Catering/data=!4m7!3m6!1s0x103b8d604f6355f1:0xa32f8c3ea6f4f708!8m2!3d6.5243793!4d3.3792057!16s%2Fg%2F11vzs0h8_b!19sChIJ8VVjT2CNOxARCPf0pj6ML6M?authuser=0&amp;hl=en&amp;g_ep=EgoyMDI2MDkzMC4wIJJjKgBIAVAD&amp;rclk=1</t>
        </is>
      </c>
      <c r="AK970" s="14" t="inlineStr">
        <is>
          <t>Google Maps (sweep, Oct 2026)</t>
        </is>
      </c>
      <c r="AL970" s="14" t="inlineStr">
        <is>
          <t>2026-10-06</t>
        </is>
      </c>
      <c r="AM970" s="14" t="inlineStr">
        <is>
          <t>Not approached</t>
        </is>
      </c>
      <c r="AN970" s="19" t="n"/>
    </row>
    <row r="971">
      <c r="A971" s="14" t="n">
        <v>970</v>
      </c>
      <c r="B971" s="14" t="inlineStr">
        <is>
          <t>I Y International Store</t>
        </is>
      </c>
      <c r="C971" s="14" t="inlineStr">
        <is>
          <t>Yaba</t>
        </is>
      </c>
      <c r="D971" s="14" t="inlineStr">
        <is>
          <t>Supermarket / Grocery</t>
        </is>
      </c>
      <c r="E971" s="14" t="inlineStr">
        <is>
          <t>Grocery store</t>
        </is>
      </c>
      <c r="F971" s="24" t="n">
        <v>26.5</v>
      </c>
      <c r="G971" s="25" t="inlineStr">
        <is>
          <t>Cool - lower priority</t>
        </is>
      </c>
      <c r="H971" s="21" t="inlineStr">
        <is>
          <t>Floor - not enriched</t>
        </is>
      </c>
      <c r="I971" s="14" t="n">
        <v>0</v>
      </c>
      <c r="J971" s="14" t="n">
        <v>0</v>
      </c>
      <c r="K971" s="14" t="n">
        <v>0</v>
      </c>
      <c r="L971" s="14" t="n">
        <v>0</v>
      </c>
      <c r="M971" s="14" t="n">
        <v>0</v>
      </c>
      <c r="N971" s="14" t="n">
        <v>11.5</v>
      </c>
      <c r="O971" s="14" t="n">
        <v>0</v>
      </c>
      <c r="P971" s="14" t="n">
        <v>0</v>
      </c>
      <c r="Q971" s="14" t="n">
        <v>0</v>
      </c>
      <c r="R971" s="14" t="n">
        <v>10</v>
      </c>
      <c r="S971" s="14" t="n">
        <v>5</v>
      </c>
      <c r="T971" s="17" t="n">
        <v>4</v>
      </c>
      <c r="U971" s="18" t="n">
        <v>18</v>
      </c>
      <c r="V971" s="14" t="n"/>
      <c r="W971" s="14" t="n"/>
      <c r="X971" s="14" t="n"/>
      <c r="Y971" s="14" t="n"/>
      <c r="Z971" s="14" t="n"/>
      <c r="AA971" s="14" t="n"/>
      <c r="AB971" s="14" t="n"/>
      <c r="AC971" s="14" t="n"/>
      <c r="AD971" s="14" t="n"/>
      <c r="AE971" s="14" t="n"/>
      <c r="AF971" s="14" t="n">
        <v>0</v>
      </c>
      <c r="AG971" s="19" t="inlineStr">
        <is>
          <t>Queen St</t>
        </is>
      </c>
      <c r="AH971" s="20" t="n">
        <v>6.5006178</v>
      </c>
      <c r="AI971" s="20" t="n">
        <v>3.379538</v>
      </c>
      <c r="AJ971" s="14" t="inlineStr">
        <is>
          <t>https://www.google.com/maps/place/I+Y+International+Store/data=!4m7!3m6!1s0x103b8c8a813144b1:0xc342bdbf17d0c6c3!8m2!3d6.5006178!4d3.379538!16s%2Fg%2F11g9wb338q!19sChIJsUQxgYqMOxARw8bQF7-9QsM?authuser=0&amp;hl=en&amp;g_ep=EgoyMDI2MDkzMC4wIJJjKgBIAVAD&amp;rclk=1</t>
        </is>
      </c>
      <c r="AK971" s="14" t="inlineStr">
        <is>
          <t>Google Maps (sweep, Oct 2026)</t>
        </is>
      </c>
      <c r="AL971" s="14" t="inlineStr">
        <is>
          <t>2026-10-06</t>
        </is>
      </c>
      <c r="AM971" s="14" t="inlineStr">
        <is>
          <t>Not approached</t>
        </is>
      </c>
      <c r="AN971" s="19" t="n"/>
    </row>
    <row r="972">
      <c r="A972" s="14" t="n">
        <v>971</v>
      </c>
      <c r="B972" s="14" t="inlineStr">
        <is>
          <t>Medomni Pharmacy</t>
        </is>
      </c>
      <c r="C972" s="14" t="inlineStr">
        <is>
          <t>Lekki Phase 1</t>
        </is>
      </c>
      <c r="D972" s="14" t="inlineStr">
        <is>
          <t>Pharmacy</t>
        </is>
      </c>
      <c r="E972" s="14" t="inlineStr">
        <is>
          <t>Pharmacy</t>
        </is>
      </c>
      <c r="F972" s="24" t="n">
        <v>26.4</v>
      </c>
      <c r="G972" s="25" t="inlineStr">
        <is>
          <t>Cool - lower priority</t>
        </is>
      </c>
      <c r="H972" s="21" t="inlineStr">
        <is>
          <t>Floor - not enriched</t>
        </is>
      </c>
      <c r="I972" s="14" t="n">
        <v>0</v>
      </c>
      <c r="J972" s="14" t="n">
        <v>0</v>
      </c>
      <c r="K972" s="14" t="n">
        <v>0</v>
      </c>
      <c r="L972" s="14" t="n">
        <v>0</v>
      </c>
      <c r="M972" s="14" t="n">
        <v>0</v>
      </c>
      <c r="N972" s="14" t="n">
        <v>9.4</v>
      </c>
      <c r="O972" s="14" t="n">
        <v>8</v>
      </c>
      <c r="P972" s="14" t="n">
        <v>0</v>
      </c>
      <c r="Q972" s="14" t="n">
        <v>0</v>
      </c>
      <c r="R972" s="14" t="n">
        <v>4</v>
      </c>
      <c r="S972" s="14" t="n">
        <v>5</v>
      </c>
      <c r="T972" s="17" t="n">
        <v>5</v>
      </c>
      <c r="U972" s="18" t="n">
        <v>10</v>
      </c>
      <c r="V972" s="14" t="inlineStr">
        <is>
          <t>+2347052350000</t>
        </is>
      </c>
      <c r="W972" s="14" t="inlineStr">
        <is>
          <t>+2347052350000</t>
        </is>
      </c>
      <c r="X972" s="14" t="n"/>
      <c r="Y972" s="14" t="inlineStr">
        <is>
          <t>http://www.medomnipharmacy.com/</t>
        </is>
      </c>
      <c r="Z972" s="14" t="n"/>
      <c r="AA972" s="14" t="n"/>
      <c r="AB972" s="14" t="n"/>
      <c r="AC972" s="14" t="n"/>
      <c r="AD972" s="14" t="n"/>
      <c r="AE972" s="14" t="n"/>
      <c r="AF972" s="14" t="n">
        <v>2</v>
      </c>
      <c r="AG972" s="19" t="inlineStr">
        <is>
          <t>1 Niyi Okunubi St</t>
        </is>
      </c>
      <c r="AH972" s="20" t="n">
        <v>6.4374535</v>
      </c>
      <c r="AI972" s="20" t="n">
        <v>3.457808</v>
      </c>
      <c r="AJ972" s="14" t="inlineStr">
        <is>
          <t>https://www.google.com/maps/place/Medomni+Pharmacy/data=!4m7!3m6!1s0x103bf529d3224b97:0x518e232139d4eea6!8m2!3d6.4374535!4d3.457808!16s%2Fg%2F11yfndwpwm!19sChIJl0si0yn1OxARpu7UOSEjjlE?authuser=0&amp;hl=en&amp;g_ep=EgoyMDI2MDkzMC4wIJJjKgBIAVAD&amp;rclk=1</t>
        </is>
      </c>
      <c r="AK972" s="14" t="inlineStr">
        <is>
          <t>Google Maps (sweep, Oct 2026)</t>
        </is>
      </c>
      <c r="AL972" s="14" t="inlineStr">
        <is>
          <t>2026-10-06</t>
        </is>
      </c>
      <c r="AM972" s="14" t="inlineStr">
        <is>
          <t>Not approached</t>
        </is>
      </c>
      <c r="AN972" s="19" t="n"/>
    </row>
    <row r="973">
      <c r="A973" s="14" t="n">
        <v>972</v>
      </c>
      <c r="B973" s="14" t="inlineStr">
        <is>
          <t>Calabar Kitchen</t>
        </is>
      </c>
      <c r="C973" s="14" t="inlineStr">
        <is>
          <t>Lekki-Epe Corridor to Ajah</t>
        </is>
      </c>
      <c r="D973" s="14" t="inlineStr">
        <is>
          <t>Restaurant / Food</t>
        </is>
      </c>
      <c r="E973" s="14" t="inlineStr">
        <is>
          <t>West African</t>
        </is>
      </c>
      <c r="F973" s="24" t="n">
        <v>26.4</v>
      </c>
      <c r="G973" s="25" t="inlineStr">
        <is>
          <t>Cool - lower priority</t>
        </is>
      </c>
      <c r="H973" s="21" t="inlineStr">
        <is>
          <t>Floor - not enriched</t>
        </is>
      </c>
      <c r="I973" s="14" t="n">
        <v>0</v>
      </c>
      <c r="J973" s="14" t="n">
        <v>0</v>
      </c>
      <c r="K973" s="14" t="n">
        <v>0</v>
      </c>
      <c r="L973" s="14" t="n">
        <v>0</v>
      </c>
      <c r="M973" s="14" t="n">
        <v>0</v>
      </c>
      <c r="N973" s="14" t="n">
        <v>5.4</v>
      </c>
      <c r="O973" s="14" t="n">
        <v>0</v>
      </c>
      <c r="P973" s="14" t="n">
        <v>0</v>
      </c>
      <c r="Q973" s="14" t="n">
        <v>10</v>
      </c>
      <c r="R973" s="14" t="n">
        <v>6</v>
      </c>
      <c r="S973" s="14" t="n">
        <v>5</v>
      </c>
      <c r="T973" s="17" t="n">
        <v>4.3</v>
      </c>
      <c r="U973" s="18" t="n">
        <v>3</v>
      </c>
      <c r="V973" s="14" t="n"/>
      <c r="W973" s="14" t="n"/>
      <c r="X973" s="14" t="n"/>
      <c r="Y973" s="14" t="n"/>
      <c r="Z973" s="14" t="n"/>
      <c r="AA973" s="14" t="n"/>
      <c r="AB973" s="14" t="n"/>
      <c r="AC973" s="14" t="n"/>
      <c r="AD973" s="14" t="n"/>
      <c r="AE973" s="14" t="n"/>
      <c r="AF973" s="14" t="n">
        <v>0</v>
      </c>
      <c r="AG973" s="19" t="inlineStr">
        <is>
          <t>CGFG+FQP, Baale St</t>
        </is>
      </c>
      <c r="AH973" s="20" t="n">
        <v>6.4237166</v>
      </c>
      <c r="AI973" s="20" t="n">
        <v>3.5269505</v>
      </c>
      <c r="AJ973" s="14" t="inlineStr">
        <is>
          <t>https://www.google.com/maps/place/Calabar+Kitchen/data=!4m7!3m6!1s0x103bf644401d972f:0x67533471b7a2cacc!8m2!3d6.4237166!4d3.5269505!16s%2Fg%2F11gbt_8wvv!19sChIJL5cdQET2OxARzMqit3E0U2c?authuser=0&amp;hl=en&amp;g_ep=EgoyMDI2MDkzMC4wIJJjKgBIAVAD&amp;rclk=1</t>
        </is>
      </c>
      <c r="AK973" s="14" t="inlineStr">
        <is>
          <t>Google Maps (sweep, Oct 2026)</t>
        </is>
      </c>
      <c r="AL973" s="14" t="inlineStr">
        <is>
          <t>2026-10-06</t>
        </is>
      </c>
      <c r="AM973" s="14" t="inlineStr">
        <is>
          <t>Not approached</t>
        </is>
      </c>
      <c r="AN973" s="19" t="n"/>
    </row>
    <row r="974">
      <c r="A974" s="14" t="n">
        <v>973</v>
      </c>
      <c r="B974" s="14" t="inlineStr">
        <is>
          <t>Honeybees Restaurant and Bakery</t>
        </is>
      </c>
      <c r="C974" s="14" t="inlineStr">
        <is>
          <t>Lekki-Epe Corridor to Ajah</t>
        </is>
      </c>
      <c r="D974" s="14" t="inlineStr">
        <is>
          <t>Restaurant / Food</t>
        </is>
      </c>
      <c r="E974" s="14" t="inlineStr">
        <is>
          <t>Fast Food</t>
        </is>
      </c>
      <c r="F974" s="24" t="n">
        <v>26.4</v>
      </c>
      <c r="G974" s="25" t="inlineStr">
        <is>
          <t>Cool - lower priority</t>
        </is>
      </c>
      <c r="H974" s="21" t="inlineStr">
        <is>
          <t>Floor - not enriched</t>
        </is>
      </c>
      <c r="I974" s="14" t="n">
        <v>0</v>
      </c>
      <c r="J974" s="14" t="n">
        <v>0</v>
      </c>
      <c r="K974" s="14" t="n">
        <v>0</v>
      </c>
      <c r="L974" s="14" t="n">
        <v>0</v>
      </c>
      <c r="M974" s="14" t="n">
        <v>0</v>
      </c>
      <c r="N974" s="14" t="n">
        <v>15.4</v>
      </c>
      <c r="O974" s="14" t="n">
        <v>0</v>
      </c>
      <c r="P974" s="14" t="n">
        <v>0</v>
      </c>
      <c r="Q974" s="14" t="n">
        <v>0</v>
      </c>
      <c r="R974" s="14" t="n">
        <v>6</v>
      </c>
      <c r="S974" s="14" t="n">
        <v>5</v>
      </c>
      <c r="T974" s="17" t="n">
        <v>4.3</v>
      </c>
      <c r="U974" s="18" t="n">
        <v>51</v>
      </c>
      <c r="V974" s="14" t="n"/>
      <c r="W974" s="14" t="n"/>
      <c r="X974" s="14" t="n"/>
      <c r="Y974" s="14" t="n"/>
      <c r="Z974" s="14" t="n"/>
      <c r="AA974" s="14" t="n"/>
      <c r="AB974" s="14" t="n"/>
      <c r="AC974" s="14" t="n"/>
      <c r="AD974" s="14" t="n"/>
      <c r="AE974" s="14" t="n"/>
      <c r="AF974" s="14" t="n">
        <v>0</v>
      </c>
      <c r="AG974" s="19" t="inlineStr">
        <is>
          <t>Ikota first gate</t>
        </is>
      </c>
      <c r="AH974" s="20" t="n">
        <v>6.4512919</v>
      </c>
      <c r="AI974" s="20" t="n">
        <v>3.5546395</v>
      </c>
      <c r="AJ974" s="14" t="inlineStr">
        <is>
          <t>https://www.google.com/maps/place/Honeybees+Restaurant+and+Bakery/data=!4m7!3m6!1s0x103bf71895f84d0d:0xe188ee69843a369f!8m2!3d6.4512919!4d3.5546395!16s%2Fg%2F11q1ltkzr6!19sChIJDU34lRj3OxARnzY6hGnuiOE?authuser=0&amp;hl=en&amp;g_ep=EgoyMDI2MDkzMC4wIJJjKgBIAVAD&amp;rclk=1</t>
        </is>
      </c>
      <c r="AK974" s="14" t="inlineStr">
        <is>
          <t>Google Maps (sweep, Oct 2026)</t>
        </is>
      </c>
      <c r="AL974" s="14" t="inlineStr">
        <is>
          <t>2026-10-06</t>
        </is>
      </c>
      <c r="AM974" s="14" t="inlineStr">
        <is>
          <t>Not approached</t>
        </is>
      </c>
      <c r="AN974" s="19" t="n"/>
    </row>
    <row r="975">
      <c r="A975" s="14" t="n">
        <v>974</v>
      </c>
      <c r="B975" s="14" t="inlineStr">
        <is>
          <t>Canada Restaurant</t>
        </is>
      </c>
      <c r="C975" s="14" t="inlineStr">
        <is>
          <t>Outside catchment</t>
        </is>
      </c>
      <c r="D975" s="14" t="inlineStr">
        <is>
          <t>Restaurant / Food</t>
        </is>
      </c>
      <c r="E975" s="14" t="inlineStr">
        <is>
          <t>West African restaurant</t>
        </is>
      </c>
      <c r="F975" s="24" t="n">
        <v>26.4</v>
      </c>
      <c r="G975" s="25" t="inlineStr">
        <is>
          <t>Cool - lower priority</t>
        </is>
      </c>
      <c r="H975" s="21" t="inlineStr">
        <is>
          <t>Floor - not enriched</t>
        </is>
      </c>
      <c r="I975" s="14" t="n">
        <v>0</v>
      </c>
      <c r="J975" s="14" t="n">
        <v>0</v>
      </c>
      <c r="K975" s="14" t="n">
        <v>0</v>
      </c>
      <c r="L975" s="14" t="n">
        <v>0</v>
      </c>
      <c r="M975" s="14" t="n">
        <v>0</v>
      </c>
      <c r="N975" s="14" t="n">
        <v>15.4</v>
      </c>
      <c r="O975" s="14" t="n">
        <v>0</v>
      </c>
      <c r="P975" s="14" t="n">
        <v>0</v>
      </c>
      <c r="Q975" s="14" t="n">
        <v>0</v>
      </c>
      <c r="R975" s="14" t="n">
        <v>6</v>
      </c>
      <c r="S975" s="14" t="n">
        <v>5</v>
      </c>
      <c r="T975" s="17" t="n">
        <v>4.5</v>
      </c>
      <c r="U975" s="18" t="n">
        <v>50</v>
      </c>
      <c r="V975" s="14" t="n"/>
      <c r="W975" s="14" t="n"/>
      <c r="X975" s="14" t="n"/>
      <c r="Y975" s="14" t="n"/>
      <c r="Z975" s="14" t="n"/>
      <c r="AA975" s="14" t="n"/>
      <c r="AB975" s="14" t="n"/>
      <c r="AC975" s="14" t="n"/>
      <c r="AD975" s="14" t="n"/>
      <c r="AE975" s="14" t="n"/>
      <c r="AF975" s="14" t="n">
        <v>0</v>
      </c>
      <c r="AG975" s="19" t="inlineStr">
        <is>
          <t>70 Cemetery St</t>
        </is>
      </c>
      <c r="AH975" s="20" t="n">
        <v>6.4853865</v>
      </c>
      <c r="AI975" s="20" t="n">
        <v>3.385963</v>
      </c>
      <c r="AJ975" s="14" t="inlineStr">
        <is>
          <t>https://www.google.com/maps/place/Canada+Restaurant/data=!4m7!3m6!1s0x103b8d14836d3d0f:0x1293531f9ff1f5e7!8m2!3d6.4853865!4d3.385963!16s%2Fg%2F11snmb2vs5!19sChIJDz1tgxSNOxAR5_Xxnx9TkxI?authuser=0&amp;hl=en&amp;g_ep=EgoyMDI2MDkzMC4wIJJjKgBIAVAD&amp;rclk=1</t>
        </is>
      </c>
      <c r="AK975" s="14" t="inlineStr">
        <is>
          <t>Google Maps (sweep, Oct 2026)</t>
        </is>
      </c>
      <c r="AL975" s="14" t="inlineStr">
        <is>
          <t>2026-10-06</t>
        </is>
      </c>
      <c r="AM975" s="14" t="inlineStr">
        <is>
          <t>Not approached</t>
        </is>
      </c>
      <c r="AN975" s="19" t="n"/>
    </row>
    <row r="976">
      <c r="A976" s="14" t="n">
        <v>975</v>
      </c>
      <c r="B976" s="14" t="inlineStr">
        <is>
          <t>Common Ground Super Store Groceries</t>
        </is>
      </c>
      <c r="C976" s="14" t="inlineStr">
        <is>
          <t>Outside catchment</t>
        </is>
      </c>
      <c r="D976" s="14" t="inlineStr">
        <is>
          <t>Supermarket / Grocery</t>
        </is>
      </c>
      <c r="E976" s="14" t="inlineStr">
        <is>
          <t>Grocery store</t>
        </is>
      </c>
      <c r="F976" s="24" t="n">
        <v>26.4</v>
      </c>
      <c r="G976" s="25" t="inlineStr">
        <is>
          <t>Cool - lower priority</t>
        </is>
      </c>
      <c r="H976" s="21" t="inlineStr">
        <is>
          <t>Floor - not enriched</t>
        </is>
      </c>
      <c r="I976" s="14" t="n">
        <v>0</v>
      </c>
      <c r="J976" s="14" t="n">
        <v>0</v>
      </c>
      <c r="K976" s="14" t="n">
        <v>0</v>
      </c>
      <c r="L976" s="14" t="n">
        <v>0</v>
      </c>
      <c r="M976" s="14" t="n">
        <v>0</v>
      </c>
      <c r="N976" s="14" t="n">
        <v>16.4</v>
      </c>
      <c r="O976" s="14" t="n">
        <v>0</v>
      </c>
      <c r="P976" s="14" t="n">
        <v>0</v>
      </c>
      <c r="Q976" s="14" t="n">
        <v>0</v>
      </c>
      <c r="R976" s="14" t="n">
        <v>10</v>
      </c>
      <c r="S976" s="14" t="n">
        <v>0</v>
      </c>
      <c r="T976" s="17" t="n">
        <v>3.9</v>
      </c>
      <c r="U976" s="18" t="n">
        <v>66</v>
      </c>
      <c r="V976" s="14" t="inlineStr">
        <is>
          <t>+2348077130267</t>
        </is>
      </c>
      <c r="W976" s="14" t="inlineStr">
        <is>
          <t>+2348077130267</t>
        </is>
      </c>
      <c r="X976" s="14" t="n"/>
      <c r="Y976" s="14" t="n"/>
      <c r="Z976" s="14" t="n"/>
      <c r="AA976" s="14" t="n"/>
      <c r="AB976" s="14" t="n"/>
      <c r="AC976" s="14" t="n"/>
      <c r="AD976" s="14" t="n"/>
      <c r="AE976" s="14" t="n"/>
      <c r="AF976" s="14" t="n">
        <v>1</v>
      </c>
      <c r="AG976" s="19" t="inlineStr">
        <is>
          <t>62 Shogbamu St</t>
        </is>
      </c>
      <c r="AH976" s="20" t="n">
        <v>6.5485096</v>
      </c>
      <c r="AI976" s="20" t="n">
        <v>3.3936695</v>
      </c>
      <c r="AJ976" s="14" t="inlineStr">
        <is>
          <t>https://www.google.com/maps/place/Common+Ground+Super+Store+Groceries/data=!4m7!3m6!1s0x103b8dca419fcc85:0x799a67b30b82b0b6!8m2!3d6.5485096!4d3.3936695!16s%2Fg%2F11fn9chlnk!19sChIJhcyfQcqNOxARtrCCC7Nnmnk?authuser=0&amp;hl=en&amp;g_ep=EgoyMDI2MDkzMC4wIJJjKgBIAVAD&amp;rclk=1</t>
        </is>
      </c>
      <c r="AK976" s="14" t="inlineStr">
        <is>
          <t>Google Maps (sweep, Oct 2026)</t>
        </is>
      </c>
      <c r="AL976" s="14" t="inlineStr">
        <is>
          <t>2026-10-06</t>
        </is>
      </c>
      <c r="AM976" s="14" t="inlineStr">
        <is>
          <t>Not approached</t>
        </is>
      </c>
      <c r="AN976" s="19" t="n"/>
    </row>
    <row r="977">
      <c r="A977" s="14" t="n">
        <v>976</v>
      </c>
      <c r="B977" s="14" t="inlineStr">
        <is>
          <t>DYC SHAWARMA</t>
        </is>
      </c>
      <c r="C977" s="14" t="inlineStr">
        <is>
          <t>Outside catchment</t>
        </is>
      </c>
      <c r="D977" s="14" t="inlineStr">
        <is>
          <t>Restaurant / Food</t>
        </is>
      </c>
      <c r="E977" s="14" t="inlineStr">
        <is>
          <t>Catering food and drink supplier</t>
        </is>
      </c>
      <c r="F977" s="24" t="n">
        <v>26.4</v>
      </c>
      <c r="G977" s="25" t="inlineStr">
        <is>
          <t>Cool - lower priority</t>
        </is>
      </c>
      <c r="H977" s="21" t="inlineStr">
        <is>
          <t>Floor - not enriched</t>
        </is>
      </c>
      <c r="I977" s="14" t="n">
        <v>0</v>
      </c>
      <c r="J977" s="14" t="n">
        <v>0</v>
      </c>
      <c r="K977" s="14" t="n">
        <v>0</v>
      </c>
      <c r="L977" s="14" t="n">
        <v>0</v>
      </c>
      <c r="M977" s="14" t="n">
        <v>0</v>
      </c>
      <c r="N977" s="14" t="n">
        <v>5.4</v>
      </c>
      <c r="O977" s="14" t="n">
        <v>0</v>
      </c>
      <c r="P977" s="14" t="n">
        <v>0</v>
      </c>
      <c r="Q977" s="14" t="n">
        <v>10</v>
      </c>
      <c r="R977" s="14" t="n">
        <v>6</v>
      </c>
      <c r="S977" s="14" t="n">
        <v>5</v>
      </c>
      <c r="T977" s="17" t="n">
        <v>5</v>
      </c>
      <c r="U977" s="18" t="n">
        <v>3</v>
      </c>
      <c r="V977" s="14" t="inlineStr">
        <is>
          <t>+2348050525230</t>
        </is>
      </c>
      <c r="W977" s="14" t="inlineStr">
        <is>
          <t>+2348050525230</t>
        </is>
      </c>
      <c r="X977" s="14" t="n"/>
      <c r="Y977" s="14" t="n"/>
      <c r="Z977" s="14" t="n"/>
      <c r="AA977" s="14" t="n"/>
      <c r="AB977" s="14" t="n"/>
      <c r="AC977" s="14" t="n"/>
      <c r="AD977" s="14" t="n"/>
      <c r="AE977" s="14" t="n"/>
      <c r="AF977" s="14" t="n">
        <v>1</v>
      </c>
      <c r="AG977" s="19" t="inlineStr">
        <is>
          <t>17 Akodu St</t>
        </is>
      </c>
      <c r="AH977" s="20" t="n">
        <v>6.5230435</v>
      </c>
      <c r="AI977" s="20" t="n">
        <v>3.3566294</v>
      </c>
      <c r="AJ977" s="14" t="inlineStr">
        <is>
          <t>https://www.google.com/maps/place/DYC+SHAWARMA/data=!4m7!3m6!1s0x103b8dcd5f5f9391:0x7cd5b913c4b16470!8m2!3d6.5230435!4d3.3566294!16s%2Fg%2F11yztb5pfq!19sChIJkZNfX82NOxARcGSxxBO51Xw?authuser=0&amp;hl=en&amp;g_ep=EgoyMDI2MDkzMC4wIJJjKgBIAVAD&amp;rclk=1</t>
        </is>
      </c>
      <c r="AK977" s="14" t="inlineStr">
        <is>
          <t>Google Maps (sweep, Oct 2026)</t>
        </is>
      </c>
      <c r="AL977" s="14" t="inlineStr">
        <is>
          <t>2026-10-06</t>
        </is>
      </c>
      <c r="AM977" s="14" t="inlineStr">
        <is>
          <t>Not approached</t>
        </is>
      </c>
      <c r="AN977" s="19" t="n"/>
    </row>
    <row r="978">
      <c r="A978" s="14" t="n">
        <v>977</v>
      </c>
      <c r="B978" s="14" t="inlineStr">
        <is>
          <t>Rocason Pharmacy &amp; Stores Aguda, Surulere, Lagos</t>
        </is>
      </c>
      <c r="C978" s="14" t="inlineStr">
        <is>
          <t>Surulere</t>
        </is>
      </c>
      <c r="D978" s="14" t="inlineStr">
        <is>
          <t>Pharmacy</t>
        </is>
      </c>
      <c r="E978" s="14" t="inlineStr">
        <is>
          <t>Pharmacy</t>
        </is>
      </c>
      <c r="F978" s="24" t="n">
        <v>26.4</v>
      </c>
      <c r="G978" s="25" t="inlineStr">
        <is>
          <t>Cool - lower priority</t>
        </is>
      </c>
      <c r="H978" s="21" t="inlineStr">
        <is>
          <t>Floor - not enriched</t>
        </is>
      </c>
      <c r="I978" s="14" t="n">
        <v>0</v>
      </c>
      <c r="J978" s="14" t="n">
        <v>0</v>
      </c>
      <c r="K978" s="14" t="n">
        <v>0</v>
      </c>
      <c r="L978" s="14" t="n">
        <v>0</v>
      </c>
      <c r="M978" s="14" t="n">
        <v>0</v>
      </c>
      <c r="N978" s="14" t="n">
        <v>9.4</v>
      </c>
      <c r="O978" s="14" t="n">
        <v>8</v>
      </c>
      <c r="P978" s="14" t="n">
        <v>0</v>
      </c>
      <c r="Q978" s="14" t="n">
        <v>0</v>
      </c>
      <c r="R978" s="14" t="n">
        <v>4</v>
      </c>
      <c r="S978" s="14" t="n">
        <v>5</v>
      </c>
      <c r="T978" s="17" t="n">
        <v>4.3</v>
      </c>
      <c r="U978" s="18" t="n">
        <v>10</v>
      </c>
      <c r="V978" s="14" t="inlineStr">
        <is>
          <t>+2348038569395</t>
        </is>
      </c>
      <c r="W978" s="14" t="inlineStr">
        <is>
          <t>+2348038569395</t>
        </is>
      </c>
      <c r="X978" s="14" t="n"/>
      <c r="Y978" s="14" t="inlineStr">
        <is>
          <t>https://www.linkedin.com/company/rocason-pharmacy-stores-limited/</t>
        </is>
      </c>
      <c r="Z978" s="14" t="n"/>
      <c r="AA978" s="14" t="n"/>
      <c r="AB978" s="14" t="n"/>
      <c r="AC978" s="14" t="n"/>
      <c r="AD978" s="14" t="inlineStr">
        <is>
          <t>https://www.linkedin.com/company/rocason-pharmacy-stores-limited</t>
        </is>
      </c>
      <c r="AE978" s="14" t="n"/>
      <c r="AF978" s="14" t="n">
        <v>3</v>
      </c>
      <c r="AG978" s="19" t="inlineStr">
        <is>
          <t>7 Kusimo St</t>
        </is>
      </c>
      <c r="AH978" s="20" t="n">
        <v>6.4956007</v>
      </c>
      <c r="AI978" s="20" t="n">
        <v>3.3449293</v>
      </c>
      <c r="AJ978" s="14" t="inlineStr">
        <is>
          <t>https://www.google.com/maps/place/Rocason+Pharmacy+%26+Stores+Aguda,+Surulere,+Lagos/data=!4m7!3m6!1s0x103b8f4b4d74b975:0xb0827841c1793e8e!8m2!3d6.4956007!4d3.3449293!16s%2Fg%2F11y54l227k!19sChIJdbl0TUuPOxARjj55wUF4grA?authuser=0&amp;hl=en&amp;g_ep=EgoyMDI2MDkzMC4wIJJjKgBIAVAD&amp;rclk=1</t>
        </is>
      </c>
      <c r="AK978" s="14" t="inlineStr">
        <is>
          <t>Google Maps (sweep, Oct 2026)</t>
        </is>
      </c>
      <c r="AL978" s="14" t="inlineStr">
        <is>
          <t>2026-10-06</t>
        </is>
      </c>
      <c r="AM978" s="14" t="inlineStr">
        <is>
          <t>Not approached</t>
        </is>
      </c>
      <c r="AN978" s="19" t="n"/>
    </row>
    <row r="979">
      <c r="A979" s="14" t="n">
        <v>978</v>
      </c>
      <c r="B979" s="14" t="inlineStr">
        <is>
          <t>S Lounge</t>
        </is>
      </c>
      <c r="C979" s="14" t="inlineStr">
        <is>
          <t>Surulere</t>
        </is>
      </c>
      <c r="D979" s="14" t="inlineStr">
        <is>
          <t>Restaurant / Food</t>
        </is>
      </c>
      <c r="E979" s="14" t="inlineStr">
        <is>
          <t>Bar &amp; grill</t>
        </is>
      </c>
      <c r="F979" s="24" t="n">
        <v>26.4</v>
      </c>
      <c r="G979" s="25" t="inlineStr">
        <is>
          <t>Cool - lower priority</t>
        </is>
      </c>
      <c r="H979" s="21" t="inlineStr">
        <is>
          <t>Floor - not enriched</t>
        </is>
      </c>
      <c r="I979" s="14" t="n">
        <v>0</v>
      </c>
      <c r="J979" s="14" t="n">
        <v>0</v>
      </c>
      <c r="K979" s="14" t="n">
        <v>0</v>
      </c>
      <c r="L979" s="14" t="n">
        <v>0</v>
      </c>
      <c r="M979" s="14" t="n">
        <v>0</v>
      </c>
      <c r="N979" s="14" t="n">
        <v>15.4</v>
      </c>
      <c r="O979" s="14" t="n">
        <v>0</v>
      </c>
      <c r="P979" s="14" t="n">
        <v>0</v>
      </c>
      <c r="Q979" s="14" t="n">
        <v>0</v>
      </c>
      <c r="R979" s="14" t="n">
        <v>6</v>
      </c>
      <c r="S979" s="14" t="n">
        <v>5</v>
      </c>
      <c r="T979" s="17" t="n">
        <v>4.1</v>
      </c>
      <c r="U979" s="18" t="n">
        <v>51</v>
      </c>
      <c r="V979" s="14" t="n"/>
      <c r="W979" s="14" t="n"/>
      <c r="X979" s="14" t="n"/>
      <c r="Y979" s="14" t="n"/>
      <c r="Z979" s="14" t="n"/>
      <c r="AA979" s="14" t="n"/>
      <c r="AB979" s="14" t="n"/>
      <c r="AC979" s="14" t="n"/>
      <c r="AD979" s="14" t="n"/>
      <c r="AE979" s="14" t="n"/>
      <c r="AF979" s="14" t="n">
        <v>0</v>
      </c>
      <c r="AG979" s="19" t="inlineStr">
        <is>
          <t>115 Ogunlana Dr</t>
        </is>
      </c>
      <c r="AH979" s="20" t="n">
        <v>6.5044815</v>
      </c>
      <c r="AI979" s="20" t="n">
        <v>3.3519195</v>
      </c>
      <c r="AJ979" s="14" t="inlineStr">
        <is>
          <t>https://www.google.com/maps/place/S+Lounge/data=!4m7!3m6!1s0x103b8c3dafc34c9d:0x4d0998abd3927652!8m2!3d6.5044815!4d3.3519195!16s%2Fg%2F11fylyjkf5!19sChIJnUzDrz2MOxARUnaS06uYCU0?authuser=0&amp;hl=en&amp;g_ep=EgoyMDI2MDkzMC4wIJJjKgBIAVAD&amp;rclk=1</t>
        </is>
      </c>
      <c r="AK979" s="14" t="inlineStr">
        <is>
          <t>Google Maps (sweep, Oct 2026)</t>
        </is>
      </c>
      <c r="AL979" s="14" t="inlineStr">
        <is>
          <t>2026-10-06</t>
        </is>
      </c>
      <c r="AM979" s="14" t="inlineStr">
        <is>
          <t>Not approached</t>
        </is>
      </c>
      <c r="AN979" s="19" t="n"/>
    </row>
    <row r="980">
      <c r="A980" s="14" t="n">
        <v>979</v>
      </c>
      <c r="B980" s="14" t="inlineStr">
        <is>
          <t>Niseyok Kitchen</t>
        </is>
      </c>
      <c r="C980" s="14" t="inlineStr">
        <is>
          <t>Yaba</t>
        </is>
      </c>
      <c r="D980" s="14" t="inlineStr">
        <is>
          <t>Restaurant / Food</t>
        </is>
      </c>
      <c r="E980" s="14" t="inlineStr">
        <is>
          <t>Breakfast</t>
        </is>
      </c>
      <c r="F980" s="24" t="n">
        <v>26.4</v>
      </c>
      <c r="G980" s="25" t="inlineStr">
        <is>
          <t>Cool - lower priority</t>
        </is>
      </c>
      <c r="H980" s="21" t="inlineStr">
        <is>
          <t>Floor - not enriched</t>
        </is>
      </c>
      <c r="I980" s="14" t="n">
        <v>0</v>
      </c>
      <c r="J980" s="14" t="n">
        <v>0</v>
      </c>
      <c r="K980" s="14" t="n">
        <v>0</v>
      </c>
      <c r="L980" s="14" t="n">
        <v>0</v>
      </c>
      <c r="M980" s="14" t="n">
        <v>0</v>
      </c>
      <c r="N980" s="14" t="n">
        <v>5.4</v>
      </c>
      <c r="O980" s="14" t="n">
        <v>0</v>
      </c>
      <c r="P980" s="14" t="n">
        <v>0</v>
      </c>
      <c r="Q980" s="14" t="n">
        <v>10</v>
      </c>
      <c r="R980" s="14" t="n">
        <v>6</v>
      </c>
      <c r="S980" s="14" t="n">
        <v>5</v>
      </c>
      <c r="T980" s="17" t="n">
        <v>5</v>
      </c>
      <c r="U980" s="18" t="n">
        <v>3</v>
      </c>
      <c r="V980" s="14" t="n"/>
      <c r="W980" s="14" t="n"/>
      <c r="X980" s="14" t="n"/>
      <c r="Y980" s="14" t="n"/>
      <c r="Z980" s="14" t="n"/>
      <c r="AA980" s="14" t="n"/>
      <c r="AB980" s="14" t="n"/>
      <c r="AC980" s="14" t="n"/>
      <c r="AD980" s="14" t="n"/>
      <c r="AE980" s="14" t="n"/>
      <c r="AF980" s="14" t="n">
        <v>0</v>
      </c>
      <c r="AG980" s="19" t="inlineStr">
        <is>
          <t>1 - 11 Commercial Ave</t>
        </is>
      </c>
      <c r="AH980" s="20" t="n">
        <v>6.506388</v>
      </c>
      <c r="AI980" s="20" t="n">
        <v>3.3744568</v>
      </c>
      <c r="AJ980" s="14" t="inlineStr">
        <is>
          <t>https://www.google.com/maps/place/Niseyok+Kitchen/data=!4m7!3m6!1s0x103b8c5e835a3171:0xa31e090d4c23843a!8m2!3d6.506388!4d3.3744568!16s%2Fg%2F11j0jl3500!19sChIJcTFag16MOxAROoQjTA0JHqM?authuser=0&amp;hl=en&amp;g_ep=EgoyMDI2MDkzMC4wIJJjKgBIAVAD&amp;rclk=1</t>
        </is>
      </c>
      <c r="AK980" s="14" t="inlineStr">
        <is>
          <t>Google Maps (sweep, Oct 2026)</t>
        </is>
      </c>
      <c r="AL980" s="14" t="inlineStr">
        <is>
          <t>2026-10-06</t>
        </is>
      </c>
      <c r="AM980" s="14" t="inlineStr">
        <is>
          <t>Not approached</t>
        </is>
      </c>
      <c r="AN980" s="19" t="n"/>
    </row>
    <row r="981">
      <c r="A981" s="14" t="n">
        <v>980</v>
      </c>
      <c r="B981" s="14" t="inlineStr">
        <is>
          <t>Medplus Pharmacy- Bukka Hut</t>
        </is>
      </c>
      <c r="C981" s="14" t="inlineStr">
        <is>
          <t>Lekki Phase 1</t>
        </is>
      </c>
      <c r="D981" s="14" t="inlineStr">
        <is>
          <t>Pharmacy</t>
        </is>
      </c>
      <c r="E981" s="14" t="inlineStr">
        <is>
          <t>Pharmacy</t>
        </is>
      </c>
      <c r="F981" s="24" t="n">
        <v>26.3</v>
      </c>
      <c r="G981" s="25" t="inlineStr">
        <is>
          <t>Cool - lower priority</t>
        </is>
      </c>
      <c r="H981" s="21" t="inlineStr">
        <is>
          <t>Floor - not enriched</t>
        </is>
      </c>
      <c r="I981" s="14" t="n">
        <v>0</v>
      </c>
      <c r="J981" s="14" t="n">
        <v>0</v>
      </c>
      <c r="K981" s="14" t="n">
        <v>0</v>
      </c>
      <c r="L981" s="14" t="n">
        <v>0</v>
      </c>
      <c r="M981" s="14" t="n">
        <v>0</v>
      </c>
      <c r="N981" s="14" t="n">
        <v>4.3</v>
      </c>
      <c r="O981" s="14" t="n">
        <v>8</v>
      </c>
      <c r="P981" s="14" t="n">
        <v>0</v>
      </c>
      <c r="Q981" s="14" t="n">
        <v>10</v>
      </c>
      <c r="R981" s="14" t="n">
        <v>4</v>
      </c>
      <c r="S981" s="14" t="n">
        <v>0</v>
      </c>
      <c r="T981" s="17" t="n">
        <v>3</v>
      </c>
      <c r="U981" s="18" t="n">
        <v>2</v>
      </c>
      <c r="V981" s="14" t="inlineStr">
        <is>
          <t>+2348171030932</t>
        </is>
      </c>
      <c r="W981" s="14" t="inlineStr">
        <is>
          <t>+2348171030932</t>
        </is>
      </c>
      <c r="X981" s="14" t="n"/>
      <c r="Y981" s="14" t="inlineStr">
        <is>
          <t>http://www.medplusnig.com/</t>
        </is>
      </c>
      <c r="Z981" s="14" t="n"/>
      <c r="AA981" s="14" t="n"/>
      <c r="AB981" s="14" t="n"/>
      <c r="AC981" s="14" t="n"/>
      <c r="AD981" s="14" t="n"/>
      <c r="AE981" s="14" t="n"/>
      <c r="AF981" s="14" t="n">
        <v>2</v>
      </c>
      <c r="AG981" s="19" t="inlineStr">
        <is>
          <t>69b, Admiralty Way, Lekki Phase 1, Lagos</t>
        </is>
      </c>
      <c r="AH981" s="20" t="n">
        <v>6.4475943</v>
      </c>
      <c r="AI981" s="20" t="n">
        <v>3.4751025</v>
      </c>
      <c r="AJ981" s="14" t="inlineStr">
        <is>
          <t>https://www.google.com/maps/place/Medplus+Pharmacy-+Bukka+Hut/data=!4m7!3m6!1s0x103bf56d347751d7:0x584f44494ac9c3f!8m2!3d6.4475943!4d3.4751025!16s%2Fg%2F11tp4gztw9!19sChIJ11F3NG31OxARP5yslET0hAU?authuser=0&amp;hl=en&amp;g_ep=EgoyMDI2MDkzMC4wIJJjKgBIAVAD&amp;rclk=1</t>
        </is>
      </c>
      <c r="AK981" s="14" t="inlineStr">
        <is>
          <t>Google Maps (sweep, Oct 2026)</t>
        </is>
      </c>
      <c r="AL981" s="14" t="inlineStr">
        <is>
          <t>2026-10-06</t>
        </is>
      </c>
      <c r="AM981" s="14" t="inlineStr">
        <is>
          <t>Not approached</t>
        </is>
      </c>
      <c r="AN981" s="19" t="n"/>
    </row>
    <row r="982">
      <c r="A982" s="14" t="n">
        <v>981</v>
      </c>
      <c r="B982" s="14" t="inlineStr">
        <is>
          <t>Roadstar Burgers Lekki</t>
        </is>
      </c>
      <c r="C982" s="14" t="inlineStr">
        <is>
          <t>Lekki Phase 1</t>
        </is>
      </c>
      <c r="D982" s="14" t="inlineStr">
        <is>
          <t>Restaurant / Food</t>
        </is>
      </c>
      <c r="E982" s="14" t="inlineStr">
        <is>
          <t>Fast Food</t>
        </is>
      </c>
      <c r="F982" s="24" t="n">
        <v>26.3</v>
      </c>
      <c r="G982" s="25" t="inlineStr">
        <is>
          <t>Cool - lower priority</t>
        </is>
      </c>
      <c r="H982" s="21" t="inlineStr">
        <is>
          <t>Floor - not enriched</t>
        </is>
      </c>
      <c r="I982" s="14" t="n">
        <v>0</v>
      </c>
      <c r="J982" s="14" t="n">
        <v>0</v>
      </c>
      <c r="K982" s="14" t="n">
        <v>0</v>
      </c>
      <c r="L982" s="14" t="n">
        <v>0</v>
      </c>
      <c r="M982" s="14" t="n">
        <v>0</v>
      </c>
      <c r="N982" s="14" t="n">
        <v>15.3</v>
      </c>
      <c r="O982" s="14" t="n">
        <v>0</v>
      </c>
      <c r="P982" s="14" t="n">
        <v>0</v>
      </c>
      <c r="Q982" s="14" t="n">
        <v>0</v>
      </c>
      <c r="R982" s="14" t="n">
        <v>6</v>
      </c>
      <c r="S982" s="14" t="n">
        <v>5</v>
      </c>
      <c r="T982" s="17" t="n">
        <v>4.3</v>
      </c>
      <c r="U982" s="18" t="n">
        <v>49</v>
      </c>
      <c r="V982" s="14" t="inlineStr">
        <is>
          <t>+2347046461211</t>
        </is>
      </c>
      <c r="W982" s="14" t="inlineStr">
        <is>
          <t>+2347046461211</t>
        </is>
      </c>
      <c r="X982" s="14" t="n"/>
      <c r="Y982" s="14" t="n"/>
      <c r="Z982" s="14" t="n"/>
      <c r="AA982" s="14" t="n"/>
      <c r="AB982" s="14" t="n"/>
      <c r="AC982" s="14" t="n"/>
      <c r="AD982" s="14" t="n"/>
      <c r="AE982" s="14" t="n"/>
      <c r="AF982" s="14" t="n">
        <v>1</v>
      </c>
      <c r="AG982" s="19" t="inlineStr">
        <is>
          <t>69 Admiralty Wy</t>
        </is>
      </c>
      <c r="AH982" s="20" t="n">
        <v>6.4475835</v>
      </c>
      <c r="AI982" s="20" t="n">
        <v>3.4720888</v>
      </c>
      <c r="AJ982" s="14" t="inlineStr">
        <is>
          <t>https://www.google.com/maps/place/Roadstar+Burgers+Lekki/data=!4m7!3m6!1s0x103bf437c035e49d:0xd8576777d81da9f0!8m2!3d6.4475835!4d3.4720888!16s%2Fg%2F11c1g4kcyj!19sChIJneQ1wDf0OxAR8Kkd2HdnV9g?authuser=0&amp;hl=en&amp;g_ep=EgoyMDI2MDkzMC4wIJJjKgBIAVAD&amp;rclk=1</t>
        </is>
      </c>
      <c r="AK982" s="14" t="inlineStr">
        <is>
          <t>Google Maps (sweep, Oct 2026)</t>
        </is>
      </c>
      <c r="AL982" s="14" t="inlineStr">
        <is>
          <t>2026-10-06</t>
        </is>
      </c>
      <c r="AM982" s="14" t="inlineStr">
        <is>
          <t>Not approached</t>
        </is>
      </c>
      <c r="AN982" s="19" t="n"/>
    </row>
    <row r="983">
      <c r="A983" s="14" t="n">
        <v>982</v>
      </c>
      <c r="B983" s="14" t="inlineStr">
        <is>
          <t>Bops Xpress</t>
        </is>
      </c>
      <c r="C983" s="14" t="inlineStr">
        <is>
          <t>Lekki-Epe Corridor to Ajah</t>
        </is>
      </c>
      <c r="D983" s="14" t="inlineStr">
        <is>
          <t>Restaurant / Food</t>
        </is>
      </c>
      <c r="E983" s="14" t="inlineStr">
        <is>
          <t>Fast food restaurant</t>
        </is>
      </c>
      <c r="F983" s="24" t="n">
        <v>26.3</v>
      </c>
      <c r="G983" s="25" t="inlineStr">
        <is>
          <t>Cool - lower priority</t>
        </is>
      </c>
      <c r="H983" s="21" t="inlineStr">
        <is>
          <t>Floor - not enriched</t>
        </is>
      </c>
      <c r="I983" s="14" t="n">
        <v>0</v>
      </c>
      <c r="J983" s="14" t="n">
        <v>0</v>
      </c>
      <c r="K983" s="14" t="n">
        <v>0</v>
      </c>
      <c r="L983" s="14" t="n">
        <v>0</v>
      </c>
      <c r="M983" s="14" t="n">
        <v>0</v>
      </c>
      <c r="N983" s="14" t="n">
        <v>15.3</v>
      </c>
      <c r="O983" s="14" t="n">
        <v>0</v>
      </c>
      <c r="P983" s="14" t="n">
        <v>0</v>
      </c>
      <c r="Q983" s="14" t="n">
        <v>0</v>
      </c>
      <c r="R983" s="14" t="n">
        <v>6</v>
      </c>
      <c r="S983" s="14" t="n">
        <v>5</v>
      </c>
      <c r="T983" s="17" t="n">
        <v>4</v>
      </c>
      <c r="U983" s="18" t="n">
        <v>49</v>
      </c>
      <c r="V983" s="14" t="n"/>
      <c r="W983" s="14" t="n"/>
      <c r="X983" s="14" t="n"/>
      <c r="Y983" s="14" t="n"/>
      <c r="Z983" s="14" t="n"/>
      <c r="AA983" s="14" t="n"/>
      <c r="AB983" s="14" t="n"/>
      <c r="AC983" s="14" t="n"/>
      <c r="AD983" s="14" t="n"/>
      <c r="AE983" s="14" t="n"/>
      <c r="AF983" s="14" t="n">
        <v>0</v>
      </c>
      <c r="AG983" s="19" t="inlineStr">
        <is>
          <t>shop 8 Association St</t>
        </is>
      </c>
      <c r="AH983" s="20" t="n">
        <v>6.4337165</v>
      </c>
      <c r="AI983" s="20" t="n">
        <v>3.5248133</v>
      </c>
      <c r="AJ983" s="14" t="inlineStr">
        <is>
          <t>https://www.google.com/maps/place/Bops+Xpress/data=!4m7!3m6!1s0x103b8b3501bac6d7:0x6258cd21b1eb0f58!8m2!3d6.4337165!4d3.5248133!16s%2Fg%2F11dxdltb3c!19sChIJ18a6ATWLOxARWA_rsSHNWGI?authuser=0&amp;hl=en&amp;g_ep=EgoyMDI2MDkzMC4wIJJjKgBIAVAD&amp;rclk=1</t>
        </is>
      </c>
      <c r="AK983" s="14" t="inlineStr">
        <is>
          <t>Google Maps (sweep, Oct 2026)</t>
        </is>
      </c>
      <c r="AL983" s="14" t="inlineStr">
        <is>
          <t>2026-10-06</t>
        </is>
      </c>
      <c r="AM983" s="14" t="inlineStr">
        <is>
          <t>Not approached</t>
        </is>
      </c>
      <c r="AN983" s="19" t="n"/>
    </row>
    <row r="984">
      <c r="A984" s="14" t="n">
        <v>983</v>
      </c>
      <c r="B984" s="14" t="inlineStr">
        <is>
          <t>Medplus Pharmacy</t>
        </is>
      </c>
      <c r="C984" s="14" t="inlineStr">
        <is>
          <t>Lekki-Epe Corridor to Ajah</t>
        </is>
      </c>
      <c r="D984" s="14" t="inlineStr">
        <is>
          <t>Pharmacy</t>
        </is>
      </c>
      <c r="E984" s="14" t="inlineStr">
        <is>
          <t>Pharmacy</t>
        </is>
      </c>
      <c r="F984" s="24" t="n">
        <v>26.3</v>
      </c>
      <c r="G984" s="25" t="inlineStr">
        <is>
          <t>Cool - lower priority</t>
        </is>
      </c>
      <c r="H984" s="21" t="inlineStr">
        <is>
          <t>Floor - not enriched</t>
        </is>
      </c>
      <c r="I984" s="14" t="n">
        <v>0</v>
      </c>
      <c r="J984" s="14" t="n">
        <v>0</v>
      </c>
      <c r="K984" s="14" t="n">
        <v>0</v>
      </c>
      <c r="L984" s="14" t="n">
        <v>0</v>
      </c>
      <c r="M984" s="14" t="n">
        <v>0</v>
      </c>
      <c r="N984" s="14" t="n">
        <v>12.3</v>
      </c>
      <c r="O984" s="14" t="n">
        <v>0</v>
      </c>
      <c r="P984" s="14" t="n">
        <v>0</v>
      </c>
      <c r="Q984" s="14" t="n">
        <v>10</v>
      </c>
      <c r="R984" s="14" t="n">
        <v>4</v>
      </c>
      <c r="S984" s="14" t="n">
        <v>0</v>
      </c>
      <c r="T984" s="17" t="n">
        <v>3.5</v>
      </c>
      <c r="U984" s="18" t="n">
        <v>22</v>
      </c>
      <c r="V984" s="14" t="inlineStr">
        <is>
          <t>+2348183003665</t>
        </is>
      </c>
      <c r="W984" s="14" t="inlineStr">
        <is>
          <t>+2348183003665; +2348023675796; +2347013489460</t>
        </is>
      </c>
      <c r="X984" s="14" t="n"/>
      <c r="Y984" s="14" t="n"/>
      <c r="Z984" s="14" t="n"/>
      <c r="AA984" s="14" t="n"/>
      <c r="AB984" s="14" t="n"/>
      <c r="AC984" s="14" t="n"/>
      <c r="AD984" s="14" t="n"/>
      <c r="AE984" s="14" t="n"/>
      <c r="AF984" s="14" t="n">
        <v>1</v>
      </c>
      <c r="AG984" s="19" t="inlineStr">
        <is>
          <t>Shepard's Place, 11 Agungi Ajiran Rd</t>
        </is>
      </c>
      <c r="AH984" s="20" t="n">
        <v>6.4411378</v>
      </c>
      <c r="AI984" s="20" t="n">
        <v>3.5160678</v>
      </c>
      <c r="AJ984" s="14" t="inlineStr">
        <is>
          <t>https://www.google.com/maps/place/Medplus+Pharmacy/data=!4m7!3m6!1s0x103bf68bd33229b9:0x67e2843f3ed9d4ea!8m2!3d6.4411378!4d3.5160678!16s%2Fg%2F11hd6wnt0_!19sChIJuSky04v2OxAR6tTZPj-E4mc?authuser=0&amp;hl=en&amp;g_ep=EgoyMDI2MDkzMC4wIJJjKgBIAVAD&amp;rclk=1</t>
        </is>
      </c>
      <c r="AK984" s="14" t="inlineStr">
        <is>
          <t>Multiple sources (cross-verified)</t>
        </is>
      </c>
      <c r="AL984" s="14" t="inlineStr">
        <is>
          <t>2026-10-06</t>
        </is>
      </c>
      <c r="AM984" s="14" t="inlineStr">
        <is>
          <t>Not approached</t>
        </is>
      </c>
      <c r="AN984" s="19" t="n"/>
    </row>
    <row r="985">
      <c r="A985" s="14" t="n">
        <v>984</v>
      </c>
      <c r="B985" s="14" t="inlineStr">
        <is>
          <t>SwanCape Farms &amp; Shop</t>
        </is>
      </c>
      <c r="C985" s="14" t="inlineStr">
        <is>
          <t>Lekki-Epe Corridor to Ajah</t>
        </is>
      </c>
      <c r="D985" s="14" t="inlineStr">
        <is>
          <t>Supermarket / Grocery</t>
        </is>
      </c>
      <c r="E985" s="14" t="inlineStr">
        <is>
          <t>Grocery store</t>
        </is>
      </c>
      <c r="F985" s="24" t="n">
        <v>26.3</v>
      </c>
      <c r="G985" s="25" t="inlineStr">
        <is>
          <t>Cool - lower priority</t>
        </is>
      </c>
      <c r="H985" s="21" t="inlineStr">
        <is>
          <t>Floor - not enriched</t>
        </is>
      </c>
      <c r="I985" s="14" t="n">
        <v>0</v>
      </c>
      <c r="J985" s="14" t="n">
        <v>0</v>
      </c>
      <c r="K985" s="14" t="n">
        <v>0</v>
      </c>
      <c r="L985" s="14" t="n">
        <v>0</v>
      </c>
      <c r="M985" s="14" t="n">
        <v>0</v>
      </c>
      <c r="N985" s="14" t="n">
        <v>11.3</v>
      </c>
      <c r="O985" s="14" t="n">
        <v>0</v>
      </c>
      <c r="P985" s="14" t="n">
        <v>0</v>
      </c>
      <c r="Q985" s="14" t="n">
        <v>0</v>
      </c>
      <c r="R985" s="14" t="n">
        <v>10</v>
      </c>
      <c r="S985" s="14" t="n">
        <v>5</v>
      </c>
      <c r="T985" s="17" t="n">
        <v>4.1</v>
      </c>
      <c r="U985" s="18" t="n">
        <v>17</v>
      </c>
      <c r="V985" s="14" t="inlineStr">
        <is>
          <t>+2348180000724</t>
        </is>
      </c>
      <c r="W985" s="14" t="inlineStr">
        <is>
          <t>+2348180000724</t>
        </is>
      </c>
      <c r="X985" s="14" t="n"/>
      <c r="Y985" s="14" t="n"/>
      <c r="Z985" s="14" t="n"/>
      <c r="AA985" s="14" t="n"/>
      <c r="AB985" s="14" t="n"/>
      <c r="AC985" s="14" t="n"/>
      <c r="AD985" s="14" t="n"/>
      <c r="AE985" s="14" t="n"/>
      <c r="AF985" s="14" t="n">
        <v>1</v>
      </c>
      <c r="AG985" s="19" t="inlineStr">
        <is>
          <t>Plot 23 Block 2 Olusola Harris Way Lekki Penninsula Scheme 2</t>
        </is>
      </c>
      <c r="AH985" s="20" t="n">
        <v>6.4586987</v>
      </c>
      <c r="AI985" s="20" t="n">
        <v>3.5724409</v>
      </c>
      <c r="AJ985" s="14" t="inlineStr">
        <is>
          <t>https://www.google.com/maps/place/SwanCape+Farms+%26+Shop/data=!4m7!3m6!1s0x103bf96254a8b2b9:0xde285304f91d7d0f!8m2!3d6.4586987!4d3.5724409!16s%2Fg%2F11hzhcqcv9!19sChIJubKoVGL5OxARD30d-QRTKN4?authuser=0&amp;hl=en&amp;g_ep=EgoyMDI2MDkzMC4wIJJjKgBIAVAD&amp;rclk=1</t>
        </is>
      </c>
      <c r="AK985" s="14" t="inlineStr">
        <is>
          <t>Google Maps (sweep, Oct 2026)</t>
        </is>
      </c>
      <c r="AL985" s="14" t="inlineStr">
        <is>
          <t>2026-10-06</t>
        </is>
      </c>
      <c r="AM985" s="14" t="inlineStr">
        <is>
          <t>Not approached</t>
        </is>
      </c>
      <c r="AN985" s="19" t="n"/>
    </row>
    <row r="986">
      <c r="A986" s="14" t="n">
        <v>985</v>
      </c>
      <c r="B986" s="14" t="inlineStr">
        <is>
          <t>Best Choice Supermarket</t>
        </is>
      </c>
      <c r="C986" s="14" t="inlineStr">
        <is>
          <t>Outside catchment</t>
        </is>
      </c>
      <c r="D986" s="14" t="inlineStr">
        <is>
          <t>Supermarket / Grocery</t>
        </is>
      </c>
      <c r="E986" s="14" t="inlineStr">
        <is>
          <t>Supermarket</t>
        </is>
      </c>
      <c r="F986" s="24" t="n">
        <v>26.3</v>
      </c>
      <c r="G986" s="25" t="inlineStr">
        <is>
          <t>Cool - lower priority</t>
        </is>
      </c>
      <c r="H986" s="21" t="inlineStr">
        <is>
          <t>Floor - not enriched</t>
        </is>
      </c>
      <c r="I986" s="14" t="n">
        <v>0</v>
      </c>
      <c r="J986" s="14" t="n">
        <v>0</v>
      </c>
      <c r="K986" s="14" t="n">
        <v>0</v>
      </c>
      <c r="L986" s="14" t="n">
        <v>0</v>
      </c>
      <c r="M986" s="14" t="n">
        <v>0</v>
      </c>
      <c r="N986" s="14" t="n">
        <v>6.3</v>
      </c>
      <c r="O986" s="14" t="n">
        <v>0</v>
      </c>
      <c r="P986" s="14" t="n">
        <v>0</v>
      </c>
      <c r="Q986" s="14" t="n">
        <v>10</v>
      </c>
      <c r="R986" s="14" t="n">
        <v>10</v>
      </c>
      <c r="S986" s="14" t="n">
        <v>0</v>
      </c>
      <c r="T986" s="17" t="n">
        <v>3.8</v>
      </c>
      <c r="U986" s="18" t="n">
        <v>4</v>
      </c>
      <c r="V986" s="14" t="inlineStr">
        <is>
          <t>+23412263229</t>
        </is>
      </c>
      <c r="W986" s="14" t="inlineStr">
        <is>
          <t>+23412263229</t>
        </is>
      </c>
      <c r="X986" s="14" t="n"/>
      <c r="Y986" s="14" t="n"/>
      <c r="Z986" s="14" t="n"/>
      <c r="AA986" s="14" t="n"/>
      <c r="AB986" s="14" t="n"/>
      <c r="AC986" s="14" t="n"/>
      <c r="AD986" s="14" t="n"/>
      <c r="AE986" s="14" t="n"/>
      <c r="AF986" s="14" t="n">
        <v>1</v>
      </c>
      <c r="AG986" s="19" t="inlineStr">
        <is>
          <t>Off Isolo Road, Iyana, Isolo General, 5 Akowonjo Street</t>
        </is>
      </c>
      <c r="AH986" s="20" t="n">
        <v>6.5293529</v>
      </c>
      <c r="AI986" s="20" t="n">
        <v>3.3206336</v>
      </c>
      <c r="AJ986" s="14" t="inlineStr">
        <is>
          <t>https://www.google.com/maps/place/Best+Choice+Supermarket/data=!4m7!3m6!1s0x103b8e60dab7745f:0xb200899db6c83878!8m2!3d6.5293529!4d3.3206336!16s%2Fg%2F11bbsww_q1!19sChIJX3S32mCOOxAReDjItp2JALI?authuser=0&amp;hl=en&amp;g_ep=EgoyMDI2MDkzMC4wIJJjKgBIAVAD&amp;rclk=1</t>
        </is>
      </c>
      <c r="AK986" s="14" t="inlineStr">
        <is>
          <t>Google Maps (sweep, Oct 2026)</t>
        </is>
      </c>
      <c r="AL986" s="14" t="inlineStr">
        <is>
          <t>2026-10-06</t>
        </is>
      </c>
      <c r="AM986" s="14" t="inlineStr">
        <is>
          <t>Not approached</t>
        </is>
      </c>
      <c r="AN986" s="19" t="n"/>
    </row>
    <row r="987">
      <c r="A987" s="14" t="n">
        <v>986</v>
      </c>
      <c r="B987" s="14" t="inlineStr">
        <is>
          <t>Chicken Republic - Orchid</t>
        </is>
      </c>
      <c r="C987" s="14" t="inlineStr">
        <is>
          <t>Outside catchment</t>
        </is>
      </c>
      <c r="D987" s="14" t="inlineStr">
        <is>
          <t>Restaurant / Food</t>
        </is>
      </c>
      <c r="E987" s="14" t="inlineStr">
        <is>
          <t>Fast food restaurant</t>
        </is>
      </c>
      <c r="F987" s="24" t="n">
        <v>26.3</v>
      </c>
      <c r="G987" s="25" t="inlineStr">
        <is>
          <t>Cool - lower priority</t>
        </is>
      </c>
      <c r="H987" s="21" t="inlineStr">
        <is>
          <t>Floor - not enriched</t>
        </is>
      </c>
      <c r="I987" s="14" t="n">
        <v>0</v>
      </c>
      <c r="J987" s="14" t="n">
        <v>0</v>
      </c>
      <c r="K987" s="14" t="n">
        <v>0</v>
      </c>
      <c r="L987" s="14" t="n">
        <v>0</v>
      </c>
      <c r="M987" s="14" t="n">
        <v>0</v>
      </c>
      <c r="N987" s="14" t="n">
        <v>10.3</v>
      </c>
      <c r="O987" s="14" t="n">
        <v>0</v>
      </c>
      <c r="P987" s="14" t="n">
        <v>0</v>
      </c>
      <c r="Q987" s="14" t="n">
        <v>10</v>
      </c>
      <c r="R987" s="14" t="n">
        <v>6</v>
      </c>
      <c r="S987" s="14" t="n">
        <v>0</v>
      </c>
      <c r="T987" s="17" t="n">
        <v>3.7</v>
      </c>
      <c r="U987" s="18" t="n">
        <v>13</v>
      </c>
      <c r="V987" s="14" t="n"/>
      <c r="W987" s="14" t="n"/>
      <c r="X987" s="14" t="n"/>
      <c r="Y987" s="14" t="n"/>
      <c r="Z987" s="14" t="n"/>
      <c r="AA987" s="14" t="n"/>
      <c r="AB987" s="14" t="n"/>
      <c r="AC987" s="14" t="n"/>
      <c r="AD987" s="14" t="n"/>
      <c r="AE987" s="14" t="n"/>
      <c r="AF987" s="14" t="n">
        <v>0</v>
      </c>
      <c r="AG987" s="19" t="inlineStr">
        <is>
          <t>3, Oba Akinloye Dr</t>
        </is>
      </c>
      <c r="AH987" s="20" t="n">
        <v>6.4317729</v>
      </c>
      <c r="AI987" s="20" t="n">
        <v>3.556443</v>
      </c>
      <c r="AJ987" s="14" t="inlineStr">
        <is>
          <t>https://www.google.com/maps/place/Chicken+Republic+-+Orchid/data=!4m7!3m6!1s0x103bf7e6292991b1:0x9e47dd3d86e2b38c!8m2!3d6.4317729!4d3.556443!16s%2Fg%2F11yv2_tjv1!19sChIJsZEpKeb3OxARjLPihj3dR54?authuser=0&amp;hl=en&amp;g_ep=EgoyMDI2MDkzMC4wIJJjKgBIAVAD&amp;rclk=1</t>
        </is>
      </c>
      <c r="AK987" s="14" t="inlineStr">
        <is>
          <t>Google Maps (sweep, Oct 2026)</t>
        </is>
      </c>
      <c r="AL987" s="14" t="inlineStr">
        <is>
          <t>2026-10-06</t>
        </is>
      </c>
      <c r="AM987" s="14" t="inlineStr">
        <is>
          <t>Not approached</t>
        </is>
      </c>
      <c r="AN987" s="19" t="n"/>
    </row>
    <row r="988">
      <c r="A988" s="14" t="n">
        <v>987</v>
      </c>
      <c r="B988" s="14" t="inlineStr">
        <is>
          <t>EMRITE supermarket</t>
        </is>
      </c>
      <c r="C988" s="14" t="inlineStr">
        <is>
          <t>Outside catchment</t>
        </is>
      </c>
      <c r="D988" s="14" t="inlineStr">
        <is>
          <t>Supermarket / Grocery</t>
        </is>
      </c>
      <c r="E988" s="14" t="inlineStr">
        <is>
          <t>Supermarket</t>
        </is>
      </c>
      <c r="F988" s="24" t="n">
        <v>26.3</v>
      </c>
      <c r="G988" s="25" t="inlineStr">
        <is>
          <t>Cool - lower priority</t>
        </is>
      </c>
      <c r="H988" s="21" t="inlineStr">
        <is>
          <t>Floor - not enriched</t>
        </is>
      </c>
      <c r="I988" s="14" t="n">
        <v>0</v>
      </c>
      <c r="J988" s="14" t="n">
        <v>0</v>
      </c>
      <c r="K988" s="14" t="n">
        <v>0</v>
      </c>
      <c r="L988" s="14" t="n">
        <v>0</v>
      </c>
      <c r="M988" s="14" t="n">
        <v>0</v>
      </c>
      <c r="N988" s="14" t="n">
        <v>11.3</v>
      </c>
      <c r="O988" s="14" t="n">
        <v>0</v>
      </c>
      <c r="P988" s="14" t="n">
        <v>0</v>
      </c>
      <c r="Q988" s="14" t="n">
        <v>0</v>
      </c>
      <c r="R988" s="14" t="n">
        <v>10</v>
      </c>
      <c r="S988" s="14" t="n">
        <v>5</v>
      </c>
      <c r="T988" s="17" t="n">
        <v>4</v>
      </c>
      <c r="U988" s="18" t="n">
        <v>17</v>
      </c>
      <c r="V988" s="14" t="n"/>
      <c r="W988" s="14" t="n"/>
      <c r="X988" s="14" t="n"/>
      <c r="Y988" s="14" t="n"/>
      <c r="Z988" s="14" t="n"/>
      <c r="AA988" s="14" t="n"/>
      <c r="AB988" s="14" t="n"/>
      <c r="AC988" s="14" t="n"/>
      <c r="AD988" s="14" t="n"/>
      <c r="AE988" s="14" t="n"/>
      <c r="AF988" s="14" t="n">
        <v>0</v>
      </c>
      <c r="AG988" s="19" t="inlineStr">
        <is>
          <t>Km 26 Lekki - Epe Expy, Olokonla Rd</t>
        </is>
      </c>
      <c r="AH988" s="20" t="n">
        <v>6.4747227</v>
      </c>
      <c r="AI988" s="20" t="n">
        <v>3.6099328</v>
      </c>
      <c r="AJ988" s="14" t="inlineStr">
        <is>
          <t>https://www.google.com/maps/place/EMRITE+supermarket/data=!4m7!3m6!1s0x103bf975ac292b77:0x5e1570592b7e13e4!8m2!3d6.4747227!4d3.6099328!16s%2Fg%2F11rdvtry57!19sChIJdysprHX5OxAR5BN-K1lwFV4?authuser=0&amp;hl=en&amp;g_ep=EgoyMDI2MDkzMC4wIJJjKgBIAVAD&amp;rclk=1</t>
        </is>
      </c>
      <c r="AK988" s="14" t="inlineStr">
        <is>
          <t>Google Maps (sweep, Oct 2026)</t>
        </is>
      </c>
      <c r="AL988" s="14" t="inlineStr">
        <is>
          <t>2026-10-06</t>
        </is>
      </c>
      <c r="AM988" s="14" t="inlineStr">
        <is>
          <t>Not approached</t>
        </is>
      </c>
      <c r="AN988" s="19" t="n"/>
    </row>
    <row r="989">
      <c r="A989" s="14" t="n">
        <v>988</v>
      </c>
      <c r="B989" s="14" t="inlineStr">
        <is>
          <t>God's Favour Supermarket</t>
        </is>
      </c>
      <c r="C989" s="14" t="inlineStr">
        <is>
          <t>Outside catchment</t>
        </is>
      </c>
      <c r="D989" s="14" t="inlineStr">
        <is>
          <t>Supermarket / Grocery</t>
        </is>
      </c>
      <c r="E989" s="14" t="inlineStr">
        <is>
          <t>Supermarket</t>
        </is>
      </c>
      <c r="F989" s="24" t="n">
        <v>26.3</v>
      </c>
      <c r="G989" s="25" t="inlineStr">
        <is>
          <t>Cool - lower priority</t>
        </is>
      </c>
      <c r="H989" s="21" t="inlineStr">
        <is>
          <t>Floor - not enriched</t>
        </is>
      </c>
      <c r="I989" s="14" t="n">
        <v>0</v>
      </c>
      <c r="J989" s="14" t="n">
        <v>0</v>
      </c>
      <c r="K989" s="14" t="n">
        <v>0</v>
      </c>
      <c r="L989" s="14" t="n">
        <v>0</v>
      </c>
      <c r="M989" s="14" t="n">
        <v>0</v>
      </c>
      <c r="N989" s="14" t="n">
        <v>6.3</v>
      </c>
      <c r="O989" s="14" t="n">
        <v>0</v>
      </c>
      <c r="P989" s="14" t="n">
        <v>0</v>
      </c>
      <c r="Q989" s="14" t="n">
        <v>10</v>
      </c>
      <c r="R989" s="14" t="n">
        <v>10</v>
      </c>
      <c r="S989" s="14" t="n">
        <v>0</v>
      </c>
      <c r="T989" s="17" t="n">
        <v>3</v>
      </c>
      <c r="U989" s="18" t="n">
        <v>4</v>
      </c>
      <c r="V989" s="14" t="n"/>
      <c r="W989" s="14" t="n"/>
      <c r="X989" s="14" t="n"/>
      <c r="Y989" s="14" t="n"/>
      <c r="Z989" s="14" t="n"/>
      <c r="AA989" s="14" t="n"/>
      <c r="AB989" s="14" t="n"/>
      <c r="AC989" s="14" t="n"/>
      <c r="AD989" s="14" t="n"/>
      <c r="AE989" s="14" t="n"/>
      <c r="AF989" s="14" t="n">
        <v>0</v>
      </c>
      <c r="AG989" s="19" t="inlineStr">
        <is>
          <t>Off Ogunlana Street, Ijesha, 28 Omolola St</t>
        </is>
      </c>
      <c r="AH989" s="20" t="n">
        <v>6.5013242</v>
      </c>
      <c r="AI989" s="20" t="n">
        <v>3.3285268</v>
      </c>
      <c r="AJ989" s="14" t="inlineStr">
        <is>
          <t>https://www.google.com/maps/place/God%27s+Favour+Supermarket/data=!4m7!3m6!1s0x103b8ea2cd59235b:0x9e481fdd96bfedc8!8m2!3d6.5013242!4d3.3285268!16s%2Fg%2F1q6734_ml!19sChIJWyNZzaKOOxARyO2_lt0fSJ4?authuser=0&amp;hl=en&amp;g_ep=EgoyMDI2MDkzMC4wIJJjKgBIAVAD&amp;rclk=1</t>
        </is>
      </c>
      <c r="AK989" s="14" t="inlineStr">
        <is>
          <t>Google Maps (sweep, Oct 2026)</t>
        </is>
      </c>
      <c r="AL989" s="14" t="inlineStr">
        <is>
          <t>2026-10-06</t>
        </is>
      </c>
      <c r="AM989" s="14" t="inlineStr">
        <is>
          <t>Not approached</t>
        </is>
      </c>
      <c r="AN989" s="19" t="n"/>
    </row>
    <row r="990">
      <c r="A990" s="14" t="n">
        <v>989</v>
      </c>
      <c r="B990" s="14" t="inlineStr">
        <is>
          <t>Sarom Restaurant</t>
        </is>
      </c>
      <c r="C990" s="14" t="inlineStr">
        <is>
          <t>Outside catchment</t>
        </is>
      </c>
      <c r="D990" s="14" t="inlineStr">
        <is>
          <t>Restaurant / Food</t>
        </is>
      </c>
      <c r="E990" s="14" t="inlineStr">
        <is>
          <t>Restaurant</t>
        </is>
      </c>
      <c r="F990" s="24" t="n">
        <v>26.3</v>
      </c>
      <c r="G990" s="25" t="inlineStr">
        <is>
          <t>Cool - lower priority</t>
        </is>
      </c>
      <c r="H990" s="21" t="inlineStr">
        <is>
          <t>Floor - not enriched</t>
        </is>
      </c>
      <c r="I990" s="14" t="n">
        <v>0</v>
      </c>
      <c r="J990" s="14" t="n">
        <v>0</v>
      </c>
      <c r="K990" s="14" t="n">
        <v>0</v>
      </c>
      <c r="L990" s="14" t="n">
        <v>0</v>
      </c>
      <c r="M990" s="14" t="n">
        <v>0</v>
      </c>
      <c r="N990" s="14" t="n">
        <v>15.3</v>
      </c>
      <c r="O990" s="14" t="n">
        <v>0</v>
      </c>
      <c r="P990" s="14" t="n">
        <v>0</v>
      </c>
      <c r="Q990" s="14" t="n">
        <v>0</v>
      </c>
      <c r="R990" s="14" t="n">
        <v>6</v>
      </c>
      <c r="S990" s="14" t="n">
        <v>5</v>
      </c>
      <c r="T990" s="17" t="n">
        <v>4.3</v>
      </c>
      <c r="U990" s="18" t="n">
        <v>49</v>
      </c>
      <c r="V990" s="14" t="n"/>
      <c r="W990" s="14" t="n"/>
      <c r="X990" s="14" t="n"/>
      <c r="Y990" s="14" t="n"/>
      <c r="Z990" s="14" t="n"/>
      <c r="AA990" s="14" t="n"/>
      <c r="AB990" s="14" t="n"/>
      <c r="AC990" s="14" t="n"/>
      <c r="AD990" s="14" t="n"/>
      <c r="AE990" s="14" t="n"/>
      <c r="AF990" s="14" t="n">
        <v>0</v>
      </c>
      <c r="AG990" s="19" t="inlineStr">
        <is>
          <t>Alapere roundabout, 34, Bamgbose Street, 3 oluwakemi street, Lagos stat</t>
        </is>
      </c>
      <c r="AH990" s="20" t="n">
        <v>6.4537991</v>
      </c>
      <c r="AI990" s="20" t="n">
        <v>3.3901364</v>
      </c>
      <c r="AJ990" s="14" t="inlineStr">
        <is>
          <t>https://www.google.com/maps/place/Sarom+Restaurant/data=!4m7!3m6!1s0x103b8b10f2661e47:0xcbe7178474561566!8m2!3d6.4537991!4d3.3901364!16s%2Fg%2F11k9l1zcjr!19sChIJRx5m8hCLOxARZhVWdIQX58s?authuser=0&amp;hl=en&amp;g_ep=EgoyMDI2MDkzMC4wIJJjKgBIAVAD&amp;rclk=1</t>
        </is>
      </c>
      <c r="AK990" s="14" t="inlineStr">
        <is>
          <t>Google Maps (sweep, Oct 2026)</t>
        </is>
      </c>
      <c r="AL990" s="14" t="inlineStr">
        <is>
          <t>2026-10-06</t>
        </is>
      </c>
      <c r="AM990" s="14" t="inlineStr">
        <is>
          <t>Not approached</t>
        </is>
      </c>
      <c r="AN990" s="19" t="n"/>
    </row>
    <row r="991">
      <c r="A991" s="14" t="n">
        <v>990</v>
      </c>
      <c r="B991" s="14" t="inlineStr">
        <is>
          <t>Sonnets Hypermarket</t>
        </is>
      </c>
      <c r="C991" s="14" t="inlineStr">
        <is>
          <t>Outside catchment</t>
        </is>
      </c>
      <c r="D991" s="14" t="inlineStr">
        <is>
          <t>Supermarket / Grocery</t>
        </is>
      </c>
      <c r="E991" s="14" t="inlineStr">
        <is>
          <t>Hypermarket</t>
        </is>
      </c>
      <c r="F991" s="24" t="n">
        <v>26.3</v>
      </c>
      <c r="G991" s="25" t="inlineStr">
        <is>
          <t>Cool - lower priority</t>
        </is>
      </c>
      <c r="H991" s="21" t="inlineStr">
        <is>
          <t>Floor - not enriched</t>
        </is>
      </c>
      <c r="I991" s="14" t="n">
        <v>0</v>
      </c>
      <c r="J991" s="14" t="n">
        <v>0</v>
      </c>
      <c r="K991" s="14" t="n">
        <v>0</v>
      </c>
      <c r="L991" s="14" t="n">
        <v>0</v>
      </c>
      <c r="M991" s="14" t="n">
        <v>0</v>
      </c>
      <c r="N991" s="14" t="n">
        <v>16.3</v>
      </c>
      <c r="O991" s="14" t="n">
        <v>0</v>
      </c>
      <c r="P991" s="14" t="n">
        <v>0</v>
      </c>
      <c r="Q991" s="14" t="n">
        <v>0</v>
      </c>
      <c r="R991" s="14" t="n">
        <v>10</v>
      </c>
      <c r="S991" s="14" t="n">
        <v>0</v>
      </c>
      <c r="T991" s="17" t="n">
        <v>3.8</v>
      </c>
      <c r="U991" s="18" t="n">
        <v>63</v>
      </c>
      <c r="V991" s="14" t="n"/>
      <c r="W991" s="14" t="n"/>
      <c r="X991" s="14" t="n"/>
      <c r="Y991" s="14" t="n"/>
      <c r="Z991" s="14" t="n"/>
      <c r="AA991" s="14" t="n"/>
      <c r="AB991" s="14" t="n"/>
      <c r="AC991" s="14" t="n"/>
      <c r="AD991" s="14" t="n"/>
      <c r="AE991" s="14" t="n"/>
      <c r="AF991" s="14" t="n">
        <v>0</v>
      </c>
      <c r="AG991" s="19" t="inlineStr">
        <is>
          <t>plot 96 Marshall Avenue</t>
        </is>
      </c>
      <c r="AH991" s="20" t="n">
        <v>-14.4405646</v>
      </c>
      <c r="AI991" s="20" t="n">
        <v>28.4464658</v>
      </c>
      <c r="AJ991" s="14" t="inlineStr">
        <is>
          <t>https://www.google.com/maps/place/Sonnets+Hypermarket/data=!4m7!3m6!1s0x196abaddeec7968d:0xb6495efa2e5da20e!8m2!3d-14.4405646!4d28.4464658!16s%2Fg%2F11g889mmht!19sChIJjZbH7t26ahkRDqJdLvpeSbY?authuser=0&amp;hl=en&amp;g_ep=EgoyMDI2MDkzMC4wIJJjKgBIAVAD&amp;rclk=1</t>
        </is>
      </c>
      <c r="AK991" s="14" t="inlineStr">
        <is>
          <t>Google Maps (sweep, Oct 2026)</t>
        </is>
      </c>
      <c r="AL991" s="14" t="inlineStr">
        <is>
          <t>2026-10-06</t>
        </is>
      </c>
      <c r="AM991" s="14" t="inlineStr">
        <is>
          <t>Not approached</t>
        </is>
      </c>
      <c r="AN991" s="19" t="n"/>
    </row>
    <row r="992">
      <c r="A992" s="14" t="n">
        <v>991</v>
      </c>
      <c r="B992" s="14" t="inlineStr">
        <is>
          <t>Chibon supermarket</t>
        </is>
      </c>
      <c r="C992" s="14" t="inlineStr">
        <is>
          <t>Surulere</t>
        </is>
      </c>
      <c r="D992" s="14" t="inlineStr">
        <is>
          <t>Supermarket / Grocery</t>
        </is>
      </c>
      <c r="E992" s="14" t="inlineStr">
        <is>
          <t>Supermarket</t>
        </is>
      </c>
      <c r="F992" s="24" t="n">
        <v>26.3</v>
      </c>
      <c r="G992" s="25" t="inlineStr">
        <is>
          <t>Cool - lower priority</t>
        </is>
      </c>
      <c r="H992" s="21" t="inlineStr">
        <is>
          <t>Floor - not enriched</t>
        </is>
      </c>
      <c r="I992" s="14" t="n">
        <v>0</v>
      </c>
      <c r="J992" s="14" t="n">
        <v>0</v>
      </c>
      <c r="K992" s="14" t="n">
        <v>0</v>
      </c>
      <c r="L992" s="14" t="n">
        <v>0</v>
      </c>
      <c r="M992" s="14" t="n">
        <v>0</v>
      </c>
      <c r="N992" s="14" t="n">
        <v>6.3</v>
      </c>
      <c r="O992" s="14" t="n">
        <v>0</v>
      </c>
      <c r="P992" s="14" t="n">
        <v>0</v>
      </c>
      <c r="Q992" s="14" t="n">
        <v>10</v>
      </c>
      <c r="R992" s="14" t="n">
        <v>10</v>
      </c>
      <c r="S992" s="14" t="n">
        <v>0</v>
      </c>
      <c r="T992" s="17" t="n">
        <v>3.8</v>
      </c>
      <c r="U992" s="18" t="n">
        <v>4</v>
      </c>
      <c r="V992" s="14" t="inlineStr">
        <is>
          <t>+2348137069662</t>
        </is>
      </c>
      <c r="W992" s="14" t="inlineStr">
        <is>
          <t>+2348137069662</t>
        </is>
      </c>
      <c r="X992" s="14" t="n"/>
      <c r="Y992" s="14" t="n"/>
      <c r="Z992" s="14" t="n"/>
      <c r="AA992" s="14" t="n"/>
      <c r="AB992" s="14" t="n"/>
      <c r="AC992" s="14" t="n"/>
      <c r="AD992" s="14" t="n"/>
      <c r="AE992" s="14" t="n"/>
      <c r="AF992" s="14" t="n">
        <v>1</v>
      </c>
      <c r="AG992" s="19" t="inlineStr">
        <is>
          <t>42 Alh. Masha Rd</t>
        </is>
      </c>
      <c r="AH992" s="20" t="n">
        <v>6.5017005</v>
      </c>
      <c r="AI992" s="20" t="n">
        <v>3.3501858</v>
      </c>
      <c r="AJ992" s="14" t="inlineStr">
        <is>
          <t>https://www.google.com/maps/place/Chibon+supermarket/data=!4m7!3m6!1s0x103b8dbed8b2a577:0xd2ee8de3b4ea2a4!8m2!3d6.5017005!4d3.3501858!16s%2Fg%2F11fptz6kgw!19sChIJd6Wy2L6NOxARpKJOO97oLg0?authuser=0&amp;hl=en&amp;g_ep=EgoyMDI2MDkzMC4wIJJjKgBIAVAD&amp;rclk=1</t>
        </is>
      </c>
      <c r="AK992" s="14" t="inlineStr">
        <is>
          <t>Google Maps (sweep, Oct 2026)</t>
        </is>
      </c>
      <c r="AL992" s="14" t="inlineStr">
        <is>
          <t>2026-10-06</t>
        </is>
      </c>
      <c r="AM992" s="14" t="inlineStr">
        <is>
          <t>Not approached</t>
        </is>
      </c>
      <c r="AN992" s="19" t="n"/>
    </row>
    <row r="993">
      <c r="A993" s="14" t="n">
        <v>992</v>
      </c>
      <c r="B993" s="14" t="inlineStr">
        <is>
          <t>City Bakers And Supermarket</t>
        </is>
      </c>
      <c r="C993" s="14" t="inlineStr">
        <is>
          <t>Yaba</t>
        </is>
      </c>
      <c r="D993" s="14" t="inlineStr">
        <is>
          <t>Supermarket / Grocery</t>
        </is>
      </c>
      <c r="E993" s="14" t="inlineStr">
        <is>
          <t>Bakery</t>
        </is>
      </c>
      <c r="F993" s="24" t="n">
        <v>26.3</v>
      </c>
      <c r="G993" s="25" t="inlineStr">
        <is>
          <t>Cool - lower priority</t>
        </is>
      </c>
      <c r="H993" s="21" t="inlineStr">
        <is>
          <t>Floor - not enriched</t>
        </is>
      </c>
      <c r="I993" s="14" t="n">
        <v>0</v>
      </c>
      <c r="J993" s="14" t="n">
        <v>0</v>
      </c>
      <c r="K993" s="14" t="n">
        <v>0</v>
      </c>
      <c r="L993" s="14" t="n">
        <v>0</v>
      </c>
      <c r="M993" s="14" t="n">
        <v>0</v>
      </c>
      <c r="N993" s="14" t="n">
        <v>11.3</v>
      </c>
      <c r="O993" s="14" t="n">
        <v>0</v>
      </c>
      <c r="P993" s="14" t="n">
        <v>0</v>
      </c>
      <c r="Q993" s="14" t="n">
        <v>0</v>
      </c>
      <c r="R993" s="14" t="n">
        <v>10</v>
      </c>
      <c r="S993" s="14" t="n">
        <v>5</v>
      </c>
      <c r="T993" s="17" t="n">
        <v>4.1</v>
      </c>
      <c r="U993" s="18" t="n">
        <v>17</v>
      </c>
      <c r="V993" s="14" t="inlineStr">
        <is>
          <t>+2348155510000</t>
        </is>
      </c>
      <c r="W993" s="14" t="inlineStr">
        <is>
          <t>+2348155510000</t>
        </is>
      </c>
      <c r="X993" s="14" t="n"/>
      <c r="Y993" s="14" t="n"/>
      <c r="Z993" s="14" t="n"/>
      <c r="AA993" s="14" t="n"/>
      <c r="AB993" s="14" t="n"/>
      <c r="AC993" s="14" t="n"/>
      <c r="AD993" s="14" t="n"/>
      <c r="AE993" s="14" t="n"/>
      <c r="AF993" s="14" t="n">
        <v>1</v>
      </c>
      <c r="AG993" s="19" t="inlineStr">
        <is>
          <t>37 Iwaya Rd</t>
        </is>
      </c>
      <c r="AH993" s="20" t="n">
        <v>6.5075091</v>
      </c>
      <c r="AI993" s="20" t="n">
        <v>3.3876674</v>
      </c>
      <c r="AJ993" s="14" t="inlineStr">
        <is>
          <t>https://www.google.com/maps/place/City+Bakers+And+Supermarket/data=!4m7!3m6!1s0x103b8d19f35637f3:0x978bfa1f479401c5!8m2!3d6.5075091!4d3.3876674!16s%2Fg%2F11h12hdkgm!19sChIJ8zdW8xmNOxARxQGURx_6i5c?authuser=0&amp;hl=en&amp;g_ep=EgoyMDI2MDkzMC4wIJJjKgBIAVAD&amp;rclk=1</t>
        </is>
      </c>
      <c r="AK993" s="14" t="inlineStr">
        <is>
          <t>Google Maps (sweep, Oct 2026)</t>
        </is>
      </c>
      <c r="AL993" s="14" t="inlineStr">
        <is>
          <t>2026-10-06</t>
        </is>
      </c>
      <c r="AM993" s="14" t="inlineStr">
        <is>
          <t>Not approached</t>
        </is>
      </c>
      <c r="AN993" s="19" t="n"/>
    </row>
    <row r="994">
      <c r="A994" s="14" t="n">
        <v>993</v>
      </c>
      <c r="B994" s="14" t="inlineStr">
        <is>
          <t>Hubmart</t>
        </is>
      </c>
      <c r="C994" s="14" t="inlineStr">
        <is>
          <t>Yaba</t>
        </is>
      </c>
      <c r="D994" s="14" t="inlineStr">
        <is>
          <t>Supermarket / Grocery</t>
        </is>
      </c>
      <c r="E994" s="14" t="inlineStr">
        <is>
          <t>Supermarket</t>
        </is>
      </c>
      <c r="F994" s="24" t="n">
        <v>26.3</v>
      </c>
      <c r="G994" s="25" t="inlineStr">
        <is>
          <t>Cool - lower priority</t>
        </is>
      </c>
      <c r="H994" s="21" t="inlineStr">
        <is>
          <t>Floor - not enriched</t>
        </is>
      </c>
      <c r="I994" s="14" t="n">
        <v>0</v>
      </c>
      <c r="J994" s="14" t="n">
        <v>0</v>
      </c>
      <c r="K994" s="14" t="n">
        <v>0</v>
      </c>
      <c r="L994" s="14" t="n">
        <v>0</v>
      </c>
      <c r="M994" s="14" t="n">
        <v>0</v>
      </c>
      <c r="N994" s="14" t="n">
        <v>6.3</v>
      </c>
      <c r="O994" s="14" t="n">
        <v>0</v>
      </c>
      <c r="P994" s="14" t="n">
        <v>0</v>
      </c>
      <c r="Q994" s="14" t="n">
        <v>10</v>
      </c>
      <c r="R994" s="14" t="n">
        <v>10</v>
      </c>
      <c r="S994" s="14" t="n">
        <v>0</v>
      </c>
      <c r="T994" s="17" t="n">
        <v>3.3</v>
      </c>
      <c r="U994" s="18" t="n">
        <v>4</v>
      </c>
      <c r="V994" s="14" t="n"/>
      <c r="W994" s="14" t="n"/>
      <c r="X994" s="14" t="n"/>
      <c r="Y994" s="14" t="n"/>
      <c r="Z994" s="14" t="n"/>
      <c r="AA994" s="14" t="n"/>
      <c r="AB994" s="14" t="n"/>
      <c r="AC994" s="14" t="n"/>
      <c r="AD994" s="14" t="n"/>
      <c r="AE994" s="14" t="n"/>
      <c r="AF994" s="14" t="n">
        <v>0</v>
      </c>
      <c r="AG994" s="19" t="inlineStr">
        <is>
          <t>268 Herbert Macaulay Wy</t>
        </is>
      </c>
      <c r="AH994" s="20" t="n">
        <v>6.501867</v>
      </c>
      <c r="AI994" s="20" t="n">
        <v>3.3777347</v>
      </c>
      <c r="AJ994" s="14" t="inlineStr">
        <is>
          <t>https://www.google.com/maps/place/Hubmart/data=!4m7!3m6!1s0x103b8de7cc4cd157:0x93e2ca725e58c38d!8m2!3d6.501867!4d3.3777347!16s%2Fg%2F11qr3znrly!19sChIJV9FMzOeNOxARjcNYXnLK4pM?authuser=0&amp;hl=en&amp;g_ep=EgoyMDI2MDkzMC4wIJJjKgBIAVAD&amp;rclk=1</t>
        </is>
      </c>
      <c r="AK994" s="14" t="inlineStr">
        <is>
          <t>Google Maps (sweep, Oct 2026)</t>
        </is>
      </c>
      <c r="AL994" s="14" t="inlineStr">
        <is>
          <t>2026-10-06</t>
        </is>
      </c>
      <c r="AM994" s="14" t="inlineStr">
        <is>
          <t>Not approached</t>
        </is>
      </c>
      <c r="AN994" s="19" t="n"/>
    </row>
    <row r="995">
      <c r="A995" s="14" t="n">
        <v>994</v>
      </c>
      <c r="B995" s="14" t="inlineStr">
        <is>
          <t>La Koreana Limited</t>
        </is>
      </c>
      <c r="C995" s="14" t="inlineStr">
        <is>
          <t>Lekki Phase 1</t>
        </is>
      </c>
      <c r="D995" s="14" t="inlineStr">
        <is>
          <t>Supermarket / Grocery</t>
        </is>
      </c>
      <c r="E995" s="14" t="inlineStr">
        <is>
          <t>Asian grocery store</t>
        </is>
      </c>
      <c r="F995" s="24" t="n">
        <v>26.1</v>
      </c>
      <c r="G995" s="25" t="inlineStr">
        <is>
          <t>Cool - lower priority</t>
        </is>
      </c>
      <c r="H995" s="21" t="inlineStr">
        <is>
          <t>Floor - not enriched</t>
        </is>
      </c>
      <c r="I995" s="14" t="n">
        <v>0</v>
      </c>
      <c r="J995" s="14" t="n">
        <v>0</v>
      </c>
      <c r="K995" s="14" t="n">
        <v>0</v>
      </c>
      <c r="L995" s="14" t="n">
        <v>0</v>
      </c>
      <c r="M995" s="14" t="n">
        <v>0</v>
      </c>
      <c r="N995" s="14" t="n">
        <v>11.1</v>
      </c>
      <c r="O995" s="14" t="n">
        <v>0</v>
      </c>
      <c r="P995" s="14" t="n">
        <v>0</v>
      </c>
      <c r="Q995" s="14" t="n">
        <v>0</v>
      </c>
      <c r="R995" s="14" t="n">
        <v>10</v>
      </c>
      <c r="S995" s="14" t="n">
        <v>5</v>
      </c>
      <c r="T995" s="17" t="n">
        <v>4.1</v>
      </c>
      <c r="U995" s="18" t="n">
        <v>16</v>
      </c>
      <c r="V995" s="14" t="inlineStr">
        <is>
          <t>+2349098608170</t>
        </is>
      </c>
      <c r="W995" s="14" t="inlineStr">
        <is>
          <t>+2349098608170</t>
        </is>
      </c>
      <c r="X995" s="14" t="n"/>
      <c r="Y995" s="14" t="n"/>
      <c r="Z995" s="14" t="n"/>
      <c r="AA995" s="14" t="n"/>
      <c r="AB995" s="14" t="n"/>
      <c r="AC995" s="14" t="n"/>
      <c r="AD995" s="14" t="n"/>
      <c r="AE995" s="14" t="n"/>
      <c r="AF995" s="14" t="n">
        <v>1</v>
      </c>
      <c r="AG995" s="19" t="inlineStr">
        <is>
          <t>5 Prince Adelowu Adedeji road, off Admiralty Wy</t>
        </is>
      </c>
      <c r="AH995" s="20" t="n">
        <v>6.442339</v>
      </c>
      <c r="AI995" s="20" t="n">
        <v>3.456055</v>
      </c>
      <c r="AJ995" s="14" t="inlineStr">
        <is>
          <t>https://www.google.com/maps/place/La+Koreana+Limited/data=!4m7!3m6!1s0x103bf5f6a14d419f:0x53500dcba471eca7!8m2!3d6.442339!4d3.456055!16s%2Fg%2F11h0_s06lk!19sChIJn0FNofb1OxARp-xxpMsNUFM?authuser=0&amp;hl=en&amp;g_ep=EgoyMDI2MDkzMC4wIJJjKgBIAVAD&amp;rclk=1</t>
        </is>
      </c>
      <c r="AK995" s="14" t="inlineStr">
        <is>
          <t>Google Maps (sweep, Oct 2026)</t>
        </is>
      </c>
      <c r="AL995" s="14" t="inlineStr">
        <is>
          <t>2026-10-06</t>
        </is>
      </c>
      <c r="AM995" s="14" t="inlineStr">
        <is>
          <t>Not approached</t>
        </is>
      </c>
      <c r="AN995" s="19" t="n"/>
    </row>
    <row r="996">
      <c r="A996" s="14" t="n">
        <v>995</v>
      </c>
      <c r="B996" s="14" t="inlineStr">
        <is>
          <t>Serene Supermarket</t>
        </is>
      </c>
      <c r="C996" s="14" t="inlineStr">
        <is>
          <t>Lekki Phase 1</t>
        </is>
      </c>
      <c r="D996" s="14" t="inlineStr">
        <is>
          <t>Supermarket / Grocery</t>
        </is>
      </c>
      <c r="E996" s="14" t="inlineStr">
        <is>
          <t>Supermarket</t>
        </is>
      </c>
      <c r="F996" s="24" t="n">
        <v>26.1</v>
      </c>
      <c r="G996" s="25" t="inlineStr">
        <is>
          <t>Cool - lower priority</t>
        </is>
      </c>
      <c r="H996" s="21" t="inlineStr">
        <is>
          <t>Floor - not enriched</t>
        </is>
      </c>
      <c r="I996" s="14" t="n">
        <v>0</v>
      </c>
      <c r="J996" s="14" t="n">
        <v>0</v>
      </c>
      <c r="K996" s="14" t="n">
        <v>0</v>
      </c>
      <c r="L996" s="14" t="n">
        <v>0</v>
      </c>
      <c r="M996" s="14" t="n">
        <v>0</v>
      </c>
      <c r="N996" s="14" t="n">
        <v>11.1</v>
      </c>
      <c r="O996" s="14" t="n">
        <v>0</v>
      </c>
      <c r="P996" s="14" t="n">
        <v>0</v>
      </c>
      <c r="Q996" s="14" t="n">
        <v>0</v>
      </c>
      <c r="R996" s="14" t="n">
        <v>10</v>
      </c>
      <c r="S996" s="14" t="n">
        <v>5</v>
      </c>
      <c r="T996" s="17" t="n">
        <v>4.1</v>
      </c>
      <c r="U996" s="18" t="n">
        <v>16</v>
      </c>
      <c r="V996" s="14" t="inlineStr">
        <is>
          <t>+2348183640819</t>
        </is>
      </c>
      <c r="W996" s="14" t="inlineStr">
        <is>
          <t>+2348183640819</t>
        </is>
      </c>
      <c r="X996" s="14" t="n"/>
      <c r="Y996" s="14" t="n"/>
      <c r="Z996" s="14" t="n"/>
      <c r="AA996" s="14" t="n"/>
      <c r="AB996" s="14" t="n"/>
      <c r="AC996" s="14" t="n"/>
      <c r="AD996" s="14" t="n"/>
      <c r="AE996" s="14" t="n"/>
      <c r="AF996" s="14" t="n">
        <v>1</v>
      </c>
      <c r="AG996" s="19" t="inlineStr">
        <is>
          <t>81 Hakeem Dickson Link Rd</t>
        </is>
      </c>
      <c r="AH996" s="20" t="n">
        <v>6.439982</v>
      </c>
      <c r="AI996" s="20" t="n">
        <v>3.4747553</v>
      </c>
      <c r="AJ996" s="14" t="inlineStr">
        <is>
          <t>https://www.google.com/maps/place/Serene+Supermarket/data=!4m7!3m6!1s0x103bf5faee5ba26f:0xe9915f789e203154!8m2!3d6.439982!4d3.4747553!16s%2Fg%2F11hz6vjfb4!19sChIJb6Jb7vr1OxARVDEgnnhfkek?authuser=0&amp;hl=en&amp;g_ep=EgoyMDI2MDkzMC4wIJJjKgBIAVAD&amp;rclk=1</t>
        </is>
      </c>
      <c r="AK996" s="14" t="inlineStr">
        <is>
          <t>Google Maps (sweep, Oct 2026)</t>
        </is>
      </c>
      <c r="AL996" s="14" t="inlineStr">
        <is>
          <t>2026-10-06</t>
        </is>
      </c>
      <c r="AM996" s="14" t="inlineStr">
        <is>
          <t>Not approached</t>
        </is>
      </c>
      <c r="AN996" s="19" t="n"/>
    </row>
    <row r="997">
      <c r="A997" s="14" t="n">
        <v>996</v>
      </c>
      <c r="B997" s="14" t="inlineStr">
        <is>
          <t>EXPRESS AL MADEENA HYPERMARKET AL NAJDA</t>
        </is>
      </c>
      <c r="C997" s="14" t="inlineStr">
        <is>
          <t>Outside catchment</t>
        </is>
      </c>
      <c r="D997" s="14" t="inlineStr">
        <is>
          <t>Supermarket / Grocery</t>
        </is>
      </c>
      <c r="E997" s="14" t="inlineStr">
        <is>
          <t>Grocery store</t>
        </is>
      </c>
      <c r="F997" s="24" t="n">
        <v>26.1</v>
      </c>
      <c r="G997" s="25" t="inlineStr">
        <is>
          <t>Cool - lower priority</t>
        </is>
      </c>
      <c r="H997" s="21" t="inlineStr">
        <is>
          <t>Floor - not enriched</t>
        </is>
      </c>
      <c r="I997" s="14" t="n">
        <v>0</v>
      </c>
      <c r="J997" s="14" t="n">
        <v>0</v>
      </c>
      <c r="K997" s="14" t="n">
        <v>0</v>
      </c>
      <c r="L997" s="14" t="n">
        <v>0</v>
      </c>
      <c r="M997" s="14" t="n">
        <v>0</v>
      </c>
      <c r="N997" s="14" t="n">
        <v>11.1</v>
      </c>
      <c r="O997" s="14" t="n">
        <v>0</v>
      </c>
      <c r="P997" s="14" t="n">
        <v>0</v>
      </c>
      <c r="Q997" s="14" t="n">
        <v>0</v>
      </c>
      <c r="R997" s="14" t="n">
        <v>10</v>
      </c>
      <c r="S997" s="14" t="n">
        <v>5</v>
      </c>
      <c r="T997" s="17" t="n">
        <v>4.6</v>
      </c>
      <c r="U997" s="18" t="n">
        <v>16</v>
      </c>
      <c r="V997" s="14" t="n"/>
      <c r="W997" s="14" t="n"/>
      <c r="X997" s="14" t="n"/>
      <c r="Y997" s="14" t="n"/>
      <c r="Z997" s="14" t="n"/>
      <c r="AA997" s="14" t="n"/>
      <c r="AB997" s="14" t="n"/>
      <c r="AC997" s="14" t="n"/>
      <c r="AD997" s="14" t="n"/>
      <c r="AE997" s="14" t="n"/>
      <c r="AF997" s="14" t="n">
        <v>0</v>
      </c>
      <c r="AG997" s="19" t="inlineStr">
        <is>
          <t>F9RG+G25 - Al Najdah Street</t>
        </is>
      </c>
      <c r="AH997" s="20" t="n">
        <v>24.4912575</v>
      </c>
      <c r="AI997" s="20" t="n">
        <v>54.3750947</v>
      </c>
      <c r="AJ997" s="14" t="inlineStr">
        <is>
          <t>https://www.google.com/maps/place/EXPRESS+AL+MADEENA+HYPERMARKET+AL+NAJDA/data=!4m7!3m6!1s0x3e5e670015a0625f:0x34575f090c370f89!8m2!3d24.4912575!4d54.3750947!16s%2Fg%2F11y0z3v8k1!19sChIJX2KgFQBnXj4RiQ83DAlfVzQ?authuser=0&amp;hl=en&amp;g_ep=EgoyMDI2MDkzMC4wIJJjKgBIAVAD&amp;rclk=1</t>
        </is>
      </c>
      <c r="AK997" s="14" t="inlineStr">
        <is>
          <t>Google Maps (sweep, Oct 2026)</t>
        </is>
      </c>
      <c r="AL997" s="14" t="inlineStr">
        <is>
          <t>2026-10-06</t>
        </is>
      </c>
      <c r="AM997" s="14" t="inlineStr">
        <is>
          <t>Not approached</t>
        </is>
      </c>
      <c r="AN997" s="19" t="n"/>
    </row>
    <row r="998">
      <c r="A998" s="14" t="n">
        <v>997</v>
      </c>
      <c r="B998" s="14" t="inlineStr">
        <is>
          <t>Hashim Hypermarket - Al Yarmook Branch</t>
        </is>
      </c>
      <c r="C998" s="14" t="inlineStr">
        <is>
          <t>Outside catchment</t>
        </is>
      </c>
      <c r="D998" s="14" t="inlineStr">
        <is>
          <t>Supermarket / Grocery</t>
        </is>
      </c>
      <c r="E998" s="14" t="inlineStr">
        <is>
          <t>Hypermarket</t>
        </is>
      </c>
      <c r="F998" s="24" t="n">
        <v>26.1</v>
      </c>
      <c r="G998" s="25" t="inlineStr">
        <is>
          <t>Cool - lower priority</t>
        </is>
      </c>
      <c r="H998" s="21" t="inlineStr">
        <is>
          <t>Floor - not enriched</t>
        </is>
      </c>
      <c r="I998" s="14" t="n">
        <v>0</v>
      </c>
      <c r="J998" s="14" t="n">
        <v>0</v>
      </c>
      <c r="K998" s="14" t="n">
        <v>0</v>
      </c>
      <c r="L998" s="14" t="n">
        <v>0</v>
      </c>
      <c r="M998" s="14" t="n">
        <v>0</v>
      </c>
      <c r="N998" s="14" t="n">
        <v>11.1</v>
      </c>
      <c r="O998" s="14" t="n">
        <v>0</v>
      </c>
      <c r="P998" s="14" t="n">
        <v>0</v>
      </c>
      <c r="Q998" s="14" t="n">
        <v>0</v>
      </c>
      <c r="R998" s="14" t="n">
        <v>10</v>
      </c>
      <c r="S998" s="14" t="n">
        <v>5</v>
      </c>
      <c r="T998" s="17" t="n">
        <v>4.6</v>
      </c>
      <c r="U998" s="18" t="n">
        <v>16</v>
      </c>
      <c r="V998" s="14" t="n"/>
      <c r="W998" s="14" t="n"/>
      <c r="X998" s="14" t="n"/>
      <c r="Y998" s="14" t="n"/>
      <c r="Z998" s="14" t="n"/>
      <c r="AA998" s="14" t="n"/>
      <c r="AB998" s="14" t="n"/>
      <c r="AC998" s="14" t="n"/>
      <c r="AD998" s="14" t="n"/>
      <c r="AE998" s="14" t="n"/>
      <c r="AF998" s="14" t="n">
        <v>0</v>
      </c>
      <c r="AG998" s="19" t="inlineStr">
        <is>
          <t>3 Ibn Khaldon St</t>
        </is>
      </c>
      <c r="AH998" s="20" t="n">
        <v>25.3548532</v>
      </c>
      <c r="AI998" s="20" t="n">
        <v>55.4063759</v>
      </c>
      <c r="AJ998" s="14" t="inlineStr">
        <is>
          <t>https://www.google.com/maps/place/Hashim+Hypermarket+-+Al+Yarmook+Branch/data=!4m7!3m6!1s0x3e5f59007f3b5943:0x365f801a27f33bdb!8m2!3d25.3548532!4d55.4063759!16s%2Fg%2F11ntjps1yl!19sChIJQ1k7fwBZXz4R2zvzJxqAXzY?authuser=0&amp;hl=en&amp;g_ep=EgoyMDI2MDkzMC4wIJJjKgBIAVAD&amp;rclk=1</t>
        </is>
      </c>
      <c r="AK998" s="14" t="inlineStr">
        <is>
          <t>Google Maps (sweep, Oct 2026)</t>
        </is>
      </c>
      <c r="AL998" s="14" t="inlineStr">
        <is>
          <t>2026-10-06</t>
        </is>
      </c>
      <c r="AM998" s="14" t="inlineStr">
        <is>
          <t>Not approached</t>
        </is>
      </c>
      <c r="AN998" s="19" t="n"/>
    </row>
    <row r="999">
      <c r="A999" s="14" t="n">
        <v>998</v>
      </c>
      <c r="B999" s="14" t="inlineStr">
        <is>
          <t>Ometex Supermarket</t>
        </is>
      </c>
      <c r="C999" s="14" t="inlineStr">
        <is>
          <t>Outside catchment</t>
        </is>
      </c>
      <c r="D999" s="14" t="inlineStr">
        <is>
          <t>Supermarket / Grocery</t>
        </is>
      </c>
      <c r="E999" s="14" t="inlineStr">
        <is>
          <t>Supermarket</t>
        </is>
      </c>
      <c r="F999" s="24" t="n">
        <v>26.1</v>
      </c>
      <c r="G999" s="25" t="inlineStr">
        <is>
          <t>Cool - lower priority</t>
        </is>
      </c>
      <c r="H999" s="21" t="inlineStr">
        <is>
          <t>Floor - not enriched</t>
        </is>
      </c>
      <c r="I999" s="14" t="n">
        <v>0</v>
      </c>
      <c r="J999" s="14" t="n">
        <v>0</v>
      </c>
      <c r="K999" s="14" t="n">
        <v>0</v>
      </c>
      <c r="L999" s="14" t="n">
        <v>0</v>
      </c>
      <c r="M999" s="14" t="n">
        <v>0</v>
      </c>
      <c r="N999" s="14" t="n">
        <v>11.1</v>
      </c>
      <c r="O999" s="14" t="n">
        <v>0</v>
      </c>
      <c r="P999" s="14" t="n">
        <v>0</v>
      </c>
      <c r="Q999" s="14" t="n">
        <v>0</v>
      </c>
      <c r="R999" s="14" t="n">
        <v>10</v>
      </c>
      <c r="S999" s="14" t="n">
        <v>5</v>
      </c>
      <c r="T999" s="17" t="n">
        <v>4.4</v>
      </c>
      <c r="U999" s="18" t="n">
        <v>16</v>
      </c>
      <c r="V999" s="14" t="inlineStr">
        <is>
          <t>+2347035991009</t>
        </is>
      </c>
      <c r="W999" s="14" t="inlineStr">
        <is>
          <t>+2347035991009</t>
        </is>
      </c>
      <c r="X999" s="14" t="n"/>
      <c r="Y999" s="14" t="n"/>
      <c r="Z999" s="14" t="n"/>
      <c r="AA999" s="14" t="n"/>
      <c r="AB999" s="14" t="n"/>
      <c r="AC999" s="14" t="n"/>
      <c r="AD999" s="14" t="n"/>
      <c r="AE999" s="14" t="n"/>
      <c r="AF999" s="14" t="n">
        <v>1</v>
      </c>
      <c r="AG999" s="19" t="n"/>
      <c r="AH999" s="20" t="n">
        <v>6.5327644</v>
      </c>
      <c r="AI999" s="20" t="n">
        <v>3.3506339</v>
      </c>
      <c r="AJ999" s="14" t="inlineStr">
        <is>
          <t>https://www.google.com/maps/place/Ometex+Supermarket/data=!4m7!3m6!1s0x103b8dc98b7ad1eb:0x73ddef7fbb871f93!8m2!3d6.5327644!4d3.3506339!16s%2Fg%2F11fvlcrdmx!19sChIJ69F6i8mNOxARkx-Hu3_v3XM?authuser=0&amp;hl=en&amp;g_ep=EgoyMDI2MDkzMC4wIJJjKgBIAVAD&amp;rclk=1</t>
        </is>
      </c>
      <c r="AK999" s="14" t="inlineStr">
        <is>
          <t>Google Maps (sweep, Oct 2026)</t>
        </is>
      </c>
      <c r="AL999" s="14" t="inlineStr">
        <is>
          <t>2026-10-06</t>
        </is>
      </c>
      <c r="AM999" s="14" t="inlineStr">
        <is>
          <t>Not approached</t>
        </is>
      </c>
      <c r="AN999" s="19" t="n"/>
    </row>
    <row r="1000">
      <c r="A1000" s="14" t="n">
        <v>999</v>
      </c>
      <c r="B1000" s="14" t="inlineStr">
        <is>
          <t>Corner Food Store</t>
        </is>
      </c>
      <c r="C1000" s="14" t="inlineStr">
        <is>
          <t>Surulere</t>
        </is>
      </c>
      <c r="D1000" s="14" t="inlineStr">
        <is>
          <t>Supermarket / Grocery</t>
        </is>
      </c>
      <c r="E1000" s="14" t="inlineStr">
        <is>
          <t>Grocery store</t>
        </is>
      </c>
      <c r="F1000" s="24" t="n">
        <v>26.1</v>
      </c>
      <c r="G1000" s="25" t="inlineStr">
        <is>
          <t>Cool - lower priority</t>
        </is>
      </c>
      <c r="H1000" s="21" t="inlineStr">
        <is>
          <t>Floor - not enriched</t>
        </is>
      </c>
      <c r="I1000" s="14" t="n">
        <v>0</v>
      </c>
      <c r="J1000" s="14" t="n">
        <v>0</v>
      </c>
      <c r="K1000" s="14" t="n">
        <v>0</v>
      </c>
      <c r="L1000" s="14" t="n">
        <v>0</v>
      </c>
      <c r="M1000" s="14" t="n">
        <v>0</v>
      </c>
      <c r="N1000" s="14" t="n">
        <v>11.1</v>
      </c>
      <c r="O1000" s="14" t="n">
        <v>0</v>
      </c>
      <c r="P1000" s="14" t="n">
        <v>0</v>
      </c>
      <c r="Q1000" s="14" t="n">
        <v>0</v>
      </c>
      <c r="R1000" s="14" t="n">
        <v>10</v>
      </c>
      <c r="S1000" s="14" t="n">
        <v>5</v>
      </c>
      <c r="T1000" s="17" t="n">
        <v>5</v>
      </c>
      <c r="U1000" s="18" t="n">
        <v>16</v>
      </c>
      <c r="V1000" s="14" t="inlineStr">
        <is>
          <t>+2348056695705</t>
        </is>
      </c>
      <c r="W1000" s="14" t="inlineStr">
        <is>
          <t>+2348056695705</t>
        </is>
      </c>
      <c r="X1000" s="14" t="n"/>
      <c r="Y1000" s="14" t="n"/>
      <c r="Z1000" s="14" t="n"/>
      <c r="AA1000" s="14" t="n"/>
      <c r="AB1000" s="14" t="n"/>
      <c r="AC1000" s="14" t="n"/>
      <c r="AD1000" s="14" t="n"/>
      <c r="AE1000" s="14" t="n"/>
      <c r="AF1000" s="14" t="n">
        <v>1</v>
      </c>
      <c r="AG1000" s="19" t="inlineStr">
        <is>
          <t>12 Adegunwa St</t>
        </is>
      </c>
      <c r="AH1000" s="20" t="n">
        <v>6.4952448</v>
      </c>
      <c r="AI1000" s="20" t="n">
        <v>3.3415192</v>
      </c>
      <c r="AJ1000" s="14" t="inlineStr">
        <is>
          <t>https://www.google.com/maps/place/Corner+Food+Store/data=!4m7!3m6!1s0x103b8d0035d49519:0x67f02dcfa1943559!8m2!3d6.4952448!4d3.3415192!16s%2Fg%2F11lp7n88h_!19sChIJGZXUNQCNOxARWTWUoc8t8Gc?authuser=0&amp;hl=en&amp;g_ep=EgoyMDI2MDkzMC4wIJJjKgBIAVAD&amp;rclk=1</t>
        </is>
      </c>
      <c r="AK1000" s="14" t="inlineStr">
        <is>
          <t>Google Maps (sweep, Oct 2026)</t>
        </is>
      </c>
      <c r="AL1000" s="14" t="inlineStr">
        <is>
          <t>2026-10-06</t>
        </is>
      </c>
      <c r="AM1000" s="14" t="inlineStr">
        <is>
          <t>Not approached</t>
        </is>
      </c>
      <c r="AN1000" s="19" t="n"/>
    </row>
    <row r="1001">
      <c r="A1001" s="14" t="n">
        <v>1000</v>
      </c>
      <c r="B1001" s="14" t="inlineStr">
        <is>
          <t>Alpha Pharmacy</t>
        </is>
      </c>
      <c r="C1001" s="14" t="inlineStr">
        <is>
          <t>Ikoyi</t>
        </is>
      </c>
      <c r="D1001" s="14" t="inlineStr">
        <is>
          <t>Pharmacy</t>
        </is>
      </c>
      <c r="E1001" s="14" t="inlineStr">
        <is>
          <t>Pharmacy</t>
        </is>
      </c>
      <c r="F1001" s="24" t="n">
        <v>26</v>
      </c>
      <c r="G1001" s="25" t="inlineStr">
        <is>
          <t>Cool - lower priority</t>
        </is>
      </c>
      <c r="H1001" s="21" t="inlineStr">
        <is>
          <t>Floor - not enriched</t>
        </is>
      </c>
      <c r="I1001" s="14" t="n">
        <v>0</v>
      </c>
      <c r="J1001" s="14" t="n">
        <v>0</v>
      </c>
      <c r="K1001" s="14" t="n">
        <v>0</v>
      </c>
      <c r="L1001" s="14" t="n">
        <v>0</v>
      </c>
      <c r="M1001" s="14" t="n">
        <v>0</v>
      </c>
      <c r="N1001" s="14" t="n">
        <v>7</v>
      </c>
      <c r="O1001" s="14" t="n">
        <v>0</v>
      </c>
      <c r="P1001" s="14" t="n">
        <v>0</v>
      </c>
      <c r="Q1001" s="14" t="n">
        <v>10</v>
      </c>
      <c r="R1001" s="14" t="n">
        <v>4</v>
      </c>
      <c r="S1001" s="14" t="n">
        <v>5</v>
      </c>
      <c r="T1001" s="17" t="n">
        <v>4.8</v>
      </c>
      <c r="U1001" s="18" t="n">
        <v>5</v>
      </c>
      <c r="V1001" s="14" t="inlineStr">
        <is>
          <t>+2349060006241</t>
        </is>
      </c>
      <c r="W1001" s="14" t="inlineStr">
        <is>
          <t>+2349060006241</t>
        </is>
      </c>
      <c r="X1001" s="14" t="n"/>
      <c r="Y1001" s="14" t="n"/>
      <c r="Z1001" s="14" t="n"/>
      <c r="AA1001" s="14" t="n"/>
      <c r="AB1001" s="14" t="n"/>
      <c r="AC1001" s="14" t="n"/>
      <c r="AD1001" s="14" t="n"/>
      <c r="AE1001" s="14" t="n"/>
      <c r="AF1001" s="14" t="n">
        <v>1</v>
      </c>
      <c r="AG1001" s="19" t="inlineStr">
        <is>
          <t>FC59+Q4W, Ikeja Way</t>
        </is>
      </c>
      <c r="AH1001" s="20" t="n">
        <v>6.4594934</v>
      </c>
      <c r="AI1001" s="20" t="n">
        <v>3.4178398</v>
      </c>
      <c r="AJ1001" s="14" t="inlineStr">
        <is>
          <t>https://www.google.com/maps/place/Alpha+Pharmacy/data=!4m7!3m6!1s0x103b8b356f34ce0d:0x9ee8590721275cc7!8m2!3d6.4594934!4d3.4178398!16s%2Fg%2F11gb3w9pd1!19sChIJDc40bzWLOxARx1wnIQdZ6J4?authuser=0&amp;hl=en&amp;g_ep=EgoyMDI2MDkzMC4wIJJjKgBIAVAD&amp;rclk=1</t>
        </is>
      </c>
      <c r="AK1001" s="14" t="inlineStr">
        <is>
          <t>Multiple sources (cross-verified)</t>
        </is>
      </c>
      <c r="AL1001" s="14" t="inlineStr">
        <is>
          <t>2026-10-06</t>
        </is>
      </c>
      <c r="AM1001" s="14" t="inlineStr">
        <is>
          <t>Not approached</t>
        </is>
      </c>
      <c r="AN1001" s="19" t="n"/>
    </row>
    <row r="1002">
      <c r="A1002" s="14" t="n">
        <v>1001</v>
      </c>
      <c r="B1002" s="14" t="inlineStr">
        <is>
          <t>Healthy-Haven Elixirs</t>
        </is>
      </c>
      <c r="C1002" s="14" t="inlineStr">
        <is>
          <t>Ikoyi</t>
        </is>
      </c>
      <c r="D1002" s="14" t="inlineStr">
        <is>
          <t>Restaurant / Food</t>
        </is>
      </c>
      <c r="E1002" s="14" t="inlineStr">
        <is>
          <t>Catering food and drink supplier</t>
        </is>
      </c>
      <c r="F1002" s="24" t="n">
        <v>26</v>
      </c>
      <c r="G1002" s="25" t="inlineStr">
        <is>
          <t>Cool - lower priority</t>
        </is>
      </c>
      <c r="H1002" s="21" t="inlineStr">
        <is>
          <t>Floor - not enriched</t>
        </is>
      </c>
      <c r="I1002" s="14" t="n">
        <v>0</v>
      </c>
      <c r="J1002" s="14" t="n">
        <v>0</v>
      </c>
      <c r="K1002" s="14" t="n">
        <v>0</v>
      </c>
      <c r="L1002" s="14" t="n">
        <v>0</v>
      </c>
      <c r="M1002" s="14" t="n">
        <v>0</v>
      </c>
      <c r="N1002" s="14" t="n">
        <v>7</v>
      </c>
      <c r="O1002" s="14" t="n">
        <v>8</v>
      </c>
      <c r="P1002" s="14" t="n">
        <v>0</v>
      </c>
      <c r="Q1002" s="14" t="n">
        <v>0</v>
      </c>
      <c r="R1002" s="14" t="n">
        <v>6</v>
      </c>
      <c r="S1002" s="14" t="n">
        <v>5</v>
      </c>
      <c r="T1002" s="17" t="n">
        <v>5</v>
      </c>
      <c r="U1002" s="18" t="n">
        <v>5</v>
      </c>
      <c r="V1002" s="14" t="inlineStr">
        <is>
          <t>+2348030573925</t>
        </is>
      </c>
      <c r="W1002" s="14" t="inlineStr">
        <is>
          <t>+2348030573925</t>
        </is>
      </c>
      <c r="X1002" s="14" t="n"/>
      <c r="Y1002" s="14" t="inlineStr">
        <is>
          <t>https://healthyhavenelixirs.bumpa.shop/</t>
        </is>
      </c>
      <c r="Z1002" s="14" t="n"/>
      <c r="AA1002" s="14" t="n"/>
      <c r="AB1002" s="14" t="n"/>
      <c r="AC1002" s="14" t="n"/>
      <c r="AD1002" s="14" t="n"/>
      <c r="AE1002" s="14" t="n"/>
      <c r="AF1002" s="14" t="n">
        <v>2</v>
      </c>
      <c r="AG1002" s="19" t="inlineStr">
        <is>
          <t>3 &amp; 4, Oniru Rd</t>
        </is>
      </c>
      <c r="AH1002" s="20" t="n">
        <v>6.4469502</v>
      </c>
      <c r="AI1002" s="20" t="n">
        <v>3.4340081</v>
      </c>
      <c r="AJ1002" s="14" t="inlineStr">
        <is>
          <t>https://www.google.com/maps/place/Healthy-Haven+Elixirs/data=!4m7!3m6!1s0x103b93b2120bbff9:0x41fad52b801deb5d!8m2!3d6.4469502!4d3.4340081!16s%2Fg%2F11m5h0qh17!19sChIJ-b8LErKTOxARXesdgCvV-kE?authuser=0&amp;hl=en&amp;g_ep=EgoyMDI2MDkzMC4wIJJjKgBIAVAD&amp;rclk=1</t>
        </is>
      </c>
      <c r="AK1002" s="14" t="inlineStr">
        <is>
          <t>Google Maps (sweep, Oct 2026)</t>
        </is>
      </c>
      <c r="AL1002" s="14" t="inlineStr">
        <is>
          <t>2026-10-06</t>
        </is>
      </c>
      <c r="AM1002" s="14" t="inlineStr">
        <is>
          <t>Not approached</t>
        </is>
      </c>
      <c r="AN1002" s="19" t="n"/>
    </row>
    <row r="1003">
      <c r="A1003" s="14" t="n">
        <v>1002</v>
      </c>
      <c r="B1003" s="14" t="inlineStr">
        <is>
          <t>Jaya's Cravings</t>
        </is>
      </c>
      <c r="C1003" s="14" t="inlineStr">
        <is>
          <t>Ikoyi</t>
        </is>
      </c>
      <c r="D1003" s="14" t="inlineStr">
        <is>
          <t>Restaurant / Food</t>
        </is>
      </c>
      <c r="E1003" s="14" t="inlineStr">
        <is>
          <t>Bakery</t>
        </is>
      </c>
      <c r="F1003" s="24" t="n">
        <v>26</v>
      </c>
      <c r="G1003" s="25" t="inlineStr">
        <is>
          <t>Cool - lower priority</t>
        </is>
      </c>
      <c r="H1003" s="21" t="inlineStr">
        <is>
          <t>Floor - not enriched</t>
        </is>
      </c>
      <c r="I1003" s="14" t="n">
        <v>0</v>
      </c>
      <c r="J1003" s="14" t="n">
        <v>0</v>
      </c>
      <c r="K1003" s="14" t="n">
        <v>0</v>
      </c>
      <c r="L1003" s="14" t="n">
        <v>0</v>
      </c>
      <c r="M1003" s="14" t="n">
        <v>0</v>
      </c>
      <c r="N1003" s="14" t="n">
        <v>15</v>
      </c>
      <c r="O1003" s="14" t="n">
        <v>0</v>
      </c>
      <c r="P1003" s="14" t="n">
        <v>0</v>
      </c>
      <c r="Q1003" s="14" t="n">
        <v>0</v>
      </c>
      <c r="R1003" s="14" t="n">
        <v>6</v>
      </c>
      <c r="S1003" s="14" t="n">
        <v>5</v>
      </c>
      <c r="T1003" s="17" t="n">
        <v>4.6</v>
      </c>
      <c r="U1003" s="18" t="n">
        <v>45</v>
      </c>
      <c r="V1003" s="14" t="n"/>
      <c r="W1003" s="14" t="n"/>
      <c r="X1003" s="14" t="n"/>
      <c r="Y1003" s="14" t="n"/>
      <c r="Z1003" s="14" t="n"/>
      <c r="AA1003" s="14" t="n"/>
      <c r="AB1003" s="14" t="n"/>
      <c r="AC1003" s="14" t="n"/>
      <c r="AD1003" s="14" t="n"/>
      <c r="AE1003" s="14" t="n"/>
      <c r="AF1003" s="14" t="n">
        <v>0</v>
      </c>
      <c r="AG1003" s="19" t="inlineStr">
        <is>
          <t>150 Awolowo Rd</t>
        </is>
      </c>
      <c r="AH1003" s="20" t="n">
        <v>6.4423335</v>
      </c>
      <c r="AI1003" s="20" t="n">
        <v>3.4207944</v>
      </c>
      <c r="AJ1003" s="14" t="inlineStr">
        <is>
          <t>https://www.google.com/maps/place/Jaya%27s+Cravings/data=!4m7!3m6!1s0x103bf5d5b5aa2131:0x35fdcca9a535ddc2!8m2!3d6.4423335!4d3.4207944!16s%2Fg%2F11rn7kzcf2!19sChIJMSGqtdX1OxARwt01panM_TU?authuser=0&amp;hl=en&amp;g_ep=EgoyMDI2MDkzMC4wIJJjKgBIAVAD&amp;rclk=1</t>
        </is>
      </c>
      <c r="AK1003" s="14" t="inlineStr">
        <is>
          <t>Google Maps (sweep, Oct 2026)</t>
        </is>
      </c>
      <c r="AL1003" s="14" t="inlineStr">
        <is>
          <t>2026-10-06</t>
        </is>
      </c>
      <c r="AM1003" s="14" t="inlineStr">
        <is>
          <t>Not approached</t>
        </is>
      </c>
      <c r="AN1003" s="19" t="n"/>
    </row>
    <row r="1004">
      <c r="A1004" s="14" t="n">
        <v>1003</v>
      </c>
      <c r="B1004" s="14" t="inlineStr">
        <is>
          <t>Medplus Pharmacy - Freedom way</t>
        </is>
      </c>
      <c r="C1004" s="14" t="inlineStr">
        <is>
          <t>Lekki Phase 1</t>
        </is>
      </c>
      <c r="D1004" s="14" t="inlineStr">
        <is>
          <t>Pharmacy</t>
        </is>
      </c>
      <c r="E1004" s="14" t="inlineStr">
        <is>
          <t>Pharmacy</t>
        </is>
      </c>
      <c r="F1004" s="24" t="n">
        <v>26</v>
      </c>
      <c r="G1004" s="25" t="inlineStr">
        <is>
          <t>Cool - lower priority</t>
        </is>
      </c>
      <c r="H1004" s="21" t="inlineStr">
        <is>
          <t>Floor - not enriched</t>
        </is>
      </c>
      <c r="I1004" s="14" t="n">
        <v>0</v>
      </c>
      <c r="J1004" s="14" t="n">
        <v>0</v>
      </c>
      <c r="K1004" s="14" t="n">
        <v>0</v>
      </c>
      <c r="L1004" s="14" t="n">
        <v>0</v>
      </c>
      <c r="M1004" s="14" t="n">
        <v>0</v>
      </c>
      <c r="N1004" s="14" t="n">
        <v>7</v>
      </c>
      <c r="O1004" s="14" t="n">
        <v>0</v>
      </c>
      <c r="P1004" s="14" t="n">
        <v>0</v>
      </c>
      <c r="Q1004" s="14" t="n">
        <v>10</v>
      </c>
      <c r="R1004" s="14" t="n">
        <v>4</v>
      </c>
      <c r="S1004" s="14" t="n">
        <v>5</v>
      </c>
      <c r="T1004" s="17" t="n">
        <v>4.8</v>
      </c>
      <c r="U1004" s="18" t="n">
        <v>5</v>
      </c>
      <c r="V1004" s="14" t="inlineStr">
        <is>
          <t>+2348054029530</t>
        </is>
      </c>
      <c r="W1004" s="14" t="inlineStr">
        <is>
          <t>+2348054029530</t>
        </is>
      </c>
      <c r="X1004" s="14" t="n"/>
      <c r="Y1004" s="14" t="n"/>
      <c r="Z1004" s="14" t="n"/>
      <c r="AA1004" s="14" t="n"/>
      <c r="AB1004" s="14" t="n"/>
      <c r="AC1004" s="14" t="n"/>
      <c r="AD1004" s="14" t="n"/>
      <c r="AE1004" s="14" t="n"/>
      <c r="AF1004" s="14" t="n">
        <v>1</v>
      </c>
      <c r="AG1004" s="19" t="inlineStr">
        <is>
          <t>41 Freedom Wy</t>
        </is>
      </c>
      <c r="AH1004" s="20" t="n">
        <v>6.4382528</v>
      </c>
      <c r="AI1004" s="20" t="n">
        <v>3.481486</v>
      </c>
      <c r="AJ1004" s="14" t="inlineStr">
        <is>
          <t>https://www.google.com/maps/place/Medplus+Pharmacy+-+Freedom+way/data=!4m7!3m6!1s0x103bf5ebd4385281:0xdb15a9531105570a!8m2!3d6.4382528!4d3.481486!16s%2Fg%2F11w1j_6cyy!19sChIJgVI41Ov1OxARClcFEVOpFds?authuser=0&amp;hl=en&amp;g_ep=EgoyMDI2MDkzMC4wIJJjKgBIAVAD&amp;rclk=1</t>
        </is>
      </c>
      <c r="AK1004" s="14" t="inlineStr">
        <is>
          <t>Google Maps (sweep, Oct 2026)</t>
        </is>
      </c>
      <c r="AL1004" s="14" t="inlineStr">
        <is>
          <t>2026-10-06</t>
        </is>
      </c>
      <c r="AM1004" s="14" t="inlineStr">
        <is>
          <t>Not approached</t>
        </is>
      </c>
      <c r="AN1004" s="19" t="n"/>
    </row>
    <row r="1005">
      <c r="A1005" s="14" t="n">
        <v>1004</v>
      </c>
      <c r="B1005" s="14" t="inlineStr">
        <is>
          <t>Drugmatters Pharmacy</t>
        </is>
      </c>
      <c r="C1005" s="14" t="inlineStr">
        <is>
          <t>Lekki-Epe Corridor to Ajah</t>
        </is>
      </c>
      <c r="D1005" s="14" t="inlineStr">
        <is>
          <t>Pharmacy</t>
        </is>
      </c>
      <c r="E1005" s="14" t="inlineStr">
        <is>
          <t>Pharmacy</t>
        </is>
      </c>
      <c r="F1005" s="24" t="n">
        <v>26</v>
      </c>
      <c r="G1005" s="25" t="inlineStr">
        <is>
          <t>Cool - lower priority</t>
        </is>
      </c>
      <c r="H1005" s="21" t="inlineStr">
        <is>
          <t>Floor - not enriched</t>
        </is>
      </c>
      <c r="I1005" s="14" t="n">
        <v>0</v>
      </c>
      <c r="J1005" s="14" t="n">
        <v>0</v>
      </c>
      <c r="K1005" s="14" t="n">
        <v>0</v>
      </c>
      <c r="L1005" s="14" t="n">
        <v>0</v>
      </c>
      <c r="M1005" s="14" t="n">
        <v>0</v>
      </c>
      <c r="N1005" s="14" t="n">
        <v>9</v>
      </c>
      <c r="O1005" s="14" t="n">
        <v>8</v>
      </c>
      <c r="P1005" s="14" t="n">
        <v>0</v>
      </c>
      <c r="Q1005" s="14" t="n">
        <v>0</v>
      </c>
      <c r="R1005" s="14" t="n">
        <v>4</v>
      </c>
      <c r="S1005" s="14" t="n">
        <v>5</v>
      </c>
      <c r="T1005" s="17" t="n">
        <v>4.4</v>
      </c>
      <c r="U1005" s="18" t="n">
        <v>9</v>
      </c>
      <c r="V1005" s="14" t="inlineStr">
        <is>
          <t>+2347041735638</t>
        </is>
      </c>
      <c r="W1005" s="14" t="inlineStr">
        <is>
          <t>+2347041735638</t>
        </is>
      </c>
      <c r="X1005" s="14" t="n"/>
      <c r="Y1005" s="14" t="inlineStr">
        <is>
          <t>https://www.drugmatters.ng/</t>
        </is>
      </c>
      <c r="Z1005" s="14" t="n"/>
      <c r="AA1005" s="14" t="n"/>
      <c r="AB1005" s="14" t="n"/>
      <c r="AC1005" s="14" t="n"/>
      <c r="AD1005" s="14" t="n"/>
      <c r="AE1005" s="14" t="n"/>
      <c r="AF1005" s="14" t="n">
        <v>2</v>
      </c>
      <c r="AG1005" s="19" t="inlineStr">
        <is>
          <t>Thomas estate Plaza, 47 Modupe Young St, Ajah</t>
        </is>
      </c>
      <c r="AH1005" s="20" t="n">
        <v>6.4733765</v>
      </c>
      <c r="AI1005" s="20" t="n">
        <v>3.5737443</v>
      </c>
      <c r="AJ1005" s="14" t="inlineStr">
        <is>
          <t>https://www.google.com/maps/place/Drugmatters+Pharmacy/data=!4m7!3m6!1s0x103bf75109d062ff:0x1d78b370b7072521!8m2!3d6.4733765!4d3.5737443!16s%2Fg%2F11f126kb4h!19sChIJ_2LQCVH3OxARISUHt3CzeB0?authuser=0&amp;hl=en&amp;g_ep=EgoyMDI2MDkzMC4wIJJjKgBIAVAD&amp;rclk=1</t>
        </is>
      </c>
      <c r="AK1005" s="14" t="inlineStr">
        <is>
          <t>Google Maps (sweep, Oct 2026)</t>
        </is>
      </c>
      <c r="AL1005" s="14" t="inlineStr">
        <is>
          <t>2026-10-06</t>
        </is>
      </c>
      <c r="AM1005" s="14" t="inlineStr">
        <is>
          <t>Not approached</t>
        </is>
      </c>
      <c r="AN1005" s="19" t="n"/>
    </row>
    <row r="1006">
      <c r="A1006" s="14" t="n">
        <v>1005</v>
      </c>
      <c r="B1006" s="14" t="inlineStr">
        <is>
          <t>Blueseal Pharmacy</t>
        </is>
      </c>
      <c r="C1006" s="14" t="inlineStr">
        <is>
          <t>Outside catchment</t>
        </is>
      </c>
      <c r="D1006" s="14" t="inlineStr">
        <is>
          <t>Pharmacy</t>
        </is>
      </c>
      <c r="E1006" s="14" t="inlineStr">
        <is>
          <t>Pharmacy</t>
        </is>
      </c>
      <c r="F1006" s="24" t="n">
        <v>26</v>
      </c>
      <c r="G1006" s="25" t="inlineStr">
        <is>
          <t>Cool - lower priority</t>
        </is>
      </c>
      <c r="H1006" s="21" t="inlineStr">
        <is>
          <t>Floor - not enriched</t>
        </is>
      </c>
      <c r="I1006" s="14" t="n">
        <v>0</v>
      </c>
      <c r="J1006" s="14" t="n">
        <v>0</v>
      </c>
      <c r="K1006" s="14" t="n">
        <v>0</v>
      </c>
      <c r="L1006" s="14" t="n">
        <v>0</v>
      </c>
      <c r="M1006" s="14" t="n">
        <v>0</v>
      </c>
      <c r="N1006" s="14" t="n">
        <v>7</v>
      </c>
      <c r="O1006" s="14" t="n">
        <v>0</v>
      </c>
      <c r="P1006" s="14" t="n">
        <v>0</v>
      </c>
      <c r="Q1006" s="14" t="n">
        <v>10</v>
      </c>
      <c r="R1006" s="14" t="n">
        <v>4</v>
      </c>
      <c r="S1006" s="14" t="n">
        <v>5</v>
      </c>
      <c r="T1006" s="17" t="n">
        <v>4</v>
      </c>
      <c r="U1006" s="18" t="n">
        <v>5</v>
      </c>
      <c r="V1006" s="14" t="n"/>
      <c r="W1006" s="14" t="n"/>
      <c r="X1006" s="14" t="n"/>
      <c r="Y1006" s="14" t="n"/>
      <c r="Z1006" s="14" t="n"/>
      <c r="AA1006" s="14" t="n"/>
      <c r="AB1006" s="14" t="n"/>
      <c r="AC1006" s="14" t="n"/>
      <c r="AD1006" s="14" t="n"/>
      <c r="AE1006" s="14" t="n"/>
      <c r="AF1006" s="14" t="n">
        <v>0</v>
      </c>
      <c r="AG1006" s="19" t="inlineStr">
        <is>
          <t>Corner of Oluade way and, Bestford Ave</t>
        </is>
      </c>
      <c r="AH1006" s="20" t="n">
        <v>6.5307128</v>
      </c>
      <c r="AI1006" s="20" t="n">
        <v>3.3123871</v>
      </c>
      <c r="AJ1006" s="14" t="inlineStr">
        <is>
          <t>https://www.google.com/maps/place/Blueseal+Pharmacy/data=!4m7!3m6!1s0x103b8e598335e4eb:0xb12c4c793092c685!8m2!3d6.5307128!4d3.3123871!16s%2Fg%2F119x3lf83!19sChIJ6-Q1g1mOOxARhcaSMHlMLLE?authuser=0&amp;hl=en&amp;g_ep=EgoyMDI2MDkzMC4wIJJjKgBIAVAD&amp;rclk=1</t>
        </is>
      </c>
      <c r="AK1006" s="14" t="inlineStr">
        <is>
          <t>Google Maps (sweep, Oct 2026)</t>
        </is>
      </c>
      <c r="AL1006" s="14" t="inlineStr">
        <is>
          <t>2026-10-06</t>
        </is>
      </c>
      <c r="AM1006" s="14" t="inlineStr">
        <is>
          <t>Not approached</t>
        </is>
      </c>
      <c r="AN1006" s="19" t="n"/>
    </row>
    <row r="1007">
      <c r="A1007" s="14" t="n">
        <v>1006</v>
      </c>
      <c r="B1007" s="14" t="inlineStr">
        <is>
          <t>Chefmaryhe catering</t>
        </is>
      </c>
      <c r="C1007" s="14" t="inlineStr">
        <is>
          <t>Outside catchment</t>
        </is>
      </c>
      <c r="D1007" s="14" t="inlineStr">
        <is>
          <t>Restaurant / Food</t>
        </is>
      </c>
      <c r="E1007" s="14" t="inlineStr">
        <is>
          <t>Caterer</t>
        </is>
      </c>
      <c r="F1007" s="24" t="n">
        <v>26</v>
      </c>
      <c r="G1007" s="25" t="inlineStr">
        <is>
          <t>Cool - lower priority</t>
        </is>
      </c>
      <c r="H1007" s="21" t="inlineStr">
        <is>
          <t>Floor - not enriched</t>
        </is>
      </c>
      <c r="I1007" s="14" t="n">
        <v>0</v>
      </c>
      <c r="J1007" s="14" t="n">
        <v>0</v>
      </c>
      <c r="K1007" s="14" t="n">
        <v>0</v>
      </c>
      <c r="L1007" s="14" t="n">
        <v>0</v>
      </c>
      <c r="M1007" s="14" t="n">
        <v>0</v>
      </c>
      <c r="N1007" s="14" t="n">
        <v>7</v>
      </c>
      <c r="O1007" s="14" t="n">
        <v>8</v>
      </c>
      <c r="P1007" s="14" t="n">
        <v>0</v>
      </c>
      <c r="Q1007" s="14" t="n">
        <v>0</v>
      </c>
      <c r="R1007" s="14" t="n">
        <v>6</v>
      </c>
      <c r="S1007" s="14" t="n">
        <v>5</v>
      </c>
      <c r="T1007" s="17" t="n">
        <v>5</v>
      </c>
      <c r="U1007" s="18" t="n">
        <v>5</v>
      </c>
      <c r="V1007" s="14" t="inlineStr">
        <is>
          <t>+2348166038024</t>
        </is>
      </c>
      <c r="W1007" s="14" t="inlineStr">
        <is>
          <t>+2348166038024</t>
        </is>
      </c>
      <c r="X1007" s="14" t="inlineStr">
        <is>
          <t>+2348166038024</t>
        </is>
      </c>
      <c r="Y1007" s="14" t="inlineStr">
        <is>
          <t>https://api.whatsapp.com/send?phone=2348166038024</t>
        </is>
      </c>
      <c r="Z1007" s="14" t="n"/>
      <c r="AA1007" s="14" t="n"/>
      <c r="AB1007" s="14" t="n"/>
      <c r="AC1007" s="14" t="n"/>
      <c r="AD1007" s="14" t="n"/>
      <c r="AE1007" s="14" t="n"/>
      <c r="AF1007" s="14" t="n">
        <v>2</v>
      </c>
      <c r="AG1007" s="19" t="inlineStr">
        <is>
          <t>Governor's Rd</t>
        </is>
      </c>
      <c r="AH1007" s="20" t="n">
        <v>6.5738621</v>
      </c>
      <c r="AI1007" s="20" t="n">
        <v>3.2574393</v>
      </c>
      <c r="AJ1007" s="14" t="inlineStr">
        <is>
          <t>https://www.google.com/maps/place/Chefmaryhe+catering/data=!4m7!3m6!1s0x103653dee3eb7c75:0xc2a344b31397f7f6!8m2!3d6.5738621!4d3.2574393!16s%2Fg%2F11rzbj1zjk!19sChIJdXzr495TNhAR9veXE7NEo8I?authuser=0&amp;hl=en&amp;g_ep=EgoyMDI2MDkzMC4wIJJjKgBIAVAD&amp;rclk=1</t>
        </is>
      </c>
      <c r="AK1007" s="14" t="inlineStr">
        <is>
          <t>Google Maps (sweep, Oct 2026)</t>
        </is>
      </c>
      <c r="AL1007" s="14" t="inlineStr">
        <is>
          <t>2026-10-06</t>
        </is>
      </c>
      <c r="AM1007" s="14" t="inlineStr">
        <is>
          <t>Not approached</t>
        </is>
      </c>
      <c r="AN1007" s="19" t="n"/>
    </row>
    <row r="1008">
      <c r="A1008" s="14" t="n">
        <v>1007</v>
      </c>
      <c r="B1008" s="14" t="inlineStr">
        <is>
          <t>FIVE ASIAN FUSION</t>
        </is>
      </c>
      <c r="C1008" s="14" t="inlineStr">
        <is>
          <t>Outside catchment</t>
        </is>
      </c>
      <c r="D1008" s="14" t="inlineStr">
        <is>
          <t>Restaurant / Food</t>
        </is>
      </c>
      <c r="E1008" s="14" t="inlineStr">
        <is>
          <t>Restaurant</t>
        </is>
      </c>
      <c r="F1008" s="24" t="n">
        <v>26</v>
      </c>
      <c r="G1008" s="25" t="inlineStr">
        <is>
          <t>Cool - lower priority</t>
        </is>
      </c>
      <c r="H1008" s="21" t="inlineStr">
        <is>
          <t>Floor - not enriched</t>
        </is>
      </c>
      <c r="I1008" s="14" t="n">
        <v>0</v>
      </c>
      <c r="J1008" s="14" t="n">
        <v>0</v>
      </c>
      <c r="K1008" s="14" t="n">
        <v>0</v>
      </c>
      <c r="L1008" s="14" t="n">
        <v>0</v>
      </c>
      <c r="M1008" s="14" t="n">
        <v>0</v>
      </c>
      <c r="N1008" s="14" t="n">
        <v>15</v>
      </c>
      <c r="O1008" s="14" t="n">
        <v>0</v>
      </c>
      <c r="P1008" s="14" t="n">
        <v>0</v>
      </c>
      <c r="Q1008" s="14" t="n">
        <v>0</v>
      </c>
      <c r="R1008" s="14" t="n">
        <v>6</v>
      </c>
      <c r="S1008" s="14" t="n">
        <v>5</v>
      </c>
      <c r="T1008" s="17" t="n">
        <v>4.7</v>
      </c>
      <c r="U1008" s="18" t="n">
        <v>45</v>
      </c>
      <c r="V1008" s="14" t="n"/>
      <c r="W1008" s="14" t="n"/>
      <c r="X1008" s="14" t="n"/>
      <c r="Y1008" s="14" t="n"/>
      <c r="Z1008" s="14" t="n"/>
      <c r="AA1008" s="14" t="n"/>
      <c r="AB1008" s="14" t="n"/>
      <c r="AC1008" s="14" t="n"/>
      <c r="AD1008" s="14" t="n"/>
      <c r="AE1008" s="14" t="n"/>
      <c r="AF1008" s="14" t="n">
        <v>0</v>
      </c>
      <c r="AG1008" s="19" t="inlineStr">
        <is>
          <t>9B Otunba Adedoyin Ogungbe Cres</t>
        </is>
      </c>
      <c r="AH1008" s="20" t="n">
        <v>6.4359025</v>
      </c>
      <c r="AI1008" s="20" t="n">
        <v>3.457149</v>
      </c>
      <c r="AJ1008" s="14" t="inlineStr">
        <is>
          <t>https://www.google.com/maps/place/FIVE+ASIAN+FUSION/data=!4m7!3m6!1s0x103bf59b34f74f73:0x7a28222f32d8dd5c!8m2!3d6.4359025!4d3.457149!16s%2Fg%2F11z7tklbjg!19sChIJc0_3NJv1OxARXN3YMi8iKHo?authuser=0&amp;hl=en&amp;g_ep=EgoyMDI2MDkzMC4wIJJjKgBIAVAD&amp;rclk=1</t>
        </is>
      </c>
      <c r="AK1008" s="14" t="inlineStr">
        <is>
          <t>Google Maps (sweep, Oct 2026)</t>
        </is>
      </c>
      <c r="AL1008" s="14" t="inlineStr">
        <is>
          <t>2026-10-06</t>
        </is>
      </c>
      <c r="AM1008" s="14" t="inlineStr">
        <is>
          <t>Not approached</t>
        </is>
      </c>
      <c r="AN1008" s="19" t="n"/>
    </row>
    <row r="1009">
      <c r="A1009" s="14" t="n">
        <v>1008</v>
      </c>
      <c r="B1009" s="14" t="inlineStr">
        <is>
          <t>IbomSoups Yaba Experience Center</t>
        </is>
      </c>
      <c r="C1009" s="14" t="inlineStr">
        <is>
          <t>Outside catchment</t>
        </is>
      </c>
      <c r="D1009" s="14" t="inlineStr">
        <is>
          <t>Restaurant / Food</t>
        </is>
      </c>
      <c r="E1009" s="14" t="inlineStr">
        <is>
          <t>Soup restaurant</t>
        </is>
      </c>
      <c r="F1009" s="24" t="n">
        <v>26</v>
      </c>
      <c r="G1009" s="25" t="inlineStr">
        <is>
          <t>Cool - lower priority</t>
        </is>
      </c>
      <c r="H1009" s="21" t="inlineStr">
        <is>
          <t>Floor - not enriched</t>
        </is>
      </c>
      <c r="I1009" s="14" t="n">
        <v>0</v>
      </c>
      <c r="J1009" s="14" t="n">
        <v>0</v>
      </c>
      <c r="K1009" s="14" t="n">
        <v>0</v>
      </c>
      <c r="L1009" s="14" t="n">
        <v>0</v>
      </c>
      <c r="M1009" s="14" t="n">
        <v>0</v>
      </c>
      <c r="N1009" s="14" t="n">
        <v>7</v>
      </c>
      <c r="O1009" s="14" t="n">
        <v>8</v>
      </c>
      <c r="P1009" s="14" t="n">
        <v>0</v>
      </c>
      <c r="Q1009" s="14" t="n">
        <v>0</v>
      </c>
      <c r="R1009" s="14" t="n">
        <v>6</v>
      </c>
      <c r="S1009" s="14" t="n">
        <v>5</v>
      </c>
      <c r="T1009" s="17" t="n">
        <v>4.2</v>
      </c>
      <c r="U1009" s="18" t="n">
        <v>5</v>
      </c>
      <c r="V1009" s="14" t="inlineStr">
        <is>
          <t>+2348061300535</t>
        </is>
      </c>
      <c r="W1009" s="14" t="inlineStr">
        <is>
          <t>+2348061300535; +2348095510414; +2347085530036; +2348180305391; +2349545862313</t>
        </is>
      </c>
      <c r="X1009" s="14" t="inlineStr">
        <is>
          <t>+2348061300535</t>
        </is>
      </c>
      <c r="Y1009" s="14" t="inlineStr">
        <is>
          <t>https://www.ibomsoups.com/</t>
        </is>
      </c>
      <c r="Z1009" s="14" t="n"/>
      <c r="AA1009" s="14" t="inlineStr">
        <is>
          <t>https://www.instagram.com/ibomsoups</t>
        </is>
      </c>
      <c r="AB1009" s="14" t="inlineStr">
        <is>
          <t>https://www.facebook.com/profile.php</t>
        </is>
      </c>
      <c r="AC1009" s="14" t="n"/>
      <c r="AD1009" s="14" t="n"/>
      <c r="AE1009" s="14" t="n"/>
      <c r="AF1009" s="14" t="n">
        <v>4</v>
      </c>
      <c r="AG1009" s="19" t="inlineStr">
        <is>
          <t>56 St Finbarr's College Rd</t>
        </is>
      </c>
      <c r="AH1009" s="20" t="n">
        <v>6.5286956</v>
      </c>
      <c r="AI1009" s="20" t="n">
        <v>3.3871321</v>
      </c>
      <c r="AJ1009" s="14" t="inlineStr">
        <is>
          <t>https://www.google.com/maps/place/IbomSoups+Yaba+Experience+Center/data=!4m7!3m6!1s0x103b8d83eacfdffb:0xb10f4d2fe86095a7!8m2!3d6.5286956!4d3.3871321!16s%2Fg%2F11l20k7h8b!19sChIJ-9_P6oONOxARp5Vg6C9ND7E?authuser=0&amp;hl=en&amp;g_ep=EgoyMDI2MDkzMC4wIJJjKgBIAVAD&amp;rclk=1</t>
        </is>
      </c>
      <c r="AK1009" s="14" t="inlineStr">
        <is>
          <t>Google Maps (sweep, Oct 2026)</t>
        </is>
      </c>
      <c r="AL1009" s="14" t="inlineStr">
        <is>
          <t>2026-10-06</t>
        </is>
      </c>
      <c r="AM1009" s="14" t="inlineStr">
        <is>
          <t>Not approached</t>
        </is>
      </c>
      <c r="AN1009" s="19" t="n"/>
    </row>
    <row r="1010">
      <c r="A1010" s="14" t="n">
        <v>1009</v>
      </c>
      <c r="B1010" s="14" t="inlineStr">
        <is>
          <t>Medplus Pharmacy - Oniru</t>
        </is>
      </c>
      <c r="C1010" s="14" t="inlineStr">
        <is>
          <t>Outside catchment</t>
        </is>
      </c>
      <c r="D1010" s="14" t="inlineStr">
        <is>
          <t>Pharmacy</t>
        </is>
      </c>
      <c r="E1010" s="14" t="inlineStr">
        <is>
          <t>Pharmacy</t>
        </is>
      </c>
      <c r="F1010" s="24" t="n">
        <v>26</v>
      </c>
      <c r="G1010" s="25" t="inlineStr">
        <is>
          <t>Cool - lower priority</t>
        </is>
      </c>
      <c r="H1010" s="21" t="inlineStr">
        <is>
          <t>Floor - not enriched</t>
        </is>
      </c>
      <c r="I1010" s="14" t="n">
        <v>0</v>
      </c>
      <c r="J1010" s="14" t="n">
        <v>0</v>
      </c>
      <c r="K1010" s="14" t="n">
        <v>0</v>
      </c>
      <c r="L1010" s="14" t="n">
        <v>0</v>
      </c>
      <c r="M1010" s="14" t="n">
        <v>0</v>
      </c>
      <c r="N1010" s="14" t="n">
        <v>7</v>
      </c>
      <c r="O1010" s="14" t="n">
        <v>0</v>
      </c>
      <c r="P1010" s="14" t="n">
        <v>0</v>
      </c>
      <c r="Q1010" s="14" t="n">
        <v>10</v>
      </c>
      <c r="R1010" s="14" t="n">
        <v>4</v>
      </c>
      <c r="S1010" s="14" t="n">
        <v>5</v>
      </c>
      <c r="T1010" s="17" t="n">
        <v>5</v>
      </c>
      <c r="U1010" s="18" t="n">
        <v>5</v>
      </c>
      <c r="V1010" s="14" t="inlineStr">
        <is>
          <t>+2349084440599</t>
        </is>
      </c>
      <c r="W1010" s="14" t="inlineStr">
        <is>
          <t>+2349084440599</t>
        </is>
      </c>
      <c r="X1010" s="14" t="n"/>
      <c r="Y1010" s="14" t="n"/>
      <c r="Z1010" s="14" t="n"/>
      <c r="AA1010" s="14" t="n"/>
      <c r="AB1010" s="14" t="n"/>
      <c r="AC1010" s="14" t="n"/>
      <c r="AD1010" s="14" t="n"/>
      <c r="AE1010" s="14" t="n"/>
      <c r="AF1010" s="14" t="n">
        <v>1</v>
      </c>
      <c r="AG1010" s="19" t="inlineStr">
        <is>
          <t>Block XXI Plot 19, Chief Yesufu Abiodun Way/Lawani Oduloye Road, Oniru</t>
        </is>
      </c>
      <c r="AH1010" s="20" t="n">
        <v>6.4258803</v>
      </c>
      <c r="AI1010" s="20" t="n">
        <v>3.4566407</v>
      </c>
      <c r="AJ1010" s="14" t="inlineStr">
        <is>
          <t>https://www.google.com/maps/place/Medplus+Pharmacy+-+Oniru/data=!4m7!3m6!1s0x103bf5d9ebcfbe3b:0xd81551e52fd02c25!8m2!3d6.4258803!4d3.4566407!16s%2Fg%2F11v11xp8v_!19sChIJO77P69n1OxARJSzQL-VRFdg?authuser=0&amp;hl=en&amp;g_ep=EgoyMDI2MDkzMC4wIJJjKgBIAVAD&amp;rclk=1</t>
        </is>
      </c>
      <c r="AK1010" s="14" t="inlineStr">
        <is>
          <t>Google Maps (sweep, Oct 2026)</t>
        </is>
      </c>
      <c r="AL1010" s="14" t="inlineStr">
        <is>
          <t>2026-10-06</t>
        </is>
      </c>
      <c r="AM1010" s="14" t="inlineStr">
        <is>
          <t>Not approached</t>
        </is>
      </c>
      <c r="AN1010" s="19" t="n"/>
    </row>
    <row r="1011">
      <c r="A1011" s="14" t="n">
        <v>1010</v>
      </c>
      <c r="B1011" s="14" t="inlineStr">
        <is>
          <t>Widdi Pharmacy</t>
        </is>
      </c>
      <c r="C1011" s="14" t="inlineStr">
        <is>
          <t>Outside catchment</t>
        </is>
      </c>
      <c r="D1011" s="14" t="inlineStr">
        <is>
          <t>Pharmacy</t>
        </is>
      </c>
      <c r="E1011" s="14" t="inlineStr">
        <is>
          <t>Pharmacy</t>
        </is>
      </c>
      <c r="F1011" s="24" t="n">
        <v>26</v>
      </c>
      <c r="G1011" s="25" t="inlineStr">
        <is>
          <t>Cool - lower priority</t>
        </is>
      </c>
      <c r="H1011" s="21" t="inlineStr">
        <is>
          <t>Floor - not enriched</t>
        </is>
      </c>
      <c r="I1011" s="14" t="n">
        <v>0</v>
      </c>
      <c r="J1011" s="14" t="n">
        <v>0</v>
      </c>
      <c r="K1011" s="14" t="n">
        <v>0</v>
      </c>
      <c r="L1011" s="14" t="n">
        <v>0</v>
      </c>
      <c r="M1011" s="14" t="n">
        <v>0</v>
      </c>
      <c r="N1011" s="14" t="n">
        <v>7</v>
      </c>
      <c r="O1011" s="14" t="n">
        <v>0</v>
      </c>
      <c r="P1011" s="14" t="n">
        <v>0</v>
      </c>
      <c r="Q1011" s="14" t="n">
        <v>10</v>
      </c>
      <c r="R1011" s="14" t="n">
        <v>4</v>
      </c>
      <c r="S1011" s="14" t="n">
        <v>5</v>
      </c>
      <c r="T1011" s="17" t="n">
        <v>4</v>
      </c>
      <c r="U1011" s="18" t="n">
        <v>5</v>
      </c>
      <c r="V1011" s="14" t="n"/>
      <c r="W1011" s="14" t="n"/>
      <c r="X1011" s="14" t="n"/>
      <c r="Y1011" s="14" t="n"/>
      <c r="Z1011" s="14" t="n"/>
      <c r="AA1011" s="14" t="n"/>
      <c r="AB1011" s="14" t="n"/>
      <c r="AC1011" s="14" t="n"/>
      <c r="AD1011" s="14" t="n"/>
      <c r="AE1011" s="14" t="n"/>
      <c r="AF1011" s="14" t="n">
        <v>0</v>
      </c>
      <c r="AG1011" s="19" t="n"/>
      <c r="AH1011" s="20" t="n">
        <v>6.4757654</v>
      </c>
      <c r="AI1011" s="20" t="n">
        <v>3.6065224</v>
      </c>
      <c r="AJ1011" s="14" t="inlineStr">
        <is>
          <t>https://www.google.com/maps/place/Widdi+Pharmacy/data=!4m7!3m6!1s0x103bf98bfd129cdf:0x6fdc8ee85d0f5846!8m2!3d6.4757654!4d3.6065224!16s%2Fg%2F11j53bxq5r!19sChIJ35wS_Yv5OxARRlgPXeiO3G8?authuser=0&amp;hl=en&amp;g_ep=EgoyMDI2MDkzMC4wIJJjKgBIAVAD&amp;rclk=1</t>
        </is>
      </c>
      <c r="AK1011" s="14" t="inlineStr">
        <is>
          <t>Google Maps (sweep, Oct 2026)</t>
        </is>
      </c>
      <c r="AL1011" s="14" t="inlineStr">
        <is>
          <t>2026-10-06</t>
        </is>
      </c>
      <c r="AM1011" s="14" t="inlineStr">
        <is>
          <t>Not approached</t>
        </is>
      </c>
      <c r="AN1011" s="19" t="n"/>
    </row>
    <row r="1012">
      <c r="A1012" s="14" t="n">
        <v>1011</v>
      </c>
      <c r="B1012" s="14" t="inlineStr">
        <is>
          <t>Andrea Pharmacy &amp; stores</t>
        </is>
      </c>
      <c r="C1012" s="14" t="inlineStr">
        <is>
          <t>Surulere</t>
        </is>
      </c>
      <c r="D1012" s="14" t="inlineStr">
        <is>
          <t>Pharmacy</t>
        </is>
      </c>
      <c r="E1012" s="14" t="inlineStr">
        <is>
          <t>Pharmacy</t>
        </is>
      </c>
      <c r="F1012" s="24" t="n">
        <v>26</v>
      </c>
      <c r="G1012" s="25" t="inlineStr">
        <is>
          <t>Cool - lower priority</t>
        </is>
      </c>
      <c r="H1012" s="21" t="inlineStr">
        <is>
          <t>Floor - not enriched</t>
        </is>
      </c>
      <c r="I1012" s="14" t="n">
        <v>0</v>
      </c>
      <c r="J1012" s="14" t="n">
        <v>0</v>
      </c>
      <c r="K1012" s="14" t="n">
        <v>0</v>
      </c>
      <c r="L1012" s="14" t="n">
        <v>0</v>
      </c>
      <c r="M1012" s="14" t="n">
        <v>0</v>
      </c>
      <c r="N1012" s="14" t="n">
        <v>9</v>
      </c>
      <c r="O1012" s="14" t="n">
        <v>8</v>
      </c>
      <c r="P1012" s="14" t="n">
        <v>0</v>
      </c>
      <c r="Q1012" s="14" t="n">
        <v>0</v>
      </c>
      <c r="R1012" s="14" t="n">
        <v>4</v>
      </c>
      <c r="S1012" s="14" t="n">
        <v>5</v>
      </c>
      <c r="T1012" s="17" t="n">
        <v>4.8</v>
      </c>
      <c r="U1012" s="18" t="n">
        <v>9</v>
      </c>
      <c r="V1012" s="14" t="inlineStr">
        <is>
          <t>+2349083270629</t>
        </is>
      </c>
      <c r="W1012" s="14" t="inlineStr">
        <is>
          <t>+2349083270629</t>
        </is>
      </c>
      <c r="X1012" s="14" t="n"/>
      <c r="Y1012" s="14" t="inlineStr">
        <is>
          <t>http://andrea-pharmacy-stores-business.com/</t>
        </is>
      </c>
      <c r="Z1012" s="14" t="n"/>
      <c r="AA1012" s="14" t="n"/>
      <c r="AB1012" s="14" t="n"/>
      <c r="AC1012" s="14" t="n"/>
      <c r="AD1012" s="14" t="n"/>
      <c r="AE1012" s="14" t="n"/>
      <c r="AF1012" s="14" t="n">
        <v>2</v>
      </c>
      <c r="AG1012" s="19" t="inlineStr">
        <is>
          <t>104 Babs Animashaun Road By Benz Clinic, After Bode Thomas junction, direction towards Doyin Bus stop, 104 Babs Animashaun Rd</t>
        </is>
      </c>
      <c r="AH1012" s="20" t="n">
        <v>6.4866551</v>
      </c>
      <c r="AI1012" s="20" t="n">
        <v>3.348773</v>
      </c>
      <c r="AJ1012" s="14" t="inlineStr">
        <is>
          <t>https://www.google.com/maps/place/Andrea+Pharmacy+%26+stores/data=!4m7!3m6!1s0x103b8c061b5dcf7d:0x51d28761ec72a7ca!8m2!3d6.4866551!4d3.348773!16s%2Fg%2F11fz7kz_cf!19sChIJfc9dGwaMOxARyqdy7GGH0lE?authuser=0&amp;hl=en&amp;g_ep=EgoyMDI2MDkzMC4wIJJjKgBIAVAD&amp;rclk=1</t>
        </is>
      </c>
      <c r="AK1012" s="14" t="inlineStr">
        <is>
          <t>Google Maps (sweep, Oct 2026)</t>
        </is>
      </c>
      <c r="AL1012" s="14" t="inlineStr">
        <is>
          <t>2026-10-06</t>
        </is>
      </c>
      <c r="AM1012" s="14" t="inlineStr">
        <is>
          <t>Not approached</t>
        </is>
      </c>
      <c r="AN1012" s="19" t="n"/>
    </row>
    <row r="1013">
      <c r="A1013" s="14" t="n">
        <v>1012</v>
      </c>
      <c r="B1013" s="14" t="inlineStr">
        <is>
          <t>Greenfield Hotel &amp; Catering Services Limited</t>
        </is>
      </c>
      <c r="C1013" s="14" t="inlineStr">
        <is>
          <t>Surulere</t>
        </is>
      </c>
      <c r="D1013" s="14" t="inlineStr">
        <is>
          <t>Restaurant / Food</t>
        </is>
      </c>
      <c r="E1013" s="14" t="inlineStr">
        <is>
          <t>Caterer</t>
        </is>
      </c>
      <c r="F1013" s="24" t="n">
        <v>26</v>
      </c>
      <c r="G1013" s="25" t="inlineStr">
        <is>
          <t>Cool - lower priority</t>
        </is>
      </c>
      <c r="H1013" s="21" t="inlineStr">
        <is>
          <t>Floor - not enriched</t>
        </is>
      </c>
      <c r="I1013" s="14" t="n">
        <v>0</v>
      </c>
      <c r="J1013" s="14" t="n">
        <v>0</v>
      </c>
      <c r="K1013" s="14" t="n">
        <v>0</v>
      </c>
      <c r="L1013" s="14" t="n">
        <v>0</v>
      </c>
      <c r="M1013" s="14" t="n">
        <v>0</v>
      </c>
      <c r="N1013" s="14" t="n">
        <v>7</v>
      </c>
      <c r="O1013" s="14" t="n">
        <v>8</v>
      </c>
      <c r="P1013" s="14" t="n">
        <v>0</v>
      </c>
      <c r="Q1013" s="14" t="n">
        <v>0</v>
      </c>
      <c r="R1013" s="14" t="n">
        <v>6</v>
      </c>
      <c r="S1013" s="14" t="n">
        <v>5</v>
      </c>
      <c r="T1013" s="17" t="n">
        <v>4</v>
      </c>
      <c r="U1013" s="18" t="n">
        <v>5</v>
      </c>
      <c r="V1013" s="14" t="inlineStr">
        <is>
          <t>+2348028903607</t>
        </is>
      </c>
      <c r="W1013" s="14" t="inlineStr">
        <is>
          <t>+2348028903607</t>
        </is>
      </c>
      <c r="X1013" s="14" t="n"/>
      <c r="Y1013" s="14" t="inlineStr">
        <is>
          <t>http://greenfieldlimited.com/</t>
        </is>
      </c>
      <c r="Z1013" s="14" t="n"/>
      <c r="AA1013" s="14" t="n"/>
      <c r="AB1013" s="14" t="n"/>
      <c r="AC1013" s="14" t="n"/>
      <c r="AD1013" s="14" t="n"/>
      <c r="AE1013" s="14" t="n"/>
      <c r="AF1013" s="14" t="n">
        <v>2</v>
      </c>
      <c r="AG1013" s="19" t="inlineStr">
        <is>
          <t>26 Tafawa Balewa Crescent, off Adeniran Ogunsanya Road</t>
        </is>
      </c>
      <c r="AH1013" s="20" t="n">
        <v>6.4956535</v>
      </c>
      <c r="AI1013" s="20" t="n">
        <v>3.3552438</v>
      </c>
      <c r="AJ1013" s="14" t="inlineStr">
        <is>
          <t>https://www.google.com/maps/place/Greenfield+Hotel+%26+Catering+Services+Limited/data=!4m7!3m6!1s0x103b8c13ca72d8bf:0x8e34fd2f8b4f4e8a!8m2!3d6.4956535!4d3.3552438!16s%2Fg%2F11h4psd6mj!19sChIJv9hyyhOMOxARik5Piy_9NI4?authuser=0&amp;hl=en&amp;g_ep=EgoyMDI2MDkzMC4wIJJjKgBIAVAD&amp;rclk=1</t>
        </is>
      </c>
      <c r="AK1013" s="14" t="inlineStr">
        <is>
          <t>Google Maps (sweep, Oct 2026)</t>
        </is>
      </c>
      <c r="AL1013" s="14" t="inlineStr">
        <is>
          <t>2026-10-06</t>
        </is>
      </c>
      <c r="AM1013" s="14" t="inlineStr">
        <is>
          <t>Not approached</t>
        </is>
      </c>
      <c r="AN1013" s="19" t="n"/>
    </row>
    <row r="1014">
      <c r="A1014" s="14" t="n">
        <v>1013</v>
      </c>
      <c r="B1014" s="14" t="inlineStr">
        <is>
          <t>Green Island Restaurant</t>
        </is>
      </c>
      <c r="C1014" s="14" t="inlineStr">
        <is>
          <t>Victoria Island</t>
        </is>
      </c>
      <c r="D1014" s="14" t="inlineStr">
        <is>
          <t>Restaurant / Food</t>
        </is>
      </c>
      <c r="E1014" s="14" t="inlineStr">
        <is>
          <t>Restaurant</t>
        </is>
      </c>
      <c r="F1014" s="24" t="n">
        <v>26</v>
      </c>
      <c r="G1014" s="25" t="inlineStr">
        <is>
          <t>Cool - lower priority</t>
        </is>
      </c>
      <c r="H1014" s="21" t="inlineStr">
        <is>
          <t>Floor - not enriched</t>
        </is>
      </c>
      <c r="I1014" s="14" t="n">
        <v>0</v>
      </c>
      <c r="J1014" s="14" t="n">
        <v>0</v>
      </c>
      <c r="K1014" s="14" t="n">
        <v>0</v>
      </c>
      <c r="L1014" s="14" t="n">
        <v>0</v>
      </c>
      <c r="M1014" s="14" t="n">
        <v>0</v>
      </c>
      <c r="N1014" s="14" t="n">
        <v>15</v>
      </c>
      <c r="O1014" s="14" t="n">
        <v>0</v>
      </c>
      <c r="P1014" s="14" t="n">
        <v>0</v>
      </c>
      <c r="Q1014" s="14" t="n">
        <v>0</v>
      </c>
      <c r="R1014" s="14" t="n">
        <v>6</v>
      </c>
      <c r="S1014" s="14" t="n">
        <v>5</v>
      </c>
      <c r="T1014" s="17" t="n">
        <v>4.3</v>
      </c>
      <c r="U1014" s="18" t="n">
        <v>46</v>
      </c>
      <c r="V1014" s="14" t="n"/>
      <c r="W1014" s="14" t="n"/>
      <c r="X1014" s="14" t="n"/>
      <c r="Y1014" s="14" t="n"/>
      <c r="Z1014" s="14" t="n"/>
      <c r="AA1014" s="14" t="n"/>
      <c r="AB1014" s="14" t="n"/>
      <c r="AC1014" s="14" t="n"/>
      <c r="AD1014" s="14" t="n"/>
      <c r="AE1014" s="14" t="n"/>
      <c r="AF1014" s="14" t="n">
        <v>0</v>
      </c>
      <c r="AG1014" s="19" t="inlineStr">
        <is>
          <t>29 Karimu Kotun St</t>
        </is>
      </c>
      <c r="AH1014" s="20" t="n">
        <v>6.430511</v>
      </c>
      <c r="AI1014" s="20" t="n">
        <v>3.4254348</v>
      </c>
      <c r="AJ1014" s="14" t="inlineStr">
        <is>
          <t>https://www.google.com/maps/place/Green+Island+Restaurant/data=!4m7!3m6!1s0x103bf564bd66d3b7:0x80744ebc1bebca0e!8m2!3d6.430511!4d3.4254348!16s%2Fg%2F11kyyss9xj!19sChIJt9NmvWT1OxARDsrrG7xOdIA?authuser=0&amp;hl=en&amp;g_ep=EgoyMDI2MDkzMC4wIJJjKgBIAVAD&amp;rclk=1</t>
        </is>
      </c>
      <c r="AK1014" s="14" t="inlineStr">
        <is>
          <t>Google Maps (sweep, Oct 2026)</t>
        </is>
      </c>
      <c r="AL1014" s="14" t="inlineStr">
        <is>
          <t>2026-10-06</t>
        </is>
      </c>
      <c r="AM1014" s="14" t="inlineStr">
        <is>
          <t>Not approached</t>
        </is>
      </c>
      <c r="AN1014" s="19" t="n"/>
    </row>
    <row r="1015">
      <c r="A1015" s="14" t="n">
        <v>1014</v>
      </c>
      <c r="B1015" s="14" t="inlineStr">
        <is>
          <t>SS-Tech Pharmacy</t>
        </is>
      </c>
      <c r="C1015" s="14" t="inlineStr">
        <is>
          <t>Victoria Island</t>
        </is>
      </c>
      <c r="D1015" s="14" t="inlineStr">
        <is>
          <t>Pharmacy</t>
        </is>
      </c>
      <c r="E1015" s="14" t="inlineStr">
        <is>
          <t>Pharmacy</t>
        </is>
      </c>
      <c r="F1015" s="24" t="n">
        <v>26</v>
      </c>
      <c r="G1015" s="25" t="inlineStr">
        <is>
          <t>Cool - lower priority</t>
        </is>
      </c>
      <c r="H1015" s="21" t="inlineStr">
        <is>
          <t>Floor - not enriched</t>
        </is>
      </c>
      <c r="I1015" s="14" t="n">
        <v>0</v>
      </c>
      <c r="J1015" s="14" t="n">
        <v>0</v>
      </c>
      <c r="K1015" s="14" t="n">
        <v>0</v>
      </c>
      <c r="L1015" s="14" t="n">
        <v>0</v>
      </c>
      <c r="M1015" s="14" t="n">
        <v>0</v>
      </c>
      <c r="N1015" s="14" t="n">
        <v>9</v>
      </c>
      <c r="O1015" s="14" t="n">
        <v>8</v>
      </c>
      <c r="P1015" s="14" t="n">
        <v>0</v>
      </c>
      <c r="Q1015" s="14" t="n">
        <v>0</v>
      </c>
      <c r="R1015" s="14" t="n">
        <v>4</v>
      </c>
      <c r="S1015" s="14" t="n">
        <v>5</v>
      </c>
      <c r="T1015" s="17" t="n">
        <v>4.9</v>
      </c>
      <c r="U1015" s="18" t="n">
        <v>9</v>
      </c>
      <c r="V1015" s="14" t="inlineStr">
        <is>
          <t>+2347076401842</t>
        </is>
      </c>
      <c r="W1015" s="14" t="inlineStr">
        <is>
          <t>+2347076401842</t>
        </is>
      </c>
      <c r="X1015" s="14" t="inlineStr">
        <is>
          <t>+2347076401842</t>
        </is>
      </c>
      <c r="Y1015" s="14" t="inlineStr">
        <is>
          <t>https://wa.link/sp97f1</t>
        </is>
      </c>
      <c r="Z1015" s="14" t="n"/>
      <c r="AA1015" s="14" t="inlineStr">
        <is>
          <t>https://www.instagram.com/whatsapp</t>
        </is>
      </c>
      <c r="AB1015" s="14" t="inlineStr">
        <is>
          <t>https://www.facebook.com/profile.php</t>
        </is>
      </c>
      <c r="AC1015" s="14" t="inlineStr">
        <is>
          <t>https://x.com/whatsapp</t>
        </is>
      </c>
      <c r="AD1015" s="14" t="n"/>
      <c r="AE1015" s="14" t="n"/>
      <c r="AF1015" s="14" t="n">
        <v>4</v>
      </c>
      <c r="AG1015" s="19" t="inlineStr">
        <is>
          <t>33 Saka Tinubu St</t>
        </is>
      </c>
      <c r="AH1015" s="20" t="n">
        <v>6.4272876</v>
      </c>
      <c r="AI1015" s="20" t="n">
        <v>3.4216934</v>
      </c>
      <c r="AJ1015" s="14" t="inlineStr">
        <is>
          <t>https://www.google.com/maps/place/SS-Tech+Pharmacy/data=!4m7!3m6!1s0xa126cec6dbf2ea0b:0x6aef4866445ef697!8m2!3d6.4272876!4d3.4216934!16s%2Fg%2F11n9xc_6r5!19sChIJC-ry28bOJqERl_ZeRGZI72o?authuser=0&amp;hl=en&amp;g_ep=EgoyMDI2MDkzMC4wIJJjKgBIAVAD&amp;rclk=1</t>
        </is>
      </c>
      <c r="AK1015" s="14" t="inlineStr">
        <is>
          <t>Google Maps (sweep, Oct 2026)</t>
        </is>
      </c>
      <c r="AL1015" s="14" t="inlineStr">
        <is>
          <t>2026-10-06</t>
        </is>
      </c>
      <c r="AM1015" s="14" t="inlineStr">
        <is>
          <t>Not approached</t>
        </is>
      </c>
      <c r="AN1015" s="19" t="n"/>
    </row>
    <row r="1016">
      <c r="A1016" s="14" t="n">
        <v>1015</v>
      </c>
      <c r="B1016" s="14" t="inlineStr">
        <is>
          <t>Zen2go Restaurant</t>
        </is>
      </c>
      <c r="C1016" s="14" t="inlineStr">
        <is>
          <t>Victoria Island</t>
        </is>
      </c>
      <c r="D1016" s="14" t="inlineStr">
        <is>
          <t>Restaurant / Food</t>
        </is>
      </c>
      <c r="E1016" s="14" t="inlineStr">
        <is>
          <t>Restaurant</t>
        </is>
      </c>
      <c r="F1016" s="24" t="n">
        <v>26</v>
      </c>
      <c r="G1016" s="25" t="inlineStr">
        <is>
          <t>Cool - lower priority</t>
        </is>
      </c>
      <c r="H1016" s="21" t="inlineStr">
        <is>
          <t>Floor - not enriched</t>
        </is>
      </c>
      <c r="I1016" s="14" t="n">
        <v>0</v>
      </c>
      <c r="J1016" s="14" t="n">
        <v>0</v>
      </c>
      <c r="K1016" s="14" t="n">
        <v>0</v>
      </c>
      <c r="L1016" s="14" t="n">
        <v>0</v>
      </c>
      <c r="M1016" s="14" t="n">
        <v>0</v>
      </c>
      <c r="N1016" s="14" t="n">
        <v>15</v>
      </c>
      <c r="O1016" s="14" t="n">
        <v>0</v>
      </c>
      <c r="P1016" s="14" t="n">
        <v>0</v>
      </c>
      <c r="Q1016" s="14" t="n">
        <v>0</v>
      </c>
      <c r="R1016" s="14" t="n">
        <v>6</v>
      </c>
      <c r="S1016" s="14" t="n">
        <v>5</v>
      </c>
      <c r="T1016" s="17" t="n">
        <v>4.2</v>
      </c>
      <c r="U1016" s="18" t="n">
        <v>45</v>
      </c>
      <c r="V1016" s="14" t="n"/>
      <c r="W1016" s="14" t="n"/>
      <c r="X1016" s="14" t="n"/>
      <c r="Y1016" s="14" t="n"/>
      <c r="Z1016" s="14" t="n"/>
      <c r="AA1016" s="14" t="n"/>
      <c r="AB1016" s="14" t="n"/>
      <c r="AC1016" s="14" t="n"/>
      <c r="AD1016" s="14" t="n"/>
      <c r="AE1016" s="14" t="n"/>
      <c r="AF1016" s="14" t="n">
        <v>0</v>
      </c>
      <c r="AG1016" s="19" t="inlineStr">
        <is>
          <t>6c Adeleke Adedoyin St</t>
        </is>
      </c>
      <c r="AH1016" s="20" t="n">
        <v>6.4330173</v>
      </c>
      <c r="AI1016" s="20" t="n">
        <v>3.4174538</v>
      </c>
      <c r="AJ1016" s="14" t="inlineStr">
        <is>
          <t>https://www.google.com/maps/place/Zen2go+Restaurant/data=!4m7!3m6!1s0x103b8be02fc2e449:0x7c689f48efdcb75!8m2!3d6.4330173!4d3.4174538!16s%2Fg%2F11qwx0cdvq!19sChIJSeTCL-CLOxARdcv9jvSJxgc?authuser=0&amp;hl=en&amp;g_ep=EgoyMDI2MDkzMC4wIJJjKgBIAVAD&amp;rclk=1</t>
        </is>
      </c>
      <c r="AK1016" s="14" t="inlineStr">
        <is>
          <t>Google Maps (sweep, Oct 2026)</t>
        </is>
      </c>
      <c r="AL1016" s="14" t="inlineStr">
        <is>
          <t>2026-10-06</t>
        </is>
      </c>
      <c r="AM1016" s="14" t="inlineStr">
        <is>
          <t>Not approached</t>
        </is>
      </c>
      <c r="AN1016" s="19" t="n"/>
    </row>
    <row r="1017">
      <c r="A1017" s="14" t="n">
        <v>1016</v>
      </c>
      <c r="B1017" s="14" t="inlineStr">
        <is>
          <t>Lifestores Pharmacy</t>
        </is>
      </c>
      <c r="C1017" s="14" t="inlineStr">
        <is>
          <t>Yaba</t>
        </is>
      </c>
      <c r="D1017" s="14" t="inlineStr">
        <is>
          <t>Pharmacy</t>
        </is>
      </c>
      <c r="E1017" s="14" t="inlineStr">
        <is>
          <t>Pharmacy</t>
        </is>
      </c>
      <c r="F1017" s="24" t="n">
        <v>26</v>
      </c>
      <c r="G1017" s="25" t="inlineStr">
        <is>
          <t>Cool - lower priority</t>
        </is>
      </c>
      <c r="H1017" s="21" t="inlineStr">
        <is>
          <t>Floor - not enriched</t>
        </is>
      </c>
      <c r="I1017" s="14" t="n">
        <v>0</v>
      </c>
      <c r="J1017" s="14" t="n">
        <v>0</v>
      </c>
      <c r="K1017" s="14" t="n">
        <v>0</v>
      </c>
      <c r="L1017" s="14" t="n">
        <v>0</v>
      </c>
      <c r="M1017" s="14" t="n">
        <v>0</v>
      </c>
      <c r="N1017" s="14" t="n">
        <v>9</v>
      </c>
      <c r="O1017" s="14" t="n">
        <v>8</v>
      </c>
      <c r="P1017" s="14" t="n">
        <v>0</v>
      </c>
      <c r="Q1017" s="14" t="n">
        <v>0</v>
      </c>
      <c r="R1017" s="14" t="n">
        <v>4</v>
      </c>
      <c r="S1017" s="14" t="n">
        <v>5</v>
      </c>
      <c r="T1017" s="17" t="n">
        <v>4.8</v>
      </c>
      <c r="U1017" s="18" t="n">
        <v>9</v>
      </c>
      <c r="V1017" s="14" t="inlineStr">
        <is>
          <t>+2348160473156</t>
        </is>
      </c>
      <c r="W1017" s="14" t="inlineStr">
        <is>
          <t>+2348160473156</t>
        </is>
      </c>
      <c r="X1017" s="14" t="n"/>
      <c r="Y1017" s="14" t="inlineStr">
        <is>
          <t>http://lifestorespharmacy.com/</t>
        </is>
      </c>
      <c r="Z1017" s="14" t="n"/>
      <c r="AA1017" s="14" t="n"/>
      <c r="AB1017" s="14" t="n"/>
      <c r="AC1017" s="14" t="n"/>
      <c r="AD1017" s="14" t="n"/>
      <c r="AE1017" s="14" t="n"/>
      <c r="AF1017" s="14" t="n">
        <v>2</v>
      </c>
      <c r="AG1017" s="19" t="inlineStr">
        <is>
          <t>318 Herbert Macaulay Wy</t>
        </is>
      </c>
      <c r="AH1017" s="20" t="n">
        <v>6.5070749</v>
      </c>
      <c r="AI1017" s="20" t="n">
        <v>3.3783074</v>
      </c>
      <c r="AJ1017" s="14" t="inlineStr">
        <is>
          <t>https://www.google.com/maps/place/Lifestores+Pharmacy/data=!4m7!3m6!1s0x103b8d0e22c3b1b7:0x66349ba957fdb3bc!8m2!3d6.5070749!4d3.3783074!16s%2Fg%2F11gyz0t12m!19sChIJt7HDIg6NOxARvLP9V6mbNGY?authuser=0&amp;hl=en&amp;g_ep=EgoyMDI2MDkzMC4wIJJjKgBIAVAD&amp;rclk=1</t>
        </is>
      </c>
      <c r="AK1017" s="14" t="inlineStr">
        <is>
          <t>Google Maps (sweep, Oct 2026)</t>
        </is>
      </c>
      <c r="AL1017" s="14" t="inlineStr">
        <is>
          <t>2026-10-06</t>
        </is>
      </c>
      <c r="AM1017" s="14" t="inlineStr">
        <is>
          <t>Not approached</t>
        </is>
      </c>
      <c r="AN1017" s="19" t="n"/>
    </row>
    <row r="1018">
      <c r="A1018" s="14" t="n">
        <v>1017</v>
      </c>
      <c r="B1018" s="14" t="inlineStr">
        <is>
          <t>JRyan Supermarket &amp; Pharmacy</t>
        </is>
      </c>
      <c r="C1018" s="14" t="inlineStr">
        <is>
          <t>Outside catchment</t>
        </is>
      </c>
      <c r="D1018" s="14" t="inlineStr">
        <is>
          <t>Pharmacy</t>
        </is>
      </c>
      <c r="E1018" s="14" t="inlineStr">
        <is>
          <t>Pharmacy</t>
        </is>
      </c>
      <c r="F1018" s="24" t="n">
        <v>25.9</v>
      </c>
      <c r="G1018" s="25" t="inlineStr">
        <is>
          <t>Cool - lower priority</t>
        </is>
      </c>
      <c r="H1018" s="21" t="inlineStr">
        <is>
          <t>Floor - not enriched</t>
        </is>
      </c>
      <c r="I1018" s="14" t="n">
        <v>0</v>
      </c>
      <c r="J1018" s="14" t="n">
        <v>0</v>
      </c>
      <c r="K1018" s="14" t="n">
        <v>0</v>
      </c>
      <c r="L1018" s="14" t="n">
        <v>0</v>
      </c>
      <c r="M1018" s="14" t="n">
        <v>0</v>
      </c>
      <c r="N1018" s="14" t="n">
        <v>13.9</v>
      </c>
      <c r="O1018" s="14" t="n">
        <v>8</v>
      </c>
      <c r="P1018" s="14" t="n">
        <v>0</v>
      </c>
      <c r="Q1018" s="14" t="n">
        <v>0</v>
      </c>
      <c r="R1018" s="14" t="n">
        <v>4</v>
      </c>
      <c r="S1018" s="14" t="n">
        <v>0</v>
      </c>
      <c r="T1018" s="17" t="n">
        <v>3.9</v>
      </c>
      <c r="U1018" s="18" t="n">
        <v>34</v>
      </c>
      <c r="V1018" s="14" t="inlineStr">
        <is>
          <t>+2348028035800</t>
        </is>
      </c>
      <c r="W1018" s="14" t="inlineStr">
        <is>
          <t>+2348028035800</t>
        </is>
      </c>
      <c r="X1018" s="14" t="n"/>
      <c r="Y1018" s="14" t="inlineStr">
        <is>
          <t>https://jryanpharmacysupermarket.com.ng/</t>
        </is>
      </c>
      <c r="Z1018" s="14" t="n"/>
      <c r="AA1018" s="14" t="n"/>
      <c r="AB1018" s="14" t="n"/>
      <c r="AC1018" s="14" t="n"/>
      <c r="AD1018" s="14" t="n"/>
      <c r="AE1018" s="14" t="n"/>
      <c r="AF1018" s="14" t="n">
        <v>2</v>
      </c>
      <c r="AG1018" s="19" t="inlineStr">
        <is>
          <t>CFHJ+GQ8</t>
        </is>
      </c>
      <c r="AH1018" s="20" t="n">
        <v>6.4287894</v>
      </c>
      <c r="AI1018" s="20" t="n">
        <v>3.4819676</v>
      </c>
      <c r="AJ1018" s="14" t="inlineStr">
        <is>
          <t>https://www.google.com/maps/place/JRyan+Supermarket+%26+Pharmacy/data=!4m7!3m6!1s0x103bf520a663260b:0xdba052f4e7f8bd3d!8m2!3d6.4287894!4d3.4819676!16s%2Fg%2F11j1fgqk23!19sChIJCyZjpiD1OxARPb345_RSoNs?authuser=0&amp;hl=en&amp;g_ep=EgoyMDI2MDkzMC4wIJJjKgBIAVAD&amp;rclk=1</t>
        </is>
      </c>
      <c r="AK1018" s="14" t="inlineStr">
        <is>
          <t>Google Maps (sweep, Oct 2026)</t>
        </is>
      </c>
      <c r="AL1018" s="14" t="inlineStr">
        <is>
          <t>2026-10-06</t>
        </is>
      </c>
      <c r="AM1018" s="14" t="inlineStr">
        <is>
          <t>Not approached</t>
        </is>
      </c>
      <c r="AN1018" s="19" t="n"/>
    </row>
    <row r="1019">
      <c r="A1019" s="14" t="n">
        <v>1018</v>
      </c>
      <c r="B1019" s="14" t="inlineStr">
        <is>
          <t>Boye's Homemade Pastries</t>
        </is>
      </c>
      <c r="C1019" s="14" t="inlineStr">
        <is>
          <t>Yaba</t>
        </is>
      </c>
      <c r="D1019" s="14" t="inlineStr">
        <is>
          <t>Restaurant / Food</t>
        </is>
      </c>
      <c r="E1019" s="14" t="inlineStr">
        <is>
          <t>Bakery</t>
        </is>
      </c>
      <c r="F1019" s="24" t="n">
        <v>25.9</v>
      </c>
      <c r="G1019" s="25" t="inlineStr">
        <is>
          <t>Cool - lower priority</t>
        </is>
      </c>
      <c r="H1019" s="21" t="inlineStr">
        <is>
          <t>Floor - not enriched</t>
        </is>
      </c>
      <c r="I1019" s="14" t="n">
        <v>0</v>
      </c>
      <c r="J1019" s="14" t="n">
        <v>0</v>
      </c>
      <c r="K1019" s="14" t="n">
        <v>0</v>
      </c>
      <c r="L1019" s="14" t="n">
        <v>0</v>
      </c>
      <c r="M1019" s="14" t="n">
        <v>0</v>
      </c>
      <c r="N1019" s="14" t="n">
        <v>14.9</v>
      </c>
      <c r="O1019" s="14" t="n">
        <v>0</v>
      </c>
      <c r="P1019" s="14" t="n">
        <v>0</v>
      </c>
      <c r="Q1019" s="14" t="n">
        <v>0</v>
      </c>
      <c r="R1019" s="14" t="n">
        <v>6</v>
      </c>
      <c r="S1019" s="14" t="n">
        <v>5</v>
      </c>
      <c r="T1019" s="17" t="n">
        <v>4.4</v>
      </c>
      <c r="U1019" s="18" t="n">
        <v>44</v>
      </c>
      <c r="V1019" s="14" t="n"/>
      <c r="W1019" s="14" t="n"/>
      <c r="X1019" s="14" t="n"/>
      <c r="Y1019" s="14" t="n"/>
      <c r="Z1019" s="14" t="n"/>
      <c r="AA1019" s="14" t="n"/>
      <c r="AB1019" s="14" t="n"/>
      <c r="AC1019" s="14" t="n"/>
      <c r="AD1019" s="14" t="n"/>
      <c r="AE1019" s="14" t="n"/>
      <c r="AF1019" s="14" t="n">
        <v>0</v>
      </c>
      <c r="AG1019" s="19" t="inlineStr">
        <is>
          <t>7 Oweh St</t>
        </is>
      </c>
      <c r="AH1019" s="20" t="n">
        <v>6.5219906</v>
      </c>
      <c r="AI1019" s="20" t="n">
        <v>3.3704559</v>
      </c>
      <c r="AJ1019" s="14" t="inlineStr">
        <is>
          <t>https://www.google.com/maps/place/Boye%27s+Homemade+Pastries/data=!4m7!3m6!1s0x103b8c52f35f0083:0x8c68f93216395bae!8m2!3d6.5219906!4d3.3704559!16s%2Fg%2F11c520vrg8!19sChIJgwBf81KMOxARrls5FjL5aIw?authuser=0&amp;hl=en&amp;g_ep=EgoyMDI2MDkzMC4wIJJjKgBIAVAD&amp;rclk=1</t>
        </is>
      </c>
      <c r="AK1019" s="14" t="inlineStr">
        <is>
          <t>Google Maps (sweep, Oct 2026)</t>
        </is>
      </c>
      <c r="AL1019" s="14" t="inlineStr">
        <is>
          <t>2026-10-06</t>
        </is>
      </c>
      <c r="AM1019" s="14" t="inlineStr">
        <is>
          <t>Not approached</t>
        </is>
      </c>
      <c r="AN1019" s="19" t="n"/>
    </row>
    <row r="1020">
      <c r="A1020" s="14" t="n">
        <v>1019</v>
      </c>
      <c r="B1020" s="14" t="inlineStr">
        <is>
          <t>Monique Spices Catering institute</t>
        </is>
      </c>
      <c r="C1020" s="14" t="inlineStr">
        <is>
          <t>Lekki-Epe Corridor to Ajah</t>
        </is>
      </c>
      <c r="D1020" s="14" t="inlineStr">
        <is>
          <t>Restaurant / Food</t>
        </is>
      </c>
      <c r="E1020" s="14" t="inlineStr">
        <is>
          <t>Caterer</t>
        </is>
      </c>
      <c r="F1020" s="24" t="n">
        <v>25.8</v>
      </c>
      <c r="G1020" s="25" t="inlineStr">
        <is>
          <t>Cool - lower priority</t>
        </is>
      </c>
      <c r="H1020" s="21" t="inlineStr">
        <is>
          <t>Floor - not enriched</t>
        </is>
      </c>
      <c r="I1020" s="14" t="n">
        <v>0</v>
      </c>
      <c r="J1020" s="14" t="n">
        <v>0</v>
      </c>
      <c r="K1020" s="14" t="n">
        <v>0</v>
      </c>
      <c r="L1020" s="14" t="n">
        <v>0</v>
      </c>
      <c r="M1020" s="14" t="n">
        <v>0</v>
      </c>
      <c r="N1020" s="14" t="n">
        <v>14.8</v>
      </c>
      <c r="O1020" s="14" t="n">
        <v>0</v>
      </c>
      <c r="P1020" s="14" t="n">
        <v>0</v>
      </c>
      <c r="Q1020" s="14" t="n">
        <v>0</v>
      </c>
      <c r="R1020" s="14" t="n">
        <v>6</v>
      </c>
      <c r="S1020" s="14" t="n">
        <v>5</v>
      </c>
      <c r="T1020" s="17" t="n">
        <v>4.9</v>
      </c>
      <c r="U1020" s="18" t="n">
        <v>43</v>
      </c>
      <c r="V1020" s="14" t="inlineStr">
        <is>
          <t>+2348089042128</t>
        </is>
      </c>
      <c r="W1020" s="14" t="inlineStr">
        <is>
          <t>+2348089042128</t>
        </is>
      </c>
      <c r="X1020" s="14" t="n"/>
      <c r="Y1020" s="14" t="n"/>
      <c r="Z1020" s="14" t="n"/>
      <c r="AA1020" s="14" t="n"/>
      <c r="AB1020" s="14" t="n"/>
      <c r="AC1020" s="14" t="n"/>
      <c r="AD1020" s="14" t="n"/>
      <c r="AE1020" s="14" t="n"/>
      <c r="AF1020" s="14" t="n">
        <v>1</v>
      </c>
      <c r="AG1020" s="19" t="inlineStr">
        <is>
          <t>ikota school, Lekki County Homes, 65b Rd 1</t>
        </is>
      </c>
      <c r="AH1020" s="20" t="n">
        <v>6.4410592</v>
      </c>
      <c r="AI1020" s="20" t="n">
        <v>3.5528841</v>
      </c>
      <c r="AJ1020" s="14" t="inlineStr">
        <is>
          <t>https://www.google.com/maps/place/Monique+Spices+Catering+institute/data=!4m7!3m6!1s0x103b913f2239e015:0xaa223b7901f61d4e!8m2!3d6.4410592!4d3.5528841!16s%2Fg%2F11hzk56_k5!19sChIJFeA5Ij-ROxARTh32AXk7Iqo?authuser=0&amp;hl=en&amp;g_ep=EgoyMDI2MDkzMC4wIJJjKgBIAVAD&amp;rclk=1</t>
        </is>
      </c>
      <c r="AK1020" s="14" t="inlineStr">
        <is>
          <t>Google Maps (sweep, Oct 2026)</t>
        </is>
      </c>
      <c r="AL1020" s="14" t="inlineStr">
        <is>
          <t>2026-10-06</t>
        </is>
      </c>
      <c r="AM1020" s="14" t="inlineStr">
        <is>
          <t>Not approached</t>
        </is>
      </c>
      <c r="AN1020" s="19" t="n"/>
    </row>
    <row r="1021">
      <c r="A1021" s="14" t="n">
        <v>1020</v>
      </c>
      <c r="B1021" s="14" t="inlineStr">
        <is>
          <t>Hua Han Restaurant</t>
        </is>
      </c>
      <c r="C1021" s="14" t="inlineStr">
        <is>
          <t>Outside catchment</t>
        </is>
      </c>
      <c r="D1021" s="14" t="inlineStr">
        <is>
          <t>Restaurant / Food</t>
        </is>
      </c>
      <c r="E1021" s="14" t="inlineStr">
        <is>
          <t>Korean restaurant</t>
        </is>
      </c>
      <c r="F1021" s="24" t="n">
        <v>25.8</v>
      </c>
      <c r="G1021" s="25" t="inlineStr">
        <is>
          <t>Cool - lower priority</t>
        </is>
      </c>
      <c r="H1021" s="21" t="inlineStr">
        <is>
          <t>Floor - not enriched</t>
        </is>
      </c>
      <c r="I1021" s="14" t="n">
        <v>0</v>
      </c>
      <c r="J1021" s="14" t="n">
        <v>0</v>
      </c>
      <c r="K1021" s="14" t="n">
        <v>0</v>
      </c>
      <c r="L1021" s="14" t="n">
        <v>0</v>
      </c>
      <c r="M1021" s="14" t="n">
        <v>0</v>
      </c>
      <c r="N1021" s="14" t="n">
        <v>14.8</v>
      </c>
      <c r="O1021" s="14" t="n">
        <v>0</v>
      </c>
      <c r="P1021" s="14" t="n">
        <v>0</v>
      </c>
      <c r="Q1021" s="14" t="n">
        <v>0</v>
      </c>
      <c r="R1021" s="14" t="n">
        <v>6</v>
      </c>
      <c r="S1021" s="14" t="n">
        <v>5</v>
      </c>
      <c r="T1021" s="17" t="n">
        <v>4.4</v>
      </c>
      <c r="U1021" s="18" t="n">
        <v>43</v>
      </c>
      <c r="V1021" s="14" t="n"/>
      <c r="W1021" s="14" t="n"/>
      <c r="X1021" s="14" t="n"/>
      <c r="Y1021" s="14" t="n"/>
      <c r="Z1021" s="14" t="n"/>
      <c r="AA1021" s="14" t="n"/>
      <c r="AB1021" s="14" t="n"/>
      <c r="AC1021" s="14" t="n"/>
      <c r="AD1021" s="14" t="n"/>
      <c r="AE1021" s="14" t="n"/>
      <c r="AF1021" s="14" t="n">
        <v>0</v>
      </c>
      <c r="AG1021" s="19" t="inlineStr">
        <is>
          <t>3 Lekki - Epe Expy</t>
        </is>
      </c>
      <c r="AH1021" s="20" t="n">
        <v>6.4358852</v>
      </c>
      <c r="AI1021" s="20" t="n">
        <v>3.4449364</v>
      </c>
      <c r="AJ1021" s="14" t="inlineStr">
        <is>
          <t>https://www.google.com/maps/place/Hua+Han+Restaurant/data=!4m7!3m6!1s0x103bf5004d5728f7:0x13224b37e746c10e!8m2!3d6.4358852!4d3.4449364!16s%2Fg%2F11vy_877n3!19sChIJ9yhXTQD1OxARDsFG5zdLIhM?authuser=0&amp;hl=en&amp;g_ep=EgoyMDI2MDkzMC4wIJJjKgBIAVAD&amp;rclk=1</t>
        </is>
      </c>
      <c r="AK1021" s="14" t="inlineStr">
        <is>
          <t>Google Maps (sweep, Oct 2026)</t>
        </is>
      </c>
      <c r="AL1021" s="14" t="inlineStr">
        <is>
          <t>2026-10-06</t>
        </is>
      </c>
      <c r="AM1021" s="14" t="inlineStr">
        <is>
          <t>Not approached</t>
        </is>
      </c>
      <c r="AN1021" s="19" t="n"/>
    </row>
    <row r="1022">
      <c r="A1022" s="14" t="n">
        <v>1021</v>
      </c>
      <c r="B1022" s="14" t="inlineStr">
        <is>
          <t>Breadera Bakery</t>
        </is>
      </c>
      <c r="C1022" s="14" t="inlineStr">
        <is>
          <t>Surulere</t>
        </is>
      </c>
      <c r="D1022" s="14" t="inlineStr">
        <is>
          <t>Restaurant / Food</t>
        </is>
      </c>
      <c r="E1022" s="14" t="inlineStr">
        <is>
          <t>Bakery</t>
        </is>
      </c>
      <c r="F1022" s="24" t="n">
        <v>25.8</v>
      </c>
      <c r="G1022" s="25" t="inlineStr">
        <is>
          <t>Cool - lower priority</t>
        </is>
      </c>
      <c r="H1022" s="21" t="inlineStr">
        <is>
          <t>Floor - not enriched</t>
        </is>
      </c>
      <c r="I1022" s="14" t="n">
        <v>0</v>
      </c>
      <c r="J1022" s="14" t="n">
        <v>0</v>
      </c>
      <c r="K1022" s="14" t="n">
        <v>0</v>
      </c>
      <c r="L1022" s="14" t="n">
        <v>0</v>
      </c>
      <c r="M1022" s="14" t="n">
        <v>0</v>
      </c>
      <c r="N1022" s="14" t="n">
        <v>14.8</v>
      </c>
      <c r="O1022" s="14" t="n">
        <v>0</v>
      </c>
      <c r="P1022" s="14" t="n">
        <v>0</v>
      </c>
      <c r="Q1022" s="14" t="n">
        <v>0</v>
      </c>
      <c r="R1022" s="14" t="n">
        <v>6</v>
      </c>
      <c r="S1022" s="14" t="n">
        <v>5</v>
      </c>
      <c r="T1022" s="17" t="n">
        <v>4.2</v>
      </c>
      <c r="U1022" s="18" t="n">
        <v>43</v>
      </c>
      <c r="V1022" s="14" t="n"/>
      <c r="W1022" s="14" t="n"/>
      <c r="X1022" s="14" t="n"/>
      <c r="Y1022" s="14" t="n"/>
      <c r="Z1022" s="14" t="n"/>
      <c r="AA1022" s="14" t="n"/>
      <c r="AB1022" s="14" t="n"/>
      <c r="AC1022" s="14" t="n"/>
      <c r="AD1022" s="14" t="n"/>
      <c r="AE1022" s="14" t="n"/>
      <c r="AF1022" s="14" t="n">
        <v>0</v>
      </c>
      <c r="AG1022" s="19" t="inlineStr">
        <is>
          <t>4 Adeniran Ogunsanya St</t>
        </is>
      </c>
      <c r="AH1022" s="20" t="n">
        <v>6.4984736</v>
      </c>
      <c r="AI1022" s="20" t="n">
        <v>3.3579966</v>
      </c>
      <c r="AJ1022" s="14" t="inlineStr">
        <is>
          <t>https://www.google.com/maps/place/Breadera+Bakery/data=!4m7!3m6!1s0x103b8c14a4b16f0b:0x775db464f180d5d6!8m2!3d6.4984736!4d3.3579966!16s%2Fg%2F11cn5rk1t5!19sChIJC2-xpBSMOxAR1tWA8WS0XXc?authuser=0&amp;hl=en&amp;g_ep=EgoyMDI2MDkzMC4wIJJjKgBIAVAD&amp;rclk=1</t>
        </is>
      </c>
      <c r="AK1022" s="14" t="inlineStr">
        <is>
          <t>Google Maps (sweep, Oct 2026)</t>
        </is>
      </c>
      <c r="AL1022" s="14" t="inlineStr">
        <is>
          <t>2026-10-06</t>
        </is>
      </c>
      <c r="AM1022" s="14" t="inlineStr">
        <is>
          <t>Not approached</t>
        </is>
      </c>
      <c r="AN1022" s="19" t="n"/>
    </row>
    <row r="1023">
      <c r="A1023" s="14" t="n">
        <v>1022</v>
      </c>
      <c r="B1023" s="14" t="inlineStr">
        <is>
          <t>Prochid Foods</t>
        </is>
      </c>
      <c r="C1023" s="14" t="inlineStr">
        <is>
          <t>Surulere</t>
        </is>
      </c>
      <c r="D1023" s="14" t="inlineStr">
        <is>
          <t>Supermarket / Grocery</t>
        </is>
      </c>
      <c r="E1023" s="14" t="inlineStr">
        <is>
          <t>Grocery store</t>
        </is>
      </c>
      <c r="F1023" s="24" t="n">
        <v>25.8</v>
      </c>
      <c r="G1023" s="25" t="inlineStr">
        <is>
          <t>Cool - lower priority</t>
        </is>
      </c>
      <c r="H1023" s="21" t="inlineStr">
        <is>
          <t>Floor - not enriched</t>
        </is>
      </c>
      <c r="I1023" s="14" t="n">
        <v>0</v>
      </c>
      <c r="J1023" s="14" t="n">
        <v>0</v>
      </c>
      <c r="K1023" s="14" t="n">
        <v>0</v>
      </c>
      <c r="L1023" s="14" t="n">
        <v>0</v>
      </c>
      <c r="M1023" s="14" t="n">
        <v>0</v>
      </c>
      <c r="N1023" s="14" t="n">
        <v>10.8</v>
      </c>
      <c r="O1023" s="14" t="n">
        <v>0</v>
      </c>
      <c r="P1023" s="14" t="n">
        <v>0</v>
      </c>
      <c r="Q1023" s="14" t="n">
        <v>0</v>
      </c>
      <c r="R1023" s="14" t="n">
        <v>10</v>
      </c>
      <c r="S1023" s="14" t="n">
        <v>5</v>
      </c>
      <c r="T1023" s="17" t="n">
        <v>4.9</v>
      </c>
      <c r="U1023" s="18" t="n">
        <v>15</v>
      </c>
      <c r="V1023" s="14" t="inlineStr">
        <is>
          <t>+2348021218990</t>
        </is>
      </c>
      <c r="W1023" s="14" t="inlineStr">
        <is>
          <t>+2348021218990</t>
        </is>
      </c>
      <c r="X1023" s="14" t="n"/>
      <c r="Y1023" s="14" t="n"/>
      <c r="Z1023" s="14" t="n"/>
      <c r="AA1023" s="14" t="n"/>
      <c r="AB1023" s="14" t="n"/>
      <c r="AC1023" s="14" t="n"/>
      <c r="AD1023" s="14" t="n"/>
      <c r="AE1023" s="14" t="n"/>
      <c r="AF1023" s="14" t="n">
        <v>1</v>
      </c>
      <c r="AG1023" s="19" t="inlineStr">
        <is>
          <t>96 Bode Thomas St</t>
        </is>
      </c>
      <c r="AH1023" s="20" t="n">
        <v>6.4896868</v>
      </c>
      <c r="AI1023" s="20" t="n">
        <v>3.3574104</v>
      </c>
      <c r="AJ1023" s="14" t="inlineStr">
        <is>
          <t>https://www.google.com/maps/place/Prochid+Foods/data=!4m7!3m6!1s0x103b8dee321766cf:0x5efb0fb75822bfdc!8m2!3d6.4896868!4d3.3574104!16s%2Fg%2F11qpry79h1!19sChIJz2YXMu6NOxAR3L8iWLcP-14?authuser=0&amp;hl=en&amp;g_ep=EgoyMDI2MDkzMC4wIJJjKgBIAVAD&amp;rclk=1</t>
        </is>
      </c>
      <c r="AK1023" s="14" t="inlineStr">
        <is>
          <t>Google Maps (sweep, Oct 2026)</t>
        </is>
      </c>
      <c r="AL1023" s="14" t="inlineStr">
        <is>
          <t>2026-10-06</t>
        </is>
      </c>
      <c r="AM1023" s="14" t="inlineStr">
        <is>
          <t>Not approached</t>
        </is>
      </c>
      <c r="AN1023" s="19" t="n"/>
    </row>
    <row r="1024">
      <c r="A1024" s="14" t="n">
        <v>1023</v>
      </c>
      <c r="B1024" s="14" t="inlineStr">
        <is>
          <t>Bao Bao House - Taiwanese Bubble Tea &amp; Bakery</t>
        </is>
      </c>
      <c r="C1024" s="14" t="inlineStr">
        <is>
          <t>Lekki Phase 1</t>
        </is>
      </c>
      <c r="D1024" s="14" t="inlineStr">
        <is>
          <t>Restaurant / Food</t>
        </is>
      </c>
      <c r="E1024" s="14" t="inlineStr">
        <is>
          <t>Bakery</t>
        </is>
      </c>
      <c r="F1024" s="24" t="n">
        <v>25.7</v>
      </c>
      <c r="G1024" s="25" t="inlineStr">
        <is>
          <t>Cool - lower priority</t>
        </is>
      </c>
      <c r="H1024" s="21" t="inlineStr">
        <is>
          <t>Floor - not enriched</t>
        </is>
      </c>
      <c r="I1024" s="14" t="n">
        <v>0</v>
      </c>
      <c r="J1024" s="14" t="n">
        <v>0</v>
      </c>
      <c r="K1024" s="14" t="n">
        <v>0</v>
      </c>
      <c r="L1024" s="14" t="n">
        <v>0</v>
      </c>
      <c r="M1024" s="14" t="n">
        <v>0</v>
      </c>
      <c r="N1024" s="14" t="n">
        <v>14.7</v>
      </c>
      <c r="O1024" s="14" t="n">
        <v>0</v>
      </c>
      <c r="P1024" s="14" t="n">
        <v>0</v>
      </c>
      <c r="Q1024" s="14" t="n">
        <v>0</v>
      </c>
      <c r="R1024" s="14" t="n">
        <v>6</v>
      </c>
      <c r="S1024" s="14" t="n">
        <v>5</v>
      </c>
      <c r="T1024" s="17" t="n">
        <v>4.7</v>
      </c>
      <c r="U1024" s="18" t="n">
        <v>42</v>
      </c>
      <c r="V1024" s="14" t="n"/>
      <c r="W1024" s="14" t="n"/>
      <c r="X1024" s="14" t="n"/>
      <c r="Y1024" s="14" t="n"/>
      <c r="Z1024" s="14" t="n"/>
      <c r="AA1024" s="14" t="n"/>
      <c r="AB1024" s="14" t="n"/>
      <c r="AC1024" s="14" t="n"/>
      <c r="AD1024" s="14" t="n"/>
      <c r="AE1024" s="14" t="n"/>
      <c r="AF1024" s="14" t="n">
        <v>0</v>
      </c>
      <c r="AG1024" s="19" t="inlineStr">
        <is>
          <t>Shop GF 6&amp;7, Lord’s Mall - 24c Adewunmi Adebimpe Dr, Lekki Phase 1</t>
        </is>
      </c>
      <c r="AH1024" s="20" t="n">
        <v>6.4320467</v>
      </c>
      <c r="AI1024" s="20" t="n">
        <v>3.4691332</v>
      </c>
      <c r="AJ1024" s="14" t="inlineStr">
        <is>
          <t>https://www.google.com/maps/place/Bao+Bao+House+-+Taiwanese+Bubble+Tea+%26+Bakery/data=!4m7!3m6!1s0x103bf53810524017:0x656875bc21762c50!8m2!3d6.4320467!4d3.4691332!16s%2Fg%2F11xh5468c1!19sChIJF0BSEDj1OxARUCx2Ibx1aGU?authuser=0&amp;hl=en&amp;g_ep=EgoyMDI2MDkzMC4wIJJjKgBIAVAD&amp;rclk=1</t>
        </is>
      </c>
      <c r="AK1024" s="14" t="inlineStr">
        <is>
          <t>Google Maps (sweep, Oct 2026)</t>
        </is>
      </c>
      <c r="AL1024" s="14" t="inlineStr">
        <is>
          <t>2026-10-06</t>
        </is>
      </c>
      <c r="AM1024" s="14" t="inlineStr">
        <is>
          <t>Not approached</t>
        </is>
      </c>
      <c r="AN1024" s="19" t="n"/>
    </row>
    <row r="1025">
      <c r="A1025" s="14" t="n">
        <v>1024</v>
      </c>
      <c r="B1025" s="14" t="inlineStr">
        <is>
          <t>Istanbul Cafe &amp; Grill - Lekki Phase 1</t>
        </is>
      </c>
      <c r="C1025" s="14" t="inlineStr">
        <is>
          <t>Lekki Phase 1</t>
        </is>
      </c>
      <c r="D1025" s="14" t="inlineStr">
        <is>
          <t>Restaurant / Food</t>
        </is>
      </c>
      <c r="E1025" s="14" t="inlineStr">
        <is>
          <t>Turkish restaurant</t>
        </is>
      </c>
      <c r="F1025" s="24" t="n">
        <v>25.7</v>
      </c>
      <c r="G1025" s="25" t="inlineStr">
        <is>
          <t>Cool - lower priority</t>
        </is>
      </c>
      <c r="H1025" s="21" t="inlineStr">
        <is>
          <t>Floor - not enriched</t>
        </is>
      </c>
      <c r="I1025" s="14" t="n">
        <v>0</v>
      </c>
      <c r="J1025" s="14" t="n">
        <v>0</v>
      </c>
      <c r="K1025" s="14" t="n">
        <v>0</v>
      </c>
      <c r="L1025" s="14" t="n">
        <v>0</v>
      </c>
      <c r="M1025" s="14" t="n">
        <v>0</v>
      </c>
      <c r="N1025" s="14" t="n">
        <v>14.7</v>
      </c>
      <c r="O1025" s="14" t="n">
        <v>0</v>
      </c>
      <c r="P1025" s="14" t="n">
        <v>0</v>
      </c>
      <c r="Q1025" s="14" t="n">
        <v>0</v>
      </c>
      <c r="R1025" s="14" t="n">
        <v>6</v>
      </c>
      <c r="S1025" s="14" t="n">
        <v>5</v>
      </c>
      <c r="T1025" s="17" t="n">
        <v>4.5</v>
      </c>
      <c r="U1025" s="18" t="n">
        <v>42</v>
      </c>
      <c r="V1025" s="14" t="n"/>
      <c r="W1025" s="14" t="n"/>
      <c r="X1025" s="14" t="n"/>
      <c r="Y1025" s="14" t="n"/>
      <c r="Z1025" s="14" t="n"/>
      <c r="AA1025" s="14" t="n"/>
      <c r="AB1025" s="14" t="n"/>
      <c r="AC1025" s="14" t="n"/>
      <c r="AD1025" s="14" t="n"/>
      <c r="AE1025" s="14" t="n"/>
      <c r="AF1025" s="14" t="n">
        <v>0</v>
      </c>
      <c r="AG1025" s="19" t="inlineStr">
        <is>
          <t>21 Onikepo Akande St</t>
        </is>
      </c>
      <c r="AH1025" s="20" t="n">
        <v>6.4416372</v>
      </c>
      <c r="AI1025" s="20" t="n">
        <v>3.4597939</v>
      </c>
      <c r="AJ1025" s="14" t="inlineStr">
        <is>
          <t>https://www.google.com/maps/place/Istanbul+Cafe+%26+Grill+-+Lekki+Phase+1/data=!4m7!3m6!1s0x103bf570df2067ff:0xb18f4c7c67013778!8m2!3d6.4416372!4d3.4597939!16s%2Fg%2F11yt7gngrv!19sChIJ_2cg33D1OxAReDcBZ3xMj7E?authuser=0&amp;hl=en&amp;g_ep=EgoyMDI2MDkzMC4wIJJjKgBIAVAD&amp;rclk=1</t>
        </is>
      </c>
      <c r="AK1025" s="14" t="inlineStr">
        <is>
          <t>Google Maps (sweep, Oct 2026)</t>
        </is>
      </c>
      <c r="AL1025" s="14" t="inlineStr">
        <is>
          <t>2026-10-06</t>
        </is>
      </c>
      <c r="AM1025" s="14" t="inlineStr">
        <is>
          <t>Not approached</t>
        </is>
      </c>
      <c r="AN1025" s="19" t="n"/>
    </row>
    <row r="1026">
      <c r="A1026" s="14" t="n">
        <v>1025</v>
      </c>
      <c r="B1026" s="14" t="inlineStr">
        <is>
          <t>Korean Food Supermarket</t>
        </is>
      </c>
      <c r="C1026" s="14" t="inlineStr">
        <is>
          <t>Lekki-Epe Corridor to Ajah</t>
        </is>
      </c>
      <c r="D1026" s="14" t="inlineStr">
        <is>
          <t>Supermarket / Grocery</t>
        </is>
      </c>
      <c r="E1026" s="14" t="inlineStr">
        <is>
          <t>Supermarket</t>
        </is>
      </c>
      <c r="F1026" s="24" t="n">
        <v>25.7</v>
      </c>
      <c r="G1026" s="25" t="inlineStr">
        <is>
          <t>Cool - lower priority</t>
        </is>
      </c>
      <c r="H1026" s="21" t="inlineStr">
        <is>
          <t>Floor - not enriched</t>
        </is>
      </c>
      <c r="I1026" s="14" t="n">
        <v>0</v>
      </c>
      <c r="J1026" s="14" t="n">
        <v>0</v>
      </c>
      <c r="K1026" s="14" t="n">
        <v>0</v>
      </c>
      <c r="L1026" s="14" t="n">
        <v>0</v>
      </c>
      <c r="M1026" s="14" t="n">
        <v>0</v>
      </c>
      <c r="N1026" s="14" t="n">
        <v>15.7</v>
      </c>
      <c r="O1026" s="14" t="n">
        <v>0</v>
      </c>
      <c r="P1026" s="14" t="n">
        <v>0</v>
      </c>
      <c r="Q1026" s="14" t="n">
        <v>0</v>
      </c>
      <c r="R1026" s="14" t="n">
        <v>10</v>
      </c>
      <c r="S1026" s="14" t="n">
        <v>0</v>
      </c>
      <c r="T1026" s="17" t="n">
        <v>3.9</v>
      </c>
      <c r="U1026" s="18" t="n">
        <v>54</v>
      </c>
      <c r="V1026" s="14" t="inlineStr">
        <is>
          <t>+2348023026485</t>
        </is>
      </c>
      <c r="W1026" s="14" t="inlineStr">
        <is>
          <t>+2348023026485</t>
        </is>
      </c>
      <c r="X1026" s="14" t="n"/>
      <c r="Y1026" s="14" t="n"/>
      <c r="Z1026" s="14" t="n"/>
      <c r="AA1026" s="14" t="n"/>
      <c r="AB1026" s="14" t="n"/>
      <c r="AC1026" s="14" t="n"/>
      <c r="AD1026" s="14" t="n"/>
      <c r="AE1026" s="14" t="n"/>
      <c r="AF1026" s="14" t="n">
        <v>1</v>
      </c>
      <c r="AG1026" s="19" t="inlineStr">
        <is>
          <t>Oba Elegushi St</t>
        </is>
      </c>
      <c r="AH1026" s="20" t="n">
        <v>6.4337458</v>
      </c>
      <c r="AI1026" s="20" t="n">
        <v>3.505226</v>
      </c>
      <c r="AJ1026" s="14" t="inlineStr">
        <is>
          <t>https://www.google.com/maps/place/Korean+Food+Supermarket/data=!4m7!3m6!1s0x103bf7f3cf1b2073:0xbeee002c1c18925c!8m2!3d6.4337458!4d3.505226!16s%2Fg%2F11j0twj31l!19sChIJcyAbz_P3OxARXJIYHCwA7r4?authuser=0&amp;hl=en&amp;g_ep=EgoyMDI2MDkzMC4wIJJjKgBIAVAD&amp;rclk=1</t>
        </is>
      </c>
      <c r="AK1026" s="14" t="inlineStr">
        <is>
          <t>Google Maps (sweep, Oct 2026)</t>
        </is>
      </c>
      <c r="AL1026" s="14" t="inlineStr">
        <is>
          <t>2026-10-06</t>
        </is>
      </c>
      <c r="AM1026" s="14" t="inlineStr">
        <is>
          <t>Not approached</t>
        </is>
      </c>
      <c r="AN1026" s="19" t="n"/>
    </row>
    <row r="1027">
      <c r="A1027" s="14" t="n">
        <v>1026</v>
      </c>
      <c r="B1027" s="14" t="inlineStr">
        <is>
          <t>Pounded Yam 247</t>
        </is>
      </c>
      <c r="C1027" s="14" t="inlineStr">
        <is>
          <t>Lekki-Epe Corridor to Ajah</t>
        </is>
      </c>
      <c r="D1027" s="14" t="inlineStr">
        <is>
          <t>Restaurant / Food</t>
        </is>
      </c>
      <c r="E1027" s="14" t="inlineStr">
        <is>
          <t>Fast food restaurant</t>
        </is>
      </c>
      <c r="F1027" s="24" t="n">
        <v>25.7</v>
      </c>
      <c r="G1027" s="25" t="inlineStr">
        <is>
          <t>Cool - lower priority</t>
        </is>
      </c>
      <c r="H1027" s="21" t="inlineStr">
        <is>
          <t>Floor - not enriched</t>
        </is>
      </c>
      <c r="I1027" s="14" t="n">
        <v>0</v>
      </c>
      <c r="J1027" s="14" t="n">
        <v>0</v>
      </c>
      <c r="K1027" s="14" t="n">
        <v>0</v>
      </c>
      <c r="L1027" s="14" t="n">
        <v>0</v>
      </c>
      <c r="M1027" s="14" t="n">
        <v>0</v>
      </c>
      <c r="N1027" s="14" t="n">
        <v>9.699999999999999</v>
      </c>
      <c r="O1027" s="14" t="n">
        <v>0</v>
      </c>
      <c r="P1027" s="14" t="n">
        <v>0</v>
      </c>
      <c r="Q1027" s="14" t="n">
        <v>10</v>
      </c>
      <c r="R1027" s="14" t="n">
        <v>6</v>
      </c>
      <c r="S1027" s="14" t="n">
        <v>0</v>
      </c>
      <c r="T1027" s="17" t="n">
        <v>2.4</v>
      </c>
      <c r="U1027" s="18" t="n">
        <v>11</v>
      </c>
      <c r="V1027" s="14" t="n"/>
      <c r="W1027" s="14" t="n"/>
      <c r="X1027" s="14" t="n"/>
      <c r="Y1027" s="14" t="n"/>
      <c r="Z1027" s="14" t="n"/>
      <c r="AA1027" s="14" t="n"/>
      <c r="AB1027" s="14" t="n"/>
      <c r="AC1027" s="14" t="n"/>
      <c r="AD1027" s="14" t="n"/>
      <c r="AE1027" s="14" t="n"/>
      <c r="AF1027" s="14" t="n">
        <v>0</v>
      </c>
      <c r="AG1027" s="19" t="inlineStr">
        <is>
          <t>8 Badaru St</t>
        </is>
      </c>
      <c r="AH1027" s="20" t="n">
        <v>6.4348216</v>
      </c>
      <c r="AI1027" s="20" t="n">
        <v>3.5090696</v>
      </c>
      <c r="AJ1027" s="14" t="inlineStr">
        <is>
          <t>https://www.google.com/maps/place/Pounded+Yam+247/data=!4m7!3m6!1s0x103bf704c375c55b:0xb9a5cbff2c7784a8!8m2!3d6.4348216!4d3.5090696!16s%2Fg%2F11nz3msv3_!19sChIJW8V1wwT3OxARqIR3LP_Lpbk?authuser=0&amp;hl=en&amp;g_ep=EgoyMDI2MDkzMC4wIJJjKgBIAVAD&amp;rclk=1</t>
        </is>
      </c>
      <c r="AK1027" s="14" t="inlineStr">
        <is>
          <t>Google Maps (sweep, Oct 2026)</t>
        </is>
      </c>
      <c r="AL1027" s="14" t="inlineStr">
        <is>
          <t>2026-10-06</t>
        </is>
      </c>
      <c r="AM1027" s="14" t="inlineStr">
        <is>
          <t>Not approached</t>
        </is>
      </c>
      <c r="AN1027" s="19" t="n"/>
    </row>
    <row r="1028">
      <c r="A1028" s="14" t="n">
        <v>1027</v>
      </c>
      <c r="B1028" s="14" t="inlineStr">
        <is>
          <t>D Vivreś Hypermarket</t>
        </is>
      </c>
      <c r="C1028" s="14" t="inlineStr">
        <is>
          <t>Outside catchment</t>
        </is>
      </c>
      <c r="D1028" s="14" t="inlineStr">
        <is>
          <t>Supermarket / Grocery</t>
        </is>
      </c>
      <c r="E1028" s="14" t="inlineStr">
        <is>
          <t>Supermarket</t>
        </is>
      </c>
      <c r="F1028" s="24" t="n">
        <v>25.7</v>
      </c>
      <c r="G1028" s="25" t="inlineStr">
        <is>
          <t>Cool - lower priority</t>
        </is>
      </c>
      <c r="H1028" s="21" t="inlineStr">
        <is>
          <t>Floor - not enriched</t>
        </is>
      </c>
      <c r="I1028" s="14" t="n">
        <v>0</v>
      </c>
      <c r="J1028" s="14" t="n">
        <v>0</v>
      </c>
      <c r="K1028" s="14" t="n">
        <v>0</v>
      </c>
      <c r="L1028" s="14" t="n">
        <v>0</v>
      </c>
      <c r="M1028" s="14" t="n">
        <v>0</v>
      </c>
      <c r="N1028" s="14" t="n">
        <v>2.7</v>
      </c>
      <c r="O1028" s="14" t="n">
        <v>8</v>
      </c>
      <c r="P1028" s="14" t="n">
        <v>0</v>
      </c>
      <c r="Q1028" s="14" t="n">
        <v>0</v>
      </c>
      <c r="R1028" s="14" t="n">
        <v>10</v>
      </c>
      <c r="S1028" s="14" t="n">
        <v>5</v>
      </c>
      <c r="T1028" s="17" t="n">
        <v>5</v>
      </c>
      <c r="U1028" s="18" t="n">
        <v>1</v>
      </c>
      <c r="V1028" s="14" t="inlineStr">
        <is>
          <t>+2348155451541</t>
        </is>
      </c>
      <c r="W1028" s="14" t="inlineStr">
        <is>
          <t>+2348155451541</t>
        </is>
      </c>
      <c r="X1028" s="14" t="n"/>
      <c r="Y1028" s="14" t="inlineStr">
        <is>
          <t>https://linktr.ee/Dvivres</t>
        </is>
      </c>
      <c r="Z1028" s="14" t="n"/>
      <c r="AA1028" s="14" t="n"/>
      <c r="AB1028" s="14" t="n"/>
      <c r="AC1028" s="14" t="n"/>
      <c r="AD1028" s="14" t="n"/>
      <c r="AE1028" s="14" t="n"/>
      <c r="AF1028" s="14" t="n">
        <v>2</v>
      </c>
      <c r="AG1028" s="19" t="inlineStr">
        <is>
          <t>57 Meiran Rd</t>
        </is>
      </c>
      <c r="AH1028" s="20" t="n">
        <v>6.6582182</v>
      </c>
      <c r="AI1028" s="20" t="n">
        <v>3.2770446</v>
      </c>
      <c r="AJ1028" s="14" t="inlineStr">
        <is>
          <t>https://www.google.com/maps/place/D+Vivre%C5%9B+Hypermarket/data=!4m7!3m6!1s0x103b973a3b4339b9:0x919e99e886ab45a8!8m2!3d6.6582182!4d3.2770446!16s%2Fg%2F11rn4lk__m!19sChIJuTlDOzqXOxARqEWrhuiZnpE?authuser=0&amp;hl=en&amp;g_ep=EgoyMDI2MDkzMC4wIJJjKgBIAVAD&amp;rclk=1</t>
        </is>
      </c>
      <c r="AK1028" s="14" t="inlineStr">
        <is>
          <t>Google Maps (sweep, Oct 2026)</t>
        </is>
      </c>
      <c r="AL1028" s="14" t="inlineStr">
        <is>
          <t>2026-10-06</t>
        </is>
      </c>
      <c r="AM1028" s="14" t="inlineStr">
        <is>
          <t>Not approached</t>
        </is>
      </c>
      <c r="AN1028" s="19" t="n"/>
    </row>
    <row r="1029">
      <c r="A1029" s="14" t="n">
        <v>1028</v>
      </c>
      <c r="B1029" s="14" t="inlineStr">
        <is>
          <t>Kitchen Domain Bakery</t>
        </is>
      </c>
      <c r="C1029" s="14" t="inlineStr">
        <is>
          <t>Outside catchment</t>
        </is>
      </c>
      <c r="D1029" s="14" t="inlineStr">
        <is>
          <t>Restaurant / Food</t>
        </is>
      </c>
      <c r="E1029" s="14" t="inlineStr">
        <is>
          <t>Bakery</t>
        </is>
      </c>
      <c r="F1029" s="24" t="n">
        <v>25.7</v>
      </c>
      <c r="G1029" s="25" t="inlineStr">
        <is>
          <t>Cool - lower priority</t>
        </is>
      </c>
      <c r="H1029" s="21" t="inlineStr">
        <is>
          <t>Floor - not enriched</t>
        </is>
      </c>
      <c r="I1029" s="14" t="n">
        <v>0</v>
      </c>
      <c r="J1029" s="14" t="n">
        <v>0</v>
      </c>
      <c r="K1029" s="14" t="n">
        <v>0</v>
      </c>
      <c r="L1029" s="14" t="n">
        <v>0</v>
      </c>
      <c r="M1029" s="14" t="n">
        <v>0</v>
      </c>
      <c r="N1029" s="14" t="n">
        <v>14.7</v>
      </c>
      <c r="O1029" s="14" t="n">
        <v>0</v>
      </c>
      <c r="P1029" s="14" t="n">
        <v>0</v>
      </c>
      <c r="Q1029" s="14" t="n">
        <v>0</v>
      </c>
      <c r="R1029" s="14" t="n">
        <v>6</v>
      </c>
      <c r="S1029" s="14" t="n">
        <v>5</v>
      </c>
      <c r="T1029" s="17" t="n">
        <v>4.9</v>
      </c>
      <c r="U1029" s="18" t="n">
        <v>42</v>
      </c>
      <c r="V1029" s="14" t="n"/>
      <c r="W1029" s="14" t="n"/>
      <c r="X1029" s="14" t="n"/>
      <c r="Y1029" s="14" t="n"/>
      <c r="Z1029" s="14" t="n"/>
      <c r="AA1029" s="14" t="n"/>
      <c r="AB1029" s="14" t="n"/>
      <c r="AC1029" s="14" t="n"/>
      <c r="AD1029" s="14" t="n"/>
      <c r="AE1029" s="14" t="n"/>
      <c r="AF1029" s="14" t="n">
        <v>0</v>
      </c>
      <c r="AG1029" s="19" t="inlineStr">
        <is>
          <t>Stree, 31B Kola Amodu Cres</t>
        </is>
      </c>
      <c r="AH1029" s="20" t="n">
        <v>6.6243511</v>
      </c>
      <c r="AI1029" s="20" t="n">
        <v>3.3693431</v>
      </c>
      <c r="AJ1029" s="14" t="inlineStr">
        <is>
          <t>https://www.google.com/maps/place/Kitchen+Domain+Bakery/data=!4m7!3m6!1s0x2d04d1b8b976b93b:0x9120fbb14436394!8m2!3d6.6243511!4d3.3693431!16s%2Fg%2F11wwy_bdjl!19sChIJO7l2ubjRBC0RlGNDFLsPEgk?authuser=0&amp;hl=en&amp;g_ep=EgoyMDI2MDkzMC4wIJJjKgBIAVAD&amp;rclk=1</t>
        </is>
      </c>
      <c r="AK1029" s="14" t="inlineStr">
        <is>
          <t>Google Maps (sweep, Oct 2026)</t>
        </is>
      </c>
      <c r="AL1029" s="14" t="inlineStr">
        <is>
          <t>2026-10-06</t>
        </is>
      </c>
      <c r="AM1029" s="14" t="inlineStr">
        <is>
          <t>Not approached</t>
        </is>
      </c>
      <c r="AN1029" s="19" t="n"/>
    </row>
    <row r="1030">
      <c r="A1030" s="14" t="n">
        <v>1029</v>
      </c>
      <c r="B1030" s="14" t="inlineStr">
        <is>
          <t>Koris grocery essentials</t>
        </is>
      </c>
      <c r="C1030" s="14" t="inlineStr">
        <is>
          <t>Outside catchment</t>
        </is>
      </c>
      <c r="D1030" s="14" t="inlineStr">
        <is>
          <t>Supermarket / Grocery</t>
        </is>
      </c>
      <c r="E1030" s="14" t="inlineStr">
        <is>
          <t>Grocery store</t>
        </is>
      </c>
      <c r="F1030" s="24" t="n">
        <v>25.7</v>
      </c>
      <c r="G1030" s="25" t="inlineStr">
        <is>
          <t>Cool - lower priority</t>
        </is>
      </c>
      <c r="H1030" s="21" t="inlineStr">
        <is>
          <t>Floor - not enriched</t>
        </is>
      </c>
      <c r="I1030" s="14" t="n">
        <v>0</v>
      </c>
      <c r="J1030" s="14" t="n">
        <v>0</v>
      </c>
      <c r="K1030" s="14" t="n">
        <v>0</v>
      </c>
      <c r="L1030" s="14" t="n">
        <v>0</v>
      </c>
      <c r="M1030" s="14" t="n">
        <v>0</v>
      </c>
      <c r="N1030" s="14" t="n">
        <v>2.7</v>
      </c>
      <c r="O1030" s="14" t="n">
        <v>8</v>
      </c>
      <c r="P1030" s="14" t="n">
        <v>0</v>
      </c>
      <c r="Q1030" s="14" t="n">
        <v>0</v>
      </c>
      <c r="R1030" s="14" t="n">
        <v>10</v>
      </c>
      <c r="S1030" s="14" t="n">
        <v>5</v>
      </c>
      <c r="T1030" s="17" t="n">
        <v>5</v>
      </c>
      <c r="U1030" s="18" t="n">
        <v>1</v>
      </c>
      <c r="V1030" s="14" t="inlineStr">
        <is>
          <t>+2349026196028</t>
        </is>
      </c>
      <c r="W1030" s="14" t="inlineStr">
        <is>
          <t>+2349026196028</t>
        </is>
      </c>
      <c r="X1030" s="14" t="n"/>
      <c r="Y1030" s="14" t="inlineStr">
        <is>
          <t>https://wa.me/message/L2QX6MSQQMPIF1</t>
        </is>
      </c>
      <c r="Z1030" s="14" t="n"/>
      <c r="AA1030" s="14" t="n"/>
      <c r="AB1030" s="14" t="n"/>
      <c r="AC1030" s="14" t="n"/>
      <c r="AD1030" s="14" t="n"/>
      <c r="AE1030" s="14" t="n"/>
      <c r="AF1030" s="14" t="n">
        <v>2</v>
      </c>
      <c r="AG1030" s="19" t="inlineStr">
        <is>
          <t>local government, 8 Alhaji Yekini Bakare, Megamound Ave</t>
        </is>
      </c>
      <c r="AH1030" s="20" t="n">
        <v>6.437317</v>
      </c>
      <c r="AI1030" s="20" t="n">
        <v>3.5571632</v>
      </c>
      <c r="AJ1030" s="14" t="inlineStr">
        <is>
          <t>https://www.google.com/maps/place/Koris+grocery+essentials/data=!4m7!3m6!1s0x103bf7544c0d5dab:0x186a4421b16b1e7b!8m2!3d6.437317!4d3.5571632!16s%2Fg%2F11zbh0ljml!19sChIJq10NTFT3OxARex5rsSFEahg?authuser=0&amp;hl=en&amp;g_ep=EgoyMDI2MDkzMC4wIJJjKgBIAVAD&amp;rclk=1</t>
        </is>
      </c>
      <c r="AK1030" s="14" t="inlineStr">
        <is>
          <t>Google Maps (sweep, Oct 2026)</t>
        </is>
      </c>
      <c r="AL1030" s="14" t="inlineStr">
        <is>
          <t>2026-10-06</t>
        </is>
      </c>
      <c r="AM1030" s="14" t="inlineStr">
        <is>
          <t>Not approached</t>
        </is>
      </c>
      <c r="AN1030" s="19" t="n"/>
    </row>
    <row r="1031">
      <c r="A1031" s="14" t="n">
        <v>1030</v>
      </c>
      <c r="B1031" s="14" t="inlineStr">
        <is>
          <t>LIVbykuiknosh - The Grill House - Restaurant &amp; Bar.</t>
        </is>
      </c>
      <c r="C1031" s="14" t="inlineStr">
        <is>
          <t>Victoria Island</t>
        </is>
      </c>
      <c r="D1031" s="14" t="inlineStr">
        <is>
          <t>Restaurant / Food</t>
        </is>
      </c>
      <c r="E1031" s="14" t="inlineStr">
        <is>
          <t>Restaurant</t>
        </is>
      </c>
      <c r="F1031" s="24" t="n">
        <v>25.7</v>
      </c>
      <c r="G1031" s="25" t="inlineStr">
        <is>
          <t>Cool - lower priority</t>
        </is>
      </c>
      <c r="H1031" s="21" t="inlineStr">
        <is>
          <t>Floor - not enriched</t>
        </is>
      </c>
      <c r="I1031" s="14" t="n">
        <v>0</v>
      </c>
      <c r="J1031" s="14" t="n">
        <v>0</v>
      </c>
      <c r="K1031" s="14" t="n">
        <v>0</v>
      </c>
      <c r="L1031" s="14" t="n">
        <v>0</v>
      </c>
      <c r="M1031" s="14" t="n">
        <v>0</v>
      </c>
      <c r="N1031" s="14" t="n">
        <v>14.7</v>
      </c>
      <c r="O1031" s="14" t="n">
        <v>0</v>
      </c>
      <c r="P1031" s="14" t="n">
        <v>0</v>
      </c>
      <c r="Q1031" s="14" t="n">
        <v>0</v>
      </c>
      <c r="R1031" s="14" t="n">
        <v>6</v>
      </c>
      <c r="S1031" s="14" t="n">
        <v>5</v>
      </c>
      <c r="T1031" s="17" t="n">
        <v>4</v>
      </c>
      <c r="U1031" s="18" t="n">
        <v>42</v>
      </c>
      <c r="V1031" s="14" t="n"/>
      <c r="W1031" s="14" t="n"/>
      <c r="X1031" s="14" t="n"/>
      <c r="Y1031" s="14" t="n"/>
      <c r="Z1031" s="14" t="n"/>
      <c r="AA1031" s="14" t="n"/>
      <c r="AB1031" s="14" t="n"/>
      <c r="AC1031" s="14" t="n"/>
      <c r="AD1031" s="14" t="n"/>
      <c r="AE1031" s="14" t="n"/>
      <c r="AF1031" s="14" t="n">
        <v>0</v>
      </c>
      <c r="AG1031" s="19" t="inlineStr">
        <is>
          <t>146A Ligali Ayorinde St</t>
        </is>
      </c>
      <c r="AH1031" s="20" t="n">
        <v>6.4299387</v>
      </c>
      <c r="AI1031" s="20" t="n">
        <v>3.4408675</v>
      </c>
      <c r="AJ1031" s="14" t="inlineStr">
        <is>
          <t>https://www.google.com/maps/place/LIVbykuiknosh+-+The+Grill+House+-+Restaurant+%26+Bar./data=!4m7!3m6!1s0x103bf500494a7149:0x9bf973d1b33a698d!8m2!3d6.4299387!4d3.4408675!16s%2Fg%2F11vz6nf_44!19sChIJSXFKSQD1OxARjWk6s9Fz-Zs?authuser=0&amp;hl=en&amp;g_ep=EgoyMDI2MDkzMC4wIJJjKgBIAVAD&amp;rclk=1</t>
        </is>
      </c>
      <c r="AK1031" s="14" t="inlineStr">
        <is>
          <t>Google Maps (sweep, Oct 2026)</t>
        </is>
      </c>
      <c r="AL1031" s="14" t="inlineStr">
        <is>
          <t>2026-10-06</t>
        </is>
      </c>
      <c r="AM1031" s="14" t="inlineStr">
        <is>
          <t>Not approached</t>
        </is>
      </c>
      <c r="AN1031" s="19" t="n"/>
    </row>
    <row r="1032">
      <c r="A1032" s="14" t="n">
        <v>1031</v>
      </c>
      <c r="B1032" s="14" t="inlineStr">
        <is>
          <t>DHS Pharmacy</t>
        </is>
      </c>
      <c r="C1032" s="14" t="inlineStr">
        <is>
          <t>Ikoyi</t>
        </is>
      </c>
      <c r="D1032" s="14" t="inlineStr">
        <is>
          <t>Pharmacy</t>
        </is>
      </c>
      <c r="E1032" s="14" t="inlineStr">
        <is>
          <t>Pharmacy</t>
        </is>
      </c>
      <c r="F1032" s="24" t="n">
        <v>25.6</v>
      </c>
      <c r="G1032" s="25" t="inlineStr">
        <is>
          <t>Cool - lower priority</t>
        </is>
      </c>
      <c r="H1032" s="21" t="inlineStr">
        <is>
          <t>Floor - not enriched</t>
        </is>
      </c>
      <c r="I1032" s="14" t="n">
        <v>0</v>
      </c>
      <c r="J1032" s="14" t="n">
        <v>0</v>
      </c>
      <c r="K1032" s="14" t="n">
        <v>0</v>
      </c>
      <c r="L1032" s="14" t="n">
        <v>0</v>
      </c>
      <c r="M1032" s="14" t="n">
        <v>0</v>
      </c>
      <c r="N1032" s="14" t="n">
        <v>8.6</v>
      </c>
      <c r="O1032" s="14" t="n">
        <v>8</v>
      </c>
      <c r="P1032" s="14" t="n">
        <v>0</v>
      </c>
      <c r="Q1032" s="14" t="n">
        <v>0</v>
      </c>
      <c r="R1032" s="14" t="n">
        <v>4</v>
      </c>
      <c r="S1032" s="14" t="n">
        <v>5</v>
      </c>
      <c r="T1032" s="17" t="n">
        <v>4.4</v>
      </c>
      <c r="U1032" s="18" t="n">
        <v>8</v>
      </c>
      <c r="V1032" s="14" t="inlineStr">
        <is>
          <t>+2347050298708</t>
        </is>
      </c>
      <c r="W1032" s="14" t="inlineStr">
        <is>
          <t>+2347050298708</t>
        </is>
      </c>
      <c r="X1032" s="14" t="n"/>
      <c r="Y1032" s="14" t="inlineStr">
        <is>
          <t>https://www.facebook.com/DHS-Pharmacy-399051837554777/</t>
        </is>
      </c>
      <c r="Z1032" s="14" t="n"/>
      <c r="AA1032" s="14" t="n"/>
      <c r="AB1032" s="14" t="inlineStr">
        <is>
          <t>https://www.facebook.com/DHS-Pharmacy-399051837554777</t>
        </is>
      </c>
      <c r="AC1032" s="14" t="n"/>
      <c r="AD1032" s="14" t="n"/>
      <c r="AE1032" s="14" t="n"/>
      <c r="AF1032" s="14" t="n">
        <v>3</v>
      </c>
      <c r="AG1032" s="19" t="inlineStr">
        <is>
          <t>131 Lewis St</t>
        </is>
      </c>
      <c r="AH1032" s="20" t="n">
        <v>6.4499191</v>
      </c>
      <c r="AI1032" s="20" t="n">
        <v>3.4068245</v>
      </c>
      <c r="AJ1032" s="14" t="inlineStr">
        <is>
          <t>https://www.google.com/maps/place/DHS+Pharmacy/data=!4m7!3m6!1s0x103b8bedb576aa91:0x3ccb1c5952f25be7!8m2!3d6.4499191!4d3.4068245!16s%2Fg%2F11h0m3yz8v!19sChIJkap2te2LOxAR51vyUlkcyzw?authuser=0&amp;hl=en&amp;g_ep=EgoyMDI2MDkzMC4wIJJjKgBIAVAD&amp;rclk=1</t>
        </is>
      </c>
      <c r="AK1032" s="14" t="inlineStr">
        <is>
          <t>Google Maps (sweep, Oct 2026)</t>
        </is>
      </c>
      <c r="AL1032" s="14" t="inlineStr">
        <is>
          <t>2026-10-06</t>
        </is>
      </c>
      <c r="AM1032" s="14" t="inlineStr">
        <is>
          <t>Not approached</t>
        </is>
      </c>
      <c r="AN1032" s="19" t="n"/>
    </row>
    <row r="1033">
      <c r="A1033" s="14" t="n">
        <v>1032</v>
      </c>
      <c r="B1033" s="14" t="inlineStr">
        <is>
          <t>HARU AFRICA</t>
        </is>
      </c>
      <c r="C1033" s="14" t="inlineStr">
        <is>
          <t>Lekki Phase 1</t>
        </is>
      </c>
      <c r="D1033" s="14" t="inlineStr">
        <is>
          <t>Supermarket / Grocery</t>
        </is>
      </c>
      <c r="E1033" s="14" t="inlineStr">
        <is>
          <t>Asian grocery store</t>
        </is>
      </c>
      <c r="F1033" s="24" t="n">
        <v>25.6</v>
      </c>
      <c r="G1033" s="25" t="inlineStr">
        <is>
          <t>Cool - lower priority</t>
        </is>
      </c>
      <c r="H1033" s="21" t="inlineStr">
        <is>
          <t>Floor - not enriched</t>
        </is>
      </c>
      <c r="I1033" s="14" t="n">
        <v>0</v>
      </c>
      <c r="J1033" s="14" t="n">
        <v>0</v>
      </c>
      <c r="K1033" s="14" t="n">
        <v>0</v>
      </c>
      <c r="L1033" s="14" t="n">
        <v>0</v>
      </c>
      <c r="M1033" s="14" t="n">
        <v>0</v>
      </c>
      <c r="N1033" s="14" t="n">
        <v>10.6</v>
      </c>
      <c r="O1033" s="14" t="n">
        <v>0</v>
      </c>
      <c r="P1033" s="14" t="n">
        <v>0</v>
      </c>
      <c r="Q1033" s="14" t="n">
        <v>0</v>
      </c>
      <c r="R1033" s="14" t="n">
        <v>10</v>
      </c>
      <c r="S1033" s="14" t="n">
        <v>5</v>
      </c>
      <c r="T1033" s="17" t="n">
        <v>4.3</v>
      </c>
      <c r="U1033" s="18" t="n">
        <v>14</v>
      </c>
      <c r="V1033" s="14" t="inlineStr">
        <is>
          <t>+2347066354775</t>
        </is>
      </c>
      <c r="W1033" s="14" t="inlineStr">
        <is>
          <t>+2347066354775</t>
        </is>
      </c>
      <c r="X1033" s="14" t="n"/>
      <c r="Y1033" s="14" t="n"/>
      <c r="Z1033" s="14" t="n"/>
      <c r="AA1033" s="14" t="n"/>
      <c r="AB1033" s="14" t="n"/>
      <c r="AC1033" s="14" t="n"/>
      <c r="AD1033" s="14" t="n"/>
      <c r="AE1033" s="14" t="n"/>
      <c r="AF1033" s="14" t="n">
        <v>1</v>
      </c>
      <c r="AG1033" s="19" t="inlineStr">
        <is>
          <t>1 Olawole Cole, Olawale Cole Onitiri Ave</t>
        </is>
      </c>
      <c r="AH1033" s="20" t="n">
        <v>6.4524403</v>
      </c>
      <c r="AI1033" s="20" t="n">
        <v>3.4704964</v>
      </c>
      <c r="AJ1033" s="14" t="inlineStr">
        <is>
          <t>https://www.google.com/maps/place/HARU+AFRICA/data=!4m7!3m6!1s0x103bf5638a845e4b:0x870605929a3babd9!8m2!3d6.4524403!4d3.4704964!16s%2Fg%2F11sf11yqcf!19sChIJS16EimP1OxAR2as7mpIFBoc?authuser=0&amp;hl=en&amp;g_ep=EgoyMDI2MDkzMC4wIJJjKgBIAVAD&amp;rclk=1</t>
        </is>
      </c>
      <c r="AK1033" s="14" t="inlineStr">
        <is>
          <t>Google Maps (sweep, Oct 2026)</t>
        </is>
      </c>
      <c r="AL1033" s="14" t="inlineStr">
        <is>
          <t>2026-10-06</t>
        </is>
      </c>
      <c r="AM1033" s="14" t="inlineStr">
        <is>
          <t>Not approached</t>
        </is>
      </c>
      <c r="AN1033" s="19" t="n"/>
    </row>
    <row r="1034">
      <c r="A1034" s="14" t="n">
        <v>1033</v>
      </c>
      <c r="B1034" s="14" t="inlineStr">
        <is>
          <t>Medfinity Pharmacy</t>
        </is>
      </c>
      <c r="C1034" s="14" t="inlineStr">
        <is>
          <t>Lekki Phase 1</t>
        </is>
      </c>
      <c r="D1034" s="14" t="inlineStr">
        <is>
          <t>Pharmacy</t>
        </is>
      </c>
      <c r="E1034" s="14" t="inlineStr">
        <is>
          <t>Pharmacy</t>
        </is>
      </c>
      <c r="F1034" s="24" t="n">
        <v>25.6</v>
      </c>
      <c r="G1034" s="25" t="inlineStr">
        <is>
          <t>Cool - lower priority</t>
        </is>
      </c>
      <c r="H1034" s="21" t="inlineStr">
        <is>
          <t>Floor - not enriched</t>
        </is>
      </c>
      <c r="I1034" s="14" t="n">
        <v>0</v>
      </c>
      <c r="J1034" s="14" t="n">
        <v>0</v>
      </c>
      <c r="K1034" s="14" t="n">
        <v>0</v>
      </c>
      <c r="L1034" s="14" t="n">
        <v>0</v>
      </c>
      <c r="M1034" s="14" t="n">
        <v>0</v>
      </c>
      <c r="N1034" s="14" t="n">
        <v>8.6</v>
      </c>
      <c r="O1034" s="14" t="n">
        <v>8</v>
      </c>
      <c r="P1034" s="14" t="n">
        <v>0</v>
      </c>
      <c r="Q1034" s="14" t="n">
        <v>0</v>
      </c>
      <c r="R1034" s="14" t="n">
        <v>4</v>
      </c>
      <c r="S1034" s="14" t="n">
        <v>5</v>
      </c>
      <c r="T1034" s="17" t="n">
        <v>4.1</v>
      </c>
      <c r="U1034" s="18" t="n">
        <v>8</v>
      </c>
      <c r="V1034" s="14" t="inlineStr">
        <is>
          <t>+2348138422249</t>
        </is>
      </c>
      <c r="W1034" s="14" t="inlineStr">
        <is>
          <t>+2348138422249</t>
        </is>
      </c>
      <c r="X1034" s="14" t="n"/>
      <c r="Y1034" s="14" t="inlineStr">
        <is>
          <t>http://medfinity.com.ng/</t>
        </is>
      </c>
      <c r="Z1034" s="14" t="n"/>
      <c r="AA1034" s="14" t="n"/>
      <c r="AB1034" s="14" t="n"/>
      <c r="AC1034" s="14" t="n"/>
      <c r="AD1034" s="14" t="n"/>
      <c r="AE1034" s="14" t="n"/>
      <c r="AF1034" s="14" t="n">
        <v>2</v>
      </c>
      <c r="AG1034" s="19" t="inlineStr">
        <is>
          <t>12B Anthony Etukudo Ave, off Admiralty Way</t>
        </is>
      </c>
      <c r="AH1034" s="20" t="n">
        <v>6.4412747</v>
      </c>
      <c r="AI1034" s="20" t="n">
        <v>3.4564833</v>
      </c>
      <c r="AJ1034" s="14" t="inlineStr">
        <is>
          <t>https://www.google.com/maps/place/Medfinity+Pharmacy/data=!4m7!3m6!1s0x103bf4fe4e455555:0x9c0e1b9c91bba9ac!8m2!3d6.4412747!4d3.4564833!16s%2Fg%2F11tdn_ss_c!19sChIJVVVFTv70OxARrKm7kZwbDpw?authuser=0&amp;hl=en&amp;g_ep=EgoyMDI2MDkzMC4wIJJjKgBIAVAD&amp;rclk=1</t>
        </is>
      </c>
      <c r="AK1034" s="14" t="inlineStr">
        <is>
          <t>Google Maps (sweep, Oct 2026)</t>
        </is>
      </c>
      <c r="AL1034" s="14" t="inlineStr">
        <is>
          <t>2026-10-06</t>
        </is>
      </c>
      <c r="AM1034" s="14" t="inlineStr">
        <is>
          <t>Not approached</t>
        </is>
      </c>
      <c r="AN1034" s="19" t="n"/>
    </row>
    <row r="1035">
      <c r="A1035" s="14" t="n">
        <v>1034</v>
      </c>
      <c r="B1035" s="14" t="inlineStr">
        <is>
          <t>LGS Supermarket</t>
        </is>
      </c>
      <c r="C1035" s="14" t="inlineStr">
        <is>
          <t>Lekki-Epe Corridor to Ajah</t>
        </is>
      </c>
      <c r="D1035" s="14" t="inlineStr">
        <is>
          <t>Supermarket / Grocery</t>
        </is>
      </c>
      <c r="E1035" s="14" t="inlineStr">
        <is>
          <t>Supermarket</t>
        </is>
      </c>
      <c r="F1035" s="24" t="n">
        <v>25.6</v>
      </c>
      <c r="G1035" s="25" t="inlineStr">
        <is>
          <t>Cool - lower priority</t>
        </is>
      </c>
      <c r="H1035" s="21" t="inlineStr">
        <is>
          <t>Floor - not enriched</t>
        </is>
      </c>
      <c r="I1035" s="14" t="n">
        <v>0</v>
      </c>
      <c r="J1035" s="14" t="n">
        <v>0</v>
      </c>
      <c r="K1035" s="14" t="n">
        <v>0</v>
      </c>
      <c r="L1035" s="14" t="n">
        <v>0</v>
      </c>
      <c r="M1035" s="14" t="n">
        <v>0</v>
      </c>
      <c r="N1035" s="14" t="n">
        <v>10.6</v>
      </c>
      <c r="O1035" s="14" t="n">
        <v>0</v>
      </c>
      <c r="P1035" s="14" t="n">
        <v>0</v>
      </c>
      <c r="Q1035" s="14" t="n">
        <v>0</v>
      </c>
      <c r="R1035" s="14" t="n">
        <v>10</v>
      </c>
      <c r="S1035" s="14" t="n">
        <v>5</v>
      </c>
      <c r="T1035" s="17" t="n">
        <v>5</v>
      </c>
      <c r="U1035" s="18" t="n">
        <v>14</v>
      </c>
      <c r="V1035" s="14" t="inlineStr">
        <is>
          <t>+2347076427788</t>
        </is>
      </c>
      <c r="W1035" s="14" t="inlineStr">
        <is>
          <t>+2347076427788</t>
        </is>
      </c>
      <c r="X1035" s="14" t="n"/>
      <c r="Y1035" s="14" t="n"/>
      <c r="Z1035" s="14" t="n"/>
      <c r="AA1035" s="14" t="n"/>
      <c r="AB1035" s="14" t="n"/>
      <c r="AC1035" s="14" t="n"/>
      <c r="AD1035" s="14" t="n"/>
      <c r="AE1035" s="14" t="n"/>
      <c r="AF1035" s="14" t="n">
        <v>1</v>
      </c>
      <c r="AG1035" s="19" t="inlineStr">
        <is>
          <t>Maple signature estate, 1 Oba Akinloye Dr</t>
        </is>
      </c>
      <c r="AH1035" s="20" t="n">
        <v>6.4392753</v>
      </c>
      <c r="AI1035" s="20" t="n">
        <v>3.5424209</v>
      </c>
      <c r="AJ1035" s="14" t="inlineStr">
        <is>
          <t>https://www.google.com/maps/place/LGS+Supermarket/data=!4m7!3m6!1s0x103bf50e34b4f85b:0xeb739434664f800f!8m2!3d6.4392753!4d3.5424209!16s%2Fg%2F11shfc0fq2!19sChIJW_i0NA71OxARD4BPZjSUc-s?authuser=0&amp;hl=en&amp;g_ep=EgoyMDI2MDkzMC4wIJJjKgBIAVAD&amp;rclk=1</t>
        </is>
      </c>
      <c r="AK1035" s="14" t="inlineStr">
        <is>
          <t>Google Maps (sweep, Oct 2026)</t>
        </is>
      </c>
      <c r="AL1035" s="14" t="inlineStr">
        <is>
          <t>2026-10-06</t>
        </is>
      </c>
      <c r="AM1035" s="14" t="inlineStr">
        <is>
          <t>Not approached</t>
        </is>
      </c>
      <c r="AN1035" s="19" t="n"/>
    </row>
    <row r="1036">
      <c r="A1036" s="14" t="n">
        <v>1035</v>
      </c>
      <c r="B1036" s="14" t="inlineStr">
        <is>
          <t>BVI Supermarket</t>
        </is>
      </c>
      <c r="C1036" s="14" t="inlineStr">
        <is>
          <t>Outside catchment</t>
        </is>
      </c>
      <c r="D1036" s="14" t="inlineStr">
        <is>
          <t>Supermarket / Grocery</t>
        </is>
      </c>
      <c r="E1036" s="14" t="inlineStr">
        <is>
          <t>Grocery store</t>
        </is>
      </c>
      <c r="F1036" s="24" t="n">
        <v>25.6</v>
      </c>
      <c r="G1036" s="25" t="inlineStr">
        <is>
          <t>Cool - lower priority</t>
        </is>
      </c>
      <c r="H1036" s="21" t="inlineStr">
        <is>
          <t>Floor - not enriched</t>
        </is>
      </c>
      <c r="I1036" s="14" t="n">
        <v>0</v>
      </c>
      <c r="J1036" s="14" t="n">
        <v>0</v>
      </c>
      <c r="K1036" s="14" t="n">
        <v>0</v>
      </c>
      <c r="L1036" s="14" t="n">
        <v>0</v>
      </c>
      <c r="M1036" s="14" t="n">
        <v>0</v>
      </c>
      <c r="N1036" s="14" t="n">
        <v>10.6</v>
      </c>
      <c r="O1036" s="14" t="n">
        <v>0</v>
      </c>
      <c r="P1036" s="14" t="n">
        <v>0</v>
      </c>
      <c r="Q1036" s="14" t="n">
        <v>0</v>
      </c>
      <c r="R1036" s="14" t="n">
        <v>10</v>
      </c>
      <c r="S1036" s="14" t="n">
        <v>5</v>
      </c>
      <c r="T1036" s="17" t="n">
        <v>4.9</v>
      </c>
      <c r="U1036" s="18" t="n">
        <v>14</v>
      </c>
      <c r="V1036" s="14" t="inlineStr">
        <is>
          <t>+2348051630733</t>
        </is>
      </c>
      <c r="W1036" s="14" t="inlineStr">
        <is>
          <t>+2348051630733</t>
        </is>
      </c>
      <c r="X1036" s="14" t="n"/>
      <c r="Y1036" s="14" t="n"/>
      <c r="Z1036" s="14" t="n"/>
      <c r="AA1036" s="14" t="n"/>
      <c r="AB1036" s="14" t="n"/>
      <c r="AC1036" s="14" t="n"/>
      <c r="AD1036" s="14" t="n"/>
      <c r="AE1036" s="14" t="n"/>
      <c r="AF1036" s="14" t="n">
        <v>1</v>
      </c>
      <c r="AG1036" s="19" t="inlineStr">
        <is>
          <t>Mopo Rd</t>
        </is>
      </c>
      <c r="AH1036" s="20" t="n">
        <v>6.4637001</v>
      </c>
      <c r="AI1036" s="20" t="n">
        <v>3.6325585</v>
      </c>
      <c r="AJ1036" s="14" t="inlineStr">
        <is>
          <t>https://www.google.com/maps/place/BVI+Supermarket/data=!4m7!3m6!1s0x103bf9a821e5c155:0x1dfe71093b8ef195!8m2!3d6.4637001!4d3.6325585!16s%2Fg%2F11lgk0f_kx!19sChIJVcHlIaj5OxARlfGOOwlx_h0?authuser=0&amp;hl=en&amp;g_ep=EgoyMDI2MDkzMC4wIJJjKgBIAVAD&amp;rclk=1</t>
        </is>
      </c>
      <c r="AK1036" s="14" t="inlineStr">
        <is>
          <t>Google Maps (sweep, Oct 2026)</t>
        </is>
      </c>
      <c r="AL1036" s="14" t="inlineStr">
        <is>
          <t>2026-10-06</t>
        </is>
      </c>
      <c r="AM1036" s="14" t="inlineStr">
        <is>
          <t>Not approached</t>
        </is>
      </c>
      <c r="AN1036" s="19" t="n"/>
    </row>
    <row r="1037">
      <c r="A1037" s="14" t="n">
        <v>1036</v>
      </c>
      <c r="B1037" s="14" t="inlineStr">
        <is>
          <t>Eric Kayser - Lekki</t>
        </is>
      </c>
      <c r="C1037" s="14" t="inlineStr">
        <is>
          <t>Outside catchment</t>
        </is>
      </c>
      <c r="D1037" s="14" t="inlineStr">
        <is>
          <t>Restaurant / Food</t>
        </is>
      </c>
      <c r="E1037" s="14" t="inlineStr">
        <is>
          <t>Bakery</t>
        </is>
      </c>
      <c r="F1037" s="24" t="n">
        <v>25.6</v>
      </c>
      <c r="G1037" s="25" t="inlineStr">
        <is>
          <t>Cool - lower priority</t>
        </is>
      </c>
      <c r="H1037" s="21" t="inlineStr">
        <is>
          <t>Floor - not enriched</t>
        </is>
      </c>
      <c r="I1037" s="14" t="n">
        <v>0</v>
      </c>
      <c r="J1037" s="14" t="n">
        <v>0</v>
      </c>
      <c r="K1037" s="14" t="n">
        <v>0</v>
      </c>
      <c r="L1037" s="14" t="n">
        <v>0</v>
      </c>
      <c r="M1037" s="14" t="n">
        <v>0</v>
      </c>
      <c r="N1037" s="14" t="n">
        <v>14.6</v>
      </c>
      <c r="O1037" s="14" t="n">
        <v>0</v>
      </c>
      <c r="P1037" s="14" t="n">
        <v>0</v>
      </c>
      <c r="Q1037" s="14" t="n">
        <v>0</v>
      </c>
      <c r="R1037" s="14" t="n">
        <v>6</v>
      </c>
      <c r="S1037" s="14" t="n">
        <v>5</v>
      </c>
      <c r="T1037" s="17" t="n">
        <v>4.2</v>
      </c>
      <c r="U1037" s="18" t="n">
        <v>41</v>
      </c>
      <c r="V1037" s="14" t="n"/>
      <c r="W1037" s="14" t="n"/>
      <c r="X1037" s="14" t="n"/>
      <c r="Y1037" s="14" t="n"/>
      <c r="Z1037" s="14" t="n"/>
      <c r="AA1037" s="14" t="n"/>
      <c r="AB1037" s="14" t="n"/>
      <c r="AC1037" s="14" t="n"/>
      <c r="AD1037" s="14" t="n"/>
      <c r="AE1037" s="14" t="n"/>
      <c r="AF1037" s="14" t="n">
        <v>0</v>
      </c>
      <c r="AG1037" s="19" t="inlineStr">
        <is>
          <t>Admiralty Wy</t>
        </is>
      </c>
      <c r="AH1037" s="20" t="n">
        <v>6.4412284</v>
      </c>
      <c r="AI1037" s="20" t="n">
        <v>3.4537395</v>
      </c>
      <c r="AJ1037" s="14" t="inlineStr">
        <is>
          <t>https://www.google.com/maps/place/Eric+Kayser+-+Lekki/data=!4m7!3m6!1s0x103bf50073cce96f:0x8ece31553c863aa2!8m2!3d6.4412284!4d3.4537395!16s%2Fg%2F11njrx4n2r!19sChIJb-nMcwD1OxARojqGPFUxzo4?authuser=0&amp;hl=en&amp;g_ep=EgoyMDI2MDkzMC4wIJJjKgBIAVAD&amp;rclk=1</t>
        </is>
      </c>
      <c r="AK1037" s="14" t="inlineStr">
        <is>
          <t>Google Maps (sweep, Oct 2026)</t>
        </is>
      </c>
      <c r="AL1037" s="14" t="inlineStr">
        <is>
          <t>2026-10-06</t>
        </is>
      </c>
      <c r="AM1037" s="14" t="inlineStr">
        <is>
          <t>Not approached</t>
        </is>
      </c>
      <c r="AN1037" s="19" t="n"/>
    </row>
    <row r="1038">
      <c r="A1038" s="14" t="n">
        <v>1037</v>
      </c>
      <c r="B1038" s="14" t="inlineStr">
        <is>
          <t>Legend Supermarket</t>
        </is>
      </c>
      <c r="C1038" s="14" t="inlineStr">
        <is>
          <t>Outside catchment</t>
        </is>
      </c>
      <c r="D1038" s="14" t="inlineStr">
        <is>
          <t>Supermarket / Grocery</t>
        </is>
      </c>
      <c r="E1038" s="14" t="inlineStr">
        <is>
          <t>Grocery store</t>
        </is>
      </c>
      <c r="F1038" s="24" t="n">
        <v>25.6</v>
      </c>
      <c r="G1038" s="25" t="inlineStr">
        <is>
          <t>Cool - lower priority</t>
        </is>
      </c>
      <c r="H1038" s="21" t="inlineStr">
        <is>
          <t>Floor - not enriched</t>
        </is>
      </c>
      <c r="I1038" s="14" t="n">
        <v>0</v>
      </c>
      <c r="J1038" s="14" t="n">
        <v>0</v>
      </c>
      <c r="K1038" s="14" t="n">
        <v>0</v>
      </c>
      <c r="L1038" s="14" t="n">
        <v>0</v>
      </c>
      <c r="M1038" s="14" t="n">
        <v>0</v>
      </c>
      <c r="N1038" s="14" t="n">
        <v>10.6</v>
      </c>
      <c r="O1038" s="14" t="n">
        <v>0</v>
      </c>
      <c r="P1038" s="14" t="n">
        <v>0</v>
      </c>
      <c r="Q1038" s="14" t="n">
        <v>0</v>
      </c>
      <c r="R1038" s="14" t="n">
        <v>10</v>
      </c>
      <c r="S1038" s="14" t="n">
        <v>5</v>
      </c>
      <c r="T1038" s="17" t="n">
        <v>4.6</v>
      </c>
      <c r="U1038" s="18" t="n">
        <v>14</v>
      </c>
      <c r="V1038" s="14" t="n"/>
      <c r="W1038" s="14" t="n"/>
      <c r="X1038" s="14" t="n"/>
      <c r="Y1038" s="14" t="n"/>
      <c r="Z1038" s="14" t="n"/>
      <c r="AA1038" s="14" t="n"/>
      <c r="AB1038" s="14" t="n"/>
      <c r="AC1038" s="14" t="n"/>
      <c r="AD1038" s="14" t="n"/>
      <c r="AE1038" s="14" t="n"/>
      <c r="AF1038" s="14" t="n">
        <v>0</v>
      </c>
      <c r="AG1038" s="19" t="inlineStr">
        <is>
          <t>CFPV+C2H, Salem St</t>
        </is>
      </c>
      <c r="AH1038" s="20" t="n">
        <v>6.4360525</v>
      </c>
      <c r="AI1038" s="20" t="n">
        <v>3.4925995</v>
      </c>
      <c r="AJ1038" s="14" t="inlineStr">
        <is>
          <t>https://www.google.com/maps/place/Legend+Supermarket/data=!4m7!3m6!1s0x103bf5004f1f1a9d:0x12b15d4cf87a1a1c!8m2!3d6.4360525!4d3.4925995!16s%2Fg%2F11n3cm48b1!19sChIJnRofTwD1OxARHBp6-ExdsRI?authuser=0&amp;hl=en&amp;g_ep=EgoyMDI2MDkzMC4wIJJjKgBIAVAD&amp;rclk=1</t>
        </is>
      </c>
      <c r="AK1038" s="14" t="inlineStr">
        <is>
          <t>Google Maps (sweep, Oct 2026)</t>
        </is>
      </c>
      <c r="AL1038" s="14" t="inlineStr">
        <is>
          <t>2026-10-06</t>
        </is>
      </c>
      <c r="AM1038" s="14" t="inlineStr">
        <is>
          <t>Not approached</t>
        </is>
      </c>
      <c r="AN1038" s="19" t="n"/>
    </row>
    <row r="1039">
      <c r="A1039" s="14" t="n">
        <v>1038</v>
      </c>
      <c r="B1039" s="14" t="inlineStr">
        <is>
          <t>MICHAEL RICE GLOBAL VENTURES</t>
        </is>
      </c>
      <c r="C1039" s="14" t="inlineStr">
        <is>
          <t>Outside catchment</t>
        </is>
      </c>
      <c r="D1039" s="14" t="inlineStr">
        <is>
          <t>Supermarket / Grocery</t>
        </is>
      </c>
      <c r="E1039" s="14" t="inlineStr">
        <is>
          <t>Grocery store</t>
        </is>
      </c>
      <c r="F1039" s="24" t="n">
        <v>25.6</v>
      </c>
      <c r="G1039" s="25" t="inlineStr">
        <is>
          <t>Cool - lower priority</t>
        </is>
      </c>
      <c r="H1039" s="21" t="inlineStr">
        <is>
          <t>Floor - not enriched</t>
        </is>
      </c>
      <c r="I1039" s="14" t="n">
        <v>0</v>
      </c>
      <c r="J1039" s="14" t="n">
        <v>0</v>
      </c>
      <c r="K1039" s="14" t="n">
        <v>0</v>
      </c>
      <c r="L1039" s="14" t="n">
        <v>0</v>
      </c>
      <c r="M1039" s="14" t="n">
        <v>0</v>
      </c>
      <c r="N1039" s="14" t="n">
        <v>10.6</v>
      </c>
      <c r="O1039" s="14" t="n">
        <v>0</v>
      </c>
      <c r="P1039" s="14" t="n">
        <v>0</v>
      </c>
      <c r="Q1039" s="14" t="n">
        <v>0</v>
      </c>
      <c r="R1039" s="14" t="n">
        <v>10</v>
      </c>
      <c r="S1039" s="14" t="n">
        <v>5</v>
      </c>
      <c r="T1039" s="17" t="n">
        <v>5</v>
      </c>
      <c r="U1039" s="18" t="n">
        <v>14</v>
      </c>
      <c r="V1039" s="14" t="inlineStr">
        <is>
          <t>+2349035931335</t>
        </is>
      </c>
      <c r="W1039" s="14" t="inlineStr">
        <is>
          <t>+2349035931335</t>
        </is>
      </c>
      <c r="X1039" s="14" t="n"/>
      <c r="Y1039" s="14" t="n"/>
      <c r="Z1039" s="14" t="n"/>
      <c r="AA1039" s="14" t="n"/>
      <c r="AB1039" s="14" t="n"/>
      <c r="AC1039" s="14" t="n"/>
      <c r="AD1039" s="14" t="n"/>
      <c r="AE1039" s="14" t="n"/>
      <c r="AF1039" s="14" t="n">
        <v>1</v>
      </c>
      <c r="AG1039" s="19" t="inlineStr">
        <is>
          <t>75 Jinadu St</t>
        </is>
      </c>
      <c r="AH1039" s="20" t="n">
        <v>6.4968146</v>
      </c>
      <c r="AI1039" s="20" t="n">
        <v>3.336558</v>
      </c>
      <c r="AJ1039" s="14" t="inlineStr">
        <is>
          <t>https://www.google.com/maps/place/MICHAEL+RICE+GLOBAL+VENTURES/data=!4m7!3m6!1s0x103b8ff4393fbe35:0x27ce6dc350c1e81c!8m2!3d6.4968146!4d3.336558!16s%2Fg%2F11yskbs7m2!19sChIJNb4_OfSPOxARHOjBUMNtzic?authuser=0&amp;hl=en&amp;g_ep=EgoyMDI2MDkzMC4wIJJjKgBIAVAD&amp;rclk=1</t>
        </is>
      </c>
      <c r="AK1039" s="14" t="inlineStr">
        <is>
          <t>Google Maps (sweep, Oct 2026)</t>
        </is>
      </c>
      <c r="AL1039" s="14" t="inlineStr">
        <is>
          <t>2026-10-06</t>
        </is>
      </c>
      <c r="AM1039" s="14" t="inlineStr">
        <is>
          <t>Not approached</t>
        </is>
      </c>
      <c r="AN1039" s="19" t="n"/>
    </row>
    <row r="1040">
      <c r="A1040" s="14" t="n">
        <v>1039</v>
      </c>
      <c r="B1040" s="14" t="inlineStr">
        <is>
          <t>Olive-Caro pharmacy</t>
        </is>
      </c>
      <c r="C1040" s="14" t="inlineStr">
        <is>
          <t>Outside catchment</t>
        </is>
      </c>
      <c r="D1040" s="14" t="inlineStr">
        <is>
          <t>Pharmacy</t>
        </is>
      </c>
      <c r="E1040" s="14" t="inlineStr">
        <is>
          <t>Pharmacy</t>
        </is>
      </c>
      <c r="F1040" s="24" t="n">
        <v>25.6</v>
      </c>
      <c r="G1040" s="25" t="inlineStr">
        <is>
          <t>Cool - lower priority</t>
        </is>
      </c>
      <c r="H1040" s="21" t="inlineStr">
        <is>
          <t>Floor - not enriched</t>
        </is>
      </c>
      <c r="I1040" s="14" t="n">
        <v>0</v>
      </c>
      <c r="J1040" s="14" t="n">
        <v>0</v>
      </c>
      <c r="K1040" s="14" t="n">
        <v>0</v>
      </c>
      <c r="L1040" s="14" t="n">
        <v>0</v>
      </c>
      <c r="M1040" s="14" t="n">
        <v>0</v>
      </c>
      <c r="N1040" s="14" t="n">
        <v>8.6</v>
      </c>
      <c r="O1040" s="14" t="n">
        <v>8</v>
      </c>
      <c r="P1040" s="14" t="n">
        <v>0</v>
      </c>
      <c r="Q1040" s="14" t="n">
        <v>0</v>
      </c>
      <c r="R1040" s="14" t="n">
        <v>4</v>
      </c>
      <c r="S1040" s="14" t="n">
        <v>5</v>
      </c>
      <c r="T1040" s="17" t="n">
        <v>4.5</v>
      </c>
      <c r="U1040" s="18" t="n">
        <v>8</v>
      </c>
      <c r="V1040" s="14" t="inlineStr">
        <is>
          <t>+2347049593218</t>
        </is>
      </c>
      <c r="W1040" s="14" t="inlineStr">
        <is>
          <t>+2347049593218</t>
        </is>
      </c>
      <c r="X1040" s="14" t="n"/>
      <c r="Y1040" s="14" t="inlineStr">
        <is>
          <t>https://olive-caro-pharmacy.netlify.app/</t>
        </is>
      </c>
      <c r="Z1040" s="14" t="n"/>
      <c r="AA1040" s="14" t="n"/>
      <c r="AB1040" s="14" t="n"/>
      <c r="AC1040" s="14" t="n"/>
      <c r="AD1040" s="14" t="n"/>
      <c r="AE1040" s="14" t="n"/>
      <c r="AF1040" s="14" t="n">
        <v>2</v>
      </c>
      <c r="AG1040" s="19" t="inlineStr">
        <is>
          <t>22 Monsuru Bisiriyu St, Ago Palace Way</t>
        </is>
      </c>
      <c r="AH1040" s="20" t="n">
        <v>6.5128103</v>
      </c>
      <c r="AI1040" s="20" t="n">
        <v>3.3122677</v>
      </c>
      <c r="AJ1040" s="14" t="inlineStr">
        <is>
          <t>https://www.google.com/maps/place/Olive-Caro+pharmacy/data=!4m7!3m6!1s0x103b8fdfa37c806f:0x8cc22483153e522f!8m2!3d6.5128103!4d3.3122677!16s%2Fg%2F11xl_89x6f!19sChIJb4B8o9-POxARL1I-FYMkwow?authuser=0&amp;hl=en&amp;g_ep=EgoyMDI2MDkzMC4wIJJjKgBIAVAD&amp;rclk=1</t>
        </is>
      </c>
      <c r="AK1040" s="14" t="inlineStr">
        <is>
          <t>Google Maps (sweep, Oct 2026)</t>
        </is>
      </c>
      <c r="AL1040" s="14" t="inlineStr">
        <is>
          <t>2026-10-06</t>
        </is>
      </c>
      <c r="AM1040" s="14" t="inlineStr">
        <is>
          <t>Not approached</t>
        </is>
      </c>
      <c r="AN1040" s="19" t="n"/>
    </row>
    <row r="1041">
      <c r="A1041" s="14" t="n">
        <v>1040</v>
      </c>
      <c r="B1041" s="14" t="inlineStr">
        <is>
          <t>Phoebe Food</t>
        </is>
      </c>
      <c r="C1041" s="14" t="inlineStr">
        <is>
          <t>Outside catchment</t>
        </is>
      </c>
      <c r="D1041" s="14" t="inlineStr">
        <is>
          <t>Restaurant / Food</t>
        </is>
      </c>
      <c r="E1041" s="14" t="inlineStr">
        <is>
          <t>Eclectic restaurant</t>
        </is>
      </c>
      <c r="F1041" s="24" t="n">
        <v>25.6</v>
      </c>
      <c r="G1041" s="25" t="inlineStr">
        <is>
          <t>Cool - lower priority</t>
        </is>
      </c>
      <c r="H1041" s="21" t="inlineStr">
        <is>
          <t>Floor - not enriched</t>
        </is>
      </c>
      <c r="I1041" s="14" t="n">
        <v>0</v>
      </c>
      <c r="J1041" s="14" t="n">
        <v>0</v>
      </c>
      <c r="K1041" s="14" t="n">
        <v>0</v>
      </c>
      <c r="L1041" s="14" t="n">
        <v>0</v>
      </c>
      <c r="M1041" s="14" t="n">
        <v>0</v>
      </c>
      <c r="N1041" s="14" t="n">
        <v>14.6</v>
      </c>
      <c r="O1041" s="14" t="n">
        <v>0</v>
      </c>
      <c r="P1041" s="14" t="n">
        <v>0</v>
      </c>
      <c r="Q1041" s="14" t="n">
        <v>0</v>
      </c>
      <c r="R1041" s="14" t="n">
        <v>6</v>
      </c>
      <c r="S1041" s="14" t="n">
        <v>5</v>
      </c>
      <c r="T1041" s="17" t="n">
        <v>4.2</v>
      </c>
      <c r="U1041" s="18" t="n">
        <v>41</v>
      </c>
      <c r="V1041" s="14" t="n"/>
      <c r="W1041" s="14" t="n"/>
      <c r="X1041" s="14" t="n"/>
      <c r="Y1041" s="14" t="n"/>
      <c r="Z1041" s="14" t="n"/>
      <c r="AA1041" s="14" t="n"/>
      <c r="AB1041" s="14" t="n"/>
      <c r="AC1041" s="14" t="n"/>
      <c r="AD1041" s="14" t="n"/>
      <c r="AE1041" s="14" t="n"/>
      <c r="AF1041" s="14" t="n">
        <v>0</v>
      </c>
      <c r="AG1041" s="19" t="inlineStr">
        <is>
          <t>Off Lawanson Street, 27 Anjorin St</t>
        </is>
      </c>
      <c r="AH1041" s="20" t="n">
        <v>6.5099036</v>
      </c>
      <c r="AI1041" s="20" t="n">
        <v>3.3465433</v>
      </c>
      <c r="AJ1041" s="14" t="inlineStr">
        <is>
          <t>https://www.google.com/maps/place/Phoebe+Food/data=!4m7!3m6!1s0x103b8c24605a586f:0x1a185321afc1b8ae!8m2!3d6.5099036!4d3.3465433!16s%2Fg%2F1z44s27rq!19sChIJb1haYCSMOxARrrjBryFTGBo?authuser=0&amp;hl=en&amp;g_ep=EgoyMDI2MDkzMC4wIJJjKgBIAVAD&amp;rclk=1</t>
        </is>
      </c>
      <c r="AK1041" s="14" t="inlineStr">
        <is>
          <t>Google Maps (sweep, Oct 2026)</t>
        </is>
      </c>
      <c r="AL1041" s="14" t="inlineStr">
        <is>
          <t>2026-10-06</t>
        </is>
      </c>
      <c r="AM1041" s="14" t="inlineStr">
        <is>
          <t>Not approached</t>
        </is>
      </c>
      <c r="AN1041" s="19" t="n"/>
    </row>
    <row r="1042">
      <c r="A1042" s="14" t="n">
        <v>1041</v>
      </c>
      <c r="B1042" s="14" t="inlineStr">
        <is>
          <t>ROYAL PEACE SUPERSTORE</t>
        </is>
      </c>
      <c r="C1042" s="14" t="inlineStr">
        <is>
          <t>Surulere</t>
        </is>
      </c>
      <c r="D1042" s="14" t="inlineStr">
        <is>
          <t>Supermarket / Grocery</t>
        </is>
      </c>
      <c r="E1042" s="14" t="inlineStr">
        <is>
          <t>Discount supermarket</t>
        </is>
      </c>
      <c r="F1042" s="24" t="n">
        <v>25.6</v>
      </c>
      <c r="G1042" s="25" t="inlineStr">
        <is>
          <t>Cool - lower priority</t>
        </is>
      </c>
      <c r="H1042" s="21" t="inlineStr">
        <is>
          <t>Floor - not enriched</t>
        </is>
      </c>
      <c r="I1042" s="14" t="n">
        <v>0</v>
      </c>
      <c r="J1042" s="14" t="n">
        <v>0</v>
      </c>
      <c r="K1042" s="14" t="n">
        <v>0</v>
      </c>
      <c r="L1042" s="14" t="n">
        <v>0</v>
      </c>
      <c r="M1042" s="14" t="n">
        <v>0</v>
      </c>
      <c r="N1042" s="14" t="n">
        <v>10.6</v>
      </c>
      <c r="O1042" s="14" t="n">
        <v>0</v>
      </c>
      <c r="P1042" s="14" t="n">
        <v>0</v>
      </c>
      <c r="Q1042" s="14" t="n">
        <v>0</v>
      </c>
      <c r="R1042" s="14" t="n">
        <v>10</v>
      </c>
      <c r="S1042" s="14" t="n">
        <v>5</v>
      </c>
      <c r="T1042" s="17" t="n">
        <v>4.6</v>
      </c>
      <c r="U1042" s="18" t="n">
        <v>14</v>
      </c>
      <c r="V1042" s="14" t="inlineStr">
        <is>
          <t>+2349121541125</t>
        </is>
      </c>
      <c r="W1042" s="14" t="inlineStr">
        <is>
          <t>+2349121541125</t>
        </is>
      </c>
      <c r="X1042" s="14" t="n"/>
      <c r="Y1042" s="14" t="n"/>
      <c r="Z1042" s="14" t="n"/>
      <c r="AA1042" s="14" t="n"/>
      <c r="AB1042" s="14" t="n"/>
      <c r="AC1042" s="14" t="n"/>
      <c r="AD1042" s="14" t="n"/>
      <c r="AE1042" s="14" t="n"/>
      <c r="AF1042" s="14" t="n">
        <v>1</v>
      </c>
      <c r="AG1042" s="19" t="inlineStr">
        <is>
          <t>2 Taoridi St, 101 Babs Animashaun Rd, Bode Thomas St</t>
        </is>
      </c>
      <c r="AH1042" s="20" t="n">
        <v>6.4888738</v>
      </c>
      <c r="AI1042" s="20" t="n">
        <v>3.3483563</v>
      </c>
      <c r="AJ1042" s="14" t="inlineStr">
        <is>
          <t>https://www.google.com/maps/place/ROYAL+PEACE+SUPERSTORE/data=!4m7!3m6!1s0x103b8d49b66dd7c1:0x5be66b0fa8c64120!8m2!3d6.4888738!4d3.3483563!16s%2Fg%2F11h3k5l8h_!19sChIJwddttkmNOxARIEHGqA9r5ls?authuser=0&amp;hl=en&amp;g_ep=EgoyMDI2MDkzMC4wIJJjKgBIAVAD&amp;rclk=1</t>
        </is>
      </c>
      <c r="AK1042" s="14" t="inlineStr">
        <is>
          <t>Google Maps (sweep, Oct 2026)</t>
        </is>
      </c>
      <c r="AL1042" s="14" t="inlineStr">
        <is>
          <t>2026-10-06</t>
        </is>
      </c>
      <c r="AM1042" s="14" t="inlineStr">
        <is>
          <t>Not approached</t>
        </is>
      </c>
      <c r="AN1042" s="19" t="n"/>
    </row>
    <row r="1043">
      <c r="A1043" s="14" t="n">
        <v>1042</v>
      </c>
      <c r="B1043" s="14" t="inlineStr">
        <is>
          <t>MyPizzaWheels</t>
        </is>
      </c>
      <c r="C1043" s="14" t="inlineStr">
        <is>
          <t>Ikoyi</t>
        </is>
      </c>
      <c r="D1043" s="14" t="inlineStr">
        <is>
          <t>Restaurant / Food</t>
        </is>
      </c>
      <c r="E1043" s="14" t="inlineStr">
        <is>
          <t>Pizza restaurant</t>
        </is>
      </c>
      <c r="F1043" s="24" t="n">
        <v>25.5</v>
      </c>
      <c r="G1043" s="25" t="inlineStr">
        <is>
          <t>Cool - lower priority</t>
        </is>
      </c>
      <c r="H1043" s="21" t="inlineStr">
        <is>
          <t>Floor - not enriched</t>
        </is>
      </c>
      <c r="I1043" s="14" t="n">
        <v>0</v>
      </c>
      <c r="J1043" s="14" t="n">
        <v>0</v>
      </c>
      <c r="K1043" s="14" t="n">
        <v>0</v>
      </c>
      <c r="L1043" s="14" t="n">
        <v>0</v>
      </c>
      <c r="M1043" s="14" t="n">
        <v>0</v>
      </c>
      <c r="N1043" s="14" t="n">
        <v>14.5</v>
      </c>
      <c r="O1043" s="14" t="n">
        <v>0</v>
      </c>
      <c r="P1043" s="14" t="n">
        <v>0</v>
      </c>
      <c r="Q1043" s="14" t="n">
        <v>0</v>
      </c>
      <c r="R1043" s="14" t="n">
        <v>6</v>
      </c>
      <c r="S1043" s="14" t="n">
        <v>5</v>
      </c>
      <c r="T1043" s="17" t="n">
        <v>4.2</v>
      </c>
      <c r="U1043" s="18" t="n">
        <v>40</v>
      </c>
      <c r="V1043" s="14" t="n"/>
      <c r="W1043" s="14" t="n"/>
      <c r="X1043" s="14" t="n"/>
      <c r="Y1043" s="14" t="n"/>
      <c r="Z1043" s="14" t="n"/>
      <c r="AA1043" s="14" t="n"/>
      <c r="AB1043" s="14" t="n"/>
      <c r="AC1043" s="14" t="n"/>
      <c r="AD1043" s="14" t="n"/>
      <c r="AE1043" s="14" t="n"/>
      <c r="AF1043" s="14" t="n">
        <v>0</v>
      </c>
      <c r="AG1043" s="19" t="inlineStr">
        <is>
          <t>Falomo Square, 1 Alfred Rewane Rd</t>
        </is>
      </c>
      <c r="AH1043" s="20" t="n">
        <v>6.4445535</v>
      </c>
      <c r="AI1043" s="20" t="n">
        <v>3.4282148</v>
      </c>
      <c r="AJ1043" s="14" t="inlineStr">
        <is>
          <t>https://www.google.com/maps/place/MyPizzaWheels/data=!4m7!3m6!1s0x103bf504aee2a4b1:0x8d14744e519861a5!8m2!3d6.4445535!4d3.4282148!16s%2Fg%2F11vcm0r3_j!19sChIJsaTirgT1OxARpWGYUU50FI0?authuser=0&amp;hl=en&amp;g_ep=EgoyMDI2MDkzMC4wIJJjKgBIAVAD&amp;rclk=1</t>
        </is>
      </c>
      <c r="AK1043" s="14" t="inlineStr">
        <is>
          <t>Google Maps (sweep, Oct 2026)</t>
        </is>
      </c>
      <c r="AL1043" s="14" t="inlineStr">
        <is>
          <t>2026-10-06</t>
        </is>
      </c>
      <c r="AM1043" s="14" t="inlineStr">
        <is>
          <t>Not approached</t>
        </is>
      </c>
      <c r="AN1043" s="19" t="n"/>
    </row>
    <row r="1044">
      <c r="A1044" s="14" t="n">
        <v>1043</v>
      </c>
      <c r="B1044" s="14" t="inlineStr">
        <is>
          <t>Zoe's Bistro</t>
        </is>
      </c>
      <c r="C1044" s="14" t="inlineStr">
        <is>
          <t>Ikoyi</t>
        </is>
      </c>
      <c r="D1044" s="14" t="inlineStr">
        <is>
          <t>Restaurant / Food</t>
        </is>
      </c>
      <c r="E1044" s="14" t="inlineStr">
        <is>
          <t>Restaurant</t>
        </is>
      </c>
      <c r="F1044" s="24" t="n">
        <v>25.5</v>
      </c>
      <c r="G1044" s="25" t="inlineStr">
        <is>
          <t>Cool - lower priority</t>
        </is>
      </c>
      <c r="H1044" s="21" t="inlineStr">
        <is>
          <t>Floor - not enriched</t>
        </is>
      </c>
      <c r="I1044" s="14" t="n">
        <v>0</v>
      </c>
      <c r="J1044" s="14" t="n">
        <v>0</v>
      </c>
      <c r="K1044" s="14" t="n">
        <v>0</v>
      </c>
      <c r="L1044" s="14" t="n">
        <v>0</v>
      </c>
      <c r="M1044" s="14" t="n">
        <v>0</v>
      </c>
      <c r="N1044" s="14" t="n">
        <v>14.5</v>
      </c>
      <c r="O1044" s="14" t="n">
        <v>0</v>
      </c>
      <c r="P1044" s="14" t="n">
        <v>0</v>
      </c>
      <c r="Q1044" s="14" t="n">
        <v>0</v>
      </c>
      <c r="R1044" s="14" t="n">
        <v>6</v>
      </c>
      <c r="S1044" s="14" t="n">
        <v>5</v>
      </c>
      <c r="T1044" s="17" t="n">
        <v>4.5</v>
      </c>
      <c r="U1044" s="18" t="n">
        <v>40</v>
      </c>
      <c r="V1044" s="14" t="n"/>
      <c r="W1044" s="14" t="n"/>
      <c r="X1044" s="14" t="n"/>
      <c r="Y1044" s="14" t="n"/>
      <c r="Z1044" s="14" t="n"/>
      <c r="AA1044" s="14" t="n"/>
      <c r="AB1044" s="14" t="n"/>
      <c r="AC1044" s="14" t="n"/>
      <c r="AD1044" s="14" t="n"/>
      <c r="AE1044" s="14" t="n"/>
      <c r="AF1044" s="14" t="n">
        <v>0</v>
      </c>
      <c r="AG1044" s="19" t="inlineStr">
        <is>
          <t>33 Glover Rd</t>
        </is>
      </c>
      <c r="AH1044" s="20" t="n">
        <v>6.45383</v>
      </c>
      <c r="AI1044" s="20" t="n">
        <v>3.4325694</v>
      </c>
      <c r="AJ1044" s="14" t="inlineStr">
        <is>
          <t>https://www.google.com/maps/place/Zoe%27s+Bistro/data=!4m7!3m6!1s0x103bf52a8fa00863:0x8d2d53c5e8d2a9f0!8m2!3d6.45383!4d3.4325694!16s%2Fg%2F11v0crb186!19sChIJYwigjyr1OxAR8KnS6MVTLY0?authuser=0&amp;hl=en&amp;g_ep=EgoyMDI2MDkzMC4wIJJjKgBIAVAD&amp;rclk=1</t>
        </is>
      </c>
      <c r="AK1044" s="14" t="inlineStr">
        <is>
          <t>Google Maps (sweep, Oct 2026)</t>
        </is>
      </c>
      <c r="AL1044" s="14" t="inlineStr">
        <is>
          <t>2026-10-06</t>
        </is>
      </c>
      <c r="AM1044" s="14" t="inlineStr">
        <is>
          <t>Not approached</t>
        </is>
      </c>
      <c r="AN1044" s="19" t="n"/>
    </row>
    <row r="1045">
      <c r="A1045" s="14" t="n">
        <v>1044</v>
      </c>
      <c r="B1045" s="14" t="inlineStr">
        <is>
          <t>Happenings Kitchen</t>
        </is>
      </c>
      <c r="C1045" s="14" t="inlineStr">
        <is>
          <t>Lekki-Epe Corridor to Ajah</t>
        </is>
      </c>
      <c r="D1045" s="14" t="inlineStr">
        <is>
          <t>Restaurant / Food</t>
        </is>
      </c>
      <c r="E1045" s="14" t="inlineStr">
        <is>
          <t>West African</t>
        </is>
      </c>
      <c r="F1045" s="24" t="n">
        <v>25.5</v>
      </c>
      <c r="G1045" s="25" t="inlineStr">
        <is>
          <t>Cool - lower priority</t>
        </is>
      </c>
      <c r="H1045" s="21" t="inlineStr">
        <is>
          <t>Floor - not enriched</t>
        </is>
      </c>
      <c r="I1045" s="14" t="n">
        <v>0</v>
      </c>
      <c r="J1045" s="14" t="n">
        <v>0</v>
      </c>
      <c r="K1045" s="14" t="n">
        <v>0</v>
      </c>
      <c r="L1045" s="14" t="n">
        <v>0</v>
      </c>
      <c r="M1045" s="14" t="n">
        <v>0</v>
      </c>
      <c r="N1045" s="14" t="n">
        <v>14.5</v>
      </c>
      <c r="O1045" s="14" t="n">
        <v>0</v>
      </c>
      <c r="P1045" s="14" t="n">
        <v>0</v>
      </c>
      <c r="Q1045" s="14" t="n">
        <v>0</v>
      </c>
      <c r="R1045" s="14" t="n">
        <v>6</v>
      </c>
      <c r="S1045" s="14" t="n">
        <v>5</v>
      </c>
      <c r="T1045" s="17" t="n">
        <v>4.2</v>
      </c>
      <c r="U1045" s="18" t="n">
        <v>40</v>
      </c>
      <c r="V1045" s="14" t="n"/>
      <c r="W1045" s="14" t="n"/>
      <c r="X1045" s="14" t="n"/>
      <c r="Y1045" s="14" t="n"/>
      <c r="Z1045" s="14" t="n"/>
      <c r="AA1045" s="14" t="n"/>
      <c r="AB1045" s="14" t="n"/>
      <c r="AC1045" s="14" t="n"/>
      <c r="AD1045" s="14" t="n"/>
      <c r="AE1045" s="14" t="n"/>
      <c r="AF1045" s="14" t="n">
        <v>0</v>
      </c>
      <c r="AG1045" s="19" t="inlineStr">
        <is>
          <t>Lekki County Homes, 35b, Rd Ikota</t>
        </is>
      </c>
      <c r="AH1045" s="20" t="n">
        <v>6.4436895</v>
      </c>
      <c r="AI1045" s="20" t="n">
        <v>3.5521424</v>
      </c>
      <c r="AJ1045" s="14" t="inlineStr">
        <is>
          <t>https://www.google.com/maps/place/Happenings+Kitchen/data=!4m7!3m6!1s0x103b936eaf1cb739:0xe3bda941b747ef5a!8m2!3d6.4436895!4d3.5521424!16s%2Fg%2F1q625w5lq!19sChIJObccr26TOxARWu9Ht0GpveM?authuser=0&amp;hl=en&amp;g_ep=EgoyMDI2MDkzMC4wIJJjKgBIAVAD&amp;rclk=1</t>
        </is>
      </c>
      <c r="AK1045" s="14" t="inlineStr">
        <is>
          <t>Google Maps (sweep, Oct 2026)</t>
        </is>
      </c>
      <c r="AL1045" s="14" t="inlineStr">
        <is>
          <t>2026-10-06</t>
        </is>
      </c>
      <c r="AM1045" s="14" t="inlineStr">
        <is>
          <t>Not approached</t>
        </is>
      </c>
      <c r="AN1045" s="19" t="n"/>
    </row>
    <row r="1046">
      <c r="A1046" s="14" t="n">
        <v>1045</v>
      </c>
      <c r="B1046" s="14" t="inlineStr">
        <is>
          <t>Avant Garde By Soul Chow</t>
        </is>
      </c>
      <c r="C1046" s="14" t="inlineStr">
        <is>
          <t>Ikoyi</t>
        </is>
      </c>
      <c r="D1046" s="14" t="inlineStr">
        <is>
          <t>Restaurant / Food</t>
        </is>
      </c>
      <c r="E1046" s="14" t="inlineStr">
        <is>
          <t>Restaurant</t>
        </is>
      </c>
      <c r="F1046" s="24" t="n">
        <v>25.4</v>
      </c>
      <c r="G1046" s="25" t="inlineStr">
        <is>
          <t>Cool - lower priority</t>
        </is>
      </c>
      <c r="H1046" s="21" t="inlineStr">
        <is>
          <t>Floor - not enriched</t>
        </is>
      </c>
      <c r="I1046" s="14" t="n">
        <v>0</v>
      </c>
      <c r="J1046" s="14" t="n">
        <v>0</v>
      </c>
      <c r="K1046" s="14" t="n">
        <v>0</v>
      </c>
      <c r="L1046" s="14" t="n">
        <v>0</v>
      </c>
      <c r="M1046" s="14" t="n">
        <v>0</v>
      </c>
      <c r="N1046" s="14" t="n">
        <v>14.4</v>
      </c>
      <c r="O1046" s="14" t="n">
        <v>0</v>
      </c>
      <c r="P1046" s="14" t="n">
        <v>0</v>
      </c>
      <c r="Q1046" s="14" t="n">
        <v>0</v>
      </c>
      <c r="R1046" s="14" t="n">
        <v>6</v>
      </c>
      <c r="S1046" s="14" t="n">
        <v>5</v>
      </c>
      <c r="T1046" s="17" t="n">
        <v>4</v>
      </c>
      <c r="U1046" s="18" t="n">
        <v>39</v>
      </c>
      <c r="V1046" s="14" t="n"/>
      <c r="W1046" s="14" t="n"/>
      <c r="X1046" s="14" t="n"/>
      <c r="Y1046" s="14" t="n"/>
      <c r="Z1046" s="14" t="n"/>
      <c r="AA1046" s="14" t="n"/>
      <c r="AB1046" s="14" t="n"/>
      <c r="AC1046" s="14" t="n"/>
      <c r="AD1046" s="14" t="n"/>
      <c r="AE1046" s="14" t="n"/>
      <c r="AF1046" s="14" t="n">
        <v>0</v>
      </c>
      <c r="AG1046" s="19" t="inlineStr">
        <is>
          <t>1 Polo Rd</t>
        </is>
      </c>
      <c r="AH1046" s="20" t="n">
        <v>6.4466694</v>
      </c>
      <c r="AI1046" s="20" t="n">
        <v>3.4186933</v>
      </c>
      <c r="AJ1046" s="14" t="inlineStr">
        <is>
          <t>https://www.google.com/maps/place/Avant+Garde+By+Soul+Chow/data=!4m7!3m6!1s0x103b8b9bac384949:0x96ce0eaa62a8a9ed!8m2!3d6.4466694!4d3.4186933!16s%2Fg%2F11s1q27zjw!19sChIJSUk4rJuLOxAR7amoYqoOzpY?authuser=0&amp;hl=en&amp;g_ep=EgoyMDI2MDkzMC4wIJJjKgBIAVAD&amp;rclk=1</t>
        </is>
      </c>
      <c r="AK1046" s="14" t="inlineStr">
        <is>
          <t>Google Maps (sweep, Oct 2026)</t>
        </is>
      </c>
      <c r="AL1046" s="14" t="inlineStr">
        <is>
          <t>2026-10-06</t>
        </is>
      </c>
      <c r="AM1046" s="14" t="inlineStr">
        <is>
          <t>Not approached</t>
        </is>
      </c>
      <c r="AN1046" s="19" t="n"/>
    </row>
    <row r="1047">
      <c r="A1047" s="14" t="n">
        <v>1046</v>
      </c>
      <c r="B1047" s="14" t="inlineStr">
        <is>
          <t>Favour Supermarket</t>
        </is>
      </c>
      <c r="C1047" s="14" t="inlineStr">
        <is>
          <t>Lekki-Epe Corridor to Ajah</t>
        </is>
      </c>
      <c r="D1047" s="14" t="inlineStr">
        <is>
          <t>Supermarket / Grocery</t>
        </is>
      </c>
      <c r="E1047" s="14" t="inlineStr">
        <is>
          <t>Supermarket</t>
        </is>
      </c>
      <c r="F1047" s="24" t="n">
        <v>25.4</v>
      </c>
      <c r="G1047" s="25" t="inlineStr">
        <is>
          <t>Cool - lower priority</t>
        </is>
      </c>
      <c r="H1047" s="21" t="inlineStr">
        <is>
          <t>Floor - not enriched</t>
        </is>
      </c>
      <c r="I1047" s="14" t="n">
        <v>0</v>
      </c>
      <c r="J1047" s="14" t="n">
        <v>0</v>
      </c>
      <c r="K1047" s="14" t="n">
        <v>0</v>
      </c>
      <c r="L1047" s="14" t="n">
        <v>0</v>
      </c>
      <c r="M1047" s="14" t="n">
        <v>0</v>
      </c>
      <c r="N1047" s="14" t="n">
        <v>5.4</v>
      </c>
      <c r="O1047" s="14" t="n">
        <v>0</v>
      </c>
      <c r="P1047" s="14" t="n">
        <v>0</v>
      </c>
      <c r="Q1047" s="14" t="n">
        <v>10</v>
      </c>
      <c r="R1047" s="14" t="n">
        <v>10</v>
      </c>
      <c r="S1047" s="14" t="n">
        <v>0</v>
      </c>
      <c r="T1047" s="17" t="n">
        <v>3.7</v>
      </c>
      <c r="U1047" s="18" t="n">
        <v>3</v>
      </c>
      <c r="V1047" s="14" t="n"/>
      <c r="W1047" s="14" t="n"/>
      <c r="X1047" s="14" t="n"/>
      <c r="Y1047" s="14" t="n"/>
      <c r="Z1047" s="14" t="n"/>
      <c r="AA1047" s="14" t="n"/>
      <c r="AB1047" s="14" t="n"/>
      <c r="AC1047" s="14" t="n"/>
      <c r="AD1047" s="14" t="n"/>
      <c r="AE1047" s="14" t="n"/>
      <c r="AF1047" s="14" t="n">
        <v>0</v>
      </c>
      <c r="AG1047" s="19" t="inlineStr">
        <is>
          <t>Lekki, Jakande, 2 Balogun St</t>
        </is>
      </c>
      <c r="AH1047" s="20" t="n">
        <v>6.4355259</v>
      </c>
      <c r="AI1047" s="20" t="n">
        <v>3.5088856</v>
      </c>
      <c r="AJ1047" s="14" t="inlineStr">
        <is>
          <t>https://www.google.com/maps/place/Favour+Supermarket/data=!4m7!3m6!1s0x103bf67d194d0765:0x5cf153df3d28396f!8m2!3d6.4355259!4d3.5088856!16s%2Fg%2F11b5qvzl6k!19sChIJZQdNGX32OxARbzkoPd9T8Vw?authuser=0&amp;hl=en&amp;g_ep=EgoyMDI2MDkzMC4wIJJjKgBIAVAD&amp;rclk=1</t>
        </is>
      </c>
      <c r="AK1047" s="14" t="inlineStr">
        <is>
          <t>Google Maps (sweep, Oct 2026)</t>
        </is>
      </c>
      <c r="AL1047" s="14" t="inlineStr">
        <is>
          <t>2026-10-06</t>
        </is>
      </c>
      <c r="AM1047" s="14" t="inlineStr">
        <is>
          <t>Not approached</t>
        </is>
      </c>
      <c r="AN1047" s="19" t="n"/>
    </row>
    <row r="1048">
      <c r="A1048" s="14" t="n">
        <v>1047</v>
      </c>
      <c r="B1048" s="14" t="inlineStr">
        <is>
          <t>Urban Supermarket</t>
        </is>
      </c>
      <c r="C1048" s="14" t="inlineStr">
        <is>
          <t>Outside catchment</t>
        </is>
      </c>
      <c r="D1048" s="14" t="inlineStr">
        <is>
          <t>Supermarket / Grocery</t>
        </is>
      </c>
      <c r="E1048" s="14" t="inlineStr">
        <is>
          <t>Supermarket</t>
        </is>
      </c>
      <c r="F1048" s="24" t="n">
        <v>25.4</v>
      </c>
      <c r="G1048" s="25" t="inlineStr">
        <is>
          <t>Cool - lower priority</t>
        </is>
      </c>
      <c r="H1048" s="21" t="inlineStr">
        <is>
          <t>Floor - not enriched</t>
        </is>
      </c>
      <c r="I1048" s="14" t="n">
        <v>0</v>
      </c>
      <c r="J1048" s="14" t="n">
        <v>0</v>
      </c>
      <c r="K1048" s="14" t="n">
        <v>0</v>
      </c>
      <c r="L1048" s="14" t="n">
        <v>0</v>
      </c>
      <c r="M1048" s="14" t="n">
        <v>0</v>
      </c>
      <c r="N1048" s="14" t="n">
        <v>5.4</v>
      </c>
      <c r="O1048" s="14" t="n">
        <v>0</v>
      </c>
      <c r="P1048" s="14" t="n">
        <v>0</v>
      </c>
      <c r="Q1048" s="14" t="n">
        <v>10</v>
      </c>
      <c r="R1048" s="14" t="n">
        <v>10</v>
      </c>
      <c r="S1048" s="14" t="n">
        <v>0</v>
      </c>
      <c r="T1048" s="17" t="n">
        <v>3.3</v>
      </c>
      <c r="U1048" s="18" t="n">
        <v>3</v>
      </c>
      <c r="V1048" s="14" t="inlineStr">
        <is>
          <t>+2348036617173</t>
        </is>
      </c>
      <c r="W1048" s="14" t="inlineStr">
        <is>
          <t>+2348036617173</t>
        </is>
      </c>
      <c r="X1048" s="14" t="n"/>
      <c r="Y1048" s="14" t="n"/>
      <c r="Z1048" s="14" t="n"/>
      <c r="AA1048" s="14" t="n"/>
      <c r="AB1048" s="14" t="n"/>
      <c r="AC1048" s="14" t="n"/>
      <c r="AD1048" s="14" t="n"/>
      <c r="AE1048" s="14" t="n"/>
      <c r="AF1048" s="14" t="n">
        <v>1</v>
      </c>
      <c r="AG1048" s="19" t="inlineStr">
        <is>
          <t>Ire-Akari Estate Rd</t>
        </is>
      </c>
      <c r="AH1048" s="20" t="n">
        <v>6.5314698</v>
      </c>
      <c r="AI1048" s="20" t="n">
        <v>3.3229317</v>
      </c>
      <c r="AJ1048" s="14" t="inlineStr">
        <is>
          <t>https://www.google.com/maps/place/Urban+Supermarket/data=!4m7!3m6!1s0x103b8f1287f199e3:0x7611260a05838b71!8m2!3d6.5314698!4d3.3229317!16s%2Fg%2F11rfs63255!19sChIJ45nxhxKPOxARcYuDBQomEXY?authuser=0&amp;hl=en&amp;g_ep=EgoyMDI2MDkzMC4wIJJjKgBIAVAD&amp;rclk=1</t>
        </is>
      </c>
      <c r="AK1048" s="14" t="inlineStr">
        <is>
          <t>Google Maps (sweep, Oct 2026)</t>
        </is>
      </c>
      <c r="AL1048" s="14" t="inlineStr">
        <is>
          <t>2026-10-06</t>
        </is>
      </c>
      <c r="AM1048" s="14" t="inlineStr">
        <is>
          <t>Not approached</t>
        </is>
      </c>
      <c r="AN1048" s="19" t="n"/>
    </row>
    <row r="1049">
      <c r="A1049" s="14" t="n">
        <v>1048</v>
      </c>
      <c r="B1049" s="14" t="inlineStr">
        <is>
          <t>YUMMIE DELITE CAFE AND LOUNGE</t>
        </is>
      </c>
      <c r="C1049" s="14" t="inlineStr">
        <is>
          <t>Surulere</t>
        </is>
      </c>
      <c r="D1049" s="14" t="inlineStr">
        <is>
          <t>Restaurant / Food</t>
        </is>
      </c>
      <c r="E1049" s="14" t="inlineStr">
        <is>
          <t>Fast Food</t>
        </is>
      </c>
      <c r="F1049" s="24" t="n">
        <v>25.4</v>
      </c>
      <c r="G1049" s="25" t="inlineStr">
        <is>
          <t>Cool - lower priority</t>
        </is>
      </c>
      <c r="H1049" s="21" t="inlineStr">
        <is>
          <t>Floor - not enriched</t>
        </is>
      </c>
      <c r="I1049" s="14" t="n">
        <v>0</v>
      </c>
      <c r="J1049" s="14" t="n">
        <v>0</v>
      </c>
      <c r="K1049" s="14" t="n">
        <v>0</v>
      </c>
      <c r="L1049" s="14" t="n">
        <v>0</v>
      </c>
      <c r="M1049" s="14" t="n">
        <v>0</v>
      </c>
      <c r="N1049" s="14" t="n">
        <v>14.4</v>
      </c>
      <c r="O1049" s="14" t="n">
        <v>0</v>
      </c>
      <c r="P1049" s="14" t="n">
        <v>0</v>
      </c>
      <c r="Q1049" s="14" t="n">
        <v>0</v>
      </c>
      <c r="R1049" s="14" t="n">
        <v>6</v>
      </c>
      <c r="S1049" s="14" t="n">
        <v>5</v>
      </c>
      <c r="T1049" s="17" t="n">
        <v>4.3</v>
      </c>
      <c r="U1049" s="18" t="n">
        <v>39</v>
      </c>
      <c r="V1049" s="14" t="n"/>
      <c r="W1049" s="14" t="n"/>
      <c r="X1049" s="14" t="n"/>
      <c r="Y1049" s="14" t="n"/>
      <c r="Z1049" s="14" t="n"/>
      <c r="AA1049" s="14" t="n"/>
      <c r="AB1049" s="14" t="n"/>
      <c r="AC1049" s="14" t="n"/>
      <c r="AD1049" s="14" t="n"/>
      <c r="AE1049" s="14" t="n"/>
      <c r="AF1049" s="14" t="n">
        <v>0</v>
      </c>
      <c r="AG1049" s="19" t="inlineStr">
        <is>
          <t>11 Babs Animashaun Rd</t>
        </is>
      </c>
      <c r="AH1049" s="20" t="n">
        <v>6.4896107</v>
      </c>
      <c r="AI1049" s="20" t="n">
        <v>3.3485571</v>
      </c>
      <c r="AJ1049" s="14" t="inlineStr">
        <is>
          <t>https://www.google.com/maps/place/YUMMIE+DELITE+CAFE+AND+LOUNGE/data=!4m7!3m6!1s0x103b8c05f112d20d:0xd01cf108c28294a0!8m2!3d6.4896107!4d3.3485571!16s%2Fg%2F11gdkrfphr!19sChIJDdIS8QWMOxARoJSCwgjxHNA?authuser=0&amp;hl=en&amp;g_ep=EgoyMDI2MDkzMC4wIJJjKgBIAVAD&amp;rclk=1</t>
        </is>
      </c>
      <c r="AK1049" s="14" t="inlineStr">
        <is>
          <t>Google Maps (sweep, Oct 2026)</t>
        </is>
      </c>
      <c r="AL1049" s="14" t="inlineStr">
        <is>
          <t>2026-10-06</t>
        </is>
      </c>
      <c r="AM1049" s="14" t="inlineStr">
        <is>
          <t>Not approached</t>
        </is>
      </c>
      <c r="AN1049" s="19" t="n"/>
    </row>
    <row r="1050">
      <c r="A1050" s="14" t="n">
        <v>1049</v>
      </c>
      <c r="B1050" s="14" t="inlineStr">
        <is>
          <t>chocolatebox</t>
        </is>
      </c>
      <c r="C1050" s="14" t="inlineStr">
        <is>
          <t>Ikoyi</t>
        </is>
      </c>
      <c r="D1050" s="14" t="inlineStr">
        <is>
          <t>Restaurant / Food</t>
        </is>
      </c>
      <c r="E1050" s="14" t="inlineStr">
        <is>
          <t>Cafe</t>
        </is>
      </c>
      <c r="F1050" s="24" t="n">
        <v>25.3</v>
      </c>
      <c r="G1050" s="25" t="inlineStr">
        <is>
          <t>Cool - lower priority</t>
        </is>
      </c>
      <c r="H1050" s="21" t="inlineStr">
        <is>
          <t>Floor - not enriched</t>
        </is>
      </c>
      <c r="I1050" s="14" t="n">
        <v>0</v>
      </c>
      <c r="J1050" s="14" t="n">
        <v>0</v>
      </c>
      <c r="K1050" s="14" t="n">
        <v>0</v>
      </c>
      <c r="L1050" s="14" t="n">
        <v>0</v>
      </c>
      <c r="M1050" s="14" t="n">
        <v>0</v>
      </c>
      <c r="N1050" s="14" t="n">
        <v>6.3</v>
      </c>
      <c r="O1050" s="14" t="n">
        <v>8</v>
      </c>
      <c r="P1050" s="14" t="n">
        <v>0</v>
      </c>
      <c r="Q1050" s="14" t="n">
        <v>0</v>
      </c>
      <c r="R1050" s="14" t="n">
        <v>6</v>
      </c>
      <c r="S1050" s="14" t="n">
        <v>5</v>
      </c>
      <c r="T1050" s="17" t="n">
        <v>4.3</v>
      </c>
      <c r="U1050" s="18" t="n">
        <v>4</v>
      </c>
      <c r="V1050" s="14" t="inlineStr">
        <is>
          <t>+2347032214854</t>
        </is>
      </c>
      <c r="W1050" s="14" t="inlineStr">
        <is>
          <t>+2347032214854</t>
        </is>
      </c>
      <c r="X1050" s="14" t="n"/>
      <c r="Y1050" s="14" t="inlineStr">
        <is>
          <t>http://www.facebook.com/chocolatebox</t>
        </is>
      </c>
      <c r="Z1050" s="14" t="n"/>
      <c r="AA1050" s="14" t="n"/>
      <c r="AB1050" s="14" t="inlineStr">
        <is>
          <t>https://www.facebook.com/chocolatebox</t>
        </is>
      </c>
      <c r="AC1050" s="14" t="n"/>
      <c r="AD1050" s="14" t="n"/>
      <c r="AE1050" s="14" t="n"/>
      <c r="AF1050" s="14" t="n">
        <v>3</v>
      </c>
      <c r="AG1050" s="19" t="inlineStr">
        <is>
          <t>FC2F+7J2</t>
        </is>
      </c>
      <c r="AH1050" s="20" t="n">
        <v>6.4506492</v>
      </c>
      <c r="AI1050" s="20" t="n">
        <v>3.424008</v>
      </c>
      <c r="AJ1050" s="14" t="inlineStr">
        <is>
          <t>https://www.google.com/maps/place/chocolatebox/data=!4m7!3m6!1s0x103bf4cde63d358b:0xb6288117bd21561f!8m2!3d6.4506492!4d3.424008!16s%2Fg%2F11d_90lrqb!19sChIJizU95s30OxARH1YhvReBKLY?authuser=0&amp;hl=en&amp;g_ep=EgoyMDI2MDkzMC4wIJJjKgBIAVAD&amp;rclk=1</t>
        </is>
      </c>
      <c r="AK1050" s="14" t="inlineStr">
        <is>
          <t>Google Maps (sweep, Oct 2026)</t>
        </is>
      </c>
      <c r="AL1050" s="14" t="inlineStr">
        <is>
          <t>2026-10-06</t>
        </is>
      </c>
      <c r="AM1050" s="14" t="inlineStr">
        <is>
          <t>Not approached</t>
        </is>
      </c>
      <c r="AN1050" s="19" t="n"/>
    </row>
    <row r="1051">
      <c r="A1051" s="14" t="n">
        <v>1050</v>
      </c>
      <c r="B1051" s="14" t="inlineStr">
        <is>
          <t>Prince Bar &amp; Restaurant</t>
        </is>
      </c>
      <c r="C1051" s="14" t="inlineStr">
        <is>
          <t>Ikoyi</t>
        </is>
      </c>
      <c r="D1051" s="14" t="inlineStr">
        <is>
          <t>Restaurant / Food</t>
        </is>
      </c>
      <c r="E1051" s="14" t="inlineStr">
        <is>
          <t>Barbecue restaurant</t>
        </is>
      </c>
      <c r="F1051" s="24" t="n">
        <v>25.3</v>
      </c>
      <c r="G1051" s="25" t="inlineStr">
        <is>
          <t>Cool - lower priority</t>
        </is>
      </c>
      <c r="H1051" s="21" t="inlineStr">
        <is>
          <t>Floor - not enriched</t>
        </is>
      </c>
      <c r="I1051" s="14" t="n">
        <v>0</v>
      </c>
      <c r="J1051" s="14" t="n">
        <v>0</v>
      </c>
      <c r="K1051" s="14" t="n">
        <v>0</v>
      </c>
      <c r="L1051" s="14" t="n">
        <v>0</v>
      </c>
      <c r="M1051" s="14" t="n">
        <v>0</v>
      </c>
      <c r="N1051" s="14" t="n">
        <v>19.3</v>
      </c>
      <c r="O1051" s="14" t="n">
        <v>0</v>
      </c>
      <c r="P1051" s="14" t="n">
        <v>0</v>
      </c>
      <c r="Q1051" s="14" t="n">
        <v>0</v>
      </c>
      <c r="R1051" s="14" t="n">
        <v>6</v>
      </c>
      <c r="S1051" s="14" t="n">
        <v>0</v>
      </c>
      <c r="T1051" s="17" t="n">
        <v>3.8</v>
      </c>
      <c r="U1051" s="18" t="n">
        <v>140</v>
      </c>
      <c r="V1051" s="14" t="n"/>
      <c r="W1051" s="14" t="n"/>
      <c r="X1051" s="14" t="n"/>
      <c r="Y1051" s="14" t="n"/>
      <c r="Z1051" s="14" t="n"/>
      <c r="AA1051" s="14" t="n"/>
      <c r="AB1051" s="14" t="n"/>
      <c r="AC1051" s="14" t="n"/>
      <c r="AD1051" s="14" t="n"/>
      <c r="AE1051" s="14" t="n"/>
      <c r="AF1051" s="14" t="n">
        <v>0</v>
      </c>
      <c r="AG1051" s="19" t="inlineStr">
        <is>
          <t>Adeyemi Lawson Road</t>
        </is>
      </c>
      <c r="AH1051" s="20" t="n">
        <v>6.4488367</v>
      </c>
      <c r="AI1051" s="20" t="n">
        <v>3.4048298</v>
      </c>
      <c r="AJ1051" s="14" t="inlineStr">
        <is>
          <t>https://www.google.com/maps/place/Prince+Bar+%26+Restaurant/data=!4m7!3m6!1s0x103b8b24a4364137:0xa12ad42cb91fa077!8m2!3d6.4488367!4d3.4048298!16s%2Fg%2F1ptxvfldv!19sChIJN0E2pCSLOxARd6AfuSzUKqE?authuser=0&amp;hl=en&amp;g_ep=EgoyMDI2MDkzMC4wIJJjKgBIAVAD&amp;rclk=1</t>
        </is>
      </c>
      <c r="AK1051" s="14" t="inlineStr">
        <is>
          <t>Google Maps (sweep, Oct 2026)</t>
        </is>
      </c>
      <c r="AL1051" s="14" t="inlineStr">
        <is>
          <t>2026-10-06</t>
        </is>
      </c>
      <c r="AM1051" s="14" t="inlineStr">
        <is>
          <t>Not approached</t>
        </is>
      </c>
      <c r="AN1051" s="19" t="n"/>
    </row>
    <row r="1052">
      <c r="A1052" s="14" t="n">
        <v>1051</v>
      </c>
      <c r="B1052" s="14" t="inlineStr">
        <is>
          <t>Afonchies Pharmacy</t>
        </is>
      </c>
      <c r="C1052" s="14" t="inlineStr">
        <is>
          <t>Lekki-Epe Corridor to Ajah</t>
        </is>
      </c>
      <c r="D1052" s="14" t="inlineStr">
        <is>
          <t>Pharmacy</t>
        </is>
      </c>
      <c r="E1052" s="14" t="inlineStr">
        <is>
          <t>Pharmacy</t>
        </is>
      </c>
      <c r="F1052" s="24" t="n">
        <v>25.3</v>
      </c>
      <c r="G1052" s="25" t="inlineStr">
        <is>
          <t>Cool - lower priority</t>
        </is>
      </c>
      <c r="H1052" s="21" t="inlineStr">
        <is>
          <t>Floor - not enriched</t>
        </is>
      </c>
      <c r="I1052" s="14" t="n">
        <v>0</v>
      </c>
      <c r="J1052" s="14" t="n">
        <v>0</v>
      </c>
      <c r="K1052" s="14" t="n">
        <v>0</v>
      </c>
      <c r="L1052" s="14" t="n">
        <v>0</v>
      </c>
      <c r="M1052" s="14" t="n">
        <v>0</v>
      </c>
      <c r="N1052" s="14" t="n">
        <v>6.3</v>
      </c>
      <c r="O1052" s="14" t="n">
        <v>0</v>
      </c>
      <c r="P1052" s="14" t="n">
        <v>0</v>
      </c>
      <c r="Q1052" s="14" t="n">
        <v>10</v>
      </c>
      <c r="R1052" s="14" t="n">
        <v>4</v>
      </c>
      <c r="S1052" s="14" t="n">
        <v>5</v>
      </c>
      <c r="T1052" s="17" t="n">
        <v>4</v>
      </c>
      <c r="U1052" s="18" t="n">
        <v>4</v>
      </c>
      <c r="V1052" s="14" t="inlineStr">
        <is>
          <t>+2348033291440</t>
        </is>
      </c>
      <c r="W1052" s="14" t="inlineStr">
        <is>
          <t>+2348033291440; +2348077480521; +2348075552710; +2348077504559</t>
        </is>
      </c>
      <c r="X1052" s="14" t="n"/>
      <c r="Y1052" s="14" t="n"/>
      <c r="Z1052" s="14" t="n"/>
      <c r="AA1052" s="14" t="n"/>
      <c r="AB1052" s="14" t="n"/>
      <c r="AC1052" s="14" t="n"/>
      <c r="AD1052" s="14" t="n"/>
      <c r="AE1052" s="14" t="n"/>
      <c r="AF1052" s="14" t="n">
        <v>1</v>
      </c>
      <c r="AG1052" s="19" t="inlineStr">
        <is>
          <t>Orchid Hotel Road Ogombo</t>
        </is>
      </c>
      <c r="AH1052" s="20" t="n">
        <v>6.4389357</v>
      </c>
      <c r="AI1052" s="20" t="n">
        <v>3.5428501</v>
      </c>
      <c r="AJ1052" s="14" t="inlineStr">
        <is>
          <t>https://www.google.com/maps/place/Afonchies+Pharmacy/data=!4m7!3m6!1s0x103bf7b204e67123:0x4ce8d5c64577bd8f!8m2!3d6.4389357!4d3.5428501!16s%2Fg%2F11tnwqgfl9!19sChIJI3HmBLL3OxARj713RcbV6Ew?authuser=0&amp;hl=en&amp;g_ep=EgoyMDI2MDkzMC4wIJJjKgBIAVAD&amp;rclk=1</t>
        </is>
      </c>
      <c r="AK1052" s="14" t="inlineStr">
        <is>
          <t>Multiple sources (cross-verified)</t>
        </is>
      </c>
      <c r="AL1052" s="14" t="inlineStr">
        <is>
          <t>2026-10-06</t>
        </is>
      </c>
      <c r="AM1052" s="14" t="inlineStr">
        <is>
          <t>Not approached</t>
        </is>
      </c>
      <c r="AN1052" s="19" t="n"/>
    </row>
    <row r="1053">
      <c r="A1053" s="14" t="n">
        <v>1052</v>
      </c>
      <c r="B1053" s="14" t="inlineStr">
        <is>
          <t>Asiana Mart</t>
        </is>
      </c>
      <c r="C1053" s="14" t="inlineStr">
        <is>
          <t>Lekki-Epe Corridor to Ajah</t>
        </is>
      </c>
      <c r="D1053" s="14" t="inlineStr">
        <is>
          <t>Supermarket / Grocery</t>
        </is>
      </c>
      <c r="E1053" s="14" t="inlineStr">
        <is>
          <t>Asian grocery store</t>
        </is>
      </c>
      <c r="F1053" s="24" t="n">
        <v>25.3</v>
      </c>
      <c r="G1053" s="25" t="inlineStr">
        <is>
          <t>Cool - lower priority</t>
        </is>
      </c>
      <c r="H1053" s="21" t="inlineStr">
        <is>
          <t>Floor - not enriched</t>
        </is>
      </c>
      <c r="I1053" s="14" t="n">
        <v>0</v>
      </c>
      <c r="J1053" s="14" t="n">
        <v>0</v>
      </c>
      <c r="K1053" s="14" t="n">
        <v>0</v>
      </c>
      <c r="L1053" s="14" t="n">
        <v>0</v>
      </c>
      <c r="M1053" s="14" t="n">
        <v>0</v>
      </c>
      <c r="N1053" s="14" t="n">
        <v>10.3</v>
      </c>
      <c r="O1053" s="14" t="n">
        <v>0</v>
      </c>
      <c r="P1053" s="14" t="n">
        <v>0</v>
      </c>
      <c r="Q1053" s="14" t="n">
        <v>0</v>
      </c>
      <c r="R1053" s="14" t="n">
        <v>10</v>
      </c>
      <c r="S1053" s="14" t="n">
        <v>5</v>
      </c>
      <c r="T1053" s="17" t="n">
        <v>4.2</v>
      </c>
      <c r="U1053" s="18" t="n">
        <v>13</v>
      </c>
      <c r="V1053" s="14" t="inlineStr">
        <is>
          <t>+2348189222333</t>
        </is>
      </c>
      <c r="W1053" s="14" t="inlineStr">
        <is>
          <t>+2348189222333</t>
        </is>
      </c>
      <c r="X1053" s="14" t="n"/>
      <c r="Y1053" s="14" t="n"/>
      <c r="Z1053" s="14" t="n"/>
      <c r="AA1053" s="14" t="n"/>
      <c r="AB1053" s="14" t="n"/>
      <c r="AC1053" s="14" t="n"/>
      <c r="AD1053" s="14" t="n"/>
      <c r="AE1053" s="14" t="n"/>
      <c r="AF1053" s="14" t="n">
        <v>1</v>
      </c>
      <c r="AG1053" s="19" t="inlineStr">
        <is>
          <t>Jakande Round About</t>
        </is>
      </c>
      <c r="AH1053" s="20" t="n">
        <v>6.4359469</v>
      </c>
      <c r="AI1053" s="20" t="n">
        <v>3.5066518</v>
      </c>
      <c r="AJ1053" s="14" t="inlineStr">
        <is>
          <t>https://www.google.com/maps/place/Asiana+Mart/data=!4m7!3m6!1s0x103bf758f25cfa7f:0xd0b48add86d82a40!8m2!3d6.4359469!4d3.5066518!16s%2Fg%2F11j6y_7r4k!19sChIJf_pc8lj3OxARQCrYht2KtNA?authuser=0&amp;hl=en&amp;g_ep=EgoyMDI2MDkzMC4wIJJjKgBIAVAD&amp;rclk=1</t>
        </is>
      </c>
      <c r="AK1053" s="14" t="inlineStr">
        <is>
          <t>Google Maps (sweep, Oct 2026)</t>
        </is>
      </c>
      <c r="AL1053" s="14" t="inlineStr">
        <is>
          <t>2026-10-06</t>
        </is>
      </c>
      <c r="AM1053" s="14" t="inlineStr">
        <is>
          <t>Not approached</t>
        </is>
      </c>
      <c r="AN1053" s="19" t="n"/>
    </row>
    <row r="1054">
      <c r="A1054" s="14" t="n">
        <v>1053</v>
      </c>
      <c r="B1054" s="14" t="inlineStr">
        <is>
          <t>City Best Supermarket</t>
        </is>
      </c>
      <c r="C1054" s="14" t="inlineStr">
        <is>
          <t>Lekki-Epe Corridor to Ajah</t>
        </is>
      </c>
      <c r="D1054" s="14" t="inlineStr">
        <is>
          <t>Supermarket / Grocery</t>
        </is>
      </c>
      <c r="E1054" s="14" t="inlineStr">
        <is>
          <t>Grocery store</t>
        </is>
      </c>
      <c r="F1054" s="24" t="n">
        <v>25.3</v>
      </c>
      <c r="G1054" s="25" t="inlineStr">
        <is>
          <t>Cool - lower priority</t>
        </is>
      </c>
      <c r="H1054" s="21" t="inlineStr">
        <is>
          <t>Floor - not enriched</t>
        </is>
      </c>
      <c r="I1054" s="14" t="n">
        <v>0</v>
      </c>
      <c r="J1054" s="14" t="n">
        <v>0</v>
      </c>
      <c r="K1054" s="14" t="n">
        <v>0</v>
      </c>
      <c r="L1054" s="14" t="n">
        <v>0</v>
      </c>
      <c r="M1054" s="14" t="n">
        <v>0</v>
      </c>
      <c r="N1054" s="14" t="n">
        <v>15.3</v>
      </c>
      <c r="O1054" s="14" t="n">
        <v>0</v>
      </c>
      <c r="P1054" s="14" t="n">
        <v>0</v>
      </c>
      <c r="Q1054" s="14" t="n">
        <v>0</v>
      </c>
      <c r="R1054" s="14" t="n">
        <v>10</v>
      </c>
      <c r="S1054" s="14" t="n">
        <v>0</v>
      </c>
      <c r="T1054" s="17" t="n">
        <v>3.9</v>
      </c>
      <c r="U1054" s="18" t="n">
        <v>49</v>
      </c>
      <c r="V1054" s="14" t="inlineStr">
        <is>
          <t>+2348063528558</t>
        </is>
      </c>
      <c r="W1054" s="14" t="inlineStr">
        <is>
          <t>+2348063528558</t>
        </is>
      </c>
      <c r="X1054" s="14" t="n"/>
      <c r="Y1054" s="14" t="n"/>
      <c r="Z1054" s="14" t="n"/>
      <c r="AA1054" s="14" t="n"/>
      <c r="AB1054" s="14" t="n"/>
      <c r="AC1054" s="14" t="n"/>
      <c r="AD1054" s="14" t="n"/>
      <c r="AE1054" s="14" t="n"/>
      <c r="AF1054" s="14" t="n">
        <v>1</v>
      </c>
      <c r="AG1054" s="19" t="inlineStr">
        <is>
          <t>47 Modupe Young St</t>
        </is>
      </c>
      <c r="AH1054" s="20" t="n">
        <v>6.473367</v>
      </c>
      <c r="AI1054" s="20" t="n">
        <v>3.5735951</v>
      </c>
      <c r="AJ1054" s="14" t="inlineStr">
        <is>
          <t>https://www.google.com/maps/place/City+Best+Supermarket/data=!4m7!3m6!1s0x103bf751a656969d:0xce7b3fa76a159539!8m2!3d6.473367!4d3.5735951!16s%2Fg%2F11fsmnrscc!19sChIJnZZWplH3OxAROZUVaqc_e84?authuser=0&amp;hl=en&amp;g_ep=EgoyMDI2MDkzMC4wIJJjKgBIAVAD&amp;rclk=1</t>
        </is>
      </c>
      <c r="AK1054" s="14" t="inlineStr">
        <is>
          <t>Google Maps (sweep, Oct 2026)</t>
        </is>
      </c>
      <c r="AL1054" s="14" t="inlineStr">
        <is>
          <t>2026-10-06</t>
        </is>
      </c>
      <c r="AM1054" s="14" t="inlineStr">
        <is>
          <t>Not approached</t>
        </is>
      </c>
      <c r="AN1054" s="19" t="n"/>
    </row>
    <row r="1055">
      <c r="A1055" s="14" t="n">
        <v>1054</v>
      </c>
      <c r="B1055" s="14" t="inlineStr">
        <is>
          <t>Drug Matters Pharmacy,</t>
        </is>
      </c>
      <c r="C1055" s="14" t="inlineStr">
        <is>
          <t>Lekki-Epe Corridor to Ajah</t>
        </is>
      </c>
      <c r="D1055" s="14" t="inlineStr">
        <is>
          <t>Pharmacy</t>
        </is>
      </c>
      <c r="E1055" s="14" t="inlineStr">
        <is>
          <t>Pharmacy</t>
        </is>
      </c>
      <c r="F1055" s="24" t="n">
        <v>25.3</v>
      </c>
      <c r="G1055" s="25" t="inlineStr">
        <is>
          <t>Cool - lower priority</t>
        </is>
      </c>
      <c r="H1055" s="21" t="inlineStr">
        <is>
          <t>Floor - not enriched</t>
        </is>
      </c>
      <c r="I1055" s="14" t="n">
        <v>0</v>
      </c>
      <c r="J1055" s="14" t="n">
        <v>0</v>
      </c>
      <c r="K1055" s="14" t="n">
        <v>0</v>
      </c>
      <c r="L1055" s="14" t="n">
        <v>0</v>
      </c>
      <c r="M1055" s="14" t="n">
        <v>0</v>
      </c>
      <c r="N1055" s="14" t="n">
        <v>6.3</v>
      </c>
      <c r="O1055" s="14" t="n">
        <v>0</v>
      </c>
      <c r="P1055" s="14" t="n">
        <v>0</v>
      </c>
      <c r="Q1055" s="14" t="n">
        <v>10</v>
      </c>
      <c r="R1055" s="14" t="n">
        <v>4</v>
      </c>
      <c r="S1055" s="14" t="n">
        <v>5</v>
      </c>
      <c r="T1055" s="17" t="n">
        <v>4</v>
      </c>
      <c r="U1055" s="18" t="n">
        <v>4</v>
      </c>
      <c r="V1055" s="14" t="inlineStr">
        <is>
          <t>+2347026510955</t>
        </is>
      </c>
      <c r="W1055" s="14" t="inlineStr">
        <is>
          <t>+2347026510955</t>
        </is>
      </c>
      <c r="X1055" s="14" t="n"/>
      <c r="Y1055" s="14" t="n"/>
      <c r="Z1055" s="14" t="n"/>
      <c r="AA1055" s="14" t="n"/>
      <c r="AB1055" s="14" t="n"/>
      <c r="AC1055" s="14" t="n"/>
      <c r="AD1055" s="14" t="n"/>
      <c r="AE1055" s="14" t="n"/>
      <c r="AF1055" s="14" t="n">
        <v>1</v>
      </c>
      <c r="AG1055" s="19" t="inlineStr">
        <is>
          <t>Ikota Villa Estate, 2 Rd 2, beside mega chicken</t>
        </is>
      </c>
      <c r="AH1055" s="20" t="n">
        <v>6.4490673</v>
      </c>
      <c r="AI1055" s="20" t="n">
        <v>3.5532125</v>
      </c>
      <c r="AJ1055" s="14" t="inlineStr">
        <is>
          <t>https://www.google.com/maps/place/Drug+Matters+Pharmacy,/data=!4m7!3m6!1s0x103bf766b2b8880b:0x13e07024f13a6d84!8m2!3d6.4490673!4d3.5532125!16s%2Fg%2F11fct776m8!19sChIJC4i4smb3OxARhG068SRw4BM?authuser=0&amp;hl=en&amp;g_ep=EgoyMDI2MDkzMC4wIJJjKgBIAVAD&amp;rclk=1</t>
        </is>
      </c>
      <c r="AK1055" s="14" t="inlineStr">
        <is>
          <t>Google Maps (sweep, Oct 2026)</t>
        </is>
      </c>
      <c r="AL1055" s="14" t="inlineStr">
        <is>
          <t>2026-10-06</t>
        </is>
      </c>
      <c r="AM1055" s="14" t="inlineStr">
        <is>
          <t>Not approached</t>
        </is>
      </c>
      <c r="AN1055" s="19" t="n"/>
    </row>
    <row r="1056">
      <c r="A1056" s="14" t="n">
        <v>1055</v>
      </c>
      <c r="B1056" s="14" t="inlineStr">
        <is>
          <t>Elite Buka Catering</t>
        </is>
      </c>
      <c r="C1056" s="14" t="inlineStr">
        <is>
          <t>Lekki-Epe Corridor to Ajah</t>
        </is>
      </c>
      <c r="D1056" s="14" t="inlineStr">
        <is>
          <t>Restaurant / Food</t>
        </is>
      </c>
      <c r="E1056" s="14" t="inlineStr">
        <is>
          <t>Fast food restaurant</t>
        </is>
      </c>
      <c r="F1056" s="24" t="n">
        <v>25.3</v>
      </c>
      <c r="G1056" s="25" t="inlineStr">
        <is>
          <t>Cool - lower priority</t>
        </is>
      </c>
      <c r="H1056" s="21" t="inlineStr">
        <is>
          <t>Floor - not enriched</t>
        </is>
      </c>
      <c r="I1056" s="14" t="n">
        <v>0</v>
      </c>
      <c r="J1056" s="14" t="n">
        <v>0</v>
      </c>
      <c r="K1056" s="14" t="n">
        <v>0</v>
      </c>
      <c r="L1056" s="14" t="n">
        <v>0</v>
      </c>
      <c r="M1056" s="14" t="n">
        <v>0</v>
      </c>
      <c r="N1056" s="14" t="n">
        <v>4.3</v>
      </c>
      <c r="O1056" s="14" t="n">
        <v>0</v>
      </c>
      <c r="P1056" s="14" t="n">
        <v>0</v>
      </c>
      <c r="Q1056" s="14" t="n">
        <v>10</v>
      </c>
      <c r="R1056" s="14" t="n">
        <v>6</v>
      </c>
      <c r="S1056" s="14" t="n">
        <v>5</v>
      </c>
      <c r="T1056" s="17" t="n">
        <v>4</v>
      </c>
      <c r="U1056" s="18" t="n">
        <v>2</v>
      </c>
      <c r="V1056" s="14" t="inlineStr">
        <is>
          <t>+2348088549658</t>
        </is>
      </c>
      <c r="W1056" s="14" t="inlineStr">
        <is>
          <t>+2348088549658</t>
        </is>
      </c>
      <c r="X1056" s="14" t="n"/>
      <c r="Y1056" s="14" t="n"/>
      <c r="Z1056" s="14" t="n"/>
      <c r="AA1056" s="14" t="n"/>
      <c r="AB1056" s="14" t="n"/>
      <c r="AC1056" s="14" t="n"/>
      <c r="AD1056" s="14" t="n"/>
      <c r="AE1056" s="14" t="n"/>
      <c r="AF1056" s="14" t="n">
        <v>1</v>
      </c>
      <c r="AG1056" s="19" t="inlineStr">
        <is>
          <t>CHW2+7FG, Rd 1</t>
        </is>
      </c>
      <c r="AH1056" s="20" t="n">
        <v>6.4456817</v>
      </c>
      <c r="AI1056" s="20" t="n">
        <v>3.5511984</v>
      </c>
      <c r="AJ1056" s="14" t="inlineStr">
        <is>
          <t>https://www.google.com/maps/place/Elite+Buka+Catering/data=!4m7!3m6!1s0x103bf719d5d773a5:0xcfc52ea83dedd538!8m2!3d6.4456817!4d3.5511984!16s%2Fg%2F11pwtfh7s0!19sChIJpXPX1Rn3OxARONXtPaguxc8?authuser=0&amp;hl=en&amp;g_ep=EgoyMDI2MDkzMC4wIJJjKgBIAVAD&amp;rclk=1</t>
        </is>
      </c>
      <c r="AK1056" s="14" t="inlineStr">
        <is>
          <t>Google Maps (sweep, Oct 2026)</t>
        </is>
      </c>
      <c r="AL1056" s="14" t="inlineStr">
        <is>
          <t>2026-10-06</t>
        </is>
      </c>
      <c r="AM1056" s="14" t="inlineStr">
        <is>
          <t>Not approached</t>
        </is>
      </c>
      <c r="AN1056" s="19" t="n"/>
    </row>
    <row r="1057">
      <c r="A1057" s="14" t="n">
        <v>1056</v>
      </c>
      <c r="B1057" s="14" t="inlineStr">
        <is>
          <t>Jenny &amp; Jessy Pharmacy</t>
        </is>
      </c>
      <c r="C1057" s="14" t="inlineStr">
        <is>
          <t>Lekki-Epe Corridor to Ajah</t>
        </is>
      </c>
      <c r="D1057" s="14" t="inlineStr">
        <is>
          <t>Pharmacy</t>
        </is>
      </c>
      <c r="E1057" s="14" t="inlineStr">
        <is>
          <t>Pharmacy</t>
        </is>
      </c>
      <c r="F1057" s="24" t="n">
        <v>25.3</v>
      </c>
      <c r="G1057" s="25" t="inlineStr">
        <is>
          <t>Cool - lower priority</t>
        </is>
      </c>
      <c r="H1057" s="21" t="inlineStr">
        <is>
          <t>Floor - not enriched</t>
        </is>
      </c>
      <c r="I1057" s="14" t="n">
        <v>0</v>
      </c>
      <c r="J1057" s="14" t="n">
        <v>0</v>
      </c>
      <c r="K1057" s="14" t="n">
        <v>0</v>
      </c>
      <c r="L1057" s="14" t="n">
        <v>0</v>
      </c>
      <c r="M1057" s="14" t="n">
        <v>0</v>
      </c>
      <c r="N1057" s="14" t="n">
        <v>6.3</v>
      </c>
      <c r="O1057" s="14" t="n">
        <v>0</v>
      </c>
      <c r="P1057" s="14" t="n">
        <v>0</v>
      </c>
      <c r="Q1057" s="14" t="n">
        <v>10</v>
      </c>
      <c r="R1057" s="14" t="n">
        <v>4</v>
      </c>
      <c r="S1057" s="14" t="n">
        <v>5</v>
      </c>
      <c r="T1057" s="17" t="n">
        <v>4.3</v>
      </c>
      <c r="U1057" s="18" t="n">
        <v>4</v>
      </c>
      <c r="V1057" s="14" t="n"/>
      <c r="W1057" s="14" t="n"/>
      <c r="X1057" s="14" t="n"/>
      <c r="Y1057" s="14" t="n"/>
      <c r="Z1057" s="14" t="n"/>
      <c r="AA1057" s="14" t="n"/>
      <c r="AB1057" s="14" t="n"/>
      <c r="AC1057" s="14" t="n"/>
      <c r="AD1057" s="14" t="n"/>
      <c r="AE1057" s="14" t="n"/>
      <c r="AF1057" s="14" t="n">
        <v>0</v>
      </c>
      <c r="AG1057" s="19" t="inlineStr">
        <is>
          <t>CGW5+GCJ, 5th Avenue</t>
        </is>
      </c>
      <c r="AH1057" s="20" t="n">
        <v>6.4463398</v>
      </c>
      <c r="AI1057" s="20" t="n">
        <v>3.5085013</v>
      </c>
      <c r="AJ1057" s="14" t="inlineStr">
        <is>
          <t>https://www.google.com/maps/place/Jenny+%26+Jessy+Pharmacy/data=!4m7!3m6!1s0x103bf68507bd18f9:0xad45c68dd669a3fb!8m2!3d6.4463398!4d3.5085013!16s%2Fg%2F11hbg9l6h1!19sChIJ-Ri9B4X2OxAR-6Np1o3GRa0?authuser=0&amp;hl=en&amp;g_ep=EgoyMDI2MDkzMC4wIJJjKgBIAVAD&amp;rclk=1</t>
        </is>
      </c>
      <c r="AK1057" s="14" t="inlineStr">
        <is>
          <t>Google Maps (sweep, Oct 2026)</t>
        </is>
      </c>
      <c r="AL1057" s="14" t="inlineStr">
        <is>
          <t>2026-10-06</t>
        </is>
      </c>
      <c r="AM1057" s="14" t="inlineStr">
        <is>
          <t>Not approached</t>
        </is>
      </c>
      <c r="AN1057" s="19" t="n"/>
    </row>
    <row r="1058">
      <c r="A1058" s="14" t="n">
        <v>1057</v>
      </c>
      <c r="B1058" s="14" t="inlineStr">
        <is>
          <t>Medplus Pharmacy Prime Mall, Eleganza.</t>
        </is>
      </c>
      <c r="C1058" s="14" t="inlineStr">
        <is>
          <t>Lekki-Epe Corridor to Ajah</t>
        </is>
      </c>
      <c r="D1058" s="14" t="inlineStr">
        <is>
          <t>Pharmacy</t>
        </is>
      </c>
      <c r="E1058" s="14" t="inlineStr">
        <is>
          <t>Pharmacy</t>
        </is>
      </c>
      <c r="F1058" s="24" t="n">
        <v>25.3</v>
      </c>
      <c r="G1058" s="25" t="inlineStr">
        <is>
          <t>Cool - lower priority</t>
        </is>
      </c>
      <c r="H1058" s="21" t="inlineStr">
        <is>
          <t>Floor - not enriched</t>
        </is>
      </c>
      <c r="I1058" s="14" t="n">
        <v>0</v>
      </c>
      <c r="J1058" s="14" t="n">
        <v>0</v>
      </c>
      <c r="K1058" s="14" t="n">
        <v>0</v>
      </c>
      <c r="L1058" s="14" t="n">
        <v>0</v>
      </c>
      <c r="M1058" s="14" t="n">
        <v>0</v>
      </c>
      <c r="N1058" s="14" t="n">
        <v>6.3</v>
      </c>
      <c r="O1058" s="14" t="n">
        <v>0</v>
      </c>
      <c r="P1058" s="14" t="n">
        <v>0</v>
      </c>
      <c r="Q1058" s="14" t="n">
        <v>10</v>
      </c>
      <c r="R1058" s="14" t="n">
        <v>4</v>
      </c>
      <c r="S1058" s="14" t="n">
        <v>5</v>
      </c>
      <c r="T1058" s="17" t="n">
        <v>4.3</v>
      </c>
      <c r="U1058" s="18" t="n">
        <v>4</v>
      </c>
      <c r="V1058" s="14" t="inlineStr">
        <is>
          <t>+2349055494172</t>
        </is>
      </c>
      <c r="W1058" s="14" t="inlineStr">
        <is>
          <t>+2349055494172</t>
        </is>
      </c>
      <c r="X1058" s="14" t="n"/>
      <c r="Y1058" s="14" t="n"/>
      <c r="Z1058" s="14" t="n"/>
      <c r="AA1058" s="14" t="n"/>
      <c r="AB1058" s="14" t="n"/>
      <c r="AC1058" s="14" t="n"/>
      <c r="AD1058" s="14" t="n"/>
      <c r="AE1058" s="14" t="n"/>
      <c r="AF1058" s="14" t="n">
        <v>1</v>
      </c>
      <c r="AG1058" s="19" t="inlineStr">
        <is>
          <t>Prrime Mall, Oba Akinloye Dr</t>
        </is>
      </c>
      <c r="AH1058" s="20" t="n">
        <v>6.4339924</v>
      </c>
      <c r="AI1058" s="20" t="n">
        <v>3.5423551</v>
      </c>
      <c r="AJ1058" s="14" t="inlineStr">
        <is>
          <t>https://www.google.com/maps/place/Medplus+Pharmacy+Prime+Mall,+Eleganza./data=!4m7!3m6!1s0x103bf75192c64c11:0x1a2f1de0b9764fe4!8m2!3d6.4339924!4d3.5423551!16s%2Fg%2F11kf3d87m4!19sChIJEUzGklH3OxAR5E92ueAdLxo?authuser=0&amp;hl=en&amp;g_ep=EgoyMDI2MDkzMC4wIJJjKgBIAVAD&amp;rclk=1</t>
        </is>
      </c>
      <c r="AK1058" s="14" t="inlineStr">
        <is>
          <t>Google Maps (sweep, Oct 2026)</t>
        </is>
      </c>
      <c r="AL1058" s="14" t="inlineStr">
        <is>
          <t>2026-10-06</t>
        </is>
      </c>
      <c r="AM1058" s="14" t="inlineStr">
        <is>
          <t>Not approached</t>
        </is>
      </c>
      <c r="AN1058" s="19" t="n"/>
    </row>
    <row r="1059">
      <c r="A1059" s="14" t="n">
        <v>1058</v>
      </c>
      <c r="B1059" s="14" t="inlineStr">
        <is>
          <t>Zelo Pharmacy</t>
        </is>
      </c>
      <c r="C1059" s="14" t="inlineStr">
        <is>
          <t>Lekki-Epe Corridor to Ajah</t>
        </is>
      </c>
      <c r="D1059" s="14" t="inlineStr">
        <is>
          <t>Pharmacy</t>
        </is>
      </c>
      <c r="E1059" s="14" t="inlineStr">
        <is>
          <t>Pharmacy</t>
        </is>
      </c>
      <c r="F1059" s="24" t="n">
        <v>25.3</v>
      </c>
      <c r="G1059" s="25" t="inlineStr">
        <is>
          <t>Cool - lower priority</t>
        </is>
      </c>
      <c r="H1059" s="21" t="inlineStr">
        <is>
          <t>Floor - not enriched</t>
        </is>
      </c>
      <c r="I1059" s="14" t="n">
        <v>0</v>
      </c>
      <c r="J1059" s="14" t="n">
        <v>0</v>
      </c>
      <c r="K1059" s="14" t="n">
        <v>0</v>
      </c>
      <c r="L1059" s="14" t="n">
        <v>0</v>
      </c>
      <c r="M1059" s="14" t="n">
        <v>0</v>
      </c>
      <c r="N1059" s="14" t="n">
        <v>6.3</v>
      </c>
      <c r="O1059" s="14" t="n">
        <v>0</v>
      </c>
      <c r="P1059" s="14" t="n">
        <v>0</v>
      </c>
      <c r="Q1059" s="14" t="n">
        <v>10</v>
      </c>
      <c r="R1059" s="14" t="n">
        <v>4</v>
      </c>
      <c r="S1059" s="14" t="n">
        <v>5</v>
      </c>
      <c r="T1059" s="17" t="n">
        <v>4.3</v>
      </c>
      <c r="U1059" s="18" t="n">
        <v>4</v>
      </c>
      <c r="V1059" s="14" t="inlineStr">
        <is>
          <t>+2349022222276</t>
        </is>
      </c>
      <c r="W1059" s="14" t="inlineStr">
        <is>
          <t>+2349022222276</t>
        </is>
      </c>
      <c r="X1059" s="14" t="n"/>
      <c r="Y1059" s="14" t="n"/>
      <c r="Z1059" s="14" t="n"/>
      <c r="AA1059" s="14" t="n"/>
      <c r="AB1059" s="14" t="n"/>
      <c r="AC1059" s="14" t="n"/>
      <c r="AD1059" s="14" t="n"/>
      <c r="AE1059" s="14" t="n"/>
      <c r="AF1059" s="14" t="n">
        <v>1</v>
      </c>
      <c r="AG1059" s="19" t="inlineStr">
        <is>
          <t>Plot 17 Alternative Rte, off Chevron Drive</t>
        </is>
      </c>
      <c r="AH1059" s="20" t="n">
        <v>6.4479216</v>
      </c>
      <c r="AI1059" s="20" t="n">
        <v>3.5359895</v>
      </c>
      <c r="AJ1059" s="14" t="inlineStr">
        <is>
          <t>https://www.google.com/maps/place/Zelo+Pharmacy/data=!4m7!3m6!1s0x103bf75a40e7bd71:0x597b1ce9ea67082f!8m2!3d6.4479216!4d3.5359895!16s%2Fg%2F11fjz6b5c8!19sChIJcb3nQFr3OxARLwhn6ukce1k?authuser=0&amp;hl=en&amp;g_ep=EgoyMDI2MDkzMC4wIJJjKgBIAVAD&amp;rclk=1</t>
        </is>
      </c>
      <c r="AK1059" s="14" t="inlineStr">
        <is>
          <t>Google Maps (sweep, Oct 2026)</t>
        </is>
      </c>
      <c r="AL1059" s="14" t="inlineStr">
        <is>
          <t>2026-10-06</t>
        </is>
      </c>
      <c r="AM1059" s="14" t="inlineStr">
        <is>
          <t>Not approached</t>
        </is>
      </c>
      <c r="AN1059" s="19" t="n"/>
    </row>
    <row r="1060">
      <c r="A1060" s="14" t="n">
        <v>1059</v>
      </c>
      <c r="B1060" s="14" t="inlineStr">
        <is>
          <t>Allyshop Supermarket</t>
        </is>
      </c>
      <c r="C1060" s="14" t="inlineStr">
        <is>
          <t>Outside catchment</t>
        </is>
      </c>
      <c r="D1060" s="14" t="inlineStr">
        <is>
          <t>Supermarket / Grocery</t>
        </is>
      </c>
      <c r="E1060" s="14" t="inlineStr">
        <is>
          <t>Grocery store</t>
        </is>
      </c>
      <c r="F1060" s="24" t="n">
        <v>25.3</v>
      </c>
      <c r="G1060" s="25" t="inlineStr">
        <is>
          <t>Cool - lower priority</t>
        </is>
      </c>
      <c r="H1060" s="21" t="inlineStr">
        <is>
          <t>Floor - not enriched</t>
        </is>
      </c>
      <c r="I1060" s="14" t="n">
        <v>0</v>
      </c>
      <c r="J1060" s="14" t="n">
        <v>0</v>
      </c>
      <c r="K1060" s="14" t="n">
        <v>0</v>
      </c>
      <c r="L1060" s="14" t="n">
        <v>0</v>
      </c>
      <c r="M1060" s="14" t="n">
        <v>0</v>
      </c>
      <c r="N1060" s="14" t="n">
        <v>10.3</v>
      </c>
      <c r="O1060" s="14" t="n">
        <v>0</v>
      </c>
      <c r="P1060" s="14" t="n">
        <v>0</v>
      </c>
      <c r="Q1060" s="14" t="n">
        <v>0</v>
      </c>
      <c r="R1060" s="14" t="n">
        <v>10</v>
      </c>
      <c r="S1060" s="14" t="n">
        <v>5</v>
      </c>
      <c r="T1060" s="17" t="n">
        <v>4.3</v>
      </c>
      <c r="U1060" s="18" t="n">
        <v>13</v>
      </c>
      <c r="V1060" s="14" t="n"/>
      <c r="W1060" s="14" t="n"/>
      <c r="X1060" s="14" t="n"/>
      <c r="Y1060" s="14" t="n"/>
      <c r="Z1060" s="14" t="n"/>
      <c r="AA1060" s="14" t="n"/>
      <c r="AB1060" s="14" t="n"/>
      <c r="AC1060" s="14" t="n"/>
      <c r="AD1060" s="14" t="n"/>
      <c r="AE1060" s="14" t="n"/>
      <c r="AF1060" s="14" t="n">
        <v>0</v>
      </c>
      <c r="AG1060" s="19" t="inlineStr">
        <is>
          <t>"</t>
        </is>
      </c>
      <c r="AH1060" s="20" t="n">
        <v>6.5342003</v>
      </c>
      <c r="AI1060" s="20" t="n">
        <v>3.3847553</v>
      </c>
      <c r="AJ1060" s="14" t="inlineStr">
        <is>
          <t>https://www.google.com/maps/place/Allyshop+Supermarket/data=!4m7!3m6!1s0x103b8d26459e4caf:0xbf1b4f4244d8429f!8m2!3d6.5342003!4d3.3847553!16s%2Fg%2F11m7b8cf6m!19sChIJr0yeRSaNOxARn0LYREJPG78?authuser=0&amp;hl=en&amp;g_ep=EgoyMDI2MDkzMC4wIJJjKgBIAVAD&amp;rclk=1</t>
        </is>
      </c>
      <c r="AK1060" s="14" t="inlineStr">
        <is>
          <t>Google Maps (sweep, Oct 2026)</t>
        </is>
      </c>
      <c r="AL1060" s="14" t="inlineStr">
        <is>
          <t>2026-10-06</t>
        </is>
      </c>
      <c r="AM1060" s="14" t="inlineStr">
        <is>
          <t>Not approached</t>
        </is>
      </c>
      <c r="AN1060" s="19" t="n"/>
    </row>
    <row r="1061">
      <c r="A1061" s="14" t="n">
        <v>1060</v>
      </c>
      <c r="B1061" s="14" t="inlineStr">
        <is>
          <t>Bplace</t>
        </is>
      </c>
      <c r="C1061" s="14" t="inlineStr">
        <is>
          <t>Outside catchment</t>
        </is>
      </c>
      <c r="D1061" s="14" t="inlineStr">
        <is>
          <t>Restaurant / Food</t>
        </is>
      </c>
      <c r="E1061" s="14" t="inlineStr">
        <is>
          <t>Fast food restaurant</t>
        </is>
      </c>
      <c r="F1061" s="24" t="n">
        <v>25.3</v>
      </c>
      <c r="G1061" s="25" t="inlineStr">
        <is>
          <t>Cool - lower priority</t>
        </is>
      </c>
      <c r="H1061" s="21" t="inlineStr">
        <is>
          <t>Floor - not enriched</t>
        </is>
      </c>
      <c r="I1061" s="14" t="n">
        <v>0</v>
      </c>
      <c r="J1061" s="14" t="n">
        <v>0</v>
      </c>
      <c r="K1061" s="14" t="n">
        <v>0</v>
      </c>
      <c r="L1061" s="14" t="n">
        <v>0</v>
      </c>
      <c r="M1061" s="14" t="n">
        <v>0</v>
      </c>
      <c r="N1061" s="14" t="n">
        <v>6.3</v>
      </c>
      <c r="O1061" s="14" t="n">
        <v>8</v>
      </c>
      <c r="P1061" s="14" t="n">
        <v>0</v>
      </c>
      <c r="Q1061" s="14" t="n">
        <v>0</v>
      </c>
      <c r="R1061" s="14" t="n">
        <v>6</v>
      </c>
      <c r="S1061" s="14" t="n">
        <v>5</v>
      </c>
      <c r="T1061" s="17" t="n">
        <v>4.8</v>
      </c>
      <c r="U1061" s="18" t="n">
        <v>4</v>
      </c>
      <c r="V1061" s="14" t="n"/>
      <c r="W1061" s="14" t="n"/>
      <c r="X1061" s="14" t="n"/>
      <c r="Y1061" s="14" t="inlineStr">
        <is>
          <t>https://instagram.com/bplace.co?igshid=33ybrk98mt0z</t>
        </is>
      </c>
      <c r="Z1061" s="14" t="n"/>
      <c r="AA1061" s="14" t="inlineStr">
        <is>
          <t>https://www.instagram.com/bplace.co</t>
        </is>
      </c>
      <c r="AB1061" s="14" t="n"/>
      <c r="AC1061" s="14" t="n"/>
      <c r="AD1061" s="14" t="n"/>
      <c r="AE1061" s="14" t="n"/>
      <c r="AF1061" s="14" t="n">
        <v>2</v>
      </c>
      <c r="AG1061" s="19" t="inlineStr">
        <is>
          <t>11 John St</t>
        </is>
      </c>
      <c r="AH1061" s="20" t="n">
        <v>6.5307417</v>
      </c>
      <c r="AI1061" s="20" t="n">
        <v>3.3575889</v>
      </c>
      <c r="AJ1061" s="14" t="inlineStr">
        <is>
          <t>https://www.google.com/maps/place/Bplace/data=!4m7!3m6!1s0x103b93c7134ede2d:0x387308d14c4c661d!8m2!3d6.5307417!4d3.3575889!16s%2Fg%2F11mvv5rs93!19sChIJLd5OE8eTOxARHWZMTNEIczg?authuser=0&amp;hl=en&amp;g_ep=EgoyMDI2MDkzMC4wIJJjKgBIAVAD&amp;rclk=1</t>
        </is>
      </c>
      <c r="AK1061" s="14" t="inlineStr">
        <is>
          <t>Google Maps (sweep, Oct 2026)</t>
        </is>
      </c>
      <c r="AL1061" s="14" t="inlineStr">
        <is>
          <t>2026-10-06</t>
        </is>
      </c>
      <c r="AM1061" s="14" t="inlineStr">
        <is>
          <t>Not approached</t>
        </is>
      </c>
      <c r="AN1061" s="19" t="n"/>
    </row>
    <row r="1062">
      <c r="A1062" s="14" t="n">
        <v>1061</v>
      </c>
      <c r="B1062" s="14" t="inlineStr">
        <is>
          <t>deliciouslytobe</t>
        </is>
      </c>
      <c r="C1062" s="14" t="inlineStr">
        <is>
          <t>Outside catchment</t>
        </is>
      </c>
      <c r="D1062" s="14" t="inlineStr">
        <is>
          <t>Restaurant / Food</t>
        </is>
      </c>
      <c r="E1062" s="14" t="inlineStr">
        <is>
          <t>Caterer</t>
        </is>
      </c>
      <c r="F1062" s="24" t="n">
        <v>25.3</v>
      </c>
      <c r="G1062" s="25" t="inlineStr">
        <is>
          <t>Cool - lower priority</t>
        </is>
      </c>
      <c r="H1062" s="21" t="inlineStr">
        <is>
          <t>Floor - not enriched</t>
        </is>
      </c>
      <c r="I1062" s="14" t="n">
        <v>0</v>
      </c>
      <c r="J1062" s="14" t="n">
        <v>0</v>
      </c>
      <c r="K1062" s="14" t="n">
        <v>0</v>
      </c>
      <c r="L1062" s="14" t="n">
        <v>0</v>
      </c>
      <c r="M1062" s="14" t="n">
        <v>0</v>
      </c>
      <c r="N1062" s="14" t="n">
        <v>14.3</v>
      </c>
      <c r="O1062" s="14" t="n">
        <v>0</v>
      </c>
      <c r="P1062" s="14" t="n">
        <v>0</v>
      </c>
      <c r="Q1062" s="14" t="n">
        <v>0</v>
      </c>
      <c r="R1062" s="14" t="n">
        <v>6</v>
      </c>
      <c r="S1062" s="14" t="n">
        <v>5</v>
      </c>
      <c r="T1062" s="17" t="n">
        <v>5</v>
      </c>
      <c r="U1062" s="18" t="n">
        <v>38</v>
      </c>
      <c r="V1062" s="14" t="inlineStr">
        <is>
          <t>+2349099959044</t>
        </is>
      </c>
      <c r="W1062" s="14" t="inlineStr">
        <is>
          <t>+2349099959044</t>
        </is>
      </c>
      <c r="X1062" s="14" t="n"/>
      <c r="Y1062" s="14" t="n"/>
      <c r="Z1062" s="14" t="n"/>
      <c r="AA1062" s="14" t="n"/>
      <c r="AB1062" s="14" t="n"/>
      <c r="AC1062" s="14" t="n"/>
      <c r="AD1062" s="14" t="n"/>
      <c r="AE1062" s="14" t="n"/>
      <c r="AF1062" s="14" t="n">
        <v>1</v>
      </c>
      <c r="AG1062" s="19" t="n"/>
      <c r="AH1062" s="20" t="n">
        <v>7.124793</v>
      </c>
      <c r="AI1062" s="20" t="n">
        <v>3.6559458</v>
      </c>
      <c r="AJ1062" s="14" t="inlineStr">
        <is>
          <t>https://www.google.com/maps/place/deliciouslytobe/data=!4m7!3m6!1s0x103b9531d02517f7:0x560128fcd3678652!8m2!3d7.124793!4d3.6559458!16s%2Fg%2F11fnzbgbxm!19sChIJ9xcl0DGVOxARUoZn0_woAVY?authuser=0&amp;hl=en&amp;g_ep=EgoyMDI2MDkzMC4wIJJjKgBIAVAD&amp;rclk=1</t>
        </is>
      </c>
      <c r="AK1062" s="14" t="inlineStr">
        <is>
          <t>Google Maps (sweep, Oct 2026)</t>
        </is>
      </c>
      <c r="AL1062" s="14" t="inlineStr">
        <is>
          <t>2026-10-06</t>
        </is>
      </c>
      <c r="AM1062" s="14" t="inlineStr">
        <is>
          <t>Not approached</t>
        </is>
      </c>
      <c r="AN1062" s="19" t="n"/>
    </row>
    <row r="1063">
      <c r="A1063" s="14" t="n">
        <v>1062</v>
      </c>
      <c r="B1063" s="14" t="inlineStr">
        <is>
          <t>Femire Pharmacy</t>
        </is>
      </c>
      <c r="C1063" s="14" t="inlineStr">
        <is>
          <t>Outside catchment</t>
        </is>
      </c>
      <c r="D1063" s="14" t="inlineStr">
        <is>
          <t>Pharmacy</t>
        </is>
      </c>
      <c r="E1063" s="14" t="inlineStr">
        <is>
          <t>Pharmacy</t>
        </is>
      </c>
      <c r="F1063" s="24" t="n">
        <v>25.3</v>
      </c>
      <c r="G1063" s="25" t="inlineStr">
        <is>
          <t>Cool - lower priority</t>
        </is>
      </c>
      <c r="H1063" s="21" t="inlineStr">
        <is>
          <t>Floor - not enriched</t>
        </is>
      </c>
      <c r="I1063" s="14" t="n">
        <v>0</v>
      </c>
      <c r="J1063" s="14" t="n">
        <v>0</v>
      </c>
      <c r="K1063" s="14" t="n">
        <v>0</v>
      </c>
      <c r="L1063" s="14" t="n">
        <v>0</v>
      </c>
      <c r="M1063" s="14" t="n">
        <v>0</v>
      </c>
      <c r="N1063" s="14" t="n">
        <v>6.3</v>
      </c>
      <c r="O1063" s="14" t="n">
        <v>0</v>
      </c>
      <c r="P1063" s="14" t="n">
        <v>0</v>
      </c>
      <c r="Q1063" s="14" t="n">
        <v>10</v>
      </c>
      <c r="R1063" s="14" t="n">
        <v>4</v>
      </c>
      <c r="S1063" s="14" t="n">
        <v>5</v>
      </c>
      <c r="T1063" s="17" t="n">
        <v>5</v>
      </c>
      <c r="U1063" s="18" t="n">
        <v>4</v>
      </c>
      <c r="V1063" s="14" t="inlineStr">
        <is>
          <t>+2348037044047</t>
        </is>
      </c>
      <c r="W1063" s="14" t="inlineStr">
        <is>
          <t>+2348037044047</t>
        </is>
      </c>
      <c r="X1063" s="14" t="n"/>
      <c r="Y1063" s="14" t="n"/>
      <c r="Z1063" s="14" t="n"/>
      <c r="AA1063" s="14" t="n"/>
      <c r="AB1063" s="14" t="n"/>
      <c r="AC1063" s="14" t="n"/>
      <c r="AD1063" s="14" t="n"/>
      <c r="AE1063" s="14" t="n"/>
      <c r="AF1063" s="14" t="n">
        <v>1</v>
      </c>
      <c r="AG1063" s="19" t="inlineStr">
        <is>
          <t>Km22 lekki epe express way sangotedo, local</t>
        </is>
      </c>
      <c r="AH1063" s="20" t="n">
        <v>6.4748118</v>
      </c>
      <c r="AI1063" s="20" t="n">
        <v>3.613927</v>
      </c>
      <c r="AJ1063" s="14" t="inlineStr">
        <is>
          <t>https://www.google.com/maps/place/Femire+Pharmacy/data=!4m7!3m6!1s0x103bf98c632aef37:0xf830508d626b2140!8m2!3d6.4748118!4d3.613927!16s%2Fg%2F11gcn53jmd!19sChIJN-8qY4z5OxARQCFrYo1QMPg?authuser=0&amp;hl=en&amp;g_ep=EgoyMDI2MDkzMC4wIJJjKgBIAVAD&amp;rclk=1</t>
        </is>
      </c>
      <c r="AK1063" s="14" t="inlineStr">
        <is>
          <t>Multiple sources (cross-verified)</t>
        </is>
      </c>
      <c r="AL1063" s="14" t="inlineStr">
        <is>
          <t>2026-10-06</t>
        </is>
      </c>
      <c r="AM1063" s="14" t="inlineStr">
        <is>
          <t>Not approached</t>
        </is>
      </c>
      <c r="AN1063" s="19" t="n"/>
    </row>
    <row r="1064">
      <c r="A1064" s="14" t="n">
        <v>1063</v>
      </c>
      <c r="B1064" s="14" t="inlineStr">
        <is>
          <t>keenah'skitchen</t>
        </is>
      </c>
      <c r="C1064" s="14" t="inlineStr">
        <is>
          <t>Outside catchment</t>
        </is>
      </c>
      <c r="D1064" s="14" t="inlineStr">
        <is>
          <t>Restaurant / Food</t>
        </is>
      </c>
      <c r="E1064" s="14" t="inlineStr">
        <is>
          <t>Catering food and drink supplier</t>
        </is>
      </c>
      <c r="F1064" s="24" t="n">
        <v>25.3</v>
      </c>
      <c r="G1064" s="25" t="inlineStr">
        <is>
          <t>Cool - lower priority</t>
        </is>
      </c>
      <c r="H1064" s="21" t="inlineStr">
        <is>
          <t>Floor - not enriched</t>
        </is>
      </c>
      <c r="I1064" s="14" t="n">
        <v>0</v>
      </c>
      <c r="J1064" s="14" t="n">
        <v>0</v>
      </c>
      <c r="K1064" s="14" t="n">
        <v>0</v>
      </c>
      <c r="L1064" s="14" t="n">
        <v>0</v>
      </c>
      <c r="M1064" s="14" t="n">
        <v>0</v>
      </c>
      <c r="N1064" s="14" t="n">
        <v>6.3</v>
      </c>
      <c r="O1064" s="14" t="n">
        <v>8</v>
      </c>
      <c r="P1064" s="14" t="n">
        <v>0</v>
      </c>
      <c r="Q1064" s="14" t="n">
        <v>0</v>
      </c>
      <c r="R1064" s="14" t="n">
        <v>6</v>
      </c>
      <c r="S1064" s="14" t="n">
        <v>5</v>
      </c>
      <c r="T1064" s="17" t="n">
        <v>5</v>
      </c>
      <c r="U1064" s="18" t="n">
        <v>4</v>
      </c>
      <c r="V1064" s="14" t="inlineStr">
        <is>
          <t>+2349162242000</t>
        </is>
      </c>
      <c r="W1064" s="14" t="inlineStr">
        <is>
          <t>+2349162242000</t>
        </is>
      </c>
      <c r="X1064" s="14" t="n"/>
      <c r="Y1064" s="14" t="inlineStr">
        <is>
          <t>https://www.instagram.com/keenahskitchen?igsh=MWs3YXEyNW00aWJzdw==&amp;utm_source=qr</t>
        </is>
      </c>
      <c r="Z1064" s="14" t="n"/>
      <c r="AA1064" s="14" t="inlineStr">
        <is>
          <t>https://www.instagram.com/keenahskitchen</t>
        </is>
      </c>
      <c r="AB1064" s="14" t="n"/>
      <c r="AC1064" s="14" t="n"/>
      <c r="AD1064" s="14" t="n"/>
      <c r="AE1064" s="14" t="n"/>
      <c r="AF1064" s="14" t="n">
        <v>3</v>
      </c>
      <c r="AG1064" s="19" t="inlineStr">
        <is>
          <t>Lekki palmcity estate</t>
        </is>
      </c>
      <c r="AH1064" s="20" t="n">
        <v>6.4748137</v>
      </c>
      <c r="AI1064" s="20" t="n">
        <v>3.5668889</v>
      </c>
      <c r="AJ1064" s="14" t="inlineStr">
        <is>
          <t>https://www.google.com/maps/place/keenah%27skitchen/data=!4m7!3m6!1s0xaebd9c6bb29c1ef3:0x592d404071ac384f!8m2!3d6.4748137!4d3.5668889!16s%2Fg%2F11w2m3r235!19sChIJ8x6csmucva4RTziscUBALVk?authuser=0&amp;hl=en&amp;g_ep=EgoyMDI2MDkzMC4wIJJjKgBIAVAD&amp;rclk=1</t>
        </is>
      </c>
      <c r="AK1064" s="14" t="inlineStr">
        <is>
          <t>Google Maps (sweep, Oct 2026)</t>
        </is>
      </c>
      <c r="AL1064" s="14" t="inlineStr">
        <is>
          <t>2026-10-06</t>
        </is>
      </c>
      <c r="AM1064" s="14" t="inlineStr">
        <is>
          <t>Not approached</t>
        </is>
      </c>
      <c r="AN1064" s="19" t="n"/>
    </row>
    <row r="1065">
      <c r="A1065" s="14" t="n">
        <v>1064</v>
      </c>
      <c r="B1065" s="14" t="inlineStr">
        <is>
          <t>Minies Kitchen</t>
        </is>
      </c>
      <c r="C1065" s="14" t="inlineStr">
        <is>
          <t>Outside catchment</t>
        </is>
      </c>
      <c r="D1065" s="14" t="inlineStr">
        <is>
          <t>Restaurant / Food</t>
        </is>
      </c>
      <c r="E1065" s="14" t="inlineStr">
        <is>
          <t>Caterer</t>
        </is>
      </c>
      <c r="F1065" s="24" t="n">
        <v>25.3</v>
      </c>
      <c r="G1065" s="25" t="inlineStr">
        <is>
          <t>Cool - lower priority</t>
        </is>
      </c>
      <c r="H1065" s="21" t="inlineStr">
        <is>
          <t>Floor - not enriched</t>
        </is>
      </c>
      <c r="I1065" s="14" t="n">
        <v>0</v>
      </c>
      <c r="J1065" s="14" t="n">
        <v>0</v>
      </c>
      <c r="K1065" s="14" t="n">
        <v>0</v>
      </c>
      <c r="L1065" s="14" t="n">
        <v>0</v>
      </c>
      <c r="M1065" s="14" t="n">
        <v>0</v>
      </c>
      <c r="N1065" s="14" t="n">
        <v>6.3</v>
      </c>
      <c r="O1065" s="14" t="n">
        <v>8</v>
      </c>
      <c r="P1065" s="14" t="n">
        <v>0</v>
      </c>
      <c r="Q1065" s="14" t="n">
        <v>0</v>
      </c>
      <c r="R1065" s="14" t="n">
        <v>6</v>
      </c>
      <c r="S1065" s="14" t="n">
        <v>5</v>
      </c>
      <c r="T1065" s="17" t="n">
        <v>4.3</v>
      </c>
      <c r="U1065" s="18" t="n">
        <v>4</v>
      </c>
      <c r="V1065" s="14" t="inlineStr">
        <is>
          <t>+2348098217190</t>
        </is>
      </c>
      <c r="W1065" s="14" t="inlineStr">
        <is>
          <t>+2348098217190</t>
        </is>
      </c>
      <c r="X1065" s="14" t="n"/>
      <c r="Y1065" s="14" t="inlineStr">
        <is>
          <t>https://www.instagram.com/minies_kitchen/</t>
        </is>
      </c>
      <c r="Z1065" s="14" t="n"/>
      <c r="AA1065" s="14" t="inlineStr">
        <is>
          <t>https://www.instagram.com/minies_kitchen</t>
        </is>
      </c>
      <c r="AB1065" s="14" t="n"/>
      <c r="AC1065" s="14" t="n"/>
      <c r="AD1065" s="14" t="n"/>
      <c r="AE1065" s="14" t="n"/>
      <c r="AF1065" s="14" t="n">
        <v>3</v>
      </c>
      <c r="AG1065" s="19" t="n"/>
      <c r="AH1065" s="20" t="n">
        <v>3.2253265</v>
      </c>
      <c r="AI1065" s="20" t="n">
        <v>16.6523914</v>
      </c>
      <c r="AJ1065" s="14" t="inlineStr">
        <is>
          <t>https://www.google.com/maps/place/Minies+Kitchen/data=!4m7!3m6!1s0x103b91636700272d:0x759827ddee5d94c9!8m2!3d3.2253265!4d16.6523914!16s%2Fg%2F11d_d4mqt6!19sChIJLScAZ2OROxARyZRd7t0nmHU?authuser=0&amp;hl=en&amp;g_ep=EgoyMDI2MDkzMC4wIJJjKgBIAVAD&amp;rclk=1</t>
        </is>
      </c>
      <c r="AK1065" s="14" t="inlineStr">
        <is>
          <t>Google Maps (sweep, Oct 2026)</t>
        </is>
      </c>
      <c r="AL1065" s="14" t="inlineStr">
        <is>
          <t>2026-10-06</t>
        </is>
      </c>
      <c r="AM1065" s="14" t="inlineStr">
        <is>
          <t>Not approached</t>
        </is>
      </c>
      <c r="AN1065" s="19" t="n"/>
    </row>
    <row r="1066">
      <c r="A1066" s="14" t="n">
        <v>1065</v>
      </c>
      <c r="B1066" s="14" t="inlineStr">
        <is>
          <t>PREMA FOODS Catering services Cakes Small Chops Pastries</t>
        </is>
      </c>
      <c r="C1066" s="14" t="inlineStr">
        <is>
          <t>Outside catchment</t>
        </is>
      </c>
      <c r="D1066" s="14" t="inlineStr">
        <is>
          <t>Restaurant / Food</t>
        </is>
      </c>
      <c r="E1066" s="14" t="inlineStr">
        <is>
          <t>Caterer</t>
        </is>
      </c>
      <c r="F1066" s="24" t="n">
        <v>25.3</v>
      </c>
      <c r="G1066" s="25" t="inlineStr">
        <is>
          <t>Cool - lower priority</t>
        </is>
      </c>
      <c r="H1066" s="21" t="inlineStr">
        <is>
          <t>Floor - not enriched</t>
        </is>
      </c>
      <c r="I1066" s="14" t="n">
        <v>0</v>
      </c>
      <c r="J1066" s="14" t="n">
        <v>0</v>
      </c>
      <c r="K1066" s="14" t="n">
        <v>0</v>
      </c>
      <c r="L1066" s="14" t="n">
        <v>0</v>
      </c>
      <c r="M1066" s="14" t="n">
        <v>0</v>
      </c>
      <c r="N1066" s="14" t="n">
        <v>6.3</v>
      </c>
      <c r="O1066" s="14" t="n">
        <v>8</v>
      </c>
      <c r="P1066" s="14" t="n">
        <v>0</v>
      </c>
      <c r="Q1066" s="14" t="n">
        <v>0</v>
      </c>
      <c r="R1066" s="14" t="n">
        <v>6</v>
      </c>
      <c r="S1066" s="14" t="n">
        <v>5</v>
      </c>
      <c r="T1066" s="17" t="n">
        <v>5</v>
      </c>
      <c r="U1066" s="18" t="n">
        <v>4</v>
      </c>
      <c r="V1066" s="14" t="inlineStr">
        <is>
          <t>+2348167287831</t>
        </is>
      </c>
      <c r="W1066" s="14" t="inlineStr">
        <is>
          <t>+2348167287831</t>
        </is>
      </c>
      <c r="X1066" s="14" t="inlineStr">
        <is>
          <t>+2348167287831</t>
        </is>
      </c>
      <c r="Y1066" s="14" t="inlineStr">
        <is>
          <t>https://wa.link/9x9kwh</t>
        </is>
      </c>
      <c r="Z1066" s="14" t="n"/>
      <c r="AA1066" s="14" t="inlineStr">
        <is>
          <t>https://www.instagram.com/whatsapp</t>
        </is>
      </c>
      <c r="AB1066" s="14" t="inlineStr">
        <is>
          <t>https://www.facebook.com/profile.php</t>
        </is>
      </c>
      <c r="AC1066" s="14" t="inlineStr">
        <is>
          <t>https://x.com/whatsapp</t>
        </is>
      </c>
      <c r="AD1066" s="14" t="n"/>
      <c r="AE1066" s="14" t="n"/>
      <c r="AF1066" s="14" t="n">
        <v>4</v>
      </c>
      <c r="AG1066" s="19" t="inlineStr">
        <is>
          <t>Local Government, 24 Adesanya St</t>
        </is>
      </c>
      <c r="AH1066" s="20" t="n">
        <v>6.6694039</v>
      </c>
      <c r="AI1066" s="20" t="n">
        <v>3.3744978</v>
      </c>
      <c r="AJ1066" s="14" t="inlineStr">
        <is>
          <t>https://www.google.com/maps/place/PREMA+FOODS+Catering+services+Cakes+Small+Chops+Pastries/data=!4m7!3m6!1s0x103b95312228c491:0xb29c0bc32ad542be!8m2!3d6.6694039!4d3.3744978!16s%2Fg%2F11w3tpv69r!19sChIJkcQoIjGVOxARvkLVKsMLnLI?authuser=0&amp;hl=en&amp;g_ep=EgoyMDI2MDkzMC4wIJJjKgBIAVAD&amp;rclk=1</t>
        </is>
      </c>
      <c r="AK1066" s="14" t="inlineStr">
        <is>
          <t>Google Maps (sweep, Oct 2026)</t>
        </is>
      </c>
      <c r="AL1066" s="14" t="inlineStr">
        <is>
          <t>2026-10-06</t>
        </is>
      </c>
      <c r="AM1066" s="14" t="inlineStr">
        <is>
          <t>Not approached</t>
        </is>
      </c>
      <c r="AN1066" s="19" t="n"/>
    </row>
    <row r="1067">
      <c r="A1067" s="14" t="n">
        <v>1066</v>
      </c>
      <c r="B1067" s="14" t="inlineStr">
        <is>
          <t>Skibo_foodz</t>
        </is>
      </c>
      <c r="C1067" s="14" t="inlineStr">
        <is>
          <t>Outside catchment</t>
        </is>
      </c>
      <c r="D1067" s="14" t="inlineStr">
        <is>
          <t>Restaurant / Food</t>
        </is>
      </c>
      <c r="E1067" s="14" t="inlineStr">
        <is>
          <t>Restaurant</t>
        </is>
      </c>
      <c r="F1067" s="24" t="n">
        <v>25.3</v>
      </c>
      <c r="G1067" s="25" t="inlineStr">
        <is>
          <t>Cool - lower priority</t>
        </is>
      </c>
      <c r="H1067" s="21" t="inlineStr">
        <is>
          <t>Floor - not enriched</t>
        </is>
      </c>
      <c r="I1067" s="14" t="n">
        <v>0</v>
      </c>
      <c r="J1067" s="14" t="n">
        <v>0</v>
      </c>
      <c r="K1067" s="14" t="n">
        <v>0</v>
      </c>
      <c r="L1067" s="14" t="n">
        <v>0</v>
      </c>
      <c r="M1067" s="14" t="n">
        <v>0</v>
      </c>
      <c r="N1067" s="14" t="n">
        <v>6.3</v>
      </c>
      <c r="O1067" s="14" t="n">
        <v>8</v>
      </c>
      <c r="P1067" s="14" t="n">
        <v>0</v>
      </c>
      <c r="Q1067" s="14" t="n">
        <v>0</v>
      </c>
      <c r="R1067" s="14" t="n">
        <v>6</v>
      </c>
      <c r="S1067" s="14" t="n">
        <v>5</v>
      </c>
      <c r="T1067" s="17" t="n">
        <v>5</v>
      </c>
      <c r="U1067" s="18" t="n">
        <v>4</v>
      </c>
      <c r="V1067" s="14" t="inlineStr">
        <is>
          <t>+2347082865441</t>
        </is>
      </c>
      <c r="W1067" s="14" t="inlineStr">
        <is>
          <t>+2347082865441</t>
        </is>
      </c>
      <c r="X1067" s="14" t="n"/>
      <c r="Y1067" s="14" t="inlineStr">
        <is>
          <t>http://www.coolwear.com/</t>
        </is>
      </c>
      <c r="Z1067" s="14" t="n"/>
      <c r="AA1067" s="14" t="n"/>
      <c r="AB1067" s="14" t="n"/>
      <c r="AC1067" s="14" t="n"/>
      <c r="AD1067" s="14" t="n"/>
      <c r="AE1067" s="14" t="n"/>
      <c r="AF1067" s="14" t="n">
        <v>2</v>
      </c>
      <c r="AG1067" s="19" t="inlineStr">
        <is>
          <t>Odi olowo local govt, 18 Akinola St</t>
        </is>
      </c>
      <c r="AH1067" s="20" t="n">
        <v>6.5286892</v>
      </c>
      <c r="AI1067" s="20" t="n">
        <v>3.3662519</v>
      </c>
      <c r="AJ1067" s="14" t="inlineStr">
        <is>
          <t>https://www.google.com/maps/place/Skibo_foodz/data=!4m7!3m6!1s0x103b8d4af81490c1:0xabbecc2f71f85da0!8m2!3d6.5286892!4d3.3662519!16s%2Fg%2F11mtd88_jj!19sChIJwZAU-EqNOxARoF34cS_Mvqs?authuser=0&amp;hl=en&amp;g_ep=EgoyMDI2MDkzMC4wIJJjKgBIAVAD&amp;rclk=1</t>
        </is>
      </c>
      <c r="AK1067" s="14" t="inlineStr">
        <is>
          <t>Google Maps (sweep, Oct 2026)</t>
        </is>
      </c>
      <c r="AL1067" s="14" t="inlineStr">
        <is>
          <t>2026-10-06</t>
        </is>
      </c>
      <c r="AM1067" s="14" t="inlineStr">
        <is>
          <t>Not approached</t>
        </is>
      </c>
      <c r="AN1067" s="19" t="n"/>
    </row>
    <row r="1068">
      <c r="A1068" s="14" t="n">
        <v>1067</v>
      </c>
      <c r="B1068" s="14" t="inlineStr">
        <is>
          <t>Stairway Pharmacy</t>
        </is>
      </c>
      <c r="C1068" s="14" t="inlineStr">
        <is>
          <t>Outside catchment</t>
        </is>
      </c>
      <c r="D1068" s="14" t="inlineStr">
        <is>
          <t>Pharmacy</t>
        </is>
      </c>
      <c r="E1068" s="14" t="inlineStr">
        <is>
          <t>Pharmacy</t>
        </is>
      </c>
      <c r="F1068" s="24" t="n">
        <v>25.3</v>
      </c>
      <c r="G1068" s="25" t="inlineStr">
        <is>
          <t>Cool - lower priority</t>
        </is>
      </c>
      <c r="H1068" s="21" t="inlineStr">
        <is>
          <t>Floor - not enriched</t>
        </is>
      </c>
      <c r="I1068" s="14" t="n">
        <v>0</v>
      </c>
      <c r="J1068" s="14" t="n">
        <v>0</v>
      </c>
      <c r="K1068" s="14" t="n">
        <v>0</v>
      </c>
      <c r="L1068" s="14" t="n">
        <v>0</v>
      </c>
      <c r="M1068" s="14" t="n">
        <v>0</v>
      </c>
      <c r="N1068" s="14" t="n">
        <v>6.3</v>
      </c>
      <c r="O1068" s="14" t="n">
        <v>0</v>
      </c>
      <c r="P1068" s="14" t="n">
        <v>0</v>
      </c>
      <c r="Q1068" s="14" t="n">
        <v>10</v>
      </c>
      <c r="R1068" s="14" t="n">
        <v>4</v>
      </c>
      <c r="S1068" s="14" t="n">
        <v>5</v>
      </c>
      <c r="T1068" s="17" t="n">
        <v>4.8</v>
      </c>
      <c r="U1068" s="18" t="n">
        <v>4</v>
      </c>
      <c r="V1068" s="14" t="inlineStr">
        <is>
          <t>+2348068215920</t>
        </is>
      </c>
      <c r="W1068" s="14" t="inlineStr">
        <is>
          <t>+2348068215920</t>
        </is>
      </c>
      <c r="X1068" s="14" t="n"/>
      <c r="Y1068" s="14" t="n"/>
      <c r="Z1068" s="14" t="n"/>
      <c r="AA1068" s="14" t="n"/>
      <c r="AB1068" s="14" t="n"/>
      <c r="AC1068" s="14" t="n"/>
      <c r="AD1068" s="14" t="n"/>
      <c r="AE1068" s="14" t="n"/>
      <c r="AF1068" s="14" t="n">
        <v>1</v>
      </c>
      <c r="AG1068" s="19" t="inlineStr">
        <is>
          <t>Model Primary School, 45 Ugali Street, Ire-Akari Estate Rd, opposite Ire Akari</t>
        </is>
      </c>
      <c r="AH1068" s="20" t="n">
        <v>6.5243745</v>
      </c>
      <c r="AI1068" s="20" t="n">
        <v>3.3282571</v>
      </c>
      <c r="AJ1068" s="14" t="inlineStr">
        <is>
          <t>https://www.google.com/maps/place/Stairway+Pharmacy/data=!4m7!3m6!1s0x103b8f92aa6ded9b:0x2955dbf73b54643a!8m2!3d6.5243745!4d3.3282571!16s%2Fg%2F11h3cbmxtl!19sChIJm-1tqpKPOxAROmRUO_fbVSk?authuser=0&amp;hl=en&amp;g_ep=EgoyMDI2MDkzMC4wIJJjKgBIAVAD&amp;rclk=1</t>
        </is>
      </c>
      <c r="AK1068" s="14" t="inlineStr">
        <is>
          <t>Google Maps (sweep, Oct 2026)</t>
        </is>
      </c>
      <c r="AL1068" s="14" t="inlineStr">
        <is>
          <t>2026-10-06</t>
        </is>
      </c>
      <c r="AM1068" s="14" t="inlineStr">
        <is>
          <t>Not approached</t>
        </is>
      </c>
      <c r="AN1068" s="19" t="n"/>
    </row>
    <row r="1069">
      <c r="A1069" s="14" t="n">
        <v>1068</v>
      </c>
      <c r="B1069" s="14" t="inlineStr">
        <is>
          <t>YO FAM GLOBAL MART</t>
        </is>
      </c>
      <c r="C1069" s="14" t="inlineStr">
        <is>
          <t>Outside catchment</t>
        </is>
      </c>
      <c r="D1069" s="14" t="inlineStr">
        <is>
          <t>Supermarket / Grocery</t>
        </is>
      </c>
      <c r="E1069" s="14" t="inlineStr">
        <is>
          <t>Supermarket</t>
        </is>
      </c>
      <c r="F1069" s="24" t="n">
        <v>25.3</v>
      </c>
      <c r="G1069" s="25" t="inlineStr">
        <is>
          <t>Cool - lower priority</t>
        </is>
      </c>
      <c r="H1069" s="21" t="inlineStr">
        <is>
          <t>Floor - not enriched</t>
        </is>
      </c>
      <c r="I1069" s="14" t="n">
        <v>0</v>
      </c>
      <c r="J1069" s="14" t="n">
        <v>0</v>
      </c>
      <c r="K1069" s="14" t="n">
        <v>0</v>
      </c>
      <c r="L1069" s="14" t="n">
        <v>0</v>
      </c>
      <c r="M1069" s="14" t="n">
        <v>0</v>
      </c>
      <c r="N1069" s="14" t="n">
        <v>10.3</v>
      </c>
      <c r="O1069" s="14" t="n">
        <v>0</v>
      </c>
      <c r="P1069" s="14" t="n">
        <v>0</v>
      </c>
      <c r="Q1069" s="14" t="n">
        <v>0</v>
      </c>
      <c r="R1069" s="14" t="n">
        <v>10</v>
      </c>
      <c r="S1069" s="14" t="n">
        <v>5</v>
      </c>
      <c r="T1069" s="17" t="n">
        <v>4.4</v>
      </c>
      <c r="U1069" s="18" t="n">
        <v>13</v>
      </c>
      <c r="V1069" s="14" t="inlineStr">
        <is>
          <t>+2348023283797</t>
        </is>
      </c>
      <c r="W1069" s="14" t="inlineStr">
        <is>
          <t>+2348023283797</t>
        </is>
      </c>
      <c r="X1069" s="14" t="n"/>
      <c r="Y1069" s="14" t="n"/>
      <c r="Z1069" s="14" t="n"/>
      <c r="AA1069" s="14" t="n"/>
      <c r="AB1069" s="14" t="n"/>
      <c r="AC1069" s="14" t="n"/>
      <c r="AD1069" s="14" t="n"/>
      <c r="AE1069" s="14" t="n"/>
      <c r="AF1069" s="14" t="n">
        <v>1</v>
      </c>
      <c r="AG1069" s="19" t="inlineStr">
        <is>
          <t>37 Igbosere Rd</t>
        </is>
      </c>
      <c r="AH1069" s="20" t="n">
        <v>6.4516199</v>
      </c>
      <c r="AI1069" s="20" t="n">
        <v>3.3960054</v>
      </c>
      <c r="AJ1069" s="14" t="inlineStr">
        <is>
          <t>https://www.google.com/maps/place/YO+FAM+GLOBAL+MART/data=!4m7!3m6!1s0x103b8bef1e09f5ff:0x808aef2b74cf881a!8m2!3d6.4516199!4d3.3960054!16s%2Fg%2F11r_g5c6kg!19sChIJ__UJHu-LOxARGojPdCvvioA?authuser=0&amp;hl=en&amp;g_ep=EgoyMDI2MDkzMC4wIJJjKgBIAVAD&amp;rclk=1</t>
        </is>
      </c>
      <c r="AK1069" s="14" t="inlineStr">
        <is>
          <t>Google Maps (sweep, Oct 2026)</t>
        </is>
      </c>
      <c r="AL1069" s="14" t="inlineStr">
        <is>
          <t>2026-10-06</t>
        </is>
      </c>
      <c r="AM1069" s="14" t="inlineStr">
        <is>
          <t>Not approached</t>
        </is>
      </c>
      <c r="AN1069" s="19" t="n"/>
    </row>
    <row r="1070">
      <c r="A1070" s="14" t="n">
        <v>1069</v>
      </c>
      <c r="B1070" s="14" t="inlineStr">
        <is>
          <t>Bar 16</t>
        </is>
      </c>
      <c r="C1070" s="14" t="inlineStr">
        <is>
          <t>Surulere</t>
        </is>
      </c>
      <c r="D1070" s="14" t="inlineStr">
        <is>
          <t>Restaurant / Food</t>
        </is>
      </c>
      <c r="E1070" s="14" t="inlineStr">
        <is>
          <t>Bar &amp; grill</t>
        </is>
      </c>
      <c r="F1070" s="24" t="n">
        <v>25.3</v>
      </c>
      <c r="G1070" s="25" t="inlineStr">
        <is>
          <t>Cool - lower priority</t>
        </is>
      </c>
      <c r="H1070" s="21" t="inlineStr">
        <is>
          <t>Floor - not enriched</t>
        </is>
      </c>
      <c r="I1070" s="14" t="n">
        <v>0</v>
      </c>
      <c r="J1070" s="14" t="n">
        <v>0</v>
      </c>
      <c r="K1070" s="14" t="n">
        <v>0</v>
      </c>
      <c r="L1070" s="14" t="n">
        <v>0</v>
      </c>
      <c r="M1070" s="14" t="n">
        <v>0</v>
      </c>
      <c r="N1070" s="14" t="n">
        <v>19.3</v>
      </c>
      <c r="O1070" s="14" t="n">
        <v>0</v>
      </c>
      <c r="P1070" s="14" t="n">
        <v>0</v>
      </c>
      <c r="Q1070" s="14" t="n">
        <v>0</v>
      </c>
      <c r="R1070" s="14" t="n">
        <v>6</v>
      </c>
      <c r="S1070" s="14" t="n">
        <v>0</v>
      </c>
      <c r="T1070" s="17" t="n">
        <v>3.9</v>
      </c>
      <c r="U1070" s="18" t="n">
        <v>138</v>
      </c>
      <c r="V1070" s="14" t="n"/>
      <c r="W1070" s="14" t="n"/>
      <c r="X1070" s="14" t="n"/>
      <c r="Y1070" s="14" t="n"/>
      <c r="Z1070" s="14" t="n"/>
      <c r="AA1070" s="14" t="n"/>
      <c r="AB1070" s="14" t="n"/>
      <c r="AC1070" s="14" t="n"/>
      <c r="AD1070" s="14" t="n"/>
      <c r="AE1070" s="14" t="n"/>
      <c r="AF1070" s="14" t="n">
        <v>0</v>
      </c>
      <c r="AG1070" s="19" t="inlineStr">
        <is>
          <t>F8XW+VRX</t>
        </is>
      </c>
      <c r="AH1070" s="20" t="n">
        <v>6.49973</v>
      </c>
      <c r="AI1070" s="20" t="n">
        <v>3.3471</v>
      </c>
      <c r="AJ1070" s="14" t="inlineStr">
        <is>
          <t>https://www.google.com/maps/place/Bar+16/data=!4m7!3m6!1s0x103b8c19bb3697ff:0x93970261a2ff5480!8m2!3d6.49973!4d3.3471!16s%2Fg%2F11g6bv0x91!19sChIJ_5c2uxmMOxARgFT_omECl5M?authuser=0&amp;hl=en&amp;g_ep=EgoyMDI2MDkzMC4wIJJjKgBIAVAD&amp;rclk=1</t>
        </is>
      </c>
      <c r="AK1070" s="14" t="inlineStr">
        <is>
          <t>Google Maps (sweep, Oct 2026)</t>
        </is>
      </c>
      <c r="AL1070" s="14" t="inlineStr">
        <is>
          <t>2026-10-06</t>
        </is>
      </c>
      <c r="AM1070" s="14" t="inlineStr">
        <is>
          <t>Not approached</t>
        </is>
      </c>
      <c r="AN1070" s="19" t="n"/>
    </row>
    <row r="1071">
      <c r="A1071" s="14" t="n">
        <v>1070</v>
      </c>
      <c r="B1071" s="14" t="inlineStr">
        <is>
          <t>Iyayabo Supermarket</t>
        </is>
      </c>
      <c r="C1071" s="14" t="inlineStr">
        <is>
          <t>Surulere</t>
        </is>
      </c>
      <c r="D1071" s="14" t="inlineStr">
        <is>
          <t>Supermarket / Grocery</t>
        </is>
      </c>
      <c r="E1071" s="14" t="inlineStr">
        <is>
          <t>Supermarket</t>
        </is>
      </c>
      <c r="F1071" s="24" t="n">
        <v>25.3</v>
      </c>
      <c r="G1071" s="25" t="inlineStr">
        <is>
          <t>Cool - lower priority</t>
        </is>
      </c>
      <c r="H1071" s="21" t="inlineStr">
        <is>
          <t>Floor - not enriched</t>
        </is>
      </c>
      <c r="I1071" s="14" t="n">
        <v>0</v>
      </c>
      <c r="J1071" s="14" t="n">
        <v>0</v>
      </c>
      <c r="K1071" s="14" t="n">
        <v>0</v>
      </c>
      <c r="L1071" s="14" t="n">
        <v>0</v>
      </c>
      <c r="M1071" s="14" t="n">
        <v>0</v>
      </c>
      <c r="N1071" s="14" t="n">
        <v>10.3</v>
      </c>
      <c r="O1071" s="14" t="n">
        <v>0</v>
      </c>
      <c r="P1071" s="14" t="n">
        <v>0</v>
      </c>
      <c r="Q1071" s="14" t="n">
        <v>0</v>
      </c>
      <c r="R1071" s="14" t="n">
        <v>10</v>
      </c>
      <c r="S1071" s="14" t="n">
        <v>5</v>
      </c>
      <c r="T1071" s="17" t="n">
        <v>4</v>
      </c>
      <c r="U1071" s="18" t="n">
        <v>13</v>
      </c>
      <c r="V1071" s="14" t="inlineStr">
        <is>
          <t>+2348022750073</t>
        </is>
      </c>
      <c r="W1071" s="14" t="inlineStr">
        <is>
          <t>+2348022750073</t>
        </is>
      </c>
      <c r="X1071" s="14" t="n"/>
      <c r="Y1071" s="14" t="n"/>
      <c r="Z1071" s="14" t="n"/>
      <c r="AA1071" s="14" t="n"/>
      <c r="AB1071" s="14" t="n"/>
      <c r="AC1071" s="14" t="n"/>
      <c r="AD1071" s="14" t="n"/>
      <c r="AE1071" s="14" t="n"/>
      <c r="AF1071" s="14" t="n">
        <v>1</v>
      </c>
      <c r="AG1071" s="19" t="inlineStr">
        <is>
          <t>F9P6+28H, Iponri Estate Rd</t>
        </is>
      </c>
      <c r="AH1071" s="20" t="n">
        <v>6.485071</v>
      </c>
      <c r="AI1071" s="20" t="n">
        <v>3.360864</v>
      </c>
      <c r="AJ1071" s="14" t="inlineStr">
        <is>
          <t>https://www.google.com/maps/place/Iyayabo+Supermarket/data=!4m7!3m6!1s0x103b8c74e5206c03:0x8f3a495f7c5f9415!8m2!3d6.485071!4d3.360864!16s%2Fg%2F11f3r0s294!19sChIJA2wg5XSMOxARFZRffF9JOo8?authuser=0&amp;hl=en&amp;g_ep=EgoyMDI2MDkzMC4wIJJjKgBIAVAD&amp;rclk=1</t>
        </is>
      </c>
      <c r="AK1071" s="14" t="inlineStr">
        <is>
          <t>Google Maps (sweep, Oct 2026)</t>
        </is>
      </c>
      <c r="AL1071" s="14" t="inlineStr">
        <is>
          <t>2026-10-06</t>
        </is>
      </c>
      <c r="AM1071" s="14" t="inlineStr">
        <is>
          <t>Not approached</t>
        </is>
      </c>
      <c r="AN1071" s="19" t="n"/>
    </row>
    <row r="1072">
      <c r="A1072" s="14" t="n">
        <v>1071</v>
      </c>
      <c r="B1072" s="14" t="inlineStr">
        <is>
          <t>Mebik Pharmacy</t>
        </is>
      </c>
      <c r="C1072" s="14" t="inlineStr">
        <is>
          <t>Victoria Island</t>
        </is>
      </c>
      <c r="D1072" s="14" t="inlineStr">
        <is>
          <t>Pharmacy</t>
        </is>
      </c>
      <c r="E1072" s="14" t="inlineStr">
        <is>
          <t>Pharmacy</t>
        </is>
      </c>
      <c r="F1072" s="24" t="n">
        <v>25.3</v>
      </c>
      <c r="G1072" s="25" t="inlineStr">
        <is>
          <t>Cool - lower priority</t>
        </is>
      </c>
      <c r="H1072" s="21" t="inlineStr">
        <is>
          <t>Floor - not enriched</t>
        </is>
      </c>
      <c r="I1072" s="14" t="n">
        <v>0</v>
      </c>
      <c r="J1072" s="14" t="n">
        <v>0</v>
      </c>
      <c r="K1072" s="14" t="n">
        <v>0</v>
      </c>
      <c r="L1072" s="14" t="n">
        <v>0</v>
      </c>
      <c r="M1072" s="14" t="n">
        <v>0</v>
      </c>
      <c r="N1072" s="14" t="n">
        <v>6.3</v>
      </c>
      <c r="O1072" s="14" t="n">
        <v>0</v>
      </c>
      <c r="P1072" s="14" t="n">
        <v>0</v>
      </c>
      <c r="Q1072" s="14" t="n">
        <v>10</v>
      </c>
      <c r="R1072" s="14" t="n">
        <v>4</v>
      </c>
      <c r="S1072" s="14" t="n">
        <v>5</v>
      </c>
      <c r="T1072" s="17" t="n">
        <v>4.3</v>
      </c>
      <c r="U1072" s="18" t="n">
        <v>4</v>
      </c>
      <c r="V1072" s="14" t="inlineStr">
        <is>
          <t>+2347087843063</t>
        </is>
      </c>
      <c r="W1072" s="14" t="inlineStr">
        <is>
          <t>+2347087843063</t>
        </is>
      </c>
      <c r="X1072" s="14" t="n"/>
      <c r="Y1072" s="14" t="n"/>
      <c r="Z1072" s="14" t="n"/>
      <c r="AA1072" s="14" t="n"/>
      <c r="AB1072" s="14" t="n"/>
      <c r="AC1072" s="14" t="n"/>
      <c r="AD1072" s="14" t="n"/>
      <c r="AE1072" s="14" t="n"/>
      <c r="AF1072" s="14" t="n">
        <v>1</v>
      </c>
      <c r="AG1072" s="19" t="inlineStr">
        <is>
          <t>3 Idowu Martins St</t>
        </is>
      </c>
      <c r="AH1072" s="20" t="n">
        <v>6.4314289</v>
      </c>
      <c r="AI1072" s="20" t="n">
        <v>3.4195185</v>
      </c>
      <c r="AJ1072" s="14" t="inlineStr">
        <is>
          <t>https://www.google.com/maps/place/Mebik+Pharmacy/data=!4m7!3m6!1s0x103bf50fdfde9f41:0x4166c81108d34aca!8m2!3d6.4314289!4d3.4195185!16s%2Fg%2F11fggmg9k1!19sChIJQZ_e3w_1OxARykrTCBHIZkE?authuser=0&amp;hl=en&amp;g_ep=EgoyMDI2MDkzMC4wIJJjKgBIAVAD&amp;rclk=1</t>
        </is>
      </c>
      <c r="AK1072" s="14" t="inlineStr">
        <is>
          <t>Multiple sources (cross-verified)</t>
        </is>
      </c>
      <c r="AL1072" s="14" t="inlineStr">
        <is>
          <t>2026-10-06</t>
        </is>
      </c>
      <c r="AM1072" s="14" t="inlineStr">
        <is>
          <t>Not approached</t>
        </is>
      </c>
      <c r="AN1072" s="19" t="n"/>
    </row>
    <row r="1073">
      <c r="A1073" s="14" t="n">
        <v>1072</v>
      </c>
      <c r="B1073" s="14" t="inlineStr">
        <is>
          <t>Chefvys Fast Food Limited</t>
        </is>
      </c>
      <c r="C1073" s="14" t="inlineStr">
        <is>
          <t>Yaba</t>
        </is>
      </c>
      <c r="D1073" s="14" t="inlineStr">
        <is>
          <t>Restaurant / Food</t>
        </is>
      </c>
      <c r="E1073" s="14" t="inlineStr">
        <is>
          <t>Parking garage</t>
        </is>
      </c>
      <c r="F1073" s="24" t="n">
        <v>25.3</v>
      </c>
      <c r="G1073" s="25" t="inlineStr">
        <is>
          <t>Cool - lower priority</t>
        </is>
      </c>
      <c r="H1073" s="21" t="inlineStr">
        <is>
          <t>Floor - not enriched</t>
        </is>
      </c>
      <c r="I1073" s="14" t="n">
        <v>0</v>
      </c>
      <c r="J1073" s="14" t="n">
        <v>0</v>
      </c>
      <c r="K1073" s="14" t="n">
        <v>0</v>
      </c>
      <c r="L1073" s="14" t="n">
        <v>0</v>
      </c>
      <c r="M1073" s="14" t="n">
        <v>0</v>
      </c>
      <c r="N1073" s="14" t="n">
        <v>4.3</v>
      </c>
      <c r="O1073" s="14" t="n">
        <v>0</v>
      </c>
      <c r="P1073" s="14" t="n">
        <v>0</v>
      </c>
      <c r="Q1073" s="14" t="n">
        <v>10</v>
      </c>
      <c r="R1073" s="14" t="n">
        <v>6</v>
      </c>
      <c r="S1073" s="14" t="n">
        <v>5</v>
      </c>
      <c r="T1073" s="17" t="n">
        <v>5</v>
      </c>
      <c r="U1073" s="18" t="n">
        <v>2</v>
      </c>
      <c r="V1073" s="14" t="n"/>
      <c r="W1073" s="14" t="n"/>
      <c r="X1073" s="14" t="n"/>
      <c r="Y1073" s="14" t="n"/>
      <c r="Z1073" s="14" t="n"/>
      <c r="AA1073" s="14" t="n"/>
      <c r="AB1073" s="14" t="n"/>
      <c r="AC1073" s="14" t="n"/>
      <c r="AD1073" s="14" t="n"/>
      <c r="AE1073" s="14" t="n"/>
      <c r="AF1073" s="14" t="n">
        <v>0</v>
      </c>
      <c r="AG1073" s="19" t="inlineStr">
        <is>
          <t>20 Hughes Ave</t>
        </is>
      </c>
      <c r="AH1073" s="20" t="n">
        <v>6.4999745</v>
      </c>
      <c r="AI1073" s="20" t="n">
        <v>3.3788972</v>
      </c>
      <c r="AJ1073" s="14" t="inlineStr">
        <is>
          <t>https://www.google.com/maps/place/Chefvys+Fast+Food+Limited/data=!4m7!3m6!1s0x103b8d2a5009d0d3:0x9c39e07ba1294944!8m2!3d6.4999745!4d3.3788972!16s%2Fg%2F11j_r9g7zq!19sChIJ09AJUCqNOxARREkpoXvgOZw?authuser=0&amp;hl=en&amp;g_ep=EgoyMDI2MDkzMC4wIJJjKgBIAVAD&amp;rclk=1</t>
        </is>
      </c>
      <c r="AK1073" s="14" t="inlineStr">
        <is>
          <t>Google Maps (sweep, Oct 2026)</t>
        </is>
      </c>
      <c r="AL1073" s="14" t="inlineStr">
        <is>
          <t>2026-10-06</t>
        </is>
      </c>
      <c r="AM1073" s="14" t="inlineStr">
        <is>
          <t>Not approached</t>
        </is>
      </c>
      <c r="AN1073" s="19" t="n"/>
    </row>
    <row r="1074">
      <c r="A1074" s="14" t="n">
        <v>1073</v>
      </c>
      <c r="B1074" s="14" t="inlineStr">
        <is>
          <t>D-ARENA SUPERMARKET YABA</t>
        </is>
      </c>
      <c r="C1074" s="14" t="inlineStr">
        <is>
          <t>Yaba</t>
        </is>
      </c>
      <c r="D1074" s="14" t="inlineStr">
        <is>
          <t>Supermarket / Grocery</t>
        </is>
      </c>
      <c r="E1074" s="14" t="inlineStr">
        <is>
          <t>Supermarket</t>
        </is>
      </c>
      <c r="F1074" s="24" t="n">
        <v>25.3</v>
      </c>
      <c r="G1074" s="25" t="inlineStr">
        <is>
          <t>Cool - lower priority</t>
        </is>
      </c>
      <c r="H1074" s="21" t="inlineStr">
        <is>
          <t>Floor - not enriched</t>
        </is>
      </c>
      <c r="I1074" s="14" t="n">
        <v>0</v>
      </c>
      <c r="J1074" s="14" t="n">
        <v>0</v>
      </c>
      <c r="K1074" s="14" t="n">
        <v>0</v>
      </c>
      <c r="L1074" s="14" t="n">
        <v>0</v>
      </c>
      <c r="M1074" s="14" t="n">
        <v>0</v>
      </c>
      <c r="N1074" s="14" t="n">
        <v>10.3</v>
      </c>
      <c r="O1074" s="14" t="n">
        <v>0</v>
      </c>
      <c r="P1074" s="14" t="n">
        <v>0</v>
      </c>
      <c r="Q1074" s="14" t="n">
        <v>0</v>
      </c>
      <c r="R1074" s="14" t="n">
        <v>10</v>
      </c>
      <c r="S1074" s="14" t="n">
        <v>5</v>
      </c>
      <c r="T1074" s="17" t="n">
        <v>4.5</v>
      </c>
      <c r="U1074" s="18" t="n">
        <v>13</v>
      </c>
      <c r="V1074" s="14" t="inlineStr">
        <is>
          <t>+2347065535177</t>
        </is>
      </c>
      <c r="W1074" s="14" t="inlineStr">
        <is>
          <t>+2347065535177</t>
        </is>
      </c>
      <c r="X1074" s="14" t="n"/>
      <c r="Y1074" s="14" t="n"/>
      <c r="Z1074" s="14" t="n"/>
      <c r="AA1074" s="14" t="n"/>
      <c r="AB1074" s="14" t="n"/>
      <c r="AC1074" s="14" t="n"/>
      <c r="AD1074" s="14" t="n"/>
      <c r="AE1074" s="14" t="n"/>
      <c r="AF1074" s="14" t="n">
        <v>1</v>
      </c>
      <c r="AG1074" s="19" t="inlineStr">
        <is>
          <t>30, BY Hughes Ave, Adegunwa St</t>
        </is>
      </c>
      <c r="AH1074" s="20" t="n">
        <v>6.5005968</v>
      </c>
      <c r="AI1074" s="20" t="n">
        <v>3.3803676</v>
      </c>
      <c r="AJ1074" s="14" t="inlineStr">
        <is>
          <t>https://www.google.com/maps/place/D-ARENA+SUPERMARKET+YABA/data=!4m7!3m6!1s0x103b8ddc8961d5e9:0x4d73b75309b9cc85!8m2!3d6.5005968!4d3.3803676!16s%2Fg%2F11rg4vbsvx!19sChIJ6dVhidyNOxARhcy5CVO3c00?authuser=0&amp;hl=en&amp;g_ep=EgoyMDI2MDkzMC4wIJJjKgBIAVAD&amp;rclk=1</t>
        </is>
      </c>
      <c r="AK1074" s="14" t="inlineStr">
        <is>
          <t>Google Maps (sweep, Oct 2026)</t>
        </is>
      </c>
      <c r="AL1074" s="14" t="inlineStr">
        <is>
          <t>2026-10-06</t>
        </is>
      </c>
      <c r="AM1074" s="14" t="inlineStr">
        <is>
          <t>Not approached</t>
        </is>
      </c>
      <c r="AN1074" s="19" t="n"/>
    </row>
    <row r="1075">
      <c r="A1075" s="14" t="n">
        <v>1074</v>
      </c>
      <c r="B1075" s="14" t="inlineStr">
        <is>
          <t>Deonzees Foods, Yogurt, Parfait, Zobo &amp; Soya Milk, all healthy Drinks. Who says you can't eat your cake and have it?</t>
        </is>
      </c>
      <c r="C1075" s="14" t="inlineStr">
        <is>
          <t>Yaba</t>
        </is>
      </c>
      <c r="D1075" s="14" t="inlineStr">
        <is>
          <t>Restaurant / Food</t>
        </is>
      </c>
      <c r="E1075" s="14" t="inlineStr">
        <is>
          <t>Catering food and drink supplier</t>
        </is>
      </c>
      <c r="F1075" s="24" t="n">
        <v>25.3</v>
      </c>
      <c r="G1075" s="25" t="inlineStr">
        <is>
          <t>Cool - lower priority</t>
        </is>
      </c>
      <c r="H1075" s="21" t="inlineStr">
        <is>
          <t>Floor - not enriched</t>
        </is>
      </c>
      <c r="I1075" s="14" t="n">
        <v>0</v>
      </c>
      <c r="J1075" s="14" t="n">
        <v>0</v>
      </c>
      <c r="K1075" s="14" t="n">
        <v>0</v>
      </c>
      <c r="L1075" s="14" t="n">
        <v>0</v>
      </c>
      <c r="M1075" s="14" t="n">
        <v>0</v>
      </c>
      <c r="N1075" s="14" t="n">
        <v>6.3</v>
      </c>
      <c r="O1075" s="14" t="n">
        <v>8</v>
      </c>
      <c r="P1075" s="14" t="n">
        <v>0</v>
      </c>
      <c r="Q1075" s="14" t="n">
        <v>0</v>
      </c>
      <c r="R1075" s="14" t="n">
        <v>6</v>
      </c>
      <c r="S1075" s="14" t="n">
        <v>5</v>
      </c>
      <c r="T1075" s="17" t="n">
        <v>5</v>
      </c>
      <c r="U1075" s="18" t="n">
        <v>4</v>
      </c>
      <c r="V1075" s="14" t="inlineStr">
        <is>
          <t>+2348065278960</t>
        </is>
      </c>
      <c r="W1075" s="14" t="inlineStr">
        <is>
          <t>+2348065278960</t>
        </is>
      </c>
      <c r="X1075" s="14" t="n"/>
      <c r="Y1075" s="14" t="inlineStr">
        <is>
          <t>https://web.facebook.com/profile.php?id=100063718887107</t>
        </is>
      </c>
      <c r="Z1075" s="14" t="n"/>
      <c r="AA1075" s="14" t="n"/>
      <c r="AB1075" s="14" t="inlineStr">
        <is>
          <t>https://www.facebook.com/profile.php</t>
        </is>
      </c>
      <c r="AC1075" s="14" t="n"/>
      <c r="AD1075" s="14" t="n"/>
      <c r="AE1075" s="14" t="n"/>
      <c r="AF1075" s="14" t="n">
        <v>3</v>
      </c>
      <c r="AG1075" s="19" t="inlineStr">
        <is>
          <t>68 Tejuosho Ave</t>
        </is>
      </c>
      <c r="AH1075" s="20" t="n">
        <v>6.50698</v>
      </c>
      <c r="AI1075" s="20" t="n">
        <v>3.3687024</v>
      </c>
      <c r="AJ1075" s="14" t="inlineStr">
        <is>
          <t>https://www.google.com/maps/place/Deonzees+Foods,+Yogurt,+Parfait,+Zobo+%26+Soya+Milk,+all+healthy+Drinks.+Who+says+you+can%27t+eat+your+cake+and+have+it%3F/data=!4m7!3m6!1s0x103b8dc53b0b878f:0xb8610daa2d69b60f!8m2!3d6.50698!4d3.3687024!16s%2Fg%2F11rcn2xqdz!19sChIJj4cLO8WNOxARD7ZpLaoNYbg?authuser=0&amp;hl=en&amp;g_ep=EgoyMDI2MDkzMC4wIJJjKgBIAVAD&amp;rclk=1</t>
        </is>
      </c>
      <c r="AK1075" s="14" t="inlineStr">
        <is>
          <t>Google Maps (sweep, Oct 2026)</t>
        </is>
      </c>
      <c r="AL1075" s="14" t="inlineStr">
        <is>
          <t>2026-10-06</t>
        </is>
      </c>
      <c r="AM1075" s="14" t="inlineStr">
        <is>
          <t>Not approached</t>
        </is>
      </c>
      <c r="AN1075" s="19" t="n"/>
    </row>
    <row r="1076">
      <c r="A1076" s="14" t="n">
        <v>1075</v>
      </c>
      <c r="B1076" s="14" t="inlineStr">
        <is>
          <t>Sweet and mart bakery</t>
        </is>
      </c>
      <c r="C1076" s="14" t="inlineStr">
        <is>
          <t>Outside catchment</t>
        </is>
      </c>
      <c r="D1076" s="14" t="inlineStr">
        <is>
          <t>Restaurant / Food</t>
        </is>
      </c>
      <c r="E1076" s="14" t="inlineStr">
        <is>
          <t>Bakery</t>
        </is>
      </c>
      <c r="F1076" s="24" t="n">
        <v>25.2</v>
      </c>
      <c r="G1076" s="25" t="inlineStr">
        <is>
          <t>Cool - lower priority</t>
        </is>
      </c>
      <c r="H1076" s="21" t="inlineStr">
        <is>
          <t>Floor - not enriched</t>
        </is>
      </c>
      <c r="I1076" s="14" t="n">
        <v>0</v>
      </c>
      <c r="J1076" s="14" t="n">
        <v>0</v>
      </c>
      <c r="K1076" s="14" t="n">
        <v>0</v>
      </c>
      <c r="L1076" s="14" t="n">
        <v>0</v>
      </c>
      <c r="M1076" s="14" t="n">
        <v>0</v>
      </c>
      <c r="N1076" s="14" t="n">
        <v>19.2</v>
      </c>
      <c r="O1076" s="14" t="n">
        <v>0</v>
      </c>
      <c r="P1076" s="14" t="n">
        <v>0</v>
      </c>
      <c r="Q1076" s="14" t="n">
        <v>0</v>
      </c>
      <c r="R1076" s="14" t="n">
        <v>6</v>
      </c>
      <c r="S1076" s="14" t="n">
        <v>0</v>
      </c>
      <c r="T1076" s="17" t="n">
        <v>3.9</v>
      </c>
      <c r="U1076" s="18" t="n">
        <v>134</v>
      </c>
      <c r="V1076" s="14" t="n"/>
      <c r="W1076" s="14" t="n"/>
      <c r="X1076" s="14" t="n"/>
      <c r="Y1076" s="14" t="n"/>
      <c r="Z1076" s="14" t="n"/>
      <c r="AA1076" s="14" t="n"/>
      <c r="AB1076" s="14" t="n"/>
      <c r="AC1076" s="14" t="n"/>
      <c r="AD1076" s="14" t="n"/>
      <c r="AE1076" s="14" t="n"/>
      <c r="AF1076" s="14" t="n">
        <v>0</v>
      </c>
      <c r="AG1076" s="19" t="inlineStr">
        <is>
          <t>47 Alh. Kalejaiye St</t>
        </is>
      </c>
      <c r="AH1076" s="20" t="n">
        <v>6.5306154</v>
      </c>
      <c r="AI1076" s="20" t="n">
        <v>3.379531</v>
      </c>
      <c r="AJ1076" s="14" t="inlineStr">
        <is>
          <t>https://www.google.com/maps/place/Sweet+and+mart+bakery/data=!4m7!3m6!1s0x103b8d075bd4b409:0x884a0cf942c12ee9!8m2!3d6.5306154!4d3.379531!16s%2Fg%2F11b7rts3w2!19sChIJCbTUWweNOxAR6S7BQvkMSog?authuser=0&amp;hl=en&amp;g_ep=EgoyMDI2MDkzMC4wIJJjKgBIAVAD&amp;rclk=1</t>
        </is>
      </c>
      <c r="AK1076" s="14" t="inlineStr">
        <is>
          <t>Google Maps (sweep, Oct 2026)</t>
        </is>
      </c>
      <c r="AL1076" s="14" t="inlineStr">
        <is>
          <t>2026-10-06</t>
        </is>
      </c>
      <c r="AM1076" s="14" t="inlineStr">
        <is>
          <t>Not approached</t>
        </is>
      </c>
      <c r="AN1076" s="19" t="n"/>
    </row>
    <row r="1077">
      <c r="A1077" s="14" t="n">
        <v>1076</v>
      </c>
      <c r="B1077" s="14" t="inlineStr">
        <is>
          <t>Big Fish Restaurant and Bar</t>
        </is>
      </c>
      <c r="C1077" s="14" t="inlineStr">
        <is>
          <t>Surulere</t>
        </is>
      </c>
      <c r="D1077" s="14" t="inlineStr">
        <is>
          <t>Restaurant / Food</t>
        </is>
      </c>
      <c r="E1077" s="14" t="inlineStr">
        <is>
          <t>Fish restaurant</t>
        </is>
      </c>
      <c r="F1077" s="24" t="n">
        <v>25.2</v>
      </c>
      <c r="G1077" s="25" t="inlineStr">
        <is>
          <t>Cool - lower priority</t>
        </is>
      </c>
      <c r="H1077" s="21" t="inlineStr">
        <is>
          <t>Floor - not enriched</t>
        </is>
      </c>
      <c r="I1077" s="14" t="n">
        <v>0</v>
      </c>
      <c r="J1077" s="14" t="n">
        <v>0</v>
      </c>
      <c r="K1077" s="14" t="n">
        <v>0</v>
      </c>
      <c r="L1077" s="14" t="n">
        <v>0</v>
      </c>
      <c r="M1077" s="14" t="n">
        <v>0</v>
      </c>
      <c r="N1077" s="14" t="n">
        <v>19.2</v>
      </c>
      <c r="O1077" s="14" t="n">
        <v>0</v>
      </c>
      <c r="P1077" s="14" t="n">
        <v>0</v>
      </c>
      <c r="Q1077" s="14" t="n">
        <v>0</v>
      </c>
      <c r="R1077" s="14" t="n">
        <v>6</v>
      </c>
      <c r="S1077" s="14" t="n">
        <v>0</v>
      </c>
      <c r="T1077" s="17" t="n">
        <v>3.7</v>
      </c>
      <c r="U1077" s="18" t="n">
        <v>135</v>
      </c>
      <c r="V1077" s="14" t="inlineStr">
        <is>
          <t>+2348023266501</t>
        </is>
      </c>
      <c r="W1077" s="14" t="inlineStr">
        <is>
          <t>+2348023266501; +2348020582390</t>
        </is>
      </c>
      <c r="X1077" s="14" t="n"/>
      <c r="Y1077" s="14" t="n"/>
      <c r="Z1077" s="14" t="n"/>
      <c r="AA1077" s="14" t="n"/>
      <c r="AB1077" s="14" t="n"/>
      <c r="AC1077" s="14" t="n"/>
      <c r="AD1077" s="14" t="n"/>
      <c r="AE1077" s="14" t="n"/>
      <c r="AF1077" s="14" t="n">
        <v>1</v>
      </c>
      <c r="AG1077" s="19" t="inlineStr">
        <is>
          <t>Bode Thomas St</t>
        </is>
      </c>
      <c r="AH1077" s="20" t="n">
        <v>6.4891982</v>
      </c>
      <c r="AI1077" s="20" t="n">
        <v>3.3592328</v>
      </c>
      <c r="AJ1077" s="14" t="inlineStr">
        <is>
          <t>https://www.google.com/maps/place/Big+Fish+Restaurant+and+Bar/data=!4m7!3m6!1s0x103b8c73352777e9:0x2379ae4cd9d240da!8m2!3d6.4891982!4d3.3592328!16s%2Fg%2F1tfx_0v9!19sChIJ6XcnNXOMOxAR2kDS2UyueSM?authuser=0&amp;hl=en&amp;g_ep=EgoyMDI2MDkzMC4wIJJjKgBIAVAD&amp;rclk=1</t>
        </is>
      </c>
      <c r="AK1077" s="14" t="inlineStr">
        <is>
          <t>Multiple sources (cross-verified)</t>
        </is>
      </c>
      <c r="AL1077" s="14" t="inlineStr">
        <is>
          <t>2026-10-06</t>
        </is>
      </c>
      <c r="AM1077" s="14" t="inlineStr">
        <is>
          <t>Not approached</t>
        </is>
      </c>
      <c r="AN1077" s="19" t="n"/>
    </row>
    <row r="1078">
      <c r="A1078" s="14" t="n">
        <v>1077</v>
      </c>
      <c r="B1078" s="14" t="inlineStr">
        <is>
          <t>Hans &amp; René Bakery</t>
        </is>
      </c>
      <c r="C1078" s="14" t="inlineStr">
        <is>
          <t>Victoria Island</t>
        </is>
      </c>
      <c r="D1078" s="14" t="inlineStr">
        <is>
          <t>Restaurant / Food</t>
        </is>
      </c>
      <c r="E1078" s="14" t="inlineStr">
        <is>
          <t>Bakery</t>
        </is>
      </c>
      <c r="F1078" s="24" t="n">
        <v>25.2</v>
      </c>
      <c r="G1078" s="25" t="inlineStr">
        <is>
          <t>Cool - lower priority</t>
        </is>
      </c>
      <c r="H1078" s="21" t="inlineStr">
        <is>
          <t>Floor - not enriched</t>
        </is>
      </c>
      <c r="I1078" s="14" t="n">
        <v>0</v>
      </c>
      <c r="J1078" s="14" t="n">
        <v>0</v>
      </c>
      <c r="K1078" s="14" t="n">
        <v>0</v>
      </c>
      <c r="L1078" s="14" t="n">
        <v>0</v>
      </c>
      <c r="M1078" s="14" t="n">
        <v>0</v>
      </c>
      <c r="N1078" s="14" t="n">
        <v>14.2</v>
      </c>
      <c r="O1078" s="14" t="n">
        <v>0</v>
      </c>
      <c r="P1078" s="14" t="n">
        <v>0</v>
      </c>
      <c r="Q1078" s="14" t="n">
        <v>0</v>
      </c>
      <c r="R1078" s="14" t="n">
        <v>6</v>
      </c>
      <c r="S1078" s="14" t="n">
        <v>5</v>
      </c>
      <c r="T1078" s="17" t="n">
        <v>4.5</v>
      </c>
      <c r="U1078" s="18" t="n">
        <v>37</v>
      </c>
      <c r="V1078" s="14" t="n"/>
      <c r="W1078" s="14" t="n"/>
      <c r="X1078" s="14" t="n"/>
      <c r="Y1078" s="14" t="n"/>
      <c r="Z1078" s="14" t="n"/>
      <c r="AA1078" s="14" t="n"/>
      <c r="AB1078" s="14" t="n"/>
      <c r="AC1078" s="14" t="n"/>
      <c r="AD1078" s="14" t="n"/>
      <c r="AE1078" s="14" t="n"/>
      <c r="AF1078" s="14" t="n">
        <v>0</v>
      </c>
      <c r="AG1078" s="19" t="inlineStr">
        <is>
          <t>2 Abimbola Awoniyi Cl, off Kasumu Ekemode Street, off Saka Tinubu Street</t>
        </is>
      </c>
      <c r="AH1078" s="20" t="n">
        <v>6.4263199</v>
      </c>
      <c r="AI1078" s="20" t="n">
        <v>3.4216069</v>
      </c>
      <c r="AJ1078" s="14" t="inlineStr">
        <is>
          <t>https://www.google.com/maps/place/Hans+%26+Ren%C3%A9+Bakery/data=!4m7!3m6!1s0x103bf532f0806707:0xdb2f5863941d8ffb!8m2!3d6.4263199!4d3.4216069!16s%2Fg%2F11fnwh4zf3!19sChIJB2eA8DL1OxAR-48dlGNYL9s?authuser=0&amp;hl=en&amp;g_ep=EgoyMDI2MDkzMC4wIJJjKgBIAVAD&amp;rclk=1</t>
        </is>
      </c>
      <c r="AK1078" s="14" t="inlineStr">
        <is>
          <t>Google Maps (sweep, Oct 2026)</t>
        </is>
      </c>
      <c r="AL1078" s="14" t="inlineStr">
        <is>
          <t>2026-10-06</t>
        </is>
      </c>
      <c r="AM1078" s="14" t="inlineStr">
        <is>
          <t>Not approached</t>
        </is>
      </c>
      <c r="AN1078" s="19" t="n"/>
    </row>
    <row r="1079">
      <c r="A1079" s="14" t="n">
        <v>1078</v>
      </c>
      <c r="B1079" s="14" t="inlineStr">
        <is>
          <t>PHARMXTRA PHARMACY BERA ESTATE CHEVRON</t>
        </is>
      </c>
      <c r="C1079" s="14" t="inlineStr">
        <is>
          <t>Lekki-Epe Corridor to Ajah</t>
        </is>
      </c>
      <c r="D1079" s="14" t="inlineStr">
        <is>
          <t>Pharmacy</t>
        </is>
      </c>
      <c r="E1079" s="14" t="inlineStr">
        <is>
          <t>Pharmacy</t>
        </is>
      </c>
      <c r="F1079" s="24" t="n">
        <v>25.1</v>
      </c>
      <c r="G1079" s="25" t="inlineStr">
        <is>
          <t>Cool - lower priority</t>
        </is>
      </c>
      <c r="H1079" s="21" t="inlineStr">
        <is>
          <t>Floor - not enriched</t>
        </is>
      </c>
      <c r="I1079" s="14" t="n">
        <v>0</v>
      </c>
      <c r="J1079" s="14" t="n">
        <v>0</v>
      </c>
      <c r="K1079" s="14" t="n">
        <v>0</v>
      </c>
      <c r="L1079" s="14" t="n">
        <v>0</v>
      </c>
      <c r="M1079" s="14" t="n">
        <v>0</v>
      </c>
      <c r="N1079" s="14" t="n">
        <v>8.1</v>
      </c>
      <c r="O1079" s="14" t="n">
        <v>8</v>
      </c>
      <c r="P1079" s="14" t="n">
        <v>0</v>
      </c>
      <c r="Q1079" s="14" t="n">
        <v>0</v>
      </c>
      <c r="R1079" s="14" t="n">
        <v>4</v>
      </c>
      <c r="S1079" s="14" t="n">
        <v>5</v>
      </c>
      <c r="T1079" s="17" t="n">
        <v>4</v>
      </c>
      <c r="U1079" s="18" t="n">
        <v>7</v>
      </c>
      <c r="V1079" s="14" t="inlineStr">
        <is>
          <t>+2348184782777</t>
        </is>
      </c>
      <c r="W1079" s="14" t="inlineStr">
        <is>
          <t>+2348184782777</t>
        </is>
      </c>
      <c r="X1079" s="14" t="n"/>
      <c r="Y1079" s="14" t="inlineStr">
        <is>
          <t>http://www.pharmxtraservices.com/</t>
        </is>
      </c>
      <c r="Z1079" s="14" t="n"/>
      <c r="AA1079" s="14" t="n"/>
      <c r="AB1079" s="14" t="n"/>
      <c r="AC1079" s="14" t="n"/>
      <c r="AD1079" s="14" t="n"/>
      <c r="AE1079" s="14" t="n"/>
      <c r="AF1079" s="14" t="n">
        <v>2</v>
      </c>
      <c r="AG1079" s="19" t="inlineStr">
        <is>
          <t>BERA estate, 1Raliat Omolabi Street, Chevron Dr</t>
        </is>
      </c>
      <c r="AH1079" s="20" t="n">
        <v>6.4481431</v>
      </c>
      <c r="AI1079" s="20" t="n">
        <v>3.5236262</v>
      </c>
      <c r="AJ1079" s="14" t="inlineStr">
        <is>
          <t>https://www.google.com/maps/place/PHARMXTRA+PHARMACY+BERA+ESTATE+CHEVRON/data=!4m7!3m6!1s0x103bf7703f3d9259:0x6937014164f0b1b2!8m2!3d6.4481431!4d3.5236262!16s%2Fg%2F11fglfntcv!19sChIJWZI9P3D3OxARsrHwZEEBN2k?authuser=0&amp;hl=en&amp;g_ep=EgoyMDI2MDkzMC4wIJJjKgBIAVAD&amp;rclk=1</t>
        </is>
      </c>
      <c r="AK1079" s="14" t="inlineStr">
        <is>
          <t>Google Maps (sweep, Oct 2026)</t>
        </is>
      </c>
      <c r="AL1079" s="14" t="inlineStr">
        <is>
          <t>2026-10-06</t>
        </is>
      </c>
      <c r="AM1079" s="14" t="inlineStr">
        <is>
          <t>Not approached</t>
        </is>
      </c>
      <c r="AN1079" s="19" t="n"/>
    </row>
    <row r="1080">
      <c r="A1080" s="14" t="n">
        <v>1079</v>
      </c>
      <c r="B1080" s="14" t="inlineStr">
        <is>
          <t>Bernados Pharmacy</t>
        </is>
      </c>
      <c r="C1080" s="14" t="inlineStr">
        <is>
          <t>Outside catchment</t>
        </is>
      </c>
      <c r="D1080" s="14" t="inlineStr">
        <is>
          <t>Pharmacy</t>
        </is>
      </c>
      <c r="E1080" s="14" t="inlineStr">
        <is>
          <t>Pharmacy</t>
        </is>
      </c>
      <c r="F1080" s="24" t="n">
        <v>25.1</v>
      </c>
      <c r="G1080" s="25" t="inlineStr">
        <is>
          <t>Cool - lower priority</t>
        </is>
      </c>
      <c r="H1080" s="21" t="inlineStr">
        <is>
          <t>Floor - not enriched</t>
        </is>
      </c>
      <c r="I1080" s="14" t="n">
        <v>0</v>
      </c>
      <c r="J1080" s="14" t="n">
        <v>0</v>
      </c>
      <c r="K1080" s="14" t="n">
        <v>0</v>
      </c>
      <c r="L1080" s="14" t="n">
        <v>0</v>
      </c>
      <c r="M1080" s="14" t="n">
        <v>0</v>
      </c>
      <c r="N1080" s="14" t="n">
        <v>11.1</v>
      </c>
      <c r="O1080" s="14" t="n">
        <v>0</v>
      </c>
      <c r="P1080" s="14" t="n">
        <v>0</v>
      </c>
      <c r="Q1080" s="14" t="n">
        <v>10</v>
      </c>
      <c r="R1080" s="14" t="n">
        <v>4</v>
      </c>
      <c r="S1080" s="14" t="n">
        <v>0</v>
      </c>
      <c r="T1080" s="17" t="n">
        <v>3.9</v>
      </c>
      <c r="U1080" s="18" t="n">
        <v>16</v>
      </c>
      <c r="V1080" s="14" t="inlineStr">
        <is>
          <t>+2347025504816</t>
        </is>
      </c>
      <c r="W1080" s="14" t="inlineStr">
        <is>
          <t>+2347025504816</t>
        </is>
      </c>
      <c r="X1080" s="14" t="n"/>
      <c r="Y1080" s="14" t="n"/>
      <c r="Z1080" s="14" t="n"/>
      <c r="AA1080" s="14" t="n"/>
      <c r="AB1080" s="14" t="n"/>
      <c r="AC1080" s="14" t="n"/>
      <c r="AD1080" s="14" t="n"/>
      <c r="AE1080" s="14" t="n"/>
      <c r="AF1080" s="14" t="n">
        <v>1</v>
      </c>
      <c r="AG1080" s="19" t="inlineStr">
        <is>
          <t>65a Ishaga Rd</t>
        </is>
      </c>
      <c r="AH1080" s="20" t="n">
        <v>6.518046</v>
      </c>
      <c r="AI1080" s="20" t="n">
        <v>3.3522228</v>
      </c>
      <c r="AJ1080" s="14" t="inlineStr">
        <is>
          <t>https://www.google.com/maps/place/Bernados+Pharmacy/data=!4m7!3m6!1s0x103b8c376d85bff9:0x77fe9bfd0224959!8m2!3d6.518046!4d3.3522228!16s%2Fg%2F11j00s40mm!19sChIJ-b-FbTeMOxARWUki0L_pfwc?authuser=0&amp;hl=en&amp;g_ep=EgoyMDI2MDkzMC4wIJJjKgBIAVAD&amp;rclk=1</t>
        </is>
      </c>
      <c r="AK1080" s="14" t="inlineStr">
        <is>
          <t>Google Maps (sweep, Oct 2026)</t>
        </is>
      </c>
      <c r="AL1080" s="14" t="inlineStr">
        <is>
          <t>2026-10-06</t>
        </is>
      </c>
      <c r="AM1080" s="14" t="inlineStr">
        <is>
          <t>Not approached</t>
        </is>
      </c>
      <c r="AN1080" s="19" t="n"/>
    </row>
    <row r="1081">
      <c r="A1081" s="14" t="n">
        <v>1080</v>
      </c>
      <c r="B1081" s="14" t="inlineStr">
        <is>
          <t>Home Affairs Supermarket Lekki</t>
        </is>
      </c>
      <c r="C1081" s="14" t="inlineStr">
        <is>
          <t>Outside catchment</t>
        </is>
      </c>
      <c r="D1081" s="14" t="inlineStr">
        <is>
          <t>Supermarket / Grocery</t>
        </is>
      </c>
      <c r="E1081" s="14" t="inlineStr">
        <is>
          <t>Supermarket</t>
        </is>
      </c>
      <c r="F1081" s="24" t="n">
        <v>25.1</v>
      </c>
      <c r="G1081" s="25" t="inlineStr">
        <is>
          <t>Cool - lower priority</t>
        </is>
      </c>
      <c r="H1081" s="21" t="inlineStr">
        <is>
          <t>Floor - not enriched</t>
        </is>
      </c>
      <c r="I1081" s="14" t="n">
        <v>0</v>
      </c>
      <c r="J1081" s="14" t="n">
        <v>0</v>
      </c>
      <c r="K1081" s="14" t="n">
        <v>0</v>
      </c>
      <c r="L1081" s="14" t="n">
        <v>0</v>
      </c>
      <c r="M1081" s="14" t="n">
        <v>0</v>
      </c>
      <c r="N1081" s="14" t="n">
        <v>15.1</v>
      </c>
      <c r="O1081" s="14" t="n">
        <v>0</v>
      </c>
      <c r="P1081" s="14" t="n">
        <v>0</v>
      </c>
      <c r="Q1081" s="14" t="n">
        <v>0</v>
      </c>
      <c r="R1081" s="14" t="n">
        <v>10</v>
      </c>
      <c r="S1081" s="14" t="n">
        <v>0</v>
      </c>
      <c r="T1081" s="17" t="n">
        <v>3.9</v>
      </c>
      <c r="U1081" s="18" t="n">
        <v>47</v>
      </c>
      <c r="V1081" s="14" t="inlineStr">
        <is>
          <t>+2348088094683</t>
        </is>
      </c>
      <c r="W1081" s="14" t="inlineStr">
        <is>
          <t>+2348088094683</t>
        </is>
      </c>
      <c r="X1081" s="14" t="n"/>
      <c r="Y1081" s="14" t="n"/>
      <c r="Z1081" s="14" t="n"/>
      <c r="AA1081" s="14" t="n"/>
      <c r="AB1081" s="14" t="n"/>
      <c r="AC1081" s="14" t="n"/>
      <c r="AD1081" s="14" t="n"/>
      <c r="AE1081" s="14" t="n"/>
      <c r="AF1081" s="14" t="n">
        <v>1</v>
      </c>
      <c r="AG1081" s="19" t="inlineStr">
        <is>
          <t>Block 114 plot 4 T.F. Kuboye Road, Lekki Oniru</t>
        </is>
      </c>
      <c r="AH1081" s="20" t="n">
        <v>6.428996</v>
      </c>
      <c r="AI1081" s="20" t="n">
        <v>3.4575253</v>
      </c>
      <c r="AJ1081" s="14" t="inlineStr">
        <is>
          <t>https://www.google.com/maps/place/Home+Affairs+Supermarket+Lekki/data=!4m7!3m6!1s0x103bf56340ed6001:0x58bff0341d729a63!8m2!3d6.428996!4d3.4575253!16s%2Fg%2F11lp5v_y6x!19sChIJAWDtQGP1OxARY5pyHTTwv1g?authuser=0&amp;hl=en&amp;g_ep=EgoyMDI2MDkzMC4wIJJjKgBIAVAD&amp;rclk=1</t>
        </is>
      </c>
      <c r="AK1081" s="14" t="inlineStr">
        <is>
          <t>Google Maps (sweep, Oct 2026)</t>
        </is>
      </c>
      <c r="AL1081" s="14" t="inlineStr">
        <is>
          <t>2026-10-06</t>
        </is>
      </c>
      <c r="AM1081" s="14" t="inlineStr">
        <is>
          <t>Not approached</t>
        </is>
      </c>
      <c r="AN1081" s="19" t="n"/>
    </row>
    <row r="1082">
      <c r="A1082" s="14" t="n">
        <v>1081</v>
      </c>
      <c r="B1082" s="14" t="inlineStr">
        <is>
          <t>MARA’S PEPPERSOUP</t>
        </is>
      </c>
      <c r="C1082" s="14" t="inlineStr">
        <is>
          <t>Yaba</t>
        </is>
      </c>
      <c r="D1082" s="14" t="inlineStr">
        <is>
          <t>Restaurant / Food</t>
        </is>
      </c>
      <c r="E1082" s="14" t="inlineStr">
        <is>
          <t>Soup restaurant</t>
        </is>
      </c>
      <c r="F1082" s="24" t="n">
        <v>25.1</v>
      </c>
      <c r="G1082" s="25" t="inlineStr">
        <is>
          <t>Cool - lower priority</t>
        </is>
      </c>
      <c r="H1082" s="21" t="inlineStr">
        <is>
          <t>Floor - not enriched</t>
        </is>
      </c>
      <c r="I1082" s="14" t="n">
        <v>0</v>
      </c>
      <c r="J1082" s="14" t="n">
        <v>0</v>
      </c>
      <c r="K1082" s="14" t="n">
        <v>0</v>
      </c>
      <c r="L1082" s="14" t="n">
        <v>0</v>
      </c>
      <c r="M1082" s="14" t="n">
        <v>0</v>
      </c>
      <c r="N1082" s="14" t="n">
        <v>11.1</v>
      </c>
      <c r="O1082" s="14" t="n">
        <v>8</v>
      </c>
      <c r="P1082" s="14" t="n">
        <v>0</v>
      </c>
      <c r="Q1082" s="14" t="n">
        <v>0</v>
      </c>
      <c r="R1082" s="14" t="n">
        <v>6</v>
      </c>
      <c r="S1082" s="14" t="n">
        <v>0</v>
      </c>
      <c r="T1082" s="17" t="n">
        <v>3.8</v>
      </c>
      <c r="U1082" s="18" t="n">
        <v>16</v>
      </c>
      <c r="V1082" s="14" t="inlineStr">
        <is>
          <t>+2348104963153</t>
        </is>
      </c>
      <c r="W1082" s="14" t="inlineStr">
        <is>
          <t>+2348104963153</t>
        </is>
      </c>
      <c r="X1082" s="14" t="n"/>
      <c r="Y1082" s="14" t="inlineStr">
        <is>
          <t>https://www.maraskitchen.com.ng/</t>
        </is>
      </c>
      <c r="Z1082" s="14" t="n"/>
      <c r="AA1082" s="14" t="n"/>
      <c r="AB1082" s="14" t="n"/>
      <c r="AC1082" s="14" t="n"/>
      <c r="AD1082" s="14" t="n"/>
      <c r="AE1082" s="14" t="n"/>
      <c r="AF1082" s="14" t="n">
        <v>2</v>
      </c>
      <c r="AG1082" s="19" t="inlineStr">
        <is>
          <t>Beside multipurpose hall, Shop 4, Education Red Bricks, opp. School of Postgraduate Unilag</t>
        </is>
      </c>
      <c r="AH1082" s="20" t="n">
        <v>6.516574</v>
      </c>
      <c r="AI1082" s="20" t="n">
        <v>3.3862292</v>
      </c>
      <c r="AJ1082" s="14" t="inlineStr">
        <is>
          <t>https://www.google.com/maps/place/MARA%E2%80%99S+PEPPERSOUP/data=!4m7!3m6!1s0x103b8dc7a685c69f:0x353d6c2571e0b38c!8m2!3d6.516574!4d3.3862292!16s%2Fg%2F11mdkgqtry!19sChIJn8aFpseNOxARjLPgcSVsPTU?authuser=0&amp;hl=en&amp;g_ep=EgoyMDI2MDkzMC4wIJJjKgBIAVAD&amp;rclk=1</t>
        </is>
      </c>
      <c r="AK1082" s="14" t="inlineStr">
        <is>
          <t>Google Maps (sweep, Oct 2026)</t>
        </is>
      </c>
      <c r="AL1082" s="14" t="inlineStr">
        <is>
          <t>2026-10-06</t>
        </is>
      </c>
      <c r="AM1082" s="14" t="inlineStr">
        <is>
          <t>Not approached</t>
        </is>
      </c>
      <c r="AN1082" s="19" t="n"/>
    </row>
    <row r="1083">
      <c r="A1083" s="14" t="n">
        <v>1082</v>
      </c>
      <c r="B1083" s="14" t="inlineStr">
        <is>
          <t>Glazes and Ganache</t>
        </is>
      </c>
      <c r="C1083" s="14" t="inlineStr">
        <is>
          <t>Lekki Phase 1</t>
        </is>
      </c>
      <c r="D1083" s="14" t="inlineStr">
        <is>
          <t>Restaurant / Food</t>
        </is>
      </c>
      <c r="E1083" s="14" t="inlineStr">
        <is>
          <t>Bakery</t>
        </is>
      </c>
      <c r="F1083" s="24" t="n">
        <v>25</v>
      </c>
      <c r="G1083" s="25" t="inlineStr">
        <is>
          <t>Cool - lower priority</t>
        </is>
      </c>
      <c r="H1083" s="21" t="inlineStr">
        <is>
          <t>Floor - not enriched</t>
        </is>
      </c>
      <c r="I1083" s="14" t="n">
        <v>0</v>
      </c>
      <c r="J1083" s="14" t="n">
        <v>0</v>
      </c>
      <c r="K1083" s="14" t="n">
        <v>0</v>
      </c>
      <c r="L1083" s="14" t="n">
        <v>0</v>
      </c>
      <c r="M1083" s="14" t="n">
        <v>0</v>
      </c>
      <c r="N1083" s="14" t="n">
        <v>14</v>
      </c>
      <c r="O1083" s="14" t="n">
        <v>0</v>
      </c>
      <c r="P1083" s="14" t="n">
        <v>0</v>
      </c>
      <c r="Q1083" s="14" t="n">
        <v>0</v>
      </c>
      <c r="R1083" s="14" t="n">
        <v>6</v>
      </c>
      <c r="S1083" s="14" t="n">
        <v>5</v>
      </c>
      <c r="T1083" s="17" t="n">
        <v>4.9</v>
      </c>
      <c r="U1083" s="18" t="n">
        <v>35</v>
      </c>
      <c r="V1083" s="14" t="n"/>
      <c r="W1083" s="14" t="n"/>
      <c r="X1083" s="14" t="n"/>
      <c r="Y1083" s="14" t="n"/>
      <c r="Z1083" s="14" t="n"/>
      <c r="AA1083" s="14" t="n"/>
      <c r="AB1083" s="14" t="n"/>
      <c r="AC1083" s="14" t="n"/>
      <c r="AD1083" s="14" t="n"/>
      <c r="AE1083" s="14" t="n"/>
      <c r="AF1083" s="14" t="n">
        <v>0</v>
      </c>
      <c r="AG1083" s="19" t="inlineStr">
        <is>
          <t>8b Abeke Animashaun St</t>
        </is>
      </c>
      <c r="AH1083" s="20" t="n">
        <v>6.4389296</v>
      </c>
      <c r="AI1083" s="20" t="n">
        <v>3.4633191</v>
      </c>
      <c r="AJ1083" s="14" t="inlineStr">
        <is>
          <t>https://www.google.com/maps/place/Glazes+and+Ganache/data=!4m7!3m6!1s0x103bf59273d55ab9:0x3660b0fe5fd0dfd8!8m2!3d6.4389296!4d3.4633191!16s%2Fg%2F11hdnqrkyf!19sChIJuVrVc5L1OxAR2N_QX_6wYDY?authuser=0&amp;hl=en&amp;g_ep=EgoyMDI2MDkzMC4wIJJjKgBIAVAD&amp;rclk=1</t>
        </is>
      </c>
      <c r="AK1083" s="14" t="inlineStr">
        <is>
          <t>Google Maps (sweep, Oct 2026)</t>
        </is>
      </c>
      <c r="AL1083" s="14" t="inlineStr">
        <is>
          <t>2026-10-06</t>
        </is>
      </c>
      <c r="AM1083" s="14" t="inlineStr">
        <is>
          <t>Not approached</t>
        </is>
      </c>
      <c r="AN1083" s="19" t="n"/>
    </row>
    <row r="1084">
      <c r="A1084" s="14" t="n">
        <v>1083</v>
      </c>
      <c r="B1084" s="14" t="inlineStr">
        <is>
          <t>Ô Gourmet</t>
        </is>
      </c>
      <c r="C1084" s="14" t="inlineStr">
        <is>
          <t>Lekki Phase 1</t>
        </is>
      </c>
      <c r="D1084" s="14" t="inlineStr">
        <is>
          <t>Restaurant / Food</t>
        </is>
      </c>
      <c r="E1084" s="14" t="inlineStr">
        <is>
          <t>Fast food restaurant</t>
        </is>
      </c>
      <c r="F1084" s="24" t="n">
        <v>25</v>
      </c>
      <c r="G1084" s="25" t="inlineStr">
        <is>
          <t>Cool - lower priority</t>
        </is>
      </c>
      <c r="H1084" s="21" t="inlineStr">
        <is>
          <t>Floor - not enriched</t>
        </is>
      </c>
      <c r="I1084" s="14" t="n">
        <v>0</v>
      </c>
      <c r="J1084" s="14" t="n">
        <v>0</v>
      </c>
      <c r="K1084" s="14" t="n">
        <v>0</v>
      </c>
      <c r="L1084" s="14" t="n">
        <v>0</v>
      </c>
      <c r="M1084" s="14" t="n">
        <v>0</v>
      </c>
      <c r="N1084" s="14" t="n">
        <v>14</v>
      </c>
      <c r="O1084" s="14" t="n">
        <v>0</v>
      </c>
      <c r="P1084" s="14" t="n">
        <v>0</v>
      </c>
      <c r="Q1084" s="14" t="n">
        <v>0</v>
      </c>
      <c r="R1084" s="14" t="n">
        <v>6</v>
      </c>
      <c r="S1084" s="14" t="n">
        <v>5</v>
      </c>
      <c r="T1084" s="17" t="n">
        <v>4.1</v>
      </c>
      <c r="U1084" s="18" t="n">
        <v>35</v>
      </c>
      <c r="V1084" s="14" t="n"/>
      <c r="W1084" s="14" t="n"/>
      <c r="X1084" s="14" t="n"/>
      <c r="Y1084" s="14" t="n"/>
      <c r="Z1084" s="14" t="n"/>
      <c r="AA1084" s="14" t="n"/>
      <c r="AB1084" s="14" t="n"/>
      <c r="AC1084" s="14" t="n"/>
      <c r="AD1084" s="14" t="n"/>
      <c r="AE1084" s="14" t="n"/>
      <c r="AF1084" s="14" t="n">
        <v>0</v>
      </c>
      <c r="AG1084" s="19" t="inlineStr">
        <is>
          <t>WOLE OLATEJU CRESCENTA (waterside) State Lekki Phase 1 State</t>
        </is>
      </c>
      <c r="AH1084" s="20" t="n">
        <v>6.4492374</v>
      </c>
      <c r="AI1084" s="20" t="n">
        <v>3.4557034</v>
      </c>
      <c r="AJ1084" s="14" t="inlineStr">
        <is>
          <t>https://www.google.com/maps/place/%C3%94+Gourmet/data=!4m7!3m6!1s0x103bf5f07fe765ab:0x32ad0c7aee9d722!8m2!3d6.4492374!4d3.4557034!16s%2Fg%2F11sqj3nh_x!19sChIJq2Xnf_D1OxARItfprsfQKgM?authuser=0&amp;hl=en&amp;g_ep=EgoyMDI2MDkzMC4wIJJjKgBIAVAD&amp;rclk=1</t>
        </is>
      </c>
      <c r="AK1084" s="14" t="inlineStr">
        <is>
          <t>Google Maps (sweep, Oct 2026)</t>
        </is>
      </c>
      <c r="AL1084" s="14" t="inlineStr">
        <is>
          <t>2026-10-06</t>
        </is>
      </c>
      <c r="AM1084" s="14" t="inlineStr">
        <is>
          <t>Not approached</t>
        </is>
      </c>
      <c r="AN1084" s="19" t="n"/>
    </row>
    <row r="1085">
      <c r="A1085" s="14" t="n">
        <v>1084</v>
      </c>
      <c r="B1085" s="14" t="inlineStr">
        <is>
          <t>Debikadd supermarket</t>
        </is>
      </c>
      <c r="C1085" s="14" t="inlineStr">
        <is>
          <t>Lekki-Epe Corridor to Ajah</t>
        </is>
      </c>
      <c r="D1085" s="14" t="inlineStr">
        <is>
          <t>Supermarket / Grocery</t>
        </is>
      </c>
      <c r="E1085" s="14" t="inlineStr">
        <is>
          <t>Grocery store</t>
        </is>
      </c>
      <c r="F1085" s="24" t="n">
        <v>25</v>
      </c>
      <c r="G1085" s="25" t="inlineStr">
        <is>
          <t>Cool - lower priority</t>
        </is>
      </c>
      <c r="H1085" s="21" t="inlineStr">
        <is>
          <t>Floor - not enriched</t>
        </is>
      </c>
      <c r="I1085" s="14" t="n">
        <v>0</v>
      </c>
      <c r="J1085" s="14" t="n">
        <v>0</v>
      </c>
      <c r="K1085" s="14" t="n">
        <v>0</v>
      </c>
      <c r="L1085" s="14" t="n">
        <v>0</v>
      </c>
      <c r="M1085" s="14" t="n">
        <v>0</v>
      </c>
      <c r="N1085" s="14" t="n">
        <v>10</v>
      </c>
      <c r="O1085" s="14" t="n">
        <v>0</v>
      </c>
      <c r="P1085" s="14" t="n">
        <v>0</v>
      </c>
      <c r="Q1085" s="14" t="n">
        <v>0</v>
      </c>
      <c r="R1085" s="14" t="n">
        <v>10</v>
      </c>
      <c r="S1085" s="14" t="n">
        <v>5</v>
      </c>
      <c r="T1085" s="17" t="n">
        <v>4.8</v>
      </c>
      <c r="U1085" s="18" t="n">
        <v>12</v>
      </c>
      <c r="V1085" s="14" t="inlineStr">
        <is>
          <t>+2347053949474</t>
        </is>
      </c>
      <c r="W1085" s="14" t="inlineStr">
        <is>
          <t>+2347053949474</t>
        </is>
      </c>
      <c r="X1085" s="14" t="n"/>
      <c r="Y1085" s="14" t="n"/>
      <c r="Z1085" s="14" t="n"/>
      <c r="AA1085" s="14" t="n"/>
      <c r="AB1085" s="14" t="n"/>
      <c r="AC1085" s="14" t="n"/>
      <c r="AD1085" s="14" t="n"/>
      <c r="AE1085" s="14" t="n"/>
      <c r="AF1085" s="14" t="n">
        <v>1</v>
      </c>
      <c r="AG1085" s="19" t="inlineStr">
        <is>
          <t>43 lekky county homes Ikota Ikota, Lekki</t>
        </is>
      </c>
      <c r="AH1085" s="20" t="n">
        <v>6.4428882</v>
      </c>
      <c r="AI1085" s="20" t="n">
        <v>3.5524889</v>
      </c>
      <c r="AJ1085" s="14" t="inlineStr">
        <is>
          <t>https://www.google.com/maps/place/Debikadd+supermarket/data=!4m7!3m6!1s0x103bf753d334819d:0x8cc4aeb53b8e8bc0!8m2!3d6.4428882!4d3.5524889!16s%2Fg%2F11fn91gt2n!19sChIJnYE001P3OxARwIuOO7WuxIw?authuser=0&amp;hl=en&amp;g_ep=EgoyMDI2MDkzMC4wIJJjKgBIAVAD&amp;rclk=1</t>
        </is>
      </c>
      <c r="AK1085" s="14" t="inlineStr">
        <is>
          <t>Google Maps (sweep, Oct 2026)</t>
        </is>
      </c>
      <c r="AL1085" s="14" t="inlineStr">
        <is>
          <t>2026-10-06</t>
        </is>
      </c>
      <c r="AM1085" s="14" t="inlineStr">
        <is>
          <t>Not approached</t>
        </is>
      </c>
      <c r="AN1085" s="19" t="n"/>
    </row>
    <row r="1086">
      <c r="A1086" s="14" t="n">
        <v>1085</v>
      </c>
      <c r="B1086" s="14" t="inlineStr">
        <is>
          <t>MKH Supermarket</t>
        </is>
      </c>
      <c r="C1086" s="14" t="inlineStr">
        <is>
          <t>Lekki-Epe Corridor to Ajah</t>
        </is>
      </c>
      <c r="D1086" s="14" t="inlineStr">
        <is>
          <t>Supermarket / Grocery</t>
        </is>
      </c>
      <c r="E1086" s="14" t="inlineStr">
        <is>
          <t>Supermarket</t>
        </is>
      </c>
      <c r="F1086" s="24" t="n">
        <v>25</v>
      </c>
      <c r="G1086" s="25" t="inlineStr">
        <is>
          <t>Cool - lower priority</t>
        </is>
      </c>
      <c r="H1086" s="21" t="inlineStr">
        <is>
          <t>Floor - not enriched</t>
        </is>
      </c>
      <c r="I1086" s="14" t="n">
        <v>0</v>
      </c>
      <c r="J1086" s="14" t="n">
        <v>0</v>
      </c>
      <c r="K1086" s="14" t="n">
        <v>0</v>
      </c>
      <c r="L1086" s="14" t="n">
        <v>0</v>
      </c>
      <c r="M1086" s="14" t="n">
        <v>0</v>
      </c>
      <c r="N1086" s="14" t="n">
        <v>10</v>
      </c>
      <c r="O1086" s="14" t="n">
        <v>0</v>
      </c>
      <c r="P1086" s="14" t="n">
        <v>0</v>
      </c>
      <c r="Q1086" s="14" t="n">
        <v>0</v>
      </c>
      <c r="R1086" s="14" t="n">
        <v>10</v>
      </c>
      <c r="S1086" s="14" t="n">
        <v>5</v>
      </c>
      <c r="T1086" s="17" t="n">
        <v>5</v>
      </c>
      <c r="U1086" s="18" t="n">
        <v>12</v>
      </c>
      <c r="V1086" s="14" t="inlineStr">
        <is>
          <t>+2348140526077</t>
        </is>
      </c>
      <c r="W1086" s="14" t="inlineStr">
        <is>
          <t>+2348140526077</t>
        </is>
      </c>
      <c r="X1086" s="14" t="n"/>
      <c r="Y1086" s="14" t="n"/>
      <c r="Z1086" s="14" t="n"/>
      <c r="AA1086" s="14" t="n"/>
      <c r="AB1086" s="14" t="n"/>
      <c r="AC1086" s="14" t="n"/>
      <c r="AD1086" s="14" t="n"/>
      <c r="AE1086" s="14" t="n"/>
      <c r="AF1086" s="14" t="n">
        <v>1</v>
      </c>
      <c r="AG1086" s="19" t="inlineStr">
        <is>
          <t>Local Government, MKH Supermarket, Eleganza Complex, Opposite VGC, Lagos</t>
        </is>
      </c>
      <c r="AH1086" s="20" t="n">
        <v>6.4615744</v>
      </c>
      <c r="AI1086" s="20" t="n">
        <v>3.5568455</v>
      </c>
      <c r="AJ1086" s="14" t="inlineStr">
        <is>
          <t>https://www.google.com/maps/place/MKH+Supermarket/data=!4m7!3m6!1s0x103bf70163d0ae47:0x2c7fd6c068d8bb95!8m2!3d6.4615744!4d3.5568455!16s%2Fg%2F11twmw6tvx!19sChIJR67QYwH3OxARlbvYaMDWfyw?authuser=0&amp;hl=en&amp;g_ep=EgoyMDI2MDkzMC4wIJJjKgBIAVAD&amp;rclk=1</t>
        </is>
      </c>
      <c r="AK1086" s="14" t="inlineStr">
        <is>
          <t>Google Maps (sweep, Oct 2026)</t>
        </is>
      </c>
      <c r="AL1086" s="14" t="inlineStr">
        <is>
          <t>2026-10-06</t>
        </is>
      </c>
      <c r="AM1086" s="14" t="inlineStr">
        <is>
          <t>Not approached</t>
        </is>
      </c>
      <c r="AN1086" s="19" t="n"/>
    </row>
    <row r="1087">
      <c r="A1087" s="14" t="n">
        <v>1086</v>
      </c>
      <c r="B1087" s="14" t="inlineStr">
        <is>
          <t>Astoria Supermarket</t>
        </is>
      </c>
      <c r="C1087" s="14" t="inlineStr">
        <is>
          <t>Outside catchment</t>
        </is>
      </c>
      <c r="D1087" s="14" t="inlineStr">
        <is>
          <t>Supermarket / Grocery</t>
        </is>
      </c>
      <c r="E1087" s="14" t="inlineStr">
        <is>
          <t>Grocery store</t>
        </is>
      </c>
      <c r="F1087" s="24" t="n">
        <v>25</v>
      </c>
      <c r="G1087" s="25" t="inlineStr">
        <is>
          <t>Cool - lower priority</t>
        </is>
      </c>
      <c r="H1087" s="21" t="inlineStr">
        <is>
          <t>Floor - not enriched</t>
        </is>
      </c>
      <c r="I1087" s="14" t="n">
        <v>0</v>
      </c>
      <c r="J1087" s="14" t="n">
        <v>0</v>
      </c>
      <c r="K1087" s="14" t="n">
        <v>0</v>
      </c>
      <c r="L1087" s="14" t="n">
        <v>0</v>
      </c>
      <c r="M1087" s="14" t="n">
        <v>0</v>
      </c>
      <c r="N1087" s="14" t="n">
        <v>10</v>
      </c>
      <c r="O1087" s="14" t="n">
        <v>0</v>
      </c>
      <c r="P1087" s="14" t="n">
        <v>0</v>
      </c>
      <c r="Q1087" s="14" t="n">
        <v>0</v>
      </c>
      <c r="R1087" s="14" t="n">
        <v>10</v>
      </c>
      <c r="S1087" s="14" t="n">
        <v>5</v>
      </c>
      <c r="T1087" s="17" t="n">
        <v>4</v>
      </c>
      <c r="U1087" s="18" t="n">
        <v>12</v>
      </c>
      <c r="V1087" s="14" t="n"/>
      <c r="W1087" s="14" t="n"/>
      <c r="X1087" s="14" t="n"/>
      <c r="Y1087" s="14" t="n"/>
      <c r="Z1087" s="14" t="n"/>
      <c r="AA1087" s="14" t="n"/>
      <c r="AB1087" s="14" t="n"/>
      <c r="AC1087" s="14" t="n"/>
      <c r="AD1087" s="14" t="n"/>
      <c r="AE1087" s="14" t="n"/>
      <c r="AF1087" s="14" t="n">
        <v>0</v>
      </c>
      <c r="AG1087" s="19" t="inlineStr">
        <is>
          <t>18/19 Prince Tayo Adesanya St</t>
        </is>
      </c>
      <c r="AH1087" s="20" t="n">
        <v>6.4638231</v>
      </c>
      <c r="AI1087" s="20" t="n">
        <v>3.4420839</v>
      </c>
      <c r="AJ1087" s="14" t="inlineStr">
        <is>
          <t>https://www.google.com/maps/place/Astoria+Supermarket/data=!4m7!3m6!1s0x103bf495ad74c2dd:0x4e36310f8f6fac2f!8m2!3d6.4638231!4d3.4420839!16s%2Fg%2F11pkb7mf15!19sChIJ3cJ0rZX0OxARL6xvjw8xNk4?authuser=0&amp;hl=en&amp;g_ep=EgoyMDI2MDkzMC4wIJJjKgBIAVAD&amp;rclk=1</t>
        </is>
      </c>
      <c r="AK1087" s="14" t="inlineStr">
        <is>
          <t>Google Maps (sweep, Oct 2026)</t>
        </is>
      </c>
      <c r="AL1087" s="14" t="inlineStr">
        <is>
          <t>2026-10-06</t>
        </is>
      </c>
      <c r="AM1087" s="14" t="inlineStr">
        <is>
          <t>Not approached</t>
        </is>
      </c>
      <c r="AN1087" s="19" t="n"/>
    </row>
    <row r="1088">
      <c r="A1088" s="14" t="n">
        <v>1087</v>
      </c>
      <c r="B1088" s="14" t="inlineStr">
        <is>
          <t>Bulk Price Store</t>
        </is>
      </c>
      <c r="C1088" s="14" t="inlineStr">
        <is>
          <t>Outside catchment</t>
        </is>
      </c>
      <c r="D1088" s="14" t="inlineStr">
        <is>
          <t>Supermarket / Grocery</t>
        </is>
      </c>
      <c r="E1088" s="14" t="inlineStr">
        <is>
          <t>Grocery delivery service</t>
        </is>
      </c>
      <c r="F1088" s="24" t="n">
        <v>25</v>
      </c>
      <c r="G1088" s="25" t="inlineStr">
        <is>
          <t>Cool - lower priority</t>
        </is>
      </c>
      <c r="H1088" s="21" t="inlineStr">
        <is>
          <t>Floor - not enriched</t>
        </is>
      </c>
      <c r="I1088" s="14" t="n">
        <v>0</v>
      </c>
      <c r="J1088" s="14" t="n">
        <v>0</v>
      </c>
      <c r="K1088" s="14" t="n">
        <v>0</v>
      </c>
      <c r="L1088" s="14" t="n">
        <v>0</v>
      </c>
      <c r="M1088" s="14" t="n">
        <v>0</v>
      </c>
      <c r="N1088" s="14" t="n">
        <v>10</v>
      </c>
      <c r="O1088" s="14" t="n">
        <v>0</v>
      </c>
      <c r="P1088" s="14" t="n">
        <v>0</v>
      </c>
      <c r="Q1088" s="14" t="n">
        <v>0</v>
      </c>
      <c r="R1088" s="14" t="n">
        <v>10</v>
      </c>
      <c r="S1088" s="14" t="n">
        <v>5</v>
      </c>
      <c r="T1088" s="17" t="n">
        <v>4.6</v>
      </c>
      <c r="U1088" s="18" t="n">
        <v>12</v>
      </c>
      <c r="V1088" s="14" t="inlineStr">
        <is>
          <t>+2348188888635</t>
        </is>
      </c>
      <c r="W1088" s="14" t="inlineStr">
        <is>
          <t>+2348188888635</t>
        </is>
      </c>
      <c r="X1088" s="14" t="n"/>
      <c r="Y1088" s="14" t="n"/>
      <c r="Z1088" s="14" t="n"/>
      <c r="AA1088" s="14" t="n"/>
      <c r="AB1088" s="14" t="n"/>
      <c r="AC1088" s="14" t="n"/>
      <c r="AD1088" s="14" t="n"/>
      <c r="AE1088" s="14" t="n"/>
      <c r="AF1088" s="14" t="n">
        <v>1</v>
      </c>
      <c r="AG1088" s="19" t="inlineStr">
        <is>
          <t>13 Gbangbala Street, Ikate Elegushi, Lekki</t>
        </is>
      </c>
      <c r="AH1088" s="20" t="n">
        <v>6.4374988</v>
      </c>
      <c r="AI1088" s="20" t="n">
        <v>3.4877914</v>
      </c>
      <c r="AJ1088" s="14" t="inlineStr">
        <is>
          <t>https://www.google.com/maps/place/Bulk+Price+Store/data=!4m7!3m6!1s0x103bf59c2dc320b9:0x47dee9e9170ecbf9!8m2!3d6.4374988!4d3.4877914!16s%2Fg%2F11gycd5gfk!19sChIJuSDDLZz1OxAR-csOF-np3kc?authuser=0&amp;hl=en&amp;g_ep=EgoyMDI2MDkzMC4wIJJjKgBIAVAD&amp;rclk=1</t>
        </is>
      </c>
      <c r="AK1088" s="14" t="inlineStr">
        <is>
          <t>Google Maps (sweep, Oct 2026)</t>
        </is>
      </c>
      <c r="AL1088" s="14" t="inlineStr">
        <is>
          <t>2026-10-06</t>
        </is>
      </c>
      <c r="AM1088" s="14" t="inlineStr">
        <is>
          <t>Not approached</t>
        </is>
      </c>
      <c r="AN1088" s="19" t="n"/>
    </row>
    <row r="1089">
      <c r="A1089" s="14" t="n">
        <v>1088</v>
      </c>
      <c r="B1089" s="14" t="inlineStr">
        <is>
          <t>Feco Supermarket</t>
        </is>
      </c>
      <c r="C1089" s="14" t="inlineStr">
        <is>
          <t>Outside catchment</t>
        </is>
      </c>
      <c r="D1089" s="14" t="inlineStr">
        <is>
          <t>Supermarket / Grocery</t>
        </is>
      </c>
      <c r="E1089" s="14" t="inlineStr">
        <is>
          <t>Grocery store</t>
        </is>
      </c>
      <c r="F1089" s="24" t="n">
        <v>25</v>
      </c>
      <c r="G1089" s="25" t="inlineStr">
        <is>
          <t>Cool - lower priority</t>
        </is>
      </c>
      <c r="H1089" s="21" t="inlineStr">
        <is>
          <t>Floor - not enriched</t>
        </is>
      </c>
      <c r="I1089" s="14" t="n">
        <v>0</v>
      </c>
      <c r="J1089" s="14" t="n">
        <v>0</v>
      </c>
      <c r="K1089" s="14" t="n">
        <v>0</v>
      </c>
      <c r="L1089" s="14" t="n">
        <v>0</v>
      </c>
      <c r="M1089" s="14" t="n">
        <v>0</v>
      </c>
      <c r="N1089" s="14" t="n">
        <v>10</v>
      </c>
      <c r="O1089" s="14" t="n">
        <v>0</v>
      </c>
      <c r="P1089" s="14" t="n">
        <v>0</v>
      </c>
      <c r="Q1089" s="14" t="n">
        <v>0</v>
      </c>
      <c r="R1089" s="14" t="n">
        <v>10</v>
      </c>
      <c r="S1089" s="14" t="n">
        <v>5</v>
      </c>
      <c r="T1089" s="17" t="n">
        <v>4.7</v>
      </c>
      <c r="U1089" s="18" t="n">
        <v>12</v>
      </c>
      <c r="V1089" s="14" t="inlineStr">
        <is>
          <t>+2348143539417</t>
        </is>
      </c>
      <c r="W1089" s="14" t="inlineStr">
        <is>
          <t>+2348143539417</t>
        </is>
      </c>
      <c r="X1089" s="14" t="n"/>
      <c r="Y1089" s="14" t="n"/>
      <c r="Z1089" s="14" t="n"/>
      <c r="AA1089" s="14" t="n"/>
      <c r="AB1089" s="14" t="n"/>
      <c r="AC1089" s="14" t="n"/>
      <c r="AD1089" s="14" t="n"/>
      <c r="AE1089" s="14" t="n"/>
      <c r="AF1089" s="14" t="n">
        <v>1</v>
      </c>
      <c r="AG1089" s="19" t="inlineStr">
        <is>
          <t>26 Enitan St, opp. Zenith Bank</t>
        </is>
      </c>
      <c r="AH1089" s="20" t="n">
        <v>6.4963805</v>
      </c>
      <c r="AI1089" s="20" t="n">
        <v>3.3396887</v>
      </c>
      <c r="AJ1089" s="14" t="inlineStr">
        <is>
          <t>https://www.google.com/maps/place/Feco+Supermarket/data=!4m7!3m6!1s0x103b8da437c5e7b5:0xb3aa57d1bdfdce2e!8m2!3d6.4963805!4d3.3396887!16s%2Fg%2F11j6tg8twc!19sChIJtefFN6SNOxARLs79vdFXqrM?authuser=0&amp;hl=en&amp;g_ep=EgoyMDI2MDkzMC4wIJJjKgBIAVAD&amp;rclk=1</t>
        </is>
      </c>
      <c r="AK1089" s="14" t="inlineStr">
        <is>
          <t>Google Maps (sweep, Oct 2026)</t>
        </is>
      </c>
      <c r="AL1089" s="14" t="inlineStr">
        <is>
          <t>2026-10-06</t>
        </is>
      </c>
      <c r="AM1089" s="14" t="inlineStr">
        <is>
          <t>Not approached</t>
        </is>
      </c>
      <c r="AN1089" s="19" t="n"/>
    </row>
    <row r="1090">
      <c r="A1090" s="14" t="n">
        <v>1089</v>
      </c>
      <c r="B1090" s="14" t="inlineStr">
        <is>
          <t>Island Supermarket</t>
        </is>
      </c>
      <c r="C1090" s="14" t="inlineStr">
        <is>
          <t>Outside catchment</t>
        </is>
      </c>
      <c r="D1090" s="14" t="inlineStr">
        <is>
          <t>Supermarket / Grocery</t>
        </is>
      </c>
      <c r="E1090" s="14" t="inlineStr">
        <is>
          <t>Supermarket</t>
        </is>
      </c>
      <c r="F1090" s="24" t="n">
        <v>25</v>
      </c>
      <c r="G1090" s="25" t="inlineStr">
        <is>
          <t>Cool - lower priority</t>
        </is>
      </c>
      <c r="H1090" s="21" t="inlineStr">
        <is>
          <t>Floor - not enriched</t>
        </is>
      </c>
      <c r="I1090" s="14" t="n">
        <v>0</v>
      </c>
      <c r="J1090" s="14" t="n">
        <v>0</v>
      </c>
      <c r="K1090" s="14" t="n">
        <v>0</v>
      </c>
      <c r="L1090" s="14" t="n">
        <v>0</v>
      </c>
      <c r="M1090" s="14" t="n">
        <v>0</v>
      </c>
      <c r="N1090" s="14" t="n">
        <v>10</v>
      </c>
      <c r="O1090" s="14" t="n">
        <v>0</v>
      </c>
      <c r="P1090" s="14" t="n">
        <v>0</v>
      </c>
      <c r="Q1090" s="14" t="n">
        <v>0</v>
      </c>
      <c r="R1090" s="14" t="n">
        <v>10</v>
      </c>
      <c r="S1090" s="14" t="n">
        <v>5</v>
      </c>
      <c r="T1090" s="17" t="n">
        <v>4</v>
      </c>
      <c r="U1090" s="18" t="n">
        <v>12</v>
      </c>
      <c r="V1090" s="14" t="inlineStr">
        <is>
          <t>+2348037233311</t>
        </is>
      </c>
      <c r="W1090" s="14" t="inlineStr">
        <is>
          <t>+2348037233311</t>
        </is>
      </c>
      <c r="X1090" s="14" t="n"/>
      <c r="Y1090" s="14" t="n"/>
      <c r="Z1090" s="14" t="n"/>
      <c r="AA1090" s="14" t="n"/>
      <c r="AB1090" s="14" t="n"/>
      <c r="AC1090" s="14" t="n"/>
      <c r="AD1090" s="14" t="n"/>
      <c r="AE1090" s="14" t="n"/>
      <c r="AF1090" s="14" t="n">
        <v>1</v>
      </c>
      <c r="AG1090" s="19" t="inlineStr">
        <is>
          <t>F95M+99R, Sanusi Olusi St</t>
        </is>
      </c>
      <c r="AH1090" s="20" t="n">
        <v>6.4584919</v>
      </c>
      <c r="AI1090" s="20" t="n">
        <v>3.3833926</v>
      </c>
      <c r="AJ1090" s="14" t="inlineStr">
        <is>
          <t>https://www.google.com/maps/place/Island+Supermarket/data=!4m7!3m6!1s0x103b8b0b7220ea09:0x94acb3f4e9611c0d!8m2!3d6.4584919!4d3.3833926!16s%2Fg%2F1ptyfp3pk!19sChIJCeogcguLOxARDRxh6fSzrJQ?authuser=0&amp;hl=en&amp;g_ep=EgoyMDI2MDkzMC4wIJJjKgBIAVAD&amp;rclk=1</t>
        </is>
      </c>
      <c r="AK1090" s="14" t="inlineStr">
        <is>
          <t>Google Maps (sweep, Oct 2026)</t>
        </is>
      </c>
      <c r="AL1090" s="14" t="inlineStr">
        <is>
          <t>2026-10-06</t>
        </is>
      </c>
      <c r="AM1090" s="14" t="inlineStr">
        <is>
          <t>Not approached</t>
        </is>
      </c>
      <c r="AN1090" s="19" t="n"/>
    </row>
    <row r="1091">
      <c r="A1091" s="14" t="n">
        <v>1090</v>
      </c>
      <c r="B1091" s="14" t="inlineStr">
        <is>
          <t>Juwonz bakery</t>
        </is>
      </c>
      <c r="C1091" s="14" t="inlineStr">
        <is>
          <t>Outside catchment</t>
        </is>
      </c>
      <c r="D1091" s="14" t="inlineStr">
        <is>
          <t>Restaurant / Food</t>
        </is>
      </c>
      <c r="E1091" s="14" t="inlineStr">
        <is>
          <t>Bakery</t>
        </is>
      </c>
      <c r="F1091" s="24" t="n">
        <v>25</v>
      </c>
      <c r="G1091" s="25" t="inlineStr">
        <is>
          <t>Cool - lower priority</t>
        </is>
      </c>
      <c r="H1091" s="21" t="inlineStr">
        <is>
          <t>Floor - not enriched</t>
        </is>
      </c>
      <c r="I1091" s="14" t="n">
        <v>0</v>
      </c>
      <c r="J1091" s="14" t="n">
        <v>0</v>
      </c>
      <c r="K1091" s="14" t="n">
        <v>0</v>
      </c>
      <c r="L1091" s="14" t="n">
        <v>0</v>
      </c>
      <c r="M1091" s="14" t="n">
        <v>0</v>
      </c>
      <c r="N1091" s="14" t="n">
        <v>14</v>
      </c>
      <c r="O1091" s="14" t="n">
        <v>0</v>
      </c>
      <c r="P1091" s="14" t="n">
        <v>0</v>
      </c>
      <c r="Q1091" s="14" t="n">
        <v>0</v>
      </c>
      <c r="R1091" s="14" t="n">
        <v>6</v>
      </c>
      <c r="S1091" s="14" t="n">
        <v>5</v>
      </c>
      <c r="T1091" s="17" t="n">
        <v>5</v>
      </c>
      <c r="U1091" s="18" t="n">
        <v>35</v>
      </c>
      <c r="V1091" s="14" t="n"/>
      <c r="W1091" s="14" t="n"/>
      <c r="X1091" s="14" t="n"/>
      <c r="Y1091" s="14" t="n"/>
      <c r="Z1091" s="14" t="n"/>
      <c r="AA1091" s="14" t="n"/>
      <c r="AB1091" s="14" t="n"/>
      <c r="AC1091" s="14" t="n"/>
      <c r="AD1091" s="14" t="n"/>
      <c r="AE1091" s="14" t="n"/>
      <c r="AF1091" s="14" t="n">
        <v>0</v>
      </c>
      <c r="AG1091" s="19" t="inlineStr">
        <is>
          <t>28 Badore Rd</t>
        </is>
      </c>
      <c r="AH1091" s="20" t="n">
        <v>6.5047174</v>
      </c>
      <c r="AI1091" s="20" t="n">
        <v>3.6030723</v>
      </c>
      <c r="AJ1091" s="14" t="inlineStr">
        <is>
          <t>https://www.google.com/maps/place/Juwonz+bakery/data=!4m7!3m6!1s0x103bfba6e4ecee45:0xeadd2bdc7c9db56a!8m2!3d6.5047174!4d3.6030723!16s%2Fg%2F11q7_074z2!19sChIJRe7s5Kb7OxARarWdfNwr3eo?authuser=0&amp;hl=en&amp;g_ep=EgoyMDI2MDkzMC4wIJJjKgBIAVAD&amp;rclk=1</t>
        </is>
      </c>
      <c r="AK1091" s="14" t="inlineStr">
        <is>
          <t>Google Maps (sweep, Oct 2026)</t>
        </is>
      </c>
      <c r="AL1091" s="14" t="inlineStr">
        <is>
          <t>2026-10-06</t>
        </is>
      </c>
      <c r="AM1091" s="14" t="inlineStr">
        <is>
          <t>Not approached</t>
        </is>
      </c>
      <c r="AN1091" s="19" t="n"/>
    </row>
    <row r="1092">
      <c r="A1092" s="14" t="n">
        <v>1091</v>
      </c>
      <c r="B1092" s="14" t="inlineStr">
        <is>
          <t>Kismayo hypermarket</t>
        </is>
      </c>
      <c r="C1092" s="14" t="inlineStr">
        <is>
          <t>Outside catchment</t>
        </is>
      </c>
      <c r="D1092" s="14" t="inlineStr">
        <is>
          <t>Supermarket / Grocery</t>
        </is>
      </c>
      <c r="E1092" s="14" t="inlineStr">
        <is>
          <t>Market</t>
        </is>
      </c>
      <c r="F1092" s="24" t="n">
        <v>25</v>
      </c>
      <c r="G1092" s="25" t="inlineStr">
        <is>
          <t>Cool - lower priority</t>
        </is>
      </c>
      <c r="H1092" s="21" t="inlineStr">
        <is>
          <t>Floor - not enriched</t>
        </is>
      </c>
      <c r="I1092" s="14" t="n">
        <v>0</v>
      </c>
      <c r="J1092" s="14" t="n">
        <v>0</v>
      </c>
      <c r="K1092" s="14" t="n">
        <v>0</v>
      </c>
      <c r="L1092" s="14" t="n">
        <v>0</v>
      </c>
      <c r="M1092" s="14" t="n">
        <v>0</v>
      </c>
      <c r="N1092" s="14" t="n">
        <v>10</v>
      </c>
      <c r="O1092" s="14" t="n">
        <v>0</v>
      </c>
      <c r="P1092" s="14" t="n">
        <v>0</v>
      </c>
      <c r="Q1092" s="14" t="n">
        <v>0</v>
      </c>
      <c r="R1092" s="14" t="n">
        <v>10</v>
      </c>
      <c r="S1092" s="14" t="n">
        <v>5</v>
      </c>
      <c r="T1092" s="17" t="n">
        <v>5</v>
      </c>
      <c r="U1092" s="18" t="n">
        <v>12</v>
      </c>
      <c r="V1092" s="14" t="n"/>
      <c r="W1092" s="14" t="n"/>
      <c r="X1092" s="14" t="n"/>
      <c r="Y1092" s="14" t="n"/>
      <c r="Z1092" s="14" t="n"/>
      <c r="AA1092" s="14" t="n"/>
      <c r="AB1092" s="14" t="n"/>
      <c r="AC1092" s="14" t="n"/>
      <c r="AD1092" s="14" t="n"/>
      <c r="AE1092" s="14" t="n"/>
      <c r="AF1092" s="14" t="n">
        <v>0</v>
      </c>
      <c r="AG1092" s="19" t="inlineStr">
        <is>
          <t>JGQX+C8R</t>
        </is>
      </c>
      <c r="AH1092" s="20" t="n">
        <v>-0.3613971</v>
      </c>
      <c r="AI1092" s="20" t="n">
        <v>42.5482756</v>
      </c>
      <c r="AJ1092" s="14" t="inlineStr">
        <is>
          <t>https://www.google.com/maps/place/Kismayo+hypermarket/data=!4m7!3m6!1s0x181d2d0052aa6183:0xa37915b438d7fc59!8m2!3d-0.3613971!4d42.5482756!16s%2Fg%2F11wfqjq1y1!19sChIJg2GqUgAtHRgRWfzXOLQVeaM?authuser=0&amp;hl=en&amp;g_ep=EgoyMDI2MDkzMC4wIJJjKgBIAVAD&amp;rclk=1</t>
        </is>
      </c>
      <c r="AK1092" s="14" t="inlineStr">
        <is>
          <t>Google Maps (sweep, Oct 2026)</t>
        </is>
      </c>
      <c r="AL1092" s="14" t="inlineStr">
        <is>
          <t>2026-10-06</t>
        </is>
      </c>
      <c r="AM1092" s="14" t="inlineStr">
        <is>
          <t>Not approached</t>
        </is>
      </c>
      <c r="AN1092" s="19" t="n"/>
    </row>
    <row r="1093">
      <c r="A1093" s="14" t="n">
        <v>1092</v>
      </c>
      <c r="B1093" s="14" t="inlineStr">
        <is>
          <t>Level Lagos</t>
        </is>
      </c>
      <c r="C1093" s="14" t="inlineStr">
        <is>
          <t>Outside catchment</t>
        </is>
      </c>
      <c r="D1093" s="14" t="inlineStr">
        <is>
          <t>Restaurant / Food</t>
        </is>
      </c>
      <c r="E1093" s="14" t="inlineStr">
        <is>
          <t>Restaurant</t>
        </is>
      </c>
      <c r="F1093" s="24" t="n">
        <v>25</v>
      </c>
      <c r="G1093" s="25" t="inlineStr">
        <is>
          <t>Cool - lower priority</t>
        </is>
      </c>
      <c r="H1093" s="21" t="inlineStr">
        <is>
          <t>Floor - not enriched</t>
        </is>
      </c>
      <c r="I1093" s="14" t="n">
        <v>0</v>
      </c>
      <c r="J1093" s="14" t="n">
        <v>0</v>
      </c>
      <c r="K1093" s="14" t="n">
        <v>0</v>
      </c>
      <c r="L1093" s="14" t="n">
        <v>0</v>
      </c>
      <c r="M1093" s="14" t="n">
        <v>0</v>
      </c>
      <c r="N1093" s="14" t="n">
        <v>14</v>
      </c>
      <c r="O1093" s="14" t="n">
        <v>0</v>
      </c>
      <c r="P1093" s="14" t="n">
        <v>0</v>
      </c>
      <c r="Q1093" s="14" t="n">
        <v>0</v>
      </c>
      <c r="R1093" s="14" t="n">
        <v>6</v>
      </c>
      <c r="S1093" s="14" t="n">
        <v>5</v>
      </c>
      <c r="T1093" s="17" t="n">
        <v>4.5</v>
      </c>
      <c r="U1093" s="18" t="n">
        <v>35</v>
      </c>
      <c r="V1093" s="14" t="n"/>
      <c r="W1093" s="14" t="n"/>
      <c r="X1093" s="14" t="n"/>
      <c r="Y1093" s="14" t="n"/>
      <c r="Z1093" s="14" t="n"/>
      <c r="AA1093" s="14" t="n"/>
      <c r="AB1093" s="14" t="n"/>
      <c r="AC1093" s="14" t="n"/>
      <c r="AD1093" s="14" t="n"/>
      <c r="AE1093" s="14" t="n"/>
      <c r="AF1093" s="14" t="n">
        <v>0</v>
      </c>
      <c r="AG1093" s="19" t="inlineStr">
        <is>
          <t>HEREL Play, 14 Ruxton Rd</t>
        </is>
      </c>
      <c r="AH1093" s="20" t="n">
        <v>6.4494408</v>
      </c>
      <c r="AI1093" s="20" t="n">
        <v>3.4479628</v>
      </c>
      <c r="AJ1093" s="14" t="inlineStr">
        <is>
          <t>https://www.google.com/maps/place/Level+Lagos/data=!4m7!3m6!1s0x103bf50058f614e1:0x4c9cec49fbbbc3d0!8m2!3d6.4494408!4d3.4479628!16s%2Fg%2F11vrr_6lh9!19sChIJ4RT2WAD1OxAR0MO7-0nsnEw?authuser=0&amp;hl=en&amp;g_ep=EgoyMDI2MDkzMC4wIJJjKgBIAVAD&amp;rclk=1</t>
        </is>
      </c>
      <c r="AK1093" s="14" t="inlineStr">
        <is>
          <t>Google Maps (sweep, Oct 2026)</t>
        </is>
      </c>
      <c r="AL1093" s="14" t="inlineStr">
        <is>
          <t>2026-10-06</t>
        </is>
      </c>
      <c r="AM1093" s="14" t="inlineStr">
        <is>
          <t>Not approached</t>
        </is>
      </c>
      <c r="AN1093" s="19" t="n"/>
    </row>
    <row r="1094">
      <c r="A1094" s="14" t="n">
        <v>1093</v>
      </c>
      <c r="B1094" s="14" t="inlineStr">
        <is>
          <t>Ola ola food canteen</t>
        </is>
      </c>
      <c r="C1094" s="14" t="inlineStr">
        <is>
          <t>Outside catchment</t>
        </is>
      </c>
      <c r="D1094" s="14" t="inlineStr">
        <is>
          <t>Restaurant / Food</t>
        </is>
      </c>
      <c r="E1094" s="14" t="inlineStr">
        <is>
          <t>West African</t>
        </is>
      </c>
      <c r="F1094" s="24" t="n">
        <v>25</v>
      </c>
      <c r="G1094" s="25" t="inlineStr">
        <is>
          <t>Cool - lower priority</t>
        </is>
      </c>
      <c r="H1094" s="21" t="inlineStr">
        <is>
          <t>Floor - not enriched</t>
        </is>
      </c>
      <c r="I1094" s="14" t="n">
        <v>0</v>
      </c>
      <c r="J1094" s="14" t="n">
        <v>0</v>
      </c>
      <c r="K1094" s="14" t="n">
        <v>0</v>
      </c>
      <c r="L1094" s="14" t="n">
        <v>0</v>
      </c>
      <c r="M1094" s="14" t="n">
        <v>0</v>
      </c>
      <c r="N1094" s="14" t="n">
        <v>14</v>
      </c>
      <c r="O1094" s="14" t="n">
        <v>0</v>
      </c>
      <c r="P1094" s="14" t="n">
        <v>0</v>
      </c>
      <c r="Q1094" s="14" t="n">
        <v>0</v>
      </c>
      <c r="R1094" s="14" t="n">
        <v>6</v>
      </c>
      <c r="S1094" s="14" t="n">
        <v>5</v>
      </c>
      <c r="T1094" s="17" t="n">
        <v>4</v>
      </c>
      <c r="U1094" s="18" t="n">
        <v>35</v>
      </c>
      <c r="V1094" s="14" t="inlineStr">
        <is>
          <t>+2348039222123</t>
        </is>
      </c>
      <c r="W1094" s="14" t="inlineStr">
        <is>
          <t>+2348039222123</t>
        </is>
      </c>
      <c r="X1094" s="14" t="n"/>
      <c r="Y1094" s="14" t="n"/>
      <c r="Z1094" s="14" t="n"/>
      <c r="AA1094" s="14" t="n"/>
      <c r="AB1094" s="14" t="n"/>
      <c r="AC1094" s="14" t="n"/>
      <c r="AD1094" s="14" t="n"/>
      <c r="AE1094" s="14" t="n"/>
      <c r="AF1094" s="14" t="n">
        <v>1</v>
      </c>
      <c r="AG1094" s="19" t="inlineStr">
        <is>
          <t>G8MR+3MF, Dada St</t>
        </is>
      </c>
      <c r="AH1094" s="20" t="n">
        <v>6.5326846</v>
      </c>
      <c r="AI1094" s="20" t="n">
        <v>3.341657</v>
      </c>
      <c r="AJ1094" s="14" t="inlineStr">
        <is>
          <t>https://www.google.com/maps/place/Ola+ola+food+canteen/data=!4m7!3m6!1s0x103b8d1061a77955:0xe5be89dc71c8291b!8m2!3d6.5326846!4d3.341657!16s%2Fg%2F11h6dj4_z_!19sChIJVXmnYRCNOxARGynIcdyJvuU?authuser=0&amp;hl=en&amp;g_ep=EgoyMDI2MDkzMC4wIJJjKgBIAVAD&amp;rclk=1</t>
        </is>
      </c>
      <c r="AK1094" s="14" t="inlineStr">
        <is>
          <t>Google Maps (sweep, Oct 2026)</t>
        </is>
      </c>
      <c r="AL1094" s="14" t="inlineStr">
        <is>
          <t>2026-10-06</t>
        </is>
      </c>
      <c r="AM1094" s="14" t="inlineStr">
        <is>
          <t>Not approached</t>
        </is>
      </c>
      <c r="AN1094" s="19" t="n"/>
    </row>
    <row r="1095">
      <c r="A1095" s="14" t="n">
        <v>1094</v>
      </c>
      <c r="B1095" s="14" t="inlineStr">
        <is>
          <t>NICKY MUNCHIES SMALL CHOPS and CAKE</t>
        </is>
      </c>
      <c r="C1095" s="14" t="inlineStr">
        <is>
          <t>Surulere</t>
        </is>
      </c>
      <c r="D1095" s="14" t="inlineStr">
        <is>
          <t>Restaurant / Food</t>
        </is>
      </c>
      <c r="E1095" s="14" t="inlineStr">
        <is>
          <t>Caterer</t>
        </is>
      </c>
      <c r="F1095" s="24" t="n">
        <v>25</v>
      </c>
      <c r="G1095" s="25" t="inlineStr">
        <is>
          <t>Cool - lower priority</t>
        </is>
      </c>
      <c r="H1095" s="21" t="inlineStr">
        <is>
          <t>Floor - not enriched</t>
        </is>
      </c>
      <c r="I1095" s="14" t="n">
        <v>0</v>
      </c>
      <c r="J1095" s="14" t="n">
        <v>0</v>
      </c>
      <c r="K1095" s="14" t="n">
        <v>0</v>
      </c>
      <c r="L1095" s="14" t="n">
        <v>0</v>
      </c>
      <c r="M1095" s="14" t="n">
        <v>0</v>
      </c>
      <c r="N1095" s="14" t="n">
        <v>14</v>
      </c>
      <c r="O1095" s="14" t="n">
        <v>0</v>
      </c>
      <c r="P1095" s="14" t="n">
        <v>0</v>
      </c>
      <c r="Q1095" s="14" t="n">
        <v>0</v>
      </c>
      <c r="R1095" s="14" t="n">
        <v>6</v>
      </c>
      <c r="S1095" s="14" t="n">
        <v>5</v>
      </c>
      <c r="T1095" s="17" t="n">
        <v>5</v>
      </c>
      <c r="U1095" s="18" t="n">
        <v>35</v>
      </c>
      <c r="V1095" s="14" t="inlineStr">
        <is>
          <t>+2349123975542</t>
        </is>
      </c>
      <c r="W1095" s="14" t="inlineStr">
        <is>
          <t>+2349123975542</t>
        </is>
      </c>
      <c r="X1095" s="14" t="n"/>
      <c r="Y1095" s="14" t="n"/>
      <c r="Z1095" s="14" t="n"/>
      <c r="AA1095" s="14" t="n"/>
      <c r="AB1095" s="14" t="n"/>
      <c r="AC1095" s="14" t="n"/>
      <c r="AD1095" s="14" t="n"/>
      <c r="AE1095" s="14" t="n"/>
      <c r="AF1095" s="14" t="n">
        <v>1</v>
      </c>
      <c r="AG1095" s="19" t="inlineStr">
        <is>
          <t>7 Oseni Close off Ajayi Road, Ogba Ikeja</t>
        </is>
      </c>
      <c r="AH1095" s="20" t="n">
        <v>6.492095</v>
      </c>
      <c r="AI1095" s="20" t="n">
        <v>3.3578438</v>
      </c>
      <c r="AJ1095" s="14" t="inlineStr">
        <is>
          <t>https://www.google.com/maps/place/NICKY+MUNCHIES+SMALL+CHOPS+and+CAKE/data=!4m7!3m6!1s0x103b930107bdeffd:0xd28fe42d983f41fc!8m2!3d6.492095!4d3.3578438!16s%2Fg%2F11j1mjz77t!19sChIJ_e-9BwGTOxAR_EE_mC3kj9I?authuser=0&amp;hl=en&amp;g_ep=EgoyMDI2MDkzMC4wIJJjKgBIAVAD&amp;rclk=1</t>
        </is>
      </c>
      <c r="AK1095" s="14" t="inlineStr">
        <is>
          <t>Google Maps (sweep, Oct 2026)</t>
        </is>
      </c>
      <c r="AL1095" s="14" t="inlineStr">
        <is>
          <t>2026-10-06</t>
        </is>
      </c>
      <c r="AM1095" s="14" t="inlineStr">
        <is>
          <t>Not approached</t>
        </is>
      </c>
      <c r="AN1095" s="19" t="n"/>
    </row>
    <row r="1096">
      <c r="A1096" s="14" t="n">
        <v>1095</v>
      </c>
      <c r="B1096" s="14" t="inlineStr">
        <is>
          <t>Bonsai Restaurant Victoria island</t>
        </is>
      </c>
      <c r="C1096" s="14" t="inlineStr">
        <is>
          <t>Victoria Island</t>
        </is>
      </c>
      <c r="D1096" s="14" t="inlineStr">
        <is>
          <t>Restaurant / Food</t>
        </is>
      </c>
      <c r="E1096" s="14" t="inlineStr">
        <is>
          <t>Restaurant</t>
        </is>
      </c>
      <c r="F1096" s="24" t="n">
        <v>25</v>
      </c>
      <c r="G1096" s="25" t="inlineStr">
        <is>
          <t>Cool - lower priority</t>
        </is>
      </c>
      <c r="H1096" s="21" t="inlineStr">
        <is>
          <t>Floor - not enriched</t>
        </is>
      </c>
      <c r="I1096" s="14" t="n">
        <v>0</v>
      </c>
      <c r="J1096" s="14" t="n">
        <v>0</v>
      </c>
      <c r="K1096" s="14" t="n">
        <v>0</v>
      </c>
      <c r="L1096" s="14" t="n">
        <v>0</v>
      </c>
      <c r="M1096" s="14" t="n">
        <v>0</v>
      </c>
      <c r="N1096" s="14" t="n">
        <v>14</v>
      </c>
      <c r="O1096" s="14" t="n">
        <v>0</v>
      </c>
      <c r="P1096" s="14" t="n">
        <v>0</v>
      </c>
      <c r="Q1096" s="14" t="n">
        <v>0</v>
      </c>
      <c r="R1096" s="14" t="n">
        <v>6</v>
      </c>
      <c r="S1096" s="14" t="n">
        <v>5</v>
      </c>
      <c r="T1096" s="17" t="n">
        <v>4.3</v>
      </c>
      <c r="U1096" s="18" t="n">
        <v>35</v>
      </c>
      <c r="V1096" s="14" t="n"/>
      <c r="W1096" s="14" t="n"/>
      <c r="X1096" s="14" t="n"/>
      <c r="Y1096" s="14" t="n"/>
      <c r="Z1096" s="14" t="n"/>
      <c r="AA1096" s="14" t="n"/>
      <c r="AB1096" s="14" t="n"/>
      <c r="AC1096" s="14" t="n"/>
      <c r="AD1096" s="14" t="n"/>
      <c r="AE1096" s="14" t="n"/>
      <c r="AF1096" s="14" t="n">
        <v>0</v>
      </c>
      <c r="AG1096" s="19" t="inlineStr">
        <is>
          <t>20 Akin Adesola St</t>
        </is>
      </c>
      <c r="AH1096" s="20" t="n">
        <v>6.4242583</v>
      </c>
      <c r="AI1096" s="20" t="n">
        <v>3.4236306</v>
      </c>
      <c r="AJ1096" s="14" t="inlineStr">
        <is>
          <t>https://www.google.com/maps/place/Bonsai+Restaurant+Victoria+island/data=!4m7!3m6!1s0x103bf5322d62b9d1:0xc167021f5fcc73b0!8m2!3d6.4242583!4d3.4236306!16s%2Fg%2F11c1tlz89j!19sChIJ0bliLTL1OxARsHPMXx8CZ8E?authuser=0&amp;hl=en&amp;g_ep=EgoyMDI2MDkzMC4wIJJjKgBIAVAD&amp;rclk=1</t>
        </is>
      </c>
      <c r="AK1096" s="14" t="inlineStr">
        <is>
          <t>Google Maps (sweep, Oct 2026)</t>
        </is>
      </c>
      <c r="AL1096" s="14" t="inlineStr">
        <is>
          <t>2026-10-06</t>
        </is>
      </c>
      <c r="AM1096" s="14" t="inlineStr">
        <is>
          <t>Not approached</t>
        </is>
      </c>
      <c r="AN1096" s="19" t="n"/>
    </row>
    <row r="1097">
      <c r="A1097" s="14" t="n">
        <v>1096</v>
      </c>
      <c r="B1097" s="14" t="inlineStr">
        <is>
          <t>Careforte Pharmacy &amp; Health Shop</t>
        </is>
      </c>
      <c r="C1097" s="14" t="inlineStr">
        <is>
          <t>Victoria Island</t>
        </is>
      </c>
      <c r="D1097" s="14" t="inlineStr">
        <is>
          <t>Pharmacy</t>
        </is>
      </c>
      <c r="E1097" s="14" t="inlineStr">
        <is>
          <t>Pharmacy</t>
        </is>
      </c>
      <c r="F1097" s="24" t="n">
        <v>25</v>
      </c>
      <c r="G1097" s="25" t="inlineStr">
        <is>
          <t>Cool - lower priority</t>
        </is>
      </c>
      <c r="H1097" s="21" t="inlineStr">
        <is>
          <t>Floor - not enriched</t>
        </is>
      </c>
      <c r="I1097" s="14" t="n">
        <v>0</v>
      </c>
      <c r="J1097" s="14" t="n">
        <v>0</v>
      </c>
      <c r="K1097" s="14" t="n">
        <v>0</v>
      </c>
      <c r="L1097" s="14" t="n">
        <v>0</v>
      </c>
      <c r="M1097" s="14" t="n">
        <v>0</v>
      </c>
      <c r="N1097" s="14" t="n">
        <v>13</v>
      </c>
      <c r="O1097" s="14" t="n">
        <v>8</v>
      </c>
      <c r="P1097" s="14" t="n">
        <v>0</v>
      </c>
      <c r="Q1097" s="14" t="n">
        <v>0</v>
      </c>
      <c r="R1097" s="14" t="n">
        <v>4</v>
      </c>
      <c r="S1097" s="14" t="n">
        <v>0</v>
      </c>
      <c r="T1097" s="17" t="n">
        <v>3.6</v>
      </c>
      <c r="U1097" s="18" t="n">
        <v>27</v>
      </c>
      <c r="V1097" s="14" t="inlineStr">
        <is>
          <t>+2347044743759</t>
        </is>
      </c>
      <c r="W1097" s="14" t="inlineStr">
        <is>
          <t>+2347044743759</t>
        </is>
      </c>
      <c r="X1097" s="14" t="n"/>
      <c r="Y1097" s="14" t="inlineStr">
        <is>
          <t>http://www.carefortepharm.com/</t>
        </is>
      </c>
      <c r="Z1097" s="14" t="n"/>
      <c r="AA1097" s="14" t="n"/>
      <c r="AB1097" s="14" t="n"/>
      <c r="AC1097" s="14" t="n"/>
      <c r="AD1097" s="14" t="n"/>
      <c r="AE1097" s="14" t="n"/>
      <c r="AF1097" s="14" t="n">
        <v>2</v>
      </c>
      <c r="AG1097" s="19" t="inlineStr">
        <is>
          <t>221 Etim Inyang Cres</t>
        </is>
      </c>
      <c r="AH1097" s="20" t="n">
        <v>6.4327189</v>
      </c>
      <c r="AI1097" s="20" t="n">
        <v>3.4379564</v>
      </c>
      <c r="AJ1097" s="14" t="inlineStr">
        <is>
          <t>https://www.google.com/maps/place/Careforte+Pharmacy+%26+Health+Shop/data=!4m7!3m6!1s0x103b8ad4e655565b:0x64e9fce728a3d283!8m2!3d6.4327189!4d3.4379564!16s%2Fg%2F1hhgw920p!19sChIJW1ZV5tSKOxARg9KjKOf86WQ?authuser=0&amp;hl=en&amp;g_ep=EgoyMDI2MDkzMC4wIJJjKgBIAVAD&amp;rclk=1</t>
        </is>
      </c>
      <c r="AK1097" s="14" t="inlineStr">
        <is>
          <t>Google Maps (sweep, Oct 2026)</t>
        </is>
      </c>
      <c r="AL1097" s="14" t="inlineStr">
        <is>
          <t>2026-10-06</t>
        </is>
      </c>
      <c r="AM1097" s="14" t="inlineStr">
        <is>
          <t>Not approached</t>
        </is>
      </c>
      <c r="AN1097" s="19" t="n"/>
    </row>
    <row r="1098">
      <c r="A1098" s="14" t="n">
        <v>1097</v>
      </c>
      <c r="B1098" s="14" t="inlineStr">
        <is>
          <t>Phemos Mart</t>
        </is>
      </c>
      <c r="C1098" s="14" t="inlineStr">
        <is>
          <t>Lekki-Epe Corridor to Ajah</t>
        </is>
      </c>
      <c r="D1098" s="14" t="inlineStr">
        <is>
          <t>Supermarket / Grocery</t>
        </is>
      </c>
      <c r="E1098" s="14" t="inlineStr">
        <is>
          <t>Supermarket</t>
        </is>
      </c>
      <c r="F1098" s="26" t="n">
        <v>24.9</v>
      </c>
      <c r="G1098" s="27" t="inlineStr">
        <is>
          <t>Cold - little evidence of delivery</t>
        </is>
      </c>
      <c r="H1098" s="21" t="inlineStr">
        <is>
          <t>Floor - not enriched</t>
        </is>
      </c>
      <c r="I1098" s="14" t="n">
        <v>0</v>
      </c>
      <c r="J1098" s="14" t="n">
        <v>0</v>
      </c>
      <c r="K1098" s="14" t="n">
        <v>0</v>
      </c>
      <c r="L1098" s="14" t="n">
        <v>0</v>
      </c>
      <c r="M1098" s="14" t="n">
        <v>0</v>
      </c>
      <c r="N1098" s="14" t="n">
        <v>14.9</v>
      </c>
      <c r="O1098" s="14" t="n">
        <v>0</v>
      </c>
      <c r="P1098" s="14" t="n">
        <v>0</v>
      </c>
      <c r="Q1098" s="14" t="n">
        <v>0</v>
      </c>
      <c r="R1098" s="14" t="n">
        <v>10</v>
      </c>
      <c r="S1098" s="14" t="n">
        <v>0</v>
      </c>
      <c r="T1098" s="17" t="n">
        <v>3.7</v>
      </c>
      <c r="U1098" s="18" t="n">
        <v>44</v>
      </c>
      <c r="V1098" s="14" t="inlineStr">
        <is>
          <t>+2348020706010</t>
        </is>
      </c>
      <c r="W1098" s="14" t="inlineStr">
        <is>
          <t>+2348020706010</t>
        </is>
      </c>
      <c r="X1098" s="14" t="n"/>
      <c r="Y1098" s="14" t="n"/>
      <c r="Z1098" s="14" t="n"/>
      <c r="AA1098" s="14" t="n"/>
      <c r="AB1098" s="14" t="n"/>
      <c r="AC1098" s="14" t="n"/>
      <c r="AD1098" s="14" t="n"/>
      <c r="AE1098" s="14" t="n"/>
      <c r="AF1098" s="14" t="n">
        <v>1</v>
      </c>
      <c r="AG1098" s="19" t="inlineStr">
        <is>
          <t>45, Ajiran Road, Agungi Bus Srop By Friends Colony Junction</t>
        </is>
      </c>
      <c r="AH1098" s="20" t="n">
        <v>6.4499374</v>
      </c>
      <c r="AI1098" s="20" t="n">
        <v>3.5198027</v>
      </c>
      <c r="AJ1098" s="14" t="inlineStr">
        <is>
          <t>https://www.google.com/maps/place/Phemos+Mart/data=!4m7!3m6!1s0x103bf7b5311bcced:0xf40d9b0c4d7f3546!8m2!3d6.4499374!4d3.5198027!16s%2Fg%2F11f2whzmr5!19sChIJ7cwbMbX3OxARRjV_TQybDfQ?authuser=0&amp;hl=en&amp;g_ep=EgoyMDI2MDkzMC4wIJJjKgBIAVAD&amp;rclk=1</t>
        </is>
      </c>
      <c r="AK1098" s="14" t="inlineStr">
        <is>
          <t>Google Maps (sweep, Oct 2026)</t>
        </is>
      </c>
      <c r="AL1098" s="14" t="inlineStr">
        <is>
          <t>2026-10-06</t>
        </is>
      </c>
      <c r="AM1098" s="14" t="inlineStr">
        <is>
          <t>Not approached</t>
        </is>
      </c>
      <c r="AN1098" s="19" t="n"/>
    </row>
    <row r="1099">
      <c r="A1099" s="14" t="n">
        <v>1098</v>
      </c>
      <c r="B1099" s="14" t="inlineStr">
        <is>
          <t>Mama Put Food Canteen</t>
        </is>
      </c>
      <c r="C1099" s="14" t="inlineStr">
        <is>
          <t>Outside catchment</t>
        </is>
      </c>
      <c r="D1099" s="14" t="inlineStr">
        <is>
          <t>Restaurant / Food</t>
        </is>
      </c>
      <c r="E1099" s="14" t="inlineStr">
        <is>
          <t>Restaurant</t>
        </is>
      </c>
      <c r="F1099" s="26" t="n">
        <v>24.9</v>
      </c>
      <c r="G1099" s="27" t="inlineStr">
        <is>
          <t>Cold - little evidence of delivery</t>
        </is>
      </c>
      <c r="H1099" s="21" t="inlineStr">
        <is>
          <t>Floor - not enriched</t>
        </is>
      </c>
      <c r="I1099" s="14" t="n">
        <v>0</v>
      </c>
      <c r="J1099" s="14" t="n">
        <v>0</v>
      </c>
      <c r="K1099" s="14" t="n">
        <v>0</v>
      </c>
      <c r="L1099" s="14" t="n">
        <v>0</v>
      </c>
      <c r="M1099" s="14" t="n">
        <v>0</v>
      </c>
      <c r="N1099" s="14" t="n">
        <v>13.9</v>
      </c>
      <c r="O1099" s="14" t="n">
        <v>0</v>
      </c>
      <c r="P1099" s="14" t="n">
        <v>0</v>
      </c>
      <c r="Q1099" s="14" t="n">
        <v>0</v>
      </c>
      <c r="R1099" s="14" t="n">
        <v>6</v>
      </c>
      <c r="S1099" s="14" t="n">
        <v>5</v>
      </c>
      <c r="T1099" s="17" t="n">
        <v>4.3</v>
      </c>
      <c r="U1099" s="18" t="n">
        <v>34</v>
      </c>
      <c r="V1099" s="14" t="n"/>
      <c r="W1099" s="14" t="n"/>
      <c r="X1099" s="14" t="n"/>
      <c r="Y1099" s="14" t="n"/>
      <c r="Z1099" s="14" t="n"/>
      <c r="AA1099" s="14" t="n"/>
      <c r="AB1099" s="14" t="n"/>
      <c r="AC1099" s="14" t="n"/>
      <c r="AD1099" s="14" t="n"/>
      <c r="AE1099" s="14" t="n"/>
      <c r="AF1099" s="14" t="n">
        <v>0</v>
      </c>
      <c r="AG1099" s="19" t="inlineStr">
        <is>
          <t>54 Post Office Rd</t>
        </is>
      </c>
      <c r="AH1099" s="20" t="n">
        <v>6.5321537</v>
      </c>
      <c r="AI1099" s="20" t="n">
        <v>3.3581219</v>
      </c>
      <c r="AJ1099" s="14" t="inlineStr">
        <is>
          <t>https://www.google.com/maps/place/Mama+Put+Food+Canteen/data=!4m7!3m6!1s0x103b8dc9ce193803:0x4d9adfa477f093ab!8m2!3d6.5321537!4d3.3581219!16s%2Fg%2F11bbthxdcd!19sChIJAzgZzsmNOxARq5Pwd6Tfmk0?authuser=0&amp;hl=en&amp;g_ep=EgoyMDI2MDkzMC4wIJJjKgBIAVAD&amp;rclk=1</t>
        </is>
      </c>
      <c r="AK1099" s="14" t="inlineStr">
        <is>
          <t>Google Maps (sweep, Oct 2026)</t>
        </is>
      </c>
      <c r="AL1099" s="14" t="inlineStr">
        <is>
          <t>2026-10-06</t>
        </is>
      </c>
      <c r="AM1099" s="14" t="inlineStr">
        <is>
          <t>Not approached</t>
        </is>
      </c>
      <c r="AN1099" s="19" t="n"/>
    </row>
    <row r="1100">
      <c r="A1100" s="14" t="n">
        <v>1099</v>
      </c>
      <c r="B1100" s="14" t="inlineStr">
        <is>
          <t>Master Lee</t>
        </is>
      </c>
      <c r="C1100" s="14" t="inlineStr">
        <is>
          <t>Yaba</t>
        </is>
      </c>
      <c r="D1100" s="14" t="inlineStr">
        <is>
          <t>Restaurant / Food</t>
        </is>
      </c>
      <c r="E1100" s="14" t="inlineStr">
        <is>
          <t>Chinese restaurant</t>
        </is>
      </c>
      <c r="F1100" s="26" t="n">
        <v>24.9</v>
      </c>
      <c r="G1100" s="27" t="inlineStr">
        <is>
          <t>Cold - little evidence of delivery</t>
        </is>
      </c>
      <c r="H1100" s="21" t="inlineStr">
        <is>
          <t>Floor - not enriched</t>
        </is>
      </c>
      <c r="I1100" s="14" t="n">
        <v>0</v>
      </c>
      <c r="J1100" s="14" t="n">
        <v>0</v>
      </c>
      <c r="K1100" s="14" t="n">
        <v>0</v>
      </c>
      <c r="L1100" s="14" t="n">
        <v>0</v>
      </c>
      <c r="M1100" s="14" t="n">
        <v>0</v>
      </c>
      <c r="N1100" s="14" t="n">
        <v>18.9</v>
      </c>
      <c r="O1100" s="14" t="n">
        <v>0</v>
      </c>
      <c r="P1100" s="14" t="n">
        <v>0</v>
      </c>
      <c r="Q1100" s="14" t="n">
        <v>0</v>
      </c>
      <c r="R1100" s="14" t="n">
        <v>6</v>
      </c>
      <c r="S1100" s="14" t="n">
        <v>0</v>
      </c>
      <c r="T1100" s="17" t="n">
        <v>3.9</v>
      </c>
      <c r="U1100" s="18" t="n">
        <v>126</v>
      </c>
      <c r="V1100" s="14" t="n"/>
      <c r="W1100" s="14" t="n"/>
      <c r="X1100" s="14" t="n"/>
      <c r="Y1100" s="14" t="n"/>
      <c r="Z1100" s="14" t="n"/>
      <c r="AA1100" s="14" t="n"/>
      <c r="AB1100" s="14" t="n"/>
      <c r="AC1100" s="14" t="n"/>
      <c r="AD1100" s="14" t="n"/>
      <c r="AE1100" s="14" t="n"/>
      <c r="AF1100" s="14" t="n">
        <v>0</v>
      </c>
      <c r="AG1100" s="19" t="inlineStr">
        <is>
          <t>Shop 9 Onike Round About</t>
        </is>
      </c>
      <c r="AH1100" s="20" t="n">
        <v>6.5099698</v>
      </c>
      <c r="AI1100" s="20" t="n">
        <v>3.3837208</v>
      </c>
      <c r="AJ1100" s="14" t="inlineStr">
        <is>
          <t>https://www.google.com/maps/place/Master+Lee/data=!4m7!3m6!1s0x103b8cf6b73b679f:0x86328f4575fd8e45!8m2!3d6.5099698!4d3.3837208!16s%2Fg%2F11cs3c6hbz!19sChIJn2c7t_aMOxARRY79dUWPMoY?authuser=0&amp;hl=en&amp;g_ep=EgoyMDI2MDkzMC4wIJJjKgBIAVAD&amp;rclk=1</t>
        </is>
      </c>
      <c r="AK1100" s="14" t="inlineStr">
        <is>
          <t>Google Maps (sweep, Oct 2026)</t>
        </is>
      </c>
      <c r="AL1100" s="14" t="inlineStr">
        <is>
          <t>2026-10-06</t>
        </is>
      </c>
      <c r="AM1100" s="14" t="inlineStr">
        <is>
          <t>Not approached</t>
        </is>
      </c>
      <c r="AN1100" s="19" t="n"/>
    </row>
    <row r="1101">
      <c r="A1101" s="14" t="n">
        <v>1100</v>
      </c>
      <c r="B1101" s="14" t="inlineStr">
        <is>
          <t>TG LAGOS RESTAURANT</t>
        </is>
      </c>
      <c r="C1101" s="14" t="inlineStr">
        <is>
          <t>Lekki-Epe Corridor to Ajah</t>
        </is>
      </c>
      <c r="D1101" s="14" t="inlineStr">
        <is>
          <t>Restaurant / Food</t>
        </is>
      </c>
      <c r="E1101" s="14" t="inlineStr">
        <is>
          <t>Gyro</t>
        </is>
      </c>
      <c r="F1101" s="26" t="n">
        <v>24.8</v>
      </c>
      <c r="G1101" s="27" t="inlineStr">
        <is>
          <t>Cold - little evidence of delivery</t>
        </is>
      </c>
      <c r="H1101" s="21" t="inlineStr">
        <is>
          <t>Floor - not enriched</t>
        </is>
      </c>
      <c r="I1101" s="14" t="n">
        <v>0</v>
      </c>
      <c r="J1101" s="14" t="n">
        <v>0</v>
      </c>
      <c r="K1101" s="14" t="n">
        <v>0</v>
      </c>
      <c r="L1101" s="14" t="n">
        <v>0</v>
      </c>
      <c r="M1101" s="14" t="n">
        <v>0</v>
      </c>
      <c r="N1101" s="14" t="n">
        <v>13.8</v>
      </c>
      <c r="O1101" s="14" t="n">
        <v>0</v>
      </c>
      <c r="P1101" s="14" t="n">
        <v>0</v>
      </c>
      <c r="Q1101" s="14" t="n">
        <v>0</v>
      </c>
      <c r="R1101" s="14" t="n">
        <v>6</v>
      </c>
      <c r="S1101" s="14" t="n">
        <v>5</v>
      </c>
      <c r="T1101" s="17" t="n">
        <v>4.1</v>
      </c>
      <c r="U1101" s="18" t="n">
        <v>33</v>
      </c>
      <c r="V1101" s="14" t="n"/>
      <c r="W1101" s="14" t="n"/>
      <c r="X1101" s="14" t="n"/>
      <c r="Y1101" s="14" t="n"/>
      <c r="Z1101" s="14" t="n"/>
      <c r="AA1101" s="14" t="n"/>
      <c r="AB1101" s="14" t="n"/>
      <c r="AC1101" s="14" t="n"/>
      <c r="AD1101" s="14" t="n"/>
      <c r="AE1101" s="14" t="n"/>
      <c r="AF1101" s="14" t="n">
        <v>0</v>
      </c>
      <c r="AG1101" s="19" t="inlineStr">
        <is>
          <t>No 2 Buckingham Court, Alternative route Chevron drive Lekki</t>
        </is>
      </c>
      <c r="AH1101" s="20" t="n">
        <v>6.44789</v>
      </c>
      <c r="AI1101" s="20" t="n">
        <v>3.5356508</v>
      </c>
      <c r="AJ1101" s="14" t="inlineStr">
        <is>
          <t>https://www.google.com/maps/place/TG+LAGOS+RESTAURANT/data=!4m7!3m6!1s0x103bf7a037b5de6f:0x495e07fd49518296!8m2!3d6.44789!4d3.5356508!16s%2Fg%2F11j8v8k9jm!19sChIJb961N6D3OxARloJRSf0HXkk?authuser=0&amp;hl=en&amp;g_ep=EgoyMDI2MDkzMC4wIJJjKgBIAVAD&amp;rclk=1</t>
        </is>
      </c>
      <c r="AK1101" s="14" t="inlineStr">
        <is>
          <t>Google Maps (sweep, Oct 2026)</t>
        </is>
      </c>
      <c r="AL1101" s="14" t="inlineStr">
        <is>
          <t>2026-10-06</t>
        </is>
      </c>
      <c r="AM1101" s="14" t="inlineStr">
        <is>
          <t>Not approached</t>
        </is>
      </c>
      <c r="AN1101" s="19" t="n"/>
    </row>
    <row r="1102">
      <c r="A1102" s="14" t="n">
        <v>1101</v>
      </c>
      <c r="B1102" s="14" t="inlineStr">
        <is>
          <t>EAT MAYAMI</t>
        </is>
      </c>
      <c r="C1102" s="14" t="inlineStr">
        <is>
          <t>Victoria Island</t>
        </is>
      </c>
      <c r="D1102" s="14" t="inlineStr">
        <is>
          <t>Restaurant / Food</t>
        </is>
      </c>
      <c r="E1102" s="14" t="inlineStr">
        <is>
          <t>Restaurant</t>
        </is>
      </c>
      <c r="F1102" s="26" t="n">
        <v>24.8</v>
      </c>
      <c r="G1102" s="27" t="inlineStr">
        <is>
          <t>Cold - little evidence of delivery</t>
        </is>
      </c>
      <c r="H1102" s="21" t="inlineStr">
        <is>
          <t>Floor - not enriched</t>
        </is>
      </c>
      <c r="I1102" s="14" t="n">
        <v>0</v>
      </c>
      <c r="J1102" s="14" t="n">
        <v>0</v>
      </c>
      <c r="K1102" s="14" t="n">
        <v>0</v>
      </c>
      <c r="L1102" s="14" t="n">
        <v>0</v>
      </c>
      <c r="M1102" s="14" t="n">
        <v>0</v>
      </c>
      <c r="N1102" s="14" t="n">
        <v>13.8</v>
      </c>
      <c r="O1102" s="14" t="n">
        <v>0</v>
      </c>
      <c r="P1102" s="14" t="n">
        <v>0</v>
      </c>
      <c r="Q1102" s="14" t="n">
        <v>0</v>
      </c>
      <c r="R1102" s="14" t="n">
        <v>6</v>
      </c>
      <c r="S1102" s="14" t="n">
        <v>5</v>
      </c>
      <c r="T1102" s="17" t="n">
        <v>4.7</v>
      </c>
      <c r="U1102" s="18" t="n">
        <v>33</v>
      </c>
      <c r="V1102" s="14" t="n"/>
      <c r="W1102" s="14" t="n"/>
      <c r="X1102" s="14" t="n"/>
      <c r="Y1102" s="14" t="n"/>
      <c r="Z1102" s="14" t="n"/>
      <c r="AA1102" s="14" t="n"/>
      <c r="AB1102" s="14" t="n"/>
      <c r="AC1102" s="14" t="n"/>
      <c r="AD1102" s="14" t="n"/>
      <c r="AE1102" s="14" t="n"/>
      <c r="AF1102" s="14" t="n">
        <v>0</v>
      </c>
      <c r="AG1102" s="19" t="inlineStr">
        <is>
          <t>240c Kofo Abayomi St</t>
        </is>
      </c>
      <c r="AH1102" s="20" t="n">
        <v>6.4359577</v>
      </c>
      <c r="AI1102" s="20" t="n">
        <v>3.421972</v>
      </c>
      <c r="AJ1102" s="14" t="inlineStr">
        <is>
          <t>https://www.google.com/maps/place/EAT+MAYAMI/data=!4m7!3m6!1s0x103b8b9c7f7fb4a5:0xaf0522ba1b7a7083!8m2!3d6.4359577!4d3.421972!16s%2Fg%2F11xf2l2p7m!19sChIJpbR_f5yLOxARg3B6G7oiBa8?authuser=0&amp;hl=en&amp;g_ep=EgoyMDI2MDkzMC4wIJJjKgBIAVAD&amp;rclk=1</t>
        </is>
      </c>
      <c r="AK1102" s="14" t="inlineStr">
        <is>
          <t>Google Maps (sweep, Oct 2026)</t>
        </is>
      </c>
      <c r="AL1102" s="14" t="inlineStr">
        <is>
          <t>2026-10-06</t>
        </is>
      </c>
      <c r="AM1102" s="14" t="inlineStr">
        <is>
          <t>Not approached</t>
        </is>
      </c>
      <c r="AN1102" s="19" t="n"/>
    </row>
    <row r="1103">
      <c r="A1103" s="14" t="n">
        <v>1102</v>
      </c>
      <c r="B1103" s="14" t="inlineStr">
        <is>
          <t>Ma Glory's catering services</t>
        </is>
      </c>
      <c r="C1103" s="14" t="inlineStr">
        <is>
          <t>Ikoyi</t>
        </is>
      </c>
      <c r="D1103" s="14" t="inlineStr">
        <is>
          <t>Restaurant / Food</t>
        </is>
      </c>
      <c r="E1103" s="14" t="inlineStr">
        <is>
          <t>Restaurant</t>
        </is>
      </c>
      <c r="F1103" s="26" t="n">
        <v>24.7</v>
      </c>
      <c r="G1103" s="27" t="inlineStr">
        <is>
          <t>Cold - little evidence of delivery</t>
        </is>
      </c>
      <c r="H1103" s="21" t="inlineStr">
        <is>
          <t>Floor - not enriched</t>
        </is>
      </c>
      <c r="I1103" s="14" t="n">
        <v>0</v>
      </c>
      <c r="J1103" s="14" t="n">
        <v>0</v>
      </c>
      <c r="K1103" s="14" t="n">
        <v>0</v>
      </c>
      <c r="L1103" s="14" t="n">
        <v>0</v>
      </c>
      <c r="M1103" s="14" t="n">
        <v>0</v>
      </c>
      <c r="N1103" s="14" t="n">
        <v>13.7</v>
      </c>
      <c r="O1103" s="14" t="n">
        <v>0</v>
      </c>
      <c r="P1103" s="14" t="n">
        <v>0</v>
      </c>
      <c r="Q1103" s="14" t="n">
        <v>0</v>
      </c>
      <c r="R1103" s="14" t="n">
        <v>6</v>
      </c>
      <c r="S1103" s="14" t="n">
        <v>5</v>
      </c>
      <c r="T1103" s="17" t="n">
        <v>4.7</v>
      </c>
      <c r="U1103" s="18" t="n">
        <v>32</v>
      </c>
      <c r="V1103" s="14" t="inlineStr">
        <is>
          <t>+2348034401777</t>
        </is>
      </c>
      <c r="W1103" s="14" t="inlineStr">
        <is>
          <t>+2348034401777</t>
        </is>
      </c>
      <c r="X1103" s="14" t="n"/>
      <c r="Y1103" s="14" t="n"/>
      <c r="Z1103" s="14" t="n"/>
      <c r="AA1103" s="14" t="n"/>
      <c r="AB1103" s="14" t="n"/>
      <c r="AC1103" s="14" t="n"/>
      <c r="AD1103" s="14" t="n"/>
      <c r="AE1103" s="14" t="n"/>
      <c r="AF1103" s="14" t="n">
        <v>1</v>
      </c>
      <c r="AG1103" s="19" t="inlineStr">
        <is>
          <t>2 Bourdillon Rd</t>
        </is>
      </c>
      <c r="AH1103" s="20" t="n">
        <v>6.4451097</v>
      </c>
      <c r="AI1103" s="20" t="n">
        <v>3.4326705</v>
      </c>
      <c r="AJ1103" s="14" t="inlineStr">
        <is>
          <t>https://www.google.com/maps/place/Ma+Glory%27s+catering+services/data=!4m7!3m6!1s0x103bf4d0b4e45dd5:0x36f71028b4b76bd7!8m2!3d6.4451097!4d3.4326705!16s%2Fg%2F11df1t4f6s!19sChIJ1V3ktND0OxAR12u3tCgQ9zY?authuser=0&amp;hl=en&amp;g_ep=EgoyMDI2MDkzMC4wIJJjKgBIAVAD&amp;rclk=1</t>
        </is>
      </c>
      <c r="AK1103" s="14" t="inlineStr">
        <is>
          <t>Google Maps (sweep, Oct 2026)</t>
        </is>
      </c>
      <c r="AL1103" s="14" t="inlineStr">
        <is>
          <t>2026-10-06</t>
        </is>
      </c>
      <c r="AM1103" s="14" t="inlineStr">
        <is>
          <t>Not approached</t>
        </is>
      </c>
      <c r="AN1103" s="19" t="n"/>
    </row>
    <row r="1104">
      <c r="A1104" s="14" t="n">
        <v>1103</v>
      </c>
      <c r="B1104" s="14" t="inlineStr">
        <is>
          <t>Bydow Pharmacy</t>
        </is>
      </c>
      <c r="C1104" s="14" t="inlineStr">
        <is>
          <t>Lekki Phase 1</t>
        </is>
      </c>
      <c r="D1104" s="14" t="inlineStr">
        <is>
          <t>Pharmacy</t>
        </is>
      </c>
      <c r="E1104" s="14" t="inlineStr">
        <is>
          <t>Pharmacy</t>
        </is>
      </c>
      <c r="F1104" s="26" t="n">
        <v>24.7</v>
      </c>
      <c r="G1104" s="27" t="inlineStr">
        <is>
          <t>Cold - little evidence of delivery</t>
        </is>
      </c>
      <c r="H1104" s="21" t="inlineStr">
        <is>
          <t>Floor - not enriched</t>
        </is>
      </c>
      <c r="I1104" s="14" t="n">
        <v>0</v>
      </c>
      <c r="J1104" s="14" t="n">
        <v>0</v>
      </c>
      <c r="K1104" s="14" t="n">
        <v>0</v>
      </c>
      <c r="L1104" s="14" t="n">
        <v>0</v>
      </c>
      <c r="M1104" s="14" t="n">
        <v>0</v>
      </c>
      <c r="N1104" s="14" t="n">
        <v>2.7</v>
      </c>
      <c r="O1104" s="14" t="n">
        <v>8</v>
      </c>
      <c r="P1104" s="14" t="n">
        <v>0</v>
      </c>
      <c r="Q1104" s="14" t="n">
        <v>10</v>
      </c>
      <c r="R1104" s="14" t="n">
        <v>4</v>
      </c>
      <c r="S1104" s="14" t="n">
        <v>0</v>
      </c>
      <c r="T1104" s="17" t="n">
        <v>1</v>
      </c>
      <c r="U1104" s="18" t="n">
        <v>1</v>
      </c>
      <c r="V1104" s="14" t="inlineStr">
        <is>
          <t>+2348186304889</t>
        </is>
      </c>
      <c r="W1104" s="14" t="inlineStr">
        <is>
          <t>+2348186304889</t>
        </is>
      </c>
      <c r="X1104" s="14" t="n"/>
      <c r="Y1104" s="14" t="inlineStr">
        <is>
          <t>http://www.bydowpharmacy.com/</t>
        </is>
      </c>
      <c r="Z1104" s="14" t="n"/>
      <c r="AA1104" s="14" t="n"/>
      <c r="AB1104" s="14" t="n"/>
      <c r="AC1104" s="14" t="n"/>
      <c r="AD1104" s="14" t="n"/>
      <c r="AE1104" s="14" t="n"/>
      <c r="AF1104" s="14" t="n">
        <v>2</v>
      </c>
      <c r="AG1104" s="19" t="inlineStr">
        <is>
          <t>C-MART BLOCK 4 PLOT 12C BABAFEMI OSOBA CRESCENT, OFF Admiralty Way</t>
        </is>
      </c>
      <c r="AH1104" s="20" t="n">
        <v>6.458378</v>
      </c>
      <c r="AI1104" s="20" t="n">
        <v>3.4708418</v>
      </c>
      <c r="AJ1104" s="14" t="inlineStr">
        <is>
          <t>https://www.google.com/maps/place/Bydow+Pharmacy/data=!4m7!3m6!1s0x103bf5988ad21275:0x6ccca975c2d0b8da!8m2!3d6.458378!4d3.4708418!16s%2Fg%2F11gj8g16lr!19sChIJdRLSipj1OxAR2rjQwnWpzGw?authuser=0&amp;hl=en&amp;g_ep=EgoyMDI2MDkzMC4wIJJjKgBIAVAD&amp;rclk=1</t>
        </is>
      </c>
      <c r="AK1104" s="14" t="inlineStr">
        <is>
          <t>Google Maps (sweep, Oct 2026)</t>
        </is>
      </c>
      <c r="AL1104" s="14" t="inlineStr">
        <is>
          <t>2026-10-06</t>
        </is>
      </c>
      <c r="AM1104" s="14" t="inlineStr">
        <is>
          <t>Not approached</t>
        </is>
      </c>
      <c r="AN1104" s="19" t="n"/>
    </row>
    <row r="1105">
      <c r="A1105" s="14" t="n">
        <v>1104</v>
      </c>
      <c r="B1105" s="14" t="inlineStr">
        <is>
          <t>Voll Lagos</t>
        </is>
      </c>
      <c r="C1105" s="14" t="inlineStr">
        <is>
          <t>Lekki Phase 1</t>
        </is>
      </c>
      <c r="D1105" s="14" t="inlineStr">
        <is>
          <t>Restaurant / Food</t>
        </is>
      </c>
      <c r="E1105" s="14" t="inlineStr">
        <is>
          <t>Restaurant</t>
        </is>
      </c>
      <c r="F1105" s="26" t="n">
        <v>24.7</v>
      </c>
      <c r="G1105" s="27" t="inlineStr">
        <is>
          <t>Cold - little evidence of delivery</t>
        </is>
      </c>
      <c r="H1105" s="21" t="inlineStr">
        <is>
          <t>Floor - not enriched</t>
        </is>
      </c>
      <c r="I1105" s="14" t="n">
        <v>0</v>
      </c>
      <c r="J1105" s="14" t="n">
        <v>0</v>
      </c>
      <c r="K1105" s="14" t="n">
        <v>0</v>
      </c>
      <c r="L1105" s="14" t="n">
        <v>0</v>
      </c>
      <c r="M1105" s="14" t="n">
        <v>0</v>
      </c>
      <c r="N1105" s="14" t="n">
        <v>13.7</v>
      </c>
      <c r="O1105" s="14" t="n">
        <v>0</v>
      </c>
      <c r="P1105" s="14" t="n">
        <v>0</v>
      </c>
      <c r="Q1105" s="14" t="n">
        <v>0</v>
      </c>
      <c r="R1105" s="14" t="n">
        <v>6</v>
      </c>
      <c r="S1105" s="14" t="n">
        <v>5</v>
      </c>
      <c r="T1105" s="17" t="n">
        <v>4.4</v>
      </c>
      <c r="U1105" s="18" t="n">
        <v>32</v>
      </c>
      <c r="V1105" s="14" t="n"/>
      <c r="W1105" s="14" t="n"/>
      <c r="X1105" s="14" t="n"/>
      <c r="Y1105" s="14" t="n"/>
      <c r="Z1105" s="14" t="n"/>
      <c r="AA1105" s="14" t="n"/>
      <c r="AB1105" s="14" t="n"/>
      <c r="AC1105" s="14" t="n"/>
      <c r="AD1105" s="14" t="n"/>
      <c r="AE1105" s="14" t="n"/>
      <c r="AF1105" s="14" t="n">
        <v>0</v>
      </c>
      <c r="AG1105" s="19" t="inlineStr">
        <is>
          <t>5b Adebayo Doherty Rd</t>
        </is>
      </c>
      <c r="AH1105" s="20" t="n">
        <v>6.4452345</v>
      </c>
      <c r="AI1105" s="20" t="n">
        <v>3.4642894</v>
      </c>
      <c r="AJ1105" s="14" t="inlineStr">
        <is>
          <t>https://www.google.com/maps/place/Voll+Lagos/data=!4m7!3m6!1s0x103bf59a954622b1:0x2f6995e8debe1e11!8m2!3d6.4452345!4d3.4642894!16s%2Fg%2F11jz4cf6qn!19sChIJsSJGlZr1OxARER6-3uiVaS8?authuser=0&amp;hl=en&amp;g_ep=EgoyMDI2MDkzMC4wIJJjKgBIAVAD&amp;rclk=1</t>
        </is>
      </c>
      <c r="AK1105" s="14" t="inlineStr">
        <is>
          <t>Google Maps (sweep, Oct 2026)</t>
        </is>
      </c>
      <c r="AL1105" s="14" t="inlineStr">
        <is>
          <t>2026-10-06</t>
        </is>
      </c>
      <c r="AM1105" s="14" t="inlineStr">
        <is>
          <t>Not approached</t>
        </is>
      </c>
      <c r="AN1105" s="19" t="n"/>
    </row>
    <row r="1106">
      <c r="A1106" s="14" t="n">
        <v>1105</v>
      </c>
      <c r="B1106" s="14" t="inlineStr">
        <is>
          <t>Povies Kitchen</t>
        </is>
      </c>
      <c r="C1106" s="14" t="inlineStr">
        <is>
          <t>Lekki-Epe Corridor to Ajah</t>
        </is>
      </c>
      <c r="D1106" s="14" t="inlineStr">
        <is>
          <t>Restaurant / Food</t>
        </is>
      </c>
      <c r="E1106" s="14" t="inlineStr">
        <is>
          <t>Caterer</t>
        </is>
      </c>
      <c r="F1106" s="26" t="n">
        <v>24.7</v>
      </c>
      <c r="G1106" s="27" t="inlineStr">
        <is>
          <t>Cold - little evidence of delivery</t>
        </is>
      </c>
      <c r="H1106" s="21" t="inlineStr">
        <is>
          <t>Floor - not enriched</t>
        </is>
      </c>
      <c r="I1106" s="14" t="n">
        <v>0</v>
      </c>
      <c r="J1106" s="14" t="n">
        <v>0</v>
      </c>
      <c r="K1106" s="14" t="n">
        <v>0</v>
      </c>
      <c r="L1106" s="14" t="n">
        <v>0</v>
      </c>
      <c r="M1106" s="14" t="n">
        <v>0</v>
      </c>
      <c r="N1106" s="14" t="n">
        <v>13.7</v>
      </c>
      <c r="O1106" s="14" t="n">
        <v>0</v>
      </c>
      <c r="P1106" s="14" t="n">
        <v>0</v>
      </c>
      <c r="Q1106" s="14" t="n">
        <v>0</v>
      </c>
      <c r="R1106" s="14" t="n">
        <v>6</v>
      </c>
      <c r="S1106" s="14" t="n">
        <v>5</v>
      </c>
      <c r="T1106" s="17" t="n">
        <v>5</v>
      </c>
      <c r="U1106" s="18" t="n">
        <v>32</v>
      </c>
      <c r="V1106" s="14" t="inlineStr">
        <is>
          <t>+2349059839183</t>
        </is>
      </c>
      <c r="W1106" s="14" t="inlineStr">
        <is>
          <t>+2349059839183</t>
        </is>
      </c>
      <c r="X1106" s="14" t="n"/>
      <c r="Y1106" s="14" t="n"/>
      <c r="Z1106" s="14" t="n"/>
      <c r="AA1106" s="14" t="n"/>
      <c r="AB1106" s="14" t="n"/>
      <c r="AC1106" s="14" t="n"/>
      <c r="AD1106" s="14" t="n"/>
      <c r="AE1106" s="14" t="n"/>
      <c r="AF1106" s="14" t="n">
        <v>1</v>
      </c>
      <c r="AG1106" s="19" t="inlineStr">
        <is>
          <t>Thomas estate, 32 Gilbert Odior Street, Ajah</t>
        </is>
      </c>
      <c r="AH1106" s="20" t="n">
        <v>6.4754976</v>
      </c>
      <c r="AI1106" s="20" t="n">
        <v>3.5794186</v>
      </c>
      <c r="AJ1106" s="14" t="inlineStr">
        <is>
          <t>https://www.google.com/maps/place/Povies+Kitchen/data=!4m7!3m6!1s0x103bf755da0a65c9:0xec4681cb128c0227!8m2!3d6.4754976!4d3.5794186!16s%2Fg%2F11f30b__y4!19sChIJyWUK2lX3OxARJwKMEsuBRuw?authuser=0&amp;hl=en&amp;g_ep=EgoyMDI2MDkzMC4wIJJjKgBIAVAD&amp;rclk=1</t>
        </is>
      </c>
      <c r="AK1106" s="14" t="inlineStr">
        <is>
          <t>Multiple sources (cross-verified)</t>
        </is>
      </c>
      <c r="AL1106" s="14" t="inlineStr">
        <is>
          <t>2026-10-06</t>
        </is>
      </c>
      <c r="AM1106" s="14" t="inlineStr">
        <is>
          <t>Not approached</t>
        </is>
      </c>
      <c r="AN1106" s="19" t="n"/>
    </row>
    <row r="1107">
      <c r="A1107" s="14" t="n">
        <v>1106</v>
      </c>
      <c r="B1107" s="14" t="inlineStr">
        <is>
          <t>Sebuff Stores</t>
        </is>
      </c>
      <c r="C1107" s="14" t="inlineStr">
        <is>
          <t>Lekki-Epe Corridor to Ajah</t>
        </is>
      </c>
      <c r="D1107" s="14" t="inlineStr">
        <is>
          <t>Supermarket / Grocery</t>
        </is>
      </c>
      <c r="E1107" s="14" t="inlineStr">
        <is>
          <t>Supermarket</t>
        </is>
      </c>
      <c r="F1107" s="26" t="n">
        <v>24.7</v>
      </c>
      <c r="G1107" s="27" t="inlineStr">
        <is>
          <t>Cold - little evidence of delivery</t>
        </is>
      </c>
      <c r="H1107" s="21" t="inlineStr">
        <is>
          <t>Floor - not enriched</t>
        </is>
      </c>
      <c r="I1107" s="14" t="n">
        <v>0</v>
      </c>
      <c r="J1107" s="14" t="n">
        <v>0</v>
      </c>
      <c r="K1107" s="14" t="n">
        <v>0</v>
      </c>
      <c r="L1107" s="14" t="n">
        <v>0</v>
      </c>
      <c r="M1107" s="14" t="n">
        <v>0</v>
      </c>
      <c r="N1107" s="14" t="n">
        <v>14.7</v>
      </c>
      <c r="O1107" s="14" t="n">
        <v>0</v>
      </c>
      <c r="P1107" s="14" t="n">
        <v>0</v>
      </c>
      <c r="Q1107" s="14" t="n">
        <v>0</v>
      </c>
      <c r="R1107" s="14" t="n">
        <v>10</v>
      </c>
      <c r="S1107" s="14" t="n">
        <v>0</v>
      </c>
      <c r="T1107" s="17" t="n">
        <v>3.8</v>
      </c>
      <c r="U1107" s="18" t="n">
        <v>42</v>
      </c>
      <c r="V1107" s="14" t="n"/>
      <c r="W1107" s="14" t="n"/>
      <c r="X1107" s="14" t="n"/>
      <c r="Y1107" s="14" t="n"/>
      <c r="Z1107" s="14" t="n"/>
      <c r="AA1107" s="14" t="n"/>
      <c r="AB1107" s="14" t="n"/>
      <c r="AC1107" s="14" t="n"/>
      <c r="AD1107" s="14" t="n"/>
      <c r="AE1107" s="14" t="n"/>
      <c r="AF1107" s="14" t="n">
        <v>0</v>
      </c>
      <c r="AG1107" s="19" t="inlineStr">
        <is>
          <t>Suit No. 2, Sebuff Plaza, Km 16, Lekki / Epe Express Way, Pioneer Tekof St</t>
        </is>
      </c>
      <c r="AH1107" s="20" t="n">
        <v>6.4382729</v>
      </c>
      <c r="AI1107" s="20" t="n">
        <v>3.5099164</v>
      </c>
      <c r="AJ1107" s="14" t="inlineStr">
        <is>
          <t>https://www.google.com/maps/place/Sebuff+Stores/data=!4m7!3m6!1s0x103bf662ad2fdf03:0x582cb604013c728e!8m2!3d6.4382729!4d3.5099164!16s%2Fg%2F11b5qxyw_g!19sChIJA98vrWL2OxARjnI8AQS2LFg?authuser=0&amp;hl=en&amp;g_ep=EgoyMDI2MDkzMC4wIJJjKgBIAVAD&amp;rclk=1</t>
        </is>
      </c>
      <c r="AK1107" s="14" t="inlineStr">
        <is>
          <t>Google Maps (sweep, Oct 2026)</t>
        </is>
      </c>
      <c r="AL1107" s="14" t="inlineStr">
        <is>
          <t>2026-10-06</t>
        </is>
      </c>
      <c r="AM1107" s="14" t="inlineStr">
        <is>
          <t>Not approached</t>
        </is>
      </c>
      <c r="AN1107" s="19" t="n"/>
    </row>
    <row r="1108">
      <c r="A1108" s="14" t="n">
        <v>1107</v>
      </c>
      <c r="B1108" s="14" t="inlineStr">
        <is>
          <t>Naza Pharmacy and Sto</t>
        </is>
      </c>
      <c r="C1108" s="14" t="inlineStr">
        <is>
          <t>Outside catchment</t>
        </is>
      </c>
      <c r="D1108" s="14" t="inlineStr">
        <is>
          <t>Pharmacy</t>
        </is>
      </c>
      <c r="E1108" s="14" t="inlineStr">
        <is>
          <t>Pharmacy</t>
        </is>
      </c>
      <c r="F1108" s="26" t="n">
        <v>24.7</v>
      </c>
      <c r="G1108" s="27" t="inlineStr">
        <is>
          <t>Cold - little evidence of delivery</t>
        </is>
      </c>
      <c r="H1108" s="21" t="inlineStr">
        <is>
          <t>Floor - not enriched</t>
        </is>
      </c>
      <c r="I1108" s="14" t="n">
        <v>0</v>
      </c>
      <c r="J1108" s="14" t="n">
        <v>0</v>
      </c>
      <c r="K1108" s="14" t="n">
        <v>0</v>
      </c>
      <c r="L1108" s="14" t="n">
        <v>0</v>
      </c>
      <c r="M1108" s="14" t="n">
        <v>0</v>
      </c>
      <c r="N1108" s="14" t="n">
        <v>15.7</v>
      </c>
      <c r="O1108" s="14" t="n">
        <v>0</v>
      </c>
      <c r="P1108" s="14" t="n">
        <v>0</v>
      </c>
      <c r="Q1108" s="14" t="n">
        <v>0</v>
      </c>
      <c r="R1108" s="14" t="n">
        <v>4</v>
      </c>
      <c r="S1108" s="14" t="n">
        <v>5</v>
      </c>
      <c r="T1108" s="17" t="n">
        <v>4.4</v>
      </c>
      <c r="U1108" s="18" t="n">
        <v>54</v>
      </c>
      <c r="V1108" s="14" t="inlineStr">
        <is>
          <t>+2349057555556</t>
        </is>
      </c>
      <c r="W1108" s="14" t="inlineStr">
        <is>
          <t>+2349057555556</t>
        </is>
      </c>
      <c r="X1108" s="14" t="n"/>
      <c r="Y1108" s="14" t="n"/>
      <c r="Z1108" s="14" t="n"/>
      <c r="AA1108" s="14" t="n"/>
      <c r="AB1108" s="14" t="n"/>
      <c r="AC1108" s="14" t="n"/>
      <c r="AD1108" s="14" t="n"/>
      <c r="AE1108" s="14" t="n"/>
      <c r="AF1108" s="14" t="n">
        <v>1</v>
      </c>
      <c r="AG1108" s="19" t="inlineStr">
        <is>
          <t>4, Diya street Ifako</t>
        </is>
      </c>
      <c r="AH1108" s="20" t="n">
        <v>6.5518621</v>
      </c>
      <c r="AI1108" s="20" t="n">
        <v>3.3924607</v>
      </c>
      <c r="AJ1108" s="14" t="inlineStr">
        <is>
          <t>https://www.google.com/maps/place/Naza+Pharmacy+and+Sto/data=!4m7!3m6!1s0x103b8d9d438319e9:0x933f1aafd76132e!8m2!3d6.5518621!4d3.3924607!16s%2Fg%2F11rd0y7vf6!19sChIJ6RmDQ52NOxARLhN2_arxMwk?authuser=0&amp;hl=en&amp;g_ep=EgoyMDI2MDkzMC4wIJJjKgBIAVAD&amp;rclk=1</t>
        </is>
      </c>
      <c r="AK1108" s="14" t="inlineStr">
        <is>
          <t>Google Maps (sweep, Oct 2026)</t>
        </is>
      </c>
      <c r="AL1108" s="14" t="inlineStr">
        <is>
          <t>2026-10-06</t>
        </is>
      </c>
      <c r="AM1108" s="14" t="inlineStr">
        <is>
          <t>Not approached</t>
        </is>
      </c>
      <c r="AN1108" s="19" t="n"/>
    </row>
    <row r="1109">
      <c r="A1109" s="14" t="n">
        <v>1108</v>
      </c>
      <c r="B1109" s="14" t="inlineStr">
        <is>
          <t>Cream Slices Bakery and Confectionery</t>
        </is>
      </c>
      <c r="C1109" s="14" t="inlineStr">
        <is>
          <t>Surulere</t>
        </is>
      </c>
      <c r="D1109" s="14" t="inlineStr">
        <is>
          <t>Restaurant / Food</t>
        </is>
      </c>
      <c r="E1109" s="14" t="inlineStr">
        <is>
          <t>Bakery</t>
        </is>
      </c>
      <c r="F1109" s="26" t="n">
        <v>24.7</v>
      </c>
      <c r="G1109" s="27" t="inlineStr">
        <is>
          <t>Cold - little evidence of delivery</t>
        </is>
      </c>
      <c r="H1109" s="21" t="inlineStr">
        <is>
          <t>Floor - not enriched</t>
        </is>
      </c>
      <c r="I1109" s="14" t="n">
        <v>0</v>
      </c>
      <c r="J1109" s="14" t="n">
        <v>0</v>
      </c>
      <c r="K1109" s="14" t="n">
        <v>0</v>
      </c>
      <c r="L1109" s="14" t="n">
        <v>0</v>
      </c>
      <c r="M1109" s="14" t="n">
        <v>0</v>
      </c>
      <c r="N1109" s="14" t="n">
        <v>13.7</v>
      </c>
      <c r="O1109" s="14" t="n">
        <v>0</v>
      </c>
      <c r="P1109" s="14" t="n">
        <v>0</v>
      </c>
      <c r="Q1109" s="14" t="n">
        <v>0</v>
      </c>
      <c r="R1109" s="14" t="n">
        <v>6</v>
      </c>
      <c r="S1109" s="14" t="n">
        <v>5</v>
      </c>
      <c r="T1109" s="17" t="n">
        <v>4.4</v>
      </c>
      <c r="U1109" s="18" t="n">
        <v>32</v>
      </c>
      <c r="V1109" s="14" t="n"/>
      <c r="W1109" s="14" t="n"/>
      <c r="X1109" s="14" t="n"/>
      <c r="Y1109" s="14" t="n"/>
      <c r="Z1109" s="14" t="n"/>
      <c r="AA1109" s="14" t="n"/>
      <c r="AB1109" s="14" t="n"/>
      <c r="AC1109" s="14" t="n"/>
      <c r="AD1109" s="14" t="n"/>
      <c r="AE1109" s="14" t="n"/>
      <c r="AF1109" s="14" t="n">
        <v>0</v>
      </c>
      <c r="AG1109" s="19" t="inlineStr">
        <is>
          <t>95 Ogunlana Dr</t>
        </is>
      </c>
      <c r="AH1109" s="20" t="n">
        <v>6.5048168</v>
      </c>
      <c r="AI1109" s="20" t="n">
        <v>3.3520572</v>
      </c>
      <c r="AJ1109" s="14" t="inlineStr">
        <is>
          <t>https://www.google.com/maps/place/Cream+Slices+Bakery+and+Confectionery/data=!4m7!3m6!1s0x103b8c3db1f53d5d:0xd617e846729f6f68!8m2!3d6.5048168!4d3.3520572!16s%2Fg%2F1q5blp5b6!19sChIJXT31sT2MOxARaG-fckboF9Y?authuser=0&amp;hl=en&amp;g_ep=EgoyMDI2MDkzMC4wIJJjKgBIAVAD&amp;rclk=1</t>
        </is>
      </c>
      <c r="AK1109" s="14" t="inlineStr">
        <is>
          <t>Google Maps (sweep, Oct 2026)</t>
        </is>
      </c>
      <c r="AL1109" s="14" t="inlineStr">
        <is>
          <t>2026-10-06</t>
        </is>
      </c>
      <c r="AM1109" s="14" t="inlineStr">
        <is>
          <t>Not approached</t>
        </is>
      </c>
      <c r="AN1109" s="19" t="n"/>
    </row>
    <row r="1110">
      <c r="A1110" s="14" t="n">
        <v>1109</v>
      </c>
      <c r="B1110" s="14" t="inlineStr">
        <is>
          <t>Ojaconnect - Lagos Foodstuff vendor</t>
        </is>
      </c>
      <c r="C1110" s="14" t="inlineStr">
        <is>
          <t>Surulere</t>
        </is>
      </c>
      <c r="D1110" s="14" t="inlineStr">
        <is>
          <t>Supermarket / Grocery</t>
        </is>
      </c>
      <c r="E1110" s="14" t="inlineStr">
        <is>
          <t>Grocery delivery service</t>
        </is>
      </c>
      <c r="F1110" s="26" t="n">
        <v>24.7</v>
      </c>
      <c r="G1110" s="27" t="inlineStr">
        <is>
          <t>Cold - little evidence of delivery</t>
        </is>
      </c>
      <c r="H1110" s="21" t="inlineStr">
        <is>
          <t>Floor - not enriched</t>
        </is>
      </c>
      <c r="I1110" s="14" t="n">
        <v>0</v>
      </c>
      <c r="J1110" s="14" t="n">
        <v>0</v>
      </c>
      <c r="K1110" s="14" t="n">
        <v>0</v>
      </c>
      <c r="L1110" s="14" t="n">
        <v>0</v>
      </c>
      <c r="M1110" s="14" t="n">
        <v>0</v>
      </c>
      <c r="N1110" s="14" t="n">
        <v>9.699999999999999</v>
      </c>
      <c r="O1110" s="14" t="n">
        <v>0</v>
      </c>
      <c r="P1110" s="14" t="n">
        <v>0</v>
      </c>
      <c r="Q1110" s="14" t="n">
        <v>0</v>
      </c>
      <c r="R1110" s="14" t="n">
        <v>10</v>
      </c>
      <c r="S1110" s="14" t="n">
        <v>5</v>
      </c>
      <c r="T1110" s="17" t="n">
        <v>5</v>
      </c>
      <c r="U1110" s="18" t="n">
        <v>11</v>
      </c>
      <c r="V1110" s="14" t="inlineStr">
        <is>
          <t>+2348038283109</t>
        </is>
      </c>
      <c r="W1110" s="14" t="inlineStr">
        <is>
          <t>+2348038283109</t>
        </is>
      </c>
      <c r="X1110" s="14" t="n"/>
      <c r="Y1110" s="14" t="n"/>
      <c r="Z1110" s="14" t="n"/>
      <c r="AA1110" s="14" t="n"/>
      <c r="AB1110" s="14" t="n"/>
      <c r="AC1110" s="14" t="n"/>
      <c r="AD1110" s="14" t="n"/>
      <c r="AE1110" s="14" t="n"/>
      <c r="AF1110" s="14" t="n">
        <v>1</v>
      </c>
      <c r="AG1110" s="19" t="inlineStr">
        <is>
          <t>1, Abibu Oki close off Adeniran Ogunsanya road</t>
        </is>
      </c>
      <c r="AH1110" s="20" t="n">
        <v>6.4955532</v>
      </c>
      <c r="AI1110" s="20" t="n">
        <v>3.3581277</v>
      </c>
      <c r="AJ1110" s="14" t="inlineStr">
        <is>
          <t>https://www.google.com/maps/place/Ojaconnect+-+Lagos+Foodstuff+vendor/data=!4m7!3m6!1s0x103b8def21cadbbd:0x1e3a2f19aa0b2df7!8m2!3d6.4955532!4d3.3581277!16s%2Fg%2F11h718p8dt!19sChIJvdvKIe-NOxAR9y0LqhkvOh4?authuser=0&amp;hl=en&amp;g_ep=EgoyMDI2MDkzMC4wIJJjKgBIAVAD&amp;rclk=1</t>
        </is>
      </c>
      <c r="AK1110" s="14" t="inlineStr">
        <is>
          <t>Google Maps (sweep, Oct 2026)</t>
        </is>
      </c>
      <c r="AL1110" s="14" t="inlineStr">
        <is>
          <t>2026-10-06</t>
        </is>
      </c>
      <c r="AM1110" s="14" t="inlineStr">
        <is>
          <t>Not approached</t>
        </is>
      </c>
      <c r="AN1110" s="19" t="n"/>
    </row>
    <row r="1111">
      <c r="A1111" s="14" t="n">
        <v>1110</v>
      </c>
      <c r="B1111" s="14" t="inlineStr">
        <is>
          <t>Bokku! Mart University road</t>
        </is>
      </c>
      <c r="C1111" s="14" t="inlineStr">
        <is>
          <t>Yaba</t>
        </is>
      </c>
      <c r="D1111" s="14" t="inlineStr">
        <is>
          <t>Supermarket / Grocery</t>
        </is>
      </c>
      <c r="E1111" s="14" t="inlineStr">
        <is>
          <t>Supermarket</t>
        </is>
      </c>
      <c r="F1111" s="26" t="n">
        <v>24.7</v>
      </c>
      <c r="G1111" s="27" t="inlineStr">
        <is>
          <t>Cold - little evidence of delivery</t>
        </is>
      </c>
      <c r="H1111" s="21" t="inlineStr">
        <is>
          <t>Floor - not enriched</t>
        </is>
      </c>
      <c r="I1111" s="14" t="n">
        <v>0</v>
      </c>
      <c r="J1111" s="14" t="n">
        <v>0</v>
      </c>
      <c r="K1111" s="14" t="n">
        <v>0</v>
      </c>
      <c r="L1111" s="14" t="n">
        <v>0</v>
      </c>
      <c r="M1111" s="14" t="n">
        <v>0</v>
      </c>
      <c r="N1111" s="14" t="n">
        <v>14.7</v>
      </c>
      <c r="O1111" s="14" t="n">
        <v>0</v>
      </c>
      <c r="P1111" s="14" t="n">
        <v>0</v>
      </c>
      <c r="Q1111" s="14" t="n">
        <v>0</v>
      </c>
      <c r="R1111" s="14" t="n">
        <v>10</v>
      </c>
      <c r="S1111" s="14" t="n">
        <v>0</v>
      </c>
      <c r="T1111" s="17" t="n">
        <v>3.8</v>
      </c>
      <c r="U1111" s="18" t="n">
        <v>42</v>
      </c>
      <c r="V1111" s="14" t="n"/>
      <c r="W1111" s="14" t="n"/>
      <c r="X1111" s="14" t="n"/>
      <c r="Y1111" s="14" t="n"/>
      <c r="Z1111" s="14" t="n"/>
      <c r="AA1111" s="14" t="n"/>
      <c r="AB1111" s="14" t="n"/>
      <c r="AC1111" s="14" t="n"/>
      <c r="AD1111" s="14" t="n"/>
      <c r="AE1111" s="14" t="n"/>
      <c r="AF1111" s="14" t="n">
        <v>0</v>
      </c>
      <c r="AG1111" s="19" t="inlineStr">
        <is>
          <t>6 University road Yaba</t>
        </is>
      </c>
      <c r="AH1111" s="20" t="n">
        <v>6.5170824</v>
      </c>
      <c r="AI1111" s="20" t="n">
        <v>3.3813718</v>
      </c>
      <c r="AJ1111" s="14" t="inlineStr">
        <is>
          <t>https://www.google.com/maps/place/Bokku!+Mart+University+road/data=!4m7!3m6!1s0x103b8d17bea4024d:0xa072c3a670031d3f!8m2!3d6.5170824!4d3.3813718!16s%2Fg%2F11wplksw0x!19sChIJTQKkvheNOxARPx0DcKbDcqA?authuser=0&amp;hl=en&amp;g_ep=EgoyMDI2MDkzMC4wIJJjKgBIAVAD&amp;rclk=1</t>
        </is>
      </c>
      <c r="AK1111" s="14" t="inlineStr">
        <is>
          <t>Google Maps (sweep, Oct 2026)</t>
        </is>
      </c>
      <c r="AL1111" s="14" t="inlineStr">
        <is>
          <t>2026-10-06</t>
        </is>
      </c>
      <c r="AM1111" s="14" t="inlineStr">
        <is>
          <t>Not approached</t>
        </is>
      </c>
      <c r="AN1111" s="19" t="n"/>
    </row>
    <row r="1112">
      <c r="A1112" s="14" t="n">
        <v>1111</v>
      </c>
      <c r="B1112" s="14" t="inlineStr">
        <is>
          <t>Healthy Choice Pharmacy</t>
        </is>
      </c>
      <c r="C1112" s="14" t="inlineStr">
        <is>
          <t>Lekki Phase 1</t>
        </is>
      </c>
      <c r="D1112" s="14" t="inlineStr">
        <is>
          <t>Pharmacy</t>
        </is>
      </c>
      <c r="E1112" s="14" t="inlineStr">
        <is>
          <t>Pharmacy</t>
        </is>
      </c>
      <c r="F1112" s="26" t="n">
        <v>24.6</v>
      </c>
      <c r="G1112" s="27" t="inlineStr">
        <is>
          <t>Cold - little evidence of delivery</t>
        </is>
      </c>
      <c r="H1112" s="21" t="inlineStr">
        <is>
          <t>Floor - not enriched</t>
        </is>
      </c>
      <c r="I1112" s="14" t="n">
        <v>0</v>
      </c>
      <c r="J1112" s="14" t="n">
        <v>0</v>
      </c>
      <c r="K1112" s="14" t="n">
        <v>0</v>
      </c>
      <c r="L1112" s="14" t="n">
        <v>0</v>
      </c>
      <c r="M1112" s="14" t="n">
        <v>0</v>
      </c>
      <c r="N1112" s="14" t="n">
        <v>7.6</v>
      </c>
      <c r="O1112" s="14" t="n">
        <v>8</v>
      </c>
      <c r="P1112" s="14" t="n">
        <v>0</v>
      </c>
      <c r="Q1112" s="14" t="n">
        <v>0</v>
      </c>
      <c r="R1112" s="14" t="n">
        <v>4</v>
      </c>
      <c r="S1112" s="14" t="n">
        <v>5</v>
      </c>
      <c r="T1112" s="17" t="n">
        <v>4.8</v>
      </c>
      <c r="U1112" s="18" t="n">
        <v>6</v>
      </c>
      <c r="V1112" s="14" t="inlineStr">
        <is>
          <t>+2348137108241</t>
        </is>
      </c>
      <c r="W1112" s="14" t="inlineStr">
        <is>
          <t>+2348137108241</t>
        </is>
      </c>
      <c r="X1112" s="14" t="n"/>
      <c r="Y1112" s="14" t="inlineStr">
        <is>
          <t>http://www.healthychoicepharmarcy.com/</t>
        </is>
      </c>
      <c r="Z1112" s="14" t="n"/>
      <c r="AA1112" s="14" t="n"/>
      <c r="AB1112" s="14" t="n"/>
      <c r="AC1112" s="14" t="n"/>
      <c r="AD1112" s="14" t="n"/>
      <c r="AE1112" s="14" t="n"/>
      <c r="AF1112" s="14" t="n">
        <v>2</v>
      </c>
      <c r="AG1112" s="19" t="inlineStr">
        <is>
          <t>27,oladimeji alo street,off freedom way,lekki</t>
        </is>
      </c>
      <c r="AH1112" s="20" t="n">
        <v>6.4351798</v>
      </c>
      <c r="AI1112" s="20" t="n">
        <v>3.4802308</v>
      </c>
      <c r="AJ1112" s="14" t="inlineStr">
        <is>
          <t>https://www.google.com/maps/place/Healthy+Choice+Pharmacy/data=!4m7!3m6!1s0x103bf5069d854a27:0x81eceb52f55b92f1!8m2!3d6.4351798!4d3.4802308!16s%2Fg%2F11zbmv8fwl!19sChIJJ0qFnQb1OxAR8ZJb9VLr7IE?authuser=0&amp;hl=en&amp;g_ep=EgoyMDI2MDkzMC4wIJJjKgBIAVAD&amp;rclk=1</t>
        </is>
      </c>
      <c r="AK1112" s="14" t="inlineStr">
        <is>
          <t>Google Maps (sweep, Oct 2026)</t>
        </is>
      </c>
      <c r="AL1112" s="14" t="inlineStr">
        <is>
          <t>2026-10-06</t>
        </is>
      </c>
      <c r="AM1112" s="14" t="inlineStr">
        <is>
          <t>Not approached</t>
        </is>
      </c>
      <c r="AN1112" s="19" t="n"/>
    </row>
    <row r="1113">
      <c r="A1113" s="14" t="n">
        <v>1112</v>
      </c>
      <c r="B1113" s="14" t="inlineStr">
        <is>
          <t>RichCARE Pharmacy</t>
        </is>
      </c>
      <c r="C1113" s="14" t="inlineStr">
        <is>
          <t>Lekki-Epe Corridor to Ajah</t>
        </is>
      </c>
      <c r="D1113" s="14" t="inlineStr">
        <is>
          <t>Pharmacy</t>
        </is>
      </c>
      <c r="E1113" s="14" t="inlineStr">
        <is>
          <t>Pharmacy</t>
        </is>
      </c>
      <c r="F1113" s="26" t="n">
        <v>24.6</v>
      </c>
      <c r="G1113" s="27" t="inlineStr">
        <is>
          <t>Cold - little evidence of delivery</t>
        </is>
      </c>
      <c r="H1113" s="21" t="inlineStr">
        <is>
          <t>Floor - not enriched</t>
        </is>
      </c>
      <c r="I1113" s="14" t="n">
        <v>0</v>
      </c>
      <c r="J1113" s="14" t="n">
        <v>0</v>
      </c>
      <c r="K1113" s="14" t="n">
        <v>0</v>
      </c>
      <c r="L1113" s="14" t="n">
        <v>0</v>
      </c>
      <c r="M1113" s="14" t="n">
        <v>0</v>
      </c>
      <c r="N1113" s="14" t="n">
        <v>7.6</v>
      </c>
      <c r="O1113" s="14" t="n">
        <v>8</v>
      </c>
      <c r="P1113" s="14" t="n">
        <v>0</v>
      </c>
      <c r="Q1113" s="14" t="n">
        <v>0</v>
      </c>
      <c r="R1113" s="14" t="n">
        <v>4</v>
      </c>
      <c r="S1113" s="14" t="n">
        <v>5</v>
      </c>
      <c r="T1113" s="17" t="n">
        <v>5</v>
      </c>
      <c r="U1113" s="18" t="n">
        <v>6</v>
      </c>
      <c r="V1113" s="14" t="inlineStr">
        <is>
          <t>+2349069990999</t>
        </is>
      </c>
      <c r="W1113" s="14" t="inlineStr">
        <is>
          <t>+2349069990999</t>
        </is>
      </c>
      <c r="X1113" s="14" t="n"/>
      <c r="Y1113" s="14" t="inlineStr">
        <is>
          <t>http://www.richcarerx.com/</t>
        </is>
      </c>
      <c r="Z1113" s="14" t="n"/>
      <c r="AA1113" s="14" t="n"/>
      <c r="AB1113" s="14" t="n"/>
      <c r="AC1113" s="14" t="n"/>
      <c r="AD1113" s="14" t="n"/>
      <c r="AE1113" s="14" t="n"/>
      <c r="AF1113" s="14" t="n">
        <v>2</v>
      </c>
      <c r="AG1113" s="19" t="inlineStr">
        <is>
          <t>Atlantic Centre, 2 Chevron Drive, Opp. UBA Bank Lekki</t>
        </is>
      </c>
      <c r="AH1113" s="20" t="n">
        <v>6.4480769</v>
      </c>
      <c r="AI1113" s="20" t="n">
        <v>3.5317686</v>
      </c>
      <c r="AJ1113" s="14" t="inlineStr">
        <is>
          <t>https://www.google.com/maps/place/RichCARE+Pharmacy/data=!4m7!3m6!1s0x103bf6fab83b9ad1:0xcd5475944c40223!8m2!3d6.4480769!4d3.5317686!16s%2Fg%2F11hd21q_sf!19sChIJ0Zo7uPr2OxARIwLERFlH1Qw?authuser=0&amp;hl=en&amp;g_ep=EgoyMDI2MDkzMC4wIJJjKgBIAVAD&amp;rclk=1</t>
        </is>
      </c>
      <c r="AK1113" s="14" t="inlineStr">
        <is>
          <t>Google Maps (sweep, Oct 2026)</t>
        </is>
      </c>
      <c r="AL1113" s="14" t="inlineStr">
        <is>
          <t>2026-10-06</t>
        </is>
      </c>
      <c r="AM1113" s="14" t="inlineStr">
        <is>
          <t>Not approached</t>
        </is>
      </c>
      <c r="AN1113" s="19" t="n"/>
    </row>
    <row r="1114">
      <c r="A1114" s="14" t="n">
        <v>1113</v>
      </c>
      <c r="B1114" s="14" t="inlineStr">
        <is>
          <t>Sands Pharmacy</t>
        </is>
      </c>
      <c r="C1114" s="14" t="inlineStr">
        <is>
          <t>Lekki-Epe Corridor to Ajah</t>
        </is>
      </c>
      <c r="D1114" s="14" t="inlineStr">
        <is>
          <t>Pharmacy</t>
        </is>
      </c>
      <c r="E1114" s="14" t="inlineStr">
        <is>
          <t>Pharmacy</t>
        </is>
      </c>
      <c r="F1114" s="26" t="n">
        <v>24.6</v>
      </c>
      <c r="G1114" s="27" t="inlineStr">
        <is>
          <t>Cold - little evidence of delivery</t>
        </is>
      </c>
      <c r="H1114" s="21" t="inlineStr">
        <is>
          <t>Floor - not enriched</t>
        </is>
      </c>
      <c r="I1114" s="14" t="n">
        <v>0</v>
      </c>
      <c r="J1114" s="14" t="n">
        <v>0</v>
      </c>
      <c r="K1114" s="14" t="n">
        <v>0</v>
      </c>
      <c r="L1114" s="14" t="n">
        <v>0</v>
      </c>
      <c r="M1114" s="14" t="n">
        <v>0</v>
      </c>
      <c r="N1114" s="14" t="n">
        <v>7.6</v>
      </c>
      <c r="O1114" s="14" t="n">
        <v>8</v>
      </c>
      <c r="P1114" s="14" t="n">
        <v>0</v>
      </c>
      <c r="Q1114" s="14" t="n">
        <v>0</v>
      </c>
      <c r="R1114" s="14" t="n">
        <v>4</v>
      </c>
      <c r="S1114" s="14" t="n">
        <v>5</v>
      </c>
      <c r="T1114" s="17" t="n">
        <v>4.8</v>
      </c>
      <c r="U1114" s="18" t="n">
        <v>6</v>
      </c>
      <c r="V1114" s="14" t="inlineStr">
        <is>
          <t>+2349033390778</t>
        </is>
      </c>
      <c r="W1114" s="14" t="inlineStr">
        <is>
          <t>+2349033390778</t>
        </is>
      </c>
      <c r="X1114" s="14" t="n"/>
      <c r="Y1114" s="14" t="inlineStr">
        <is>
          <t>http://www.maucare.com.ng/</t>
        </is>
      </c>
      <c r="Z1114" s="14" t="n"/>
      <c r="AA1114" s="14" t="n"/>
      <c r="AB1114" s="14" t="n"/>
      <c r="AC1114" s="14" t="n"/>
      <c r="AD1114" s="14" t="n"/>
      <c r="AE1114" s="14" t="n"/>
      <c r="AF1114" s="14" t="n">
        <v>2</v>
      </c>
      <c r="AG1114" s="19" t="inlineStr">
        <is>
          <t>61 Lekki - Epe Expy</t>
        </is>
      </c>
      <c r="AH1114" s="20" t="n">
        <v>6.432108</v>
      </c>
      <c r="AI1114" s="20" t="n">
        <v>3.5238509</v>
      </c>
      <c r="AJ1114" s="14" t="inlineStr">
        <is>
          <t>https://www.google.com/maps/place/Sands+Pharmacy/data=!4m7!3m6!1s0x103bf7a8179b45a9:0xdf0f99b30e6ae83e!8m2!3d6.432108!4d3.5238509!16s%2Fg%2F11jzx6vyd8!19sChIJqUWbF6j3OxARPuhqDrOZD98?authuser=0&amp;hl=en&amp;g_ep=EgoyMDI2MDkzMC4wIJJjKgBIAVAD&amp;rclk=1</t>
        </is>
      </c>
      <c r="AK1114" s="14" t="inlineStr">
        <is>
          <t>Google Maps (sweep, Oct 2026)</t>
        </is>
      </c>
      <c r="AL1114" s="14" t="inlineStr">
        <is>
          <t>2026-10-06</t>
        </is>
      </c>
      <c r="AM1114" s="14" t="inlineStr">
        <is>
          <t>Not approached</t>
        </is>
      </c>
      <c r="AN1114" s="19" t="n"/>
    </row>
    <row r="1115">
      <c r="A1115" s="14" t="n">
        <v>1114</v>
      </c>
      <c r="B1115" s="14" t="inlineStr">
        <is>
          <t>PMG Place</t>
        </is>
      </c>
      <c r="C1115" s="14" t="inlineStr">
        <is>
          <t>Outside catchment</t>
        </is>
      </c>
      <c r="D1115" s="14" t="inlineStr">
        <is>
          <t>Supermarket / Grocery</t>
        </is>
      </c>
      <c r="E1115" s="14" t="inlineStr">
        <is>
          <t>Supermarket</t>
        </is>
      </c>
      <c r="F1115" s="26" t="n">
        <v>24.6</v>
      </c>
      <c r="G1115" s="27" t="inlineStr">
        <is>
          <t>Cold - little evidence of delivery</t>
        </is>
      </c>
      <c r="H1115" s="21" t="inlineStr">
        <is>
          <t>Floor - not enriched</t>
        </is>
      </c>
      <c r="I1115" s="14" t="n">
        <v>0</v>
      </c>
      <c r="J1115" s="14" t="n">
        <v>0</v>
      </c>
      <c r="K1115" s="14" t="n">
        <v>0</v>
      </c>
      <c r="L1115" s="14" t="n">
        <v>0</v>
      </c>
      <c r="M1115" s="14" t="n">
        <v>0</v>
      </c>
      <c r="N1115" s="14" t="n">
        <v>14.6</v>
      </c>
      <c r="O1115" s="14" t="n">
        <v>0</v>
      </c>
      <c r="P1115" s="14" t="n">
        <v>0</v>
      </c>
      <c r="Q1115" s="14" t="n">
        <v>0</v>
      </c>
      <c r="R1115" s="14" t="n">
        <v>10</v>
      </c>
      <c r="S1115" s="14" t="n">
        <v>0</v>
      </c>
      <c r="T1115" s="17" t="n">
        <v>3.7</v>
      </c>
      <c r="U1115" s="18" t="n">
        <v>41</v>
      </c>
      <c r="V1115" s="14" t="n"/>
      <c r="W1115" s="14" t="n"/>
      <c r="X1115" s="14" t="n"/>
      <c r="Y1115" s="14" t="n"/>
      <c r="Z1115" s="14" t="n"/>
      <c r="AA1115" s="14" t="n"/>
      <c r="AB1115" s="14" t="n"/>
      <c r="AC1115" s="14" t="n"/>
      <c r="AD1115" s="14" t="n"/>
      <c r="AE1115" s="14" t="n"/>
      <c r="AF1115" s="14" t="n">
        <v>0</v>
      </c>
      <c r="AG1115" s="19" t="inlineStr">
        <is>
          <t>UNILAG, Dan Fodio Boulevard</t>
        </is>
      </c>
      <c r="AH1115" s="20" t="n">
        <v>6.5197118</v>
      </c>
      <c r="AI1115" s="20" t="n">
        <v>3.3918266</v>
      </c>
      <c r="AJ1115" s="14" t="inlineStr">
        <is>
          <t>https://www.google.com/maps/place/PMG+Place/data=!4m7!3m6!1s0x103b8ce39d6ef74f:0xa4d98d9ab1fef5c6!8m2!3d6.5197118!4d3.3918266!16s%2Fg%2F12q4qwcjx!19sChIJT_duneOMOxARxvX-sZqN2aQ?authuser=0&amp;hl=en&amp;g_ep=EgoyMDI2MDkzMC4wIJJjKgBIAVAD&amp;rclk=1</t>
        </is>
      </c>
      <c r="AK1115" s="14" t="inlineStr">
        <is>
          <t>Google Maps (sweep, Oct 2026)</t>
        </is>
      </c>
      <c r="AL1115" s="14" t="inlineStr">
        <is>
          <t>2026-10-06</t>
        </is>
      </c>
      <c r="AM1115" s="14" t="inlineStr">
        <is>
          <t>Not approached</t>
        </is>
      </c>
      <c r="AN1115" s="19" t="n"/>
    </row>
    <row r="1116">
      <c r="A1116" s="14" t="n">
        <v>1115</v>
      </c>
      <c r="B1116" s="14" t="inlineStr">
        <is>
          <t>Santus Pharmacy</t>
        </is>
      </c>
      <c r="C1116" s="14" t="inlineStr">
        <is>
          <t>Outside catchment</t>
        </is>
      </c>
      <c r="D1116" s="14" t="inlineStr">
        <is>
          <t>Pharmacy</t>
        </is>
      </c>
      <c r="E1116" s="14" t="inlineStr">
        <is>
          <t>Pharmacy</t>
        </is>
      </c>
      <c r="F1116" s="26" t="n">
        <v>24.6</v>
      </c>
      <c r="G1116" s="27" t="inlineStr">
        <is>
          <t>Cold - little evidence of delivery</t>
        </is>
      </c>
      <c r="H1116" s="21" t="inlineStr">
        <is>
          <t>Floor - not enriched</t>
        </is>
      </c>
      <c r="I1116" s="14" t="n">
        <v>0</v>
      </c>
      <c r="J1116" s="14" t="n">
        <v>0</v>
      </c>
      <c r="K1116" s="14" t="n">
        <v>0</v>
      </c>
      <c r="L1116" s="14" t="n">
        <v>0</v>
      </c>
      <c r="M1116" s="14" t="n">
        <v>0</v>
      </c>
      <c r="N1116" s="14" t="n">
        <v>7.6</v>
      </c>
      <c r="O1116" s="14" t="n">
        <v>8</v>
      </c>
      <c r="P1116" s="14" t="n">
        <v>0</v>
      </c>
      <c r="Q1116" s="14" t="n">
        <v>0</v>
      </c>
      <c r="R1116" s="14" t="n">
        <v>4</v>
      </c>
      <c r="S1116" s="14" t="n">
        <v>5</v>
      </c>
      <c r="T1116" s="17" t="n">
        <v>4</v>
      </c>
      <c r="U1116" s="18" t="n">
        <v>6</v>
      </c>
      <c r="V1116" s="14" t="inlineStr">
        <is>
          <t>+2348074123216</t>
        </is>
      </c>
      <c r="W1116" s="14" t="inlineStr">
        <is>
          <t>+2348074123216</t>
        </is>
      </c>
      <c r="X1116" s="14" t="n"/>
      <c r="Y1116" s="14" t="inlineStr">
        <is>
          <t>http://www.santuspharmacy.com/</t>
        </is>
      </c>
      <c r="Z1116" s="14" t="n"/>
      <c r="AA1116" s="14" t="n"/>
      <c r="AB1116" s="14" t="n"/>
      <c r="AC1116" s="14" t="n"/>
      <c r="AD1116" s="14" t="n"/>
      <c r="AE1116" s="14" t="n"/>
      <c r="AF1116" s="14" t="n">
        <v>2</v>
      </c>
      <c r="AG1116" s="19" t="inlineStr">
        <is>
          <t>272 Ijesha Rd</t>
        </is>
      </c>
      <c r="AH1116" s="20" t="n">
        <v>6.4945523</v>
      </c>
      <c r="AI1116" s="20" t="n">
        <v>3.3256118</v>
      </c>
      <c r="AJ1116" s="14" t="inlineStr">
        <is>
          <t>https://www.google.com/maps/place/Santus+Pharmacy/data=!4m7!3m6!1s0x103b8ea288ab676b:0x44a827f603fc90ea!8m2!3d6.4945523!4d3.3256118!16s%2Fg%2F11f0l531ll!19sChIJa2eriKKOOxAR6pD8A_YnqEQ?authuser=0&amp;hl=en&amp;g_ep=EgoyMDI2MDkzMC4wIJJjKgBIAVAD&amp;rclk=1</t>
        </is>
      </c>
      <c r="AK1116" s="14" t="inlineStr">
        <is>
          <t>Google Maps (sweep, Oct 2026)</t>
        </is>
      </c>
      <c r="AL1116" s="14" t="inlineStr">
        <is>
          <t>2026-10-06</t>
        </is>
      </c>
      <c r="AM1116" s="14" t="inlineStr">
        <is>
          <t>Not approached</t>
        </is>
      </c>
      <c r="AN1116" s="19" t="n"/>
    </row>
    <row r="1117">
      <c r="A1117" s="14" t="n">
        <v>1116</v>
      </c>
      <c r="B1117" s="14" t="inlineStr">
        <is>
          <t>Admirals Restaurant And Bar</t>
        </is>
      </c>
      <c r="C1117" s="14" t="inlineStr">
        <is>
          <t>Surulere</t>
        </is>
      </c>
      <c r="D1117" s="14" t="inlineStr">
        <is>
          <t>Restaurant / Food</t>
        </is>
      </c>
      <c r="E1117" s="14" t="inlineStr">
        <is>
          <t>Restaurant</t>
        </is>
      </c>
      <c r="F1117" s="26" t="n">
        <v>24.6</v>
      </c>
      <c r="G1117" s="27" t="inlineStr">
        <is>
          <t>Cold - little evidence of delivery</t>
        </is>
      </c>
      <c r="H1117" s="21" t="inlineStr">
        <is>
          <t>Floor - not enriched</t>
        </is>
      </c>
      <c r="I1117" s="14" t="n">
        <v>0</v>
      </c>
      <c r="J1117" s="14" t="n">
        <v>0</v>
      </c>
      <c r="K1117" s="14" t="n">
        <v>0</v>
      </c>
      <c r="L1117" s="14" t="n">
        <v>0</v>
      </c>
      <c r="M1117" s="14" t="n">
        <v>0</v>
      </c>
      <c r="N1117" s="14" t="n">
        <v>18.6</v>
      </c>
      <c r="O1117" s="14" t="n">
        <v>0</v>
      </c>
      <c r="P1117" s="14" t="n">
        <v>0</v>
      </c>
      <c r="Q1117" s="14" t="n">
        <v>0</v>
      </c>
      <c r="R1117" s="14" t="n">
        <v>6</v>
      </c>
      <c r="S1117" s="14" t="n">
        <v>0</v>
      </c>
      <c r="T1117" s="17" t="n">
        <v>3.8</v>
      </c>
      <c r="U1117" s="18" t="n">
        <v>116</v>
      </c>
      <c r="V1117" s="14" t="n"/>
      <c r="W1117" s="14" t="n"/>
      <c r="X1117" s="14" t="n"/>
      <c r="Y1117" s="14" t="n"/>
      <c r="Z1117" s="14" t="n"/>
      <c r="AA1117" s="14" t="n"/>
      <c r="AB1117" s="14" t="n"/>
      <c r="AC1117" s="14" t="n"/>
      <c r="AD1117" s="14" t="n"/>
      <c r="AE1117" s="14" t="n"/>
      <c r="AF1117" s="14" t="n">
        <v>0</v>
      </c>
      <c r="AG1117" s="19" t="inlineStr">
        <is>
          <t>No 24 Itolo St</t>
        </is>
      </c>
      <c r="AH1117" s="20" t="n">
        <v>6.4869819</v>
      </c>
      <c r="AI1117" s="20" t="n">
        <v>3.3524852</v>
      </c>
      <c r="AJ1117" s="14" t="inlineStr">
        <is>
          <t>https://www.google.com/maps/place/Admirals+Restaurant+And+Bar/data=!4m7!3m6!1s0x103b8c0949e0bcdf:0x779a5a1845a10680!8m2!3d6.4869819!4d3.3524852!16s%2Fg%2F1tj353v7!19sChIJ37zgSQmMOxARgAahRRhamnc?authuser=0&amp;hl=en&amp;g_ep=EgoyMDI2MDkzMC4wIJJjKgBIAVAD&amp;rclk=1</t>
        </is>
      </c>
      <c r="AK1117" s="14" t="inlineStr">
        <is>
          <t>Google Maps (sweep, Oct 2026)</t>
        </is>
      </c>
      <c r="AL1117" s="14" t="inlineStr">
        <is>
          <t>2026-10-06</t>
        </is>
      </c>
      <c r="AM1117" s="14" t="inlineStr">
        <is>
          <t>Not approached</t>
        </is>
      </c>
      <c r="AN1117" s="19" t="n"/>
    </row>
    <row r="1118">
      <c r="A1118" s="14" t="n">
        <v>1117</v>
      </c>
      <c r="B1118" s="14" t="inlineStr">
        <is>
          <t>Restaurant</t>
        </is>
      </c>
      <c r="C1118" s="14" t="inlineStr">
        <is>
          <t>Surulere</t>
        </is>
      </c>
      <c r="D1118" s="14" t="inlineStr">
        <is>
          <t>Restaurant / Food</t>
        </is>
      </c>
      <c r="E1118" s="14" t="inlineStr">
        <is>
          <t>12 Williams Cl</t>
        </is>
      </c>
      <c r="F1118" s="26" t="n">
        <v>24.6</v>
      </c>
      <c r="G1118" s="27" t="inlineStr">
        <is>
          <t>Cold - little evidence of delivery</t>
        </is>
      </c>
      <c r="H1118" s="21" t="inlineStr">
        <is>
          <t>Floor - not enriched</t>
        </is>
      </c>
      <c r="I1118" s="14" t="n">
        <v>0</v>
      </c>
      <c r="J1118" s="14" t="n">
        <v>0</v>
      </c>
      <c r="K1118" s="14" t="n">
        <v>0</v>
      </c>
      <c r="L1118" s="14" t="n">
        <v>0</v>
      </c>
      <c r="M1118" s="14" t="n">
        <v>0</v>
      </c>
      <c r="N1118" s="14" t="n">
        <v>8.6</v>
      </c>
      <c r="O1118" s="14" t="n">
        <v>0</v>
      </c>
      <c r="P1118" s="14" t="n">
        <v>0</v>
      </c>
      <c r="Q1118" s="14" t="n">
        <v>10</v>
      </c>
      <c r="R1118" s="14" t="n">
        <v>6</v>
      </c>
      <c r="S1118" s="14" t="n">
        <v>0</v>
      </c>
      <c r="T1118" s="17" t="n">
        <v>2.9</v>
      </c>
      <c r="U1118" s="18" t="n">
        <v>8</v>
      </c>
      <c r="V1118" s="14" t="n"/>
      <c r="W1118" s="14" t="n"/>
      <c r="X1118" s="14" t="n"/>
      <c r="Y1118" s="14" t="n"/>
      <c r="Z1118" s="14" t="n"/>
      <c r="AA1118" s="14" t="n"/>
      <c r="AB1118" s="14" t="n"/>
      <c r="AC1118" s="14" t="n"/>
      <c r="AD1118" s="14" t="n"/>
      <c r="AE1118" s="14" t="n"/>
      <c r="AF1118" s="14" t="n">
        <v>0</v>
      </c>
      <c r="AG1118" s="19" t="n"/>
      <c r="AH1118" s="20" t="n">
        <v>6.4917318</v>
      </c>
      <c r="AI1118" s="20" t="n">
        <v>3.3451</v>
      </c>
      <c r="AJ1118" s="14" t="inlineStr">
        <is>
          <t>https://www.google.com/maps/place/Restaurant/data=!4m7!3m6!1s0x103b8c04b8dd8811:0x29edb07f7ed20b5d!8m2!3d6.4917318!4d3.3451!16s%2Fg%2F1td5bn51!19sChIJEYjduASMOxARXQvSfn-w7Sk?authuser=0&amp;hl=en&amp;g_ep=EgoyMDI2MDkzMC4wIJJjKgBIAVAD&amp;rclk=1</t>
        </is>
      </c>
      <c r="AK1118" s="14" t="inlineStr">
        <is>
          <t>Google Maps (sweep, Oct 2026)</t>
        </is>
      </c>
      <c r="AL1118" s="14" t="inlineStr">
        <is>
          <t>2026-10-06</t>
        </is>
      </c>
      <c r="AM1118" s="14" t="inlineStr">
        <is>
          <t>Not approached</t>
        </is>
      </c>
      <c r="AN1118" s="19" t="n"/>
    </row>
    <row r="1119">
      <c r="A1119" s="14" t="n">
        <v>1118</v>
      </c>
      <c r="B1119" s="14" t="inlineStr">
        <is>
          <t>Shawarma Zone</t>
        </is>
      </c>
      <c r="C1119" s="14" t="inlineStr">
        <is>
          <t>Victoria Island</t>
        </is>
      </c>
      <c r="D1119" s="14" t="inlineStr">
        <is>
          <t>Restaurant / Food</t>
        </is>
      </c>
      <c r="E1119" s="14" t="inlineStr">
        <is>
          <t>Fast Food</t>
        </is>
      </c>
      <c r="F1119" s="26" t="n">
        <v>24.6</v>
      </c>
      <c r="G1119" s="27" t="inlineStr">
        <is>
          <t>Cold - little evidence of delivery</t>
        </is>
      </c>
      <c r="H1119" s="21" t="inlineStr">
        <is>
          <t>Floor - not enriched</t>
        </is>
      </c>
      <c r="I1119" s="14" t="n">
        <v>0</v>
      </c>
      <c r="J1119" s="14" t="n">
        <v>0</v>
      </c>
      <c r="K1119" s="14" t="n">
        <v>0</v>
      </c>
      <c r="L1119" s="14" t="n">
        <v>0</v>
      </c>
      <c r="M1119" s="14" t="n">
        <v>0</v>
      </c>
      <c r="N1119" s="14" t="n">
        <v>8.6</v>
      </c>
      <c r="O1119" s="14" t="n">
        <v>0</v>
      </c>
      <c r="P1119" s="14" t="n">
        <v>0</v>
      </c>
      <c r="Q1119" s="14" t="n">
        <v>10</v>
      </c>
      <c r="R1119" s="14" t="n">
        <v>6</v>
      </c>
      <c r="S1119" s="14" t="n">
        <v>0</v>
      </c>
      <c r="T1119" s="17" t="n">
        <v>3.8</v>
      </c>
      <c r="U1119" s="18" t="n">
        <v>8</v>
      </c>
      <c r="V1119" s="14" t="n"/>
      <c r="W1119" s="14" t="n"/>
      <c r="X1119" s="14" t="n"/>
      <c r="Y1119" s="14" t="n"/>
      <c r="Z1119" s="14" t="n"/>
      <c r="AA1119" s="14" t="n"/>
      <c r="AB1119" s="14" t="n"/>
      <c r="AC1119" s="14" t="n"/>
      <c r="AD1119" s="14" t="n"/>
      <c r="AE1119" s="14" t="n"/>
      <c r="AF1119" s="14" t="n">
        <v>0</v>
      </c>
      <c r="AG1119" s="19" t="inlineStr">
        <is>
          <t>21 Sanusi Fafunwa St</t>
        </is>
      </c>
      <c r="AH1119" s="20" t="n">
        <v>6.4313436</v>
      </c>
      <c r="AI1119" s="20" t="n">
        <v>3.4278913</v>
      </c>
      <c r="AJ1119" s="14" t="inlineStr">
        <is>
          <t>https://www.google.com/maps/place/Shawarma+Zone/data=!4m7!3m6!1s0x103bf5aee656be2f:0xf09cd63e84cedc56!8m2!3d6.4313436!4d3.4278913!16s%2Fg%2F11pcsb1l_c!19sChIJL75W5q71OxARVtzOhD7WnPA?authuser=0&amp;hl=en&amp;g_ep=EgoyMDI2MDkzMC4wIJJjKgBIAVAD&amp;rclk=1</t>
        </is>
      </c>
      <c r="AK1119" s="14" t="inlineStr">
        <is>
          <t>Google Maps (sweep, Oct 2026)</t>
        </is>
      </c>
      <c r="AL1119" s="14" t="inlineStr">
        <is>
          <t>2026-10-06</t>
        </is>
      </c>
      <c r="AM1119" s="14" t="inlineStr">
        <is>
          <t>Not approached</t>
        </is>
      </c>
      <c r="AN1119" s="19" t="n"/>
    </row>
    <row r="1120">
      <c r="A1120" s="14" t="n">
        <v>1119</v>
      </c>
      <c r="B1120" s="14" t="inlineStr">
        <is>
          <t>Noirspoon</t>
        </is>
      </c>
      <c r="C1120" s="14" t="inlineStr">
        <is>
          <t>Lekki-Epe Corridor to Ajah</t>
        </is>
      </c>
      <c r="D1120" s="14" t="inlineStr">
        <is>
          <t>Restaurant / Food</t>
        </is>
      </c>
      <c r="E1120" s="14" t="inlineStr">
        <is>
          <t>Eclectic restaurant</t>
        </is>
      </c>
      <c r="F1120" s="26" t="n">
        <v>24.5</v>
      </c>
      <c r="G1120" s="27" t="inlineStr">
        <is>
          <t>Cold - little evidence of delivery</t>
        </is>
      </c>
      <c r="H1120" s="21" t="inlineStr">
        <is>
          <t>Floor - not enriched</t>
        </is>
      </c>
      <c r="I1120" s="14" t="n">
        <v>0</v>
      </c>
      <c r="J1120" s="14" t="n">
        <v>0</v>
      </c>
      <c r="K1120" s="14" t="n">
        <v>0</v>
      </c>
      <c r="L1120" s="14" t="n">
        <v>0</v>
      </c>
      <c r="M1120" s="14" t="n">
        <v>0</v>
      </c>
      <c r="N1120" s="14" t="n">
        <v>13.5</v>
      </c>
      <c r="O1120" s="14" t="n">
        <v>0</v>
      </c>
      <c r="P1120" s="14" t="n">
        <v>0</v>
      </c>
      <c r="Q1120" s="14" t="n">
        <v>0</v>
      </c>
      <c r="R1120" s="14" t="n">
        <v>6</v>
      </c>
      <c r="S1120" s="14" t="n">
        <v>5</v>
      </c>
      <c r="T1120" s="17" t="n">
        <v>4.9</v>
      </c>
      <c r="U1120" s="18" t="n">
        <v>31</v>
      </c>
      <c r="V1120" s="14" t="n"/>
      <c r="W1120" s="14" t="n"/>
      <c r="X1120" s="14" t="n"/>
      <c r="Y1120" s="14" t="n"/>
      <c r="Z1120" s="14" t="n"/>
      <c r="AA1120" s="14" t="n"/>
      <c r="AB1120" s="14" t="n"/>
      <c r="AC1120" s="14" t="n"/>
      <c r="AD1120" s="14" t="n"/>
      <c r="AE1120" s="14" t="n"/>
      <c r="AF1120" s="14" t="n">
        <v>0</v>
      </c>
      <c r="AG1120" s="19" t="inlineStr">
        <is>
          <t>76B, Muritala Eletu Street, Osapa London</t>
        </is>
      </c>
      <c r="AH1120" s="20" t="n">
        <v>6.4450265</v>
      </c>
      <c r="AI1120" s="20" t="n">
        <v>3.5120694</v>
      </c>
      <c r="AJ1120" s="14" t="inlineStr">
        <is>
          <t>https://www.google.com/maps/place/Noirspoon/data=!4m7!3m6!1s0x103bf728db54152d:0xebccefd6798ada77!8m2!3d6.4450265!4d3.5120694!16s%2Fg%2F11yqp12x2h!19sChIJLRVU2yj3OxARd9qKedbvzOs?authuser=0&amp;hl=en&amp;g_ep=EgoyMDI2MDkzMC4wIJJjKgBIAVAD&amp;rclk=1</t>
        </is>
      </c>
      <c r="AK1120" s="14" t="inlineStr">
        <is>
          <t>Google Maps (sweep, Oct 2026)</t>
        </is>
      </c>
      <c r="AL1120" s="14" t="inlineStr">
        <is>
          <t>2026-10-06</t>
        </is>
      </c>
      <c r="AM1120" s="14" t="inlineStr">
        <is>
          <t>Not approached</t>
        </is>
      </c>
      <c r="AN1120" s="19" t="n"/>
    </row>
    <row r="1121">
      <c r="A1121" s="14" t="n">
        <v>1120</v>
      </c>
      <c r="B1121" s="14" t="inlineStr">
        <is>
          <t>Rooftop Lekki Chinese Restaurant</t>
        </is>
      </c>
      <c r="C1121" s="14" t="inlineStr">
        <is>
          <t>Lekki-Epe Corridor to Ajah</t>
        </is>
      </c>
      <c r="D1121" s="14" t="inlineStr">
        <is>
          <t>Restaurant / Food</t>
        </is>
      </c>
      <c r="E1121" s="14" t="inlineStr">
        <is>
          <t>Chinese</t>
        </is>
      </c>
      <c r="F1121" s="26" t="n">
        <v>24.5</v>
      </c>
      <c r="G1121" s="27" t="inlineStr">
        <is>
          <t>Cold - little evidence of delivery</t>
        </is>
      </c>
      <c r="H1121" s="21" t="inlineStr">
        <is>
          <t>Floor - not enriched</t>
        </is>
      </c>
      <c r="I1121" s="14" t="n">
        <v>0</v>
      </c>
      <c r="J1121" s="14" t="n">
        <v>0</v>
      </c>
      <c r="K1121" s="14" t="n">
        <v>0</v>
      </c>
      <c r="L1121" s="14" t="n">
        <v>0</v>
      </c>
      <c r="M1121" s="14" t="n">
        <v>0</v>
      </c>
      <c r="N1121" s="14" t="n">
        <v>13.5</v>
      </c>
      <c r="O1121" s="14" t="n">
        <v>0</v>
      </c>
      <c r="P1121" s="14" t="n">
        <v>0</v>
      </c>
      <c r="Q1121" s="14" t="n">
        <v>0</v>
      </c>
      <c r="R1121" s="14" t="n">
        <v>6</v>
      </c>
      <c r="S1121" s="14" t="n">
        <v>5</v>
      </c>
      <c r="T1121" s="17" t="n">
        <v>4</v>
      </c>
      <c r="U1121" s="18" t="n">
        <v>31</v>
      </c>
      <c r="V1121" s="14" t="n"/>
      <c r="W1121" s="14" t="n"/>
      <c r="X1121" s="14" t="n"/>
      <c r="Y1121" s="14" t="n"/>
      <c r="Z1121" s="14" t="n"/>
      <c r="AA1121" s="14" t="n"/>
      <c r="AB1121" s="14" t="n"/>
      <c r="AC1121" s="14" t="n"/>
      <c r="AD1121" s="14" t="n"/>
      <c r="AE1121" s="14" t="n"/>
      <c r="AF1121" s="14" t="n">
        <v>0</v>
      </c>
      <c r="AG1121" s="19" t="inlineStr">
        <is>
          <t>Agungi, Lekki 3 Ajiran, Agungi Ajiran Rd</t>
        </is>
      </c>
      <c r="AH1121" s="20" t="n">
        <v>6.4393923</v>
      </c>
      <c r="AI1121" s="20" t="n">
        <v>3.5163666</v>
      </c>
      <c r="AJ1121" s="14" t="inlineStr">
        <is>
          <t>https://www.google.com/maps/place/Rooftop+Lekki+Chinese+Restaurant/data=!4m7!3m6!1s0x103bf68a3d5b1fdf:0xaeedd4f7e0e36099!8m2!3d6.4393923!4d3.5163666!16s%2Fg%2F11b5qxwvnj!19sChIJ3x9bPYr2OxARmWDj4PfU7a4?authuser=0&amp;hl=en&amp;g_ep=EgoyMDI2MDkzMC4wIJJjKgBIAVAD&amp;rclk=1</t>
        </is>
      </c>
      <c r="AK1121" s="14" t="inlineStr">
        <is>
          <t>Google Maps (sweep, Oct 2026)</t>
        </is>
      </c>
      <c r="AL1121" s="14" t="inlineStr">
        <is>
          <t>2026-10-06</t>
        </is>
      </c>
      <c r="AM1121" s="14" t="inlineStr">
        <is>
          <t>Not approached</t>
        </is>
      </c>
      <c r="AN1121" s="19" t="n"/>
    </row>
    <row r="1122">
      <c r="A1122" s="14" t="n">
        <v>1121</v>
      </c>
      <c r="B1122" s="14" t="inlineStr">
        <is>
          <t>G&amp;F CATERING SERVICES</t>
        </is>
      </c>
      <c r="C1122" s="14" t="inlineStr">
        <is>
          <t>Outside catchment</t>
        </is>
      </c>
      <c r="D1122" s="14" t="inlineStr">
        <is>
          <t>Restaurant / Food</t>
        </is>
      </c>
      <c r="E1122" s="14" t="inlineStr">
        <is>
          <t>Caterer</t>
        </is>
      </c>
      <c r="F1122" s="26" t="n">
        <v>24.5</v>
      </c>
      <c r="G1122" s="27" t="inlineStr">
        <is>
          <t>Cold - little evidence of delivery</t>
        </is>
      </c>
      <c r="H1122" s="21" t="inlineStr">
        <is>
          <t>Floor - not enriched</t>
        </is>
      </c>
      <c r="I1122" s="14" t="n">
        <v>0</v>
      </c>
      <c r="J1122" s="14" t="n">
        <v>0</v>
      </c>
      <c r="K1122" s="14" t="n">
        <v>0</v>
      </c>
      <c r="L1122" s="14" t="n">
        <v>0</v>
      </c>
      <c r="M1122" s="14" t="n">
        <v>0</v>
      </c>
      <c r="N1122" s="14" t="n">
        <v>13.5</v>
      </c>
      <c r="O1122" s="14" t="n">
        <v>0</v>
      </c>
      <c r="P1122" s="14" t="n">
        <v>0</v>
      </c>
      <c r="Q1122" s="14" t="n">
        <v>0</v>
      </c>
      <c r="R1122" s="14" t="n">
        <v>6</v>
      </c>
      <c r="S1122" s="14" t="n">
        <v>5</v>
      </c>
      <c r="T1122" s="17" t="n">
        <v>5</v>
      </c>
      <c r="U1122" s="18" t="n">
        <v>31</v>
      </c>
      <c r="V1122" s="14" t="inlineStr">
        <is>
          <t>+2348108538975</t>
        </is>
      </c>
      <c r="W1122" s="14" t="inlineStr">
        <is>
          <t>+2348108538975</t>
        </is>
      </c>
      <c r="X1122" s="14" t="n"/>
      <c r="Y1122" s="14" t="n"/>
      <c r="Z1122" s="14" t="n"/>
      <c r="AA1122" s="14" t="n"/>
      <c r="AB1122" s="14" t="n"/>
      <c r="AC1122" s="14" t="n"/>
      <c r="AD1122" s="14" t="n"/>
      <c r="AE1122" s="14" t="n"/>
      <c r="AF1122" s="14" t="n">
        <v>1</v>
      </c>
      <c r="AG1122" s="19" t="inlineStr">
        <is>
          <t>Jakande Gate</t>
        </is>
      </c>
      <c r="AH1122" s="20" t="n">
        <v>6.5395643</v>
      </c>
      <c r="AI1122" s="20" t="n">
        <v>3.308599</v>
      </c>
      <c r="AJ1122" s="14" t="inlineStr">
        <is>
          <t>https://www.google.com/maps/place/G%26F+CATERING+SERVICES/data=!4m7!3m6!1s0x103b91068d05a8e5:0xe38835120cafe626!8m2!3d6.5395643!4d3.308599!16s%2Fg%2F11fkf5k55g!19sChIJ5agFjQaROxARJuavDBI1iOM?authuser=0&amp;hl=en&amp;g_ep=EgoyMDI2MDkzMC4wIJJjKgBIAVAD&amp;rclk=1</t>
        </is>
      </c>
      <c r="AK1122" s="14" t="inlineStr">
        <is>
          <t>Google Maps (sweep, Oct 2026)</t>
        </is>
      </c>
      <c r="AL1122" s="14" t="inlineStr">
        <is>
          <t>2026-10-06</t>
        </is>
      </c>
      <c r="AM1122" s="14" t="inlineStr">
        <is>
          <t>Not approached</t>
        </is>
      </c>
      <c r="AN1122" s="19" t="n"/>
    </row>
    <row r="1123">
      <c r="A1123" s="14" t="n">
        <v>1122</v>
      </c>
      <c r="B1123" s="14" t="inlineStr">
        <is>
          <t>Goodies Culinary Lagos</t>
        </is>
      </c>
      <c r="C1123" s="14" t="inlineStr">
        <is>
          <t>Outside catchment</t>
        </is>
      </c>
      <c r="D1123" s="14" t="inlineStr">
        <is>
          <t>Restaurant / Food</t>
        </is>
      </c>
      <c r="E1123" s="14" t="inlineStr">
        <is>
          <t>Mobile caterer</t>
        </is>
      </c>
      <c r="F1123" s="26" t="n">
        <v>24.5</v>
      </c>
      <c r="G1123" s="27" t="inlineStr">
        <is>
          <t>Cold - little evidence of delivery</t>
        </is>
      </c>
      <c r="H1123" s="21" t="inlineStr">
        <is>
          <t>Floor - not enriched</t>
        </is>
      </c>
      <c r="I1123" s="14" t="n">
        <v>0</v>
      </c>
      <c r="J1123" s="14" t="n">
        <v>0</v>
      </c>
      <c r="K1123" s="14" t="n">
        <v>0</v>
      </c>
      <c r="L1123" s="14" t="n">
        <v>0</v>
      </c>
      <c r="M1123" s="14" t="n">
        <v>0</v>
      </c>
      <c r="N1123" s="14" t="n">
        <v>13.5</v>
      </c>
      <c r="O1123" s="14" t="n">
        <v>0</v>
      </c>
      <c r="P1123" s="14" t="n">
        <v>0</v>
      </c>
      <c r="Q1123" s="14" t="n">
        <v>0</v>
      </c>
      <c r="R1123" s="14" t="n">
        <v>6</v>
      </c>
      <c r="S1123" s="14" t="n">
        <v>5</v>
      </c>
      <c r="T1123" s="17" t="n">
        <v>5</v>
      </c>
      <c r="U1123" s="18" t="n">
        <v>31</v>
      </c>
      <c r="V1123" s="14" t="inlineStr">
        <is>
          <t>+2347037478932</t>
        </is>
      </c>
      <c r="W1123" s="14" t="inlineStr">
        <is>
          <t>+2347037478932</t>
        </is>
      </c>
      <c r="X1123" s="14" t="n"/>
      <c r="Y1123" s="14" t="n"/>
      <c r="Z1123" s="14" t="n"/>
      <c r="AA1123" s="14" t="n"/>
      <c r="AB1123" s="14" t="n"/>
      <c r="AC1123" s="14" t="n"/>
      <c r="AD1123" s="14" t="n"/>
      <c r="AE1123" s="14" t="n"/>
      <c r="AF1123" s="14" t="n">
        <v>1</v>
      </c>
      <c r="AG1123" s="19" t="inlineStr">
        <is>
          <t>25 Rafiu Ipaye St, Ijesha Rd, off Agunlejika Street</t>
        </is>
      </c>
      <c r="AH1123" s="20" t="n">
        <v>6.5017152</v>
      </c>
      <c r="AI1123" s="20" t="n">
        <v>3.3254079</v>
      </c>
      <c r="AJ1123" s="14" t="inlineStr">
        <is>
          <t>https://www.google.com/maps/place/Goodies+Culinary+Lagos/data=!4m7!3m6!1s0x103b8f7f62b18e03:0x2bc231da9d6c06d0!8m2!3d6.5017152!4d3.3254079!16s%2Fg%2F11q8v15z19!19sChIJA46xYn-POxAR0AZsndoxwis?authuser=0&amp;hl=en&amp;g_ep=EgoyMDI2MDkzMC4wIJJjKgBIAVAD&amp;rclk=1</t>
        </is>
      </c>
      <c r="AK1123" s="14" t="inlineStr">
        <is>
          <t>Google Maps (sweep, Oct 2026)</t>
        </is>
      </c>
      <c r="AL1123" s="14" t="inlineStr">
        <is>
          <t>2026-10-06</t>
        </is>
      </c>
      <c r="AM1123" s="14" t="inlineStr">
        <is>
          <t>Not approached</t>
        </is>
      </c>
      <c r="AN1123" s="19" t="n"/>
    </row>
    <row r="1124">
      <c r="A1124" s="14" t="n">
        <v>1123</v>
      </c>
      <c r="B1124" s="14" t="inlineStr">
        <is>
          <t>Upper Crust Bakery and Soups Nigeria</t>
        </is>
      </c>
      <c r="C1124" s="14" t="inlineStr">
        <is>
          <t>Surulere</t>
        </is>
      </c>
      <c r="D1124" s="14" t="inlineStr">
        <is>
          <t>Restaurant / Food</t>
        </is>
      </c>
      <c r="E1124" s="14" t="inlineStr">
        <is>
          <t>Soup kitchen</t>
        </is>
      </c>
      <c r="F1124" s="26" t="n">
        <v>24.5</v>
      </c>
      <c r="G1124" s="27" t="inlineStr">
        <is>
          <t>Cold - little evidence of delivery</t>
        </is>
      </c>
      <c r="H1124" s="21" t="inlineStr">
        <is>
          <t>Floor - not enriched</t>
        </is>
      </c>
      <c r="I1124" s="14" t="n">
        <v>0</v>
      </c>
      <c r="J1124" s="14" t="n">
        <v>0</v>
      </c>
      <c r="K1124" s="14" t="n">
        <v>0</v>
      </c>
      <c r="L1124" s="14" t="n">
        <v>0</v>
      </c>
      <c r="M1124" s="14" t="n">
        <v>0</v>
      </c>
      <c r="N1124" s="14" t="n">
        <v>13.5</v>
      </c>
      <c r="O1124" s="14" t="n">
        <v>0</v>
      </c>
      <c r="P1124" s="14" t="n">
        <v>0</v>
      </c>
      <c r="Q1124" s="14" t="n">
        <v>0</v>
      </c>
      <c r="R1124" s="14" t="n">
        <v>6</v>
      </c>
      <c r="S1124" s="14" t="n">
        <v>5</v>
      </c>
      <c r="T1124" s="17" t="n">
        <v>4.9</v>
      </c>
      <c r="U1124" s="18" t="n">
        <v>31</v>
      </c>
      <c r="V1124" s="14" t="n"/>
      <c r="W1124" s="14" t="n"/>
      <c r="X1124" s="14" t="n"/>
      <c r="Y1124" s="14" t="n"/>
      <c r="Z1124" s="14" t="n"/>
      <c r="AA1124" s="14" t="n"/>
      <c r="AB1124" s="14" t="n"/>
      <c r="AC1124" s="14" t="n"/>
      <c r="AD1124" s="14" t="n"/>
      <c r="AE1124" s="14" t="n"/>
      <c r="AF1124" s="14" t="n">
        <v>0</v>
      </c>
      <c r="AG1124" s="19" t="inlineStr">
        <is>
          <t>32 Johnson St</t>
        </is>
      </c>
      <c r="AH1124" s="20" t="n">
        <v>6.4862944</v>
      </c>
      <c r="AI1124" s="20" t="n">
        <v>3.3492165</v>
      </c>
      <c r="AJ1124" s="14" t="inlineStr">
        <is>
          <t>https://www.google.com/maps/place/Upper+Crust+Bakery+and+Soups+Nigeria/data=!4m7!3m6!1s0x103b8d144667b457:0xfa81bdd3c57a9599!8m2!3d6.4862944!4d3.3492165!16s%2Fg%2F11p150_fk6!19sChIJV7RnRhSNOxARmZV6xdO9gfo?authuser=0&amp;hl=en&amp;g_ep=EgoyMDI2MDkzMC4wIJJjKgBIAVAD&amp;rclk=1</t>
        </is>
      </c>
      <c r="AK1124" s="14" t="inlineStr">
        <is>
          <t>Google Maps (sweep, Oct 2026)</t>
        </is>
      </c>
      <c r="AL1124" s="14" t="inlineStr">
        <is>
          <t>2026-10-06</t>
        </is>
      </c>
      <c r="AM1124" s="14" t="inlineStr">
        <is>
          <t>Not approached</t>
        </is>
      </c>
      <c r="AN1124" s="19" t="n"/>
    </row>
    <row r="1125">
      <c r="A1125" s="14" t="n">
        <v>1124</v>
      </c>
      <c r="B1125" s="14" t="inlineStr">
        <is>
          <t>Abule Amala</t>
        </is>
      </c>
      <c r="C1125" s="14" t="inlineStr">
        <is>
          <t>Yaba</t>
        </is>
      </c>
      <c r="D1125" s="14" t="inlineStr">
        <is>
          <t>Restaurant / Food</t>
        </is>
      </c>
      <c r="E1125" s="14" t="inlineStr">
        <is>
          <t>West African restaurant</t>
        </is>
      </c>
      <c r="F1125" s="26" t="n">
        <v>24.5</v>
      </c>
      <c r="G1125" s="27" t="inlineStr">
        <is>
          <t>Cold - little evidence of delivery</t>
        </is>
      </c>
      <c r="H1125" s="21" t="inlineStr">
        <is>
          <t>Floor - not enriched</t>
        </is>
      </c>
      <c r="I1125" s="14" t="n">
        <v>0</v>
      </c>
      <c r="J1125" s="14" t="n">
        <v>0</v>
      </c>
      <c r="K1125" s="14" t="n">
        <v>0</v>
      </c>
      <c r="L1125" s="14" t="n">
        <v>0</v>
      </c>
      <c r="M1125" s="14" t="n">
        <v>0</v>
      </c>
      <c r="N1125" s="14" t="n">
        <v>18.5</v>
      </c>
      <c r="O1125" s="14" t="n">
        <v>0</v>
      </c>
      <c r="P1125" s="14" t="n">
        <v>0</v>
      </c>
      <c r="Q1125" s="14" t="n">
        <v>0</v>
      </c>
      <c r="R1125" s="14" t="n">
        <v>6</v>
      </c>
      <c r="S1125" s="14" t="n">
        <v>0</v>
      </c>
      <c r="T1125" s="17" t="n">
        <v>3.7</v>
      </c>
      <c r="U1125" s="18" t="n">
        <v>113</v>
      </c>
      <c r="V1125" s="14" t="n"/>
      <c r="W1125" s="14" t="n"/>
      <c r="X1125" s="14" t="n"/>
      <c r="Y1125" s="14" t="n"/>
      <c r="Z1125" s="14" t="n"/>
      <c r="AA1125" s="14" t="n"/>
      <c r="AB1125" s="14" t="n"/>
      <c r="AC1125" s="14" t="n"/>
      <c r="AD1125" s="14" t="n"/>
      <c r="AE1125" s="14" t="n"/>
      <c r="AF1125" s="14" t="n">
        <v>0</v>
      </c>
      <c r="AG1125" s="19" t="inlineStr">
        <is>
          <t>Yaba LCDA, 10a, Morris Street, Abule-Ijesha</t>
        </is>
      </c>
      <c r="AH1125" s="20" t="n">
        <v>6.5211703</v>
      </c>
      <c r="AI1125" s="20" t="n">
        <v>3.3802934</v>
      </c>
      <c r="AJ1125" s="14" t="inlineStr">
        <is>
          <t>https://www.google.com/maps/place/Abule+Amala/data=!4m7!3m6!1s0x103b8d7407068a89:0x6ca588508586bacb!8m2!3d6.5211703!4d3.3802934!16s%2Fg%2F11fn5sxnvg!19sChIJiYoGB3SNOxARy7qGhVCIpWw?authuser=0&amp;hl=en&amp;g_ep=EgoyMDI2MDkzMC4wIJJjKgBIAVAD&amp;rclk=1</t>
        </is>
      </c>
      <c r="AK1125" s="14" t="inlineStr">
        <is>
          <t>Google Maps (sweep, Oct 2026)</t>
        </is>
      </c>
      <c r="AL1125" s="14" t="inlineStr">
        <is>
          <t>2026-10-06</t>
        </is>
      </c>
      <c r="AM1125" s="14" t="inlineStr">
        <is>
          <t>Not approached</t>
        </is>
      </c>
      <c r="AN1125" s="19" t="n"/>
    </row>
    <row r="1126">
      <c r="A1126" s="14" t="n">
        <v>1125</v>
      </c>
      <c r="B1126" s="14" t="inlineStr">
        <is>
          <t>Goldielux Catering</t>
        </is>
      </c>
      <c r="C1126" s="14" t="inlineStr">
        <is>
          <t>Lekki Phase 1</t>
        </is>
      </c>
      <c r="D1126" s="14" t="inlineStr">
        <is>
          <t>Restaurant / Food</t>
        </is>
      </c>
      <c r="E1126" s="14" t="inlineStr">
        <is>
          <t>Caterer</t>
        </is>
      </c>
      <c r="F1126" s="26" t="n">
        <v>24.4</v>
      </c>
      <c r="G1126" s="27" t="inlineStr">
        <is>
          <t>Cold - little evidence of delivery</t>
        </is>
      </c>
      <c r="H1126" s="21" t="inlineStr">
        <is>
          <t>Floor - not enriched</t>
        </is>
      </c>
      <c r="I1126" s="14" t="n">
        <v>0</v>
      </c>
      <c r="J1126" s="14" t="n">
        <v>0</v>
      </c>
      <c r="K1126" s="14" t="n">
        <v>0</v>
      </c>
      <c r="L1126" s="14" t="n">
        <v>0</v>
      </c>
      <c r="M1126" s="14" t="n">
        <v>0</v>
      </c>
      <c r="N1126" s="14" t="n">
        <v>5.4</v>
      </c>
      <c r="O1126" s="14" t="n">
        <v>8</v>
      </c>
      <c r="P1126" s="14" t="n">
        <v>0</v>
      </c>
      <c r="Q1126" s="14" t="n">
        <v>0</v>
      </c>
      <c r="R1126" s="14" t="n">
        <v>6</v>
      </c>
      <c r="S1126" s="14" t="n">
        <v>5</v>
      </c>
      <c r="T1126" s="17" t="n">
        <v>5</v>
      </c>
      <c r="U1126" s="18" t="n">
        <v>3</v>
      </c>
      <c r="V1126" s="14" t="inlineStr">
        <is>
          <t>+2348091849157</t>
        </is>
      </c>
      <c r="W1126" s="14" t="inlineStr">
        <is>
          <t>+2348091849157</t>
        </is>
      </c>
      <c r="X1126" s="14" t="n"/>
      <c r="Y1126" s="14" t="inlineStr">
        <is>
          <t>http://goldieluxcatering.netlify.app/</t>
        </is>
      </c>
      <c r="Z1126" s="14" t="n"/>
      <c r="AA1126" s="14" t="n"/>
      <c r="AB1126" s="14" t="n"/>
      <c r="AC1126" s="14" t="n"/>
      <c r="AD1126" s="14" t="n"/>
      <c r="AE1126" s="14" t="n"/>
      <c r="AF1126" s="14" t="n">
        <v>2</v>
      </c>
      <c r="AG1126" s="19" t="inlineStr">
        <is>
          <t>The Riviera Mall, 28a Adebayo Doherty Rd, Lekki Phase I, Lagos Lagos NG</t>
        </is>
      </c>
      <c r="AH1126" s="20" t="n">
        <v>6.4408395</v>
      </c>
      <c r="AI1126" s="20" t="n">
        <v>3.4638366</v>
      </c>
      <c r="AJ1126" s="14" t="inlineStr">
        <is>
          <t>https://www.google.com/maps/place/Goldielux+Catering/data=!4m7!3m6!1s0x103bf534096e0d9d:0x1cbae1d1ce4280b6!8m2!3d6.4408395!4d3.4638366!16s%2Fg%2F11nntj07md!19sChIJnQ1uCTT1OxARtoBCztHhuhw?authuser=0&amp;hl=en&amp;g_ep=EgoyMDI2MDkzMC4wIJJjKgBIAVAD&amp;rclk=1</t>
        </is>
      </c>
      <c r="AK1126" s="14" t="inlineStr">
        <is>
          <t>Google Maps (sweep, Oct 2026)</t>
        </is>
      </c>
      <c r="AL1126" s="14" t="inlineStr">
        <is>
          <t>2026-10-06</t>
        </is>
      </c>
      <c r="AM1126" s="14" t="inlineStr">
        <is>
          <t>Not approached</t>
        </is>
      </c>
      <c r="AN1126" s="19" t="n"/>
    </row>
    <row r="1127">
      <c r="A1127" s="14" t="n">
        <v>1126</v>
      </c>
      <c r="B1127" s="14" t="inlineStr">
        <is>
          <t>Ahmazing Foods Home Kitchen</t>
        </is>
      </c>
      <c r="C1127" s="14" t="inlineStr">
        <is>
          <t>Lekki-Epe Corridor to Ajah</t>
        </is>
      </c>
      <c r="D1127" s="14" t="inlineStr">
        <is>
          <t>Restaurant / Food</t>
        </is>
      </c>
      <c r="E1127" s="14" t="inlineStr">
        <is>
          <t>Caterer</t>
        </is>
      </c>
      <c r="F1127" s="26" t="n">
        <v>24.4</v>
      </c>
      <c r="G1127" s="27" t="inlineStr">
        <is>
          <t>Cold - little evidence of delivery</t>
        </is>
      </c>
      <c r="H1127" s="21" t="inlineStr">
        <is>
          <t>Floor - not enriched</t>
        </is>
      </c>
      <c r="I1127" s="14" t="n">
        <v>0</v>
      </c>
      <c r="J1127" s="14" t="n">
        <v>0</v>
      </c>
      <c r="K1127" s="14" t="n">
        <v>0</v>
      </c>
      <c r="L1127" s="14" t="n">
        <v>0</v>
      </c>
      <c r="M1127" s="14" t="n">
        <v>0</v>
      </c>
      <c r="N1127" s="14" t="n">
        <v>5.4</v>
      </c>
      <c r="O1127" s="14" t="n">
        <v>8</v>
      </c>
      <c r="P1127" s="14" t="n">
        <v>0</v>
      </c>
      <c r="Q1127" s="14" t="n">
        <v>0</v>
      </c>
      <c r="R1127" s="14" t="n">
        <v>6</v>
      </c>
      <c r="S1127" s="14" t="n">
        <v>5</v>
      </c>
      <c r="T1127" s="17" t="n">
        <v>5</v>
      </c>
      <c r="U1127" s="18" t="n">
        <v>3</v>
      </c>
      <c r="V1127" s="14" t="inlineStr">
        <is>
          <t>+2348105506052</t>
        </is>
      </c>
      <c r="W1127" s="14" t="inlineStr">
        <is>
          <t>+2348105506052</t>
        </is>
      </c>
      <c r="X1127" s="14" t="n"/>
      <c r="Y1127" s="14" t="inlineStr">
        <is>
          <t>https://ahmazingfoodsng.com/</t>
        </is>
      </c>
      <c r="Z1127" s="14" t="inlineStr">
        <is>
          <t>ahmazingcuisine@gmail.com</t>
        </is>
      </c>
      <c r="AA1127" s="14" t="n"/>
      <c r="AB1127" s="14" t="n"/>
      <c r="AC1127" s="14" t="n"/>
      <c r="AD1127" s="14" t="n"/>
      <c r="AE1127" s="14" t="n"/>
      <c r="AF1127" s="14" t="n">
        <v>3</v>
      </c>
      <c r="AG1127" s="19" t="inlineStr">
        <is>
          <t>First Gate, beside Fcmb, Km 15 Lekki - Epe Expy</t>
        </is>
      </c>
      <c r="AH1127" s="20" t="n">
        <v>6.4344228</v>
      </c>
      <c r="AI1127" s="20" t="n">
        <v>3.5002732</v>
      </c>
      <c r="AJ1127" s="14" t="inlineStr">
        <is>
          <t>https://www.google.com/maps/place/Ahmazing+Foods+Home+Kitchen/data=!4m7!3m6!1s0x103bf5cc089c1761:0x8cdcb5a63ffa272b!8m2!3d6.4344228!4d3.5002732!16s%2Fg%2F11lzwp379z!19sChIJYRecCMz1OxARKyf6P6a13Iw?authuser=0&amp;hl=en&amp;g_ep=EgoyMDI2MDkzMC4wIJJjKgBIAVAD&amp;rclk=1</t>
        </is>
      </c>
      <c r="AK1127" s="14" t="inlineStr">
        <is>
          <t>Google Maps (sweep, Oct 2026)</t>
        </is>
      </c>
      <c r="AL1127" s="14" t="inlineStr">
        <is>
          <t>2026-10-06</t>
        </is>
      </c>
      <c r="AM1127" s="14" t="inlineStr">
        <is>
          <t>Not approached</t>
        </is>
      </c>
      <c r="AN1127" s="19" t="n"/>
    </row>
    <row r="1128">
      <c r="A1128" s="14" t="n">
        <v>1127</v>
      </c>
      <c r="B1128" s="14" t="inlineStr">
        <is>
          <t>KOVAL’S KITCHEN</t>
        </is>
      </c>
      <c r="C1128" s="14" t="inlineStr">
        <is>
          <t>Lekki-Epe Corridor to Ajah</t>
        </is>
      </c>
      <c r="D1128" s="14" t="inlineStr">
        <is>
          <t>Restaurant / Food</t>
        </is>
      </c>
      <c r="E1128" s="14" t="inlineStr">
        <is>
          <t>Catering food and drink supplier</t>
        </is>
      </c>
      <c r="F1128" s="26" t="n">
        <v>24.4</v>
      </c>
      <c r="G1128" s="27" t="inlineStr">
        <is>
          <t>Cold - little evidence of delivery</t>
        </is>
      </c>
      <c r="H1128" s="21" t="inlineStr">
        <is>
          <t>Floor - not enriched</t>
        </is>
      </c>
      <c r="I1128" s="14" t="n">
        <v>0</v>
      </c>
      <c r="J1128" s="14" t="n">
        <v>0</v>
      </c>
      <c r="K1128" s="14" t="n">
        <v>0</v>
      </c>
      <c r="L1128" s="14" t="n">
        <v>0</v>
      </c>
      <c r="M1128" s="14" t="n">
        <v>0</v>
      </c>
      <c r="N1128" s="14" t="n">
        <v>5.4</v>
      </c>
      <c r="O1128" s="14" t="n">
        <v>8</v>
      </c>
      <c r="P1128" s="14" t="n">
        <v>0</v>
      </c>
      <c r="Q1128" s="14" t="n">
        <v>0</v>
      </c>
      <c r="R1128" s="14" t="n">
        <v>6</v>
      </c>
      <c r="S1128" s="14" t="n">
        <v>5</v>
      </c>
      <c r="T1128" s="17" t="n">
        <v>5</v>
      </c>
      <c r="U1128" s="18" t="n">
        <v>3</v>
      </c>
      <c r="V1128" s="14" t="inlineStr">
        <is>
          <t>+2348124220240</t>
        </is>
      </c>
      <c r="W1128" s="14" t="inlineStr">
        <is>
          <t>+2348124220240</t>
        </is>
      </c>
      <c r="X1128" s="14" t="n"/>
      <c r="Y1128" s="14" t="inlineStr">
        <is>
          <t>https://wa.me/c/2348124220240</t>
        </is>
      </c>
      <c r="Z1128" s="14" t="n"/>
      <c r="AA1128" s="14" t="n"/>
      <c r="AB1128" s="14" t="n"/>
      <c r="AC1128" s="14" t="n"/>
      <c r="AD1128" s="14" t="n"/>
      <c r="AE1128" s="14" t="n"/>
      <c r="AF1128" s="14" t="n">
        <v>2</v>
      </c>
      <c r="AG1128" s="19" t="inlineStr">
        <is>
          <t>39 Sule Olusesi Rd, Lagos</t>
        </is>
      </c>
      <c r="AH1128" s="20" t="n">
        <v>6.4343563</v>
      </c>
      <c r="AI1128" s="20" t="n">
        <v>3.5376193</v>
      </c>
      <c r="AJ1128" s="14" t="inlineStr">
        <is>
          <t>https://www.google.com/maps/place/KOVAL%E2%80%99S+KITCHEN/data=!4m7!3m6!1s0x103bf7ea649978d9:0xfc3a0bd00659b736!8m2!3d6.4343563!4d3.5376193!16s%2Fg%2F11y2jrr54h!19sChIJ2XiZZOr3OxARNrdZBtALOvw?authuser=0&amp;hl=en&amp;g_ep=EgoyMDI2MDkzMC4wIJJjKgBIAVAD&amp;rclk=1</t>
        </is>
      </c>
      <c r="AK1128" s="14" t="inlineStr">
        <is>
          <t>Google Maps (sweep, Oct 2026)</t>
        </is>
      </c>
      <c r="AL1128" s="14" t="inlineStr">
        <is>
          <t>2026-10-06</t>
        </is>
      </c>
      <c r="AM1128" s="14" t="inlineStr">
        <is>
          <t>Not approached</t>
        </is>
      </c>
      <c r="AN1128" s="19" t="n"/>
    </row>
    <row r="1129">
      <c r="A1129" s="14" t="n">
        <v>1128</v>
      </c>
      <c r="B1129" s="14" t="inlineStr">
        <is>
          <t>ONEHEALTH PHARMACY</t>
        </is>
      </c>
      <c r="C1129" s="14" t="inlineStr">
        <is>
          <t>Lekki-Epe Corridor to Ajah</t>
        </is>
      </c>
      <c r="D1129" s="14" t="inlineStr">
        <is>
          <t>Pharmacy</t>
        </is>
      </c>
      <c r="E1129" s="14" t="inlineStr">
        <is>
          <t>Pharmacy</t>
        </is>
      </c>
      <c r="F1129" s="26" t="n">
        <v>24.4</v>
      </c>
      <c r="G1129" s="27" t="inlineStr">
        <is>
          <t>Cold - little evidence of delivery</t>
        </is>
      </c>
      <c r="H1129" s="21" t="inlineStr">
        <is>
          <t>Floor - not enriched</t>
        </is>
      </c>
      <c r="I1129" s="14" t="n">
        <v>0</v>
      </c>
      <c r="J1129" s="14" t="n">
        <v>0</v>
      </c>
      <c r="K1129" s="14" t="n">
        <v>0</v>
      </c>
      <c r="L1129" s="14" t="n">
        <v>0</v>
      </c>
      <c r="M1129" s="14" t="n">
        <v>0</v>
      </c>
      <c r="N1129" s="14" t="n">
        <v>5.4</v>
      </c>
      <c r="O1129" s="14" t="n">
        <v>0</v>
      </c>
      <c r="P1129" s="14" t="n">
        <v>0</v>
      </c>
      <c r="Q1129" s="14" t="n">
        <v>10</v>
      </c>
      <c r="R1129" s="14" t="n">
        <v>4</v>
      </c>
      <c r="S1129" s="14" t="n">
        <v>5</v>
      </c>
      <c r="T1129" s="17" t="n">
        <v>4.7</v>
      </c>
      <c r="U1129" s="18" t="n">
        <v>3</v>
      </c>
      <c r="V1129" s="14" t="inlineStr">
        <is>
          <t>+2349070677609</t>
        </is>
      </c>
      <c r="W1129" s="14" t="inlineStr">
        <is>
          <t>+2349070677609</t>
        </is>
      </c>
      <c r="X1129" s="14" t="n"/>
      <c r="Y1129" s="14" t="n"/>
      <c r="Z1129" s="14" t="n"/>
      <c r="AA1129" s="14" t="n"/>
      <c r="AB1129" s="14" t="n"/>
      <c r="AC1129" s="14" t="n"/>
      <c r="AD1129" s="14" t="n"/>
      <c r="AE1129" s="14" t="n"/>
      <c r="AF1129" s="14" t="n">
        <v>1</v>
      </c>
      <c r="AG1129" s="19" t="inlineStr">
        <is>
          <t>"It's Lifeback</t>
        </is>
      </c>
      <c r="AH1129" s="20" t="n">
        <v>6.4432415</v>
      </c>
      <c r="AI1129" s="20" t="n">
        <v>3.5202398</v>
      </c>
      <c r="AJ1129" s="14" t="inlineStr">
        <is>
          <t>https://www.google.com/maps/place/ONEHEALTH+PHARMACY/data=!4m7!3m6!1s0x103bf7dc81812549:0x369b6d5ccc9336c!8m2!3d6.4432415!4d3.5202398!16s%2Fg%2F11sqj3hm8k!19sChIJSSWBgdz3OxARbDPJzNW2aQM?authuser=0&amp;hl=en&amp;g_ep=EgoyMDI2MDkzMC4wIJJjKgBIAVAD&amp;rclk=1</t>
        </is>
      </c>
      <c r="AK1129" s="14" t="inlineStr">
        <is>
          <t>Google Maps (sweep, Oct 2026)</t>
        </is>
      </c>
      <c r="AL1129" s="14" t="inlineStr">
        <is>
          <t>2026-10-06</t>
        </is>
      </c>
      <c r="AM1129" s="14" t="inlineStr">
        <is>
          <t>Not approached</t>
        </is>
      </c>
      <c r="AN1129" s="19" t="n"/>
    </row>
    <row r="1130">
      <c r="A1130" s="14" t="n">
        <v>1129</v>
      </c>
      <c r="B1130" s="14" t="inlineStr">
        <is>
          <t>Oven Secret Bakery</t>
        </is>
      </c>
      <c r="C1130" s="14" t="inlineStr">
        <is>
          <t>Lekki-Epe Corridor to Ajah</t>
        </is>
      </c>
      <c r="D1130" s="14" t="inlineStr">
        <is>
          <t>Restaurant / Food</t>
        </is>
      </c>
      <c r="E1130" s="14" t="inlineStr">
        <is>
          <t>Bakery</t>
        </is>
      </c>
      <c r="F1130" s="26" t="n">
        <v>24.4</v>
      </c>
      <c r="G1130" s="27" t="inlineStr">
        <is>
          <t>Cold - little evidence of delivery</t>
        </is>
      </c>
      <c r="H1130" s="21" t="inlineStr">
        <is>
          <t>Floor - not enriched</t>
        </is>
      </c>
      <c r="I1130" s="14" t="n">
        <v>0</v>
      </c>
      <c r="J1130" s="14" t="n">
        <v>0</v>
      </c>
      <c r="K1130" s="14" t="n">
        <v>0</v>
      </c>
      <c r="L1130" s="14" t="n">
        <v>0</v>
      </c>
      <c r="M1130" s="14" t="n">
        <v>0</v>
      </c>
      <c r="N1130" s="14" t="n">
        <v>13.4</v>
      </c>
      <c r="O1130" s="14" t="n">
        <v>0</v>
      </c>
      <c r="P1130" s="14" t="n">
        <v>0</v>
      </c>
      <c r="Q1130" s="14" t="n">
        <v>0</v>
      </c>
      <c r="R1130" s="14" t="n">
        <v>6</v>
      </c>
      <c r="S1130" s="14" t="n">
        <v>5</v>
      </c>
      <c r="T1130" s="17" t="n">
        <v>4.7</v>
      </c>
      <c r="U1130" s="18" t="n">
        <v>30</v>
      </c>
      <c r="V1130" s="14" t="n"/>
      <c r="W1130" s="14" t="n"/>
      <c r="X1130" s="14" t="n"/>
      <c r="Y1130" s="14" t="n"/>
      <c r="Z1130" s="14" t="n"/>
      <c r="AA1130" s="14" t="n"/>
      <c r="AB1130" s="14" t="n"/>
      <c r="AC1130" s="14" t="n"/>
      <c r="AD1130" s="14" t="n"/>
      <c r="AE1130" s="14" t="n"/>
      <c r="AF1130" s="14" t="n">
        <v>0</v>
      </c>
      <c r="AG1130" s="19" t="inlineStr">
        <is>
          <t>Chevy view estate, 1 Ibukunoluwa Awosika St</t>
        </is>
      </c>
      <c r="AH1130" s="20" t="n">
        <v>6.4432814</v>
      </c>
      <c r="AI1130" s="20" t="n">
        <v>3.5254336</v>
      </c>
      <c r="AJ1130" s="14" t="inlineStr">
        <is>
          <t>https://www.google.com/maps/place/Oven+Secret+Bakery/data=!4m7!3m6!1s0x103bf7d211205e71:0x728f874611a4e007!8m2!3d6.4432814!4d3.5254336!16s%2Fg%2F11h0mw4tw2!19sChIJcV4gEdL3OxARB-CkEUaHj3I?authuser=0&amp;hl=en&amp;g_ep=EgoyMDI2MDkzMC4wIJJjKgBIAVAD&amp;rclk=1</t>
        </is>
      </c>
      <c r="AK1130" s="14" t="inlineStr">
        <is>
          <t>Google Maps (sweep, Oct 2026)</t>
        </is>
      </c>
      <c r="AL1130" s="14" t="inlineStr">
        <is>
          <t>2026-10-06</t>
        </is>
      </c>
      <c r="AM1130" s="14" t="inlineStr">
        <is>
          <t>Not approached</t>
        </is>
      </c>
      <c r="AN1130" s="19" t="n"/>
    </row>
    <row r="1131">
      <c r="A1131" s="14" t="n">
        <v>1130</v>
      </c>
      <c r="B1131" s="14" t="inlineStr">
        <is>
          <t>Pharmacy</t>
        </is>
      </c>
      <c r="C1131" s="14" t="inlineStr">
        <is>
          <t>Lekki-Epe Corridor to Ajah</t>
        </is>
      </c>
      <c r="D1131" s="14" t="inlineStr">
        <is>
          <t>Pharmacy</t>
        </is>
      </c>
      <c r="E1131" s="14" t="inlineStr">
        <is>
          <t>36b Baale Street Igbo-Efon</t>
        </is>
      </c>
      <c r="F1131" s="26" t="n">
        <v>24.4</v>
      </c>
      <c r="G1131" s="27" t="inlineStr">
        <is>
          <t>Cold - little evidence of delivery</t>
        </is>
      </c>
      <c r="H1131" s="21" t="inlineStr">
        <is>
          <t>Floor - not enriched</t>
        </is>
      </c>
      <c r="I1131" s="14" t="n">
        <v>0</v>
      </c>
      <c r="J1131" s="14" t="n">
        <v>0</v>
      </c>
      <c r="K1131" s="14" t="n">
        <v>0</v>
      </c>
      <c r="L1131" s="14" t="n">
        <v>0</v>
      </c>
      <c r="M1131" s="14" t="n">
        <v>0</v>
      </c>
      <c r="N1131" s="14" t="n">
        <v>5.4</v>
      </c>
      <c r="O1131" s="14" t="n">
        <v>0</v>
      </c>
      <c r="P1131" s="14" t="n">
        <v>0</v>
      </c>
      <c r="Q1131" s="14" t="n">
        <v>10</v>
      </c>
      <c r="R1131" s="14" t="n">
        <v>4</v>
      </c>
      <c r="S1131" s="14" t="n">
        <v>5</v>
      </c>
      <c r="T1131" s="17" t="n">
        <v>5</v>
      </c>
      <c r="U1131" s="18" t="n">
        <v>3</v>
      </c>
      <c r="V1131" s="14" t="n"/>
      <c r="W1131" s="14" t="n"/>
      <c r="X1131" s="14" t="n"/>
      <c r="Y1131" s="14" t="n"/>
      <c r="Z1131" s="14" t="n"/>
      <c r="AA1131" s="14" t="n"/>
      <c r="AB1131" s="14" t="n"/>
      <c r="AC1131" s="14" t="n"/>
      <c r="AD1131" s="14" t="n"/>
      <c r="AE1131" s="14" t="n"/>
      <c r="AF1131" s="14" t="n">
        <v>0</v>
      </c>
      <c r="AG1131" s="19" t="n"/>
      <c r="AH1131" s="20" t="n">
        <v>6.4358343</v>
      </c>
      <c r="AI1131" s="20" t="n">
        <v>3.5233354</v>
      </c>
      <c r="AJ1131" s="14" t="inlineStr">
        <is>
          <t>https://www.google.com/maps/place/Pharmacy/data=!4m7!3m6!1s0x103bf65e8cc2b65b:0x51ae5c452e823d55!8m2!3d6.4358343!4d3.5233354!16s%2Fg%2F11cs1wcqx9!19sChIJW7bCjF72OxARVT2CLkVcrlE?authuser=0&amp;hl=en&amp;g_ep=EgoyMDI2MDkzMC4wIJJjKgBIAVAD&amp;rclk=1</t>
        </is>
      </c>
      <c r="AK1131" s="14" t="inlineStr">
        <is>
          <t>Google Maps (sweep, Oct 2026)</t>
        </is>
      </c>
      <c r="AL1131" s="14" t="inlineStr">
        <is>
          <t>2026-10-06</t>
        </is>
      </c>
      <c r="AM1131" s="14" t="inlineStr">
        <is>
          <t>Not approached</t>
        </is>
      </c>
      <c r="AN1131" s="19" t="n"/>
    </row>
    <row r="1132">
      <c r="A1132" s="14" t="n">
        <v>1131</v>
      </c>
      <c r="B1132" s="14" t="inlineStr">
        <is>
          <t>Quickcheck supermarket</t>
        </is>
      </c>
      <c r="C1132" s="14" t="inlineStr">
        <is>
          <t>Lekki-Epe Corridor to Ajah</t>
        </is>
      </c>
      <c r="D1132" s="14" t="inlineStr">
        <is>
          <t>Supermarket / Grocery</t>
        </is>
      </c>
      <c r="E1132" s="14" t="inlineStr">
        <is>
          <t>Supermarket</t>
        </is>
      </c>
      <c r="F1132" s="26" t="n">
        <v>24.4</v>
      </c>
      <c r="G1132" s="27" t="inlineStr">
        <is>
          <t>Cold - little evidence of delivery</t>
        </is>
      </c>
      <c r="H1132" s="21" t="inlineStr">
        <is>
          <t>Floor - not enriched</t>
        </is>
      </c>
      <c r="I1132" s="14" t="n">
        <v>0</v>
      </c>
      <c r="J1132" s="14" t="n">
        <v>0</v>
      </c>
      <c r="K1132" s="14" t="n">
        <v>0</v>
      </c>
      <c r="L1132" s="14" t="n">
        <v>0</v>
      </c>
      <c r="M1132" s="14" t="n">
        <v>0</v>
      </c>
      <c r="N1132" s="14" t="n">
        <v>9.4</v>
      </c>
      <c r="O1132" s="14" t="n">
        <v>0</v>
      </c>
      <c r="P1132" s="14" t="n">
        <v>0</v>
      </c>
      <c r="Q1132" s="14" t="n">
        <v>0</v>
      </c>
      <c r="R1132" s="14" t="n">
        <v>10</v>
      </c>
      <c r="S1132" s="14" t="n">
        <v>5</v>
      </c>
      <c r="T1132" s="17" t="n">
        <v>4.1</v>
      </c>
      <c r="U1132" s="18" t="n">
        <v>10</v>
      </c>
      <c r="V1132" s="14" t="n"/>
      <c r="W1132" s="14" t="n"/>
      <c r="X1132" s="14" t="n"/>
      <c r="Y1132" s="14" t="n"/>
      <c r="Z1132" s="14" t="n"/>
      <c r="AA1132" s="14" t="n"/>
      <c r="AB1132" s="14" t="n"/>
      <c r="AC1132" s="14" t="n"/>
      <c r="AD1132" s="14" t="n"/>
      <c r="AE1132" s="14" t="n"/>
      <c r="AF1132" s="14" t="n">
        <v>0</v>
      </c>
      <c r="AG1132" s="19" t="inlineStr">
        <is>
          <t>45 Chief Bamidele Eletu Ave</t>
        </is>
      </c>
      <c r="AH1132" s="20" t="n">
        <v>6.4450926</v>
      </c>
      <c r="AI1132" s="20" t="n">
        <v>3.5111498</v>
      </c>
      <c r="AJ1132" s="14" t="inlineStr">
        <is>
          <t>https://www.google.com/maps/place/Quickcheck+supermarket/data=!4m7!3m6!1s0x103bf7e9b872cb77:0xdeeffa6a6e63e83b!8m2!3d6.4450926!4d3.5111498!16s%2Fg%2F11hdpypnq7!19sChIJd8tyuOn3OxARO-hjbmr6794?authuser=0&amp;hl=en&amp;g_ep=EgoyMDI2MDkzMC4wIJJjKgBIAVAD&amp;rclk=1</t>
        </is>
      </c>
      <c r="AK1132" s="14" t="inlineStr">
        <is>
          <t>Google Maps (sweep, Oct 2026)</t>
        </is>
      </c>
      <c r="AL1132" s="14" t="inlineStr">
        <is>
          <t>2026-10-06</t>
        </is>
      </c>
      <c r="AM1132" s="14" t="inlineStr">
        <is>
          <t>Not approached</t>
        </is>
      </c>
      <c r="AN1132" s="19" t="n"/>
    </row>
    <row r="1133">
      <c r="A1133" s="14" t="n">
        <v>1132</v>
      </c>
      <c r="B1133" s="14" t="inlineStr">
        <is>
          <t>Zoro Supermarket</t>
        </is>
      </c>
      <c r="C1133" s="14" t="inlineStr">
        <is>
          <t>Lekki-Epe Corridor to Ajah</t>
        </is>
      </c>
      <c r="D1133" s="14" t="inlineStr">
        <is>
          <t>Supermarket / Grocery</t>
        </is>
      </c>
      <c r="E1133" s="14" t="inlineStr">
        <is>
          <t>Supermarket</t>
        </is>
      </c>
      <c r="F1133" s="26" t="n">
        <v>24.4</v>
      </c>
      <c r="G1133" s="27" t="inlineStr">
        <is>
          <t>Cold - little evidence of delivery</t>
        </is>
      </c>
      <c r="H1133" s="21" t="inlineStr">
        <is>
          <t>Floor - not enriched</t>
        </is>
      </c>
      <c r="I1133" s="14" t="n">
        <v>0</v>
      </c>
      <c r="J1133" s="14" t="n">
        <v>0</v>
      </c>
      <c r="K1133" s="14" t="n">
        <v>0</v>
      </c>
      <c r="L1133" s="14" t="n">
        <v>0</v>
      </c>
      <c r="M1133" s="14" t="n">
        <v>0</v>
      </c>
      <c r="N1133" s="14" t="n">
        <v>14.4</v>
      </c>
      <c r="O1133" s="14" t="n">
        <v>0</v>
      </c>
      <c r="P1133" s="14" t="n">
        <v>0</v>
      </c>
      <c r="Q1133" s="14" t="n">
        <v>0</v>
      </c>
      <c r="R1133" s="14" t="n">
        <v>10</v>
      </c>
      <c r="S1133" s="14" t="n">
        <v>0</v>
      </c>
      <c r="T1133" s="17" t="n">
        <v>3.6</v>
      </c>
      <c r="U1133" s="18" t="n">
        <v>39</v>
      </c>
      <c r="V1133" s="14" t="n"/>
      <c r="W1133" s="14" t="n"/>
      <c r="X1133" s="14" t="n"/>
      <c r="Y1133" s="14" t="n"/>
      <c r="Z1133" s="14" t="n"/>
      <c r="AA1133" s="14" t="n"/>
      <c r="AB1133" s="14" t="n"/>
      <c r="AC1133" s="14" t="n"/>
      <c r="AD1133" s="14" t="n"/>
      <c r="AE1133" s="14" t="n"/>
      <c r="AF1133" s="14" t="n">
        <v>0</v>
      </c>
      <c r="AG1133" s="19" t="inlineStr">
        <is>
          <t>10 Igbokusu Street</t>
        </is>
      </c>
      <c r="AH1133" s="20" t="n">
        <v>6.4365463</v>
      </c>
      <c r="AI1133" s="20" t="n">
        <v>3.5017722</v>
      </c>
      <c r="AJ1133" s="14" t="inlineStr">
        <is>
          <t>https://www.google.com/maps/place/Zoro+Supermarket/data=!4m7!3m6!1s0x103bf67f98eaade7:0xc80ec31900b1a268!8m2!3d6.4365463!4d3.5017722!16s%2Fg%2F1hhn6jhvd!19sChIJ563qmH_2OxARaKKxABnDDsg?authuser=0&amp;hl=en&amp;g_ep=EgoyMDI2MDkzMC4wIJJjKgBIAVAD&amp;rclk=1</t>
        </is>
      </c>
      <c r="AK1133" s="14" t="inlineStr">
        <is>
          <t>Google Maps (sweep, Oct 2026)</t>
        </is>
      </c>
      <c r="AL1133" s="14" t="inlineStr">
        <is>
          <t>2026-10-06</t>
        </is>
      </c>
      <c r="AM1133" s="14" t="inlineStr">
        <is>
          <t>Not approached</t>
        </is>
      </c>
      <c r="AN1133" s="19" t="n"/>
    </row>
    <row r="1134">
      <c r="A1134" s="14" t="n">
        <v>1133</v>
      </c>
      <c r="B1134" s="14" t="inlineStr">
        <is>
          <t>Abby's Corner</t>
        </is>
      </c>
      <c r="C1134" s="14" t="inlineStr">
        <is>
          <t>Outside catchment</t>
        </is>
      </c>
      <c r="D1134" s="14" t="inlineStr">
        <is>
          <t>Restaurant / Food</t>
        </is>
      </c>
      <c r="E1134" s="14" t="inlineStr">
        <is>
          <t>Catering food and drink supplier</t>
        </is>
      </c>
      <c r="F1134" s="26" t="n">
        <v>24.4</v>
      </c>
      <c r="G1134" s="27" t="inlineStr">
        <is>
          <t>Cold - little evidence of delivery</t>
        </is>
      </c>
      <c r="H1134" s="21" t="inlineStr">
        <is>
          <t>Floor - not enriched</t>
        </is>
      </c>
      <c r="I1134" s="14" t="n">
        <v>0</v>
      </c>
      <c r="J1134" s="14" t="n">
        <v>0</v>
      </c>
      <c r="K1134" s="14" t="n">
        <v>0</v>
      </c>
      <c r="L1134" s="14" t="n">
        <v>0</v>
      </c>
      <c r="M1134" s="14" t="n">
        <v>0</v>
      </c>
      <c r="N1134" s="14" t="n">
        <v>5.4</v>
      </c>
      <c r="O1134" s="14" t="n">
        <v>8</v>
      </c>
      <c r="P1134" s="14" t="n">
        <v>0</v>
      </c>
      <c r="Q1134" s="14" t="n">
        <v>0</v>
      </c>
      <c r="R1134" s="14" t="n">
        <v>6</v>
      </c>
      <c r="S1134" s="14" t="n">
        <v>5</v>
      </c>
      <c r="T1134" s="17" t="n">
        <v>4.7</v>
      </c>
      <c r="U1134" s="18" t="n">
        <v>3</v>
      </c>
      <c r="V1134" s="14" t="inlineStr">
        <is>
          <t>+2349055513958</t>
        </is>
      </c>
      <c r="W1134" s="14" t="inlineStr">
        <is>
          <t>+2349055513958</t>
        </is>
      </c>
      <c r="X1134" s="14" t="n"/>
      <c r="Y1134" s="14" t="inlineStr">
        <is>
          <t>http://abbyscorner.africa.restaurant/</t>
        </is>
      </c>
      <c r="Z1134" s="14" t="n"/>
      <c r="AA1134" s="14" t="n"/>
      <c r="AB1134" s="14" t="n"/>
      <c r="AC1134" s="14" t="n"/>
      <c r="AD1134" s="14" t="n"/>
      <c r="AE1134" s="14" t="n"/>
      <c r="AF1134" s="14" t="n">
        <v>2</v>
      </c>
      <c r="AG1134" s="19" t="inlineStr">
        <is>
          <t>25 Igbosere Rd</t>
        </is>
      </c>
      <c r="AH1134" s="20" t="n">
        <v>6.4516779</v>
      </c>
      <c r="AI1134" s="20" t="n">
        <v>3.3956402</v>
      </c>
      <c r="AJ1134" s="14" t="inlineStr">
        <is>
          <t>https://www.google.com/maps/place/Abby%27s+Corner/data=!4m7!3m6!1s0x103b8b7c1d0b5055:0x53bde00b84693d5a!8m2!3d6.4516779!4d3.3956402!16s%2Fg%2F11h9kb6zvl!19sChIJVVALHXyLOxARWj1phAvgvVM?authuser=0&amp;hl=en&amp;g_ep=EgoyMDI2MDkzMC4wIJJjKgBIAVAD&amp;rclk=1</t>
        </is>
      </c>
      <c r="AK1134" s="14" t="inlineStr">
        <is>
          <t>Google Maps (sweep, Oct 2026)</t>
        </is>
      </c>
      <c r="AL1134" s="14" t="inlineStr">
        <is>
          <t>2026-10-06</t>
        </is>
      </c>
      <c r="AM1134" s="14" t="inlineStr">
        <is>
          <t>Not approached</t>
        </is>
      </c>
      <c r="AN1134" s="19" t="n"/>
    </row>
    <row r="1135">
      <c r="A1135" s="14" t="n">
        <v>1134</v>
      </c>
      <c r="B1135" s="14" t="inlineStr">
        <is>
          <t>Bayston Pharmacy</t>
        </is>
      </c>
      <c r="C1135" s="14" t="inlineStr">
        <is>
          <t>Outside catchment</t>
        </is>
      </c>
      <c r="D1135" s="14" t="inlineStr">
        <is>
          <t>Pharmacy</t>
        </is>
      </c>
      <c r="E1135" s="14" t="inlineStr">
        <is>
          <t>Pharmacy</t>
        </is>
      </c>
      <c r="F1135" s="26" t="n">
        <v>24.4</v>
      </c>
      <c r="G1135" s="27" t="inlineStr">
        <is>
          <t>Cold - little evidence of delivery</t>
        </is>
      </c>
      <c r="H1135" s="21" t="inlineStr">
        <is>
          <t>Floor - not enriched</t>
        </is>
      </c>
      <c r="I1135" s="14" t="n">
        <v>0</v>
      </c>
      <c r="J1135" s="14" t="n">
        <v>0</v>
      </c>
      <c r="K1135" s="14" t="n">
        <v>0</v>
      </c>
      <c r="L1135" s="14" t="n">
        <v>0</v>
      </c>
      <c r="M1135" s="14" t="n">
        <v>0</v>
      </c>
      <c r="N1135" s="14" t="n">
        <v>5.4</v>
      </c>
      <c r="O1135" s="14" t="n">
        <v>0</v>
      </c>
      <c r="P1135" s="14" t="n">
        <v>0</v>
      </c>
      <c r="Q1135" s="14" t="n">
        <v>10</v>
      </c>
      <c r="R1135" s="14" t="n">
        <v>4</v>
      </c>
      <c r="S1135" s="14" t="n">
        <v>5</v>
      </c>
      <c r="T1135" s="17" t="n">
        <v>4.7</v>
      </c>
      <c r="U1135" s="18" t="n">
        <v>3</v>
      </c>
      <c r="V1135" s="14" t="n"/>
      <c r="W1135" s="14" t="n"/>
      <c r="X1135" s="14" t="n"/>
      <c r="Y1135" s="14" t="n"/>
      <c r="Z1135" s="14" t="n"/>
      <c r="AA1135" s="14" t="n"/>
      <c r="AB1135" s="14" t="n"/>
      <c r="AC1135" s="14" t="n"/>
      <c r="AD1135" s="14" t="n"/>
      <c r="AE1135" s="14" t="n"/>
      <c r="AF1135" s="14" t="n">
        <v>0</v>
      </c>
      <c r="AG1135" s="19" t="inlineStr">
        <is>
          <t>32 Apesin St</t>
        </is>
      </c>
      <c r="AH1135" s="20" t="n">
        <v>6.5224176</v>
      </c>
      <c r="AI1135" s="20" t="n">
        <v>3.3541504</v>
      </c>
      <c r="AJ1135" s="14" t="inlineStr">
        <is>
          <t>https://www.google.com/maps/place/Bayston+Pharmacy/data=!4m7!3m6!1s0x103b8c337d7975dd:0x36f3f76f6c42cc28!8m2!3d6.5224176!4d3.3541504!16s%2Fg%2F11c2kmz_h4!19sChIJ3XV5fTOMOxARKMxCbG_38zY?authuser=0&amp;hl=en&amp;g_ep=EgoyMDI2MDkzMC4wIJJjKgBIAVAD&amp;rclk=1</t>
        </is>
      </c>
      <c r="AK1135" s="14" t="inlineStr">
        <is>
          <t>Google Maps (sweep, Oct 2026)</t>
        </is>
      </c>
      <c r="AL1135" s="14" t="inlineStr">
        <is>
          <t>2026-10-06</t>
        </is>
      </c>
      <c r="AM1135" s="14" t="inlineStr">
        <is>
          <t>Not approached</t>
        </is>
      </c>
      <c r="AN1135" s="19" t="n"/>
    </row>
    <row r="1136">
      <c r="A1136" s="14" t="n">
        <v>1135</v>
      </c>
      <c r="B1136" s="14" t="inlineStr">
        <is>
          <t>Blueseal Pharmacy</t>
        </is>
      </c>
      <c r="C1136" s="14" t="inlineStr">
        <is>
          <t>Outside catchment</t>
        </is>
      </c>
      <c r="D1136" s="14" t="inlineStr">
        <is>
          <t>Pharmacy</t>
        </is>
      </c>
      <c r="E1136" s="14" t="inlineStr">
        <is>
          <t>Pharmacy</t>
        </is>
      </c>
      <c r="F1136" s="26" t="n">
        <v>24.4</v>
      </c>
      <c r="G1136" s="27" t="inlineStr">
        <is>
          <t>Cold - little evidence of delivery</t>
        </is>
      </c>
      <c r="H1136" s="21" t="inlineStr">
        <is>
          <t>Floor - not enriched</t>
        </is>
      </c>
      <c r="I1136" s="14" t="n">
        <v>0</v>
      </c>
      <c r="J1136" s="14" t="n">
        <v>0</v>
      </c>
      <c r="K1136" s="14" t="n">
        <v>0</v>
      </c>
      <c r="L1136" s="14" t="n">
        <v>0</v>
      </c>
      <c r="M1136" s="14" t="n">
        <v>0</v>
      </c>
      <c r="N1136" s="14" t="n">
        <v>5.4</v>
      </c>
      <c r="O1136" s="14" t="n">
        <v>0</v>
      </c>
      <c r="P1136" s="14" t="n">
        <v>0</v>
      </c>
      <c r="Q1136" s="14" t="n">
        <v>10</v>
      </c>
      <c r="R1136" s="14" t="n">
        <v>4</v>
      </c>
      <c r="S1136" s="14" t="n">
        <v>5</v>
      </c>
      <c r="T1136" s="17" t="n">
        <v>5</v>
      </c>
      <c r="U1136" s="18" t="n">
        <v>3</v>
      </c>
      <c r="V1136" s="14" t="inlineStr">
        <is>
          <t>+2348033059571</t>
        </is>
      </c>
      <c r="W1136" s="14" t="inlineStr">
        <is>
          <t>+2348033059571</t>
        </is>
      </c>
      <c r="X1136" s="14" t="n"/>
      <c r="Y1136" s="14" t="n"/>
      <c r="Z1136" s="14" t="n"/>
      <c r="AA1136" s="14" t="n"/>
      <c r="AB1136" s="14" t="n"/>
      <c r="AC1136" s="14" t="n"/>
      <c r="AD1136" s="14" t="n"/>
      <c r="AE1136" s="14" t="n"/>
      <c r="AF1136" s="14" t="n">
        <v>1</v>
      </c>
      <c r="AG1136" s="19" t="inlineStr">
        <is>
          <t>22 Isolo, Isolo Rd</t>
        </is>
      </c>
      <c r="AH1136" s="20" t="n">
        <v>6.527765</v>
      </c>
      <c r="AI1136" s="20" t="n">
        <v>3.351785</v>
      </c>
      <c r="AJ1136" s="14" t="inlineStr">
        <is>
          <t>https://www.google.com/maps/place/Blueseal+Pharmacy/data=!4m7!3m6!1s0x103b8e61663dfa71:0xc6b0d18543c95291!8m2!3d6.527765!4d3.351785!16s%2Fg%2F11bbrm0b98!19sChIJcfo9ZmGOOxARkVLJQ4XRsMY?authuser=0&amp;hl=en&amp;g_ep=EgoyMDI2MDkzMC4wIJJjKgBIAVAD&amp;rclk=1</t>
        </is>
      </c>
      <c r="AK1136" s="14" t="inlineStr">
        <is>
          <t>Google Maps (sweep, Oct 2026)</t>
        </is>
      </c>
      <c r="AL1136" s="14" t="inlineStr">
        <is>
          <t>2026-10-06</t>
        </is>
      </c>
      <c r="AM1136" s="14" t="inlineStr">
        <is>
          <t>Not approached</t>
        </is>
      </c>
      <c r="AN1136" s="19" t="n"/>
    </row>
    <row r="1137">
      <c r="A1137" s="14" t="n">
        <v>1136</v>
      </c>
      <c r="B1137" s="14" t="inlineStr">
        <is>
          <t>Chemist</t>
        </is>
      </c>
      <c r="C1137" s="14" t="inlineStr">
        <is>
          <t>Outside catchment</t>
        </is>
      </c>
      <c r="D1137" s="14" t="inlineStr">
        <is>
          <t>Pharmacy</t>
        </is>
      </c>
      <c r="E1137" s="14" t="inlineStr">
        <is>
          <t>Pharmacy</t>
        </is>
      </c>
      <c r="F1137" s="26" t="n">
        <v>24.4</v>
      </c>
      <c r="G1137" s="27" t="inlineStr">
        <is>
          <t>Cold - little evidence of delivery</t>
        </is>
      </c>
      <c r="H1137" s="21" t="inlineStr">
        <is>
          <t>Floor - not enriched</t>
        </is>
      </c>
      <c r="I1137" s="14" t="n">
        <v>0</v>
      </c>
      <c r="J1137" s="14" t="n">
        <v>0</v>
      </c>
      <c r="K1137" s="14" t="n">
        <v>0</v>
      </c>
      <c r="L1137" s="14" t="n">
        <v>0</v>
      </c>
      <c r="M1137" s="14" t="n">
        <v>0</v>
      </c>
      <c r="N1137" s="14" t="n">
        <v>5.4</v>
      </c>
      <c r="O1137" s="14" t="n">
        <v>0</v>
      </c>
      <c r="P1137" s="14" t="n">
        <v>0</v>
      </c>
      <c r="Q1137" s="14" t="n">
        <v>10</v>
      </c>
      <c r="R1137" s="14" t="n">
        <v>4</v>
      </c>
      <c r="S1137" s="14" t="n">
        <v>5</v>
      </c>
      <c r="T1137" s="17" t="n">
        <v>4.7</v>
      </c>
      <c r="U1137" s="18" t="n">
        <v>3</v>
      </c>
      <c r="V1137" s="14" t="inlineStr">
        <is>
          <t>+2349077650931</t>
        </is>
      </c>
      <c r="W1137" s="14" t="inlineStr">
        <is>
          <t>+2349077650931</t>
        </is>
      </c>
      <c r="X1137" s="14" t="n"/>
      <c r="Y1137" s="14" t="n"/>
      <c r="Z1137" s="14" t="n"/>
      <c r="AA1137" s="14" t="n"/>
      <c r="AB1137" s="14" t="n"/>
      <c r="AC1137" s="14" t="n"/>
      <c r="AD1137" s="14" t="n"/>
      <c r="AE1137" s="14" t="n"/>
      <c r="AF1137" s="14" t="n">
        <v>1</v>
      </c>
      <c r="AG1137" s="19" t="inlineStr">
        <is>
          <t>33 Ajala St</t>
        </is>
      </c>
      <c r="AH1137" s="20" t="n">
        <v>6.5339572</v>
      </c>
      <c r="AI1137" s="20" t="n">
        <v>3.2480748</v>
      </c>
      <c r="AJ1137" s="14" t="inlineStr">
        <is>
          <t>https://www.google.com/maps/place/Chemist/data=!4m7!3m6!1s0x103b8570776bbdc7:0x5e215aa69728dd10!8m2!3d6.5339572!4d3.2480748!16s%2Fg%2F11gf8f4dbc!19sChIJx71rd3CFOxAREN0ol6ZaIV4?authuser=0&amp;hl=en&amp;g_ep=EgoyMDI2MDkzMC4wIJJjKgBIAVAD&amp;rclk=1</t>
        </is>
      </c>
      <c r="AK1137" s="14" t="inlineStr">
        <is>
          <t>Google Maps (sweep, Oct 2026)</t>
        </is>
      </c>
      <c r="AL1137" s="14" t="inlineStr">
        <is>
          <t>2026-10-06</t>
        </is>
      </c>
      <c r="AM1137" s="14" t="inlineStr">
        <is>
          <t>Not approached</t>
        </is>
      </c>
      <c r="AN1137" s="19" t="n"/>
    </row>
    <row r="1138">
      <c r="A1138" s="14" t="n">
        <v>1137</v>
      </c>
      <c r="B1138" s="14" t="inlineStr">
        <is>
          <t>D' Heavenly Supermarket</t>
        </is>
      </c>
      <c r="C1138" s="14" t="inlineStr">
        <is>
          <t>Outside catchment</t>
        </is>
      </c>
      <c r="D1138" s="14" t="inlineStr">
        <is>
          <t>Supermarket / Grocery</t>
        </is>
      </c>
      <c r="E1138" s="14" t="inlineStr">
        <is>
          <t>Supermarket</t>
        </is>
      </c>
      <c r="F1138" s="26" t="n">
        <v>24.4</v>
      </c>
      <c r="G1138" s="27" t="inlineStr">
        <is>
          <t>Cold - little evidence of delivery</t>
        </is>
      </c>
      <c r="H1138" s="21" t="inlineStr">
        <is>
          <t>Floor - not enriched</t>
        </is>
      </c>
      <c r="I1138" s="14" t="n">
        <v>0</v>
      </c>
      <c r="J1138" s="14" t="n">
        <v>0</v>
      </c>
      <c r="K1138" s="14" t="n">
        <v>0</v>
      </c>
      <c r="L1138" s="14" t="n">
        <v>0</v>
      </c>
      <c r="M1138" s="14" t="n">
        <v>0</v>
      </c>
      <c r="N1138" s="14" t="n">
        <v>14.4</v>
      </c>
      <c r="O1138" s="14" t="n">
        <v>0</v>
      </c>
      <c r="P1138" s="14" t="n">
        <v>0</v>
      </c>
      <c r="Q1138" s="14" t="n">
        <v>0</v>
      </c>
      <c r="R1138" s="14" t="n">
        <v>10</v>
      </c>
      <c r="S1138" s="14" t="n">
        <v>0</v>
      </c>
      <c r="T1138" s="17" t="n">
        <v>3.6</v>
      </c>
      <c r="U1138" s="18" t="n">
        <v>39</v>
      </c>
      <c r="V1138" s="14" t="n"/>
      <c r="W1138" s="14" t="n"/>
      <c r="X1138" s="14" t="n"/>
      <c r="Y1138" s="14" t="n"/>
      <c r="Z1138" s="14" t="n"/>
      <c r="AA1138" s="14" t="n"/>
      <c r="AB1138" s="14" t="n"/>
      <c r="AC1138" s="14" t="n"/>
      <c r="AD1138" s="14" t="n"/>
      <c r="AE1138" s="14" t="n"/>
      <c r="AF1138" s="14" t="n">
        <v>0</v>
      </c>
      <c r="AG1138" s="19" t="inlineStr">
        <is>
          <t>Enoma St</t>
        </is>
      </c>
      <c r="AH1138" s="20" t="n">
        <v>6.5062598</v>
      </c>
      <c r="AI1138" s="20" t="n">
        <v>3.3196671</v>
      </c>
      <c r="AJ1138" s="14" t="inlineStr">
        <is>
          <t>https://www.google.com/maps/place/D%27+Heavenly+Supermarket/data=!4m7!3m6!1s0x103b8e94d8aa1093:0x60712d31e459745f!8m2!3d6.5062598!4d3.3196671!16s%2Fg%2F11cp789vz0!19sChIJkxCq2JSOOxARX3RZ5DEtcWA?authuser=0&amp;hl=en&amp;g_ep=EgoyMDI2MDkzMC4wIJJjKgBIAVAD&amp;rclk=1</t>
        </is>
      </c>
      <c r="AK1138" s="14" t="inlineStr">
        <is>
          <t>Google Maps (sweep, Oct 2026)</t>
        </is>
      </c>
      <c r="AL1138" s="14" t="inlineStr">
        <is>
          <t>2026-10-06</t>
        </is>
      </c>
      <c r="AM1138" s="14" t="inlineStr">
        <is>
          <t>Not approached</t>
        </is>
      </c>
      <c r="AN1138" s="19" t="n"/>
    </row>
    <row r="1139">
      <c r="A1139" s="14" t="n">
        <v>1138</v>
      </c>
      <c r="B1139" s="14" t="inlineStr">
        <is>
          <t>De~Taste foods</t>
        </is>
      </c>
      <c r="C1139" s="14" t="inlineStr">
        <is>
          <t>Outside catchment</t>
        </is>
      </c>
      <c r="D1139" s="14" t="inlineStr">
        <is>
          <t>Restaurant / Food</t>
        </is>
      </c>
      <c r="E1139" s="14" t="inlineStr">
        <is>
          <t>Catering food and drink supplier</t>
        </is>
      </c>
      <c r="F1139" s="26" t="n">
        <v>24.4</v>
      </c>
      <c r="G1139" s="27" t="inlineStr">
        <is>
          <t>Cold - little evidence of delivery</t>
        </is>
      </c>
      <c r="H1139" s="21" t="inlineStr">
        <is>
          <t>Floor - not enriched</t>
        </is>
      </c>
      <c r="I1139" s="14" t="n">
        <v>0</v>
      </c>
      <c r="J1139" s="14" t="n">
        <v>0</v>
      </c>
      <c r="K1139" s="14" t="n">
        <v>0</v>
      </c>
      <c r="L1139" s="14" t="n">
        <v>0</v>
      </c>
      <c r="M1139" s="14" t="n">
        <v>0</v>
      </c>
      <c r="N1139" s="14" t="n">
        <v>5.4</v>
      </c>
      <c r="O1139" s="14" t="n">
        <v>8</v>
      </c>
      <c r="P1139" s="14" t="n">
        <v>0</v>
      </c>
      <c r="Q1139" s="14" t="n">
        <v>0</v>
      </c>
      <c r="R1139" s="14" t="n">
        <v>6</v>
      </c>
      <c r="S1139" s="14" t="n">
        <v>5</v>
      </c>
      <c r="T1139" s="17" t="n">
        <v>5</v>
      </c>
      <c r="U1139" s="18" t="n">
        <v>3</v>
      </c>
      <c r="V1139" s="14" t="inlineStr">
        <is>
          <t>+2348186941097</t>
        </is>
      </c>
      <c r="W1139" s="14" t="inlineStr">
        <is>
          <t>+2348186941097</t>
        </is>
      </c>
      <c r="X1139" s="14" t="n"/>
      <c r="Y1139" s="14" t="inlineStr">
        <is>
          <t>https://detastefoods.com/</t>
        </is>
      </c>
      <c r="Z1139" s="14" t="n"/>
      <c r="AA1139" s="14" t="n"/>
      <c r="AB1139" s="14" t="n"/>
      <c r="AC1139" s="14" t="n"/>
      <c r="AD1139" s="14" t="n"/>
      <c r="AE1139" s="14" t="n"/>
      <c r="AF1139" s="14" t="n">
        <v>2</v>
      </c>
      <c r="AG1139" s="19" t="inlineStr">
        <is>
          <t>129 Tokunboh St</t>
        </is>
      </c>
      <c r="AH1139" s="20" t="n">
        <v>6.4527444</v>
      </c>
      <c r="AI1139" s="20" t="n">
        <v>3.3980299</v>
      </c>
      <c r="AJ1139" s="14" t="inlineStr">
        <is>
          <t>https://www.google.com/maps/place/De~Taste+foods/data=!4m7!3m6!1s0x103b8bbbbce98907:0x37884ae46418b4af!8m2!3d6.4527444!4d3.3980299!16s%2Fg%2F11rrsh130m!19sChIJB4npvLuLOxARr7QYZORKiDc?authuser=0&amp;hl=en&amp;g_ep=EgoyMDI2MDkzMC4wIJJjKgBIAVAD&amp;rclk=1</t>
        </is>
      </c>
      <c r="AK1139" s="14" t="inlineStr">
        <is>
          <t>Google Maps (sweep, Oct 2026)</t>
        </is>
      </c>
      <c r="AL1139" s="14" t="inlineStr">
        <is>
          <t>2026-10-06</t>
        </is>
      </c>
      <c r="AM1139" s="14" t="inlineStr">
        <is>
          <t>Not approached</t>
        </is>
      </c>
      <c r="AN1139" s="19" t="n"/>
    </row>
    <row r="1140">
      <c r="A1140" s="14" t="n">
        <v>1139</v>
      </c>
      <c r="B1140" s="14" t="inlineStr">
        <is>
          <t>Dimik Pharmacy</t>
        </is>
      </c>
      <c r="C1140" s="14" t="inlineStr">
        <is>
          <t>Outside catchment</t>
        </is>
      </c>
      <c r="D1140" s="14" t="inlineStr">
        <is>
          <t>Pharmacy</t>
        </is>
      </c>
      <c r="E1140" s="14" t="inlineStr">
        <is>
          <t>Pharmacy</t>
        </is>
      </c>
      <c r="F1140" s="26" t="n">
        <v>24.4</v>
      </c>
      <c r="G1140" s="27" t="inlineStr">
        <is>
          <t>Cold - little evidence of delivery</t>
        </is>
      </c>
      <c r="H1140" s="21" t="inlineStr">
        <is>
          <t>Floor - not enriched</t>
        </is>
      </c>
      <c r="I1140" s="14" t="n">
        <v>0</v>
      </c>
      <c r="J1140" s="14" t="n">
        <v>0</v>
      </c>
      <c r="K1140" s="14" t="n">
        <v>0</v>
      </c>
      <c r="L1140" s="14" t="n">
        <v>0</v>
      </c>
      <c r="M1140" s="14" t="n">
        <v>0</v>
      </c>
      <c r="N1140" s="14" t="n">
        <v>5.4</v>
      </c>
      <c r="O1140" s="14" t="n">
        <v>0</v>
      </c>
      <c r="P1140" s="14" t="n">
        <v>0</v>
      </c>
      <c r="Q1140" s="14" t="n">
        <v>10</v>
      </c>
      <c r="R1140" s="14" t="n">
        <v>4</v>
      </c>
      <c r="S1140" s="14" t="n">
        <v>5</v>
      </c>
      <c r="T1140" s="17" t="n">
        <v>4.3</v>
      </c>
      <c r="U1140" s="18" t="n">
        <v>3</v>
      </c>
      <c r="V1140" s="14" t="n"/>
      <c r="W1140" s="14" t="n"/>
      <c r="X1140" s="14" t="n"/>
      <c r="Y1140" s="14" t="n"/>
      <c r="Z1140" s="14" t="n"/>
      <c r="AA1140" s="14" t="n"/>
      <c r="AB1140" s="14" t="n"/>
      <c r="AC1140" s="14" t="n"/>
      <c r="AD1140" s="14" t="n"/>
      <c r="AE1140" s="14" t="n"/>
      <c r="AF1140" s="14" t="n">
        <v>0</v>
      </c>
      <c r="AG1140" s="19" t="inlineStr">
        <is>
          <t>Fobanuole Street</t>
        </is>
      </c>
      <c r="AH1140" s="20" t="n">
        <v>6.5122879</v>
      </c>
      <c r="AI1140" s="20" t="n">
        <v>3.3487076</v>
      </c>
      <c r="AJ1140" s="14" t="inlineStr">
        <is>
          <t>https://www.google.com/maps/place/Dimik+Pharmacy/data=!4m7!3m6!1s0x103b8c253413100d:0xd78e81be675fc00b!8m2!3d6.5122879!4d3.3487076!16s%2Fg%2F1q675yj8l!19sChIJDRATNCWMOxARC8BfZ76Bjtc?authuser=0&amp;hl=en&amp;g_ep=EgoyMDI2MDkzMC4wIJJjKgBIAVAD&amp;rclk=1</t>
        </is>
      </c>
      <c r="AK1140" s="14" t="inlineStr">
        <is>
          <t>Google Maps (sweep, Oct 2026)</t>
        </is>
      </c>
      <c r="AL1140" s="14" t="inlineStr">
        <is>
          <t>2026-10-06</t>
        </is>
      </c>
      <c r="AM1140" s="14" t="inlineStr">
        <is>
          <t>Not approached</t>
        </is>
      </c>
      <c r="AN1140" s="19" t="n"/>
    </row>
    <row r="1141">
      <c r="A1141" s="14" t="n">
        <v>1140</v>
      </c>
      <c r="B1141" s="14" t="inlineStr">
        <is>
          <t>Evacrisp Global Services</t>
        </is>
      </c>
      <c r="C1141" s="14" t="inlineStr">
        <is>
          <t>Outside catchment</t>
        </is>
      </c>
      <c r="D1141" s="14" t="inlineStr">
        <is>
          <t>Restaurant / Food</t>
        </is>
      </c>
      <c r="E1141" s="14" t="inlineStr">
        <is>
          <t>Catering food and drink supplier</t>
        </is>
      </c>
      <c r="F1141" s="26" t="n">
        <v>24.4</v>
      </c>
      <c r="G1141" s="27" t="inlineStr">
        <is>
          <t>Cold - little evidence of delivery</t>
        </is>
      </c>
      <c r="H1141" s="21" t="inlineStr">
        <is>
          <t>Floor - not enriched</t>
        </is>
      </c>
      <c r="I1141" s="14" t="n">
        <v>0</v>
      </c>
      <c r="J1141" s="14" t="n">
        <v>0</v>
      </c>
      <c r="K1141" s="14" t="n">
        <v>0</v>
      </c>
      <c r="L1141" s="14" t="n">
        <v>0</v>
      </c>
      <c r="M1141" s="14" t="n">
        <v>0</v>
      </c>
      <c r="N1141" s="14" t="n">
        <v>5.4</v>
      </c>
      <c r="O1141" s="14" t="n">
        <v>8</v>
      </c>
      <c r="P1141" s="14" t="n">
        <v>0</v>
      </c>
      <c r="Q1141" s="14" t="n">
        <v>0</v>
      </c>
      <c r="R1141" s="14" t="n">
        <v>6</v>
      </c>
      <c r="S1141" s="14" t="n">
        <v>5</v>
      </c>
      <c r="T1141" s="17" t="n">
        <v>5</v>
      </c>
      <c r="U1141" s="18" t="n">
        <v>3</v>
      </c>
      <c r="V1141" s="14" t="inlineStr">
        <is>
          <t>+2348100105827</t>
        </is>
      </c>
      <c r="W1141" s="14" t="inlineStr">
        <is>
          <t>+2348100105827; +2348158784777</t>
        </is>
      </c>
      <c r="X1141" s="14" t="n"/>
      <c r="Y1141" s="14" t="inlineStr">
        <is>
          <t>http://www.instagram.com/evacrispgs</t>
        </is>
      </c>
      <c r="Z1141" s="14" t="n"/>
      <c r="AA1141" s="14" t="inlineStr">
        <is>
          <t>https://www.instagram.com/evacrispgs</t>
        </is>
      </c>
      <c r="AB1141" s="14" t="n"/>
      <c r="AC1141" s="14" t="n"/>
      <c r="AD1141" s="14" t="n"/>
      <c r="AE1141" s="14" t="n"/>
      <c r="AF1141" s="14" t="n">
        <v>3</v>
      </c>
      <c r="AG1141" s="19" t="inlineStr">
        <is>
          <t>All Saints Estate, Ogombo Rd</t>
        </is>
      </c>
      <c r="AH1141" s="20" t="n">
        <v>6.4653404</v>
      </c>
      <c r="AI1141" s="20" t="n">
        <v>3.5872107</v>
      </c>
      <c r="AJ1141" s="14" t="inlineStr">
        <is>
          <t>https://www.google.com/maps/place/Evacrisp+Global+Services/data=!4m7!3m6!1s0x103bf919062881b1:0x3296e942d6d63edd!8m2!3d6.4653404!4d3.5872107!16s%2Fg%2F11h5sx1spx!19sChIJsYEoBhn5OxAR3T7W1kLpljI?authuser=0&amp;hl=en&amp;g_ep=EgoyMDI2MDkzMC4wIJJjKgBIAVAD&amp;rclk=1</t>
        </is>
      </c>
      <c r="AK1141" s="14" t="inlineStr">
        <is>
          <t>Multiple sources (cross-verified)</t>
        </is>
      </c>
      <c r="AL1141" s="14" t="inlineStr">
        <is>
          <t>2026-10-06</t>
        </is>
      </c>
      <c r="AM1141" s="14" t="inlineStr">
        <is>
          <t>Not approached</t>
        </is>
      </c>
      <c r="AN1141" s="19" t="n"/>
    </row>
    <row r="1142">
      <c r="A1142" s="14" t="n">
        <v>1141</v>
      </c>
      <c r="B1142" s="14" t="inlineStr">
        <is>
          <t>Femire Pharmacy</t>
        </is>
      </c>
      <c r="C1142" s="14" t="inlineStr">
        <is>
          <t>Outside catchment</t>
        </is>
      </c>
      <c r="D1142" s="14" t="inlineStr">
        <is>
          <t>Pharmacy</t>
        </is>
      </c>
      <c r="E1142" s="14" t="inlineStr">
        <is>
          <t>Pharmacy</t>
        </is>
      </c>
      <c r="F1142" s="26" t="n">
        <v>24.4</v>
      </c>
      <c r="G1142" s="27" t="inlineStr">
        <is>
          <t>Cold - little evidence of delivery</t>
        </is>
      </c>
      <c r="H1142" s="21" t="inlineStr">
        <is>
          <t>Floor - not enriched</t>
        </is>
      </c>
      <c r="I1142" s="14" t="n">
        <v>0</v>
      </c>
      <c r="J1142" s="14" t="n">
        <v>0</v>
      </c>
      <c r="K1142" s="14" t="n">
        <v>0</v>
      </c>
      <c r="L1142" s="14" t="n">
        <v>0</v>
      </c>
      <c r="M1142" s="14" t="n">
        <v>0</v>
      </c>
      <c r="N1142" s="14" t="n">
        <v>5.4</v>
      </c>
      <c r="O1142" s="14" t="n">
        <v>0</v>
      </c>
      <c r="P1142" s="14" t="n">
        <v>0</v>
      </c>
      <c r="Q1142" s="14" t="n">
        <v>10</v>
      </c>
      <c r="R1142" s="14" t="n">
        <v>4</v>
      </c>
      <c r="S1142" s="14" t="n">
        <v>5</v>
      </c>
      <c r="T1142" s="17" t="n">
        <v>5</v>
      </c>
      <c r="U1142" s="18" t="n">
        <v>3</v>
      </c>
      <c r="V1142" s="14" t="inlineStr">
        <is>
          <t>+2348144961510</t>
        </is>
      </c>
      <c r="W1142" s="14" t="inlineStr">
        <is>
          <t>+2348144961510</t>
        </is>
      </c>
      <c r="X1142" s="14" t="n"/>
      <c r="Y1142" s="14" t="n"/>
      <c r="Z1142" s="14" t="n"/>
      <c r="AA1142" s="14" t="n"/>
      <c r="AB1142" s="14" t="n"/>
      <c r="AC1142" s="14" t="n"/>
      <c r="AD1142" s="14" t="n"/>
      <c r="AE1142" s="14" t="n"/>
      <c r="AF1142" s="14" t="n">
        <v>1</v>
      </c>
      <c r="AG1142" s="19" t="inlineStr">
        <is>
          <t>Ibeju, 70 ADDO, Badore Rd</t>
        </is>
      </c>
      <c r="AH1142" s="20" t="n">
        <v>6.4995065</v>
      </c>
      <c r="AI1142" s="20" t="n">
        <v>3.594382</v>
      </c>
      <c r="AJ1142" s="14" t="inlineStr">
        <is>
          <t>https://www.google.com/maps/place/Femire+Pharmacy/data=!4m7!3m6!1s0x103bfa1304c23abf:0x78266c117b595e67!8m2!3d6.4995065!4d3.594382!16s%2Fg%2F11g6wg47pz!19sChIJvzrCBBP6OxARZ15ZexFsJng?authuser=0&amp;hl=en&amp;g_ep=EgoyMDI2MDkzMC4wIJJjKgBIAVAD&amp;rclk=1</t>
        </is>
      </c>
      <c r="AK1142" s="14" t="inlineStr">
        <is>
          <t>Google Maps (sweep, Oct 2026)</t>
        </is>
      </c>
      <c r="AL1142" s="14" t="inlineStr">
        <is>
          <t>2026-10-06</t>
        </is>
      </c>
      <c r="AM1142" s="14" t="inlineStr">
        <is>
          <t>Not approached</t>
        </is>
      </c>
      <c r="AN1142" s="19" t="n"/>
    </row>
    <row r="1143">
      <c r="A1143" s="14" t="n">
        <v>1142</v>
      </c>
      <c r="B1143" s="14" t="inlineStr">
        <is>
          <t>Foodcity Lawanson</t>
        </is>
      </c>
      <c r="C1143" s="14" t="inlineStr">
        <is>
          <t>Outside catchment</t>
        </is>
      </c>
      <c r="D1143" s="14" t="inlineStr">
        <is>
          <t>Restaurant / Food</t>
        </is>
      </c>
      <c r="E1143" s="14" t="inlineStr">
        <is>
          <t>West African</t>
        </is>
      </c>
      <c r="F1143" s="26" t="n">
        <v>24.4</v>
      </c>
      <c r="G1143" s="27" t="inlineStr">
        <is>
          <t>Cold - little evidence of delivery</t>
        </is>
      </c>
      <c r="H1143" s="21" t="inlineStr">
        <is>
          <t>Floor - not enriched</t>
        </is>
      </c>
      <c r="I1143" s="14" t="n">
        <v>0</v>
      </c>
      <c r="J1143" s="14" t="n">
        <v>0</v>
      </c>
      <c r="K1143" s="14" t="n">
        <v>0</v>
      </c>
      <c r="L1143" s="14" t="n">
        <v>0</v>
      </c>
      <c r="M1143" s="14" t="n">
        <v>0</v>
      </c>
      <c r="N1143" s="14" t="n">
        <v>18.4</v>
      </c>
      <c r="O1143" s="14" t="n">
        <v>0</v>
      </c>
      <c r="P1143" s="14" t="n">
        <v>0</v>
      </c>
      <c r="Q1143" s="14" t="n">
        <v>0</v>
      </c>
      <c r="R1143" s="14" t="n">
        <v>6</v>
      </c>
      <c r="S1143" s="14" t="n">
        <v>0</v>
      </c>
      <c r="T1143" s="17" t="n">
        <v>3.7</v>
      </c>
      <c r="U1143" s="18" t="n">
        <v>109</v>
      </c>
      <c r="V1143" s="14" t="inlineStr">
        <is>
          <t>+2349066643082</t>
        </is>
      </c>
      <c r="W1143" s="14" t="inlineStr">
        <is>
          <t>+2349066643082</t>
        </is>
      </c>
      <c r="X1143" s="14" t="n"/>
      <c r="Y1143" s="14" t="n"/>
      <c r="Z1143" s="14" t="n"/>
      <c r="AA1143" s="14" t="n"/>
      <c r="AB1143" s="14" t="n"/>
      <c r="AC1143" s="14" t="n"/>
      <c r="AD1143" s="14" t="n"/>
      <c r="AE1143" s="14" t="n"/>
      <c r="AF1143" s="14" t="n">
        <v>1</v>
      </c>
      <c r="AG1143" s="19" t="inlineStr">
        <is>
          <t>43 Lawanson Rd</t>
        </is>
      </c>
      <c r="AH1143" s="20" t="n">
        <v>6.5116025</v>
      </c>
      <c r="AI1143" s="20" t="n">
        <v>3.3443229</v>
      </c>
      <c r="AJ1143" s="14" t="inlineStr">
        <is>
          <t>https://www.google.com/maps/place/Foodcity+Lawanson/data=!4m7!3m6!1s0x103b8c25d154ef09:0x8e89518c1e630b78!8m2!3d6.5116025!4d3.3443229!16s%2Fg%2F11pkj_ywv7!19sChIJCe9U0SWMOxAReAtjHoxRiY4?authuser=0&amp;hl=en&amp;g_ep=EgoyMDI2MDkzMC4wIJJjKgBIAVAD&amp;rclk=1</t>
        </is>
      </c>
      <c r="AK1143" s="14" t="inlineStr">
        <is>
          <t>Google Maps (sweep, Oct 2026)</t>
        </is>
      </c>
      <c r="AL1143" s="14" t="inlineStr">
        <is>
          <t>2026-10-06</t>
        </is>
      </c>
      <c r="AM1143" s="14" t="inlineStr">
        <is>
          <t>Not approached</t>
        </is>
      </c>
      <c r="AN1143" s="19" t="n"/>
    </row>
    <row r="1144">
      <c r="A1144" s="14" t="n">
        <v>1143</v>
      </c>
      <c r="B1144" s="14" t="inlineStr">
        <is>
          <t>Ghat View</t>
        </is>
      </c>
      <c r="C1144" s="14" t="inlineStr">
        <is>
          <t>Outside catchment</t>
        </is>
      </c>
      <c r="D1144" s="14" t="inlineStr">
        <is>
          <t>Supermarket / Grocery</t>
        </is>
      </c>
      <c r="E1144" s="14" t="inlineStr">
        <is>
          <t>Supermarket</t>
        </is>
      </c>
      <c r="F1144" s="26" t="n">
        <v>24.4</v>
      </c>
      <c r="G1144" s="27" t="inlineStr">
        <is>
          <t>Cold - little evidence of delivery</t>
        </is>
      </c>
      <c r="H1144" s="21" t="inlineStr">
        <is>
          <t>Floor - not enriched</t>
        </is>
      </c>
      <c r="I1144" s="14" t="n">
        <v>0</v>
      </c>
      <c r="J1144" s="14" t="n">
        <v>0</v>
      </c>
      <c r="K1144" s="14" t="n">
        <v>0</v>
      </c>
      <c r="L1144" s="14" t="n">
        <v>0</v>
      </c>
      <c r="M1144" s="14" t="n">
        <v>0</v>
      </c>
      <c r="N1144" s="14" t="n">
        <v>9.4</v>
      </c>
      <c r="O1144" s="14" t="n">
        <v>0</v>
      </c>
      <c r="P1144" s="14" t="n">
        <v>0</v>
      </c>
      <c r="Q1144" s="14" t="n">
        <v>0</v>
      </c>
      <c r="R1144" s="14" t="n">
        <v>10</v>
      </c>
      <c r="S1144" s="14" t="n">
        <v>5</v>
      </c>
      <c r="T1144" s="17" t="n">
        <v>4.1</v>
      </c>
      <c r="U1144" s="18" t="n">
        <v>10</v>
      </c>
      <c r="V1144" s="14" t="n"/>
      <c r="W1144" s="14" t="n"/>
      <c r="X1144" s="14" t="n"/>
      <c r="Y1144" s="14" t="n"/>
      <c r="Z1144" s="14" t="n"/>
      <c r="AA1144" s="14" t="n"/>
      <c r="AB1144" s="14" t="n"/>
      <c r="AC1144" s="14" t="n"/>
      <c r="AD1144" s="14" t="n"/>
      <c r="AE1144" s="14" t="n"/>
      <c r="AF1144" s="14" t="n">
        <v>0</v>
      </c>
      <c r="AG1144" s="19" t="inlineStr">
        <is>
          <t>96 Cemetry St</t>
        </is>
      </c>
      <c r="AH1144" s="20" t="n">
        <v>6.4872563</v>
      </c>
      <c r="AI1144" s="20" t="n">
        <v>3.3852123</v>
      </c>
      <c r="AJ1144" s="14" t="inlineStr">
        <is>
          <t>https://www.google.com/maps/place/Ghat+View/data=!4m7!3m6!1s0x103b8c84094e37f5:0xa80a1dcb9f7d14cd!8m2!3d6.4872563!4d3.3852123!16s%2Fg%2F11f5dqctpl!19sChIJ9TdOCYSMOxARzRR9n8sdCqg?authuser=0&amp;hl=en&amp;g_ep=EgoyMDI2MDkzMC4wIJJjKgBIAVAD&amp;rclk=1</t>
        </is>
      </c>
      <c r="AK1144" s="14" t="inlineStr">
        <is>
          <t>Google Maps (sweep, Oct 2026)</t>
        </is>
      </c>
      <c r="AL1144" s="14" t="inlineStr">
        <is>
          <t>2026-10-06</t>
        </is>
      </c>
      <c r="AM1144" s="14" t="inlineStr">
        <is>
          <t>Not approached</t>
        </is>
      </c>
      <c r="AN1144" s="19" t="n"/>
    </row>
    <row r="1145">
      <c r="A1145" s="14" t="n">
        <v>1144</v>
      </c>
      <c r="B1145" s="14" t="inlineStr">
        <is>
          <t>Ght Pharmacy</t>
        </is>
      </c>
      <c r="C1145" s="14" t="inlineStr">
        <is>
          <t>Outside catchment</t>
        </is>
      </c>
      <c r="D1145" s="14" t="inlineStr">
        <is>
          <t>Pharmacy</t>
        </is>
      </c>
      <c r="E1145" s="14" t="inlineStr">
        <is>
          <t>Pharmacy</t>
        </is>
      </c>
      <c r="F1145" s="26" t="n">
        <v>24.4</v>
      </c>
      <c r="G1145" s="27" t="inlineStr">
        <is>
          <t>Cold - little evidence of delivery</t>
        </is>
      </c>
      <c r="H1145" s="21" t="inlineStr">
        <is>
          <t>Floor - not enriched</t>
        </is>
      </c>
      <c r="I1145" s="14" t="n">
        <v>0</v>
      </c>
      <c r="J1145" s="14" t="n">
        <v>0</v>
      </c>
      <c r="K1145" s="14" t="n">
        <v>0</v>
      </c>
      <c r="L1145" s="14" t="n">
        <v>0</v>
      </c>
      <c r="M1145" s="14" t="n">
        <v>0</v>
      </c>
      <c r="N1145" s="14" t="n">
        <v>5.4</v>
      </c>
      <c r="O1145" s="14" t="n">
        <v>0</v>
      </c>
      <c r="P1145" s="14" t="n">
        <v>0</v>
      </c>
      <c r="Q1145" s="14" t="n">
        <v>10</v>
      </c>
      <c r="R1145" s="14" t="n">
        <v>4</v>
      </c>
      <c r="S1145" s="14" t="n">
        <v>5</v>
      </c>
      <c r="T1145" s="17" t="n">
        <v>4.3</v>
      </c>
      <c r="U1145" s="18" t="n">
        <v>3</v>
      </c>
      <c r="V1145" s="14" t="inlineStr">
        <is>
          <t>+2348033626687</t>
        </is>
      </c>
      <c r="W1145" s="14" t="inlineStr">
        <is>
          <t>+2348033626687</t>
        </is>
      </c>
      <c r="X1145" s="14" t="n"/>
      <c r="Y1145" s="14" t="n"/>
      <c r="Z1145" s="14" t="n"/>
      <c r="AA1145" s="14" t="n"/>
      <c r="AB1145" s="14" t="n"/>
      <c r="AC1145" s="14" t="n"/>
      <c r="AD1145" s="14" t="n"/>
      <c r="AE1145" s="14" t="n"/>
      <c r="AF1145" s="14" t="n">
        <v>1</v>
      </c>
      <c r="AG1145" s="19" t="inlineStr">
        <is>
          <t>117 Okun Road</t>
        </is>
      </c>
      <c r="AH1145" s="20" t="n">
        <v>6.4841055</v>
      </c>
      <c r="AI1145" s="20" t="n">
        <v>3.5744014</v>
      </c>
      <c r="AJ1145" s="14" t="inlineStr">
        <is>
          <t>https://www.google.com/maps/place/Ght+Pharmacy/data=!4m7!3m6!1s0x103bf11b51bde9db:0xc72e6bdcaba05074!8m2!3d6.4841055!4d3.5744014!16s%2Fg%2F11tk312gtb!19sChIJ2-m9URvxOxARdFCgq9xrLsc?authuser=0&amp;hl=en&amp;g_ep=EgoyMDI2MDkzMC4wIJJjKgBIAVAD&amp;rclk=1</t>
        </is>
      </c>
      <c r="AK1145" s="14" t="inlineStr">
        <is>
          <t>Google Maps (sweep, Oct 2026)</t>
        </is>
      </c>
      <c r="AL1145" s="14" t="inlineStr">
        <is>
          <t>2026-10-06</t>
        </is>
      </c>
      <c r="AM1145" s="14" t="inlineStr">
        <is>
          <t>Not approached</t>
        </is>
      </c>
      <c r="AN1145" s="19" t="n"/>
    </row>
    <row r="1146">
      <c r="A1146" s="14" t="n">
        <v>1145</v>
      </c>
      <c r="B1146" s="14" t="inlineStr">
        <is>
          <t>Henrys96 Supermarket</t>
        </is>
      </c>
      <c r="C1146" s="14" t="inlineStr">
        <is>
          <t>Outside catchment</t>
        </is>
      </c>
      <c r="D1146" s="14" t="inlineStr">
        <is>
          <t>Supermarket / Grocery</t>
        </is>
      </c>
      <c r="E1146" s="14" t="inlineStr">
        <is>
          <t>Supermarket</t>
        </is>
      </c>
      <c r="F1146" s="26" t="n">
        <v>24.4</v>
      </c>
      <c r="G1146" s="27" t="inlineStr">
        <is>
          <t>Cold - little evidence of delivery</t>
        </is>
      </c>
      <c r="H1146" s="21" t="inlineStr">
        <is>
          <t>Floor - not enriched</t>
        </is>
      </c>
      <c r="I1146" s="14" t="n">
        <v>0</v>
      </c>
      <c r="J1146" s="14" t="n">
        <v>0</v>
      </c>
      <c r="K1146" s="14" t="n">
        <v>0</v>
      </c>
      <c r="L1146" s="14" t="n">
        <v>0</v>
      </c>
      <c r="M1146" s="14" t="n">
        <v>0</v>
      </c>
      <c r="N1146" s="14" t="n">
        <v>9.4</v>
      </c>
      <c r="O1146" s="14" t="n">
        <v>0</v>
      </c>
      <c r="P1146" s="14" t="n">
        <v>0</v>
      </c>
      <c r="Q1146" s="14" t="n">
        <v>0</v>
      </c>
      <c r="R1146" s="14" t="n">
        <v>10</v>
      </c>
      <c r="S1146" s="14" t="n">
        <v>5</v>
      </c>
      <c r="T1146" s="17" t="n">
        <v>4.5</v>
      </c>
      <c r="U1146" s="18" t="n">
        <v>10</v>
      </c>
      <c r="V1146" s="14" t="inlineStr">
        <is>
          <t>+2348039800734</t>
        </is>
      </c>
      <c r="W1146" s="14" t="inlineStr">
        <is>
          <t>+2348039800734</t>
        </is>
      </c>
      <c r="X1146" s="14" t="n"/>
      <c r="Y1146" s="14" t="n"/>
      <c r="Z1146" s="14" t="n"/>
      <c r="AA1146" s="14" t="n"/>
      <c r="AB1146" s="14" t="n"/>
      <c r="AC1146" s="14" t="n"/>
      <c r="AD1146" s="14" t="n"/>
      <c r="AE1146" s="14" t="n"/>
      <c r="AF1146" s="14" t="n">
        <v>1</v>
      </c>
      <c r="AG1146" s="19" t="inlineStr">
        <is>
          <t>Sunshine Mall, Addo Rd, beside Access Bank</t>
        </is>
      </c>
      <c r="AH1146" s="20" t="n">
        <v>6.4963835</v>
      </c>
      <c r="AI1146" s="20" t="n">
        <v>3.5837165</v>
      </c>
      <c r="AJ1146" s="14" t="inlineStr">
        <is>
          <t>https://www.google.com/maps/place/Henrys96+Supermarket/data=!4m7!3m6!1s0x103bfbfdbb9148f9:0x56fbca5f806a5dc3!8m2!3d6.4963835!4d3.5837165!16s%2Fg%2F11r2rm1rdd!19sChIJ-UiRu_37OxARw11qgF_K-1Y?authuser=0&amp;hl=en&amp;g_ep=EgoyMDI2MDkzMC4wIJJjKgBIAVAD&amp;rclk=1</t>
        </is>
      </c>
      <c r="AK1146" s="14" t="inlineStr">
        <is>
          <t>Google Maps (sweep, Oct 2026)</t>
        </is>
      </c>
      <c r="AL1146" s="14" t="inlineStr">
        <is>
          <t>2026-10-06</t>
        </is>
      </c>
      <c r="AM1146" s="14" t="inlineStr">
        <is>
          <t>Not approached</t>
        </is>
      </c>
      <c r="AN1146" s="19" t="n"/>
    </row>
    <row r="1147">
      <c r="A1147" s="14" t="n">
        <v>1146</v>
      </c>
      <c r="B1147" s="14" t="inlineStr">
        <is>
          <t>Jasmine Event and Catering Services</t>
        </is>
      </c>
      <c r="C1147" s="14" t="inlineStr">
        <is>
          <t>Outside catchment</t>
        </is>
      </c>
      <c r="D1147" s="14" t="inlineStr">
        <is>
          <t>Restaurant / Food</t>
        </is>
      </c>
      <c r="E1147" s="14" t="inlineStr">
        <is>
          <t>Caterer</t>
        </is>
      </c>
      <c r="F1147" s="26" t="n">
        <v>24.4</v>
      </c>
      <c r="G1147" s="27" t="inlineStr">
        <is>
          <t>Cold - little evidence of delivery</t>
        </is>
      </c>
      <c r="H1147" s="21" t="inlineStr">
        <is>
          <t>Floor - not enriched</t>
        </is>
      </c>
      <c r="I1147" s="14" t="n">
        <v>0</v>
      </c>
      <c r="J1147" s="14" t="n">
        <v>0</v>
      </c>
      <c r="K1147" s="14" t="n">
        <v>0</v>
      </c>
      <c r="L1147" s="14" t="n">
        <v>0</v>
      </c>
      <c r="M1147" s="14" t="n">
        <v>0</v>
      </c>
      <c r="N1147" s="14" t="n">
        <v>5.4</v>
      </c>
      <c r="O1147" s="14" t="n">
        <v>8</v>
      </c>
      <c r="P1147" s="14" t="n">
        <v>0</v>
      </c>
      <c r="Q1147" s="14" t="n">
        <v>0</v>
      </c>
      <c r="R1147" s="14" t="n">
        <v>6</v>
      </c>
      <c r="S1147" s="14" t="n">
        <v>5</v>
      </c>
      <c r="T1147" s="17" t="n">
        <v>5</v>
      </c>
      <c r="U1147" s="18" t="n">
        <v>3</v>
      </c>
      <c r="V1147" s="14" t="inlineStr">
        <is>
          <t>+2347011250696</t>
        </is>
      </c>
      <c r="W1147" s="14" t="inlineStr">
        <is>
          <t>+2347011250696</t>
        </is>
      </c>
      <c r="X1147" s="14" t="n"/>
      <c r="Y1147" s="14" t="inlineStr">
        <is>
          <t>https://wa.me/message/XHJIIKBMQTKUE1</t>
        </is>
      </c>
      <c r="Z1147" s="14" t="n"/>
      <c r="AA1147" s="14" t="n"/>
      <c r="AB1147" s="14" t="n"/>
      <c r="AC1147" s="14" t="n"/>
      <c r="AD1147" s="14" t="n"/>
      <c r="AE1147" s="14" t="n"/>
      <c r="AF1147" s="14" t="n">
        <v>2</v>
      </c>
      <c r="AG1147" s="19" t="inlineStr">
        <is>
          <t>22 Metropolitan College Rd</t>
        </is>
      </c>
      <c r="AH1147" s="20" t="n">
        <v>6.5270664</v>
      </c>
      <c r="AI1147" s="20" t="n">
        <v>3.3202874</v>
      </c>
      <c r="AJ1147" s="14" t="inlineStr">
        <is>
          <t>https://www.google.com/maps/place/Jasmine+Event+and+Catering+Services/data=!4m7!3m6!1s0x103b8f412f386b29:0x19a376d699f5402!8m2!3d6.5270664!4d3.3202874!16s%2Fg%2F11q4k336_w!19sChIJKWs4L0GPOxARAlSfaW03mgE?authuser=0&amp;hl=en&amp;g_ep=EgoyMDI2MDkzMC4wIJJjKgBIAVAD&amp;rclk=1</t>
        </is>
      </c>
      <c r="AK1147" s="14" t="inlineStr">
        <is>
          <t>Google Maps (sweep, Oct 2026)</t>
        </is>
      </c>
      <c r="AL1147" s="14" t="inlineStr">
        <is>
          <t>2026-10-06</t>
        </is>
      </c>
      <c r="AM1147" s="14" t="inlineStr">
        <is>
          <t>Not approached</t>
        </is>
      </c>
      <c r="AN1147" s="19" t="n"/>
    </row>
    <row r="1148">
      <c r="A1148" s="14" t="n">
        <v>1147</v>
      </c>
      <c r="B1148" s="14" t="inlineStr">
        <is>
          <t>Nana Kenkey</t>
        </is>
      </c>
      <c r="C1148" s="14" t="inlineStr">
        <is>
          <t>Outside catchment</t>
        </is>
      </c>
      <c r="D1148" s="14" t="inlineStr">
        <is>
          <t>Restaurant / Food</t>
        </is>
      </c>
      <c r="E1148" s="14" t="inlineStr">
        <is>
          <t>Food bank</t>
        </is>
      </c>
      <c r="F1148" s="26" t="n">
        <v>24.4</v>
      </c>
      <c r="G1148" s="27" t="inlineStr">
        <is>
          <t>Cold - little evidence of delivery</t>
        </is>
      </c>
      <c r="H1148" s="21" t="inlineStr">
        <is>
          <t>Floor - not enriched</t>
        </is>
      </c>
      <c r="I1148" s="14" t="n">
        <v>0</v>
      </c>
      <c r="J1148" s="14" t="n">
        <v>0</v>
      </c>
      <c r="K1148" s="14" t="n">
        <v>0</v>
      </c>
      <c r="L1148" s="14" t="n">
        <v>0</v>
      </c>
      <c r="M1148" s="14" t="n">
        <v>0</v>
      </c>
      <c r="N1148" s="14" t="n">
        <v>5.4</v>
      </c>
      <c r="O1148" s="14" t="n">
        <v>8</v>
      </c>
      <c r="P1148" s="14" t="n">
        <v>0</v>
      </c>
      <c r="Q1148" s="14" t="n">
        <v>0</v>
      </c>
      <c r="R1148" s="14" t="n">
        <v>6</v>
      </c>
      <c r="S1148" s="14" t="n">
        <v>5</v>
      </c>
      <c r="T1148" s="17" t="n">
        <v>4.7</v>
      </c>
      <c r="U1148" s="18" t="n">
        <v>3</v>
      </c>
      <c r="V1148" s="14" t="inlineStr">
        <is>
          <t>+2348158121553</t>
        </is>
      </c>
      <c r="W1148" s="14" t="inlineStr">
        <is>
          <t>+2348158121553</t>
        </is>
      </c>
      <c r="X1148" s="14" t="n"/>
      <c r="Y1148" s="14" t="inlineStr">
        <is>
          <t>https://nanakenkey.bumpa.shop/</t>
        </is>
      </c>
      <c r="Z1148" s="14" t="n"/>
      <c r="AA1148" s="14" t="n"/>
      <c r="AB1148" s="14" t="n"/>
      <c r="AC1148" s="14" t="n"/>
      <c r="AD1148" s="14" t="n"/>
      <c r="AE1148" s="14" t="n"/>
      <c r="AF1148" s="14" t="n">
        <v>2</v>
      </c>
      <c r="AG1148" s="19" t="inlineStr">
        <is>
          <t>25 Jubrila St, Ijesha Rd</t>
        </is>
      </c>
      <c r="AH1148" s="20" t="n">
        <v>6.5014045</v>
      </c>
      <c r="AI1148" s="20" t="n">
        <v>3.3348434</v>
      </c>
      <c r="AJ1148" s="14" t="inlineStr">
        <is>
          <t>https://www.google.com/maps/place/Nana+Kenkey/data=!4m7!3m6!1s0x103b83e8227aa64d:0x562f99a361142d9b!8m2!3d6.5014045!4d3.3348434!16s%2Fg%2F11nmpk3rnk!19sChIJTaZ6IuiDOxARmy0UYaOZL1Y?authuser=0&amp;hl=en&amp;g_ep=EgoyMDI2MDkzMC4wIJJjKgBIAVAD&amp;rclk=1</t>
        </is>
      </c>
      <c r="AK1148" s="14" t="inlineStr">
        <is>
          <t>Google Maps (sweep, Oct 2026)</t>
        </is>
      </c>
      <c r="AL1148" s="14" t="inlineStr">
        <is>
          <t>2026-10-06</t>
        </is>
      </c>
      <c r="AM1148" s="14" t="inlineStr">
        <is>
          <t>Not approached</t>
        </is>
      </c>
      <c r="AN1148" s="19" t="n"/>
    </row>
    <row r="1149">
      <c r="A1149" s="14" t="n">
        <v>1148</v>
      </c>
      <c r="B1149" s="14" t="inlineStr">
        <is>
          <t>RUBIES GROCERIES STORE</t>
        </is>
      </c>
      <c r="C1149" s="14" t="inlineStr">
        <is>
          <t>Outside catchment</t>
        </is>
      </c>
      <c r="D1149" s="14" t="inlineStr">
        <is>
          <t>Supermarket / Grocery</t>
        </is>
      </c>
      <c r="E1149" s="14" t="inlineStr">
        <is>
          <t>Grocery store</t>
        </is>
      </c>
      <c r="F1149" s="26" t="n">
        <v>24.4</v>
      </c>
      <c r="G1149" s="27" t="inlineStr">
        <is>
          <t>Cold - little evidence of delivery</t>
        </is>
      </c>
      <c r="H1149" s="21" t="inlineStr">
        <is>
          <t>Floor - not enriched</t>
        </is>
      </c>
      <c r="I1149" s="14" t="n">
        <v>0</v>
      </c>
      <c r="J1149" s="14" t="n">
        <v>0</v>
      </c>
      <c r="K1149" s="14" t="n">
        <v>0</v>
      </c>
      <c r="L1149" s="14" t="n">
        <v>0</v>
      </c>
      <c r="M1149" s="14" t="n">
        <v>0</v>
      </c>
      <c r="N1149" s="14" t="n">
        <v>9.4</v>
      </c>
      <c r="O1149" s="14" t="n">
        <v>0</v>
      </c>
      <c r="P1149" s="14" t="n">
        <v>0</v>
      </c>
      <c r="Q1149" s="14" t="n">
        <v>0</v>
      </c>
      <c r="R1149" s="14" t="n">
        <v>10</v>
      </c>
      <c r="S1149" s="14" t="n">
        <v>5</v>
      </c>
      <c r="T1149" s="17" t="n">
        <v>4.6</v>
      </c>
      <c r="U1149" s="18" t="n">
        <v>10</v>
      </c>
      <c r="V1149" s="14" t="inlineStr">
        <is>
          <t>+2347057450414</t>
        </is>
      </c>
      <c r="W1149" s="14" t="inlineStr">
        <is>
          <t>+2347057450414</t>
        </is>
      </c>
      <c r="X1149" s="14" t="n"/>
      <c r="Y1149" s="14" t="n"/>
      <c r="Z1149" s="14" t="n"/>
      <c r="AA1149" s="14" t="n"/>
      <c r="AB1149" s="14" t="n"/>
      <c r="AC1149" s="14" t="n"/>
      <c r="AD1149" s="14" t="n"/>
      <c r="AE1149" s="14" t="n"/>
      <c r="AF1149" s="14" t="n">
        <v>1</v>
      </c>
      <c r="AG1149" s="19" t="inlineStr">
        <is>
          <t>20,OKEHO STREET, Ire-Akari Estate Rd</t>
        </is>
      </c>
      <c r="AH1149" s="20" t="n">
        <v>6.523891</v>
      </c>
      <c r="AI1149" s="20" t="n">
        <v>3.3240381</v>
      </c>
      <c r="AJ1149" s="14" t="inlineStr">
        <is>
          <t>https://www.google.com/maps/place/RUBIES+GROCERIES+STORE/data=!4m7!3m6!1s0x103b8f771928dacf:0x42f59b514e022fa0!8m2!3d6.523891!4d3.3240381!16s%2Fg%2F11rqcmfstq!19sChIJz9ooGXePOxARoC8CTlGb9UI?authuser=0&amp;hl=en&amp;g_ep=EgoyMDI2MDkzMC4wIJJjKgBIAVAD&amp;rclk=1</t>
        </is>
      </c>
      <c r="AK1149" s="14" t="inlineStr">
        <is>
          <t>Google Maps (sweep, Oct 2026)</t>
        </is>
      </c>
      <c r="AL1149" s="14" t="inlineStr">
        <is>
          <t>2026-10-06</t>
        </is>
      </c>
      <c r="AM1149" s="14" t="inlineStr">
        <is>
          <t>Not approached</t>
        </is>
      </c>
      <c r="AN1149" s="19" t="n"/>
    </row>
    <row r="1150">
      <c r="A1150" s="14" t="n">
        <v>1149</v>
      </c>
      <c r="B1150" s="14" t="inlineStr">
        <is>
          <t>U square supermarket</t>
        </is>
      </c>
      <c r="C1150" s="14" t="inlineStr">
        <is>
          <t>Outside catchment</t>
        </is>
      </c>
      <c r="D1150" s="14" t="inlineStr">
        <is>
          <t>Supermarket / Grocery</t>
        </is>
      </c>
      <c r="E1150" s="14" t="inlineStr">
        <is>
          <t>Supermarket</t>
        </is>
      </c>
      <c r="F1150" s="26" t="n">
        <v>24.4</v>
      </c>
      <c r="G1150" s="27" t="inlineStr">
        <is>
          <t>Cold - little evidence of delivery</t>
        </is>
      </c>
      <c r="H1150" s="21" t="inlineStr">
        <is>
          <t>Floor - not enriched</t>
        </is>
      </c>
      <c r="I1150" s="14" t="n">
        <v>0</v>
      </c>
      <c r="J1150" s="14" t="n">
        <v>0</v>
      </c>
      <c r="K1150" s="14" t="n">
        <v>0</v>
      </c>
      <c r="L1150" s="14" t="n">
        <v>0</v>
      </c>
      <c r="M1150" s="14" t="n">
        <v>0</v>
      </c>
      <c r="N1150" s="14" t="n">
        <v>9.4</v>
      </c>
      <c r="O1150" s="14" t="n">
        <v>0</v>
      </c>
      <c r="P1150" s="14" t="n">
        <v>0</v>
      </c>
      <c r="Q1150" s="14" t="n">
        <v>0</v>
      </c>
      <c r="R1150" s="14" t="n">
        <v>10</v>
      </c>
      <c r="S1150" s="14" t="n">
        <v>5</v>
      </c>
      <c r="T1150" s="17" t="n">
        <v>4.8</v>
      </c>
      <c r="U1150" s="18" t="n">
        <v>10</v>
      </c>
      <c r="V1150" s="14" t="inlineStr">
        <is>
          <t>+2349169066621</t>
        </is>
      </c>
      <c r="W1150" s="14" t="inlineStr">
        <is>
          <t>+2349169066621</t>
        </is>
      </c>
      <c r="X1150" s="14" t="n"/>
      <c r="Y1150" s="14" t="n"/>
      <c r="Z1150" s="14" t="n"/>
      <c r="AA1150" s="14" t="n"/>
      <c r="AB1150" s="14" t="n"/>
      <c r="AC1150" s="14" t="n"/>
      <c r="AD1150" s="14" t="n"/>
      <c r="AE1150" s="14" t="n"/>
      <c r="AF1150" s="14" t="n">
        <v>1</v>
      </c>
      <c r="AG1150" s="19" t="inlineStr">
        <is>
          <t>Conoil mall, Abraham Adesanya, Ogombo Rd, opposite Hi-life estate</t>
        </is>
      </c>
      <c r="AH1150" s="20" t="n">
        <v>6.455571</v>
      </c>
      <c r="AI1150" s="20" t="n">
        <v>3.586293</v>
      </c>
      <c r="AJ1150" s="14" t="inlineStr">
        <is>
          <t>https://www.google.com/maps/place/U+square+supermarket/data=!4m7!3m6!1s0x103bf9ee7065a52f:0x1e4a1fd574393995!8m2!3d6.455571!4d3.586293!16s%2Fg%2F11lnmv9hx3!19sChIJL6VlcO75OxARlTk5dNUfSh4?authuser=0&amp;hl=en&amp;g_ep=EgoyMDI2MDkzMC4wIJJjKgBIAVAD&amp;rclk=1</t>
        </is>
      </c>
      <c r="AK1150" s="14" t="inlineStr">
        <is>
          <t>Google Maps (sweep, Oct 2026)</t>
        </is>
      </c>
      <c r="AL1150" s="14" t="inlineStr">
        <is>
          <t>2026-10-06</t>
        </is>
      </c>
      <c r="AM1150" s="14" t="inlineStr">
        <is>
          <t>Not approached</t>
        </is>
      </c>
      <c r="AN1150" s="19" t="n"/>
    </row>
    <row r="1151">
      <c r="A1151" s="14" t="n">
        <v>1150</v>
      </c>
      <c r="B1151" s="14" t="inlineStr">
        <is>
          <t>Magic Mum Supermarket</t>
        </is>
      </c>
      <c r="C1151" s="14" t="inlineStr">
        <is>
          <t>Surulere</t>
        </is>
      </c>
      <c r="D1151" s="14" t="inlineStr">
        <is>
          <t>Supermarket / Grocery</t>
        </is>
      </c>
      <c r="E1151" s="14" t="inlineStr">
        <is>
          <t>Supermarket</t>
        </is>
      </c>
      <c r="F1151" s="26" t="n">
        <v>24.4</v>
      </c>
      <c r="G1151" s="27" t="inlineStr">
        <is>
          <t>Cold - little evidence of delivery</t>
        </is>
      </c>
      <c r="H1151" s="21" t="inlineStr">
        <is>
          <t>Floor - not enriched</t>
        </is>
      </c>
      <c r="I1151" s="14" t="n">
        <v>0</v>
      </c>
      <c r="J1151" s="14" t="n">
        <v>0</v>
      </c>
      <c r="K1151" s="14" t="n">
        <v>0</v>
      </c>
      <c r="L1151" s="14" t="n">
        <v>0</v>
      </c>
      <c r="M1151" s="14" t="n">
        <v>0</v>
      </c>
      <c r="N1151" s="14" t="n">
        <v>9.4</v>
      </c>
      <c r="O1151" s="14" t="n">
        <v>0</v>
      </c>
      <c r="P1151" s="14" t="n">
        <v>0</v>
      </c>
      <c r="Q1151" s="14" t="n">
        <v>0</v>
      </c>
      <c r="R1151" s="14" t="n">
        <v>10</v>
      </c>
      <c r="S1151" s="14" t="n">
        <v>5</v>
      </c>
      <c r="T1151" s="17" t="n">
        <v>4.6</v>
      </c>
      <c r="U1151" s="18" t="n">
        <v>10</v>
      </c>
      <c r="V1151" s="14" t="n"/>
      <c r="W1151" s="14" t="n"/>
      <c r="X1151" s="14" t="n"/>
      <c r="Y1151" s="14" t="n"/>
      <c r="Z1151" s="14" t="n"/>
      <c r="AA1151" s="14" t="n"/>
      <c r="AB1151" s="14" t="n"/>
      <c r="AC1151" s="14" t="n"/>
      <c r="AD1151" s="14" t="n"/>
      <c r="AE1151" s="14" t="n"/>
      <c r="AF1151" s="14" t="n">
        <v>0</v>
      </c>
      <c r="AG1151" s="19" t="inlineStr">
        <is>
          <t>Surulere 38 Folawiyo Bankole Street Masha-Kilo</t>
        </is>
      </c>
      <c r="AH1151" s="20" t="n">
        <v>6.5053045</v>
      </c>
      <c r="AI1151" s="20" t="n">
        <v>3.3478751</v>
      </c>
      <c r="AJ1151" s="14" t="inlineStr">
        <is>
          <t>https://www.google.com/maps/place/Magic+Mum+Supermarket/data=!4m7!3m6!1s0x103b8d96d81f9fad:0xd06a5815421b2f89!8m2!3d6.5053045!4d3.3478751!16s%2Fg%2F11jbnt9hw3!19sChIJrZ8f2JaNOxARiS8bQhVYatA?authuser=0&amp;hl=en&amp;g_ep=EgoyMDI2MDkzMC4wIJJjKgBIAVAD&amp;rclk=1</t>
        </is>
      </c>
      <c r="AK1151" s="14" t="inlineStr">
        <is>
          <t>Google Maps (sweep, Oct 2026)</t>
        </is>
      </c>
      <c r="AL1151" s="14" t="inlineStr">
        <is>
          <t>2026-10-06</t>
        </is>
      </c>
      <c r="AM1151" s="14" t="inlineStr">
        <is>
          <t>Not approached</t>
        </is>
      </c>
      <c r="AN1151" s="19" t="n"/>
    </row>
    <row r="1152">
      <c r="A1152" s="14" t="n">
        <v>1151</v>
      </c>
      <c r="B1152" s="14" t="inlineStr">
        <is>
          <t>Mebik Pharmacy</t>
        </is>
      </c>
      <c r="C1152" s="14" t="inlineStr">
        <is>
          <t>Surulere</t>
        </is>
      </c>
      <c r="D1152" s="14" t="inlineStr">
        <is>
          <t>Pharmacy</t>
        </is>
      </c>
      <c r="E1152" s="14" t="inlineStr">
        <is>
          <t>Pharmacy</t>
        </is>
      </c>
      <c r="F1152" s="26" t="n">
        <v>24.4</v>
      </c>
      <c r="G1152" s="27" t="inlineStr">
        <is>
          <t>Cold - little evidence of delivery</t>
        </is>
      </c>
      <c r="H1152" s="21" t="inlineStr">
        <is>
          <t>Floor - not enriched</t>
        </is>
      </c>
      <c r="I1152" s="14" t="n">
        <v>0</v>
      </c>
      <c r="J1152" s="14" t="n">
        <v>0</v>
      </c>
      <c r="K1152" s="14" t="n">
        <v>0</v>
      </c>
      <c r="L1152" s="14" t="n">
        <v>0</v>
      </c>
      <c r="M1152" s="14" t="n">
        <v>0</v>
      </c>
      <c r="N1152" s="14" t="n">
        <v>5.4</v>
      </c>
      <c r="O1152" s="14" t="n">
        <v>0</v>
      </c>
      <c r="P1152" s="14" t="n">
        <v>0</v>
      </c>
      <c r="Q1152" s="14" t="n">
        <v>10</v>
      </c>
      <c r="R1152" s="14" t="n">
        <v>4</v>
      </c>
      <c r="S1152" s="14" t="n">
        <v>5</v>
      </c>
      <c r="T1152" s="17" t="n">
        <v>4.3</v>
      </c>
      <c r="U1152" s="18" t="n">
        <v>3</v>
      </c>
      <c r="V1152" s="14" t="inlineStr">
        <is>
          <t>+2348034027579</t>
        </is>
      </c>
      <c r="W1152" s="14" t="inlineStr">
        <is>
          <t>+2348034027579</t>
        </is>
      </c>
      <c r="X1152" s="14" t="n"/>
      <c r="Y1152" s="14" t="n"/>
      <c r="Z1152" s="14" t="n"/>
      <c r="AA1152" s="14" t="n"/>
      <c r="AB1152" s="14" t="n"/>
      <c r="AC1152" s="14" t="n"/>
      <c r="AD1152" s="14" t="n"/>
      <c r="AE1152" s="14" t="n"/>
      <c r="AF1152" s="14" t="n">
        <v>1</v>
      </c>
      <c r="AG1152" s="19" t="inlineStr">
        <is>
          <t>54 Randle General Hospital</t>
        </is>
      </c>
      <c r="AH1152" s="20" t="n">
        <v>6.5083278</v>
      </c>
      <c r="AI1152" s="20" t="n">
        <v>3.3574615</v>
      </c>
      <c r="AJ1152" s="14" t="inlineStr">
        <is>
          <t>https://www.google.com/maps/place/Mebik+Pharmacy/data=!4m7!3m6!1s0x103b8c3f217d3c15:0x6e393d629d51fc61!8m2!3d6.5083278!4d3.3574615!16s%2Fg%2F11f_1xn265!19sChIJFTx9IT-MOxARYfxRnWI9OW4?authuser=0&amp;hl=en&amp;g_ep=EgoyMDI2MDkzMC4wIJJjKgBIAVAD&amp;rclk=1</t>
        </is>
      </c>
      <c r="AK1152" s="14" t="inlineStr">
        <is>
          <t>Google Maps (sweep, Oct 2026)</t>
        </is>
      </c>
      <c r="AL1152" s="14" t="inlineStr">
        <is>
          <t>2026-10-06</t>
        </is>
      </c>
      <c r="AM1152" s="14" t="inlineStr">
        <is>
          <t>Not approached</t>
        </is>
      </c>
      <c r="AN1152" s="19" t="n"/>
    </row>
    <row r="1153">
      <c r="A1153" s="14" t="n">
        <v>1152</v>
      </c>
      <c r="B1153" s="14" t="inlineStr">
        <is>
          <t>Akanke foods</t>
        </is>
      </c>
      <c r="C1153" s="14" t="inlineStr">
        <is>
          <t>Yaba</t>
        </is>
      </c>
      <c r="D1153" s="14" t="inlineStr">
        <is>
          <t>Supermarket / Grocery</t>
        </is>
      </c>
      <c r="E1153" s="14" t="inlineStr">
        <is>
          <t>Organic food store</t>
        </is>
      </c>
      <c r="F1153" s="26" t="n">
        <v>24.4</v>
      </c>
      <c r="G1153" s="27" t="inlineStr">
        <is>
          <t>Cold - little evidence of delivery</t>
        </is>
      </c>
      <c r="H1153" s="21" t="inlineStr">
        <is>
          <t>Floor - not enriched</t>
        </is>
      </c>
      <c r="I1153" s="14" t="n">
        <v>0</v>
      </c>
      <c r="J1153" s="14" t="n">
        <v>0</v>
      </c>
      <c r="K1153" s="14" t="n">
        <v>0</v>
      </c>
      <c r="L1153" s="14" t="n">
        <v>0</v>
      </c>
      <c r="M1153" s="14" t="n">
        <v>0</v>
      </c>
      <c r="N1153" s="14" t="n">
        <v>9.4</v>
      </c>
      <c r="O1153" s="14" t="n">
        <v>0</v>
      </c>
      <c r="P1153" s="14" t="n">
        <v>0</v>
      </c>
      <c r="Q1153" s="14" t="n">
        <v>0</v>
      </c>
      <c r="R1153" s="14" t="n">
        <v>10</v>
      </c>
      <c r="S1153" s="14" t="n">
        <v>5</v>
      </c>
      <c r="T1153" s="17" t="n">
        <v>4.8</v>
      </c>
      <c r="U1153" s="18" t="n">
        <v>10</v>
      </c>
      <c r="V1153" s="14" t="inlineStr">
        <is>
          <t>+2347040573455</t>
        </is>
      </c>
      <c r="W1153" s="14" t="inlineStr">
        <is>
          <t>+2347040573455</t>
        </is>
      </c>
      <c r="X1153" s="14" t="n"/>
      <c r="Y1153" s="14" t="n"/>
      <c r="Z1153" s="14" t="n"/>
      <c r="AA1153" s="14" t="n"/>
      <c r="AB1153" s="14" t="n"/>
      <c r="AC1153" s="14" t="n"/>
      <c r="AD1153" s="14" t="n"/>
      <c r="AE1153" s="14" t="n"/>
      <c r="AF1153" s="14" t="n">
        <v>1</v>
      </c>
      <c r="AG1153" s="19" t="inlineStr">
        <is>
          <t>86 Iwaya Rd</t>
        </is>
      </c>
      <c r="AH1153" s="20" t="n">
        <v>6.5030333</v>
      </c>
      <c r="AI1153" s="20" t="n">
        <v>3.3881878</v>
      </c>
      <c r="AJ1153" s="14" t="inlineStr">
        <is>
          <t>https://www.google.com/maps/place/Akanke+foods/data=!4m7!3m6!1s0x103b8d18e6f1373f:0xffb4dbdb8b499c56!8m2!3d6.5030333!4d3.3881878!16s%2Fg%2F11wqdckbmy!19sChIJPzfx5hiNOxARVpxJi9vbtP8?authuser=0&amp;hl=en&amp;g_ep=EgoyMDI2MDkzMC4wIJJjKgBIAVAD&amp;rclk=1</t>
        </is>
      </c>
      <c r="AK1153" s="14" t="inlineStr">
        <is>
          <t>Google Maps (sweep, Oct 2026)</t>
        </is>
      </c>
      <c r="AL1153" s="14" t="inlineStr">
        <is>
          <t>2026-10-06</t>
        </is>
      </c>
      <c r="AM1153" s="14" t="inlineStr">
        <is>
          <t>Not approached</t>
        </is>
      </c>
      <c r="AN1153" s="19" t="n"/>
    </row>
    <row r="1154">
      <c r="A1154" s="14" t="n">
        <v>1153</v>
      </c>
      <c r="B1154" s="14" t="inlineStr">
        <is>
          <t>Bokku! Mart Herbert Macaulay way, Yaba</t>
        </is>
      </c>
      <c r="C1154" s="14" t="inlineStr">
        <is>
          <t>Yaba</t>
        </is>
      </c>
      <c r="D1154" s="14" t="inlineStr">
        <is>
          <t>Supermarket / Grocery</t>
        </is>
      </c>
      <c r="E1154" s="14" t="inlineStr">
        <is>
          <t>Supermarket</t>
        </is>
      </c>
      <c r="F1154" s="26" t="n">
        <v>24.4</v>
      </c>
      <c r="G1154" s="27" t="inlineStr">
        <is>
          <t>Cold - little evidence of delivery</t>
        </is>
      </c>
      <c r="H1154" s="21" t="inlineStr">
        <is>
          <t>Floor - not enriched</t>
        </is>
      </c>
      <c r="I1154" s="14" t="n">
        <v>0</v>
      </c>
      <c r="J1154" s="14" t="n">
        <v>0</v>
      </c>
      <c r="K1154" s="14" t="n">
        <v>0</v>
      </c>
      <c r="L1154" s="14" t="n">
        <v>0</v>
      </c>
      <c r="M1154" s="14" t="n">
        <v>0</v>
      </c>
      <c r="N1154" s="14" t="n">
        <v>14.4</v>
      </c>
      <c r="O1154" s="14" t="n">
        <v>0</v>
      </c>
      <c r="P1154" s="14" t="n">
        <v>0</v>
      </c>
      <c r="Q1154" s="14" t="n">
        <v>0</v>
      </c>
      <c r="R1154" s="14" t="n">
        <v>10</v>
      </c>
      <c r="S1154" s="14" t="n">
        <v>0</v>
      </c>
      <c r="T1154" s="17" t="n">
        <v>3.7</v>
      </c>
      <c r="U1154" s="18" t="n">
        <v>39</v>
      </c>
      <c r="V1154" s="14" t="n"/>
      <c r="W1154" s="14" t="n"/>
      <c r="X1154" s="14" t="n"/>
      <c r="Y1154" s="14" t="n"/>
      <c r="Z1154" s="14" t="n"/>
      <c r="AA1154" s="14" t="n"/>
      <c r="AB1154" s="14" t="n"/>
      <c r="AC1154" s="14" t="n"/>
      <c r="AD1154" s="14" t="n"/>
      <c r="AE1154" s="14" t="n"/>
      <c r="AF1154" s="14" t="n">
        <v>0</v>
      </c>
      <c r="AG1154" s="19" t="inlineStr">
        <is>
          <t>Local Government, 301 Herbert Macaulay way, Spencer bus-stop,Alagomeji-Yaba</t>
        </is>
      </c>
      <c r="AH1154" s="20" t="n">
        <v>6.5020215</v>
      </c>
      <c r="AI1154" s="20" t="n">
        <v>3.3769872</v>
      </c>
      <c r="AJ1154" s="14" t="inlineStr">
        <is>
          <t>https://www.google.com/maps/place/Bokku!+Mart+Herbert+Macaulay+way,+Yaba/data=!4m7!3m6!1s0x103b8d6fd0c6c8cf:0x7077f5a695d52c37!8m2!3d6.5020215!4d3.3769872!16s%2Fg%2F11kqvttxtt!19sChIJz8jG0G-NOxARNyzVlab1d3A?authuser=0&amp;hl=en&amp;g_ep=EgoyMDI2MDkzMC4wIJJjKgBIAVAD&amp;rclk=1</t>
        </is>
      </c>
      <c r="AK1154" s="14" t="inlineStr">
        <is>
          <t>Google Maps (sweep, Oct 2026)</t>
        </is>
      </c>
      <c r="AL1154" s="14" t="inlineStr">
        <is>
          <t>2026-10-06</t>
        </is>
      </c>
      <c r="AM1154" s="14" t="inlineStr">
        <is>
          <t>Not approached</t>
        </is>
      </c>
      <c r="AN1154" s="19" t="n"/>
    </row>
    <row r="1155">
      <c r="A1155" s="14" t="n">
        <v>1154</v>
      </c>
      <c r="B1155" s="14" t="inlineStr">
        <is>
          <t>Opvine Fries</t>
        </is>
      </c>
      <c r="C1155" s="14" t="inlineStr">
        <is>
          <t>Yaba</t>
        </is>
      </c>
      <c r="D1155" s="14" t="inlineStr">
        <is>
          <t>Restaurant / Food</t>
        </is>
      </c>
      <c r="E1155" s="14" t="inlineStr">
        <is>
          <t>Fast food restaurant</t>
        </is>
      </c>
      <c r="F1155" s="26" t="n">
        <v>24.4</v>
      </c>
      <c r="G1155" s="27" t="inlineStr">
        <is>
          <t>Cold - little evidence of delivery</t>
        </is>
      </c>
      <c r="H1155" s="21" t="inlineStr">
        <is>
          <t>Floor - not enriched</t>
        </is>
      </c>
      <c r="I1155" s="14" t="n">
        <v>0</v>
      </c>
      <c r="J1155" s="14" t="n">
        <v>0</v>
      </c>
      <c r="K1155" s="14" t="n">
        <v>0</v>
      </c>
      <c r="L1155" s="14" t="n">
        <v>0</v>
      </c>
      <c r="M1155" s="14" t="n">
        <v>0</v>
      </c>
      <c r="N1155" s="14" t="n">
        <v>5.4</v>
      </c>
      <c r="O1155" s="14" t="n">
        <v>8</v>
      </c>
      <c r="P1155" s="14" t="n">
        <v>0</v>
      </c>
      <c r="Q1155" s="14" t="n">
        <v>0</v>
      </c>
      <c r="R1155" s="14" t="n">
        <v>6</v>
      </c>
      <c r="S1155" s="14" t="n">
        <v>5</v>
      </c>
      <c r="T1155" s="17" t="n">
        <v>4.7</v>
      </c>
      <c r="U1155" s="18" t="n">
        <v>3</v>
      </c>
      <c r="V1155" s="14" t="n"/>
      <c r="W1155" s="14" t="n"/>
      <c r="X1155" s="14" t="n"/>
      <c r="Y1155" s="14" t="inlineStr">
        <is>
          <t>http://opvine.com/</t>
        </is>
      </c>
      <c r="Z1155" s="14" t="n"/>
      <c r="AA1155" s="14" t="n"/>
      <c r="AB1155" s="14" t="n"/>
      <c r="AC1155" s="14" t="n"/>
      <c r="AD1155" s="14" t="n"/>
      <c r="AE1155" s="14" t="n"/>
      <c r="AF1155" s="14" t="n">
        <v>1</v>
      </c>
      <c r="AG1155" s="19" t="inlineStr">
        <is>
          <t>bus stop, 37 Lawani St, off abule oja</t>
        </is>
      </c>
      <c r="AH1155" s="20" t="n">
        <v>6.5157269</v>
      </c>
      <c r="AI1155" s="20" t="n">
        <v>3.3830577</v>
      </c>
      <c r="AJ1155" s="14" t="inlineStr">
        <is>
          <t>https://www.google.com/maps/place/Opvine+Fries/data=!4m7!3m6!1s0x103b8df5a6951a5d:0xaef1ba63af982089!8m2!3d6.5157269!4d3.3830577!16s%2Fg%2F11qfz16lqd!19sChIJXRqVpvWNOxARiSCYr2O68a4?authuser=0&amp;hl=en&amp;g_ep=EgoyMDI2MDkzMC4wIJJjKgBIAVAD&amp;rclk=1</t>
        </is>
      </c>
      <c r="AK1155" s="14" t="inlineStr">
        <is>
          <t>Google Maps (sweep, Oct 2026)</t>
        </is>
      </c>
      <c r="AL1155" s="14" t="inlineStr">
        <is>
          <t>2026-10-06</t>
        </is>
      </c>
      <c r="AM1155" s="14" t="inlineStr">
        <is>
          <t>Not approached</t>
        </is>
      </c>
      <c r="AN1155" s="19" t="n"/>
    </row>
    <row r="1156">
      <c r="A1156" s="14" t="n">
        <v>1155</v>
      </c>
      <c r="B1156" s="14" t="inlineStr">
        <is>
          <t>Rosswell Pharmacy</t>
        </is>
      </c>
      <c r="C1156" s="14" t="inlineStr">
        <is>
          <t>Yaba</t>
        </is>
      </c>
      <c r="D1156" s="14" t="inlineStr">
        <is>
          <t>Pharmacy</t>
        </is>
      </c>
      <c r="E1156" s="14" t="inlineStr">
        <is>
          <t>Pharmacy</t>
        </is>
      </c>
      <c r="F1156" s="26" t="n">
        <v>24.4</v>
      </c>
      <c r="G1156" s="27" t="inlineStr">
        <is>
          <t>Cold - little evidence of delivery</t>
        </is>
      </c>
      <c r="H1156" s="21" t="inlineStr">
        <is>
          <t>Floor - not enriched</t>
        </is>
      </c>
      <c r="I1156" s="14" t="n">
        <v>0</v>
      </c>
      <c r="J1156" s="14" t="n">
        <v>0</v>
      </c>
      <c r="K1156" s="14" t="n">
        <v>0</v>
      </c>
      <c r="L1156" s="14" t="n">
        <v>0</v>
      </c>
      <c r="M1156" s="14" t="n">
        <v>0</v>
      </c>
      <c r="N1156" s="14" t="n">
        <v>5.4</v>
      </c>
      <c r="O1156" s="14" t="n">
        <v>0</v>
      </c>
      <c r="P1156" s="14" t="n">
        <v>0</v>
      </c>
      <c r="Q1156" s="14" t="n">
        <v>10</v>
      </c>
      <c r="R1156" s="14" t="n">
        <v>4</v>
      </c>
      <c r="S1156" s="14" t="n">
        <v>5</v>
      </c>
      <c r="T1156" s="17" t="n">
        <v>4.7</v>
      </c>
      <c r="U1156" s="18" t="n">
        <v>3</v>
      </c>
      <c r="V1156" s="14" t="inlineStr">
        <is>
          <t>+2348037221138</t>
        </is>
      </c>
      <c r="W1156" s="14" t="inlineStr">
        <is>
          <t>+2348037221138</t>
        </is>
      </c>
      <c r="X1156" s="14" t="n"/>
      <c r="Y1156" s="14" t="n"/>
      <c r="Z1156" s="14" t="n"/>
      <c r="AA1156" s="14" t="n"/>
      <c r="AB1156" s="14" t="n"/>
      <c r="AC1156" s="14" t="n"/>
      <c r="AD1156" s="14" t="n"/>
      <c r="AE1156" s="14" t="n"/>
      <c r="AF1156" s="14" t="n">
        <v>1</v>
      </c>
      <c r="AG1156" s="19" t="inlineStr">
        <is>
          <t>Irish GArden Plaza, By Sign Board B/stop, Addo Road</t>
        </is>
      </c>
      <c r="AH1156" s="20" t="n">
        <v>6.5243793</v>
      </c>
      <c r="AI1156" s="20" t="n">
        <v>3.3792057</v>
      </c>
      <c r="AJ1156" s="14" t="inlineStr">
        <is>
          <t>https://www.google.com/maps/place/Rosswell+Pharmacy/data=!4m7!3m6!1s0x103bf73e9e78dfe5:0xa87320f27273c0c1!8m2!3d6.5243793!4d3.3792057!16s%2Fg%2F1q5blmp02!19sChIJ5d94nj73OxARwcBzcvIgc6g?authuser=0&amp;hl=en&amp;g_ep=EgoyMDI2MDkzMC4wIJJjKgBIAVAD&amp;rclk=1</t>
        </is>
      </c>
      <c r="AK1156" s="14" t="inlineStr">
        <is>
          <t>Google Maps (sweep, Oct 2026)</t>
        </is>
      </c>
      <c r="AL1156" s="14" t="inlineStr">
        <is>
          <t>2026-10-06</t>
        </is>
      </c>
      <c r="AM1156" s="14" t="inlineStr">
        <is>
          <t>Not approached</t>
        </is>
      </c>
      <c r="AN1156" s="19" t="n"/>
    </row>
    <row r="1157">
      <c r="A1157" s="14" t="n">
        <v>1156</v>
      </c>
      <c r="B1157" s="14" t="inlineStr">
        <is>
          <t>Bargs Cafe &amp; Restaurant</t>
        </is>
      </c>
      <c r="C1157" s="14" t="inlineStr">
        <is>
          <t>Lekki Phase 1</t>
        </is>
      </c>
      <c r="D1157" s="14" t="inlineStr">
        <is>
          <t>Restaurant / Food</t>
        </is>
      </c>
      <c r="E1157" s="14" t="inlineStr">
        <is>
          <t>Fast food restaurant</t>
        </is>
      </c>
      <c r="F1157" s="26" t="n">
        <v>24.3</v>
      </c>
      <c r="G1157" s="27" t="inlineStr">
        <is>
          <t>Cold - little evidence of delivery</t>
        </is>
      </c>
      <c r="H1157" s="21" t="inlineStr">
        <is>
          <t>Floor - not enriched</t>
        </is>
      </c>
      <c r="I1157" s="14" t="n">
        <v>0</v>
      </c>
      <c r="J1157" s="14" t="n">
        <v>0</v>
      </c>
      <c r="K1157" s="14" t="n">
        <v>0</v>
      </c>
      <c r="L1157" s="14" t="n">
        <v>0</v>
      </c>
      <c r="M1157" s="14" t="n">
        <v>0</v>
      </c>
      <c r="N1157" s="14" t="n">
        <v>13.3</v>
      </c>
      <c r="O1157" s="14" t="n">
        <v>0</v>
      </c>
      <c r="P1157" s="14" t="n">
        <v>0</v>
      </c>
      <c r="Q1157" s="14" t="n">
        <v>0</v>
      </c>
      <c r="R1157" s="14" t="n">
        <v>6</v>
      </c>
      <c r="S1157" s="14" t="n">
        <v>5</v>
      </c>
      <c r="T1157" s="17" t="n">
        <v>4.9</v>
      </c>
      <c r="U1157" s="18" t="n">
        <v>29</v>
      </c>
      <c r="V1157" s="14" t="n"/>
      <c r="W1157" s="14" t="n"/>
      <c r="X1157" s="14" t="n"/>
      <c r="Y1157" s="14" t="n"/>
      <c r="Z1157" s="14" t="n"/>
      <c r="AA1157" s="14" t="n"/>
      <c r="AB1157" s="14" t="n"/>
      <c r="AC1157" s="14" t="n"/>
      <c r="AD1157" s="14" t="n"/>
      <c r="AE1157" s="14" t="n"/>
      <c r="AF1157" s="14" t="n">
        <v>0</v>
      </c>
      <c r="AG1157" s="19" t="inlineStr">
        <is>
          <t>1 Hakeem Dickson Link Rd</t>
        </is>
      </c>
      <c r="AH1157" s="20" t="n">
        <v>6.4422189</v>
      </c>
      <c r="AI1157" s="20" t="n">
        <v>3.4743824</v>
      </c>
      <c r="AJ1157" s="14" t="inlineStr">
        <is>
          <t>https://www.google.com/maps/place/Bargs+Cafe+%26+Restaurant/data=!4m7!3m6!1s0x103bf5560edb36ad:0x8da1db5e2927732e!8m2!3d6.4422189!4d3.4743824!16s%2Fg%2F11t5b6snzc!19sChIJrTbbDlb1OxARLnMnKV7boY0?authuser=0&amp;hl=en&amp;g_ep=EgoyMDI2MDkzMC4wIJJjKgBIAVAD&amp;rclk=1</t>
        </is>
      </c>
      <c r="AK1157" s="14" t="inlineStr">
        <is>
          <t>Google Maps (sweep, Oct 2026)</t>
        </is>
      </c>
      <c r="AL1157" s="14" t="inlineStr">
        <is>
          <t>2026-10-06</t>
        </is>
      </c>
      <c r="AM1157" s="14" t="inlineStr">
        <is>
          <t>Not approached</t>
        </is>
      </c>
      <c r="AN1157" s="19" t="n"/>
    </row>
    <row r="1158">
      <c r="A1158" s="14" t="n">
        <v>1157</v>
      </c>
      <c r="B1158" s="14" t="inlineStr">
        <is>
          <t>Lokito Restaurant</t>
        </is>
      </c>
      <c r="C1158" s="14" t="inlineStr">
        <is>
          <t>Lekki Phase 1</t>
        </is>
      </c>
      <c r="D1158" s="14" t="inlineStr">
        <is>
          <t>Restaurant / Food</t>
        </is>
      </c>
      <c r="E1158" s="14" t="inlineStr">
        <is>
          <t>Restaurant</t>
        </is>
      </c>
      <c r="F1158" s="26" t="n">
        <v>24.3</v>
      </c>
      <c r="G1158" s="27" t="inlineStr">
        <is>
          <t>Cold - little evidence of delivery</t>
        </is>
      </c>
      <c r="H1158" s="21" t="inlineStr">
        <is>
          <t>Floor - not enriched</t>
        </is>
      </c>
      <c r="I1158" s="14" t="n">
        <v>0</v>
      </c>
      <c r="J1158" s="14" t="n">
        <v>0</v>
      </c>
      <c r="K1158" s="14" t="n">
        <v>0</v>
      </c>
      <c r="L1158" s="14" t="n">
        <v>0</v>
      </c>
      <c r="M1158" s="14" t="n">
        <v>0</v>
      </c>
      <c r="N1158" s="14" t="n">
        <v>13.3</v>
      </c>
      <c r="O1158" s="14" t="n">
        <v>0</v>
      </c>
      <c r="P1158" s="14" t="n">
        <v>0</v>
      </c>
      <c r="Q1158" s="14" t="n">
        <v>0</v>
      </c>
      <c r="R1158" s="14" t="n">
        <v>6</v>
      </c>
      <c r="S1158" s="14" t="n">
        <v>5</v>
      </c>
      <c r="T1158" s="17" t="n">
        <v>4.3</v>
      </c>
      <c r="U1158" s="18" t="n">
        <v>29</v>
      </c>
      <c r="V1158" s="14" t="n"/>
      <c r="W1158" s="14" t="n"/>
      <c r="X1158" s="14" t="n"/>
      <c r="Y1158" s="14" t="n"/>
      <c r="Z1158" s="14" t="n"/>
      <c r="AA1158" s="14" t="n"/>
      <c r="AB1158" s="14" t="n"/>
      <c r="AC1158" s="14" t="n"/>
      <c r="AD1158" s="14" t="n"/>
      <c r="AE1158" s="14" t="n"/>
      <c r="AF1158" s="14" t="n">
        <v>0</v>
      </c>
      <c r="AG1158" s="19" t="inlineStr">
        <is>
          <t>Primewaterview gardens II</t>
        </is>
      </c>
      <c r="AH1158" s="20" t="n">
        <v>6.4374657</v>
      </c>
      <c r="AI1158" s="20" t="n">
        <v>3.4846893</v>
      </c>
      <c r="AJ1158" s="14" t="inlineStr">
        <is>
          <t>https://www.google.com/maps/place/Lokito+Restaurant/data=!4m7!3m6!1s0x103bf5f8c5b10b43:0xaad1f0be13b890cf!8m2!3d6.4374657!4d3.4846893!16s%2Fg%2F11v11gq1nk!19sChIJQwuxxfj1OxARz5C4E77w0ao?authuser=0&amp;hl=en&amp;g_ep=EgoyMDI2MDkzMC4wIJJjKgBIAVAD&amp;rclk=1</t>
        </is>
      </c>
      <c r="AK1158" s="14" t="inlineStr">
        <is>
          <t>Google Maps (sweep, Oct 2026)</t>
        </is>
      </c>
      <c r="AL1158" s="14" t="inlineStr">
        <is>
          <t>2026-10-06</t>
        </is>
      </c>
      <c r="AM1158" s="14" t="inlineStr">
        <is>
          <t>Not approached</t>
        </is>
      </c>
      <c r="AN1158" s="19" t="n"/>
    </row>
    <row r="1159">
      <c r="A1159" s="14" t="n">
        <v>1158</v>
      </c>
      <c r="B1159" s="14" t="inlineStr">
        <is>
          <t>Vioni Supermarket &amp; Bakery</t>
        </is>
      </c>
      <c r="C1159" s="14" t="inlineStr">
        <is>
          <t>Lekki Phase 1</t>
        </is>
      </c>
      <c r="D1159" s="14" t="inlineStr">
        <is>
          <t>Supermarket / Grocery</t>
        </is>
      </c>
      <c r="E1159" s="14" t="inlineStr">
        <is>
          <t>Grocery store</t>
        </is>
      </c>
      <c r="F1159" s="26" t="n">
        <v>24.3</v>
      </c>
      <c r="G1159" s="27" t="inlineStr">
        <is>
          <t>Cold - little evidence of delivery</t>
        </is>
      </c>
      <c r="H1159" s="21" t="inlineStr">
        <is>
          <t>Floor - not enriched</t>
        </is>
      </c>
      <c r="I1159" s="14" t="n">
        <v>0</v>
      </c>
      <c r="J1159" s="14" t="n">
        <v>0</v>
      </c>
      <c r="K1159" s="14" t="n">
        <v>0</v>
      </c>
      <c r="L1159" s="14" t="n">
        <v>0</v>
      </c>
      <c r="M1159" s="14" t="n">
        <v>0</v>
      </c>
      <c r="N1159" s="14" t="n">
        <v>4.3</v>
      </c>
      <c r="O1159" s="14" t="n">
        <v>0</v>
      </c>
      <c r="P1159" s="14" t="n">
        <v>0</v>
      </c>
      <c r="Q1159" s="14" t="n">
        <v>10</v>
      </c>
      <c r="R1159" s="14" t="n">
        <v>10</v>
      </c>
      <c r="S1159" s="14" t="n">
        <v>0</v>
      </c>
      <c r="T1159" s="17" t="n">
        <v>3</v>
      </c>
      <c r="U1159" s="18" t="n">
        <v>2</v>
      </c>
      <c r="V1159" s="14" t="n"/>
      <c r="W1159" s="14" t="n"/>
      <c r="X1159" s="14" t="n"/>
      <c r="Y1159" s="14" t="n"/>
      <c r="Z1159" s="14" t="n"/>
      <c r="AA1159" s="14" t="n"/>
      <c r="AB1159" s="14" t="n"/>
      <c r="AC1159" s="14" t="n"/>
      <c r="AD1159" s="14" t="n"/>
      <c r="AE1159" s="14" t="n"/>
      <c r="AF1159" s="14" t="n">
        <v>0</v>
      </c>
      <c r="AG1159" s="19" t="inlineStr">
        <is>
          <t>7 Hakeem Dickson Link Rd</t>
        </is>
      </c>
      <c r="AH1159" s="20" t="n">
        <v>6.4329654</v>
      </c>
      <c r="AI1159" s="20" t="n">
        <v>3.4744273</v>
      </c>
      <c r="AJ1159" s="14" t="inlineStr">
        <is>
          <t>https://www.google.com/maps/place/Vioni+Supermarket+%26+Bakery/data=!4m7!3m6!1s0x103bf58c5b6eca0b:0x21d9ec5ad1b2bf9!8m2!3d6.4329654!4d3.4744273!16s%2Fg%2F11nftg1d4y!19sChIJC8puW4z1OxAR-SsbrcWeHQI?authuser=0&amp;hl=en&amp;g_ep=EgoyMDI2MDkzMC4wIJJjKgBIAVAD&amp;rclk=1</t>
        </is>
      </c>
      <c r="AK1159" s="14" t="inlineStr">
        <is>
          <t>Google Maps (sweep, Oct 2026)</t>
        </is>
      </c>
      <c r="AL1159" s="14" t="inlineStr">
        <is>
          <t>2026-10-06</t>
        </is>
      </c>
      <c r="AM1159" s="14" t="inlineStr">
        <is>
          <t>Not approached</t>
        </is>
      </c>
      <c r="AN1159" s="19" t="n"/>
    </row>
    <row r="1160">
      <c r="A1160" s="14" t="n">
        <v>1159</v>
      </c>
      <c r="B1160" s="14" t="inlineStr">
        <is>
          <t>Continental Express Restaurant &amp; Cafe</t>
        </is>
      </c>
      <c r="C1160" s="14" t="inlineStr">
        <is>
          <t>Lekki-Epe Corridor to Ajah</t>
        </is>
      </c>
      <c r="D1160" s="14" t="inlineStr">
        <is>
          <t>Restaurant / Food</t>
        </is>
      </c>
      <c r="E1160" s="14" t="inlineStr">
        <is>
          <t>Continental restaurant</t>
        </is>
      </c>
      <c r="F1160" s="26" t="n">
        <v>24.3</v>
      </c>
      <c r="G1160" s="27" t="inlineStr">
        <is>
          <t>Cold - little evidence of delivery</t>
        </is>
      </c>
      <c r="H1160" s="21" t="inlineStr">
        <is>
          <t>Floor - not enriched</t>
        </is>
      </c>
      <c r="I1160" s="14" t="n">
        <v>0</v>
      </c>
      <c r="J1160" s="14" t="n">
        <v>0</v>
      </c>
      <c r="K1160" s="14" t="n">
        <v>0</v>
      </c>
      <c r="L1160" s="14" t="n">
        <v>0</v>
      </c>
      <c r="M1160" s="14" t="n">
        <v>0</v>
      </c>
      <c r="N1160" s="14" t="n">
        <v>13.3</v>
      </c>
      <c r="O1160" s="14" t="n">
        <v>0</v>
      </c>
      <c r="P1160" s="14" t="n">
        <v>0</v>
      </c>
      <c r="Q1160" s="14" t="n">
        <v>0</v>
      </c>
      <c r="R1160" s="14" t="n">
        <v>6</v>
      </c>
      <c r="S1160" s="14" t="n">
        <v>5</v>
      </c>
      <c r="T1160" s="17" t="n">
        <v>4</v>
      </c>
      <c r="U1160" s="18" t="n">
        <v>29</v>
      </c>
      <c r="V1160" s="14" t="n"/>
      <c r="W1160" s="14" t="n"/>
      <c r="X1160" s="14" t="n"/>
      <c r="Y1160" s="14" t="n"/>
      <c r="Z1160" s="14" t="n"/>
      <c r="AA1160" s="14" t="n"/>
      <c r="AB1160" s="14" t="n"/>
      <c r="AC1160" s="14" t="n"/>
      <c r="AD1160" s="14" t="n"/>
      <c r="AE1160" s="14" t="n"/>
      <c r="AF1160" s="14" t="n">
        <v>0</v>
      </c>
      <c r="AG1160" s="19" t="inlineStr">
        <is>
          <t>CGVV+V2Q, Oba Akinloye Dr</t>
        </is>
      </c>
      <c r="AH1160" s="20" t="n">
        <v>6.4447066</v>
      </c>
      <c r="AI1160" s="20" t="n">
        <v>3.5426004</v>
      </c>
      <c r="AJ1160" s="14" t="inlineStr">
        <is>
          <t>https://www.google.com/maps/place/Continental+Express+Restaurant+%26+Cafe/data=!4m7!3m6!1s0x103bf702386c827b:0xa981d1363b6feb6c!8m2!3d6.4447066!4d3.5426004!16s%2Fg%2F11j53byq9f!19sChIJe4JsOAL3OxARbOtvOzbRgak?authuser=0&amp;hl=en&amp;g_ep=EgoyMDI2MDkzMC4wIJJjKgBIAVAD&amp;rclk=1</t>
        </is>
      </c>
      <c r="AK1160" s="14" t="inlineStr">
        <is>
          <t>Google Maps (sweep, Oct 2026)</t>
        </is>
      </c>
      <c r="AL1160" s="14" t="inlineStr">
        <is>
          <t>2026-10-06</t>
        </is>
      </c>
      <c r="AM1160" s="14" t="inlineStr">
        <is>
          <t>Not approached</t>
        </is>
      </c>
      <c r="AN1160" s="19" t="n"/>
    </row>
    <row r="1161">
      <c r="A1161" s="14" t="n">
        <v>1160</v>
      </c>
      <c r="B1161" s="14" t="inlineStr">
        <is>
          <t>Destiny Supermarket</t>
        </is>
      </c>
      <c r="C1161" s="14" t="inlineStr">
        <is>
          <t>Outside catchment</t>
        </is>
      </c>
      <c r="D1161" s="14" t="inlineStr">
        <is>
          <t>Supermarket / Grocery</t>
        </is>
      </c>
      <c r="E1161" s="14" t="inlineStr">
        <is>
          <t>Supermarket</t>
        </is>
      </c>
      <c r="F1161" s="26" t="n">
        <v>24.3</v>
      </c>
      <c r="G1161" s="27" t="inlineStr">
        <is>
          <t>Cold - little evidence of delivery</t>
        </is>
      </c>
      <c r="H1161" s="21" t="inlineStr">
        <is>
          <t>Floor - not enriched</t>
        </is>
      </c>
      <c r="I1161" s="14" t="n">
        <v>0</v>
      </c>
      <c r="J1161" s="14" t="n">
        <v>0</v>
      </c>
      <c r="K1161" s="14" t="n">
        <v>0</v>
      </c>
      <c r="L1161" s="14" t="n">
        <v>0</v>
      </c>
      <c r="M1161" s="14" t="n">
        <v>0</v>
      </c>
      <c r="N1161" s="14" t="n">
        <v>4.3</v>
      </c>
      <c r="O1161" s="14" t="n">
        <v>0</v>
      </c>
      <c r="P1161" s="14" t="n">
        <v>0</v>
      </c>
      <c r="Q1161" s="14" t="n">
        <v>10</v>
      </c>
      <c r="R1161" s="14" t="n">
        <v>10</v>
      </c>
      <c r="S1161" s="14" t="n">
        <v>0</v>
      </c>
      <c r="T1161" s="17" t="n">
        <v>3.5</v>
      </c>
      <c r="U1161" s="18" t="n">
        <v>2</v>
      </c>
      <c r="V1161" s="14" t="inlineStr">
        <is>
          <t>+2348130842836</t>
        </is>
      </c>
      <c r="W1161" s="14" t="inlineStr">
        <is>
          <t>+2348130842836</t>
        </is>
      </c>
      <c r="X1161" s="14" t="n"/>
      <c r="Y1161" s="14" t="n"/>
      <c r="Z1161" s="14" t="n"/>
      <c r="AA1161" s="14" t="n"/>
      <c r="AB1161" s="14" t="n"/>
      <c r="AC1161" s="14" t="n"/>
      <c r="AD1161" s="14" t="n"/>
      <c r="AE1161" s="14" t="n"/>
      <c r="AF1161" s="14" t="n">
        <v>1</v>
      </c>
      <c r="AG1161" s="19" t="inlineStr">
        <is>
          <t>4 Ago Palace Way</t>
        </is>
      </c>
      <c r="AH1161" s="20" t="n">
        <v>6.5159701</v>
      </c>
      <c r="AI1161" s="20" t="n">
        <v>3.319132</v>
      </c>
      <c r="AJ1161" s="14" t="inlineStr">
        <is>
          <t>https://www.google.com/maps/place/Destiny+Supermarket/data=!4m7!3m6!1s0x103b8ef29ba7065b:0x8d01f5f0252931c2!8m2!3d6.5159701!4d3.319132!16s%2Fg%2F1q625w71d!19sChIJWwanm_KOOxARwjEpJfD1AY0?authuser=0&amp;hl=en&amp;g_ep=EgoyMDI2MDkzMC4wIJJjKgBIAVAD&amp;rclk=1</t>
        </is>
      </c>
      <c r="AK1161" s="14" t="inlineStr">
        <is>
          <t>Google Maps (sweep, Oct 2026)</t>
        </is>
      </c>
      <c r="AL1161" s="14" t="inlineStr">
        <is>
          <t>2026-10-06</t>
        </is>
      </c>
      <c r="AM1161" s="14" t="inlineStr">
        <is>
          <t>Not approached</t>
        </is>
      </c>
      <c r="AN1161" s="19" t="n"/>
    </row>
    <row r="1162">
      <c r="A1162" s="14" t="n">
        <v>1161</v>
      </c>
      <c r="B1162" s="14" t="inlineStr">
        <is>
          <t>Enny Cakes at Somolu Onipanu Yaba</t>
        </is>
      </c>
      <c r="C1162" s="14" t="inlineStr">
        <is>
          <t>Outside catchment</t>
        </is>
      </c>
      <c r="D1162" s="14" t="inlineStr">
        <is>
          <t>Restaurant / Food</t>
        </is>
      </c>
      <c r="E1162" s="14" t="inlineStr">
        <is>
          <t>Caterer</t>
        </is>
      </c>
      <c r="F1162" s="26" t="n">
        <v>24.3</v>
      </c>
      <c r="G1162" s="27" t="inlineStr">
        <is>
          <t>Cold - little evidence of delivery</t>
        </is>
      </c>
      <c r="H1162" s="21" t="inlineStr">
        <is>
          <t>Floor - not enriched</t>
        </is>
      </c>
      <c r="I1162" s="14" t="n">
        <v>0</v>
      </c>
      <c r="J1162" s="14" t="n">
        <v>0</v>
      </c>
      <c r="K1162" s="14" t="n">
        <v>0</v>
      </c>
      <c r="L1162" s="14" t="n">
        <v>0</v>
      </c>
      <c r="M1162" s="14" t="n">
        <v>0</v>
      </c>
      <c r="N1162" s="14" t="n">
        <v>13.3</v>
      </c>
      <c r="O1162" s="14" t="n">
        <v>0</v>
      </c>
      <c r="P1162" s="14" t="n">
        <v>0</v>
      </c>
      <c r="Q1162" s="14" t="n">
        <v>0</v>
      </c>
      <c r="R1162" s="14" t="n">
        <v>6</v>
      </c>
      <c r="S1162" s="14" t="n">
        <v>5</v>
      </c>
      <c r="T1162" s="17" t="n">
        <v>4.8</v>
      </c>
      <c r="U1162" s="18" t="n">
        <v>29</v>
      </c>
      <c r="V1162" s="14" t="inlineStr">
        <is>
          <t>+2347086174920</t>
        </is>
      </c>
      <c r="W1162" s="14" t="inlineStr">
        <is>
          <t>+2347086174920</t>
        </is>
      </c>
      <c r="X1162" s="14" t="n"/>
      <c r="Y1162" s="14" t="n"/>
      <c r="Z1162" s="14" t="n"/>
      <c r="AA1162" s="14" t="n"/>
      <c r="AB1162" s="14" t="n"/>
      <c r="AC1162" s="14" t="n"/>
      <c r="AD1162" s="14" t="n"/>
      <c r="AE1162" s="14" t="n"/>
      <c r="AF1162" s="14" t="n">
        <v>1</v>
      </c>
      <c r="AG1162" s="19" t="inlineStr">
        <is>
          <t>8 Agunbiade St</t>
        </is>
      </c>
      <c r="AH1162" s="20" t="n">
        <v>6.5344734</v>
      </c>
      <c r="AI1162" s="20" t="n">
        <v>3.3704079</v>
      </c>
      <c r="AJ1162" s="14" t="inlineStr">
        <is>
          <t>https://www.google.com/maps/place/Enny+Cakes+at+Somolu+Onipanu+Yaba/data=!4m7!3m6!1s0x103b8d8316f22791:0x7acf46de2bdbfb90!8m2!3d6.5344734!4d3.3704079!16s%2Fg%2F11qn0ws8rc!19sChIJkSfyFoONOxARkPvbK95Gz3o?authuser=0&amp;hl=en&amp;g_ep=EgoyMDI2MDkzMC4wIJJjKgBIAVAD&amp;rclk=1</t>
        </is>
      </c>
      <c r="AK1162" s="14" t="inlineStr">
        <is>
          <t>Google Maps (sweep, Oct 2026)</t>
        </is>
      </c>
      <c r="AL1162" s="14" t="inlineStr">
        <is>
          <t>2026-10-06</t>
        </is>
      </c>
      <c r="AM1162" s="14" t="inlineStr">
        <is>
          <t>Not approached</t>
        </is>
      </c>
      <c r="AN1162" s="19" t="n"/>
    </row>
    <row r="1163">
      <c r="A1163" s="14" t="n">
        <v>1162</v>
      </c>
      <c r="B1163" s="14" t="inlineStr">
        <is>
          <t>Genesis Supermarket</t>
        </is>
      </c>
      <c r="C1163" s="14" t="inlineStr">
        <is>
          <t>Outside catchment</t>
        </is>
      </c>
      <c r="D1163" s="14" t="inlineStr">
        <is>
          <t>Supermarket / Grocery</t>
        </is>
      </c>
      <c r="E1163" s="14" t="inlineStr">
        <is>
          <t>Supermarket</t>
        </is>
      </c>
      <c r="F1163" s="26" t="n">
        <v>24.3</v>
      </c>
      <c r="G1163" s="27" t="inlineStr">
        <is>
          <t>Cold - little evidence of delivery</t>
        </is>
      </c>
      <c r="H1163" s="21" t="inlineStr">
        <is>
          <t>Floor - not enriched</t>
        </is>
      </c>
      <c r="I1163" s="14" t="n">
        <v>0</v>
      </c>
      <c r="J1163" s="14" t="n">
        <v>0</v>
      </c>
      <c r="K1163" s="14" t="n">
        <v>0</v>
      </c>
      <c r="L1163" s="14" t="n">
        <v>0</v>
      </c>
      <c r="M1163" s="14" t="n">
        <v>0</v>
      </c>
      <c r="N1163" s="14" t="n">
        <v>4.3</v>
      </c>
      <c r="O1163" s="14" t="n">
        <v>0</v>
      </c>
      <c r="P1163" s="14" t="n">
        <v>0</v>
      </c>
      <c r="Q1163" s="14" t="n">
        <v>10</v>
      </c>
      <c r="R1163" s="14" t="n">
        <v>10</v>
      </c>
      <c r="S1163" s="14" t="n">
        <v>0</v>
      </c>
      <c r="T1163" s="17" t="n">
        <v>3.5</v>
      </c>
      <c r="U1163" s="18" t="n">
        <v>2</v>
      </c>
      <c r="V1163" s="14" t="n"/>
      <c r="W1163" s="14" t="n"/>
      <c r="X1163" s="14" t="n"/>
      <c r="Y1163" s="14" t="n"/>
      <c r="Z1163" s="14" t="n"/>
      <c r="AA1163" s="14" t="n"/>
      <c r="AB1163" s="14" t="n"/>
      <c r="AC1163" s="14" t="n"/>
      <c r="AD1163" s="14" t="n"/>
      <c r="AE1163" s="14" t="n"/>
      <c r="AF1163" s="14" t="n">
        <v>0</v>
      </c>
      <c r="AG1163" s="19" t="inlineStr">
        <is>
          <t>G875+MFF</t>
        </is>
      </c>
      <c r="AH1163" s="20" t="n">
        <v>6.5141929</v>
      </c>
      <c r="AI1163" s="20" t="n">
        <v>3.3086778</v>
      </c>
      <c r="AJ1163" s="14" t="inlineStr">
        <is>
          <t>https://www.google.com/maps/place/Genesis+Supermarket/data=!4m7!3m6!1s0x103b8ef000000001:0x93e408db1e6ba563!8m2!3d6.5141929!4d3.3086778!16s%2Fg%2F11dzsxklvr!19sChIJAQAAAPCOOxARY6VrHtsI5JM?authuser=0&amp;hl=en&amp;g_ep=EgoyMDI2MDkzMC4wIJJjKgBIAVAD&amp;rclk=1</t>
        </is>
      </c>
      <c r="AK1163" s="14" t="inlineStr">
        <is>
          <t>Google Maps (sweep, Oct 2026)</t>
        </is>
      </c>
      <c r="AL1163" s="14" t="inlineStr">
        <is>
          <t>2026-10-06</t>
        </is>
      </c>
      <c r="AM1163" s="14" t="inlineStr">
        <is>
          <t>Not approached</t>
        </is>
      </c>
      <c r="AN1163" s="19" t="n"/>
    </row>
    <row r="1164">
      <c r="A1164" s="14" t="n">
        <v>1163</v>
      </c>
      <c r="B1164" s="14" t="inlineStr">
        <is>
          <t>James Supermarket</t>
        </is>
      </c>
      <c r="C1164" s="14" t="inlineStr">
        <is>
          <t>Outside catchment</t>
        </is>
      </c>
      <c r="D1164" s="14" t="inlineStr">
        <is>
          <t>Supermarket / Grocery</t>
        </is>
      </c>
      <c r="E1164" s="14" t="inlineStr">
        <is>
          <t>Supermarket</t>
        </is>
      </c>
      <c r="F1164" s="26" t="n">
        <v>24.3</v>
      </c>
      <c r="G1164" s="27" t="inlineStr">
        <is>
          <t>Cold - little evidence of delivery</t>
        </is>
      </c>
      <c r="H1164" s="21" t="inlineStr">
        <is>
          <t>Floor - not enriched</t>
        </is>
      </c>
      <c r="I1164" s="14" t="n">
        <v>0</v>
      </c>
      <c r="J1164" s="14" t="n">
        <v>0</v>
      </c>
      <c r="K1164" s="14" t="n">
        <v>0</v>
      </c>
      <c r="L1164" s="14" t="n">
        <v>0</v>
      </c>
      <c r="M1164" s="14" t="n">
        <v>0</v>
      </c>
      <c r="N1164" s="14" t="n">
        <v>4.3</v>
      </c>
      <c r="O1164" s="14" t="n">
        <v>0</v>
      </c>
      <c r="P1164" s="14" t="n">
        <v>0</v>
      </c>
      <c r="Q1164" s="14" t="n">
        <v>10</v>
      </c>
      <c r="R1164" s="14" t="n">
        <v>10</v>
      </c>
      <c r="S1164" s="14" t="n">
        <v>0</v>
      </c>
      <c r="T1164" s="17" t="n">
        <v>2</v>
      </c>
      <c r="U1164" s="18" t="n">
        <v>2</v>
      </c>
      <c r="V1164" s="14" t="inlineStr">
        <is>
          <t>+2348082229681</t>
        </is>
      </c>
      <c r="W1164" s="14" t="inlineStr">
        <is>
          <t>+2348082229681</t>
        </is>
      </c>
      <c r="X1164" s="14" t="n"/>
      <c r="Y1164" s="14" t="n"/>
      <c r="Z1164" s="14" t="n"/>
      <c r="AA1164" s="14" t="n"/>
      <c r="AB1164" s="14" t="n"/>
      <c r="AC1164" s="14" t="n"/>
      <c r="AD1164" s="14" t="n"/>
      <c r="AE1164" s="14" t="n"/>
      <c r="AF1164" s="14" t="n">
        <v>1</v>
      </c>
      <c r="AG1164" s="19" t="inlineStr">
        <is>
          <t>52 Okepopo St</t>
        </is>
      </c>
      <c r="AH1164" s="20" t="n">
        <v>6.456079</v>
      </c>
      <c r="AI1164" s="20" t="n">
        <v>3.3959109</v>
      </c>
      <c r="AJ1164" s="14" t="inlineStr">
        <is>
          <t>https://www.google.com/maps/place/James+Supermarket/data=!4m7!3m6!1s0x103b8b143bf63999:0xce5114d0665df272!8m2!3d6.456079!4d3.3959109!16s%2Fg%2F1q5gp54c4!19sChIJmTn2OxSLOxARcvJdZtAUUc4?authuser=0&amp;hl=en&amp;g_ep=EgoyMDI2MDkzMC4wIJJjKgBIAVAD&amp;rclk=1</t>
        </is>
      </c>
      <c r="AK1164" s="14" t="inlineStr">
        <is>
          <t>Google Maps (sweep, Oct 2026)</t>
        </is>
      </c>
      <c r="AL1164" s="14" t="inlineStr">
        <is>
          <t>2026-10-06</t>
        </is>
      </c>
      <c r="AM1164" s="14" t="inlineStr">
        <is>
          <t>Not approached</t>
        </is>
      </c>
      <c r="AN1164" s="19" t="n"/>
    </row>
    <row r="1165">
      <c r="A1165" s="14" t="n">
        <v>1164</v>
      </c>
      <c r="B1165" s="14" t="inlineStr">
        <is>
          <t>Neekeebee party solutions</t>
        </is>
      </c>
      <c r="C1165" s="14" t="inlineStr">
        <is>
          <t>Outside catchment</t>
        </is>
      </c>
      <c r="D1165" s="14" t="inlineStr">
        <is>
          <t>Restaurant / Food</t>
        </is>
      </c>
      <c r="E1165" s="14" t="inlineStr">
        <is>
          <t>Caterer</t>
        </is>
      </c>
      <c r="F1165" s="26" t="n">
        <v>24.3</v>
      </c>
      <c r="G1165" s="27" t="inlineStr">
        <is>
          <t>Cold - little evidence of delivery</t>
        </is>
      </c>
      <c r="H1165" s="21" t="inlineStr">
        <is>
          <t>Floor - not enriched</t>
        </is>
      </c>
      <c r="I1165" s="14" t="n">
        <v>0</v>
      </c>
      <c r="J1165" s="14" t="n">
        <v>0</v>
      </c>
      <c r="K1165" s="14" t="n">
        <v>0</v>
      </c>
      <c r="L1165" s="14" t="n">
        <v>0</v>
      </c>
      <c r="M1165" s="14" t="n">
        <v>0</v>
      </c>
      <c r="N1165" s="14" t="n">
        <v>13.3</v>
      </c>
      <c r="O1165" s="14" t="n">
        <v>0</v>
      </c>
      <c r="P1165" s="14" t="n">
        <v>0</v>
      </c>
      <c r="Q1165" s="14" t="n">
        <v>0</v>
      </c>
      <c r="R1165" s="14" t="n">
        <v>6</v>
      </c>
      <c r="S1165" s="14" t="n">
        <v>5</v>
      </c>
      <c r="T1165" s="17" t="n">
        <v>5</v>
      </c>
      <c r="U1165" s="18" t="n">
        <v>29</v>
      </c>
      <c r="V1165" s="14" t="inlineStr">
        <is>
          <t>+2348033275559</t>
        </is>
      </c>
      <c r="W1165" s="14" t="inlineStr">
        <is>
          <t>+2348033275559</t>
        </is>
      </c>
      <c r="X1165" s="14" t="n"/>
      <c r="Y1165" s="14" t="n"/>
      <c r="Z1165" s="14" t="n"/>
      <c r="AA1165" s="14" t="n"/>
      <c r="AB1165" s="14" t="n"/>
      <c r="AC1165" s="14" t="n"/>
      <c r="AD1165" s="14" t="n"/>
      <c r="AE1165" s="14" t="n"/>
      <c r="AF1165" s="14" t="n">
        <v>1</v>
      </c>
      <c r="AG1165" s="19" t="inlineStr">
        <is>
          <t>17 Odunjo St</t>
        </is>
      </c>
      <c r="AH1165" s="20" t="n">
        <v>6.4932565</v>
      </c>
      <c r="AI1165" s="20" t="n">
        <v>3.3395053</v>
      </c>
      <c r="AJ1165" s="14" t="inlineStr">
        <is>
          <t>https://www.google.com/maps/place/Neekeebee+party+solutions/data=!4m7!3m6!1s0x103b8d16bd39d765:0xd0fe375c44c8be74!8m2!3d6.4932565!4d3.3395053!16s%2Fg%2F11nc9z4j3q!19sChIJZdc5vRaNOxARdL7IRFw3_tA?authuser=0&amp;hl=en&amp;g_ep=EgoyMDI2MDkzMC4wIJJjKgBIAVAD&amp;rclk=1</t>
        </is>
      </c>
      <c r="AK1165" s="14" t="inlineStr">
        <is>
          <t>Google Maps (sweep, Oct 2026)</t>
        </is>
      </c>
      <c r="AL1165" s="14" t="inlineStr">
        <is>
          <t>2026-10-06</t>
        </is>
      </c>
      <c r="AM1165" s="14" t="inlineStr">
        <is>
          <t>Not approached</t>
        </is>
      </c>
      <c r="AN1165" s="19" t="n"/>
    </row>
    <row r="1166">
      <c r="A1166" s="14" t="n">
        <v>1165</v>
      </c>
      <c r="B1166" s="14" t="inlineStr">
        <is>
          <t>Krusty Butter Bakery &amp; Pasteries</t>
        </is>
      </c>
      <c r="C1166" s="14" t="inlineStr">
        <is>
          <t>Surulere</t>
        </is>
      </c>
      <c r="D1166" s="14" t="inlineStr">
        <is>
          <t>Restaurant / Food</t>
        </is>
      </c>
      <c r="E1166" s="14" t="inlineStr">
        <is>
          <t>Bakery</t>
        </is>
      </c>
      <c r="F1166" s="26" t="n">
        <v>24.3</v>
      </c>
      <c r="G1166" s="27" t="inlineStr">
        <is>
          <t>Cold - little evidence of delivery</t>
        </is>
      </c>
      <c r="H1166" s="21" t="inlineStr">
        <is>
          <t>Floor - not enriched</t>
        </is>
      </c>
      <c r="I1166" s="14" t="n">
        <v>0</v>
      </c>
      <c r="J1166" s="14" t="n">
        <v>0</v>
      </c>
      <c r="K1166" s="14" t="n">
        <v>0</v>
      </c>
      <c r="L1166" s="14" t="n">
        <v>0</v>
      </c>
      <c r="M1166" s="14" t="n">
        <v>0</v>
      </c>
      <c r="N1166" s="14" t="n">
        <v>18.3</v>
      </c>
      <c r="O1166" s="14" t="n">
        <v>0</v>
      </c>
      <c r="P1166" s="14" t="n">
        <v>0</v>
      </c>
      <c r="Q1166" s="14" t="n">
        <v>0</v>
      </c>
      <c r="R1166" s="14" t="n">
        <v>6</v>
      </c>
      <c r="S1166" s="14" t="n">
        <v>0</v>
      </c>
      <c r="T1166" s="17" t="n">
        <v>3.8</v>
      </c>
      <c r="U1166" s="18" t="n">
        <v>108</v>
      </c>
      <c r="V1166" s="14" t="inlineStr">
        <is>
          <t>+2348023734426</t>
        </is>
      </c>
      <c r="W1166" s="14" t="inlineStr">
        <is>
          <t>+2348023734426</t>
        </is>
      </c>
      <c r="X1166" s="14" t="n"/>
      <c r="Y1166" s="14" t="n"/>
      <c r="Z1166" s="14" t="n"/>
      <c r="AA1166" s="14" t="n"/>
      <c r="AB1166" s="14" t="n"/>
      <c r="AC1166" s="14" t="n"/>
      <c r="AD1166" s="14" t="n"/>
      <c r="AE1166" s="14" t="n"/>
      <c r="AF1166" s="14" t="n">
        <v>1</v>
      </c>
      <c r="AG1166" s="19" t="inlineStr">
        <is>
          <t>block 7 house 6, 7 Alh. Masha Rd</t>
        </is>
      </c>
      <c r="AH1166" s="20" t="n">
        <v>6.499589</v>
      </c>
      <c r="AI1166" s="20" t="n">
        <v>3.35665</v>
      </c>
      <c r="AJ1166" s="14" t="inlineStr">
        <is>
          <t>https://www.google.com/maps/place/Krusty+Butter+Bakery+%26+Pasteries/data=!4m7!3m6!1s0x103b8c14f6798831:0x123c2f78a8016129!8m2!3d6.499589!4d3.35665!16s%2Fg%2F1ydpvb_jm!19sChIJMYh59hSMOxARKWEBqHgvPBI?authuser=0&amp;hl=en&amp;g_ep=EgoyMDI2MDkzMC4wIJJjKgBIAVAD&amp;rclk=1</t>
        </is>
      </c>
      <c r="AK1166" s="14" t="inlineStr">
        <is>
          <t>Multiple sources (cross-verified)</t>
        </is>
      </c>
      <c r="AL1166" s="14" t="inlineStr">
        <is>
          <t>2026-10-06</t>
        </is>
      </c>
      <c r="AM1166" s="14" t="inlineStr">
        <is>
          <t>Not approached</t>
        </is>
      </c>
      <c r="AN1166" s="19" t="n"/>
    </row>
    <row r="1167">
      <c r="A1167" s="14" t="n">
        <v>1166</v>
      </c>
      <c r="B1167" s="14" t="inlineStr">
        <is>
          <t>Chez Nour Restaurant</t>
        </is>
      </c>
      <c r="C1167" s="14" t="inlineStr">
        <is>
          <t>Victoria Island</t>
        </is>
      </c>
      <c r="D1167" s="14" t="inlineStr">
        <is>
          <t>Restaurant / Food</t>
        </is>
      </c>
      <c r="E1167" s="14" t="inlineStr">
        <is>
          <t>Restaurant</t>
        </is>
      </c>
      <c r="F1167" s="26" t="n">
        <v>24.3</v>
      </c>
      <c r="G1167" s="27" t="inlineStr">
        <is>
          <t>Cold - little evidence of delivery</t>
        </is>
      </c>
      <c r="H1167" s="21" t="inlineStr">
        <is>
          <t>Floor - not enriched</t>
        </is>
      </c>
      <c r="I1167" s="14" t="n">
        <v>0</v>
      </c>
      <c r="J1167" s="14" t="n">
        <v>0</v>
      </c>
      <c r="K1167" s="14" t="n">
        <v>0</v>
      </c>
      <c r="L1167" s="14" t="n">
        <v>0</v>
      </c>
      <c r="M1167" s="14" t="n">
        <v>0</v>
      </c>
      <c r="N1167" s="14" t="n">
        <v>13.3</v>
      </c>
      <c r="O1167" s="14" t="n">
        <v>0</v>
      </c>
      <c r="P1167" s="14" t="n">
        <v>0</v>
      </c>
      <c r="Q1167" s="14" t="n">
        <v>0</v>
      </c>
      <c r="R1167" s="14" t="n">
        <v>6</v>
      </c>
      <c r="S1167" s="14" t="n">
        <v>5</v>
      </c>
      <c r="T1167" s="17" t="n">
        <v>4.7</v>
      </c>
      <c r="U1167" s="18" t="n">
        <v>29</v>
      </c>
      <c r="V1167" s="14" t="n"/>
      <c r="W1167" s="14" t="n"/>
      <c r="X1167" s="14" t="n"/>
      <c r="Y1167" s="14" t="n"/>
      <c r="Z1167" s="14" t="n"/>
      <c r="AA1167" s="14" t="n"/>
      <c r="AB1167" s="14" t="n"/>
      <c r="AC1167" s="14" t="n"/>
      <c r="AD1167" s="14" t="n"/>
      <c r="AE1167" s="14" t="n"/>
      <c r="AF1167" s="14" t="n">
        <v>0</v>
      </c>
      <c r="AG1167" s="19" t="inlineStr">
        <is>
          <t>29 Saka Tinubu St</t>
        </is>
      </c>
      <c r="AH1167" s="20" t="n">
        <v>6.4273044</v>
      </c>
      <c r="AI1167" s="20" t="n">
        <v>3.4209451</v>
      </c>
      <c r="AJ1167" s="14" t="inlineStr">
        <is>
          <t>https://www.google.com/maps/place/Chez+Nour+Restaurant/data=!4m7!3m6!1s0x103bf58cf62dbef3:0xe094e8dc3ed9810a!8m2!3d6.4273044!4d3.4209451!16s%2Fg%2F11z4qzf1lm!19sChIJ874t9oz1OxARCoHZPtzolOA?authuser=0&amp;hl=en&amp;g_ep=EgoyMDI2MDkzMC4wIJJjKgBIAVAD&amp;rclk=1</t>
        </is>
      </c>
      <c r="AK1167" s="14" t="inlineStr">
        <is>
          <t>Google Maps (sweep, Oct 2026)</t>
        </is>
      </c>
      <c r="AL1167" s="14" t="inlineStr">
        <is>
          <t>2026-10-06</t>
        </is>
      </c>
      <c r="AM1167" s="14" t="inlineStr">
        <is>
          <t>Not approached</t>
        </is>
      </c>
      <c r="AN1167" s="19" t="n"/>
    </row>
    <row r="1168">
      <c r="A1168" s="14" t="n">
        <v>1167</v>
      </c>
      <c r="B1168" s="14" t="inlineStr">
        <is>
          <t>Chef Lu’s Suya and Sides</t>
        </is>
      </c>
      <c r="C1168" s="14" t="inlineStr">
        <is>
          <t>Yaba</t>
        </is>
      </c>
      <c r="D1168" s="14" t="inlineStr">
        <is>
          <t>Restaurant / Food</t>
        </is>
      </c>
      <c r="E1168" s="14" t="inlineStr">
        <is>
          <t>West African restaurant</t>
        </is>
      </c>
      <c r="F1168" s="26" t="n">
        <v>24.3</v>
      </c>
      <c r="G1168" s="27" t="inlineStr">
        <is>
          <t>Cold - little evidence of delivery</t>
        </is>
      </c>
      <c r="H1168" s="21" t="inlineStr">
        <is>
          <t>Floor - not enriched</t>
        </is>
      </c>
      <c r="I1168" s="14" t="n">
        <v>0</v>
      </c>
      <c r="J1168" s="14" t="n">
        <v>0</v>
      </c>
      <c r="K1168" s="14" t="n">
        <v>0</v>
      </c>
      <c r="L1168" s="14" t="n">
        <v>0</v>
      </c>
      <c r="M1168" s="14" t="n">
        <v>0</v>
      </c>
      <c r="N1168" s="14" t="n">
        <v>13.3</v>
      </c>
      <c r="O1168" s="14" t="n">
        <v>0</v>
      </c>
      <c r="P1168" s="14" t="n">
        <v>0</v>
      </c>
      <c r="Q1168" s="14" t="n">
        <v>0</v>
      </c>
      <c r="R1168" s="14" t="n">
        <v>6</v>
      </c>
      <c r="S1168" s="14" t="n">
        <v>5</v>
      </c>
      <c r="T1168" s="17" t="n">
        <v>4.6</v>
      </c>
      <c r="U1168" s="18" t="n">
        <v>29</v>
      </c>
      <c r="V1168" s="14" t="n"/>
      <c r="W1168" s="14" t="n"/>
      <c r="X1168" s="14" t="n"/>
      <c r="Y1168" s="14" t="n"/>
      <c r="Z1168" s="14" t="n"/>
      <c r="AA1168" s="14" t="n"/>
      <c r="AB1168" s="14" t="n"/>
      <c r="AC1168" s="14" t="n"/>
      <c r="AD1168" s="14" t="n"/>
      <c r="AE1168" s="14" t="n"/>
      <c r="AF1168" s="14" t="n">
        <v>0</v>
      </c>
      <c r="AG1168" s="19" t="inlineStr">
        <is>
          <t>270 Herbert Macaulay Wy</t>
        </is>
      </c>
      <c r="AH1168" s="20" t="n">
        <v>6.5020518</v>
      </c>
      <c r="AI1168" s="20" t="n">
        <v>3.3776682</v>
      </c>
      <c r="AJ1168" s="14" t="inlineStr">
        <is>
          <t>https://www.google.com/maps/place/Chef+Lu%E2%80%99s+Suya+and+Sides/data=!4m7!3m6!1s0x103b8d43a37c4fd9:0x771405393353f402!8m2!3d6.5020518!4d3.3776682!16s%2Fg%2F11flc08hl0!19sChIJ2U98o0ONOxARAvRTMzkFFHc?authuser=0&amp;hl=en&amp;g_ep=EgoyMDI2MDkzMC4wIJJjKgBIAVAD&amp;rclk=1</t>
        </is>
      </c>
      <c r="AK1168" s="14" t="inlineStr">
        <is>
          <t>Google Maps (sweep, Oct 2026)</t>
        </is>
      </c>
      <c r="AL1168" s="14" t="inlineStr">
        <is>
          <t>2026-10-06</t>
        </is>
      </c>
      <c r="AM1168" s="14" t="inlineStr">
        <is>
          <t>Not approached</t>
        </is>
      </c>
      <c r="AN1168" s="19" t="n"/>
    </row>
    <row r="1169">
      <c r="A1169" s="14" t="n">
        <v>1168</v>
      </c>
      <c r="B1169" s="14" t="inlineStr">
        <is>
          <t>Iya Shoprite Store</t>
        </is>
      </c>
      <c r="C1169" s="14" t="inlineStr">
        <is>
          <t>Yaba</t>
        </is>
      </c>
      <c r="D1169" s="14" t="inlineStr">
        <is>
          <t>Supermarket / Grocery</t>
        </is>
      </c>
      <c r="E1169" s="14" t="inlineStr">
        <is>
          <t>Supermarket</t>
        </is>
      </c>
      <c r="F1169" s="26" t="n">
        <v>24.3</v>
      </c>
      <c r="G1169" s="27" t="inlineStr">
        <is>
          <t>Cold - little evidence of delivery</t>
        </is>
      </c>
      <c r="H1169" s="21" t="inlineStr">
        <is>
          <t>Floor - not enriched</t>
        </is>
      </c>
      <c r="I1169" s="14" t="n">
        <v>0</v>
      </c>
      <c r="J1169" s="14" t="n">
        <v>0</v>
      </c>
      <c r="K1169" s="14" t="n">
        <v>0</v>
      </c>
      <c r="L1169" s="14" t="n">
        <v>0</v>
      </c>
      <c r="M1169" s="14" t="n">
        <v>0</v>
      </c>
      <c r="N1169" s="14" t="n">
        <v>4.3</v>
      </c>
      <c r="O1169" s="14" t="n">
        <v>0</v>
      </c>
      <c r="P1169" s="14" t="n">
        <v>0</v>
      </c>
      <c r="Q1169" s="14" t="n">
        <v>10</v>
      </c>
      <c r="R1169" s="14" t="n">
        <v>10</v>
      </c>
      <c r="S1169" s="14" t="n">
        <v>0</v>
      </c>
      <c r="T1169" s="17" t="n">
        <v>3.5</v>
      </c>
      <c r="U1169" s="18" t="n">
        <v>2</v>
      </c>
      <c r="V1169" s="14" t="inlineStr">
        <is>
          <t>+2348086131933</t>
        </is>
      </c>
      <c r="W1169" s="14" t="inlineStr">
        <is>
          <t>+2348086131933</t>
        </is>
      </c>
      <c r="X1169" s="14" t="n"/>
      <c r="Y1169" s="14" t="n"/>
      <c r="Z1169" s="14" t="n"/>
      <c r="AA1169" s="14" t="n"/>
      <c r="AB1169" s="14" t="n"/>
      <c r="AC1169" s="14" t="n"/>
      <c r="AD1169" s="14" t="n"/>
      <c r="AE1169" s="14" t="n"/>
      <c r="AF1169" s="14" t="n">
        <v>1</v>
      </c>
      <c r="AG1169" s="19" t="n"/>
      <c r="AH1169" s="20" t="n">
        <v>6.5243793</v>
      </c>
      <c r="AI1169" s="20" t="n">
        <v>3.3792057</v>
      </c>
      <c r="AJ1169" s="14" t="inlineStr">
        <is>
          <t>https://www.google.com/maps/place/Iya+Shoprite+Store/data=!4m7!3m6!1s0x103b8dbbd4a55df9:0xbb0e096a1b33aca9!8m2!3d6.5243793!4d3.3792057!16s%2Fg%2F11rfd9r5pg!19sChIJ-V2l1LuNOxARqawzG2oJDrs?authuser=0&amp;hl=en&amp;g_ep=EgoyMDI2MDkzMC4wIJJjKgBIAVAD&amp;rclk=1</t>
        </is>
      </c>
      <c r="AK1169" s="14" t="inlineStr">
        <is>
          <t>Google Maps (sweep, Oct 2026)</t>
        </is>
      </c>
      <c r="AL1169" s="14" t="inlineStr">
        <is>
          <t>2026-10-06</t>
        </is>
      </c>
      <c r="AM1169" s="14" t="inlineStr">
        <is>
          <t>Not approached</t>
        </is>
      </c>
      <c r="AN1169" s="19" t="n"/>
    </row>
    <row r="1170">
      <c r="A1170" s="14" t="n">
        <v>1169</v>
      </c>
      <c r="B1170" s="14" t="inlineStr">
        <is>
          <t>SAZO Bakery</t>
        </is>
      </c>
      <c r="C1170" s="14" t="inlineStr">
        <is>
          <t>Yaba</t>
        </is>
      </c>
      <c r="D1170" s="14" t="inlineStr">
        <is>
          <t>Restaurant / Food</t>
        </is>
      </c>
      <c r="E1170" s="14" t="inlineStr">
        <is>
          <t>Bakery</t>
        </is>
      </c>
      <c r="F1170" s="26" t="n">
        <v>24.3</v>
      </c>
      <c r="G1170" s="27" t="inlineStr">
        <is>
          <t>Cold - little evidence of delivery</t>
        </is>
      </c>
      <c r="H1170" s="21" t="inlineStr">
        <is>
          <t>Floor - not enriched</t>
        </is>
      </c>
      <c r="I1170" s="14" t="n">
        <v>0</v>
      </c>
      <c r="J1170" s="14" t="n">
        <v>0</v>
      </c>
      <c r="K1170" s="14" t="n">
        <v>0</v>
      </c>
      <c r="L1170" s="14" t="n">
        <v>0</v>
      </c>
      <c r="M1170" s="14" t="n">
        <v>0</v>
      </c>
      <c r="N1170" s="14" t="n">
        <v>13.3</v>
      </c>
      <c r="O1170" s="14" t="n">
        <v>0</v>
      </c>
      <c r="P1170" s="14" t="n">
        <v>0</v>
      </c>
      <c r="Q1170" s="14" t="n">
        <v>0</v>
      </c>
      <c r="R1170" s="14" t="n">
        <v>6</v>
      </c>
      <c r="S1170" s="14" t="n">
        <v>5</v>
      </c>
      <c r="T1170" s="17" t="n">
        <v>4.7</v>
      </c>
      <c r="U1170" s="18" t="n">
        <v>29</v>
      </c>
      <c r="V1170" s="14" t="n"/>
      <c r="W1170" s="14" t="n"/>
      <c r="X1170" s="14" t="n"/>
      <c r="Y1170" s="14" t="n"/>
      <c r="Z1170" s="14" t="n"/>
      <c r="AA1170" s="14" t="n"/>
      <c r="AB1170" s="14" t="n"/>
      <c r="AC1170" s="14" t="n"/>
      <c r="AD1170" s="14" t="n"/>
      <c r="AE1170" s="14" t="n"/>
      <c r="AF1170" s="14" t="n">
        <v>0</v>
      </c>
      <c r="AG1170" s="19" t="inlineStr">
        <is>
          <t>46 Old Yaba Road By Olayinka St. Junction, Via Adekunle Police Station Bus Stop</t>
        </is>
      </c>
      <c r="AH1170" s="20" t="n">
        <v>6.4939311</v>
      </c>
      <c r="AI1170" s="20" t="n">
        <v>3.3807072</v>
      </c>
      <c r="AJ1170" s="14" t="inlineStr">
        <is>
          <t>https://www.google.com/maps/place/SAZO+Bakery/data=!4m7!3m6!1s0x103b8df3abcc3269:0x7871b2a05d14874a!8m2!3d6.4939311!4d3.3807072!16s%2Fg%2F11q3c_kczy!19sChIJaTLMq_ONOxARSocUXaCycXg?authuser=0&amp;hl=en&amp;g_ep=EgoyMDI2MDkzMC4wIJJjKgBIAVAD&amp;rclk=1</t>
        </is>
      </c>
      <c r="AK1170" s="14" t="inlineStr">
        <is>
          <t>Google Maps (sweep, Oct 2026)</t>
        </is>
      </c>
      <c r="AL1170" s="14" t="inlineStr">
        <is>
          <t>2026-10-06</t>
        </is>
      </c>
      <c r="AM1170" s="14" t="inlineStr">
        <is>
          <t>Not approached</t>
        </is>
      </c>
      <c r="AN1170" s="19" t="n"/>
    </row>
    <row r="1171">
      <c r="A1171" s="14" t="n">
        <v>1170</v>
      </c>
      <c r="B1171" s="14" t="inlineStr">
        <is>
          <t>PEPPERS BUKA</t>
        </is>
      </c>
      <c r="C1171" s="14" t="inlineStr">
        <is>
          <t>Lekki-Epe Corridor to Ajah</t>
        </is>
      </c>
      <c r="D1171" s="14" t="inlineStr">
        <is>
          <t>Restaurant / Food</t>
        </is>
      </c>
      <c r="E1171" s="14" t="inlineStr">
        <is>
          <t>Fast food restaurant</t>
        </is>
      </c>
      <c r="F1171" s="26" t="n">
        <v>24.2</v>
      </c>
      <c r="G1171" s="27" t="inlineStr">
        <is>
          <t>Cold - little evidence of delivery</t>
        </is>
      </c>
      <c r="H1171" s="21" t="inlineStr">
        <is>
          <t>Floor - not enriched</t>
        </is>
      </c>
      <c r="I1171" s="14" t="n">
        <v>0</v>
      </c>
      <c r="J1171" s="14" t="n">
        <v>0</v>
      </c>
      <c r="K1171" s="14" t="n">
        <v>0</v>
      </c>
      <c r="L1171" s="14" t="n">
        <v>0</v>
      </c>
      <c r="M1171" s="14" t="n">
        <v>0</v>
      </c>
      <c r="N1171" s="14" t="n">
        <v>13.2</v>
      </c>
      <c r="O1171" s="14" t="n">
        <v>0</v>
      </c>
      <c r="P1171" s="14" t="n">
        <v>0</v>
      </c>
      <c r="Q1171" s="14" t="n">
        <v>0</v>
      </c>
      <c r="R1171" s="14" t="n">
        <v>6</v>
      </c>
      <c r="S1171" s="14" t="n">
        <v>5</v>
      </c>
      <c r="T1171" s="17" t="n">
        <v>4.8</v>
      </c>
      <c r="U1171" s="18" t="n">
        <v>28</v>
      </c>
      <c r="V1171" s="14" t="n"/>
      <c r="W1171" s="14" t="n"/>
      <c r="X1171" s="14" t="n"/>
      <c r="Y1171" s="14" t="n"/>
      <c r="Z1171" s="14" t="n"/>
      <c r="AA1171" s="14" t="n"/>
      <c r="AB1171" s="14" t="n"/>
      <c r="AC1171" s="14" t="n"/>
      <c r="AD1171" s="14" t="n"/>
      <c r="AE1171" s="14" t="n"/>
      <c r="AF1171" s="14" t="n">
        <v>0</v>
      </c>
      <c r="AG1171" s="19" t="inlineStr">
        <is>
          <t>Baale Wy</t>
        </is>
      </c>
      <c r="AH1171" s="20" t="n">
        <v>6.4395294</v>
      </c>
      <c r="AI1171" s="20" t="n">
        <v>3.5220113</v>
      </c>
      <c r="AJ1171" s="14" t="inlineStr">
        <is>
          <t>https://www.google.com/maps/place/PEPPERS+BUKA/data=!4m7!3m6!1s0x103bf7b166cee6af:0x95e1f52c3d87f201!8m2!3d6.4395294!4d3.5220113!16s%2Fg%2F11lszcxnlw!19sChIJr-bOZrH3OxARAfKHPSz14ZU?authuser=0&amp;hl=en&amp;g_ep=EgoyMDI2MDkzMC4wIJJjKgBIAVAD&amp;rclk=1</t>
        </is>
      </c>
      <c r="AK1171" s="14" t="inlineStr">
        <is>
          <t>Google Maps (sweep, Oct 2026)</t>
        </is>
      </c>
      <c r="AL1171" s="14" t="inlineStr">
        <is>
          <t>2026-10-06</t>
        </is>
      </c>
      <c r="AM1171" s="14" t="inlineStr">
        <is>
          <t>Not approached</t>
        </is>
      </c>
      <c r="AN1171" s="19" t="n"/>
    </row>
    <row r="1172">
      <c r="A1172" s="14" t="n">
        <v>1171</v>
      </c>
      <c r="B1172" s="14" t="inlineStr">
        <is>
          <t>Commit Restaurant</t>
        </is>
      </c>
      <c r="C1172" s="14" t="inlineStr">
        <is>
          <t>Outside catchment</t>
        </is>
      </c>
      <c r="D1172" s="14" t="inlineStr">
        <is>
          <t>Restaurant / Food</t>
        </is>
      </c>
      <c r="E1172" s="14" t="inlineStr">
        <is>
          <t>West African restaurant</t>
        </is>
      </c>
      <c r="F1172" s="26" t="n">
        <v>24.2</v>
      </c>
      <c r="G1172" s="27" t="inlineStr">
        <is>
          <t>Cold - little evidence of delivery</t>
        </is>
      </c>
      <c r="H1172" s="21" t="inlineStr">
        <is>
          <t>Floor - not enriched</t>
        </is>
      </c>
      <c r="I1172" s="14" t="n">
        <v>0</v>
      </c>
      <c r="J1172" s="14" t="n">
        <v>0</v>
      </c>
      <c r="K1172" s="14" t="n">
        <v>0</v>
      </c>
      <c r="L1172" s="14" t="n">
        <v>0</v>
      </c>
      <c r="M1172" s="14" t="n">
        <v>0</v>
      </c>
      <c r="N1172" s="14" t="n">
        <v>13.2</v>
      </c>
      <c r="O1172" s="14" t="n">
        <v>0</v>
      </c>
      <c r="P1172" s="14" t="n">
        <v>0</v>
      </c>
      <c r="Q1172" s="14" t="n">
        <v>0</v>
      </c>
      <c r="R1172" s="14" t="n">
        <v>6</v>
      </c>
      <c r="S1172" s="14" t="n">
        <v>5</v>
      </c>
      <c r="T1172" s="17" t="n">
        <v>4.1</v>
      </c>
      <c r="U1172" s="18" t="n">
        <v>28</v>
      </c>
      <c r="V1172" s="14" t="n"/>
      <c r="W1172" s="14" t="n"/>
      <c r="X1172" s="14" t="n"/>
      <c r="Y1172" s="14" t="n"/>
      <c r="Z1172" s="14" t="n"/>
      <c r="AA1172" s="14" t="n"/>
      <c r="AB1172" s="14" t="n"/>
      <c r="AC1172" s="14" t="n"/>
      <c r="AD1172" s="14" t="n"/>
      <c r="AE1172" s="14" t="n"/>
      <c r="AF1172" s="14" t="n">
        <v>0</v>
      </c>
      <c r="AG1172" s="19" t="inlineStr">
        <is>
          <t>11 Itire St</t>
        </is>
      </c>
      <c r="AH1172" s="20" t="n">
        <v>6.5162391</v>
      </c>
      <c r="AI1172" s="20" t="n">
        <v>3.3436029</v>
      </c>
      <c r="AJ1172" s="14" t="inlineStr">
        <is>
          <t>https://www.google.com/maps/place/Commit+Restaurant/data=!4m7!3m6!1s0x103b8c28d1591b39:0xad97a4e10ba2d514!8m2!3d6.5162391!4d3.3436029!16s%2Fg%2F11cnbb04m4!19sChIJORtZ0SiMOxARFNWiC-Gkl60?authuser=0&amp;hl=en&amp;g_ep=EgoyMDI2MDkzMC4wIJJjKgBIAVAD&amp;rclk=1</t>
        </is>
      </c>
      <c r="AK1172" s="14" t="inlineStr">
        <is>
          <t>Google Maps (sweep, Oct 2026)</t>
        </is>
      </c>
      <c r="AL1172" s="14" t="inlineStr">
        <is>
          <t>2026-10-06</t>
        </is>
      </c>
      <c r="AM1172" s="14" t="inlineStr">
        <is>
          <t>Not approached</t>
        </is>
      </c>
      <c r="AN1172" s="19" t="n"/>
    </row>
    <row r="1173">
      <c r="A1173" s="14" t="n">
        <v>1172</v>
      </c>
      <c r="B1173" s="14" t="inlineStr">
        <is>
          <t>Eve After Dark</t>
        </is>
      </c>
      <c r="C1173" s="14" t="inlineStr">
        <is>
          <t>Outside catchment</t>
        </is>
      </c>
      <c r="D1173" s="14" t="inlineStr">
        <is>
          <t>Restaurant / Food</t>
        </is>
      </c>
      <c r="E1173" s="14" t="inlineStr">
        <is>
          <t>Restaurant</t>
        </is>
      </c>
      <c r="F1173" s="26" t="n">
        <v>24.2</v>
      </c>
      <c r="G1173" s="27" t="inlineStr">
        <is>
          <t>Cold - little evidence of delivery</t>
        </is>
      </c>
      <c r="H1173" s="21" t="inlineStr">
        <is>
          <t>Floor - not enriched</t>
        </is>
      </c>
      <c r="I1173" s="14" t="n">
        <v>0</v>
      </c>
      <c r="J1173" s="14" t="n">
        <v>0</v>
      </c>
      <c r="K1173" s="14" t="n">
        <v>0</v>
      </c>
      <c r="L1173" s="14" t="n">
        <v>0</v>
      </c>
      <c r="M1173" s="14" t="n">
        <v>0</v>
      </c>
      <c r="N1173" s="14" t="n">
        <v>18.2</v>
      </c>
      <c r="O1173" s="14" t="n">
        <v>0</v>
      </c>
      <c r="P1173" s="14" t="n">
        <v>0</v>
      </c>
      <c r="Q1173" s="14" t="n">
        <v>0</v>
      </c>
      <c r="R1173" s="14" t="n">
        <v>6</v>
      </c>
      <c r="S1173" s="14" t="n">
        <v>0</v>
      </c>
      <c r="T1173" s="17" t="n">
        <v>3.9</v>
      </c>
      <c r="U1173" s="18" t="n">
        <v>104</v>
      </c>
      <c r="V1173" s="14" t="n"/>
      <c r="W1173" s="14" t="n"/>
      <c r="X1173" s="14" t="n"/>
      <c r="Y1173" s="14" t="n"/>
      <c r="Z1173" s="14" t="n"/>
      <c r="AA1173" s="14" t="n"/>
      <c r="AB1173" s="14" t="n"/>
      <c r="AC1173" s="14" t="n"/>
      <c r="AD1173" s="14" t="n"/>
      <c r="AE1173" s="14" t="n"/>
      <c r="AF1173" s="14" t="n">
        <v>0</v>
      </c>
      <c r="AG1173" s="19" t="inlineStr">
        <is>
          <t>16 Palace Rd</t>
        </is>
      </c>
      <c r="AH1173" s="20" t="n">
        <v>6.430339</v>
      </c>
      <c r="AI1173" s="20" t="n">
        <v>3.449604</v>
      </c>
      <c r="AJ1173" s="14" t="inlineStr">
        <is>
          <t>https://www.google.com/maps/place/Eve+After+Dark/data=!4m7!3m6!1s0x103b8ad2377ebfbf:0x8f671e68f04c9570!8m2!3d6.430339!4d3.449604!16s%2Fg%2F11c5_gpnj6!19sChIJv79-N9KKOxARcJVM8GgeZ48?authuser=0&amp;hl=en&amp;g_ep=EgoyMDI2MDkzMC4wIJJjKgBIAVAD&amp;rclk=1</t>
        </is>
      </c>
      <c r="AK1173" s="14" t="inlineStr">
        <is>
          <t>Google Maps (sweep, Oct 2026)</t>
        </is>
      </c>
      <c r="AL1173" s="14" t="inlineStr">
        <is>
          <t>2026-10-06</t>
        </is>
      </c>
      <c r="AM1173" s="14" t="inlineStr">
        <is>
          <t>Not approached</t>
        </is>
      </c>
      <c r="AN1173" s="19" t="n"/>
    </row>
    <row r="1174">
      <c r="A1174" s="14" t="n">
        <v>1173</v>
      </c>
      <c r="B1174" s="14" t="inlineStr">
        <is>
          <t>D-Point Bar &amp; Grills</t>
        </is>
      </c>
      <c r="C1174" s="14" t="inlineStr">
        <is>
          <t>Yaba</t>
        </is>
      </c>
      <c r="D1174" s="14" t="inlineStr">
        <is>
          <t>Restaurant / Food</t>
        </is>
      </c>
      <c r="E1174" s="14" t="inlineStr">
        <is>
          <t>Bar &amp; grill</t>
        </is>
      </c>
      <c r="F1174" s="26" t="n">
        <v>24.2</v>
      </c>
      <c r="G1174" s="27" t="inlineStr">
        <is>
          <t>Cold - little evidence of delivery</t>
        </is>
      </c>
      <c r="H1174" s="21" t="inlineStr">
        <is>
          <t>Floor - not enriched</t>
        </is>
      </c>
      <c r="I1174" s="14" t="n">
        <v>0</v>
      </c>
      <c r="J1174" s="14" t="n">
        <v>0</v>
      </c>
      <c r="K1174" s="14" t="n">
        <v>0</v>
      </c>
      <c r="L1174" s="14" t="n">
        <v>0</v>
      </c>
      <c r="M1174" s="14" t="n">
        <v>0</v>
      </c>
      <c r="N1174" s="14" t="n">
        <v>13.2</v>
      </c>
      <c r="O1174" s="14" t="n">
        <v>0</v>
      </c>
      <c r="P1174" s="14" t="n">
        <v>0</v>
      </c>
      <c r="Q1174" s="14" t="n">
        <v>0</v>
      </c>
      <c r="R1174" s="14" t="n">
        <v>6</v>
      </c>
      <c r="S1174" s="14" t="n">
        <v>5</v>
      </c>
      <c r="T1174" s="17" t="n">
        <v>4.2</v>
      </c>
      <c r="U1174" s="18" t="n">
        <v>28</v>
      </c>
      <c r="V1174" s="14" t="n"/>
      <c r="W1174" s="14" t="n"/>
      <c r="X1174" s="14" t="n"/>
      <c r="Y1174" s="14" t="n"/>
      <c r="Z1174" s="14" t="n"/>
      <c r="AA1174" s="14" t="n"/>
      <c r="AB1174" s="14" t="n"/>
      <c r="AC1174" s="14" t="n"/>
      <c r="AD1174" s="14" t="n"/>
      <c r="AE1174" s="14" t="n"/>
      <c r="AF1174" s="14" t="n">
        <v>0</v>
      </c>
      <c r="AG1174" s="19" t="inlineStr">
        <is>
          <t>Ojuelegba Rd</t>
        </is>
      </c>
      <c r="AH1174" s="20" t="n">
        <v>6.5084366</v>
      </c>
      <c r="AI1174" s="20" t="n">
        <v>3.368704</v>
      </c>
      <c r="AJ1174" s="14" t="inlineStr">
        <is>
          <t>https://www.google.com/maps/place/D-Point+Bar+%26+Grills/data=!4m7!3m6!1s0x103b8d36d1a66b07:0xa1759ba4cf3007d2!8m2!3d6.5084366!4d3.368704!16s%2Fg%2F11f5tv4hhq!19sChIJB2um0TaNOxAR0gcwz6SbdaE?authuser=0&amp;hl=en&amp;g_ep=EgoyMDI2MDkzMC4wIJJjKgBIAVAD&amp;rclk=1</t>
        </is>
      </c>
      <c r="AK1174" s="14" t="inlineStr">
        <is>
          <t>Google Maps (sweep, Oct 2026)</t>
        </is>
      </c>
      <c r="AL1174" s="14" t="inlineStr">
        <is>
          <t>2026-10-06</t>
        </is>
      </c>
      <c r="AM1174" s="14" t="inlineStr">
        <is>
          <t>Not approached</t>
        </is>
      </c>
      <c r="AN1174" s="19" t="n"/>
    </row>
    <row r="1175">
      <c r="A1175" s="14" t="n">
        <v>1174</v>
      </c>
      <c r="B1175" s="14" t="inlineStr">
        <is>
          <t>Midnightcityng</t>
        </is>
      </c>
      <c r="C1175" s="14" t="inlineStr">
        <is>
          <t>Lekki Phase 1</t>
        </is>
      </c>
      <c r="D1175" s="14" t="inlineStr">
        <is>
          <t>Restaurant / Food</t>
        </is>
      </c>
      <c r="E1175" s="14" t="inlineStr">
        <is>
          <t>Fast Food</t>
        </is>
      </c>
      <c r="F1175" s="26" t="n">
        <v>24.1</v>
      </c>
      <c r="G1175" s="27" t="inlineStr">
        <is>
          <t>Cold - little evidence of delivery</t>
        </is>
      </c>
      <c r="H1175" s="21" t="inlineStr">
        <is>
          <t>Floor - not enriched</t>
        </is>
      </c>
      <c r="I1175" s="14" t="n">
        <v>0</v>
      </c>
      <c r="J1175" s="14" t="n">
        <v>0</v>
      </c>
      <c r="K1175" s="14" t="n">
        <v>0</v>
      </c>
      <c r="L1175" s="14" t="n">
        <v>0</v>
      </c>
      <c r="M1175" s="14" t="n">
        <v>0</v>
      </c>
      <c r="N1175" s="14" t="n">
        <v>18.1</v>
      </c>
      <c r="O1175" s="14" t="n">
        <v>0</v>
      </c>
      <c r="P1175" s="14" t="n">
        <v>0</v>
      </c>
      <c r="Q1175" s="14" t="n">
        <v>0</v>
      </c>
      <c r="R1175" s="14" t="n">
        <v>6</v>
      </c>
      <c r="S1175" s="14" t="n">
        <v>0</v>
      </c>
      <c r="T1175" s="17" t="n">
        <v>3.9</v>
      </c>
      <c r="U1175" s="18" t="n">
        <v>102</v>
      </c>
      <c r="V1175" s="14" t="n"/>
      <c r="W1175" s="14" t="n"/>
      <c r="X1175" s="14" t="n"/>
      <c r="Y1175" s="14" t="n"/>
      <c r="Z1175" s="14" t="n"/>
      <c r="AA1175" s="14" t="n"/>
      <c r="AB1175" s="14" t="n"/>
      <c r="AC1175" s="14" t="n"/>
      <c r="AD1175" s="14" t="n"/>
      <c r="AE1175" s="14" t="n"/>
      <c r="AF1175" s="14" t="n">
        <v>0</v>
      </c>
      <c r="AG1175" s="19" t="inlineStr">
        <is>
          <t>Chief Collins off Fola Osibo Road Lekki Phase 1 Lekki</t>
        </is>
      </c>
      <c r="AH1175" s="20" t="n">
        <v>6.4404973</v>
      </c>
      <c r="AI1175" s="20" t="n">
        <v>3.475233</v>
      </c>
      <c r="AJ1175" s="14" t="inlineStr">
        <is>
          <t>https://www.google.com/maps/place/Midnightcityng/data=!4m7!3m6!1s0x103bf5d254a5d133:0xb7bcaacb62f42357!8m2!3d6.4404973!4d3.475233!16s%2Fg%2F11ghtmylb_!19sChIJM9GlVNL1OxARVyP0YsuqvLc?authuser=0&amp;hl=en&amp;g_ep=EgoyMDI2MDkzMC4wIJJjKgBIAVAD&amp;rclk=1</t>
        </is>
      </c>
      <c r="AK1175" s="14" t="inlineStr">
        <is>
          <t>Google Maps (sweep, Oct 2026)</t>
        </is>
      </c>
      <c r="AL1175" s="14" t="inlineStr">
        <is>
          <t>2026-10-06</t>
        </is>
      </c>
      <c r="AM1175" s="14" t="inlineStr">
        <is>
          <t>Not approached</t>
        </is>
      </c>
      <c r="AN1175" s="19" t="n"/>
    </row>
    <row r="1176">
      <c r="A1176" s="14" t="n">
        <v>1175</v>
      </c>
      <c r="B1176" s="14" t="inlineStr">
        <is>
          <t>Krusty Butter Bakery &amp; Pastries</t>
        </is>
      </c>
      <c r="C1176" s="14" t="inlineStr">
        <is>
          <t>Outside catchment</t>
        </is>
      </c>
      <c r="D1176" s="14" t="inlineStr">
        <is>
          <t>Restaurant / Food</t>
        </is>
      </c>
      <c r="E1176" s="14" t="inlineStr">
        <is>
          <t>Bakery</t>
        </is>
      </c>
      <c r="F1176" s="26" t="n">
        <v>24.1</v>
      </c>
      <c r="G1176" s="27" t="inlineStr">
        <is>
          <t>Cold - little evidence of delivery</t>
        </is>
      </c>
      <c r="H1176" s="21" t="inlineStr">
        <is>
          <t>Floor - not enriched</t>
        </is>
      </c>
      <c r="I1176" s="14" t="n">
        <v>0</v>
      </c>
      <c r="J1176" s="14" t="n">
        <v>0</v>
      </c>
      <c r="K1176" s="14" t="n">
        <v>0</v>
      </c>
      <c r="L1176" s="14" t="n">
        <v>0</v>
      </c>
      <c r="M1176" s="14" t="n">
        <v>0</v>
      </c>
      <c r="N1176" s="14" t="n">
        <v>18.1</v>
      </c>
      <c r="O1176" s="14" t="n">
        <v>0</v>
      </c>
      <c r="P1176" s="14" t="n">
        <v>0</v>
      </c>
      <c r="Q1176" s="14" t="n">
        <v>0</v>
      </c>
      <c r="R1176" s="14" t="n">
        <v>6</v>
      </c>
      <c r="S1176" s="14" t="n">
        <v>0</v>
      </c>
      <c r="T1176" s="17" t="n">
        <v>3.9</v>
      </c>
      <c r="U1176" s="18" t="n">
        <v>101</v>
      </c>
      <c r="V1176" s="14" t="n"/>
      <c r="W1176" s="14" t="n"/>
      <c r="X1176" s="14" t="n"/>
      <c r="Y1176" s="14" t="n"/>
      <c r="Z1176" s="14" t="n"/>
      <c r="AA1176" s="14" t="n"/>
      <c r="AB1176" s="14" t="n"/>
      <c r="AC1176" s="14" t="n"/>
      <c r="AD1176" s="14" t="n"/>
      <c r="AE1176" s="14" t="n"/>
      <c r="AF1176" s="14" t="n">
        <v>0</v>
      </c>
      <c r="AG1176" s="19" t="inlineStr">
        <is>
          <t>89 Baale St</t>
        </is>
      </c>
      <c r="AH1176" s="20" t="n">
        <v>6.4795966</v>
      </c>
      <c r="AI1176" s="20" t="n">
        <v>3.3382589</v>
      </c>
      <c r="AJ1176" s="14" t="inlineStr">
        <is>
          <t>https://www.google.com/maps/place/Krusty+Butter+Bakery+%26+Pastries/data=!4m7!3m6!1s0x103b895579fb2aef:0x70bf906cc3fc7fc5!8m2!3d6.4795966!4d3.3382589!16s%2Fg%2F11fxf7kj4c!19sChIJ7yr7eVWJOxARxX_8w2yQv3A?authuser=0&amp;hl=en&amp;g_ep=EgoyMDI2MDkzMC4wIJJjKgBIAVAD&amp;rclk=1</t>
        </is>
      </c>
      <c r="AK1176" s="14" t="inlineStr">
        <is>
          <t>Google Maps (sweep, Oct 2026)</t>
        </is>
      </c>
      <c r="AL1176" s="14" t="inlineStr">
        <is>
          <t>2026-10-06</t>
        </is>
      </c>
      <c r="AM1176" s="14" t="inlineStr">
        <is>
          <t>Not approached</t>
        </is>
      </c>
      <c r="AN1176" s="19" t="n"/>
    </row>
    <row r="1177">
      <c r="A1177" s="14" t="n">
        <v>1176</v>
      </c>
      <c r="B1177" s="14" t="inlineStr">
        <is>
          <t>Jasmine Home Foods Restaurant Abule Ijesa Lagos</t>
        </is>
      </c>
      <c r="C1177" s="14" t="inlineStr">
        <is>
          <t>Yaba</t>
        </is>
      </c>
      <c r="D1177" s="14" t="inlineStr">
        <is>
          <t>Restaurant / Food</t>
        </is>
      </c>
      <c r="E1177" s="14" t="inlineStr">
        <is>
          <t>West African restaurant</t>
        </is>
      </c>
      <c r="F1177" s="26" t="n">
        <v>24.1</v>
      </c>
      <c r="G1177" s="27" t="inlineStr">
        <is>
          <t>Cold - little evidence of delivery</t>
        </is>
      </c>
      <c r="H1177" s="21" t="inlineStr">
        <is>
          <t>Floor - not enriched</t>
        </is>
      </c>
      <c r="I1177" s="14" t="n">
        <v>0</v>
      </c>
      <c r="J1177" s="14" t="n">
        <v>0</v>
      </c>
      <c r="K1177" s="14" t="n">
        <v>0</v>
      </c>
      <c r="L1177" s="14" t="n">
        <v>0</v>
      </c>
      <c r="M1177" s="14" t="n">
        <v>0</v>
      </c>
      <c r="N1177" s="14" t="n">
        <v>18.1</v>
      </c>
      <c r="O1177" s="14" t="n">
        <v>0</v>
      </c>
      <c r="P1177" s="14" t="n">
        <v>0</v>
      </c>
      <c r="Q1177" s="14" t="n">
        <v>0</v>
      </c>
      <c r="R1177" s="14" t="n">
        <v>6</v>
      </c>
      <c r="S1177" s="14" t="n">
        <v>0</v>
      </c>
      <c r="T1177" s="17" t="n">
        <v>3.9</v>
      </c>
      <c r="U1177" s="18" t="n">
        <v>101</v>
      </c>
      <c r="V1177" s="14" t="inlineStr">
        <is>
          <t>+2347044849230</t>
        </is>
      </c>
      <c r="W1177" s="14" t="inlineStr">
        <is>
          <t>+2347044849230</t>
        </is>
      </c>
      <c r="X1177" s="14" t="n"/>
      <c r="Y1177" s="14" t="n"/>
      <c r="Z1177" s="14" t="n"/>
      <c r="AA1177" s="14" t="n"/>
      <c r="AB1177" s="14" t="n"/>
      <c r="AC1177" s="14" t="n"/>
      <c r="AD1177" s="14" t="n"/>
      <c r="AE1177" s="14" t="n"/>
      <c r="AF1177" s="14" t="n">
        <v>1</v>
      </c>
      <c r="AG1177" s="19" t="inlineStr">
        <is>
          <t>G99J+9JX</t>
        </is>
      </c>
      <c r="AH1177" s="20" t="n">
        <v>6.5184972</v>
      </c>
      <c r="AI1177" s="20" t="n">
        <v>3.3816175</v>
      </c>
      <c r="AJ1177" s="14" t="inlineStr">
        <is>
          <t>https://www.google.com/maps/place/Jasmine+Home+Foods+Restaurant+Abule+Ijesa+Lagos/data=!4m7!3m6!1s0x103b8cf924de75b7:0xd5c5f419c8691635!8m2!3d6.5184972!4d3.3816175!16s%2Fg%2F11g7z7qv09!19sChIJt3XeJPmMOxARNRZpyBn0xdU?authuser=0&amp;hl=en&amp;g_ep=EgoyMDI2MDkzMC4wIJJjKgBIAVAD&amp;rclk=1</t>
        </is>
      </c>
      <c r="AK1177" s="14" t="inlineStr">
        <is>
          <t>Google Maps (sweep, Oct 2026)</t>
        </is>
      </c>
      <c r="AL1177" s="14" t="inlineStr">
        <is>
          <t>2026-10-06</t>
        </is>
      </c>
      <c r="AM1177" s="14" t="inlineStr">
        <is>
          <t>Not approached</t>
        </is>
      </c>
      <c r="AN1177" s="19" t="n"/>
    </row>
    <row r="1178">
      <c r="A1178" s="14" t="n">
        <v>1177</v>
      </c>
      <c r="B1178" s="14" t="inlineStr">
        <is>
          <t>S.J Abed General Ent. Ltd</t>
        </is>
      </c>
      <c r="C1178" s="14" t="inlineStr">
        <is>
          <t>Ikoyi</t>
        </is>
      </c>
      <c r="D1178" s="14" t="inlineStr">
        <is>
          <t>Restaurant / Food</t>
        </is>
      </c>
      <c r="E1178" s="14" t="inlineStr">
        <is>
          <t>Restaurant</t>
        </is>
      </c>
      <c r="F1178" s="26" t="n">
        <v>24</v>
      </c>
      <c r="G1178" s="27" t="inlineStr">
        <is>
          <t>Cold - little evidence of delivery</t>
        </is>
      </c>
      <c r="H1178" s="21" t="inlineStr">
        <is>
          <t>Floor - not enriched</t>
        </is>
      </c>
      <c r="I1178" s="14" t="n">
        <v>0</v>
      </c>
      <c r="J1178" s="14" t="n">
        <v>0</v>
      </c>
      <c r="K1178" s="14" t="n">
        <v>0</v>
      </c>
      <c r="L1178" s="14" t="n">
        <v>0</v>
      </c>
      <c r="M1178" s="14" t="n">
        <v>0</v>
      </c>
      <c r="N1178" s="14" t="n">
        <v>13</v>
      </c>
      <c r="O1178" s="14" t="n">
        <v>0</v>
      </c>
      <c r="P1178" s="14" t="n">
        <v>0</v>
      </c>
      <c r="Q1178" s="14" t="n">
        <v>0</v>
      </c>
      <c r="R1178" s="14" t="n">
        <v>6</v>
      </c>
      <c r="S1178" s="14" t="n">
        <v>5</v>
      </c>
      <c r="T1178" s="17" t="n">
        <v>4.5</v>
      </c>
      <c r="U1178" s="18" t="n">
        <v>27</v>
      </c>
      <c r="V1178" s="14" t="n"/>
      <c r="W1178" s="14" t="n"/>
      <c r="X1178" s="14" t="n"/>
      <c r="Y1178" s="14" t="n"/>
      <c r="Z1178" s="14" t="n"/>
      <c r="AA1178" s="14" t="n"/>
      <c r="AB1178" s="14" t="n"/>
      <c r="AC1178" s="14" t="n"/>
      <c r="AD1178" s="14" t="n"/>
      <c r="AE1178" s="14" t="n"/>
      <c r="AF1178" s="14" t="n">
        <v>0</v>
      </c>
      <c r="AG1178" s="19" t="inlineStr">
        <is>
          <t>3/4 Ojo St</t>
        </is>
      </c>
      <c r="AH1178" s="20" t="n">
        <v>6.4455505</v>
      </c>
      <c r="AI1178" s="20" t="n">
        <v>3.413866</v>
      </c>
      <c r="AJ1178" s="14" t="inlineStr">
        <is>
          <t>https://www.google.com/maps/place/S.J+Abed+General+Ent.+Ltd/data=!4m7!3m6!1s0x103b8b2ebd35a8b1:0xeeb7e8aa1512fe67!8m2!3d6.4455505!4d3.413866!16s%2Fg%2F11fy2hvln3!19sChIJsag1vS6LOxARZ_4SFarot-4?authuser=0&amp;hl=en&amp;g_ep=EgoyMDI2MDkzMC4wIJJjKgBIAVAD&amp;rclk=1</t>
        </is>
      </c>
      <c r="AK1178" s="14" t="inlineStr">
        <is>
          <t>Google Maps (sweep, Oct 2026)</t>
        </is>
      </c>
      <c r="AL1178" s="14" t="inlineStr">
        <is>
          <t>2026-10-06</t>
        </is>
      </c>
      <c r="AM1178" s="14" t="inlineStr">
        <is>
          <t>Not approached</t>
        </is>
      </c>
      <c r="AN1178" s="19" t="n"/>
    </row>
    <row r="1179">
      <c r="A1179" s="14" t="n">
        <v>1178</v>
      </c>
      <c r="B1179" s="14" t="inlineStr">
        <is>
          <t>Syrian Club restaurant</t>
        </is>
      </c>
      <c r="C1179" s="14" t="inlineStr">
        <is>
          <t>Ikoyi</t>
        </is>
      </c>
      <c r="D1179" s="14" t="inlineStr">
        <is>
          <t>Restaurant / Food</t>
        </is>
      </c>
      <c r="E1179" s="14" t="inlineStr">
        <is>
          <t>Restaurant</t>
        </is>
      </c>
      <c r="F1179" s="26" t="n">
        <v>24</v>
      </c>
      <c r="G1179" s="27" t="inlineStr">
        <is>
          <t>Cold - little evidence of delivery</t>
        </is>
      </c>
      <c r="H1179" s="21" t="inlineStr">
        <is>
          <t>Floor - not enriched</t>
        </is>
      </c>
      <c r="I1179" s="14" t="n">
        <v>0</v>
      </c>
      <c r="J1179" s="14" t="n">
        <v>0</v>
      </c>
      <c r="K1179" s="14" t="n">
        <v>0</v>
      </c>
      <c r="L1179" s="14" t="n">
        <v>0</v>
      </c>
      <c r="M1179" s="14" t="n">
        <v>0</v>
      </c>
      <c r="N1179" s="14" t="n">
        <v>13</v>
      </c>
      <c r="O1179" s="14" t="n">
        <v>0</v>
      </c>
      <c r="P1179" s="14" t="n">
        <v>0</v>
      </c>
      <c r="Q1179" s="14" t="n">
        <v>0</v>
      </c>
      <c r="R1179" s="14" t="n">
        <v>6</v>
      </c>
      <c r="S1179" s="14" t="n">
        <v>5</v>
      </c>
      <c r="T1179" s="17" t="n">
        <v>4.5</v>
      </c>
      <c r="U1179" s="18" t="n">
        <v>27</v>
      </c>
      <c r="V1179" s="14" t="n"/>
      <c r="W1179" s="14" t="n"/>
      <c r="X1179" s="14" t="n"/>
      <c r="Y1179" s="14" t="n"/>
      <c r="Z1179" s="14" t="n"/>
      <c r="AA1179" s="14" t="n"/>
      <c r="AB1179" s="14" t="n"/>
      <c r="AC1179" s="14" t="n"/>
      <c r="AD1179" s="14" t="n"/>
      <c r="AE1179" s="14" t="n"/>
      <c r="AF1179" s="14" t="n">
        <v>0</v>
      </c>
      <c r="AG1179" s="19" t="inlineStr">
        <is>
          <t>17 Ribadu Rd</t>
        </is>
      </c>
      <c r="AH1179" s="20" t="n">
        <v>6.4451817</v>
      </c>
      <c r="AI1179" s="20" t="n">
        <v>3.418</v>
      </c>
      <c r="AJ1179" s="14" t="inlineStr">
        <is>
          <t>https://www.google.com/maps/place/Syrian+Club+restaurant/data=!4m7!3m6!1s0x103b8bf8482b62c7:0xece2ecee5da027ed!8m2!3d6.4451817!4d3.418!16s%2Fg%2F11lh3w4ydb!19sChIJx2IrSPiLOxAR7SegXe7s4uw?authuser=0&amp;hl=en&amp;g_ep=EgoyMDI2MDkzMC4wIJJjKgBIAVAD&amp;rclk=1</t>
        </is>
      </c>
      <c r="AK1179" s="14" t="inlineStr">
        <is>
          <t>Google Maps (sweep, Oct 2026)</t>
        </is>
      </c>
      <c r="AL1179" s="14" t="inlineStr">
        <is>
          <t>2026-10-06</t>
        </is>
      </c>
      <c r="AM1179" s="14" t="inlineStr">
        <is>
          <t>Not approached</t>
        </is>
      </c>
      <c r="AN1179" s="19" t="n"/>
    </row>
    <row r="1180">
      <c r="A1180" s="14" t="n">
        <v>1179</v>
      </c>
      <c r="B1180" s="14" t="inlineStr">
        <is>
          <t>Old Street Restaurant and Lounge</t>
        </is>
      </c>
      <c r="C1180" s="14" t="inlineStr">
        <is>
          <t>Lekki Phase 1</t>
        </is>
      </c>
      <c r="D1180" s="14" t="inlineStr">
        <is>
          <t>Restaurant / Food</t>
        </is>
      </c>
      <c r="E1180" s="14" t="inlineStr">
        <is>
          <t>Restaurant</t>
        </is>
      </c>
      <c r="F1180" s="26" t="n">
        <v>24</v>
      </c>
      <c r="G1180" s="27" t="inlineStr">
        <is>
          <t>Cold - little evidence of delivery</t>
        </is>
      </c>
      <c r="H1180" s="21" t="inlineStr">
        <is>
          <t>Floor - not enriched</t>
        </is>
      </c>
      <c r="I1180" s="14" t="n">
        <v>0</v>
      </c>
      <c r="J1180" s="14" t="n">
        <v>0</v>
      </c>
      <c r="K1180" s="14" t="n">
        <v>0</v>
      </c>
      <c r="L1180" s="14" t="n">
        <v>0</v>
      </c>
      <c r="M1180" s="14" t="n">
        <v>0</v>
      </c>
      <c r="N1180" s="14" t="n">
        <v>13</v>
      </c>
      <c r="O1180" s="14" t="n">
        <v>0</v>
      </c>
      <c r="P1180" s="14" t="n">
        <v>0</v>
      </c>
      <c r="Q1180" s="14" t="n">
        <v>0</v>
      </c>
      <c r="R1180" s="14" t="n">
        <v>6</v>
      </c>
      <c r="S1180" s="14" t="n">
        <v>5</v>
      </c>
      <c r="T1180" s="17" t="n">
        <v>4.5</v>
      </c>
      <c r="U1180" s="18" t="n">
        <v>27</v>
      </c>
      <c r="V1180" s="14" t="n"/>
      <c r="W1180" s="14" t="n"/>
      <c r="X1180" s="14" t="n"/>
      <c r="Y1180" s="14" t="n"/>
      <c r="Z1180" s="14" t="n"/>
      <c r="AA1180" s="14" t="n"/>
      <c r="AB1180" s="14" t="n"/>
      <c r="AC1180" s="14" t="n"/>
      <c r="AD1180" s="14" t="n"/>
      <c r="AE1180" s="14" t="n"/>
      <c r="AF1180" s="14" t="n">
        <v>0</v>
      </c>
      <c r="AG1180" s="19" t="inlineStr">
        <is>
          <t>24a Babatunde Anjous Ave</t>
        </is>
      </c>
      <c r="AH1180" s="20" t="n">
        <v>6.4498905</v>
      </c>
      <c r="AI1180" s="20" t="n">
        <v>3.4774068</v>
      </c>
      <c r="AJ1180" s="14" t="inlineStr">
        <is>
          <t>https://www.google.com/maps/place/Old+Street+Restaurant+and+Lounge/data=!4m7!3m6!1s0x103bf5fd02940ff7:0xf4c9332250a90ed4!8m2!3d6.4498905!4d3.4774068!16s%2Fg%2F11ynww7qvq!19sChIJ9w-UAv31OxAR1A6pUCIzyfQ?authuser=0&amp;hl=en&amp;g_ep=EgoyMDI2MDkzMC4wIJJjKgBIAVAD&amp;rclk=1</t>
        </is>
      </c>
      <c r="AK1180" s="14" t="inlineStr">
        <is>
          <t>Google Maps (sweep, Oct 2026)</t>
        </is>
      </c>
      <c r="AL1180" s="14" t="inlineStr">
        <is>
          <t>2026-10-06</t>
        </is>
      </c>
      <c r="AM1180" s="14" t="inlineStr">
        <is>
          <t>Not approached</t>
        </is>
      </c>
      <c r="AN1180" s="19" t="n"/>
    </row>
    <row r="1181">
      <c r="A1181" s="14" t="n">
        <v>1180</v>
      </c>
      <c r="B1181" s="14" t="inlineStr">
        <is>
          <t>Grace Supermarket</t>
        </is>
      </c>
      <c r="C1181" s="14" t="inlineStr">
        <is>
          <t>Lekki-Epe Corridor to Ajah</t>
        </is>
      </c>
      <c r="D1181" s="14" t="inlineStr">
        <is>
          <t>Supermarket / Grocery</t>
        </is>
      </c>
      <c r="E1181" s="14" t="inlineStr">
        <is>
          <t>Grocery store</t>
        </is>
      </c>
      <c r="F1181" s="26" t="n">
        <v>24</v>
      </c>
      <c r="G1181" s="27" t="inlineStr">
        <is>
          <t>Cold - little evidence of delivery</t>
        </is>
      </c>
      <c r="H1181" s="21" t="inlineStr">
        <is>
          <t>Floor - not enriched</t>
        </is>
      </c>
      <c r="I1181" s="14" t="n">
        <v>0</v>
      </c>
      <c r="J1181" s="14" t="n">
        <v>0</v>
      </c>
      <c r="K1181" s="14" t="n">
        <v>0</v>
      </c>
      <c r="L1181" s="14" t="n">
        <v>0</v>
      </c>
      <c r="M1181" s="14" t="n">
        <v>0</v>
      </c>
      <c r="N1181" s="14" t="n">
        <v>9</v>
      </c>
      <c r="O1181" s="14" t="n">
        <v>0</v>
      </c>
      <c r="P1181" s="14" t="n">
        <v>0</v>
      </c>
      <c r="Q1181" s="14" t="n">
        <v>0</v>
      </c>
      <c r="R1181" s="14" t="n">
        <v>10</v>
      </c>
      <c r="S1181" s="14" t="n">
        <v>5</v>
      </c>
      <c r="T1181" s="17" t="n">
        <v>4.6</v>
      </c>
      <c r="U1181" s="18" t="n">
        <v>9</v>
      </c>
      <c r="V1181" s="14" t="inlineStr">
        <is>
          <t>+2348091335769</t>
        </is>
      </c>
      <c r="W1181" s="14" t="inlineStr">
        <is>
          <t>+2348091335769</t>
        </is>
      </c>
      <c r="X1181" s="14" t="n"/>
      <c r="Y1181" s="14" t="n"/>
      <c r="Z1181" s="14" t="n"/>
      <c r="AA1181" s="14" t="n"/>
      <c r="AB1181" s="14" t="n"/>
      <c r="AC1181" s="14" t="n"/>
      <c r="AD1181" s="14" t="n"/>
      <c r="AE1181" s="14" t="n"/>
      <c r="AF1181" s="14" t="n">
        <v>1</v>
      </c>
      <c r="AG1181" s="19" t="inlineStr">
        <is>
          <t>1 Amadasun St</t>
        </is>
      </c>
      <c r="AH1181" s="20" t="n">
        <v>6.4371758</v>
      </c>
      <c r="AI1181" s="20" t="n">
        <v>3.5203262</v>
      </c>
      <c r="AJ1181" s="14" t="inlineStr">
        <is>
          <t>https://www.google.com/maps/place/Grace+Supermarket/data=!4m7!3m6!1s0x103bf7894e3ff40b:0x5787ce0abe19feeb!8m2!3d6.4371758!4d3.5203262!16s%2Fg%2F11jmxchth1!19sChIJC_Q_Ton3OxAR6_4ZvgrOh1c?authuser=0&amp;hl=en&amp;g_ep=EgoyMDI2MDkzMC4wIJJjKgBIAVAD&amp;rclk=1</t>
        </is>
      </c>
      <c r="AK1181" s="14" t="inlineStr">
        <is>
          <t>Google Maps (sweep, Oct 2026)</t>
        </is>
      </c>
      <c r="AL1181" s="14" t="inlineStr">
        <is>
          <t>2026-10-06</t>
        </is>
      </c>
      <c r="AM1181" s="14" t="inlineStr">
        <is>
          <t>Not approached</t>
        </is>
      </c>
      <c r="AN1181" s="19" t="n"/>
    </row>
    <row r="1182">
      <c r="A1182" s="14" t="n">
        <v>1181</v>
      </c>
      <c r="B1182" s="14" t="inlineStr">
        <is>
          <t>Health Plug People's Pharmacy &amp; Store - Ologolo</t>
        </is>
      </c>
      <c r="C1182" s="14" t="inlineStr">
        <is>
          <t>Lekki-Epe Corridor to Ajah</t>
        </is>
      </c>
      <c r="D1182" s="14" t="inlineStr">
        <is>
          <t>Pharmacy</t>
        </is>
      </c>
      <c r="E1182" s="14" t="inlineStr">
        <is>
          <t>Pharmacy</t>
        </is>
      </c>
      <c r="F1182" s="26" t="n">
        <v>24</v>
      </c>
      <c r="G1182" s="27" t="inlineStr">
        <is>
          <t>Cold - little evidence of delivery</t>
        </is>
      </c>
      <c r="H1182" s="21" t="inlineStr">
        <is>
          <t>Floor - not enriched</t>
        </is>
      </c>
      <c r="I1182" s="14" t="n">
        <v>0</v>
      </c>
      <c r="J1182" s="14" t="n">
        <v>0</v>
      </c>
      <c r="K1182" s="14" t="n">
        <v>0</v>
      </c>
      <c r="L1182" s="14" t="n">
        <v>0</v>
      </c>
      <c r="M1182" s="14" t="n">
        <v>0</v>
      </c>
      <c r="N1182" s="14" t="n">
        <v>7</v>
      </c>
      <c r="O1182" s="14" t="n">
        <v>8</v>
      </c>
      <c r="P1182" s="14" t="n">
        <v>0</v>
      </c>
      <c r="Q1182" s="14" t="n">
        <v>0</v>
      </c>
      <c r="R1182" s="14" t="n">
        <v>4</v>
      </c>
      <c r="S1182" s="14" t="n">
        <v>5</v>
      </c>
      <c r="T1182" s="17" t="n">
        <v>5</v>
      </c>
      <c r="U1182" s="18" t="n">
        <v>5</v>
      </c>
      <c r="V1182" s="14" t="inlineStr">
        <is>
          <t>+2348055383545</t>
        </is>
      </c>
      <c r="W1182" s="14" t="inlineStr">
        <is>
          <t>+2348055383545; +2348065957705; +2348069483966; +2348091563949; +2348862011135</t>
        </is>
      </c>
      <c r="X1182" s="14" t="inlineStr">
        <is>
          <t>+2348065957705</t>
        </is>
      </c>
      <c r="Y1182" s="14" t="inlineStr">
        <is>
          <t>https://healthplugpharmacy.com/</t>
        </is>
      </c>
      <c r="Z1182" s="14" t="inlineStr">
        <is>
          <t>healthplugpharmacylagos@gmail.com</t>
        </is>
      </c>
      <c r="AA1182" s="14" t="inlineStr">
        <is>
          <t>https://www.instagram.com/healthplugpeoples</t>
        </is>
      </c>
      <c r="AB1182" s="14" t="inlineStr">
        <is>
          <t>https://www.facebook.com/Health-Plug-Peoples-Pharmacy-and-Store-Ltd-Lekki-100208862011135</t>
        </is>
      </c>
      <c r="AC1182" s="14" t="inlineStr">
        <is>
          <t>https://x.com/HealthplugP</t>
        </is>
      </c>
      <c r="AD1182" s="14" t="n"/>
      <c r="AE1182" s="14" t="inlineStr">
        <is>
          <t>https://www.tiktok.com/@healthplugpeoplepharmacy</t>
        </is>
      </c>
      <c r="AF1182" s="14" t="n">
        <v>5</v>
      </c>
      <c r="AG1182" s="19" t="inlineStr">
        <is>
          <t>Domino's Pizza, 1 Ologolo Village Road</t>
        </is>
      </c>
      <c r="AH1182" s="20" t="n">
        <v>6.4368051</v>
      </c>
      <c r="AI1182" s="20" t="n">
        <v>3.5150685</v>
      </c>
      <c r="AJ1182" s="14" t="inlineStr">
        <is>
          <t>https://www.google.com/maps/place/Health+Plug+People%27s+Pharmacy+%26+Store+-+Ologolo/data=!4m7!3m6!1s0x103bf7aacd8e58c3:0xd42e6167365872!8m2!3d6.4368051!4d3.5150685!16s%2Fg%2F11nw1p1t1z!19sChIJw1iOzar3OxARclg2Z2Eu1AA?authuser=0&amp;hl=en&amp;g_ep=EgoyMDI2MDkzMC4wIJJjKgBIAVAD&amp;rclk=1</t>
        </is>
      </c>
      <c r="AK1182" s="14" t="inlineStr">
        <is>
          <t>Google Maps (sweep, Oct 2026)</t>
        </is>
      </c>
      <c r="AL1182" s="14" t="inlineStr">
        <is>
          <t>2026-10-06</t>
        </is>
      </c>
      <c r="AM1182" s="14" t="inlineStr">
        <is>
          <t>Not approached</t>
        </is>
      </c>
      <c r="AN1182" s="19" t="n"/>
    </row>
    <row r="1183">
      <c r="A1183" s="14" t="n">
        <v>1182</v>
      </c>
      <c r="B1183" s="14" t="inlineStr">
        <is>
          <t>Jurdynal Pharmacy Ltd - Ask The Pharmacist NG</t>
        </is>
      </c>
      <c r="C1183" s="14" t="inlineStr">
        <is>
          <t>Lekki-Epe Corridor to Ajah</t>
        </is>
      </c>
      <c r="D1183" s="14" t="inlineStr">
        <is>
          <t>Pharmacy</t>
        </is>
      </c>
      <c r="E1183" s="14" t="inlineStr">
        <is>
          <t>Pharmacy</t>
        </is>
      </c>
      <c r="F1183" s="26" t="n">
        <v>24</v>
      </c>
      <c r="G1183" s="27" t="inlineStr">
        <is>
          <t>Cold - little evidence of delivery</t>
        </is>
      </c>
      <c r="H1183" s="21" t="inlineStr">
        <is>
          <t>Floor - not enriched</t>
        </is>
      </c>
      <c r="I1183" s="14" t="n">
        <v>0</v>
      </c>
      <c r="J1183" s="14" t="n">
        <v>0</v>
      </c>
      <c r="K1183" s="14" t="n">
        <v>0</v>
      </c>
      <c r="L1183" s="14" t="n">
        <v>0</v>
      </c>
      <c r="M1183" s="14" t="n">
        <v>0</v>
      </c>
      <c r="N1183" s="14" t="n">
        <v>7</v>
      </c>
      <c r="O1183" s="14" t="n">
        <v>8</v>
      </c>
      <c r="P1183" s="14" t="n">
        <v>0</v>
      </c>
      <c r="Q1183" s="14" t="n">
        <v>0</v>
      </c>
      <c r="R1183" s="14" t="n">
        <v>4</v>
      </c>
      <c r="S1183" s="14" t="n">
        <v>5</v>
      </c>
      <c r="T1183" s="17" t="n">
        <v>4.8</v>
      </c>
      <c r="U1183" s="18" t="n">
        <v>5</v>
      </c>
      <c r="V1183" s="14" t="inlineStr">
        <is>
          <t>+2349076504899</t>
        </is>
      </c>
      <c r="W1183" s="14" t="inlineStr">
        <is>
          <t>+2349076504899</t>
        </is>
      </c>
      <c r="X1183" s="14" t="n"/>
      <c r="Y1183" s="14" t="inlineStr">
        <is>
          <t>http://www.jurdynalhealth.com.ng/</t>
        </is>
      </c>
      <c r="Z1183" s="14" t="n"/>
      <c r="AA1183" s="14" t="n"/>
      <c r="AB1183" s="14" t="n"/>
      <c r="AC1183" s="14" t="n"/>
      <c r="AD1183" s="14" t="n"/>
      <c r="AE1183" s="14" t="n"/>
      <c r="AF1183" s="14" t="n">
        <v>2</v>
      </c>
      <c r="AG1183" s="19" t="inlineStr">
        <is>
          <t>6 Agungi Ajiran Rd</t>
        </is>
      </c>
      <c r="AH1183" s="20" t="n">
        <v>6.4387577</v>
      </c>
      <c r="AI1183" s="20" t="n">
        <v>3.5164878</v>
      </c>
      <c r="AJ1183" s="14" t="inlineStr">
        <is>
          <t>https://www.google.com/maps/place/Jurdynal+Pharmacy+Ltd+-+Ask+The+Pharmacist+NG/data=!4m7!3m6!1s0x103bf68a0d9641f5:0xd62c8ded362d6a56!8m2!3d6.4387577!4d3.5164878!16s%2Fg%2F11b5qss6qt!19sChIJ9UGWDYr2OxARVmotNu2NLNY?authuser=0&amp;hl=en&amp;g_ep=EgoyMDI2MDkzMC4wIJJjKgBIAVAD&amp;rclk=1</t>
        </is>
      </c>
      <c r="AK1183" s="14" t="inlineStr">
        <is>
          <t>Google Maps (sweep, Oct 2026)</t>
        </is>
      </c>
      <c r="AL1183" s="14" t="inlineStr">
        <is>
          <t>2026-10-06</t>
        </is>
      </c>
      <c r="AM1183" s="14" t="inlineStr">
        <is>
          <t>Not approached</t>
        </is>
      </c>
      <c r="AN1183" s="19" t="n"/>
    </row>
    <row r="1184">
      <c r="A1184" s="14" t="n">
        <v>1183</v>
      </c>
      <c r="B1184" s="14" t="inlineStr">
        <is>
          <t>Knet supermarket</t>
        </is>
      </c>
      <c r="C1184" s="14" t="inlineStr">
        <is>
          <t>Lekki-Epe Corridor to Ajah</t>
        </is>
      </c>
      <c r="D1184" s="14" t="inlineStr">
        <is>
          <t>Supermarket / Grocery</t>
        </is>
      </c>
      <c r="E1184" s="14" t="inlineStr">
        <is>
          <t>Supermarket</t>
        </is>
      </c>
      <c r="F1184" s="26" t="n">
        <v>24</v>
      </c>
      <c r="G1184" s="27" t="inlineStr">
        <is>
          <t>Cold - little evidence of delivery</t>
        </is>
      </c>
      <c r="H1184" s="21" t="inlineStr">
        <is>
          <t>Floor - not enriched</t>
        </is>
      </c>
      <c r="I1184" s="14" t="n">
        <v>0</v>
      </c>
      <c r="J1184" s="14" t="n">
        <v>0</v>
      </c>
      <c r="K1184" s="14" t="n">
        <v>0</v>
      </c>
      <c r="L1184" s="14" t="n">
        <v>0</v>
      </c>
      <c r="M1184" s="14" t="n">
        <v>0</v>
      </c>
      <c r="N1184" s="14" t="n">
        <v>9</v>
      </c>
      <c r="O1184" s="14" t="n">
        <v>0</v>
      </c>
      <c r="P1184" s="14" t="n">
        <v>0</v>
      </c>
      <c r="Q1184" s="14" t="n">
        <v>0</v>
      </c>
      <c r="R1184" s="14" t="n">
        <v>10</v>
      </c>
      <c r="S1184" s="14" t="n">
        <v>5</v>
      </c>
      <c r="T1184" s="17" t="n">
        <v>4.4</v>
      </c>
      <c r="U1184" s="18" t="n">
        <v>9</v>
      </c>
      <c r="V1184" s="14" t="n"/>
      <c r="W1184" s="14" t="n"/>
      <c r="X1184" s="14" t="n"/>
      <c r="Y1184" s="14" t="n"/>
      <c r="Z1184" s="14" t="n"/>
      <c r="AA1184" s="14" t="n"/>
      <c r="AB1184" s="14" t="n"/>
      <c r="AC1184" s="14" t="n"/>
      <c r="AD1184" s="14" t="n"/>
      <c r="AE1184" s="14" t="n"/>
      <c r="AF1184" s="14" t="n">
        <v>0</v>
      </c>
      <c r="AG1184" s="19" t="inlineStr">
        <is>
          <t>Plot 42 Saula Ndakolo street, off Mobil Estate Rd</t>
        </is>
      </c>
      <c r="AH1184" s="20" t="n">
        <v>6.4595419</v>
      </c>
      <c r="AI1184" s="20" t="n">
        <v>3.5693139</v>
      </c>
      <c r="AJ1184" s="14" t="inlineStr">
        <is>
          <t>https://www.google.com/maps/place/Knet+supermarket/data=!4m7!3m6!1s0x103bf76c31b3dd8f:0x65f2d79ec0c33c68!8m2!3d6.4595419!4d3.5693139!16s%2Fg%2F11qppz45xt!19sChIJj92zMWz3OxARaDzDwJ7X8mU?authuser=0&amp;hl=en&amp;g_ep=EgoyMDI2MDkzMC4wIJJjKgBIAVAD&amp;rclk=1</t>
        </is>
      </c>
      <c r="AK1184" s="14" t="inlineStr">
        <is>
          <t>Google Maps (sweep, Oct 2026)</t>
        </is>
      </c>
      <c r="AL1184" s="14" t="inlineStr">
        <is>
          <t>2026-10-06</t>
        </is>
      </c>
      <c r="AM1184" s="14" t="inlineStr">
        <is>
          <t>Not approached</t>
        </is>
      </c>
      <c r="AN1184" s="19" t="n"/>
    </row>
    <row r="1185">
      <c r="A1185" s="14" t="n">
        <v>1184</v>
      </c>
      <c r="B1185" s="14" t="inlineStr">
        <is>
          <t>Morning Star Supermarket</t>
        </is>
      </c>
      <c r="C1185" s="14" t="inlineStr">
        <is>
          <t>Lekki-Epe Corridor to Ajah</t>
        </is>
      </c>
      <c r="D1185" s="14" t="inlineStr">
        <is>
          <t>Supermarket / Grocery</t>
        </is>
      </c>
      <c r="E1185" s="14" t="inlineStr">
        <is>
          <t>Supermarket</t>
        </is>
      </c>
      <c r="F1185" s="26" t="n">
        <v>24</v>
      </c>
      <c r="G1185" s="27" t="inlineStr">
        <is>
          <t>Cold - little evidence of delivery</t>
        </is>
      </c>
      <c r="H1185" s="21" t="inlineStr">
        <is>
          <t>Floor - not enriched</t>
        </is>
      </c>
      <c r="I1185" s="14" t="n">
        <v>0</v>
      </c>
      <c r="J1185" s="14" t="n">
        <v>0</v>
      </c>
      <c r="K1185" s="14" t="n">
        <v>0</v>
      </c>
      <c r="L1185" s="14" t="n">
        <v>0</v>
      </c>
      <c r="M1185" s="14" t="n">
        <v>0</v>
      </c>
      <c r="N1185" s="14" t="n">
        <v>9</v>
      </c>
      <c r="O1185" s="14" t="n">
        <v>0</v>
      </c>
      <c r="P1185" s="14" t="n">
        <v>0</v>
      </c>
      <c r="Q1185" s="14" t="n">
        <v>0</v>
      </c>
      <c r="R1185" s="14" t="n">
        <v>10</v>
      </c>
      <c r="S1185" s="14" t="n">
        <v>5</v>
      </c>
      <c r="T1185" s="17" t="n">
        <v>4.1</v>
      </c>
      <c r="U1185" s="18" t="n">
        <v>9</v>
      </c>
      <c r="V1185" s="14" t="inlineStr">
        <is>
          <t>+2347030075944</t>
        </is>
      </c>
      <c r="W1185" s="14" t="inlineStr">
        <is>
          <t>+2347030075944</t>
        </is>
      </c>
      <c r="X1185" s="14" t="n"/>
      <c r="Y1185" s="14" t="n"/>
      <c r="Z1185" s="14" t="n"/>
      <c r="AA1185" s="14" t="n"/>
      <c r="AB1185" s="14" t="n"/>
      <c r="AC1185" s="14" t="n"/>
      <c r="AD1185" s="14" t="n"/>
      <c r="AE1185" s="14" t="n"/>
      <c r="AF1185" s="14" t="n">
        <v>1</v>
      </c>
      <c r="AG1185" s="19" t="inlineStr">
        <is>
          <t>61 Modupe Young St</t>
        </is>
      </c>
      <c r="AH1185" s="20" t="n">
        <v>6.4735393</v>
      </c>
      <c r="AI1185" s="20" t="n">
        <v>3.5741762</v>
      </c>
      <c r="AJ1185" s="14" t="inlineStr">
        <is>
          <t>https://www.google.com/maps/place/Morning+Star+Supermarket/data=!4m7!3m6!1s0x103bf7510e838413:0x89b70889ee25cfa4!8m2!3d6.4735393!4d3.5741762!16s%2Fg%2F11f38f2h6z!19sChIJE4SDDlH3OxARpM8l7okIt4k?authuser=0&amp;hl=en&amp;g_ep=EgoyMDI2MDkzMC4wIJJjKgBIAVAD&amp;rclk=1</t>
        </is>
      </c>
      <c r="AK1185" s="14" t="inlineStr">
        <is>
          <t>Google Maps (sweep, Oct 2026)</t>
        </is>
      </c>
      <c r="AL1185" s="14" t="inlineStr">
        <is>
          <t>2026-10-06</t>
        </is>
      </c>
      <c r="AM1185" s="14" t="inlineStr">
        <is>
          <t>Not approached</t>
        </is>
      </c>
      <c r="AN1185" s="19" t="n"/>
    </row>
    <row r="1186">
      <c r="A1186" s="14" t="n">
        <v>1185</v>
      </c>
      <c r="B1186" s="14" t="inlineStr">
        <is>
          <t>Ovenfreshfoods - Custom Birthday and Wedding Cakes</t>
        </is>
      </c>
      <c r="C1186" s="14" t="inlineStr">
        <is>
          <t>Lekki-Epe Corridor to Ajah</t>
        </is>
      </c>
      <c r="D1186" s="14" t="inlineStr">
        <is>
          <t>Restaurant / Food</t>
        </is>
      </c>
      <c r="E1186" s="14" t="inlineStr">
        <is>
          <t>Cake shop</t>
        </is>
      </c>
      <c r="F1186" s="26" t="n">
        <v>24</v>
      </c>
      <c r="G1186" s="27" t="inlineStr">
        <is>
          <t>Cold - little evidence of delivery</t>
        </is>
      </c>
      <c r="H1186" s="21" t="inlineStr">
        <is>
          <t>Floor - not enriched</t>
        </is>
      </c>
      <c r="I1186" s="14" t="n">
        <v>0</v>
      </c>
      <c r="J1186" s="14" t="n">
        <v>0</v>
      </c>
      <c r="K1186" s="14" t="n">
        <v>0</v>
      </c>
      <c r="L1186" s="14" t="n">
        <v>0</v>
      </c>
      <c r="M1186" s="14" t="n">
        <v>0</v>
      </c>
      <c r="N1186" s="14" t="n">
        <v>13</v>
      </c>
      <c r="O1186" s="14" t="n">
        <v>0</v>
      </c>
      <c r="P1186" s="14" t="n">
        <v>0</v>
      </c>
      <c r="Q1186" s="14" t="n">
        <v>0</v>
      </c>
      <c r="R1186" s="14" t="n">
        <v>6</v>
      </c>
      <c r="S1186" s="14" t="n">
        <v>5</v>
      </c>
      <c r="T1186" s="17" t="n">
        <v>4.9</v>
      </c>
      <c r="U1186" s="18" t="n">
        <v>27</v>
      </c>
      <c r="V1186" s="14" t="inlineStr">
        <is>
          <t>+2348054170651</t>
        </is>
      </c>
      <c r="W1186" s="14" t="inlineStr">
        <is>
          <t>+2348054170651</t>
        </is>
      </c>
      <c r="X1186" s="14" t="n"/>
      <c r="Y1186" s="14" t="n"/>
      <c r="Z1186" s="14" t="n"/>
      <c r="AA1186" s="14" t="n"/>
      <c r="AB1186" s="14" t="n"/>
      <c r="AC1186" s="14" t="n"/>
      <c r="AD1186" s="14" t="n"/>
      <c r="AE1186" s="14" t="n"/>
      <c r="AF1186" s="14" t="n">
        <v>1</v>
      </c>
      <c r="AG1186" s="19" t="inlineStr">
        <is>
          <t>9 Alternative Route Off Chevron Drive Lekki, 10 Alternative Rte</t>
        </is>
      </c>
      <c r="AH1186" s="20" t="n">
        <v>6.4479234</v>
      </c>
      <c r="AI1186" s="20" t="n">
        <v>3.5333553</v>
      </c>
      <c r="AJ1186" s="14" t="inlineStr">
        <is>
          <t>https://www.google.com/maps/place/Ovenfreshfoods+-+Custom+Birthday+and+Wedding+Cakes/data=!4m7!3m6!1s0x1069d109509b9c0f:0xd2c8051bbd0e0a23!8m2!3d6.4479234!4d3.5333553!16s%2Fg%2F11qn9sbyd3!19sChIJD5ybUAnRaRARIwoOvRsFyNI?authuser=0&amp;hl=en&amp;g_ep=EgoyMDI2MDkzMC4wIJJjKgBIAVAD&amp;rclk=1</t>
        </is>
      </c>
      <c r="AK1186" s="14" t="inlineStr">
        <is>
          <t>Google Maps (sweep, Oct 2026)</t>
        </is>
      </c>
      <c r="AL1186" s="14" t="inlineStr">
        <is>
          <t>2026-10-06</t>
        </is>
      </c>
      <c r="AM1186" s="14" t="inlineStr">
        <is>
          <t>Not approached</t>
        </is>
      </c>
      <c r="AN1186" s="19" t="n"/>
    </row>
    <row r="1187">
      <c r="A1187" s="14" t="n">
        <v>1186</v>
      </c>
      <c r="B1187" s="14" t="inlineStr">
        <is>
          <t>The Apex Frozen &amp; Food Hub</t>
        </is>
      </c>
      <c r="C1187" s="14" t="inlineStr">
        <is>
          <t>Lekki-Epe Corridor to Ajah</t>
        </is>
      </c>
      <c r="D1187" s="14" t="inlineStr">
        <is>
          <t>Supermarket / Grocery</t>
        </is>
      </c>
      <c r="E1187" s="14" t="inlineStr">
        <is>
          <t>Frozen food store</t>
        </is>
      </c>
      <c r="F1187" s="26" t="n">
        <v>24</v>
      </c>
      <c r="G1187" s="27" t="inlineStr">
        <is>
          <t>Cold - little evidence of delivery</t>
        </is>
      </c>
      <c r="H1187" s="21" t="inlineStr">
        <is>
          <t>Floor - not enriched</t>
        </is>
      </c>
      <c r="I1187" s="14" t="n">
        <v>0</v>
      </c>
      <c r="J1187" s="14" t="n">
        <v>0</v>
      </c>
      <c r="K1187" s="14" t="n">
        <v>0</v>
      </c>
      <c r="L1187" s="14" t="n">
        <v>0</v>
      </c>
      <c r="M1187" s="14" t="n">
        <v>0</v>
      </c>
      <c r="N1187" s="14" t="n">
        <v>9</v>
      </c>
      <c r="O1187" s="14" t="n">
        <v>0</v>
      </c>
      <c r="P1187" s="14" t="n">
        <v>0</v>
      </c>
      <c r="Q1187" s="14" t="n">
        <v>0</v>
      </c>
      <c r="R1187" s="14" t="n">
        <v>10</v>
      </c>
      <c r="S1187" s="14" t="n">
        <v>5</v>
      </c>
      <c r="T1187" s="17" t="n">
        <v>4</v>
      </c>
      <c r="U1187" s="18" t="n">
        <v>9</v>
      </c>
      <c r="V1187" s="14" t="inlineStr">
        <is>
          <t>+2348101297634</t>
        </is>
      </c>
      <c r="W1187" s="14" t="inlineStr">
        <is>
          <t>+2348101297634</t>
        </is>
      </c>
      <c r="X1187" s="14" t="n"/>
      <c r="Y1187" s="14" t="n"/>
      <c r="Z1187" s="14" t="n"/>
      <c r="AA1187" s="14" t="n"/>
      <c r="AB1187" s="14" t="n"/>
      <c r="AC1187" s="14" t="n"/>
      <c r="AD1187" s="14" t="n"/>
      <c r="AE1187" s="14" t="n"/>
      <c r="AF1187" s="14" t="n">
        <v>1</v>
      </c>
      <c r="AG1187" s="19" t="inlineStr">
        <is>
          <t>Block 7, Alaguntan Lagos NG, Plot 2b Chief. Saula Ndakolo St</t>
        </is>
      </c>
      <c r="AH1187" s="20" t="n">
        <v>6.4596675</v>
      </c>
      <c r="AI1187" s="20" t="n">
        <v>3.5696494</v>
      </c>
      <c r="AJ1187" s="14" t="inlineStr">
        <is>
          <t>https://www.google.com/maps/place/The+Apex+Frozen+%26+Food+Hub/data=!4m7!3m6!1s0x103bf78de4823f77:0xd8c576d6ad8b306f!8m2!3d6.4596675!4d3.5696494!16s%2Fg%2F11ptlg9dc1!19sChIJdz-C5I33OxARbzCLrdZ2xdg?authuser=0&amp;hl=en&amp;g_ep=EgoyMDI2MDkzMC4wIJJjKgBIAVAD&amp;rclk=1</t>
        </is>
      </c>
      <c r="AK1187" s="14" t="inlineStr">
        <is>
          <t>Google Maps (sweep, Oct 2026)</t>
        </is>
      </c>
      <c r="AL1187" s="14" t="inlineStr">
        <is>
          <t>2026-10-06</t>
        </is>
      </c>
      <c r="AM1187" s="14" t="inlineStr">
        <is>
          <t>Not approached</t>
        </is>
      </c>
      <c r="AN1187" s="19" t="n"/>
    </row>
    <row r="1188">
      <c r="A1188" s="14" t="n">
        <v>1187</v>
      </c>
      <c r="B1188" s="14" t="inlineStr">
        <is>
          <t>TRENDS Food Ventures</t>
        </is>
      </c>
      <c r="C1188" s="14" t="inlineStr">
        <is>
          <t>Lekki-Epe Corridor to Ajah</t>
        </is>
      </c>
      <c r="D1188" s="14" t="inlineStr">
        <is>
          <t>Restaurant / Food</t>
        </is>
      </c>
      <c r="E1188" s="14" t="inlineStr">
        <is>
          <t>Restaurant</t>
        </is>
      </c>
      <c r="F1188" s="26" t="n">
        <v>24</v>
      </c>
      <c r="G1188" s="27" t="inlineStr">
        <is>
          <t>Cold - little evidence of delivery</t>
        </is>
      </c>
      <c r="H1188" s="21" t="inlineStr">
        <is>
          <t>Floor - not enriched</t>
        </is>
      </c>
      <c r="I1188" s="14" t="n">
        <v>0</v>
      </c>
      <c r="J1188" s="14" t="n">
        <v>0</v>
      </c>
      <c r="K1188" s="14" t="n">
        <v>0</v>
      </c>
      <c r="L1188" s="14" t="n">
        <v>0</v>
      </c>
      <c r="M1188" s="14" t="n">
        <v>0</v>
      </c>
      <c r="N1188" s="14" t="n">
        <v>13</v>
      </c>
      <c r="O1188" s="14" t="n">
        <v>0</v>
      </c>
      <c r="P1188" s="14" t="n">
        <v>0</v>
      </c>
      <c r="Q1188" s="14" t="n">
        <v>0</v>
      </c>
      <c r="R1188" s="14" t="n">
        <v>6</v>
      </c>
      <c r="S1188" s="14" t="n">
        <v>5</v>
      </c>
      <c r="T1188" s="17" t="n">
        <v>4.2</v>
      </c>
      <c r="U1188" s="18" t="n">
        <v>27</v>
      </c>
      <c r="V1188" s="14" t="n"/>
      <c r="W1188" s="14" t="n"/>
      <c r="X1188" s="14" t="n"/>
      <c r="Y1188" s="14" t="n"/>
      <c r="Z1188" s="14" t="n"/>
      <c r="AA1188" s="14" t="n"/>
      <c r="AB1188" s="14" t="n"/>
      <c r="AC1188" s="14" t="n"/>
      <c r="AD1188" s="14" t="n"/>
      <c r="AE1188" s="14" t="n"/>
      <c r="AF1188" s="14" t="n">
        <v>0</v>
      </c>
      <c r="AG1188" s="19" t="inlineStr">
        <is>
          <t>Nicon Club House, Nicon Town Rd</t>
        </is>
      </c>
      <c r="AH1188" s="20" t="n">
        <v>6.442635</v>
      </c>
      <c r="AI1188" s="20" t="n">
        <v>3.4993528</v>
      </c>
      <c r="AJ1188" s="14" t="inlineStr">
        <is>
          <t>https://www.google.com/maps/place/TRENDS+Food+Ventures/data=!4m7!3m6!1s0x103bf5417d642587:0xe926cbbd95cc4468!8m2!3d6.442635!4d3.4993528!16s%2Fg%2F11n0bl_dfr!19sChIJhyVkfUH1OxARaETMlb3LJuk?authuser=0&amp;hl=en&amp;g_ep=EgoyMDI2MDkzMC4wIJJjKgBIAVAD&amp;rclk=1</t>
        </is>
      </c>
      <c r="AK1188" s="14" t="inlineStr">
        <is>
          <t>Google Maps (sweep, Oct 2026)</t>
        </is>
      </c>
      <c r="AL1188" s="14" t="inlineStr">
        <is>
          <t>2026-10-06</t>
        </is>
      </c>
      <c r="AM1188" s="14" t="inlineStr">
        <is>
          <t>Not approached</t>
        </is>
      </c>
      <c r="AN1188" s="19" t="n"/>
    </row>
    <row r="1189">
      <c r="A1189" s="14" t="n">
        <v>1188</v>
      </c>
      <c r="B1189" s="14" t="inlineStr">
        <is>
          <t>Care Vintage Pharmacy Store</t>
        </is>
      </c>
      <c r="C1189" s="14" t="inlineStr">
        <is>
          <t>Outside catchment</t>
        </is>
      </c>
      <c r="D1189" s="14" t="inlineStr">
        <is>
          <t>Pharmacy</t>
        </is>
      </c>
      <c r="E1189" s="14" t="inlineStr">
        <is>
          <t>Pharmacy</t>
        </is>
      </c>
      <c r="F1189" s="26" t="n">
        <v>24</v>
      </c>
      <c r="G1189" s="27" t="inlineStr">
        <is>
          <t>Cold - little evidence of delivery</t>
        </is>
      </c>
      <c r="H1189" s="21" t="inlineStr">
        <is>
          <t>Floor - not enriched</t>
        </is>
      </c>
      <c r="I1189" s="14" t="n">
        <v>0</v>
      </c>
      <c r="J1189" s="14" t="n">
        <v>0</v>
      </c>
      <c r="K1189" s="14" t="n">
        <v>0</v>
      </c>
      <c r="L1189" s="14" t="n">
        <v>0</v>
      </c>
      <c r="M1189" s="14" t="n">
        <v>0</v>
      </c>
      <c r="N1189" s="14" t="n">
        <v>7</v>
      </c>
      <c r="O1189" s="14" t="n">
        <v>8</v>
      </c>
      <c r="P1189" s="14" t="n">
        <v>0</v>
      </c>
      <c r="Q1189" s="14" t="n">
        <v>0</v>
      </c>
      <c r="R1189" s="14" t="n">
        <v>4</v>
      </c>
      <c r="S1189" s="14" t="n">
        <v>5</v>
      </c>
      <c r="T1189" s="17" t="n">
        <v>4.2</v>
      </c>
      <c r="U1189" s="18" t="n">
        <v>5</v>
      </c>
      <c r="V1189" s="14" t="inlineStr">
        <is>
          <t>+2349099999356</t>
        </is>
      </c>
      <c r="W1189" s="14" t="inlineStr">
        <is>
          <t>+2349099999356</t>
        </is>
      </c>
      <c r="X1189" s="14" t="n"/>
      <c r="Y1189" s="14" t="inlineStr">
        <is>
          <t>http://www.facebook.com/Care-Vantage-Pharmacy-and-Stores-1670041429925508/</t>
        </is>
      </c>
      <c r="Z1189" s="14" t="n"/>
      <c r="AA1189" s="14" t="n"/>
      <c r="AB1189" s="14" t="inlineStr">
        <is>
          <t>https://www.facebook.com/Care-Vantage-Pharmacy-and-Stores-1670041429925508</t>
        </is>
      </c>
      <c r="AC1189" s="14" t="n"/>
      <c r="AD1189" s="14" t="n"/>
      <c r="AE1189" s="14" t="n"/>
      <c r="AF1189" s="14" t="n">
        <v>3</v>
      </c>
      <c r="AG1189" s="19" t="inlineStr">
        <is>
          <t>26Kusenla Road</t>
        </is>
      </c>
      <c r="AH1189" s="20" t="n">
        <v>6.4389553</v>
      </c>
      <c r="AI1189" s="20" t="n">
        <v>3.4905696</v>
      </c>
      <c r="AJ1189" s="14" t="inlineStr">
        <is>
          <t>https://www.google.com/maps/place/Care+Vintage+Pharmacy+Store/data=!4m7!3m6!1s0x103bf43361a3f785:0x1c3bca34de19bd4b!8m2!3d6.4389553!4d3.4905696!16s%2Fg%2F11dxskt9gs!19sChIJhfejYTP0OxARS70Z3jTKOxw?authuser=0&amp;hl=en&amp;g_ep=EgoyMDI2MDkzMC4wIJJjKgBIAVAD&amp;rclk=1</t>
        </is>
      </c>
      <c r="AK1189" s="14" t="inlineStr">
        <is>
          <t>Google Maps (sweep, Oct 2026)</t>
        </is>
      </c>
      <c r="AL1189" s="14" t="inlineStr">
        <is>
          <t>2026-10-06</t>
        </is>
      </c>
      <c r="AM1189" s="14" t="inlineStr">
        <is>
          <t>Not approached</t>
        </is>
      </c>
      <c r="AN1189" s="19" t="n"/>
    </row>
    <row r="1190">
      <c r="A1190" s="14" t="n">
        <v>1189</v>
      </c>
      <c r="B1190" s="14" t="inlineStr">
        <is>
          <t>Iya Ondo Stores and Mini Mart</t>
        </is>
      </c>
      <c r="C1190" s="14" t="inlineStr">
        <is>
          <t>Outside catchment</t>
        </is>
      </c>
      <c r="D1190" s="14" t="inlineStr">
        <is>
          <t>Supermarket / Grocery</t>
        </is>
      </c>
      <c r="E1190" s="14" t="inlineStr">
        <is>
          <t>Grocery store</t>
        </is>
      </c>
      <c r="F1190" s="26" t="n">
        <v>24</v>
      </c>
      <c r="G1190" s="27" t="inlineStr">
        <is>
          <t>Cold - little evidence of delivery</t>
        </is>
      </c>
      <c r="H1190" s="21" t="inlineStr">
        <is>
          <t>Floor - not enriched</t>
        </is>
      </c>
      <c r="I1190" s="14" t="n">
        <v>0</v>
      </c>
      <c r="J1190" s="14" t="n">
        <v>0</v>
      </c>
      <c r="K1190" s="14" t="n">
        <v>0</v>
      </c>
      <c r="L1190" s="14" t="n">
        <v>0</v>
      </c>
      <c r="M1190" s="14" t="n">
        <v>0</v>
      </c>
      <c r="N1190" s="14" t="n">
        <v>9</v>
      </c>
      <c r="O1190" s="14" t="n">
        <v>0</v>
      </c>
      <c r="P1190" s="14" t="n">
        <v>0</v>
      </c>
      <c r="Q1190" s="14" t="n">
        <v>0</v>
      </c>
      <c r="R1190" s="14" t="n">
        <v>10</v>
      </c>
      <c r="S1190" s="14" t="n">
        <v>5</v>
      </c>
      <c r="T1190" s="17" t="n">
        <v>4.4</v>
      </c>
      <c r="U1190" s="18" t="n">
        <v>9</v>
      </c>
      <c r="V1190" s="14" t="inlineStr">
        <is>
          <t>+2348181116828</t>
        </is>
      </c>
      <c r="W1190" s="14" t="inlineStr">
        <is>
          <t>+2348181116828</t>
        </is>
      </c>
      <c r="X1190" s="14" t="n"/>
      <c r="Y1190" s="14" t="n"/>
      <c r="Z1190" s="14" t="n"/>
      <c r="AA1190" s="14" t="n"/>
      <c r="AB1190" s="14" t="n"/>
      <c r="AC1190" s="14" t="n"/>
      <c r="AD1190" s="14" t="n"/>
      <c r="AE1190" s="14" t="n"/>
      <c r="AF1190" s="14" t="n">
        <v>1</v>
      </c>
      <c r="AG1190" s="19" t="inlineStr">
        <is>
          <t>Solumade Adefekun Street Lagos NG</t>
        </is>
      </c>
      <c r="AH1190" s="20" t="n">
        <v>6.5444469</v>
      </c>
      <c r="AI1190" s="20" t="n">
        <v>3.5355735</v>
      </c>
      <c r="AJ1190" s="14" t="inlineStr">
        <is>
          <t>https://www.google.com/maps/place/Iya+Ondo+Stores+and+Mini+Mart/data=!4m7!3m6!1s0x103bf1d4ca4ae959:0x50eb18f1c82ea3eb!8m2!3d6.5444469!4d3.5355735!16s%2Fg%2F11hxmpp5h9!19sChIJWelKytTxOxAR66MuyPEY61A?authuser=0&amp;hl=en&amp;g_ep=EgoyMDI2MDkzMC4wIJJjKgBIAVAD&amp;rclk=1</t>
        </is>
      </c>
      <c r="AK1190" s="14" t="inlineStr">
        <is>
          <t>Google Maps (sweep, Oct 2026)</t>
        </is>
      </c>
      <c r="AL1190" s="14" t="inlineStr">
        <is>
          <t>2026-10-06</t>
        </is>
      </c>
      <c r="AM1190" s="14" t="inlineStr">
        <is>
          <t>Not approached</t>
        </is>
      </c>
      <c r="AN1190" s="19" t="n"/>
    </row>
    <row r="1191">
      <c r="A1191" s="14" t="n">
        <v>1190</v>
      </c>
      <c r="B1191" s="14" t="inlineStr">
        <is>
          <t>MEDXTRA PHARMACY &amp; SUPERMARKET &amp; SKINCARE STORE (ADDO ROAD)</t>
        </is>
      </c>
      <c r="C1191" s="14" t="inlineStr">
        <is>
          <t>Outside catchment</t>
        </is>
      </c>
      <c r="D1191" s="14" t="inlineStr">
        <is>
          <t>Pharmacy</t>
        </is>
      </c>
      <c r="E1191" s="14" t="inlineStr">
        <is>
          <t>Pharmacy</t>
        </is>
      </c>
      <c r="F1191" s="26" t="n">
        <v>24</v>
      </c>
      <c r="G1191" s="27" t="inlineStr">
        <is>
          <t>Cold - little evidence of delivery</t>
        </is>
      </c>
      <c r="H1191" s="21" t="inlineStr">
        <is>
          <t>Floor - not enriched</t>
        </is>
      </c>
      <c r="I1191" s="14" t="n">
        <v>0</v>
      </c>
      <c r="J1191" s="14" t="n">
        <v>0</v>
      </c>
      <c r="K1191" s="14" t="n">
        <v>0</v>
      </c>
      <c r="L1191" s="14" t="n">
        <v>0</v>
      </c>
      <c r="M1191" s="14" t="n">
        <v>0</v>
      </c>
      <c r="N1191" s="14" t="n">
        <v>7</v>
      </c>
      <c r="O1191" s="14" t="n">
        <v>8</v>
      </c>
      <c r="P1191" s="14" t="n">
        <v>0</v>
      </c>
      <c r="Q1191" s="14" t="n">
        <v>0</v>
      </c>
      <c r="R1191" s="14" t="n">
        <v>4</v>
      </c>
      <c r="S1191" s="14" t="n">
        <v>5</v>
      </c>
      <c r="T1191" s="17" t="n">
        <v>4.6</v>
      </c>
      <c r="U1191" s="18" t="n">
        <v>5</v>
      </c>
      <c r="V1191" s="14" t="inlineStr">
        <is>
          <t>+2348070787756</t>
        </is>
      </c>
      <c r="W1191" s="14" t="inlineStr">
        <is>
          <t>+2348070787756</t>
        </is>
      </c>
      <c r="X1191" s="14" t="n"/>
      <c r="Y1191" s="14" t="inlineStr">
        <is>
          <t>https://wa.me/message/T6VN6W332OIFG1</t>
        </is>
      </c>
      <c r="Z1191" s="14" t="n"/>
      <c r="AA1191" s="14" t="n"/>
      <c r="AB1191" s="14" t="n"/>
      <c r="AC1191" s="14" t="n"/>
      <c r="AD1191" s="14" t="n"/>
      <c r="AE1191" s="14" t="n"/>
      <c r="AF1191" s="14" t="n">
        <v>2</v>
      </c>
      <c r="AG1191" s="19" t="inlineStr">
        <is>
          <t>Addo Rd, Road</t>
        </is>
      </c>
      <c r="AH1191" s="20" t="n">
        <v>6.4938369</v>
      </c>
      <c r="AI1191" s="20" t="n">
        <v>3.5827797</v>
      </c>
      <c r="AJ1191" s="14" t="inlineStr">
        <is>
          <t>https://www.google.com/maps/place/MEDXTRA+PHARMACY+%26+SUPERMARKET+%26+SKINCARE+STORE+%28ADDO+ROAD%29/data=!4m7!3m6!1s0x103bfbb582e7ffeb:0x64214c8b534196e2!8m2!3d6.4938369!4d3.5827797!16s%2Fg%2F11vs26mdb9!19sChIJ6__ngrX7OxAR4pZBU4tMIWQ?authuser=0&amp;hl=en&amp;g_ep=EgoyMDI2MDkzMC4wIJJjKgBIAVAD&amp;rclk=1</t>
        </is>
      </c>
      <c r="AK1191" s="14" t="inlineStr">
        <is>
          <t>Google Maps (sweep, Oct 2026)</t>
        </is>
      </c>
      <c r="AL1191" s="14" t="inlineStr">
        <is>
          <t>2026-10-06</t>
        </is>
      </c>
      <c r="AM1191" s="14" t="inlineStr">
        <is>
          <t>Not approached</t>
        </is>
      </c>
      <c r="AN1191" s="19" t="n"/>
    </row>
    <row r="1192">
      <c r="A1192" s="14" t="n">
        <v>1191</v>
      </c>
      <c r="B1192" s="14" t="inlineStr">
        <is>
          <t>TANGIBLES Restaurant</t>
        </is>
      </c>
      <c r="C1192" s="14" t="inlineStr">
        <is>
          <t>Outside catchment</t>
        </is>
      </c>
      <c r="D1192" s="14" t="inlineStr">
        <is>
          <t>Restaurant / Food</t>
        </is>
      </c>
      <c r="E1192" s="14" t="inlineStr">
        <is>
          <t>Restaurant</t>
        </is>
      </c>
      <c r="F1192" s="26" t="n">
        <v>24</v>
      </c>
      <c r="G1192" s="27" t="inlineStr">
        <is>
          <t>Cold - little evidence of delivery</t>
        </is>
      </c>
      <c r="H1192" s="21" t="inlineStr">
        <is>
          <t>Floor - not enriched</t>
        </is>
      </c>
      <c r="I1192" s="14" t="n">
        <v>0</v>
      </c>
      <c r="J1192" s="14" t="n">
        <v>0</v>
      </c>
      <c r="K1192" s="14" t="n">
        <v>0</v>
      </c>
      <c r="L1192" s="14" t="n">
        <v>0</v>
      </c>
      <c r="M1192" s="14" t="n">
        <v>0</v>
      </c>
      <c r="N1192" s="14" t="n">
        <v>13</v>
      </c>
      <c r="O1192" s="14" t="n">
        <v>0</v>
      </c>
      <c r="P1192" s="14" t="n">
        <v>0</v>
      </c>
      <c r="Q1192" s="14" t="n">
        <v>0</v>
      </c>
      <c r="R1192" s="14" t="n">
        <v>6</v>
      </c>
      <c r="S1192" s="14" t="n">
        <v>5</v>
      </c>
      <c r="T1192" s="17" t="n">
        <v>4.3</v>
      </c>
      <c r="U1192" s="18" t="n">
        <v>27</v>
      </c>
      <c r="V1192" s="14" t="n"/>
      <c r="W1192" s="14" t="n"/>
      <c r="X1192" s="14" t="n"/>
      <c r="Y1192" s="14" t="n"/>
      <c r="Z1192" s="14" t="n"/>
      <c r="AA1192" s="14" t="n"/>
      <c r="AB1192" s="14" t="n"/>
      <c r="AC1192" s="14" t="n"/>
      <c r="AD1192" s="14" t="n"/>
      <c r="AE1192" s="14" t="n"/>
      <c r="AF1192" s="14" t="n">
        <v>0</v>
      </c>
      <c r="AG1192" s="19" t="inlineStr">
        <is>
          <t>by 2nd Rainbow Bus stop, Plot A Festac Access Rd</t>
        </is>
      </c>
      <c r="AH1192" s="20" t="n">
        <v>6.4708107</v>
      </c>
      <c r="AI1192" s="20" t="n">
        <v>3.3226439</v>
      </c>
      <c r="AJ1192" s="14" t="inlineStr">
        <is>
          <t>https://www.google.com/maps/place/TANGIBLES+Restaurant/data=!4m7!3m6!1s0x103b890007e915f7:0xf53390c471a0e324!8m2!3d6.4708107!4d3.3226439!16s%2Fg%2F11vwypb05v!19sChIJ9xXpBwCJOxARJOOgccSQM_U?authuser=0&amp;hl=en&amp;g_ep=EgoyMDI2MDkzMC4wIJJjKgBIAVAD&amp;rclk=1</t>
        </is>
      </c>
      <c r="AK1192" s="14" t="inlineStr">
        <is>
          <t>Google Maps (sweep, Oct 2026)</t>
        </is>
      </c>
      <c r="AL1192" s="14" t="inlineStr">
        <is>
          <t>2026-10-06</t>
        </is>
      </c>
      <c r="AM1192" s="14" t="inlineStr">
        <is>
          <t>Not approached</t>
        </is>
      </c>
      <c r="AN1192" s="19" t="n"/>
    </row>
    <row r="1193">
      <c r="A1193" s="14" t="n">
        <v>1192</v>
      </c>
      <c r="B1193" s="14" t="inlineStr">
        <is>
          <t>The Apex Superstore | Supermarket in Ajah, Lekki</t>
        </is>
      </c>
      <c r="C1193" s="14" t="inlineStr">
        <is>
          <t>Outside catchment</t>
        </is>
      </c>
      <c r="D1193" s="14" t="inlineStr">
        <is>
          <t>Supermarket / Grocery</t>
        </is>
      </c>
      <c r="E1193" s="14" t="inlineStr">
        <is>
          <t>Supermarket</t>
        </is>
      </c>
      <c r="F1193" s="26" t="n">
        <v>24</v>
      </c>
      <c r="G1193" s="27" t="inlineStr">
        <is>
          <t>Cold - little evidence of delivery</t>
        </is>
      </c>
      <c r="H1193" s="21" t="inlineStr">
        <is>
          <t>Floor - not enriched</t>
        </is>
      </c>
      <c r="I1193" s="14" t="n">
        <v>0</v>
      </c>
      <c r="J1193" s="14" t="n">
        <v>0</v>
      </c>
      <c r="K1193" s="14" t="n">
        <v>0</v>
      </c>
      <c r="L1193" s="14" t="n">
        <v>0</v>
      </c>
      <c r="M1193" s="14" t="n">
        <v>0</v>
      </c>
      <c r="N1193" s="14" t="n">
        <v>9</v>
      </c>
      <c r="O1193" s="14" t="n">
        <v>0</v>
      </c>
      <c r="P1193" s="14" t="n">
        <v>0</v>
      </c>
      <c r="Q1193" s="14" t="n">
        <v>0</v>
      </c>
      <c r="R1193" s="14" t="n">
        <v>10</v>
      </c>
      <c r="S1193" s="14" t="n">
        <v>5</v>
      </c>
      <c r="T1193" s="17" t="n">
        <v>5</v>
      </c>
      <c r="U1193" s="18" t="n">
        <v>9</v>
      </c>
      <c r="V1193" s="14" t="inlineStr">
        <is>
          <t>+2349135001131</t>
        </is>
      </c>
      <c r="W1193" s="14" t="inlineStr">
        <is>
          <t>+2349135001131</t>
        </is>
      </c>
      <c r="X1193" s="14" t="n"/>
      <c r="Y1193" s="14" t="n"/>
      <c r="Z1193" s="14" t="n"/>
      <c r="AA1193" s="14" t="n"/>
      <c r="AB1193" s="14" t="n"/>
      <c r="AC1193" s="14" t="n"/>
      <c r="AD1193" s="14" t="n"/>
      <c r="AE1193" s="14" t="n"/>
      <c r="AF1193" s="14" t="n">
        <v>1</v>
      </c>
      <c r="AG1193" s="19" t="inlineStr">
        <is>
          <t>The Apex, Round About, Okun-Ajah Rd, Ogombo Road</t>
        </is>
      </c>
      <c r="AH1193" s="20" t="n">
        <v>6.4266435</v>
      </c>
      <c r="AI1193" s="20" t="n">
        <v>3.5955839</v>
      </c>
      <c r="AJ1193" s="14" t="inlineStr">
        <is>
          <t>https://www.google.com/maps/place/The+Apex+Superstore+%7C+Supermarket+in+Ajah,+Lekki/data=!4m7!3m6!1s0x103bf9d34fc68277:0x231ce3c9eef9f607!8m2!3d6.4266435!4d3.5955839!16s%2Fg%2F11z520vlw5!19sChIJd4LGT9P5OxARB_b57snjHCM?authuser=0&amp;hl=en&amp;g_ep=EgoyMDI2MDkzMC4wIJJjKgBIAVAD&amp;rclk=1</t>
        </is>
      </c>
      <c r="AK1193" s="14" t="inlineStr">
        <is>
          <t>Google Maps (sweep, Oct 2026)</t>
        </is>
      </c>
      <c r="AL1193" s="14" t="inlineStr">
        <is>
          <t>2026-10-06</t>
        </is>
      </c>
      <c r="AM1193" s="14" t="inlineStr">
        <is>
          <t>Not approached</t>
        </is>
      </c>
      <c r="AN1193" s="19" t="n"/>
    </row>
    <row r="1194">
      <c r="A1194" s="14" t="n">
        <v>1193</v>
      </c>
      <c r="B1194" s="14" t="inlineStr">
        <is>
          <t>Dainty Restaurant</t>
        </is>
      </c>
      <c r="C1194" s="14" t="inlineStr">
        <is>
          <t>Surulere</t>
        </is>
      </c>
      <c r="D1194" s="14" t="inlineStr">
        <is>
          <t>Restaurant / Food</t>
        </is>
      </c>
      <c r="E1194" s="14" t="inlineStr">
        <is>
          <t>West African restaurant</t>
        </is>
      </c>
      <c r="F1194" s="26" t="n">
        <v>24</v>
      </c>
      <c r="G1194" s="27" t="inlineStr">
        <is>
          <t>Cold - little evidence of delivery</t>
        </is>
      </c>
      <c r="H1194" s="21" t="inlineStr">
        <is>
          <t>Floor - not enriched</t>
        </is>
      </c>
      <c r="I1194" s="14" t="n">
        <v>0</v>
      </c>
      <c r="J1194" s="14" t="n">
        <v>0</v>
      </c>
      <c r="K1194" s="14" t="n">
        <v>0</v>
      </c>
      <c r="L1194" s="14" t="n">
        <v>0</v>
      </c>
      <c r="M1194" s="14" t="n">
        <v>0</v>
      </c>
      <c r="N1194" s="14" t="n">
        <v>13</v>
      </c>
      <c r="O1194" s="14" t="n">
        <v>0</v>
      </c>
      <c r="P1194" s="14" t="n">
        <v>0</v>
      </c>
      <c r="Q1194" s="14" t="n">
        <v>0</v>
      </c>
      <c r="R1194" s="14" t="n">
        <v>6</v>
      </c>
      <c r="S1194" s="14" t="n">
        <v>5</v>
      </c>
      <c r="T1194" s="17" t="n">
        <v>4.3</v>
      </c>
      <c r="U1194" s="18" t="n">
        <v>27</v>
      </c>
      <c r="V1194" s="14" t="n"/>
      <c r="W1194" s="14" t="n"/>
      <c r="X1194" s="14" t="n"/>
      <c r="Y1194" s="14" t="n"/>
      <c r="Z1194" s="14" t="n"/>
      <c r="AA1194" s="14" t="n"/>
      <c r="AB1194" s="14" t="n"/>
      <c r="AC1194" s="14" t="n"/>
      <c r="AD1194" s="14" t="n"/>
      <c r="AE1194" s="14" t="n"/>
      <c r="AF1194" s="14" t="n">
        <v>0</v>
      </c>
      <c r="AG1194" s="19" t="inlineStr">
        <is>
          <t>12 Adisa Bashua St</t>
        </is>
      </c>
      <c r="AH1194" s="20" t="n">
        <v>6.4988831</v>
      </c>
      <c r="AI1194" s="20" t="n">
        <v>3.3512914</v>
      </c>
      <c r="AJ1194" s="14" t="inlineStr">
        <is>
          <t>https://www.google.com/maps/place/Dainty+Restaurant/data=!4m7!3m6!1s0x103b8d9e0a6469f3:0x69346f3a0f6ae03!8m2!3d6.4988831!4d3.3512914!16s%2Fg%2F11hz3jg0zl!19sChIJ82lkCp6NOxARA672oPNGkwY?authuser=0&amp;hl=en&amp;g_ep=EgoyMDI2MDkzMC4wIJJjKgBIAVAD&amp;rclk=1</t>
        </is>
      </c>
      <c r="AK1194" s="14" t="inlineStr">
        <is>
          <t>Google Maps (sweep, Oct 2026)</t>
        </is>
      </c>
      <c r="AL1194" s="14" t="inlineStr">
        <is>
          <t>2026-10-06</t>
        </is>
      </c>
      <c r="AM1194" s="14" t="inlineStr">
        <is>
          <t>Not approached</t>
        </is>
      </c>
      <c r="AN1194" s="19" t="n"/>
    </row>
    <row r="1195">
      <c r="A1195" s="14" t="n">
        <v>1194</v>
      </c>
      <c r="B1195" s="14" t="inlineStr">
        <is>
          <t>Eat Out</t>
        </is>
      </c>
      <c r="C1195" s="14" t="inlineStr">
        <is>
          <t>Surulere</t>
        </is>
      </c>
      <c r="D1195" s="14" t="inlineStr">
        <is>
          <t>Restaurant / Food</t>
        </is>
      </c>
      <c r="E1195" s="14" t="inlineStr">
        <is>
          <t>Fast Food</t>
        </is>
      </c>
      <c r="F1195" s="26" t="n">
        <v>24</v>
      </c>
      <c r="G1195" s="27" t="inlineStr">
        <is>
          <t>Cold - little evidence of delivery</t>
        </is>
      </c>
      <c r="H1195" s="21" t="inlineStr">
        <is>
          <t>Floor - not enriched</t>
        </is>
      </c>
      <c r="I1195" s="14" t="n">
        <v>0</v>
      </c>
      <c r="J1195" s="14" t="n">
        <v>0</v>
      </c>
      <c r="K1195" s="14" t="n">
        <v>0</v>
      </c>
      <c r="L1195" s="14" t="n">
        <v>0</v>
      </c>
      <c r="M1195" s="14" t="n">
        <v>0</v>
      </c>
      <c r="N1195" s="14" t="n">
        <v>13</v>
      </c>
      <c r="O1195" s="14" t="n">
        <v>0</v>
      </c>
      <c r="P1195" s="14" t="n">
        <v>0</v>
      </c>
      <c r="Q1195" s="14" t="n">
        <v>0</v>
      </c>
      <c r="R1195" s="14" t="n">
        <v>6</v>
      </c>
      <c r="S1195" s="14" t="n">
        <v>5</v>
      </c>
      <c r="T1195" s="17" t="n">
        <v>4.6</v>
      </c>
      <c r="U1195" s="18" t="n">
        <v>27</v>
      </c>
      <c r="V1195" s="14" t="n"/>
      <c r="W1195" s="14" t="n"/>
      <c r="X1195" s="14" t="n"/>
      <c r="Y1195" s="14" t="n"/>
      <c r="Z1195" s="14" t="n"/>
      <c r="AA1195" s="14" t="n"/>
      <c r="AB1195" s="14" t="n"/>
      <c r="AC1195" s="14" t="n"/>
      <c r="AD1195" s="14" t="n"/>
      <c r="AE1195" s="14" t="n"/>
      <c r="AF1195" s="14" t="n">
        <v>0</v>
      </c>
      <c r="AG1195" s="19" t="inlineStr">
        <is>
          <t>leisure Mall, 101 Adeniran Ogunsanya St</t>
        </is>
      </c>
      <c r="AH1195" s="20" t="n">
        <v>6.4901522</v>
      </c>
      <c r="AI1195" s="20" t="n">
        <v>3.3564413</v>
      </c>
      <c r="AJ1195" s="14" t="inlineStr">
        <is>
          <t>https://www.google.com/maps/place/Eat+Out/data=!4m7!3m6!1s0x103b8d0b786d4705:0xc364ddbdeab9d97f!8m2!3d6.4901522!4d3.3564413!16s%2Fg%2F11fl7gcdnr!19sChIJBUdteAuNOxARf9m56r3dZMM?authuser=0&amp;hl=en&amp;g_ep=EgoyMDI2MDkzMC4wIJJjKgBIAVAD&amp;rclk=1</t>
        </is>
      </c>
      <c r="AK1195" s="14" t="inlineStr">
        <is>
          <t>Google Maps (sweep, Oct 2026)</t>
        </is>
      </c>
      <c r="AL1195" s="14" t="inlineStr">
        <is>
          <t>2026-10-06</t>
        </is>
      </c>
      <c r="AM1195" s="14" t="inlineStr">
        <is>
          <t>Not approached</t>
        </is>
      </c>
      <c r="AN1195" s="19" t="n"/>
    </row>
    <row r="1196">
      <c r="A1196" s="14" t="n">
        <v>1195</v>
      </c>
      <c r="B1196" s="14" t="inlineStr">
        <is>
          <t>Fresh Point - Food market</t>
        </is>
      </c>
      <c r="C1196" s="14" t="inlineStr">
        <is>
          <t>Victoria Island</t>
        </is>
      </c>
      <c r="D1196" s="14" t="inlineStr">
        <is>
          <t>Supermarket / Grocery</t>
        </is>
      </c>
      <c r="E1196" s="14" t="inlineStr">
        <is>
          <t>Supermarket</t>
        </is>
      </c>
      <c r="F1196" s="26" t="n">
        <v>24</v>
      </c>
      <c r="G1196" s="27" t="inlineStr">
        <is>
          <t>Cold - little evidence of delivery</t>
        </is>
      </c>
      <c r="H1196" s="21" t="inlineStr">
        <is>
          <t>Floor - not enriched</t>
        </is>
      </c>
      <c r="I1196" s="14" t="n">
        <v>0</v>
      </c>
      <c r="J1196" s="14" t="n">
        <v>0</v>
      </c>
      <c r="K1196" s="14" t="n">
        <v>0</v>
      </c>
      <c r="L1196" s="14" t="n">
        <v>0</v>
      </c>
      <c r="M1196" s="14" t="n">
        <v>0</v>
      </c>
      <c r="N1196" s="14" t="n">
        <v>9</v>
      </c>
      <c r="O1196" s="14" t="n">
        <v>0</v>
      </c>
      <c r="P1196" s="14" t="n">
        <v>0</v>
      </c>
      <c r="Q1196" s="14" t="n">
        <v>0</v>
      </c>
      <c r="R1196" s="14" t="n">
        <v>10</v>
      </c>
      <c r="S1196" s="14" t="n">
        <v>5</v>
      </c>
      <c r="T1196" s="17" t="n">
        <v>5</v>
      </c>
      <c r="U1196" s="18" t="n">
        <v>9</v>
      </c>
      <c r="V1196" s="14" t="inlineStr">
        <is>
          <t>+2347062083425</t>
        </is>
      </c>
      <c r="W1196" s="14" t="inlineStr">
        <is>
          <t>+2347062083425</t>
        </is>
      </c>
      <c r="X1196" s="14" t="n"/>
      <c r="Y1196" s="14" t="n"/>
      <c r="Z1196" s="14" t="n"/>
      <c r="AA1196" s="14" t="n"/>
      <c r="AB1196" s="14" t="n"/>
      <c r="AC1196" s="14" t="n"/>
      <c r="AD1196" s="14" t="n"/>
      <c r="AE1196" s="14" t="n"/>
      <c r="AF1196" s="14" t="n">
        <v>1</v>
      </c>
      <c r="AG1196" s="19" t="inlineStr">
        <is>
          <t>4A Akin Olugbade St</t>
        </is>
      </c>
      <c r="AH1196" s="20" t="n">
        <v>6.4310492</v>
      </c>
      <c r="AI1196" s="20" t="n">
        <v>3.4201654</v>
      </c>
      <c r="AJ1196" s="14" t="inlineStr">
        <is>
          <t>https://www.google.com/maps/place/Fresh+Point+-+Food+market/data=!4m7!3m6!1s0x103bf55a2fa06a81:0xbfdfee42cd6af230!8m2!3d6.4310492!4d3.4201654!16s%2Fg%2F11yylfm2lb!19sChIJgWqgL1r1OxARMPJqzULu378?authuser=0&amp;hl=en&amp;g_ep=EgoyMDI2MDkzMC4wIJJjKgBIAVAD&amp;rclk=1</t>
        </is>
      </c>
      <c r="AK1196" s="14" t="inlineStr">
        <is>
          <t>Google Maps (sweep, Oct 2026)</t>
        </is>
      </c>
      <c r="AL1196" s="14" t="inlineStr">
        <is>
          <t>2026-10-06</t>
        </is>
      </c>
      <c r="AM1196" s="14" t="inlineStr">
        <is>
          <t>Not approached</t>
        </is>
      </c>
      <c r="AN1196" s="19" t="n"/>
    </row>
    <row r="1197">
      <c r="A1197" s="14" t="n">
        <v>1196</v>
      </c>
      <c r="B1197" s="14" t="inlineStr">
        <is>
          <t>Tokio Supermarkets</t>
        </is>
      </c>
      <c r="C1197" s="14" t="inlineStr">
        <is>
          <t>Yaba</t>
        </is>
      </c>
      <c r="D1197" s="14" t="inlineStr">
        <is>
          <t>Supermarket / Grocery</t>
        </is>
      </c>
      <c r="E1197" s="14" t="inlineStr">
        <is>
          <t>Grocery store</t>
        </is>
      </c>
      <c r="F1197" s="26" t="n">
        <v>24</v>
      </c>
      <c r="G1197" s="27" t="inlineStr">
        <is>
          <t>Cold - little evidence of delivery</t>
        </is>
      </c>
      <c r="H1197" s="21" t="inlineStr">
        <is>
          <t>Floor - not enriched</t>
        </is>
      </c>
      <c r="I1197" s="14" t="n">
        <v>0</v>
      </c>
      <c r="J1197" s="14" t="n">
        <v>0</v>
      </c>
      <c r="K1197" s="14" t="n">
        <v>0</v>
      </c>
      <c r="L1197" s="14" t="n">
        <v>0</v>
      </c>
      <c r="M1197" s="14" t="n">
        <v>0</v>
      </c>
      <c r="N1197" s="14" t="n">
        <v>9</v>
      </c>
      <c r="O1197" s="14" t="n">
        <v>0</v>
      </c>
      <c r="P1197" s="14" t="n">
        <v>0</v>
      </c>
      <c r="Q1197" s="14" t="n">
        <v>0</v>
      </c>
      <c r="R1197" s="14" t="n">
        <v>10</v>
      </c>
      <c r="S1197" s="14" t="n">
        <v>5</v>
      </c>
      <c r="T1197" s="17" t="n">
        <v>4.1</v>
      </c>
      <c r="U1197" s="18" t="n">
        <v>9</v>
      </c>
      <c r="V1197" s="14" t="inlineStr">
        <is>
          <t>+2347038917664</t>
        </is>
      </c>
      <c r="W1197" s="14" t="inlineStr">
        <is>
          <t>+2347038917664</t>
        </is>
      </c>
      <c r="X1197" s="14" t="n"/>
      <c r="Y1197" s="14" t="n"/>
      <c r="Z1197" s="14" t="n"/>
      <c r="AA1197" s="14" t="n"/>
      <c r="AB1197" s="14" t="n"/>
      <c r="AC1197" s="14" t="n"/>
      <c r="AD1197" s="14" t="n"/>
      <c r="AE1197" s="14" t="n"/>
      <c r="AF1197" s="14" t="n">
        <v>1</v>
      </c>
      <c r="AG1197" s="19" t="inlineStr">
        <is>
          <t>5 Abudu St, off University Road</t>
        </is>
      </c>
      <c r="AH1197" s="20" t="n">
        <v>6.5176392</v>
      </c>
      <c r="AI1197" s="20" t="n">
        <v>3.3816342</v>
      </c>
      <c r="AJ1197" s="14" t="inlineStr">
        <is>
          <t>https://www.google.com/maps/place/Tokio+Supermarkets/data=!4m7!3m6!1s0x103b8db175c2ed7f:0x85eba6e528781182!8m2!3d6.5176392!4d3.3816342!16s%2Fg%2F11j0v1jgqf!19sChIJf-3CdbGNOxARghF4KOWm64U?authuser=0&amp;hl=en&amp;g_ep=EgoyMDI2MDkzMC4wIJJjKgBIAVAD&amp;rclk=1</t>
        </is>
      </c>
      <c r="AK1197" s="14" t="inlineStr">
        <is>
          <t>Multiple sources (cross-verified)</t>
        </is>
      </c>
      <c r="AL1197" s="14" t="inlineStr">
        <is>
          <t>2026-10-06</t>
        </is>
      </c>
      <c r="AM1197" s="14" t="inlineStr">
        <is>
          <t>Not approached</t>
        </is>
      </c>
      <c r="AN1197" s="19" t="n"/>
    </row>
    <row r="1198">
      <c r="A1198" s="14" t="n">
        <v>1197</v>
      </c>
      <c r="B1198" s="14" t="inlineStr">
        <is>
          <t>Lofe Restaurant</t>
        </is>
      </c>
      <c r="C1198" s="14" t="inlineStr">
        <is>
          <t>Lekki-Epe Corridor to Ajah</t>
        </is>
      </c>
      <c r="D1198" s="14" t="inlineStr">
        <is>
          <t>Restaurant / Food</t>
        </is>
      </c>
      <c r="E1198" s="14" t="inlineStr">
        <is>
          <t>West African</t>
        </is>
      </c>
      <c r="F1198" s="26" t="n">
        <v>23.9</v>
      </c>
      <c r="G1198" s="27" t="inlineStr">
        <is>
          <t>Cold - little evidence of delivery</t>
        </is>
      </c>
      <c r="H1198" s="21" t="inlineStr">
        <is>
          <t>Floor - not enriched</t>
        </is>
      </c>
      <c r="I1198" s="14" t="n">
        <v>0</v>
      </c>
      <c r="J1198" s="14" t="n">
        <v>0</v>
      </c>
      <c r="K1198" s="14" t="n">
        <v>0</v>
      </c>
      <c r="L1198" s="14" t="n">
        <v>0</v>
      </c>
      <c r="M1198" s="14" t="n">
        <v>0</v>
      </c>
      <c r="N1198" s="14" t="n">
        <v>12.9</v>
      </c>
      <c r="O1198" s="14" t="n">
        <v>0</v>
      </c>
      <c r="P1198" s="14" t="n">
        <v>0</v>
      </c>
      <c r="Q1198" s="14" t="n">
        <v>0</v>
      </c>
      <c r="R1198" s="14" t="n">
        <v>6</v>
      </c>
      <c r="S1198" s="14" t="n">
        <v>5</v>
      </c>
      <c r="T1198" s="17" t="n">
        <v>4.1</v>
      </c>
      <c r="U1198" s="18" t="n">
        <v>26</v>
      </c>
      <c r="V1198" s="14" t="n"/>
      <c r="W1198" s="14" t="n"/>
      <c r="X1198" s="14" t="n"/>
      <c r="Y1198" s="14" t="n"/>
      <c r="Z1198" s="14" t="n"/>
      <c r="AA1198" s="14" t="n"/>
      <c r="AB1198" s="14" t="n"/>
      <c r="AC1198" s="14" t="n"/>
      <c r="AD1198" s="14" t="n"/>
      <c r="AE1198" s="14" t="n"/>
      <c r="AF1198" s="14" t="n">
        <v>0</v>
      </c>
      <c r="AG1198" s="19" t="inlineStr">
        <is>
          <t>Plot 31, block 14 Elesan, off orchid road Tiper garage bus stop, conservation road Eti-OSA local government</t>
        </is>
      </c>
      <c r="AH1198" s="20" t="n">
        <v>6.430832</v>
      </c>
      <c r="AI1198" s="20" t="n">
        <v>3.543675</v>
      </c>
      <c r="AJ1198" s="14" t="inlineStr">
        <is>
          <t>https://www.google.com/maps/place/Lofe+Restaurant/data=!4m7!3m6!1s0x103bf786b4d41a93:0xd4a9570ed2fa4de8!8m2!3d6.430832!4d3.543675!16s%2Fg%2F11r_k4r9k9!19sChIJkxrUtIb3OxAR6E360g5XqdQ?authuser=0&amp;hl=en&amp;g_ep=EgoyMDI2MDkzMC4wIJJjKgBIAVAD&amp;rclk=1</t>
        </is>
      </c>
      <c r="AK1198" s="14" t="inlineStr">
        <is>
          <t>Google Maps (sweep, Oct 2026)</t>
        </is>
      </c>
      <c r="AL1198" s="14" t="inlineStr">
        <is>
          <t>2026-10-06</t>
        </is>
      </c>
      <c r="AM1198" s="14" t="inlineStr">
        <is>
          <t>Not approached</t>
        </is>
      </c>
      <c r="AN1198" s="19" t="n"/>
    </row>
    <row r="1199">
      <c r="A1199" s="14" t="n">
        <v>1198</v>
      </c>
      <c r="B1199" s="14" t="inlineStr">
        <is>
          <t>Rockaid Pharmacy and Stores</t>
        </is>
      </c>
      <c r="C1199" s="14" t="inlineStr">
        <is>
          <t>Lekki-Epe Corridor to Ajah</t>
        </is>
      </c>
      <c r="D1199" s="14" t="inlineStr">
        <is>
          <t>Pharmacy</t>
        </is>
      </c>
      <c r="E1199" s="14" t="inlineStr">
        <is>
          <t>Pharmacy</t>
        </is>
      </c>
      <c r="F1199" s="26" t="n">
        <v>23.9</v>
      </c>
      <c r="G1199" s="27" t="inlineStr">
        <is>
          <t>Cold - little evidence of delivery</t>
        </is>
      </c>
      <c r="H1199" s="21" t="inlineStr">
        <is>
          <t>Floor - not enriched</t>
        </is>
      </c>
      <c r="I1199" s="14" t="n">
        <v>0</v>
      </c>
      <c r="J1199" s="14" t="n">
        <v>0</v>
      </c>
      <c r="K1199" s="14" t="n">
        <v>0</v>
      </c>
      <c r="L1199" s="14" t="n">
        <v>0</v>
      </c>
      <c r="M1199" s="14" t="n">
        <v>0</v>
      </c>
      <c r="N1199" s="14" t="n">
        <v>14.9</v>
      </c>
      <c r="O1199" s="14" t="n">
        <v>0</v>
      </c>
      <c r="P1199" s="14" t="n">
        <v>0</v>
      </c>
      <c r="Q1199" s="14" t="n">
        <v>0</v>
      </c>
      <c r="R1199" s="14" t="n">
        <v>4</v>
      </c>
      <c r="S1199" s="14" t="n">
        <v>5</v>
      </c>
      <c r="T1199" s="17" t="n">
        <v>4.8</v>
      </c>
      <c r="U1199" s="18" t="n">
        <v>44</v>
      </c>
      <c r="V1199" s="14" t="inlineStr">
        <is>
          <t>+2348023120705</t>
        </is>
      </c>
      <c r="W1199" s="14" t="inlineStr">
        <is>
          <t>+2348023120705</t>
        </is>
      </c>
      <c r="X1199" s="14" t="n"/>
      <c r="Y1199" s="14" t="n"/>
      <c r="Z1199" s="14" t="n"/>
      <c r="AA1199" s="14" t="n"/>
      <c r="AB1199" s="14" t="n"/>
      <c r="AC1199" s="14" t="n"/>
      <c r="AD1199" s="14" t="n"/>
      <c r="AE1199" s="14" t="n"/>
      <c r="AF1199" s="14" t="n">
        <v>1</v>
      </c>
      <c r="AG1199" s="19" t="inlineStr">
        <is>
          <t>18 Chief Bamidele Eletu Ave, opposite First City hospital</t>
        </is>
      </c>
      <c r="AH1199" s="20" t="n">
        <v>6.4403202</v>
      </c>
      <c r="AI1199" s="20" t="n">
        <v>3.5122628</v>
      </c>
      <c r="AJ1199" s="14" t="inlineStr">
        <is>
          <t>https://www.google.com/maps/place/Rockaid+Pharmacy+and+Stores/data=!4m7!3m6!1s0x103bf6884625660d:0xa962f258e912050c!8m2!3d6.4403202!4d3.5122628!16s%2Fg%2F11c1qsql5d!19sChIJDWYlRoj2OxARDAUS6VjyYqk?authuser=0&amp;hl=en&amp;g_ep=EgoyMDI2MDkzMC4wIJJjKgBIAVAD&amp;rclk=1</t>
        </is>
      </c>
      <c r="AK1199" s="14" t="inlineStr">
        <is>
          <t>Google Maps (sweep, Oct 2026)</t>
        </is>
      </c>
      <c r="AL1199" s="14" t="inlineStr">
        <is>
          <t>2026-10-06</t>
        </is>
      </c>
      <c r="AM1199" s="14" t="inlineStr">
        <is>
          <t>Not approached</t>
        </is>
      </c>
      <c r="AN1199" s="19" t="n"/>
    </row>
    <row r="1200">
      <c r="A1200" s="14" t="n">
        <v>1199</v>
      </c>
      <c r="B1200" s="14" t="inlineStr">
        <is>
          <t>Calabar Kitchen And Fast Food</t>
        </is>
      </c>
      <c r="C1200" s="14" t="inlineStr">
        <is>
          <t>Outside catchment</t>
        </is>
      </c>
      <c r="D1200" s="14" t="inlineStr">
        <is>
          <t>Restaurant / Food</t>
        </is>
      </c>
      <c r="E1200" s="14" t="inlineStr">
        <is>
          <t>Fast Food</t>
        </is>
      </c>
      <c r="F1200" s="26" t="n">
        <v>23.9</v>
      </c>
      <c r="G1200" s="27" t="inlineStr">
        <is>
          <t>Cold - little evidence of delivery</t>
        </is>
      </c>
      <c r="H1200" s="21" t="inlineStr">
        <is>
          <t>Floor - not enriched</t>
        </is>
      </c>
      <c r="I1200" s="14" t="n">
        <v>0</v>
      </c>
      <c r="J1200" s="14" t="n">
        <v>0</v>
      </c>
      <c r="K1200" s="14" t="n">
        <v>0</v>
      </c>
      <c r="L1200" s="14" t="n">
        <v>0</v>
      </c>
      <c r="M1200" s="14" t="n">
        <v>0</v>
      </c>
      <c r="N1200" s="14" t="n">
        <v>12.9</v>
      </c>
      <c r="O1200" s="14" t="n">
        <v>0</v>
      </c>
      <c r="P1200" s="14" t="n">
        <v>0</v>
      </c>
      <c r="Q1200" s="14" t="n">
        <v>0</v>
      </c>
      <c r="R1200" s="14" t="n">
        <v>6</v>
      </c>
      <c r="S1200" s="14" t="n">
        <v>5</v>
      </c>
      <c r="T1200" s="17" t="n">
        <v>4.1</v>
      </c>
      <c r="U1200" s="18" t="n">
        <v>26</v>
      </c>
      <c r="V1200" s="14" t="n"/>
      <c r="W1200" s="14" t="n"/>
      <c r="X1200" s="14" t="n"/>
      <c r="Y1200" s="14" t="n"/>
      <c r="Z1200" s="14" t="n"/>
      <c r="AA1200" s="14" t="n"/>
      <c r="AB1200" s="14" t="n"/>
      <c r="AC1200" s="14" t="n"/>
      <c r="AD1200" s="14" t="n"/>
      <c r="AE1200" s="14" t="n"/>
      <c r="AF1200" s="14" t="n">
        <v>0</v>
      </c>
      <c r="AG1200" s="19" t="inlineStr">
        <is>
          <t>Ishaga B/Stop, 69 Mushin Rd, Isolo Rd</t>
        </is>
      </c>
      <c r="AH1200" s="20" t="n">
        <v>6.528043</v>
      </c>
      <c r="AI1200" s="20" t="n">
        <v>3.3249082</v>
      </c>
      <c r="AJ1200" s="14" t="inlineStr">
        <is>
          <t>https://www.google.com/maps/place/Calabar+Kitchen+And+Fast+Food/data=!4m7!3m6!1s0x103b8e63c7dc205b:0x15bf8d9f0101ea28!8m2!3d6.528043!4d3.3249082!16s%2Fg%2F11bbrlbsbv!19sChIJWyDcx2OOOxARKOoBAZ-NvxU?authuser=0&amp;hl=en&amp;g_ep=EgoyMDI2MDkzMC4wIJJjKgBIAVAD&amp;rclk=1</t>
        </is>
      </c>
      <c r="AK1200" s="14" t="inlineStr">
        <is>
          <t>Google Maps (sweep, Oct 2026)</t>
        </is>
      </c>
      <c r="AL1200" s="14" t="inlineStr">
        <is>
          <t>2026-10-06</t>
        </is>
      </c>
      <c r="AM1200" s="14" t="inlineStr">
        <is>
          <t>Not approached</t>
        </is>
      </c>
      <c r="AN1200" s="19" t="n"/>
    </row>
    <row r="1201">
      <c r="A1201" s="14" t="n">
        <v>1200</v>
      </c>
      <c r="B1201" s="14" t="inlineStr">
        <is>
          <t>Delicacies Plus Ventures Ltd</t>
        </is>
      </c>
      <c r="C1201" s="14" t="inlineStr">
        <is>
          <t>Surulere</t>
        </is>
      </c>
      <c r="D1201" s="14" t="inlineStr">
        <is>
          <t>Restaurant / Food</t>
        </is>
      </c>
      <c r="E1201" s="14" t="inlineStr">
        <is>
          <t>Catering food and drink supplier</t>
        </is>
      </c>
      <c r="F1201" s="26" t="n">
        <v>23.9</v>
      </c>
      <c r="G1201" s="27" t="inlineStr">
        <is>
          <t>Cold - little evidence of delivery</t>
        </is>
      </c>
      <c r="H1201" s="21" t="inlineStr">
        <is>
          <t>Floor - not enriched</t>
        </is>
      </c>
      <c r="I1201" s="14" t="n">
        <v>0</v>
      </c>
      <c r="J1201" s="14" t="n">
        <v>0</v>
      </c>
      <c r="K1201" s="14" t="n">
        <v>0</v>
      </c>
      <c r="L1201" s="14" t="n">
        <v>0</v>
      </c>
      <c r="M1201" s="14" t="n">
        <v>0</v>
      </c>
      <c r="N1201" s="14" t="n">
        <v>12.9</v>
      </c>
      <c r="O1201" s="14" t="n">
        <v>0</v>
      </c>
      <c r="P1201" s="14" t="n">
        <v>0</v>
      </c>
      <c r="Q1201" s="14" t="n">
        <v>0</v>
      </c>
      <c r="R1201" s="14" t="n">
        <v>6</v>
      </c>
      <c r="S1201" s="14" t="n">
        <v>5</v>
      </c>
      <c r="T1201" s="17" t="n">
        <v>4.8</v>
      </c>
      <c r="U1201" s="18" t="n">
        <v>26</v>
      </c>
      <c r="V1201" s="14" t="inlineStr">
        <is>
          <t>+2348023912131</t>
        </is>
      </c>
      <c r="W1201" s="14" t="inlineStr">
        <is>
          <t>+2348023912131</t>
        </is>
      </c>
      <c r="X1201" s="14" t="n"/>
      <c r="Y1201" s="14" t="n"/>
      <c r="Z1201" s="14" t="n"/>
      <c r="AA1201" s="14" t="n"/>
      <c r="AB1201" s="14" t="n"/>
      <c r="AC1201" s="14" t="n"/>
      <c r="AD1201" s="14" t="n"/>
      <c r="AE1201" s="14" t="n"/>
      <c r="AF1201" s="14" t="n">
        <v>1</v>
      </c>
      <c r="AG1201" s="19" t="inlineStr">
        <is>
          <t>68 Bank Olemoh St</t>
        </is>
      </c>
      <c r="AH1201" s="20" t="n">
        <v>6.5045993</v>
      </c>
      <c r="AI1201" s="20" t="n">
        <v>3.3543772</v>
      </c>
      <c r="AJ1201" s="14" t="inlineStr">
        <is>
          <t>https://www.google.com/maps/place/Delicacies+Plus+Ventures+Ltd/data=!4m7!3m6!1s0x103b8c157938c0bf:0x70bba51a9c462194!8m2!3d6.5045993!4d3.3543772!16s%2Fg%2F11gc0nwpm_!19sChIJv8A4eRWMOxARlCFGnBqlu3A?authuser=0&amp;hl=en&amp;g_ep=EgoyMDI2MDkzMC4wIJJjKgBIAVAD&amp;rclk=1</t>
        </is>
      </c>
      <c r="AK1201" s="14" t="inlineStr">
        <is>
          <t>Google Maps (sweep, Oct 2026)</t>
        </is>
      </c>
      <c r="AL1201" s="14" t="inlineStr">
        <is>
          <t>2026-10-06</t>
        </is>
      </c>
      <c r="AM1201" s="14" t="inlineStr">
        <is>
          <t>Not approached</t>
        </is>
      </c>
      <c r="AN1201" s="19" t="n"/>
    </row>
    <row r="1202">
      <c r="A1202" s="14" t="n">
        <v>1201</v>
      </c>
      <c r="B1202" s="14" t="inlineStr">
        <is>
          <t>God's Grace Supermarket</t>
        </is>
      </c>
      <c r="C1202" s="14" t="inlineStr">
        <is>
          <t>Lekki-Epe Corridor to Ajah</t>
        </is>
      </c>
      <c r="D1202" s="14" t="inlineStr">
        <is>
          <t>Supermarket / Grocery</t>
        </is>
      </c>
      <c r="E1202" s="14" t="inlineStr">
        <is>
          <t>Supermarket</t>
        </is>
      </c>
      <c r="F1202" s="26" t="n">
        <v>23.8</v>
      </c>
      <c r="G1202" s="27" t="inlineStr">
        <is>
          <t>Cold - little evidence of delivery</t>
        </is>
      </c>
      <c r="H1202" s="21" t="inlineStr">
        <is>
          <t>Floor - not enriched</t>
        </is>
      </c>
      <c r="I1202" s="14" t="n">
        <v>0</v>
      </c>
      <c r="J1202" s="14" t="n">
        <v>0</v>
      </c>
      <c r="K1202" s="14" t="n">
        <v>0</v>
      </c>
      <c r="L1202" s="14" t="n">
        <v>0</v>
      </c>
      <c r="M1202" s="14" t="n">
        <v>0</v>
      </c>
      <c r="N1202" s="14" t="n">
        <v>13.8</v>
      </c>
      <c r="O1202" s="14" t="n">
        <v>0</v>
      </c>
      <c r="P1202" s="14" t="n">
        <v>0</v>
      </c>
      <c r="Q1202" s="14" t="n">
        <v>0</v>
      </c>
      <c r="R1202" s="14" t="n">
        <v>10</v>
      </c>
      <c r="S1202" s="14" t="n">
        <v>0</v>
      </c>
      <c r="T1202" s="17" t="n">
        <v>3.9</v>
      </c>
      <c r="U1202" s="18" t="n">
        <v>33</v>
      </c>
      <c r="V1202" s="14" t="n"/>
      <c r="W1202" s="14" t="n"/>
      <c r="X1202" s="14" t="n"/>
      <c r="Y1202" s="14" t="n"/>
      <c r="Z1202" s="14" t="n"/>
      <c r="AA1202" s="14" t="n"/>
      <c r="AB1202" s="14" t="n"/>
      <c r="AC1202" s="14" t="n"/>
      <c r="AD1202" s="14" t="n"/>
      <c r="AE1202" s="14" t="n"/>
      <c r="AF1202" s="14" t="n">
        <v>0</v>
      </c>
      <c r="AG1202" s="19" t="inlineStr">
        <is>
          <t>Ilasan New Rd</t>
        </is>
      </c>
      <c r="AH1202" s="20" t="n">
        <v>6.4272157</v>
      </c>
      <c r="AI1202" s="20" t="n">
        <v>3.4951997</v>
      </c>
      <c r="AJ1202" s="14" t="inlineStr">
        <is>
          <t>https://www.google.com/maps/place/God%27s+Grace+Supermarket/data=!4m7!3m6!1s0x103bf5ecc104c063:0x9d456821b9baf0b2!8m2!3d6.4272157!4d3.4951997!16s%2Fg%2F11h56pw94m!19sChIJY8AEwez1OxARsvC6uSFoRZ0?authuser=0&amp;hl=en&amp;g_ep=EgoyMDI2MDkzMC4wIJJjKgBIAVAD&amp;rclk=1</t>
        </is>
      </c>
      <c r="AK1202" s="14" t="inlineStr">
        <is>
          <t>Google Maps (sweep, Oct 2026)</t>
        </is>
      </c>
      <c r="AL1202" s="14" t="inlineStr">
        <is>
          <t>2026-10-06</t>
        </is>
      </c>
      <c r="AM1202" s="14" t="inlineStr">
        <is>
          <t>Not approached</t>
        </is>
      </c>
      <c r="AN1202" s="19" t="n"/>
    </row>
    <row r="1203">
      <c r="A1203" s="14" t="n">
        <v>1202</v>
      </c>
      <c r="B1203" s="14" t="inlineStr">
        <is>
          <t>Jollof Etcetera</t>
        </is>
      </c>
      <c r="C1203" s="14" t="inlineStr">
        <is>
          <t>Lekki-Epe Corridor to Ajah</t>
        </is>
      </c>
      <c r="D1203" s="14" t="inlineStr">
        <is>
          <t>Restaurant / Food</t>
        </is>
      </c>
      <c r="E1203" s="14" t="inlineStr">
        <is>
          <t>Fast food restaurant</t>
        </is>
      </c>
      <c r="F1203" s="26" t="n">
        <v>23.8</v>
      </c>
      <c r="G1203" s="27" t="inlineStr">
        <is>
          <t>Cold - little evidence of delivery</t>
        </is>
      </c>
      <c r="H1203" s="21" t="inlineStr">
        <is>
          <t>Floor - not enriched</t>
        </is>
      </c>
      <c r="I1203" s="14" t="n">
        <v>0</v>
      </c>
      <c r="J1203" s="14" t="n">
        <v>0</v>
      </c>
      <c r="K1203" s="14" t="n">
        <v>0</v>
      </c>
      <c r="L1203" s="14" t="n">
        <v>0</v>
      </c>
      <c r="M1203" s="14" t="n">
        <v>0</v>
      </c>
      <c r="N1203" s="14" t="n">
        <v>17.8</v>
      </c>
      <c r="O1203" s="14" t="n">
        <v>0</v>
      </c>
      <c r="P1203" s="14" t="n">
        <v>0</v>
      </c>
      <c r="Q1203" s="14" t="n">
        <v>0</v>
      </c>
      <c r="R1203" s="14" t="n">
        <v>6</v>
      </c>
      <c r="S1203" s="14" t="n">
        <v>0</v>
      </c>
      <c r="T1203" s="17" t="n">
        <v>3.4</v>
      </c>
      <c r="U1203" s="18" t="n">
        <v>95</v>
      </c>
      <c r="V1203" s="14" t="n"/>
      <c r="W1203" s="14" t="n"/>
      <c r="X1203" s="14" t="n"/>
      <c r="Y1203" s="14" t="n"/>
      <c r="Z1203" s="14" t="n"/>
      <c r="AA1203" s="14" t="n"/>
      <c r="AB1203" s="14" t="n"/>
      <c r="AC1203" s="14" t="n"/>
      <c r="AD1203" s="14" t="n"/>
      <c r="AE1203" s="14" t="n"/>
      <c r="AF1203" s="14" t="n">
        <v>0</v>
      </c>
      <c r="AG1203" s="19" t="inlineStr">
        <is>
          <t>Hasmed mall, Kemfat road, Thomas estate Ajah</t>
        </is>
      </c>
      <c r="AH1203" s="20" t="n">
        <v>6.4696308</v>
      </c>
      <c r="AI1203" s="20" t="n">
        <v>3.5747064</v>
      </c>
      <c r="AJ1203" s="14" t="inlineStr">
        <is>
          <t>https://www.google.com/maps/place/Jollof+Etcetera/data=!4m7!3m6!1s0x103bf750c2092433:0x3757a57cd625f21a!8m2!3d6.4696308!4d3.5747064!16s%2Fg%2F11byp60x5_!19sChIJMyQJwlD3OxARGvIl1nylVzc?authuser=0&amp;hl=en&amp;g_ep=EgoyMDI2MDkzMC4wIJJjKgBIAVAD&amp;rclk=1</t>
        </is>
      </c>
      <c r="AK1203" s="14" t="inlineStr">
        <is>
          <t>Google Maps (sweep, Oct 2026)</t>
        </is>
      </c>
      <c r="AL1203" s="14" t="inlineStr">
        <is>
          <t>2026-10-06</t>
        </is>
      </c>
      <c r="AM1203" s="14" t="inlineStr">
        <is>
          <t>Not approached</t>
        </is>
      </c>
      <c r="AN1203" s="19" t="n"/>
    </row>
    <row r="1204">
      <c r="A1204" s="14" t="n">
        <v>1203</v>
      </c>
      <c r="B1204" s="14" t="inlineStr">
        <is>
          <t>Vatican bells Pharmacy and Supermarket Idi-Araba</t>
        </is>
      </c>
      <c r="C1204" s="14" t="inlineStr">
        <is>
          <t>Outside catchment</t>
        </is>
      </c>
      <c r="D1204" s="14" t="inlineStr">
        <is>
          <t>Pharmacy</t>
        </is>
      </c>
      <c r="E1204" s="14" t="inlineStr">
        <is>
          <t>Grocery store</t>
        </is>
      </c>
      <c r="F1204" s="26" t="n">
        <v>23.8</v>
      </c>
      <c r="G1204" s="27" t="inlineStr">
        <is>
          <t>Cold - little evidence of delivery</t>
        </is>
      </c>
      <c r="H1204" s="21" t="inlineStr">
        <is>
          <t>Floor - not enriched</t>
        </is>
      </c>
      <c r="I1204" s="14" t="n">
        <v>0</v>
      </c>
      <c r="J1204" s="14" t="n">
        <v>0</v>
      </c>
      <c r="K1204" s="14" t="n">
        <v>0</v>
      </c>
      <c r="L1204" s="14" t="n">
        <v>0</v>
      </c>
      <c r="M1204" s="14" t="n">
        <v>0</v>
      </c>
      <c r="N1204" s="14" t="n">
        <v>14.8</v>
      </c>
      <c r="O1204" s="14" t="n">
        <v>0</v>
      </c>
      <c r="P1204" s="14" t="n">
        <v>0</v>
      </c>
      <c r="Q1204" s="14" t="n">
        <v>0</v>
      </c>
      <c r="R1204" s="14" t="n">
        <v>4</v>
      </c>
      <c r="S1204" s="14" t="n">
        <v>5</v>
      </c>
      <c r="T1204" s="17" t="n">
        <v>4.1</v>
      </c>
      <c r="U1204" s="18" t="n">
        <v>43</v>
      </c>
      <c r="V1204" s="14" t="inlineStr">
        <is>
          <t>+2347089605839</t>
        </is>
      </c>
      <c r="W1204" s="14" t="inlineStr">
        <is>
          <t>+2347089605839</t>
        </is>
      </c>
      <c r="X1204" s="14" t="n"/>
      <c r="Y1204" s="14" t="n"/>
      <c r="Z1204" s="14" t="n"/>
      <c r="AA1204" s="14" t="n"/>
      <c r="AB1204" s="14" t="n"/>
      <c r="AC1204" s="14" t="n"/>
      <c r="AD1204" s="14" t="n"/>
      <c r="AE1204" s="14" t="n"/>
      <c r="AF1204" s="14" t="n">
        <v>1</v>
      </c>
      <c r="AG1204" s="19" t="inlineStr">
        <is>
          <t>88 Ishaga Rd</t>
        </is>
      </c>
      <c r="AH1204" s="20" t="n">
        <v>6.5189959</v>
      </c>
      <c r="AI1204" s="20" t="n">
        <v>3.3506334</v>
      </c>
      <c r="AJ1204" s="14" t="inlineStr">
        <is>
          <t>https://www.google.com/maps/place/Vatican+bells+Pharmacy+and+Supermarket+Idi-Araba/data=!4m7!3m6!1s0x103b8d00399da849:0xe41f388d3a97c09c!8m2!3d6.5189959!4d3.3506334!16s%2Fg%2F11vwvx98l1!19sChIJSaidOQCNOxARnMCXOo04H-Q?authuser=0&amp;hl=en&amp;g_ep=EgoyMDI2MDkzMC4wIJJjKgBIAVAD&amp;rclk=1</t>
        </is>
      </c>
      <c r="AK1204" s="14" t="inlineStr">
        <is>
          <t>Google Maps (sweep, Oct 2026)</t>
        </is>
      </c>
      <c r="AL1204" s="14" t="inlineStr">
        <is>
          <t>2026-10-06</t>
        </is>
      </c>
      <c r="AM1204" s="14" t="inlineStr">
        <is>
          <t>Not approached</t>
        </is>
      </c>
      <c r="AN1204" s="19" t="n"/>
    </row>
    <row r="1205">
      <c r="A1205" s="14" t="n">
        <v>1204</v>
      </c>
      <c r="B1205" s="14" t="inlineStr">
        <is>
          <t>Obi Foundation Supermarket</t>
        </is>
      </c>
      <c r="C1205" s="14" t="inlineStr">
        <is>
          <t>Surulere</t>
        </is>
      </c>
      <c r="D1205" s="14" t="inlineStr">
        <is>
          <t>Supermarket / Grocery</t>
        </is>
      </c>
      <c r="E1205" s="14" t="inlineStr">
        <is>
          <t>Supermarket</t>
        </is>
      </c>
      <c r="F1205" s="26" t="n">
        <v>23.8</v>
      </c>
      <c r="G1205" s="27" t="inlineStr">
        <is>
          <t>Cold - little evidence of delivery</t>
        </is>
      </c>
      <c r="H1205" s="21" t="inlineStr">
        <is>
          <t>Floor - not enriched</t>
        </is>
      </c>
      <c r="I1205" s="14" t="n">
        <v>0</v>
      </c>
      <c r="J1205" s="14" t="n">
        <v>0</v>
      </c>
      <c r="K1205" s="14" t="n">
        <v>0</v>
      </c>
      <c r="L1205" s="14" t="n">
        <v>0</v>
      </c>
      <c r="M1205" s="14" t="n">
        <v>0</v>
      </c>
      <c r="N1205" s="14" t="n">
        <v>13.8</v>
      </c>
      <c r="O1205" s="14" t="n">
        <v>0</v>
      </c>
      <c r="P1205" s="14" t="n">
        <v>0</v>
      </c>
      <c r="Q1205" s="14" t="n">
        <v>0</v>
      </c>
      <c r="R1205" s="14" t="n">
        <v>10</v>
      </c>
      <c r="S1205" s="14" t="n">
        <v>0</v>
      </c>
      <c r="T1205" s="17" t="n">
        <v>3.8</v>
      </c>
      <c r="U1205" s="18" t="n">
        <v>33</v>
      </c>
      <c r="V1205" s="14" t="inlineStr">
        <is>
          <t>+2349094244792</t>
        </is>
      </c>
      <c r="W1205" s="14" t="inlineStr">
        <is>
          <t>+2349094244792</t>
        </is>
      </c>
      <c r="X1205" s="14" t="n"/>
      <c r="Y1205" s="14" t="n"/>
      <c r="Z1205" s="14" t="n"/>
      <c r="AA1205" s="14" t="n"/>
      <c r="AB1205" s="14" t="n"/>
      <c r="AC1205" s="14" t="n"/>
      <c r="AD1205" s="14" t="n"/>
      <c r="AE1205" s="14" t="n"/>
      <c r="AF1205" s="14" t="n">
        <v>1</v>
      </c>
      <c r="AG1205" s="19" t="inlineStr">
        <is>
          <t>No 81 Tejuosho Rd</t>
        </is>
      </c>
      <c r="AH1205" s="20" t="n">
        <v>6.5054189</v>
      </c>
      <c r="AI1205" s="20" t="n">
        <v>3.3652217</v>
      </c>
      <c r="AJ1205" s="14" t="inlineStr">
        <is>
          <t>https://www.google.com/maps/place/Obi+Foundation+Supermarket/data=!4m7!3m6!1s0x103b8c4235eb2fa1:0x36cb5971afd87255!8m2!3d6.5054189!4d3.3652217!16s%2Fg%2F11cp5fzp7n!19sChIJoS_rNUKMOxARVXLYr3FZyzY?authuser=0&amp;hl=en&amp;g_ep=EgoyMDI2MDkzMC4wIJJjKgBIAVAD&amp;rclk=1</t>
        </is>
      </c>
      <c r="AK1205" s="14" t="inlineStr">
        <is>
          <t>Google Maps (sweep, Oct 2026)</t>
        </is>
      </c>
      <c r="AL1205" s="14" t="inlineStr">
        <is>
          <t>2026-10-06</t>
        </is>
      </c>
      <c r="AM1205" s="14" t="inlineStr">
        <is>
          <t>Not approached</t>
        </is>
      </c>
      <c r="AN1205" s="19" t="n"/>
    </row>
    <row r="1206">
      <c r="A1206" s="14" t="n">
        <v>1205</v>
      </c>
      <c r="B1206" s="14" t="inlineStr">
        <is>
          <t>Bokku! Mart, Owodunni, Iwaya, Yaba</t>
        </is>
      </c>
      <c r="C1206" s="14" t="inlineStr">
        <is>
          <t>Yaba</t>
        </is>
      </c>
      <c r="D1206" s="14" t="inlineStr">
        <is>
          <t>Supermarket / Grocery</t>
        </is>
      </c>
      <c r="E1206" s="14" t="inlineStr">
        <is>
          <t>Supermarket</t>
        </is>
      </c>
      <c r="F1206" s="26" t="n">
        <v>23.8</v>
      </c>
      <c r="G1206" s="27" t="inlineStr">
        <is>
          <t>Cold - little evidence of delivery</t>
        </is>
      </c>
      <c r="H1206" s="21" t="inlineStr">
        <is>
          <t>Floor - not enriched</t>
        </is>
      </c>
      <c r="I1206" s="14" t="n">
        <v>0</v>
      </c>
      <c r="J1206" s="14" t="n">
        <v>0</v>
      </c>
      <c r="K1206" s="14" t="n">
        <v>0</v>
      </c>
      <c r="L1206" s="14" t="n">
        <v>0</v>
      </c>
      <c r="M1206" s="14" t="n">
        <v>0</v>
      </c>
      <c r="N1206" s="14" t="n">
        <v>13.8</v>
      </c>
      <c r="O1206" s="14" t="n">
        <v>0</v>
      </c>
      <c r="P1206" s="14" t="n">
        <v>0</v>
      </c>
      <c r="Q1206" s="14" t="n">
        <v>0</v>
      </c>
      <c r="R1206" s="14" t="n">
        <v>10</v>
      </c>
      <c r="S1206" s="14" t="n">
        <v>0</v>
      </c>
      <c r="T1206" s="17" t="n">
        <v>3.9</v>
      </c>
      <c r="U1206" s="18" t="n">
        <v>33</v>
      </c>
      <c r="V1206" s="14" t="n"/>
      <c r="W1206" s="14" t="n"/>
      <c r="X1206" s="14" t="n"/>
      <c r="Y1206" s="14" t="n"/>
      <c r="Z1206" s="14" t="n"/>
      <c r="AA1206" s="14" t="n"/>
      <c r="AB1206" s="14" t="n"/>
      <c r="AC1206" s="14" t="n"/>
      <c r="AD1206" s="14" t="n"/>
      <c r="AE1206" s="14" t="n"/>
      <c r="AF1206" s="14" t="n">
        <v>0</v>
      </c>
      <c r="AG1206" s="19" t="inlineStr">
        <is>
          <t>20 Owodunni St</t>
        </is>
      </c>
      <c r="AH1206" s="20" t="n">
        <v>6.5055934</v>
      </c>
      <c r="AI1206" s="20" t="n">
        <v>3.3906518</v>
      </c>
      <c r="AJ1206" s="14" t="inlineStr">
        <is>
          <t>https://www.google.com/maps/place/Bokku!+Mart,+Owodunni,+Iwaya,+Yaba/data=!4m7!3m6!1s0x103b8d0020e74f6b:0x96c8969bbe75d820!8m2!3d6.5055934!4d3.3906518!16s%2Fg%2F11vq3t82rw!19sChIJa0_nIACNOxARINh1vpuWyJY?authuser=0&amp;hl=en&amp;g_ep=EgoyMDI2MDkzMC4wIJJjKgBIAVAD&amp;rclk=1</t>
        </is>
      </c>
      <c r="AK1206" s="14" t="inlineStr">
        <is>
          <t>Google Maps (sweep, Oct 2026)</t>
        </is>
      </c>
      <c r="AL1206" s="14" t="inlineStr">
        <is>
          <t>2026-10-06</t>
        </is>
      </c>
      <c r="AM1206" s="14" t="inlineStr">
        <is>
          <t>Not approached</t>
        </is>
      </c>
      <c r="AN1206" s="19" t="n"/>
    </row>
    <row r="1207">
      <c r="A1207" s="14" t="n">
        <v>1206</v>
      </c>
      <c r="B1207" s="14" t="inlineStr">
        <is>
          <t>Favour Restaurant</t>
        </is>
      </c>
      <c r="C1207" s="14" t="inlineStr">
        <is>
          <t>Ikoyi</t>
        </is>
      </c>
      <c r="D1207" s="14" t="inlineStr">
        <is>
          <t>Restaurant / Food</t>
        </is>
      </c>
      <c r="E1207" s="14" t="inlineStr">
        <is>
          <t>Restaurant</t>
        </is>
      </c>
      <c r="F1207" s="26" t="n">
        <v>23.7</v>
      </c>
      <c r="G1207" s="27" t="inlineStr">
        <is>
          <t>Cold - little evidence of delivery</t>
        </is>
      </c>
      <c r="H1207" s="21" t="inlineStr">
        <is>
          <t>Floor - not enriched</t>
        </is>
      </c>
      <c r="I1207" s="14" t="n">
        <v>0</v>
      </c>
      <c r="J1207" s="14" t="n">
        <v>0</v>
      </c>
      <c r="K1207" s="14" t="n">
        <v>0</v>
      </c>
      <c r="L1207" s="14" t="n">
        <v>0</v>
      </c>
      <c r="M1207" s="14" t="n">
        <v>0</v>
      </c>
      <c r="N1207" s="14" t="n">
        <v>2.7</v>
      </c>
      <c r="O1207" s="14" t="n">
        <v>0</v>
      </c>
      <c r="P1207" s="14" t="n">
        <v>0</v>
      </c>
      <c r="Q1207" s="14" t="n">
        <v>10</v>
      </c>
      <c r="R1207" s="14" t="n">
        <v>6</v>
      </c>
      <c r="S1207" s="14" t="n">
        <v>5</v>
      </c>
      <c r="T1207" s="17" t="n">
        <v>5</v>
      </c>
      <c r="U1207" s="18" t="n">
        <v>1</v>
      </c>
      <c r="V1207" s="14" t="n"/>
      <c r="W1207" s="14" t="n"/>
      <c r="X1207" s="14" t="n"/>
      <c r="Y1207" s="14" t="n"/>
      <c r="Z1207" s="14" t="n"/>
      <c r="AA1207" s="14" t="n"/>
      <c r="AB1207" s="14" t="n"/>
      <c r="AC1207" s="14" t="n"/>
      <c r="AD1207" s="14" t="n"/>
      <c r="AE1207" s="14" t="n"/>
      <c r="AF1207" s="14" t="n">
        <v>0</v>
      </c>
      <c r="AG1207" s="19" t="inlineStr">
        <is>
          <t>15 A Awolowo Rd</t>
        </is>
      </c>
      <c r="AH1207" s="20" t="n">
        <v>6.4440141</v>
      </c>
      <c r="AI1207" s="20" t="n">
        <v>3.4111481</v>
      </c>
      <c r="AJ1207" s="14" t="inlineStr">
        <is>
          <t>https://www.google.com/maps/place/Favour+Restaurant/data=!4m7!3m6!1s0x103bf4d48b673837:0xd71463bb7231bde5!8m2!3d6.4440141!4d3.4111481!16s%2Fg%2F119wk3zhg!19sChIJNzhni9T0OxAR5b0xcrtjFNc?authuser=0&amp;hl=en&amp;g_ep=EgoyMDI2MDkzMC4wIJJjKgBIAVAD&amp;rclk=1</t>
        </is>
      </c>
      <c r="AK1207" s="14" t="inlineStr">
        <is>
          <t>Google Maps (sweep, Oct 2026)</t>
        </is>
      </c>
      <c r="AL1207" s="14" t="inlineStr">
        <is>
          <t>2026-10-06</t>
        </is>
      </c>
      <c r="AM1207" s="14" t="inlineStr">
        <is>
          <t>Not approached</t>
        </is>
      </c>
      <c r="AN1207" s="19" t="n"/>
    </row>
    <row r="1208">
      <c r="A1208" s="14" t="n">
        <v>1207</v>
      </c>
      <c r="B1208" s="14" t="inlineStr">
        <is>
          <t>Mama's Kitchen</t>
        </is>
      </c>
      <c r="C1208" s="14" t="inlineStr">
        <is>
          <t>Lekki Phase 1</t>
        </is>
      </c>
      <c r="D1208" s="14" t="inlineStr">
        <is>
          <t>Restaurant / Food</t>
        </is>
      </c>
      <c r="E1208" s="14" t="inlineStr">
        <is>
          <t>Restaurant</t>
        </is>
      </c>
      <c r="F1208" s="26" t="n">
        <v>23.7</v>
      </c>
      <c r="G1208" s="27" t="inlineStr">
        <is>
          <t>Cold - little evidence of delivery</t>
        </is>
      </c>
      <c r="H1208" s="21" t="inlineStr">
        <is>
          <t>Floor - not enriched</t>
        </is>
      </c>
      <c r="I1208" s="14" t="n">
        <v>0</v>
      </c>
      <c r="J1208" s="14" t="n">
        <v>0</v>
      </c>
      <c r="K1208" s="14" t="n">
        <v>0</v>
      </c>
      <c r="L1208" s="14" t="n">
        <v>0</v>
      </c>
      <c r="M1208" s="14" t="n">
        <v>0</v>
      </c>
      <c r="N1208" s="14" t="n">
        <v>2.7</v>
      </c>
      <c r="O1208" s="14" t="n">
        <v>0</v>
      </c>
      <c r="P1208" s="14" t="n">
        <v>0</v>
      </c>
      <c r="Q1208" s="14" t="n">
        <v>10</v>
      </c>
      <c r="R1208" s="14" t="n">
        <v>6</v>
      </c>
      <c r="S1208" s="14" t="n">
        <v>5</v>
      </c>
      <c r="T1208" s="17" t="n">
        <v>5</v>
      </c>
      <c r="U1208" s="18" t="n">
        <v>1</v>
      </c>
      <c r="V1208" s="14" t="inlineStr">
        <is>
          <t>+2348162469332</t>
        </is>
      </c>
      <c r="W1208" s="14" t="inlineStr">
        <is>
          <t>+2348162469332</t>
        </is>
      </c>
      <c r="X1208" s="14" t="n"/>
      <c r="Y1208" s="14" t="n"/>
      <c r="Z1208" s="14" t="n"/>
      <c r="AA1208" s="14" t="n"/>
      <c r="AB1208" s="14" t="n"/>
      <c r="AC1208" s="14" t="n"/>
      <c r="AD1208" s="14" t="n"/>
      <c r="AE1208" s="14" t="n"/>
      <c r="AF1208" s="14" t="n">
        <v>1</v>
      </c>
      <c r="AG1208" s="19" t="inlineStr">
        <is>
          <t>10B Victoria Arobieke St</t>
        </is>
      </c>
      <c r="AH1208" s="20" t="n">
        <v>6.4470825</v>
      </c>
      <c r="AI1208" s="20" t="n">
        <v>3.4722675</v>
      </c>
      <c r="AJ1208" s="14" t="inlineStr">
        <is>
          <t>https://www.google.com/maps/place/Mama%27s+Kitchen/data=!4m7!3m6!1s0x103bf44fa922a0d1:0x642ebcb6c94688c4!8m2!3d6.4470825!4d3.4722675!16s%2Fg%2F11j4t6blqh!19sChIJ0aAiqU_0OxARxIhGyba8LmQ?authuser=0&amp;hl=en&amp;g_ep=EgoyMDI2MDkzMC4wIJJjKgBIAVAD&amp;rclk=1</t>
        </is>
      </c>
      <c r="AK1208" s="14" t="inlineStr">
        <is>
          <t>Google Maps (sweep, Oct 2026)</t>
        </is>
      </c>
      <c r="AL1208" s="14" t="inlineStr">
        <is>
          <t>2026-10-06</t>
        </is>
      </c>
      <c r="AM1208" s="14" t="inlineStr">
        <is>
          <t>Not approached</t>
        </is>
      </c>
      <c r="AN1208" s="19" t="n"/>
    </row>
    <row r="1209">
      <c r="A1209" s="14" t="n">
        <v>1208</v>
      </c>
      <c r="B1209" s="14" t="inlineStr">
        <is>
          <t>Ikoyi Club 44 Restaurant</t>
        </is>
      </c>
      <c r="C1209" s="14" t="inlineStr">
        <is>
          <t>Lekki-Epe Corridor to Ajah</t>
        </is>
      </c>
      <c r="D1209" s="14" t="inlineStr">
        <is>
          <t>Restaurant / Food</t>
        </is>
      </c>
      <c r="E1209" s="14" t="inlineStr">
        <is>
          <t>African</t>
        </is>
      </c>
      <c r="F1209" s="26" t="n">
        <v>23.7</v>
      </c>
      <c r="G1209" s="27" t="inlineStr">
        <is>
          <t>Cold - little evidence of delivery</t>
        </is>
      </c>
      <c r="H1209" s="21" t="inlineStr">
        <is>
          <t>Floor - not enriched</t>
        </is>
      </c>
      <c r="I1209" s="14" t="n">
        <v>0</v>
      </c>
      <c r="J1209" s="14" t="n">
        <v>0</v>
      </c>
      <c r="K1209" s="14" t="n">
        <v>0</v>
      </c>
      <c r="L1209" s="14" t="n">
        <v>0</v>
      </c>
      <c r="M1209" s="14" t="n">
        <v>0</v>
      </c>
      <c r="N1209" s="14" t="n">
        <v>2.7</v>
      </c>
      <c r="O1209" s="14" t="n">
        <v>0</v>
      </c>
      <c r="P1209" s="14" t="n">
        <v>0</v>
      </c>
      <c r="Q1209" s="14" t="n">
        <v>10</v>
      </c>
      <c r="R1209" s="14" t="n">
        <v>6</v>
      </c>
      <c r="S1209" s="14" t="n">
        <v>5</v>
      </c>
      <c r="T1209" s="17" t="n">
        <v>4</v>
      </c>
      <c r="U1209" s="18" t="n">
        <v>1</v>
      </c>
      <c r="V1209" s="14" t="n"/>
      <c r="W1209" s="14" t="n"/>
      <c r="X1209" s="14" t="n"/>
      <c r="Y1209" s="14" t="n"/>
      <c r="Z1209" s="14" t="n"/>
      <c r="AA1209" s="14" t="n"/>
      <c r="AB1209" s="14" t="n"/>
      <c r="AC1209" s="14" t="n"/>
      <c r="AD1209" s="14" t="n"/>
      <c r="AE1209" s="14" t="n"/>
      <c r="AF1209" s="14" t="n">
        <v>0</v>
      </c>
      <c r="AG1209" s="19" t="inlineStr">
        <is>
          <t>Jakande lekki, opposite Circle Mall Shoprite</t>
        </is>
      </c>
      <c r="AH1209" s="20" t="n">
        <v>6.4382876</v>
      </c>
      <c r="AI1209" s="20" t="n">
        <v>3.5087113</v>
      </c>
      <c r="AJ1209" s="14" t="inlineStr">
        <is>
          <t>https://www.google.com/maps/place/Ikoyi+Club+44+Restaurant/data=!4m7!3m6!1s0x103bf70a40b8d3f3:0x3b835ef2b6cdc15e!8m2!3d6.4382876!4d3.5087113!16s%2Fg%2F11rq7c46dv!19sChIJ89O4QAr3OxARXsHNtvJegzs?authuser=0&amp;hl=en&amp;g_ep=EgoyMDI2MDkzMC4wIJJjKgBIAVAD&amp;rclk=1</t>
        </is>
      </c>
      <c r="AK1209" s="14" t="inlineStr">
        <is>
          <t>Google Maps (sweep, Oct 2026)</t>
        </is>
      </c>
      <c r="AL1209" s="14" t="inlineStr">
        <is>
          <t>2026-10-06</t>
        </is>
      </c>
      <c r="AM1209" s="14" t="inlineStr">
        <is>
          <t>Not approached</t>
        </is>
      </c>
      <c r="AN1209" s="19" t="n"/>
    </row>
    <row r="1210">
      <c r="A1210" s="14" t="n">
        <v>1209</v>
      </c>
      <c r="B1210" s="14" t="inlineStr">
        <is>
          <t>Richie King Shawarma &amp; Sip Hub</t>
        </is>
      </c>
      <c r="C1210" s="14" t="inlineStr">
        <is>
          <t>Lekki-Epe Corridor to Ajah</t>
        </is>
      </c>
      <c r="D1210" s="14" t="inlineStr">
        <is>
          <t>Restaurant / Food</t>
        </is>
      </c>
      <c r="E1210" s="14" t="inlineStr">
        <is>
          <t>Fast food restaurant</t>
        </is>
      </c>
      <c r="F1210" s="26" t="n">
        <v>23.7</v>
      </c>
      <c r="G1210" s="27" t="inlineStr">
        <is>
          <t>Cold - little evidence of delivery</t>
        </is>
      </c>
      <c r="H1210" s="21" t="inlineStr">
        <is>
          <t>Floor - not enriched</t>
        </is>
      </c>
      <c r="I1210" s="14" t="n">
        <v>0</v>
      </c>
      <c r="J1210" s="14" t="n">
        <v>0</v>
      </c>
      <c r="K1210" s="14" t="n">
        <v>0</v>
      </c>
      <c r="L1210" s="14" t="n">
        <v>0</v>
      </c>
      <c r="M1210" s="14" t="n">
        <v>0</v>
      </c>
      <c r="N1210" s="14" t="n">
        <v>2.7</v>
      </c>
      <c r="O1210" s="14" t="n">
        <v>0</v>
      </c>
      <c r="P1210" s="14" t="n">
        <v>0</v>
      </c>
      <c r="Q1210" s="14" t="n">
        <v>10</v>
      </c>
      <c r="R1210" s="14" t="n">
        <v>6</v>
      </c>
      <c r="S1210" s="14" t="n">
        <v>5</v>
      </c>
      <c r="T1210" s="17" t="n">
        <v>5</v>
      </c>
      <c r="U1210" s="18" t="n">
        <v>1</v>
      </c>
      <c r="V1210" s="14" t="n"/>
      <c r="W1210" s="14" t="n"/>
      <c r="X1210" s="14" t="n"/>
      <c r="Y1210" s="14" t="n"/>
      <c r="Z1210" s="14" t="n"/>
      <c r="AA1210" s="14" t="n"/>
      <c r="AB1210" s="14" t="n"/>
      <c r="AC1210" s="14" t="n"/>
      <c r="AD1210" s="14" t="n"/>
      <c r="AE1210" s="14" t="n"/>
      <c r="AF1210" s="14" t="n">
        <v>0</v>
      </c>
      <c r="AG1210" s="19" t="inlineStr">
        <is>
          <t>11 Agungi Ajiran Rd</t>
        </is>
      </c>
      <c r="AH1210" s="20" t="n">
        <v>6.4408996</v>
      </c>
      <c r="AI1210" s="20" t="n">
        <v>3.5161603</v>
      </c>
      <c r="AJ1210" s="14" t="inlineStr">
        <is>
          <t>https://www.google.com/maps/place/Richie+King+Shawarma+%26+Sip+Hub/data=!4m7!3m6!1s0x103bf73bc49871b5:0xce25408082a269b2!8m2!3d6.4408996!4d3.5161603!16s%2Fg%2F11zc_nns2j!19sChIJtXGYxDv3OxARsmmigoBAJc4?authuser=0&amp;hl=en&amp;g_ep=EgoyMDI2MDkzMC4wIJJjKgBIAVAD&amp;rclk=1</t>
        </is>
      </c>
      <c r="AK1210" s="14" t="inlineStr">
        <is>
          <t>Google Maps (sweep, Oct 2026)</t>
        </is>
      </c>
      <c r="AL1210" s="14" t="inlineStr">
        <is>
          <t>2026-10-06</t>
        </is>
      </c>
      <c r="AM1210" s="14" t="inlineStr">
        <is>
          <t>Not approached</t>
        </is>
      </c>
      <c r="AN1210" s="19" t="n"/>
    </row>
    <row r="1211">
      <c r="A1211" s="14" t="n">
        <v>1210</v>
      </c>
      <c r="B1211" s="14" t="inlineStr">
        <is>
          <t>Marhaba International Restaurant</t>
        </is>
      </c>
      <c r="C1211" s="14" t="inlineStr">
        <is>
          <t>Outside catchment</t>
        </is>
      </c>
      <c r="D1211" s="14" t="inlineStr">
        <is>
          <t>Restaurant / Food</t>
        </is>
      </c>
      <c r="E1211" s="14" t="inlineStr">
        <is>
          <t>Restaurant</t>
        </is>
      </c>
      <c r="F1211" s="26" t="n">
        <v>23.7</v>
      </c>
      <c r="G1211" s="27" t="inlineStr">
        <is>
          <t>Cold - little evidence of delivery</t>
        </is>
      </c>
      <c r="H1211" s="21" t="inlineStr">
        <is>
          <t>Floor - not enriched</t>
        </is>
      </c>
      <c r="I1211" s="14" t="n">
        <v>0</v>
      </c>
      <c r="J1211" s="14" t="n">
        <v>0</v>
      </c>
      <c r="K1211" s="14" t="n">
        <v>0</v>
      </c>
      <c r="L1211" s="14" t="n">
        <v>0</v>
      </c>
      <c r="M1211" s="14" t="n">
        <v>0</v>
      </c>
      <c r="N1211" s="14" t="n">
        <v>2.7</v>
      </c>
      <c r="O1211" s="14" t="n">
        <v>0</v>
      </c>
      <c r="P1211" s="14" t="n">
        <v>0</v>
      </c>
      <c r="Q1211" s="14" t="n">
        <v>10</v>
      </c>
      <c r="R1211" s="14" t="n">
        <v>6</v>
      </c>
      <c r="S1211" s="14" t="n">
        <v>5</v>
      </c>
      <c r="T1211" s="17" t="n">
        <v>5</v>
      </c>
      <c r="U1211" s="18" t="n">
        <v>1</v>
      </c>
      <c r="V1211" s="14" t="n"/>
      <c r="W1211" s="14" t="n"/>
      <c r="X1211" s="14" t="n"/>
      <c r="Y1211" s="14" t="n"/>
      <c r="Z1211" s="14" t="n"/>
      <c r="AA1211" s="14" t="n"/>
      <c r="AB1211" s="14" t="n"/>
      <c r="AC1211" s="14" t="n"/>
      <c r="AD1211" s="14" t="n"/>
      <c r="AE1211" s="14" t="n"/>
      <c r="AF1211" s="14" t="n">
        <v>0</v>
      </c>
      <c r="AG1211" s="19" t="inlineStr">
        <is>
          <t>Industrial Scheme, 79 Alakoso Avenue, Besides Abc Transport</t>
        </is>
      </c>
      <c r="AH1211" s="20" t="n">
        <v>6.4815093</v>
      </c>
      <c r="AI1211" s="20" t="n">
        <v>3.317772</v>
      </c>
      <c r="AJ1211" s="14" t="inlineStr">
        <is>
          <t>https://www.google.com/maps/place/Marhaba+International+Restaurant/data=!4m7!3m6!1s0x103b892a999e6aeb:0x55ed17e195338935!8m2!3d6.4815093!4d3.317772!16s%2Fg%2F11tct_p1wz!19sChIJ62qemSqJOxARNYkzleEX7VU?authuser=0&amp;hl=en&amp;g_ep=EgoyMDI2MDkzMC4wIJJjKgBIAVAD&amp;rclk=1</t>
        </is>
      </c>
      <c r="AK1211" s="14" t="inlineStr">
        <is>
          <t>Google Maps (sweep, Oct 2026)</t>
        </is>
      </c>
      <c r="AL1211" s="14" t="inlineStr">
        <is>
          <t>2026-10-06</t>
        </is>
      </c>
      <c r="AM1211" s="14" t="inlineStr">
        <is>
          <t>Not approached</t>
        </is>
      </c>
      <c r="AN1211" s="19" t="n"/>
    </row>
    <row r="1212">
      <c r="A1212" s="14" t="n">
        <v>1211</v>
      </c>
      <c r="B1212" s="14" t="inlineStr">
        <is>
          <t>Marhaba International Restaurant</t>
        </is>
      </c>
      <c r="C1212" s="14" t="inlineStr">
        <is>
          <t>Outside catchment</t>
        </is>
      </c>
      <c r="D1212" s="14" t="inlineStr">
        <is>
          <t>Restaurant / Food</t>
        </is>
      </c>
      <c r="E1212" s="14" t="inlineStr">
        <is>
          <t>Restaurant</t>
        </is>
      </c>
      <c r="F1212" s="26" t="n">
        <v>23.7</v>
      </c>
      <c r="G1212" s="27" t="inlineStr">
        <is>
          <t>Cold - little evidence of delivery</t>
        </is>
      </c>
      <c r="H1212" s="21" t="inlineStr">
        <is>
          <t>Floor - not enriched</t>
        </is>
      </c>
      <c r="I1212" s="14" t="n">
        <v>0</v>
      </c>
      <c r="J1212" s="14" t="n">
        <v>0</v>
      </c>
      <c r="K1212" s="14" t="n">
        <v>0</v>
      </c>
      <c r="L1212" s="14" t="n">
        <v>0</v>
      </c>
      <c r="M1212" s="14" t="n">
        <v>0</v>
      </c>
      <c r="N1212" s="14" t="n">
        <v>2.7</v>
      </c>
      <c r="O1212" s="14" t="n">
        <v>0</v>
      </c>
      <c r="P1212" s="14" t="n">
        <v>0</v>
      </c>
      <c r="Q1212" s="14" t="n">
        <v>10</v>
      </c>
      <c r="R1212" s="14" t="n">
        <v>6</v>
      </c>
      <c r="S1212" s="14" t="n">
        <v>5</v>
      </c>
      <c r="T1212" s="17" t="n">
        <v>5</v>
      </c>
      <c r="U1212" s="18" t="n">
        <v>1</v>
      </c>
      <c r="V1212" s="14" t="n"/>
      <c r="W1212" s="14" t="n"/>
      <c r="X1212" s="14" t="n"/>
      <c r="Y1212" s="14" t="n"/>
      <c r="Z1212" s="14" t="n"/>
      <c r="AA1212" s="14" t="n"/>
      <c r="AB1212" s="14" t="n"/>
      <c r="AC1212" s="14" t="n"/>
      <c r="AD1212" s="14" t="n"/>
      <c r="AE1212" s="14" t="n"/>
      <c r="AF1212" s="14" t="n">
        <v>0</v>
      </c>
      <c r="AG1212" s="19" t="inlineStr">
        <is>
          <t>No 5A, Jonah Lane, Off Holloway ST</t>
        </is>
      </c>
      <c r="AH1212" s="20" t="n">
        <v>6.4621121</v>
      </c>
      <c r="AI1212" s="20" t="n">
        <v>3.3838603</v>
      </c>
      <c r="AJ1212" s="14" t="inlineStr">
        <is>
          <t>https://www.google.com/maps/place/Marhaba+International+Restaurant/data=!4m7!3m6!1s0x103b8b9cd0208639:0xa39d1fdbb5fb3eb1!8m2!3d6.4621121!4d3.3838603!16s%2Fg%2F11s7ntrg_h!19sChIJOYYg0JyLOxARsT77tdsfnaM?authuser=0&amp;hl=en&amp;g_ep=EgoyMDI2MDkzMC4wIJJjKgBIAVAD&amp;rclk=1</t>
        </is>
      </c>
      <c r="AK1212" s="14" t="inlineStr">
        <is>
          <t>Google Maps (sweep, Oct 2026)</t>
        </is>
      </c>
      <c r="AL1212" s="14" t="inlineStr">
        <is>
          <t>2026-10-06</t>
        </is>
      </c>
      <c r="AM1212" s="14" t="inlineStr">
        <is>
          <t>Not approached</t>
        </is>
      </c>
      <c r="AN1212" s="19" t="n"/>
    </row>
    <row r="1213">
      <c r="A1213" s="14" t="n">
        <v>1212</v>
      </c>
      <c r="B1213" s="14" t="inlineStr">
        <is>
          <t>Royal Catering &amp; Events Management</t>
        </is>
      </c>
      <c r="C1213" s="14" t="inlineStr">
        <is>
          <t>Outside catchment</t>
        </is>
      </c>
      <c r="D1213" s="14" t="inlineStr">
        <is>
          <t>Restaurant / Food</t>
        </is>
      </c>
      <c r="E1213" s="14" t="inlineStr">
        <is>
          <t>Bakery</t>
        </is>
      </c>
      <c r="F1213" s="26" t="n">
        <v>23.7</v>
      </c>
      <c r="G1213" s="27" t="inlineStr">
        <is>
          <t>Cold - little evidence of delivery</t>
        </is>
      </c>
      <c r="H1213" s="21" t="inlineStr">
        <is>
          <t>Floor - not enriched</t>
        </is>
      </c>
      <c r="I1213" s="14" t="n">
        <v>0</v>
      </c>
      <c r="J1213" s="14" t="n">
        <v>0</v>
      </c>
      <c r="K1213" s="14" t="n">
        <v>0</v>
      </c>
      <c r="L1213" s="14" t="n">
        <v>0</v>
      </c>
      <c r="M1213" s="14" t="n">
        <v>0</v>
      </c>
      <c r="N1213" s="14" t="n">
        <v>2.7</v>
      </c>
      <c r="O1213" s="14" t="n">
        <v>0</v>
      </c>
      <c r="P1213" s="14" t="n">
        <v>0</v>
      </c>
      <c r="Q1213" s="14" t="n">
        <v>10</v>
      </c>
      <c r="R1213" s="14" t="n">
        <v>6</v>
      </c>
      <c r="S1213" s="14" t="n">
        <v>5</v>
      </c>
      <c r="T1213" s="17" t="n">
        <v>5</v>
      </c>
      <c r="U1213" s="18" t="n">
        <v>1</v>
      </c>
      <c r="V1213" s="14" t="n"/>
      <c r="W1213" s="14" t="n"/>
      <c r="X1213" s="14" t="n"/>
      <c r="Y1213" s="14" t="n"/>
      <c r="Z1213" s="14" t="n"/>
      <c r="AA1213" s="14" t="n"/>
      <c r="AB1213" s="14" t="n"/>
      <c r="AC1213" s="14" t="n"/>
      <c r="AD1213" s="14" t="n"/>
      <c r="AE1213" s="14" t="n"/>
      <c r="AF1213" s="14" t="n">
        <v>0</v>
      </c>
      <c r="AG1213" s="19" t="inlineStr">
        <is>
          <t>Omoniyi St</t>
        </is>
      </c>
      <c r="AH1213" s="20" t="n">
        <v>6.5239862</v>
      </c>
      <c r="AI1213" s="20" t="n">
        <v>3.355987</v>
      </c>
      <c r="AJ1213" s="14" t="inlineStr">
        <is>
          <t>https://www.google.com/maps/place/Royal+Catering+%26+Events+Management/data=!4m7!3m6!1s0x103b8daba41e8e7d:0x8194e6e8e3b2b54f!8m2!3d6.5239862!4d3.355987!16s%2Fg%2F11rq7bp4qt!19sChIJfY4epKuNOxART7Wy4-jmlIE?authuser=0&amp;hl=en&amp;g_ep=EgoyMDI2MDkzMC4wIJJjKgBIAVAD&amp;rclk=1</t>
        </is>
      </c>
      <c r="AK1213" s="14" t="inlineStr">
        <is>
          <t>Google Maps (sweep, Oct 2026)</t>
        </is>
      </c>
      <c r="AL1213" s="14" t="inlineStr">
        <is>
          <t>2026-10-06</t>
        </is>
      </c>
      <c r="AM1213" s="14" t="inlineStr">
        <is>
          <t>Not approached</t>
        </is>
      </c>
      <c r="AN1213" s="19" t="n"/>
    </row>
    <row r="1214">
      <c r="A1214" s="14" t="n">
        <v>1213</v>
      </c>
      <c r="B1214" s="14" t="inlineStr">
        <is>
          <t>The Best Shawarma</t>
        </is>
      </c>
      <c r="C1214" s="14" t="inlineStr">
        <is>
          <t>Outside catchment</t>
        </is>
      </c>
      <c r="D1214" s="14" t="inlineStr">
        <is>
          <t>Restaurant / Food</t>
        </is>
      </c>
      <c r="E1214" s="14" t="inlineStr">
        <is>
          <t>Fast food restaurant</t>
        </is>
      </c>
      <c r="F1214" s="26" t="n">
        <v>23.7</v>
      </c>
      <c r="G1214" s="27" t="inlineStr">
        <is>
          <t>Cold - little evidence of delivery</t>
        </is>
      </c>
      <c r="H1214" s="21" t="inlineStr">
        <is>
          <t>Floor - not enriched</t>
        </is>
      </c>
      <c r="I1214" s="14" t="n">
        <v>0</v>
      </c>
      <c r="J1214" s="14" t="n">
        <v>0</v>
      </c>
      <c r="K1214" s="14" t="n">
        <v>0</v>
      </c>
      <c r="L1214" s="14" t="n">
        <v>0</v>
      </c>
      <c r="M1214" s="14" t="n">
        <v>0</v>
      </c>
      <c r="N1214" s="14" t="n">
        <v>2.7</v>
      </c>
      <c r="O1214" s="14" t="n">
        <v>0</v>
      </c>
      <c r="P1214" s="14" t="n">
        <v>0</v>
      </c>
      <c r="Q1214" s="14" t="n">
        <v>10</v>
      </c>
      <c r="R1214" s="14" t="n">
        <v>6</v>
      </c>
      <c r="S1214" s="14" t="n">
        <v>5</v>
      </c>
      <c r="T1214" s="17" t="n">
        <v>4</v>
      </c>
      <c r="U1214" s="18" t="n">
        <v>1</v>
      </c>
      <c r="V1214" s="14" t="n"/>
      <c r="W1214" s="14" t="n"/>
      <c r="X1214" s="14" t="n"/>
      <c r="Y1214" s="14" t="n"/>
      <c r="Z1214" s="14" t="n"/>
      <c r="AA1214" s="14" t="n"/>
      <c r="AB1214" s="14" t="n"/>
      <c r="AC1214" s="14" t="n"/>
      <c r="AD1214" s="14" t="n"/>
      <c r="AE1214" s="14" t="n"/>
      <c r="AF1214" s="14" t="n">
        <v>0</v>
      </c>
      <c r="AG1214" s="19" t="inlineStr">
        <is>
          <t>114 Akiogun Rd</t>
        </is>
      </c>
      <c r="AH1214" s="20" t="n">
        <v>6.4294051</v>
      </c>
      <c r="AI1214" s="20" t="n">
        <v>3.4571935</v>
      </c>
      <c r="AJ1214" s="14" t="inlineStr">
        <is>
          <t>https://www.google.com/maps/place/The+Best+Shawarma/data=!4m7!3m6!1s0x103bf569f4efd939:0xd5f7ce67f6ccfecf!8m2!3d6.4294051!4d3.4571935!16s%2Fg%2F11vhnfb8tn!19sChIJOdnv9Gn1OxARz_7M9mfO99U?authuser=0&amp;hl=en&amp;g_ep=EgoyMDI2MDkzMC4wIJJjKgBIAVAD&amp;rclk=1</t>
        </is>
      </c>
      <c r="AK1214" s="14" t="inlineStr">
        <is>
          <t>Google Maps (sweep, Oct 2026)</t>
        </is>
      </c>
      <c r="AL1214" s="14" t="inlineStr">
        <is>
          <t>2026-10-06</t>
        </is>
      </c>
      <c r="AM1214" s="14" t="inlineStr">
        <is>
          <t>Not approached</t>
        </is>
      </c>
      <c r="AN1214" s="19" t="n"/>
    </row>
    <row r="1215">
      <c r="A1215" s="14" t="n">
        <v>1214</v>
      </c>
      <c r="B1215" s="14" t="inlineStr">
        <is>
          <t>Treasure Coast Restaurant</t>
        </is>
      </c>
      <c r="C1215" s="14" t="inlineStr">
        <is>
          <t>Outside catchment</t>
        </is>
      </c>
      <c r="D1215" s="14" t="inlineStr">
        <is>
          <t>Restaurant / Food</t>
        </is>
      </c>
      <c r="E1215" s="14" t="inlineStr">
        <is>
          <t>Restaurant</t>
        </is>
      </c>
      <c r="F1215" s="26" t="n">
        <v>23.7</v>
      </c>
      <c r="G1215" s="27" t="inlineStr">
        <is>
          <t>Cold - little evidence of delivery</t>
        </is>
      </c>
      <c r="H1215" s="21" t="inlineStr">
        <is>
          <t>Floor - not enriched</t>
        </is>
      </c>
      <c r="I1215" s="14" t="n">
        <v>0</v>
      </c>
      <c r="J1215" s="14" t="n">
        <v>0</v>
      </c>
      <c r="K1215" s="14" t="n">
        <v>0</v>
      </c>
      <c r="L1215" s="14" t="n">
        <v>0</v>
      </c>
      <c r="M1215" s="14" t="n">
        <v>0</v>
      </c>
      <c r="N1215" s="14" t="n">
        <v>12.7</v>
      </c>
      <c r="O1215" s="14" t="n">
        <v>0</v>
      </c>
      <c r="P1215" s="14" t="n">
        <v>0</v>
      </c>
      <c r="Q1215" s="14" t="n">
        <v>0</v>
      </c>
      <c r="R1215" s="14" t="n">
        <v>6</v>
      </c>
      <c r="S1215" s="14" t="n">
        <v>5</v>
      </c>
      <c r="T1215" s="17" t="n">
        <v>4.1</v>
      </c>
      <c r="U1215" s="18" t="n">
        <v>25</v>
      </c>
      <c r="V1215" s="14" t="n"/>
      <c r="W1215" s="14" t="n"/>
      <c r="X1215" s="14" t="n"/>
      <c r="Y1215" s="14" t="n"/>
      <c r="Z1215" s="14" t="n"/>
      <c r="AA1215" s="14" t="n"/>
      <c r="AB1215" s="14" t="n"/>
      <c r="AC1215" s="14" t="n"/>
      <c r="AD1215" s="14" t="n"/>
      <c r="AE1215" s="14" t="n"/>
      <c r="AF1215" s="14" t="n">
        <v>0</v>
      </c>
      <c r="AG1215" s="19" t="inlineStr">
        <is>
          <t>22 Oweh St</t>
        </is>
      </c>
      <c r="AH1215" s="20" t="n">
        <v>6.523783</v>
      </c>
      <c r="AI1215" s="20" t="n">
        <v>3.369982</v>
      </c>
      <c r="AJ1215" s="14" t="inlineStr">
        <is>
          <t>https://www.google.com/maps/place/Treasure+Coast+Restaurant/data=!4m7!3m6!1s0x103b8c52b09fae11:0xbf919ac218f8dc2b!8m2!3d6.523783!4d3.369982!16s%2Fg%2F1yglqb7rr!19sChIJEa6fsFKMOxARK9z4GMKakb8?authuser=0&amp;hl=en&amp;g_ep=EgoyMDI2MDkzMC4wIJJjKgBIAVAD&amp;rclk=1</t>
        </is>
      </c>
      <c r="AK1215" s="14" t="inlineStr">
        <is>
          <t>Google Maps (sweep, Oct 2026)</t>
        </is>
      </c>
      <c r="AL1215" s="14" t="inlineStr">
        <is>
          <t>2026-10-06</t>
        </is>
      </c>
      <c r="AM1215" s="14" t="inlineStr">
        <is>
          <t>Not approached</t>
        </is>
      </c>
      <c r="AN1215" s="19" t="n"/>
    </row>
    <row r="1216">
      <c r="A1216" s="14" t="n">
        <v>1215</v>
      </c>
      <c r="B1216" s="14" t="inlineStr">
        <is>
          <t>Catering</t>
        </is>
      </c>
      <c r="C1216" s="14" t="inlineStr">
        <is>
          <t>Surulere</t>
        </is>
      </c>
      <c r="D1216" s="14" t="inlineStr">
        <is>
          <t>Restaurant / Food</t>
        </is>
      </c>
      <c r="E1216" s="14" t="inlineStr">
        <is>
          <t>Caterer</t>
        </is>
      </c>
      <c r="F1216" s="26" t="n">
        <v>23.7</v>
      </c>
      <c r="G1216" s="27" t="inlineStr">
        <is>
          <t>Cold - little evidence of delivery</t>
        </is>
      </c>
      <c r="H1216" s="21" t="inlineStr">
        <is>
          <t>Floor - not enriched</t>
        </is>
      </c>
      <c r="I1216" s="14" t="n">
        <v>0</v>
      </c>
      <c r="J1216" s="14" t="n">
        <v>0</v>
      </c>
      <c r="K1216" s="14" t="n">
        <v>0</v>
      </c>
      <c r="L1216" s="14" t="n">
        <v>0</v>
      </c>
      <c r="M1216" s="14" t="n">
        <v>0</v>
      </c>
      <c r="N1216" s="14" t="n">
        <v>2.7</v>
      </c>
      <c r="O1216" s="14" t="n">
        <v>0</v>
      </c>
      <c r="P1216" s="14" t="n">
        <v>0</v>
      </c>
      <c r="Q1216" s="14" t="n">
        <v>10</v>
      </c>
      <c r="R1216" s="14" t="n">
        <v>6</v>
      </c>
      <c r="S1216" s="14" t="n">
        <v>5</v>
      </c>
      <c r="T1216" s="17" t="n">
        <v>5</v>
      </c>
      <c r="U1216" s="18" t="n">
        <v>1</v>
      </c>
      <c r="V1216" s="14" t="inlineStr">
        <is>
          <t>+2348023061699</t>
        </is>
      </c>
      <c r="W1216" s="14" t="inlineStr">
        <is>
          <t>+2348023061699</t>
        </is>
      </c>
      <c r="X1216" s="14" t="n"/>
      <c r="Y1216" s="14" t="n"/>
      <c r="Z1216" s="14" t="n"/>
      <c r="AA1216" s="14" t="n"/>
      <c r="AB1216" s="14" t="n"/>
      <c r="AC1216" s="14" t="n"/>
      <c r="AD1216" s="14" t="n"/>
      <c r="AE1216" s="14" t="n"/>
      <c r="AF1216" s="14" t="n">
        <v>1</v>
      </c>
      <c r="AG1216" s="19" t="inlineStr">
        <is>
          <t>62 Karimu St</t>
        </is>
      </c>
      <c r="AH1216" s="20" t="n">
        <v>6.5084019</v>
      </c>
      <c r="AI1216" s="20" t="n">
        <v>3.3593688</v>
      </c>
      <c r="AJ1216" s="14" t="inlineStr">
        <is>
          <t>https://www.google.com/maps/place/Catering/data=!4m7!3m6!1s0x103b8d5ba94916e7:0x239f3e64f7c71699!8m2!3d6.5084019!4d3.3593688!16s%2Fg%2F11j_qrknys!19sChIJ5xZJqVuNOxARmRbH92Q-nyM?authuser=0&amp;hl=en&amp;g_ep=EgoyMDI2MDkzMC4wIJJjKgBIAVAD&amp;rclk=1</t>
        </is>
      </c>
      <c r="AK1216" s="14" t="inlineStr">
        <is>
          <t>Google Maps (sweep, Oct 2026)</t>
        </is>
      </c>
      <c r="AL1216" s="14" t="inlineStr">
        <is>
          <t>2026-10-06</t>
        </is>
      </c>
      <c r="AM1216" s="14" t="inlineStr">
        <is>
          <t>Not approached</t>
        </is>
      </c>
      <c r="AN1216" s="19" t="n"/>
    </row>
    <row r="1217">
      <c r="A1217" s="14" t="n">
        <v>1216</v>
      </c>
      <c r="B1217" s="14" t="inlineStr">
        <is>
          <t>Corporate Ewa</t>
        </is>
      </c>
      <c r="C1217" s="14" t="inlineStr">
        <is>
          <t>Surulere</t>
        </is>
      </c>
      <c r="D1217" s="14" t="inlineStr">
        <is>
          <t>Restaurant / Food</t>
        </is>
      </c>
      <c r="E1217" s="14" t="inlineStr">
        <is>
          <t>West African restaurant</t>
        </is>
      </c>
      <c r="F1217" s="26" t="n">
        <v>23.7</v>
      </c>
      <c r="G1217" s="27" t="inlineStr">
        <is>
          <t>Cold - little evidence of delivery</t>
        </is>
      </c>
      <c r="H1217" s="21" t="inlineStr">
        <is>
          <t>Floor - not enriched</t>
        </is>
      </c>
      <c r="I1217" s="14" t="n">
        <v>0</v>
      </c>
      <c r="J1217" s="14" t="n">
        <v>0</v>
      </c>
      <c r="K1217" s="14" t="n">
        <v>0</v>
      </c>
      <c r="L1217" s="14" t="n">
        <v>0</v>
      </c>
      <c r="M1217" s="14" t="n">
        <v>0</v>
      </c>
      <c r="N1217" s="14" t="n">
        <v>12.7</v>
      </c>
      <c r="O1217" s="14" t="n">
        <v>0</v>
      </c>
      <c r="P1217" s="14" t="n">
        <v>0</v>
      </c>
      <c r="Q1217" s="14" t="n">
        <v>0</v>
      </c>
      <c r="R1217" s="14" t="n">
        <v>6</v>
      </c>
      <c r="S1217" s="14" t="n">
        <v>5</v>
      </c>
      <c r="T1217" s="17" t="n">
        <v>4.2</v>
      </c>
      <c r="U1217" s="18" t="n">
        <v>25</v>
      </c>
      <c r="V1217" s="14" t="n"/>
      <c r="W1217" s="14" t="n"/>
      <c r="X1217" s="14" t="n"/>
      <c r="Y1217" s="14" t="n"/>
      <c r="Z1217" s="14" t="n"/>
      <c r="AA1217" s="14" t="n"/>
      <c r="AB1217" s="14" t="n"/>
      <c r="AC1217" s="14" t="n"/>
      <c r="AD1217" s="14" t="n"/>
      <c r="AE1217" s="14" t="n"/>
      <c r="AF1217" s="14" t="n">
        <v>0</v>
      </c>
      <c r="AG1217" s="19" t="inlineStr">
        <is>
          <t>28 Oke-Ona St</t>
        </is>
      </c>
      <c r="AH1217" s="20" t="n">
        <v>6.5032373</v>
      </c>
      <c r="AI1217" s="20" t="n">
        <v>3.3458773</v>
      </c>
      <c r="AJ1217" s="14" t="inlineStr">
        <is>
          <t>https://www.google.com/maps/place/Corporate+Ewa/data=!4m7!3m6!1s0x103b85e4422d08c7:0x4bd982d763c50109!8m2!3d6.5032373!4d3.3458773!16s%2Fg%2F11qmx987sx!19sChIJxwgtQuSFOxARCQHFY9eC2Us?authuser=0&amp;hl=en&amp;g_ep=EgoyMDI2MDkzMC4wIJJjKgBIAVAD&amp;rclk=1</t>
        </is>
      </c>
      <c r="AK1217" s="14" t="inlineStr">
        <is>
          <t>Google Maps (sweep, Oct 2026)</t>
        </is>
      </c>
      <c r="AL1217" s="14" t="inlineStr">
        <is>
          <t>2026-10-06</t>
        </is>
      </c>
      <c r="AM1217" s="14" t="inlineStr">
        <is>
          <t>Not approached</t>
        </is>
      </c>
      <c r="AN1217" s="19" t="n"/>
    </row>
    <row r="1218">
      <c r="A1218" s="14" t="n">
        <v>1217</v>
      </c>
      <c r="B1218" s="14" t="inlineStr">
        <is>
          <t>Lusciousbrand</t>
        </is>
      </c>
      <c r="C1218" s="14" t="inlineStr">
        <is>
          <t>Surulere</t>
        </is>
      </c>
      <c r="D1218" s="14" t="inlineStr">
        <is>
          <t>Restaurant / Food</t>
        </is>
      </c>
      <c r="E1218" s="14" t="inlineStr">
        <is>
          <t>Restaurant</t>
        </is>
      </c>
      <c r="F1218" s="26" t="n">
        <v>23.7</v>
      </c>
      <c r="G1218" s="27" t="inlineStr">
        <is>
          <t>Cold - little evidence of delivery</t>
        </is>
      </c>
      <c r="H1218" s="21" t="inlineStr">
        <is>
          <t>Floor - not enriched</t>
        </is>
      </c>
      <c r="I1218" s="14" t="n">
        <v>0</v>
      </c>
      <c r="J1218" s="14" t="n">
        <v>0</v>
      </c>
      <c r="K1218" s="14" t="n">
        <v>0</v>
      </c>
      <c r="L1218" s="14" t="n">
        <v>0</v>
      </c>
      <c r="M1218" s="14" t="n">
        <v>0</v>
      </c>
      <c r="N1218" s="14" t="n">
        <v>12.7</v>
      </c>
      <c r="O1218" s="14" t="n">
        <v>0</v>
      </c>
      <c r="P1218" s="14" t="n">
        <v>0</v>
      </c>
      <c r="Q1218" s="14" t="n">
        <v>0</v>
      </c>
      <c r="R1218" s="14" t="n">
        <v>6</v>
      </c>
      <c r="S1218" s="14" t="n">
        <v>5</v>
      </c>
      <c r="T1218" s="17" t="n">
        <v>4.8</v>
      </c>
      <c r="U1218" s="18" t="n">
        <v>25</v>
      </c>
      <c r="V1218" s="14" t="n"/>
      <c r="W1218" s="14" t="n"/>
      <c r="X1218" s="14" t="n"/>
      <c r="Y1218" s="14" t="n"/>
      <c r="Z1218" s="14" t="n"/>
      <c r="AA1218" s="14" t="n"/>
      <c r="AB1218" s="14" t="n"/>
      <c r="AC1218" s="14" t="n"/>
      <c r="AD1218" s="14" t="n"/>
      <c r="AE1218" s="14" t="n"/>
      <c r="AF1218" s="14" t="n">
        <v>0</v>
      </c>
      <c r="AG1218" s="19" t="inlineStr">
        <is>
          <t>22 Modupe Johnson Cresent</t>
        </is>
      </c>
      <c r="AH1218" s="20" t="n">
        <v>6.4915001</v>
      </c>
      <c r="AI1218" s="20" t="n">
        <v>3.3580312</v>
      </c>
      <c r="AJ1218" s="14" t="inlineStr">
        <is>
          <t>https://www.google.com/maps/place/Lusciousbrand/data=!4m7!3m6!1s0x103b8d1af1ad2f31:0x811d4c9466a8e563!8m2!3d6.4915001!4d3.3580312!16s%2Fg%2F11x036dv5_!19sChIJMS-t8RqNOxARY-WoZpRMHYE?authuser=0&amp;hl=en&amp;g_ep=EgoyMDI2MDkzMC4wIJJjKgBIAVAD&amp;rclk=1</t>
        </is>
      </c>
      <c r="AK1218" s="14" t="inlineStr">
        <is>
          <t>Google Maps (sweep, Oct 2026)</t>
        </is>
      </c>
      <c r="AL1218" s="14" t="inlineStr">
        <is>
          <t>2026-10-06</t>
        </is>
      </c>
      <c r="AM1218" s="14" t="inlineStr">
        <is>
          <t>Not approached</t>
        </is>
      </c>
      <c r="AN1218" s="19" t="n"/>
    </row>
    <row r="1219">
      <c r="A1219" s="14" t="n">
        <v>1218</v>
      </c>
      <c r="B1219" s="14" t="inlineStr">
        <is>
          <t>Rutz Restaurant</t>
        </is>
      </c>
      <c r="C1219" s="14" t="inlineStr">
        <is>
          <t>Surulere</t>
        </is>
      </c>
      <c r="D1219" s="14" t="inlineStr">
        <is>
          <t>Restaurant / Food</t>
        </is>
      </c>
      <c r="E1219" s="14" t="inlineStr">
        <is>
          <t>West African restaurant</t>
        </is>
      </c>
      <c r="F1219" s="26" t="n">
        <v>23.7</v>
      </c>
      <c r="G1219" s="27" t="inlineStr">
        <is>
          <t>Cold - little evidence of delivery</t>
        </is>
      </c>
      <c r="H1219" s="21" t="inlineStr">
        <is>
          <t>Floor - not enriched</t>
        </is>
      </c>
      <c r="I1219" s="14" t="n">
        <v>0</v>
      </c>
      <c r="J1219" s="14" t="n">
        <v>0</v>
      </c>
      <c r="K1219" s="14" t="n">
        <v>0</v>
      </c>
      <c r="L1219" s="14" t="n">
        <v>0</v>
      </c>
      <c r="M1219" s="14" t="n">
        <v>0</v>
      </c>
      <c r="N1219" s="14" t="n">
        <v>12.7</v>
      </c>
      <c r="O1219" s="14" t="n">
        <v>0</v>
      </c>
      <c r="P1219" s="14" t="n">
        <v>0</v>
      </c>
      <c r="Q1219" s="14" t="n">
        <v>0</v>
      </c>
      <c r="R1219" s="14" t="n">
        <v>6</v>
      </c>
      <c r="S1219" s="14" t="n">
        <v>5</v>
      </c>
      <c r="T1219" s="17" t="n">
        <v>4.6</v>
      </c>
      <c r="U1219" s="18" t="n">
        <v>25</v>
      </c>
      <c r="V1219" s="14" t="inlineStr">
        <is>
          <t>+2348134423417</t>
        </is>
      </c>
      <c r="W1219" s="14" t="inlineStr">
        <is>
          <t>+2348134423417; +2349056877496; +2348033333341</t>
        </is>
      </c>
      <c r="X1219" s="14" t="n"/>
      <c r="Y1219" s="14" t="n"/>
      <c r="Z1219" s="14" t="n"/>
      <c r="AA1219" s="14" t="n"/>
      <c r="AB1219" s="14" t="n"/>
      <c r="AC1219" s="14" t="n"/>
      <c r="AD1219" s="14" t="n"/>
      <c r="AE1219" s="14" t="n"/>
      <c r="AF1219" s="14" t="n">
        <v>1</v>
      </c>
      <c r="AG1219" s="19" t="inlineStr">
        <is>
          <t>107 Tafawa Balewa Cres</t>
        </is>
      </c>
      <c r="AH1219" s="20" t="n">
        <v>6.4974843</v>
      </c>
      <c r="AI1219" s="20" t="n">
        <v>3.3569732</v>
      </c>
      <c r="AJ1219" s="14" t="inlineStr">
        <is>
          <t>https://www.google.com/maps/place/Rutz+Restaurant/data=!4m7!3m6!1s0x103b8d4dad5a9363:0xa2ae39aa0401726c!8m2!3d6.4974843!4d3.3569732!16s%2Fg%2F11mhgrr18x!19sChIJY5NarU2NOxARbHIBBKo5rqI?authuser=0&amp;hl=en&amp;g_ep=EgoyMDI2MDkzMC4wIJJjKgBIAVAD&amp;rclk=1</t>
        </is>
      </c>
      <c r="AK1219" s="14" t="inlineStr">
        <is>
          <t>Multiple sources (cross-verified)</t>
        </is>
      </c>
      <c r="AL1219" s="14" t="inlineStr">
        <is>
          <t>2026-10-06</t>
        </is>
      </c>
      <c r="AM1219" s="14" t="inlineStr">
        <is>
          <t>Not approached</t>
        </is>
      </c>
      <c r="AN1219" s="19" t="n"/>
    </row>
    <row r="1220">
      <c r="A1220" s="14" t="n">
        <v>1219</v>
      </c>
      <c r="B1220" s="14" t="inlineStr">
        <is>
          <t>Marhaba International Restaurant</t>
        </is>
      </c>
      <c r="C1220" s="14" t="inlineStr">
        <is>
          <t>Victoria Island</t>
        </is>
      </c>
      <c r="D1220" s="14" t="inlineStr">
        <is>
          <t>Restaurant / Food</t>
        </is>
      </c>
      <c r="E1220" s="14" t="inlineStr">
        <is>
          <t>Restaurant</t>
        </is>
      </c>
      <c r="F1220" s="26" t="n">
        <v>23.7</v>
      </c>
      <c r="G1220" s="27" t="inlineStr">
        <is>
          <t>Cold - little evidence of delivery</t>
        </is>
      </c>
      <c r="H1220" s="21" t="inlineStr">
        <is>
          <t>Floor - not enriched</t>
        </is>
      </c>
      <c r="I1220" s="14" t="n">
        <v>0</v>
      </c>
      <c r="J1220" s="14" t="n">
        <v>0</v>
      </c>
      <c r="K1220" s="14" t="n">
        <v>0</v>
      </c>
      <c r="L1220" s="14" t="n">
        <v>0</v>
      </c>
      <c r="M1220" s="14" t="n">
        <v>0</v>
      </c>
      <c r="N1220" s="14" t="n">
        <v>2.7</v>
      </c>
      <c r="O1220" s="14" t="n">
        <v>0</v>
      </c>
      <c r="P1220" s="14" t="n">
        <v>0</v>
      </c>
      <c r="Q1220" s="14" t="n">
        <v>10</v>
      </c>
      <c r="R1220" s="14" t="n">
        <v>6</v>
      </c>
      <c r="S1220" s="14" t="n">
        <v>5</v>
      </c>
      <c r="T1220" s="17" t="n">
        <v>4</v>
      </c>
      <c r="U1220" s="18" t="n">
        <v>1</v>
      </c>
      <c r="V1220" s="14" t="n"/>
      <c r="W1220" s="14" t="n"/>
      <c r="X1220" s="14" t="n"/>
      <c r="Y1220" s="14" t="n"/>
      <c r="Z1220" s="14" t="n"/>
      <c r="AA1220" s="14" t="n"/>
      <c r="AB1220" s="14" t="n"/>
      <c r="AC1220" s="14" t="n"/>
      <c r="AD1220" s="14" t="n"/>
      <c r="AE1220" s="14" t="n"/>
      <c r="AF1220" s="14" t="n">
        <v>0</v>
      </c>
      <c r="AG1220" s="19" t="inlineStr">
        <is>
          <t>61, Abagbon Close, Off Ologun Agbaje St</t>
        </is>
      </c>
      <c r="AH1220" s="20" t="n">
        <v>6.4285555</v>
      </c>
      <c r="AI1220" s="20" t="n">
        <v>3.4175065</v>
      </c>
      <c r="AJ1220" s="14" t="inlineStr">
        <is>
          <t>https://www.google.com/maps/place/Marhaba+International+Restaurant/data=!4m7!3m6!1s0x103b8b9d273cd417:0xa7d3df764d6b7786!8m2!3d6.4285555!4d3.4175065!16s%2Fg%2F11tct__0w9!19sChIJF9Q8J52LOxARhndrTXbf06c?authuser=0&amp;hl=en&amp;g_ep=EgoyMDI2MDkzMC4wIJJjKgBIAVAD&amp;rclk=1</t>
        </is>
      </c>
      <c r="AK1220" s="14" t="inlineStr">
        <is>
          <t>Google Maps (sweep, Oct 2026)</t>
        </is>
      </c>
      <c r="AL1220" s="14" t="inlineStr">
        <is>
          <t>2026-10-06</t>
        </is>
      </c>
      <c r="AM1220" s="14" t="inlineStr">
        <is>
          <t>Not approached</t>
        </is>
      </c>
      <c r="AN1220" s="19" t="n"/>
    </row>
    <row r="1221">
      <c r="A1221" s="14" t="n">
        <v>1220</v>
      </c>
      <c r="B1221" s="14" t="inlineStr">
        <is>
          <t>Tasty Bakery</t>
        </is>
      </c>
      <c r="C1221" s="14" t="inlineStr">
        <is>
          <t>Victoria Island</t>
        </is>
      </c>
      <c r="D1221" s="14" t="inlineStr">
        <is>
          <t>Restaurant / Food</t>
        </is>
      </c>
      <c r="E1221" s="14" t="inlineStr">
        <is>
          <t>Bakery</t>
        </is>
      </c>
      <c r="F1221" s="26" t="n">
        <v>23.7</v>
      </c>
      <c r="G1221" s="27" t="inlineStr">
        <is>
          <t>Cold - little evidence of delivery</t>
        </is>
      </c>
      <c r="H1221" s="21" t="inlineStr">
        <is>
          <t>Floor - not enriched</t>
        </is>
      </c>
      <c r="I1221" s="14" t="n">
        <v>0</v>
      </c>
      <c r="J1221" s="14" t="n">
        <v>0</v>
      </c>
      <c r="K1221" s="14" t="n">
        <v>0</v>
      </c>
      <c r="L1221" s="14" t="n">
        <v>0</v>
      </c>
      <c r="M1221" s="14" t="n">
        <v>0</v>
      </c>
      <c r="N1221" s="14" t="n">
        <v>2.7</v>
      </c>
      <c r="O1221" s="14" t="n">
        <v>0</v>
      </c>
      <c r="P1221" s="14" t="n">
        <v>0</v>
      </c>
      <c r="Q1221" s="14" t="n">
        <v>10</v>
      </c>
      <c r="R1221" s="14" t="n">
        <v>6</v>
      </c>
      <c r="S1221" s="14" t="n">
        <v>5</v>
      </c>
      <c r="T1221" s="17" t="n">
        <v>5</v>
      </c>
      <c r="U1221" s="18" t="n">
        <v>1</v>
      </c>
      <c r="V1221" s="14" t="n"/>
      <c r="W1221" s="14" t="n"/>
      <c r="X1221" s="14" t="n"/>
      <c r="Y1221" s="14" t="n"/>
      <c r="Z1221" s="14" t="n"/>
      <c r="AA1221" s="14" t="n"/>
      <c r="AB1221" s="14" t="n"/>
      <c r="AC1221" s="14" t="n"/>
      <c r="AD1221" s="14" t="n"/>
      <c r="AE1221" s="14" t="n"/>
      <c r="AF1221" s="14" t="n">
        <v>0</v>
      </c>
      <c r="AG1221" s="19" t="inlineStr">
        <is>
          <t>22 Saka Tinubu St</t>
        </is>
      </c>
      <c r="AH1221" s="20" t="n">
        <v>6.4268398</v>
      </c>
      <c r="AI1221" s="20" t="n">
        <v>3.4189551</v>
      </c>
      <c r="AJ1221" s="14" t="inlineStr">
        <is>
          <t>https://www.google.com/maps/place/Tasty+Bakery/data=!4m7!3m6!1s0x103b8bdddff7a475:0x84ef78017b93e50!8m2!3d6.4268398!4d3.4189551!16s%2Fg%2F11y4n9dbqf!19sChIJdaT3392LOxARUD65F4D3Tgg?authuser=0&amp;hl=en&amp;g_ep=EgoyMDI2MDkzMC4wIJJjKgBIAVAD&amp;rclk=1</t>
        </is>
      </c>
      <c r="AK1221" s="14" t="inlineStr">
        <is>
          <t>Google Maps (sweep, Oct 2026)</t>
        </is>
      </c>
      <c r="AL1221" s="14" t="inlineStr">
        <is>
          <t>2026-10-06</t>
        </is>
      </c>
      <c r="AM1221" s="14" t="inlineStr">
        <is>
          <t>Not approached</t>
        </is>
      </c>
      <c r="AN1221" s="19" t="n"/>
    </row>
    <row r="1222">
      <c r="A1222" s="14" t="n">
        <v>1221</v>
      </c>
      <c r="B1222" s="14" t="inlineStr">
        <is>
          <t>The Station Lagos</t>
        </is>
      </c>
      <c r="C1222" s="14" t="inlineStr">
        <is>
          <t>Victoria Island</t>
        </is>
      </c>
      <c r="D1222" s="14" t="inlineStr">
        <is>
          <t>Restaurant / Food</t>
        </is>
      </c>
      <c r="E1222" s="14" t="inlineStr">
        <is>
          <t>Restaurant</t>
        </is>
      </c>
      <c r="F1222" s="26" t="n">
        <v>23.7</v>
      </c>
      <c r="G1222" s="27" t="inlineStr">
        <is>
          <t>Cold - little evidence of delivery</t>
        </is>
      </c>
      <c r="H1222" s="21" t="inlineStr">
        <is>
          <t>Floor - not enriched</t>
        </is>
      </c>
      <c r="I1222" s="14" t="n">
        <v>0</v>
      </c>
      <c r="J1222" s="14" t="n">
        <v>0</v>
      </c>
      <c r="K1222" s="14" t="n">
        <v>0</v>
      </c>
      <c r="L1222" s="14" t="n">
        <v>0</v>
      </c>
      <c r="M1222" s="14" t="n">
        <v>0</v>
      </c>
      <c r="N1222" s="14" t="n">
        <v>12.7</v>
      </c>
      <c r="O1222" s="14" t="n">
        <v>0</v>
      </c>
      <c r="P1222" s="14" t="n">
        <v>0</v>
      </c>
      <c r="Q1222" s="14" t="n">
        <v>0</v>
      </c>
      <c r="R1222" s="14" t="n">
        <v>6</v>
      </c>
      <c r="S1222" s="14" t="n">
        <v>5</v>
      </c>
      <c r="T1222" s="17" t="n">
        <v>4.8</v>
      </c>
      <c r="U1222" s="18" t="n">
        <v>25</v>
      </c>
      <c r="V1222" s="14" t="n"/>
      <c r="W1222" s="14" t="n"/>
      <c r="X1222" s="14" t="n"/>
      <c r="Y1222" s="14" t="n"/>
      <c r="Z1222" s="14" t="n"/>
      <c r="AA1222" s="14" t="n"/>
      <c r="AB1222" s="14" t="n"/>
      <c r="AC1222" s="14" t="n"/>
      <c r="AD1222" s="14" t="n"/>
      <c r="AE1222" s="14" t="n"/>
      <c r="AF1222" s="14" t="n">
        <v>0</v>
      </c>
      <c r="AG1222" s="19" t="inlineStr">
        <is>
          <t>CCRG+RWF, LASWA Yard, Under Falomo Bridge</t>
        </is>
      </c>
      <c r="AH1222" s="20" t="n">
        <v>6.4420596</v>
      </c>
      <c r="AI1222" s="20" t="n">
        <v>3.4273125</v>
      </c>
      <c r="AJ1222" s="14" t="inlineStr">
        <is>
          <t>https://www.google.com/maps/place/The+Station+Lagos/data=!4m7!3m6!1s0x103bf5b1b0d1a835:0xdfcbeb3c35a8b978!8m2!3d6.4420596!4d3.4273125!16s%2Fg%2F11hyrvxx2k!19sChIJNajRsLH1OxAReLmoNTzry98?authuser=0&amp;hl=en&amp;g_ep=EgoyMDI2MDkzMC4wIJJjKgBIAVAD&amp;rclk=1</t>
        </is>
      </c>
      <c r="AK1222" s="14" t="inlineStr">
        <is>
          <t>Google Maps (sweep, Oct 2026)</t>
        </is>
      </c>
      <c r="AL1222" s="14" t="inlineStr">
        <is>
          <t>2026-10-06</t>
        </is>
      </c>
      <c r="AM1222" s="14" t="inlineStr">
        <is>
          <t>Not approached</t>
        </is>
      </c>
      <c r="AN1222" s="19" t="n"/>
    </row>
    <row r="1223">
      <c r="A1223" s="14" t="n">
        <v>1222</v>
      </c>
      <c r="B1223" s="14" t="inlineStr">
        <is>
          <t>King Glab</t>
        </is>
      </c>
      <c r="C1223" s="14" t="inlineStr">
        <is>
          <t>Yaba</t>
        </is>
      </c>
      <c r="D1223" s="14" t="inlineStr">
        <is>
          <t>Restaurant / Food</t>
        </is>
      </c>
      <c r="E1223" s="14" t="inlineStr">
        <is>
          <t>Catering food and drink supplier</t>
        </is>
      </c>
      <c r="F1223" s="26" t="n">
        <v>23.7</v>
      </c>
      <c r="G1223" s="27" t="inlineStr">
        <is>
          <t>Cold - little evidence of delivery</t>
        </is>
      </c>
      <c r="H1223" s="21" t="inlineStr">
        <is>
          <t>Floor - not enriched</t>
        </is>
      </c>
      <c r="I1223" s="14" t="n">
        <v>0</v>
      </c>
      <c r="J1223" s="14" t="n">
        <v>0</v>
      </c>
      <c r="K1223" s="14" t="n">
        <v>0</v>
      </c>
      <c r="L1223" s="14" t="n">
        <v>0</v>
      </c>
      <c r="M1223" s="14" t="n">
        <v>0</v>
      </c>
      <c r="N1223" s="14" t="n">
        <v>17.7</v>
      </c>
      <c r="O1223" s="14" t="n">
        <v>0</v>
      </c>
      <c r="P1223" s="14" t="n">
        <v>0</v>
      </c>
      <c r="Q1223" s="14" t="n">
        <v>0</v>
      </c>
      <c r="R1223" s="14" t="n">
        <v>6</v>
      </c>
      <c r="S1223" s="14" t="n">
        <v>0</v>
      </c>
      <c r="T1223" s="17" t="n">
        <v>3.9</v>
      </c>
      <c r="U1223" s="18" t="n">
        <v>92</v>
      </c>
      <c r="V1223" s="14" t="inlineStr">
        <is>
          <t>+2348034092653</t>
        </is>
      </c>
      <c r="W1223" s="14" t="inlineStr">
        <is>
          <t>+2348034092653</t>
        </is>
      </c>
      <c r="X1223" s="14" t="n"/>
      <c r="Y1223" s="14" t="n"/>
      <c r="Z1223" s="14" t="n"/>
      <c r="AA1223" s="14" t="n"/>
      <c r="AB1223" s="14" t="n"/>
      <c r="AC1223" s="14" t="n"/>
      <c r="AD1223" s="14" t="n"/>
      <c r="AE1223" s="14" t="n"/>
      <c r="AF1223" s="14" t="n">
        <v>1</v>
      </c>
      <c r="AG1223" s="19" t="inlineStr">
        <is>
          <t>17 Olumo Street Onike Iwaya</t>
        </is>
      </c>
      <c r="AH1223" s="20" t="n">
        <v>6.5102401</v>
      </c>
      <c r="AI1223" s="20" t="n">
        <v>3.3858701</v>
      </c>
      <c r="AJ1223" s="14" t="inlineStr">
        <is>
          <t>https://www.google.com/maps/place/King+Glab/data=!4m7!3m6!1s0x103b8d5f0ae8efd7:0xa5f50ecff7c481e1!8m2!3d6.5102401!4d3.3858701!16s%2Fg%2F11ftmql09l!19sChIJ1-_oCl-NOxAR4YHE988O9aU?authuser=0&amp;hl=en&amp;g_ep=EgoyMDI2MDkzMC4wIJJjKgBIAVAD&amp;rclk=1</t>
        </is>
      </c>
      <c r="AK1223" s="14" t="inlineStr">
        <is>
          <t>Google Maps (sweep, Oct 2026)</t>
        </is>
      </c>
      <c r="AL1223" s="14" t="inlineStr">
        <is>
          <t>2026-10-06</t>
        </is>
      </c>
      <c r="AM1223" s="14" t="inlineStr">
        <is>
          <t>Not approached</t>
        </is>
      </c>
      <c r="AN1223" s="19" t="n"/>
    </row>
    <row r="1224">
      <c r="A1224" s="14" t="n">
        <v>1223</v>
      </c>
      <c r="B1224" s="14" t="inlineStr">
        <is>
          <t>NISEYOK Kitchen</t>
        </is>
      </c>
      <c r="C1224" s="14" t="inlineStr">
        <is>
          <t>Yaba</t>
        </is>
      </c>
      <c r="D1224" s="14" t="inlineStr">
        <is>
          <t>Restaurant / Food</t>
        </is>
      </c>
      <c r="E1224" s="14" t="inlineStr">
        <is>
          <t>Restaurant</t>
        </is>
      </c>
      <c r="F1224" s="26" t="n">
        <v>23.7</v>
      </c>
      <c r="G1224" s="27" t="inlineStr">
        <is>
          <t>Cold - little evidence of delivery</t>
        </is>
      </c>
      <c r="H1224" s="21" t="inlineStr">
        <is>
          <t>Floor - not enriched</t>
        </is>
      </c>
      <c r="I1224" s="14" t="n">
        <v>0</v>
      </c>
      <c r="J1224" s="14" t="n">
        <v>0</v>
      </c>
      <c r="K1224" s="14" t="n">
        <v>0</v>
      </c>
      <c r="L1224" s="14" t="n">
        <v>0</v>
      </c>
      <c r="M1224" s="14" t="n">
        <v>0</v>
      </c>
      <c r="N1224" s="14" t="n">
        <v>2.7</v>
      </c>
      <c r="O1224" s="14" t="n">
        <v>0</v>
      </c>
      <c r="P1224" s="14" t="n">
        <v>0</v>
      </c>
      <c r="Q1224" s="14" t="n">
        <v>10</v>
      </c>
      <c r="R1224" s="14" t="n">
        <v>6</v>
      </c>
      <c r="S1224" s="14" t="n">
        <v>5</v>
      </c>
      <c r="T1224" s="17" t="n">
        <v>5</v>
      </c>
      <c r="U1224" s="18" t="n">
        <v>1</v>
      </c>
      <c r="V1224" s="14" t="inlineStr">
        <is>
          <t>+2348023210142</t>
        </is>
      </c>
      <c r="W1224" s="14" t="inlineStr">
        <is>
          <t>+2348023210142</t>
        </is>
      </c>
      <c r="X1224" s="14" t="n"/>
      <c r="Y1224" s="14" t="n"/>
      <c r="Z1224" s="14" t="n"/>
      <c r="AA1224" s="14" t="n"/>
      <c r="AB1224" s="14" t="n"/>
      <c r="AC1224" s="14" t="n"/>
      <c r="AD1224" s="14" t="n"/>
      <c r="AE1224" s="14" t="n"/>
      <c r="AF1224" s="14" t="n">
        <v>1</v>
      </c>
      <c r="AG1224" s="19" t="inlineStr">
        <is>
          <t>Abalti Barracks Band Corps, 97 Western Ave</t>
        </is>
      </c>
      <c r="AH1224" s="20" t="n">
        <v>6.513919</v>
      </c>
      <c r="AI1224" s="20" t="n">
        <v>3.364281</v>
      </c>
      <c r="AJ1224" s="14" t="inlineStr">
        <is>
          <t>https://www.google.com/maps/place/NISEYOK+Kitchen/data=!4m7!3m6!1s0x103b8dc6ad0535d5:0x70720a78b1a54b0!8m2!3d6.513919!4d3.364281!16s%2Fg%2F11rfr6l_3z!19sChIJ1TUFrcaNOxARsFQai6cgBwc?authuser=0&amp;hl=en&amp;g_ep=EgoyMDI2MDkzMC4wIJJjKgBIAVAD&amp;rclk=1</t>
        </is>
      </c>
      <c r="AK1224" s="14" t="inlineStr">
        <is>
          <t>Google Maps (sweep, Oct 2026)</t>
        </is>
      </c>
      <c r="AL1224" s="14" t="inlineStr">
        <is>
          <t>2026-10-06</t>
        </is>
      </c>
      <c r="AM1224" s="14" t="inlineStr">
        <is>
          <t>Not approached</t>
        </is>
      </c>
      <c r="AN1224" s="19" t="n"/>
    </row>
    <row r="1225">
      <c r="A1225" s="14" t="n">
        <v>1224</v>
      </c>
      <c r="B1225" s="14" t="inlineStr">
        <is>
          <t>Thiancee Restaurant</t>
        </is>
      </c>
      <c r="C1225" s="14" t="inlineStr">
        <is>
          <t>Yaba</t>
        </is>
      </c>
      <c r="D1225" s="14" t="inlineStr">
        <is>
          <t>Restaurant / Food</t>
        </is>
      </c>
      <c r="E1225" s="14" t="inlineStr">
        <is>
          <t>West African restaurant</t>
        </is>
      </c>
      <c r="F1225" s="26" t="n">
        <v>23.7</v>
      </c>
      <c r="G1225" s="27" t="inlineStr">
        <is>
          <t>Cold - little evidence of delivery</t>
        </is>
      </c>
      <c r="H1225" s="21" t="inlineStr">
        <is>
          <t>Floor - not enriched</t>
        </is>
      </c>
      <c r="I1225" s="14" t="n">
        <v>0</v>
      </c>
      <c r="J1225" s="14" t="n">
        <v>0</v>
      </c>
      <c r="K1225" s="14" t="n">
        <v>0</v>
      </c>
      <c r="L1225" s="14" t="n">
        <v>0</v>
      </c>
      <c r="M1225" s="14" t="n">
        <v>0</v>
      </c>
      <c r="N1225" s="14" t="n">
        <v>2.7</v>
      </c>
      <c r="O1225" s="14" t="n">
        <v>0</v>
      </c>
      <c r="P1225" s="14" t="n">
        <v>0</v>
      </c>
      <c r="Q1225" s="14" t="n">
        <v>10</v>
      </c>
      <c r="R1225" s="14" t="n">
        <v>6</v>
      </c>
      <c r="S1225" s="14" t="n">
        <v>5</v>
      </c>
      <c r="T1225" s="17" t="n">
        <v>4</v>
      </c>
      <c r="U1225" s="18" t="n">
        <v>1</v>
      </c>
      <c r="V1225" s="14" t="n"/>
      <c r="W1225" s="14" t="n"/>
      <c r="X1225" s="14" t="n"/>
      <c r="Y1225" s="14" t="n"/>
      <c r="Z1225" s="14" t="n"/>
      <c r="AA1225" s="14" t="n"/>
      <c r="AB1225" s="14" t="n"/>
      <c r="AC1225" s="14" t="n"/>
      <c r="AD1225" s="14" t="n"/>
      <c r="AE1225" s="14" t="n"/>
      <c r="AF1225" s="14" t="n">
        <v>0</v>
      </c>
      <c r="AG1225" s="19" t="inlineStr">
        <is>
          <t>21 University Rd</t>
        </is>
      </c>
      <c r="AH1225" s="20" t="n">
        <v>6.5174886</v>
      </c>
      <c r="AI1225" s="20" t="n">
        <v>3.3850836</v>
      </c>
      <c r="AJ1225" s="14" t="inlineStr">
        <is>
          <t>https://www.google.com/maps/place/Thiancee+Restaurant/data=!4m7!3m6!1s0x103b8d352277b101:0x878b4b45b9fc774e!8m2!3d6.5174886!4d3.3850836!16s%2Fg%2F11n51lryzz!19sChIJAbF3IjWNOxARTnf8uUVLi4c?authuser=0&amp;hl=en&amp;g_ep=EgoyMDI2MDkzMC4wIJJjKgBIAVAD&amp;rclk=1</t>
        </is>
      </c>
      <c r="AK1225" s="14" t="inlineStr">
        <is>
          <t>Google Maps (sweep, Oct 2026)</t>
        </is>
      </c>
      <c r="AL1225" s="14" t="inlineStr">
        <is>
          <t>2026-10-06</t>
        </is>
      </c>
      <c r="AM1225" s="14" t="inlineStr">
        <is>
          <t>Not approached</t>
        </is>
      </c>
      <c r="AN1225" s="19" t="n"/>
    </row>
    <row r="1226">
      <c r="A1226" s="14" t="n">
        <v>1225</v>
      </c>
      <c r="B1226" s="14" t="inlineStr">
        <is>
          <t>AppleTrees Restaurant</t>
        </is>
      </c>
      <c r="C1226" s="14" t="inlineStr">
        <is>
          <t>Lekki Phase 1</t>
        </is>
      </c>
      <c r="D1226" s="14" t="inlineStr">
        <is>
          <t>Restaurant / Food</t>
        </is>
      </c>
      <c r="E1226" s="14" t="inlineStr">
        <is>
          <t>Restaurant</t>
        </is>
      </c>
      <c r="F1226" s="26" t="n">
        <v>23.6</v>
      </c>
      <c r="G1226" s="27" t="inlineStr">
        <is>
          <t>Cold - little evidence of delivery</t>
        </is>
      </c>
      <c r="H1226" s="21" t="inlineStr">
        <is>
          <t>Floor - not enriched</t>
        </is>
      </c>
      <c r="I1226" s="14" t="n">
        <v>0</v>
      </c>
      <c r="J1226" s="14" t="n">
        <v>0</v>
      </c>
      <c r="K1226" s="14" t="n">
        <v>0</v>
      </c>
      <c r="L1226" s="14" t="n">
        <v>0</v>
      </c>
      <c r="M1226" s="14" t="n">
        <v>0</v>
      </c>
      <c r="N1226" s="14" t="n">
        <v>12.6</v>
      </c>
      <c r="O1226" s="14" t="n">
        <v>0</v>
      </c>
      <c r="P1226" s="14" t="n">
        <v>0</v>
      </c>
      <c r="Q1226" s="14" t="n">
        <v>0</v>
      </c>
      <c r="R1226" s="14" t="n">
        <v>6</v>
      </c>
      <c r="S1226" s="14" t="n">
        <v>5</v>
      </c>
      <c r="T1226" s="17" t="n">
        <v>4.9</v>
      </c>
      <c r="U1226" s="18" t="n">
        <v>24</v>
      </c>
      <c r="V1226" s="14" t="n"/>
      <c r="W1226" s="14" t="n"/>
      <c r="X1226" s="14" t="n"/>
      <c r="Y1226" s="14" t="n"/>
      <c r="Z1226" s="14" t="n"/>
      <c r="AA1226" s="14" t="n"/>
      <c r="AB1226" s="14" t="n"/>
      <c r="AC1226" s="14" t="n"/>
      <c r="AD1226" s="14" t="n"/>
      <c r="AE1226" s="14" t="n"/>
      <c r="AF1226" s="14" t="n">
        <v>0</v>
      </c>
      <c r="AG1226" s="19" t="inlineStr">
        <is>
          <t>26b Fola Osibo Rd</t>
        </is>
      </c>
      <c r="AH1226" s="20" t="n">
        <v>6.4424865</v>
      </c>
      <c r="AI1226" s="20" t="n">
        <v>3.4681489</v>
      </c>
      <c r="AJ1226" s="14" t="inlineStr">
        <is>
          <t>https://www.google.com/maps/place/AppleTrees+Restaurant/data=!4m7!3m6!1s0x103bf45115f08b53:0x2aa6d8acddbd9ca1!8m2!3d6.4424865!4d3.4681489!16s%2Fg%2F11qnqgd8dm!19sChIJU4vwFVH0OxARoZy93azYpio?authuser=0&amp;hl=en&amp;g_ep=EgoyMDI2MDkzMC4wIJJjKgBIAVAD&amp;rclk=1</t>
        </is>
      </c>
      <c r="AK1226" s="14" t="inlineStr">
        <is>
          <t>Google Maps (sweep, Oct 2026)</t>
        </is>
      </c>
      <c r="AL1226" s="14" t="inlineStr">
        <is>
          <t>2026-10-06</t>
        </is>
      </c>
      <c r="AM1226" s="14" t="inlineStr">
        <is>
          <t>Not approached</t>
        </is>
      </c>
      <c r="AN1226" s="19" t="n"/>
    </row>
    <row r="1227">
      <c r="A1227" s="14" t="n">
        <v>1226</v>
      </c>
      <c r="B1227" s="14" t="inlineStr">
        <is>
          <t>EazzyMart Stores Lekki Phase 1</t>
        </is>
      </c>
      <c r="C1227" s="14" t="inlineStr">
        <is>
          <t>Lekki Phase 1</t>
        </is>
      </c>
      <c r="D1227" s="14" t="inlineStr">
        <is>
          <t>Supermarket / Grocery</t>
        </is>
      </c>
      <c r="E1227" s="14" t="inlineStr">
        <is>
          <t>Supermarket</t>
        </is>
      </c>
      <c r="F1227" s="26" t="n">
        <v>23.6</v>
      </c>
      <c r="G1227" s="27" t="inlineStr">
        <is>
          <t>Cold - little evidence of delivery</t>
        </is>
      </c>
      <c r="H1227" s="21" t="inlineStr">
        <is>
          <t>Floor - not enriched</t>
        </is>
      </c>
      <c r="I1227" s="14" t="n">
        <v>0</v>
      </c>
      <c r="J1227" s="14" t="n">
        <v>0</v>
      </c>
      <c r="K1227" s="14" t="n">
        <v>0</v>
      </c>
      <c r="L1227" s="14" t="n">
        <v>0</v>
      </c>
      <c r="M1227" s="14" t="n">
        <v>0</v>
      </c>
      <c r="N1227" s="14" t="n">
        <v>8.6</v>
      </c>
      <c r="O1227" s="14" t="n">
        <v>0</v>
      </c>
      <c r="P1227" s="14" t="n">
        <v>0</v>
      </c>
      <c r="Q1227" s="14" t="n">
        <v>0</v>
      </c>
      <c r="R1227" s="14" t="n">
        <v>10</v>
      </c>
      <c r="S1227" s="14" t="n">
        <v>5</v>
      </c>
      <c r="T1227" s="17" t="n">
        <v>5</v>
      </c>
      <c r="U1227" s="18" t="n">
        <v>8</v>
      </c>
      <c r="V1227" s="14" t="inlineStr">
        <is>
          <t>+2349088071148</t>
        </is>
      </c>
      <c r="W1227" s="14" t="inlineStr">
        <is>
          <t>+2349088071148</t>
        </is>
      </c>
      <c r="X1227" s="14" t="n"/>
      <c r="Y1227" s="14" t="n"/>
      <c r="Z1227" s="14" t="n"/>
      <c r="AA1227" s="14" t="n"/>
      <c r="AB1227" s="14" t="n"/>
      <c r="AC1227" s="14" t="n"/>
      <c r="AD1227" s="14" t="n"/>
      <c r="AE1227" s="14" t="n"/>
      <c r="AF1227" s="14" t="n">
        <v>1</v>
      </c>
      <c r="AG1227" s="19" t="inlineStr">
        <is>
          <t>Block 10, plot 2&amp;4 Admiralty Wy</t>
        </is>
      </c>
      <c r="AH1227" s="20" t="n">
        <v>6.4469354</v>
      </c>
      <c r="AI1227" s="20" t="n">
        <v>3.4657123</v>
      </c>
      <c r="AJ1227" s="14" t="inlineStr">
        <is>
          <t>https://www.google.com/maps/place/EazzyMart+Stores+Lekki+Phase+1/data=!4m7!3m6!1s0x103bf53dbe289b31:0xe9593034a136e895!8m2!3d6.4469354!4d3.4657123!16s%2Fg%2F11scjxm7gs!19sChIJMZsovj31OxARleg2oTQwWek?authuser=0&amp;hl=en&amp;g_ep=EgoyMDI2MDkzMC4wIJJjKgBIAVAD&amp;rclk=1</t>
        </is>
      </c>
      <c r="AK1227" s="14" t="inlineStr">
        <is>
          <t>Google Maps (sweep, Oct 2026)</t>
        </is>
      </c>
      <c r="AL1227" s="14" t="inlineStr">
        <is>
          <t>2026-10-06</t>
        </is>
      </c>
      <c r="AM1227" s="14" t="inlineStr">
        <is>
          <t>Not approached</t>
        </is>
      </c>
      <c r="AN1227" s="19" t="n"/>
    </row>
    <row r="1228">
      <c r="A1228" s="14" t="n">
        <v>1227</v>
      </c>
      <c r="B1228" s="14" t="inlineStr">
        <is>
          <t>Perries Restaurant and Cafe</t>
        </is>
      </c>
      <c r="C1228" s="14" t="inlineStr">
        <is>
          <t>Lekki Phase 1</t>
        </is>
      </c>
      <c r="D1228" s="14" t="inlineStr">
        <is>
          <t>Restaurant / Food</t>
        </is>
      </c>
      <c r="E1228" s="14" t="inlineStr">
        <is>
          <t>Restaurant</t>
        </is>
      </c>
      <c r="F1228" s="26" t="n">
        <v>23.6</v>
      </c>
      <c r="G1228" s="27" t="inlineStr">
        <is>
          <t>Cold - little evidence of delivery</t>
        </is>
      </c>
      <c r="H1228" s="21" t="inlineStr">
        <is>
          <t>Floor - not enriched</t>
        </is>
      </c>
      <c r="I1228" s="14" t="n">
        <v>0</v>
      </c>
      <c r="J1228" s="14" t="n">
        <v>0</v>
      </c>
      <c r="K1228" s="14" t="n">
        <v>0</v>
      </c>
      <c r="L1228" s="14" t="n">
        <v>0</v>
      </c>
      <c r="M1228" s="14" t="n">
        <v>0</v>
      </c>
      <c r="N1228" s="14" t="n">
        <v>12.6</v>
      </c>
      <c r="O1228" s="14" t="n">
        <v>0</v>
      </c>
      <c r="P1228" s="14" t="n">
        <v>0</v>
      </c>
      <c r="Q1228" s="14" t="n">
        <v>0</v>
      </c>
      <c r="R1228" s="14" t="n">
        <v>6</v>
      </c>
      <c r="S1228" s="14" t="n">
        <v>5</v>
      </c>
      <c r="T1228" s="17" t="n">
        <v>4.7</v>
      </c>
      <c r="U1228" s="18" t="n">
        <v>24</v>
      </c>
      <c r="V1228" s="14" t="n"/>
      <c r="W1228" s="14" t="n"/>
      <c r="X1228" s="14" t="n"/>
      <c r="Y1228" s="14" t="n"/>
      <c r="Z1228" s="14" t="n"/>
      <c r="AA1228" s="14" t="n"/>
      <c r="AB1228" s="14" t="n"/>
      <c r="AC1228" s="14" t="n"/>
      <c r="AD1228" s="14" t="n"/>
      <c r="AE1228" s="14" t="n"/>
      <c r="AF1228" s="14" t="n">
        <v>0</v>
      </c>
      <c r="AG1228" s="19" t="inlineStr">
        <is>
          <t>Scoulch Mall, Plot 5 Block 89 Omorinre Johnson Street, Lekki Phase 1 Eti-Osa Lekki</t>
        </is>
      </c>
      <c r="AH1228" s="20" t="n">
        <v>6.4362483</v>
      </c>
      <c r="AI1228" s="20" t="n">
        <v>3.459697</v>
      </c>
      <c r="AJ1228" s="14" t="inlineStr">
        <is>
          <t>https://www.google.com/maps/place/Perries+Restaurant+and+Cafe/data=!4m7!3m6!1s0x103bf5b7b867d077:0xd3bcb4e0d8775c4f!8m2!3d6.4362483!4d3.459697!16s%2Fg%2F11nsr7m58n!19sChIJd9BnuLf1OxART1x32OC0vNM?authuser=0&amp;hl=en&amp;g_ep=EgoyMDI2MDkzMC4wIJJjKgBIAVAD&amp;rclk=1</t>
        </is>
      </c>
      <c r="AK1228" s="14" t="inlineStr">
        <is>
          <t>Google Maps (sweep, Oct 2026)</t>
        </is>
      </c>
      <c r="AL1228" s="14" t="inlineStr">
        <is>
          <t>2026-10-06</t>
        </is>
      </c>
      <c r="AM1228" s="14" t="inlineStr">
        <is>
          <t>Not approached</t>
        </is>
      </c>
      <c r="AN1228" s="19" t="n"/>
    </row>
    <row r="1229">
      <c r="A1229" s="14" t="n">
        <v>1228</v>
      </c>
      <c r="B1229" s="14" t="inlineStr">
        <is>
          <t>African Pots Restaurant And Fine Dining</t>
        </is>
      </c>
      <c r="C1229" s="14" t="inlineStr">
        <is>
          <t>Lekki-Epe Corridor to Ajah</t>
        </is>
      </c>
      <c r="D1229" s="14" t="inlineStr">
        <is>
          <t>Restaurant / Food</t>
        </is>
      </c>
      <c r="E1229" s="14" t="inlineStr">
        <is>
          <t>West African</t>
        </is>
      </c>
      <c r="F1229" s="26" t="n">
        <v>23.6</v>
      </c>
      <c r="G1229" s="27" t="inlineStr">
        <is>
          <t>Cold - little evidence of delivery</t>
        </is>
      </c>
      <c r="H1229" s="21" t="inlineStr">
        <is>
          <t>Floor - not enriched</t>
        </is>
      </c>
      <c r="I1229" s="14" t="n">
        <v>0</v>
      </c>
      <c r="J1229" s="14" t="n">
        <v>0</v>
      </c>
      <c r="K1229" s="14" t="n">
        <v>0</v>
      </c>
      <c r="L1229" s="14" t="n">
        <v>0</v>
      </c>
      <c r="M1229" s="14" t="n">
        <v>0</v>
      </c>
      <c r="N1229" s="14" t="n">
        <v>12.6</v>
      </c>
      <c r="O1229" s="14" t="n">
        <v>0</v>
      </c>
      <c r="P1229" s="14" t="n">
        <v>0</v>
      </c>
      <c r="Q1229" s="14" t="n">
        <v>0</v>
      </c>
      <c r="R1229" s="14" t="n">
        <v>6</v>
      </c>
      <c r="S1229" s="14" t="n">
        <v>5</v>
      </c>
      <c r="T1229" s="17" t="n">
        <v>4.5</v>
      </c>
      <c r="U1229" s="18" t="n">
        <v>24</v>
      </c>
      <c r="V1229" s="14" t="n"/>
      <c r="W1229" s="14" t="n"/>
      <c r="X1229" s="14" t="n"/>
      <c r="Y1229" s="14" t="n"/>
      <c r="Z1229" s="14" t="n"/>
      <c r="AA1229" s="14" t="n"/>
      <c r="AB1229" s="14" t="n"/>
      <c r="AC1229" s="14" t="n"/>
      <c r="AD1229" s="14" t="n"/>
      <c r="AE1229" s="14" t="n"/>
      <c r="AF1229" s="14" t="n">
        <v>0</v>
      </c>
      <c r="AG1229" s="19" t="inlineStr">
        <is>
          <t>1 Familoni St, off Lekki - Epe Expressway</t>
        </is>
      </c>
      <c r="AH1229" s="20" t="n">
        <v>6.4386796</v>
      </c>
      <c r="AI1229" s="20" t="n">
        <v>3.5244108</v>
      </c>
      <c r="AJ1229" s="14" t="inlineStr">
        <is>
          <t>https://www.google.com/maps/place/African+Pots+Restaurant+And+Fine+Dining/data=!4m7!3m6!1s0x103bf7a30d54d233:0xd5433d436c62ff77!8m2!3d6.4386796!4d3.5244108!16s%2Fg%2F11wwq_cpm9!19sChIJM9JUDaP3OxARd_9ibEM9Q9U?authuser=0&amp;hl=en&amp;g_ep=EgoyMDI2MDkzMC4wIJJjKgBIAVAD&amp;rclk=1</t>
        </is>
      </c>
      <c r="AK1229" s="14" t="inlineStr">
        <is>
          <t>Google Maps (sweep, Oct 2026)</t>
        </is>
      </c>
      <c r="AL1229" s="14" t="inlineStr">
        <is>
          <t>2026-10-06</t>
        </is>
      </c>
      <c r="AM1229" s="14" t="inlineStr">
        <is>
          <t>Not approached</t>
        </is>
      </c>
      <c r="AN1229" s="19" t="n"/>
    </row>
    <row r="1230">
      <c r="A1230" s="14" t="n">
        <v>1229</v>
      </c>
      <c r="B1230" s="14" t="inlineStr">
        <is>
          <t>Bazaar Supermarket Lekki</t>
        </is>
      </c>
      <c r="C1230" s="14" t="inlineStr">
        <is>
          <t>Lekki-Epe Corridor to Ajah</t>
        </is>
      </c>
      <c r="D1230" s="14" t="inlineStr">
        <is>
          <t>Supermarket / Grocery</t>
        </is>
      </c>
      <c r="E1230" s="14" t="inlineStr">
        <is>
          <t>General store</t>
        </is>
      </c>
      <c r="F1230" s="26" t="n">
        <v>23.6</v>
      </c>
      <c r="G1230" s="27" t="inlineStr">
        <is>
          <t>Cold - little evidence of delivery</t>
        </is>
      </c>
      <c r="H1230" s="21" t="inlineStr">
        <is>
          <t>Floor - not enriched</t>
        </is>
      </c>
      <c r="I1230" s="14" t="n">
        <v>0</v>
      </c>
      <c r="J1230" s="14" t="n">
        <v>0</v>
      </c>
      <c r="K1230" s="14" t="n">
        <v>0</v>
      </c>
      <c r="L1230" s="14" t="n">
        <v>0</v>
      </c>
      <c r="M1230" s="14" t="n">
        <v>0</v>
      </c>
      <c r="N1230" s="14" t="n">
        <v>8.6</v>
      </c>
      <c r="O1230" s="14" t="n">
        <v>0</v>
      </c>
      <c r="P1230" s="14" t="n">
        <v>0</v>
      </c>
      <c r="Q1230" s="14" t="n">
        <v>0</v>
      </c>
      <c r="R1230" s="14" t="n">
        <v>10</v>
      </c>
      <c r="S1230" s="14" t="n">
        <v>5</v>
      </c>
      <c r="T1230" s="17" t="n">
        <v>4.1</v>
      </c>
      <c r="U1230" s="18" t="n">
        <v>8</v>
      </c>
      <c r="V1230" s="14" t="inlineStr">
        <is>
          <t>+2348060005200</t>
        </is>
      </c>
      <c r="W1230" s="14" t="inlineStr">
        <is>
          <t>+2348060005200</t>
        </is>
      </c>
      <c r="X1230" s="14" t="n"/>
      <c r="Y1230" s="14" t="n"/>
      <c r="Z1230" s="14" t="n"/>
      <c r="AA1230" s="14" t="n"/>
      <c r="AB1230" s="14" t="n"/>
      <c r="AC1230" s="14" t="n"/>
      <c r="AD1230" s="14" t="n"/>
      <c r="AE1230" s="14" t="n"/>
      <c r="AF1230" s="14" t="n">
        <v>1</v>
      </c>
      <c r="AG1230" s="19" t="inlineStr">
        <is>
          <t>NorthWest FillingStation, KM14 Lekki - Epe Expy</t>
        </is>
      </c>
      <c r="AH1230" s="20" t="n">
        <v>6.4597581</v>
      </c>
      <c r="AI1230" s="20" t="n">
        <v>3.5546776</v>
      </c>
      <c r="AJ1230" s="14" t="inlineStr">
        <is>
          <t>https://www.google.com/maps/place/Bazaar+Supermarket+Lekki/data=!4m7!3m6!1s0x103b8318848c6609:0x41a9600388a6c032!8m2!3d6.4597581!4d3.5546776!16s%2Fg%2F11rfbngzxm!19sChIJCWaMhBiDOxARMsCmiANgqUE?authuser=0&amp;hl=en&amp;g_ep=EgoyMDI2MDkzMC4wIJJjKgBIAVAD&amp;rclk=1</t>
        </is>
      </c>
      <c r="AK1230" s="14" t="inlineStr">
        <is>
          <t>Google Maps (sweep, Oct 2026)</t>
        </is>
      </c>
      <c r="AL1230" s="14" t="inlineStr">
        <is>
          <t>2026-10-06</t>
        </is>
      </c>
      <c r="AM1230" s="14" t="inlineStr">
        <is>
          <t>Not approached</t>
        </is>
      </c>
      <c r="AN1230" s="19" t="n"/>
    </row>
    <row r="1231">
      <c r="A1231" s="14" t="n">
        <v>1230</v>
      </c>
      <c r="B1231" s="14" t="inlineStr">
        <is>
          <t>Come And See Restaurant</t>
        </is>
      </c>
      <c r="C1231" s="14" t="inlineStr">
        <is>
          <t>Lekki-Epe Corridor to Ajah</t>
        </is>
      </c>
      <c r="D1231" s="14" t="inlineStr">
        <is>
          <t>Restaurant / Food</t>
        </is>
      </c>
      <c r="E1231" s="14" t="inlineStr">
        <is>
          <t>West African</t>
        </is>
      </c>
      <c r="F1231" s="26" t="n">
        <v>23.6</v>
      </c>
      <c r="G1231" s="27" t="inlineStr">
        <is>
          <t>Cold - little evidence of delivery</t>
        </is>
      </c>
      <c r="H1231" s="21" t="inlineStr">
        <is>
          <t>Floor - not enriched</t>
        </is>
      </c>
      <c r="I1231" s="14" t="n">
        <v>0</v>
      </c>
      <c r="J1231" s="14" t="n">
        <v>0</v>
      </c>
      <c r="K1231" s="14" t="n">
        <v>0</v>
      </c>
      <c r="L1231" s="14" t="n">
        <v>0</v>
      </c>
      <c r="M1231" s="14" t="n">
        <v>0</v>
      </c>
      <c r="N1231" s="14" t="n">
        <v>12.6</v>
      </c>
      <c r="O1231" s="14" t="n">
        <v>0</v>
      </c>
      <c r="P1231" s="14" t="n">
        <v>0</v>
      </c>
      <c r="Q1231" s="14" t="n">
        <v>0</v>
      </c>
      <c r="R1231" s="14" t="n">
        <v>6</v>
      </c>
      <c r="S1231" s="14" t="n">
        <v>5</v>
      </c>
      <c r="T1231" s="17" t="n">
        <v>4</v>
      </c>
      <c r="U1231" s="18" t="n">
        <v>24</v>
      </c>
      <c r="V1231" s="14" t="n"/>
      <c r="W1231" s="14" t="n"/>
      <c r="X1231" s="14" t="n"/>
      <c r="Y1231" s="14" t="n"/>
      <c r="Z1231" s="14" t="n"/>
      <c r="AA1231" s="14" t="n"/>
      <c r="AB1231" s="14" t="n"/>
      <c r="AC1231" s="14" t="n"/>
      <c r="AD1231" s="14" t="n"/>
      <c r="AE1231" s="14" t="n"/>
      <c r="AF1231" s="14" t="n">
        <v>0</v>
      </c>
      <c r="AG1231" s="19" t="inlineStr">
        <is>
          <t>4 Lekki Beach Rd</t>
        </is>
      </c>
      <c r="AH1231" s="20" t="n">
        <v>6.4346323</v>
      </c>
      <c r="AI1231" s="20" t="n">
        <v>3.5086224</v>
      </c>
      <c r="AJ1231" s="14" t="inlineStr">
        <is>
          <t>https://www.google.com/maps/place/Come+And+See+Restaurant/data=!4m7!3m6!1s0x103bf67cedf52a59:0xbc830e1e51f6489b!8m2!3d6.4346323!4d3.5086224!16s%2Fg%2F11b5qw255p!19sChIJWSr17Xz2OxARm0j2UR4Og7w?authuser=0&amp;hl=en&amp;g_ep=EgoyMDI2MDkzMC4wIJJjKgBIAVAD&amp;rclk=1</t>
        </is>
      </c>
      <c r="AK1231" s="14" t="inlineStr">
        <is>
          <t>Google Maps (sweep, Oct 2026)</t>
        </is>
      </c>
      <c r="AL1231" s="14" t="inlineStr">
        <is>
          <t>2026-10-06</t>
        </is>
      </c>
      <c r="AM1231" s="14" t="inlineStr">
        <is>
          <t>Not approached</t>
        </is>
      </c>
      <c r="AN1231" s="19" t="n"/>
    </row>
    <row r="1232">
      <c r="A1232" s="14" t="n">
        <v>1231</v>
      </c>
      <c r="B1232" s="14" t="inlineStr">
        <is>
          <t>foodpackaging Nigeria</t>
        </is>
      </c>
      <c r="C1232" s="14" t="inlineStr">
        <is>
          <t>Lekki-Epe Corridor to Ajah</t>
        </is>
      </c>
      <c r="D1232" s="14" t="inlineStr">
        <is>
          <t>Restaurant / Food</t>
        </is>
      </c>
      <c r="E1232" s="14" t="inlineStr">
        <is>
          <t>Packaging supply store</t>
        </is>
      </c>
      <c r="F1232" s="26" t="n">
        <v>23.6</v>
      </c>
      <c r="G1232" s="27" t="inlineStr">
        <is>
          <t>Cold - little evidence of delivery</t>
        </is>
      </c>
      <c r="H1232" s="21" t="inlineStr">
        <is>
          <t>Floor - not enriched</t>
        </is>
      </c>
      <c r="I1232" s="14" t="n">
        <v>0</v>
      </c>
      <c r="J1232" s="14" t="n">
        <v>0</v>
      </c>
      <c r="K1232" s="14" t="n">
        <v>0</v>
      </c>
      <c r="L1232" s="14" t="n">
        <v>0</v>
      </c>
      <c r="M1232" s="14" t="n">
        <v>0</v>
      </c>
      <c r="N1232" s="14" t="n">
        <v>12.6</v>
      </c>
      <c r="O1232" s="14" t="n">
        <v>0</v>
      </c>
      <c r="P1232" s="14" t="n">
        <v>0</v>
      </c>
      <c r="Q1232" s="14" t="n">
        <v>0</v>
      </c>
      <c r="R1232" s="14" t="n">
        <v>6</v>
      </c>
      <c r="S1232" s="14" t="n">
        <v>5</v>
      </c>
      <c r="T1232" s="17" t="n">
        <v>4.5</v>
      </c>
      <c r="U1232" s="18" t="n">
        <v>24</v>
      </c>
      <c r="V1232" s="14" t="inlineStr">
        <is>
          <t>+2347084039783</t>
        </is>
      </c>
      <c r="W1232" s="14" t="inlineStr">
        <is>
          <t>+2347084039783</t>
        </is>
      </c>
      <c r="X1232" s="14" t="n"/>
      <c r="Y1232" s="14" t="n"/>
      <c r="Z1232" s="14" t="n"/>
      <c r="AA1232" s="14" t="n"/>
      <c r="AB1232" s="14" t="n"/>
      <c r="AC1232" s="14" t="n"/>
      <c r="AD1232" s="14" t="n"/>
      <c r="AE1232" s="14" t="n"/>
      <c r="AF1232" s="14" t="n">
        <v>1</v>
      </c>
      <c r="AG1232" s="19" t="inlineStr">
        <is>
          <t>iws close jakande First Gate lekki</t>
        </is>
      </c>
      <c r="AH1232" s="20" t="n">
        <v>6.4365895</v>
      </c>
      <c r="AI1232" s="20" t="n">
        <v>3.5042601</v>
      </c>
      <c r="AJ1232" s="14" t="inlineStr">
        <is>
          <t>https://www.google.com/maps/place/foodpackaging+Nigeria/data=!4m7!3m6!1s0x103bf7f87856dd33:0x6aa720c3c7560091!8m2!3d6.4365895!4d3.5042601!16s%2Fg%2F11llyl2m86!19sChIJM91WePj3OxARkQBWx8Mgp2o?authuser=0&amp;hl=en&amp;g_ep=EgoyMDI2MDkzMC4wIJJjKgBIAVAD&amp;rclk=1</t>
        </is>
      </c>
      <c r="AK1232" s="14" t="inlineStr">
        <is>
          <t>Google Maps (sweep, Oct 2026)</t>
        </is>
      </c>
      <c r="AL1232" s="14" t="inlineStr">
        <is>
          <t>2026-10-06</t>
        </is>
      </c>
      <c r="AM1232" s="14" t="inlineStr">
        <is>
          <t>Not approached</t>
        </is>
      </c>
      <c r="AN1232" s="19" t="n"/>
    </row>
    <row r="1233">
      <c r="A1233" s="14" t="n">
        <v>1232</v>
      </c>
      <c r="B1233" s="14" t="inlineStr">
        <is>
          <t>Lucky Best Supermarket</t>
        </is>
      </c>
      <c r="C1233" s="14" t="inlineStr">
        <is>
          <t>Lekki-Epe Corridor to Ajah</t>
        </is>
      </c>
      <c r="D1233" s="14" t="inlineStr">
        <is>
          <t>Supermarket / Grocery</t>
        </is>
      </c>
      <c r="E1233" s="14" t="inlineStr">
        <is>
          <t>Supermarket</t>
        </is>
      </c>
      <c r="F1233" s="26" t="n">
        <v>23.6</v>
      </c>
      <c r="G1233" s="27" t="inlineStr">
        <is>
          <t>Cold - little evidence of delivery</t>
        </is>
      </c>
      <c r="H1233" s="21" t="inlineStr">
        <is>
          <t>Floor - not enriched</t>
        </is>
      </c>
      <c r="I1233" s="14" t="n">
        <v>0</v>
      </c>
      <c r="J1233" s="14" t="n">
        <v>0</v>
      </c>
      <c r="K1233" s="14" t="n">
        <v>0</v>
      </c>
      <c r="L1233" s="14" t="n">
        <v>0</v>
      </c>
      <c r="M1233" s="14" t="n">
        <v>0</v>
      </c>
      <c r="N1233" s="14" t="n">
        <v>8.6</v>
      </c>
      <c r="O1233" s="14" t="n">
        <v>0</v>
      </c>
      <c r="P1233" s="14" t="n">
        <v>0</v>
      </c>
      <c r="Q1233" s="14" t="n">
        <v>0</v>
      </c>
      <c r="R1233" s="14" t="n">
        <v>10</v>
      </c>
      <c r="S1233" s="14" t="n">
        <v>5</v>
      </c>
      <c r="T1233" s="17" t="n">
        <v>4.5</v>
      </c>
      <c r="U1233" s="18" t="n">
        <v>8</v>
      </c>
      <c r="V1233" s="14" t="inlineStr">
        <is>
          <t>+2349068756444</t>
        </is>
      </c>
      <c r="W1233" s="14" t="inlineStr">
        <is>
          <t>+2349068756444</t>
        </is>
      </c>
      <c r="X1233" s="14" t="n"/>
      <c r="Y1233" s="14" t="n"/>
      <c r="Z1233" s="14" t="n"/>
      <c r="AA1233" s="14" t="n"/>
      <c r="AB1233" s="14" t="n"/>
      <c r="AC1233" s="14" t="n"/>
      <c r="AD1233" s="14" t="n"/>
      <c r="AE1233" s="14" t="n"/>
      <c r="AF1233" s="14" t="n">
        <v>1</v>
      </c>
      <c r="AG1233" s="19" t="inlineStr">
        <is>
          <t>24 Agungi Ajiran Rd</t>
        </is>
      </c>
      <c r="AH1233" s="20" t="n">
        <v>6.4418772</v>
      </c>
      <c r="AI1233" s="20" t="n">
        <v>3.5162265</v>
      </c>
      <c r="AJ1233" s="14" t="inlineStr">
        <is>
          <t>https://www.google.com/maps/place/Lucky+Best+Supermarket/data=!4m7!3m6!1s0x103bf68a0bca6351:0x3c7e2ae87a46afee!8m2!3d6.4418772!4d3.5162265!16s%2Fg%2F11f12_g16l!19sChIJUWPKC4r2OxAR7q9Geugqfjw?authuser=0&amp;hl=en&amp;g_ep=EgoyMDI2MDkzMC4wIJJjKgBIAVAD&amp;rclk=1</t>
        </is>
      </c>
      <c r="AK1233" s="14" t="inlineStr">
        <is>
          <t>Google Maps (sweep, Oct 2026)</t>
        </is>
      </c>
      <c r="AL1233" s="14" t="inlineStr">
        <is>
          <t>2026-10-06</t>
        </is>
      </c>
      <c r="AM1233" s="14" t="inlineStr">
        <is>
          <t>Not approached</t>
        </is>
      </c>
      <c r="AN1233" s="19" t="n"/>
    </row>
    <row r="1234">
      <c r="A1234" s="14" t="n">
        <v>1233</v>
      </c>
      <c r="B1234" s="14" t="inlineStr">
        <is>
          <t>Supermarket and Bakery</t>
        </is>
      </c>
      <c r="C1234" s="14" t="inlineStr">
        <is>
          <t>Lekki-Epe Corridor to Ajah</t>
        </is>
      </c>
      <c r="D1234" s="14" t="inlineStr">
        <is>
          <t>Supermarket / Grocery</t>
        </is>
      </c>
      <c r="E1234" s="14" t="inlineStr">
        <is>
          <t>Supermarket</t>
        </is>
      </c>
      <c r="F1234" s="26" t="n">
        <v>23.6</v>
      </c>
      <c r="G1234" s="27" t="inlineStr">
        <is>
          <t>Cold - little evidence of delivery</t>
        </is>
      </c>
      <c r="H1234" s="21" t="inlineStr">
        <is>
          <t>Floor - not enriched</t>
        </is>
      </c>
      <c r="I1234" s="14" t="n">
        <v>0</v>
      </c>
      <c r="J1234" s="14" t="n">
        <v>0</v>
      </c>
      <c r="K1234" s="14" t="n">
        <v>0</v>
      </c>
      <c r="L1234" s="14" t="n">
        <v>0</v>
      </c>
      <c r="M1234" s="14" t="n">
        <v>0</v>
      </c>
      <c r="N1234" s="14" t="n">
        <v>8.6</v>
      </c>
      <c r="O1234" s="14" t="n">
        <v>0</v>
      </c>
      <c r="P1234" s="14" t="n">
        <v>0</v>
      </c>
      <c r="Q1234" s="14" t="n">
        <v>0</v>
      </c>
      <c r="R1234" s="14" t="n">
        <v>10</v>
      </c>
      <c r="S1234" s="14" t="n">
        <v>5</v>
      </c>
      <c r="T1234" s="17" t="n">
        <v>4.6</v>
      </c>
      <c r="U1234" s="18" t="n">
        <v>8</v>
      </c>
      <c r="V1234" s="14" t="n"/>
      <c r="W1234" s="14" t="n"/>
      <c r="X1234" s="14" t="n"/>
      <c r="Y1234" s="14" t="n"/>
      <c r="Z1234" s="14" t="n"/>
      <c r="AA1234" s="14" t="n"/>
      <c r="AB1234" s="14" t="n"/>
      <c r="AC1234" s="14" t="n"/>
      <c r="AD1234" s="14" t="n"/>
      <c r="AE1234" s="14" t="n"/>
      <c r="AF1234" s="14" t="n">
        <v>0</v>
      </c>
      <c r="AG1234" s="19" t="inlineStr">
        <is>
          <t>CGVR+Q7X</t>
        </is>
      </c>
      <c r="AH1234" s="20" t="n">
        <v>6.444486</v>
      </c>
      <c r="AI1234" s="20" t="n">
        <v>3.5407194</v>
      </c>
      <c r="AJ1234" s="14" t="inlineStr">
        <is>
          <t>https://www.google.com/maps/place/Supermarket+and+Bakery/data=!4m7!3m6!1s0x103bf6fdf16ce293:0xcdd87448f57b600b!8m2!3d6.444486!4d3.5407194!16s%2Fg%2F11c208b8vz!19sChIJk-Js8f32OxARC2B79Uh02M0?authuser=0&amp;hl=en&amp;g_ep=EgoyMDI2MDkzMC4wIJJjKgBIAVAD&amp;rclk=1</t>
        </is>
      </c>
      <c r="AK1234" s="14" t="inlineStr">
        <is>
          <t>Google Maps (sweep, Oct 2026)</t>
        </is>
      </c>
      <c r="AL1234" s="14" t="inlineStr">
        <is>
          <t>2026-10-06</t>
        </is>
      </c>
      <c r="AM1234" s="14" t="inlineStr">
        <is>
          <t>Not approached</t>
        </is>
      </c>
      <c r="AN1234" s="19" t="n"/>
    </row>
    <row r="1235">
      <c r="A1235" s="14" t="n">
        <v>1234</v>
      </c>
      <c r="B1235" s="14" t="inlineStr">
        <is>
          <t>CHY-DON'S Bakery store Apongbon market Lagos Island</t>
        </is>
      </c>
      <c r="C1235" s="14" t="inlineStr">
        <is>
          <t>Outside catchment</t>
        </is>
      </c>
      <c r="D1235" s="14" t="inlineStr">
        <is>
          <t>Supermarket / Grocery</t>
        </is>
      </c>
      <c r="E1235" s="14" t="inlineStr">
        <is>
          <t>Bakery</t>
        </is>
      </c>
      <c r="F1235" s="26" t="n">
        <v>23.6</v>
      </c>
      <c r="G1235" s="27" t="inlineStr">
        <is>
          <t>Cold - little evidence of delivery</t>
        </is>
      </c>
      <c r="H1235" s="21" t="inlineStr">
        <is>
          <t>Floor - not enriched</t>
        </is>
      </c>
      <c r="I1235" s="14" t="n">
        <v>0</v>
      </c>
      <c r="J1235" s="14" t="n">
        <v>0</v>
      </c>
      <c r="K1235" s="14" t="n">
        <v>0</v>
      </c>
      <c r="L1235" s="14" t="n">
        <v>0</v>
      </c>
      <c r="M1235" s="14" t="n">
        <v>0</v>
      </c>
      <c r="N1235" s="14" t="n">
        <v>8.6</v>
      </c>
      <c r="O1235" s="14" t="n">
        <v>0</v>
      </c>
      <c r="P1235" s="14" t="n">
        <v>0</v>
      </c>
      <c r="Q1235" s="14" t="n">
        <v>0</v>
      </c>
      <c r="R1235" s="14" t="n">
        <v>10</v>
      </c>
      <c r="S1235" s="14" t="n">
        <v>5</v>
      </c>
      <c r="T1235" s="17" t="n">
        <v>4.5</v>
      </c>
      <c r="U1235" s="18" t="n">
        <v>8</v>
      </c>
      <c r="V1235" s="14" t="n"/>
      <c r="W1235" s="14" t="n"/>
      <c r="X1235" s="14" t="n"/>
      <c r="Y1235" s="14" t="n"/>
      <c r="Z1235" s="14" t="n"/>
      <c r="AA1235" s="14" t="n"/>
      <c r="AB1235" s="14" t="n"/>
      <c r="AC1235" s="14" t="n"/>
      <c r="AD1235" s="14" t="n"/>
      <c r="AE1235" s="14" t="n"/>
      <c r="AF1235" s="14" t="n">
        <v>0</v>
      </c>
      <c r="AG1235" s="19" t="inlineStr">
        <is>
          <t>Davies Offin Canal</t>
        </is>
      </c>
      <c r="AH1235" s="20" t="n">
        <v>6.4594965</v>
      </c>
      <c r="AI1235" s="20" t="n">
        <v>3.3818107</v>
      </c>
      <c r="AJ1235" s="14" t="inlineStr">
        <is>
          <t>https://www.google.com/maps/place/CHY-DON%27S+Bakery+store+Apongbon+market+Lagos+Island/data=!4m7!3m6!1s0x103b8ba67dd1da31:0xcfdd8dd446a2810f!8m2!3d6.4594965!4d3.3818107!16s%2Fg%2F11rcs7rsv8!19sChIJMdrRfaaLOxARD4GiRtSN3c8?authuser=0&amp;hl=en&amp;g_ep=EgoyMDI2MDkzMC4wIJJjKgBIAVAD&amp;rclk=1</t>
        </is>
      </c>
      <c r="AK1235" s="14" t="inlineStr">
        <is>
          <t>Google Maps (sweep, Oct 2026)</t>
        </is>
      </c>
      <c r="AL1235" s="14" t="inlineStr">
        <is>
          <t>2026-10-06</t>
        </is>
      </c>
      <c r="AM1235" s="14" t="inlineStr">
        <is>
          <t>Not approached</t>
        </is>
      </c>
      <c r="AN1235" s="19" t="n"/>
    </row>
    <row r="1236">
      <c r="A1236" s="14" t="n">
        <v>1235</v>
      </c>
      <c r="B1236" s="14" t="inlineStr">
        <is>
          <t>Feebees Supermarket</t>
        </is>
      </c>
      <c r="C1236" s="14" t="inlineStr">
        <is>
          <t>Outside catchment</t>
        </is>
      </c>
      <c r="D1236" s="14" t="inlineStr">
        <is>
          <t>Supermarket / Grocery</t>
        </is>
      </c>
      <c r="E1236" s="14" t="inlineStr">
        <is>
          <t>Supermarket</t>
        </is>
      </c>
      <c r="F1236" s="26" t="n">
        <v>23.6</v>
      </c>
      <c r="G1236" s="27" t="inlineStr">
        <is>
          <t>Cold - little evidence of delivery</t>
        </is>
      </c>
      <c r="H1236" s="21" t="inlineStr">
        <is>
          <t>Floor - not enriched</t>
        </is>
      </c>
      <c r="I1236" s="14" t="n">
        <v>0</v>
      </c>
      <c r="J1236" s="14" t="n">
        <v>0</v>
      </c>
      <c r="K1236" s="14" t="n">
        <v>0</v>
      </c>
      <c r="L1236" s="14" t="n">
        <v>0</v>
      </c>
      <c r="M1236" s="14" t="n">
        <v>0</v>
      </c>
      <c r="N1236" s="14" t="n">
        <v>8.6</v>
      </c>
      <c r="O1236" s="14" t="n">
        <v>0</v>
      </c>
      <c r="P1236" s="14" t="n">
        <v>0</v>
      </c>
      <c r="Q1236" s="14" t="n">
        <v>0</v>
      </c>
      <c r="R1236" s="14" t="n">
        <v>10</v>
      </c>
      <c r="S1236" s="14" t="n">
        <v>5</v>
      </c>
      <c r="T1236" s="17" t="n">
        <v>4.8</v>
      </c>
      <c r="U1236" s="18" t="n">
        <v>8</v>
      </c>
      <c r="V1236" s="14" t="inlineStr">
        <is>
          <t>+2349131116222</t>
        </is>
      </c>
      <c r="W1236" s="14" t="inlineStr">
        <is>
          <t>+2349131116222</t>
        </is>
      </c>
      <c r="X1236" s="14" t="n"/>
      <c r="Y1236" s="14" t="n"/>
      <c r="Z1236" s="14" t="n"/>
      <c r="AA1236" s="14" t="n"/>
      <c r="AB1236" s="14" t="n"/>
      <c r="AC1236" s="14" t="n"/>
      <c r="AD1236" s="14" t="n"/>
      <c r="AE1236" s="14" t="n"/>
      <c r="AF1236" s="14" t="n">
        <v>1</v>
      </c>
      <c r="AG1236" s="19" t="inlineStr">
        <is>
          <t>28 Chief Yesufu Abiodun Oniru Rd</t>
        </is>
      </c>
      <c r="AH1236" s="20" t="n">
        <v>6.4274601</v>
      </c>
      <c r="AI1236" s="20" t="n">
        <v>3.444848</v>
      </c>
      <c r="AJ1236" s="14" t="inlineStr">
        <is>
          <t>https://www.google.com/maps/place/Feebees+Supermarket/data=!4m7!3m6!1s0x103bf54ceb050f3b:0x42c1f757c75d592b!8m2!3d6.4274601!4d3.444848!16s%2Fg%2F11x_5jpc_c!19sChIJOw8F60z1OxARK1ldx1f3wUI?authuser=0&amp;hl=en&amp;g_ep=EgoyMDI2MDkzMC4wIJJjKgBIAVAD&amp;rclk=1</t>
        </is>
      </c>
      <c r="AK1236" s="14" t="inlineStr">
        <is>
          <t>Google Maps (sweep, Oct 2026)</t>
        </is>
      </c>
      <c r="AL1236" s="14" t="inlineStr">
        <is>
          <t>2026-10-06</t>
        </is>
      </c>
      <c r="AM1236" s="14" t="inlineStr">
        <is>
          <t>Not approached</t>
        </is>
      </c>
      <c r="AN1236" s="19" t="n"/>
    </row>
    <row r="1237">
      <c r="A1237" s="14" t="n">
        <v>1236</v>
      </c>
      <c r="B1237" s="14" t="inlineStr">
        <is>
          <t>Foodie “11” Pastry Limited</t>
        </is>
      </c>
      <c r="C1237" s="14" t="inlineStr">
        <is>
          <t>Outside catchment</t>
        </is>
      </c>
      <c r="D1237" s="14" t="inlineStr">
        <is>
          <t>Restaurant / Food</t>
        </is>
      </c>
      <c r="E1237" s="14" t="inlineStr">
        <is>
          <t>Restaurant</t>
        </is>
      </c>
      <c r="F1237" s="26" t="n">
        <v>23.6</v>
      </c>
      <c r="G1237" s="27" t="inlineStr">
        <is>
          <t>Cold - little evidence of delivery</t>
        </is>
      </c>
      <c r="H1237" s="21" t="inlineStr">
        <is>
          <t>Floor - not enriched</t>
        </is>
      </c>
      <c r="I1237" s="14" t="n">
        <v>0</v>
      </c>
      <c r="J1237" s="14" t="n">
        <v>0</v>
      </c>
      <c r="K1237" s="14" t="n">
        <v>0</v>
      </c>
      <c r="L1237" s="14" t="n">
        <v>0</v>
      </c>
      <c r="M1237" s="14" t="n">
        <v>0</v>
      </c>
      <c r="N1237" s="14" t="n">
        <v>12.6</v>
      </c>
      <c r="O1237" s="14" t="n">
        <v>0</v>
      </c>
      <c r="P1237" s="14" t="n">
        <v>0</v>
      </c>
      <c r="Q1237" s="14" t="n">
        <v>0</v>
      </c>
      <c r="R1237" s="14" t="n">
        <v>6</v>
      </c>
      <c r="S1237" s="14" t="n">
        <v>5</v>
      </c>
      <c r="T1237" s="17" t="n">
        <v>4.1</v>
      </c>
      <c r="U1237" s="18" t="n">
        <v>24</v>
      </c>
      <c r="V1237" s="14" t="inlineStr">
        <is>
          <t>+2348068963325</t>
        </is>
      </c>
      <c r="W1237" s="14" t="inlineStr">
        <is>
          <t>+2348068963325</t>
        </is>
      </c>
      <c r="X1237" s="14" t="n"/>
      <c r="Y1237" s="14" t="n"/>
      <c r="Z1237" s="14" t="n"/>
      <c r="AA1237" s="14" t="n"/>
      <c r="AB1237" s="14" t="n"/>
      <c r="AC1237" s="14" t="n"/>
      <c r="AD1237" s="14" t="n"/>
      <c r="AE1237" s="14" t="n"/>
      <c r="AF1237" s="14" t="n">
        <v>1</v>
      </c>
      <c r="AG1237" s="19" t="inlineStr">
        <is>
          <t>1 Oshodi St</t>
        </is>
      </c>
      <c r="AH1237" s="20" t="n">
        <v>6.4519849</v>
      </c>
      <c r="AI1237" s="20" t="n">
        <v>3.3979698</v>
      </c>
      <c r="AJ1237" s="14" t="inlineStr">
        <is>
          <t>https://www.google.com/maps/place/Foodie+%E2%80%9C11%E2%80%9D+Pastry+Limited/data=!4m7!3m6!1s0x103b8b33a9d77d99:0x55457942615ca374!8m2!3d6.4519849!4d3.3979698!16s%2Fg%2F11v0pr86g7!19sChIJmX3XqTOLOxARdKNcYUJ5RVU?authuser=0&amp;hl=en&amp;g_ep=EgoyMDI2MDkzMC4wIJJjKgBIAVAD&amp;rclk=1</t>
        </is>
      </c>
      <c r="AK1237" s="14" t="inlineStr">
        <is>
          <t>Google Maps (sweep, Oct 2026)</t>
        </is>
      </c>
      <c r="AL1237" s="14" t="inlineStr">
        <is>
          <t>2026-10-06</t>
        </is>
      </c>
      <c r="AM1237" s="14" t="inlineStr">
        <is>
          <t>Not approached</t>
        </is>
      </c>
      <c r="AN1237" s="19" t="n"/>
    </row>
    <row r="1238">
      <c r="A1238" s="14" t="n">
        <v>1237</v>
      </c>
      <c r="B1238" s="14" t="inlineStr">
        <is>
          <t>Master's Place</t>
        </is>
      </c>
      <c r="C1238" s="14" t="inlineStr">
        <is>
          <t>Outside catchment</t>
        </is>
      </c>
      <c r="D1238" s="14" t="inlineStr">
        <is>
          <t>Supermarket / Grocery</t>
        </is>
      </c>
      <c r="E1238" s="14" t="inlineStr">
        <is>
          <t>Grocery store</t>
        </is>
      </c>
      <c r="F1238" s="26" t="n">
        <v>23.6</v>
      </c>
      <c r="G1238" s="27" t="inlineStr">
        <is>
          <t>Cold - little evidence of delivery</t>
        </is>
      </c>
      <c r="H1238" s="21" t="inlineStr">
        <is>
          <t>Floor - not enriched</t>
        </is>
      </c>
      <c r="I1238" s="14" t="n">
        <v>0</v>
      </c>
      <c r="J1238" s="14" t="n">
        <v>0</v>
      </c>
      <c r="K1238" s="14" t="n">
        <v>0</v>
      </c>
      <c r="L1238" s="14" t="n">
        <v>0</v>
      </c>
      <c r="M1238" s="14" t="n">
        <v>0</v>
      </c>
      <c r="N1238" s="14" t="n">
        <v>8.6</v>
      </c>
      <c r="O1238" s="14" t="n">
        <v>0</v>
      </c>
      <c r="P1238" s="14" t="n">
        <v>0</v>
      </c>
      <c r="Q1238" s="14" t="n">
        <v>0</v>
      </c>
      <c r="R1238" s="14" t="n">
        <v>10</v>
      </c>
      <c r="S1238" s="14" t="n">
        <v>5</v>
      </c>
      <c r="T1238" s="17" t="n">
        <v>4.1</v>
      </c>
      <c r="U1238" s="18" t="n">
        <v>8</v>
      </c>
      <c r="V1238" s="14" t="inlineStr">
        <is>
          <t>+2348181007340</t>
        </is>
      </c>
      <c r="W1238" s="14" t="inlineStr">
        <is>
          <t>+2348181007340</t>
        </is>
      </c>
      <c r="X1238" s="14" t="n"/>
      <c r="Y1238" s="14" t="n"/>
      <c r="Z1238" s="14" t="n"/>
      <c r="AA1238" s="14" t="n"/>
      <c r="AB1238" s="14" t="n"/>
      <c r="AC1238" s="14" t="n"/>
      <c r="AD1238" s="14" t="n"/>
      <c r="AE1238" s="14" t="n"/>
      <c r="AF1238" s="14" t="n">
        <v>1</v>
      </c>
      <c r="AG1238" s="19" t="inlineStr">
        <is>
          <t>F9MG+4MF, Babani St</t>
        </is>
      </c>
      <c r="AH1238" s="20" t="n">
        <v>6.4828086</v>
      </c>
      <c r="AI1238" s="20" t="n">
        <v>3.376674</v>
      </c>
      <c r="AJ1238" s="14" t="inlineStr">
        <is>
          <t>https://www.google.com/maps/place/Master%27s+Place/data=!4m7!3m6!1s0x103b8c7f7604ee1b:0x6b635c867d2ef4b9!8m2!3d6.4828086!4d3.376674!16s%2Fg%2F11bxdyngp1!19sChIJG-4Edn-MOxARufQufYZcY2s?authuser=0&amp;hl=en&amp;g_ep=EgoyMDI2MDkzMC4wIJJjKgBIAVAD&amp;rclk=1</t>
        </is>
      </c>
      <c r="AK1238" s="14" t="inlineStr">
        <is>
          <t>Google Maps (sweep, Oct 2026)</t>
        </is>
      </c>
      <c r="AL1238" s="14" t="inlineStr">
        <is>
          <t>2026-10-06</t>
        </is>
      </c>
      <c r="AM1238" s="14" t="inlineStr">
        <is>
          <t>Not approached</t>
        </is>
      </c>
      <c r="AN1238" s="19" t="n"/>
    </row>
    <row r="1239">
      <c r="A1239" s="14" t="n">
        <v>1238</v>
      </c>
      <c r="B1239" s="14" t="inlineStr">
        <is>
          <t>Sweet Mart Bakery</t>
        </is>
      </c>
      <c r="C1239" s="14" t="inlineStr">
        <is>
          <t>Outside catchment</t>
        </is>
      </c>
      <c r="D1239" s="14" t="inlineStr">
        <is>
          <t>Restaurant / Food</t>
        </is>
      </c>
      <c r="E1239" s="14" t="inlineStr">
        <is>
          <t>Bakery</t>
        </is>
      </c>
      <c r="F1239" s="26" t="n">
        <v>23.6</v>
      </c>
      <c r="G1239" s="27" t="inlineStr">
        <is>
          <t>Cold - little evidence of delivery</t>
        </is>
      </c>
      <c r="H1239" s="21" t="inlineStr">
        <is>
          <t>Floor - not enriched</t>
        </is>
      </c>
      <c r="I1239" s="14" t="n">
        <v>0</v>
      </c>
      <c r="J1239" s="14" t="n">
        <v>0</v>
      </c>
      <c r="K1239" s="14" t="n">
        <v>0</v>
      </c>
      <c r="L1239" s="14" t="n">
        <v>0</v>
      </c>
      <c r="M1239" s="14" t="n">
        <v>0</v>
      </c>
      <c r="N1239" s="14" t="n">
        <v>7.6</v>
      </c>
      <c r="O1239" s="14" t="n">
        <v>0</v>
      </c>
      <c r="P1239" s="14" t="n">
        <v>0</v>
      </c>
      <c r="Q1239" s="14" t="n">
        <v>10</v>
      </c>
      <c r="R1239" s="14" t="n">
        <v>6</v>
      </c>
      <c r="S1239" s="14" t="n">
        <v>0</v>
      </c>
      <c r="T1239" s="17" t="n">
        <v>3.8</v>
      </c>
      <c r="U1239" s="18" t="n">
        <v>6</v>
      </c>
      <c r="V1239" s="14" t="n"/>
      <c r="W1239" s="14" t="n"/>
      <c r="X1239" s="14" t="n"/>
      <c r="Y1239" s="14" t="n"/>
      <c r="Z1239" s="14" t="n"/>
      <c r="AA1239" s="14" t="n"/>
      <c r="AB1239" s="14" t="n"/>
      <c r="AC1239" s="14" t="n"/>
      <c r="AD1239" s="14" t="n"/>
      <c r="AE1239" s="14" t="n"/>
      <c r="AF1239" s="14" t="n">
        <v>0</v>
      </c>
      <c r="AG1239" s="19" t="inlineStr">
        <is>
          <t>G9RV+66M, Jagun Molu St</t>
        </is>
      </c>
      <c r="AH1239" s="20" t="n">
        <v>6.5405912</v>
      </c>
      <c r="AI1239" s="20" t="n">
        <v>3.3930471</v>
      </c>
      <c r="AJ1239" s="14" t="inlineStr">
        <is>
          <t>https://www.google.com/maps/place/Sweet+Mart+Bakery/data=!4m7!3m6!1s0x103b8d13dddd7dd9:0xc4176d31d277ca82!8m2!3d6.5405912!4d3.3930471!16s%2Fg%2F11d_904m65!19sChIJ2X3d3RONOxARgsp30jFtF8Q?authuser=0&amp;hl=en&amp;g_ep=EgoyMDI2MDkzMC4wIJJjKgBIAVAD&amp;rclk=1</t>
        </is>
      </c>
      <c r="AK1239" s="14" t="inlineStr">
        <is>
          <t>Google Maps (sweep, Oct 2026)</t>
        </is>
      </c>
      <c r="AL1239" s="14" t="inlineStr">
        <is>
          <t>2026-10-06</t>
        </is>
      </c>
      <c r="AM1239" s="14" t="inlineStr">
        <is>
          <t>Not approached</t>
        </is>
      </c>
      <c r="AN1239" s="19" t="n"/>
    </row>
    <row r="1240">
      <c r="A1240" s="14" t="n">
        <v>1239</v>
      </c>
      <c r="B1240" s="14" t="inlineStr">
        <is>
          <t>Toks Super Store</t>
        </is>
      </c>
      <c r="C1240" s="14" t="inlineStr">
        <is>
          <t>Outside catchment</t>
        </is>
      </c>
      <c r="D1240" s="14" t="inlineStr">
        <is>
          <t>Supermarket / Grocery</t>
        </is>
      </c>
      <c r="E1240" s="14" t="inlineStr">
        <is>
          <t>Supermarket</t>
        </is>
      </c>
      <c r="F1240" s="26" t="n">
        <v>23.6</v>
      </c>
      <c r="G1240" s="27" t="inlineStr">
        <is>
          <t>Cold - little evidence of delivery</t>
        </is>
      </c>
      <c r="H1240" s="21" t="inlineStr">
        <is>
          <t>Floor - not enriched</t>
        </is>
      </c>
      <c r="I1240" s="14" t="n">
        <v>0</v>
      </c>
      <c r="J1240" s="14" t="n">
        <v>0</v>
      </c>
      <c r="K1240" s="14" t="n">
        <v>0</v>
      </c>
      <c r="L1240" s="14" t="n">
        <v>0</v>
      </c>
      <c r="M1240" s="14" t="n">
        <v>0</v>
      </c>
      <c r="N1240" s="14" t="n">
        <v>8.6</v>
      </c>
      <c r="O1240" s="14" t="n">
        <v>0</v>
      </c>
      <c r="P1240" s="14" t="n">
        <v>0</v>
      </c>
      <c r="Q1240" s="14" t="n">
        <v>0</v>
      </c>
      <c r="R1240" s="14" t="n">
        <v>10</v>
      </c>
      <c r="S1240" s="14" t="n">
        <v>5</v>
      </c>
      <c r="T1240" s="17" t="n">
        <v>4</v>
      </c>
      <c r="U1240" s="18" t="n">
        <v>8</v>
      </c>
      <c r="V1240" s="14" t="inlineStr">
        <is>
          <t>+2348028280841</t>
        </is>
      </c>
      <c r="W1240" s="14" t="inlineStr">
        <is>
          <t>+2348028280841</t>
        </is>
      </c>
      <c r="X1240" s="14" t="n"/>
      <c r="Y1240" s="14" t="n"/>
      <c r="Z1240" s="14" t="n"/>
      <c r="AA1240" s="14" t="n"/>
      <c r="AB1240" s="14" t="n"/>
      <c r="AC1240" s="14" t="n"/>
      <c r="AD1240" s="14" t="n"/>
      <c r="AE1240" s="14" t="n"/>
      <c r="AF1240" s="14" t="n">
        <v>1</v>
      </c>
      <c r="AG1240" s="19" t="inlineStr">
        <is>
          <t>F8WQ+XP4, Shaki Crescent</t>
        </is>
      </c>
      <c r="AH1240" s="20" t="n">
        <v>6.497392</v>
      </c>
      <c r="AI1240" s="20" t="n">
        <v>3.339341</v>
      </c>
      <c r="AJ1240" s="14" t="inlineStr">
        <is>
          <t>https://www.google.com/maps/place/Toks+Super+Store/data=!4m7!3m6!1s0x103b8c1dfa7b4589:0xaa2c133b3b314976!8m2!3d6.497392!4d3.339341!16s%2Fg%2F1pp2wzj49!19sChIJiUV7-h2MOxARdkkxOzsTLKo?authuser=0&amp;hl=en&amp;g_ep=EgoyMDI2MDkzMC4wIJJjKgBIAVAD&amp;rclk=1</t>
        </is>
      </c>
      <c r="AK1240" s="14" t="inlineStr">
        <is>
          <t>Google Maps (sweep, Oct 2026)</t>
        </is>
      </c>
      <c r="AL1240" s="14" t="inlineStr">
        <is>
          <t>2026-10-06</t>
        </is>
      </c>
      <c r="AM1240" s="14" t="inlineStr">
        <is>
          <t>Not approached</t>
        </is>
      </c>
      <c r="AN1240" s="19" t="n"/>
    </row>
    <row r="1241">
      <c r="A1241" s="14" t="n">
        <v>1240</v>
      </c>
      <c r="B1241" s="14" t="inlineStr">
        <is>
          <t>Zestra Blends &amp; Bakery</t>
        </is>
      </c>
      <c r="C1241" s="14" t="inlineStr">
        <is>
          <t>Outside catchment</t>
        </is>
      </c>
      <c r="D1241" s="14" t="inlineStr">
        <is>
          <t>Restaurant / Food</t>
        </is>
      </c>
      <c r="E1241" s="14" t="inlineStr">
        <is>
          <t>Bakery</t>
        </is>
      </c>
      <c r="F1241" s="26" t="n">
        <v>23.6</v>
      </c>
      <c r="G1241" s="27" t="inlineStr">
        <is>
          <t>Cold - little evidence of delivery</t>
        </is>
      </c>
      <c r="H1241" s="21" t="inlineStr">
        <is>
          <t>Floor - not enriched</t>
        </is>
      </c>
      <c r="I1241" s="14" t="n">
        <v>0</v>
      </c>
      <c r="J1241" s="14" t="n">
        <v>0</v>
      </c>
      <c r="K1241" s="14" t="n">
        <v>0</v>
      </c>
      <c r="L1241" s="14" t="n">
        <v>0</v>
      </c>
      <c r="M1241" s="14" t="n">
        <v>0</v>
      </c>
      <c r="N1241" s="14" t="n">
        <v>12.6</v>
      </c>
      <c r="O1241" s="14" t="n">
        <v>0</v>
      </c>
      <c r="P1241" s="14" t="n">
        <v>0</v>
      </c>
      <c r="Q1241" s="14" t="n">
        <v>0</v>
      </c>
      <c r="R1241" s="14" t="n">
        <v>6</v>
      </c>
      <c r="S1241" s="14" t="n">
        <v>5</v>
      </c>
      <c r="T1241" s="17" t="n">
        <v>5</v>
      </c>
      <c r="U1241" s="18" t="n">
        <v>24</v>
      </c>
      <c r="V1241" s="14" t="n"/>
      <c r="W1241" s="14" t="n"/>
      <c r="X1241" s="14" t="n"/>
      <c r="Y1241" s="14" t="n"/>
      <c r="Z1241" s="14" t="n"/>
      <c r="AA1241" s="14" t="n"/>
      <c r="AB1241" s="14" t="n"/>
      <c r="AC1241" s="14" t="n"/>
      <c r="AD1241" s="14" t="n"/>
      <c r="AE1241" s="14" t="n"/>
      <c r="AF1241" s="14" t="n">
        <v>0</v>
      </c>
      <c r="AG1241" s="19" t="inlineStr">
        <is>
          <t>18A Idowu Oshifodurin Street, Ire-Akari Estate Rd, off Okeho Street, opposite St. Marys Catholic Church</t>
        </is>
      </c>
      <c r="AH1241" s="20" t="n">
        <v>6.5243157</v>
      </c>
      <c r="AI1241" s="20" t="n">
        <v>3.3280111</v>
      </c>
      <c r="AJ1241" s="14" t="inlineStr">
        <is>
          <t>https://www.google.com/maps/place/Zestra+Blends+%26+Bakery/data=!4m7!3m6!1s0x103b8f3ea2ffac55:0xd6031b1a6f61e6bc!8m2!3d6.5243157!4d3.3280111!16s%2Fg%2F11y48w7l_b!19sChIJVaz_oj6POxARvOZhbxobA9Y?authuser=0&amp;hl=en&amp;g_ep=EgoyMDI2MDkzMC4wIJJjKgBIAVAD&amp;rclk=1</t>
        </is>
      </c>
      <c r="AK1241" s="14" t="inlineStr">
        <is>
          <t>Google Maps (sweep, Oct 2026)</t>
        </is>
      </c>
      <c r="AL1241" s="14" t="inlineStr">
        <is>
          <t>2026-10-06</t>
        </is>
      </c>
      <c r="AM1241" s="14" t="inlineStr">
        <is>
          <t>Not approached</t>
        </is>
      </c>
      <c r="AN1241" s="19" t="n"/>
    </row>
    <row r="1242">
      <c r="A1242" s="14" t="n">
        <v>1241</v>
      </c>
      <c r="B1242" s="14" t="inlineStr">
        <is>
          <t>Max lounge &amp; restaurant</t>
        </is>
      </c>
      <c r="C1242" s="14" t="inlineStr">
        <is>
          <t>Surulere</t>
        </is>
      </c>
      <c r="D1242" s="14" t="inlineStr">
        <is>
          <t>Restaurant / Food</t>
        </is>
      </c>
      <c r="E1242" s="14" t="inlineStr">
        <is>
          <t>Restaurant</t>
        </is>
      </c>
      <c r="F1242" s="26" t="n">
        <v>23.6</v>
      </c>
      <c r="G1242" s="27" t="inlineStr">
        <is>
          <t>Cold - little evidence of delivery</t>
        </is>
      </c>
      <c r="H1242" s="21" t="inlineStr">
        <is>
          <t>Floor - not enriched</t>
        </is>
      </c>
      <c r="I1242" s="14" t="n">
        <v>0</v>
      </c>
      <c r="J1242" s="14" t="n">
        <v>0</v>
      </c>
      <c r="K1242" s="14" t="n">
        <v>0</v>
      </c>
      <c r="L1242" s="14" t="n">
        <v>0</v>
      </c>
      <c r="M1242" s="14" t="n">
        <v>0</v>
      </c>
      <c r="N1242" s="14" t="n">
        <v>12.6</v>
      </c>
      <c r="O1242" s="14" t="n">
        <v>0</v>
      </c>
      <c r="P1242" s="14" t="n">
        <v>0</v>
      </c>
      <c r="Q1242" s="14" t="n">
        <v>0</v>
      </c>
      <c r="R1242" s="14" t="n">
        <v>6</v>
      </c>
      <c r="S1242" s="14" t="n">
        <v>5</v>
      </c>
      <c r="T1242" s="17" t="n">
        <v>4.2</v>
      </c>
      <c r="U1242" s="18" t="n">
        <v>24</v>
      </c>
      <c r="V1242" s="14" t="n"/>
      <c r="W1242" s="14" t="n"/>
      <c r="X1242" s="14" t="n"/>
      <c r="Y1242" s="14" t="n"/>
      <c r="Z1242" s="14" t="n"/>
      <c r="AA1242" s="14" t="n"/>
      <c r="AB1242" s="14" t="n"/>
      <c r="AC1242" s="14" t="n"/>
      <c r="AD1242" s="14" t="n"/>
      <c r="AE1242" s="14" t="n"/>
      <c r="AF1242" s="14" t="n">
        <v>0</v>
      </c>
      <c r="AG1242" s="19" t="inlineStr">
        <is>
          <t>3 Bode Thomas St</t>
        </is>
      </c>
      <c r="AH1242" s="20" t="n">
        <v>6.4888062</v>
      </c>
      <c r="AI1242" s="20" t="n">
        <v>3.3487258</v>
      </c>
      <c r="AJ1242" s="14" t="inlineStr">
        <is>
          <t>https://www.google.com/maps/place/Max+lounge+%26+restaurant/data=!4m7!3m6!1s0x103b8d685f9f0877:0x1e9f108b7aa7a3f5!8m2!3d6.4888062!4d3.3487258!16s%2Fg%2F11hxc3vpwz!19sChIJdwifX2iNOxAR9aOneosQnx4?authuser=0&amp;hl=en&amp;g_ep=EgoyMDI2MDkzMC4wIJJjKgBIAVAD&amp;rclk=1</t>
        </is>
      </c>
      <c r="AK1242" s="14" t="inlineStr">
        <is>
          <t>Google Maps (sweep, Oct 2026)</t>
        </is>
      </c>
      <c r="AL1242" s="14" t="inlineStr">
        <is>
          <t>2026-10-06</t>
        </is>
      </c>
      <c r="AM1242" s="14" t="inlineStr">
        <is>
          <t>Not approached</t>
        </is>
      </c>
      <c r="AN1242" s="19" t="n"/>
    </row>
    <row r="1243">
      <c r="A1243" s="14" t="n">
        <v>1242</v>
      </c>
      <c r="B1243" s="14" t="inlineStr">
        <is>
          <t>RedOnions Restaurant &amp; Bar Victoria Island</t>
        </is>
      </c>
      <c r="C1243" s="14" t="inlineStr">
        <is>
          <t>Victoria Island</t>
        </is>
      </c>
      <c r="D1243" s="14" t="inlineStr">
        <is>
          <t>Restaurant / Food</t>
        </is>
      </c>
      <c r="E1243" s="14" t="inlineStr">
        <is>
          <t>Restaurant</t>
        </is>
      </c>
      <c r="F1243" s="26" t="n">
        <v>23.6</v>
      </c>
      <c r="G1243" s="27" t="inlineStr">
        <is>
          <t>Cold - little evidence of delivery</t>
        </is>
      </c>
      <c r="H1243" s="21" t="inlineStr">
        <is>
          <t>Floor - not enriched</t>
        </is>
      </c>
      <c r="I1243" s="14" t="n">
        <v>0</v>
      </c>
      <c r="J1243" s="14" t="n">
        <v>0</v>
      </c>
      <c r="K1243" s="14" t="n">
        <v>0</v>
      </c>
      <c r="L1243" s="14" t="n">
        <v>0</v>
      </c>
      <c r="M1243" s="14" t="n">
        <v>0</v>
      </c>
      <c r="N1243" s="14" t="n">
        <v>12.6</v>
      </c>
      <c r="O1243" s="14" t="n">
        <v>0</v>
      </c>
      <c r="P1243" s="14" t="n">
        <v>0</v>
      </c>
      <c r="Q1243" s="14" t="n">
        <v>0</v>
      </c>
      <c r="R1243" s="14" t="n">
        <v>6</v>
      </c>
      <c r="S1243" s="14" t="n">
        <v>5</v>
      </c>
      <c r="T1243" s="17" t="n">
        <v>4.3</v>
      </c>
      <c r="U1243" s="18" t="n">
        <v>24</v>
      </c>
      <c r="V1243" s="14" t="n"/>
      <c r="W1243" s="14" t="n"/>
      <c r="X1243" s="14" t="n"/>
      <c r="Y1243" s="14" t="n"/>
      <c r="Z1243" s="14" t="n"/>
      <c r="AA1243" s="14" t="n"/>
      <c r="AB1243" s="14" t="n"/>
      <c r="AC1243" s="14" t="n"/>
      <c r="AD1243" s="14" t="n"/>
      <c r="AE1243" s="14" t="n"/>
      <c r="AF1243" s="14" t="n">
        <v>0</v>
      </c>
      <c r="AG1243" s="19" t="inlineStr">
        <is>
          <t>9 Bishop Aboyade Cole St</t>
        </is>
      </c>
      <c r="AH1243" s="20" t="n">
        <v>6.434758</v>
      </c>
      <c r="AI1243" s="20" t="n">
        <v>3.4321285</v>
      </c>
      <c r="AJ1243" s="14" t="inlineStr">
        <is>
          <t>https://www.google.com/maps/place/RedOnions+Restaurant+%26+Bar+Victoria+Island/data=!4m7!3m6!1s0x103bf5035d706899:0x4167b0574afacfa9!8m2!3d6.434758!4d3.4321285!16s%2Fg%2F11tnj0ls0q!19sChIJmWhwXQP1OxARqc_6SlewZ0E?authuser=0&amp;hl=en&amp;g_ep=EgoyMDI2MDkzMC4wIJJjKgBIAVAD&amp;rclk=1</t>
        </is>
      </c>
      <c r="AK1243" s="14" t="inlineStr">
        <is>
          <t>Google Maps (sweep, Oct 2026)</t>
        </is>
      </c>
      <c r="AL1243" s="14" t="inlineStr">
        <is>
          <t>2026-10-06</t>
        </is>
      </c>
      <c r="AM1243" s="14" t="inlineStr">
        <is>
          <t>Not approached</t>
        </is>
      </c>
      <c r="AN1243" s="19" t="n"/>
    </row>
    <row r="1244">
      <c r="A1244" s="14" t="n">
        <v>1243</v>
      </c>
      <c r="B1244" s="14" t="inlineStr">
        <is>
          <t>Discountas Supermarket</t>
        </is>
      </c>
      <c r="C1244" s="14" t="inlineStr">
        <is>
          <t>Yaba</t>
        </is>
      </c>
      <c r="D1244" s="14" t="inlineStr">
        <is>
          <t>Supermarket / Grocery</t>
        </is>
      </c>
      <c r="E1244" s="14" t="inlineStr">
        <is>
          <t>General store</t>
        </is>
      </c>
      <c r="F1244" s="26" t="n">
        <v>23.6</v>
      </c>
      <c r="G1244" s="27" t="inlineStr">
        <is>
          <t>Cold - little evidence of delivery</t>
        </is>
      </c>
      <c r="H1244" s="21" t="inlineStr">
        <is>
          <t>Floor - not enriched</t>
        </is>
      </c>
      <c r="I1244" s="14" t="n">
        <v>0</v>
      </c>
      <c r="J1244" s="14" t="n">
        <v>0</v>
      </c>
      <c r="K1244" s="14" t="n">
        <v>0</v>
      </c>
      <c r="L1244" s="14" t="n">
        <v>0</v>
      </c>
      <c r="M1244" s="14" t="n">
        <v>0</v>
      </c>
      <c r="N1244" s="14" t="n">
        <v>8.6</v>
      </c>
      <c r="O1244" s="14" t="n">
        <v>0</v>
      </c>
      <c r="P1244" s="14" t="n">
        <v>0</v>
      </c>
      <c r="Q1244" s="14" t="n">
        <v>0</v>
      </c>
      <c r="R1244" s="14" t="n">
        <v>10</v>
      </c>
      <c r="S1244" s="14" t="n">
        <v>5</v>
      </c>
      <c r="T1244" s="17" t="n">
        <v>4.4</v>
      </c>
      <c r="U1244" s="18" t="n">
        <v>8</v>
      </c>
      <c r="V1244" s="14" t="inlineStr">
        <is>
          <t>+2349068582638</t>
        </is>
      </c>
      <c r="W1244" s="14" t="inlineStr">
        <is>
          <t>+2349068582638</t>
        </is>
      </c>
      <c r="X1244" s="14" t="n"/>
      <c r="Y1244" s="14" t="n"/>
      <c r="Z1244" s="14" t="n"/>
      <c r="AA1244" s="14" t="n"/>
      <c r="AB1244" s="14" t="n"/>
      <c r="AC1244" s="14" t="n"/>
      <c r="AD1244" s="14" t="n"/>
      <c r="AE1244" s="14" t="n"/>
      <c r="AF1244" s="14" t="n">
        <v>1</v>
      </c>
      <c r="AG1244" s="19" t="inlineStr">
        <is>
          <t>25 Sariyu St</t>
        </is>
      </c>
      <c r="AH1244" s="20" t="n">
        <v>6.5009474</v>
      </c>
      <c r="AI1244" s="20" t="n">
        <v>3.3848482</v>
      </c>
      <c r="AJ1244" s="14" t="inlineStr">
        <is>
          <t>https://www.google.com/maps/place/Discountas+Supermarket/data=!4m7!3m6!1s0x103b8da90663f38b:0x44c9c7ec9feac6d6!8m2!3d6.5009474!4d3.3848482!16s%2Fg%2F11q1gklbfx!19sChIJi_NjBqmNOxAR1sbqn-zHyUQ?authuser=0&amp;hl=en&amp;g_ep=EgoyMDI2MDkzMC4wIJJjKgBIAVAD&amp;rclk=1</t>
        </is>
      </c>
      <c r="AK1244" s="14" t="inlineStr">
        <is>
          <t>Google Maps (sweep, Oct 2026)</t>
        </is>
      </c>
      <c r="AL1244" s="14" t="inlineStr">
        <is>
          <t>2026-10-06</t>
        </is>
      </c>
      <c r="AM1244" s="14" t="inlineStr">
        <is>
          <t>Not approached</t>
        </is>
      </c>
      <c r="AN1244" s="19" t="n"/>
    </row>
    <row r="1245">
      <c r="A1245" s="14" t="n">
        <v>1244</v>
      </c>
      <c r="B1245" s="14" t="inlineStr">
        <is>
          <t>Maxambi Supermarket</t>
        </is>
      </c>
      <c r="C1245" s="14" t="inlineStr">
        <is>
          <t>Yaba</t>
        </is>
      </c>
      <c r="D1245" s="14" t="inlineStr">
        <is>
          <t>Supermarket / Grocery</t>
        </is>
      </c>
      <c r="E1245" s="14" t="inlineStr">
        <is>
          <t>Grocery store</t>
        </is>
      </c>
      <c r="F1245" s="26" t="n">
        <v>23.6</v>
      </c>
      <c r="G1245" s="27" t="inlineStr">
        <is>
          <t>Cold - little evidence of delivery</t>
        </is>
      </c>
      <c r="H1245" s="21" t="inlineStr">
        <is>
          <t>Floor - not enriched</t>
        </is>
      </c>
      <c r="I1245" s="14" t="n">
        <v>0</v>
      </c>
      <c r="J1245" s="14" t="n">
        <v>0</v>
      </c>
      <c r="K1245" s="14" t="n">
        <v>0</v>
      </c>
      <c r="L1245" s="14" t="n">
        <v>0</v>
      </c>
      <c r="M1245" s="14" t="n">
        <v>0</v>
      </c>
      <c r="N1245" s="14" t="n">
        <v>8.6</v>
      </c>
      <c r="O1245" s="14" t="n">
        <v>0</v>
      </c>
      <c r="P1245" s="14" t="n">
        <v>0</v>
      </c>
      <c r="Q1245" s="14" t="n">
        <v>0</v>
      </c>
      <c r="R1245" s="14" t="n">
        <v>10</v>
      </c>
      <c r="S1245" s="14" t="n">
        <v>5</v>
      </c>
      <c r="T1245" s="17" t="n">
        <v>4.6</v>
      </c>
      <c r="U1245" s="18" t="n">
        <v>8</v>
      </c>
      <c r="V1245" s="14" t="inlineStr">
        <is>
          <t>+2348122063309</t>
        </is>
      </c>
      <c r="W1245" s="14" t="inlineStr">
        <is>
          <t>+2348122063309</t>
        </is>
      </c>
      <c r="X1245" s="14" t="n"/>
      <c r="Y1245" s="14" t="n"/>
      <c r="Z1245" s="14" t="n"/>
      <c r="AA1245" s="14" t="n"/>
      <c r="AB1245" s="14" t="n"/>
      <c r="AC1245" s="14" t="n"/>
      <c r="AD1245" s="14" t="n"/>
      <c r="AE1245" s="14" t="n"/>
      <c r="AF1245" s="14" t="n">
        <v>1</v>
      </c>
      <c r="AG1245" s="19" t="inlineStr">
        <is>
          <t>Km 42, Lakowe, School Gate St</t>
        </is>
      </c>
      <c r="AH1245" s="20" t="n">
        <v>6.5243793</v>
      </c>
      <c r="AI1245" s="20" t="n">
        <v>3.3792057</v>
      </c>
      <c r="AJ1245" s="14" t="inlineStr">
        <is>
          <t>https://www.google.com/maps/place/Maxambi+Supermarket/data=!4m7!3m6!1s0x103b8c5555555555:0x96281cd83b2172c6!8m2!3d6.5243793!4d3.3792057!16s%2Fg%2F11jw4r17yq!19sChIJVVVVVVWMOxARxnIhO9gcKJY?authuser=0&amp;hl=en&amp;g_ep=EgoyMDI2MDkzMC4wIJJjKgBIAVAD&amp;rclk=1</t>
        </is>
      </c>
      <c r="AK1245" s="14" t="inlineStr">
        <is>
          <t>Google Maps (sweep, Oct 2026)</t>
        </is>
      </c>
      <c r="AL1245" s="14" t="inlineStr">
        <is>
          <t>2026-10-06</t>
        </is>
      </c>
      <c r="AM1245" s="14" t="inlineStr">
        <is>
          <t>Not approached</t>
        </is>
      </c>
      <c r="AN1245" s="19" t="n"/>
    </row>
    <row r="1246">
      <c r="A1246" s="14" t="n">
        <v>1245</v>
      </c>
      <c r="B1246" s="14" t="inlineStr">
        <is>
          <t>Tesco Supermarket</t>
        </is>
      </c>
      <c r="C1246" s="14" t="inlineStr">
        <is>
          <t>Yaba</t>
        </is>
      </c>
      <c r="D1246" s="14" t="inlineStr">
        <is>
          <t>Supermarket / Grocery</t>
        </is>
      </c>
      <c r="E1246" s="14" t="inlineStr">
        <is>
          <t>Supermarket</t>
        </is>
      </c>
      <c r="F1246" s="26" t="n">
        <v>23.6</v>
      </c>
      <c r="G1246" s="27" t="inlineStr">
        <is>
          <t>Cold - little evidence of delivery</t>
        </is>
      </c>
      <c r="H1246" s="21" t="inlineStr">
        <is>
          <t>Floor - not enriched</t>
        </is>
      </c>
      <c r="I1246" s="14" t="n">
        <v>0</v>
      </c>
      <c r="J1246" s="14" t="n">
        <v>0</v>
      </c>
      <c r="K1246" s="14" t="n">
        <v>0</v>
      </c>
      <c r="L1246" s="14" t="n">
        <v>0</v>
      </c>
      <c r="M1246" s="14" t="n">
        <v>0</v>
      </c>
      <c r="N1246" s="14" t="n">
        <v>8.6</v>
      </c>
      <c r="O1246" s="14" t="n">
        <v>0</v>
      </c>
      <c r="P1246" s="14" t="n">
        <v>0</v>
      </c>
      <c r="Q1246" s="14" t="n">
        <v>0</v>
      </c>
      <c r="R1246" s="14" t="n">
        <v>10</v>
      </c>
      <c r="S1246" s="14" t="n">
        <v>5</v>
      </c>
      <c r="T1246" s="17" t="n">
        <v>4</v>
      </c>
      <c r="U1246" s="18" t="n">
        <v>8</v>
      </c>
      <c r="V1246" s="14" t="n"/>
      <c r="W1246" s="14" t="n"/>
      <c r="X1246" s="14" t="n"/>
      <c r="Y1246" s="14" t="n"/>
      <c r="Z1246" s="14" t="n"/>
      <c r="AA1246" s="14" t="n"/>
      <c r="AB1246" s="14" t="n"/>
      <c r="AC1246" s="14" t="n"/>
      <c r="AD1246" s="14" t="n"/>
      <c r="AE1246" s="14" t="n"/>
      <c r="AF1246" s="14" t="n">
        <v>0</v>
      </c>
      <c r="AG1246" s="19" t="inlineStr">
        <is>
          <t>28 Igbobi St</t>
        </is>
      </c>
      <c r="AH1246" s="20" t="n">
        <v>6.5203223</v>
      </c>
      <c r="AI1246" s="20" t="n">
        <v>3.3701236</v>
      </c>
      <c r="AJ1246" s="14" t="inlineStr">
        <is>
          <t>https://www.google.com/maps/place/Tesco+Supermarket/data=!4m7!3m6!1s0x103b8c521354a283:0x1f80e58aa03ea39f!8m2!3d6.5203223!4d3.3701236!16s%2Fg%2F11jm0nzkhn!19sChIJg6JUE1KMOxARn6M-oIrlgB8?authuser=0&amp;hl=en&amp;g_ep=EgoyMDI2MDkzMC4wIJJjKgBIAVAD&amp;rclk=1</t>
        </is>
      </c>
      <c r="AK1246" s="14" t="inlineStr">
        <is>
          <t>Google Maps (sweep, Oct 2026)</t>
        </is>
      </c>
      <c r="AL1246" s="14" t="inlineStr">
        <is>
          <t>2026-10-06</t>
        </is>
      </c>
      <c r="AM1246" s="14" t="inlineStr">
        <is>
          <t>Not approached</t>
        </is>
      </c>
      <c r="AN1246" s="19" t="n"/>
    </row>
    <row r="1247">
      <c r="A1247" s="14" t="n">
        <v>1246</v>
      </c>
      <c r="B1247" s="14" t="inlineStr">
        <is>
          <t>PIZZA AND GRILLED TAKEAWAY</t>
        </is>
      </c>
      <c r="C1247" s="14" t="inlineStr">
        <is>
          <t>Ikoyi</t>
        </is>
      </c>
      <c r="D1247" s="14" t="inlineStr">
        <is>
          <t>Restaurant / Food</t>
        </is>
      </c>
      <c r="E1247" s="14" t="inlineStr">
        <is>
          <t>Restaurant</t>
        </is>
      </c>
      <c r="F1247" s="26" t="n">
        <v>23.4</v>
      </c>
      <c r="G1247" s="27" t="inlineStr">
        <is>
          <t>Cold - little evidence of delivery</t>
        </is>
      </c>
      <c r="H1247" s="21" t="inlineStr">
        <is>
          <t>Floor - not enriched</t>
        </is>
      </c>
      <c r="I1247" s="14" t="n">
        <v>0</v>
      </c>
      <c r="J1247" s="14" t="n">
        <v>0</v>
      </c>
      <c r="K1247" s="14" t="n">
        <v>0</v>
      </c>
      <c r="L1247" s="14" t="n">
        <v>0</v>
      </c>
      <c r="M1247" s="14" t="n">
        <v>0</v>
      </c>
      <c r="N1247" s="14" t="n">
        <v>12.4</v>
      </c>
      <c r="O1247" s="14" t="n">
        <v>0</v>
      </c>
      <c r="P1247" s="14" t="n">
        <v>0</v>
      </c>
      <c r="Q1247" s="14" t="n">
        <v>0</v>
      </c>
      <c r="R1247" s="14" t="n">
        <v>6</v>
      </c>
      <c r="S1247" s="14" t="n">
        <v>5</v>
      </c>
      <c r="T1247" s="17" t="n">
        <v>4.7</v>
      </c>
      <c r="U1247" s="18" t="n">
        <v>23</v>
      </c>
      <c r="V1247" s="14" t="n"/>
      <c r="W1247" s="14" t="n"/>
      <c r="X1247" s="14" t="n"/>
      <c r="Y1247" s="14" t="n"/>
      <c r="Z1247" s="14" t="n"/>
      <c r="AA1247" s="14" t="n"/>
      <c r="AB1247" s="14" t="n"/>
      <c r="AC1247" s="14" t="n"/>
      <c r="AD1247" s="14" t="n"/>
      <c r="AE1247" s="14" t="n"/>
      <c r="AF1247" s="14" t="n">
        <v>0</v>
      </c>
      <c r="AG1247" s="19" t="inlineStr">
        <is>
          <t>15 Glover Rd</t>
        </is>
      </c>
      <c r="AH1247" s="20" t="n">
        <v>6.4553664</v>
      </c>
      <c r="AI1247" s="20" t="n">
        <v>3.4288984</v>
      </c>
      <c r="AJ1247" s="14" t="inlineStr">
        <is>
          <t>https://www.google.com/maps/place/PIZZA+AND+GRILLED+TAKEAWAY/data=!4m7!3m6!1s0x103b8be3625482bd:0xb59453393ab70470!8m2!3d6.4553664!4d3.4288984!16s%2Fg%2F11j0vy7nrq!19sChIJvYJUYuOLOxARcAS3OjlTlLU?authuser=0&amp;hl=en&amp;g_ep=EgoyMDI2MDkzMC4wIJJjKgBIAVAD&amp;rclk=1</t>
        </is>
      </c>
      <c r="AK1247" s="14" t="inlineStr">
        <is>
          <t>Google Maps (sweep, Oct 2026)</t>
        </is>
      </c>
      <c r="AL1247" s="14" t="inlineStr">
        <is>
          <t>2026-10-06</t>
        </is>
      </c>
      <c r="AM1247" s="14" t="inlineStr">
        <is>
          <t>Not approached</t>
        </is>
      </c>
      <c r="AN1247" s="19" t="n"/>
    </row>
    <row r="1248">
      <c r="A1248" s="14" t="n">
        <v>1247</v>
      </c>
      <c r="B1248" s="14" t="inlineStr">
        <is>
          <t>BeatBites Restaurant</t>
        </is>
      </c>
      <c r="C1248" s="14" t="inlineStr">
        <is>
          <t>Lekki Phase 1</t>
        </is>
      </c>
      <c r="D1248" s="14" t="inlineStr">
        <is>
          <t>Restaurant / Food</t>
        </is>
      </c>
      <c r="E1248" s="14" t="inlineStr">
        <is>
          <t>Restaurant</t>
        </is>
      </c>
      <c r="F1248" s="26" t="n">
        <v>23.4</v>
      </c>
      <c r="G1248" s="27" t="inlineStr">
        <is>
          <t>Cold - little evidence of delivery</t>
        </is>
      </c>
      <c r="H1248" s="21" t="inlineStr">
        <is>
          <t>Floor - not enriched</t>
        </is>
      </c>
      <c r="I1248" s="14" t="n">
        <v>0</v>
      </c>
      <c r="J1248" s="14" t="n">
        <v>0</v>
      </c>
      <c r="K1248" s="14" t="n">
        <v>0</v>
      </c>
      <c r="L1248" s="14" t="n">
        <v>0</v>
      </c>
      <c r="M1248" s="14" t="n">
        <v>0</v>
      </c>
      <c r="N1248" s="14" t="n">
        <v>12.4</v>
      </c>
      <c r="O1248" s="14" t="n">
        <v>0</v>
      </c>
      <c r="P1248" s="14" t="n">
        <v>0</v>
      </c>
      <c r="Q1248" s="14" t="n">
        <v>0</v>
      </c>
      <c r="R1248" s="14" t="n">
        <v>6</v>
      </c>
      <c r="S1248" s="14" t="n">
        <v>5</v>
      </c>
      <c r="T1248" s="17" t="n">
        <v>4.4</v>
      </c>
      <c r="U1248" s="18" t="n">
        <v>23</v>
      </c>
      <c r="V1248" s="14" t="inlineStr">
        <is>
          <t>+2349088788994</t>
        </is>
      </c>
      <c r="W1248" s="14" t="inlineStr">
        <is>
          <t>+2349088788994</t>
        </is>
      </c>
      <c r="X1248" s="14" t="n"/>
      <c r="Y1248" s="14" t="n"/>
      <c r="Z1248" s="14" t="n"/>
      <c r="AA1248" s="14" t="n"/>
      <c r="AB1248" s="14" t="n"/>
      <c r="AC1248" s="14" t="n"/>
      <c r="AD1248" s="14" t="n"/>
      <c r="AE1248" s="14" t="n"/>
      <c r="AF1248" s="14" t="n">
        <v>1</v>
      </c>
      <c r="AG1248" s="19" t="inlineStr">
        <is>
          <t>11 Admiralty Rd</t>
        </is>
      </c>
      <c r="AH1248" s="20" t="n">
        <v>6.452774</v>
      </c>
      <c r="AI1248" s="20" t="n">
        <v>3.4696172</v>
      </c>
      <c r="AJ1248" s="14" t="inlineStr">
        <is>
          <t>https://www.google.com/maps/place/BeatBites+Restaurant/data=!4m7!3m6!1s0x103bf55f662fca6f:0x920ecdb21f8387c7!8m2!3d6.452774!4d3.4696172!16s%2Fg%2F11j90v1nw5!19sChIJb8ovZl_1OxARx4eDH7LNDpI?authuser=0&amp;hl=en&amp;g_ep=EgoyMDI2MDkzMC4wIJJjKgBIAVAD&amp;rclk=1</t>
        </is>
      </c>
      <c r="AK1248" s="14" t="inlineStr">
        <is>
          <t>Google Maps (sweep, Oct 2026)</t>
        </is>
      </c>
      <c r="AL1248" s="14" t="inlineStr">
        <is>
          <t>2026-10-06</t>
        </is>
      </c>
      <c r="AM1248" s="14" t="inlineStr">
        <is>
          <t>Not approached</t>
        </is>
      </c>
      <c r="AN1248" s="19" t="n"/>
    </row>
    <row r="1249">
      <c r="A1249" s="14" t="n">
        <v>1248</v>
      </c>
      <c r="B1249" s="14" t="inlineStr">
        <is>
          <t>Bernados Pharmacy</t>
        </is>
      </c>
      <c r="C1249" s="14" t="inlineStr">
        <is>
          <t>Lekki Phase 1</t>
        </is>
      </c>
      <c r="D1249" s="14" t="inlineStr">
        <is>
          <t>Pharmacy</t>
        </is>
      </c>
      <c r="E1249" s="14" t="inlineStr">
        <is>
          <t>Pharmacy</t>
        </is>
      </c>
      <c r="F1249" s="26" t="n">
        <v>23.4</v>
      </c>
      <c r="G1249" s="27" t="inlineStr">
        <is>
          <t>Cold - little evidence of delivery</t>
        </is>
      </c>
      <c r="H1249" s="21" t="inlineStr">
        <is>
          <t>Floor - not enriched</t>
        </is>
      </c>
      <c r="I1249" s="14" t="n">
        <v>0</v>
      </c>
      <c r="J1249" s="14" t="n">
        <v>0</v>
      </c>
      <c r="K1249" s="14" t="n">
        <v>0</v>
      </c>
      <c r="L1249" s="14" t="n">
        <v>0</v>
      </c>
      <c r="M1249" s="14" t="n">
        <v>0</v>
      </c>
      <c r="N1249" s="14" t="n">
        <v>9.4</v>
      </c>
      <c r="O1249" s="14" t="n">
        <v>0</v>
      </c>
      <c r="P1249" s="14" t="n">
        <v>0</v>
      </c>
      <c r="Q1249" s="14" t="n">
        <v>10</v>
      </c>
      <c r="R1249" s="14" t="n">
        <v>4</v>
      </c>
      <c r="S1249" s="14" t="n">
        <v>0</v>
      </c>
      <c r="T1249" s="17" t="n">
        <v>3.9</v>
      </c>
      <c r="U1249" s="18" t="n">
        <v>10</v>
      </c>
      <c r="V1249" s="14" t="inlineStr">
        <is>
          <t>+2347043571578</t>
        </is>
      </c>
      <c r="W1249" s="14" t="inlineStr">
        <is>
          <t>+2347043571578</t>
        </is>
      </c>
      <c r="X1249" s="14" t="n"/>
      <c r="Y1249" s="14" t="n"/>
      <c r="Z1249" s="14" t="n"/>
      <c r="AA1249" s="14" t="n"/>
      <c r="AB1249" s="14" t="n"/>
      <c r="AC1249" s="14" t="n"/>
      <c r="AD1249" s="14" t="n"/>
      <c r="AE1249" s="14" t="n"/>
      <c r="AF1249" s="14" t="n">
        <v>1</v>
      </c>
      <c r="AG1249" s="19" t="inlineStr">
        <is>
          <t>17b Omorinre Johnson Street</t>
        </is>
      </c>
      <c r="AH1249" s="20" t="n">
        <v>6.4367615</v>
      </c>
      <c r="AI1249" s="20" t="n">
        <v>3.4611912</v>
      </c>
      <c r="AJ1249" s="14" t="inlineStr">
        <is>
          <t>https://www.google.com/maps/place/Bernados+Pharmacy/data=!4m7!3m6!1s0x103bf5c3d3821c1d:0x9255385290e6d32f!8m2!3d6.4367615!4d3.4611912!16s%2Fg%2F11hzwc4s5_!19sChIJHRyC08P1OxARL9PmkFI4VZI?authuser=0&amp;hl=en&amp;g_ep=EgoyMDI2MDkzMC4wIJJjKgBIAVAD&amp;rclk=1</t>
        </is>
      </c>
      <c r="AK1249" s="14" t="inlineStr">
        <is>
          <t>Multiple sources (cross-verified)</t>
        </is>
      </c>
      <c r="AL1249" s="14" t="inlineStr">
        <is>
          <t>2026-10-06</t>
        </is>
      </c>
      <c r="AM1249" s="14" t="inlineStr">
        <is>
          <t>Not approached</t>
        </is>
      </c>
      <c r="AN1249" s="19" t="n"/>
    </row>
    <row r="1250">
      <c r="A1250" s="14" t="n">
        <v>1249</v>
      </c>
      <c r="B1250" s="14" t="inlineStr">
        <is>
          <t>Cowries Creek Restaurant | Buffet | Lekki Phase 1, Lagos</t>
        </is>
      </c>
      <c r="C1250" s="14" t="inlineStr">
        <is>
          <t>Lekki Phase 1</t>
        </is>
      </c>
      <c r="D1250" s="14" t="inlineStr">
        <is>
          <t>Restaurant / Food</t>
        </is>
      </c>
      <c r="E1250" s="14" t="inlineStr">
        <is>
          <t>Restaurant</t>
        </is>
      </c>
      <c r="F1250" s="26" t="n">
        <v>23.4</v>
      </c>
      <c r="G1250" s="27" t="inlineStr">
        <is>
          <t>Cold - little evidence of delivery</t>
        </is>
      </c>
      <c r="H1250" s="21" t="inlineStr">
        <is>
          <t>Floor - not enriched</t>
        </is>
      </c>
      <c r="I1250" s="14" t="n">
        <v>0</v>
      </c>
      <c r="J1250" s="14" t="n">
        <v>0</v>
      </c>
      <c r="K1250" s="14" t="n">
        <v>0</v>
      </c>
      <c r="L1250" s="14" t="n">
        <v>0</v>
      </c>
      <c r="M1250" s="14" t="n">
        <v>0</v>
      </c>
      <c r="N1250" s="14" t="n">
        <v>12.4</v>
      </c>
      <c r="O1250" s="14" t="n">
        <v>0</v>
      </c>
      <c r="P1250" s="14" t="n">
        <v>0</v>
      </c>
      <c r="Q1250" s="14" t="n">
        <v>0</v>
      </c>
      <c r="R1250" s="14" t="n">
        <v>6</v>
      </c>
      <c r="S1250" s="14" t="n">
        <v>5</v>
      </c>
      <c r="T1250" s="17" t="n">
        <v>4.7</v>
      </c>
      <c r="U1250" s="18" t="n">
        <v>23</v>
      </c>
      <c r="V1250" s="14" t="n"/>
      <c r="W1250" s="14" t="n"/>
      <c r="X1250" s="14" t="n"/>
      <c r="Y1250" s="14" t="n"/>
      <c r="Z1250" s="14" t="n"/>
      <c r="AA1250" s="14" t="n"/>
      <c r="AB1250" s="14" t="n"/>
      <c r="AC1250" s="14" t="n"/>
      <c r="AD1250" s="14" t="n"/>
      <c r="AE1250" s="14" t="n"/>
      <c r="AF1250" s="14" t="n">
        <v>0</v>
      </c>
      <c r="AG1250" s="19" t="inlineStr">
        <is>
          <t>17 Admiralty Rd</t>
        </is>
      </c>
      <c r="AH1250" s="20" t="n">
        <v>6.4512506</v>
      </c>
      <c r="AI1250" s="20" t="n">
        <v>3.4698724</v>
      </c>
      <c r="AJ1250" s="14" t="inlineStr">
        <is>
          <t>https://www.google.com/maps/place/Cowries+Creek+Restaurant+%7C+Buffet+%7C+Lekki+Phase+1,+Lagos/data=!4m7!3m6!1s0x103bf5a331c49a75:0x91421cfc4c9220d8!8m2!3d6.4512506!4d3.4698724!16s%2Fg%2F11vyvctg66!19sChIJdZrEMaP1OxAR2CCSTPwcQpE?authuser=0&amp;hl=en&amp;g_ep=EgoyMDI2MDkzMC4wIJJjKgBIAVAD&amp;rclk=1</t>
        </is>
      </c>
      <c r="AK1250" s="14" t="inlineStr">
        <is>
          <t>Google Maps (sweep, Oct 2026)</t>
        </is>
      </c>
      <c r="AL1250" s="14" t="inlineStr">
        <is>
          <t>2026-10-06</t>
        </is>
      </c>
      <c r="AM1250" s="14" t="inlineStr">
        <is>
          <t>Not approached</t>
        </is>
      </c>
      <c r="AN1250" s="19" t="n"/>
    </row>
    <row r="1251">
      <c r="A1251" s="14" t="n">
        <v>1250</v>
      </c>
      <c r="B1251" s="14" t="inlineStr">
        <is>
          <t>Cypress Pharmacy</t>
        </is>
      </c>
      <c r="C1251" s="14" t="inlineStr">
        <is>
          <t>Lekki Phase 1</t>
        </is>
      </c>
      <c r="D1251" s="14" t="inlineStr">
        <is>
          <t>Pharmacy</t>
        </is>
      </c>
      <c r="E1251" s="14" t="inlineStr">
        <is>
          <t>Pharmacy</t>
        </is>
      </c>
      <c r="F1251" s="26" t="n">
        <v>23.4</v>
      </c>
      <c r="G1251" s="27" t="inlineStr">
        <is>
          <t>Cold - little evidence of delivery</t>
        </is>
      </c>
      <c r="H1251" s="21" t="inlineStr">
        <is>
          <t>Floor - not enriched</t>
        </is>
      </c>
      <c r="I1251" s="14" t="n">
        <v>0</v>
      </c>
      <c r="J1251" s="14" t="n">
        <v>0</v>
      </c>
      <c r="K1251" s="14" t="n">
        <v>0</v>
      </c>
      <c r="L1251" s="14" t="n">
        <v>0</v>
      </c>
      <c r="M1251" s="14" t="n">
        <v>0</v>
      </c>
      <c r="N1251" s="14" t="n">
        <v>9.4</v>
      </c>
      <c r="O1251" s="14" t="n">
        <v>0</v>
      </c>
      <c r="P1251" s="14" t="n">
        <v>0</v>
      </c>
      <c r="Q1251" s="14" t="n">
        <v>10</v>
      </c>
      <c r="R1251" s="14" t="n">
        <v>4</v>
      </c>
      <c r="S1251" s="14" t="n">
        <v>0</v>
      </c>
      <c r="T1251" s="17" t="n">
        <v>3.8</v>
      </c>
      <c r="U1251" s="18" t="n">
        <v>10</v>
      </c>
      <c r="V1251" s="14" t="inlineStr">
        <is>
          <t>+2348127267229</t>
        </is>
      </c>
      <c r="W1251" s="14" t="inlineStr">
        <is>
          <t>+2348127267229</t>
        </is>
      </c>
      <c r="X1251" s="14" t="n"/>
      <c r="Y1251" s="14" t="n"/>
      <c r="Z1251" s="14" t="n"/>
      <c r="AA1251" s="14" t="n"/>
      <c r="AB1251" s="14" t="n"/>
      <c r="AC1251" s="14" t="n"/>
      <c r="AD1251" s="14" t="n"/>
      <c r="AE1251" s="14" t="n"/>
      <c r="AF1251" s="14" t="n">
        <v>1</v>
      </c>
      <c r="AG1251" s="19" t="inlineStr">
        <is>
          <t>45B Niyi Okunubi St, opposite Mecure</t>
        </is>
      </c>
      <c r="AH1251" s="20" t="n">
        <v>6.4403089</v>
      </c>
      <c r="AI1251" s="20" t="n">
        <v>3.4578116</v>
      </c>
      <c r="AJ1251" s="14" t="inlineStr">
        <is>
          <t>https://www.google.com/maps/place/Cypress+Pharmacy/data=!4m7!3m6!1s0x103bf5002d79741b:0x2ef67c0d79984bd2!8m2!3d6.4403089!4d3.4578116!16s%2Fg%2F11cs6jjdlg!19sChIJG3R5LQD1OxAR0kuYeQ189i4?authuser=0&amp;hl=en&amp;g_ep=EgoyMDI2MDkzMC4wIJJjKgBIAVAD&amp;rclk=1</t>
        </is>
      </c>
      <c r="AK1251" s="14" t="inlineStr">
        <is>
          <t>Google Maps (sweep, Oct 2026)</t>
        </is>
      </c>
      <c r="AL1251" s="14" t="inlineStr">
        <is>
          <t>2026-10-06</t>
        </is>
      </c>
      <c r="AM1251" s="14" t="inlineStr">
        <is>
          <t>Not approached</t>
        </is>
      </c>
      <c r="AN1251" s="19" t="n"/>
    </row>
    <row r="1252">
      <c r="A1252" s="14" t="n">
        <v>1251</v>
      </c>
      <c r="B1252" s="14" t="inlineStr">
        <is>
          <t>Aliba Supermarket, Ajah</t>
        </is>
      </c>
      <c r="C1252" s="14" t="inlineStr">
        <is>
          <t>Lekki-Epe Corridor to Ajah</t>
        </is>
      </c>
      <c r="D1252" s="14" t="inlineStr">
        <is>
          <t>Supermarket / Grocery</t>
        </is>
      </c>
      <c r="E1252" s="14" t="inlineStr">
        <is>
          <t>Supermarket</t>
        </is>
      </c>
      <c r="F1252" s="26" t="n">
        <v>23.4</v>
      </c>
      <c r="G1252" s="27" t="inlineStr">
        <is>
          <t>Cold - little evidence of delivery</t>
        </is>
      </c>
      <c r="H1252" s="21" t="inlineStr">
        <is>
          <t>Floor - not enriched</t>
        </is>
      </c>
      <c r="I1252" s="14" t="n">
        <v>0</v>
      </c>
      <c r="J1252" s="14" t="n">
        <v>0</v>
      </c>
      <c r="K1252" s="14" t="n">
        <v>0</v>
      </c>
      <c r="L1252" s="14" t="n">
        <v>0</v>
      </c>
      <c r="M1252" s="14" t="n">
        <v>0</v>
      </c>
      <c r="N1252" s="14" t="n">
        <v>13.4</v>
      </c>
      <c r="O1252" s="14" t="n">
        <v>0</v>
      </c>
      <c r="P1252" s="14" t="n">
        <v>0</v>
      </c>
      <c r="Q1252" s="14" t="n">
        <v>0</v>
      </c>
      <c r="R1252" s="14" t="n">
        <v>10</v>
      </c>
      <c r="S1252" s="14" t="n">
        <v>0</v>
      </c>
      <c r="T1252" s="17" t="n">
        <v>3.5</v>
      </c>
      <c r="U1252" s="18" t="n">
        <v>30</v>
      </c>
      <c r="V1252" s="14" t="n"/>
      <c r="W1252" s="14" t="n"/>
      <c r="X1252" s="14" t="n"/>
      <c r="Y1252" s="14" t="n"/>
      <c r="Z1252" s="14" t="n"/>
      <c r="AA1252" s="14" t="n"/>
      <c r="AB1252" s="14" t="n"/>
      <c r="AC1252" s="14" t="n"/>
      <c r="AD1252" s="14" t="n"/>
      <c r="AE1252" s="14" t="n"/>
      <c r="AF1252" s="14" t="n">
        <v>0</v>
      </c>
      <c r="AG1252" s="19" t="inlineStr">
        <is>
          <t>FH9M+PRX</t>
        </is>
      </c>
      <c r="AH1252" s="20" t="n">
        <v>6.4693625</v>
      </c>
      <c r="AI1252" s="20" t="n">
        <v>3.5846044</v>
      </c>
      <c r="AJ1252" s="14" t="inlineStr">
        <is>
          <t>https://www.google.com/maps/place/Aliba+Supermarket,+Ajah/data=!4m7!3m6!1s0x103bf96f3e3f2095:0xab680fab0ebc613e!8m2!3d6.4693625!4d3.5846044!16s%2Fg%2F11h1ltb775!19sChIJlSA_Pm_5OxARPmG8DqsPaKs?authuser=0&amp;hl=en&amp;g_ep=EgoyMDI2MDkzMC4wIJJjKgBIAVAD&amp;rclk=1</t>
        </is>
      </c>
      <c r="AK1252" s="14" t="inlineStr">
        <is>
          <t>Google Maps (sweep, Oct 2026)</t>
        </is>
      </c>
      <c r="AL1252" s="14" t="inlineStr">
        <is>
          <t>2026-10-06</t>
        </is>
      </c>
      <c r="AM1252" s="14" t="inlineStr">
        <is>
          <t>Not approached</t>
        </is>
      </c>
      <c r="AN1252" s="19" t="n"/>
    </row>
    <row r="1253">
      <c r="A1253" s="14" t="n">
        <v>1252</v>
      </c>
      <c r="B1253" s="14" t="inlineStr">
        <is>
          <t>Figo Fusion Express</t>
        </is>
      </c>
      <c r="C1253" s="14" t="inlineStr">
        <is>
          <t>Lekki-Epe Corridor to Ajah</t>
        </is>
      </c>
      <c r="D1253" s="14" t="inlineStr">
        <is>
          <t>Restaurant / Food</t>
        </is>
      </c>
      <c r="E1253" s="14" t="inlineStr">
        <is>
          <t>Fast food restaurant</t>
        </is>
      </c>
      <c r="F1253" s="26" t="n">
        <v>23.4</v>
      </c>
      <c r="G1253" s="27" t="inlineStr">
        <is>
          <t>Cold - little evidence of delivery</t>
        </is>
      </c>
      <c r="H1253" s="21" t="inlineStr">
        <is>
          <t>Floor - not enriched</t>
        </is>
      </c>
      <c r="I1253" s="14" t="n">
        <v>0</v>
      </c>
      <c r="J1253" s="14" t="n">
        <v>0</v>
      </c>
      <c r="K1253" s="14" t="n">
        <v>0</v>
      </c>
      <c r="L1253" s="14" t="n">
        <v>0</v>
      </c>
      <c r="M1253" s="14" t="n">
        <v>0</v>
      </c>
      <c r="N1253" s="14" t="n">
        <v>12.4</v>
      </c>
      <c r="O1253" s="14" t="n">
        <v>0</v>
      </c>
      <c r="P1253" s="14" t="n">
        <v>0</v>
      </c>
      <c r="Q1253" s="14" t="n">
        <v>0</v>
      </c>
      <c r="R1253" s="14" t="n">
        <v>6</v>
      </c>
      <c r="S1253" s="14" t="n">
        <v>5</v>
      </c>
      <c r="T1253" s="17" t="n">
        <v>4.7</v>
      </c>
      <c r="U1253" s="18" t="n">
        <v>23</v>
      </c>
      <c r="V1253" s="14" t="n"/>
      <c r="W1253" s="14" t="n"/>
      <c r="X1253" s="14" t="n"/>
      <c r="Y1253" s="14" t="n"/>
      <c r="Z1253" s="14" t="n"/>
      <c r="AA1253" s="14" t="n"/>
      <c r="AB1253" s="14" t="n"/>
      <c r="AC1253" s="14" t="n"/>
      <c r="AD1253" s="14" t="n"/>
      <c r="AE1253" s="14" t="n"/>
      <c r="AF1253" s="14" t="n">
        <v>0</v>
      </c>
      <c r="AG1253" s="19" t="inlineStr">
        <is>
          <t>27 Castle Rock Ave</t>
        </is>
      </c>
      <c r="AH1253" s="20" t="n">
        <v>6.444201</v>
      </c>
      <c r="AI1253" s="20" t="n">
        <v>3.5083528</v>
      </c>
      <c r="AJ1253" s="14" t="inlineStr">
        <is>
          <t>https://www.google.com/maps/place/Figo+Fusion+Express/data=!4m7!3m6!1s0x103bf7f8ed2271f5:0xc0a155679ae0cd8d!8m2!3d6.444201!4d3.5083528!16s%2Fg%2F11hmkjbwjd!19sChIJ9XEi7fj3OxARjc3gmmdVocA?authuser=0&amp;hl=en&amp;g_ep=EgoyMDI2MDkzMC4wIJJjKgBIAVAD&amp;rclk=1</t>
        </is>
      </c>
      <c r="AK1253" s="14" t="inlineStr">
        <is>
          <t>Google Maps (sweep, Oct 2026)</t>
        </is>
      </c>
      <c r="AL1253" s="14" t="inlineStr">
        <is>
          <t>2026-10-06</t>
        </is>
      </c>
      <c r="AM1253" s="14" t="inlineStr">
        <is>
          <t>Not approached</t>
        </is>
      </c>
      <c r="AN1253" s="19" t="n"/>
    </row>
    <row r="1254">
      <c r="A1254" s="14" t="n">
        <v>1253</v>
      </c>
      <c r="B1254" s="14" t="inlineStr">
        <is>
          <t>Miss Foodie Fast Food Restaurant</t>
        </is>
      </c>
      <c r="C1254" s="14" t="inlineStr">
        <is>
          <t>Lekki-Epe Corridor to Ajah</t>
        </is>
      </c>
      <c r="D1254" s="14" t="inlineStr">
        <is>
          <t>Restaurant / Food</t>
        </is>
      </c>
      <c r="E1254" s="14" t="inlineStr">
        <is>
          <t>Fast food restaurant</t>
        </is>
      </c>
      <c r="F1254" s="26" t="n">
        <v>23.4</v>
      </c>
      <c r="G1254" s="27" t="inlineStr">
        <is>
          <t>Cold - little evidence of delivery</t>
        </is>
      </c>
      <c r="H1254" s="21" t="inlineStr">
        <is>
          <t>Floor - not enriched</t>
        </is>
      </c>
      <c r="I1254" s="14" t="n">
        <v>0</v>
      </c>
      <c r="J1254" s="14" t="n">
        <v>0</v>
      </c>
      <c r="K1254" s="14" t="n">
        <v>0</v>
      </c>
      <c r="L1254" s="14" t="n">
        <v>0</v>
      </c>
      <c r="M1254" s="14" t="n">
        <v>0</v>
      </c>
      <c r="N1254" s="14" t="n">
        <v>12.4</v>
      </c>
      <c r="O1254" s="14" t="n">
        <v>0</v>
      </c>
      <c r="P1254" s="14" t="n">
        <v>0</v>
      </c>
      <c r="Q1254" s="14" t="n">
        <v>0</v>
      </c>
      <c r="R1254" s="14" t="n">
        <v>6</v>
      </c>
      <c r="S1254" s="14" t="n">
        <v>5</v>
      </c>
      <c r="T1254" s="17" t="n">
        <v>4.9</v>
      </c>
      <c r="U1254" s="18" t="n">
        <v>23</v>
      </c>
      <c r="V1254" s="14" t="n"/>
      <c r="W1254" s="14" t="n"/>
      <c r="X1254" s="14" t="n"/>
      <c r="Y1254" s="14" t="n"/>
      <c r="Z1254" s="14" t="n"/>
      <c r="AA1254" s="14" t="n"/>
      <c r="AB1254" s="14" t="n"/>
      <c r="AC1254" s="14" t="n"/>
      <c r="AD1254" s="14" t="n"/>
      <c r="AE1254" s="14" t="n"/>
      <c r="AF1254" s="14" t="n">
        <v>0</v>
      </c>
      <c r="AG1254" s="19" t="inlineStr">
        <is>
          <t>Atlantic Centre, 6 Chevron Dr</t>
        </is>
      </c>
      <c r="AH1254" s="20" t="n">
        <v>6.448201</v>
      </c>
      <c r="AI1254" s="20" t="n">
        <v>3.5316245</v>
      </c>
      <c r="AJ1254" s="14" t="inlineStr">
        <is>
          <t>https://www.google.com/maps/place/Miss+Foodie+Fast+Food+Restaurant/data=!4m7!3m6!1s0x103bf7e1e3053d43:0xa013e00172dab4e6!8m2!3d6.448201!4d3.5316245!16s%2Fg%2F11lnlyv7dy!19sChIJQz0F4-H3OxAR5rTacgHgE6A?authuser=0&amp;hl=en&amp;g_ep=EgoyMDI2MDkzMC4wIJJjKgBIAVAD&amp;rclk=1</t>
        </is>
      </c>
      <c r="AK1254" s="14" t="inlineStr">
        <is>
          <t>Google Maps (sweep, Oct 2026)</t>
        </is>
      </c>
      <c r="AL1254" s="14" t="inlineStr">
        <is>
          <t>2026-10-06</t>
        </is>
      </c>
      <c r="AM1254" s="14" t="inlineStr">
        <is>
          <t>Not approached</t>
        </is>
      </c>
      <c r="AN1254" s="19" t="n"/>
    </row>
    <row r="1255">
      <c r="A1255" s="14" t="n">
        <v>1254</v>
      </c>
      <c r="B1255" s="14" t="inlineStr">
        <is>
          <t>BHP Pharmacy Limited</t>
        </is>
      </c>
      <c r="C1255" s="14" t="inlineStr">
        <is>
          <t>Outside catchment</t>
        </is>
      </c>
      <c r="D1255" s="14" t="inlineStr">
        <is>
          <t>Pharmacy</t>
        </is>
      </c>
      <c r="E1255" s="14" t="inlineStr">
        <is>
          <t>Pharmacy</t>
        </is>
      </c>
      <c r="F1255" s="26" t="n">
        <v>23.4</v>
      </c>
      <c r="G1255" s="27" t="inlineStr">
        <is>
          <t>Cold - little evidence of delivery</t>
        </is>
      </c>
      <c r="H1255" s="21" t="inlineStr">
        <is>
          <t>Floor - not enriched</t>
        </is>
      </c>
      <c r="I1255" s="14" t="n">
        <v>0</v>
      </c>
      <c r="J1255" s="14" t="n">
        <v>0</v>
      </c>
      <c r="K1255" s="14" t="n">
        <v>0</v>
      </c>
      <c r="L1255" s="14" t="n">
        <v>0</v>
      </c>
      <c r="M1255" s="14" t="n">
        <v>0</v>
      </c>
      <c r="N1255" s="14" t="n">
        <v>14.4</v>
      </c>
      <c r="O1255" s="14" t="n">
        <v>0</v>
      </c>
      <c r="P1255" s="14" t="n">
        <v>0</v>
      </c>
      <c r="Q1255" s="14" t="n">
        <v>0</v>
      </c>
      <c r="R1255" s="14" t="n">
        <v>4</v>
      </c>
      <c r="S1255" s="14" t="n">
        <v>5</v>
      </c>
      <c r="T1255" s="17" t="n">
        <v>4.9</v>
      </c>
      <c r="U1255" s="18" t="n">
        <v>39</v>
      </c>
      <c r="V1255" s="14" t="inlineStr">
        <is>
          <t>+2348101094187</t>
        </is>
      </c>
      <c r="W1255" s="14" t="inlineStr">
        <is>
          <t>+2348101094187</t>
        </is>
      </c>
      <c r="X1255" s="14" t="n"/>
      <c r="Y1255" s="14" t="n"/>
      <c r="Z1255" s="14" t="n"/>
      <c r="AA1255" s="14" t="n"/>
      <c r="AB1255" s="14" t="n"/>
      <c r="AC1255" s="14" t="n"/>
      <c r="AD1255" s="14" t="n"/>
      <c r="AE1255" s="14" t="n"/>
      <c r="AF1255" s="14" t="n">
        <v>1</v>
      </c>
      <c r="AG1255" s="19" t="inlineStr">
        <is>
          <t>148 Murtala Muhammed Way, LGA</t>
        </is>
      </c>
      <c r="AH1255" s="20" t="n">
        <v>6.4899783</v>
      </c>
      <c r="AI1255" s="20" t="n">
        <v>3.3800029</v>
      </c>
      <c r="AJ1255" s="14" t="inlineStr">
        <is>
          <t>https://www.google.com/maps/place/BHP+Pharmacy+Limited/data=!4m7!3m6!1s0x103b8d87e1e29a07:0x559195e006f6e0df!8m2!3d6.4899783!4d3.3800029!16s%2Fg%2F11l3720x2d!19sChIJB5ri4YeNOxAR3-D2BuCVkVU?authuser=0&amp;hl=en&amp;g_ep=EgoyMDI2MDkzMC4wIJJjKgBIAVAD&amp;rclk=1</t>
        </is>
      </c>
      <c r="AK1255" s="14" t="inlineStr">
        <is>
          <t>Google Maps (sweep, Oct 2026)</t>
        </is>
      </c>
      <c r="AL1255" s="14" t="inlineStr">
        <is>
          <t>2026-10-06</t>
        </is>
      </c>
      <c r="AM1255" s="14" t="inlineStr">
        <is>
          <t>Not approached</t>
        </is>
      </c>
      <c r="AN1255" s="19" t="n"/>
    </row>
    <row r="1256">
      <c r="A1256" s="14" t="n">
        <v>1255</v>
      </c>
      <c r="B1256" s="14" t="inlineStr">
        <is>
          <t>Elmickey pharmacy and stores</t>
        </is>
      </c>
      <c r="C1256" s="14" t="inlineStr">
        <is>
          <t>Outside catchment</t>
        </is>
      </c>
      <c r="D1256" s="14" t="inlineStr">
        <is>
          <t>Pharmacy</t>
        </is>
      </c>
      <c r="E1256" s="14" t="inlineStr">
        <is>
          <t>Pharmacy</t>
        </is>
      </c>
      <c r="F1256" s="26" t="n">
        <v>23.4</v>
      </c>
      <c r="G1256" s="27" t="inlineStr">
        <is>
          <t>Cold - little evidence of delivery</t>
        </is>
      </c>
      <c r="H1256" s="21" t="inlineStr">
        <is>
          <t>Floor - not enriched</t>
        </is>
      </c>
      <c r="I1256" s="14" t="n">
        <v>0</v>
      </c>
      <c r="J1256" s="14" t="n">
        <v>0</v>
      </c>
      <c r="K1256" s="14" t="n">
        <v>0</v>
      </c>
      <c r="L1256" s="14" t="n">
        <v>0</v>
      </c>
      <c r="M1256" s="14" t="n">
        <v>0</v>
      </c>
      <c r="N1256" s="14" t="n">
        <v>14.4</v>
      </c>
      <c r="O1256" s="14" t="n">
        <v>0</v>
      </c>
      <c r="P1256" s="14" t="n">
        <v>0</v>
      </c>
      <c r="Q1256" s="14" t="n">
        <v>0</v>
      </c>
      <c r="R1256" s="14" t="n">
        <v>4</v>
      </c>
      <c r="S1256" s="14" t="n">
        <v>5</v>
      </c>
      <c r="T1256" s="17" t="n">
        <v>5</v>
      </c>
      <c r="U1256" s="18" t="n">
        <v>39</v>
      </c>
      <c r="V1256" s="14" t="inlineStr">
        <is>
          <t>+2348162058121</t>
        </is>
      </c>
      <c r="W1256" s="14" t="inlineStr">
        <is>
          <t>+2348162058121</t>
        </is>
      </c>
      <c r="X1256" s="14" t="n"/>
      <c r="Y1256" s="14" t="n"/>
      <c r="Z1256" s="14" t="n"/>
      <c r="AA1256" s="14" t="n"/>
      <c r="AB1256" s="14" t="n"/>
      <c r="AC1256" s="14" t="n"/>
      <c r="AD1256" s="14" t="n"/>
      <c r="AE1256" s="14" t="n"/>
      <c r="AF1256" s="14" t="n">
        <v>1</v>
      </c>
      <c r="AG1256" s="19" t="inlineStr">
        <is>
          <t>31 Idowu Dabiri Rd</t>
        </is>
      </c>
      <c r="AH1256" s="20" t="n">
        <v>6.4710876</v>
      </c>
      <c r="AI1256" s="20" t="n">
        <v>3.6187435</v>
      </c>
      <c r="AJ1256" s="14" t="inlineStr">
        <is>
          <t>https://www.google.com/maps/place/Elmickey+pharmacy+and+stores/data=!4m7!3m6!1s0x103bf93d0b75a851:0x2304f06f87a170bb!8m2!3d6.4710876!4d3.6187435!16s%2Fg%2F11s1wsbj5l!19sChIJUah1Cz35OxARu3Chh2_wBCM?authuser=0&amp;hl=en&amp;g_ep=EgoyMDI2MDkzMC4wIJJjKgBIAVAD&amp;rclk=1</t>
        </is>
      </c>
      <c r="AK1256" s="14" t="inlineStr">
        <is>
          <t>Google Maps (sweep, Oct 2026)</t>
        </is>
      </c>
      <c r="AL1256" s="14" t="inlineStr">
        <is>
          <t>2026-10-06</t>
        </is>
      </c>
      <c r="AM1256" s="14" t="inlineStr">
        <is>
          <t>Not approached</t>
        </is>
      </c>
      <c r="AN1256" s="19" t="n"/>
    </row>
    <row r="1257">
      <c r="A1257" s="14" t="n">
        <v>1256</v>
      </c>
      <c r="B1257" s="14" t="inlineStr">
        <is>
          <t>Jmix Events and Services</t>
        </is>
      </c>
      <c r="C1257" s="14" t="inlineStr">
        <is>
          <t>Outside catchment</t>
        </is>
      </c>
      <c r="D1257" s="14" t="inlineStr">
        <is>
          <t>Restaurant / Food</t>
        </is>
      </c>
      <c r="E1257" s="14" t="inlineStr">
        <is>
          <t>Chophouse restaurant</t>
        </is>
      </c>
      <c r="F1257" s="26" t="n">
        <v>23.4</v>
      </c>
      <c r="G1257" s="27" t="inlineStr">
        <is>
          <t>Cold - little evidence of delivery</t>
        </is>
      </c>
      <c r="H1257" s="21" t="inlineStr">
        <is>
          <t>Floor - not enriched</t>
        </is>
      </c>
      <c r="I1257" s="14" t="n">
        <v>0</v>
      </c>
      <c r="J1257" s="14" t="n">
        <v>0</v>
      </c>
      <c r="K1257" s="14" t="n">
        <v>0</v>
      </c>
      <c r="L1257" s="14" t="n">
        <v>0</v>
      </c>
      <c r="M1257" s="14" t="n">
        <v>0</v>
      </c>
      <c r="N1257" s="14" t="n">
        <v>12.4</v>
      </c>
      <c r="O1257" s="14" t="n">
        <v>0</v>
      </c>
      <c r="P1257" s="14" t="n">
        <v>0</v>
      </c>
      <c r="Q1257" s="14" t="n">
        <v>0</v>
      </c>
      <c r="R1257" s="14" t="n">
        <v>6</v>
      </c>
      <c r="S1257" s="14" t="n">
        <v>5</v>
      </c>
      <c r="T1257" s="17" t="n">
        <v>4.8</v>
      </c>
      <c r="U1257" s="18" t="n">
        <v>23</v>
      </c>
      <c r="V1257" s="14" t="inlineStr">
        <is>
          <t>+2348034633887</t>
        </is>
      </c>
      <c r="W1257" s="14" t="inlineStr">
        <is>
          <t>+2348034633887</t>
        </is>
      </c>
      <c r="X1257" s="14" t="n"/>
      <c r="Y1257" s="14" t="n"/>
      <c r="Z1257" s="14" t="n"/>
      <c r="AA1257" s="14" t="n"/>
      <c r="AB1257" s="14" t="n"/>
      <c r="AC1257" s="14" t="n"/>
      <c r="AD1257" s="14" t="n"/>
      <c r="AE1257" s="14" t="n"/>
      <c r="AF1257" s="14" t="n">
        <v>1</v>
      </c>
      <c r="AG1257" s="19" t="inlineStr">
        <is>
          <t>Phase III, Block 59, Suite, Low cost Housing Estate, 3 Adeniji Adele Rd</t>
        </is>
      </c>
      <c r="AH1257" s="20" t="n">
        <v>6.4526111</v>
      </c>
      <c r="AI1257" s="20" t="n">
        <v>3.3938001</v>
      </c>
      <c r="AJ1257" s="14" t="inlineStr">
        <is>
          <t>https://www.google.com/maps/place/Jmix+Events+and+Services/data=!4m7!3m6!1s0x103b8b11291939fd:0xa3c554c17eaba2fb!8m2!3d6.4526111!4d3.3938001!16s%2Fg%2F11fmrcd879!19sChIJ_TkZKRGLOxAR-6KrfsFUxaM?authuser=0&amp;hl=en&amp;g_ep=EgoyMDI2MDkzMC4wIJJjKgBIAVAD&amp;rclk=1</t>
        </is>
      </c>
      <c r="AK1257" s="14" t="inlineStr">
        <is>
          <t>Google Maps (sweep, Oct 2026)</t>
        </is>
      </c>
      <c r="AL1257" s="14" t="inlineStr">
        <is>
          <t>2026-10-06</t>
        </is>
      </c>
      <c r="AM1257" s="14" t="inlineStr">
        <is>
          <t>Not approached</t>
        </is>
      </c>
      <c r="AN1257" s="19" t="n"/>
    </row>
    <row r="1258">
      <c r="A1258" s="14" t="n">
        <v>1257</v>
      </c>
      <c r="B1258" s="14" t="inlineStr">
        <is>
          <t>SMILES KITCHEN DELIGHTS ENTERPRISES</t>
        </is>
      </c>
      <c r="C1258" s="14" t="inlineStr">
        <is>
          <t>Outside catchment</t>
        </is>
      </c>
      <c r="D1258" s="14" t="inlineStr">
        <is>
          <t>Restaurant / Food</t>
        </is>
      </c>
      <c r="E1258" s="14" t="inlineStr">
        <is>
          <t>Caterer</t>
        </is>
      </c>
      <c r="F1258" s="26" t="n">
        <v>23.4</v>
      </c>
      <c r="G1258" s="27" t="inlineStr">
        <is>
          <t>Cold - little evidence of delivery</t>
        </is>
      </c>
      <c r="H1258" s="21" t="inlineStr">
        <is>
          <t>Floor - not enriched</t>
        </is>
      </c>
      <c r="I1258" s="14" t="n">
        <v>0</v>
      </c>
      <c r="J1258" s="14" t="n">
        <v>0</v>
      </c>
      <c r="K1258" s="14" t="n">
        <v>0</v>
      </c>
      <c r="L1258" s="14" t="n">
        <v>0</v>
      </c>
      <c r="M1258" s="14" t="n">
        <v>0</v>
      </c>
      <c r="N1258" s="14" t="n">
        <v>12.4</v>
      </c>
      <c r="O1258" s="14" t="n">
        <v>0</v>
      </c>
      <c r="P1258" s="14" t="n">
        <v>0</v>
      </c>
      <c r="Q1258" s="14" t="n">
        <v>0</v>
      </c>
      <c r="R1258" s="14" t="n">
        <v>6</v>
      </c>
      <c r="S1258" s="14" t="n">
        <v>5</v>
      </c>
      <c r="T1258" s="17" t="n">
        <v>5</v>
      </c>
      <c r="U1258" s="18" t="n">
        <v>23</v>
      </c>
      <c r="V1258" s="14" t="inlineStr">
        <is>
          <t>+2349167113008</t>
        </is>
      </c>
      <c r="W1258" s="14" t="inlineStr">
        <is>
          <t>+2349167113008</t>
        </is>
      </c>
      <c r="X1258" s="14" t="n"/>
      <c r="Y1258" s="14" t="n"/>
      <c r="Z1258" s="14" t="n"/>
      <c r="AA1258" s="14" t="n"/>
      <c r="AB1258" s="14" t="n"/>
      <c r="AC1258" s="14" t="n"/>
      <c r="AD1258" s="14" t="n"/>
      <c r="AE1258" s="14" t="n"/>
      <c r="AF1258" s="14" t="n">
        <v>1</v>
      </c>
      <c r="AG1258" s="19" t="inlineStr">
        <is>
          <t>Araromi Quarters, 23 Ewusu Otaiku St, behind St. Michael Catholic Church</t>
        </is>
      </c>
      <c r="AH1258" s="20" t="n">
        <v>6.5968322</v>
      </c>
      <c r="AI1258" s="20" t="n">
        <v>3.400621</v>
      </c>
      <c r="AJ1258" s="14" t="inlineStr">
        <is>
          <t>https://www.google.com/maps/place/SMILES+KITCHEN+DELIGHTS+ENTERPRISES/data=!4m7!3m6!1s0x103bedd7fe008fcf:0xc43131e20419e718!8m2!3d6.5968322!4d3.400621!16s%2Fg%2F11zctqk66m!19sChIJz48A_tftOxARGOcZBOIxMcQ?authuser=0&amp;hl=en&amp;g_ep=EgoyMDI2MDkzMC4wIJJjKgBIAVAD&amp;rclk=1</t>
        </is>
      </c>
      <c r="AK1258" s="14" t="inlineStr">
        <is>
          <t>Google Maps (sweep, Oct 2026)</t>
        </is>
      </c>
      <c r="AL1258" s="14" t="inlineStr">
        <is>
          <t>2026-10-06</t>
        </is>
      </c>
      <c r="AM1258" s="14" t="inlineStr">
        <is>
          <t>Not approached</t>
        </is>
      </c>
      <c r="AN1258" s="19" t="n"/>
    </row>
    <row r="1259">
      <c r="A1259" s="14" t="n">
        <v>1258</v>
      </c>
      <c r="B1259" s="14" t="inlineStr">
        <is>
          <t>Uncle K’s Authentic Food Express</t>
        </is>
      </c>
      <c r="C1259" s="14" t="inlineStr">
        <is>
          <t>Outside catchment</t>
        </is>
      </c>
      <c r="D1259" s="14" t="inlineStr">
        <is>
          <t>Restaurant / Food</t>
        </is>
      </c>
      <c r="E1259" s="14" t="inlineStr">
        <is>
          <t>Chinese</t>
        </is>
      </c>
      <c r="F1259" s="26" t="n">
        <v>23.4</v>
      </c>
      <c r="G1259" s="27" t="inlineStr">
        <is>
          <t>Cold - little evidence of delivery</t>
        </is>
      </c>
      <c r="H1259" s="21" t="inlineStr">
        <is>
          <t>Floor - not enriched</t>
        </is>
      </c>
      <c r="I1259" s="14" t="n">
        <v>0</v>
      </c>
      <c r="J1259" s="14" t="n">
        <v>0</v>
      </c>
      <c r="K1259" s="14" t="n">
        <v>0</v>
      </c>
      <c r="L1259" s="14" t="n">
        <v>0</v>
      </c>
      <c r="M1259" s="14" t="n">
        <v>0</v>
      </c>
      <c r="N1259" s="14" t="n">
        <v>12.4</v>
      </c>
      <c r="O1259" s="14" t="n">
        <v>0</v>
      </c>
      <c r="P1259" s="14" t="n">
        <v>0</v>
      </c>
      <c r="Q1259" s="14" t="n">
        <v>0</v>
      </c>
      <c r="R1259" s="14" t="n">
        <v>6</v>
      </c>
      <c r="S1259" s="14" t="n">
        <v>5</v>
      </c>
      <c r="T1259" s="17" t="n">
        <v>4.5</v>
      </c>
      <c r="U1259" s="18" t="n">
        <v>23</v>
      </c>
      <c r="V1259" s="14" t="n"/>
      <c r="W1259" s="14" t="n"/>
      <c r="X1259" s="14" t="n"/>
      <c r="Y1259" s="14" t="n"/>
      <c r="Z1259" s="14" t="n"/>
      <c r="AA1259" s="14" t="n"/>
      <c r="AB1259" s="14" t="n"/>
      <c r="AC1259" s="14" t="n"/>
      <c r="AD1259" s="14" t="n"/>
      <c r="AE1259" s="14" t="n"/>
      <c r="AF1259" s="14" t="n">
        <v>0</v>
      </c>
      <c r="AG1259" s="19" t="inlineStr">
        <is>
          <t>Block E1, Suite 12- 14, HFP Eastline Shopping Complex, Abraham Adesanya, Lekki - Epe Expy</t>
        </is>
      </c>
      <c r="AH1259" s="20" t="n">
        <v>6.4722422</v>
      </c>
      <c r="AI1259" s="20" t="n">
        <v>3.5866404</v>
      </c>
      <c r="AJ1259" s="14" t="inlineStr">
        <is>
          <t>https://www.google.com/maps/place/Uncle+K%E2%80%99s+Authentic+Food+Express/data=!4m7!3m6!1s0x103bf99b92c8c485:0xd16b9f26dee1846c!8m2!3d6.4722422!4d3.5866404!16s%2Fg%2F11nfm6gzz0!19sChIJhcTIkpv5OxARbITh3iafa9E?authuser=0&amp;hl=en&amp;g_ep=EgoyMDI2MDkzMC4wIJJjKgBIAVAD&amp;rclk=1</t>
        </is>
      </c>
      <c r="AK1259" s="14" t="inlineStr">
        <is>
          <t>Google Maps (sweep, Oct 2026)</t>
        </is>
      </c>
      <c r="AL1259" s="14" t="inlineStr">
        <is>
          <t>2026-10-06</t>
        </is>
      </c>
      <c r="AM1259" s="14" t="inlineStr">
        <is>
          <t>Not approached</t>
        </is>
      </c>
      <c r="AN1259" s="19" t="n"/>
    </row>
    <row r="1260">
      <c r="A1260" s="14" t="n">
        <v>1259</v>
      </c>
      <c r="B1260" s="14" t="inlineStr">
        <is>
          <t>Grubbix Catering Services</t>
        </is>
      </c>
      <c r="C1260" s="14" t="inlineStr">
        <is>
          <t>Yaba</t>
        </is>
      </c>
      <c r="D1260" s="14" t="inlineStr">
        <is>
          <t>Restaurant / Food</t>
        </is>
      </c>
      <c r="E1260" s="14" t="inlineStr">
        <is>
          <t>Caterer</t>
        </is>
      </c>
      <c r="F1260" s="26" t="n">
        <v>23.4</v>
      </c>
      <c r="G1260" s="27" t="inlineStr">
        <is>
          <t>Cold - little evidence of delivery</t>
        </is>
      </c>
      <c r="H1260" s="21" t="inlineStr">
        <is>
          <t>Floor - not enriched</t>
        </is>
      </c>
      <c r="I1260" s="14" t="n">
        <v>0</v>
      </c>
      <c r="J1260" s="14" t="n">
        <v>0</v>
      </c>
      <c r="K1260" s="14" t="n">
        <v>0</v>
      </c>
      <c r="L1260" s="14" t="n">
        <v>0</v>
      </c>
      <c r="M1260" s="14" t="n">
        <v>0</v>
      </c>
      <c r="N1260" s="14" t="n">
        <v>12.4</v>
      </c>
      <c r="O1260" s="14" t="n">
        <v>0</v>
      </c>
      <c r="P1260" s="14" t="n">
        <v>0</v>
      </c>
      <c r="Q1260" s="14" t="n">
        <v>0</v>
      </c>
      <c r="R1260" s="14" t="n">
        <v>6</v>
      </c>
      <c r="S1260" s="14" t="n">
        <v>5</v>
      </c>
      <c r="T1260" s="17" t="n">
        <v>4.4</v>
      </c>
      <c r="U1260" s="18" t="n">
        <v>23</v>
      </c>
      <c r="V1260" s="14" t="inlineStr">
        <is>
          <t>+2348034041080</t>
        </is>
      </c>
      <c r="W1260" s="14" t="inlineStr">
        <is>
          <t>+2348034041080</t>
        </is>
      </c>
      <c r="X1260" s="14" t="n"/>
      <c r="Y1260" s="14" t="n"/>
      <c r="Z1260" s="14" t="n"/>
      <c r="AA1260" s="14" t="n"/>
      <c r="AB1260" s="14" t="n"/>
      <c r="AC1260" s="14" t="n"/>
      <c r="AD1260" s="14" t="n"/>
      <c r="AE1260" s="14" t="n"/>
      <c r="AF1260" s="14" t="n">
        <v>1</v>
      </c>
      <c r="AG1260" s="19" t="inlineStr">
        <is>
          <t>26 Aje Rd</t>
        </is>
      </c>
      <c r="AH1260" s="20" t="n">
        <v>6.5051385</v>
      </c>
      <c r="AI1260" s="20" t="n">
        <v>3.3759089</v>
      </c>
      <c r="AJ1260" s="14" t="inlineStr">
        <is>
          <t>https://www.google.com/maps/place/Grubbix+Catering+Services/data=!4m7!3m6!1s0x103b90e037797f1d:0xada6223383b59d53!8m2!3d6.5051385!4d3.3759089!16s%2Fg%2F11j00r_qhp!19sChIJHX95N-CQOxARU521gzMipq0?authuser=0&amp;hl=en&amp;g_ep=EgoyMDI2MDkzMC4wIJJjKgBIAVAD&amp;rclk=1</t>
        </is>
      </c>
      <c r="AK1260" s="14" t="inlineStr">
        <is>
          <t>Google Maps (sweep, Oct 2026)</t>
        </is>
      </c>
      <c r="AL1260" s="14" t="inlineStr">
        <is>
          <t>2026-10-06</t>
        </is>
      </c>
      <c r="AM1260" s="14" t="inlineStr">
        <is>
          <t>Not approached</t>
        </is>
      </c>
      <c r="AN1260" s="19" t="n"/>
    </row>
    <row r="1261">
      <c r="A1261" s="14" t="n">
        <v>1260</v>
      </c>
      <c r="B1261" s="14" t="inlineStr">
        <is>
          <t>FOODi Bistro</t>
        </is>
      </c>
      <c r="C1261" s="14" t="inlineStr">
        <is>
          <t>Ikoyi</t>
        </is>
      </c>
      <c r="D1261" s="14" t="inlineStr">
        <is>
          <t>Restaurant / Food</t>
        </is>
      </c>
      <c r="E1261" s="14" t="inlineStr">
        <is>
          <t>Bistro</t>
        </is>
      </c>
      <c r="F1261" s="26" t="n">
        <v>23.3</v>
      </c>
      <c r="G1261" s="27" t="inlineStr">
        <is>
          <t>Cold - little evidence of delivery</t>
        </is>
      </c>
      <c r="H1261" s="21" t="inlineStr">
        <is>
          <t>Floor - not enriched</t>
        </is>
      </c>
      <c r="I1261" s="14" t="n">
        <v>0</v>
      </c>
      <c r="J1261" s="14" t="n">
        <v>0</v>
      </c>
      <c r="K1261" s="14" t="n">
        <v>0</v>
      </c>
      <c r="L1261" s="14" t="n">
        <v>0</v>
      </c>
      <c r="M1261" s="14" t="n">
        <v>0</v>
      </c>
      <c r="N1261" s="14" t="n">
        <v>12.3</v>
      </c>
      <c r="O1261" s="14" t="n">
        <v>0</v>
      </c>
      <c r="P1261" s="14" t="n">
        <v>0</v>
      </c>
      <c r="Q1261" s="14" t="n">
        <v>0</v>
      </c>
      <c r="R1261" s="14" t="n">
        <v>6</v>
      </c>
      <c r="S1261" s="14" t="n">
        <v>5</v>
      </c>
      <c r="T1261" s="17" t="n">
        <v>4.2</v>
      </c>
      <c r="U1261" s="18" t="n">
        <v>22</v>
      </c>
      <c r="V1261" s="14" t="n"/>
      <c r="W1261" s="14" t="n"/>
      <c r="X1261" s="14" t="n"/>
      <c r="Y1261" s="14" t="n"/>
      <c r="Z1261" s="14" t="n"/>
      <c r="AA1261" s="14" t="n"/>
      <c r="AB1261" s="14" t="n"/>
      <c r="AC1261" s="14" t="n"/>
      <c r="AD1261" s="14" t="n"/>
      <c r="AE1261" s="14" t="n"/>
      <c r="AF1261" s="14" t="n">
        <v>0</v>
      </c>
      <c r="AG1261" s="19" t="n"/>
      <c r="AH1261" s="20" t="n">
        <v>6.4580196</v>
      </c>
      <c r="AI1261" s="20" t="n">
        <v>3.4202492</v>
      </c>
      <c r="AJ1261" s="14" t="inlineStr">
        <is>
          <t>https://www.google.com/maps/place/FOODi+Bistro/data=!4m7!3m6!1s0x103b8b34c981520d:0x438494763da0fb45!8m2!3d6.4580196!4d3.4202492!16s%2Fg%2F11gdqjfx36!19sChIJDVKByTSLOxARRfugPXaUhEM?authuser=0&amp;hl=en&amp;g_ep=EgoyMDI2MDkzMC4wIJJjKgBIAVAD&amp;rclk=1</t>
        </is>
      </c>
      <c r="AK1261" s="14" t="inlineStr">
        <is>
          <t>Google Maps (sweep, Oct 2026)</t>
        </is>
      </c>
      <c r="AL1261" s="14" t="inlineStr">
        <is>
          <t>2026-10-06</t>
        </is>
      </c>
      <c r="AM1261" s="14" t="inlineStr">
        <is>
          <t>Not approached</t>
        </is>
      </c>
      <c r="AN1261" s="19" t="n"/>
    </row>
    <row r="1262">
      <c r="A1262" s="14" t="n">
        <v>1261</v>
      </c>
      <c r="B1262" s="14" t="inlineStr">
        <is>
          <t>Fantastic Fits Limited</t>
        </is>
      </c>
      <c r="C1262" s="14" t="inlineStr">
        <is>
          <t>Lekki Phase 1</t>
        </is>
      </c>
      <c r="D1262" s="14" t="inlineStr">
        <is>
          <t>Restaurant / Food</t>
        </is>
      </c>
      <c r="E1262" s="14" t="inlineStr">
        <is>
          <t>Caterer</t>
        </is>
      </c>
      <c r="F1262" s="26" t="n">
        <v>23.3</v>
      </c>
      <c r="G1262" s="27" t="inlineStr">
        <is>
          <t>Cold - little evidence of delivery</t>
        </is>
      </c>
      <c r="H1262" s="21" t="inlineStr">
        <is>
          <t>Floor - not enriched</t>
        </is>
      </c>
      <c r="I1262" s="14" t="n">
        <v>0</v>
      </c>
      <c r="J1262" s="14" t="n">
        <v>0</v>
      </c>
      <c r="K1262" s="14" t="n">
        <v>0</v>
      </c>
      <c r="L1262" s="14" t="n">
        <v>0</v>
      </c>
      <c r="M1262" s="14" t="n">
        <v>0</v>
      </c>
      <c r="N1262" s="14" t="n">
        <v>4.3</v>
      </c>
      <c r="O1262" s="14" t="n">
        <v>8</v>
      </c>
      <c r="P1262" s="14" t="n">
        <v>0</v>
      </c>
      <c r="Q1262" s="14" t="n">
        <v>0</v>
      </c>
      <c r="R1262" s="14" t="n">
        <v>6</v>
      </c>
      <c r="S1262" s="14" t="n">
        <v>5</v>
      </c>
      <c r="T1262" s="17" t="n">
        <v>4.5</v>
      </c>
      <c r="U1262" s="18" t="n">
        <v>2</v>
      </c>
      <c r="V1262" s="14" t="inlineStr">
        <is>
          <t>+2348033500759</t>
        </is>
      </c>
      <c r="W1262" s="14" t="inlineStr">
        <is>
          <t>+2348033500759</t>
        </is>
      </c>
      <c r="X1262" s="14" t="n"/>
      <c r="Y1262" s="14" t="inlineStr">
        <is>
          <t>http://fantasticfitsltd.com/</t>
        </is>
      </c>
      <c r="Z1262" s="14" t="n"/>
      <c r="AA1262" s="14" t="n"/>
      <c r="AB1262" s="14" t="n"/>
      <c r="AC1262" s="14" t="n"/>
      <c r="AD1262" s="14" t="n"/>
      <c r="AE1262" s="14" t="n"/>
      <c r="AF1262" s="14" t="n">
        <v>2</v>
      </c>
      <c r="AG1262" s="19" t="inlineStr">
        <is>
          <t>4A Bashorun Ogunsanya Avenue, off Admiralty Way</t>
        </is>
      </c>
      <c r="AH1262" s="20" t="n">
        <v>6.4475067</v>
      </c>
      <c r="AI1262" s="20" t="n">
        <v>3.4670381</v>
      </c>
      <c r="AJ1262" s="14" t="inlineStr">
        <is>
          <t>https://www.google.com/maps/place/Fantastic+Fits+Limited/data=!4m7!3m6!1s0x103bf450f109f393:0x1379752157dc4c06!8m2!3d6.4475067!4d3.4670381!16s%2Fg%2F11j0v0wnh7!19sChIJk_MJ8VD0OxARBkzcVyF1eRM?authuser=0&amp;hl=en&amp;g_ep=EgoyMDI2MDkzMC4wIJJjKgBIAVAD&amp;rclk=1</t>
        </is>
      </c>
      <c r="AK1262" s="14" t="inlineStr">
        <is>
          <t>Google Maps (sweep, Oct 2026)</t>
        </is>
      </c>
      <c r="AL1262" s="14" t="inlineStr">
        <is>
          <t>2026-10-06</t>
        </is>
      </c>
      <c r="AM1262" s="14" t="inlineStr">
        <is>
          <t>Not approached</t>
        </is>
      </c>
      <c r="AN1262" s="19" t="n"/>
    </row>
    <row r="1263">
      <c r="A1263" s="14" t="n">
        <v>1262</v>
      </c>
      <c r="B1263" s="14" t="inlineStr">
        <is>
          <t>GOTTGABE PHARMACY</t>
        </is>
      </c>
      <c r="C1263" s="14" t="inlineStr">
        <is>
          <t>Lekki Phase 1</t>
        </is>
      </c>
      <c r="D1263" s="14" t="inlineStr">
        <is>
          <t>Pharmacy</t>
        </is>
      </c>
      <c r="E1263" s="14" t="inlineStr">
        <is>
          <t>Pharmacy</t>
        </is>
      </c>
      <c r="F1263" s="26" t="n">
        <v>23.3</v>
      </c>
      <c r="G1263" s="27" t="inlineStr">
        <is>
          <t>Cold - little evidence of delivery</t>
        </is>
      </c>
      <c r="H1263" s="21" t="inlineStr">
        <is>
          <t>Floor - not enriched</t>
        </is>
      </c>
      <c r="I1263" s="14" t="n">
        <v>0</v>
      </c>
      <c r="J1263" s="14" t="n">
        <v>0</v>
      </c>
      <c r="K1263" s="14" t="n">
        <v>0</v>
      </c>
      <c r="L1263" s="14" t="n">
        <v>0</v>
      </c>
      <c r="M1263" s="14" t="n">
        <v>0</v>
      </c>
      <c r="N1263" s="14" t="n">
        <v>6.3</v>
      </c>
      <c r="O1263" s="14" t="n">
        <v>8</v>
      </c>
      <c r="P1263" s="14" t="n">
        <v>0</v>
      </c>
      <c r="Q1263" s="14" t="n">
        <v>0</v>
      </c>
      <c r="R1263" s="14" t="n">
        <v>4</v>
      </c>
      <c r="S1263" s="14" t="n">
        <v>5</v>
      </c>
      <c r="T1263" s="17" t="n">
        <v>5</v>
      </c>
      <c r="U1263" s="18" t="n">
        <v>4</v>
      </c>
      <c r="V1263" s="14" t="inlineStr">
        <is>
          <t>+2348033133583</t>
        </is>
      </c>
      <c r="W1263" s="14" t="inlineStr">
        <is>
          <t>+2348033133583</t>
        </is>
      </c>
      <c r="X1263" s="14" t="n"/>
      <c r="Y1263" s="14" t="inlineStr">
        <is>
          <t>http://www.gottgabe.ng/</t>
        </is>
      </c>
      <c r="Z1263" s="14" t="n"/>
      <c r="AA1263" s="14" t="n"/>
      <c r="AB1263" s="14" t="n"/>
      <c r="AC1263" s="14" t="n"/>
      <c r="AD1263" s="14" t="n"/>
      <c r="AE1263" s="14" t="n"/>
      <c r="AF1263" s="14" t="n">
        <v>2</v>
      </c>
      <c r="AG1263" s="19" t="inlineStr">
        <is>
          <t>Plot 26 Prince Adelowo Adedeji Street, off Admiralty way, lLekki</t>
        </is>
      </c>
      <c r="AH1263" s="20" t="n">
        <v>6.4426636</v>
      </c>
      <c r="AI1263" s="20" t="n">
        <v>3.4576488</v>
      </c>
      <c r="AJ1263" s="14" t="inlineStr">
        <is>
          <t>https://www.google.com/maps/place/GOTTGABE+PHARMACY/data=!4m7!3m6!1s0x103bf5e1535956d7:0x2ce7f041d72fdc56!8m2!3d6.4426636!4d3.4576488!16s%2Fg%2F11sz9qbhtq!19sChIJ11ZZU-H1OxARVtwv10Hw5yw?authuser=0&amp;hl=en&amp;g_ep=EgoyMDI2MDkzMC4wIJJjKgBIAVAD&amp;rclk=1</t>
        </is>
      </c>
      <c r="AK1263" s="14" t="inlineStr">
        <is>
          <t>Google Maps (sweep, Oct 2026)</t>
        </is>
      </c>
      <c r="AL1263" s="14" t="inlineStr">
        <is>
          <t>2026-10-06</t>
        </is>
      </c>
      <c r="AM1263" s="14" t="inlineStr">
        <is>
          <t>Not approached</t>
        </is>
      </c>
      <c r="AN1263" s="19" t="n"/>
    </row>
    <row r="1264">
      <c r="A1264" s="14" t="n">
        <v>1263</v>
      </c>
      <c r="B1264" s="14" t="inlineStr">
        <is>
          <t>Groceries Supermarket</t>
        </is>
      </c>
      <c r="C1264" s="14" t="inlineStr">
        <is>
          <t>Lekki Phase 1</t>
        </is>
      </c>
      <c r="D1264" s="14" t="inlineStr">
        <is>
          <t>Supermarket / Grocery</t>
        </is>
      </c>
      <c r="E1264" s="14" t="inlineStr">
        <is>
          <t>Supermarket</t>
        </is>
      </c>
      <c r="F1264" s="26" t="n">
        <v>23.3</v>
      </c>
      <c r="G1264" s="27" t="inlineStr">
        <is>
          <t>Cold - little evidence of delivery</t>
        </is>
      </c>
      <c r="H1264" s="21" t="inlineStr">
        <is>
          <t>Floor - not enriched</t>
        </is>
      </c>
      <c r="I1264" s="14" t="n">
        <v>0</v>
      </c>
      <c r="J1264" s="14" t="n">
        <v>0</v>
      </c>
      <c r="K1264" s="14" t="n">
        <v>0</v>
      </c>
      <c r="L1264" s="14" t="n">
        <v>0</v>
      </c>
      <c r="M1264" s="14" t="n">
        <v>0</v>
      </c>
      <c r="N1264" s="14" t="n">
        <v>13.3</v>
      </c>
      <c r="O1264" s="14" t="n">
        <v>0</v>
      </c>
      <c r="P1264" s="14" t="n">
        <v>0</v>
      </c>
      <c r="Q1264" s="14" t="n">
        <v>0</v>
      </c>
      <c r="R1264" s="14" t="n">
        <v>10</v>
      </c>
      <c r="S1264" s="14" t="n">
        <v>0</v>
      </c>
      <c r="T1264" s="17" t="n">
        <v>3.8</v>
      </c>
      <c r="U1264" s="18" t="n">
        <v>29</v>
      </c>
      <c r="V1264" s="14" t="inlineStr">
        <is>
          <t>+23418819776</t>
        </is>
      </c>
      <c r="W1264" s="14" t="inlineStr">
        <is>
          <t>+23418819776</t>
        </is>
      </c>
      <c r="X1264" s="14" t="n"/>
      <c r="Y1264" s="14" t="n"/>
      <c r="Z1264" s="14" t="n"/>
      <c r="AA1264" s="14" t="n"/>
      <c r="AB1264" s="14" t="n"/>
      <c r="AC1264" s="14" t="n"/>
      <c r="AD1264" s="14" t="n"/>
      <c r="AE1264" s="14" t="n"/>
      <c r="AF1264" s="14" t="n">
        <v>1</v>
      </c>
      <c r="AG1264" s="19" t="inlineStr">
        <is>
          <t>Hedges &amp; Smith Plaza, Lekki Phase 1, Admiralty Wy</t>
        </is>
      </c>
      <c r="AH1264" s="20" t="n">
        <v>6.4451903</v>
      </c>
      <c r="AI1264" s="20" t="n">
        <v>3.4580168</v>
      </c>
      <c r="AJ1264" s="14" t="inlineStr">
        <is>
          <t>https://www.google.com/maps/place/Groceries+Supermarket/data=!4m7!3m6!1s0x103bf4f8c3333da7:0x1cca84b1883ec8f5!8m2!3d6.4451903!4d3.4580168!16s%2Fg%2F11b5qn_0n1!19sChIJpz0zw_j0OxAR9cg-iLGEyhw?authuser=0&amp;hl=en&amp;g_ep=EgoyMDI2MDkzMC4wIJJjKgBIAVAD&amp;rclk=1</t>
        </is>
      </c>
      <c r="AK1264" s="14" t="inlineStr">
        <is>
          <t>Google Maps (sweep, Oct 2026)</t>
        </is>
      </c>
      <c r="AL1264" s="14" t="inlineStr">
        <is>
          <t>2026-10-06</t>
        </is>
      </c>
      <c r="AM1264" s="14" t="inlineStr">
        <is>
          <t>Not approached</t>
        </is>
      </c>
      <c r="AN1264" s="19" t="n"/>
    </row>
    <row r="1265">
      <c r="A1265" s="14" t="n">
        <v>1264</v>
      </c>
      <c r="B1265" s="14" t="inlineStr">
        <is>
          <t>PulsePoint Pharmacy</t>
        </is>
      </c>
      <c r="C1265" s="14" t="inlineStr">
        <is>
          <t>Lekki Phase 1</t>
        </is>
      </c>
      <c r="D1265" s="14" t="inlineStr">
        <is>
          <t>Pharmacy</t>
        </is>
      </c>
      <c r="E1265" s="14" t="inlineStr">
        <is>
          <t>Pharmacy</t>
        </is>
      </c>
      <c r="F1265" s="26" t="n">
        <v>23.3</v>
      </c>
      <c r="G1265" s="27" t="inlineStr">
        <is>
          <t>Cold - little evidence of delivery</t>
        </is>
      </c>
      <c r="H1265" s="21" t="inlineStr">
        <is>
          <t>Floor - not enriched</t>
        </is>
      </c>
      <c r="I1265" s="14" t="n">
        <v>0</v>
      </c>
      <c r="J1265" s="14" t="n">
        <v>0</v>
      </c>
      <c r="K1265" s="14" t="n">
        <v>0</v>
      </c>
      <c r="L1265" s="14" t="n">
        <v>0</v>
      </c>
      <c r="M1265" s="14" t="n">
        <v>0</v>
      </c>
      <c r="N1265" s="14" t="n">
        <v>6.3</v>
      </c>
      <c r="O1265" s="14" t="n">
        <v>8</v>
      </c>
      <c r="P1265" s="14" t="n">
        <v>0</v>
      </c>
      <c r="Q1265" s="14" t="n">
        <v>0</v>
      </c>
      <c r="R1265" s="14" t="n">
        <v>4</v>
      </c>
      <c r="S1265" s="14" t="n">
        <v>5</v>
      </c>
      <c r="T1265" s="17" t="n">
        <v>5</v>
      </c>
      <c r="U1265" s="18" t="n">
        <v>4</v>
      </c>
      <c r="V1265" s="14" t="inlineStr">
        <is>
          <t>+2348168161542</t>
        </is>
      </c>
      <c r="W1265" s="14" t="inlineStr">
        <is>
          <t>+2348168161542; +2349537396373</t>
        </is>
      </c>
      <c r="X1265" s="14" t="n"/>
      <c r="Y1265" s="14" t="inlineStr">
        <is>
          <t>https://www.pulsepointpharmacy.com/</t>
        </is>
      </c>
      <c r="Z1265" s="14" t="inlineStr">
        <is>
          <t>pulsepointpharmacy@gmail.com; pulsepointpharmacyppp@gmail.com</t>
        </is>
      </c>
      <c r="AA1265" s="14" t="inlineStr">
        <is>
          <t>https://www.instagram.com/pulsepoint_pharmacy_2026</t>
        </is>
      </c>
      <c r="AB1265" s="14" t="inlineStr">
        <is>
          <t>https://www.facebook.com/profile.php</t>
        </is>
      </c>
      <c r="AC1265" s="14" t="n"/>
      <c r="AD1265" s="14" t="n"/>
      <c r="AE1265" s="14" t="n"/>
      <c r="AF1265" s="14" t="n">
        <v>5</v>
      </c>
      <c r="AG1265" s="19" t="inlineStr">
        <is>
          <t>17 Ayinde Akinmade Street Off Admiralty Way Eti-Osa</t>
        </is>
      </c>
      <c r="AH1265" s="20" t="n">
        <v>6.4461649</v>
      </c>
      <c r="AI1265" s="20" t="n">
        <v>3.4812991</v>
      </c>
      <c r="AJ1265" s="14" t="inlineStr">
        <is>
          <t>https://www.google.com/maps/place/PulsePoint+Pharmacy/data=!4m7!3m6!1s0x103bf5d4af5ead41:0xdf5e28cb6e39169b!8m2!3d6.4461649!4d3.4812991!16s%2Fg%2F11v63rclhn!19sChIJQa1er9T1OxARmxY5bssoXt8?authuser=0&amp;hl=en&amp;g_ep=EgoyMDI2MDkzMC4wIJJjKgBIAVAD&amp;rclk=1</t>
        </is>
      </c>
      <c r="AK1265" s="14" t="inlineStr">
        <is>
          <t>Google Maps (sweep, Oct 2026)</t>
        </is>
      </c>
      <c r="AL1265" s="14" t="inlineStr">
        <is>
          <t>2026-10-06</t>
        </is>
      </c>
      <c r="AM1265" s="14" t="inlineStr">
        <is>
          <t>Not approached</t>
        </is>
      </c>
      <c r="AN1265" s="19" t="n"/>
    </row>
    <row r="1266">
      <c r="A1266" s="14" t="n">
        <v>1265</v>
      </c>
      <c r="B1266" s="14" t="inlineStr">
        <is>
          <t>Avidcare pharmacy</t>
        </is>
      </c>
      <c r="C1266" s="14" t="inlineStr">
        <is>
          <t>Lekki-Epe Corridor to Ajah</t>
        </is>
      </c>
      <c r="D1266" s="14" t="inlineStr">
        <is>
          <t>Pharmacy</t>
        </is>
      </c>
      <c r="E1266" s="14" t="inlineStr">
        <is>
          <t>Pharmacy</t>
        </is>
      </c>
      <c r="F1266" s="26" t="n">
        <v>23.3</v>
      </c>
      <c r="G1266" s="27" t="inlineStr">
        <is>
          <t>Cold - little evidence of delivery</t>
        </is>
      </c>
      <c r="H1266" s="21" t="inlineStr">
        <is>
          <t>Floor - not enriched</t>
        </is>
      </c>
      <c r="I1266" s="14" t="n">
        <v>0</v>
      </c>
      <c r="J1266" s="14" t="n">
        <v>0</v>
      </c>
      <c r="K1266" s="14" t="n">
        <v>0</v>
      </c>
      <c r="L1266" s="14" t="n">
        <v>0</v>
      </c>
      <c r="M1266" s="14" t="n">
        <v>0</v>
      </c>
      <c r="N1266" s="14" t="n">
        <v>4.3</v>
      </c>
      <c r="O1266" s="14" t="n">
        <v>0</v>
      </c>
      <c r="P1266" s="14" t="n">
        <v>0</v>
      </c>
      <c r="Q1266" s="14" t="n">
        <v>10</v>
      </c>
      <c r="R1266" s="14" t="n">
        <v>4</v>
      </c>
      <c r="S1266" s="14" t="n">
        <v>5</v>
      </c>
      <c r="T1266" s="17" t="n">
        <v>5</v>
      </c>
      <c r="U1266" s="18" t="n">
        <v>2</v>
      </c>
      <c r="V1266" s="14" t="inlineStr">
        <is>
          <t>+2348023111092</t>
        </is>
      </c>
      <c r="W1266" s="14" t="inlineStr">
        <is>
          <t>+2348023111092</t>
        </is>
      </c>
      <c r="X1266" s="14" t="n"/>
      <c r="Y1266" s="14" t="n"/>
      <c r="Z1266" s="14" t="n"/>
      <c r="AA1266" s="14" t="n"/>
      <c r="AB1266" s="14" t="n"/>
      <c r="AC1266" s="14" t="n"/>
      <c r="AD1266" s="14" t="n"/>
      <c r="AE1266" s="14" t="n"/>
      <c r="AF1266" s="14" t="n">
        <v>1</v>
      </c>
      <c r="AG1266" s="19" t="inlineStr">
        <is>
          <t>Morekete junction, off Mobil Estate Rd</t>
        </is>
      </c>
      <c r="AH1266" s="20" t="n">
        <v>6.4574871</v>
      </c>
      <c r="AI1266" s="20" t="n">
        <v>3.5642058</v>
      </c>
      <c r="AJ1266" s="14" t="inlineStr">
        <is>
          <t>https://www.google.com/maps/place/Avidcare+pharmacy/data=!4m7!3m6!1s0x103bf782a3d1406d:0x24bf1e7828656a68!8m2!3d6.4574871!4d3.5642058!16s%2Fg%2F11rhwg78dc!19sChIJbUDRo4L3OxARaGplKHgevyQ?authuser=0&amp;hl=en&amp;g_ep=EgoyMDI2MDkzMC4wIJJjKgBIAVAD&amp;rclk=1</t>
        </is>
      </c>
      <c r="AK1266" s="14" t="inlineStr">
        <is>
          <t>Google Maps (sweep, Oct 2026)</t>
        </is>
      </c>
      <c r="AL1266" s="14" t="inlineStr">
        <is>
          <t>2026-10-06</t>
        </is>
      </c>
      <c r="AM1266" s="14" t="inlineStr">
        <is>
          <t>Not approached</t>
        </is>
      </c>
      <c r="AN1266" s="19" t="n"/>
    </row>
    <row r="1267">
      <c r="A1267" s="14" t="n">
        <v>1266</v>
      </c>
      <c r="B1267" s="14" t="inlineStr">
        <is>
          <t>Betty’s cakes and confectionery</t>
        </is>
      </c>
      <c r="C1267" s="14" t="inlineStr">
        <is>
          <t>Lekki-Epe Corridor to Ajah</t>
        </is>
      </c>
      <c r="D1267" s="14" t="inlineStr">
        <is>
          <t>Restaurant / Food</t>
        </is>
      </c>
      <c r="E1267" s="14" t="inlineStr">
        <is>
          <t>Catering food and drink supplier</t>
        </is>
      </c>
      <c r="F1267" s="26" t="n">
        <v>23.3</v>
      </c>
      <c r="G1267" s="27" t="inlineStr">
        <is>
          <t>Cold - little evidence of delivery</t>
        </is>
      </c>
      <c r="H1267" s="21" t="inlineStr">
        <is>
          <t>Floor - not enriched</t>
        </is>
      </c>
      <c r="I1267" s="14" t="n">
        <v>0</v>
      </c>
      <c r="J1267" s="14" t="n">
        <v>0</v>
      </c>
      <c r="K1267" s="14" t="n">
        <v>0</v>
      </c>
      <c r="L1267" s="14" t="n">
        <v>0</v>
      </c>
      <c r="M1267" s="14" t="n">
        <v>0</v>
      </c>
      <c r="N1267" s="14" t="n">
        <v>4.3</v>
      </c>
      <c r="O1267" s="14" t="n">
        <v>8</v>
      </c>
      <c r="P1267" s="14" t="n">
        <v>0</v>
      </c>
      <c r="Q1267" s="14" t="n">
        <v>0</v>
      </c>
      <c r="R1267" s="14" t="n">
        <v>6</v>
      </c>
      <c r="S1267" s="14" t="n">
        <v>5</v>
      </c>
      <c r="T1267" s="17" t="n">
        <v>5</v>
      </c>
      <c r="U1267" s="18" t="n">
        <v>2</v>
      </c>
      <c r="V1267" s="14" t="inlineStr">
        <is>
          <t>+2347019059679</t>
        </is>
      </c>
      <c r="W1267" s="14" t="inlineStr">
        <is>
          <t>+2347019059679</t>
        </is>
      </c>
      <c r="X1267" s="14" t="n"/>
      <c r="Y1267" s="14" t="inlineStr">
        <is>
          <t>https://wa.me/message/3L4GSKORDXYNC1</t>
        </is>
      </c>
      <c r="Z1267" s="14" t="n"/>
      <c r="AA1267" s="14" t="n"/>
      <c r="AB1267" s="14" t="n"/>
      <c r="AC1267" s="14" t="n"/>
      <c r="AD1267" s="14" t="n"/>
      <c r="AE1267" s="14" t="n"/>
      <c r="AF1267" s="14" t="n">
        <v>2</v>
      </c>
      <c r="AG1267" s="19" t="inlineStr">
        <is>
          <t>Megamound Estate, Lekki County Homes, Ikota Lekki</t>
        </is>
      </c>
      <c r="AH1267" s="20" t="n">
        <v>6.4481755</v>
      </c>
      <c r="AI1267" s="20" t="n">
        <v>3.5501862</v>
      </c>
      <c r="AJ1267" s="14" t="inlineStr">
        <is>
          <t>https://www.google.com/maps/place/Betty%E2%80%99s+cakes+and+confectionery/data=!4m7!3m6!1s0x103b891cfc8eba7b:0x82f8ddced6f2177b!8m2!3d6.4481755!4d3.5501862!16s%2Fg%2F11ks6_l3dt!19sChIJe7qO_ByJOxARexfy1s7d-II?authuser=0&amp;hl=en&amp;g_ep=EgoyMDI2MDkzMC4wIJJjKgBIAVAD&amp;rclk=1</t>
        </is>
      </c>
      <c r="AK1267" s="14" t="inlineStr">
        <is>
          <t>Google Maps (sweep, Oct 2026)</t>
        </is>
      </c>
      <c r="AL1267" s="14" t="inlineStr">
        <is>
          <t>2026-10-06</t>
        </is>
      </c>
      <c r="AM1267" s="14" t="inlineStr">
        <is>
          <t>Not approached</t>
        </is>
      </c>
      <c r="AN1267" s="19" t="n"/>
    </row>
    <row r="1268">
      <c r="A1268" s="14" t="n">
        <v>1267</v>
      </c>
      <c r="B1268" s="14" t="inlineStr">
        <is>
          <t>Bistro Delite</t>
        </is>
      </c>
      <c r="C1268" s="14" t="inlineStr">
        <is>
          <t>Lekki-Epe Corridor to Ajah</t>
        </is>
      </c>
      <c r="D1268" s="14" t="inlineStr">
        <is>
          <t>Restaurant / Food</t>
        </is>
      </c>
      <c r="E1268" s="14" t="inlineStr">
        <is>
          <t>Restaurant</t>
        </is>
      </c>
      <c r="F1268" s="26" t="n">
        <v>23.3</v>
      </c>
      <c r="G1268" s="27" t="inlineStr">
        <is>
          <t>Cold - little evidence of delivery</t>
        </is>
      </c>
      <c r="H1268" s="21" t="inlineStr">
        <is>
          <t>Floor - not enriched</t>
        </is>
      </c>
      <c r="I1268" s="14" t="n">
        <v>0</v>
      </c>
      <c r="J1268" s="14" t="n">
        <v>0</v>
      </c>
      <c r="K1268" s="14" t="n">
        <v>0</v>
      </c>
      <c r="L1268" s="14" t="n">
        <v>0</v>
      </c>
      <c r="M1268" s="14" t="n">
        <v>0</v>
      </c>
      <c r="N1268" s="14" t="n">
        <v>12.3</v>
      </c>
      <c r="O1268" s="14" t="n">
        <v>0</v>
      </c>
      <c r="P1268" s="14" t="n">
        <v>0</v>
      </c>
      <c r="Q1268" s="14" t="n">
        <v>0</v>
      </c>
      <c r="R1268" s="14" t="n">
        <v>6</v>
      </c>
      <c r="S1268" s="14" t="n">
        <v>5</v>
      </c>
      <c r="T1268" s="17" t="n">
        <v>5</v>
      </c>
      <c r="U1268" s="18" t="n">
        <v>22</v>
      </c>
      <c r="V1268" s="14" t="n"/>
      <c r="W1268" s="14" t="n"/>
      <c r="X1268" s="14" t="n"/>
      <c r="Y1268" s="14" t="n"/>
      <c r="Z1268" s="14" t="n"/>
      <c r="AA1268" s="14" t="n"/>
      <c r="AB1268" s="14" t="n"/>
      <c r="AC1268" s="14" t="n"/>
      <c r="AD1268" s="14" t="n"/>
      <c r="AE1268" s="14" t="n"/>
      <c r="AF1268" s="14" t="n">
        <v>0</v>
      </c>
      <c r="AG1268" s="19" t="inlineStr">
        <is>
          <t>Alpha Beach Road</t>
        </is>
      </c>
      <c r="AH1268" s="20" t="n">
        <v>6.436159</v>
      </c>
      <c r="AI1268" s="20" t="n">
        <v>3.5247336</v>
      </c>
      <c r="AJ1268" s="14" t="inlineStr">
        <is>
          <t>https://www.google.com/maps/place/Bistro+Delite/data=!4m7!3m6!1s0x103bf7fecc948289:0xa37ca6c1cc2139f6!8m2!3d6.436159!4d3.5247336!16s%2Fg%2F11jp0_7zz3!19sChIJiYKUzP73OxAR9jkhzMGmfKM?authuser=0&amp;hl=en&amp;g_ep=EgoyMDI2MDkzMC4wIJJjKgBIAVAD&amp;rclk=1</t>
        </is>
      </c>
      <c r="AK1268" s="14" t="inlineStr">
        <is>
          <t>Google Maps (sweep, Oct 2026)</t>
        </is>
      </c>
      <c r="AL1268" s="14" t="inlineStr">
        <is>
          <t>2026-10-06</t>
        </is>
      </c>
      <c r="AM1268" s="14" t="inlineStr">
        <is>
          <t>Not approached</t>
        </is>
      </c>
      <c r="AN1268" s="19" t="n"/>
    </row>
    <row r="1269">
      <c r="A1269" s="14" t="n">
        <v>1268</v>
      </c>
      <c r="B1269" s="14" t="inlineStr">
        <is>
          <t>Cakes and Pastries Bliss</t>
        </is>
      </c>
      <c r="C1269" s="14" t="inlineStr">
        <is>
          <t>Lekki-Epe Corridor to Ajah</t>
        </is>
      </c>
      <c r="D1269" s="14" t="inlineStr">
        <is>
          <t>Restaurant / Food</t>
        </is>
      </c>
      <c r="E1269" s="14" t="inlineStr">
        <is>
          <t>Bakery</t>
        </is>
      </c>
      <c r="F1269" s="26" t="n">
        <v>23.3</v>
      </c>
      <c r="G1269" s="27" t="inlineStr">
        <is>
          <t>Cold - little evidence of delivery</t>
        </is>
      </c>
      <c r="H1269" s="21" t="inlineStr">
        <is>
          <t>Floor - not enriched</t>
        </is>
      </c>
      <c r="I1269" s="14" t="n">
        <v>0</v>
      </c>
      <c r="J1269" s="14" t="n">
        <v>0</v>
      </c>
      <c r="K1269" s="14" t="n">
        <v>0</v>
      </c>
      <c r="L1269" s="14" t="n">
        <v>0</v>
      </c>
      <c r="M1269" s="14" t="n">
        <v>0</v>
      </c>
      <c r="N1269" s="14" t="n">
        <v>12.3</v>
      </c>
      <c r="O1269" s="14" t="n">
        <v>0</v>
      </c>
      <c r="P1269" s="14" t="n">
        <v>0</v>
      </c>
      <c r="Q1269" s="14" t="n">
        <v>0</v>
      </c>
      <c r="R1269" s="14" t="n">
        <v>6</v>
      </c>
      <c r="S1269" s="14" t="n">
        <v>5</v>
      </c>
      <c r="T1269" s="17" t="n">
        <v>5</v>
      </c>
      <c r="U1269" s="18" t="n">
        <v>22</v>
      </c>
      <c r="V1269" s="14" t="n"/>
      <c r="W1269" s="14" t="n"/>
      <c r="X1269" s="14" t="n"/>
      <c r="Y1269" s="14" t="n"/>
      <c r="Z1269" s="14" t="n"/>
      <c r="AA1269" s="14" t="n"/>
      <c r="AB1269" s="14" t="n"/>
      <c r="AC1269" s="14" t="n"/>
      <c r="AD1269" s="14" t="n"/>
      <c r="AE1269" s="14" t="n"/>
      <c r="AF1269" s="14" t="n">
        <v>0</v>
      </c>
      <c r="AG1269" s="19" t="inlineStr">
        <is>
          <t>Inoyo Haven Estate, Landmark, Abraham Adesanya Roundabout, off Ogombo Road</t>
        </is>
      </c>
      <c r="AH1269" s="20" t="n">
        <v>6.4477049</v>
      </c>
      <c r="AI1269" s="20" t="n">
        <v>3.5537556</v>
      </c>
      <c r="AJ1269" s="14" t="inlineStr">
        <is>
          <t>https://www.google.com/maps/place/Cakes+and+Pastries+Bliss/data=!4m7!3m6!1s0x103bf7e6f89bda63:0xcab14a0e6c36624e!8m2!3d6.4477049!4d3.5537556!16s%2Fg%2F11n45v69rq!19sChIJY9qb-Ob3OxARTmI2bA5Ksco?authuser=0&amp;hl=en&amp;g_ep=EgoyMDI2MDkzMC4wIJJjKgBIAVAD&amp;rclk=1</t>
        </is>
      </c>
      <c r="AK1269" s="14" t="inlineStr">
        <is>
          <t>Google Maps (sweep, Oct 2026)</t>
        </is>
      </c>
      <c r="AL1269" s="14" t="inlineStr">
        <is>
          <t>2026-10-06</t>
        </is>
      </c>
      <c r="AM1269" s="14" t="inlineStr">
        <is>
          <t>Not approached</t>
        </is>
      </c>
      <c r="AN1269" s="19" t="n"/>
    </row>
    <row r="1270">
      <c r="A1270" s="14" t="n">
        <v>1269</v>
      </c>
      <c r="B1270" s="14" t="inlineStr">
        <is>
          <t>Chefdave Catering Service</t>
        </is>
      </c>
      <c r="C1270" s="14" t="inlineStr">
        <is>
          <t>Lekki-Epe Corridor to Ajah</t>
        </is>
      </c>
      <c r="D1270" s="14" t="inlineStr">
        <is>
          <t>Restaurant / Food</t>
        </is>
      </c>
      <c r="E1270" s="14" t="inlineStr">
        <is>
          <t>Catering food and drink supplier</t>
        </is>
      </c>
      <c r="F1270" s="26" t="n">
        <v>23.3</v>
      </c>
      <c r="G1270" s="27" t="inlineStr">
        <is>
          <t>Cold - little evidence of delivery</t>
        </is>
      </c>
      <c r="H1270" s="21" t="inlineStr">
        <is>
          <t>Floor - not enriched</t>
        </is>
      </c>
      <c r="I1270" s="14" t="n">
        <v>0</v>
      </c>
      <c r="J1270" s="14" t="n">
        <v>0</v>
      </c>
      <c r="K1270" s="14" t="n">
        <v>0</v>
      </c>
      <c r="L1270" s="14" t="n">
        <v>0</v>
      </c>
      <c r="M1270" s="14" t="n">
        <v>0</v>
      </c>
      <c r="N1270" s="14" t="n">
        <v>4.3</v>
      </c>
      <c r="O1270" s="14" t="n">
        <v>8</v>
      </c>
      <c r="P1270" s="14" t="n">
        <v>0</v>
      </c>
      <c r="Q1270" s="14" t="n">
        <v>0</v>
      </c>
      <c r="R1270" s="14" t="n">
        <v>6</v>
      </c>
      <c r="S1270" s="14" t="n">
        <v>5</v>
      </c>
      <c r="T1270" s="17" t="n">
        <v>5</v>
      </c>
      <c r="U1270" s="18" t="n">
        <v>2</v>
      </c>
      <c r="V1270" s="14" t="inlineStr">
        <is>
          <t>+2348130595031</t>
        </is>
      </c>
      <c r="W1270" s="14" t="inlineStr">
        <is>
          <t>+2348130595031</t>
        </is>
      </c>
      <c r="X1270" s="14" t="n"/>
      <c r="Y1270" s="14" t="inlineStr">
        <is>
          <t>https://chefdave.company.site/</t>
        </is>
      </c>
      <c r="Z1270" s="14" t="n"/>
      <c r="AA1270" s="14" t="n"/>
      <c r="AB1270" s="14" t="n"/>
      <c r="AC1270" s="14" t="n"/>
      <c r="AD1270" s="14" t="n"/>
      <c r="AE1270" s="14" t="n"/>
      <c r="AF1270" s="14" t="n">
        <v>2</v>
      </c>
      <c r="AG1270" s="19" t="inlineStr">
        <is>
          <t>Roxbury Estate, Ikota, Lekki, Lagos</t>
        </is>
      </c>
      <c r="AH1270" s="20" t="n">
        <v>6.459252</v>
      </c>
      <c r="AI1270" s="20" t="n">
        <v>3.559476</v>
      </c>
      <c r="AJ1270" s="14" t="inlineStr">
        <is>
          <t>https://www.google.com/maps/place/Chefdave+Catering+Service/data=!4m7!3m6!1s0x103bf715a476ce0f:0xa5fd48a0aa568eb7!8m2!3d6.459252!4d3.559476!16s%2Fg%2F11jk0pb0k2!19sChIJD852pBX3OxARt45WqqBI_aU?authuser=0&amp;hl=en&amp;g_ep=EgoyMDI2MDkzMC4wIJJjKgBIAVAD&amp;rclk=1</t>
        </is>
      </c>
      <c r="AK1270" s="14" t="inlineStr">
        <is>
          <t>Multiple sources (cross-verified)</t>
        </is>
      </c>
      <c r="AL1270" s="14" t="inlineStr">
        <is>
          <t>2026-10-06</t>
        </is>
      </c>
      <c r="AM1270" s="14" t="inlineStr">
        <is>
          <t>Not approached</t>
        </is>
      </c>
      <c r="AN1270" s="19" t="n"/>
    </row>
    <row r="1271">
      <c r="A1271" s="14" t="n">
        <v>1270</v>
      </c>
      <c r="B1271" s="14" t="inlineStr">
        <is>
          <t>Fountain meds pharmacy Agungi</t>
        </is>
      </c>
      <c r="C1271" s="14" t="inlineStr">
        <is>
          <t>Lekki-Epe Corridor to Ajah</t>
        </is>
      </c>
      <c r="D1271" s="14" t="inlineStr">
        <is>
          <t>Pharmacy</t>
        </is>
      </c>
      <c r="E1271" s="14" t="inlineStr">
        <is>
          <t>Pharmacy</t>
        </is>
      </c>
      <c r="F1271" s="26" t="n">
        <v>23.3</v>
      </c>
      <c r="G1271" s="27" t="inlineStr">
        <is>
          <t>Cold - little evidence of delivery</t>
        </is>
      </c>
      <c r="H1271" s="21" t="inlineStr">
        <is>
          <t>Floor - not enriched</t>
        </is>
      </c>
      <c r="I1271" s="14" t="n">
        <v>0</v>
      </c>
      <c r="J1271" s="14" t="n">
        <v>0</v>
      </c>
      <c r="K1271" s="14" t="n">
        <v>0</v>
      </c>
      <c r="L1271" s="14" t="n">
        <v>0</v>
      </c>
      <c r="M1271" s="14" t="n">
        <v>0</v>
      </c>
      <c r="N1271" s="14" t="n">
        <v>6.3</v>
      </c>
      <c r="O1271" s="14" t="n">
        <v>8</v>
      </c>
      <c r="P1271" s="14" t="n">
        <v>0</v>
      </c>
      <c r="Q1271" s="14" t="n">
        <v>0</v>
      </c>
      <c r="R1271" s="14" t="n">
        <v>4</v>
      </c>
      <c r="S1271" s="14" t="n">
        <v>5</v>
      </c>
      <c r="T1271" s="17" t="n">
        <v>4.5</v>
      </c>
      <c r="U1271" s="18" t="n">
        <v>4</v>
      </c>
      <c r="V1271" s="14" t="inlineStr">
        <is>
          <t>+2348184320942</t>
        </is>
      </c>
      <c r="W1271" s="14" t="inlineStr">
        <is>
          <t>+2348184320942</t>
        </is>
      </c>
      <c r="X1271" s="14" t="n"/>
      <c r="Y1271" s="14" t="inlineStr">
        <is>
          <t>http://fountainmeds.com/</t>
        </is>
      </c>
      <c r="Z1271" s="14" t="n"/>
      <c r="AA1271" s="14" t="n"/>
      <c r="AB1271" s="14" t="n"/>
      <c r="AC1271" s="14" t="n"/>
      <c r="AD1271" s="14" t="n"/>
      <c r="AE1271" s="14" t="n"/>
      <c r="AF1271" s="14" t="n">
        <v>2</v>
      </c>
      <c r="AG1271" s="19" t="inlineStr">
        <is>
          <t>16 Olufemi Olatunji St</t>
        </is>
      </c>
      <c r="AH1271" s="20" t="n">
        <v>6.4424251</v>
      </c>
      <c r="AI1271" s="20" t="n">
        <v>3.5144804</v>
      </c>
      <c r="AJ1271" s="14" t="inlineStr">
        <is>
          <t>https://www.google.com/maps/place/Fountain+meds+pharmacy+Agungi/data=!4m7!3m6!1s0x103bf7000d313c57:0x67b245abdab39aec!8m2!3d6.4424251!4d3.5144804!16s%2Fg%2F11ww97_z2n!19sChIJVzwxDQD3OxAR7Jqz2qtFsmc?authuser=0&amp;hl=en&amp;g_ep=EgoyMDI2MDkzMC4wIJJjKgBIAVAD&amp;rclk=1</t>
        </is>
      </c>
      <c r="AK1271" s="14" t="inlineStr">
        <is>
          <t>Google Maps (sweep, Oct 2026)</t>
        </is>
      </c>
      <c r="AL1271" s="14" t="inlineStr">
        <is>
          <t>2026-10-06</t>
        </is>
      </c>
      <c r="AM1271" s="14" t="inlineStr">
        <is>
          <t>Not approached</t>
        </is>
      </c>
      <c r="AN1271" s="19" t="n"/>
    </row>
    <row r="1272">
      <c r="A1272" s="14" t="n">
        <v>1271</v>
      </c>
      <c r="B1272" s="14" t="inlineStr">
        <is>
          <t>Greenell superstore</t>
        </is>
      </c>
      <c r="C1272" s="14" t="inlineStr">
        <is>
          <t>Lekki-Epe Corridor to Ajah</t>
        </is>
      </c>
      <c r="D1272" s="14" t="inlineStr">
        <is>
          <t>Supermarket / Grocery</t>
        </is>
      </c>
      <c r="E1272" s="14" t="inlineStr">
        <is>
          <t>Supermarket</t>
        </is>
      </c>
      <c r="F1272" s="26" t="n">
        <v>23.3</v>
      </c>
      <c r="G1272" s="27" t="inlineStr">
        <is>
          <t>Cold - little evidence of delivery</t>
        </is>
      </c>
      <c r="H1272" s="21" t="inlineStr">
        <is>
          <t>Floor - not enriched</t>
        </is>
      </c>
      <c r="I1272" s="14" t="n">
        <v>0</v>
      </c>
      <c r="J1272" s="14" t="n">
        <v>0</v>
      </c>
      <c r="K1272" s="14" t="n">
        <v>0</v>
      </c>
      <c r="L1272" s="14" t="n">
        <v>0</v>
      </c>
      <c r="M1272" s="14" t="n">
        <v>0</v>
      </c>
      <c r="N1272" s="14" t="n">
        <v>13.3</v>
      </c>
      <c r="O1272" s="14" t="n">
        <v>0</v>
      </c>
      <c r="P1272" s="14" t="n">
        <v>0</v>
      </c>
      <c r="Q1272" s="14" t="n">
        <v>0</v>
      </c>
      <c r="R1272" s="14" t="n">
        <v>10</v>
      </c>
      <c r="S1272" s="14" t="n">
        <v>0</v>
      </c>
      <c r="T1272" s="17" t="n">
        <v>3.9</v>
      </c>
      <c r="U1272" s="18" t="n">
        <v>29</v>
      </c>
      <c r="V1272" s="14" t="inlineStr">
        <is>
          <t>+2349047251609</t>
        </is>
      </c>
      <c r="W1272" s="14" t="inlineStr">
        <is>
          <t>+2349047251609</t>
        </is>
      </c>
      <c r="X1272" s="14" t="n"/>
      <c r="Y1272" s="14" t="n"/>
      <c r="Z1272" s="14" t="n"/>
      <c r="AA1272" s="14" t="n"/>
      <c r="AB1272" s="14" t="n"/>
      <c r="AC1272" s="14" t="n"/>
      <c r="AD1272" s="14" t="n"/>
      <c r="AE1272" s="14" t="n"/>
      <c r="AF1272" s="14" t="n">
        <v>1</v>
      </c>
      <c r="AG1272" s="19" t="inlineStr">
        <is>
          <t>11b Chief Waheed Eletu Wy</t>
        </is>
      </c>
      <c r="AH1272" s="20" t="n">
        <v>6.4463297</v>
      </c>
      <c r="AI1272" s="20" t="n">
        <v>3.5100769</v>
      </c>
      <c r="AJ1272" s="14" t="inlineStr">
        <is>
          <t>https://www.google.com/maps/place/Greenell+superstore/data=!4m7!3m6!1s0x103bf7b66ddf4993:0xb9c557a33a418f98!8m2!3d6.4463297!4d3.5100769!16s%2Fg%2F11s5hjktt2!19sChIJk0nfbbb3OxARmI9BOqNXxbk?authuser=0&amp;hl=en&amp;g_ep=EgoyMDI2MDkzMC4wIJJjKgBIAVAD&amp;rclk=1</t>
        </is>
      </c>
      <c r="AK1272" s="14" t="inlineStr">
        <is>
          <t>Google Maps (sweep, Oct 2026)</t>
        </is>
      </c>
      <c r="AL1272" s="14" t="inlineStr">
        <is>
          <t>2026-10-06</t>
        </is>
      </c>
      <c r="AM1272" s="14" t="inlineStr">
        <is>
          <t>Not approached</t>
        </is>
      </c>
      <c r="AN1272" s="19" t="n"/>
    </row>
    <row r="1273">
      <c r="A1273" s="14" t="n">
        <v>1272</v>
      </c>
      <c r="B1273" s="14" t="inlineStr">
        <is>
          <t>Mahami Pharmacy and supermarket</t>
        </is>
      </c>
      <c r="C1273" s="14" t="inlineStr">
        <is>
          <t>Lekki-Epe Corridor to Ajah</t>
        </is>
      </c>
      <c r="D1273" s="14" t="inlineStr">
        <is>
          <t>Pharmacy</t>
        </is>
      </c>
      <c r="E1273" s="14" t="inlineStr">
        <is>
          <t>Pharmacy</t>
        </is>
      </c>
      <c r="F1273" s="26" t="n">
        <v>23.3</v>
      </c>
      <c r="G1273" s="27" t="inlineStr">
        <is>
          <t>Cold - little evidence of delivery</t>
        </is>
      </c>
      <c r="H1273" s="21" t="inlineStr">
        <is>
          <t>Floor - not enriched</t>
        </is>
      </c>
      <c r="I1273" s="14" t="n">
        <v>0</v>
      </c>
      <c r="J1273" s="14" t="n">
        <v>0</v>
      </c>
      <c r="K1273" s="14" t="n">
        <v>0</v>
      </c>
      <c r="L1273" s="14" t="n">
        <v>0</v>
      </c>
      <c r="M1273" s="14" t="n">
        <v>0</v>
      </c>
      <c r="N1273" s="14" t="n">
        <v>6.3</v>
      </c>
      <c r="O1273" s="14" t="n">
        <v>8</v>
      </c>
      <c r="P1273" s="14" t="n">
        <v>0</v>
      </c>
      <c r="Q1273" s="14" t="n">
        <v>0</v>
      </c>
      <c r="R1273" s="14" t="n">
        <v>4</v>
      </c>
      <c r="S1273" s="14" t="n">
        <v>5</v>
      </c>
      <c r="T1273" s="17" t="n">
        <v>5</v>
      </c>
      <c r="U1273" s="18" t="n">
        <v>4</v>
      </c>
      <c r="V1273" s="14" t="inlineStr">
        <is>
          <t>+2347052490064</t>
        </is>
      </c>
      <c r="W1273" s="14" t="inlineStr">
        <is>
          <t>+2347052490064</t>
        </is>
      </c>
      <c r="X1273" s="14" t="n"/>
      <c r="Y1273" s="14" t="inlineStr">
        <is>
          <t>http://www.mahamipharmacyng.com/</t>
        </is>
      </c>
      <c r="Z1273" s="14" t="n"/>
      <c r="AA1273" s="14" t="n"/>
      <c r="AB1273" s="14" t="n"/>
      <c r="AC1273" s="14" t="n"/>
      <c r="AD1273" s="14" t="n"/>
      <c r="AE1273" s="14" t="n"/>
      <c r="AF1273" s="14" t="n">
        <v>2</v>
      </c>
      <c r="AG1273" s="19" t="inlineStr">
        <is>
          <t>Ologolo road Jakande Lekki</t>
        </is>
      </c>
      <c r="AH1273" s="20" t="n">
        <v>6.433277</v>
      </c>
      <c r="AI1273" s="20" t="n">
        <v>3.5154705</v>
      </c>
      <c r="AJ1273" s="14" t="inlineStr">
        <is>
          <t>https://www.google.com/maps/place/Mahami+Pharmacy+and+supermarket/data=!4m7!3m6!1s0x103bf7f2cc73bb77:0x5e535c96b872cad0!8m2!3d6.433277!4d3.5154705!16s%2Fg%2F11rgg4yg58!19sChIJd7tzzPL3OxAR0MpyuJZcU14?authuser=0&amp;hl=en&amp;g_ep=EgoyMDI2MDkzMC4wIJJjKgBIAVAD&amp;rclk=1</t>
        </is>
      </c>
      <c r="AK1273" s="14" t="inlineStr">
        <is>
          <t>Google Maps (sweep, Oct 2026)</t>
        </is>
      </c>
      <c r="AL1273" s="14" t="inlineStr">
        <is>
          <t>2026-10-06</t>
        </is>
      </c>
      <c r="AM1273" s="14" t="inlineStr">
        <is>
          <t>Not approached</t>
        </is>
      </c>
      <c r="AN1273" s="19" t="n"/>
    </row>
    <row r="1274">
      <c r="A1274" s="14" t="n">
        <v>1273</v>
      </c>
      <c r="B1274" s="14" t="inlineStr">
        <is>
          <t>St David's Pharmacy</t>
        </is>
      </c>
      <c r="C1274" s="14" t="inlineStr">
        <is>
          <t>Lekki-Epe Corridor to Ajah</t>
        </is>
      </c>
      <c r="D1274" s="14" t="inlineStr">
        <is>
          <t>Pharmacy</t>
        </is>
      </c>
      <c r="E1274" s="14" t="inlineStr">
        <is>
          <t>Pharmacy</t>
        </is>
      </c>
      <c r="F1274" s="26" t="n">
        <v>23.3</v>
      </c>
      <c r="G1274" s="27" t="inlineStr">
        <is>
          <t>Cold - little evidence of delivery</t>
        </is>
      </c>
      <c r="H1274" s="21" t="inlineStr">
        <is>
          <t>Floor - not enriched</t>
        </is>
      </c>
      <c r="I1274" s="14" t="n">
        <v>0</v>
      </c>
      <c r="J1274" s="14" t="n">
        <v>0</v>
      </c>
      <c r="K1274" s="14" t="n">
        <v>0</v>
      </c>
      <c r="L1274" s="14" t="n">
        <v>0</v>
      </c>
      <c r="M1274" s="14" t="n">
        <v>0</v>
      </c>
      <c r="N1274" s="14" t="n">
        <v>4.3</v>
      </c>
      <c r="O1274" s="14" t="n">
        <v>0</v>
      </c>
      <c r="P1274" s="14" t="n">
        <v>0</v>
      </c>
      <c r="Q1274" s="14" t="n">
        <v>10</v>
      </c>
      <c r="R1274" s="14" t="n">
        <v>4</v>
      </c>
      <c r="S1274" s="14" t="n">
        <v>5</v>
      </c>
      <c r="T1274" s="17" t="n">
        <v>5</v>
      </c>
      <c r="U1274" s="18" t="n">
        <v>2</v>
      </c>
      <c r="V1274" s="14" t="inlineStr">
        <is>
          <t>+2349056781532</t>
        </is>
      </c>
      <c r="W1274" s="14" t="inlineStr">
        <is>
          <t>+2349056781532</t>
        </is>
      </c>
      <c r="X1274" s="14" t="n"/>
      <c r="Y1274" s="14" t="n"/>
      <c r="Z1274" s="14" t="n"/>
      <c r="AA1274" s="14" t="n"/>
      <c r="AB1274" s="14" t="n"/>
      <c r="AC1274" s="14" t="n"/>
      <c r="AD1274" s="14" t="n"/>
      <c r="AE1274" s="14" t="n"/>
      <c r="AF1274" s="14" t="n">
        <v>1</v>
      </c>
      <c r="AG1274" s="19" t="inlineStr">
        <is>
          <t>Supersavers supermarket, No. 2, Hon. Yaya Dosunmu way, Osapa Lekki</t>
        </is>
      </c>
      <c r="AH1274" s="20" t="n">
        <v>6.4383687</v>
      </c>
      <c r="AI1274" s="20" t="n">
        <v>3.5076201</v>
      </c>
      <c r="AJ1274" s="14" t="inlineStr">
        <is>
          <t>https://www.google.com/maps/place/St+David%27s+Pharmacy/data=!4m7!3m6!1s0x103bf797510dbcd7:0x8874faa577f263ad!8m2!3d6.4383687!4d3.5076201!16s%2Fg%2F11xzdblsd5!19sChIJ17wNUZf3OxARrWPyd6X6dIg?authuser=0&amp;hl=en&amp;g_ep=EgoyMDI2MDkzMC4wIJJjKgBIAVAD&amp;rclk=1</t>
        </is>
      </c>
      <c r="AK1274" s="14" t="inlineStr">
        <is>
          <t>Google Maps (sweep, Oct 2026)</t>
        </is>
      </c>
      <c r="AL1274" s="14" t="inlineStr">
        <is>
          <t>2026-10-06</t>
        </is>
      </c>
      <c r="AM1274" s="14" t="inlineStr">
        <is>
          <t>Not approached</t>
        </is>
      </c>
      <c r="AN1274" s="19" t="n"/>
    </row>
    <row r="1275">
      <c r="A1275" s="14" t="n">
        <v>1274</v>
      </c>
      <c r="B1275" s="14" t="inlineStr">
        <is>
          <t>Afonchies Pharmacy</t>
        </is>
      </c>
      <c r="C1275" s="14" t="inlineStr">
        <is>
          <t>Outside catchment</t>
        </is>
      </c>
      <c r="D1275" s="14" t="inlineStr">
        <is>
          <t>Pharmacy</t>
        </is>
      </c>
      <c r="E1275" s="14" t="inlineStr">
        <is>
          <t>Pharmacy</t>
        </is>
      </c>
      <c r="F1275" s="26" t="n">
        <v>23.3</v>
      </c>
      <c r="G1275" s="27" t="inlineStr">
        <is>
          <t>Cold - little evidence of delivery</t>
        </is>
      </c>
      <c r="H1275" s="21" t="inlineStr">
        <is>
          <t>Floor - not enriched</t>
        </is>
      </c>
      <c r="I1275" s="14" t="n">
        <v>0</v>
      </c>
      <c r="J1275" s="14" t="n">
        <v>0</v>
      </c>
      <c r="K1275" s="14" t="n">
        <v>0</v>
      </c>
      <c r="L1275" s="14" t="n">
        <v>0</v>
      </c>
      <c r="M1275" s="14" t="n">
        <v>0</v>
      </c>
      <c r="N1275" s="14" t="n">
        <v>4.3</v>
      </c>
      <c r="O1275" s="14" t="n">
        <v>0</v>
      </c>
      <c r="P1275" s="14" t="n">
        <v>0</v>
      </c>
      <c r="Q1275" s="14" t="n">
        <v>10</v>
      </c>
      <c r="R1275" s="14" t="n">
        <v>4</v>
      </c>
      <c r="S1275" s="14" t="n">
        <v>5</v>
      </c>
      <c r="T1275" s="17" t="n">
        <v>5</v>
      </c>
      <c r="U1275" s="18" t="n">
        <v>2</v>
      </c>
      <c r="V1275" s="14" t="inlineStr">
        <is>
          <t>+2347018416405</t>
        </is>
      </c>
      <c r="W1275" s="14" t="inlineStr">
        <is>
          <t>+2347018416405</t>
        </is>
      </c>
      <c r="X1275" s="14" t="n"/>
      <c r="Y1275" s="14" t="n"/>
      <c r="Z1275" s="14" t="n"/>
      <c r="AA1275" s="14" t="n"/>
      <c r="AB1275" s="14" t="n"/>
      <c r="AC1275" s="14" t="n"/>
      <c r="AD1275" s="14" t="n"/>
      <c r="AE1275" s="14" t="n"/>
      <c r="AF1275" s="14" t="n">
        <v>1</v>
      </c>
      <c r="AG1275" s="19" t="inlineStr">
        <is>
          <t>Oceanbay Arcade</t>
        </is>
      </c>
      <c r="AH1275" s="20" t="n">
        <v>6.431235</v>
      </c>
      <c r="AI1275" s="20" t="n">
        <v>3.5521137</v>
      </c>
      <c r="AJ1275" s="14" t="inlineStr">
        <is>
          <t>https://www.google.com/maps/place/Afonchies+Pharmacy/data=!4m7!3m6!1s0x103bf7befc041c95:0xad803bd0297d5598!8m2!3d6.431235!4d3.5521137!16s%2Fg%2F11sdyxnx82!19sChIJlRwE_L73OxARmFV9KdA7gK0?authuser=0&amp;hl=en&amp;g_ep=EgoyMDI2MDkzMC4wIJJjKgBIAVAD&amp;rclk=1</t>
        </is>
      </c>
      <c r="AK1275" s="14" t="inlineStr">
        <is>
          <t>Google Maps (sweep, Oct 2026)</t>
        </is>
      </c>
      <c r="AL1275" s="14" t="inlineStr">
        <is>
          <t>2026-10-06</t>
        </is>
      </c>
      <c r="AM1275" s="14" t="inlineStr">
        <is>
          <t>Not approached</t>
        </is>
      </c>
      <c r="AN1275" s="19" t="n"/>
    </row>
    <row r="1276">
      <c r="A1276" s="14" t="n">
        <v>1275</v>
      </c>
      <c r="B1276" s="14" t="inlineStr">
        <is>
          <t>BBQGRILLSNMORE | BBQ GRILLS MORE</t>
        </is>
      </c>
      <c r="C1276" s="14" t="inlineStr">
        <is>
          <t>Outside catchment</t>
        </is>
      </c>
      <c r="D1276" s="14" t="inlineStr">
        <is>
          <t>Restaurant / Food</t>
        </is>
      </c>
      <c r="E1276" s="14" t="inlineStr">
        <is>
          <t>Caterer</t>
        </is>
      </c>
      <c r="F1276" s="26" t="n">
        <v>23.3</v>
      </c>
      <c r="G1276" s="27" t="inlineStr">
        <is>
          <t>Cold - little evidence of delivery</t>
        </is>
      </c>
      <c r="H1276" s="21" t="inlineStr">
        <is>
          <t>Floor - not enriched</t>
        </is>
      </c>
      <c r="I1276" s="14" t="n">
        <v>0</v>
      </c>
      <c r="J1276" s="14" t="n">
        <v>0</v>
      </c>
      <c r="K1276" s="14" t="n">
        <v>0</v>
      </c>
      <c r="L1276" s="14" t="n">
        <v>0</v>
      </c>
      <c r="M1276" s="14" t="n">
        <v>0</v>
      </c>
      <c r="N1276" s="14" t="n">
        <v>4.3</v>
      </c>
      <c r="O1276" s="14" t="n">
        <v>8</v>
      </c>
      <c r="P1276" s="14" t="n">
        <v>0</v>
      </c>
      <c r="Q1276" s="14" t="n">
        <v>0</v>
      </c>
      <c r="R1276" s="14" t="n">
        <v>6</v>
      </c>
      <c r="S1276" s="14" t="n">
        <v>5</v>
      </c>
      <c r="T1276" s="17" t="n">
        <v>5</v>
      </c>
      <c r="U1276" s="18" t="n">
        <v>2</v>
      </c>
      <c r="V1276" s="14" t="inlineStr">
        <is>
          <t>+2348067891343</t>
        </is>
      </c>
      <c r="W1276" s="14" t="inlineStr">
        <is>
          <t>+2348067891343</t>
        </is>
      </c>
      <c r="X1276" s="14" t="n"/>
      <c r="Y1276" s="14" t="inlineStr">
        <is>
          <t>https://www.instagram.com/bbqgrillsnmore</t>
        </is>
      </c>
      <c r="Z1276" s="14" t="n"/>
      <c r="AA1276" s="14" t="inlineStr">
        <is>
          <t>https://www.instagram.com/bbqgrillsnmore</t>
        </is>
      </c>
      <c r="AB1276" s="14" t="n"/>
      <c r="AC1276" s="14" t="n"/>
      <c r="AD1276" s="14" t="n"/>
      <c r="AE1276" s="14" t="n"/>
      <c r="AF1276" s="14" t="n">
        <v>3</v>
      </c>
      <c r="AG1276" s="19" t="n"/>
      <c r="AH1276" s="20" t="n">
        <v>7.7059524</v>
      </c>
      <c r="AI1276" s="20" t="n">
        <v>5.1171399</v>
      </c>
      <c r="AJ1276" s="14" t="inlineStr">
        <is>
          <t>https://www.google.com/maps/place/BBQGRILLSNMORE+%7C+BBQ+GRILLS+MORE/data=!4m7!3m6!1s0x6bf1d66cb86c3431:0x2782bcf1e8b32ce5!8m2!3d7.7059524!4d5.1171399!16s%2Fg%2F11y79ys7k_!19sChIJMTRsuGzW8WsR5Syz6PG8gic?authuser=0&amp;hl=en&amp;g_ep=EgoyMDI2MDkzMC4wIJJjKgBIAVAD&amp;rclk=1</t>
        </is>
      </c>
      <c r="AK1276" s="14" t="inlineStr">
        <is>
          <t>Google Maps (sweep, Oct 2026)</t>
        </is>
      </c>
      <c r="AL1276" s="14" t="inlineStr">
        <is>
          <t>2026-10-06</t>
        </is>
      </c>
      <c r="AM1276" s="14" t="inlineStr">
        <is>
          <t>Not approached</t>
        </is>
      </c>
      <c r="AN1276" s="19" t="n"/>
    </row>
    <row r="1277">
      <c r="A1277" s="14" t="n">
        <v>1276</v>
      </c>
      <c r="B1277" s="14" t="inlineStr">
        <is>
          <t>Crunchy bitez corner ng</t>
        </is>
      </c>
      <c r="C1277" s="14" t="inlineStr">
        <is>
          <t>Outside catchment</t>
        </is>
      </c>
      <c r="D1277" s="14" t="inlineStr">
        <is>
          <t>Restaurant / Food</t>
        </is>
      </c>
      <c r="E1277" s="14" t="inlineStr">
        <is>
          <t>Catering food and drink supplier</t>
        </is>
      </c>
      <c r="F1277" s="26" t="n">
        <v>23.3</v>
      </c>
      <c r="G1277" s="27" t="inlineStr">
        <is>
          <t>Cold - little evidence of delivery</t>
        </is>
      </c>
      <c r="H1277" s="21" t="inlineStr">
        <is>
          <t>Floor - not enriched</t>
        </is>
      </c>
      <c r="I1277" s="14" t="n">
        <v>0</v>
      </c>
      <c r="J1277" s="14" t="n">
        <v>0</v>
      </c>
      <c r="K1277" s="14" t="n">
        <v>0</v>
      </c>
      <c r="L1277" s="14" t="n">
        <v>0</v>
      </c>
      <c r="M1277" s="14" t="n">
        <v>0</v>
      </c>
      <c r="N1277" s="14" t="n">
        <v>4.3</v>
      </c>
      <c r="O1277" s="14" t="n">
        <v>8</v>
      </c>
      <c r="P1277" s="14" t="n">
        <v>0</v>
      </c>
      <c r="Q1277" s="14" t="n">
        <v>0</v>
      </c>
      <c r="R1277" s="14" t="n">
        <v>6</v>
      </c>
      <c r="S1277" s="14" t="n">
        <v>5</v>
      </c>
      <c r="T1277" s="17" t="n">
        <v>5</v>
      </c>
      <c r="U1277" s="18" t="n">
        <v>2</v>
      </c>
      <c r="V1277" s="14" t="n"/>
      <c r="W1277" s="14" t="n"/>
      <c r="X1277" s="14" t="inlineStr">
        <is>
          <t>+2349015228495</t>
        </is>
      </c>
      <c r="Y1277" s="14" t="inlineStr">
        <is>
          <t>https://wa.me/2349015228495</t>
        </is>
      </c>
      <c r="Z1277" s="14" t="n"/>
      <c r="AA1277" s="14" t="n"/>
      <c r="AB1277" s="14" t="n"/>
      <c r="AC1277" s="14" t="n"/>
      <c r="AD1277" s="14" t="n"/>
      <c r="AE1277" s="14" t="n"/>
      <c r="AF1277" s="14" t="n">
        <v>1</v>
      </c>
      <c r="AG1277" s="19" t="inlineStr">
        <is>
          <t>Oniru Palace Rd</t>
        </is>
      </c>
      <c r="AH1277" s="20" t="n">
        <v>6.4270374</v>
      </c>
      <c r="AI1277" s="20" t="n">
        <v>3.4560474</v>
      </c>
      <c r="AJ1277" s="14" t="inlineStr">
        <is>
          <t>https://www.google.com/maps/place/Crunchy+bitez+corner+ng/data=!4m7!3m6!1s0x103bf527b59f967d:0x783289c3969be05b!8m2!3d6.4270374!4d3.4560474!16s%2Fg%2F11v44rxrz1!19sChIJfZaftSf1OxARW-CblsOJMng?authuser=0&amp;hl=en&amp;g_ep=EgoyMDI2MDkzMC4wIJJjKgBIAVAD&amp;rclk=1</t>
        </is>
      </c>
      <c r="AK1277" s="14" t="inlineStr">
        <is>
          <t>Google Maps (sweep, Oct 2026)</t>
        </is>
      </c>
      <c r="AL1277" s="14" t="inlineStr">
        <is>
          <t>2026-10-06</t>
        </is>
      </c>
      <c r="AM1277" s="14" t="inlineStr">
        <is>
          <t>Not approached</t>
        </is>
      </c>
      <c r="AN1277" s="19" t="n"/>
    </row>
    <row r="1278">
      <c r="A1278" s="14" t="n">
        <v>1277</v>
      </c>
      <c r="B1278" s="14" t="inlineStr">
        <is>
          <t>De Honey Fast Food</t>
        </is>
      </c>
      <c r="C1278" s="14" t="inlineStr">
        <is>
          <t>Outside catchment</t>
        </is>
      </c>
      <c r="D1278" s="14" t="inlineStr">
        <is>
          <t>Restaurant / Food</t>
        </is>
      </c>
      <c r="E1278" s="14" t="inlineStr">
        <is>
          <t>Fast Food</t>
        </is>
      </c>
      <c r="F1278" s="26" t="n">
        <v>23.3</v>
      </c>
      <c r="G1278" s="27" t="inlineStr">
        <is>
          <t>Cold - little evidence of delivery</t>
        </is>
      </c>
      <c r="H1278" s="21" t="inlineStr">
        <is>
          <t>Floor - not enriched</t>
        </is>
      </c>
      <c r="I1278" s="14" t="n">
        <v>0</v>
      </c>
      <c r="J1278" s="14" t="n">
        <v>0</v>
      </c>
      <c r="K1278" s="14" t="n">
        <v>0</v>
      </c>
      <c r="L1278" s="14" t="n">
        <v>0</v>
      </c>
      <c r="M1278" s="14" t="n">
        <v>0</v>
      </c>
      <c r="N1278" s="14" t="n">
        <v>17.3</v>
      </c>
      <c r="O1278" s="14" t="n">
        <v>0</v>
      </c>
      <c r="P1278" s="14" t="n">
        <v>0</v>
      </c>
      <c r="Q1278" s="14" t="n">
        <v>0</v>
      </c>
      <c r="R1278" s="14" t="n">
        <v>6</v>
      </c>
      <c r="S1278" s="14" t="n">
        <v>0</v>
      </c>
      <c r="T1278" s="17" t="n">
        <v>3.7</v>
      </c>
      <c r="U1278" s="18" t="n">
        <v>83</v>
      </c>
      <c r="V1278" s="14" t="n"/>
      <c r="W1278" s="14" t="n"/>
      <c r="X1278" s="14" t="n"/>
      <c r="Y1278" s="14" t="n"/>
      <c r="Z1278" s="14" t="n"/>
      <c r="AA1278" s="14" t="n"/>
      <c r="AB1278" s="14" t="n"/>
      <c r="AC1278" s="14" t="n"/>
      <c r="AD1278" s="14" t="n"/>
      <c r="AE1278" s="14" t="n"/>
      <c r="AF1278" s="14" t="n">
        <v>0</v>
      </c>
      <c r="AG1278" s="19" t="inlineStr">
        <is>
          <t>F9QR+5CF, Okobaba St</t>
        </is>
      </c>
      <c r="AH1278" s="20" t="n">
        <v>6.4879366</v>
      </c>
      <c r="AI1278" s="20" t="n">
        <v>3.3910498</v>
      </c>
      <c r="AJ1278" s="14" t="inlineStr">
        <is>
          <t>https://www.google.com/maps/place/De+Honey+Fast+Food/data=!4m7!3m6!1s0x103b8c9b6e5db1d7:0xbdfe549afa9be130!8m2!3d6.4879366!4d3.3910498!16s%2Fg%2F1hhhhsxc6!19sChIJ17FdbpuMOxARMOGb-ppU_r0?authuser=0&amp;hl=en&amp;g_ep=EgoyMDI2MDkzMC4wIJJjKgBIAVAD&amp;rclk=1</t>
        </is>
      </c>
      <c r="AK1278" s="14" t="inlineStr">
        <is>
          <t>Google Maps (sweep, Oct 2026)</t>
        </is>
      </c>
      <c r="AL1278" s="14" t="inlineStr">
        <is>
          <t>2026-10-06</t>
        </is>
      </c>
      <c r="AM1278" s="14" t="inlineStr">
        <is>
          <t>Not approached</t>
        </is>
      </c>
      <c r="AN1278" s="19" t="n"/>
    </row>
    <row r="1279">
      <c r="A1279" s="14" t="n">
        <v>1278</v>
      </c>
      <c r="B1279" s="14" t="inlineStr">
        <is>
          <t>Express Pharmacy</t>
        </is>
      </c>
      <c r="C1279" s="14" t="inlineStr">
        <is>
          <t>Outside catchment</t>
        </is>
      </c>
      <c r="D1279" s="14" t="inlineStr">
        <is>
          <t>Pharmacy</t>
        </is>
      </c>
      <c r="E1279" s="14" t="inlineStr">
        <is>
          <t>Pharmacy</t>
        </is>
      </c>
      <c r="F1279" s="26" t="n">
        <v>23.3</v>
      </c>
      <c r="G1279" s="27" t="inlineStr">
        <is>
          <t>Cold - little evidence of delivery</t>
        </is>
      </c>
      <c r="H1279" s="21" t="inlineStr">
        <is>
          <t>Floor - not enriched</t>
        </is>
      </c>
      <c r="I1279" s="14" t="n">
        <v>0</v>
      </c>
      <c r="J1279" s="14" t="n">
        <v>0</v>
      </c>
      <c r="K1279" s="14" t="n">
        <v>0</v>
      </c>
      <c r="L1279" s="14" t="n">
        <v>0</v>
      </c>
      <c r="M1279" s="14" t="n">
        <v>0</v>
      </c>
      <c r="N1279" s="14" t="n">
        <v>4.3</v>
      </c>
      <c r="O1279" s="14" t="n">
        <v>0</v>
      </c>
      <c r="P1279" s="14" t="n">
        <v>0</v>
      </c>
      <c r="Q1279" s="14" t="n">
        <v>10</v>
      </c>
      <c r="R1279" s="14" t="n">
        <v>4</v>
      </c>
      <c r="S1279" s="14" t="n">
        <v>5</v>
      </c>
      <c r="T1279" s="17" t="n">
        <v>4.5</v>
      </c>
      <c r="U1279" s="18" t="n">
        <v>2</v>
      </c>
      <c r="V1279" s="14" t="inlineStr">
        <is>
          <t>+2349087431285</t>
        </is>
      </c>
      <c r="W1279" s="14" t="inlineStr">
        <is>
          <t>+2349087431285</t>
        </is>
      </c>
      <c r="X1279" s="14" t="n"/>
      <c r="Y1279" s="14" t="n"/>
      <c r="Z1279" s="14" t="n"/>
      <c r="AA1279" s="14" t="n"/>
      <c r="AB1279" s="14" t="n"/>
      <c r="AC1279" s="14" t="n"/>
      <c r="AD1279" s="14" t="n"/>
      <c r="AE1279" s="14" t="n"/>
      <c r="AF1279" s="14" t="n">
        <v>1</v>
      </c>
      <c r="AG1279" s="19" t="inlineStr">
        <is>
          <t>EXPRESS PHARMACY Mr Seun, 223 Agege Motor Rd</t>
        </is>
      </c>
      <c r="AH1279" s="20" t="n">
        <v>6.5292222</v>
      </c>
      <c r="AI1279" s="20" t="n">
        <v>3.3533952</v>
      </c>
      <c r="AJ1279" s="14" t="inlineStr">
        <is>
          <t>https://www.google.com/maps/place/Express+Pharmacy/data=!4m7!3m6!1s0x103b8dff4c0b4163:0x94b4af1a499d3ab4!8m2!3d6.5292222!4d3.3533952!16s%2Fg%2F11flwdwzgt!19sChIJY0ELTP-NOxARtDqdSRqvtJQ?authuser=0&amp;hl=en&amp;g_ep=EgoyMDI2MDkzMC4wIJJjKgBIAVAD&amp;rclk=1</t>
        </is>
      </c>
      <c r="AK1279" s="14" t="inlineStr">
        <is>
          <t>Google Maps (sweep, Oct 2026)</t>
        </is>
      </c>
      <c r="AL1279" s="14" t="inlineStr">
        <is>
          <t>2026-10-06</t>
        </is>
      </c>
      <c r="AM1279" s="14" t="inlineStr">
        <is>
          <t>Not approached</t>
        </is>
      </c>
      <c r="AN1279" s="19" t="n"/>
    </row>
    <row r="1280">
      <c r="A1280" s="14" t="n">
        <v>1279</v>
      </c>
      <c r="B1280" s="14" t="inlineStr">
        <is>
          <t>FOODBYLEENA (Best food and soup bowl vendor in Lagos Island)</t>
        </is>
      </c>
      <c r="C1280" s="14" t="inlineStr">
        <is>
          <t>Outside catchment</t>
        </is>
      </c>
      <c r="D1280" s="14" t="inlineStr">
        <is>
          <t>Restaurant / Food</t>
        </is>
      </c>
      <c r="E1280" s="14" t="inlineStr">
        <is>
          <t>Catering food and drink supplier</t>
        </is>
      </c>
      <c r="F1280" s="26" t="n">
        <v>23.3</v>
      </c>
      <c r="G1280" s="27" t="inlineStr">
        <is>
          <t>Cold - little evidence of delivery</t>
        </is>
      </c>
      <c r="H1280" s="21" t="inlineStr">
        <is>
          <t>Floor - not enriched</t>
        </is>
      </c>
      <c r="I1280" s="14" t="n">
        <v>0</v>
      </c>
      <c r="J1280" s="14" t="n">
        <v>0</v>
      </c>
      <c r="K1280" s="14" t="n">
        <v>0</v>
      </c>
      <c r="L1280" s="14" t="n">
        <v>0</v>
      </c>
      <c r="M1280" s="14" t="n">
        <v>0</v>
      </c>
      <c r="N1280" s="14" t="n">
        <v>4.3</v>
      </c>
      <c r="O1280" s="14" t="n">
        <v>8</v>
      </c>
      <c r="P1280" s="14" t="n">
        <v>0</v>
      </c>
      <c r="Q1280" s="14" t="n">
        <v>0</v>
      </c>
      <c r="R1280" s="14" t="n">
        <v>6</v>
      </c>
      <c r="S1280" s="14" t="n">
        <v>5</v>
      </c>
      <c r="T1280" s="17" t="n">
        <v>5</v>
      </c>
      <c r="U1280" s="18" t="n">
        <v>2</v>
      </c>
      <c r="V1280" s="14" t="inlineStr">
        <is>
          <t>+2348131879308</t>
        </is>
      </c>
      <c r="W1280" s="14" t="inlineStr">
        <is>
          <t>+2348131879308</t>
        </is>
      </c>
      <c r="X1280" s="14" t="n"/>
      <c r="Y1280" s="14" t="inlineStr">
        <is>
          <t>https://wa.me/message/ZNRDAJTMVXM5I1</t>
        </is>
      </c>
      <c r="Z1280" s="14" t="n"/>
      <c r="AA1280" s="14" t="n"/>
      <c r="AB1280" s="14" t="n"/>
      <c r="AC1280" s="14" t="n"/>
      <c r="AD1280" s="14" t="n"/>
      <c r="AE1280" s="14" t="n"/>
      <c r="AF1280" s="14" t="n">
        <v>2</v>
      </c>
      <c r="AG1280" s="19" t="inlineStr">
        <is>
          <t>1, SALAMI AJOSE, OPESEYI LAWAL STREET MAROKO</t>
        </is>
      </c>
      <c r="AH1280" s="20" t="n">
        <v>6.4501386</v>
      </c>
      <c r="AI1280" s="20" t="n">
        <v>3.5718175</v>
      </c>
      <c r="AJ1280" s="14" t="inlineStr">
        <is>
          <t>https://www.google.com/maps/place/FOODBYLEENA+%28Best+food+and+soup+bowl+vendor+in+Lagos+Island%29/data=!4m7!3m6!1s0x103bf7dd922f952b:0xe794b74d38ef971c!8m2!3d6.4501386!4d3.5718175!16s%2Fg%2F11wqw4nwt8!19sChIJK5Uvkt33OxARHJfvOE23lOc?authuser=0&amp;hl=en&amp;g_ep=EgoyMDI2MDkzMC4wIJJjKgBIAVAD&amp;rclk=1</t>
        </is>
      </c>
      <c r="AK1280" s="14" t="inlineStr">
        <is>
          <t>Google Maps (sweep, Oct 2026)</t>
        </is>
      </c>
      <c r="AL1280" s="14" t="inlineStr">
        <is>
          <t>2026-10-06</t>
        </is>
      </c>
      <c r="AM1280" s="14" t="inlineStr">
        <is>
          <t>Not approached</t>
        </is>
      </c>
      <c r="AN1280" s="19" t="n"/>
    </row>
    <row r="1281">
      <c r="A1281" s="14" t="n">
        <v>1280</v>
      </c>
      <c r="B1281" s="14" t="inlineStr">
        <is>
          <t>GHT Pharmacy</t>
        </is>
      </c>
      <c r="C1281" s="14" t="inlineStr">
        <is>
          <t>Outside catchment</t>
        </is>
      </c>
      <c r="D1281" s="14" t="inlineStr">
        <is>
          <t>Pharmacy</t>
        </is>
      </c>
      <c r="E1281" s="14" t="inlineStr">
        <is>
          <t>Pharmaceutical company</t>
        </is>
      </c>
      <c r="F1281" s="26" t="n">
        <v>23.3</v>
      </c>
      <c r="G1281" s="27" t="inlineStr">
        <is>
          <t>Cold - little evidence of delivery</t>
        </is>
      </c>
      <c r="H1281" s="21" t="inlineStr">
        <is>
          <t>Floor - not enriched</t>
        </is>
      </c>
      <c r="I1281" s="14" t="n">
        <v>0</v>
      </c>
      <c r="J1281" s="14" t="n">
        <v>0</v>
      </c>
      <c r="K1281" s="14" t="n">
        <v>0</v>
      </c>
      <c r="L1281" s="14" t="n">
        <v>0</v>
      </c>
      <c r="M1281" s="14" t="n">
        <v>0</v>
      </c>
      <c r="N1281" s="14" t="n">
        <v>4.3</v>
      </c>
      <c r="O1281" s="14" t="n">
        <v>0</v>
      </c>
      <c r="P1281" s="14" t="n">
        <v>0</v>
      </c>
      <c r="Q1281" s="14" t="n">
        <v>10</v>
      </c>
      <c r="R1281" s="14" t="n">
        <v>4</v>
      </c>
      <c r="S1281" s="14" t="n">
        <v>5</v>
      </c>
      <c r="T1281" s="17" t="n">
        <v>5</v>
      </c>
      <c r="U1281" s="18" t="n">
        <v>2</v>
      </c>
      <c r="V1281" s="14" t="inlineStr">
        <is>
          <t>+2348089223680</t>
        </is>
      </c>
      <c r="W1281" s="14" t="inlineStr">
        <is>
          <t>+2348089223680</t>
        </is>
      </c>
      <c r="X1281" s="14" t="n"/>
      <c r="Y1281" s="14" t="n"/>
      <c r="Z1281" s="14" t="n"/>
      <c r="AA1281" s="14" t="n"/>
      <c r="AB1281" s="14" t="n"/>
      <c r="AC1281" s="14" t="n"/>
      <c r="AD1281" s="14" t="n"/>
      <c r="AE1281" s="14" t="n"/>
      <c r="AF1281" s="14" t="n">
        <v>1</v>
      </c>
      <c r="AG1281" s="19" t="inlineStr">
        <is>
          <t>Skiddo Bus Stop, 209 Addo Rd</t>
        </is>
      </c>
      <c r="AH1281" s="20" t="n">
        <v>6.4853491</v>
      </c>
      <c r="AI1281" s="20" t="n">
        <v>3.5758434</v>
      </c>
      <c r="AJ1281" s="14" t="inlineStr">
        <is>
          <t>https://www.google.com/maps/place/GHT+Pharmacy/data=!4m7!3m6!1s0x103bf0a9561ca439:0x829d6d58ced1025c!8m2!3d6.4853491!4d3.5758434!16s%2Fg%2F11f4ldslzr!19sChIJOaQcVqnwOxARXALRzlhtnYI?authuser=0&amp;hl=en&amp;g_ep=EgoyMDI2MDkzMC4wIJJjKgBIAVAD&amp;rclk=1</t>
        </is>
      </c>
      <c r="AK1281" s="14" t="inlineStr">
        <is>
          <t>Google Maps (sweep, Oct 2026)</t>
        </is>
      </c>
      <c r="AL1281" s="14" t="inlineStr">
        <is>
          <t>2026-10-06</t>
        </is>
      </c>
      <c r="AM1281" s="14" t="inlineStr">
        <is>
          <t>Not approached</t>
        </is>
      </c>
      <c r="AN1281" s="19" t="n"/>
    </row>
    <row r="1282">
      <c r="A1282" s="14" t="n">
        <v>1281</v>
      </c>
      <c r="B1282" s="14" t="inlineStr">
        <is>
          <t>Health Spring Pharmacy</t>
        </is>
      </c>
      <c r="C1282" s="14" t="inlineStr">
        <is>
          <t>Outside catchment</t>
        </is>
      </c>
      <c r="D1282" s="14" t="inlineStr">
        <is>
          <t>Pharmacy</t>
        </is>
      </c>
      <c r="E1282" s="14" t="inlineStr">
        <is>
          <t>Pharmacy</t>
        </is>
      </c>
      <c r="F1282" s="26" t="n">
        <v>23.3</v>
      </c>
      <c r="G1282" s="27" t="inlineStr">
        <is>
          <t>Cold - little evidence of delivery</t>
        </is>
      </c>
      <c r="H1282" s="21" t="inlineStr">
        <is>
          <t>Floor - not enriched</t>
        </is>
      </c>
      <c r="I1282" s="14" t="n">
        <v>0</v>
      </c>
      <c r="J1282" s="14" t="n">
        <v>0</v>
      </c>
      <c r="K1282" s="14" t="n">
        <v>0</v>
      </c>
      <c r="L1282" s="14" t="n">
        <v>0</v>
      </c>
      <c r="M1282" s="14" t="n">
        <v>0</v>
      </c>
      <c r="N1282" s="14" t="n">
        <v>4.3</v>
      </c>
      <c r="O1282" s="14" t="n">
        <v>0</v>
      </c>
      <c r="P1282" s="14" t="n">
        <v>0</v>
      </c>
      <c r="Q1282" s="14" t="n">
        <v>10</v>
      </c>
      <c r="R1282" s="14" t="n">
        <v>4</v>
      </c>
      <c r="S1282" s="14" t="n">
        <v>5</v>
      </c>
      <c r="T1282" s="17" t="n">
        <v>5</v>
      </c>
      <c r="U1282" s="18" t="n">
        <v>2</v>
      </c>
      <c r="V1282" s="14" t="inlineStr">
        <is>
          <t>+23417214565</t>
        </is>
      </c>
      <c r="W1282" s="14" t="inlineStr">
        <is>
          <t>+23417214565</t>
        </is>
      </c>
      <c r="X1282" s="14" t="n"/>
      <c r="Y1282" s="14" t="n"/>
      <c r="Z1282" s="14" t="n"/>
      <c r="AA1282" s="14" t="n"/>
      <c r="AB1282" s="14" t="n"/>
      <c r="AC1282" s="14" t="n"/>
      <c r="AD1282" s="14" t="n"/>
      <c r="AE1282" s="14" t="n"/>
      <c r="AF1282" s="14" t="n">
        <v>1</v>
      </c>
      <c r="AG1282" s="19" t="inlineStr">
        <is>
          <t>101 St Finbarr's College Rd</t>
        </is>
      </c>
      <c r="AH1282" s="20" t="n">
        <v>6.5315599</v>
      </c>
      <c r="AI1282" s="20" t="n">
        <v>3.3880467</v>
      </c>
      <c r="AJ1282" s="14" t="inlineStr">
        <is>
          <t>https://www.google.com/maps/place/Health+Spring+Pharmacy/data=!4m7!3m6!1s0x103b8d04c28bd075:0x8aa8d9d0916ed7f0!8m2!3d6.5315599!4d3.3880467!16s%2Fg%2F1q5blnyss!19sChIJddCLwgSNOxAR8NdukdDZqIo?authuser=0&amp;hl=en&amp;g_ep=EgoyMDI2MDkzMC4wIJJjKgBIAVAD&amp;rclk=1</t>
        </is>
      </c>
      <c r="AK1282" s="14" t="inlineStr">
        <is>
          <t>Google Maps (sweep, Oct 2026)</t>
        </is>
      </c>
      <c r="AL1282" s="14" t="inlineStr">
        <is>
          <t>2026-10-06</t>
        </is>
      </c>
      <c r="AM1282" s="14" t="inlineStr">
        <is>
          <t>Not approached</t>
        </is>
      </c>
      <c r="AN1282" s="19" t="n"/>
    </row>
    <row r="1283">
      <c r="A1283" s="14" t="n">
        <v>1282</v>
      </c>
      <c r="B1283" s="14" t="inlineStr">
        <is>
          <t>KAYTASTELINE CATERING</t>
        </is>
      </c>
      <c r="C1283" s="14" t="inlineStr">
        <is>
          <t>Outside catchment</t>
        </is>
      </c>
      <c r="D1283" s="14" t="inlineStr">
        <is>
          <t>Restaurant / Food</t>
        </is>
      </c>
      <c r="E1283" s="14" t="inlineStr">
        <is>
          <t>Catering food and drink supplier</t>
        </is>
      </c>
      <c r="F1283" s="26" t="n">
        <v>23.3</v>
      </c>
      <c r="G1283" s="27" t="inlineStr">
        <is>
          <t>Cold - little evidence of delivery</t>
        </is>
      </c>
      <c r="H1283" s="21" t="inlineStr">
        <is>
          <t>Floor - not enriched</t>
        </is>
      </c>
      <c r="I1283" s="14" t="n">
        <v>0</v>
      </c>
      <c r="J1283" s="14" t="n">
        <v>0</v>
      </c>
      <c r="K1283" s="14" t="n">
        <v>0</v>
      </c>
      <c r="L1283" s="14" t="n">
        <v>0</v>
      </c>
      <c r="M1283" s="14" t="n">
        <v>0</v>
      </c>
      <c r="N1283" s="14" t="n">
        <v>4.3</v>
      </c>
      <c r="O1283" s="14" t="n">
        <v>8</v>
      </c>
      <c r="P1283" s="14" t="n">
        <v>0</v>
      </c>
      <c r="Q1283" s="14" t="n">
        <v>0</v>
      </c>
      <c r="R1283" s="14" t="n">
        <v>6</v>
      </c>
      <c r="S1283" s="14" t="n">
        <v>5</v>
      </c>
      <c r="T1283" s="17" t="n">
        <v>4.5</v>
      </c>
      <c r="U1283" s="18" t="n">
        <v>2</v>
      </c>
      <c r="V1283" s="14" t="inlineStr">
        <is>
          <t>+2349071447931</t>
        </is>
      </c>
      <c r="W1283" s="14" t="inlineStr">
        <is>
          <t>+2349071447931; +2348155125429</t>
        </is>
      </c>
      <c r="X1283" s="14" t="n"/>
      <c r="Y1283" s="14" t="inlineStr">
        <is>
          <t>https://kaygrilled-fusion-catering-52.created.app/</t>
        </is>
      </c>
      <c r="Z1283" s="14" t="inlineStr">
        <is>
          <t>info@kaygrilledfusion.com</t>
        </is>
      </c>
      <c r="AA1283" s="14" t="n"/>
      <c r="AB1283" s="14" t="n"/>
      <c r="AC1283" s="14" t="n"/>
      <c r="AD1283" s="14" t="n"/>
      <c r="AE1283" s="14" t="n"/>
      <c r="AF1283" s="14" t="n">
        <v>3</v>
      </c>
      <c r="AG1283" s="19" t="n"/>
      <c r="AH1283" s="20" t="n">
        <v>6.5375959</v>
      </c>
      <c r="AI1283" s="20" t="n">
        <v>3.3857071</v>
      </c>
      <c r="AJ1283" s="14" t="inlineStr">
        <is>
          <t>https://www.google.com/maps/place/KAYTASTELINE+CATERING/data=!4m7!3m6!1s0x4bc0bf727fd62041:0xfbc5b41298252c22!8m2!3d6.5375959!4d3.3857071!16s%2Fg%2F11n9d9qyg5!19sChIJQSDWf3K_wEsRIiwlmBK0xfs?authuser=0&amp;hl=en&amp;g_ep=EgoyMDI2MDkzMC4wIJJjKgBIAVAD&amp;rclk=1</t>
        </is>
      </c>
      <c r="AK1283" s="14" t="inlineStr">
        <is>
          <t>Google Maps (sweep, Oct 2026)</t>
        </is>
      </c>
      <c r="AL1283" s="14" t="inlineStr">
        <is>
          <t>2026-10-06</t>
        </is>
      </c>
      <c r="AM1283" s="14" t="inlineStr">
        <is>
          <t>Not approached</t>
        </is>
      </c>
      <c r="AN1283" s="19" t="n"/>
    </row>
    <row r="1284">
      <c r="A1284" s="14" t="n">
        <v>1283</v>
      </c>
      <c r="B1284" s="14" t="inlineStr">
        <is>
          <t>Maggie's Catering</t>
        </is>
      </c>
      <c r="C1284" s="14" t="inlineStr">
        <is>
          <t>Outside catchment</t>
        </is>
      </c>
      <c r="D1284" s="14" t="inlineStr">
        <is>
          <t>Restaurant / Food</t>
        </is>
      </c>
      <c r="E1284" s="14" t="inlineStr">
        <is>
          <t>Caterer</t>
        </is>
      </c>
      <c r="F1284" s="26" t="n">
        <v>23.3</v>
      </c>
      <c r="G1284" s="27" t="inlineStr">
        <is>
          <t>Cold - little evidence of delivery</t>
        </is>
      </c>
      <c r="H1284" s="21" t="inlineStr">
        <is>
          <t>Floor - not enriched</t>
        </is>
      </c>
      <c r="I1284" s="14" t="n">
        <v>0</v>
      </c>
      <c r="J1284" s="14" t="n">
        <v>0</v>
      </c>
      <c r="K1284" s="14" t="n">
        <v>0</v>
      </c>
      <c r="L1284" s="14" t="n">
        <v>0</v>
      </c>
      <c r="M1284" s="14" t="n">
        <v>0</v>
      </c>
      <c r="N1284" s="14" t="n">
        <v>4.3</v>
      </c>
      <c r="O1284" s="14" t="n">
        <v>8</v>
      </c>
      <c r="P1284" s="14" t="n">
        <v>0</v>
      </c>
      <c r="Q1284" s="14" t="n">
        <v>0</v>
      </c>
      <c r="R1284" s="14" t="n">
        <v>6</v>
      </c>
      <c r="S1284" s="14" t="n">
        <v>5</v>
      </c>
      <c r="T1284" s="17" t="n">
        <v>5</v>
      </c>
      <c r="U1284" s="18" t="n">
        <v>2</v>
      </c>
      <c r="V1284" s="14" t="inlineStr">
        <is>
          <t>+2348029146840</t>
        </is>
      </c>
      <c r="W1284" s="14" t="inlineStr">
        <is>
          <t>+2348029146840</t>
        </is>
      </c>
      <c r="X1284" s="14" t="n"/>
      <c r="Y1284" s="14" t="inlineStr">
        <is>
          <t>https://wa.me/c/2348029146840</t>
        </is>
      </c>
      <c r="Z1284" s="14" t="n"/>
      <c r="AA1284" s="14" t="n"/>
      <c r="AB1284" s="14" t="n"/>
      <c r="AC1284" s="14" t="n"/>
      <c r="AD1284" s="14" t="n"/>
      <c r="AE1284" s="14" t="n"/>
      <c r="AF1284" s="14" t="n">
        <v>2</v>
      </c>
      <c r="AG1284" s="19" t="inlineStr">
        <is>
          <t>"I ordered some for elderly parent.. and they absolutely loved it.."</t>
        </is>
      </c>
      <c r="AH1284" s="20" t="n">
        <v>6.5480551</v>
      </c>
      <c r="AI1284" s="20" t="n">
        <v>3.2839596</v>
      </c>
      <c r="AJ1284" s="14" t="inlineStr">
        <is>
          <t>https://www.google.com/maps/place/Maggie%27s+Catering/data=!4m7!3m6!1s0x253d8b783066b9b9:0xffbd161a8bb3fad1!8m2!3d6.5480551!4d3.2839596!16s%2Fg%2F11y_cm6tg9!19sChIJublmMHiLPSUR0fqzixoWvf8?authuser=0&amp;hl=en&amp;g_ep=EgoyMDI2MDkzMC4wIJJjKgBIAVAD&amp;rclk=1</t>
        </is>
      </c>
      <c r="AK1284" s="14" t="inlineStr">
        <is>
          <t>Google Maps (sweep, Oct 2026)</t>
        </is>
      </c>
      <c r="AL1284" s="14" t="inlineStr">
        <is>
          <t>2026-10-06</t>
        </is>
      </c>
      <c r="AM1284" s="14" t="inlineStr">
        <is>
          <t>Not approached</t>
        </is>
      </c>
      <c r="AN1284" s="19" t="n"/>
    </row>
    <row r="1285">
      <c r="A1285" s="14" t="n">
        <v>1284</v>
      </c>
      <c r="B1285" s="14" t="inlineStr">
        <is>
          <t>Mama stalle food&amp;co</t>
        </is>
      </c>
      <c r="C1285" s="14" t="inlineStr">
        <is>
          <t>Outside catchment</t>
        </is>
      </c>
      <c r="D1285" s="14" t="inlineStr">
        <is>
          <t>Restaurant / Food</t>
        </is>
      </c>
      <c r="E1285" s="14" t="inlineStr">
        <is>
          <t>Caterer</t>
        </is>
      </c>
      <c r="F1285" s="26" t="n">
        <v>23.3</v>
      </c>
      <c r="G1285" s="27" t="inlineStr">
        <is>
          <t>Cold - little evidence of delivery</t>
        </is>
      </c>
      <c r="H1285" s="21" t="inlineStr">
        <is>
          <t>Floor - not enriched</t>
        </is>
      </c>
      <c r="I1285" s="14" t="n">
        <v>0</v>
      </c>
      <c r="J1285" s="14" t="n">
        <v>0</v>
      </c>
      <c r="K1285" s="14" t="n">
        <v>0</v>
      </c>
      <c r="L1285" s="14" t="n">
        <v>0</v>
      </c>
      <c r="M1285" s="14" t="n">
        <v>0</v>
      </c>
      <c r="N1285" s="14" t="n">
        <v>4.3</v>
      </c>
      <c r="O1285" s="14" t="n">
        <v>8</v>
      </c>
      <c r="P1285" s="14" t="n">
        <v>0</v>
      </c>
      <c r="Q1285" s="14" t="n">
        <v>0</v>
      </c>
      <c r="R1285" s="14" t="n">
        <v>6</v>
      </c>
      <c r="S1285" s="14" t="n">
        <v>5</v>
      </c>
      <c r="T1285" s="17" t="n">
        <v>5</v>
      </c>
      <c r="U1285" s="18" t="n">
        <v>2</v>
      </c>
      <c r="V1285" s="14" t="inlineStr">
        <is>
          <t>+2348127099676</t>
        </is>
      </c>
      <c r="W1285" s="14" t="inlineStr">
        <is>
          <t>+2348127099676</t>
        </is>
      </c>
      <c r="X1285" s="14" t="n"/>
      <c r="Y1285" s="14" t="inlineStr">
        <is>
          <t>https://wa.me/qr/WSE3UCZ5FAQJI1</t>
        </is>
      </c>
      <c r="Z1285" s="14" t="n"/>
      <c r="AA1285" s="14" t="n"/>
      <c r="AB1285" s="14" t="n"/>
      <c r="AC1285" s="14" t="n"/>
      <c r="AD1285" s="14" t="n"/>
      <c r="AE1285" s="14" t="n"/>
      <c r="AF1285" s="14" t="n">
        <v>2</v>
      </c>
      <c r="AG1285" s="19" t="inlineStr">
        <is>
          <t>129 Badore Rd</t>
        </is>
      </c>
      <c r="AH1285" s="20" t="n">
        <v>6.5037924</v>
      </c>
      <c r="AI1285" s="20" t="n">
        <v>3.6014432</v>
      </c>
      <c r="AJ1285" s="14" t="inlineStr">
        <is>
          <t>https://www.google.com/maps/place/Mama+stalle+food%26co/data=!4m7!3m6!1s0x103bfbeeee85d0ab:0x2db49d86ad0d41ae!8m2!3d6.5037924!4d3.6014432!16s%2Fg%2F11zd5hmlsg!19sChIJq9CF7u77OxARrkENrYadtC0?authuser=0&amp;hl=en&amp;g_ep=EgoyMDI2MDkzMC4wIJJjKgBIAVAD&amp;rclk=1</t>
        </is>
      </c>
      <c r="AK1285" s="14" t="inlineStr">
        <is>
          <t>Google Maps (sweep, Oct 2026)</t>
        </is>
      </c>
      <c r="AL1285" s="14" t="inlineStr">
        <is>
          <t>2026-10-06</t>
        </is>
      </c>
      <c r="AM1285" s="14" t="inlineStr">
        <is>
          <t>Not approached</t>
        </is>
      </c>
      <c r="AN1285" s="19" t="n"/>
    </row>
    <row r="1286">
      <c r="A1286" s="14" t="n">
        <v>1285</v>
      </c>
      <c r="B1286" s="14" t="inlineStr">
        <is>
          <t>Matkay Supermarket</t>
        </is>
      </c>
      <c r="C1286" s="14" t="inlineStr">
        <is>
          <t>Outside catchment</t>
        </is>
      </c>
      <c r="D1286" s="14" t="inlineStr">
        <is>
          <t>Supermarket / Grocery</t>
        </is>
      </c>
      <c r="E1286" s="14" t="inlineStr">
        <is>
          <t>Supermarket</t>
        </is>
      </c>
      <c r="F1286" s="26" t="n">
        <v>23.3</v>
      </c>
      <c r="G1286" s="27" t="inlineStr">
        <is>
          <t>Cold - little evidence of delivery</t>
        </is>
      </c>
      <c r="H1286" s="21" t="inlineStr">
        <is>
          <t>Floor - not enriched</t>
        </is>
      </c>
      <c r="I1286" s="14" t="n">
        <v>0</v>
      </c>
      <c r="J1286" s="14" t="n">
        <v>0</v>
      </c>
      <c r="K1286" s="14" t="n">
        <v>0</v>
      </c>
      <c r="L1286" s="14" t="n">
        <v>0</v>
      </c>
      <c r="M1286" s="14" t="n">
        <v>0</v>
      </c>
      <c r="N1286" s="14" t="n">
        <v>13.3</v>
      </c>
      <c r="O1286" s="14" t="n">
        <v>0</v>
      </c>
      <c r="P1286" s="14" t="n">
        <v>0</v>
      </c>
      <c r="Q1286" s="14" t="n">
        <v>0</v>
      </c>
      <c r="R1286" s="14" t="n">
        <v>10</v>
      </c>
      <c r="S1286" s="14" t="n">
        <v>0</v>
      </c>
      <c r="T1286" s="17" t="n">
        <v>3.8</v>
      </c>
      <c r="U1286" s="18" t="n">
        <v>29</v>
      </c>
      <c r="V1286" s="14" t="inlineStr">
        <is>
          <t>+2348096496238</t>
        </is>
      </c>
      <c r="W1286" s="14" t="inlineStr">
        <is>
          <t>+2348096496238</t>
        </is>
      </c>
      <c r="X1286" s="14" t="n"/>
      <c r="Y1286" s="14" t="n"/>
      <c r="Z1286" s="14" t="n"/>
      <c r="AA1286" s="14" t="n"/>
      <c r="AB1286" s="14" t="n"/>
      <c r="AC1286" s="14" t="n"/>
      <c r="AD1286" s="14" t="n"/>
      <c r="AE1286" s="14" t="n"/>
      <c r="AF1286" s="14" t="n">
        <v>1</v>
      </c>
      <c r="AG1286" s="19" t="inlineStr">
        <is>
          <t>Okota Round-About, 4 Ibeh Road Ile-Iwe Bus-Stop Isolo Lagos Lagos Okota Isolo</t>
        </is>
      </c>
      <c r="AH1286" s="20" t="n">
        <v>6.5194667</v>
      </c>
      <c r="AI1286" s="20" t="n">
        <v>3.3210694</v>
      </c>
      <c r="AJ1286" s="14" t="inlineStr">
        <is>
          <t>https://www.google.com/maps/place/Matkay+Supermarket/data=!4m7!3m6!1s0x103b8e8b81ae3c6d:0x5cc0f4879e4baa81!8m2!3d6.5194667!4d3.3210694!16s%2Fg%2F11hbc33x83!19sChIJbTyugYuOOxARgapLnof0wFw?authuser=0&amp;hl=en&amp;g_ep=EgoyMDI2MDkzMC4wIJJjKgBIAVAD&amp;rclk=1</t>
        </is>
      </c>
      <c r="AK1286" s="14" t="inlineStr">
        <is>
          <t>Google Maps (sweep, Oct 2026)</t>
        </is>
      </c>
      <c r="AL1286" s="14" t="inlineStr">
        <is>
          <t>2026-10-06</t>
        </is>
      </c>
      <c r="AM1286" s="14" t="inlineStr">
        <is>
          <t>Not approached</t>
        </is>
      </c>
      <c r="AN1286" s="19" t="n"/>
    </row>
    <row r="1287">
      <c r="A1287" s="14" t="n">
        <v>1286</v>
      </c>
      <c r="B1287" s="14" t="inlineStr">
        <is>
          <t>Mealplatter Catering</t>
        </is>
      </c>
      <c r="C1287" s="14" t="inlineStr">
        <is>
          <t>Outside catchment</t>
        </is>
      </c>
      <c r="D1287" s="14" t="inlineStr">
        <is>
          <t>Restaurant / Food</t>
        </is>
      </c>
      <c r="E1287" s="14" t="inlineStr">
        <is>
          <t>Caterer</t>
        </is>
      </c>
      <c r="F1287" s="26" t="n">
        <v>23.3</v>
      </c>
      <c r="G1287" s="27" t="inlineStr">
        <is>
          <t>Cold - little evidence of delivery</t>
        </is>
      </c>
      <c r="H1287" s="21" t="inlineStr">
        <is>
          <t>Floor - not enriched</t>
        </is>
      </c>
      <c r="I1287" s="14" t="n">
        <v>0</v>
      </c>
      <c r="J1287" s="14" t="n">
        <v>0</v>
      </c>
      <c r="K1287" s="14" t="n">
        <v>0</v>
      </c>
      <c r="L1287" s="14" t="n">
        <v>0</v>
      </c>
      <c r="M1287" s="14" t="n">
        <v>0</v>
      </c>
      <c r="N1287" s="14" t="n">
        <v>4.3</v>
      </c>
      <c r="O1287" s="14" t="n">
        <v>8</v>
      </c>
      <c r="P1287" s="14" t="n">
        <v>0</v>
      </c>
      <c r="Q1287" s="14" t="n">
        <v>0</v>
      </c>
      <c r="R1287" s="14" t="n">
        <v>6</v>
      </c>
      <c r="S1287" s="14" t="n">
        <v>5</v>
      </c>
      <c r="T1287" s="17" t="n">
        <v>5</v>
      </c>
      <c r="U1287" s="18" t="n">
        <v>2</v>
      </c>
      <c r="V1287" s="14" t="inlineStr">
        <is>
          <t>+2349112464516</t>
        </is>
      </c>
      <c r="W1287" s="14" t="inlineStr">
        <is>
          <t>+2349112464516</t>
        </is>
      </c>
      <c r="X1287" s="14" t="n"/>
      <c r="Y1287" s="14" t="inlineStr">
        <is>
          <t>http://mealplattercatering.figma.site/</t>
        </is>
      </c>
      <c r="Z1287" s="14" t="n"/>
      <c r="AA1287" s="14" t="n"/>
      <c r="AB1287" s="14" t="n"/>
      <c r="AC1287" s="14" t="n"/>
      <c r="AD1287" s="14" t="n"/>
      <c r="AE1287" s="14" t="n"/>
      <c r="AF1287" s="14" t="n">
        <v>2</v>
      </c>
      <c r="AG1287" s="19" t="inlineStr">
        <is>
          <t>"Always open to feedback and ever ready to please."</t>
        </is>
      </c>
      <c r="AH1287" s="20" t="n">
        <v>6.5480551</v>
      </c>
      <c r="AI1287" s="20" t="n">
        <v>3.2839596</v>
      </c>
      <c r="AJ1287" s="14" t="inlineStr">
        <is>
          <t>https://www.google.com/maps/place/Mealplatter+Catering/data=!4m7!3m6!1s0x8729baeaaf7340a7:0xd0ec04e610f71838!8m2!3d6.5480551!4d3.2839596!16s%2Fg%2F11v0jb6sq2!19sChIJp0Bzr-q6KYcROBj3EOYE7NA?authuser=0&amp;hl=en&amp;g_ep=EgoyMDI2MDkzMC4wIJJjKgBIAVAD&amp;rclk=1</t>
        </is>
      </c>
      <c r="AK1287" s="14" t="inlineStr">
        <is>
          <t>Google Maps (sweep, Oct 2026)</t>
        </is>
      </c>
      <c r="AL1287" s="14" t="inlineStr">
        <is>
          <t>2026-10-06</t>
        </is>
      </c>
      <c r="AM1287" s="14" t="inlineStr">
        <is>
          <t>Not approached</t>
        </is>
      </c>
      <c r="AN1287" s="19" t="n"/>
    </row>
    <row r="1288">
      <c r="A1288" s="14" t="n">
        <v>1287</v>
      </c>
      <c r="B1288" s="14" t="inlineStr">
        <is>
          <t>Micheal Best Chemist Shop</t>
        </is>
      </c>
      <c r="C1288" s="14" t="inlineStr">
        <is>
          <t>Outside catchment</t>
        </is>
      </c>
      <c r="D1288" s="14" t="inlineStr">
        <is>
          <t>Pharmacy</t>
        </is>
      </c>
      <c r="E1288" s="14" t="inlineStr">
        <is>
          <t>Pharmacy</t>
        </is>
      </c>
      <c r="F1288" s="26" t="n">
        <v>23.3</v>
      </c>
      <c r="G1288" s="27" t="inlineStr">
        <is>
          <t>Cold - little evidence of delivery</t>
        </is>
      </c>
      <c r="H1288" s="21" t="inlineStr">
        <is>
          <t>Floor - not enriched</t>
        </is>
      </c>
      <c r="I1288" s="14" t="n">
        <v>0</v>
      </c>
      <c r="J1288" s="14" t="n">
        <v>0</v>
      </c>
      <c r="K1288" s="14" t="n">
        <v>0</v>
      </c>
      <c r="L1288" s="14" t="n">
        <v>0</v>
      </c>
      <c r="M1288" s="14" t="n">
        <v>0</v>
      </c>
      <c r="N1288" s="14" t="n">
        <v>4.3</v>
      </c>
      <c r="O1288" s="14" t="n">
        <v>0</v>
      </c>
      <c r="P1288" s="14" t="n">
        <v>0</v>
      </c>
      <c r="Q1288" s="14" t="n">
        <v>10</v>
      </c>
      <c r="R1288" s="14" t="n">
        <v>4</v>
      </c>
      <c r="S1288" s="14" t="n">
        <v>5</v>
      </c>
      <c r="T1288" s="17" t="n">
        <v>4</v>
      </c>
      <c r="U1288" s="18" t="n">
        <v>2</v>
      </c>
      <c r="V1288" s="14" t="inlineStr">
        <is>
          <t>+2348058212796</t>
        </is>
      </c>
      <c r="W1288" s="14" t="inlineStr">
        <is>
          <t>+2348058212796</t>
        </is>
      </c>
      <c r="X1288" s="14" t="n"/>
      <c r="Y1288" s="14" t="n"/>
      <c r="Z1288" s="14" t="n"/>
      <c r="AA1288" s="14" t="n"/>
      <c r="AB1288" s="14" t="n"/>
      <c r="AC1288" s="14" t="n"/>
      <c r="AD1288" s="14" t="n"/>
      <c r="AE1288" s="14" t="n"/>
      <c r="AF1288" s="14" t="n">
        <v>1</v>
      </c>
      <c r="AG1288" s="19" t="inlineStr">
        <is>
          <t>After the bridge, Lokoja-kaduna Express</t>
        </is>
      </c>
      <c r="AH1288" s="20" t="n">
        <v>8.9420181</v>
      </c>
      <c r="AI1288" s="20" t="n">
        <v>7.0948293</v>
      </c>
      <c r="AJ1288" s="14" t="inlineStr">
        <is>
          <t>https://www.google.com/maps/place/Micheal+Best+Chemist+Shop/data=!4m7!3m6!1s0x104e62aa44b5edf7:0x8096607465d9bd30!8m2!3d8.9420181!4d7.0948293!16s%2Fg%2F11b5phrvnm!19sChIJ9-21RKpiThARML3ZZXRgloA?authuser=0&amp;hl=en&amp;g_ep=EgoyMDI2MDkzMC4wIJJjKgBIAVAD&amp;rclk=1</t>
        </is>
      </c>
      <c r="AK1288" s="14" t="inlineStr">
        <is>
          <t>Google Maps (sweep, Oct 2026)</t>
        </is>
      </c>
      <c r="AL1288" s="14" t="inlineStr">
        <is>
          <t>2026-10-06</t>
        </is>
      </c>
      <c r="AM1288" s="14" t="inlineStr">
        <is>
          <t>Not approached</t>
        </is>
      </c>
      <c r="AN1288" s="19" t="n"/>
    </row>
    <row r="1289">
      <c r="A1289" s="14" t="n">
        <v>1288</v>
      </c>
      <c r="B1289" s="14" t="inlineStr">
        <is>
          <t>Mummy Chisom Provision Store</t>
        </is>
      </c>
      <c r="C1289" s="14" t="inlineStr">
        <is>
          <t>Outside catchment</t>
        </is>
      </c>
      <c r="D1289" s="14" t="inlineStr">
        <is>
          <t>Supermarket / Grocery</t>
        </is>
      </c>
      <c r="E1289" s="14" t="inlineStr">
        <is>
          <t>Supermarket</t>
        </is>
      </c>
      <c r="F1289" s="26" t="n">
        <v>23.3</v>
      </c>
      <c r="G1289" s="27" t="inlineStr">
        <is>
          <t>Cold - little evidence of delivery</t>
        </is>
      </c>
      <c r="H1289" s="21" t="inlineStr">
        <is>
          <t>Floor - not enriched</t>
        </is>
      </c>
      <c r="I1289" s="14" t="n">
        <v>0</v>
      </c>
      <c r="J1289" s="14" t="n">
        <v>0</v>
      </c>
      <c r="K1289" s="14" t="n">
        <v>0</v>
      </c>
      <c r="L1289" s="14" t="n">
        <v>0</v>
      </c>
      <c r="M1289" s="14" t="n">
        <v>0</v>
      </c>
      <c r="N1289" s="14" t="n">
        <v>13.3</v>
      </c>
      <c r="O1289" s="14" t="n">
        <v>0</v>
      </c>
      <c r="P1289" s="14" t="n">
        <v>0</v>
      </c>
      <c r="Q1289" s="14" t="n">
        <v>0</v>
      </c>
      <c r="R1289" s="14" t="n">
        <v>10</v>
      </c>
      <c r="S1289" s="14" t="n">
        <v>0</v>
      </c>
      <c r="T1289" s="17" t="n">
        <v>3.9</v>
      </c>
      <c r="U1289" s="18" t="n">
        <v>29</v>
      </c>
      <c r="V1289" s="14" t="inlineStr">
        <is>
          <t>+2348023330077</t>
        </is>
      </c>
      <c r="W1289" s="14" t="inlineStr">
        <is>
          <t>+2348023330077</t>
        </is>
      </c>
      <c r="X1289" s="14" t="n"/>
      <c r="Y1289" s="14" t="n"/>
      <c r="Z1289" s="14" t="n"/>
      <c r="AA1289" s="14" t="n"/>
      <c r="AB1289" s="14" t="n"/>
      <c r="AC1289" s="14" t="n"/>
      <c r="AD1289" s="14" t="n"/>
      <c r="AE1289" s="14" t="n"/>
      <c r="AF1289" s="14" t="n">
        <v>1</v>
      </c>
      <c r="AG1289" s="19" t="inlineStr">
        <is>
          <t>G75G+3VX</t>
        </is>
      </c>
      <c r="AH1289" s="20" t="n">
        <v>6.5077313</v>
      </c>
      <c r="AI1289" s="20" t="n">
        <v>3.2772193</v>
      </c>
      <c r="AJ1289" s="14" t="inlineStr">
        <is>
          <t>https://www.google.com/maps/place/Mummy+Chisom+Provision+Store/data=!4m7!3m6!1s0x103b8f6b155606a5:0x35279bc531f89aa4!8m2!3d6.5077313!4d3.2772193!16s%2Fg%2F11crxq9023!19sChIJpQZWFWuPOxARpJr4McWbJzU?authuser=0&amp;hl=en&amp;g_ep=EgoyMDI2MDkzMC4wIJJjKgBIAVAD&amp;rclk=1</t>
        </is>
      </c>
      <c r="AK1289" s="14" t="inlineStr">
        <is>
          <t>Google Maps (sweep, Oct 2026)</t>
        </is>
      </c>
      <c r="AL1289" s="14" t="inlineStr">
        <is>
          <t>2026-10-06</t>
        </is>
      </c>
      <c r="AM1289" s="14" t="inlineStr">
        <is>
          <t>Not approached</t>
        </is>
      </c>
      <c r="AN1289" s="19" t="n"/>
    </row>
    <row r="1290">
      <c r="A1290" s="14" t="n">
        <v>1289</v>
      </c>
      <c r="B1290" s="14" t="inlineStr">
        <is>
          <t>PharmaBrook Pharmacy</t>
        </is>
      </c>
      <c r="C1290" s="14" t="inlineStr">
        <is>
          <t>Outside catchment</t>
        </is>
      </c>
      <c r="D1290" s="14" t="inlineStr">
        <is>
          <t>Pharmacy</t>
        </is>
      </c>
      <c r="E1290" s="14" t="inlineStr">
        <is>
          <t>Pharmacy</t>
        </is>
      </c>
      <c r="F1290" s="26" t="n">
        <v>23.3</v>
      </c>
      <c r="G1290" s="27" t="inlineStr">
        <is>
          <t>Cold - little evidence of delivery</t>
        </is>
      </c>
      <c r="H1290" s="21" t="inlineStr">
        <is>
          <t>Floor - not enriched</t>
        </is>
      </c>
      <c r="I1290" s="14" t="n">
        <v>0</v>
      </c>
      <c r="J1290" s="14" t="n">
        <v>0</v>
      </c>
      <c r="K1290" s="14" t="n">
        <v>0</v>
      </c>
      <c r="L1290" s="14" t="n">
        <v>0</v>
      </c>
      <c r="M1290" s="14" t="n">
        <v>0</v>
      </c>
      <c r="N1290" s="14" t="n">
        <v>4.3</v>
      </c>
      <c r="O1290" s="14" t="n">
        <v>0</v>
      </c>
      <c r="P1290" s="14" t="n">
        <v>0</v>
      </c>
      <c r="Q1290" s="14" t="n">
        <v>10</v>
      </c>
      <c r="R1290" s="14" t="n">
        <v>4</v>
      </c>
      <c r="S1290" s="14" t="n">
        <v>5</v>
      </c>
      <c r="T1290" s="17" t="n">
        <v>4.5</v>
      </c>
      <c r="U1290" s="18" t="n">
        <v>2</v>
      </c>
      <c r="V1290" s="14" t="inlineStr">
        <is>
          <t>+2348092834000</t>
        </is>
      </c>
      <c r="W1290" s="14" t="inlineStr">
        <is>
          <t>+2348092834000</t>
        </is>
      </c>
      <c r="X1290" s="14" t="n"/>
      <c r="Y1290" s="14" t="n"/>
      <c r="Z1290" s="14" t="n"/>
      <c r="AA1290" s="14" t="n"/>
      <c r="AB1290" s="14" t="n"/>
      <c r="AC1290" s="14" t="n"/>
      <c r="AD1290" s="14" t="n"/>
      <c r="AE1290" s="14" t="n"/>
      <c r="AF1290" s="14" t="n">
        <v>1</v>
      </c>
      <c r="AG1290" s="19" t="inlineStr">
        <is>
          <t>FC4R+JJ3 Park View Estate</t>
        </is>
      </c>
      <c r="AH1290" s="20" t="n">
        <v>6.4565186</v>
      </c>
      <c r="AI1290" s="20" t="n">
        <v>3.4415515</v>
      </c>
      <c r="AJ1290" s="14" t="inlineStr">
        <is>
          <t>https://www.google.com/maps/place/PharmaBrook+Pharmacy/data=!4m7!3m6!1s0x103bf4ea4587eabd:0x2eff10092b9b4cf9!8m2!3d6.4565186!4d3.4415515!16s%2Fg%2F11gfhs4dnx!19sChIJveqHRer0OxAR-UybKwkQ_y4?authuser=0&amp;hl=en&amp;g_ep=EgoyMDI2MDkzMC4wIJJjKgBIAVAD&amp;rclk=1</t>
        </is>
      </c>
      <c r="AK1290" s="14" t="inlineStr">
        <is>
          <t>Google Maps (sweep, Oct 2026)</t>
        </is>
      </c>
      <c r="AL1290" s="14" t="inlineStr">
        <is>
          <t>2026-10-06</t>
        </is>
      </c>
      <c r="AM1290" s="14" t="inlineStr">
        <is>
          <t>Not approached</t>
        </is>
      </c>
      <c r="AN1290" s="19" t="n"/>
    </row>
    <row r="1291">
      <c r="A1291" s="14" t="n">
        <v>1290</v>
      </c>
      <c r="B1291" s="14" t="inlineStr">
        <is>
          <t>Pharmview Pharmacy</t>
        </is>
      </c>
      <c r="C1291" s="14" t="inlineStr">
        <is>
          <t>Outside catchment</t>
        </is>
      </c>
      <c r="D1291" s="14" t="inlineStr">
        <is>
          <t>Pharmacy</t>
        </is>
      </c>
      <c r="E1291" s="14" t="inlineStr">
        <is>
          <t>Pharmacy</t>
        </is>
      </c>
      <c r="F1291" s="26" t="n">
        <v>23.3</v>
      </c>
      <c r="G1291" s="27" t="inlineStr">
        <is>
          <t>Cold - little evidence of delivery</t>
        </is>
      </c>
      <c r="H1291" s="21" t="inlineStr">
        <is>
          <t>Floor - not enriched</t>
        </is>
      </c>
      <c r="I1291" s="14" t="n">
        <v>0</v>
      </c>
      <c r="J1291" s="14" t="n">
        <v>0</v>
      </c>
      <c r="K1291" s="14" t="n">
        <v>0</v>
      </c>
      <c r="L1291" s="14" t="n">
        <v>0</v>
      </c>
      <c r="M1291" s="14" t="n">
        <v>0</v>
      </c>
      <c r="N1291" s="14" t="n">
        <v>4.3</v>
      </c>
      <c r="O1291" s="14" t="n">
        <v>0</v>
      </c>
      <c r="P1291" s="14" t="n">
        <v>0</v>
      </c>
      <c r="Q1291" s="14" t="n">
        <v>10</v>
      </c>
      <c r="R1291" s="14" t="n">
        <v>4</v>
      </c>
      <c r="S1291" s="14" t="n">
        <v>5</v>
      </c>
      <c r="T1291" s="17" t="n">
        <v>4</v>
      </c>
      <c r="U1291" s="18" t="n">
        <v>2</v>
      </c>
      <c r="V1291" s="14" t="inlineStr">
        <is>
          <t>+2348182117595</t>
        </is>
      </c>
      <c r="W1291" s="14" t="inlineStr">
        <is>
          <t>+2348182117595</t>
        </is>
      </c>
      <c r="X1291" s="14" t="n"/>
      <c r="Y1291" s="14" t="n"/>
      <c r="Z1291" s="14" t="n"/>
      <c r="AA1291" s="14" t="n"/>
      <c r="AB1291" s="14" t="n"/>
      <c r="AC1291" s="14" t="n"/>
      <c r="AD1291" s="14" t="n"/>
      <c r="AE1291" s="14" t="n"/>
      <c r="AF1291" s="14" t="n">
        <v>1</v>
      </c>
      <c r="AG1291" s="19" t="inlineStr">
        <is>
          <t>phase 2, after Emerald estate Ilaje, Block 56, Mobil road, Lekki</t>
        </is>
      </c>
      <c r="AH1291" s="20" t="n">
        <v>6.4479624</v>
      </c>
      <c r="AI1291" s="20" t="n">
        <v>3.5716282</v>
      </c>
      <c r="AJ1291" s="14" t="inlineStr">
        <is>
          <t>https://www.google.com/maps/place/Pharmview+Pharmacy/data=!4m7!3m6!1s0x103bf709733bf723:0x2f6fd2bdcad5a5a5!8m2!3d6.4479624!4d3.5716282!16s%2Fg%2F11s4sxp942!19sChIJI_c7cwn3OxARpaXVyr3Sby8?authuser=0&amp;hl=en&amp;g_ep=EgoyMDI2MDkzMC4wIJJjKgBIAVAD&amp;rclk=1</t>
        </is>
      </c>
      <c r="AK1291" s="14" t="inlineStr">
        <is>
          <t>Google Maps (sweep, Oct 2026)</t>
        </is>
      </c>
      <c r="AL1291" s="14" t="inlineStr">
        <is>
          <t>2026-10-06</t>
        </is>
      </c>
      <c r="AM1291" s="14" t="inlineStr">
        <is>
          <t>Not approached</t>
        </is>
      </c>
      <c r="AN1291" s="19" t="n"/>
    </row>
    <row r="1292">
      <c r="A1292" s="14" t="n">
        <v>1291</v>
      </c>
      <c r="B1292" s="14" t="inlineStr">
        <is>
          <t>Renaxis Pharmacy</t>
        </is>
      </c>
      <c r="C1292" s="14" t="inlineStr">
        <is>
          <t>Outside catchment</t>
        </is>
      </c>
      <c r="D1292" s="14" t="inlineStr">
        <is>
          <t>Pharmacy</t>
        </is>
      </c>
      <c r="E1292" s="14" t="inlineStr">
        <is>
          <t>Pharmacy</t>
        </is>
      </c>
      <c r="F1292" s="26" t="n">
        <v>23.3</v>
      </c>
      <c r="G1292" s="27" t="inlineStr">
        <is>
          <t>Cold - little evidence of delivery</t>
        </is>
      </c>
      <c r="H1292" s="21" t="inlineStr">
        <is>
          <t>Floor - not enriched</t>
        </is>
      </c>
      <c r="I1292" s="14" t="n">
        <v>0</v>
      </c>
      <c r="J1292" s="14" t="n">
        <v>0</v>
      </c>
      <c r="K1292" s="14" t="n">
        <v>0</v>
      </c>
      <c r="L1292" s="14" t="n">
        <v>0</v>
      </c>
      <c r="M1292" s="14" t="n">
        <v>0</v>
      </c>
      <c r="N1292" s="14" t="n">
        <v>6.3</v>
      </c>
      <c r="O1292" s="14" t="n">
        <v>8</v>
      </c>
      <c r="P1292" s="14" t="n">
        <v>0</v>
      </c>
      <c r="Q1292" s="14" t="n">
        <v>0</v>
      </c>
      <c r="R1292" s="14" t="n">
        <v>4</v>
      </c>
      <c r="S1292" s="14" t="n">
        <v>5</v>
      </c>
      <c r="T1292" s="17" t="n">
        <v>5</v>
      </c>
      <c r="U1292" s="18" t="n">
        <v>4</v>
      </c>
      <c r="V1292" s="14" t="inlineStr">
        <is>
          <t>+2347071156495</t>
        </is>
      </c>
      <c r="W1292" s="14" t="inlineStr">
        <is>
          <t>+2347071156495</t>
        </is>
      </c>
      <c r="X1292" s="14" t="n"/>
      <c r="Y1292" s="14" t="inlineStr">
        <is>
          <t>https://renaxis-pharma-limited.onrender.com/</t>
        </is>
      </c>
      <c r="Z1292" s="14" t="n"/>
      <c r="AA1292" s="14" t="n"/>
      <c r="AB1292" s="14" t="n"/>
      <c r="AC1292" s="14" t="n"/>
      <c r="AD1292" s="14" t="n"/>
      <c r="AE1292" s="14" t="n"/>
      <c r="AF1292" s="14" t="n">
        <v>2</v>
      </c>
      <c r="AG1292" s="19" t="inlineStr">
        <is>
          <t>45 Alh Babs Aregbe, Extension, Ago Palace Way, off Alli Dada Street, off Ago</t>
        </is>
      </c>
      <c r="AH1292" s="20" t="n">
        <v>6.5148708</v>
      </c>
      <c r="AI1292" s="20" t="n">
        <v>3.3060982</v>
      </c>
      <c r="AJ1292" s="14" t="inlineStr">
        <is>
          <t>https://www.google.com/maps/place/Renaxis+Pharmacy/data=!4m7!3m6!1s0x103b8efb280a167f:0x46bd6155e4856858!8m2!3d6.5148708!4d3.3060982!16s%2Fg%2F11rd9fpxcs!19sChIJfxYKKPuOOxARWGiF5FVhvUY?authuser=0&amp;hl=en&amp;g_ep=EgoyMDI2MDkzMC4wIJJjKgBIAVAD&amp;rclk=1</t>
        </is>
      </c>
      <c r="AK1292" s="14" t="inlineStr">
        <is>
          <t>Google Maps (sweep, Oct 2026)</t>
        </is>
      </c>
      <c r="AL1292" s="14" t="inlineStr">
        <is>
          <t>2026-10-06</t>
        </is>
      </c>
      <c r="AM1292" s="14" t="inlineStr">
        <is>
          <t>Not approached</t>
        </is>
      </c>
      <c r="AN1292" s="19" t="n"/>
    </row>
    <row r="1293">
      <c r="A1293" s="14" t="n">
        <v>1292</v>
      </c>
      <c r="B1293" s="14" t="inlineStr">
        <is>
          <t>TIMAVELLECUISINE</t>
        </is>
      </c>
      <c r="C1293" s="14" t="inlineStr">
        <is>
          <t>Outside catchment</t>
        </is>
      </c>
      <c r="D1293" s="14" t="inlineStr">
        <is>
          <t>Restaurant / Food</t>
        </is>
      </c>
      <c r="E1293" s="14" t="inlineStr">
        <is>
          <t>Caterer</t>
        </is>
      </c>
      <c r="F1293" s="26" t="n">
        <v>23.3</v>
      </c>
      <c r="G1293" s="27" t="inlineStr">
        <is>
          <t>Cold - little evidence of delivery</t>
        </is>
      </c>
      <c r="H1293" s="21" t="inlineStr">
        <is>
          <t>Floor - not enriched</t>
        </is>
      </c>
      <c r="I1293" s="14" t="n">
        <v>0</v>
      </c>
      <c r="J1293" s="14" t="n">
        <v>0</v>
      </c>
      <c r="K1293" s="14" t="n">
        <v>0</v>
      </c>
      <c r="L1293" s="14" t="n">
        <v>0</v>
      </c>
      <c r="M1293" s="14" t="n">
        <v>0</v>
      </c>
      <c r="N1293" s="14" t="n">
        <v>4.3</v>
      </c>
      <c r="O1293" s="14" t="n">
        <v>8</v>
      </c>
      <c r="P1293" s="14" t="n">
        <v>0</v>
      </c>
      <c r="Q1293" s="14" t="n">
        <v>0</v>
      </c>
      <c r="R1293" s="14" t="n">
        <v>6</v>
      </c>
      <c r="S1293" s="14" t="n">
        <v>5</v>
      </c>
      <c r="T1293" s="17" t="n">
        <v>5</v>
      </c>
      <c r="U1293" s="18" t="n">
        <v>2</v>
      </c>
      <c r="V1293" s="14" t="inlineStr">
        <is>
          <t>+2347015990266</t>
        </is>
      </c>
      <c r="W1293" s="14" t="inlineStr">
        <is>
          <t>+2347015990266</t>
        </is>
      </c>
      <c r="X1293" s="14" t="n"/>
      <c r="Y1293" s="14" t="inlineStr">
        <is>
          <t>https://timavelle-cuisine.vercel.app/</t>
        </is>
      </c>
      <c r="Z1293" s="14" t="n"/>
      <c r="AA1293" s="14" t="n"/>
      <c r="AB1293" s="14" t="n"/>
      <c r="AC1293" s="14" t="n"/>
      <c r="AD1293" s="14" t="n"/>
      <c r="AE1293" s="14" t="n"/>
      <c r="AF1293" s="14" t="n">
        <v>2</v>
      </c>
      <c r="AG1293" s="19" t="inlineStr">
        <is>
          <t>12 Baale St</t>
        </is>
      </c>
      <c r="AH1293" s="20" t="n">
        <v>6.4972512</v>
      </c>
      <c r="AI1293" s="20" t="n">
        <v>3.3274559</v>
      </c>
      <c r="AJ1293" s="14" t="inlineStr">
        <is>
          <t>https://www.google.com/maps/place/TIMAVELLECUISINE/data=!4m7!3m6!1s0x103b8f413b444703:0x52accb9f55572a4!8m2!3d6.4972512!4d3.3274559!16s%2Fg%2F11nvttbqc4!19sChIJA0dEO0GPOxARpHJV9bnMKgU?authuser=0&amp;hl=en&amp;g_ep=EgoyMDI2MDkzMC4wIJJjKgBIAVAD&amp;rclk=1</t>
        </is>
      </c>
      <c r="AK1293" s="14" t="inlineStr">
        <is>
          <t>Google Maps (sweep, Oct 2026)</t>
        </is>
      </c>
      <c r="AL1293" s="14" t="inlineStr">
        <is>
          <t>2026-10-06</t>
        </is>
      </c>
      <c r="AM1293" s="14" t="inlineStr">
        <is>
          <t>Not approached</t>
        </is>
      </c>
      <c r="AN1293" s="19" t="n"/>
    </row>
    <row r="1294">
      <c r="A1294" s="14" t="n">
        <v>1293</v>
      </c>
      <c r="B1294" s="14" t="inlineStr">
        <is>
          <t>U Don Chop Lagos (No.1 Food Plug in Lagos)</t>
        </is>
      </c>
      <c r="C1294" s="14" t="inlineStr">
        <is>
          <t>Outside catchment</t>
        </is>
      </c>
      <c r="D1294" s="14" t="inlineStr">
        <is>
          <t>Restaurant / Food</t>
        </is>
      </c>
      <c r="E1294" s="14" t="inlineStr">
        <is>
          <t>Caterer</t>
        </is>
      </c>
      <c r="F1294" s="26" t="n">
        <v>23.3</v>
      </c>
      <c r="G1294" s="27" t="inlineStr">
        <is>
          <t>Cold - little evidence of delivery</t>
        </is>
      </c>
      <c r="H1294" s="21" t="inlineStr">
        <is>
          <t>Floor - not enriched</t>
        </is>
      </c>
      <c r="I1294" s="14" t="n">
        <v>0</v>
      </c>
      <c r="J1294" s="14" t="n">
        <v>0</v>
      </c>
      <c r="K1294" s="14" t="n">
        <v>0</v>
      </c>
      <c r="L1294" s="14" t="n">
        <v>0</v>
      </c>
      <c r="M1294" s="14" t="n">
        <v>0</v>
      </c>
      <c r="N1294" s="14" t="n">
        <v>4.3</v>
      </c>
      <c r="O1294" s="14" t="n">
        <v>8</v>
      </c>
      <c r="P1294" s="14" t="n">
        <v>0</v>
      </c>
      <c r="Q1294" s="14" t="n">
        <v>0</v>
      </c>
      <c r="R1294" s="14" t="n">
        <v>6</v>
      </c>
      <c r="S1294" s="14" t="n">
        <v>5</v>
      </c>
      <c r="T1294" s="17" t="n">
        <v>5</v>
      </c>
      <c r="U1294" s="18" t="n">
        <v>2</v>
      </c>
      <c r="V1294" s="14" t="inlineStr">
        <is>
          <t>+2348135299090</t>
        </is>
      </c>
      <c r="W1294" s="14" t="inlineStr">
        <is>
          <t>+2348135299090</t>
        </is>
      </c>
      <c r="X1294" s="14" t="n"/>
      <c r="Y1294" s="14" t="inlineStr">
        <is>
          <t>http://www.udonchopkitchen.com.ng/</t>
        </is>
      </c>
      <c r="Z1294" s="14" t="n"/>
      <c r="AA1294" s="14" t="n"/>
      <c r="AB1294" s="14" t="n"/>
      <c r="AC1294" s="14" t="n"/>
      <c r="AD1294" s="14" t="n"/>
      <c r="AE1294" s="14" t="n"/>
      <c r="AF1294" s="14" t="n">
        <v>2</v>
      </c>
      <c r="AG1294" s="19" t="inlineStr">
        <is>
          <t>BUENA VISTA, Baale St</t>
        </is>
      </c>
      <c r="AH1294" s="20" t="n">
        <v>6.432943</v>
      </c>
      <c r="AI1294" s="20" t="n">
        <v>3.5530375</v>
      </c>
      <c r="AJ1294" s="14" t="inlineStr">
        <is>
          <t>https://www.google.com/maps/place/U+Don+Chop+Lagos+%28No.1+Food+Plug+in+Lagos%29/data=!4m7!3m6!1s0x103bf77ee5b3c885:0x8a86ad0ff790f022!8m2!3d6.432943!4d3.5530375!16s%2Fg%2F11h89ggqvz!19sChIJhciz5X73OxARIvCQ9w-thoo?authuser=0&amp;hl=en&amp;g_ep=EgoyMDI2MDkzMC4wIJJjKgBIAVAD&amp;rclk=1</t>
        </is>
      </c>
      <c r="AK1294" s="14" t="inlineStr">
        <is>
          <t>Google Maps (sweep, Oct 2026)</t>
        </is>
      </c>
      <c r="AL1294" s="14" t="inlineStr">
        <is>
          <t>2026-10-06</t>
        </is>
      </c>
      <c r="AM1294" s="14" t="inlineStr">
        <is>
          <t>Not approached</t>
        </is>
      </c>
      <c r="AN1294" s="19" t="n"/>
    </row>
    <row r="1295">
      <c r="A1295" s="14" t="n">
        <v>1294</v>
      </c>
      <c r="B1295" s="14" t="inlineStr">
        <is>
          <t>Urban Bowls</t>
        </is>
      </c>
      <c r="C1295" s="14" t="inlineStr">
        <is>
          <t>Outside catchment</t>
        </is>
      </c>
      <c r="D1295" s="14" t="inlineStr">
        <is>
          <t>Restaurant / Food</t>
        </is>
      </c>
      <c r="E1295" s="14" t="inlineStr">
        <is>
          <t>West African restaurant</t>
        </is>
      </c>
      <c r="F1295" s="26" t="n">
        <v>23.3</v>
      </c>
      <c r="G1295" s="27" t="inlineStr">
        <is>
          <t>Cold - little evidence of delivery</t>
        </is>
      </c>
      <c r="H1295" s="21" t="inlineStr">
        <is>
          <t>Floor - not enriched</t>
        </is>
      </c>
      <c r="I1295" s="14" t="n">
        <v>0</v>
      </c>
      <c r="J1295" s="14" t="n">
        <v>0</v>
      </c>
      <c r="K1295" s="14" t="n">
        <v>0</v>
      </c>
      <c r="L1295" s="14" t="n">
        <v>0</v>
      </c>
      <c r="M1295" s="14" t="n">
        <v>0</v>
      </c>
      <c r="N1295" s="14" t="n">
        <v>4.3</v>
      </c>
      <c r="O1295" s="14" t="n">
        <v>8</v>
      </c>
      <c r="P1295" s="14" t="n">
        <v>0</v>
      </c>
      <c r="Q1295" s="14" t="n">
        <v>0</v>
      </c>
      <c r="R1295" s="14" t="n">
        <v>6</v>
      </c>
      <c r="S1295" s="14" t="n">
        <v>5</v>
      </c>
      <c r="T1295" s="17" t="n">
        <v>4.5</v>
      </c>
      <c r="U1295" s="18" t="n">
        <v>2</v>
      </c>
      <c r="V1295" s="14" t="inlineStr">
        <is>
          <t>+2347064366684</t>
        </is>
      </c>
      <c r="W1295" s="14" t="inlineStr">
        <is>
          <t>+2347064366684</t>
        </is>
      </c>
      <c r="X1295" s="14" t="n"/>
      <c r="Y1295" s="14" t="inlineStr">
        <is>
          <t>https://app.eaturbanbowls.com/</t>
        </is>
      </c>
      <c r="Z1295" s="14" t="n"/>
      <c r="AA1295" s="14" t="n"/>
      <c r="AB1295" s="14" t="n"/>
      <c r="AC1295" s="14" t="n"/>
      <c r="AD1295" s="14" t="n"/>
      <c r="AE1295" s="14" t="n"/>
      <c r="AF1295" s="14" t="n">
        <v>2</v>
      </c>
      <c r="AG1295" s="19" t="inlineStr">
        <is>
          <t>51 St Finbarr's College Rd</t>
        </is>
      </c>
      <c r="AH1295" s="20" t="n">
        <v>6.5275744</v>
      </c>
      <c r="AI1295" s="20" t="n">
        <v>3.3864307</v>
      </c>
      <c r="AJ1295" s="14" t="inlineStr">
        <is>
          <t>https://www.google.com/maps/place/Urban+Bowls/data=!4m7!3m6!1s0x103b8d5af44cb563:0x7a0d0f3396e720b7!8m2!3d6.5275744!4d3.3864307!16s%2Fg%2F11zg03fpp9!19sChIJY7VM9FqNOxARtyDnljMPDXo?authuser=0&amp;hl=en&amp;g_ep=EgoyMDI2MDkzMC4wIJJjKgBIAVAD&amp;rclk=1</t>
        </is>
      </c>
      <c r="AK1295" s="14" t="inlineStr">
        <is>
          <t>Google Maps (sweep, Oct 2026)</t>
        </is>
      </c>
      <c r="AL1295" s="14" t="inlineStr">
        <is>
          <t>2026-10-06</t>
        </is>
      </c>
      <c r="AM1295" s="14" t="inlineStr">
        <is>
          <t>Not approached</t>
        </is>
      </c>
      <c r="AN1295" s="19" t="n"/>
    </row>
    <row r="1296">
      <c r="A1296" s="14" t="n">
        <v>1295</v>
      </c>
      <c r="B1296" s="14" t="inlineStr">
        <is>
          <t>Afro Health Pharmacy</t>
        </is>
      </c>
      <c r="C1296" s="14" t="inlineStr">
        <is>
          <t>Surulere</t>
        </is>
      </c>
      <c r="D1296" s="14" t="inlineStr">
        <is>
          <t>Pharmacy</t>
        </is>
      </c>
      <c r="E1296" s="14" t="inlineStr">
        <is>
          <t>Pharmacy</t>
        </is>
      </c>
      <c r="F1296" s="26" t="n">
        <v>23.3</v>
      </c>
      <c r="G1296" s="27" t="inlineStr">
        <is>
          <t>Cold - little evidence of delivery</t>
        </is>
      </c>
      <c r="H1296" s="21" t="inlineStr">
        <is>
          <t>Floor - not enriched</t>
        </is>
      </c>
      <c r="I1296" s="14" t="n">
        <v>0</v>
      </c>
      <c r="J1296" s="14" t="n">
        <v>0</v>
      </c>
      <c r="K1296" s="14" t="n">
        <v>0</v>
      </c>
      <c r="L1296" s="14" t="n">
        <v>0</v>
      </c>
      <c r="M1296" s="14" t="n">
        <v>0</v>
      </c>
      <c r="N1296" s="14" t="n">
        <v>4.3</v>
      </c>
      <c r="O1296" s="14" t="n">
        <v>0</v>
      </c>
      <c r="P1296" s="14" t="n">
        <v>0</v>
      </c>
      <c r="Q1296" s="14" t="n">
        <v>10</v>
      </c>
      <c r="R1296" s="14" t="n">
        <v>4</v>
      </c>
      <c r="S1296" s="14" t="n">
        <v>5</v>
      </c>
      <c r="T1296" s="17" t="n">
        <v>4.5</v>
      </c>
      <c r="U1296" s="18" t="n">
        <v>2</v>
      </c>
      <c r="V1296" s="14" t="n"/>
      <c r="W1296" s="14" t="n"/>
      <c r="X1296" s="14" t="n"/>
      <c r="Y1296" s="14" t="n"/>
      <c r="Z1296" s="14" t="n"/>
      <c r="AA1296" s="14" t="n"/>
      <c r="AB1296" s="14" t="n"/>
      <c r="AC1296" s="14" t="n"/>
      <c r="AD1296" s="14" t="n"/>
      <c r="AE1296" s="14" t="n"/>
      <c r="AF1296" s="14" t="n">
        <v>0</v>
      </c>
      <c r="AG1296" s="19" t="inlineStr">
        <is>
          <t>Bode Thomas St</t>
        </is>
      </c>
      <c r="AH1296" s="20" t="n">
        <v>6.4887887</v>
      </c>
      <c r="AI1296" s="20" t="n">
        <v>3.3508586</v>
      </c>
      <c r="AJ1296" s="14" t="inlineStr">
        <is>
          <t>https://www.google.com/maps/place/Afro+Health+Pharmacy/data=!4m7!3m6!1s0x103b8c0f182aa31f:0x45d17534f1ba235!8m2!3d6.4887887!4d3.3508586!16s%2Fg%2F11fylss2tf!19sChIJH6MqGA-MOxARNaIbT1MXXQQ?authuser=0&amp;hl=en&amp;g_ep=EgoyMDI2MDkzMC4wIJJjKgBIAVAD&amp;rclk=1</t>
        </is>
      </c>
      <c r="AK1296" s="14" t="inlineStr">
        <is>
          <t>Google Maps (sweep, Oct 2026)</t>
        </is>
      </c>
      <c r="AL1296" s="14" t="inlineStr">
        <is>
          <t>2026-10-06</t>
        </is>
      </c>
      <c r="AM1296" s="14" t="inlineStr">
        <is>
          <t>Not approached</t>
        </is>
      </c>
      <c r="AN1296" s="19" t="n"/>
    </row>
    <row r="1297">
      <c r="A1297" s="14" t="n">
        <v>1296</v>
      </c>
      <c r="B1297" s="14" t="inlineStr">
        <is>
          <t>Bliss bakery and confectionery</t>
        </is>
      </c>
      <c r="C1297" s="14" t="inlineStr">
        <is>
          <t>Surulere</t>
        </is>
      </c>
      <c r="D1297" s="14" t="inlineStr">
        <is>
          <t>Restaurant / Food</t>
        </is>
      </c>
      <c r="E1297" s="14" t="inlineStr">
        <is>
          <t>Cake shop</t>
        </is>
      </c>
      <c r="F1297" s="26" t="n">
        <v>23.3</v>
      </c>
      <c r="G1297" s="27" t="inlineStr">
        <is>
          <t>Cold - little evidence of delivery</t>
        </is>
      </c>
      <c r="H1297" s="21" t="inlineStr">
        <is>
          <t>Floor - not enriched</t>
        </is>
      </c>
      <c r="I1297" s="14" t="n">
        <v>0</v>
      </c>
      <c r="J1297" s="14" t="n">
        <v>0</v>
      </c>
      <c r="K1297" s="14" t="n">
        <v>0</v>
      </c>
      <c r="L1297" s="14" t="n">
        <v>0</v>
      </c>
      <c r="M1297" s="14" t="n">
        <v>0</v>
      </c>
      <c r="N1297" s="14" t="n">
        <v>12.3</v>
      </c>
      <c r="O1297" s="14" t="n">
        <v>0</v>
      </c>
      <c r="P1297" s="14" t="n">
        <v>0</v>
      </c>
      <c r="Q1297" s="14" t="n">
        <v>0</v>
      </c>
      <c r="R1297" s="14" t="n">
        <v>6</v>
      </c>
      <c r="S1297" s="14" t="n">
        <v>5</v>
      </c>
      <c r="T1297" s="17" t="n">
        <v>5</v>
      </c>
      <c r="U1297" s="18" t="n">
        <v>22</v>
      </c>
      <c r="V1297" s="14" t="n"/>
      <c r="W1297" s="14" t="n"/>
      <c r="X1297" s="14" t="n"/>
      <c r="Y1297" s="14" t="n"/>
      <c r="Z1297" s="14" t="n"/>
      <c r="AA1297" s="14" t="n"/>
      <c r="AB1297" s="14" t="n"/>
      <c r="AC1297" s="14" t="n"/>
      <c r="AD1297" s="14" t="n"/>
      <c r="AE1297" s="14" t="n"/>
      <c r="AF1297" s="14" t="n">
        <v>0</v>
      </c>
      <c r="AG1297" s="19" t="inlineStr">
        <is>
          <t>29 Ibidun St</t>
        </is>
      </c>
      <c r="AH1297" s="20" t="n">
        <v>6.5084808</v>
      </c>
      <c r="AI1297" s="20" t="n">
        <v>3.3600721</v>
      </c>
      <c r="AJ1297" s="14" t="inlineStr">
        <is>
          <t>https://www.google.com/maps/place/Bliss+bakery+and+confectionery/data=!4m7!3m6!1s0x103b8d5f31765e1d:0xe863dea0af54b458!8m2!3d6.5084808!4d3.3600721!16s%2Fg%2F11z2x511gd!19sChIJHV52MV-NOxARWLRUr6DeY-g?authuser=0&amp;hl=en&amp;g_ep=EgoyMDI2MDkzMC4wIJJjKgBIAVAD&amp;rclk=1</t>
        </is>
      </c>
      <c r="AK1297" s="14" t="inlineStr">
        <is>
          <t>Google Maps (sweep, Oct 2026)</t>
        </is>
      </c>
      <c r="AL1297" s="14" t="inlineStr">
        <is>
          <t>2026-10-06</t>
        </is>
      </c>
      <c r="AM1297" s="14" t="inlineStr">
        <is>
          <t>Not approached</t>
        </is>
      </c>
      <c r="AN1297" s="19" t="n"/>
    </row>
    <row r="1298">
      <c r="A1298" s="14" t="n">
        <v>1297</v>
      </c>
      <c r="B1298" s="14" t="inlineStr">
        <is>
          <t>Drug Consult Pharmacy</t>
        </is>
      </c>
      <c r="C1298" s="14" t="inlineStr">
        <is>
          <t>Surulere</t>
        </is>
      </c>
      <c r="D1298" s="14" t="inlineStr">
        <is>
          <t>Pharmacy</t>
        </is>
      </c>
      <c r="E1298" s="14" t="inlineStr">
        <is>
          <t>Pharmacy</t>
        </is>
      </c>
      <c r="F1298" s="26" t="n">
        <v>23.3</v>
      </c>
      <c r="G1298" s="27" t="inlineStr">
        <is>
          <t>Cold - little evidence of delivery</t>
        </is>
      </c>
      <c r="H1298" s="21" t="inlineStr">
        <is>
          <t>Floor - not enriched</t>
        </is>
      </c>
      <c r="I1298" s="14" t="n">
        <v>0</v>
      </c>
      <c r="J1298" s="14" t="n">
        <v>0</v>
      </c>
      <c r="K1298" s="14" t="n">
        <v>0</v>
      </c>
      <c r="L1298" s="14" t="n">
        <v>0</v>
      </c>
      <c r="M1298" s="14" t="n">
        <v>0</v>
      </c>
      <c r="N1298" s="14" t="n">
        <v>4.3</v>
      </c>
      <c r="O1298" s="14" t="n">
        <v>0</v>
      </c>
      <c r="P1298" s="14" t="n">
        <v>0</v>
      </c>
      <c r="Q1298" s="14" t="n">
        <v>10</v>
      </c>
      <c r="R1298" s="14" t="n">
        <v>4</v>
      </c>
      <c r="S1298" s="14" t="n">
        <v>5</v>
      </c>
      <c r="T1298" s="17" t="n">
        <v>5</v>
      </c>
      <c r="U1298" s="18" t="n">
        <v>2</v>
      </c>
      <c r="V1298" s="14" t="inlineStr">
        <is>
          <t>+2347081412007</t>
        </is>
      </c>
      <c r="W1298" s="14" t="inlineStr">
        <is>
          <t>+2347081412007</t>
        </is>
      </c>
      <c r="X1298" s="14" t="n"/>
      <c r="Y1298" s="14" t="n"/>
      <c r="Z1298" s="14" t="n"/>
      <c r="AA1298" s="14" t="n"/>
      <c r="AB1298" s="14" t="n"/>
      <c r="AC1298" s="14" t="n"/>
      <c r="AD1298" s="14" t="n"/>
      <c r="AE1298" s="14" t="n"/>
      <c r="AF1298" s="14" t="n">
        <v>1</v>
      </c>
      <c r="AG1298" s="19" t="inlineStr">
        <is>
          <t>6, Gbaja street, randle Surulere, opp. MCC gbaja</t>
        </is>
      </c>
      <c r="AH1298" s="20" t="n">
        <v>6.5039171</v>
      </c>
      <c r="AI1298" s="20" t="n">
        <v>3.3594776</v>
      </c>
      <c r="AJ1298" s="14" t="inlineStr">
        <is>
          <t>https://www.google.com/maps/place/Drug+Consult+Pharmacy/data=!4m7!3m6!1s0x103b8c4018cf5df9:0xb4e72a84ae58e398!8m2!3d6.5039171!4d3.3594776!16s%2Fg%2F11h7s3_y93!19sChIJ-V3PGECMOxARmONYroQq57Q?authuser=0&amp;hl=en&amp;g_ep=EgoyMDI2MDkzMC4wIJJjKgBIAVAD&amp;rclk=1</t>
        </is>
      </c>
      <c r="AK1298" s="14" t="inlineStr">
        <is>
          <t>Google Maps (sweep, Oct 2026)</t>
        </is>
      </c>
      <c r="AL1298" s="14" t="inlineStr">
        <is>
          <t>2026-10-06</t>
        </is>
      </c>
      <c r="AM1298" s="14" t="inlineStr">
        <is>
          <t>Not approached</t>
        </is>
      </c>
      <c r="AN1298" s="19" t="n"/>
    </row>
    <row r="1299">
      <c r="A1299" s="14" t="n">
        <v>1298</v>
      </c>
      <c r="B1299" s="14" t="inlineStr">
        <is>
          <t>Iya Blessing food canteen</t>
        </is>
      </c>
      <c r="C1299" s="14" t="inlineStr">
        <is>
          <t>Surulere</t>
        </is>
      </c>
      <c r="D1299" s="14" t="inlineStr">
        <is>
          <t>Restaurant / Food</t>
        </is>
      </c>
      <c r="E1299" s="14" t="inlineStr">
        <is>
          <t>West African</t>
        </is>
      </c>
      <c r="F1299" s="26" t="n">
        <v>23.3</v>
      </c>
      <c r="G1299" s="27" t="inlineStr">
        <is>
          <t>Cold - little evidence of delivery</t>
        </is>
      </c>
      <c r="H1299" s="21" t="inlineStr">
        <is>
          <t>Floor - not enriched</t>
        </is>
      </c>
      <c r="I1299" s="14" t="n">
        <v>0</v>
      </c>
      <c r="J1299" s="14" t="n">
        <v>0</v>
      </c>
      <c r="K1299" s="14" t="n">
        <v>0</v>
      </c>
      <c r="L1299" s="14" t="n">
        <v>0</v>
      </c>
      <c r="M1299" s="14" t="n">
        <v>0</v>
      </c>
      <c r="N1299" s="14" t="n">
        <v>12.3</v>
      </c>
      <c r="O1299" s="14" t="n">
        <v>0</v>
      </c>
      <c r="P1299" s="14" t="n">
        <v>0</v>
      </c>
      <c r="Q1299" s="14" t="n">
        <v>0</v>
      </c>
      <c r="R1299" s="14" t="n">
        <v>6</v>
      </c>
      <c r="S1299" s="14" t="n">
        <v>5</v>
      </c>
      <c r="T1299" s="17" t="n">
        <v>4.1</v>
      </c>
      <c r="U1299" s="18" t="n">
        <v>22</v>
      </c>
      <c r="V1299" s="14" t="n"/>
      <c r="W1299" s="14" t="n"/>
      <c r="X1299" s="14" t="n"/>
      <c r="Y1299" s="14" t="n"/>
      <c r="Z1299" s="14" t="n"/>
      <c r="AA1299" s="14" t="n"/>
      <c r="AB1299" s="14" t="n"/>
      <c r="AC1299" s="14" t="n"/>
      <c r="AD1299" s="14" t="n"/>
      <c r="AE1299" s="14" t="n"/>
      <c r="AF1299" s="14" t="n">
        <v>0</v>
      </c>
      <c r="AG1299" s="19" t="inlineStr">
        <is>
          <t>Olaseni Diyaolu St</t>
        </is>
      </c>
      <c r="AH1299" s="20" t="n">
        <v>6.4997335</v>
      </c>
      <c r="AI1299" s="20" t="n">
        <v>3.3451927</v>
      </c>
      <c r="AJ1299" s="14" t="inlineStr">
        <is>
          <t>https://www.google.com/maps/place/Iya+Blessing+food+canteen/data=!4m7!3m6!1s0x103b8df6cfc22a3d:0x7c74717add95e27c!8m2!3d6.4997335!4d3.3451927!16s%2Fg%2F11h14rsc65!19sChIJPSrCz_aNOxARfOKV3XpxdHw?authuser=0&amp;hl=en&amp;g_ep=EgoyMDI2MDkzMC4wIJJjKgBIAVAD&amp;rclk=1</t>
        </is>
      </c>
      <c r="AK1299" s="14" t="inlineStr">
        <is>
          <t>Google Maps (sweep, Oct 2026)</t>
        </is>
      </c>
      <c r="AL1299" s="14" t="inlineStr">
        <is>
          <t>2026-10-06</t>
        </is>
      </c>
      <c r="AM1299" s="14" t="inlineStr">
        <is>
          <t>Not approached</t>
        </is>
      </c>
      <c r="AN1299" s="19" t="n"/>
    </row>
    <row r="1300">
      <c r="A1300" s="14" t="n">
        <v>1299</v>
      </c>
      <c r="B1300" s="14" t="inlineStr">
        <is>
          <t>Pharmacy</t>
        </is>
      </c>
      <c r="C1300" s="14" t="inlineStr">
        <is>
          <t>Surulere</t>
        </is>
      </c>
      <c r="D1300" s="14" t="inlineStr">
        <is>
          <t>Pharmacy</t>
        </is>
      </c>
      <c r="E1300" s="14" t="inlineStr">
        <is>
          <t>3 Benson St, off Abina</t>
        </is>
      </c>
      <c r="F1300" s="26" t="n">
        <v>23.3</v>
      </c>
      <c r="G1300" s="27" t="inlineStr">
        <is>
          <t>Cold - little evidence of delivery</t>
        </is>
      </c>
      <c r="H1300" s="21" t="inlineStr">
        <is>
          <t>Floor - not enriched</t>
        </is>
      </c>
      <c r="I1300" s="14" t="n">
        <v>0</v>
      </c>
      <c r="J1300" s="14" t="n">
        <v>0</v>
      </c>
      <c r="K1300" s="14" t="n">
        <v>0</v>
      </c>
      <c r="L1300" s="14" t="n">
        <v>0</v>
      </c>
      <c r="M1300" s="14" t="n">
        <v>0</v>
      </c>
      <c r="N1300" s="14" t="n">
        <v>4.3</v>
      </c>
      <c r="O1300" s="14" t="n">
        <v>0</v>
      </c>
      <c r="P1300" s="14" t="n">
        <v>0</v>
      </c>
      <c r="Q1300" s="14" t="n">
        <v>10</v>
      </c>
      <c r="R1300" s="14" t="n">
        <v>4</v>
      </c>
      <c r="S1300" s="14" t="n">
        <v>5</v>
      </c>
      <c r="T1300" s="17" t="n">
        <v>4</v>
      </c>
      <c r="U1300" s="18" t="n">
        <v>2</v>
      </c>
      <c r="V1300" s="14" t="n"/>
      <c r="W1300" s="14" t="n"/>
      <c r="X1300" s="14" t="n"/>
      <c r="Y1300" s="14" t="n"/>
      <c r="Z1300" s="14" t="n"/>
      <c r="AA1300" s="14" t="n"/>
      <c r="AB1300" s="14" t="n"/>
      <c r="AC1300" s="14" t="n"/>
      <c r="AD1300" s="14" t="n"/>
      <c r="AE1300" s="14" t="n"/>
      <c r="AF1300" s="14" t="n">
        <v>0</v>
      </c>
      <c r="AG1300" s="19" t="n"/>
      <c r="AH1300" s="20" t="n">
        <v>6.5036093</v>
      </c>
      <c r="AI1300" s="20" t="n">
        <v>3.3584188</v>
      </c>
      <c r="AJ1300" s="14" t="inlineStr">
        <is>
          <t>https://www.google.com/maps/place/Pharmacy/data=!4m7!3m6!1s0x103b8c3ffb147eab:0x258286c87a1676d2!8m2!3d6.5036093!4d3.3584188!16s%2Fg%2F1tjp9l13!19sChIJq34U-z-MOxAR0nYWesiGgiU?authuser=0&amp;hl=en&amp;g_ep=EgoyMDI2MDkzMC4wIJJjKgBIAVAD&amp;rclk=1</t>
        </is>
      </c>
      <c r="AK1300" s="14" t="inlineStr">
        <is>
          <t>Google Maps (sweep, Oct 2026)</t>
        </is>
      </c>
      <c r="AL1300" s="14" t="inlineStr">
        <is>
          <t>2026-10-06</t>
        </is>
      </c>
      <c r="AM1300" s="14" t="inlineStr">
        <is>
          <t>Not approached</t>
        </is>
      </c>
      <c r="AN1300" s="19" t="n"/>
    </row>
    <row r="1301">
      <c r="A1301" s="14" t="n">
        <v>1300</v>
      </c>
      <c r="B1301" s="14" t="inlineStr">
        <is>
          <t>VAS Pharmacy</t>
        </is>
      </c>
      <c r="C1301" s="14" t="inlineStr">
        <is>
          <t>Surulere</t>
        </is>
      </c>
      <c r="D1301" s="14" t="inlineStr">
        <is>
          <t>Pharmacy</t>
        </is>
      </c>
      <c r="E1301" s="14" t="inlineStr">
        <is>
          <t>Pharmacy</t>
        </is>
      </c>
      <c r="F1301" s="26" t="n">
        <v>23.3</v>
      </c>
      <c r="G1301" s="27" t="inlineStr">
        <is>
          <t>Cold - little evidence of delivery</t>
        </is>
      </c>
      <c r="H1301" s="21" t="inlineStr">
        <is>
          <t>Floor - not enriched</t>
        </is>
      </c>
      <c r="I1301" s="14" t="n">
        <v>0</v>
      </c>
      <c r="J1301" s="14" t="n">
        <v>0</v>
      </c>
      <c r="K1301" s="14" t="n">
        <v>0</v>
      </c>
      <c r="L1301" s="14" t="n">
        <v>0</v>
      </c>
      <c r="M1301" s="14" t="n">
        <v>0</v>
      </c>
      <c r="N1301" s="14" t="n">
        <v>4.3</v>
      </c>
      <c r="O1301" s="14" t="n">
        <v>0</v>
      </c>
      <c r="P1301" s="14" t="n">
        <v>0</v>
      </c>
      <c r="Q1301" s="14" t="n">
        <v>10</v>
      </c>
      <c r="R1301" s="14" t="n">
        <v>4</v>
      </c>
      <c r="S1301" s="14" t="n">
        <v>5</v>
      </c>
      <c r="T1301" s="17" t="n">
        <v>4.5</v>
      </c>
      <c r="U1301" s="18" t="n">
        <v>2</v>
      </c>
      <c r="V1301" s="14" t="inlineStr">
        <is>
          <t>+2348036643661</t>
        </is>
      </c>
      <c r="W1301" s="14" t="inlineStr">
        <is>
          <t>+2348036643661</t>
        </is>
      </c>
      <c r="X1301" s="14" t="n"/>
      <c r="Y1301" s="14" t="n"/>
      <c r="Z1301" s="14" t="n"/>
      <c r="AA1301" s="14" t="n"/>
      <c r="AB1301" s="14" t="n"/>
      <c r="AC1301" s="14" t="n"/>
      <c r="AD1301" s="14" t="n"/>
      <c r="AE1301" s="14" t="n"/>
      <c r="AF1301" s="14" t="n">
        <v>1</v>
      </c>
      <c r="AG1301" s="19" t="inlineStr">
        <is>
          <t>28 Okanlawon Ajayi St</t>
        </is>
      </c>
      <c r="AH1301" s="20" t="n">
        <v>6.5024809</v>
      </c>
      <c r="AI1301" s="20" t="n">
        <v>3.3484762</v>
      </c>
      <c r="AJ1301" s="14" t="inlineStr">
        <is>
          <t>https://www.google.com/maps/place/VAS+Pharmacy/data=!4m7!3m6!1s0x103b8dce15aff661:0x77a635af63e241ae!8m2!3d6.5024809!4d3.3484762!16s%2Fg%2F11j8mfqzh5!19sChIJYfavFc6NOxARrkHiY681pnc?authuser=0&amp;hl=en&amp;g_ep=EgoyMDI2MDkzMC4wIJJjKgBIAVAD&amp;rclk=1</t>
        </is>
      </c>
      <c r="AK1301" s="14" t="inlineStr">
        <is>
          <t>Google Maps (sweep, Oct 2026)</t>
        </is>
      </c>
      <c r="AL1301" s="14" t="inlineStr">
        <is>
          <t>2026-10-06</t>
        </is>
      </c>
      <c r="AM1301" s="14" t="inlineStr">
        <is>
          <t>Not approached</t>
        </is>
      </c>
      <c r="AN1301" s="19" t="n"/>
    </row>
    <row r="1302">
      <c r="A1302" s="14" t="n">
        <v>1301</v>
      </c>
      <c r="B1302" s="14" t="inlineStr">
        <is>
          <t>Amazonas Restaurant VI</t>
        </is>
      </c>
      <c r="C1302" s="14" t="inlineStr">
        <is>
          <t>Victoria Island</t>
        </is>
      </c>
      <c r="D1302" s="14" t="inlineStr">
        <is>
          <t>Restaurant / Food</t>
        </is>
      </c>
      <c r="E1302" s="14" t="inlineStr">
        <is>
          <t>Buffet restaurant</t>
        </is>
      </c>
      <c r="F1302" s="26" t="n">
        <v>23.3</v>
      </c>
      <c r="G1302" s="27" t="inlineStr">
        <is>
          <t>Cold - little evidence of delivery</t>
        </is>
      </c>
      <c r="H1302" s="21" t="inlineStr">
        <is>
          <t>Floor - not enriched</t>
        </is>
      </c>
      <c r="I1302" s="14" t="n">
        <v>0</v>
      </c>
      <c r="J1302" s="14" t="n">
        <v>0</v>
      </c>
      <c r="K1302" s="14" t="n">
        <v>0</v>
      </c>
      <c r="L1302" s="14" t="n">
        <v>0</v>
      </c>
      <c r="M1302" s="14" t="n">
        <v>0</v>
      </c>
      <c r="N1302" s="14" t="n">
        <v>17.3</v>
      </c>
      <c r="O1302" s="14" t="n">
        <v>0</v>
      </c>
      <c r="P1302" s="14" t="n">
        <v>0</v>
      </c>
      <c r="Q1302" s="14" t="n">
        <v>0</v>
      </c>
      <c r="R1302" s="14" t="n">
        <v>6</v>
      </c>
      <c r="S1302" s="14" t="n">
        <v>0</v>
      </c>
      <c r="T1302" s="17" t="n">
        <v>3.7</v>
      </c>
      <c r="U1302" s="18" t="n">
        <v>83</v>
      </c>
      <c r="V1302" s="14" t="n"/>
      <c r="W1302" s="14" t="n"/>
      <c r="X1302" s="14" t="n"/>
      <c r="Y1302" s="14" t="n"/>
      <c r="Z1302" s="14" t="n"/>
      <c r="AA1302" s="14" t="n"/>
      <c r="AB1302" s="14" t="n"/>
      <c r="AC1302" s="14" t="n"/>
      <c r="AD1302" s="14" t="n"/>
      <c r="AE1302" s="14" t="n"/>
      <c r="AF1302" s="14" t="n">
        <v>0</v>
      </c>
      <c r="AG1302" s="19" t="inlineStr">
        <is>
          <t>62B Adetokunbo Ademola Street</t>
        </is>
      </c>
      <c r="AH1302" s="20" t="n">
        <v>6.4262561</v>
      </c>
      <c r="AI1302" s="20" t="n">
        <v>3.428895</v>
      </c>
      <c r="AJ1302" s="14" t="inlineStr">
        <is>
          <t>https://www.google.com/maps/place/Amazonas+Restaurant+VI/data=!4m7!3m6!1s0x103bf5c02e748f0b:0xf8764073ef6e5a3c!8m2!3d6.4262561!4d3.428895!16s%2Fg%2F11j8mjrwnh!19sChIJC490LsD1OxARPFpu73NAdvg?authuser=0&amp;hl=en&amp;g_ep=EgoyMDI2MDkzMC4wIJJjKgBIAVAD&amp;rclk=1</t>
        </is>
      </c>
      <c r="AK1302" s="14" t="inlineStr">
        <is>
          <t>Google Maps (sweep, Oct 2026)</t>
        </is>
      </c>
      <c r="AL1302" s="14" t="inlineStr">
        <is>
          <t>2026-10-06</t>
        </is>
      </c>
      <c r="AM1302" s="14" t="inlineStr">
        <is>
          <t>Not approached</t>
        </is>
      </c>
      <c r="AN1302" s="19" t="n"/>
    </row>
    <row r="1303">
      <c r="A1303" s="14" t="n">
        <v>1302</v>
      </c>
      <c r="B1303" s="14" t="inlineStr">
        <is>
          <t>The Cliff Restaurant &amp; Bar</t>
        </is>
      </c>
      <c r="C1303" s="14" t="inlineStr">
        <is>
          <t>Victoria Island</t>
        </is>
      </c>
      <c r="D1303" s="14" t="inlineStr">
        <is>
          <t>Restaurant / Food</t>
        </is>
      </c>
      <c r="E1303" s="14" t="inlineStr">
        <is>
          <t>Greek restaurant</t>
        </is>
      </c>
      <c r="F1303" s="26" t="n">
        <v>23.3</v>
      </c>
      <c r="G1303" s="27" t="inlineStr">
        <is>
          <t>Cold - little evidence of delivery</t>
        </is>
      </c>
      <c r="H1303" s="21" t="inlineStr">
        <is>
          <t>Floor - not enriched</t>
        </is>
      </c>
      <c r="I1303" s="14" t="n">
        <v>0</v>
      </c>
      <c r="J1303" s="14" t="n">
        <v>0</v>
      </c>
      <c r="K1303" s="14" t="n">
        <v>0</v>
      </c>
      <c r="L1303" s="14" t="n">
        <v>0</v>
      </c>
      <c r="M1303" s="14" t="n">
        <v>0</v>
      </c>
      <c r="N1303" s="14" t="n">
        <v>12.3</v>
      </c>
      <c r="O1303" s="14" t="n">
        <v>0</v>
      </c>
      <c r="P1303" s="14" t="n">
        <v>0</v>
      </c>
      <c r="Q1303" s="14" t="n">
        <v>0</v>
      </c>
      <c r="R1303" s="14" t="n">
        <v>6</v>
      </c>
      <c r="S1303" s="14" t="n">
        <v>5</v>
      </c>
      <c r="T1303" s="17" t="n">
        <v>4</v>
      </c>
      <c r="U1303" s="18" t="n">
        <v>22</v>
      </c>
      <c r="V1303" s="14" t="n"/>
      <c r="W1303" s="14" t="n"/>
      <c r="X1303" s="14" t="n"/>
      <c r="Y1303" s="14" t="n"/>
      <c r="Z1303" s="14" t="n"/>
      <c r="AA1303" s="14" t="n"/>
      <c r="AB1303" s="14" t="n"/>
      <c r="AC1303" s="14" t="n"/>
      <c r="AD1303" s="14" t="n"/>
      <c r="AE1303" s="14" t="n"/>
      <c r="AF1303" s="14" t="n">
        <v>0</v>
      </c>
      <c r="AG1303" s="19" t="inlineStr">
        <is>
          <t>136 Ahmadu Bello Wy, beside Silverbird Galleria</t>
        </is>
      </c>
      <c r="AH1303" s="20" t="n">
        <v>6.4288724</v>
      </c>
      <c r="AI1303" s="20" t="n">
        <v>3.4103604</v>
      </c>
      <c r="AJ1303" s="14" t="inlineStr">
        <is>
          <t>https://www.google.com/maps/place/The+Cliff+Restaurant+%26+Bar/data=!4m7!3m6!1s0x103b8b4b9250e697:0x10fe90fc90821f8d!8m2!3d6.4288724!4d3.4103604!16s%2Fg%2F11w22fyc87!19sChIJl-ZQkkuLOxARjR-CkPyQ_hA?authuser=0&amp;hl=en&amp;g_ep=EgoyMDI2MDkzMC4wIJJjKgBIAVAD&amp;rclk=1</t>
        </is>
      </c>
      <c r="AK1303" s="14" t="inlineStr">
        <is>
          <t>Google Maps (sweep, Oct 2026)</t>
        </is>
      </c>
      <c r="AL1303" s="14" t="inlineStr">
        <is>
          <t>2026-10-06</t>
        </is>
      </c>
      <c r="AM1303" s="14" t="inlineStr">
        <is>
          <t>Not approached</t>
        </is>
      </c>
      <c r="AN1303" s="19" t="n"/>
    </row>
    <row r="1304">
      <c r="A1304" s="14" t="n">
        <v>1303</v>
      </c>
      <c r="B1304" s="14" t="inlineStr">
        <is>
          <t>Purple Heart Kitchen</t>
        </is>
      </c>
      <c r="C1304" s="14" t="inlineStr">
        <is>
          <t>Yaba</t>
        </is>
      </c>
      <c r="D1304" s="14" t="inlineStr">
        <is>
          <t>Restaurant / Food</t>
        </is>
      </c>
      <c r="E1304" s="14" t="inlineStr">
        <is>
          <t>Catering food and drink supplier</t>
        </is>
      </c>
      <c r="F1304" s="26" t="n">
        <v>23.3</v>
      </c>
      <c r="G1304" s="27" t="inlineStr">
        <is>
          <t>Cold - little evidence of delivery</t>
        </is>
      </c>
      <c r="H1304" s="21" t="inlineStr">
        <is>
          <t>Floor - not enriched</t>
        </is>
      </c>
      <c r="I1304" s="14" t="n">
        <v>0</v>
      </c>
      <c r="J1304" s="14" t="n">
        <v>0</v>
      </c>
      <c r="K1304" s="14" t="n">
        <v>0</v>
      </c>
      <c r="L1304" s="14" t="n">
        <v>0</v>
      </c>
      <c r="M1304" s="14" t="n">
        <v>0</v>
      </c>
      <c r="N1304" s="14" t="n">
        <v>4.3</v>
      </c>
      <c r="O1304" s="14" t="n">
        <v>8</v>
      </c>
      <c r="P1304" s="14" t="n">
        <v>0</v>
      </c>
      <c r="Q1304" s="14" t="n">
        <v>0</v>
      </c>
      <c r="R1304" s="14" t="n">
        <v>6</v>
      </c>
      <c r="S1304" s="14" t="n">
        <v>5</v>
      </c>
      <c r="T1304" s="17" t="n">
        <v>5</v>
      </c>
      <c r="U1304" s="18" t="n">
        <v>2</v>
      </c>
      <c r="V1304" s="14" t="inlineStr">
        <is>
          <t>+2348180008802</t>
        </is>
      </c>
      <c r="W1304" s="14" t="inlineStr">
        <is>
          <t>+2348180008802</t>
        </is>
      </c>
      <c r="X1304" s="14" t="n"/>
      <c r="Y1304" s="14" t="inlineStr">
        <is>
          <t>http://purpleheartkitchen.blogspot.com/</t>
        </is>
      </c>
      <c r="Z1304" s="14" t="n"/>
      <c r="AA1304" s="14" t="n"/>
      <c r="AB1304" s="14" t="n"/>
      <c r="AC1304" s="14" t="n"/>
      <c r="AD1304" s="14" t="n"/>
      <c r="AE1304" s="14" t="n"/>
      <c r="AF1304" s="14" t="n">
        <v>2</v>
      </c>
      <c r="AG1304" s="19" t="inlineStr">
        <is>
          <t>12, Alakija Street, Jibowu , YABA, Lagos. 20, Eletu Odibo Street, Abule Ijesha Rd</t>
        </is>
      </c>
      <c r="AH1304" s="20" t="n">
        <v>6.5199457</v>
      </c>
      <c r="AI1304" s="20" t="n">
        <v>3.3716735</v>
      </c>
      <c r="AJ1304" s="14" t="inlineStr">
        <is>
          <t>https://www.google.com/maps/place/Purple+Heart+Kitchen/data=!4m7!3m6!1s0x103b8d5abb295fd5:0xd770e20f410386a8!8m2!3d6.5199457!4d3.3716735!16s%2Fg%2F11r7qb7mp5!19sChIJ1V8pu1qNOxARqIYDQQ_icNc?authuser=0&amp;hl=en&amp;g_ep=EgoyMDI2MDkzMC4wIJJjKgBIAVAD&amp;rclk=1</t>
        </is>
      </c>
      <c r="AK1304" s="14" t="inlineStr">
        <is>
          <t>Google Maps (sweep, Oct 2026)</t>
        </is>
      </c>
      <c r="AL1304" s="14" t="inlineStr">
        <is>
          <t>2026-10-06</t>
        </is>
      </c>
      <c r="AM1304" s="14" t="inlineStr">
        <is>
          <t>Not approached</t>
        </is>
      </c>
      <c r="AN1304" s="19" t="n"/>
    </row>
    <row r="1305">
      <c r="A1305" s="14" t="n">
        <v>1304</v>
      </c>
      <c r="B1305" s="14" t="inlineStr">
        <is>
          <t>òlúfúnkẹ̀</t>
        </is>
      </c>
      <c r="C1305" s="14" t="inlineStr">
        <is>
          <t>Yaba</t>
        </is>
      </c>
      <c r="D1305" s="14" t="inlineStr">
        <is>
          <t>Restaurant / Food</t>
        </is>
      </c>
      <c r="E1305" s="14" t="inlineStr">
        <is>
          <t>Fine dining restaurant</t>
        </is>
      </c>
      <c r="F1305" s="26" t="n">
        <v>23.3</v>
      </c>
      <c r="G1305" s="27" t="inlineStr">
        <is>
          <t>Cold - little evidence of delivery</t>
        </is>
      </c>
      <c r="H1305" s="21" t="inlineStr">
        <is>
          <t>Floor - not enriched</t>
        </is>
      </c>
      <c r="I1305" s="14" t="n">
        <v>0</v>
      </c>
      <c r="J1305" s="14" t="n">
        <v>0</v>
      </c>
      <c r="K1305" s="14" t="n">
        <v>0</v>
      </c>
      <c r="L1305" s="14" t="n">
        <v>0</v>
      </c>
      <c r="M1305" s="14" t="n">
        <v>0</v>
      </c>
      <c r="N1305" s="14" t="n">
        <v>4.3</v>
      </c>
      <c r="O1305" s="14" t="n">
        <v>8</v>
      </c>
      <c r="P1305" s="14" t="n">
        <v>0</v>
      </c>
      <c r="Q1305" s="14" t="n">
        <v>0</v>
      </c>
      <c r="R1305" s="14" t="n">
        <v>6</v>
      </c>
      <c r="S1305" s="14" t="n">
        <v>5</v>
      </c>
      <c r="T1305" s="17" t="n">
        <v>5</v>
      </c>
      <c r="U1305" s="18" t="n">
        <v>2</v>
      </c>
      <c r="V1305" s="14" t="inlineStr">
        <is>
          <t>+2349122265884</t>
        </is>
      </c>
      <c r="W1305" s="14" t="inlineStr">
        <is>
          <t>+2349122265884</t>
        </is>
      </c>
      <c r="X1305" s="14" t="n"/>
      <c r="Y1305" s="14" t="inlineStr">
        <is>
          <t>http://www.olufunkerestaurant.com/</t>
        </is>
      </c>
      <c r="Z1305" s="14" t="n"/>
      <c r="AA1305" s="14" t="n"/>
      <c r="AB1305" s="14" t="n"/>
      <c r="AC1305" s="14" t="n"/>
      <c r="AD1305" s="14" t="n"/>
      <c r="AE1305" s="14" t="n"/>
      <c r="AF1305" s="14" t="n">
        <v>2</v>
      </c>
      <c r="AG1305" s="19" t="inlineStr">
        <is>
          <t>Plot 104 Rev. Williams Ave</t>
        </is>
      </c>
      <c r="AH1305" s="20" t="n">
        <v>6.5035124</v>
      </c>
      <c r="AI1305" s="20" t="n">
        <v>3.382918</v>
      </c>
      <c r="AJ1305" s="14" t="inlineStr">
        <is>
          <t>https://www.google.com/maps/place/%C3%B2l%C3%BAf%C3%BAnk%E1%BA%B9%CC%80/data=!4m7!3m6!1s0x103b8d60ab3b9f4f:0x6a3e81ab77ebcc4d!8m2!3d6.5035124!4d3.382918!16s%2Fg%2F11pdyklq21!19sChIJT587q2CNOxARTczrd6uBPmo?authuser=0&amp;hl=en&amp;g_ep=EgoyMDI2MDkzMC4wIJJjKgBIAVAD&amp;rclk=1</t>
        </is>
      </c>
      <c r="AK1305" s="14" t="inlineStr">
        <is>
          <t>Google Maps (sweep, Oct 2026)</t>
        </is>
      </c>
      <c r="AL1305" s="14" t="inlineStr">
        <is>
          <t>2026-10-06</t>
        </is>
      </c>
      <c r="AM1305" s="14" t="inlineStr">
        <is>
          <t>Not approached</t>
        </is>
      </c>
      <c r="AN1305" s="19" t="n"/>
    </row>
    <row r="1306">
      <c r="A1306" s="14" t="n">
        <v>1305</v>
      </c>
      <c r="B1306" s="14" t="inlineStr">
        <is>
          <t>Chi Chi Baby Restaurant</t>
        </is>
      </c>
      <c r="C1306" s="14" t="inlineStr">
        <is>
          <t>Ikoyi</t>
        </is>
      </c>
      <c r="D1306" s="14" t="inlineStr">
        <is>
          <t>Restaurant / Food</t>
        </is>
      </c>
      <c r="E1306" s="14" t="inlineStr">
        <is>
          <t>Restaurant</t>
        </is>
      </c>
      <c r="F1306" s="26" t="n">
        <v>23.1</v>
      </c>
      <c r="G1306" s="27" t="inlineStr">
        <is>
          <t>Cold - little evidence of delivery</t>
        </is>
      </c>
      <c r="H1306" s="21" t="inlineStr">
        <is>
          <t>Floor - not enriched</t>
        </is>
      </c>
      <c r="I1306" s="14" t="n">
        <v>0</v>
      </c>
      <c r="J1306" s="14" t="n">
        <v>0</v>
      </c>
      <c r="K1306" s="14" t="n">
        <v>0</v>
      </c>
      <c r="L1306" s="14" t="n">
        <v>0</v>
      </c>
      <c r="M1306" s="14" t="n">
        <v>0</v>
      </c>
      <c r="N1306" s="14" t="n">
        <v>12.1</v>
      </c>
      <c r="O1306" s="14" t="n">
        <v>0</v>
      </c>
      <c r="P1306" s="14" t="n">
        <v>0</v>
      </c>
      <c r="Q1306" s="14" t="n">
        <v>0</v>
      </c>
      <c r="R1306" s="14" t="n">
        <v>6</v>
      </c>
      <c r="S1306" s="14" t="n">
        <v>5</v>
      </c>
      <c r="T1306" s="17" t="n">
        <v>4</v>
      </c>
      <c r="U1306" s="18" t="n">
        <v>21</v>
      </c>
      <c r="V1306" s="14" t="n"/>
      <c r="W1306" s="14" t="n"/>
      <c r="X1306" s="14" t="n"/>
      <c r="Y1306" s="14" t="n"/>
      <c r="Z1306" s="14" t="n"/>
      <c r="AA1306" s="14" t="n"/>
      <c r="AB1306" s="14" t="n"/>
      <c r="AC1306" s="14" t="n"/>
      <c r="AD1306" s="14" t="n"/>
      <c r="AE1306" s="14" t="n"/>
      <c r="AF1306" s="14" t="n">
        <v>0</v>
      </c>
      <c r="AG1306" s="19" t="inlineStr">
        <is>
          <t>Warder's Barrack, Ikoyi West, 109 Awolowo Rd</t>
        </is>
      </c>
      <c r="AH1306" s="20" t="n">
        <v>6.4434021</v>
      </c>
      <c r="AI1306" s="20" t="n">
        <v>3.4216477</v>
      </c>
      <c r="AJ1306" s="14" t="inlineStr">
        <is>
          <t>https://www.google.com/maps/place/Chi+Chi+Baby+Restaurant/data=!4m7!3m6!1s0x103bf4d49bc9d5cf:0xdeb2243f8dac3b89!8m2!3d6.4434021!4d3.4216477!16s%2Fg%2F1z44qtf48!19sChIJz9XJm9T0OxARiTusjT8kst4?authuser=0&amp;hl=en&amp;g_ep=EgoyMDI2MDkzMC4wIJJjKgBIAVAD&amp;rclk=1</t>
        </is>
      </c>
      <c r="AK1306" s="14" t="inlineStr">
        <is>
          <t>Google Maps (sweep, Oct 2026)</t>
        </is>
      </c>
      <c r="AL1306" s="14" t="inlineStr">
        <is>
          <t>2026-10-06</t>
        </is>
      </c>
      <c r="AM1306" s="14" t="inlineStr">
        <is>
          <t>Not approached</t>
        </is>
      </c>
      <c r="AN1306" s="19" t="n"/>
    </row>
    <row r="1307">
      <c r="A1307" s="14" t="n">
        <v>1306</v>
      </c>
      <c r="B1307" s="14" t="inlineStr">
        <is>
          <t>The Meat and Fish Place</t>
        </is>
      </c>
      <c r="C1307" s="14" t="inlineStr">
        <is>
          <t>Lekki Phase 1</t>
        </is>
      </c>
      <c r="D1307" s="14" t="inlineStr">
        <is>
          <t>Supermarket / Grocery</t>
        </is>
      </c>
      <c r="E1307" s="14" t="inlineStr">
        <is>
          <t>Supermarket</t>
        </is>
      </c>
      <c r="F1307" s="26" t="n">
        <v>23.1</v>
      </c>
      <c r="G1307" s="27" t="inlineStr">
        <is>
          <t>Cold - little evidence of delivery</t>
        </is>
      </c>
      <c r="H1307" s="21" t="inlineStr">
        <is>
          <t>Floor - not enriched</t>
        </is>
      </c>
      <c r="I1307" s="14" t="n">
        <v>0</v>
      </c>
      <c r="J1307" s="14" t="n">
        <v>0</v>
      </c>
      <c r="K1307" s="14" t="n">
        <v>0</v>
      </c>
      <c r="L1307" s="14" t="n">
        <v>0</v>
      </c>
      <c r="M1307" s="14" t="n">
        <v>0</v>
      </c>
      <c r="N1307" s="14" t="n">
        <v>8.1</v>
      </c>
      <c r="O1307" s="14" t="n">
        <v>0</v>
      </c>
      <c r="P1307" s="14" t="n">
        <v>0</v>
      </c>
      <c r="Q1307" s="14" t="n">
        <v>0</v>
      </c>
      <c r="R1307" s="14" t="n">
        <v>10</v>
      </c>
      <c r="S1307" s="14" t="n">
        <v>5</v>
      </c>
      <c r="T1307" s="17" t="n">
        <v>4.1</v>
      </c>
      <c r="U1307" s="18" t="n">
        <v>7</v>
      </c>
      <c r="V1307" s="14" t="inlineStr">
        <is>
          <t>+2348175988869</t>
        </is>
      </c>
      <c r="W1307" s="14" t="inlineStr">
        <is>
          <t>+2348175988869</t>
        </is>
      </c>
      <c r="X1307" s="14" t="n"/>
      <c r="Y1307" s="14" t="n"/>
      <c r="Z1307" s="14" t="n"/>
      <c r="AA1307" s="14" t="n"/>
      <c r="AB1307" s="14" t="n"/>
      <c r="AC1307" s="14" t="n"/>
      <c r="AD1307" s="14" t="n"/>
      <c r="AE1307" s="14" t="n"/>
      <c r="AF1307" s="14" t="n">
        <v>1</v>
      </c>
      <c r="AG1307" s="19" t="inlineStr">
        <is>
          <t>Aarons Mall, Olubunmi Owa St</t>
        </is>
      </c>
      <c r="AH1307" s="20" t="n">
        <v>6.4457219</v>
      </c>
      <c r="AI1307" s="20" t="n">
        <v>3.4709175</v>
      </c>
      <c r="AJ1307" s="14" t="inlineStr">
        <is>
          <t>https://www.google.com/maps/place/The+Meat+and+Fish+Place/data=!4m7!3m6!1s0x103bf44e3bd59ac9:0xb077ff7776f4686f!8m2!3d6.4457219!4d3.4709175!16s%2Fg%2F11c5bh3008!19sChIJyZrVO070OxARb2j0dnf_d7A?authuser=0&amp;hl=en&amp;g_ep=EgoyMDI2MDkzMC4wIJJjKgBIAVAD&amp;rclk=1</t>
        </is>
      </c>
      <c r="AK1307" s="14" t="inlineStr">
        <is>
          <t>Google Maps (sweep, Oct 2026)</t>
        </is>
      </c>
      <c r="AL1307" s="14" t="inlineStr">
        <is>
          <t>2026-10-06</t>
        </is>
      </c>
      <c r="AM1307" s="14" t="inlineStr">
        <is>
          <t>Not approached</t>
        </is>
      </c>
      <c r="AN1307" s="19" t="n"/>
    </row>
    <row r="1308">
      <c r="A1308" s="14" t="n">
        <v>1307</v>
      </c>
      <c r="B1308" s="14" t="inlineStr">
        <is>
          <t>Bamboo palace Restaurant and Bar</t>
        </is>
      </c>
      <c r="C1308" s="14" t="inlineStr">
        <is>
          <t>Lekki-Epe Corridor to Ajah</t>
        </is>
      </c>
      <c r="D1308" s="14" t="inlineStr">
        <is>
          <t>Restaurant / Food</t>
        </is>
      </c>
      <c r="E1308" s="14" t="inlineStr">
        <is>
          <t>Restaurant</t>
        </is>
      </c>
      <c r="F1308" s="26" t="n">
        <v>23.1</v>
      </c>
      <c r="G1308" s="27" t="inlineStr">
        <is>
          <t>Cold - little evidence of delivery</t>
        </is>
      </c>
      <c r="H1308" s="21" t="inlineStr">
        <is>
          <t>Floor - not enriched</t>
        </is>
      </c>
      <c r="I1308" s="14" t="n">
        <v>0</v>
      </c>
      <c r="J1308" s="14" t="n">
        <v>0</v>
      </c>
      <c r="K1308" s="14" t="n">
        <v>0</v>
      </c>
      <c r="L1308" s="14" t="n">
        <v>0</v>
      </c>
      <c r="M1308" s="14" t="n">
        <v>0</v>
      </c>
      <c r="N1308" s="14" t="n">
        <v>12.1</v>
      </c>
      <c r="O1308" s="14" t="n">
        <v>0</v>
      </c>
      <c r="P1308" s="14" t="n">
        <v>0</v>
      </c>
      <c r="Q1308" s="14" t="n">
        <v>0</v>
      </c>
      <c r="R1308" s="14" t="n">
        <v>6</v>
      </c>
      <c r="S1308" s="14" t="n">
        <v>5</v>
      </c>
      <c r="T1308" s="17" t="n">
        <v>4.2</v>
      </c>
      <c r="U1308" s="18" t="n">
        <v>21</v>
      </c>
      <c r="V1308" s="14" t="n"/>
      <c r="W1308" s="14" t="n"/>
      <c r="X1308" s="14" t="n"/>
      <c r="Y1308" s="14" t="n"/>
      <c r="Z1308" s="14" t="n"/>
      <c r="AA1308" s="14" t="n"/>
      <c r="AB1308" s="14" t="n"/>
      <c r="AC1308" s="14" t="n"/>
      <c r="AD1308" s="14" t="n"/>
      <c r="AE1308" s="14" t="n"/>
      <c r="AF1308" s="14" t="n">
        <v>0</v>
      </c>
      <c r="AG1308" s="19" t="inlineStr">
        <is>
          <t>FH2C+33R, Musibau Otun Cl</t>
        </is>
      </c>
      <c r="AH1308" s="20" t="n">
        <v>6.450243</v>
      </c>
      <c r="AI1308" s="20" t="n">
        <v>3.5701503</v>
      </c>
      <c r="AJ1308" s="14" t="inlineStr">
        <is>
          <t>https://www.google.com/maps/place/Bamboo+palace+Restaurant+and+Bar/data=!4m7!3m6!1s0x103bf7b10d00bf7d:0x9f8fe69c2037ac01!8m2!3d6.450243!4d3.5701503!16s%2Fg%2F11jb9jfdvz!19sChIJfb8ADbH3OxARAaw3IJzmj58?authuser=0&amp;hl=en&amp;g_ep=EgoyMDI2MDkzMC4wIJJjKgBIAVAD&amp;rclk=1</t>
        </is>
      </c>
      <c r="AK1308" s="14" t="inlineStr">
        <is>
          <t>Google Maps (sweep, Oct 2026)</t>
        </is>
      </c>
      <c r="AL1308" s="14" t="inlineStr">
        <is>
          <t>2026-10-06</t>
        </is>
      </c>
      <c r="AM1308" s="14" t="inlineStr">
        <is>
          <t>Not approached</t>
        </is>
      </c>
      <c r="AN1308" s="19" t="n"/>
    </row>
    <row r="1309">
      <c r="A1309" s="14" t="n">
        <v>1308</v>
      </c>
      <c r="B1309" s="14" t="inlineStr">
        <is>
          <t>GrandMart Lekki</t>
        </is>
      </c>
      <c r="C1309" s="14" t="inlineStr">
        <is>
          <t>Lekki-Epe Corridor to Ajah</t>
        </is>
      </c>
      <c r="D1309" s="14" t="inlineStr">
        <is>
          <t>Supermarket / Grocery</t>
        </is>
      </c>
      <c r="E1309" s="14" t="inlineStr">
        <is>
          <t>Grocery store</t>
        </is>
      </c>
      <c r="F1309" s="26" t="n">
        <v>23.1</v>
      </c>
      <c r="G1309" s="27" t="inlineStr">
        <is>
          <t>Cold - little evidence of delivery</t>
        </is>
      </c>
      <c r="H1309" s="21" t="inlineStr">
        <is>
          <t>Floor - not enriched</t>
        </is>
      </c>
      <c r="I1309" s="14" t="n">
        <v>0</v>
      </c>
      <c r="J1309" s="14" t="n">
        <v>0</v>
      </c>
      <c r="K1309" s="14" t="n">
        <v>0</v>
      </c>
      <c r="L1309" s="14" t="n">
        <v>0</v>
      </c>
      <c r="M1309" s="14" t="n">
        <v>0</v>
      </c>
      <c r="N1309" s="14" t="n">
        <v>8.1</v>
      </c>
      <c r="O1309" s="14" t="n">
        <v>0</v>
      </c>
      <c r="P1309" s="14" t="n">
        <v>0</v>
      </c>
      <c r="Q1309" s="14" t="n">
        <v>0</v>
      </c>
      <c r="R1309" s="14" t="n">
        <v>10</v>
      </c>
      <c r="S1309" s="14" t="n">
        <v>5</v>
      </c>
      <c r="T1309" s="17" t="n">
        <v>5</v>
      </c>
      <c r="U1309" s="18" t="n">
        <v>7</v>
      </c>
      <c r="V1309" s="14" t="inlineStr">
        <is>
          <t>+2348064952299</t>
        </is>
      </c>
      <c r="W1309" s="14" t="inlineStr">
        <is>
          <t>+2348064952299</t>
        </is>
      </c>
      <c r="X1309" s="14" t="n"/>
      <c r="Y1309" s="14" t="n"/>
      <c r="Z1309" s="14" t="n"/>
      <c r="AA1309" s="14" t="n"/>
      <c r="AB1309" s="14" t="n"/>
      <c r="AC1309" s="14" t="n"/>
      <c r="AD1309" s="14" t="n"/>
      <c r="AE1309" s="14" t="n"/>
      <c r="AF1309" s="14" t="n">
        <v>1</v>
      </c>
      <c r="AG1309" s="19" t="inlineStr">
        <is>
          <t>7 Dauda Kareem St, off Lekki Conservation Centre Road</t>
        </is>
      </c>
      <c r="AH1309" s="20" t="n">
        <v>6.4433283</v>
      </c>
      <c r="AI1309" s="20" t="n">
        <v>3.5386993</v>
      </c>
      <c r="AJ1309" s="14" t="inlineStr">
        <is>
          <t>https://www.google.com/maps/place/GrandMart+Lekki/data=!4m7!3m6!1s0x103bf7ce0fdb4721:0x8ffaea8398852512!8m2!3d6.4433283!4d3.5386993!16s%2Fg%2F11v5b05lhy!19sChIJIUfbD873OxAREiWFmIPq-o8?authuser=0&amp;hl=en&amp;g_ep=EgoyMDI2MDkzMC4wIJJjKgBIAVAD&amp;rclk=1</t>
        </is>
      </c>
      <c r="AK1309" s="14" t="inlineStr">
        <is>
          <t>Google Maps (sweep, Oct 2026)</t>
        </is>
      </c>
      <c r="AL1309" s="14" t="inlineStr">
        <is>
          <t>2026-10-06</t>
        </is>
      </c>
      <c r="AM1309" s="14" t="inlineStr">
        <is>
          <t>Not approached</t>
        </is>
      </c>
      <c r="AN1309" s="19" t="n"/>
    </row>
    <row r="1310">
      <c r="A1310" s="14" t="n">
        <v>1309</v>
      </c>
      <c r="B1310" s="14" t="inlineStr">
        <is>
          <t>Most Gracious Supermarket</t>
        </is>
      </c>
      <c r="C1310" s="14" t="inlineStr">
        <is>
          <t>Lekki-Epe Corridor to Ajah</t>
        </is>
      </c>
      <c r="D1310" s="14" t="inlineStr">
        <is>
          <t>Supermarket / Grocery</t>
        </is>
      </c>
      <c r="E1310" s="14" t="inlineStr">
        <is>
          <t>Supermarket</t>
        </is>
      </c>
      <c r="F1310" s="26" t="n">
        <v>23.1</v>
      </c>
      <c r="G1310" s="27" t="inlineStr">
        <is>
          <t>Cold - little evidence of delivery</t>
        </is>
      </c>
      <c r="H1310" s="21" t="inlineStr">
        <is>
          <t>Floor - not enriched</t>
        </is>
      </c>
      <c r="I1310" s="14" t="n">
        <v>0</v>
      </c>
      <c r="J1310" s="14" t="n">
        <v>0</v>
      </c>
      <c r="K1310" s="14" t="n">
        <v>0</v>
      </c>
      <c r="L1310" s="14" t="n">
        <v>0</v>
      </c>
      <c r="M1310" s="14" t="n">
        <v>0</v>
      </c>
      <c r="N1310" s="14" t="n">
        <v>8.1</v>
      </c>
      <c r="O1310" s="14" t="n">
        <v>0</v>
      </c>
      <c r="P1310" s="14" t="n">
        <v>0</v>
      </c>
      <c r="Q1310" s="14" t="n">
        <v>0</v>
      </c>
      <c r="R1310" s="14" t="n">
        <v>10</v>
      </c>
      <c r="S1310" s="14" t="n">
        <v>5</v>
      </c>
      <c r="T1310" s="17" t="n">
        <v>5</v>
      </c>
      <c r="U1310" s="18" t="n">
        <v>7</v>
      </c>
      <c r="V1310" s="14" t="inlineStr">
        <is>
          <t>+2349110452279</t>
        </is>
      </c>
      <c r="W1310" s="14" t="inlineStr">
        <is>
          <t>+2349110452279</t>
        </is>
      </c>
      <c r="X1310" s="14" t="n"/>
      <c r="Y1310" s="14" t="n"/>
      <c r="Z1310" s="14" t="n"/>
      <c r="AA1310" s="14" t="n"/>
      <c r="AB1310" s="14" t="n"/>
      <c r="AC1310" s="14" t="n"/>
      <c r="AD1310" s="14" t="n"/>
      <c r="AE1310" s="14" t="n"/>
      <c r="AF1310" s="14" t="n">
        <v>1</v>
      </c>
      <c r="AG1310" s="19" t="inlineStr">
        <is>
          <t>Amak plaza, 28 Addo Rd</t>
        </is>
      </c>
      <c r="AH1310" s="20" t="n">
        <v>6.4732524</v>
      </c>
      <c r="AI1310" s="20" t="n">
        <v>3.5670594</v>
      </c>
      <c r="AJ1310" s="14" t="inlineStr">
        <is>
          <t>https://www.google.com/maps/place/Most+Gracious+Supermarket/data=!4m7!3m6!1s0x103bf7b7d7479c91:0x69219e856aaa1a30!8m2!3d6.4732524!4d3.5670594!16s%2Fg%2F11xh00jfg8!19sChIJkZxH17f3OxARMBqqaoWeIWk?authuser=0&amp;hl=en&amp;g_ep=EgoyMDI2MDkzMC4wIJJjKgBIAVAD&amp;rclk=1</t>
        </is>
      </c>
      <c r="AK1310" s="14" t="inlineStr">
        <is>
          <t>Google Maps (sweep, Oct 2026)</t>
        </is>
      </c>
      <c r="AL1310" s="14" t="inlineStr">
        <is>
          <t>2026-10-06</t>
        </is>
      </c>
      <c r="AM1310" s="14" t="inlineStr">
        <is>
          <t>Not approached</t>
        </is>
      </c>
      <c r="AN1310" s="19" t="n"/>
    </row>
    <row r="1311">
      <c r="A1311" s="14" t="n">
        <v>1310</v>
      </c>
      <c r="B1311" s="14" t="inlineStr">
        <is>
          <t>Anasbari</t>
        </is>
      </c>
      <c r="C1311" s="14" t="inlineStr">
        <is>
          <t>Outside catchment</t>
        </is>
      </c>
      <c r="D1311" s="14" t="inlineStr">
        <is>
          <t>Restaurant / Food</t>
        </is>
      </c>
      <c r="E1311" s="14" t="inlineStr">
        <is>
          <t>West African restaurant</t>
        </is>
      </c>
      <c r="F1311" s="26" t="n">
        <v>23.1</v>
      </c>
      <c r="G1311" s="27" t="inlineStr">
        <is>
          <t>Cold - little evidence of delivery</t>
        </is>
      </c>
      <c r="H1311" s="21" t="inlineStr">
        <is>
          <t>Floor - not enriched</t>
        </is>
      </c>
      <c r="I1311" s="14" t="n">
        <v>0</v>
      </c>
      <c r="J1311" s="14" t="n">
        <v>0</v>
      </c>
      <c r="K1311" s="14" t="n">
        <v>0</v>
      </c>
      <c r="L1311" s="14" t="n">
        <v>0</v>
      </c>
      <c r="M1311" s="14" t="n">
        <v>0</v>
      </c>
      <c r="N1311" s="14" t="n">
        <v>12.1</v>
      </c>
      <c r="O1311" s="14" t="n">
        <v>0</v>
      </c>
      <c r="P1311" s="14" t="n">
        <v>0</v>
      </c>
      <c r="Q1311" s="14" t="n">
        <v>0</v>
      </c>
      <c r="R1311" s="14" t="n">
        <v>6</v>
      </c>
      <c r="S1311" s="14" t="n">
        <v>5</v>
      </c>
      <c r="T1311" s="17" t="n">
        <v>5</v>
      </c>
      <c r="U1311" s="18" t="n">
        <v>21</v>
      </c>
      <c r="V1311" s="14" t="inlineStr">
        <is>
          <t>+2349092440004</t>
        </is>
      </c>
      <c r="W1311" s="14" t="inlineStr">
        <is>
          <t>+2349092440004</t>
        </is>
      </c>
      <c r="X1311" s="14" t="n"/>
      <c r="Y1311" s="14" t="n"/>
      <c r="Z1311" s="14" t="n"/>
      <c r="AA1311" s="14" t="n"/>
      <c r="AB1311" s="14" t="n"/>
      <c r="AC1311" s="14" t="n"/>
      <c r="AD1311" s="14" t="n"/>
      <c r="AE1311" s="14" t="n"/>
      <c r="AF1311" s="14" t="n">
        <v>1</v>
      </c>
      <c r="AG1311" s="19" t="inlineStr">
        <is>
          <t>Abiodun St</t>
        </is>
      </c>
      <c r="AH1311" s="20" t="n">
        <v>6.5323511</v>
      </c>
      <c r="AI1311" s="20" t="n">
        <v>3.3798777</v>
      </c>
      <c r="AJ1311" s="14" t="inlineStr">
        <is>
          <t>https://www.google.com/maps/place/Anasbari/data=!4m7!3m6!1s0x103b8df8bebb77cd:0xe58a0b5e17e8719!8m2!3d6.5323511!4d3.3798777!16s%2Fg%2F11gxmtd3q_!19sChIJzXe7vviNOxARGYd-4bWgWA4?authuser=0&amp;hl=en&amp;g_ep=EgoyMDI2MDkzMC4wIJJjKgBIAVAD&amp;rclk=1</t>
        </is>
      </c>
      <c r="AK1311" s="14" t="inlineStr">
        <is>
          <t>Google Maps (sweep, Oct 2026)</t>
        </is>
      </c>
      <c r="AL1311" s="14" t="inlineStr">
        <is>
          <t>2026-10-06</t>
        </is>
      </c>
      <c r="AM1311" s="14" t="inlineStr">
        <is>
          <t>Not approached</t>
        </is>
      </c>
      <c r="AN1311" s="19" t="n"/>
    </row>
    <row r="1312">
      <c r="A1312" s="14" t="n">
        <v>1311</v>
      </c>
      <c r="B1312" s="14" t="inlineStr">
        <is>
          <t>Bargainbuyz Supermarket in Lekki Lagos</t>
        </is>
      </c>
      <c r="C1312" s="14" t="inlineStr">
        <is>
          <t>Outside catchment</t>
        </is>
      </c>
      <c r="D1312" s="14" t="inlineStr">
        <is>
          <t>Supermarket / Grocery</t>
        </is>
      </c>
      <c r="E1312" s="14" t="inlineStr">
        <is>
          <t>Supermarket</t>
        </is>
      </c>
      <c r="F1312" s="26" t="n">
        <v>23.1</v>
      </c>
      <c r="G1312" s="27" t="inlineStr">
        <is>
          <t>Cold - little evidence of delivery</t>
        </is>
      </c>
      <c r="H1312" s="21" t="inlineStr">
        <is>
          <t>Floor - not enriched</t>
        </is>
      </c>
      <c r="I1312" s="14" t="n">
        <v>0</v>
      </c>
      <c r="J1312" s="14" t="n">
        <v>0</v>
      </c>
      <c r="K1312" s="14" t="n">
        <v>0</v>
      </c>
      <c r="L1312" s="14" t="n">
        <v>0</v>
      </c>
      <c r="M1312" s="14" t="n">
        <v>0</v>
      </c>
      <c r="N1312" s="14" t="n">
        <v>8.1</v>
      </c>
      <c r="O1312" s="14" t="n">
        <v>0</v>
      </c>
      <c r="P1312" s="14" t="n">
        <v>0</v>
      </c>
      <c r="Q1312" s="14" t="n">
        <v>0</v>
      </c>
      <c r="R1312" s="14" t="n">
        <v>10</v>
      </c>
      <c r="S1312" s="14" t="n">
        <v>5</v>
      </c>
      <c r="T1312" s="17" t="n">
        <v>4.3</v>
      </c>
      <c r="U1312" s="18" t="n">
        <v>7</v>
      </c>
      <c r="V1312" s="14" t="inlineStr">
        <is>
          <t>+2348037542327</t>
        </is>
      </c>
      <c r="W1312" s="14" t="inlineStr">
        <is>
          <t>+2348037542327</t>
        </is>
      </c>
      <c r="X1312" s="14" t="n"/>
      <c r="Y1312" s="14" t="n"/>
      <c r="Z1312" s="14" t="n"/>
      <c r="AA1312" s="14" t="n"/>
      <c r="AB1312" s="14" t="n"/>
      <c r="AC1312" s="14" t="n"/>
      <c r="AD1312" s="14" t="n"/>
      <c r="AE1312" s="14" t="n"/>
      <c r="AF1312" s="14" t="n">
        <v>1</v>
      </c>
      <c r="AG1312" s="19" t="inlineStr">
        <is>
          <t>PROVIDENCE MALL, 1 The Providence St</t>
        </is>
      </c>
      <c r="AH1312" s="20" t="n">
        <v>6.431598</v>
      </c>
      <c r="AI1312" s="20" t="n">
        <v>3.4603863</v>
      </c>
      <c r="AJ1312" s="14" t="inlineStr">
        <is>
          <t>https://www.google.com/maps/place/Bargainbuyz+Supermarket+in+Lekki+Lagos/data=!4m7!3m6!1s0x103bf68bd28aab9f:0x6a7bdd7d7f30e0fe!8m2!3d6.431598!4d3.4603863!16s%2Fg%2F11f2hx75pt!19sChIJn6uK0ov2OxAR_uAwf33de2o?authuser=0&amp;hl=en&amp;g_ep=EgoyMDI2MDkzMC4wIJJjKgBIAVAD&amp;rclk=1</t>
        </is>
      </c>
      <c r="AK1312" s="14" t="inlineStr">
        <is>
          <t>Google Maps (sweep, Oct 2026)</t>
        </is>
      </c>
      <c r="AL1312" s="14" t="inlineStr">
        <is>
          <t>2026-10-06</t>
        </is>
      </c>
      <c r="AM1312" s="14" t="inlineStr">
        <is>
          <t>Not approached</t>
        </is>
      </c>
      <c r="AN1312" s="19" t="n"/>
    </row>
    <row r="1313">
      <c r="A1313" s="14" t="n">
        <v>1312</v>
      </c>
      <c r="B1313" s="14" t="inlineStr">
        <is>
          <t>Chijons pharmacy and supermarket</t>
        </is>
      </c>
      <c r="C1313" s="14" t="inlineStr">
        <is>
          <t>Outside catchment</t>
        </is>
      </c>
      <c r="D1313" s="14" t="inlineStr">
        <is>
          <t>Pharmacy</t>
        </is>
      </c>
      <c r="E1313" s="14" t="inlineStr">
        <is>
          <t>Pharmacy</t>
        </is>
      </c>
      <c r="F1313" s="26" t="n">
        <v>23.1</v>
      </c>
      <c r="G1313" s="27" t="inlineStr">
        <is>
          <t>Cold - little evidence of delivery</t>
        </is>
      </c>
      <c r="H1313" s="21" t="inlineStr">
        <is>
          <t>Floor - not enriched</t>
        </is>
      </c>
      <c r="I1313" s="14" t="n">
        <v>0</v>
      </c>
      <c r="J1313" s="14" t="n">
        <v>0</v>
      </c>
      <c r="K1313" s="14" t="n">
        <v>0</v>
      </c>
      <c r="L1313" s="14" t="n">
        <v>0</v>
      </c>
      <c r="M1313" s="14" t="n">
        <v>0</v>
      </c>
      <c r="N1313" s="14" t="n">
        <v>11.1</v>
      </c>
      <c r="O1313" s="14" t="n">
        <v>8</v>
      </c>
      <c r="P1313" s="14" t="n">
        <v>0</v>
      </c>
      <c r="Q1313" s="14" t="n">
        <v>0</v>
      </c>
      <c r="R1313" s="14" t="n">
        <v>4</v>
      </c>
      <c r="S1313" s="14" t="n">
        <v>0</v>
      </c>
      <c r="T1313" s="17" t="n">
        <v>3.6</v>
      </c>
      <c r="U1313" s="18" t="n">
        <v>16</v>
      </c>
      <c r="V1313" s="14" t="inlineStr">
        <is>
          <t>+2348114882567</t>
        </is>
      </c>
      <c r="W1313" s="14" t="inlineStr">
        <is>
          <t>+2348114882567</t>
        </is>
      </c>
      <c r="X1313" s="14" t="n"/>
      <c r="Y1313" s="14" t="inlineStr">
        <is>
          <t>http://www.chijons.com/</t>
        </is>
      </c>
      <c r="Z1313" s="14" t="n"/>
      <c r="AA1313" s="14" t="n"/>
      <c r="AB1313" s="14" t="n"/>
      <c r="AC1313" s="14" t="n"/>
      <c r="AD1313" s="14" t="n"/>
      <c r="AE1313" s="14" t="n"/>
      <c r="AF1313" s="14" t="n">
        <v>2</v>
      </c>
      <c r="AG1313" s="19" t="inlineStr">
        <is>
          <t>27 Adeshina St, Ijesha Rd</t>
        </is>
      </c>
      <c r="AH1313" s="20" t="n">
        <v>6.4929845</v>
      </c>
      <c r="AI1313" s="20" t="n">
        <v>3.3256401</v>
      </c>
      <c r="AJ1313" s="14" t="inlineStr">
        <is>
          <t>https://www.google.com/maps/place/Chijons+pharmacy+and+supermarket/data=!4m7!3m6!1s0x103b8f791f474ab1:0xb3c5829a10d5ebf1!8m2!3d6.4929845!4d3.3256401!16s%2Fg%2F11fkdrr0g3!19sChIJsUpHH3mPOxAR8evVEJqCxbM?authuser=0&amp;hl=en&amp;g_ep=EgoyMDI2MDkzMC4wIJJjKgBIAVAD&amp;rclk=1</t>
        </is>
      </c>
      <c r="AK1313" s="14" t="inlineStr">
        <is>
          <t>Google Maps (sweep, Oct 2026)</t>
        </is>
      </c>
      <c r="AL1313" s="14" t="inlineStr">
        <is>
          <t>2026-10-06</t>
        </is>
      </c>
      <c r="AM1313" s="14" t="inlineStr">
        <is>
          <t>Not approached</t>
        </is>
      </c>
      <c r="AN1313" s="19" t="n"/>
    </row>
    <row r="1314">
      <c r="A1314" s="14" t="n">
        <v>1313</v>
      </c>
      <c r="B1314" s="14" t="inlineStr">
        <is>
          <t>CinnaMan Bakery</t>
        </is>
      </c>
      <c r="C1314" s="14" t="inlineStr">
        <is>
          <t>Outside catchment</t>
        </is>
      </c>
      <c r="D1314" s="14" t="inlineStr">
        <is>
          <t>Restaurant / Food</t>
        </is>
      </c>
      <c r="E1314" s="14" t="inlineStr">
        <is>
          <t>Dessert shop</t>
        </is>
      </c>
      <c r="F1314" s="26" t="n">
        <v>23.1</v>
      </c>
      <c r="G1314" s="27" t="inlineStr">
        <is>
          <t>Cold - little evidence of delivery</t>
        </is>
      </c>
      <c r="H1314" s="21" t="inlineStr">
        <is>
          <t>Floor - not enriched</t>
        </is>
      </c>
      <c r="I1314" s="14" t="n">
        <v>0</v>
      </c>
      <c r="J1314" s="14" t="n">
        <v>0</v>
      </c>
      <c r="K1314" s="14" t="n">
        <v>0</v>
      </c>
      <c r="L1314" s="14" t="n">
        <v>0</v>
      </c>
      <c r="M1314" s="14" t="n">
        <v>0</v>
      </c>
      <c r="N1314" s="14" t="n">
        <v>12.1</v>
      </c>
      <c r="O1314" s="14" t="n">
        <v>0</v>
      </c>
      <c r="P1314" s="14" t="n">
        <v>0</v>
      </c>
      <c r="Q1314" s="14" t="n">
        <v>0</v>
      </c>
      <c r="R1314" s="14" t="n">
        <v>6</v>
      </c>
      <c r="S1314" s="14" t="n">
        <v>5</v>
      </c>
      <c r="T1314" s="17" t="n">
        <v>5</v>
      </c>
      <c r="U1314" s="18" t="n">
        <v>21</v>
      </c>
      <c r="V1314" s="14" t="n"/>
      <c r="W1314" s="14" t="n"/>
      <c r="X1314" s="14" t="n"/>
      <c r="Y1314" s="14" t="n"/>
      <c r="Z1314" s="14" t="n"/>
      <c r="AA1314" s="14" t="n"/>
      <c r="AB1314" s="14" t="n"/>
      <c r="AC1314" s="14" t="n"/>
      <c r="AD1314" s="14" t="n"/>
      <c r="AE1314" s="14" t="n"/>
      <c r="AF1314" s="14" t="n">
        <v>0</v>
      </c>
      <c r="AG1314" s="19" t="inlineStr">
        <is>
          <t>"Their banana bread and brownies are divine!"</t>
        </is>
      </c>
      <c r="AH1314" s="20" t="n">
        <v>6.5480551</v>
      </c>
      <c r="AI1314" s="20" t="n">
        <v>3.2938724</v>
      </c>
      <c r="AJ1314" s="14" t="inlineStr">
        <is>
          <t>https://www.google.com/maps/place/CinnaMan+Bakery/data=!4m7!3m6!1s0x43ee33a3e875efa7:0x7cd834be7d74e860!8m2!3d6.5480551!4d3.2938724!16s%2Fg%2F11tgg26_v8!19sChIJp-916KMz7kMRYOh0fb402Hw?authuser=0&amp;hl=en&amp;g_ep=EgoyMDI2MDkzMC4wIJJjKgBIAVAD&amp;rclk=1</t>
        </is>
      </c>
      <c r="AK1314" s="14" t="inlineStr">
        <is>
          <t>Google Maps (sweep, Oct 2026)</t>
        </is>
      </c>
      <c r="AL1314" s="14" t="inlineStr">
        <is>
          <t>2026-10-06</t>
        </is>
      </c>
      <c r="AM1314" s="14" t="inlineStr">
        <is>
          <t>Not approached</t>
        </is>
      </c>
      <c r="AN1314" s="19" t="n"/>
    </row>
    <row r="1315">
      <c r="A1315" s="14" t="n">
        <v>1314</v>
      </c>
      <c r="B1315" s="14" t="inlineStr">
        <is>
          <t>Easycookng</t>
        </is>
      </c>
      <c r="C1315" s="14" t="inlineStr">
        <is>
          <t>Outside catchment</t>
        </is>
      </c>
      <c r="D1315" s="14" t="inlineStr">
        <is>
          <t>Restaurant / Food</t>
        </is>
      </c>
      <c r="E1315" s="14" t="inlineStr">
        <is>
          <t>Takeout Restaurant</t>
        </is>
      </c>
      <c r="F1315" s="26" t="n">
        <v>23.1</v>
      </c>
      <c r="G1315" s="27" t="inlineStr">
        <is>
          <t>Cold - little evidence of delivery</t>
        </is>
      </c>
      <c r="H1315" s="21" t="inlineStr">
        <is>
          <t>Floor - not enriched</t>
        </is>
      </c>
      <c r="I1315" s="14" t="n">
        <v>0</v>
      </c>
      <c r="J1315" s="14" t="n">
        <v>0</v>
      </c>
      <c r="K1315" s="14" t="n">
        <v>0</v>
      </c>
      <c r="L1315" s="14" t="n">
        <v>0</v>
      </c>
      <c r="M1315" s="14" t="n">
        <v>0</v>
      </c>
      <c r="N1315" s="14" t="n">
        <v>12.1</v>
      </c>
      <c r="O1315" s="14" t="n">
        <v>0</v>
      </c>
      <c r="P1315" s="14" t="n">
        <v>0</v>
      </c>
      <c r="Q1315" s="14" t="n">
        <v>0</v>
      </c>
      <c r="R1315" s="14" t="n">
        <v>6</v>
      </c>
      <c r="S1315" s="14" t="n">
        <v>5</v>
      </c>
      <c r="T1315" s="17" t="n">
        <v>4.8</v>
      </c>
      <c r="U1315" s="18" t="n">
        <v>21</v>
      </c>
      <c r="V1315" s="14" t="inlineStr">
        <is>
          <t>+2349073438757</t>
        </is>
      </c>
      <c r="W1315" s="14" t="inlineStr">
        <is>
          <t>+2349073438757</t>
        </is>
      </c>
      <c r="X1315" s="14" t="n"/>
      <c r="Y1315" s="14" t="n"/>
      <c r="Z1315" s="14" t="n"/>
      <c r="AA1315" s="14" t="n"/>
      <c r="AB1315" s="14" t="n"/>
      <c r="AC1315" s="14" t="n"/>
      <c r="AD1315" s="14" t="n"/>
      <c r="AE1315" s="14" t="n"/>
      <c r="AF1315" s="14" t="n">
        <v>1</v>
      </c>
      <c r="AG1315" s="19" t="inlineStr">
        <is>
          <t>24 Onipede St</t>
        </is>
      </c>
      <c r="AH1315" s="20" t="n">
        <v>6.515982</v>
      </c>
      <c r="AI1315" s="20" t="n">
        <v>3.3445663</v>
      </c>
      <c r="AJ1315" s="14" t="inlineStr">
        <is>
          <t>https://www.google.com/maps/place/Easycookng/data=!4m7!3m6!1s0x103b8daed481b215:0xa2e7df2d76137a0d!8m2!3d6.515982!4d3.3445663!16s%2Fg%2F11r2h7h8n3!19sChIJFbKB1K6NOxARDXoTdi3f56I?authuser=0&amp;hl=en&amp;g_ep=EgoyMDI2MDkzMC4wIJJjKgBIAVAD&amp;rclk=1</t>
        </is>
      </c>
      <c r="AK1315" s="14" t="inlineStr">
        <is>
          <t>Google Maps (sweep, Oct 2026)</t>
        </is>
      </c>
      <c r="AL1315" s="14" t="inlineStr">
        <is>
          <t>2026-10-06</t>
        </is>
      </c>
      <c r="AM1315" s="14" t="inlineStr">
        <is>
          <t>Not approached</t>
        </is>
      </c>
      <c r="AN1315" s="19" t="n"/>
    </row>
    <row r="1316">
      <c r="A1316" s="14" t="n">
        <v>1315</v>
      </c>
      <c r="B1316" s="14" t="inlineStr">
        <is>
          <t>Equal Right Restaurant &amp; Bar</t>
        </is>
      </c>
      <c r="C1316" s="14" t="inlineStr">
        <is>
          <t>Outside catchment</t>
        </is>
      </c>
      <c r="D1316" s="14" t="inlineStr">
        <is>
          <t>Restaurant / Food</t>
        </is>
      </c>
      <c r="E1316" s="14" t="inlineStr">
        <is>
          <t>Fast food restaurant</t>
        </is>
      </c>
      <c r="F1316" s="26" t="n">
        <v>23.1</v>
      </c>
      <c r="G1316" s="27" t="inlineStr">
        <is>
          <t>Cold - little evidence of delivery</t>
        </is>
      </c>
      <c r="H1316" s="21" t="inlineStr">
        <is>
          <t>Floor - not enriched</t>
        </is>
      </c>
      <c r="I1316" s="14" t="n">
        <v>0</v>
      </c>
      <c r="J1316" s="14" t="n">
        <v>0</v>
      </c>
      <c r="K1316" s="14" t="n">
        <v>0</v>
      </c>
      <c r="L1316" s="14" t="n">
        <v>0</v>
      </c>
      <c r="M1316" s="14" t="n">
        <v>0</v>
      </c>
      <c r="N1316" s="14" t="n">
        <v>12.1</v>
      </c>
      <c r="O1316" s="14" t="n">
        <v>0</v>
      </c>
      <c r="P1316" s="14" t="n">
        <v>0</v>
      </c>
      <c r="Q1316" s="14" t="n">
        <v>0</v>
      </c>
      <c r="R1316" s="14" t="n">
        <v>6</v>
      </c>
      <c r="S1316" s="14" t="n">
        <v>5</v>
      </c>
      <c r="T1316" s="17" t="n">
        <v>4.2</v>
      </c>
      <c r="U1316" s="18" t="n">
        <v>21</v>
      </c>
      <c r="V1316" s="14" t="n"/>
      <c r="W1316" s="14" t="n"/>
      <c r="X1316" s="14" t="n"/>
      <c r="Y1316" s="14" t="n"/>
      <c r="Z1316" s="14" t="n"/>
      <c r="AA1316" s="14" t="n"/>
      <c r="AB1316" s="14" t="n"/>
      <c r="AC1316" s="14" t="n"/>
      <c r="AD1316" s="14" t="n"/>
      <c r="AE1316" s="14" t="n"/>
      <c r="AF1316" s="14" t="n">
        <v>0</v>
      </c>
      <c r="AG1316" s="19" t="inlineStr">
        <is>
          <t>Bus stop, 2 Bajulaye Rd, Morocco Rd, opposite myoung Barracks</t>
        </is>
      </c>
      <c r="AH1316" s="20" t="n">
        <v>6.5279027</v>
      </c>
      <c r="AI1316" s="20" t="n">
        <v>3.3750585</v>
      </c>
      <c r="AJ1316" s="14" t="inlineStr">
        <is>
          <t>https://www.google.com/maps/place/Equal+Right+Restaurant+%26+Bar/data=!4m7!3m6!1s0x103b93f6a7244f67:0x43338932150af075!8m2!3d6.5279027!4d3.3750585!16s%2Fg%2F11vbtzmq5x!19sChIJZ08kp_aTOxARdfAKFTKJM0M?authuser=0&amp;hl=en&amp;g_ep=EgoyMDI2MDkzMC4wIJJjKgBIAVAD&amp;rclk=1</t>
        </is>
      </c>
      <c r="AK1316" s="14" t="inlineStr">
        <is>
          <t>Google Maps (sweep, Oct 2026)</t>
        </is>
      </c>
      <c r="AL1316" s="14" t="inlineStr">
        <is>
          <t>2026-10-06</t>
        </is>
      </c>
      <c r="AM1316" s="14" t="inlineStr">
        <is>
          <t>Not approached</t>
        </is>
      </c>
      <c r="AN1316" s="19" t="n"/>
    </row>
    <row r="1317">
      <c r="A1317" s="14" t="n">
        <v>1316</v>
      </c>
      <c r="B1317" s="14" t="inlineStr">
        <is>
          <t>Mac's Bakery &amp; Cafe</t>
        </is>
      </c>
      <c r="C1317" s="14" t="inlineStr">
        <is>
          <t>Outside catchment</t>
        </is>
      </c>
      <c r="D1317" s="14" t="inlineStr">
        <is>
          <t>Restaurant / Food</t>
        </is>
      </c>
      <c r="E1317" s="14" t="inlineStr">
        <is>
          <t>Bakery</t>
        </is>
      </c>
      <c r="F1317" s="26" t="n">
        <v>23.1</v>
      </c>
      <c r="G1317" s="27" t="inlineStr">
        <is>
          <t>Cold - little evidence of delivery</t>
        </is>
      </c>
      <c r="H1317" s="21" t="inlineStr">
        <is>
          <t>Floor - not enriched</t>
        </is>
      </c>
      <c r="I1317" s="14" t="n">
        <v>0</v>
      </c>
      <c r="J1317" s="14" t="n">
        <v>0</v>
      </c>
      <c r="K1317" s="14" t="n">
        <v>0</v>
      </c>
      <c r="L1317" s="14" t="n">
        <v>0</v>
      </c>
      <c r="M1317" s="14" t="n">
        <v>0</v>
      </c>
      <c r="N1317" s="14" t="n">
        <v>12.1</v>
      </c>
      <c r="O1317" s="14" t="n">
        <v>0</v>
      </c>
      <c r="P1317" s="14" t="n">
        <v>0</v>
      </c>
      <c r="Q1317" s="14" t="n">
        <v>0</v>
      </c>
      <c r="R1317" s="14" t="n">
        <v>6</v>
      </c>
      <c r="S1317" s="14" t="n">
        <v>5</v>
      </c>
      <c r="T1317" s="17" t="n">
        <v>4.3</v>
      </c>
      <c r="U1317" s="18" t="n">
        <v>21</v>
      </c>
      <c r="V1317" s="14" t="n"/>
      <c r="W1317" s="14" t="n"/>
      <c r="X1317" s="14" t="n"/>
      <c r="Y1317" s="14" t="n"/>
      <c r="Z1317" s="14" t="n"/>
      <c r="AA1317" s="14" t="n"/>
      <c r="AB1317" s="14" t="n"/>
      <c r="AC1317" s="14" t="n"/>
      <c r="AD1317" s="14" t="n"/>
      <c r="AE1317" s="14" t="n"/>
      <c r="AF1317" s="14" t="n">
        <v>0</v>
      </c>
      <c r="AG1317" s="19" t="inlineStr">
        <is>
          <t>142 Lekki - Epe Expy</t>
        </is>
      </c>
      <c r="AH1317" s="20" t="n">
        <v>6.4342415</v>
      </c>
      <c r="AI1317" s="20" t="n">
        <v>3.4888061</v>
      </c>
      <c r="AJ1317" s="14" t="inlineStr">
        <is>
          <t>https://www.google.com/maps/place/Mac%27s+Bakery+%26+Cafe/data=!4m7!3m6!1s0x103bf99d869b1d49:0xee7901f5c6226460!8m2!3d6.4342415!4d3.4888061!16s%2Fg%2F11sljysx3q!19sChIJSR2bhp35OxARYGQixvUBee4?authuser=0&amp;hl=en&amp;g_ep=EgoyMDI2MDkzMC4wIJJjKgBIAVAD&amp;rclk=1</t>
        </is>
      </c>
      <c r="AK1317" s="14" t="inlineStr">
        <is>
          <t>Google Maps (sweep, Oct 2026)</t>
        </is>
      </c>
      <c r="AL1317" s="14" t="inlineStr">
        <is>
          <t>2026-10-06</t>
        </is>
      </c>
      <c r="AM1317" s="14" t="inlineStr">
        <is>
          <t>Not approached</t>
        </is>
      </c>
      <c r="AN1317" s="19" t="n"/>
    </row>
    <row r="1318">
      <c r="A1318" s="14" t="n">
        <v>1317</v>
      </c>
      <c r="B1318" s="14" t="inlineStr">
        <is>
          <t>Malas Food</t>
        </is>
      </c>
      <c r="C1318" s="14" t="inlineStr">
        <is>
          <t>Outside catchment</t>
        </is>
      </c>
      <c r="D1318" s="14" t="inlineStr">
        <is>
          <t>Supermarket / Grocery</t>
        </is>
      </c>
      <c r="E1318" s="14" t="inlineStr">
        <is>
          <t>Supermarket</t>
        </is>
      </c>
      <c r="F1318" s="26" t="n">
        <v>23.1</v>
      </c>
      <c r="G1318" s="27" t="inlineStr">
        <is>
          <t>Cold - little evidence of delivery</t>
        </is>
      </c>
      <c r="H1318" s="21" t="inlineStr">
        <is>
          <t>Floor - not enriched</t>
        </is>
      </c>
      <c r="I1318" s="14" t="n">
        <v>0</v>
      </c>
      <c r="J1318" s="14" t="n">
        <v>0</v>
      </c>
      <c r="K1318" s="14" t="n">
        <v>0</v>
      </c>
      <c r="L1318" s="14" t="n">
        <v>0</v>
      </c>
      <c r="M1318" s="14" t="n">
        <v>0</v>
      </c>
      <c r="N1318" s="14" t="n">
        <v>8.1</v>
      </c>
      <c r="O1318" s="14" t="n">
        <v>0</v>
      </c>
      <c r="P1318" s="14" t="n">
        <v>0</v>
      </c>
      <c r="Q1318" s="14" t="n">
        <v>0</v>
      </c>
      <c r="R1318" s="14" t="n">
        <v>10</v>
      </c>
      <c r="S1318" s="14" t="n">
        <v>5</v>
      </c>
      <c r="T1318" s="17" t="n">
        <v>4.9</v>
      </c>
      <c r="U1318" s="18" t="n">
        <v>7</v>
      </c>
      <c r="V1318" s="14" t="inlineStr">
        <is>
          <t>+2348033044905</t>
        </is>
      </c>
      <c r="W1318" s="14" t="inlineStr">
        <is>
          <t>+2348033044905</t>
        </is>
      </c>
      <c r="X1318" s="14" t="n"/>
      <c r="Y1318" s="14" t="n"/>
      <c r="Z1318" s="14" t="n"/>
      <c r="AA1318" s="14" t="n"/>
      <c r="AB1318" s="14" t="n"/>
      <c r="AC1318" s="14" t="n"/>
      <c r="AD1318" s="14" t="n"/>
      <c r="AE1318" s="14" t="n"/>
      <c r="AF1318" s="14" t="n">
        <v>1</v>
      </c>
      <c r="AG1318" s="19" t="inlineStr">
        <is>
          <t>2, Ogunlesi Street, Off Bode Thomas St</t>
        </is>
      </c>
      <c r="AH1318" s="20" t="n">
        <v>6.5355553</v>
      </c>
      <c r="AI1318" s="20" t="n">
        <v>3.3662694</v>
      </c>
      <c r="AJ1318" s="14" t="inlineStr">
        <is>
          <t>https://www.google.com/maps/place/Malas+Food/data=!4m7!3m6!1s0x103b8c0dcde11507:0xf57788e029cd8726!8m2!3d6.5355553!4d3.3662694!16s%2Fg%2F1q5blb_wl!19sChIJBxXhzQ2MOxARJofNKeCId_U?authuser=0&amp;hl=en&amp;g_ep=EgoyMDI2MDkzMC4wIJJjKgBIAVAD&amp;rclk=1</t>
        </is>
      </c>
      <c r="AK1318" s="14" t="inlineStr">
        <is>
          <t>Google Maps (sweep, Oct 2026)</t>
        </is>
      </c>
      <c r="AL1318" s="14" t="inlineStr">
        <is>
          <t>2026-10-06</t>
        </is>
      </c>
      <c r="AM1318" s="14" t="inlineStr">
        <is>
          <t>Not approached</t>
        </is>
      </c>
      <c r="AN1318" s="19" t="n"/>
    </row>
    <row r="1319">
      <c r="A1319" s="14" t="n">
        <v>1318</v>
      </c>
      <c r="B1319" s="14" t="inlineStr">
        <is>
          <t>Shopsmart</t>
        </is>
      </c>
      <c r="C1319" s="14" t="inlineStr">
        <is>
          <t>Outside catchment</t>
        </is>
      </c>
      <c r="D1319" s="14" t="inlineStr">
        <is>
          <t>Supermarket / Grocery</t>
        </is>
      </c>
      <c r="E1319" s="14" t="inlineStr">
        <is>
          <t>Grocery store</t>
        </is>
      </c>
      <c r="F1319" s="26" t="n">
        <v>23.1</v>
      </c>
      <c r="G1319" s="27" t="inlineStr">
        <is>
          <t>Cold - little evidence of delivery</t>
        </is>
      </c>
      <c r="H1319" s="21" t="inlineStr">
        <is>
          <t>Floor - not enriched</t>
        </is>
      </c>
      <c r="I1319" s="14" t="n">
        <v>0</v>
      </c>
      <c r="J1319" s="14" t="n">
        <v>0</v>
      </c>
      <c r="K1319" s="14" t="n">
        <v>0</v>
      </c>
      <c r="L1319" s="14" t="n">
        <v>0</v>
      </c>
      <c r="M1319" s="14" t="n">
        <v>0</v>
      </c>
      <c r="N1319" s="14" t="n">
        <v>8.1</v>
      </c>
      <c r="O1319" s="14" t="n">
        <v>0</v>
      </c>
      <c r="P1319" s="14" t="n">
        <v>0</v>
      </c>
      <c r="Q1319" s="14" t="n">
        <v>0</v>
      </c>
      <c r="R1319" s="14" t="n">
        <v>10</v>
      </c>
      <c r="S1319" s="14" t="n">
        <v>5</v>
      </c>
      <c r="T1319" s="17" t="n">
        <v>4</v>
      </c>
      <c r="U1319" s="18" t="n">
        <v>7</v>
      </c>
      <c r="V1319" s="14" t="n"/>
      <c r="W1319" s="14" t="n"/>
      <c r="X1319" s="14" t="n"/>
      <c r="Y1319" s="14" t="n"/>
      <c r="Z1319" s="14" t="n"/>
      <c r="AA1319" s="14" t="n"/>
      <c r="AB1319" s="14" t="n"/>
      <c r="AC1319" s="14" t="n"/>
      <c r="AD1319" s="14" t="n"/>
      <c r="AE1319" s="14" t="n"/>
      <c r="AF1319" s="14" t="n">
        <v>0</v>
      </c>
      <c r="AG1319" s="19" t="inlineStr">
        <is>
          <t>F9JC+MR6, Apapa Rd</t>
        </is>
      </c>
      <c r="AH1319" s="20" t="n">
        <v>6.4816535</v>
      </c>
      <c r="AI1319" s="20" t="n">
        <v>3.3720186</v>
      </c>
      <c r="AJ1319" s="14" t="inlineStr">
        <is>
          <t>https://www.google.com/maps/place/Shopsmart/data=!4m7!3m6!1s0x103b8b877d0a0abd:0xfe73ed825da32c0f!8m2!3d6.4816535!4d3.3720186!16s%2Fg%2F11bxd_010p!19sChIJvQoKfYeLOxARDyyjXYLtc_4?authuser=0&amp;hl=en&amp;g_ep=EgoyMDI2MDkzMC4wIJJjKgBIAVAD&amp;rclk=1</t>
        </is>
      </c>
      <c r="AK1319" s="14" t="inlineStr">
        <is>
          <t>Google Maps (sweep, Oct 2026)</t>
        </is>
      </c>
      <c r="AL1319" s="14" t="inlineStr">
        <is>
          <t>2026-10-06</t>
        </is>
      </c>
      <c r="AM1319" s="14" t="inlineStr">
        <is>
          <t>Not approached</t>
        </is>
      </c>
      <c r="AN1319" s="19" t="n"/>
    </row>
    <row r="1320">
      <c r="A1320" s="14" t="n">
        <v>1319</v>
      </c>
      <c r="B1320" s="14" t="inlineStr">
        <is>
          <t>Thurpenny Supermarket</t>
        </is>
      </c>
      <c r="C1320" s="14" t="inlineStr">
        <is>
          <t>Outside catchment</t>
        </is>
      </c>
      <c r="D1320" s="14" t="inlineStr">
        <is>
          <t>Supermarket / Grocery</t>
        </is>
      </c>
      <c r="E1320" s="14" t="inlineStr">
        <is>
          <t>Grocery store</t>
        </is>
      </c>
      <c r="F1320" s="26" t="n">
        <v>23.1</v>
      </c>
      <c r="G1320" s="27" t="inlineStr">
        <is>
          <t>Cold - little evidence of delivery</t>
        </is>
      </c>
      <c r="H1320" s="21" t="inlineStr">
        <is>
          <t>Floor - not enriched</t>
        </is>
      </c>
      <c r="I1320" s="14" t="n">
        <v>0</v>
      </c>
      <c r="J1320" s="14" t="n">
        <v>0</v>
      </c>
      <c r="K1320" s="14" t="n">
        <v>0</v>
      </c>
      <c r="L1320" s="14" t="n">
        <v>0</v>
      </c>
      <c r="M1320" s="14" t="n">
        <v>0</v>
      </c>
      <c r="N1320" s="14" t="n">
        <v>8.1</v>
      </c>
      <c r="O1320" s="14" t="n">
        <v>0</v>
      </c>
      <c r="P1320" s="14" t="n">
        <v>0</v>
      </c>
      <c r="Q1320" s="14" t="n">
        <v>0</v>
      </c>
      <c r="R1320" s="14" t="n">
        <v>10</v>
      </c>
      <c r="S1320" s="14" t="n">
        <v>5</v>
      </c>
      <c r="T1320" s="17" t="n">
        <v>4.3</v>
      </c>
      <c r="U1320" s="18" t="n">
        <v>7</v>
      </c>
      <c r="V1320" s="14" t="n"/>
      <c r="W1320" s="14" t="n"/>
      <c r="X1320" s="14" t="n"/>
      <c r="Y1320" s="14" t="n"/>
      <c r="Z1320" s="14" t="n"/>
      <c r="AA1320" s="14" t="n"/>
      <c r="AB1320" s="14" t="n"/>
      <c r="AC1320" s="14" t="n"/>
      <c r="AD1320" s="14" t="n"/>
      <c r="AE1320" s="14" t="n"/>
      <c r="AF1320" s="14" t="n">
        <v>0</v>
      </c>
      <c r="AG1320" s="19" t="inlineStr">
        <is>
          <t>8 Dauda Fasanya ST</t>
        </is>
      </c>
      <c r="AH1320" s="20" t="n">
        <v>6.4363084</v>
      </c>
      <c r="AI1320" s="20" t="n">
        <v>3.4855007</v>
      </c>
      <c r="AJ1320" s="14" t="inlineStr">
        <is>
          <t>https://www.google.com/maps/place/Thurpenny+Supermarket/data=!4m7!3m6!1s0x103bf5cc99a89b1f:0x7f09a3126fce4029!8m2!3d6.4363084!4d3.4855007!16s%2Fg%2F11fz7l2z0w!19sChIJH5uomcz1OxARKUDObxKjCX8?authuser=0&amp;hl=en&amp;g_ep=EgoyMDI2MDkzMC4wIJJjKgBIAVAD&amp;rclk=1</t>
        </is>
      </c>
      <c r="AK1320" s="14" t="inlineStr">
        <is>
          <t>Google Maps (sweep, Oct 2026)</t>
        </is>
      </c>
      <c r="AL1320" s="14" t="inlineStr">
        <is>
          <t>2026-10-06</t>
        </is>
      </c>
      <c r="AM1320" s="14" t="inlineStr">
        <is>
          <t>Not approached</t>
        </is>
      </c>
      <c r="AN1320" s="19" t="n"/>
    </row>
    <row r="1321">
      <c r="A1321" s="14" t="n">
        <v>1320</v>
      </c>
      <c r="B1321" s="14" t="inlineStr">
        <is>
          <t>Jubril Supermarket</t>
        </is>
      </c>
      <c r="C1321" s="14" t="inlineStr">
        <is>
          <t>Surulere</t>
        </is>
      </c>
      <c r="D1321" s="14" t="inlineStr">
        <is>
          <t>Supermarket / Grocery</t>
        </is>
      </c>
      <c r="E1321" s="14" t="inlineStr">
        <is>
          <t>Supermarket</t>
        </is>
      </c>
      <c r="F1321" s="26" t="n">
        <v>23.1</v>
      </c>
      <c r="G1321" s="27" t="inlineStr">
        <is>
          <t>Cold - little evidence of delivery</t>
        </is>
      </c>
      <c r="H1321" s="21" t="inlineStr">
        <is>
          <t>Floor - not enriched</t>
        </is>
      </c>
      <c r="I1321" s="14" t="n">
        <v>0</v>
      </c>
      <c r="J1321" s="14" t="n">
        <v>0</v>
      </c>
      <c r="K1321" s="14" t="n">
        <v>0</v>
      </c>
      <c r="L1321" s="14" t="n">
        <v>0</v>
      </c>
      <c r="M1321" s="14" t="n">
        <v>0</v>
      </c>
      <c r="N1321" s="14" t="n">
        <v>8.1</v>
      </c>
      <c r="O1321" s="14" t="n">
        <v>0</v>
      </c>
      <c r="P1321" s="14" t="n">
        <v>0</v>
      </c>
      <c r="Q1321" s="14" t="n">
        <v>0</v>
      </c>
      <c r="R1321" s="14" t="n">
        <v>10</v>
      </c>
      <c r="S1321" s="14" t="n">
        <v>5</v>
      </c>
      <c r="T1321" s="17" t="n">
        <v>4</v>
      </c>
      <c r="U1321" s="18" t="n">
        <v>7</v>
      </c>
      <c r="V1321" s="14" t="inlineStr">
        <is>
          <t>+2348141672324</t>
        </is>
      </c>
      <c r="W1321" s="14" t="inlineStr">
        <is>
          <t>+2348141672324</t>
        </is>
      </c>
      <c r="X1321" s="14" t="n"/>
      <c r="Y1321" s="14" t="n"/>
      <c r="Z1321" s="14" t="n"/>
      <c r="AA1321" s="14" t="n"/>
      <c r="AB1321" s="14" t="n"/>
      <c r="AC1321" s="14" t="n"/>
      <c r="AD1321" s="14" t="n"/>
      <c r="AE1321" s="14" t="n"/>
      <c r="AF1321" s="14" t="n">
        <v>1</v>
      </c>
      <c r="AG1321" s="19" t="inlineStr">
        <is>
          <t>55 Raufu Williams Cres</t>
        </is>
      </c>
      <c r="AH1321" s="20" t="n">
        <v>6.498211</v>
      </c>
      <c r="AI1321" s="20" t="n">
        <v>3.3510005</v>
      </c>
      <c r="AJ1321" s="14" t="inlineStr">
        <is>
          <t>https://www.google.com/maps/place/Jubril+Supermarket/data=!4m7!3m6!1s0x103b8c1734892837:0x1399b34cdef71ccb!8m2!3d6.498211!4d3.3510005!16s%2Fg%2F1tf89qqm!19sChIJNyiJNBeMOxARyxz33kyzmRM?authuser=0&amp;hl=en&amp;g_ep=EgoyMDI2MDkzMC4wIJJjKgBIAVAD&amp;rclk=1</t>
        </is>
      </c>
      <c r="AK1321" s="14" t="inlineStr">
        <is>
          <t>Google Maps (sweep, Oct 2026)</t>
        </is>
      </c>
      <c r="AL1321" s="14" t="inlineStr">
        <is>
          <t>2026-10-06</t>
        </is>
      </c>
      <c r="AM1321" s="14" t="inlineStr">
        <is>
          <t>Not approached</t>
        </is>
      </c>
      <c r="AN1321" s="19" t="n"/>
    </row>
    <row r="1322">
      <c r="A1322" s="14" t="n">
        <v>1321</v>
      </c>
      <c r="B1322" s="14" t="inlineStr">
        <is>
          <t>Bon Appétit</t>
        </is>
      </c>
      <c r="C1322" s="14" t="inlineStr">
        <is>
          <t>Victoria Island</t>
        </is>
      </c>
      <c r="D1322" s="14" t="inlineStr">
        <is>
          <t>Restaurant / Food</t>
        </is>
      </c>
      <c r="E1322" s="14" t="inlineStr">
        <is>
          <t>Restaurant</t>
        </is>
      </c>
      <c r="F1322" s="26" t="n">
        <v>23.1</v>
      </c>
      <c r="G1322" s="27" t="inlineStr">
        <is>
          <t>Cold - little evidence of delivery</t>
        </is>
      </c>
      <c r="H1322" s="21" t="inlineStr">
        <is>
          <t>Floor - not enriched</t>
        </is>
      </c>
      <c r="I1322" s="14" t="n">
        <v>0</v>
      </c>
      <c r="J1322" s="14" t="n">
        <v>0</v>
      </c>
      <c r="K1322" s="14" t="n">
        <v>0</v>
      </c>
      <c r="L1322" s="14" t="n">
        <v>0</v>
      </c>
      <c r="M1322" s="14" t="n">
        <v>0</v>
      </c>
      <c r="N1322" s="14" t="n">
        <v>12.1</v>
      </c>
      <c r="O1322" s="14" t="n">
        <v>0</v>
      </c>
      <c r="P1322" s="14" t="n">
        <v>0</v>
      </c>
      <c r="Q1322" s="14" t="n">
        <v>0</v>
      </c>
      <c r="R1322" s="14" t="n">
        <v>6</v>
      </c>
      <c r="S1322" s="14" t="n">
        <v>5</v>
      </c>
      <c r="T1322" s="17" t="n">
        <v>4.5</v>
      </c>
      <c r="U1322" s="18" t="n">
        <v>21</v>
      </c>
      <c r="V1322" s="14" t="n"/>
      <c r="W1322" s="14" t="n"/>
      <c r="X1322" s="14" t="n"/>
      <c r="Y1322" s="14" t="n"/>
      <c r="Z1322" s="14" t="n"/>
      <c r="AA1322" s="14" t="n"/>
      <c r="AB1322" s="14" t="n"/>
      <c r="AC1322" s="14" t="n"/>
      <c r="AD1322" s="14" t="n"/>
      <c r="AE1322" s="14" t="n"/>
      <c r="AF1322" s="14" t="n">
        <v>0</v>
      </c>
      <c r="AG1322" s="19" t="inlineStr">
        <is>
          <t>1384 Tiamiyu Savage St</t>
        </is>
      </c>
      <c r="AH1322" s="20" t="n">
        <v>6.4268934</v>
      </c>
      <c r="AI1322" s="20" t="n">
        <v>3.4277917</v>
      </c>
      <c r="AJ1322" s="14" t="inlineStr">
        <is>
          <t>https://www.google.com/maps/place/Bon+App%C3%A9tit/data=!4m7!3m6!1s0x103bf51308bb3c43:0x4ecd8ec942901c24!8m2!3d6.4268934!4d3.4277917!16s%2Fg%2F11tjkbqkd4!19sChIJQzy7CBP1OxARJByQQsmOzU4?authuser=0&amp;hl=en&amp;g_ep=EgoyMDI2MDkzMC4wIJJjKgBIAVAD&amp;rclk=1</t>
        </is>
      </c>
      <c r="AK1322" s="14" t="inlineStr">
        <is>
          <t>Google Maps (sweep, Oct 2026)</t>
        </is>
      </c>
      <c r="AL1322" s="14" t="inlineStr">
        <is>
          <t>2026-10-06</t>
        </is>
      </c>
      <c r="AM1322" s="14" t="inlineStr">
        <is>
          <t>Not approached</t>
        </is>
      </c>
      <c r="AN1322" s="19" t="n"/>
    </row>
    <row r="1323">
      <c r="A1323" s="14" t="n">
        <v>1322</v>
      </c>
      <c r="B1323" s="14" t="inlineStr">
        <is>
          <t>The Grind Restaurant</t>
        </is>
      </c>
      <c r="C1323" s="14" t="inlineStr">
        <is>
          <t>Victoria Island</t>
        </is>
      </c>
      <c r="D1323" s="14" t="inlineStr">
        <is>
          <t>Restaurant / Food</t>
        </is>
      </c>
      <c r="E1323" s="14" t="inlineStr">
        <is>
          <t>Restaurant</t>
        </is>
      </c>
      <c r="F1323" s="26" t="n">
        <v>23.1</v>
      </c>
      <c r="G1323" s="27" t="inlineStr">
        <is>
          <t>Cold - little evidence of delivery</t>
        </is>
      </c>
      <c r="H1323" s="21" t="inlineStr">
        <is>
          <t>Floor - not enriched</t>
        </is>
      </c>
      <c r="I1323" s="14" t="n">
        <v>0</v>
      </c>
      <c r="J1323" s="14" t="n">
        <v>0</v>
      </c>
      <c r="K1323" s="14" t="n">
        <v>0</v>
      </c>
      <c r="L1323" s="14" t="n">
        <v>0</v>
      </c>
      <c r="M1323" s="14" t="n">
        <v>0</v>
      </c>
      <c r="N1323" s="14" t="n">
        <v>12.1</v>
      </c>
      <c r="O1323" s="14" t="n">
        <v>0</v>
      </c>
      <c r="P1323" s="14" t="n">
        <v>0</v>
      </c>
      <c r="Q1323" s="14" t="n">
        <v>0</v>
      </c>
      <c r="R1323" s="14" t="n">
        <v>6</v>
      </c>
      <c r="S1323" s="14" t="n">
        <v>5</v>
      </c>
      <c r="T1323" s="17" t="n">
        <v>4.5</v>
      </c>
      <c r="U1323" s="18" t="n">
        <v>21</v>
      </c>
      <c r="V1323" s="14" t="n"/>
      <c r="W1323" s="14" t="n"/>
      <c r="X1323" s="14" t="n"/>
      <c r="Y1323" s="14" t="n"/>
      <c r="Z1323" s="14" t="n"/>
      <c r="AA1323" s="14" t="n"/>
      <c r="AB1323" s="14" t="n"/>
      <c r="AC1323" s="14" t="n"/>
      <c r="AD1323" s="14" t="n"/>
      <c r="AE1323" s="14" t="n"/>
      <c r="AF1323" s="14" t="n">
        <v>0</v>
      </c>
      <c r="AG1323" s="19" t="inlineStr">
        <is>
          <t>17 Adeola Odeku St</t>
        </is>
      </c>
      <c r="AH1323" s="20" t="n">
        <v>6.4310707</v>
      </c>
      <c r="AI1323" s="20" t="n">
        <v>3.4140217</v>
      </c>
      <c r="AJ1323" s="14" t="inlineStr">
        <is>
          <t>https://www.google.com/maps/place/The+Grind+Restaurant/data=!4m7!3m6!1s0x103b8ad177cf7219:0x92052fb09fbdf0c2!8m2!3d6.4310707!4d3.4140217!16s%2Fg%2F11hb5cx4fd!19sChIJGXLPd9GKOxARwvC9n7AvBZI?authuser=0&amp;hl=en&amp;g_ep=EgoyMDI2MDkzMC4wIJJjKgBIAVAD&amp;rclk=1</t>
        </is>
      </c>
      <c r="AK1323" s="14" t="inlineStr">
        <is>
          <t>Google Maps (sweep, Oct 2026)</t>
        </is>
      </c>
      <c r="AL1323" s="14" t="inlineStr">
        <is>
          <t>2026-10-06</t>
        </is>
      </c>
      <c r="AM1323" s="14" t="inlineStr">
        <is>
          <t>Not approached</t>
        </is>
      </c>
      <c r="AN1323" s="19" t="n"/>
    </row>
    <row r="1324">
      <c r="A1324" s="14" t="n">
        <v>1323</v>
      </c>
      <c r="B1324" s="14" t="inlineStr">
        <is>
          <t>Maii's Groceries</t>
        </is>
      </c>
      <c r="C1324" s="14" t="inlineStr">
        <is>
          <t>Yaba</t>
        </is>
      </c>
      <c r="D1324" s="14" t="inlineStr">
        <is>
          <t>Supermarket / Grocery</t>
        </is>
      </c>
      <c r="E1324" s="14" t="inlineStr">
        <is>
          <t>Supermarket</t>
        </is>
      </c>
      <c r="F1324" s="26" t="n">
        <v>23.1</v>
      </c>
      <c r="G1324" s="27" t="inlineStr">
        <is>
          <t>Cold - little evidence of delivery</t>
        </is>
      </c>
      <c r="H1324" s="21" t="inlineStr">
        <is>
          <t>Floor - not enriched</t>
        </is>
      </c>
      <c r="I1324" s="14" t="n">
        <v>0</v>
      </c>
      <c r="J1324" s="14" t="n">
        <v>0</v>
      </c>
      <c r="K1324" s="14" t="n">
        <v>0</v>
      </c>
      <c r="L1324" s="14" t="n">
        <v>0</v>
      </c>
      <c r="M1324" s="14" t="n">
        <v>0</v>
      </c>
      <c r="N1324" s="14" t="n">
        <v>8.1</v>
      </c>
      <c r="O1324" s="14" t="n">
        <v>0</v>
      </c>
      <c r="P1324" s="14" t="n">
        <v>0</v>
      </c>
      <c r="Q1324" s="14" t="n">
        <v>0</v>
      </c>
      <c r="R1324" s="14" t="n">
        <v>10</v>
      </c>
      <c r="S1324" s="14" t="n">
        <v>5</v>
      </c>
      <c r="T1324" s="17" t="n">
        <v>4.9</v>
      </c>
      <c r="U1324" s="18" t="n">
        <v>7</v>
      </c>
      <c r="V1324" s="14" t="inlineStr">
        <is>
          <t>+2348067773114</t>
        </is>
      </c>
      <c r="W1324" s="14" t="inlineStr">
        <is>
          <t>+2348067773114</t>
        </is>
      </c>
      <c r="X1324" s="14" t="n"/>
      <c r="Y1324" s="14" t="n"/>
      <c r="Z1324" s="14" t="n"/>
      <c r="AA1324" s="14" t="n"/>
      <c r="AB1324" s="14" t="n"/>
      <c r="AC1324" s="14" t="n"/>
      <c r="AD1324" s="14" t="n"/>
      <c r="AE1324" s="14" t="n"/>
      <c r="AF1324" s="14" t="n">
        <v>1</v>
      </c>
      <c r="AG1324" s="19" t="inlineStr">
        <is>
          <t>21 Owodunni St</t>
        </is>
      </c>
      <c r="AH1324" s="20" t="n">
        <v>6.5057994</v>
      </c>
      <c r="AI1324" s="20" t="n">
        <v>3.3904225</v>
      </c>
      <c r="AJ1324" s="14" t="inlineStr">
        <is>
          <t>https://www.google.com/maps/place/Maii%27s+Groceries/data=!4m7!3m6!1s0x205aafe12990eda9:0xd43c1c79b9e85850!8m2!3d6.5057994!4d3.3904225!16s%2Fg%2F11t1jdj29y!19sChIJqe2QKeGvWiARUFjouXkcPNQ?authuser=0&amp;hl=en&amp;g_ep=EgoyMDI2MDkzMC4wIJJjKgBIAVAD&amp;rclk=1</t>
        </is>
      </c>
      <c r="AK1324" s="14" t="inlineStr">
        <is>
          <t>Google Maps (sweep, Oct 2026)</t>
        </is>
      </c>
      <c r="AL1324" s="14" t="inlineStr">
        <is>
          <t>2026-10-06</t>
        </is>
      </c>
      <c r="AM1324" s="14" t="inlineStr">
        <is>
          <t>Not approached</t>
        </is>
      </c>
      <c r="AN1324" s="19" t="n"/>
    </row>
    <row r="1325">
      <c r="A1325" s="14" t="n">
        <v>1324</v>
      </c>
      <c r="B1325" s="14" t="inlineStr">
        <is>
          <t>ONYITEX Supermarket</t>
        </is>
      </c>
      <c r="C1325" s="14" t="inlineStr">
        <is>
          <t>Yaba</t>
        </is>
      </c>
      <c r="D1325" s="14" t="inlineStr">
        <is>
          <t>Supermarket / Grocery</t>
        </is>
      </c>
      <c r="E1325" s="14" t="inlineStr">
        <is>
          <t>Grocery store</t>
        </is>
      </c>
      <c r="F1325" s="26" t="n">
        <v>23.1</v>
      </c>
      <c r="G1325" s="27" t="inlineStr">
        <is>
          <t>Cold - little evidence of delivery</t>
        </is>
      </c>
      <c r="H1325" s="21" t="inlineStr">
        <is>
          <t>Floor - not enriched</t>
        </is>
      </c>
      <c r="I1325" s="14" t="n">
        <v>0</v>
      </c>
      <c r="J1325" s="14" t="n">
        <v>0</v>
      </c>
      <c r="K1325" s="14" t="n">
        <v>0</v>
      </c>
      <c r="L1325" s="14" t="n">
        <v>0</v>
      </c>
      <c r="M1325" s="14" t="n">
        <v>0</v>
      </c>
      <c r="N1325" s="14" t="n">
        <v>8.1</v>
      </c>
      <c r="O1325" s="14" t="n">
        <v>0</v>
      </c>
      <c r="P1325" s="14" t="n">
        <v>0</v>
      </c>
      <c r="Q1325" s="14" t="n">
        <v>0</v>
      </c>
      <c r="R1325" s="14" t="n">
        <v>10</v>
      </c>
      <c r="S1325" s="14" t="n">
        <v>5</v>
      </c>
      <c r="T1325" s="17" t="n">
        <v>4.6</v>
      </c>
      <c r="U1325" s="18" t="n">
        <v>7</v>
      </c>
      <c r="V1325" s="14" t="inlineStr">
        <is>
          <t>+2347062421928</t>
        </is>
      </c>
      <c r="W1325" s="14" t="inlineStr">
        <is>
          <t>+2347062421928</t>
        </is>
      </c>
      <c r="X1325" s="14" t="n"/>
      <c r="Y1325" s="14" t="n"/>
      <c r="Z1325" s="14" t="n"/>
      <c r="AA1325" s="14" t="n"/>
      <c r="AB1325" s="14" t="n"/>
      <c r="AC1325" s="14" t="n"/>
      <c r="AD1325" s="14" t="n"/>
      <c r="AE1325" s="14" t="n"/>
      <c r="AF1325" s="14" t="n">
        <v>1</v>
      </c>
      <c r="AG1325" s="19" t="inlineStr">
        <is>
          <t>30 Akinwunmi St</t>
        </is>
      </c>
      <c r="AH1325" s="20" t="n">
        <v>6.5000559</v>
      </c>
      <c r="AI1325" s="20" t="n">
        <v>3.3798895</v>
      </c>
      <c r="AJ1325" s="14" t="inlineStr">
        <is>
          <t>https://www.google.com/maps/place/ONYITEX+Supermarket/data=!4m7!3m6!1s0x103b8c8a6377bec5:0xdf714c3d778d1994!8m2!3d6.5000559!4d3.3798895!16s%2Fg%2F11c61q49g2!19sChIJxb53Y4qMOxARlBmNdz1Mcd8?authuser=0&amp;hl=en&amp;g_ep=EgoyMDI2MDkzMC4wIJJjKgBIAVAD&amp;rclk=1</t>
        </is>
      </c>
      <c r="AK1325" s="14" t="inlineStr">
        <is>
          <t>Google Maps (sweep, Oct 2026)</t>
        </is>
      </c>
      <c r="AL1325" s="14" t="inlineStr">
        <is>
          <t>2026-10-06</t>
        </is>
      </c>
      <c r="AM1325" s="14" t="inlineStr">
        <is>
          <t>Not approached</t>
        </is>
      </c>
      <c r="AN1325" s="19" t="n"/>
    </row>
    <row r="1326">
      <c r="A1326" s="14" t="n">
        <v>1325</v>
      </c>
      <c r="B1326" s="14" t="inlineStr">
        <is>
          <t>St. David's Pharmacy</t>
        </is>
      </c>
      <c r="C1326" s="14" t="inlineStr">
        <is>
          <t>Lekki-Epe Corridor to Ajah</t>
        </is>
      </c>
      <c r="D1326" s="14" t="inlineStr">
        <is>
          <t>Pharmacy</t>
        </is>
      </c>
      <c r="E1326" s="14" t="inlineStr">
        <is>
          <t>Pharmacy</t>
        </is>
      </c>
      <c r="F1326" s="26" t="n">
        <v>23</v>
      </c>
      <c r="G1326" s="27" t="inlineStr">
        <is>
          <t>Cold - little evidence of delivery</t>
        </is>
      </c>
      <c r="H1326" s="21" t="inlineStr">
        <is>
          <t>Floor - not enriched</t>
        </is>
      </c>
      <c r="I1326" s="14" t="n">
        <v>0</v>
      </c>
      <c r="J1326" s="14" t="n">
        <v>0</v>
      </c>
      <c r="K1326" s="14" t="n">
        <v>0</v>
      </c>
      <c r="L1326" s="14" t="n">
        <v>0</v>
      </c>
      <c r="M1326" s="14" t="n">
        <v>0</v>
      </c>
      <c r="N1326" s="14" t="n">
        <v>9</v>
      </c>
      <c r="O1326" s="14" t="n">
        <v>0</v>
      </c>
      <c r="P1326" s="14" t="n">
        <v>0</v>
      </c>
      <c r="Q1326" s="14" t="n">
        <v>10</v>
      </c>
      <c r="R1326" s="14" t="n">
        <v>4</v>
      </c>
      <c r="S1326" s="14" t="n">
        <v>0</v>
      </c>
      <c r="T1326" s="17" t="n">
        <v>3.9</v>
      </c>
      <c r="U1326" s="18" t="n">
        <v>9</v>
      </c>
      <c r="V1326" s="14" t="inlineStr">
        <is>
          <t>+2349157294171</t>
        </is>
      </c>
      <c r="W1326" s="14" t="inlineStr">
        <is>
          <t>+2349157294171</t>
        </is>
      </c>
      <c r="X1326" s="14" t="n"/>
      <c r="Y1326" s="14" t="n"/>
      <c r="Z1326" s="14" t="n"/>
      <c r="AA1326" s="14" t="n"/>
      <c r="AB1326" s="14" t="n"/>
      <c r="AC1326" s="14" t="n"/>
      <c r="AD1326" s="14" t="n"/>
      <c r="AE1326" s="14" t="n"/>
      <c r="AF1326" s="14" t="n">
        <v>1</v>
      </c>
      <c r="AG1326" s="19" t="inlineStr">
        <is>
          <t>5 Nnobi Ln, Ologolo</t>
        </is>
      </c>
      <c r="AH1326" s="20" t="n">
        <v>6.435994</v>
      </c>
      <c r="AI1326" s="20" t="n">
        <v>3.5168464</v>
      </c>
      <c r="AJ1326" s="14" t="inlineStr">
        <is>
          <t>https://www.google.com/maps/place/St.+David%27s+Pharmacy/data=!4m7!3m6!1s0x103bf794d2611f65:0x8df0be2daf0f8bb3!8m2!3d6.435994!4d3.5168464!16s%2Fg%2F11swt8qjg4!19sChIJZR9h0pT3OxARs4sPry2-8I0?authuser=0&amp;hl=en&amp;g_ep=EgoyMDI2MDkzMC4wIJJjKgBIAVAD&amp;rclk=1</t>
        </is>
      </c>
      <c r="AK1326" s="14" t="inlineStr">
        <is>
          <t>Google Maps (sweep, Oct 2026)</t>
        </is>
      </c>
      <c r="AL1326" s="14" t="inlineStr">
        <is>
          <t>2026-10-06</t>
        </is>
      </c>
      <c r="AM1326" s="14" t="inlineStr">
        <is>
          <t>Not approached</t>
        </is>
      </c>
      <c r="AN1326" s="19" t="n"/>
    </row>
    <row r="1327">
      <c r="A1327" s="14" t="n">
        <v>1326</v>
      </c>
      <c r="B1327" s="14" t="inlineStr">
        <is>
          <t>Feel At Home Restaurant</t>
        </is>
      </c>
      <c r="C1327" s="14" t="inlineStr">
        <is>
          <t>Outside catchment</t>
        </is>
      </c>
      <c r="D1327" s="14" t="inlineStr">
        <is>
          <t>Restaurant / Food</t>
        </is>
      </c>
      <c r="E1327" s="14" t="inlineStr">
        <is>
          <t>West African restaurant</t>
        </is>
      </c>
      <c r="F1327" s="26" t="n">
        <v>23</v>
      </c>
      <c r="G1327" s="27" t="inlineStr">
        <is>
          <t>Cold - little evidence of delivery</t>
        </is>
      </c>
      <c r="H1327" s="21" t="inlineStr">
        <is>
          <t>Floor - not enriched</t>
        </is>
      </c>
      <c r="I1327" s="14" t="n">
        <v>0</v>
      </c>
      <c r="J1327" s="14" t="n">
        <v>0</v>
      </c>
      <c r="K1327" s="14" t="n">
        <v>0</v>
      </c>
      <c r="L1327" s="14" t="n">
        <v>0</v>
      </c>
      <c r="M1327" s="14" t="n">
        <v>0</v>
      </c>
      <c r="N1327" s="14" t="n">
        <v>7</v>
      </c>
      <c r="O1327" s="14" t="n">
        <v>0</v>
      </c>
      <c r="P1327" s="14" t="n">
        <v>0</v>
      </c>
      <c r="Q1327" s="14" t="n">
        <v>10</v>
      </c>
      <c r="R1327" s="14" t="n">
        <v>6</v>
      </c>
      <c r="S1327" s="14" t="n">
        <v>0</v>
      </c>
      <c r="T1327" s="17" t="n">
        <v>3.2</v>
      </c>
      <c r="U1327" s="18" t="n">
        <v>5</v>
      </c>
      <c r="V1327" s="14" t="n"/>
      <c r="W1327" s="14" t="n"/>
      <c r="X1327" s="14" t="n"/>
      <c r="Y1327" s="14" t="n"/>
      <c r="Z1327" s="14" t="n"/>
      <c r="AA1327" s="14" t="n"/>
      <c r="AB1327" s="14" t="n"/>
      <c r="AC1327" s="14" t="n"/>
      <c r="AD1327" s="14" t="n"/>
      <c r="AE1327" s="14" t="n"/>
      <c r="AF1327" s="14" t="n">
        <v>0</v>
      </c>
      <c r="AG1327" s="19" t="inlineStr">
        <is>
          <t>Shop No. 4, Royal Plaza, Okota, Okota Rd</t>
        </is>
      </c>
      <c r="AH1327" s="20" t="n">
        <v>6.5087429</v>
      </c>
      <c r="AI1327" s="20" t="n">
        <v>3.3214437</v>
      </c>
      <c r="AJ1327" s="14" t="inlineStr">
        <is>
          <t>https://www.google.com/maps/place/Feel+At+Home+Restaurant/data=!4m7!3m6!1s0x103b8e9380bc029f:0x78177ec629b669af!8m2!3d6.5087429!4d3.3214437!16s%2Fg%2F11bbrlgpgd!19sChIJnwK8gJOOOxARr2m2KcZ-F3g?authuser=0&amp;hl=en&amp;g_ep=EgoyMDI2MDkzMC4wIJJjKgBIAVAD&amp;rclk=1</t>
        </is>
      </c>
      <c r="AK1327" s="14" t="inlineStr">
        <is>
          <t>Google Maps (sweep, Oct 2026)</t>
        </is>
      </c>
      <c r="AL1327" s="14" t="inlineStr">
        <is>
          <t>2026-10-06</t>
        </is>
      </c>
      <c r="AM1327" s="14" t="inlineStr">
        <is>
          <t>Not approached</t>
        </is>
      </c>
      <c r="AN1327" s="19" t="n"/>
    </row>
    <row r="1328">
      <c r="A1328" s="14" t="n">
        <v>1327</v>
      </c>
      <c r="B1328" s="14" t="inlineStr">
        <is>
          <t>Pillbox Pharmacy</t>
        </is>
      </c>
      <c r="C1328" s="14" t="inlineStr">
        <is>
          <t>Yaba</t>
        </is>
      </c>
      <c r="D1328" s="14" t="inlineStr">
        <is>
          <t>Pharmacy</t>
        </is>
      </c>
      <c r="E1328" s="14" t="inlineStr">
        <is>
          <t>Pharmacy</t>
        </is>
      </c>
      <c r="F1328" s="26" t="n">
        <v>23</v>
      </c>
      <c r="G1328" s="27" t="inlineStr">
        <is>
          <t>Cold - little evidence of delivery</t>
        </is>
      </c>
      <c r="H1328" s="21" t="inlineStr">
        <is>
          <t>Floor - not enriched</t>
        </is>
      </c>
      <c r="I1328" s="14" t="n">
        <v>0</v>
      </c>
      <c r="J1328" s="14" t="n">
        <v>0</v>
      </c>
      <c r="K1328" s="14" t="n">
        <v>0</v>
      </c>
      <c r="L1328" s="14" t="n">
        <v>0</v>
      </c>
      <c r="M1328" s="14" t="n">
        <v>0</v>
      </c>
      <c r="N1328" s="14" t="n">
        <v>9</v>
      </c>
      <c r="O1328" s="14" t="n">
        <v>0</v>
      </c>
      <c r="P1328" s="14" t="n">
        <v>0</v>
      </c>
      <c r="Q1328" s="14" t="n">
        <v>10</v>
      </c>
      <c r="R1328" s="14" t="n">
        <v>4</v>
      </c>
      <c r="S1328" s="14" t="n">
        <v>0</v>
      </c>
      <c r="T1328" s="17" t="n">
        <v>3.7</v>
      </c>
      <c r="U1328" s="18" t="n">
        <v>9</v>
      </c>
      <c r="V1328" s="14" t="n"/>
      <c r="W1328" s="14" t="n"/>
      <c r="X1328" s="14" t="n"/>
      <c r="Y1328" s="14" t="n"/>
      <c r="Z1328" s="14" t="n"/>
      <c r="AA1328" s="14" t="n"/>
      <c r="AB1328" s="14" t="n"/>
      <c r="AC1328" s="14" t="n"/>
      <c r="AD1328" s="14" t="n"/>
      <c r="AE1328" s="14" t="n"/>
      <c r="AF1328" s="14" t="n">
        <v>0</v>
      </c>
      <c r="AG1328" s="19" t="inlineStr">
        <is>
          <t>G94R+3JF, Balogun St</t>
        </is>
      </c>
      <c r="AH1328" s="20" t="n">
        <v>6.5051771</v>
      </c>
      <c r="AI1328" s="20" t="n">
        <v>3.3915439</v>
      </c>
      <c r="AJ1328" s="14" t="inlineStr">
        <is>
          <t>https://www.google.com/maps/place/Pillbox+Pharmacy/data=!4m7!3m6!1s0x103b8ced039bd479:0xbc9c78bf00b6fb1c!8m2!3d6.5051771!4d3.3915439!16s%2Fg%2F11gbt_sy7l!19sChIJedSbA-2MOxARHPu2AL94nLw?authuser=0&amp;hl=en&amp;g_ep=EgoyMDI2MDkzMC4wIJJjKgBIAVAD&amp;rclk=1</t>
        </is>
      </c>
      <c r="AK1328" s="14" t="inlineStr">
        <is>
          <t>Google Maps (sweep, Oct 2026)</t>
        </is>
      </c>
      <c r="AL1328" s="14" t="inlineStr">
        <is>
          <t>2026-10-06</t>
        </is>
      </c>
      <c r="AM1328" s="14" t="inlineStr">
        <is>
          <t>Not approached</t>
        </is>
      </c>
      <c r="AN1328" s="19" t="n"/>
    </row>
    <row r="1329">
      <c r="A1329" s="14" t="n">
        <v>1328</v>
      </c>
      <c r="B1329" s="14" t="inlineStr">
        <is>
          <t>La Tartine Patisserie</t>
        </is>
      </c>
      <c r="C1329" s="14" t="inlineStr">
        <is>
          <t>Ikoyi</t>
        </is>
      </c>
      <c r="D1329" s="14" t="inlineStr">
        <is>
          <t>Restaurant / Food</t>
        </is>
      </c>
      <c r="E1329" s="14" t="inlineStr">
        <is>
          <t>Bakery</t>
        </is>
      </c>
      <c r="F1329" s="26" t="n">
        <v>22.9</v>
      </c>
      <c r="G1329" s="27" t="inlineStr">
        <is>
          <t>Cold - little evidence of delivery</t>
        </is>
      </c>
      <c r="H1329" s="21" t="inlineStr">
        <is>
          <t>Floor - not enriched</t>
        </is>
      </c>
      <c r="I1329" s="14" t="n">
        <v>0</v>
      </c>
      <c r="J1329" s="14" t="n">
        <v>0</v>
      </c>
      <c r="K1329" s="14" t="n">
        <v>0</v>
      </c>
      <c r="L1329" s="14" t="n">
        <v>0</v>
      </c>
      <c r="M1329" s="14" t="n">
        <v>0</v>
      </c>
      <c r="N1329" s="14" t="n">
        <v>11.9</v>
      </c>
      <c r="O1329" s="14" t="n">
        <v>0</v>
      </c>
      <c r="P1329" s="14" t="n">
        <v>0</v>
      </c>
      <c r="Q1329" s="14" t="n">
        <v>0</v>
      </c>
      <c r="R1329" s="14" t="n">
        <v>6</v>
      </c>
      <c r="S1329" s="14" t="n">
        <v>5</v>
      </c>
      <c r="T1329" s="17" t="n">
        <v>4.9</v>
      </c>
      <c r="U1329" s="18" t="n">
        <v>20</v>
      </c>
      <c r="V1329" s="14" t="inlineStr">
        <is>
          <t>+2347015300000</t>
        </is>
      </c>
      <c r="W1329" s="14" t="inlineStr">
        <is>
          <t>+2347015300000</t>
        </is>
      </c>
      <c r="X1329" s="14" t="n"/>
      <c r="Y1329" s="14" t="n"/>
      <c r="Z1329" s="14" t="n"/>
      <c r="AA1329" s="14" t="n"/>
      <c r="AB1329" s="14" t="n"/>
      <c r="AC1329" s="14" t="n"/>
      <c r="AD1329" s="14" t="n"/>
      <c r="AE1329" s="14" t="n"/>
      <c r="AF1329" s="14" t="n">
        <v>1</v>
      </c>
      <c r="AG1329" s="19" t="inlineStr">
        <is>
          <t>Osborne foreshore 1, 4 Ondo St</t>
        </is>
      </c>
      <c r="AH1329" s="20" t="n">
        <v>6.4634003</v>
      </c>
      <c r="AI1329" s="20" t="n">
        <v>3.4277776</v>
      </c>
      <c r="AJ1329" s="14" t="inlineStr">
        <is>
          <t>https://www.google.com/maps/place/La+Tartine+Patisserie/data=!4m7!3m6!1s0x103bf4b70fdf0be5:0xa9fa6c0e7b5806ac!8m2!3d6.4634003!4d3.4277776!16s%2Fg%2F11g98vykgk!19sChIJ5QvfD7f0OxARrAZYew5s-qk?authuser=0&amp;hl=en&amp;g_ep=EgoyMDI2MDkzMC4wIJJjKgBIAVAD&amp;rclk=1</t>
        </is>
      </c>
      <c r="AK1329" s="14" t="inlineStr">
        <is>
          <t>Multiple sources (cross-verified)</t>
        </is>
      </c>
      <c r="AL1329" s="14" t="inlineStr">
        <is>
          <t>2026-10-06</t>
        </is>
      </c>
      <c r="AM1329" s="14" t="inlineStr">
        <is>
          <t>Not approached</t>
        </is>
      </c>
      <c r="AN1329" s="19" t="n"/>
    </row>
    <row r="1330">
      <c r="A1330" s="14" t="n">
        <v>1329</v>
      </c>
      <c r="B1330" s="14" t="inlineStr">
        <is>
          <t>SPICY BAY RESTAURANT LEKKI</t>
        </is>
      </c>
      <c r="C1330" s="14" t="inlineStr">
        <is>
          <t>Lekki Phase 1</t>
        </is>
      </c>
      <c r="D1330" s="14" t="inlineStr">
        <is>
          <t>Restaurant / Food</t>
        </is>
      </c>
      <c r="E1330" s="14" t="inlineStr">
        <is>
          <t>Restaurant</t>
        </is>
      </c>
      <c r="F1330" s="26" t="n">
        <v>22.9</v>
      </c>
      <c r="G1330" s="27" t="inlineStr">
        <is>
          <t>Cold - little evidence of delivery</t>
        </is>
      </c>
      <c r="H1330" s="21" t="inlineStr">
        <is>
          <t>Floor - not enriched</t>
        </is>
      </c>
      <c r="I1330" s="14" t="n">
        <v>0</v>
      </c>
      <c r="J1330" s="14" t="n">
        <v>0</v>
      </c>
      <c r="K1330" s="14" t="n">
        <v>0</v>
      </c>
      <c r="L1330" s="14" t="n">
        <v>0</v>
      </c>
      <c r="M1330" s="14" t="n">
        <v>0</v>
      </c>
      <c r="N1330" s="14" t="n">
        <v>11.9</v>
      </c>
      <c r="O1330" s="14" t="n">
        <v>0</v>
      </c>
      <c r="P1330" s="14" t="n">
        <v>0</v>
      </c>
      <c r="Q1330" s="14" t="n">
        <v>0</v>
      </c>
      <c r="R1330" s="14" t="n">
        <v>6</v>
      </c>
      <c r="S1330" s="14" t="n">
        <v>5</v>
      </c>
      <c r="T1330" s="17" t="n">
        <v>4.6</v>
      </c>
      <c r="U1330" s="18" t="n">
        <v>20</v>
      </c>
      <c r="V1330" s="14" t="inlineStr">
        <is>
          <t>+2348022802230</t>
        </is>
      </c>
      <c r="W1330" s="14" t="inlineStr">
        <is>
          <t>+2348022802230</t>
        </is>
      </c>
      <c r="X1330" s="14" t="n"/>
      <c r="Y1330" s="14" t="n"/>
      <c r="Z1330" s="14" t="n"/>
      <c r="AA1330" s="14" t="n"/>
      <c r="AB1330" s="14" t="n"/>
      <c r="AC1330" s="14" t="n"/>
      <c r="AD1330" s="14" t="n"/>
      <c r="AE1330" s="14" t="n"/>
      <c r="AF1330" s="14" t="n">
        <v>1</v>
      </c>
      <c r="AG1330" s="19" t="inlineStr">
        <is>
          <t>2 Admiralty Road, Off Admiralty Wy, behind Forte Oil Filling Station</t>
        </is>
      </c>
      <c r="AH1330" s="20" t="n">
        <v>6.44902</v>
      </c>
      <c r="AI1330" s="20" t="n">
        <v>3.4704036</v>
      </c>
      <c r="AJ1330" s="14" t="inlineStr">
        <is>
          <t>https://www.google.com/maps/place/SPICY+BAY+RESTAURANT+LEKKI/data=!4m7!3m6!1s0x103bf5cf82545373:0x876b45dc117e2491!8m2!3d6.44902!4d3.4704036!16s%2Fg%2F11lpx7gm9f!19sChIJc1NUgs_1OxARkSR-EdxFa4c?authuser=0&amp;hl=en&amp;g_ep=EgoyMDI2MDkzMC4wIJJjKgBIAVAD&amp;rclk=1</t>
        </is>
      </c>
      <c r="AK1330" s="14" t="inlineStr">
        <is>
          <t>Google Maps (sweep, Oct 2026)</t>
        </is>
      </c>
      <c r="AL1330" s="14" t="inlineStr">
        <is>
          <t>2026-10-06</t>
        </is>
      </c>
      <c r="AM1330" s="14" t="inlineStr">
        <is>
          <t>Not approached</t>
        </is>
      </c>
      <c r="AN1330" s="19" t="n"/>
    </row>
    <row r="1331">
      <c r="A1331" s="14" t="n">
        <v>1330</v>
      </c>
      <c r="B1331" s="14" t="inlineStr">
        <is>
          <t>Carphy Bakes| Cake slices, Pastries and Custom cakes in Lekki/Ajah</t>
        </is>
      </c>
      <c r="C1331" s="14" t="inlineStr">
        <is>
          <t>Lekki-Epe Corridor to Ajah</t>
        </is>
      </c>
      <c r="D1331" s="14" t="inlineStr">
        <is>
          <t>Restaurant / Food</t>
        </is>
      </c>
      <c r="E1331" s="14" t="inlineStr">
        <is>
          <t>Bakery</t>
        </is>
      </c>
      <c r="F1331" s="26" t="n">
        <v>22.9</v>
      </c>
      <c r="G1331" s="27" t="inlineStr">
        <is>
          <t>Cold - little evidence of delivery</t>
        </is>
      </c>
      <c r="H1331" s="21" t="inlineStr">
        <is>
          <t>Floor - not enriched</t>
        </is>
      </c>
      <c r="I1331" s="14" t="n">
        <v>0</v>
      </c>
      <c r="J1331" s="14" t="n">
        <v>0</v>
      </c>
      <c r="K1331" s="14" t="n">
        <v>0</v>
      </c>
      <c r="L1331" s="14" t="n">
        <v>0</v>
      </c>
      <c r="M1331" s="14" t="n">
        <v>0</v>
      </c>
      <c r="N1331" s="14" t="n">
        <v>11.9</v>
      </c>
      <c r="O1331" s="14" t="n">
        <v>0</v>
      </c>
      <c r="P1331" s="14" t="n">
        <v>0</v>
      </c>
      <c r="Q1331" s="14" t="n">
        <v>0</v>
      </c>
      <c r="R1331" s="14" t="n">
        <v>6</v>
      </c>
      <c r="S1331" s="14" t="n">
        <v>5</v>
      </c>
      <c r="T1331" s="17" t="n">
        <v>4.9</v>
      </c>
      <c r="U1331" s="18" t="n">
        <v>20</v>
      </c>
      <c r="V1331" s="14" t="n"/>
      <c r="W1331" s="14" t="n"/>
      <c r="X1331" s="14" t="n"/>
      <c r="Y1331" s="14" t="n"/>
      <c r="Z1331" s="14" t="n"/>
      <c r="AA1331" s="14" t="n"/>
      <c r="AB1331" s="14" t="n"/>
      <c r="AC1331" s="14" t="n"/>
      <c r="AD1331" s="14" t="n"/>
      <c r="AE1331" s="14" t="n"/>
      <c r="AF1331" s="14" t="n">
        <v>0</v>
      </c>
      <c r="AG1331" s="19" t="inlineStr">
        <is>
          <t>Chief Ganiu Enitan Ave, Orchid road</t>
        </is>
      </c>
      <c r="AH1331" s="20" t="n">
        <v>6.4361321</v>
      </c>
      <c r="AI1331" s="20" t="n">
        <v>3.5447742</v>
      </c>
      <c r="AJ1331" s="14" t="inlineStr">
        <is>
          <t>https://www.google.com/maps/place/Carphy+Bakes%7C+Cake+slices,+Pastries+and+Custom+cakes+in+Lekki%2FAjah/data=!4m7!3m6!1s0x103bf732b974f6a3:0xb389c9395c446174!8m2!3d6.4361321!4d3.5447742!16s%2Fg%2F11vy714ttc!19sChIJo_Z0uTL3OxARdGFEXDnJibM?authuser=0&amp;hl=en&amp;g_ep=EgoyMDI2MDkzMC4wIJJjKgBIAVAD&amp;rclk=1</t>
        </is>
      </c>
      <c r="AK1331" s="14" t="inlineStr">
        <is>
          <t>Google Maps (sweep, Oct 2026)</t>
        </is>
      </c>
      <c r="AL1331" s="14" t="inlineStr">
        <is>
          <t>2026-10-06</t>
        </is>
      </c>
      <c r="AM1331" s="14" t="inlineStr">
        <is>
          <t>Not approached</t>
        </is>
      </c>
      <c r="AN1331" s="19" t="n"/>
    </row>
    <row r="1332">
      <c r="A1332" s="14" t="n">
        <v>1331</v>
      </c>
      <c r="B1332" s="14" t="inlineStr">
        <is>
          <t>Finicky</t>
        </is>
      </c>
      <c r="C1332" s="14" t="inlineStr">
        <is>
          <t>Outside catchment</t>
        </is>
      </c>
      <c r="D1332" s="14" t="inlineStr">
        <is>
          <t>Restaurant / Food</t>
        </is>
      </c>
      <c r="E1332" s="14" t="inlineStr">
        <is>
          <t>Restaurant</t>
        </is>
      </c>
      <c r="F1332" s="26" t="n">
        <v>22.9</v>
      </c>
      <c r="G1332" s="27" t="inlineStr">
        <is>
          <t>Cold - little evidence of delivery</t>
        </is>
      </c>
      <c r="H1332" s="21" t="inlineStr">
        <is>
          <t>Floor - not enriched</t>
        </is>
      </c>
      <c r="I1332" s="14" t="n">
        <v>0</v>
      </c>
      <c r="J1332" s="14" t="n">
        <v>0</v>
      </c>
      <c r="K1332" s="14" t="n">
        <v>0</v>
      </c>
      <c r="L1332" s="14" t="n">
        <v>0</v>
      </c>
      <c r="M1332" s="14" t="n">
        <v>0</v>
      </c>
      <c r="N1332" s="14" t="n">
        <v>16.9</v>
      </c>
      <c r="O1332" s="14" t="n">
        <v>0</v>
      </c>
      <c r="P1332" s="14" t="n">
        <v>0</v>
      </c>
      <c r="Q1332" s="14" t="n">
        <v>0</v>
      </c>
      <c r="R1332" s="14" t="n">
        <v>6</v>
      </c>
      <c r="S1332" s="14" t="n">
        <v>0</v>
      </c>
      <c r="T1332" s="17" t="n">
        <v>3.3</v>
      </c>
      <c r="U1332" s="18" t="n">
        <v>75</v>
      </c>
      <c r="V1332" s="14" t="inlineStr">
        <is>
          <t>+2347061960316</t>
        </is>
      </c>
      <c r="W1332" s="14" t="inlineStr">
        <is>
          <t>+2347061960316</t>
        </is>
      </c>
      <c r="X1332" s="14" t="n"/>
      <c r="Y1332" s="14" t="n"/>
      <c r="Z1332" s="14" t="n"/>
      <c r="AA1332" s="14" t="n"/>
      <c r="AB1332" s="14" t="n"/>
      <c r="AC1332" s="14" t="n"/>
      <c r="AD1332" s="14" t="n"/>
      <c r="AE1332" s="14" t="n"/>
      <c r="AF1332" s="14" t="n">
        <v>1</v>
      </c>
      <c r="AG1332" s="19" t="inlineStr">
        <is>
          <t>Fola Agoro St</t>
        </is>
      </c>
      <c r="AH1332" s="20" t="n">
        <v>6.5291932</v>
      </c>
      <c r="AI1332" s="20" t="n">
        <v>3.3804994</v>
      </c>
      <c r="AJ1332" s="14" t="inlineStr">
        <is>
          <t>https://www.google.com/maps/place/Finicky/data=!4m7!3m6!1s0x103b8d00c93d4805:0xa07ed0fd34058591!8m2!3d6.5291932!4d3.3804994!16s%2Fg%2F1hf40y__3!19sChIJBUg9yQCNOxARkYUFNP3QfqA?authuser=0&amp;hl=en&amp;g_ep=EgoyMDI2MDkzMC4wIJJjKgBIAVAD&amp;rclk=1</t>
        </is>
      </c>
      <c r="AK1332" s="14" t="inlineStr">
        <is>
          <t>Google Maps (sweep, Oct 2026)</t>
        </is>
      </c>
      <c r="AL1332" s="14" t="inlineStr">
        <is>
          <t>2026-10-06</t>
        </is>
      </c>
      <c r="AM1332" s="14" t="inlineStr">
        <is>
          <t>Not approached</t>
        </is>
      </c>
      <c r="AN1332" s="19" t="n"/>
    </row>
    <row r="1333">
      <c r="A1333" s="14" t="n">
        <v>1332</v>
      </c>
      <c r="B1333" s="14" t="inlineStr">
        <is>
          <t>GO'LICIOUS TREATS</t>
        </is>
      </c>
      <c r="C1333" s="14" t="inlineStr">
        <is>
          <t>Outside catchment</t>
        </is>
      </c>
      <c r="D1333" s="14" t="inlineStr">
        <is>
          <t>Restaurant / Food</t>
        </is>
      </c>
      <c r="E1333" s="14" t="inlineStr">
        <is>
          <t>Catering food and drink supplier</t>
        </is>
      </c>
      <c r="F1333" s="26" t="n">
        <v>22.9</v>
      </c>
      <c r="G1333" s="27" t="inlineStr">
        <is>
          <t>Cold - little evidence of delivery</t>
        </is>
      </c>
      <c r="H1333" s="21" t="inlineStr">
        <is>
          <t>Floor - not enriched</t>
        </is>
      </c>
      <c r="I1333" s="14" t="n">
        <v>0</v>
      </c>
      <c r="J1333" s="14" t="n">
        <v>0</v>
      </c>
      <c r="K1333" s="14" t="n">
        <v>0</v>
      </c>
      <c r="L1333" s="14" t="n">
        <v>0</v>
      </c>
      <c r="M1333" s="14" t="n">
        <v>0</v>
      </c>
      <c r="N1333" s="14" t="n">
        <v>11.9</v>
      </c>
      <c r="O1333" s="14" t="n">
        <v>0</v>
      </c>
      <c r="P1333" s="14" t="n">
        <v>0</v>
      </c>
      <c r="Q1333" s="14" t="n">
        <v>0</v>
      </c>
      <c r="R1333" s="14" t="n">
        <v>6</v>
      </c>
      <c r="S1333" s="14" t="n">
        <v>5</v>
      </c>
      <c r="T1333" s="17" t="n">
        <v>4.9</v>
      </c>
      <c r="U1333" s="18" t="n">
        <v>20</v>
      </c>
      <c r="V1333" s="14" t="inlineStr">
        <is>
          <t>+2348139368698</t>
        </is>
      </c>
      <c r="W1333" s="14" t="inlineStr">
        <is>
          <t>+2348139368698</t>
        </is>
      </c>
      <c r="X1333" s="14" t="n"/>
      <c r="Y1333" s="14" t="n"/>
      <c r="Z1333" s="14" t="n"/>
      <c r="AA1333" s="14" t="n"/>
      <c r="AB1333" s="14" t="n"/>
      <c r="AC1333" s="14" t="n"/>
      <c r="AD1333" s="14" t="n"/>
      <c r="AE1333" s="14" t="n"/>
      <c r="AF1333" s="14" t="n">
        <v>1</v>
      </c>
      <c r="AG1333" s="19" t="inlineStr">
        <is>
          <t>Local Government, 4 Oremeji Street, Lawanson Rd</t>
        </is>
      </c>
      <c r="AH1333" s="20" t="n">
        <v>6.511575</v>
      </c>
      <c r="AI1333" s="20" t="n">
        <v>3.3413993</v>
      </c>
      <c r="AJ1333" s="14" t="inlineStr">
        <is>
          <t>https://www.google.com/maps/place/GO%27LICIOUS+TREATS/data=!4m7!3m6!1s0x103b8d3aa036465d:0xa05babd0e4ea77ce!8m2!3d6.511575!4d3.3413993!16s%2Fg%2F11tkbkp14w!19sChIJXUY2oDqNOxARznfq5NCrW6A?authuser=0&amp;hl=en&amp;g_ep=EgoyMDI2MDkzMC4wIJJjKgBIAVAD&amp;rclk=1</t>
        </is>
      </c>
      <c r="AK1333" s="14" t="inlineStr">
        <is>
          <t>Google Maps (sweep, Oct 2026)</t>
        </is>
      </c>
      <c r="AL1333" s="14" t="inlineStr">
        <is>
          <t>2026-10-06</t>
        </is>
      </c>
      <c r="AM1333" s="14" t="inlineStr">
        <is>
          <t>Not approached</t>
        </is>
      </c>
      <c r="AN1333" s="19" t="n"/>
    </row>
    <row r="1334">
      <c r="A1334" s="14" t="n">
        <v>1333</v>
      </c>
      <c r="B1334" s="14" t="inlineStr">
        <is>
          <t>Jollof Hub Restaurant</t>
        </is>
      </c>
      <c r="C1334" s="14" t="inlineStr">
        <is>
          <t>Outside catchment</t>
        </is>
      </c>
      <c r="D1334" s="14" t="inlineStr">
        <is>
          <t>Restaurant / Food</t>
        </is>
      </c>
      <c r="E1334" s="14" t="inlineStr">
        <is>
          <t>Fast Food</t>
        </is>
      </c>
      <c r="F1334" s="26" t="n">
        <v>22.9</v>
      </c>
      <c r="G1334" s="27" t="inlineStr">
        <is>
          <t>Cold - little evidence of delivery</t>
        </is>
      </c>
      <c r="H1334" s="21" t="inlineStr">
        <is>
          <t>Floor - not enriched</t>
        </is>
      </c>
      <c r="I1334" s="14" t="n">
        <v>0</v>
      </c>
      <c r="J1334" s="14" t="n">
        <v>0</v>
      </c>
      <c r="K1334" s="14" t="n">
        <v>0</v>
      </c>
      <c r="L1334" s="14" t="n">
        <v>0</v>
      </c>
      <c r="M1334" s="14" t="n">
        <v>0</v>
      </c>
      <c r="N1334" s="14" t="n">
        <v>11.9</v>
      </c>
      <c r="O1334" s="14" t="n">
        <v>0</v>
      </c>
      <c r="P1334" s="14" t="n">
        <v>0</v>
      </c>
      <c r="Q1334" s="14" t="n">
        <v>0</v>
      </c>
      <c r="R1334" s="14" t="n">
        <v>6</v>
      </c>
      <c r="S1334" s="14" t="n">
        <v>5</v>
      </c>
      <c r="T1334" s="17" t="n">
        <v>5</v>
      </c>
      <c r="U1334" s="18" t="n">
        <v>20</v>
      </c>
      <c r="V1334" s="14" t="n"/>
      <c r="W1334" s="14" t="n"/>
      <c r="X1334" s="14" t="n"/>
      <c r="Y1334" s="14" t="n"/>
      <c r="Z1334" s="14" t="n"/>
      <c r="AA1334" s="14" t="n"/>
      <c r="AB1334" s="14" t="n"/>
      <c r="AC1334" s="14" t="n"/>
      <c r="AD1334" s="14" t="n"/>
      <c r="AE1334" s="14" t="n"/>
      <c r="AF1334" s="14" t="n">
        <v>0</v>
      </c>
      <c r="AG1334" s="19" t="inlineStr">
        <is>
          <t>56Addo Rd</t>
        </is>
      </c>
      <c r="AH1334" s="20" t="n">
        <v>6.4767677</v>
      </c>
      <c r="AI1334" s="20" t="n">
        <v>3.5685507</v>
      </c>
      <c r="AJ1334" s="14" t="inlineStr">
        <is>
          <t>https://www.google.com/maps/place/Jollof+Hub+Restaurant/data=!4m7!3m6!1s0x103bf7765caf0b57:0xfbba6d442ecbcde!8m2!3d6.4767677!4d3.5685507!16s%2Fg%2F11rk8b3819!19sChIJVwuvXHb3OxAR3rzsQtSmuw8?authuser=0&amp;hl=en&amp;g_ep=EgoyMDI2MDkzMC4wIJJjKgBIAVAD&amp;rclk=1</t>
        </is>
      </c>
      <c r="AK1334" s="14" t="inlineStr">
        <is>
          <t>Google Maps (sweep, Oct 2026)</t>
        </is>
      </c>
      <c r="AL1334" s="14" t="inlineStr">
        <is>
          <t>2026-10-06</t>
        </is>
      </c>
      <c r="AM1334" s="14" t="inlineStr">
        <is>
          <t>Not approached</t>
        </is>
      </c>
      <c r="AN1334" s="19" t="n"/>
    </row>
    <row r="1335">
      <c r="A1335" s="14" t="n">
        <v>1334</v>
      </c>
      <c r="B1335" s="14" t="inlineStr">
        <is>
          <t>MealsbyAmoke</t>
        </is>
      </c>
      <c r="C1335" s="14" t="inlineStr">
        <is>
          <t>Outside catchment</t>
        </is>
      </c>
      <c r="D1335" s="14" t="inlineStr">
        <is>
          <t>Restaurant / Food</t>
        </is>
      </c>
      <c r="E1335" s="14" t="inlineStr">
        <is>
          <t>Caterer</t>
        </is>
      </c>
      <c r="F1335" s="26" t="n">
        <v>22.9</v>
      </c>
      <c r="G1335" s="27" t="inlineStr">
        <is>
          <t>Cold - little evidence of delivery</t>
        </is>
      </c>
      <c r="H1335" s="21" t="inlineStr">
        <is>
          <t>Floor - not enriched</t>
        </is>
      </c>
      <c r="I1335" s="14" t="n">
        <v>0</v>
      </c>
      <c r="J1335" s="14" t="n">
        <v>0</v>
      </c>
      <c r="K1335" s="14" t="n">
        <v>0</v>
      </c>
      <c r="L1335" s="14" t="n">
        <v>0</v>
      </c>
      <c r="M1335" s="14" t="n">
        <v>0</v>
      </c>
      <c r="N1335" s="14" t="n">
        <v>11.9</v>
      </c>
      <c r="O1335" s="14" t="n">
        <v>0</v>
      </c>
      <c r="P1335" s="14" t="n">
        <v>0</v>
      </c>
      <c r="Q1335" s="14" t="n">
        <v>0</v>
      </c>
      <c r="R1335" s="14" t="n">
        <v>6</v>
      </c>
      <c r="S1335" s="14" t="n">
        <v>5</v>
      </c>
      <c r="T1335" s="17" t="n">
        <v>4.8</v>
      </c>
      <c r="U1335" s="18" t="n">
        <v>20</v>
      </c>
      <c r="V1335" s="14" t="inlineStr">
        <is>
          <t>+2348086149247</t>
        </is>
      </c>
      <c r="W1335" s="14" t="inlineStr">
        <is>
          <t>+2348086149247</t>
        </is>
      </c>
      <c r="X1335" s="14" t="n"/>
      <c r="Y1335" s="14" t="n"/>
      <c r="Z1335" s="14" t="n"/>
      <c r="AA1335" s="14" t="n"/>
      <c r="AB1335" s="14" t="n"/>
      <c r="AC1335" s="14" t="n"/>
      <c r="AD1335" s="14" t="n"/>
      <c r="AE1335" s="14" t="n"/>
      <c r="AF1335" s="14" t="n">
        <v>1</v>
      </c>
      <c r="AG1335" s="19" t="inlineStr">
        <is>
          <t>Chemist, 37 St Finbarr's College Rd</t>
        </is>
      </c>
      <c r="AH1335" s="20" t="n">
        <v>6.5266218</v>
      </c>
      <c r="AI1335" s="20" t="n">
        <v>3.3860986</v>
      </c>
      <c r="AJ1335" s="14" t="inlineStr">
        <is>
          <t>https://www.google.com/maps/place/MealsbyAmoke/data=!4m7!3m6!1s0x103b8d5dea742d99:0x614cf98589c0a757!8m2!3d6.5266218!4d3.3860986!16s%2Fg%2F11q30wm48z!19sChIJmS106l2NOxARV6fAiYX5TGE?authuser=0&amp;hl=en&amp;g_ep=EgoyMDI2MDkzMC4wIJJjKgBIAVAD&amp;rclk=1</t>
        </is>
      </c>
      <c r="AK1335" s="14" t="inlineStr">
        <is>
          <t>Google Maps (sweep, Oct 2026)</t>
        </is>
      </c>
      <c r="AL1335" s="14" t="inlineStr">
        <is>
          <t>2026-10-06</t>
        </is>
      </c>
      <c r="AM1335" s="14" t="inlineStr">
        <is>
          <t>Not approached</t>
        </is>
      </c>
      <c r="AN1335" s="19" t="n"/>
    </row>
    <row r="1336">
      <c r="A1336" s="14" t="n">
        <v>1335</v>
      </c>
      <c r="B1336" s="14" t="inlineStr">
        <is>
          <t>Terracave Restaurant</t>
        </is>
      </c>
      <c r="C1336" s="14" t="inlineStr">
        <is>
          <t>Outside catchment</t>
        </is>
      </c>
      <c r="D1336" s="14" t="inlineStr">
        <is>
          <t>Restaurant / Food</t>
        </is>
      </c>
      <c r="E1336" s="14" t="inlineStr">
        <is>
          <t>Fast food restaurant</t>
        </is>
      </c>
      <c r="F1336" s="26" t="n">
        <v>22.9</v>
      </c>
      <c r="G1336" s="27" t="inlineStr">
        <is>
          <t>Cold - little evidence of delivery</t>
        </is>
      </c>
      <c r="H1336" s="21" t="inlineStr">
        <is>
          <t>Floor - not enriched</t>
        </is>
      </c>
      <c r="I1336" s="14" t="n">
        <v>0</v>
      </c>
      <c r="J1336" s="14" t="n">
        <v>0</v>
      </c>
      <c r="K1336" s="14" t="n">
        <v>0</v>
      </c>
      <c r="L1336" s="14" t="n">
        <v>0</v>
      </c>
      <c r="M1336" s="14" t="n">
        <v>0</v>
      </c>
      <c r="N1336" s="14" t="n">
        <v>11.9</v>
      </c>
      <c r="O1336" s="14" t="n">
        <v>0</v>
      </c>
      <c r="P1336" s="14" t="n">
        <v>0</v>
      </c>
      <c r="Q1336" s="14" t="n">
        <v>0</v>
      </c>
      <c r="R1336" s="14" t="n">
        <v>6</v>
      </c>
      <c r="S1336" s="14" t="n">
        <v>5</v>
      </c>
      <c r="T1336" s="17" t="n">
        <v>4.2</v>
      </c>
      <c r="U1336" s="18" t="n">
        <v>20</v>
      </c>
      <c r="V1336" s="14" t="n"/>
      <c r="W1336" s="14" t="n"/>
      <c r="X1336" s="14" t="n"/>
      <c r="Y1336" s="14" t="n"/>
      <c r="Z1336" s="14" t="n"/>
      <c r="AA1336" s="14" t="n"/>
      <c r="AB1336" s="14" t="n"/>
      <c r="AC1336" s="14" t="n"/>
      <c r="AD1336" s="14" t="n"/>
      <c r="AE1336" s="14" t="n"/>
      <c r="AF1336" s="14" t="n">
        <v>0</v>
      </c>
      <c r="AG1336" s="19" t="inlineStr">
        <is>
          <t>269 Ijesha Rd, off Aguntasolo Street</t>
        </is>
      </c>
      <c r="AH1336" s="20" t="n">
        <v>6.4946274</v>
      </c>
      <c r="AI1336" s="20" t="n">
        <v>3.3259845</v>
      </c>
      <c r="AJ1336" s="14" t="inlineStr">
        <is>
          <t>https://www.google.com/maps/place/Terracave+Restaurant/data=!4m7!3m6!1s0x103b8f1094f76a99:0x87af779aeba2be59!8m2!3d6.4946274!4d3.3259845!16s%2Fg%2F11vf4_zt2z!19sChIJmWr3lBCPOxARWb6i65p3r4c?authuser=0&amp;hl=en&amp;g_ep=EgoyMDI2MDkzMC4wIJJjKgBIAVAD&amp;rclk=1</t>
        </is>
      </c>
      <c r="AK1336" s="14" t="inlineStr">
        <is>
          <t>Google Maps (sweep, Oct 2026)</t>
        </is>
      </c>
      <c r="AL1336" s="14" t="inlineStr">
        <is>
          <t>2026-10-06</t>
        </is>
      </c>
      <c r="AM1336" s="14" t="inlineStr">
        <is>
          <t>Not approached</t>
        </is>
      </c>
      <c r="AN1336" s="19" t="n"/>
    </row>
    <row r="1337">
      <c r="A1337" s="14" t="n">
        <v>1336</v>
      </c>
      <c r="B1337" s="14" t="inlineStr">
        <is>
          <t>Yummy Fantasy</t>
        </is>
      </c>
      <c r="C1337" s="14" t="inlineStr">
        <is>
          <t>Outside catchment</t>
        </is>
      </c>
      <c r="D1337" s="14" t="inlineStr">
        <is>
          <t>Restaurant / Food</t>
        </is>
      </c>
      <c r="E1337" s="14" t="inlineStr">
        <is>
          <t>Fast Food</t>
        </is>
      </c>
      <c r="F1337" s="26" t="n">
        <v>22.9</v>
      </c>
      <c r="G1337" s="27" t="inlineStr">
        <is>
          <t>Cold - little evidence of delivery</t>
        </is>
      </c>
      <c r="H1337" s="21" t="inlineStr">
        <is>
          <t>Floor - not enriched</t>
        </is>
      </c>
      <c r="I1337" s="14" t="n">
        <v>0</v>
      </c>
      <c r="J1337" s="14" t="n">
        <v>0</v>
      </c>
      <c r="K1337" s="14" t="n">
        <v>0</v>
      </c>
      <c r="L1337" s="14" t="n">
        <v>0</v>
      </c>
      <c r="M1337" s="14" t="n">
        <v>0</v>
      </c>
      <c r="N1337" s="14" t="n">
        <v>11.9</v>
      </c>
      <c r="O1337" s="14" t="n">
        <v>0</v>
      </c>
      <c r="P1337" s="14" t="n">
        <v>0</v>
      </c>
      <c r="Q1337" s="14" t="n">
        <v>0</v>
      </c>
      <c r="R1337" s="14" t="n">
        <v>6</v>
      </c>
      <c r="S1337" s="14" t="n">
        <v>5</v>
      </c>
      <c r="T1337" s="17" t="n">
        <v>4.3</v>
      </c>
      <c r="U1337" s="18" t="n">
        <v>20</v>
      </c>
      <c r="V1337" s="14" t="inlineStr">
        <is>
          <t>+2348136642294</t>
        </is>
      </c>
      <c r="W1337" s="14" t="inlineStr">
        <is>
          <t>+2348136642294</t>
        </is>
      </c>
      <c r="X1337" s="14" t="n"/>
      <c r="Y1337" s="14" t="n"/>
      <c r="Z1337" s="14" t="n"/>
      <c r="AA1337" s="14" t="n"/>
      <c r="AB1337" s="14" t="n"/>
      <c r="AC1337" s="14" t="n"/>
      <c r="AD1337" s="14" t="n"/>
      <c r="AE1337" s="14" t="n"/>
      <c r="AF1337" s="14" t="n">
        <v>1</v>
      </c>
      <c r="AG1337" s="19" t="inlineStr">
        <is>
          <t>35 Enitan St, near John Kennedy Int'l College101241</t>
        </is>
      </c>
      <c r="AH1337" s="20" t="n">
        <v>6.49643</v>
      </c>
      <c r="AI1337" s="20" t="n">
        <v>3.3374006</v>
      </c>
      <c r="AJ1337" s="14" t="inlineStr">
        <is>
          <t>https://www.google.com/maps/place/Yummy+Fantasy/data=!4m7!3m6!1s0x103b8ea70a2adb09:0x8112b4fe939ffee0!8m2!3d6.49643!4d3.3374006!16s%2Fg%2F11fr3xt0lm!19sChIJCdsqCqeOOxAR4P6fk_60EoE?authuser=0&amp;hl=en&amp;g_ep=EgoyMDI2MDkzMC4wIJJjKgBIAVAD&amp;rclk=1</t>
        </is>
      </c>
      <c r="AK1337" s="14" t="inlineStr">
        <is>
          <t>Google Maps (sweep, Oct 2026)</t>
        </is>
      </c>
      <c r="AL1337" s="14" t="inlineStr">
        <is>
          <t>2026-10-06</t>
        </is>
      </c>
      <c r="AM1337" s="14" t="inlineStr">
        <is>
          <t>Not approached</t>
        </is>
      </c>
      <c r="AN1337" s="19" t="n"/>
    </row>
    <row r="1338">
      <c r="A1338" s="14" t="n">
        <v>1337</v>
      </c>
      <c r="B1338" s="14" t="inlineStr">
        <is>
          <t>Fluffy Dough</t>
        </is>
      </c>
      <c r="C1338" s="14" t="inlineStr">
        <is>
          <t>Surulere</t>
        </is>
      </c>
      <c r="D1338" s="14" t="inlineStr">
        <is>
          <t>Restaurant / Food</t>
        </is>
      </c>
      <c r="E1338" s="14" t="inlineStr">
        <is>
          <t>Bakery</t>
        </is>
      </c>
      <c r="F1338" s="26" t="n">
        <v>22.9</v>
      </c>
      <c r="G1338" s="27" t="inlineStr">
        <is>
          <t>Cold - little evidence of delivery</t>
        </is>
      </c>
      <c r="H1338" s="21" t="inlineStr">
        <is>
          <t>Floor - not enriched</t>
        </is>
      </c>
      <c r="I1338" s="14" t="n">
        <v>0</v>
      </c>
      <c r="J1338" s="14" t="n">
        <v>0</v>
      </c>
      <c r="K1338" s="14" t="n">
        <v>0</v>
      </c>
      <c r="L1338" s="14" t="n">
        <v>0</v>
      </c>
      <c r="M1338" s="14" t="n">
        <v>0</v>
      </c>
      <c r="N1338" s="14" t="n">
        <v>11.9</v>
      </c>
      <c r="O1338" s="14" t="n">
        <v>0</v>
      </c>
      <c r="P1338" s="14" t="n">
        <v>0</v>
      </c>
      <c r="Q1338" s="14" t="n">
        <v>0</v>
      </c>
      <c r="R1338" s="14" t="n">
        <v>6</v>
      </c>
      <c r="S1338" s="14" t="n">
        <v>5</v>
      </c>
      <c r="T1338" s="17" t="n">
        <v>4</v>
      </c>
      <c r="U1338" s="18" t="n">
        <v>20</v>
      </c>
      <c r="V1338" s="14" t="n"/>
      <c r="W1338" s="14" t="n"/>
      <c r="X1338" s="14" t="n"/>
      <c r="Y1338" s="14" t="n"/>
      <c r="Z1338" s="14" t="n"/>
      <c r="AA1338" s="14" t="n"/>
      <c r="AB1338" s="14" t="n"/>
      <c r="AC1338" s="14" t="n"/>
      <c r="AD1338" s="14" t="n"/>
      <c r="AE1338" s="14" t="n"/>
      <c r="AF1338" s="14" t="n">
        <v>0</v>
      </c>
      <c r="AG1338" s="19" t="inlineStr">
        <is>
          <t>16 Brown Rd</t>
        </is>
      </c>
      <c r="AH1338" s="20" t="n">
        <v>6.4939735</v>
      </c>
      <c r="AI1338" s="20" t="n">
        <v>3.3420206</v>
      </c>
      <c r="AJ1338" s="14" t="inlineStr">
        <is>
          <t>https://www.google.com/maps/place/Fluffy+Dough/data=!4m7!3m6!1s0x103b8c1cdede4171:0x56e9a17e03e7ee98!8m2!3d6.4939735!4d3.3420206!16s%2Fg%2F11fz7l7k88!19sChIJcUHe3hyMOxARmO7nA36h6VY?authuser=0&amp;hl=en&amp;g_ep=EgoyMDI2MDkzMC4wIJJjKgBIAVAD&amp;rclk=1</t>
        </is>
      </c>
      <c r="AK1338" s="14" t="inlineStr">
        <is>
          <t>Google Maps (sweep, Oct 2026)</t>
        </is>
      </c>
      <c r="AL1338" s="14" t="inlineStr">
        <is>
          <t>2026-10-06</t>
        </is>
      </c>
      <c r="AM1338" s="14" t="inlineStr">
        <is>
          <t>Not approached</t>
        </is>
      </c>
      <c r="AN1338" s="19" t="n"/>
    </row>
    <row r="1339">
      <c r="A1339" s="14" t="n">
        <v>1338</v>
      </c>
      <c r="B1339" s="14" t="inlineStr">
        <is>
          <t>Sweet Indulgence By Ola</t>
        </is>
      </c>
      <c r="C1339" s="14" t="inlineStr">
        <is>
          <t>Surulere</t>
        </is>
      </c>
      <c r="D1339" s="14" t="inlineStr">
        <is>
          <t>Restaurant / Food</t>
        </is>
      </c>
      <c r="E1339" s="14" t="inlineStr">
        <is>
          <t>Bakery</t>
        </is>
      </c>
      <c r="F1339" s="26" t="n">
        <v>22.9</v>
      </c>
      <c r="G1339" s="27" t="inlineStr">
        <is>
          <t>Cold - little evidence of delivery</t>
        </is>
      </c>
      <c r="H1339" s="21" t="inlineStr">
        <is>
          <t>Floor - not enriched</t>
        </is>
      </c>
      <c r="I1339" s="14" t="n">
        <v>0</v>
      </c>
      <c r="J1339" s="14" t="n">
        <v>0</v>
      </c>
      <c r="K1339" s="14" t="n">
        <v>0</v>
      </c>
      <c r="L1339" s="14" t="n">
        <v>0</v>
      </c>
      <c r="M1339" s="14" t="n">
        <v>0</v>
      </c>
      <c r="N1339" s="14" t="n">
        <v>11.9</v>
      </c>
      <c r="O1339" s="14" t="n">
        <v>0</v>
      </c>
      <c r="P1339" s="14" t="n">
        <v>0</v>
      </c>
      <c r="Q1339" s="14" t="n">
        <v>0</v>
      </c>
      <c r="R1339" s="14" t="n">
        <v>6</v>
      </c>
      <c r="S1339" s="14" t="n">
        <v>5</v>
      </c>
      <c r="T1339" s="17" t="n">
        <v>4.5</v>
      </c>
      <c r="U1339" s="18" t="n">
        <v>20</v>
      </c>
      <c r="V1339" s="14" t="inlineStr">
        <is>
          <t>+2348022228803</t>
        </is>
      </c>
      <c r="W1339" s="14" t="inlineStr">
        <is>
          <t>+2348022228803</t>
        </is>
      </c>
      <c r="X1339" s="14" t="n"/>
      <c r="Y1339" s="14" t="n"/>
      <c r="Z1339" s="14" t="n"/>
      <c r="AA1339" s="14" t="n"/>
      <c r="AB1339" s="14" t="n"/>
      <c r="AC1339" s="14" t="n"/>
      <c r="AD1339" s="14" t="n"/>
      <c r="AE1339" s="14" t="n"/>
      <c r="AF1339" s="14" t="n">
        <v>1</v>
      </c>
      <c r="AG1339" s="19" t="inlineStr">
        <is>
          <t>20b Oyediran St, off Bode Thomas Street</t>
        </is>
      </c>
      <c r="AH1339" s="20" t="n">
        <v>6.4881265</v>
      </c>
      <c r="AI1339" s="20" t="n">
        <v>3.3532779</v>
      </c>
      <c r="AJ1339" s="14" t="inlineStr">
        <is>
          <t>https://www.google.com/maps/place/Sweet+Indulgence+By+Ola/data=!4m7!3m6!1s0x103b8c0dcd83fa33:0x5c3d69f2521fb01f!8m2!3d6.4881265!4d3.3532779!16s%2Fg%2F1ptynntwt!19sChIJM_qDzQ2MOxARH7AfUvJpPVw?authuser=0&amp;hl=en&amp;g_ep=EgoyMDI2MDkzMC4wIJJjKgBIAVAD&amp;rclk=1</t>
        </is>
      </c>
      <c r="AK1339" s="14" t="inlineStr">
        <is>
          <t>Multiple sources (cross-verified)</t>
        </is>
      </c>
      <c r="AL1339" s="14" t="inlineStr">
        <is>
          <t>2026-10-06</t>
        </is>
      </c>
      <c r="AM1339" s="14" t="inlineStr">
        <is>
          <t>Not approached</t>
        </is>
      </c>
      <c r="AN1339" s="19" t="n"/>
    </row>
    <row r="1340">
      <c r="A1340" s="14" t="n">
        <v>1339</v>
      </c>
      <c r="B1340" s="14" t="inlineStr">
        <is>
          <t>Education Canteen</t>
        </is>
      </c>
      <c r="C1340" s="14" t="inlineStr">
        <is>
          <t>Yaba</t>
        </is>
      </c>
      <c r="D1340" s="14" t="inlineStr">
        <is>
          <t>Restaurant / Food</t>
        </is>
      </c>
      <c r="E1340" s="14" t="inlineStr">
        <is>
          <t>West African restaurant</t>
        </is>
      </c>
      <c r="F1340" s="26" t="n">
        <v>22.9</v>
      </c>
      <c r="G1340" s="27" t="inlineStr">
        <is>
          <t>Cold - little evidence of delivery</t>
        </is>
      </c>
      <c r="H1340" s="21" t="inlineStr">
        <is>
          <t>Floor - not enriched</t>
        </is>
      </c>
      <c r="I1340" s="14" t="n">
        <v>0</v>
      </c>
      <c r="J1340" s="14" t="n">
        <v>0</v>
      </c>
      <c r="K1340" s="14" t="n">
        <v>0</v>
      </c>
      <c r="L1340" s="14" t="n">
        <v>0</v>
      </c>
      <c r="M1340" s="14" t="n">
        <v>0</v>
      </c>
      <c r="N1340" s="14" t="n">
        <v>11.9</v>
      </c>
      <c r="O1340" s="14" t="n">
        <v>0</v>
      </c>
      <c r="P1340" s="14" t="n">
        <v>0</v>
      </c>
      <c r="Q1340" s="14" t="n">
        <v>0</v>
      </c>
      <c r="R1340" s="14" t="n">
        <v>6</v>
      </c>
      <c r="S1340" s="14" t="n">
        <v>5</v>
      </c>
      <c r="T1340" s="17" t="n">
        <v>4</v>
      </c>
      <c r="U1340" s="18" t="n">
        <v>20</v>
      </c>
      <c r="V1340" s="14" t="n"/>
      <c r="W1340" s="14" t="n"/>
      <c r="X1340" s="14" t="n"/>
      <c r="Y1340" s="14" t="n"/>
      <c r="Z1340" s="14" t="n"/>
      <c r="AA1340" s="14" t="n"/>
      <c r="AB1340" s="14" t="n"/>
      <c r="AC1340" s="14" t="n"/>
      <c r="AD1340" s="14" t="n"/>
      <c r="AE1340" s="14" t="n"/>
      <c r="AF1340" s="14" t="n">
        <v>0</v>
      </c>
      <c r="AG1340" s="19" t="inlineStr">
        <is>
          <t>G98P+JPJ, Eyo Ita Cl</t>
        </is>
      </c>
      <c r="AH1340" s="20" t="n">
        <v>6.5165937</v>
      </c>
      <c r="AI1340" s="20" t="n">
        <v>3.3867516</v>
      </c>
      <c r="AJ1340" s="14" t="inlineStr">
        <is>
          <t>https://www.google.com/maps/place/Education+Canteen/data=!4m7!3m6!1s0x103b8cfb06405cbf:0x2df6f66496de58d7!8m2!3d6.5165937!4d3.3867516!16s%2Fg%2F12q4qcxyx!19sChIJv1xABvuMOxAR11jelmT29i0?authuser=0&amp;hl=en&amp;g_ep=EgoyMDI2MDkzMC4wIJJjKgBIAVAD&amp;rclk=1</t>
        </is>
      </c>
      <c r="AK1340" s="14" t="inlineStr">
        <is>
          <t>Google Maps (sweep, Oct 2026)</t>
        </is>
      </c>
      <c r="AL1340" s="14" t="inlineStr">
        <is>
          <t>2026-10-06</t>
        </is>
      </c>
      <c r="AM1340" s="14" t="inlineStr">
        <is>
          <t>Not approached</t>
        </is>
      </c>
      <c r="AN1340" s="19" t="n"/>
    </row>
    <row r="1341">
      <c r="A1341" s="14" t="n">
        <v>1340</v>
      </c>
      <c r="B1341" s="14" t="inlineStr">
        <is>
          <t>Ak-momoh Pharmacy</t>
        </is>
      </c>
      <c r="C1341" s="14" t="inlineStr">
        <is>
          <t>Outside catchment</t>
        </is>
      </c>
      <c r="D1341" s="14" t="inlineStr">
        <is>
          <t>Pharmacy</t>
        </is>
      </c>
      <c r="E1341" s="14" t="inlineStr">
        <is>
          <t>Pharmacy</t>
        </is>
      </c>
      <c r="F1341" s="26" t="n">
        <v>22.8</v>
      </c>
      <c r="G1341" s="27" t="inlineStr">
        <is>
          <t>Cold - little evidence of delivery</t>
        </is>
      </c>
      <c r="H1341" s="21" t="inlineStr">
        <is>
          <t>Floor - not enriched</t>
        </is>
      </c>
      <c r="I1341" s="14" t="n">
        <v>0</v>
      </c>
      <c r="J1341" s="14" t="n">
        <v>0</v>
      </c>
      <c r="K1341" s="14" t="n">
        <v>0</v>
      </c>
      <c r="L1341" s="14" t="n">
        <v>0</v>
      </c>
      <c r="M1341" s="14" t="n">
        <v>0</v>
      </c>
      <c r="N1341" s="14" t="n">
        <v>13.8</v>
      </c>
      <c r="O1341" s="14" t="n">
        <v>0</v>
      </c>
      <c r="P1341" s="14" t="n">
        <v>0</v>
      </c>
      <c r="Q1341" s="14" t="n">
        <v>0</v>
      </c>
      <c r="R1341" s="14" t="n">
        <v>4</v>
      </c>
      <c r="S1341" s="14" t="n">
        <v>5</v>
      </c>
      <c r="T1341" s="17" t="n">
        <v>4.9</v>
      </c>
      <c r="U1341" s="18" t="n">
        <v>33</v>
      </c>
      <c r="V1341" s="14" t="inlineStr">
        <is>
          <t>+2348176645063</t>
        </is>
      </c>
      <c r="W1341" s="14" t="inlineStr">
        <is>
          <t>+2348176645063</t>
        </is>
      </c>
      <c r="X1341" s="14" t="n"/>
      <c r="Y1341" s="14" t="n"/>
      <c r="Z1341" s="14" t="n"/>
      <c r="AA1341" s="14" t="n"/>
      <c r="AB1341" s="14" t="n"/>
      <c r="AC1341" s="14" t="n"/>
      <c r="AD1341" s="14" t="n"/>
      <c r="AE1341" s="14" t="n"/>
      <c r="AF1341" s="14" t="n">
        <v>1</v>
      </c>
      <c r="AG1341" s="19" t="inlineStr">
        <is>
          <t>muniru plaza, opp Ogombo police station, Ogombo, Lekki - Epe Expy</t>
        </is>
      </c>
      <c r="AH1341" s="20" t="n">
        <v>6.4489307</v>
      </c>
      <c r="AI1341" s="20" t="n">
        <v>3.6117905</v>
      </c>
      <c r="AJ1341" s="14" t="inlineStr">
        <is>
          <t>https://www.google.com/maps/place/Ak-momoh+Pharmacy/data=!4m7!3m6!1s0x103bf9b6bda12503:0xffb3c1dc29ac6f90!8m2!3d6.4489307!4d3.6117905!16s%2Fg%2F11f3mbvfhx!19sChIJAyWhvbb5OxARkG-sKdzBs_8?authuser=0&amp;hl=en&amp;g_ep=EgoyMDI2MDkzMC4wIJJjKgBIAVAD&amp;rclk=1</t>
        </is>
      </c>
      <c r="AK1341" s="14" t="inlineStr">
        <is>
          <t>Google Maps (sweep, Oct 2026)</t>
        </is>
      </c>
      <c r="AL1341" s="14" t="inlineStr">
        <is>
          <t>2026-10-06</t>
        </is>
      </c>
      <c r="AM1341" s="14" t="inlineStr">
        <is>
          <t>Not approached</t>
        </is>
      </c>
      <c r="AN1341" s="19" t="n"/>
    </row>
    <row r="1342">
      <c r="A1342" s="14" t="n">
        <v>1341</v>
      </c>
      <c r="B1342" s="14" t="inlineStr">
        <is>
          <t>Everyday Market</t>
        </is>
      </c>
      <c r="C1342" s="14" t="inlineStr">
        <is>
          <t>Ikoyi</t>
        </is>
      </c>
      <c r="D1342" s="14" t="inlineStr">
        <is>
          <t>Supermarket / Grocery</t>
        </is>
      </c>
      <c r="E1342" s="14" t="inlineStr">
        <is>
          <t>Grocery store</t>
        </is>
      </c>
      <c r="F1342" s="26" t="n">
        <v>22.7</v>
      </c>
      <c r="G1342" s="27" t="inlineStr">
        <is>
          <t>Cold - little evidence of delivery</t>
        </is>
      </c>
      <c r="H1342" s="21" t="inlineStr">
        <is>
          <t>Floor - not enriched</t>
        </is>
      </c>
      <c r="I1342" s="14" t="n">
        <v>0</v>
      </c>
      <c r="J1342" s="14" t="n">
        <v>0</v>
      </c>
      <c r="K1342" s="14" t="n">
        <v>0</v>
      </c>
      <c r="L1342" s="14" t="n">
        <v>0</v>
      </c>
      <c r="M1342" s="14" t="n">
        <v>0</v>
      </c>
      <c r="N1342" s="14" t="n">
        <v>2.7</v>
      </c>
      <c r="O1342" s="14" t="n">
        <v>0</v>
      </c>
      <c r="P1342" s="14" t="n">
        <v>0</v>
      </c>
      <c r="Q1342" s="14" t="n">
        <v>10</v>
      </c>
      <c r="R1342" s="14" t="n">
        <v>10</v>
      </c>
      <c r="S1342" s="14" t="n">
        <v>0</v>
      </c>
      <c r="T1342" s="17" t="n">
        <v>2</v>
      </c>
      <c r="U1342" s="18" t="n">
        <v>1</v>
      </c>
      <c r="V1342" s="14" t="inlineStr">
        <is>
          <t>+2348078708151</t>
        </is>
      </c>
      <c r="W1342" s="14" t="inlineStr">
        <is>
          <t>+2348078708151</t>
        </is>
      </c>
      <c r="X1342" s="14" t="n"/>
      <c r="Y1342" s="14" t="n"/>
      <c r="Z1342" s="14" t="n"/>
      <c r="AA1342" s="14" t="n"/>
      <c r="AB1342" s="14" t="n"/>
      <c r="AC1342" s="14" t="n"/>
      <c r="AD1342" s="14" t="n"/>
      <c r="AE1342" s="14" t="n"/>
      <c r="AF1342" s="14" t="n">
        <v>1</v>
      </c>
      <c r="AG1342" s="19" t="inlineStr">
        <is>
          <t>306b Island Way</t>
        </is>
      </c>
      <c r="AH1342" s="20" t="n">
        <v>6.4591673</v>
      </c>
      <c r="AI1342" s="20" t="n">
        <v>3.417156</v>
      </c>
      <c r="AJ1342" s="14" t="inlineStr">
        <is>
          <t>https://www.google.com/maps/place/Everyday+Market/data=!4m7!3m6!1s0x103b8bf0755d6923:0x2fc105b9f5b4c14!8m2!3d6.4591673!4d3.417156!16s%2Fg%2F11fpk4m856!19sChIJI2lddfCLOxARFExbn1sQ_AI?authuser=0&amp;hl=en&amp;g_ep=EgoyMDI2MDkzMC4wIJJjKgBIAVAD&amp;rclk=1</t>
        </is>
      </c>
      <c r="AK1342" s="14" t="inlineStr">
        <is>
          <t>Google Maps (sweep, Oct 2026)</t>
        </is>
      </c>
      <c r="AL1342" s="14" t="inlineStr">
        <is>
          <t>2026-10-06</t>
        </is>
      </c>
      <c r="AM1342" s="14" t="inlineStr">
        <is>
          <t>Not approached</t>
        </is>
      </c>
      <c r="AN1342" s="19" t="n"/>
    </row>
    <row r="1343">
      <c r="A1343" s="14" t="n">
        <v>1342</v>
      </c>
      <c r="B1343" s="14" t="inlineStr">
        <is>
          <t>Bustop Bistro</t>
        </is>
      </c>
      <c r="C1343" s="14" t="inlineStr">
        <is>
          <t>Lekki Phase 1</t>
        </is>
      </c>
      <c r="D1343" s="14" t="inlineStr">
        <is>
          <t>Restaurant / Food</t>
        </is>
      </c>
      <c r="E1343" s="14" t="inlineStr">
        <is>
          <t>Fast Food</t>
        </is>
      </c>
      <c r="F1343" s="26" t="n">
        <v>22.7</v>
      </c>
      <c r="G1343" s="27" t="inlineStr">
        <is>
          <t>Cold - little evidence of delivery</t>
        </is>
      </c>
      <c r="H1343" s="21" t="inlineStr">
        <is>
          <t>Floor - not enriched</t>
        </is>
      </c>
      <c r="I1343" s="14" t="n">
        <v>0</v>
      </c>
      <c r="J1343" s="14" t="n">
        <v>0</v>
      </c>
      <c r="K1343" s="14" t="n">
        <v>0</v>
      </c>
      <c r="L1343" s="14" t="n">
        <v>0</v>
      </c>
      <c r="M1343" s="14" t="n">
        <v>0</v>
      </c>
      <c r="N1343" s="14" t="n">
        <v>16.7</v>
      </c>
      <c r="O1343" s="14" t="n">
        <v>0</v>
      </c>
      <c r="P1343" s="14" t="n">
        <v>0</v>
      </c>
      <c r="Q1343" s="14" t="n">
        <v>0</v>
      </c>
      <c r="R1343" s="14" t="n">
        <v>6</v>
      </c>
      <c r="S1343" s="14" t="n">
        <v>0</v>
      </c>
      <c r="T1343" s="17" t="n">
        <v>3.7</v>
      </c>
      <c r="U1343" s="18" t="n">
        <v>70</v>
      </c>
      <c r="V1343" s="14" t="n"/>
      <c r="W1343" s="14" t="n"/>
      <c r="X1343" s="14" t="n"/>
      <c r="Y1343" s="14" t="n"/>
      <c r="Z1343" s="14" t="n"/>
      <c r="AA1343" s="14" t="n"/>
      <c r="AB1343" s="14" t="n"/>
      <c r="AC1343" s="14" t="n"/>
      <c r="AD1343" s="14" t="n"/>
      <c r="AE1343" s="14" t="n"/>
      <c r="AF1343" s="14" t="n">
        <v>0</v>
      </c>
      <c r="AG1343" s="19" t="inlineStr">
        <is>
          <t>33b Freedom Wy</t>
        </is>
      </c>
      <c r="AH1343" s="20" t="n">
        <v>6.4364176</v>
      </c>
      <c r="AI1343" s="20" t="n">
        <v>3.4814776</v>
      </c>
      <c r="AJ1343" s="14" t="inlineStr">
        <is>
          <t>https://www.google.com/maps/place/Bustop+Bistro/data=!4m7!3m6!1s0x103bf50ded092a2f:0xfb411ff96d0b9b1a!8m2!3d6.4364176!4d3.4814776!16s%2Fg%2F11fsxy2tx9!19sChIJLyoJ7Q31OxARGpsLbfkfQfs?authuser=0&amp;hl=en&amp;g_ep=EgoyMDI2MDkzMC4wIJJjKgBIAVAD&amp;rclk=1</t>
        </is>
      </c>
      <c r="AK1343" s="14" t="inlineStr">
        <is>
          <t>Google Maps (sweep, Oct 2026)</t>
        </is>
      </c>
      <c r="AL1343" s="14" t="inlineStr">
        <is>
          <t>2026-10-06</t>
        </is>
      </c>
      <c r="AM1343" s="14" t="inlineStr">
        <is>
          <t>Not approached</t>
        </is>
      </c>
      <c r="AN1343" s="19" t="n"/>
    </row>
    <row r="1344">
      <c r="A1344" s="14" t="n">
        <v>1343</v>
      </c>
      <c r="B1344" s="14" t="inlineStr">
        <is>
          <t>Xing Xing Foods</t>
        </is>
      </c>
      <c r="C1344" s="14" t="inlineStr">
        <is>
          <t>Lekki Phase 1</t>
        </is>
      </c>
      <c r="D1344" s="14" t="inlineStr">
        <is>
          <t>Restaurant / Food</t>
        </is>
      </c>
      <c r="E1344" s="14" t="inlineStr">
        <is>
          <t>Fast Food</t>
        </is>
      </c>
      <c r="F1344" s="26" t="n">
        <v>22.7</v>
      </c>
      <c r="G1344" s="27" t="inlineStr">
        <is>
          <t>Cold - little evidence of delivery</t>
        </is>
      </c>
      <c r="H1344" s="21" t="inlineStr">
        <is>
          <t>Floor - not enriched</t>
        </is>
      </c>
      <c r="I1344" s="14" t="n">
        <v>0</v>
      </c>
      <c r="J1344" s="14" t="n">
        <v>0</v>
      </c>
      <c r="K1344" s="14" t="n">
        <v>0</v>
      </c>
      <c r="L1344" s="14" t="n">
        <v>0</v>
      </c>
      <c r="M1344" s="14" t="n">
        <v>0</v>
      </c>
      <c r="N1344" s="14" t="n">
        <v>11.7</v>
      </c>
      <c r="O1344" s="14" t="n">
        <v>0</v>
      </c>
      <c r="P1344" s="14" t="n">
        <v>0</v>
      </c>
      <c r="Q1344" s="14" t="n">
        <v>0</v>
      </c>
      <c r="R1344" s="14" t="n">
        <v>6</v>
      </c>
      <c r="S1344" s="14" t="n">
        <v>5</v>
      </c>
      <c r="T1344" s="17" t="n">
        <v>4.5</v>
      </c>
      <c r="U1344" s="18" t="n">
        <v>19</v>
      </c>
      <c r="V1344" s="14" t="n"/>
      <c r="W1344" s="14" t="n"/>
      <c r="X1344" s="14" t="n"/>
      <c r="Y1344" s="14" t="n"/>
      <c r="Z1344" s="14" t="n"/>
      <c r="AA1344" s="14" t="n"/>
      <c r="AB1344" s="14" t="n"/>
      <c r="AC1344" s="14" t="n"/>
      <c r="AD1344" s="14" t="n"/>
      <c r="AE1344" s="14" t="n"/>
      <c r="AF1344" s="14" t="n">
        <v>0</v>
      </c>
      <c r="AG1344" s="19" t="inlineStr">
        <is>
          <t>21 Admiralty Wy</t>
        </is>
      </c>
      <c r="AH1344" s="20" t="n">
        <v>6.4456856</v>
      </c>
      <c r="AI1344" s="20" t="n">
        <v>3.4582158</v>
      </c>
      <c r="AJ1344" s="14" t="inlineStr">
        <is>
          <t>https://www.google.com/maps/place/Xing+Xing+Foods/data=!4m7!3m6!1s0x103bfb7d6884b6e1:0x18294eb8a1782030!8m2!3d6.4456856!4d3.4582158!16s%2Fg%2F11h6t9dwh5!19sChIJ4baEaH37OxARMCB4obhOKRg?authuser=0&amp;hl=en&amp;g_ep=EgoyMDI2MDkzMC4wIJJjKgBIAVAD&amp;rclk=1</t>
        </is>
      </c>
      <c r="AK1344" s="14" t="inlineStr">
        <is>
          <t>Google Maps (sweep, Oct 2026)</t>
        </is>
      </c>
      <c r="AL1344" s="14" t="inlineStr">
        <is>
          <t>2026-10-06</t>
        </is>
      </c>
      <c r="AM1344" s="14" t="inlineStr">
        <is>
          <t>Not approached</t>
        </is>
      </c>
      <c r="AN1344" s="19" t="n"/>
    </row>
    <row r="1345">
      <c r="A1345" s="14" t="n">
        <v>1344</v>
      </c>
      <c r="B1345" s="14" t="inlineStr">
        <is>
          <t>Dream Cruiz Restaurant and Karaoke lounge</t>
        </is>
      </c>
      <c r="C1345" s="14" t="inlineStr">
        <is>
          <t>Lekki-Epe Corridor to Ajah</t>
        </is>
      </c>
      <c r="D1345" s="14" t="inlineStr">
        <is>
          <t>Restaurant / Food</t>
        </is>
      </c>
      <c r="E1345" s="14" t="inlineStr">
        <is>
          <t>West African</t>
        </is>
      </c>
      <c r="F1345" s="26" t="n">
        <v>22.7</v>
      </c>
      <c r="G1345" s="27" t="inlineStr">
        <is>
          <t>Cold - little evidence of delivery</t>
        </is>
      </c>
      <c r="H1345" s="21" t="inlineStr">
        <is>
          <t>Floor - not enriched</t>
        </is>
      </c>
      <c r="I1345" s="14" t="n">
        <v>0</v>
      </c>
      <c r="J1345" s="14" t="n">
        <v>0</v>
      </c>
      <c r="K1345" s="14" t="n">
        <v>0</v>
      </c>
      <c r="L1345" s="14" t="n">
        <v>0</v>
      </c>
      <c r="M1345" s="14" t="n">
        <v>0</v>
      </c>
      <c r="N1345" s="14" t="n">
        <v>11.7</v>
      </c>
      <c r="O1345" s="14" t="n">
        <v>0</v>
      </c>
      <c r="P1345" s="14" t="n">
        <v>0</v>
      </c>
      <c r="Q1345" s="14" t="n">
        <v>0</v>
      </c>
      <c r="R1345" s="14" t="n">
        <v>6</v>
      </c>
      <c r="S1345" s="14" t="n">
        <v>5</v>
      </c>
      <c r="T1345" s="17" t="n">
        <v>4.3</v>
      </c>
      <c r="U1345" s="18" t="n">
        <v>19</v>
      </c>
      <c r="V1345" s="14" t="n"/>
      <c r="W1345" s="14" t="n"/>
      <c r="X1345" s="14" t="n"/>
      <c r="Y1345" s="14" t="n"/>
      <c r="Z1345" s="14" t="n"/>
      <c r="AA1345" s="14" t="n"/>
      <c r="AB1345" s="14" t="n"/>
      <c r="AC1345" s="14" t="n"/>
      <c r="AD1345" s="14" t="n"/>
      <c r="AE1345" s="14" t="n"/>
      <c r="AF1345" s="14" t="n">
        <v>0</v>
      </c>
      <c r="AG1345" s="19" t="inlineStr">
        <is>
          <t>Chevy view estate, 6b hawau Abikan street, Chevron Dr</t>
        </is>
      </c>
      <c r="AH1345" s="20" t="n">
        <v>6.4428336</v>
      </c>
      <c r="AI1345" s="20" t="n">
        <v>3.5288291</v>
      </c>
      <c r="AJ1345" s="14" t="inlineStr">
        <is>
          <t>https://www.google.com/maps/place/Dream+Cruiz+Restaurant+and+Karaoke+lounge/data=!4m7!3m6!1s0x103bf760941c64cf:0xbf36daca81f2a83d!8m2!3d6.4428336!4d3.5288291!16s%2Fg%2F11lptsq58z!19sChIJz2QclGD3OxARPajygcraNr8?authuser=0&amp;hl=en&amp;g_ep=EgoyMDI2MDkzMC4wIJJjKgBIAVAD&amp;rclk=1</t>
        </is>
      </c>
      <c r="AK1345" s="14" t="inlineStr">
        <is>
          <t>Google Maps (sweep, Oct 2026)</t>
        </is>
      </c>
      <c r="AL1345" s="14" t="inlineStr">
        <is>
          <t>2026-10-06</t>
        </is>
      </c>
      <c r="AM1345" s="14" t="inlineStr">
        <is>
          <t>Not approached</t>
        </is>
      </c>
      <c r="AN1345" s="19" t="n"/>
    </row>
    <row r="1346">
      <c r="A1346" s="14" t="n">
        <v>1345</v>
      </c>
      <c r="B1346" s="14" t="inlineStr">
        <is>
          <t>Food Cave Restaurant</t>
        </is>
      </c>
      <c r="C1346" s="14" t="inlineStr">
        <is>
          <t>Lekki-Epe Corridor to Ajah</t>
        </is>
      </c>
      <c r="D1346" s="14" t="inlineStr">
        <is>
          <t>Restaurant / Food</t>
        </is>
      </c>
      <c r="E1346" s="14" t="inlineStr">
        <is>
          <t>West African</t>
        </is>
      </c>
      <c r="F1346" s="26" t="n">
        <v>22.7</v>
      </c>
      <c r="G1346" s="27" t="inlineStr">
        <is>
          <t>Cold - little evidence of delivery</t>
        </is>
      </c>
      <c r="H1346" s="21" t="inlineStr">
        <is>
          <t>Floor - not enriched</t>
        </is>
      </c>
      <c r="I1346" s="14" t="n">
        <v>0</v>
      </c>
      <c r="J1346" s="14" t="n">
        <v>0</v>
      </c>
      <c r="K1346" s="14" t="n">
        <v>0</v>
      </c>
      <c r="L1346" s="14" t="n">
        <v>0</v>
      </c>
      <c r="M1346" s="14" t="n">
        <v>0</v>
      </c>
      <c r="N1346" s="14" t="n">
        <v>11.7</v>
      </c>
      <c r="O1346" s="14" t="n">
        <v>0</v>
      </c>
      <c r="P1346" s="14" t="n">
        <v>0</v>
      </c>
      <c r="Q1346" s="14" t="n">
        <v>0</v>
      </c>
      <c r="R1346" s="14" t="n">
        <v>6</v>
      </c>
      <c r="S1346" s="14" t="n">
        <v>5</v>
      </c>
      <c r="T1346" s="17" t="n">
        <v>4.5</v>
      </c>
      <c r="U1346" s="18" t="n">
        <v>19</v>
      </c>
      <c r="V1346" s="14" t="n"/>
      <c r="W1346" s="14" t="n"/>
      <c r="X1346" s="14" t="n"/>
      <c r="Y1346" s="14" t="n"/>
      <c r="Z1346" s="14" t="n"/>
      <c r="AA1346" s="14" t="n"/>
      <c r="AB1346" s="14" t="n"/>
      <c r="AC1346" s="14" t="n"/>
      <c r="AD1346" s="14" t="n"/>
      <c r="AE1346" s="14" t="n"/>
      <c r="AF1346" s="14" t="n">
        <v>0</v>
      </c>
      <c r="AG1346" s="19" t="inlineStr">
        <is>
          <t>KM 17 Lekki - Epe Expy</t>
        </is>
      </c>
      <c r="AH1346" s="20" t="n">
        <v>6.4386594</v>
      </c>
      <c r="AI1346" s="20" t="n">
        <v>3.5186188</v>
      </c>
      <c r="AJ1346" s="14" t="inlineStr">
        <is>
          <t>https://www.google.com/maps/place/Food+Cave+Restaurant/data=!4m7!3m6!1s0x103bf718cad9ab25:0x6faa6095bfc559f9!8m2!3d6.4386594!4d3.5186188!16s%2Fg%2F11s4_hjn1_!19sChIJJavZyhj3OxAR-VnFv5Vgqm8?authuser=0&amp;hl=en&amp;g_ep=EgoyMDI2MDkzMC4wIJJjKgBIAVAD&amp;rclk=1</t>
        </is>
      </c>
      <c r="AK1346" s="14" t="inlineStr">
        <is>
          <t>Google Maps (sweep, Oct 2026)</t>
        </is>
      </c>
      <c r="AL1346" s="14" t="inlineStr">
        <is>
          <t>2026-10-06</t>
        </is>
      </c>
      <c r="AM1346" s="14" t="inlineStr">
        <is>
          <t>Not approached</t>
        </is>
      </c>
      <c r="AN1346" s="19" t="n"/>
    </row>
    <row r="1347">
      <c r="A1347" s="14" t="n">
        <v>1346</v>
      </c>
      <c r="B1347" s="14" t="inlineStr">
        <is>
          <t>Bakanle Food Canteen</t>
        </is>
      </c>
      <c r="C1347" s="14" t="inlineStr">
        <is>
          <t>Outside catchment</t>
        </is>
      </c>
      <c r="D1347" s="14" t="inlineStr">
        <is>
          <t>Restaurant / Food</t>
        </is>
      </c>
      <c r="E1347" s="14" t="inlineStr">
        <is>
          <t>West African restaurant</t>
        </is>
      </c>
      <c r="F1347" s="26" t="n">
        <v>22.7</v>
      </c>
      <c r="G1347" s="27" t="inlineStr">
        <is>
          <t>Cold - little evidence of delivery</t>
        </is>
      </c>
      <c r="H1347" s="21" t="inlineStr">
        <is>
          <t>Floor - not enriched</t>
        </is>
      </c>
      <c r="I1347" s="14" t="n">
        <v>0</v>
      </c>
      <c r="J1347" s="14" t="n">
        <v>0</v>
      </c>
      <c r="K1347" s="14" t="n">
        <v>0</v>
      </c>
      <c r="L1347" s="14" t="n">
        <v>0</v>
      </c>
      <c r="M1347" s="14" t="n">
        <v>0</v>
      </c>
      <c r="N1347" s="14" t="n">
        <v>11.7</v>
      </c>
      <c r="O1347" s="14" t="n">
        <v>0</v>
      </c>
      <c r="P1347" s="14" t="n">
        <v>0</v>
      </c>
      <c r="Q1347" s="14" t="n">
        <v>0</v>
      </c>
      <c r="R1347" s="14" t="n">
        <v>6</v>
      </c>
      <c r="S1347" s="14" t="n">
        <v>5</v>
      </c>
      <c r="T1347" s="17" t="n">
        <v>4.2</v>
      </c>
      <c r="U1347" s="18" t="n">
        <v>19</v>
      </c>
      <c r="V1347" s="14" t="inlineStr">
        <is>
          <t>+2349043116743</t>
        </is>
      </c>
      <c r="W1347" s="14" t="inlineStr">
        <is>
          <t>+2349043116743</t>
        </is>
      </c>
      <c r="X1347" s="14" t="n"/>
      <c r="Y1347" s="14" t="n"/>
      <c r="Z1347" s="14" t="n"/>
      <c r="AA1347" s="14" t="n"/>
      <c r="AB1347" s="14" t="n"/>
      <c r="AC1347" s="14" t="n"/>
      <c r="AD1347" s="14" t="n"/>
      <c r="AE1347" s="14" t="n"/>
      <c r="AF1347" s="14" t="n">
        <v>1</v>
      </c>
      <c r="AG1347" s="19" t="inlineStr">
        <is>
          <t>Okesuna St</t>
        </is>
      </c>
      <c r="AH1347" s="20" t="n">
        <v>6.5337041</v>
      </c>
      <c r="AI1347" s="20" t="n">
        <v>3.3800685</v>
      </c>
      <c r="AJ1347" s="14" t="inlineStr">
        <is>
          <t>https://www.google.com/maps/place/Bakanle+Food+Canteen/data=!4m7!3m6!1s0x103b8d07933cd089:0xfd646c5bd666ae13!8m2!3d6.5337041!4d3.3800685!16s%2Fg%2F11dfsx9_q4!19sChIJidA8kweNOxARE65m1ltsZP0?authuser=0&amp;hl=en&amp;g_ep=EgoyMDI2MDkzMC4wIJJjKgBIAVAD&amp;rclk=1</t>
        </is>
      </c>
      <c r="AK1347" s="14" t="inlineStr">
        <is>
          <t>Google Maps (sweep, Oct 2026)</t>
        </is>
      </c>
      <c r="AL1347" s="14" t="inlineStr">
        <is>
          <t>2026-10-06</t>
        </is>
      </c>
      <c r="AM1347" s="14" t="inlineStr">
        <is>
          <t>Not approached</t>
        </is>
      </c>
      <c r="AN1347" s="19" t="n"/>
    </row>
    <row r="1348">
      <c r="A1348" s="14" t="n">
        <v>1347</v>
      </c>
      <c r="B1348" s="14" t="inlineStr">
        <is>
          <t>Blessing Provision Store</t>
        </is>
      </c>
      <c r="C1348" s="14" t="inlineStr">
        <is>
          <t>Outside catchment</t>
        </is>
      </c>
      <c r="D1348" s="14" t="inlineStr">
        <is>
          <t>Supermarket / Grocery</t>
        </is>
      </c>
      <c r="E1348" s="14" t="inlineStr">
        <is>
          <t>Shopping mall</t>
        </is>
      </c>
      <c r="F1348" s="26" t="n">
        <v>22.7</v>
      </c>
      <c r="G1348" s="27" t="inlineStr">
        <is>
          <t>Cold - little evidence of delivery</t>
        </is>
      </c>
      <c r="H1348" s="21" t="inlineStr">
        <is>
          <t>Floor - not enriched</t>
        </is>
      </c>
      <c r="I1348" s="14" t="n">
        <v>0</v>
      </c>
      <c r="J1348" s="14" t="n">
        <v>0</v>
      </c>
      <c r="K1348" s="14" t="n">
        <v>0</v>
      </c>
      <c r="L1348" s="14" t="n">
        <v>0</v>
      </c>
      <c r="M1348" s="14" t="n">
        <v>0</v>
      </c>
      <c r="N1348" s="14" t="n">
        <v>2.7</v>
      </c>
      <c r="O1348" s="14" t="n">
        <v>0</v>
      </c>
      <c r="P1348" s="14" t="n">
        <v>0</v>
      </c>
      <c r="Q1348" s="14" t="n">
        <v>10</v>
      </c>
      <c r="R1348" s="14" t="n">
        <v>10</v>
      </c>
      <c r="S1348" s="14" t="n">
        <v>0</v>
      </c>
      <c r="T1348" s="17" t="n">
        <v>2</v>
      </c>
      <c r="U1348" s="18" t="n">
        <v>1</v>
      </c>
      <c r="V1348" s="14" t="inlineStr">
        <is>
          <t>+2348178842830</t>
        </is>
      </c>
      <c r="W1348" s="14" t="inlineStr">
        <is>
          <t>+2348178842830</t>
        </is>
      </c>
      <c r="X1348" s="14" t="n"/>
      <c r="Y1348" s="14" t="n"/>
      <c r="Z1348" s="14" t="n"/>
      <c r="AA1348" s="14" t="n"/>
      <c r="AB1348" s="14" t="n"/>
      <c r="AC1348" s="14" t="n"/>
      <c r="AD1348" s="14" t="n"/>
      <c r="AE1348" s="14" t="n"/>
      <c r="AF1348" s="14" t="n">
        <v>1</v>
      </c>
      <c r="AG1348" s="19" t="inlineStr">
        <is>
          <t>28b Obiosa St</t>
        </is>
      </c>
      <c r="AH1348" s="20" t="n">
        <v>6.5023934</v>
      </c>
      <c r="AI1348" s="20" t="n">
        <v>3.3326451</v>
      </c>
      <c r="AJ1348" s="14" t="inlineStr">
        <is>
          <t>https://www.google.com/maps/place/Blessing+Provision+Store/data=!4m7!3m6!1s0x103b8f523084b1d5:0xc1e6e771383f159c!8m2!3d6.5023934!4d3.3326451!16s%2Fg%2F11nwx8y58n!19sChIJ1bGEMFKPOxARnBU_OHHn5sE?authuser=0&amp;hl=en&amp;g_ep=EgoyMDI2MDkzMC4wIJJjKgBIAVAD&amp;rclk=1</t>
        </is>
      </c>
      <c r="AK1348" s="14" t="inlineStr">
        <is>
          <t>Google Maps (sweep, Oct 2026)</t>
        </is>
      </c>
      <c r="AL1348" s="14" t="inlineStr">
        <is>
          <t>2026-10-06</t>
        </is>
      </c>
      <c r="AM1348" s="14" t="inlineStr">
        <is>
          <t>Not approached</t>
        </is>
      </c>
      <c r="AN1348" s="19" t="n"/>
    </row>
    <row r="1349">
      <c r="A1349" s="14" t="n">
        <v>1348</v>
      </c>
      <c r="B1349" s="14" t="inlineStr">
        <is>
          <t>ChilPharm Pharmacy</t>
        </is>
      </c>
      <c r="C1349" s="14" t="inlineStr">
        <is>
          <t>Outside catchment</t>
        </is>
      </c>
      <c r="D1349" s="14" t="inlineStr">
        <is>
          <t>Pharmacy</t>
        </is>
      </c>
      <c r="E1349" s="14" t="inlineStr">
        <is>
          <t>Pharmacy</t>
        </is>
      </c>
      <c r="F1349" s="26" t="n">
        <v>22.7</v>
      </c>
      <c r="G1349" s="27" t="inlineStr">
        <is>
          <t>Cold - little evidence of delivery</t>
        </is>
      </c>
      <c r="H1349" s="21" t="inlineStr">
        <is>
          <t>Floor - not enriched</t>
        </is>
      </c>
      <c r="I1349" s="14" t="n">
        <v>0</v>
      </c>
      <c r="J1349" s="14" t="n">
        <v>0</v>
      </c>
      <c r="K1349" s="14" t="n">
        <v>0</v>
      </c>
      <c r="L1349" s="14" t="n">
        <v>0</v>
      </c>
      <c r="M1349" s="14" t="n">
        <v>0</v>
      </c>
      <c r="N1349" s="14" t="n">
        <v>13.7</v>
      </c>
      <c r="O1349" s="14" t="n">
        <v>0</v>
      </c>
      <c r="P1349" s="14" t="n">
        <v>0</v>
      </c>
      <c r="Q1349" s="14" t="n">
        <v>0</v>
      </c>
      <c r="R1349" s="14" t="n">
        <v>4</v>
      </c>
      <c r="S1349" s="14" t="n">
        <v>5</v>
      </c>
      <c r="T1349" s="17" t="n">
        <v>4</v>
      </c>
      <c r="U1349" s="18" t="n">
        <v>32</v>
      </c>
      <c r="V1349" s="14" t="inlineStr">
        <is>
          <t>+2349091989664</t>
        </is>
      </c>
      <c r="W1349" s="14" t="inlineStr">
        <is>
          <t>+2349091989664</t>
        </is>
      </c>
      <c r="X1349" s="14" t="n"/>
      <c r="Y1349" s="14" t="n"/>
      <c r="Z1349" s="14" t="n"/>
      <c r="AA1349" s="14" t="n"/>
      <c r="AB1349" s="14" t="n"/>
      <c r="AC1349" s="14" t="n"/>
      <c r="AD1349" s="14" t="n"/>
      <c r="AE1349" s="14" t="n"/>
      <c r="AF1349" s="14" t="n">
        <v>1</v>
      </c>
      <c r="AG1349" s="19" t="inlineStr">
        <is>
          <t>96 Ifelodun St, Jumoke bus stop, Orisunbare, Road</t>
        </is>
      </c>
      <c r="AH1349" s="20" t="n">
        <v>6.5664784</v>
      </c>
      <c r="AI1349" s="20" t="n">
        <v>3.30138</v>
      </c>
      <c r="AJ1349" s="14" t="inlineStr">
        <is>
          <t>https://www.google.com/maps/place/ChilPharm+Pharmacy/data=!4m7!3m6!1s0x103b8e2a6217b251:0xa9973cbd2b7c6a75!8m2!3d6.5664784!4d3.30138!16s%2Fg%2F11b6hfw7q6!19sChIJUbIXYiqOOxARdWp8K708l6k?authuser=0&amp;hl=en&amp;g_ep=EgoyMDI2MDkzMC4wIJJjKgBIAVAD&amp;rclk=1</t>
        </is>
      </c>
      <c r="AK1349" s="14" t="inlineStr">
        <is>
          <t>Google Maps (sweep, Oct 2026)</t>
        </is>
      </c>
      <c r="AL1349" s="14" t="inlineStr">
        <is>
          <t>2026-10-06</t>
        </is>
      </c>
      <c r="AM1349" s="14" t="inlineStr">
        <is>
          <t>Not approached</t>
        </is>
      </c>
      <c r="AN1349" s="19" t="n"/>
    </row>
    <row r="1350">
      <c r="A1350" s="14" t="n">
        <v>1349</v>
      </c>
      <c r="B1350" s="14" t="inlineStr">
        <is>
          <t>City supermarket</t>
        </is>
      </c>
      <c r="C1350" s="14" t="inlineStr">
        <is>
          <t>Outside catchment</t>
        </is>
      </c>
      <c r="D1350" s="14" t="inlineStr">
        <is>
          <t>Supermarket / Grocery</t>
        </is>
      </c>
      <c r="E1350" s="14" t="inlineStr">
        <is>
          <t>Grocery store</t>
        </is>
      </c>
      <c r="F1350" s="26" t="n">
        <v>22.7</v>
      </c>
      <c r="G1350" s="27" t="inlineStr">
        <is>
          <t>Cold - little evidence of delivery</t>
        </is>
      </c>
      <c r="H1350" s="21" t="inlineStr">
        <is>
          <t>Floor - not enriched</t>
        </is>
      </c>
      <c r="I1350" s="14" t="n">
        <v>0</v>
      </c>
      <c r="J1350" s="14" t="n">
        <v>0</v>
      </c>
      <c r="K1350" s="14" t="n">
        <v>0</v>
      </c>
      <c r="L1350" s="14" t="n">
        <v>0</v>
      </c>
      <c r="M1350" s="14" t="n">
        <v>0</v>
      </c>
      <c r="N1350" s="14" t="n">
        <v>12.7</v>
      </c>
      <c r="O1350" s="14" t="n">
        <v>0</v>
      </c>
      <c r="P1350" s="14" t="n">
        <v>0</v>
      </c>
      <c r="Q1350" s="14" t="n">
        <v>0</v>
      </c>
      <c r="R1350" s="14" t="n">
        <v>10</v>
      </c>
      <c r="S1350" s="14" t="n">
        <v>0</v>
      </c>
      <c r="T1350" s="17" t="n">
        <v>3.7</v>
      </c>
      <c r="U1350" s="18" t="n">
        <v>25</v>
      </c>
      <c r="V1350" s="14" t="inlineStr">
        <is>
          <t>+2348023608086</t>
        </is>
      </c>
      <c r="W1350" s="14" t="inlineStr">
        <is>
          <t>+2348023608086</t>
        </is>
      </c>
      <c r="X1350" s="14" t="n"/>
      <c r="Y1350" s="14" t="n"/>
      <c r="Z1350" s="14" t="n"/>
      <c r="AA1350" s="14" t="n"/>
      <c r="AB1350" s="14" t="n"/>
      <c r="AC1350" s="14" t="n"/>
      <c r="AD1350" s="14" t="n"/>
      <c r="AE1350" s="14" t="n"/>
      <c r="AF1350" s="14" t="n">
        <v>1</v>
      </c>
      <c r="AG1350" s="19" t="inlineStr">
        <is>
          <t>City plaza pero junction, Sangotedo Rd, Ogombo Rd</t>
        </is>
      </c>
      <c r="AH1350" s="20" t="n">
        <v>6.455033</v>
      </c>
      <c r="AI1350" s="20" t="n">
        <v>3.6146344</v>
      </c>
      <c r="AJ1350" s="14" t="inlineStr">
        <is>
          <t>https://www.google.com/maps/place/City+supermarket/data=!4m7!3m6!1s0x103bf9e375bdf965:0xebb2db7939fed98e!8m2!3d6.455033!4d3.6146344!16s%2Fg%2F11jwsbrzmw!19sChIJZfm9deP5OxARjtn-OXnbsus?authuser=0&amp;hl=en&amp;g_ep=EgoyMDI2MDkzMC4wIJJjKgBIAVAD&amp;rclk=1</t>
        </is>
      </c>
      <c r="AK1350" s="14" t="inlineStr">
        <is>
          <t>Google Maps (sweep, Oct 2026)</t>
        </is>
      </c>
      <c r="AL1350" s="14" t="inlineStr">
        <is>
          <t>2026-10-06</t>
        </is>
      </c>
      <c r="AM1350" s="14" t="inlineStr">
        <is>
          <t>Not approached</t>
        </is>
      </c>
      <c r="AN1350" s="19" t="n"/>
    </row>
    <row r="1351">
      <c r="A1351" s="14" t="n">
        <v>1350</v>
      </c>
      <c r="B1351" s="14" t="inlineStr">
        <is>
          <t>Gulliver kitchen</t>
        </is>
      </c>
      <c r="C1351" s="14" t="inlineStr">
        <is>
          <t>Outside catchment</t>
        </is>
      </c>
      <c r="D1351" s="14" t="inlineStr">
        <is>
          <t>Restaurant / Food</t>
        </is>
      </c>
      <c r="E1351" s="14" t="inlineStr">
        <is>
          <t>Restaurant</t>
        </is>
      </c>
      <c r="F1351" s="26" t="n">
        <v>22.7</v>
      </c>
      <c r="G1351" s="27" t="inlineStr">
        <is>
          <t>Cold - little evidence of delivery</t>
        </is>
      </c>
      <c r="H1351" s="21" t="inlineStr">
        <is>
          <t>Floor - not enriched</t>
        </is>
      </c>
      <c r="I1351" s="14" t="n">
        <v>0</v>
      </c>
      <c r="J1351" s="14" t="n">
        <v>0</v>
      </c>
      <c r="K1351" s="14" t="n">
        <v>0</v>
      </c>
      <c r="L1351" s="14" t="n">
        <v>0</v>
      </c>
      <c r="M1351" s="14" t="n">
        <v>0</v>
      </c>
      <c r="N1351" s="14" t="n">
        <v>11.7</v>
      </c>
      <c r="O1351" s="14" t="n">
        <v>0</v>
      </c>
      <c r="P1351" s="14" t="n">
        <v>0</v>
      </c>
      <c r="Q1351" s="14" t="n">
        <v>0</v>
      </c>
      <c r="R1351" s="14" t="n">
        <v>6</v>
      </c>
      <c r="S1351" s="14" t="n">
        <v>5</v>
      </c>
      <c r="T1351" s="17" t="n">
        <v>4.7</v>
      </c>
      <c r="U1351" s="18" t="n">
        <v>19</v>
      </c>
      <c r="V1351" s="14" t="inlineStr">
        <is>
          <t>+2347016733502</t>
        </is>
      </c>
      <c r="W1351" s="14" t="inlineStr">
        <is>
          <t>+2347016733502</t>
        </is>
      </c>
      <c r="X1351" s="14" t="n"/>
      <c r="Y1351" s="14" t="n"/>
      <c r="Z1351" s="14" t="n"/>
      <c r="AA1351" s="14" t="n"/>
      <c r="AB1351" s="14" t="n"/>
      <c r="AC1351" s="14" t="n"/>
      <c r="AD1351" s="14" t="n"/>
      <c r="AE1351" s="14" t="n"/>
      <c r="AF1351" s="14" t="n">
        <v>1</v>
      </c>
      <c r="AG1351" s="19" t="inlineStr">
        <is>
          <t>CFHR+VHW Oando Roundabout, Lekki Penninsula II, Lagos 106104, Lagos, Lekki</t>
        </is>
      </c>
      <c r="AH1351" s="20" t="n">
        <v>6.4296875</v>
      </c>
      <c r="AI1351" s="20" t="n">
        <v>3.4914375</v>
      </c>
      <c r="AJ1351" s="14" t="inlineStr">
        <is>
          <t>https://www.google.com/maps/place/Gulliver+kitchen/data=!4m7!3m6!1s0x103bf5240641cffd:0x835fff314f3fd197!8m2!3d6.4296875!4d3.4914375!16s%2Fg%2F11vqzqqn8r!19sChIJ_c9BBiT1OxARl9E_TzH_X4M?authuser=0&amp;hl=en&amp;g_ep=EgoyMDI2MDkzMC4wIJJjKgBIAVAD&amp;rclk=1</t>
        </is>
      </c>
      <c r="AK1351" s="14" t="inlineStr">
        <is>
          <t>Google Maps (sweep, Oct 2026)</t>
        </is>
      </c>
      <c r="AL1351" s="14" t="inlineStr">
        <is>
          <t>2026-10-06</t>
        </is>
      </c>
      <c r="AM1351" s="14" t="inlineStr">
        <is>
          <t>Not approached</t>
        </is>
      </c>
      <c r="AN1351" s="19" t="n"/>
    </row>
    <row r="1352">
      <c r="A1352" s="14" t="n">
        <v>1351</v>
      </c>
      <c r="B1352" s="14" t="inlineStr">
        <is>
          <t>Santex Supermarket</t>
        </is>
      </c>
      <c r="C1352" s="14" t="inlineStr">
        <is>
          <t>Outside catchment</t>
        </is>
      </c>
      <c r="D1352" s="14" t="inlineStr">
        <is>
          <t>Supermarket / Grocery</t>
        </is>
      </c>
      <c r="E1352" s="14" t="inlineStr">
        <is>
          <t>Grocery store</t>
        </is>
      </c>
      <c r="F1352" s="26" t="n">
        <v>22.7</v>
      </c>
      <c r="G1352" s="27" t="inlineStr">
        <is>
          <t>Cold - little evidence of delivery</t>
        </is>
      </c>
      <c r="H1352" s="21" t="inlineStr">
        <is>
          <t>Floor - not enriched</t>
        </is>
      </c>
      <c r="I1352" s="14" t="n">
        <v>0</v>
      </c>
      <c r="J1352" s="14" t="n">
        <v>0</v>
      </c>
      <c r="K1352" s="14" t="n">
        <v>0</v>
      </c>
      <c r="L1352" s="14" t="n">
        <v>0</v>
      </c>
      <c r="M1352" s="14" t="n">
        <v>0</v>
      </c>
      <c r="N1352" s="14" t="n">
        <v>2.7</v>
      </c>
      <c r="O1352" s="14" t="n">
        <v>0</v>
      </c>
      <c r="P1352" s="14" t="n">
        <v>0</v>
      </c>
      <c r="Q1352" s="14" t="n">
        <v>10</v>
      </c>
      <c r="R1352" s="14" t="n">
        <v>10</v>
      </c>
      <c r="S1352" s="14" t="n">
        <v>0</v>
      </c>
      <c r="T1352" s="17" t="n">
        <v>3</v>
      </c>
      <c r="U1352" s="18" t="n">
        <v>1</v>
      </c>
      <c r="V1352" s="14" t="inlineStr">
        <is>
          <t>+2348181781754</t>
        </is>
      </c>
      <c r="W1352" s="14" t="inlineStr">
        <is>
          <t>+2348181781754</t>
        </is>
      </c>
      <c r="X1352" s="14" t="n"/>
      <c r="Y1352" s="14" t="n"/>
      <c r="Z1352" s="14" t="n"/>
      <c r="AA1352" s="14" t="n"/>
      <c r="AB1352" s="14" t="n"/>
      <c r="AC1352" s="14" t="n"/>
      <c r="AD1352" s="14" t="n"/>
      <c r="AE1352" s="14" t="n"/>
      <c r="AF1352" s="14" t="n">
        <v>1</v>
      </c>
      <c r="AG1352" s="19" t="inlineStr">
        <is>
          <t>224 Ijesha Rd</t>
        </is>
      </c>
      <c r="AH1352" s="20" t="n">
        <v>6.4977762</v>
      </c>
      <c r="AI1352" s="20" t="n">
        <v>3.3260835</v>
      </c>
      <c r="AJ1352" s="14" t="inlineStr">
        <is>
          <t>https://www.google.com/maps/place/Santex+Supermarket/data=!4m7!3m6!1s0x103b8f4a0ffb8385:0x706c861b99d66a46!8m2!3d6.4977762!4d3.3260835!16s%2Fg%2F11kkxfcpm5!19sChIJhYP7D0qPOxARRmrWmRuGbHA?authuser=0&amp;hl=en&amp;g_ep=EgoyMDI2MDkzMC4wIJJjKgBIAVAD&amp;rclk=1</t>
        </is>
      </c>
      <c r="AK1352" s="14" t="inlineStr">
        <is>
          <t>Google Maps (sweep, Oct 2026)</t>
        </is>
      </c>
      <c r="AL1352" s="14" t="inlineStr">
        <is>
          <t>2026-10-06</t>
        </is>
      </c>
      <c r="AM1352" s="14" t="inlineStr">
        <is>
          <t>Not approached</t>
        </is>
      </c>
      <c r="AN1352" s="19" t="n"/>
    </row>
    <row r="1353">
      <c r="A1353" s="14" t="n">
        <v>1352</v>
      </c>
      <c r="B1353" s="14" t="inlineStr">
        <is>
          <t>Statesides Lagos</t>
        </is>
      </c>
      <c r="C1353" s="14" t="inlineStr">
        <is>
          <t>Outside catchment</t>
        </is>
      </c>
      <c r="D1353" s="14" t="inlineStr">
        <is>
          <t>Restaurant / Food</t>
        </is>
      </c>
      <c r="E1353" s="14" t="inlineStr">
        <is>
          <t>American restaurant</t>
        </is>
      </c>
      <c r="F1353" s="26" t="n">
        <v>22.7</v>
      </c>
      <c r="G1353" s="27" t="inlineStr">
        <is>
          <t>Cold - little evidence of delivery</t>
        </is>
      </c>
      <c r="H1353" s="21" t="inlineStr">
        <is>
          <t>Floor - not enriched</t>
        </is>
      </c>
      <c r="I1353" s="14" t="n">
        <v>0</v>
      </c>
      <c r="J1353" s="14" t="n">
        <v>0</v>
      </c>
      <c r="K1353" s="14" t="n">
        <v>0</v>
      </c>
      <c r="L1353" s="14" t="n">
        <v>0</v>
      </c>
      <c r="M1353" s="14" t="n">
        <v>0</v>
      </c>
      <c r="N1353" s="14" t="n">
        <v>11.7</v>
      </c>
      <c r="O1353" s="14" t="n">
        <v>0</v>
      </c>
      <c r="P1353" s="14" t="n">
        <v>0</v>
      </c>
      <c r="Q1353" s="14" t="n">
        <v>0</v>
      </c>
      <c r="R1353" s="14" t="n">
        <v>6</v>
      </c>
      <c r="S1353" s="14" t="n">
        <v>5</v>
      </c>
      <c r="T1353" s="17" t="n">
        <v>4.7</v>
      </c>
      <c r="U1353" s="18" t="n">
        <v>19</v>
      </c>
      <c r="V1353" s="14" t="n"/>
      <c r="W1353" s="14" t="n"/>
      <c r="X1353" s="14" t="n"/>
      <c r="Y1353" s="14" t="n"/>
      <c r="Z1353" s="14" t="n"/>
      <c r="AA1353" s="14" t="n"/>
      <c r="AB1353" s="14" t="n"/>
      <c r="AC1353" s="14" t="n"/>
      <c r="AD1353" s="14" t="n"/>
      <c r="AE1353" s="14" t="n"/>
      <c r="AF1353" s="14" t="n">
        <v>0</v>
      </c>
      <c r="AG1353" s="19" t="inlineStr">
        <is>
          <t>109 St Finbarr's College Rd</t>
        </is>
      </c>
      <c r="AH1353" s="20" t="n">
        <v>6.5316615</v>
      </c>
      <c r="AI1353" s="20" t="n">
        <v>3.3881711</v>
      </c>
      <c r="AJ1353" s="14" t="inlineStr">
        <is>
          <t>https://www.google.com/maps/place/Statesides+Lagos/data=!4m7!3m6!1s0x103b8df2d9d49b77:0xe73261077cf29793!8m2!3d6.5316615!4d3.3881711!16s%2Fg%2F11xv20y9fj!19sChIJd5vU2fKNOxARk5fyfAdhMuc?authuser=0&amp;hl=en&amp;g_ep=EgoyMDI2MDkzMC4wIJJjKgBIAVAD&amp;rclk=1</t>
        </is>
      </c>
      <c r="AK1353" s="14" t="inlineStr">
        <is>
          <t>Google Maps (sweep, Oct 2026)</t>
        </is>
      </c>
      <c r="AL1353" s="14" t="inlineStr">
        <is>
          <t>2026-10-06</t>
        </is>
      </c>
      <c r="AM1353" s="14" t="inlineStr">
        <is>
          <t>Not approached</t>
        </is>
      </c>
      <c r="AN1353" s="19" t="n"/>
    </row>
    <row r="1354">
      <c r="A1354" s="14" t="n">
        <v>1353</v>
      </c>
      <c r="B1354" s="14" t="inlineStr">
        <is>
          <t>Ibile Mart</t>
        </is>
      </c>
      <c r="C1354" s="14" t="inlineStr">
        <is>
          <t>Lekki-Epe Corridor to Ajah</t>
        </is>
      </c>
      <c r="D1354" s="14" t="inlineStr">
        <is>
          <t>Supermarket / Grocery</t>
        </is>
      </c>
      <c r="E1354" s="14" t="inlineStr">
        <is>
          <t>Supermarket</t>
        </is>
      </c>
      <c r="F1354" s="26" t="n">
        <v>22.6</v>
      </c>
      <c r="G1354" s="27" t="inlineStr">
        <is>
          <t>Cold - little evidence of delivery</t>
        </is>
      </c>
      <c r="H1354" s="21" t="inlineStr">
        <is>
          <t>Floor - not enriched</t>
        </is>
      </c>
      <c r="I1354" s="14" t="n">
        <v>0</v>
      </c>
      <c r="J1354" s="14" t="n">
        <v>0</v>
      </c>
      <c r="K1354" s="14" t="n">
        <v>0</v>
      </c>
      <c r="L1354" s="14" t="n">
        <v>0</v>
      </c>
      <c r="M1354" s="14" t="n">
        <v>0</v>
      </c>
      <c r="N1354" s="14" t="n">
        <v>7.6</v>
      </c>
      <c r="O1354" s="14" t="n">
        <v>0</v>
      </c>
      <c r="P1354" s="14" t="n">
        <v>0</v>
      </c>
      <c r="Q1354" s="14" t="n">
        <v>0</v>
      </c>
      <c r="R1354" s="14" t="n">
        <v>10</v>
      </c>
      <c r="S1354" s="14" t="n">
        <v>5</v>
      </c>
      <c r="T1354" s="17" t="n">
        <v>4</v>
      </c>
      <c r="U1354" s="18" t="n">
        <v>6</v>
      </c>
      <c r="V1354" s="14" t="inlineStr">
        <is>
          <t>+2349069755685</t>
        </is>
      </c>
      <c r="W1354" s="14" t="inlineStr">
        <is>
          <t>+2349069755685</t>
        </is>
      </c>
      <c r="X1354" s="14" t="n"/>
      <c r="Y1354" s="14" t="n"/>
      <c r="Z1354" s="14" t="n"/>
      <c r="AA1354" s="14" t="n"/>
      <c r="AB1354" s="14" t="n"/>
      <c r="AC1354" s="14" t="n"/>
      <c r="AD1354" s="14" t="n"/>
      <c r="AE1354" s="14" t="n"/>
      <c r="AF1354" s="14" t="n">
        <v>1</v>
      </c>
      <c r="AG1354" s="19" t="inlineStr">
        <is>
          <t>by Abraham Adesanya Estate, Ogombo Road</t>
        </is>
      </c>
      <c r="AH1354" s="20" t="n">
        <v>6.4417075</v>
      </c>
      <c r="AI1354" s="20" t="n">
        <v>3.5395728</v>
      </c>
      <c r="AJ1354" s="14" t="inlineStr">
        <is>
          <t>https://www.google.com/maps/place/Ibile+Mart/data=!4m7!3m6!1s0x103bf788f4ddf079:0x202cc4703c353778!8m2!3d6.4417075!4d3.5395728!16s%2Fg%2F11mw6s07w8!19sChIJefDd9Ij3OxAReDc1PHDELCA?authuser=0&amp;hl=en&amp;g_ep=EgoyMDI2MDkzMC4wIJJjKgBIAVAD&amp;rclk=1</t>
        </is>
      </c>
      <c r="AK1354" s="14" t="inlineStr">
        <is>
          <t>Google Maps (sweep, Oct 2026)</t>
        </is>
      </c>
      <c r="AL1354" s="14" t="inlineStr">
        <is>
          <t>2026-10-06</t>
        </is>
      </c>
      <c r="AM1354" s="14" t="inlineStr">
        <is>
          <t>Not approached</t>
        </is>
      </c>
      <c r="AN1354" s="19" t="n"/>
    </row>
    <row r="1355">
      <c r="A1355" s="14" t="n">
        <v>1354</v>
      </c>
      <c r="B1355" s="14" t="inlineStr">
        <is>
          <t>MAMA'S CHOICE FROZEN FOOD</t>
        </is>
      </c>
      <c r="C1355" s="14" t="inlineStr">
        <is>
          <t>Lekki-Epe Corridor to Ajah</t>
        </is>
      </c>
      <c r="D1355" s="14" t="inlineStr">
        <is>
          <t>Supermarket / Grocery</t>
        </is>
      </c>
      <c r="E1355" s="14" t="inlineStr">
        <is>
          <t>Frozen food store</t>
        </is>
      </c>
      <c r="F1355" s="26" t="n">
        <v>22.6</v>
      </c>
      <c r="G1355" s="27" t="inlineStr">
        <is>
          <t>Cold - little evidence of delivery</t>
        </is>
      </c>
      <c r="H1355" s="21" t="inlineStr">
        <is>
          <t>Floor - not enriched</t>
        </is>
      </c>
      <c r="I1355" s="14" t="n">
        <v>0</v>
      </c>
      <c r="J1355" s="14" t="n">
        <v>0</v>
      </c>
      <c r="K1355" s="14" t="n">
        <v>0</v>
      </c>
      <c r="L1355" s="14" t="n">
        <v>0</v>
      </c>
      <c r="M1355" s="14" t="n">
        <v>0</v>
      </c>
      <c r="N1355" s="14" t="n">
        <v>7.6</v>
      </c>
      <c r="O1355" s="14" t="n">
        <v>0</v>
      </c>
      <c r="P1355" s="14" t="n">
        <v>0</v>
      </c>
      <c r="Q1355" s="14" t="n">
        <v>0</v>
      </c>
      <c r="R1355" s="14" t="n">
        <v>10</v>
      </c>
      <c r="S1355" s="14" t="n">
        <v>5</v>
      </c>
      <c r="T1355" s="17" t="n">
        <v>5</v>
      </c>
      <c r="U1355" s="18" t="n">
        <v>6</v>
      </c>
      <c r="V1355" s="14" t="inlineStr">
        <is>
          <t>+2348026986427</t>
        </is>
      </c>
      <c r="W1355" s="14" t="inlineStr">
        <is>
          <t>+2348026986427</t>
        </is>
      </c>
      <c r="X1355" s="14" t="n"/>
      <c r="Y1355" s="14" t="n"/>
      <c r="Z1355" s="14" t="n"/>
      <c r="AA1355" s="14" t="n"/>
      <c r="AB1355" s="14" t="n"/>
      <c r="AC1355" s="14" t="n"/>
      <c r="AD1355" s="14" t="n"/>
      <c r="AE1355" s="14" t="n"/>
      <c r="AF1355" s="14" t="n">
        <v>1</v>
      </c>
      <c r="AG1355" s="19" t="inlineStr">
        <is>
          <t>CGM7+2W4, Ologolo Village Rd</t>
        </is>
      </c>
      <c r="AH1355" s="20" t="n">
        <v>6.4321311</v>
      </c>
      <c r="AI1355" s="20" t="n">
        <v>3.5149206</v>
      </c>
      <c r="AJ1355" s="14" t="inlineStr">
        <is>
          <t>https://www.google.com/maps/place/MAMA%27S+CHOICE+FROZEN+FOOD/data=!4m7!3m6!1s0x103bf7464841d093:0x83309e7e6133cfcd!8m2!3d6.4321311!4d3.5149206!16s%2Fg%2F11y1hv1vxq!19sChIJk9BBSEb3OxARzc8zYX6eMIM?authuser=0&amp;hl=en&amp;g_ep=EgoyMDI2MDkzMC4wIJJjKgBIAVAD&amp;rclk=1</t>
        </is>
      </c>
      <c r="AK1355" s="14" t="inlineStr">
        <is>
          <t>Google Maps (sweep, Oct 2026)</t>
        </is>
      </c>
      <c r="AL1355" s="14" t="inlineStr">
        <is>
          <t>2026-10-06</t>
        </is>
      </c>
      <c r="AM1355" s="14" t="inlineStr">
        <is>
          <t>Not approached</t>
        </is>
      </c>
      <c r="AN1355" s="19" t="n"/>
    </row>
    <row r="1356">
      <c r="A1356" s="14" t="n">
        <v>1355</v>
      </c>
      <c r="B1356" s="14" t="inlineStr">
        <is>
          <t>Annabelle supermarket</t>
        </is>
      </c>
      <c r="C1356" s="14" t="inlineStr">
        <is>
          <t>Outside catchment</t>
        </is>
      </c>
      <c r="D1356" s="14" t="inlineStr">
        <is>
          <t>Supermarket / Grocery</t>
        </is>
      </c>
      <c r="E1356" s="14" t="inlineStr">
        <is>
          <t>Supermarket</t>
        </is>
      </c>
      <c r="F1356" s="26" t="n">
        <v>22.6</v>
      </c>
      <c r="G1356" s="27" t="inlineStr">
        <is>
          <t>Cold - little evidence of delivery</t>
        </is>
      </c>
      <c r="H1356" s="21" t="inlineStr">
        <is>
          <t>Floor - not enriched</t>
        </is>
      </c>
      <c r="I1356" s="14" t="n">
        <v>0</v>
      </c>
      <c r="J1356" s="14" t="n">
        <v>0</v>
      </c>
      <c r="K1356" s="14" t="n">
        <v>0</v>
      </c>
      <c r="L1356" s="14" t="n">
        <v>0</v>
      </c>
      <c r="M1356" s="14" t="n">
        <v>0</v>
      </c>
      <c r="N1356" s="14" t="n">
        <v>7.6</v>
      </c>
      <c r="O1356" s="14" t="n">
        <v>0</v>
      </c>
      <c r="P1356" s="14" t="n">
        <v>0</v>
      </c>
      <c r="Q1356" s="14" t="n">
        <v>0</v>
      </c>
      <c r="R1356" s="14" t="n">
        <v>10</v>
      </c>
      <c r="S1356" s="14" t="n">
        <v>5</v>
      </c>
      <c r="T1356" s="17" t="n">
        <v>5</v>
      </c>
      <c r="U1356" s="18" t="n">
        <v>6</v>
      </c>
      <c r="V1356" s="14" t="inlineStr">
        <is>
          <t>+2347063891286</t>
        </is>
      </c>
      <c r="W1356" s="14" t="inlineStr">
        <is>
          <t>+2347063891286</t>
        </is>
      </c>
      <c r="X1356" s="14" t="n"/>
      <c r="Y1356" s="14" t="n"/>
      <c r="Z1356" s="14" t="n"/>
      <c r="AA1356" s="14" t="n"/>
      <c r="AB1356" s="14" t="n"/>
      <c r="AC1356" s="14" t="n"/>
      <c r="AD1356" s="14" t="n"/>
      <c r="AE1356" s="14" t="n"/>
      <c r="AF1356" s="14" t="n">
        <v>1</v>
      </c>
      <c r="AG1356" s="19" t="inlineStr">
        <is>
          <t>48, coker road Opposite Rex Hotel, Coker Bridge Coker Aguda, Surulere Lagos Coker Aguda LCDA, Surulere Local Government Area</t>
        </is>
      </c>
      <c r="AH1356" s="20" t="n">
        <v>6.4777199</v>
      </c>
      <c r="AI1356" s="20" t="n">
        <v>3.3330233</v>
      </c>
      <c r="AJ1356" s="14" t="inlineStr">
        <is>
          <t>https://www.google.com/maps/place/Annabelle+supermarket/data=!4m7!3m6!1s0x103b89b53b7aa6eb:0xe84c060e5142b9c6!8m2!3d6.4777199!4d3.3330233!16s%2Fg%2F11s0jp31bb!19sChIJ66Z6O7WJOxARxrlCUQ4GTOg?authuser=0&amp;hl=en&amp;g_ep=EgoyMDI2MDkzMC4wIJJjKgBIAVAD&amp;rclk=1</t>
        </is>
      </c>
      <c r="AK1356" s="14" t="inlineStr">
        <is>
          <t>Google Maps (sweep, Oct 2026)</t>
        </is>
      </c>
      <c r="AL1356" s="14" t="inlineStr">
        <is>
          <t>2026-10-06</t>
        </is>
      </c>
      <c r="AM1356" s="14" t="inlineStr">
        <is>
          <t>Not approached</t>
        </is>
      </c>
      <c r="AN1356" s="19" t="n"/>
    </row>
    <row r="1357">
      <c r="A1357" s="14" t="n">
        <v>1356</v>
      </c>
      <c r="B1357" s="14" t="inlineStr">
        <is>
          <t>Bennett Reels- City Coldroom &amp; City Store</t>
        </is>
      </c>
      <c r="C1357" s="14" t="inlineStr">
        <is>
          <t>Outside catchment</t>
        </is>
      </c>
      <c r="D1357" s="14" t="inlineStr">
        <is>
          <t>Supermarket / Grocery</t>
        </is>
      </c>
      <c r="E1357" s="14" t="inlineStr">
        <is>
          <t>Grocery store</t>
        </is>
      </c>
      <c r="F1357" s="26" t="n">
        <v>22.6</v>
      </c>
      <c r="G1357" s="27" t="inlineStr">
        <is>
          <t>Cold - little evidence of delivery</t>
        </is>
      </c>
      <c r="H1357" s="21" t="inlineStr">
        <is>
          <t>Floor - not enriched</t>
        </is>
      </c>
      <c r="I1357" s="14" t="n">
        <v>0</v>
      </c>
      <c r="J1357" s="14" t="n">
        <v>0</v>
      </c>
      <c r="K1357" s="14" t="n">
        <v>0</v>
      </c>
      <c r="L1357" s="14" t="n">
        <v>0</v>
      </c>
      <c r="M1357" s="14" t="n">
        <v>0</v>
      </c>
      <c r="N1357" s="14" t="n">
        <v>7.6</v>
      </c>
      <c r="O1357" s="14" t="n">
        <v>0</v>
      </c>
      <c r="P1357" s="14" t="n">
        <v>0</v>
      </c>
      <c r="Q1357" s="14" t="n">
        <v>0</v>
      </c>
      <c r="R1357" s="14" t="n">
        <v>10</v>
      </c>
      <c r="S1357" s="14" t="n">
        <v>5</v>
      </c>
      <c r="T1357" s="17" t="n">
        <v>4</v>
      </c>
      <c r="U1357" s="18" t="n">
        <v>6</v>
      </c>
      <c r="V1357" s="14" t="inlineStr">
        <is>
          <t>+2348160185147</t>
        </is>
      </c>
      <c r="W1357" s="14" t="inlineStr">
        <is>
          <t>+2348160185147</t>
        </is>
      </c>
      <c r="X1357" s="14" t="n"/>
      <c r="Y1357" s="14" t="n"/>
      <c r="Z1357" s="14" t="n"/>
      <c r="AA1357" s="14" t="n"/>
      <c r="AB1357" s="14" t="n"/>
      <c r="AC1357" s="14" t="n"/>
      <c r="AD1357" s="14" t="n"/>
      <c r="AE1357" s="14" t="n"/>
      <c r="AF1357" s="14" t="n">
        <v>1</v>
      </c>
      <c r="AG1357" s="19" t="inlineStr">
        <is>
          <t>126 Ijesha Rd</t>
        </is>
      </c>
      <c r="AH1357" s="20" t="n">
        <v>6.5037153</v>
      </c>
      <c r="AI1357" s="20" t="n">
        <v>3.331769</v>
      </c>
      <c r="AJ1357" s="14" t="inlineStr">
        <is>
          <t>https://www.google.com/maps/place/Bennett+Reels-+City+Coldroom+%26+City+Store/data=!4m7!3m6!1s0x103b8f858a876da7:0x120c301433e26d4c!8m2!3d6.5037153!4d3.331769!16s%2Fg%2F11j3n0gdbm!19sChIJp22HioWPOxARTG3iMxQwDBI?authuser=0&amp;hl=en&amp;g_ep=EgoyMDI2MDkzMC4wIJJjKgBIAVAD&amp;rclk=1</t>
        </is>
      </c>
      <c r="AK1357" s="14" t="inlineStr">
        <is>
          <t>Google Maps (sweep, Oct 2026)</t>
        </is>
      </c>
      <c r="AL1357" s="14" t="inlineStr">
        <is>
          <t>2026-10-06</t>
        </is>
      </c>
      <c r="AM1357" s="14" t="inlineStr">
        <is>
          <t>Not approached</t>
        </is>
      </c>
      <c r="AN1357" s="19" t="n"/>
    </row>
    <row r="1358">
      <c r="A1358" s="14" t="n">
        <v>1357</v>
      </c>
      <c r="B1358" s="14" t="inlineStr">
        <is>
          <t>COME COME Supermarket</t>
        </is>
      </c>
      <c r="C1358" s="14" t="inlineStr">
        <is>
          <t>Outside catchment</t>
        </is>
      </c>
      <c r="D1358" s="14" t="inlineStr">
        <is>
          <t>Supermarket / Grocery</t>
        </is>
      </c>
      <c r="E1358" s="14" t="inlineStr">
        <is>
          <t>Supermarket</t>
        </is>
      </c>
      <c r="F1358" s="26" t="n">
        <v>22.6</v>
      </c>
      <c r="G1358" s="27" t="inlineStr">
        <is>
          <t>Cold - little evidence of delivery</t>
        </is>
      </c>
      <c r="H1358" s="21" t="inlineStr">
        <is>
          <t>Floor - not enriched</t>
        </is>
      </c>
      <c r="I1358" s="14" t="n">
        <v>0</v>
      </c>
      <c r="J1358" s="14" t="n">
        <v>0</v>
      </c>
      <c r="K1358" s="14" t="n">
        <v>0</v>
      </c>
      <c r="L1358" s="14" t="n">
        <v>0</v>
      </c>
      <c r="M1358" s="14" t="n">
        <v>0</v>
      </c>
      <c r="N1358" s="14" t="n">
        <v>7.6</v>
      </c>
      <c r="O1358" s="14" t="n">
        <v>0</v>
      </c>
      <c r="P1358" s="14" t="n">
        <v>0</v>
      </c>
      <c r="Q1358" s="14" t="n">
        <v>0</v>
      </c>
      <c r="R1358" s="14" t="n">
        <v>10</v>
      </c>
      <c r="S1358" s="14" t="n">
        <v>5</v>
      </c>
      <c r="T1358" s="17" t="n">
        <v>4.3</v>
      </c>
      <c r="U1358" s="18" t="n">
        <v>6</v>
      </c>
      <c r="V1358" s="14" t="inlineStr">
        <is>
          <t>+2349011389303</t>
        </is>
      </c>
      <c r="W1358" s="14" t="inlineStr">
        <is>
          <t>+2349011389303</t>
        </is>
      </c>
      <c r="X1358" s="14" t="n"/>
      <c r="Y1358" s="14" t="n"/>
      <c r="Z1358" s="14" t="n"/>
      <c r="AA1358" s="14" t="n"/>
      <c r="AB1358" s="14" t="n"/>
      <c r="AC1358" s="14" t="n"/>
      <c r="AD1358" s="14" t="n"/>
      <c r="AE1358" s="14" t="n"/>
      <c r="AF1358" s="14" t="n">
        <v>1</v>
      </c>
      <c r="AG1358" s="19" t="inlineStr">
        <is>
          <t>Lagos Oriental Hotel, 3 Lekki - Epe Expy</t>
        </is>
      </c>
      <c r="AH1358" s="20" t="n">
        <v>6.4358141</v>
      </c>
      <c r="AI1358" s="20" t="n">
        <v>3.4446785</v>
      </c>
      <c r="AJ1358" s="14" t="inlineStr">
        <is>
          <t>https://www.google.com/maps/place/COME+COME+Supermarket/data=!4m7!3m6!1s0x103bf5001d549ab7:0x5cfff604e10cb4d5!8m2!3d6.4358141!4d3.4446785!16s%2Fg%2F11x1pw5f_j!19sChIJt5pUHQD1OxAR1bQM4QT2_1w?authuser=0&amp;hl=en&amp;g_ep=EgoyMDI2MDkzMC4wIJJjKgBIAVAD&amp;rclk=1</t>
        </is>
      </c>
      <c r="AK1358" s="14" t="inlineStr">
        <is>
          <t>Google Maps (sweep, Oct 2026)</t>
        </is>
      </c>
      <c r="AL1358" s="14" t="inlineStr">
        <is>
          <t>2026-10-06</t>
        </is>
      </c>
      <c r="AM1358" s="14" t="inlineStr">
        <is>
          <t>Not approached</t>
        </is>
      </c>
      <c r="AN1358" s="19" t="n"/>
    </row>
    <row r="1359">
      <c r="A1359" s="14" t="n">
        <v>1358</v>
      </c>
      <c r="B1359" s="14" t="inlineStr">
        <is>
          <t>Ebnon supermarket.</t>
        </is>
      </c>
      <c r="C1359" s="14" t="inlineStr">
        <is>
          <t>Outside catchment</t>
        </is>
      </c>
      <c r="D1359" s="14" t="inlineStr">
        <is>
          <t>Supermarket / Grocery</t>
        </is>
      </c>
      <c r="E1359" s="14" t="inlineStr">
        <is>
          <t>Grocery store</t>
        </is>
      </c>
      <c r="F1359" s="26" t="n">
        <v>22.6</v>
      </c>
      <c r="G1359" s="27" t="inlineStr">
        <is>
          <t>Cold - little evidence of delivery</t>
        </is>
      </c>
      <c r="H1359" s="21" t="inlineStr">
        <is>
          <t>Floor - not enriched</t>
        </is>
      </c>
      <c r="I1359" s="14" t="n">
        <v>0</v>
      </c>
      <c r="J1359" s="14" t="n">
        <v>0</v>
      </c>
      <c r="K1359" s="14" t="n">
        <v>0</v>
      </c>
      <c r="L1359" s="14" t="n">
        <v>0</v>
      </c>
      <c r="M1359" s="14" t="n">
        <v>0</v>
      </c>
      <c r="N1359" s="14" t="n">
        <v>7.6</v>
      </c>
      <c r="O1359" s="14" t="n">
        <v>0</v>
      </c>
      <c r="P1359" s="14" t="n">
        <v>0</v>
      </c>
      <c r="Q1359" s="14" t="n">
        <v>0</v>
      </c>
      <c r="R1359" s="14" t="n">
        <v>10</v>
      </c>
      <c r="S1359" s="14" t="n">
        <v>5</v>
      </c>
      <c r="T1359" s="17" t="n">
        <v>4</v>
      </c>
      <c r="U1359" s="18" t="n">
        <v>6</v>
      </c>
      <c r="V1359" s="14" t="inlineStr">
        <is>
          <t>+2348067596841</t>
        </is>
      </c>
      <c r="W1359" s="14" t="inlineStr">
        <is>
          <t>+2348067596841</t>
        </is>
      </c>
      <c r="X1359" s="14" t="n"/>
      <c r="Y1359" s="14" t="n"/>
      <c r="Z1359" s="14" t="n"/>
      <c r="AA1359" s="14" t="n"/>
      <c r="AB1359" s="14" t="n"/>
      <c r="AC1359" s="14" t="n"/>
      <c r="AD1359" s="14" t="n"/>
      <c r="AE1359" s="14" t="n"/>
      <c r="AF1359" s="14" t="n">
        <v>1</v>
      </c>
      <c r="AG1359" s="19" t="inlineStr">
        <is>
          <t>5 Moronfolu St</t>
        </is>
      </c>
      <c r="AH1359" s="20" t="n">
        <v>6.524122</v>
      </c>
      <c r="AI1359" s="20" t="n">
        <v>3.3863077</v>
      </c>
      <c r="AJ1359" s="14" t="inlineStr">
        <is>
          <t>https://www.google.com/maps/place/Ebnon+supermarket./data=!4m7!3m6!1s0x103b8df69ebf56a1:0xdaf6796b8d92573!8m2!3d6.524122!4d3.3863077!16s%2Fg%2F11h_30m9x3!19sChIJoVa_nvaNOxARcyXZuJZnrw0?authuser=0&amp;hl=en&amp;g_ep=EgoyMDI2MDkzMC4wIJJjKgBIAVAD&amp;rclk=1</t>
        </is>
      </c>
      <c r="AK1359" s="14" t="inlineStr">
        <is>
          <t>Google Maps (sweep, Oct 2026)</t>
        </is>
      </c>
      <c r="AL1359" s="14" t="inlineStr">
        <is>
          <t>2026-10-06</t>
        </is>
      </c>
      <c r="AM1359" s="14" t="inlineStr">
        <is>
          <t>Not approached</t>
        </is>
      </c>
      <c r="AN1359" s="19" t="n"/>
    </row>
    <row r="1360">
      <c r="A1360" s="14" t="n">
        <v>1359</v>
      </c>
      <c r="B1360" s="14" t="inlineStr">
        <is>
          <t>Goldritz Groceries</t>
        </is>
      </c>
      <c r="C1360" s="14" t="inlineStr">
        <is>
          <t>Outside catchment</t>
        </is>
      </c>
      <c r="D1360" s="14" t="inlineStr">
        <is>
          <t>Supermarket / Grocery</t>
        </is>
      </c>
      <c r="E1360" s="14" t="inlineStr">
        <is>
          <t>American grocery store</t>
        </is>
      </c>
      <c r="F1360" s="26" t="n">
        <v>22.6</v>
      </c>
      <c r="G1360" s="27" t="inlineStr">
        <is>
          <t>Cold - little evidence of delivery</t>
        </is>
      </c>
      <c r="H1360" s="21" t="inlineStr">
        <is>
          <t>Floor - not enriched</t>
        </is>
      </c>
      <c r="I1360" s="14" t="n">
        <v>0</v>
      </c>
      <c r="J1360" s="14" t="n">
        <v>0</v>
      </c>
      <c r="K1360" s="14" t="n">
        <v>0</v>
      </c>
      <c r="L1360" s="14" t="n">
        <v>0</v>
      </c>
      <c r="M1360" s="14" t="n">
        <v>0</v>
      </c>
      <c r="N1360" s="14" t="n">
        <v>7.6</v>
      </c>
      <c r="O1360" s="14" t="n">
        <v>0</v>
      </c>
      <c r="P1360" s="14" t="n">
        <v>0</v>
      </c>
      <c r="Q1360" s="14" t="n">
        <v>0</v>
      </c>
      <c r="R1360" s="14" t="n">
        <v>10</v>
      </c>
      <c r="S1360" s="14" t="n">
        <v>5</v>
      </c>
      <c r="T1360" s="17" t="n">
        <v>5</v>
      </c>
      <c r="U1360" s="18" t="n">
        <v>6</v>
      </c>
      <c r="V1360" s="14" t="inlineStr">
        <is>
          <t>+2348051169838</t>
        </is>
      </c>
      <c r="W1360" s="14" t="inlineStr">
        <is>
          <t>+2348051169838</t>
        </is>
      </c>
      <c r="X1360" s="14" t="n"/>
      <c r="Y1360" s="14" t="n"/>
      <c r="Z1360" s="14" t="n"/>
      <c r="AA1360" s="14" t="n"/>
      <c r="AB1360" s="14" t="n"/>
      <c r="AC1360" s="14" t="n"/>
      <c r="AD1360" s="14" t="n"/>
      <c r="AE1360" s="14" t="n"/>
      <c r="AF1360" s="14" t="n">
        <v>1</v>
      </c>
      <c r="AG1360" s="19" t="inlineStr">
        <is>
          <t>Chief Yesufu Abiodun Oniru Rd</t>
        </is>
      </c>
      <c r="AH1360" s="20" t="n">
        <v>6.4250019</v>
      </c>
      <c r="AI1360" s="20" t="n">
        <v>3.4520866</v>
      </c>
      <c r="AJ1360" s="14" t="inlineStr">
        <is>
          <t>https://www.google.com/maps/place/Goldritz+Groceries/data=!4m7!3m6!1s0x103bf51f61ab50c7:0x6ccce4320b3b2038!8m2!3d6.4250019!4d3.4520866!16s%2Fg%2F11sy71qcjn!19sChIJx1CrYR_1OxAROCA7CzLkzGw?authuser=0&amp;hl=en&amp;g_ep=EgoyMDI2MDkzMC4wIJJjKgBIAVAD&amp;rclk=1</t>
        </is>
      </c>
      <c r="AK1360" s="14" t="inlineStr">
        <is>
          <t>Google Maps (sweep, Oct 2026)</t>
        </is>
      </c>
      <c r="AL1360" s="14" t="inlineStr">
        <is>
          <t>2026-10-06</t>
        </is>
      </c>
      <c r="AM1360" s="14" t="inlineStr">
        <is>
          <t>Not approached</t>
        </is>
      </c>
      <c r="AN1360" s="19" t="n"/>
    </row>
    <row r="1361">
      <c r="A1361" s="14" t="n">
        <v>1360</v>
      </c>
      <c r="B1361" s="14" t="inlineStr">
        <is>
          <t>Iya Hammed Store</t>
        </is>
      </c>
      <c r="C1361" s="14" t="inlineStr">
        <is>
          <t>Outside catchment</t>
        </is>
      </c>
      <c r="D1361" s="14" t="inlineStr">
        <is>
          <t>Supermarket / Grocery</t>
        </is>
      </c>
      <c r="E1361" s="14" t="inlineStr">
        <is>
          <t>Grocery store</t>
        </is>
      </c>
      <c r="F1361" s="26" t="n">
        <v>22.6</v>
      </c>
      <c r="G1361" s="27" t="inlineStr">
        <is>
          <t>Cold - little evidence of delivery</t>
        </is>
      </c>
      <c r="H1361" s="21" t="inlineStr">
        <is>
          <t>Floor - not enriched</t>
        </is>
      </c>
      <c r="I1361" s="14" t="n">
        <v>0</v>
      </c>
      <c r="J1361" s="14" t="n">
        <v>0</v>
      </c>
      <c r="K1361" s="14" t="n">
        <v>0</v>
      </c>
      <c r="L1361" s="14" t="n">
        <v>0</v>
      </c>
      <c r="M1361" s="14" t="n">
        <v>0</v>
      </c>
      <c r="N1361" s="14" t="n">
        <v>7.6</v>
      </c>
      <c r="O1361" s="14" t="n">
        <v>0</v>
      </c>
      <c r="P1361" s="14" t="n">
        <v>0</v>
      </c>
      <c r="Q1361" s="14" t="n">
        <v>0</v>
      </c>
      <c r="R1361" s="14" t="n">
        <v>10</v>
      </c>
      <c r="S1361" s="14" t="n">
        <v>5</v>
      </c>
      <c r="T1361" s="17" t="n">
        <v>4.7</v>
      </c>
      <c r="U1361" s="18" t="n">
        <v>6</v>
      </c>
      <c r="V1361" s="14" t="inlineStr">
        <is>
          <t>+2348036138939</t>
        </is>
      </c>
      <c r="W1361" s="14" t="inlineStr">
        <is>
          <t>+2348036138939</t>
        </is>
      </c>
      <c r="X1361" s="14" t="n"/>
      <c r="Y1361" s="14" t="n"/>
      <c r="Z1361" s="14" t="n"/>
      <c r="AA1361" s="14" t="n"/>
      <c r="AB1361" s="14" t="n"/>
      <c r="AC1361" s="14" t="n"/>
      <c r="AD1361" s="14" t="n"/>
      <c r="AE1361" s="14" t="n"/>
      <c r="AF1361" s="14" t="n">
        <v>1</v>
      </c>
      <c r="AG1361" s="19" t="inlineStr">
        <is>
          <t>6 Odejayi Cres</t>
        </is>
      </c>
      <c r="AH1361" s="20" t="n">
        <v>6.5190022</v>
      </c>
      <c r="AI1361" s="20" t="n">
        <v>3.3637004</v>
      </c>
      <c r="AJ1361" s="14" t="inlineStr">
        <is>
          <t>https://www.google.com/maps/place/Iya+Hammed+Store/data=!4m7!3m6!1s0x103b8c49567b97b1:0xb75e1f1ee1d970d!8m2!3d6.5190022!4d3.3637004!16s%2Fg%2F1q6clcc_f!19sChIJsZd7VkmMOxARDZcd7vHhdQs?authuser=0&amp;hl=en&amp;g_ep=EgoyMDI2MDkzMC4wIJJjKgBIAVAD&amp;rclk=1</t>
        </is>
      </c>
      <c r="AK1361" s="14" t="inlineStr">
        <is>
          <t>Google Maps (sweep, Oct 2026)</t>
        </is>
      </c>
      <c r="AL1361" s="14" t="inlineStr">
        <is>
          <t>2026-10-06</t>
        </is>
      </c>
      <c r="AM1361" s="14" t="inlineStr">
        <is>
          <t>Not approached</t>
        </is>
      </c>
      <c r="AN1361" s="19" t="n"/>
    </row>
    <row r="1362">
      <c r="A1362" s="14" t="n">
        <v>1361</v>
      </c>
      <c r="B1362" s="14" t="inlineStr">
        <is>
          <t>Kemist Supermarket</t>
        </is>
      </c>
      <c r="C1362" s="14" t="inlineStr">
        <is>
          <t>Outside catchment</t>
        </is>
      </c>
      <c r="D1362" s="14" t="inlineStr">
        <is>
          <t>Supermarket / Grocery</t>
        </is>
      </c>
      <c r="E1362" s="14" t="inlineStr">
        <is>
          <t>Grocery store</t>
        </is>
      </c>
      <c r="F1362" s="26" t="n">
        <v>22.6</v>
      </c>
      <c r="G1362" s="27" t="inlineStr">
        <is>
          <t>Cold - little evidence of delivery</t>
        </is>
      </c>
      <c r="H1362" s="21" t="inlineStr">
        <is>
          <t>Floor - not enriched</t>
        </is>
      </c>
      <c r="I1362" s="14" t="n">
        <v>0</v>
      </c>
      <c r="J1362" s="14" t="n">
        <v>0</v>
      </c>
      <c r="K1362" s="14" t="n">
        <v>0</v>
      </c>
      <c r="L1362" s="14" t="n">
        <v>0</v>
      </c>
      <c r="M1362" s="14" t="n">
        <v>0</v>
      </c>
      <c r="N1362" s="14" t="n">
        <v>7.6</v>
      </c>
      <c r="O1362" s="14" t="n">
        <v>0</v>
      </c>
      <c r="P1362" s="14" t="n">
        <v>0</v>
      </c>
      <c r="Q1362" s="14" t="n">
        <v>0</v>
      </c>
      <c r="R1362" s="14" t="n">
        <v>10</v>
      </c>
      <c r="S1362" s="14" t="n">
        <v>5</v>
      </c>
      <c r="T1362" s="17" t="n">
        <v>4.3</v>
      </c>
      <c r="U1362" s="18" t="n">
        <v>6</v>
      </c>
      <c r="V1362" s="14" t="n"/>
      <c r="W1362" s="14" t="n"/>
      <c r="X1362" s="14" t="n"/>
      <c r="Y1362" s="14" t="n"/>
      <c r="Z1362" s="14" t="n"/>
      <c r="AA1362" s="14" t="n"/>
      <c r="AB1362" s="14" t="n"/>
      <c r="AC1362" s="14" t="n"/>
      <c r="AD1362" s="14" t="n"/>
      <c r="AE1362" s="14" t="n"/>
      <c r="AF1362" s="14" t="n">
        <v>0</v>
      </c>
      <c r="AG1362" s="19" t="inlineStr">
        <is>
          <t>53 St Finbarr's College Rd</t>
        </is>
      </c>
      <c r="AH1362" s="20" t="n">
        <v>6.5277464</v>
      </c>
      <c r="AI1362" s="20" t="n">
        <v>3.3866205</v>
      </c>
      <c r="AJ1362" s="14" t="inlineStr">
        <is>
          <t>https://www.google.com/maps/place/Kemist+Supermarket/data=!4m7!3m6!1s0x103b8dd8cfb0a21f:0x8ddb841ff41c8c80!8m2!3d6.5277464!4d3.3866205!16s%2Fg%2F11jh2pg91c!19sChIJH6Kwz9iNOxARgIwc9B-E240?authuser=0&amp;hl=en&amp;g_ep=EgoyMDI2MDkzMC4wIJJjKgBIAVAD&amp;rclk=1</t>
        </is>
      </c>
      <c r="AK1362" s="14" t="inlineStr">
        <is>
          <t>Google Maps (sweep, Oct 2026)</t>
        </is>
      </c>
      <c r="AL1362" s="14" t="inlineStr">
        <is>
          <t>2026-10-06</t>
        </is>
      </c>
      <c r="AM1362" s="14" t="inlineStr">
        <is>
          <t>Not approached</t>
        </is>
      </c>
      <c r="AN1362" s="19" t="n"/>
    </row>
    <row r="1363">
      <c r="A1363" s="14" t="n">
        <v>1362</v>
      </c>
      <c r="B1363" s="14" t="inlineStr">
        <is>
          <t>MarsMart Supermarket</t>
        </is>
      </c>
      <c r="C1363" s="14" t="inlineStr">
        <is>
          <t>Outside catchment</t>
        </is>
      </c>
      <c r="D1363" s="14" t="inlineStr">
        <is>
          <t>Supermarket / Grocery</t>
        </is>
      </c>
      <c r="E1363" s="14" t="inlineStr">
        <is>
          <t>Grocery store</t>
        </is>
      </c>
      <c r="F1363" s="26" t="n">
        <v>22.6</v>
      </c>
      <c r="G1363" s="27" t="inlineStr">
        <is>
          <t>Cold - little evidence of delivery</t>
        </is>
      </c>
      <c r="H1363" s="21" t="inlineStr">
        <is>
          <t>Floor - not enriched</t>
        </is>
      </c>
      <c r="I1363" s="14" t="n">
        <v>0</v>
      </c>
      <c r="J1363" s="14" t="n">
        <v>0</v>
      </c>
      <c r="K1363" s="14" t="n">
        <v>0</v>
      </c>
      <c r="L1363" s="14" t="n">
        <v>0</v>
      </c>
      <c r="M1363" s="14" t="n">
        <v>0</v>
      </c>
      <c r="N1363" s="14" t="n">
        <v>7.6</v>
      </c>
      <c r="O1363" s="14" t="n">
        <v>0</v>
      </c>
      <c r="P1363" s="14" t="n">
        <v>0</v>
      </c>
      <c r="Q1363" s="14" t="n">
        <v>0</v>
      </c>
      <c r="R1363" s="14" t="n">
        <v>10</v>
      </c>
      <c r="S1363" s="14" t="n">
        <v>5</v>
      </c>
      <c r="T1363" s="17" t="n">
        <v>4.2</v>
      </c>
      <c r="U1363" s="18" t="n">
        <v>6</v>
      </c>
      <c r="V1363" s="14" t="inlineStr">
        <is>
          <t>+2348023418517</t>
        </is>
      </c>
      <c r="W1363" s="14" t="inlineStr">
        <is>
          <t>+2348023418517</t>
        </is>
      </c>
      <c r="X1363" s="14" t="n"/>
      <c r="Y1363" s="14" t="n"/>
      <c r="Z1363" s="14" t="n"/>
      <c r="AA1363" s="14" t="n"/>
      <c r="AB1363" s="14" t="n"/>
      <c r="AC1363" s="14" t="n"/>
      <c r="AD1363" s="14" t="n"/>
      <c r="AE1363" s="14" t="n"/>
      <c r="AF1363" s="14" t="n">
        <v>1</v>
      </c>
      <c r="AG1363" s="19" t="inlineStr">
        <is>
          <t>4 Ogombo Rd, opposite Abraham Adesanya Estate gate</t>
        </is>
      </c>
      <c r="AH1363" s="20" t="n">
        <v>6.4685656</v>
      </c>
      <c r="AI1363" s="20" t="n">
        <v>3.5850838</v>
      </c>
      <c r="AJ1363" s="14" t="inlineStr">
        <is>
          <t>https://www.google.com/maps/place/MarsMart+Supermarket/data=!4m7!3m6!1s0x103bf946904e485f:0xe89613bedb0435f4!8m2!3d6.4685656!4d3.5850838!16s%2Fg%2F11qynxsg9t!19sChIJX0hOkEb5OxAR9DUE274Tlug?authuser=0&amp;hl=en&amp;g_ep=EgoyMDI2MDkzMC4wIJJjKgBIAVAD&amp;rclk=1</t>
        </is>
      </c>
      <c r="AK1363" s="14" t="inlineStr">
        <is>
          <t>Google Maps (sweep, Oct 2026)</t>
        </is>
      </c>
      <c r="AL1363" s="14" t="inlineStr">
        <is>
          <t>2026-10-06</t>
        </is>
      </c>
      <c r="AM1363" s="14" t="inlineStr">
        <is>
          <t>Not approached</t>
        </is>
      </c>
      <c r="AN1363" s="19" t="n"/>
    </row>
    <row r="1364">
      <c r="A1364" s="14" t="n">
        <v>1363</v>
      </c>
      <c r="B1364" s="14" t="inlineStr">
        <is>
          <t>Monis Stores</t>
        </is>
      </c>
      <c r="C1364" s="14" t="inlineStr">
        <is>
          <t>Outside catchment</t>
        </is>
      </c>
      <c r="D1364" s="14" t="inlineStr">
        <is>
          <t>Supermarket / Grocery</t>
        </is>
      </c>
      <c r="E1364" s="14" t="inlineStr">
        <is>
          <t>Grocery store</t>
        </is>
      </c>
      <c r="F1364" s="26" t="n">
        <v>22.6</v>
      </c>
      <c r="G1364" s="27" t="inlineStr">
        <is>
          <t>Cold - little evidence of delivery</t>
        </is>
      </c>
      <c r="H1364" s="21" t="inlineStr">
        <is>
          <t>Floor - not enriched</t>
        </is>
      </c>
      <c r="I1364" s="14" t="n">
        <v>0</v>
      </c>
      <c r="J1364" s="14" t="n">
        <v>0</v>
      </c>
      <c r="K1364" s="14" t="n">
        <v>0</v>
      </c>
      <c r="L1364" s="14" t="n">
        <v>0</v>
      </c>
      <c r="M1364" s="14" t="n">
        <v>0</v>
      </c>
      <c r="N1364" s="14" t="n">
        <v>7.6</v>
      </c>
      <c r="O1364" s="14" t="n">
        <v>0</v>
      </c>
      <c r="P1364" s="14" t="n">
        <v>0</v>
      </c>
      <c r="Q1364" s="14" t="n">
        <v>0</v>
      </c>
      <c r="R1364" s="14" t="n">
        <v>10</v>
      </c>
      <c r="S1364" s="14" t="n">
        <v>5</v>
      </c>
      <c r="T1364" s="17" t="n">
        <v>4</v>
      </c>
      <c r="U1364" s="18" t="n">
        <v>6</v>
      </c>
      <c r="V1364" s="14" t="n"/>
      <c r="W1364" s="14" t="n"/>
      <c r="X1364" s="14" t="n"/>
      <c r="Y1364" s="14" t="n"/>
      <c r="Z1364" s="14" t="n"/>
      <c r="AA1364" s="14" t="n"/>
      <c r="AB1364" s="14" t="n"/>
      <c r="AC1364" s="14" t="n"/>
      <c r="AD1364" s="14" t="n"/>
      <c r="AE1364" s="14" t="n"/>
      <c r="AF1364" s="14" t="n">
        <v>0</v>
      </c>
      <c r="AG1364" s="19" t="inlineStr">
        <is>
          <t>G9JR+986, Awofala St</t>
        </is>
      </c>
      <c r="AH1364" s="20" t="n">
        <v>6.5309139</v>
      </c>
      <c r="AI1364" s="20" t="n">
        <v>3.3907595</v>
      </c>
      <c r="AJ1364" s="14" t="inlineStr">
        <is>
          <t>https://www.google.com/maps/place/Monis+Stores/data=!4m7!3m6!1s0x103b8d1b6b317591:0x3dca507956265b84!8m2!3d6.5309139!4d3.3907595!16s%2Fg%2F11fz7l02wy!19sChIJkXUxaxuNOxARhFsmVnlQyj0?authuser=0&amp;hl=en&amp;g_ep=EgoyMDI2MDkzMC4wIJJjKgBIAVAD&amp;rclk=1</t>
        </is>
      </c>
      <c r="AK1364" s="14" t="inlineStr">
        <is>
          <t>Google Maps (sweep, Oct 2026)</t>
        </is>
      </c>
      <c r="AL1364" s="14" t="inlineStr">
        <is>
          <t>2026-10-06</t>
        </is>
      </c>
      <c r="AM1364" s="14" t="inlineStr">
        <is>
          <t>Not approached</t>
        </is>
      </c>
      <c r="AN1364" s="19" t="n"/>
    </row>
    <row r="1365">
      <c r="A1365" s="14" t="n">
        <v>1364</v>
      </c>
      <c r="B1365" s="14" t="inlineStr">
        <is>
          <t>TWINS FAJA SUPERMARKET</t>
        </is>
      </c>
      <c r="C1365" s="14" t="inlineStr">
        <is>
          <t>Outside catchment</t>
        </is>
      </c>
      <c r="D1365" s="14" t="inlineStr">
        <is>
          <t>Supermarket / Grocery</t>
        </is>
      </c>
      <c r="E1365" s="14" t="inlineStr">
        <is>
          <t>Grocery store</t>
        </is>
      </c>
      <c r="F1365" s="26" t="n">
        <v>22.6</v>
      </c>
      <c r="G1365" s="27" t="inlineStr">
        <is>
          <t>Cold - little evidence of delivery</t>
        </is>
      </c>
      <c r="H1365" s="21" t="inlineStr">
        <is>
          <t>Floor - not enriched</t>
        </is>
      </c>
      <c r="I1365" s="14" t="n">
        <v>0</v>
      </c>
      <c r="J1365" s="14" t="n">
        <v>0</v>
      </c>
      <c r="K1365" s="14" t="n">
        <v>0</v>
      </c>
      <c r="L1365" s="14" t="n">
        <v>0</v>
      </c>
      <c r="M1365" s="14" t="n">
        <v>0</v>
      </c>
      <c r="N1365" s="14" t="n">
        <v>7.6</v>
      </c>
      <c r="O1365" s="14" t="n">
        <v>0</v>
      </c>
      <c r="P1365" s="14" t="n">
        <v>0</v>
      </c>
      <c r="Q1365" s="14" t="n">
        <v>0</v>
      </c>
      <c r="R1365" s="14" t="n">
        <v>10</v>
      </c>
      <c r="S1365" s="14" t="n">
        <v>5</v>
      </c>
      <c r="T1365" s="17" t="n">
        <v>4.5</v>
      </c>
      <c r="U1365" s="18" t="n">
        <v>6</v>
      </c>
      <c r="V1365" s="14" t="n"/>
      <c r="W1365" s="14" t="n"/>
      <c r="X1365" s="14" t="n"/>
      <c r="Y1365" s="14" t="n"/>
      <c r="Z1365" s="14" t="n"/>
      <c r="AA1365" s="14" t="n"/>
      <c r="AB1365" s="14" t="n"/>
      <c r="AC1365" s="14" t="n"/>
      <c r="AD1365" s="14" t="n"/>
      <c r="AE1365" s="14" t="n"/>
      <c r="AF1365" s="14" t="n">
        <v>0</v>
      </c>
      <c r="AG1365" s="19" t="inlineStr">
        <is>
          <t>11 Bunmi-Olowude St</t>
        </is>
      </c>
      <c r="AH1365" s="20" t="n">
        <v>6.429036</v>
      </c>
      <c r="AI1365" s="20" t="n">
        <v>3.4668973</v>
      </c>
      <c r="AJ1365" s="14" t="inlineStr">
        <is>
          <t>https://www.google.com/maps/place/TWINS+FAJA+SUPERMARKET/data=!4m7!3m6!1s0x103bf52f4a14fe8d:0x610957dd791a738b!8m2!3d6.429036!4d3.4668973!16s%2Fg%2F11sjhp1395!19sChIJjf4USi_1OxARi3Maed1XCWE?authuser=0&amp;hl=en&amp;g_ep=EgoyMDI2MDkzMC4wIJJjKgBIAVAD&amp;rclk=1</t>
        </is>
      </c>
      <c r="AK1365" s="14" t="inlineStr">
        <is>
          <t>Google Maps (sweep, Oct 2026)</t>
        </is>
      </c>
      <c r="AL1365" s="14" t="inlineStr">
        <is>
          <t>2026-10-06</t>
        </is>
      </c>
      <c r="AM1365" s="14" t="inlineStr">
        <is>
          <t>Not approached</t>
        </is>
      </c>
      <c r="AN1365" s="19" t="n"/>
    </row>
    <row r="1366">
      <c r="A1366" s="14" t="n">
        <v>1365</v>
      </c>
      <c r="B1366" s="14" t="inlineStr">
        <is>
          <t>The Blue Fin Restaurant NG</t>
        </is>
      </c>
      <c r="C1366" s="14" t="inlineStr">
        <is>
          <t>Surulere</t>
        </is>
      </c>
      <c r="D1366" s="14" t="inlineStr">
        <is>
          <t>Restaurant / Food</t>
        </is>
      </c>
      <c r="E1366" s="14" t="inlineStr">
        <is>
          <t>Seafood restaurant</t>
        </is>
      </c>
      <c r="F1366" s="26" t="n">
        <v>22.6</v>
      </c>
      <c r="G1366" s="27" t="inlineStr">
        <is>
          <t>Cold - little evidence of delivery</t>
        </is>
      </c>
      <c r="H1366" s="21" t="inlineStr">
        <is>
          <t>Floor - not enriched</t>
        </is>
      </c>
      <c r="I1366" s="14" t="n">
        <v>0</v>
      </c>
      <c r="J1366" s="14" t="n">
        <v>0</v>
      </c>
      <c r="K1366" s="14" t="n">
        <v>0</v>
      </c>
      <c r="L1366" s="14" t="n">
        <v>0</v>
      </c>
      <c r="M1366" s="14" t="n">
        <v>0</v>
      </c>
      <c r="N1366" s="14" t="n">
        <v>16.6</v>
      </c>
      <c r="O1366" s="14" t="n">
        <v>0</v>
      </c>
      <c r="P1366" s="14" t="n">
        <v>0</v>
      </c>
      <c r="Q1366" s="14" t="n">
        <v>0</v>
      </c>
      <c r="R1366" s="14" t="n">
        <v>6</v>
      </c>
      <c r="S1366" s="14" t="n">
        <v>0</v>
      </c>
      <c r="T1366" s="17" t="n">
        <v>3.6</v>
      </c>
      <c r="U1366" s="18" t="n">
        <v>69</v>
      </c>
      <c r="V1366" s="14" t="n"/>
      <c r="W1366" s="14" t="n"/>
      <c r="X1366" s="14" t="n"/>
      <c r="Y1366" s="14" t="n"/>
      <c r="Z1366" s="14" t="n"/>
      <c r="AA1366" s="14" t="n"/>
      <c r="AB1366" s="14" t="n"/>
      <c r="AC1366" s="14" t="n"/>
      <c r="AD1366" s="14" t="n"/>
      <c r="AE1366" s="14" t="n"/>
      <c r="AF1366" s="14" t="n">
        <v>0</v>
      </c>
      <c r="AG1366" s="19" t="inlineStr">
        <is>
          <t>Adeniran Ogunsanya St</t>
        </is>
      </c>
      <c r="AH1366" s="20" t="n">
        <v>6.4903238</v>
      </c>
      <c r="AI1366" s="20" t="n">
        <v>3.3567075</v>
      </c>
      <c r="AJ1366" s="14" t="inlineStr">
        <is>
          <t>https://www.google.com/maps/place/The+Blue+Fin+Restaurant+NG/data=!4m7!3m6!1s0x103b8d887d96d063:0x8ea6a61c1ded0380!8m2!3d6.4903238!4d3.3567075!16s%2Fg%2F11ssd3n8_d!19sChIJY9CWfYiNOxARgAPtHRympo4?authuser=0&amp;hl=en&amp;g_ep=EgoyMDI2MDkzMC4wIJJjKgBIAVAD&amp;rclk=1</t>
        </is>
      </c>
      <c r="AK1366" s="14" t="inlineStr">
        <is>
          <t>Google Maps (sweep, Oct 2026)</t>
        </is>
      </c>
      <c r="AL1366" s="14" t="inlineStr">
        <is>
          <t>2026-10-06</t>
        </is>
      </c>
      <c r="AM1366" s="14" t="inlineStr">
        <is>
          <t>Not approached</t>
        </is>
      </c>
      <c r="AN1366" s="19" t="n"/>
    </row>
    <row r="1367">
      <c r="A1367" s="14" t="n">
        <v>1366</v>
      </c>
      <c r="B1367" s="14" t="inlineStr">
        <is>
          <t>Mrs Olanike Idowu's Store</t>
        </is>
      </c>
      <c r="C1367" s="14" t="inlineStr">
        <is>
          <t>Yaba</t>
        </is>
      </c>
      <c r="D1367" s="14" t="inlineStr">
        <is>
          <t>Supermarket / Grocery</t>
        </is>
      </c>
      <c r="E1367" s="14" t="inlineStr">
        <is>
          <t>Grocery store</t>
        </is>
      </c>
      <c r="F1367" s="26" t="n">
        <v>22.6</v>
      </c>
      <c r="G1367" s="27" t="inlineStr">
        <is>
          <t>Cold - little evidence of delivery</t>
        </is>
      </c>
      <c r="H1367" s="21" t="inlineStr">
        <is>
          <t>Floor - not enriched</t>
        </is>
      </c>
      <c r="I1367" s="14" t="n">
        <v>0</v>
      </c>
      <c r="J1367" s="14" t="n">
        <v>0</v>
      </c>
      <c r="K1367" s="14" t="n">
        <v>0</v>
      </c>
      <c r="L1367" s="14" t="n">
        <v>0</v>
      </c>
      <c r="M1367" s="14" t="n">
        <v>0</v>
      </c>
      <c r="N1367" s="14" t="n">
        <v>7.6</v>
      </c>
      <c r="O1367" s="14" t="n">
        <v>0</v>
      </c>
      <c r="P1367" s="14" t="n">
        <v>0</v>
      </c>
      <c r="Q1367" s="14" t="n">
        <v>0</v>
      </c>
      <c r="R1367" s="14" t="n">
        <v>10</v>
      </c>
      <c r="S1367" s="14" t="n">
        <v>5</v>
      </c>
      <c r="T1367" s="17" t="n">
        <v>4.8</v>
      </c>
      <c r="U1367" s="18" t="n">
        <v>6</v>
      </c>
      <c r="V1367" s="14" t="inlineStr">
        <is>
          <t>+2348186848931</t>
        </is>
      </c>
      <c r="W1367" s="14" t="inlineStr">
        <is>
          <t>+2348186848931</t>
        </is>
      </c>
      <c r="X1367" s="14" t="n"/>
      <c r="Y1367" s="14" t="n"/>
      <c r="Z1367" s="14" t="n"/>
      <c r="AA1367" s="14" t="n"/>
      <c r="AB1367" s="14" t="n"/>
      <c r="AC1367" s="14" t="n"/>
      <c r="AD1367" s="14" t="n"/>
      <c r="AE1367" s="14" t="n"/>
      <c r="AF1367" s="14" t="n">
        <v>1</v>
      </c>
      <c r="AG1367" s="19" t="inlineStr">
        <is>
          <t>15 Nathan St</t>
        </is>
      </c>
      <c r="AH1367" s="20" t="n">
        <v>6.511811</v>
      </c>
      <c r="AI1367" s="20" t="n">
        <v>3.3670403</v>
      </c>
      <c r="AJ1367" s="14" t="inlineStr">
        <is>
          <t>https://www.google.com/maps/place/Mrs+Olanike+Idowu%27s+Store/data=!4m7!3m6!1s0x103b8c450587f12b:0xc666381f7b88cb0c!8m2!3d6.511811!4d3.3670403!16s%2Fg%2F11d_7292hk!19sChIJK_GHBUWMOxARDMuIex84ZsY?authuser=0&amp;hl=en&amp;g_ep=EgoyMDI2MDkzMC4wIJJjKgBIAVAD&amp;rclk=1</t>
        </is>
      </c>
      <c r="AK1367" s="14" t="inlineStr">
        <is>
          <t>Multiple sources (cross-verified)</t>
        </is>
      </c>
      <c r="AL1367" s="14" t="inlineStr">
        <is>
          <t>2026-10-06</t>
        </is>
      </c>
      <c r="AM1367" s="14" t="inlineStr">
        <is>
          <t>Not approached</t>
        </is>
      </c>
      <c r="AN1367" s="19" t="n"/>
    </row>
    <row r="1368">
      <c r="A1368" s="14" t="n">
        <v>1367</v>
      </c>
      <c r="B1368" s="14" t="inlineStr">
        <is>
          <t>Bake and Brew</t>
        </is>
      </c>
      <c r="C1368" s="14" t="inlineStr">
        <is>
          <t>Lekki Phase 1</t>
        </is>
      </c>
      <c r="D1368" s="14" t="inlineStr">
        <is>
          <t>Restaurant / Food</t>
        </is>
      </c>
      <c r="E1368" s="14" t="inlineStr">
        <is>
          <t>Bakery</t>
        </is>
      </c>
      <c r="F1368" s="26" t="n">
        <v>22.5</v>
      </c>
      <c r="G1368" s="27" t="inlineStr">
        <is>
          <t>Cold - little evidence of delivery</t>
        </is>
      </c>
      <c r="H1368" s="21" t="inlineStr">
        <is>
          <t>Floor - not enriched</t>
        </is>
      </c>
      <c r="I1368" s="14" t="n">
        <v>0</v>
      </c>
      <c r="J1368" s="14" t="n">
        <v>0</v>
      </c>
      <c r="K1368" s="14" t="n">
        <v>0</v>
      </c>
      <c r="L1368" s="14" t="n">
        <v>0</v>
      </c>
      <c r="M1368" s="14" t="n">
        <v>0</v>
      </c>
      <c r="N1368" s="14" t="n">
        <v>11.5</v>
      </c>
      <c r="O1368" s="14" t="n">
        <v>0</v>
      </c>
      <c r="P1368" s="14" t="n">
        <v>0</v>
      </c>
      <c r="Q1368" s="14" t="n">
        <v>0</v>
      </c>
      <c r="R1368" s="14" t="n">
        <v>6</v>
      </c>
      <c r="S1368" s="14" t="n">
        <v>5</v>
      </c>
      <c r="T1368" s="17" t="n">
        <v>4.6</v>
      </c>
      <c r="U1368" s="18" t="n">
        <v>18</v>
      </c>
      <c r="V1368" s="14" t="n"/>
      <c r="W1368" s="14" t="n"/>
      <c r="X1368" s="14" t="n"/>
      <c r="Y1368" s="14" t="n"/>
      <c r="Z1368" s="14" t="n"/>
      <c r="AA1368" s="14" t="n"/>
      <c r="AB1368" s="14" t="n"/>
      <c r="AC1368" s="14" t="n"/>
      <c r="AD1368" s="14" t="n"/>
      <c r="AE1368" s="14" t="n"/>
      <c r="AF1368" s="14" t="n">
        <v>0</v>
      </c>
      <c r="AG1368" s="19" t="inlineStr">
        <is>
          <t>33b Freedom Wy</t>
        </is>
      </c>
      <c r="AH1368" s="20" t="n">
        <v>6.4364176</v>
      </c>
      <c r="AI1368" s="20" t="n">
        <v>3.4814776</v>
      </c>
      <c r="AJ1368" s="14" t="inlineStr">
        <is>
          <t>https://www.google.com/maps/place/Bake+and+Brew/data=!4m7!3m6!1s0x103bf5614e51549b:0x4e12b17f38811e7!8m2!3d6.4364176!4d3.4814776!16s%2Fg%2F11y4n9jq9f!19sChIJm1RRTmH1OxAR5xGI8xcr4QQ?authuser=0&amp;hl=en&amp;g_ep=EgoyMDI2MDkzMC4wIJJjKgBIAVAD&amp;rclk=1</t>
        </is>
      </c>
      <c r="AK1368" s="14" t="inlineStr">
        <is>
          <t>Google Maps (sweep, Oct 2026)</t>
        </is>
      </c>
      <c r="AL1368" s="14" t="inlineStr">
        <is>
          <t>2026-10-06</t>
        </is>
      </c>
      <c r="AM1368" s="14" t="inlineStr">
        <is>
          <t>Not approached</t>
        </is>
      </c>
      <c r="AN1368" s="19" t="n"/>
    </row>
    <row r="1369">
      <c r="A1369" s="14" t="n">
        <v>1368</v>
      </c>
      <c r="B1369" s="14" t="inlineStr">
        <is>
          <t>Luca Visage</t>
        </is>
      </c>
      <c r="C1369" s="14" t="inlineStr">
        <is>
          <t>Lekki Phase 1</t>
        </is>
      </c>
      <c r="D1369" s="14" t="inlineStr">
        <is>
          <t>Restaurant / Food</t>
        </is>
      </c>
      <c r="E1369" s="14" t="inlineStr">
        <is>
          <t>Kitchen supply store</t>
        </is>
      </c>
      <c r="F1369" s="26" t="n">
        <v>22.5</v>
      </c>
      <c r="G1369" s="27" t="inlineStr">
        <is>
          <t>Cold - little evidence of delivery</t>
        </is>
      </c>
      <c r="H1369" s="21" t="inlineStr">
        <is>
          <t>Floor - not enriched</t>
        </is>
      </c>
      <c r="I1369" s="14" t="n">
        <v>0</v>
      </c>
      <c r="J1369" s="14" t="n">
        <v>0</v>
      </c>
      <c r="K1369" s="14" t="n">
        <v>0</v>
      </c>
      <c r="L1369" s="14" t="n">
        <v>0</v>
      </c>
      <c r="M1369" s="14" t="n">
        <v>0</v>
      </c>
      <c r="N1369" s="14" t="n">
        <v>11.5</v>
      </c>
      <c r="O1369" s="14" t="n">
        <v>0</v>
      </c>
      <c r="P1369" s="14" t="n">
        <v>0</v>
      </c>
      <c r="Q1369" s="14" t="n">
        <v>0</v>
      </c>
      <c r="R1369" s="14" t="n">
        <v>6</v>
      </c>
      <c r="S1369" s="14" t="n">
        <v>5</v>
      </c>
      <c r="T1369" s="17" t="n">
        <v>4.6</v>
      </c>
      <c r="U1369" s="18" t="n">
        <v>18</v>
      </c>
      <c r="V1369" s="14" t="inlineStr">
        <is>
          <t>+2348091370000</t>
        </is>
      </c>
      <c r="W1369" s="14" t="inlineStr">
        <is>
          <t>+2348091370000</t>
        </is>
      </c>
      <c r="X1369" s="14" t="n"/>
      <c r="Y1369" s="14" t="n"/>
      <c r="Z1369" s="14" t="n"/>
      <c r="AA1369" s="14" t="n"/>
      <c r="AB1369" s="14" t="n"/>
      <c r="AC1369" s="14" t="n"/>
      <c r="AD1369" s="14" t="n"/>
      <c r="AE1369" s="14" t="n"/>
      <c r="AF1369" s="14" t="n">
        <v>1</v>
      </c>
      <c r="AG1369" s="19" t="inlineStr">
        <is>
          <t>7 WOLE OLATEJU CRESCENT, Off Admiralty Wy, opposite Diamond-Access Bank</t>
        </is>
      </c>
      <c r="AH1369" s="20" t="n">
        <v>6.4466251</v>
      </c>
      <c r="AI1369" s="20" t="n">
        <v>3.4592798</v>
      </c>
      <c r="AJ1369" s="14" t="inlineStr">
        <is>
          <t>https://www.google.com/maps/place/Luca+Visage/data=!4m7!3m6!1s0x103bf5b60bbd3f25:0x9a1f3836a3c058a9!8m2!3d6.4466251!4d3.4592798!16s%2Fg%2F11f543qzl2!19sChIJJT-9C7b1OxARqVjAozY4H5o?authuser=0&amp;hl=en&amp;g_ep=EgoyMDI2MDkzMC4wIJJjKgBIAVAD&amp;rclk=1</t>
        </is>
      </c>
      <c r="AK1369" s="14" t="inlineStr">
        <is>
          <t>Google Maps (sweep, Oct 2026)</t>
        </is>
      </c>
      <c r="AL1369" s="14" t="inlineStr">
        <is>
          <t>2026-10-06</t>
        </is>
      </c>
      <c r="AM1369" s="14" t="inlineStr">
        <is>
          <t>Not approached</t>
        </is>
      </c>
      <c r="AN1369" s="19" t="n"/>
    </row>
    <row r="1370">
      <c r="A1370" s="14" t="n">
        <v>1369</v>
      </c>
      <c r="B1370" s="14" t="inlineStr">
        <is>
          <t>Chops.engee catering services</t>
        </is>
      </c>
      <c r="C1370" s="14" t="inlineStr">
        <is>
          <t>Outside catchment</t>
        </is>
      </c>
      <c r="D1370" s="14" t="inlineStr">
        <is>
          <t>Restaurant / Food</t>
        </is>
      </c>
      <c r="E1370" s="14" t="inlineStr">
        <is>
          <t>Restaurant</t>
        </is>
      </c>
      <c r="F1370" s="26" t="n">
        <v>22.5</v>
      </c>
      <c r="G1370" s="27" t="inlineStr">
        <is>
          <t>Cold - little evidence of delivery</t>
        </is>
      </c>
      <c r="H1370" s="21" t="inlineStr">
        <is>
          <t>Floor - not enriched</t>
        </is>
      </c>
      <c r="I1370" s="14" t="n">
        <v>0</v>
      </c>
      <c r="J1370" s="14" t="n">
        <v>0</v>
      </c>
      <c r="K1370" s="14" t="n">
        <v>0</v>
      </c>
      <c r="L1370" s="14" t="n">
        <v>0</v>
      </c>
      <c r="M1370" s="14" t="n">
        <v>0</v>
      </c>
      <c r="N1370" s="14" t="n">
        <v>11.5</v>
      </c>
      <c r="O1370" s="14" t="n">
        <v>0</v>
      </c>
      <c r="P1370" s="14" t="n">
        <v>0</v>
      </c>
      <c r="Q1370" s="14" t="n">
        <v>0</v>
      </c>
      <c r="R1370" s="14" t="n">
        <v>6</v>
      </c>
      <c r="S1370" s="14" t="n">
        <v>5</v>
      </c>
      <c r="T1370" s="17" t="n">
        <v>4.8</v>
      </c>
      <c r="U1370" s="18" t="n">
        <v>18</v>
      </c>
      <c r="V1370" s="14" t="inlineStr">
        <is>
          <t>+2347088546017</t>
        </is>
      </c>
      <c r="W1370" s="14" t="inlineStr">
        <is>
          <t>+2347088546017</t>
        </is>
      </c>
      <c r="X1370" s="14" t="n"/>
      <c r="Y1370" s="14" t="n"/>
      <c r="Z1370" s="14" t="n"/>
      <c r="AA1370" s="14" t="n"/>
      <c r="AB1370" s="14" t="n"/>
      <c r="AC1370" s="14" t="n"/>
      <c r="AD1370" s="14" t="n"/>
      <c r="AE1370" s="14" t="n"/>
      <c r="AF1370" s="14" t="n">
        <v>1</v>
      </c>
      <c r="AG1370" s="19" t="inlineStr">
        <is>
          <t>Unity Cres, Fola Agoro St</t>
        </is>
      </c>
      <c r="AH1370" s="20" t="n">
        <v>6.5273167</v>
      </c>
      <c r="AI1370" s="20" t="n">
        <v>3.3809046</v>
      </c>
      <c r="AJ1370" s="14" t="inlineStr">
        <is>
          <t>https://www.google.com/maps/place/Chops.engee+catering+services/data=!4m7!3m6!1s0x103b8dac44450fcd:0x10c2201dbf2ffe2c!8m2!3d6.5273167!4d3.3809046!16s%2Fg%2F11lgsqk8n2!19sChIJzQ9FRKyNOxARLP4vvx0gwhA?authuser=0&amp;hl=en&amp;g_ep=EgoyMDI2MDkzMC4wIJJjKgBIAVAD&amp;rclk=1</t>
        </is>
      </c>
      <c r="AK1370" s="14" t="inlineStr">
        <is>
          <t>Google Maps (sweep, Oct 2026)</t>
        </is>
      </c>
      <c r="AL1370" s="14" t="inlineStr">
        <is>
          <t>2026-10-06</t>
        </is>
      </c>
      <c r="AM1370" s="14" t="inlineStr">
        <is>
          <t>Not approached</t>
        </is>
      </c>
      <c r="AN1370" s="19" t="n"/>
    </row>
    <row r="1371">
      <c r="A1371" s="14" t="n">
        <v>1370</v>
      </c>
      <c r="B1371" s="14" t="inlineStr">
        <is>
          <t>Madam Titilope Catering</t>
        </is>
      </c>
      <c r="C1371" s="14" t="inlineStr">
        <is>
          <t>Outside catchment</t>
        </is>
      </c>
      <c r="D1371" s="14" t="inlineStr">
        <is>
          <t>Restaurant / Food</t>
        </is>
      </c>
      <c r="E1371" s="14" t="inlineStr">
        <is>
          <t>Restaurant</t>
        </is>
      </c>
      <c r="F1371" s="26" t="n">
        <v>22.5</v>
      </c>
      <c r="G1371" s="27" t="inlineStr">
        <is>
          <t>Cold - little evidence of delivery</t>
        </is>
      </c>
      <c r="H1371" s="21" t="inlineStr">
        <is>
          <t>Floor - not enriched</t>
        </is>
      </c>
      <c r="I1371" s="14" t="n">
        <v>0</v>
      </c>
      <c r="J1371" s="14" t="n">
        <v>0</v>
      </c>
      <c r="K1371" s="14" t="n">
        <v>0</v>
      </c>
      <c r="L1371" s="14" t="n">
        <v>0</v>
      </c>
      <c r="M1371" s="14" t="n">
        <v>0</v>
      </c>
      <c r="N1371" s="14" t="n">
        <v>11.5</v>
      </c>
      <c r="O1371" s="14" t="n">
        <v>0</v>
      </c>
      <c r="P1371" s="14" t="n">
        <v>0</v>
      </c>
      <c r="Q1371" s="14" t="n">
        <v>0</v>
      </c>
      <c r="R1371" s="14" t="n">
        <v>6</v>
      </c>
      <c r="S1371" s="14" t="n">
        <v>5</v>
      </c>
      <c r="T1371" s="17" t="n">
        <v>4.1</v>
      </c>
      <c r="U1371" s="18" t="n">
        <v>18</v>
      </c>
      <c r="V1371" s="14" t="n"/>
      <c r="W1371" s="14" t="n"/>
      <c r="X1371" s="14" t="n"/>
      <c r="Y1371" s="14" t="n"/>
      <c r="Z1371" s="14" t="n"/>
      <c r="AA1371" s="14" t="n"/>
      <c r="AB1371" s="14" t="n"/>
      <c r="AC1371" s="14" t="n"/>
      <c r="AD1371" s="14" t="n"/>
      <c r="AE1371" s="14" t="n"/>
      <c r="AF1371" s="14" t="n">
        <v>0</v>
      </c>
      <c r="AG1371" s="19" t="inlineStr">
        <is>
          <t>FHPJ+QV8, Bisi Afolabi St</t>
        </is>
      </c>
      <c r="AH1371" s="20" t="n">
        <v>6.4869224</v>
      </c>
      <c r="AI1371" s="20" t="n">
        <v>3.582207</v>
      </c>
      <c r="AJ1371" s="14" t="inlineStr">
        <is>
          <t>https://www.google.com/maps/place/Madam+Titilope+Catering/data=!4m7!3m6!1s0x103bfa07423279a5:0xa2d1d64a5631cd5!8m2!3d6.4869224!4d3.582207!16s%2Fg%2F11bwtw7qzc!19sChIJpXkyQgf6OxAR1RxjpWQdLQo?authuser=0&amp;hl=en&amp;g_ep=EgoyMDI2MDkzMC4wIJJjKgBIAVAD&amp;rclk=1</t>
        </is>
      </c>
      <c r="AK1371" s="14" t="inlineStr">
        <is>
          <t>Google Maps (sweep, Oct 2026)</t>
        </is>
      </c>
      <c r="AL1371" s="14" t="inlineStr">
        <is>
          <t>2026-10-06</t>
        </is>
      </c>
      <c r="AM1371" s="14" t="inlineStr">
        <is>
          <t>Not approached</t>
        </is>
      </c>
      <c r="AN1371" s="19" t="n"/>
    </row>
    <row r="1372">
      <c r="A1372" s="14" t="n">
        <v>1371</v>
      </c>
      <c r="B1372" s="14" t="inlineStr">
        <is>
          <t>Marv's Taste Catering Enterprise</t>
        </is>
      </c>
      <c r="C1372" s="14" t="inlineStr">
        <is>
          <t>Outside catchment</t>
        </is>
      </c>
      <c r="D1372" s="14" t="inlineStr">
        <is>
          <t>Restaurant / Food</t>
        </is>
      </c>
      <c r="E1372" s="14" t="inlineStr">
        <is>
          <t>Caterer</t>
        </is>
      </c>
      <c r="F1372" s="26" t="n">
        <v>22.5</v>
      </c>
      <c r="G1372" s="27" t="inlineStr">
        <is>
          <t>Cold - little evidence of delivery</t>
        </is>
      </c>
      <c r="H1372" s="21" t="inlineStr">
        <is>
          <t>Floor - not enriched</t>
        </is>
      </c>
      <c r="I1372" s="14" t="n">
        <v>0</v>
      </c>
      <c r="J1372" s="14" t="n">
        <v>0</v>
      </c>
      <c r="K1372" s="14" t="n">
        <v>0</v>
      </c>
      <c r="L1372" s="14" t="n">
        <v>0</v>
      </c>
      <c r="M1372" s="14" t="n">
        <v>0</v>
      </c>
      <c r="N1372" s="14" t="n">
        <v>11.5</v>
      </c>
      <c r="O1372" s="14" t="n">
        <v>0</v>
      </c>
      <c r="P1372" s="14" t="n">
        <v>0</v>
      </c>
      <c r="Q1372" s="14" t="n">
        <v>0</v>
      </c>
      <c r="R1372" s="14" t="n">
        <v>6</v>
      </c>
      <c r="S1372" s="14" t="n">
        <v>5</v>
      </c>
      <c r="T1372" s="17" t="n">
        <v>4.6</v>
      </c>
      <c r="U1372" s="18" t="n">
        <v>18</v>
      </c>
      <c r="V1372" s="14" t="inlineStr">
        <is>
          <t>+2347042731999</t>
        </is>
      </c>
      <c r="W1372" s="14" t="inlineStr">
        <is>
          <t>+2347042731999</t>
        </is>
      </c>
      <c r="X1372" s="14" t="n"/>
      <c r="Y1372" s="14" t="n"/>
      <c r="Z1372" s="14" t="n"/>
      <c r="AA1372" s="14" t="n"/>
      <c r="AB1372" s="14" t="n"/>
      <c r="AC1372" s="14" t="n"/>
      <c r="AD1372" s="14" t="n"/>
      <c r="AE1372" s="14" t="n"/>
      <c r="AF1372" s="14" t="n">
        <v>1</v>
      </c>
      <c r="AG1372" s="19" t="inlineStr">
        <is>
          <t>Rotimi Kuti Way Igando</t>
        </is>
      </c>
      <c r="AH1372" s="20" t="n">
        <v>6.5383105</v>
      </c>
      <c r="AI1372" s="20" t="n">
        <v>3.2301601</v>
      </c>
      <c r="AJ1372" s="14" t="inlineStr">
        <is>
          <t>https://www.google.com/maps/place/Marv%27s+Taste+Catering+Enterprise/data=!4m7!3m6!1s0x103b85cd238bd3a1:0x32b127e328182c40!8m2!3d6.5383105!4d3.2301601!16s%2Fg%2F11yqk6_xr6!19sChIJodOLI82FOxARQCwYKOMnsTI?authuser=0&amp;hl=en&amp;g_ep=EgoyMDI2MDkzMC4wIJJjKgBIAVAD&amp;rclk=1</t>
        </is>
      </c>
      <c r="AK1372" s="14" t="inlineStr">
        <is>
          <t>Google Maps (sweep, Oct 2026)</t>
        </is>
      </c>
      <c r="AL1372" s="14" t="inlineStr">
        <is>
          <t>2026-10-06</t>
        </is>
      </c>
      <c r="AM1372" s="14" t="inlineStr">
        <is>
          <t>Not approached</t>
        </is>
      </c>
      <c r="AN1372" s="19" t="n"/>
    </row>
    <row r="1373">
      <c r="A1373" s="14" t="n">
        <v>1372</v>
      </c>
      <c r="B1373" s="14" t="inlineStr">
        <is>
          <t>Medmark Pharmacy</t>
        </is>
      </c>
      <c r="C1373" s="14" t="inlineStr">
        <is>
          <t>Outside catchment</t>
        </is>
      </c>
      <c r="D1373" s="14" t="inlineStr">
        <is>
          <t>Pharmacy</t>
        </is>
      </c>
      <c r="E1373" s="14" t="inlineStr">
        <is>
          <t>Pharmacy</t>
        </is>
      </c>
      <c r="F1373" s="26" t="n">
        <v>22.5</v>
      </c>
      <c r="G1373" s="27" t="inlineStr">
        <is>
          <t>Cold - little evidence of delivery</t>
        </is>
      </c>
      <c r="H1373" s="21" t="inlineStr">
        <is>
          <t>Floor - not enriched</t>
        </is>
      </c>
      <c r="I1373" s="14" t="n">
        <v>0</v>
      </c>
      <c r="J1373" s="14" t="n">
        <v>0</v>
      </c>
      <c r="K1373" s="14" t="n">
        <v>0</v>
      </c>
      <c r="L1373" s="14" t="n">
        <v>0</v>
      </c>
      <c r="M1373" s="14" t="n">
        <v>0</v>
      </c>
      <c r="N1373" s="14" t="n">
        <v>13.5</v>
      </c>
      <c r="O1373" s="14" t="n">
        <v>0</v>
      </c>
      <c r="P1373" s="14" t="n">
        <v>0</v>
      </c>
      <c r="Q1373" s="14" t="n">
        <v>0</v>
      </c>
      <c r="R1373" s="14" t="n">
        <v>4</v>
      </c>
      <c r="S1373" s="14" t="n">
        <v>5</v>
      </c>
      <c r="T1373" s="17" t="n">
        <v>4.2</v>
      </c>
      <c r="U1373" s="18" t="n">
        <v>31</v>
      </c>
      <c r="V1373" s="14" t="inlineStr">
        <is>
          <t>+2348036336275</t>
        </is>
      </c>
      <c r="W1373" s="14" t="inlineStr">
        <is>
          <t>+2348036336275</t>
        </is>
      </c>
      <c r="X1373" s="14" t="n"/>
      <c r="Y1373" s="14" t="n"/>
      <c r="Z1373" s="14" t="n"/>
      <c r="AA1373" s="14" t="n"/>
      <c r="AB1373" s="14" t="n"/>
      <c r="AC1373" s="14" t="n"/>
      <c r="AD1373" s="14" t="n"/>
      <c r="AE1373" s="14" t="n"/>
      <c r="AF1373" s="14" t="n">
        <v>1</v>
      </c>
      <c r="AG1373" s="19" t="inlineStr">
        <is>
          <t>7 Adekunle Osomo St</t>
        </is>
      </c>
      <c r="AH1373" s="20" t="n">
        <v>6.5606547</v>
      </c>
      <c r="AI1373" s="20" t="n">
        <v>3.3846762</v>
      </c>
      <c r="AJ1373" s="14" t="inlineStr">
        <is>
          <t>https://www.google.com/maps/place/Medmark+Pharmacy/data=!4m7!3m6!1s0x103b8d7eaaaaaabf:0xa648529f478985ee!8m2!3d6.5606547!4d3.3846762!16s%2Fg%2F11c53rv6zf!19sChIJv6qqqn6NOxAR7oWJR59SSKY?authuser=0&amp;hl=en&amp;g_ep=EgoyMDI2MDkzMC4wIJJjKgBIAVAD&amp;rclk=1</t>
        </is>
      </c>
      <c r="AK1373" s="14" t="inlineStr">
        <is>
          <t>Google Maps (sweep, Oct 2026)</t>
        </is>
      </c>
      <c r="AL1373" s="14" t="inlineStr">
        <is>
          <t>2026-10-06</t>
        </is>
      </c>
      <c r="AM1373" s="14" t="inlineStr">
        <is>
          <t>Not approached</t>
        </is>
      </c>
      <c r="AN1373" s="19" t="n"/>
    </row>
    <row r="1374">
      <c r="A1374" s="14" t="n">
        <v>1373</v>
      </c>
      <c r="B1374" s="14" t="inlineStr">
        <is>
          <t>Omoba Foods, Small Chops, Grills &amp; Catering Services</t>
        </is>
      </c>
      <c r="C1374" s="14" t="inlineStr">
        <is>
          <t>Outside catchment</t>
        </is>
      </c>
      <c r="D1374" s="14" t="inlineStr">
        <is>
          <t>Restaurant / Food</t>
        </is>
      </c>
      <c r="E1374" s="14" t="inlineStr">
        <is>
          <t>Museum</t>
        </is>
      </c>
      <c r="F1374" s="26" t="n">
        <v>22.5</v>
      </c>
      <c r="G1374" s="27" t="inlineStr">
        <is>
          <t>Cold - little evidence of delivery</t>
        </is>
      </c>
      <c r="H1374" s="21" t="inlineStr">
        <is>
          <t>Floor - not enriched</t>
        </is>
      </c>
      <c r="I1374" s="14" t="n">
        <v>0</v>
      </c>
      <c r="J1374" s="14" t="n">
        <v>0</v>
      </c>
      <c r="K1374" s="14" t="n">
        <v>0</v>
      </c>
      <c r="L1374" s="14" t="n">
        <v>0</v>
      </c>
      <c r="M1374" s="14" t="n">
        <v>0</v>
      </c>
      <c r="N1374" s="14" t="n">
        <v>11.5</v>
      </c>
      <c r="O1374" s="14" t="n">
        <v>0</v>
      </c>
      <c r="P1374" s="14" t="n">
        <v>0</v>
      </c>
      <c r="Q1374" s="14" t="n">
        <v>0</v>
      </c>
      <c r="R1374" s="14" t="n">
        <v>6</v>
      </c>
      <c r="S1374" s="14" t="n">
        <v>5</v>
      </c>
      <c r="T1374" s="17" t="n">
        <v>4.9</v>
      </c>
      <c r="U1374" s="18" t="n">
        <v>18</v>
      </c>
      <c r="V1374" s="14" t="inlineStr">
        <is>
          <t>+2347061092940</t>
        </is>
      </c>
      <c r="W1374" s="14" t="inlineStr">
        <is>
          <t>+2347061092940</t>
        </is>
      </c>
      <c r="X1374" s="14" t="n"/>
      <c r="Y1374" s="14" t="n"/>
      <c r="Z1374" s="14" t="n"/>
      <c r="AA1374" s="14" t="n"/>
      <c r="AB1374" s="14" t="n"/>
      <c r="AC1374" s="14" t="n"/>
      <c r="AD1374" s="14" t="n"/>
      <c r="AE1374" s="14" t="n"/>
      <c r="AF1374" s="14" t="n">
        <v>1</v>
      </c>
      <c r="AG1374" s="19" t="inlineStr">
        <is>
          <t>42 Oloje St</t>
        </is>
      </c>
      <c r="AH1374" s="20" t="n">
        <v>6.5379468</v>
      </c>
      <c r="AI1374" s="20" t="n">
        <v>3.339576</v>
      </c>
      <c r="AJ1374" s="14" t="inlineStr">
        <is>
          <t>https://www.google.com/maps/place/Omoba+Foods,+Small+Chops,+Grills+%26+Catering+Services/data=!4m7!3m6!1s0x103b8d90f3e9f511:0x16990549cb7f5d89!8m2!3d6.5379468!4d3.339576!16s%2Fg%2F11ls64s9bq!19sChIJEfXp85CNOxARiV1_y0kFmRY?authuser=0&amp;hl=en&amp;g_ep=EgoyMDI2MDkzMC4wIJJjKgBIAVAD&amp;rclk=1</t>
        </is>
      </c>
      <c r="AK1374" s="14" t="inlineStr">
        <is>
          <t>Google Maps (sweep, Oct 2026)</t>
        </is>
      </c>
      <c r="AL1374" s="14" t="inlineStr">
        <is>
          <t>2026-10-06</t>
        </is>
      </c>
      <c r="AM1374" s="14" t="inlineStr">
        <is>
          <t>Not approached</t>
        </is>
      </c>
      <c r="AN1374" s="19" t="n"/>
    </row>
    <row r="1375">
      <c r="A1375" s="14" t="n">
        <v>1374</v>
      </c>
      <c r="B1375" s="14" t="inlineStr">
        <is>
          <t>Paul N Paul Fast Food</t>
        </is>
      </c>
      <c r="C1375" s="14" t="inlineStr">
        <is>
          <t>Outside catchment</t>
        </is>
      </c>
      <c r="D1375" s="14" t="inlineStr">
        <is>
          <t>Restaurant / Food</t>
        </is>
      </c>
      <c r="E1375" s="14" t="inlineStr">
        <is>
          <t>Restaurant</t>
        </is>
      </c>
      <c r="F1375" s="26" t="n">
        <v>22.5</v>
      </c>
      <c r="G1375" s="27" t="inlineStr">
        <is>
          <t>Cold - little evidence of delivery</t>
        </is>
      </c>
      <c r="H1375" s="21" t="inlineStr">
        <is>
          <t>Floor - not enriched</t>
        </is>
      </c>
      <c r="I1375" s="14" t="n">
        <v>0</v>
      </c>
      <c r="J1375" s="14" t="n">
        <v>0</v>
      </c>
      <c r="K1375" s="14" t="n">
        <v>0</v>
      </c>
      <c r="L1375" s="14" t="n">
        <v>0</v>
      </c>
      <c r="M1375" s="14" t="n">
        <v>0</v>
      </c>
      <c r="N1375" s="14" t="n">
        <v>16.5</v>
      </c>
      <c r="O1375" s="14" t="n">
        <v>0</v>
      </c>
      <c r="P1375" s="14" t="n">
        <v>0</v>
      </c>
      <c r="Q1375" s="14" t="n">
        <v>0</v>
      </c>
      <c r="R1375" s="14" t="n">
        <v>6</v>
      </c>
      <c r="S1375" s="14" t="n">
        <v>0</v>
      </c>
      <c r="T1375" s="17" t="n">
        <v>3.8</v>
      </c>
      <c r="U1375" s="18" t="n">
        <v>68</v>
      </c>
      <c r="V1375" s="14" t="inlineStr">
        <is>
          <t>+2348085268785</t>
        </is>
      </c>
      <c r="W1375" s="14" t="inlineStr">
        <is>
          <t>+2348085268785</t>
        </is>
      </c>
      <c r="X1375" s="14" t="n"/>
      <c r="Y1375" s="14" t="n"/>
      <c r="Z1375" s="14" t="n"/>
      <c r="AA1375" s="14" t="n"/>
      <c r="AB1375" s="14" t="n"/>
      <c r="AC1375" s="14" t="n"/>
      <c r="AD1375" s="14" t="n"/>
      <c r="AE1375" s="14" t="n"/>
      <c r="AF1375" s="14" t="n">
        <v>1</v>
      </c>
      <c r="AG1375" s="19" t="inlineStr">
        <is>
          <t>Igbosere Rd</t>
        </is>
      </c>
      <c r="AH1375" s="20" t="n">
        <v>6.451755</v>
      </c>
      <c r="AI1375" s="20" t="n">
        <v>3.395546</v>
      </c>
      <c r="AJ1375" s="14" t="inlineStr">
        <is>
          <t>https://www.google.com/maps/place/Paul+N+Paul+Fast+Food/data=!4m7!3m6!1s0x103b8b1722b2ef8b:0x64e9a7d1a2a4fe0e!8m2!3d6.451755!4d3.395546!16s%2Fg%2F1yh9nbt7m!19sChIJi--yIheLOxARDv6kotGn6WQ?authuser=0&amp;hl=en&amp;g_ep=EgoyMDI2MDkzMC4wIJJjKgBIAVAD&amp;rclk=1</t>
        </is>
      </c>
      <c r="AK1375" s="14" t="inlineStr">
        <is>
          <t>Google Maps (sweep, Oct 2026)</t>
        </is>
      </c>
      <c r="AL1375" s="14" t="inlineStr">
        <is>
          <t>2026-10-06</t>
        </is>
      </c>
      <c r="AM1375" s="14" t="inlineStr">
        <is>
          <t>Not approached</t>
        </is>
      </c>
      <c r="AN1375" s="19" t="n"/>
    </row>
    <row r="1376">
      <c r="A1376" s="14" t="n">
        <v>1375</v>
      </c>
      <c r="B1376" s="14" t="inlineStr">
        <is>
          <t>Vip Base Resturant</t>
        </is>
      </c>
      <c r="C1376" s="14" t="inlineStr">
        <is>
          <t>Outside catchment</t>
        </is>
      </c>
      <c r="D1376" s="14" t="inlineStr">
        <is>
          <t>Restaurant / Food</t>
        </is>
      </c>
      <c r="E1376" s="14" t="inlineStr">
        <is>
          <t>Restaurant</t>
        </is>
      </c>
      <c r="F1376" s="26" t="n">
        <v>22.5</v>
      </c>
      <c r="G1376" s="27" t="inlineStr">
        <is>
          <t>Cold - little evidence of delivery</t>
        </is>
      </c>
      <c r="H1376" s="21" t="inlineStr">
        <is>
          <t>Floor - not enriched</t>
        </is>
      </c>
      <c r="I1376" s="14" t="n">
        <v>0</v>
      </c>
      <c r="J1376" s="14" t="n">
        <v>0</v>
      </c>
      <c r="K1376" s="14" t="n">
        <v>0</v>
      </c>
      <c r="L1376" s="14" t="n">
        <v>0</v>
      </c>
      <c r="M1376" s="14" t="n">
        <v>0</v>
      </c>
      <c r="N1376" s="14" t="n">
        <v>11.5</v>
      </c>
      <c r="O1376" s="14" t="n">
        <v>0</v>
      </c>
      <c r="P1376" s="14" t="n">
        <v>0</v>
      </c>
      <c r="Q1376" s="14" t="n">
        <v>0</v>
      </c>
      <c r="R1376" s="14" t="n">
        <v>6</v>
      </c>
      <c r="S1376" s="14" t="n">
        <v>5</v>
      </c>
      <c r="T1376" s="17" t="n">
        <v>4</v>
      </c>
      <c r="U1376" s="18" t="n">
        <v>18</v>
      </c>
      <c r="V1376" s="14" t="n"/>
      <c r="W1376" s="14" t="n"/>
      <c r="X1376" s="14" t="n"/>
      <c r="Y1376" s="14" t="n"/>
      <c r="Z1376" s="14" t="n"/>
      <c r="AA1376" s="14" t="n"/>
      <c r="AB1376" s="14" t="n"/>
      <c r="AC1376" s="14" t="n"/>
      <c r="AD1376" s="14" t="n"/>
      <c r="AE1376" s="14" t="n"/>
      <c r="AF1376" s="14" t="n">
        <v>0</v>
      </c>
      <c r="AG1376" s="19" t="inlineStr">
        <is>
          <t>16 Agunlejika St</t>
        </is>
      </c>
      <c r="AH1376" s="20" t="n">
        <v>6.501475</v>
      </c>
      <c r="AI1376" s="20" t="n">
        <v>3.3227141</v>
      </c>
      <c r="AJ1376" s="14" t="inlineStr">
        <is>
          <t>https://www.google.com/maps/place/Vip+Base+Resturant/data=!4m7!3m6!1s0x103b8ebe67a52ee7:0x3b3c6ece32bd6f34!8m2!3d6.501475!4d3.3227141!16s%2Fg%2F11bbrhcdtg!19sChIJ5y6lZ76OOxARNG-9Ms5uPDs?authuser=0&amp;hl=en&amp;g_ep=EgoyMDI2MDkzMC4wIJJjKgBIAVAD&amp;rclk=1</t>
        </is>
      </c>
      <c r="AK1376" s="14" t="inlineStr">
        <is>
          <t>Google Maps (sweep, Oct 2026)</t>
        </is>
      </c>
      <c r="AL1376" s="14" t="inlineStr">
        <is>
          <t>2026-10-06</t>
        </is>
      </c>
      <c r="AM1376" s="14" t="inlineStr">
        <is>
          <t>Not approached</t>
        </is>
      </c>
      <c r="AN1376" s="19" t="n"/>
    </row>
    <row r="1377">
      <c r="A1377" s="14" t="n">
        <v>1376</v>
      </c>
      <c r="B1377" s="14" t="inlineStr">
        <is>
          <t>Sweet fry's Surulere Lagos</t>
        </is>
      </c>
      <c r="C1377" s="14" t="inlineStr">
        <is>
          <t>Surulere</t>
        </is>
      </c>
      <c r="D1377" s="14" t="inlineStr">
        <is>
          <t>Restaurant / Food</t>
        </is>
      </c>
      <c r="E1377" s="14" t="inlineStr">
        <is>
          <t>Chicken shop</t>
        </is>
      </c>
      <c r="F1377" s="26" t="n">
        <v>22.5</v>
      </c>
      <c r="G1377" s="27" t="inlineStr">
        <is>
          <t>Cold - little evidence of delivery</t>
        </is>
      </c>
      <c r="H1377" s="21" t="inlineStr">
        <is>
          <t>Floor - not enriched</t>
        </is>
      </c>
      <c r="I1377" s="14" t="n">
        <v>0</v>
      </c>
      <c r="J1377" s="14" t="n">
        <v>0</v>
      </c>
      <c r="K1377" s="14" t="n">
        <v>0</v>
      </c>
      <c r="L1377" s="14" t="n">
        <v>0</v>
      </c>
      <c r="M1377" s="14" t="n">
        <v>0</v>
      </c>
      <c r="N1377" s="14" t="n">
        <v>11.5</v>
      </c>
      <c r="O1377" s="14" t="n">
        <v>0</v>
      </c>
      <c r="P1377" s="14" t="n">
        <v>0</v>
      </c>
      <c r="Q1377" s="14" t="n">
        <v>0</v>
      </c>
      <c r="R1377" s="14" t="n">
        <v>6</v>
      </c>
      <c r="S1377" s="14" t="n">
        <v>5</v>
      </c>
      <c r="T1377" s="17" t="n">
        <v>4</v>
      </c>
      <c r="U1377" s="18" t="n">
        <v>18</v>
      </c>
      <c r="V1377" s="14" t="n"/>
      <c r="W1377" s="14" t="n"/>
      <c r="X1377" s="14" t="n"/>
      <c r="Y1377" s="14" t="n"/>
      <c r="Z1377" s="14" t="n"/>
      <c r="AA1377" s="14" t="n"/>
      <c r="AB1377" s="14" t="n"/>
      <c r="AC1377" s="14" t="n"/>
      <c r="AD1377" s="14" t="n"/>
      <c r="AE1377" s="14" t="n"/>
      <c r="AF1377" s="14" t="n">
        <v>0</v>
      </c>
      <c r="AG1377" s="19" t="inlineStr">
        <is>
          <t>83 Bode Thomas St</t>
        </is>
      </c>
      <c r="AH1377" s="20" t="n">
        <v>6.4897672</v>
      </c>
      <c r="AI1377" s="20" t="n">
        <v>3.3569502</v>
      </c>
      <c r="AJ1377" s="14" t="inlineStr">
        <is>
          <t>https://www.google.com/maps/place/Sweet+fry%27s+Surulere+Lagos/data=!4m7!3m6!1s0x103b8c0ce3536661:0x27234769254e84c2!8m2!3d6.4897672!4d3.3569502!16s%2Fg%2F11dxhh60l8!19sChIJYWZT4wyMOxARwoROJWlHIyc?authuser=0&amp;hl=en&amp;g_ep=EgoyMDI2MDkzMC4wIJJjKgBIAVAD&amp;rclk=1</t>
        </is>
      </c>
      <c r="AK1377" s="14" t="inlineStr">
        <is>
          <t>Google Maps (sweep, Oct 2026)</t>
        </is>
      </c>
      <c r="AL1377" s="14" t="inlineStr">
        <is>
          <t>2026-10-06</t>
        </is>
      </c>
      <c r="AM1377" s="14" t="inlineStr">
        <is>
          <t>Not approached</t>
        </is>
      </c>
      <c r="AN1377" s="19" t="n"/>
    </row>
    <row r="1378">
      <c r="A1378" s="14" t="n">
        <v>1377</v>
      </c>
      <c r="B1378" s="14" t="inlineStr">
        <is>
          <t>The Loaf Lane</t>
        </is>
      </c>
      <c r="C1378" s="14" t="inlineStr">
        <is>
          <t>Yaba</t>
        </is>
      </c>
      <c r="D1378" s="14" t="inlineStr">
        <is>
          <t>Restaurant / Food</t>
        </is>
      </c>
      <c r="E1378" s="14" t="inlineStr">
        <is>
          <t>Bakery</t>
        </is>
      </c>
      <c r="F1378" s="26" t="n">
        <v>22.5</v>
      </c>
      <c r="G1378" s="27" t="inlineStr">
        <is>
          <t>Cold - little evidence of delivery</t>
        </is>
      </c>
      <c r="H1378" s="21" t="inlineStr">
        <is>
          <t>Floor - not enriched</t>
        </is>
      </c>
      <c r="I1378" s="14" t="n">
        <v>0</v>
      </c>
      <c r="J1378" s="14" t="n">
        <v>0</v>
      </c>
      <c r="K1378" s="14" t="n">
        <v>0</v>
      </c>
      <c r="L1378" s="14" t="n">
        <v>0</v>
      </c>
      <c r="M1378" s="14" t="n">
        <v>0</v>
      </c>
      <c r="N1378" s="14" t="n">
        <v>11.5</v>
      </c>
      <c r="O1378" s="14" t="n">
        <v>0</v>
      </c>
      <c r="P1378" s="14" t="n">
        <v>0</v>
      </c>
      <c r="Q1378" s="14" t="n">
        <v>0</v>
      </c>
      <c r="R1378" s="14" t="n">
        <v>6</v>
      </c>
      <c r="S1378" s="14" t="n">
        <v>5</v>
      </c>
      <c r="T1378" s="17" t="n">
        <v>4.1</v>
      </c>
      <c r="U1378" s="18" t="n">
        <v>18</v>
      </c>
      <c r="V1378" s="14" t="n"/>
      <c r="W1378" s="14" t="n"/>
      <c r="X1378" s="14" t="n"/>
      <c r="Y1378" s="14" t="n"/>
      <c r="Z1378" s="14" t="n"/>
      <c r="AA1378" s="14" t="n"/>
      <c r="AB1378" s="14" t="n"/>
      <c r="AC1378" s="14" t="n"/>
      <c r="AD1378" s="14" t="n"/>
      <c r="AE1378" s="14" t="n"/>
      <c r="AF1378" s="14" t="n">
        <v>0</v>
      </c>
      <c r="AG1378" s="19" t="inlineStr">
        <is>
          <t>2 Connal Rd</t>
        </is>
      </c>
      <c r="AH1378" s="20" t="n">
        <v>6.5155252</v>
      </c>
      <c r="AI1378" s="20" t="n">
        <v>3.3738327</v>
      </c>
      <c r="AJ1378" s="14" t="inlineStr">
        <is>
          <t>https://www.google.com/maps/place/The+Loaf+Lane/data=!4m7!3m6!1s0x103b8c576094cd57:0xb916c23b65addeb5!8m2!3d6.5155252!4d3.3738327!16s%2Fg%2F11f3v6zhzv!19sChIJV82UYFeMOxARtd6tZTvCFrk?authuser=0&amp;hl=en&amp;g_ep=EgoyMDI2MDkzMC4wIJJjKgBIAVAD&amp;rclk=1</t>
        </is>
      </c>
      <c r="AK1378" s="14" t="inlineStr">
        <is>
          <t>Google Maps (sweep, Oct 2026)</t>
        </is>
      </c>
      <c r="AL1378" s="14" t="inlineStr">
        <is>
          <t>2026-10-06</t>
        </is>
      </c>
      <c r="AM1378" s="14" t="inlineStr">
        <is>
          <t>Not approached</t>
        </is>
      </c>
      <c r="AN1378" s="19" t="n"/>
    </row>
    <row r="1379">
      <c r="A1379" s="14" t="n">
        <v>1378</v>
      </c>
      <c r="B1379" s="14" t="inlineStr">
        <is>
          <t>Chemart Pharmacy Lekki</t>
        </is>
      </c>
      <c r="C1379" s="14" t="inlineStr">
        <is>
          <t>Lekki Phase 1</t>
        </is>
      </c>
      <c r="D1379" s="14" t="inlineStr">
        <is>
          <t>Pharmacy</t>
        </is>
      </c>
      <c r="E1379" s="14" t="inlineStr">
        <is>
          <t>Pharmacy</t>
        </is>
      </c>
      <c r="F1379" s="26" t="n">
        <v>22.4</v>
      </c>
      <c r="G1379" s="27" t="inlineStr">
        <is>
          <t>Cold - little evidence of delivery</t>
        </is>
      </c>
      <c r="H1379" s="21" t="inlineStr">
        <is>
          <t>Floor - not enriched</t>
        </is>
      </c>
      <c r="I1379" s="14" t="n">
        <v>0</v>
      </c>
      <c r="J1379" s="14" t="n">
        <v>0</v>
      </c>
      <c r="K1379" s="14" t="n">
        <v>0</v>
      </c>
      <c r="L1379" s="14" t="n">
        <v>0</v>
      </c>
      <c r="M1379" s="14" t="n">
        <v>0</v>
      </c>
      <c r="N1379" s="14" t="n">
        <v>5.4</v>
      </c>
      <c r="O1379" s="14" t="n">
        <v>8</v>
      </c>
      <c r="P1379" s="14" t="n">
        <v>0</v>
      </c>
      <c r="Q1379" s="14" t="n">
        <v>0</v>
      </c>
      <c r="R1379" s="14" t="n">
        <v>4</v>
      </c>
      <c r="S1379" s="14" t="n">
        <v>5</v>
      </c>
      <c r="T1379" s="17" t="n">
        <v>4.3</v>
      </c>
      <c r="U1379" s="18" t="n">
        <v>3</v>
      </c>
      <c r="V1379" s="14" t="inlineStr">
        <is>
          <t>+2348184146486</t>
        </is>
      </c>
      <c r="W1379" s="14" t="inlineStr">
        <is>
          <t>+2348184146486; +2348182059355; +2349094632241; +2348113194818</t>
        </is>
      </c>
      <c r="X1379" s="14" t="n"/>
      <c r="Y1379" s="14" t="inlineStr">
        <is>
          <t>https://chemartpharmacy.com/contact-us/</t>
        </is>
      </c>
      <c r="Z1379" s="14" t="n"/>
      <c r="AA1379" s="14" t="inlineStr">
        <is>
          <t>https://www.instagram.com/chemartpharmacy</t>
        </is>
      </c>
      <c r="AB1379" s="14" t="inlineStr">
        <is>
          <t>https://www.facebook.com/ChemartPharmacy</t>
        </is>
      </c>
      <c r="AC1379" s="14" t="n"/>
      <c r="AD1379" s="14" t="n"/>
      <c r="AE1379" s="14" t="n"/>
      <c r="AF1379" s="14" t="n">
        <v>4</v>
      </c>
      <c r="AG1379" s="19" t="inlineStr">
        <is>
          <t>Renee Supermarket, Freedom Wy</t>
        </is>
      </c>
      <c r="AH1379" s="20" t="n">
        <v>6.4498878</v>
      </c>
      <c r="AI1379" s="20" t="n">
        <v>3.4820085</v>
      </c>
      <c r="AJ1379" s="14" t="inlineStr">
        <is>
          <t>https://www.google.com/maps/place/Chemart+Pharmacy+Lekki/data=!4m7!3m6!1s0x103bf58feecb33b9:0x97eed247c2c7bda2!8m2!3d6.4498878!4d3.4820085!16s%2Fg%2F11vpncx9kg!19sChIJuTPL7o_1OxARor3HwkfS7pc?authuser=0&amp;hl=en&amp;g_ep=EgoyMDI2MDkzMC4wIJJjKgBIAVAD&amp;rclk=1</t>
        </is>
      </c>
      <c r="AK1379" s="14" t="inlineStr">
        <is>
          <t>Google Maps (sweep, Oct 2026)</t>
        </is>
      </c>
      <c r="AL1379" s="14" t="inlineStr">
        <is>
          <t>2026-10-06</t>
        </is>
      </c>
      <c r="AM1379" s="14" t="inlineStr">
        <is>
          <t>Not approached</t>
        </is>
      </c>
      <c r="AN1379" s="19" t="n"/>
    </row>
    <row r="1380">
      <c r="A1380" s="14" t="n">
        <v>1379</v>
      </c>
      <c r="B1380" s="14" t="inlineStr">
        <is>
          <t>Remedia Pharmacy</t>
        </is>
      </c>
      <c r="C1380" s="14" t="inlineStr">
        <is>
          <t>Lekki Phase 1</t>
        </is>
      </c>
      <c r="D1380" s="14" t="inlineStr">
        <is>
          <t>Pharmacy</t>
        </is>
      </c>
      <c r="E1380" s="14" t="inlineStr">
        <is>
          <t>Pharmacy</t>
        </is>
      </c>
      <c r="F1380" s="26" t="n">
        <v>22.4</v>
      </c>
      <c r="G1380" s="27" t="inlineStr">
        <is>
          <t>Cold - little evidence of delivery</t>
        </is>
      </c>
      <c r="H1380" s="21" t="inlineStr">
        <is>
          <t>Floor - not enriched</t>
        </is>
      </c>
      <c r="I1380" s="14" t="n">
        <v>0</v>
      </c>
      <c r="J1380" s="14" t="n">
        <v>0</v>
      </c>
      <c r="K1380" s="14" t="n">
        <v>0</v>
      </c>
      <c r="L1380" s="14" t="n">
        <v>0</v>
      </c>
      <c r="M1380" s="14" t="n">
        <v>0</v>
      </c>
      <c r="N1380" s="14" t="n">
        <v>5.4</v>
      </c>
      <c r="O1380" s="14" t="n">
        <v>8</v>
      </c>
      <c r="P1380" s="14" t="n">
        <v>0</v>
      </c>
      <c r="Q1380" s="14" t="n">
        <v>0</v>
      </c>
      <c r="R1380" s="14" t="n">
        <v>4</v>
      </c>
      <c r="S1380" s="14" t="n">
        <v>5</v>
      </c>
      <c r="T1380" s="17" t="n">
        <v>5</v>
      </c>
      <c r="U1380" s="18" t="n">
        <v>3</v>
      </c>
      <c r="V1380" s="14" t="inlineStr">
        <is>
          <t>+2348068791865</t>
        </is>
      </c>
      <c r="W1380" s="14" t="inlineStr">
        <is>
          <t>+2348068791865</t>
        </is>
      </c>
      <c r="X1380" s="14" t="n"/>
      <c r="Y1380" s="14" t="inlineStr">
        <is>
          <t>https://remediapharmacy.com/about-us/contact-us/</t>
        </is>
      </c>
      <c r="Z1380" s="14" t="n"/>
      <c r="AA1380" s="14" t="n"/>
      <c r="AB1380" s="14" t="n"/>
      <c r="AC1380" s="14" t="n"/>
      <c r="AD1380" s="14" t="n"/>
      <c r="AE1380" s="14" t="n"/>
      <c r="AF1380" s="14" t="n">
        <v>2</v>
      </c>
      <c r="AG1380" s="19" t="inlineStr">
        <is>
          <t>41B Freedom Wy</t>
        </is>
      </c>
      <c r="AH1380" s="20" t="n">
        <v>6.43846</v>
      </c>
      <c r="AI1380" s="20" t="n">
        <v>3.481499</v>
      </c>
      <c r="AJ1380" s="14" t="inlineStr">
        <is>
          <t>https://www.google.com/maps/place/Remedia+Pharmacy/data=!4m7!3m6!1s0x103bf74ac0754e11:0x6fb9b4e29a962898!8m2!3d6.43846!4d3.481499!16s%2Fg%2F11f771w78h!19sChIJEU51wEr3OxARmCiWmuK0uW8?authuser=0&amp;hl=en&amp;g_ep=EgoyMDI2MDkzMC4wIJJjKgBIAVAD&amp;rclk=1</t>
        </is>
      </c>
      <c r="AK1380" s="14" t="inlineStr">
        <is>
          <t>Google Maps (sweep, Oct 2026)</t>
        </is>
      </c>
      <c r="AL1380" s="14" t="inlineStr">
        <is>
          <t>2026-10-06</t>
        </is>
      </c>
      <c r="AM1380" s="14" t="inlineStr">
        <is>
          <t>Not approached</t>
        </is>
      </c>
      <c r="AN1380" s="19" t="n"/>
    </row>
    <row r="1381">
      <c r="A1381" s="14" t="n">
        <v>1380</v>
      </c>
      <c r="B1381" s="14" t="inlineStr">
        <is>
          <t>Drugchef Pharmacy and stores ltd</t>
        </is>
      </c>
      <c r="C1381" s="14" t="inlineStr">
        <is>
          <t>Lekki-Epe Corridor to Ajah</t>
        </is>
      </c>
      <c r="D1381" s="14" t="inlineStr">
        <is>
          <t>Pharmacy</t>
        </is>
      </c>
      <c r="E1381" s="14" t="inlineStr">
        <is>
          <t>Pharmacy</t>
        </is>
      </c>
      <c r="F1381" s="26" t="n">
        <v>22.4</v>
      </c>
      <c r="G1381" s="27" t="inlineStr">
        <is>
          <t>Cold - little evidence of delivery</t>
        </is>
      </c>
      <c r="H1381" s="21" t="inlineStr">
        <is>
          <t>Floor - not enriched</t>
        </is>
      </c>
      <c r="I1381" s="14" t="n">
        <v>0</v>
      </c>
      <c r="J1381" s="14" t="n">
        <v>0</v>
      </c>
      <c r="K1381" s="14" t="n">
        <v>0</v>
      </c>
      <c r="L1381" s="14" t="n">
        <v>0</v>
      </c>
      <c r="M1381" s="14" t="n">
        <v>0</v>
      </c>
      <c r="N1381" s="14" t="n">
        <v>5.4</v>
      </c>
      <c r="O1381" s="14" t="n">
        <v>8</v>
      </c>
      <c r="P1381" s="14" t="n">
        <v>0</v>
      </c>
      <c r="Q1381" s="14" t="n">
        <v>0</v>
      </c>
      <c r="R1381" s="14" t="n">
        <v>4</v>
      </c>
      <c r="S1381" s="14" t="n">
        <v>5</v>
      </c>
      <c r="T1381" s="17" t="n">
        <v>5</v>
      </c>
      <c r="U1381" s="18" t="n">
        <v>3</v>
      </c>
      <c r="V1381" s="14" t="inlineStr">
        <is>
          <t>+2348107945321</t>
        </is>
      </c>
      <c r="W1381" s="14" t="inlineStr">
        <is>
          <t>+2348107945321</t>
        </is>
      </c>
      <c r="X1381" s="14" t="n"/>
      <c r="Y1381" s="14" t="inlineStr">
        <is>
          <t>https://m.facebook.com/DRUGchef/</t>
        </is>
      </c>
      <c r="Z1381" s="14" t="n"/>
      <c r="AA1381" s="14" t="n"/>
      <c r="AB1381" s="14" t="inlineStr">
        <is>
          <t>https://www.facebook.com/DRUGchef</t>
        </is>
      </c>
      <c r="AC1381" s="14" t="n"/>
      <c r="AD1381" s="14" t="n"/>
      <c r="AE1381" s="14" t="n"/>
      <c r="AF1381" s="14" t="n">
        <v>3</v>
      </c>
      <c r="AG1381" s="19" t="inlineStr">
        <is>
          <t>8, by Platinum Wy</t>
        </is>
      </c>
      <c r="AH1381" s="20" t="n">
        <v>6.4390003</v>
      </c>
      <c r="AI1381" s="20" t="n">
        <v>3.5022603</v>
      </c>
      <c r="AJ1381" s="14" t="inlineStr">
        <is>
          <t>https://www.google.com/maps/place/Drugchef+Pharmacy+and+stores+ltd/data=!4m7!3m6!1s0x103bf71c8357760b:0x5ef5d03dd68c622d!8m2!3d6.4390003!4d3.5022603!16s%2Fg%2F11fprg6506!19sChIJC3ZXgxz3OxARLWKM1j3Q9V4?authuser=0&amp;hl=en&amp;g_ep=EgoyMDI2MDkzMC4wIJJjKgBIAVAD&amp;rclk=1</t>
        </is>
      </c>
      <c r="AK1381" s="14" t="inlineStr">
        <is>
          <t>Google Maps (sweep, Oct 2026)</t>
        </is>
      </c>
      <c r="AL1381" s="14" t="inlineStr">
        <is>
          <t>2026-10-06</t>
        </is>
      </c>
      <c r="AM1381" s="14" t="inlineStr">
        <is>
          <t>Not approached</t>
        </is>
      </c>
      <c r="AN1381" s="19" t="n"/>
    </row>
    <row r="1382">
      <c r="A1382" s="14" t="n">
        <v>1381</v>
      </c>
      <c r="B1382" s="14" t="inlineStr">
        <is>
          <t>MedShelf Online Pharmacy</t>
        </is>
      </c>
      <c r="C1382" s="14" t="inlineStr">
        <is>
          <t>Outside catchment</t>
        </is>
      </c>
      <c r="D1382" s="14" t="inlineStr">
        <is>
          <t>Pharmacy</t>
        </is>
      </c>
      <c r="E1382" s="14" t="inlineStr">
        <is>
          <t>Pharmacy</t>
        </is>
      </c>
      <c r="F1382" s="26" t="n">
        <v>22.4</v>
      </c>
      <c r="G1382" s="27" t="inlineStr">
        <is>
          <t>Cold - little evidence of delivery</t>
        </is>
      </c>
      <c r="H1382" s="21" t="inlineStr">
        <is>
          <t>Floor - not enriched</t>
        </is>
      </c>
      <c r="I1382" s="14" t="n">
        <v>0</v>
      </c>
      <c r="J1382" s="14" t="n">
        <v>0</v>
      </c>
      <c r="K1382" s="14" t="n">
        <v>0</v>
      </c>
      <c r="L1382" s="14" t="n">
        <v>0</v>
      </c>
      <c r="M1382" s="14" t="n">
        <v>0</v>
      </c>
      <c r="N1382" s="14" t="n">
        <v>5.4</v>
      </c>
      <c r="O1382" s="14" t="n">
        <v>8</v>
      </c>
      <c r="P1382" s="14" t="n">
        <v>0</v>
      </c>
      <c r="Q1382" s="14" t="n">
        <v>0</v>
      </c>
      <c r="R1382" s="14" t="n">
        <v>4</v>
      </c>
      <c r="S1382" s="14" t="n">
        <v>5</v>
      </c>
      <c r="T1382" s="17" t="n">
        <v>5</v>
      </c>
      <c r="U1382" s="18" t="n">
        <v>3</v>
      </c>
      <c r="V1382" s="14" t="inlineStr">
        <is>
          <t>+2347014394194</t>
        </is>
      </c>
      <c r="W1382" s="14" t="inlineStr">
        <is>
          <t>+2347014394194</t>
        </is>
      </c>
      <c r="X1382" s="14" t="n"/>
      <c r="Y1382" s="14" t="inlineStr">
        <is>
          <t>http://zivoko.ng/</t>
        </is>
      </c>
      <c r="Z1382" s="14" t="n"/>
      <c r="AA1382" s="14" t="n"/>
      <c r="AB1382" s="14" t="n"/>
      <c r="AC1382" s="14" t="n"/>
      <c r="AD1382" s="14" t="n"/>
      <c r="AE1382" s="14" t="n"/>
      <c r="AF1382" s="14" t="n">
        <v>2</v>
      </c>
      <c r="AG1382" s="19" t="inlineStr">
        <is>
          <t>VGC Shopping Mall</t>
        </is>
      </c>
      <c r="AH1382" s="20" t="n">
        <v>6.4622502</v>
      </c>
      <c r="AI1382" s="20" t="n">
        <v>3.5540641</v>
      </c>
      <c r="AJ1382" s="14" t="inlineStr">
        <is>
          <t>https://www.google.com/maps/place/MedShelf+Online+Pharmacy/data=!4m7!3m6!1s0x103bf12e56f02c2f:0xb5dcf3b9e5fa91f5!8m2!3d6.4622502!4d3.5540641!16s%2Fg%2F11w4brtmhs!19sChIJLyzwVi7xOxAR9ZH65bnz3LU?authuser=0&amp;hl=en&amp;g_ep=EgoyMDI2MDkzMC4wIJJjKgBIAVAD&amp;rclk=1</t>
        </is>
      </c>
      <c r="AK1382" s="14" t="inlineStr">
        <is>
          <t>Google Maps (sweep, Oct 2026)</t>
        </is>
      </c>
      <c r="AL1382" s="14" t="inlineStr">
        <is>
          <t>2026-10-06</t>
        </is>
      </c>
      <c r="AM1382" s="14" t="inlineStr">
        <is>
          <t>Not approached</t>
        </is>
      </c>
      <c r="AN1382" s="19" t="n"/>
    </row>
    <row r="1383">
      <c r="A1383" s="14" t="n">
        <v>1382</v>
      </c>
      <c r="B1383" s="14" t="inlineStr">
        <is>
          <t>Red Bricks</t>
        </is>
      </c>
      <c r="C1383" s="14" t="inlineStr">
        <is>
          <t>Outside catchment</t>
        </is>
      </c>
      <c r="D1383" s="14" t="inlineStr">
        <is>
          <t>Restaurant / Food</t>
        </is>
      </c>
      <c r="E1383" s="14" t="inlineStr">
        <is>
          <t>Restaurant</t>
        </is>
      </c>
      <c r="F1383" s="26" t="n">
        <v>22.4</v>
      </c>
      <c r="G1383" s="27" t="inlineStr">
        <is>
          <t>Cold - little evidence of delivery</t>
        </is>
      </c>
      <c r="H1383" s="21" t="inlineStr">
        <is>
          <t>Floor - not enriched</t>
        </is>
      </c>
      <c r="I1383" s="14" t="n">
        <v>0</v>
      </c>
      <c r="J1383" s="14" t="n">
        <v>0</v>
      </c>
      <c r="K1383" s="14" t="n">
        <v>0</v>
      </c>
      <c r="L1383" s="14" t="n">
        <v>0</v>
      </c>
      <c r="M1383" s="14" t="n">
        <v>0</v>
      </c>
      <c r="N1383" s="14" t="n">
        <v>16.4</v>
      </c>
      <c r="O1383" s="14" t="n">
        <v>0</v>
      </c>
      <c r="P1383" s="14" t="n">
        <v>0</v>
      </c>
      <c r="Q1383" s="14" t="n">
        <v>0</v>
      </c>
      <c r="R1383" s="14" t="n">
        <v>6</v>
      </c>
      <c r="S1383" s="14" t="n">
        <v>0</v>
      </c>
      <c r="T1383" s="17" t="n">
        <v>3.8</v>
      </c>
      <c r="U1383" s="18" t="n">
        <v>65</v>
      </c>
      <c r="V1383" s="14" t="n"/>
      <c r="W1383" s="14" t="n"/>
      <c r="X1383" s="14" t="n"/>
      <c r="Y1383" s="14" t="n"/>
      <c r="Z1383" s="14" t="n"/>
      <c r="AA1383" s="14" t="n"/>
      <c r="AB1383" s="14" t="n"/>
      <c r="AC1383" s="14" t="n"/>
      <c r="AD1383" s="14" t="n"/>
      <c r="AE1383" s="14" t="n"/>
      <c r="AF1383" s="14" t="n">
        <v>0</v>
      </c>
      <c r="AG1383" s="19" t="inlineStr">
        <is>
          <t>G98X+M8W, Tafawa Balewa Way</t>
        </is>
      </c>
      <c r="AH1383" s="20" t="n">
        <v>6.5167258</v>
      </c>
      <c r="AI1383" s="20" t="n">
        <v>3.3983295</v>
      </c>
      <c r="AJ1383" s="14" t="inlineStr">
        <is>
          <t>https://www.google.com/maps/place/Red+Bricks/data=!4m7!3m6!1s0x103b8ce773af9f45:0x1b41b107be458eb9!8m2!3d6.5167258!4d3.3983295!16s%2Fg%2F1ptx88jnw!19sChIJRZ-vc-eMOxARuY5FvgexQRs?authuser=0&amp;hl=en&amp;g_ep=EgoyMDI2MDkzMC4wIJJjKgBIAVAD&amp;rclk=1</t>
        </is>
      </c>
      <c r="AK1383" s="14" t="inlineStr">
        <is>
          <t>Google Maps (sweep, Oct 2026)</t>
        </is>
      </c>
      <c r="AL1383" s="14" t="inlineStr">
        <is>
          <t>2026-10-06</t>
        </is>
      </c>
      <c r="AM1383" s="14" t="inlineStr">
        <is>
          <t>Not approached</t>
        </is>
      </c>
      <c r="AN1383" s="19" t="n"/>
    </row>
    <row r="1384">
      <c r="A1384" s="14" t="n">
        <v>1383</v>
      </c>
      <c r="B1384" s="14" t="inlineStr">
        <is>
          <t>Foodie Naija</t>
        </is>
      </c>
      <c r="C1384" s="14" t="inlineStr">
        <is>
          <t>Lekki Phase 1</t>
        </is>
      </c>
      <c r="D1384" s="14" t="inlineStr">
        <is>
          <t>Restaurant / Food</t>
        </is>
      </c>
      <c r="E1384" s="14" t="inlineStr">
        <is>
          <t>Fast Food</t>
        </is>
      </c>
      <c r="F1384" s="26" t="n">
        <v>22.3</v>
      </c>
      <c r="G1384" s="27" t="inlineStr">
        <is>
          <t>Cold - little evidence of delivery</t>
        </is>
      </c>
      <c r="H1384" s="21" t="inlineStr">
        <is>
          <t>Floor - not enriched</t>
        </is>
      </c>
      <c r="I1384" s="14" t="n">
        <v>0</v>
      </c>
      <c r="J1384" s="14" t="n">
        <v>0</v>
      </c>
      <c r="K1384" s="14" t="n">
        <v>0</v>
      </c>
      <c r="L1384" s="14" t="n">
        <v>0</v>
      </c>
      <c r="M1384" s="14" t="n">
        <v>0</v>
      </c>
      <c r="N1384" s="14" t="n">
        <v>11.3</v>
      </c>
      <c r="O1384" s="14" t="n">
        <v>0</v>
      </c>
      <c r="P1384" s="14" t="n">
        <v>0</v>
      </c>
      <c r="Q1384" s="14" t="n">
        <v>0</v>
      </c>
      <c r="R1384" s="14" t="n">
        <v>6</v>
      </c>
      <c r="S1384" s="14" t="n">
        <v>5</v>
      </c>
      <c r="T1384" s="17" t="n">
        <v>4.6</v>
      </c>
      <c r="U1384" s="18" t="n">
        <v>17</v>
      </c>
      <c r="V1384" s="14" t="n"/>
      <c r="W1384" s="14" t="n"/>
      <c r="X1384" s="14" t="n"/>
      <c r="Y1384" s="14" t="n"/>
      <c r="Z1384" s="14" t="n"/>
      <c r="AA1384" s="14" t="n"/>
      <c r="AB1384" s="14" t="n"/>
      <c r="AC1384" s="14" t="n"/>
      <c r="AD1384" s="14" t="n"/>
      <c r="AE1384" s="14" t="n"/>
      <c r="AF1384" s="14" t="n">
        <v>0</v>
      </c>
      <c r="AG1384" s="19" t="inlineStr">
        <is>
          <t>Foodie Naija, Wole Olateju Cres</t>
        </is>
      </c>
      <c r="AH1384" s="20" t="n">
        <v>6.446625</v>
      </c>
      <c r="AI1384" s="20" t="n">
        <v>3.4600267</v>
      </c>
      <c r="AJ1384" s="14" t="inlineStr">
        <is>
          <t>https://www.google.com/maps/place/Foodie+Naija/data=!4m7!3m6!1s0x103bf4f886c8ec07:0x3b81b24a00327886!8m2!3d6.446625!4d3.4600267!16s%2Fg%2F11cp75wn65!19sChIJB-zIhvj0OxARhngyAEqygTs?authuser=0&amp;hl=en&amp;g_ep=EgoyMDI2MDkzMC4wIJJjKgBIAVAD&amp;rclk=1</t>
        </is>
      </c>
      <c r="AK1384" s="14" t="inlineStr">
        <is>
          <t>Google Maps (sweep, Oct 2026)</t>
        </is>
      </c>
      <c r="AL1384" s="14" t="inlineStr">
        <is>
          <t>2026-10-06</t>
        </is>
      </c>
      <c r="AM1384" s="14" t="inlineStr">
        <is>
          <t>Not approached</t>
        </is>
      </c>
      <c r="AN1384" s="19" t="n"/>
    </row>
    <row r="1385">
      <c r="A1385" s="14" t="n">
        <v>1384</v>
      </c>
      <c r="B1385" s="14" t="inlineStr">
        <is>
          <t>mol limited</t>
        </is>
      </c>
      <c r="C1385" s="14" t="inlineStr">
        <is>
          <t>Lekki-Epe Corridor to Ajah</t>
        </is>
      </c>
      <c r="D1385" s="14" t="inlineStr">
        <is>
          <t>Supermarket / Grocery</t>
        </is>
      </c>
      <c r="E1385" s="14" t="inlineStr">
        <is>
          <t>Grocery store</t>
        </is>
      </c>
      <c r="F1385" s="26" t="n">
        <v>22.3</v>
      </c>
      <c r="G1385" s="27" t="inlineStr">
        <is>
          <t>Cold - little evidence of delivery</t>
        </is>
      </c>
      <c r="H1385" s="21" t="inlineStr">
        <is>
          <t>Floor - not enriched</t>
        </is>
      </c>
      <c r="I1385" s="14" t="n">
        <v>0</v>
      </c>
      <c r="J1385" s="14" t="n">
        <v>0</v>
      </c>
      <c r="K1385" s="14" t="n">
        <v>0</v>
      </c>
      <c r="L1385" s="14" t="n">
        <v>0</v>
      </c>
      <c r="M1385" s="14" t="n">
        <v>0</v>
      </c>
      <c r="N1385" s="14" t="n">
        <v>12.3</v>
      </c>
      <c r="O1385" s="14" t="n">
        <v>0</v>
      </c>
      <c r="P1385" s="14" t="n">
        <v>0</v>
      </c>
      <c r="Q1385" s="14" t="n">
        <v>0</v>
      </c>
      <c r="R1385" s="14" t="n">
        <v>10</v>
      </c>
      <c r="S1385" s="14" t="n">
        <v>0</v>
      </c>
      <c r="T1385" s="17" t="n">
        <v>3.7</v>
      </c>
      <c r="U1385" s="18" t="n">
        <v>22</v>
      </c>
      <c r="V1385" s="14" t="n"/>
      <c r="W1385" s="14" t="n"/>
      <c r="X1385" s="14" t="n"/>
      <c r="Y1385" s="14" t="n"/>
      <c r="Z1385" s="14" t="n"/>
      <c r="AA1385" s="14" t="n"/>
      <c r="AB1385" s="14" t="n"/>
      <c r="AC1385" s="14" t="n"/>
      <c r="AD1385" s="14" t="n"/>
      <c r="AE1385" s="14" t="n"/>
      <c r="AF1385" s="14" t="n">
        <v>0</v>
      </c>
      <c r="AG1385" s="19" t="inlineStr">
        <is>
          <t>CGR5+VX3, Prince Ademola Eletu Wy</t>
        </is>
      </c>
      <c r="AH1385" s="20" t="n">
        <v>6.4421347</v>
      </c>
      <c r="AI1385" s="20" t="n">
        <v>3.5099196</v>
      </c>
      <c r="AJ1385" s="14" t="inlineStr">
        <is>
          <t>https://www.google.com/maps/place/mol+limited/data=!4m7!3m6!1s0x103bf68624820049:0xa930c2cbfdb839c7!8m2!3d6.4421347!4d3.5099196!16s%2Fg%2F11cksfg9l4!19sChIJSQCCJIb2OxARxzm4_cvCMKk?authuser=0&amp;hl=en&amp;g_ep=EgoyMDI2MDkzMC4wIJJjKgBIAVAD&amp;rclk=1</t>
        </is>
      </c>
      <c r="AK1385" s="14" t="inlineStr">
        <is>
          <t>Google Maps (sweep, Oct 2026)</t>
        </is>
      </c>
      <c r="AL1385" s="14" t="inlineStr">
        <is>
          <t>2026-10-06</t>
        </is>
      </c>
      <c r="AM1385" s="14" t="inlineStr">
        <is>
          <t>Not approached</t>
        </is>
      </c>
      <c r="AN1385" s="19" t="n"/>
    </row>
    <row r="1386">
      <c r="A1386" s="14" t="n">
        <v>1385</v>
      </c>
      <c r="B1386" s="14" t="inlineStr">
        <is>
          <t>Calabar Kitchen Restaurant &amp; Bar</t>
        </is>
      </c>
      <c r="C1386" s="14" t="inlineStr">
        <is>
          <t>Outside catchment</t>
        </is>
      </c>
      <c r="D1386" s="14" t="inlineStr">
        <is>
          <t>Restaurant / Food</t>
        </is>
      </c>
      <c r="E1386" s="14" t="inlineStr">
        <is>
          <t>West African restaurant</t>
        </is>
      </c>
      <c r="F1386" s="26" t="n">
        <v>22.3</v>
      </c>
      <c r="G1386" s="27" t="inlineStr">
        <is>
          <t>Cold - little evidence of delivery</t>
        </is>
      </c>
      <c r="H1386" s="21" t="inlineStr">
        <is>
          <t>Floor - not enriched</t>
        </is>
      </c>
      <c r="I1386" s="14" t="n">
        <v>0</v>
      </c>
      <c r="J1386" s="14" t="n">
        <v>0</v>
      </c>
      <c r="K1386" s="14" t="n">
        <v>0</v>
      </c>
      <c r="L1386" s="14" t="n">
        <v>0</v>
      </c>
      <c r="M1386" s="14" t="n">
        <v>0</v>
      </c>
      <c r="N1386" s="14" t="n">
        <v>16.3</v>
      </c>
      <c r="O1386" s="14" t="n">
        <v>0</v>
      </c>
      <c r="P1386" s="14" t="n">
        <v>0</v>
      </c>
      <c r="Q1386" s="14" t="n">
        <v>0</v>
      </c>
      <c r="R1386" s="14" t="n">
        <v>6</v>
      </c>
      <c r="S1386" s="14" t="n">
        <v>0</v>
      </c>
      <c r="T1386" s="17" t="n">
        <v>3.6</v>
      </c>
      <c r="U1386" s="18" t="n">
        <v>63</v>
      </c>
      <c r="V1386" s="14" t="n"/>
      <c r="W1386" s="14" t="n"/>
      <c r="X1386" s="14" t="n"/>
      <c r="Y1386" s="14" t="n"/>
      <c r="Z1386" s="14" t="n"/>
      <c r="AA1386" s="14" t="n"/>
      <c r="AB1386" s="14" t="n"/>
      <c r="AC1386" s="14" t="n"/>
      <c r="AD1386" s="14" t="n"/>
      <c r="AE1386" s="14" t="n"/>
      <c r="AF1386" s="14" t="n">
        <v>0</v>
      </c>
      <c r="AG1386" s="19" t="inlineStr">
        <is>
          <t>29 Shofolahan St, Ijesha Rd</t>
        </is>
      </c>
      <c r="AH1386" s="20" t="n">
        <v>6.5027003</v>
      </c>
      <c r="AI1386" s="20" t="n">
        <v>3.3298763</v>
      </c>
      <c r="AJ1386" s="14" t="inlineStr">
        <is>
          <t>https://www.google.com/maps/place/Calabar+Kitchen+Restaurant+%26+Bar/data=!4m7!3m6!1s0x103b8ea2bcb98667:0x11fe325a323c3d36!8m2!3d6.5027003!4d3.3298763!16s%2Fg%2F1q66y32qb!19sChIJZ4a5vKKOOxARNj08Mloy_hE?authuser=0&amp;hl=en&amp;g_ep=EgoyMDI2MDkzMC4wIJJjKgBIAVAD&amp;rclk=1</t>
        </is>
      </c>
      <c r="AK1386" s="14" t="inlineStr">
        <is>
          <t>Google Maps (sweep, Oct 2026)</t>
        </is>
      </c>
      <c r="AL1386" s="14" t="inlineStr">
        <is>
          <t>2026-10-06</t>
        </is>
      </c>
      <c r="AM1386" s="14" t="inlineStr">
        <is>
          <t>Not approached</t>
        </is>
      </c>
      <c r="AN1386" s="19" t="n"/>
    </row>
    <row r="1387">
      <c r="A1387" s="14" t="n">
        <v>1386</v>
      </c>
      <c r="B1387" s="14" t="inlineStr">
        <is>
          <t>Lizmor Catering</t>
        </is>
      </c>
      <c r="C1387" s="14" t="inlineStr">
        <is>
          <t>Outside catchment</t>
        </is>
      </c>
      <c r="D1387" s="14" t="inlineStr">
        <is>
          <t>Restaurant / Food</t>
        </is>
      </c>
      <c r="E1387" s="14" t="inlineStr">
        <is>
          <t>Caterer</t>
        </is>
      </c>
      <c r="F1387" s="26" t="n">
        <v>22.3</v>
      </c>
      <c r="G1387" s="27" t="inlineStr">
        <is>
          <t>Cold - little evidence of delivery</t>
        </is>
      </c>
      <c r="H1387" s="21" t="inlineStr">
        <is>
          <t>Floor - not enriched</t>
        </is>
      </c>
      <c r="I1387" s="14" t="n">
        <v>0</v>
      </c>
      <c r="J1387" s="14" t="n">
        <v>0</v>
      </c>
      <c r="K1387" s="14" t="n">
        <v>0</v>
      </c>
      <c r="L1387" s="14" t="n">
        <v>0</v>
      </c>
      <c r="M1387" s="14" t="n">
        <v>0</v>
      </c>
      <c r="N1387" s="14" t="n">
        <v>11.3</v>
      </c>
      <c r="O1387" s="14" t="n">
        <v>0</v>
      </c>
      <c r="P1387" s="14" t="n">
        <v>0</v>
      </c>
      <c r="Q1387" s="14" t="n">
        <v>0</v>
      </c>
      <c r="R1387" s="14" t="n">
        <v>6</v>
      </c>
      <c r="S1387" s="14" t="n">
        <v>5</v>
      </c>
      <c r="T1387" s="17" t="n">
        <v>4.8</v>
      </c>
      <c r="U1387" s="18" t="n">
        <v>17</v>
      </c>
      <c r="V1387" s="14" t="inlineStr">
        <is>
          <t>+2348059578461</t>
        </is>
      </c>
      <c r="W1387" s="14" t="inlineStr">
        <is>
          <t>+2348059578461</t>
        </is>
      </c>
      <c r="X1387" s="14" t="n"/>
      <c r="Y1387" s="14" t="n"/>
      <c r="Z1387" s="14" t="n"/>
      <c r="AA1387" s="14" t="n"/>
      <c r="AB1387" s="14" t="n"/>
      <c r="AC1387" s="14" t="n"/>
      <c r="AD1387" s="14" t="n"/>
      <c r="AE1387" s="14" t="n"/>
      <c r="AF1387" s="14" t="n">
        <v>1</v>
      </c>
      <c r="AG1387" s="19" t="inlineStr">
        <is>
          <t>8 Estate Drive, Ojodu Estate, Ojodu</t>
        </is>
      </c>
      <c r="AH1387" s="20" t="n">
        <v>6.6446224</v>
      </c>
      <c r="AI1387" s="20" t="n">
        <v>3.3659105</v>
      </c>
      <c r="AJ1387" s="14" t="inlineStr">
        <is>
          <t>https://www.google.com/maps/place/Lizmor+Catering/data=!4m7!3m6!1s0x103b93a350b3f0bb:0x2bc4150859597ead!8m2!3d6.6446224!4d3.3659105!16s%2Fg%2F11l30l2wrc!19sChIJu_CzUKOTOxARrX5ZWQgVxCs?authuser=0&amp;hl=en&amp;g_ep=EgoyMDI2MDkzMC4wIJJjKgBIAVAD&amp;rclk=1</t>
        </is>
      </c>
      <c r="AK1387" s="14" t="inlineStr">
        <is>
          <t>Google Maps (sweep, Oct 2026)</t>
        </is>
      </c>
      <c r="AL1387" s="14" t="inlineStr">
        <is>
          <t>2026-10-06</t>
        </is>
      </c>
      <c r="AM1387" s="14" t="inlineStr">
        <is>
          <t>Not approached</t>
        </is>
      </c>
      <c r="AN1387" s="19" t="n"/>
    </row>
    <row r="1388">
      <c r="A1388" s="14" t="n">
        <v>1387</v>
      </c>
      <c r="B1388" s="14" t="inlineStr">
        <is>
          <t>Ritepriz Superstore &amp; Pharmacy</t>
        </is>
      </c>
      <c r="C1388" s="14" t="inlineStr">
        <is>
          <t>Outside catchment</t>
        </is>
      </c>
      <c r="D1388" s="14" t="inlineStr">
        <is>
          <t>Pharmacy</t>
        </is>
      </c>
      <c r="E1388" s="14" t="inlineStr">
        <is>
          <t>Grocery store</t>
        </is>
      </c>
      <c r="F1388" s="26" t="n">
        <v>22.3</v>
      </c>
      <c r="G1388" s="27" t="inlineStr">
        <is>
          <t>Cold - little evidence of delivery</t>
        </is>
      </c>
      <c r="H1388" s="21" t="inlineStr">
        <is>
          <t>Floor - not enriched</t>
        </is>
      </c>
      <c r="I1388" s="14" t="n">
        <v>0</v>
      </c>
      <c r="J1388" s="14" t="n">
        <v>0</v>
      </c>
      <c r="K1388" s="14" t="n">
        <v>0</v>
      </c>
      <c r="L1388" s="14" t="n">
        <v>0</v>
      </c>
      <c r="M1388" s="14" t="n">
        <v>0</v>
      </c>
      <c r="N1388" s="14" t="n">
        <v>13.3</v>
      </c>
      <c r="O1388" s="14" t="n">
        <v>0</v>
      </c>
      <c r="P1388" s="14" t="n">
        <v>0</v>
      </c>
      <c r="Q1388" s="14" t="n">
        <v>0</v>
      </c>
      <c r="R1388" s="14" t="n">
        <v>4</v>
      </c>
      <c r="S1388" s="14" t="n">
        <v>5</v>
      </c>
      <c r="T1388" s="17" t="n">
        <v>4</v>
      </c>
      <c r="U1388" s="18" t="n">
        <v>29</v>
      </c>
      <c r="V1388" s="14" t="inlineStr">
        <is>
          <t>+2349039733639</t>
        </is>
      </c>
      <c r="W1388" s="14" t="inlineStr">
        <is>
          <t>+2349039733639</t>
        </is>
      </c>
      <c r="X1388" s="14" t="n"/>
      <c r="Y1388" s="14" t="n"/>
      <c r="Z1388" s="14" t="n"/>
      <c r="AA1388" s="14" t="n"/>
      <c r="AB1388" s="14" t="n"/>
      <c r="AC1388" s="14" t="n"/>
      <c r="AD1388" s="14" t="n"/>
      <c r="AE1388" s="14" t="n"/>
      <c r="AF1388" s="14" t="n">
        <v>1</v>
      </c>
      <c r="AG1388" s="19" t="inlineStr">
        <is>
          <t>76 Ilaje Rd</t>
        </is>
      </c>
      <c r="AH1388" s="20" t="n">
        <v>6.5294277</v>
      </c>
      <c r="AI1388" s="20" t="n">
        <v>3.3963954</v>
      </c>
      <c r="AJ1388" s="14" t="inlineStr">
        <is>
          <t>https://www.google.com/maps/place/Ritepriz+Superstore+%26+Pharmacy/data=!4m7!3m6!1s0x103b8d007c62c55f:0x2ca6e0a8b01c0e90!8m2!3d6.5294277!4d3.3963954!16s%2Fg%2F11htmxhn9s!19sChIJX8VifACNOxARkA4csKjgpiw?authuser=0&amp;hl=en&amp;g_ep=EgoyMDI2MDkzMC4wIJJjKgBIAVAD&amp;rclk=1</t>
        </is>
      </c>
      <c r="AK1388" s="14" t="inlineStr">
        <is>
          <t>Google Maps (sweep, Oct 2026)</t>
        </is>
      </c>
      <c r="AL1388" s="14" t="inlineStr">
        <is>
          <t>2026-10-06</t>
        </is>
      </c>
      <c r="AM1388" s="14" t="inlineStr">
        <is>
          <t>Not approached</t>
        </is>
      </c>
      <c r="AN1388" s="19" t="n"/>
    </row>
    <row r="1389">
      <c r="A1389" s="14" t="n">
        <v>1388</v>
      </c>
      <c r="B1389" s="14" t="inlineStr">
        <is>
          <t>Royalty Bakehouse | Best banana bread and cakes in Lekki</t>
        </is>
      </c>
      <c r="C1389" s="14" t="inlineStr">
        <is>
          <t>Outside catchment</t>
        </is>
      </c>
      <c r="D1389" s="14" t="inlineStr">
        <is>
          <t>Restaurant / Food</t>
        </is>
      </c>
      <c r="E1389" s="14" t="inlineStr">
        <is>
          <t>Bakery</t>
        </is>
      </c>
      <c r="F1389" s="26" t="n">
        <v>22.3</v>
      </c>
      <c r="G1389" s="27" t="inlineStr">
        <is>
          <t>Cold - little evidence of delivery</t>
        </is>
      </c>
      <c r="H1389" s="21" t="inlineStr">
        <is>
          <t>Floor - not enriched</t>
        </is>
      </c>
      <c r="I1389" s="14" t="n">
        <v>0</v>
      </c>
      <c r="J1389" s="14" t="n">
        <v>0</v>
      </c>
      <c r="K1389" s="14" t="n">
        <v>0</v>
      </c>
      <c r="L1389" s="14" t="n">
        <v>0</v>
      </c>
      <c r="M1389" s="14" t="n">
        <v>0</v>
      </c>
      <c r="N1389" s="14" t="n">
        <v>11.3</v>
      </c>
      <c r="O1389" s="14" t="n">
        <v>0</v>
      </c>
      <c r="P1389" s="14" t="n">
        <v>0</v>
      </c>
      <c r="Q1389" s="14" t="n">
        <v>0</v>
      </c>
      <c r="R1389" s="14" t="n">
        <v>6</v>
      </c>
      <c r="S1389" s="14" t="n">
        <v>5</v>
      </c>
      <c r="T1389" s="17" t="n">
        <v>4.9</v>
      </c>
      <c r="U1389" s="18" t="n">
        <v>17</v>
      </c>
      <c r="V1389" s="14" t="n"/>
      <c r="W1389" s="14" t="n"/>
      <c r="X1389" s="14" t="n"/>
      <c r="Y1389" s="14" t="n"/>
      <c r="Z1389" s="14" t="n"/>
      <c r="AA1389" s="14" t="n"/>
      <c r="AB1389" s="14" t="n"/>
      <c r="AC1389" s="14" t="n"/>
      <c r="AD1389" s="14" t="n"/>
      <c r="AE1389" s="14" t="n"/>
      <c r="AF1389" s="14" t="n">
        <v>0</v>
      </c>
      <c r="AG1389" s="19" t="n"/>
      <c r="AH1389" s="20" t="n">
        <v>6.5341314</v>
      </c>
      <c r="AI1389" s="20" t="n">
        <v>3.5368338</v>
      </c>
      <c r="AJ1389" s="14" t="inlineStr">
        <is>
          <t>https://www.google.com/maps/place/Royalty+Bakehouse+%7C+Best+banana+bread+and+cakes+in+Lekki/data=!4m7!3m6!1s0x103bf559517fdf6b:0x53eca2940ce54dcd!8m2!3d6.5341314!4d3.5368338!16s%2Fg%2F11n91ptj9n!19sChIJa99_UVn1OxARzU3lDJSi7FM?authuser=0&amp;hl=en&amp;g_ep=EgoyMDI2MDkzMC4wIJJjKgBIAVAD&amp;rclk=1</t>
        </is>
      </c>
      <c r="AK1389" s="14" t="inlineStr">
        <is>
          <t>Google Maps (sweep, Oct 2026)</t>
        </is>
      </c>
      <c r="AL1389" s="14" t="inlineStr">
        <is>
          <t>2026-10-06</t>
        </is>
      </c>
      <c r="AM1389" s="14" t="inlineStr">
        <is>
          <t>Not approached</t>
        </is>
      </c>
      <c r="AN1389" s="19" t="n"/>
    </row>
    <row r="1390">
      <c r="A1390" s="14" t="n">
        <v>1389</v>
      </c>
      <c r="B1390" s="14" t="inlineStr">
        <is>
          <t>Shady Feyba's 5 loaves &amp; 2 fishes Bakery</t>
        </is>
      </c>
      <c r="C1390" s="14" t="inlineStr">
        <is>
          <t>Outside catchment</t>
        </is>
      </c>
      <c r="D1390" s="14" t="inlineStr">
        <is>
          <t>Restaurant / Food</t>
        </is>
      </c>
      <c r="E1390" s="14" t="inlineStr">
        <is>
          <t>Bakery</t>
        </is>
      </c>
      <c r="F1390" s="26" t="n">
        <v>22.3</v>
      </c>
      <c r="G1390" s="27" t="inlineStr">
        <is>
          <t>Cold - little evidence of delivery</t>
        </is>
      </c>
      <c r="H1390" s="21" t="inlineStr">
        <is>
          <t>Floor - not enriched</t>
        </is>
      </c>
      <c r="I1390" s="14" t="n">
        <v>0</v>
      </c>
      <c r="J1390" s="14" t="n">
        <v>0</v>
      </c>
      <c r="K1390" s="14" t="n">
        <v>0</v>
      </c>
      <c r="L1390" s="14" t="n">
        <v>0</v>
      </c>
      <c r="M1390" s="14" t="n">
        <v>0</v>
      </c>
      <c r="N1390" s="14" t="n">
        <v>11.3</v>
      </c>
      <c r="O1390" s="14" t="n">
        <v>0</v>
      </c>
      <c r="P1390" s="14" t="n">
        <v>0</v>
      </c>
      <c r="Q1390" s="14" t="n">
        <v>0</v>
      </c>
      <c r="R1390" s="14" t="n">
        <v>6</v>
      </c>
      <c r="S1390" s="14" t="n">
        <v>5</v>
      </c>
      <c r="T1390" s="17" t="n">
        <v>4.3</v>
      </c>
      <c r="U1390" s="18" t="n">
        <v>17</v>
      </c>
      <c r="V1390" s="14" t="n"/>
      <c r="W1390" s="14" t="n"/>
      <c r="X1390" s="14" t="n"/>
      <c r="Y1390" s="14" t="n"/>
      <c r="Z1390" s="14" t="n"/>
      <c r="AA1390" s="14" t="n"/>
      <c r="AB1390" s="14" t="n"/>
      <c r="AC1390" s="14" t="n"/>
      <c r="AD1390" s="14" t="n"/>
      <c r="AE1390" s="14" t="n"/>
      <c r="AF1390" s="14" t="n">
        <v>0</v>
      </c>
      <c r="AG1390" s="19" t="inlineStr">
        <is>
          <t>3 Adetayo Osho St</t>
        </is>
      </c>
      <c r="AH1390" s="20" t="n">
        <v>6.5245603</v>
      </c>
      <c r="AI1390" s="20" t="n">
        <v>3.3839619</v>
      </c>
      <c r="AJ1390" s="14" t="inlineStr">
        <is>
          <t>https://www.google.com/maps/place/Shady+Feyba%27s+5+loaves+%26+2+fishes+Bakery/data=!4m7!3m6!1s0x103b8dbac79cc71b:0x9a84fbdca9a88761!8m2!3d6.5245603!4d3.3839619!16s%2Fg%2F11gx_r3408!19sChIJG8ecx7qNOxARYYeoqdz7hJo?authuser=0&amp;hl=en&amp;g_ep=EgoyMDI2MDkzMC4wIJJjKgBIAVAD&amp;rclk=1</t>
        </is>
      </c>
      <c r="AK1390" s="14" t="inlineStr">
        <is>
          <t>Google Maps (sweep, Oct 2026)</t>
        </is>
      </c>
      <c r="AL1390" s="14" t="inlineStr">
        <is>
          <t>2026-10-06</t>
        </is>
      </c>
      <c r="AM1390" s="14" t="inlineStr">
        <is>
          <t>Not approached</t>
        </is>
      </c>
      <c r="AN1390" s="19" t="n"/>
    </row>
    <row r="1391">
      <c r="A1391" s="14" t="n">
        <v>1390</v>
      </c>
      <c r="B1391" s="14" t="inlineStr">
        <is>
          <t>taste treasure lagos</t>
        </is>
      </c>
      <c r="C1391" s="14" t="inlineStr">
        <is>
          <t>Outside catchment</t>
        </is>
      </c>
      <c r="D1391" s="14" t="inlineStr">
        <is>
          <t>Restaurant / Food</t>
        </is>
      </c>
      <c r="E1391" s="14" t="inlineStr">
        <is>
          <t>Fast food restaurant</t>
        </is>
      </c>
      <c r="F1391" s="26" t="n">
        <v>22.3</v>
      </c>
      <c r="G1391" s="27" t="inlineStr">
        <is>
          <t>Cold - little evidence of delivery</t>
        </is>
      </c>
      <c r="H1391" s="21" t="inlineStr">
        <is>
          <t>Floor - not enriched</t>
        </is>
      </c>
      <c r="I1391" s="14" t="n">
        <v>0</v>
      </c>
      <c r="J1391" s="14" t="n">
        <v>0</v>
      </c>
      <c r="K1391" s="14" t="n">
        <v>0</v>
      </c>
      <c r="L1391" s="14" t="n">
        <v>0</v>
      </c>
      <c r="M1391" s="14" t="n">
        <v>0</v>
      </c>
      <c r="N1391" s="14" t="n">
        <v>11.3</v>
      </c>
      <c r="O1391" s="14" t="n">
        <v>0</v>
      </c>
      <c r="P1391" s="14" t="n">
        <v>0</v>
      </c>
      <c r="Q1391" s="14" t="n">
        <v>0</v>
      </c>
      <c r="R1391" s="14" t="n">
        <v>6</v>
      </c>
      <c r="S1391" s="14" t="n">
        <v>5</v>
      </c>
      <c r="T1391" s="17" t="n">
        <v>4.9</v>
      </c>
      <c r="U1391" s="18" t="n">
        <v>17</v>
      </c>
      <c r="V1391" s="14" t="n"/>
      <c r="W1391" s="14" t="n"/>
      <c r="X1391" s="14" t="n"/>
      <c r="Y1391" s="14" t="n"/>
      <c r="Z1391" s="14" t="n"/>
      <c r="AA1391" s="14" t="n"/>
      <c r="AB1391" s="14" t="n"/>
      <c r="AC1391" s="14" t="n"/>
      <c r="AD1391" s="14" t="n"/>
      <c r="AE1391" s="14" t="n"/>
      <c r="AF1391" s="14" t="n">
        <v>0</v>
      </c>
      <c r="AG1391" s="19" t="inlineStr">
        <is>
          <t>Victoria Crest Estate, 4 Orchid Rd</t>
        </is>
      </c>
      <c r="AH1391" s="20" t="n">
        <v>6.4576531</v>
      </c>
      <c r="AI1391" s="20" t="n">
        <v>3.5136239</v>
      </c>
      <c r="AJ1391" s="14" t="inlineStr">
        <is>
          <t>https://www.google.com/maps/place/taste+treasure+lagos/data=!4m7!3m6!1s0x103bf7794f53e1c7:0x9476f08db63b9c3!8m2!3d6.4576531!4d3.5136239!16s%2Fg%2F11x0q75l6m!19sChIJx-FTT3n3OxARw7lj2whvRwk?authuser=0&amp;hl=en&amp;g_ep=EgoyMDI2MDkzMC4wIJJjKgBIAVAD&amp;rclk=1</t>
        </is>
      </c>
      <c r="AK1391" s="14" t="inlineStr">
        <is>
          <t>Google Maps (sweep, Oct 2026)</t>
        </is>
      </c>
      <c r="AL1391" s="14" t="inlineStr">
        <is>
          <t>2026-10-06</t>
        </is>
      </c>
      <c r="AM1391" s="14" t="inlineStr">
        <is>
          <t>Not approached</t>
        </is>
      </c>
      <c r="AN1391" s="19" t="n"/>
    </row>
    <row r="1392">
      <c r="A1392" s="14" t="n">
        <v>1391</v>
      </c>
      <c r="B1392" s="14" t="inlineStr">
        <is>
          <t>The HB Restaurant and Lounge</t>
        </is>
      </c>
      <c r="C1392" s="14" t="inlineStr">
        <is>
          <t>Outside catchment</t>
        </is>
      </c>
      <c r="D1392" s="14" t="inlineStr">
        <is>
          <t>Restaurant / Food</t>
        </is>
      </c>
      <c r="E1392" s="14" t="inlineStr">
        <is>
          <t>Restaurant</t>
        </is>
      </c>
      <c r="F1392" s="26" t="n">
        <v>22.3</v>
      </c>
      <c r="G1392" s="27" t="inlineStr">
        <is>
          <t>Cold - little evidence of delivery</t>
        </is>
      </c>
      <c r="H1392" s="21" t="inlineStr">
        <is>
          <t>Floor - not enriched</t>
        </is>
      </c>
      <c r="I1392" s="14" t="n">
        <v>0</v>
      </c>
      <c r="J1392" s="14" t="n">
        <v>0</v>
      </c>
      <c r="K1392" s="14" t="n">
        <v>0</v>
      </c>
      <c r="L1392" s="14" t="n">
        <v>0</v>
      </c>
      <c r="M1392" s="14" t="n">
        <v>0</v>
      </c>
      <c r="N1392" s="14" t="n">
        <v>6.3</v>
      </c>
      <c r="O1392" s="14" t="n">
        <v>0</v>
      </c>
      <c r="P1392" s="14" t="n">
        <v>0</v>
      </c>
      <c r="Q1392" s="14" t="n">
        <v>10</v>
      </c>
      <c r="R1392" s="14" t="n">
        <v>6</v>
      </c>
      <c r="S1392" s="14" t="n">
        <v>0</v>
      </c>
      <c r="T1392" s="17" t="n">
        <v>2.3</v>
      </c>
      <c r="U1392" s="18" t="n">
        <v>4</v>
      </c>
      <c r="V1392" s="14" t="n"/>
      <c r="W1392" s="14" t="n"/>
      <c r="X1392" s="14" t="n"/>
      <c r="Y1392" s="14" t="n"/>
      <c r="Z1392" s="14" t="n"/>
      <c r="AA1392" s="14" t="n"/>
      <c r="AB1392" s="14" t="n"/>
      <c r="AC1392" s="14" t="n"/>
      <c r="AD1392" s="14" t="n"/>
      <c r="AE1392" s="14" t="n"/>
      <c r="AF1392" s="14" t="n">
        <v>0</v>
      </c>
      <c r="AG1392" s="19" t="inlineStr">
        <is>
          <t>Shop 7, The Gallaria Mall, along Orchid Rd</t>
        </is>
      </c>
      <c r="AH1392" s="20" t="n">
        <v>6.4593676</v>
      </c>
      <c r="AI1392" s="20" t="n">
        <v>3.5119666</v>
      </c>
      <c r="AJ1392" s="14" t="inlineStr">
        <is>
          <t>https://www.google.com/maps/place/The+HB+Restaurant+and+Lounge/data=!4m7!3m6!1s0x103bf74bed45439d:0x6ef859f243c20605!8m2!3d6.4593676!4d3.5119666!16s%2Fg%2F11nv7k8jkq!19sChIJnUNF7Uv3OxARBQbCQ_JZ-G4?authuser=0&amp;hl=en&amp;g_ep=EgoyMDI2MDkzMC4wIJJjKgBIAVAD&amp;rclk=1</t>
        </is>
      </c>
      <c r="AK1392" s="14" t="inlineStr">
        <is>
          <t>Google Maps (sweep, Oct 2026)</t>
        </is>
      </c>
      <c r="AL1392" s="14" t="inlineStr">
        <is>
          <t>2026-10-06</t>
        </is>
      </c>
      <c r="AM1392" s="14" t="inlineStr">
        <is>
          <t>Not approached</t>
        </is>
      </c>
      <c r="AN1392" s="19" t="n"/>
    </row>
    <row r="1393">
      <c r="A1393" s="14" t="n">
        <v>1392</v>
      </c>
      <c r="B1393" s="14" t="inlineStr">
        <is>
          <t>Drug Mart Pharmacy &amp; Supermarket</t>
        </is>
      </c>
      <c r="C1393" s="14" t="inlineStr">
        <is>
          <t>Surulere</t>
        </is>
      </c>
      <c r="D1393" s="14" t="inlineStr">
        <is>
          <t>Pharmacy</t>
        </is>
      </c>
      <c r="E1393" s="14" t="inlineStr">
        <is>
          <t>Supermarket</t>
        </is>
      </c>
      <c r="F1393" s="26" t="n">
        <v>22.3</v>
      </c>
      <c r="G1393" s="27" t="inlineStr">
        <is>
          <t>Cold - little evidence of delivery</t>
        </is>
      </c>
      <c r="H1393" s="21" t="inlineStr">
        <is>
          <t>Floor - not enriched</t>
        </is>
      </c>
      <c r="I1393" s="14" t="n">
        <v>0</v>
      </c>
      <c r="J1393" s="14" t="n">
        <v>0</v>
      </c>
      <c r="K1393" s="14" t="n">
        <v>0</v>
      </c>
      <c r="L1393" s="14" t="n">
        <v>0</v>
      </c>
      <c r="M1393" s="14" t="n">
        <v>0</v>
      </c>
      <c r="N1393" s="14" t="n">
        <v>13.3</v>
      </c>
      <c r="O1393" s="14" t="n">
        <v>0</v>
      </c>
      <c r="P1393" s="14" t="n">
        <v>0</v>
      </c>
      <c r="Q1393" s="14" t="n">
        <v>0</v>
      </c>
      <c r="R1393" s="14" t="n">
        <v>4</v>
      </c>
      <c r="S1393" s="14" t="n">
        <v>5</v>
      </c>
      <c r="T1393" s="17" t="n">
        <v>4.5</v>
      </c>
      <c r="U1393" s="18" t="n">
        <v>29</v>
      </c>
      <c r="V1393" s="14" t="inlineStr">
        <is>
          <t>+2348141946444</t>
        </is>
      </c>
      <c r="W1393" s="14" t="inlineStr">
        <is>
          <t>+2348141946444</t>
        </is>
      </c>
      <c r="X1393" s="14" t="n"/>
      <c r="Y1393" s="14" t="n"/>
      <c r="Z1393" s="14" t="n"/>
      <c r="AA1393" s="14" t="n"/>
      <c r="AB1393" s="14" t="n"/>
      <c r="AC1393" s="14" t="n"/>
      <c r="AD1393" s="14" t="n"/>
      <c r="AE1393" s="14" t="n"/>
      <c r="AF1393" s="14" t="n">
        <v>1</v>
      </c>
      <c r="AG1393" s="19" t="inlineStr">
        <is>
          <t>9 Ayinde Giwa, off Ogunlana Dr</t>
        </is>
      </c>
      <c r="AH1393" s="20" t="n">
        <v>6.5029238</v>
      </c>
      <c r="AI1393" s="20" t="n">
        <v>3.3521337</v>
      </c>
      <c r="AJ1393" s="14" t="inlineStr">
        <is>
          <t>https://www.google.com/maps/place/Drug+Mart+Pharmacy+%26+Supermarket/data=!4m7!3m6!1s0x103b8c1628dc5aa9:0xb3a1cab467067f7c!8m2!3d6.5029238!4d3.3521337!16s%2Fg%2F11f15m55wz!19sChIJqVrcKBaMOxARfH8GZ7TKobM?authuser=0&amp;hl=en&amp;g_ep=EgoyMDI2MDkzMC4wIJJjKgBIAVAD&amp;rclk=1</t>
        </is>
      </c>
      <c r="AK1393" s="14" t="inlineStr">
        <is>
          <t>Google Maps (sweep, Oct 2026)</t>
        </is>
      </c>
      <c r="AL1393" s="14" t="inlineStr">
        <is>
          <t>2026-10-06</t>
        </is>
      </c>
      <c r="AM1393" s="14" t="inlineStr">
        <is>
          <t>Not approached</t>
        </is>
      </c>
      <c r="AN1393" s="19" t="n"/>
    </row>
    <row r="1394">
      <c r="A1394" s="14" t="n">
        <v>1393</v>
      </c>
      <c r="B1394" s="14" t="inlineStr">
        <is>
          <t>Daapril's Kitchen</t>
        </is>
      </c>
      <c r="C1394" s="14" t="inlineStr">
        <is>
          <t>Yaba</t>
        </is>
      </c>
      <c r="D1394" s="14" t="inlineStr">
        <is>
          <t>Restaurant / Food</t>
        </is>
      </c>
      <c r="E1394" s="14" t="inlineStr">
        <is>
          <t>Fast Food</t>
        </is>
      </c>
      <c r="F1394" s="26" t="n">
        <v>22.3</v>
      </c>
      <c r="G1394" s="27" t="inlineStr">
        <is>
          <t>Cold - little evidence of delivery</t>
        </is>
      </c>
      <c r="H1394" s="21" t="inlineStr">
        <is>
          <t>Floor - not enriched</t>
        </is>
      </c>
      <c r="I1394" s="14" t="n">
        <v>0</v>
      </c>
      <c r="J1394" s="14" t="n">
        <v>0</v>
      </c>
      <c r="K1394" s="14" t="n">
        <v>0</v>
      </c>
      <c r="L1394" s="14" t="n">
        <v>0</v>
      </c>
      <c r="M1394" s="14" t="n">
        <v>0</v>
      </c>
      <c r="N1394" s="14" t="n">
        <v>11.3</v>
      </c>
      <c r="O1394" s="14" t="n">
        <v>0</v>
      </c>
      <c r="P1394" s="14" t="n">
        <v>0</v>
      </c>
      <c r="Q1394" s="14" t="n">
        <v>0</v>
      </c>
      <c r="R1394" s="14" t="n">
        <v>6</v>
      </c>
      <c r="S1394" s="14" t="n">
        <v>5</v>
      </c>
      <c r="T1394" s="17" t="n">
        <v>4.4</v>
      </c>
      <c r="U1394" s="18" t="n">
        <v>17</v>
      </c>
      <c r="V1394" s="14" t="n"/>
      <c r="W1394" s="14" t="n"/>
      <c r="X1394" s="14" t="n"/>
      <c r="Y1394" s="14" t="n"/>
      <c r="Z1394" s="14" t="n"/>
      <c r="AA1394" s="14" t="n"/>
      <c r="AB1394" s="14" t="n"/>
      <c r="AC1394" s="14" t="n"/>
      <c r="AD1394" s="14" t="n"/>
      <c r="AE1394" s="14" t="n"/>
      <c r="AF1394" s="14" t="n">
        <v>0</v>
      </c>
      <c r="AG1394" s="19" t="inlineStr">
        <is>
          <t>UNILAG Campus, 3A Taylor Dr</t>
        </is>
      </c>
      <c r="AH1394" s="20" t="n">
        <v>6.5153028</v>
      </c>
      <c r="AI1394" s="20" t="n">
        <v>3.371302</v>
      </c>
      <c r="AJ1394" s="14" t="inlineStr">
        <is>
          <t>https://www.google.com/maps/place/Daapril%27s+Kitchen/data=!4m7!3m6!1s0x103befa0dfc4e2c9:0xbdf738af964a47d4!8m2!3d6.5153028!4d3.371302!16s%2Fg%2F11tnh_bkbc!19sChIJyeLE36DvOxAR1EdKlq84970?authuser=0&amp;hl=en&amp;g_ep=EgoyMDI2MDkzMC4wIJJjKgBIAVAD&amp;rclk=1</t>
        </is>
      </c>
      <c r="AK1394" s="14" t="inlineStr">
        <is>
          <t>Google Maps (sweep, Oct 2026)</t>
        </is>
      </c>
      <c r="AL1394" s="14" t="inlineStr">
        <is>
          <t>2026-10-06</t>
        </is>
      </c>
      <c r="AM1394" s="14" t="inlineStr">
        <is>
          <t>Not approached</t>
        </is>
      </c>
      <c r="AN1394" s="19" t="n"/>
    </row>
    <row r="1395">
      <c r="A1395" s="14" t="n">
        <v>1394</v>
      </c>
      <c r="B1395" s="14" t="inlineStr">
        <is>
          <t>Yabatech Cafeteria</t>
        </is>
      </c>
      <c r="C1395" s="14" t="inlineStr">
        <is>
          <t>Yaba</t>
        </is>
      </c>
      <c r="D1395" s="14" t="inlineStr">
        <is>
          <t>Restaurant / Food</t>
        </is>
      </c>
      <c r="E1395" s="14" t="inlineStr">
        <is>
          <t>Restaurant</t>
        </is>
      </c>
      <c r="F1395" s="26" t="n">
        <v>22.3</v>
      </c>
      <c r="G1395" s="27" t="inlineStr">
        <is>
          <t>Cold - little evidence of delivery</t>
        </is>
      </c>
      <c r="H1395" s="21" t="inlineStr">
        <is>
          <t>Floor - not enriched</t>
        </is>
      </c>
      <c r="I1395" s="14" t="n">
        <v>0</v>
      </c>
      <c r="J1395" s="14" t="n">
        <v>0</v>
      </c>
      <c r="K1395" s="14" t="n">
        <v>0</v>
      </c>
      <c r="L1395" s="14" t="n">
        <v>0</v>
      </c>
      <c r="M1395" s="14" t="n">
        <v>0</v>
      </c>
      <c r="N1395" s="14" t="n">
        <v>16.3</v>
      </c>
      <c r="O1395" s="14" t="n">
        <v>0</v>
      </c>
      <c r="P1395" s="14" t="n">
        <v>0</v>
      </c>
      <c r="Q1395" s="14" t="n">
        <v>0</v>
      </c>
      <c r="R1395" s="14" t="n">
        <v>6</v>
      </c>
      <c r="S1395" s="14" t="n">
        <v>0</v>
      </c>
      <c r="T1395" s="17" t="n">
        <v>3.6</v>
      </c>
      <c r="U1395" s="18" t="n">
        <v>64</v>
      </c>
      <c r="V1395" s="14" t="inlineStr">
        <is>
          <t>+2348103905965</t>
        </is>
      </c>
      <c r="W1395" s="14" t="inlineStr">
        <is>
          <t>+2348103905965</t>
        </is>
      </c>
      <c r="X1395" s="14" t="n"/>
      <c r="Y1395" s="14" t="n"/>
      <c r="Z1395" s="14" t="n"/>
      <c r="AA1395" s="14" t="n"/>
      <c r="AB1395" s="14" t="n"/>
      <c r="AC1395" s="14" t="n"/>
      <c r="AD1395" s="14" t="n"/>
      <c r="AE1395" s="14" t="n"/>
      <c r="AF1395" s="14" t="n">
        <v>1</v>
      </c>
      <c r="AG1395" s="19" t="inlineStr">
        <is>
          <t>Yabatech campus</t>
        </is>
      </c>
      <c r="AH1395" s="20" t="n">
        <v>6.5196002</v>
      </c>
      <c r="AI1395" s="20" t="n">
        <v>3.3738099</v>
      </c>
      <c r="AJ1395" s="14" t="inlineStr">
        <is>
          <t>https://www.google.com/maps/place/Yabatech+Cafeteria/data=!4m7!3m6!1s0x103b8c53f98f8599:0x84f603f81b4cdce0!8m2!3d6.5196002!4d3.3738099!16s%2Fg%2F11csb2cmrl!19sChIJmYWP-VOMOxAR4NxMG_gD9oQ?authuser=0&amp;hl=en&amp;g_ep=EgoyMDI2MDkzMC4wIJJjKgBIAVAD&amp;rclk=1</t>
        </is>
      </c>
      <c r="AK1395" s="14" t="inlineStr">
        <is>
          <t>Google Maps (sweep, Oct 2026)</t>
        </is>
      </c>
      <c r="AL1395" s="14" t="inlineStr">
        <is>
          <t>2026-10-06</t>
        </is>
      </c>
      <c r="AM1395" s="14" t="inlineStr">
        <is>
          <t>Not approached</t>
        </is>
      </c>
      <c r="AN1395" s="19" t="n"/>
    </row>
    <row r="1396">
      <c r="A1396" s="14" t="n">
        <v>1395</v>
      </c>
      <c r="B1396" s="14" t="inlineStr">
        <is>
          <t>Just Eat &amp; Chill Lagos</t>
        </is>
      </c>
      <c r="C1396" s="14" t="inlineStr">
        <is>
          <t>Lekki-Epe Corridor to Ajah</t>
        </is>
      </c>
      <c r="D1396" s="14" t="inlineStr">
        <is>
          <t>Restaurant / Food</t>
        </is>
      </c>
      <c r="E1396" s="14" t="inlineStr">
        <is>
          <t>Fast food restaurant</t>
        </is>
      </c>
      <c r="F1396" s="26" t="n">
        <v>22.2</v>
      </c>
      <c r="G1396" s="27" t="inlineStr">
        <is>
          <t>Cold - little evidence of delivery</t>
        </is>
      </c>
      <c r="H1396" s="21" t="inlineStr">
        <is>
          <t>Floor - not enriched</t>
        </is>
      </c>
      <c r="I1396" s="14" t="n">
        <v>0</v>
      </c>
      <c r="J1396" s="14" t="n">
        <v>0</v>
      </c>
      <c r="K1396" s="14" t="n">
        <v>0</v>
      </c>
      <c r="L1396" s="14" t="n">
        <v>0</v>
      </c>
      <c r="M1396" s="14" t="n">
        <v>0</v>
      </c>
      <c r="N1396" s="14" t="n">
        <v>16.2</v>
      </c>
      <c r="O1396" s="14" t="n">
        <v>0</v>
      </c>
      <c r="P1396" s="14" t="n">
        <v>0</v>
      </c>
      <c r="Q1396" s="14" t="n">
        <v>0</v>
      </c>
      <c r="R1396" s="14" t="n">
        <v>6</v>
      </c>
      <c r="S1396" s="14" t="n">
        <v>0</v>
      </c>
      <c r="T1396" s="17" t="n">
        <v>3.4</v>
      </c>
      <c r="U1396" s="18" t="n">
        <v>62</v>
      </c>
      <c r="V1396" s="14" t="n"/>
      <c r="W1396" s="14" t="n"/>
      <c r="X1396" s="14" t="n"/>
      <c r="Y1396" s="14" t="n"/>
      <c r="Z1396" s="14" t="n"/>
      <c r="AA1396" s="14" t="n"/>
      <c r="AB1396" s="14" t="n"/>
      <c r="AC1396" s="14" t="n"/>
      <c r="AD1396" s="14" t="n"/>
      <c r="AE1396" s="14" t="n"/>
      <c r="AF1396" s="14" t="n">
        <v>0</v>
      </c>
      <c r="AG1396" s="19" t="inlineStr">
        <is>
          <t>Ookshore Gallery, 47 Castle Rock Ave</t>
        </is>
      </c>
      <c r="AH1396" s="20" t="n">
        <v>6.4464375</v>
      </c>
      <c r="AI1396" s="20" t="n">
        <v>3.5091875</v>
      </c>
      <c r="AJ1396" s="14" t="inlineStr">
        <is>
          <t>https://www.google.com/maps/place/Just+Eat+%26+Chill+Lagos/data=!4m7!3m6!1s0x103bf7fb739ea1b9:0x25a550cc2091eb3e!8m2!3d6.4464375!4d3.5091875!16s%2Fg%2F11mq7ky9d4!19sChIJuaGec_v3OxARPuuRIMxQpSU?authuser=0&amp;hl=en&amp;g_ep=EgoyMDI2MDkzMC4wIJJjKgBIAVAD&amp;rclk=1</t>
        </is>
      </c>
      <c r="AK1396" s="14" t="inlineStr">
        <is>
          <t>Google Maps (sweep, Oct 2026)</t>
        </is>
      </c>
      <c r="AL1396" s="14" t="inlineStr">
        <is>
          <t>2026-10-06</t>
        </is>
      </c>
      <c r="AM1396" s="14" t="inlineStr">
        <is>
          <t>Not approached</t>
        </is>
      </c>
      <c r="AN1396" s="19" t="n"/>
    </row>
    <row r="1397">
      <c r="A1397" s="14" t="n">
        <v>1396</v>
      </c>
      <c r="B1397" s="14" t="inlineStr">
        <is>
          <t>Festus Pharmacy</t>
        </is>
      </c>
      <c r="C1397" s="14" t="inlineStr">
        <is>
          <t>Outside catchment</t>
        </is>
      </c>
      <c r="D1397" s="14" t="inlineStr">
        <is>
          <t>Pharmacy</t>
        </is>
      </c>
      <c r="E1397" s="14" t="inlineStr">
        <is>
          <t>Pharmacy</t>
        </is>
      </c>
      <c r="F1397" s="26" t="n">
        <v>22.2</v>
      </c>
      <c r="G1397" s="27" t="inlineStr">
        <is>
          <t>Cold - little evidence of delivery</t>
        </is>
      </c>
      <c r="H1397" s="21" t="inlineStr">
        <is>
          <t>Floor - not enriched</t>
        </is>
      </c>
      <c r="I1397" s="14" t="n">
        <v>0</v>
      </c>
      <c r="J1397" s="14" t="n">
        <v>0</v>
      </c>
      <c r="K1397" s="14" t="n">
        <v>0</v>
      </c>
      <c r="L1397" s="14" t="n">
        <v>0</v>
      </c>
      <c r="M1397" s="14" t="n">
        <v>0</v>
      </c>
      <c r="N1397" s="14" t="n">
        <v>13.2</v>
      </c>
      <c r="O1397" s="14" t="n">
        <v>0</v>
      </c>
      <c r="P1397" s="14" t="n">
        <v>0</v>
      </c>
      <c r="Q1397" s="14" t="n">
        <v>0</v>
      </c>
      <c r="R1397" s="14" t="n">
        <v>4</v>
      </c>
      <c r="S1397" s="14" t="n">
        <v>5</v>
      </c>
      <c r="T1397" s="17" t="n">
        <v>4.2</v>
      </c>
      <c r="U1397" s="18" t="n">
        <v>28</v>
      </c>
      <c r="V1397" s="14" t="inlineStr">
        <is>
          <t>+2348141664810</t>
        </is>
      </c>
      <c r="W1397" s="14" t="inlineStr">
        <is>
          <t>+2348141664810</t>
        </is>
      </c>
      <c r="X1397" s="14" t="n"/>
      <c r="Y1397" s="14" t="n"/>
      <c r="Z1397" s="14" t="n"/>
      <c r="AA1397" s="14" t="n"/>
      <c r="AB1397" s="14" t="n"/>
      <c r="AC1397" s="14" t="n"/>
      <c r="AD1397" s="14" t="n"/>
      <c r="AE1397" s="14" t="n"/>
      <c r="AF1397" s="14" t="n">
        <v>1</v>
      </c>
      <c r="AG1397" s="19" t="inlineStr">
        <is>
          <t>5 Wale Oshun Cl</t>
        </is>
      </c>
      <c r="AH1397" s="20" t="n">
        <v>6.4698676</v>
      </c>
      <c r="AI1397" s="20" t="n">
        <v>3.5910096</v>
      </c>
      <c r="AJ1397" s="14" t="inlineStr">
        <is>
          <t>https://www.google.com/maps/place/Festus+Pharmacy/data=!4m7!3m6!1s0x103bf904063db93d:0x8a29d687cd529baf!8m2!3d6.4698676!4d3.5910096!16s%2Fg%2F11sbxrknwb!19sChIJPbk9BgT5OxARr5tSzYfWKYo?authuser=0&amp;hl=en&amp;g_ep=EgoyMDI2MDkzMC4wIJJjKgBIAVAD&amp;rclk=1</t>
        </is>
      </c>
      <c r="AK1397" s="14" t="inlineStr">
        <is>
          <t>Google Maps (sweep, Oct 2026)</t>
        </is>
      </c>
      <c r="AL1397" s="14" t="inlineStr">
        <is>
          <t>2026-10-06</t>
        </is>
      </c>
      <c r="AM1397" s="14" t="inlineStr">
        <is>
          <t>Not approached</t>
        </is>
      </c>
      <c r="AN1397" s="19" t="n"/>
    </row>
    <row r="1398">
      <c r="A1398" s="14" t="n">
        <v>1397</v>
      </c>
      <c r="B1398" s="14" t="inlineStr">
        <is>
          <t>V. Ginis Foods</t>
        </is>
      </c>
      <c r="C1398" s="14" t="inlineStr">
        <is>
          <t>Yaba</t>
        </is>
      </c>
      <c r="D1398" s="14" t="inlineStr">
        <is>
          <t>Restaurant / Food</t>
        </is>
      </c>
      <c r="E1398" s="14" t="inlineStr">
        <is>
          <t>Fast Food</t>
        </is>
      </c>
      <c r="F1398" s="26" t="n">
        <v>22.2</v>
      </c>
      <c r="G1398" s="27" t="inlineStr">
        <is>
          <t>Cold - little evidence of delivery</t>
        </is>
      </c>
      <c r="H1398" s="21" t="inlineStr">
        <is>
          <t>Floor - not enriched</t>
        </is>
      </c>
      <c r="I1398" s="14" t="n">
        <v>0</v>
      </c>
      <c r="J1398" s="14" t="n">
        <v>0</v>
      </c>
      <c r="K1398" s="14" t="n">
        <v>0</v>
      </c>
      <c r="L1398" s="14" t="n">
        <v>0</v>
      </c>
      <c r="M1398" s="14" t="n">
        <v>0</v>
      </c>
      <c r="N1398" s="14" t="n">
        <v>16.2</v>
      </c>
      <c r="O1398" s="14" t="n">
        <v>0</v>
      </c>
      <c r="P1398" s="14" t="n">
        <v>0</v>
      </c>
      <c r="Q1398" s="14" t="n">
        <v>0</v>
      </c>
      <c r="R1398" s="14" t="n">
        <v>6</v>
      </c>
      <c r="S1398" s="14" t="n">
        <v>0</v>
      </c>
      <c r="T1398" s="17" t="n">
        <v>3.9</v>
      </c>
      <c r="U1398" s="18" t="n">
        <v>62</v>
      </c>
      <c r="V1398" s="14" t="n"/>
      <c r="W1398" s="14" t="n"/>
      <c r="X1398" s="14" t="n"/>
      <c r="Y1398" s="14" t="n"/>
      <c r="Z1398" s="14" t="n"/>
      <c r="AA1398" s="14" t="n"/>
      <c r="AB1398" s="14" t="n"/>
      <c r="AC1398" s="14" t="n"/>
      <c r="AD1398" s="14" t="n"/>
      <c r="AE1398" s="14" t="n"/>
      <c r="AF1398" s="14" t="n">
        <v>0</v>
      </c>
      <c r="AG1398" s="19" t="inlineStr">
        <is>
          <t>G99C+QWM, Hussey Rd</t>
        </is>
      </c>
      <c r="AH1398" s="20" t="n">
        <v>6.5194609</v>
      </c>
      <c r="AI1398" s="20" t="n">
        <v>3.3722918</v>
      </c>
      <c r="AJ1398" s="14" t="inlineStr">
        <is>
          <t>https://www.google.com/maps/place/V.+Ginis+Foods/data=!4m7!3m6!1s0x103b8c51812d38af:0x8ca1430e773b6f26!8m2!3d6.5194609!4d3.3722918!16s%2Fg%2F113drxp24!19sChIJrzgtgVGMOxARJm87dw5DoYw?authuser=0&amp;hl=en&amp;g_ep=EgoyMDI2MDkzMC4wIJJjKgBIAVAD&amp;rclk=1</t>
        </is>
      </c>
      <c r="AK1398" s="14" t="inlineStr">
        <is>
          <t>Google Maps (sweep, Oct 2026)</t>
        </is>
      </c>
      <c r="AL1398" s="14" t="inlineStr">
        <is>
          <t>2026-10-06</t>
        </is>
      </c>
      <c r="AM1398" s="14" t="inlineStr">
        <is>
          <t>Not approached</t>
        </is>
      </c>
      <c r="AN1398" s="19" t="n"/>
    </row>
    <row r="1399">
      <c r="A1399" s="14" t="n">
        <v>1398</v>
      </c>
      <c r="B1399" s="14" t="inlineStr">
        <is>
          <t>MAD- Munchies After Dark</t>
        </is>
      </c>
      <c r="C1399" s="14" t="inlineStr">
        <is>
          <t>Lekki Phase 1</t>
        </is>
      </c>
      <c r="D1399" s="14" t="inlineStr">
        <is>
          <t>Restaurant / Food</t>
        </is>
      </c>
      <c r="E1399" s="14" t="inlineStr">
        <is>
          <t>Fast Food</t>
        </is>
      </c>
      <c r="F1399" s="26" t="n">
        <v>22.1</v>
      </c>
      <c r="G1399" s="27" t="inlineStr">
        <is>
          <t>Cold - little evidence of delivery</t>
        </is>
      </c>
      <c r="H1399" s="21" t="inlineStr">
        <is>
          <t>Floor - not enriched</t>
        </is>
      </c>
      <c r="I1399" s="14" t="n">
        <v>0</v>
      </c>
      <c r="J1399" s="14" t="n">
        <v>0</v>
      </c>
      <c r="K1399" s="14" t="n">
        <v>0</v>
      </c>
      <c r="L1399" s="14" t="n">
        <v>0</v>
      </c>
      <c r="M1399" s="14" t="n">
        <v>0</v>
      </c>
      <c r="N1399" s="14" t="n">
        <v>11.1</v>
      </c>
      <c r="O1399" s="14" t="n">
        <v>0</v>
      </c>
      <c r="P1399" s="14" t="n">
        <v>0</v>
      </c>
      <c r="Q1399" s="14" t="n">
        <v>0</v>
      </c>
      <c r="R1399" s="14" t="n">
        <v>6</v>
      </c>
      <c r="S1399" s="14" t="n">
        <v>5</v>
      </c>
      <c r="T1399" s="17" t="n">
        <v>4.4</v>
      </c>
      <c r="U1399" s="18" t="n">
        <v>16</v>
      </c>
      <c r="V1399" s="14" t="n"/>
      <c r="W1399" s="14" t="n"/>
      <c r="X1399" s="14" t="n"/>
      <c r="Y1399" s="14" t="n"/>
      <c r="Z1399" s="14" t="n"/>
      <c r="AA1399" s="14" t="n"/>
      <c r="AB1399" s="14" t="n"/>
      <c r="AC1399" s="14" t="n"/>
      <c r="AD1399" s="14" t="n"/>
      <c r="AE1399" s="14" t="n"/>
      <c r="AF1399" s="14" t="n">
        <v>0</v>
      </c>
      <c r="AG1399" s="19" t="inlineStr">
        <is>
          <t>34b Bashorun R.I. Okusanya Ave</t>
        </is>
      </c>
      <c r="AH1399" s="20" t="n">
        <v>6.4490423</v>
      </c>
      <c r="AI1399" s="20" t="n">
        <v>3.4713669</v>
      </c>
      <c r="AJ1399" s="14" t="inlineStr">
        <is>
          <t>https://www.google.com/maps/place/MAD-+Munchies+After+Dark/data=!4m7!3m6!1s0x103bf5b949e1635d:0x70682182be84707f!8m2!3d6.4490423!4d3.4713669!16s%2Fg%2F11w_v2px3d!19sChIJXWPhSbn1OxARf3CEvoIhaHA?authuser=0&amp;hl=en&amp;g_ep=EgoyMDI2MDkzMC4wIJJjKgBIAVAD&amp;rclk=1</t>
        </is>
      </c>
      <c r="AK1399" s="14" t="inlineStr">
        <is>
          <t>Google Maps (sweep, Oct 2026)</t>
        </is>
      </c>
      <c r="AL1399" s="14" t="inlineStr">
        <is>
          <t>2026-10-06</t>
        </is>
      </c>
      <c r="AM1399" s="14" t="inlineStr">
        <is>
          <t>Not approached</t>
        </is>
      </c>
      <c r="AN1399" s="19" t="n"/>
    </row>
    <row r="1400">
      <c r="A1400" s="14" t="n">
        <v>1399</v>
      </c>
      <c r="B1400" s="14" t="inlineStr">
        <is>
          <t>Baykins Pharmacy</t>
        </is>
      </c>
      <c r="C1400" s="14" t="inlineStr">
        <is>
          <t>Lekki-Epe Corridor to Ajah</t>
        </is>
      </c>
      <c r="D1400" s="14" t="inlineStr">
        <is>
          <t>Pharmacy</t>
        </is>
      </c>
      <c r="E1400" s="14" t="inlineStr">
        <is>
          <t>Pharmacy</t>
        </is>
      </c>
      <c r="F1400" s="26" t="n">
        <v>22.1</v>
      </c>
      <c r="G1400" s="27" t="inlineStr">
        <is>
          <t>Cold - little evidence of delivery</t>
        </is>
      </c>
      <c r="H1400" s="21" t="inlineStr">
        <is>
          <t>Floor - not enriched</t>
        </is>
      </c>
      <c r="I1400" s="14" t="n">
        <v>0</v>
      </c>
      <c r="J1400" s="14" t="n">
        <v>0</v>
      </c>
      <c r="K1400" s="14" t="n">
        <v>0</v>
      </c>
      <c r="L1400" s="14" t="n">
        <v>0</v>
      </c>
      <c r="M1400" s="14" t="n">
        <v>0</v>
      </c>
      <c r="N1400" s="14" t="n">
        <v>8.1</v>
      </c>
      <c r="O1400" s="14" t="n">
        <v>0</v>
      </c>
      <c r="P1400" s="14" t="n">
        <v>0</v>
      </c>
      <c r="Q1400" s="14" t="n">
        <v>10</v>
      </c>
      <c r="R1400" s="14" t="n">
        <v>4</v>
      </c>
      <c r="S1400" s="14" t="n">
        <v>0</v>
      </c>
      <c r="T1400" s="17" t="n">
        <v>3.6</v>
      </c>
      <c r="U1400" s="18" t="n">
        <v>7</v>
      </c>
      <c r="V1400" s="14" t="inlineStr">
        <is>
          <t>+2349095115624</t>
        </is>
      </c>
      <c r="W1400" s="14" t="inlineStr">
        <is>
          <t>+2349095115624</t>
        </is>
      </c>
      <c r="X1400" s="14" t="n"/>
      <c r="Y1400" s="14" t="n"/>
      <c r="Z1400" s="14" t="n"/>
      <c r="AA1400" s="14" t="n"/>
      <c r="AB1400" s="14" t="n"/>
      <c r="AC1400" s="14" t="n"/>
      <c r="AD1400" s="14" t="n"/>
      <c r="AE1400" s="14" t="n"/>
      <c r="AF1400" s="14" t="n">
        <v>1</v>
      </c>
      <c r="AG1400" s="19" t="inlineStr">
        <is>
          <t>9 Adebisi Oyenola St</t>
        </is>
      </c>
      <c r="AH1400" s="20" t="n">
        <v>6.4403481</v>
      </c>
      <c r="AI1400" s="20" t="n">
        <v>3.5216095</v>
      </c>
      <c r="AJ1400" s="14" t="inlineStr">
        <is>
          <t>https://www.google.com/maps/place/Baykins+Pharmacy/data=!4m7!3m6!1s0x103bf7236dad347f:0x6201b5d8a63b3539!8m2!3d6.4403481!4d3.5216095!16s%2Fg%2F11fqcw19xk!19sChIJfzStbSP3OxAROTU7pti1AWI?authuser=0&amp;hl=en&amp;g_ep=EgoyMDI2MDkzMC4wIJJjKgBIAVAD&amp;rclk=1</t>
        </is>
      </c>
      <c r="AK1400" s="14" t="inlineStr">
        <is>
          <t>Google Maps (sweep, Oct 2026)</t>
        </is>
      </c>
      <c r="AL1400" s="14" t="inlineStr">
        <is>
          <t>2026-10-06</t>
        </is>
      </c>
      <c r="AM1400" s="14" t="inlineStr">
        <is>
          <t>Not approached</t>
        </is>
      </c>
      <c r="AN1400" s="19" t="n"/>
    </row>
    <row r="1401">
      <c r="A1401" s="14" t="n">
        <v>1400</v>
      </c>
      <c r="B1401" s="14" t="inlineStr">
        <is>
          <t>D - Bar</t>
        </is>
      </c>
      <c r="C1401" s="14" t="inlineStr">
        <is>
          <t>Lekki-Epe Corridor to Ajah</t>
        </is>
      </c>
      <c r="D1401" s="14" t="inlineStr">
        <is>
          <t>Restaurant / Food</t>
        </is>
      </c>
      <c r="E1401" s="14" t="inlineStr">
        <is>
          <t>Restaurant</t>
        </is>
      </c>
      <c r="F1401" s="26" t="n">
        <v>22.1</v>
      </c>
      <c r="G1401" s="27" t="inlineStr">
        <is>
          <t>Cold - little evidence of delivery</t>
        </is>
      </c>
      <c r="H1401" s="21" t="inlineStr">
        <is>
          <t>Floor - not enriched</t>
        </is>
      </c>
      <c r="I1401" s="14" t="n">
        <v>0</v>
      </c>
      <c r="J1401" s="14" t="n">
        <v>0</v>
      </c>
      <c r="K1401" s="14" t="n">
        <v>0</v>
      </c>
      <c r="L1401" s="14" t="n">
        <v>0</v>
      </c>
      <c r="M1401" s="14" t="n">
        <v>0</v>
      </c>
      <c r="N1401" s="14" t="n">
        <v>11.1</v>
      </c>
      <c r="O1401" s="14" t="n">
        <v>0</v>
      </c>
      <c r="P1401" s="14" t="n">
        <v>0</v>
      </c>
      <c r="Q1401" s="14" t="n">
        <v>0</v>
      </c>
      <c r="R1401" s="14" t="n">
        <v>6</v>
      </c>
      <c r="S1401" s="14" t="n">
        <v>5</v>
      </c>
      <c r="T1401" s="17" t="n">
        <v>4.3</v>
      </c>
      <c r="U1401" s="18" t="n">
        <v>16</v>
      </c>
      <c r="V1401" s="14" t="n"/>
      <c r="W1401" s="14" t="n"/>
      <c r="X1401" s="14" t="n"/>
      <c r="Y1401" s="14" t="n"/>
      <c r="Z1401" s="14" t="n"/>
      <c r="AA1401" s="14" t="n"/>
      <c r="AB1401" s="14" t="n"/>
      <c r="AC1401" s="14" t="n"/>
      <c r="AD1401" s="14" t="n"/>
      <c r="AE1401" s="14" t="n"/>
      <c r="AF1401" s="14" t="n">
        <v>0</v>
      </c>
      <c r="AG1401" s="19" t="inlineStr">
        <is>
          <t>44 Yemi Adetayo St</t>
        </is>
      </c>
      <c r="AH1401" s="20" t="n">
        <v>6.4308869</v>
      </c>
      <c r="AI1401" s="20" t="n">
        <v>3.4991933</v>
      </c>
      <c r="AJ1401" s="14" t="inlineStr">
        <is>
          <t>https://www.google.com/maps/place/D+-+Bar/data=!4m7!3m6!1s0x103bf50b7a0f7e9f:0xf9b23ef90934d778!8m2!3d6.4308869!4d3.4991933!16s%2Fg%2F11h40y7gcz!19sChIJn34Pegv1OxAReNc0Cfk-svk?authuser=0&amp;hl=en&amp;g_ep=EgoyMDI2MDkzMC4wIJJjKgBIAVAD&amp;rclk=1</t>
        </is>
      </c>
      <c r="AK1401" s="14" t="inlineStr">
        <is>
          <t>Google Maps (sweep, Oct 2026)</t>
        </is>
      </c>
      <c r="AL1401" s="14" t="inlineStr">
        <is>
          <t>2026-10-06</t>
        </is>
      </c>
      <c r="AM1401" s="14" t="inlineStr">
        <is>
          <t>Not approached</t>
        </is>
      </c>
      <c r="AN1401" s="19" t="n"/>
    </row>
    <row r="1402">
      <c r="A1402" s="14" t="n">
        <v>1401</v>
      </c>
      <c r="B1402" s="14" t="inlineStr">
        <is>
          <t>Dorah's Kitchen</t>
        </is>
      </c>
      <c r="C1402" s="14" t="inlineStr">
        <is>
          <t>Lekki-Epe Corridor to Ajah</t>
        </is>
      </c>
      <c r="D1402" s="14" t="inlineStr">
        <is>
          <t>Restaurant / Food</t>
        </is>
      </c>
      <c r="E1402" s="14" t="inlineStr">
        <is>
          <t>Catering food and drink supplier</t>
        </is>
      </c>
      <c r="F1402" s="26" t="n">
        <v>22.1</v>
      </c>
      <c r="G1402" s="27" t="inlineStr">
        <is>
          <t>Cold - little evidence of delivery</t>
        </is>
      </c>
      <c r="H1402" s="21" t="inlineStr">
        <is>
          <t>Floor - not enriched</t>
        </is>
      </c>
      <c r="I1402" s="14" t="n">
        <v>0</v>
      </c>
      <c r="J1402" s="14" t="n">
        <v>0</v>
      </c>
      <c r="K1402" s="14" t="n">
        <v>0</v>
      </c>
      <c r="L1402" s="14" t="n">
        <v>0</v>
      </c>
      <c r="M1402" s="14" t="n">
        <v>0</v>
      </c>
      <c r="N1402" s="14" t="n">
        <v>11.1</v>
      </c>
      <c r="O1402" s="14" t="n">
        <v>0</v>
      </c>
      <c r="P1402" s="14" t="n">
        <v>0</v>
      </c>
      <c r="Q1402" s="14" t="n">
        <v>0</v>
      </c>
      <c r="R1402" s="14" t="n">
        <v>6</v>
      </c>
      <c r="S1402" s="14" t="n">
        <v>5</v>
      </c>
      <c r="T1402" s="17" t="n">
        <v>4.5</v>
      </c>
      <c r="U1402" s="18" t="n">
        <v>16</v>
      </c>
      <c r="V1402" s="14" t="inlineStr">
        <is>
          <t>+2348083697040</t>
        </is>
      </c>
      <c r="W1402" s="14" t="inlineStr">
        <is>
          <t>+2348083697040</t>
        </is>
      </c>
      <c r="X1402" s="14" t="n"/>
      <c r="Y1402" s="14" t="n"/>
      <c r="Z1402" s="14" t="n"/>
      <c r="AA1402" s="14" t="n"/>
      <c r="AB1402" s="14" t="n"/>
      <c r="AC1402" s="14" t="n"/>
      <c r="AD1402" s="14" t="n"/>
      <c r="AE1402" s="14" t="n"/>
      <c r="AF1402" s="14" t="n">
        <v>1</v>
      </c>
      <c r="AG1402" s="19" t="inlineStr">
        <is>
          <t>Casia Estate, princess iyase cl, Lekki - Epe Expy, opp. Corona School</t>
        </is>
      </c>
      <c r="AH1402" s="20" t="n">
        <v>6.4366482</v>
      </c>
      <c r="AI1402" s="20" t="n">
        <v>3.5066723</v>
      </c>
      <c r="AJ1402" s="14" t="inlineStr">
        <is>
          <t>https://www.google.com/maps/place/Dorah%27s+Kitchen/data=!4m7!3m6!1s0x103bf7135c78532d:0x6ae4bb0066a21629!8m2!3d6.4366482!4d3.5066723!16s%2Fg%2F11xm2c0pnr!19sChIJLVN4XBP3OxARKRaiZgC75Go?authuser=0&amp;hl=en&amp;g_ep=EgoyMDI2MDkzMC4wIJJjKgBIAVAD&amp;rclk=1</t>
        </is>
      </c>
      <c r="AK1402" s="14" t="inlineStr">
        <is>
          <t>Google Maps (sweep, Oct 2026)</t>
        </is>
      </c>
      <c r="AL1402" s="14" t="inlineStr">
        <is>
          <t>2026-10-06</t>
        </is>
      </c>
      <c r="AM1402" s="14" t="inlineStr">
        <is>
          <t>Not approached</t>
        </is>
      </c>
      <c r="AN1402" s="19" t="n"/>
    </row>
    <row r="1403">
      <c r="A1403" s="14" t="n">
        <v>1402</v>
      </c>
      <c r="B1403" s="14" t="inlineStr">
        <is>
          <t>Doren Pharmacy</t>
        </is>
      </c>
      <c r="C1403" s="14" t="inlineStr">
        <is>
          <t>Lekki-Epe Corridor to Ajah</t>
        </is>
      </c>
      <c r="D1403" s="14" t="inlineStr">
        <is>
          <t>Pharmacy</t>
        </is>
      </c>
      <c r="E1403" s="14" t="inlineStr">
        <is>
          <t>Pharmacy</t>
        </is>
      </c>
      <c r="F1403" s="26" t="n">
        <v>22.1</v>
      </c>
      <c r="G1403" s="27" t="inlineStr">
        <is>
          <t>Cold - little evidence of delivery</t>
        </is>
      </c>
      <c r="H1403" s="21" t="inlineStr">
        <is>
          <t>Floor - not enriched</t>
        </is>
      </c>
      <c r="I1403" s="14" t="n">
        <v>0</v>
      </c>
      <c r="J1403" s="14" t="n">
        <v>0</v>
      </c>
      <c r="K1403" s="14" t="n">
        <v>0</v>
      </c>
      <c r="L1403" s="14" t="n">
        <v>0</v>
      </c>
      <c r="M1403" s="14" t="n">
        <v>0</v>
      </c>
      <c r="N1403" s="14" t="n">
        <v>8.1</v>
      </c>
      <c r="O1403" s="14" t="n">
        <v>0</v>
      </c>
      <c r="P1403" s="14" t="n">
        <v>0</v>
      </c>
      <c r="Q1403" s="14" t="n">
        <v>10</v>
      </c>
      <c r="R1403" s="14" t="n">
        <v>4</v>
      </c>
      <c r="S1403" s="14" t="n">
        <v>0</v>
      </c>
      <c r="T1403" s="17" t="n">
        <v>3.3</v>
      </c>
      <c r="U1403" s="18" t="n">
        <v>7</v>
      </c>
      <c r="V1403" s="14" t="inlineStr">
        <is>
          <t>+2349131527400</t>
        </is>
      </c>
      <c r="W1403" s="14" t="inlineStr">
        <is>
          <t>+2349131527400</t>
        </is>
      </c>
      <c r="X1403" s="14" t="n"/>
      <c r="Y1403" s="14" t="n"/>
      <c r="Z1403" s="14" t="n"/>
      <c r="AA1403" s="14" t="n"/>
      <c r="AB1403" s="14" t="n"/>
      <c r="AC1403" s="14" t="n"/>
      <c r="AD1403" s="14" t="n"/>
      <c r="AE1403" s="14" t="n"/>
      <c r="AF1403" s="14" t="n">
        <v>1</v>
      </c>
      <c r="AG1403" s="19" t="inlineStr">
        <is>
          <t>57 Obalende Rd</t>
        </is>
      </c>
      <c r="AH1403" s="20" t="n">
        <v>6.4695952</v>
      </c>
      <c r="AI1403" s="20" t="n">
        <v>3.5743141</v>
      </c>
      <c r="AJ1403" s="14" t="inlineStr">
        <is>
          <t>https://www.google.com/maps/place/Doren+Pharmacy/data=!4m7!3m6!1s0x103bf75a782a7461:0xa6a220bfd1f3707f!8m2!3d6.4695952!4d3.5743141!16s%2Fg%2F11g6nk0jcx!19sChIJYXQqeFr3OxARf3Dz0b8goqY?authuser=0&amp;hl=en&amp;g_ep=EgoyMDI2MDkzMC4wIJJjKgBIAVAD&amp;rclk=1</t>
        </is>
      </c>
      <c r="AK1403" s="14" t="inlineStr">
        <is>
          <t>Google Maps (sweep, Oct 2026)</t>
        </is>
      </c>
      <c r="AL1403" s="14" t="inlineStr">
        <is>
          <t>2026-10-06</t>
        </is>
      </c>
      <c r="AM1403" s="14" t="inlineStr">
        <is>
          <t>Not approached</t>
        </is>
      </c>
      <c r="AN1403" s="19" t="n"/>
    </row>
    <row r="1404">
      <c r="A1404" s="14" t="n">
        <v>1403</v>
      </c>
      <c r="B1404" s="14" t="inlineStr">
        <is>
          <t>St. David's Pharmacy</t>
        </is>
      </c>
      <c r="C1404" s="14" t="inlineStr">
        <is>
          <t>Lekki-Epe Corridor to Ajah</t>
        </is>
      </c>
      <c r="D1404" s="14" t="inlineStr">
        <is>
          <t>Pharmacy</t>
        </is>
      </c>
      <c r="E1404" s="14" t="inlineStr">
        <is>
          <t>Pharmacy</t>
        </is>
      </c>
      <c r="F1404" s="26" t="n">
        <v>22.1</v>
      </c>
      <c r="G1404" s="27" t="inlineStr">
        <is>
          <t>Cold - little evidence of delivery</t>
        </is>
      </c>
      <c r="H1404" s="21" t="inlineStr">
        <is>
          <t>Floor - not enriched</t>
        </is>
      </c>
      <c r="I1404" s="14" t="n">
        <v>0</v>
      </c>
      <c r="J1404" s="14" t="n">
        <v>0</v>
      </c>
      <c r="K1404" s="14" t="n">
        <v>0</v>
      </c>
      <c r="L1404" s="14" t="n">
        <v>0</v>
      </c>
      <c r="M1404" s="14" t="n">
        <v>0</v>
      </c>
      <c r="N1404" s="14" t="n">
        <v>8.1</v>
      </c>
      <c r="O1404" s="14" t="n">
        <v>0</v>
      </c>
      <c r="P1404" s="14" t="n">
        <v>0</v>
      </c>
      <c r="Q1404" s="14" t="n">
        <v>10</v>
      </c>
      <c r="R1404" s="14" t="n">
        <v>4</v>
      </c>
      <c r="S1404" s="14" t="n">
        <v>0</v>
      </c>
      <c r="T1404" s="17" t="n">
        <v>3.7</v>
      </c>
      <c r="U1404" s="18" t="n">
        <v>7</v>
      </c>
      <c r="V1404" s="14" t="inlineStr">
        <is>
          <t>+2349157294167</t>
        </is>
      </c>
      <c r="W1404" s="14" t="inlineStr">
        <is>
          <t>+2349157294167</t>
        </is>
      </c>
      <c r="X1404" s="14" t="n"/>
      <c r="Y1404" s="14" t="n"/>
      <c r="Z1404" s="14" t="n"/>
      <c r="AA1404" s="14" t="n"/>
      <c r="AB1404" s="14" t="n"/>
      <c r="AC1404" s="14" t="n"/>
      <c r="AD1404" s="14" t="n"/>
      <c r="AE1404" s="14" t="n"/>
      <c r="AF1404" s="14" t="n">
        <v>1</v>
      </c>
      <c r="AG1404" s="19" t="inlineStr">
        <is>
          <t>local government, Blenco supermarket, lekki-epe expressway Ilasan bus stop, beside world oil filling station. lekki</t>
        </is>
      </c>
      <c r="AH1404" s="20" t="n">
        <v>6.4339422</v>
      </c>
      <c r="AI1404" s="20" t="n">
        <v>3.4951497</v>
      </c>
      <c r="AJ1404" s="14" t="inlineStr">
        <is>
          <t>https://www.google.com/maps/place/St.+David%27s+Pharmacy/data=!4m7!3m6!1s0x103bf5ded4a46df9:0x79913d4f8a391d6c!8m2!3d6.4339422!4d3.4951497!16s%2Fg%2F11r4j7xfmy!19sChIJ-W2k1N71OxARbB05ik89kXk?authuser=0&amp;hl=en&amp;g_ep=EgoyMDI2MDkzMC4wIJJjKgBIAVAD&amp;rclk=1</t>
        </is>
      </c>
      <c r="AK1404" s="14" t="inlineStr">
        <is>
          <t>Google Maps (sweep, Oct 2026)</t>
        </is>
      </c>
      <c r="AL1404" s="14" t="inlineStr">
        <is>
          <t>2026-10-06</t>
        </is>
      </c>
      <c r="AM1404" s="14" t="inlineStr">
        <is>
          <t>Not approached</t>
        </is>
      </c>
      <c r="AN1404" s="19" t="n"/>
    </row>
    <row r="1405">
      <c r="A1405" s="14" t="n">
        <v>1404</v>
      </c>
      <c r="B1405" s="14" t="inlineStr">
        <is>
          <t>Take Food Agungi</t>
        </is>
      </c>
      <c r="C1405" s="14" t="inlineStr">
        <is>
          <t>Lekki-Epe Corridor to Ajah</t>
        </is>
      </c>
      <c r="D1405" s="14" t="inlineStr">
        <is>
          <t>Restaurant / Food</t>
        </is>
      </c>
      <c r="E1405" s="14" t="inlineStr">
        <is>
          <t>Fast food restaurant</t>
        </is>
      </c>
      <c r="F1405" s="26" t="n">
        <v>22.1</v>
      </c>
      <c r="G1405" s="27" t="inlineStr">
        <is>
          <t>Cold - little evidence of delivery</t>
        </is>
      </c>
      <c r="H1405" s="21" t="inlineStr">
        <is>
          <t>Floor - not enriched</t>
        </is>
      </c>
      <c r="I1405" s="14" t="n">
        <v>0</v>
      </c>
      <c r="J1405" s="14" t="n">
        <v>0</v>
      </c>
      <c r="K1405" s="14" t="n">
        <v>0</v>
      </c>
      <c r="L1405" s="14" t="n">
        <v>0</v>
      </c>
      <c r="M1405" s="14" t="n">
        <v>0</v>
      </c>
      <c r="N1405" s="14" t="n">
        <v>11.1</v>
      </c>
      <c r="O1405" s="14" t="n">
        <v>0</v>
      </c>
      <c r="P1405" s="14" t="n">
        <v>0</v>
      </c>
      <c r="Q1405" s="14" t="n">
        <v>0</v>
      </c>
      <c r="R1405" s="14" t="n">
        <v>6</v>
      </c>
      <c r="S1405" s="14" t="n">
        <v>5</v>
      </c>
      <c r="T1405" s="17" t="n">
        <v>4</v>
      </c>
      <c r="U1405" s="18" t="n">
        <v>16</v>
      </c>
      <c r="V1405" s="14" t="n"/>
      <c r="W1405" s="14" t="n"/>
      <c r="X1405" s="14" t="n"/>
      <c r="Y1405" s="14" t="n"/>
      <c r="Z1405" s="14" t="n"/>
      <c r="AA1405" s="14" t="n"/>
      <c r="AB1405" s="14" t="n"/>
      <c r="AC1405" s="14" t="n"/>
      <c r="AD1405" s="14" t="n"/>
      <c r="AE1405" s="14" t="n"/>
      <c r="AF1405" s="14" t="n">
        <v>0</v>
      </c>
      <c r="AG1405" s="19" t="inlineStr">
        <is>
          <t>CGR8+2HH, Agungi Ajiran Rd</t>
        </is>
      </c>
      <c r="AH1405" s="20" t="n">
        <v>6.4400664</v>
      </c>
      <c r="AI1405" s="20" t="n">
        <v>3.5164883</v>
      </c>
      <c r="AJ1405" s="14" t="inlineStr">
        <is>
          <t>https://www.google.com/maps/place/Take+Food+Agungi/data=!4m7!3m6!1s0x103bf7de33d7125d:0x345b3138ac889960!8m2!3d6.4400664!4d3.5164883!16s%2Fg%2F11vlw08pw3!19sChIJXRLXM973OxARYJmIrDgxWzQ?authuser=0&amp;hl=en&amp;g_ep=EgoyMDI2MDkzMC4wIJJjKgBIAVAD&amp;rclk=1</t>
        </is>
      </c>
      <c r="AK1405" s="14" t="inlineStr">
        <is>
          <t>Google Maps (sweep, Oct 2026)</t>
        </is>
      </c>
      <c r="AL1405" s="14" t="inlineStr">
        <is>
          <t>2026-10-06</t>
        </is>
      </c>
      <c r="AM1405" s="14" t="inlineStr">
        <is>
          <t>Not approached</t>
        </is>
      </c>
      <c r="AN1405" s="19" t="n"/>
    </row>
    <row r="1406">
      <c r="A1406" s="14" t="n">
        <v>1405</v>
      </c>
      <c r="B1406" s="14" t="inlineStr">
        <is>
          <t>Asa-Lura Suya Catering Services</t>
        </is>
      </c>
      <c r="C1406" s="14" t="inlineStr">
        <is>
          <t>Outside catchment</t>
        </is>
      </c>
      <c r="D1406" s="14" t="inlineStr">
        <is>
          <t>Restaurant / Food</t>
        </is>
      </c>
      <c r="E1406" s="14" t="inlineStr">
        <is>
          <t>Restaurant</t>
        </is>
      </c>
      <c r="F1406" s="26" t="n">
        <v>22.1</v>
      </c>
      <c r="G1406" s="27" t="inlineStr">
        <is>
          <t>Cold - little evidence of delivery</t>
        </is>
      </c>
      <c r="H1406" s="21" t="inlineStr">
        <is>
          <t>Floor - not enriched</t>
        </is>
      </c>
      <c r="I1406" s="14" t="n">
        <v>0</v>
      </c>
      <c r="J1406" s="14" t="n">
        <v>0</v>
      </c>
      <c r="K1406" s="14" t="n">
        <v>0</v>
      </c>
      <c r="L1406" s="14" t="n">
        <v>0</v>
      </c>
      <c r="M1406" s="14" t="n">
        <v>0</v>
      </c>
      <c r="N1406" s="14" t="n">
        <v>11.1</v>
      </c>
      <c r="O1406" s="14" t="n">
        <v>0</v>
      </c>
      <c r="P1406" s="14" t="n">
        <v>0</v>
      </c>
      <c r="Q1406" s="14" t="n">
        <v>0</v>
      </c>
      <c r="R1406" s="14" t="n">
        <v>6</v>
      </c>
      <c r="S1406" s="14" t="n">
        <v>5</v>
      </c>
      <c r="T1406" s="17" t="n">
        <v>4.3</v>
      </c>
      <c r="U1406" s="18" t="n">
        <v>16</v>
      </c>
      <c r="V1406" s="14" t="inlineStr">
        <is>
          <t>+2348063324099</t>
        </is>
      </c>
      <c r="W1406" s="14" t="inlineStr">
        <is>
          <t>+2348063324099</t>
        </is>
      </c>
      <c r="X1406" s="14" t="n"/>
      <c r="Y1406" s="14" t="n"/>
      <c r="Z1406" s="14" t="n"/>
      <c r="AA1406" s="14" t="n"/>
      <c r="AB1406" s="14" t="n"/>
      <c r="AC1406" s="14" t="n"/>
      <c r="AD1406" s="14" t="n"/>
      <c r="AE1406" s="14" t="n"/>
      <c r="AF1406" s="14" t="n">
        <v>1</v>
      </c>
      <c r="AG1406" s="19" t="inlineStr">
        <is>
          <t>46 Agbebi St</t>
        </is>
      </c>
      <c r="AH1406" s="20" t="n">
        <v>6.4568813</v>
      </c>
      <c r="AI1406" s="20" t="n">
        <v>3.3609576</v>
      </c>
      <c r="AJ1406" s="14" t="inlineStr">
        <is>
          <t>https://www.google.com/maps/place/Asa-Lura+Suya+Catering+Services/data=!4m7!3m6!1s0x103b8fb85e325887:0x907c40b94f814543!8m2!3d6.4568813!4d3.3609576!16s%2Fg%2F11h0bwjmj7!19sChIJh1gyXriPOxARQ0WBT7lAfJA?authuser=0&amp;hl=en&amp;g_ep=EgoyMDI2MDkzMC4wIJJjKgBIAVAD&amp;rclk=1</t>
        </is>
      </c>
      <c r="AK1406" s="14" t="inlineStr">
        <is>
          <t>Google Maps (sweep, Oct 2026)</t>
        </is>
      </c>
      <c r="AL1406" s="14" t="inlineStr">
        <is>
          <t>2026-10-06</t>
        </is>
      </c>
      <c r="AM1406" s="14" t="inlineStr">
        <is>
          <t>Not approached</t>
        </is>
      </c>
      <c r="AN1406" s="19" t="n"/>
    </row>
    <row r="1407">
      <c r="A1407" s="14" t="n">
        <v>1406</v>
      </c>
      <c r="B1407" s="14" t="inlineStr">
        <is>
          <t>Chemist Bus Stop</t>
        </is>
      </c>
      <c r="C1407" s="14" t="inlineStr">
        <is>
          <t>Outside catchment</t>
        </is>
      </c>
      <c r="D1407" s="14" t="inlineStr">
        <is>
          <t>Pharmacy</t>
        </is>
      </c>
      <c r="E1407" s="14" t="inlineStr">
        <is>
          <t>Bus stop</t>
        </is>
      </c>
      <c r="F1407" s="26" t="n">
        <v>22.1</v>
      </c>
      <c r="G1407" s="27" t="inlineStr">
        <is>
          <t>Cold - little evidence of delivery</t>
        </is>
      </c>
      <c r="H1407" s="21" t="inlineStr">
        <is>
          <t>Floor - not enriched</t>
        </is>
      </c>
      <c r="I1407" s="14" t="n">
        <v>0</v>
      </c>
      <c r="J1407" s="14" t="n">
        <v>0</v>
      </c>
      <c r="K1407" s="14" t="n">
        <v>0</v>
      </c>
      <c r="L1407" s="14" t="n">
        <v>0</v>
      </c>
      <c r="M1407" s="14" t="n">
        <v>0</v>
      </c>
      <c r="N1407" s="14" t="n">
        <v>8.1</v>
      </c>
      <c r="O1407" s="14" t="n">
        <v>0</v>
      </c>
      <c r="P1407" s="14" t="n">
        <v>0</v>
      </c>
      <c r="Q1407" s="14" t="n">
        <v>10</v>
      </c>
      <c r="R1407" s="14" t="n">
        <v>4</v>
      </c>
      <c r="S1407" s="14" t="n">
        <v>0</v>
      </c>
      <c r="T1407" s="17" t="n">
        <v>3.3</v>
      </c>
      <c r="U1407" s="18" t="n">
        <v>7</v>
      </c>
      <c r="V1407" s="14" t="n"/>
      <c r="W1407" s="14" t="n"/>
      <c r="X1407" s="14" t="n"/>
      <c r="Y1407" s="14" t="n"/>
      <c r="Z1407" s="14" t="n"/>
      <c r="AA1407" s="14" t="n"/>
      <c r="AB1407" s="14" t="n"/>
      <c r="AC1407" s="14" t="n"/>
      <c r="AD1407" s="14" t="n"/>
      <c r="AE1407" s="14" t="n"/>
      <c r="AF1407" s="14" t="n">
        <v>0</v>
      </c>
      <c r="AG1407" s="19" t="inlineStr">
        <is>
          <t>Bello St</t>
        </is>
      </c>
      <c r="AH1407" s="20" t="n">
        <v>6.5364751</v>
      </c>
      <c r="AI1407" s="20" t="n">
        <v>3.3402944</v>
      </c>
      <c r="AJ1407" s="14" t="inlineStr">
        <is>
          <t>https://www.google.com/maps/place/Chemist+Bus+Stop/data=!4m7!3m6!1s0x103b8dd83fabdc29:0x31c12a38b596b127!8m2!3d6.5364751!4d3.3402944!16s%2Fg%2F12vqvhzll!19sChIJKdyrP9iNOxARJ7GWtTgqwTE?authuser=0&amp;hl=en&amp;g_ep=EgoyMDI2MDkzMC4wIJJjKgBIAVAD&amp;rclk=1</t>
        </is>
      </c>
      <c r="AK1407" s="14" t="inlineStr">
        <is>
          <t>Google Maps (sweep, Oct 2026)</t>
        </is>
      </c>
      <c r="AL1407" s="14" t="inlineStr">
        <is>
          <t>2026-10-06</t>
        </is>
      </c>
      <c r="AM1407" s="14" t="inlineStr">
        <is>
          <t>Not approached</t>
        </is>
      </c>
      <c r="AN1407" s="19" t="n"/>
    </row>
    <row r="1408">
      <c r="A1408" s="14" t="n">
        <v>1407</v>
      </c>
      <c r="B1408" s="14" t="inlineStr">
        <is>
          <t>DeBonny Kitchen &amp; Events</t>
        </is>
      </c>
      <c r="C1408" s="14" t="inlineStr">
        <is>
          <t>Outside catchment</t>
        </is>
      </c>
      <c r="D1408" s="14" t="inlineStr">
        <is>
          <t>Restaurant / Food</t>
        </is>
      </c>
      <c r="E1408" s="14" t="inlineStr">
        <is>
          <t>Caterer</t>
        </is>
      </c>
      <c r="F1408" s="26" t="n">
        <v>22.1</v>
      </c>
      <c r="G1408" s="27" t="inlineStr">
        <is>
          <t>Cold - little evidence of delivery</t>
        </is>
      </c>
      <c r="H1408" s="21" t="inlineStr">
        <is>
          <t>Floor - not enriched</t>
        </is>
      </c>
      <c r="I1408" s="14" t="n">
        <v>0</v>
      </c>
      <c r="J1408" s="14" t="n">
        <v>0</v>
      </c>
      <c r="K1408" s="14" t="n">
        <v>0</v>
      </c>
      <c r="L1408" s="14" t="n">
        <v>0</v>
      </c>
      <c r="M1408" s="14" t="n">
        <v>0</v>
      </c>
      <c r="N1408" s="14" t="n">
        <v>11.1</v>
      </c>
      <c r="O1408" s="14" t="n">
        <v>0</v>
      </c>
      <c r="P1408" s="14" t="n">
        <v>0</v>
      </c>
      <c r="Q1408" s="14" t="n">
        <v>0</v>
      </c>
      <c r="R1408" s="14" t="n">
        <v>6</v>
      </c>
      <c r="S1408" s="14" t="n">
        <v>5</v>
      </c>
      <c r="T1408" s="17" t="n">
        <v>4.7</v>
      </c>
      <c r="U1408" s="18" t="n">
        <v>16</v>
      </c>
      <c r="V1408" s="14" t="inlineStr">
        <is>
          <t>+2347037933262</t>
        </is>
      </c>
      <c r="W1408" s="14" t="inlineStr">
        <is>
          <t>+2347037933262</t>
        </is>
      </c>
      <c r="X1408" s="14" t="n"/>
      <c r="Y1408" s="14" t="n"/>
      <c r="Z1408" s="14" t="n"/>
      <c r="AA1408" s="14" t="n"/>
      <c r="AB1408" s="14" t="n"/>
      <c r="AC1408" s="14" t="n"/>
      <c r="AD1408" s="14" t="n"/>
      <c r="AE1408" s="14" t="n"/>
      <c r="AF1408" s="14" t="n">
        <v>1</v>
      </c>
      <c r="AG1408" s="19" t="inlineStr">
        <is>
          <t>82 Igi Olugbin St</t>
        </is>
      </c>
      <c r="AH1408" s="20" t="n">
        <v>6.5405017</v>
      </c>
      <c r="AI1408" s="20" t="n">
        <v>3.3812046</v>
      </c>
      <c r="AJ1408" s="14" t="inlineStr">
        <is>
          <t>https://www.google.com/maps/place/DeBonny+Kitchen+%26+Events/data=!4m7!3m6!1s0x103b8dc8fd309993:0xcaa38edbc991b44!8m2!3d6.5405017!4d3.3812046!16s%2Fg%2F11myv16s9p!19sChIJk5kw_ciNOxARRBuZvO04qgw?authuser=0&amp;hl=en&amp;g_ep=EgoyMDI2MDkzMC4wIJJjKgBIAVAD&amp;rclk=1</t>
        </is>
      </c>
      <c r="AK1408" s="14" t="inlineStr">
        <is>
          <t>Google Maps (sweep, Oct 2026)</t>
        </is>
      </c>
      <c r="AL1408" s="14" t="inlineStr">
        <is>
          <t>2026-10-06</t>
        </is>
      </c>
      <c r="AM1408" s="14" t="inlineStr">
        <is>
          <t>Not approached</t>
        </is>
      </c>
      <c r="AN1408" s="19" t="n"/>
    </row>
    <row r="1409">
      <c r="A1409" s="14" t="n">
        <v>1408</v>
      </c>
      <c r="B1409" s="14" t="inlineStr">
        <is>
          <t>Drug Matters Pharmacy</t>
        </is>
      </c>
      <c r="C1409" s="14" t="inlineStr">
        <is>
          <t>Outside catchment</t>
        </is>
      </c>
      <c r="D1409" s="14" t="inlineStr">
        <is>
          <t>Pharmacy</t>
        </is>
      </c>
      <c r="E1409" s="14" t="inlineStr">
        <is>
          <t>Pharmacy</t>
        </is>
      </c>
      <c r="F1409" s="26" t="n">
        <v>22.1</v>
      </c>
      <c r="G1409" s="27" t="inlineStr">
        <is>
          <t>Cold - little evidence of delivery</t>
        </is>
      </c>
      <c r="H1409" s="21" t="inlineStr">
        <is>
          <t>Floor - not enriched</t>
        </is>
      </c>
      <c r="I1409" s="14" t="n">
        <v>0</v>
      </c>
      <c r="J1409" s="14" t="n">
        <v>0</v>
      </c>
      <c r="K1409" s="14" t="n">
        <v>0</v>
      </c>
      <c r="L1409" s="14" t="n">
        <v>0</v>
      </c>
      <c r="M1409" s="14" t="n">
        <v>0</v>
      </c>
      <c r="N1409" s="14" t="n">
        <v>8.1</v>
      </c>
      <c r="O1409" s="14" t="n">
        <v>0</v>
      </c>
      <c r="P1409" s="14" t="n">
        <v>0</v>
      </c>
      <c r="Q1409" s="14" t="n">
        <v>10</v>
      </c>
      <c r="R1409" s="14" t="n">
        <v>4</v>
      </c>
      <c r="S1409" s="14" t="n">
        <v>0</v>
      </c>
      <c r="T1409" s="17" t="n">
        <v>3.7</v>
      </c>
      <c r="U1409" s="18" t="n">
        <v>7</v>
      </c>
      <c r="V1409" s="14" t="inlineStr">
        <is>
          <t>+2347026461524</t>
        </is>
      </c>
      <c r="W1409" s="14" t="inlineStr">
        <is>
          <t>+2347026461524</t>
        </is>
      </c>
      <c r="X1409" s="14" t="n"/>
      <c r="Y1409" s="14" t="n"/>
      <c r="Z1409" s="14" t="n"/>
      <c r="AA1409" s="14" t="n"/>
      <c r="AB1409" s="14" t="n"/>
      <c r="AC1409" s="14" t="n"/>
      <c r="AD1409" s="14" t="n"/>
      <c r="AE1409" s="14" t="n"/>
      <c r="AF1409" s="14" t="n">
        <v>1</v>
      </c>
      <c r="AG1409" s="19" t="inlineStr">
        <is>
          <t>Addo Rd</t>
        </is>
      </c>
      <c r="AH1409" s="20" t="n">
        <v>6.4919445</v>
      </c>
      <c r="AI1409" s="20" t="n">
        <v>3.5821097</v>
      </c>
      <c r="AJ1409" s="14" t="inlineStr">
        <is>
          <t>https://www.google.com/maps/place/Drug+Matters+Pharmacy/data=!4m7!3m6!1s0x103bfa08113769d3:0x450dc55024b24857!8m2!3d6.4919445!4d3.5821097!16s%2Fg%2F11frdn347d!19sChIJ02k3EQj6OxARV0iyJFDFDUU?authuser=0&amp;hl=en&amp;g_ep=EgoyMDI2MDkzMC4wIJJjKgBIAVAD&amp;rclk=1</t>
        </is>
      </c>
      <c r="AK1409" s="14" t="inlineStr">
        <is>
          <t>Google Maps (sweep, Oct 2026)</t>
        </is>
      </c>
      <c r="AL1409" s="14" t="inlineStr">
        <is>
          <t>2026-10-06</t>
        </is>
      </c>
      <c r="AM1409" s="14" t="inlineStr">
        <is>
          <t>Not approached</t>
        </is>
      </c>
      <c r="AN1409" s="19" t="n"/>
    </row>
    <row r="1410">
      <c r="A1410" s="14" t="n">
        <v>1409</v>
      </c>
      <c r="B1410" s="14" t="inlineStr">
        <is>
          <t>Macedoine</t>
        </is>
      </c>
      <c r="C1410" s="14" t="inlineStr">
        <is>
          <t>Outside catchment</t>
        </is>
      </c>
      <c r="D1410" s="14" t="inlineStr">
        <is>
          <t>Restaurant / Food</t>
        </is>
      </c>
      <c r="E1410" s="14" t="inlineStr">
        <is>
          <t>Mobile caterer</t>
        </is>
      </c>
      <c r="F1410" s="26" t="n">
        <v>22.1</v>
      </c>
      <c r="G1410" s="27" t="inlineStr">
        <is>
          <t>Cold - little evidence of delivery</t>
        </is>
      </c>
      <c r="H1410" s="21" t="inlineStr">
        <is>
          <t>Floor - not enriched</t>
        </is>
      </c>
      <c r="I1410" s="14" t="n">
        <v>0</v>
      </c>
      <c r="J1410" s="14" t="n">
        <v>0</v>
      </c>
      <c r="K1410" s="14" t="n">
        <v>0</v>
      </c>
      <c r="L1410" s="14" t="n">
        <v>0</v>
      </c>
      <c r="M1410" s="14" t="n">
        <v>0</v>
      </c>
      <c r="N1410" s="14" t="n">
        <v>11.1</v>
      </c>
      <c r="O1410" s="14" t="n">
        <v>0</v>
      </c>
      <c r="P1410" s="14" t="n">
        <v>0</v>
      </c>
      <c r="Q1410" s="14" t="n">
        <v>0</v>
      </c>
      <c r="R1410" s="14" t="n">
        <v>6</v>
      </c>
      <c r="S1410" s="14" t="n">
        <v>5</v>
      </c>
      <c r="T1410" s="17" t="n">
        <v>5</v>
      </c>
      <c r="U1410" s="18" t="n">
        <v>16</v>
      </c>
      <c r="V1410" s="14" t="inlineStr">
        <is>
          <t>+2348066838457</t>
        </is>
      </c>
      <c r="W1410" s="14" t="inlineStr">
        <is>
          <t>+2348066838457</t>
        </is>
      </c>
      <c r="X1410" s="14" t="n"/>
      <c r="Y1410" s="14" t="n"/>
      <c r="Z1410" s="14" t="n"/>
      <c r="AA1410" s="14" t="n"/>
      <c r="AB1410" s="14" t="n"/>
      <c r="AC1410" s="14" t="n"/>
      <c r="AD1410" s="14" t="n"/>
      <c r="AE1410" s="14" t="n"/>
      <c r="AF1410" s="14" t="n">
        <v>1</v>
      </c>
      <c r="AG1410" s="19" t="inlineStr">
        <is>
          <t>"They offer top notch services and their customer relation is a 100 percent"</t>
        </is>
      </c>
      <c r="AH1410" s="20" t="n">
        <v>9.033872499999999</v>
      </c>
      <c r="AI1410" s="20" t="n">
        <v>8.6707713</v>
      </c>
      <c r="AJ1410" s="14" t="inlineStr">
        <is>
          <t>https://www.google.com/maps/place/Macedoine/data=!4m7!3m6!1s0x86e8815c58f814eb:0x6242700cc0aea42!8m2!3d9.0338725!4d8.6707713!16s%2Fg%2F11mzmvptpz!19sChIJ6xT4WFyB6IYRQuoKzAAnJAY?authuser=0&amp;hl=en&amp;g_ep=EgoyMDI2MDkzMC4wIJJjKgBIAVAD&amp;rclk=1</t>
        </is>
      </c>
      <c r="AK1410" s="14" t="inlineStr">
        <is>
          <t>Google Maps (sweep, Oct 2026)</t>
        </is>
      </c>
      <c r="AL1410" s="14" t="inlineStr">
        <is>
          <t>2026-10-06</t>
        </is>
      </c>
      <c r="AM1410" s="14" t="inlineStr">
        <is>
          <t>Not approached</t>
        </is>
      </c>
      <c r="AN1410" s="19" t="n"/>
    </row>
    <row r="1411">
      <c r="A1411" s="14" t="n">
        <v>1410</v>
      </c>
      <c r="B1411" s="14" t="inlineStr">
        <is>
          <t>MAX AFRICANA EXPRESS | Catering &amp; Food Delivery Lagos</t>
        </is>
      </c>
      <c r="C1411" s="14" t="inlineStr">
        <is>
          <t>Outside catchment</t>
        </is>
      </c>
      <c r="D1411" s="14" t="inlineStr">
        <is>
          <t>Restaurant / Food</t>
        </is>
      </c>
      <c r="E1411" s="14" t="inlineStr">
        <is>
          <t>Caterer</t>
        </is>
      </c>
      <c r="F1411" s="26" t="n">
        <v>22.1</v>
      </c>
      <c r="G1411" s="27" t="inlineStr">
        <is>
          <t>Cold - little evidence of delivery</t>
        </is>
      </c>
      <c r="H1411" s="21" t="inlineStr">
        <is>
          <t>Floor - not enriched</t>
        </is>
      </c>
      <c r="I1411" s="14" t="n">
        <v>0</v>
      </c>
      <c r="J1411" s="14" t="n">
        <v>0</v>
      </c>
      <c r="K1411" s="14" t="n">
        <v>0</v>
      </c>
      <c r="L1411" s="14" t="n">
        <v>0</v>
      </c>
      <c r="M1411" s="14" t="n">
        <v>0</v>
      </c>
      <c r="N1411" s="14" t="n">
        <v>11.1</v>
      </c>
      <c r="O1411" s="14" t="n">
        <v>0</v>
      </c>
      <c r="P1411" s="14" t="n">
        <v>0</v>
      </c>
      <c r="Q1411" s="14" t="n">
        <v>0</v>
      </c>
      <c r="R1411" s="14" t="n">
        <v>6</v>
      </c>
      <c r="S1411" s="14" t="n">
        <v>5</v>
      </c>
      <c r="T1411" s="17" t="n">
        <v>5</v>
      </c>
      <c r="U1411" s="18" t="n">
        <v>16</v>
      </c>
      <c r="V1411" s="14" t="inlineStr">
        <is>
          <t>+2347089959900</t>
        </is>
      </c>
      <c r="W1411" s="14" t="inlineStr">
        <is>
          <t>+2347089959900</t>
        </is>
      </c>
      <c r="X1411" s="14" t="n"/>
      <c r="Y1411" s="14" t="n"/>
      <c r="Z1411" s="14" t="n"/>
      <c r="AA1411" s="14" t="n"/>
      <c r="AB1411" s="14" t="n"/>
      <c r="AC1411" s="14" t="n"/>
      <c r="AD1411" s="14" t="n"/>
      <c r="AE1411" s="14" t="n"/>
      <c r="AF1411" s="14" t="n">
        <v>1</v>
      </c>
      <c r="AG1411" s="19" t="inlineStr">
        <is>
          <t>35 Oremeji St</t>
        </is>
      </c>
      <c r="AH1411" s="20" t="n">
        <v>6.5362338</v>
      </c>
      <c r="AI1411" s="20" t="n">
        <v>3.3430081</v>
      </c>
      <c r="AJ1411" s="14" t="inlineStr">
        <is>
          <t>https://www.google.com/maps/place/MAX+AFRICANA+EXPRESS+%7C+Catering+%26+Food+Delivery+Lagos/data=!4m7!3m6!1s0x103b8d994cbfe4fb:0xf56afc3b20a2b739!8m2!3d6.5362338!4d3.3430081!16s%2Fg%2F11p18jkdnn!19sChIJ--S_TJmNOxARObeiIDv8avU?authuser=0&amp;hl=en&amp;g_ep=EgoyMDI2MDkzMC4wIJJjKgBIAVAD&amp;rclk=1</t>
        </is>
      </c>
      <c r="AK1411" s="14" t="inlineStr">
        <is>
          <t>Google Maps (sweep, Oct 2026)</t>
        </is>
      </c>
      <c r="AL1411" s="14" t="inlineStr">
        <is>
          <t>2026-10-06</t>
        </is>
      </c>
      <c r="AM1411" s="14" t="inlineStr">
        <is>
          <t>Not approached</t>
        </is>
      </c>
      <c r="AN1411" s="19" t="n"/>
    </row>
    <row r="1412">
      <c r="A1412" s="14" t="n">
        <v>1411</v>
      </c>
      <c r="B1412" s="14" t="inlineStr">
        <is>
          <t>Tofah Foods.</t>
        </is>
      </c>
      <c r="C1412" s="14" t="inlineStr">
        <is>
          <t>Outside catchment</t>
        </is>
      </c>
      <c r="D1412" s="14" t="inlineStr">
        <is>
          <t>Restaurant / Food</t>
        </is>
      </c>
      <c r="E1412" s="14" t="inlineStr">
        <is>
          <t>Caterer</t>
        </is>
      </c>
      <c r="F1412" s="26" t="n">
        <v>22.1</v>
      </c>
      <c r="G1412" s="27" t="inlineStr">
        <is>
          <t>Cold - little evidence of delivery</t>
        </is>
      </c>
      <c r="H1412" s="21" t="inlineStr">
        <is>
          <t>Floor - not enriched</t>
        </is>
      </c>
      <c r="I1412" s="14" t="n">
        <v>0</v>
      </c>
      <c r="J1412" s="14" t="n">
        <v>0</v>
      </c>
      <c r="K1412" s="14" t="n">
        <v>0</v>
      </c>
      <c r="L1412" s="14" t="n">
        <v>0</v>
      </c>
      <c r="M1412" s="14" t="n">
        <v>0</v>
      </c>
      <c r="N1412" s="14" t="n">
        <v>11.1</v>
      </c>
      <c r="O1412" s="14" t="n">
        <v>0</v>
      </c>
      <c r="P1412" s="14" t="n">
        <v>0</v>
      </c>
      <c r="Q1412" s="14" t="n">
        <v>0</v>
      </c>
      <c r="R1412" s="14" t="n">
        <v>6</v>
      </c>
      <c r="S1412" s="14" t="n">
        <v>5</v>
      </c>
      <c r="T1412" s="17" t="n">
        <v>4.4</v>
      </c>
      <c r="U1412" s="18" t="n">
        <v>16</v>
      </c>
      <c r="V1412" s="14" t="inlineStr">
        <is>
          <t>+2349028231845</t>
        </is>
      </c>
      <c r="W1412" s="14" t="inlineStr">
        <is>
          <t>+2349028231845</t>
        </is>
      </c>
      <c r="X1412" s="14" t="n"/>
      <c r="Y1412" s="14" t="n"/>
      <c r="Z1412" s="14" t="n"/>
      <c r="AA1412" s="14" t="n"/>
      <c r="AB1412" s="14" t="n"/>
      <c r="AC1412" s="14" t="n"/>
      <c r="AD1412" s="14" t="n"/>
      <c r="AE1412" s="14" t="n"/>
      <c r="AF1412" s="14" t="n">
        <v>1</v>
      </c>
      <c r="AG1412" s="19" t="inlineStr">
        <is>
          <t>2a Olasode St</t>
        </is>
      </c>
      <c r="AH1412" s="20" t="n">
        <v>6.5355195</v>
      </c>
      <c r="AI1412" s="20" t="n">
        <v>3.3745574</v>
      </c>
      <c r="AJ1412" s="14" t="inlineStr">
        <is>
          <t>https://www.google.com/maps/place/Tofah+Foods./data=!4m7!3m6!1s0x103b8cf741e75df9:0x72c4b166edc826dc!8m2!3d6.5355195!4d3.3745574!16s%2Fg%2F11khskfhqq!19sChIJ-V3nQfeMOxAR3CbI7WaxxHI?authuser=0&amp;hl=en&amp;g_ep=EgoyMDI2MDkzMC4wIJJjKgBIAVAD&amp;rclk=1</t>
        </is>
      </c>
      <c r="AK1412" s="14" t="inlineStr">
        <is>
          <t>Google Maps (sweep, Oct 2026)</t>
        </is>
      </c>
      <c r="AL1412" s="14" t="inlineStr">
        <is>
          <t>2026-10-06</t>
        </is>
      </c>
      <c r="AM1412" s="14" t="inlineStr">
        <is>
          <t>Not approached</t>
        </is>
      </c>
      <c r="AN1412" s="19" t="n"/>
    </row>
    <row r="1413">
      <c r="A1413" s="14" t="n">
        <v>1412</v>
      </c>
      <c r="B1413" s="14" t="inlineStr">
        <is>
          <t>FSB Foodmart</t>
        </is>
      </c>
      <c r="C1413" s="14" t="inlineStr">
        <is>
          <t>Surulere</t>
        </is>
      </c>
      <c r="D1413" s="14" t="inlineStr">
        <is>
          <t>Supermarket / Grocery</t>
        </is>
      </c>
      <c r="E1413" s="14" t="inlineStr">
        <is>
          <t>Supermarket</t>
        </is>
      </c>
      <c r="F1413" s="26" t="n">
        <v>22.1</v>
      </c>
      <c r="G1413" s="27" t="inlineStr">
        <is>
          <t>Cold - little evidence of delivery</t>
        </is>
      </c>
      <c r="H1413" s="21" t="inlineStr">
        <is>
          <t>Floor - not enriched</t>
        </is>
      </c>
      <c r="I1413" s="14" t="n">
        <v>0</v>
      </c>
      <c r="J1413" s="14" t="n">
        <v>0</v>
      </c>
      <c r="K1413" s="14" t="n">
        <v>0</v>
      </c>
      <c r="L1413" s="14" t="n">
        <v>0</v>
      </c>
      <c r="M1413" s="14" t="n">
        <v>0</v>
      </c>
      <c r="N1413" s="14" t="n">
        <v>12.1</v>
      </c>
      <c r="O1413" s="14" t="n">
        <v>0</v>
      </c>
      <c r="P1413" s="14" t="n">
        <v>0</v>
      </c>
      <c r="Q1413" s="14" t="n">
        <v>0</v>
      </c>
      <c r="R1413" s="14" t="n">
        <v>10</v>
      </c>
      <c r="S1413" s="14" t="n">
        <v>0</v>
      </c>
      <c r="T1413" s="17" t="n">
        <v>3.9</v>
      </c>
      <c r="U1413" s="18" t="n">
        <v>21</v>
      </c>
      <c r="V1413" s="14" t="inlineStr">
        <is>
          <t>+2348083258975</t>
        </is>
      </c>
      <c r="W1413" s="14" t="inlineStr">
        <is>
          <t>+2348083258975</t>
        </is>
      </c>
      <c r="X1413" s="14" t="n"/>
      <c r="Y1413" s="14" t="n"/>
      <c r="Z1413" s="14" t="n"/>
      <c r="AA1413" s="14" t="n"/>
      <c r="AB1413" s="14" t="n"/>
      <c r="AC1413" s="14" t="n"/>
      <c r="AD1413" s="14" t="n"/>
      <c r="AE1413" s="14" t="n"/>
      <c r="AF1413" s="14" t="n">
        <v>1</v>
      </c>
      <c r="AG1413" s="19" t="inlineStr">
        <is>
          <t>103 Ogunlana Dr</t>
        </is>
      </c>
      <c r="AH1413" s="20" t="n">
        <v>6.5052363</v>
      </c>
      <c r="AI1413" s="20" t="n">
        <v>3.352257</v>
      </c>
      <c r="AJ1413" s="14" t="inlineStr">
        <is>
          <t>https://www.google.com/maps/place/FSB+Foodmart/data=!4m7!3m6!1s0x103b8d5eafe121e1:0xbdc4fe14d14b2512!8m2!3d6.5052363!4d3.352257!16s%2Fg%2F11gzrvmmv_!19sChIJ4SHhr16NOxAREiVL0RT-xL0?authuser=0&amp;hl=en&amp;g_ep=EgoyMDI2MDkzMC4wIJJjKgBIAVAD&amp;rclk=1</t>
        </is>
      </c>
      <c r="AK1413" s="14" t="inlineStr">
        <is>
          <t>Google Maps (sweep, Oct 2026)</t>
        </is>
      </c>
      <c r="AL1413" s="14" t="inlineStr">
        <is>
          <t>2026-10-06</t>
        </is>
      </c>
      <c r="AM1413" s="14" t="inlineStr">
        <is>
          <t>Not approached</t>
        </is>
      </c>
      <c r="AN1413" s="19" t="n"/>
    </row>
    <row r="1414">
      <c r="A1414" s="14" t="n">
        <v>1413</v>
      </c>
      <c r="B1414" s="14" t="inlineStr">
        <is>
          <t>Macaris Cakes &amp; Pastries</t>
        </is>
      </c>
      <c r="C1414" s="14" t="inlineStr">
        <is>
          <t>Surulere</t>
        </is>
      </c>
      <c r="D1414" s="14" t="inlineStr">
        <is>
          <t>Restaurant / Food</t>
        </is>
      </c>
      <c r="E1414" s="14" t="inlineStr">
        <is>
          <t>Bakery</t>
        </is>
      </c>
      <c r="F1414" s="26" t="n">
        <v>22.1</v>
      </c>
      <c r="G1414" s="27" t="inlineStr">
        <is>
          <t>Cold - little evidence of delivery</t>
        </is>
      </c>
      <c r="H1414" s="21" t="inlineStr">
        <is>
          <t>Floor - not enriched</t>
        </is>
      </c>
      <c r="I1414" s="14" t="n">
        <v>0</v>
      </c>
      <c r="J1414" s="14" t="n">
        <v>0</v>
      </c>
      <c r="K1414" s="14" t="n">
        <v>0</v>
      </c>
      <c r="L1414" s="14" t="n">
        <v>0</v>
      </c>
      <c r="M1414" s="14" t="n">
        <v>0</v>
      </c>
      <c r="N1414" s="14" t="n">
        <v>11.1</v>
      </c>
      <c r="O1414" s="14" t="n">
        <v>0</v>
      </c>
      <c r="P1414" s="14" t="n">
        <v>0</v>
      </c>
      <c r="Q1414" s="14" t="n">
        <v>0</v>
      </c>
      <c r="R1414" s="14" t="n">
        <v>6</v>
      </c>
      <c r="S1414" s="14" t="n">
        <v>5</v>
      </c>
      <c r="T1414" s="17" t="n">
        <v>4.9</v>
      </c>
      <c r="U1414" s="18" t="n">
        <v>16</v>
      </c>
      <c r="V1414" s="14" t="n"/>
      <c r="W1414" s="14" t="n"/>
      <c r="X1414" s="14" t="n"/>
      <c r="Y1414" s="14" t="n"/>
      <c r="Z1414" s="14" t="n"/>
      <c r="AA1414" s="14" t="n"/>
      <c r="AB1414" s="14" t="n"/>
      <c r="AC1414" s="14" t="n"/>
      <c r="AD1414" s="14" t="n"/>
      <c r="AE1414" s="14" t="n"/>
      <c r="AF1414" s="14" t="n">
        <v>0</v>
      </c>
      <c r="AG1414" s="19" t="inlineStr">
        <is>
          <t>16 Fred Anyiam St</t>
        </is>
      </c>
      <c r="AH1414" s="20" t="n">
        <v>6.4996054</v>
      </c>
      <c r="AI1414" s="20" t="n">
        <v>3.349422</v>
      </c>
      <c r="AJ1414" s="14" t="inlineStr">
        <is>
          <t>https://www.google.com/maps/place/Macaris+Cakes+%26+Pastries/data=!4m7!3m6!1s0x103b8c3e5610a7af:0x84f3872c140639fc!8m2!3d6.4996054!4d3.349422!16s%2Fg%2F11c488x9pl!19sChIJr6cQVj6MOxAR_DkGFCyH84Q?authuser=0&amp;hl=en&amp;g_ep=EgoyMDI2MDkzMC4wIJJjKgBIAVAD&amp;rclk=1</t>
        </is>
      </c>
      <c r="AK1414" s="14" t="inlineStr">
        <is>
          <t>Google Maps (sweep, Oct 2026)</t>
        </is>
      </c>
      <c r="AL1414" s="14" t="inlineStr">
        <is>
          <t>2026-10-06</t>
        </is>
      </c>
      <c r="AM1414" s="14" t="inlineStr">
        <is>
          <t>Not approached</t>
        </is>
      </c>
      <c r="AN1414" s="19" t="n"/>
    </row>
    <row r="1415">
      <c r="A1415" s="14" t="n">
        <v>1414</v>
      </c>
      <c r="B1415" s="14" t="inlineStr">
        <is>
          <t>27 XXVII</t>
        </is>
      </c>
      <c r="C1415" s="14" t="inlineStr">
        <is>
          <t>Victoria Island</t>
        </is>
      </c>
      <c r="D1415" s="14" t="inlineStr">
        <is>
          <t>Restaurant / Food</t>
        </is>
      </c>
      <c r="E1415" s="14" t="inlineStr">
        <is>
          <t>Fast Food</t>
        </is>
      </c>
      <c r="F1415" s="26" t="n">
        <v>22.1</v>
      </c>
      <c r="G1415" s="27" t="inlineStr">
        <is>
          <t>Cold - little evidence of delivery</t>
        </is>
      </c>
      <c r="H1415" s="21" t="inlineStr">
        <is>
          <t>Floor - not enriched</t>
        </is>
      </c>
      <c r="I1415" s="14" t="n">
        <v>0</v>
      </c>
      <c r="J1415" s="14" t="n">
        <v>0</v>
      </c>
      <c r="K1415" s="14" t="n">
        <v>0</v>
      </c>
      <c r="L1415" s="14" t="n">
        <v>0</v>
      </c>
      <c r="M1415" s="14" t="n">
        <v>0</v>
      </c>
      <c r="N1415" s="14" t="n">
        <v>11.1</v>
      </c>
      <c r="O1415" s="14" t="n">
        <v>0</v>
      </c>
      <c r="P1415" s="14" t="n">
        <v>0</v>
      </c>
      <c r="Q1415" s="14" t="n">
        <v>0</v>
      </c>
      <c r="R1415" s="14" t="n">
        <v>6</v>
      </c>
      <c r="S1415" s="14" t="n">
        <v>5</v>
      </c>
      <c r="T1415" s="17" t="n">
        <v>5</v>
      </c>
      <c r="U1415" s="18" t="n">
        <v>16</v>
      </c>
      <c r="V1415" s="14" t="n"/>
      <c r="W1415" s="14" t="n"/>
      <c r="X1415" s="14" t="n"/>
      <c r="Y1415" s="14" t="n"/>
      <c r="Z1415" s="14" t="n"/>
      <c r="AA1415" s="14" t="n"/>
      <c r="AB1415" s="14" t="n"/>
      <c r="AC1415" s="14" t="n"/>
      <c r="AD1415" s="14" t="n"/>
      <c r="AE1415" s="14" t="n"/>
      <c r="AF1415" s="14" t="n">
        <v>0</v>
      </c>
      <c r="AG1415" s="19" t="inlineStr">
        <is>
          <t>27A Idowu Martins St</t>
        </is>
      </c>
      <c r="AH1415" s="20" t="n">
        <v>6.4347479</v>
      </c>
      <c r="AI1415" s="20" t="n">
        <v>3.4199721</v>
      </c>
      <c r="AJ1415" s="14" t="inlineStr">
        <is>
          <t>https://www.google.com/maps/place/27+XXVII/data=!4m7!3m6!1s0x103bf5135d821aeb:0x6567d47388cab5f9!8m2!3d6.4347479!4d3.4199721!16s%2Fg%2F11m_6k17j6!19sChIJ6xqCXRP1OxAR-bXKiHPUZ2U?authuser=0&amp;hl=en&amp;g_ep=EgoyMDI2MDkzMC4wIJJjKgBIAVAD&amp;rclk=1</t>
        </is>
      </c>
      <c r="AK1415" s="14" t="inlineStr">
        <is>
          <t>Google Maps (sweep, Oct 2026)</t>
        </is>
      </c>
      <c r="AL1415" s="14" t="inlineStr">
        <is>
          <t>2026-10-06</t>
        </is>
      </c>
      <c r="AM1415" s="14" t="inlineStr">
        <is>
          <t>Not approached</t>
        </is>
      </c>
      <c r="AN1415" s="19" t="n"/>
    </row>
    <row r="1416">
      <c r="A1416" s="14" t="n">
        <v>1415</v>
      </c>
      <c r="B1416" s="14" t="inlineStr">
        <is>
          <t>Dine 'n' Wine Restaurant</t>
        </is>
      </c>
      <c r="C1416" s="14" t="inlineStr">
        <is>
          <t>Victoria Island</t>
        </is>
      </c>
      <c r="D1416" s="14" t="inlineStr">
        <is>
          <t>Restaurant / Food</t>
        </is>
      </c>
      <c r="E1416" s="14" t="inlineStr">
        <is>
          <t>Restaurant</t>
        </is>
      </c>
      <c r="F1416" s="26" t="n">
        <v>22.1</v>
      </c>
      <c r="G1416" s="27" t="inlineStr">
        <is>
          <t>Cold - little evidence of delivery</t>
        </is>
      </c>
      <c r="H1416" s="21" t="inlineStr">
        <is>
          <t>Floor - not enriched</t>
        </is>
      </c>
      <c r="I1416" s="14" t="n">
        <v>0</v>
      </c>
      <c r="J1416" s="14" t="n">
        <v>0</v>
      </c>
      <c r="K1416" s="14" t="n">
        <v>0</v>
      </c>
      <c r="L1416" s="14" t="n">
        <v>0</v>
      </c>
      <c r="M1416" s="14" t="n">
        <v>0</v>
      </c>
      <c r="N1416" s="14" t="n">
        <v>11.1</v>
      </c>
      <c r="O1416" s="14" t="n">
        <v>0</v>
      </c>
      <c r="P1416" s="14" t="n">
        <v>0</v>
      </c>
      <c r="Q1416" s="14" t="n">
        <v>0</v>
      </c>
      <c r="R1416" s="14" t="n">
        <v>6</v>
      </c>
      <c r="S1416" s="14" t="n">
        <v>5</v>
      </c>
      <c r="T1416" s="17" t="n">
        <v>4.1</v>
      </c>
      <c r="U1416" s="18" t="n">
        <v>16</v>
      </c>
      <c r="V1416" s="14" t="n"/>
      <c r="W1416" s="14" t="n"/>
      <c r="X1416" s="14" t="n"/>
      <c r="Y1416" s="14" t="n"/>
      <c r="Z1416" s="14" t="n"/>
      <c r="AA1416" s="14" t="n"/>
      <c r="AB1416" s="14" t="n"/>
      <c r="AC1416" s="14" t="n"/>
      <c r="AD1416" s="14" t="n"/>
      <c r="AE1416" s="14" t="n"/>
      <c r="AF1416" s="14" t="n">
        <v>0</v>
      </c>
      <c r="AG1416" s="19" t="inlineStr">
        <is>
          <t>226c Muri Okunola St</t>
        </is>
      </c>
      <c r="AH1416" s="20" t="n">
        <v>6.4327258</v>
      </c>
      <c r="AI1416" s="20" t="n">
        <v>3.4390302</v>
      </c>
      <c r="AJ1416" s="14" t="inlineStr">
        <is>
          <t>https://www.google.com/maps/place/Dine+%27n%27+Wine+Restaurant/data=!4m7!3m6!1s0x103bf5f34b9a66e7:0xb3df05f919d65ffc!8m2!3d6.4327258!4d3.4390302!16s%2Fg%2F11hdds_bry!19sChIJ52aaS_P1OxAR_F_WGfkF37M?authuser=0&amp;hl=en&amp;g_ep=EgoyMDI2MDkzMC4wIJJjKgBIAVAD&amp;rclk=1</t>
        </is>
      </c>
      <c r="AK1416" s="14" t="inlineStr">
        <is>
          <t>Google Maps (sweep, Oct 2026)</t>
        </is>
      </c>
      <c r="AL1416" s="14" t="inlineStr">
        <is>
          <t>2026-10-06</t>
        </is>
      </c>
      <c r="AM1416" s="14" t="inlineStr">
        <is>
          <t>Not approached</t>
        </is>
      </c>
      <c r="AN1416" s="19" t="n"/>
    </row>
    <row r="1417">
      <c r="A1417" s="14" t="n">
        <v>1416</v>
      </c>
      <c r="B1417" s="14" t="inlineStr">
        <is>
          <t>Culinary Wok Catering (CWC)</t>
        </is>
      </c>
      <c r="C1417" s="14" t="inlineStr">
        <is>
          <t>Yaba</t>
        </is>
      </c>
      <c r="D1417" s="14" t="inlineStr">
        <is>
          <t>Restaurant / Food</t>
        </is>
      </c>
      <c r="E1417" s="14" t="inlineStr">
        <is>
          <t>Caterer</t>
        </is>
      </c>
      <c r="F1417" s="26" t="n">
        <v>22.1</v>
      </c>
      <c r="G1417" s="27" t="inlineStr">
        <is>
          <t>Cold - little evidence of delivery</t>
        </is>
      </c>
      <c r="H1417" s="21" t="inlineStr">
        <is>
          <t>Floor - not enriched</t>
        </is>
      </c>
      <c r="I1417" s="14" t="n">
        <v>0</v>
      </c>
      <c r="J1417" s="14" t="n">
        <v>0</v>
      </c>
      <c r="K1417" s="14" t="n">
        <v>0</v>
      </c>
      <c r="L1417" s="14" t="n">
        <v>0</v>
      </c>
      <c r="M1417" s="14" t="n">
        <v>0</v>
      </c>
      <c r="N1417" s="14" t="n">
        <v>11.1</v>
      </c>
      <c r="O1417" s="14" t="n">
        <v>0</v>
      </c>
      <c r="P1417" s="14" t="n">
        <v>0</v>
      </c>
      <c r="Q1417" s="14" t="n">
        <v>0</v>
      </c>
      <c r="R1417" s="14" t="n">
        <v>6</v>
      </c>
      <c r="S1417" s="14" t="n">
        <v>5</v>
      </c>
      <c r="T1417" s="17" t="n">
        <v>4.8</v>
      </c>
      <c r="U1417" s="18" t="n">
        <v>16</v>
      </c>
      <c r="V1417" s="14" t="inlineStr">
        <is>
          <t>+2348033007182</t>
        </is>
      </c>
      <c r="W1417" s="14" t="inlineStr">
        <is>
          <t>+2348033007182</t>
        </is>
      </c>
      <c r="X1417" s="14" t="n"/>
      <c r="Y1417" s="14" t="n"/>
      <c r="Z1417" s="14" t="n"/>
      <c r="AA1417" s="14" t="n"/>
      <c r="AB1417" s="14" t="n"/>
      <c r="AC1417" s="14" t="n"/>
      <c r="AD1417" s="14" t="n"/>
      <c r="AE1417" s="14" t="n"/>
      <c r="AF1417" s="14" t="n">
        <v>1</v>
      </c>
      <c r="AG1417" s="19" t="inlineStr">
        <is>
          <t>250 Murtala Muhammed Way</t>
        </is>
      </c>
      <c r="AH1417" s="20" t="n">
        <v>6.4961318</v>
      </c>
      <c r="AI1417" s="20" t="n">
        <v>3.3770182</v>
      </c>
      <c r="AJ1417" s="14" t="inlineStr">
        <is>
          <t>https://www.google.com/maps/place/Culinary+Wok+Catering+%28CWC%29/data=!4m7!3m6!1s0x103b8d6f9c3d6c01:0x2b262fd372789a6b!8m2!3d6.4961318!4d3.3770182!16s%2Fg%2F11gyc3ff3j!19sChIJAWw9nG-NOxARa5p4ctMvJis?authuser=0&amp;hl=en&amp;g_ep=EgoyMDI2MDkzMC4wIJJjKgBIAVAD&amp;rclk=1</t>
        </is>
      </c>
      <c r="AK1417" s="14" t="inlineStr">
        <is>
          <t>Google Maps (sweep, Oct 2026)</t>
        </is>
      </c>
      <c r="AL1417" s="14" t="inlineStr">
        <is>
          <t>2026-10-06</t>
        </is>
      </c>
      <c r="AM1417" s="14" t="inlineStr">
        <is>
          <t>Not approached</t>
        </is>
      </c>
      <c r="AN1417" s="19" t="n"/>
    </row>
    <row r="1418">
      <c r="A1418" s="14" t="n">
        <v>1417</v>
      </c>
      <c r="B1418" s="14" t="inlineStr">
        <is>
          <t>Healthrite Pharmacy &amp; Supermart</t>
        </is>
      </c>
      <c r="C1418" s="14" t="inlineStr">
        <is>
          <t>Yaba</t>
        </is>
      </c>
      <c r="D1418" s="14" t="inlineStr">
        <is>
          <t>Pharmacy</t>
        </is>
      </c>
      <c r="E1418" s="14" t="inlineStr">
        <is>
          <t>Pharmacy</t>
        </is>
      </c>
      <c r="F1418" s="26" t="n">
        <v>22.1</v>
      </c>
      <c r="G1418" s="27" t="inlineStr">
        <is>
          <t>Cold - little evidence of delivery</t>
        </is>
      </c>
      <c r="H1418" s="21" t="inlineStr">
        <is>
          <t>Floor - not enriched</t>
        </is>
      </c>
      <c r="I1418" s="14" t="n">
        <v>0</v>
      </c>
      <c r="J1418" s="14" t="n">
        <v>0</v>
      </c>
      <c r="K1418" s="14" t="n">
        <v>0</v>
      </c>
      <c r="L1418" s="14" t="n">
        <v>0</v>
      </c>
      <c r="M1418" s="14" t="n">
        <v>0</v>
      </c>
      <c r="N1418" s="14" t="n">
        <v>8.1</v>
      </c>
      <c r="O1418" s="14" t="n">
        <v>0</v>
      </c>
      <c r="P1418" s="14" t="n">
        <v>0</v>
      </c>
      <c r="Q1418" s="14" t="n">
        <v>10</v>
      </c>
      <c r="R1418" s="14" t="n">
        <v>4</v>
      </c>
      <c r="S1418" s="14" t="n">
        <v>0</v>
      </c>
      <c r="T1418" s="17" t="n">
        <v>2.6</v>
      </c>
      <c r="U1418" s="18" t="n">
        <v>7</v>
      </c>
      <c r="V1418" s="14" t="inlineStr">
        <is>
          <t>+2348162013420</t>
        </is>
      </c>
      <c r="W1418" s="14" t="inlineStr">
        <is>
          <t>+2348162013420</t>
        </is>
      </c>
      <c r="X1418" s="14" t="n"/>
      <c r="Y1418" s="14" t="n"/>
      <c r="Z1418" s="14" t="n"/>
      <c r="AA1418" s="14" t="n"/>
      <c r="AB1418" s="14" t="n"/>
      <c r="AC1418" s="14" t="n"/>
      <c r="AD1418" s="14" t="n"/>
      <c r="AE1418" s="14" t="n"/>
      <c r="AF1418" s="14" t="n">
        <v>1</v>
      </c>
      <c r="AG1418" s="19" t="inlineStr">
        <is>
          <t>Local Council Development Area, 39 Tejuosho Rd, beside Union Diagnostics</t>
        </is>
      </c>
      <c r="AH1418" s="20" t="n">
        <v>6.5062391</v>
      </c>
      <c r="AI1418" s="20" t="n">
        <v>3.3678991</v>
      </c>
      <c r="AJ1418" s="14" t="inlineStr">
        <is>
          <t>https://www.google.com/maps/place/Healthrite+Pharmacy+%26+Supermart/data=!4m7!3m6!1s0x103b8d010d44e111:0xaf82209960137e4b!8m2!3d6.5062391!4d3.3678991!16s%2Fg%2F11y39h892n!19sChIJEeFEDQGNOxARS34TYJkggq8?authuser=0&amp;hl=en&amp;g_ep=EgoyMDI2MDkzMC4wIJJjKgBIAVAD&amp;rclk=1</t>
        </is>
      </c>
      <c r="AK1418" s="14" t="inlineStr">
        <is>
          <t>Google Maps (sweep, Oct 2026)</t>
        </is>
      </c>
      <c r="AL1418" s="14" t="inlineStr">
        <is>
          <t>2026-10-06</t>
        </is>
      </c>
      <c r="AM1418" s="14" t="inlineStr">
        <is>
          <t>Not approached</t>
        </is>
      </c>
      <c r="AN1418" s="19" t="n"/>
    </row>
    <row r="1419">
      <c r="A1419" s="14" t="n">
        <v>1418</v>
      </c>
      <c r="B1419" s="14" t="inlineStr">
        <is>
          <t>Walgreen Supermarket</t>
        </is>
      </c>
      <c r="C1419" s="14" t="inlineStr">
        <is>
          <t>Ikoyi</t>
        </is>
      </c>
      <c r="D1419" s="14" t="inlineStr">
        <is>
          <t>Supermarket / Grocery</t>
        </is>
      </c>
      <c r="E1419" s="14" t="inlineStr">
        <is>
          <t>Supermarket</t>
        </is>
      </c>
      <c r="F1419" s="26" t="n">
        <v>22</v>
      </c>
      <c r="G1419" s="27" t="inlineStr">
        <is>
          <t>Cold - little evidence of delivery</t>
        </is>
      </c>
      <c r="H1419" s="21" t="inlineStr">
        <is>
          <t>Floor - not enriched</t>
        </is>
      </c>
      <c r="I1419" s="14" t="n">
        <v>0</v>
      </c>
      <c r="J1419" s="14" t="n">
        <v>0</v>
      </c>
      <c r="K1419" s="14" t="n">
        <v>0</v>
      </c>
      <c r="L1419" s="14" t="n">
        <v>0</v>
      </c>
      <c r="M1419" s="14" t="n">
        <v>0</v>
      </c>
      <c r="N1419" s="14" t="n">
        <v>7</v>
      </c>
      <c r="O1419" s="14" t="n">
        <v>0</v>
      </c>
      <c r="P1419" s="14" t="n">
        <v>0</v>
      </c>
      <c r="Q1419" s="14" t="n">
        <v>0</v>
      </c>
      <c r="R1419" s="14" t="n">
        <v>10</v>
      </c>
      <c r="S1419" s="14" t="n">
        <v>5</v>
      </c>
      <c r="T1419" s="17" t="n">
        <v>5</v>
      </c>
      <c r="U1419" s="18" t="n">
        <v>5</v>
      </c>
      <c r="V1419" s="14" t="inlineStr">
        <is>
          <t>+2348033044624</t>
        </is>
      </c>
      <c r="W1419" s="14" t="inlineStr">
        <is>
          <t>+2348033044624</t>
        </is>
      </c>
      <c r="X1419" s="14" t="n"/>
      <c r="Y1419" s="14" t="n"/>
      <c r="Z1419" s="14" t="n"/>
      <c r="AA1419" s="14" t="n"/>
      <c r="AB1419" s="14" t="n"/>
      <c r="AC1419" s="14" t="n"/>
      <c r="AD1419" s="14" t="n"/>
      <c r="AE1419" s="14" t="n"/>
      <c r="AF1419" s="14" t="n">
        <v>1</v>
      </c>
      <c r="AG1419" s="19" t="inlineStr">
        <is>
          <t>FC3M+WRX</t>
        </is>
      </c>
      <c r="AH1419" s="20" t="n">
        <v>6.4548726</v>
      </c>
      <c r="AI1419" s="20" t="n">
        <v>3.4346125</v>
      </c>
      <c r="AJ1419" s="14" t="inlineStr">
        <is>
          <t>https://www.google.com/maps/place/Walgreen+Supermarket/data=!4m7!3m6!1s0x103bf4c400000001:0x7ecc62765efc6b29!8m2!3d6.4548726!4d3.4346125!16s%2Fg%2F11g8lg3pg5!19sChIJAQAAAMT0OxARKWv8XnZizH4?authuser=0&amp;hl=en&amp;g_ep=EgoyMDI2MDkzMC4wIJJjKgBIAVAD&amp;rclk=1</t>
        </is>
      </c>
      <c r="AK1419" s="14" t="inlineStr">
        <is>
          <t>Google Maps (sweep, Oct 2026)</t>
        </is>
      </c>
      <c r="AL1419" s="14" t="inlineStr">
        <is>
          <t>2026-10-06</t>
        </is>
      </c>
      <c r="AM1419" s="14" t="inlineStr">
        <is>
          <t>Not approached</t>
        </is>
      </c>
      <c r="AN1419" s="19" t="n"/>
    </row>
    <row r="1420">
      <c r="A1420" s="14" t="n">
        <v>1419</v>
      </c>
      <c r="B1420" s="14" t="inlineStr">
        <is>
          <t>Mummy - Chike Grocery - Store</t>
        </is>
      </c>
      <c r="C1420" s="14" t="inlineStr">
        <is>
          <t>Lekki Phase 1</t>
        </is>
      </c>
      <c r="D1420" s="14" t="inlineStr">
        <is>
          <t>Supermarket / Grocery</t>
        </is>
      </c>
      <c r="E1420" s="14" t="inlineStr">
        <is>
          <t>Grocery store</t>
        </is>
      </c>
      <c r="F1420" s="26" t="n">
        <v>22</v>
      </c>
      <c r="G1420" s="27" t="inlineStr">
        <is>
          <t>Cold - little evidence of delivery</t>
        </is>
      </c>
      <c r="H1420" s="21" t="inlineStr">
        <is>
          <t>Floor - not enriched</t>
        </is>
      </c>
      <c r="I1420" s="14" t="n">
        <v>0</v>
      </c>
      <c r="J1420" s="14" t="n">
        <v>0</v>
      </c>
      <c r="K1420" s="14" t="n">
        <v>0</v>
      </c>
      <c r="L1420" s="14" t="n">
        <v>0</v>
      </c>
      <c r="M1420" s="14" t="n">
        <v>0</v>
      </c>
      <c r="N1420" s="14" t="n">
        <v>7</v>
      </c>
      <c r="O1420" s="14" t="n">
        <v>0</v>
      </c>
      <c r="P1420" s="14" t="n">
        <v>0</v>
      </c>
      <c r="Q1420" s="14" t="n">
        <v>0</v>
      </c>
      <c r="R1420" s="14" t="n">
        <v>10</v>
      </c>
      <c r="S1420" s="14" t="n">
        <v>5</v>
      </c>
      <c r="T1420" s="17" t="n">
        <v>4</v>
      </c>
      <c r="U1420" s="18" t="n">
        <v>5</v>
      </c>
      <c r="V1420" s="14" t="inlineStr">
        <is>
          <t>+2348127013101</t>
        </is>
      </c>
      <c r="W1420" s="14" t="inlineStr">
        <is>
          <t>+2348127013101</t>
        </is>
      </c>
      <c r="X1420" s="14" t="n"/>
      <c r="Y1420" s="14" t="n"/>
      <c r="Z1420" s="14" t="n"/>
      <c r="AA1420" s="14" t="n"/>
      <c r="AB1420" s="14" t="n"/>
      <c r="AC1420" s="14" t="n"/>
      <c r="AD1420" s="14" t="n"/>
      <c r="AE1420" s="14" t="n"/>
      <c r="AF1420" s="14" t="n">
        <v>1</v>
      </c>
      <c r="AG1420" s="19" t="inlineStr">
        <is>
          <t>Shop No. A 6, Oniru New Market</t>
        </is>
      </c>
      <c r="AH1420" s="20" t="n">
        <v>6.4426243</v>
      </c>
      <c r="AI1420" s="20" t="n">
        <v>3.4725845</v>
      </c>
      <c r="AJ1420" s="14" t="inlineStr">
        <is>
          <t>https://www.google.com/maps/place/Mummy+-+Chike+Grocery+-+Store/data=!4m7!3m6!1s0x103bf44c3551b88f:0x1a1b59d7091e8271!8m2!3d6.4426243!4d3.4725845!16s%2Fg%2F11b5q_8k8v!19sChIJj7hRNUz0OxARcYIeCddZGxo?authuser=0&amp;hl=en&amp;g_ep=EgoyMDI2MDkzMC4wIJJjKgBIAVAD&amp;rclk=1</t>
        </is>
      </c>
      <c r="AK1420" s="14" t="inlineStr">
        <is>
          <t>Google Maps (sweep, Oct 2026)</t>
        </is>
      </c>
      <c r="AL1420" s="14" t="inlineStr">
        <is>
          <t>2026-10-06</t>
        </is>
      </c>
      <c r="AM1420" s="14" t="inlineStr">
        <is>
          <t>Not approached</t>
        </is>
      </c>
      <c r="AN1420" s="19" t="n"/>
    </row>
    <row r="1421">
      <c r="A1421" s="14" t="n">
        <v>1420</v>
      </c>
      <c r="B1421" s="14" t="inlineStr">
        <is>
          <t>Nireds Supermaket</t>
        </is>
      </c>
      <c r="C1421" s="14" t="inlineStr">
        <is>
          <t>Lekki Phase 1</t>
        </is>
      </c>
      <c r="D1421" s="14" t="inlineStr">
        <is>
          <t>Supermarket / Grocery</t>
        </is>
      </c>
      <c r="E1421" s="14" t="inlineStr">
        <is>
          <t>Grocery store</t>
        </is>
      </c>
      <c r="F1421" s="26" t="n">
        <v>22</v>
      </c>
      <c r="G1421" s="27" t="inlineStr">
        <is>
          <t>Cold - little evidence of delivery</t>
        </is>
      </c>
      <c r="H1421" s="21" t="inlineStr">
        <is>
          <t>Floor - not enriched</t>
        </is>
      </c>
      <c r="I1421" s="14" t="n">
        <v>0</v>
      </c>
      <c r="J1421" s="14" t="n">
        <v>0</v>
      </c>
      <c r="K1421" s="14" t="n">
        <v>0</v>
      </c>
      <c r="L1421" s="14" t="n">
        <v>0</v>
      </c>
      <c r="M1421" s="14" t="n">
        <v>0</v>
      </c>
      <c r="N1421" s="14" t="n">
        <v>7</v>
      </c>
      <c r="O1421" s="14" t="n">
        <v>0</v>
      </c>
      <c r="P1421" s="14" t="n">
        <v>0</v>
      </c>
      <c r="Q1421" s="14" t="n">
        <v>0</v>
      </c>
      <c r="R1421" s="14" t="n">
        <v>10</v>
      </c>
      <c r="S1421" s="14" t="n">
        <v>5</v>
      </c>
      <c r="T1421" s="17" t="n">
        <v>4</v>
      </c>
      <c r="U1421" s="18" t="n">
        <v>5</v>
      </c>
      <c r="V1421" s="14" t="inlineStr">
        <is>
          <t>+2349097563990</t>
        </is>
      </c>
      <c r="W1421" s="14" t="inlineStr">
        <is>
          <t>+2349097563990</t>
        </is>
      </c>
      <c r="X1421" s="14" t="n"/>
      <c r="Y1421" s="14" t="n"/>
      <c r="Z1421" s="14" t="n"/>
      <c r="AA1421" s="14" t="n"/>
      <c r="AB1421" s="14" t="n"/>
      <c r="AC1421" s="14" t="n"/>
      <c r="AD1421" s="14" t="n"/>
      <c r="AE1421" s="14" t="n"/>
      <c r="AF1421" s="14" t="n">
        <v>1</v>
      </c>
      <c r="AG1421" s="19" t="inlineStr">
        <is>
          <t>Admiralty Wy</t>
        </is>
      </c>
      <c r="AH1421" s="20" t="n">
        <v>6.4475442</v>
      </c>
      <c r="AI1421" s="20" t="n">
        <v>3.4673095</v>
      </c>
      <c r="AJ1421" s="14" t="inlineStr">
        <is>
          <t>https://www.google.com/maps/place/Nireds+Supermaket/data=!4m7!3m6!1s0x103bf450f6920971:0x6088079c031686eb!8m2!3d6.4475442!4d3.4673095!16s%2Fg%2F11f3_r5tcg!19sChIJcQmS9lD0OxAR64YWA5wHiGA?authuser=0&amp;hl=en&amp;g_ep=EgoyMDI2MDkzMC4wIJJjKgBIAVAD&amp;rclk=1</t>
        </is>
      </c>
      <c r="AK1421" s="14" t="inlineStr">
        <is>
          <t>Google Maps (sweep, Oct 2026)</t>
        </is>
      </c>
      <c r="AL1421" s="14" t="inlineStr">
        <is>
          <t>2026-10-06</t>
        </is>
      </c>
      <c r="AM1421" s="14" t="inlineStr">
        <is>
          <t>Not approached</t>
        </is>
      </c>
      <c r="AN1421" s="19" t="n"/>
    </row>
    <row r="1422">
      <c r="A1422" s="14" t="n">
        <v>1421</v>
      </c>
      <c r="B1422" s="14" t="inlineStr">
        <is>
          <t>Shoppers Delite Supermarket</t>
        </is>
      </c>
      <c r="C1422" s="14" t="inlineStr">
        <is>
          <t>Lekki Phase 1</t>
        </is>
      </c>
      <c r="D1422" s="14" t="inlineStr">
        <is>
          <t>Supermarket / Grocery</t>
        </is>
      </c>
      <c r="E1422" s="14" t="inlineStr">
        <is>
          <t>Supermarket</t>
        </is>
      </c>
      <c r="F1422" s="26" t="n">
        <v>22</v>
      </c>
      <c r="G1422" s="27" t="inlineStr">
        <is>
          <t>Cold - little evidence of delivery</t>
        </is>
      </c>
      <c r="H1422" s="21" t="inlineStr">
        <is>
          <t>Floor - not enriched</t>
        </is>
      </c>
      <c r="I1422" s="14" t="n">
        <v>0</v>
      </c>
      <c r="J1422" s="14" t="n">
        <v>0</v>
      </c>
      <c r="K1422" s="14" t="n">
        <v>0</v>
      </c>
      <c r="L1422" s="14" t="n">
        <v>0</v>
      </c>
      <c r="M1422" s="14" t="n">
        <v>0</v>
      </c>
      <c r="N1422" s="14" t="n">
        <v>7</v>
      </c>
      <c r="O1422" s="14" t="n">
        <v>0</v>
      </c>
      <c r="P1422" s="14" t="n">
        <v>0</v>
      </c>
      <c r="Q1422" s="14" t="n">
        <v>0</v>
      </c>
      <c r="R1422" s="14" t="n">
        <v>10</v>
      </c>
      <c r="S1422" s="14" t="n">
        <v>5</v>
      </c>
      <c r="T1422" s="17" t="n">
        <v>4.4</v>
      </c>
      <c r="U1422" s="18" t="n">
        <v>5</v>
      </c>
      <c r="V1422" s="14" t="inlineStr">
        <is>
          <t>+2348026001697</t>
        </is>
      </c>
      <c r="W1422" s="14" t="inlineStr">
        <is>
          <t>+2348026001697</t>
        </is>
      </c>
      <c r="X1422" s="14" t="n"/>
      <c r="Y1422" s="14" t="n"/>
      <c r="Z1422" s="14" t="n"/>
      <c r="AA1422" s="14" t="n"/>
      <c r="AB1422" s="14" t="n"/>
      <c r="AC1422" s="14" t="n"/>
      <c r="AD1422" s="14" t="n"/>
      <c r="AE1422" s="14" t="n"/>
      <c r="AF1422" s="14" t="n">
        <v>1</v>
      </c>
      <c r="AG1422" s="19" t="inlineStr">
        <is>
          <t>15 Victoria Arobieke St</t>
        </is>
      </c>
      <c r="AH1422" s="20" t="n">
        <v>6.4473825</v>
      </c>
      <c r="AI1422" s="20" t="n">
        <v>3.4719694</v>
      </c>
      <c r="AJ1422" s="14" t="inlineStr">
        <is>
          <t>https://www.google.com/maps/place/Shoppers+Delite+Supermarket/data=!4m7!3m6!1s0x103bf44fa6853c61:0xb0414b284dfc956a!8m2!3d6.4473825!4d3.4719694!16s%2Fg%2F11c1p31sbz!19sChIJYTyFpk_0OxARapX8TShLQbA?authuser=0&amp;hl=en&amp;g_ep=EgoyMDI2MDkzMC4wIJJjKgBIAVAD&amp;rclk=1</t>
        </is>
      </c>
      <c r="AK1422" s="14" t="inlineStr">
        <is>
          <t>Google Maps (sweep, Oct 2026)</t>
        </is>
      </c>
      <c r="AL1422" s="14" t="inlineStr">
        <is>
          <t>2026-10-06</t>
        </is>
      </c>
      <c r="AM1422" s="14" t="inlineStr">
        <is>
          <t>Not approached</t>
        </is>
      </c>
      <c r="AN1422" s="19" t="n"/>
    </row>
    <row r="1423">
      <c r="A1423" s="14" t="n">
        <v>1422</v>
      </c>
      <c r="B1423" s="14" t="inlineStr">
        <is>
          <t>Tajmart Supermarket</t>
        </is>
      </c>
      <c r="C1423" s="14" t="inlineStr">
        <is>
          <t>Lekki Phase 1</t>
        </is>
      </c>
      <c r="D1423" s="14" t="inlineStr">
        <is>
          <t>Supermarket / Grocery</t>
        </is>
      </c>
      <c r="E1423" s="14" t="inlineStr">
        <is>
          <t>Supermarket</t>
        </is>
      </c>
      <c r="F1423" s="26" t="n">
        <v>22</v>
      </c>
      <c r="G1423" s="27" t="inlineStr">
        <is>
          <t>Cold - little evidence of delivery</t>
        </is>
      </c>
      <c r="H1423" s="21" t="inlineStr">
        <is>
          <t>Floor - not enriched</t>
        </is>
      </c>
      <c r="I1423" s="14" t="n">
        <v>0</v>
      </c>
      <c r="J1423" s="14" t="n">
        <v>0</v>
      </c>
      <c r="K1423" s="14" t="n">
        <v>0</v>
      </c>
      <c r="L1423" s="14" t="n">
        <v>0</v>
      </c>
      <c r="M1423" s="14" t="n">
        <v>0</v>
      </c>
      <c r="N1423" s="14" t="n">
        <v>7</v>
      </c>
      <c r="O1423" s="14" t="n">
        <v>0</v>
      </c>
      <c r="P1423" s="14" t="n">
        <v>0</v>
      </c>
      <c r="Q1423" s="14" t="n">
        <v>0</v>
      </c>
      <c r="R1423" s="14" t="n">
        <v>10</v>
      </c>
      <c r="S1423" s="14" t="n">
        <v>5</v>
      </c>
      <c r="T1423" s="17" t="n">
        <v>4.2</v>
      </c>
      <c r="U1423" s="18" t="n">
        <v>5</v>
      </c>
      <c r="V1423" s="14" t="inlineStr">
        <is>
          <t>+2349038241703</t>
        </is>
      </c>
      <c r="W1423" s="14" t="inlineStr">
        <is>
          <t>+2349038241703</t>
        </is>
      </c>
      <c r="X1423" s="14" t="n"/>
      <c r="Y1423" s="14" t="n"/>
      <c r="Z1423" s="14" t="n"/>
      <c r="AA1423" s="14" t="n"/>
      <c r="AB1423" s="14" t="n"/>
      <c r="AC1423" s="14" t="n"/>
      <c r="AD1423" s="14" t="n"/>
      <c r="AE1423" s="14" t="n"/>
      <c r="AF1423" s="14" t="n">
        <v>1</v>
      </c>
      <c r="AG1423" s="19" t="inlineStr">
        <is>
          <t>16b Oluwole St</t>
        </is>
      </c>
      <c r="AH1423" s="20" t="n">
        <v>6.4402254</v>
      </c>
      <c r="AI1423" s="20" t="n">
        <v>3.4763957</v>
      </c>
      <c r="AJ1423" s="14" t="inlineStr">
        <is>
          <t>https://www.google.com/maps/place/Tajmart+Supermarket/data=!4m7!3m6!1s0x103bf44b14cef55f:0xd551fabb09b25493!8m2!3d6.4402254!4d3.4763957!16s%2Fg%2F11s78c6tms!19sChIJX_XOFEv0OxARk1SyCbv6UdU?authuser=0&amp;hl=en&amp;g_ep=EgoyMDI2MDkzMC4wIJJjKgBIAVAD&amp;rclk=1</t>
        </is>
      </c>
      <c r="AK1423" s="14" t="inlineStr">
        <is>
          <t>Google Maps (sweep, Oct 2026)</t>
        </is>
      </c>
      <c r="AL1423" s="14" t="inlineStr">
        <is>
          <t>2026-10-06</t>
        </is>
      </c>
      <c r="AM1423" s="14" t="inlineStr">
        <is>
          <t>Not approached</t>
        </is>
      </c>
      <c r="AN1423" s="19" t="n"/>
    </row>
    <row r="1424">
      <c r="A1424" s="14" t="n">
        <v>1423</v>
      </c>
      <c r="B1424" s="14" t="inlineStr">
        <is>
          <t>Glovic Superstore</t>
        </is>
      </c>
      <c r="C1424" s="14" t="inlineStr">
        <is>
          <t>Lekki-Epe Corridor to Ajah</t>
        </is>
      </c>
      <c r="D1424" s="14" t="inlineStr">
        <is>
          <t>Supermarket / Grocery</t>
        </is>
      </c>
      <c r="E1424" s="14" t="inlineStr">
        <is>
          <t>Supermarket</t>
        </is>
      </c>
      <c r="F1424" s="26" t="n">
        <v>22</v>
      </c>
      <c r="G1424" s="27" t="inlineStr">
        <is>
          <t>Cold - little evidence of delivery</t>
        </is>
      </c>
      <c r="H1424" s="21" t="inlineStr">
        <is>
          <t>Floor - not enriched</t>
        </is>
      </c>
      <c r="I1424" s="14" t="n">
        <v>0</v>
      </c>
      <c r="J1424" s="14" t="n">
        <v>0</v>
      </c>
      <c r="K1424" s="14" t="n">
        <v>0</v>
      </c>
      <c r="L1424" s="14" t="n">
        <v>0</v>
      </c>
      <c r="M1424" s="14" t="n">
        <v>0</v>
      </c>
      <c r="N1424" s="14" t="n">
        <v>7</v>
      </c>
      <c r="O1424" s="14" t="n">
        <v>0</v>
      </c>
      <c r="P1424" s="14" t="n">
        <v>0</v>
      </c>
      <c r="Q1424" s="14" t="n">
        <v>0</v>
      </c>
      <c r="R1424" s="14" t="n">
        <v>10</v>
      </c>
      <c r="S1424" s="14" t="n">
        <v>5</v>
      </c>
      <c r="T1424" s="17" t="n">
        <v>4</v>
      </c>
      <c r="U1424" s="18" t="n">
        <v>5</v>
      </c>
      <c r="V1424" s="14" t="inlineStr">
        <is>
          <t>+2347086716231</t>
        </is>
      </c>
      <c r="W1424" s="14" t="inlineStr">
        <is>
          <t>+2347086716231</t>
        </is>
      </c>
      <c r="X1424" s="14" t="n"/>
      <c r="Y1424" s="14" t="n"/>
      <c r="Z1424" s="14" t="n"/>
      <c r="AA1424" s="14" t="n"/>
      <c r="AB1424" s="14" t="n"/>
      <c r="AC1424" s="14" t="n"/>
      <c r="AD1424" s="14" t="n"/>
      <c r="AE1424" s="14" t="n"/>
      <c r="AF1424" s="14" t="n">
        <v>1</v>
      </c>
      <c r="AG1424" s="19" t="inlineStr">
        <is>
          <t>6 Hon. Ajayi Alaba St</t>
        </is>
      </c>
      <c r="AH1424" s="20" t="n">
        <v>6.4284196</v>
      </c>
      <c r="AI1424" s="20" t="n">
        <v>3.4995414</v>
      </c>
      <c r="AJ1424" s="14" t="inlineStr">
        <is>
          <t>https://www.google.com/maps/place/Glovic+Superstore/data=!4m7!3m6!1s0x103bf5c709ec7c67:0x298cdd240559e429!8m2!3d6.4284196!4d3.4995414!16s%2Fg%2F11kqxdjnkz!19sChIJZ3zsCcf1OxARKeRZBSTdjCk?authuser=0&amp;hl=en&amp;g_ep=EgoyMDI2MDkzMC4wIJJjKgBIAVAD&amp;rclk=1</t>
        </is>
      </c>
      <c r="AK1424" s="14" t="inlineStr">
        <is>
          <t>Google Maps (sweep, Oct 2026)</t>
        </is>
      </c>
      <c r="AL1424" s="14" t="inlineStr">
        <is>
          <t>2026-10-06</t>
        </is>
      </c>
      <c r="AM1424" s="14" t="inlineStr">
        <is>
          <t>Not approached</t>
        </is>
      </c>
      <c r="AN1424" s="19" t="n"/>
    </row>
    <row r="1425">
      <c r="A1425" s="14" t="n">
        <v>1424</v>
      </c>
      <c r="B1425" s="14" t="inlineStr">
        <is>
          <t>Greenell Super Store</t>
        </is>
      </c>
      <c r="C1425" s="14" t="inlineStr">
        <is>
          <t>Lekki-Epe Corridor to Ajah</t>
        </is>
      </c>
      <c r="D1425" s="14" t="inlineStr">
        <is>
          <t>Supermarket / Grocery</t>
        </is>
      </c>
      <c r="E1425" s="14" t="inlineStr">
        <is>
          <t>Supermarket</t>
        </is>
      </c>
      <c r="F1425" s="26" t="n">
        <v>22</v>
      </c>
      <c r="G1425" s="27" t="inlineStr">
        <is>
          <t>Cold - little evidence of delivery</t>
        </is>
      </c>
      <c r="H1425" s="21" t="inlineStr">
        <is>
          <t>Floor - not enriched</t>
        </is>
      </c>
      <c r="I1425" s="14" t="n">
        <v>0</v>
      </c>
      <c r="J1425" s="14" t="n">
        <v>0</v>
      </c>
      <c r="K1425" s="14" t="n">
        <v>0</v>
      </c>
      <c r="L1425" s="14" t="n">
        <v>0</v>
      </c>
      <c r="M1425" s="14" t="n">
        <v>0</v>
      </c>
      <c r="N1425" s="14" t="n">
        <v>7</v>
      </c>
      <c r="O1425" s="14" t="n">
        <v>0</v>
      </c>
      <c r="P1425" s="14" t="n">
        <v>0</v>
      </c>
      <c r="Q1425" s="14" t="n">
        <v>0</v>
      </c>
      <c r="R1425" s="14" t="n">
        <v>10</v>
      </c>
      <c r="S1425" s="14" t="n">
        <v>5</v>
      </c>
      <c r="T1425" s="17" t="n">
        <v>4.8</v>
      </c>
      <c r="U1425" s="18" t="n">
        <v>5</v>
      </c>
      <c r="V1425" s="14" t="n"/>
      <c r="W1425" s="14" t="n"/>
      <c r="X1425" s="14" t="n"/>
      <c r="Y1425" s="14" t="n"/>
      <c r="Z1425" s="14" t="n"/>
      <c r="AA1425" s="14" t="n"/>
      <c r="AB1425" s="14" t="n"/>
      <c r="AC1425" s="14" t="n"/>
      <c r="AD1425" s="14" t="n"/>
      <c r="AE1425" s="14" t="n"/>
      <c r="AF1425" s="14" t="n">
        <v>0</v>
      </c>
      <c r="AG1425" s="19" t="inlineStr">
        <is>
          <t>Greenell Super Store, Lekki County Homes, 56 Rd 1</t>
        </is>
      </c>
      <c r="AH1425" s="20" t="n">
        <v>6.4420884</v>
      </c>
      <c r="AI1425" s="20" t="n">
        <v>3.5527752</v>
      </c>
      <c r="AJ1425" s="14" t="inlineStr">
        <is>
          <t>https://www.google.com/maps/place/Greenell+Super+Store/data=!4m7!3m6!1s0x103bf759dfb1665b:0xc1fb4c08ba418b24!8m2!3d6.4420884!4d3.5527752!16s%2Fg%2F11l357nhwn!19sChIJW2ax31n3OxARJItBughM-8E?authuser=0&amp;hl=en&amp;g_ep=EgoyMDI2MDkzMC4wIJJjKgBIAVAD&amp;rclk=1</t>
        </is>
      </c>
      <c r="AK1425" s="14" t="inlineStr">
        <is>
          <t>Google Maps (sweep, Oct 2026)</t>
        </is>
      </c>
      <c r="AL1425" s="14" t="inlineStr">
        <is>
          <t>2026-10-06</t>
        </is>
      </c>
      <c r="AM1425" s="14" t="inlineStr">
        <is>
          <t>Not approached</t>
        </is>
      </c>
      <c r="AN1425" s="19" t="n"/>
    </row>
    <row r="1426">
      <c r="A1426" s="14" t="n">
        <v>1425</v>
      </c>
      <c r="B1426" s="14" t="inlineStr">
        <is>
          <t>Medplus Pharmacy- Capital Mall</t>
        </is>
      </c>
      <c r="C1426" s="14" t="inlineStr">
        <is>
          <t>Lekki-Epe Corridor to Ajah</t>
        </is>
      </c>
      <c r="D1426" s="14" t="inlineStr">
        <is>
          <t>Pharmacy</t>
        </is>
      </c>
      <c r="E1426" s="14" t="inlineStr">
        <is>
          <t>Pharmacy</t>
        </is>
      </c>
      <c r="F1426" s="26" t="n">
        <v>22</v>
      </c>
      <c r="G1426" s="27" t="inlineStr">
        <is>
          <t>Cold - little evidence of delivery</t>
        </is>
      </c>
      <c r="H1426" s="21" t="inlineStr">
        <is>
          <t>Floor - not enriched</t>
        </is>
      </c>
      <c r="I1426" s="14" t="n">
        <v>0</v>
      </c>
      <c r="J1426" s="14" t="n">
        <v>0</v>
      </c>
      <c r="K1426" s="14" t="n">
        <v>0</v>
      </c>
      <c r="L1426" s="14" t="n">
        <v>0</v>
      </c>
      <c r="M1426" s="14" t="n">
        <v>0</v>
      </c>
      <c r="N1426" s="14" t="n">
        <v>0</v>
      </c>
      <c r="O1426" s="14" t="n">
        <v>8</v>
      </c>
      <c r="P1426" s="14" t="n">
        <v>0</v>
      </c>
      <c r="Q1426" s="14" t="n">
        <v>10</v>
      </c>
      <c r="R1426" s="14" t="n">
        <v>4</v>
      </c>
      <c r="S1426" s="14" t="n">
        <v>0</v>
      </c>
      <c r="T1426" s="17" t="n"/>
      <c r="U1426" s="18" t="n"/>
      <c r="V1426" s="14" t="inlineStr">
        <is>
          <t>+2349152592982</t>
        </is>
      </c>
      <c r="W1426" s="14" t="inlineStr">
        <is>
          <t>+2349152592982</t>
        </is>
      </c>
      <c r="X1426" s="14" t="n"/>
      <c r="Y1426" s="14" t="inlineStr">
        <is>
          <t>http://www.medplusnig.com/</t>
        </is>
      </c>
      <c r="Z1426" s="14" t="n"/>
      <c r="AA1426" s="14" t="n"/>
      <c r="AB1426" s="14" t="n"/>
      <c r="AC1426" s="14" t="n"/>
      <c r="AD1426" s="14" t="n"/>
      <c r="AE1426" s="14" t="n"/>
      <c r="AF1426" s="14" t="n">
        <v>2</v>
      </c>
      <c r="AG1426" s="19" t="inlineStr">
        <is>
          <t>Shop B4 and B5, Capital Garden Mall, Orchid Hotel Road, lekki</t>
        </is>
      </c>
      <c r="AH1426" s="20" t="n">
        <v>6.4386281</v>
      </c>
      <c r="AI1426" s="20" t="n">
        <v>3.5429381</v>
      </c>
      <c r="AJ1426" s="14" t="inlineStr">
        <is>
          <t>https://www.google.com/maps/place/Medplus+Pharmacy-+Capital+Mall/data=!4m7!3m6!1s0x103b8d5f20d9c0e1:0xf21863119a0c0c0!8m2!3d6.4386281!4d3.5429381!16s%2Fg%2F11t9qzz98l!19sChIJ4cDZIF-NOxARwMCgGTGGIQ8?authuser=0&amp;hl=en&amp;g_ep=EgoyMDI2MDkzMC4wIJJjKgBIAVAD&amp;rclk=1</t>
        </is>
      </c>
      <c r="AK1426" s="14" t="inlineStr">
        <is>
          <t>Google Maps (sweep, Oct 2026)</t>
        </is>
      </c>
      <c r="AL1426" s="14" t="inlineStr">
        <is>
          <t>2026-10-06</t>
        </is>
      </c>
      <c r="AM1426" s="14" t="inlineStr">
        <is>
          <t>Not approached</t>
        </is>
      </c>
      <c r="AN1426" s="19" t="n"/>
    </row>
    <row r="1427">
      <c r="A1427" s="14" t="n">
        <v>1426</v>
      </c>
      <c r="B1427" s="14" t="inlineStr">
        <is>
          <t>Primo Supermarket</t>
        </is>
      </c>
      <c r="C1427" s="14" t="inlineStr">
        <is>
          <t>Lekki-Epe Corridor to Ajah</t>
        </is>
      </c>
      <c r="D1427" s="14" t="inlineStr">
        <is>
          <t>Supermarket / Grocery</t>
        </is>
      </c>
      <c r="E1427" s="14" t="inlineStr">
        <is>
          <t>Shopping mall</t>
        </is>
      </c>
      <c r="F1427" s="26" t="n">
        <v>22</v>
      </c>
      <c r="G1427" s="27" t="inlineStr">
        <is>
          <t>Cold - little evidence of delivery</t>
        </is>
      </c>
      <c r="H1427" s="21" t="inlineStr">
        <is>
          <t>Floor - not enriched</t>
        </is>
      </c>
      <c r="I1427" s="14" t="n">
        <v>0</v>
      </c>
      <c r="J1427" s="14" t="n">
        <v>0</v>
      </c>
      <c r="K1427" s="14" t="n">
        <v>0</v>
      </c>
      <c r="L1427" s="14" t="n">
        <v>0</v>
      </c>
      <c r="M1427" s="14" t="n">
        <v>0</v>
      </c>
      <c r="N1427" s="14" t="n">
        <v>7</v>
      </c>
      <c r="O1427" s="14" t="n">
        <v>0</v>
      </c>
      <c r="P1427" s="14" t="n">
        <v>0</v>
      </c>
      <c r="Q1427" s="14" t="n">
        <v>0</v>
      </c>
      <c r="R1427" s="14" t="n">
        <v>10</v>
      </c>
      <c r="S1427" s="14" t="n">
        <v>5</v>
      </c>
      <c r="T1427" s="17" t="n">
        <v>4.6</v>
      </c>
      <c r="U1427" s="18" t="n">
        <v>5</v>
      </c>
      <c r="V1427" s="14" t="inlineStr">
        <is>
          <t>+2347044483612</t>
        </is>
      </c>
      <c r="W1427" s="14" t="inlineStr">
        <is>
          <t>+2347044483612</t>
        </is>
      </c>
      <c r="X1427" s="14" t="n"/>
      <c r="Y1427" s="14" t="n"/>
      <c r="Z1427" s="14" t="n"/>
      <c r="AA1427" s="14" t="n"/>
      <c r="AB1427" s="14" t="n"/>
      <c r="AC1427" s="14" t="n"/>
      <c r="AD1427" s="14" t="n"/>
      <c r="AE1427" s="14" t="n"/>
      <c r="AF1427" s="14" t="n">
        <v>1</v>
      </c>
      <c r="AG1427" s="19" t="inlineStr">
        <is>
          <t>primo supermarket, Chaujohn Plaza</t>
        </is>
      </c>
      <c r="AH1427" s="20" t="n">
        <v>6.4576772</v>
      </c>
      <c r="AI1427" s="20" t="n">
        <v>3.5542805</v>
      </c>
      <c r="AJ1427" s="14" t="inlineStr">
        <is>
          <t>https://www.google.com/maps/place/Primo+Supermarket/data=!4m7!3m6!1s0x103bf79de6ea4061:0x57e9185662337adf!8m2!3d6.4576772!4d3.5542805!16s%2Fg%2F11ntk8h2ff!19sChIJYUDq5p33OxAR33ozYlYY6Vc?authuser=0&amp;hl=en&amp;g_ep=EgoyMDI2MDkzMC4wIJJjKgBIAVAD&amp;rclk=1</t>
        </is>
      </c>
      <c r="AK1427" s="14" t="inlineStr">
        <is>
          <t>Google Maps (sweep, Oct 2026)</t>
        </is>
      </c>
      <c r="AL1427" s="14" t="inlineStr">
        <is>
          <t>2026-10-06</t>
        </is>
      </c>
      <c r="AM1427" s="14" t="inlineStr">
        <is>
          <t>Not approached</t>
        </is>
      </c>
      <c r="AN1427" s="19" t="n"/>
    </row>
    <row r="1428">
      <c r="A1428" s="14" t="n">
        <v>1427</v>
      </c>
      <c r="B1428" s="14" t="inlineStr">
        <is>
          <t>ChinweJosh Enterprise, foodstuffs vendor</t>
        </is>
      </c>
      <c r="C1428" s="14" t="inlineStr">
        <is>
          <t>Outside catchment</t>
        </is>
      </c>
      <c r="D1428" s="14" t="inlineStr">
        <is>
          <t>Supermarket / Grocery</t>
        </is>
      </c>
      <c r="E1428" s="14" t="inlineStr">
        <is>
          <t>Organic food store</t>
        </is>
      </c>
      <c r="F1428" s="26" t="n">
        <v>22</v>
      </c>
      <c r="G1428" s="27" t="inlineStr">
        <is>
          <t>Cold - little evidence of delivery</t>
        </is>
      </c>
      <c r="H1428" s="21" t="inlineStr">
        <is>
          <t>Floor - not enriched</t>
        </is>
      </c>
      <c r="I1428" s="14" t="n">
        <v>0</v>
      </c>
      <c r="J1428" s="14" t="n">
        <v>0</v>
      </c>
      <c r="K1428" s="14" t="n">
        <v>0</v>
      </c>
      <c r="L1428" s="14" t="n">
        <v>0</v>
      </c>
      <c r="M1428" s="14" t="n">
        <v>0</v>
      </c>
      <c r="N1428" s="14" t="n">
        <v>7</v>
      </c>
      <c r="O1428" s="14" t="n">
        <v>0</v>
      </c>
      <c r="P1428" s="14" t="n">
        <v>0</v>
      </c>
      <c r="Q1428" s="14" t="n">
        <v>0</v>
      </c>
      <c r="R1428" s="14" t="n">
        <v>10</v>
      </c>
      <c r="S1428" s="14" t="n">
        <v>5</v>
      </c>
      <c r="T1428" s="17" t="n">
        <v>5</v>
      </c>
      <c r="U1428" s="18" t="n">
        <v>5</v>
      </c>
      <c r="V1428" s="14" t="inlineStr">
        <is>
          <t>+2348063063951</t>
        </is>
      </c>
      <c r="W1428" s="14" t="inlineStr">
        <is>
          <t>+2348063063951</t>
        </is>
      </c>
      <c r="X1428" s="14" t="n"/>
      <c r="Y1428" s="14" t="n"/>
      <c r="Z1428" s="14" t="n"/>
      <c r="AA1428" s="14" t="n"/>
      <c r="AB1428" s="14" t="n"/>
      <c r="AC1428" s="14" t="n"/>
      <c r="AD1428" s="14" t="n"/>
      <c r="AE1428" s="14" t="n"/>
      <c r="AF1428" s="14" t="n">
        <v>1</v>
      </c>
      <c r="AG1428" s="19" t="inlineStr">
        <is>
          <t>Denton St</t>
        </is>
      </c>
      <c r="AH1428" s="20" t="n">
        <v>6.4798288</v>
      </c>
      <c r="AI1428" s="20" t="n">
        <v>3.3834543</v>
      </c>
      <c r="AJ1428" s="14" t="inlineStr">
        <is>
          <t>https://www.google.com/maps/place/ChinweJosh+Enterprise,+foodstuffs+vendor/data=!4m7!3m6!1s0x103b8b8abca96867:0x9b5eba1ec8e021ba!8m2!3d6.4798288!4d3.3834543!16s%2Fg%2F11vymr6dwg!19sChIJZ2ipvIqLOxARuiHgyB66Xps?authuser=0&amp;hl=en&amp;g_ep=EgoyMDI2MDkzMC4wIJJjKgBIAVAD&amp;rclk=1</t>
        </is>
      </c>
      <c r="AK1428" s="14" t="inlineStr">
        <is>
          <t>Google Maps (sweep, Oct 2026)</t>
        </is>
      </c>
      <c r="AL1428" s="14" t="inlineStr">
        <is>
          <t>2026-10-06</t>
        </is>
      </c>
      <c r="AM1428" s="14" t="inlineStr">
        <is>
          <t>Not approached</t>
        </is>
      </c>
      <c r="AN1428" s="19" t="n"/>
    </row>
    <row r="1429">
      <c r="A1429" s="14" t="n">
        <v>1428</v>
      </c>
      <c r="B1429" s="14" t="inlineStr">
        <is>
          <t>Donahill grocery store</t>
        </is>
      </c>
      <c r="C1429" s="14" t="inlineStr">
        <is>
          <t>Outside catchment</t>
        </is>
      </c>
      <c r="D1429" s="14" t="inlineStr">
        <is>
          <t>Supermarket / Grocery</t>
        </is>
      </c>
      <c r="E1429" s="14" t="inlineStr">
        <is>
          <t>Grocery store</t>
        </is>
      </c>
      <c r="F1429" s="26" t="n">
        <v>22</v>
      </c>
      <c r="G1429" s="27" t="inlineStr">
        <is>
          <t>Cold - little evidence of delivery</t>
        </is>
      </c>
      <c r="H1429" s="21" t="inlineStr">
        <is>
          <t>Floor - not enriched</t>
        </is>
      </c>
      <c r="I1429" s="14" t="n">
        <v>0</v>
      </c>
      <c r="J1429" s="14" t="n">
        <v>0</v>
      </c>
      <c r="K1429" s="14" t="n">
        <v>0</v>
      </c>
      <c r="L1429" s="14" t="n">
        <v>0</v>
      </c>
      <c r="M1429" s="14" t="n">
        <v>0</v>
      </c>
      <c r="N1429" s="14" t="n">
        <v>7</v>
      </c>
      <c r="O1429" s="14" t="n">
        <v>0</v>
      </c>
      <c r="P1429" s="14" t="n">
        <v>0</v>
      </c>
      <c r="Q1429" s="14" t="n">
        <v>0</v>
      </c>
      <c r="R1429" s="14" t="n">
        <v>10</v>
      </c>
      <c r="S1429" s="14" t="n">
        <v>5</v>
      </c>
      <c r="T1429" s="17" t="n">
        <v>5</v>
      </c>
      <c r="U1429" s="18" t="n">
        <v>5</v>
      </c>
      <c r="V1429" s="14" t="inlineStr">
        <is>
          <t>+2348054338634</t>
        </is>
      </c>
      <c r="W1429" s="14" t="inlineStr">
        <is>
          <t>+2348054338634</t>
        </is>
      </c>
      <c r="X1429" s="14" t="n"/>
      <c r="Y1429" s="14" t="n"/>
      <c r="Z1429" s="14" t="n"/>
      <c r="AA1429" s="14" t="n"/>
      <c r="AB1429" s="14" t="n"/>
      <c r="AC1429" s="14" t="n"/>
      <c r="AD1429" s="14" t="n"/>
      <c r="AE1429" s="14" t="n"/>
      <c r="AF1429" s="14" t="n">
        <v>1</v>
      </c>
      <c r="AG1429" s="19" t="inlineStr">
        <is>
          <t>Lekki County Homes</t>
        </is>
      </c>
      <c r="AH1429" s="20" t="n">
        <v>6.437351</v>
      </c>
      <c r="AI1429" s="20" t="n">
        <v>3.5578637</v>
      </c>
      <c r="AJ1429" s="14" t="inlineStr">
        <is>
          <t>https://www.google.com/maps/place/Donahill+grocery+store/data=!4m7!3m6!1s0x103bf71f6626042d:0xe898f33cfdec68bb!8m2!3d6.437351!4d3.5578637!16s%2Fg%2F11rvbt4ztq!19sChIJLQQmZh_3OxARu2js_TzzmOg?authuser=0&amp;hl=en&amp;g_ep=EgoyMDI2MDkzMC4wIJJjKgBIAVAD&amp;rclk=1</t>
        </is>
      </c>
      <c r="AK1429" s="14" t="inlineStr">
        <is>
          <t>Google Maps (sweep, Oct 2026)</t>
        </is>
      </c>
      <c r="AL1429" s="14" t="inlineStr">
        <is>
          <t>2026-10-06</t>
        </is>
      </c>
      <c r="AM1429" s="14" t="inlineStr">
        <is>
          <t>Not approached</t>
        </is>
      </c>
      <c r="AN1429" s="19" t="n"/>
    </row>
    <row r="1430">
      <c r="A1430" s="14" t="n">
        <v>1429</v>
      </c>
      <c r="B1430" s="14" t="inlineStr">
        <is>
          <t>immaculate supermarket</t>
        </is>
      </c>
      <c r="C1430" s="14" t="inlineStr">
        <is>
          <t>Outside catchment</t>
        </is>
      </c>
      <c r="D1430" s="14" t="inlineStr">
        <is>
          <t>Supermarket / Grocery</t>
        </is>
      </c>
      <c r="E1430" s="14" t="inlineStr">
        <is>
          <t>Supermarket</t>
        </is>
      </c>
      <c r="F1430" s="26" t="n">
        <v>22</v>
      </c>
      <c r="G1430" s="27" t="inlineStr">
        <is>
          <t>Cold - little evidence of delivery</t>
        </is>
      </c>
      <c r="H1430" s="21" t="inlineStr">
        <is>
          <t>Floor - not enriched</t>
        </is>
      </c>
      <c r="I1430" s="14" t="n">
        <v>0</v>
      </c>
      <c r="J1430" s="14" t="n">
        <v>0</v>
      </c>
      <c r="K1430" s="14" t="n">
        <v>0</v>
      </c>
      <c r="L1430" s="14" t="n">
        <v>0</v>
      </c>
      <c r="M1430" s="14" t="n">
        <v>0</v>
      </c>
      <c r="N1430" s="14" t="n">
        <v>7</v>
      </c>
      <c r="O1430" s="14" t="n">
        <v>0</v>
      </c>
      <c r="P1430" s="14" t="n">
        <v>0</v>
      </c>
      <c r="Q1430" s="14" t="n">
        <v>0</v>
      </c>
      <c r="R1430" s="14" t="n">
        <v>10</v>
      </c>
      <c r="S1430" s="14" t="n">
        <v>5</v>
      </c>
      <c r="T1430" s="17" t="n">
        <v>4</v>
      </c>
      <c r="U1430" s="18" t="n">
        <v>5</v>
      </c>
      <c r="V1430" s="14" t="inlineStr">
        <is>
          <t>+2347011163138</t>
        </is>
      </c>
      <c r="W1430" s="14" t="inlineStr">
        <is>
          <t>+2347011163138</t>
        </is>
      </c>
      <c r="X1430" s="14" t="n"/>
      <c r="Y1430" s="14" t="n"/>
      <c r="Z1430" s="14" t="n"/>
      <c r="AA1430" s="14" t="n"/>
      <c r="AB1430" s="14" t="n"/>
      <c r="AC1430" s="14" t="n"/>
      <c r="AD1430" s="14" t="n"/>
      <c r="AE1430" s="14" t="n"/>
      <c r="AF1430" s="14" t="n">
        <v>1</v>
      </c>
      <c r="AG1430" s="19" t="inlineStr">
        <is>
          <t>It in on a Junction, 127 Lawanson Rd</t>
        </is>
      </c>
      <c r="AH1430" s="20" t="n">
        <v>6.5109415</v>
      </c>
      <c r="AI1430" s="20" t="n">
        <v>3.3384447</v>
      </c>
      <c r="AJ1430" s="14" t="inlineStr">
        <is>
          <t>https://www.google.com/maps/place/immaculate+supermarket/data=!4m7!3m6!1s0x103b8e9d9b490b1b:0xe1e2456957bd149e!8m2!3d6.5109415!4d3.3384447!16s%2Fg%2F11dfj1ss3w!19sChIJGwtJm52OOxARnhS9V2lF4uE?authuser=0&amp;hl=en&amp;g_ep=EgoyMDI2MDkzMC4wIJJjKgBIAVAD&amp;rclk=1</t>
        </is>
      </c>
      <c r="AK1430" s="14" t="inlineStr">
        <is>
          <t>Google Maps (sweep, Oct 2026)</t>
        </is>
      </c>
      <c r="AL1430" s="14" t="inlineStr">
        <is>
          <t>2026-10-06</t>
        </is>
      </c>
      <c r="AM1430" s="14" t="inlineStr">
        <is>
          <t>Not approached</t>
        </is>
      </c>
      <c r="AN1430" s="19" t="n"/>
    </row>
    <row r="1431">
      <c r="A1431" s="14" t="n">
        <v>1430</v>
      </c>
      <c r="B1431" s="14" t="inlineStr">
        <is>
          <t>Lahlah’s bites</t>
        </is>
      </c>
      <c r="C1431" s="14" t="inlineStr">
        <is>
          <t>Outside catchment</t>
        </is>
      </c>
      <c r="D1431" s="14" t="inlineStr">
        <is>
          <t>Supermarket / Grocery</t>
        </is>
      </c>
      <c r="E1431" s="14" t="inlineStr">
        <is>
          <t>Supermarket</t>
        </is>
      </c>
      <c r="F1431" s="26" t="n">
        <v>22</v>
      </c>
      <c r="G1431" s="27" t="inlineStr">
        <is>
          <t>Cold - little evidence of delivery</t>
        </is>
      </c>
      <c r="H1431" s="21" t="inlineStr">
        <is>
          <t>Floor - not enriched</t>
        </is>
      </c>
      <c r="I1431" s="14" t="n">
        <v>0</v>
      </c>
      <c r="J1431" s="14" t="n">
        <v>0</v>
      </c>
      <c r="K1431" s="14" t="n">
        <v>0</v>
      </c>
      <c r="L1431" s="14" t="n">
        <v>0</v>
      </c>
      <c r="M1431" s="14" t="n">
        <v>0</v>
      </c>
      <c r="N1431" s="14" t="n">
        <v>7</v>
      </c>
      <c r="O1431" s="14" t="n">
        <v>0</v>
      </c>
      <c r="P1431" s="14" t="n">
        <v>0</v>
      </c>
      <c r="Q1431" s="14" t="n">
        <v>0</v>
      </c>
      <c r="R1431" s="14" t="n">
        <v>10</v>
      </c>
      <c r="S1431" s="14" t="n">
        <v>5</v>
      </c>
      <c r="T1431" s="17" t="n">
        <v>5</v>
      </c>
      <c r="U1431" s="18" t="n">
        <v>5</v>
      </c>
      <c r="V1431" s="14" t="inlineStr">
        <is>
          <t>+2347069417658</t>
        </is>
      </c>
      <c r="W1431" s="14" t="inlineStr">
        <is>
          <t>+2347069417658</t>
        </is>
      </c>
      <c r="X1431" s="14" t="n"/>
      <c r="Y1431" s="14" t="n"/>
      <c r="Z1431" s="14" t="n"/>
      <c r="AA1431" s="14" t="n"/>
      <c r="AB1431" s="14" t="n"/>
      <c r="AC1431" s="14" t="n"/>
      <c r="AD1431" s="14" t="n"/>
      <c r="AE1431" s="14" t="n"/>
      <c r="AF1431" s="14" t="n">
        <v>1</v>
      </c>
      <c r="AG1431" s="19" t="inlineStr">
        <is>
          <t>5, 6 Tamuriatu St</t>
        </is>
      </c>
      <c r="AH1431" s="20" t="n">
        <v>6.5110075</v>
      </c>
      <c r="AI1431" s="20" t="n">
        <v>3.3328415</v>
      </c>
      <c r="AJ1431" s="14" t="inlineStr">
        <is>
          <t>https://www.google.com/maps/place/Lahlah%E2%80%99s+bites/data=!4m7!3m6!1s0x103b8f8da1526fc3:0x345f59399b3441b0!8m2!3d6.5110075!4d3.3328415!16s%2Fg%2F11zkgfm0yr!19sChIJw29SoY2POxARsEE0mzlZXzQ?authuser=0&amp;hl=en&amp;g_ep=EgoyMDI2MDkzMC4wIJJjKgBIAVAD&amp;rclk=1</t>
        </is>
      </c>
      <c r="AK1431" s="14" t="inlineStr">
        <is>
          <t>Google Maps (sweep, Oct 2026)</t>
        </is>
      </c>
      <c r="AL1431" s="14" t="inlineStr">
        <is>
          <t>2026-10-06</t>
        </is>
      </c>
      <c r="AM1431" s="14" t="inlineStr">
        <is>
          <t>Not approached</t>
        </is>
      </c>
      <c r="AN1431" s="19" t="n"/>
    </row>
    <row r="1432">
      <c r="A1432" s="14" t="n">
        <v>1431</v>
      </c>
      <c r="B1432" s="14" t="inlineStr">
        <is>
          <t>Mekx Supermarket</t>
        </is>
      </c>
      <c r="C1432" s="14" t="inlineStr">
        <is>
          <t>Outside catchment</t>
        </is>
      </c>
      <c r="D1432" s="14" t="inlineStr">
        <is>
          <t>Supermarket / Grocery</t>
        </is>
      </c>
      <c r="E1432" s="14" t="inlineStr">
        <is>
          <t>Grocery store</t>
        </is>
      </c>
      <c r="F1432" s="26" t="n">
        <v>22</v>
      </c>
      <c r="G1432" s="27" t="inlineStr">
        <is>
          <t>Cold - little evidence of delivery</t>
        </is>
      </c>
      <c r="H1432" s="21" t="inlineStr">
        <is>
          <t>Floor - not enriched</t>
        </is>
      </c>
      <c r="I1432" s="14" t="n">
        <v>0</v>
      </c>
      <c r="J1432" s="14" t="n">
        <v>0</v>
      </c>
      <c r="K1432" s="14" t="n">
        <v>0</v>
      </c>
      <c r="L1432" s="14" t="n">
        <v>0</v>
      </c>
      <c r="M1432" s="14" t="n">
        <v>0</v>
      </c>
      <c r="N1432" s="14" t="n">
        <v>7</v>
      </c>
      <c r="O1432" s="14" t="n">
        <v>0</v>
      </c>
      <c r="P1432" s="14" t="n">
        <v>0</v>
      </c>
      <c r="Q1432" s="14" t="n">
        <v>0</v>
      </c>
      <c r="R1432" s="14" t="n">
        <v>10</v>
      </c>
      <c r="S1432" s="14" t="n">
        <v>5</v>
      </c>
      <c r="T1432" s="17" t="n">
        <v>4.6</v>
      </c>
      <c r="U1432" s="18" t="n">
        <v>5</v>
      </c>
      <c r="V1432" s="14" t="inlineStr">
        <is>
          <t>+2347019420869</t>
        </is>
      </c>
      <c r="W1432" s="14" t="inlineStr">
        <is>
          <t>+2347019420869</t>
        </is>
      </c>
      <c r="X1432" s="14" t="n"/>
      <c r="Y1432" s="14" t="n"/>
      <c r="Z1432" s="14" t="n"/>
      <c r="AA1432" s="14" t="n"/>
      <c r="AB1432" s="14" t="n"/>
      <c r="AC1432" s="14" t="n"/>
      <c r="AD1432" s="14" t="n"/>
      <c r="AE1432" s="14" t="n"/>
      <c r="AF1432" s="14" t="n">
        <v>1</v>
      </c>
      <c r="AG1432" s="19" t="inlineStr">
        <is>
          <t>"Good customer service from staffs"</t>
        </is>
      </c>
      <c r="AH1432" s="20" t="n">
        <v>6.5372083</v>
      </c>
      <c r="AI1432" s="20" t="n">
        <v>3.3839448</v>
      </c>
      <c r="AJ1432" s="14" t="inlineStr">
        <is>
          <t>https://www.google.com/maps/place/Mekx+Supermarket/data=!4m7!3m6!1s0x103b8d08d3d9dac1:0xcac00e448c3e47f6!8m2!3d6.5372083!4d3.3839448!16s%2Fg%2F11p65qy5fd!19sChIJwdrZ0wiNOxAR9kc-jEQOwMo?authuser=0&amp;hl=en&amp;g_ep=EgoyMDI2MDkzMC4wIJJjKgBIAVAD&amp;rclk=1</t>
        </is>
      </c>
      <c r="AK1432" s="14" t="inlineStr">
        <is>
          <t>Google Maps (sweep, Oct 2026)</t>
        </is>
      </c>
      <c r="AL1432" s="14" t="inlineStr">
        <is>
          <t>2026-10-06</t>
        </is>
      </c>
      <c r="AM1432" s="14" t="inlineStr">
        <is>
          <t>Not approached</t>
        </is>
      </c>
      <c r="AN1432" s="19" t="n"/>
    </row>
    <row r="1433">
      <c r="A1433" s="14" t="n">
        <v>1432</v>
      </c>
      <c r="B1433" s="14" t="inlineStr">
        <is>
          <t>Merciful God Stores</t>
        </is>
      </c>
      <c r="C1433" s="14" t="inlineStr">
        <is>
          <t>Outside catchment</t>
        </is>
      </c>
      <c r="D1433" s="14" t="inlineStr">
        <is>
          <t>Supermarket / Grocery</t>
        </is>
      </c>
      <c r="E1433" s="14" t="inlineStr">
        <is>
          <t>Grocery store</t>
        </is>
      </c>
      <c r="F1433" s="26" t="n">
        <v>22</v>
      </c>
      <c r="G1433" s="27" t="inlineStr">
        <is>
          <t>Cold - little evidence of delivery</t>
        </is>
      </c>
      <c r="H1433" s="21" t="inlineStr">
        <is>
          <t>Floor - not enriched</t>
        </is>
      </c>
      <c r="I1433" s="14" t="n">
        <v>0</v>
      </c>
      <c r="J1433" s="14" t="n">
        <v>0</v>
      </c>
      <c r="K1433" s="14" t="n">
        <v>0</v>
      </c>
      <c r="L1433" s="14" t="n">
        <v>0</v>
      </c>
      <c r="M1433" s="14" t="n">
        <v>0</v>
      </c>
      <c r="N1433" s="14" t="n">
        <v>7</v>
      </c>
      <c r="O1433" s="14" t="n">
        <v>0</v>
      </c>
      <c r="P1433" s="14" t="n">
        <v>0</v>
      </c>
      <c r="Q1433" s="14" t="n">
        <v>0</v>
      </c>
      <c r="R1433" s="14" t="n">
        <v>10</v>
      </c>
      <c r="S1433" s="14" t="n">
        <v>5</v>
      </c>
      <c r="T1433" s="17" t="n">
        <v>4</v>
      </c>
      <c r="U1433" s="18" t="n">
        <v>5</v>
      </c>
      <c r="V1433" s="14" t="n"/>
      <c r="W1433" s="14" t="n"/>
      <c r="X1433" s="14" t="n"/>
      <c r="Y1433" s="14" t="n"/>
      <c r="Z1433" s="14" t="n"/>
      <c r="AA1433" s="14" t="n"/>
      <c r="AB1433" s="14" t="n"/>
      <c r="AC1433" s="14" t="n"/>
      <c r="AD1433" s="14" t="n"/>
      <c r="AE1433" s="14" t="n"/>
      <c r="AF1433" s="14" t="n">
        <v>0</v>
      </c>
      <c r="AG1433" s="19" t="inlineStr">
        <is>
          <t>CFGV+HXX, Ilasan New Rd</t>
        </is>
      </c>
      <c r="AH1433" s="20" t="n">
        <v>6.4264848</v>
      </c>
      <c r="AI1433" s="20" t="n">
        <v>3.4949892</v>
      </c>
      <c r="AJ1433" s="14" t="inlineStr">
        <is>
          <t>https://www.google.com/maps/place/Merciful+God+Stores/data=!4m7!3m6!1s0x103bf5da21fcf817:0x3a19a0c637f595!8m2!3d6.4264848!4d3.4949892!16s%2Fg%2F11gbt_h56r!19sChIJF_j8Idr1OxARlfU3xqAZOgA?authuser=0&amp;hl=en&amp;g_ep=EgoyMDI2MDkzMC4wIJJjKgBIAVAD&amp;rclk=1</t>
        </is>
      </c>
      <c r="AK1433" s="14" t="inlineStr">
        <is>
          <t>Google Maps (sweep, Oct 2026)</t>
        </is>
      </c>
      <c r="AL1433" s="14" t="inlineStr">
        <is>
          <t>2026-10-06</t>
        </is>
      </c>
      <c r="AM1433" s="14" t="inlineStr">
        <is>
          <t>Not approached</t>
        </is>
      </c>
      <c r="AN1433" s="19" t="n"/>
    </row>
    <row r="1434">
      <c r="A1434" s="14" t="n">
        <v>1433</v>
      </c>
      <c r="B1434" s="14" t="inlineStr">
        <is>
          <t>Middle-level Food Agro-Hub</t>
        </is>
      </c>
      <c r="C1434" s="14" t="inlineStr">
        <is>
          <t>Outside catchment</t>
        </is>
      </c>
      <c r="D1434" s="14" t="inlineStr">
        <is>
          <t>Supermarket / Grocery</t>
        </is>
      </c>
      <c r="E1434" s="14" t="inlineStr">
        <is>
          <t>Grocery store</t>
        </is>
      </c>
      <c r="F1434" s="26" t="n">
        <v>22</v>
      </c>
      <c r="G1434" s="27" t="inlineStr">
        <is>
          <t>Cold - little evidence of delivery</t>
        </is>
      </c>
      <c r="H1434" s="21" t="inlineStr">
        <is>
          <t>Floor - not enriched</t>
        </is>
      </c>
      <c r="I1434" s="14" t="n">
        <v>0</v>
      </c>
      <c r="J1434" s="14" t="n">
        <v>0</v>
      </c>
      <c r="K1434" s="14" t="n">
        <v>0</v>
      </c>
      <c r="L1434" s="14" t="n">
        <v>0</v>
      </c>
      <c r="M1434" s="14" t="n">
        <v>0</v>
      </c>
      <c r="N1434" s="14" t="n">
        <v>7</v>
      </c>
      <c r="O1434" s="14" t="n">
        <v>0</v>
      </c>
      <c r="P1434" s="14" t="n">
        <v>0</v>
      </c>
      <c r="Q1434" s="14" t="n">
        <v>0</v>
      </c>
      <c r="R1434" s="14" t="n">
        <v>10</v>
      </c>
      <c r="S1434" s="14" t="n">
        <v>5</v>
      </c>
      <c r="T1434" s="17" t="n">
        <v>4</v>
      </c>
      <c r="U1434" s="18" t="n">
        <v>5</v>
      </c>
      <c r="V1434" s="14" t="n"/>
      <c r="W1434" s="14" t="n"/>
      <c r="X1434" s="14" t="n"/>
      <c r="Y1434" s="14" t="n"/>
      <c r="Z1434" s="14" t="n"/>
      <c r="AA1434" s="14" t="n"/>
      <c r="AB1434" s="14" t="n"/>
      <c r="AC1434" s="14" t="n"/>
      <c r="AD1434" s="14" t="n"/>
      <c r="AE1434" s="14" t="n"/>
      <c r="AF1434" s="14" t="n">
        <v>0</v>
      </c>
      <c r="AG1434" s="19" t="inlineStr">
        <is>
          <t>Lekki - Epe Expy</t>
        </is>
      </c>
      <c r="AH1434" s="20" t="n">
        <v>6.4353324</v>
      </c>
      <c r="AI1434" s="20" t="n">
        <v>3.4456759</v>
      </c>
      <c r="AJ1434" s="14" t="inlineStr">
        <is>
          <t>https://www.google.com/maps/place/Middle-level+Food+Agro-Hub/data=!4m7!3m6!1s0x103b8d00257848ed:0xce7f11eaf2519ff6!8m2!3d6.4353324!4d3.4456759!16s%2Fg%2F11vk0x26y_!19sChIJ7Uh4JQCNOxAR9p9R8uoRf84?authuser=0&amp;hl=en&amp;g_ep=EgoyMDI2MDkzMC4wIJJjKgBIAVAD&amp;rclk=1</t>
        </is>
      </c>
      <c r="AK1434" s="14" t="inlineStr">
        <is>
          <t>Google Maps (sweep, Oct 2026)</t>
        </is>
      </c>
      <c r="AL1434" s="14" t="inlineStr">
        <is>
          <t>2026-10-06</t>
        </is>
      </c>
      <c r="AM1434" s="14" t="inlineStr">
        <is>
          <t>Not approached</t>
        </is>
      </c>
      <c r="AN1434" s="19" t="n"/>
    </row>
    <row r="1435">
      <c r="A1435" s="14" t="n">
        <v>1434</v>
      </c>
      <c r="B1435" s="14" t="inlineStr">
        <is>
          <t>Mrs Olorunoje super market</t>
        </is>
      </c>
      <c r="C1435" s="14" t="inlineStr">
        <is>
          <t>Outside catchment</t>
        </is>
      </c>
      <c r="D1435" s="14" t="inlineStr">
        <is>
          <t>Supermarket / Grocery</t>
        </is>
      </c>
      <c r="E1435" s="14" t="inlineStr">
        <is>
          <t>Supermarket</t>
        </is>
      </c>
      <c r="F1435" s="26" t="n">
        <v>22</v>
      </c>
      <c r="G1435" s="27" t="inlineStr">
        <is>
          <t>Cold - little evidence of delivery</t>
        </is>
      </c>
      <c r="H1435" s="21" t="inlineStr">
        <is>
          <t>Floor - not enriched</t>
        </is>
      </c>
      <c r="I1435" s="14" t="n">
        <v>0</v>
      </c>
      <c r="J1435" s="14" t="n">
        <v>0</v>
      </c>
      <c r="K1435" s="14" t="n">
        <v>0</v>
      </c>
      <c r="L1435" s="14" t="n">
        <v>0</v>
      </c>
      <c r="M1435" s="14" t="n">
        <v>0</v>
      </c>
      <c r="N1435" s="14" t="n">
        <v>7</v>
      </c>
      <c r="O1435" s="14" t="n">
        <v>0</v>
      </c>
      <c r="P1435" s="14" t="n">
        <v>0</v>
      </c>
      <c r="Q1435" s="14" t="n">
        <v>0</v>
      </c>
      <c r="R1435" s="14" t="n">
        <v>10</v>
      </c>
      <c r="S1435" s="14" t="n">
        <v>5</v>
      </c>
      <c r="T1435" s="17" t="n">
        <v>4.6</v>
      </c>
      <c r="U1435" s="18" t="n">
        <v>5</v>
      </c>
      <c r="V1435" s="14" t="inlineStr">
        <is>
          <t>+2347084063939</t>
        </is>
      </c>
      <c r="W1435" s="14" t="inlineStr">
        <is>
          <t>+2347084063939</t>
        </is>
      </c>
      <c r="X1435" s="14" t="n"/>
      <c r="Y1435" s="14" t="n"/>
      <c r="Z1435" s="14" t="n"/>
      <c r="AA1435" s="14" t="n"/>
      <c r="AB1435" s="14" t="n"/>
      <c r="AC1435" s="14" t="n"/>
      <c r="AD1435" s="14" t="n"/>
      <c r="AE1435" s="14" t="n"/>
      <c r="AF1435" s="14" t="n">
        <v>1</v>
      </c>
      <c r="AG1435" s="19" t="inlineStr">
        <is>
          <t>Ita Faaji, 2 Palm Church St</t>
        </is>
      </c>
      <c r="AH1435" s="20" t="n">
        <v>6.4560235</v>
      </c>
      <c r="AI1435" s="20" t="n">
        <v>3.3911358</v>
      </c>
      <c r="AJ1435" s="14" t="inlineStr">
        <is>
          <t>https://www.google.com/maps/place/Mrs+Olorunoje+super+market/data=!4m7!3m6!1s0x103b8b123b036f63:0xdc2ea7f8abff611f!8m2!3d6.4560235!4d3.3911358!16s%2Fg%2F1q5hr626d!19sChIJY28DOxKLOxARH2H_q_inLtw?authuser=0&amp;hl=en&amp;g_ep=EgoyMDI2MDkzMC4wIJJjKgBIAVAD&amp;rclk=1</t>
        </is>
      </c>
      <c r="AK1435" s="14" t="inlineStr">
        <is>
          <t>Google Maps (sweep, Oct 2026)</t>
        </is>
      </c>
      <c r="AL1435" s="14" t="inlineStr">
        <is>
          <t>2026-10-06</t>
        </is>
      </c>
      <c r="AM1435" s="14" t="inlineStr">
        <is>
          <t>Not approached</t>
        </is>
      </c>
      <c r="AN1435" s="19" t="n"/>
    </row>
    <row r="1436">
      <c r="A1436" s="14" t="n">
        <v>1435</v>
      </c>
      <c r="B1436" s="14" t="inlineStr">
        <is>
          <t>Olas Supermarket</t>
        </is>
      </c>
      <c r="C1436" s="14" t="inlineStr">
        <is>
          <t>Outside catchment</t>
        </is>
      </c>
      <c r="D1436" s="14" t="inlineStr">
        <is>
          <t>Supermarket / Grocery</t>
        </is>
      </c>
      <c r="E1436" s="14" t="inlineStr">
        <is>
          <t>Grocery store</t>
        </is>
      </c>
      <c r="F1436" s="26" t="n">
        <v>22</v>
      </c>
      <c r="G1436" s="27" t="inlineStr">
        <is>
          <t>Cold - little evidence of delivery</t>
        </is>
      </c>
      <c r="H1436" s="21" t="inlineStr">
        <is>
          <t>Floor - not enriched</t>
        </is>
      </c>
      <c r="I1436" s="14" t="n">
        <v>0</v>
      </c>
      <c r="J1436" s="14" t="n">
        <v>0</v>
      </c>
      <c r="K1436" s="14" t="n">
        <v>0</v>
      </c>
      <c r="L1436" s="14" t="n">
        <v>0</v>
      </c>
      <c r="M1436" s="14" t="n">
        <v>0</v>
      </c>
      <c r="N1436" s="14" t="n">
        <v>7</v>
      </c>
      <c r="O1436" s="14" t="n">
        <v>0</v>
      </c>
      <c r="P1436" s="14" t="n">
        <v>0</v>
      </c>
      <c r="Q1436" s="14" t="n">
        <v>0</v>
      </c>
      <c r="R1436" s="14" t="n">
        <v>10</v>
      </c>
      <c r="S1436" s="14" t="n">
        <v>5</v>
      </c>
      <c r="T1436" s="17" t="n">
        <v>4</v>
      </c>
      <c r="U1436" s="18" t="n">
        <v>5</v>
      </c>
      <c r="V1436" s="14" t="inlineStr">
        <is>
          <t>+2349026662517</t>
        </is>
      </c>
      <c r="W1436" s="14" t="inlineStr">
        <is>
          <t>+2349026662517</t>
        </is>
      </c>
      <c r="X1436" s="14" t="n"/>
      <c r="Y1436" s="14" t="n"/>
      <c r="Z1436" s="14" t="n"/>
      <c r="AA1436" s="14" t="n"/>
      <c r="AB1436" s="14" t="n"/>
      <c r="AC1436" s="14" t="n"/>
      <c r="AD1436" s="14" t="n"/>
      <c r="AE1436" s="14" t="n"/>
      <c r="AF1436" s="14" t="n">
        <v>1</v>
      </c>
      <c r="AG1436" s="19" t="inlineStr">
        <is>
          <t>71 Bajulaye Rd</t>
        </is>
      </c>
      <c r="AH1436" s="20" t="n">
        <v>6.5308161</v>
      </c>
      <c r="AI1436" s="20" t="n">
        <v>3.3811356</v>
      </c>
      <c r="AJ1436" s="14" t="inlineStr">
        <is>
          <t>https://www.google.com/maps/place/Olas+Supermarket/data=!4m7!3m6!1s0x103b8d897e3fe887:0xaed04a152e21c40a!8m2!3d6.5308161!4d3.3811356!16s%2Fg%2F11plgt2lkh!19sChIJh-g_fomNOxARCsQhLhVK0K4?authuser=0&amp;hl=en&amp;g_ep=EgoyMDI2MDkzMC4wIJJjKgBIAVAD&amp;rclk=1</t>
        </is>
      </c>
      <c r="AK1436" s="14" t="inlineStr">
        <is>
          <t>Google Maps (sweep, Oct 2026)</t>
        </is>
      </c>
      <c r="AL1436" s="14" t="inlineStr">
        <is>
          <t>2026-10-06</t>
        </is>
      </c>
      <c r="AM1436" s="14" t="inlineStr">
        <is>
          <t>Not approached</t>
        </is>
      </c>
      <c r="AN1436" s="19" t="n"/>
    </row>
    <row r="1437">
      <c r="A1437" s="14" t="n">
        <v>1436</v>
      </c>
      <c r="B1437" s="14" t="inlineStr">
        <is>
          <t>Triumphant Supermarket</t>
        </is>
      </c>
      <c r="C1437" s="14" t="inlineStr">
        <is>
          <t>Outside catchment</t>
        </is>
      </c>
      <c r="D1437" s="14" t="inlineStr">
        <is>
          <t>Supermarket / Grocery</t>
        </is>
      </c>
      <c r="E1437" s="14" t="inlineStr">
        <is>
          <t>Supermarket</t>
        </is>
      </c>
      <c r="F1437" s="26" t="n">
        <v>22</v>
      </c>
      <c r="G1437" s="27" t="inlineStr">
        <is>
          <t>Cold - little evidence of delivery</t>
        </is>
      </c>
      <c r="H1437" s="21" t="inlineStr">
        <is>
          <t>Floor - not enriched</t>
        </is>
      </c>
      <c r="I1437" s="14" t="n">
        <v>0</v>
      </c>
      <c r="J1437" s="14" t="n">
        <v>0</v>
      </c>
      <c r="K1437" s="14" t="n">
        <v>0</v>
      </c>
      <c r="L1437" s="14" t="n">
        <v>0</v>
      </c>
      <c r="M1437" s="14" t="n">
        <v>0</v>
      </c>
      <c r="N1437" s="14" t="n">
        <v>7</v>
      </c>
      <c r="O1437" s="14" t="n">
        <v>0</v>
      </c>
      <c r="P1437" s="14" t="n">
        <v>0</v>
      </c>
      <c r="Q1437" s="14" t="n">
        <v>0</v>
      </c>
      <c r="R1437" s="14" t="n">
        <v>10</v>
      </c>
      <c r="S1437" s="14" t="n">
        <v>5</v>
      </c>
      <c r="T1437" s="17" t="n">
        <v>4.6</v>
      </c>
      <c r="U1437" s="18" t="n">
        <v>5</v>
      </c>
      <c r="V1437" s="14" t="inlineStr">
        <is>
          <t>+2348170011228</t>
        </is>
      </c>
      <c r="W1437" s="14" t="inlineStr">
        <is>
          <t>+2348170011228</t>
        </is>
      </c>
      <c r="X1437" s="14" t="n"/>
      <c r="Y1437" s="14" t="n"/>
      <c r="Z1437" s="14" t="n"/>
      <c r="AA1437" s="14" t="n"/>
      <c r="AB1437" s="14" t="n"/>
      <c r="AC1437" s="14" t="n"/>
      <c r="AD1437" s="14" t="n"/>
      <c r="AE1437" s="14" t="n"/>
      <c r="AF1437" s="14" t="n">
        <v>1</v>
      </c>
      <c r="AG1437" s="19" t="inlineStr">
        <is>
          <t>13 Great Challenge Rd</t>
        </is>
      </c>
      <c r="AH1437" s="20" t="n">
        <v>6.4992552</v>
      </c>
      <c r="AI1437" s="20" t="n">
        <v>3.1969165</v>
      </c>
      <c r="AJ1437" s="14" t="inlineStr">
        <is>
          <t>https://www.google.com/maps/place/Triumphant+Supermarket/data=!4m7!3m6!1s0x103b85648fcde08f:0xada65dc2e59f1a43!8m2!3d6.4992552!4d3.1969165!16s%2Fg%2F11q2w16bsl!19sChIJj-DNj2SFOxARQxqf5cJdpq0?authuser=0&amp;hl=en&amp;g_ep=EgoyMDI2MDkzMC4wIJJjKgBIAVAD&amp;rclk=1</t>
        </is>
      </c>
      <c r="AK1437" s="14" t="inlineStr">
        <is>
          <t>Google Maps (sweep, Oct 2026)</t>
        </is>
      </c>
      <c r="AL1437" s="14" t="inlineStr">
        <is>
          <t>2026-10-06</t>
        </is>
      </c>
      <c r="AM1437" s="14" t="inlineStr">
        <is>
          <t>Not approached</t>
        </is>
      </c>
      <c r="AN1437" s="19" t="n"/>
    </row>
    <row r="1438">
      <c r="A1438" s="14" t="n">
        <v>1437</v>
      </c>
      <c r="B1438" s="14" t="inlineStr">
        <is>
          <t>Mama Ejima Store</t>
        </is>
      </c>
      <c r="C1438" s="14" t="inlineStr">
        <is>
          <t>Surulere</t>
        </is>
      </c>
      <c r="D1438" s="14" t="inlineStr">
        <is>
          <t>Supermarket / Grocery</t>
        </is>
      </c>
      <c r="E1438" s="14" t="inlineStr">
        <is>
          <t>Grocery store</t>
        </is>
      </c>
      <c r="F1438" s="26" t="n">
        <v>22</v>
      </c>
      <c r="G1438" s="27" t="inlineStr">
        <is>
          <t>Cold - little evidence of delivery</t>
        </is>
      </c>
      <c r="H1438" s="21" t="inlineStr">
        <is>
          <t>Floor - not enriched</t>
        </is>
      </c>
      <c r="I1438" s="14" t="n">
        <v>0</v>
      </c>
      <c r="J1438" s="14" t="n">
        <v>0</v>
      </c>
      <c r="K1438" s="14" t="n">
        <v>0</v>
      </c>
      <c r="L1438" s="14" t="n">
        <v>0</v>
      </c>
      <c r="M1438" s="14" t="n">
        <v>0</v>
      </c>
      <c r="N1438" s="14" t="n">
        <v>7</v>
      </c>
      <c r="O1438" s="14" t="n">
        <v>0</v>
      </c>
      <c r="P1438" s="14" t="n">
        <v>0</v>
      </c>
      <c r="Q1438" s="14" t="n">
        <v>0</v>
      </c>
      <c r="R1438" s="14" t="n">
        <v>10</v>
      </c>
      <c r="S1438" s="14" t="n">
        <v>5</v>
      </c>
      <c r="T1438" s="17" t="n">
        <v>5</v>
      </c>
      <c r="U1438" s="18" t="n">
        <v>5</v>
      </c>
      <c r="V1438" s="14" t="inlineStr">
        <is>
          <t>+2348128150627</t>
        </is>
      </c>
      <c r="W1438" s="14" t="inlineStr">
        <is>
          <t>+2348128150627</t>
        </is>
      </c>
      <c r="X1438" s="14" t="n"/>
      <c r="Y1438" s="14" t="n"/>
      <c r="Z1438" s="14" t="n"/>
      <c r="AA1438" s="14" t="n"/>
      <c r="AB1438" s="14" t="n"/>
      <c r="AC1438" s="14" t="n"/>
      <c r="AD1438" s="14" t="n"/>
      <c r="AE1438" s="14" t="n"/>
      <c r="AF1438" s="14" t="n">
        <v>1</v>
      </c>
      <c r="AG1438" s="19" t="inlineStr">
        <is>
          <t>42, Atara Shopping Complex, opposite Mobil Filling Station</t>
        </is>
      </c>
      <c r="AH1438" s="20" t="n">
        <v>6.4956408</v>
      </c>
      <c r="AI1438" s="20" t="n">
        <v>3.3431222</v>
      </c>
      <c r="AJ1438" s="14" t="inlineStr">
        <is>
          <t>https://www.google.com/maps/place/Mama+Ejima+Store/data=!4m7!3m6!1s0x103b8def41c2781f:0xd0302aad621327a0!8m2!3d6.4956408!4d3.3431222!16s%2Fg%2F11s0pypgmp!19sChIJH3jCQe-NOxARoCcTYq0qMNA?authuser=0&amp;hl=en&amp;g_ep=EgoyMDI2MDkzMC4wIJJjKgBIAVAD&amp;rclk=1</t>
        </is>
      </c>
      <c r="AK1438" s="14" t="inlineStr">
        <is>
          <t>Google Maps (sweep, Oct 2026)</t>
        </is>
      </c>
      <c r="AL1438" s="14" t="inlineStr">
        <is>
          <t>2026-10-06</t>
        </is>
      </c>
      <c r="AM1438" s="14" t="inlineStr">
        <is>
          <t>Not approached</t>
        </is>
      </c>
      <c r="AN1438" s="19" t="n"/>
    </row>
    <row r="1439">
      <c r="A1439" s="14" t="n">
        <v>1438</v>
      </c>
      <c r="B1439" s="14" t="inlineStr">
        <is>
          <t>Shop Wise Supermarket</t>
        </is>
      </c>
      <c r="C1439" s="14" t="inlineStr">
        <is>
          <t>Surulere</t>
        </is>
      </c>
      <c r="D1439" s="14" t="inlineStr">
        <is>
          <t>Supermarket / Grocery</t>
        </is>
      </c>
      <c r="E1439" s="14" t="inlineStr">
        <is>
          <t>Supermarket</t>
        </is>
      </c>
      <c r="F1439" s="26" t="n">
        <v>22</v>
      </c>
      <c r="G1439" s="27" t="inlineStr">
        <is>
          <t>Cold - little evidence of delivery</t>
        </is>
      </c>
      <c r="H1439" s="21" t="inlineStr">
        <is>
          <t>Floor - not enriched</t>
        </is>
      </c>
      <c r="I1439" s="14" t="n">
        <v>0</v>
      </c>
      <c r="J1439" s="14" t="n">
        <v>0</v>
      </c>
      <c r="K1439" s="14" t="n">
        <v>0</v>
      </c>
      <c r="L1439" s="14" t="n">
        <v>0</v>
      </c>
      <c r="M1439" s="14" t="n">
        <v>0</v>
      </c>
      <c r="N1439" s="14" t="n">
        <v>7</v>
      </c>
      <c r="O1439" s="14" t="n">
        <v>0</v>
      </c>
      <c r="P1439" s="14" t="n">
        <v>0</v>
      </c>
      <c r="Q1439" s="14" t="n">
        <v>0</v>
      </c>
      <c r="R1439" s="14" t="n">
        <v>10</v>
      </c>
      <c r="S1439" s="14" t="n">
        <v>5</v>
      </c>
      <c r="T1439" s="17" t="n">
        <v>4</v>
      </c>
      <c r="U1439" s="18" t="n">
        <v>5</v>
      </c>
      <c r="V1439" s="14" t="n"/>
      <c r="W1439" s="14" t="n"/>
      <c r="X1439" s="14" t="n"/>
      <c r="Y1439" s="14" t="n"/>
      <c r="Z1439" s="14" t="n"/>
      <c r="AA1439" s="14" t="n"/>
      <c r="AB1439" s="14" t="n"/>
      <c r="AC1439" s="14" t="n"/>
      <c r="AD1439" s="14" t="n"/>
      <c r="AE1439" s="14" t="n"/>
      <c r="AF1439" s="14" t="n">
        <v>0</v>
      </c>
      <c r="AG1439" s="19" t="n"/>
      <c r="AH1439" s="20" t="n">
        <v>6.495796</v>
      </c>
      <c r="AI1439" s="20" t="n">
        <v>3.3436518</v>
      </c>
      <c r="AJ1439" s="14" t="inlineStr">
        <is>
          <t>https://www.google.com/maps/place/Shop+Wise+Supermarket/data=!4m7!3m6!1s0x103b8c1c797a8777:0x22cb07d2a93252e5!8m2!3d6.495796!4d3.3436518!16s%2Fg%2F11c568d_jp!19sChIJd4d6eRyMOxAR5VIyqdIHyyI?authuser=0&amp;hl=en&amp;g_ep=EgoyMDI2MDkzMC4wIJJjKgBIAVAD&amp;rclk=1</t>
        </is>
      </c>
      <c r="AK1439" s="14" t="inlineStr">
        <is>
          <t>Google Maps (sweep, Oct 2026)</t>
        </is>
      </c>
      <c r="AL1439" s="14" t="inlineStr">
        <is>
          <t>2026-10-06</t>
        </is>
      </c>
      <c r="AM1439" s="14" t="inlineStr">
        <is>
          <t>Not approached</t>
        </is>
      </c>
      <c r="AN1439" s="19" t="n"/>
    </row>
    <row r="1440">
      <c r="A1440" s="14" t="n">
        <v>1439</v>
      </c>
      <c r="B1440" s="14" t="inlineStr">
        <is>
          <t>Shoppable Supermarket</t>
        </is>
      </c>
      <c r="C1440" s="14" t="inlineStr">
        <is>
          <t>Surulere</t>
        </is>
      </c>
      <c r="D1440" s="14" t="inlineStr">
        <is>
          <t>Supermarket / Grocery</t>
        </is>
      </c>
      <c r="E1440" s="14" t="inlineStr">
        <is>
          <t>Supermarket</t>
        </is>
      </c>
      <c r="F1440" s="26" t="n">
        <v>22</v>
      </c>
      <c r="G1440" s="27" t="inlineStr">
        <is>
          <t>Cold - little evidence of delivery</t>
        </is>
      </c>
      <c r="H1440" s="21" t="inlineStr">
        <is>
          <t>Floor - not enriched</t>
        </is>
      </c>
      <c r="I1440" s="14" t="n">
        <v>0</v>
      </c>
      <c r="J1440" s="14" t="n">
        <v>0</v>
      </c>
      <c r="K1440" s="14" t="n">
        <v>0</v>
      </c>
      <c r="L1440" s="14" t="n">
        <v>0</v>
      </c>
      <c r="M1440" s="14" t="n">
        <v>0</v>
      </c>
      <c r="N1440" s="14" t="n">
        <v>7</v>
      </c>
      <c r="O1440" s="14" t="n">
        <v>0</v>
      </c>
      <c r="P1440" s="14" t="n">
        <v>0</v>
      </c>
      <c r="Q1440" s="14" t="n">
        <v>0</v>
      </c>
      <c r="R1440" s="14" t="n">
        <v>10</v>
      </c>
      <c r="S1440" s="14" t="n">
        <v>5</v>
      </c>
      <c r="T1440" s="17" t="n">
        <v>4.2</v>
      </c>
      <c r="U1440" s="18" t="n">
        <v>5</v>
      </c>
      <c r="V1440" s="14" t="inlineStr">
        <is>
          <t>+2348130835650</t>
        </is>
      </c>
      <c r="W1440" s="14" t="inlineStr">
        <is>
          <t>+2348130835650</t>
        </is>
      </c>
      <c r="X1440" s="14" t="n"/>
      <c r="Y1440" s="14" t="n"/>
      <c r="Z1440" s="14" t="n"/>
      <c r="AA1440" s="14" t="n"/>
      <c r="AB1440" s="14" t="n"/>
      <c r="AC1440" s="14" t="n"/>
      <c r="AD1440" s="14" t="n"/>
      <c r="AE1440" s="14" t="n"/>
      <c r="AF1440" s="14" t="n">
        <v>1</v>
      </c>
      <c r="AG1440" s="19" t="inlineStr">
        <is>
          <t>local government area, 119 Ogunlana Dr</t>
        </is>
      </c>
      <c r="AH1440" s="20" t="n">
        <v>6.5042721</v>
      </c>
      <c r="AI1440" s="20" t="n">
        <v>3.3518705</v>
      </c>
      <c r="AJ1440" s="14" t="inlineStr">
        <is>
          <t>https://www.google.com/maps/place/Shoppable+Supermarket/data=!4m7!3m6!1s0x103b8d1790971785:0xef262fe3c28d173d!8m2!3d6.5042721!4d3.3518705!16s%2Fg%2F11k7c__nzl!19sChIJhReXkBeNOxARPReNwuMvJu8?authuser=0&amp;hl=en&amp;g_ep=EgoyMDI2MDkzMC4wIJJjKgBIAVAD&amp;rclk=1</t>
        </is>
      </c>
      <c r="AK1440" s="14" t="inlineStr">
        <is>
          <t>Google Maps (sweep, Oct 2026)</t>
        </is>
      </c>
      <c r="AL1440" s="14" t="inlineStr">
        <is>
          <t>2026-10-06</t>
        </is>
      </c>
      <c r="AM1440" s="14" t="inlineStr">
        <is>
          <t>Not approached</t>
        </is>
      </c>
      <c r="AN1440" s="19" t="n"/>
    </row>
    <row r="1441">
      <c r="A1441" s="14" t="n">
        <v>1440</v>
      </c>
      <c r="B1441" s="14" t="inlineStr">
        <is>
          <t>Hungry Harvest Grocery</t>
        </is>
      </c>
      <c r="C1441" s="14" t="inlineStr">
        <is>
          <t>Yaba</t>
        </is>
      </c>
      <c r="D1441" s="14" t="inlineStr">
        <is>
          <t>Supermarket / Grocery</t>
        </is>
      </c>
      <c r="E1441" s="14" t="inlineStr">
        <is>
          <t>Grocery store</t>
        </is>
      </c>
      <c r="F1441" s="26" t="n">
        <v>22</v>
      </c>
      <c r="G1441" s="27" t="inlineStr">
        <is>
          <t>Cold - little evidence of delivery</t>
        </is>
      </c>
      <c r="H1441" s="21" t="inlineStr">
        <is>
          <t>Floor - not enriched</t>
        </is>
      </c>
      <c r="I1441" s="14" t="n">
        <v>0</v>
      </c>
      <c r="J1441" s="14" t="n">
        <v>0</v>
      </c>
      <c r="K1441" s="14" t="n">
        <v>0</v>
      </c>
      <c r="L1441" s="14" t="n">
        <v>0</v>
      </c>
      <c r="M1441" s="14" t="n">
        <v>0</v>
      </c>
      <c r="N1441" s="14" t="n">
        <v>7</v>
      </c>
      <c r="O1441" s="14" t="n">
        <v>0</v>
      </c>
      <c r="P1441" s="14" t="n">
        <v>0</v>
      </c>
      <c r="Q1441" s="14" t="n">
        <v>0</v>
      </c>
      <c r="R1441" s="14" t="n">
        <v>10</v>
      </c>
      <c r="S1441" s="14" t="n">
        <v>5</v>
      </c>
      <c r="T1441" s="17" t="n">
        <v>5</v>
      </c>
      <c r="U1441" s="18" t="n">
        <v>5</v>
      </c>
      <c r="V1441" s="14" t="n"/>
      <c r="W1441" s="14" t="n"/>
      <c r="X1441" s="14" t="n"/>
      <c r="Y1441" s="14" t="n"/>
      <c r="Z1441" s="14" t="n"/>
      <c r="AA1441" s="14" t="n"/>
      <c r="AB1441" s="14" t="n"/>
      <c r="AC1441" s="14" t="n"/>
      <c r="AD1441" s="14" t="n"/>
      <c r="AE1441" s="14" t="n"/>
      <c r="AF1441" s="14" t="n">
        <v>0</v>
      </c>
      <c r="AG1441" s="19" t="inlineStr">
        <is>
          <t>58 Old Yaba Rd, off adekunle</t>
        </is>
      </c>
      <c r="AH1441" s="20" t="n">
        <v>6.4949862</v>
      </c>
      <c r="AI1441" s="20" t="n">
        <v>3.3802769</v>
      </c>
      <c r="AJ1441" s="14" t="inlineStr">
        <is>
          <t>https://www.google.com/maps/place/Hungry+Harvest+Grocery/data=!4m7!3m6!1s0x103b8d107b5a76b3:0x256e78fa909447be!8m2!3d6.4949862!4d3.3802769!16s%2Fg%2F11s5xyvpbf!19sChIJs3ZaexCNOxARvkeUkPp4biU?authuser=0&amp;hl=en&amp;g_ep=EgoyMDI2MDkzMC4wIJJjKgBIAVAD&amp;rclk=1</t>
        </is>
      </c>
      <c r="AK1441" s="14" t="inlineStr">
        <is>
          <t>Google Maps (sweep, Oct 2026)</t>
        </is>
      </c>
      <c r="AL1441" s="14" t="inlineStr">
        <is>
          <t>2026-10-06</t>
        </is>
      </c>
      <c r="AM1441" s="14" t="inlineStr">
        <is>
          <t>Not approached</t>
        </is>
      </c>
      <c r="AN1441" s="19" t="n"/>
    </row>
    <row r="1442">
      <c r="A1442" s="14" t="n">
        <v>1441</v>
      </c>
      <c r="B1442" s="14" t="inlineStr">
        <is>
          <t>Seun BBQ Express Meal</t>
        </is>
      </c>
      <c r="C1442" s="14" t="inlineStr">
        <is>
          <t>Yaba</t>
        </is>
      </c>
      <c r="D1442" s="14" t="inlineStr">
        <is>
          <t>Restaurant / Food</t>
        </is>
      </c>
      <c r="E1442" s="14" t="inlineStr">
        <is>
          <t>West African restaurant</t>
        </is>
      </c>
      <c r="F1442" s="26" t="n">
        <v>22</v>
      </c>
      <c r="G1442" s="27" t="inlineStr">
        <is>
          <t>Cold - little evidence of delivery</t>
        </is>
      </c>
      <c r="H1442" s="21" t="inlineStr">
        <is>
          <t>Floor - not enriched</t>
        </is>
      </c>
      <c r="I1442" s="14" t="n">
        <v>0</v>
      </c>
      <c r="J1442" s="14" t="n">
        <v>0</v>
      </c>
      <c r="K1442" s="14" t="n">
        <v>0</v>
      </c>
      <c r="L1442" s="14" t="n">
        <v>0</v>
      </c>
      <c r="M1442" s="14" t="n">
        <v>0</v>
      </c>
      <c r="N1442" s="14" t="n">
        <v>16</v>
      </c>
      <c r="O1442" s="14" t="n">
        <v>0</v>
      </c>
      <c r="P1442" s="14" t="n">
        <v>0</v>
      </c>
      <c r="Q1442" s="14" t="n">
        <v>0</v>
      </c>
      <c r="R1442" s="14" t="n">
        <v>6</v>
      </c>
      <c r="S1442" s="14" t="n">
        <v>0</v>
      </c>
      <c r="T1442" s="17" t="n">
        <v>3.7</v>
      </c>
      <c r="U1442" s="18" t="n">
        <v>59</v>
      </c>
      <c r="V1442" s="14" t="inlineStr">
        <is>
          <t>+2348062734716</t>
        </is>
      </c>
      <c r="W1442" s="14" t="inlineStr">
        <is>
          <t>+2348062734716</t>
        </is>
      </c>
      <c r="X1442" s="14" t="n"/>
      <c r="Y1442" s="14" t="n"/>
      <c r="Z1442" s="14" t="n"/>
      <c r="AA1442" s="14" t="n"/>
      <c r="AB1442" s="14" t="n"/>
      <c r="AC1442" s="14" t="n"/>
      <c r="AD1442" s="14" t="n"/>
      <c r="AE1442" s="14" t="n"/>
      <c r="AF1442" s="14" t="n">
        <v>1</v>
      </c>
      <c r="AG1442" s="19" t="inlineStr">
        <is>
          <t>16b university road Royal mall opposite Vitafoam building Abule Oja, Akoka Yaba</t>
        </is>
      </c>
      <c r="AH1442" s="20" t="n">
        <v>6.5170612</v>
      </c>
      <c r="AI1442" s="20" t="n">
        <v>3.3829019</v>
      </c>
      <c r="AJ1442" s="14" t="inlineStr">
        <is>
          <t>https://www.google.com/maps/place/Seun+BBQ+Express+Meal/data=!4m7!3m6!1s0x103b8d55ca4f4345:0x11e32e953d3a5c97!8m2!3d6.5170612!4d3.3829019!16s%2Fg%2F11px1q0wf5!19sChIJRUNPylWNOxARl1w6PZUu4xE?authuser=0&amp;hl=en&amp;g_ep=EgoyMDI2MDkzMC4wIJJjKgBIAVAD&amp;rclk=1</t>
        </is>
      </c>
      <c r="AK1442" s="14" t="inlineStr">
        <is>
          <t>Google Maps (sweep, Oct 2026)</t>
        </is>
      </c>
      <c r="AL1442" s="14" t="inlineStr">
        <is>
          <t>2026-10-06</t>
        </is>
      </c>
      <c r="AM1442" s="14" t="inlineStr">
        <is>
          <t>Not approached</t>
        </is>
      </c>
      <c r="AN1442" s="19" t="n"/>
    </row>
    <row r="1443">
      <c r="A1443" s="14" t="n">
        <v>1442</v>
      </c>
      <c r="B1443" s="14" t="inlineStr">
        <is>
          <t>Mama Toyin Foods</t>
        </is>
      </c>
      <c r="C1443" s="14" t="inlineStr">
        <is>
          <t>Outside catchment</t>
        </is>
      </c>
      <c r="D1443" s="14" t="inlineStr">
        <is>
          <t>Restaurant / Food</t>
        </is>
      </c>
      <c r="E1443" s="14" t="inlineStr">
        <is>
          <t>African</t>
        </is>
      </c>
      <c r="F1443" s="26" t="n">
        <v>21.9</v>
      </c>
      <c r="G1443" s="27" t="inlineStr">
        <is>
          <t>Cold - little evidence of delivery</t>
        </is>
      </c>
      <c r="H1443" s="21" t="inlineStr">
        <is>
          <t>Floor - not enriched</t>
        </is>
      </c>
      <c r="I1443" s="14" t="n">
        <v>0</v>
      </c>
      <c r="J1443" s="14" t="n">
        <v>0</v>
      </c>
      <c r="K1443" s="14" t="n">
        <v>0</v>
      </c>
      <c r="L1443" s="14" t="n">
        <v>0</v>
      </c>
      <c r="M1443" s="14" t="n">
        <v>0</v>
      </c>
      <c r="N1443" s="14" t="n">
        <v>15.9</v>
      </c>
      <c r="O1443" s="14" t="n">
        <v>0</v>
      </c>
      <c r="P1443" s="14" t="n">
        <v>0</v>
      </c>
      <c r="Q1443" s="14" t="n">
        <v>0</v>
      </c>
      <c r="R1443" s="14" t="n">
        <v>6</v>
      </c>
      <c r="S1443" s="14" t="n">
        <v>0</v>
      </c>
      <c r="T1443" s="17" t="n">
        <v>3.9</v>
      </c>
      <c r="U1443" s="18" t="n">
        <v>57</v>
      </c>
      <c r="V1443" s="14" t="inlineStr">
        <is>
          <t>+2348130748385</t>
        </is>
      </c>
      <c r="W1443" s="14" t="inlineStr">
        <is>
          <t>+2348130748385</t>
        </is>
      </c>
      <c r="X1443" s="14" t="n"/>
      <c r="Y1443" s="14" t="n"/>
      <c r="Z1443" s="14" t="n"/>
      <c r="AA1443" s="14" t="n"/>
      <c r="AB1443" s="14" t="n"/>
      <c r="AC1443" s="14" t="n"/>
      <c r="AD1443" s="14" t="n"/>
      <c r="AE1443" s="14" t="n"/>
      <c r="AF1443" s="14" t="n">
        <v>1</v>
      </c>
      <c r="AG1443" s="19" t="inlineStr">
        <is>
          <t>47 Aralowun St</t>
        </is>
      </c>
      <c r="AH1443" s="20" t="n">
        <v>6.5332336</v>
      </c>
      <c r="AI1443" s="20" t="n">
        <v>3.3644041</v>
      </c>
      <c r="AJ1443" s="14" t="inlineStr">
        <is>
          <t>https://www.google.com/maps/place/Mama+Toyin+Foods/data=!4m7!3m6!1s0x103b8d358ce15a47:0x4296fb60572e92a9!8m2!3d6.5332336!4d3.3644041!16s%2Fg%2F11vhzm_7x_!19sChIJR1rhjDWNOxARqZIuV2D7lkI?authuser=0&amp;hl=en&amp;g_ep=EgoyMDI2MDkzMC4wIJJjKgBIAVAD&amp;rclk=1</t>
        </is>
      </c>
      <c r="AK1443" s="14" t="inlineStr">
        <is>
          <t>Google Maps (sweep, Oct 2026)</t>
        </is>
      </c>
      <c r="AL1443" s="14" t="inlineStr">
        <is>
          <t>2026-10-06</t>
        </is>
      </c>
      <c r="AM1443" s="14" t="inlineStr">
        <is>
          <t>Not approached</t>
        </is>
      </c>
      <c r="AN1443" s="19" t="n"/>
    </row>
    <row r="1444">
      <c r="A1444" s="14" t="n">
        <v>1443</v>
      </c>
      <c r="B1444" s="14" t="inlineStr">
        <is>
          <t>Goodies Supermarket</t>
        </is>
      </c>
      <c r="C1444" s="14" t="inlineStr">
        <is>
          <t>Victoria Island</t>
        </is>
      </c>
      <c r="D1444" s="14" t="inlineStr">
        <is>
          <t>Supermarket / Grocery</t>
        </is>
      </c>
      <c r="E1444" s="14" t="inlineStr">
        <is>
          <t>Store</t>
        </is>
      </c>
      <c r="F1444" s="26" t="n">
        <v>21.9</v>
      </c>
      <c r="G1444" s="27" t="inlineStr">
        <is>
          <t>Cold - little evidence of delivery</t>
        </is>
      </c>
      <c r="H1444" s="21" t="inlineStr">
        <is>
          <t>Floor - not enriched</t>
        </is>
      </c>
      <c r="I1444" s="14" t="n">
        <v>0</v>
      </c>
      <c r="J1444" s="14" t="n">
        <v>0</v>
      </c>
      <c r="K1444" s="14" t="n">
        <v>0</v>
      </c>
      <c r="L1444" s="14" t="n">
        <v>0</v>
      </c>
      <c r="M1444" s="14" t="n">
        <v>0</v>
      </c>
      <c r="N1444" s="14" t="n">
        <v>11.9</v>
      </c>
      <c r="O1444" s="14" t="n">
        <v>0</v>
      </c>
      <c r="P1444" s="14" t="n">
        <v>0</v>
      </c>
      <c r="Q1444" s="14" t="n">
        <v>0</v>
      </c>
      <c r="R1444" s="14" t="n">
        <v>10</v>
      </c>
      <c r="S1444" s="14" t="n">
        <v>0</v>
      </c>
      <c r="T1444" s="17" t="n">
        <v>3.9</v>
      </c>
      <c r="U1444" s="18" t="n">
        <v>20</v>
      </c>
      <c r="V1444" s="14" t="inlineStr">
        <is>
          <t>+2348171000623</t>
        </is>
      </c>
      <c r="W1444" s="14" t="inlineStr">
        <is>
          <t>+2348171000623</t>
        </is>
      </c>
      <c r="X1444" s="14" t="n"/>
      <c r="Y1444" s="14" t="n"/>
      <c r="Z1444" s="14" t="n"/>
      <c r="AA1444" s="14" t="n"/>
      <c r="AB1444" s="14" t="n"/>
      <c r="AC1444" s="14" t="n"/>
      <c r="AD1444" s="14" t="n"/>
      <c r="AE1444" s="14" t="n"/>
      <c r="AF1444" s="14" t="n">
        <v>1</v>
      </c>
      <c r="AG1444" s="19" t="inlineStr">
        <is>
          <t>50 Kofo Abayomi St</t>
        </is>
      </c>
      <c r="AH1444" s="20" t="n">
        <v>6.4353996</v>
      </c>
      <c r="AI1444" s="20" t="n">
        <v>3.4147275</v>
      </c>
      <c r="AJ1444" s="14" t="inlineStr">
        <is>
          <t>https://www.google.com/maps/place/Goodies+Supermarket/data=!4m7!3m6!1s0x103b8ad426fc2175:0x84bdcae181f4894a!8m2!3d6.4353996!4d3.4147275!16s%2Fg%2F11h6g0y8zq!19sChIJdSH8JtSKOxARSon0geHKvYQ?authuser=0&amp;hl=en&amp;g_ep=EgoyMDI2MDkzMC4wIJJjKgBIAVAD&amp;rclk=1</t>
        </is>
      </c>
      <c r="AK1444" s="14" t="inlineStr">
        <is>
          <t>Multiple sources (cross-verified)</t>
        </is>
      </c>
      <c r="AL1444" s="14" t="inlineStr">
        <is>
          <t>2026-10-06</t>
        </is>
      </c>
      <c r="AM1444" s="14" t="inlineStr">
        <is>
          <t>Not approached</t>
        </is>
      </c>
      <c r="AN1444" s="19" t="n"/>
    </row>
    <row r="1445">
      <c r="A1445" s="14" t="n">
        <v>1444</v>
      </c>
      <c r="B1445" s="14" t="inlineStr">
        <is>
          <t>Krispoint Point And Kill Restaurant</t>
        </is>
      </c>
      <c r="C1445" s="14" t="inlineStr">
        <is>
          <t>Ikoyi</t>
        </is>
      </c>
      <c r="D1445" s="14" t="inlineStr">
        <is>
          <t>Restaurant / Food</t>
        </is>
      </c>
      <c r="E1445" s="14" t="inlineStr">
        <is>
          <t>Restaurant</t>
        </is>
      </c>
      <c r="F1445" s="26" t="n">
        <v>21.8</v>
      </c>
      <c r="G1445" s="27" t="inlineStr">
        <is>
          <t>Cold - little evidence of delivery</t>
        </is>
      </c>
      <c r="H1445" s="21" t="inlineStr">
        <is>
          <t>Floor - not enriched</t>
        </is>
      </c>
      <c r="I1445" s="14" t="n">
        <v>0</v>
      </c>
      <c r="J1445" s="14" t="n">
        <v>0</v>
      </c>
      <c r="K1445" s="14" t="n">
        <v>0</v>
      </c>
      <c r="L1445" s="14" t="n">
        <v>0</v>
      </c>
      <c r="M1445" s="14" t="n">
        <v>0</v>
      </c>
      <c r="N1445" s="14" t="n">
        <v>15.8</v>
      </c>
      <c r="O1445" s="14" t="n">
        <v>0</v>
      </c>
      <c r="P1445" s="14" t="n">
        <v>0</v>
      </c>
      <c r="Q1445" s="14" t="n">
        <v>0</v>
      </c>
      <c r="R1445" s="14" t="n">
        <v>6</v>
      </c>
      <c r="S1445" s="14" t="n">
        <v>0</v>
      </c>
      <c r="T1445" s="17" t="n">
        <v>3.9</v>
      </c>
      <c r="U1445" s="18" t="n">
        <v>56</v>
      </c>
      <c r="V1445" s="14" t="n"/>
      <c r="W1445" s="14" t="n"/>
      <c r="X1445" s="14" t="n"/>
      <c r="Y1445" s="14" t="n"/>
      <c r="Z1445" s="14" t="n"/>
      <c r="AA1445" s="14" t="n"/>
      <c r="AB1445" s="14" t="n"/>
      <c r="AC1445" s="14" t="n"/>
      <c r="AD1445" s="14" t="n"/>
      <c r="AE1445" s="14" t="n"/>
      <c r="AF1445" s="14" t="n">
        <v>0</v>
      </c>
      <c r="AG1445" s="19" t="inlineStr">
        <is>
          <t>CCW9+VJ8, Army Officer's Mess, Okotie Rd</t>
        </is>
      </c>
      <c r="AH1445" s="20" t="n">
        <v>6.4471707</v>
      </c>
      <c r="AI1445" s="20" t="n">
        <v>3.4190897</v>
      </c>
      <c r="AJ1445" s="14" t="inlineStr">
        <is>
          <t>https://www.google.com/maps/place/Krispoint+Point+And+Kill+Restaurant/data=!4m7!3m6!1s0x103b8b2d2f46681b:0x486c27601e34a4ff!8m2!3d6.4471707!4d3.4190897!16s%2Fg%2F11ggsksdqj!19sChIJG2hGLy2LOxAR_6Q0HmAnbEg?authuser=0&amp;hl=en&amp;g_ep=EgoyMDI2MDkzMC4wIJJjKgBIAVAD&amp;rclk=1</t>
        </is>
      </c>
      <c r="AK1445" s="14" t="inlineStr">
        <is>
          <t>Google Maps (sweep, Oct 2026)</t>
        </is>
      </c>
      <c r="AL1445" s="14" t="inlineStr">
        <is>
          <t>2026-10-06</t>
        </is>
      </c>
      <c r="AM1445" s="14" t="inlineStr">
        <is>
          <t>Not approached</t>
        </is>
      </c>
      <c r="AN1445" s="19" t="n"/>
    </row>
    <row r="1446">
      <c r="A1446" s="14" t="n">
        <v>1445</v>
      </c>
      <c r="B1446" s="14" t="inlineStr">
        <is>
          <t>D Cakery Cafe</t>
        </is>
      </c>
      <c r="C1446" s="14" t="inlineStr">
        <is>
          <t>Lekki Phase 1</t>
        </is>
      </c>
      <c r="D1446" s="14" t="inlineStr">
        <is>
          <t>Restaurant / Food</t>
        </is>
      </c>
      <c r="E1446" s="14" t="inlineStr">
        <is>
          <t>Cake shop</t>
        </is>
      </c>
      <c r="F1446" s="26" t="n">
        <v>21.8</v>
      </c>
      <c r="G1446" s="27" t="inlineStr">
        <is>
          <t>Cold - little evidence of delivery</t>
        </is>
      </c>
      <c r="H1446" s="21" t="inlineStr">
        <is>
          <t>Floor - not enriched</t>
        </is>
      </c>
      <c r="I1446" s="14" t="n">
        <v>0</v>
      </c>
      <c r="J1446" s="14" t="n">
        <v>0</v>
      </c>
      <c r="K1446" s="14" t="n">
        <v>0</v>
      </c>
      <c r="L1446" s="14" t="n">
        <v>0</v>
      </c>
      <c r="M1446" s="14" t="n">
        <v>0</v>
      </c>
      <c r="N1446" s="14" t="n">
        <v>10.8</v>
      </c>
      <c r="O1446" s="14" t="n">
        <v>0</v>
      </c>
      <c r="P1446" s="14" t="n">
        <v>0</v>
      </c>
      <c r="Q1446" s="14" t="n">
        <v>0</v>
      </c>
      <c r="R1446" s="14" t="n">
        <v>6</v>
      </c>
      <c r="S1446" s="14" t="n">
        <v>5</v>
      </c>
      <c r="T1446" s="17" t="n">
        <v>4.7</v>
      </c>
      <c r="U1446" s="18" t="n">
        <v>15</v>
      </c>
      <c r="V1446" s="14" t="n"/>
      <c r="W1446" s="14" t="n"/>
      <c r="X1446" s="14" t="n"/>
      <c r="Y1446" s="14" t="n"/>
      <c r="Z1446" s="14" t="n"/>
      <c r="AA1446" s="14" t="n"/>
      <c r="AB1446" s="14" t="n"/>
      <c r="AC1446" s="14" t="n"/>
      <c r="AD1446" s="14" t="n"/>
      <c r="AE1446" s="14" t="n"/>
      <c r="AF1446" s="14" t="n">
        <v>0</v>
      </c>
      <c r="AG1446" s="19" t="inlineStr">
        <is>
          <t>Block 52A, Plot 28 Omorinre Johnson Street</t>
        </is>
      </c>
      <c r="AH1446" s="20" t="n">
        <v>6.436173</v>
      </c>
      <c r="AI1446" s="20" t="n">
        <v>3.4644912</v>
      </c>
      <c r="AJ1446" s="14" t="inlineStr">
        <is>
          <t>https://www.google.com/maps/place/D+Cakery+Cafe/data=!4m7!3m6!1s0x103bf50ff9fed1f3:0x83ed118e2a3f1186!8m2!3d6.436173!4d3.4644912!16s%2Fg%2F11f7mqtr4z!19sChIJ89H--Q_1OxARhhE_Ko4R7YM?authuser=0&amp;hl=en&amp;g_ep=EgoyMDI2MDkzMC4wIJJjKgBIAVAD&amp;rclk=1</t>
        </is>
      </c>
      <c r="AK1446" s="14" t="inlineStr">
        <is>
          <t>Google Maps (sweep, Oct 2026)</t>
        </is>
      </c>
      <c r="AL1446" s="14" t="inlineStr">
        <is>
          <t>2026-10-06</t>
        </is>
      </c>
      <c r="AM1446" s="14" t="inlineStr">
        <is>
          <t>Not approached</t>
        </is>
      </c>
      <c r="AN1446" s="19" t="n"/>
    </row>
    <row r="1447">
      <c r="A1447" s="14" t="n">
        <v>1446</v>
      </c>
      <c r="B1447" s="14" t="inlineStr">
        <is>
          <t>End Of The Road Restaurant Lekki</t>
        </is>
      </c>
      <c r="C1447" s="14" t="inlineStr">
        <is>
          <t>Lekki Phase 1</t>
        </is>
      </c>
      <c r="D1447" s="14" t="inlineStr">
        <is>
          <t>Restaurant / Food</t>
        </is>
      </c>
      <c r="E1447" s="14" t="inlineStr">
        <is>
          <t>Family restaurant</t>
        </is>
      </c>
      <c r="F1447" s="26" t="n">
        <v>21.8</v>
      </c>
      <c r="G1447" s="27" t="inlineStr">
        <is>
          <t>Cold - little evidence of delivery</t>
        </is>
      </c>
      <c r="H1447" s="21" t="inlineStr">
        <is>
          <t>Floor - not enriched</t>
        </is>
      </c>
      <c r="I1447" s="14" t="n">
        <v>0</v>
      </c>
      <c r="J1447" s="14" t="n">
        <v>0</v>
      </c>
      <c r="K1447" s="14" t="n">
        <v>0</v>
      </c>
      <c r="L1447" s="14" t="n">
        <v>0</v>
      </c>
      <c r="M1447" s="14" t="n">
        <v>0</v>
      </c>
      <c r="N1447" s="14" t="n">
        <v>10.8</v>
      </c>
      <c r="O1447" s="14" t="n">
        <v>0</v>
      </c>
      <c r="P1447" s="14" t="n">
        <v>0</v>
      </c>
      <c r="Q1447" s="14" t="n">
        <v>0</v>
      </c>
      <c r="R1447" s="14" t="n">
        <v>6</v>
      </c>
      <c r="S1447" s="14" t="n">
        <v>5</v>
      </c>
      <c r="T1447" s="17" t="n">
        <v>4.3</v>
      </c>
      <c r="U1447" s="18" t="n">
        <v>15</v>
      </c>
      <c r="V1447" s="14" t="n"/>
      <c r="W1447" s="14" t="n"/>
      <c r="X1447" s="14" t="n"/>
      <c r="Y1447" s="14" t="n"/>
      <c r="Z1447" s="14" t="n"/>
      <c r="AA1447" s="14" t="n"/>
      <c r="AB1447" s="14" t="n"/>
      <c r="AC1447" s="14" t="n"/>
      <c r="AD1447" s="14" t="n"/>
      <c r="AE1447" s="14" t="n"/>
      <c r="AF1447" s="14" t="n">
        <v>0</v>
      </c>
      <c r="AG1447" s="19" t="inlineStr">
        <is>
          <t>14 Adebayo Doherty Rd</t>
        </is>
      </c>
      <c r="AH1447" s="20" t="n">
        <v>6.4437201</v>
      </c>
      <c r="AI1447" s="20" t="n">
        <v>3.4642946</v>
      </c>
      <c r="AJ1447" s="14" t="inlineStr">
        <is>
          <t>https://www.google.com/maps/place/End+Of+The+Road+Restaurant+Lekki/data=!4m7!3m6!1s0x103bf5003913738d:0xebeaed926659e1c7!8m2!3d6.4437201!4d3.4642946!16s%2Fg%2F11w_mj7cz0!19sChIJjXMTOQD1OxARx-FZZpLt6us?authuser=0&amp;hl=en&amp;g_ep=EgoyMDI2MDkzMC4wIJJjKgBIAVAD&amp;rclk=1</t>
        </is>
      </c>
      <c r="AK1447" s="14" t="inlineStr">
        <is>
          <t>Google Maps (sweep, Oct 2026)</t>
        </is>
      </c>
      <c r="AL1447" s="14" t="inlineStr">
        <is>
          <t>2026-10-06</t>
        </is>
      </c>
      <c r="AM1447" s="14" t="inlineStr">
        <is>
          <t>Not approached</t>
        </is>
      </c>
      <c r="AN1447" s="19" t="n"/>
    </row>
    <row r="1448">
      <c r="A1448" s="14" t="n">
        <v>1447</v>
      </c>
      <c r="B1448" s="14" t="inlineStr">
        <is>
          <t>Haven 11 | Restaurant &amp; Lounge</t>
        </is>
      </c>
      <c r="C1448" s="14" t="inlineStr">
        <is>
          <t>Lekki Phase 1</t>
        </is>
      </c>
      <c r="D1448" s="14" t="inlineStr">
        <is>
          <t>Restaurant / Food</t>
        </is>
      </c>
      <c r="E1448" s="14" t="inlineStr">
        <is>
          <t>Restaurant</t>
        </is>
      </c>
      <c r="F1448" s="26" t="n">
        <v>21.8</v>
      </c>
      <c r="G1448" s="27" t="inlineStr">
        <is>
          <t>Cold - little evidence of delivery</t>
        </is>
      </c>
      <c r="H1448" s="21" t="inlineStr">
        <is>
          <t>Floor - not enriched</t>
        </is>
      </c>
      <c r="I1448" s="14" t="n">
        <v>0</v>
      </c>
      <c r="J1448" s="14" t="n">
        <v>0</v>
      </c>
      <c r="K1448" s="14" t="n">
        <v>0</v>
      </c>
      <c r="L1448" s="14" t="n">
        <v>0</v>
      </c>
      <c r="M1448" s="14" t="n">
        <v>0</v>
      </c>
      <c r="N1448" s="14" t="n">
        <v>10.8</v>
      </c>
      <c r="O1448" s="14" t="n">
        <v>0</v>
      </c>
      <c r="P1448" s="14" t="n">
        <v>0</v>
      </c>
      <c r="Q1448" s="14" t="n">
        <v>0</v>
      </c>
      <c r="R1448" s="14" t="n">
        <v>6</v>
      </c>
      <c r="S1448" s="14" t="n">
        <v>5</v>
      </c>
      <c r="T1448" s="17" t="n">
        <v>4.3</v>
      </c>
      <c r="U1448" s="18" t="n">
        <v>15</v>
      </c>
      <c r="V1448" s="14" t="n"/>
      <c r="W1448" s="14" t="n"/>
      <c r="X1448" s="14" t="n"/>
      <c r="Y1448" s="14" t="n"/>
      <c r="Z1448" s="14" t="n"/>
      <c r="AA1448" s="14" t="n"/>
      <c r="AB1448" s="14" t="n"/>
      <c r="AC1448" s="14" t="n"/>
      <c r="AD1448" s="14" t="n"/>
      <c r="AE1448" s="14" t="n"/>
      <c r="AF1448" s="14" t="n">
        <v>0</v>
      </c>
      <c r="AG1448" s="19" t="inlineStr">
        <is>
          <t>41 Admiralty Rd</t>
        </is>
      </c>
      <c r="AH1448" s="20" t="n">
        <v>6.4519732</v>
      </c>
      <c r="AI1448" s="20" t="n">
        <v>3.4702678</v>
      </c>
      <c r="AJ1448" s="14" t="inlineStr">
        <is>
          <t>https://www.google.com/maps/place/Haven+11+%7C+Restaurant+%26+Lounge/data=!4m7!3m6!1s0x103bf5314e2e4025:0x88a4baa45d987f01!8m2!3d6.4519732!4d3.4702678!16s%2Fg%2F11xvv3zgz1!19sChIJJUAuTjH1OxARAX-YXaS6pIg?authuser=0&amp;hl=en&amp;g_ep=EgoyMDI2MDkzMC4wIJJjKgBIAVAD&amp;rclk=1</t>
        </is>
      </c>
      <c r="AK1448" s="14" t="inlineStr">
        <is>
          <t>Google Maps (sweep, Oct 2026)</t>
        </is>
      </c>
      <c r="AL1448" s="14" t="inlineStr">
        <is>
          <t>2026-10-06</t>
        </is>
      </c>
      <c r="AM1448" s="14" t="inlineStr">
        <is>
          <t>Not approached</t>
        </is>
      </c>
      <c r="AN1448" s="19" t="n"/>
    </row>
    <row r="1449">
      <c r="A1449" s="14" t="n">
        <v>1448</v>
      </c>
      <c r="B1449" s="14" t="inlineStr">
        <is>
          <t>THE EATERY LAGOS</t>
        </is>
      </c>
      <c r="C1449" s="14" t="inlineStr">
        <is>
          <t>Lekki Phase 1</t>
        </is>
      </c>
      <c r="D1449" s="14" t="inlineStr">
        <is>
          <t>Restaurant / Food</t>
        </is>
      </c>
      <c r="E1449" s="14" t="inlineStr">
        <is>
          <t>Fast Food</t>
        </is>
      </c>
      <c r="F1449" s="26" t="n">
        <v>21.8</v>
      </c>
      <c r="G1449" s="27" t="inlineStr">
        <is>
          <t>Cold - little evidence of delivery</t>
        </is>
      </c>
      <c r="H1449" s="21" t="inlineStr">
        <is>
          <t>Floor - not enriched</t>
        </is>
      </c>
      <c r="I1449" s="14" t="n">
        <v>0</v>
      </c>
      <c r="J1449" s="14" t="n">
        <v>0</v>
      </c>
      <c r="K1449" s="14" t="n">
        <v>0</v>
      </c>
      <c r="L1449" s="14" t="n">
        <v>0</v>
      </c>
      <c r="M1449" s="14" t="n">
        <v>0</v>
      </c>
      <c r="N1449" s="14" t="n">
        <v>10.8</v>
      </c>
      <c r="O1449" s="14" t="n">
        <v>0</v>
      </c>
      <c r="P1449" s="14" t="n">
        <v>0</v>
      </c>
      <c r="Q1449" s="14" t="n">
        <v>0</v>
      </c>
      <c r="R1449" s="14" t="n">
        <v>6</v>
      </c>
      <c r="S1449" s="14" t="n">
        <v>5</v>
      </c>
      <c r="T1449" s="17" t="n">
        <v>4.4</v>
      </c>
      <c r="U1449" s="18" t="n">
        <v>15</v>
      </c>
      <c r="V1449" s="14" t="n"/>
      <c r="W1449" s="14" t="n"/>
      <c r="X1449" s="14" t="n"/>
      <c r="Y1449" s="14" t="n"/>
      <c r="Z1449" s="14" t="n"/>
      <c r="AA1449" s="14" t="n"/>
      <c r="AB1449" s="14" t="n"/>
      <c r="AC1449" s="14" t="n"/>
      <c r="AD1449" s="14" t="n"/>
      <c r="AE1449" s="14" t="n"/>
      <c r="AF1449" s="14" t="n">
        <v>0</v>
      </c>
      <c r="AG1449" s="19" t="inlineStr">
        <is>
          <t>11 Fola Osibo Rd</t>
        </is>
      </c>
      <c r="AH1449" s="20" t="n">
        <v>6.4426883</v>
      </c>
      <c r="AI1449" s="20" t="n">
        <v>3.4658244</v>
      </c>
      <c r="AJ1449" s="14" t="inlineStr">
        <is>
          <t>https://www.google.com/maps/place/THE+EATERY+LAGOS/data=!4m7!3m6!1s0x103bf5e722e45aff:0x313966b8b2a78f8!8m2!3d6.4426883!4d3.4658244!16s%2Fg%2F11s87nv1kx!19sChIJ_1rkIuf1OxAR-Hgqi2uWEwM?authuser=0&amp;hl=en&amp;g_ep=EgoyMDI2MDkzMC4wIJJjKgBIAVAD&amp;rclk=1</t>
        </is>
      </c>
      <c r="AK1449" s="14" t="inlineStr">
        <is>
          <t>Google Maps (sweep, Oct 2026)</t>
        </is>
      </c>
      <c r="AL1449" s="14" t="inlineStr">
        <is>
          <t>2026-10-06</t>
        </is>
      </c>
      <c r="AM1449" s="14" t="inlineStr">
        <is>
          <t>Not approached</t>
        </is>
      </c>
      <c r="AN1449" s="19" t="n"/>
    </row>
    <row r="1450">
      <c r="A1450" s="14" t="n">
        <v>1449</v>
      </c>
      <c r="B1450" s="14" t="inlineStr">
        <is>
          <t>Mr Vees Restaurant</t>
        </is>
      </c>
      <c r="C1450" s="14" t="inlineStr">
        <is>
          <t>Lekki-Epe Corridor to Ajah</t>
        </is>
      </c>
      <c r="D1450" s="14" t="inlineStr">
        <is>
          <t>Restaurant / Food</t>
        </is>
      </c>
      <c r="E1450" s="14" t="inlineStr">
        <is>
          <t>West African</t>
        </is>
      </c>
      <c r="F1450" s="26" t="n">
        <v>21.8</v>
      </c>
      <c r="G1450" s="27" t="inlineStr">
        <is>
          <t>Cold - little evidence of delivery</t>
        </is>
      </c>
      <c r="H1450" s="21" t="inlineStr">
        <is>
          <t>Floor - not enriched</t>
        </is>
      </c>
      <c r="I1450" s="14" t="n">
        <v>0</v>
      </c>
      <c r="J1450" s="14" t="n">
        <v>0</v>
      </c>
      <c r="K1450" s="14" t="n">
        <v>0</v>
      </c>
      <c r="L1450" s="14" t="n">
        <v>0</v>
      </c>
      <c r="M1450" s="14" t="n">
        <v>0</v>
      </c>
      <c r="N1450" s="14" t="n">
        <v>10.8</v>
      </c>
      <c r="O1450" s="14" t="n">
        <v>0</v>
      </c>
      <c r="P1450" s="14" t="n">
        <v>0</v>
      </c>
      <c r="Q1450" s="14" t="n">
        <v>0</v>
      </c>
      <c r="R1450" s="14" t="n">
        <v>6</v>
      </c>
      <c r="S1450" s="14" t="n">
        <v>5</v>
      </c>
      <c r="T1450" s="17" t="n">
        <v>4.4</v>
      </c>
      <c r="U1450" s="18" t="n">
        <v>15</v>
      </c>
      <c r="V1450" s="14" t="n"/>
      <c r="W1450" s="14" t="n"/>
      <c r="X1450" s="14" t="n"/>
      <c r="Y1450" s="14" t="n"/>
      <c r="Z1450" s="14" t="n"/>
      <c r="AA1450" s="14" t="n"/>
      <c r="AB1450" s="14" t="n"/>
      <c r="AC1450" s="14" t="n"/>
      <c r="AD1450" s="14" t="n"/>
      <c r="AE1450" s="14" t="n"/>
      <c r="AF1450" s="14" t="n">
        <v>0</v>
      </c>
      <c r="AG1450" s="19" t="inlineStr">
        <is>
          <t>Oluwole Baker Street, 1 &amp; 2 Mr. Vees Dr</t>
        </is>
      </c>
      <c r="AH1450" s="20" t="n">
        <v>6.4729688</v>
      </c>
      <c r="AI1450" s="20" t="n">
        <v>3.5792598</v>
      </c>
      <c r="AJ1450" s="14" t="inlineStr">
        <is>
          <t>https://www.google.com/maps/place/Mr+Vees+Restaurant/data=!4m7!3m6!1s0x103bf7a4cdcfc2bd:0x198174c40cf968da!8m2!3d6.4729688!4d3.5792598!16s%2Fg%2F11f62fyw57!19sChIJvcLPzaT3OxAR2mj5DMR0gRk?authuser=0&amp;hl=en&amp;g_ep=EgoyMDI2MDkzMC4wIJJjKgBIAVAD&amp;rclk=1</t>
        </is>
      </c>
      <c r="AK1450" s="14" t="inlineStr">
        <is>
          <t>Google Maps (sweep, Oct 2026)</t>
        </is>
      </c>
      <c r="AL1450" s="14" t="inlineStr">
        <is>
          <t>2026-10-06</t>
        </is>
      </c>
      <c r="AM1450" s="14" t="inlineStr">
        <is>
          <t>Not approached</t>
        </is>
      </c>
      <c r="AN1450" s="19" t="n"/>
    </row>
    <row r="1451">
      <c r="A1451" s="14" t="n">
        <v>1450</v>
      </c>
      <c r="B1451" s="14" t="inlineStr">
        <is>
          <t>Chef Adaeze's Bakery 🏾‍</t>
        </is>
      </c>
      <c r="C1451" s="14" t="inlineStr">
        <is>
          <t>Outside catchment</t>
        </is>
      </c>
      <c r="D1451" s="14" t="inlineStr">
        <is>
          <t>Restaurant / Food</t>
        </is>
      </c>
      <c r="E1451" s="14" t="inlineStr">
        <is>
          <t>Bakery</t>
        </is>
      </c>
      <c r="F1451" s="26" t="n">
        <v>21.8</v>
      </c>
      <c r="G1451" s="27" t="inlineStr">
        <is>
          <t>Cold - little evidence of delivery</t>
        </is>
      </c>
      <c r="H1451" s="21" t="inlineStr">
        <is>
          <t>Floor - not enriched</t>
        </is>
      </c>
      <c r="I1451" s="14" t="n">
        <v>0</v>
      </c>
      <c r="J1451" s="14" t="n">
        <v>0</v>
      </c>
      <c r="K1451" s="14" t="n">
        <v>0</v>
      </c>
      <c r="L1451" s="14" t="n">
        <v>0</v>
      </c>
      <c r="M1451" s="14" t="n">
        <v>0</v>
      </c>
      <c r="N1451" s="14" t="n">
        <v>10.8</v>
      </c>
      <c r="O1451" s="14" t="n">
        <v>0</v>
      </c>
      <c r="P1451" s="14" t="n">
        <v>0</v>
      </c>
      <c r="Q1451" s="14" t="n">
        <v>0</v>
      </c>
      <c r="R1451" s="14" t="n">
        <v>6</v>
      </c>
      <c r="S1451" s="14" t="n">
        <v>5</v>
      </c>
      <c r="T1451" s="17" t="n">
        <v>4.7</v>
      </c>
      <c r="U1451" s="18" t="n">
        <v>15</v>
      </c>
      <c r="V1451" s="14" t="n"/>
      <c r="W1451" s="14" t="n"/>
      <c r="X1451" s="14" t="n"/>
      <c r="Y1451" s="14" t="n"/>
      <c r="Z1451" s="14" t="n"/>
      <c r="AA1451" s="14" t="n"/>
      <c r="AB1451" s="14" t="n"/>
      <c r="AC1451" s="14" t="n"/>
      <c r="AD1451" s="14" t="n"/>
      <c r="AE1451" s="14" t="n"/>
      <c r="AF1451" s="14" t="n">
        <v>0</v>
      </c>
      <c r="AG1451" s="19" t="inlineStr">
        <is>
          <t>Akoka</t>
        </is>
      </c>
      <c r="AH1451" s="20" t="n">
        <v>6.5196487</v>
      </c>
      <c r="AI1451" s="20" t="n">
        <v>3.3916447</v>
      </c>
      <c r="AJ1451" s="14" t="inlineStr">
        <is>
          <t>https://www.google.com/maps/place/Chef+Adaeze%27s+Bakery+%F0%9F%8F%BE%E2%80%8D/data=!4m7!3m6!1s0x103b8da3d0831ccb:0x73a6262456667fe!8m2!3d6.5196487!4d3.3916447!16s%2Fg%2F11rstpjjr9!19sChIJyxyD0KONOxAR_mdmRWJiOgc?authuser=0&amp;hl=en&amp;g_ep=EgoyMDI2MDkzMC4wIJJjKgBIAVAD&amp;rclk=1</t>
        </is>
      </c>
      <c r="AK1451" s="14" t="inlineStr">
        <is>
          <t>Google Maps (sweep, Oct 2026)</t>
        </is>
      </c>
      <c r="AL1451" s="14" t="inlineStr">
        <is>
          <t>2026-10-06</t>
        </is>
      </c>
      <c r="AM1451" s="14" t="inlineStr">
        <is>
          <t>Not approached</t>
        </is>
      </c>
      <c r="AN1451" s="19" t="n"/>
    </row>
    <row r="1452">
      <c r="A1452" s="14" t="n">
        <v>1451</v>
      </c>
      <c r="B1452" s="14" t="inlineStr">
        <is>
          <t>Chopmorr catering and services</t>
        </is>
      </c>
      <c r="C1452" s="14" t="inlineStr">
        <is>
          <t>Outside catchment</t>
        </is>
      </c>
      <c r="D1452" s="14" t="inlineStr">
        <is>
          <t>Restaurant / Food</t>
        </is>
      </c>
      <c r="E1452" s="14" t="inlineStr">
        <is>
          <t>Restaurant</t>
        </is>
      </c>
      <c r="F1452" s="26" t="n">
        <v>21.8</v>
      </c>
      <c r="G1452" s="27" t="inlineStr">
        <is>
          <t>Cold - little evidence of delivery</t>
        </is>
      </c>
      <c r="H1452" s="21" t="inlineStr">
        <is>
          <t>Floor - not enriched</t>
        </is>
      </c>
      <c r="I1452" s="14" t="n">
        <v>0</v>
      </c>
      <c r="J1452" s="14" t="n">
        <v>0</v>
      </c>
      <c r="K1452" s="14" t="n">
        <v>0</v>
      </c>
      <c r="L1452" s="14" t="n">
        <v>0</v>
      </c>
      <c r="M1452" s="14" t="n">
        <v>0</v>
      </c>
      <c r="N1452" s="14" t="n">
        <v>10.8</v>
      </c>
      <c r="O1452" s="14" t="n">
        <v>0</v>
      </c>
      <c r="P1452" s="14" t="n">
        <v>0</v>
      </c>
      <c r="Q1452" s="14" t="n">
        <v>0</v>
      </c>
      <c r="R1452" s="14" t="n">
        <v>6</v>
      </c>
      <c r="S1452" s="14" t="n">
        <v>5</v>
      </c>
      <c r="T1452" s="17" t="n">
        <v>4.9</v>
      </c>
      <c r="U1452" s="18" t="n">
        <v>15</v>
      </c>
      <c r="V1452" s="14" t="inlineStr">
        <is>
          <t>+2348128006594</t>
        </is>
      </c>
      <c r="W1452" s="14" t="inlineStr">
        <is>
          <t>+2348128006594</t>
        </is>
      </c>
      <c r="X1452" s="14" t="n"/>
      <c r="Y1452" s="14" t="n"/>
      <c r="Z1452" s="14" t="n"/>
      <c r="AA1452" s="14" t="n"/>
      <c r="AB1452" s="14" t="n"/>
      <c r="AC1452" s="14" t="n"/>
      <c r="AD1452" s="14" t="n"/>
      <c r="AE1452" s="14" t="n"/>
      <c r="AF1452" s="14" t="n">
        <v>1</v>
      </c>
      <c r="AG1452" s="19" t="inlineStr">
        <is>
          <t>Abraham Adesanya estate, Rd 6, east</t>
        </is>
      </c>
      <c r="AH1452" s="20" t="n">
        <v>6.4648452</v>
      </c>
      <c r="AI1452" s="20" t="n">
        <v>3.5909578</v>
      </c>
      <c r="AJ1452" s="14" t="inlineStr">
        <is>
          <t>https://www.google.com/maps/place/Chopmorr+catering+and+services/data=!4m7!3m6!1s0x103bf924079c3f3b:0xff1983c88d65f72d!8m2!3d6.4648452!4d3.5909578!16s%2Fg%2F11x0g295b1!19sChIJOz-cByT5OxARLfdljciDGf8?authuser=0&amp;hl=en&amp;g_ep=EgoyMDI2MDkzMC4wIJJjKgBIAVAD&amp;rclk=1</t>
        </is>
      </c>
      <c r="AK1452" s="14" t="inlineStr">
        <is>
          <t>Google Maps (sweep, Oct 2026)</t>
        </is>
      </c>
      <c r="AL1452" s="14" t="inlineStr">
        <is>
          <t>2026-10-06</t>
        </is>
      </c>
      <c r="AM1452" s="14" t="inlineStr">
        <is>
          <t>Not approached</t>
        </is>
      </c>
      <c r="AN1452" s="19" t="n"/>
    </row>
    <row r="1453">
      <c r="A1453" s="14" t="n">
        <v>1452</v>
      </c>
      <c r="B1453" s="14" t="inlineStr">
        <is>
          <t>Endilicious Catering Services</t>
        </is>
      </c>
      <c r="C1453" s="14" t="inlineStr">
        <is>
          <t>Outside catchment</t>
        </is>
      </c>
      <c r="D1453" s="14" t="inlineStr">
        <is>
          <t>Restaurant / Food</t>
        </is>
      </c>
      <c r="E1453" s="14" t="inlineStr">
        <is>
          <t>Caterer</t>
        </is>
      </c>
      <c r="F1453" s="26" t="n">
        <v>21.8</v>
      </c>
      <c r="G1453" s="27" t="inlineStr">
        <is>
          <t>Cold - little evidence of delivery</t>
        </is>
      </c>
      <c r="H1453" s="21" t="inlineStr">
        <is>
          <t>Floor - not enriched</t>
        </is>
      </c>
      <c r="I1453" s="14" t="n">
        <v>0</v>
      </c>
      <c r="J1453" s="14" t="n">
        <v>0</v>
      </c>
      <c r="K1453" s="14" t="n">
        <v>0</v>
      </c>
      <c r="L1453" s="14" t="n">
        <v>0</v>
      </c>
      <c r="M1453" s="14" t="n">
        <v>0</v>
      </c>
      <c r="N1453" s="14" t="n">
        <v>10.8</v>
      </c>
      <c r="O1453" s="14" t="n">
        <v>0</v>
      </c>
      <c r="P1453" s="14" t="n">
        <v>0</v>
      </c>
      <c r="Q1453" s="14" t="n">
        <v>0</v>
      </c>
      <c r="R1453" s="14" t="n">
        <v>6</v>
      </c>
      <c r="S1453" s="14" t="n">
        <v>5</v>
      </c>
      <c r="T1453" s="17" t="n">
        <v>4.8</v>
      </c>
      <c r="U1453" s="18" t="n">
        <v>15</v>
      </c>
      <c r="V1453" s="14" t="inlineStr">
        <is>
          <t>+2347038400114</t>
        </is>
      </c>
      <c r="W1453" s="14" t="inlineStr">
        <is>
          <t>+2347038400114</t>
        </is>
      </c>
      <c r="X1453" s="14" t="n"/>
      <c r="Y1453" s="14" t="n"/>
      <c r="Z1453" s="14" t="n"/>
      <c r="AA1453" s="14" t="n"/>
      <c r="AB1453" s="14" t="n"/>
      <c r="AC1453" s="14" t="n"/>
      <c r="AD1453" s="14" t="n"/>
      <c r="AE1453" s="14" t="n"/>
      <c r="AF1453" s="14" t="n">
        <v>1</v>
      </c>
      <c r="AG1453" s="19" t="inlineStr">
        <is>
          <t>local government, lawanson bustop, 5, oyenekan Street, off aborisade Road</t>
        </is>
      </c>
      <c r="AH1453" s="20" t="n">
        <v>6.51454</v>
      </c>
      <c r="AI1453" s="20" t="n">
        <v>3.3479676</v>
      </c>
      <c r="AJ1453" s="14" t="inlineStr">
        <is>
          <t>https://www.google.com/maps/place/Endilicious+Catering+Services/data=!4m7!3m6!1s0x103b8d944aad7543:0x27e11b286b5a1521!8m2!3d6.51454!4d3.3479676!16s%2Fg%2F11tmgbk9l3!19sChIJQ3WtSpSNOxARIRVaaygb4Sc?authuser=0&amp;hl=en&amp;g_ep=EgoyMDI2MDkzMC4wIJJjKgBIAVAD&amp;rclk=1</t>
        </is>
      </c>
      <c r="AK1453" s="14" t="inlineStr">
        <is>
          <t>Google Maps (sweep, Oct 2026)</t>
        </is>
      </c>
      <c r="AL1453" s="14" t="inlineStr">
        <is>
          <t>2026-10-06</t>
        </is>
      </c>
      <c r="AM1453" s="14" t="inlineStr">
        <is>
          <t>Not approached</t>
        </is>
      </c>
      <c r="AN1453" s="19" t="n"/>
    </row>
    <row r="1454">
      <c r="A1454" s="14" t="n">
        <v>1453</v>
      </c>
      <c r="B1454" s="14" t="inlineStr">
        <is>
          <t>Little G. Restaurant</t>
        </is>
      </c>
      <c r="C1454" s="14" t="inlineStr">
        <is>
          <t>Outside catchment</t>
        </is>
      </c>
      <c r="D1454" s="14" t="inlineStr">
        <is>
          <t>Restaurant / Food</t>
        </is>
      </c>
      <c r="E1454" s="14" t="inlineStr">
        <is>
          <t>Fast food restaurant</t>
        </is>
      </c>
      <c r="F1454" s="26" t="n">
        <v>21.8</v>
      </c>
      <c r="G1454" s="27" t="inlineStr">
        <is>
          <t>Cold - little evidence of delivery</t>
        </is>
      </c>
      <c r="H1454" s="21" t="inlineStr">
        <is>
          <t>Floor - not enriched</t>
        </is>
      </c>
      <c r="I1454" s="14" t="n">
        <v>0</v>
      </c>
      <c r="J1454" s="14" t="n">
        <v>0</v>
      </c>
      <c r="K1454" s="14" t="n">
        <v>0</v>
      </c>
      <c r="L1454" s="14" t="n">
        <v>0</v>
      </c>
      <c r="M1454" s="14" t="n">
        <v>0</v>
      </c>
      <c r="N1454" s="14" t="n">
        <v>10.8</v>
      </c>
      <c r="O1454" s="14" t="n">
        <v>0</v>
      </c>
      <c r="P1454" s="14" t="n">
        <v>0</v>
      </c>
      <c r="Q1454" s="14" t="n">
        <v>0</v>
      </c>
      <c r="R1454" s="14" t="n">
        <v>6</v>
      </c>
      <c r="S1454" s="14" t="n">
        <v>5</v>
      </c>
      <c r="T1454" s="17" t="n">
        <v>4.1</v>
      </c>
      <c r="U1454" s="18" t="n">
        <v>15</v>
      </c>
      <c r="V1454" s="14" t="n"/>
      <c r="W1454" s="14" t="n"/>
      <c r="X1454" s="14" t="n"/>
      <c r="Y1454" s="14" t="n"/>
      <c r="Z1454" s="14" t="n"/>
      <c r="AA1454" s="14" t="n"/>
      <c r="AB1454" s="14" t="n"/>
      <c r="AC1454" s="14" t="n"/>
      <c r="AD1454" s="14" t="n"/>
      <c r="AE1454" s="14" t="n"/>
      <c r="AF1454" s="14" t="n">
        <v>0</v>
      </c>
      <c r="AG1454" s="19" t="inlineStr">
        <is>
          <t>By Igunu Street, Marina, TBS, 42 Freeman St</t>
        </is>
      </c>
      <c r="AH1454" s="20" t="n">
        <v>6.4556101</v>
      </c>
      <c r="AI1454" s="20" t="n">
        <v>3.399212</v>
      </c>
      <c r="AJ1454" s="14" t="inlineStr">
        <is>
          <t>https://www.google.com/maps/place/Little+G.+Restaurant/data=!4m7!3m6!1s0x103b8b15f84f6845:0xa28d477ee6904263!8m2!3d6.4556101!4d3.399212!16s%2Fg%2F1s04j57ct!19sChIJRWhP-BWLOxARY0KQ5n5HjaI?authuser=0&amp;hl=en&amp;g_ep=EgoyMDI2MDkzMC4wIJJjKgBIAVAD&amp;rclk=1</t>
        </is>
      </c>
      <c r="AK1454" s="14" t="inlineStr">
        <is>
          <t>Google Maps (sweep, Oct 2026)</t>
        </is>
      </c>
      <c r="AL1454" s="14" t="inlineStr">
        <is>
          <t>2026-10-06</t>
        </is>
      </c>
      <c r="AM1454" s="14" t="inlineStr">
        <is>
          <t>Not approached</t>
        </is>
      </c>
      <c r="AN1454" s="19" t="n"/>
    </row>
    <row r="1455">
      <c r="A1455" s="14" t="n">
        <v>1454</v>
      </c>
      <c r="B1455" s="14" t="inlineStr">
        <is>
          <t>Puzzle Restaurant &amp; Lounge Akoka</t>
        </is>
      </c>
      <c r="C1455" s="14" t="inlineStr">
        <is>
          <t>Outside catchment</t>
        </is>
      </c>
      <c r="D1455" s="14" t="inlineStr">
        <is>
          <t>Restaurant / Food</t>
        </is>
      </c>
      <c r="E1455" s="14" t="inlineStr">
        <is>
          <t>Fast food restaurant</t>
        </is>
      </c>
      <c r="F1455" s="26" t="n">
        <v>21.8</v>
      </c>
      <c r="G1455" s="27" t="inlineStr">
        <is>
          <t>Cold - little evidence of delivery</t>
        </is>
      </c>
      <c r="H1455" s="21" t="inlineStr">
        <is>
          <t>Floor - not enriched</t>
        </is>
      </c>
      <c r="I1455" s="14" t="n">
        <v>0</v>
      </c>
      <c r="J1455" s="14" t="n">
        <v>0</v>
      </c>
      <c r="K1455" s="14" t="n">
        <v>0</v>
      </c>
      <c r="L1455" s="14" t="n">
        <v>0</v>
      </c>
      <c r="M1455" s="14" t="n">
        <v>0</v>
      </c>
      <c r="N1455" s="14" t="n">
        <v>15.8</v>
      </c>
      <c r="O1455" s="14" t="n">
        <v>0</v>
      </c>
      <c r="P1455" s="14" t="n">
        <v>0</v>
      </c>
      <c r="Q1455" s="14" t="n">
        <v>0</v>
      </c>
      <c r="R1455" s="14" t="n">
        <v>6</v>
      </c>
      <c r="S1455" s="14" t="n">
        <v>0</v>
      </c>
      <c r="T1455" s="17" t="n">
        <v>3.9</v>
      </c>
      <c r="U1455" s="18" t="n">
        <v>56</v>
      </c>
      <c r="V1455" s="14" t="n"/>
      <c r="W1455" s="14" t="n"/>
      <c r="X1455" s="14" t="n"/>
      <c r="Y1455" s="14" t="n"/>
      <c r="Z1455" s="14" t="n"/>
      <c r="AA1455" s="14" t="n"/>
      <c r="AB1455" s="14" t="n"/>
      <c r="AC1455" s="14" t="n"/>
      <c r="AD1455" s="14" t="n"/>
      <c r="AE1455" s="14" t="n"/>
      <c r="AF1455" s="14" t="n">
        <v>0</v>
      </c>
      <c r="AG1455" s="19" t="inlineStr">
        <is>
          <t>1 Chief Bright Oridami St</t>
        </is>
      </c>
      <c r="AH1455" s="20" t="n">
        <v>6.5245471</v>
      </c>
      <c r="AI1455" s="20" t="n">
        <v>3.3857716</v>
      </c>
      <c r="AJ1455" s="14" t="inlineStr">
        <is>
          <t>https://www.google.com/maps/place/Puzzle+Restaurant+%26+Lounge+Akoka/data=!4m7!3m6!1s0x103b8de1c6027655:0x299307ab8166dbb0!8m2!3d6.5245471!4d3.3857716!16s%2Fg%2F11kqc21zjl!19sChIJVXYCxuGNOxARsNtmgasHkyk?authuser=0&amp;hl=en&amp;g_ep=EgoyMDI2MDkzMC4wIJJjKgBIAVAD&amp;rclk=1</t>
        </is>
      </c>
      <c r="AK1455" s="14" t="inlineStr">
        <is>
          <t>Google Maps (sweep, Oct 2026)</t>
        </is>
      </c>
      <c r="AL1455" s="14" t="inlineStr">
        <is>
          <t>2026-10-06</t>
        </is>
      </c>
      <c r="AM1455" s="14" t="inlineStr">
        <is>
          <t>Not approached</t>
        </is>
      </c>
      <c r="AN1455" s="19" t="n"/>
    </row>
    <row r="1456">
      <c r="A1456" s="14" t="n">
        <v>1455</v>
      </c>
      <c r="B1456" s="14" t="inlineStr">
        <is>
          <t>Real Grilled &amp; Chops Event Management &amp; Catering Services</t>
        </is>
      </c>
      <c r="C1456" s="14" t="inlineStr">
        <is>
          <t>Outside catchment</t>
        </is>
      </c>
      <c r="D1456" s="14" t="inlineStr">
        <is>
          <t>Restaurant / Food</t>
        </is>
      </c>
      <c r="E1456" s="14" t="inlineStr">
        <is>
          <t>Event management company</t>
        </is>
      </c>
      <c r="F1456" s="26" t="n">
        <v>21.8</v>
      </c>
      <c r="G1456" s="27" t="inlineStr">
        <is>
          <t>Cold - little evidence of delivery</t>
        </is>
      </c>
      <c r="H1456" s="21" t="inlineStr">
        <is>
          <t>Floor - not enriched</t>
        </is>
      </c>
      <c r="I1456" s="14" t="n">
        <v>0</v>
      </c>
      <c r="J1456" s="14" t="n">
        <v>0</v>
      </c>
      <c r="K1456" s="14" t="n">
        <v>0</v>
      </c>
      <c r="L1456" s="14" t="n">
        <v>0</v>
      </c>
      <c r="M1456" s="14" t="n">
        <v>0</v>
      </c>
      <c r="N1456" s="14" t="n">
        <v>10.8</v>
      </c>
      <c r="O1456" s="14" t="n">
        <v>0</v>
      </c>
      <c r="P1456" s="14" t="n">
        <v>0</v>
      </c>
      <c r="Q1456" s="14" t="n">
        <v>0</v>
      </c>
      <c r="R1456" s="14" t="n">
        <v>6</v>
      </c>
      <c r="S1456" s="14" t="n">
        <v>5</v>
      </c>
      <c r="T1456" s="17" t="n">
        <v>4.2</v>
      </c>
      <c r="U1456" s="18" t="n">
        <v>15</v>
      </c>
      <c r="V1456" s="14" t="inlineStr">
        <is>
          <t>+2348023050848</t>
        </is>
      </c>
      <c r="W1456" s="14" t="inlineStr">
        <is>
          <t>+2348023050848</t>
        </is>
      </c>
      <c r="X1456" s="14" t="n"/>
      <c r="Y1456" s="14" t="n"/>
      <c r="Z1456" s="14" t="n"/>
      <c r="AA1456" s="14" t="n"/>
      <c r="AB1456" s="14" t="n"/>
      <c r="AC1456" s="14" t="n"/>
      <c r="AD1456" s="14" t="n"/>
      <c r="AE1456" s="14" t="n"/>
      <c r="AF1456" s="14" t="n">
        <v>1</v>
      </c>
      <c r="AG1456" s="19" t="inlineStr">
        <is>
          <t>11a Cow Ln</t>
        </is>
      </c>
      <c r="AH1456" s="20" t="n">
        <v>6.4510768</v>
      </c>
      <c r="AI1456" s="20" t="n">
        <v>3.3995524</v>
      </c>
      <c r="AJ1456" s="14" t="inlineStr">
        <is>
          <t>https://www.google.com/maps/place/Real+Grilled+%26+Chops+Event+Management+%26+Catering+Services/data=!4m7!3m6!1s0x103b8b404b840297:0xdde8c6d258c495ba!8m2!3d6.4510768!4d3.3995524!16s%2Fg%2F11fpfqzrs6!19sChIJlwKES0CLOxARupXEWNLG6N0?authuser=0&amp;hl=en&amp;g_ep=EgoyMDI2MDkzMC4wIJJjKgBIAVAD&amp;rclk=1</t>
        </is>
      </c>
      <c r="AK1456" s="14" t="inlineStr">
        <is>
          <t>Google Maps (sweep, Oct 2026)</t>
        </is>
      </c>
      <c r="AL1456" s="14" t="inlineStr">
        <is>
          <t>2026-10-06</t>
        </is>
      </c>
      <c r="AM1456" s="14" t="inlineStr">
        <is>
          <t>Not approached</t>
        </is>
      </c>
      <c r="AN1456" s="19" t="n"/>
    </row>
    <row r="1457">
      <c r="A1457" s="14" t="n">
        <v>1456</v>
      </c>
      <c r="B1457" s="14" t="inlineStr">
        <is>
          <t>DMC Restaurant &amp; Bar</t>
        </is>
      </c>
      <c r="C1457" s="14" t="inlineStr">
        <is>
          <t>Surulere</t>
        </is>
      </c>
      <c r="D1457" s="14" t="inlineStr">
        <is>
          <t>Restaurant / Food</t>
        </is>
      </c>
      <c r="E1457" s="14" t="inlineStr">
        <is>
          <t>Fine dining restaurant</t>
        </is>
      </c>
      <c r="F1457" s="26" t="n">
        <v>21.8</v>
      </c>
      <c r="G1457" s="27" t="inlineStr">
        <is>
          <t>Cold - little evidence of delivery</t>
        </is>
      </c>
      <c r="H1457" s="21" t="inlineStr">
        <is>
          <t>Floor - not enriched</t>
        </is>
      </c>
      <c r="I1457" s="14" t="n">
        <v>0</v>
      </c>
      <c r="J1457" s="14" t="n">
        <v>0</v>
      </c>
      <c r="K1457" s="14" t="n">
        <v>0</v>
      </c>
      <c r="L1457" s="14" t="n">
        <v>0</v>
      </c>
      <c r="M1457" s="14" t="n">
        <v>0</v>
      </c>
      <c r="N1457" s="14" t="n">
        <v>10.8</v>
      </c>
      <c r="O1457" s="14" t="n">
        <v>0</v>
      </c>
      <c r="P1457" s="14" t="n">
        <v>0</v>
      </c>
      <c r="Q1457" s="14" t="n">
        <v>0</v>
      </c>
      <c r="R1457" s="14" t="n">
        <v>6</v>
      </c>
      <c r="S1457" s="14" t="n">
        <v>5</v>
      </c>
      <c r="T1457" s="17" t="n">
        <v>4.3</v>
      </c>
      <c r="U1457" s="18" t="n">
        <v>15</v>
      </c>
      <c r="V1457" s="14" t="n"/>
      <c r="W1457" s="14" t="n"/>
      <c r="X1457" s="14" t="n"/>
      <c r="Y1457" s="14" t="n"/>
      <c r="Z1457" s="14" t="n"/>
      <c r="AA1457" s="14" t="n"/>
      <c r="AB1457" s="14" t="n"/>
      <c r="AC1457" s="14" t="n"/>
      <c r="AD1457" s="14" t="n"/>
      <c r="AE1457" s="14" t="n"/>
      <c r="AF1457" s="14" t="n">
        <v>0</v>
      </c>
      <c r="AG1457" s="19" t="inlineStr">
        <is>
          <t>53 Iyun Rd, beside Stadium Hotel</t>
        </is>
      </c>
      <c r="AH1457" s="20" t="n">
        <v>6.5024457</v>
      </c>
      <c r="AI1457" s="20" t="n">
        <v>3.3654421</v>
      </c>
      <c r="AJ1457" s="14" t="inlineStr">
        <is>
          <t>https://www.google.com/maps/place/DMC+Restaurant+%26+Bar/data=!4m7!3m6!1s0x103b8d8de37a3909:0x8b8c8f01aff57f75!8m2!3d6.5024457!4d3.3654421!16s%2Fg%2F11qp60vmv_!19sChIJCTl6442NOxARdX_1rwGPjIs?authuser=0&amp;hl=en&amp;g_ep=EgoyMDI2MDkzMC4wIJJjKgBIAVAD&amp;rclk=1</t>
        </is>
      </c>
      <c r="AK1457" s="14" t="inlineStr">
        <is>
          <t>Google Maps (sweep, Oct 2026)</t>
        </is>
      </c>
      <c r="AL1457" s="14" t="inlineStr">
        <is>
          <t>2026-10-06</t>
        </is>
      </c>
      <c r="AM1457" s="14" t="inlineStr">
        <is>
          <t>Not approached</t>
        </is>
      </c>
      <c r="AN1457" s="19" t="n"/>
    </row>
    <row r="1458">
      <c r="A1458" s="14" t="n">
        <v>1457</v>
      </c>
      <c r="B1458" s="14" t="inlineStr">
        <is>
          <t>Foods by Bees Exquisite</t>
        </is>
      </c>
      <c r="C1458" s="14" t="inlineStr">
        <is>
          <t>Surulere</t>
        </is>
      </c>
      <c r="D1458" s="14" t="inlineStr">
        <is>
          <t>Restaurant / Food</t>
        </is>
      </c>
      <c r="E1458" s="14" t="inlineStr">
        <is>
          <t>Caterer</t>
        </is>
      </c>
      <c r="F1458" s="26" t="n">
        <v>21.8</v>
      </c>
      <c r="G1458" s="27" t="inlineStr">
        <is>
          <t>Cold - little evidence of delivery</t>
        </is>
      </c>
      <c r="H1458" s="21" t="inlineStr">
        <is>
          <t>Floor - not enriched</t>
        </is>
      </c>
      <c r="I1458" s="14" t="n">
        <v>0</v>
      </c>
      <c r="J1458" s="14" t="n">
        <v>0</v>
      </c>
      <c r="K1458" s="14" t="n">
        <v>0</v>
      </c>
      <c r="L1458" s="14" t="n">
        <v>0</v>
      </c>
      <c r="M1458" s="14" t="n">
        <v>0</v>
      </c>
      <c r="N1458" s="14" t="n">
        <v>10.8</v>
      </c>
      <c r="O1458" s="14" t="n">
        <v>0</v>
      </c>
      <c r="P1458" s="14" t="n">
        <v>0</v>
      </c>
      <c r="Q1458" s="14" t="n">
        <v>0</v>
      </c>
      <c r="R1458" s="14" t="n">
        <v>6</v>
      </c>
      <c r="S1458" s="14" t="n">
        <v>5</v>
      </c>
      <c r="T1458" s="17" t="n">
        <v>4.7</v>
      </c>
      <c r="U1458" s="18" t="n">
        <v>15</v>
      </c>
      <c r="V1458" s="14" t="inlineStr">
        <is>
          <t>+2348027579794</t>
        </is>
      </c>
      <c r="W1458" s="14" t="inlineStr">
        <is>
          <t>+2348027579794</t>
        </is>
      </c>
      <c r="X1458" s="14" t="n"/>
      <c r="Y1458" s="14" t="n"/>
      <c r="Z1458" s="14" t="n"/>
      <c r="AA1458" s="14" t="n"/>
      <c r="AB1458" s="14" t="n"/>
      <c r="AC1458" s="14" t="n"/>
      <c r="AD1458" s="14" t="n"/>
      <c r="AE1458" s="14" t="n"/>
      <c r="AF1458" s="14" t="n">
        <v>1</v>
      </c>
      <c r="AG1458" s="19" t="inlineStr">
        <is>
          <t>15 Olawale Dawodu St</t>
        </is>
      </c>
      <c r="AH1458" s="20" t="n">
        <v>6.5042692</v>
      </c>
      <c r="AI1458" s="20" t="n">
        <v>3.3555108</v>
      </c>
      <c r="AJ1458" s="14" t="inlineStr">
        <is>
          <t>https://www.google.com/maps/place/Foods+by+Bees+Exquisite/data=!4m7!3m6!1s0x103b8da0b11b6963:0x33e41a6d6abab25a!8m2!3d6.5042692!4d3.3555108!16s%2Fg%2F11t8b3njxv!19sChIJY2kbsaCNOxARWrK6am0a5DM?authuser=0&amp;hl=en&amp;g_ep=EgoyMDI2MDkzMC4wIJJjKgBIAVAD&amp;rclk=1</t>
        </is>
      </c>
      <c r="AK1458" s="14" t="inlineStr">
        <is>
          <t>Google Maps (sweep, Oct 2026)</t>
        </is>
      </c>
      <c r="AL1458" s="14" t="inlineStr">
        <is>
          <t>2026-10-06</t>
        </is>
      </c>
      <c r="AM1458" s="14" t="inlineStr">
        <is>
          <t>Not approached</t>
        </is>
      </c>
      <c r="AN1458" s="19" t="n"/>
    </row>
    <row r="1459">
      <c r="A1459" s="14" t="n">
        <v>1458</v>
      </c>
      <c r="B1459" s="14" t="inlineStr">
        <is>
          <t>Home Made Kitchen</t>
        </is>
      </c>
      <c r="C1459" s="14" t="inlineStr">
        <is>
          <t>Surulere</t>
        </is>
      </c>
      <c r="D1459" s="14" t="inlineStr">
        <is>
          <t>Restaurant / Food</t>
        </is>
      </c>
      <c r="E1459" s="14" t="inlineStr">
        <is>
          <t>West African</t>
        </is>
      </c>
      <c r="F1459" s="26" t="n">
        <v>21.8</v>
      </c>
      <c r="G1459" s="27" t="inlineStr">
        <is>
          <t>Cold - little evidence of delivery</t>
        </is>
      </c>
      <c r="H1459" s="21" t="inlineStr">
        <is>
          <t>Floor - not enriched</t>
        </is>
      </c>
      <c r="I1459" s="14" t="n">
        <v>0</v>
      </c>
      <c r="J1459" s="14" t="n">
        <v>0</v>
      </c>
      <c r="K1459" s="14" t="n">
        <v>0</v>
      </c>
      <c r="L1459" s="14" t="n">
        <v>0</v>
      </c>
      <c r="M1459" s="14" t="n">
        <v>0</v>
      </c>
      <c r="N1459" s="14" t="n">
        <v>10.8</v>
      </c>
      <c r="O1459" s="14" t="n">
        <v>0</v>
      </c>
      <c r="P1459" s="14" t="n">
        <v>0</v>
      </c>
      <c r="Q1459" s="14" t="n">
        <v>0</v>
      </c>
      <c r="R1459" s="14" t="n">
        <v>6</v>
      </c>
      <c r="S1459" s="14" t="n">
        <v>5</v>
      </c>
      <c r="T1459" s="17" t="n">
        <v>4.1</v>
      </c>
      <c r="U1459" s="18" t="n">
        <v>15</v>
      </c>
      <c r="V1459" s="14" t="n"/>
      <c r="W1459" s="14" t="n"/>
      <c r="X1459" s="14" t="n"/>
      <c r="Y1459" s="14" t="n"/>
      <c r="Z1459" s="14" t="n"/>
      <c r="AA1459" s="14" t="n"/>
      <c r="AB1459" s="14" t="n"/>
      <c r="AC1459" s="14" t="n"/>
      <c r="AD1459" s="14" t="n"/>
      <c r="AE1459" s="14" t="n"/>
      <c r="AF1459" s="14" t="n">
        <v>0</v>
      </c>
      <c r="AG1459" s="19" t="inlineStr">
        <is>
          <t>F8VR+CH2</t>
        </is>
      </c>
      <c r="AH1459" s="20" t="n">
        <v>6.4935103</v>
      </c>
      <c r="AI1459" s="20" t="n">
        <v>3.3413983</v>
      </c>
      <c r="AJ1459" s="14" t="inlineStr">
        <is>
          <t>https://www.google.com/maps/place/Home+Made+Kitchen/data=!4m7!3m6!1s0x103b8daa8dfc07d9:0x974c917c6ec9fe02!8m2!3d6.4935103!4d3.3413983!16s%2Fg%2F11h07gg02c!19sChIJ2Qf8jaqNOxARAv7JbnyRTJc?authuser=0&amp;hl=en&amp;g_ep=EgoyMDI2MDkzMC4wIJJjKgBIAVAD&amp;rclk=1</t>
        </is>
      </c>
      <c r="AK1459" s="14" t="inlineStr">
        <is>
          <t>Google Maps (sweep, Oct 2026)</t>
        </is>
      </c>
      <c r="AL1459" s="14" t="inlineStr">
        <is>
          <t>2026-10-06</t>
        </is>
      </c>
      <c r="AM1459" s="14" t="inlineStr">
        <is>
          <t>Not approached</t>
        </is>
      </c>
      <c r="AN1459" s="19" t="n"/>
    </row>
    <row r="1460">
      <c r="A1460" s="14" t="n">
        <v>1459</v>
      </c>
      <c r="B1460" s="14" t="inlineStr">
        <is>
          <t>Unique oven Bakery-Cakery</t>
        </is>
      </c>
      <c r="C1460" s="14" t="inlineStr">
        <is>
          <t>Surulere</t>
        </is>
      </c>
      <c r="D1460" s="14" t="inlineStr">
        <is>
          <t>Restaurant / Food</t>
        </is>
      </c>
      <c r="E1460" s="14" t="inlineStr">
        <is>
          <t>Cake shop</t>
        </is>
      </c>
      <c r="F1460" s="26" t="n">
        <v>21.8</v>
      </c>
      <c r="G1460" s="27" t="inlineStr">
        <is>
          <t>Cold - little evidence of delivery</t>
        </is>
      </c>
      <c r="H1460" s="21" t="inlineStr">
        <is>
          <t>Floor - not enriched</t>
        </is>
      </c>
      <c r="I1460" s="14" t="n">
        <v>0</v>
      </c>
      <c r="J1460" s="14" t="n">
        <v>0</v>
      </c>
      <c r="K1460" s="14" t="n">
        <v>0</v>
      </c>
      <c r="L1460" s="14" t="n">
        <v>0</v>
      </c>
      <c r="M1460" s="14" t="n">
        <v>0</v>
      </c>
      <c r="N1460" s="14" t="n">
        <v>10.8</v>
      </c>
      <c r="O1460" s="14" t="n">
        <v>0</v>
      </c>
      <c r="P1460" s="14" t="n">
        <v>0</v>
      </c>
      <c r="Q1460" s="14" t="n">
        <v>0</v>
      </c>
      <c r="R1460" s="14" t="n">
        <v>6</v>
      </c>
      <c r="S1460" s="14" t="n">
        <v>5</v>
      </c>
      <c r="T1460" s="17" t="n">
        <v>4.9</v>
      </c>
      <c r="U1460" s="18" t="n">
        <v>15</v>
      </c>
      <c r="V1460" s="14" t="n"/>
      <c r="W1460" s="14" t="n"/>
      <c r="X1460" s="14" t="n"/>
      <c r="Y1460" s="14" t="n"/>
      <c r="Z1460" s="14" t="n"/>
      <c r="AA1460" s="14" t="n"/>
      <c r="AB1460" s="14" t="n"/>
      <c r="AC1460" s="14" t="n"/>
      <c r="AD1460" s="14" t="n"/>
      <c r="AE1460" s="14" t="n"/>
      <c r="AF1460" s="14" t="n">
        <v>0</v>
      </c>
      <c r="AG1460" s="19" t="inlineStr">
        <is>
          <t>124b Ojuelegba Rd, off Ayilara Street</t>
        </is>
      </c>
      <c r="AH1460" s="20" t="n">
        <v>6.5105378</v>
      </c>
      <c r="AI1460" s="20" t="n">
        <v>3.3613023</v>
      </c>
      <c r="AJ1460" s="14" t="inlineStr">
        <is>
          <t>https://www.google.com/maps/place/Unique+oven+Bakery-Cakery/data=!4m7!3m6!1s0x103b8d8891aaac93:0xcc8d5983aa7008d3!8m2!3d6.5105378!4d3.3613023!16s%2Fg%2F11lrdbxtm9!19sChIJk6yqkYiNOxAR0whwqoNZjcw?authuser=0&amp;hl=en&amp;g_ep=EgoyMDI2MDkzMC4wIJJjKgBIAVAD&amp;rclk=1</t>
        </is>
      </c>
      <c r="AK1460" s="14" t="inlineStr">
        <is>
          <t>Google Maps (sweep, Oct 2026)</t>
        </is>
      </c>
      <c r="AL1460" s="14" t="inlineStr">
        <is>
          <t>2026-10-06</t>
        </is>
      </c>
      <c r="AM1460" s="14" t="inlineStr">
        <is>
          <t>Not approached</t>
        </is>
      </c>
      <c r="AN1460" s="19" t="n"/>
    </row>
    <row r="1461">
      <c r="A1461" s="14" t="n">
        <v>1460</v>
      </c>
      <c r="B1461" s="14" t="inlineStr">
        <is>
          <t>Imaconfectionery</t>
        </is>
      </c>
      <c r="C1461" s="14" t="inlineStr">
        <is>
          <t>Victoria Island</t>
        </is>
      </c>
      <c r="D1461" s="14" t="inlineStr">
        <is>
          <t>Restaurant / Food</t>
        </is>
      </c>
      <c r="E1461" s="14" t="inlineStr">
        <is>
          <t>Bakery</t>
        </is>
      </c>
      <c r="F1461" s="26" t="n">
        <v>21.8</v>
      </c>
      <c r="G1461" s="27" t="inlineStr">
        <is>
          <t>Cold - little evidence of delivery</t>
        </is>
      </c>
      <c r="H1461" s="21" t="inlineStr">
        <is>
          <t>Floor - not enriched</t>
        </is>
      </c>
      <c r="I1461" s="14" t="n">
        <v>0</v>
      </c>
      <c r="J1461" s="14" t="n">
        <v>0</v>
      </c>
      <c r="K1461" s="14" t="n">
        <v>0</v>
      </c>
      <c r="L1461" s="14" t="n">
        <v>0</v>
      </c>
      <c r="M1461" s="14" t="n">
        <v>0</v>
      </c>
      <c r="N1461" s="14" t="n">
        <v>10.8</v>
      </c>
      <c r="O1461" s="14" t="n">
        <v>0</v>
      </c>
      <c r="P1461" s="14" t="n">
        <v>0</v>
      </c>
      <c r="Q1461" s="14" t="n">
        <v>0</v>
      </c>
      <c r="R1461" s="14" t="n">
        <v>6</v>
      </c>
      <c r="S1461" s="14" t="n">
        <v>5</v>
      </c>
      <c r="T1461" s="17" t="n">
        <v>5</v>
      </c>
      <c r="U1461" s="18" t="n">
        <v>15</v>
      </c>
      <c r="V1461" s="14" t="n"/>
      <c r="W1461" s="14" t="n"/>
      <c r="X1461" s="14" t="n"/>
      <c r="Y1461" s="14" t="n"/>
      <c r="Z1461" s="14" t="n"/>
      <c r="AA1461" s="14" t="n"/>
      <c r="AB1461" s="14" t="n"/>
      <c r="AC1461" s="14" t="n"/>
      <c r="AD1461" s="14" t="n"/>
      <c r="AE1461" s="14" t="n"/>
      <c r="AF1461" s="14" t="n">
        <v>0</v>
      </c>
      <c r="AG1461" s="19" t="inlineStr">
        <is>
          <t>No 2 Ojora Cl</t>
        </is>
      </c>
      <c r="AH1461" s="20" t="n">
        <v>6.4350859</v>
      </c>
      <c r="AI1461" s="20" t="n">
        <v>3.4210251</v>
      </c>
      <c r="AJ1461" s="14" t="inlineStr">
        <is>
          <t>https://www.google.com/maps/place/Imaconfectionery/data=!4m7!3m6!1s0x103bf5daff36bf5d:0x445a910dcab6b199!8m2!3d6.4350859!4d3.4210251!16s%2Fg%2F11lq3gtydn!19sChIJXb82_9r1OxARmbG2yg2RWkQ?authuser=0&amp;hl=en&amp;g_ep=EgoyMDI2MDkzMC4wIJJjKgBIAVAD&amp;rclk=1</t>
        </is>
      </c>
      <c r="AK1461" s="14" t="inlineStr">
        <is>
          <t>Google Maps (sweep, Oct 2026)</t>
        </is>
      </c>
      <c r="AL1461" s="14" t="inlineStr">
        <is>
          <t>2026-10-06</t>
        </is>
      </c>
      <c r="AM1461" s="14" t="inlineStr">
        <is>
          <t>Not approached</t>
        </is>
      </c>
      <c r="AN1461" s="19" t="n"/>
    </row>
    <row r="1462">
      <c r="A1462" s="14" t="n">
        <v>1461</v>
      </c>
      <c r="B1462" s="14" t="inlineStr">
        <is>
          <t>Glory'S Restaurant And Bar</t>
        </is>
      </c>
      <c r="C1462" s="14" t="inlineStr">
        <is>
          <t>Ikoyi</t>
        </is>
      </c>
      <c r="D1462" s="14" t="inlineStr">
        <is>
          <t>Restaurant / Food</t>
        </is>
      </c>
      <c r="E1462" s="14" t="inlineStr">
        <is>
          <t>Restaurant</t>
        </is>
      </c>
      <c r="F1462" s="26" t="n">
        <v>21.7</v>
      </c>
      <c r="G1462" s="27" t="inlineStr">
        <is>
          <t>Cold - little evidence of delivery</t>
        </is>
      </c>
      <c r="H1462" s="21" t="inlineStr">
        <is>
          <t>Floor - not enriched</t>
        </is>
      </c>
      <c r="I1462" s="14" t="n">
        <v>0</v>
      </c>
      <c r="J1462" s="14" t="n">
        <v>0</v>
      </c>
      <c r="K1462" s="14" t="n">
        <v>0</v>
      </c>
      <c r="L1462" s="14" t="n">
        <v>0</v>
      </c>
      <c r="M1462" s="14" t="n">
        <v>0</v>
      </c>
      <c r="N1462" s="14" t="n">
        <v>15.7</v>
      </c>
      <c r="O1462" s="14" t="n">
        <v>0</v>
      </c>
      <c r="P1462" s="14" t="n">
        <v>0</v>
      </c>
      <c r="Q1462" s="14" t="n">
        <v>0</v>
      </c>
      <c r="R1462" s="14" t="n">
        <v>6</v>
      </c>
      <c r="S1462" s="14" t="n">
        <v>0</v>
      </c>
      <c r="T1462" s="17" t="n">
        <v>3.8</v>
      </c>
      <c r="U1462" s="18" t="n">
        <v>54</v>
      </c>
      <c r="V1462" s="14" t="inlineStr">
        <is>
          <t>+2349099997520</t>
        </is>
      </c>
      <c r="W1462" s="14" t="inlineStr">
        <is>
          <t>+2349099997520</t>
        </is>
      </c>
      <c r="X1462" s="14" t="n"/>
      <c r="Y1462" s="14" t="n"/>
      <c r="Z1462" s="14" t="n"/>
      <c r="AA1462" s="14" t="n"/>
      <c r="AB1462" s="14" t="n"/>
      <c r="AC1462" s="14" t="n"/>
      <c r="AD1462" s="14" t="n"/>
      <c r="AE1462" s="14" t="n"/>
      <c r="AF1462" s="14" t="n">
        <v>1</v>
      </c>
      <c r="AG1462" s="19" t="inlineStr">
        <is>
          <t>1 Biaduo St</t>
        </is>
      </c>
      <c r="AH1462" s="20" t="n">
        <v>6.4436873</v>
      </c>
      <c r="AI1462" s="20" t="n">
        <v>3.4149216</v>
      </c>
      <c r="AJ1462" s="14" t="inlineStr">
        <is>
          <t>https://www.google.com/maps/place/Glory%27S+Restaurant+And+Bar/data=!4m7!3m6!1s0x103b8b2bfb1823f3:0x912f4b930b5fe2cb!8m2!3d6.4436873!4d3.4149216!16s%2Fg%2F11dxml_nwz!19sChIJ8yMY-yuLOxARy-JfC5NLL5E?authuser=0&amp;hl=en&amp;g_ep=EgoyMDI2MDkzMC4wIJJjKgBIAVAD&amp;rclk=1</t>
        </is>
      </c>
      <c r="AK1462" s="14" t="inlineStr">
        <is>
          <t>Multiple sources (cross-verified)</t>
        </is>
      </c>
      <c r="AL1462" s="14" t="inlineStr">
        <is>
          <t>2026-10-06</t>
        </is>
      </c>
      <c r="AM1462" s="14" t="inlineStr">
        <is>
          <t>Not approached</t>
        </is>
      </c>
      <c r="AN1462" s="19" t="n"/>
    </row>
    <row r="1463">
      <c r="A1463" s="14" t="n">
        <v>1462</v>
      </c>
      <c r="B1463" s="14" t="inlineStr">
        <is>
          <t>Sisi Alase Catering</t>
        </is>
      </c>
      <c r="C1463" s="14" t="inlineStr">
        <is>
          <t>Lekki Phase 1</t>
        </is>
      </c>
      <c r="D1463" s="14" t="inlineStr">
        <is>
          <t>Restaurant / Food</t>
        </is>
      </c>
      <c r="E1463" s="14" t="inlineStr">
        <is>
          <t>Takeout Restaurant</t>
        </is>
      </c>
      <c r="F1463" s="26" t="n">
        <v>21.7</v>
      </c>
      <c r="G1463" s="27" t="inlineStr">
        <is>
          <t>Cold - little evidence of delivery</t>
        </is>
      </c>
      <c r="H1463" s="21" t="inlineStr">
        <is>
          <t>Floor - not enriched</t>
        </is>
      </c>
      <c r="I1463" s="14" t="n">
        <v>0</v>
      </c>
      <c r="J1463" s="14" t="n">
        <v>0</v>
      </c>
      <c r="K1463" s="14" t="n">
        <v>0</v>
      </c>
      <c r="L1463" s="14" t="n">
        <v>0</v>
      </c>
      <c r="M1463" s="14" t="n">
        <v>0</v>
      </c>
      <c r="N1463" s="14" t="n">
        <v>2.7</v>
      </c>
      <c r="O1463" s="14" t="n">
        <v>8</v>
      </c>
      <c r="P1463" s="14" t="n">
        <v>0</v>
      </c>
      <c r="Q1463" s="14" t="n">
        <v>0</v>
      </c>
      <c r="R1463" s="14" t="n">
        <v>6</v>
      </c>
      <c r="S1463" s="14" t="n">
        <v>5</v>
      </c>
      <c r="T1463" s="17" t="n">
        <v>5</v>
      </c>
      <c r="U1463" s="18" t="n">
        <v>1</v>
      </c>
      <c r="V1463" s="14" t="inlineStr">
        <is>
          <t>+2348021260122</t>
        </is>
      </c>
      <c r="W1463" s="14" t="inlineStr">
        <is>
          <t>+2348021260122</t>
        </is>
      </c>
      <c r="X1463" s="14" t="n"/>
      <c r="Y1463" s="14" t="inlineStr">
        <is>
          <t>https://www.sisialase.com/</t>
        </is>
      </c>
      <c r="Z1463" s="14" t="n"/>
      <c r="AA1463" s="14" t="n"/>
      <c r="AB1463" s="14" t="n"/>
      <c r="AC1463" s="14" t="n"/>
      <c r="AD1463" s="14" t="n"/>
      <c r="AE1463" s="14" t="n"/>
      <c r="AF1463" s="14" t="n">
        <v>2</v>
      </c>
      <c r="AG1463" s="19" t="inlineStr">
        <is>
          <t>Plot 33, block 15 Admiralty Wy</t>
        </is>
      </c>
      <c r="AH1463" s="20" t="n">
        <v>6.4454181</v>
      </c>
      <c r="AI1463" s="20" t="n">
        <v>3.4640771</v>
      </c>
      <c r="AJ1463" s="14" t="inlineStr">
        <is>
          <t>https://www.google.com/maps/place/Sisi+Alase+Catering/data=!4m7!3m6!1s0x103bf5d3fc38f05f:0x6ae00002334ecb2!8m2!3d6.4454181!4d3.4640771!16s%2Fg%2F11x25yrnyp!19sChIJX_A4_NP1OxARsuw0IwAArgY?authuser=0&amp;hl=en&amp;g_ep=EgoyMDI2MDkzMC4wIJJjKgBIAVAD&amp;rclk=1</t>
        </is>
      </c>
      <c r="AK1463" s="14" t="inlineStr">
        <is>
          <t>Google Maps (sweep, Oct 2026)</t>
        </is>
      </c>
      <c r="AL1463" s="14" t="inlineStr">
        <is>
          <t>2026-10-06</t>
        </is>
      </c>
      <c r="AM1463" s="14" t="inlineStr">
        <is>
          <t>Not approached</t>
        </is>
      </c>
      <c r="AN1463" s="19" t="n"/>
    </row>
    <row r="1464">
      <c r="A1464" s="14" t="n">
        <v>1463</v>
      </c>
      <c r="B1464" s="14" t="inlineStr">
        <is>
          <t>TaeYaz Kitchen</t>
        </is>
      </c>
      <c r="C1464" s="14" t="inlineStr">
        <is>
          <t>Lekki Phase 1</t>
        </is>
      </c>
      <c r="D1464" s="14" t="inlineStr">
        <is>
          <t>Restaurant / Food</t>
        </is>
      </c>
      <c r="E1464" s="14" t="inlineStr">
        <is>
          <t>Restaurant</t>
        </is>
      </c>
      <c r="F1464" s="26" t="n">
        <v>21.7</v>
      </c>
      <c r="G1464" s="27" t="inlineStr">
        <is>
          <t>Cold - little evidence of delivery</t>
        </is>
      </c>
      <c r="H1464" s="21" t="inlineStr">
        <is>
          <t>Floor - not enriched</t>
        </is>
      </c>
      <c r="I1464" s="14" t="n">
        <v>0</v>
      </c>
      <c r="J1464" s="14" t="n">
        <v>0</v>
      </c>
      <c r="K1464" s="14" t="n">
        <v>0</v>
      </c>
      <c r="L1464" s="14" t="n">
        <v>0</v>
      </c>
      <c r="M1464" s="14" t="n">
        <v>0</v>
      </c>
      <c r="N1464" s="14" t="n">
        <v>2.7</v>
      </c>
      <c r="O1464" s="14" t="n">
        <v>8</v>
      </c>
      <c r="P1464" s="14" t="n">
        <v>0</v>
      </c>
      <c r="Q1464" s="14" t="n">
        <v>0</v>
      </c>
      <c r="R1464" s="14" t="n">
        <v>6</v>
      </c>
      <c r="S1464" s="14" t="n">
        <v>5</v>
      </c>
      <c r="T1464" s="17" t="n">
        <v>5</v>
      </c>
      <c r="U1464" s="18" t="n">
        <v>1</v>
      </c>
      <c r="V1464" s="14" t="inlineStr">
        <is>
          <t>+2347058298121</t>
        </is>
      </c>
      <c r="W1464" s="14" t="inlineStr">
        <is>
          <t>+2347058298121</t>
        </is>
      </c>
      <c r="X1464" s="14" t="n"/>
      <c r="Y1464" s="14" t="inlineStr">
        <is>
          <t>https://campsite.bio/taeyazkitchen</t>
        </is>
      </c>
      <c r="Z1464" s="14" t="n"/>
      <c r="AA1464" s="14" t="inlineStr">
        <is>
          <t>https://www.instagram.com/taeyazkitchen</t>
        </is>
      </c>
      <c r="AB1464" s="14" t="inlineStr">
        <is>
          <t>https://www.facebook.com/taeyazkitchen</t>
        </is>
      </c>
      <c r="AC1464" s="14" t="inlineStr">
        <is>
          <t>https://x.com/taeyazkitchen</t>
        </is>
      </c>
      <c r="AD1464" s="14" t="n"/>
      <c r="AE1464" s="14" t="n"/>
      <c r="AF1464" s="14" t="n">
        <v>4</v>
      </c>
      <c r="AG1464" s="19" t="inlineStr">
        <is>
          <t>10 Babafemi Osoba Cres</t>
        </is>
      </c>
      <c r="AH1464" s="20" t="n">
        <v>6.4577432</v>
      </c>
      <c r="AI1464" s="20" t="n">
        <v>3.4696632</v>
      </c>
      <c r="AJ1464" s="14" t="inlineStr">
        <is>
          <t>https://www.google.com/maps/place/TaeYaz+Kitchen/data=!4m7!3m6!1s0x103bf5007a101283:0xa1f7c7c78b40d3fe!8m2!3d6.4577432!4d3.4696632!16s%2Fg%2F11xnm0y80q!19sChIJgxIQegD1OxAR_tNAi8fH96E?authuser=0&amp;hl=en&amp;g_ep=EgoyMDI2MDkzMC4wIJJjKgBIAVAD&amp;rclk=1</t>
        </is>
      </c>
      <c r="AK1464" s="14" t="inlineStr">
        <is>
          <t>Google Maps (sweep, Oct 2026)</t>
        </is>
      </c>
      <c r="AL1464" s="14" t="inlineStr">
        <is>
          <t>2026-10-06</t>
        </is>
      </c>
      <c r="AM1464" s="14" t="inlineStr">
        <is>
          <t>Not approached</t>
        </is>
      </c>
      <c r="AN1464" s="19" t="n"/>
    </row>
    <row r="1465">
      <c r="A1465" s="14" t="n">
        <v>1464</v>
      </c>
      <c r="B1465" s="14" t="inlineStr">
        <is>
          <t>Avidcare Pharmacy</t>
        </is>
      </c>
      <c r="C1465" s="14" t="inlineStr">
        <is>
          <t>Lekki-Epe Corridor to Ajah</t>
        </is>
      </c>
      <c r="D1465" s="14" t="inlineStr">
        <is>
          <t>Pharmacy</t>
        </is>
      </c>
      <c r="E1465" s="14" t="inlineStr">
        <is>
          <t>Pharmacy</t>
        </is>
      </c>
      <c r="F1465" s="26" t="n">
        <v>21.7</v>
      </c>
      <c r="G1465" s="27" t="inlineStr">
        <is>
          <t>Cold - little evidence of delivery</t>
        </is>
      </c>
      <c r="H1465" s="21" t="inlineStr">
        <is>
          <t>Floor - not enriched</t>
        </is>
      </c>
      <c r="I1465" s="14" t="n">
        <v>0</v>
      </c>
      <c r="J1465" s="14" t="n">
        <v>0</v>
      </c>
      <c r="K1465" s="14" t="n">
        <v>0</v>
      </c>
      <c r="L1465" s="14" t="n">
        <v>0</v>
      </c>
      <c r="M1465" s="14" t="n">
        <v>0</v>
      </c>
      <c r="N1465" s="14" t="n">
        <v>2.7</v>
      </c>
      <c r="O1465" s="14" t="n">
        <v>0</v>
      </c>
      <c r="P1465" s="14" t="n">
        <v>0</v>
      </c>
      <c r="Q1465" s="14" t="n">
        <v>10</v>
      </c>
      <c r="R1465" s="14" t="n">
        <v>4</v>
      </c>
      <c r="S1465" s="14" t="n">
        <v>5</v>
      </c>
      <c r="T1465" s="17" t="n">
        <v>5</v>
      </c>
      <c r="U1465" s="18" t="n">
        <v>1</v>
      </c>
      <c r="V1465" s="14" t="n"/>
      <c r="W1465" s="14" t="n"/>
      <c r="X1465" s="14" t="n"/>
      <c r="Y1465" s="14" t="n"/>
      <c r="Z1465" s="14" t="n"/>
      <c r="AA1465" s="14" t="n"/>
      <c r="AB1465" s="14" t="n"/>
      <c r="AC1465" s="14" t="n"/>
      <c r="AD1465" s="14" t="n"/>
      <c r="AE1465" s="14" t="n"/>
      <c r="AF1465" s="14" t="n">
        <v>0</v>
      </c>
      <c r="AG1465" s="19" t="inlineStr">
        <is>
          <t>106 Kemfat St</t>
        </is>
      </c>
      <c r="AH1465" s="20" t="n">
        <v>6.4478234</v>
      </c>
      <c r="AI1465" s="20" t="n">
        <v>3.5638735</v>
      </c>
      <c r="AJ1465" s="14" t="inlineStr">
        <is>
          <t>https://www.google.com/maps/place/Avidcare+Pharmacy/data=!4m7!3m6!1s0x103bf7011302f401:0x18b855da5d7eed0!8m2!3d6.4478234!4d3.5638735!16s%2Fg%2F11sbxrxz_x!19sChIJAfQCEwH3OxAR0O7XpV2FiwE?authuser=0&amp;hl=en&amp;g_ep=EgoyMDI2MDkzMC4wIJJjKgBIAVAD&amp;rclk=1</t>
        </is>
      </c>
      <c r="AK1465" s="14" t="inlineStr">
        <is>
          <t>Google Maps (sweep, Oct 2026)</t>
        </is>
      </c>
      <c r="AL1465" s="14" t="inlineStr">
        <is>
          <t>2026-10-06</t>
        </is>
      </c>
      <c r="AM1465" s="14" t="inlineStr">
        <is>
          <t>Not approached</t>
        </is>
      </c>
      <c r="AN1465" s="19" t="n"/>
    </row>
    <row r="1466">
      <c r="A1466" s="14" t="n">
        <v>1465</v>
      </c>
      <c r="B1466" s="14" t="inlineStr">
        <is>
          <t>Buena Sante Pharmacy</t>
        </is>
      </c>
      <c r="C1466" s="14" t="inlineStr">
        <is>
          <t>Lekki-Epe Corridor to Ajah</t>
        </is>
      </c>
      <c r="D1466" s="14" t="inlineStr">
        <is>
          <t>Pharmacy</t>
        </is>
      </c>
      <c r="E1466" s="14" t="inlineStr">
        <is>
          <t>Pharmacy</t>
        </is>
      </c>
      <c r="F1466" s="26" t="n">
        <v>21.7</v>
      </c>
      <c r="G1466" s="27" t="inlineStr">
        <is>
          <t>Cold - little evidence of delivery</t>
        </is>
      </c>
      <c r="H1466" s="21" t="inlineStr">
        <is>
          <t>Floor - not enriched</t>
        </is>
      </c>
      <c r="I1466" s="14" t="n">
        <v>0</v>
      </c>
      <c r="J1466" s="14" t="n">
        <v>0</v>
      </c>
      <c r="K1466" s="14" t="n">
        <v>0</v>
      </c>
      <c r="L1466" s="14" t="n">
        <v>0</v>
      </c>
      <c r="M1466" s="14" t="n">
        <v>0</v>
      </c>
      <c r="N1466" s="14" t="n">
        <v>2.7</v>
      </c>
      <c r="O1466" s="14" t="n">
        <v>0</v>
      </c>
      <c r="P1466" s="14" t="n">
        <v>0</v>
      </c>
      <c r="Q1466" s="14" t="n">
        <v>10</v>
      </c>
      <c r="R1466" s="14" t="n">
        <v>4</v>
      </c>
      <c r="S1466" s="14" t="n">
        <v>5</v>
      </c>
      <c r="T1466" s="17" t="n">
        <v>5</v>
      </c>
      <c r="U1466" s="18" t="n">
        <v>1</v>
      </c>
      <c r="V1466" s="14" t="inlineStr">
        <is>
          <t>+2348023221635</t>
        </is>
      </c>
      <c r="W1466" s="14" t="inlineStr">
        <is>
          <t>+2348023221635</t>
        </is>
      </c>
      <c r="X1466" s="14" t="n"/>
      <c r="Y1466" s="14" t="n"/>
      <c r="Z1466" s="14" t="n"/>
      <c r="AA1466" s="14" t="n"/>
      <c r="AB1466" s="14" t="n"/>
      <c r="AC1466" s="14" t="n"/>
      <c r="AD1466" s="14" t="n"/>
      <c r="AE1466" s="14" t="n"/>
      <c r="AF1466" s="14" t="n">
        <v>1</v>
      </c>
      <c r="AG1466" s="19" t="inlineStr">
        <is>
          <t>FHF9+2C5 Peace Mass Transit Ajiwe</t>
        </is>
      </c>
      <c r="AH1466" s="20" t="n">
        <v>6.4725155</v>
      </c>
      <c r="AI1466" s="20" t="n">
        <v>3.5686162</v>
      </c>
      <c r="AJ1466" s="14" t="inlineStr">
        <is>
          <t>https://www.google.com/maps/place/Buena+Sante+Pharmacy/data=!4m7!3m6!1s0x103bf734a00b6e95:0x3ad8b140f3703084!8m2!3d6.4725155!4d3.5686162!16s%2Fg%2F11gv27w1d8!19sChIJlW4LoDT3OxARhDBw80Cx2Do?authuser=0&amp;hl=en&amp;g_ep=EgoyMDI2MDkzMC4wIJJjKgBIAVAD&amp;rclk=1</t>
        </is>
      </c>
      <c r="AK1466" s="14" t="inlineStr">
        <is>
          <t>Google Maps (sweep, Oct 2026)</t>
        </is>
      </c>
      <c r="AL1466" s="14" t="inlineStr">
        <is>
          <t>2026-10-06</t>
        </is>
      </c>
      <c r="AM1466" s="14" t="inlineStr">
        <is>
          <t>Not approached</t>
        </is>
      </c>
      <c r="AN1466" s="19" t="n"/>
    </row>
    <row r="1467">
      <c r="A1467" s="14" t="n">
        <v>1466</v>
      </c>
      <c r="B1467" s="14" t="inlineStr">
        <is>
          <t>Chef Tiana Cakes And Event</t>
        </is>
      </c>
      <c r="C1467" s="14" t="inlineStr">
        <is>
          <t>Lekki-Epe Corridor to Ajah</t>
        </is>
      </c>
      <c r="D1467" s="14" t="inlineStr">
        <is>
          <t>Restaurant / Food</t>
        </is>
      </c>
      <c r="E1467" s="14" t="inlineStr">
        <is>
          <t>Catering food and drink supplier</t>
        </is>
      </c>
      <c r="F1467" s="26" t="n">
        <v>21.7</v>
      </c>
      <c r="G1467" s="27" t="inlineStr">
        <is>
          <t>Cold - little evidence of delivery</t>
        </is>
      </c>
      <c r="H1467" s="21" t="inlineStr">
        <is>
          <t>Floor - not enriched</t>
        </is>
      </c>
      <c r="I1467" s="14" t="n">
        <v>0</v>
      </c>
      <c r="J1467" s="14" t="n">
        <v>0</v>
      </c>
      <c r="K1467" s="14" t="n">
        <v>0</v>
      </c>
      <c r="L1467" s="14" t="n">
        <v>0</v>
      </c>
      <c r="M1467" s="14" t="n">
        <v>0</v>
      </c>
      <c r="N1467" s="14" t="n">
        <v>2.7</v>
      </c>
      <c r="O1467" s="14" t="n">
        <v>8</v>
      </c>
      <c r="P1467" s="14" t="n">
        <v>0</v>
      </c>
      <c r="Q1467" s="14" t="n">
        <v>0</v>
      </c>
      <c r="R1467" s="14" t="n">
        <v>6</v>
      </c>
      <c r="S1467" s="14" t="n">
        <v>5</v>
      </c>
      <c r="T1467" s="17" t="n">
        <v>5</v>
      </c>
      <c r="U1467" s="18" t="n">
        <v>1</v>
      </c>
      <c r="V1467" s="14" t="inlineStr">
        <is>
          <t>+2347010324337</t>
        </is>
      </c>
      <c r="W1467" s="14" t="inlineStr">
        <is>
          <t>+2347010324337</t>
        </is>
      </c>
      <c r="X1467" s="14" t="n"/>
      <c r="Y1467" s="14" t="inlineStr">
        <is>
          <t>https://www.facebook.com/share/1CkwrwegZ6/</t>
        </is>
      </c>
      <c r="Z1467" s="14" t="n"/>
      <c r="AA1467" s="14" t="n"/>
      <c r="AB1467" s="14" t="n"/>
      <c r="AC1467" s="14" t="n"/>
      <c r="AD1467" s="14" t="n"/>
      <c r="AE1467" s="14" t="n"/>
      <c r="AF1467" s="14" t="n">
        <v>2</v>
      </c>
      <c r="AG1467" s="19" t="inlineStr">
        <is>
          <t>Eti osa Lekki</t>
        </is>
      </c>
      <c r="AH1467" s="20" t="n">
        <v>6.4640109</v>
      </c>
      <c r="AI1467" s="20" t="n">
        <v>3.5710192</v>
      </c>
      <c r="AJ1467" s="14" t="inlineStr">
        <is>
          <t>https://www.google.com/maps/place/Chef+Tiana+Cakes+And+Event/data=!4m7!3m6!1s0x103b7b2bdf7a7355:0xb87c6bad9722bfcf!8m2!3d6.4640109!4d3.5710192!16s%2Fg%2F11ml_5ghyk!19sChIJVXN63yt7OxARz78il61rfLg?authuser=0&amp;hl=en&amp;g_ep=EgoyMDI2MDkzMC4wIJJjKgBIAVAD&amp;rclk=1</t>
        </is>
      </c>
      <c r="AK1467" s="14" t="inlineStr">
        <is>
          <t>Google Maps (sweep, Oct 2026)</t>
        </is>
      </c>
      <c r="AL1467" s="14" t="inlineStr">
        <is>
          <t>2026-10-06</t>
        </is>
      </c>
      <c r="AM1467" s="14" t="inlineStr">
        <is>
          <t>Not approached</t>
        </is>
      </c>
      <c r="AN1467" s="19" t="n"/>
    </row>
    <row r="1468">
      <c r="A1468" s="14" t="n">
        <v>1467</v>
      </c>
      <c r="B1468" s="14" t="inlineStr">
        <is>
          <t>Coalcitynatives Nig Ltd</t>
        </is>
      </c>
      <c r="C1468" s="14" t="inlineStr">
        <is>
          <t>Lekki-Epe Corridor to Ajah</t>
        </is>
      </c>
      <c r="D1468" s="14" t="inlineStr">
        <is>
          <t>Restaurant / Food</t>
        </is>
      </c>
      <c r="E1468" s="14" t="inlineStr">
        <is>
          <t>Catering food and drink supplier</t>
        </is>
      </c>
      <c r="F1468" s="26" t="n">
        <v>21.7</v>
      </c>
      <c r="G1468" s="27" t="inlineStr">
        <is>
          <t>Cold - little evidence of delivery</t>
        </is>
      </c>
      <c r="H1468" s="21" t="inlineStr">
        <is>
          <t>Floor - not enriched</t>
        </is>
      </c>
      <c r="I1468" s="14" t="n">
        <v>0</v>
      </c>
      <c r="J1468" s="14" t="n">
        <v>0</v>
      </c>
      <c r="K1468" s="14" t="n">
        <v>0</v>
      </c>
      <c r="L1468" s="14" t="n">
        <v>0</v>
      </c>
      <c r="M1468" s="14" t="n">
        <v>0</v>
      </c>
      <c r="N1468" s="14" t="n">
        <v>2.7</v>
      </c>
      <c r="O1468" s="14" t="n">
        <v>8</v>
      </c>
      <c r="P1468" s="14" t="n">
        <v>0</v>
      </c>
      <c r="Q1468" s="14" t="n">
        <v>0</v>
      </c>
      <c r="R1468" s="14" t="n">
        <v>6</v>
      </c>
      <c r="S1468" s="14" t="n">
        <v>5</v>
      </c>
      <c r="T1468" s="17" t="n">
        <v>5</v>
      </c>
      <c r="U1468" s="18" t="n">
        <v>1</v>
      </c>
      <c r="V1468" s="14" t="inlineStr">
        <is>
          <t>+2349168243539</t>
        </is>
      </c>
      <c r="W1468" s="14" t="inlineStr">
        <is>
          <t>+2349168243539</t>
        </is>
      </c>
      <c r="X1468" s="14" t="n"/>
      <c r="Y1468" s="14" t="inlineStr">
        <is>
          <t>https://coalcitynatives.com.ng/</t>
        </is>
      </c>
      <c r="Z1468" s="14" t="n"/>
      <c r="AA1468" s="14" t="n"/>
      <c r="AB1468" s="14" t="n"/>
      <c r="AC1468" s="14" t="n"/>
      <c r="AD1468" s="14" t="n"/>
      <c r="AE1468" s="14" t="n"/>
      <c r="AF1468" s="14" t="n">
        <v>2</v>
      </c>
      <c r="AG1468" s="19" t="inlineStr">
        <is>
          <t>Kulturez D' Afrikanz , Ikota second gate Lekki, Lagos, Aja, Lagos, Lekki</t>
        </is>
      </c>
      <c r="AH1468" s="20" t="n">
        <v>6.4556172</v>
      </c>
      <c r="AI1468" s="20" t="n">
        <v>3.5556814</v>
      </c>
      <c r="AJ1468" s="14" t="inlineStr">
        <is>
          <t>https://www.google.com/maps/place/Coalcitynatives+Nig+Ltd/data=!4m7!3m6!1s0x103b931f4d4fb6ad:0xfec2b8824356f6ee!8m2!3d6.4556172!4d3.5556814!16s%2Fg%2F11m5qpjpmz!19sChIJrbZPTR-TOxAR7vZWQ4K4wv4?authuser=0&amp;hl=en&amp;g_ep=EgoyMDI2MDkzMC4wIJJjKgBIAVAD&amp;rclk=1</t>
        </is>
      </c>
      <c r="AK1468" s="14" t="inlineStr">
        <is>
          <t>Google Maps (sweep, Oct 2026)</t>
        </is>
      </c>
      <c r="AL1468" s="14" t="inlineStr">
        <is>
          <t>2026-10-06</t>
        </is>
      </c>
      <c r="AM1468" s="14" t="inlineStr">
        <is>
          <t>Not approached</t>
        </is>
      </c>
      <c r="AN1468" s="19" t="n"/>
    </row>
    <row r="1469">
      <c r="A1469" s="14" t="n">
        <v>1468</v>
      </c>
      <c r="B1469" s="14" t="inlineStr">
        <is>
          <t>Cuisine Efficace Limited</t>
        </is>
      </c>
      <c r="C1469" s="14" t="inlineStr">
        <is>
          <t>Lekki-Epe Corridor to Ajah</t>
        </is>
      </c>
      <c r="D1469" s="14" t="inlineStr">
        <is>
          <t>Restaurant / Food</t>
        </is>
      </c>
      <c r="E1469" s="14" t="inlineStr">
        <is>
          <t>Caterer</t>
        </is>
      </c>
      <c r="F1469" s="26" t="n">
        <v>21.7</v>
      </c>
      <c r="G1469" s="27" t="inlineStr">
        <is>
          <t>Cold - little evidence of delivery</t>
        </is>
      </c>
      <c r="H1469" s="21" t="inlineStr">
        <is>
          <t>Floor - not enriched</t>
        </is>
      </c>
      <c r="I1469" s="14" t="n">
        <v>0</v>
      </c>
      <c r="J1469" s="14" t="n">
        <v>0</v>
      </c>
      <c r="K1469" s="14" t="n">
        <v>0</v>
      </c>
      <c r="L1469" s="14" t="n">
        <v>0</v>
      </c>
      <c r="M1469" s="14" t="n">
        <v>0</v>
      </c>
      <c r="N1469" s="14" t="n">
        <v>2.7</v>
      </c>
      <c r="O1469" s="14" t="n">
        <v>8</v>
      </c>
      <c r="P1469" s="14" t="n">
        <v>0</v>
      </c>
      <c r="Q1469" s="14" t="n">
        <v>0</v>
      </c>
      <c r="R1469" s="14" t="n">
        <v>6</v>
      </c>
      <c r="S1469" s="14" t="n">
        <v>5</v>
      </c>
      <c r="T1469" s="17" t="n">
        <v>5</v>
      </c>
      <c r="U1469" s="18" t="n">
        <v>1</v>
      </c>
      <c r="V1469" s="14" t="inlineStr">
        <is>
          <t>+2348171376253</t>
        </is>
      </c>
      <c r="W1469" s="14" t="inlineStr">
        <is>
          <t>+2348171376253</t>
        </is>
      </c>
      <c r="X1469" s="14" t="n"/>
      <c r="Y1469" s="14" t="inlineStr">
        <is>
          <t>https://cuisine-efficace.com/services/</t>
        </is>
      </c>
      <c r="Z1469" s="14" t="n"/>
      <c r="AA1469" s="14" t="n"/>
      <c r="AB1469" s="14" t="n"/>
      <c r="AC1469" s="14" t="n"/>
      <c r="AD1469" s="14" t="n"/>
      <c r="AE1469" s="14" t="n"/>
      <c r="AF1469" s="14" t="n">
        <v>2</v>
      </c>
      <c r="AG1469" s="19" t="inlineStr">
        <is>
          <t>12 Alhaji Muibi Daramola Street off Al- Hujaaj Street Platinum Way Jakande 1st Gate Lagos NG</t>
        </is>
      </c>
      <c r="AH1469" s="20" t="n">
        <v>6.4384714</v>
      </c>
      <c r="AI1469" s="20" t="n">
        <v>3.5024382</v>
      </c>
      <c r="AJ1469" s="14" t="inlineStr">
        <is>
          <t>https://www.google.com/maps/place/Cuisine+Efficace+Limited/data=!4m7!3m6!1s0x103bf7f6f75ce3cf:0x30353895150ff9d1!8m2!3d6.4384714!4d3.5024382!16s%2Fg%2F11jt06fkk2!19sChIJz-Nc9_b3OxAR0fkPFZU4NTA?authuser=0&amp;hl=en&amp;g_ep=EgoyMDI2MDkzMC4wIJJjKgBIAVAD&amp;rclk=1</t>
        </is>
      </c>
      <c r="AK1469" s="14" t="inlineStr">
        <is>
          <t>Google Maps (sweep, Oct 2026)</t>
        </is>
      </c>
      <c r="AL1469" s="14" t="inlineStr">
        <is>
          <t>2026-10-06</t>
        </is>
      </c>
      <c r="AM1469" s="14" t="inlineStr">
        <is>
          <t>Not approached</t>
        </is>
      </c>
      <c r="AN1469" s="19" t="n"/>
    </row>
    <row r="1470">
      <c r="A1470" s="14" t="n">
        <v>1469</v>
      </c>
      <c r="B1470" s="14" t="inlineStr">
        <is>
          <t>Drug Matters Pharmacy</t>
        </is>
      </c>
      <c r="C1470" s="14" t="inlineStr">
        <is>
          <t>Lekki-Epe Corridor to Ajah</t>
        </is>
      </c>
      <c r="D1470" s="14" t="inlineStr">
        <is>
          <t>Pharmacy</t>
        </is>
      </c>
      <c r="E1470" s="14" t="inlineStr">
        <is>
          <t>Pharmacy</t>
        </is>
      </c>
      <c r="F1470" s="26" t="n">
        <v>21.7</v>
      </c>
      <c r="G1470" s="27" t="inlineStr">
        <is>
          <t>Cold - little evidence of delivery</t>
        </is>
      </c>
      <c r="H1470" s="21" t="inlineStr">
        <is>
          <t>Floor - not enriched</t>
        </is>
      </c>
      <c r="I1470" s="14" t="n">
        <v>0</v>
      </c>
      <c r="J1470" s="14" t="n">
        <v>0</v>
      </c>
      <c r="K1470" s="14" t="n">
        <v>0</v>
      </c>
      <c r="L1470" s="14" t="n">
        <v>0</v>
      </c>
      <c r="M1470" s="14" t="n">
        <v>0</v>
      </c>
      <c r="N1470" s="14" t="n">
        <v>2.7</v>
      </c>
      <c r="O1470" s="14" t="n">
        <v>0</v>
      </c>
      <c r="P1470" s="14" t="n">
        <v>0</v>
      </c>
      <c r="Q1470" s="14" t="n">
        <v>10</v>
      </c>
      <c r="R1470" s="14" t="n">
        <v>4</v>
      </c>
      <c r="S1470" s="14" t="n">
        <v>5</v>
      </c>
      <c r="T1470" s="17" t="n">
        <v>5</v>
      </c>
      <c r="U1470" s="18" t="n">
        <v>1</v>
      </c>
      <c r="V1470" s="14" t="inlineStr">
        <is>
          <t>+2349135735245</t>
        </is>
      </c>
      <c r="W1470" s="14" t="inlineStr">
        <is>
          <t>+2349135735245</t>
        </is>
      </c>
      <c r="X1470" s="14" t="n"/>
      <c r="Y1470" s="14" t="n"/>
      <c r="Z1470" s="14" t="n"/>
      <c r="AA1470" s="14" t="n"/>
      <c r="AB1470" s="14" t="n"/>
      <c r="AC1470" s="14" t="n"/>
      <c r="AD1470" s="14" t="n"/>
      <c r="AE1470" s="14" t="n"/>
      <c r="AF1470" s="14" t="n">
        <v>1</v>
      </c>
      <c r="AG1470" s="19" t="inlineStr">
        <is>
          <t>32A, Road 3, Ikota villa estate, lekki, beside mega chicken</t>
        </is>
      </c>
      <c r="AH1470" s="20" t="n">
        <v>6.4451715</v>
      </c>
      <c r="AI1470" s="20" t="n">
        <v>3.5553395</v>
      </c>
      <c r="AJ1470" s="14" t="inlineStr">
        <is>
          <t>https://www.google.com/maps/place/Drug+Matters+Pharmacy/data=!4m7!3m6!1s0x103bf7d3d8b601db:0x4aedae8c791450f8!8m2!3d6.4451715!4d3.5553395!16s%2Fg%2F11l4mpprmx!19sChIJ2wG22NP3OxAR-FAUeYyu7Uo?authuser=0&amp;hl=en&amp;g_ep=EgoyMDI2MDkzMC4wIJJjKgBIAVAD&amp;rclk=1</t>
        </is>
      </c>
      <c r="AK1470" s="14" t="inlineStr">
        <is>
          <t>Google Maps (sweep, Oct 2026)</t>
        </is>
      </c>
      <c r="AL1470" s="14" t="inlineStr">
        <is>
          <t>2026-10-06</t>
        </is>
      </c>
      <c r="AM1470" s="14" t="inlineStr">
        <is>
          <t>Not approached</t>
        </is>
      </c>
      <c r="AN1470" s="19" t="n"/>
    </row>
    <row r="1471">
      <c r="A1471" s="14" t="n">
        <v>1470</v>
      </c>
      <c r="B1471" s="14" t="inlineStr">
        <is>
          <t>Health Plug People's Pharmacy &amp; Store - Ilasan</t>
        </is>
      </c>
      <c r="C1471" s="14" t="inlineStr">
        <is>
          <t>Lekki-Epe Corridor to Ajah</t>
        </is>
      </c>
      <c r="D1471" s="14" t="inlineStr">
        <is>
          <t>Pharmacy</t>
        </is>
      </c>
      <c r="E1471" s="14" t="inlineStr">
        <is>
          <t>Pharmacy</t>
        </is>
      </c>
      <c r="F1471" s="26" t="n">
        <v>21.7</v>
      </c>
      <c r="G1471" s="27" t="inlineStr">
        <is>
          <t>Cold - little evidence of delivery</t>
        </is>
      </c>
      <c r="H1471" s="21" t="inlineStr">
        <is>
          <t>Floor - not enriched</t>
        </is>
      </c>
      <c r="I1471" s="14" t="n">
        <v>0</v>
      </c>
      <c r="J1471" s="14" t="n">
        <v>0</v>
      </c>
      <c r="K1471" s="14" t="n">
        <v>0</v>
      </c>
      <c r="L1471" s="14" t="n">
        <v>0</v>
      </c>
      <c r="M1471" s="14" t="n">
        <v>0</v>
      </c>
      <c r="N1471" s="14" t="n">
        <v>9.699999999999999</v>
      </c>
      <c r="O1471" s="14" t="n">
        <v>8</v>
      </c>
      <c r="P1471" s="14" t="n">
        <v>0</v>
      </c>
      <c r="Q1471" s="14" t="n">
        <v>0</v>
      </c>
      <c r="R1471" s="14" t="n">
        <v>4</v>
      </c>
      <c r="S1471" s="14" t="n">
        <v>0</v>
      </c>
      <c r="T1471" s="17" t="n">
        <v>3.9</v>
      </c>
      <c r="U1471" s="18" t="n">
        <v>11</v>
      </c>
      <c r="V1471" s="14" t="inlineStr">
        <is>
          <t>+2348064367042</t>
        </is>
      </c>
      <c r="W1471" s="14" t="inlineStr">
        <is>
          <t>+2348064367042; +2348065957705; +2348069483966; +2348091563949; +2348862011135</t>
        </is>
      </c>
      <c r="X1471" s="14" t="inlineStr">
        <is>
          <t>+2348065957705</t>
        </is>
      </c>
      <c r="Y1471" s="14" t="inlineStr">
        <is>
          <t>https://healthplugpharmacy.com/</t>
        </is>
      </c>
      <c r="Z1471" s="14" t="inlineStr">
        <is>
          <t>healthplugpharmacylagos@gmail.com</t>
        </is>
      </c>
      <c r="AA1471" s="14" t="inlineStr">
        <is>
          <t>https://www.instagram.com/healthplugpeoples</t>
        </is>
      </c>
      <c r="AB1471" s="14" t="inlineStr">
        <is>
          <t>https://www.facebook.com/Health-Plug-Peoples-Pharmacy-and-Store-Ltd-Lekki-100208862011135</t>
        </is>
      </c>
      <c r="AC1471" s="14" t="inlineStr">
        <is>
          <t>https://x.com/HealthplugP</t>
        </is>
      </c>
      <c r="AD1471" s="14" t="n"/>
      <c r="AE1471" s="14" t="inlineStr">
        <is>
          <t>https://www.tiktok.com/@healthplugpeoplepharmacy</t>
        </is>
      </c>
      <c r="AF1471" s="14" t="n">
        <v>5</v>
      </c>
      <c r="AG1471" s="19" t="inlineStr">
        <is>
          <t>1, REMILADE OPADOKUN STREET, OFF ALAWE ROAD, ILASAN LEKKI</t>
        </is>
      </c>
      <c r="AH1471" s="20" t="n">
        <v>6.4272114</v>
      </c>
      <c r="AI1471" s="20" t="n">
        <v>3.4955117</v>
      </c>
      <c r="AJ1471" s="14" t="inlineStr">
        <is>
          <t>https://www.google.com/maps/place/Health+Plug+People%27s+Pharmacy+%26+Store+-+Ilasan/data=!4m7!3m6!1s0x103bf5b10a573a1b:0xb89e2ec816ca409b!8m2!3d6.4272114!4d3.4955117!16s%2Fg%2F11r_qqhq8r!19sChIJGzpXCrH1OxARm0DKFsgunrg?authuser=0&amp;hl=en&amp;g_ep=EgoyMDI2MDkzMC4wIJJjKgBIAVAD&amp;rclk=1</t>
        </is>
      </c>
      <c r="AK1471" s="14" t="inlineStr">
        <is>
          <t>Google Maps (sweep, Oct 2026)</t>
        </is>
      </c>
      <c r="AL1471" s="14" t="inlineStr">
        <is>
          <t>2026-10-06</t>
        </is>
      </c>
      <c r="AM1471" s="14" t="inlineStr">
        <is>
          <t>Not approached</t>
        </is>
      </c>
      <c r="AN1471" s="19" t="n"/>
    </row>
    <row r="1472">
      <c r="A1472" s="14" t="n">
        <v>1471</v>
      </c>
      <c r="B1472" s="14" t="inlineStr">
        <is>
          <t>Jenny &amp; Jessy Pharmacy</t>
        </is>
      </c>
      <c r="C1472" s="14" t="inlineStr">
        <is>
          <t>Lekki-Epe Corridor to Ajah</t>
        </is>
      </c>
      <c r="D1472" s="14" t="inlineStr">
        <is>
          <t>Pharmacy</t>
        </is>
      </c>
      <c r="E1472" s="14" t="inlineStr">
        <is>
          <t>Pharmacy</t>
        </is>
      </c>
      <c r="F1472" s="26" t="n">
        <v>21.7</v>
      </c>
      <c r="G1472" s="27" t="inlineStr">
        <is>
          <t>Cold - little evidence of delivery</t>
        </is>
      </c>
      <c r="H1472" s="21" t="inlineStr">
        <is>
          <t>Floor - not enriched</t>
        </is>
      </c>
      <c r="I1472" s="14" t="n">
        <v>0</v>
      </c>
      <c r="J1472" s="14" t="n">
        <v>0</v>
      </c>
      <c r="K1472" s="14" t="n">
        <v>0</v>
      </c>
      <c r="L1472" s="14" t="n">
        <v>0</v>
      </c>
      <c r="M1472" s="14" t="n">
        <v>0</v>
      </c>
      <c r="N1472" s="14" t="n">
        <v>2.7</v>
      </c>
      <c r="O1472" s="14" t="n">
        <v>0</v>
      </c>
      <c r="P1472" s="14" t="n">
        <v>0</v>
      </c>
      <c r="Q1472" s="14" t="n">
        <v>10</v>
      </c>
      <c r="R1472" s="14" t="n">
        <v>4</v>
      </c>
      <c r="S1472" s="14" t="n">
        <v>5</v>
      </c>
      <c r="T1472" s="17" t="n">
        <v>5</v>
      </c>
      <c r="U1472" s="18" t="n">
        <v>1</v>
      </c>
      <c r="V1472" s="14" t="n"/>
      <c r="W1472" s="14" t="n"/>
      <c r="X1472" s="14" t="n"/>
      <c r="Y1472" s="14" t="n"/>
      <c r="Z1472" s="14" t="n"/>
      <c r="AA1472" s="14" t="n"/>
      <c r="AB1472" s="14" t="n"/>
      <c r="AC1472" s="14" t="n"/>
      <c r="AD1472" s="14" t="n"/>
      <c r="AE1472" s="14" t="n"/>
      <c r="AF1472" s="14" t="n">
        <v>0</v>
      </c>
      <c r="AG1472" s="19" t="inlineStr">
        <is>
          <t>Osapa, 2 Castle Rock Road, London</t>
        </is>
      </c>
      <c r="AH1472" s="20" t="n">
        <v>6.4410157</v>
      </c>
      <c r="AI1472" s="20" t="n">
        <v>3.507658</v>
      </c>
      <c r="AJ1472" s="14" t="inlineStr">
        <is>
          <t>https://www.google.com/maps/place/Jenny+%26+Jessy+Pharmacy/data=!4m7!3m6!1s0x103bf7388e3966f7:0xb8d4f830e8f8ec19!8m2!3d6.4410157!4d3.507658!16s%2Fg%2F11j2xmmjfp!19sChIJ92Y5jjj3OxARGez46DD41Lg?authuser=0&amp;hl=en&amp;g_ep=EgoyMDI2MDkzMC4wIJJjKgBIAVAD&amp;rclk=1</t>
        </is>
      </c>
      <c r="AK1472" s="14" t="inlineStr">
        <is>
          <t>Google Maps (sweep, Oct 2026)</t>
        </is>
      </c>
      <c r="AL1472" s="14" t="inlineStr">
        <is>
          <t>2026-10-06</t>
        </is>
      </c>
      <c r="AM1472" s="14" t="inlineStr">
        <is>
          <t>Not approached</t>
        </is>
      </c>
      <c r="AN1472" s="19" t="n"/>
    </row>
    <row r="1473">
      <c r="A1473" s="14" t="n">
        <v>1472</v>
      </c>
      <c r="B1473" s="14" t="inlineStr">
        <is>
          <t>Medheight Pharmacy</t>
        </is>
      </c>
      <c r="C1473" s="14" t="inlineStr">
        <is>
          <t>Lekki-Epe Corridor to Ajah</t>
        </is>
      </c>
      <c r="D1473" s="14" t="inlineStr">
        <is>
          <t>Pharmacy</t>
        </is>
      </c>
      <c r="E1473" s="14" t="inlineStr">
        <is>
          <t>Pharmacy</t>
        </is>
      </c>
      <c r="F1473" s="26" t="n">
        <v>21.7</v>
      </c>
      <c r="G1473" s="27" t="inlineStr">
        <is>
          <t>Cold - little evidence of delivery</t>
        </is>
      </c>
      <c r="H1473" s="21" t="inlineStr">
        <is>
          <t>Floor - not enriched</t>
        </is>
      </c>
      <c r="I1473" s="14" t="n">
        <v>0</v>
      </c>
      <c r="J1473" s="14" t="n">
        <v>0</v>
      </c>
      <c r="K1473" s="14" t="n">
        <v>0</v>
      </c>
      <c r="L1473" s="14" t="n">
        <v>0</v>
      </c>
      <c r="M1473" s="14" t="n">
        <v>0</v>
      </c>
      <c r="N1473" s="14" t="n">
        <v>2.7</v>
      </c>
      <c r="O1473" s="14" t="n">
        <v>0</v>
      </c>
      <c r="P1473" s="14" t="n">
        <v>0</v>
      </c>
      <c r="Q1473" s="14" t="n">
        <v>10</v>
      </c>
      <c r="R1473" s="14" t="n">
        <v>4</v>
      </c>
      <c r="S1473" s="14" t="n">
        <v>5</v>
      </c>
      <c r="T1473" s="17" t="n">
        <v>5</v>
      </c>
      <c r="U1473" s="18" t="n">
        <v>1</v>
      </c>
      <c r="V1473" s="14" t="n"/>
      <c r="W1473" s="14" t="n"/>
      <c r="X1473" s="14" t="n"/>
      <c r="Y1473" s="14" t="n"/>
      <c r="Z1473" s="14" t="n"/>
      <c r="AA1473" s="14" t="n"/>
      <c r="AB1473" s="14" t="n"/>
      <c r="AC1473" s="14" t="n"/>
      <c r="AD1473" s="14" t="n"/>
      <c r="AE1473" s="14" t="n"/>
      <c r="AF1473" s="14" t="n">
        <v>0</v>
      </c>
      <c r="AG1473" s="19" t="inlineStr">
        <is>
          <t>FH9J+GJP, Estate Dr St</t>
        </is>
      </c>
      <c r="AH1473" s="20" t="n">
        <v>6.468833</v>
      </c>
      <c r="AI1473" s="20" t="n">
        <v>3.5815634</v>
      </c>
      <c r="AJ1473" s="14" t="inlineStr">
        <is>
          <t>https://www.google.com/maps/place/Medheight+Pharmacy/data=!4m7!3m6!1s0x103bf9e2a4197003:0x42f5c7b814af7f72!8m2!3d6.468833!4d3.5815634!16s%2Fg%2F11fylsdl1j!19sChIJA3AZpOL5OxARcn-vFLjH9UI?authuser=0&amp;hl=en&amp;g_ep=EgoyMDI2MDkzMC4wIJJjKgBIAVAD&amp;rclk=1</t>
        </is>
      </c>
      <c r="AK1473" s="14" t="inlineStr">
        <is>
          <t>Google Maps (sweep, Oct 2026)</t>
        </is>
      </c>
      <c r="AL1473" s="14" t="inlineStr">
        <is>
          <t>2026-10-06</t>
        </is>
      </c>
      <c r="AM1473" s="14" t="inlineStr">
        <is>
          <t>Not approached</t>
        </is>
      </c>
      <c r="AN1473" s="19" t="n"/>
    </row>
    <row r="1474">
      <c r="A1474" s="14" t="n">
        <v>1473</v>
      </c>
      <c r="B1474" s="14" t="inlineStr">
        <is>
          <t>Megba's kitchen</t>
        </is>
      </c>
      <c r="C1474" s="14" t="inlineStr">
        <is>
          <t>Lekki-Epe Corridor to Ajah</t>
        </is>
      </c>
      <c r="D1474" s="14" t="inlineStr">
        <is>
          <t>Restaurant / Food</t>
        </is>
      </c>
      <c r="E1474" s="14" t="inlineStr">
        <is>
          <t>Catering food and drink supplier</t>
        </is>
      </c>
      <c r="F1474" s="26" t="n">
        <v>21.7</v>
      </c>
      <c r="G1474" s="27" t="inlineStr">
        <is>
          <t>Cold - little evidence of delivery</t>
        </is>
      </c>
      <c r="H1474" s="21" t="inlineStr">
        <is>
          <t>Floor - not enriched</t>
        </is>
      </c>
      <c r="I1474" s="14" t="n">
        <v>0</v>
      </c>
      <c r="J1474" s="14" t="n">
        <v>0</v>
      </c>
      <c r="K1474" s="14" t="n">
        <v>0</v>
      </c>
      <c r="L1474" s="14" t="n">
        <v>0</v>
      </c>
      <c r="M1474" s="14" t="n">
        <v>0</v>
      </c>
      <c r="N1474" s="14" t="n">
        <v>2.7</v>
      </c>
      <c r="O1474" s="14" t="n">
        <v>8</v>
      </c>
      <c r="P1474" s="14" t="n">
        <v>0</v>
      </c>
      <c r="Q1474" s="14" t="n">
        <v>0</v>
      </c>
      <c r="R1474" s="14" t="n">
        <v>6</v>
      </c>
      <c r="S1474" s="14" t="n">
        <v>5</v>
      </c>
      <c r="T1474" s="17" t="n">
        <v>4</v>
      </c>
      <c r="U1474" s="18" t="n">
        <v>1</v>
      </c>
      <c r="V1474" s="14" t="inlineStr">
        <is>
          <t>+2348187854995</t>
        </is>
      </c>
      <c r="W1474" s="14" t="inlineStr">
        <is>
          <t>+2348187854995; +2347929839707; +2347379339216; +2349145370705; +2348034441383; +2348321475982; +2348577239513; +2349785241575; +2348102744163; +2349261804270; +2348594627546; +2349902775675; +2349966085267; +2349797086897; +2347488255372; +2349093011046; +2347652470487</t>
        </is>
      </c>
      <c r="X1474" s="14" t="n"/>
      <c r="Y1474" s="14" t="inlineStr">
        <is>
          <t>https://bit.ly/2FjNp5S</t>
        </is>
      </c>
      <c r="Z1474" s="14" t="n"/>
      <c r="AA1474" s="14" t="inlineStr">
        <is>
          <t>https://www.instagram.com/rsrc.php</t>
        </is>
      </c>
      <c r="AB1474" s="14" t="inlineStr">
        <is>
          <t>https://www.facebook.com/docs</t>
        </is>
      </c>
      <c r="AC1474" s="14" t="n"/>
      <c r="AD1474" s="14" t="n"/>
      <c r="AE1474" s="14" t="n"/>
      <c r="AF1474" s="14" t="n">
        <v>4</v>
      </c>
      <c r="AG1474" s="19" t="inlineStr">
        <is>
          <t>ADEDOYIN ADEPOJU DRIVE LEKKI, SCHEME 11</t>
        </is>
      </c>
      <c r="AH1474" s="20" t="n">
        <v>6.4582178</v>
      </c>
      <c r="AI1474" s="20" t="n">
        <v>3.5731805</v>
      </c>
      <c r="AJ1474" s="14" t="inlineStr">
        <is>
          <t>https://www.google.com/maps/place/Megba%27s+kitchen/data=!4m7!3m6!1s0x103bf7c1b41a6e99:0xa0900d93d1011a91!8m2!3d6.4582178!4d3.5731805!16s%2Fg%2F11j4sf__hp!19sChIJmW4atMH3OxARkRoB0ZMNkKA?authuser=0&amp;hl=en&amp;g_ep=EgoyMDI2MDkzMC4wIJJjKgBIAVAD&amp;rclk=1</t>
        </is>
      </c>
      <c r="AK1474" s="14" t="inlineStr">
        <is>
          <t>Google Maps (sweep, Oct 2026)</t>
        </is>
      </c>
      <c r="AL1474" s="14" t="inlineStr">
        <is>
          <t>2026-10-06</t>
        </is>
      </c>
      <c r="AM1474" s="14" t="inlineStr">
        <is>
          <t>Not approached</t>
        </is>
      </c>
      <c r="AN1474" s="19" t="n"/>
    </row>
    <row r="1475">
      <c r="A1475" s="14" t="n">
        <v>1474</v>
      </c>
      <c r="B1475" s="14" t="inlineStr">
        <is>
          <t>Spice Haven Catering Service</t>
        </is>
      </c>
      <c r="C1475" s="14" t="inlineStr">
        <is>
          <t>Lekki-Epe Corridor to Ajah</t>
        </is>
      </c>
      <c r="D1475" s="14" t="inlineStr">
        <is>
          <t>Restaurant / Food</t>
        </is>
      </c>
      <c r="E1475" s="14" t="inlineStr">
        <is>
          <t>Caterer</t>
        </is>
      </c>
      <c r="F1475" s="26" t="n">
        <v>21.7</v>
      </c>
      <c r="G1475" s="27" t="inlineStr">
        <is>
          <t>Cold - little evidence of delivery</t>
        </is>
      </c>
      <c r="H1475" s="21" t="inlineStr">
        <is>
          <t>Floor - not enriched</t>
        </is>
      </c>
      <c r="I1475" s="14" t="n">
        <v>0</v>
      </c>
      <c r="J1475" s="14" t="n">
        <v>0</v>
      </c>
      <c r="K1475" s="14" t="n">
        <v>0</v>
      </c>
      <c r="L1475" s="14" t="n">
        <v>0</v>
      </c>
      <c r="M1475" s="14" t="n">
        <v>0</v>
      </c>
      <c r="N1475" s="14" t="n">
        <v>2.7</v>
      </c>
      <c r="O1475" s="14" t="n">
        <v>8</v>
      </c>
      <c r="P1475" s="14" t="n">
        <v>0</v>
      </c>
      <c r="Q1475" s="14" t="n">
        <v>0</v>
      </c>
      <c r="R1475" s="14" t="n">
        <v>6</v>
      </c>
      <c r="S1475" s="14" t="n">
        <v>5</v>
      </c>
      <c r="T1475" s="17" t="n">
        <v>5</v>
      </c>
      <c r="U1475" s="18" t="n">
        <v>1</v>
      </c>
      <c r="V1475" s="14" t="inlineStr">
        <is>
          <t>+2349132347785</t>
        </is>
      </c>
      <c r="W1475" s="14" t="inlineStr">
        <is>
          <t>+2349132347785</t>
        </is>
      </c>
      <c r="X1475" s="14" t="n"/>
      <c r="Y1475" s="14" t="inlineStr">
        <is>
          <t>https://www.instagram.com/spicehaven/?hl=af</t>
        </is>
      </c>
      <c r="Z1475" s="14" t="n"/>
      <c r="AA1475" s="14" t="inlineStr">
        <is>
          <t>https://www.instagram.com/spicehaven</t>
        </is>
      </c>
      <c r="AB1475" s="14" t="n"/>
      <c r="AC1475" s="14" t="n"/>
      <c r="AD1475" s="14" t="n"/>
      <c r="AE1475" s="14" t="n"/>
      <c r="AF1475" s="14" t="n">
        <v>3</v>
      </c>
      <c r="AG1475" s="19" t="inlineStr">
        <is>
          <t>Ikota Villa Estate, 34, beside mega chicken</t>
        </is>
      </c>
      <c r="AH1475" s="20" t="n">
        <v>6.4481755</v>
      </c>
      <c r="AI1475" s="20" t="n">
        <v>3.5501862</v>
      </c>
      <c r="AJ1475" s="14" t="inlineStr">
        <is>
          <t>https://www.google.com/maps/place/Spice+Haven+Catering+Service/data=!4m7!3m6!1s0x103bf7ca9fe7e78d:0x5dc386c5392d1457!8m2!3d6.4481755!4d3.5501862!16s%2Fg%2F11t3gf8790!19sChIJjefnn8r3OxARVxQtOcWGw10?authuser=0&amp;hl=en&amp;g_ep=EgoyMDI2MDkzMC4wIJJjKgBIAVAD&amp;rclk=1</t>
        </is>
      </c>
      <c r="AK1475" s="14" t="inlineStr">
        <is>
          <t>Google Maps (sweep, Oct 2026)</t>
        </is>
      </c>
      <c r="AL1475" s="14" t="inlineStr">
        <is>
          <t>2026-10-06</t>
        </is>
      </c>
      <c r="AM1475" s="14" t="inlineStr">
        <is>
          <t>Not approached</t>
        </is>
      </c>
      <c r="AN1475" s="19" t="n"/>
    </row>
    <row r="1476">
      <c r="A1476" s="14" t="n">
        <v>1475</v>
      </c>
      <c r="B1476" s="14" t="inlineStr">
        <is>
          <t>Ultimate cakes n catering</t>
        </is>
      </c>
      <c r="C1476" s="14" t="inlineStr">
        <is>
          <t>Lekki-Epe Corridor to Ajah</t>
        </is>
      </c>
      <c r="D1476" s="14" t="inlineStr">
        <is>
          <t>Restaurant / Food</t>
        </is>
      </c>
      <c r="E1476" s="14" t="inlineStr">
        <is>
          <t>Bakery</t>
        </is>
      </c>
      <c r="F1476" s="26" t="n">
        <v>21.7</v>
      </c>
      <c r="G1476" s="27" t="inlineStr">
        <is>
          <t>Cold - little evidence of delivery</t>
        </is>
      </c>
      <c r="H1476" s="21" t="inlineStr">
        <is>
          <t>Floor - not enriched</t>
        </is>
      </c>
      <c r="I1476" s="14" t="n">
        <v>0</v>
      </c>
      <c r="J1476" s="14" t="n">
        <v>0</v>
      </c>
      <c r="K1476" s="14" t="n">
        <v>0</v>
      </c>
      <c r="L1476" s="14" t="n">
        <v>0</v>
      </c>
      <c r="M1476" s="14" t="n">
        <v>0</v>
      </c>
      <c r="N1476" s="14" t="n">
        <v>2.7</v>
      </c>
      <c r="O1476" s="14" t="n">
        <v>8</v>
      </c>
      <c r="P1476" s="14" t="n">
        <v>0</v>
      </c>
      <c r="Q1476" s="14" t="n">
        <v>0</v>
      </c>
      <c r="R1476" s="14" t="n">
        <v>6</v>
      </c>
      <c r="S1476" s="14" t="n">
        <v>5</v>
      </c>
      <c r="T1476" s="17" t="n">
        <v>5</v>
      </c>
      <c r="U1476" s="18" t="n">
        <v>1</v>
      </c>
      <c r="V1476" s="14" t="inlineStr">
        <is>
          <t>+2348141246655</t>
        </is>
      </c>
      <c r="W1476" s="14" t="inlineStr">
        <is>
          <t>+2348141246655</t>
        </is>
      </c>
      <c r="X1476" s="14" t="n"/>
      <c r="Y1476" s="14" t="inlineStr">
        <is>
          <t>https://www.instagram.com/ultimatecakesncatering?igsh=MTh6d2IyN3lpbW5xeA==</t>
        </is>
      </c>
      <c r="Z1476" s="14" t="n"/>
      <c r="AA1476" s="14" t="inlineStr">
        <is>
          <t>https://www.instagram.com/ultimatecakesncatering</t>
        </is>
      </c>
      <c r="AB1476" s="14" t="n"/>
      <c r="AC1476" s="14" t="n"/>
      <c r="AD1476" s="14" t="n"/>
      <c r="AE1476" s="14" t="n"/>
      <c r="AF1476" s="14" t="n">
        <v>3</v>
      </c>
      <c r="AG1476" s="19" t="inlineStr">
        <is>
          <t>9 Iroko Awe St</t>
        </is>
      </c>
      <c r="AH1476" s="20" t="n">
        <v>6.4291959</v>
      </c>
      <c r="AI1476" s="20" t="n">
        <v>3.496279</v>
      </c>
      <c r="AJ1476" s="14" t="inlineStr">
        <is>
          <t>https://www.google.com/maps/place/Ultimate+cakes+n+catering/data=!4m7!3m6!1s0x103bf5002f555a15:0xc26d5c7e032b5cb9!8m2!3d6.4291959!4d3.496279!16s%2Fg%2F11m5lkz6k6!19sChIJFVpVLwD1OxARuVwrA35cbcI?authuser=0&amp;hl=en&amp;g_ep=EgoyMDI2MDkzMC4wIJJjKgBIAVAD&amp;rclk=1</t>
        </is>
      </c>
      <c r="AK1476" s="14" t="inlineStr">
        <is>
          <t>Google Maps (sweep, Oct 2026)</t>
        </is>
      </c>
      <c r="AL1476" s="14" t="inlineStr">
        <is>
          <t>2026-10-06</t>
        </is>
      </c>
      <c r="AM1476" s="14" t="inlineStr">
        <is>
          <t>Not approached</t>
        </is>
      </c>
      <c r="AN1476" s="19" t="n"/>
    </row>
    <row r="1477">
      <c r="A1477" s="14" t="n">
        <v>1476</v>
      </c>
      <c r="B1477" s="14" t="inlineStr">
        <is>
          <t>Akete Pharmacy</t>
        </is>
      </c>
      <c r="C1477" s="14" t="inlineStr">
        <is>
          <t>Outside catchment</t>
        </is>
      </c>
      <c r="D1477" s="14" t="inlineStr">
        <is>
          <t>Pharmacy</t>
        </is>
      </c>
      <c r="E1477" s="14" t="inlineStr">
        <is>
          <t>Pharmacy</t>
        </is>
      </c>
      <c r="F1477" s="26" t="n">
        <v>21.7</v>
      </c>
      <c r="G1477" s="27" t="inlineStr">
        <is>
          <t>Cold - little evidence of delivery</t>
        </is>
      </c>
      <c r="H1477" s="21" t="inlineStr">
        <is>
          <t>Floor - not enriched</t>
        </is>
      </c>
      <c r="I1477" s="14" t="n">
        <v>0</v>
      </c>
      <c r="J1477" s="14" t="n">
        <v>0</v>
      </c>
      <c r="K1477" s="14" t="n">
        <v>0</v>
      </c>
      <c r="L1477" s="14" t="n">
        <v>0</v>
      </c>
      <c r="M1477" s="14" t="n">
        <v>0</v>
      </c>
      <c r="N1477" s="14" t="n">
        <v>2.7</v>
      </c>
      <c r="O1477" s="14" t="n">
        <v>0</v>
      </c>
      <c r="P1477" s="14" t="n">
        <v>0</v>
      </c>
      <c r="Q1477" s="14" t="n">
        <v>10</v>
      </c>
      <c r="R1477" s="14" t="n">
        <v>4</v>
      </c>
      <c r="S1477" s="14" t="n">
        <v>5</v>
      </c>
      <c r="T1477" s="17" t="n">
        <v>5</v>
      </c>
      <c r="U1477" s="18" t="n">
        <v>1</v>
      </c>
      <c r="V1477" s="14" t="n"/>
      <c r="W1477" s="14" t="n"/>
      <c r="X1477" s="14" t="n"/>
      <c r="Y1477" s="14" t="n"/>
      <c r="Z1477" s="14" t="n"/>
      <c r="AA1477" s="14" t="n"/>
      <c r="AB1477" s="14" t="n"/>
      <c r="AC1477" s="14" t="n"/>
      <c r="AD1477" s="14" t="n"/>
      <c r="AE1477" s="14" t="n"/>
      <c r="AF1477" s="14" t="n">
        <v>0</v>
      </c>
      <c r="AG1477" s="19" t="inlineStr">
        <is>
          <t>G8RM+25F, Osolo Wy</t>
        </is>
      </c>
      <c r="AH1477" s="20" t="n">
        <v>6.5400604</v>
      </c>
      <c r="AI1477" s="20" t="n">
        <v>3.3329362</v>
      </c>
      <c r="AJ1477" s="14" t="inlineStr">
        <is>
          <t>https://www.google.com/maps/place/Akete+Pharmacy/data=!4m7!3m6!1s0x103b8e715b5b8e77:0xe82b967f186410d7!8m2!3d6.5400604!4d3.3329362!16s%2Fg%2F11f0k_4m7z!19sChIJd45bW3GOOxAR1xBkGH-WK-g?authuser=0&amp;hl=en&amp;g_ep=EgoyMDI2MDkzMC4wIJJjKgBIAVAD&amp;rclk=1</t>
        </is>
      </c>
      <c r="AK1477" s="14" t="inlineStr">
        <is>
          <t>Google Maps (sweep, Oct 2026)</t>
        </is>
      </c>
      <c r="AL1477" s="14" t="inlineStr">
        <is>
          <t>2026-10-06</t>
        </is>
      </c>
      <c r="AM1477" s="14" t="inlineStr">
        <is>
          <t>Not approached</t>
        </is>
      </c>
      <c r="AN1477" s="19" t="n"/>
    </row>
    <row r="1478">
      <c r="A1478" s="14" t="n">
        <v>1477</v>
      </c>
      <c r="B1478" s="14" t="inlineStr">
        <is>
          <t>Akod Pharmacy &amp; Superstore Ltd</t>
        </is>
      </c>
      <c r="C1478" s="14" t="inlineStr">
        <is>
          <t>Outside catchment</t>
        </is>
      </c>
      <c r="D1478" s="14" t="inlineStr">
        <is>
          <t>Pharmacy</t>
        </is>
      </c>
      <c r="E1478" s="14" t="inlineStr">
        <is>
          <t>Pharmacy</t>
        </is>
      </c>
      <c r="F1478" s="26" t="n">
        <v>21.7</v>
      </c>
      <c r="G1478" s="27" t="inlineStr">
        <is>
          <t>Cold - little evidence of delivery</t>
        </is>
      </c>
      <c r="H1478" s="21" t="inlineStr">
        <is>
          <t>Floor - not enriched</t>
        </is>
      </c>
      <c r="I1478" s="14" t="n">
        <v>0</v>
      </c>
      <c r="J1478" s="14" t="n">
        <v>0</v>
      </c>
      <c r="K1478" s="14" t="n">
        <v>0</v>
      </c>
      <c r="L1478" s="14" t="n">
        <v>0</v>
      </c>
      <c r="M1478" s="14" t="n">
        <v>0</v>
      </c>
      <c r="N1478" s="14" t="n">
        <v>2.7</v>
      </c>
      <c r="O1478" s="14" t="n">
        <v>0</v>
      </c>
      <c r="P1478" s="14" t="n">
        <v>0</v>
      </c>
      <c r="Q1478" s="14" t="n">
        <v>10</v>
      </c>
      <c r="R1478" s="14" t="n">
        <v>4</v>
      </c>
      <c r="S1478" s="14" t="n">
        <v>5</v>
      </c>
      <c r="T1478" s="17" t="n">
        <v>5</v>
      </c>
      <c r="U1478" s="18" t="n">
        <v>1</v>
      </c>
      <c r="V1478" s="14" t="inlineStr">
        <is>
          <t>+2349052275589</t>
        </is>
      </c>
      <c r="W1478" s="14" t="inlineStr">
        <is>
          <t>+2349052275589</t>
        </is>
      </c>
      <c r="X1478" s="14" t="n"/>
      <c r="Y1478" s="14" t="n"/>
      <c r="Z1478" s="14" t="n"/>
      <c r="AA1478" s="14" t="n"/>
      <c r="AB1478" s="14" t="n"/>
      <c r="AC1478" s="14" t="n"/>
      <c r="AD1478" s="14" t="n"/>
      <c r="AE1478" s="14" t="n"/>
      <c r="AF1478" s="14" t="n">
        <v>1</v>
      </c>
      <c r="AG1478" s="19" t="inlineStr">
        <is>
          <t>19 Okunola St</t>
        </is>
      </c>
      <c r="AH1478" s="20" t="n">
        <v>6.5003548</v>
      </c>
      <c r="AI1478" s="20" t="n">
        <v>3.3308719</v>
      </c>
      <c r="AJ1478" s="14" t="inlineStr">
        <is>
          <t>https://www.google.com/maps/place/Akod+Pharmacy+%26+Superstore+Ltd/data=!4m7!3m6!1s0x103b8ea303900159:0x40a0277a307c49d8!8m2!3d6.5003548!4d3.3308719!16s%2Fg%2F11frntm1xd!19sChIJWQGQA6OOOxAR2El8MHonoEA?authuser=0&amp;hl=en&amp;g_ep=EgoyMDI2MDkzMC4wIJJjKgBIAVAD&amp;rclk=1</t>
        </is>
      </c>
      <c r="AK1478" s="14" t="inlineStr">
        <is>
          <t>Google Maps (sweep, Oct 2026)</t>
        </is>
      </c>
      <c r="AL1478" s="14" t="inlineStr">
        <is>
          <t>2026-10-06</t>
        </is>
      </c>
      <c r="AM1478" s="14" t="inlineStr">
        <is>
          <t>Not approached</t>
        </is>
      </c>
      <c r="AN1478" s="19" t="n"/>
    </row>
    <row r="1479">
      <c r="A1479" s="14" t="n">
        <v>1478</v>
      </c>
      <c r="B1479" s="14" t="inlineStr">
        <is>
          <t>Beloved Kitchen And Catering Services</t>
        </is>
      </c>
      <c r="C1479" s="14" t="inlineStr">
        <is>
          <t>Outside catchment</t>
        </is>
      </c>
      <c r="D1479" s="14" t="inlineStr">
        <is>
          <t>Restaurant / Food</t>
        </is>
      </c>
      <c r="E1479" s="14" t="inlineStr">
        <is>
          <t>Catering food and drink supplier</t>
        </is>
      </c>
      <c r="F1479" s="26" t="n">
        <v>21.7</v>
      </c>
      <c r="G1479" s="27" t="inlineStr">
        <is>
          <t>Cold - little evidence of delivery</t>
        </is>
      </c>
      <c r="H1479" s="21" t="inlineStr">
        <is>
          <t>Floor - not enriched</t>
        </is>
      </c>
      <c r="I1479" s="14" t="n">
        <v>0</v>
      </c>
      <c r="J1479" s="14" t="n">
        <v>0</v>
      </c>
      <c r="K1479" s="14" t="n">
        <v>0</v>
      </c>
      <c r="L1479" s="14" t="n">
        <v>0</v>
      </c>
      <c r="M1479" s="14" t="n">
        <v>0</v>
      </c>
      <c r="N1479" s="14" t="n">
        <v>2.7</v>
      </c>
      <c r="O1479" s="14" t="n">
        <v>8</v>
      </c>
      <c r="P1479" s="14" t="n">
        <v>0</v>
      </c>
      <c r="Q1479" s="14" t="n">
        <v>0</v>
      </c>
      <c r="R1479" s="14" t="n">
        <v>6</v>
      </c>
      <c r="S1479" s="14" t="n">
        <v>5</v>
      </c>
      <c r="T1479" s="17" t="n">
        <v>5</v>
      </c>
      <c r="U1479" s="18" t="n">
        <v>1</v>
      </c>
      <c r="V1479" s="14" t="inlineStr">
        <is>
          <t>+2348135599666</t>
        </is>
      </c>
      <c r="W1479" s="14" t="inlineStr">
        <is>
          <t>+2348135599666</t>
        </is>
      </c>
      <c r="X1479" s="14" t="n"/>
      <c r="Y1479" s="14" t="inlineStr">
        <is>
          <t>https://instagram.com/beloved%20kitchen%20and%20catering%20services?utm_source=ig_profile_share&amp;igshid=1pktfb2cmelo2</t>
        </is>
      </c>
      <c r="Z1479" s="14" t="n"/>
      <c r="AA1479" s="14" t="inlineStr">
        <is>
          <t>https://www.instagram.com/beloved</t>
        </is>
      </c>
      <c r="AB1479" s="14" t="n"/>
      <c r="AC1479" s="14" t="n"/>
      <c r="AD1479" s="14" t="n"/>
      <c r="AE1479" s="14" t="n"/>
      <c r="AF1479" s="14" t="n">
        <v>3</v>
      </c>
      <c r="AG1479" s="19" t="n"/>
      <c r="AH1479" s="20" t="n">
        <v>9.033872499999999</v>
      </c>
      <c r="AI1479" s="20" t="n">
        <v>8.6707713</v>
      </c>
      <c r="AJ1479" s="14" t="inlineStr">
        <is>
          <t>https://www.google.com/maps/place/Beloved+Kitchen+And+Catering+Services/data=!4m7!3m6!1s0x103bffa31378f0eb:0xf0af498ad7dd5cae!8m2!3d9.0338725!4d8.6707713!16s%2Fg%2F11fkvnqrmf!19sChIJ6_B4E6P_OxARrlzd14pJr_A?authuser=0&amp;hl=en&amp;g_ep=EgoyMDI2MDkzMC4wIJJjKgBIAVAD&amp;rclk=1</t>
        </is>
      </c>
      <c r="AK1479" s="14" t="inlineStr">
        <is>
          <t>Google Maps (sweep, Oct 2026)</t>
        </is>
      </c>
      <c r="AL1479" s="14" t="inlineStr">
        <is>
          <t>2026-10-06</t>
        </is>
      </c>
      <c r="AM1479" s="14" t="inlineStr">
        <is>
          <t>Not approached</t>
        </is>
      </c>
      <c r="AN1479" s="19" t="n"/>
    </row>
    <row r="1480">
      <c r="A1480" s="14" t="n">
        <v>1479</v>
      </c>
      <c r="B1480" s="14" t="inlineStr">
        <is>
          <t>Bernados Pharmacy</t>
        </is>
      </c>
      <c r="C1480" s="14" t="inlineStr">
        <is>
          <t>Outside catchment</t>
        </is>
      </c>
      <c r="D1480" s="14" t="inlineStr">
        <is>
          <t>Pharmacy</t>
        </is>
      </c>
      <c r="E1480" s="14" t="inlineStr">
        <is>
          <t>Pharmacy</t>
        </is>
      </c>
      <c r="F1480" s="26" t="n">
        <v>21.7</v>
      </c>
      <c r="G1480" s="27" t="inlineStr">
        <is>
          <t>Cold - little evidence of delivery</t>
        </is>
      </c>
      <c r="H1480" s="21" t="inlineStr">
        <is>
          <t>Floor - not enriched</t>
        </is>
      </c>
      <c r="I1480" s="14" t="n">
        <v>0</v>
      </c>
      <c r="J1480" s="14" t="n">
        <v>0</v>
      </c>
      <c r="K1480" s="14" t="n">
        <v>0</v>
      </c>
      <c r="L1480" s="14" t="n">
        <v>0</v>
      </c>
      <c r="M1480" s="14" t="n">
        <v>0</v>
      </c>
      <c r="N1480" s="14" t="n">
        <v>2.7</v>
      </c>
      <c r="O1480" s="14" t="n">
        <v>0</v>
      </c>
      <c r="P1480" s="14" t="n">
        <v>0</v>
      </c>
      <c r="Q1480" s="14" t="n">
        <v>10</v>
      </c>
      <c r="R1480" s="14" t="n">
        <v>4</v>
      </c>
      <c r="S1480" s="14" t="n">
        <v>5</v>
      </c>
      <c r="T1480" s="17" t="n">
        <v>4</v>
      </c>
      <c r="U1480" s="18" t="n">
        <v>1</v>
      </c>
      <c r="V1480" s="14" t="n"/>
      <c r="W1480" s="14" t="n"/>
      <c r="X1480" s="14" t="n"/>
      <c r="Y1480" s="14" t="n"/>
      <c r="Z1480" s="14" t="n"/>
      <c r="AA1480" s="14" t="n"/>
      <c r="AB1480" s="14" t="n"/>
      <c r="AC1480" s="14" t="n"/>
      <c r="AD1480" s="14" t="n"/>
      <c r="AE1480" s="14" t="n"/>
      <c r="AF1480" s="14" t="n">
        <v>0</v>
      </c>
      <c r="AG1480" s="19" t="inlineStr">
        <is>
          <t>no 24 Itire St</t>
        </is>
      </c>
      <c r="AH1480" s="20" t="n">
        <v>6.512368</v>
      </c>
      <c r="AI1480" s="20" t="n">
        <v>3.3574409</v>
      </c>
      <c r="AJ1480" s="14" t="inlineStr">
        <is>
          <t>https://www.google.com/maps/place/Bernados+Pharmacy/data=!4m7!3m6!1s0x103b8c3846d63009:0x2d26f84468cbfd89!8m2!3d6.512368!4d3.3574409!16s%2Fg%2F11h7s3vfhp!19sChIJCTDWRjiMOxARif3LaET4Ji0?authuser=0&amp;hl=en&amp;g_ep=EgoyMDI2MDkzMC4wIJJjKgBIAVAD&amp;rclk=1</t>
        </is>
      </c>
      <c r="AK1480" s="14" t="inlineStr">
        <is>
          <t>Google Maps (sweep, Oct 2026)</t>
        </is>
      </c>
      <c r="AL1480" s="14" t="inlineStr">
        <is>
          <t>2026-10-06</t>
        </is>
      </c>
      <c r="AM1480" s="14" t="inlineStr">
        <is>
          <t>Not approached</t>
        </is>
      </c>
      <c r="AN1480" s="19" t="n"/>
    </row>
    <row r="1481">
      <c r="A1481" s="14" t="n">
        <v>1480</v>
      </c>
      <c r="B1481" s="14" t="inlineStr">
        <is>
          <t>Doren Pharmacy</t>
        </is>
      </c>
      <c r="C1481" s="14" t="inlineStr">
        <is>
          <t>Outside catchment</t>
        </is>
      </c>
      <c r="D1481" s="14" t="inlineStr">
        <is>
          <t>Pharmacy</t>
        </is>
      </c>
      <c r="E1481" s="14" t="inlineStr">
        <is>
          <t>Pharmacy</t>
        </is>
      </c>
      <c r="F1481" s="26" t="n">
        <v>21.7</v>
      </c>
      <c r="G1481" s="27" t="inlineStr">
        <is>
          <t>Cold - little evidence of delivery</t>
        </is>
      </c>
      <c r="H1481" s="21" t="inlineStr">
        <is>
          <t>Floor - not enriched</t>
        </is>
      </c>
      <c r="I1481" s="14" t="n">
        <v>0</v>
      </c>
      <c r="J1481" s="14" t="n">
        <v>0</v>
      </c>
      <c r="K1481" s="14" t="n">
        <v>0</v>
      </c>
      <c r="L1481" s="14" t="n">
        <v>0</v>
      </c>
      <c r="M1481" s="14" t="n">
        <v>0</v>
      </c>
      <c r="N1481" s="14" t="n">
        <v>2.7</v>
      </c>
      <c r="O1481" s="14" t="n">
        <v>0</v>
      </c>
      <c r="P1481" s="14" t="n">
        <v>0</v>
      </c>
      <c r="Q1481" s="14" t="n">
        <v>10</v>
      </c>
      <c r="R1481" s="14" t="n">
        <v>4</v>
      </c>
      <c r="S1481" s="14" t="n">
        <v>5</v>
      </c>
      <c r="T1481" s="17" t="n">
        <v>5</v>
      </c>
      <c r="U1481" s="18" t="n">
        <v>1</v>
      </c>
      <c r="V1481" s="14" t="n"/>
      <c r="W1481" s="14" t="n"/>
      <c r="X1481" s="14" t="n"/>
      <c r="Y1481" s="14" t="n"/>
      <c r="Z1481" s="14" t="n"/>
      <c r="AA1481" s="14" t="n"/>
      <c r="AB1481" s="14" t="n"/>
      <c r="AC1481" s="14" t="n"/>
      <c r="AD1481" s="14" t="n"/>
      <c r="AE1481" s="14" t="n"/>
      <c r="AF1481" s="14" t="n">
        <v>0</v>
      </c>
      <c r="AG1481" s="19" t="inlineStr">
        <is>
          <t>G9GF+P8H, Igbobi College Rd</t>
        </is>
      </c>
      <c r="AH1481" s="20" t="n">
        <v>6.5268127</v>
      </c>
      <c r="AI1481" s="20" t="n">
        <v>3.373344</v>
      </c>
      <c r="AJ1481" s="14" t="inlineStr">
        <is>
          <t>https://www.google.com/maps/place/Doren+Pharmacy/data=!4m7!3m6!1s0x103b8dac89236431:0x81d6e547bdad6495!8m2!3d6.5268127!4d3.373344!16s%2Fg%2F11fylwdkmf!19sChIJMWQjiayNOxARlWStvUfl1oE?authuser=0&amp;hl=en&amp;g_ep=EgoyMDI2MDkzMC4wIJJjKgBIAVAD&amp;rclk=1</t>
        </is>
      </c>
      <c r="AK1481" s="14" t="inlineStr">
        <is>
          <t>Google Maps (sweep, Oct 2026)</t>
        </is>
      </c>
      <c r="AL1481" s="14" t="inlineStr">
        <is>
          <t>2026-10-06</t>
        </is>
      </c>
      <c r="AM1481" s="14" t="inlineStr">
        <is>
          <t>Not approached</t>
        </is>
      </c>
      <c r="AN1481" s="19" t="n"/>
    </row>
    <row r="1482">
      <c r="A1482" s="14" t="n">
        <v>1481</v>
      </c>
      <c r="B1482" s="14" t="inlineStr">
        <is>
          <t>Ecclesia Foods &amp; Catering Limited.</t>
        </is>
      </c>
      <c r="C1482" s="14" t="inlineStr">
        <is>
          <t>Outside catchment</t>
        </is>
      </c>
      <c r="D1482" s="14" t="inlineStr">
        <is>
          <t>Restaurant / Food</t>
        </is>
      </c>
      <c r="E1482" s="14" t="inlineStr">
        <is>
          <t>Caterer</t>
        </is>
      </c>
      <c r="F1482" s="26" t="n">
        <v>21.7</v>
      </c>
      <c r="G1482" s="27" t="inlineStr">
        <is>
          <t>Cold - little evidence of delivery</t>
        </is>
      </c>
      <c r="H1482" s="21" t="inlineStr">
        <is>
          <t>Floor - not enriched</t>
        </is>
      </c>
      <c r="I1482" s="14" t="n">
        <v>0</v>
      </c>
      <c r="J1482" s="14" t="n">
        <v>0</v>
      </c>
      <c r="K1482" s="14" t="n">
        <v>0</v>
      </c>
      <c r="L1482" s="14" t="n">
        <v>0</v>
      </c>
      <c r="M1482" s="14" t="n">
        <v>0</v>
      </c>
      <c r="N1482" s="14" t="n">
        <v>2.7</v>
      </c>
      <c r="O1482" s="14" t="n">
        <v>8</v>
      </c>
      <c r="P1482" s="14" t="n">
        <v>0</v>
      </c>
      <c r="Q1482" s="14" t="n">
        <v>0</v>
      </c>
      <c r="R1482" s="14" t="n">
        <v>6</v>
      </c>
      <c r="S1482" s="14" t="n">
        <v>5</v>
      </c>
      <c r="T1482" s="17" t="n">
        <v>4</v>
      </c>
      <c r="U1482" s="18" t="n">
        <v>1</v>
      </c>
      <c r="V1482" s="14" t="inlineStr">
        <is>
          <t>+2348141543541</t>
        </is>
      </c>
      <c r="W1482" s="14" t="inlineStr">
        <is>
          <t>+2348141543541</t>
        </is>
      </c>
      <c r="X1482" s="14" t="n"/>
      <c r="Y1482" s="14" t="inlineStr">
        <is>
          <t>https://ecclesiafoodscatering.com/</t>
        </is>
      </c>
      <c r="Z1482" s="14" t="n"/>
      <c r="AA1482" s="14" t="n"/>
      <c r="AB1482" s="14" t="n"/>
      <c r="AC1482" s="14" t="n"/>
      <c r="AD1482" s="14" t="n"/>
      <c r="AE1482" s="14" t="n"/>
      <c r="AF1482" s="14" t="n">
        <v>2</v>
      </c>
      <c r="AG1482" s="19" t="inlineStr">
        <is>
          <t>Chevron Dr</t>
        </is>
      </c>
      <c r="AH1482" s="20" t="n">
        <v>6.45107</v>
      </c>
      <c r="AI1482" s="20" t="n">
        <v>3.53064</v>
      </c>
      <c r="AJ1482" s="14" t="inlineStr">
        <is>
          <t>https://www.google.com/maps/place/Ecclesia+Foods+%26+Catering+Limited./data=!4m7!3m6!1s0x103bf550365f3803:0x9f24cc94a35e378b!8m2!3d6.45107!4d3.53064!16s%2Fg%2F11fkf2xpmy!19sChIJAzhfNlD1OxARizdeo5TMJJ8?authuser=0&amp;hl=en&amp;g_ep=EgoyMDI2MDkzMC4wIJJjKgBIAVAD&amp;rclk=1</t>
        </is>
      </c>
      <c r="AK1482" s="14" t="inlineStr">
        <is>
          <t>Google Maps (sweep, Oct 2026)</t>
        </is>
      </c>
      <c r="AL1482" s="14" t="inlineStr">
        <is>
          <t>2026-10-06</t>
        </is>
      </c>
      <c r="AM1482" s="14" t="inlineStr">
        <is>
          <t>Not approached</t>
        </is>
      </c>
      <c r="AN1482" s="19" t="n"/>
    </row>
    <row r="1483">
      <c r="A1483" s="14" t="n">
        <v>1482</v>
      </c>
      <c r="B1483" s="14" t="inlineStr">
        <is>
          <t>Everyday Pharmacy</t>
        </is>
      </c>
      <c r="C1483" s="14" t="inlineStr">
        <is>
          <t>Outside catchment</t>
        </is>
      </c>
      <c r="D1483" s="14" t="inlineStr">
        <is>
          <t>Pharmacy</t>
        </is>
      </c>
      <c r="E1483" s="14" t="inlineStr">
        <is>
          <t>Pharmacy</t>
        </is>
      </c>
      <c r="F1483" s="26" t="n">
        <v>21.7</v>
      </c>
      <c r="G1483" s="27" t="inlineStr">
        <is>
          <t>Cold - little evidence of delivery</t>
        </is>
      </c>
      <c r="H1483" s="21" t="inlineStr">
        <is>
          <t>Floor - not enriched</t>
        </is>
      </c>
      <c r="I1483" s="14" t="n">
        <v>0</v>
      </c>
      <c r="J1483" s="14" t="n">
        <v>0</v>
      </c>
      <c r="K1483" s="14" t="n">
        <v>0</v>
      </c>
      <c r="L1483" s="14" t="n">
        <v>0</v>
      </c>
      <c r="M1483" s="14" t="n">
        <v>0</v>
      </c>
      <c r="N1483" s="14" t="n">
        <v>2.7</v>
      </c>
      <c r="O1483" s="14" t="n">
        <v>0</v>
      </c>
      <c r="P1483" s="14" t="n">
        <v>0</v>
      </c>
      <c r="Q1483" s="14" t="n">
        <v>10</v>
      </c>
      <c r="R1483" s="14" t="n">
        <v>4</v>
      </c>
      <c r="S1483" s="14" t="n">
        <v>5</v>
      </c>
      <c r="T1483" s="17" t="n">
        <v>5</v>
      </c>
      <c r="U1483" s="18" t="n">
        <v>1</v>
      </c>
      <c r="V1483" s="14" t="n"/>
      <c r="W1483" s="14" t="n"/>
      <c r="X1483" s="14" t="n"/>
      <c r="Y1483" s="14" t="n"/>
      <c r="Z1483" s="14" t="n"/>
      <c r="AA1483" s="14" t="n"/>
      <c r="AB1483" s="14" t="n"/>
      <c r="AC1483" s="14" t="n"/>
      <c r="AD1483" s="14" t="n"/>
      <c r="AE1483" s="14" t="n"/>
      <c r="AF1483" s="14" t="n">
        <v>0</v>
      </c>
      <c r="AG1483" s="19" t="inlineStr">
        <is>
          <t>113 Ago Palace Way</t>
        </is>
      </c>
      <c r="AH1483" s="20" t="n">
        <v>6.5160667</v>
      </c>
      <c r="AI1483" s="20" t="n">
        <v>3.3195547</v>
      </c>
      <c r="AJ1483" s="14" t="inlineStr">
        <is>
          <t>https://www.google.com/maps/place/Everyday+Pharmacy/data=!4m7!3m6!1s0x103b8f6b7e450745:0xff506b50f53f27ee!8m2!3d6.5160667!4d3.3195547!16s%2Fg%2F11fl5nk9sn!19sChIJRQdFfmuPOxAR7ic_9VBrUP8?authuser=0&amp;hl=en&amp;g_ep=EgoyMDI2MDkzMC4wIJJjKgBIAVAD&amp;rclk=1</t>
        </is>
      </c>
      <c r="AK1483" s="14" t="inlineStr">
        <is>
          <t>Google Maps (sweep, Oct 2026)</t>
        </is>
      </c>
      <c r="AL1483" s="14" t="inlineStr">
        <is>
          <t>2026-10-06</t>
        </is>
      </c>
      <c r="AM1483" s="14" t="inlineStr">
        <is>
          <t>Not approached</t>
        </is>
      </c>
      <c r="AN1483" s="19" t="n"/>
    </row>
    <row r="1484">
      <c r="A1484" s="14" t="n">
        <v>1483</v>
      </c>
      <c r="B1484" s="14" t="inlineStr">
        <is>
          <t>Health Spring Pharmacy</t>
        </is>
      </c>
      <c r="C1484" s="14" t="inlineStr">
        <is>
          <t>Outside catchment</t>
        </is>
      </c>
      <c r="D1484" s="14" t="inlineStr">
        <is>
          <t>Pharmacy</t>
        </is>
      </c>
      <c r="E1484" s="14" t="inlineStr">
        <is>
          <t>Pharmacy</t>
        </is>
      </c>
      <c r="F1484" s="26" t="n">
        <v>21.7</v>
      </c>
      <c r="G1484" s="27" t="inlineStr">
        <is>
          <t>Cold - little evidence of delivery</t>
        </is>
      </c>
      <c r="H1484" s="21" t="inlineStr">
        <is>
          <t>Floor - not enriched</t>
        </is>
      </c>
      <c r="I1484" s="14" t="n">
        <v>0</v>
      </c>
      <c r="J1484" s="14" t="n">
        <v>0</v>
      </c>
      <c r="K1484" s="14" t="n">
        <v>0</v>
      </c>
      <c r="L1484" s="14" t="n">
        <v>0</v>
      </c>
      <c r="M1484" s="14" t="n">
        <v>0</v>
      </c>
      <c r="N1484" s="14" t="n">
        <v>2.7</v>
      </c>
      <c r="O1484" s="14" t="n">
        <v>0</v>
      </c>
      <c r="P1484" s="14" t="n">
        <v>0</v>
      </c>
      <c r="Q1484" s="14" t="n">
        <v>10</v>
      </c>
      <c r="R1484" s="14" t="n">
        <v>4</v>
      </c>
      <c r="S1484" s="14" t="n">
        <v>5</v>
      </c>
      <c r="T1484" s="17" t="n">
        <v>5</v>
      </c>
      <c r="U1484" s="18" t="n">
        <v>1</v>
      </c>
      <c r="V1484" s="14" t="inlineStr">
        <is>
          <t>+2348134259353</t>
        </is>
      </c>
      <c r="W1484" s="14" t="inlineStr">
        <is>
          <t>+2348134259353</t>
        </is>
      </c>
      <c r="X1484" s="14" t="n"/>
      <c r="Y1484" s="14" t="n"/>
      <c r="Z1484" s="14" t="n"/>
      <c r="AA1484" s="14" t="n"/>
      <c r="AB1484" s="14" t="n"/>
      <c r="AC1484" s="14" t="n"/>
      <c r="AD1484" s="14" t="n"/>
      <c r="AE1484" s="14" t="n"/>
      <c r="AF1484" s="14" t="n">
        <v>1</v>
      </c>
      <c r="AG1484" s="19" t="inlineStr">
        <is>
          <t>23 Oweh St</t>
        </is>
      </c>
      <c r="AH1484" s="20" t="n">
        <v>6.5237404</v>
      </c>
      <c r="AI1484" s="20" t="n">
        <v>3.3695346</v>
      </c>
      <c r="AJ1484" s="14" t="inlineStr">
        <is>
          <t>https://www.google.com/maps/place/Health+Spring+Pharmacy/data=!4m7!3m6!1s0x103b8da57d882ce3:0x4b1c452321f81d09!8m2!3d6.5237404!4d3.3695346!16s%2Fg%2F11jzx680cb!19sChIJ4yyIfaWNOxARCR34ISNFHEs?authuser=0&amp;hl=en&amp;g_ep=EgoyMDI2MDkzMC4wIJJjKgBIAVAD&amp;rclk=1</t>
        </is>
      </c>
      <c r="AK1484" s="14" t="inlineStr">
        <is>
          <t>Google Maps (sweep, Oct 2026)</t>
        </is>
      </c>
      <c r="AL1484" s="14" t="inlineStr">
        <is>
          <t>2026-10-06</t>
        </is>
      </c>
      <c r="AM1484" s="14" t="inlineStr">
        <is>
          <t>Not approached</t>
        </is>
      </c>
      <c r="AN1484" s="19" t="n"/>
    </row>
    <row r="1485">
      <c r="A1485" s="14" t="n">
        <v>1484</v>
      </c>
      <c r="B1485" s="14" t="inlineStr">
        <is>
          <t>Homemade by Edenlife Yaba</t>
        </is>
      </c>
      <c r="C1485" s="14" t="inlineStr">
        <is>
          <t>Outside catchment</t>
        </is>
      </c>
      <c r="D1485" s="14" t="inlineStr">
        <is>
          <t>Restaurant / Food</t>
        </is>
      </c>
      <c r="E1485" s="14" t="inlineStr">
        <is>
          <t>Restaurant</t>
        </is>
      </c>
      <c r="F1485" s="26" t="n">
        <v>21.7</v>
      </c>
      <c r="G1485" s="27" t="inlineStr">
        <is>
          <t>Cold - little evidence of delivery</t>
        </is>
      </c>
      <c r="H1485" s="21" t="inlineStr">
        <is>
          <t>Floor - not enriched</t>
        </is>
      </c>
      <c r="I1485" s="14" t="n">
        <v>0</v>
      </c>
      <c r="J1485" s="14" t="n">
        <v>0</v>
      </c>
      <c r="K1485" s="14" t="n">
        <v>0</v>
      </c>
      <c r="L1485" s="14" t="n">
        <v>0</v>
      </c>
      <c r="M1485" s="14" t="n">
        <v>0</v>
      </c>
      <c r="N1485" s="14" t="n">
        <v>2.7</v>
      </c>
      <c r="O1485" s="14" t="n">
        <v>8</v>
      </c>
      <c r="P1485" s="14" t="n">
        <v>0</v>
      </c>
      <c r="Q1485" s="14" t="n">
        <v>0</v>
      </c>
      <c r="R1485" s="14" t="n">
        <v>6</v>
      </c>
      <c r="S1485" s="14" t="n">
        <v>5</v>
      </c>
      <c r="T1485" s="17" t="n">
        <v>5</v>
      </c>
      <c r="U1485" s="18" t="n">
        <v>1</v>
      </c>
      <c r="V1485" s="14" t="n"/>
      <c r="W1485" s="14" t="n"/>
      <c r="X1485" s="14" t="n"/>
      <c r="Y1485" s="14" t="inlineStr">
        <is>
          <t>https://ouredenlife.com/store/homemade-by-edenlife-surulere</t>
        </is>
      </c>
      <c r="Z1485" s="14" t="n"/>
      <c r="AA1485" s="14" t="n"/>
      <c r="AB1485" s="14" t="n"/>
      <c r="AC1485" s="14" t="n"/>
      <c r="AD1485" s="14" t="n"/>
      <c r="AE1485" s="14" t="n"/>
      <c r="AF1485" s="14" t="n">
        <v>1</v>
      </c>
      <c r="AG1485" s="19" t="inlineStr">
        <is>
          <t>14 Itire St</t>
        </is>
      </c>
      <c r="AH1485" s="20" t="n">
        <v>6.527236</v>
      </c>
      <c r="AI1485" s="20" t="n">
        <v>3.3501155</v>
      </c>
      <c r="AJ1485" s="14" t="inlineStr">
        <is>
          <t>https://www.google.com/maps/place/Homemade+by+Edenlife+Yaba/data=!4m7!3m6!1s0x103b8d007e135855:0x9ce777ee74f82b7d!8m2!3d6.527236!4d3.3501155!16s%2Fg%2F11wbyqtx2j!19sChIJVVgTfgCNOxARfSv4dO5355w?authuser=0&amp;hl=en&amp;g_ep=EgoyMDI2MDkzMC4wIJJjKgBIAVAD&amp;rclk=1</t>
        </is>
      </c>
      <c r="AK1485" s="14" t="inlineStr">
        <is>
          <t>Google Maps (sweep, Oct 2026)</t>
        </is>
      </c>
      <c r="AL1485" s="14" t="inlineStr">
        <is>
          <t>2026-10-06</t>
        </is>
      </c>
      <c r="AM1485" s="14" t="inlineStr">
        <is>
          <t>Not approached</t>
        </is>
      </c>
      <c r="AN1485" s="19" t="n"/>
    </row>
    <row r="1486">
      <c r="A1486" s="14" t="n">
        <v>1485</v>
      </c>
      <c r="B1486" s="14" t="inlineStr">
        <is>
          <t>igi aje bakery</t>
        </is>
      </c>
      <c r="C1486" s="14" t="inlineStr">
        <is>
          <t>Outside catchment</t>
        </is>
      </c>
      <c r="D1486" s="14" t="inlineStr">
        <is>
          <t>Restaurant / Food</t>
        </is>
      </c>
      <c r="E1486" s="14" t="inlineStr">
        <is>
          <t>Bakery</t>
        </is>
      </c>
      <c r="F1486" s="26" t="n">
        <v>21.7</v>
      </c>
      <c r="G1486" s="27" t="inlineStr">
        <is>
          <t>Cold - little evidence of delivery</t>
        </is>
      </c>
      <c r="H1486" s="21" t="inlineStr">
        <is>
          <t>Floor - not enriched</t>
        </is>
      </c>
      <c r="I1486" s="14" t="n">
        <v>0</v>
      </c>
      <c r="J1486" s="14" t="n">
        <v>0</v>
      </c>
      <c r="K1486" s="14" t="n">
        <v>0</v>
      </c>
      <c r="L1486" s="14" t="n">
        <v>0</v>
      </c>
      <c r="M1486" s="14" t="n">
        <v>0</v>
      </c>
      <c r="N1486" s="14" t="n">
        <v>15.7</v>
      </c>
      <c r="O1486" s="14" t="n">
        <v>0</v>
      </c>
      <c r="P1486" s="14" t="n">
        <v>0</v>
      </c>
      <c r="Q1486" s="14" t="n">
        <v>0</v>
      </c>
      <c r="R1486" s="14" t="n">
        <v>6</v>
      </c>
      <c r="S1486" s="14" t="n">
        <v>0</v>
      </c>
      <c r="T1486" s="17" t="n">
        <v>3.7</v>
      </c>
      <c r="U1486" s="18" t="n">
        <v>54</v>
      </c>
      <c r="V1486" s="14" t="n"/>
      <c r="W1486" s="14" t="n"/>
      <c r="X1486" s="14" t="n"/>
      <c r="Y1486" s="14" t="n"/>
      <c r="Z1486" s="14" t="n"/>
      <c r="AA1486" s="14" t="n"/>
      <c r="AB1486" s="14" t="n"/>
      <c r="AC1486" s="14" t="n"/>
      <c r="AD1486" s="14" t="n"/>
      <c r="AE1486" s="14" t="n"/>
      <c r="AF1486" s="14" t="n">
        <v>0</v>
      </c>
      <c r="AG1486" s="19" t="inlineStr">
        <is>
          <t>Coker St</t>
        </is>
      </c>
      <c r="AH1486" s="20" t="n">
        <v>6.4690427</v>
      </c>
      <c r="AI1486" s="20" t="n">
        <v>3.3331947</v>
      </c>
      <c r="AJ1486" s="14" t="inlineStr">
        <is>
          <t>https://www.google.com/maps/place/igi+aje+bakery/data=!4m7!3m6!1s0x103b895bd2a85f9b:0xc6ccfb18aca29b91!8m2!3d6.4690427!4d3.3331947!16s%2Fg%2F1q5bm6jw1!19sChIJm1-o0luJOxARkZuirBj7zMY?authuser=0&amp;hl=en&amp;g_ep=EgoyMDI2MDkzMC4wIJJjKgBIAVAD&amp;rclk=1</t>
        </is>
      </c>
      <c r="AK1486" s="14" t="inlineStr">
        <is>
          <t>Google Maps (sweep, Oct 2026)</t>
        </is>
      </c>
      <c r="AL1486" s="14" t="inlineStr">
        <is>
          <t>2026-10-06</t>
        </is>
      </c>
      <c r="AM1486" s="14" t="inlineStr">
        <is>
          <t>Not approached</t>
        </is>
      </c>
      <c r="AN1486" s="19" t="n"/>
    </row>
    <row r="1487">
      <c r="A1487" s="14" t="n">
        <v>1486</v>
      </c>
      <c r="B1487" s="14" t="inlineStr">
        <is>
          <t>Medmax Pharmacy</t>
        </is>
      </c>
      <c r="C1487" s="14" t="inlineStr">
        <is>
          <t>Outside catchment</t>
        </is>
      </c>
      <c r="D1487" s="14" t="inlineStr">
        <is>
          <t>Pharmacy</t>
        </is>
      </c>
      <c r="E1487" s="14" t="inlineStr">
        <is>
          <t>Pharmacy</t>
        </is>
      </c>
      <c r="F1487" s="26" t="n">
        <v>21.7</v>
      </c>
      <c r="G1487" s="27" t="inlineStr">
        <is>
          <t>Cold - little evidence of delivery</t>
        </is>
      </c>
      <c r="H1487" s="21" t="inlineStr">
        <is>
          <t>Floor - not enriched</t>
        </is>
      </c>
      <c r="I1487" s="14" t="n">
        <v>0</v>
      </c>
      <c r="J1487" s="14" t="n">
        <v>0</v>
      </c>
      <c r="K1487" s="14" t="n">
        <v>0</v>
      </c>
      <c r="L1487" s="14" t="n">
        <v>0</v>
      </c>
      <c r="M1487" s="14" t="n">
        <v>0</v>
      </c>
      <c r="N1487" s="14" t="n">
        <v>2.7</v>
      </c>
      <c r="O1487" s="14" t="n">
        <v>0</v>
      </c>
      <c r="P1487" s="14" t="n">
        <v>0</v>
      </c>
      <c r="Q1487" s="14" t="n">
        <v>10</v>
      </c>
      <c r="R1487" s="14" t="n">
        <v>4</v>
      </c>
      <c r="S1487" s="14" t="n">
        <v>5</v>
      </c>
      <c r="T1487" s="17" t="n">
        <v>5</v>
      </c>
      <c r="U1487" s="18" t="n">
        <v>1</v>
      </c>
      <c r="V1487" s="14" t="inlineStr">
        <is>
          <t>+2349055513333</t>
        </is>
      </c>
      <c r="W1487" s="14" t="inlineStr">
        <is>
          <t>+2349055513333</t>
        </is>
      </c>
      <c r="X1487" s="14" t="n"/>
      <c r="Y1487" s="14" t="n"/>
      <c r="Z1487" s="14" t="n"/>
      <c r="AA1487" s="14" t="n"/>
      <c r="AB1487" s="14" t="n"/>
      <c r="AC1487" s="14" t="n"/>
      <c r="AD1487" s="14" t="n"/>
      <c r="AE1487" s="14" t="n"/>
      <c r="AF1487" s="14" t="n">
        <v>1</v>
      </c>
      <c r="AG1487" s="19" t="inlineStr">
        <is>
          <t>27 Dr Fasheun Ave, Ago Palace Way, off Century Bus Stop</t>
        </is>
      </c>
      <c r="AH1487" s="20" t="n">
        <v>6.5092586</v>
      </c>
      <c r="AI1487" s="20" t="n">
        <v>3.3079857</v>
      </c>
      <c r="AJ1487" s="14" t="inlineStr">
        <is>
          <t>https://www.google.com/maps/place/Medmax+Pharmacy/data=!4m7!3m6!1s0x103b8f53a4e80843:0x867a835dd50ac5cf!8m2!3d6.5092586!4d3.3079857!16s%2Fg%2F11njmfwr89!19sChIJQwjopFOPOxARz8UK1V2DeoY?authuser=0&amp;hl=en&amp;g_ep=EgoyMDI2MDkzMC4wIJJjKgBIAVAD&amp;rclk=1</t>
        </is>
      </c>
      <c r="AK1487" s="14" t="inlineStr">
        <is>
          <t>Google Maps (sweep, Oct 2026)</t>
        </is>
      </c>
      <c r="AL1487" s="14" t="inlineStr">
        <is>
          <t>2026-10-06</t>
        </is>
      </c>
      <c r="AM1487" s="14" t="inlineStr">
        <is>
          <t>Not approached</t>
        </is>
      </c>
      <c r="AN1487" s="19" t="n"/>
    </row>
    <row r="1488">
      <c r="A1488" s="14" t="n">
        <v>1487</v>
      </c>
      <c r="B1488" s="14" t="inlineStr">
        <is>
          <t>Medplus Pharmacy Warehouse</t>
        </is>
      </c>
      <c r="C1488" s="14" t="inlineStr">
        <is>
          <t>Outside catchment</t>
        </is>
      </c>
      <c r="D1488" s="14" t="inlineStr">
        <is>
          <t>Pharmacy</t>
        </is>
      </c>
      <c r="E1488" s="14" t="inlineStr">
        <is>
          <t>Pharmacy</t>
        </is>
      </c>
      <c r="F1488" s="26" t="n">
        <v>21.7</v>
      </c>
      <c r="G1488" s="27" t="inlineStr">
        <is>
          <t>Cold - little evidence of delivery</t>
        </is>
      </c>
      <c r="H1488" s="21" t="inlineStr">
        <is>
          <t>Floor - not enriched</t>
        </is>
      </c>
      <c r="I1488" s="14" t="n">
        <v>0</v>
      </c>
      <c r="J1488" s="14" t="n">
        <v>0</v>
      </c>
      <c r="K1488" s="14" t="n">
        <v>0</v>
      </c>
      <c r="L1488" s="14" t="n">
        <v>0</v>
      </c>
      <c r="M1488" s="14" t="n">
        <v>0</v>
      </c>
      <c r="N1488" s="14" t="n">
        <v>2.7</v>
      </c>
      <c r="O1488" s="14" t="n">
        <v>0</v>
      </c>
      <c r="P1488" s="14" t="n">
        <v>0</v>
      </c>
      <c r="Q1488" s="14" t="n">
        <v>10</v>
      </c>
      <c r="R1488" s="14" t="n">
        <v>4</v>
      </c>
      <c r="S1488" s="14" t="n">
        <v>5</v>
      </c>
      <c r="T1488" s="17" t="n">
        <v>5</v>
      </c>
      <c r="U1488" s="18" t="n">
        <v>1</v>
      </c>
      <c r="V1488" s="14" t="n"/>
      <c r="W1488" s="14" t="n"/>
      <c r="X1488" s="14" t="n"/>
      <c r="Y1488" s="14" t="n"/>
      <c r="Z1488" s="14" t="n"/>
      <c r="AA1488" s="14" t="n"/>
      <c r="AB1488" s="14" t="n"/>
      <c r="AC1488" s="14" t="n"/>
      <c r="AD1488" s="14" t="n"/>
      <c r="AE1488" s="14" t="n"/>
      <c r="AF1488" s="14" t="n">
        <v>0</v>
      </c>
      <c r="AG1488" s="19" t="inlineStr">
        <is>
          <t>2 Savage Ln, Ring Rd</t>
        </is>
      </c>
      <c r="AH1488" s="20" t="n">
        <v>6.4597558</v>
      </c>
      <c r="AI1488" s="20" t="n">
        <v>3.3805604</v>
      </c>
      <c r="AJ1488" s="14" t="inlineStr">
        <is>
          <t>https://www.google.com/maps/place/Medplus+Pharmacy+Warehouse/data=!4m7!3m6!1s0x103b8b368c12f217:0x3b59bf6a515bb24c!8m2!3d6.4597558!4d3.3805604!16s%2Fg%2F11jj465lnd!19sChIJF_ISjDaLOxARTLJbUWq_WTs?authuser=0&amp;hl=en&amp;g_ep=EgoyMDI2MDkzMC4wIJJjKgBIAVAD&amp;rclk=1</t>
        </is>
      </c>
      <c r="AK1488" s="14" t="inlineStr">
        <is>
          <t>Google Maps (sweep, Oct 2026)</t>
        </is>
      </c>
      <c r="AL1488" s="14" t="inlineStr">
        <is>
          <t>2026-10-06</t>
        </is>
      </c>
      <c r="AM1488" s="14" t="inlineStr">
        <is>
          <t>Not approached</t>
        </is>
      </c>
      <c r="AN1488" s="19" t="n"/>
    </row>
    <row r="1489">
      <c r="A1489" s="14" t="n">
        <v>1488</v>
      </c>
      <c r="B1489" s="14" t="inlineStr">
        <is>
          <t>More Mart Store</t>
        </is>
      </c>
      <c r="C1489" s="14" t="inlineStr">
        <is>
          <t>Outside catchment</t>
        </is>
      </c>
      <c r="D1489" s="14" t="inlineStr">
        <is>
          <t>Supermarket / Grocery</t>
        </is>
      </c>
      <c r="E1489" s="14" t="inlineStr">
        <is>
          <t>Grocery store</t>
        </is>
      </c>
      <c r="F1489" s="26" t="n">
        <v>21.7</v>
      </c>
      <c r="G1489" s="27" t="inlineStr">
        <is>
          <t>Cold - little evidence of delivery</t>
        </is>
      </c>
      <c r="H1489" s="21" t="inlineStr">
        <is>
          <t>Floor - not enriched</t>
        </is>
      </c>
      <c r="I1489" s="14" t="n">
        <v>0</v>
      </c>
      <c r="J1489" s="14" t="n">
        <v>0</v>
      </c>
      <c r="K1489" s="14" t="n">
        <v>0</v>
      </c>
      <c r="L1489" s="14" t="n">
        <v>0</v>
      </c>
      <c r="M1489" s="14" t="n">
        <v>0</v>
      </c>
      <c r="N1489" s="14" t="n">
        <v>11.7</v>
      </c>
      <c r="O1489" s="14" t="n">
        <v>0</v>
      </c>
      <c r="P1489" s="14" t="n">
        <v>0</v>
      </c>
      <c r="Q1489" s="14" t="n">
        <v>0</v>
      </c>
      <c r="R1489" s="14" t="n">
        <v>10</v>
      </c>
      <c r="S1489" s="14" t="n">
        <v>0</v>
      </c>
      <c r="T1489" s="17" t="n">
        <v>3.8</v>
      </c>
      <c r="U1489" s="18" t="n">
        <v>19</v>
      </c>
      <c r="V1489" s="14" t="inlineStr">
        <is>
          <t>+2349166257109</t>
        </is>
      </c>
      <c r="W1489" s="14" t="inlineStr">
        <is>
          <t>+2349166257109</t>
        </is>
      </c>
      <c r="X1489" s="14" t="n"/>
      <c r="Y1489" s="14" t="n"/>
      <c r="Z1489" s="14" t="n"/>
      <c r="AA1489" s="14" t="n"/>
      <c r="AB1489" s="14" t="n"/>
      <c r="AC1489" s="14" t="n"/>
      <c r="AD1489" s="14" t="n"/>
      <c r="AE1489" s="14" t="n"/>
      <c r="AF1489" s="14" t="n">
        <v>1</v>
      </c>
      <c r="AG1489" s="19" t="inlineStr">
        <is>
          <t>G9VV+3F5, Diya St</t>
        </is>
      </c>
      <c r="AH1489" s="20" t="n">
        <v>6.5426444</v>
      </c>
      <c r="AI1489" s="20" t="n">
        <v>3.3937454</v>
      </c>
      <c r="AJ1489" s="14" t="inlineStr">
        <is>
          <t>https://www.google.com/maps/place/More+Mart+Store/data=!4m7!3m6!1s0x103b8d138331a3d1:0xca05140be4b61c1f!8m2!3d6.5426444!4d3.3937454!16s%2Fg%2F11g6xnlmzf!19sChIJ0aMxgxONOxARHxy25AsUBco?authuser=0&amp;hl=en&amp;g_ep=EgoyMDI2MDkzMC4wIJJjKgBIAVAD&amp;rclk=1</t>
        </is>
      </c>
      <c r="AK1489" s="14" t="inlineStr">
        <is>
          <t>Google Maps (sweep, Oct 2026)</t>
        </is>
      </c>
      <c r="AL1489" s="14" t="inlineStr">
        <is>
          <t>2026-10-06</t>
        </is>
      </c>
      <c r="AM1489" s="14" t="inlineStr">
        <is>
          <t>Not approached</t>
        </is>
      </c>
      <c r="AN1489" s="19" t="n"/>
    </row>
    <row r="1490">
      <c r="A1490" s="14" t="n">
        <v>1489</v>
      </c>
      <c r="B1490" s="14" t="inlineStr">
        <is>
          <t>Neem Pharmacy and Wellness Mart</t>
        </is>
      </c>
      <c r="C1490" s="14" t="inlineStr">
        <is>
          <t>Outside catchment</t>
        </is>
      </c>
      <c r="D1490" s="14" t="inlineStr">
        <is>
          <t>Pharmacy</t>
        </is>
      </c>
      <c r="E1490" s="14" t="inlineStr">
        <is>
          <t>Pharmacy</t>
        </is>
      </c>
      <c r="F1490" s="26" t="n">
        <v>21.7</v>
      </c>
      <c r="G1490" s="27" t="inlineStr">
        <is>
          <t>Cold - little evidence of delivery</t>
        </is>
      </c>
      <c r="H1490" s="21" t="inlineStr">
        <is>
          <t>Floor - not enriched</t>
        </is>
      </c>
      <c r="I1490" s="14" t="n">
        <v>0</v>
      </c>
      <c r="J1490" s="14" t="n">
        <v>0</v>
      </c>
      <c r="K1490" s="14" t="n">
        <v>0</v>
      </c>
      <c r="L1490" s="14" t="n">
        <v>0</v>
      </c>
      <c r="M1490" s="14" t="n">
        <v>0</v>
      </c>
      <c r="N1490" s="14" t="n">
        <v>2.7</v>
      </c>
      <c r="O1490" s="14" t="n">
        <v>0</v>
      </c>
      <c r="P1490" s="14" t="n">
        <v>0</v>
      </c>
      <c r="Q1490" s="14" t="n">
        <v>10</v>
      </c>
      <c r="R1490" s="14" t="n">
        <v>4</v>
      </c>
      <c r="S1490" s="14" t="n">
        <v>5</v>
      </c>
      <c r="T1490" s="17" t="n">
        <v>5</v>
      </c>
      <c r="U1490" s="18" t="n">
        <v>1</v>
      </c>
      <c r="V1490" s="14" t="inlineStr">
        <is>
          <t>+2348038739659</t>
        </is>
      </c>
      <c r="W1490" s="14" t="inlineStr">
        <is>
          <t>+2348038739659</t>
        </is>
      </c>
      <c r="X1490" s="14" t="n"/>
      <c r="Y1490" s="14" t="n"/>
      <c r="Z1490" s="14" t="n"/>
      <c r="AA1490" s="14" t="n"/>
      <c r="AB1490" s="14" t="n"/>
      <c r="AC1490" s="14" t="n"/>
      <c r="AD1490" s="14" t="n"/>
      <c r="AE1490" s="14" t="n"/>
      <c r="AF1490" s="14" t="n">
        <v>1</v>
      </c>
      <c r="AG1490" s="19" t="inlineStr">
        <is>
          <t>1 Grandeur Rd</t>
        </is>
      </c>
      <c r="AH1490" s="20" t="n">
        <v>6.4545496</v>
      </c>
      <c r="AI1490" s="20" t="n">
        <v>3.671923</v>
      </c>
      <c r="AJ1490" s="14" t="inlineStr">
        <is>
          <t>https://www.google.com/maps/place/Neem+Pharmacy+and+Wellness+Mart/data=!4m7!3m6!1s0x103bff0019310fd3:0xb4e5e9b0f31c3097!8m2!3d6.4545496!4d3.671923!16s%2Fg%2F11x7jwdk_w!19sChIJ0w8xGQD_OxARlzAc87Dp5bQ?authuser=0&amp;hl=en&amp;g_ep=EgoyMDI2MDkzMC4wIJJjKgBIAVAD&amp;rclk=1</t>
        </is>
      </c>
      <c r="AK1490" s="14" t="inlineStr">
        <is>
          <t>Google Maps (sweep, Oct 2026)</t>
        </is>
      </c>
      <c r="AL1490" s="14" t="inlineStr">
        <is>
          <t>2026-10-06</t>
        </is>
      </c>
      <c r="AM1490" s="14" t="inlineStr">
        <is>
          <t>Not approached</t>
        </is>
      </c>
      <c r="AN1490" s="19" t="n"/>
    </row>
    <row r="1491">
      <c r="A1491" s="14" t="n">
        <v>1490</v>
      </c>
      <c r="B1491" s="14" t="inlineStr">
        <is>
          <t>Olawealth catering services</t>
        </is>
      </c>
      <c r="C1491" s="14" t="inlineStr">
        <is>
          <t>Outside catchment</t>
        </is>
      </c>
      <c r="D1491" s="14" t="inlineStr">
        <is>
          <t>Restaurant / Food</t>
        </is>
      </c>
      <c r="E1491" s="14" t="inlineStr">
        <is>
          <t>Caterer</t>
        </is>
      </c>
      <c r="F1491" s="26" t="n">
        <v>21.7</v>
      </c>
      <c r="G1491" s="27" t="inlineStr">
        <is>
          <t>Cold - little evidence of delivery</t>
        </is>
      </c>
      <c r="H1491" s="21" t="inlineStr">
        <is>
          <t>Floor - not enriched</t>
        </is>
      </c>
      <c r="I1491" s="14" t="n">
        <v>0</v>
      </c>
      <c r="J1491" s="14" t="n">
        <v>0</v>
      </c>
      <c r="K1491" s="14" t="n">
        <v>0</v>
      </c>
      <c r="L1491" s="14" t="n">
        <v>0</v>
      </c>
      <c r="M1491" s="14" t="n">
        <v>0</v>
      </c>
      <c r="N1491" s="14" t="n">
        <v>2.7</v>
      </c>
      <c r="O1491" s="14" t="n">
        <v>8</v>
      </c>
      <c r="P1491" s="14" t="n">
        <v>0</v>
      </c>
      <c r="Q1491" s="14" t="n">
        <v>0</v>
      </c>
      <c r="R1491" s="14" t="n">
        <v>6</v>
      </c>
      <c r="S1491" s="14" t="n">
        <v>5</v>
      </c>
      <c r="T1491" s="17" t="n">
        <v>5</v>
      </c>
      <c r="U1491" s="18" t="n">
        <v>1</v>
      </c>
      <c r="V1491" s="14" t="inlineStr">
        <is>
          <t>+2347044543262</t>
        </is>
      </c>
      <c r="W1491" s="14" t="inlineStr">
        <is>
          <t>+2347044543262</t>
        </is>
      </c>
      <c r="X1491" s="14" t="n"/>
      <c r="Y1491" s="14" t="inlineStr">
        <is>
          <t>https://tiktok.com/@chefolawealth</t>
        </is>
      </c>
      <c r="Z1491" s="14" t="n"/>
      <c r="AA1491" s="14" t="n"/>
      <c r="AB1491" s="14" t="n"/>
      <c r="AC1491" s="14" t="n"/>
      <c r="AD1491" s="14" t="n"/>
      <c r="AE1491" s="14" t="inlineStr">
        <is>
          <t>https://www.tiktok.com/@chefolawealth</t>
        </is>
      </c>
      <c r="AF1491" s="14" t="n">
        <v>2</v>
      </c>
      <c r="AG1491" s="19" t="inlineStr">
        <is>
          <t>11 Idera St</t>
        </is>
      </c>
      <c r="AH1491" s="20" t="n">
        <v>6.536257</v>
      </c>
      <c r="AI1491" s="20" t="n">
        <v>3.3618038</v>
      </c>
      <c r="AJ1491" s="14" t="inlineStr">
        <is>
          <t>https://www.google.com/maps/place/Olawealth+catering+services/data=!4m7!3m6!1s0x103b8dcbc457ed25:0x6731e5ea75537703!8m2!3d6.536257!4d3.3618038!16s%2Fg%2F11zx1bm80f!19sChIJJe1XxMuNOxARA3dTderlMWc?authuser=0&amp;hl=en&amp;g_ep=EgoyMDI2MDkzMC4wIJJjKgBIAVAD&amp;rclk=1</t>
        </is>
      </c>
      <c r="AK1491" s="14" t="inlineStr">
        <is>
          <t>Google Maps (sweep, Oct 2026)</t>
        </is>
      </c>
      <c r="AL1491" s="14" t="inlineStr">
        <is>
          <t>2026-10-06</t>
        </is>
      </c>
      <c r="AM1491" s="14" t="inlineStr">
        <is>
          <t>Not approached</t>
        </is>
      </c>
      <c r="AN1491" s="19" t="n"/>
    </row>
    <row r="1492">
      <c r="A1492" s="14" t="n">
        <v>1491</v>
      </c>
      <c r="B1492" s="14" t="inlineStr">
        <is>
          <t>Penguin Restaurant</t>
        </is>
      </c>
      <c r="C1492" s="14" t="inlineStr">
        <is>
          <t>Outside catchment</t>
        </is>
      </c>
      <c r="D1492" s="14" t="inlineStr">
        <is>
          <t>Restaurant / Food</t>
        </is>
      </c>
      <c r="E1492" s="14" t="inlineStr">
        <is>
          <t>Restaurant</t>
        </is>
      </c>
      <c r="F1492" s="26" t="n">
        <v>21.7</v>
      </c>
      <c r="G1492" s="27" t="inlineStr">
        <is>
          <t>Cold - little evidence of delivery</t>
        </is>
      </c>
      <c r="H1492" s="21" t="inlineStr">
        <is>
          <t>Floor - not enriched</t>
        </is>
      </c>
      <c r="I1492" s="14" t="n">
        <v>0</v>
      </c>
      <c r="J1492" s="14" t="n">
        <v>0</v>
      </c>
      <c r="K1492" s="14" t="n">
        <v>0</v>
      </c>
      <c r="L1492" s="14" t="n">
        <v>0</v>
      </c>
      <c r="M1492" s="14" t="n">
        <v>0</v>
      </c>
      <c r="N1492" s="14" t="n">
        <v>15.7</v>
      </c>
      <c r="O1492" s="14" t="n">
        <v>0</v>
      </c>
      <c r="P1492" s="14" t="n">
        <v>0</v>
      </c>
      <c r="Q1492" s="14" t="n">
        <v>0</v>
      </c>
      <c r="R1492" s="14" t="n">
        <v>6</v>
      </c>
      <c r="S1492" s="14" t="n">
        <v>0</v>
      </c>
      <c r="T1492" s="17" t="n">
        <v>3.5</v>
      </c>
      <c r="U1492" s="18" t="n">
        <v>54</v>
      </c>
      <c r="V1492" s="14" t="n"/>
      <c r="W1492" s="14" t="n"/>
      <c r="X1492" s="14" t="n"/>
      <c r="Y1492" s="14" t="n"/>
      <c r="Z1492" s="14" t="n"/>
      <c r="AA1492" s="14" t="n"/>
      <c r="AB1492" s="14" t="n"/>
      <c r="AC1492" s="14" t="n"/>
      <c r="AD1492" s="14" t="n"/>
      <c r="AE1492" s="14" t="n"/>
      <c r="AF1492" s="14" t="n">
        <v>0</v>
      </c>
      <c r="AG1492" s="19" t="inlineStr">
        <is>
          <t>Isaga Rd</t>
        </is>
      </c>
      <c r="AH1492" s="20" t="n">
        <v>6.5164371</v>
      </c>
      <c r="AI1492" s="20" t="n">
        <v>3.3545202</v>
      </c>
      <c r="AJ1492" s="14" t="inlineStr">
        <is>
          <t>https://www.google.com/maps/place/Penguin+Restaurant/data=!4m7!3m6!1s0x103b8c372856acc3:0xe9838c078045240!8m2!3d6.5164371!4d3.3545202!16s%2Fg%2F1pp2x6ggf!19sChIJw6xWKDeMOxARQFIEeMA4mA4?authuser=0&amp;hl=en&amp;g_ep=EgoyMDI2MDkzMC4wIJJjKgBIAVAD&amp;rclk=1</t>
        </is>
      </c>
      <c r="AK1492" s="14" t="inlineStr">
        <is>
          <t>Google Maps (sweep, Oct 2026)</t>
        </is>
      </c>
      <c r="AL1492" s="14" t="inlineStr">
        <is>
          <t>2026-10-06</t>
        </is>
      </c>
      <c r="AM1492" s="14" t="inlineStr">
        <is>
          <t>Not approached</t>
        </is>
      </c>
      <c r="AN1492" s="19" t="n"/>
    </row>
    <row r="1493">
      <c r="A1493" s="14" t="n">
        <v>1492</v>
      </c>
      <c r="B1493" s="14" t="inlineStr">
        <is>
          <t>Pharmacy</t>
        </is>
      </c>
      <c r="C1493" s="14" t="inlineStr">
        <is>
          <t>Outside catchment</t>
        </is>
      </c>
      <c r="D1493" s="14" t="inlineStr">
        <is>
          <t>Pharmacy</t>
        </is>
      </c>
      <c r="E1493" s="14" t="inlineStr">
        <is>
          <t>17/19 Mabo St</t>
        </is>
      </c>
      <c r="F1493" s="26" t="n">
        <v>21.7</v>
      </c>
      <c r="G1493" s="27" t="inlineStr">
        <is>
          <t>Cold - little evidence of delivery</t>
        </is>
      </c>
      <c r="H1493" s="21" t="inlineStr">
        <is>
          <t>Floor - not enriched</t>
        </is>
      </c>
      <c r="I1493" s="14" t="n">
        <v>0</v>
      </c>
      <c r="J1493" s="14" t="n">
        <v>0</v>
      </c>
      <c r="K1493" s="14" t="n">
        <v>0</v>
      </c>
      <c r="L1493" s="14" t="n">
        <v>0</v>
      </c>
      <c r="M1493" s="14" t="n">
        <v>0</v>
      </c>
      <c r="N1493" s="14" t="n">
        <v>2.7</v>
      </c>
      <c r="O1493" s="14" t="n">
        <v>0</v>
      </c>
      <c r="P1493" s="14" t="n">
        <v>0</v>
      </c>
      <c r="Q1493" s="14" t="n">
        <v>10</v>
      </c>
      <c r="R1493" s="14" t="n">
        <v>4</v>
      </c>
      <c r="S1493" s="14" t="n">
        <v>5</v>
      </c>
      <c r="T1493" s="17" t="n">
        <v>5</v>
      </c>
      <c r="U1493" s="18" t="n">
        <v>1</v>
      </c>
      <c r="V1493" s="14" t="n"/>
      <c r="W1493" s="14" t="n"/>
      <c r="X1493" s="14" t="n"/>
      <c r="Y1493" s="14" t="n"/>
      <c r="Z1493" s="14" t="n"/>
      <c r="AA1493" s="14" t="n"/>
      <c r="AB1493" s="14" t="n"/>
      <c r="AC1493" s="14" t="n"/>
      <c r="AD1493" s="14" t="n"/>
      <c r="AE1493" s="14" t="n"/>
      <c r="AF1493" s="14" t="n">
        <v>0</v>
      </c>
      <c r="AG1493" s="19" t="n"/>
      <c r="AH1493" s="20" t="n">
        <v>6.5136875</v>
      </c>
      <c r="AI1493" s="20" t="n">
        <v>3.3595057</v>
      </c>
      <c r="AJ1493" s="14" t="inlineStr">
        <is>
          <t>https://www.google.com/maps/place/Pharmacy/data=!4m7!3m6!1s0x103b8c47fce366dd:0x953d508bb24ab656!8m2!3d6.5136875!4d3.3595057!16s%2Fg%2F1q672f811!19sChIJ3Wbj_EeMOxARVrZKsotQPZU?authuser=0&amp;hl=en&amp;g_ep=EgoyMDI2MDkzMC4wIJJjKgBIAVAD&amp;rclk=1</t>
        </is>
      </c>
      <c r="AK1493" s="14" t="inlineStr">
        <is>
          <t>Google Maps (sweep, Oct 2026)</t>
        </is>
      </c>
      <c r="AL1493" s="14" t="inlineStr">
        <is>
          <t>2026-10-06</t>
        </is>
      </c>
      <c r="AM1493" s="14" t="inlineStr">
        <is>
          <t>Not approached</t>
        </is>
      </c>
      <c r="AN1493" s="19" t="n"/>
    </row>
    <row r="1494">
      <c r="A1494" s="14" t="n">
        <v>1493</v>
      </c>
      <c r="B1494" s="14" t="inlineStr">
        <is>
          <t>PizzaWheels catering limited</t>
        </is>
      </c>
      <c r="C1494" s="14" t="inlineStr">
        <is>
          <t>Outside catchment</t>
        </is>
      </c>
      <c r="D1494" s="14" t="inlineStr">
        <is>
          <t>Restaurant / Food</t>
        </is>
      </c>
      <c r="E1494" s="14" t="inlineStr">
        <is>
          <t>Pizza Delivery</t>
        </is>
      </c>
      <c r="F1494" s="26" t="n">
        <v>21.7</v>
      </c>
      <c r="G1494" s="27" t="inlineStr">
        <is>
          <t>Cold - little evidence of delivery</t>
        </is>
      </c>
      <c r="H1494" s="21" t="inlineStr">
        <is>
          <t>Floor - not enriched</t>
        </is>
      </c>
      <c r="I1494" s="14" t="n">
        <v>0</v>
      </c>
      <c r="J1494" s="14" t="n">
        <v>0</v>
      </c>
      <c r="K1494" s="14" t="n">
        <v>0</v>
      </c>
      <c r="L1494" s="14" t="n">
        <v>0</v>
      </c>
      <c r="M1494" s="14" t="n">
        <v>0</v>
      </c>
      <c r="N1494" s="14" t="n">
        <v>2.7</v>
      </c>
      <c r="O1494" s="14" t="n">
        <v>8</v>
      </c>
      <c r="P1494" s="14" t="n">
        <v>0</v>
      </c>
      <c r="Q1494" s="14" t="n">
        <v>0</v>
      </c>
      <c r="R1494" s="14" t="n">
        <v>6</v>
      </c>
      <c r="S1494" s="14" t="n">
        <v>5</v>
      </c>
      <c r="T1494" s="17" t="n">
        <v>4</v>
      </c>
      <c r="U1494" s="18" t="n">
        <v>1</v>
      </c>
      <c r="V1494" s="14" t="inlineStr">
        <is>
          <t>+2349047753404</t>
        </is>
      </c>
      <c r="W1494" s="14" t="inlineStr">
        <is>
          <t>+2349047753404; +2347091654201; +2349500921219</t>
        </is>
      </c>
      <c r="X1494" s="14" t="n"/>
      <c r="Y1494" s="14" t="inlineStr">
        <is>
          <t>https://menu.instalacarte.com/menu/s/Pizza-Wheels</t>
        </is>
      </c>
      <c r="Z1494" s="14" t="n"/>
      <c r="AA1494" s="14" t="n"/>
      <c r="AB1494" s="14" t="n"/>
      <c r="AC1494" s="14" t="n"/>
      <c r="AD1494" s="14" t="n"/>
      <c r="AE1494" s="14" t="n"/>
      <c r="AF1494" s="14" t="n">
        <v>2</v>
      </c>
      <c r="AG1494" s="19" t="inlineStr">
        <is>
          <t>"Good taste, friendly environment"</t>
        </is>
      </c>
      <c r="AH1494" s="20" t="n">
        <v>9.033872499999999</v>
      </c>
      <c r="AI1494" s="20" t="n">
        <v>8.6707713</v>
      </c>
      <c r="AJ1494" s="14" t="inlineStr">
        <is>
          <t>https://www.google.com/maps/place/PizzaWheels+catering+limited/data=!4m7!3m6!1s0xa9cbbd144f9dcd7d:0x202d1b06135c2f03!8m2!3d9.0338725!4d8.6707713!16s%2Fg%2F11v6btxyq9!19sChIJfc2dTxS9y6kRAy9cEwYbLSA?authuser=0&amp;hl=en&amp;g_ep=EgoyMDI2MDkzMC4wIJJjKgBIAVAD&amp;rclk=1</t>
        </is>
      </c>
      <c r="AK1494" s="14" t="inlineStr">
        <is>
          <t>Google Maps (sweep, Oct 2026)</t>
        </is>
      </c>
      <c r="AL1494" s="14" t="inlineStr">
        <is>
          <t>2026-10-06</t>
        </is>
      </c>
      <c r="AM1494" s="14" t="inlineStr">
        <is>
          <t>Not approached</t>
        </is>
      </c>
      <c r="AN1494" s="19" t="n"/>
    </row>
    <row r="1495">
      <c r="A1495" s="14" t="n">
        <v>1494</v>
      </c>
      <c r="B1495" s="14" t="inlineStr">
        <is>
          <t>PRIMEAH PHARMACY</t>
        </is>
      </c>
      <c r="C1495" s="14" t="inlineStr">
        <is>
          <t>Outside catchment</t>
        </is>
      </c>
      <c r="D1495" s="14" t="inlineStr">
        <is>
          <t>Pharmacy</t>
        </is>
      </c>
      <c r="E1495" s="14" t="inlineStr">
        <is>
          <t>Pharmacy</t>
        </is>
      </c>
      <c r="F1495" s="26" t="n">
        <v>21.7</v>
      </c>
      <c r="G1495" s="27" t="inlineStr">
        <is>
          <t>Cold - little evidence of delivery</t>
        </is>
      </c>
      <c r="H1495" s="21" t="inlineStr">
        <is>
          <t>Floor - not enriched</t>
        </is>
      </c>
      <c r="I1495" s="14" t="n">
        <v>0</v>
      </c>
      <c r="J1495" s="14" t="n">
        <v>0</v>
      </c>
      <c r="K1495" s="14" t="n">
        <v>0</v>
      </c>
      <c r="L1495" s="14" t="n">
        <v>0</v>
      </c>
      <c r="M1495" s="14" t="n">
        <v>0</v>
      </c>
      <c r="N1495" s="14" t="n">
        <v>2.7</v>
      </c>
      <c r="O1495" s="14" t="n">
        <v>0</v>
      </c>
      <c r="P1495" s="14" t="n">
        <v>0</v>
      </c>
      <c r="Q1495" s="14" t="n">
        <v>10</v>
      </c>
      <c r="R1495" s="14" t="n">
        <v>4</v>
      </c>
      <c r="S1495" s="14" t="n">
        <v>5</v>
      </c>
      <c r="T1495" s="17" t="n">
        <v>5</v>
      </c>
      <c r="U1495" s="18" t="n">
        <v>1</v>
      </c>
      <c r="V1495" s="14" t="inlineStr">
        <is>
          <t>+2348100036909</t>
        </is>
      </c>
      <c r="W1495" s="14" t="inlineStr">
        <is>
          <t>+2348100036909</t>
        </is>
      </c>
      <c r="X1495" s="14" t="n"/>
      <c r="Y1495" s="14" t="n"/>
      <c r="Z1495" s="14" t="n"/>
      <c r="AA1495" s="14" t="n"/>
      <c r="AB1495" s="14" t="n"/>
      <c r="AC1495" s="14" t="n"/>
      <c r="AD1495" s="14" t="n"/>
      <c r="AE1495" s="14" t="n"/>
      <c r="AF1495" s="14" t="n">
        <v>1</v>
      </c>
      <c r="AG1495" s="19" t="inlineStr">
        <is>
          <t>25 Irone Ave</t>
        </is>
      </c>
      <c r="AH1495" s="20" t="n">
        <v>6.4892218</v>
      </c>
      <c r="AI1495" s="20" t="n">
        <v>3.3349397</v>
      </c>
      <c r="AJ1495" s="14" t="inlineStr">
        <is>
          <t>https://www.google.com/maps/place/PRIMEAH+PHARMACY/data=!4m7!3m6!1s0x103b8fc5bdbd4e13:0xc3197bcfb12b9a64!8m2!3d6.4892218!4d3.3349397!16s%2Fg%2F11zgq05p4h!19sChIJE069vcWPOxARZJorsc97GcM?authuser=0&amp;hl=en&amp;g_ep=EgoyMDI2MDkzMC4wIJJjKgBIAVAD&amp;rclk=1</t>
        </is>
      </c>
      <c r="AK1495" s="14" t="inlineStr">
        <is>
          <t>Google Maps (sweep, Oct 2026)</t>
        </is>
      </c>
      <c r="AL1495" s="14" t="inlineStr">
        <is>
          <t>2026-10-06</t>
        </is>
      </c>
      <c r="AM1495" s="14" t="inlineStr">
        <is>
          <t>Not approached</t>
        </is>
      </c>
      <c r="AN1495" s="19" t="n"/>
    </row>
    <row r="1496">
      <c r="A1496" s="14" t="n">
        <v>1495</v>
      </c>
      <c r="B1496" s="14" t="inlineStr">
        <is>
          <t>REU PHARMACY</t>
        </is>
      </c>
      <c r="C1496" s="14" t="inlineStr">
        <is>
          <t>Outside catchment</t>
        </is>
      </c>
      <c r="D1496" s="14" t="inlineStr">
        <is>
          <t>Pharmacy</t>
        </is>
      </c>
      <c r="E1496" s="14" t="inlineStr">
        <is>
          <t>Pharmacy</t>
        </is>
      </c>
      <c r="F1496" s="26" t="n">
        <v>21.7</v>
      </c>
      <c r="G1496" s="27" t="inlineStr">
        <is>
          <t>Cold - little evidence of delivery</t>
        </is>
      </c>
      <c r="H1496" s="21" t="inlineStr">
        <is>
          <t>Floor - not enriched</t>
        </is>
      </c>
      <c r="I1496" s="14" t="n">
        <v>0</v>
      </c>
      <c r="J1496" s="14" t="n">
        <v>0</v>
      </c>
      <c r="K1496" s="14" t="n">
        <v>0</v>
      </c>
      <c r="L1496" s="14" t="n">
        <v>0</v>
      </c>
      <c r="M1496" s="14" t="n">
        <v>0</v>
      </c>
      <c r="N1496" s="14" t="n">
        <v>2.7</v>
      </c>
      <c r="O1496" s="14" t="n">
        <v>0</v>
      </c>
      <c r="P1496" s="14" t="n">
        <v>0</v>
      </c>
      <c r="Q1496" s="14" t="n">
        <v>10</v>
      </c>
      <c r="R1496" s="14" t="n">
        <v>4</v>
      </c>
      <c r="S1496" s="14" t="n">
        <v>5</v>
      </c>
      <c r="T1496" s="17" t="n">
        <v>5</v>
      </c>
      <c r="U1496" s="18" t="n">
        <v>1</v>
      </c>
      <c r="V1496" s="14" t="inlineStr">
        <is>
          <t>+2349011916735</t>
        </is>
      </c>
      <c r="W1496" s="14" t="inlineStr">
        <is>
          <t>+2349011916735</t>
        </is>
      </c>
      <c r="X1496" s="14" t="n"/>
      <c r="Y1496" s="14" t="n"/>
      <c r="Z1496" s="14" t="n"/>
      <c r="AA1496" s="14" t="n"/>
      <c r="AB1496" s="14" t="n"/>
      <c r="AC1496" s="14" t="n"/>
      <c r="AD1496" s="14" t="n"/>
      <c r="AE1496" s="14" t="n"/>
      <c r="AF1496" s="14" t="n">
        <v>1</v>
      </c>
      <c r="AG1496" s="19" t="inlineStr">
        <is>
          <t>36 Itire St, off ogun bus stop</t>
        </is>
      </c>
      <c r="AH1496" s="20" t="n">
        <v>6.526186</v>
      </c>
      <c r="AI1496" s="20" t="n">
        <v>3.3495428</v>
      </c>
      <c r="AJ1496" s="14" t="inlineStr">
        <is>
          <t>https://www.google.com/maps/place/REU+PHARMACY/data=!4m7!3m6!1s0x103b8dcbbdfae42b:0xd7fd41dc0fcc4847!8m2!3d6.526186!4d3.3495428!16s%2Fg%2F11fn2j6n9c!19sChIJK-T6vcuNOxARR0jMD9xB_dc?authuser=0&amp;hl=en&amp;g_ep=EgoyMDI2MDkzMC4wIJJjKgBIAVAD&amp;rclk=1</t>
        </is>
      </c>
      <c r="AK1496" s="14" t="inlineStr">
        <is>
          <t>Google Maps (sweep, Oct 2026)</t>
        </is>
      </c>
      <c r="AL1496" s="14" t="inlineStr">
        <is>
          <t>2026-10-06</t>
        </is>
      </c>
      <c r="AM1496" s="14" t="inlineStr">
        <is>
          <t>Not approached</t>
        </is>
      </c>
      <c r="AN1496" s="19" t="n"/>
    </row>
    <row r="1497">
      <c r="A1497" s="14" t="n">
        <v>1496</v>
      </c>
      <c r="B1497" s="14" t="inlineStr">
        <is>
          <t>Rx Pharmacy</t>
        </is>
      </c>
      <c r="C1497" s="14" t="inlineStr">
        <is>
          <t>Outside catchment</t>
        </is>
      </c>
      <c r="D1497" s="14" t="inlineStr">
        <is>
          <t>Pharmacy</t>
        </is>
      </c>
      <c r="E1497" s="14" t="inlineStr">
        <is>
          <t>Pharmacy</t>
        </is>
      </c>
      <c r="F1497" s="26" t="n">
        <v>21.7</v>
      </c>
      <c r="G1497" s="27" t="inlineStr">
        <is>
          <t>Cold - little evidence of delivery</t>
        </is>
      </c>
      <c r="H1497" s="21" t="inlineStr">
        <is>
          <t>Floor - not enriched</t>
        </is>
      </c>
      <c r="I1497" s="14" t="n">
        <v>0</v>
      </c>
      <c r="J1497" s="14" t="n">
        <v>0</v>
      </c>
      <c r="K1497" s="14" t="n">
        <v>0</v>
      </c>
      <c r="L1497" s="14" t="n">
        <v>0</v>
      </c>
      <c r="M1497" s="14" t="n">
        <v>0</v>
      </c>
      <c r="N1497" s="14" t="n">
        <v>2.7</v>
      </c>
      <c r="O1497" s="14" t="n">
        <v>0</v>
      </c>
      <c r="P1497" s="14" t="n">
        <v>0</v>
      </c>
      <c r="Q1497" s="14" t="n">
        <v>10</v>
      </c>
      <c r="R1497" s="14" t="n">
        <v>4</v>
      </c>
      <c r="S1497" s="14" t="n">
        <v>5</v>
      </c>
      <c r="T1497" s="17" t="n">
        <v>5</v>
      </c>
      <c r="U1497" s="18" t="n">
        <v>1</v>
      </c>
      <c r="V1497" s="14" t="inlineStr">
        <is>
          <t>+23415876617</t>
        </is>
      </c>
      <c r="W1497" s="14" t="inlineStr">
        <is>
          <t>+23415876617</t>
        </is>
      </c>
      <c r="X1497" s="14" t="n"/>
      <c r="Y1497" s="14" t="n"/>
      <c r="Z1497" s="14" t="n"/>
      <c r="AA1497" s="14" t="n"/>
      <c r="AB1497" s="14" t="n"/>
      <c r="AC1497" s="14" t="n"/>
      <c r="AD1497" s="14" t="n"/>
      <c r="AE1497" s="14" t="n"/>
      <c r="AF1497" s="14" t="n">
        <v>1</v>
      </c>
      <c r="AG1497" s="19" t="n"/>
      <c r="AH1497" s="20" t="n">
        <v>6.4589849</v>
      </c>
      <c r="AI1497" s="20" t="n">
        <v>3.6015207</v>
      </c>
      <c r="AJ1497" s="14" t="inlineStr">
        <is>
          <t>https://www.google.com/maps/place/Rx+Pharmacy/data=!4m7!3m6!1s0x103bf95eee357b5b:0xc68cd938b8e692cd!8m2!3d6.4589849!4d3.6015207!16s%2Fg%2F11rqxrh69l!19sChIJW3s17l75OxARzZLmuDjZjMY?authuser=0&amp;hl=en&amp;g_ep=EgoyMDI2MDkzMC4wIJJjKgBIAVAD&amp;rclk=1</t>
        </is>
      </c>
      <c r="AK1497" s="14" t="inlineStr">
        <is>
          <t>Google Maps (sweep, Oct 2026)</t>
        </is>
      </c>
      <c r="AL1497" s="14" t="inlineStr">
        <is>
          <t>2026-10-06</t>
        </is>
      </c>
      <c r="AM1497" s="14" t="inlineStr">
        <is>
          <t>Not approached</t>
        </is>
      </c>
      <c r="AN1497" s="19" t="n"/>
    </row>
    <row r="1498">
      <c r="A1498" s="14" t="n">
        <v>1497</v>
      </c>
      <c r="B1498" s="14" t="inlineStr">
        <is>
          <t>Sapphire waffles</t>
        </is>
      </c>
      <c r="C1498" s="14" t="inlineStr">
        <is>
          <t>Outside catchment</t>
        </is>
      </c>
      <c r="D1498" s="14" t="inlineStr">
        <is>
          <t>Restaurant / Food</t>
        </is>
      </c>
      <c r="E1498" s="14" t="inlineStr">
        <is>
          <t>Food manufacturer</t>
        </is>
      </c>
      <c r="F1498" s="26" t="n">
        <v>21.7</v>
      </c>
      <c r="G1498" s="27" t="inlineStr">
        <is>
          <t>Cold - little evidence of delivery</t>
        </is>
      </c>
      <c r="H1498" s="21" t="inlineStr">
        <is>
          <t>Floor - not enriched</t>
        </is>
      </c>
      <c r="I1498" s="14" t="n">
        <v>0</v>
      </c>
      <c r="J1498" s="14" t="n">
        <v>0</v>
      </c>
      <c r="K1498" s="14" t="n">
        <v>0</v>
      </c>
      <c r="L1498" s="14" t="n">
        <v>0</v>
      </c>
      <c r="M1498" s="14" t="n">
        <v>0</v>
      </c>
      <c r="N1498" s="14" t="n">
        <v>2.7</v>
      </c>
      <c r="O1498" s="14" t="n">
        <v>8</v>
      </c>
      <c r="P1498" s="14" t="n">
        <v>0</v>
      </c>
      <c r="Q1498" s="14" t="n">
        <v>0</v>
      </c>
      <c r="R1498" s="14" t="n">
        <v>6</v>
      </c>
      <c r="S1498" s="14" t="n">
        <v>5</v>
      </c>
      <c r="T1498" s="17" t="n">
        <v>5</v>
      </c>
      <c r="U1498" s="18" t="n">
        <v>1</v>
      </c>
      <c r="V1498" s="14" t="inlineStr">
        <is>
          <t>+2348181507258</t>
        </is>
      </c>
      <c r="W1498" s="14" t="inlineStr">
        <is>
          <t>+2348181507258</t>
        </is>
      </c>
      <c r="X1498" s="14" t="n"/>
      <c r="Y1498" s="14" t="inlineStr">
        <is>
          <t>https://www.instagram.com/_sapphirewaffles/</t>
        </is>
      </c>
      <c r="Z1498" s="14" t="n"/>
      <c r="AA1498" s="14" t="inlineStr">
        <is>
          <t>https://www.instagram.com/_sapphirewaffles</t>
        </is>
      </c>
      <c r="AB1498" s="14" t="n"/>
      <c r="AC1498" s="14" t="n"/>
      <c r="AD1498" s="14" t="n"/>
      <c r="AE1498" s="14" t="n"/>
      <c r="AF1498" s="14" t="n">
        <v>3</v>
      </c>
      <c r="AG1498" s="19" t="inlineStr">
        <is>
          <t>7 Ikija St</t>
        </is>
      </c>
      <c r="AH1498" s="20" t="n">
        <v>6.530338</v>
      </c>
      <c r="AI1498" s="20" t="n">
        <v>3.3821193</v>
      </c>
      <c r="AJ1498" s="14" t="inlineStr">
        <is>
          <t>https://www.google.com/maps/place/Sapphire+waffles/data=!4m7!3m6!1s0x103b8dc9fc1c487f:0xbae62d2f781c6630!8m2!3d6.530338!4d3.3821193!16s%2Fg%2F11lkv5strd!19sChIJf0gc_MmNOxARMGYceC8t5ro?authuser=0&amp;hl=en&amp;g_ep=EgoyMDI2MDkzMC4wIJJjKgBIAVAD&amp;rclk=1</t>
        </is>
      </c>
      <c r="AK1498" s="14" t="inlineStr">
        <is>
          <t>Google Maps (sweep, Oct 2026)</t>
        </is>
      </c>
      <c r="AL1498" s="14" t="inlineStr">
        <is>
          <t>2026-10-06</t>
        </is>
      </c>
      <c r="AM1498" s="14" t="inlineStr">
        <is>
          <t>Not approached</t>
        </is>
      </c>
      <c r="AN1498" s="19" t="n"/>
    </row>
    <row r="1499">
      <c r="A1499" s="14" t="n">
        <v>1498</v>
      </c>
      <c r="B1499" s="14" t="inlineStr">
        <is>
          <t>Silver Brothers Pharmacy</t>
        </is>
      </c>
      <c r="C1499" s="14" t="inlineStr">
        <is>
          <t>Outside catchment</t>
        </is>
      </c>
      <c r="D1499" s="14" t="inlineStr">
        <is>
          <t>Pharmacy</t>
        </is>
      </c>
      <c r="E1499" s="14" t="inlineStr">
        <is>
          <t>Pharmacy</t>
        </is>
      </c>
      <c r="F1499" s="26" t="n">
        <v>21.7</v>
      </c>
      <c r="G1499" s="27" t="inlineStr">
        <is>
          <t>Cold - little evidence of delivery</t>
        </is>
      </c>
      <c r="H1499" s="21" t="inlineStr">
        <is>
          <t>Floor - not enriched</t>
        </is>
      </c>
      <c r="I1499" s="14" t="n">
        <v>0</v>
      </c>
      <c r="J1499" s="14" t="n">
        <v>0</v>
      </c>
      <c r="K1499" s="14" t="n">
        <v>0</v>
      </c>
      <c r="L1499" s="14" t="n">
        <v>0</v>
      </c>
      <c r="M1499" s="14" t="n">
        <v>0</v>
      </c>
      <c r="N1499" s="14" t="n">
        <v>2.7</v>
      </c>
      <c r="O1499" s="14" t="n">
        <v>0</v>
      </c>
      <c r="P1499" s="14" t="n">
        <v>0</v>
      </c>
      <c r="Q1499" s="14" t="n">
        <v>10</v>
      </c>
      <c r="R1499" s="14" t="n">
        <v>4</v>
      </c>
      <c r="S1499" s="14" t="n">
        <v>5</v>
      </c>
      <c r="T1499" s="17" t="n">
        <v>5</v>
      </c>
      <c r="U1499" s="18" t="n">
        <v>1</v>
      </c>
      <c r="V1499" s="14" t="n"/>
      <c r="W1499" s="14" t="n"/>
      <c r="X1499" s="14" t="n"/>
      <c r="Y1499" s="14" t="n"/>
      <c r="Z1499" s="14" t="n"/>
      <c r="AA1499" s="14" t="n"/>
      <c r="AB1499" s="14" t="n"/>
      <c r="AC1499" s="14" t="n"/>
      <c r="AD1499" s="14" t="n"/>
      <c r="AE1499" s="14" t="n"/>
      <c r="AF1499" s="14" t="n">
        <v>0</v>
      </c>
      <c r="AG1499" s="19" t="inlineStr">
        <is>
          <t>G985+3P9, Apena St</t>
        </is>
      </c>
      <c r="AH1499" s="20" t="n">
        <v>6.5151662</v>
      </c>
      <c r="AI1499" s="20" t="n">
        <v>3.3593718</v>
      </c>
      <c r="AJ1499" s="14" t="inlineStr">
        <is>
          <t>https://www.google.com/maps/place/Silver+Brothers+Pharmacy/data=!4m7!3m6!1s0x103b8c4818ac689f:0xeb610a9c42e20ed5!8m2!3d6.5151662!4d3.3593718!16s%2Fg%2F11j53c17dw!19sChIJn2isGEiMOxAR1Q7iQpwKYes?authuser=0&amp;hl=en&amp;g_ep=EgoyMDI2MDkzMC4wIJJjKgBIAVAD&amp;rclk=1</t>
        </is>
      </c>
      <c r="AK1499" s="14" t="inlineStr">
        <is>
          <t>Google Maps (sweep, Oct 2026)</t>
        </is>
      </c>
      <c r="AL1499" s="14" t="inlineStr">
        <is>
          <t>2026-10-06</t>
        </is>
      </c>
      <c r="AM1499" s="14" t="inlineStr">
        <is>
          <t>Not approached</t>
        </is>
      </c>
      <c r="AN1499" s="19" t="n"/>
    </row>
    <row r="1500">
      <c r="A1500" s="14" t="n">
        <v>1499</v>
      </c>
      <c r="B1500" s="14" t="inlineStr">
        <is>
          <t>Simply Health Pharmacy Ltd</t>
        </is>
      </c>
      <c r="C1500" s="14" t="inlineStr">
        <is>
          <t>Outside catchment</t>
        </is>
      </c>
      <c r="D1500" s="14" t="inlineStr">
        <is>
          <t>Pharmacy</t>
        </is>
      </c>
      <c r="E1500" s="14" t="inlineStr">
        <is>
          <t>Pharmacy</t>
        </is>
      </c>
      <c r="F1500" s="26" t="n">
        <v>21.7</v>
      </c>
      <c r="G1500" s="27" t="inlineStr">
        <is>
          <t>Cold - little evidence of delivery</t>
        </is>
      </c>
      <c r="H1500" s="21" t="inlineStr">
        <is>
          <t>Floor - not enriched</t>
        </is>
      </c>
      <c r="I1500" s="14" t="n">
        <v>0</v>
      </c>
      <c r="J1500" s="14" t="n">
        <v>0</v>
      </c>
      <c r="K1500" s="14" t="n">
        <v>0</v>
      </c>
      <c r="L1500" s="14" t="n">
        <v>0</v>
      </c>
      <c r="M1500" s="14" t="n">
        <v>0</v>
      </c>
      <c r="N1500" s="14" t="n">
        <v>2.7</v>
      </c>
      <c r="O1500" s="14" t="n">
        <v>0</v>
      </c>
      <c r="P1500" s="14" t="n">
        <v>0</v>
      </c>
      <c r="Q1500" s="14" t="n">
        <v>10</v>
      </c>
      <c r="R1500" s="14" t="n">
        <v>4</v>
      </c>
      <c r="S1500" s="14" t="n">
        <v>5</v>
      </c>
      <c r="T1500" s="17" t="n">
        <v>5</v>
      </c>
      <c r="U1500" s="18" t="n">
        <v>1</v>
      </c>
      <c r="V1500" s="14" t="inlineStr">
        <is>
          <t>+2347061765170</t>
        </is>
      </c>
      <c r="W1500" s="14" t="inlineStr">
        <is>
          <t>+2347061765170</t>
        </is>
      </c>
      <c r="X1500" s="14" t="n"/>
      <c r="Y1500" s="14" t="n"/>
      <c r="Z1500" s="14" t="n"/>
      <c r="AA1500" s="14" t="n"/>
      <c r="AB1500" s="14" t="n"/>
      <c r="AC1500" s="14" t="n"/>
      <c r="AD1500" s="14" t="n"/>
      <c r="AE1500" s="14" t="n"/>
      <c r="AF1500" s="14" t="n">
        <v>1</v>
      </c>
      <c r="AG1500" s="19" t="inlineStr">
        <is>
          <t>Estate, Lekki County Homes, Megamound mall, Megamound Ave</t>
        </is>
      </c>
      <c r="AH1500" s="20" t="n">
        <v>6.437351</v>
      </c>
      <c r="AI1500" s="20" t="n">
        <v>3.5578637</v>
      </c>
      <c r="AJ1500" s="14" t="inlineStr">
        <is>
          <t>https://www.google.com/maps/place/Simply+Health+Pharmacy+Ltd/data=!4m7!3m6!1s0x103bf7da2569cfcf:0x1e2b796ddd3c26ad!8m2!3d6.437351!4d3.5578637!16s%2Fg%2F11w1wc3ggj!19sChIJz89pJdr3OxARrSY83W15Kx4?authuser=0&amp;hl=en&amp;g_ep=EgoyMDI2MDkzMC4wIJJjKgBIAVAD&amp;rclk=1</t>
        </is>
      </c>
      <c r="AK1500" s="14" t="inlineStr">
        <is>
          <t>Google Maps (sweep, Oct 2026)</t>
        </is>
      </c>
      <c r="AL1500" s="14" t="inlineStr">
        <is>
          <t>2026-10-06</t>
        </is>
      </c>
      <c r="AM1500" s="14" t="inlineStr">
        <is>
          <t>Not approached</t>
        </is>
      </c>
      <c r="AN1500" s="19" t="n"/>
    </row>
    <row r="1501">
      <c r="A1501" s="14" t="n">
        <v>1500</v>
      </c>
      <c r="B1501" s="14" t="inlineStr">
        <is>
          <t>Sweet Chow</t>
        </is>
      </c>
      <c r="C1501" s="14" t="inlineStr">
        <is>
          <t>Outside catchment</t>
        </is>
      </c>
      <c r="D1501" s="14" t="inlineStr">
        <is>
          <t>Restaurant / Food</t>
        </is>
      </c>
      <c r="E1501" s="14" t="inlineStr">
        <is>
          <t>Caterer</t>
        </is>
      </c>
      <c r="F1501" s="26" t="n">
        <v>21.7</v>
      </c>
      <c r="G1501" s="27" t="inlineStr">
        <is>
          <t>Cold - little evidence of delivery</t>
        </is>
      </c>
      <c r="H1501" s="21" t="inlineStr">
        <is>
          <t>Floor - not enriched</t>
        </is>
      </c>
      <c r="I1501" s="14" t="n">
        <v>0</v>
      </c>
      <c r="J1501" s="14" t="n">
        <v>0</v>
      </c>
      <c r="K1501" s="14" t="n">
        <v>0</v>
      </c>
      <c r="L1501" s="14" t="n">
        <v>0</v>
      </c>
      <c r="M1501" s="14" t="n">
        <v>0</v>
      </c>
      <c r="N1501" s="14" t="n">
        <v>2.7</v>
      </c>
      <c r="O1501" s="14" t="n">
        <v>8</v>
      </c>
      <c r="P1501" s="14" t="n">
        <v>0</v>
      </c>
      <c r="Q1501" s="14" t="n">
        <v>0</v>
      </c>
      <c r="R1501" s="14" t="n">
        <v>6</v>
      </c>
      <c r="S1501" s="14" t="n">
        <v>5</v>
      </c>
      <c r="T1501" s="17" t="n">
        <v>5</v>
      </c>
      <c r="U1501" s="18" t="n">
        <v>1</v>
      </c>
      <c r="V1501" s="14" t="inlineStr">
        <is>
          <t>+2349067422620</t>
        </is>
      </c>
      <c r="W1501" s="14" t="inlineStr">
        <is>
          <t>+2349067422620</t>
        </is>
      </c>
      <c r="X1501" s="14" t="n"/>
      <c r="Y1501" s="14" t="inlineStr">
        <is>
          <t>https://www.instagram.com/sweetchow_?igsh=NHpzY2lsNWp6N2F2&amp;utm_source=qr</t>
        </is>
      </c>
      <c r="Z1501" s="14" t="n"/>
      <c r="AA1501" s="14" t="inlineStr">
        <is>
          <t>https://www.instagram.com/sweetchow_</t>
        </is>
      </c>
      <c r="AB1501" s="14" t="n"/>
      <c r="AC1501" s="14" t="n"/>
      <c r="AD1501" s="14" t="n"/>
      <c r="AE1501" s="14" t="n"/>
      <c r="AF1501" s="14" t="n">
        <v>3</v>
      </c>
      <c r="AG1501" s="19" t="inlineStr">
        <is>
          <t>"Very tasty meals, I enjoyed the meal and my birthday cake was so delicious"</t>
        </is>
      </c>
      <c r="AH1501" s="20" t="n">
        <v>6.525805</v>
      </c>
      <c r="AI1501" s="20" t="n">
        <v>3.481677</v>
      </c>
      <c r="AJ1501" s="14" t="inlineStr">
        <is>
          <t>https://www.google.com/maps/place/Sweet+Chow/data=!4m7!3m6!1s0x4596e29171eb37b:0x6d95624b23174d09!8m2!3d6.525805!4d3.481677!16s%2Fg%2F11zckdwb65!19sChIJe7MeFyluWQQRCU0XI0tilW0?authuser=0&amp;hl=en&amp;g_ep=EgoyMDI2MDkzMC4wIJJjKgBIAVAD&amp;rclk=1</t>
        </is>
      </c>
      <c r="AK1501" s="14" t="inlineStr">
        <is>
          <t>Google Maps (sweep, Oct 2026)</t>
        </is>
      </c>
      <c r="AL1501" s="14" t="inlineStr">
        <is>
          <t>2026-10-06</t>
        </is>
      </c>
      <c r="AM1501" s="14" t="inlineStr">
        <is>
          <t>Not approached</t>
        </is>
      </c>
      <c r="AN1501" s="19" t="n"/>
    </row>
    <row r="1502">
      <c r="A1502" s="14" t="n">
        <v>1501</v>
      </c>
      <c r="B1502" s="14" t="inlineStr">
        <is>
          <t>World Catering and Support Services Limited</t>
        </is>
      </c>
      <c r="C1502" s="14" t="inlineStr">
        <is>
          <t>Outside catchment</t>
        </is>
      </c>
      <c r="D1502" s="14" t="inlineStr">
        <is>
          <t>Restaurant / Food</t>
        </is>
      </c>
      <c r="E1502" s="14" t="inlineStr">
        <is>
          <t>Catering food and drink supplier</t>
        </is>
      </c>
      <c r="F1502" s="26" t="n">
        <v>21.7</v>
      </c>
      <c r="G1502" s="27" t="inlineStr">
        <is>
          <t>Cold - little evidence of delivery</t>
        </is>
      </c>
      <c r="H1502" s="21" t="inlineStr">
        <is>
          <t>Floor - not enriched</t>
        </is>
      </c>
      <c r="I1502" s="14" t="n">
        <v>0</v>
      </c>
      <c r="J1502" s="14" t="n">
        <v>0</v>
      </c>
      <c r="K1502" s="14" t="n">
        <v>0</v>
      </c>
      <c r="L1502" s="14" t="n">
        <v>0</v>
      </c>
      <c r="M1502" s="14" t="n">
        <v>0</v>
      </c>
      <c r="N1502" s="14" t="n">
        <v>2.7</v>
      </c>
      <c r="O1502" s="14" t="n">
        <v>8</v>
      </c>
      <c r="P1502" s="14" t="n">
        <v>0</v>
      </c>
      <c r="Q1502" s="14" t="n">
        <v>0</v>
      </c>
      <c r="R1502" s="14" t="n">
        <v>6</v>
      </c>
      <c r="S1502" s="14" t="n">
        <v>5</v>
      </c>
      <c r="T1502" s="17" t="n">
        <v>5</v>
      </c>
      <c r="U1502" s="18" t="n">
        <v>1</v>
      </c>
      <c r="V1502" s="14" t="inlineStr">
        <is>
          <t>+2348036719811</t>
        </is>
      </c>
      <c r="W1502" s="14" t="inlineStr">
        <is>
          <t>+2348036719811</t>
        </is>
      </c>
      <c r="X1502" s="14" t="n"/>
      <c r="Y1502" s="14" t="inlineStr">
        <is>
          <t>http://wcss-global.com/</t>
        </is>
      </c>
      <c r="Z1502" s="14" t="n"/>
      <c r="AA1502" s="14" t="n"/>
      <c r="AB1502" s="14" t="n"/>
      <c r="AC1502" s="14" t="n"/>
      <c r="AD1502" s="14" t="n"/>
      <c r="AE1502" s="14" t="n"/>
      <c r="AF1502" s="14" t="n">
        <v>2</v>
      </c>
      <c r="AG1502" s="19" t="inlineStr">
        <is>
          <t>Second roundabout, 1 Remi Olowude St</t>
        </is>
      </c>
      <c r="AH1502" s="20" t="n">
        <v>6.4242129</v>
      </c>
      <c r="AI1502" s="20" t="n">
        <v>3.4671332</v>
      </c>
      <c r="AJ1502" s="14" t="inlineStr">
        <is>
          <t>https://www.google.com/maps/place/World+Catering+and+Support+Services+Limited/data=!4m7!3m6!1s0x103bf5a45c30cd71:0x6bf131400fb6ffa6!8m2!3d6.4242129!4d3.4671332!16s%2Fg%2F11r8nw45h4!19sChIJcc0wXKT1OxARpv-2D0Ax8Ws?authuser=0&amp;hl=en&amp;g_ep=EgoyMDI2MDkzMC4wIJJjKgBIAVAD&amp;rclk=1</t>
        </is>
      </c>
      <c r="AK1502" s="14" t="inlineStr">
        <is>
          <t>Google Maps (sweep, Oct 2026)</t>
        </is>
      </c>
      <c r="AL1502" s="14" t="inlineStr">
        <is>
          <t>2026-10-06</t>
        </is>
      </c>
      <c r="AM1502" s="14" t="inlineStr">
        <is>
          <t>Not approached</t>
        </is>
      </c>
      <c r="AN1502" s="19" t="n"/>
    </row>
    <row r="1503">
      <c r="A1503" s="14" t="n">
        <v>1502</v>
      </c>
      <c r="B1503" s="14" t="inlineStr">
        <is>
          <t>Boltog Pharmacy</t>
        </is>
      </c>
      <c r="C1503" s="14" t="inlineStr">
        <is>
          <t>Surulere</t>
        </is>
      </c>
      <c r="D1503" s="14" t="inlineStr">
        <is>
          <t>Pharmacy</t>
        </is>
      </c>
      <c r="E1503" s="14" t="inlineStr">
        <is>
          <t>Pharmacy</t>
        </is>
      </c>
      <c r="F1503" s="26" t="n">
        <v>21.7</v>
      </c>
      <c r="G1503" s="27" t="inlineStr">
        <is>
          <t>Cold - little evidence of delivery</t>
        </is>
      </c>
      <c r="H1503" s="21" t="inlineStr">
        <is>
          <t>Floor - not enriched</t>
        </is>
      </c>
      <c r="I1503" s="14" t="n">
        <v>0</v>
      </c>
      <c r="J1503" s="14" t="n">
        <v>0</v>
      </c>
      <c r="K1503" s="14" t="n">
        <v>0</v>
      </c>
      <c r="L1503" s="14" t="n">
        <v>0</v>
      </c>
      <c r="M1503" s="14" t="n">
        <v>0</v>
      </c>
      <c r="N1503" s="14" t="n">
        <v>2.7</v>
      </c>
      <c r="O1503" s="14" t="n">
        <v>0</v>
      </c>
      <c r="P1503" s="14" t="n">
        <v>0</v>
      </c>
      <c r="Q1503" s="14" t="n">
        <v>10</v>
      </c>
      <c r="R1503" s="14" t="n">
        <v>4</v>
      </c>
      <c r="S1503" s="14" t="n">
        <v>5</v>
      </c>
      <c r="T1503" s="17" t="n">
        <v>5</v>
      </c>
      <c r="U1503" s="18" t="n">
        <v>1</v>
      </c>
      <c r="V1503" s="14" t="inlineStr">
        <is>
          <t>+2348033104793</t>
        </is>
      </c>
      <c r="W1503" s="14" t="inlineStr">
        <is>
          <t>+2348033104793</t>
        </is>
      </c>
      <c r="X1503" s="14" t="n"/>
      <c r="Y1503" s="14" t="n"/>
      <c r="Z1503" s="14" t="n"/>
      <c r="AA1503" s="14" t="n"/>
      <c r="AB1503" s="14" t="n"/>
      <c r="AC1503" s="14" t="n"/>
      <c r="AD1503" s="14" t="n"/>
      <c r="AE1503" s="14" t="n"/>
      <c r="AF1503" s="14" t="n">
        <v>1</v>
      </c>
      <c r="AG1503" s="19" t="inlineStr">
        <is>
          <t>12/14 Babs Animashaun St, By Bode Thomas St</t>
        </is>
      </c>
      <c r="AH1503" s="20" t="n">
        <v>6.4910102</v>
      </c>
      <c r="AI1503" s="20" t="n">
        <v>3.3489918</v>
      </c>
      <c r="AJ1503" s="14" t="inlineStr">
        <is>
          <t>https://www.google.com/maps/place/Boltog+Pharmacy/data=!4m7!3m6!1s0x103b8c30e70bd7a7:0xd88bb33c7e4f7e48!8m2!3d6.4910102!4d3.3489918!16s%2Fg%2F11hyzd_ffd!19sChIJp9cL5zCMOxARSH5Pfjyzi9g?authuser=0&amp;hl=en&amp;g_ep=EgoyMDI2MDkzMC4wIJJjKgBIAVAD&amp;rclk=1</t>
        </is>
      </c>
      <c r="AK1503" s="14" t="inlineStr">
        <is>
          <t>Google Maps (sweep, Oct 2026)</t>
        </is>
      </c>
      <c r="AL1503" s="14" t="inlineStr">
        <is>
          <t>2026-10-06</t>
        </is>
      </c>
      <c r="AM1503" s="14" t="inlineStr">
        <is>
          <t>Not approached</t>
        </is>
      </c>
      <c r="AN1503" s="19" t="n"/>
    </row>
    <row r="1504">
      <c r="A1504" s="14" t="n">
        <v>1503</v>
      </c>
      <c r="B1504" s="14" t="inlineStr">
        <is>
          <t>Isitua Pharmacy</t>
        </is>
      </c>
      <c r="C1504" s="14" t="inlineStr">
        <is>
          <t>Surulere</t>
        </is>
      </c>
      <c r="D1504" s="14" t="inlineStr">
        <is>
          <t>Pharmacy</t>
        </is>
      </c>
      <c r="E1504" s="14" t="inlineStr">
        <is>
          <t>Pharmacy</t>
        </is>
      </c>
      <c r="F1504" s="26" t="n">
        <v>21.7</v>
      </c>
      <c r="G1504" s="27" t="inlineStr">
        <is>
          <t>Cold - little evidence of delivery</t>
        </is>
      </c>
      <c r="H1504" s="21" t="inlineStr">
        <is>
          <t>Floor - not enriched</t>
        </is>
      </c>
      <c r="I1504" s="14" t="n">
        <v>0</v>
      </c>
      <c r="J1504" s="14" t="n">
        <v>0</v>
      </c>
      <c r="K1504" s="14" t="n">
        <v>0</v>
      </c>
      <c r="L1504" s="14" t="n">
        <v>0</v>
      </c>
      <c r="M1504" s="14" t="n">
        <v>0</v>
      </c>
      <c r="N1504" s="14" t="n">
        <v>2.7</v>
      </c>
      <c r="O1504" s="14" t="n">
        <v>0</v>
      </c>
      <c r="P1504" s="14" t="n">
        <v>0</v>
      </c>
      <c r="Q1504" s="14" t="n">
        <v>10</v>
      </c>
      <c r="R1504" s="14" t="n">
        <v>4</v>
      </c>
      <c r="S1504" s="14" t="n">
        <v>5</v>
      </c>
      <c r="T1504" s="17" t="n">
        <v>5</v>
      </c>
      <c r="U1504" s="18" t="n">
        <v>1</v>
      </c>
      <c r="V1504" s="14" t="n"/>
      <c r="W1504" s="14" t="n"/>
      <c r="X1504" s="14" t="n"/>
      <c r="Y1504" s="14" t="n"/>
      <c r="Z1504" s="14" t="n"/>
      <c r="AA1504" s="14" t="n"/>
      <c r="AB1504" s="14" t="n"/>
      <c r="AC1504" s="14" t="n"/>
      <c r="AD1504" s="14" t="n"/>
      <c r="AE1504" s="14" t="n"/>
      <c r="AF1504" s="14" t="n">
        <v>0</v>
      </c>
      <c r="AG1504" s="19" t="inlineStr">
        <is>
          <t>F9V4+PXH</t>
        </is>
      </c>
      <c r="AH1504" s="20" t="n">
        <v>6.494318</v>
      </c>
      <c r="AI1504" s="20" t="n">
        <v>3.3574688</v>
      </c>
      <c r="AJ1504" s="14" t="inlineStr">
        <is>
          <t>https://www.google.com/maps/place/Isitua+Pharmacy/data=!4m7!3m6!1s0x103b8c12eeebfb9f:0x24d1677c0451f4d7!8m2!3d6.494318!4d3.3574688!16s%2Fg%2F11f0l1nyjf!19sChIJn_vr7hKMOxAR1_RRBHxn0SQ?authuser=0&amp;hl=en&amp;g_ep=EgoyMDI2MDkzMC4wIJJjKgBIAVAD&amp;rclk=1</t>
        </is>
      </c>
      <c r="AK1504" s="14" t="inlineStr">
        <is>
          <t>Google Maps (sweep, Oct 2026)</t>
        </is>
      </c>
      <c r="AL1504" s="14" t="inlineStr">
        <is>
          <t>2026-10-06</t>
        </is>
      </c>
      <c r="AM1504" s="14" t="inlineStr">
        <is>
          <t>Not approached</t>
        </is>
      </c>
      <c r="AN1504" s="19" t="n"/>
    </row>
    <row r="1505">
      <c r="A1505" s="14" t="n">
        <v>1504</v>
      </c>
      <c r="B1505" s="14" t="inlineStr">
        <is>
          <t>Ojohncuisine DOMTOM FOOD TRUCK</t>
        </is>
      </c>
      <c r="C1505" s="14" t="inlineStr">
        <is>
          <t>Surulere</t>
        </is>
      </c>
      <c r="D1505" s="14" t="inlineStr">
        <is>
          <t>Restaurant / Food</t>
        </is>
      </c>
      <c r="E1505" s="14" t="inlineStr">
        <is>
          <t>Restaurant</t>
        </is>
      </c>
      <c r="F1505" s="26" t="n">
        <v>21.7</v>
      </c>
      <c r="G1505" s="27" t="inlineStr">
        <is>
          <t>Cold - little evidence of delivery</t>
        </is>
      </c>
      <c r="H1505" s="21" t="inlineStr">
        <is>
          <t>Floor - not enriched</t>
        </is>
      </c>
      <c r="I1505" s="14" t="n">
        <v>0</v>
      </c>
      <c r="J1505" s="14" t="n">
        <v>0</v>
      </c>
      <c r="K1505" s="14" t="n">
        <v>0</v>
      </c>
      <c r="L1505" s="14" t="n">
        <v>0</v>
      </c>
      <c r="M1505" s="14" t="n">
        <v>0</v>
      </c>
      <c r="N1505" s="14" t="n">
        <v>2.7</v>
      </c>
      <c r="O1505" s="14" t="n">
        <v>8</v>
      </c>
      <c r="P1505" s="14" t="n">
        <v>0</v>
      </c>
      <c r="Q1505" s="14" t="n">
        <v>0</v>
      </c>
      <c r="R1505" s="14" t="n">
        <v>6</v>
      </c>
      <c r="S1505" s="14" t="n">
        <v>5</v>
      </c>
      <c r="T1505" s="17" t="n">
        <v>5</v>
      </c>
      <c r="U1505" s="18" t="n">
        <v>1</v>
      </c>
      <c r="V1505" s="14" t="inlineStr">
        <is>
          <t>+2349098596856</t>
        </is>
      </c>
      <c r="W1505" s="14" t="inlineStr">
        <is>
          <t>+2349098596856; +2349154366622; +2348166716658; +2347056389375; +2347086078783; +2347088667382; +2347037508063; +2348090651056; +2348090651067; +2349137494041; +2348090651050; +2349060653129; +2349039995199; +2347041974211; +2347049977705; +2348149916223; +2349044746111; +2347072102474; +2348163209783; +2349088315902; +2347079632329; +2347017806999; +2349065125133; +2348125178510; +2349609999999; +2348074745544; +2349029141536; +2349068872359; +2347069360005; +2348032922788; +2349136008888; +2347017442970; +2348038065803; +2347319999999; +2349137000556; +2347082287563; +2348162947477; +2349057046645; +2349046442262; +2347058951440; +2349096460675; +2349047753404; +2348164118105; +2348120062042; +2349020940733; +2349299999999; +2349166385000; +2348264999999; +2348116780638; +2348116780637; +2347997619999; +2348163058282; +2348086277317; +2348133520646; +2348038085334; +2349114288268; +2347086396793; +2347052113552; +2348023202683; +2347086789169; +2349133113566; +2349012222200; +2348035898230; +2349011498571; +2349132790145; +2349150394386; +2347033260020; +2348174067290; +2348188780720</t>
        </is>
      </c>
      <c r="X1505" s="14" t="n"/>
      <c r="Y1505" s="14" t="inlineStr">
        <is>
          <t>https://ojohncuisine.africa.restaurant/</t>
        </is>
      </c>
      <c r="Z1505" s="14" t="inlineStr">
        <is>
          <t>lanre23@hotmail.com</t>
        </is>
      </c>
      <c r="AA1505" s="14" t="n"/>
      <c r="AB1505" s="14" t="n"/>
      <c r="AC1505" s="14" t="n"/>
      <c r="AD1505" s="14" t="n"/>
      <c r="AE1505" s="14" t="n"/>
      <c r="AF1505" s="14" t="n">
        <v>3</v>
      </c>
      <c r="AG1505" s="19" t="inlineStr">
        <is>
          <t>by Oyediran street, Bode Thomas Street</t>
        </is>
      </c>
      <c r="AH1505" s="20" t="n">
        <v>6.4967302</v>
      </c>
      <c r="AI1505" s="20" t="n">
        <v>3.3524306</v>
      </c>
      <c r="AJ1505" s="14" t="inlineStr">
        <is>
          <t>https://www.google.com/maps/place/Ojohncuisine+DOMTOM+FOOD+TRUCK/data=!4m7!3m6!1s0x103b8de9c0d767fd:0xde258eb765275319!8m2!3d6.4967302!4d3.3524306!16s%2Fg%2F11jh8v3vl_!19sChIJ_WfXwOmNOxARGVMnZbeOJd4?authuser=0&amp;hl=en&amp;g_ep=EgoyMDI2MDkzMC4wIJJjKgBIAVAD&amp;rclk=1</t>
        </is>
      </c>
      <c r="AK1505" s="14" t="inlineStr">
        <is>
          <t>Google Maps (sweep, Oct 2026)</t>
        </is>
      </c>
      <c r="AL1505" s="14" t="inlineStr">
        <is>
          <t>2026-10-06</t>
        </is>
      </c>
      <c r="AM1505" s="14" t="inlineStr">
        <is>
          <t>Not approached</t>
        </is>
      </c>
      <c r="AN1505" s="19" t="n"/>
    </row>
    <row r="1506">
      <c r="A1506" s="14" t="n">
        <v>1505</v>
      </c>
      <c r="B1506" s="14" t="inlineStr">
        <is>
          <t>Regale Delight By Olaonipekun</t>
        </is>
      </c>
      <c r="C1506" s="14" t="inlineStr">
        <is>
          <t>Surulere</t>
        </is>
      </c>
      <c r="D1506" s="14" t="inlineStr">
        <is>
          <t>Restaurant / Food</t>
        </is>
      </c>
      <c r="E1506" s="14" t="inlineStr">
        <is>
          <t>Caterer</t>
        </is>
      </c>
      <c r="F1506" s="26" t="n">
        <v>21.7</v>
      </c>
      <c r="G1506" s="27" t="inlineStr">
        <is>
          <t>Cold - little evidence of delivery</t>
        </is>
      </c>
      <c r="H1506" s="21" t="inlineStr">
        <is>
          <t>Floor - not enriched</t>
        </is>
      </c>
      <c r="I1506" s="14" t="n">
        <v>0</v>
      </c>
      <c r="J1506" s="14" t="n">
        <v>0</v>
      </c>
      <c r="K1506" s="14" t="n">
        <v>0</v>
      </c>
      <c r="L1506" s="14" t="n">
        <v>0</v>
      </c>
      <c r="M1506" s="14" t="n">
        <v>0</v>
      </c>
      <c r="N1506" s="14" t="n">
        <v>2.7</v>
      </c>
      <c r="O1506" s="14" t="n">
        <v>8</v>
      </c>
      <c r="P1506" s="14" t="n">
        <v>0</v>
      </c>
      <c r="Q1506" s="14" t="n">
        <v>0</v>
      </c>
      <c r="R1506" s="14" t="n">
        <v>6</v>
      </c>
      <c r="S1506" s="14" t="n">
        <v>5</v>
      </c>
      <c r="T1506" s="17" t="n">
        <v>5</v>
      </c>
      <c r="U1506" s="18" t="n">
        <v>1</v>
      </c>
      <c r="V1506" s="14" t="inlineStr">
        <is>
          <t>+2347010579537</t>
        </is>
      </c>
      <c r="W1506" s="14" t="inlineStr">
        <is>
          <t>+2347010579537</t>
        </is>
      </c>
      <c r="X1506" s="14" t="n"/>
      <c r="Y1506" s="14" t="inlineStr">
        <is>
          <t>https://instagram.com/regale_delight</t>
        </is>
      </c>
      <c r="Z1506" s="14" t="n"/>
      <c r="AA1506" s="14" t="inlineStr">
        <is>
          <t>https://www.instagram.com/regale_delight</t>
        </is>
      </c>
      <c r="AB1506" s="14" t="n"/>
      <c r="AC1506" s="14" t="n"/>
      <c r="AD1506" s="14" t="n"/>
      <c r="AE1506" s="14" t="n"/>
      <c r="AF1506" s="14" t="n">
        <v>3</v>
      </c>
      <c r="AG1506" s="19" t="inlineStr">
        <is>
          <t>11 Hakeem Habeeb Cl</t>
        </is>
      </c>
      <c r="AH1506" s="20" t="n">
        <v>6.5093664</v>
      </c>
      <c r="AI1506" s="20" t="n">
        <v>3.3577266</v>
      </c>
      <c r="AJ1506" s="14" t="inlineStr">
        <is>
          <t>https://www.google.com/maps/place/Regale+Delight+By+Olaonipekun/data=!4m7!3m6!1s0x103b8dc921d3b3d5:0xd342436a2952893e!8m2!3d6.5093664!4d3.3577266!16s%2Fg%2F11kzv7r9h9!19sChIJ1bPTIcmNOxARPolSKWpDQtM?authuser=0&amp;hl=en&amp;g_ep=EgoyMDI2MDkzMC4wIJJjKgBIAVAD&amp;rclk=1</t>
        </is>
      </c>
      <c r="AK1506" s="14" t="inlineStr">
        <is>
          <t>Google Maps (sweep, Oct 2026)</t>
        </is>
      </c>
      <c r="AL1506" s="14" t="inlineStr">
        <is>
          <t>2026-10-06</t>
        </is>
      </c>
      <c r="AM1506" s="14" t="inlineStr">
        <is>
          <t>Not approached</t>
        </is>
      </c>
      <c r="AN1506" s="19" t="n"/>
    </row>
    <row r="1507">
      <c r="A1507" s="14" t="n">
        <v>1506</v>
      </c>
      <c r="B1507" s="14" t="inlineStr">
        <is>
          <t>Rosswell Pharmacy</t>
        </is>
      </c>
      <c r="C1507" s="14" t="inlineStr">
        <is>
          <t>Surulere</t>
        </is>
      </c>
      <c r="D1507" s="14" t="inlineStr">
        <is>
          <t>Pharmacy</t>
        </is>
      </c>
      <c r="E1507" s="14" t="inlineStr">
        <is>
          <t>Pharmacy</t>
        </is>
      </c>
      <c r="F1507" s="26" t="n">
        <v>21.7</v>
      </c>
      <c r="G1507" s="27" t="inlineStr">
        <is>
          <t>Cold - little evidence of delivery</t>
        </is>
      </c>
      <c r="H1507" s="21" t="inlineStr">
        <is>
          <t>Floor - not enriched</t>
        </is>
      </c>
      <c r="I1507" s="14" t="n">
        <v>0</v>
      </c>
      <c r="J1507" s="14" t="n">
        <v>0</v>
      </c>
      <c r="K1507" s="14" t="n">
        <v>0</v>
      </c>
      <c r="L1507" s="14" t="n">
        <v>0</v>
      </c>
      <c r="M1507" s="14" t="n">
        <v>0</v>
      </c>
      <c r="N1507" s="14" t="n">
        <v>2.7</v>
      </c>
      <c r="O1507" s="14" t="n">
        <v>0</v>
      </c>
      <c r="P1507" s="14" t="n">
        <v>0</v>
      </c>
      <c r="Q1507" s="14" t="n">
        <v>10</v>
      </c>
      <c r="R1507" s="14" t="n">
        <v>4</v>
      </c>
      <c r="S1507" s="14" t="n">
        <v>5</v>
      </c>
      <c r="T1507" s="17" t="n">
        <v>5</v>
      </c>
      <c r="U1507" s="18" t="n">
        <v>1</v>
      </c>
      <c r="V1507" s="14" t="inlineStr">
        <is>
          <t>+2348037793382</t>
        </is>
      </c>
      <c r="W1507" s="14" t="inlineStr">
        <is>
          <t>+2348037793382</t>
        </is>
      </c>
      <c r="X1507" s="14" t="n"/>
      <c r="Y1507" s="14" t="n"/>
      <c r="Z1507" s="14" t="n"/>
      <c r="AA1507" s="14" t="n"/>
      <c r="AB1507" s="14" t="n"/>
      <c r="AC1507" s="14" t="n"/>
      <c r="AD1507" s="14" t="n"/>
      <c r="AE1507" s="14" t="n"/>
      <c r="AF1507" s="14" t="n">
        <v>1</v>
      </c>
      <c r="AG1507" s="19" t="inlineStr">
        <is>
          <t>F9P9+959, 87 Afric Rd</t>
        </is>
      </c>
      <c r="AH1507" s="20" t="n">
        <v>6.4854646</v>
      </c>
      <c r="AI1507" s="20" t="n">
        <v>3.3683579</v>
      </c>
      <c r="AJ1507" s="14" t="inlineStr">
        <is>
          <t>https://www.google.com/maps/place/Rosswell+Pharmacy/data=!4m7!3m6!1s0x103bfb566efb1867:0x250f7fe6a74b1bd6!8m2!3d6.4854646!4d3.3683579!16s%2Fg%2F11sbxrnpdr!19sChIJZxj7blb7OxAR1htLp-Z_DyU?authuser=0&amp;hl=en&amp;g_ep=EgoyMDI2MDkzMC4wIJJjKgBIAVAD&amp;rclk=1</t>
        </is>
      </c>
      <c r="AK1507" s="14" t="inlineStr">
        <is>
          <t>Google Maps (sweep, Oct 2026)</t>
        </is>
      </c>
      <c r="AL1507" s="14" t="inlineStr">
        <is>
          <t>2026-10-06</t>
        </is>
      </c>
      <c r="AM1507" s="14" t="inlineStr">
        <is>
          <t>Not approached</t>
        </is>
      </c>
      <c r="AN1507" s="19" t="n"/>
    </row>
    <row r="1508">
      <c r="A1508" s="14" t="n">
        <v>1507</v>
      </c>
      <c r="B1508" s="14" t="inlineStr">
        <is>
          <t>Supermarket Ogunlana</t>
        </is>
      </c>
      <c r="C1508" s="14" t="inlineStr">
        <is>
          <t>Surulere</t>
        </is>
      </c>
      <c r="D1508" s="14" t="inlineStr">
        <is>
          <t>Supermarket / Grocery</t>
        </is>
      </c>
      <c r="E1508" s="14" t="inlineStr">
        <is>
          <t>Supermarket</t>
        </is>
      </c>
      <c r="F1508" s="26" t="n">
        <v>21.7</v>
      </c>
      <c r="G1508" s="27" t="inlineStr">
        <is>
          <t>Cold - little evidence of delivery</t>
        </is>
      </c>
      <c r="H1508" s="21" t="inlineStr">
        <is>
          <t>Floor - not enriched</t>
        </is>
      </c>
      <c r="I1508" s="14" t="n">
        <v>0</v>
      </c>
      <c r="J1508" s="14" t="n">
        <v>0</v>
      </c>
      <c r="K1508" s="14" t="n">
        <v>0</v>
      </c>
      <c r="L1508" s="14" t="n">
        <v>0</v>
      </c>
      <c r="M1508" s="14" t="n">
        <v>0</v>
      </c>
      <c r="N1508" s="14" t="n">
        <v>11.7</v>
      </c>
      <c r="O1508" s="14" t="n">
        <v>0</v>
      </c>
      <c r="P1508" s="14" t="n">
        <v>0</v>
      </c>
      <c r="Q1508" s="14" t="n">
        <v>0</v>
      </c>
      <c r="R1508" s="14" t="n">
        <v>10</v>
      </c>
      <c r="S1508" s="14" t="n">
        <v>0</v>
      </c>
      <c r="T1508" s="17" t="n">
        <v>3.7</v>
      </c>
      <c r="U1508" s="18" t="n">
        <v>19</v>
      </c>
      <c r="V1508" s="14" t="n"/>
      <c r="W1508" s="14" t="n"/>
      <c r="X1508" s="14" t="n"/>
      <c r="Y1508" s="14" t="n"/>
      <c r="Z1508" s="14" t="n"/>
      <c r="AA1508" s="14" t="n"/>
      <c r="AB1508" s="14" t="n"/>
      <c r="AC1508" s="14" t="n"/>
      <c r="AD1508" s="14" t="n"/>
      <c r="AE1508" s="14" t="n"/>
      <c r="AF1508" s="14" t="n">
        <v>0</v>
      </c>
      <c r="AG1508" s="19" t="inlineStr">
        <is>
          <t>24 Ogunlana Dr</t>
        </is>
      </c>
      <c r="AH1508" s="20" t="n">
        <v>6.5090965</v>
      </c>
      <c r="AI1508" s="20" t="n">
        <v>3.3526218</v>
      </c>
      <c r="AJ1508" s="14" t="inlineStr">
        <is>
          <t>https://www.google.com/maps/place/Supermarket+Ogunlana/data=!4m7!3m6!1s0x103b8c3b8dcd66d5:0xb6b66881dbd20800!8m2!3d6.5090965!4d3.3526218!16s%2Fg%2F1tflj7yp!19sChIJ1WbNjTuMOxARAAjS24FotrY?authuser=0&amp;hl=en&amp;g_ep=EgoyMDI2MDkzMC4wIJJjKgBIAVAD&amp;rclk=1</t>
        </is>
      </c>
      <c r="AK1508" s="14" t="inlineStr">
        <is>
          <t>Google Maps (sweep, Oct 2026)</t>
        </is>
      </c>
      <c r="AL1508" s="14" t="inlineStr">
        <is>
          <t>2026-10-06</t>
        </is>
      </c>
      <c r="AM1508" s="14" t="inlineStr">
        <is>
          <t>Not approached</t>
        </is>
      </c>
      <c r="AN1508" s="19" t="n"/>
    </row>
    <row r="1509">
      <c r="A1509" s="14" t="n">
        <v>1508</v>
      </c>
      <c r="B1509" s="14" t="inlineStr">
        <is>
          <t>Teerasi Specials Restaurant</t>
        </is>
      </c>
      <c r="C1509" s="14" t="inlineStr">
        <is>
          <t>Surulere</t>
        </is>
      </c>
      <c r="D1509" s="14" t="inlineStr">
        <is>
          <t>Restaurant / Food</t>
        </is>
      </c>
      <c r="E1509" s="14" t="inlineStr">
        <is>
          <t>Restaurant</t>
        </is>
      </c>
      <c r="F1509" s="26" t="n">
        <v>21.7</v>
      </c>
      <c r="G1509" s="27" t="inlineStr">
        <is>
          <t>Cold - little evidence of delivery</t>
        </is>
      </c>
      <c r="H1509" s="21" t="inlineStr">
        <is>
          <t>Floor - not enriched</t>
        </is>
      </c>
      <c r="I1509" s="14" t="n">
        <v>0</v>
      </c>
      <c r="J1509" s="14" t="n">
        <v>0</v>
      </c>
      <c r="K1509" s="14" t="n">
        <v>0</v>
      </c>
      <c r="L1509" s="14" t="n">
        <v>0</v>
      </c>
      <c r="M1509" s="14" t="n">
        <v>0</v>
      </c>
      <c r="N1509" s="14" t="n">
        <v>2.7</v>
      </c>
      <c r="O1509" s="14" t="n">
        <v>8</v>
      </c>
      <c r="P1509" s="14" t="n">
        <v>0</v>
      </c>
      <c r="Q1509" s="14" t="n">
        <v>0</v>
      </c>
      <c r="R1509" s="14" t="n">
        <v>6</v>
      </c>
      <c r="S1509" s="14" t="n">
        <v>5</v>
      </c>
      <c r="T1509" s="17" t="n">
        <v>5</v>
      </c>
      <c r="U1509" s="18" t="n">
        <v>1</v>
      </c>
      <c r="V1509" s="14" t="n"/>
      <c r="W1509" s="14" t="n"/>
      <c r="X1509" s="14" t="n"/>
      <c r="Y1509" s="14" t="inlineStr">
        <is>
          <t>http://www.businesswomenhub.com.ng/store/teerasi-empire/</t>
        </is>
      </c>
      <c r="Z1509" s="14" t="n"/>
      <c r="AA1509" s="14" t="n"/>
      <c r="AB1509" s="14" t="n"/>
      <c r="AC1509" s="14" t="n"/>
      <c r="AD1509" s="14" t="n"/>
      <c r="AE1509" s="14" t="n"/>
      <c r="AF1509" s="14" t="n">
        <v>1</v>
      </c>
      <c r="AG1509" s="19" t="inlineStr">
        <is>
          <t>70 Alh. Masha Rd</t>
        </is>
      </c>
      <c r="AH1509" s="20" t="n">
        <v>6.5008032</v>
      </c>
      <c r="AI1509" s="20" t="n">
        <v>3.3535405</v>
      </c>
      <c r="AJ1509" s="14" t="inlineStr">
        <is>
          <t>https://www.google.com/maps/place/Teerasi+Specials+Restaurant/data=!4m7!3m6!1s0x103b8d0003f6412b:0x2ca4da259f187145!8m2!3d6.5008032!4d3.3535405!16s%2Fg%2F11yjvq86_f!19sChIJK0H2AwCNOxARRXEYnyXapCw?authuser=0&amp;hl=en&amp;g_ep=EgoyMDI2MDkzMC4wIJJjKgBIAVAD&amp;rclk=1</t>
        </is>
      </c>
      <c r="AK1509" s="14" t="inlineStr">
        <is>
          <t>Google Maps (sweep, Oct 2026)</t>
        </is>
      </c>
      <c r="AL1509" s="14" t="inlineStr">
        <is>
          <t>2026-10-06</t>
        </is>
      </c>
      <c r="AM1509" s="14" t="inlineStr">
        <is>
          <t>Not approached</t>
        </is>
      </c>
      <c r="AN1509" s="19" t="n"/>
    </row>
    <row r="1510">
      <c r="A1510" s="14" t="n">
        <v>1509</v>
      </c>
      <c r="B1510" s="14" t="inlineStr">
        <is>
          <t>Tees Foods And Pastries</t>
        </is>
      </c>
      <c r="C1510" s="14" t="inlineStr">
        <is>
          <t>Surulere</t>
        </is>
      </c>
      <c r="D1510" s="14" t="inlineStr">
        <is>
          <t>Restaurant / Food</t>
        </is>
      </c>
      <c r="E1510" s="14" t="inlineStr">
        <is>
          <t>Catering food and drink supplier</t>
        </is>
      </c>
      <c r="F1510" s="26" t="n">
        <v>21.7</v>
      </c>
      <c r="G1510" s="27" t="inlineStr">
        <is>
          <t>Cold - little evidence of delivery</t>
        </is>
      </c>
      <c r="H1510" s="21" t="inlineStr">
        <is>
          <t>Floor - not enriched</t>
        </is>
      </c>
      <c r="I1510" s="14" t="n">
        <v>0</v>
      </c>
      <c r="J1510" s="14" t="n">
        <v>0</v>
      </c>
      <c r="K1510" s="14" t="n">
        <v>0</v>
      </c>
      <c r="L1510" s="14" t="n">
        <v>0</v>
      </c>
      <c r="M1510" s="14" t="n">
        <v>0</v>
      </c>
      <c r="N1510" s="14" t="n">
        <v>2.7</v>
      </c>
      <c r="O1510" s="14" t="n">
        <v>8</v>
      </c>
      <c r="P1510" s="14" t="n">
        <v>0</v>
      </c>
      <c r="Q1510" s="14" t="n">
        <v>0</v>
      </c>
      <c r="R1510" s="14" t="n">
        <v>6</v>
      </c>
      <c r="S1510" s="14" t="n">
        <v>5</v>
      </c>
      <c r="T1510" s="17" t="n">
        <v>4</v>
      </c>
      <c r="U1510" s="18" t="n">
        <v>1</v>
      </c>
      <c r="V1510" s="14" t="inlineStr">
        <is>
          <t>+2348028847560</t>
        </is>
      </c>
      <c r="W1510" s="14" t="inlineStr">
        <is>
          <t>+2348028847560</t>
        </is>
      </c>
      <c r="X1510" s="14" t="n"/>
      <c r="Y1510" s="14" t="inlineStr">
        <is>
          <t>http://teesfoodsandpastries.blogspot.com/</t>
        </is>
      </c>
      <c r="Z1510" s="14" t="n"/>
      <c r="AA1510" s="14" t="n"/>
      <c r="AB1510" s="14" t="n"/>
      <c r="AC1510" s="14" t="n"/>
      <c r="AD1510" s="14" t="n"/>
      <c r="AE1510" s="14" t="n"/>
      <c r="AF1510" s="14" t="n">
        <v>2</v>
      </c>
      <c r="AG1510" s="19" t="inlineStr">
        <is>
          <t>65 Karimu St</t>
        </is>
      </c>
      <c r="AH1510" s="20" t="n">
        <v>6.5086533</v>
      </c>
      <c r="AI1510" s="20" t="n">
        <v>3.3594619</v>
      </c>
      <c r="AJ1510" s="14" t="inlineStr">
        <is>
          <t>https://www.google.com/maps/place/Tees+Foods+And+Pastries/data=!4m7!3m6!1s0x103b8d16191e5949:0x4d6be2f8a3681ccd!8m2!3d6.5086533!4d3.3594619!16s%2Fg%2F11sqw875ml!19sChIJSVkeGRaNOxARzRxoo_jia00?authuser=0&amp;hl=en&amp;g_ep=EgoyMDI2MDkzMC4wIJJjKgBIAVAD&amp;rclk=1</t>
        </is>
      </c>
      <c r="AK1510" s="14" t="inlineStr">
        <is>
          <t>Google Maps (sweep, Oct 2026)</t>
        </is>
      </c>
      <c r="AL1510" s="14" t="inlineStr">
        <is>
          <t>2026-10-06</t>
        </is>
      </c>
      <c r="AM1510" s="14" t="inlineStr">
        <is>
          <t>Not approached</t>
        </is>
      </c>
      <c r="AN1510" s="19" t="n"/>
    </row>
    <row r="1511">
      <c r="A1511" s="14" t="n">
        <v>1510</v>
      </c>
      <c r="B1511" s="14" t="inlineStr">
        <is>
          <t>Virgins Restaurant</t>
        </is>
      </c>
      <c r="C1511" s="14" t="inlineStr">
        <is>
          <t>Surulere</t>
        </is>
      </c>
      <c r="D1511" s="14" t="inlineStr">
        <is>
          <t>Restaurant / Food</t>
        </is>
      </c>
      <c r="E1511" s="14" t="inlineStr">
        <is>
          <t>West African restaurant</t>
        </is>
      </c>
      <c r="F1511" s="26" t="n">
        <v>21.7</v>
      </c>
      <c r="G1511" s="27" t="inlineStr">
        <is>
          <t>Cold - little evidence of delivery</t>
        </is>
      </c>
      <c r="H1511" s="21" t="inlineStr">
        <is>
          <t>Floor - not enriched</t>
        </is>
      </c>
      <c r="I1511" s="14" t="n">
        <v>0</v>
      </c>
      <c r="J1511" s="14" t="n">
        <v>0</v>
      </c>
      <c r="K1511" s="14" t="n">
        <v>0</v>
      </c>
      <c r="L1511" s="14" t="n">
        <v>0</v>
      </c>
      <c r="M1511" s="14" t="n">
        <v>0</v>
      </c>
      <c r="N1511" s="14" t="n">
        <v>15.7</v>
      </c>
      <c r="O1511" s="14" t="n">
        <v>0</v>
      </c>
      <c r="P1511" s="14" t="n">
        <v>0</v>
      </c>
      <c r="Q1511" s="14" t="n">
        <v>0</v>
      </c>
      <c r="R1511" s="14" t="n">
        <v>6</v>
      </c>
      <c r="S1511" s="14" t="n">
        <v>0</v>
      </c>
      <c r="T1511" s="17" t="n">
        <v>3.3</v>
      </c>
      <c r="U1511" s="18" t="n">
        <v>54</v>
      </c>
      <c r="V1511" s="14" t="n"/>
      <c r="W1511" s="14" t="n"/>
      <c r="X1511" s="14" t="n"/>
      <c r="Y1511" s="14" t="n"/>
      <c r="Z1511" s="14" t="n"/>
      <c r="AA1511" s="14" t="n"/>
      <c r="AB1511" s="14" t="n"/>
      <c r="AC1511" s="14" t="n"/>
      <c r="AD1511" s="14" t="n"/>
      <c r="AE1511" s="14" t="n"/>
      <c r="AF1511" s="14" t="n">
        <v>0</v>
      </c>
      <c r="AG1511" s="19" t="inlineStr">
        <is>
          <t>16 Ogunlana Dr</t>
        </is>
      </c>
      <c r="AH1511" s="20" t="n">
        <v>6.505327</v>
      </c>
      <c r="AI1511" s="20" t="n">
        <v>3.3518929</v>
      </c>
      <c r="AJ1511" s="14" t="inlineStr">
        <is>
          <t>https://www.google.com/maps/place/Virgins+Restaurant/data=!4m7!3m6!1s0x103b8c3da927c189:0xc99b9f9f79fc9556!8m2!3d6.505327!4d3.3518929!16s%2Fg%2F1234p0yc9!19sChIJicEnqT2MOxARVpX8eZ-fm8k?authuser=0&amp;hl=en&amp;g_ep=EgoyMDI2MDkzMC4wIJJjKgBIAVAD&amp;rclk=1</t>
        </is>
      </c>
      <c r="AK1511" s="14" t="inlineStr">
        <is>
          <t>Google Maps (sweep, Oct 2026)</t>
        </is>
      </c>
      <c r="AL1511" s="14" t="inlineStr">
        <is>
          <t>2026-10-06</t>
        </is>
      </c>
      <c r="AM1511" s="14" t="inlineStr">
        <is>
          <t>Not approached</t>
        </is>
      </c>
      <c r="AN1511" s="19" t="n"/>
    </row>
    <row r="1512">
      <c r="A1512" s="14" t="n">
        <v>1511</v>
      </c>
      <c r="B1512" s="14" t="inlineStr">
        <is>
          <t>Fembrook Pharmacy</t>
        </is>
      </c>
      <c r="C1512" s="14" t="inlineStr">
        <is>
          <t>Victoria Island</t>
        </is>
      </c>
      <c r="D1512" s="14" t="inlineStr">
        <is>
          <t>Pharmacy</t>
        </is>
      </c>
      <c r="E1512" s="14" t="inlineStr">
        <is>
          <t>Pharmacy</t>
        </is>
      </c>
      <c r="F1512" s="26" t="n">
        <v>21.7</v>
      </c>
      <c r="G1512" s="27" t="inlineStr">
        <is>
          <t>Cold - little evidence of delivery</t>
        </is>
      </c>
      <c r="H1512" s="21" t="inlineStr">
        <is>
          <t>Floor - not enriched</t>
        </is>
      </c>
      <c r="I1512" s="14" t="n">
        <v>0</v>
      </c>
      <c r="J1512" s="14" t="n">
        <v>0</v>
      </c>
      <c r="K1512" s="14" t="n">
        <v>0</v>
      </c>
      <c r="L1512" s="14" t="n">
        <v>0</v>
      </c>
      <c r="M1512" s="14" t="n">
        <v>0</v>
      </c>
      <c r="N1512" s="14" t="n">
        <v>2.7</v>
      </c>
      <c r="O1512" s="14" t="n">
        <v>0</v>
      </c>
      <c r="P1512" s="14" t="n">
        <v>0</v>
      </c>
      <c r="Q1512" s="14" t="n">
        <v>10</v>
      </c>
      <c r="R1512" s="14" t="n">
        <v>4</v>
      </c>
      <c r="S1512" s="14" t="n">
        <v>5</v>
      </c>
      <c r="T1512" s="17" t="n">
        <v>5</v>
      </c>
      <c r="U1512" s="18" t="n">
        <v>1</v>
      </c>
      <c r="V1512" s="14" t="inlineStr">
        <is>
          <t>+2349062322818</t>
        </is>
      </c>
      <c r="W1512" s="14" t="inlineStr">
        <is>
          <t>+2349062322818</t>
        </is>
      </c>
      <c r="X1512" s="14" t="n"/>
      <c r="Y1512" s="14" t="n"/>
      <c r="Z1512" s="14" t="n"/>
      <c r="AA1512" s="14" t="n"/>
      <c r="AB1512" s="14" t="n"/>
      <c r="AC1512" s="14" t="n"/>
      <c r="AD1512" s="14" t="n"/>
      <c r="AE1512" s="14" t="n"/>
      <c r="AF1512" s="14" t="n">
        <v>1</v>
      </c>
      <c r="AG1512" s="19" t="inlineStr">
        <is>
          <t>237 Kofo Abayomi St</t>
        </is>
      </c>
      <c r="AH1512" s="20" t="n">
        <v>6.4356115</v>
      </c>
      <c r="AI1512" s="20" t="n">
        <v>3.4206782</v>
      </c>
      <c r="AJ1512" s="14" t="inlineStr">
        <is>
          <t>https://www.google.com/maps/place/Fembrook+Pharmacy/data=!4m7!3m6!1s0x103bf5c6ede67eb1:0x77491a06f756eb7b!8m2!3d6.4356115!4d3.4206782!16s%2Fg%2F11qp45w99h!19sChIJsX7m7cb1OxARe-tW9wYaSXc?authuser=0&amp;hl=en&amp;g_ep=EgoyMDI2MDkzMC4wIJJjKgBIAVAD&amp;rclk=1</t>
        </is>
      </c>
      <c r="AK1512" s="14" t="inlineStr">
        <is>
          <t>Google Maps (sweep, Oct 2026)</t>
        </is>
      </c>
      <c r="AL1512" s="14" t="inlineStr">
        <is>
          <t>2026-10-06</t>
        </is>
      </c>
      <c r="AM1512" s="14" t="inlineStr">
        <is>
          <t>Not approached</t>
        </is>
      </c>
      <c r="AN1512" s="19" t="n"/>
    </row>
    <row r="1513">
      <c r="A1513" s="14" t="n">
        <v>1512</v>
      </c>
      <c r="B1513" s="14" t="inlineStr">
        <is>
          <t>ADELLA'S TASTE</t>
        </is>
      </c>
      <c r="C1513" s="14" t="inlineStr">
        <is>
          <t>Yaba</t>
        </is>
      </c>
      <c r="D1513" s="14" t="inlineStr">
        <is>
          <t>Restaurant / Food</t>
        </is>
      </c>
      <c r="E1513" s="14" t="inlineStr">
        <is>
          <t>Caterer</t>
        </is>
      </c>
      <c r="F1513" s="26" t="n">
        <v>21.7</v>
      </c>
      <c r="G1513" s="27" t="inlineStr">
        <is>
          <t>Cold - little evidence of delivery</t>
        </is>
      </c>
      <c r="H1513" s="21" t="inlineStr">
        <is>
          <t>Floor - not enriched</t>
        </is>
      </c>
      <c r="I1513" s="14" t="n">
        <v>0</v>
      </c>
      <c r="J1513" s="14" t="n">
        <v>0</v>
      </c>
      <c r="K1513" s="14" t="n">
        <v>0</v>
      </c>
      <c r="L1513" s="14" t="n">
        <v>0</v>
      </c>
      <c r="M1513" s="14" t="n">
        <v>0</v>
      </c>
      <c r="N1513" s="14" t="n">
        <v>2.7</v>
      </c>
      <c r="O1513" s="14" t="n">
        <v>8</v>
      </c>
      <c r="P1513" s="14" t="n">
        <v>0</v>
      </c>
      <c r="Q1513" s="14" t="n">
        <v>0</v>
      </c>
      <c r="R1513" s="14" t="n">
        <v>6</v>
      </c>
      <c r="S1513" s="14" t="n">
        <v>5</v>
      </c>
      <c r="T1513" s="17" t="n">
        <v>5</v>
      </c>
      <c r="U1513" s="18" t="n">
        <v>1</v>
      </c>
      <c r="V1513" s="14" t="inlineStr">
        <is>
          <t>+2348083556992</t>
        </is>
      </c>
      <c r="W1513" s="14" t="inlineStr">
        <is>
          <t>+2348083556992</t>
        </is>
      </c>
      <c r="X1513" s="14" t="n"/>
      <c r="Y1513" s="14" t="inlineStr">
        <is>
          <t>https://linktr.ee/Adellastaste</t>
        </is>
      </c>
      <c r="Z1513" s="14" t="n"/>
      <c r="AA1513" s="14" t="n"/>
      <c r="AB1513" s="14" t="n"/>
      <c r="AC1513" s="14" t="n"/>
      <c r="AD1513" s="14" t="n"/>
      <c r="AE1513" s="14" t="n"/>
      <c r="AF1513" s="14" t="n">
        <v>2</v>
      </c>
      <c r="AG1513" s="19" t="inlineStr">
        <is>
          <t>16 Abule Ijesha Rd</t>
        </is>
      </c>
      <c r="AH1513" s="20" t="n">
        <v>6.5230474</v>
      </c>
      <c r="AI1513" s="20" t="n">
        <v>3.379911</v>
      </c>
      <c r="AJ1513" s="14" t="inlineStr">
        <is>
          <t>https://www.google.com/maps/place/ADELLA%27S+TASTE/data=!4m7!3m6!1s0x103b8df99dcf0829:0x7ae7b5be2d468fc7!8m2!3d6.5230474!4d3.379911!16s%2Fg%2F11nr6dhvn7!19sChIJKQjPnfmNOxARx49GLb6153o?authuser=0&amp;hl=en&amp;g_ep=EgoyMDI2MDkzMC4wIJJjKgBIAVAD&amp;rclk=1</t>
        </is>
      </c>
      <c r="AK1513" s="14" t="inlineStr">
        <is>
          <t>Google Maps (sweep, Oct 2026)</t>
        </is>
      </c>
      <c r="AL1513" s="14" t="inlineStr">
        <is>
          <t>2026-10-06</t>
        </is>
      </c>
      <c r="AM1513" s="14" t="inlineStr">
        <is>
          <t>Not approached</t>
        </is>
      </c>
      <c r="AN1513" s="19" t="n"/>
    </row>
    <row r="1514">
      <c r="A1514" s="14" t="n">
        <v>1513</v>
      </c>
      <c r="B1514" s="14" t="inlineStr">
        <is>
          <t>Adlat CATERING</t>
        </is>
      </c>
      <c r="C1514" s="14" t="inlineStr">
        <is>
          <t>Yaba</t>
        </is>
      </c>
      <c r="D1514" s="14" t="inlineStr">
        <is>
          <t>Restaurant / Food</t>
        </is>
      </c>
      <c r="E1514" s="14" t="inlineStr">
        <is>
          <t>Catering food and drink supplier</t>
        </is>
      </c>
      <c r="F1514" s="26" t="n">
        <v>21.7</v>
      </c>
      <c r="G1514" s="27" t="inlineStr">
        <is>
          <t>Cold - little evidence of delivery</t>
        </is>
      </c>
      <c r="H1514" s="21" t="inlineStr">
        <is>
          <t>Floor - not enriched</t>
        </is>
      </c>
      <c r="I1514" s="14" t="n">
        <v>0</v>
      </c>
      <c r="J1514" s="14" t="n">
        <v>0</v>
      </c>
      <c r="K1514" s="14" t="n">
        <v>0</v>
      </c>
      <c r="L1514" s="14" t="n">
        <v>0</v>
      </c>
      <c r="M1514" s="14" t="n">
        <v>0</v>
      </c>
      <c r="N1514" s="14" t="n">
        <v>2.7</v>
      </c>
      <c r="O1514" s="14" t="n">
        <v>8</v>
      </c>
      <c r="P1514" s="14" t="n">
        <v>0</v>
      </c>
      <c r="Q1514" s="14" t="n">
        <v>0</v>
      </c>
      <c r="R1514" s="14" t="n">
        <v>6</v>
      </c>
      <c r="S1514" s="14" t="n">
        <v>5</v>
      </c>
      <c r="T1514" s="17" t="n">
        <v>4</v>
      </c>
      <c r="U1514" s="18" t="n">
        <v>1</v>
      </c>
      <c r="V1514" s="14" t="inlineStr">
        <is>
          <t>+2348023467582</t>
        </is>
      </c>
      <c r="W1514" s="14" t="inlineStr">
        <is>
          <t>+2348023467582</t>
        </is>
      </c>
      <c r="X1514" s="14" t="n"/>
      <c r="Y1514" s="14" t="inlineStr">
        <is>
          <t>http://adlatcatering.com/</t>
        </is>
      </c>
      <c r="Z1514" s="14" t="n"/>
      <c r="AA1514" s="14" t="n"/>
      <c r="AB1514" s="14" t="n"/>
      <c r="AC1514" s="14" t="n"/>
      <c r="AD1514" s="14" t="n"/>
      <c r="AE1514" s="14" t="n"/>
      <c r="AF1514" s="14" t="n">
        <v>2</v>
      </c>
      <c r="AG1514" s="19" t="inlineStr">
        <is>
          <t>21 Owodunni St</t>
        </is>
      </c>
      <c r="AH1514" s="20" t="n">
        <v>6.5057994</v>
      </c>
      <c r="AI1514" s="20" t="n">
        <v>3.3904225</v>
      </c>
      <c r="AJ1514" s="14" t="inlineStr">
        <is>
          <t>https://www.google.com/maps/place/Adlat+CATERING/data=!4m7!3m6!1s0x103b8ced9fafad7f:0x62e945073a70290f!8m2!3d6.5057994!4d3.3904225!16s%2Fg%2F11khzphrv9!19sChIJf62vn-2MOxARDylwOgdF6WI?authuser=0&amp;hl=en&amp;g_ep=EgoyMDI2MDkzMC4wIJJjKgBIAVAD&amp;rclk=1</t>
        </is>
      </c>
      <c r="AK1514" s="14" t="inlineStr">
        <is>
          <t>Google Maps (sweep, Oct 2026)</t>
        </is>
      </c>
      <c r="AL1514" s="14" t="inlineStr">
        <is>
          <t>2026-10-06</t>
        </is>
      </c>
      <c r="AM1514" s="14" t="inlineStr">
        <is>
          <t>Not approached</t>
        </is>
      </c>
      <c r="AN1514" s="19" t="n"/>
    </row>
    <row r="1515">
      <c r="A1515" s="14" t="n">
        <v>1514</v>
      </c>
      <c r="B1515" s="14" t="inlineStr">
        <is>
          <t>Da'Quisine Culinary Services</t>
        </is>
      </c>
      <c r="C1515" s="14" t="inlineStr">
        <is>
          <t>Ikoyi</t>
        </is>
      </c>
      <c r="D1515" s="14" t="inlineStr">
        <is>
          <t>Restaurant / Food</t>
        </is>
      </c>
      <c r="E1515" s="14" t="inlineStr">
        <is>
          <t>Caterer</t>
        </is>
      </c>
      <c r="F1515" s="26" t="n">
        <v>21.6</v>
      </c>
      <c r="G1515" s="27" t="inlineStr">
        <is>
          <t>Cold - little evidence of delivery</t>
        </is>
      </c>
      <c r="H1515" s="21" t="inlineStr">
        <is>
          <t>Floor - not enriched</t>
        </is>
      </c>
      <c r="I1515" s="14" t="n">
        <v>0</v>
      </c>
      <c r="J1515" s="14" t="n">
        <v>0</v>
      </c>
      <c r="K1515" s="14" t="n">
        <v>0</v>
      </c>
      <c r="L1515" s="14" t="n">
        <v>0</v>
      </c>
      <c r="M1515" s="14" t="n">
        <v>0</v>
      </c>
      <c r="N1515" s="14" t="n">
        <v>10.6</v>
      </c>
      <c r="O1515" s="14" t="n">
        <v>0</v>
      </c>
      <c r="P1515" s="14" t="n">
        <v>0</v>
      </c>
      <c r="Q1515" s="14" t="n">
        <v>0</v>
      </c>
      <c r="R1515" s="14" t="n">
        <v>6</v>
      </c>
      <c r="S1515" s="14" t="n">
        <v>5</v>
      </c>
      <c r="T1515" s="17" t="n">
        <v>4.7</v>
      </c>
      <c r="U1515" s="18" t="n">
        <v>14</v>
      </c>
      <c r="V1515" s="14" t="inlineStr">
        <is>
          <t>+2349122654810</t>
        </is>
      </c>
      <c r="W1515" s="14" t="inlineStr">
        <is>
          <t>+2349122654810</t>
        </is>
      </c>
      <c r="X1515" s="14" t="n"/>
      <c r="Y1515" s="14" t="n"/>
      <c r="Z1515" s="14" t="n"/>
      <c r="AA1515" s="14" t="n"/>
      <c r="AB1515" s="14" t="n"/>
      <c r="AC1515" s="14" t="n"/>
      <c r="AD1515" s="14" t="n"/>
      <c r="AE1515" s="14" t="n"/>
      <c r="AF1515" s="14" t="n">
        <v>1</v>
      </c>
      <c r="AG1515" s="19" t="inlineStr">
        <is>
          <t>Ibeju Lekki St</t>
        </is>
      </c>
      <c r="AH1515" s="20" t="n">
        <v>6.4565912</v>
      </c>
      <c r="AI1515" s="20" t="n">
        <v>3.4196811</v>
      </c>
      <c r="AJ1515" s="14" t="inlineStr">
        <is>
          <t>https://www.google.com/maps/place/Da%27Quisine+Culinary+Services/data=!4m7!3m6!1s0x103bf54d64fd964f:0x5da8e8e1bd8cb672!8m2!3d6.4565912!4d3.4196811!16s%2Fg%2F11h4w24fxw!19sChIJT5b9ZE31OxARcraMveHoqF0?authuser=0&amp;hl=en&amp;g_ep=EgoyMDI2MDkzMC4wIJJjKgBIAVAD&amp;rclk=1</t>
        </is>
      </c>
      <c r="AK1515" s="14" t="inlineStr">
        <is>
          <t>Google Maps (sweep, Oct 2026)</t>
        </is>
      </c>
      <c r="AL1515" s="14" t="inlineStr">
        <is>
          <t>2026-10-06</t>
        </is>
      </c>
      <c r="AM1515" s="14" t="inlineStr">
        <is>
          <t>Not approached</t>
        </is>
      </c>
      <c r="AN1515" s="19" t="n"/>
    </row>
    <row r="1516">
      <c r="A1516" s="14" t="n">
        <v>1515</v>
      </c>
      <c r="B1516" s="14" t="inlineStr">
        <is>
          <t>Dollies Gourmet Bakes - Fresh Banana bread and cakes in ikoyi</t>
        </is>
      </c>
      <c r="C1516" s="14" t="inlineStr">
        <is>
          <t>Ikoyi</t>
        </is>
      </c>
      <c r="D1516" s="14" t="inlineStr">
        <is>
          <t>Restaurant / Food</t>
        </is>
      </c>
      <c r="E1516" s="14" t="inlineStr">
        <is>
          <t>Bakery</t>
        </is>
      </c>
      <c r="F1516" s="26" t="n">
        <v>21.6</v>
      </c>
      <c r="G1516" s="27" t="inlineStr">
        <is>
          <t>Cold - little evidence of delivery</t>
        </is>
      </c>
      <c r="H1516" s="21" t="inlineStr">
        <is>
          <t>Floor - not enriched</t>
        </is>
      </c>
      <c r="I1516" s="14" t="n">
        <v>0</v>
      </c>
      <c r="J1516" s="14" t="n">
        <v>0</v>
      </c>
      <c r="K1516" s="14" t="n">
        <v>0</v>
      </c>
      <c r="L1516" s="14" t="n">
        <v>0</v>
      </c>
      <c r="M1516" s="14" t="n">
        <v>0</v>
      </c>
      <c r="N1516" s="14" t="n">
        <v>10.6</v>
      </c>
      <c r="O1516" s="14" t="n">
        <v>0</v>
      </c>
      <c r="P1516" s="14" t="n">
        <v>0</v>
      </c>
      <c r="Q1516" s="14" t="n">
        <v>0</v>
      </c>
      <c r="R1516" s="14" t="n">
        <v>6</v>
      </c>
      <c r="S1516" s="14" t="n">
        <v>5</v>
      </c>
      <c r="T1516" s="17" t="n">
        <v>4.6</v>
      </c>
      <c r="U1516" s="18" t="n">
        <v>14</v>
      </c>
      <c r="V1516" s="14" t="n"/>
      <c r="W1516" s="14" t="n"/>
      <c r="X1516" s="14" t="n"/>
      <c r="Y1516" s="14" t="n"/>
      <c r="Z1516" s="14" t="n"/>
      <c r="AA1516" s="14" t="n"/>
      <c r="AB1516" s="14" t="n"/>
      <c r="AC1516" s="14" t="n"/>
      <c r="AD1516" s="14" t="n"/>
      <c r="AE1516" s="14" t="n"/>
      <c r="AF1516" s="14" t="n">
        <v>0</v>
      </c>
      <c r="AG1516" s="19" t="inlineStr">
        <is>
          <t>8 Thompson Ave</t>
        </is>
      </c>
      <c r="AH1516" s="20" t="n">
        <v>6.4476772</v>
      </c>
      <c r="AI1516" s="20" t="n">
        <v>3.432641</v>
      </c>
      <c r="AJ1516" s="14" t="inlineStr">
        <is>
          <t>https://www.google.com/maps/place/Dollies+Gourmet+Bakes+-+Fresh+Banana+bread+and+cakes+in+ikoyi/data=!4m7!3m6!1s0x103bf55e0f687169:0x4fec5291e0f111f0!8m2!3d6.4476772!4d3.432641!16s%2Fg%2F11yzd1_qjh!19sChIJaXFoD171OxAR8BHx4JFS7E8?authuser=0&amp;hl=en&amp;g_ep=EgoyMDI2MDkzMC4wIJJjKgBIAVAD&amp;rclk=1</t>
        </is>
      </c>
      <c r="AK1516" s="14" t="inlineStr">
        <is>
          <t>Google Maps (sweep, Oct 2026)</t>
        </is>
      </c>
      <c r="AL1516" s="14" t="inlineStr">
        <is>
          <t>2026-10-06</t>
        </is>
      </c>
      <c r="AM1516" s="14" t="inlineStr">
        <is>
          <t>Not approached</t>
        </is>
      </c>
      <c r="AN1516" s="19" t="n"/>
    </row>
    <row r="1517">
      <c r="A1517" s="14" t="n">
        <v>1516</v>
      </c>
      <c r="B1517" s="14" t="inlineStr">
        <is>
          <t>Food Sky</t>
        </is>
      </c>
      <c r="C1517" s="14" t="inlineStr">
        <is>
          <t>Lekki-Epe Corridor to Ajah</t>
        </is>
      </c>
      <c r="D1517" s="14" t="inlineStr">
        <is>
          <t>Restaurant / Food</t>
        </is>
      </c>
      <c r="E1517" s="14" t="inlineStr">
        <is>
          <t>Restaurant</t>
        </is>
      </c>
      <c r="F1517" s="26" t="n">
        <v>21.6</v>
      </c>
      <c r="G1517" s="27" t="inlineStr">
        <is>
          <t>Cold - little evidence of delivery</t>
        </is>
      </c>
      <c r="H1517" s="21" t="inlineStr">
        <is>
          <t>Floor - not enriched</t>
        </is>
      </c>
      <c r="I1517" s="14" t="n">
        <v>0</v>
      </c>
      <c r="J1517" s="14" t="n">
        <v>0</v>
      </c>
      <c r="K1517" s="14" t="n">
        <v>0</v>
      </c>
      <c r="L1517" s="14" t="n">
        <v>0</v>
      </c>
      <c r="M1517" s="14" t="n">
        <v>0</v>
      </c>
      <c r="N1517" s="14" t="n">
        <v>10.6</v>
      </c>
      <c r="O1517" s="14" t="n">
        <v>0</v>
      </c>
      <c r="P1517" s="14" t="n">
        <v>0</v>
      </c>
      <c r="Q1517" s="14" t="n">
        <v>0</v>
      </c>
      <c r="R1517" s="14" t="n">
        <v>6</v>
      </c>
      <c r="S1517" s="14" t="n">
        <v>5</v>
      </c>
      <c r="T1517" s="17" t="n">
        <v>4.7</v>
      </c>
      <c r="U1517" s="18" t="n">
        <v>14</v>
      </c>
      <c r="V1517" s="14" t="n"/>
      <c r="W1517" s="14" t="n"/>
      <c r="X1517" s="14" t="n"/>
      <c r="Y1517" s="14" t="n"/>
      <c r="Z1517" s="14" t="n"/>
      <c r="AA1517" s="14" t="n"/>
      <c r="AB1517" s="14" t="n"/>
      <c r="AC1517" s="14" t="n"/>
      <c r="AD1517" s="14" t="n"/>
      <c r="AE1517" s="14" t="n"/>
      <c r="AF1517" s="14" t="n">
        <v>0</v>
      </c>
      <c r="AG1517" s="19" t="inlineStr">
        <is>
          <t>Salem St, opposite ROMAY GARDEN ESTATE</t>
        </is>
      </c>
      <c r="AH1517" s="20" t="n">
        <v>6.4322116</v>
      </c>
      <c r="AI1517" s="20" t="n">
        <v>3.4972805</v>
      </c>
      <c r="AJ1517" s="14" t="inlineStr">
        <is>
          <t>https://www.google.com/maps/place/Food+Sky/data=!4m7!3m6!1s0x103bf780deda2233:0xbc8b0b3fbb01a8cc!8m2!3d6.4322116!4d3.4972805!16s%2Fg%2F11zb1mkm0v!19sChIJMyLa3oD3OxARzKgBuz8Li7w?authuser=0&amp;hl=en&amp;g_ep=EgoyMDI2MDkzMC4wIJJjKgBIAVAD&amp;rclk=1</t>
        </is>
      </c>
      <c r="AK1517" s="14" t="inlineStr">
        <is>
          <t>Google Maps (sweep, Oct 2026)</t>
        </is>
      </c>
      <c r="AL1517" s="14" t="inlineStr">
        <is>
          <t>2026-10-06</t>
        </is>
      </c>
      <c r="AM1517" s="14" t="inlineStr">
        <is>
          <t>Not approached</t>
        </is>
      </c>
      <c r="AN1517" s="19" t="n"/>
    </row>
    <row r="1518">
      <c r="A1518" s="14" t="n">
        <v>1517</v>
      </c>
      <c r="B1518" s="14" t="inlineStr">
        <is>
          <t>Majesty Island Chinese Restaurant</t>
        </is>
      </c>
      <c r="C1518" s="14" t="inlineStr">
        <is>
          <t>Lekki-Epe Corridor to Ajah</t>
        </is>
      </c>
      <c r="D1518" s="14" t="inlineStr">
        <is>
          <t>Restaurant / Food</t>
        </is>
      </c>
      <c r="E1518" s="14" t="inlineStr">
        <is>
          <t>Fast Food</t>
        </is>
      </c>
      <c r="F1518" s="26" t="n">
        <v>21.6</v>
      </c>
      <c r="G1518" s="27" t="inlineStr">
        <is>
          <t>Cold - little evidence of delivery</t>
        </is>
      </c>
      <c r="H1518" s="21" t="inlineStr">
        <is>
          <t>Floor - not enriched</t>
        </is>
      </c>
      <c r="I1518" s="14" t="n">
        <v>0</v>
      </c>
      <c r="J1518" s="14" t="n">
        <v>0</v>
      </c>
      <c r="K1518" s="14" t="n">
        <v>0</v>
      </c>
      <c r="L1518" s="14" t="n">
        <v>0</v>
      </c>
      <c r="M1518" s="14" t="n">
        <v>0</v>
      </c>
      <c r="N1518" s="14" t="n">
        <v>10.6</v>
      </c>
      <c r="O1518" s="14" t="n">
        <v>0</v>
      </c>
      <c r="P1518" s="14" t="n">
        <v>0</v>
      </c>
      <c r="Q1518" s="14" t="n">
        <v>0</v>
      </c>
      <c r="R1518" s="14" t="n">
        <v>6</v>
      </c>
      <c r="S1518" s="14" t="n">
        <v>5</v>
      </c>
      <c r="T1518" s="17" t="n">
        <v>4.4</v>
      </c>
      <c r="U1518" s="18" t="n">
        <v>14</v>
      </c>
      <c r="V1518" s="14" t="n"/>
      <c r="W1518" s="14" t="n"/>
      <c r="X1518" s="14" t="n"/>
      <c r="Y1518" s="14" t="n"/>
      <c r="Z1518" s="14" t="n"/>
      <c r="AA1518" s="14" t="n"/>
      <c r="AB1518" s="14" t="n"/>
      <c r="AC1518" s="14" t="n"/>
      <c r="AD1518" s="14" t="n"/>
      <c r="AE1518" s="14" t="n"/>
      <c r="AF1518" s="14" t="n">
        <v>0</v>
      </c>
      <c r="AG1518" s="19" t="inlineStr">
        <is>
          <t>CGQ9+HPR, Lekki - Epe Exp Wy</t>
        </is>
      </c>
      <c r="AH1518" s="20" t="n">
        <v>6.438988</v>
      </c>
      <c r="AI1518" s="20" t="n">
        <v>3.5192607</v>
      </c>
      <c r="AJ1518" s="14" t="inlineStr">
        <is>
          <t>https://www.google.com/maps/place/Majesty+Island+Chinese+Restaurant/data=!4m7!3m6!1s0x103bf68a848e0365:0xda134da3f2fb4bcd!8m2!3d6.438988!4d3.5192607!16s%2Fg%2F1hhh0mzst!19sChIJZQOOhIr2OxARzUv78qNNE9o?authuser=0&amp;hl=en&amp;g_ep=EgoyMDI2MDkzMC4wIJJjKgBIAVAD&amp;rclk=1</t>
        </is>
      </c>
      <c r="AK1518" s="14" t="inlineStr">
        <is>
          <t>Google Maps (sweep, Oct 2026)</t>
        </is>
      </c>
      <c r="AL1518" s="14" t="inlineStr">
        <is>
          <t>2026-10-06</t>
        </is>
      </c>
      <c r="AM1518" s="14" t="inlineStr">
        <is>
          <t>Not approached</t>
        </is>
      </c>
      <c r="AN1518" s="19" t="n"/>
    </row>
    <row r="1519">
      <c r="A1519" s="14" t="n">
        <v>1518</v>
      </c>
      <c r="B1519" s="14" t="inlineStr">
        <is>
          <t>nascogrills</t>
        </is>
      </c>
      <c r="C1519" s="14" t="inlineStr">
        <is>
          <t>Lekki-Epe Corridor to Ajah</t>
        </is>
      </c>
      <c r="D1519" s="14" t="inlineStr">
        <is>
          <t>Restaurant / Food</t>
        </is>
      </c>
      <c r="E1519" s="14" t="inlineStr">
        <is>
          <t>Fast Food</t>
        </is>
      </c>
      <c r="F1519" s="26" t="n">
        <v>21.6</v>
      </c>
      <c r="G1519" s="27" t="inlineStr">
        <is>
          <t>Cold - little evidence of delivery</t>
        </is>
      </c>
      <c r="H1519" s="21" t="inlineStr">
        <is>
          <t>Floor - not enriched</t>
        </is>
      </c>
      <c r="I1519" s="14" t="n">
        <v>0</v>
      </c>
      <c r="J1519" s="14" t="n">
        <v>0</v>
      </c>
      <c r="K1519" s="14" t="n">
        <v>0</v>
      </c>
      <c r="L1519" s="14" t="n">
        <v>0</v>
      </c>
      <c r="M1519" s="14" t="n">
        <v>0</v>
      </c>
      <c r="N1519" s="14" t="n">
        <v>10.6</v>
      </c>
      <c r="O1519" s="14" t="n">
        <v>0</v>
      </c>
      <c r="P1519" s="14" t="n">
        <v>0</v>
      </c>
      <c r="Q1519" s="14" t="n">
        <v>0</v>
      </c>
      <c r="R1519" s="14" t="n">
        <v>6</v>
      </c>
      <c r="S1519" s="14" t="n">
        <v>5</v>
      </c>
      <c r="T1519" s="17" t="n">
        <v>4.4</v>
      </c>
      <c r="U1519" s="18" t="n">
        <v>14</v>
      </c>
      <c r="V1519" s="14" t="n"/>
      <c r="W1519" s="14" t="n"/>
      <c r="X1519" s="14" t="n"/>
      <c r="Y1519" s="14" t="n"/>
      <c r="Z1519" s="14" t="n"/>
      <c r="AA1519" s="14" t="n"/>
      <c r="AB1519" s="14" t="n"/>
      <c r="AC1519" s="14" t="n"/>
      <c r="AD1519" s="14" t="n"/>
      <c r="AE1519" s="14" t="n"/>
      <c r="AF1519" s="14" t="n">
        <v>0</v>
      </c>
      <c r="AG1519" s="19" t="inlineStr">
        <is>
          <t>1 ajifoluke street off silver Bird road illasan, Elegushi beach lekki, Lekki</t>
        </is>
      </c>
      <c r="AH1519" s="20" t="n">
        <v>6.4290499</v>
      </c>
      <c r="AI1519" s="20" t="n">
        <v>3.5021913</v>
      </c>
      <c r="AJ1519" s="14" t="inlineStr">
        <is>
          <t>https://www.google.com/maps/place/nascogrills/data=!4m7!3m6!1s0x103bf67fa1001311:0xa89bbbf89277e3fa!8m2!3d6.4290499!4d3.5021913!16s%2Fg%2F11fzvhlbkl!19sChIJERMAoX_2OxAR-uN3kvi7m6g?authuser=0&amp;hl=en&amp;g_ep=EgoyMDI2MDkzMC4wIJJjKgBIAVAD&amp;rclk=1</t>
        </is>
      </c>
      <c r="AK1519" s="14" t="inlineStr">
        <is>
          <t>Google Maps (sweep, Oct 2026)</t>
        </is>
      </c>
      <c r="AL1519" s="14" t="inlineStr">
        <is>
          <t>2026-10-06</t>
        </is>
      </c>
      <c r="AM1519" s="14" t="inlineStr">
        <is>
          <t>Not approached</t>
        </is>
      </c>
      <c r="AN1519" s="19" t="n"/>
    </row>
    <row r="1520">
      <c r="A1520" s="14" t="n">
        <v>1519</v>
      </c>
      <c r="B1520" s="14" t="inlineStr">
        <is>
          <t>Boluke pharmacy lawanson</t>
        </is>
      </c>
      <c r="C1520" s="14" t="inlineStr">
        <is>
          <t>Outside catchment</t>
        </is>
      </c>
      <c r="D1520" s="14" t="inlineStr">
        <is>
          <t>Pharmacy</t>
        </is>
      </c>
      <c r="E1520" s="14" t="inlineStr">
        <is>
          <t>Pharmacy</t>
        </is>
      </c>
      <c r="F1520" s="26" t="n">
        <v>21.6</v>
      </c>
      <c r="G1520" s="27" t="inlineStr">
        <is>
          <t>Cold - little evidence of delivery</t>
        </is>
      </c>
      <c r="H1520" s="21" t="inlineStr">
        <is>
          <t>Floor - not enriched</t>
        </is>
      </c>
      <c r="I1520" s="14" t="n">
        <v>0</v>
      </c>
      <c r="J1520" s="14" t="n">
        <v>0</v>
      </c>
      <c r="K1520" s="14" t="n">
        <v>0</v>
      </c>
      <c r="L1520" s="14" t="n">
        <v>0</v>
      </c>
      <c r="M1520" s="14" t="n">
        <v>0</v>
      </c>
      <c r="N1520" s="14" t="n">
        <v>12.6</v>
      </c>
      <c r="O1520" s="14" t="n">
        <v>0</v>
      </c>
      <c r="P1520" s="14" t="n">
        <v>0</v>
      </c>
      <c r="Q1520" s="14" t="n">
        <v>0</v>
      </c>
      <c r="R1520" s="14" t="n">
        <v>4</v>
      </c>
      <c r="S1520" s="14" t="n">
        <v>5</v>
      </c>
      <c r="T1520" s="17" t="n">
        <v>4.4</v>
      </c>
      <c r="U1520" s="18" t="n">
        <v>24</v>
      </c>
      <c r="V1520" s="14" t="inlineStr">
        <is>
          <t>+2347089645686</t>
        </is>
      </c>
      <c r="W1520" s="14" t="inlineStr">
        <is>
          <t>+2347089645686</t>
        </is>
      </c>
      <c r="X1520" s="14" t="n"/>
      <c r="Y1520" s="14" t="n"/>
      <c r="Z1520" s="14" t="n"/>
      <c r="AA1520" s="14" t="n"/>
      <c r="AB1520" s="14" t="n"/>
      <c r="AC1520" s="14" t="n"/>
      <c r="AD1520" s="14" t="n"/>
      <c r="AE1520" s="14" t="n"/>
      <c r="AF1520" s="14" t="n">
        <v>1</v>
      </c>
      <c r="AG1520" s="19" t="inlineStr">
        <is>
          <t>84/86 Lawanson Rd</t>
        </is>
      </c>
      <c r="AH1520" s="20" t="n">
        <v>6.5117949</v>
      </c>
      <c r="AI1520" s="20" t="n">
        <v>3.3421164</v>
      </c>
      <c r="AJ1520" s="14" t="inlineStr">
        <is>
          <t>https://www.google.com/maps/place/Boluke+pharmacy+lawanson/data=!4m7!3m6!1s0x103b8d4c82ca6035:0x4866fcb1ce661ee1!8m2!3d6.5117949!4d3.3421164!16s%2Fg%2F11h3mjsylx!19sChIJNWDKgkyNOxAR4R5mzrH8Zkg?authuser=0&amp;hl=en&amp;g_ep=EgoyMDI2MDkzMC4wIJJjKgBIAVAD&amp;rclk=1</t>
        </is>
      </c>
      <c r="AK1520" s="14" t="inlineStr">
        <is>
          <t>Google Maps (sweep, Oct 2026)</t>
        </is>
      </c>
      <c r="AL1520" s="14" t="inlineStr">
        <is>
          <t>2026-10-06</t>
        </is>
      </c>
      <c r="AM1520" s="14" t="inlineStr">
        <is>
          <t>Not approached</t>
        </is>
      </c>
      <c r="AN1520" s="19" t="n"/>
    </row>
    <row r="1521">
      <c r="A1521" s="14" t="n">
        <v>1520</v>
      </c>
      <c r="B1521" s="14" t="inlineStr">
        <is>
          <t>Breadish Bakery</t>
        </is>
      </c>
      <c r="C1521" s="14" t="inlineStr">
        <is>
          <t>Outside catchment</t>
        </is>
      </c>
      <c r="D1521" s="14" t="inlineStr">
        <is>
          <t>Restaurant / Food</t>
        </is>
      </c>
      <c r="E1521" s="14" t="inlineStr">
        <is>
          <t>Bakery</t>
        </is>
      </c>
      <c r="F1521" s="26" t="n">
        <v>21.6</v>
      </c>
      <c r="G1521" s="27" t="inlineStr">
        <is>
          <t>Cold - little evidence of delivery</t>
        </is>
      </c>
      <c r="H1521" s="21" t="inlineStr">
        <is>
          <t>Floor - not enriched</t>
        </is>
      </c>
      <c r="I1521" s="14" t="n">
        <v>0</v>
      </c>
      <c r="J1521" s="14" t="n">
        <v>0</v>
      </c>
      <c r="K1521" s="14" t="n">
        <v>0</v>
      </c>
      <c r="L1521" s="14" t="n">
        <v>0</v>
      </c>
      <c r="M1521" s="14" t="n">
        <v>0</v>
      </c>
      <c r="N1521" s="14" t="n">
        <v>10.6</v>
      </c>
      <c r="O1521" s="14" t="n">
        <v>0</v>
      </c>
      <c r="P1521" s="14" t="n">
        <v>0</v>
      </c>
      <c r="Q1521" s="14" t="n">
        <v>0</v>
      </c>
      <c r="R1521" s="14" t="n">
        <v>6</v>
      </c>
      <c r="S1521" s="14" t="n">
        <v>5</v>
      </c>
      <c r="T1521" s="17" t="n">
        <v>4</v>
      </c>
      <c r="U1521" s="18" t="n">
        <v>14</v>
      </c>
      <c r="V1521" s="14" t="n"/>
      <c r="W1521" s="14" t="n"/>
      <c r="X1521" s="14" t="n"/>
      <c r="Y1521" s="14" t="n"/>
      <c r="Z1521" s="14" t="n"/>
      <c r="AA1521" s="14" t="n"/>
      <c r="AB1521" s="14" t="n"/>
      <c r="AC1521" s="14" t="n"/>
      <c r="AD1521" s="14" t="n"/>
      <c r="AE1521" s="14" t="n"/>
      <c r="AF1521" s="14" t="n">
        <v>0</v>
      </c>
      <c r="AG1521" s="19" t="inlineStr">
        <is>
          <t>55 Finbarrs Road, Akoka</t>
        </is>
      </c>
      <c r="AH1521" s="20" t="n">
        <v>6.5283652</v>
      </c>
      <c r="AI1521" s="20" t="n">
        <v>3.3872797</v>
      </c>
      <c r="AJ1521" s="14" t="inlineStr">
        <is>
          <t>https://www.google.com/maps/place/Breadish+Bakery/data=!4m7!3m6!1s0x103b8df8374f21b3:0x78c5ba55c6b1451!8m2!3d6.5283652!4d3.3872797!16s%2Fg%2F11h7fkp497!19sChIJsyFPN_iNOxARURRrXKVbjAc?authuser=0&amp;hl=en&amp;g_ep=EgoyMDI2MDkzMC4wIJJjKgBIAVAD&amp;rclk=1</t>
        </is>
      </c>
      <c r="AK1521" s="14" t="inlineStr">
        <is>
          <t>Google Maps (sweep, Oct 2026)</t>
        </is>
      </c>
      <c r="AL1521" s="14" t="inlineStr">
        <is>
          <t>2026-10-06</t>
        </is>
      </c>
      <c r="AM1521" s="14" t="inlineStr">
        <is>
          <t>Not approached</t>
        </is>
      </c>
      <c r="AN1521" s="19" t="n"/>
    </row>
    <row r="1522">
      <c r="A1522" s="14" t="n">
        <v>1521</v>
      </c>
      <c r="B1522" s="14" t="inlineStr">
        <is>
          <t>Cravesbyadeoyin</t>
        </is>
      </c>
      <c r="C1522" s="14" t="inlineStr">
        <is>
          <t>Outside catchment</t>
        </is>
      </c>
      <c r="D1522" s="14" t="inlineStr">
        <is>
          <t>Restaurant / Food</t>
        </is>
      </c>
      <c r="E1522" s="14" t="inlineStr">
        <is>
          <t>Bakery</t>
        </is>
      </c>
      <c r="F1522" s="26" t="n">
        <v>21.6</v>
      </c>
      <c r="G1522" s="27" t="inlineStr">
        <is>
          <t>Cold - little evidence of delivery</t>
        </is>
      </c>
      <c r="H1522" s="21" t="inlineStr">
        <is>
          <t>Floor - not enriched</t>
        </is>
      </c>
      <c r="I1522" s="14" t="n">
        <v>0</v>
      </c>
      <c r="J1522" s="14" t="n">
        <v>0</v>
      </c>
      <c r="K1522" s="14" t="n">
        <v>0</v>
      </c>
      <c r="L1522" s="14" t="n">
        <v>0</v>
      </c>
      <c r="M1522" s="14" t="n">
        <v>0</v>
      </c>
      <c r="N1522" s="14" t="n">
        <v>10.6</v>
      </c>
      <c r="O1522" s="14" t="n">
        <v>0</v>
      </c>
      <c r="P1522" s="14" t="n">
        <v>0</v>
      </c>
      <c r="Q1522" s="14" t="n">
        <v>0</v>
      </c>
      <c r="R1522" s="14" t="n">
        <v>6</v>
      </c>
      <c r="S1522" s="14" t="n">
        <v>5</v>
      </c>
      <c r="T1522" s="17" t="n">
        <v>4.5</v>
      </c>
      <c r="U1522" s="18" t="n">
        <v>14</v>
      </c>
      <c r="V1522" s="14" t="n"/>
      <c r="W1522" s="14" t="n"/>
      <c r="X1522" s="14" t="n"/>
      <c r="Y1522" s="14" t="n"/>
      <c r="Z1522" s="14" t="n"/>
      <c r="AA1522" s="14" t="n"/>
      <c r="AB1522" s="14" t="n"/>
      <c r="AC1522" s="14" t="n"/>
      <c r="AD1522" s="14" t="n"/>
      <c r="AE1522" s="14" t="n"/>
      <c r="AF1522" s="14" t="n">
        <v>0</v>
      </c>
      <c r="AG1522" s="19" t="inlineStr">
        <is>
          <t>36 Sunmola Street</t>
        </is>
      </c>
      <c r="AH1522" s="20" t="n">
        <v>6.5692984</v>
      </c>
      <c r="AI1522" s="20" t="n">
        <v>3.3754249</v>
      </c>
      <c r="AJ1522" s="14" t="inlineStr">
        <is>
          <t>https://www.google.com/maps/place/Cravesbyadeoyin/data=!4m7!3m6!1s0x103b932a737df29d:0xdc63fd23e1415977!8m2!3d6.5692984!4d3.3754249!16s%2Fg%2F11t0lfxlj9!19sChIJnfJ9cyqTOxARd1lB4SP9Y9w?authuser=0&amp;hl=en&amp;g_ep=EgoyMDI2MDkzMC4wIJJjKgBIAVAD&amp;rclk=1</t>
        </is>
      </c>
      <c r="AK1522" s="14" t="inlineStr">
        <is>
          <t>Google Maps (sweep, Oct 2026)</t>
        </is>
      </c>
      <c r="AL1522" s="14" t="inlineStr">
        <is>
          <t>2026-10-06</t>
        </is>
      </c>
      <c r="AM1522" s="14" t="inlineStr">
        <is>
          <t>Not approached</t>
        </is>
      </c>
      <c r="AN1522" s="19" t="n"/>
    </row>
    <row r="1523">
      <c r="A1523" s="14" t="n">
        <v>1522</v>
      </c>
      <c r="B1523" s="14" t="inlineStr">
        <is>
          <t>Depalatables Catering &amp; Events (No 1 caterer, Party rentals &amp; cake shop in Shangisha)</t>
        </is>
      </c>
      <c r="C1523" s="14" t="inlineStr">
        <is>
          <t>Outside catchment</t>
        </is>
      </c>
      <c r="D1523" s="14" t="inlineStr">
        <is>
          <t>Restaurant / Food</t>
        </is>
      </c>
      <c r="E1523" s="14" t="inlineStr">
        <is>
          <t>Caterer</t>
        </is>
      </c>
      <c r="F1523" s="26" t="n">
        <v>21.6</v>
      </c>
      <c r="G1523" s="27" t="inlineStr">
        <is>
          <t>Cold - little evidence of delivery</t>
        </is>
      </c>
      <c r="H1523" s="21" t="inlineStr">
        <is>
          <t>Floor - not enriched</t>
        </is>
      </c>
      <c r="I1523" s="14" t="n">
        <v>0</v>
      </c>
      <c r="J1523" s="14" t="n">
        <v>0</v>
      </c>
      <c r="K1523" s="14" t="n">
        <v>0</v>
      </c>
      <c r="L1523" s="14" t="n">
        <v>0</v>
      </c>
      <c r="M1523" s="14" t="n">
        <v>0</v>
      </c>
      <c r="N1523" s="14" t="n">
        <v>10.6</v>
      </c>
      <c r="O1523" s="14" t="n">
        <v>0</v>
      </c>
      <c r="P1523" s="14" t="n">
        <v>0</v>
      </c>
      <c r="Q1523" s="14" t="n">
        <v>0</v>
      </c>
      <c r="R1523" s="14" t="n">
        <v>6</v>
      </c>
      <c r="S1523" s="14" t="n">
        <v>5</v>
      </c>
      <c r="T1523" s="17" t="n">
        <v>4.9</v>
      </c>
      <c r="U1523" s="18" t="n">
        <v>14</v>
      </c>
      <c r="V1523" s="14" t="inlineStr">
        <is>
          <t>+2348036698973</t>
        </is>
      </c>
      <c r="W1523" s="14" t="inlineStr">
        <is>
          <t>+2348036698973</t>
        </is>
      </c>
      <c r="X1523" s="14" t="n"/>
      <c r="Y1523" s="14" t="n"/>
      <c r="Z1523" s="14" t="n"/>
      <c r="AA1523" s="14" t="n"/>
      <c r="AB1523" s="14" t="n"/>
      <c r="AC1523" s="14" t="n"/>
      <c r="AD1523" s="14" t="n"/>
      <c r="AE1523" s="14" t="n"/>
      <c r="AF1523" s="14" t="n">
        <v>1</v>
      </c>
      <c r="AG1523" s="19" t="inlineStr">
        <is>
          <t>1 Adeyemi Odukomaya St</t>
        </is>
      </c>
      <c r="AH1523" s="20" t="n">
        <v>6.6148532</v>
      </c>
      <c r="AI1523" s="20" t="n">
        <v>3.372363</v>
      </c>
      <c r="AJ1523" s="14" t="inlineStr">
        <is>
          <t>https://www.google.com/maps/place/Depalatables+Catering+%26+Events+%28No+1+caterer,+Party+rentals+%26+cake+shop+in+Shangisha%29/data=!4m7!3m6!1s0x103b8d79743b35b9:0x3371b3d49ec7d944!8m2!3d6.6148532!4d3.372363!16s%2Fg%2F11q2yds4xv!19sChIJuTU7dHmNOxARRNnHntSzcTM?authuser=0&amp;hl=en&amp;g_ep=EgoyMDI2MDkzMC4wIJJjKgBIAVAD&amp;rclk=1</t>
        </is>
      </c>
      <c r="AK1523" s="14" t="inlineStr">
        <is>
          <t>Google Maps (sweep, Oct 2026)</t>
        </is>
      </c>
      <c r="AL1523" s="14" t="inlineStr">
        <is>
          <t>2026-10-06</t>
        </is>
      </c>
      <c r="AM1523" s="14" t="inlineStr">
        <is>
          <t>Not approached</t>
        </is>
      </c>
      <c r="AN1523" s="19" t="n"/>
    </row>
    <row r="1524">
      <c r="A1524" s="14" t="n">
        <v>1523</v>
      </c>
      <c r="B1524" s="14" t="inlineStr">
        <is>
          <t>EM OFADA AND CATERING SERVICES</t>
        </is>
      </c>
      <c r="C1524" s="14" t="inlineStr">
        <is>
          <t>Outside catchment</t>
        </is>
      </c>
      <c r="D1524" s="14" t="inlineStr">
        <is>
          <t>Restaurant / Food</t>
        </is>
      </c>
      <c r="E1524" s="14" t="inlineStr">
        <is>
          <t>Caterer</t>
        </is>
      </c>
      <c r="F1524" s="26" t="n">
        <v>21.6</v>
      </c>
      <c r="G1524" s="27" t="inlineStr">
        <is>
          <t>Cold - little evidence of delivery</t>
        </is>
      </c>
      <c r="H1524" s="21" t="inlineStr">
        <is>
          <t>Floor - not enriched</t>
        </is>
      </c>
      <c r="I1524" s="14" t="n">
        <v>0</v>
      </c>
      <c r="J1524" s="14" t="n">
        <v>0</v>
      </c>
      <c r="K1524" s="14" t="n">
        <v>0</v>
      </c>
      <c r="L1524" s="14" t="n">
        <v>0</v>
      </c>
      <c r="M1524" s="14" t="n">
        <v>0</v>
      </c>
      <c r="N1524" s="14" t="n">
        <v>10.6</v>
      </c>
      <c r="O1524" s="14" t="n">
        <v>0</v>
      </c>
      <c r="P1524" s="14" t="n">
        <v>0</v>
      </c>
      <c r="Q1524" s="14" t="n">
        <v>0</v>
      </c>
      <c r="R1524" s="14" t="n">
        <v>6</v>
      </c>
      <c r="S1524" s="14" t="n">
        <v>5</v>
      </c>
      <c r="T1524" s="17" t="n">
        <v>5</v>
      </c>
      <c r="U1524" s="18" t="n">
        <v>14</v>
      </c>
      <c r="V1524" s="14" t="inlineStr">
        <is>
          <t>+2347086344656</t>
        </is>
      </c>
      <c r="W1524" s="14" t="inlineStr">
        <is>
          <t>+2347086344656</t>
        </is>
      </c>
      <c r="X1524" s="14" t="n"/>
      <c r="Y1524" s="14" t="n"/>
      <c r="Z1524" s="14" t="n"/>
      <c r="AA1524" s="14" t="n"/>
      <c r="AB1524" s="14" t="n"/>
      <c r="AC1524" s="14" t="n"/>
      <c r="AD1524" s="14" t="n"/>
      <c r="AE1524" s="14" t="n"/>
      <c r="AF1524" s="14" t="n">
        <v>1</v>
      </c>
      <c r="AG1524" s="19" t="inlineStr">
        <is>
          <t>Foursquare Bustop, 7 Taiwo Ajakaiye St</t>
        </is>
      </c>
      <c r="AH1524" s="20" t="n">
        <v>6.5588553</v>
      </c>
      <c r="AI1524" s="20" t="n">
        <v>3.2681023</v>
      </c>
      <c r="AJ1524" s="14" t="inlineStr">
        <is>
          <t>https://www.google.com/maps/place/EM+OFADA+AND+CATERING+SERVICES/data=!4m7!3m6!1s0x103b8f550156f8b7:0x1647c2f04fec117c!8m2!3d6.5588553!4d3.2681023!16s%2Fg%2F11zh1qw3fn!19sChIJt_hWAVWPOxARfBHsT_DCRxY?authuser=0&amp;hl=en&amp;g_ep=EgoyMDI2MDkzMC4wIJJjKgBIAVAD&amp;rclk=1</t>
        </is>
      </c>
      <c r="AK1524" s="14" t="inlineStr">
        <is>
          <t>Google Maps (sweep, Oct 2026)</t>
        </is>
      </c>
      <c r="AL1524" s="14" t="inlineStr">
        <is>
          <t>2026-10-06</t>
        </is>
      </c>
      <c r="AM1524" s="14" t="inlineStr">
        <is>
          <t>Not approached</t>
        </is>
      </c>
      <c r="AN1524" s="19" t="n"/>
    </row>
    <row r="1525">
      <c r="A1525" s="14" t="n">
        <v>1524</v>
      </c>
      <c r="B1525" s="14" t="inlineStr">
        <is>
          <t>Foodtrove</t>
        </is>
      </c>
      <c r="C1525" s="14" t="inlineStr">
        <is>
          <t>Outside catchment</t>
        </is>
      </c>
      <c r="D1525" s="14" t="inlineStr">
        <is>
          <t>Restaurant / Food</t>
        </is>
      </c>
      <c r="E1525" s="14" t="inlineStr">
        <is>
          <t>Caterer</t>
        </is>
      </c>
      <c r="F1525" s="26" t="n">
        <v>21.6</v>
      </c>
      <c r="G1525" s="27" t="inlineStr">
        <is>
          <t>Cold - little evidence of delivery</t>
        </is>
      </c>
      <c r="H1525" s="21" t="inlineStr">
        <is>
          <t>Floor - not enriched</t>
        </is>
      </c>
      <c r="I1525" s="14" t="n">
        <v>0</v>
      </c>
      <c r="J1525" s="14" t="n">
        <v>0</v>
      </c>
      <c r="K1525" s="14" t="n">
        <v>0</v>
      </c>
      <c r="L1525" s="14" t="n">
        <v>0</v>
      </c>
      <c r="M1525" s="14" t="n">
        <v>0</v>
      </c>
      <c r="N1525" s="14" t="n">
        <v>10.6</v>
      </c>
      <c r="O1525" s="14" t="n">
        <v>0</v>
      </c>
      <c r="P1525" s="14" t="n">
        <v>0</v>
      </c>
      <c r="Q1525" s="14" t="n">
        <v>0</v>
      </c>
      <c r="R1525" s="14" t="n">
        <v>6</v>
      </c>
      <c r="S1525" s="14" t="n">
        <v>5</v>
      </c>
      <c r="T1525" s="17" t="n">
        <v>4.9</v>
      </c>
      <c r="U1525" s="18" t="n">
        <v>14</v>
      </c>
      <c r="V1525" s="14" t="inlineStr">
        <is>
          <t>+2349057495566</t>
        </is>
      </c>
      <c r="W1525" s="14" t="inlineStr">
        <is>
          <t>+2349057495566</t>
        </is>
      </c>
      <c r="X1525" s="14" t="n"/>
      <c r="Y1525" s="14" t="n"/>
      <c r="Z1525" s="14" t="n"/>
      <c r="AA1525" s="14" t="n"/>
      <c r="AB1525" s="14" t="n"/>
      <c r="AC1525" s="14" t="n"/>
      <c r="AD1525" s="14" t="n"/>
      <c r="AE1525" s="14" t="n"/>
      <c r="AF1525" s="14" t="n">
        <v>1</v>
      </c>
      <c r="AG1525" s="19" t="inlineStr">
        <is>
          <t>Infinity estate Ajah</t>
        </is>
      </c>
      <c r="AH1525" s="20" t="n">
        <v>6.4861754</v>
      </c>
      <c r="AI1525" s="20" t="n">
        <v>3.5773065</v>
      </c>
      <c r="AJ1525" s="14" t="inlineStr">
        <is>
          <t>https://www.google.com/maps/place/Foodtrove/data=!4m7!3m6!1s0x103bf1a5079426c3:0x9b3b6a1d812206d5!8m2!3d6.4861754!4d3.5773065!16s%2Fg%2F11nxg6p7h9!19sChIJwyaUB6XxOxAR1QYigR1qO5s?authuser=0&amp;hl=en&amp;g_ep=EgoyMDI2MDkzMC4wIJJjKgBIAVAD&amp;rclk=1</t>
        </is>
      </c>
      <c r="AK1525" s="14" t="inlineStr">
        <is>
          <t>Google Maps (sweep, Oct 2026)</t>
        </is>
      </c>
      <c r="AL1525" s="14" t="inlineStr">
        <is>
          <t>2026-10-06</t>
        </is>
      </c>
      <c r="AM1525" s="14" t="inlineStr">
        <is>
          <t>Not approached</t>
        </is>
      </c>
      <c r="AN1525" s="19" t="n"/>
    </row>
    <row r="1526">
      <c r="A1526" s="14" t="n">
        <v>1525</v>
      </c>
      <c r="B1526" s="14" t="inlineStr">
        <is>
          <t>Josephine’s Place / Josephine’s premium chow</t>
        </is>
      </c>
      <c r="C1526" s="14" t="inlineStr">
        <is>
          <t>Outside catchment</t>
        </is>
      </c>
      <c r="D1526" s="14" t="inlineStr">
        <is>
          <t>Restaurant / Food</t>
        </is>
      </c>
      <c r="E1526" s="14" t="inlineStr">
        <is>
          <t>Fast Food</t>
        </is>
      </c>
      <c r="F1526" s="26" t="n">
        <v>21.6</v>
      </c>
      <c r="G1526" s="27" t="inlineStr">
        <is>
          <t>Cold - little evidence of delivery</t>
        </is>
      </c>
      <c r="H1526" s="21" t="inlineStr">
        <is>
          <t>Floor - not enriched</t>
        </is>
      </c>
      <c r="I1526" s="14" t="n">
        <v>0</v>
      </c>
      <c r="J1526" s="14" t="n">
        <v>0</v>
      </c>
      <c r="K1526" s="14" t="n">
        <v>0</v>
      </c>
      <c r="L1526" s="14" t="n">
        <v>0</v>
      </c>
      <c r="M1526" s="14" t="n">
        <v>0</v>
      </c>
      <c r="N1526" s="14" t="n">
        <v>10.6</v>
      </c>
      <c r="O1526" s="14" t="n">
        <v>0</v>
      </c>
      <c r="P1526" s="14" t="n">
        <v>0</v>
      </c>
      <c r="Q1526" s="14" t="n">
        <v>0</v>
      </c>
      <c r="R1526" s="14" t="n">
        <v>6</v>
      </c>
      <c r="S1526" s="14" t="n">
        <v>5</v>
      </c>
      <c r="T1526" s="17" t="n">
        <v>4.4</v>
      </c>
      <c r="U1526" s="18" t="n">
        <v>14</v>
      </c>
      <c r="V1526" s="14" t="n"/>
      <c r="W1526" s="14" t="n"/>
      <c r="X1526" s="14" t="n"/>
      <c r="Y1526" s="14" t="n"/>
      <c r="Z1526" s="14" t="n"/>
      <c r="AA1526" s="14" t="n"/>
      <c r="AB1526" s="14" t="n"/>
      <c r="AC1526" s="14" t="n"/>
      <c r="AD1526" s="14" t="n"/>
      <c r="AE1526" s="14" t="n"/>
      <c r="AF1526" s="14" t="n">
        <v>0</v>
      </c>
      <c r="AG1526" s="19" t="inlineStr">
        <is>
          <t>1 Craig St</t>
        </is>
      </c>
      <c r="AH1526" s="20" t="n">
        <v>6.5350315</v>
      </c>
      <c r="AI1526" s="20" t="n">
        <v>3.374987</v>
      </c>
      <c r="AJ1526" s="14" t="inlineStr">
        <is>
          <t>https://www.google.com/maps/place/Josephine%E2%80%99s+Place+%2F+Josephine%E2%80%99s+premium+chow/data=!4m7!3m6!1s0x103b8d18d2ca751d:0x221c4a06ed5e1a55!8m2!3d6.5350315!4d3.374987!16s%2Fg%2F11kxq9hm07!19sChIJHXXK0hiNOxARVRpe7QZKHCI?authuser=0&amp;hl=en&amp;g_ep=EgoyMDI2MDkzMC4wIJJjKgBIAVAD&amp;rclk=1</t>
        </is>
      </c>
      <c r="AK1526" s="14" t="inlineStr">
        <is>
          <t>Google Maps (sweep, Oct 2026)</t>
        </is>
      </c>
      <c r="AL1526" s="14" t="inlineStr">
        <is>
          <t>2026-10-06</t>
        </is>
      </c>
      <c r="AM1526" s="14" t="inlineStr">
        <is>
          <t>Not approached</t>
        </is>
      </c>
      <c r="AN1526" s="19" t="n"/>
    </row>
    <row r="1527">
      <c r="A1527" s="14" t="n">
        <v>1526</v>
      </c>
      <c r="B1527" s="14" t="inlineStr">
        <is>
          <t>KD Bakery</t>
        </is>
      </c>
      <c r="C1527" s="14" t="inlineStr">
        <is>
          <t>Outside catchment</t>
        </is>
      </c>
      <c r="D1527" s="14" t="inlineStr">
        <is>
          <t>Restaurant / Food</t>
        </is>
      </c>
      <c r="E1527" s="14" t="inlineStr">
        <is>
          <t>Bakery</t>
        </is>
      </c>
      <c r="F1527" s="26" t="n">
        <v>21.6</v>
      </c>
      <c r="G1527" s="27" t="inlineStr">
        <is>
          <t>Cold - little evidence of delivery</t>
        </is>
      </c>
      <c r="H1527" s="21" t="inlineStr">
        <is>
          <t>Floor - not enriched</t>
        </is>
      </c>
      <c r="I1527" s="14" t="n">
        <v>0</v>
      </c>
      <c r="J1527" s="14" t="n">
        <v>0</v>
      </c>
      <c r="K1527" s="14" t="n">
        <v>0</v>
      </c>
      <c r="L1527" s="14" t="n">
        <v>0</v>
      </c>
      <c r="M1527" s="14" t="n">
        <v>0</v>
      </c>
      <c r="N1527" s="14" t="n">
        <v>10.6</v>
      </c>
      <c r="O1527" s="14" t="n">
        <v>0</v>
      </c>
      <c r="P1527" s="14" t="n">
        <v>0</v>
      </c>
      <c r="Q1527" s="14" t="n">
        <v>0</v>
      </c>
      <c r="R1527" s="14" t="n">
        <v>6</v>
      </c>
      <c r="S1527" s="14" t="n">
        <v>5</v>
      </c>
      <c r="T1527" s="17" t="n">
        <v>4.4</v>
      </c>
      <c r="U1527" s="18" t="n">
        <v>14</v>
      </c>
      <c r="V1527" s="14" t="n"/>
      <c r="W1527" s="14" t="n"/>
      <c r="X1527" s="14" t="n"/>
      <c r="Y1527" s="14" t="n"/>
      <c r="Z1527" s="14" t="n"/>
      <c r="AA1527" s="14" t="n"/>
      <c r="AB1527" s="14" t="n"/>
      <c r="AC1527" s="14" t="n"/>
      <c r="AD1527" s="14" t="n"/>
      <c r="AE1527" s="14" t="n"/>
      <c r="AF1527" s="14" t="n">
        <v>0</v>
      </c>
      <c r="AG1527" s="19" t="inlineStr">
        <is>
          <t>F88Q+RVR, Turner St</t>
        </is>
      </c>
      <c r="AH1527" s="20" t="n">
        <v>6.4671128</v>
      </c>
      <c r="AI1527" s="20" t="n">
        <v>3.3396276</v>
      </c>
      <c r="AJ1527" s="14" t="inlineStr">
        <is>
          <t>https://www.google.com/maps/place/KD+Bakery/data=!4m7!3m6!1s0x103b8b99fd612e69:0x85ebdf09b19c4f03!8m2!3d6.4671128!4d3.3396276!16s%2Fg%2F11ryrjmd64!19sChIJaS5h_ZmLOxARA0-csQnf64U?authuser=0&amp;hl=en&amp;g_ep=EgoyMDI2MDkzMC4wIJJjKgBIAVAD&amp;rclk=1</t>
        </is>
      </c>
      <c r="AK1527" s="14" t="inlineStr">
        <is>
          <t>Google Maps (sweep, Oct 2026)</t>
        </is>
      </c>
      <c r="AL1527" s="14" t="inlineStr">
        <is>
          <t>2026-10-06</t>
        </is>
      </c>
      <c r="AM1527" s="14" t="inlineStr">
        <is>
          <t>Not approached</t>
        </is>
      </c>
      <c r="AN1527" s="19" t="n"/>
    </row>
    <row r="1528">
      <c r="A1528" s="14" t="n">
        <v>1527</v>
      </c>
      <c r="B1528" s="14" t="inlineStr">
        <is>
          <t>Panarottis Cheval</t>
        </is>
      </c>
      <c r="C1528" s="14" t="inlineStr">
        <is>
          <t>Outside catchment</t>
        </is>
      </c>
      <c r="D1528" s="14" t="inlineStr">
        <is>
          <t>Restaurant / Food</t>
        </is>
      </c>
      <c r="E1528" s="14" t="inlineStr">
        <is>
          <t>Pizza</t>
        </is>
      </c>
      <c r="F1528" s="26" t="n">
        <v>21.6</v>
      </c>
      <c r="G1528" s="27" t="inlineStr">
        <is>
          <t>Cold - little evidence of delivery</t>
        </is>
      </c>
      <c r="H1528" s="21" t="inlineStr">
        <is>
          <t>Floor - not enriched</t>
        </is>
      </c>
      <c r="I1528" s="14" t="n">
        <v>0</v>
      </c>
      <c r="J1528" s="14" t="n">
        <v>0</v>
      </c>
      <c r="K1528" s="14" t="n">
        <v>0</v>
      </c>
      <c r="L1528" s="14" t="n">
        <v>0</v>
      </c>
      <c r="M1528" s="14" t="n">
        <v>0</v>
      </c>
      <c r="N1528" s="14" t="n">
        <v>15.6</v>
      </c>
      <c r="O1528" s="14" t="n">
        <v>0</v>
      </c>
      <c r="P1528" s="14" t="n">
        <v>0</v>
      </c>
      <c r="Q1528" s="14" t="n">
        <v>0</v>
      </c>
      <c r="R1528" s="14" t="n">
        <v>6</v>
      </c>
      <c r="S1528" s="14" t="n">
        <v>0</v>
      </c>
      <c r="T1528" s="17" t="n">
        <v>3.6</v>
      </c>
      <c r="U1528" s="18" t="n">
        <v>53</v>
      </c>
      <c r="V1528" s="14" t="n"/>
      <c r="W1528" s="14" t="n"/>
      <c r="X1528" s="14" t="n"/>
      <c r="Y1528" s="14" t="n"/>
      <c r="Z1528" s="14" t="n"/>
      <c r="AA1528" s="14" t="n"/>
      <c r="AB1528" s="14" t="n"/>
      <c r="AC1528" s="14" t="n"/>
      <c r="AD1528" s="14" t="n"/>
      <c r="AE1528" s="14" t="n"/>
      <c r="AF1528" s="14" t="n">
        <v>0</v>
      </c>
      <c r="AG1528" s="19" t="inlineStr">
        <is>
          <t>Shop A1, Aqua 27 Plaza, Chevron Dr</t>
        </is>
      </c>
      <c r="AH1528" s="20" t="n">
        <v>6.4549557</v>
      </c>
      <c r="AI1528" s="20" t="n">
        <v>3.5302746</v>
      </c>
      <c r="AJ1528" s="14" t="inlineStr">
        <is>
          <t>https://www.google.com/maps/place/Panarottis+Cheval/data=!4m7!3m6!1s0x103bf7fa83eca62b:0x57d19c0467a9810d!8m2!3d6.4549557!4d3.5302746!16s%2Fg%2F11tnd3zcjb!19sChIJK6bsg_r3OxARDYGpZwSc0Vc?authuser=0&amp;hl=en&amp;g_ep=EgoyMDI2MDkzMC4wIJJjKgBIAVAD&amp;rclk=1</t>
        </is>
      </c>
      <c r="AK1528" s="14" t="inlineStr">
        <is>
          <t>Google Maps (sweep, Oct 2026)</t>
        </is>
      </c>
      <c r="AL1528" s="14" t="inlineStr">
        <is>
          <t>2026-10-06</t>
        </is>
      </c>
      <c r="AM1528" s="14" t="inlineStr">
        <is>
          <t>Not approached</t>
        </is>
      </c>
      <c r="AN1528" s="19" t="n"/>
    </row>
    <row r="1529">
      <c r="A1529" s="14" t="n">
        <v>1528</v>
      </c>
      <c r="B1529" s="14" t="inlineStr">
        <is>
          <t>Pelmars Cake Shop in Bariga, Shomolu | Get your birthday cakes and pastries</t>
        </is>
      </c>
      <c r="C1529" s="14" t="inlineStr">
        <is>
          <t>Outside catchment</t>
        </is>
      </c>
      <c r="D1529" s="14" t="inlineStr">
        <is>
          <t>Restaurant / Food</t>
        </is>
      </c>
      <c r="E1529" s="14" t="inlineStr">
        <is>
          <t>Bakery</t>
        </is>
      </c>
      <c r="F1529" s="26" t="n">
        <v>21.6</v>
      </c>
      <c r="G1529" s="27" t="inlineStr">
        <is>
          <t>Cold - little evidence of delivery</t>
        </is>
      </c>
      <c r="H1529" s="21" t="inlineStr">
        <is>
          <t>Floor - not enriched</t>
        </is>
      </c>
      <c r="I1529" s="14" t="n">
        <v>0</v>
      </c>
      <c r="J1529" s="14" t="n">
        <v>0</v>
      </c>
      <c r="K1529" s="14" t="n">
        <v>0</v>
      </c>
      <c r="L1529" s="14" t="n">
        <v>0</v>
      </c>
      <c r="M1529" s="14" t="n">
        <v>0</v>
      </c>
      <c r="N1529" s="14" t="n">
        <v>10.6</v>
      </c>
      <c r="O1529" s="14" t="n">
        <v>0</v>
      </c>
      <c r="P1529" s="14" t="n">
        <v>0</v>
      </c>
      <c r="Q1529" s="14" t="n">
        <v>0</v>
      </c>
      <c r="R1529" s="14" t="n">
        <v>6</v>
      </c>
      <c r="S1529" s="14" t="n">
        <v>5</v>
      </c>
      <c r="T1529" s="17" t="n">
        <v>4.9</v>
      </c>
      <c r="U1529" s="18" t="n">
        <v>14</v>
      </c>
      <c r="V1529" s="14" t="n"/>
      <c r="W1529" s="14" t="n"/>
      <c r="X1529" s="14" t="n"/>
      <c r="Y1529" s="14" t="n"/>
      <c r="Z1529" s="14" t="n"/>
      <c r="AA1529" s="14" t="n"/>
      <c r="AB1529" s="14" t="n"/>
      <c r="AC1529" s="14" t="n"/>
      <c r="AD1529" s="14" t="n"/>
      <c r="AE1529" s="14" t="n"/>
      <c r="AF1529" s="14" t="n">
        <v>0</v>
      </c>
      <c r="AG1529" s="19" t="inlineStr">
        <is>
          <t>41 Ilaje Rd</t>
        </is>
      </c>
      <c r="AH1529" s="20" t="n">
        <v>6.531415</v>
      </c>
      <c r="AI1529" s="20" t="n">
        <v>3.395033</v>
      </c>
      <c r="AJ1529" s="14" t="inlineStr">
        <is>
          <t>https://www.google.com/maps/place/Pelmars+Cake+Shop+in+Bariga,+Shomolu+%7C+Get+your+birthday+cakes+and+pastries/data=!4m7!3m6!1s0x103b8d94efab294b:0x4301e407915ea5d9!8m2!3d6.531415!4d3.395033!16s%2Fg%2F11jlftd4xr!19sChIJSymr75SNOxAR2aVekQfkAUM?authuser=0&amp;hl=en&amp;g_ep=EgoyMDI2MDkzMC4wIJJjKgBIAVAD&amp;rclk=1</t>
        </is>
      </c>
      <c r="AK1529" s="14" t="inlineStr">
        <is>
          <t>Google Maps (sweep, Oct 2026)</t>
        </is>
      </c>
      <c r="AL1529" s="14" t="inlineStr">
        <is>
          <t>2026-10-06</t>
        </is>
      </c>
      <c r="AM1529" s="14" t="inlineStr">
        <is>
          <t>Not approached</t>
        </is>
      </c>
      <c r="AN1529" s="19" t="n"/>
    </row>
    <row r="1530">
      <c r="A1530" s="14" t="n">
        <v>1529</v>
      </c>
      <c r="B1530" s="14" t="inlineStr">
        <is>
          <t>Royal treats exclusive catering</t>
        </is>
      </c>
      <c r="C1530" s="14" t="inlineStr">
        <is>
          <t>Outside catchment</t>
        </is>
      </c>
      <c r="D1530" s="14" t="inlineStr">
        <is>
          <t>Restaurant / Food</t>
        </is>
      </c>
      <c r="E1530" s="14" t="inlineStr">
        <is>
          <t>West African restaurant</t>
        </is>
      </c>
      <c r="F1530" s="26" t="n">
        <v>21.6</v>
      </c>
      <c r="G1530" s="27" t="inlineStr">
        <is>
          <t>Cold - little evidence of delivery</t>
        </is>
      </c>
      <c r="H1530" s="21" t="inlineStr">
        <is>
          <t>Floor - not enriched</t>
        </is>
      </c>
      <c r="I1530" s="14" t="n">
        <v>0</v>
      </c>
      <c r="J1530" s="14" t="n">
        <v>0</v>
      </c>
      <c r="K1530" s="14" t="n">
        <v>0</v>
      </c>
      <c r="L1530" s="14" t="n">
        <v>0</v>
      </c>
      <c r="M1530" s="14" t="n">
        <v>0</v>
      </c>
      <c r="N1530" s="14" t="n">
        <v>10.6</v>
      </c>
      <c r="O1530" s="14" t="n">
        <v>0</v>
      </c>
      <c r="P1530" s="14" t="n">
        <v>0</v>
      </c>
      <c r="Q1530" s="14" t="n">
        <v>0</v>
      </c>
      <c r="R1530" s="14" t="n">
        <v>6</v>
      </c>
      <c r="S1530" s="14" t="n">
        <v>5</v>
      </c>
      <c r="T1530" s="17" t="n">
        <v>5</v>
      </c>
      <c r="U1530" s="18" t="n">
        <v>14</v>
      </c>
      <c r="V1530" s="14" t="inlineStr">
        <is>
          <t>+2348161679900</t>
        </is>
      </c>
      <c r="W1530" s="14" t="inlineStr">
        <is>
          <t>+2348161679900</t>
        </is>
      </c>
      <c r="X1530" s="14" t="n"/>
      <c r="Y1530" s="14" t="n"/>
      <c r="Z1530" s="14" t="n"/>
      <c r="AA1530" s="14" t="n"/>
      <c r="AB1530" s="14" t="n"/>
      <c r="AC1530" s="14" t="n"/>
      <c r="AD1530" s="14" t="n"/>
      <c r="AE1530" s="14" t="n"/>
      <c r="AF1530" s="14" t="n">
        <v>1</v>
      </c>
      <c r="AG1530" s="19" t="inlineStr">
        <is>
          <t>17 Akowonjo Street</t>
        </is>
      </c>
      <c r="AH1530" s="20" t="n">
        <v>6.530404</v>
      </c>
      <c r="AI1530" s="20" t="n">
        <v>3.3207729</v>
      </c>
      <c r="AJ1530" s="14" t="inlineStr">
        <is>
          <t>https://www.google.com/maps/place/Royal+treats+exclusive+catering/data=!4m7!3m6!1s0x103b8f829135424f:0x82ba00b3c72bbcf3!8m2!3d6.530404!4d3.3207729!16s%2Fg%2F11s861zp63!19sChIJT0I1kYKPOxAR87wrx7MAuoI?authuser=0&amp;hl=en&amp;g_ep=EgoyMDI2MDkzMC4wIJJjKgBIAVAD&amp;rclk=1</t>
        </is>
      </c>
      <c r="AK1530" s="14" t="inlineStr">
        <is>
          <t>Google Maps (sweep, Oct 2026)</t>
        </is>
      </c>
      <c r="AL1530" s="14" t="inlineStr">
        <is>
          <t>2026-10-06</t>
        </is>
      </c>
      <c r="AM1530" s="14" t="inlineStr">
        <is>
          <t>Not approached</t>
        </is>
      </c>
      <c r="AN1530" s="19" t="n"/>
    </row>
    <row r="1531">
      <c r="A1531" s="14" t="n">
        <v>1530</v>
      </c>
      <c r="B1531" s="14" t="inlineStr">
        <is>
          <t>Wellrose Pharmacy</t>
        </is>
      </c>
      <c r="C1531" s="14" t="inlineStr">
        <is>
          <t>Outside catchment</t>
        </is>
      </c>
      <c r="D1531" s="14" t="inlineStr">
        <is>
          <t>Pharmacy</t>
        </is>
      </c>
      <c r="E1531" s="14" t="inlineStr">
        <is>
          <t>Pharmacy</t>
        </is>
      </c>
      <c r="F1531" s="26" t="n">
        <v>21.6</v>
      </c>
      <c r="G1531" s="27" t="inlineStr">
        <is>
          <t>Cold - little evidence of delivery</t>
        </is>
      </c>
      <c r="H1531" s="21" t="inlineStr">
        <is>
          <t>Floor - not enriched</t>
        </is>
      </c>
      <c r="I1531" s="14" t="n">
        <v>0</v>
      </c>
      <c r="J1531" s="14" t="n">
        <v>0</v>
      </c>
      <c r="K1531" s="14" t="n">
        <v>0</v>
      </c>
      <c r="L1531" s="14" t="n">
        <v>0</v>
      </c>
      <c r="M1531" s="14" t="n">
        <v>0</v>
      </c>
      <c r="N1531" s="14" t="n">
        <v>7.6</v>
      </c>
      <c r="O1531" s="14" t="n">
        <v>0</v>
      </c>
      <c r="P1531" s="14" t="n">
        <v>0</v>
      </c>
      <c r="Q1531" s="14" t="n">
        <v>10</v>
      </c>
      <c r="R1531" s="14" t="n">
        <v>4</v>
      </c>
      <c r="S1531" s="14" t="n">
        <v>0</v>
      </c>
      <c r="T1531" s="17" t="n">
        <v>3.8</v>
      </c>
      <c r="U1531" s="18" t="n">
        <v>6</v>
      </c>
      <c r="V1531" s="14" t="inlineStr">
        <is>
          <t>+2349090542927</t>
        </is>
      </c>
      <c r="W1531" s="14" t="inlineStr">
        <is>
          <t>+2349090542927</t>
        </is>
      </c>
      <c r="X1531" s="14" t="n"/>
      <c r="Y1531" s="14" t="n"/>
      <c r="Z1531" s="14" t="n"/>
      <c r="AA1531" s="14" t="n"/>
      <c r="AB1531" s="14" t="n"/>
      <c r="AC1531" s="14" t="n"/>
      <c r="AD1531" s="14" t="n"/>
      <c r="AE1531" s="14" t="n"/>
      <c r="AF1531" s="14" t="n">
        <v>1</v>
      </c>
      <c r="AG1531" s="19" t="inlineStr">
        <is>
          <t>4a Ajidagan St</t>
        </is>
      </c>
      <c r="AH1531" s="20" t="n">
        <v>6.5481575</v>
      </c>
      <c r="AI1531" s="20" t="n">
        <v>3.3785992</v>
      </c>
      <c r="AJ1531" s="14" t="inlineStr">
        <is>
          <t>https://www.google.com/maps/place/Wellrose+Pharmacy/data=!4m7!3m6!1s0x103b8d9fd2cae297:0xdb086a3cc2e2c94e!8m2!3d6.5481575!4d3.3785992!16s%2Fg%2F11g7z6q6ry!19sChIJl-LK0p-NOxARTsniwjxqCNs?authuser=0&amp;hl=en&amp;g_ep=EgoyMDI2MDkzMC4wIJJjKgBIAVAD&amp;rclk=1</t>
        </is>
      </c>
      <c r="AK1531" s="14" t="inlineStr">
        <is>
          <t>Google Maps (sweep, Oct 2026)</t>
        </is>
      </c>
      <c r="AL1531" s="14" t="inlineStr">
        <is>
          <t>2026-10-06</t>
        </is>
      </c>
      <c r="AM1531" s="14" t="inlineStr">
        <is>
          <t>Not approached</t>
        </is>
      </c>
      <c r="AN1531" s="19" t="n"/>
    </row>
    <row r="1532">
      <c r="A1532" s="14" t="n">
        <v>1531</v>
      </c>
      <c r="B1532" s="14" t="inlineStr">
        <is>
          <t>Southern Delicacies</t>
        </is>
      </c>
      <c r="C1532" s="14" t="inlineStr">
        <is>
          <t>Surulere</t>
        </is>
      </c>
      <c r="D1532" s="14" t="inlineStr">
        <is>
          <t>Restaurant / Food</t>
        </is>
      </c>
      <c r="E1532" s="14" t="inlineStr">
        <is>
          <t>Restaurant</t>
        </is>
      </c>
      <c r="F1532" s="26" t="n">
        <v>21.6</v>
      </c>
      <c r="G1532" s="27" t="inlineStr">
        <is>
          <t>Cold - little evidence of delivery</t>
        </is>
      </c>
      <c r="H1532" s="21" t="inlineStr">
        <is>
          <t>Floor - not enriched</t>
        </is>
      </c>
      <c r="I1532" s="14" t="n">
        <v>0</v>
      </c>
      <c r="J1532" s="14" t="n">
        <v>0</v>
      </c>
      <c r="K1532" s="14" t="n">
        <v>0</v>
      </c>
      <c r="L1532" s="14" t="n">
        <v>0</v>
      </c>
      <c r="M1532" s="14" t="n">
        <v>0</v>
      </c>
      <c r="N1532" s="14" t="n">
        <v>10.6</v>
      </c>
      <c r="O1532" s="14" t="n">
        <v>0</v>
      </c>
      <c r="P1532" s="14" t="n">
        <v>0</v>
      </c>
      <c r="Q1532" s="14" t="n">
        <v>0</v>
      </c>
      <c r="R1532" s="14" t="n">
        <v>6</v>
      </c>
      <c r="S1532" s="14" t="n">
        <v>5</v>
      </c>
      <c r="T1532" s="17" t="n">
        <v>4.2</v>
      </c>
      <c r="U1532" s="18" t="n">
        <v>14</v>
      </c>
      <c r="V1532" s="14" t="inlineStr">
        <is>
          <t>+2348181566666</t>
        </is>
      </c>
      <c r="W1532" s="14" t="inlineStr">
        <is>
          <t>+2348181566666</t>
        </is>
      </c>
      <c r="X1532" s="14" t="n"/>
      <c r="Y1532" s="14" t="n"/>
      <c r="Z1532" s="14" t="n"/>
      <c r="AA1532" s="14" t="n"/>
      <c r="AB1532" s="14" t="n"/>
      <c r="AC1532" s="14" t="n"/>
      <c r="AD1532" s="14" t="n"/>
      <c r="AE1532" s="14" t="n"/>
      <c r="AF1532" s="14" t="n">
        <v>1</v>
      </c>
      <c r="AG1532" s="19" t="inlineStr">
        <is>
          <t>115 Ogunlana Dr</t>
        </is>
      </c>
      <c r="AH1532" s="20" t="n">
        <v>6.5065938</v>
      </c>
      <c r="AI1532" s="20" t="n">
        <v>3.3523977</v>
      </c>
      <c r="AJ1532" s="14" t="inlineStr">
        <is>
          <t>https://www.google.com/maps/place/Southern+Delicacies/data=!4m7!3m6!1s0x103b8d78c8028299:0x3a3e7e9be476420c!8m2!3d6.5065938!4d3.3523977!16s%2Fg%2F11g0pcpz5z!19sChIJmYICyHiNOxARDEJ25Jt-Pjo?authuser=0&amp;hl=en&amp;g_ep=EgoyMDI2MDkzMC4wIJJjKgBIAVAD&amp;rclk=1</t>
        </is>
      </c>
      <c r="AK1532" s="14" t="inlineStr">
        <is>
          <t>Google Maps (sweep, Oct 2026)</t>
        </is>
      </c>
      <c r="AL1532" s="14" t="inlineStr">
        <is>
          <t>2026-10-06</t>
        </is>
      </c>
      <c r="AM1532" s="14" t="inlineStr">
        <is>
          <t>Not approached</t>
        </is>
      </c>
      <c r="AN1532" s="19" t="n"/>
    </row>
    <row r="1533">
      <c r="A1533" s="14" t="n">
        <v>1532</v>
      </c>
      <c r="B1533" s="14" t="inlineStr">
        <is>
          <t>Dani Restaurant</t>
        </is>
      </c>
      <c r="C1533" s="14" t="inlineStr">
        <is>
          <t>Victoria Island</t>
        </is>
      </c>
      <c r="D1533" s="14" t="inlineStr">
        <is>
          <t>Restaurant / Food</t>
        </is>
      </c>
      <c r="E1533" s="14" t="inlineStr">
        <is>
          <t>Restaurant</t>
        </is>
      </c>
      <c r="F1533" s="26" t="n">
        <v>21.6</v>
      </c>
      <c r="G1533" s="27" t="inlineStr">
        <is>
          <t>Cold - little evidence of delivery</t>
        </is>
      </c>
      <c r="H1533" s="21" t="inlineStr">
        <is>
          <t>Floor - not enriched</t>
        </is>
      </c>
      <c r="I1533" s="14" t="n">
        <v>0</v>
      </c>
      <c r="J1533" s="14" t="n">
        <v>0</v>
      </c>
      <c r="K1533" s="14" t="n">
        <v>0</v>
      </c>
      <c r="L1533" s="14" t="n">
        <v>0</v>
      </c>
      <c r="M1533" s="14" t="n">
        <v>0</v>
      </c>
      <c r="N1533" s="14" t="n">
        <v>10.6</v>
      </c>
      <c r="O1533" s="14" t="n">
        <v>0</v>
      </c>
      <c r="P1533" s="14" t="n">
        <v>0</v>
      </c>
      <c r="Q1533" s="14" t="n">
        <v>0</v>
      </c>
      <c r="R1533" s="14" t="n">
        <v>6</v>
      </c>
      <c r="S1533" s="14" t="n">
        <v>5</v>
      </c>
      <c r="T1533" s="17" t="n">
        <v>4.6</v>
      </c>
      <c r="U1533" s="18" t="n">
        <v>14</v>
      </c>
      <c r="V1533" s="14" t="n"/>
      <c r="W1533" s="14" t="n"/>
      <c r="X1533" s="14" t="n"/>
      <c r="Y1533" s="14" t="n"/>
      <c r="Z1533" s="14" t="n"/>
      <c r="AA1533" s="14" t="n"/>
      <c r="AB1533" s="14" t="n"/>
      <c r="AC1533" s="14" t="n"/>
      <c r="AD1533" s="14" t="n"/>
      <c r="AE1533" s="14" t="n"/>
      <c r="AF1533" s="14" t="n">
        <v>0</v>
      </c>
      <c r="AG1533" s="19" t="inlineStr">
        <is>
          <t>House 1, Plot 1501 Itirin Court I, off Bishop Aboyade Cole Street</t>
        </is>
      </c>
      <c r="AH1533" s="20" t="n">
        <v>6.4346828</v>
      </c>
      <c r="AI1533" s="20" t="n">
        <v>3.4379056</v>
      </c>
      <c r="AJ1533" s="14" t="inlineStr">
        <is>
          <t>https://www.google.com/maps/place/Dani+Restaurant/data=!4m7!3m6!1s0x103bf70009bf5bf5:0x24cb4b077ce2318a!8m2!3d6.4346828!4d3.4379056!16s%2Fg%2F11xrfg_yb2!19sChIJ9Vu_CQD3OxARijHifAdLyyQ?authuser=0&amp;hl=en&amp;g_ep=EgoyMDI2MDkzMC4wIJJjKgBIAVAD&amp;rclk=1</t>
        </is>
      </c>
      <c r="AK1533" s="14" t="inlineStr">
        <is>
          <t>Google Maps (sweep, Oct 2026)</t>
        </is>
      </c>
      <c r="AL1533" s="14" t="inlineStr">
        <is>
          <t>2026-10-06</t>
        </is>
      </c>
      <c r="AM1533" s="14" t="inlineStr">
        <is>
          <t>Not approached</t>
        </is>
      </c>
      <c r="AN1533" s="19" t="n"/>
    </row>
    <row r="1534">
      <c r="A1534" s="14" t="n">
        <v>1533</v>
      </c>
      <c r="B1534" s="14" t="inlineStr">
        <is>
          <t>On Z Go</t>
        </is>
      </c>
      <c r="C1534" s="14" t="inlineStr">
        <is>
          <t>Victoria Island</t>
        </is>
      </c>
      <c r="D1534" s="14" t="inlineStr">
        <is>
          <t>Restaurant / Food</t>
        </is>
      </c>
      <c r="E1534" s="14" t="inlineStr">
        <is>
          <t>Fast Food</t>
        </is>
      </c>
      <c r="F1534" s="26" t="n">
        <v>21.6</v>
      </c>
      <c r="G1534" s="27" t="inlineStr">
        <is>
          <t>Cold - little evidence of delivery</t>
        </is>
      </c>
      <c r="H1534" s="21" t="inlineStr">
        <is>
          <t>Floor - not enriched</t>
        </is>
      </c>
      <c r="I1534" s="14" t="n">
        <v>0</v>
      </c>
      <c r="J1534" s="14" t="n">
        <v>0</v>
      </c>
      <c r="K1534" s="14" t="n">
        <v>0</v>
      </c>
      <c r="L1534" s="14" t="n">
        <v>0</v>
      </c>
      <c r="M1534" s="14" t="n">
        <v>0</v>
      </c>
      <c r="N1534" s="14" t="n">
        <v>10.6</v>
      </c>
      <c r="O1534" s="14" t="n">
        <v>0</v>
      </c>
      <c r="P1534" s="14" t="n">
        <v>0</v>
      </c>
      <c r="Q1534" s="14" t="n">
        <v>0</v>
      </c>
      <c r="R1534" s="14" t="n">
        <v>6</v>
      </c>
      <c r="S1534" s="14" t="n">
        <v>5</v>
      </c>
      <c r="T1534" s="17" t="n">
        <v>4.5</v>
      </c>
      <c r="U1534" s="18" t="n">
        <v>14</v>
      </c>
      <c r="V1534" s="14" t="n"/>
      <c r="W1534" s="14" t="n"/>
      <c r="X1534" s="14" t="n"/>
      <c r="Y1534" s="14" t="n"/>
      <c r="Z1534" s="14" t="n"/>
      <c r="AA1534" s="14" t="n"/>
      <c r="AB1534" s="14" t="n"/>
      <c r="AC1534" s="14" t="n"/>
      <c r="AD1534" s="14" t="n"/>
      <c r="AE1534" s="14" t="n"/>
      <c r="AF1534" s="14" t="n">
        <v>0</v>
      </c>
      <c r="AG1534" s="19" t="inlineStr">
        <is>
          <t>256 Etim Inyang Cres</t>
        </is>
      </c>
      <c r="AH1534" s="20" t="n">
        <v>6.4332814</v>
      </c>
      <c r="AI1534" s="20" t="n">
        <v>3.4339323</v>
      </c>
      <c r="AJ1534" s="14" t="inlineStr">
        <is>
          <t>https://www.google.com/maps/place/On+Z+Go/data=!4m7!3m6!1s0x103b8b153887a727:0x23e53939be317735!8m2!3d6.4332814!4d3.4339323!16s%2Fg%2F11svr0f83k!19sChIJJ6eHOBWLOxARNXcxvjk55SM?authuser=0&amp;hl=en&amp;g_ep=EgoyMDI2MDkzMC4wIJJjKgBIAVAD&amp;rclk=1</t>
        </is>
      </c>
      <c r="AK1534" s="14" t="inlineStr">
        <is>
          <t>Google Maps (sweep, Oct 2026)</t>
        </is>
      </c>
      <c r="AL1534" s="14" t="inlineStr">
        <is>
          <t>2026-10-06</t>
        </is>
      </c>
      <c r="AM1534" s="14" t="inlineStr">
        <is>
          <t>Not approached</t>
        </is>
      </c>
      <c r="AN1534" s="19" t="n"/>
    </row>
    <row r="1535">
      <c r="A1535" s="14" t="n">
        <v>1534</v>
      </c>
      <c r="B1535" s="14" t="inlineStr">
        <is>
          <t>SaladsNmore Catering Services</t>
        </is>
      </c>
      <c r="C1535" s="14" t="inlineStr">
        <is>
          <t>Yaba</t>
        </is>
      </c>
      <c r="D1535" s="14" t="inlineStr">
        <is>
          <t>Restaurant / Food</t>
        </is>
      </c>
      <c r="E1535" s="14" t="inlineStr">
        <is>
          <t>Catering food and drink supplier</t>
        </is>
      </c>
      <c r="F1535" s="26" t="n">
        <v>21.6</v>
      </c>
      <c r="G1535" s="27" t="inlineStr">
        <is>
          <t>Cold - little evidence of delivery</t>
        </is>
      </c>
      <c r="H1535" s="21" t="inlineStr">
        <is>
          <t>Floor - not enriched</t>
        </is>
      </c>
      <c r="I1535" s="14" t="n">
        <v>0</v>
      </c>
      <c r="J1535" s="14" t="n">
        <v>0</v>
      </c>
      <c r="K1535" s="14" t="n">
        <v>0</v>
      </c>
      <c r="L1535" s="14" t="n">
        <v>0</v>
      </c>
      <c r="M1535" s="14" t="n">
        <v>0</v>
      </c>
      <c r="N1535" s="14" t="n">
        <v>10.6</v>
      </c>
      <c r="O1535" s="14" t="n">
        <v>0</v>
      </c>
      <c r="P1535" s="14" t="n">
        <v>0</v>
      </c>
      <c r="Q1535" s="14" t="n">
        <v>0</v>
      </c>
      <c r="R1535" s="14" t="n">
        <v>6</v>
      </c>
      <c r="S1535" s="14" t="n">
        <v>5</v>
      </c>
      <c r="T1535" s="17" t="n">
        <v>5</v>
      </c>
      <c r="U1535" s="18" t="n">
        <v>14</v>
      </c>
      <c r="V1535" s="14" t="inlineStr">
        <is>
          <t>+2348068586240</t>
        </is>
      </c>
      <c r="W1535" s="14" t="inlineStr">
        <is>
          <t>+2348068586240</t>
        </is>
      </c>
      <c r="X1535" s="14" t="n"/>
      <c r="Y1535" s="14" t="n"/>
      <c r="Z1535" s="14" t="n"/>
      <c r="AA1535" s="14" t="n"/>
      <c r="AB1535" s="14" t="n"/>
      <c r="AC1535" s="14" t="n"/>
      <c r="AD1535" s="14" t="n"/>
      <c r="AE1535" s="14" t="n"/>
      <c r="AF1535" s="14" t="n">
        <v>1</v>
      </c>
      <c r="AG1535" s="19" t="inlineStr">
        <is>
          <t>19, Alara street, Sabo Yaba 7, Abosede Owoade street Oreyo Ikorodu</t>
        </is>
      </c>
      <c r="AH1535" s="20" t="n">
        <v>6.5075878</v>
      </c>
      <c r="AI1535" s="20" t="n">
        <v>3.3842611</v>
      </c>
      <c r="AJ1535" s="14" t="inlineStr">
        <is>
          <t>https://www.google.com/maps/place/SaladsNmore+Catering+Services/data=!4m7!3m6!1s0x103b8df2bb311325:0x983d4598ba305d98!8m2!3d6.5075878!4d3.3842611!16s%2Fg%2F11jflntmg2!19sChIJJRMxu_KNOxARmF0wuphFPZg?authuser=0&amp;hl=en&amp;g_ep=EgoyMDI2MDkzMC4wIJJjKgBIAVAD&amp;rclk=1</t>
        </is>
      </c>
      <c r="AK1535" s="14" t="inlineStr">
        <is>
          <t>Google Maps (sweep, Oct 2026)</t>
        </is>
      </c>
      <c r="AL1535" s="14" t="inlineStr">
        <is>
          <t>2026-10-06</t>
        </is>
      </c>
      <c r="AM1535" s="14" t="inlineStr">
        <is>
          <t>Not approached</t>
        </is>
      </c>
      <c r="AN1535" s="19" t="n"/>
    </row>
    <row r="1536">
      <c r="A1536" s="14" t="n">
        <v>1535</v>
      </c>
      <c r="B1536" s="14" t="inlineStr">
        <is>
          <t>New World Supermarket</t>
        </is>
      </c>
      <c r="C1536" s="14" t="inlineStr">
        <is>
          <t>Ikoyi</t>
        </is>
      </c>
      <c r="D1536" s="14" t="inlineStr">
        <is>
          <t>Supermarket / Grocery</t>
        </is>
      </c>
      <c r="E1536" s="14" t="inlineStr">
        <is>
          <t>Supermarket</t>
        </is>
      </c>
      <c r="F1536" s="26" t="n">
        <v>21.3</v>
      </c>
      <c r="G1536" s="27" t="inlineStr">
        <is>
          <t>Cold - little evidence of delivery</t>
        </is>
      </c>
      <c r="H1536" s="21" t="inlineStr">
        <is>
          <t>Floor - not enriched</t>
        </is>
      </c>
      <c r="I1536" s="14" t="n">
        <v>0</v>
      </c>
      <c r="J1536" s="14" t="n">
        <v>0</v>
      </c>
      <c r="K1536" s="14" t="n">
        <v>0</v>
      </c>
      <c r="L1536" s="14" t="n">
        <v>0</v>
      </c>
      <c r="M1536" s="14" t="n">
        <v>0</v>
      </c>
      <c r="N1536" s="14" t="n">
        <v>6.3</v>
      </c>
      <c r="O1536" s="14" t="n">
        <v>0</v>
      </c>
      <c r="P1536" s="14" t="n">
        <v>0</v>
      </c>
      <c r="Q1536" s="14" t="n">
        <v>0</v>
      </c>
      <c r="R1536" s="14" t="n">
        <v>10</v>
      </c>
      <c r="S1536" s="14" t="n">
        <v>5</v>
      </c>
      <c r="T1536" s="17" t="n">
        <v>4.3</v>
      </c>
      <c r="U1536" s="18" t="n">
        <v>4</v>
      </c>
      <c r="V1536" s="14" t="inlineStr">
        <is>
          <t>+2348105129030</t>
        </is>
      </c>
      <c r="W1536" s="14" t="inlineStr">
        <is>
          <t>+2348105129030</t>
        </is>
      </c>
      <c r="X1536" s="14" t="n"/>
      <c r="Y1536" s="14" t="n"/>
      <c r="Z1536" s="14" t="n"/>
      <c r="AA1536" s="14" t="n"/>
      <c r="AB1536" s="14" t="n"/>
      <c r="AC1536" s="14" t="n"/>
      <c r="AD1536" s="14" t="n"/>
      <c r="AE1536" s="14" t="n"/>
      <c r="AF1536" s="14" t="n">
        <v>1</v>
      </c>
      <c r="AG1536" s="19" t="inlineStr">
        <is>
          <t>116 Norman Willams St</t>
        </is>
      </c>
      <c r="AH1536" s="20" t="n">
        <v>6.443244</v>
      </c>
      <c r="AI1536" s="20" t="n">
        <v>3.4159665</v>
      </c>
      <c r="AJ1536" s="14" t="inlineStr">
        <is>
          <t>https://www.google.com/maps/place/New+World+Supermarket/data=!4m7!3m6!1s0x103b8b2b946f60f9:0xb7262eeda833c4a3!8m2!3d6.443244!4d3.4159665!16s%2Fg%2F1s04bwmnf!19sChIJ-WBvlCuLOxARo8QzqO0uJrc?authuser=0&amp;hl=en&amp;g_ep=EgoyMDI2MDkzMC4wIJJjKgBIAVAD&amp;rclk=1</t>
        </is>
      </c>
      <c r="AK1536" s="14" t="inlineStr">
        <is>
          <t>Google Maps (sweep, Oct 2026)</t>
        </is>
      </c>
      <c r="AL1536" s="14" t="inlineStr">
        <is>
          <t>2026-10-06</t>
        </is>
      </c>
      <c r="AM1536" s="14" t="inlineStr">
        <is>
          <t>Not approached</t>
        </is>
      </c>
      <c r="AN1536" s="19" t="n"/>
    </row>
    <row r="1537">
      <c r="A1537" s="14" t="n">
        <v>1536</v>
      </c>
      <c r="B1537" s="14" t="inlineStr">
        <is>
          <t>TAG Farms</t>
        </is>
      </c>
      <c r="C1537" s="14" t="inlineStr">
        <is>
          <t>Ikoyi</t>
        </is>
      </c>
      <c r="D1537" s="14" t="inlineStr">
        <is>
          <t>Supermarket / Grocery</t>
        </is>
      </c>
      <c r="E1537" s="14" t="inlineStr">
        <is>
          <t>Frozen food store</t>
        </is>
      </c>
      <c r="F1537" s="26" t="n">
        <v>21.3</v>
      </c>
      <c r="G1537" s="27" t="inlineStr">
        <is>
          <t>Cold - little evidence of delivery</t>
        </is>
      </c>
      <c r="H1537" s="21" t="inlineStr">
        <is>
          <t>Floor - not enriched</t>
        </is>
      </c>
      <c r="I1537" s="14" t="n">
        <v>0</v>
      </c>
      <c r="J1537" s="14" t="n">
        <v>0</v>
      </c>
      <c r="K1537" s="14" t="n">
        <v>0</v>
      </c>
      <c r="L1537" s="14" t="n">
        <v>0</v>
      </c>
      <c r="M1537" s="14" t="n">
        <v>0</v>
      </c>
      <c r="N1537" s="14" t="n">
        <v>6.3</v>
      </c>
      <c r="O1537" s="14" t="n">
        <v>0</v>
      </c>
      <c r="P1537" s="14" t="n">
        <v>0</v>
      </c>
      <c r="Q1537" s="14" t="n">
        <v>0</v>
      </c>
      <c r="R1537" s="14" t="n">
        <v>10</v>
      </c>
      <c r="S1537" s="14" t="n">
        <v>5</v>
      </c>
      <c r="T1537" s="17" t="n">
        <v>4.3</v>
      </c>
      <c r="U1537" s="18" t="n">
        <v>4</v>
      </c>
      <c r="V1537" s="14" t="n"/>
      <c r="W1537" s="14" t="n"/>
      <c r="X1537" s="14" t="n"/>
      <c r="Y1537" s="14" t="n"/>
      <c r="Z1537" s="14" t="n"/>
      <c r="AA1537" s="14" t="n"/>
      <c r="AB1537" s="14" t="n"/>
      <c r="AC1537" s="14" t="n"/>
      <c r="AD1537" s="14" t="n"/>
      <c r="AE1537" s="14" t="n"/>
      <c r="AF1537" s="14" t="n">
        <v>0</v>
      </c>
      <c r="AG1537" s="19" t="inlineStr">
        <is>
          <t>84 Awolowo Rd</t>
        </is>
      </c>
      <c r="AH1537" s="20" t="n">
        <v>6.4415755</v>
      </c>
      <c r="AI1537" s="20" t="n">
        <v>3.4160643</v>
      </c>
      <c r="AJ1537" s="14" t="inlineStr">
        <is>
          <t>https://www.google.com/maps/place/TAG+Farms/data=!4m7!3m6!1s0x103bf10ff174c2d3:0xf87f514f7b0628f2!8m2!3d6.4415755!4d3.4160643!16s%2Fg%2F11gybk_9w_!19sChIJ08J08Q_xOxAR8igGe09Rf_g?authuser=0&amp;hl=en&amp;g_ep=EgoyMDI2MDkzMC4wIJJjKgBIAVAD&amp;rclk=1</t>
        </is>
      </c>
      <c r="AK1537" s="14" t="inlineStr">
        <is>
          <t>Google Maps (sweep, Oct 2026)</t>
        </is>
      </c>
      <c r="AL1537" s="14" t="inlineStr">
        <is>
          <t>2026-10-06</t>
        </is>
      </c>
      <c r="AM1537" s="14" t="inlineStr">
        <is>
          <t>Not approached</t>
        </is>
      </c>
      <c r="AN1537" s="19" t="n"/>
    </row>
    <row r="1538">
      <c r="A1538" s="14" t="n">
        <v>1537</v>
      </c>
      <c r="B1538" s="14" t="inlineStr">
        <is>
          <t>Abeigi Lounge &amp; Restaurant</t>
        </is>
      </c>
      <c r="C1538" s="14" t="inlineStr">
        <is>
          <t>Lekki Phase 1</t>
        </is>
      </c>
      <c r="D1538" s="14" t="inlineStr">
        <is>
          <t>Restaurant / Food</t>
        </is>
      </c>
      <c r="E1538" s="14" t="inlineStr">
        <is>
          <t>Restaurant</t>
        </is>
      </c>
      <c r="F1538" s="26" t="n">
        <v>21.3</v>
      </c>
      <c r="G1538" s="27" t="inlineStr">
        <is>
          <t>Cold - little evidence of delivery</t>
        </is>
      </c>
      <c r="H1538" s="21" t="inlineStr">
        <is>
          <t>Floor - not enriched</t>
        </is>
      </c>
      <c r="I1538" s="14" t="n">
        <v>0</v>
      </c>
      <c r="J1538" s="14" t="n">
        <v>0</v>
      </c>
      <c r="K1538" s="14" t="n">
        <v>0</v>
      </c>
      <c r="L1538" s="14" t="n">
        <v>0</v>
      </c>
      <c r="M1538" s="14" t="n">
        <v>0</v>
      </c>
      <c r="N1538" s="14" t="n">
        <v>10.3</v>
      </c>
      <c r="O1538" s="14" t="n">
        <v>0</v>
      </c>
      <c r="P1538" s="14" t="n">
        <v>0</v>
      </c>
      <c r="Q1538" s="14" t="n">
        <v>0</v>
      </c>
      <c r="R1538" s="14" t="n">
        <v>6</v>
      </c>
      <c r="S1538" s="14" t="n">
        <v>5</v>
      </c>
      <c r="T1538" s="17" t="n">
        <v>4.5</v>
      </c>
      <c r="U1538" s="18" t="n">
        <v>13</v>
      </c>
      <c r="V1538" s="14" t="n"/>
      <c r="W1538" s="14" t="n"/>
      <c r="X1538" s="14" t="n"/>
      <c r="Y1538" s="14" t="n"/>
      <c r="Z1538" s="14" t="n"/>
      <c r="AA1538" s="14" t="n"/>
      <c r="AB1538" s="14" t="n"/>
      <c r="AC1538" s="14" t="n"/>
      <c r="AD1538" s="14" t="n"/>
      <c r="AE1538" s="14" t="n"/>
      <c r="AF1538" s="14" t="n">
        <v>0</v>
      </c>
      <c r="AG1538" s="19" t="inlineStr">
        <is>
          <t>3 Wole Olateju Cres</t>
        </is>
      </c>
      <c r="AH1538" s="20" t="n">
        <v>6.4479152</v>
      </c>
      <c r="AI1538" s="20" t="n">
        <v>3.4579726</v>
      </c>
      <c r="AJ1538" s="14" t="inlineStr">
        <is>
          <t>https://www.google.com/maps/place/Abeigi+Lounge+%26+Restaurant/data=!4m7!3m6!1s0x103bf5fa2db788bd:0x49e1f4fbe430929a!8m2!3d6.4479152!4d3.4579726!16s%2Fg%2F11sq3mmlll!19sChIJvYi3Lfr1OxARmpIw5Pv04Uk?authuser=0&amp;hl=en&amp;g_ep=EgoyMDI2MDkzMC4wIJJjKgBIAVAD&amp;rclk=1</t>
        </is>
      </c>
      <c r="AK1538" s="14" t="inlineStr">
        <is>
          <t>Google Maps (sweep, Oct 2026)</t>
        </is>
      </c>
      <c r="AL1538" s="14" t="inlineStr">
        <is>
          <t>2026-10-06</t>
        </is>
      </c>
      <c r="AM1538" s="14" t="inlineStr">
        <is>
          <t>Not approached</t>
        </is>
      </c>
      <c r="AN1538" s="19" t="n"/>
    </row>
    <row r="1539">
      <c r="A1539" s="14" t="n">
        <v>1538</v>
      </c>
      <c r="B1539" s="14" t="inlineStr">
        <is>
          <t>OrderTwentyfour</t>
        </is>
      </c>
      <c r="C1539" s="14" t="inlineStr">
        <is>
          <t>Lekki Phase 1</t>
        </is>
      </c>
      <c r="D1539" s="14" t="inlineStr">
        <is>
          <t>Supermarket / Grocery</t>
        </is>
      </c>
      <c r="E1539" s="14" t="inlineStr">
        <is>
          <t>Supermarket</t>
        </is>
      </c>
      <c r="F1539" s="26" t="n">
        <v>21.3</v>
      </c>
      <c r="G1539" s="27" t="inlineStr">
        <is>
          <t>Cold - little evidence of delivery</t>
        </is>
      </c>
      <c r="H1539" s="21" t="inlineStr">
        <is>
          <t>Floor - not enriched</t>
        </is>
      </c>
      <c r="I1539" s="14" t="n">
        <v>0</v>
      </c>
      <c r="J1539" s="14" t="n">
        <v>0</v>
      </c>
      <c r="K1539" s="14" t="n">
        <v>0</v>
      </c>
      <c r="L1539" s="14" t="n">
        <v>0</v>
      </c>
      <c r="M1539" s="14" t="n">
        <v>0</v>
      </c>
      <c r="N1539" s="14" t="n">
        <v>6.3</v>
      </c>
      <c r="O1539" s="14" t="n">
        <v>0</v>
      </c>
      <c r="P1539" s="14" t="n">
        <v>0</v>
      </c>
      <c r="Q1539" s="14" t="n">
        <v>0</v>
      </c>
      <c r="R1539" s="14" t="n">
        <v>10</v>
      </c>
      <c r="S1539" s="14" t="n">
        <v>5</v>
      </c>
      <c r="T1539" s="17" t="n">
        <v>4.3</v>
      </c>
      <c r="U1539" s="18" t="n">
        <v>4</v>
      </c>
      <c r="V1539" s="14" t="inlineStr">
        <is>
          <t>+2348101814885</t>
        </is>
      </c>
      <c r="W1539" s="14" t="inlineStr">
        <is>
          <t>+2348101814885</t>
        </is>
      </c>
      <c r="X1539" s="14" t="n"/>
      <c r="Y1539" s="14" t="n"/>
      <c r="Z1539" s="14" t="n"/>
      <c r="AA1539" s="14" t="n"/>
      <c r="AB1539" s="14" t="n"/>
      <c r="AC1539" s="14" t="n"/>
      <c r="AD1539" s="14" t="n"/>
      <c r="AE1539" s="14" t="n"/>
      <c r="AF1539" s="14" t="n">
        <v>1</v>
      </c>
      <c r="AG1539" s="19" t="inlineStr">
        <is>
          <t>Boulevard Street, 39A, Awudu Ekpegha, Off Admiralty Rd</t>
        </is>
      </c>
      <c r="AH1539" s="20" t="n">
        <v>6.4437327</v>
      </c>
      <c r="AI1539" s="20" t="n">
        <v>3.4781701</v>
      </c>
      <c r="AJ1539" s="14" t="inlineStr">
        <is>
          <t>https://www.google.com/maps/place/OrderTwentyfour/data=!4m7!3m6!1s0x103bf5588b3ad29f:0xf3ca86a9e0038c0b!8m2!3d6.4437327!4d3.4781701!16s%2Fg%2F11j5s9rmtt!19sChIJn9I6i1j1OxARC4wD4KmGyvM?authuser=0&amp;hl=en&amp;g_ep=EgoyMDI2MDkzMC4wIJJjKgBIAVAD&amp;rclk=1</t>
        </is>
      </c>
      <c r="AK1539" s="14" t="inlineStr">
        <is>
          <t>Google Maps (sweep, Oct 2026)</t>
        </is>
      </c>
      <c r="AL1539" s="14" t="inlineStr">
        <is>
          <t>2026-10-06</t>
        </is>
      </c>
      <c r="AM1539" s="14" t="inlineStr">
        <is>
          <t>Not approached</t>
        </is>
      </c>
      <c r="AN1539" s="19" t="n"/>
    </row>
    <row r="1540">
      <c r="A1540" s="14" t="n">
        <v>1539</v>
      </c>
      <c r="B1540" s="14" t="inlineStr">
        <is>
          <t>Safari Restaurant And Lounge</t>
        </is>
      </c>
      <c r="C1540" s="14" t="inlineStr">
        <is>
          <t>Lekki Phase 1</t>
        </is>
      </c>
      <c r="D1540" s="14" t="inlineStr">
        <is>
          <t>Restaurant / Food</t>
        </is>
      </c>
      <c r="E1540" s="14" t="inlineStr">
        <is>
          <t>Restaurant</t>
        </is>
      </c>
      <c r="F1540" s="26" t="n">
        <v>21.3</v>
      </c>
      <c r="G1540" s="27" t="inlineStr">
        <is>
          <t>Cold - little evidence of delivery</t>
        </is>
      </c>
      <c r="H1540" s="21" t="inlineStr">
        <is>
          <t>Floor - not enriched</t>
        </is>
      </c>
      <c r="I1540" s="14" t="n">
        <v>0</v>
      </c>
      <c r="J1540" s="14" t="n">
        <v>0</v>
      </c>
      <c r="K1540" s="14" t="n">
        <v>0</v>
      </c>
      <c r="L1540" s="14" t="n">
        <v>0</v>
      </c>
      <c r="M1540" s="14" t="n">
        <v>0</v>
      </c>
      <c r="N1540" s="14" t="n">
        <v>10.3</v>
      </c>
      <c r="O1540" s="14" t="n">
        <v>0</v>
      </c>
      <c r="P1540" s="14" t="n">
        <v>0</v>
      </c>
      <c r="Q1540" s="14" t="n">
        <v>0</v>
      </c>
      <c r="R1540" s="14" t="n">
        <v>6</v>
      </c>
      <c r="S1540" s="14" t="n">
        <v>5</v>
      </c>
      <c r="T1540" s="17" t="n">
        <v>4.5</v>
      </c>
      <c r="U1540" s="18" t="n">
        <v>13</v>
      </c>
      <c r="V1540" s="14" t="n"/>
      <c r="W1540" s="14" t="n"/>
      <c r="X1540" s="14" t="n"/>
      <c r="Y1540" s="14" t="n"/>
      <c r="Z1540" s="14" t="n"/>
      <c r="AA1540" s="14" t="n"/>
      <c r="AB1540" s="14" t="n"/>
      <c r="AC1540" s="14" t="n"/>
      <c r="AD1540" s="14" t="n"/>
      <c r="AE1540" s="14" t="n"/>
      <c r="AF1540" s="14" t="n">
        <v>0</v>
      </c>
      <c r="AG1540" s="19" t="inlineStr">
        <is>
          <t>23 Admiralty Wy</t>
        </is>
      </c>
      <c r="AH1540" s="20" t="n">
        <v>6.4481521</v>
      </c>
      <c r="AI1540" s="20" t="n">
        <v>3.4740097</v>
      </c>
      <c r="AJ1540" s="14" t="inlineStr">
        <is>
          <t>https://www.google.com/maps/place/Safari+Restaurant+And+Lounge/data=!4m7!3m6!1s0x103bf5000293a1d9:0x5486ddad80e79f93!8m2!3d6.4481521!4d3.4740097!16s%2Fg%2F11n9bnp315!19sChIJ2aGTAgD1OxARk5_ngK3dhlQ?authuser=0&amp;hl=en&amp;g_ep=EgoyMDI2MDkzMC4wIJJjKgBIAVAD&amp;rclk=1</t>
        </is>
      </c>
      <c r="AK1540" s="14" t="inlineStr">
        <is>
          <t>Google Maps (sweep, Oct 2026)</t>
        </is>
      </c>
      <c r="AL1540" s="14" t="inlineStr">
        <is>
          <t>2026-10-06</t>
        </is>
      </c>
      <c r="AM1540" s="14" t="inlineStr">
        <is>
          <t>Not approached</t>
        </is>
      </c>
      <c r="AN1540" s="19" t="n"/>
    </row>
    <row r="1541">
      <c r="A1541" s="14" t="n">
        <v>1540</v>
      </c>
      <c r="B1541" s="14" t="inlineStr">
        <is>
          <t>Tasty As Usual</t>
        </is>
      </c>
      <c r="C1541" s="14" t="inlineStr">
        <is>
          <t>Lekki Phase 1</t>
        </is>
      </c>
      <c r="D1541" s="14" t="inlineStr">
        <is>
          <t>Restaurant / Food</t>
        </is>
      </c>
      <c r="E1541" s="14" t="inlineStr">
        <is>
          <t>Fast Food</t>
        </is>
      </c>
      <c r="F1541" s="26" t="n">
        <v>21.3</v>
      </c>
      <c r="G1541" s="27" t="inlineStr">
        <is>
          <t>Cold - little evidence of delivery</t>
        </is>
      </c>
      <c r="H1541" s="21" t="inlineStr">
        <is>
          <t>Floor - not enriched</t>
        </is>
      </c>
      <c r="I1541" s="14" t="n">
        <v>0</v>
      </c>
      <c r="J1541" s="14" t="n">
        <v>0</v>
      </c>
      <c r="K1541" s="14" t="n">
        <v>0</v>
      </c>
      <c r="L1541" s="14" t="n">
        <v>0</v>
      </c>
      <c r="M1541" s="14" t="n">
        <v>0</v>
      </c>
      <c r="N1541" s="14" t="n">
        <v>10.3</v>
      </c>
      <c r="O1541" s="14" t="n">
        <v>0</v>
      </c>
      <c r="P1541" s="14" t="n">
        <v>0</v>
      </c>
      <c r="Q1541" s="14" t="n">
        <v>0</v>
      </c>
      <c r="R1541" s="14" t="n">
        <v>6</v>
      </c>
      <c r="S1541" s="14" t="n">
        <v>5</v>
      </c>
      <c r="T1541" s="17" t="n">
        <v>4.8</v>
      </c>
      <c r="U1541" s="18" t="n">
        <v>13</v>
      </c>
      <c r="V1541" s="14" t="n"/>
      <c r="W1541" s="14" t="n"/>
      <c r="X1541" s="14" t="n"/>
      <c r="Y1541" s="14" t="n"/>
      <c r="Z1541" s="14" t="n"/>
      <c r="AA1541" s="14" t="n"/>
      <c r="AB1541" s="14" t="n"/>
      <c r="AC1541" s="14" t="n"/>
      <c r="AD1541" s="14" t="n"/>
      <c r="AE1541" s="14" t="n"/>
      <c r="AF1541" s="14" t="n">
        <v>0</v>
      </c>
      <c r="AG1541" s="19" t="inlineStr">
        <is>
          <t>2 Wole Olateju Cres</t>
        </is>
      </c>
      <c r="AH1541" s="20" t="n">
        <v>6.449028</v>
      </c>
      <c r="AI1541" s="20" t="n">
        <v>3.4563581</v>
      </c>
      <c r="AJ1541" s="14" t="inlineStr">
        <is>
          <t>https://www.google.com/maps/place/Tasty+As+Usual/data=!4m7!3m6!1s0x103bf449bb63f607:0xed8b71710a1fedc9!8m2!3d6.449028!4d3.4563581!16s%2Fg%2F11fx8dz2r5!19sChIJB_Zju0n0OxARye0fCnFxi-0?authuser=0&amp;hl=en&amp;g_ep=EgoyMDI2MDkzMC4wIJJjKgBIAVAD&amp;rclk=1</t>
        </is>
      </c>
      <c r="AK1541" s="14" t="inlineStr">
        <is>
          <t>Google Maps (sweep, Oct 2026)</t>
        </is>
      </c>
      <c r="AL1541" s="14" t="inlineStr">
        <is>
          <t>2026-10-06</t>
        </is>
      </c>
      <c r="AM1541" s="14" t="inlineStr">
        <is>
          <t>Not approached</t>
        </is>
      </c>
      <c r="AN1541" s="19" t="n"/>
    </row>
    <row r="1542">
      <c r="A1542" s="14" t="n">
        <v>1541</v>
      </c>
      <c r="B1542" s="14" t="inlineStr">
        <is>
          <t>The Heritage Spot</t>
        </is>
      </c>
      <c r="C1542" s="14" t="inlineStr">
        <is>
          <t>Lekki Phase 1</t>
        </is>
      </c>
      <c r="D1542" s="14" t="inlineStr">
        <is>
          <t>Restaurant / Food</t>
        </is>
      </c>
      <c r="E1542" s="14" t="inlineStr">
        <is>
          <t>Restaurant</t>
        </is>
      </c>
      <c r="F1542" s="26" t="n">
        <v>21.3</v>
      </c>
      <c r="G1542" s="27" t="inlineStr">
        <is>
          <t>Cold - little evidence of delivery</t>
        </is>
      </c>
      <c r="H1542" s="21" t="inlineStr">
        <is>
          <t>Floor - not enriched</t>
        </is>
      </c>
      <c r="I1542" s="14" t="n">
        <v>0</v>
      </c>
      <c r="J1542" s="14" t="n">
        <v>0</v>
      </c>
      <c r="K1542" s="14" t="n">
        <v>0</v>
      </c>
      <c r="L1542" s="14" t="n">
        <v>0</v>
      </c>
      <c r="M1542" s="14" t="n">
        <v>0</v>
      </c>
      <c r="N1542" s="14" t="n">
        <v>10.3</v>
      </c>
      <c r="O1542" s="14" t="n">
        <v>0</v>
      </c>
      <c r="P1542" s="14" t="n">
        <v>0</v>
      </c>
      <c r="Q1542" s="14" t="n">
        <v>0</v>
      </c>
      <c r="R1542" s="14" t="n">
        <v>6</v>
      </c>
      <c r="S1542" s="14" t="n">
        <v>5</v>
      </c>
      <c r="T1542" s="17" t="n">
        <v>4.7</v>
      </c>
      <c r="U1542" s="18" t="n">
        <v>13</v>
      </c>
      <c r="V1542" s="14" t="inlineStr">
        <is>
          <t>+2349031301775</t>
        </is>
      </c>
      <c r="W1542" s="14" t="inlineStr">
        <is>
          <t>+2349031301775</t>
        </is>
      </c>
      <c r="X1542" s="14" t="n"/>
      <c r="Y1542" s="14" t="n"/>
      <c r="Z1542" s="14" t="n"/>
      <c r="AA1542" s="14" t="n"/>
      <c r="AB1542" s="14" t="n"/>
      <c r="AC1542" s="14" t="n"/>
      <c r="AD1542" s="14" t="n"/>
      <c r="AE1542" s="14" t="n"/>
      <c r="AF1542" s="14" t="n">
        <v>1</v>
      </c>
      <c r="AG1542" s="19" t="inlineStr">
        <is>
          <t>Admiralty Wy</t>
        </is>
      </c>
      <c r="AH1542" s="20" t="n">
        <v>6.4475067</v>
      </c>
      <c r="AI1542" s="20" t="n">
        <v>3.4670381</v>
      </c>
      <c r="AJ1542" s="14" t="inlineStr">
        <is>
          <t>https://www.google.com/maps/place/The+Heritage+Spot/data=!4m7!3m6!1s0x103bf55abbd3b01d:0x9dbd996d5d320023!8m2!3d6.4475067!4d3.4670381!16s%2Fg%2F11q4b9m39t!19sChIJHbDTu1r1OxARIwAyXW2ZvZ0?authuser=0&amp;hl=en&amp;g_ep=EgoyMDI2MDkzMC4wIJJjKgBIAVAD&amp;rclk=1</t>
        </is>
      </c>
      <c r="AK1542" s="14" t="inlineStr">
        <is>
          <t>Google Maps (sweep, Oct 2026)</t>
        </is>
      </c>
      <c r="AL1542" s="14" t="inlineStr">
        <is>
          <t>2026-10-06</t>
        </is>
      </c>
      <c r="AM1542" s="14" t="inlineStr">
        <is>
          <t>Not approached</t>
        </is>
      </c>
      <c r="AN1542" s="19" t="n"/>
    </row>
    <row r="1543">
      <c r="A1543" s="14" t="n">
        <v>1542</v>
      </c>
      <c r="B1543" s="14" t="inlineStr">
        <is>
          <t>Vatican Bells pharmacy Lekki</t>
        </is>
      </c>
      <c r="C1543" s="14" t="inlineStr">
        <is>
          <t>Lekki Phase 1</t>
        </is>
      </c>
      <c r="D1543" s="14" t="inlineStr">
        <is>
          <t>Pharmacy</t>
        </is>
      </c>
      <c r="E1543" s="14" t="inlineStr">
        <is>
          <t>Pharmacy</t>
        </is>
      </c>
      <c r="F1543" s="26" t="n">
        <v>21.3</v>
      </c>
      <c r="G1543" s="27" t="inlineStr">
        <is>
          <t>Cold - little evidence of delivery</t>
        </is>
      </c>
      <c r="H1543" s="21" t="inlineStr">
        <is>
          <t>Floor - not enriched</t>
        </is>
      </c>
      <c r="I1543" s="14" t="n">
        <v>0</v>
      </c>
      <c r="J1543" s="14" t="n">
        <v>0</v>
      </c>
      <c r="K1543" s="14" t="n">
        <v>0</v>
      </c>
      <c r="L1543" s="14" t="n">
        <v>0</v>
      </c>
      <c r="M1543" s="14" t="n">
        <v>0</v>
      </c>
      <c r="N1543" s="14" t="n">
        <v>4.3</v>
      </c>
      <c r="O1543" s="14" t="n">
        <v>8</v>
      </c>
      <c r="P1543" s="14" t="n">
        <v>0</v>
      </c>
      <c r="Q1543" s="14" t="n">
        <v>0</v>
      </c>
      <c r="R1543" s="14" t="n">
        <v>4</v>
      </c>
      <c r="S1543" s="14" t="n">
        <v>5</v>
      </c>
      <c r="T1543" s="17" t="n">
        <v>5</v>
      </c>
      <c r="U1543" s="18" t="n">
        <v>2</v>
      </c>
      <c r="V1543" s="14" t="inlineStr">
        <is>
          <t>+2348142498842</t>
        </is>
      </c>
      <c r="W1543" s="14" t="inlineStr">
        <is>
          <t>+2348142498842</t>
        </is>
      </c>
      <c r="X1543" s="14" t="n"/>
      <c r="Y1543" s="14" t="inlineStr">
        <is>
          <t>http://www.vaticanbells.com/</t>
        </is>
      </c>
      <c r="Z1543" s="14" t="n"/>
      <c r="AA1543" s="14" t="n"/>
      <c r="AB1543" s="14" t="n"/>
      <c r="AC1543" s="14" t="n"/>
      <c r="AD1543" s="14" t="n"/>
      <c r="AE1543" s="14" t="n"/>
      <c r="AF1543" s="14" t="n">
        <v>2</v>
      </c>
      <c r="AG1543" s="19" t="inlineStr">
        <is>
          <t>32B Victoria Arobieke St</t>
        </is>
      </c>
      <c r="AH1543" s="20" t="n">
        <v>6.4432106</v>
      </c>
      <c r="AI1543" s="20" t="n">
        <v>3.4725875</v>
      </c>
      <c r="AJ1543" s="14" t="inlineStr">
        <is>
          <t>https://www.google.com/maps/place/Vatican+Bells+pharmacy+Lekki/data=!4m7!3m6!1s0x103bf51eea150ee3:0x73f208c53031a6b3!8m2!3d6.4432106!4d3.4725875!16s%2Fg%2F11z1lqbvh_!19sChIJ4w4V6h71OxARs6YxMMUI8nM?authuser=0&amp;hl=en&amp;g_ep=EgoyMDI2MDkzMC4wIJJjKgBIAVAD&amp;rclk=1</t>
        </is>
      </c>
      <c r="AK1543" s="14" t="inlineStr">
        <is>
          <t>Google Maps (sweep, Oct 2026)</t>
        </is>
      </c>
      <c r="AL1543" s="14" t="inlineStr">
        <is>
          <t>2026-10-06</t>
        </is>
      </c>
      <c r="AM1543" s="14" t="inlineStr">
        <is>
          <t>Not approached</t>
        </is>
      </c>
      <c r="AN1543" s="19" t="n"/>
    </row>
    <row r="1544">
      <c r="A1544" s="14" t="n">
        <v>1543</v>
      </c>
      <c r="B1544" s="14" t="inlineStr">
        <is>
          <t>Aribell's Fresh Market</t>
        </is>
      </c>
      <c r="C1544" s="14" t="inlineStr">
        <is>
          <t>Lekki-Epe Corridor to Ajah</t>
        </is>
      </c>
      <c r="D1544" s="14" t="inlineStr">
        <is>
          <t>Supermarket / Grocery</t>
        </is>
      </c>
      <c r="E1544" s="14" t="inlineStr">
        <is>
          <t>Grocery store</t>
        </is>
      </c>
      <c r="F1544" s="26" t="n">
        <v>21.3</v>
      </c>
      <c r="G1544" s="27" t="inlineStr">
        <is>
          <t>Cold - little evidence of delivery</t>
        </is>
      </c>
      <c r="H1544" s="21" t="inlineStr">
        <is>
          <t>Floor - not enriched</t>
        </is>
      </c>
      <c r="I1544" s="14" t="n">
        <v>0</v>
      </c>
      <c r="J1544" s="14" t="n">
        <v>0</v>
      </c>
      <c r="K1544" s="14" t="n">
        <v>0</v>
      </c>
      <c r="L1544" s="14" t="n">
        <v>0</v>
      </c>
      <c r="M1544" s="14" t="n">
        <v>0</v>
      </c>
      <c r="N1544" s="14" t="n">
        <v>6.3</v>
      </c>
      <c r="O1544" s="14" t="n">
        <v>0</v>
      </c>
      <c r="P1544" s="14" t="n">
        <v>0</v>
      </c>
      <c r="Q1544" s="14" t="n">
        <v>0</v>
      </c>
      <c r="R1544" s="14" t="n">
        <v>10</v>
      </c>
      <c r="S1544" s="14" t="n">
        <v>5</v>
      </c>
      <c r="T1544" s="17" t="n">
        <v>4.8</v>
      </c>
      <c r="U1544" s="18" t="n">
        <v>4</v>
      </c>
      <c r="V1544" s="14" t="n"/>
      <c r="W1544" s="14" t="n"/>
      <c r="X1544" s="14" t="n"/>
      <c r="Y1544" s="14" t="n"/>
      <c r="Z1544" s="14" t="n"/>
      <c r="AA1544" s="14" t="n"/>
      <c r="AB1544" s="14" t="n"/>
      <c r="AC1544" s="14" t="n"/>
      <c r="AD1544" s="14" t="n"/>
      <c r="AE1544" s="14" t="n"/>
      <c r="AF1544" s="14" t="n">
        <v>0</v>
      </c>
      <c r="AG1544" s="19" t="inlineStr">
        <is>
          <t>CGXP+5Q3, Alternative Rte</t>
        </is>
      </c>
      <c r="AH1544" s="20" t="n">
        <v>6.4478974</v>
      </c>
      <c r="AI1544" s="20" t="n">
        <v>3.5369276</v>
      </c>
      <c r="AJ1544" s="14" t="inlineStr">
        <is>
          <t>https://www.google.com/maps/place/Aribell%27s+Fresh+Market/data=!4m7!3m6!1s0x103bf7a526169e35:0x360015f4677af54!8m2!3d6.4478974!4d3.5369276!16s%2Fg%2F11lq9j7ccn!19sChIJNZ4WJqX3OxARVK93Rl8BYAM?authuser=0&amp;hl=en&amp;g_ep=EgoyMDI2MDkzMC4wIJJjKgBIAVAD&amp;rclk=1</t>
        </is>
      </c>
      <c r="AK1544" s="14" t="inlineStr">
        <is>
          <t>Google Maps (sweep, Oct 2026)</t>
        </is>
      </c>
      <c r="AL1544" s="14" t="inlineStr">
        <is>
          <t>2026-10-06</t>
        </is>
      </c>
      <c r="AM1544" s="14" t="inlineStr">
        <is>
          <t>Not approached</t>
        </is>
      </c>
      <c r="AN1544" s="19" t="n"/>
    </row>
    <row r="1545">
      <c r="A1545" s="14" t="n">
        <v>1544</v>
      </c>
      <c r="B1545" s="14" t="inlineStr">
        <is>
          <t>Chapter 1 Supermarket</t>
        </is>
      </c>
      <c r="C1545" s="14" t="inlineStr">
        <is>
          <t>Lekki-Epe Corridor to Ajah</t>
        </is>
      </c>
      <c r="D1545" s="14" t="inlineStr">
        <is>
          <t>Supermarket / Grocery</t>
        </is>
      </c>
      <c r="E1545" s="14" t="inlineStr">
        <is>
          <t>Supermarket</t>
        </is>
      </c>
      <c r="F1545" s="26" t="n">
        <v>21.3</v>
      </c>
      <c r="G1545" s="27" t="inlineStr">
        <is>
          <t>Cold - little evidence of delivery</t>
        </is>
      </c>
      <c r="H1545" s="21" t="inlineStr">
        <is>
          <t>Floor - not enriched</t>
        </is>
      </c>
      <c r="I1545" s="14" t="n">
        <v>0</v>
      </c>
      <c r="J1545" s="14" t="n">
        <v>0</v>
      </c>
      <c r="K1545" s="14" t="n">
        <v>0</v>
      </c>
      <c r="L1545" s="14" t="n">
        <v>0</v>
      </c>
      <c r="M1545" s="14" t="n">
        <v>0</v>
      </c>
      <c r="N1545" s="14" t="n">
        <v>6.3</v>
      </c>
      <c r="O1545" s="14" t="n">
        <v>0</v>
      </c>
      <c r="P1545" s="14" t="n">
        <v>0</v>
      </c>
      <c r="Q1545" s="14" t="n">
        <v>0</v>
      </c>
      <c r="R1545" s="14" t="n">
        <v>10</v>
      </c>
      <c r="S1545" s="14" t="n">
        <v>5</v>
      </c>
      <c r="T1545" s="17" t="n">
        <v>4.3</v>
      </c>
      <c r="U1545" s="18" t="n">
        <v>4</v>
      </c>
      <c r="V1545" s="14" t="inlineStr">
        <is>
          <t>+2348100617020</t>
        </is>
      </c>
      <c r="W1545" s="14" t="inlineStr">
        <is>
          <t>+2348100617020</t>
        </is>
      </c>
      <c r="X1545" s="14" t="n"/>
      <c r="Y1545" s="14" t="n"/>
      <c r="Z1545" s="14" t="n"/>
      <c r="AA1545" s="14" t="n"/>
      <c r="AB1545" s="14" t="n"/>
      <c r="AC1545" s="14" t="n"/>
      <c r="AD1545" s="14" t="n"/>
      <c r="AE1545" s="14" t="n"/>
      <c r="AF1545" s="14" t="n">
        <v>1</v>
      </c>
      <c r="AG1545" s="19" t="inlineStr">
        <is>
          <t>Beach Gate Hotel, 5 / 6 Lekki Beach Rd</t>
        </is>
      </c>
      <c r="AH1545" s="20" t="n">
        <v>6.4343578</v>
      </c>
      <c r="AI1545" s="20" t="n">
        <v>3.5086447</v>
      </c>
      <c r="AJ1545" s="14" t="inlineStr">
        <is>
          <t>https://www.google.com/maps/place/Chapter+1+Supermarket/data=!4m7!3m6!1s0x103bf67c8d51bb19:0x78776604c1ae559e!8m2!3d6.4343578!4d3.5086447!16s%2Fg%2F11b5qtsg58!19sChIJGbtRjXz2OxARnlWuwQRmd3g?authuser=0&amp;hl=en&amp;g_ep=EgoyMDI2MDkzMC4wIJJjKgBIAVAD&amp;rclk=1</t>
        </is>
      </c>
      <c r="AK1545" s="14" t="inlineStr">
        <is>
          <t>Google Maps (sweep, Oct 2026)</t>
        </is>
      </c>
      <c r="AL1545" s="14" t="inlineStr">
        <is>
          <t>2026-10-06</t>
        </is>
      </c>
      <c r="AM1545" s="14" t="inlineStr">
        <is>
          <t>Not approached</t>
        </is>
      </c>
      <c r="AN1545" s="19" t="n"/>
    </row>
    <row r="1546">
      <c r="A1546" s="14" t="n">
        <v>1545</v>
      </c>
      <c r="B1546" s="14" t="inlineStr">
        <is>
          <t>HOPE &amp; PEACE STORES</t>
        </is>
      </c>
      <c r="C1546" s="14" t="inlineStr">
        <is>
          <t>Lekki-Epe Corridor to Ajah</t>
        </is>
      </c>
      <c r="D1546" s="14" t="inlineStr">
        <is>
          <t>Supermarket / Grocery</t>
        </is>
      </c>
      <c r="E1546" s="14" t="inlineStr">
        <is>
          <t>Supermarket</t>
        </is>
      </c>
      <c r="F1546" s="26" t="n">
        <v>21.3</v>
      </c>
      <c r="G1546" s="27" t="inlineStr">
        <is>
          <t>Cold - little evidence of delivery</t>
        </is>
      </c>
      <c r="H1546" s="21" t="inlineStr">
        <is>
          <t>Floor - not enriched</t>
        </is>
      </c>
      <c r="I1546" s="14" t="n">
        <v>0</v>
      </c>
      <c r="J1546" s="14" t="n">
        <v>0</v>
      </c>
      <c r="K1546" s="14" t="n">
        <v>0</v>
      </c>
      <c r="L1546" s="14" t="n">
        <v>0</v>
      </c>
      <c r="M1546" s="14" t="n">
        <v>0</v>
      </c>
      <c r="N1546" s="14" t="n">
        <v>6.3</v>
      </c>
      <c r="O1546" s="14" t="n">
        <v>0</v>
      </c>
      <c r="P1546" s="14" t="n">
        <v>0</v>
      </c>
      <c r="Q1546" s="14" t="n">
        <v>0</v>
      </c>
      <c r="R1546" s="14" t="n">
        <v>10</v>
      </c>
      <c r="S1546" s="14" t="n">
        <v>5</v>
      </c>
      <c r="T1546" s="17" t="n">
        <v>5</v>
      </c>
      <c r="U1546" s="18" t="n">
        <v>4</v>
      </c>
      <c r="V1546" s="14" t="inlineStr">
        <is>
          <t>+2348142417726</t>
        </is>
      </c>
      <c r="W1546" s="14" t="inlineStr">
        <is>
          <t>+2348142417726</t>
        </is>
      </c>
      <c r="X1546" s="14" t="n"/>
      <c r="Y1546" s="14" t="n"/>
      <c r="Z1546" s="14" t="n"/>
      <c r="AA1546" s="14" t="n"/>
      <c r="AB1546" s="14" t="n"/>
      <c r="AC1546" s="14" t="n"/>
      <c r="AD1546" s="14" t="n"/>
      <c r="AE1546" s="14" t="n"/>
      <c r="AF1546" s="14" t="n">
        <v>1</v>
      </c>
      <c r="AG1546" s="19" t="inlineStr">
        <is>
          <t>31 Fubara Dublin Green St</t>
        </is>
      </c>
      <c r="AH1546" s="20" t="n">
        <v>6.4299224</v>
      </c>
      <c r="AI1546" s="20" t="n">
        <v>3.5216539</v>
      </c>
      <c r="AJ1546" s="14" t="inlineStr">
        <is>
          <t>https://www.google.com/maps/place/HOPE+%26+PEACE+STORES/data=!4m7!3m6!1s0x103bf73338b3d4dd:0xad352aa8add3f75f!8m2!3d6.4299224!4d3.5216539!16s%2Fg%2F11yck4s0j6!19sChIJ3dSzODP3OxARX_fTragqNa0?authuser=0&amp;hl=en&amp;g_ep=EgoyMDI2MDkzMC4wIJJjKgBIAVAD&amp;rclk=1</t>
        </is>
      </c>
      <c r="AK1546" s="14" t="inlineStr">
        <is>
          <t>Google Maps (sweep, Oct 2026)</t>
        </is>
      </c>
      <c r="AL1546" s="14" t="inlineStr">
        <is>
          <t>2026-10-06</t>
        </is>
      </c>
      <c r="AM1546" s="14" t="inlineStr">
        <is>
          <t>Not approached</t>
        </is>
      </c>
      <c r="AN1546" s="19" t="n"/>
    </row>
    <row r="1547">
      <c r="A1547" s="14" t="n">
        <v>1546</v>
      </c>
      <c r="B1547" s="14" t="inlineStr">
        <is>
          <t>Linxco Supermarket</t>
        </is>
      </c>
      <c r="C1547" s="14" t="inlineStr">
        <is>
          <t>Lekki-Epe Corridor to Ajah</t>
        </is>
      </c>
      <c r="D1547" s="14" t="inlineStr">
        <is>
          <t>Supermarket / Grocery</t>
        </is>
      </c>
      <c r="E1547" s="14" t="inlineStr">
        <is>
          <t>Supermarket</t>
        </is>
      </c>
      <c r="F1547" s="26" t="n">
        <v>21.3</v>
      </c>
      <c r="G1547" s="27" t="inlineStr">
        <is>
          <t>Cold - little evidence of delivery</t>
        </is>
      </c>
      <c r="H1547" s="21" t="inlineStr">
        <is>
          <t>Floor - not enriched</t>
        </is>
      </c>
      <c r="I1547" s="14" t="n">
        <v>0</v>
      </c>
      <c r="J1547" s="14" t="n">
        <v>0</v>
      </c>
      <c r="K1547" s="14" t="n">
        <v>0</v>
      </c>
      <c r="L1547" s="14" t="n">
        <v>0</v>
      </c>
      <c r="M1547" s="14" t="n">
        <v>0</v>
      </c>
      <c r="N1547" s="14" t="n">
        <v>6.3</v>
      </c>
      <c r="O1547" s="14" t="n">
        <v>0</v>
      </c>
      <c r="P1547" s="14" t="n">
        <v>0</v>
      </c>
      <c r="Q1547" s="14" t="n">
        <v>0</v>
      </c>
      <c r="R1547" s="14" t="n">
        <v>10</v>
      </c>
      <c r="S1547" s="14" t="n">
        <v>5</v>
      </c>
      <c r="T1547" s="17" t="n">
        <v>4.3</v>
      </c>
      <c r="U1547" s="18" t="n">
        <v>4</v>
      </c>
      <c r="V1547" s="14" t="inlineStr">
        <is>
          <t>+2348038820890</t>
        </is>
      </c>
      <c r="W1547" s="14" t="inlineStr">
        <is>
          <t>+2348038820890</t>
        </is>
      </c>
      <c r="X1547" s="14" t="n"/>
      <c r="Y1547" s="14" t="n"/>
      <c r="Z1547" s="14" t="n"/>
      <c r="AA1547" s="14" t="n"/>
      <c r="AB1547" s="14" t="n"/>
      <c r="AC1547" s="14" t="n"/>
      <c r="AD1547" s="14" t="n"/>
      <c r="AE1547" s="14" t="n"/>
      <c r="AF1547" s="14" t="n">
        <v>1</v>
      </c>
      <c r="AG1547" s="19" t="inlineStr">
        <is>
          <t>Jakande Round About, Lekki, 1 Lekki Beach Rd</t>
        </is>
      </c>
      <c r="AH1547" s="20" t="n">
        <v>6.43543</v>
      </c>
      <c r="AI1547" s="20" t="n">
        <v>3.5083374</v>
      </c>
      <c r="AJ1547" s="14" t="inlineStr">
        <is>
          <t>https://www.google.com/maps/place/Linxco+Supermarket/data=!4m7!3m6!1s0x103bf67cfeb032db:0xf52264edb1c5e92d!8m2!3d6.43543!4d3.5083374!16s%2Fg%2F11b5qtr_6b!19sChIJ2zKw_nz2OxARLenFse1kIvU?authuser=0&amp;hl=en&amp;g_ep=EgoyMDI2MDkzMC4wIJJjKgBIAVAD&amp;rclk=1</t>
        </is>
      </c>
      <c r="AK1547" s="14" t="inlineStr">
        <is>
          <t>Google Maps (sweep, Oct 2026)</t>
        </is>
      </c>
      <c r="AL1547" s="14" t="inlineStr">
        <is>
          <t>2026-10-06</t>
        </is>
      </c>
      <c r="AM1547" s="14" t="inlineStr">
        <is>
          <t>Not approached</t>
        </is>
      </c>
      <c r="AN1547" s="19" t="n"/>
    </row>
    <row r="1548">
      <c r="A1548" s="14" t="n">
        <v>1547</v>
      </c>
      <c r="B1548" s="14" t="inlineStr">
        <is>
          <t>My Superstores</t>
        </is>
      </c>
      <c r="C1548" s="14" t="inlineStr">
        <is>
          <t>Lekki-Epe Corridor to Ajah</t>
        </is>
      </c>
      <c r="D1548" s="14" t="inlineStr">
        <is>
          <t>Supermarket / Grocery</t>
        </is>
      </c>
      <c r="E1548" s="14" t="inlineStr">
        <is>
          <t>Supermarket</t>
        </is>
      </c>
      <c r="F1548" s="26" t="n">
        <v>21.3</v>
      </c>
      <c r="G1548" s="27" t="inlineStr">
        <is>
          <t>Cold - little evidence of delivery</t>
        </is>
      </c>
      <c r="H1548" s="21" t="inlineStr">
        <is>
          <t>Floor - not enriched</t>
        </is>
      </c>
      <c r="I1548" s="14" t="n">
        <v>0</v>
      </c>
      <c r="J1548" s="14" t="n">
        <v>0</v>
      </c>
      <c r="K1548" s="14" t="n">
        <v>0</v>
      </c>
      <c r="L1548" s="14" t="n">
        <v>0</v>
      </c>
      <c r="M1548" s="14" t="n">
        <v>0</v>
      </c>
      <c r="N1548" s="14" t="n">
        <v>6.3</v>
      </c>
      <c r="O1548" s="14" t="n">
        <v>0</v>
      </c>
      <c r="P1548" s="14" t="n">
        <v>0</v>
      </c>
      <c r="Q1548" s="14" t="n">
        <v>0</v>
      </c>
      <c r="R1548" s="14" t="n">
        <v>10</v>
      </c>
      <c r="S1548" s="14" t="n">
        <v>5</v>
      </c>
      <c r="T1548" s="17" t="n">
        <v>5</v>
      </c>
      <c r="U1548" s="18" t="n">
        <v>4</v>
      </c>
      <c r="V1548" s="14" t="inlineStr">
        <is>
          <t>+2349077479198</t>
        </is>
      </c>
      <c r="W1548" s="14" t="inlineStr">
        <is>
          <t>+2349077479198</t>
        </is>
      </c>
      <c r="X1548" s="14" t="n"/>
      <c r="Y1548" s="14" t="n"/>
      <c r="Z1548" s="14" t="n"/>
      <c r="AA1548" s="14" t="n"/>
      <c r="AB1548" s="14" t="n"/>
      <c r="AC1548" s="14" t="n"/>
      <c r="AD1548" s="14" t="n"/>
      <c r="AE1548" s="14" t="n"/>
      <c r="AF1548" s="14" t="n">
        <v>1</v>
      </c>
      <c r="AG1548" s="19" t="inlineStr">
        <is>
          <t>13 Jiuhua St, opposite Filmhouse/Blackbell</t>
        </is>
      </c>
      <c r="AH1548" s="20" t="n">
        <v>6.4490121</v>
      </c>
      <c r="AI1548" s="20" t="n">
        <v>3.552171</v>
      </c>
      <c r="AJ1548" s="14" t="inlineStr">
        <is>
          <t>https://www.google.com/maps/place/My+Superstores/data=!4m7!3m6!1s0x103bf70056ee3edb:0xa41e13a8b9a07898!8m2!3d6.4490121!4d3.552171!16s%2Fg%2F11vz0nkqzv!19sChIJ2z7uVgD3OxARmHiguagTHqQ?authuser=0&amp;hl=en&amp;g_ep=EgoyMDI2MDkzMC4wIJJjKgBIAVAD&amp;rclk=1</t>
        </is>
      </c>
      <c r="AK1548" s="14" t="inlineStr">
        <is>
          <t>Google Maps (sweep, Oct 2026)</t>
        </is>
      </c>
      <c r="AL1548" s="14" t="inlineStr">
        <is>
          <t>2026-10-06</t>
        </is>
      </c>
      <c r="AM1548" s="14" t="inlineStr">
        <is>
          <t>Not approached</t>
        </is>
      </c>
      <c r="AN1548" s="19" t="n"/>
    </row>
    <row r="1549">
      <c r="A1549" s="14" t="n">
        <v>1548</v>
      </c>
      <c r="B1549" s="14" t="inlineStr">
        <is>
          <t>Ozee's Place Restaurants</t>
        </is>
      </c>
      <c r="C1549" s="14" t="inlineStr">
        <is>
          <t>Lekki-Epe Corridor to Ajah</t>
        </is>
      </c>
      <c r="D1549" s="14" t="inlineStr">
        <is>
          <t>Restaurant / Food</t>
        </is>
      </c>
      <c r="E1549" s="14" t="inlineStr">
        <is>
          <t>West African</t>
        </is>
      </c>
      <c r="F1549" s="26" t="n">
        <v>21.3</v>
      </c>
      <c r="G1549" s="27" t="inlineStr">
        <is>
          <t>Cold - little evidence of delivery</t>
        </is>
      </c>
      <c r="H1549" s="21" t="inlineStr">
        <is>
          <t>Floor - not enriched</t>
        </is>
      </c>
      <c r="I1549" s="14" t="n">
        <v>0</v>
      </c>
      <c r="J1549" s="14" t="n">
        <v>0</v>
      </c>
      <c r="K1549" s="14" t="n">
        <v>0</v>
      </c>
      <c r="L1549" s="14" t="n">
        <v>0</v>
      </c>
      <c r="M1549" s="14" t="n">
        <v>0</v>
      </c>
      <c r="N1549" s="14" t="n">
        <v>10.3</v>
      </c>
      <c r="O1549" s="14" t="n">
        <v>0</v>
      </c>
      <c r="P1549" s="14" t="n">
        <v>0</v>
      </c>
      <c r="Q1549" s="14" t="n">
        <v>0</v>
      </c>
      <c r="R1549" s="14" t="n">
        <v>6</v>
      </c>
      <c r="S1549" s="14" t="n">
        <v>5</v>
      </c>
      <c r="T1549" s="17" t="n">
        <v>4.9</v>
      </c>
      <c r="U1549" s="18" t="n">
        <v>13</v>
      </c>
      <c r="V1549" s="14" t="n"/>
      <c r="W1549" s="14" t="n"/>
      <c r="X1549" s="14" t="n"/>
      <c r="Y1549" s="14" t="n"/>
      <c r="Z1549" s="14" t="n"/>
      <c r="AA1549" s="14" t="n"/>
      <c r="AB1549" s="14" t="n"/>
      <c r="AC1549" s="14" t="n"/>
      <c r="AD1549" s="14" t="n"/>
      <c r="AE1549" s="14" t="n"/>
      <c r="AF1549" s="14" t="n">
        <v>0</v>
      </c>
      <c r="AG1549" s="19" t="inlineStr">
        <is>
          <t>Fountain Place, off Addo Road</t>
        </is>
      </c>
      <c r="AH1549" s="20" t="n">
        <v>6.4710418</v>
      </c>
      <c r="AI1549" s="20" t="n">
        <v>3.5654172</v>
      </c>
      <c r="AJ1549" s="14" t="inlineStr">
        <is>
          <t>https://www.google.com/maps/place/Ozee%27s+Place+Restaurants/data=!4m7!3m6!1s0x103bf7f691ba1623:0xbfce6c9a83f377bb!8m2!3d6.4710418!4d3.5654172!16s%2Fg%2F11vynsdfyd!19sChIJIxa6kfb3OxARu3fzg5pszr8?authuser=0&amp;hl=en&amp;g_ep=EgoyMDI2MDkzMC4wIJJjKgBIAVAD&amp;rclk=1</t>
        </is>
      </c>
      <c r="AK1549" s="14" t="inlineStr">
        <is>
          <t>Google Maps (sweep, Oct 2026)</t>
        </is>
      </c>
      <c r="AL1549" s="14" t="inlineStr">
        <is>
          <t>2026-10-06</t>
        </is>
      </c>
      <c r="AM1549" s="14" t="inlineStr">
        <is>
          <t>Not approached</t>
        </is>
      </c>
      <c r="AN1549" s="19" t="n"/>
    </row>
    <row r="1550">
      <c r="A1550" s="14" t="n">
        <v>1549</v>
      </c>
      <c r="B1550" s="14" t="inlineStr">
        <is>
          <t>Splitters</t>
        </is>
      </c>
      <c r="C1550" s="14" t="inlineStr">
        <is>
          <t>Lekki-Epe Corridor to Ajah</t>
        </is>
      </c>
      <c r="D1550" s="14" t="inlineStr">
        <is>
          <t>Restaurant / Food</t>
        </is>
      </c>
      <c r="E1550" s="14" t="inlineStr">
        <is>
          <t>Fast food restaurant</t>
        </is>
      </c>
      <c r="F1550" s="26" t="n">
        <v>21.3</v>
      </c>
      <c r="G1550" s="27" t="inlineStr">
        <is>
          <t>Cold - little evidence of delivery</t>
        </is>
      </c>
      <c r="H1550" s="21" t="inlineStr">
        <is>
          <t>Floor - not enriched</t>
        </is>
      </c>
      <c r="I1550" s="14" t="n">
        <v>0</v>
      </c>
      <c r="J1550" s="14" t="n">
        <v>0</v>
      </c>
      <c r="K1550" s="14" t="n">
        <v>0</v>
      </c>
      <c r="L1550" s="14" t="n">
        <v>0</v>
      </c>
      <c r="M1550" s="14" t="n">
        <v>0</v>
      </c>
      <c r="N1550" s="14" t="n">
        <v>10.3</v>
      </c>
      <c r="O1550" s="14" t="n">
        <v>0</v>
      </c>
      <c r="P1550" s="14" t="n">
        <v>0</v>
      </c>
      <c r="Q1550" s="14" t="n">
        <v>0</v>
      </c>
      <c r="R1550" s="14" t="n">
        <v>6</v>
      </c>
      <c r="S1550" s="14" t="n">
        <v>5</v>
      </c>
      <c r="T1550" s="17" t="n">
        <v>4.4</v>
      </c>
      <c r="U1550" s="18" t="n">
        <v>13</v>
      </c>
      <c r="V1550" s="14" t="n"/>
      <c r="W1550" s="14" t="n"/>
      <c r="X1550" s="14" t="n"/>
      <c r="Y1550" s="14" t="n"/>
      <c r="Z1550" s="14" t="n"/>
      <c r="AA1550" s="14" t="n"/>
      <c r="AB1550" s="14" t="n"/>
      <c r="AC1550" s="14" t="n"/>
      <c r="AD1550" s="14" t="n"/>
      <c r="AE1550" s="14" t="n"/>
      <c r="AF1550" s="14" t="n">
        <v>0</v>
      </c>
      <c r="AG1550" s="19" t="inlineStr">
        <is>
          <t>THOMAS ESTATE, 5 Lapai Cl</t>
        </is>
      </c>
      <c r="AH1550" s="20" t="n">
        <v>6.4715401</v>
      </c>
      <c r="AI1550" s="20" t="n">
        <v>3.5744232</v>
      </c>
      <c r="AJ1550" s="14" t="inlineStr">
        <is>
          <t>https://www.google.com/maps/place/Splitters/data=!4m7!3m6!1s0x103bf7de1c6db37d:0x2de90617a0cdee98!8m2!3d6.4715401!4d3.5744232!16s%2Fg%2F11sg1xhhwf!19sChIJfbNtHN73OxARmO7NoBcG6S0?authuser=0&amp;hl=en&amp;g_ep=EgoyMDI2MDkzMC4wIJJjKgBIAVAD&amp;rclk=1</t>
        </is>
      </c>
      <c r="AK1550" s="14" t="inlineStr">
        <is>
          <t>Google Maps (sweep, Oct 2026)</t>
        </is>
      </c>
      <c r="AL1550" s="14" t="inlineStr">
        <is>
          <t>2026-10-06</t>
        </is>
      </c>
      <c r="AM1550" s="14" t="inlineStr">
        <is>
          <t>Not approached</t>
        </is>
      </c>
      <c r="AN1550" s="19" t="n"/>
    </row>
    <row r="1551">
      <c r="A1551" s="14" t="n">
        <v>1550</v>
      </c>
      <c r="B1551" s="14" t="inlineStr">
        <is>
          <t>24/7 Express Super Market</t>
        </is>
      </c>
      <c r="C1551" s="14" t="inlineStr">
        <is>
          <t>Outside catchment</t>
        </is>
      </c>
      <c r="D1551" s="14" t="inlineStr">
        <is>
          <t>Supermarket / Grocery</t>
        </is>
      </c>
      <c r="E1551" s="14" t="inlineStr">
        <is>
          <t>Grocery store</t>
        </is>
      </c>
      <c r="F1551" s="26" t="n">
        <v>21.3</v>
      </c>
      <c r="G1551" s="27" t="inlineStr">
        <is>
          <t>Cold - little evidence of delivery</t>
        </is>
      </c>
      <c r="H1551" s="21" t="inlineStr">
        <is>
          <t>Floor - not enriched</t>
        </is>
      </c>
      <c r="I1551" s="14" t="n">
        <v>0</v>
      </c>
      <c r="J1551" s="14" t="n">
        <v>0</v>
      </c>
      <c r="K1551" s="14" t="n">
        <v>0</v>
      </c>
      <c r="L1551" s="14" t="n">
        <v>0</v>
      </c>
      <c r="M1551" s="14" t="n">
        <v>0</v>
      </c>
      <c r="N1551" s="14" t="n">
        <v>6.3</v>
      </c>
      <c r="O1551" s="14" t="n">
        <v>0</v>
      </c>
      <c r="P1551" s="14" t="n">
        <v>0</v>
      </c>
      <c r="Q1551" s="14" t="n">
        <v>0</v>
      </c>
      <c r="R1551" s="14" t="n">
        <v>10</v>
      </c>
      <c r="S1551" s="14" t="n">
        <v>5</v>
      </c>
      <c r="T1551" s="17" t="n">
        <v>4</v>
      </c>
      <c r="U1551" s="18" t="n">
        <v>4</v>
      </c>
      <c r="V1551" s="14" t="inlineStr">
        <is>
          <t>+2347049697757</t>
        </is>
      </c>
      <c r="W1551" s="14" t="inlineStr">
        <is>
          <t>+2347049697757</t>
        </is>
      </c>
      <c r="X1551" s="14" t="n"/>
      <c r="Y1551" s="14" t="n"/>
      <c r="Z1551" s="14" t="n"/>
      <c r="AA1551" s="14" t="n"/>
      <c r="AB1551" s="14" t="n"/>
      <c r="AC1551" s="14" t="n"/>
      <c r="AD1551" s="14" t="n"/>
      <c r="AE1551" s="14" t="n"/>
      <c r="AF1551" s="14" t="n">
        <v>1</v>
      </c>
      <c r="AG1551" s="19" t="n"/>
      <c r="AH1551" s="20" t="n">
        <v>6.5763036</v>
      </c>
      <c r="AI1551" s="20" t="n">
        <v>3.3968478</v>
      </c>
      <c r="AJ1551" s="14" t="inlineStr">
        <is>
          <t>https://www.google.com/maps/place/24%2F7+Express+Super+Market/data=!4m7!3m6!1s0x103b9299cacb1e59:0xfca093e34f9195e2!8m2!3d6.5763036!4d3.3968478!16s%2Fg%2F11rd9fh7r9!19sChIJWR7LypmSOxAR4pWRT-OToPw?authuser=0&amp;hl=en&amp;g_ep=EgoyMDI2MDkzMC4wIJJjKgBIAVAD&amp;rclk=1</t>
        </is>
      </c>
      <c r="AK1551" s="14" t="inlineStr">
        <is>
          <t>Google Maps (sweep, Oct 2026)</t>
        </is>
      </c>
      <c r="AL1551" s="14" t="inlineStr">
        <is>
          <t>2026-10-06</t>
        </is>
      </c>
      <c r="AM1551" s="14" t="inlineStr">
        <is>
          <t>Not approached</t>
        </is>
      </c>
      <c r="AN1551" s="19" t="n"/>
    </row>
    <row r="1552">
      <c r="A1552" s="14" t="n">
        <v>1551</v>
      </c>
      <c r="B1552" s="14" t="inlineStr">
        <is>
          <t>Baykins Place</t>
        </is>
      </c>
      <c r="C1552" s="14" t="inlineStr">
        <is>
          <t>Outside catchment</t>
        </is>
      </c>
      <c r="D1552" s="14" t="inlineStr">
        <is>
          <t>Pharmacy</t>
        </is>
      </c>
      <c r="E1552" s="14" t="inlineStr">
        <is>
          <t>Pharmacy</t>
        </is>
      </c>
      <c r="F1552" s="26" t="n">
        <v>21.3</v>
      </c>
      <c r="G1552" s="27" t="inlineStr">
        <is>
          <t>Cold - little evidence of delivery</t>
        </is>
      </c>
      <c r="H1552" s="21" t="inlineStr">
        <is>
          <t>Floor - not enriched</t>
        </is>
      </c>
      <c r="I1552" s="14" t="n">
        <v>0</v>
      </c>
      <c r="J1552" s="14" t="n">
        <v>0</v>
      </c>
      <c r="K1552" s="14" t="n">
        <v>0</v>
      </c>
      <c r="L1552" s="14" t="n">
        <v>0</v>
      </c>
      <c r="M1552" s="14" t="n">
        <v>0</v>
      </c>
      <c r="N1552" s="14" t="n">
        <v>4.3</v>
      </c>
      <c r="O1552" s="14" t="n">
        <v>8</v>
      </c>
      <c r="P1552" s="14" t="n">
        <v>0</v>
      </c>
      <c r="Q1552" s="14" t="n">
        <v>0</v>
      </c>
      <c r="R1552" s="14" t="n">
        <v>4</v>
      </c>
      <c r="S1552" s="14" t="n">
        <v>5</v>
      </c>
      <c r="T1552" s="17" t="n">
        <v>4.5</v>
      </c>
      <c r="U1552" s="18" t="n">
        <v>2</v>
      </c>
      <c r="V1552" s="14" t="inlineStr">
        <is>
          <t>+2348038084008</t>
        </is>
      </c>
      <c r="W1552" s="14" t="inlineStr">
        <is>
          <t>+2348038084008</t>
        </is>
      </c>
      <c r="X1552" s="14" t="n"/>
      <c r="Y1552" s="14" t="inlineStr">
        <is>
          <t>http://www.baykins.com/</t>
        </is>
      </c>
      <c r="Z1552" s="14" t="n"/>
      <c r="AA1552" s="14" t="n"/>
      <c r="AB1552" s="14" t="n"/>
      <c r="AC1552" s="14" t="n"/>
      <c r="AD1552" s="14" t="n"/>
      <c r="AE1552" s="14" t="n"/>
      <c r="AF1552" s="14" t="n">
        <v>2</v>
      </c>
      <c r="AG1552" s="19" t="inlineStr">
        <is>
          <t>V/I Annex, 39 Prince Alaba Abiodun Oniru Rd</t>
        </is>
      </c>
      <c r="AH1552" s="20" t="n">
        <v>6.433118</v>
      </c>
      <c r="AI1552" s="20" t="n">
        <v>3.446132</v>
      </c>
      <c r="AJ1552" s="14" t="inlineStr">
        <is>
          <t>https://www.google.com/maps/place/Baykins+Place/data=!4m7!3m6!1s0x103bf5a7f64ededd:0x6805d81629fd3424!8m2!3d6.433118!4d3.446132!16s%2Fg%2F11sp0wjhy4!19sChIJ3d5O9qf1OxARJDT9KRbYBWg?authuser=0&amp;hl=en&amp;g_ep=EgoyMDI2MDkzMC4wIJJjKgBIAVAD&amp;rclk=1</t>
        </is>
      </c>
      <c r="AK1552" s="14" t="inlineStr">
        <is>
          <t>Google Maps (sweep, Oct 2026)</t>
        </is>
      </c>
      <c r="AL1552" s="14" t="inlineStr">
        <is>
          <t>2026-10-06</t>
        </is>
      </c>
      <c r="AM1552" s="14" t="inlineStr">
        <is>
          <t>Not approached</t>
        </is>
      </c>
      <c r="AN1552" s="19" t="n"/>
    </row>
    <row r="1553">
      <c r="A1553" s="14" t="n">
        <v>1552</v>
      </c>
      <c r="B1553" s="14" t="inlineStr">
        <is>
          <t>Bimlad catering service</t>
        </is>
      </c>
      <c r="C1553" s="14" t="inlineStr">
        <is>
          <t>Outside catchment</t>
        </is>
      </c>
      <c r="D1553" s="14" t="inlineStr">
        <is>
          <t>Restaurant / Food</t>
        </is>
      </c>
      <c r="E1553" s="14" t="inlineStr">
        <is>
          <t>Restaurant</t>
        </is>
      </c>
      <c r="F1553" s="26" t="n">
        <v>21.3</v>
      </c>
      <c r="G1553" s="27" t="inlineStr">
        <is>
          <t>Cold - little evidence of delivery</t>
        </is>
      </c>
      <c r="H1553" s="21" t="inlineStr">
        <is>
          <t>Floor - not enriched</t>
        </is>
      </c>
      <c r="I1553" s="14" t="n">
        <v>0</v>
      </c>
      <c r="J1553" s="14" t="n">
        <v>0</v>
      </c>
      <c r="K1553" s="14" t="n">
        <v>0</v>
      </c>
      <c r="L1553" s="14" t="n">
        <v>0</v>
      </c>
      <c r="M1553" s="14" t="n">
        <v>0</v>
      </c>
      <c r="N1553" s="14" t="n">
        <v>10.3</v>
      </c>
      <c r="O1553" s="14" t="n">
        <v>0</v>
      </c>
      <c r="P1553" s="14" t="n">
        <v>0</v>
      </c>
      <c r="Q1553" s="14" t="n">
        <v>0</v>
      </c>
      <c r="R1553" s="14" t="n">
        <v>6</v>
      </c>
      <c r="S1553" s="14" t="n">
        <v>5</v>
      </c>
      <c r="T1553" s="17" t="n">
        <v>4.7</v>
      </c>
      <c r="U1553" s="18" t="n">
        <v>13</v>
      </c>
      <c r="V1553" s="14" t="inlineStr">
        <is>
          <t>+2349036020034</t>
        </is>
      </c>
      <c r="W1553" s="14" t="inlineStr">
        <is>
          <t>+2349036020034</t>
        </is>
      </c>
      <c r="X1553" s="14" t="n"/>
      <c r="Y1553" s="14" t="n"/>
      <c r="Z1553" s="14" t="n"/>
      <c r="AA1553" s="14" t="n"/>
      <c r="AB1553" s="14" t="n"/>
      <c r="AC1553" s="14" t="n"/>
      <c r="AD1553" s="14" t="n"/>
      <c r="AE1553" s="14" t="n"/>
      <c r="AF1553" s="14" t="n">
        <v>1</v>
      </c>
      <c r="AG1553" s="19" t="inlineStr">
        <is>
          <t>"Cake is on point, party food is outstanding."</t>
        </is>
      </c>
      <c r="AH1553" s="20" t="n">
        <v>6.4660409</v>
      </c>
      <c r="AI1553" s="20" t="n">
        <v>3.5446391</v>
      </c>
      <c r="AJ1553" s="14" t="inlineStr">
        <is>
          <t>https://www.google.com/maps/place/Bimlad+catering+service/data=!4m7!3m6!1s0x103bf7d3a0576c3d:0x990449d09c6156e1!8m2!3d6.4660409!4d3.5446391!16s%2Fg%2F11s33mj1wr!19sChIJPWxXoNP3OxAR4VZhnNBJBJk?authuser=0&amp;hl=en&amp;g_ep=EgoyMDI2MDkzMC4wIJJjKgBIAVAD&amp;rclk=1</t>
        </is>
      </c>
      <c r="AK1553" s="14" t="inlineStr">
        <is>
          <t>Google Maps (sweep, Oct 2026)</t>
        </is>
      </c>
      <c r="AL1553" s="14" t="inlineStr">
        <is>
          <t>2026-10-06</t>
        </is>
      </c>
      <c r="AM1553" s="14" t="inlineStr">
        <is>
          <t>Not approached</t>
        </is>
      </c>
      <c r="AN1553" s="19" t="n"/>
    </row>
    <row r="1554">
      <c r="A1554" s="14" t="n">
        <v>1553</v>
      </c>
      <c r="B1554" s="14" t="inlineStr">
        <is>
          <t>Bizney Foods Store</t>
        </is>
      </c>
      <c r="C1554" s="14" t="inlineStr">
        <is>
          <t>Outside catchment</t>
        </is>
      </c>
      <c r="D1554" s="14" t="inlineStr">
        <is>
          <t>Supermarket / Grocery</t>
        </is>
      </c>
      <c r="E1554" s="14" t="inlineStr">
        <is>
          <t>Frozen food store</t>
        </is>
      </c>
      <c r="F1554" s="26" t="n">
        <v>21.3</v>
      </c>
      <c r="G1554" s="27" t="inlineStr">
        <is>
          <t>Cold - little evidence of delivery</t>
        </is>
      </c>
      <c r="H1554" s="21" t="inlineStr">
        <is>
          <t>Floor - not enriched</t>
        </is>
      </c>
      <c r="I1554" s="14" t="n">
        <v>0</v>
      </c>
      <c r="J1554" s="14" t="n">
        <v>0</v>
      </c>
      <c r="K1554" s="14" t="n">
        <v>0</v>
      </c>
      <c r="L1554" s="14" t="n">
        <v>0</v>
      </c>
      <c r="M1554" s="14" t="n">
        <v>0</v>
      </c>
      <c r="N1554" s="14" t="n">
        <v>6.3</v>
      </c>
      <c r="O1554" s="14" t="n">
        <v>0</v>
      </c>
      <c r="P1554" s="14" t="n">
        <v>0</v>
      </c>
      <c r="Q1554" s="14" t="n">
        <v>0</v>
      </c>
      <c r="R1554" s="14" t="n">
        <v>10</v>
      </c>
      <c r="S1554" s="14" t="n">
        <v>5</v>
      </c>
      <c r="T1554" s="17" t="n">
        <v>5</v>
      </c>
      <c r="U1554" s="18" t="n">
        <v>4</v>
      </c>
      <c r="V1554" s="14" t="inlineStr">
        <is>
          <t>+2348106044708</t>
        </is>
      </c>
      <c r="W1554" s="14" t="inlineStr">
        <is>
          <t>+2348106044708</t>
        </is>
      </c>
      <c r="X1554" s="14" t="n"/>
      <c r="Y1554" s="14" t="n"/>
      <c r="Z1554" s="14" t="n"/>
      <c r="AA1554" s="14" t="n"/>
      <c r="AB1554" s="14" t="n"/>
      <c r="AC1554" s="14" t="n"/>
      <c r="AD1554" s="14" t="n"/>
      <c r="AE1554" s="14" t="n"/>
      <c r="AF1554" s="14" t="n">
        <v>1</v>
      </c>
      <c r="AG1554" s="19" t="inlineStr">
        <is>
          <t>Shop D2-242/253, HFP Eastline Shopping Complex, Abraham Adesanya, Road 1</t>
        </is>
      </c>
      <c r="AH1554" s="20" t="n">
        <v>6.4690649</v>
      </c>
      <c r="AI1554" s="20" t="n">
        <v>3.5850361</v>
      </c>
      <c r="AJ1554" s="14" t="inlineStr">
        <is>
          <t>https://www.google.com/maps/place/Bizney+Foods+Store/data=!4m7!3m6!1s0x103bf9b54ac1aa17:0xba786731c68a510c!8m2!3d6.4690649!4d3.5850361!16s%2Fg%2F11z9j8f05z!19sChIJF6rBSrX5OxARDFGKxjFneLo?authuser=0&amp;hl=en&amp;g_ep=EgoyMDI2MDkzMC4wIJJjKgBIAVAD&amp;rclk=1</t>
        </is>
      </c>
      <c r="AK1554" s="14" t="inlineStr">
        <is>
          <t>Google Maps (sweep, Oct 2026)</t>
        </is>
      </c>
      <c r="AL1554" s="14" t="inlineStr">
        <is>
          <t>2026-10-06</t>
        </is>
      </c>
      <c r="AM1554" s="14" t="inlineStr">
        <is>
          <t>Not approached</t>
        </is>
      </c>
      <c r="AN1554" s="19" t="n"/>
    </row>
    <row r="1555">
      <c r="A1555" s="14" t="n">
        <v>1554</v>
      </c>
      <c r="B1555" s="14" t="inlineStr">
        <is>
          <t>Bubbles Superstores</t>
        </is>
      </c>
      <c r="C1555" s="14" t="inlineStr">
        <is>
          <t>Outside catchment</t>
        </is>
      </c>
      <c r="D1555" s="14" t="inlineStr">
        <is>
          <t>Supermarket / Grocery</t>
        </is>
      </c>
      <c r="E1555" s="14" t="inlineStr">
        <is>
          <t>Supermarket</t>
        </is>
      </c>
      <c r="F1555" s="26" t="n">
        <v>21.3</v>
      </c>
      <c r="G1555" s="27" t="inlineStr">
        <is>
          <t>Cold - little evidence of delivery</t>
        </is>
      </c>
      <c r="H1555" s="21" t="inlineStr">
        <is>
          <t>Floor - not enriched</t>
        </is>
      </c>
      <c r="I1555" s="14" t="n">
        <v>0</v>
      </c>
      <c r="J1555" s="14" t="n">
        <v>0</v>
      </c>
      <c r="K1555" s="14" t="n">
        <v>0</v>
      </c>
      <c r="L1555" s="14" t="n">
        <v>0</v>
      </c>
      <c r="M1555" s="14" t="n">
        <v>0</v>
      </c>
      <c r="N1555" s="14" t="n">
        <v>6.3</v>
      </c>
      <c r="O1555" s="14" t="n">
        <v>0</v>
      </c>
      <c r="P1555" s="14" t="n">
        <v>0</v>
      </c>
      <c r="Q1555" s="14" t="n">
        <v>0</v>
      </c>
      <c r="R1555" s="14" t="n">
        <v>10</v>
      </c>
      <c r="S1555" s="14" t="n">
        <v>5</v>
      </c>
      <c r="T1555" s="17" t="n">
        <v>4</v>
      </c>
      <c r="U1555" s="18" t="n">
        <v>4</v>
      </c>
      <c r="V1555" s="14" t="inlineStr">
        <is>
          <t>+2348097844686</t>
        </is>
      </c>
      <c r="W1555" s="14" t="inlineStr">
        <is>
          <t>+2348097844686</t>
        </is>
      </c>
      <c r="X1555" s="14" t="n"/>
      <c r="Y1555" s="14" t="n"/>
      <c r="Z1555" s="14" t="n"/>
      <c r="AA1555" s="14" t="n"/>
      <c r="AB1555" s="14" t="n"/>
      <c r="AC1555" s="14" t="n"/>
      <c r="AD1555" s="14" t="n"/>
      <c r="AE1555" s="14" t="n"/>
      <c r="AF1555" s="14" t="n">
        <v>1</v>
      </c>
      <c r="AG1555" s="19" t="inlineStr">
        <is>
          <t>Lagos University Teaching Hospital</t>
        </is>
      </c>
      <c r="AH1555" s="20" t="n">
        <v>6.517879</v>
      </c>
      <c r="AI1555" s="20" t="n">
        <v>3.3543945</v>
      </c>
      <c r="AJ1555" s="14" t="inlineStr">
        <is>
          <t>https://www.google.com/maps/place/Bubbles+Superstores/data=!4m7!3m6!1s0x103b8d17356fe099:0x65571a3da7c68c97!8m2!3d6.517879!4d3.3543945!16s%2Fg%2F11jpv7bjgs!19sChIJmeBvNReNOxARl4zGpz0aV2U?authuser=0&amp;hl=en&amp;g_ep=EgoyMDI2MDkzMC4wIJJjKgBIAVAD&amp;rclk=1</t>
        </is>
      </c>
      <c r="AK1555" s="14" t="inlineStr">
        <is>
          <t>Google Maps (sweep, Oct 2026)</t>
        </is>
      </c>
      <c r="AL1555" s="14" t="inlineStr">
        <is>
          <t>2026-10-06</t>
        </is>
      </c>
      <c r="AM1555" s="14" t="inlineStr">
        <is>
          <t>Not approached</t>
        </is>
      </c>
      <c r="AN1555" s="19" t="n"/>
    </row>
    <row r="1556">
      <c r="A1556" s="14" t="n">
        <v>1555</v>
      </c>
      <c r="B1556" s="14" t="inlineStr">
        <is>
          <t>Datefruit sweeteners</t>
        </is>
      </c>
      <c r="C1556" s="14" t="inlineStr">
        <is>
          <t>Outside catchment</t>
        </is>
      </c>
      <c r="D1556" s="14" t="inlineStr">
        <is>
          <t>Supermarket / Grocery</t>
        </is>
      </c>
      <c r="E1556" s="14" t="inlineStr">
        <is>
          <t>Organic food store</t>
        </is>
      </c>
      <c r="F1556" s="26" t="n">
        <v>21.3</v>
      </c>
      <c r="G1556" s="27" t="inlineStr">
        <is>
          <t>Cold - little evidence of delivery</t>
        </is>
      </c>
      <c r="H1556" s="21" t="inlineStr">
        <is>
          <t>Floor - not enriched</t>
        </is>
      </c>
      <c r="I1556" s="14" t="n">
        <v>0</v>
      </c>
      <c r="J1556" s="14" t="n">
        <v>0</v>
      </c>
      <c r="K1556" s="14" t="n">
        <v>0</v>
      </c>
      <c r="L1556" s="14" t="n">
        <v>0</v>
      </c>
      <c r="M1556" s="14" t="n">
        <v>0</v>
      </c>
      <c r="N1556" s="14" t="n">
        <v>6.3</v>
      </c>
      <c r="O1556" s="14" t="n">
        <v>0</v>
      </c>
      <c r="P1556" s="14" t="n">
        <v>0</v>
      </c>
      <c r="Q1556" s="14" t="n">
        <v>0</v>
      </c>
      <c r="R1556" s="14" t="n">
        <v>10</v>
      </c>
      <c r="S1556" s="14" t="n">
        <v>5</v>
      </c>
      <c r="T1556" s="17" t="n">
        <v>4.8</v>
      </c>
      <c r="U1556" s="18" t="n">
        <v>4</v>
      </c>
      <c r="V1556" s="14" t="inlineStr">
        <is>
          <t>+2348067924905</t>
        </is>
      </c>
      <c r="W1556" s="14" t="inlineStr">
        <is>
          <t>+2348067924905</t>
        </is>
      </c>
      <c r="X1556" s="14" t="n"/>
      <c r="Y1556" s="14" t="n"/>
      <c r="Z1556" s="14" t="n"/>
      <c r="AA1556" s="14" t="n"/>
      <c r="AB1556" s="14" t="n"/>
      <c r="AC1556" s="14" t="n"/>
      <c r="AD1556" s="14" t="n"/>
      <c r="AE1556" s="14" t="n"/>
      <c r="AF1556" s="14" t="n">
        <v>1</v>
      </c>
      <c r="AG1556" s="19" t="inlineStr">
        <is>
          <t>Railway Compound, 38 Cooper Street</t>
        </is>
      </c>
      <c r="AH1556" s="20" t="n">
        <v>6.4880721</v>
      </c>
      <c r="AI1556" s="20" t="n">
        <v>3.3758473</v>
      </c>
      <c r="AJ1556" s="14" t="inlineStr">
        <is>
          <t>https://www.google.com/maps/place/Datefruit+sweeteners/data=!4m7!3m6!1s0x103b8b49f3bbcb63:0x476ccb6fbea6dbb7!8m2!3d6.4880721!4d3.3758473!16s%2Fg%2F11fp7tmvqn!19sChIJY8u780mLOxARt9umvm_LbEc?authuser=0&amp;hl=en&amp;g_ep=EgoyMDI2MDkzMC4wIJJjKgBIAVAD&amp;rclk=1</t>
        </is>
      </c>
      <c r="AK1556" s="14" t="inlineStr">
        <is>
          <t>Google Maps (sweep, Oct 2026)</t>
        </is>
      </c>
      <c r="AL1556" s="14" t="inlineStr">
        <is>
          <t>2026-10-06</t>
        </is>
      </c>
      <c r="AM1556" s="14" t="inlineStr">
        <is>
          <t>Not approached</t>
        </is>
      </c>
      <c r="AN1556" s="19" t="n"/>
    </row>
    <row r="1557">
      <c r="A1557" s="14" t="n">
        <v>1556</v>
      </c>
      <c r="B1557" s="14" t="inlineStr">
        <is>
          <t>Day By Day Hypermarket</t>
        </is>
      </c>
      <c r="C1557" s="14" t="inlineStr">
        <is>
          <t>Outside catchment</t>
        </is>
      </c>
      <c r="D1557" s="14" t="inlineStr">
        <is>
          <t>Supermarket / Grocery</t>
        </is>
      </c>
      <c r="E1557" s="14" t="inlineStr">
        <is>
          <t>Restaurant</t>
        </is>
      </c>
      <c r="F1557" s="26" t="n">
        <v>21.3</v>
      </c>
      <c r="G1557" s="27" t="inlineStr">
        <is>
          <t>Cold - little evidence of delivery</t>
        </is>
      </c>
      <c r="H1557" s="21" t="inlineStr">
        <is>
          <t>Floor - not enriched</t>
        </is>
      </c>
      <c r="I1557" s="14" t="n">
        <v>0</v>
      </c>
      <c r="J1557" s="14" t="n">
        <v>0</v>
      </c>
      <c r="K1557" s="14" t="n">
        <v>0</v>
      </c>
      <c r="L1557" s="14" t="n">
        <v>0</v>
      </c>
      <c r="M1557" s="14" t="n">
        <v>0</v>
      </c>
      <c r="N1557" s="14" t="n">
        <v>6.3</v>
      </c>
      <c r="O1557" s="14" t="n">
        <v>0</v>
      </c>
      <c r="P1557" s="14" t="n">
        <v>0</v>
      </c>
      <c r="Q1557" s="14" t="n">
        <v>0</v>
      </c>
      <c r="R1557" s="14" t="n">
        <v>10</v>
      </c>
      <c r="S1557" s="14" t="n">
        <v>5</v>
      </c>
      <c r="T1557" s="17" t="n">
        <v>4</v>
      </c>
      <c r="U1557" s="18" t="n">
        <v>4</v>
      </c>
      <c r="V1557" s="14" t="inlineStr">
        <is>
          <t>+2348041001771</t>
        </is>
      </c>
      <c r="W1557" s="14" t="inlineStr">
        <is>
          <t>+2348041001771</t>
        </is>
      </c>
      <c r="X1557" s="14" t="n"/>
      <c r="Y1557" s="14" t="n"/>
      <c r="Z1557" s="14" t="n"/>
      <c r="AA1557" s="14" t="n"/>
      <c r="AB1557" s="14" t="n"/>
      <c r="AC1557" s="14" t="n"/>
      <c r="AD1557" s="14" t="n"/>
      <c r="AE1557" s="14" t="n"/>
      <c r="AF1557" s="14" t="n">
        <v>1</v>
      </c>
      <c r="AG1557" s="19" t="inlineStr">
        <is>
          <t>CXGW+P5X, Ibadan - Iwo Rd</t>
        </is>
      </c>
      <c r="AH1557" s="20" t="n">
        <v>7.426867</v>
      </c>
      <c r="AI1557" s="20" t="n">
        <v>3.9954953</v>
      </c>
      <c r="AJ1557" s="14" t="inlineStr">
        <is>
          <t>https://www.google.com/maps/place/Day+By+Day+Hypermarket/data=!4m7!3m6!1s0x1039eb5175a7a46b:0xda77ddfb4cac60da!8m2!3d7.426867!4d3.9954953!16s%2Fg%2F11fsmnt932!19sChIJa6SndVHrORAR2mCsTPvdd9o?authuser=0&amp;hl=en&amp;g_ep=EgoyMDI2MDkzMC4wIJJjKgBIAVAD&amp;rclk=1</t>
        </is>
      </c>
      <c r="AK1557" s="14" t="inlineStr">
        <is>
          <t>Google Maps (sweep, Oct 2026)</t>
        </is>
      </c>
      <c r="AL1557" s="14" t="inlineStr">
        <is>
          <t>2026-10-06</t>
        </is>
      </c>
      <c r="AM1557" s="14" t="inlineStr">
        <is>
          <t>Not approached</t>
        </is>
      </c>
      <c r="AN1557" s="19" t="n"/>
    </row>
    <row r="1558">
      <c r="A1558" s="14" t="n">
        <v>1557</v>
      </c>
      <c r="B1558" s="14" t="inlineStr">
        <is>
          <t>Delightful Grocery Store</t>
        </is>
      </c>
      <c r="C1558" s="14" t="inlineStr">
        <is>
          <t>Outside catchment</t>
        </is>
      </c>
      <c r="D1558" s="14" t="inlineStr">
        <is>
          <t>Supermarket / Grocery</t>
        </is>
      </c>
      <c r="E1558" s="14" t="inlineStr">
        <is>
          <t>Grocery store</t>
        </is>
      </c>
      <c r="F1558" s="26" t="n">
        <v>21.3</v>
      </c>
      <c r="G1558" s="27" t="inlineStr">
        <is>
          <t>Cold - little evidence of delivery</t>
        </is>
      </c>
      <c r="H1558" s="21" t="inlineStr">
        <is>
          <t>Floor - not enriched</t>
        </is>
      </c>
      <c r="I1558" s="14" t="n">
        <v>0</v>
      </c>
      <c r="J1558" s="14" t="n">
        <v>0</v>
      </c>
      <c r="K1558" s="14" t="n">
        <v>0</v>
      </c>
      <c r="L1558" s="14" t="n">
        <v>0</v>
      </c>
      <c r="M1558" s="14" t="n">
        <v>0</v>
      </c>
      <c r="N1558" s="14" t="n">
        <v>6.3</v>
      </c>
      <c r="O1558" s="14" t="n">
        <v>0</v>
      </c>
      <c r="P1558" s="14" t="n">
        <v>0</v>
      </c>
      <c r="Q1558" s="14" t="n">
        <v>0</v>
      </c>
      <c r="R1558" s="14" t="n">
        <v>10</v>
      </c>
      <c r="S1558" s="14" t="n">
        <v>5</v>
      </c>
      <c r="T1558" s="17" t="n">
        <v>4</v>
      </c>
      <c r="U1558" s="18" t="n">
        <v>4</v>
      </c>
      <c r="V1558" s="14" t="inlineStr">
        <is>
          <t>+2348178061519</t>
        </is>
      </c>
      <c r="W1558" s="14" t="inlineStr">
        <is>
          <t>+2348178061519</t>
        </is>
      </c>
      <c r="X1558" s="14" t="n"/>
      <c r="Y1558" s="14" t="n"/>
      <c r="Z1558" s="14" t="n"/>
      <c r="AA1558" s="14" t="n"/>
      <c r="AB1558" s="14" t="n"/>
      <c r="AC1558" s="14" t="n"/>
      <c r="AD1558" s="14" t="n"/>
      <c r="AE1558" s="14" t="n"/>
      <c r="AF1558" s="14" t="n">
        <v>1</v>
      </c>
      <c r="AG1558" s="19" t="inlineStr">
        <is>
          <t>66 Lewis St, opposite Union Bank PLC</t>
        </is>
      </c>
      <c r="AH1558" s="20" t="n">
        <v>6.4508032</v>
      </c>
      <c r="AI1558" s="20" t="n">
        <v>3.4025777</v>
      </c>
      <c r="AJ1558" s="14" t="inlineStr">
        <is>
          <t>https://www.google.com/maps/place/Delightful+Grocery+Store/data=!4m7!3m6!1s0x103b8b3cdd222fd5:0x949bcd7b64476818!8m2!3d6.4508032!4d3.4025777!16s%2Fg%2F1s04h975_!19sChIJ1S8i3TyLOxARGGhHZHvNm5Q?authuser=0&amp;hl=en&amp;g_ep=EgoyMDI2MDkzMC4wIJJjKgBIAVAD&amp;rclk=1</t>
        </is>
      </c>
      <c r="AK1558" s="14" t="inlineStr">
        <is>
          <t>Google Maps (sweep, Oct 2026)</t>
        </is>
      </c>
      <c r="AL1558" s="14" t="inlineStr">
        <is>
          <t>2026-10-06</t>
        </is>
      </c>
      <c r="AM1558" s="14" t="inlineStr">
        <is>
          <t>Not approached</t>
        </is>
      </c>
      <c r="AN1558" s="19" t="n"/>
    </row>
    <row r="1559">
      <c r="A1559" s="14" t="n">
        <v>1558</v>
      </c>
      <c r="B1559" s="14" t="inlineStr">
        <is>
          <t>Deroc Pharmacy</t>
        </is>
      </c>
      <c r="C1559" s="14" t="inlineStr">
        <is>
          <t>Outside catchment</t>
        </is>
      </c>
      <c r="D1559" s="14" t="inlineStr">
        <is>
          <t>Pharmacy</t>
        </is>
      </c>
      <c r="E1559" s="14" t="inlineStr">
        <is>
          <t>Pharmacy</t>
        </is>
      </c>
      <c r="F1559" s="26" t="n">
        <v>21.3</v>
      </c>
      <c r="G1559" s="27" t="inlineStr">
        <is>
          <t>Cold - little evidence of delivery</t>
        </is>
      </c>
      <c r="H1559" s="21" t="inlineStr">
        <is>
          <t>Floor - not enriched</t>
        </is>
      </c>
      <c r="I1559" s="14" t="n">
        <v>0</v>
      </c>
      <c r="J1559" s="14" t="n">
        <v>0</v>
      </c>
      <c r="K1559" s="14" t="n">
        <v>0</v>
      </c>
      <c r="L1559" s="14" t="n">
        <v>0</v>
      </c>
      <c r="M1559" s="14" t="n">
        <v>0</v>
      </c>
      <c r="N1559" s="14" t="n">
        <v>4.3</v>
      </c>
      <c r="O1559" s="14" t="n">
        <v>8</v>
      </c>
      <c r="P1559" s="14" t="n">
        <v>0</v>
      </c>
      <c r="Q1559" s="14" t="n">
        <v>0</v>
      </c>
      <c r="R1559" s="14" t="n">
        <v>4</v>
      </c>
      <c r="S1559" s="14" t="n">
        <v>5</v>
      </c>
      <c r="T1559" s="17" t="n">
        <v>4.5</v>
      </c>
      <c r="U1559" s="18" t="n">
        <v>2</v>
      </c>
      <c r="V1559" s="14" t="inlineStr">
        <is>
          <t>+2349048963958</t>
        </is>
      </c>
      <c r="W1559" s="14" t="inlineStr">
        <is>
          <t>+2349048963958</t>
        </is>
      </c>
      <c r="X1559" s="14" t="n"/>
      <c r="Y1559" s="14" t="inlineStr">
        <is>
          <t>https://www.myrochealthsolutions.com/</t>
        </is>
      </c>
      <c r="Z1559" s="14" t="n"/>
      <c r="AA1559" s="14" t="n"/>
      <c r="AB1559" s="14" t="n"/>
      <c r="AC1559" s="14" t="n"/>
      <c r="AD1559" s="14" t="n"/>
      <c r="AE1559" s="14" t="n"/>
      <c r="AF1559" s="14" t="n">
        <v>2</v>
      </c>
      <c r="AG1559" s="19" t="inlineStr">
        <is>
          <t>Ste F-9B, VGC Shopping Mall</t>
        </is>
      </c>
      <c r="AH1559" s="20" t="n">
        <v>6.4622502</v>
      </c>
      <c r="AI1559" s="20" t="n">
        <v>3.5540641</v>
      </c>
      <c r="AJ1559" s="14" t="inlineStr">
        <is>
          <t>https://www.google.com/maps/place/Deroc+Pharmacy/data=!4m7!3m6!1s0x103bf7f4891ad4e7:0x7b1b07b485616d5c!8m2!3d6.4622502!4d3.5540641!16s%2Fg%2F11vb17kds0!19sChIJ59QaifT3OxARXG1hhbQHG3s?authuser=0&amp;hl=en&amp;g_ep=EgoyMDI2MDkzMC4wIJJjKgBIAVAD&amp;rclk=1</t>
        </is>
      </c>
      <c r="AK1559" s="14" t="inlineStr">
        <is>
          <t>Google Maps (sweep, Oct 2026)</t>
        </is>
      </c>
      <c r="AL1559" s="14" t="inlineStr">
        <is>
          <t>2026-10-06</t>
        </is>
      </c>
      <c r="AM1559" s="14" t="inlineStr">
        <is>
          <t>Not approached</t>
        </is>
      </c>
      <c r="AN1559" s="19" t="n"/>
    </row>
    <row r="1560">
      <c r="A1560" s="14" t="n">
        <v>1559</v>
      </c>
      <c r="B1560" s="14" t="inlineStr">
        <is>
          <t>Food Centre</t>
        </is>
      </c>
      <c r="C1560" s="14" t="inlineStr">
        <is>
          <t>Outside catchment</t>
        </is>
      </c>
      <c r="D1560" s="14" t="inlineStr">
        <is>
          <t>Restaurant / Food</t>
        </is>
      </c>
      <c r="E1560" s="14" t="inlineStr">
        <is>
          <t>Restaurant</t>
        </is>
      </c>
      <c r="F1560" s="26" t="n">
        <v>21.3</v>
      </c>
      <c r="G1560" s="27" t="inlineStr">
        <is>
          <t>Cold - little evidence of delivery</t>
        </is>
      </c>
      <c r="H1560" s="21" t="inlineStr">
        <is>
          <t>Floor - not enriched</t>
        </is>
      </c>
      <c r="I1560" s="14" t="n">
        <v>0</v>
      </c>
      <c r="J1560" s="14" t="n">
        <v>0</v>
      </c>
      <c r="K1560" s="14" t="n">
        <v>0</v>
      </c>
      <c r="L1560" s="14" t="n">
        <v>0</v>
      </c>
      <c r="M1560" s="14" t="n">
        <v>0</v>
      </c>
      <c r="N1560" s="14" t="n">
        <v>10.3</v>
      </c>
      <c r="O1560" s="14" t="n">
        <v>0</v>
      </c>
      <c r="P1560" s="14" t="n">
        <v>0</v>
      </c>
      <c r="Q1560" s="14" t="n">
        <v>0</v>
      </c>
      <c r="R1560" s="14" t="n">
        <v>6</v>
      </c>
      <c r="S1560" s="14" t="n">
        <v>5</v>
      </c>
      <c r="T1560" s="17" t="n">
        <v>4.5</v>
      </c>
      <c r="U1560" s="18" t="n">
        <v>13</v>
      </c>
      <c r="V1560" s="14" t="inlineStr">
        <is>
          <t>+2347062809068</t>
        </is>
      </c>
      <c r="W1560" s="14" t="inlineStr">
        <is>
          <t>+2347062809068</t>
        </is>
      </c>
      <c r="X1560" s="14" t="n"/>
      <c r="Y1560" s="14" t="n"/>
      <c r="Z1560" s="14" t="n"/>
      <c r="AA1560" s="14" t="n"/>
      <c r="AB1560" s="14" t="n"/>
      <c r="AC1560" s="14" t="n"/>
      <c r="AD1560" s="14" t="n"/>
      <c r="AE1560" s="14" t="n"/>
      <c r="AF1560" s="14" t="n">
        <v>1</v>
      </c>
      <c r="AG1560" s="19" t="inlineStr">
        <is>
          <t>89 Baale St</t>
        </is>
      </c>
      <c r="AH1560" s="20" t="n">
        <v>6.4796571</v>
      </c>
      <c r="AI1560" s="20" t="n">
        <v>3.3382804</v>
      </c>
      <c r="AJ1560" s="14" t="inlineStr">
        <is>
          <t>https://www.google.com/maps/place/Food+Centre/data=!4m7!3m6!1s0x103b8904e6584db1:0xb3150ea20eda39c8!8m2!3d6.4796571!4d3.3382804!16s%2Fg%2F11gt64kqn9!19sChIJsU1Y5gSJOxARyDnaDqIOFbM?authuser=0&amp;hl=en&amp;g_ep=EgoyMDI2MDkzMC4wIJJjKgBIAVAD&amp;rclk=1</t>
        </is>
      </c>
      <c r="AK1560" s="14" t="inlineStr">
        <is>
          <t>Google Maps (sweep, Oct 2026)</t>
        </is>
      </c>
      <c r="AL1560" s="14" t="inlineStr">
        <is>
          <t>2026-10-06</t>
        </is>
      </c>
      <c r="AM1560" s="14" t="inlineStr">
        <is>
          <t>Not approached</t>
        </is>
      </c>
      <c r="AN1560" s="19" t="n"/>
    </row>
    <row r="1561">
      <c r="A1561" s="14" t="n">
        <v>1560</v>
      </c>
      <c r="B1561" s="14" t="inlineStr">
        <is>
          <t>FPU RESTAURANT &amp; BAR</t>
        </is>
      </c>
      <c r="C1561" s="14" t="inlineStr">
        <is>
          <t>Outside catchment</t>
        </is>
      </c>
      <c r="D1561" s="14" t="inlineStr">
        <is>
          <t>Restaurant / Food</t>
        </is>
      </c>
      <c r="E1561" s="14" t="inlineStr">
        <is>
          <t>Restaurant</t>
        </is>
      </c>
      <c r="F1561" s="26" t="n">
        <v>21.3</v>
      </c>
      <c r="G1561" s="27" t="inlineStr">
        <is>
          <t>Cold - little evidence of delivery</t>
        </is>
      </c>
      <c r="H1561" s="21" t="inlineStr">
        <is>
          <t>Floor - not enriched</t>
        </is>
      </c>
      <c r="I1561" s="14" t="n">
        <v>0</v>
      </c>
      <c r="J1561" s="14" t="n">
        <v>0</v>
      </c>
      <c r="K1561" s="14" t="n">
        <v>0</v>
      </c>
      <c r="L1561" s="14" t="n">
        <v>0</v>
      </c>
      <c r="M1561" s="14" t="n">
        <v>0</v>
      </c>
      <c r="N1561" s="14" t="n">
        <v>10.3</v>
      </c>
      <c r="O1561" s="14" t="n">
        <v>0</v>
      </c>
      <c r="P1561" s="14" t="n">
        <v>0</v>
      </c>
      <c r="Q1561" s="14" t="n">
        <v>0</v>
      </c>
      <c r="R1561" s="14" t="n">
        <v>6</v>
      </c>
      <c r="S1561" s="14" t="n">
        <v>5</v>
      </c>
      <c r="T1561" s="17" t="n">
        <v>4.6</v>
      </c>
      <c r="U1561" s="18" t="n">
        <v>13</v>
      </c>
      <c r="V1561" s="14" t="n"/>
      <c r="W1561" s="14" t="n"/>
      <c r="X1561" s="14" t="n"/>
      <c r="Y1561" s="14" t="n"/>
      <c r="Z1561" s="14" t="n"/>
      <c r="AA1561" s="14" t="n"/>
      <c r="AB1561" s="14" t="n"/>
      <c r="AC1561" s="14" t="n"/>
      <c r="AD1561" s="14" t="n"/>
      <c r="AE1561" s="14" t="n"/>
      <c r="AF1561" s="14" t="n">
        <v>0</v>
      </c>
      <c r="AG1561" s="19" t="inlineStr">
        <is>
          <t>HFP Eastline Shopping Complex, Abraham Adesanya, Lekki - Epe Expy</t>
        </is>
      </c>
      <c r="AH1561" s="20" t="n">
        <v>6.474005</v>
      </c>
      <c r="AI1561" s="20" t="n">
        <v>3.5860685</v>
      </c>
      <c r="AJ1561" s="14" t="inlineStr">
        <is>
          <t>https://www.google.com/maps/place/FPU+RESTAURANT+%26+BAR/data=!4m7!3m6!1s0x103bf9ada19361cb:0xd112b11bdeba0ac7!8m2!3d6.474005!4d3.5860685!16s%2Fg%2F11ny31s493!19sChIJy2GToa35OxARxwq63huxEtE?authuser=0&amp;hl=en&amp;g_ep=EgoyMDI2MDkzMC4wIJJjKgBIAVAD&amp;rclk=1</t>
        </is>
      </c>
      <c r="AK1561" s="14" t="inlineStr">
        <is>
          <t>Google Maps (sweep, Oct 2026)</t>
        </is>
      </c>
      <c r="AL1561" s="14" t="inlineStr">
        <is>
          <t>2026-10-06</t>
        </is>
      </c>
      <c r="AM1561" s="14" t="inlineStr">
        <is>
          <t>Not approached</t>
        </is>
      </c>
      <c r="AN1561" s="19" t="n"/>
    </row>
    <row r="1562">
      <c r="A1562" s="14" t="n">
        <v>1561</v>
      </c>
      <c r="B1562" s="14" t="inlineStr">
        <is>
          <t>Herriet Groceries</t>
        </is>
      </c>
      <c r="C1562" s="14" t="inlineStr">
        <is>
          <t>Outside catchment</t>
        </is>
      </c>
      <c r="D1562" s="14" t="inlineStr">
        <is>
          <t>Supermarket / Grocery</t>
        </is>
      </c>
      <c r="E1562" s="14" t="inlineStr">
        <is>
          <t>Supermarket</t>
        </is>
      </c>
      <c r="F1562" s="26" t="n">
        <v>21.3</v>
      </c>
      <c r="G1562" s="27" t="inlineStr">
        <is>
          <t>Cold - little evidence of delivery</t>
        </is>
      </c>
      <c r="H1562" s="21" t="inlineStr">
        <is>
          <t>Floor - not enriched</t>
        </is>
      </c>
      <c r="I1562" s="14" t="n">
        <v>0</v>
      </c>
      <c r="J1562" s="14" t="n">
        <v>0</v>
      </c>
      <c r="K1562" s="14" t="n">
        <v>0</v>
      </c>
      <c r="L1562" s="14" t="n">
        <v>0</v>
      </c>
      <c r="M1562" s="14" t="n">
        <v>0</v>
      </c>
      <c r="N1562" s="14" t="n">
        <v>6.3</v>
      </c>
      <c r="O1562" s="14" t="n">
        <v>0</v>
      </c>
      <c r="P1562" s="14" t="n">
        <v>0</v>
      </c>
      <c r="Q1562" s="14" t="n">
        <v>0</v>
      </c>
      <c r="R1562" s="14" t="n">
        <v>10</v>
      </c>
      <c r="S1562" s="14" t="n">
        <v>5</v>
      </c>
      <c r="T1562" s="17" t="n">
        <v>4.8</v>
      </c>
      <c r="U1562" s="18" t="n">
        <v>4</v>
      </c>
      <c r="V1562" s="14" t="inlineStr">
        <is>
          <t>+2349077421151</t>
        </is>
      </c>
      <c r="W1562" s="14" t="inlineStr">
        <is>
          <t>+2349077421151</t>
        </is>
      </c>
      <c r="X1562" s="14" t="n"/>
      <c r="Y1562" s="14" t="n"/>
      <c r="Z1562" s="14" t="n"/>
      <c r="AA1562" s="14" t="n"/>
      <c r="AB1562" s="14" t="n"/>
      <c r="AC1562" s="14" t="n"/>
      <c r="AD1562" s="14" t="n"/>
      <c r="AE1562" s="14" t="n"/>
      <c r="AF1562" s="14" t="n">
        <v>1</v>
      </c>
      <c r="AG1562" s="19" t="inlineStr">
        <is>
          <t>Suite 5 Ground Floor, Mega Mound Shopping Complex Lekki County Homes Estate, Lekki</t>
        </is>
      </c>
      <c r="AH1562" s="20" t="n">
        <v>6.4374794</v>
      </c>
      <c r="AI1562" s="20" t="n">
        <v>3.5606281</v>
      </c>
      <c r="AJ1562" s="14" t="inlineStr">
        <is>
          <t>https://www.google.com/maps/place/Herriet+Groceries/data=!4m7!3m6!1s0x103bf7c2628a0887:0xdc8533f93922ea27!8m2!3d6.4374794!4d3.5606281!16s%2Fg%2F11txnhj2q4!19sChIJhwiKYsL3OxARJ-oiOfkzhdw?authuser=0&amp;hl=en&amp;g_ep=EgoyMDI2MDkzMC4wIJJjKgBIAVAD&amp;rclk=1</t>
        </is>
      </c>
      <c r="AK1562" s="14" t="inlineStr">
        <is>
          <t>Google Maps (sweep, Oct 2026)</t>
        </is>
      </c>
      <c r="AL1562" s="14" t="inlineStr">
        <is>
          <t>2026-10-06</t>
        </is>
      </c>
      <c r="AM1562" s="14" t="inlineStr">
        <is>
          <t>Not approached</t>
        </is>
      </c>
      <c r="AN1562" s="19" t="n"/>
    </row>
    <row r="1563">
      <c r="A1563" s="14" t="n">
        <v>1562</v>
      </c>
      <c r="B1563" s="14" t="inlineStr">
        <is>
          <t>Hope-cee Pharmacy &amp; Stores</t>
        </is>
      </c>
      <c r="C1563" s="14" t="inlineStr">
        <is>
          <t>Outside catchment</t>
        </is>
      </c>
      <c r="D1563" s="14" t="inlineStr">
        <is>
          <t>Pharmacy</t>
        </is>
      </c>
      <c r="E1563" s="14" t="inlineStr">
        <is>
          <t>Pharmacy</t>
        </is>
      </c>
      <c r="F1563" s="26" t="n">
        <v>21.3</v>
      </c>
      <c r="G1563" s="27" t="inlineStr">
        <is>
          <t>Cold - little evidence of delivery</t>
        </is>
      </c>
      <c r="H1563" s="21" t="inlineStr">
        <is>
          <t>Floor - not enriched</t>
        </is>
      </c>
      <c r="I1563" s="14" t="n">
        <v>0</v>
      </c>
      <c r="J1563" s="14" t="n">
        <v>0</v>
      </c>
      <c r="K1563" s="14" t="n">
        <v>0</v>
      </c>
      <c r="L1563" s="14" t="n">
        <v>0</v>
      </c>
      <c r="M1563" s="14" t="n">
        <v>0</v>
      </c>
      <c r="N1563" s="14" t="n">
        <v>4.3</v>
      </c>
      <c r="O1563" s="14" t="n">
        <v>8</v>
      </c>
      <c r="P1563" s="14" t="n">
        <v>0</v>
      </c>
      <c r="Q1563" s="14" t="n">
        <v>0</v>
      </c>
      <c r="R1563" s="14" t="n">
        <v>4</v>
      </c>
      <c r="S1563" s="14" t="n">
        <v>5</v>
      </c>
      <c r="T1563" s="17" t="n">
        <v>4</v>
      </c>
      <c r="U1563" s="18" t="n">
        <v>2</v>
      </c>
      <c r="V1563" s="14" t="inlineStr">
        <is>
          <t>+2348037154747</t>
        </is>
      </c>
      <c r="W1563" s="14" t="inlineStr">
        <is>
          <t>+2348037154747</t>
        </is>
      </c>
      <c r="X1563" s="14" t="n"/>
      <c r="Y1563" s="14" t="inlineStr">
        <is>
          <t>https://hope-cee.com/</t>
        </is>
      </c>
      <c r="Z1563" s="14" t="n"/>
      <c r="AA1563" s="14" t="n"/>
      <c r="AB1563" s="14" t="n"/>
      <c r="AC1563" s="14" t="n"/>
      <c r="AD1563" s="14" t="n"/>
      <c r="AE1563" s="14" t="n"/>
      <c r="AF1563" s="14" t="n">
        <v>2</v>
      </c>
      <c r="AG1563" s="19" t="inlineStr">
        <is>
          <t>6 Thomas St</t>
        </is>
      </c>
      <c r="AH1563" s="20" t="n">
        <v>6.4820973</v>
      </c>
      <c r="AI1563" s="20" t="n">
        <v>3.3781348</v>
      </c>
      <c r="AJ1563" s="14" t="inlineStr">
        <is>
          <t>https://www.google.com/maps/place/Hope-cee+Pharmacy+%26+Stores/data=!4m7!3m6!1s0x103b8c7ff506afd9:0xb287bef39c719042!8m2!3d6.4820973!4d3.3781348!16s%2Fg%2F11bxb9hqll!19sChIJ2a8G9X-MOxARQpBxnPO-h7I?authuser=0&amp;hl=en&amp;g_ep=EgoyMDI2MDkzMC4wIJJjKgBIAVAD&amp;rclk=1</t>
        </is>
      </c>
      <c r="AK1563" s="14" t="inlineStr">
        <is>
          <t>Google Maps (sweep, Oct 2026)</t>
        </is>
      </c>
      <c r="AL1563" s="14" t="inlineStr">
        <is>
          <t>2026-10-06</t>
        </is>
      </c>
      <c r="AM1563" s="14" t="inlineStr">
        <is>
          <t>Not approached</t>
        </is>
      </c>
      <c r="AN1563" s="19" t="n"/>
    </row>
    <row r="1564">
      <c r="A1564" s="14" t="n">
        <v>1563</v>
      </c>
      <c r="B1564" s="14" t="inlineStr">
        <is>
          <t>Hygiene Super market</t>
        </is>
      </c>
      <c r="C1564" s="14" t="inlineStr">
        <is>
          <t>Outside catchment</t>
        </is>
      </c>
      <c r="D1564" s="14" t="inlineStr">
        <is>
          <t>Supermarket / Grocery</t>
        </is>
      </c>
      <c r="E1564" s="14" t="inlineStr">
        <is>
          <t>Supermarket</t>
        </is>
      </c>
      <c r="F1564" s="26" t="n">
        <v>21.3</v>
      </c>
      <c r="G1564" s="27" t="inlineStr">
        <is>
          <t>Cold - little evidence of delivery</t>
        </is>
      </c>
      <c r="H1564" s="21" t="inlineStr">
        <is>
          <t>Floor - not enriched</t>
        </is>
      </c>
      <c r="I1564" s="14" t="n">
        <v>0</v>
      </c>
      <c r="J1564" s="14" t="n">
        <v>0</v>
      </c>
      <c r="K1564" s="14" t="n">
        <v>0</v>
      </c>
      <c r="L1564" s="14" t="n">
        <v>0</v>
      </c>
      <c r="M1564" s="14" t="n">
        <v>0</v>
      </c>
      <c r="N1564" s="14" t="n">
        <v>6.3</v>
      </c>
      <c r="O1564" s="14" t="n">
        <v>0</v>
      </c>
      <c r="P1564" s="14" t="n">
        <v>0</v>
      </c>
      <c r="Q1564" s="14" t="n">
        <v>0</v>
      </c>
      <c r="R1564" s="14" t="n">
        <v>10</v>
      </c>
      <c r="S1564" s="14" t="n">
        <v>5</v>
      </c>
      <c r="T1564" s="17" t="n">
        <v>4</v>
      </c>
      <c r="U1564" s="18" t="n">
        <v>4</v>
      </c>
      <c r="V1564" s="14" t="n"/>
      <c r="W1564" s="14" t="n"/>
      <c r="X1564" s="14" t="n"/>
      <c r="Y1564" s="14" t="n"/>
      <c r="Z1564" s="14" t="n"/>
      <c r="AA1564" s="14" t="n"/>
      <c r="AB1564" s="14" t="n"/>
      <c r="AC1564" s="14" t="n"/>
      <c r="AD1564" s="14" t="n"/>
      <c r="AE1564" s="14" t="n"/>
      <c r="AF1564" s="14" t="n">
        <v>0</v>
      </c>
      <c r="AG1564" s="19" t="inlineStr">
        <is>
          <t>Oriwu St</t>
        </is>
      </c>
      <c r="AH1564" s="20" t="n">
        <v>6.4289448</v>
      </c>
      <c r="AI1564" s="20" t="n">
        <v>3.4747185</v>
      </c>
      <c r="AJ1564" s="14" t="inlineStr">
        <is>
          <t>https://www.google.com/maps/place/Hygiene+Super+market/data=!4m7!3m6!1s0x103bf5b0b14cd621:0x3c25d0e8a1a3118a!8m2!3d6.4289448!4d3.4747185!16s%2Fg%2F11f08x89km!19sChIJIdZMsbD1OxARihGjoejQJTw?authuser=0&amp;hl=en&amp;g_ep=EgoyMDI2MDkzMC4wIJJjKgBIAVAD&amp;rclk=1</t>
        </is>
      </c>
      <c r="AK1564" s="14" t="inlineStr">
        <is>
          <t>Google Maps (sweep, Oct 2026)</t>
        </is>
      </c>
      <c r="AL1564" s="14" t="inlineStr">
        <is>
          <t>2026-10-06</t>
        </is>
      </c>
      <c r="AM1564" s="14" t="inlineStr">
        <is>
          <t>Not approached</t>
        </is>
      </c>
      <c r="AN1564" s="19" t="n"/>
    </row>
    <row r="1565">
      <c r="A1565" s="14" t="n">
        <v>1564</v>
      </c>
      <c r="B1565" s="14" t="inlineStr">
        <is>
          <t>Js_Cook_House</t>
        </is>
      </c>
      <c r="C1565" s="14" t="inlineStr">
        <is>
          <t>Outside catchment</t>
        </is>
      </c>
      <c r="D1565" s="14" t="inlineStr">
        <is>
          <t>Restaurant / Food</t>
        </is>
      </c>
      <c r="E1565" s="14" t="inlineStr">
        <is>
          <t>Caterer</t>
        </is>
      </c>
      <c r="F1565" s="26" t="n">
        <v>21.3</v>
      </c>
      <c r="G1565" s="27" t="inlineStr">
        <is>
          <t>Cold - little evidence of delivery</t>
        </is>
      </c>
      <c r="H1565" s="21" t="inlineStr">
        <is>
          <t>Floor - not enriched</t>
        </is>
      </c>
      <c r="I1565" s="14" t="n">
        <v>0</v>
      </c>
      <c r="J1565" s="14" t="n">
        <v>0</v>
      </c>
      <c r="K1565" s="14" t="n">
        <v>0</v>
      </c>
      <c r="L1565" s="14" t="n">
        <v>0</v>
      </c>
      <c r="M1565" s="14" t="n">
        <v>0</v>
      </c>
      <c r="N1565" s="14" t="n">
        <v>10.3</v>
      </c>
      <c r="O1565" s="14" t="n">
        <v>0</v>
      </c>
      <c r="P1565" s="14" t="n">
        <v>0</v>
      </c>
      <c r="Q1565" s="14" t="n">
        <v>0</v>
      </c>
      <c r="R1565" s="14" t="n">
        <v>6</v>
      </c>
      <c r="S1565" s="14" t="n">
        <v>5</v>
      </c>
      <c r="T1565" s="17" t="n">
        <v>4.9</v>
      </c>
      <c r="U1565" s="18" t="n">
        <v>13</v>
      </c>
      <c r="V1565" s="14" t="inlineStr">
        <is>
          <t>+2348068946727</t>
        </is>
      </c>
      <c r="W1565" s="14" t="inlineStr">
        <is>
          <t>+2348068946727</t>
        </is>
      </c>
      <c r="X1565" s="14" t="n"/>
      <c r="Y1565" s="14" t="n"/>
      <c r="Z1565" s="14" t="n"/>
      <c r="AA1565" s="14" t="n"/>
      <c r="AB1565" s="14" t="n"/>
      <c r="AC1565" s="14" t="n"/>
      <c r="AD1565" s="14" t="n"/>
      <c r="AE1565" s="14" t="n"/>
      <c r="AF1565" s="14" t="n">
        <v>1</v>
      </c>
      <c r="AG1565" s="19" t="inlineStr">
        <is>
          <t>i31 Close 20, VGC</t>
        </is>
      </c>
      <c r="AH1565" s="20" t="n">
        <v>6.4672416</v>
      </c>
      <c r="AI1565" s="20" t="n">
        <v>3.550031</v>
      </c>
      <c r="AJ1565" s="14" t="inlineStr">
        <is>
          <t>https://www.google.com/maps/place/Js_Cook_House/data=!4m7!3m6!1s0x103bf7837f76b08d:0x3245c2a1acb2f104!8m2!3d6.4672416!4d3.550031!16s%2Fg%2F11vx6_htjj!19sChIJjbB2f4P3OxARBPGyrKHCRTI?authuser=0&amp;hl=en&amp;g_ep=EgoyMDI2MDkzMC4wIJJjKgBIAVAD&amp;rclk=1</t>
        </is>
      </c>
      <c r="AK1565" s="14" t="inlineStr">
        <is>
          <t>Google Maps (sweep, Oct 2026)</t>
        </is>
      </c>
      <c r="AL1565" s="14" t="inlineStr">
        <is>
          <t>2026-10-06</t>
        </is>
      </c>
      <c r="AM1565" s="14" t="inlineStr">
        <is>
          <t>Not approached</t>
        </is>
      </c>
      <c r="AN1565" s="19" t="n"/>
    </row>
    <row r="1566">
      <c r="A1566" s="14" t="n">
        <v>1565</v>
      </c>
      <c r="B1566" s="14" t="inlineStr">
        <is>
          <t>Mama Cass Restaurant</t>
        </is>
      </c>
      <c r="C1566" s="14" t="inlineStr">
        <is>
          <t>Outside catchment</t>
        </is>
      </c>
      <c r="D1566" s="14" t="inlineStr">
        <is>
          <t>Restaurant / Food</t>
        </is>
      </c>
      <c r="E1566" s="14" t="inlineStr">
        <is>
          <t>Restaurant</t>
        </is>
      </c>
      <c r="F1566" s="26" t="n">
        <v>21.3</v>
      </c>
      <c r="G1566" s="27" t="inlineStr">
        <is>
          <t>Cold - little evidence of delivery</t>
        </is>
      </c>
      <c r="H1566" s="21" t="inlineStr">
        <is>
          <t>Floor - not enriched</t>
        </is>
      </c>
      <c r="I1566" s="14" t="n">
        <v>0</v>
      </c>
      <c r="J1566" s="14" t="n">
        <v>0</v>
      </c>
      <c r="K1566" s="14" t="n">
        <v>0</v>
      </c>
      <c r="L1566" s="14" t="n">
        <v>0</v>
      </c>
      <c r="M1566" s="14" t="n">
        <v>0</v>
      </c>
      <c r="N1566" s="14" t="n">
        <v>10.3</v>
      </c>
      <c r="O1566" s="14" t="n">
        <v>0</v>
      </c>
      <c r="P1566" s="14" t="n">
        <v>0</v>
      </c>
      <c r="Q1566" s="14" t="n">
        <v>0</v>
      </c>
      <c r="R1566" s="14" t="n">
        <v>6</v>
      </c>
      <c r="S1566" s="14" t="n">
        <v>5</v>
      </c>
      <c r="T1566" s="17" t="n">
        <v>4.3</v>
      </c>
      <c r="U1566" s="18" t="n">
        <v>13</v>
      </c>
      <c r="V1566" s="14" t="n"/>
      <c r="W1566" s="14" t="n"/>
      <c r="X1566" s="14" t="n"/>
      <c r="Y1566" s="14" t="n"/>
      <c r="Z1566" s="14" t="n"/>
      <c r="AA1566" s="14" t="n"/>
      <c r="AB1566" s="14" t="n"/>
      <c r="AC1566" s="14" t="n"/>
      <c r="AD1566" s="14" t="n"/>
      <c r="AE1566" s="14" t="n"/>
      <c r="AF1566" s="14" t="n">
        <v>0</v>
      </c>
      <c r="AG1566" s="19" t="inlineStr">
        <is>
          <t>4 Market St</t>
        </is>
      </c>
      <c r="AH1566" s="20" t="n">
        <v>6.4815854</v>
      </c>
      <c r="AI1566" s="20" t="n">
        <v>3.3878856</v>
      </c>
      <c r="AJ1566" s="14" t="inlineStr">
        <is>
          <t>https://www.google.com/maps/place/Mama+Cass+Restaurant/data=!4m7!3m6!1s0x103b8b7d58def021:0x9d768aa158db6e64!8m2!3d6.4815854!4d3.3878856!16s%2Fg%2F1232z261p!19sChIJIfDeWH2LOxARZG7bWKGKdp0?authuser=0&amp;hl=en&amp;g_ep=EgoyMDI2MDkzMC4wIJJjKgBIAVAD&amp;rclk=1</t>
        </is>
      </c>
      <c r="AK1566" s="14" t="inlineStr">
        <is>
          <t>Google Maps (sweep, Oct 2026)</t>
        </is>
      </c>
      <c r="AL1566" s="14" t="inlineStr">
        <is>
          <t>2026-10-06</t>
        </is>
      </c>
      <c r="AM1566" s="14" t="inlineStr">
        <is>
          <t>Not approached</t>
        </is>
      </c>
      <c r="AN1566" s="19" t="n"/>
    </row>
    <row r="1567">
      <c r="A1567" s="14" t="n">
        <v>1566</v>
      </c>
      <c r="B1567" s="14" t="inlineStr">
        <is>
          <t>Mummy Lekan Provision Store</t>
        </is>
      </c>
      <c r="C1567" s="14" t="inlineStr">
        <is>
          <t>Outside catchment</t>
        </is>
      </c>
      <c r="D1567" s="14" t="inlineStr">
        <is>
          <t>Supermarket / Grocery</t>
        </is>
      </c>
      <c r="E1567" s="14" t="inlineStr">
        <is>
          <t>Food products supplier</t>
        </is>
      </c>
      <c r="F1567" s="26" t="n">
        <v>21.3</v>
      </c>
      <c r="G1567" s="27" t="inlineStr">
        <is>
          <t>Cold - little evidence of delivery</t>
        </is>
      </c>
      <c r="H1567" s="21" t="inlineStr">
        <is>
          <t>Floor - not enriched</t>
        </is>
      </c>
      <c r="I1567" s="14" t="n">
        <v>0</v>
      </c>
      <c r="J1567" s="14" t="n">
        <v>0</v>
      </c>
      <c r="K1567" s="14" t="n">
        <v>0</v>
      </c>
      <c r="L1567" s="14" t="n">
        <v>0</v>
      </c>
      <c r="M1567" s="14" t="n">
        <v>0</v>
      </c>
      <c r="N1567" s="14" t="n">
        <v>6.3</v>
      </c>
      <c r="O1567" s="14" t="n">
        <v>0</v>
      </c>
      <c r="P1567" s="14" t="n">
        <v>0</v>
      </c>
      <c r="Q1567" s="14" t="n">
        <v>0</v>
      </c>
      <c r="R1567" s="14" t="n">
        <v>10</v>
      </c>
      <c r="S1567" s="14" t="n">
        <v>5</v>
      </c>
      <c r="T1567" s="17" t="n">
        <v>5</v>
      </c>
      <c r="U1567" s="18" t="n">
        <v>4</v>
      </c>
      <c r="V1567" s="14" t="inlineStr">
        <is>
          <t>+2347088275409</t>
        </is>
      </c>
      <c r="W1567" s="14" t="inlineStr">
        <is>
          <t>+2347088275409</t>
        </is>
      </c>
      <c r="X1567" s="14" t="n"/>
      <c r="Y1567" s="14" t="n"/>
      <c r="Z1567" s="14" t="n"/>
      <c r="AA1567" s="14" t="n"/>
      <c r="AB1567" s="14" t="n"/>
      <c r="AC1567" s="14" t="n"/>
      <c r="AD1567" s="14" t="n"/>
      <c r="AE1567" s="14" t="n"/>
      <c r="AF1567" s="14" t="n">
        <v>1</v>
      </c>
      <c r="AG1567" s="19" t="inlineStr">
        <is>
          <t>6 Olumorokun St, Post Office Rd</t>
        </is>
      </c>
      <c r="AH1567" s="20" t="n">
        <v>6.5306022</v>
      </c>
      <c r="AI1567" s="20" t="n">
        <v>3.3541181</v>
      </c>
      <c r="AJ1567" s="14" t="inlineStr">
        <is>
          <t>https://www.google.com/maps/place/Mummy+Lekan+Provision+Store/data=!4m7!3m6!1s0x103b8d07252488c3:0xaf4bc5b91fcfd0a1!8m2!3d6.5306022!4d3.3541181!16s%2Fg%2F11j3vkbw1b!19sChIJw4gkJQeNOxARodDPH7nFS68?authuser=0&amp;hl=en&amp;g_ep=EgoyMDI2MDkzMC4wIJJjKgBIAVAD&amp;rclk=1</t>
        </is>
      </c>
      <c r="AK1567" s="14" t="inlineStr">
        <is>
          <t>Google Maps (sweep, Oct 2026)</t>
        </is>
      </c>
      <c r="AL1567" s="14" t="inlineStr">
        <is>
          <t>2026-10-06</t>
        </is>
      </c>
      <c r="AM1567" s="14" t="inlineStr">
        <is>
          <t>Not approached</t>
        </is>
      </c>
      <c r="AN1567" s="19" t="n"/>
    </row>
    <row r="1568">
      <c r="A1568" s="14" t="n">
        <v>1567</v>
      </c>
      <c r="B1568" s="14" t="inlineStr">
        <is>
          <t>Nexus Supermarket</t>
        </is>
      </c>
      <c r="C1568" s="14" t="inlineStr">
        <is>
          <t>Outside catchment</t>
        </is>
      </c>
      <c r="D1568" s="14" t="inlineStr">
        <is>
          <t>Supermarket / Grocery</t>
        </is>
      </c>
      <c r="E1568" s="14" t="inlineStr">
        <is>
          <t>Supermarket</t>
        </is>
      </c>
      <c r="F1568" s="26" t="n">
        <v>21.3</v>
      </c>
      <c r="G1568" s="27" t="inlineStr">
        <is>
          <t>Cold - little evidence of delivery</t>
        </is>
      </c>
      <c r="H1568" s="21" t="inlineStr">
        <is>
          <t>Floor - not enriched</t>
        </is>
      </c>
      <c r="I1568" s="14" t="n">
        <v>0</v>
      </c>
      <c r="J1568" s="14" t="n">
        <v>0</v>
      </c>
      <c r="K1568" s="14" t="n">
        <v>0</v>
      </c>
      <c r="L1568" s="14" t="n">
        <v>0</v>
      </c>
      <c r="M1568" s="14" t="n">
        <v>0</v>
      </c>
      <c r="N1568" s="14" t="n">
        <v>6.3</v>
      </c>
      <c r="O1568" s="14" t="n">
        <v>0</v>
      </c>
      <c r="P1568" s="14" t="n">
        <v>0</v>
      </c>
      <c r="Q1568" s="14" t="n">
        <v>0</v>
      </c>
      <c r="R1568" s="14" t="n">
        <v>10</v>
      </c>
      <c r="S1568" s="14" t="n">
        <v>5</v>
      </c>
      <c r="T1568" s="17" t="n">
        <v>4.5</v>
      </c>
      <c r="U1568" s="18" t="n">
        <v>4</v>
      </c>
      <c r="V1568" s="14" t="inlineStr">
        <is>
          <t>+2349018689624</t>
        </is>
      </c>
      <c r="W1568" s="14" t="inlineStr">
        <is>
          <t>+2349018689624</t>
        </is>
      </c>
      <c r="X1568" s="14" t="n"/>
      <c r="Y1568" s="14" t="n"/>
      <c r="Z1568" s="14" t="n"/>
      <c r="AA1568" s="14" t="n"/>
      <c r="AB1568" s="14" t="n"/>
      <c r="AC1568" s="14" t="n"/>
      <c r="AD1568" s="14" t="n"/>
      <c r="AE1568" s="14" t="n"/>
      <c r="AF1568" s="14" t="n">
        <v>1</v>
      </c>
      <c r="AG1568" s="19" t="inlineStr">
        <is>
          <t>62 Isolo Rd</t>
        </is>
      </c>
      <c r="AH1568" s="20" t="n">
        <v>6.5287659</v>
      </c>
      <c r="AI1568" s="20" t="n">
        <v>3.3489682</v>
      </c>
      <c r="AJ1568" s="14" t="inlineStr">
        <is>
          <t>https://www.google.com/maps/place/Nexus+Supermarket/data=!4m7!3m6!1s0x103b8dee7d4f9caf:0x7fbfa7b8898239d0!8m2!3d6.5287659!4d3.3489682!16s%2Fg%2F11kswjhvc_!19sChIJr5xPfe6NOxAR0DmCibinv38?authuser=0&amp;hl=en&amp;g_ep=EgoyMDI2MDkzMC4wIJJjKgBIAVAD&amp;rclk=1</t>
        </is>
      </c>
      <c r="AK1568" s="14" t="inlineStr">
        <is>
          <t>Google Maps (sweep, Oct 2026)</t>
        </is>
      </c>
      <c r="AL1568" s="14" t="inlineStr">
        <is>
          <t>2026-10-06</t>
        </is>
      </c>
      <c r="AM1568" s="14" t="inlineStr">
        <is>
          <t>Not approached</t>
        </is>
      </c>
      <c r="AN1568" s="19" t="n"/>
    </row>
    <row r="1569">
      <c r="A1569" s="14" t="n">
        <v>1568</v>
      </c>
      <c r="B1569" s="14" t="inlineStr">
        <is>
          <t>Number 10 kitchen</t>
        </is>
      </c>
      <c r="C1569" s="14" t="inlineStr">
        <is>
          <t>Outside catchment</t>
        </is>
      </c>
      <c r="D1569" s="14" t="inlineStr">
        <is>
          <t>Restaurant / Food</t>
        </is>
      </c>
      <c r="E1569" s="14" t="inlineStr">
        <is>
          <t>Caterer</t>
        </is>
      </c>
      <c r="F1569" s="26" t="n">
        <v>21.3</v>
      </c>
      <c r="G1569" s="27" t="inlineStr">
        <is>
          <t>Cold - little evidence of delivery</t>
        </is>
      </c>
      <c r="H1569" s="21" t="inlineStr">
        <is>
          <t>Floor - not enriched</t>
        </is>
      </c>
      <c r="I1569" s="14" t="n">
        <v>0</v>
      </c>
      <c r="J1569" s="14" t="n">
        <v>0</v>
      </c>
      <c r="K1569" s="14" t="n">
        <v>0</v>
      </c>
      <c r="L1569" s="14" t="n">
        <v>0</v>
      </c>
      <c r="M1569" s="14" t="n">
        <v>0</v>
      </c>
      <c r="N1569" s="14" t="n">
        <v>10.3</v>
      </c>
      <c r="O1569" s="14" t="n">
        <v>0</v>
      </c>
      <c r="P1569" s="14" t="n">
        <v>0</v>
      </c>
      <c r="Q1569" s="14" t="n">
        <v>0</v>
      </c>
      <c r="R1569" s="14" t="n">
        <v>6</v>
      </c>
      <c r="S1569" s="14" t="n">
        <v>5</v>
      </c>
      <c r="T1569" s="17" t="n">
        <v>4.5</v>
      </c>
      <c r="U1569" s="18" t="n">
        <v>13</v>
      </c>
      <c r="V1569" s="14" t="inlineStr">
        <is>
          <t>+2348024197894</t>
        </is>
      </c>
      <c r="W1569" s="14" t="inlineStr">
        <is>
          <t>+2348024197894</t>
        </is>
      </c>
      <c r="X1569" s="14" t="n"/>
      <c r="Y1569" s="14" t="n"/>
      <c r="Z1569" s="14" t="n"/>
      <c r="AA1569" s="14" t="n"/>
      <c r="AB1569" s="14" t="n"/>
      <c r="AC1569" s="14" t="n"/>
      <c r="AD1569" s="14" t="n"/>
      <c r="AE1569" s="14" t="n"/>
      <c r="AF1569" s="14" t="n">
        <v>1</v>
      </c>
      <c r="AG1569" s="19" t="inlineStr">
        <is>
          <t>"The flavors were rich and bold, and the portions were generous."</t>
        </is>
      </c>
      <c r="AH1569" s="20" t="n">
        <v>9.033872499999999</v>
      </c>
      <c r="AI1569" s="20" t="n">
        <v>8.6707713</v>
      </c>
      <c r="AJ1569" s="14" t="inlineStr">
        <is>
          <t>https://www.google.com/maps/place/Number+10+kitchen/data=!4m7!3m6!1s0x103bef8f82880fa9:0xe034af4766e5d656!8m2!3d9.0338725!4d8.6707713!16s%2Fg%2F11fmf8px_c!19sChIJqQ-Igo_vOxARVtblZkevNOA?authuser=0&amp;hl=en&amp;g_ep=EgoyMDI2MDkzMC4wIJJjKgBIAVAD&amp;rclk=1</t>
        </is>
      </c>
      <c r="AK1569" s="14" t="inlineStr">
        <is>
          <t>Google Maps (sweep, Oct 2026)</t>
        </is>
      </c>
      <c r="AL1569" s="14" t="inlineStr">
        <is>
          <t>2026-10-06</t>
        </is>
      </c>
      <c r="AM1569" s="14" t="inlineStr">
        <is>
          <t>Not approached</t>
        </is>
      </c>
      <c r="AN1569" s="19" t="n"/>
    </row>
    <row r="1570">
      <c r="A1570" s="14" t="n">
        <v>1569</v>
      </c>
      <c r="B1570" s="14" t="inlineStr">
        <is>
          <t>Olujimi Provision Stores</t>
        </is>
      </c>
      <c r="C1570" s="14" t="inlineStr">
        <is>
          <t>Outside catchment</t>
        </is>
      </c>
      <c r="D1570" s="14" t="inlineStr">
        <is>
          <t>Supermarket / Grocery</t>
        </is>
      </c>
      <c r="E1570" s="14" t="inlineStr">
        <is>
          <t>Supermarket</t>
        </is>
      </c>
      <c r="F1570" s="26" t="n">
        <v>21.3</v>
      </c>
      <c r="G1570" s="27" t="inlineStr">
        <is>
          <t>Cold - little evidence of delivery</t>
        </is>
      </c>
      <c r="H1570" s="21" t="inlineStr">
        <is>
          <t>Floor - not enriched</t>
        </is>
      </c>
      <c r="I1570" s="14" t="n">
        <v>0</v>
      </c>
      <c r="J1570" s="14" t="n">
        <v>0</v>
      </c>
      <c r="K1570" s="14" t="n">
        <v>0</v>
      </c>
      <c r="L1570" s="14" t="n">
        <v>0</v>
      </c>
      <c r="M1570" s="14" t="n">
        <v>0</v>
      </c>
      <c r="N1570" s="14" t="n">
        <v>11.3</v>
      </c>
      <c r="O1570" s="14" t="n">
        <v>0</v>
      </c>
      <c r="P1570" s="14" t="n">
        <v>0</v>
      </c>
      <c r="Q1570" s="14" t="n">
        <v>0</v>
      </c>
      <c r="R1570" s="14" t="n">
        <v>10</v>
      </c>
      <c r="S1570" s="14" t="n">
        <v>0</v>
      </c>
      <c r="T1570" s="17" t="n">
        <v>3.9</v>
      </c>
      <c r="U1570" s="18" t="n">
        <v>17</v>
      </c>
      <c r="V1570" s="14" t="inlineStr">
        <is>
          <t>+2348034753481</t>
        </is>
      </c>
      <c r="W1570" s="14" t="inlineStr">
        <is>
          <t>+2348034753481</t>
        </is>
      </c>
      <c r="X1570" s="14" t="n"/>
      <c r="Y1570" s="14" t="n"/>
      <c r="Z1570" s="14" t="n"/>
      <c r="AA1570" s="14" t="n"/>
      <c r="AB1570" s="14" t="n"/>
      <c r="AC1570" s="14" t="n"/>
      <c r="AD1570" s="14" t="n"/>
      <c r="AE1570" s="14" t="n"/>
      <c r="AF1570" s="14" t="n">
        <v>1</v>
      </c>
      <c r="AG1570" s="19" t="inlineStr">
        <is>
          <t>17/19 Oshodi St</t>
        </is>
      </c>
      <c r="AH1570" s="20" t="n">
        <v>6.4555301</v>
      </c>
      <c r="AI1570" s="20" t="n">
        <v>3.3982257</v>
      </c>
      <c r="AJ1570" s="14" t="inlineStr">
        <is>
          <t>https://www.google.com/maps/place/Olujimi+Provision+Stores/data=!4m7!3m6!1s0x103b8b15e70f307f:0x5431afdb4d9e82db!8m2!3d6.4555301!4d3.3982257!16s%2Fg%2F1q5glvm38!19sChIJfzAP5xWLOxAR24KeTduvMVQ?authuser=0&amp;hl=en&amp;g_ep=EgoyMDI2MDkzMC4wIJJjKgBIAVAD&amp;rclk=1</t>
        </is>
      </c>
      <c r="AK1570" s="14" t="inlineStr">
        <is>
          <t>Google Maps (sweep, Oct 2026)</t>
        </is>
      </c>
      <c r="AL1570" s="14" t="inlineStr">
        <is>
          <t>2026-10-06</t>
        </is>
      </c>
      <c r="AM1570" s="14" t="inlineStr">
        <is>
          <t>Not approached</t>
        </is>
      </c>
      <c r="AN1570" s="19" t="n"/>
    </row>
    <row r="1571">
      <c r="A1571" s="14" t="n">
        <v>1570</v>
      </c>
      <c r="B1571" s="14" t="inlineStr">
        <is>
          <t>Prince Ebano Supermarket Ikoyi</t>
        </is>
      </c>
      <c r="C1571" s="14" t="inlineStr">
        <is>
          <t>Outside catchment</t>
        </is>
      </c>
      <c r="D1571" s="14" t="inlineStr">
        <is>
          <t>Supermarket / Grocery</t>
        </is>
      </c>
      <c r="E1571" s="14" t="inlineStr">
        <is>
          <t>General store</t>
        </is>
      </c>
      <c r="F1571" s="26" t="n">
        <v>21.3</v>
      </c>
      <c r="G1571" s="27" t="inlineStr">
        <is>
          <t>Cold - little evidence of delivery</t>
        </is>
      </c>
      <c r="H1571" s="21" t="inlineStr">
        <is>
          <t>Floor - not enriched</t>
        </is>
      </c>
      <c r="I1571" s="14" t="n">
        <v>0</v>
      </c>
      <c r="J1571" s="14" t="n">
        <v>0</v>
      </c>
      <c r="K1571" s="14" t="n">
        <v>0</v>
      </c>
      <c r="L1571" s="14" t="n">
        <v>0</v>
      </c>
      <c r="M1571" s="14" t="n">
        <v>0</v>
      </c>
      <c r="N1571" s="14" t="n">
        <v>6.3</v>
      </c>
      <c r="O1571" s="14" t="n">
        <v>0</v>
      </c>
      <c r="P1571" s="14" t="n">
        <v>0</v>
      </c>
      <c r="Q1571" s="14" t="n">
        <v>0</v>
      </c>
      <c r="R1571" s="14" t="n">
        <v>10</v>
      </c>
      <c r="S1571" s="14" t="n">
        <v>5</v>
      </c>
      <c r="T1571" s="17" t="n">
        <v>4.3</v>
      </c>
      <c r="U1571" s="18" t="n">
        <v>4</v>
      </c>
      <c r="V1571" s="14" t="n"/>
      <c r="W1571" s="14" t="n"/>
      <c r="X1571" s="14" t="n"/>
      <c r="Y1571" s="14" t="n"/>
      <c r="Z1571" s="14" t="n"/>
      <c r="AA1571" s="14" t="n"/>
      <c r="AB1571" s="14" t="n"/>
      <c r="AC1571" s="14" t="n"/>
      <c r="AD1571" s="14" t="n"/>
      <c r="AE1571" s="14" t="n"/>
      <c r="AF1571" s="14" t="n">
        <v>0</v>
      </c>
      <c r="AG1571" s="19" t="inlineStr">
        <is>
          <t>FC2V+9C8 Glover Green, Cooper Rd</t>
        </is>
      </c>
      <c r="AH1571" s="20" t="n">
        <v>6.450859</v>
      </c>
      <c r="AI1571" s="20" t="n">
        <v>3.4438115</v>
      </c>
      <c r="AJ1571" s="14" t="inlineStr">
        <is>
          <t>https://www.google.com/maps/place/Prince+Ebano+Supermarket+Ikoyi/data=!4m7!3m6!1s0x103bf5001a7fd99b:0xbf4e32df3912e085!8m2!3d6.450859!4d3.4438115!16s%2Fg%2F11mcg15z7v!19sChIJm9l_GgD1OxARheASOd8yTr8?authuser=0&amp;hl=en&amp;g_ep=EgoyMDI2MDkzMC4wIJJjKgBIAVAD&amp;rclk=1</t>
        </is>
      </c>
      <c r="AK1571" s="14" t="inlineStr">
        <is>
          <t>Google Maps (sweep, Oct 2026)</t>
        </is>
      </c>
      <c r="AL1571" s="14" t="inlineStr">
        <is>
          <t>2026-10-06</t>
        </is>
      </c>
      <c r="AM1571" s="14" t="inlineStr">
        <is>
          <t>Not approached</t>
        </is>
      </c>
      <c r="AN1571" s="19" t="n"/>
    </row>
    <row r="1572">
      <c r="A1572" s="14" t="n">
        <v>1571</v>
      </c>
      <c r="B1572" s="14" t="inlineStr">
        <is>
          <t>Purelife Pharmacy - Itire, Surulere</t>
        </is>
      </c>
      <c r="C1572" s="14" t="inlineStr">
        <is>
          <t>Outside catchment</t>
        </is>
      </c>
      <c r="D1572" s="14" t="inlineStr">
        <is>
          <t>Pharmacy</t>
        </is>
      </c>
      <c r="E1572" s="14" t="inlineStr">
        <is>
          <t>Pharmacy</t>
        </is>
      </c>
      <c r="F1572" s="26" t="n">
        <v>21.3</v>
      </c>
      <c r="G1572" s="27" t="inlineStr">
        <is>
          <t>Cold - little evidence of delivery</t>
        </is>
      </c>
      <c r="H1572" s="21" t="inlineStr">
        <is>
          <t>Floor - not enriched</t>
        </is>
      </c>
      <c r="I1572" s="14" t="n">
        <v>0</v>
      </c>
      <c r="J1572" s="14" t="n">
        <v>0</v>
      </c>
      <c r="K1572" s="14" t="n">
        <v>0</v>
      </c>
      <c r="L1572" s="14" t="n">
        <v>0</v>
      </c>
      <c r="M1572" s="14" t="n">
        <v>0</v>
      </c>
      <c r="N1572" s="14" t="n">
        <v>4.3</v>
      </c>
      <c r="O1572" s="14" t="n">
        <v>8</v>
      </c>
      <c r="P1572" s="14" t="n">
        <v>0</v>
      </c>
      <c r="Q1572" s="14" t="n">
        <v>0</v>
      </c>
      <c r="R1572" s="14" t="n">
        <v>4</v>
      </c>
      <c r="S1572" s="14" t="n">
        <v>5</v>
      </c>
      <c r="T1572" s="17" t="n">
        <v>4</v>
      </c>
      <c r="U1572" s="18" t="n">
        <v>2</v>
      </c>
      <c r="V1572" s="14" t="inlineStr">
        <is>
          <t>+2349133862428</t>
        </is>
      </c>
      <c r="W1572" s="14" t="inlineStr">
        <is>
          <t>+2349133862428</t>
        </is>
      </c>
      <c r="X1572" s="14" t="n"/>
      <c r="Y1572" s="14" t="inlineStr">
        <is>
          <t>https://www.purelifehealth.io/</t>
        </is>
      </c>
      <c r="Z1572" s="14" t="n"/>
      <c r="AA1572" s="14" t="n"/>
      <c r="AB1572" s="14" t="n"/>
      <c r="AC1572" s="14" t="n"/>
      <c r="AD1572" s="14" t="n"/>
      <c r="AE1572" s="14" t="n"/>
      <c r="AF1572" s="14" t="n">
        <v>2</v>
      </c>
      <c r="AG1572" s="19" t="inlineStr">
        <is>
          <t>1 Michael Ogun St, Itire St</t>
        </is>
      </c>
      <c r="AH1572" s="20" t="n">
        <v>6.5126873</v>
      </c>
      <c r="AI1572" s="20" t="n">
        <v>3.3520875</v>
      </c>
      <c r="AJ1572" s="14" t="inlineStr">
        <is>
          <t>https://www.google.com/maps/place/Purelife+Pharmacy+-+Itire,+Surulere/data=!4m7!3m6!1s0x103b8dbbc6ad5a91:0x21b990a34d49b23a!8m2!3d6.5126873!4d3.3520875!16s%2Fg%2F11yjtbvdv_!19sChIJkVqtxruNOxAROrJJTaOQuSE?authuser=0&amp;hl=en&amp;g_ep=EgoyMDI2MDkzMC4wIJJjKgBIAVAD&amp;rclk=1</t>
        </is>
      </c>
      <c r="AK1572" s="14" t="inlineStr">
        <is>
          <t>Google Maps (sweep, Oct 2026)</t>
        </is>
      </c>
      <c r="AL1572" s="14" t="inlineStr">
        <is>
          <t>2026-10-06</t>
        </is>
      </c>
      <c r="AM1572" s="14" t="inlineStr">
        <is>
          <t>Not approached</t>
        </is>
      </c>
      <c r="AN1572" s="19" t="n"/>
    </row>
    <row r="1573">
      <c r="A1573" s="14" t="n">
        <v>1572</v>
      </c>
      <c r="B1573" s="14" t="inlineStr">
        <is>
          <t>RC kitchen</t>
        </is>
      </c>
      <c r="C1573" s="14" t="inlineStr">
        <is>
          <t>Outside catchment</t>
        </is>
      </c>
      <c r="D1573" s="14" t="inlineStr">
        <is>
          <t>Restaurant / Food</t>
        </is>
      </c>
      <c r="E1573" s="14" t="inlineStr">
        <is>
          <t>Event management company</t>
        </is>
      </c>
      <c r="F1573" s="26" t="n">
        <v>21.3</v>
      </c>
      <c r="G1573" s="27" t="inlineStr">
        <is>
          <t>Cold - little evidence of delivery</t>
        </is>
      </c>
      <c r="H1573" s="21" t="inlineStr">
        <is>
          <t>Floor - not enriched</t>
        </is>
      </c>
      <c r="I1573" s="14" t="n">
        <v>0</v>
      </c>
      <c r="J1573" s="14" t="n">
        <v>0</v>
      </c>
      <c r="K1573" s="14" t="n">
        <v>0</v>
      </c>
      <c r="L1573" s="14" t="n">
        <v>0</v>
      </c>
      <c r="M1573" s="14" t="n">
        <v>0</v>
      </c>
      <c r="N1573" s="14" t="n">
        <v>10.3</v>
      </c>
      <c r="O1573" s="14" t="n">
        <v>0</v>
      </c>
      <c r="P1573" s="14" t="n">
        <v>0</v>
      </c>
      <c r="Q1573" s="14" t="n">
        <v>0</v>
      </c>
      <c r="R1573" s="14" t="n">
        <v>6</v>
      </c>
      <c r="S1573" s="14" t="n">
        <v>5</v>
      </c>
      <c r="T1573" s="17" t="n">
        <v>4.3</v>
      </c>
      <c r="U1573" s="18" t="n">
        <v>13</v>
      </c>
      <c r="V1573" s="14" t="inlineStr">
        <is>
          <t>+2349011804864</t>
        </is>
      </c>
      <c r="W1573" s="14" t="inlineStr">
        <is>
          <t>+2349011804864</t>
        </is>
      </c>
      <c r="X1573" s="14" t="n"/>
      <c r="Y1573" s="14" t="n"/>
      <c r="Z1573" s="14" t="n"/>
      <c r="AA1573" s="14" t="n"/>
      <c r="AB1573" s="14" t="n"/>
      <c r="AC1573" s="14" t="n"/>
      <c r="AD1573" s="14" t="n"/>
      <c r="AE1573" s="14" t="n"/>
      <c r="AF1573" s="14" t="n">
        <v>1</v>
      </c>
      <c r="AG1573" s="19" t="inlineStr">
        <is>
          <t>28 Oguntolu St</t>
        </is>
      </c>
      <c r="AH1573" s="20" t="n">
        <v>6.536517</v>
      </c>
      <c r="AI1573" s="20" t="n">
        <v>3.3718215</v>
      </c>
      <c r="AJ1573" s="14" t="inlineStr">
        <is>
          <t>https://www.google.com/maps/place/RC+kitchen/data=!4m7!3m6!1s0x103b8d308ca7bd3d:0xa9a71a1c71c1f4f3!8m2!3d6.536517!4d3.3718215!16s%2Fg%2F11fl3zdwcb!19sChIJPb2njDCNOxAR8_TBcRwap6k?authuser=0&amp;hl=en&amp;g_ep=EgoyMDI2MDkzMC4wIJJjKgBIAVAD&amp;rclk=1</t>
        </is>
      </c>
      <c r="AK1573" s="14" t="inlineStr">
        <is>
          <t>Google Maps (sweep, Oct 2026)</t>
        </is>
      </c>
      <c r="AL1573" s="14" t="inlineStr">
        <is>
          <t>2026-10-06</t>
        </is>
      </c>
      <c r="AM1573" s="14" t="inlineStr">
        <is>
          <t>Not approached</t>
        </is>
      </c>
      <c r="AN1573" s="19" t="n"/>
    </row>
    <row r="1574">
      <c r="A1574" s="14" t="n">
        <v>1573</v>
      </c>
      <c r="B1574" s="14" t="inlineStr">
        <is>
          <t>Shoppers Market Place</t>
        </is>
      </c>
      <c r="C1574" s="14" t="inlineStr">
        <is>
          <t>Outside catchment</t>
        </is>
      </c>
      <c r="D1574" s="14" t="inlineStr">
        <is>
          <t>Supermarket / Grocery</t>
        </is>
      </c>
      <c r="E1574" s="14" t="inlineStr">
        <is>
          <t>Grocery store</t>
        </is>
      </c>
      <c r="F1574" s="26" t="n">
        <v>21.3</v>
      </c>
      <c r="G1574" s="27" t="inlineStr">
        <is>
          <t>Cold - little evidence of delivery</t>
        </is>
      </c>
      <c r="H1574" s="21" t="inlineStr">
        <is>
          <t>Floor - not enriched</t>
        </is>
      </c>
      <c r="I1574" s="14" t="n">
        <v>0</v>
      </c>
      <c r="J1574" s="14" t="n">
        <v>0</v>
      </c>
      <c r="K1574" s="14" t="n">
        <v>0</v>
      </c>
      <c r="L1574" s="14" t="n">
        <v>0</v>
      </c>
      <c r="M1574" s="14" t="n">
        <v>0</v>
      </c>
      <c r="N1574" s="14" t="n">
        <v>6.3</v>
      </c>
      <c r="O1574" s="14" t="n">
        <v>0</v>
      </c>
      <c r="P1574" s="14" t="n">
        <v>0</v>
      </c>
      <c r="Q1574" s="14" t="n">
        <v>0</v>
      </c>
      <c r="R1574" s="14" t="n">
        <v>10</v>
      </c>
      <c r="S1574" s="14" t="n">
        <v>5</v>
      </c>
      <c r="T1574" s="17" t="n">
        <v>4.5</v>
      </c>
      <c r="U1574" s="18" t="n">
        <v>4</v>
      </c>
      <c r="V1574" s="14" t="inlineStr">
        <is>
          <t>+2348155942087</t>
        </is>
      </c>
      <c r="W1574" s="14" t="inlineStr">
        <is>
          <t>+2348155942087</t>
        </is>
      </c>
      <c r="X1574" s="14" t="n"/>
      <c r="Y1574" s="14" t="n"/>
      <c r="Z1574" s="14" t="n"/>
      <c r="AA1574" s="14" t="n"/>
      <c r="AB1574" s="14" t="n"/>
      <c r="AC1574" s="14" t="n"/>
      <c r="AD1574" s="14" t="n"/>
      <c r="AE1574" s="14" t="n"/>
      <c r="AF1574" s="14" t="n">
        <v>1</v>
      </c>
      <c r="AG1574" s="19" t="n"/>
      <c r="AH1574" s="20" t="n">
        <v>9.033872499999999</v>
      </c>
      <c r="AI1574" s="20" t="n">
        <v>8.6707713</v>
      </c>
      <c r="AJ1574" s="14" t="inlineStr">
        <is>
          <t>https://www.google.com/maps/place/Shoppers+Market+Place/data=!4m7!3m6!1s0x103b8b58bfee9da3:0x472d24496f3a4262!8m2!3d9.0338725!4d8.6707713!16s%2Fg%2F11r9k7d83m!19sChIJo53uv1iLOxARYkI6b0kkLUc?authuser=0&amp;hl=en&amp;g_ep=EgoyMDI2MDkzMC4wIJJjKgBIAVAD&amp;rclk=1</t>
        </is>
      </c>
      <c r="AK1574" s="14" t="inlineStr">
        <is>
          <t>Google Maps (sweep, Oct 2026)</t>
        </is>
      </c>
      <c r="AL1574" s="14" t="inlineStr">
        <is>
          <t>2026-10-06</t>
        </is>
      </c>
      <c r="AM1574" s="14" t="inlineStr">
        <is>
          <t>Not approached</t>
        </is>
      </c>
      <c r="AN1574" s="19" t="n"/>
    </row>
    <row r="1575">
      <c r="A1575" s="14" t="n">
        <v>1574</v>
      </c>
      <c r="B1575" s="14" t="inlineStr">
        <is>
          <t>Suppy catering service</t>
        </is>
      </c>
      <c r="C1575" s="14" t="inlineStr">
        <is>
          <t>Outside catchment</t>
        </is>
      </c>
      <c r="D1575" s="14" t="inlineStr">
        <is>
          <t>Restaurant / Food</t>
        </is>
      </c>
      <c r="E1575" s="14" t="inlineStr">
        <is>
          <t>Catering food and drink supplier</t>
        </is>
      </c>
      <c r="F1575" s="26" t="n">
        <v>21.3</v>
      </c>
      <c r="G1575" s="27" t="inlineStr">
        <is>
          <t>Cold - little evidence of delivery</t>
        </is>
      </c>
      <c r="H1575" s="21" t="inlineStr">
        <is>
          <t>Floor - not enriched</t>
        </is>
      </c>
      <c r="I1575" s="14" t="n">
        <v>0</v>
      </c>
      <c r="J1575" s="14" t="n">
        <v>0</v>
      </c>
      <c r="K1575" s="14" t="n">
        <v>0</v>
      </c>
      <c r="L1575" s="14" t="n">
        <v>0</v>
      </c>
      <c r="M1575" s="14" t="n">
        <v>0</v>
      </c>
      <c r="N1575" s="14" t="n">
        <v>10.3</v>
      </c>
      <c r="O1575" s="14" t="n">
        <v>0</v>
      </c>
      <c r="P1575" s="14" t="n">
        <v>0</v>
      </c>
      <c r="Q1575" s="14" t="n">
        <v>0</v>
      </c>
      <c r="R1575" s="14" t="n">
        <v>6</v>
      </c>
      <c r="S1575" s="14" t="n">
        <v>5</v>
      </c>
      <c r="T1575" s="17" t="n">
        <v>4.1</v>
      </c>
      <c r="U1575" s="18" t="n">
        <v>13</v>
      </c>
      <c r="V1575" s="14" t="inlineStr">
        <is>
          <t>+2348109877083</t>
        </is>
      </c>
      <c r="W1575" s="14" t="inlineStr">
        <is>
          <t>+2348109877083</t>
        </is>
      </c>
      <c r="X1575" s="14" t="n"/>
      <c r="Y1575" s="14" t="n"/>
      <c r="Z1575" s="14" t="n"/>
      <c r="AA1575" s="14" t="n"/>
      <c r="AB1575" s="14" t="n"/>
      <c r="AC1575" s="14" t="n"/>
      <c r="AD1575" s="14" t="n"/>
      <c r="AE1575" s="14" t="n"/>
      <c r="AF1575" s="14" t="n">
        <v>1</v>
      </c>
      <c r="AG1575" s="19" t="inlineStr">
        <is>
          <t>Fasasi St</t>
        </is>
      </c>
      <c r="AH1575" s="20" t="n">
        <v>6.4509663</v>
      </c>
      <c r="AI1575" s="20" t="n">
        <v>3.3419583</v>
      </c>
      <c r="AJ1575" s="14" t="inlineStr">
        <is>
          <t>https://www.google.com/maps/place/Suppy+catering+service/data=!4m7!3m6!1s0x103b8b2b97feb189:0x50bcef3aa95f1c1a!8m2!3d6.4509663!4d3.3419583!16s%2Fg%2F11j237rcrx!19sChIJibH-lyuLOxARGhxfqTrvvFA?authuser=0&amp;hl=en&amp;g_ep=EgoyMDI2MDkzMC4wIJJjKgBIAVAD&amp;rclk=1</t>
        </is>
      </c>
      <c r="AK1575" s="14" t="inlineStr">
        <is>
          <t>Google Maps (sweep, Oct 2026)</t>
        </is>
      </c>
      <c r="AL1575" s="14" t="inlineStr">
        <is>
          <t>2026-10-06</t>
        </is>
      </c>
      <c r="AM1575" s="14" t="inlineStr">
        <is>
          <t>Not approached</t>
        </is>
      </c>
      <c r="AN1575" s="19" t="n"/>
    </row>
    <row r="1576">
      <c r="A1576" s="14" t="n">
        <v>1575</v>
      </c>
      <c r="B1576" s="14" t="inlineStr">
        <is>
          <t>Tandem Pharmacy</t>
        </is>
      </c>
      <c r="C1576" s="14" t="inlineStr">
        <is>
          <t>Outside catchment</t>
        </is>
      </c>
      <c r="D1576" s="14" t="inlineStr">
        <is>
          <t>Pharmacy</t>
        </is>
      </c>
      <c r="E1576" s="14" t="inlineStr">
        <is>
          <t>Pharmacy</t>
        </is>
      </c>
      <c r="F1576" s="26" t="n">
        <v>21.3</v>
      </c>
      <c r="G1576" s="27" t="inlineStr">
        <is>
          <t>Cold - little evidence of delivery</t>
        </is>
      </c>
      <c r="H1576" s="21" t="inlineStr">
        <is>
          <t>Floor - not enriched</t>
        </is>
      </c>
      <c r="I1576" s="14" t="n">
        <v>0</v>
      </c>
      <c r="J1576" s="14" t="n">
        <v>0</v>
      </c>
      <c r="K1576" s="14" t="n">
        <v>0</v>
      </c>
      <c r="L1576" s="14" t="n">
        <v>0</v>
      </c>
      <c r="M1576" s="14" t="n">
        <v>0</v>
      </c>
      <c r="N1576" s="14" t="n">
        <v>4.3</v>
      </c>
      <c r="O1576" s="14" t="n">
        <v>8</v>
      </c>
      <c r="P1576" s="14" t="n">
        <v>0</v>
      </c>
      <c r="Q1576" s="14" t="n">
        <v>0</v>
      </c>
      <c r="R1576" s="14" t="n">
        <v>4</v>
      </c>
      <c r="S1576" s="14" t="n">
        <v>5</v>
      </c>
      <c r="T1576" s="17" t="n">
        <v>4.5</v>
      </c>
      <c r="U1576" s="18" t="n">
        <v>2</v>
      </c>
      <c r="V1576" s="14" t="inlineStr">
        <is>
          <t>+2348096495096</t>
        </is>
      </c>
      <c r="W1576" s="14" t="inlineStr">
        <is>
          <t>+2348096495096</t>
        </is>
      </c>
      <c r="X1576" s="14" t="n"/>
      <c r="Y1576" s="14" t="inlineStr">
        <is>
          <t>https://www.tandempharmacy.com/</t>
        </is>
      </c>
      <c r="Z1576" s="14" t="n"/>
      <c r="AA1576" s="14" t="n"/>
      <c r="AB1576" s="14" t="n"/>
      <c r="AC1576" s="14" t="n"/>
      <c r="AD1576" s="14" t="n"/>
      <c r="AE1576" s="14" t="n"/>
      <c r="AF1576" s="14" t="n">
        <v>2</v>
      </c>
      <c r="AG1576" s="19" t="inlineStr">
        <is>
          <t>45 Bayo Oyewale St</t>
        </is>
      </c>
      <c r="AH1576" s="20" t="n">
        <v>6.5159252</v>
      </c>
      <c r="AI1576" s="20" t="n">
        <v>3.3118567</v>
      </c>
      <c r="AJ1576" s="14" t="inlineStr">
        <is>
          <t>https://www.google.com/maps/place/Tandem+Pharmacy/data=!4m7!3m6!1s0x103b8ee88c1b0921:0x3172dbb5c7787352!8m2!3d6.5159252!4d3.3118567!16s%2Fg%2F11fz7l1thy!19sChIJIQkbjOiOOxARUnN4x7XbcjE?authuser=0&amp;hl=en&amp;g_ep=EgoyMDI2MDkzMC4wIJJjKgBIAVAD&amp;rclk=1</t>
        </is>
      </c>
      <c r="AK1576" s="14" t="inlineStr">
        <is>
          <t>Google Maps (sweep, Oct 2026)</t>
        </is>
      </c>
      <c r="AL1576" s="14" t="inlineStr">
        <is>
          <t>2026-10-06</t>
        </is>
      </c>
      <c r="AM1576" s="14" t="inlineStr">
        <is>
          <t>Not approached</t>
        </is>
      </c>
      <c r="AN1576" s="19" t="n"/>
    </row>
    <row r="1577">
      <c r="A1577" s="14" t="n">
        <v>1576</v>
      </c>
      <c r="B1577" s="14" t="inlineStr">
        <is>
          <t>TASH BISTRO CATERING COMPANY</t>
        </is>
      </c>
      <c r="C1577" s="14" t="inlineStr">
        <is>
          <t>Outside catchment</t>
        </is>
      </c>
      <c r="D1577" s="14" t="inlineStr">
        <is>
          <t>Restaurant / Food</t>
        </is>
      </c>
      <c r="E1577" s="14" t="inlineStr">
        <is>
          <t>Caterer</t>
        </is>
      </c>
      <c r="F1577" s="26" t="n">
        <v>21.3</v>
      </c>
      <c r="G1577" s="27" t="inlineStr">
        <is>
          <t>Cold - little evidence of delivery</t>
        </is>
      </c>
      <c r="H1577" s="21" t="inlineStr">
        <is>
          <t>Floor - not enriched</t>
        </is>
      </c>
      <c r="I1577" s="14" t="n">
        <v>0</v>
      </c>
      <c r="J1577" s="14" t="n">
        <v>0</v>
      </c>
      <c r="K1577" s="14" t="n">
        <v>0</v>
      </c>
      <c r="L1577" s="14" t="n">
        <v>0</v>
      </c>
      <c r="M1577" s="14" t="n">
        <v>0</v>
      </c>
      <c r="N1577" s="14" t="n">
        <v>10.3</v>
      </c>
      <c r="O1577" s="14" t="n">
        <v>0</v>
      </c>
      <c r="P1577" s="14" t="n">
        <v>0</v>
      </c>
      <c r="Q1577" s="14" t="n">
        <v>0</v>
      </c>
      <c r="R1577" s="14" t="n">
        <v>6</v>
      </c>
      <c r="S1577" s="14" t="n">
        <v>5</v>
      </c>
      <c r="T1577" s="17" t="n">
        <v>4.8</v>
      </c>
      <c r="U1577" s="18" t="n">
        <v>13</v>
      </c>
      <c r="V1577" s="14" t="inlineStr">
        <is>
          <t>+2347025740840</t>
        </is>
      </c>
      <c r="W1577" s="14" t="inlineStr">
        <is>
          <t>+2347025740840</t>
        </is>
      </c>
      <c r="X1577" s="14" t="n"/>
      <c r="Y1577" s="14" t="n"/>
      <c r="Z1577" s="14" t="n"/>
      <c r="AA1577" s="14" t="n"/>
      <c r="AB1577" s="14" t="n"/>
      <c r="AC1577" s="14" t="n"/>
      <c r="AD1577" s="14" t="n"/>
      <c r="AE1577" s="14" t="n"/>
      <c r="AF1577" s="14" t="n">
        <v>1</v>
      </c>
      <c r="AG1577" s="19" t="inlineStr">
        <is>
          <t>Chisco bustop Chisco, 18b Abioro St, Road, off Elegushi Palace</t>
        </is>
      </c>
      <c r="AH1577" s="20" t="n">
        <v>6.4382259</v>
      </c>
      <c r="AI1577" s="20" t="n">
        <v>3.4898436</v>
      </c>
      <c r="AJ1577" s="14" t="inlineStr">
        <is>
          <t>https://www.google.com/maps/place/TASH+BISTRO+CATERING+COMPANY/data=!4m7!3m6!1s0x103bf52a80d5c34d:0x40c0f3ba69edf420!8m2!3d6.4382259!4d3.4898436!16s%2Fg%2F11j0q6vfmp!19sChIJTcPVgCr1OxARIPTtabrzwEA?authuser=0&amp;hl=en&amp;g_ep=EgoyMDI2MDkzMC4wIJJjKgBIAVAD&amp;rclk=1</t>
        </is>
      </c>
      <c r="AK1577" s="14" t="inlineStr">
        <is>
          <t>Google Maps (sweep, Oct 2026)</t>
        </is>
      </c>
      <c r="AL1577" s="14" t="inlineStr">
        <is>
          <t>2026-10-06</t>
        </is>
      </c>
      <c r="AM1577" s="14" t="inlineStr">
        <is>
          <t>Not approached</t>
        </is>
      </c>
      <c r="AN1577" s="19" t="n"/>
    </row>
    <row r="1578">
      <c r="A1578" s="14" t="n">
        <v>1577</v>
      </c>
      <c r="B1578" s="14" t="inlineStr">
        <is>
          <t>Tasty Delight Kitchen Catering</t>
        </is>
      </c>
      <c r="C1578" s="14" t="inlineStr">
        <is>
          <t>Outside catchment</t>
        </is>
      </c>
      <c r="D1578" s="14" t="inlineStr">
        <is>
          <t>Restaurant / Food</t>
        </is>
      </c>
      <c r="E1578" s="14" t="inlineStr">
        <is>
          <t>Mobile caterer</t>
        </is>
      </c>
      <c r="F1578" s="26" t="n">
        <v>21.3</v>
      </c>
      <c r="G1578" s="27" t="inlineStr">
        <is>
          <t>Cold - little evidence of delivery</t>
        </is>
      </c>
      <c r="H1578" s="21" t="inlineStr">
        <is>
          <t>Floor - not enriched</t>
        </is>
      </c>
      <c r="I1578" s="14" t="n">
        <v>0</v>
      </c>
      <c r="J1578" s="14" t="n">
        <v>0</v>
      </c>
      <c r="K1578" s="14" t="n">
        <v>0</v>
      </c>
      <c r="L1578" s="14" t="n">
        <v>0</v>
      </c>
      <c r="M1578" s="14" t="n">
        <v>0</v>
      </c>
      <c r="N1578" s="14" t="n">
        <v>10.3</v>
      </c>
      <c r="O1578" s="14" t="n">
        <v>0</v>
      </c>
      <c r="P1578" s="14" t="n">
        <v>0</v>
      </c>
      <c r="Q1578" s="14" t="n">
        <v>0</v>
      </c>
      <c r="R1578" s="14" t="n">
        <v>6</v>
      </c>
      <c r="S1578" s="14" t="n">
        <v>5</v>
      </c>
      <c r="T1578" s="17" t="n">
        <v>4.9</v>
      </c>
      <c r="U1578" s="18" t="n">
        <v>13</v>
      </c>
      <c r="V1578" s="14" t="inlineStr">
        <is>
          <t>+2347086459337</t>
        </is>
      </c>
      <c r="W1578" s="14" t="inlineStr">
        <is>
          <t>+2347086459337</t>
        </is>
      </c>
      <c r="X1578" s="14" t="n"/>
      <c r="Y1578" s="14" t="n"/>
      <c r="Z1578" s="14" t="n"/>
      <c r="AA1578" s="14" t="n"/>
      <c r="AB1578" s="14" t="n"/>
      <c r="AC1578" s="14" t="n"/>
      <c r="AD1578" s="14" t="n"/>
      <c r="AE1578" s="14" t="n"/>
      <c r="AF1578" s="14" t="n">
        <v>1</v>
      </c>
      <c r="AG1578" s="19" t="inlineStr">
        <is>
          <t>Magodo Rd</t>
        </is>
      </c>
      <c r="AH1578" s="20" t="n">
        <v>6.6364556</v>
      </c>
      <c r="AI1578" s="20" t="n">
        <v>3.3816303</v>
      </c>
      <c r="AJ1578" s="14" t="inlineStr">
        <is>
          <t>https://www.google.com/maps/place/Tasty+Delight+Kitchen+Catering/data=!4m7!3m6!1s0x103b93ef8483d62d:0x23d228447fc9fea3!8m2!3d6.6364556!4d3.3816303!16s%2Fg%2F11n2qkl5fz!19sChIJLdaDhO-TOxARo_7Jf0Qo0iM?authuser=0&amp;hl=en&amp;g_ep=EgoyMDI2MDkzMC4wIJJjKgBIAVAD&amp;rclk=1</t>
        </is>
      </c>
      <c r="AK1578" s="14" t="inlineStr">
        <is>
          <t>Google Maps (sweep, Oct 2026)</t>
        </is>
      </c>
      <c r="AL1578" s="14" t="inlineStr">
        <is>
          <t>2026-10-06</t>
        </is>
      </c>
      <c r="AM1578" s="14" t="inlineStr">
        <is>
          <t>Not approached</t>
        </is>
      </c>
      <c r="AN1578" s="19" t="n"/>
    </row>
    <row r="1579">
      <c r="A1579" s="14" t="n">
        <v>1578</v>
      </c>
      <c r="B1579" s="14" t="inlineStr">
        <is>
          <t>Teetoes Delights</t>
        </is>
      </c>
      <c r="C1579" s="14" t="inlineStr">
        <is>
          <t>Outside catchment</t>
        </is>
      </c>
      <c r="D1579" s="14" t="inlineStr">
        <is>
          <t>Restaurant / Food</t>
        </is>
      </c>
      <c r="E1579" s="14" t="inlineStr">
        <is>
          <t>Fast food restaurant</t>
        </is>
      </c>
      <c r="F1579" s="26" t="n">
        <v>21.3</v>
      </c>
      <c r="G1579" s="27" t="inlineStr">
        <is>
          <t>Cold - little evidence of delivery</t>
        </is>
      </c>
      <c r="H1579" s="21" t="inlineStr">
        <is>
          <t>Floor - not enriched</t>
        </is>
      </c>
      <c r="I1579" s="14" t="n">
        <v>0</v>
      </c>
      <c r="J1579" s="14" t="n">
        <v>0</v>
      </c>
      <c r="K1579" s="14" t="n">
        <v>0</v>
      </c>
      <c r="L1579" s="14" t="n">
        <v>0</v>
      </c>
      <c r="M1579" s="14" t="n">
        <v>0</v>
      </c>
      <c r="N1579" s="14" t="n">
        <v>10.3</v>
      </c>
      <c r="O1579" s="14" t="n">
        <v>0</v>
      </c>
      <c r="P1579" s="14" t="n">
        <v>0</v>
      </c>
      <c r="Q1579" s="14" t="n">
        <v>0</v>
      </c>
      <c r="R1579" s="14" t="n">
        <v>6</v>
      </c>
      <c r="S1579" s="14" t="n">
        <v>5</v>
      </c>
      <c r="T1579" s="17" t="n">
        <v>4.5</v>
      </c>
      <c r="U1579" s="18" t="n">
        <v>13</v>
      </c>
      <c r="V1579" s="14" t="inlineStr">
        <is>
          <t>+2348023534992</t>
        </is>
      </c>
      <c r="W1579" s="14" t="inlineStr">
        <is>
          <t>+2348023534992</t>
        </is>
      </c>
      <c r="X1579" s="14" t="n"/>
      <c r="Y1579" s="14" t="n"/>
      <c r="Z1579" s="14" t="n"/>
      <c r="AA1579" s="14" t="n"/>
      <c r="AB1579" s="14" t="n"/>
      <c r="AC1579" s="14" t="n"/>
      <c r="AD1579" s="14" t="n"/>
      <c r="AE1579" s="14" t="n"/>
      <c r="AF1579" s="14" t="n">
        <v>1</v>
      </c>
      <c r="AG1579" s="19" t="inlineStr">
        <is>
          <t>2 Tokunboh St</t>
        </is>
      </c>
      <c r="AH1579" s="20" t="n">
        <v>6.453231</v>
      </c>
      <c r="AI1579" s="20" t="n">
        <v>3.3935081</v>
      </c>
      <c r="AJ1579" s="14" t="inlineStr">
        <is>
          <t>https://www.google.com/maps/place/Teetoes+Delights/data=!4m7!3m6!1s0x103b8da2ac837a81:0x5b6fa0acf073fe21!8m2!3d6.453231!4d3.3935081!16s%2Fg%2F11js86mvmh!19sChIJgXqDrKKNOxARIf5z8Kygb1s?authuser=0&amp;hl=en&amp;g_ep=EgoyMDI2MDkzMC4wIJJjKgBIAVAD&amp;rclk=1</t>
        </is>
      </c>
      <c r="AK1579" s="14" t="inlineStr">
        <is>
          <t>Google Maps (sweep, Oct 2026)</t>
        </is>
      </c>
      <c r="AL1579" s="14" t="inlineStr">
        <is>
          <t>2026-10-06</t>
        </is>
      </c>
      <c r="AM1579" s="14" t="inlineStr">
        <is>
          <t>Not approached</t>
        </is>
      </c>
      <c r="AN1579" s="19" t="n"/>
    </row>
    <row r="1580">
      <c r="A1580" s="14" t="n">
        <v>1579</v>
      </c>
      <c r="B1580" s="14" t="inlineStr">
        <is>
          <t>The Galley Restaurant</t>
        </is>
      </c>
      <c r="C1580" s="14" t="inlineStr">
        <is>
          <t>Outside catchment</t>
        </is>
      </c>
      <c r="D1580" s="14" t="inlineStr">
        <is>
          <t>Restaurant / Food</t>
        </is>
      </c>
      <c r="E1580" s="14" t="inlineStr">
        <is>
          <t>Family restaurant</t>
        </is>
      </c>
      <c r="F1580" s="26" t="n">
        <v>21.3</v>
      </c>
      <c r="G1580" s="27" t="inlineStr">
        <is>
          <t>Cold - little evidence of delivery</t>
        </is>
      </c>
      <c r="H1580" s="21" t="inlineStr">
        <is>
          <t>Floor - not enriched</t>
        </is>
      </c>
      <c r="I1580" s="14" t="n">
        <v>0</v>
      </c>
      <c r="J1580" s="14" t="n">
        <v>0</v>
      </c>
      <c r="K1580" s="14" t="n">
        <v>0</v>
      </c>
      <c r="L1580" s="14" t="n">
        <v>0</v>
      </c>
      <c r="M1580" s="14" t="n">
        <v>0</v>
      </c>
      <c r="N1580" s="14" t="n">
        <v>10.3</v>
      </c>
      <c r="O1580" s="14" t="n">
        <v>0</v>
      </c>
      <c r="P1580" s="14" t="n">
        <v>0</v>
      </c>
      <c r="Q1580" s="14" t="n">
        <v>0</v>
      </c>
      <c r="R1580" s="14" t="n">
        <v>6</v>
      </c>
      <c r="S1580" s="14" t="n">
        <v>5</v>
      </c>
      <c r="T1580" s="17" t="n">
        <v>4.6</v>
      </c>
      <c r="U1580" s="18" t="n">
        <v>13</v>
      </c>
      <c r="V1580" s="14" t="n"/>
      <c r="W1580" s="14" t="n"/>
      <c r="X1580" s="14" t="n"/>
      <c r="Y1580" s="14" t="n"/>
      <c r="Z1580" s="14" t="n"/>
      <c r="AA1580" s="14" t="n"/>
      <c r="AB1580" s="14" t="n"/>
      <c r="AC1580" s="14" t="n"/>
      <c r="AD1580" s="14" t="n"/>
      <c r="AE1580" s="14" t="n"/>
      <c r="AF1580" s="14" t="n">
        <v>0</v>
      </c>
      <c r="AG1580" s="19" t="inlineStr">
        <is>
          <t>Harbour Road</t>
        </is>
      </c>
      <c r="AH1580" s="20" t="n">
        <v>6.4601177</v>
      </c>
      <c r="AI1580" s="20" t="n">
        <v>3.3685004</v>
      </c>
      <c r="AJ1580" s="14" t="inlineStr">
        <is>
          <t>https://www.google.com/maps/place/The+Galley+Restaurant/data=!4m7!3m6!1s0x103b8b7441e13f2b:0x3aed29aa97087c87!8m2!3d6.4601177!4d3.3685004!16s%2Fg%2F11s5fcv2c5!19sChIJKz_hQXSLOxARh3wIl6op7To?authuser=0&amp;hl=en&amp;g_ep=EgoyMDI2MDkzMC4wIJJjKgBIAVAD&amp;rclk=1</t>
        </is>
      </c>
      <c r="AK1580" s="14" t="inlineStr">
        <is>
          <t>Google Maps (sweep, Oct 2026)</t>
        </is>
      </c>
      <c r="AL1580" s="14" t="inlineStr">
        <is>
          <t>2026-10-06</t>
        </is>
      </c>
      <c r="AM1580" s="14" t="inlineStr">
        <is>
          <t>Not approached</t>
        </is>
      </c>
      <c r="AN1580" s="19" t="n"/>
    </row>
    <row r="1581">
      <c r="A1581" s="14" t="n">
        <v>1580</v>
      </c>
      <c r="B1581" s="14" t="inlineStr">
        <is>
          <t>TOS food Market</t>
        </is>
      </c>
      <c r="C1581" s="14" t="inlineStr">
        <is>
          <t>Outside catchment</t>
        </is>
      </c>
      <c r="D1581" s="14" t="inlineStr">
        <is>
          <t>Supermarket / Grocery</t>
        </is>
      </c>
      <c r="E1581" s="14" t="inlineStr">
        <is>
          <t>Farm shop</t>
        </is>
      </c>
      <c r="F1581" s="26" t="n">
        <v>21.3</v>
      </c>
      <c r="G1581" s="27" t="inlineStr">
        <is>
          <t>Cold - little evidence of delivery</t>
        </is>
      </c>
      <c r="H1581" s="21" t="inlineStr">
        <is>
          <t>Floor - not enriched</t>
        </is>
      </c>
      <c r="I1581" s="14" t="n">
        <v>0</v>
      </c>
      <c r="J1581" s="14" t="n">
        <v>0</v>
      </c>
      <c r="K1581" s="14" t="n">
        <v>0</v>
      </c>
      <c r="L1581" s="14" t="n">
        <v>0</v>
      </c>
      <c r="M1581" s="14" t="n">
        <v>0</v>
      </c>
      <c r="N1581" s="14" t="n">
        <v>6.3</v>
      </c>
      <c r="O1581" s="14" t="n">
        <v>0</v>
      </c>
      <c r="P1581" s="14" t="n">
        <v>0</v>
      </c>
      <c r="Q1581" s="14" t="n">
        <v>0</v>
      </c>
      <c r="R1581" s="14" t="n">
        <v>10</v>
      </c>
      <c r="S1581" s="14" t="n">
        <v>5</v>
      </c>
      <c r="T1581" s="17" t="n">
        <v>4.5</v>
      </c>
      <c r="U1581" s="18" t="n">
        <v>4</v>
      </c>
      <c r="V1581" s="14" t="inlineStr">
        <is>
          <t>+2349090008873</t>
        </is>
      </c>
      <c r="W1581" s="14" t="inlineStr">
        <is>
          <t>+2349090008873</t>
        </is>
      </c>
      <c r="X1581" s="14" t="n"/>
      <c r="Y1581" s="14" t="n"/>
      <c r="Z1581" s="14" t="n"/>
      <c r="AA1581" s="14" t="n"/>
      <c r="AB1581" s="14" t="n"/>
      <c r="AC1581" s="14" t="n"/>
      <c r="AD1581" s="14" t="n"/>
      <c r="AE1581" s="14" t="n"/>
      <c r="AF1581" s="14" t="n">
        <v>1</v>
      </c>
      <c r="AG1581" s="19" t="inlineStr">
        <is>
          <t>32 Adeyemi Lawson St</t>
        </is>
      </c>
      <c r="AH1581" s="20" t="n">
        <v>6.4410913</v>
      </c>
      <c r="AI1581" s="20" t="n">
        <v>3.4485763</v>
      </c>
      <c r="AJ1581" s="14" t="inlineStr">
        <is>
          <t>https://www.google.com/maps/place/TOS+food+Market/data=!4m7!3m6!1s0x103bf4e2de0013d3:0xa87e8483bda7a427!8m2!3d6.4410913!4d3.4485763!16s%2Fg%2F11frsx9rqb!19sChIJ0xMA3uL0OxARJ6SnvYOEfqg?authuser=0&amp;hl=en&amp;g_ep=EgoyMDI2MDkzMC4wIJJjKgBIAVAD&amp;rclk=1</t>
        </is>
      </c>
      <c r="AK1581" s="14" t="inlineStr">
        <is>
          <t>Google Maps (sweep, Oct 2026)</t>
        </is>
      </c>
      <c r="AL1581" s="14" t="inlineStr">
        <is>
          <t>2026-10-06</t>
        </is>
      </c>
      <c r="AM1581" s="14" t="inlineStr">
        <is>
          <t>Not approached</t>
        </is>
      </c>
      <c r="AN1581" s="19" t="n"/>
    </row>
    <row r="1582">
      <c r="A1582" s="14" t="n">
        <v>1581</v>
      </c>
      <c r="B1582" s="14" t="inlineStr">
        <is>
          <t>Aimufia Osagie</t>
        </is>
      </c>
      <c r="C1582" s="14" t="inlineStr">
        <is>
          <t>Surulere</t>
        </is>
      </c>
      <c r="D1582" s="14" t="inlineStr">
        <is>
          <t>Supermarket / Grocery</t>
        </is>
      </c>
      <c r="E1582" s="14" t="inlineStr">
        <is>
          <t>Grocery store</t>
        </is>
      </c>
      <c r="F1582" s="26" t="n">
        <v>21.3</v>
      </c>
      <c r="G1582" s="27" t="inlineStr">
        <is>
          <t>Cold - little evidence of delivery</t>
        </is>
      </c>
      <c r="H1582" s="21" t="inlineStr">
        <is>
          <t>Floor - not enriched</t>
        </is>
      </c>
      <c r="I1582" s="14" t="n">
        <v>0</v>
      </c>
      <c r="J1582" s="14" t="n">
        <v>0</v>
      </c>
      <c r="K1582" s="14" t="n">
        <v>0</v>
      </c>
      <c r="L1582" s="14" t="n">
        <v>0</v>
      </c>
      <c r="M1582" s="14" t="n">
        <v>0</v>
      </c>
      <c r="N1582" s="14" t="n">
        <v>6.3</v>
      </c>
      <c r="O1582" s="14" t="n">
        <v>0</v>
      </c>
      <c r="P1582" s="14" t="n">
        <v>0</v>
      </c>
      <c r="Q1582" s="14" t="n">
        <v>0</v>
      </c>
      <c r="R1582" s="14" t="n">
        <v>10</v>
      </c>
      <c r="S1582" s="14" t="n">
        <v>5</v>
      </c>
      <c r="T1582" s="17" t="n">
        <v>4.5</v>
      </c>
      <c r="U1582" s="18" t="n">
        <v>4</v>
      </c>
      <c r="V1582" s="14" t="n"/>
      <c r="W1582" s="14" t="n"/>
      <c r="X1582" s="14" t="n"/>
      <c r="Y1582" s="14" t="n"/>
      <c r="Z1582" s="14" t="n"/>
      <c r="AA1582" s="14" t="n"/>
      <c r="AB1582" s="14" t="n"/>
      <c r="AC1582" s="14" t="n"/>
      <c r="AD1582" s="14" t="n"/>
      <c r="AE1582" s="14" t="n"/>
      <c r="AF1582" s="14" t="n">
        <v>0</v>
      </c>
      <c r="AG1582" s="19" t="inlineStr">
        <is>
          <t>No. 734, Iponri Shopping Complex, Afric Rd</t>
        </is>
      </c>
      <c r="AH1582" s="20" t="n">
        <v>6.486123</v>
      </c>
      <c r="AI1582" s="20" t="n">
        <v>3.3674504</v>
      </c>
      <c r="AJ1582" s="14" t="inlineStr">
        <is>
          <t>https://www.google.com/maps/place/Aimufia+Osagie/data=!4m7!3m6!1s0x103b8c773c69588f:0x6beaf0985568ce47!8m2!3d6.486123!4d3.3674504!16s%2Fg%2F1th543ws!19sChIJj1hpPHeMOxARR85oVZjw6ms?authuser=0&amp;hl=en&amp;g_ep=EgoyMDI2MDkzMC4wIJJjKgBIAVAD&amp;rclk=1</t>
        </is>
      </c>
      <c r="AK1582" s="14" t="inlineStr">
        <is>
          <t>Google Maps (sweep, Oct 2026)</t>
        </is>
      </c>
      <c r="AL1582" s="14" t="inlineStr">
        <is>
          <t>2026-10-06</t>
        </is>
      </c>
      <c r="AM1582" s="14" t="inlineStr">
        <is>
          <t>Not approached</t>
        </is>
      </c>
      <c r="AN1582" s="19" t="n"/>
    </row>
    <row r="1583">
      <c r="A1583" s="14" t="n">
        <v>1582</v>
      </c>
      <c r="B1583" s="14" t="inlineStr">
        <is>
          <t>De Baronial Restaurant &amp; Lounge</t>
        </is>
      </c>
      <c r="C1583" s="14" t="inlineStr">
        <is>
          <t>Surulere</t>
        </is>
      </c>
      <c r="D1583" s="14" t="inlineStr">
        <is>
          <t>Restaurant / Food</t>
        </is>
      </c>
      <c r="E1583" s="14" t="inlineStr">
        <is>
          <t>West African restaurant</t>
        </is>
      </c>
      <c r="F1583" s="26" t="n">
        <v>21.3</v>
      </c>
      <c r="G1583" s="27" t="inlineStr">
        <is>
          <t>Cold - little evidence of delivery</t>
        </is>
      </c>
      <c r="H1583" s="21" t="inlineStr">
        <is>
          <t>Floor - not enriched</t>
        </is>
      </c>
      <c r="I1583" s="14" t="n">
        <v>0</v>
      </c>
      <c r="J1583" s="14" t="n">
        <v>0</v>
      </c>
      <c r="K1583" s="14" t="n">
        <v>0</v>
      </c>
      <c r="L1583" s="14" t="n">
        <v>0</v>
      </c>
      <c r="M1583" s="14" t="n">
        <v>0</v>
      </c>
      <c r="N1583" s="14" t="n">
        <v>10.3</v>
      </c>
      <c r="O1583" s="14" t="n">
        <v>0</v>
      </c>
      <c r="P1583" s="14" t="n">
        <v>0</v>
      </c>
      <c r="Q1583" s="14" t="n">
        <v>0</v>
      </c>
      <c r="R1583" s="14" t="n">
        <v>6</v>
      </c>
      <c r="S1583" s="14" t="n">
        <v>5</v>
      </c>
      <c r="T1583" s="17" t="n">
        <v>4.5</v>
      </c>
      <c r="U1583" s="18" t="n">
        <v>13</v>
      </c>
      <c r="V1583" s="14" t="inlineStr">
        <is>
          <t>+2347083202631</t>
        </is>
      </c>
      <c r="W1583" s="14" t="inlineStr">
        <is>
          <t>+2347083202631</t>
        </is>
      </c>
      <c r="X1583" s="14" t="n"/>
      <c r="Y1583" s="14" t="n"/>
      <c r="Z1583" s="14" t="n"/>
      <c r="AA1583" s="14" t="n"/>
      <c r="AB1583" s="14" t="n"/>
      <c r="AC1583" s="14" t="n"/>
      <c r="AD1583" s="14" t="n"/>
      <c r="AE1583" s="14" t="n"/>
      <c r="AF1583" s="14" t="n">
        <v>1</v>
      </c>
      <c r="AG1583" s="19" t="inlineStr">
        <is>
          <t>27 Adeniran Ogunsanya St</t>
        </is>
      </c>
      <c r="AH1583" s="20" t="n">
        <v>6.4954902</v>
      </c>
      <c r="AI1583" s="20" t="n">
        <v>3.3578361</v>
      </c>
      <c r="AJ1583" s="14" t="inlineStr">
        <is>
          <t>https://www.google.com/maps/place/De+Baronial+Restaurant+%26+Lounge/data=!4m7!3m6!1s0x103b8d4dfd333bf3:0x2470cbb0139e31f4!8m2!3d6.4954902!4d3.3578361!16s%2Fg%2F11kq4l69fh!19sChIJ8zsz_U2NOxAR9DGeE7DLcCQ?authuser=0&amp;hl=en&amp;g_ep=EgoyMDI2MDkzMC4wIJJjKgBIAVAD&amp;rclk=1</t>
        </is>
      </c>
      <c r="AK1583" s="14" t="inlineStr">
        <is>
          <t>Google Maps (sweep, Oct 2026)</t>
        </is>
      </c>
      <c r="AL1583" s="14" t="inlineStr">
        <is>
          <t>2026-10-06</t>
        </is>
      </c>
      <c r="AM1583" s="14" t="inlineStr">
        <is>
          <t>Not approached</t>
        </is>
      </c>
      <c r="AN1583" s="19" t="n"/>
    </row>
    <row r="1584">
      <c r="A1584" s="14" t="n">
        <v>1583</v>
      </c>
      <c r="B1584" s="14" t="inlineStr">
        <is>
          <t>Foodfillment</t>
        </is>
      </c>
      <c r="C1584" s="14" t="inlineStr">
        <is>
          <t>Surulere</t>
        </is>
      </c>
      <c r="D1584" s="14" t="inlineStr">
        <is>
          <t>Restaurant / Food</t>
        </is>
      </c>
      <c r="E1584" s="14" t="inlineStr">
        <is>
          <t>Caterer</t>
        </is>
      </c>
      <c r="F1584" s="26" t="n">
        <v>21.3</v>
      </c>
      <c r="G1584" s="27" t="inlineStr">
        <is>
          <t>Cold - little evidence of delivery</t>
        </is>
      </c>
      <c r="H1584" s="21" t="inlineStr">
        <is>
          <t>Floor - not enriched</t>
        </is>
      </c>
      <c r="I1584" s="14" t="n">
        <v>0</v>
      </c>
      <c r="J1584" s="14" t="n">
        <v>0</v>
      </c>
      <c r="K1584" s="14" t="n">
        <v>0</v>
      </c>
      <c r="L1584" s="14" t="n">
        <v>0</v>
      </c>
      <c r="M1584" s="14" t="n">
        <v>0</v>
      </c>
      <c r="N1584" s="14" t="n">
        <v>10.3</v>
      </c>
      <c r="O1584" s="14" t="n">
        <v>0</v>
      </c>
      <c r="P1584" s="14" t="n">
        <v>0</v>
      </c>
      <c r="Q1584" s="14" t="n">
        <v>0</v>
      </c>
      <c r="R1584" s="14" t="n">
        <v>6</v>
      </c>
      <c r="S1584" s="14" t="n">
        <v>5</v>
      </c>
      <c r="T1584" s="17" t="n">
        <v>4.7</v>
      </c>
      <c r="U1584" s="18" t="n">
        <v>13</v>
      </c>
      <c r="V1584" s="14" t="inlineStr">
        <is>
          <t>+2348023053017</t>
        </is>
      </c>
      <c r="W1584" s="14" t="inlineStr">
        <is>
          <t>+2348023053017</t>
        </is>
      </c>
      <c r="X1584" s="14" t="n"/>
      <c r="Y1584" s="14" t="n"/>
      <c r="Z1584" s="14" t="n"/>
      <c r="AA1584" s="14" t="n"/>
      <c r="AB1584" s="14" t="n"/>
      <c r="AC1584" s="14" t="n"/>
      <c r="AD1584" s="14" t="n"/>
      <c r="AE1584" s="14" t="n"/>
      <c r="AF1584" s="14" t="n">
        <v>1</v>
      </c>
      <c r="AG1584" s="19" t="inlineStr">
        <is>
          <t>51 Olatilewa St</t>
        </is>
      </c>
      <c r="AH1584" s="20" t="n">
        <v>6.507924</v>
      </c>
      <c r="AI1584" s="20" t="n">
        <v>3.3479634</v>
      </c>
      <c r="AJ1584" s="14" t="inlineStr">
        <is>
          <t>https://www.google.com/maps/place/Foodfillment/data=!4m7!3m6!1s0x103b8c105eb1c2d9:0x1daccbd1e643a50!8m2!3d6.507924!4d3.3479634!16s%2Fg%2F11b7q663k7!19sChIJ2cKxXhCMOxARUDpkHr3M2gE?authuser=0&amp;hl=en&amp;g_ep=EgoyMDI2MDkzMC4wIJJjKgBIAVAD&amp;rclk=1</t>
        </is>
      </c>
      <c r="AK1584" s="14" t="inlineStr">
        <is>
          <t>Multiple sources (cross-verified)</t>
        </is>
      </c>
      <c r="AL1584" s="14" t="inlineStr">
        <is>
          <t>2026-10-06</t>
        </is>
      </c>
      <c r="AM1584" s="14" t="inlineStr">
        <is>
          <t>Not approached</t>
        </is>
      </c>
      <c r="AN1584" s="19" t="n"/>
    </row>
    <row r="1585">
      <c r="A1585" s="14" t="n">
        <v>1584</v>
      </c>
      <c r="B1585" s="14" t="inlineStr">
        <is>
          <t>My Padi Kitchen/ PVN SURULERE LGA MEET</t>
        </is>
      </c>
      <c r="C1585" s="14" t="inlineStr">
        <is>
          <t>Surulere</t>
        </is>
      </c>
      <c r="D1585" s="14" t="inlineStr">
        <is>
          <t>Restaurant / Food</t>
        </is>
      </c>
      <c r="E1585" s="14" t="inlineStr">
        <is>
          <t>West African restaurant</t>
        </is>
      </c>
      <c r="F1585" s="26" t="n">
        <v>21.3</v>
      </c>
      <c r="G1585" s="27" t="inlineStr">
        <is>
          <t>Cold - little evidence of delivery</t>
        </is>
      </c>
      <c r="H1585" s="21" t="inlineStr">
        <is>
          <t>Floor - not enriched</t>
        </is>
      </c>
      <c r="I1585" s="14" t="n">
        <v>0</v>
      </c>
      <c r="J1585" s="14" t="n">
        <v>0</v>
      </c>
      <c r="K1585" s="14" t="n">
        <v>0</v>
      </c>
      <c r="L1585" s="14" t="n">
        <v>0</v>
      </c>
      <c r="M1585" s="14" t="n">
        <v>0</v>
      </c>
      <c r="N1585" s="14" t="n">
        <v>10.3</v>
      </c>
      <c r="O1585" s="14" t="n">
        <v>0</v>
      </c>
      <c r="P1585" s="14" t="n">
        <v>0</v>
      </c>
      <c r="Q1585" s="14" t="n">
        <v>0</v>
      </c>
      <c r="R1585" s="14" t="n">
        <v>6</v>
      </c>
      <c r="S1585" s="14" t="n">
        <v>5</v>
      </c>
      <c r="T1585" s="17" t="n">
        <v>4.5</v>
      </c>
      <c r="U1585" s="18" t="n">
        <v>13</v>
      </c>
      <c r="V1585" s="14" t="n"/>
      <c r="W1585" s="14" t="n"/>
      <c r="X1585" s="14" t="n"/>
      <c r="Y1585" s="14" t="n"/>
      <c r="Z1585" s="14" t="n"/>
      <c r="AA1585" s="14" t="n"/>
      <c r="AB1585" s="14" t="n"/>
      <c r="AC1585" s="14" t="n"/>
      <c r="AD1585" s="14" t="n"/>
      <c r="AE1585" s="14" t="n"/>
      <c r="AF1585" s="14" t="n">
        <v>0</v>
      </c>
      <c r="AG1585" s="19" t="inlineStr">
        <is>
          <t>17 Modupe Johnson Cresent</t>
        </is>
      </c>
      <c r="AH1585" s="20" t="n">
        <v>6.4918823</v>
      </c>
      <c r="AI1585" s="20" t="n">
        <v>3.3578176</v>
      </c>
      <c r="AJ1585" s="14" t="inlineStr">
        <is>
          <t>https://www.google.com/maps/place/My+Padi+Kitchen%2F+PVN+SURULERE+LGA+MEET/data=!4m7!3m6!1s0x103b8d6fa6925797:0xe11610e8f6d25692!8m2!3d6.4918823!4d3.3578176!16s%2Fg%2F11p56kvg2r!19sChIJl1eSpm-NOxARklbS9ugQFuE?authuser=0&amp;hl=en&amp;g_ep=EgoyMDI2MDkzMC4wIJJjKgBIAVAD&amp;rclk=1</t>
        </is>
      </c>
      <c r="AK1585" s="14" t="inlineStr">
        <is>
          <t>Google Maps (sweep, Oct 2026)</t>
        </is>
      </c>
      <c r="AL1585" s="14" t="inlineStr">
        <is>
          <t>2026-10-06</t>
        </is>
      </c>
      <c r="AM1585" s="14" t="inlineStr">
        <is>
          <t>Not approached</t>
        </is>
      </c>
      <c r="AN1585" s="19" t="n"/>
    </row>
    <row r="1586">
      <c r="A1586" s="14" t="n">
        <v>1585</v>
      </c>
      <c r="B1586" s="14" t="inlineStr">
        <is>
          <t>PLENTYPORTIONS RESTAURANT</t>
        </is>
      </c>
      <c r="C1586" s="14" t="inlineStr">
        <is>
          <t>Surulere</t>
        </is>
      </c>
      <c r="D1586" s="14" t="inlineStr">
        <is>
          <t>Restaurant / Food</t>
        </is>
      </c>
      <c r="E1586" s="14" t="inlineStr">
        <is>
          <t>West African restaurant</t>
        </is>
      </c>
      <c r="F1586" s="26" t="n">
        <v>21.3</v>
      </c>
      <c r="G1586" s="27" t="inlineStr">
        <is>
          <t>Cold - little evidence of delivery</t>
        </is>
      </c>
      <c r="H1586" s="21" t="inlineStr">
        <is>
          <t>Floor - not enriched</t>
        </is>
      </c>
      <c r="I1586" s="14" t="n">
        <v>0</v>
      </c>
      <c r="J1586" s="14" t="n">
        <v>0</v>
      </c>
      <c r="K1586" s="14" t="n">
        <v>0</v>
      </c>
      <c r="L1586" s="14" t="n">
        <v>0</v>
      </c>
      <c r="M1586" s="14" t="n">
        <v>0</v>
      </c>
      <c r="N1586" s="14" t="n">
        <v>10.3</v>
      </c>
      <c r="O1586" s="14" t="n">
        <v>0</v>
      </c>
      <c r="P1586" s="14" t="n">
        <v>0</v>
      </c>
      <c r="Q1586" s="14" t="n">
        <v>0</v>
      </c>
      <c r="R1586" s="14" t="n">
        <v>6</v>
      </c>
      <c r="S1586" s="14" t="n">
        <v>5</v>
      </c>
      <c r="T1586" s="17" t="n">
        <v>4.1</v>
      </c>
      <c r="U1586" s="18" t="n">
        <v>13</v>
      </c>
      <c r="V1586" s="14" t="n"/>
      <c r="W1586" s="14" t="n"/>
      <c r="X1586" s="14" t="n"/>
      <c r="Y1586" s="14" t="n"/>
      <c r="Z1586" s="14" t="n"/>
      <c r="AA1586" s="14" t="n"/>
      <c r="AB1586" s="14" t="n"/>
      <c r="AC1586" s="14" t="n"/>
      <c r="AD1586" s="14" t="n"/>
      <c r="AE1586" s="14" t="n"/>
      <c r="AF1586" s="14" t="n">
        <v>0</v>
      </c>
      <c r="AG1586" s="19" t="inlineStr">
        <is>
          <t>Second Floor, Back Wing, 119 Ogunlana Dr</t>
        </is>
      </c>
      <c r="AH1586" s="20" t="n">
        <v>6.5042721</v>
      </c>
      <c r="AI1586" s="20" t="n">
        <v>3.3518705</v>
      </c>
      <c r="AJ1586" s="14" t="inlineStr">
        <is>
          <t>https://www.google.com/maps/place/PLENTYPORTIONS+RESTAURANT/data=!4m7!3m6!1s0x103b8d1ba2697f87:0x4f5e9808555b69ba!8m2!3d6.5042721!4d3.3518705!16s%2Fg%2F11qrjbrpy7!19sChIJh39pohuNOxARumlbVQiYXk8?authuser=0&amp;hl=en&amp;g_ep=EgoyMDI2MDkzMC4wIJJjKgBIAVAD&amp;rclk=1</t>
        </is>
      </c>
      <c r="AK1586" s="14" t="inlineStr">
        <is>
          <t>Google Maps (sweep, Oct 2026)</t>
        </is>
      </c>
      <c r="AL1586" s="14" t="inlineStr">
        <is>
          <t>2026-10-06</t>
        </is>
      </c>
      <c r="AM1586" s="14" t="inlineStr">
        <is>
          <t>Not approached</t>
        </is>
      </c>
      <c r="AN1586" s="19" t="n"/>
    </row>
    <row r="1587">
      <c r="A1587" s="14" t="n">
        <v>1586</v>
      </c>
      <c r="B1587" s="14" t="inlineStr">
        <is>
          <t>ZipZap express Café &amp; Restaurant</t>
        </is>
      </c>
      <c r="C1587" s="14" t="inlineStr">
        <is>
          <t>Surulere</t>
        </is>
      </c>
      <c r="D1587" s="14" t="inlineStr">
        <is>
          <t>Restaurant / Food</t>
        </is>
      </c>
      <c r="E1587" s="14" t="inlineStr">
        <is>
          <t>Fast food restaurant</t>
        </is>
      </c>
      <c r="F1587" s="26" t="n">
        <v>21.3</v>
      </c>
      <c r="G1587" s="27" t="inlineStr">
        <is>
          <t>Cold - little evidence of delivery</t>
        </is>
      </c>
      <c r="H1587" s="21" t="inlineStr">
        <is>
          <t>Floor - not enriched</t>
        </is>
      </c>
      <c r="I1587" s="14" t="n">
        <v>0</v>
      </c>
      <c r="J1587" s="14" t="n">
        <v>0</v>
      </c>
      <c r="K1587" s="14" t="n">
        <v>0</v>
      </c>
      <c r="L1587" s="14" t="n">
        <v>0</v>
      </c>
      <c r="M1587" s="14" t="n">
        <v>0</v>
      </c>
      <c r="N1587" s="14" t="n">
        <v>10.3</v>
      </c>
      <c r="O1587" s="14" t="n">
        <v>0</v>
      </c>
      <c r="P1587" s="14" t="n">
        <v>0</v>
      </c>
      <c r="Q1587" s="14" t="n">
        <v>0</v>
      </c>
      <c r="R1587" s="14" t="n">
        <v>6</v>
      </c>
      <c r="S1587" s="14" t="n">
        <v>5</v>
      </c>
      <c r="T1587" s="17" t="n">
        <v>4.5</v>
      </c>
      <c r="U1587" s="18" t="n">
        <v>13</v>
      </c>
      <c r="V1587" s="14" t="n"/>
      <c r="W1587" s="14" t="n"/>
      <c r="X1587" s="14" t="n"/>
      <c r="Y1587" s="14" t="n"/>
      <c r="Z1587" s="14" t="n"/>
      <c r="AA1587" s="14" t="n"/>
      <c r="AB1587" s="14" t="n"/>
      <c r="AC1587" s="14" t="n"/>
      <c r="AD1587" s="14" t="n"/>
      <c r="AE1587" s="14" t="n"/>
      <c r="AF1587" s="14" t="n">
        <v>0</v>
      </c>
      <c r="AG1587" s="19" t="inlineStr">
        <is>
          <t>local government, 16 Akerele St</t>
        </is>
      </c>
      <c r="AH1587" s="20" t="n">
        <v>6.5056424</v>
      </c>
      <c r="AI1587" s="20" t="n">
        <v>3.3534721</v>
      </c>
      <c r="AJ1587" s="14" t="inlineStr">
        <is>
          <t>https://www.google.com/maps/place/ZipZap+express+Caf%C3%A9+%26+Restaurant/data=!4m7!3m6!1s0x103b8d007d8491c7:0xa079b07c6ab2eda7!8m2!3d6.5056424!4d3.3534721!16s%2Fg%2F11xvxr899m!19sChIJx5GEfQCNOxARp-2yanyweaA?authuser=0&amp;hl=en&amp;g_ep=EgoyMDI2MDkzMC4wIJJjKgBIAVAD&amp;rclk=1</t>
        </is>
      </c>
      <c r="AK1587" s="14" t="inlineStr">
        <is>
          <t>Google Maps (sweep, Oct 2026)</t>
        </is>
      </c>
      <c r="AL1587" s="14" t="inlineStr">
        <is>
          <t>2026-10-06</t>
        </is>
      </c>
      <c r="AM1587" s="14" t="inlineStr">
        <is>
          <t>Not approached</t>
        </is>
      </c>
      <c r="AN1587" s="19" t="n"/>
    </row>
    <row r="1588">
      <c r="A1588" s="14" t="n">
        <v>1587</v>
      </c>
      <c r="B1588" s="14" t="inlineStr">
        <is>
          <t>B Ank K Super market</t>
        </is>
      </c>
      <c r="C1588" s="14" t="inlineStr">
        <is>
          <t>Victoria Island</t>
        </is>
      </c>
      <c r="D1588" s="14" t="inlineStr">
        <is>
          <t>Supermarket / Grocery</t>
        </is>
      </c>
      <c r="E1588" s="14" t="inlineStr">
        <is>
          <t>Supermarket</t>
        </is>
      </c>
      <c r="F1588" s="26" t="n">
        <v>21.3</v>
      </c>
      <c r="G1588" s="27" t="inlineStr">
        <is>
          <t>Cold - little evidence of delivery</t>
        </is>
      </c>
      <c r="H1588" s="21" t="inlineStr">
        <is>
          <t>Floor - not enriched</t>
        </is>
      </c>
      <c r="I1588" s="14" t="n">
        <v>0</v>
      </c>
      <c r="J1588" s="14" t="n">
        <v>0</v>
      </c>
      <c r="K1588" s="14" t="n">
        <v>0</v>
      </c>
      <c r="L1588" s="14" t="n">
        <v>0</v>
      </c>
      <c r="M1588" s="14" t="n">
        <v>0</v>
      </c>
      <c r="N1588" s="14" t="n">
        <v>6.3</v>
      </c>
      <c r="O1588" s="14" t="n">
        <v>0</v>
      </c>
      <c r="P1588" s="14" t="n">
        <v>0</v>
      </c>
      <c r="Q1588" s="14" t="n">
        <v>0</v>
      </c>
      <c r="R1588" s="14" t="n">
        <v>10</v>
      </c>
      <c r="S1588" s="14" t="n">
        <v>5</v>
      </c>
      <c r="T1588" s="17" t="n">
        <v>4</v>
      </c>
      <c r="U1588" s="18" t="n">
        <v>4</v>
      </c>
      <c r="V1588" s="14" t="n"/>
      <c r="W1588" s="14" t="n"/>
      <c r="X1588" s="14" t="n"/>
      <c r="Y1588" s="14" t="n"/>
      <c r="Z1588" s="14" t="n"/>
      <c r="AA1588" s="14" t="n"/>
      <c r="AB1588" s="14" t="n"/>
      <c r="AC1588" s="14" t="n"/>
      <c r="AD1588" s="14" t="n"/>
      <c r="AE1588" s="14" t="n"/>
      <c r="AF1588" s="14" t="n">
        <v>0</v>
      </c>
      <c r="AG1588" s="19" t="inlineStr">
        <is>
          <t>Ahmadu Bello Wy</t>
        </is>
      </c>
      <c r="AH1588" s="20" t="n">
        <v>6.423828</v>
      </c>
      <c r="AI1588" s="20" t="n">
        <v>3.4179394</v>
      </c>
      <c r="AJ1588" s="14" t="inlineStr">
        <is>
          <t>https://www.google.com/maps/place/B+Ank+K+Super+market/data=!4m7!3m6!1s0x103b8acc90a455b5:0x418cfda73f3b2d9f!8m2!3d6.423828!4d3.4179394!16s%2Fg%2F11fy9q3tny!19sChIJtVWkkMyKOxARny07P6f9jEE?authuser=0&amp;hl=en&amp;g_ep=EgoyMDI2MDkzMC4wIJJjKgBIAVAD&amp;rclk=1</t>
        </is>
      </c>
      <c r="AK1588" s="14" t="inlineStr">
        <is>
          <t>Google Maps (sweep, Oct 2026)</t>
        </is>
      </c>
      <c r="AL1588" s="14" t="inlineStr">
        <is>
          <t>2026-10-06</t>
        </is>
      </c>
      <c r="AM1588" s="14" t="inlineStr">
        <is>
          <t>Not approached</t>
        </is>
      </c>
      <c r="AN1588" s="19" t="n"/>
    </row>
    <row r="1589">
      <c r="A1589" s="14" t="n">
        <v>1588</v>
      </c>
      <c r="B1589" s="14" t="inlineStr">
        <is>
          <t>Bokku! Mart Church street, Makoko</t>
        </is>
      </c>
      <c r="C1589" s="14" t="inlineStr">
        <is>
          <t>Yaba</t>
        </is>
      </c>
      <c r="D1589" s="14" t="inlineStr">
        <is>
          <t>Supermarket / Grocery</t>
        </is>
      </c>
      <c r="E1589" s="14" t="inlineStr">
        <is>
          <t>Supermarket</t>
        </is>
      </c>
      <c r="F1589" s="26" t="n">
        <v>21.3</v>
      </c>
      <c r="G1589" s="27" t="inlineStr">
        <is>
          <t>Cold - little evidence of delivery</t>
        </is>
      </c>
      <c r="H1589" s="21" t="inlineStr">
        <is>
          <t>Floor - not enriched</t>
        </is>
      </c>
      <c r="I1589" s="14" t="n">
        <v>0</v>
      </c>
      <c r="J1589" s="14" t="n">
        <v>0</v>
      </c>
      <c r="K1589" s="14" t="n">
        <v>0</v>
      </c>
      <c r="L1589" s="14" t="n">
        <v>0</v>
      </c>
      <c r="M1589" s="14" t="n">
        <v>0</v>
      </c>
      <c r="N1589" s="14" t="n">
        <v>6.3</v>
      </c>
      <c r="O1589" s="14" t="n">
        <v>0</v>
      </c>
      <c r="P1589" s="14" t="n">
        <v>0</v>
      </c>
      <c r="Q1589" s="14" t="n">
        <v>0</v>
      </c>
      <c r="R1589" s="14" t="n">
        <v>10</v>
      </c>
      <c r="S1589" s="14" t="n">
        <v>5</v>
      </c>
      <c r="T1589" s="17" t="n">
        <v>5</v>
      </c>
      <c r="U1589" s="18" t="n">
        <v>4</v>
      </c>
      <c r="V1589" s="14" t="n"/>
      <c r="W1589" s="14" t="n"/>
      <c r="X1589" s="14" t="n"/>
      <c r="Y1589" s="14" t="n"/>
      <c r="Z1589" s="14" t="n"/>
      <c r="AA1589" s="14" t="n"/>
      <c r="AB1589" s="14" t="n"/>
      <c r="AC1589" s="14" t="n"/>
      <c r="AD1589" s="14" t="n"/>
      <c r="AE1589" s="14" t="n"/>
      <c r="AF1589" s="14" t="n">
        <v>0</v>
      </c>
      <c r="AG1589" s="19" t="inlineStr">
        <is>
          <t>Local Government, 42-68 Church Street, Makoko</t>
        </is>
      </c>
      <c r="AH1589" s="20" t="n">
        <v>6.4978995</v>
      </c>
      <c r="AI1589" s="20" t="n">
        <v>3.3866968</v>
      </c>
      <c r="AJ1589" s="14" t="inlineStr">
        <is>
          <t>https://www.google.com/maps/place/Bokku!+Mart+Church+street,+Makoko/data=!4m7!3m6!1s0x103b8d5a7c9bede9:0xa36587d748b03691!8m2!3d6.4978995!4d3.3866968!16s%2Fg%2F11vykjl2kb!19sChIJ6e2bfFqNOxARkTawSNeHZaM?authuser=0&amp;hl=en&amp;g_ep=EgoyMDI2MDkzMC4wIJJjKgBIAVAD&amp;rclk=1</t>
        </is>
      </c>
      <c r="AK1589" s="14" t="inlineStr">
        <is>
          <t>Google Maps (sweep, Oct 2026)</t>
        </is>
      </c>
      <c r="AL1589" s="14" t="inlineStr">
        <is>
          <t>2026-10-06</t>
        </is>
      </c>
      <c r="AM1589" s="14" t="inlineStr">
        <is>
          <t>Not approached</t>
        </is>
      </c>
      <c r="AN1589" s="19" t="n"/>
    </row>
    <row r="1590">
      <c r="A1590" s="14" t="n">
        <v>1589</v>
      </c>
      <c r="B1590" s="14" t="inlineStr">
        <is>
          <t>Seamon Supermarket</t>
        </is>
      </c>
      <c r="C1590" s="14" t="inlineStr">
        <is>
          <t>Yaba</t>
        </is>
      </c>
      <c r="D1590" s="14" t="inlineStr">
        <is>
          <t>Supermarket / Grocery</t>
        </is>
      </c>
      <c r="E1590" s="14" t="inlineStr">
        <is>
          <t>Supermarket</t>
        </is>
      </c>
      <c r="F1590" s="26" t="n">
        <v>21.3</v>
      </c>
      <c r="G1590" s="27" t="inlineStr">
        <is>
          <t>Cold - little evidence of delivery</t>
        </is>
      </c>
      <c r="H1590" s="21" t="inlineStr">
        <is>
          <t>Floor - not enriched</t>
        </is>
      </c>
      <c r="I1590" s="14" t="n">
        <v>0</v>
      </c>
      <c r="J1590" s="14" t="n">
        <v>0</v>
      </c>
      <c r="K1590" s="14" t="n">
        <v>0</v>
      </c>
      <c r="L1590" s="14" t="n">
        <v>0</v>
      </c>
      <c r="M1590" s="14" t="n">
        <v>0</v>
      </c>
      <c r="N1590" s="14" t="n">
        <v>6.3</v>
      </c>
      <c r="O1590" s="14" t="n">
        <v>0</v>
      </c>
      <c r="P1590" s="14" t="n">
        <v>0</v>
      </c>
      <c r="Q1590" s="14" t="n">
        <v>0</v>
      </c>
      <c r="R1590" s="14" t="n">
        <v>10</v>
      </c>
      <c r="S1590" s="14" t="n">
        <v>5</v>
      </c>
      <c r="T1590" s="17" t="n">
        <v>4</v>
      </c>
      <c r="U1590" s="18" t="n">
        <v>4</v>
      </c>
      <c r="V1590" s="14" t="inlineStr">
        <is>
          <t>+2347080452355</t>
        </is>
      </c>
      <c r="W1590" s="14" t="inlineStr">
        <is>
          <t>+2347080452355</t>
        </is>
      </c>
      <c r="X1590" s="14" t="n"/>
      <c r="Y1590" s="14" t="n"/>
      <c r="Z1590" s="14" t="n"/>
      <c r="AA1590" s="14" t="n"/>
      <c r="AB1590" s="14" t="n"/>
      <c r="AC1590" s="14" t="n"/>
      <c r="AD1590" s="14" t="n"/>
      <c r="AE1590" s="14" t="n"/>
      <c r="AF1590" s="14" t="n">
        <v>1</v>
      </c>
      <c r="AG1590" s="19" t="inlineStr">
        <is>
          <t>Shop No. 4, Sabo Market, Commercial Ave</t>
        </is>
      </c>
      <c r="AH1590" s="20" t="n">
        <v>6.5060895</v>
      </c>
      <c r="AI1590" s="20" t="n">
        <v>3.3784735</v>
      </c>
      <c r="AJ1590" s="14" t="inlineStr">
        <is>
          <t>https://www.google.com/maps/place/Seamon+Supermarket/data=!4m7!3m6!1s0x103b8c5f70cae499:0x49834a6e7ac9e9d2!8m2!3d6.5060895!4d3.3784735!16s%2Fg%2F11b5wp4207!19sChIJmeTKcF-MOxAR0unJem5Kg0k?authuser=0&amp;hl=en&amp;g_ep=EgoyMDI2MDkzMC4wIJJjKgBIAVAD&amp;rclk=1</t>
        </is>
      </c>
      <c r="AK1590" s="14" t="inlineStr">
        <is>
          <t>Google Maps (sweep, Oct 2026)</t>
        </is>
      </c>
      <c r="AL1590" s="14" t="inlineStr">
        <is>
          <t>2026-10-06</t>
        </is>
      </c>
      <c r="AM1590" s="14" t="inlineStr">
        <is>
          <t>Not approached</t>
        </is>
      </c>
      <c r="AN1590" s="19" t="n"/>
    </row>
    <row r="1591">
      <c r="A1591" s="14" t="n">
        <v>1590</v>
      </c>
      <c r="B1591" s="14" t="inlineStr">
        <is>
          <t>Victory Store</t>
        </is>
      </c>
      <c r="C1591" s="14" t="inlineStr">
        <is>
          <t>Yaba</t>
        </is>
      </c>
      <c r="D1591" s="14" t="inlineStr">
        <is>
          <t>Supermarket / Grocery</t>
        </is>
      </c>
      <c r="E1591" s="14" t="inlineStr">
        <is>
          <t>Supermarket</t>
        </is>
      </c>
      <c r="F1591" s="26" t="n">
        <v>21.3</v>
      </c>
      <c r="G1591" s="27" t="inlineStr">
        <is>
          <t>Cold - little evidence of delivery</t>
        </is>
      </c>
      <c r="H1591" s="21" t="inlineStr">
        <is>
          <t>Floor - not enriched</t>
        </is>
      </c>
      <c r="I1591" s="14" t="n">
        <v>0</v>
      </c>
      <c r="J1591" s="14" t="n">
        <v>0</v>
      </c>
      <c r="K1591" s="14" t="n">
        <v>0</v>
      </c>
      <c r="L1591" s="14" t="n">
        <v>0</v>
      </c>
      <c r="M1591" s="14" t="n">
        <v>0</v>
      </c>
      <c r="N1591" s="14" t="n">
        <v>6.3</v>
      </c>
      <c r="O1591" s="14" t="n">
        <v>0</v>
      </c>
      <c r="P1591" s="14" t="n">
        <v>0</v>
      </c>
      <c r="Q1591" s="14" t="n">
        <v>0</v>
      </c>
      <c r="R1591" s="14" t="n">
        <v>10</v>
      </c>
      <c r="S1591" s="14" t="n">
        <v>5</v>
      </c>
      <c r="T1591" s="17" t="n">
        <v>4</v>
      </c>
      <c r="U1591" s="18" t="n">
        <v>4</v>
      </c>
      <c r="V1591" s="14" t="inlineStr">
        <is>
          <t>+2348050931406</t>
        </is>
      </c>
      <c r="W1591" s="14" t="inlineStr">
        <is>
          <t>+2348050931406</t>
        </is>
      </c>
      <c r="X1591" s="14" t="n"/>
      <c r="Y1591" s="14" t="n"/>
      <c r="Z1591" s="14" t="n"/>
      <c r="AA1591" s="14" t="n"/>
      <c r="AB1591" s="14" t="n"/>
      <c r="AC1591" s="14" t="n"/>
      <c r="AD1591" s="14" t="n"/>
      <c r="AE1591" s="14" t="n"/>
      <c r="AF1591" s="14" t="n">
        <v>1</v>
      </c>
      <c r="AG1591" s="19" t="inlineStr">
        <is>
          <t>2 Alakija St</t>
        </is>
      </c>
      <c r="AH1591" s="20" t="n">
        <v>6.5215414</v>
      </c>
      <c r="AI1591" s="20" t="n">
        <v>3.3706945</v>
      </c>
      <c r="AJ1591" s="14" t="inlineStr">
        <is>
          <t>https://www.google.com/maps/place/Victory+Store/data=!4m7!3m6!1s0x103b8c5258d3e851:0x418bb45ffe140efd!8m2!3d6.5215414!4d3.3706945!16s%2Fg%2F1ptw0st6p!19sChIJUejTWFKMOxAR_Q4U_l-0i0E?authuser=0&amp;hl=en&amp;g_ep=EgoyMDI2MDkzMC4wIJJjKgBIAVAD&amp;rclk=1</t>
        </is>
      </c>
      <c r="AK1591" s="14" t="inlineStr">
        <is>
          <t>Google Maps (sweep, Oct 2026)</t>
        </is>
      </c>
      <c r="AL1591" s="14" t="inlineStr">
        <is>
          <t>2026-10-06</t>
        </is>
      </c>
      <c r="AM1591" s="14" t="inlineStr">
        <is>
          <t>Not approached</t>
        </is>
      </c>
      <c r="AN1591" s="19" t="n"/>
    </row>
    <row r="1592">
      <c r="A1592" s="14" t="n">
        <v>1591</v>
      </c>
      <c r="B1592" s="14" t="inlineStr">
        <is>
          <t>Bukkateria (Addo Roundabout, Ajah)</t>
        </is>
      </c>
      <c r="C1592" s="14" t="inlineStr">
        <is>
          <t>Outside catchment</t>
        </is>
      </c>
      <c r="D1592" s="14" t="inlineStr">
        <is>
          <t>Restaurant / Food</t>
        </is>
      </c>
      <c r="E1592" s="14" t="inlineStr">
        <is>
          <t>Fast food restaurant</t>
        </is>
      </c>
      <c r="F1592" s="26" t="n">
        <v>21.2</v>
      </c>
      <c r="G1592" s="27" t="inlineStr">
        <is>
          <t>Cold - little evidence of delivery</t>
        </is>
      </c>
      <c r="H1592" s="21" t="inlineStr">
        <is>
          <t>Floor - not enriched</t>
        </is>
      </c>
      <c r="I1592" s="14" t="n">
        <v>0</v>
      </c>
      <c r="J1592" s="14" t="n">
        <v>0</v>
      </c>
      <c r="K1592" s="14" t="n">
        <v>0</v>
      </c>
      <c r="L1592" s="14" t="n">
        <v>0</v>
      </c>
      <c r="M1592" s="14" t="n">
        <v>0</v>
      </c>
      <c r="N1592" s="14" t="n">
        <v>15.2</v>
      </c>
      <c r="O1592" s="14" t="n">
        <v>0</v>
      </c>
      <c r="P1592" s="14" t="n">
        <v>0</v>
      </c>
      <c r="Q1592" s="14" t="n">
        <v>0</v>
      </c>
      <c r="R1592" s="14" t="n">
        <v>6</v>
      </c>
      <c r="S1592" s="14" t="n">
        <v>0</v>
      </c>
      <c r="T1592" s="17" t="n">
        <v>3.3</v>
      </c>
      <c r="U1592" s="18" t="n">
        <v>48</v>
      </c>
      <c r="V1592" s="14" t="n"/>
      <c r="W1592" s="14" t="n"/>
      <c r="X1592" s="14" t="n"/>
      <c r="Y1592" s="14" t="n"/>
      <c r="Z1592" s="14" t="n"/>
      <c r="AA1592" s="14" t="n"/>
      <c r="AB1592" s="14" t="n"/>
      <c r="AC1592" s="14" t="n"/>
      <c r="AD1592" s="14" t="n"/>
      <c r="AE1592" s="14" t="n"/>
      <c r="AF1592" s="14" t="n">
        <v>0</v>
      </c>
      <c r="AG1592" s="19" t="inlineStr">
        <is>
          <t>Badore Rd, Ado Roundabout</t>
        </is>
      </c>
      <c r="AH1592" s="20" t="n">
        <v>6.4976125</v>
      </c>
      <c r="AI1592" s="20" t="n">
        <v>3.5858558</v>
      </c>
      <c r="AJ1592" s="14" t="inlineStr">
        <is>
          <t>https://www.google.com/maps/place/Bukkateria+%28Addo+Roundabout,+Ajah%29/data=!4m7!3m6!1s0x103bf79dc4633cad:0x38295b3271411e10!8m2!3d6.4976125!4d3.5858558!16s%2Fg%2F11s9575sxb!19sChIJrTxjxJ33OxAREB5BcTJbKTg?authuser=0&amp;hl=en&amp;g_ep=EgoyMDI2MDkzMC4wIJJjKgBIAVAD&amp;rclk=1</t>
        </is>
      </c>
      <c r="AK1592" s="14" t="inlineStr">
        <is>
          <t>Google Maps (sweep, Oct 2026)</t>
        </is>
      </c>
      <c r="AL1592" s="14" t="inlineStr">
        <is>
          <t>2026-10-06</t>
        </is>
      </c>
      <c r="AM1592" s="14" t="inlineStr">
        <is>
          <t>Not approached</t>
        </is>
      </c>
      <c r="AN1592" s="19" t="n"/>
    </row>
    <row r="1593">
      <c r="A1593" s="14" t="n">
        <v>1592</v>
      </c>
      <c r="B1593" s="14" t="inlineStr">
        <is>
          <t>Chemart Pharmacy</t>
        </is>
      </c>
      <c r="C1593" s="14" t="inlineStr">
        <is>
          <t>Ikoyi</t>
        </is>
      </c>
      <c r="D1593" s="14" t="inlineStr">
        <is>
          <t>Pharmacy</t>
        </is>
      </c>
      <c r="E1593" s="14" t="inlineStr">
        <is>
          <t>Pharmacy</t>
        </is>
      </c>
      <c r="F1593" s="26" t="n">
        <v>21.1</v>
      </c>
      <c r="G1593" s="27" t="inlineStr">
        <is>
          <t>Cold - little evidence of delivery</t>
        </is>
      </c>
      <c r="H1593" s="21" t="inlineStr">
        <is>
          <t>Floor - not enriched</t>
        </is>
      </c>
      <c r="I1593" s="14" t="n">
        <v>0</v>
      </c>
      <c r="J1593" s="14" t="n">
        <v>0</v>
      </c>
      <c r="K1593" s="14" t="n">
        <v>0</v>
      </c>
      <c r="L1593" s="14" t="n">
        <v>0</v>
      </c>
      <c r="M1593" s="14" t="n">
        <v>0</v>
      </c>
      <c r="N1593" s="14" t="n">
        <v>12.1</v>
      </c>
      <c r="O1593" s="14" t="n">
        <v>0</v>
      </c>
      <c r="P1593" s="14" t="n">
        <v>0</v>
      </c>
      <c r="Q1593" s="14" t="n">
        <v>0</v>
      </c>
      <c r="R1593" s="14" t="n">
        <v>4</v>
      </c>
      <c r="S1593" s="14" t="n">
        <v>5</v>
      </c>
      <c r="T1593" s="17" t="n">
        <v>4.4</v>
      </c>
      <c r="U1593" s="18" t="n">
        <v>21</v>
      </c>
      <c r="V1593" s="14" t="inlineStr">
        <is>
          <t>+2348182059355</t>
        </is>
      </c>
      <c r="W1593" s="14" t="inlineStr">
        <is>
          <t>+2348182059355</t>
        </is>
      </c>
      <c r="X1593" s="14" t="n"/>
      <c r="Y1593" s="14" t="n"/>
      <c r="Z1593" s="14" t="n"/>
      <c r="AA1593" s="14" t="n"/>
      <c r="AB1593" s="14" t="n"/>
      <c r="AC1593" s="14" t="n"/>
      <c r="AD1593" s="14" t="n"/>
      <c r="AE1593" s="14" t="n"/>
      <c r="AF1593" s="14" t="n">
        <v>1</v>
      </c>
      <c r="AG1593" s="19" t="inlineStr">
        <is>
          <t>7-12 Rumens Rd</t>
        </is>
      </c>
      <c r="AH1593" s="20" t="n">
        <v>6.4479571</v>
      </c>
      <c r="AI1593" s="20" t="n">
        <v>3.4298372</v>
      </c>
      <c r="AJ1593" s="14" t="inlineStr">
        <is>
          <t>https://www.google.com/maps/place/Chemart+Pharmacy/data=!4m7!3m6!1s0x103bf4dab924254d:0x226bee474305a06!8m2!3d6.4479571!4d3.4298372!16s%2Fg%2F11c1r441pv!19sChIJTSUkudr0OxARBlowdOS-JgI?authuser=0&amp;hl=en&amp;g_ep=EgoyMDI2MDkzMC4wIJJjKgBIAVAD&amp;rclk=1</t>
        </is>
      </c>
      <c r="AK1593" s="14" t="inlineStr">
        <is>
          <t>Google Maps (sweep, Oct 2026)</t>
        </is>
      </c>
      <c r="AL1593" s="14" t="inlineStr">
        <is>
          <t>2026-10-06</t>
        </is>
      </c>
      <c r="AM1593" s="14" t="inlineStr">
        <is>
          <t>Not approached</t>
        </is>
      </c>
      <c r="AN1593" s="19" t="n"/>
    </row>
    <row r="1594">
      <c r="A1594" s="14" t="n">
        <v>1593</v>
      </c>
      <c r="B1594" s="14" t="inlineStr">
        <is>
          <t>ADDMORE PHARMACY LTD</t>
        </is>
      </c>
      <c r="C1594" s="14" t="inlineStr">
        <is>
          <t>Outside catchment</t>
        </is>
      </c>
      <c r="D1594" s="14" t="inlineStr">
        <is>
          <t>Pharmacy</t>
        </is>
      </c>
      <c r="E1594" s="14" t="inlineStr">
        <is>
          <t>Pharmaceutical company</t>
        </is>
      </c>
      <c r="F1594" s="26" t="n">
        <v>21.1</v>
      </c>
      <c r="G1594" s="27" t="inlineStr">
        <is>
          <t>Cold - little evidence of delivery</t>
        </is>
      </c>
      <c r="H1594" s="21" t="inlineStr">
        <is>
          <t>Floor - not enriched</t>
        </is>
      </c>
      <c r="I1594" s="14" t="n">
        <v>0</v>
      </c>
      <c r="J1594" s="14" t="n">
        <v>0</v>
      </c>
      <c r="K1594" s="14" t="n">
        <v>0</v>
      </c>
      <c r="L1594" s="14" t="n">
        <v>0</v>
      </c>
      <c r="M1594" s="14" t="n">
        <v>0</v>
      </c>
      <c r="N1594" s="14" t="n">
        <v>12.1</v>
      </c>
      <c r="O1594" s="14" t="n">
        <v>0</v>
      </c>
      <c r="P1594" s="14" t="n">
        <v>0</v>
      </c>
      <c r="Q1594" s="14" t="n">
        <v>0</v>
      </c>
      <c r="R1594" s="14" t="n">
        <v>4</v>
      </c>
      <c r="S1594" s="14" t="n">
        <v>5</v>
      </c>
      <c r="T1594" s="17" t="n">
        <v>4.3</v>
      </c>
      <c r="U1594" s="18" t="n">
        <v>21</v>
      </c>
      <c r="V1594" s="14" t="inlineStr">
        <is>
          <t>+2349045273000</t>
        </is>
      </c>
      <c r="W1594" s="14" t="inlineStr">
        <is>
          <t>+2349045273000</t>
        </is>
      </c>
      <c r="X1594" s="14" t="n"/>
      <c r="Y1594" s="14" t="n"/>
      <c r="Z1594" s="14" t="n"/>
      <c r="AA1594" s="14" t="n"/>
      <c r="AB1594" s="14" t="n"/>
      <c r="AC1594" s="14" t="n"/>
      <c r="AD1594" s="14" t="n"/>
      <c r="AE1594" s="14" t="n"/>
      <c r="AF1594" s="14" t="n">
        <v>1</v>
      </c>
      <c r="AG1594" s="19" t="inlineStr">
        <is>
          <t>251 Agege Motor Rd</t>
        </is>
      </c>
      <c r="AH1594" s="20" t="n">
        <v>6.5316025</v>
      </c>
      <c r="AI1594" s="20" t="n">
        <v>3.35278</v>
      </c>
      <c r="AJ1594" s="14" t="inlineStr">
        <is>
          <t>https://www.google.com/maps/place/ADDMORE+PHARMACY+LTD/data=!4m7!3m6!1s0x103b8daa1cecf94f:0xbc949ad9b0f929aa!8m2!3d6.5316025!4d3.35278!16s%2Fg%2F11hdjjf35l!19sChIJT_nsHKqNOxARqin5sNmalLw?authuser=0&amp;hl=en&amp;g_ep=EgoyMDI2MDkzMC4wIJJjKgBIAVAD&amp;rclk=1</t>
        </is>
      </c>
      <c r="AK1594" s="14" t="inlineStr">
        <is>
          <t>Google Maps (sweep, Oct 2026)</t>
        </is>
      </c>
      <c r="AL1594" s="14" t="inlineStr">
        <is>
          <t>2026-10-06</t>
        </is>
      </c>
      <c r="AM1594" s="14" t="inlineStr">
        <is>
          <t>Not approached</t>
        </is>
      </c>
      <c r="AN1594" s="19" t="n"/>
    </row>
    <row r="1595">
      <c r="A1595" s="14" t="n">
        <v>1594</v>
      </c>
      <c r="B1595" s="14" t="inlineStr">
        <is>
          <t>Gemorah supermarket</t>
        </is>
      </c>
      <c r="C1595" s="14" t="inlineStr">
        <is>
          <t>Outside catchment</t>
        </is>
      </c>
      <c r="D1595" s="14" t="inlineStr">
        <is>
          <t>Supermarket / Grocery</t>
        </is>
      </c>
      <c r="E1595" s="14" t="inlineStr">
        <is>
          <t>Grocery store</t>
        </is>
      </c>
      <c r="F1595" s="26" t="n">
        <v>21.1</v>
      </c>
      <c r="G1595" s="27" t="inlineStr">
        <is>
          <t>Cold - little evidence of delivery</t>
        </is>
      </c>
      <c r="H1595" s="21" t="inlineStr">
        <is>
          <t>Floor - not enriched</t>
        </is>
      </c>
      <c r="I1595" s="14" t="n">
        <v>0</v>
      </c>
      <c r="J1595" s="14" t="n">
        <v>0</v>
      </c>
      <c r="K1595" s="14" t="n">
        <v>0</v>
      </c>
      <c r="L1595" s="14" t="n">
        <v>0</v>
      </c>
      <c r="M1595" s="14" t="n">
        <v>0</v>
      </c>
      <c r="N1595" s="14" t="n">
        <v>11.1</v>
      </c>
      <c r="O1595" s="14" t="n">
        <v>0</v>
      </c>
      <c r="P1595" s="14" t="n">
        <v>0</v>
      </c>
      <c r="Q1595" s="14" t="n">
        <v>0</v>
      </c>
      <c r="R1595" s="14" t="n">
        <v>10</v>
      </c>
      <c r="S1595" s="14" t="n">
        <v>0</v>
      </c>
      <c r="T1595" s="17" t="n">
        <v>3.8</v>
      </c>
      <c r="U1595" s="18" t="n">
        <v>16</v>
      </c>
      <c r="V1595" s="14" t="inlineStr">
        <is>
          <t>+2348180003498</t>
        </is>
      </c>
      <c r="W1595" s="14" t="inlineStr">
        <is>
          <t>+2348180003498</t>
        </is>
      </c>
      <c r="X1595" s="14" t="n"/>
      <c r="Y1595" s="14" t="n"/>
      <c r="Z1595" s="14" t="n"/>
      <c r="AA1595" s="14" t="n"/>
      <c r="AB1595" s="14" t="n"/>
      <c r="AC1595" s="14" t="n"/>
      <c r="AD1595" s="14" t="n"/>
      <c r="AE1595" s="14" t="n"/>
      <c r="AF1595" s="14" t="n">
        <v>1</v>
      </c>
      <c r="AG1595" s="19" t="inlineStr">
        <is>
          <t>Abraham Adesanya, 3a Ogombo Rd</t>
        </is>
      </c>
      <c r="AH1595" s="20" t="n">
        <v>6.4689765</v>
      </c>
      <c r="AI1595" s="20" t="n">
        <v>3.5850396</v>
      </c>
      <c r="AJ1595" s="14" t="inlineStr">
        <is>
          <t>https://www.google.com/maps/place/Gemorah+supermarket/data=!4m7!3m6!1s0x103bf9cf801f9c69:0x573ba0a06998edcf!8m2!3d6.4689765!4d3.5850396!16s%2Fg%2F11k8k55w6d!19sChIJaZwfgM_5OxARz-2YaaCgO1c?authuser=0&amp;hl=en&amp;g_ep=EgoyMDI2MDkzMC4wIJJjKgBIAVAD&amp;rclk=1</t>
        </is>
      </c>
      <c r="AK1595" s="14" t="inlineStr">
        <is>
          <t>Google Maps (sweep, Oct 2026)</t>
        </is>
      </c>
      <c r="AL1595" s="14" t="inlineStr">
        <is>
          <t>2026-10-06</t>
        </is>
      </c>
      <c r="AM1595" s="14" t="inlineStr">
        <is>
          <t>Not approached</t>
        </is>
      </c>
      <c r="AN1595" s="19" t="n"/>
    </row>
    <row r="1596">
      <c r="A1596" s="14" t="n">
        <v>1595</v>
      </c>
      <c r="B1596" s="14" t="inlineStr">
        <is>
          <t>Xplore Pharmacy, Lakowe</t>
        </is>
      </c>
      <c r="C1596" s="14" t="inlineStr">
        <is>
          <t>Outside catchment</t>
        </is>
      </c>
      <c r="D1596" s="14" t="inlineStr">
        <is>
          <t>Pharmacy</t>
        </is>
      </c>
      <c r="E1596" s="14" t="inlineStr">
        <is>
          <t>Pharmacy</t>
        </is>
      </c>
      <c r="F1596" s="26" t="n">
        <v>21.1</v>
      </c>
      <c r="G1596" s="27" t="inlineStr">
        <is>
          <t>Cold - little evidence of delivery</t>
        </is>
      </c>
      <c r="H1596" s="21" t="inlineStr">
        <is>
          <t>Floor - not enriched</t>
        </is>
      </c>
      <c r="I1596" s="14" t="n">
        <v>0</v>
      </c>
      <c r="J1596" s="14" t="n">
        <v>0</v>
      </c>
      <c r="K1596" s="14" t="n">
        <v>0</v>
      </c>
      <c r="L1596" s="14" t="n">
        <v>0</v>
      </c>
      <c r="M1596" s="14" t="n">
        <v>0</v>
      </c>
      <c r="N1596" s="14" t="n">
        <v>12.1</v>
      </c>
      <c r="O1596" s="14" t="n">
        <v>0</v>
      </c>
      <c r="P1596" s="14" t="n">
        <v>0</v>
      </c>
      <c r="Q1596" s="14" t="n">
        <v>0</v>
      </c>
      <c r="R1596" s="14" t="n">
        <v>4</v>
      </c>
      <c r="S1596" s="14" t="n">
        <v>5</v>
      </c>
      <c r="T1596" s="17" t="n">
        <v>4.5</v>
      </c>
      <c r="U1596" s="18" t="n">
        <v>21</v>
      </c>
      <c r="V1596" s="14" t="inlineStr">
        <is>
          <t>+2348081496423</t>
        </is>
      </c>
      <c r="W1596" s="14" t="inlineStr">
        <is>
          <t>+2348081496423</t>
        </is>
      </c>
      <c r="X1596" s="14" t="n"/>
      <c r="Y1596" s="14" t="n"/>
      <c r="Z1596" s="14" t="n"/>
      <c r="AA1596" s="14" t="n"/>
      <c r="AB1596" s="14" t="n"/>
      <c r="AC1596" s="14" t="n"/>
      <c r="AD1596" s="14" t="n"/>
      <c r="AE1596" s="14" t="n"/>
      <c r="AF1596" s="14" t="n">
        <v>1</v>
      </c>
      <c r="AG1596" s="19" t="inlineStr">
        <is>
          <t>Suit B, Alh. Adigun Plaza, Lakowe Bustop, Lakowe</t>
        </is>
      </c>
      <c r="AH1596" s="20" t="n">
        <v>6.4733197</v>
      </c>
      <c r="AI1596" s="20" t="n">
        <v>3.7311498</v>
      </c>
      <c r="AJ1596" s="14" t="inlineStr">
        <is>
          <t>https://www.google.com/maps/place/Xplore+Pharmacy,+Lakowe/data=!4m7!3m6!1s0x103bffc9256e55ef:0x5696067ce5d38adc!8m2!3d6.4733197!4d3.7311498!16s%2Fg%2F11g08ktr22!19sChIJ71VuJcn_OxAR3IrT5XwGllY?authuser=0&amp;hl=en&amp;g_ep=EgoyMDI2MDkzMC4wIJJjKgBIAVAD&amp;rclk=1</t>
        </is>
      </c>
      <c r="AK1596" s="14" t="inlineStr">
        <is>
          <t>Google Maps (sweep, Oct 2026)</t>
        </is>
      </c>
      <c r="AL1596" s="14" t="inlineStr">
        <is>
          <t>2026-10-06</t>
        </is>
      </c>
      <c r="AM1596" s="14" t="inlineStr">
        <is>
          <t>Not approached</t>
        </is>
      </c>
      <c r="AN1596" s="19" t="n"/>
    </row>
    <row r="1597">
      <c r="A1597" s="14" t="n">
        <v>1596</v>
      </c>
      <c r="B1597" s="14" t="inlineStr">
        <is>
          <t>Dattose Supermarket</t>
        </is>
      </c>
      <c r="C1597" s="14" t="inlineStr">
        <is>
          <t>Surulere</t>
        </is>
      </c>
      <c r="D1597" s="14" t="inlineStr">
        <is>
          <t>Supermarket / Grocery</t>
        </is>
      </c>
      <c r="E1597" s="14" t="inlineStr">
        <is>
          <t>Supermarket</t>
        </is>
      </c>
      <c r="F1597" s="26" t="n">
        <v>21.1</v>
      </c>
      <c r="G1597" s="27" t="inlineStr">
        <is>
          <t>Cold - little evidence of delivery</t>
        </is>
      </c>
      <c r="H1597" s="21" t="inlineStr">
        <is>
          <t>Floor - not enriched</t>
        </is>
      </c>
      <c r="I1597" s="14" t="n">
        <v>0</v>
      </c>
      <c r="J1597" s="14" t="n">
        <v>0</v>
      </c>
      <c r="K1597" s="14" t="n">
        <v>0</v>
      </c>
      <c r="L1597" s="14" t="n">
        <v>0</v>
      </c>
      <c r="M1597" s="14" t="n">
        <v>0</v>
      </c>
      <c r="N1597" s="14" t="n">
        <v>11.1</v>
      </c>
      <c r="O1597" s="14" t="n">
        <v>0</v>
      </c>
      <c r="P1597" s="14" t="n">
        <v>0</v>
      </c>
      <c r="Q1597" s="14" t="n">
        <v>0</v>
      </c>
      <c r="R1597" s="14" t="n">
        <v>10</v>
      </c>
      <c r="S1597" s="14" t="n">
        <v>0</v>
      </c>
      <c r="T1597" s="17" t="n">
        <v>3.7</v>
      </c>
      <c r="U1597" s="18" t="n">
        <v>16</v>
      </c>
      <c r="V1597" s="14" t="n"/>
      <c r="W1597" s="14" t="n"/>
      <c r="X1597" s="14" t="n"/>
      <c r="Y1597" s="14" t="n"/>
      <c r="Z1597" s="14" t="n"/>
      <c r="AA1597" s="14" t="n"/>
      <c r="AB1597" s="14" t="n"/>
      <c r="AC1597" s="14" t="n"/>
      <c r="AD1597" s="14" t="n"/>
      <c r="AE1597" s="14" t="n"/>
      <c r="AF1597" s="14" t="n">
        <v>0</v>
      </c>
      <c r="AG1597" s="19" t="inlineStr">
        <is>
          <t>14 Adeniran Ogunsanya St</t>
        </is>
      </c>
      <c r="AH1597" s="20" t="n">
        <v>6.4980055</v>
      </c>
      <c r="AI1597" s="20" t="n">
        <v>3.3578807</v>
      </c>
      <c r="AJ1597" s="14" t="inlineStr">
        <is>
          <t>https://www.google.com/maps/place/Dattose+Supermarket/data=!4m7!3m6!1s0x103b8c14a160b62b:0xe305e918ca5f469a!8m2!3d6.4980055!4d3.3578807!16s%2Fg%2F11dztswl9r!19sChIJK7ZgoRSMOxARmkZfyhjpBeM?authuser=0&amp;hl=en&amp;g_ep=EgoyMDI2MDkzMC4wIJJjKgBIAVAD&amp;rclk=1</t>
        </is>
      </c>
      <c r="AK1597" s="14" t="inlineStr">
        <is>
          <t>Google Maps (sweep, Oct 2026)</t>
        </is>
      </c>
      <c r="AL1597" s="14" t="inlineStr">
        <is>
          <t>2026-10-06</t>
        </is>
      </c>
      <c r="AM1597" s="14" t="inlineStr">
        <is>
          <t>Not approached</t>
        </is>
      </c>
      <c r="AN1597" s="19" t="n"/>
    </row>
    <row r="1598">
      <c r="A1598" s="14" t="n">
        <v>1597</v>
      </c>
      <c r="B1598" s="14" t="inlineStr">
        <is>
          <t>Jconceptz - Chops N Cocktails</t>
        </is>
      </c>
      <c r="C1598" s="14" t="inlineStr">
        <is>
          <t>Ikoyi</t>
        </is>
      </c>
      <c r="D1598" s="14" t="inlineStr">
        <is>
          <t>Restaurant / Food</t>
        </is>
      </c>
      <c r="E1598" s="14" t="inlineStr">
        <is>
          <t>Catering food and drink supplier</t>
        </is>
      </c>
      <c r="F1598" s="26" t="n">
        <v>21</v>
      </c>
      <c r="G1598" s="27" t="inlineStr">
        <is>
          <t>Cold - little evidence of delivery</t>
        </is>
      </c>
      <c r="H1598" s="21" t="inlineStr">
        <is>
          <t>Floor - not enriched</t>
        </is>
      </c>
      <c r="I1598" s="14" t="n">
        <v>0</v>
      </c>
      <c r="J1598" s="14" t="n">
        <v>0</v>
      </c>
      <c r="K1598" s="14" t="n">
        <v>0</v>
      </c>
      <c r="L1598" s="14" t="n">
        <v>0</v>
      </c>
      <c r="M1598" s="14" t="n">
        <v>0</v>
      </c>
      <c r="N1598" s="14" t="n">
        <v>10</v>
      </c>
      <c r="O1598" s="14" t="n">
        <v>0</v>
      </c>
      <c r="P1598" s="14" t="n">
        <v>0</v>
      </c>
      <c r="Q1598" s="14" t="n">
        <v>0</v>
      </c>
      <c r="R1598" s="14" t="n">
        <v>6</v>
      </c>
      <c r="S1598" s="14" t="n">
        <v>5</v>
      </c>
      <c r="T1598" s="17" t="n">
        <v>4.7</v>
      </c>
      <c r="U1598" s="18" t="n">
        <v>12</v>
      </c>
      <c r="V1598" s="14" t="inlineStr">
        <is>
          <t>+2348118878576</t>
        </is>
      </c>
      <c r="W1598" s="14" t="inlineStr">
        <is>
          <t>+2348118878576</t>
        </is>
      </c>
      <c r="X1598" s="14" t="n"/>
      <c r="Y1598" s="14" t="n"/>
      <c r="Z1598" s="14" t="n"/>
      <c r="AA1598" s="14" t="n"/>
      <c r="AB1598" s="14" t="n"/>
      <c r="AC1598" s="14" t="n"/>
      <c r="AD1598" s="14" t="n"/>
      <c r="AE1598" s="14" t="n"/>
      <c r="AF1598" s="14" t="n">
        <v>1</v>
      </c>
      <c r="AG1598" s="19" t="inlineStr">
        <is>
          <t>117 Alfred Rewane Rd, Falomo</t>
        </is>
      </c>
      <c r="AH1598" s="20" t="n">
        <v>6.4462743</v>
      </c>
      <c r="AI1598" s="20" t="n">
        <v>3.4282778</v>
      </c>
      <c r="AJ1598" s="14" t="inlineStr">
        <is>
          <t>https://www.google.com/maps/place/Jconceptz+-+Chops+N+Cocktails/data=!4m7!3m6!1s0x103bf568a955a669:0x2af638830d5dece6!8m2!3d6.4462743!4d3.4282778!16s%2Fg%2F11h15l0r1t!19sChIJaaZVqWj1OxAR5uxdDYM49io?authuser=0&amp;hl=en&amp;g_ep=EgoyMDI2MDkzMC4wIJJjKgBIAVAD&amp;rclk=1</t>
        </is>
      </c>
      <c r="AK1598" s="14" t="inlineStr">
        <is>
          <t>Google Maps (sweep, Oct 2026)</t>
        </is>
      </c>
      <c r="AL1598" s="14" t="inlineStr">
        <is>
          <t>2026-10-06</t>
        </is>
      </c>
      <c r="AM1598" s="14" t="inlineStr">
        <is>
          <t>Not approached</t>
        </is>
      </c>
      <c r="AN1598" s="19" t="n"/>
    </row>
    <row r="1599">
      <c r="A1599" s="14" t="n">
        <v>1598</v>
      </c>
      <c r="B1599" s="14" t="inlineStr">
        <is>
          <t>Signature Lounge</t>
        </is>
      </c>
      <c r="C1599" s="14" t="inlineStr">
        <is>
          <t>Lekki Phase 1</t>
        </is>
      </c>
      <c r="D1599" s="14" t="inlineStr">
        <is>
          <t>Restaurant / Food</t>
        </is>
      </c>
      <c r="E1599" s="14" t="inlineStr">
        <is>
          <t>Restaurant</t>
        </is>
      </c>
      <c r="F1599" s="26" t="n">
        <v>21</v>
      </c>
      <c r="G1599" s="27" t="inlineStr">
        <is>
          <t>Cold - little evidence of delivery</t>
        </is>
      </c>
      <c r="H1599" s="21" t="inlineStr">
        <is>
          <t>Floor - not enriched</t>
        </is>
      </c>
      <c r="I1599" s="14" t="n">
        <v>0</v>
      </c>
      <c r="J1599" s="14" t="n">
        <v>0</v>
      </c>
      <c r="K1599" s="14" t="n">
        <v>0</v>
      </c>
      <c r="L1599" s="14" t="n">
        <v>0</v>
      </c>
      <c r="M1599" s="14" t="n">
        <v>0</v>
      </c>
      <c r="N1599" s="14" t="n">
        <v>10</v>
      </c>
      <c r="O1599" s="14" t="n">
        <v>0</v>
      </c>
      <c r="P1599" s="14" t="n">
        <v>0</v>
      </c>
      <c r="Q1599" s="14" t="n">
        <v>0</v>
      </c>
      <c r="R1599" s="14" t="n">
        <v>6</v>
      </c>
      <c r="S1599" s="14" t="n">
        <v>5</v>
      </c>
      <c r="T1599" s="17" t="n">
        <v>4.2</v>
      </c>
      <c r="U1599" s="18" t="n">
        <v>12</v>
      </c>
      <c r="V1599" s="14" t="n"/>
      <c r="W1599" s="14" t="n"/>
      <c r="X1599" s="14" t="n"/>
      <c r="Y1599" s="14" t="n"/>
      <c r="Z1599" s="14" t="n"/>
      <c r="AA1599" s="14" t="n"/>
      <c r="AB1599" s="14" t="n"/>
      <c r="AC1599" s="14" t="n"/>
      <c r="AD1599" s="14" t="n"/>
      <c r="AE1599" s="14" t="n"/>
      <c r="AF1599" s="14" t="n">
        <v>0</v>
      </c>
      <c r="AG1599" s="19" t="inlineStr">
        <is>
          <t>23 Adebayo Doherty Road Lekki Phase I Lekki</t>
        </is>
      </c>
      <c r="AH1599" s="20" t="n">
        <v>6.4379276</v>
      </c>
      <c r="AI1599" s="20" t="n">
        <v>3.4640028</v>
      </c>
      <c r="AJ1599" s="14" t="inlineStr">
        <is>
          <t>https://www.google.com/maps/place/Signature+Lounge/data=!4m7!3m6!1s0x103bf5ab460dc4d5:0x49909d3586a6cf0f!8m2!3d6.4379276!4d3.4640028!16s%2Fg%2F11j00s2z_r!19sChIJ1cQNRqv1OxARD8-mhjWdkEk?authuser=0&amp;hl=en&amp;g_ep=EgoyMDI2MDkzMC4wIJJjKgBIAVAD&amp;rclk=1</t>
        </is>
      </c>
      <c r="AK1599" s="14" t="inlineStr">
        <is>
          <t>Google Maps (sweep, Oct 2026)</t>
        </is>
      </c>
      <c r="AL1599" s="14" t="inlineStr">
        <is>
          <t>2026-10-06</t>
        </is>
      </c>
      <c r="AM1599" s="14" t="inlineStr">
        <is>
          <t>Not approached</t>
        </is>
      </c>
      <c r="AN1599" s="19" t="n"/>
    </row>
    <row r="1600">
      <c r="A1600" s="14" t="n">
        <v>1599</v>
      </c>
      <c r="B1600" s="14" t="inlineStr">
        <is>
          <t>Cy Best Food. Restaurant/Lounge &amp; Lodge</t>
        </is>
      </c>
      <c r="C1600" s="14" t="inlineStr">
        <is>
          <t>Lekki-Epe Corridor to Ajah</t>
        </is>
      </c>
      <c r="D1600" s="14" t="inlineStr">
        <is>
          <t>Restaurant / Food</t>
        </is>
      </c>
      <c r="E1600" s="14" t="inlineStr">
        <is>
          <t>Food court</t>
        </is>
      </c>
      <c r="F1600" s="26" t="n">
        <v>21</v>
      </c>
      <c r="G1600" s="27" t="inlineStr">
        <is>
          <t>Cold - little evidence of delivery</t>
        </is>
      </c>
      <c r="H1600" s="21" t="inlineStr">
        <is>
          <t>Floor - not enriched</t>
        </is>
      </c>
      <c r="I1600" s="14" t="n">
        <v>0</v>
      </c>
      <c r="J1600" s="14" t="n">
        <v>0</v>
      </c>
      <c r="K1600" s="14" t="n">
        <v>0</v>
      </c>
      <c r="L1600" s="14" t="n">
        <v>0</v>
      </c>
      <c r="M1600" s="14" t="n">
        <v>0</v>
      </c>
      <c r="N1600" s="14" t="n">
        <v>10</v>
      </c>
      <c r="O1600" s="14" t="n">
        <v>0</v>
      </c>
      <c r="P1600" s="14" t="n">
        <v>0</v>
      </c>
      <c r="Q1600" s="14" t="n">
        <v>0</v>
      </c>
      <c r="R1600" s="14" t="n">
        <v>6</v>
      </c>
      <c r="S1600" s="14" t="n">
        <v>5</v>
      </c>
      <c r="T1600" s="17" t="n">
        <v>4.9</v>
      </c>
      <c r="U1600" s="18" t="n">
        <v>12</v>
      </c>
      <c r="V1600" s="14" t="n"/>
      <c r="W1600" s="14" t="n"/>
      <c r="X1600" s="14" t="n"/>
      <c r="Y1600" s="14" t="n"/>
      <c r="Z1600" s="14" t="n"/>
      <c r="AA1600" s="14" t="n"/>
      <c r="AB1600" s="14" t="n"/>
      <c r="AC1600" s="14" t="n"/>
      <c r="AD1600" s="14" t="n"/>
      <c r="AE1600" s="14" t="n"/>
      <c r="AF1600" s="14" t="n">
        <v>0</v>
      </c>
      <c r="AG1600" s="19" t="inlineStr">
        <is>
          <t>No 1, CHIEF OSITA C IFEDIGBO CLOSE Lekki Lagos Lagos NG, Road</t>
        </is>
      </c>
      <c r="AH1600" s="20" t="n">
        <v>6.4312567</v>
      </c>
      <c r="AI1600" s="20" t="n">
        <v>3.5502207</v>
      </c>
      <c r="AJ1600" s="14" t="inlineStr">
        <is>
          <t>https://www.google.com/maps/place/Cy+Best+Food.+Restaurant%2FLounge+%26+Lodge/data=!4m7!3m6!1s0x103bf5f7f98803f9:0x1e04c795ffba92fe!8m2!3d6.4312567!4d3.5502207!16s%2Fg%2F11s46hdw72!19sChIJ-QOI-ff1OxAR_pK6_5XHBB4?authuser=0&amp;hl=en&amp;g_ep=EgoyMDI2MDkzMC4wIJJjKgBIAVAD&amp;rclk=1</t>
        </is>
      </c>
      <c r="AK1600" s="14" t="inlineStr">
        <is>
          <t>Google Maps (sweep, Oct 2026)</t>
        </is>
      </c>
      <c r="AL1600" s="14" t="inlineStr">
        <is>
          <t>2026-10-06</t>
        </is>
      </c>
      <c r="AM1600" s="14" t="inlineStr">
        <is>
          <t>Not approached</t>
        </is>
      </c>
      <c r="AN1600" s="19" t="n"/>
    </row>
    <row r="1601">
      <c r="A1601" s="14" t="n">
        <v>1600</v>
      </c>
      <c r="B1601" s="14" t="inlineStr">
        <is>
          <t>Obyscuisine</t>
        </is>
      </c>
      <c r="C1601" s="14" t="inlineStr">
        <is>
          <t>Lekki-Epe Corridor to Ajah</t>
        </is>
      </c>
      <c r="D1601" s="14" t="inlineStr">
        <is>
          <t>Restaurant / Food</t>
        </is>
      </c>
      <c r="E1601" s="14" t="inlineStr">
        <is>
          <t>Catering food and drink supplier</t>
        </is>
      </c>
      <c r="F1601" s="26" t="n">
        <v>21</v>
      </c>
      <c r="G1601" s="27" t="inlineStr">
        <is>
          <t>Cold - little evidence of delivery</t>
        </is>
      </c>
      <c r="H1601" s="21" t="inlineStr">
        <is>
          <t>Floor - not enriched</t>
        </is>
      </c>
      <c r="I1601" s="14" t="n">
        <v>0</v>
      </c>
      <c r="J1601" s="14" t="n">
        <v>0</v>
      </c>
      <c r="K1601" s="14" t="n">
        <v>0</v>
      </c>
      <c r="L1601" s="14" t="n">
        <v>0</v>
      </c>
      <c r="M1601" s="14" t="n">
        <v>0</v>
      </c>
      <c r="N1601" s="14" t="n">
        <v>10</v>
      </c>
      <c r="O1601" s="14" t="n">
        <v>0</v>
      </c>
      <c r="P1601" s="14" t="n">
        <v>0</v>
      </c>
      <c r="Q1601" s="14" t="n">
        <v>0</v>
      </c>
      <c r="R1601" s="14" t="n">
        <v>6</v>
      </c>
      <c r="S1601" s="14" t="n">
        <v>5</v>
      </c>
      <c r="T1601" s="17" t="n">
        <v>4.8</v>
      </c>
      <c r="U1601" s="18" t="n">
        <v>12</v>
      </c>
      <c r="V1601" s="14" t="inlineStr">
        <is>
          <t>+2347031643796</t>
        </is>
      </c>
      <c r="W1601" s="14" t="inlineStr">
        <is>
          <t>+2347031643796</t>
        </is>
      </c>
      <c r="X1601" s="14" t="n"/>
      <c r="Y1601" s="14" t="n"/>
      <c r="Z1601" s="14" t="n"/>
      <c r="AA1601" s="14" t="n"/>
      <c r="AB1601" s="14" t="n"/>
      <c r="AC1601" s="14" t="n"/>
      <c r="AD1601" s="14" t="n"/>
      <c r="AE1601" s="14" t="n"/>
      <c r="AF1601" s="14" t="n">
        <v>1</v>
      </c>
      <c r="AG1601" s="19" t="inlineStr">
        <is>
          <t>Graceland Estate, 1 Adetoro Ipaye St</t>
        </is>
      </c>
      <c r="AH1601" s="20" t="n">
        <v>6.468495</v>
      </c>
      <c r="AI1601" s="20" t="n">
        <v>3.5818426</v>
      </c>
      <c r="AJ1601" s="14" t="inlineStr">
        <is>
          <t>https://www.google.com/maps/place/Obyscuisine/data=!4m7!3m6!1s0x103bf90955555555:0x9513cc94bad409b6!8m2!3d6.468495!4d3.5818426!16s%2Fg%2F11j0k0ccxn!19sChIJVVVVVQn5OxARtgnUupTME5U?authuser=0&amp;hl=en&amp;g_ep=EgoyMDI2MDkzMC4wIJJjKgBIAVAD&amp;rclk=1</t>
        </is>
      </c>
      <c r="AK1601" s="14" t="inlineStr">
        <is>
          <t>Google Maps (sweep, Oct 2026)</t>
        </is>
      </c>
      <c r="AL1601" s="14" t="inlineStr">
        <is>
          <t>2026-10-06</t>
        </is>
      </c>
      <c r="AM1601" s="14" t="inlineStr">
        <is>
          <t>Not approached</t>
        </is>
      </c>
      <c r="AN1601" s="19" t="n"/>
    </row>
    <row r="1602">
      <c r="A1602" s="14" t="n">
        <v>1601</v>
      </c>
      <c r="B1602" s="14" t="inlineStr">
        <is>
          <t>Aduke'sTreatsOfficial</t>
        </is>
      </c>
      <c r="C1602" s="14" t="inlineStr">
        <is>
          <t>Outside catchment</t>
        </is>
      </c>
      <c r="D1602" s="14" t="inlineStr">
        <is>
          <t>Restaurant / Food</t>
        </is>
      </c>
      <c r="E1602" s="14" t="inlineStr">
        <is>
          <t>Caterer</t>
        </is>
      </c>
      <c r="F1602" s="26" t="n">
        <v>21</v>
      </c>
      <c r="G1602" s="27" t="inlineStr">
        <is>
          <t>Cold - little evidence of delivery</t>
        </is>
      </c>
      <c r="H1602" s="21" t="inlineStr">
        <is>
          <t>Floor - not enriched</t>
        </is>
      </c>
      <c r="I1602" s="14" t="n">
        <v>0</v>
      </c>
      <c r="J1602" s="14" t="n">
        <v>0</v>
      </c>
      <c r="K1602" s="14" t="n">
        <v>0</v>
      </c>
      <c r="L1602" s="14" t="n">
        <v>0</v>
      </c>
      <c r="M1602" s="14" t="n">
        <v>0</v>
      </c>
      <c r="N1602" s="14" t="n">
        <v>0</v>
      </c>
      <c r="O1602" s="14" t="n">
        <v>8</v>
      </c>
      <c r="P1602" s="14" t="n">
        <v>7</v>
      </c>
      <c r="Q1602" s="14" t="n">
        <v>0</v>
      </c>
      <c r="R1602" s="14" t="n">
        <v>6</v>
      </c>
      <c r="S1602" s="14" t="n">
        <v>0</v>
      </c>
      <c r="T1602" s="17" t="n"/>
      <c r="U1602" s="18" t="n"/>
      <c r="V1602" s="14" t="inlineStr">
        <is>
          <t>+2349074491408</t>
        </is>
      </c>
      <c r="W1602" s="14" t="inlineStr">
        <is>
          <t>+2349074491408; +2348108730792</t>
        </is>
      </c>
      <c r="X1602" s="14" t="inlineStr">
        <is>
          <t>+2349074491408</t>
        </is>
      </c>
      <c r="Y1602" s="14" t="inlineStr">
        <is>
          <t>https://adukestreat.netlify.app/</t>
        </is>
      </c>
      <c r="Z1602" s="14" t="n"/>
      <c r="AA1602" s="14" t="n"/>
      <c r="AB1602" s="14" t="n"/>
      <c r="AC1602" s="14" t="n"/>
      <c r="AD1602" s="14" t="n"/>
      <c r="AE1602" s="14" t="n"/>
      <c r="AF1602" s="14" t="n">
        <v>2</v>
      </c>
      <c r="AG1602" s="19" t="n"/>
      <c r="AH1602" s="20" t="n">
        <v>6.5480551</v>
      </c>
      <c r="AI1602" s="20" t="n">
        <v>3.2839596</v>
      </c>
      <c r="AJ1602" s="14" t="inlineStr">
        <is>
          <t>https://www.google.com/maps/place/Aduke%27sTreatsOfficial/data=!4m7!3m6!1s0xac9dc9e402e2a5bd:0x7e91cf2416034bf!8m2!3d6.5480551!4d3.2839596!16s%2Fg%2F11nvykwdp6!19sChIJvaXiAuTJnawRvzRgQfIc6Qc?authuser=0&amp;hl=en&amp;g_ep=EgoyMDI2MDkzMC4wIJJjKgBIAVAD&amp;rclk=1</t>
        </is>
      </c>
      <c r="AK1602" s="14" t="inlineStr">
        <is>
          <t>Google Maps (sweep, Oct 2026)</t>
        </is>
      </c>
      <c r="AL1602" s="14" t="inlineStr">
        <is>
          <t>2026-10-06</t>
        </is>
      </c>
      <c r="AM1602" s="14" t="inlineStr">
        <is>
          <t>Not approached</t>
        </is>
      </c>
      <c r="AN1602" s="19" t="n"/>
    </row>
    <row r="1603">
      <c r="A1603" s="14" t="n">
        <v>1602</v>
      </c>
      <c r="B1603" s="14" t="inlineStr">
        <is>
          <t>BillyJean catering services</t>
        </is>
      </c>
      <c r="C1603" s="14" t="inlineStr">
        <is>
          <t>Outside catchment</t>
        </is>
      </c>
      <c r="D1603" s="14" t="inlineStr">
        <is>
          <t>Restaurant / Food</t>
        </is>
      </c>
      <c r="E1603" s="14" t="inlineStr">
        <is>
          <t>Catering food and drink supplier</t>
        </is>
      </c>
      <c r="F1603" s="26" t="n">
        <v>21</v>
      </c>
      <c r="G1603" s="27" t="inlineStr">
        <is>
          <t>Cold - little evidence of delivery</t>
        </is>
      </c>
      <c r="H1603" s="21" t="inlineStr">
        <is>
          <t>Floor - not enriched</t>
        </is>
      </c>
      <c r="I1603" s="14" t="n">
        <v>0</v>
      </c>
      <c r="J1603" s="14" t="n">
        <v>0</v>
      </c>
      <c r="K1603" s="14" t="n">
        <v>0</v>
      </c>
      <c r="L1603" s="14" t="n">
        <v>0</v>
      </c>
      <c r="M1603" s="14" t="n">
        <v>0</v>
      </c>
      <c r="N1603" s="14" t="n">
        <v>10</v>
      </c>
      <c r="O1603" s="14" t="n">
        <v>0</v>
      </c>
      <c r="P1603" s="14" t="n">
        <v>0</v>
      </c>
      <c r="Q1603" s="14" t="n">
        <v>0</v>
      </c>
      <c r="R1603" s="14" t="n">
        <v>6</v>
      </c>
      <c r="S1603" s="14" t="n">
        <v>5</v>
      </c>
      <c r="T1603" s="17" t="n">
        <v>4.9</v>
      </c>
      <c r="U1603" s="18" t="n">
        <v>12</v>
      </c>
      <c r="V1603" s="14" t="inlineStr">
        <is>
          <t>+2348025583977</t>
        </is>
      </c>
      <c r="W1603" s="14" t="inlineStr">
        <is>
          <t>+2348025583977</t>
        </is>
      </c>
      <c r="X1603" s="14" t="n"/>
      <c r="Y1603" s="14" t="n"/>
      <c r="Z1603" s="14" t="n"/>
      <c r="AA1603" s="14" t="n"/>
      <c r="AB1603" s="14" t="n"/>
      <c r="AC1603" s="14" t="n"/>
      <c r="AD1603" s="14" t="n"/>
      <c r="AE1603" s="14" t="n"/>
      <c r="AF1603" s="14" t="n">
        <v>1</v>
      </c>
      <c r="AG1603" s="19" t="inlineStr">
        <is>
          <t>No 4 akanji street off anjorin,lawanson,surulere,Lagos</t>
        </is>
      </c>
      <c r="AH1603" s="20" t="n">
        <v>6.5088728</v>
      </c>
      <c r="AI1603" s="20" t="n">
        <v>3.3463131</v>
      </c>
      <c r="AJ1603" s="14" t="inlineStr">
        <is>
          <t>https://www.google.com/maps/place/BillyJean+catering+services/data=!4m7!3m6!1s0x103b8d61eea59baf:0xd4134d2ba07ebaf2!8m2!3d6.5088728!4d3.3463131!16s%2Fg%2F11j0876pp4!19sChIJr5ul7mGNOxAR8rp-oCtNE9Q?authuser=0&amp;hl=en&amp;g_ep=EgoyMDI2MDkzMC4wIJJjKgBIAVAD&amp;rclk=1</t>
        </is>
      </c>
      <c r="AK1603" s="14" t="inlineStr">
        <is>
          <t>Google Maps (sweep, Oct 2026)</t>
        </is>
      </c>
      <c r="AL1603" s="14" t="inlineStr">
        <is>
          <t>2026-10-06</t>
        </is>
      </c>
      <c r="AM1603" s="14" t="inlineStr">
        <is>
          <t>Not approached</t>
        </is>
      </c>
      <c r="AN1603" s="19" t="n"/>
    </row>
    <row r="1604">
      <c r="A1604" s="14" t="n">
        <v>1603</v>
      </c>
      <c r="B1604" s="14" t="inlineStr">
        <is>
          <t>Chibest Resturant And Bar</t>
        </is>
      </c>
      <c r="C1604" s="14" t="inlineStr">
        <is>
          <t>Outside catchment</t>
        </is>
      </c>
      <c r="D1604" s="14" t="inlineStr">
        <is>
          <t>Restaurant / Food</t>
        </is>
      </c>
      <c r="E1604" s="14" t="inlineStr">
        <is>
          <t>Restaurant</t>
        </is>
      </c>
      <c r="F1604" s="26" t="n">
        <v>21</v>
      </c>
      <c r="G1604" s="27" t="inlineStr">
        <is>
          <t>Cold - little evidence of delivery</t>
        </is>
      </c>
      <c r="H1604" s="21" t="inlineStr">
        <is>
          <t>Floor - not enriched</t>
        </is>
      </c>
      <c r="I1604" s="14" t="n">
        <v>0</v>
      </c>
      <c r="J1604" s="14" t="n">
        <v>0</v>
      </c>
      <c r="K1604" s="14" t="n">
        <v>0</v>
      </c>
      <c r="L1604" s="14" t="n">
        <v>0</v>
      </c>
      <c r="M1604" s="14" t="n">
        <v>0</v>
      </c>
      <c r="N1604" s="14" t="n">
        <v>15</v>
      </c>
      <c r="O1604" s="14" t="n">
        <v>0</v>
      </c>
      <c r="P1604" s="14" t="n">
        <v>0</v>
      </c>
      <c r="Q1604" s="14" t="n">
        <v>0</v>
      </c>
      <c r="R1604" s="14" t="n">
        <v>6</v>
      </c>
      <c r="S1604" s="14" t="n">
        <v>0</v>
      </c>
      <c r="T1604" s="17" t="n">
        <v>3.4</v>
      </c>
      <c r="U1604" s="18" t="n">
        <v>45</v>
      </c>
      <c r="V1604" s="14" t="inlineStr">
        <is>
          <t>+2347034991471</t>
        </is>
      </c>
      <c r="W1604" s="14" t="inlineStr">
        <is>
          <t>+2347034991471</t>
        </is>
      </c>
      <c r="X1604" s="14" t="n"/>
      <c r="Y1604" s="14" t="n"/>
      <c r="Z1604" s="14" t="n"/>
      <c r="AA1604" s="14" t="n"/>
      <c r="AB1604" s="14" t="n"/>
      <c r="AC1604" s="14" t="n"/>
      <c r="AD1604" s="14" t="n"/>
      <c r="AE1604" s="14" t="n"/>
      <c r="AF1604" s="14" t="n">
        <v>1</v>
      </c>
      <c r="AG1604" s="19" t="inlineStr">
        <is>
          <t>11a coker road opposit ogunsaya street, coker village road</t>
        </is>
      </c>
      <c r="AH1604" s="20" t="n">
        <v>6.4793997</v>
      </c>
      <c r="AI1604" s="20" t="n">
        <v>3.3350828</v>
      </c>
      <c r="AJ1604" s="14" t="inlineStr">
        <is>
          <t>https://www.google.com/maps/place/Chibest+Resturant+And+Bar/data=!4m7!3m6!1s0x103b89548ab4a0ff:0xc9c2337cf83f3eea!8m2!3d6.4793997!4d3.3350828!16s%2Fg%2F11c1rsbn1g!19sChIJ_6C0ilSJOxAR6j4_-Hwzwsk?authuser=0&amp;hl=en&amp;g_ep=EgoyMDI2MDkzMC4wIJJjKgBIAVAD&amp;rclk=1</t>
        </is>
      </c>
      <c r="AK1604" s="14" t="inlineStr">
        <is>
          <t>Google Maps (sweep, Oct 2026)</t>
        </is>
      </c>
      <c r="AL1604" s="14" t="inlineStr">
        <is>
          <t>2026-10-06</t>
        </is>
      </c>
      <c r="AM1604" s="14" t="inlineStr">
        <is>
          <t>Not approached</t>
        </is>
      </c>
      <c r="AN1604" s="19" t="n"/>
    </row>
    <row r="1605">
      <c r="A1605" s="14" t="n">
        <v>1604</v>
      </c>
      <c r="B1605" s="14" t="inlineStr">
        <is>
          <t>Chowville integrated services (CAKES AND CATERING)</t>
        </is>
      </c>
      <c r="C1605" s="14" t="inlineStr">
        <is>
          <t>Outside catchment</t>
        </is>
      </c>
      <c r="D1605" s="14" t="inlineStr">
        <is>
          <t>Restaurant / Food</t>
        </is>
      </c>
      <c r="E1605" s="14" t="inlineStr">
        <is>
          <t>Caterer</t>
        </is>
      </c>
      <c r="F1605" s="26" t="n">
        <v>21</v>
      </c>
      <c r="G1605" s="27" t="inlineStr">
        <is>
          <t>Cold - little evidence of delivery</t>
        </is>
      </c>
      <c r="H1605" s="21" t="inlineStr">
        <is>
          <t>Floor - not enriched</t>
        </is>
      </c>
      <c r="I1605" s="14" t="n">
        <v>0</v>
      </c>
      <c r="J1605" s="14" t="n">
        <v>0</v>
      </c>
      <c r="K1605" s="14" t="n">
        <v>0</v>
      </c>
      <c r="L1605" s="14" t="n">
        <v>0</v>
      </c>
      <c r="M1605" s="14" t="n">
        <v>0</v>
      </c>
      <c r="N1605" s="14" t="n">
        <v>10</v>
      </c>
      <c r="O1605" s="14" t="n">
        <v>0</v>
      </c>
      <c r="P1605" s="14" t="n">
        <v>0</v>
      </c>
      <c r="Q1605" s="14" t="n">
        <v>0</v>
      </c>
      <c r="R1605" s="14" t="n">
        <v>6</v>
      </c>
      <c r="S1605" s="14" t="n">
        <v>5</v>
      </c>
      <c r="T1605" s="17" t="n">
        <v>4.8</v>
      </c>
      <c r="U1605" s="18" t="n">
        <v>12</v>
      </c>
      <c r="V1605" s="14" t="inlineStr">
        <is>
          <t>+2347030137957</t>
        </is>
      </c>
      <c r="W1605" s="14" t="inlineStr">
        <is>
          <t>+2347030137957</t>
        </is>
      </c>
      <c r="X1605" s="14" t="n"/>
      <c r="Y1605" s="14" t="n"/>
      <c r="Z1605" s="14" t="n"/>
      <c r="AA1605" s="14" t="n"/>
      <c r="AB1605" s="14" t="n"/>
      <c r="AC1605" s="14" t="n"/>
      <c r="AD1605" s="14" t="n"/>
      <c r="AE1605" s="14" t="n"/>
      <c r="AF1605" s="14" t="n">
        <v>1</v>
      </c>
      <c r="AG1605" s="19" t="inlineStr">
        <is>
          <t>25 Seke Abimbola St, Ago Palace Way</t>
        </is>
      </c>
      <c r="AH1605" s="20" t="n">
        <v>6.515755</v>
      </c>
      <c r="AI1605" s="20" t="n">
        <v>3.3083828</v>
      </c>
      <c r="AJ1605" s="14" t="inlineStr">
        <is>
          <t>https://www.google.com/maps/place/Chowville+integrated+services+%28CAKES+AND+CATERING%29/data=!4m7!3m6!1s0x103b8f0e5ecfba5d:0xd442c6cd3b226a30!8m2!3d6.515755!4d3.3083828!16s%2Fg%2F11jhv6sp7f!19sChIJXbrPXg6POxARMGoiO83GQtQ?authuser=0&amp;hl=en&amp;g_ep=EgoyMDI2MDkzMC4wIJJjKgBIAVAD&amp;rclk=1</t>
        </is>
      </c>
      <c r="AK1605" s="14" t="inlineStr">
        <is>
          <t>Google Maps (sweep, Oct 2026)</t>
        </is>
      </c>
      <c r="AL1605" s="14" t="inlineStr">
        <is>
          <t>2026-10-06</t>
        </is>
      </c>
      <c r="AM1605" s="14" t="inlineStr">
        <is>
          <t>Not approached</t>
        </is>
      </c>
      <c r="AN1605" s="19" t="n"/>
    </row>
    <row r="1606">
      <c r="A1606" s="14" t="n">
        <v>1605</v>
      </c>
      <c r="B1606" s="14" t="inlineStr">
        <is>
          <t>Jumi _bakes and feast</t>
        </is>
      </c>
      <c r="C1606" s="14" t="inlineStr">
        <is>
          <t>Outside catchment</t>
        </is>
      </c>
      <c r="D1606" s="14" t="inlineStr">
        <is>
          <t>Restaurant / Food</t>
        </is>
      </c>
      <c r="E1606" s="14" t="inlineStr">
        <is>
          <t>Catering food and drink supplier</t>
        </is>
      </c>
      <c r="F1606" s="26" t="n">
        <v>21</v>
      </c>
      <c r="G1606" s="27" t="inlineStr">
        <is>
          <t>Cold - little evidence of delivery</t>
        </is>
      </c>
      <c r="H1606" s="21" t="inlineStr">
        <is>
          <t>Floor - not enriched</t>
        </is>
      </c>
      <c r="I1606" s="14" t="n">
        <v>0</v>
      </c>
      <c r="J1606" s="14" t="n">
        <v>0</v>
      </c>
      <c r="K1606" s="14" t="n">
        <v>0</v>
      </c>
      <c r="L1606" s="14" t="n">
        <v>0</v>
      </c>
      <c r="M1606" s="14" t="n">
        <v>0</v>
      </c>
      <c r="N1606" s="14" t="n">
        <v>10</v>
      </c>
      <c r="O1606" s="14" t="n">
        <v>0</v>
      </c>
      <c r="P1606" s="14" t="n">
        <v>0</v>
      </c>
      <c r="Q1606" s="14" t="n">
        <v>0</v>
      </c>
      <c r="R1606" s="14" t="n">
        <v>6</v>
      </c>
      <c r="S1606" s="14" t="n">
        <v>5</v>
      </c>
      <c r="T1606" s="17" t="n">
        <v>5</v>
      </c>
      <c r="U1606" s="18" t="n">
        <v>12</v>
      </c>
      <c r="V1606" s="14" t="inlineStr">
        <is>
          <t>+2347086744253</t>
        </is>
      </c>
      <c r="W1606" s="14" t="inlineStr">
        <is>
          <t>+2347086744253</t>
        </is>
      </c>
      <c r="X1606" s="14" t="n"/>
      <c r="Y1606" s="14" t="n"/>
      <c r="Z1606" s="14" t="n"/>
      <c r="AA1606" s="14" t="n"/>
      <c r="AB1606" s="14" t="n"/>
      <c r="AC1606" s="14" t="n"/>
      <c r="AD1606" s="14" t="n"/>
      <c r="AE1606" s="14" t="n"/>
      <c r="AF1606" s="14" t="n">
        <v>1</v>
      </c>
      <c r="AG1606" s="19" t="inlineStr">
        <is>
          <t>"My birthday cake from Jumi cake was very nice."</t>
        </is>
      </c>
      <c r="AH1606" s="20" t="n">
        <v>6.5480551</v>
      </c>
      <c r="AI1606" s="20" t="n">
        <v>3.1720284</v>
      </c>
      <c r="AJ1606" s="14" t="inlineStr">
        <is>
          <t>https://www.google.com/maps/place/Jumi+_bakes+and+feast/data=!4m7!3m6!1s0x103b8b71e2ef3d41:0x714da597c64c571d!8m2!3d6.5480551!4d3.1720284!16s%2Fg%2F11s2nv0l1d!19sChIJQT3v4nGLOxARHVdMxpelTXE?authuser=0&amp;hl=en&amp;g_ep=EgoyMDI2MDkzMC4wIJJjKgBIAVAD&amp;rclk=1</t>
        </is>
      </c>
      <c r="AK1606" s="14" t="inlineStr">
        <is>
          <t>Google Maps (sweep, Oct 2026)</t>
        </is>
      </c>
      <c r="AL1606" s="14" t="inlineStr">
        <is>
          <t>2026-10-06</t>
        </is>
      </c>
      <c r="AM1606" s="14" t="inlineStr">
        <is>
          <t>Not approached</t>
        </is>
      </c>
      <c r="AN1606" s="19" t="n"/>
    </row>
    <row r="1607">
      <c r="A1607" s="14" t="n">
        <v>1606</v>
      </c>
      <c r="B1607" s="14" t="inlineStr">
        <is>
          <t>Restaurant De Luxe</t>
        </is>
      </c>
      <c r="C1607" s="14" t="inlineStr">
        <is>
          <t>Outside catchment</t>
        </is>
      </c>
      <c r="D1607" s="14" t="inlineStr">
        <is>
          <t>Restaurant / Food</t>
        </is>
      </c>
      <c r="E1607" s="14" t="inlineStr">
        <is>
          <t>Fast Food</t>
        </is>
      </c>
      <c r="F1607" s="26" t="n">
        <v>21</v>
      </c>
      <c r="G1607" s="27" t="inlineStr">
        <is>
          <t>Cold - little evidence of delivery</t>
        </is>
      </c>
      <c r="H1607" s="21" t="inlineStr">
        <is>
          <t>Floor - not enriched</t>
        </is>
      </c>
      <c r="I1607" s="14" t="n">
        <v>0</v>
      </c>
      <c r="J1607" s="14" t="n">
        <v>0</v>
      </c>
      <c r="K1607" s="14" t="n">
        <v>0</v>
      </c>
      <c r="L1607" s="14" t="n">
        <v>0</v>
      </c>
      <c r="M1607" s="14" t="n">
        <v>0</v>
      </c>
      <c r="N1607" s="14" t="n">
        <v>10</v>
      </c>
      <c r="O1607" s="14" t="n">
        <v>0</v>
      </c>
      <c r="P1607" s="14" t="n">
        <v>0</v>
      </c>
      <c r="Q1607" s="14" t="n">
        <v>0</v>
      </c>
      <c r="R1607" s="14" t="n">
        <v>6</v>
      </c>
      <c r="S1607" s="14" t="n">
        <v>5</v>
      </c>
      <c r="T1607" s="17" t="n">
        <v>4.6</v>
      </c>
      <c r="U1607" s="18" t="n">
        <v>12</v>
      </c>
      <c r="V1607" s="14" t="n"/>
      <c r="W1607" s="14" t="n"/>
      <c r="X1607" s="14" t="n"/>
      <c r="Y1607" s="14" t="n"/>
      <c r="Z1607" s="14" t="n"/>
      <c r="AA1607" s="14" t="n"/>
      <c r="AB1607" s="14" t="n"/>
      <c r="AC1607" s="14" t="n"/>
      <c r="AD1607" s="14" t="n"/>
      <c r="AE1607" s="14" t="n"/>
      <c r="AF1607" s="14" t="n">
        <v>0</v>
      </c>
      <c r="AG1607" s="19" t="inlineStr">
        <is>
          <t>F 169.170.187.188, Ikota Shopping Complex</t>
        </is>
      </c>
      <c r="AH1607" s="20" t="n">
        <v>6.4636468</v>
      </c>
      <c r="AI1607" s="20" t="n">
        <v>3.5560799</v>
      </c>
      <c r="AJ1607" s="14" t="inlineStr">
        <is>
          <t>https://www.google.com/maps/place/Restaurant+De+Luxe/data=!4m7!3m6!1s0x103bf7eb24b07ff5:0xe11b9f3f90b7701!8m2!3d6.4636468!4d3.5560799!16s%2Fg%2F11ty4lhx5h!19sChIJ9X-wJOv3OxARAXcL-fO5EQ4?authuser=0&amp;hl=en&amp;g_ep=EgoyMDI2MDkzMC4wIJJjKgBIAVAD&amp;rclk=1</t>
        </is>
      </c>
      <c r="AK1607" s="14" t="inlineStr">
        <is>
          <t>Google Maps (sweep, Oct 2026)</t>
        </is>
      </c>
      <c r="AL1607" s="14" t="inlineStr">
        <is>
          <t>2026-10-06</t>
        </is>
      </c>
      <c r="AM1607" s="14" t="inlineStr">
        <is>
          <t>Not approached</t>
        </is>
      </c>
      <c r="AN1607" s="19" t="n"/>
    </row>
    <row r="1608">
      <c r="A1608" s="14" t="n">
        <v>1607</v>
      </c>
      <c r="B1608" s="14" t="inlineStr">
        <is>
          <t>Rosegabriel Institute</t>
        </is>
      </c>
      <c r="C1608" s="14" t="inlineStr">
        <is>
          <t>Outside catchment</t>
        </is>
      </c>
      <c r="D1608" s="14" t="inlineStr">
        <is>
          <t>Restaurant / Food</t>
        </is>
      </c>
      <c r="E1608" s="14" t="inlineStr">
        <is>
          <t>Caterer</t>
        </is>
      </c>
      <c r="F1608" s="26" t="n">
        <v>21</v>
      </c>
      <c r="G1608" s="27" t="inlineStr">
        <is>
          <t>Cold - little evidence of delivery</t>
        </is>
      </c>
      <c r="H1608" s="21" t="inlineStr">
        <is>
          <t>Floor - not enriched</t>
        </is>
      </c>
      <c r="I1608" s="14" t="n">
        <v>0</v>
      </c>
      <c r="J1608" s="14" t="n">
        <v>0</v>
      </c>
      <c r="K1608" s="14" t="n">
        <v>0</v>
      </c>
      <c r="L1608" s="14" t="n">
        <v>0</v>
      </c>
      <c r="M1608" s="14" t="n">
        <v>0</v>
      </c>
      <c r="N1608" s="14" t="n">
        <v>7</v>
      </c>
      <c r="O1608" s="14" t="n">
        <v>8</v>
      </c>
      <c r="P1608" s="14" t="n">
        <v>0</v>
      </c>
      <c r="Q1608" s="14" t="n">
        <v>0</v>
      </c>
      <c r="R1608" s="14" t="n">
        <v>6</v>
      </c>
      <c r="S1608" s="14" t="n">
        <v>0</v>
      </c>
      <c r="T1608" s="17" t="n">
        <v>3.2</v>
      </c>
      <c r="U1608" s="18" t="n">
        <v>5</v>
      </c>
      <c r="V1608" s="14" t="inlineStr">
        <is>
          <t>+2348033068282</t>
        </is>
      </c>
      <c r="W1608" s="14" t="inlineStr">
        <is>
          <t>+2348033068282</t>
        </is>
      </c>
      <c r="X1608" s="14" t="n"/>
      <c r="Y1608" s="14" t="inlineStr">
        <is>
          <t>http://rosegabriel.com/</t>
        </is>
      </c>
      <c r="Z1608" s="14" t="n"/>
      <c r="AA1608" s="14" t="n"/>
      <c r="AB1608" s="14" t="n"/>
      <c r="AC1608" s="14" t="n"/>
      <c r="AD1608" s="14" t="n"/>
      <c r="AE1608" s="14" t="n"/>
      <c r="AF1608" s="14" t="n">
        <v>2</v>
      </c>
      <c r="AG1608" s="19" t="inlineStr">
        <is>
          <t>32 Adeshina St</t>
        </is>
      </c>
      <c r="AH1608" s="20" t="n">
        <v>6.49321</v>
      </c>
      <c r="AI1608" s="20" t="n">
        <v>3.325671</v>
      </c>
      <c r="AJ1608" s="14" t="inlineStr">
        <is>
          <t>https://www.google.com/maps/place/Rosegabriel+Institute/data=!4m7!3m6!1s0x103b8c1e196a8e65:0x3dac4ff02087855f!8m2!3d6.49321!4d3.325671!16s%2Fg%2F11bw4td3s1!19sChIJZY5qGR6MOxARX4WHIPBPrD0?authuser=0&amp;hl=en&amp;g_ep=EgoyMDI2MDkzMC4wIJJjKgBIAVAD&amp;rclk=1</t>
        </is>
      </c>
      <c r="AK1608" s="14" t="inlineStr">
        <is>
          <t>Google Maps (sweep, Oct 2026)</t>
        </is>
      </c>
      <c r="AL1608" s="14" t="inlineStr">
        <is>
          <t>2026-10-06</t>
        </is>
      </c>
      <c r="AM1608" s="14" t="inlineStr">
        <is>
          <t>Not approached</t>
        </is>
      </c>
      <c r="AN1608" s="19" t="n"/>
    </row>
    <row r="1609">
      <c r="A1609" s="14" t="n">
        <v>1608</v>
      </c>
      <c r="B1609" s="14" t="inlineStr">
        <is>
          <t>Taste of Bomag</t>
        </is>
      </c>
      <c r="C1609" s="14" t="inlineStr">
        <is>
          <t>Outside catchment</t>
        </is>
      </c>
      <c r="D1609" s="14" t="inlineStr">
        <is>
          <t>Restaurant / Food</t>
        </is>
      </c>
      <c r="E1609" s="14" t="inlineStr">
        <is>
          <t>Catering food and drink supplier</t>
        </is>
      </c>
      <c r="F1609" s="26" t="n">
        <v>21</v>
      </c>
      <c r="G1609" s="27" t="inlineStr">
        <is>
          <t>Cold - little evidence of delivery</t>
        </is>
      </c>
      <c r="H1609" s="21" t="inlineStr">
        <is>
          <t>Floor - not enriched</t>
        </is>
      </c>
      <c r="I1609" s="14" t="n">
        <v>0</v>
      </c>
      <c r="J1609" s="14" t="n">
        <v>0</v>
      </c>
      <c r="K1609" s="14" t="n">
        <v>0</v>
      </c>
      <c r="L1609" s="14" t="n">
        <v>0</v>
      </c>
      <c r="M1609" s="14" t="n">
        <v>0</v>
      </c>
      <c r="N1609" s="14" t="n">
        <v>0</v>
      </c>
      <c r="O1609" s="14" t="n">
        <v>8</v>
      </c>
      <c r="P1609" s="14" t="n">
        <v>7</v>
      </c>
      <c r="Q1609" s="14" t="n">
        <v>0</v>
      </c>
      <c r="R1609" s="14" t="n">
        <v>6</v>
      </c>
      <c r="S1609" s="14" t="n">
        <v>0</v>
      </c>
      <c r="T1609" s="17" t="n"/>
      <c r="U1609" s="18" t="n"/>
      <c r="V1609" s="14" t="inlineStr">
        <is>
          <t>+2347036221370</t>
        </is>
      </c>
      <c r="W1609" s="14" t="inlineStr">
        <is>
          <t>+2347036221370; +2347399999999</t>
        </is>
      </c>
      <c r="X1609" s="14" t="n"/>
      <c r="Y1609" s="14" t="inlineStr">
        <is>
          <t>https://chowdeck.com/store/ajah/restaurants/taste-of-bomagajah2wjxrl</t>
        </is>
      </c>
      <c r="Z1609" s="14" t="inlineStr">
        <is>
          <t>hello@chowdeck.com</t>
        </is>
      </c>
      <c r="AA1609" s="14" t="inlineStr">
        <is>
          <t>https://www.instagram.com/chowdeck</t>
        </is>
      </c>
      <c r="AB1609" s="14" t="inlineStr">
        <is>
          <t>https://www.facebook.com/chowdeck</t>
        </is>
      </c>
      <c r="AC1609" s="14" t="inlineStr">
        <is>
          <t>https://x.com/chowdeck</t>
        </is>
      </c>
      <c r="AD1609" s="14" t="inlineStr">
        <is>
          <t>https://www.linkedin.com/company/chowdeck</t>
        </is>
      </c>
      <c r="AE1609" s="14" t="n"/>
      <c r="AF1609" s="14" t="n">
        <v>6</v>
      </c>
      <c r="AG1609" s="19" t="n"/>
      <c r="AH1609" s="20" t="n">
        <v>6.5480551</v>
      </c>
      <c r="AI1609" s="20" t="n">
        <v>3.2839596</v>
      </c>
      <c r="AJ1609" s="14" t="inlineStr">
        <is>
          <t>https://www.google.com/maps/place/Taste+of+Bomag/data=!4m7!3m6!1s0x4f5360b442dffec7:0x2a4c76981e577188!8m2!3d6.5480551!4d3.2839596!16s%2Fg%2F11ml8wtkl5!19sChIJx_7fQrRgU08RiHFXHph2TCo?authuser=0&amp;hl=en&amp;g_ep=EgoyMDI2MDkzMC4wIJJjKgBIAVAD&amp;rclk=1</t>
        </is>
      </c>
      <c r="AK1609" s="14" t="inlineStr">
        <is>
          <t>Google Maps (sweep, Oct 2026)</t>
        </is>
      </c>
      <c r="AL1609" s="14" t="inlineStr">
        <is>
          <t>2026-10-06</t>
        </is>
      </c>
      <c r="AM1609" s="14" t="inlineStr">
        <is>
          <t>Not approached</t>
        </is>
      </c>
      <c r="AN1609" s="19" t="n"/>
    </row>
    <row r="1610">
      <c r="A1610" s="14" t="n">
        <v>1609</v>
      </c>
      <c r="B1610" s="14" t="inlineStr">
        <is>
          <t>The Last busstop</t>
        </is>
      </c>
      <c r="C1610" s="14" t="inlineStr">
        <is>
          <t>Outside catchment</t>
        </is>
      </c>
      <c r="D1610" s="14" t="inlineStr">
        <is>
          <t>Restaurant / Food</t>
        </is>
      </c>
      <c r="E1610" s="14" t="inlineStr">
        <is>
          <t>West African restaurant</t>
        </is>
      </c>
      <c r="F1610" s="26" t="n">
        <v>21</v>
      </c>
      <c r="G1610" s="27" t="inlineStr">
        <is>
          <t>Cold - little evidence of delivery</t>
        </is>
      </c>
      <c r="H1610" s="21" t="inlineStr">
        <is>
          <t>Floor - not enriched</t>
        </is>
      </c>
      <c r="I1610" s="14" t="n">
        <v>0</v>
      </c>
      <c r="J1610" s="14" t="n">
        <v>0</v>
      </c>
      <c r="K1610" s="14" t="n">
        <v>0</v>
      </c>
      <c r="L1610" s="14" t="n">
        <v>0</v>
      </c>
      <c r="M1610" s="14" t="n">
        <v>0</v>
      </c>
      <c r="N1610" s="14" t="n">
        <v>10</v>
      </c>
      <c r="O1610" s="14" t="n">
        <v>0</v>
      </c>
      <c r="P1610" s="14" t="n">
        <v>0</v>
      </c>
      <c r="Q1610" s="14" t="n">
        <v>0</v>
      </c>
      <c r="R1610" s="14" t="n">
        <v>6</v>
      </c>
      <c r="S1610" s="14" t="n">
        <v>5</v>
      </c>
      <c r="T1610" s="17" t="n">
        <v>4.7</v>
      </c>
      <c r="U1610" s="18" t="n">
        <v>12</v>
      </c>
      <c r="V1610" s="14" t="n"/>
      <c r="W1610" s="14" t="n"/>
      <c r="X1610" s="14" t="n"/>
      <c r="Y1610" s="14" t="n"/>
      <c r="Z1610" s="14" t="n"/>
      <c r="AA1610" s="14" t="n"/>
      <c r="AB1610" s="14" t="n"/>
      <c r="AC1610" s="14" t="n"/>
      <c r="AD1610" s="14" t="n"/>
      <c r="AE1610" s="14" t="n"/>
      <c r="AF1610" s="14" t="n">
        <v>0</v>
      </c>
      <c r="AG1610" s="19" t="inlineStr">
        <is>
          <t>45 Immam Suaibu St, off Alh. Animashaun Street, opposite Sawmill</t>
        </is>
      </c>
      <c r="AH1610" s="20" t="n">
        <v>6.4972943</v>
      </c>
      <c r="AI1610" s="20" t="n">
        <v>3.3324002</v>
      </c>
      <c r="AJ1610" s="14" t="inlineStr">
        <is>
          <t>https://www.google.com/maps/place/The+Last+busstop/data=!4m7!3m6!1s0x103b8fb20c0e4c77:0x2ccdf25b44083bc4!8m2!3d6.4972943!4d3.3324002!16s%2Fg%2F11x6nv2p6z!19sChIJd0wODLKPOxARxDsIRFvyzSw?authuser=0&amp;hl=en&amp;g_ep=EgoyMDI2MDkzMC4wIJJjKgBIAVAD&amp;rclk=1</t>
        </is>
      </c>
      <c r="AK1610" s="14" t="inlineStr">
        <is>
          <t>Google Maps (sweep, Oct 2026)</t>
        </is>
      </c>
      <c r="AL1610" s="14" t="inlineStr">
        <is>
          <t>2026-10-06</t>
        </is>
      </c>
      <c r="AM1610" s="14" t="inlineStr">
        <is>
          <t>Not approached</t>
        </is>
      </c>
      <c r="AN1610" s="19" t="n"/>
    </row>
    <row r="1611">
      <c r="A1611" s="14" t="n">
        <v>1610</v>
      </c>
      <c r="B1611" s="14" t="inlineStr">
        <is>
          <t>LM Occasions (Food)</t>
        </is>
      </c>
      <c r="C1611" s="14" t="inlineStr">
        <is>
          <t>Surulere</t>
        </is>
      </c>
      <c r="D1611" s="14" t="inlineStr">
        <is>
          <t>Restaurant / Food</t>
        </is>
      </c>
      <c r="E1611" s="14" t="inlineStr">
        <is>
          <t>Catering food and drink supplier</t>
        </is>
      </c>
      <c r="F1611" s="26" t="n">
        <v>21</v>
      </c>
      <c r="G1611" s="27" t="inlineStr">
        <is>
          <t>Cold - little evidence of delivery</t>
        </is>
      </c>
      <c r="H1611" s="21" t="inlineStr">
        <is>
          <t>Floor - not enriched</t>
        </is>
      </c>
      <c r="I1611" s="14" t="n">
        <v>0</v>
      </c>
      <c r="J1611" s="14" t="n">
        <v>0</v>
      </c>
      <c r="K1611" s="14" t="n">
        <v>0</v>
      </c>
      <c r="L1611" s="14" t="n">
        <v>0</v>
      </c>
      <c r="M1611" s="14" t="n">
        <v>0</v>
      </c>
      <c r="N1611" s="14" t="n">
        <v>10</v>
      </c>
      <c r="O1611" s="14" t="n">
        <v>0</v>
      </c>
      <c r="P1611" s="14" t="n">
        <v>0</v>
      </c>
      <c r="Q1611" s="14" t="n">
        <v>0</v>
      </c>
      <c r="R1611" s="14" t="n">
        <v>6</v>
      </c>
      <c r="S1611" s="14" t="n">
        <v>5</v>
      </c>
      <c r="T1611" s="17" t="n">
        <v>4.8</v>
      </c>
      <c r="U1611" s="18" t="n">
        <v>12</v>
      </c>
      <c r="V1611" s="14" t="inlineStr">
        <is>
          <t>+2347065248469</t>
        </is>
      </c>
      <c r="W1611" s="14" t="inlineStr">
        <is>
          <t>+2347065248469</t>
        </is>
      </c>
      <c r="X1611" s="14" t="n"/>
      <c r="Y1611" s="14" t="n"/>
      <c r="Z1611" s="14" t="n"/>
      <c r="AA1611" s="14" t="n"/>
      <c r="AB1611" s="14" t="n"/>
      <c r="AC1611" s="14" t="n"/>
      <c r="AD1611" s="14" t="n"/>
      <c r="AE1611" s="14" t="n"/>
      <c r="AF1611" s="14" t="n">
        <v>1</v>
      </c>
      <c r="AG1611" s="19" t="inlineStr">
        <is>
          <t>Sabiu Ajose, Bode Thomas St</t>
        </is>
      </c>
      <c r="AH1611" s="20" t="n">
        <v>6.4900189</v>
      </c>
      <c r="AI1611" s="20" t="n">
        <v>3.3582518</v>
      </c>
      <c r="AJ1611" s="14" t="inlineStr">
        <is>
          <t>https://www.google.com/maps/place/LM+Occasions+%28Food%29/data=!4m7!3m6!1s0x103b8daa1c40449b:0xd1cbf0ac7d28f04c!8m2!3d6.4900189!4d3.3582518!16s%2Fg%2F11h718jdvv!19sChIJm0RAHKqNOxARTPAofazwy9E?authuser=0&amp;hl=en&amp;g_ep=EgoyMDI2MDkzMC4wIJJjKgBIAVAD&amp;rclk=1</t>
        </is>
      </c>
      <c r="AK1611" s="14" t="inlineStr">
        <is>
          <t>Google Maps (sweep, Oct 2026)</t>
        </is>
      </c>
      <c r="AL1611" s="14" t="inlineStr">
        <is>
          <t>2026-10-06</t>
        </is>
      </c>
      <c r="AM1611" s="14" t="inlineStr">
        <is>
          <t>Not approached</t>
        </is>
      </c>
      <c r="AN1611" s="19" t="n"/>
    </row>
    <row r="1612">
      <c r="A1612" s="14" t="n">
        <v>1611</v>
      </c>
      <c r="B1612" s="14" t="inlineStr">
        <is>
          <t>Total Package Restaurant (TP)</t>
        </is>
      </c>
      <c r="C1612" s="14" t="inlineStr">
        <is>
          <t>Yaba</t>
        </is>
      </c>
      <c r="D1612" s="14" t="inlineStr">
        <is>
          <t>Restaurant / Food</t>
        </is>
      </c>
      <c r="E1612" s="14" t="inlineStr">
        <is>
          <t>West African restaurant</t>
        </is>
      </c>
      <c r="F1612" s="26" t="n">
        <v>21</v>
      </c>
      <c r="G1612" s="27" t="inlineStr">
        <is>
          <t>Cold - little evidence of delivery</t>
        </is>
      </c>
      <c r="H1612" s="21" t="inlineStr">
        <is>
          <t>Floor - not enriched</t>
        </is>
      </c>
      <c r="I1612" s="14" t="n">
        <v>0</v>
      </c>
      <c r="J1612" s="14" t="n">
        <v>0</v>
      </c>
      <c r="K1612" s="14" t="n">
        <v>0</v>
      </c>
      <c r="L1612" s="14" t="n">
        <v>0</v>
      </c>
      <c r="M1612" s="14" t="n">
        <v>0</v>
      </c>
      <c r="N1612" s="14" t="n">
        <v>10</v>
      </c>
      <c r="O1612" s="14" t="n">
        <v>0</v>
      </c>
      <c r="P1612" s="14" t="n">
        <v>0</v>
      </c>
      <c r="Q1612" s="14" t="n">
        <v>0</v>
      </c>
      <c r="R1612" s="14" t="n">
        <v>6</v>
      </c>
      <c r="S1612" s="14" t="n">
        <v>5</v>
      </c>
      <c r="T1612" s="17" t="n">
        <v>4.3</v>
      </c>
      <c r="U1612" s="18" t="n">
        <v>12</v>
      </c>
      <c r="V1612" s="14" t="inlineStr">
        <is>
          <t>+2348022240541</t>
        </is>
      </c>
      <c r="W1612" s="14" t="inlineStr">
        <is>
          <t>+2348022240541</t>
        </is>
      </c>
      <c r="X1612" s="14" t="n"/>
      <c r="Y1612" s="14" t="n"/>
      <c r="Z1612" s="14" t="n"/>
      <c r="AA1612" s="14" t="n"/>
      <c r="AB1612" s="14" t="n"/>
      <c r="AC1612" s="14" t="n"/>
      <c r="AD1612" s="14" t="n"/>
      <c r="AE1612" s="14" t="n"/>
      <c r="AF1612" s="14" t="n">
        <v>1</v>
      </c>
      <c r="AG1612" s="19" t="inlineStr">
        <is>
          <t>17 Morris St</t>
        </is>
      </c>
      <c r="AH1612" s="20" t="n">
        <v>6.5217723</v>
      </c>
      <c r="AI1612" s="20" t="n">
        <v>3.3806462</v>
      </c>
      <c r="AJ1612" s="14" t="inlineStr">
        <is>
          <t>https://www.google.com/maps/place/Total+Package+Restaurant+%28TP%29/data=!4m7!3m6!1s0x103b8d128e14da67:0xfc85ad591311f41d!8m2!3d6.5217723!4d3.3806462!16s%2Fg%2F11hl248cbf!19sChIJZ9oUjhKNOxARHfQRE1mthfw?authuser=0&amp;hl=en&amp;g_ep=EgoyMDI2MDkzMC4wIJJjKgBIAVAD&amp;rclk=1</t>
        </is>
      </c>
      <c r="AK1612" s="14" t="inlineStr">
        <is>
          <t>Google Maps (sweep, Oct 2026)</t>
        </is>
      </c>
      <c r="AL1612" s="14" t="inlineStr">
        <is>
          <t>2026-10-06</t>
        </is>
      </c>
      <c r="AM1612" s="14" t="inlineStr">
        <is>
          <t>Not approached</t>
        </is>
      </c>
      <c r="AN1612" s="19" t="n"/>
    </row>
    <row r="1613">
      <c r="A1613" s="14" t="n">
        <v>1612</v>
      </c>
      <c r="B1613" s="14" t="inlineStr">
        <is>
          <t>Pills and Tab Pharmacy</t>
        </is>
      </c>
      <c r="C1613" s="14" t="inlineStr">
        <is>
          <t>Lekki-Epe Corridor to Ajah</t>
        </is>
      </c>
      <c r="D1613" s="14" t="inlineStr">
        <is>
          <t>Pharmacy</t>
        </is>
      </c>
      <c r="E1613" s="14" t="inlineStr">
        <is>
          <t>Pharmacy</t>
        </is>
      </c>
      <c r="F1613" s="26" t="n">
        <v>20.9</v>
      </c>
      <c r="G1613" s="27" t="inlineStr">
        <is>
          <t>Cold - little evidence of delivery</t>
        </is>
      </c>
      <c r="H1613" s="21" t="inlineStr">
        <is>
          <t>Floor - not enriched</t>
        </is>
      </c>
      <c r="I1613" s="14" t="n">
        <v>0</v>
      </c>
      <c r="J1613" s="14" t="n">
        <v>0</v>
      </c>
      <c r="K1613" s="14" t="n">
        <v>0</v>
      </c>
      <c r="L1613" s="14" t="n">
        <v>0</v>
      </c>
      <c r="M1613" s="14" t="n">
        <v>0</v>
      </c>
      <c r="N1613" s="14" t="n">
        <v>11.9</v>
      </c>
      <c r="O1613" s="14" t="n">
        <v>0</v>
      </c>
      <c r="P1613" s="14" t="n">
        <v>0</v>
      </c>
      <c r="Q1613" s="14" t="n">
        <v>0</v>
      </c>
      <c r="R1613" s="14" t="n">
        <v>4</v>
      </c>
      <c r="S1613" s="14" t="n">
        <v>5</v>
      </c>
      <c r="T1613" s="17" t="n">
        <v>4.1</v>
      </c>
      <c r="U1613" s="18" t="n">
        <v>20</v>
      </c>
      <c r="V1613" s="14" t="inlineStr">
        <is>
          <t>+2349165603263</t>
        </is>
      </c>
      <c r="W1613" s="14" t="inlineStr">
        <is>
          <t>+2349165603263</t>
        </is>
      </c>
      <c r="X1613" s="14" t="n"/>
      <c r="Y1613" s="14" t="n"/>
      <c r="Z1613" s="14" t="n"/>
      <c r="AA1613" s="14" t="n"/>
      <c r="AB1613" s="14" t="n"/>
      <c r="AC1613" s="14" t="n"/>
      <c r="AD1613" s="14" t="n"/>
      <c r="AE1613" s="14" t="n"/>
      <c r="AF1613" s="14" t="n">
        <v>1</v>
      </c>
      <c r="AG1613" s="19" t="inlineStr">
        <is>
          <t>first Gate, 44 Oba Elegushi street ikate 22B, off Platinum Wy, Lekki - Epe Expy, opposite Eros hotel</t>
        </is>
      </c>
      <c r="AH1613" s="20" t="n">
        <v>6.4340034</v>
      </c>
      <c r="AI1613" s="20" t="n">
        <v>3.5050166</v>
      </c>
      <c r="AJ1613" s="14" t="inlineStr">
        <is>
          <t>https://www.google.com/maps/place/Pills+and+Tab+Pharmacy/data=!4m7!3m6!1s0x103bf5f655017735:0xe0cf0c8ba7b86d55!8m2!3d6.4340034!4d3.5050166!16s%2Fg%2F11dym8r123!19sChIJNXcBVfb1OxARVW24p4sMz-A?authuser=0&amp;hl=en&amp;g_ep=EgoyMDI2MDkzMC4wIJJjKgBIAVAD&amp;rclk=1</t>
        </is>
      </c>
      <c r="AK1613" s="14" t="inlineStr">
        <is>
          <t>Google Maps (sweep, Oct 2026)</t>
        </is>
      </c>
      <c r="AL1613" s="14" t="inlineStr">
        <is>
          <t>2026-10-06</t>
        </is>
      </c>
      <c r="AM1613" s="14" t="inlineStr">
        <is>
          <t>Not approached</t>
        </is>
      </c>
      <c r="AN1613" s="19" t="n"/>
    </row>
    <row r="1614">
      <c r="A1614" s="14" t="n">
        <v>1613</v>
      </c>
      <c r="B1614" s="14" t="inlineStr">
        <is>
          <t>RDC PHARMACY</t>
        </is>
      </c>
      <c r="C1614" s="14" t="inlineStr">
        <is>
          <t>Outside catchment</t>
        </is>
      </c>
      <c r="D1614" s="14" t="inlineStr">
        <is>
          <t>Pharmacy</t>
        </is>
      </c>
      <c r="E1614" s="14" t="inlineStr">
        <is>
          <t>Pharmacy</t>
        </is>
      </c>
      <c r="F1614" s="26" t="n">
        <v>20.9</v>
      </c>
      <c r="G1614" s="27" t="inlineStr">
        <is>
          <t>Cold - little evidence of delivery</t>
        </is>
      </c>
      <c r="H1614" s="21" t="inlineStr">
        <is>
          <t>Floor - not enriched</t>
        </is>
      </c>
      <c r="I1614" s="14" t="n">
        <v>0</v>
      </c>
      <c r="J1614" s="14" t="n">
        <v>0</v>
      </c>
      <c r="K1614" s="14" t="n">
        <v>0</v>
      </c>
      <c r="L1614" s="14" t="n">
        <v>0</v>
      </c>
      <c r="M1614" s="14" t="n">
        <v>0</v>
      </c>
      <c r="N1614" s="14" t="n">
        <v>11.9</v>
      </c>
      <c r="O1614" s="14" t="n">
        <v>0</v>
      </c>
      <c r="P1614" s="14" t="n">
        <v>0</v>
      </c>
      <c r="Q1614" s="14" t="n">
        <v>0</v>
      </c>
      <c r="R1614" s="14" t="n">
        <v>4</v>
      </c>
      <c r="S1614" s="14" t="n">
        <v>5</v>
      </c>
      <c r="T1614" s="17" t="n">
        <v>4.1</v>
      </c>
      <c r="U1614" s="18" t="n">
        <v>20</v>
      </c>
      <c r="V1614" s="14" t="inlineStr">
        <is>
          <t>+2347082882282</t>
        </is>
      </c>
      <c r="W1614" s="14" t="inlineStr">
        <is>
          <t>+2347082882282</t>
        </is>
      </c>
      <c r="X1614" s="14" t="n"/>
      <c r="Y1614" s="14" t="n"/>
      <c r="Z1614" s="14" t="n"/>
      <c r="AA1614" s="14" t="n"/>
      <c r="AB1614" s="14" t="n"/>
      <c r="AC1614" s="14" t="n"/>
      <c r="AD1614" s="14" t="n"/>
      <c r="AE1614" s="14" t="n"/>
      <c r="AF1614" s="14" t="n">
        <v>1</v>
      </c>
      <c r="AG1614" s="19" t="inlineStr">
        <is>
          <t>20 Oyewole St</t>
        </is>
      </c>
      <c r="AH1614" s="20" t="n">
        <v>6.5375113</v>
      </c>
      <c r="AI1614" s="20" t="n">
        <v>3.3643052</v>
      </c>
      <c r="AJ1614" s="14" t="inlineStr">
        <is>
          <t>https://www.google.com/maps/place/RDC+PHARMACY/data=!4m7!3m6!1s0x103b8d1435195e6b:0x4e30f8e052a0e664!8m2!3d6.5375113!4d3.3643052!16s%2Fg%2F11tdj3xj4h!19sChIJa14ZNRSNOxARZOagUuD4ME4?authuser=0&amp;hl=en&amp;g_ep=EgoyMDI2MDkzMC4wIJJjKgBIAVAD&amp;rclk=1</t>
        </is>
      </c>
      <c r="AK1614" s="14" t="inlineStr">
        <is>
          <t>Google Maps (sweep, Oct 2026)</t>
        </is>
      </c>
      <c r="AL1614" s="14" t="inlineStr">
        <is>
          <t>2026-10-06</t>
        </is>
      </c>
      <c r="AM1614" s="14" t="inlineStr">
        <is>
          <t>Not approached</t>
        </is>
      </c>
      <c r="AN1614" s="19" t="n"/>
    </row>
    <row r="1615">
      <c r="A1615" s="14" t="n">
        <v>1614</v>
      </c>
      <c r="B1615" s="14" t="inlineStr">
        <is>
          <t>SABEST pharmacy &amp; Stores</t>
        </is>
      </c>
      <c r="C1615" s="14" t="inlineStr">
        <is>
          <t>Outside catchment</t>
        </is>
      </c>
      <c r="D1615" s="14" t="inlineStr">
        <is>
          <t>Pharmacy</t>
        </is>
      </c>
      <c r="E1615" s="14" t="inlineStr">
        <is>
          <t>Homeopathic pharmacy</t>
        </is>
      </c>
      <c r="F1615" s="26" t="n">
        <v>20.9</v>
      </c>
      <c r="G1615" s="27" t="inlineStr">
        <is>
          <t>Cold - little evidence of delivery</t>
        </is>
      </c>
      <c r="H1615" s="21" t="inlineStr">
        <is>
          <t>Floor - not enriched</t>
        </is>
      </c>
      <c r="I1615" s="14" t="n">
        <v>0</v>
      </c>
      <c r="J1615" s="14" t="n">
        <v>0</v>
      </c>
      <c r="K1615" s="14" t="n">
        <v>0</v>
      </c>
      <c r="L1615" s="14" t="n">
        <v>0</v>
      </c>
      <c r="M1615" s="14" t="n">
        <v>0</v>
      </c>
      <c r="N1615" s="14" t="n">
        <v>11.9</v>
      </c>
      <c r="O1615" s="14" t="n">
        <v>0</v>
      </c>
      <c r="P1615" s="14" t="n">
        <v>0</v>
      </c>
      <c r="Q1615" s="14" t="n">
        <v>0</v>
      </c>
      <c r="R1615" s="14" t="n">
        <v>4</v>
      </c>
      <c r="S1615" s="14" t="n">
        <v>5</v>
      </c>
      <c r="T1615" s="17" t="n">
        <v>4.7</v>
      </c>
      <c r="U1615" s="18" t="n">
        <v>20</v>
      </c>
      <c r="V1615" s="14" t="inlineStr">
        <is>
          <t>+2347061684449</t>
        </is>
      </c>
      <c r="W1615" s="14" t="inlineStr">
        <is>
          <t>+2347061684449</t>
        </is>
      </c>
      <c r="X1615" s="14" t="n"/>
      <c r="Y1615" s="14" t="n"/>
      <c r="Z1615" s="14" t="n"/>
      <c r="AA1615" s="14" t="n"/>
      <c r="AB1615" s="14" t="n"/>
      <c r="AC1615" s="14" t="n"/>
      <c r="AD1615" s="14" t="n"/>
      <c r="AE1615" s="14" t="n"/>
      <c r="AF1615" s="14" t="n">
        <v>1</v>
      </c>
      <c r="AG1615" s="19" t="inlineStr">
        <is>
          <t>19 Church St, opp. Gbagada General Hospital</t>
        </is>
      </c>
      <c r="AH1615" s="20" t="n">
        <v>6.5529015</v>
      </c>
      <c r="AI1615" s="20" t="n">
        <v>3.3885356</v>
      </c>
      <c r="AJ1615" s="14" t="inlineStr">
        <is>
          <t>https://www.google.com/maps/place/SABEST+pharmacy+%26+Stores/data=!4m7!3m6!1s0x103b8d71cf80b11b:0xe6dd856a441bb7d!8m2!3d6.5529015!4d3.3885356!16s%2Fg%2F11fxb92vgp!19sChIJG7GAz3GNOxARfbtBpFbYbQ4?authuser=0&amp;hl=en&amp;g_ep=EgoyMDI2MDkzMC4wIJJjKgBIAVAD&amp;rclk=1</t>
        </is>
      </c>
      <c r="AK1615" s="14" t="inlineStr">
        <is>
          <t>Google Maps (sweep, Oct 2026)</t>
        </is>
      </c>
      <c r="AL1615" s="14" t="inlineStr">
        <is>
          <t>2026-10-06</t>
        </is>
      </c>
      <c r="AM1615" s="14" t="inlineStr">
        <is>
          <t>Not approached</t>
        </is>
      </c>
      <c r="AN1615" s="19" t="n"/>
    </row>
    <row r="1616">
      <c r="A1616" s="14" t="n">
        <v>1615</v>
      </c>
      <c r="B1616" s="14" t="inlineStr">
        <is>
          <t>Odiche Bakery</t>
        </is>
      </c>
      <c r="C1616" s="14" t="inlineStr">
        <is>
          <t>Outside catchment</t>
        </is>
      </c>
      <c r="D1616" s="14" t="inlineStr">
        <is>
          <t>Restaurant / Food</t>
        </is>
      </c>
      <c r="E1616" s="14" t="inlineStr">
        <is>
          <t>Bakery</t>
        </is>
      </c>
      <c r="F1616" s="26" t="n">
        <v>20.8</v>
      </c>
      <c r="G1616" s="27" t="inlineStr">
        <is>
          <t>Cold - little evidence of delivery</t>
        </is>
      </c>
      <c r="H1616" s="21" t="inlineStr">
        <is>
          <t>Floor - not enriched</t>
        </is>
      </c>
      <c r="I1616" s="14" t="n">
        <v>0</v>
      </c>
      <c r="J1616" s="14" t="n">
        <v>0</v>
      </c>
      <c r="K1616" s="14" t="n">
        <v>0</v>
      </c>
      <c r="L1616" s="14" t="n">
        <v>0</v>
      </c>
      <c r="M1616" s="14" t="n">
        <v>0</v>
      </c>
      <c r="N1616" s="14" t="n">
        <v>14.8</v>
      </c>
      <c r="O1616" s="14" t="n">
        <v>0</v>
      </c>
      <c r="P1616" s="14" t="n">
        <v>0</v>
      </c>
      <c r="Q1616" s="14" t="n">
        <v>0</v>
      </c>
      <c r="R1616" s="14" t="n">
        <v>6</v>
      </c>
      <c r="S1616" s="14" t="n">
        <v>0</v>
      </c>
      <c r="T1616" s="17" t="n">
        <v>3.7</v>
      </c>
      <c r="U1616" s="18" t="n">
        <v>43</v>
      </c>
      <c r="V1616" s="14" t="n"/>
      <c r="W1616" s="14" t="n"/>
      <c r="X1616" s="14" t="n"/>
      <c r="Y1616" s="14" t="n"/>
      <c r="Z1616" s="14" t="n"/>
      <c r="AA1616" s="14" t="n"/>
      <c r="AB1616" s="14" t="n"/>
      <c r="AC1616" s="14" t="n"/>
      <c r="AD1616" s="14" t="n"/>
      <c r="AE1616" s="14" t="n"/>
      <c r="AF1616" s="14" t="n">
        <v>0</v>
      </c>
      <c r="AG1616" s="19" t="inlineStr">
        <is>
          <t>76 Coker Rd</t>
        </is>
      </c>
      <c r="AH1616" s="20" t="n">
        <v>6.4762263</v>
      </c>
      <c r="AI1616" s="20" t="n">
        <v>3.3319543</v>
      </c>
      <c r="AJ1616" s="14" t="inlineStr">
        <is>
          <t>https://www.google.com/maps/place/Odiche+Bakery/data=!4m7!3m6!1s0x103b8951758830e7:0xff4b3f0582e93472!8m2!3d6.4762263!4d3.3319543!16s%2Fg%2F11cks0ms3x!19sChIJ5zCIdVGJOxARcjTpggU_S_8?authuser=0&amp;hl=en&amp;g_ep=EgoyMDI2MDkzMC4wIJJjKgBIAVAD&amp;rclk=1</t>
        </is>
      </c>
      <c r="AK1616" s="14" t="inlineStr">
        <is>
          <t>Google Maps (sweep, Oct 2026)</t>
        </is>
      </c>
      <c r="AL1616" s="14" t="inlineStr">
        <is>
          <t>2026-10-06</t>
        </is>
      </c>
      <c r="AM1616" s="14" t="inlineStr">
        <is>
          <t>Not approached</t>
        </is>
      </c>
      <c r="AN1616" s="19" t="n"/>
    </row>
    <row r="1617">
      <c r="A1617" s="14" t="n">
        <v>1616</v>
      </c>
      <c r="B1617" s="14" t="inlineStr">
        <is>
          <t>Bobak Supermarket</t>
        </is>
      </c>
      <c r="C1617" s="14" t="inlineStr">
        <is>
          <t>Surulere</t>
        </is>
      </c>
      <c r="D1617" s="14" t="inlineStr">
        <is>
          <t>Supermarket / Grocery</t>
        </is>
      </c>
      <c r="E1617" s="14" t="inlineStr">
        <is>
          <t>Supermarket</t>
        </is>
      </c>
      <c r="F1617" s="26" t="n">
        <v>20.8</v>
      </c>
      <c r="G1617" s="27" t="inlineStr">
        <is>
          <t>Cold - little evidence of delivery</t>
        </is>
      </c>
      <c r="H1617" s="21" t="inlineStr">
        <is>
          <t>Floor - not enriched</t>
        </is>
      </c>
      <c r="I1617" s="14" t="n">
        <v>0</v>
      </c>
      <c r="J1617" s="14" t="n">
        <v>0</v>
      </c>
      <c r="K1617" s="14" t="n">
        <v>0</v>
      </c>
      <c r="L1617" s="14" t="n">
        <v>0</v>
      </c>
      <c r="M1617" s="14" t="n">
        <v>0</v>
      </c>
      <c r="N1617" s="14" t="n">
        <v>10.8</v>
      </c>
      <c r="O1617" s="14" t="n">
        <v>0</v>
      </c>
      <c r="P1617" s="14" t="n">
        <v>0</v>
      </c>
      <c r="Q1617" s="14" t="n">
        <v>0</v>
      </c>
      <c r="R1617" s="14" t="n">
        <v>10</v>
      </c>
      <c r="S1617" s="14" t="n">
        <v>0</v>
      </c>
      <c r="T1617" s="17" t="n">
        <v>3.3</v>
      </c>
      <c r="U1617" s="18" t="n">
        <v>15</v>
      </c>
      <c r="V1617" s="14" t="inlineStr">
        <is>
          <t>+2347032933652</t>
        </is>
      </c>
      <c r="W1617" s="14" t="inlineStr">
        <is>
          <t>+2347032933652</t>
        </is>
      </c>
      <c r="X1617" s="14" t="n"/>
      <c r="Y1617" s="14" t="n"/>
      <c r="Z1617" s="14" t="n"/>
      <c r="AA1617" s="14" t="n"/>
      <c r="AB1617" s="14" t="n"/>
      <c r="AC1617" s="14" t="n"/>
      <c r="AD1617" s="14" t="n"/>
      <c r="AE1617" s="14" t="n"/>
      <c r="AF1617" s="14" t="n">
        <v>1</v>
      </c>
      <c r="AG1617" s="19" t="inlineStr">
        <is>
          <t>Off Jubril Martains, 30 Olufemi Rd</t>
        </is>
      </c>
      <c r="AH1617" s="20" t="n">
        <v>6.506622</v>
      </c>
      <c r="AI1617" s="20" t="n">
        <v>3.3502608</v>
      </c>
      <c r="AJ1617" s="14" t="inlineStr">
        <is>
          <t>https://www.google.com/maps/place/Bobak+Supermarket/data=!4m7!3m6!1s0x103b8c3cdad49641:0x5d9a22819fdd95ab!8m2!3d6.506622!4d3.3502608!16s%2Fg%2F1q67psgwr!19sChIJQZbU2jyMOxARq5Xdn4Eiml0?authuser=0&amp;hl=en&amp;g_ep=EgoyMDI2MDkzMC4wIJJjKgBIAVAD&amp;rclk=1</t>
        </is>
      </c>
      <c r="AK1617" s="14" t="inlineStr">
        <is>
          <t>Google Maps (sweep, Oct 2026)</t>
        </is>
      </c>
      <c r="AL1617" s="14" t="inlineStr">
        <is>
          <t>2026-10-06</t>
        </is>
      </c>
      <c r="AM1617" s="14" t="inlineStr">
        <is>
          <t>Not approached</t>
        </is>
      </c>
      <c r="AN1617" s="19" t="n"/>
    </row>
    <row r="1618">
      <c r="A1618" s="14" t="n">
        <v>1617</v>
      </c>
      <c r="B1618" s="14" t="inlineStr">
        <is>
          <t>ADALINE LAGOS by lickfingers foods</t>
        </is>
      </c>
      <c r="C1618" s="14" t="inlineStr">
        <is>
          <t>Lekki Phase 1</t>
        </is>
      </c>
      <c r="D1618" s="14" t="inlineStr">
        <is>
          <t>Restaurant / Food</t>
        </is>
      </c>
      <c r="E1618" s="14" t="inlineStr">
        <is>
          <t>Fast Food</t>
        </is>
      </c>
      <c r="F1618" s="26" t="n">
        <v>20.7</v>
      </c>
      <c r="G1618" s="27" t="inlineStr">
        <is>
          <t>Cold - little evidence of delivery</t>
        </is>
      </c>
      <c r="H1618" s="21" t="inlineStr">
        <is>
          <t>Floor - not enriched</t>
        </is>
      </c>
      <c r="I1618" s="14" t="n">
        <v>0</v>
      </c>
      <c r="J1618" s="14" t="n">
        <v>0</v>
      </c>
      <c r="K1618" s="14" t="n">
        <v>0</v>
      </c>
      <c r="L1618" s="14" t="n">
        <v>0</v>
      </c>
      <c r="M1618" s="14" t="n">
        <v>0</v>
      </c>
      <c r="N1618" s="14" t="n">
        <v>9.699999999999999</v>
      </c>
      <c r="O1618" s="14" t="n">
        <v>0</v>
      </c>
      <c r="P1618" s="14" t="n">
        <v>0</v>
      </c>
      <c r="Q1618" s="14" t="n">
        <v>0</v>
      </c>
      <c r="R1618" s="14" t="n">
        <v>6</v>
      </c>
      <c r="S1618" s="14" t="n">
        <v>5</v>
      </c>
      <c r="T1618" s="17" t="n">
        <v>4.9</v>
      </c>
      <c r="U1618" s="18" t="n">
        <v>11</v>
      </c>
      <c r="V1618" s="14" t="n"/>
      <c r="W1618" s="14" t="n"/>
      <c r="X1618" s="14" t="n"/>
      <c r="Y1618" s="14" t="n"/>
      <c r="Z1618" s="14" t="n"/>
      <c r="AA1618" s="14" t="n"/>
      <c r="AB1618" s="14" t="n"/>
      <c r="AC1618" s="14" t="n"/>
      <c r="AD1618" s="14" t="n"/>
      <c r="AE1618" s="14" t="n"/>
      <c r="AF1618" s="14" t="n">
        <v>0</v>
      </c>
      <c r="AG1618" s="19" t="inlineStr">
        <is>
          <t>CFQ4+M72</t>
        </is>
      </c>
      <c r="AH1618" s="20" t="n">
        <v>6.4391482</v>
      </c>
      <c r="AI1618" s="20" t="n">
        <v>3.4556314</v>
      </c>
      <c r="AJ1618" s="14" t="inlineStr">
        <is>
          <t>https://www.google.com/maps/place/ADALINE+LAGOS+by+lickfingers+foods/data=!4m7!3m6!1s0x103bf5005c34656f:0x4674cb77bce50f32!8m2!3d6.4391482!4d3.4556314!16s%2Fg%2F11m67hdspf!19sChIJb2U0XAD1OxARMg_lvHfLdEY?authuser=0&amp;hl=en&amp;g_ep=EgoyMDI2MDkzMC4wIJJjKgBIAVAD&amp;rclk=1</t>
        </is>
      </c>
      <c r="AK1618" s="14" t="inlineStr">
        <is>
          <t>Google Maps (sweep, Oct 2026)</t>
        </is>
      </c>
      <c r="AL1618" s="14" t="inlineStr">
        <is>
          <t>2026-10-06</t>
        </is>
      </c>
      <c r="AM1618" s="14" t="inlineStr">
        <is>
          <t>Not approached</t>
        </is>
      </c>
      <c r="AN1618" s="19" t="n"/>
    </row>
    <row r="1619">
      <c r="A1619" s="14" t="n">
        <v>1618</v>
      </c>
      <c r="B1619" s="14" t="inlineStr">
        <is>
          <t>UrbanCuisine</t>
        </is>
      </c>
      <c r="C1619" s="14" t="inlineStr">
        <is>
          <t>Lekki Phase 1</t>
        </is>
      </c>
      <c r="D1619" s="14" t="inlineStr">
        <is>
          <t>Restaurant / Food</t>
        </is>
      </c>
      <c r="E1619" s="14" t="inlineStr">
        <is>
          <t>Caterer</t>
        </is>
      </c>
      <c r="F1619" s="26" t="n">
        <v>20.7</v>
      </c>
      <c r="G1619" s="27" t="inlineStr">
        <is>
          <t>Cold - little evidence of delivery</t>
        </is>
      </c>
      <c r="H1619" s="21" t="inlineStr">
        <is>
          <t>Floor - not enriched</t>
        </is>
      </c>
      <c r="I1619" s="14" t="n">
        <v>0</v>
      </c>
      <c r="J1619" s="14" t="n">
        <v>0</v>
      </c>
      <c r="K1619" s="14" t="n">
        <v>0</v>
      </c>
      <c r="L1619" s="14" t="n">
        <v>0</v>
      </c>
      <c r="M1619" s="14" t="n">
        <v>0</v>
      </c>
      <c r="N1619" s="14" t="n">
        <v>9.699999999999999</v>
      </c>
      <c r="O1619" s="14" t="n">
        <v>0</v>
      </c>
      <c r="P1619" s="14" t="n">
        <v>0</v>
      </c>
      <c r="Q1619" s="14" t="n">
        <v>0</v>
      </c>
      <c r="R1619" s="14" t="n">
        <v>6</v>
      </c>
      <c r="S1619" s="14" t="n">
        <v>5</v>
      </c>
      <c r="T1619" s="17" t="n">
        <v>5</v>
      </c>
      <c r="U1619" s="18" t="n">
        <v>11</v>
      </c>
      <c r="V1619" s="14" t="inlineStr">
        <is>
          <t>+2348166143748</t>
        </is>
      </c>
      <c r="W1619" s="14" t="inlineStr">
        <is>
          <t>+2348166143748</t>
        </is>
      </c>
      <c r="X1619" s="14" t="n"/>
      <c r="Y1619" s="14" t="n"/>
      <c r="Z1619" s="14" t="n"/>
      <c r="AA1619" s="14" t="n"/>
      <c r="AB1619" s="14" t="n"/>
      <c r="AC1619" s="14" t="n"/>
      <c r="AD1619" s="14" t="n"/>
      <c r="AE1619" s="14" t="n"/>
      <c r="AF1619" s="14" t="n">
        <v>1</v>
      </c>
      <c r="AG1619" s="19" t="inlineStr">
        <is>
          <t>15 Omorinre Johnson Street</t>
        </is>
      </c>
      <c r="AH1619" s="20" t="n">
        <v>6.4367369</v>
      </c>
      <c r="AI1619" s="20" t="n">
        <v>3.4661312</v>
      </c>
      <c r="AJ1619" s="14" t="inlineStr">
        <is>
          <t>https://www.google.com/maps/place/UrbanCuisine/data=!4m7!3m6!1s0x103bf4db03434171:0x877e82c2ccf7b2a3!8m2!3d6.4367369!4d3.4661312!16s%2Fg%2F11gcm_z2vj!19sChIJcUFDA9v0OxARo7L3zMKCfoc?authuser=0&amp;hl=en&amp;g_ep=EgoyMDI2MDkzMC4wIJJjKgBIAVAD&amp;rclk=1</t>
        </is>
      </c>
      <c r="AK1619" s="14" t="inlineStr">
        <is>
          <t>Google Maps (sweep, Oct 2026)</t>
        </is>
      </c>
      <c r="AL1619" s="14" t="inlineStr">
        <is>
          <t>2026-10-06</t>
        </is>
      </c>
      <c r="AM1619" s="14" t="inlineStr">
        <is>
          <t>Not approached</t>
        </is>
      </c>
      <c r="AN1619" s="19" t="n"/>
    </row>
    <row r="1620">
      <c r="A1620" s="14" t="n">
        <v>1619</v>
      </c>
      <c r="B1620" s="14" t="inlineStr">
        <is>
          <t>Tasty Akara Spot</t>
        </is>
      </c>
      <c r="C1620" s="14" t="inlineStr">
        <is>
          <t>Lekki-Epe Corridor to Ajah</t>
        </is>
      </c>
      <c r="D1620" s="14" t="inlineStr">
        <is>
          <t>Restaurant / Food</t>
        </is>
      </c>
      <c r="E1620" s="14" t="inlineStr">
        <is>
          <t>Fast food restaurant</t>
        </is>
      </c>
      <c r="F1620" s="26" t="n">
        <v>20.7</v>
      </c>
      <c r="G1620" s="27" t="inlineStr">
        <is>
          <t>Cold - little evidence of delivery</t>
        </is>
      </c>
      <c r="H1620" s="21" t="inlineStr">
        <is>
          <t>Floor - not enriched</t>
        </is>
      </c>
      <c r="I1620" s="14" t="n">
        <v>0</v>
      </c>
      <c r="J1620" s="14" t="n">
        <v>0</v>
      </c>
      <c r="K1620" s="14" t="n">
        <v>0</v>
      </c>
      <c r="L1620" s="14" t="n">
        <v>0</v>
      </c>
      <c r="M1620" s="14" t="n">
        <v>0</v>
      </c>
      <c r="N1620" s="14" t="n">
        <v>9.699999999999999</v>
      </c>
      <c r="O1620" s="14" t="n">
        <v>0</v>
      </c>
      <c r="P1620" s="14" t="n">
        <v>0</v>
      </c>
      <c r="Q1620" s="14" t="n">
        <v>0</v>
      </c>
      <c r="R1620" s="14" t="n">
        <v>6</v>
      </c>
      <c r="S1620" s="14" t="n">
        <v>5</v>
      </c>
      <c r="T1620" s="17" t="n">
        <v>4.1</v>
      </c>
      <c r="U1620" s="18" t="n">
        <v>11</v>
      </c>
      <c r="V1620" s="14" t="n"/>
      <c r="W1620" s="14" t="n"/>
      <c r="X1620" s="14" t="n"/>
      <c r="Y1620" s="14" t="n"/>
      <c r="Z1620" s="14" t="n"/>
      <c r="AA1620" s="14" t="n"/>
      <c r="AB1620" s="14" t="n"/>
      <c r="AC1620" s="14" t="n"/>
      <c r="AD1620" s="14" t="n"/>
      <c r="AE1620" s="14" t="n"/>
      <c r="AF1620" s="14" t="n">
        <v>0</v>
      </c>
      <c r="AG1620" s="19" t="inlineStr">
        <is>
          <t>Prime mall, Orchid Hotel Road Etinosa</t>
        </is>
      </c>
      <c r="AH1620" s="20" t="n">
        <v>6.4335074</v>
      </c>
      <c r="AI1620" s="20" t="n">
        <v>3.5427301</v>
      </c>
      <c r="AJ1620" s="14" t="inlineStr">
        <is>
          <t>https://www.google.com/maps/place/Tasty+Akara+Spot/data=!4m7!3m6!1s0x103bf586b7970345:0xb2bc88c8c089cda4!8m2!3d6.4335074!4d3.5427301!16s%2Fg%2F11t4dt79fz!19sChIJRQOXt4b1OxARpM2JwMiIvLI?authuser=0&amp;hl=en&amp;g_ep=EgoyMDI2MDkzMC4wIJJjKgBIAVAD&amp;rclk=1</t>
        </is>
      </c>
      <c r="AK1620" s="14" t="inlineStr">
        <is>
          <t>Google Maps (sweep, Oct 2026)</t>
        </is>
      </c>
      <c r="AL1620" s="14" t="inlineStr">
        <is>
          <t>2026-10-06</t>
        </is>
      </c>
      <c r="AM1620" s="14" t="inlineStr">
        <is>
          <t>Not approached</t>
        </is>
      </c>
      <c r="AN1620" s="19" t="n"/>
    </row>
    <row r="1621">
      <c r="A1621" s="14" t="n">
        <v>1620</v>
      </c>
      <c r="B1621" s="14" t="inlineStr">
        <is>
          <t>Barley Loaves Bakery</t>
        </is>
      </c>
      <c r="C1621" s="14" t="inlineStr">
        <is>
          <t>Outside catchment</t>
        </is>
      </c>
      <c r="D1621" s="14" t="inlineStr">
        <is>
          <t>Restaurant / Food</t>
        </is>
      </c>
      <c r="E1621" s="14" t="inlineStr">
        <is>
          <t>Bakery</t>
        </is>
      </c>
      <c r="F1621" s="26" t="n">
        <v>20.7</v>
      </c>
      <c r="G1621" s="27" t="inlineStr">
        <is>
          <t>Cold - little evidence of delivery</t>
        </is>
      </c>
      <c r="H1621" s="21" t="inlineStr">
        <is>
          <t>Floor - not enriched</t>
        </is>
      </c>
      <c r="I1621" s="14" t="n">
        <v>0</v>
      </c>
      <c r="J1621" s="14" t="n">
        <v>0</v>
      </c>
      <c r="K1621" s="14" t="n">
        <v>0</v>
      </c>
      <c r="L1621" s="14" t="n">
        <v>0</v>
      </c>
      <c r="M1621" s="14" t="n">
        <v>0</v>
      </c>
      <c r="N1621" s="14" t="n">
        <v>9.699999999999999</v>
      </c>
      <c r="O1621" s="14" t="n">
        <v>0</v>
      </c>
      <c r="P1621" s="14" t="n">
        <v>0</v>
      </c>
      <c r="Q1621" s="14" t="n">
        <v>0</v>
      </c>
      <c r="R1621" s="14" t="n">
        <v>6</v>
      </c>
      <c r="S1621" s="14" t="n">
        <v>5</v>
      </c>
      <c r="T1621" s="17" t="n">
        <v>4.9</v>
      </c>
      <c r="U1621" s="18" t="n">
        <v>11</v>
      </c>
      <c r="V1621" s="14" t="n"/>
      <c r="W1621" s="14" t="n"/>
      <c r="X1621" s="14" t="n"/>
      <c r="Y1621" s="14" t="n"/>
      <c r="Z1621" s="14" t="n"/>
      <c r="AA1621" s="14" t="n"/>
      <c r="AB1621" s="14" t="n"/>
      <c r="AC1621" s="14" t="n"/>
      <c r="AD1621" s="14" t="n"/>
      <c r="AE1621" s="14" t="n"/>
      <c r="AF1621" s="14" t="n">
        <v>0</v>
      </c>
      <c r="AG1621" s="19" t="inlineStr">
        <is>
          <t>Moshalashi Bus-Stop, 22 Ogunoloko road, Oshodi</t>
        </is>
      </c>
      <c r="AH1621" s="20" t="n">
        <v>6.5497147</v>
      </c>
      <c r="AI1621" s="20" t="n">
        <v>3.301928</v>
      </c>
      <c r="AJ1621" s="14" t="inlineStr">
        <is>
          <t>https://www.google.com/maps/place/Barley+Loaves+Bakery/data=!4m7!3m6!1s0x103b8d85e4835ad7:0xdbfb5ba92f4da2c8!8m2!3d6.5497147!4d3.301928!16s%2Fg%2F11z02x6nlt!19sChIJ11qD5IWNOxARyKJNL6lb-9s?authuser=0&amp;hl=en&amp;g_ep=EgoyMDI2MDkzMC4wIJJjKgBIAVAD&amp;rclk=1</t>
        </is>
      </c>
      <c r="AK1621" s="14" t="inlineStr">
        <is>
          <t>Google Maps (sweep, Oct 2026)</t>
        </is>
      </c>
      <c r="AL1621" s="14" t="inlineStr">
        <is>
          <t>2026-10-06</t>
        </is>
      </c>
      <c r="AM1621" s="14" t="inlineStr">
        <is>
          <t>Not approached</t>
        </is>
      </c>
      <c r="AN1621" s="19" t="n"/>
    </row>
    <row r="1622">
      <c r="A1622" s="14" t="n">
        <v>1621</v>
      </c>
      <c r="B1622" s="14" t="inlineStr">
        <is>
          <t>Court5 - Restaurant</t>
        </is>
      </c>
      <c r="C1622" s="14" t="inlineStr">
        <is>
          <t>Outside catchment</t>
        </is>
      </c>
      <c r="D1622" s="14" t="inlineStr">
        <is>
          <t>Restaurant / Food</t>
        </is>
      </c>
      <c r="E1622" s="14" t="inlineStr">
        <is>
          <t>Restaurant</t>
        </is>
      </c>
      <c r="F1622" s="26" t="n">
        <v>20.7</v>
      </c>
      <c r="G1622" s="27" t="inlineStr">
        <is>
          <t>Cold - little evidence of delivery</t>
        </is>
      </c>
      <c r="H1622" s="21" t="inlineStr">
        <is>
          <t>Floor - not enriched</t>
        </is>
      </c>
      <c r="I1622" s="14" t="n">
        <v>0</v>
      </c>
      <c r="J1622" s="14" t="n">
        <v>0</v>
      </c>
      <c r="K1622" s="14" t="n">
        <v>0</v>
      </c>
      <c r="L1622" s="14" t="n">
        <v>0</v>
      </c>
      <c r="M1622" s="14" t="n">
        <v>0</v>
      </c>
      <c r="N1622" s="14" t="n">
        <v>9.699999999999999</v>
      </c>
      <c r="O1622" s="14" t="n">
        <v>0</v>
      </c>
      <c r="P1622" s="14" t="n">
        <v>0</v>
      </c>
      <c r="Q1622" s="14" t="n">
        <v>0</v>
      </c>
      <c r="R1622" s="14" t="n">
        <v>6</v>
      </c>
      <c r="S1622" s="14" t="n">
        <v>5</v>
      </c>
      <c r="T1622" s="17" t="n">
        <v>4.9</v>
      </c>
      <c r="U1622" s="18" t="n">
        <v>11</v>
      </c>
      <c r="V1622" s="14" t="n"/>
      <c r="W1622" s="14" t="n"/>
      <c r="X1622" s="14" t="n"/>
      <c r="Y1622" s="14" t="n"/>
      <c r="Z1622" s="14" t="n"/>
      <c r="AA1622" s="14" t="n"/>
      <c r="AB1622" s="14" t="n"/>
      <c r="AC1622" s="14" t="n"/>
      <c r="AD1622" s="14" t="n"/>
      <c r="AE1622" s="14" t="n"/>
      <c r="AF1622" s="14" t="n">
        <v>0</v>
      </c>
      <c r="AG1622" s="19" t="inlineStr">
        <is>
          <t>23A Cooper Rd</t>
        </is>
      </c>
      <c r="AH1622" s="20" t="n">
        <v>6.4477211</v>
      </c>
      <c r="AI1622" s="20" t="n">
        <v>3.4450407</v>
      </c>
      <c r="AJ1622" s="14" t="inlineStr">
        <is>
          <t>https://www.google.com/maps/place/Court5+-+Restaurant/data=!4m7!3m6!1s0x103bf53a1c11f955:0x939d74fe42c22782!8m2!3d6.4477211!4d3.4450407!16s%2Fg%2F11y_d2j4hj!19sChIJVfkRHDr1OxARgifCQv50nZM?authuser=0&amp;hl=en&amp;g_ep=EgoyMDI2MDkzMC4wIJJjKgBIAVAD&amp;rclk=1</t>
        </is>
      </c>
      <c r="AK1622" s="14" t="inlineStr">
        <is>
          <t>Google Maps (sweep, Oct 2026)</t>
        </is>
      </c>
      <c r="AL1622" s="14" t="inlineStr">
        <is>
          <t>2026-10-06</t>
        </is>
      </c>
      <c r="AM1622" s="14" t="inlineStr">
        <is>
          <t>Not approached</t>
        </is>
      </c>
      <c r="AN1622" s="19" t="n"/>
    </row>
    <row r="1623">
      <c r="A1623" s="14" t="n">
        <v>1622</v>
      </c>
      <c r="B1623" s="14" t="inlineStr">
        <is>
          <t>Kings point restaurant</t>
        </is>
      </c>
      <c r="C1623" s="14" t="inlineStr">
        <is>
          <t>Outside catchment</t>
        </is>
      </c>
      <c r="D1623" s="14" t="inlineStr">
        <is>
          <t>Restaurant / Food</t>
        </is>
      </c>
      <c r="E1623" s="14" t="inlineStr">
        <is>
          <t>West African</t>
        </is>
      </c>
      <c r="F1623" s="26" t="n">
        <v>20.7</v>
      </c>
      <c r="G1623" s="27" t="inlineStr">
        <is>
          <t>Cold - little evidence of delivery</t>
        </is>
      </c>
      <c r="H1623" s="21" t="inlineStr">
        <is>
          <t>Floor - not enriched</t>
        </is>
      </c>
      <c r="I1623" s="14" t="n">
        <v>0</v>
      </c>
      <c r="J1623" s="14" t="n">
        <v>0</v>
      </c>
      <c r="K1623" s="14" t="n">
        <v>0</v>
      </c>
      <c r="L1623" s="14" t="n">
        <v>0</v>
      </c>
      <c r="M1623" s="14" t="n">
        <v>0</v>
      </c>
      <c r="N1623" s="14" t="n">
        <v>9.699999999999999</v>
      </c>
      <c r="O1623" s="14" t="n">
        <v>0</v>
      </c>
      <c r="P1623" s="14" t="n">
        <v>0</v>
      </c>
      <c r="Q1623" s="14" t="n">
        <v>0</v>
      </c>
      <c r="R1623" s="14" t="n">
        <v>6</v>
      </c>
      <c r="S1623" s="14" t="n">
        <v>5</v>
      </c>
      <c r="T1623" s="17" t="n">
        <v>4.6</v>
      </c>
      <c r="U1623" s="18" t="n">
        <v>11</v>
      </c>
      <c r="V1623" s="14" t="n"/>
      <c r="W1623" s="14" t="n"/>
      <c r="X1623" s="14" t="n"/>
      <c r="Y1623" s="14" t="n"/>
      <c r="Z1623" s="14" t="n"/>
      <c r="AA1623" s="14" t="n"/>
      <c r="AB1623" s="14" t="n"/>
      <c r="AC1623" s="14" t="n"/>
      <c r="AD1623" s="14" t="n"/>
      <c r="AE1623" s="14" t="n"/>
      <c r="AF1623" s="14" t="n">
        <v>0</v>
      </c>
      <c r="AG1623" s="19" t="inlineStr">
        <is>
          <t>80 Addo Rd</t>
        </is>
      </c>
      <c r="AH1623" s="20" t="n">
        <v>6.4827983</v>
      </c>
      <c r="AI1623" s="20" t="n">
        <v>3.5728203</v>
      </c>
      <c r="AJ1623" s="14" t="inlineStr">
        <is>
          <t>https://www.google.com/maps/place/Kings+point+restaurant/data=!4m7!3m6!1s0x103bf7519d6d86b5:0xb9a1b1eb5972909a!8m2!3d6.4827983!4d3.5728203!16s%2Fg%2F11xw58_lg4!19sChIJtYZtnVH3OxARmpByWeuxobk?authuser=0&amp;hl=en&amp;g_ep=EgoyMDI2MDkzMC4wIJJjKgBIAVAD&amp;rclk=1</t>
        </is>
      </c>
      <c r="AK1623" s="14" t="inlineStr">
        <is>
          <t>Google Maps (sweep, Oct 2026)</t>
        </is>
      </c>
      <c r="AL1623" s="14" t="inlineStr">
        <is>
          <t>2026-10-06</t>
        </is>
      </c>
      <c r="AM1623" s="14" t="inlineStr">
        <is>
          <t>Not approached</t>
        </is>
      </c>
      <c r="AN1623" s="19" t="n"/>
    </row>
    <row r="1624">
      <c r="A1624" s="14" t="n">
        <v>1623</v>
      </c>
      <c r="B1624" s="14" t="inlineStr">
        <is>
          <t>RushyHub: Food &amp; Drink Delivery</t>
        </is>
      </c>
      <c r="C1624" s="14" t="inlineStr">
        <is>
          <t>Outside catchment</t>
        </is>
      </c>
      <c r="D1624" s="14" t="inlineStr">
        <is>
          <t>Restaurant / Food</t>
        </is>
      </c>
      <c r="E1624" s="14" t="inlineStr">
        <is>
          <t>Restaurant</t>
        </is>
      </c>
      <c r="F1624" s="26" t="n">
        <v>20.7</v>
      </c>
      <c r="G1624" s="27" t="inlineStr">
        <is>
          <t>Cold - little evidence of delivery</t>
        </is>
      </c>
      <c r="H1624" s="21" t="inlineStr">
        <is>
          <t>Floor - not enriched</t>
        </is>
      </c>
      <c r="I1624" s="14" t="n">
        <v>0</v>
      </c>
      <c r="J1624" s="14" t="n">
        <v>0</v>
      </c>
      <c r="K1624" s="14" t="n">
        <v>0</v>
      </c>
      <c r="L1624" s="14" t="n">
        <v>0</v>
      </c>
      <c r="M1624" s="14" t="n">
        <v>0</v>
      </c>
      <c r="N1624" s="14" t="n">
        <v>9.699999999999999</v>
      </c>
      <c r="O1624" s="14" t="n">
        <v>0</v>
      </c>
      <c r="P1624" s="14" t="n">
        <v>0</v>
      </c>
      <c r="Q1624" s="14" t="n">
        <v>0</v>
      </c>
      <c r="R1624" s="14" t="n">
        <v>6</v>
      </c>
      <c r="S1624" s="14" t="n">
        <v>5</v>
      </c>
      <c r="T1624" s="17" t="n">
        <v>4.8</v>
      </c>
      <c r="U1624" s="18" t="n">
        <v>11</v>
      </c>
      <c r="V1624" s="14" t="n"/>
      <c r="W1624" s="14" t="n"/>
      <c r="X1624" s="14" t="n"/>
      <c r="Y1624" s="14" t="n"/>
      <c r="Z1624" s="14" t="n"/>
      <c r="AA1624" s="14" t="n"/>
      <c r="AB1624" s="14" t="n"/>
      <c r="AC1624" s="14" t="n"/>
      <c r="AD1624" s="14" t="n"/>
      <c r="AE1624" s="14" t="n"/>
      <c r="AF1624" s="14" t="n">
        <v>0</v>
      </c>
      <c r="AG1624" s="19" t="inlineStr">
        <is>
          <t>Plot 33 Northern Foreshore Estate, Lekki</t>
        </is>
      </c>
      <c r="AH1624" s="20" t="n">
        <v>6.4569854</v>
      </c>
      <c r="AI1624" s="20" t="n">
        <v>3.5298349</v>
      </c>
      <c r="AJ1624" s="14" t="inlineStr">
        <is>
          <t>https://www.google.com/maps/place/RushyHub:+Food+%26+Drink+Delivery/data=!4m7!3m6!1s0x103bf7cac5b6b3c3:0x78b903ab6a353ce7!8m2!3d6.4569854!4d3.5298349!16s%2Fg%2F11lrmz86xb!19sChIJw7O2xcr3OxAR5zw1aqsDuXg?authuser=0&amp;hl=en&amp;g_ep=EgoyMDI2MDkzMC4wIJJjKgBIAVAD&amp;rclk=1</t>
        </is>
      </c>
      <c r="AK1624" s="14" t="inlineStr">
        <is>
          <t>Google Maps (sweep, Oct 2026)</t>
        </is>
      </c>
      <c r="AL1624" s="14" t="inlineStr">
        <is>
          <t>2026-10-06</t>
        </is>
      </c>
      <c r="AM1624" s="14" t="inlineStr">
        <is>
          <t>Not approached</t>
        </is>
      </c>
      <c r="AN1624" s="19" t="n"/>
    </row>
    <row r="1625">
      <c r="A1625" s="14" t="n">
        <v>1624</v>
      </c>
      <c r="B1625" s="14" t="inlineStr">
        <is>
          <t>Karee's Kitchen</t>
        </is>
      </c>
      <c r="C1625" s="14" t="inlineStr">
        <is>
          <t>Surulere</t>
        </is>
      </c>
      <c r="D1625" s="14" t="inlineStr">
        <is>
          <t>Restaurant / Food</t>
        </is>
      </c>
      <c r="E1625" s="14" t="inlineStr">
        <is>
          <t>Caterer</t>
        </is>
      </c>
      <c r="F1625" s="26" t="n">
        <v>20.7</v>
      </c>
      <c r="G1625" s="27" t="inlineStr">
        <is>
          <t>Cold - little evidence of delivery</t>
        </is>
      </c>
      <c r="H1625" s="21" t="inlineStr">
        <is>
          <t>Floor - not enriched</t>
        </is>
      </c>
      <c r="I1625" s="14" t="n">
        <v>0</v>
      </c>
      <c r="J1625" s="14" t="n">
        <v>0</v>
      </c>
      <c r="K1625" s="14" t="n">
        <v>0</v>
      </c>
      <c r="L1625" s="14" t="n">
        <v>0</v>
      </c>
      <c r="M1625" s="14" t="n">
        <v>0</v>
      </c>
      <c r="N1625" s="14" t="n">
        <v>9.699999999999999</v>
      </c>
      <c r="O1625" s="14" t="n">
        <v>0</v>
      </c>
      <c r="P1625" s="14" t="n">
        <v>0</v>
      </c>
      <c r="Q1625" s="14" t="n">
        <v>0</v>
      </c>
      <c r="R1625" s="14" t="n">
        <v>6</v>
      </c>
      <c r="S1625" s="14" t="n">
        <v>5</v>
      </c>
      <c r="T1625" s="17" t="n">
        <v>4.9</v>
      </c>
      <c r="U1625" s="18" t="n">
        <v>11</v>
      </c>
      <c r="V1625" s="14" t="inlineStr">
        <is>
          <t>+2348027654657</t>
        </is>
      </c>
      <c r="W1625" s="14" t="inlineStr">
        <is>
          <t>+2348027654657</t>
        </is>
      </c>
      <c r="X1625" s="14" t="n"/>
      <c r="Y1625" s="14" t="n"/>
      <c r="Z1625" s="14" t="n"/>
      <c r="AA1625" s="14" t="n"/>
      <c r="AB1625" s="14" t="n"/>
      <c r="AC1625" s="14" t="n"/>
      <c r="AD1625" s="14" t="n"/>
      <c r="AE1625" s="14" t="n"/>
      <c r="AF1625" s="14" t="n">
        <v>1</v>
      </c>
      <c r="AG1625" s="19" t="inlineStr">
        <is>
          <t>Eddysco Technical Company</t>
        </is>
      </c>
      <c r="AH1625" s="20" t="n">
        <v>6.4999248</v>
      </c>
      <c r="AI1625" s="20" t="n">
        <v>3.3547682</v>
      </c>
      <c r="AJ1625" s="14" t="inlineStr">
        <is>
          <t>https://www.google.com/maps/place/Karee%27s+Kitchen/data=!4m7!3m6!1s0x103b8fdee0fb8147:0x80442c9df109ca1c!8m2!3d6.4999248!4d3.3547682!16s%2Fg%2F11hd_j_q__!19sChIJR4H74N6POxARHMoJ8Z0sRIA?authuser=0&amp;hl=en&amp;g_ep=EgoyMDI2MDkzMC4wIJJjKgBIAVAD&amp;rclk=1</t>
        </is>
      </c>
      <c r="AK1625" s="14" t="inlineStr">
        <is>
          <t>Google Maps (sweep, Oct 2026)</t>
        </is>
      </c>
      <c r="AL1625" s="14" t="inlineStr">
        <is>
          <t>2026-10-06</t>
        </is>
      </c>
      <c r="AM1625" s="14" t="inlineStr">
        <is>
          <t>Not approached</t>
        </is>
      </c>
      <c r="AN1625" s="19" t="n"/>
    </row>
    <row r="1626">
      <c r="A1626" s="14" t="n">
        <v>1625</v>
      </c>
      <c r="B1626" s="14" t="inlineStr">
        <is>
          <t>Shuttles Restaurant</t>
        </is>
      </c>
      <c r="C1626" s="14" t="inlineStr">
        <is>
          <t>Victoria Island</t>
        </is>
      </c>
      <c r="D1626" s="14" t="inlineStr">
        <is>
          <t>Restaurant / Food</t>
        </is>
      </c>
      <c r="E1626" s="14" t="inlineStr">
        <is>
          <t>Fast Food</t>
        </is>
      </c>
      <c r="F1626" s="26" t="n">
        <v>20.7</v>
      </c>
      <c r="G1626" s="27" t="inlineStr">
        <is>
          <t>Cold - little evidence of delivery</t>
        </is>
      </c>
      <c r="H1626" s="21" t="inlineStr">
        <is>
          <t>Floor - not enriched</t>
        </is>
      </c>
      <c r="I1626" s="14" t="n">
        <v>0</v>
      </c>
      <c r="J1626" s="14" t="n">
        <v>0</v>
      </c>
      <c r="K1626" s="14" t="n">
        <v>0</v>
      </c>
      <c r="L1626" s="14" t="n">
        <v>0</v>
      </c>
      <c r="M1626" s="14" t="n">
        <v>0</v>
      </c>
      <c r="N1626" s="14" t="n">
        <v>9.699999999999999</v>
      </c>
      <c r="O1626" s="14" t="n">
        <v>0</v>
      </c>
      <c r="P1626" s="14" t="n">
        <v>0</v>
      </c>
      <c r="Q1626" s="14" t="n">
        <v>0</v>
      </c>
      <c r="R1626" s="14" t="n">
        <v>6</v>
      </c>
      <c r="S1626" s="14" t="n">
        <v>5</v>
      </c>
      <c r="T1626" s="17" t="n">
        <v>4</v>
      </c>
      <c r="U1626" s="18" t="n">
        <v>11</v>
      </c>
      <c r="V1626" s="14" t="n"/>
      <c r="W1626" s="14" t="n"/>
      <c r="X1626" s="14" t="n"/>
      <c r="Y1626" s="14" t="n"/>
      <c r="Z1626" s="14" t="n"/>
      <c r="AA1626" s="14" t="n"/>
      <c r="AB1626" s="14" t="n"/>
      <c r="AC1626" s="14" t="n"/>
      <c r="AD1626" s="14" t="n"/>
      <c r="AE1626" s="14" t="n"/>
      <c r="AF1626" s="14" t="n">
        <v>0</v>
      </c>
      <c r="AG1626" s="19" t="inlineStr">
        <is>
          <t>3B Sir Samuel Manuwa St</t>
        </is>
      </c>
      <c r="AH1626" s="20" t="n">
        <v>6.4348602</v>
      </c>
      <c r="AI1626" s="20" t="n">
        <v>3.4350045</v>
      </c>
      <c r="AJ1626" s="14" t="inlineStr">
        <is>
          <t>https://www.google.com/maps/place/Shuttles+Restaurant/data=!4m7!3m6!1s0x103bf5303cc870ed:0x5ccb56688f794521!8m2!3d6.4348602!4d3.4350045!16s%2Fg%2F11gfhbkjvh!19sChIJ7XDIPDD1OxARIUV5j2hWy1w?authuser=0&amp;hl=en&amp;g_ep=EgoyMDI2MDkzMC4wIJJjKgBIAVAD&amp;rclk=1</t>
        </is>
      </c>
      <c r="AK1626" s="14" t="inlineStr">
        <is>
          <t>Google Maps (sweep, Oct 2026)</t>
        </is>
      </c>
      <c r="AL1626" s="14" t="inlineStr">
        <is>
          <t>2026-10-06</t>
        </is>
      </c>
      <c r="AM1626" s="14" t="inlineStr">
        <is>
          <t>Not approached</t>
        </is>
      </c>
      <c r="AN1626" s="19" t="n"/>
    </row>
    <row r="1627">
      <c r="A1627" s="14" t="n">
        <v>1626</v>
      </c>
      <c r="B1627" s="14" t="inlineStr">
        <is>
          <t>Affordapot Food</t>
        </is>
      </c>
      <c r="C1627" s="14" t="inlineStr">
        <is>
          <t>Yaba</t>
        </is>
      </c>
      <c r="D1627" s="14" t="inlineStr">
        <is>
          <t>Restaurant / Food</t>
        </is>
      </c>
      <c r="E1627" s="14" t="inlineStr">
        <is>
          <t>Fast Food</t>
        </is>
      </c>
      <c r="F1627" s="26" t="n">
        <v>20.7</v>
      </c>
      <c r="G1627" s="27" t="inlineStr">
        <is>
          <t>Cold - little evidence of delivery</t>
        </is>
      </c>
      <c r="H1627" s="21" t="inlineStr">
        <is>
          <t>Floor - not enriched</t>
        </is>
      </c>
      <c r="I1627" s="14" t="n">
        <v>0</v>
      </c>
      <c r="J1627" s="14" t="n">
        <v>0</v>
      </c>
      <c r="K1627" s="14" t="n">
        <v>0</v>
      </c>
      <c r="L1627" s="14" t="n">
        <v>0</v>
      </c>
      <c r="M1627" s="14" t="n">
        <v>0</v>
      </c>
      <c r="N1627" s="14" t="n">
        <v>9.699999999999999</v>
      </c>
      <c r="O1627" s="14" t="n">
        <v>0</v>
      </c>
      <c r="P1627" s="14" t="n">
        <v>0</v>
      </c>
      <c r="Q1627" s="14" t="n">
        <v>0</v>
      </c>
      <c r="R1627" s="14" t="n">
        <v>6</v>
      </c>
      <c r="S1627" s="14" t="n">
        <v>5</v>
      </c>
      <c r="T1627" s="17" t="n">
        <v>4.4</v>
      </c>
      <c r="U1627" s="18" t="n">
        <v>11</v>
      </c>
      <c r="V1627" s="14" t="n"/>
      <c r="W1627" s="14" t="n"/>
      <c r="X1627" s="14" t="n"/>
      <c r="Y1627" s="14" t="n"/>
      <c r="Z1627" s="14" t="n"/>
      <c r="AA1627" s="14" t="n"/>
      <c r="AB1627" s="14" t="n"/>
      <c r="AC1627" s="14" t="n"/>
      <c r="AD1627" s="14" t="n"/>
      <c r="AE1627" s="14" t="n"/>
      <c r="AF1627" s="14" t="n">
        <v>0</v>
      </c>
      <c r="AG1627" s="19" t="inlineStr">
        <is>
          <t>10 Abudu St, off University Road</t>
        </is>
      </c>
      <c r="AH1627" s="20" t="n">
        <v>6.5175717</v>
      </c>
      <c r="AI1627" s="20" t="n">
        <v>3.381601</v>
      </c>
      <c r="AJ1627" s="14" t="inlineStr">
        <is>
          <t>https://www.google.com/maps/place/Affordapot+Food/data=!4m7!3m6!1s0x103b8d00069ece6b:0xc114c2d72c63ba30!8m2!3d6.5175717!4d3.381601!16s%2Fg%2F11xkcyfh90!19sChIJa86eBgCNOxARMLpjLNfCFME?authuser=0&amp;hl=en&amp;g_ep=EgoyMDI2MDkzMC4wIJJjKgBIAVAD&amp;rclk=1</t>
        </is>
      </c>
      <c r="AK1627" s="14" t="inlineStr">
        <is>
          <t>Google Maps (sweep, Oct 2026)</t>
        </is>
      </c>
      <c r="AL1627" s="14" t="inlineStr">
        <is>
          <t>2026-10-06</t>
        </is>
      </c>
      <c r="AM1627" s="14" t="inlineStr">
        <is>
          <t>Not approached</t>
        </is>
      </c>
      <c r="AN1627" s="19" t="n"/>
    </row>
    <row r="1628">
      <c r="A1628" s="14" t="n">
        <v>1627</v>
      </c>
      <c r="B1628" s="14" t="inlineStr">
        <is>
          <t>Eatalia Restaurant | Quick Service Restaurant &amp; Lounge in Yaba</t>
        </is>
      </c>
      <c r="C1628" s="14" t="inlineStr">
        <is>
          <t>Yaba</t>
        </is>
      </c>
      <c r="D1628" s="14" t="inlineStr">
        <is>
          <t>Restaurant / Food</t>
        </is>
      </c>
      <c r="E1628" s="14" t="inlineStr">
        <is>
          <t>West African restaurant</t>
        </is>
      </c>
      <c r="F1628" s="26" t="n">
        <v>20.7</v>
      </c>
      <c r="G1628" s="27" t="inlineStr">
        <is>
          <t>Cold - little evidence of delivery</t>
        </is>
      </c>
      <c r="H1628" s="21" t="inlineStr">
        <is>
          <t>Floor - not enriched</t>
        </is>
      </c>
      <c r="I1628" s="14" t="n">
        <v>0</v>
      </c>
      <c r="J1628" s="14" t="n">
        <v>0</v>
      </c>
      <c r="K1628" s="14" t="n">
        <v>0</v>
      </c>
      <c r="L1628" s="14" t="n">
        <v>0</v>
      </c>
      <c r="M1628" s="14" t="n">
        <v>0</v>
      </c>
      <c r="N1628" s="14" t="n">
        <v>9.699999999999999</v>
      </c>
      <c r="O1628" s="14" t="n">
        <v>0</v>
      </c>
      <c r="P1628" s="14" t="n">
        <v>0</v>
      </c>
      <c r="Q1628" s="14" t="n">
        <v>0</v>
      </c>
      <c r="R1628" s="14" t="n">
        <v>6</v>
      </c>
      <c r="S1628" s="14" t="n">
        <v>5</v>
      </c>
      <c r="T1628" s="17" t="n">
        <v>4.8</v>
      </c>
      <c r="U1628" s="18" t="n">
        <v>11</v>
      </c>
      <c r="V1628" s="14" t="n"/>
      <c r="W1628" s="14" t="n"/>
      <c r="X1628" s="14" t="n"/>
      <c r="Y1628" s="14" t="n"/>
      <c r="Z1628" s="14" t="n"/>
      <c r="AA1628" s="14" t="n"/>
      <c r="AB1628" s="14" t="n"/>
      <c r="AC1628" s="14" t="n"/>
      <c r="AD1628" s="14" t="n"/>
      <c r="AE1628" s="14" t="n"/>
      <c r="AF1628" s="14" t="n">
        <v>0</v>
      </c>
      <c r="AG1628" s="19" t="inlineStr">
        <is>
          <t>30 Commercial Ave</t>
        </is>
      </c>
      <c r="AH1628" s="20" t="n">
        <v>6.5058644</v>
      </c>
      <c r="AI1628" s="20" t="n">
        <v>3.3763504</v>
      </c>
      <c r="AJ1628" s="14" t="inlineStr">
        <is>
          <t>https://www.google.com/maps/place/Eatalia+Restaurant+%7C+Quick+Service+Restaurant+%26+Lounge+in+Yaba/data=!4m7!3m6!1s0x103b8db718709d85:0xc49587251054e4c8!8m2!3d6.5058644!4d3.3763504!16s%2Fg%2F11y8jkdx15!19sChIJhZ1wGLeNOxARyORUECWHlcQ?authuser=0&amp;hl=en&amp;g_ep=EgoyMDI2MDkzMC4wIJJjKgBIAVAD&amp;rclk=1</t>
        </is>
      </c>
      <c r="AK1628" s="14" t="inlineStr">
        <is>
          <t>Google Maps (sweep, Oct 2026)</t>
        </is>
      </c>
      <c r="AL1628" s="14" t="inlineStr">
        <is>
          <t>2026-10-06</t>
        </is>
      </c>
      <c r="AM1628" s="14" t="inlineStr">
        <is>
          <t>Not approached</t>
        </is>
      </c>
      <c r="AN1628" s="19" t="n"/>
    </row>
    <row r="1629">
      <c r="A1629" s="14" t="n">
        <v>1628</v>
      </c>
      <c r="B1629" s="14" t="inlineStr">
        <is>
          <t>First Fast food</t>
        </is>
      </c>
      <c r="C1629" s="14" t="inlineStr">
        <is>
          <t>Yaba</t>
        </is>
      </c>
      <c r="D1629" s="14" t="inlineStr">
        <is>
          <t>Restaurant / Food</t>
        </is>
      </c>
      <c r="E1629" s="14" t="inlineStr">
        <is>
          <t>Fast Food</t>
        </is>
      </c>
      <c r="F1629" s="26" t="n">
        <v>20.7</v>
      </c>
      <c r="G1629" s="27" t="inlineStr">
        <is>
          <t>Cold - little evidence of delivery</t>
        </is>
      </c>
      <c r="H1629" s="21" t="inlineStr">
        <is>
          <t>Floor - not enriched</t>
        </is>
      </c>
      <c r="I1629" s="14" t="n">
        <v>0</v>
      </c>
      <c r="J1629" s="14" t="n">
        <v>0</v>
      </c>
      <c r="K1629" s="14" t="n">
        <v>0</v>
      </c>
      <c r="L1629" s="14" t="n">
        <v>0</v>
      </c>
      <c r="M1629" s="14" t="n">
        <v>0</v>
      </c>
      <c r="N1629" s="14" t="n">
        <v>9.699999999999999</v>
      </c>
      <c r="O1629" s="14" t="n">
        <v>0</v>
      </c>
      <c r="P1629" s="14" t="n">
        <v>0</v>
      </c>
      <c r="Q1629" s="14" t="n">
        <v>0</v>
      </c>
      <c r="R1629" s="14" t="n">
        <v>6</v>
      </c>
      <c r="S1629" s="14" t="n">
        <v>5</v>
      </c>
      <c r="T1629" s="17" t="n">
        <v>4.2</v>
      </c>
      <c r="U1629" s="18" t="n">
        <v>11</v>
      </c>
      <c r="V1629" s="14" t="n"/>
      <c r="W1629" s="14" t="n"/>
      <c r="X1629" s="14" t="n"/>
      <c r="Y1629" s="14" t="n"/>
      <c r="Z1629" s="14" t="n"/>
      <c r="AA1629" s="14" t="n"/>
      <c r="AB1629" s="14" t="n"/>
      <c r="AC1629" s="14" t="n"/>
      <c r="AD1629" s="14" t="n"/>
      <c r="AE1629" s="14" t="n"/>
      <c r="AF1629" s="14" t="n">
        <v>0</v>
      </c>
      <c r="AG1629" s="19" t="inlineStr">
        <is>
          <t>G96R+9XM, University Rd</t>
        </is>
      </c>
      <c r="AH1629" s="20" t="n">
        <v>6.5109703</v>
      </c>
      <c r="AI1629" s="20" t="n">
        <v>3.3924298</v>
      </c>
      <c r="AJ1629" s="14" t="inlineStr">
        <is>
          <t>https://www.google.com/maps/place/First+Fast+food/data=!4m7!3m6!1s0x103b8ceee2d5114f:0x73879d611a8dd902!8m2!3d6.5109703!4d3.3924298!16s%2Fg%2F1tggksn3!19sChIJTxHV4u6MOxARAtmNGmGdh3M?authuser=0&amp;hl=en&amp;g_ep=EgoyMDI2MDkzMC4wIJJjKgBIAVAD&amp;rclk=1</t>
        </is>
      </c>
      <c r="AK1629" s="14" t="inlineStr">
        <is>
          <t>Google Maps (sweep, Oct 2026)</t>
        </is>
      </c>
      <c r="AL1629" s="14" t="inlineStr">
        <is>
          <t>2026-10-06</t>
        </is>
      </c>
      <c r="AM1629" s="14" t="inlineStr">
        <is>
          <t>Not approached</t>
        </is>
      </c>
      <c r="AN1629" s="19" t="n"/>
    </row>
    <row r="1630">
      <c r="A1630" s="14" t="n">
        <v>1629</v>
      </c>
      <c r="B1630" s="14" t="inlineStr">
        <is>
          <t>Iya Ayo Jollof Rice.</t>
        </is>
      </c>
      <c r="C1630" s="14" t="inlineStr">
        <is>
          <t>Yaba</t>
        </is>
      </c>
      <c r="D1630" s="14" t="inlineStr">
        <is>
          <t>Restaurant / Food</t>
        </is>
      </c>
      <c r="E1630" s="14" t="inlineStr">
        <is>
          <t>West African restaurant</t>
        </is>
      </c>
      <c r="F1630" s="26" t="n">
        <v>20.7</v>
      </c>
      <c r="G1630" s="27" t="inlineStr">
        <is>
          <t>Cold - little evidence of delivery</t>
        </is>
      </c>
      <c r="H1630" s="21" t="inlineStr">
        <is>
          <t>Floor - not enriched</t>
        </is>
      </c>
      <c r="I1630" s="14" t="n">
        <v>0</v>
      </c>
      <c r="J1630" s="14" t="n">
        <v>0</v>
      </c>
      <c r="K1630" s="14" t="n">
        <v>0</v>
      </c>
      <c r="L1630" s="14" t="n">
        <v>0</v>
      </c>
      <c r="M1630" s="14" t="n">
        <v>0</v>
      </c>
      <c r="N1630" s="14" t="n">
        <v>9.699999999999999</v>
      </c>
      <c r="O1630" s="14" t="n">
        <v>0</v>
      </c>
      <c r="P1630" s="14" t="n">
        <v>0</v>
      </c>
      <c r="Q1630" s="14" t="n">
        <v>0</v>
      </c>
      <c r="R1630" s="14" t="n">
        <v>6</v>
      </c>
      <c r="S1630" s="14" t="n">
        <v>5</v>
      </c>
      <c r="T1630" s="17" t="n">
        <v>4.5</v>
      </c>
      <c r="U1630" s="18" t="n">
        <v>11</v>
      </c>
      <c r="V1630" s="14" t="n"/>
      <c r="W1630" s="14" t="n"/>
      <c r="X1630" s="14" t="n"/>
      <c r="Y1630" s="14" t="n"/>
      <c r="Z1630" s="14" t="n"/>
      <c r="AA1630" s="14" t="n"/>
      <c r="AB1630" s="14" t="n"/>
      <c r="AC1630" s="14" t="n"/>
      <c r="AD1630" s="14" t="n"/>
      <c r="AE1630" s="14" t="n"/>
      <c r="AF1630" s="14" t="n">
        <v>0</v>
      </c>
      <c r="AG1630" s="19" t="inlineStr">
        <is>
          <t>403 Borno Way</t>
        </is>
      </c>
      <c r="AH1630" s="20" t="n">
        <v>6.5029938</v>
      </c>
      <c r="AI1630" s="20" t="n">
        <v>3.3764291</v>
      </c>
      <c r="AJ1630" s="14" t="inlineStr">
        <is>
          <t>https://www.google.com/maps/place/Iya+Ayo+Jollof+Rice./data=!4m7!3m6!1s0x103b8d7446111895:0xfa6cc1ba6b21fcad!8m2!3d6.5029938!4d3.3764291!16s%2Fg%2F11h2cp64sk!19sChIJlRgRRnSNOxARrfwha7rBbPo?authuser=0&amp;hl=en&amp;g_ep=EgoyMDI2MDkzMC4wIJJjKgBIAVAD&amp;rclk=1</t>
        </is>
      </c>
      <c r="AK1630" s="14" t="inlineStr">
        <is>
          <t>Google Maps (sweep, Oct 2026)</t>
        </is>
      </c>
      <c r="AL1630" s="14" t="inlineStr">
        <is>
          <t>2026-10-06</t>
        </is>
      </c>
      <c r="AM1630" s="14" t="inlineStr">
        <is>
          <t>Not approached</t>
        </is>
      </c>
      <c r="AN1630" s="19" t="n"/>
    </row>
    <row r="1631">
      <c r="A1631" s="14" t="n">
        <v>1630</v>
      </c>
      <c r="B1631" s="14" t="inlineStr">
        <is>
          <t>My Mumsy' Kitchen</t>
        </is>
      </c>
      <c r="C1631" s="14" t="inlineStr">
        <is>
          <t>Yaba</t>
        </is>
      </c>
      <c r="D1631" s="14" t="inlineStr">
        <is>
          <t>Restaurant / Food</t>
        </is>
      </c>
      <c r="E1631" s="14" t="inlineStr">
        <is>
          <t>West African restaurant</t>
        </is>
      </c>
      <c r="F1631" s="26" t="n">
        <v>20.7</v>
      </c>
      <c r="G1631" s="27" t="inlineStr">
        <is>
          <t>Cold - little evidence of delivery</t>
        </is>
      </c>
      <c r="H1631" s="21" t="inlineStr">
        <is>
          <t>Floor - not enriched</t>
        </is>
      </c>
      <c r="I1631" s="14" t="n">
        <v>0</v>
      </c>
      <c r="J1631" s="14" t="n">
        <v>0</v>
      </c>
      <c r="K1631" s="14" t="n">
        <v>0</v>
      </c>
      <c r="L1631" s="14" t="n">
        <v>0</v>
      </c>
      <c r="M1631" s="14" t="n">
        <v>0</v>
      </c>
      <c r="N1631" s="14" t="n">
        <v>9.699999999999999</v>
      </c>
      <c r="O1631" s="14" t="n">
        <v>0</v>
      </c>
      <c r="P1631" s="14" t="n">
        <v>0</v>
      </c>
      <c r="Q1631" s="14" t="n">
        <v>0</v>
      </c>
      <c r="R1631" s="14" t="n">
        <v>6</v>
      </c>
      <c r="S1631" s="14" t="n">
        <v>5</v>
      </c>
      <c r="T1631" s="17" t="n">
        <v>4.5</v>
      </c>
      <c r="U1631" s="18" t="n">
        <v>11</v>
      </c>
      <c r="V1631" s="14" t="inlineStr">
        <is>
          <t>+2348053000340</t>
        </is>
      </c>
      <c r="W1631" s="14" t="inlineStr">
        <is>
          <t>+2348053000340</t>
        </is>
      </c>
      <c r="X1631" s="14" t="n"/>
      <c r="Y1631" s="14" t="n"/>
      <c r="Z1631" s="14" t="n"/>
      <c r="AA1631" s="14" t="n"/>
      <c r="AB1631" s="14" t="n"/>
      <c r="AC1631" s="14" t="n"/>
      <c r="AD1631" s="14" t="n"/>
      <c r="AE1631" s="14" t="n"/>
      <c r="AF1631" s="14" t="n">
        <v>1</v>
      </c>
      <c r="AG1631" s="19" t="inlineStr">
        <is>
          <t>11 Igbobi St</t>
        </is>
      </c>
      <c r="AH1631" s="20" t="n">
        <v>6.5202945</v>
      </c>
      <c r="AI1631" s="20" t="n">
        <v>3.3689827</v>
      </c>
      <c r="AJ1631" s="14" t="inlineStr">
        <is>
          <t>https://www.google.com/maps/place/My+Mumsy%27+Kitchen/data=!4m7!3m6!1s0x103b8d0f520b7f85:0x1ac4b4167f49c0af!8m2!3d6.5202945!4d3.3689827!16s%2Fg%2F11h0708k03!19sChIJhX8LUg-NOxARr8BJfxa0xBo?authuser=0&amp;hl=en&amp;g_ep=EgoyMDI2MDkzMC4wIJJjKgBIAVAD&amp;rclk=1</t>
        </is>
      </c>
      <c r="AK1631" s="14" t="inlineStr">
        <is>
          <t>Google Maps (sweep, Oct 2026)</t>
        </is>
      </c>
      <c r="AL1631" s="14" t="inlineStr">
        <is>
          <t>2026-10-06</t>
        </is>
      </c>
      <c r="AM1631" s="14" t="inlineStr">
        <is>
          <t>Not approached</t>
        </is>
      </c>
      <c r="AN1631" s="19" t="n"/>
    </row>
    <row r="1632">
      <c r="A1632" s="14" t="n">
        <v>1631</v>
      </c>
      <c r="B1632" s="14" t="inlineStr">
        <is>
          <t>Wrytemed Pharmacy</t>
        </is>
      </c>
      <c r="C1632" s="14" t="inlineStr">
        <is>
          <t>Yaba</t>
        </is>
      </c>
      <c r="D1632" s="14" t="inlineStr">
        <is>
          <t>Pharmacy</t>
        </is>
      </c>
      <c r="E1632" s="14" t="inlineStr">
        <is>
          <t>Pharmacy</t>
        </is>
      </c>
      <c r="F1632" s="26" t="n">
        <v>20.7</v>
      </c>
      <c r="G1632" s="27" t="inlineStr">
        <is>
          <t>Cold - little evidence of delivery</t>
        </is>
      </c>
      <c r="H1632" s="21" t="inlineStr">
        <is>
          <t>Floor - not enriched</t>
        </is>
      </c>
      <c r="I1632" s="14" t="n">
        <v>0</v>
      </c>
      <c r="J1632" s="14" t="n">
        <v>0</v>
      </c>
      <c r="K1632" s="14" t="n">
        <v>0</v>
      </c>
      <c r="L1632" s="14" t="n">
        <v>0</v>
      </c>
      <c r="M1632" s="14" t="n">
        <v>0</v>
      </c>
      <c r="N1632" s="14" t="n">
        <v>11.7</v>
      </c>
      <c r="O1632" s="14" t="n">
        <v>0</v>
      </c>
      <c r="P1632" s="14" t="n">
        <v>0</v>
      </c>
      <c r="Q1632" s="14" t="n">
        <v>0</v>
      </c>
      <c r="R1632" s="14" t="n">
        <v>4</v>
      </c>
      <c r="S1632" s="14" t="n">
        <v>5</v>
      </c>
      <c r="T1632" s="17" t="n">
        <v>4.3</v>
      </c>
      <c r="U1632" s="18" t="n">
        <v>19</v>
      </c>
      <c r="V1632" s="14" t="inlineStr">
        <is>
          <t>+2349093787655</t>
        </is>
      </c>
      <c r="W1632" s="14" t="inlineStr">
        <is>
          <t>+2349093787655</t>
        </is>
      </c>
      <c r="X1632" s="14" t="n"/>
      <c r="Y1632" s="14" t="n"/>
      <c r="Z1632" s="14" t="n"/>
      <c r="AA1632" s="14" t="n"/>
      <c r="AB1632" s="14" t="n"/>
      <c r="AC1632" s="14" t="n"/>
      <c r="AD1632" s="14" t="n"/>
      <c r="AE1632" s="14" t="n"/>
      <c r="AF1632" s="14" t="n">
        <v>1</v>
      </c>
      <c r="AG1632" s="19" t="inlineStr">
        <is>
          <t>87 Karimu Ikotun Cl</t>
        </is>
      </c>
      <c r="AH1632" s="20" t="n">
        <v>6.5034803</v>
      </c>
      <c r="AI1632" s="20" t="n">
        <v>3.3821278</v>
      </c>
      <c r="AJ1632" s="14" t="inlineStr">
        <is>
          <t>https://www.google.com/maps/place/Wrytemed+Pharmacy/data=!4m7!3m6!1s0x103b8d057bb10219:0x69f4bd5548654876!8m2!3d6.5034803!4d3.3821278!16s%2Fg%2F11s18h2v_d!19sChIJGQKxewWNOxARdkhlSFW99Gk?authuser=0&amp;hl=en&amp;g_ep=EgoyMDI2MDkzMC4wIJJjKgBIAVAD&amp;rclk=1</t>
        </is>
      </c>
      <c r="AK1632" s="14" t="inlineStr">
        <is>
          <t>Google Maps (sweep, Oct 2026)</t>
        </is>
      </c>
      <c r="AL1632" s="14" t="inlineStr">
        <is>
          <t>2026-10-06</t>
        </is>
      </c>
      <c r="AM1632" s="14" t="inlineStr">
        <is>
          <t>Not approached</t>
        </is>
      </c>
      <c r="AN1632" s="19" t="n"/>
    </row>
    <row r="1633">
      <c r="A1633" s="14" t="n">
        <v>1632</v>
      </c>
      <c r="B1633" s="14" t="inlineStr">
        <is>
          <t>Racheal Peter Restaurant &amp; Bar</t>
        </is>
      </c>
      <c r="C1633" s="14" t="inlineStr">
        <is>
          <t>Outside catchment</t>
        </is>
      </c>
      <c r="D1633" s="14" t="inlineStr">
        <is>
          <t>Restaurant / Food</t>
        </is>
      </c>
      <c r="E1633" s="14" t="inlineStr">
        <is>
          <t>West African restaurant</t>
        </is>
      </c>
      <c r="F1633" s="26" t="n">
        <v>20.6</v>
      </c>
      <c r="G1633" s="27" t="inlineStr">
        <is>
          <t>Cold - little evidence of delivery</t>
        </is>
      </c>
      <c r="H1633" s="21" t="inlineStr">
        <is>
          <t>Floor - not enriched</t>
        </is>
      </c>
      <c r="I1633" s="14" t="n">
        <v>0</v>
      </c>
      <c r="J1633" s="14" t="n">
        <v>0</v>
      </c>
      <c r="K1633" s="14" t="n">
        <v>0</v>
      </c>
      <c r="L1633" s="14" t="n">
        <v>0</v>
      </c>
      <c r="M1633" s="14" t="n">
        <v>0</v>
      </c>
      <c r="N1633" s="14" t="n">
        <v>14.6</v>
      </c>
      <c r="O1633" s="14" t="n">
        <v>0</v>
      </c>
      <c r="P1633" s="14" t="n">
        <v>0</v>
      </c>
      <c r="Q1633" s="14" t="n">
        <v>0</v>
      </c>
      <c r="R1633" s="14" t="n">
        <v>6</v>
      </c>
      <c r="S1633" s="14" t="n">
        <v>0</v>
      </c>
      <c r="T1633" s="17" t="n">
        <v>3.5</v>
      </c>
      <c r="U1633" s="18" t="n">
        <v>41</v>
      </c>
      <c r="V1633" s="14" t="n"/>
      <c r="W1633" s="14" t="n"/>
      <c r="X1633" s="14" t="n"/>
      <c r="Y1633" s="14" t="n"/>
      <c r="Z1633" s="14" t="n"/>
      <c r="AA1633" s="14" t="n"/>
      <c r="AB1633" s="14" t="n"/>
      <c r="AC1633" s="14" t="n"/>
      <c r="AD1633" s="14" t="n"/>
      <c r="AE1633" s="14" t="n"/>
      <c r="AF1633" s="14" t="n">
        <v>0</v>
      </c>
      <c r="AG1633" s="19" t="inlineStr">
        <is>
          <t>Canal Estate, Canal Estate, Okota, 2 Powerline St</t>
        </is>
      </c>
      <c r="AH1633" s="20" t="n">
        <v>6.5051437</v>
      </c>
      <c r="AI1633" s="20" t="n">
        <v>3.320182</v>
      </c>
      <c r="AJ1633" s="14" t="inlineStr">
        <is>
          <t>https://www.google.com/maps/place/Racheal+Peter+Restaurant+%26+Bar/data=!4m7!3m6!1s0x103b8e95167bce2b:0xaf7bf41bd22e9391!8m2!3d6.5051437!4d3.320182!16s%2Fg%2F11bbrhyr9q!19sChIJK857FpWOOxARkZMu0hv0e68?authuser=0&amp;hl=en&amp;g_ep=EgoyMDI2MDkzMC4wIJJjKgBIAVAD&amp;rclk=1</t>
        </is>
      </c>
      <c r="AK1633" s="14" t="inlineStr">
        <is>
          <t>Google Maps (sweep, Oct 2026)</t>
        </is>
      </c>
      <c r="AL1633" s="14" t="inlineStr">
        <is>
          <t>2026-10-06</t>
        </is>
      </c>
      <c r="AM1633" s="14" t="inlineStr">
        <is>
          <t>Not approached</t>
        </is>
      </c>
      <c r="AN1633" s="19" t="n"/>
    </row>
    <row r="1634">
      <c r="A1634" s="14" t="n">
        <v>1633</v>
      </c>
      <c r="B1634" s="14" t="inlineStr">
        <is>
          <t>Adpharm Pharmaceuticals Limited</t>
        </is>
      </c>
      <c r="C1634" s="14" t="inlineStr">
        <is>
          <t>Surulere</t>
        </is>
      </c>
      <c r="D1634" s="14" t="inlineStr">
        <is>
          <t>Pharmacy</t>
        </is>
      </c>
      <c r="E1634" s="14" t="inlineStr">
        <is>
          <t>Pharmaceutical company</t>
        </is>
      </c>
      <c r="F1634" s="26" t="n">
        <v>20.6</v>
      </c>
      <c r="G1634" s="27" t="inlineStr">
        <is>
          <t>Cold - little evidence of delivery</t>
        </is>
      </c>
      <c r="H1634" s="21" t="inlineStr">
        <is>
          <t>Floor - not enriched</t>
        </is>
      </c>
      <c r="I1634" s="14" t="n">
        <v>0</v>
      </c>
      <c r="J1634" s="14" t="n">
        <v>0</v>
      </c>
      <c r="K1634" s="14" t="n">
        <v>0</v>
      </c>
      <c r="L1634" s="14" t="n">
        <v>0</v>
      </c>
      <c r="M1634" s="14" t="n">
        <v>0</v>
      </c>
      <c r="N1634" s="14" t="n">
        <v>8.6</v>
      </c>
      <c r="O1634" s="14" t="n">
        <v>8</v>
      </c>
      <c r="P1634" s="14" t="n">
        <v>0</v>
      </c>
      <c r="Q1634" s="14" t="n">
        <v>0</v>
      </c>
      <c r="R1634" s="14" t="n">
        <v>4</v>
      </c>
      <c r="S1634" s="14" t="n">
        <v>0</v>
      </c>
      <c r="T1634" s="17" t="n">
        <v>3.4</v>
      </c>
      <c r="U1634" s="18" t="n">
        <v>8</v>
      </c>
      <c r="V1634" s="14" t="inlineStr">
        <is>
          <t>+2348074084334</t>
        </is>
      </c>
      <c r="W1634" s="14" t="inlineStr">
        <is>
          <t>+2348074084334</t>
        </is>
      </c>
      <c r="X1634" s="14" t="n"/>
      <c r="Y1634" s="14" t="inlineStr">
        <is>
          <t>http://www.adpharm.com.ng/</t>
        </is>
      </c>
      <c r="Z1634" s="14" t="n"/>
      <c r="AA1634" s="14" t="n"/>
      <c r="AB1634" s="14" t="n"/>
      <c r="AC1634" s="14" t="n"/>
      <c r="AD1634" s="14" t="n"/>
      <c r="AE1634" s="14" t="n"/>
      <c r="AF1634" s="14" t="n">
        <v>2</v>
      </c>
      <c r="AG1634" s="19" t="inlineStr">
        <is>
          <t>60 Ajao St</t>
        </is>
      </c>
      <c r="AH1634" s="20" t="n">
        <v>6.510122</v>
      </c>
      <c r="AI1634" s="20" t="n">
        <v>3.351411</v>
      </c>
      <c r="AJ1634" s="14" t="inlineStr">
        <is>
          <t>https://www.google.com/maps/place/Adpharm+Pharmaceuticals+Limited/data=!4m7!3m6!1s0x103b8c3b0a67ecbf:0x3828feeac1a48f0f!8m2!3d6.510122!4d3.351411!16s%2Fg%2F11bc7dt9gy!19sChIJv-xnCjuMOxARD4-kwer-KDg?authuser=0&amp;hl=en&amp;g_ep=EgoyMDI2MDkzMC4wIJJjKgBIAVAD&amp;rclk=1</t>
        </is>
      </c>
      <c r="AK1634" s="14" t="inlineStr">
        <is>
          <t>Google Maps (sweep, Oct 2026)</t>
        </is>
      </c>
      <c r="AL1634" s="14" t="inlineStr">
        <is>
          <t>2026-10-06</t>
        </is>
      </c>
      <c r="AM1634" s="14" t="inlineStr">
        <is>
          <t>Not approached</t>
        </is>
      </c>
      <c r="AN1634" s="19" t="n"/>
    </row>
    <row r="1635">
      <c r="A1635" s="14" t="n">
        <v>1634</v>
      </c>
      <c r="B1635" s="14" t="inlineStr">
        <is>
          <t>Focus Supermarket</t>
        </is>
      </c>
      <c r="C1635" s="14" t="inlineStr">
        <is>
          <t>Surulere</t>
        </is>
      </c>
      <c r="D1635" s="14" t="inlineStr">
        <is>
          <t>Supermarket / Grocery</t>
        </is>
      </c>
      <c r="E1635" s="14" t="inlineStr">
        <is>
          <t>Supermarket</t>
        </is>
      </c>
      <c r="F1635" s="26" t="n">
        <v>20.6</v>
      </c>
      <c r="G1635" s="27" t="inlineStr">
        <is>
          <t>Cold - little evidence of delivery</t>
        </is>
      </c>
      <c r="H1635" s="21" t="inlineStr">
        <is>
          <t>Floor - not enriched</t>
        </is>
      </c>
      <c r="I1635" s="14" t="n">
        <v>0</v>
      </c>
      <c r="J1635" s="14" t="n">
        <v>0</v>
      </c>
      <c r="K1635" s="14" t="n">
        <v>0</v>
      </c>
      <c r="L1635" s="14" t="n">
        <v>0</v>
      </c>
      <c r="M1635" s="14" t="n">
        <v>0</v>
      </c>
      <c r="N1635" s="14" t="n">
        <v>10.6</v>
      </c>
      <c r="O1635" s="14" t="n">
        <v>0</v>
      </c>
      <c r="P1635" s="14" t="n">
        <v>0</v>
      </c>
      <c r="Q1635" s="14" t="n">
        <v>0</v>
      </c>
      <c r="R1635" s="14" t="n">
        <v>10</v>
      </c>
      <c r="S1635" s="14" t="n">
        <v>0</v>
      </c>
      <c r="T1635" s="17" t="n">
        <v>3.4</v>
      </c>
      <c r="U1635" s="18" t="n">
        <v>14</v>
      </c>
      <c r="V1635" s="14" t="inlineStr">
        <is>
          <t>+2347038049808</t>
        </is>
      </c>
      <c r="W1635" s="14" t="inlineStr">
        <is>
          <t>+2347038049808</t>
        </is>
      </c>
      <c r="X1635" s="14" t="n"/>
      <c r="Y1635" s="14" t="n"/>
      <c r="Z1635" s="14" t="n"/>
      <c r="AA1635" s="14" t="n"/>
      <c r="AB1635" s="14" t="n"/>
      <c r="AC1635" s="14" t="n"/>
      <c r="AD1635" s="14" t="n"/>
      <c r="AE1635" s="14" t="n"/>
      <c r="AF1635" s="14" t="n">
        <v>1</v>
      </c>
      <c r="AG1635" s="19" t="inlineStr">
        <is>
          <t>G83W+4XC, Aderibigbe St</t>
        </is>
      </c>
      <c r="AH1635" s="20" t="n">
        <v>6.5028117</v>
      </c>
      <c r="AI1635" s="20" t="n">
        <v>3.3473971</v>
      </c>
      <c r="AJ1635" s="14" t="inlineStr">
        <is>
          <t>https://www.google.com/maps/place/Focus+Supermarket/data=!4m7!3m6!1s0x103b8c1873d61b53:0xfec3930ff55a2ee5!8m2!3d6.5028117!4d3.3473971!16s%2Fg%2F1ydxc3j5h!19sChIJUxvWcxiMOxAR5S5a9Q-Tw_4?authuser=0&amp;hl=en&amp;g_ep=EgoyMDI2MDkzMC4wIJJjKgBIAVAD&amp;rclk=1</t>
        </is>
      </c>
      <c r="AK1635" s="14" t="inlineStr">
        <is>
          <t>Google Maps (sweep, Oct 2026)</t>
        </is>
      </c>
      <c r="AL1635" s="14" t="inlineStr">
        <is>
          <t>2026-10-06</t>
        </is>
      </c>
      <c r="AM1635" s="14" t="inlineStr">
        <is>
          <t>Not approached</t>
        </is>
      </c>
      <c r="AN1635" s="19" t="n"/>
    </row>
    <row r="1636">
      <c r="A1636" s="14" t="n">
        <v>1635</v>
      </c>
      <c r="B1636" s="14" t="inlineStr">
        <is>
          <t>Chef Dumebi Burger Bar at Samantha’s</t>
        </is>
      </c>
      <c r="C1636" s="14" t="inlineStr">
        <is>
          <t>Ikoyi</t>
        </is>
      </c>
      <c r="D1636" s="14" t="inlineStr">
        <is>
          <t>Restaurant / Food</t>
        </is>
      </c>
      <c r="E1636" s="14" t="inlineStr">
        <is>
          <t>Hamburger restaurant</t>
        </is>
      </c>
      <c r="F1636" s="26" t="n">
        <v>20.5</v>
      </c>
      <c r="G1636" s="27" t="inlineStr">
        <is>
          <t>Cold - little evidence of delivery</t>
        </is>
      </c>
      <c r="H1636" s="21" t="inlineStr">
        <is>
          <t>Floor - not enriched</t>
        </is>
      </c>
      <c r="I1636" s="14" t="n">
        <v>0</v>
      </c>
      <c r="J1636" s="14" t="n">
        <v>0</v>
      </c>
      <c r="K1636" s="14" t="n">
        <v>0</v>
      </c>
      <c r="L1636" s="14" t="n">
        <v>0</v>
      </c>
      <c r="M1636" s="14" t="n">
        <v>0</v>
      </c>
      <c r="N1636" s="14" t="n">
        <v>14.5</v>
      </c>
      <c r="O1636" s="14" t="n">
        <v>0</v>
      </c>
      <c r="P1636" s="14" t="n">
        <v>0</v>
      </c>
      <c r="Q1636" s="14" t="n">
        <v>0</v>
      </c>
      <c r="R1636" s="14" t="n">
        <v>6</v>
      </c>
      <c r="S1636" s="14" t="n">
        <v>0</v>
      </c>
      <c r="T1636" s="17" t="n">
        <v>3.8</v>
      </c>
      <c r="U1636" s="18" t="n">
        <v>40</v>
      </c>
      <c r="V1636" s="14" t="n"/>
      <c r="W1636" s="14" t="n"/>
      <c r="X1636" s="14" t="n"/>
      <c r="Y1636" s="14" t="n"/>
      <c r="Z1636" s="14" t="n"/>
      <c r="AA1636" s="14" t="n"/>
      <c r="AB1636" s="14" t="n"/>
      <c r="AC1636" s="14" t="n"/>
      <c r="AD1636" s="14" t="n"/>
      <c r="AE1636" s="14" t="n"/>
      <c r="AF1636" s="14" t="n">
        <v>0</v>
      </c>
      <c r="AG1636" s="19" t="inlineStr">
        <is>
          <t>7 Rumens Rd</t>
        </is>
      </c>
      <c r="AH1636" s="20" t="n">
        <v>6.4477391</v>
      </c>
      <c r="AI1636" s="20" t="n">
        <v>3.4301256</v>
      </c>
      <c r="AJ1636" s="14" t="inlineStr">
        <is>
          <t>https://www.google.com/maps/place/Chef+Dumebi+Burger+Bar+at+Samantha%E2%80%99s/data=!4m7!3m6!1s0x103bf4dab781637d:0x976b6463c48ce963!8m2!3d6.4477391!4d3.4301256!16s%2Fg%2F11d_1mk7cw!19sChIJfWOBt9r0OxARY-mMxGNka5c?authuser=0&amp;hl=en&amp;g_ep=EgoyMDI2MDkzMC4wIJJjKgBIAVAD&amp;rclk=1</t>
        </is>
      </c>
      <c r="AK1636" s="14" t="inlineStr">
        <is>
          <t>Google Maps (sweep, Oct 2026)</t>
        </is>
      </c>
      <c r="AL1636" s="14" t="inlineStr">
        <is>
          <t>2026-10-06</t>
        </is>
      </c>
      <c r="AM1636" s="14" t="inlineStr">
        <is>
          <t>Not approached</t>
        </is>
      </c>
      <c r="AN1636" s="19" t="n"/>
    </row>
    <row r="1637">
      <c r="A1637" s="14" t="n">
        <v>1636</v>
      </c>
      <c r="B1637" s="14" t="inlineStr">
        <is>
          <t>Amala to Rewa restaurant and catering services</t>
        </is>
      </c>
      <c r="C1637" s="14" t="inlineStr">
        <is>
          <t>Lekki-Epe Corridor to Ajah</t>
        </is>
      </c>
      <c r="D1637" s="14" t="inlineStr">
        <is>
          <t>Restaurant / Food</t>
        </is>
      </c>
      <c r="E1637" s="14" t="inlineStr">
        <is>
          <t>West African</t>
        </is>
      </c>
      <c r="F1637" s="26" t="n">
        <v>20.5</v>
      </c>
      <c r="G1637" s="27" t="inlineStr">
        <is>
          <t>Cold - little evidence of delivery</t>
        </is>
      </c>
      <c r="H1637" s="21" t="inlineStr">
        <is>
          <t>Floor - not enriched</t>
        </is>
      </c>
      <c r="I1637" s="14" t="n">
        <v>0</v>
      </c>
      <c r="J1637" s="14" t="n">
        <v>0</v>
      </c>
      <c r="K1637" s="14" t="n">
        <v>0</v>
      </c>
      <c r="L1637" s="14" t="n">
        <v>0</v>
      </c>
      <c r="M1637" s="14" t="n">
        <v>0</v>
      </c>
      <c r="N1637" s="14" t="n">
        <v>14.5</v>
      </c>
      <c r="O1637" s="14" t="n">
        <v>0</v>
      </c>
      <c r="P1637" s="14" t="n">
        <v>0</v>
      </c>
      <c r="Q1637" s="14" t="n">
        <v>0</v>
      </c>
      <c r="R1637" s="14" t="n">
        <v>6</v>
      </c>
      <c r="S1637" s="14" t="n">
        <v>0</v>
      </c>
      <c r="T1637" s="17" t="n">
        <v>3.7</v>
      </c>
      <c r="U1637" s="18" t="n">
        <v>40</v>
      </c>
      <c r="V1637" s="14" t="inlineStr">
        <is>
          <t>+2348059663031</t>
        </is>
      </c>
      <c r="W1637" s="14" t="inlineStr">
        <is>
          <t>+2348059663031</t>
        </is>
      </c>
      <c r="X1637" s="14" t="n"/>
      <c r="Y1637" s="14" t="n"/>
      <c r="Z1637" s="14" t="n"/>
      <c r="AA1637" s="14" t="n"/>
      <c r="AB1637" s="14" t="n"/>
      <c r="AC1637" s="14" t="n"/>
      <c r="AD1637" s="14" t="n"/>
      <c r="AE1637" s="14" t="n"/>
      <c r="AF1637" s="14" t="n">
        <v>1</v>
      </c>
      <c r="AG1637" s="19" t="inlineStr">
        <is>
          <t>1 Lekki - Epe Expy</t>
        </is>
      </c>
      <c r="AH1637" s="20" t="n">
        <v>6.4479751</v>
      </c>
      <c r="AI1637" s="20" t="n">
        <v>3.5504087</v>
      </c>
      <c r="AJ1637" s="14" t="inlineStr">
        <is>
          <t>https://www.google.com/maps/place/Amala+to+Rewa+restaurant+and+catering+services/data=!4m7!3m6!1s0x103bf75f520116bd:0x1bb0dbd2b93d47e!8m2!3d6.4479751!4d3.5504087!16s%2Fg%2F11lqdzhl8x!19sChIJvRYBUl_3OxARftSTK70NuwE?authuser=0&amp;hl=en&amp;g_ep=EgoyMDI2MDkzMC4wIJJjKgBIAVAD&amp;rclk=1</t>
        </is>
      </c>
      <c r="AK1637" s="14" t="inlineStr">
        <is>
          <t>Google Maps (sweep, Oct 2026)</t>
        </is>
      </c>
      <c r="AL1637" s="14" t="inlineStr">
        <is>
          <t>2026-10-06</t>
        </is>
      </c>
      <c r="AM1637" s="14" t="inlineStr">
        <is>
          <t>Not approached</t>
        </is>
      </c>
      <c r="AN1637" s="19" t="n"/>
    </row>
    <row r="1638">
      <c r="A1638" s="14" t="n">
        <v>1637</v>
      </c>
      <c r="B1638" s="14" t="inlineStr">
        <is>
          <t>MedRidge Pharmacy and Store Ltd</t>
        </is>
      </c>
      <c r="C1638" s="14" t="inlineStr">
        <is>
          <t>Outside catchment</t>
        </is>
      </c>
      <c r="D1638" s="14" t="inlineStr">
        <is>
          <t>Pharmacy</t>
        </is>
      </c>
      <c r="E1638" s="14" t="inlineStr">
        <is>
          <t>Pharmacy</t>
        </is>
      </c>
      <c r="F1638" s="26" t="n">
        <v>20.5</v>
      </c>
      <c r="G1638" s="27" t="inlineStr">
        <is>
          <t>Cold - little evidence of delivery</t>
        </is>
      </c>
      <c r="H1638" s="21" t="inlineStr">
        <is>
          <t>Floor - not enriched</t>
        </is>
      </c>
      <c r="I1638" s="14" t="n">
        <v>0</v>
      </c>
      <c r="J1638" s="14" t="n">
        <v>0</v>
      </c>
      <c r="K1638" s="14" t="n">
        <v>0</v>
      </c>
      <c r="L1638" s="14" t="n">
        <v>0</v>
      </c>
      <c r="M1638" s="14" t="n">
        <v>0</v>
      </c>
      <c r="N1638" s="14" t="n">
        <v>11.5</v>
      </c>
      <c r="O1638" s="14" t="n">
        <v>0</v>
      </c>
      <c r="P1638" s="14" t="n">
        <v>0</v>
      </c>
      <c r="Q1638" s="14" t="n">
        <v>0</v>
      </c>
      <c r="R1638" s="14" t="n">
        <v>4</v>
      </c>
      <c r="S1638" s="14" t="n">
        <v>5</v>
      </c>
      <c r="T1638" s="17" t="n">
        <v>4.9</v>
      </c>
      <c r="U1638" s="18" t="n">
        <v>18</v>
      </c>
      <c r="V1638" s="14" t="inlineStr">
        <is>
          <t>+2347013232242</t>
        </is>
      </c>
      <c r="W1638" s="14" t="inlineStr">
        <is>
          <t>+2347013232242</t>
        </is>
      </c>
      <c r="X1638" s="14" t="n"/>
      <c r="Y1638" s="14" t="n"/>
      <c r="Z1638" s="14" t="n"/>
      <c r="AA1638" s="14" t="n"/>
      <c r="AB1638" s="14" t="n"/>
      <c r="AC1638" s="14" t="n"/>
      <c r="AD1638" s="14" t="n"/>
      <c r="AE1638" s="14" t="n"/>
      <c r="AF1638" s="14" t="n">
        <v>1</v>
      </c>
      <c r="AG1638" s="19" t="inlineStr">
        <is>
          <t>Container, Container Bus stop, Honorable Tokunbo Amele Street Global transformer Junction, LGA, off Global gate</t>
        </is>
      </c>
      <c r="AH1638" s="20" t="n">
        <v>6.4709048</v>
      </c>
      <c r="AI1638" s="20" t="n">
        <v>3.695247</v>
      </c>
      <c r="AJ1638" s="14" t="inlineStr">
        <is>
          <t>https://www.google.com/maps/place/MedRidge+Pharmacy+and+Store+Ltd/data=!4m7!3m6!1s0x103bff001e96f5ed:0x1d07f0c798c1d64f!8m2!3d6.4709048!4d3.695247!16s%2Fg%2F11wttyjmh0!19sChIJ7fWWHgD_OxART9bBmMfwBx0?authuser=0&amp;hl=en&amp;g_ep=EgoyMDI2MDkzMC4wIJJjKgBIAVAD&amp;rclk=1</t>
        </is>
      </c>
      <c r="AK1638" s="14" t="inlineStr">
        <is>
          <t>Google Maps (sweep, Oct 2026)</t>
        </is>
      </c>
      <c r="AL1638" s="14" t="inlineStr">
        <is>
          <t>2026-10-06</t>
        </is>
      </c>
      <c r="AM1638" s="14" t="inlineStr">
        <is>
          <t>Not approached</t>
        </is>
      </c>
      <c r="AN1638" s="19" t="n"/>
    </row>
    <row r="1639">
      <c r="A1639" s="14" t="n">
        <v>1638</v>
      </c>
      <c r="B1639" s="14" t="inlineStr">
        <is>
          <t>TGI FOODMART IKOYI</t>
        </is>
      </c>
      <c r="C1639" s="14" t="inlineStr">
        <is>
          <t>Ikoyi</t>
        </is>
      </c>
      <c r="D1639" s="14" t="inlineStr">
        <is>
          <t>Supermarket / Grocery</t>
        </is>
      </c>
      <c r="E1639" s="14" t="inlineStr">
        <is>
          <t>Frozen food store</t>
        </is>
      </c>
      <c r="F1639" s="26" t="n">
        <v>20.4</v>
      </c>
      <c r="G1639" s="27" t="inlineStr">
        <is>
          <t>Cold - little evidence of delivery</t>
        </is>
      </c>
      <c r="H1639" s="21" t="inlineStr">
        <is>
          <t>Floor - not enriched</t>
        </is>
      </c>
      <c r="I1639" s="14" t="n">
        <v>0</v>
      </c>
      <c r="J1639" s="14" t="n">
        <v>0</v>
      </c>
      <c r="K1639" s="14" t="n">
        <v>0</v>
      </c>
      <c r="L1639" s="14" t="n">
        <v>0</v>
      </c>
      <c r="M1639" s="14" t="n">
        <v>0</v>
      </c>
      <c r="N1639" s="14" t="n">
        <v>5.4</v>
      </c>
      <c r="O1639" s="14" t="n">
        <v>0</v>
      </c>
      <c r="P1639" s="14" t="n">
        <v>0</v>
      </c>
      <c r="Q1639" s="14" t="n">
        <v>0</v>
      </c>
      <c r="R1639" s="14" t="n">
        <v>10</v>
      </c>
      <c r="S1639" s="14" t="n">
        <v>5</v>
      </c>
      <c r="T1639" s="17" t="n">
        <v>4.7</v>
      </c>
      <c r="U1639" s="18" t="n">
        <v>3</v>
      </c>
      <c r="V1639" s="14" t="inlineStr">
        <is>
          <t>+2347069779274</t>
        </is>
      </c>
      <c r="W1639" s="14" t="inlineStr">
        <is>
          <t>+2347069779274</t>
        </is>
      </c>
      <c r="X1639" s="14" t="n"/>
      <c r="Y1639" s="14" t="n"/>
      <c r="Z1639" s="14" t="n"/>
      <c r="AA1639" s="14" t="n"/>
      <c r="AB1639" s="14" t="n"/>
      <c r="AC1639" s="14" t="n"/>
      <c r="AD1639" s="14" t="n"/>
      <c r="AE1639" s="14" t="n"/>
      <c r="AF1639" s="14" t="n">
        <v>1</v>
      </c>
      <c r="AG1639" s="19" t="inlineStr">
        <is>
          <t>108 Awolowo Rd</t>
        </is>
      </c>
      <c r="AH1639" s="20" t="n">
        <v>6.4417932</v>
      </c>
      <c r="AI1639" s="20" t="n">
        <v>3.4177834</v>
      </c>
      <c r="AJ1639" s="14" t="inlineStr">
        <is>
          <t>https://www.google.com/maps/place/TGI+FOODMART+IKOYI/data=!4m7!3m6!1s0x103b8b71f35f02bb:0xd05c87f2e7162092!8m2!3d6.4417932!4d3.4177834!16s%2Fg%2F11l2pz8nfk!19sChIJuwJf83GLOxARkiAW5_KHXNA?authuser=0&amp;hl=en&amp;g_ep=EgoyMDI2MDkzMC4wIJJjKgBIAVAD&amp;rclk=1</t>
        </is>
      </c>
      <c r="AK1639" s="14" t="inlineStr">
        <is>
          <t>Google Maps (sweep, Oct 2026)</t>
        </is>
      </c>
      <c r="AL1639" s="14" t="inlineStr">
        <is>
          <t>2026-10-06</t>
        </is>
      </c>
      <c r="AM1639" s="14" t="inlineStr">
        <is>
          <t>Not approached</t>
        </is>
      </c>
      <c r="AN1639" s="19" t="n"/>
    </row>
    <row r="1640">
      <c r="A1640" s="14" t="n">
        <v>1639</v>
      </c>
      <c r="B1640" s="14" t="inlineStr">
        <is>
          <t>The Kiosk</t>
        </is>
      </c>
      <c r="C1640" s="14" t="inlineStr">
        <is>
          <t>Ikoyi</t>
        </is>
      </c>
      <c r="D1640" s="14" t="inlineStr">
        <is>
          <t>Supermarket / Grocery</t>
        </is>
      </c>
      <c r="E1640" s="14" t="inlineStr">
        <is>
          <t>Grocery store</t>
        </is>
      </c>
      <c r="F1640" s="26" t="n">
        <v>20.4</v>
      </c>
      <c r="G1640" s="27" t="inlineStr">
        <is>
          <t>Cold - little evidence of delivery</t>
        </is>
      </c>
      <c r="H1640" s="21" t="inlineStr">
        <is>
          <t>Floor - not enriched</t>
        </is>
      </c>
      <c r="I1640" s="14" t="n">
        <v>0</v>
      </c>
      <c r="J1640" s="14" t="n">
        <v>0</v>
      </c>
      <c r="K1640" s="14" t="n">
        <v>0</v>
      </c>
      <c r="L1640" s="14" t="n">
        <v>0</v>
      </c>
      <c r="M1640" s="14" t="n">
        <v>0</v>
      </c>
      <c r="N1640" s="14" t="n">
        <v>5.4</v>
      </c>
      <c r="O1640" s="14" t="n">
        <v>0</v>
      </c>
      <c r="P1640" s="14" t="n">
        <v>0</v>
      </c>
      <c r="Q1640" s="14" t="n">
        <v>0</v>
      </c>
      <c r="R1640" s="14" t="n">
        <v>10</v>
      </c>
      <c r="S1640" s="14" t="n">
        <v>5</v>
      </c>
      <c r="T1640" s="17" t="n">
        <v>5</v>
      </c>
      <c r="U1640" s="18" t="n">
        <v>3</v>
      </c>
      <c r="V1640" s="14" t="inlineStr">
        <is>
          <t>+2348186121325</t>
        </is>
      </c>
      <c r="W1640" s="14" t="inlineStr">
        <is>
          <t>+2348186121325</t>
        </is>
      </c>
      <c r="X1640" s="14" t="n"/>
      <c r="Y1640" s="14" t="n"/>
      <c r="Z1640" s="14" t="n"/>
      <c r="AA1640" s="14" t="n"/>
      <c r="AB1640" s="14" t="n"/>
      <c r="AC1640" s="14" t="n"/>
      <c r="AD1640" s="14" t="n"/>
      <c r="AE1640" s="14" t="n"/>
      <c r="AF1640" s="14" t="n">
        <v>1</v>
      </c>
      <c r="AG1640" s="19" t="inlineStr">
        <is>
          <t>CCRG+WR3, LASWA Yard Falomo Jetty, Falomo Ikoyi Obalende</t>
        </is>
      </c>
      <c r="AH1640" s="20" t="n">
        <v>6.4422687</v>
      </c>
      <c r="AI1640" s="20" t="n">
        <v>3.4270383</v>
      </c>
      <c r="AJ1640" s="14" t="inlineStr">
        <is>
          <t>https://www.google.com/maps/place/The+Kiosk/data=!4m7!3m6!1s0x103bf5c6331e4e2f:0x9c2cb5d9e950ab17!8m2!3d6.4422687!4d3.4270383!16s%2Fg%2F11h0zbz7kk!19sChIJL04eM8b1OxARF6tQ6dm1LJw?authuser=0&amp;hl=en&amp;g_ep=EgoyMDI2MDkzMC4wIJJjKgBIAVAD&amp;rclk=1</t>
        </is>
      </c>
      <c r="AK1640" s="14" t="inlineStr">
        <is>
          <t>Google Maps (sweep, Oct 2026)</t>
        </is>
      </c>
      <c r="AL1640" s="14" t="inlineStr">
        <is>
          <t>2026-10-06</t>
        </is>
      </c>
      <c r="AM1640" s="14" t="inlineStr">
        <is>
          <t>Not approached</t>
        </is>
      </c>
      <c r="AN1640" s="19" t="n"/>
    </row>
    <row r="1641">
      <c r="A1641" s="14" t="n">
        <v>1640</v>
      </c>
      <c r="B1641" s="14" t="inlineStr">
        <is>
          <t>Nireds Supermarket</t>
        </is>
      </c>
      <c r="C1641" s="14" t="inlineStr">
        <is>
          <t>Lekki Phase 1</t>
        </is>
      </c>
      <c r="D1641" s="14" t="inlineStr">
        <is>
          <t>Supermarket / Grocery</t>
        </is>
      </c>
      <c r="E1641" s="14" t="inlineStr">
        <is>
          <t>Supermarket</t>
        </is>
      </c>
      <c r="F1641" s="26" t="n">
        <v>20.4</v>
      </c>
      <c r="G1641" s="27" t="inlineStr">
        <is>
          <t>Cold - little evidence of delivery</t>
        </is>
      </c>
      <c r="H1641" s="21" t="inlineStr">
        <is>
          <t>Floor - not enriched</t>
        </is>
      </c>
      <c r="I1641" s="14" t="n">
        <v>0</v>
      </c>
      <c r="J1641" s="14" t="n">
        <v>0</v>
      </c>
      <c r="K1641" s="14" t="n">
        <v>0</v>
      </c>
      <c r="L1641" s="14" t="n">
        <v>0</v>
      </c>
      <c r="M1641" s="14" t="n">
        <v>0</v>
      </c>
      <c r="N1641" s="14" t="n">
        <v>5.4</v>
      </c>
      <c r="O1641" s="14" t="n">
        <v>0</v>
      </c>
      <c r="P1641" s="14" t="n">
        <v>0</v>
      </c>
      <c r="Q1641" s="14" t="n">
        <v>0</v>
      </c>
      <c r="R1641" s="14" t="n">
        <v>10</v>
      </c>
      <c r="S1641" s="14" t="n">
        <v>5</v>
      </c>
      <c r="T1641" s="17" t="n">
        <v>4</v>
      </c>
      <c r="U1641" s="18" t="n">
        <v>3</v>
      </c>
      <c r="V1641" s="14" t="inlineStr">
        <is>
          <t>+2348039518267</t>
        </is>
      </c>
      <c r="W1641" s="14" t="inlineStr">
        <is>
          <t>+2348039518267</t>
        </is>
      </c>
      <c r="X1641" s="14" t="n"/>
      <c r="Y1641" s="14" t="n"/>
      <c r="Z1641" s="14" t="n"/>
      <c r="AA1641" s="14" t="n"/>
      <c r="AB1641" s="14" t="n"/>
      <c r="AC1641" s="14" t="n"/>
      <c r="AD1641" s="14" t="n"/>
      <c r="AE1641" s="14" t="n"/>
      <c r="AF1641" s="14" t="n">
        <v>1</v>
      </c>
      <c r="AG1641" s="19" t="inlineStr">
        <is>
          <t>5 Olawale Idris Cl</t>
        </is>
      </c>
      <c r="AH1641" s="20" t="n">
        <v>6.4447804</v>
      </c>
      <c r="AI1641" s="20" t="n">
        <v>3.4581712</v>
      </c>
      <c r="AJ1641" s="14" t="inlineStr">
        <is>
          <t>https://www.google.com/maps/place/Nireds+Supermarket/data=!4m7!3m6!1s0x103bf4f8c2d828bd:0x75f3e3bb888d0908!8m2!3d6.4447804!4d3.4581712!16s%2Fg%2F11fy14ps4w!19sChIJvSjYwvj0OxARCAmNiLvj83U?authuser=0&amp;hl=en&amp;g_ep=EgoyMDI2MDkzMC4wIJJjKgBIAVAD&amp;rclk=1</t>
        </is>
      </c>
      <c r="AK1641" s="14" t="inlineStr">
        <is>
          <t>Google Maps (sweep, Oct 2026)</t>
        </is>
      </c>
      <c r="AL1641" s="14" t="inlineStr">
        <is>
          <t>2026-10-06</t>
        </is>
      </c>
      <c r="AM1641" s="14" t="inlineStr">
        <is>
          <t>Not approached</t>
        </is>
      </c>
      <c r="AN1641" s="19" t="n"/>
    </row>
    <row r="1642">
      <c r="A1642" s="14" t="n">
        <v>1641</v>
      </c>
      <c r="B1642" s="14" t="inlineStr">
        <is>
          <t>Rennee supper market</t>
        </is>
      </c>
      <c r="C1642" s="14" t="inlineStr">
        <is>
          <t>Lekki Phase 1</t>
        </is>
      </c>
      <c r="D1642" s="14" t="inlineStr">
        <is>
          <t>Supermarket / Grocery</t>
        </is>
      </c>
      <c r="E1642" s="14" t="inlineStr">
        <is>
          <t>Grocery store</t>
        </is>
      </c>
      <c r="F1642" s="26" t="n">
        <v>20.4</v>
      </c>
      <c r="G1642" s="27" t="inlineStr">
        <is>
          <t>Cold - little evidence of delivery</t>
        </is>
      </c>
      <c r="H1642" s="21" t="inlineStr">
        <is>
          <t>Floor - not enriched</t>
        </is>
      </c>
      <c r="I1642" s="14" t="n">
        <v>0</v>
      </c>
      <c r="J1642" s="14" t="n">
        <v>0</v>
      </c>
      <c r="K1642" s="14" t="n">
        <v>0</v>
      </c>
      <c r="L1642" s="14" t="n">
        <v>0</v>
      </c>
      <c r="M1642" s="14" t="n">
        <v>0</v>
      </c>
      <c r="N1642" s="14" t="n">
        <v>5.4</v>
      </c>
      <c r="O1642" s="14" t="n">
        <v>0</v>
      </c>
      <c r="P1642" s="14" t="n">
        <v>0</v>
      </c>
      <c r="Q1642" s="14" t="n">
        <v>0</v>
      </c>
      <c r="R1642" s="14" t="n">
        <v>10</v>
      </c>
      <c r="S1642" s="14" t="n">
        <v>5</v>
      </c>
      <c r="T1642" s="17" t="n">
        <v>4.3</v>
      </c>
      <c r="U1642" s="18" t="n">
        <v>3</v>
      </c>
      <c r="V1642" s="14" t="n"/>
      <c r="W1642" s="14" t="n"/>
      <c r="X1642" s="14" t="n"/>
      <c r="Y1642" s="14" t="n"/>
      <c r="Z1642" s="14" t="n"/>
      <c r="AA1642" s="14" t="n"/>
      <c r="AB1642" s="14" t="n"/>
      <c r="AC1642" s="14" t="n"/>
      <c r="AD1642" s="14" t="n"/>
      <c r="AE1642" s="14" t="n"/>
      <c r="AF1642" s="14" t="n">
        <v>0</v>
      </c>
      <c r="AG1642" s="19" t="inlineStr">
        <is>
          <t>CFWJ+6P9, Freedom Wy</t>
        </is>
      </c>
      <c r="AH1642" s="20" t="n">
        <v>6.4455389</v>
      </c>
      <c r="AI1642" s="20" t="n">
        <v>3.48185</v>
      </c>
      <c r="AJ1642" s="14" t="inlineStr">
        <is>
          <t>https://www.google.com/maps/place/Rennee+supper+market/data=!4m7!3m6!1s0x103bf500419f07a3:0x5de50ed35c0cc981!8m2!3d6.4455389!4d3.48185!16s%2Fg%2F11n9ff2flp!19sChIJowefQQD1OxARgckMXNMO5V0?authuser=0&amp;hl=en&amp;g_ep=EgoyMDI2MDkzMC4wIJJjKgBIAVAD&amp;rclk=1</t>
        </is>
      </c>
      <c r="AK1642" s="14" t="inlineStr">
        <is>
          <t>Google Maps (sweep, Oct 2026)</t>
        </is>
      </c>
      <c r="AL1642" s="14" t="inlineStr">
        <is>
          <t>2026-10-06</t>
        </is>
      </c>
      <c r="AM1642" s="14" t="inlineStr">
        <is>
          <t>Not approached</t>
        </is>
      </c>
      <c r="AN1642" s="19" t="n"/>
    </row>
    <row r="1643">
      <c r="A1643" s="14" t="n">
        <v>1642</v>
      </c>
      <c r="B1643" s="14" t="inlineStr">
        <is>
          <t>The Rustic Deck</t>
        </is>
      </c>
      <c r="C1643" s="14" t="inlineStr">
        <is>
          <t>Lekki Phase 1</t>
        </is>
      </c>
      <c r="D1643" s="14" t="inlineStr">
        <is>
          <t>Restaurant / Food</t>
        </is>
      </c>
      <c r="E1643" s="14" t="inlineStr">
        <is>
          <t>Restaurant</t>
        </is>
      </c>
      <c r="F1643" s="26" t="n">
        <v>20.4</v>
      </c>
      <c r="G1643" s="27" t="inlineStr">
        <is>
          <t>Cold - little evidence of delivery</t>
        </is>
      </c>
      <c r="H1643" s="21" t="inlineStr">
        <is>
          <t>Floor - not enriched</t>
        </is>
      </c>
      <c r="I1643" s="14" t="n">
        <v>0</v>
      </c>
      <c r="J1643" s="14" t="n">
        <v>0</v>
      </c>
      <c r="K1643" s="14" t="n">
        <v>0</v>
      </c>
      <c r="L1643" s="14" t="n">
        <v>0</v>
      </c>
      <c r="M1643" s="14" t="n">
        <v>0</v>
      </c>
      <c r="N1643" s="14" t="n">
        <v>9.4</v>
      </c>
      <c r="O1643" s="14" t="n">
        <v>0</v>
      </c>
      <c r="P1643" s="14" t="n">
        <v>0</v>
      </c>
      <c r="Q1643" s="14" t="n">
        <v>0</v>
      </c>
      <c r="R1643" s="14" t="n">
        <v>6</v>
      </c>
      <c r="S1643" s="14" t="n">
        <v>5</v>
      </c>
      <c r="T1643" s="17" t="n">
        <v>4.9</v>
      </c>
      <c r="U1643" s="18" t="n">
        <v>10</v>
      </c>
      <c r="V1643" s="14" t="n"/>
      <c r="W1643" s="14" t="n"/>
      <c r="X1643" s="14" t="n"/>
      <c r="Y1643" s="14" t="n"/>
      <c r="Z1643" s="14" t="n"/>
      <c r="AA1643" s="14" t="n"/>
      <c r="AB1643" s="14" t="n"/>
      <c r="AC1643" s="14" t="n"/>
      <c r="AD1643" s="14" t="n"/>
      <c r="AE1643" s="14" t="n"/>
      <c r="AF1643" s="14" t="n">
        <v>0</v>
      </c>
      <c r="AG1643" s="19" t="inlineStr">
        <is>
          <t>Plot 2B Wole Olateju Cres</t>
        </is>
      </c>
      <c r="AH1643" s="20" t="n">
        <v>6.4493514</v>
      </c>
      <c r="AI1643" s="20" t="n">
        <v>3.4556786</v>
      </c>
      <c r="AJ1643" s="14" t="inlineStr">
        <is>
          <t>https://www.google.com/maps/place/The+Rustic+Deck/data=!4m7!3m6!1s0x103bf5a837c9a335:0xe8e7c328ad733223!8m2!3d6.4493514!4d3.4556786!16s%2Fg%2F11h0vpyzy5!19sChIJNaPJN6j1OxARIzJzrSjD5-g?authuser=0&amp;hl=en&amp;g_ep=EgoyMDI2MDkzMC4wIJJjKgBIAVAD&amp;rclk=1</t>
        </is>
      </c>
      <c r="AK1643" s="14" t="inlineStr">
        <is>
          <t>Google Maps (sweep, Oct 2026)</t>
        </is>
      </c>
      <c r="AL1643" s="14" t="inlineStr">
        <is>
          <t>2026-10-06</t>
        </is>
      </c>
      <c r="AM1643" s="14" t="inlineStr">
        <is>
          <t>Not approached</t>
        </is>
      </c>
      <c r="AN1643" s="19" t="n"/>
    </row>
    <row r="1644">
      <c r="A1644" s="14" t="n">
        <v>1643</v>
      </c>
      <c r="B1644" s="14" t="inlineStr">
        <is>
          <t>Alesh Super Store</t>
        </is>
      </c>
      <c r="C1644" s="14" t="inlineStr">
        <is>
          <t>Lekki-Epe Corridor to Ajah</t>
        </is>
      </c>
      <c r="D1644" s="14" t="inlineStr">
        <is>
          <t>Supermarket / Grocery</t>
        </is>
      </c>
      <c r="E1644" s="14" t="inlineStr">
        <is>
          <t>Grocery store</t>
        </is>
      </c>
      <c r="F1644" s="26" t="n">
        <v>20.4</v>
      </c>
      <c r="G1644" s="27" t="inlineStr">
        <is>
          <t>Cold - little evidence of delivery</t>
        </is>
      </c>
      <c r="H1644" s="21" t="inlineStr">
        <is>
          <t>Floor - not enriched</t>
        </is>
      </c>
      <c r="I1644" s="14" t="n">
        <v>0</v>
      </c>
      <c r="J1644" s="14" t="n">
        <v>0</v>
      </c>
      <c r="K1644" s="14" t="n">
        <v>0</v>
      </c>
      <c r="L1644" s="14" t="n">
        <v>0</v>
      </c>
      <c r="M1644" s="14" t="n">
        <v>0</v>
      </c>
      <c r="N1644" s="14" t="n">
        <v>5.4</v>
      </c>
      <c r="O1644" s="14" t="n">
        <v>0</v>
      </c>
      <c r="P1644" s="14" t="n">
        <v>0</v>
      </c>
      <c r="Q1644" s="14" t="n">
        <v>0</v>
      </c>
      <c r="R1644" s="14" t="n">
        <v>10</v>
      </c>
      <c r="S1644" s="14" t="n">
        <v>5</v>
      </c>
      <c r="T1644" s="17" t="n">
        <v>4.7</v>
      </c>
      <c r="U1644" s="18" t="n">
        <v>3</v>
      </c>
      <c r="V1644" s="14" t="inlineStr">
        <is>
          <t>+2348134447125</t>
        </is>
      </c>
      <c r="W1644" s="14" t="inlineStr">
        <is>
          <t>+2348134447125</t>
        </is>
      </c>
      <c r="X1644" s="14" t="n"/>
      <c r="Y1644" s="14" t="n"/>
      <c r="Z1644" s="14" t="n"/>
      <c r="AA1644" s="14" t="n"/>
      <c r="AB1644" s="14" t="n"/>
      <c r="AC1644" s="14" t="n"/>
      <c r="AD1644" s="14" t="n"/>
      <c r="AE1644" s="14" t="n"/>
      <c r="AF1644" s="14" t="n">
        <v>1</v>
      </c>
      <c r="AG1644" s="19" t="inlineStr">
        <is>
          <t>FH87+W2V Alesh Bus - Stop, Alesh Hotel Road</t>
        </is>
      </c>
      <c r="AH1644" s="20" t="n">
        <v>6.4670839</v>
      </c>
      <c r="AI1644" s="20" t="n">
        <v>3.5628238</v>
      </c>
      <c r="AJ1644" s="14" t="inlineStr">
        <is>
          <t>https://www.google.com/maps/place/Alesh+Super+Store/data=!4m7!3m6!1s0x103bf74708593443:0xb18ce638912c66d5!8m2!3d6.4670839!4d3.5628238!16s%2Fg%2F11b5s2f74q!19sChIJQzRZCEf3OxAR1WYskTjmjLE?authuser=0&amp;hl=en&amp;g_ep=EgoyMDI2MDkzMC4wIJJjKgBIAVAD&amp;rclk=1</t>
        </is>
      </c>
      <c r="AK1644" s="14" t="inlineStr">
        <is>
          <t>Google Maps (sweep, Oct 2026)</t>
        </is>
      </c>
      <c r="AL1644" s="14" t="inlineStr">
        <is>
          <t>2026-10-06</t>
        </is>
      </c>
      <c r="AM1644" s="14" t="inlineStr">
        <is>
          <t>Not approached</t>
        </is>
      </c>
      <c r="AN1644" s="19" t="n"/>
    </row>
    <row r="1645">
      <c r="A1645" s="14" t="n">
        <v>1644</v>
      </c>
      <c r="B1645" s="14" t="inlineStr">
        <is>
          <t>Frozen harvest</t>
        </is>
      </c>
      <c r="C1645" s="14" t="inlineStr">
        <is>
          <t>Lekki-Epe Corridor to Ajah</t>
        </is>
      </c>
      <c r="D1645" s="14" t="inlineStr">
        <is>
          <t>Supermarket / Grocery</t>
        </is>
      </c>
      <c r="E1645" s="14" t="inlineStr">
        <is>
          <t>Frozen food store</t>
        </is>
      </c>
      <c r="F1645" s="26" t="n">
        <v>20.4</v>
      </c>
      <c r="G1645" s="27" t="inlineStr">
        <is>
          <t>Cold - little evidence of delivery</t>
        </is>
      </c>
      <c r="H1645" s="21" t="inlineStr">
        <is>
          <t>Floor - not enriched</t>
        </is>
      </c>
      <c r="I1645" s="14" t="n">
        <v>0</v>
      </c>
      <c r="J1645" s="14" t="n">
        <v>0</v>
      </c>
      <c r="K1645" s="14" t="n">
        <v>0</v>
      </c>
      <c r="L1645" s="14" t="n">
        <v>0</v>
      </c>
      <c r="M1645" s="14" t="n">
        <v>0</v>
      </c>
      <c r="N1645" s="14" t="n">
        <v>5.4</v>
      </c>
      <c r="O1645" s="14" t="n">
        <v>0</v>
      </c>
      <c r="P1645" s="14" t="n">
        <v>0</v>
      </c>
      <c r="Q1645" s="14" t="n">
        <v>0</v>
      </c>
      <c r="R1645" s="14" t="n">
        <v>10</v>
      </c>
      <c r="S1645" s="14" t="n">
        <v>5</v>
      </c>
      <c r="T1645" s="17" t="n">
        <v>4.3</v>
      </c>
      <c r="U1645" s="18" t="n">
        <v>3</v>
      </c>
      <c r="V1645" s="14" t="inlineStr">
        <is>
          <t>+2348097947239</t>
        </is>
      </c>
      <c r="W1645" s="14" t="inlineStr">
        <is>
          <t>+2348097947239</t>
        </is>
      </c>
      <c r="X1645" s="14" t="n"/>
      <c r="Y1645" s="14" t="n"/>
      <c r="Z1645" s="14" t="n"/>
      <c r="AA1645" s="14" t="n"/>
      <c r="AB1645" s="14" t="n"/>
      <c r="AC1645" s="14" t="n"/>
      <c r="AD1645" s="14" t="n"/>
      <c r="AE1645" s="14" t="n"/>
      <c r="AF1645" s="14" t="n">
        <v>1</v>
      </c>
      <c r="AG1645" s="19" t="inlineStr">
        <is>
          <t>Ashley Plaza, 1 Dreamway Africana Road, Orchid Hotel Road, Lekki</t>
        </is>
      </c>
      <c r="AH1645" s="20" t="n">
        <v>6.4378571</v>
      </c>
      <c r="AI1645" s="20" t="n">
        <v>3.5426714</v>
      </c>
      <c r="AJ1645" s="14" t="inlineStr">
        <is>
          <t>https://www.google.com/maps/place/Frozen+harvest/data=!4m7!3m6!1s0x103bf7a1dc2a25d5:0x97f390885f5da4b8!8m2!3d6.4378571!4d3.5426714!16s%2Fg%2F11r_x5fld6!19sChIJ1SUq3KH3OxARuKRdX4iQ85c?authuser=0&amp;hl=en&amp;g_ep=EgoyMDI2MDkzMC4wIJJjKgBIAVAD&amp;rclk=1</t>
        </is>
      </c>
      <c r="AK1645" s="14" t="inlineStr">
        <is>
          <t>Google Maps (sweep, Oct 2026)</t>
        </is>
      </c>
      <c r="AL1645" s="14" t="inlineStr">
        <is>
          <t>2026-10-06</t>
        </is>
      </c>
      <c r="AM1645" s="14" t="inlineStr">
        <is>
          <t>Not approached</t>
        </is>
      </c>
      <c r="AN1645" s="19" t="n"/>
    </row>
    <row r="1646">
      <c r="A1646" s="14" t="n">
        <v>1645</v>
      </c>
      <c r="B1646" s="14" t="inlineStr">
        <is>
          <t>Great Panda Minimart</t>
        </is>
      </c>
      <c r="C1646" s="14" t="inlineStr">
        <is>
          <t>Lekki-Epe Corridor to Ajah</t>
        </is>
      </c>
      <c r="D1646" s="14" t="inlineStr">
        <is>
          <t>Supermarket / Grocery</t>
        </is>
      </c>
      <c r="E1646" s="14" t="inlineStr">
        <is>
          <t>Supermarket</t>
        </is>
      </c>
      <c r="F1646" s="26" t="n">
        <v>20.4</v>
      </c>
      <c r="G1646" s="27" t="inlineStr">
        <is>
          <t>Cold - little evidence of delivery</t>
        </is>
      </c>
      <c r="H1646" s="21" t="inlineStr">
        <is>
          <t>Floor - not enriched</t>
        </is>
      </c>
      <c r="I1646" s="14" t="n">
        <v>0</v>
      </c>
      <c r="J1646" s="14" t="n">
        <v>0</v>
      </c>
      <c r="K1646" s="14" t="n">
        <v>0</v>
      </c>
      <c r="L1646" s="14" t="n">
        <v>0</v>
      </c>
      <c r="M1646" s="14" t="n">
        <v>0</v>
      </c>
      <c r="N1646" s="14" t="n">
        <v>5.4</v>
      </c>
      <c r="O1646" s="14" t="n">
        <v>0</v>
      </c>
      <c r="P1646" s="14" t="n">
        <v>0</v>
      </c>
      <c r="Q1646" s="14" t="n">
        <v>0</v>
      </c>
      <c r="R1646" s="14" t="n">
        <v>10</v>
      </c>
      <c r="S1646" s="14" t="n">
        <v>5</v>
      </c>
      <c r="T1646" s="17" t="n">
        <v>5</v>
      </c>
      <c r="U1646" s="18" t="n">
        <v>3</v>
      </c>
      <c r="V1646" s="14" t="inlineStr">
        <is>
          <t>+2347011334480</t>
        </is>
      </c>
      <c r="W1646" s="14" t="inlineStr">
        <is>
          <t>+2347011334480</t>
        </is>
      </c>
      <c r="X1646" s="14" t="n"/>
      <c r="Y1646" s="14" t="n"/>
      <c r="Z1646" s="14" t="n"/>
      <c r="AA1646" s="14" t="n"/>
      <c r="AB1646" s="14" t="n"/>
      <c r="AC1646" s="14" t="n"/>
      <c r="AD1646" s="14" t="n"/>
      <c r="AE1646" s="14" t="n"/>
      <c r="AF1646" s="14" t="n">
        <v>1</v>
      </c>
      <c r="AG1646" s="19" t="inlineStr">
        <is>
          <t>Kilometer 20, Alpha Plaza, Igbo - Efon, Lekki - Epe Express Road</t>
        </is>
      </c>
      <c r="AH1646" s="20" t="n">
        <v>6.4389489</v>
      </c>
      <c r="AI1646" s="20" t="n">
        <v>3.5200927</v>
      </c>
      <c r="AJ1646" s="14" t="inlineStr">
        <is>
          <t>https://www.google.com/maps/place/Great+Panda+Minimart/data=!4m7!3m6!1s0x103bf7da0bf5e6a7:0xc40d14614439595b!8m2!3d6.4389489!4d3.5200927!16s%2Fg%2F11t27nkzmv!19sChIJp-b1C9r3OxARW1k5RGEUDcQ?authuser=0&amp;hl=en&amp;g_ep=EgoyMDI2MDkzMC4wIJJjKgBIAVAD&amp;rclk=1</t>
        </is>
      </c>
      <c r="AK1646" s="14" t="inlineStr">
        <is>
          <t>Google Maps (sweep, Oct 2026)</t>
        </is>
      </c>
      <c r="AL1646" s="14" t="inlineStr">
        <is>
          <t>2026-10-06</t>
        </is>
      </c>
      <c r="AM1646" s="14" t="inlineStr">
        <is>
          <t>Not approached</t>
        </is>
      </c>
      <c r="AN1646" s="19" t="n"/>
    </row>
    <row r="1647">
      <c r="A1647" s="14" t="n">
        <v>1646</v>
      </c>
      <c r="B1647" s="14" t="inlineStr">
        <is>
          <t>Iya Akanni Frozen Food</t>
        </is>
      </c>
      <c r="C1647" s="14" t="inlineStr">
        <is>
          <t>Lekki-Epe Corridor to Ajah</t>
        </is>
      </c>
      <c r="D1647" s="14" t="inlineStr">
        <is>
          <t>Supermarket / Grocery</t>
        </is>
      </c>
      <c r="E1647" s="14" t="inlineStr">
        <is>
          <t>Food store</t>
        </is>
      </c>
      <c r="F1647" s="26" t="n">
        <v>20.4</v>
      </c>
      <c r="G1647" s="27" t="inlineStr">
        <is>
          <t>Cold - little evidence of delivery</t>
        </is>
      </c>
      <c r="H1647" s="21" t="inlineStr">
        <is>
          <t>Floor - not enriched</t>
        </is>
      </c>
      <c r="I1647" s="14" t="n">
        <v>0</v>
      </c>
      <c r="J1647" s="14" t="n">
        <v>0</v>
      </c>
      <c r="K1647" s="14" t="n">
        <v>0</v>
      </c>
      <c r="L1647" s="14" t="n">
        <v>0</v>
      </c>
      <c r="M1647" s="14" t="n">
        <v>0</v>
      </c>
      <c r="N1647" s="14" t="n">
        <v>5.4</v>
      </c>
      <c r="O1647" s="14" t="n">
        <v>0</v>
      </c>
      <c r="P1647" s="14" t="n">
        <v>0</v>
      </c>
      <c r="Q1647" s="14" t="n">
        <v>0</v>
      </c>
      <c r="R1647" s="14" t="n">
        <v>10</v>
      </c>
      <c r="S1647" s="14" t="n">
        <v>5</v>
      </c>
      <c r="T1647" s="17" t="n">
        <v>4.3</v>
      </c>
      <c r="U1647" s="18" t="n">
        <v>3</v>
      </c>
      <c r="V1647" s="14" t="inlineStr">
        <is>
          <t>+2348162420873</t>
        </is>
      </c>
      <c r="W1647" s="14" t="inlineStr">
        <is>
          <t>+2348162420873</t>
        </is>
      </c>
      <c r="X1647" s="14" t="n"/>
      <c r="Y1647" s="14" t="n"/>
      <c r="Z1647" s="14" t="n"/>
      <c r="AA1647" s="14" t="n"/>
      <c r="AB1647" s="14" t="n"/>
      <c r="AC1647" s="14" t="n"/>
      <c r="AD1647" s="14" t="n"/>
      <c r="AE1647" s="14" t="n"/>
      <c r="AF1647" s="14" t="n">
        <v>1</v>
      </c>
      <c r="AG1647" s="19" t="inlineStr">
        <is>
          <t>4 Moshalashi Sq</t>
        </is>
      </c>
      <c r="AH1647" s="20" t="n">
        <v>6.4351584</v>
      </c>
      <c r="AI1647" s="20" t="n">
        <v>3.5099801</v>
      </c>
      <c r="AJ1647" s="14" t="inlineStr">
        <is>
          <t>https://www.google.com/maps/place/Iya+Akanni+Frozen+Food/data=!4m7!3m6!1s0x103bf67cd05085db:0x5d421acbfd2b1d4e!8m2!3d6.4351584!4d3.5099801!16s%2Fg%2F11b5qvkrm_!19sChIJ24VQ0Hz2OxARTh0r_csaQl0?authuser=0&amp;hl=en&amp;g_ep=EgoyMDI2MDkzMC4wIJJjKgBIAVAD&amp;rclk=1</t>
        </is>
      </c>
      <c r="AK1647" s="14" t="inlineStr">
        <is>
          <t>Google Maps (sweep, Oct 2026)</t>
        </is>
      </c>
      <c r="AL1647" s="14" t="inlineStr">
        <is>
          <t>2026-10-06</t>
        </is>
      </c>
      <c r="AM1647" s="14" t="inlineStr">
        <is>
          <t>Not approached</t>
        </is>
      </c>
      <c r="AN1647" s="19" t="n"/>
    </row>
    <row r="1648">
      <c r="A1648" s="14" t="n">
        <v>1647</v>
      </c>
      <c r="B1648" s="14" t="inlineStr">
        <is>
          <t>PERFECT BLESSING SUPERMARKET</t>
        </is>
      </c>
      <c r="C1648" s="14" t="inlineStr">
        <is>
          <t>Lekki-Epe Corridor to Ajah</t>
        </is>
      </c>
      <c r="D1648" s="14" t="inlineStr">
        <is>
          <t>Supermarket / Grocery</t>
        </is>
      </c>
      <c r="E1648" s="14" t="inlineStr">
        <is>
          <t>General store</t>
        </is>
      </c>
      <c r="F1648" s="26" t="n">
        <v>20.4</v>
      </c>
      <c r="G1648" s="27" t="inlineStr">
        <is>
          <t>Cold - little evidence of delivery</t>
        </is>
      </c>
      <c r="H1648" s="21" t="inlineStr">
        <is>
          <t>Floor - not enriched</t>
        </is>
      </c>
      <c r="I1648" s="14" t="n">
        <v>0</v>
      </c>
      <c r="J1648" s="14" t="n">
        <v>0</v>
      </c>
      <c r="K1648" s="14" t="n">
        <v>0</v>
      </c>
      <c r="L1648" s="14" t="n">
        <v>0</v>
      </c>
      <c r="M1648" s="14" t="n">
        <v>0</v>
      </c>
      <c r="N1648" s="14" t="n">
        <v>5.4</v>
      </c>
      <c r="O1648" s="14" t="n">
        <v>0</v>
      </c>
      <c r="P1648" s="14" t="n">
        <v>0</v>
      </c>
      <c r="Q1648" s="14" t="n">
        <v>0</v>
      </c>
      <c r="R1648" s="14" t="n">
        <v>10</v>
      </c>
      <c r="S1648" s="14" t="n">
        <v>5</v>
      </c>
      <c r="T1648" s="17" t="n">
        <v>5</v>
      </c>
      <c r="U1648" s="18" t="n">
        <v>3</v>
      </c>
      <c r="V1648" s="14" t="inlineStr">
        <is>
          <t>+2348133133310</t>
        </is>
      </c>
      <c r="W1648" s="14" t="inlineStr">
        <is>
          <t>+2348133133310</t>
        </is>
      </c>
      <c r="X1648" s="14" t="n"/>
      <c r="Y1648" s="14" t="n"/>
      <c r="Z1648" s="14" t="n"/>
      <c r="AA1648" s="14" t="n"/>
      <c r="AB1648" s="14" t="n"/>
      <c r="AC1648" s="14" t="n"/>
      <c r="AD1648" s="14" t="n"/>
      <c r="AE1648" s="14" t="n"/>
      <c r="AF1648" s="14" t="n">
        <v>1</v>
      </c>
      <c r="AG1648" s="19" t="inlineStr">
        <is>
          <t>35 Yemi Adetayo St</t>
        </is>
      </c>
      <c r="AH1648" s="20" t="n">
        <v>6.4275191</v>
      </c>
      <c r="AI1648" s="20" t="n">
        <v>3.4975228</v>
      </c>
      <c r="AJ1648" s="14" t="inlineStr">
        <is>
          <t>https://www.google.com/maps/place/PERFECT+BLESSING+SUPERMARKET/data=!4m7!3m6!1s0x103bf50058918483:0x99591953b54858c4!8m2!3d6.4275191!4d3.4975228!16s%2Fg%2F11ydp73x_c!19sChIJg4SRWAD1OxARxFhItVMZWZk?authuser=0&amp;hl=en&amp;g_ep=EgoyMDI2MDkzMC4wIJJjKgBIAVAD&amp;rclk=1</t>
        </is>
      </c>
      <c r="AK1648" s="14" t="inlineStr">
        <is>
          <t>Google Maps (sweep, Oct 2026)</t>
        </is>
      </c>
      <c r="AL1648" s="14" t="inlineStr">
        <is>
          <t>2026-10-06</t>
        </is>
      </c>
      <c r="AM1648" s="14" t="inlineStr">
        <is>
          <t>Not approached</t>
        </is>
      </c>
      <c r="AN1648" s="19" t="n"/>
    </row>
    <row r="1649">
      <c r="A1649" s="14" t="n">
        <v>1648</v>
      </c>
      <c r="B1649" s="14" t="inlineStr">
        <is>
          <t>Pick 'N' Smile</t>
        </is>
      </c>
      <c r="C1649" s="14" t="inlineStr">
        <is>
          <t>Lekki-Epe Corridor to Ajah</t>
        </is>
      </c>
      <c r="D1649" s="14" t="inlineStr">
        <is>
          <t>Supermarket / Grocery</t>
        </is>
      </c>
      <c r="E1649" s="14" t="inlineStr">
        <is>
          <t>Supermarket</t>
        </is>
      </c>
      <c r="F1649" s="26" t="n">
        <v>20.4</v>
      </c>
      <c r="G1649" s="27" t="inlineStr">
        <is>
          <t>Cold - little evidence of delivery</t>
        </is>
      </c>
      <c r="H1649" s="21" t="inlineStr">
        <is>
          <t>Floor - not enriched</t>
        </is>
      </c>
      <c r="I1649" s="14" t="n">
        <v>0</v>
      </c>
      <c r="J1649" s="14" t="n">
        <v>0</v>
      </c>
      <c r="K1649" s="14" t="n">
        <v>0</v>
      </c>
      <c r="L1649" s="14" t="n">
        <v>0</v>
      </c>
      <c r="M1649" s="14" t="n">
        <v>0</v>
      </c>
      <c r="N1649" s="14" t="n">
        <v>5.4</v>
      </c>
      <c r="O1649" s="14" t="n">
        <v>0</v>
      </c>
      <c r="P1649" s="14" t="n">
        <v>0</v>
      </c>
      <c r="Q1649" s="14" t="n">
        <v>0</v>
      </c>
      <c r="R1649" s="14" t="n">
        <v>10</v>
      </c>
      <c r="S1649" s="14" t="n">
        <v>5</v>
      </c>
      <c r="T1649" s="17" t="n">
        <v>5</v>
      </c>
      <c r="U1649" s="18" t="n">
        <v>3</v>
      </c>
      <c r="V1649" s="14" t="inlineStr">
        <is>
          <t>+2349022341648</t>
        </is>
      </c>
      <c r="W1649" s="14" t="inlineStr">
        <is>
          <t>+2349022341648</t>
        </is>
      </c>
      <c r="X1649" s="14" t="n"/>
      <c r="Y1649" s="14" t="n"/>
      <c r="Z1649" s="14" t="n"/>
      <c r="AA1649" s="14" t="n"/>
      <c r="AB1649" s="14" t="n"/>
      <c r="AC1649" s="14" t="n"/>
      <c r="AD1649" s="14" t="n"/>
      <c r="AE1649" s="14" t="n"/>
      <c r="AF1649" s="14" t="n">
        <v>1</v>
      </c>
      <c r="AG1649" s="19" t="inlineStr">
        <is>
          <t>Plot 3 orchid hotel road lekki MILAGRO MALL Lekki</t>
        </is>
      </c>
      <c r="AH1649" s="20" t="n">
        <v>6.4419807</v>
      </c>
      <c r="AI1649" s="20" t="n">
        <v>3.5431773</v>
      </c>
      <c r="AJ1649" s="14" t="inlineStr">
        <is>
          <t>https://www.google.com/maps/place/Pick+%27N%27+Smile/data=!4m7!3m6!1s0x103bf72a59e2220d:0xb3517bd4b725c6d8!8m2!3d6.4419807!4d3.5431773!16s%2Fg%2F11lbh5mpv2!19sChIJDSLiWSr3OxAR2MYlt9R7UbM?authuser=0&amp;hl=en&amp;g_ep=EgoyMDI2MDkzMC4wIJJjKgBIAVAD&amp;rclk=1</t>
        </is>
      </c>
      <c r="AK1649" s="14" t="inlineStr">
        <is>
          <t>Google Maps (sweep, Oct 2026)</t>
        </is>
      </c>
      <c r="AL1649" s="14" t="inlineStr">
        <is>
          <t>2026-10-06</t>
        </is>
      </c>
      <c r="AM1649" s="14" t="inlineStr">
        <is>
          <t>Not approached</t>
        </is>
      </c>
      <c r="AN1649" s="19" t="n"/>
    </row>
    <row r="1650">
      <c r="A1650" s="14" t="n">
        <v>1649</v>
      </c>
      <c r="B1650" s="14" t="inlineStr">
        <is>
          <t>Samlight place</t>
        </is>
      </c>
      <c r="C1650" s="14" t="inlineStr">
        <is>
          <t>Lekki-Epe Corridor to Ajah</t>
        </is>
      </c>
      <c r="D1650" s="14" t="inlineStr">
        <is>
          <t>Supermarket / Grocery</t>
        </is>
      </c>
      <c r="E1650" s="14" t="inlineStr">
        <is>
          <t>Grocery store</t>
        </is>
      </c>
      <c r="F1650" s="26" t="n">
        <v>20.4</v>
      </c>
      <c r="G1650" s="27" t="inlineStr">
        <is>
          <t>Cold - little evidence of delivery</t>
        </is>
      </c>
      <c r="H1650" s="21" t="inlineStr">
        <is>
          <t>Floor - not enriched</t>
        </is>
      </c>
      <c r="I1650" s="14" t="n">
        <v>0</v>
      </c>
      <c r="J1650" s="14" t="n">
        <v>0</v>
      </c>
      <c r="K1650" s="14" t="n">
        <v>0</v>
      </c>
      <c r="L1650" s="14" t="n">
        <v>0</v>
      </c>
      <c r="M1650" s="14" t="n">
        <v>0</v>
      </c>
      <c r="N1650" s="14" t="n">
        <v>5.4</v>
      </c>
      <c r="O1650" s="14" t="n">
        <v>0</v>
      </c>
      <c r="P1650" s="14" t="n">
        <v>0</v>
      </c>
      <c r="Q1650" s="14" t="n">
        <v>0</v>
      </c>
      <c r="R1650" s="14" t="n">
        <v>10</v>
      </c>
      <c r="S1650" s="14" t="n">
        <v>5</v>
      </c>
      <c r="T1650" s="17" t="n">
        <v>5</v>
      </c>
      <c r="U1650" s="18" t="n">
        <v>3</v>
      </c>
      <c r="V1650" s="14" t="inlineStr">
        <is>
          <t>+2348060355609</t>
        </is>
      </c>
      <c r="W1650" s="14" t="inlineStr">
        <is>
          <t>+2348060355609</t>
        </is>
      </c>
      <c r="X1650" s="14" t="n"/>
      <c r="Y1650" s="14" t="n"/>
      <c r="Z1650" s="14" t="n"/>
      <c r="AA1650" s="14" t="n"/>
      <c r="AB1650" s="14" t="n"/>
      <c r="AC1650" s="14" t="n"/>
      <c r="AD1650" s="14" t="n"/>
      <c r="AE1650" s="14" t="n"/>
      <c r="AF1650" s="14" t="n">
        <v>1</v>
      </c>
      <c r="AG1650" s="19" t="inlineStr">
        <is>
          <t>CGH9+V5C</t>
        </is>
      </c>
      <c r="AH1650" s="20" t="n">
        <v>6.4296833</v>
      </c>
      <c r="AI1650" s="20" t="n">
        <v>3.5178848</v>
      </c>
      <c r="AJ1650" s="14" t="inlineStr">
        <is>
          <t>https://www.google.com/maps/place/Samlight+place/data=!4m7!3m6!1s0x103bf746ec0d4df7:0xc4caf3f947e89f27!8m2!3d6.4296833!4d3.5178848!16s%2Fg%2F11fqc97vws!19sChIJ900N7Eb3OxARJ5_oR_nzysQ?authuser=0&amp;hl=en&amp;g_ep=EgoyMDI2MDkzMC4wIJJjKgBIAVAD&amp;rclk=1</t>
        </is>
      </c>
      <c r="AK1650" s="14" t="inlineStr">
        <is>
          <t>Google Maps (sweep, Oct 2026)</t>
        </is>
      </c>
      <c r="AL1650" s="14" t="inlineStr">
        <is>
          <t>2026-10-06</t>
        </is>
      </c>
      <c r="AM1650" s="14" t="inlineStr">
        <is>
          <t>Not approached</t>
        </is>
      </c>
      <c r="AN1650" s="19" t="n"/>
    </row>
    <row r="1651">
      <c r="A1651" s="14" t="n">
        <v>1650</v>
      </c>
      <c r="B1651" s="14" t="inlineStr">
        <is>
          <t>tyse Supermarket</t>
        </is>
      </c>
      <c r="C1651" s="14" t="inlineStr">
        <is>
          <t>Lekki-Epe Corridor to Ajah</t>
        </is>
      </c>
      <c r="D1651" s="14" t="inlineStr">
        <is>
          <t>Supermarket / Grocery</t>
        </is>
      </c>
      <c r="E1651" s="14" t="inlineStr">
        <is>
          <t>Supermarket</t>
        </is>
      </c>
      <c r="F1651" s="26" t="n">
        <v>20.4</v>
      </c>
      <c r="G1651" s="27" t="inlineStr">
        <is>
          <t>Cold - little evidence of delivery</t>
        </is>
      </c>
      <c r="H1651" s="21" t="inlineStr">
        <is>
          <t>Floor - not enriched</t>
        </is>
      </c>
      <c r="I1651" s="14" t="n">
        <v>0</v>
      </c>
      <c r="J1651" s="14" t="n">
        <v>0</v>
      </c>
      <c r="K1651" s="14" t="n">
        <v>0</v>
      </c>
      <c r="L1651" s="14" t="n">
        <v>0</v>
      </c>
      <c r="M1651" s="14" t="n">
        <v>0</v>
      </c>
      <c r="N1651" s="14" t="n">
        <v>5.4</v>
      </c>
      <c r="O1651" s="14" t="n">
        <v>0</v>
      </c>
      <c r="P1651" s="14" t="n">
        <v>0</v>
      </c>
      <c r="Q1651" s="14" t="n">
        <v>0</v>
      </c>
      <c r="R1651" s="14" t="n">
        <v>10</v>
      </c>
      <c r="S1651" s="14" t="n">
        <v>5</v>
      </c>
      <c r="T1651" s="17" t="n">
        <v>4.7</v>
      </c>
      <c r="U1651" s="18" t="n">
        <v>3</v>
      </c>
      <c r="V1651" s="14" t="n"/>
      <c r="W1651" s="14" t="n"/>
      <c r="X1651" s="14" t="n"/>
      <c r="Y1651" s="14" t="n"/>
      <c r="Z1651" s="14" t="n"/>
      <c r="AA1651" s="14" t="n"/>
      <c r="AB1651" s="14" t="n"/>
      <c r="AC1651" s="14" t="n"/>
      <c r="AD1651" s="14" t="n"/>
      <c r="AE1651" s="14" t="n"/>
      <c r="AF1651" s="14" t="n">
        <v>0</v>
      </c>
      <c r="AG1651" s="19" t="inlineStr">
        <is>
          <t>CGVR+M53, Olugborogan Town Road, Lekki Epe Express Way</t>
        </is>
      </c>
      <c r="AH1651" s="20" t="n">
        <v>6.4441316</v>
      </c>
      <c r="AI1651" s="20" t="n">
        <v>3.5404374</v>
      </c>
      <c r="AJ1651" s="14" t="inlineStr">
        <is>
          <t>https://www.google.com/maps/place/tyse+Supermarket/data=!4m7!3m6!1s0x103bf7f395281b1f:0x2d39ba14cc307c3!8m2!3d6.4441316!4d3.5404374!16s%2Fg%2F11mw7nfdxt!19sChIJHxsolfP3OxARwwfDTKGb0wI?authuser=0&amp;hl=en&amp;g_ep=EgoyMDI2MDkzMC4wIJJjKgBIAVAD&amp;rclk=1</t>
        </is>
      </c>
      <c r="AK1651" s="14" t="inlineStr">
        <is>
          <t>Google Maps (sweep, Oct 2026)</t>
        </is>
      </c>
      <c r="AL1651" s="14" t="inlineStr">
        <is>
          <t>2026-10-06</t>
        </is>
      </c>
      <c r="AM1651" s="14" t="inlineStr">
        <is>
          <t>Not approached</t>
        </is>
      </c>
      <c r="AN1651" s="19" t="n"/>
    </row>
    <row r="1652">
      <c r="A1652" s="14" t="n">
        <v>1651</v>
      </c>
      <c r="B1652" s="14" t="inlineStr">
        <is>
          <t>24hours market</t>
        </is>
      </c>
      <c r="C1652" s="14" t="inlineStr">
        <is>
          <t>Outside catchment</t>
        </is>
      </c>
      <c r="D1652" s="14" t="inlineStr">
        <is>
          <t>Supermarket / Grocery</t>
        </is>
      </c>
      <c r="E1652" s="14" t="inlineStr">
        <is>
          <t>Supermarket</t>
        </is>
      </c>
      <c r="F1652" s="26" t="n">
        <v>20.4</v>
      </c>
      <c r="G1652" s="27" t="inlineStr">
        <is>
          <t>Cold - little evidence of delivery</t>
        </is>
      </c>
      <c r="H1652" s="21" t="inlineStr">
        <is>
          <t>Floor - not enriched</t>
        </is>
      </c>
      <c r="I1652" s="14" t="n">
        <v>0</v>
      </c>
      <c r="J1652" s="14" t="n">
        <v>0</v>
      </c>
      <c r="K1652" s="14" t="n">
        <v>0</v>
      </c>
      <c r="L1652" s="14" t="n">
        <v>0</v>
      </c>
      <c r="M1652" s="14" t="n">
        <v>0</v>
      </c>
      <c r="N1652" s="14" t="n">
        <v>5.4</v>
      </c>
      <c r="O1652" s="14" t="n">
        <v>0</v>
      </c>
      <c r="P1652" s="14" t="n">
        <v>0</v>
      </c>
      <c r="Q1652" s="14" t="n">
        <v>0</v>
      </c>
      <c r="R1652" s="14" t="n">
        <v>10</v>
      </c>
      <c r="S1652" s="14" t="n">
        <v>5</v>
      </c>
      <c r="T1652" s="17" t="n">
        <v>4.3</v>
      </c>
      <c r="U1652" s="18" t="n">
        <v>3</v>
      </c>
      <c r="V1652" s="14" t="inlineStr">
        <is>
          <t>+2349030000803</t>
        </is>
      </c>
      <c r="W1652" s="14" t="inlineStr">
        <is>
          <t>+2349030000803</t>
        </is>
      </c>
      <c r="X1652" s="14" t="n"/>
      <c r="Y1652" s="14" t="n"/>
      <c r="Z1652" s="14" t="n"/>
      <c r="AA1652" s="14" t="n"/>
      <c r="AB1652" s="14" t="n"/>
      <c r="AC1652" s="14" t="n"/>
      <c r="AD1652" s="14" t="n"/>
      <c r="AE1652" s="14" t="n"/>
      <c r="AF1652" s="14" t="n">
        <v>1</v>
      </c>
      <c r="AG1652" s="19" t="inlineStr">
        <is>
          <t>J8GV+3MC</t>
        </is>
      </c>
      <c r="AH1652" s="20" t="n">
        <v>6.6251882</v>
      </c>
      <c r="AI1652" s="20" t="n">
        <v>3.3441475</v>
      </c>
      <c r="AJ1652" s="14" t="inlineStr">
        <is>
          <t>https://www.google.com/maps/place/24hours+market/data=!4m7!3m6!1s0x103b8d54e0006d3f:0xab3e8a732a29b11d!8m2!3d6.6251882!4d3.3441475!16s%2Fg%2F11hk0r_1m0!19sChIJP20A4FSNOxARHbEpKnOKPqs?authuser=0&amp;hl=en&amp;g_ep=EgoyMDI2MDkzMC4wIJJjKgBIAVAD&amp;rclk=1</t>
        </is>
      </c>
      <c r="AK1652" s="14" t="inlineStr">
        <is>
          <t>Google Maps (sweep, Oct 2026)</t>
        </is>
      </c>
      <c r="AL1652" s="14" t="inlineStr">
        <is>
          <t>2026-10-06</t>
        </is>
      </c>
      <c r="AM1652" s="14" t="inlineStr">
        <is>
          <t>Not approached</t>
        </is>
      </c>
      <c r="AN1652" s="19" t="n"/>
    </row>
    <row r="1653">
      <c r="A1653" s="14" t="n">
        <v>1652</v>
      </c>
      <c r="B1653" s="14" t="inlineStr">
        <is>
          <t>A D Supermarket</t>
        </is>
      </c>
      <c r="C1653" s="14" t="inlineStr">
        <is>
          <t>Outside catchment</t>
        </is>
      </c>
      <c r="D1653" s="14" t="inlineStr">
        <is>
          <t>Supermarket / Grocery</t>
        </is>
      </c>
      <c r="E1653" s="14" t="inlineStr">
        <is>
          <t>Supermarket</t>
        </is>
      </c>
      <c r="F1653" s="26" t="n">
        <v>20.4</v>
      </c>
      <c r="G1653" s="27" t="inlineStr">
        <is>
          <t>Cold - little evidence of delivery</t>
        </is>
      </c>
      <c r="H1653" s="21" t="inlineStr">
        <is>
          <t>Floor - not enriched</t>
        </is>
      </c>
      <c r="I1653" s="14" t="n">
        <v>0</v>
      </c>
      <c r="J1653" s="14" t="n">
        <v>0</v>
      </c>
      <c r="K1653" s="14" t="n">
        <v>0</v>
      </c>
      <c r="L1653" s="14" t="n">
        <v>0</v>
      </c>
      <c r="M1653" s="14" t="n">
        <v>0</v>
      </c>
      <c r="N1653" s="14" t="n">
        <v>5.4</v>
      </c>
      <c r="O1653" s="14" t="n">
        <v>0</v>
      </c>
      <c r="P1653" s="14" t="n">
        <v>0</v>
      </c>
      <c r="Q1653" s="14" t="n">
        <v>0</v>
      </c>
      <c r="R1653" s="14" t="n">
        <v>10</v>
      </c>
      <c r="S1653" s="14" t="n">
        <v>5</v>
      </c>
      <c r="T1653" s="17" t="n">
        <v>5</v>
      </c>
      <c r="U1653" s="18" t="n">
        <v>3</v>
      </c>
      <c r="V1653" s="14" t="inlineStr">
        <is>
          <t>+2348074123580</t>
        </is>
      </c>
      <c r="W1653" s="14" t="inlineStr">
        <is>
          <t>+2348074123580</t>
        </is>
      </c>
      <c r="X1653" s="14" t="n"/>
      <c r="Y1653" s="14" t="n"/>
      <c r="Z1653" s="14" t="n"/>
      <c r="AA1653" s="14" t="n"/>
      <c r="AB1653" s="14" t="n"/>
      <c r="AC1653" s="14" t="n"/>
      <c r="AD1653" s="14" t="n"/>
      <c r="AE1653" s="14" t="n"/>
      <c r="AF1653" s="14" t="n">
        <v>1</v>
      </c>
      <c r="AG1653" s="19" t="inlineStr">
        <is>
          <t>9 Ogunmokun St</t>
        </is>
      </c>
      <c r="AH1653" s="20" t="n">
        <v>6.5287242</v>
      </c>
      <c r="AI1653" s="20" t="n">
        <v>3.3589504</v>
      </c>
      <c r="AJ1653" s="14" t="inlineStr">
        <is>
          <t>https://www.google.com/maps/place/A+D+Supermarket/data=!4m7!3m6!1s0x103b8dca0b0747b7:0x8e12605bdec721e6!8m2!3d6.5287242!4d3.3589504!16s%2Fg%2F1q661b3s7!19sChIJt0cHC8qNOxAR5iHH3ltgEo4?authuser=0&amp;hl=en&amp;g_ep=EgoyMDI2MDkzMC4wIJJjKgBIAVAD&amp;rclk=1</t>
        </is>
      </c>
      <c r="AK1653" s="14" t="inlineStr">
        <is>
          <t>Google Maps (sweep, Oct 2026)</t>
        </is>
      </c>
      <c r="AL1653" s="14" t="inlineStr">
        <is>
          <t>2026-10-06</t>
        </is>
      </c>
      <c r="AM1653" s="14" t="inlineStr">
        <is>
          <t>Not approached</t>
        </is>
      </c>
      <c r="AN1653" s="19" t="n"/>
    </row>
    <row r="1654">
      <c r="A1654" s="14" t="n">
        <v>1653</v>
      </c>
      <c r="B1654" s="14" t="inlineStr">
        <is>
          <t>ALASCA ROYAL SHARWAMA &amp;GRILL</t>
        </is>
      </c>
      <c r="C1654" s="14" t="inlineStr">
        <is>
          <t>Outside catchment</t>
        </is>
      </c>
      <c r="D1654" s="14" t="inlineStr">
        <is>
          <t>Restaurant / Food</t>
        </is>
      </c>
      <c r="E1654" s="14" t="inlineStr">
        <is>
          <t>Shawarma restaurant</t>
        </is>
      </c>
      <c r="F1654" s="26" t="n">
        <v>20.4</v>
      </c>
      <c r="G1654" s="27" t="inlineStr">
        <is>
          <t>Cold - little evidence of delivery</t>
        </is>
      </c>
      <c r="H1654" s="21" t="inlineStr">
        <is>
          <t>Floor - not enriched</t>
        </is>
      </c>
      <c r="I1654" s="14" t="n">
        <v>0</v>
      </c>
      <c r="J1654" s="14" t="n">
        <v>0</v>
      </c>
      <c r="K1654" s="14" t="n">
        <v>0</v>
      </c>
      <c r="L1654" s="14" t="n">
        <v>0</v>
      </c>
      <c r="M1654" s="14" t="n">
        <v>0</v>
      </c>
      <c r="N1654" s="14" t="n">
        <v>9.4</v>
      </c>
      <c r="O1654" s="14" t="n">
        <v>0</v>
      </c>
      <c r="P1654" s="14" t="n">
        <v>0</v>
      </c>
      <c r="Q1654" s="14" t="n">
        <v>0</v>
      </c>
      <c r="R1654" s="14" t="n">
        <v>6</v>
      </c>
      <c r="S1654" s="14" t="n">
        <v>5</v>
      </c>
      <c r="T1654" s="17" t="n">
        <v>4</v>
      </c>
      <c r="U1654" s="18" t="n">
        <v>10</v>
      </c>
      <c r="V1654" s="14" t="inlineStr">
        <is>
          <t>+2348096200813</t>
        </is>
      </c>
      <c r="W1654" s="14" t="inlineStr">
        <is>
          <t>+2348096200813</t>
        </is>
      </c>
      <c r="X1654" s="14" t="n"/>
      <c r="Y1654" s="14" t="n"/>
      <c r="Z1654" s="14" t="n"/>
      <c r="AA1654" s="14" t="n"/>
      <c r="AB1654" s="14" t="n"/>
      <c r="AC1654" s="14" t="n"/>
      <c r="AD1654" s="14" t="n"/>
      <c r="AE1654" s="14" t="n"/>
      <c r="AF1654" s="14" t="n">
        <v>1</v>
      </c>
      <c r="AG1654" s="19" t="inlineStr">
        <is>
          <t>36 Isaac John St</t>
        </is>
      </c>
      <c r="AH1654" s="20" t="n">
        <v>6.5267563</v>
      </c>
      <c r="AI1654" s="20" t="n">
        <v>3.3703113</v>
      </c>
      <c r="AJ1654" s="14" t="inlineStr">
        <is>
          <t>https://www.google.com/maps/place/ALASCA+ROYAL+SHARWAMA+%26GRILL/data=!4m7!3m6!1s0x103b8d3e8f25edc9:0xc3795c8579c490f4!8m2!3d6.5267563!4d3.3703113!16s%2Fg%2F11ghnd5shw!19sChIJye0ljz6NOxAR9JDEeYVcecM?authuser=0&amp;hl=en&amp;g_ep=EgoyMDI2MDkzMC4wIJJjKgBIAVAD&amp;rclk=1</t>
        </is>
      </c>
      <c r="AK1654" s="14" t="inlineStr">
        <is>
          <t>Google Maps (sweep, Oct 2026)</t>
        </is>
      </c>
      <c r="AL1654" s="14" t="inlineStr">
        <is>
          <t>2026-10-06</t>
        </is>
      </c>
      <c r="AM1654" s="14" t="inlineStr">
        <is>
          <t>Not approached</t>
        </is>
      </c>
      <c r="AN1654" s="19" t="n"/>
    </row>
    <row r="1655">
      <c r="A1655" s="14" t="n">
        <v>1654</v>
      </c>
      <c r="B1655" s="14" t="inlineStr">
        <is>
          <t>Bimton Royal Events Services</t>
        </is>
      </c>
      <c r="C1655" s="14" t="inlineStr">
        <is>
          <t>Outside catchment</t>
        </is>
      </c>
      <c r="D1655" s="14" t="inlineStr">
        <is>
          <t>Restaurant / Food</t>
        </is>
      </c>
      <c r="E1655" s="14" t="inlineStr">
        <is>
          <t>Caterer</t>
        </is>
      </c>
      <c r="F1655" s="26" t="n">
        <v>20.4</v>
      </c>
      <c r="G1655" s="27" t="inlineStr">
        <is>
          <t>Cold - little evidence of delivery</t>
        </is>
      </c>
      <c r="H1655" s="21" t="inlineStr">
        <is>
          <t>Floor - not enriched</t>
        </is>
      </c>
      <c r="I1655" s="14" t="n">
        <v>0</v>
      </c>
      <c r="J1655" s="14" t="n">
        <v>0</v>
      </c>
      <c r="K1655" s="14" t="n">
        <v>0</v>
      </c>
      <c r="L1655" s="14" t="n">
        <v>0</v>
      </c>
      <c r="M1655" s="14" t="n">
        <v>0</v>
      </c>
      <c r="N1655" s="14" t="n">
        <v>9.4</v>
      </c>
      <c r="O1655" s="14" t="n">
        <v>0</v>
      </c>
      <c r="P1655" s="14" t="n">
        <v>0</v>
      </c>
      <c r="Q1655" s="14" t="n">
        <v>0</v>
      </c>
      <c r="R1655" s="14" t="n">
        <v>6</v>
      </c>
      <c r="S1655" s="14" t="n">
        <v>5</v>
      </c>
      <c r="T1655" s="17" t="n">
        <v>4.8</v>
      </c>
      <c r="U1655" s="18" t="n">
        <v>10</v>
      </c>
      <c r="V1655" s="14" t="inlineStr">
        <is>
          <t>+2348028451452</t>
        </is>
      </c>
      <c r="W1655" s="14" t="inlineStr">
        <is>
          <t>+2348028451452</t>
        </is>
      </c>
      <c r="X1655" s="14" t="n"/>
      <c r="Y1655" s="14" t="n"/>
      <c r="Z1655" s="14" t="n"/>
      <c r="AA1655" s="14" t="n"/>
      <c r="AB1655" s="14" t="n"/>
      <c r="AC1655" s="14" t="n"/>
      <c r="AD1655" s="14" t="n"/>
      <c r="AE1655" s="14" t="n"/>
      <c r="AF1655" s="14" t="n">
        <v>1</v>
      </c>
      <c r="AG1655" s="19" t="inlineStr">
        <is>
          <t>Vly Vw Est, Aboru St</t>
        </is>
      </c>
      <c r="AH1655" s="20" t="n">
        <v>6.6326231</v>
      </c>
      <c r="AI1655" s="20" t="n">
        <v>3.2786436</v>
      </c>
      <c r="AJ1655" s="14" t="inlineStr">
        <is>
          <t>https://www.google.com/maps/place/Bimton+Royal+Events+Services/data=!4m7!3m6!1s0x103b9168198820af:0xa62bc6403c824d44!8m2!3d6.6326231!4d3.2786436!16s%2Fg%2F11nqzlwttj!19sChIJryCIGWiROxARRE2CPEDGK6Y?authuser=0&amp;hl=en&amp;g_ep=EgoyMDI2MDkzMC4wIJJjKgBIAVAD&amp;rclk=1</t>
        </is>
      </c>
      <c r="AK1655" s="14" t="inlineStr">
        <is>
          <t>Google Maps (sweep, Oct 2026)</t>
        </is>
      </c>
      <c r="AL1655" s="14" t="inlineStr">
        <is>
          <t>2026-10-06</t>
        </is>
      </c>
      <c r="AM1655" s="14" t="inlineStr">
        <is>
          <t>Not approached</t>
        </is>
      </c>
      <c r="AN1655" s="19" t="n"/>
    </row>
    <row r="1656">
      <c r="A1656" s="14" t="n">
        <v>1655</v>
      </c>
      <c r="B1656" s="14" t="inlineStr">
        <is>
          <t>Bokku! Mart Tijani Str, Bariga</t>
        </is>
      </c>
      <c r="C1656" s="14" t="inlineStr">
        <is>
          <t>Outside catchment</t>
        </is>
      </c>
      <c r="D1656" s="14" t="inlineStr">
        <is>
          <t>Supermarket / Grocery</t>
        </is>
      </c>
      <c r="E1656" s="14" t="inlineStr">
        <is>
          <t>Supermarket</t>
        </is>
      </c>
      <c r="F1656" s="26" t="n">
        <v>20.4</v>
      </c>
      <c r="G1656" s="27" t="inlineStr">
        <is>
          <t>Cold - little evidence of delivery</t>
        </is>
      </c>
      <c r="H1656" s="21" t="inlineStr">
        <is>
          <t>Floor - not enriched</t>
        </is>
      </c>
      <c r="I1656" s="14" t="n">
        <v>0</v>
      </c>
      <c r="J1656" s="14" t="n">
        <v>0</v>
      </c>
      <c r="K1656" s="14" t="n">
        <v>0</v>
      </c>
      <c r="L1656" s="14" t="n">
        <v>0</v>
      </c>
      <c r="M1656" s="14" t="n">
        <v>0</v>
      </c>
      <c r="N1656" s="14" t="n">
        <v>5.4</v>
      </c>
      <c r="O1656" s="14" t="n">
        <v>0</v>
      </c>
      <c r="P1656" s="14" t="n">
        <v>0</v>
      </c>
      <c r="Q1656" s="14" t="n">
        <v>0</v>
      </c>
      <c r="R1656" s="14" t="n">
        <v>10</v>
      </c>
      <c r="S1656" s="14" t="n">
        <v>5</v>
      </c>
      <c r="T1656" s="17" t="n">
        <v>4.3</v>
      </c>
      <c r="U1656" s="18" t="n">
        <v>3</v>
      </c>
      <c r="V1656" s="14" t="n"/>
      <c r="W1656" s="14" t="n"/>
      <c r="X1656" s="14" t="n"/>
      <c r="Y1656" s="14" t="n"/>
      <c r="Z1656" s="14" t="n"/>
      <c r="AA1656" s="14" t="n"/>
      <c r="AB1656" s="14" t="n"/>
      <c r="AC1656" s="14" t="n"/>
      <c r="AD1656" s="14" t="n"/>
      <c r="AE1656" s="14" t="n"/>
      <c r="AF1656" s="14" t="n">
        <v>0</v>
      </c>
      <c r="AG1656" s="19" t="inlineStr">
        <is>
          <t>38 Tijani Ashogbon St</t>
        </is>
      </c>
      <c r="AH1656" s="20" t="n">
        <v>6.5367117</v>
      </c>
      <c r="AI1656" s="20" t="n">
        <v>3.3921686</v>
      </c>
      <c r="AJ1656" s="14" t="inlineStr">
        <is>
          <t>https://www.google.com/maps/place/Bokku!+Mart+Tijani+Str,+Bariga/data=!4m7!3m6!1s0x103b8d379f418ddb:0x3a46fcdffb94ace2!8m2!3d6.5367117!4d3.3921686!16s%2Fg%2F11wpb59430!19sChIJ241BnzeNOxAR4qyU-9_8Rjo?authuser=0&amp;hl=en&amp;g_ep=EgoyMDI2MDkzMC4wIJJjKgBIAVAD&amp;rclk=1</t>
        </is>
      </c>
      <c r="AK1656" s="14" t="inlineStr">
        <is>
          <t>Google Maps (sweep, Oct 2026)</t>
        </is>
      </c>
      <c r="AL1656" s="14" t="inlineStr">
        <is>
          <t>2026-10-06</t>
        </is>
      </c>
      <c r="AM1656" s="14" t="inlineStr">
        <is>
          <t>Not approached</t>
        </is>
      </c>
      <c r="AN1656" s="19" t="n"/>
    </row>
    <row r="1657">
      <c r="A1657" s="14" t="n">
        <v>1656</v>
      </c>
      <c r="B1657" s="14" t="inlineStr">
        <is>
          <t>Butter &amp; Bee Supermarket</t>
        </is>
      </c>
      <c r="C1657" s="14" t="inlineStr">
        <is>
          <t>Outside catchment</t>
        </is>
      </c>
      <c r="D1657" s="14" t="inlineStr">
        <is>
          <t>Supermarket / Grocery</t>
        </is>
      </c>
      <c r="E1657" s="14" t="inlineStr">
        <is>
          <t>Supermarket</t>
        </is>
      </c>
      <c r="F1657" s="26" t="n">
        <v>20.4</v>
      </c>
      <c r="G1657" s="27" t="inlineStr">
        <is>
          <t>Cold - little evidence of delivery</t>
        </is>
      </c>
      <c r="H1657" s="21" t="inlineStr">
        <is>
          <t>Floor - not enriched</t>
        </is>
      </c>
      <c r="I1657" s="14" t="n">
        <v>0</v>
      </c>
      <c r="J1657" s="14" t="n">
        <v>0</v>
      </c>
      <c r="K1657" s="14" t="n">
        <v>0</v>
      </c>
      <c r="L1657" s="14" t="n">
        <v>0</v>
      </c>
      <c r="M1657" s="14" t="n">
        <v>0</v>
      </c>
      <c r="N1657" s="14" t="n">
        <v>5.4</v>
      </c>
      <c r="O1657" s="14" t="n">
        <v>0</v>
      </c>
      <c r="P1657" s="14" t="n">
        <v>0</v>
      </c>
      <c r="Q1657" s="14" t="n">
        <v>0</v>
      </c>
      <c r="R1657" s="14" t="n">
        <v>10</v>
      </c>
      <c r="S1657" s="14" t="n">
        <v>5</v>
      </c>
      <c r="T1657" s="17" t="n">
        <v>4</v>
      </c>
      <c r="U1657" s="18" t="n">
        <v>3</v>
      </c>
      <c r="V1657" s="14" t="inlineStr">
        <is>
          <t>+2347036582344</t>
        </is>
      </c>
      <c r="W1657" s="14" t="inlineStr">
        <is>
          <t>+2347036582344</t>
        </is>
      </c>
      <c r="X1657" s="14" t="n"/>
      <c r="Y1657" s="14" t="n"/>
      <c r="Z1657" s="14" t="n"/>
      <c r="AA1657" s="14" t="n"/>
      <c r="AB1657" s="14" t="n"/>
      <c r="AC1657" s="14" t="n"/>
      <c r="AD1657" s="14" t="n"/>
      <c r="AE1657" s="14" t="n"/>
      <c r="AF1657" s="14" t="n">
        <v>1</v>
      </c>
      <c r="AG1657" s="19" t="inlineStr">
        <is>
          <t>Shomolu, 44 Tijani Ashogbon St</t>
        </is>
      </c>
      <c r="AH1657" s="20" t="n">
        <v>6.5341141</v>
      </c>
      <c r="AI1657" s="20" t="n">
        <v>3.3908268</v>
      </c>
      <c r="AJ1657" s="14" t="inlineStr">
        <is>
          <t>https://www.google.com/maps/place/Butter+%26+Bee+Supermarket/data=!4m7!3m6!1s0x103b8d1a9800592b:0xf9c160b16378cebc!8m2!3d6.5341141!4d3.3908268!16s%2Fg%2F11b5pl7jhv!19sChIJK1kAmBqNOxARvM54Y7Fgwfk?authuser=0&amp;hl=en&amp;g_ep=EgoyMDI2MDkzMC4wIJJjKgBIAVAD&amp;rclk=1</t>
        </is>
      </c>
      <c r="AK1657" s="14" t="inlineStr">
        <is>
          <t>Google Maps (sweep, Oct 2026)</t>
        </is>
      </c>
      <c r="AL1657" s="14" t="inlineStr">
        <is>
          <t>2026-10-06</t>
        </is>
      </c>
      <c r="AM1657" s="14" t="inlineStr">
        <is>
          <t>Not approached</t>
        </is>
      </c>
      <c r="AN1657" s="19" t="n"/>
    </row>
    <row r="1658">
      <c r="A1658" s="14" t="n">
        <v>1657</v>
      </c>
      <c r="B1658" s="14" t="inlineStr">
        <is>
          <t>Cake Bakery dessert baking from Butter and Batter</t>
        </is>
      </c>
      <c r="C1658" s="14" t="inlineStr">
        <is>
          <t>Outside catchment</t>
        </is>
      </c>
      <c r="D1658" s="14" t="inlineStr">
        <is>
          <t>Restaurant / Food</t>
        </is>
      </c>
      <c r="E1658" s="14" t="inlineStr">
        <is>
          <t>Wholesaler</t>
        </is>
      </c>
      <c r="F1658" s="26" t="n">
        <v>20.4</v>
      </c>
      <c r="G1658" s="27" t="inlineStr">
        <is>
          <t>Cold - little evidence of delivery</t>
        </is>
      </c>
      <c r="H1658" s="21" t="inlineStr">
        <is>
          <t>Floor - not enriched</t>
        </is>
      </c>
      <c r="I1658" s="14" t="n">
        <v>0</v>
      </c>
      <c r="J1658" s="14" t="n">
        <v>0</v>
      </c>
      <c r="K1658" s="14" t="n">
        <v>0</v>
      </c>
      <c r="L1658" s="14" t="n">
        <v>0</v>
      </c>
      <c r="M1658" s="14" t="n">
        <v>0</v>
      </c>
      <c r="N1658" s="14" t="n">
        <v>9.4</v>
      </c>
      <c r="O1658" s="14" t="n">
        <v>0</v>
      </c>
      <c r="P1658" s="14" t="n">
        <v>0</v>
      </c>
      <c r="Q1658" s="14" t="n">
        <v>0</v>
      </c>
      <c r="R1658" s="14" t="n">
        <v>6</v>
      </c>
      <c r="S1658" s="14" t="n">
        <v>5</v>
      </c>
      <c r="T1658" s="17" t="n">
        <v>4.9</v>
      </c>
      <c r="U1658" s="18" t="n">
        <v>10</v>
      </c>
      <c r="V1658" s="14" t="n"/>
      <c r="W1658" s="14" t="n"/>
      <c r="X1658" s="14" t="n"/>
      <c r="Y1658" s="14" t="n"/>
      <c r="Z1658" s="14" t="n"/>
      <c r="AA1658" s="14" t="n"/>
      <c r="AB1658" s="14" t="n"/>
      <c r="AC1658" s="14" t="n"/>
      <c r="AD1658" s="14" t="n"/>
      <c r="AE1658" s="14" t="n"/>
      <c r="AF1658" s="14" t="n">
        <v>0</v>
      </c>
      <c r="AG1658" s="19" t="inlineStr">
        <is>
          <t>Victoria Garden City Lekki</t>
        </is>
      </c>
      <c r="AH1658" s="20" t="n">
        <v>6.4657499</v>
      </c>
      <c r="AI1658" s="20" t="n">
        <v>3.5446863</v>
      </c>
      <c r="AJ1658" s="14" t="inlineStr">
        <is>
          <t>https://www.google.com/maps/place/Cake+Bakery+dessert+baking+from+Butter+and+Batter/data=!4m7!3m6!1s0x103bf78a720ed209:0x53aa48b1947b4017!8m2!3d6.4657499!4d3.5446863!16s%2Fg%2F11krhmjbtr!19sChIJCdIOcor3OxARF0B7lLFIqlM?authuser=0&amp;hl=en&amp;g_ep=EgoyMDI2MDkzMC4wIJJjKgBIAVAD&amp;rclk=1</t>
        </is>
      </c>
      <c r="AK1658" s="14" t="inlineStr">
        <is>
          <t>Google Maps (sweep, Oct 2026)</t>
        </is>
      </c>
      <c r="AL1658" s="14" t="inlineStr">
        <is>
          <t>2026-10-06</t>
        </is>
      </c>
      <c r="AM1658" s="14" t="inlineStr">
        <is>
          <t>Not approached</t>
        </is>
      </c>
      <c r="AN1658" s="19" t="n"/>
    </row>
    <row r="1659">
      <c r="A1659" s="14" t="n">
        <v>1658</v>
      </c>
      <c r="B1659" s="14" t="inlineStr">
        <is>
          <t>Choppie Grills</t>
        </is>
      </c>
      <c r="C1659" s="14" t="inlineStr">
        <is>
          <t>Outside catchment</t>
        </is>
      </c>
      <c r="D1659" s="14" t="inlineStr">
        <is>
          <t>Restaurant / Food</t>
        </is>
      </c>
      <c r="E1659" s="14" t="inlineStr">
        <is>
          <t>Fast food restaurant</t>
        </is>
      </c>
      <c r="F1659" s="26" t="n">
        <v>20.4</v>
      </c>
      <c r="G1659" s="27" t="inlineStr">
        <is>
          <t>Cold - little evidence of delivery</t>
        </is>
      </c>
      <c r="H1659" s="21" t="inlineStr">
        <is>
          <t>Floor - not enriched</t>
        </is>
      </c>
      <c r="I1659" s="14" t="n">
        <v>0</v>
      </c>
      <c r="J1659" s="14" t="n">
        <v>0</v>
      </c>
      <c r="K1659" s="14" t="n">
        <v>0</v>
      </c>
      <c r="L1659" s="14" t="n">
        <v>0</v>
      </c>
      <c r="M1659" s="14" t="n">
        <v>0</v>
      </c>
      <c r="N1659" s="14" t="n">
        <v>9.4</v>
      </c>
      <c r="O1659" s="14" t="n">
        <v>0</v>
      </c>
      <c r="P1659" s="14" t="n">
        <v>0</v>
      </c>
      <c r="Q1659" s="14" t="n">
        <v>0</v>
      </c>
      <c r="R1659" s="14" t="n">
        <v>6</v>
      </c>
      <c r="S1659" s="14" t="n">
        <v>5</v>
      </c>
      <c r="T1659" s="17" t="n">
        <v>4.8</v>
      </c>
      <c r="U1659" s="18" t="n">
        <v>10</v>
      </c>
      <c r="V1659" s="14" t="n"/>
      <c r="W1659" s="14" t="n"/>
      <c r="X1659" s="14" t="n"/>
      <c r="Y1659" s="14" t="n"/>
      <c r="Z1659" s="14" t="n"/>
      <c r="AA1659" s="14" t="n"/>
      <c r="AB1659" s="14" t="n"/>
      <c r="AC1659" s="14" t="n"/>
      <c r="AD1659" s="14" t="n"/>
      <c r="AE1659" s="14" t="n"/>
      <c r="AF1659" s="14" t="n">
        <v>0</v>
      </c>
      <c r="AG1659" s="19" t="inlineStr">
        <is>
          <t>Lekki</t>
        </is>
      </c>
      <c r="AH1659" s="20" t="n">
        <v>6.4742843</v>
      </c>
      <c r="AI1659" s="20" t="n">
        <v>3.5670428</v>
      </c>
      <c r="AJ1659" s="14" t="inlineStr">
        <is>
          <t>https://www.google.com/maps/place/Choppie+Grills/data=!4m7!3m6!1s0x103bf7aad8d40835:0x29cab35089cdc0ae!8m2!3d6.4742843!4d3.5670428!16s%2Fg%2F11yzycrg77!19sChIJNQjU2Kr3OxARrsDNiVCzyik?authuser=0&amp;hl=en&amp;g_ep=EgoyMDI2MDkzMC4wIJJjKgBIAVAD&amp;rclk=1</t>
        </is>
      </c>
      <c r="AK1659" s="14" t="inlineStr">
        <is>
          <t>Google Maps (sweep, Oct 2026)</t>
        </is>
      </c>
      <c r="AL1659" s="14" t="inlineStr">
        <is>
          <t>2026-10-06</t>
        </is>
      </c>
      <c r="AM1659" s="14" t="inlineStr">
        <is>
          <t>Not approached</t>
        </is>
      </c>
      <c r="AN1659" s="19" t="n"/>
    </row>
    <row r="1660">
      <c r="A1660" s="14" t="n">
        <v>1659</v>
      </c>
      <c r="B1660" s="14" t="inlineStr">
        <is>
          <t>Dozenprice Supermarket</t>
        </is>
      </c>
      <c r="C1660" s="14" t="inlineStr">
        <is>
          <t>Outside catchment</t>
        </is>
      </c>
      <c r="D1660" s="14" t="inlineStr">
        <is>
          <t>Supermarket / Grocery</t>
        </is>
      </c>
      <c r="E1660" s="14" t="inlineStr">
        <is>
          <t>Supermarket</t>
        </is>
      </c>
      <c r="F1660" s="26" t="n">
        <v>20.4</v>
      </c>
      <c r="G1660" s="27" t="inlineStr">
        <is>
          <t>Cold - little evidence of delivery</t>
        </is>
      </c>
      <c r="H1660" s="21" t="inlineStr">
        <is>
          <t>Floor - not enriched</t>
        </is>
      </c>
      <c r="I1660" s="14" t="n">
        <v>0</v>
      </c>
      <c r="J1660" s="14" t="n">
        <v>0</v>
      </c>
      <c r="K1660" s="14" t="n">
        <v>0</v>
      </c>
      <c r="L1660" s="14" t="n">
        <v>0</v>
      </c>
      <c r="M1660" s="14" t="n">
        <v>0</v>
      </c>
      <c r="N1660" s="14" t="n">
        <v>5.4</v>
      </c>
      <c r="O1660" s="14" t="n">
        <v>0</v>
      </c>
      <c r="P1660" s="14" t="n">
        <v>0</v>
      </c>
      <c r="Q1660" s="14" t="n">
        <v>0</v>
      </c>
      <c r="R1660" s="14" t="n">
        <v>10</v>
      </c>
      <c r="S1660" s="14" t="n">
        <v>5</v>
      </c>
      <c r="T1660" s="17" t="n">
        <v>4.7</v>
      </c>
      <c r="U1660" s="18" t="n">
        <v>3</v>
      </c>
      <c r="V1660" s="14" t="inlineStr">
        <is>
          <t>+2349055793407</t>
        </is>
      </c>
      <c r="W1660" s="14" t="inlineStr">
        <is>
          <t>+2349055793407</t>
        </is>
      </c>
      <c r="X1660" s="14" t="n"/>
      <c r="Y1660" s="14" t="n"/>
      <c r="Z1660" s="14" t="n"/>
      <c r="AA1660" s="14" t="n"/>
      <c r="AB1660" s="14" t="n"/>
      <c r="AC1660" s="14" t="n"/>
      <c r="AD1660" s="14" t="n"/>
      <c r="AE1660" s="14" t="n"/>
      <c r="AF1660" s="14" t="n">
        <v>1</v>
      </c>
      <c r="AG1660" s="19" t="inlineStr">
        <is>
          <t>48 Kusenla Rd, off Chisco</t>
        </is>
      </c>
      <c r="AH1660" s="20" t="n">
        <v>6.438091</v>
      </c>
      <c r="AI1660" s="20" t="n">
        <v>3.490851</v>
      </c>
      <c r="AJ1660" s="14" t="inlineStr">
        <is>
          <t>https://www.google.com/maps/place/Dozenprice+Supermarket/data=!4m7!3m6!1s0x103bf55da476256f:0xe55db53aba0d340b!8m2!3d6.438091!4d3.490851!16s%2Fg%2F11sw2gq2t5!19sChIJbyV2pF31OxARCzQNujq1XeU?authuser=0&amp;hl=en&amp;g_ep=EgoyMDI2MDkzMC4wIJJjKgBIAVAD&amp;rclk=1</t>
        </is>
      </c>
      <c r="AK1660" s="14" t="inlineStr">
        <is>
          <t>Google Maps (sweep, Oct 2026)</t>
        </is>
      </c>
      <c r="AL1660" s="14" t="inlineStr">
        <is>
          <t>2026-10-06</t>
        </is>
      </c>
      <c r="AM1660" s="14" t="inlineStr">
        <is>
          <t>Not approached</t>
        </is>
      </c>
      <c r="AN1660" s="19" t="n"/>
    </row>
    <row r="1661">
      <c r="A1661" s="14" t="n">
        <v>1660</v>
      </c>
      <c r="B1661" s="14" t="inlineStr">
        <is>
          <t>Heland Shine Supermarket</t>
        </is>
      </c>
      <c r="C1661" s="14" t="inlineStr">
        <is>
          <t>Outside catchment</t>
        </is>
      </c>
      <c r="D1661" s="14" t="inlineStr">
        <is>
          <t>Supermarket / Grocery</t>
        </is>
      </c>
      <c r="E1661" s="14" t="inlineStr">
        <is>
          <t>Supermarket</t>
        </is>
      </c>
      <c r="F1661" s="26" t="n">
        <v>20.4</v>
      </c>
      <c r="G1661" s="27" t="inlineStr">
        <is>
          <t>Cold - little evidence of delivery</t>
        </is>
      </c>
      <c r="H1661" s="21" t="inlineStr">
        <is>
          <t>Floor - not enriched</t>
        </is>
      </c>
      <c r="I1661" s="14" t="n">
        <v>0</v>
      </c>
      <c r="J1661" s="14" t="n">
        <v>0</v>
      </c>
      <c r="K1661" s="14" t="n">
        <v>0</v>
      </c>
      <c r="L1661" s="14" t="n">
        <v>0</v>
      </c>
      <c r="M1661" s="14" t="n">
        <v>0</v>
      </c>
      <c r="N1661" s="14" t="n">
        <v>5.4</v>
      </c>
      <c r="O1661" s="14" t="n">
        <v>0</v>
      </c>
      <c r="P1661" s="14" t="n">
        <v>0</v>
      </c>
      <c r="Q1661" s="14" t="n">
        <v>0</v>
      </c>
      <c r="R1661" s="14" t="n">
        <v>10</v>
      </c>
      <c r="S1661" s="14" t="n">
        <v>5</v>
      </c>
      <c r="T1661" s="17" t="n">
        <v>4.3</v>
      </c>
      <c r="U1661" s="18" t="n">
        <v>3</v>
      </c>
      <c r="V1661" s="14" t="inlineStr">
        <is>
          <t>+2348027080975</t>
        </is>
      </c>
      <c r="W1661" s="14" t="inlineStr">
        <is>
          <t>+2348027080975</t>
        </is>
      </c>
      <c r="X1661" s="14" t="n"/>
      <c r="Y1661" s="14" t="n"/>
      <c r="Z1661" s="14" t="n"/>
      <c r="AA1661" s="14" t="n"/>
      <c r="AB1661" s="14" t="n"/>
      <c r="AC1661" s="14" t="n"/>
      <c r="AD1661" s="14" t="n"/>
      <c r="AE1661" s="14" t="n"/>
      <c r="AF1661" s="14" t="n">
        <v>1</v>
      </c>
      <c r="AG1661" s="19" t="inlineStr">
        <is>
          <t>by College Bus Stop, 1 Adenekan Street, Okota Rd</t>
        </is>
      </c>
      <c r="AH1661" s="20" t="n">
        <v>6.5131284</v>
      </c>
      <c r="AI1661" s="20" t="n">
        <v>3.321069</v>
      </c>
      <c r="AJ1661" s="14" t="inlineStr">
        <is>
          <t>https://www.google.com/maps/place/Heland+Shine+Supermarket/data=!4m7!3m6!1s0x103b8f4aa265dc13:0xbbdee132cd5363e0!8m2!3d6.5131284!4d3.321069!16s%2Fg%2F11l65_92qz!19sChIJE9xlokqPOxAR4GNTzTLh3rs?authuser=0&amp;hl=en&amp;g_ep=EgoyMDI2MDkzMC4wIJJjKgBIAVAD&amp;rclk=1</t>
        </is>
      </c>
      <c r="AK1661" s="14" t="inlineStr">
        <is>
          <t>Google Maps (sweep, Oct 2026)</t>
        </is>
      </c>
      <c r="AL1661" s="14" t="inlineStr">
        <is>
          <t>2026-10-06</t>
        </is>
      </c>
      <c r="AM1661" s="14" t="inlineStr">
        <is>
          <t>Not approached</t>
        </is>
      </c>
      <c r="AN1661" s="19" t="n"/>
    </row>
    <row r="1662">
      <c r="A1662" s="14" t="n">
        <v>1661</v>
      </c>
      <c r="B1662" s="14" t="inlineStr">
        <is>
          <t>High5 Grocery Store</t>
        </is>
      </c>
      <c r="C1662" s="14" t="inlineStr">
        <is>
          <t>Outside catchment</t>
        </is>
      </c>
      <c r="D1662" s="14" t="inlineStr">
        <is>
          <t>Supermarket / Grocery</t>
        </is>
      </c>
      <c r="E1662" s="14" t="inlineStr">
        <is>
          <t>Grocery store</t>
        </is>
      </c>
      <c r="F1662" s="26" t="n">
        <v>20.4</v>
      </c>
      <c r="G1662" s="27" t="inlineStr">
        <is>
          <t>Cold - little evidence of delivery</t>
        </is>
      </c>
      <c r="H1662" s="21" t="inlineStr">
        <is>
          <t>Floor - not enriched</t>
        </is>
      </c>
      <c r="I1662" s="14" t="n">
        <v>0</v>
      </c>
      <c r="J1662" s="14" t="n">
        <v>0</v>
      </c>
      <c r="K1662" s="14" t="n">
        <v>0</v>
      </c>
      <c r="L1662" s="14" t="n">
        <v>0</v>
      </c>
      <c r="M1662" s="14" t="n">
        <v>0</v>
      </c>
      <c r="N1662" s="14" t="n">
        <v>5.4</v>
      </c>
      <c r="O1662" s="14" t="n">
        <v>0</v>
      </c>
      <c r="P1662" s="14" t="n">
        <v>0</v>
      </c>
      <c r="Q1662" s="14" t="n">
        <v>0</v>
      </c>
      <c r="R1662" s="14" t="n">
        <v>10</v>
      </c>
      <c r="S1662" s="14" t="n">
        <v>5</v>
      </c>
      <c r="T1662" s="17" t="n">
        <v>4.7</v>
      </c>
      <c r="U1662" s="18" t="n">
        <v>3</v>
      </c>
      <c r="V1662" s="14" t="inlineStr">
        <is>
          <t>+2349022506836</t>
        </is>
      </c>
      <c r="W1662" s="14" t="inlineStr">
        <is>
          <t>+2349022506836</t>
        </is>
      </c>
      <c r="X1662" s="14" t="n"/>
      <c r="Y1662" s="14" t="n"/>
      <c r="Z1662" s="14" t="n"/>
      <c r="AA1662" s="14" t="n"/>
      <c r="AB1662" s="14" t="n"/>
      <c r="AC1662" s="14" t="n"/>
      <c r="AD1662" s="14" t="n"/>
      <c r="AE1662" s="14" t="n"/>
      <c r="AF1662" s="14" t="n">
        <v>1</v>
      </c>
      <c r="AG1662" s="19" t="inlineStr">
        <is>
          <t>Local Goverment, 77 Isolo Rd</t>
        </is>
      </c>
      <c r="AH1662" s="20" t="n">
        <v>6.5287813</v>
      </c>
      <c r="AI1662" s="20" t="n">
        <v>3.3460348</v>
      </c>
      <c r="AJ1662" s="14" t="inlineStr">
        <is>
          <t>https://www.google.com/maps/place/High5+Grocery+Store/data=!4m7!3m6!1s0x103b8ddfd790d4c1:0x89ed4d0fad611a90!8m2!3d6.5287813!4d3.3460348!16s%2Fg%2F11y306yjct!19sChIJwdSQ19-NOxARkBphrQ9N7Yk?authuser=0&amp;hl=en&amp;g_ep=EgoyMDI2MDkzMC4wIJJjKgBIAVAD&amp;rclk=1</t>
        </is>
      </c>
      <c r="AK1662" s="14" t="inlineStr">
        <is>
          <t>Google Maps (sweep, Oct 2026)</t>
        </is>
      </c>
      <c r="AL1662" s="14" t="inlineStr">
        <is>
          <t>2026-10-06</t>
        </is>
      </c>
      <c r="AM1662" s="14" t="inlineStr">
        <is>
          <t>Not approached</t>
        </is>
      </c>
      <c r="AN1662" s="19" t="n"/>
    </row>
    <row r="1663">
      <c r="A1663" s="14" t="n">
        <v>1662</v>
      </c>
      <c r="B1663" s="14" t="inlineStr">
        <is>
          <t>Hughes Avenue</t>
        </is>
      </c>
      <c r="C1663" s="14" t="inlineStr">
        <is>
          <t>Outside catchment</t>
        </is>
      </c>
      <c r="D1663" s="14" t="inlineStr">
        <is>
          <t>Supermarket / Grocery</t>
        </is>
      </c>
      <c r="E1663" s="14" t="inlineStr">
        <is>
          <t>Hypermarket</t>
        </is>
      </c>
      <c r="F1663" s="26" t="n">
        <v>20.4</v>
      </c>
      <c r="G1663" s="27" t="inlineStr">
        <is>
          <t>Cold - little evidence of delivery</t>
        </is>
      </c>
      <c r="H1663" s="21" t="inlineStr">
        <is>
          <t>Floor - not enriched</t>
        </is>
      </c>
      <c r="I1663" s="14" t="n">
        <v>0</v>
      </c>
      <c r="J1663" s="14" t="n">
        <v>0</v>
      </c>
      <c r="K1663" s="14" t="n">
        <v>0</v>
      </c>
      <c r="L1663" s="14" t="n">
        <v>0</v>
      </c>
      <c r="M1663" s="14" t="n">
        <v>0</v>
      </c>
      <c r="N1663" s="14" t="n">
        <v>5.4</v>
      </c>
      <c r="O1663" s="14" t="n">
        <v>0</v>
      </c>
      <c r="P1663" s="14" t="n">
        <v>0</v>
      </c>
      <c r="Q1663" s="14" t="n">
        <v>0</v>
      </c>
      <c r="R1663" s="14" t="n">
        <v>10</v>
      </c>
      <c r="S1663" s="14" t="n">
        <v>5</v>
      </c>
      <c r="T1663" s="17" t="n">
        <v>5</v>
      </c>
      <c r="U1663" s="18" t="n">
        <v>3</v>
      </c>
      <c r="V1663" s="14" t="inlineStr">
        <is>
          <t>+2347069197439</t>
        </is>
      </c>
      <c r="W1663" s="14" t="inlineStr">
        <is>
          <t>+2347069197439</t>
        </is>
      </c>
      <c r="X1663" s="14" t="n"/>
      <c r="Y1663" s="14" t="n"/>
      <c r="Z1663" s="14" t="n"/>
      <c r="AA1663" s="14" t="n"/>
      <c r="AB1663" s="14" t="n"/>
      <c r="AC1663" s="14" t="n"/>
      <c r="AD1663" s="14" t="n"/>
      <c r="AE1663" s="14" t="n"/>
      <c r="AF1663" s="14" t="n">
        <v>1</v>
      </c>
      <c r="AG1663" s="19" t="inlineStr">
        <is>
          <t>21 Karimu St, off Ojuelegba Road</t>
        </is>
      </c>
      <c r="AH1663" s="20" t="n">
        <v>6.5120955</v>
      </c>
      <c r="AI1663" s="20" t="n">
        <v>3.3604127</v>
      </c>
      <c r="AJ1663" s="14" t="inlineStr">
        <is>
          <t>https://www.google.com/maps/place/Hughes+Avenue/data=!4m7!3m6!1s0x103b8d22a87376a3:0x83c0b2922fe14228!8m2!3d6.5120955!4d3.3604127!16s%2Fg%2F11t6xll7q2!19sChIJo3ZzqCKNOxARKELhL5KywIM?authuser=0&amp;hl=en&amp;g_ep=EgoyMDI2MDkzMC4wIJJjKgBIAVAD&amp;rclk=1</t>
        </is>
      </c>
      <c r="AK1663" s="14" t="inlineStr">
        <is>
          <t>Google Maps (sweep, Oct 2026)</t>
        </is>
      </c>
      <c r="AL1663" s="14" t="inlineStr">
        <is>
          <t>2026-10-06</t>
        </is>
      </c>
      <c r="AM1663" s="14" t="inlineStr">
        <is>
          <t>Not approached</t>
        </is>
      </c>
      <c r="AN1663" s="19" t="n"/>
    </row>
    <row r="1664">
      <c r="A1664" s="14" t="n">
        <v>1663</v>
      </c>
      <c r="B1664" s="14" t="inlineStr">
        <is>
          <t>Layorites Foods and Catering Services</t>
        </is>
      </c>
      <c r="C1664" s="14" t="inlineStr">
        <is>
          <t>Outside catchment</t>
        </is>
      </c>
      <c r="D1664" s="14" t="inlineStr">
        <is>
          <t>Restaurant / Food</t>
        </is>
      </c>
      <c r="E1664" s="14" t="inlineStr">
        <is>
          <t>Catering food and drink supplier</t>
        </is>
      </c>
      <c r="F1664" s="26" t="n">
        <v>20.4</v>
      </c>
      <c r="G1664" s="27" t="inlineStr">
        <is>
          <t>Cold - little evidence of delivery</t>
        </is>
      </c>
      <c r="H1664" s="21" t="inlineStr">
        <is>
          <t>Floor - not enriched</t>
        </is>
      </c>
      <c r="I1664" s="14" t="n">
        <v>0</v>
      </c>
      <c r="J1664" s="14" t="n">
        <v>0</v>
      </c>
      <c r="K1664" s="14" t="n">
        <v>0</v>
      </c>
      <c r="L1664" s="14" t="n">
        <v>0</v>
      </c>
      <c r="M1664" s="14" t="n">
        <v>0</v>
      </c>
      <c r="N1664" s="14" t="n">
        <v>9.4</v>
      </c>
      <c r="O1664" s="14" t="n">
        <v>0</v>
      </c>
      <c r="P1664" s="14" t="n">
        <v>0</v>
      </c>
      <c r="Q1664" s="14" t="n">
        <v>0</v>
      </c>
      <c r="R1664" s="14" t="n">
        <v>6</v>
      </c>
      <c r="S1664" s="14" t="n">
        <v>5</v>
      </c>
      <c r="T1664" s="17" t="n">
        <v>4.4</v>
      </c>
      <c r="U1664" s="18" t="n">
        <v>10</v>
      </c>
      <c r="V1664" s="14" t="inlineStr">
        <is>
          <t>+2348028591703</t>
        </is>
      </c>
      <c r="W1664" s="14" t="inlineStr">
        <is>
          <t>+2348028591703</t>
        </is>
      </c>
      <c r="X1664" s="14" t="n"/>
      <c r="Y1664" s="14" t="n"/>
      <c r="Z1664" s="14" t="n"/>
      <c r="AA1664" s="14" t="n"/>
      <c r="AB1664" s="14" t="n"/>
      <c r="AC1664" s="14" t="n"/>
      <c r="AD1664" s="14" t="n"/>
      <c r="AE1664" s="14" t="n"/>
      <c r="AF1664" s="14" t="n">
        <v>1</v>
      </c>
      <c r="AG1664" s="19" t="inlineStr">
        <is>
          <t>22 Alh. Odusanya St</t>
        </is>
      </c>
      <c r="AH1664" s="20" t="n">
        <v>6.5381987</v>
      </c>
      <c r="AI1664" s="20" t="n">
        <v>3.3941178</v>
      </c>
      <c r="AJ1664" s="14" t="inlineStr">
        <is>
          <t>https://www.google.com/maps/place/Layorites+Foods+and+Catering+Services/data=!4m7!3m6!1s0xd778b2dbedfc0a9:0x645d334dc23ceb79!8m2!3d6.5381987!4d3.3941178!16s%2Fg%2F11s8lzr_zs!19sChIJqcDfvi2Ldw0Rees8wk0zXWQ?authuser=0&amp;hl=en&amp;g_ep=EgoyMDI2MDkzMC4wIJJjKgBIAVAD&amp;rclk=1</t>
        </is>
      </c>
      <c r="AK1664" s="14" t="inlineStr">
        <is>
          <t>Google Maps (sweep, Oct 2026)</t>
        </is>
      </c>
      <c r="AL1664" s="14" t="inlineStr">
        <is>
          <t>2026-10-06</t>
        </is>
      </c>
      <c r="AM1664" s="14" t="inlineStr">
        <is>
          <t>Not approached</t>
        </is>
      </c>
      <c r="AN1664" s="19" t="n"/>
    </row>
    <row r="1665">
      <c r="A1665" s="14" t="n">
        <v>1664</v>
      </c>
      <c r="B1665" s="14" t="inlineStr">
        <is>
          <t>Living Well Supermarket</t>
        </is>
      </c>
      <c r="C1665" s="14" t="inlineStr">
        <is>
          <t>Outside catchment</t>
        </is>
      </c>
      <c r="D1665" s="14" t="inlineStr">
        <is>
          <t>Supermarket / Grocery</t>
        </is>
      </c>
      <c r="E1665" s="14" t="inlineStr">
        <is>
          <t>Supermarket</t>
        </is>
      </c>
      <c r="F1665" s="26" t="n">
        <v>20.4</v>
      </c>
      <c r="G1665" s="27" t="inlineStr">
        <is>
          <t>Cold - little evidence of delivery</t>
        </is>
      </c>
      <c r="H1665" s="21" t="inlineStr">
        <is>
          <t>Floor - not enriched</t>
        </is>
      </c>
      <c r="I1665" s="14" t="n">
        <v>0</v>
      </c>
      <c r="J1665" s="14" t="n">
        <v>0</v>
      </c>
      <c r="K1665" s="14" t="n">
        <v>0</v>
      </c>
      <c r="L1665" s="14" t="n">
        <v>0</v>
      </c>
      <c r="M1665" s="14" t="n">
        <v>0</v>
      </c>
      <c r="N1665" s="14" t="n">
        <v>5.4</v>
      </c>
      <c r="O1665" s="14" t="n">
        <v>0</v>
      </c>
      <c r="P1665" s="14" t="n">
        <v>0</v>
      </c>
      <c r="Q1665" s="14" t="n">
        <v>0</v>
      </c>
      <c r="R1665" s="14" t="n">
        <v>10</v>
      </c>
      <c r="S1665" s="14" t="n">
        <v>5</v>
      </c>
      <c r="T1665" s="17" t="n">
        <v>4.7</v>
      </c>
      <c r="U1665" s="18" t="n">
        <v>3</v>
      </c>
      <c r="V1665" s="14" t="inlineStr">
        <is>
          <t>+2347014101728</t>
        </is>
      </c>
      <c r="W1665" s="14" t="inlineStr">
        <is>
          <t>+2347014101728</t>
        </is>
      </c>
      <c r="X1665" s="14" t="n"/>
      <c r="Y1665" s="14" t="n"/>
      <c r="Z1665" s="14" t="n"/>
      <c r="AA1665" s="14" t="n"/>
      <c r="AB1665" s="14" t="n"/>
      <c r="AC1665" s="14" t="n"/>
      <c r="AD1665" s="14" t="n"/>
      <c r="AE1665" s="14" t="n"/>
      <c r="AF1665" s="14" t="n">
        <v>1</v>
      </c>
      <c r="AG1665" s="19" t="inlineStr">
        <is>
          <t>58 Campus, Odunfa St</t>
        </is>
      </c>
      <c r="AH1665" s="20" t="n">
        <v>6.4552274</v>
      </c>
      <c r="AI1665" s="20" t="n">
        <v>3.39459</v>
      </c>
      <c r="AJ1665" s="14" t="inlineStr">
        <is>
          <t>https://www.google.com/maps/place/Living+Well+Supermarket/data=!4m7!3m6!1s0x103b8b1401a744f3:0xe0a44957cb518145!8m2!3d6.4552274!4d3.39459!16s%2Fg%2F1q5gqg_wg!19sChIJ80SnARSLOxARRYFRy1dJpOA?authuser=0&amp;hl=en&amp;g_ep=EgoyMDI2MDkzMC4wIJJjKgBIAVAD&amp;rclk=1</t>
        </is>
      </c>
      <c r="AK1665" s="14" t="inlineStr">
        <is>
          <t>Google Maps (sweep, Oct 2026)</t>
        </is>
      </c>
      <c r="AL1665" s="14" t="inlineStr">
        <is>
          <t>2026-10-06</t>
        </is>
      </c>
      <c r="AM1665" s="14" t="inlineStr">
        <is>
          <t>Not approached</t>
        </is>
      </c>
      <c r="AN1665" s="19" t="n"/>
    </row>
    <row r="1666">
      <c r="A1666" s="14" t="n">
        <v>1665</v>
      </c>
      <c r="B1666" s="14" t="inlineStr">
        <is>
          <t>Madina Supermarket Oniru</t>
        </is>
      </c>
      <c r="C1666" s="14" t="inlineStr">
        <is>
          <t>Outside catchment</t>
        </is>
      </c>
      <c r="D1666" s="14" t="inlineStr">
        <is>
          <t>Supermarket / Grocery</t>
        </is>
      </c>
      <c r="E1666" s="14" t="inlineStr">
        <is>
          <t>Grocery store</t>
        </is>
      </c>
      <c r="F1666" s="26" t="n">
        <v>20.4</v>
      </c>
      <c r="G1666" s="27" t="inlineStr">
        <is>
          <t>Cold - little evidence of delivery</t>
        </is>
      </c>
      <c r="H1666" s="21" t="inlineStr">
        <is>
          <t>Floor - not enriched</t>
        </is>
      </c>
      <c r="I1666" s="14" t="n">
        <v>0</v>
      </c>
      <c r="J1666" s="14" t="n">
        <v>0</v>
      </c>
      <c r="K1666" s="14" t="n">
        <v>0</v>
      </c>
      <c r="L1666" s="14" t="n">
        <v>0</v>
      </c>
      <c r="M1666" s="14" t="n">
        <v>0</v>
      </c>
      <c r="N1666" s="14" t="n">
        <v>5.4</v>
      </c>
      <c r="O1666" s="14" t="n">
        <v>0</v>
      </c>
      <c r="P1666" s="14" t="n">
        <v>0</v>
      </c>
      <c r="Q1666" s="14" t="n">
        <v>0</v>
      </c>
      <c r="R1666" s="14" t="n">
        <v>10</v>
      </c>
      <c r="S1666" s="14" t="n">
        <v>5</v>
      </c>
      <c r="T1666" s="17" t="n">
        <v>4</v>
      </c>
      <c r="U1666" s="18" t="n">
        <v>3</v>
      </c>
      <c r="V1666" s="14" t="inlineStr">
        <is>
          <t>+2348160955585</t>
        </is>
      </c>
      <c r="W1666" s="14" t="inlineStr">
        <is>
          <t>+2348160955585</t>
        </is>
      </c>
      <c r="X1666" s="14" t="n"/>
      <c r="Y1666" s="14" t="n"/>
      <c r="Z1666" s="14" t="n"/>
      <c r="AA1666" s="14" t="n"/>
      <c r="AB1666" s="14" t="n"/>
      <c r="AC1666" s="14" t="n"/>
      <c r="AD1666" s="14" t="n"/>
      <c r="AE1666" s="14" t="n"/>
      <c r="AF1666" s="14" t="n">
        <v>1</v>
      </c>
      <c r="AG1666" s="19" t="inlineStr">
        <is>
          <t>Chief Yesufu Abiodun Oniru Rd</t>
        </is>
      </c>
      <c r="AH1666" s="20" t="n">
        <v>6.4258527</v>
      </c>
      <c r="AI1666" s="20" t="n">
        <v>3.4564808</v>
      </c>
      <c r="AJ1666" s="14" t="inlineStr">
        <is>
          <t>https://www.google.com/maps/place/Madina+Supermarket+Oniru/data=!4m7!3m6!1s0x103bf50075d1e4f3:0x54322c62603ce906!8m2!3d6.4258527!4d3.4564808!16s%2Fg%2F11vs7tnkc8!19sChIJ8-TRdQD1OxARBuk8YGIsMlQ?authuser=0&amp;hl=en&amp;g_ep=EgoyMDI2MDkzMC4wIJJjKgBIAVAD&amp;rclk=1</t>
        </is>
      </c>
      <c r="AK1666" s="14" t="inlineStr">
        <is>
          <t>Google Maps (sweep, Oct 2026)</t>
        </is>
      </c>
      <c r="AL1666" s="14" t="inlineStr">
        <is>
          <t>2026-10-06</t>
        </is>
      </c>
      <c r="AM1666" s="14" t="inlineStr">
        <is>
          <t>Not approached</t>
        </is>
      </c>
      <c r="AN1666" s="19" t="n"/>
    </row>
    <row r="1667">
      <c r="A1667" s="14" t="n">
        <v>1666</v>
      </c>
      <c r="B1667" s="14" t="inlineStr">
        <is>
          <t>Provision Store</t>
        </is>
      </c>
      <c r="C1667" s="14" t="inlineStr">
        <is>
          <t>Outside catchment</t>
        </is>
      </c>
      <c r="D1667" s="14" t="inlineStr">
        <is>
          <t>Supermarket / Grocery</t>
        </is>
      </c>
      <c r="E1667" s="14" t="inlineStr">
        <is>
          <t>Grocery store</t>
        </is>
      </c>
      <c r="F1667" s="26" t="n">
        <v>20.4</v>
      </c>
      <c r="G1667" s="27" t="inlineStr">
        <is>
          <t>Cold - little evidence of delivery</t>
        </is>
      </c>
      <c r="H1667" s="21" t="inlineStr">
        <is>
          <t>Floor - not enriched</t>
        </is>
      </c>
      <c r="I1667" s="14" t="n">
        <v>0</v>
      </c>
      <c r="J1667" s="14" t="n">
        <v>0</v>
      </c>
      <c r="K1667" s="14" t="n">
        <v>0</v>
      </c>
      <c r="L1667" s="14" t="n">
        <v>0</v>
      </c>
      <c r="M1667" s="14" t="n">
        <v>0</v>
      </c>
      <c r="N1667" s="14" t="n">
        <v>5.4</v>
      </c>
      <c r="O1667" s="14" t="n">
        <v>0</v>
      </c>
      <c r="P1667" s="14" t="n">
        <v>0</v>
      </c>
      <c r="Q1667" s="14" t="n">
        <v>0</v>
      </c>
      <c r="R1667" s="14" t="n">
        <v>10</v>
      </c>
      <c r="S1667" s="14" t="n">
        <v>5</v>
      </c>
      <c r="T1667" s="17" t="n">
        <v>4.3</v>
      </c>
      <c r="U1667" s="18" t="n">
        <v>3</v>
      </c>
      <c r="V1667" s="14" t="inlineStr">
        <is>
          <t>+2348175338156</t>
        </is>
      </c>
      <c r="W1667" s="14" t="inlineStr">
        <is>
          <t>+2348175338156</t>
        </is>
      </c>
      <c r="X1667" s="14" t="n"/>
      <c r="Y1667" s="14" t="n"/>
      <c r="Z1667" s="14" t="n"/>
      <c r="AA1667" s="14" t="n"/>
      <c r="AB1667" s="14" t="n"/>
      <c r="AC1667" s="14" t="n"/>
      <c r="AD1667" s="14" t="n"/>
      <c r="AE1667" s="14" t="n"/>
      <c r="AF1667" s="14" t="n">
        <v>1</v>
      </c>
      <c r="AG1667" s="19" t="inlineStr">
        <is>
          <t>44 Olufunmilayo St</t>
        </is>
      </c>
      <c r="AH1667" s="20" t="n">
        <v>6.5294742</v>
      </c>
      <c r="AI1667" s="20" t="n">
        <v>3.3476804</v>
      </c>
      <c r="AJ1667" s="14" t="inlineStr">
        <is>
          <t>https://www.google.com/maps/place/Provision+Store/data=!4m7!3m6!1s0x103b8dd205794961:0xaa237b7a135544a6!8m2!3d6.5294742!4d3.3476804!16s%2Fg%2F11bbtjycdz!19sChIJYUl5BdKNOxARpkRVE3p7I6o?authuser=0&amp;hl=en&amp;g_ep=EgoyMDI2MDkzMC4wIJJjKgBIAVAD&amp;rclk=1</t>
        </is>
      </c>
      <c r="AK1667" s="14" t="inlineStr">
        <is>
          <t>Google Maps (sweep, Oct 2026)</t>
        </is>
      </c>
      <c r="AL1667" s="14" t="inlineStr">
        <is>
          <t>2026-10-06</t>
        </is>
      </c>
      <c r="AM1667" s="14" t="inlineStr">
        <is>
          <t>Not approached</t>
        </is>
      </c>
      <c r="AN1667" s="19" t="n"/>
    </row>
    <row r="1668">
      <c r="A1668" s="14" t="n">
        <v>1667</v>
      </c>
      <c r="B1668" s="14" t="inlineStr">
        <is>
          <t>Rosélla Nigeria</t>
        </is>
      </c>
      <c r="C1668" s="14" t="inlineStr">
        <is>
          <t>Outside catchment</t>
        </is>
      </c>
      <c r="D1668" s="14" t="inlineStr">
        <is>
          <t>Restaurant / Food</t>
        </is>
      </c>
      <c r="E1668" s="14" t="inlineStr">
        <is>
          <t>Food and beverage exporter</t>
        </is>
      </c>
      <c r="F1668" s="26" t="n">
        <v>20.4</v>
      </c>
      <c r="G1668" s="27" t="inlineStr">
        <is>
          <t>Cold - little evidence of delivery</t>
        </is>
      </c>
      <c r="H1668" s="21" t="inlineStr">
        <is>
          <t>Floor - not enriched</t>
        </is>
      </c>
      <c r="I1668" s="14" t="n">
        <v>0</v>
      </c>
      <c r="J1668" s="14" t="n">
        <v>0</v>
      </c>
      <c r="K1668" s="14" t="n">
        <v>0</v>
      </c>
      <c r="L1668" s="14" t="n">
        <v>0</v>
      </c>
      <c r="M1668" s="14" t="n">
        <v>0</v>
      </c>
      <c r="N1668" s="14" t="n">
        <v>9.4</v>
      </c>
      <c r="O1668" s="14" t="n">
        <v>0</v>
      </c>
      <c r="P1668" s="14" t="n">
        <v>0</v>
      </c>
      <c r="Q1668" s="14" t="n">
        <v>0</v>
      </c>
      <c r="R1668" s="14" t="n">
        <v>6</v>
      </c>
      <c r="S1668" s="14" t="n">
        <v>5</v>
      </c>
      <c r="T1668" s="17" t="n">
        <v>4.6</v>
      </c>
      <c r="U1668" s="18" t="n">
        <v>10</v>
      </c>
      <c r="V1668" s="14" t="inlineStr">
        <is>
          <t>+2349071496370</t>
        </is>
      </c>
      <c r="W1668" s="14" t="inlineStr">
        <is>
          <t>+2349071496370</t>
        </is>
      </c>
      <c r="X1668" s="14" t="n"/>
      <c r="Y1668" s="14" t="n"/>
      <c r="Z1668" s="14" t="n"/>
      <c r="AA1668" s="14" t="n"/>
      <c r="AB1668" s="14" t="n"/>
      <c r="AC1668" s="14" t="n"/>
      <c r="AD1668" s="14" t="n"/>
      <c r="AE1668" s="14" t="n"/>
      <c r="AF1668" s="14" t="n">
        <v>1</v>
      </c>
      <c r="AG1668" s="19" t="inlineStr">
        <is>
          <t>Chicken Republic Kemist</t>
        </is>
      </c>
      <c r="AH1668" s="20" t="n">
        <v>6.5294861</v>
      </c>
      <c r="AI1668" s="20" t="n">
        <v>3.3872284</v>
      </c>
      <c r="AJ1668" s="14" t="inlineStr">
        <is>
          <t>https://www.google.com/maps/place/Ros%C3%A9lla+Nigeria/data=!4m7!3m6!1s0x103b8d7e0e5afd83:0x4197aeae8e54f698!8m2!3d6.5294861!4d3.3872284!16s%2Fg%2F11pvbss823!19sChIJg_1aDn6NOxARmPZUjq6ul0E?authuser=0&amp;hl=en&amp;g_ep=EgoyMDI2MDkzMC4wIJJjKgBIAVAD&amp;rclk=1</t>
        </is>
      </c>
      <c r="AK1668" s="14" t="inlineStr">
        <is>
          <t>Google Maps (sweep, Oct 2026)</t>
        </is>
      </c>
      <c r="AL1668" s="14" t="inlineStr">
        <is>
          <t>2026-10-06</t>
        </is>
      </c>
      <c r="AM1668" s="14" t="inlineStr">
        <is>
          <t>Not approached</t>
        </is>
      </c>
      <c r="AN1668" s="19" t="n"/>
    </row>
    <row r="1669">
      <c r="A1669" s="14" t="n">
        <v>1668</v>
      </c>
      <c r="B1669" s="14" t="inlineStr">
        <is>
          <t>Starr Pastries &amp; Bakery</t>
        </is>
      </c>
      <c r="C1669" s="14" t="inlineStr">
        <is>
          <t>Outside catchment</t>
        </is>
      </c>
      <c r="D1669" s="14" t="inlineStr">
        <is>
          <t>Restaurant / Food</t>
        </is>
      </c>
      <c r="E1669" s="14" t="inlineStr">
        <is>
          <t>Confectionery store</t>
        </is>
      </c>
      <c r="F1669" s="26" t="n">
        <v>20.4</v>
      </c>
      <c r="G1669" s="27" t="inlineStr">
        <is>
          <t>Cold - little evidence of delivery</t>
        </is>
      </c>
      <c r="H1669" s="21" t="inlineStr">
        <is>
          <t>Floor - not enriched</t>
        </is>
      </c>
      <c r="I1669" s="14" t="n">
        <v>0</v>
      </c>
      <c r="J1669" s="14" t="n">
        <v>0</v>
      </c>
      <c r="K1669" s="14" t="n">
        <v>0</v>
      </c>
      <c r="L1669" s="14" t="n">
        <v>0</v>
      </c>
      <c r="M1669" s="14" t="n">
        <v>0</v>
      </c>
      <c r="N1669" s="14" t="n">
        <v>9.4</v>
      </c>
      <c r="O1669" s="14" t="n">
        <v>0</v>
      </c>
      <c r="P1669" s="14" t="n">
        <v>0</v>
      </c>
      <c r="Q1669" s="14" t="n">
        <v>0</v>
      </c>
      <c r="R1669" s="14" t="n">
        <v>6</v>
      </c>
      <c r="S1669" s="14" t="n">
        <v>5</v>
      </c>
      <c r="T1669" s="17" t="n">
        <v>5</v>
      </c>
      <c r="U1669" s="18" t="n">
        <v>10</v>
      </c>
      <c r="V1669" s="14" t="n"/>
      <c r="W1669" s="14" t="n"/>
      <c r="X1669" s="14" t="n"/>
      <c r="Y1669" s="14" t="n"/>
      <c r="Z1669" s="14" t="n"/>
      <c r="AA1669" s="14" t="n"/>
      <c r="AB1669" s="14" t="n"/>
      <c r="AC1669" s="14" t="n"/>
      <c r="AD1669" s="14" t="n"/>
      <c r="AE1669" s="14" t="n"/>
      <c r="AF1669" s="14" t="n">
        <v>0</v>
      </c>
      <c r="AG1669" s="19" t="inlineStr">
        <is>
          <t>Jimoh Alaka Street, Ago Palace Way</t>
        </is>
      </c>
      <c r="AH1669" s="20" t="n">
        <v>6.4817774</v>
      </c>
      <c r="AI1669" s="20" t="n">
        <v>3.3057401</v>
      </c>
      <c r="AJ1669" s="14" t="inlineStr">
        <is>
          <t>https://www.google.com/maps/place/Starr+Pastries+%26+Bakery/data=!4m7!3m6!1s0x103b8fb2465e0f3f:0xec1c990fc6ebdbab!8m2!3d6.4817774!4d3.3057401!16s%2Fg%2F11mb0jb4tp!19sChIJPw9eRrKPOxARq9vrxg-ZHOw?authuser=0&amp;hl=en&amp;g_ep=EgoyMDI2MDkzMC4wIJJjKgBIAVAD&amp;rclk=1</t>
        </is>
      </c>
      <c r="AK1669" s="14" t="inlineStr">
        <is>
          <t>Google Maps (sweep, Oct 2026)</t>
        </is>
      </c>
      <c r="AL1669" s="14" t="inlineStr">
        <is>
          <t>2026-10-06</t>
        </is>
      </c>
      <c r="AM1669" s="14" t="inlineStr">
        <is>
          <t>Not approached</t>
        </is>
      </c>
      <c r="AN1669" s="19" t="n"/>
    </row>
    <row r="1670">
      <c r="A1670" s="14" t="n">
        <v>1669</v>
      </c>
      <c r="B1670" s="14" t="inlineStr">
        <is>
          <t>Triple Delight Eatery and Catering Services</t>
        </is>
      </c>
      <c r="C1670" s="14" t="inlineStr">
        <is>
          <t>Outside catchment</t>
        </is>
      </c>
      <c r="D1670" s="14" t="inlineStr">
        <is>
          <t>Restaurant / Food</t>
        </is>
      </c>
      <c r="E1670" s="14" t="inlineStr">
        <is>
          <t>Restaurant</t>
        </is>
      </c>
      <c r="F1670" s="26" t="n">
        <v>20.4</v>
      </c>
      <c r="G1670" s="27" t="inlineStr">
        <is>
          <t>Cold - little evidence of delivery</t>
        </is>
      </c>
      <c r="H1670" s="21" t="inlineStr">
        <is>
          <t>Floor - not enriched</t>
        </is>
      </c>
      <c r="I1670" s="14" t="n">
        <v>0</v>
      </c>
      <c r="J1670" s="14" t="n">
        <v>0</v>
      </c>
      <c r="K1670" s="14" t="n">
        <v>0</v>
      </c>
      <c r="L1670" s="14" t="n">
        <v>0</v>
      </c>
      <c r="M1670" s="14" t="n">
        <v>0</v>
      </c>
      <c r="N1670" s="14" t="n">
        <v>9.4</v>
      </c>
      <c r="O1670" s="14" t="n">
        <v>0</v>
      </c>
      <c r="P1670" s="14" t="n">
        <v>0</v>
      </c>
      <c r="Q1670" s="14" t="n">
        <v>0</v>
      </c>
      <c r="R1670" s="14" t="n">
        <v>6</v>
      </c>
      <c r="S1670" s="14" t="n">
        <v>5</v>
      </c>
      <c r="T1670" s="17" t="n">
        <v>4.3</v>
      </c>
      <c r="U1670" s="18" t="n">
        <v>10</v>
      </c>
      <c r="V1670" s="14" t="inlineStr">
        <is>
          <t>+2348082762394</t>
        </is>
      </c>
      <c r="W1670" s="14" t="inlineStr">
        <is>
          <t>+2348082762394</t>
        </is>
      </c>
      <c r="X1670" s="14" t="n"/>
      <c r="Y1670" s="14" t="n"/>
      <c r="Z1670" s="14" t="n"/>
      <c r="AA1670" s="14" t="n"/>
      <c r="AB1670" s="14" t="n"/>
      <c r="AC1670" s="14" t="n"/>
      <c r="AD1670" s="14" t="n"/>
      <c r="AE1670" s="14" t="n"/>
      <c r="AF1670" s="14" t="n">
        <v>1</v>
      </c>
      <c r="AG1670" s="19" t="inlineStr">
        <is>
          <t>C252 Road 2</t>
        </is>
      </c>
      <c r="AH1670" s="20" t="n">
        <v>6.4642546</v>
      </c>
      <c r="AI1670" s="20" t="n">
        <v>3.5550806</v>
      </c>
      <c r="AJ1670" s="14" t="inlineStr">
        <is>
          <t>https://www.google.com/maps/place/Triple+Delight+Eatery+and+Catering+Services/data=!4m7!3m6!1s0x103bf73c0c0164d5:0xfc0004e6bfd6e65c!8m2!3d6.4642546!4d3.5550806!16s%2Fg%2F11c2kd54md!19sChIJ1WQBDDz3OxARXObWv-YEAPw?authuser=0&amp;hl=en&amp;g_ep=EgoyMDI2MDkzMC4wIJJjKgBIAVAD&amp;rclk=1</t>
        </is>
      </c>
      <c r="AK1670" s="14" t="inlineStr">
        <is>
          <t>Google Maps (sweep, Oct 2026)</t>
        </is>
      </c>
      <c r="AL1670" s="14" t="inlineStr">
        <is>
          <t>2026-10-06</t>
        </is>
      </c>
      <c r="AM1670" s="14" t="inlineStr">
        <is>
          <t>Not approached</t>
        </is>
      </c>
      <c r="AN1670" s="19" t="n"/>
    </row>
    <row r="1671">
      <c r="A1671" s="14" t="n">
        <v>1670</v>
      </c>
      <c r="B1671" s="14" t="inlineStr">
        <is>
          <t>Unique Cakes and Catering Services</t>
        </is>
      </c>
      <c r="C1671" s="14" t="inlineStr">
        <is>
          <t>Outside catchment</t>
        </is>
      </c>
      <c r="D1671" s="14" t="inlineStr">
        <is>
          <t>Restaurant / Food</t>
        </is>
      </c>
      <c r="E1671" s="14" t="inlineStr">
        <is>
          <t>Caterer</t>
        </is>
      </c>
      <c r="F1671" s="26" t="n">
        <v>20.4</v>
      </c>
      <c r="G1671" s="27" t="inlineStr">
        <is>
          <t>Cold - little evidence of delivery</t>
        </is>
      </c>
      <c r="H1671" s="21" t="inlineStr">
        <is>
          <t>Floor - not enriched</t>
        </is>
      </c>
      <c r="I1671" s="14" t="n">
        <v>0</v>
      </c>
      <c r="J1671" s="14" t="n">
        <v>0</v>
      </c>
      <c r="K1671" s="14" t="n">
        <v>0</v>
      </c>
      <c r="L1671" s="14" t="n">
        <v>0</v>
      </c>
      <c r="M1671" s="14" t="n">
        <v>0</v>
      </c>
      <c r="N1671" s="14" t="n">
        <v>9.4</v>
      </c>
      <c r="O1671" s="14" t="n">
        <v>0</v>
      </c>
      <c r="P1671" s="14" t="n">
        <v>0</v>
      </c>
      <c r="Q1671" s="14" t="n">
        <v>0</v>
      </c>
      <c r="R1671" s="14" t="n">
        <v>6</v>
      </c>
      <c r="S1671" s="14" t="n">
        <v>5</v>
      </c>
      <c r="T1671" s="17" t="n">
        <v>4.9</v>
      </c>
      <c r="U1671" s="18" t="n">
        <v>10</v>
      </c>
      <c r="V1671" s="14" t="inlineStr">
        <is>
          <t>+2348023653216</t>
        </is>
      </c>
      <c r="W1671" s="14" t="inlineStr">
        <is>
          <t>+2348023653216</t>
        </is>
      </c>
      <c r="X1671" s="14" t="n"/>
      <c r="Y1671" s="14" t="n"/>
      <c r="Z1671" s="14" t="n"/>
      <c r="AA1671" s="14" t="n"/>
      <c r="AB1671" s="14" t="n"/>
      <c r="AC1671" s="14" t="n"/>
      <c r="AD1671" s="14" t="n"/>
      <c r="AE1671" s="14" t="n"/>
      <c r="AF1671" s="14" t="n">
        <v>1</v>
      </c>
      <c r="AG1671" s="19" t="inlineStr">
        <is>
          <t>Aina Rd</t>
        </is>
      </c>
      <c r="AH1671" s="20" t="n">
        <v>6.6195453</v>
      </c>
      <c r="AI1671" s="20" t="n">
        <v>3.3963207</v>
      </c>
      <c r="AJ1671" s="14" t="inlineStr">
        <is>
          <t>https://www.google.com/maps/place/Unique+Cakes+and+Catering+Services/data=!4m7!3m6!1s0x103b934d0cfa2ae1:0xcab0b6e023382c06!8m2!3d6.6195453!4d3.3963207!16s%2Fg%2F11l6q9kfy7!19sChIJ4Sr6DE2TOxARBiw4I-C2sMo?authuser=0&amp;hl=en&amp;g_ep=EgoyMDI2MDkzMC4wIJJjKgBIAVAD&amp;rclk=1</t>
        </is>
      </c>
      <c r="AK1671" s="14" t="inlineStr">
        <is>
          <t>Google Maps (sweep, Oct 2026)</t>
        </is>
      </c>
      <c r="AL1671" s="14" t="inlineStr">
        <is>
          <t>2026-10-06</t>
        </is>
      </c>
      <c r="AM1671" s="14" t="inlineStr">
        <is>
          <t>Not approached</t>
        </is>
      </c>
      <c r="AN1671" s="19" t="n"/>
    </row>
    <row r="1672">
      <c r="A1672" s="14" t="n">
        <v>1671</v>
      </c>
      <c r="B1672" s="14" t="inlineStr">
        <is>
          <t>Wall's Street foods</t>
        </is>
      </c>
      <c r="C1672" s="14" t="inlineStr">
        <is>
          <t>Outside catchment</t>
        </is>
      </c>
      <c r="D1672" s="14" t="inlineStr">
        <is>
          <t>Restaurant / Food</t>
        </is>
      </c>
      <c r="E1672" s="14" t="inlineStr">
        <is>
          <t>Catering food and drink supplier</t>
        </is>
      </c>
      <c r="F1672" s="26" t="n">
        <v>20.4</v>
      </c>
      <c r="G1672" s="27" t="inlineStr">
        <is>
          <t>Cold - little evidence of delivery</t>
        </is>
      </c>
      <c r="H1672" s="21" t="inlineStr">
        <is>
          <t>Floor - not enriched</t>
        </is>
      </c>
      <c r="I1672" s="14" t="n">
        <v>0</v>
      </c>
      <c r="J1672" s="14" t="n">
        <v>0</v>
      </c>
      <c r="K1672" s="14" t="n">
        <v>0</v>
      </c>
      <c r="L1672" s="14" t="n">
        <v>0</v>
      </c>
      <c r="M1672" s="14" t="n">
        <v>0</v>
      </c>
      <c r="N1672" s="14" t="n">
        <v>9.4</v>
      </c>
      <c r="O1672" s="14" t="n">
        <v>0</v>
      </c>
      <c r="P1672" s="14" t="n">
        <v>0</v>
      </c>
      <c r="Q1672" s="14" t="n">
        <v>0</v>
      </c>
      <c r="R1672" s="14" t="n">
        <v>6</v>
      </c>
      <c r="S1672" s="14" t="n">
        <v>5</v>
      </c>
      <c r="T1672" s="17" t="n">
        <v>5</v>
      </c>
      <c r="U1672" s="18" t="n">
        <v>10</v>
      </c>
      <c r="V1672" s="14" t="inlineStr">
        <is>
          <t>+2348020500175</t>
        </is>
      </c>
      <c r="W1672" s="14" t="inlineStr">
        <is>
          <t>+2348020500175</t>
        </is>
      </c>
      <c r="X1672" s="14" t="n"/>
      <c r="Y1672" s="14" t="n"/>
      <c r="Z1672" s="14" t="n"/>
      <c r="AA1672" s="14" t="n"/>
      <c r="AB1672" s="14" t="n"/>
      <c r="AC1672" s="14" t="n"/>
      <c r="AD1672" s="14" t="n"/>
      <c r="AE1672" s="14" t="n"/>
      <c r="AF1672" s="14" t="n">
        <v>1</v>
      </c>
      <c r="AG1672" s="19" t="inlineStr">
        <is>
          <t>5 Imam Sonubi Cl, off Babatope Street</t>
        </is>
      </c>
      <c r="AH1672" s="20" t="n">
        <v>6.4864454</v>
      </c>
      <c r="AI1672" s="20" t="n">
        <v>3.340428</v>
      </c>
      <c r="AJ1672" s="14" t="inlineStr">
        <is>
          <t>https://www.google.com/maps/place/Wall%27s+Street+foods/data=!4m7!3m6!1s0x103b8dfcda2ae665:0xa5265647db659ca9!8m2!3d6.4864454!4d3.340428!16s%2Fg%2F11h4g9g7sy!19sChIJZeYq2vyNOxARqZxl20dWJqU?authuser=0&amp;hl=en&amp;g_ep=EgoyMDI2MDkzMC4wIJJjKgBIAVAD&amp;rclk=1</t>
        </is>
      </c>
      <c r="AK1672" s="14" t="inlineStr">
        <is>
          <t>Google Maps (sweep, Oct 2026)</t>
        </is>
      </c>
      <c r="AL1672" s="14" t="inlineStr">
        <is>
          <t>2026-10-06</t>
        </is>
      </c>
      <c r="AM1672" s="14" t="inlineStr">
        <is>
          <t>Not approached</t>
        </is>
      </c>
      <c r="AN1672" s="19" t="n"/>
    </row>
    <row r="1673">
      <c r="A1673" s="14" t="n">
        <v>1672</v>
      </c>
      <c r="B1673" s="14" t="inlineStr">
        <is>
          <t>2 Cees Supermarket</t>
        </is>
      </c>
      <c r="C1673" s="14" t="inlineStr">
        <is>
          <t>Surulere</t>
        </is>
      </c>
      <c r="D1673" s="14" t="inlineStr">
        <is>
          <t>Supermarket / Grocery</t>
        </is>
      </c>
      <c r="E1673" s="14" t="inlineStr">
        <is>
          <t>Grocery store</t>
        </is>
      </c>
      <c r="F1673" s="26" t="n">
        <v>20.4</v>
      </c>
      <c r="G1673" s="27" t="inlineStr">
        <is>
          <t>Cold - little evidence of delivery</t>
        </is>
      </c>
      <c r="H1673" s="21" t="inlineStr">
        <is>
          <t>Floor - not enriched</t>
        </is>
      </c>
      <c r="I1673" s="14" t="n">
        <v>0</v>
      </c>
      <c r="J1673" s="14" t="n">
        <v>0</v>
      </c>
      <c r="K1673" s="14" t="n">
        <v>0</v>
      </c>
      <c r="L1673" s="14" t="n">
        <v>0</v>
      </c>
      <c r="M1673" s="14" t="n">
        <v>0</v>
      </c>
      <c r="N1673" s="14" t="n">
        <v>5.4</v>
      </c>
      <c r="O1673" s="14" t="n">
        <v>0</v>
      </c>
      <c r="P1673" s="14" t="n">
        <v>0</v>
      </c>
      <c r="Q1673" s="14" t="n">
        <v>0</v>
      </c>
      <c r="R1673" s="14" t="n">
        <v>10</v>
      </c>
      <c r="S1673" s="14" t="n">
        <v>5</v>
      </c>
      <c r="T1673" s="17" t="n">
        <v>5</v>
      </c>
      <c r="U1673" s="18" t="n">
        <v>3</v>
      </c>
      <c r="V1673" s="14" t="inlineStr">
        <is>
          <t>+2348034144316</t>
        </is>
      </c>
      <c r="W1673" s="14" t="inlineStr">
        <is>
          <t>+2348034144316</t>
        </is>
      </c>
      <c r="X1673" s="14" t="n"/>
      <c r="Y1673" s="14" t="n"/>
      <c r="Z1673" s="14" t="n"/>
      <c r="AA1673" s="14" t="n"/>
      <c r="AB1673" s="14" t="n"/>
      <c r="AC1673" s="14" t="n"/>
      <c r="AD1673" s="14" t="n"/>
      <c r="AE1673" s="14" t="n"/>
      <c r="AF1673" s="14" t="n">
        <v>1</v>
      </c>
      <c r="AG1673" s="19" t="inlineStr">
        <is>
          <t>20 Adegoke St</t>
        </is>
      </c>
      <c r="AH1673" s="20" t="n">
        <v>6.5055822</v>
      </c>
      <c r="AI1673" s="20" t="n">
        <v>3.3504846</v>
      </c>
      <c r="AJ1673" s="14" t="inlineStr">
        <is>
          <t>https://www.google.com/maps/place/2+Cees+Supermarket/data=!4m7!3m6!1s0x103b8dacdbc51a25:0x63175eebef697a16!8m2!3d6.5055822!4d3.3504846!16s%2Fg%2F11gxn7mt60!19sChIJJRrF26yNOxARFnpp7-teF2M?authuser=0&amp;hl=en&amp;g_ep=EgoyMDI2MDkzMC4wIJJjKgBIAVAD&amp;rclk=1</t>
        </is>
      </c>
      <c r="AK1673" s="14" t="inlineStr">
        <is>
          <t>Google Maps (sweep, Oct 2026)</t>
        </is>
      </c>
      <c r="AL1673" s="14" t="inlineStr">
        <is>
          <t>2026-10-06</t>
        </is>
      </c>
      <c r="AM1673" s="14" t="inlineStr">
        <is>
          <t>Not approached</t>
        </is>
      </c>
      <c r="AN1673" s="19" t="n"/>
    </row>
    <row r="1674">
      <c r="A1674" s="14" t="n">
        <v>1673</v>
      </c>
      <c r="B1674" s="14" t="inlineStr">
        <is>
          <t>BiaLiveWell</t>
        </is>
      </c>
      <c r="C1674" s="14" t="inlineStr">
        <is>
          <t>Surulere</t>
        </is>
      </c>
      <c r="D1674" s="14" t="inlineStr">
        <is>
          <t>Restaurant / Food</t>
        </is>
      </c>
      <c r="E1674" s="14" t="inlineStr">
        <is>
          <t>Restaurant</t>
        </is>
      </c>
      <c r="F1674" s="26" t="n">
        <v>20.4</v>
      </c>
      <c r="G1674" s="27" t="inlineStr">
        <is>
          <t>Cold - little evidence of delivery</t>
        </is>
      </c>
      <c r="H1674" s="21" t="inlineStr">
        <is>
          <t>Floor - not enriched</t>
        </is>
      </c>
      <c r="I1674" s="14" t="n">
        <v>0</v>
      </c>
      <c r="J1674" s="14" t="n">
        <v>0</v>
      </c>
      <c r="K1674" s="14" t="n">
        <v>0</v>
      </c>
      <c r="L1674" s="14" t="n">
        <v>0</v>
      </c>
      <c r="M1674" s="14" t="n">
        <v>0</v>
      </c>
      <c r="N1674" s="14" t="n">
        <v>9.4</v>
      </c>
      <c r="O1674" s="14" t="n">
        <v>0</v>
      </c>
      <c r="P1674" s="14" t="n">
        <v>0</v>
      </c>
      <c r="Q1674" s="14" t="n">
        <v>0</v>
      </c>
      <c r="R1674" s="14" t="n">
        <v>6</v>
      </c>
      <c r="S1674" s="14" t="n">
        <v>5</v>
      </c>
      <c r="T1674" s="17" t="n">
        <v>4.2</v>
      </c>
      <c r="U1674" s="18" t="n">
        <v>10</v>
      </c>
      <c r="V1674" s="14" t="n"/>
      <c r="W1674" s="14" t="n"/>
      <c r="X1674" s="14" t="n"/>
      <c r="Y1674" s="14" t="n"/>
      <c r="Z1674" s="14" t="n"/>
      <c r="AA1674" s="14" t="n"/>
      <c r="AB1674" s="14" t="n"/>
      <c r="AC1674" s="14" t="n"/>
      <c r="AD1674" s="14" t="n"/>
      <c r="AE1674" s="14" t="n"/>
      <c r="AF1674" s="14" t="n">
        <v>0</v>
      </c>
      <c r="AG1674" s="19" t="inlineStr">
        <is>
          <t>84 Adeniran Ogunsanya St</t>
        </is>
      </c>
      <c r="AH1674" s="20" t="n">
        <v>6.4921702</v>
      </c>
      <c r="AI1674" s="20" t="n">
        <v>3.3564155</v>
      </c>
      <c r="AJ1674" s="14" t="inlineStr">
        <is>
          <t>https://www.google.com/maps/place/BiaLiveWell/data=!4m7!3m6!1s0x103b8c0d755fba15:0xf1b9f73b7e4f1348!8m2!3d6.4921702!4d3.3564155!16s%2Fg%2F11c1vq1v5h!19sChIJFbpfdQ2MOxARSBNPfjv3ufE?authuser=0&amp;hl=en&amp;g_ep=EgoyMDI2MDkzMC4wIJJjKgBIAVAD&amp;rclk=1</t>
        </is>
      </c>
      <c r="AK1674" s="14" t="inlineStr">
        <is>
          <t>Google Maps (sweep, Oct 2026)</t>
        </is>
      </c>
      <c r="AL1674" s="14" t="inlineStr">
        <is>
          <t>2026-10-06</t>
        </is>
      </c>
      <c r="AM1674" s="14" t="inlineStr">
        <is>
          <t>Not approached</t>
        </is>
      </c>
      <c r="AN1674" s="19" t="n"/>
    </row>
    <row r="1675">
      <c r="A1675" s="14" t="n">
        <v>1674</v>
      </c>
      <c r="B1675" s="14" t="inlineStr">
        <is>
          <t>D'Bukka Afrique Restaurant And Bar</t>
        </is>
      </c>
      <c r="C1675" s="14" t="inlineStr">
        <is>
          <t>Surulere</t>
        </is>
      </c>
      <c r="D1675" s="14" t="inlineStr">
        <is>
          <t>Restaurant / Food</t>
        </is>
      </c>
      <c r="E1675" s="14" t="inlineStr">
        <is>
          <t>West African restaurant</t>
        </is>
      </c>
      <c r="F1675" s="26" t="n">
        <v>20.4</v>
      </c>
      <c r="G1675" s="27" t="inlineStr">
        <is>
          <t>Cold - little evidence of delivery</t>
        </is>
      </c>
      <c r="H1675" s="21" t="inlineStr">
        <is>
          <t>Floor - not enriched</t>
        </is>
      </c>
      <c r="I1675" s="14" t="n">
        <v>0</v>
      </c>
      <c r="J1675" s="14" t="n">
        <v>0</v>
      </c>
      <c r="K1675" s="14" t="n">
        <v>0</v>
      </c>
      <c r="L1675" s="14" t="n">
        <v>0</v>
      </c>
      <c r="M1675" s="14" t="n">
        <v>0</v>
      </c>
      <c r="N1675" s="14" t="n">
        <v>9.4</v>
      </c>
      <c r="O1675" s="14" t="n">
        <v>0</v>
      </c>
      <c r="P1675" s="14" t="n">
        <v>0</v>
      </c>
      <c r="Q1675" s="14" t="n">
        <v>0</v>
      </c>
      <c r="R1675" s="14" t="n">
        <v>6</v>
      </c>
      <c r="S1675" s="14" t="n">
        <v>5</v>
      </c>
      <c r="T1675" s="17" t="n">
        <v>4.2</v>
      </c>
      <c r="U1675" s="18" t="n">
        <v>10</v>
      </c>
      <c r="V1675" s="14" t="n"/>
      <c r="W1675" s="14" t="n"/>
      <c r="X1675" s="14" t="n"/>
      <c r="Y1675" s="14" t="n"/>
      <c r="Z1675" s="14" t="n"/>
      <c r="AA1675" s="14" t="n"/>
      <c r="AB1675" s="14" t="n"/>
      <c r="AC1675" s="14" t="n"/>
      <c r="AD1675" s="14" t="n"/>
      <c r="AE1675" s="14" t="n"/>
      <c r="AF1675" s="14" t="n">
        <v>0</v>
      </c>
      <c r="AG1675" s="19" t="inlineStr">
        <is>
          <t>107 Ogunlana Dr</t>
        </is>
      </c>
      <c r="AH1675" s="20" t="n">
        <v>6.5049172</v>
      </c>
      <c r="AI1675" s="20" t="n">
        <v>3.3521444</v>
      </c>
      <c r="AJ1675" s="14" t="inlineStr">
        <is>
          <t>https://www.google.com/maps/place/D%27Bukka+Afrique+Restaurant+And+Bar/data=!4m7!3m6!1s0x103b8c3dafd2a6ab:0xf48654041b8cc3bc!8m2!3d6.5049172!4d3.3521444!16s%2Fg%2F11gcccb556!19sChIJq6bSrz2MOxARvMOMGwRUhvQ?authuser=0&amp;hl=en&amp;g_ep=EgoyMDI2MDkzMC4wIJJjKgBIAVAD&amp;rclk=1</t>
        </is>
      </c>
      <c r="AK1675" s="14" t="inlineStr">
        <is>
          <t>Google Maps (sweep, Oct 2026)</t>
        </is>
      </c>
      <c r="AL1675" s="14" t="inlineStr">
        <is>
          <t>2026-10-06</t>
        </is>
      </c>
      <c r="AM1675" s="14" t="inlineStr">
        <is>
          <t>Not approached</t>
        </is>
      </c>
      <c r="AN1675" s="19" t="n"/>
    </row>
    <row r="1676">
      <c r="A1676" s="14" t="n">
        <v>1675</v>
      </c>
      <c r="B1676" s="14" t="inlineStr">
        <is>
          <t>Dynamic Famous 5 Foods Ltd</t>
        </is>
      </c>
      <c r="C1676" s="14" t="inlineStr">
        <is>
          <t>Surulere</t>
        </is>
      </c>
      <c r="D1676" s="14" t="inlineStr">
        <is>
          <t>Restaurant / Food</t>
        </is>
      </c>
      <c r="E1676" s="14" t="inlineStr">
        <is>
          <t>Caterer</t>
        </is>
      </c>
      <c r="F1676" s="26" t="n">
        <v>20.4</v>
      </c>
      <c r="G1676" s="27" t="inlineStr">
        <is>
          <t>Cold - little evidence of delivery</t>
        </is>
      </c>
      <c r="H1676" s="21" t="inlineStr">
        <is>
          <t>Floor - not enriched</t>
        </is>
      </c>
      <c r="I1676" s="14" t="n">
        <v>0</v>
      </c>
      <c r="J1676" s="14" t="n">
        <v>0</v>
      </c>
      <c r="K1676" s="14" t="n">
        <v>0</v>
      </c>
      <c r="L1676" s="14" t="n">
        <v>0</v>
      </c>
      <c r="M1676" s="14" t="n">
        <v>0</v>
      </c>
      <c r="N1676" s="14" t="n">
        <v>9.4</v>
      </c>
      <c r="O1676" s="14" t="n">
        <v>0</v>
      </c>
      <c r="P1676" s="14" t="n">
        <v>0</v>
      </c>
      <c r="Q1676" s="14" t="n">
        <v>0</v>
      </c>
      <c r="R1676" s="14" t="n">
        <v>6</v>
      </c>
      <c r="S1676" s="14" t="n">
        <v>5</v>
      </c>
      <c r="T1676" s="17" t="n">
        <v>4.7</v>
      </c>
      <c r="U1676" s="18" t="n">
        <v>10</v>
      </c>
      <c r="V1676" s="14" t="inlineStr">
        <is>
          <t>+2348038485129</t>
        </is>
      </c>
      <c r="W1676" s="14" t="inlineStr">
        <is>
          <t>+2348038485129</t>
        </is>
      </c>
      <c r="X1676" s="14" t="n"/>
      <c r="Y1676" s="14" t="n"/>
      <c r="Z1676" s="14" t="n"/>
      <c r="AA1676" s="14" t="n"/>
      <c r="AB1676" s="14" t="n"/>
      <c r="AC1676" s="14" t="n"/>
      <c r="AD1676" s="14" t="n"/>
      <c r="AE1676" s="14" t="n"/>
      <c r="AF1676" s="14" t="n">
        <v>1</v>
      </c>
      <c r="AG1676" s="19" t="inlineStr">
        <is>
          <t>16 Yesufu Sanusi St</t>
        </is>
      </c>
      <c r="AH1676" s="20" t="n">
        <v>6.4971559</v>
      </c>
      <c r="AI1676" s="20" t="n">
        <v>3.3588507</v>
      </c>
      <c r="AJ1676" s="14" t="inlineStr">
        <is>
          <t>https://www.google.com/maps/place/Dynamic+Famous+5+Foods+Ltd/data=!4m7!3m6!1s0x103b8dd428024399:0xf2c4630e9ce7649!8m2!3d6.4971559!4d3.3588507!16s%2Fg%2F11f5djv8ks!19sChIJmUMCKNSNOxARSXbO6TBGLA8?authuser=0&amp;hl=en&amp;g_ep=EgoyMDI2MDkzMC4wIJJjKgBIAVAD&amp;rclk=1</t>
        </is>
      </c>
      <c r="AK1676" s="14" t="inlineStr">
        <is>
          <t>Google Maps (sweep, Oct 2026)</t>
        </is>
      </c>
      <c r="AL1676" s="14" t="inlineStr">
        <is>
          <t>2026-10-06</t>
        </is>
      </c>
      <c r="AM1676" s="14" t="inlineStr">
        <is>
          <t>Not approached</t>
        </is>
      </c>
      <c r="AN1676" s="19" t="n"/>
    </row>
    <row r="1677">
      <c r="A1677" s="14" t="n">
        <v>1676</v>
      </c>
      <c r="B1677" s="14" t="inlineStr">
        <is>
          <t>Excellent Supermarket</t>
        </is>
      </c>
      <c r="C1677" s="14" t="inlineStr">
        <is>
          <t>Surulere</t>
        </is>
      </c>
      <c r="D1677" s="14" t="inlineStr">
        <is>
          <t>Supermarket / Grocery</t>
        </is>
      </c>
      <c r="E1677" s="14" t="inlineStr">
        <is>
          <t>Supermarket</t>
        </is>
      </c>
      <c r="F1677" s="26" t="n">
        <v>20.4</v>
      </c>
      <c r="G1677" s="27" t="inlineStr">
        <is>
          <t>Cold - little evidence of delivery</t>
        </is>
      </c>
      <c r="H1677" s="21" t="inlineStr">
        <is>
          <t>Floor - not enriched</t>
        </is>
      </c>
      <c r="I1677" s="14" t="n">
        <v>0</v>
      </c>
      <c r="J1677" s="14" t="n">
        <v>0</v>
      </c>
      <c r="K1677" s="14" t="n">
        <v>0</v>
      </c>
      <c r="L1677" s="14" t="n">
        <v>0</v>
      </c>
      <c r="M1677" s="14" t="n">
        <v>0</v>
      </c>
      <c r="N1677" s="14" t="n">
        <v>5.4</v>
      </c>
      <c r="O1677" s="14" t="n">
        <v>0</v>
      </c>
      <c r="P1677" s="14" t="n">
        <v>0</v>
      </c>
      <c r="Q1677" s="14" t="n">
        <v>0</v>
      </c>
      <c r="R1677" s="14" t="n">
        <v>10</v>
      </c>
      <c r="S1677" s="14" t="n">
        <v>5</v>
      </c>
      <c r="T1677" s="17" t="n">
        <v>5</v>
      </c>
      <c r="U1677" s="18" t="n">
        <v>3</v>
      </c>
      <c r="V1677" s="14" t="inlineStr">
        <is>
          <t>+2347062050933</t>
        </is>
      </c>
      <c r="W1677" s="14" t="inlineStr">
        <is>
          <t>+2347062050933</t>
        </is>
      </c>
      <c r="X1677" s="14" t="n"/>
      <c r="Y1677" s="14" t="n"/>
      <c r="Z1677" s="14" t="n"/>
      <c r="AA1677" s="14" t="n"/>
      <c r="AB1677" s="14" t="n"/>
      <c r="AC1677" s="14" t="n"/>
      <c r="AD1677" s="14" t="n"/>
      <c r="AE1677" s="14" t="n"/>
      <c r="AF1677" s="14" t="n">
        <v>1</v>
      </c>
      <c r="AG1677" s="19" t="inlineStr">
        <is>
          <t>20 Adeniyi Adefioye Street</t>
        </is>
      </c>
      <c r="AH1677" s="20" t="n">
        <v>6.5023872</v>
      </c>
      <c r="AI1677" s="20" t="n">
        <v>3.345287</v>
      </c>
      <c r="AJ1677" s="14" t="inlineStr">
        <is>
          <t>https://www.google.com/maps/place/Excellent+Supermarket/data=!4m7!3m6!1s0x103b8c189614a273:0x5e09ee93404ce5c4!8m2!3d6.5023872!4d3.345287!16s%2Fg%2F11gfk51b90!19sChIJc6IUlhiMOxARxOVMQJPuCV4?authuser=0&amp;hl=en&amp;g_ep=EgoyMDI2MDkzMC4wIJJjKgBIAVAD&amp;rclk=1</t>
        </is>
      </c>
      <c r="AK1677" s="14" t="inlineStr">
        <is>
          <t>Google Maps (sweep, Oct 2026)</t>
        </is>
      </c>
      <c r="AL1677" s="14" t="inlineStr">
        <is>
          <t>2026-10-06</t>
        </is>
      </c>
      <c r="AM1677" s="14" t="inlineStr">
        <is>
          <t>Not approached</t>
        </is>
      </c>
      <c r="AN1677" s="19" t="n"/>
    </row>
    <row r="1678">
      <c r="A1678" s="14" t="n">
        <v>1677</v>
      </c>
      <c r="B1678" s="14" t="inlineStr">
        <is>
          <t>Jerdell Supermarket</t>
        </is>
      </c>
      <c r="C1678" s="14" t="inlineStr">
        <is>
          <t>Surulere</t>
        </is>
      </c>
      <c r="D1678" s="14" t="inlineStr">
        <is>
          <t>Supermarket / Grocery</t>
        </is>
      </c>
      <c r="E1678" s="14" t="inlineStr">
        <is>
          <t>Supermarket</t>
        </is>
      </c>
      <c r="F1678" s="26" t="n">
        <v>20.4</v>
      </c>
      <c r="G1678" s="27" t="inlineStr">
        <is>
          <t>Cold - little evidence of delivery</t>
        </is>
      </c>
      <c r="H1678" s="21" t="inlineStr">
        <is>
          <t>Floor - not enriched</t>
        </is>
      </c>
      <c r="I1678" s="14" t="n">
        <v>0</v>
      </c>
      <c r="J1678" s="14" t="n">
        <v>0</v>
      </c>
      <c r="K1678" s="14" t="n">
        <v>0</v>
      </c>
      <c r="L1678" s="14" t="n">
        <v>0</v>
      </c>
      <c r="M1678" s="14" t="n">
        <v>0</v>
      </c>
      <c r="N1678" s="14" t="n">
        <v>5.4</v>
      </c>
      <c r="O1678" s="14" t="n">
        <v>0</v>
      </c>
      <c r="P1678" s="14" t="n">
        <v>0</v>
      </c>
      <c r="Q1678" s="14" t="n">
        <v>0</v>
      </c>
      <c r="R1678" s="14" t="n">
        <v>10</v>
      </c>
      <c r="S1678" s="14" t="n">
        <v>5</v>
      </c>
      <c r="T1678" s="17" t="n">
        <v>4.3</v>
      </c>
      <c r="U1678" s="18" t="n">
        <v>3</v>
      </c>
      <c r="V1678" s="14" t="n"/>
      <c r="W1678" s="14" t="n"/>
      <c r="X1678" s="14" t="n"/>
      <c r="Y1678" s="14" t="n"/>
      <c r="Z1678" s="14" t="n"/>
      <c r="AA1678" s="14" t="n"/>
      <c r="AB1678" s="14" t="n"/>
      <c r="AC1678" s="14" t="n"/>
      <c r="AD1678" s="14" t="n"/>
      <c r="AE1678" s="14" t="n"/>
      <c r="AF1678" s="14" t="n">
        <v>0</v>
      </c>
      <c r="AG1678" s="19" t="inlineStr">
        <is>
          <t>1 Akpoguma St</t>
        </is>
      </c>
      <c r="AH1678" s="20" t="n">
        <v>6.5012653</v>
      </c>
      <c r="AI1678" s="20" t="n">
        <v>3.3456988</v>
      </c>
      <c r="AJ1678" s="14" t="inlineStr">
        <is>
          <t>https://www.google.com/maps/place/Jerdell+Supermarket/data=!4m7!3m6!1s0x103b8d76a15be5e7:0x38be6f6b03387c95!8m2!3d6.5012653!4d3.3456988!16s%2Fg%2F11hz0kmkr5!19sChIJ5-VboXaNOxARlXw4A2tvvjg?authuser=0&amp;hl=en&amp;g_ep=EgoyMDI2MDkzMC4wIJJjKgBIAVAD&amp;rclk=1</t>
        </is>
      </c>
      <c r="AK1678" s="14" t="inlineStr">
        <is>
          <t>Google Maps (sweep, Oct 2026)</t>
        </is>
      </c>
      <c r="AL1678" s="14" t="inlineStr">
        <is>
          <t>2026-10-06</t>
        </is>
      </c>
      <c r="AM1678" s="14" t="inlineStr">
        <is>
          <t>Not approached</t>
        </is>
      </c>
      <c r="AN1678" s="19" t="n"/>
    </row>
    <row r="1679">
      <c r="A1679" s="14" t="n">
        <v>1678</v>
      </c>
      <c r="B1679" s="14" t="inlineStr">
        <is>
          <t>Kmartgrocerieslagos</t>
        </is>
      </c>
      <c r="C1679" s="14" t="inlineStr">
        <is>
          <t>Surulere</t>
        </is>
      </c>
      <c r="D1679" s="14" t="inlineStr">
        <is>
          <t>Supermarket / Grocery</t>
        </is>
      </c>
      <c r="E1679" s="14" t="inlineStr">
        <is>
          <t>American grocery store</t>
        </is>
      </c>
      <c r="F1679" s="26" t="n">
        <v>20.4</v>
      </c>
      <c r="G1679" s="27" t="inlineStr">
        <is>
          <t>Cold - little evidence of delivery</t>
        </is>
      </c>
      <c r="H1679" s="21" t="inlineStr">
        <is>
          <t>Floor - not enriched</t>
        </is>
      </c>
      <c r="I1679" s="14" t="n">
        <v>0</v>
      </c>
      <c r="J1679" s="14" t="n">
        <v>0</v>
      </c>
      <c r="K1679" s="14" t="n">
        <v>0</v>
      </c>
      <c r="L1679" s="14" t="n">
        <v>0</v>
      </c>
      <c r="M1679" s="14" t="n">
        <v>0</v>
      </c>
      <c r="N1679" s="14" t="n">
        <v>5.4</v>
      </c>
      <c r="O1679" s="14" t="n">
        <v>0</v>
      </c>
      <c r="P1679" s="14" t="n">
        <v>0</v>
      </c>
      <c r="Q1679" s="14" t="n">
        <v>0</v>
      </c>
      <c r="R1679" s="14" t="n">
        <v>10</v>
      </c>
      <c r="S1679" s="14" t="n">
        <v>5</v>
      </c>
      <c r="T1679" s="17" t="n">
        <v>5</v>
      </c>
      <c r="U1679" s="18" t="n">
        <v>3</v>
      </c>
      <c r="V1679" s="14" t="inlineStr">
        <is>
          <t>+2349123710019</t>
        </is>
      </c>
      <c r="W1679" s="14" t="inlineStr">
        <is>
          <t>+2349123710019</t>
        </is>
      </c>
      <c r="X1679" s="14" t="n"/>
      <c r="Y1679" s="14" t="n"/>
      <c r="Z1679" s="14" t="n"/>
      <c r="AA1679" s="14" t="n"/>
      <c r="AB1679" s="14" t="n"/>
      <c r="AC1679" s="14" t="n"/>
      <c r="AD1679" s="14" t="n"/>
      <c r="AE1679" s="14" t="n"/>
      <c r="AF1679" s="14" t="n">
        <v>1</v>
      </c>
      <c r="AG1679" s="19" t="inlineStr">
        <is>
          <t>National Population Commission, Suite 2 Block B Babs Animashaun, off Bode Thomas St</t>
        </is>
      </c>
      <c r="AH1679" s="20" t="n">
        <v>6.4912774</v>
      </c>
      <c r="AI1679" s="20" t="n">
        <v>3.3489901</v>
      </c>
      <c r="AJ1679" s="14" t="inlineStr">
        <is>
          <t>https://www.google.com/maps/place/Kmartgrocerieslagos/data=!4m7!3m6!1s0x103b8d1ef97d4bb7:0xbaaeb22df0d06f7!8m2!3d6.4912774!4d3.3489901!16s%2Fg%2F11stgv5pmr!19sChIJt0t9-R6NOxAR9wYN3yLrqgs?authuser=0&amp;hl=en&amp;g_ep=EgoyMDI2MDkzMC4wIJJjKgBIAVAD&amp;rclk=1</t>
        </is>
      </c>
      <c r="AK1679" s="14" t="inlineStr">
        <is>
          <t>Google Maps (sweep, Oct 2026)</t>
        </is>
      </c>
      <c r="AL1679" s="14" t="inlineStr">
        <is>
          <t>2026-10-06</t>
        </is>
      </c>
      <c r="AM1679" s="14" t="inlineStr">
        <is>
          <t>Not approached</t>
        </is>
      </c>
      <c r="AN1679" s="19" t="n"/>
    </row>
    <row r="1680">
      <c r="A1680" s="14" t="n">
        <v>1679</v>
      </c>
      <c r="B1680" s="14" t="inlineStr">
        <is>
          <t>Luchy foods</t>
        </is>
      </c>
      <c r="C1680" s="14" t="inlineStr">
        <is>
          <t>Surulere</t>
        </is>
      </c>
      <c r="D1680" s="14" t="inlineStr">
        <is>
          <t>Restaurant / Food</t>
        </is>
      </c>
      <c r="E1680" s="14" t="inlineStr">
        <is>
          <t>Caterer</t>
        </is>
      </c>
      <c r="F1680" s="26" t="n">
        <v>20.4</v>
      </c>
      <c r="G1680" s="27" t="inlineStr">
        <is>
          <t>Cold - little evidence of delivery</t>
        </is>
      </c>
      <c r="H1680" s="21" t="inlineStr">
        <is>
          <t>Floor - not enriched</t>
        </is>
      </c>
      <c r="I1680" s="14" t="n">
        <v>0</v>
      </c>
      <c r="J1680" s="14" t="n">
        <v>0</v>
      </c>
      <c r="K1680" s="14" t="n">
        <v>0</v>
      </c>
      <c r="L1680" s="14" t="n">
        <v>0</v>
      </c>
      <c r="M1680" s="14" t="n">
        <v>0</v>
      </c>
      <c r="N1680" s="14" t="n">
        <v>9.4</v>
      </c>
      <c r="O1680" s="14" t="n">
        <v>0</v>
      </c>
      <c r="P1680" s="14" t="n">
        <v>0</v>
      </c>
      <c r="Q1680" s="14" t="n">
        <v>0</v>
      </c>
      <c r="R1680" s="14" t="n">
        <v>6</v>
      </c>
      <c r="S1680" s="14" t="n">
        <v>5</v>
      </c>
      <c r="T1680" s="17" t="n">
        <v>4.9</v>
      </c>
      <c r="U1680" s="18" t="n">
        <v>10</v>
      </c>
      <c r="V1680" s="14" t="inlineStr">
        <is>
          <t>+2348068003410</t>
        </is>
      </c>
      <c r="W1680" s="14" t="inlineStr">
        <is>
          <t>+2348068003410</t>
        </is>
      </c>
      <c r="X1680" s="14" t="n"/>
      <c r="Y1680" s="14" t="n"/>
      <c r="Z1680" s="14" t="n"/>
      <c r="AA1680" s="14" t="n"/>
      <c r="AB1680" s="14" t="n"/>
      <c r="AC1680" s="14" t="n"/>
      <c r="AD1680" s="14" t="n"/>
      <c r="AE1680" s="14" t="n"/>
      <c r="AF1680" s="14" t="n">
        <v>1</v>
      </c>
      <c r="AG1680" s="19" t="inlineStr">
        <is>
          <t>Akerele St</t>
        </is>
      </c>
      <c r="AH1680" s="20" t="n">
        <v>6.5039226</v>
      </c>
      <c r="AI1680" s="20" t="n">
        <v>3.3566946</v>
      </c>
      <c r="AJ1680" s="14" t="inlineStr">
        <is>
          <t>https://www.google.com/maps/place/Luchy+foods/data=!4m7!3m6!1s0x103b8d63c0eb65b1:0xae23879623bb54a1!8m2!3d6.5039226!4d3.3566946!16s%2Fg%2F11mpvkhfts!19sChIJsWXrwGONOxARoVS7I5aHI64?authuser=0&amp;hl=en&amp;g_ep=EgoyMDI2MDkzMC4wIJJjKgBIAVAD&amp;rclk=1</t>
        </is>
      </c>
      <c r="AK1680" s="14" t="inlineStr">
        <is>
          <t>Google Maps (sweep, Oct 2026)</t>
        </is>
      </c>
      <c r="AL1680" s="14" t="inlineStr">
        <is>
          <t>2026-10-06</t>
        </is>
      </c>
      <c r="AM1680" s="14" t="inlineStr">
        <is>
          <t>Not approached</t>
        </is>
      </c>
      <c r="AN1680" s="19" t="n"/>
    </row>
    <row r="1681">
      <c r="A1681" s="14" t="n">
        <v>1680</v>
      </c>
      <c r="B1681" s="14" t="inlineStr">
        <is>
          <t>L’OAF</t>
        </is>
      </c>
      <c r="C1681" s="14" t="inlineStr">
        <is>
          <t>Surulere</t>
        </is>
      </c>
      <c r="D1681" s="14" t="inlineStr">
        <is>
          <t>Restaurant / Food</t>
        </is>
      </c>
      <c r="E1681" s="14" t="inlineStr">
        <is>
          <t>Bakery</t>
        </is>
      </c>
      <c r="F1681" s="26" t="n">
        <v>20.4</v>
      </c>
      <c r="G1681" s="27" t="inlineStr">
        <is>
          <t>Cold - little evidence of delivery</t>
        </is>
      </c>
      <c r="H1681" s="21" t="inlineStr">
        <is>
          <t>Floor - not enriched</t>
        </is>
      </c>
      <c r="I1681" s="14" t="n">
        <v>0</v>
      </c>
      <c r="J1681" s="14" t="n">
        <v>0</v>
      </c>
      <c r="K1681" s="14" t="n">
        <v>0</v>
      </c>
      <c r="L1681" s="14" t="n">
        <v>0</v>
      </c>
      <c r="M1681" s="14" t="n">
        <v>0</v>
      </c>
      <c r="N1681" s="14" t="n">
        <v>9.4</v>
      </c>
      <c r="O1681" s="14" t="n">
        <v>0</v>
      </c>
      <c r="P1681" s="14" t="n">
        <v>0</v>
      </c>
      <c r="Q1681" s="14" t="n">
        <v>0</v>
      </c>
      <c r="R1681" s="14" t="n">
        <v>6</v>
      </c>
      <c r="S1681" s="14" t="n">
        <v>5</v>
      </c>
      <c r="T1681" s="17" t="n">
        <v>5</v>
      </c>
      <c r="U1681" s="18" t="n">
        <v>10</v>
      </c>
      <c r="V1681" s="14" t="n"/>
      <c r="W1681" s="14" t="n"/>
      <c r="X1681" s="14" t="n"/>
      <c r="Y1681" s="14" t="n"/>
      <c r="Z1681" s="14" t="n"/>
      <c r="AA1681" s="14" t="n"/>
      <c r="AB1681" s="14" t="n"/>
      <c r="AC1681" s="14" t="n"/>
      <c r="AD1681" s="14" t="n"/>
      <c r="AE1681" s="14" t="n"/>
      <c r="AF1681" s="14" t="n">
        <v>0</v>
      </c>
      <c r="AG1681" s="19" t="inlineStr">
        <is>
          <t>82 Owukori Cres</t>
        </is>
      </c>
      <c r="AH1681" s="20" t="n">
        <v>6.4920253</v>
      </c>
      <c r="AI1681" s="20" t="n">
        <v>3.364916</v>
      </c>
      <c r="AJ1681" s="14" t="inlineStr">
        <is>
          <t>https://www.google.com/maps/place/L%E2%80%99OAF/data=!4m7!3m6!1s0x103b8d625a930a85:0xe74fd83afde195e4!8m2!3d6.4920253!4d3.364916!16s%2Fg%2F11zcgrglhf!19sChIJhQqTWmKNOxAR5JXh_TrYT-c?authuser=0&amp;hl=en&amp;g_ep=EgoyMDI2MDkzMC4wIJJjKgBIAVAD&amp;rclk=1</t>
        </is>
      </c>
      <c r="AK1681" s="14" t="inlineStr">
        <is>
          <t>Google Maps (sweep, Oct 2026)</t>
        </is>
      </c>
      <c r="AL1681" s="14" t="inlineStr">
        <is>
          <t>2026-10-06</t>
        </is>
      </c>
      <c r="AM1681" s="14" t="inlineStr">
        <is>
          <t>Not approached</t>
        </is>
      </c>
      <c r="AN1681" s="19" t="n"/>
    </row>
    <row r="1682">
      <c r="A1682" s="14" t="n">
        <v>1681</v>
      </c>
      <c r="B1682" s="14" t="inlineStr">
        <is>
          <t>Alo Alo Restaurant</t>
        </is>
      </c>
      <c r="C1682" s="14" t="inlineStr">
        <is>
          <t>Victoria Island</t>
        </is>
      </c>
      <c r="D1682" s="14" t="inlineStr">
        <is>
          <t>Restaurant / Food</t>
        </is>
      </c>
      <c r="E1682" s="14" t="inlineStr">
        <is>
          <t>Restaurant</t>
        </is>
      </c>
      <c r="F1682" s="26" t="n">
        <v>20.4</v>
      </c>
      <c r="G1682" s="27" t="inlineStr">
        <is>
          <t>Cold - little evidence of delivery</t>
        </is>
      </c>
      <c r="H1682" s="21" t="inlineStr">
        <is>
          <t>Floor - not enriched</t>
        </is>
      </c>
      <c r="I1682" s="14" t="n">
        <v>0</v>
      </c>
      <c r="J1682" s="14" t="n">
        <v>0</v>
      </c>
      <c r="K1682" s="14" t="n">
        <v>0</v>
      </c>
      <c r="L1682" s="14" t="n">
        <v>0</v>
      </c>
      <c r="M1682" s="14" t="n">
        <v>0</v>
      </c>
      <c r="N1682" s="14" t="n">
        <v>9.4</v>
      </c>
      <c r="O1682" s="14" t="n">
        <v>0</v>
      </c>
      <c r="P1682" s="14" t="n">
        <v>0</v>
      </c>
      <c r="Q1682" s="14" t="n">
        <v>0</v>
      </c>
      <c r="R1682" s="14" t="n">
        <v>6</v>
      </c>
      <c r="S1682" s="14" t="n">
        <v>5</v>
      </c>
      <c r="T1682" s="17" t="n">
        <v>4.6</v>
      </c>
      <c r="U1682" s="18" t="n">
        <v>10</v>
      </c>
      <c r="V1682" s="14" t="n"/>
      <c r="W1682" s="14" t="n"/>
      <c r="X1682" s="14" t="n"/>
      <c r="Y1682" s="14" t="n"/>
      <c r="Z1682" s="14" t="n"/>
      <c r="AA1682" s="14" t="n"/>
      <c r="AB1682" s="14" t="n"/>
      <c r="AC1682" s="14" t="n"/>
      <c r="AD1682" s="14" t="n"/>
      <c r="AE1682" s="14" t="n"/>
      <c r="AF1682" s="14" t="n">
        <v>0</v>
      </c>
      <c r="AG1682" s="19" t="inlineStr">
        <is>
          <t>Victoria Crown Plaza Hotel, 292b Ajose Adeogun St</t>
        </is>
      </c>
      <c r="AH1682" s="20" t="n">
        <v>6.4309513</v>
      </c>
      <c r="AI1682" s="20" t="n">
        <v>3.4391273</v>
      </c>
      <c r="AJ1682" s="14" t="inlineStr">
        <is>
          <t>https://www.google.com/maps/place/Alo+Alo+Restaurant/data=!4m7!3m6!1s0x103b8ac5530c26cb:0xebda3636105db398!8m2!3d6.4309513!4d3.4391273!16s%2Fg%2F1q5bm7nx8!19sChIJyyYMU8WKOxARmLNdEDY22us?authuser=0&amp;hl=en&amp;g_ep=EgoyMDI2MDkzMC4wIJJjKgBIAVAD&amp;rclk=1</t>
        </is>
      </c>
      <c r="AK1682" s="14" t="inlineStr">
        <is>
          <t>Google Maps (sweep, Oct 2026)</t>
        </is>
      </c>
      <c r="AL1682" s="14" t="inlineStr">
        <is>
          <t>2026-10-06</t>
        </is>
      </c>
      <c r="AM1682" s="14" t="inlineStr">
        <is>
          <t>Not approached</t>
        </is>
      </c>
      <c r="AN1682" s="19" t="n"/>
    </row>
    <row r="1683">
      <c r="A1683" s="14" t="n">
        <v>1682</v>
      </c>
      <c r="B1683" s="14" t="inlineStr">
        <is>
          <t>Atlantic View Restaurant</t>
        </is>
      </c>
      <c r="C1683" s="14" t="inlineStr">
        <is>
          <t>Victoria Island</t>
        </is>
      </c>
      <c r="D1683" s="14" t="inlineStr">
        <is>
          <t>Restaurant / Food</t>
        </is>
      </c>
      <c r="E1683" s="14" t="inlineStr">
        <is>
          <t>Restaurant</t>
        </is>
      </c>
      <c r="F1683" s="26" t="n">
        <v>20.4</v>
      </c>
      <c r="G1683" s="27" t="inlineStr">
        <is>
          <t>Cold - little evidence of delivery</t>
        </is>
      </c>
      <c r="H1683" s="21" t="inlineStr">
        <is>
          <t>Floor - not enriched</t>
        </is>
      </c>
      <c r="I1683" s="14" t="n">
        <v>0</v>
      </c>
      <c r="J1683" s="14" t="n">
        <v>0</v>
      </c>
      <c r="K1683" s="14" t="n">
        <v>0</v>
      </c>
      <c r="L1683" s="14" t="n">
        <v>0</v>
      </c>
      <c r="M1683" s="14" t="n">
        <v>0</v>
      </c>
      <c r="N1683" s="14" t="n">
        <v>9.4</v>
      </c>
      <c r="O1683" s="14" t="n">
        <v>0</v>
      </c>
      <c r="P1683" s="14" t="n">
        <v>0</v>
      </c>
      <c r="Q1683" s="14" t="n">
        <v>0</v>
      </c>
      <c r="R1683" s="14" t="n">
        <v>6</v>
      </c>
      <c r="S1683" s="14" t="n">
        <v>5</v>
      </c>
      <c r="T1683" s="17" t="n">
        <v>4.6</v>
      </c>
      <c r="U1683" s="18" t="n">
        <v>10</v>
      </c>
      <c r="V1683" s="14" t="n"/>
      <c r="W1683" s="14" t="n"/>
      <c r="X1683" s="14" t="n"/>
      <c r="Y1683" s="14" t="n"/>
      <c r="Z1683" s="14" t="n"/>
      <c r="AA1683" s="14" t="n"/>
      <c r="AB1683" s="14" t="n"/>
      <c r="AC1683" s="14" t="n"/>
      <c r="AD1683" s="14" t="n"/>
      <c r="AE1683" s="14" t="n"/>
      <c r="AF1683" s="14" t="n">
        <v>0</v>
      </c>
      <c r="AG1683" s="19" t="inlineStr">
        <is>
          <t>1228B Ahmadu Bello Wy</t>
        </is>
      </c>
      <c r="AH1683" s="20" t="n">
        <v>6.4227703</v>
      </c>
      <c r="AI1683" s="20" t="n">
        <v>3.419358</v>
      </c>
      <c r="AJ1683" s="14" t="inlineStr">
        <is>
          <t>https://www.google.com/maps/place/Atlantic+View+Restaurant/data=!4m7!3m6!1s0x103b8acb545cd81b:0x31f4785397655b3d!8m2!3d6.4227703!4d3.419358!16s%2Fg%2F11fxvpq79b!19sChIJG9hcVMuKOxARPVtll1N49DE?authuser=0&amp;hl=en&amp;g_ep=EgoyMDI2MDkzMC4wIJJjKgBIAVAD&amp;rclk=1</t>
        </is>
      </c>
      <c r="AK1683" s="14" t="inlineStr">
        <is>
          <t>Google Maps (sweep, Oct 2026)</t>
        </is>
      </c>
      <c r="AL1683" s="14" t="inlineStr">
        <is>
          <t>2026-10-06</t>
        </is>
      </c>
      <c r="AM1683" s="14" t="inlineStr">
        <is>
          <t>Not approached</t>
        </is>
      </c>
      <c r="AN1683" s="19" t="n"/>
    </row>
    <row r="1684">
      <c r="A1684" s="14" t="n">
        <v>1683</v>
      </c>
      <c r="B1684" s="14" t="inlineStr">
        <is>
          <t>Gabriel's Restaurant</t>
        </is>
      </c>
      <c r="C1684" s="14" t="inlineStr">
        <is>
          <t>Victoria Island</t>
        </is>
      </c>
      <c r="D1684" s="14" t="inlineStr">
        <is>
          <t>Restaurant / Food</t>
        </is>
      </c>
      <c r="E1684" s="14" t="inlineStr">
        <is>
          <t>Restaurant</t>
        </is>
      </c>
      <c r="F1684" s="26" t="n">
        <v>20.4</v>
      </c>
      <c r="G1684" s="27" t="inlineStr">
        <is>
          <t>Cold - little evidence of delivery</t>
        </is>
      </c>
      <c r="H1684" s="21" t="inlineStr">
        <is>
          <t>Floor - not enriched</t>
        </is>
      </c>
      <c r="I1684" s="14" t="n">
        <v>0</v>
      </c>
      <c r="J1684" s="14" t="n">
        <v>0</v>
      </c>
      <c r="K1684" s="14" t="n">
        <v>0</v>
      </c>
      <c r="L1684" s="14" t="n">
        <v>0</v>
      </c>
      <c r="M1684" s="14" t="n">
        <v>0</v>
      </c>
      <c r="N1684" s="14" t="n">
        <v>9.4</v>
      </c>
      <c r="O1684" s="14" t="n">
        <v>0</v>
      </c>
      <c r="P1684" s="14" t="n">
        <v>0</v>
      </c>
      <c r="Q1684" s="14" t="n">
        <v>0</v>
      </c>
      <c r="R1684" s="14" t="n">
        <v>6</v>
      </c>
      <c r="S1684" s="14" t="n">
        <v>5</v>
      </c>
      <c r="T1684" s="17" t="n">
        <v>4.4</v>
      </c>
      <c r="U1684" s="18" t="n">
        <v>10</v>
      </c>
      <c r="V1684" s="14" t="n"/>
      <c r="W1684" s="14" t="n"/>
      <c r="X1684" s="14" t="n"/>
      <c r="Y1684" s="14" t="n"/>
      <c r="Z1684" s="14" t="n"/>
      <c r="AA1684" s="14" t="n"/>
      <c r="AB1684" s="14" t="n"/>
      <c r="AC1684" s="14" t="n"/>
      <c r="AD1684" s="14" t="n"/>
      <c r="AE1684" s="14" t="n"/>
      <c r="AF1684" s="14" t="n">
        <v>0</v>
      </c>
      <c r="AG1684" s="19" t="inlineStr">
        <is>
          <t>6 Elsie Femi Pearse St</t>
        </is>
      </c>
      <c r="AH1684" s="20" t="n">
        <v>6.431662</v>
      </c>
      <c r="AI1684" s="20" t="n">
        <v>3.4116884</v>
      </c>
      <c r="AJ1684" s="14" t="inlineStr">
        <is>
          <t>https://www.google.com/maps/place/Gabriel%27s+Restaurant/data=!4m7!3m6!1s0x103b8bfeb42b8105:0x39137ff4ba2b3ad5!8m2!3d6.431662!4d3.4116884!16s%2Fg%2F11pb_47zhz!19sChIJBYErtP6LOxAR1ToruvR_Ezk?authuser=0&amp;hl=en&amp;g_ep=EgoyMDI2MDkzMC4wIJJjKgBIAVAD&amp;rclk=1</t>
        </is>
      </c>
      <c r="AK1684" s="14" t="inlineStr">
        <is>
          <t>Google Maps (sweep, Oct 2026)</t>
        </is>
      </c>
      <c r="AL1684" s="14" t="inlineStr">
        <is>
          <t>2026-10-06</t>
        </is>
      </c>
      <c r="AM1684" s="14" t="inlineStr">
        <is>
          <t>Not approached</t>
        </is>
      </c>
      <c r="AN1684" s="19" t="n"/>
    </row>
    <row r="1685">
      <c r="A1685" s="14" t="n">
        <v>1684</v>
      </c>
      <c r="B1685" s="14" t="inlineStr">
        <is>
          <t>Prive Restaurant and Lounge</t>
        </is>
      </c>
      <c r="C1685" s="14" t="inlineStr">
        <is>
          <t>Victoria Island</t>
        </is>
      </c>
      <c r="D1685" s="14" t="inlineStr">
        <is>
          <t>Restaurant / Food</t>
        </is>
      </c>
      <c r="E1685" s="14" t="inlineStr">
        <is>
          <t>Continental restaurant</t>
        </is>
      </c>
      <c r="F1685" s="26" t="n">
        <v>20.4</v>
      </c>
      <c r="G1685" s="27" t="inlineStr">
        <is>
          <t>Cold - little evidence of delivery</t>
        </is>
      </c>
      <c r="H1685" s="21" t="inlineStr">
        <is>
          <t>Floor - not enriched</t>
        </is>
      </c>
      <c r="I1685" s="14" t="n">
        <v>0</v>
      </c>
      <c r="J1685" s="14" t="n">
        <v>0</v>
      </c>
      <c r="K1685" s="14" t="n">
        <v>0</v>
      </c>
      <c r="L1685" s="14" t="n">
        <v>0</v>
      </c>
      <c r="M1685" s="14" t="n">
        <v>0</v>
      </c>
      <c r="N1685" s="14" t="n">
        <v>9.4</v>
      </c>
      <c r="O1685" s="14" t="n">
        <v>0</v>
      </c>
      <c r="P1685" s="14" t="n">
        <v>0</v>
      </c>
      <c r="Q1685" s="14" t="n">
        <v>0</v>
      </c>
      <c r="R1685" s="14" t="n">
        <v>6</v>
      </c>
      <c r="S1685" s="14" t="n">
        <v>5</v>
      </c>
      <c r="T1685" s="17" t="n">
        <v>4.4</v>
      </c>
      <c r="U1685" s="18" t="n">
        <v>10</v>
      </c>
      <c r="V1685" s="14" t="n"/>
      <c r="W1685" s="14" t="n"/>
      <c r="X1685" s="14" t="n"/>
      <c r="Y1685" s="14" t="n"/>
      <c r="Z1685" s="14" t="n"/>
      <c r="AA1685" s="14" t="n"/>
      <c r="AB1685" s="14" t="n"/>
      <c r="AC1685" s="14" t="n"/>
      <c r="AD1685" s="14" t="n"/>
      <c r="AE1685" s="14" t="n"/>
      <c r="AF1685" s="14" t="n">
        <v>0</v>
      </c>
      <c r="AG1685" s="19" t="inlineStr">
        <is>
          <t>Akin Adesola St</t>
        </is>
      </c>
      <c r="AH1685" s="20" t="n">
        <v>6.425988</v>
      </c>
      <c r="AI1685" s="20" t="n">
        <v>3.424963</v>
      </c>
      <c r="AJ1685" s="14" t="inlineStr">
        <is>
          <t>https://www.google.com/maps/place/Prive+Restaurant+and+Lounge/data=!4m7!3m6!1s0x103bf5319c9ceb2f:0xda2a117fe38a2360!8m2!3d6.425988!4d3.424963!16s%2Fg%2F1ptwp6sz0!19sChIJL-ucnDH1OxARYCOK438RKto?authuser=0&amp;hl=en&amp;g_ep=EgoyMDI2MDkzMC4wIJJjKgBIAVAD&amp;rclk=1</t>
        </is>
      </c>
      <c r="AK1685" s="14" t="inlineStr">
        <is>
          <t>Google Maps (sweep, Oct 2026)</t>
        </is>
      </c>
      <c r="AL1685" s="14" t="inlineStr">
        <is>
          <t>2026-10-06</t>
        </is>
      </c>
      <c r="AM1685" s="14" t="inlineStr">
        <is>
          <t>Not approached</t>
        </is>
      </c>
      <c r="AN1685" s="19" t="n"/>
    </row>
    <row r="1686">
      <c r="A1686" s="14" t="n">
        <v>1685</v>
      </c>
      <c r="B1686" s="14" t="inlineStr">
        <is>
          <t>Thai Restaurant</t>
        </is>
      </c>
      <c r="C1686" s="14" t="inlineStr">
        <is>
          <t>Victoria Island</t>
        </is>
      </c>
      <c r="D1686" s="14" t="inlineStr">
        <is>
          <t>Restaurant / Food</t>
        </is>
      </c>
      <c r="E1686" s="14" t="inlineStr">
        <is>
          <t>Thai restaurant</t>
        </is>
      </c>
      <c r="F1686" s="26" t="n">
        <v>20.4</v>
      </c>
      <c r="G1686" s="27" t="inlineStr">
        <is>
          <t>Cold - little evidence of delivery</t>
        </is>
      </c>
      <c r="H1686" s="21" t="inlineStr">
        <is>
          <t>Floor - not enriched</t>
        </is>
      </c>
      <c r="I1686" s="14" t="n">
        <v>0</v>
      </c>
      <c r="J1686" s="14" t="n">
        <v>0</v>
      </c>
      <c r="K1686" s="14" t="n">
        <v>0</v>
      </c>
      <c r="L1686" s="14" t="n">
        <v>0</v>
      </c>
      <c r="M1686" s="14" t="n">
        <v>0</v>
      </c>
      <c r="N1686" s="14" t="n">
        <v>9.4</v>
      </c>
      <c r="O1686" s="14" t="n">
        <v>0</v>
      </c>
      <c r="P1686" s="14" t="n">
        <v>0</v>
      </c>
      <c r="Q1686" s="14" t="n">
        <v>0</v>
      </c>
      <c r="R1686" s="14" t="n">
        <v>6</v>
      </c>
      <c r="S1686" s="14" t="n">
        <v>5</v>
      </c>
      <c r="T1686" s="17" t="n">
        <v>4.7</v>
      </c>
      <c r="U1686" s="18" t="n">
        <v>10</v>
      </c>
      <c r="V1686" s="14" t="n"/>
      <c r="W1686" s="14" t="n"/>
      <c r="X1686" s="14" t="n"/>
      <c r="Y1686" s="14" t="n"/>
      <c r="Z1686" s="14" t="n"/>
      <c r="AA1686" s="14" t="n"/>
      <c r="AB1686" s="14" t="n"/>
      <c r="AC1686" s="14" t="n"/>
      <c r="AD1686" s="14" t="n"/>
      <c r="AE1686" s="14" t="n"/>
      <c r="AF1686" s="14" t="n">
        <v>0</v>
      </c>
      <c r="AG1686" s="19" t="inlineStr">
        <is>
          <t>11, 9 Kasumu Ekemode St</t>
        </is>
      </c>
      <c r="AH1686" s="20" t="n">
        <v>6.4259315</v>
      </c>
      <c r="AI1686" s="20" t="n">
        <v>3.4225091</v>
      </c>
      <c r="AJ1686" s="14" t="inlineStr">
        <is>
          <t>https://www.google.com/maps/place/Thai+Restaurant/data=!4m7!3m6!1s0x103bf533aaef935d:0x61e549295748ca54!8m2!3d6.4259315!4d3.4225091!16s%2Fg%2F11gdkpdxfl!19sChIJXZPvqjP1OxARVMpIVylJ5WE?authuser=0&amp;hl=en&amp;g_ep=EgoyMDI2MDkzMC4wIJJjKgBIAVAD&amp;rclk=1</t>
        </is>
      </c>
      <c r="AK1686" s="14" t="inlineStr">
        <is>
          <t>Google Maps (sweep, Oct 2026)</t>
        </is>
      </c>
      <c r="AL1686" s="14" t="inlineStr">
        <is>
          <t>2026-10-06</t>
        </is>
      </c>
      <c r="AM1686" s="14" t="inlineStr">
        <is>
          <t>Not approached</t>
        </is>
      </c>
      <c r="AN1686" s="19" t="n"/>
    </row>
    <row r="1687">
      <c r="A1687" s="14" t="n">
        <v>1686</v>
      </c>
      <c r="B1687" s="14" t="inlineStr">
        <is>
          <t>Grocery Bazzar</t>
        </is>
      </c>
      <c r="C1687" s="14" t="inlineStr">
        <is>
          <t>Yaba</t>
        </is>
      </c>
      <c r="D1687" s="14" t="inlineStr">
        <is>
          <t>Supermarket / Grocery</t>
        </is>
      </c>
      <c r="E1687" s="14" t="inlineStr">
        <is>
          <t>Grocery store</t>
        </is>
      </c>
      <c r="F1687" s="26" t="n">
        <v>20.4</v>
      </c>
      <c r="G1687" s="27" t="inlineStr">
        <is>
          <t>Cold - little evidence of delivery</t>
        </is>
      </c>
      <c r="H1687" s="21" t="inlineStr">
        <is>
          <t>Floor - not enriched</t>
        </is>
      </c>
      <c r="I1687" s="14" t="n">
        <v>0</v>
      </c>
      <c r="J1687" s="14" t="n">
        <v>0</v>
      </c>
      <c r="K1687" s="14" t="n">
        <v>0</v>
      </c>
      <c r="L1687" s="14" t="n">
        <v>0</v>
      </c>
      <c r="M1687" s="14" t="n">
        <v>0</v>
      </c>
      <c r="N1687" s="14" t="n">
        <v>5.4</v>
      </c>
      <c r="O1687" s="14" t="n">
        <v>0</v>
      </c>
      <c r="P1687" s="14" t="n">
        <v>0</v>
      </c>
      <c r="Q1687" s="14" t="n">
        <v>0</v>
      </c>
      <c r="R1687" s="14" t="n">
        <v>10</v>
      </c>
      <c r="S1687" s="14" t="n">
        <v>5</v>
      </c>
      <c r="T1687" s="17" t="n">
        <v>4.7</v>
      </c>
      <c r="U1687" s="18" t="n">
        <v>3</v>
      </c>
      <c r="V1687" s="14" t="inlineStr">
        <is>
          <t>+2348186695018</t>
        </is>
      </c>
      <c r="W1687" s="14" t="inlineStr">
        <is>
          <t>+2348186695018</t>
        </is>
      </c>
      <c r="X1687" s="14" t="n"/>
      <c r="Y1687" s="14" t="n"/>
      <c r="Z1687" s="14" t="n"/>
      <c r="AA1687" s="14" t="n"/>
      <c r="AB1687" s="14" t="n"/>
      <c r="AC1687" s="14" t="n"/>
      <c r="AD1687" s="14" t="n"/>
      <c r="AE1687" s="14" t="n"/>
      <c r="AF1687" s="14" t="n">
        <v>1</v>
      </c>
      <c r="AG1687" s="19" t="inlineStr">
        <is>
          <t>G9FH+QM4</t>
        </is>
      </c>
      <c r="AH1687" s="20" t="n">
        <v>6.5243793</v>
      </c>
      <c r="AI1687" s="20" t="n">
        <v>3.3792057</v>
      </c>
      <c r="AJ1687" s="14" t="inlineStr">
        <is>
          <t>https://www.google.com/maps/place/Grocery+Bazzar/data=!4m7!3m6!1s0x103b8dee78e57f87:0x95135f4d9223e836!8m2!3d6.5243793!4d3.3792057!16s%2Fg%2F11jgct_slv!19sChIJh3_leO6NOxARNugjkk1fE5U?authuser=0&amp;hl=en&amp;g_ep=EgoyMDI2MDkzMC4wIJJjKgBIAVAD&amp;rclk=1</t>
        </is>
      </c>
      <c r="AK1687" s="14" t="inlineStr">
        <is>
          <t>Google Maps (sweep, Oct 2026)</t>
        </is>
      </c>
      <c r="AL1687" s="14" t="inlineStr">
        <is>
          <t>2026-10-06</t>
        </is>
      </c>
      <c r="AM1687" s="14" t="inlineStr">
        <is>
          <t>Not approached</t>
        </is>
      </c>
      <c r="AN1687" s="19" t="n"/>
    </row>
    <row r="1688">
      <c r="A1688" s="14" t="n">
        <v>1687</v>
      </c>
      <c r="B1688" s="14" t="inlineStr">
        <is>
          <t>Sho Supermarket</t>
        </is>
      </c>
      <c r="C1688" s="14" t="inlineStr">
        <is>
          <t>Yaba</t>
        </is>
      </c>
      <c r="D1688" s="14" t="inlineStr">
        <is>
          <t>Supermarket / Grocery</t>
        </is>
      </c>
      <c r="E1688" s="14" t="inlineStr">
        <is>
          <t>Grocery store</t>
        </is>
      </c>
      <c r="F1688" s="26" t="n">
        <v>20.4</v>
      </c>
      <c r="G1688" s="27" t="inlineStr">
        <is>
          <t>Cold - little evidence of delivery</t>
        </is>
      </c>
      <c r="H1688" s="21" t="inlineStr">
        <is>
          <t>Floor - not enriched</t>
        </is>
      </c>
      <c r="I1688" s="14" t="n">
        <v>0</v>
      </c>
      <c r="J1688" s="14" t="n">
        <v>0</v>
      </c>
      <c r="K1688" s="14" t="n">
        <v>0</v>
      </c>
      <c r="L1688" s="14" t="n">
        <v>0</v>
      </c>
      <c r="M1688" s="14" t="n">
        <v>0</v>
      </c>
      <c r="N1688" s="14" t="n">
        <v>5.4</v>
      </c>
      <c r="O1688" s="14" t="n">
        <v>0</v>
      </c>
      <c r="P1688" s="14" t="n">
        <v>0</v>
      </c>
      <c r="Q1688" s="14" t="n">
        <v>0</v>
      </c>
      <c r="R1688" s="14" t="n">
        <v>10</v>
      </c>
      <c r="S1688" s="14" t="n">
        <v>5</v>
      </c>
      <c r="T1688" s="17" t="n">
        <v>5</v>
      </c>
      <c r="U1688" s="18" t="n">
        <v>3</v>
      </c>
      <c r="V1688" s="14" t="n"/>
      <c r="W1688" s="14" t="n"/>
      <c r="X1688" s="14" t="n"/>
      <c r="Y1688" s="14" t="n"/>
      <c r="Z1688" s="14" t="n"/>
      <c r="AA1688" s="14" t="n"/>
      <c r="AB1688" s="14" t="n"/>
      <c r="AC1688" s="14" t="n"/>
      <c r="AD1688" s="14" t="n"/>
      <c r="AE1688" s="14" t="n"/>
      <c r="AF1688" s="14" t="n">
        <v>0</v>
      </c>
      <c r="AG1688" s="19" t="inlineStr">
        <is>
          <t>16 Anthony Ajayi St</t>
        </is>
      </c>
      <c r="AH1688" s="20" t="n">
        <v>6.5129012</v>
      </c>
      <c r="AI1688" s="20" t="n">
        <v>3.3841529</v>
      </c>
      <c r="AJ1688" s="14" t="inlineStr">
        <is>
          <t>https://www.google.com/maps/place/Sho+Supermarket/data=!4m7!3m6!1s0x103b8cf74d04bb99:0x3d539b46b3292b89!8m2!3d6.5129012!4d3.3841529!16s%2Fg%2F11gbt_j9h8!19sChIJmbsETfeMOxARiSsps0abUz0?authuser=0&amp;hl=en&amp;g_ep=EgoyMDI2MDkzMC4wIJJjKgBIAVAD&amp;rclk=1</t>
        </is>
      </c>
      <c r="AK1688" s="14" t="inlineStr">
        <is>
          <t>Google Maps (sweep, Oct 2026)</t>
        </is>
      </c>
      <c r="AL1688" s="14" t="inlineStr">
        <is>
          <t>2026-10-06</t>
        </is>
      </c>
      <c r="AM1688" s="14" t="inlineStr">
        <is>
          <t>Not approached</t>
        </is>
      </c>
      <c r="AN1688" s="19" t="n"/>
    </row>
    <row r="1689">
      <c r="A1689" s="14" t="n">
        <v>1688</v>
      </c>
      <c r="B1689" s="14" t="inlineStr">
        <is>
          <t>ZOBENA ALL AMERICAN STORE</t>
        </is>
      </c>
      <c r="C1689" s="14" t="inlineStr">
        <is>
          <t>Ikoyi</t>
        </is>
      </c>
      <c r="D1689" s="14" t="inlineStr">
        <is>
          <t>Supermarket / Grocery</t>
        </is>
      </c>
      <c r="E1689" s="14" t="inlineStr">
        <is>
          <t>Grocery store</t>
        </is>
      </c>
      <c r="F1689" s="26" t="n">
        <v>20.3</v>
      </c>
      <c r="G1689" s="27" t="inlineStr">
        <is>
          <t>Cold - little evidence of delivery</t>
        </is>
      </c>
      <c r="H1689" s="21" t="inlineStr">
        <is>
          <t>Floor - not enriched</t>
        </is>
      </c>
      <c r="I1689" s="14" t="n">
        <v>0</v>
      </c>
      <c r="J1689" s="14" t="n">
        <v>0</v>
      </c>
      <c r="K1689" s="14" t="n">
        <v>0</v>
      </c>
      <c r="L1689" s="14" t="n">
        <v>0</v>
      </c>
      <c r="M1689" s="14" t="n">
        <v>0</v>
      </c>
      <c r="N1689" s="14" t="n">
        <v>10.3</v>
      </c>
      <c r="O1689" s="14" t="n">
        <v>0</v>
      </c>
      <c r="P1689" s="14" t="n">
        <v>0</v>
      </c>
      <c r="Q1689" s="14" t="n">
        <v>0</v>
      </c>
      <c r="R1689" s="14" t="n">
        <v>10</v>
      </c>
      <c r="S1689" s="14" t="n">
        <v>0</v>
      </c>
      <c r="T1689" s="17" t="n">
        <v>3.9</v>
      </c>
      <c r="U1689" s="18" t="n">
        <v>13</v>
      </c>
      <c r="V1689" s="14" t="inlineStr">
        <is>
          <t>+2349077788889</t>
        </is>
      </c>
      <c r="W1689" s="14" t="inlineStr">
        <is>
          <t>+2349077788889</t>
        </is>
      </c>
      <c r="X1689" s="14" t="n"/>
      <c r="Y1689" s="14" t="n"/>
      <c r="Z1689" s="14" t="n"/>
      <c r="AA1689" s="14" t="n"/>
      <c r="AB1689" s="14" t="n"/>
      <c r="AC1689" s="14" t="n"/>
      <c r="AD1689" s="14" t="n"/>
      <c r="AE1689" s="14" t="n"/>
      <c r="AF1689" s="14" t="n">
        <v>1</v>
      </c>
      <c r="AG1689" s="19" t="inlineStr">
        <is>
          <t>7-12 Rumens Rd</t>
        </is>
      </c>
      <c r="AH1689" s="20" t="n">
        <v>6.4487014</v>
      </c>
      <c r="AI1689" s="20" t="n">
        <v>3.4304734</v>
      </c>
      <c r="AJ1689" s="14" t="inlineStr">
        <is>
          <t>https://www.google.com/maps/place/ZOBENA+ALL+AMERICAN+STORE/data=!4m7!3m6!1s0x103bf51440b33967:0x85fc7453f99019cc!8m2!3d6.4487014!4d3.4304734!16s%2Fg%2F11qh7pp752!19sChIJZzmzQBT1OxARzBmQ-VN0_IU?authuser=0&amp;hl=en&amp;g_ep=EgoyMDI2MDkzMC4wIJJjKgBIAVAD&amp;rclk=1</t>
        </is>
      </c>
      <c r="AK1689" s="14" t="inlineStr">
        <is>
          <t>Google Maps (sweep, Oct 2026)</t>
        </is>
      </c>
      <c r="AL1689" s="14" t="inlineStr">
        <is>
          <t>2026-10-06</t>
        </is>
      </c>
      <c r="AM1689" s="14" t="inlineStr">
        <is>
          <t>Not approached</t>
        </is>
      </c>
      <c r="AN1689" s="19" t="n"/>
    </row>
    <row r="1690">
      <c r="A1690" s="14" t="n">
        <v>1689</v>
      </c>
      <c r="B1690" s="14" t="inlineStr">
        <is>
          <t>Royal Mart Supermarket (Chevron)</t>
        </is>
      </c>
      <c r="C1690" s="14" t="inlineStr">
        <is>
          <t>Lekki-Epe Corridor to Ajah</t>
        </is>
      </c>
      <c r="D1690" s="14" t="inlineStr">
        <is>
          <t>Supermarket / Grocery</t>
        </is>
      </c>
      <c r="E1690" s="14" t="inlineStr">
        <is>
          <t>Supermarket</t>
        </is>
      </c>
      <c r="F1690" s="26" t="n">
        <v>20.3</v>
      </c>
      <c r="G1690" s="27" t="inlineStr">
        <is>
          <t>Cold - little evidence of delivery</t>
        </is>
      </c>
      <c r="H1690" s="21" t="inlineStr">
        <is>
          <t>Floor - not enriched</t>
        </is>
      </c>
      <c r="I1690" s="14" t="n">
        <v>0</v>
      </c>
      <c r="J1690" s="14" t="n">
        <v>0</v>
      </c>
      <c r="K1690" s="14" t="n">
        <v>0</v>
      </c>
      <c r="L1690" s="14" t="n">
        <v>0</v>
      </c>
      <c r="M1690" s="14" t="n">
        <v>0</v>
      </c>
      <c r="N1690" s="14" t="n">
        <v>10.3</v>
      </c>
      <c r="O1690" s="14" t="n">
        <v>0</v>
      </c>
      <c r="P1690" s="14" t="n">
        <v>0</v>
      </c>
      <c r="Q1690" s="14" t="n">
        <v>0</v>
      </c>
      <c r="R1690" s="14" t="n">
        <v>10</v>
      </c>
      <c r="S1690" s="14" t="n">
        <v>0</v>
      </c>
      <c r="T1690" s="17" t="n">
        <v>3.9</v>
      </c>
      <c r="U1690" s="18" t="n">
        <v>13</v>
      </c>
      <c r="V1690" s="14" t="inlineStr">
        <is>
          <t>+2348146724257</t>
        </is>
      </c>
      <c r="W1690" s="14" t="inlineStr">
        <is>
          <t>+2348146724257</t>
        </is>
      </c>
      <c r="X1690" s="14" t="n"/>
      <c r="Y1690" s="14" t="n"/>
      <c r="Z1690" s="14" t="n"/>
      <c r="AA1690" s="14" t="n"/>
      <c r="AB1690" s="14" t="n"/>
      <c r="AC1690" s="14" t="n"/>
      <c r="AD1690" s="14" t="n"/>
      <c r="AE1690" s="14" t="n"/>
      <c r="AF1690" s="14" t="n">
        <v>1</v>
      </c>
      <c r="AG1690" s="19" t="inlineStr">
        <is>
          <t>CGXH+79M</t>
        </is>
      </c>
      <c r="AH1690" s="20" t="n">
        <v>6.4482054</v>
      </c>
      <c r="AI1690" s="20" t="n">
        <v>3.5284176</v>
      </c>
      <c r="AJ1690" s="14" t="inlineStr">
        <is>
          <t>https://www.google.com/maps/place/Royal+Mart+Supermarket+%28Chevron%29/data=!4m7!3m6!1s0x103bf6f02df7176d:0x82b769c8d7a59611!8m2!3d6.4482054!4d3.5284176!16s%2Fg%2F11d_y9tvh4!19sChIJbRf3LfD2OxAREZal18hpt4I?authuser=0&amp;hl=en&amp;g_ep=EgoyMDI2MDkzMC4wIJJjKgBIAVAD&amp;rclk=1</t>
        </is>
      </c>
      <c r="AK1690" s="14" t="inlineStr">
        <is>
          <t>Google Maps (sweep, Oct 2026)</t>
        </is>
      </c>
      <c r="AL1690" s="14" t="inlineStr">
        <is>
          <t>2026-10-06</t>
        </is>
      </c>
      <c r="AM1690" s="14" t="inlineStr">
        <is>
          <t>Not approached</t>
        </is>
      </c>
      <c r="AN1690" s="19" t="n"/>
    </row>
    <row r="1691">
      <c r="A1691" s="14" t="n">
        <v>1690</v>
      </c>
      <c r="B1691" s="14" t="inlineStr">
        <is>
          <t>Genesis catering services</t>
        </is>
      </c>
      <c r="C1691" s="14" t="inlineStr">
        <is>
          <t>Outside catchment</t>
        </is>
      </c>
      <c r="D1691" s="14" t="inlineStr">
        <is>
          <t>Restaurant / Food</t>
        </is>
      </c>
      <c r="E1691" s="14" t="inlineStr">
        <is>
          <t>Catering food and drink supplier</t>
        </is>
      </c>
      <c r="F1691" s="26" t="n">
        <v>20.3</v>
      </c>
      <c r="G1691" s="27" t="inlineStr">
        <is>
          <t>Cold - little evidence of delivery</t>
        </is>
      </c>
      <c r="H1691" s="21" t="inlineStr">
        <is>
          <t>Floor - not enriched</t>
        </is>
      </c>
      <c r="I1691" s="14" t="n">
        <v>0</v>
      </c>
      <c r="J1691" s="14" t="n">
        <v>0</v>
      </c>
      <c r="K1691" s="14" t="n">
        <v>0</v>
      </c>
      <c r="L1691" s="14" t="n">
        <v>0</v>
      </c>
      <c r="M1691" s="14" t="n">
        <v>0</v>
      </c>
      <c r="N1691" s="14" t="n">
        <v>4.3</v>
      </c>
      <c r="O1691" s="14" t="n">
        <v>0</v>
      </c>
      <c r="P1691" s="14" t="n">
        <v>0</v>
      </c>
      <c r="Q1691" s="14" t="n">
        <v>10</v>
      </c>
      <c r="R1691" s="14" t="n">
        <v>6</v>
      </c>
      <c r="S1691" s="14" t="n">
        <v>0</v>
      </c>
      <c r="T1691" s="17" t="n">
        <v>3</v>
      </c>
      <c r="U1691" s="18" t="n">
        <v>2</v>
      </c>
      <c r="V1691" s="14" t="inlineStr">
        <is>
          <t>+2348035031609</t>
        </is>
      </c>
      <c r="W1691" s="14" t="inlineStr">
        <is>
          <t>+2348035031609</t>
        </is>
      </c>
      <c r="X1691" s="14" t="n"/>
      <c r="Y1691" s="14" t="n"/>
      <c r="Z1691" s="14" t="n"/>
      <c r="AA1691" s="14" t="n"/>
      <c r="AB1691" s="14" t="n"/>
      <c r="AC1691" s="14" t="n"/>
      <c r="AD1691" s="14" t="n"/>
      <c r="AE1691" s="14" t="n"/>
      <c r="AF1691" s="14" t="n">
        <v>1</v>
      </c>
      <c r="AG1691" s="19" t="inlineStr">
        <is>
          <t>6, ibeh road, okota round about, isolo</t>
        </is>
      </c>
      <c r="AH1691" s="20" t="n">
        <v>6.5166527</v>
      </c>
      <c r="AI1691" s="20" t="n">
        <v>3.3195251</v>
      </c>
      <c r="AJ1691" s="14" t="inlineStr">
        <is>
          <t>https://www.google.com/maps/place/Genesis+catering+services/data=!4m7!3m6!1s0x103b8e8c97ace18b:0x389042d59358c927!8m2!3d6.5166527!4d3.3195251!16s%2Fg%2F11c581c11y!19sChIJi-Gsl4yOOxARJ8lYk9VCkDg?authuser=0&amp;hl=en&amp;g_ep=EgoyMDI2MDkzMC4wIJJjKgBIAVAD&amp;rclk=1</t>
        </is>
      </c>
      <c r="AK1691" s="14" t="inlineStr">
        <is>
          <t>Google Maps (sweep, Oct 2026)</t>
        </is>
      </c>
      <c r="AL1691" s="14" t="inlineStr">
        <is>
          <t>2026-10-06</t>
        </is>
      </c>
      <c r="AM1691" s="14" t="inlineStr">
        <is>
          <t>Not approached</t>
        </is>
      </c>
      <c r="AN1691" s="19" t="n"/>
    </row>
    <row r="1692">
      <c r="A1692" s="14" t="n">
        <v>1691</v>
      </c>
      <c r="B1692" s="14" t="inlineStr">
        <is>
          <t>Jaymart Supermarket</t>
        </is>
      </c>
      <c r="C1692" s="14" t="inlineStr">
        <is>
          <t>Surulere</t>
        </is>
      </c>
      <c r="D1692" s="14" t="inlineStr">
        <is>
          <t>Supermarket / Grocery</t>
        </is>
      </c>
      <c r="E1692" s="14" t="inlineStr">
        <is>
          <t>Supermarket</t>
        </is>
      </c>
      <c r="F1692" s="26" t="n">
        <v>20.3</v>
      </c>
      <c r="G1692" s="27" t="inlineStr">
        <is>
          <t>Cold - little evidence of delivery</t>
        </is>
      </c>
      <c r="H1692" s="21" t="inlineStr">
        <is>
          <t>Floor - not enriched</t>
        </is>
      </c>
      <c r="I1692" s="14" t="n">
        <v>0</v>
      </c>
      <c r="J1692" s="14" t="n">
        <v>0</v>
      </c>
      <c r="K1692" s="14" t="n">
        <v>0</v>
      </c>
      <c r="L1692" s="14" t="n">
        <v>0</v>
      </c>
      <c r="M1692" s="14" t="n">
        <v>0</v>
      </c>
      <c r="N1692" s="14" t="n">
        <v>10.3</v>
      </c>
      <c r="O1692" s="14" t="n">
        <v>0</v>
      </c>
      <c r="P1692" s="14" t="n">
        <v>0</v>
      </c>
      <c r="Q1692" s="14" t="n">
        <v>0</v>
      </c>
      <c r="R1692" s="14" t="n">
        <v>10</v>
      </c>
      <c r="S1692" s="14" t="n">
        <v>0</v>
      </c>
      <c r="T1692" s="17" t="n">
        <v>3.7</v>
      </c>
      <c r="U1692" s="18" t="n">
        <v>13</v>
      </c>
      <c r="V1692" s="14" t="inlineStr">
        <is>
          <t>+2348033723304</t>
        </is>
      </c>
      <c r="W1692" s="14" t="inlineStr">
        <is>
          <t>+2348033723304</t>
        </is>
      </c>
      <c r="X1692" s="14" t="n"/>
      <c r="Y1692" s="14" t="n"/>
      <c r="Z1692" s="14" t="n"/>
      <c r="AA1692" s="14" t="n"/>
      <c r="AB1692" s="14" t="n"/>
      <c r="AC1692" s="14" t="n"/>
      <c r="AD1692" s="14" t="n"/>
      <c r="AE1692" s="14" t="n"/>
      <c r="AF1692" s="14" t="n">
        <v>1</v>
      </c>
      <c r="AG1692" s="19" t="inlineStr">
        <is>
          <t>91 Ogunlana Dr</t>
        </is>
      </c>
      <c r="AH1692" s="20" t="n">
        <v>6.5056318</v>
      </c>
      <c r="AI1692" s="20" t="n">
        <v>3.3522785</v>
      </c>
      <c r="AJ1692" s="14" t="inlineStr">
        <is>
          <t>https://www.google.com/maps/place/Jaymart+Supermarket/data=!4m7!3m6!1s0x103b8c3db3b5febb:0x3f5ea286134391c4!8m2!3d6.5056318!4d3.3522785!16s%2Fg%2F1pp2w_nm7!19sChIJu_61sz2MOxARxJFDE4aiXj8?authuser=0&amp;hl=en&amp;g_ep=EgoyMDI2MDkzMC4wIJJjKgBIAVAD&amp;rclk=1</t>
        </is>
      </c>
      <c r="AK1692" s="14" t="inlineStr">
        <is>
          <t>Google Maps (sweep, Oct 2026)</t>
        </is>
      </c>
      <c r="AL1692" s="14" t="inlineStr">
        <is>
          <t>2026-10-06</t>
        </is>
      </c>
      <c r="AM1692" s="14" t="inlineStr">
        <is>
          <t>Not approached</t>
        </is>
      </c>
      <c r="AN1692" s="19" t="n"/>
    </row>
    <row r="1693">
      <c r="A1693" s="14" t="n">
        <v>1692</v>
      </c>
      <c r="B1693" s="14" t="inlineStr">
        <is>
          <t>Kaizen Pharmacy and healthcare services</t>
        </is>
      </c>
      <c r="C1693" s="14" t="inlineStr">
        <is>
          <t>Surulere</t>
        </is>
      </c>
      <c r="D1693" s="14" t="inlineStr">
        <is>
          <t>Pharmacy</t>
        </is>
      </c>
      <c r="E1693" s="14" t="inlineStr">
        <is>
          <t>Pharmacy</t>
        </is>
      </c>
      <c r="F1693" s="26" t="n">
        <v>20.3</v>
      </c>
      <c r="G1693" s="27" t="inlineStr">
        <is>
          <t>Cold - little evidence of delivery</t>
        </is>
      </c>
      <c r="H1693" s="21" t="inlineStr">
        <is>
          <t>Floor - not enriched</t>
        </is>
      </c>
      <c r="I1693" s="14" t="n">
        <v>0</v>
      </c>
      <c r="J1693" s="14" t="n">
        <v>0</v>
      </c>
      <c r="K1693" s="14" t="n">
        <v>0</v>
      </c>
      <c r="L1693" s="14" t="n">
        <v>0</v>
      </c>
      <c r="M1693" s="14" t="n">
        <v>0</v>
      </c>
      <c r="N1693" s="14" t="n">
        <v>11.3</v>
      </c>
      <c r="O1693" s="14" t="n">
        <v>0</v>
      </c>
      <c r="P1693" s="14" t="n">
        <v>0</v>
      </c>
      <c r="Q1693" s="14" t="n">
        <v>0</v>
      </c>
      <c r="R1693" s="14" t="n">
        <v>4</v>
      </c>
      <c r="S1693" s="14" t="n">
        <v>5</v>
      </c>
      <c r="T1693" s="17" t="n">
        <v>4.4</v>
      </c>
      <c r="U1693" s="18" t="n">
        <v>17</v>
      </c>
      <c r="V1693" s="14" t="inlineStr">
        <is>
          <t>+2348025415810</t>
        </is>
      </c>
      <c r="W1693" s="14" t="inlineStr">
        <is>
          <t>+2348025415810</t>
        </is>
      </c>
      <c r="X1693" s="14" t="n"/>
      <c r="Y1693" s="14" t="n"/>
      <c r="Z1693" s="14" t="n"/>
      <c r="AA1693" s="14" t="n"/>
      <c r="AB1693" s="14" t="n"/>
      <c r="AC1693" s="14" t="n"/>
      <c r="AD1693" s="14" t="n"/>
      <c r="AE1693" s="14" t="n"/>
      <c r="AF1693" s="14" t="n">
        <v>1</v>
      </c>
      <c r="AG1693" s="19" t="inlineStr">
        <is>
          <t>rita lori hotel junction, Babs Animashaun Road, off Bode Thomas St</t>
        </is>
      </c>
      <c r="AH1693" s="20" t="n">
        <v>6.4903491</v>
      </c>
      <c r="AI1693" s="20" t="n">
        <v>3.3484422</v>
      </c>
      <c r="AJ1693" s="14" t="inlineStr">
        <is>
          <t>https://www.google.com/maps/place/Kaizen+Pharmacy+and+healthcare+services/data=!4m7!3m6!1s0x103b8c0578dac1b1:0xecd560103bfd9c37!8m2!3d6.4903491!4d3.3484422!16s%2Fg%2F11g8v4j0jt!19sChIJscHaeAWMOxARN5z9OxBg1ew?authuser=0&amp;hl=en&amp;g_ep=EgoyMDI2MDkzMC4wIJJjKgBIAVAD&amp;rclk=1</t>
        </is>
      </c>
      <c r="AK1693" s="14" t="inlineStr">
        <is>
          <t>Google Maps (sweep, Oct 2026)</t>
        </is>
      </c>
      <c r="AL1693" s="14" t="inlineStr">
        <is>
          <t>2026-10-06</t>
        </is>
      </c>
      <c r="AM1693" s="14" t="inlineStr">
        <is>
          <t>Not approached</t>
        </is>
      </c>
      <c r="AN1693" s="19" t="n"/>
    </row>
    <row r="1694">
      <c r="A1694" s="14" t="n">
        <v>1693</v>
      </c>
      <c r="B1694" s="14" t="inlineStr">
        <is>
          <t>THE VIAND BISTRO (STREET FOOD IN SURULERE LAGOS )</t>
        </is>
      </c>
      <c r="C1694" s="14" t="inlineStr">
        <is>
          <t>Surulere</t>
        </is>
      </c>
      <c r="D1694" s="14" t="inlineStr">
        <is>
          <t>Restaurant / Food</t>
        </is>
      </c>
      <c r="E1694" s="14" t="inlineStr">
        <is>
          <t>Hawker stall</t>
        </is>
      </c>
      <c r="F1694" s="26" t="n">
        <v>20.3</v>
      </c>
      <c r="G1694" s="27" t="inlineStr">
        <is>
          <t>Cold - little evidence of delivery</t>
        </is>
      </c>
      <c r="H1694" s="21" t="inlineStr">
        <is>
          <t>Floor - not enriched</t>
        </is>
      </c>
      <c r="I1694" s="14" t="n">
        <v>0</v>
      </c>
      <c r="J1694" s="14" t="n">
        <v>0</v>
      </c>
      <c r="K1694" s="14" t="n">
        <v>0</v>
      </c>
      <c r="L1694" s="14" t="n">
        <v>0</v>
      </c>
      <c r="M1694" s="14" t="n">
        <v>0</v>
      </c>
      <c r="N1694" s="14" t="n">
        <v>6.3</v>
      </c>
      <c r="O1694" s="14" t="n">
        <v>8</v>
      </c>
      <c r="P1694" s="14" t="n">
        <v>0</v>
      </c>
      <c r="Q1694" s="14" t="n">
        <v>0</v>
      </c>
      <c r="R1694" s="14" t="n">
        <v>6</v>
      </c>
      <c r="S1694" s="14" t="n">
        <v>0</v>
      </c>
      <c r="T1694" s="17" t="n">
        <v>3.5</v>
      </c>
      <c r="U1694" s="18" t="n">
        <v>4</v>
      </c>
      <c r="V1694" s="14" t="inlineStr">
        <is>
          <t>+2348164702517</t>
        </is>
      </c>
      <c r="W1694" s="14" t="inlineStr">
        <is>
          <t>+2348164702517</t>
        </is>
      </c>
      <c r="X1694" s="14" t="n"/>
      <c r="Y1694" s="14" t="inlineStr">
        <is>
          <t>http://wa.me/c/2348058356336</t>
        </is>
      </c>
      <c r="Z1694" s="14" t="n"/>
      <c r="AA1694" s="14" t="n"/>
      <c r="AB1694" s="14" t="n"/>
      <c r="AC1694" s="14" t="n"/>
      <c r="AD1694" s="14" t="n"/>
      <c r="AE1694" s="14" t="n"/>
      <c r="AF1694" s="14" t="n">
        <v>2</v>
      </c>
      <c r="AG1694" s="19" t="inlineStr">
        <is>
          <t>2/4 Ikenne St, off Oduduwa Street</t>
        </is>
      </c>
      <c r="AH1694" s="20" t="n">
        <v>6.4994665</v>
      </c>
      <c r="AI1694" s="20" t="n">
        <v>3.3435494</v>
      </c>
      <c r="AJ1694" s="14" t="inlineStr">
        <is>
          <t>https://www.google.com/maps/place/THE+VIAND+BISTRO+%28STREET+FOOD+IN+SURULERE+LAGOS+%29/data=!4m7!3m6!1s0x103b8d21656a7c71:0x90608bc7f8fb8480!8m2!3d6.4994665!4d3.3435494!16s%2Fg%2F11nx3w88gk!19sChIJcXxqZSGNOxARgIT7-MeLYJA?authuser=0&amp;hl=en&amp;g_ep=EgoyMDI2MDkzMC4wIJJjKgBIAVAD&amp;rclk=1</t>
        </is>
      </c>
      <c r="AK1694" s="14" t="inlineStr">
        <is>
          <t>Google Maps (sweep, Oct 2026)</t>
        </is>
      </c>
      <c r="AL1694" s="14" t="inlineStr">
        <is>
          <t>2026-10-06</t>
        </is>
      </c>
      <c r="AM1694" s="14" t="inlineStr">
        <is>
          <t>Not approached</t>
        </is>
      </c>
      <c r="AN1694" s="19" t="n"/>
    </row>
    <row r="1695">
      <c r="A1695" s="14" t="n">
        <v>1694</v>
      </c>
      <c r="B1695" s="14" t="inlineStr">
        <is>
          <t>Underground Bakery and Fast Food</t>
        </is>
      </c>
      <c r="C1695" s="14" t="inlineStr">
        <is>
          <t>Surulere</t>
        </is>
      </c>
      <c r="D1695" s="14" t="inlineStr">
        <is>
          <t>Restaurant / Food</t>
        </is>
      </c>
      <c r="E1695" s="14" t="inlineStr">
        <is>
          <t>Fast Food</t>
        </is>
      </c>
      <c r="F1695" s="26" t="n">
        <v>20.3</v>
      </c>
      <c r="G1695" s="27" t="inlineStr">
        <is>
          <t>Cold - little evidence of delivery</t>
        </is>
      </c>
      <c r="H1695" s="21" t="inlineStr">
        <is>
          <t>Floor - not enriched</t>
        </is>
      </c>
      <c r="I1695" s="14" t="n">
        <v>0</v>
      </c>
      <c r="J1695" s="14" t="n">
        <v>0</v>
      </c>
      <c r="K1695" s="14" t="n">
        <v>0</v>
      </c>
      <c r="L1695" s="14" t="n">
        <v>0</v>
      </c>
      <c r="M1695" s="14" t="n">
        <v>0</v>
      </c>
      <c r="N1695" s="14" t="n">
        <v>4.3</v>
      </c>
      <c r="O1695" s="14" t="n">
        <v>0</v>
      </c>
      <c r="P1695" s="14" t="n">
        <v>0</v>
      </c>
      <c r="Q1695" s="14" t="n">
        <v>10</v>
      </c>
      <c r="R1695" s="14" t="n">
        <v>6</v>
      </c>
      <c r="S1695" s="14" t="n">
        <v>0</v>
      </c>
      <c r="T1695" s="17" t="n">
        <v>3</v>
      </c>
      <c r="U1695" s="18" t="n">
        <v>2</v>
      </c>
      <c r="V1695" s="14" t="n"/>
      <c r="W1695" s="14" t="n"/>
      <c r="X1695" s="14" t="n"/>
      <c r="Y1695" s="14" t="n"/>
      <c r="Z1695" s="14" t="n"/>
      <c r="AA1695" s="14" t="n"/>
      <c r="AB1695" s="14" t="n"/>
      <c r="AC1695" s="14" t="n"/>
      <c r="AD1695" s="14" t="n"/>
      <c r="AE1695" s="14" t="n"/>
      <c r="AF1695" s="14" t="n">
        <v>0</v>
      </c>
      <c r="AG1695" s="19" t="inlineStr">
        <is>
          <t>Falolu Rd</t>
        </is>
      </c>
      <c r="AH1695" s="20" t="n">
        <v>6.5087671</v>
      </c>
      <c r="AI1695" s="20" t="n">
        <v>3.3541325</v>
      </c>
      <c r="AJ1695" s="14" t="inlineStr">
        <is>
          <t>https://www.google.com/maps/place/Underground+Bakery+and+Fast+Food/data=!4m7!3m6!1s0x103b8d806f429209:0xc5760118981c4651!8m2!3d6.5087671!4d3.3541325!16s%2Fg%2F11js86q2kq!19sChIJCZJCb4CNOxARUUYcmBgBdsU?authuser=0&amp;hl=en&amp;g_ep=EgoyMDI2MDkzMC4wIJJjKgBIAVAD&amp;rclk=1</t>
        </is>
      </c>
      <c r="AK1695" s="14" t="inlineStr">
        <is>
          <t>Google Maps (sweep, Oct 2026)</t>
        </is>
      </c>
      <c r="AL1695" s="14" t="inlineStr">
        <is>
          <t>2026-10-06</t>
        </is>
      </c>
      <c r="AM1695" s="14" t="inlineStr">
        <is>
          <t>Not approached</t>
        </is>
      </c>
      <c r="AN1695" s="19" t="n"/>
    </row>
    <row r="1696">
      <c r="A1696" s="14" t="n">
        <v>1695</v>
      </c>
      <c r="B1696" s="14" t="inlineStr">
        <is>
          <t>Topever Restaurant</t>
        </is>
      </c>
      <c r="C1696" s="14" t="inlineStr">
        <is>
          <t>Outside catchment</t>
        </is>
      </c>
      <c r="D1696" s="14" t="inlineStr">
        <is>
          <t>Restaurant / Food</t>
        </is>
      </c>
      <c r="E1696" s="14" t="inlineStr">
        <is>
          <t>West African restaurant</t>
        </is>
      </c>
      <c r="F1696" s="26" t="n">
        <v>20.1</v>
      </c>
      <c r="G1696" s="27" t="inlineStr">
        <is>
          <t>Cold - little evidence of delivery</t>
        </is>
      </c>
      <c r="H1696" s="21" t="inlineStr">
        <is>
          <t>Floor - not enriched</t>
        </is>
      </c>
      <c r="I1696" s="14" t="n">
        <v>0</v>
      </c>
      <c r="J1696" s="14" t="n">
        <v>0</v>
      </c>
      <c r="K1696" s="14" t="n">
        <v>0</v>
      </c>
      <c r="L1696" s="14" t="n">
        <v>0</v>
      </c>
      <c r="M1696" s="14" t="n">
        <v>0</v>
      </c>
      <c r="N1696" s="14" t="n">
        <v>14.1</v>
      </c>
      <c r="O1696" s="14" t="n">
        <v>0</v>
      </c>
      <c r="P1696" s="14" t="n">
        <v>0</v>
      </c>
      <c r="Q1696" s="14" t="n">
        <v>0</v>
      </c>
      <c r="R1696" s="14" t="n">
        <v>6</v>
      </c>
      <c r="S1696" s="14" t="n">
        <v>0</v>
      </c>
      <c r="T1696" s="17" t="n">
        <v>3.7</v>
      </c>
      <c r="U1696" s="18" t="n">
        <v>36</v>
      </c>
      <c r="V1696" s="14" t="n"/>
      <c r="W1696" s="14" t="n"/>
      <c r="X1696" s="14" t="n"/>
      <c r="Y1696" s="14" t="n"/>
      <c r="Z1696" s="14" t="n"/>
      <c r="AA1696" s="14" t="n"/>
      <c r="AB1696" s="14" t="n"/>
      <c r="AC1696" s="14" t="n"/>
      <c r="AD1696" s="14" t="n"/>
      <c r="AE1696" s="14" t="n"/>
      <c r="AF1696" s="14" t="n">
        <v>0</v>
      </c>
      <c r="AG1696" s="19" t="inlineStr">
        <is>
          <t>39 Market St</t>
        </is>
      </c>
      <c r="AH1696" s="20" t="n">
        <v>6.5332873</v>
      </c>
      <c r="AI1696" s="20" t="n">
        <v>3.3790181</v>
      </c>
      <c r="AJ1696" s="14" t="inlineStr">
        <is>
          <t>https://www.google.com/maps/place/Topever+Restaurant/data=!4m7!3m6!1s0x103b8da827279195:0x63173bc329411f87!8m2!3d6.5332873!4d3.3790181!16s%2Fg%2F1yh805ktb!19sChIJlZEnJ6iNOxARhx9BKcM7F2M?authuser=0&amp;hl=en&amp;g_ep=EgoyMDI2MDkzMC4wIJJjKgBIAVAD&amp;rclk=1</t>
        </is>
      </c>
      <c r="AK1696" s="14" t="inlineStr">
        <is>
          <t>Google Maps (sweep, Oct 2026)</t>
        </is>
      </c>
      <c r="AL1696" s="14" t="inlineStr">
        <is>
          <t>2026-10-06</t>
        </is>
      </c>
      <c r="AM1696" s="14" t="inlineStr">
        <is>
          <t>Not approached</t>
        </is>
      </c>
      <c r="AN1696" s="19" t="n"/>
    </row>
    <row r="1697">
      <c r="A1697" s="14" t="n">
        <v>1696</v>
      </c>
      <c r="B1697" s="14" t="inlineStr">
        <is>
          <t>Blessing Provision Store</t>
        </is>
      </c>
      <c r="C1697" s="14" t="inlineStr">
        <is>
          <t>Ikoyi</t>
        </is>
      </c>
      <c r="D1697" s="14" t="inlineStr">
        <is>
          <t>Supermarket / Grocery</t>
        </is>
      </c>
      <c r="E1697" s="14" t="inlineStr">
        <is>
          <t>General store</t>
        </is>
      </c>
      <c r="F1697" s="26" t="n">
        <v>20</v>
      </c>
      <c r="G1697" s="27" t="inlineStr">
        <is>
          <t>Cold - little evidence of delivery</t>
        </is>
      </c>
      <c r="H1697" s="21" t="inlineStr">
        <is>
          <t>Floor - not enriched</t>
        </is>
      </c>
      <c r="I1697" s="14" t="n">
        <v>0</v>
      </c>
      <c r="J1697" s="14" t="n">
        <v>0</v>
      </c>
      <c r="K1697" s="14" t="n">
        <v>0</v>
      </c>
      <c r="L1697" s="14" t="n">
        <v>0</v>
      </c>
      <c r="M1697" s="14" t="n">
        <v>0</v>
      </c>
      <c r="N1697" s="14" t="n">
        <v>0</v>
      </c>
      <c r="O1697" s="14" t="n">
        <v>0</v>
      </c>
      <c r="P1697" s="14" t="n">
        <v>0</v>
      </c>
      <c r="Q1697" s="14" t="n">
        <v>10</v>
      </c>
      <c r="R1697" s="14" t="n">
        <v>10</v>
      </c>
      <c r="S1697" s="14" t="n">
        <v>0</v>
      </c>
      <c r="T1697" s="17" t="n"/>
      <c r="U1697" s="18" t="n"/>
      <c r="V1697" s="14" t="inlineStr">
        <is>
          <t>+2348021226822</t>
        </is>
      </c>
      <c r="W1697" s="14" t="inlineStr">
        <is>
          <t>+2348021226822</t>
        </is>
      </c>
      <c r="X1697" s="14" t="n"/>
      <c r="Y1697" s="14" t="n"/>
      <c r="Z1697" s="14" t="n"/>
      <c r="AA1697" s="14" t="n"/>
      <c r="AB1697" s="14" t="n"/>
      <c r="AC1697" s="14" t="n"/>
      <c r="AD1697" s="14" t="n"/>
      <c r="AE1697" s="14" t="n"/>
      <c r="AF1697" s="14" t="n">
        <v>1</v>
      </c>
      <c r="AG1697" s="19" t="inlineStr">
        <is>
          <t>Xpress way, C6 oniru executive market Lekki pahse1 Lekki</t>
        </is>
      </c>
      <c r="AH1697" s="20" t="n">
        <v>6.4468084</v>
      </c>
      <c r="AI1697" s="20" t="n">
        <v>3.4341349</v>
      </c>
      <c r="AJ1697" s="14" t="inlineStr">
        <is>
          <t>https://www.google.com/maps/place/Blessing+Provision+Store/data=!4m7!3m6!1s0x103bf51e27c25ded:0xf8ef2252efb3537b!8m2!3d6.4468084!4d3.4341349!16s%2Fg%2F11q7dwhct4!19sChIJ7V3CJx71OxARe1Oz71Ii7_g?authuser=0&amp;hl=en&amp;g_ep=EgoyMDI2MDkzMC4wIJJjKgBIAVAD&amp;rclk=1</t>
        </is>
      </c>
      <c r="AK1697" s="14" t="inlineStr">
        <is>
          <t>Google Maps (sweep, Oct 2026)</t>
        </is>
      </c>
      <c r="AL1697" s="14" t="inlineStr">
        <is>
          <t>2026-10-06</t>
        </is>
      </c>
      <c r="AM1697" s="14" t="inlineStr">
        <is>
          <t>Not approached</t>
        </is>
      </c>
      <c r="AN1697" s="19" t="n"/>
    </row>
    <row r="1698">
      <c r="A1698" s="14" t="n">
        <v>1697</v>
      </c>
      <c r="B1698" s="14" t="inlineStr">
        <is>
          <t>Choice Link Cafe</t>
        </is>
      </c>
      <c r="C1698" s="14" t="inlineStr">
        <is>
          <t>Ikoyi</t>
        </is>
      </c>
      <c r="D1698" s="14" t="inlineStr">
        <is>
          <t>Restaurant / Food</t>
        </is>
      </c>
      <c r="E1698" s="14" t="inlineStr">
        <is>
          <t>Cafe</t>
        </is>
      </c>
      <c r="F1698" s="26" t="n">
        <v>20</v>
      </c>
      <c r="G1698" s="27" t="inlineStr">
        <is>
          <t>Cold - little evidence of delivery</t>
        </is>
      </c>
      <c r="H1698" s="21" t="inlineStr">
        <is>
          <t>Floor - not enriched</t>
        </is>
      </c>
      <c r="I1698" s="14" t="n">
        <v>0</v>
      </c>
      <c r="J1698" s="14" t="n">
        <v>0</v>
      </c>
      <c r="K1698" s="14" t="n">
        <v>0</v>
      </c>
      <c r="L1698" s="14" t="n">
        <v>0</v>
      </c>
      <c r="M1698" s="14" t="n">
        <v>0</v>
      </c>
      <c r="N1698" s="14" t="n">
        <v>9</v>
      </c>
      <c r="O1698" s="14" t="n">
        <v>0</v>
      </c>
      <c r="P1698" s="14" t="n">
        <v>0</v>
      </c>
      <c r="Q1698" s="14" t="n">
        <v>0</v>
      </c>
      <c r="R1698" s="14" t="n">
        <v>6</v>
      </c>
      <c r="S1698" s="14" t="n">
        <v>5</v>
      </c>
      <c r="T1698" s="17" t="n">
        <v>4</v>
      </c>
      <c r="U1698" s="18" t="n">
        <v>9</v>
      </c>
      <c r="V1698" s="14" t="inlineStr">
        <is>
          <t>+2349039341598</t>
        </is>
      </c>
      <c r="W1698" s="14" t="inlineStr">
        <is>
          <t>+2349039341598</t>
        </is>
      </c>
      <c r="X1698" s="14" t="n"/>
      <c r="Y1698" s="14" t="n"/>
      <c r="Z1698" s="14" t="n"/>
      <c r="AA1698" s="14" t="n"/>
      <c r="AB1698" s="14" t="n"/>
      <c r="AC1698" s="14" t="n"/>
      <c r="AD1698" s="14" t="n"/>
      <c r="AE1698" s="14" t="n"/>
      <c r="AF1698" s="14" t="n">
        <v>1</v>
      </c>
      <c r="AG1698" s="19" t="inlineStr">
        <is>
          <t>81 Forsythe St</t>
        </is>
      </c>
      <c r="AH1698" s="20" t="n">
        <v>6.4504553</v>
      </c>
      <c r="AI1698" s="20" t="n">
        <v>3.4063002</v>
      </c>
      <c r="AJ1698" s="14" t="inlineStr">
        <is>
          <t>https://www.google.com/maps/place/Choice+Link+Cafe/data=!4m7!3m6!1s0x103b8b3b2511a601:0xd67a5262327e9834!8m2!3d6.4504553!4d3.4063002!16s%2Fg%2F1q5gpq442!19sChIJAaYRJTuLOxARNJh-MmJSetY?authuser=0&amp;hl=en&amp;g_ep=EgoyMDI2MDkzMC4wIJJjKgBIAVAD&amp;rclk=1</t>
        </is>
      </c>
      <c r="AK1698" s="14" t="inlineStr">
        <is>
          <t>Google Maps (sweep, Oct 2026)</t>
        </is>
      </c>
      <c r="AL1698" s="14" t="inlineStr">
        <is>
          <t>2026-10-06</t>
        </is>
      </c>
      <c r="AM1698" s="14" t="inlineStr">
        <is>
          <t>Not approached</t>
        </is>
      </c>
      <c r="AN1698" s="19" t="n"/>
    </row>
    <row r="1699">
      <c r="A1699" s="14" t="n">
        <v>1698</v>
      </c>
      <c r="B1699" s="14" t="inlineStr">
        <is>
          <t>Grocery Bazaar Discount Store</t>
        </is>
      </c>
      <c r="C1699" s="14" t="inlineStr">
        <is>
          <t>Ikoyi</t>
        </is>
      </c>
      <c r="D1699" s="14" t="inlineStr">
        <is>
          <t>Supermarket / Grocery</t>
        </is>
      </c>
      <c r="E1699" s="14" t="inlineStr">
        <is>
          <t>Grocery store</t>
        </is>
      </c>
      <c r="F1699" s="26" t="n">
        <v>20</v>
      </c>
      <c r="G1699" s="27" t="inlineStr">
        <is>
          <t>Cold - little evidence of delivery</t>
        </is>
      </c>
      <c r="H1699" s="21" t="inlineStr">
        <is>
          <t>Floor - not enriched</t>
        </is>
      </c>
      <c r="I1699" s="14" t="n">
        <v>0</v>
      </c>
      <c r="J1699" s="14" t="n">
        <v>0</v>
      </c>
      <c r="K1699" s="14" t="n">
        <v>0</v>
      </c>
      <c r="L1699" s="14" t="n">
        <v>0</v>
      </c>
      <c r="M1699" s="14" t="n">
        <v>0</v>
      </c>
      <c r="N1699" s="14" t="n">
        <v>0</v>
      </c>
      <c r="O1699" s="14" t="n">
        <v>0</v>
      </c>
      <c r="P1699" s="14" t="n">
        <v>0</v>
      </c>
      <c r="Q1699" s="14" t="n">
        <v>10</v>
      </c>
      <c r="R1699" s="14" t="n">
        <v>10</v>
      </c>
      <c r="S1699" s="14" t="n">
        <v>0</v>
      </c>
      <c r="T1699" s="17" t="n"/>
      <c r="U1699" s="18" t="n"/>
      <c r="V1699" s="14" t="inlineStr">
        <is>
          <t>+2349044277388</t>
        </is>
      </c>
      <c r="W1699" s="14" t="inlineStr">
        <is>
          <t>+2349044277388</t>
        </is>
      </c>
      <c r="X1699" s="14" t="n"/>
      <c r="Y1699" s="14" t="n"/>
      <c r="Z1699" s="14" t="n"/>
      <c r="AA1699" s="14" t="n"/>
      <c r="AB1699" s="14" t="n"/>
      <c r="AC1699" s="14" t="n"/>
      <c r="AD1699" s="14" t="n"/>
      <c r="AE1699" s="14" t="n"/>
      <c r="AF1699" s="14" t="n">
        <v>1</v>
      </c>
      <c r="AG1699" s="19" t="inlineStr">
        <is>
          <t>Km 33 Badagry St</t>
        </is>
      </c>
      <c r="AH1699" s="20" t="n">
        <v>6.4598857</v>
      </c>
      <c r="AI1699" s="20" t="n">
        <v>3.4169429</v>
      </c>
      <c r="AJ1699" s="14" t="inlineStr">
        <is>
          <t>https://www.google.com/maps/place/Grocery+Bazaar+Discount+Store/data=!4m7!3m6!1s0x103b8b5a6cb3407f:0x111f3b9231f73fc6!8m2!3d6.4598857!4d3.4169429!16s%2Fg%2F11sz0rp564!19sChIJf0CzbFqLOxARxj_3MZI7HxE?authuser=0&amp;hl=en&amp;g_ep=EgoyMDI2MDkzMC4wIJJjKgBIAVAD&amp;rclk=1</t>
        </is>
      </c>
      <c r="AK1699" s="14" t="inlineStr">
        <is>
          <t>Google Maps (sweep, Oct 2026)</t>
        </is>
      </c>
      <c r="AL1699" s="14" t="inlineStr">
        <is>
          <t>2026-10-06</t>
        </is>
      </c>
      <c r="AM1699" s="14" t="inlineStr">
        <is>
          <t>Not approached</t>
        </is>
      </c>
      <c r="AN1699" s="19" t="n"/>
    </row>
    <row r="1700">
      <c r="A1700" s="14" t="n">
        <v>1699</v>
      </c>
      <c r="B1700" s="14" t="inlineStr">
        <is>
          <t>Okoli Supermarket</t>
        </is>
      </c>
      <c r="C1700" s="14" t="inlineStr">
        <is>
          <t>Ikoyi</t>
        </is>
      </c>
      <c r="D1700" s="14" t="inlineStr">
        <is>
          <t>Supermarket / Grocery</t>
        </is>
      </c>
      <c r="E1700" s="14" t="inlineStr">
        <is>
          <t>Supermarket</t>
        </is>
      </c>
      <c r="F1700" s="26" t="n">
        <v>20</v>
      </c>
      <c r="G1700" s="27" t="inlineStr">
        <is>
          <t>Cold - little evidence of delivery</t>
        </is>
      </c>
      <c r="H1700" s="21" t="inlineStr">
        <is>
          <t>Floor - not enriched</t>
        </is>
      </c>
      <c r="I1700" s="14" t="n">
        <v>0</v>
      </c>
      <c r="J1700" s="14" t="n">
        <v>0</v>
      </c>
      <c r="K1700" s="14" t="n">
        <v>0</v>
      </c>
      <c r="L1700" s="14" t="n">
        <v>0</v>
      </c>
      <c r="M1700" s="14" t="n">
        <v>0</v>
      </c>
      <c r="N1700" s="14" t="n">
        <v>0</v>
      </c>
      <c r="O1700" s="14" t="n">
        <v>0</v>
      </c>
      <c r="P1700" s="14" t="n">
        <v>0</v>
      </c>
      <c r="Q1700" s="14" t="n">
        <v>10</v>
      </c>
      <c r="R1700" s="14" t="n">
        <v>10</v>
      </c>
      <c r="S1700" s="14" t="n">
        <v>0</v>
      </c>
      <c r="T1700" s="17" t="n"/>
      <c r="U1700" s="18" t="n"/>
      <c r="V1700" s="14" t="n"/>
      <c r="W1700" s="14" t="n"/>
      <c r="X1700" s="14" t="n"/>
      <c r="Y1700" s="14" t="n"/>
      <c r="Z1700" s="14" t="n"/>
      <c r="AA1700" s="14" t="n"/>
      <c r="AB1700" s="14" t="n"/>
      <c r="AC1700" s="14" t="n"/>
      <c r="AD1700" s="14" t="n"/>
      <c r="AE1700" s="14" t="n"/>
      <c r="AF1700" s="14" t="n">
        <v>0</v>
      </c>
      <c r="AG1700" s="19" t="inlineStr">
        <is>
          <t>FC3M+WRX</t>
        </is>
      </c>
      <c r="AH1700" s="20" t="n">
        <v>6.4548726</v>
      </c>
      <c r="AI1700" s="20" t="n">
        <v>3.4346125</v>
      </c>
      <c r="AJ1700" s="14" t="inlineStr">
        <is>
          <t>https://www.google.com/maps/place/Okoli+Supermarket/data=!4m7!3m6!1s0x103bf4c400000001:0x89c7e893fd9945f4!8m2!3d6.4548726!4d3.4346125!16s%2Fg%2F11dfqwz3bm!19sChIJAQAAAMT0OxAR9EWZ_ZPox4k?authuser=0&amp;hl=en&amp;g_ep=EgoyMDI2MDkzMC4wIJJjKgBIAVAD&amp;rclk=1</t>
        </is>
      </c>
      <c r="AK1700" s="14" t="inlineStr">
        <is>
          <t>Google Maps (sweep, Oct 2026)</t>
        </is>
      </c>
      <c r="AL1700" s="14" t="inlineStr">
        <is>
          <t>2026-10-06</t>
        </is>
      </c>
      <c r="AM1700" s="14" t="inlineStr">
        <is>
          <t>Not approached</t>
        </is>
      </c>
      <c r="AN1700" s="19" t="n"/>
    </row>
    <row r="1701">
      <c r="A1701" s="14" t="n">
        <v>1700</v>
      </c>
      <c r="B1701" s="14" t="inlineStr">
        <is>
          <t>Rehoboth Supermarket</t>
        </is>
      </c>
      <c r="C1701" s="14" t="inlineStr">
        <is>
          <t>Ikoyi</t>
        </is>
      </c>
      <c r="D1701" s="14" t="inlineStr">
        <is>
          <t>Supermarket / Grocery</t>
        </is>
      </c>
      <c r="E1701" s="14" t="inlineStr">
        <is>
          <t>Supermarket</t>
        </is>
      </c>
      <c r="F1701" s="26" t="n">
        <v>20</v>
      </c>
      <c r="G1701" s="27" t="inlineStr">
        <is>
          <t>Cold - little evidence of delivery</t>
        </is>
      </c>
      <c r="H1701" s="21" t="inlineStr">
        <is>
          <t>Floor - not enriched</t>
        </is>
      </c>
      <c r="I1701" s="14" t="n">
        <v>0</v>
      </c>
      <c r="J1701" s="14" t="n">
        <v>0</v>
      </c>
      <c r="K1701" s="14" t="n">
        <v>0</v>
      </c>
      <c r="L1701" s="14" t="n">
        <v>0</v>
      </c>
      <c r="M1701" s="14" t="n">
        <v>0</v>
      </c>
      <c r="N1701" s="14" t="n">
        <v>0</v>
      </c>
      <c r="O1701" s="14" t="n">
        <v>0</v>
      </c>
      <c r="P1701" s="14" t="n">
        <v>0</v>
      </c>
      <c r="Q1701" s="14" t="n">
        <v>10</v>
      </c>
      <c r="R1701" s="14" t="n">
        <v>10</v>
      </c>
      <c r="S1701" s="14" t="n">
        <v>0</v>
      </c>
      <c r="T1701" s="17" t="n"/>
      <c r="U1701" s="18" t="n"/>
      <c r="V1701" s="14" t="n"/>
      <c r="W1701" s="14" t="n"/>
      <c r="X1701" s="14" t="n"/>
      <c r="Y1701" s="14" t="n"/>
      <c r="Z1701" s="14" t="n"/>
      <c r="AA1701" s="14" t="n"/>
      <c r="AB1701" s="14" t="n"/>
      <c r="AC1701" s="14" t="n"/>
      <c r="AD1701" s="14" t="n"/>
      <c r="AE1701" s="14" t="n"/>
      <c r="AF1701" s="14" t="n">
        <v>0</v>
      </c>
      <c r="AG1701" s="19" t="inlineStr">
        <is>
          <t>5 Chris Alli Cres</t>
        </is>
      </c>
      <c r="AH1701" s="20" t="n">
        <v>6.457016</v>
      </c>
      <c r="AI1701" s="20" t="n">
        <v>3.4219981</v>
      </c>
      <c r="AJ1701" s="14" t="inlineStr">
        <is>
          <t>https://www.google.com/maps/place/Rehoboth+Supermarket/data=!4m7!3m6!1s0x103bf5e5ce3825ef:0x30aa64f0b6dd38b1!8m2!3d6.457016!4d3.4219981!16s%2Fg%2F11sdc1y7t6!19sChIJ7yU4zuX1OxARsTjdtvBkqjA?authuser=0&amp;hl=en&amp;g_ep=EgoyMDI2MDkzMC4wIJJjKgBIAVAD&amp;rclk=1</t>
        </is>
      </c>
      <c r="AK1701" s="14" t="inlineStr">
        <is>
          <t>Google Maps (sweep, Oct 2026)</t>
        </is>
      </c>
      <c r="AL1701" s="14" t="inlineStr">
        <is>
          <t>2026-10-06</t>
        </is>
      </c>
      <c r="AM1701" s="14" t="inlineStr">
        <is>
          <t>Not approached</t>
        </is>
      </c>
      <c r="AN1701" s="19" t="n"/>
    </row>
    <row r="1702">
      <c r="A1702" s="14" t="n">
        <v>1701</v>
      </c>
      <c r="B1702" s="14" t="inlineStr">
        <is>
          <t>Rehoboth Supermarket</t>
        </is>
      </c>
      <c r="C1702" s="14" t="inlineStr">
        <is>
          <t>Ikoyi</t>
        </is>
      </c>
      <c r="D1702" s="14" t="inlineStr">
        <is>
          <t>Supermarket / Grocery</t>
        </is>
      </c>
      <c r="E1702" s="14" t="inlineStr">
        <is>
          <t>Shopping mall</t>
        </is>
      </c>
      <c r="F1702" s="26" t="n">
        <v>20</v>
      </c>
      <c r="G1702" s="27" t="inlineStr">
        <is>
          <t>Cold - little evidence of delivery</t>
        </is>
      </c>
      <c r="H1702" s="21" t="inlineStr">
        <is>
          <t>Floor - not enriched</t>
        </is>
      </c>
      <c r="I1702" s="14" t="n">
        <v>0</v>
      </c>
      <c r="J1702" s="14" t="n">
        <v>0</v>
      </c>
      <c r="K1702" s="14" t="n">
        <v>0</v>
      </c>
      <c r="L1702" s="14" t="n">
        <v>0</v>
      </c>
      <c r="M1702" s="14" t="n">
        <v>0</v>
      </c>
      <c r="N1702" s="14" t="n">
        <v>0</v>
      </c>
      <c r="O1702" s="14" t="n">
        <v>0</v>
      </c>
      <c r="P1702" s="14" t="n">
        <v>0</v>
      </c>
      <c r="Q1702" s="14" t="n">
        <v>10</v>
      </c>
      <c r="R1702" s="14" t="n">
        <v>10</v>
      </c>
      <c r="S1702" s="14" t="n">
        <v>0</v>
      </c>
      <c r="T1702" s="17" t="n"/>
      <c r="U1702" s="18" t="n"/>
      <c r="V1702" s="14" t="inlineStr">
        <is>
          <t>+2347033402987</t>
        </is>
      </c>
      <c r="W1702" s="14" t="inlineStr">
        <is>
          <t>+2347033402987</t>
        </is>
      </c>
      <c r="X1702" s="14" t="n"/>
      <c r="Y1702" s="14" t="n"/>
      <c r="Z1702" s="14" t="n"/>
      <c r="AA1702" s="14" t="n"/>
      <c r="AB1702" s="14" t="n"/>
      <c r="AC1702" s="14" t="n"/>
      <c r="AD1702" s="14" t="n"/>
      <c r="AE1702" s="14" t="n"/>
      <c r="AF1702" s="14" t="n">
        <v>1</v>
      </c>
      <c r="AG1702" s="19" t="inlineStr">
        <is>
          <t>2, Bank Road Agbowa ikosi Lagos Ikosi Ejirin, Local</t>
        </is>
      </c>
      <c r="AH1702" s="20" t="n">
        <v>6.4509012</v>
      </c>
      <c r="AI1702" s="20" t="n">
        <v>3.4225323</v>
      </c>
      <c r="AJ1702" s="14" t="inlineStr">
        <is>
          <t>https://www.google.com/maps/place/Rehoboth+Supermarket/data=!4m7!3m6!1s0x103bf522809baba1:0x145209e36b17eee3!8m2!3d6.4509012!4d3.4225323!16s%2Fg%2F11zh9mtgvh!19sChIJoaubgCL1OxAR4-4Xa-MJUhQ?authuser=0&amp;hl=en&amp;g_ep=EgoyMDI2MDkzMC4wIJJjKgBIAVAD&amp;rclk=1</t>
        </is>
      </c>
      <c r="AK1702" s="14" t="inlineStr">
        <is>
          <t>Google Maps (sweep, Oct 2026)</t>
        </is>
      </c>
      <c r="AL1702" s="14" t="inlineStr">
        <is>
          <t>2026-10-06</t>
        </is>
      </c>
      <c r="AM1702" s="14" t="inlineStr">
        <is>
          <t>Not approached</t>
        </is>
      </c>
      <c r="AN1702" s="19" t="n"/>
    </row>
    <row r="1703">
      <c r="A1703" s="14" t="n">
        <v>1702</v>
      </c>
      <c r="B1703" s="14" t="inlineStr">
        <is>
          <t>Temitope store</t>
        </is>
      </c>
      <c r="C1703" s="14" t="inlineStr">
        <is>
          <t>Ikoyi</t>
        </is>
      </c>
      <c r="D1703" s="14" t="inlineStr">
        <is>
          <t>Supermarket / Grocery</t>
        </is>
      </c>
      <c r="E1703" s="14" t="inlineStr">
        <is>
          <t>Supermarket</t>
        </is>
      </c>
      <c r="F1703" s="26" t="n">
        <v>20</v>
      </c>
      <c r="G1703" s="27" t="inlineStr">
        <is>
          <t>Cold - little evidence of delivery</t>
        </is>
      </c>
      <c r="H1703" s="21" t="inlineStr">
        <is>
          <t>Floor - not enriched</t>
        </is>
      </c>
      <c r="I1703" s="14" t="n">
        <v>0</v>
      </c>
      <c r="J1703" s="14" t="n">
        <v>0</v>
      </c>
      <c r="K1703" s="14" t="n">
        <v>0</v>
      </c>
      <c r="L1703" s="14" t="n">
        <v>0</v>
      </c>
      <c r="M1703" s="14" t="n">
        <v>0</v>
      </c>
      <c r="N1703" s="14" t="n">
        <v>0</v>
      </c>
      <c r="O1703" s="14" t="n">
        <v>0</v>
      </c>
      <c r="P1703" s="14" t="n">
        <v>0</v>
      </c>
      <c r="Q1703" s="14" t="n">
        <v>10</v>
      </c>
      <c r="R1703" s="14" t="n">
        <v>10</v>
      </c>
      <c r="S1703" s="14" t="n">
        <v>0</v>
      </c>
      <c r="T1703" s="17" t="n"/>
      <c r="U1703" s="18" t="n"/>
      <c r="V1703" s="14" t="n"/>
      <c r="W1703" s="14" t="n"/>
      <c r="X1703" s="14" t="n"/>
      <c r="Y1703" s="14" t="n"/>
      <c r="Z1703" s="14" t="n"/>
      <c r="AA1703" s="14" t="n"/>
      <c r="AB1703" s="14" t="n"/>
      <c r="AC1703" s="14" t="n"/>
      <c r="AD1703" s="14" t="n"/>
      <c r="AE1703" s="14" t="n"/>
      <c r="AF1703" s="14" t="n">
        <v>0</v>
      </c>
      <c r="AG1703" s="19" t="inlineStr">
        <is>
          <t>75 Ali street, off ita faji</t>
        </is>
      </c>
      <c r="AH1703" s="20" t="n">
        <v>6.4548075</v>
      </c>
      <c r="AI1703" s="20" t="n">
        <v>3.4246263</v>
      </c>
      <c r="AJ1703" s="14" t="inlineStr">
        <is>
          <t>https://www.google.com/maps/place/Temitope+store/data=!4m7!3m6!1s0x103bf5f84f1623cd:0x9724eaa321373f52!8m2!3d6.4548075!4d3.4246263!16s%2Fg%2F11q30wf7wz!19sChIJzSMWT_j1OxARUj83IaPqJJc?authuser=0&amp;hl=en&amp;g_ep=EgoyMDI2MDkzMC4wIJJjKgBIAVAD&amp;rclk=1</t>
        </is>
      </c>
      <c r="AK1703" s="14" t="inlineStr">
        <is>
          <t>Google Maps (sweep, Oct 2026)</t>
        </is>
      </c>
      <c r="AL1703" s="14" t="inlineStr">
        <is>
          <t>2026-10-06</t>
        </is>
      </c>
      <c r="AM1703" s="14" t="inlineStr">
        <is>
          <t>Not approached</t>
        </is>
      </c>
      <c r="AN1703" s="19" t="n"/>
    </row>
    <row r="1704">
      <c r="A1704" s="14" t="n">
        <v>1703</v>
      </c>
      <c r="B1704" s="14" t="inlineStr">
        <is>
          <t>Down Town Hotels &amp; Catering</t>
        </is>
      </c>
      <c r="C1704" s="14" t="inlineStr">
        <is>
          <t>Lekki Phase 1</t>
        </is>
      </c>
      <c r="D1704" s="14" t="inlineStr">
        <is>
          <t>Restaurant / Food</t>
        </is>
      </c>
      <c r="E1704" s="14" t="inlineStr">
        <is>
          <t>Restaurant</t>
        </is>
      </c>
      <c r="F1704" s="26" t="n">
        <v>20</v>
      </c>
      <c r="G1704" s="27" t="inlineStr">
        <is>
          <t>Cold - little evidence of delivery</t>
        </is>
      </c>
      <c r="H1704" s="21" t="inlineStr">
        <is>
          <t>Floor - not enriched</t>
        </is>
      </c>
      <c r="I1704" s="14" t="n">
        <v>0</v>
      </c>
      <c r="J1704" s="14" t="n">
        <v>0</v>
      </c>
      <c r="K1704" s="14" t="n">
        <v>0</v>
      </c>
      <c r="L1704" s="14" t="n">
        <v>0</v>
      </c>
      <c r="M1704" s="14" t="n">
        <v>0</v>
      </c>
      <c r="N1704" s="14" t="n">
        <v>9</v>
      </c>
      <c r="O1704" s="14" t="n">
        <v>0</v>
      </c>
      <c r="P1704" s="14" t="n">
        <v>0</v>
      </c>
      <c r="Q1704" s="14" t="n">
        <v>0</v>
      </c>
      <c r="R1704" s="14" t="n">
        <v>6</v>
      </c>
      <c r="S1704" s="14" t="n">
        <v>5</v>
      </c>
      <c r="T1704" s="17" t="n">
        <v>4.4</v>
      </c>
      <c r="U1704" s="18" t="n">
        <v>9</v>
      </c>
      <c r="V1704" s="14" t="inlineStr">
        <is>
          <t>+2348101210008</t>
        </is>
      </c>
      <c r="W1704" s="14" t="inlineStr">
        <is>
          <t>+2348101210008</t>
        </is>
      </c>
      <c r="X1704" s="14" t="n"/>
      <c r="Y1704" s="14" t="n"/>
      <c r="Z1704" s="14" t="n"/>
      <c r="AA1704" s="14" t="n"/>
      <c r="AB1704" s="14" t="n"/>
      <c r="AC1704" s="14" t="n"/>
      <c r="AD1704" s="14" t="n"/>
      <c r="AE1704" s="14" t="n"/>
      <c r="AF1704" s="14" t="n">
        <v>1</v>
      </c>
      <c r="AG1704" s="19" t="inlineStr">
        <is>
          <t>CFWJ+29W, Ayinde Akinmade St</t>
        </is>
      </c>
      <c r="AH1704" s="20" t="n">
        <v>6.4451079</v>
      </c>
      <c r="AI1704" s="20" t="n">
        <v>3.4809401</v>
      </c>
      <c r="AJ1704" s="14" t="inlineStr">
        <is>
          <t>https://www.google.com/maps/place/Down+Town+Hotels+%26+Catering/data=!4m7!3m6!1s0x103bf4363df67acb:0x1b91cabc46565d08!8m2!3d6.4451079!4d3.4809401!16s%2Fg%2F11b6c601m9!19sChIJy3r2PTb0OxARCF1WRrzKkRs?authuser=0&amp;hl=en&amp;g_ep=EgoyMDI2MDkzMC4wIJJjKgBIAVAD&amp;rclk=1</t>
        </is>
      </c>
      <c r="AK1704" s="14" t="inlineStr">
        <is>
          <t>Google Maps (sweep, Oct 2026)</t>
        </is>
      </c>
      <c r="AL1704" s="14" t="inlineStr">
        <is>
          <t>2026-10-06</t>
        </is>
      </c>
      <c r="AM1704" s="14" t="inlineStr">
        <is>
          <t>Not approached</t>
        </is>
      </c>
      <c r="AN1704" s="19" t="n"/>
    </row>
    <row r="1705">
      <c r="A1705" s="14" t="n">
        <v>1704</v>
      </c>
      <c r="B1705" s="14" t="inlineStr">
        <is>
          <t>E &amp; K Supermarket</t>
        </is>
      </c>
      <c r="C1705" s="14" t="inlineStr">
        <is>
          <t>Lekki Phase 1</t>
        </is>
      </c>
      <c r="D1705" s="14" t="inlineStr">
        <is>
          <t>Supermarket / Grocery</t>
        </is>
      </c>
      <c r="E1705" s="14" t="inlineStr">
        <is>
          <t>Supermarket</t>
        </is>
      </c>
      <c r="F1705" s="26" t="n">
        <v>20</v>
      </c>
      <c r="G1705" s="27" t="inlineStr">
        <is>
          <t>Cold - little evidence of delivery</t>
        </is>
      </c>
      <c r="H1705" s="21" t="inlineStr">
        <is>
          <t>Floor - not enriched</t>
        </is>
      </c>
      <c r="I1705" s="14" t="n">
        <v>0</v>
      </c>
      <c r="J1705" s="14" t="n">
        <v>0</v>
      </c>
      <c r="K1705" s="14" t="n">
        <v>0</v>
      </c>
      <c r="L1705" s="14" t="n">
        <v>0</v>
      </c>
      <c r="M1705" s="14" t="n">
        <v>0</v>
      </c>
      <c r="N1705" s="14" t="n">
        <v>0</v>
      </c>
      <c r="O1705" s="14" t="n">
        <v>0</v>
      </c>
      <c r="P1705" s="14" t="n">
        <v>0</v>
      </c>
      <c r="Q1705" s="14" t="n">
        <v>10</v>
      </c>
      <c r="R1705" s="14" t="n">
        <v>10</v>
      </c>
      <c r="S1705" s="14" t="n">
        <v>0</v>
      </c>
      <c r="T1705" s="17" t="n"/>
      <c r="U1705" s="18" t="n"/>
      <c r="V1705" s="14" t="n"/>
      <c r="W1705" s="14" t="n"/>
      <c r="X1705" s="14" t="n"/>
      <c r="Y1705" s="14" t="n"/>
      <c r="Z1705" s="14" t="n"/>
      <c r="AA1705" s="14" t="n"/>
      <c r="AB1705" s="14" t="n"/>
      <c r="AC1705" s="14" t="n"/>
      <c r="AD1705" s="14" t="n"/>
      <c r="AE1705" s="14" t="n"/>
      <c r="AF1705" s="14" t="n">
        <v>0</v>
      </c>
      <c r="AG1705" s="19" t="inlineStr">
        <is>
          <t>1 Akanbi Disu St</t>
        </is>
      </c>
      <c r="AH1705" s="20" t="n">
        <v>6.4358931</v>
      </c>
      <c r="AI1705" s="20" t="n">
        <v>3.4611002</v>
      </c>
      <c r="AJ1705" s="14" t="inlineStr">
        <is>
          <t>https://www.google.com/maps/place/E+%26+K+Supermarket/data=!4m7!3m6!1s0x103bf592f18a09ef:0x5e31795deb0ebb8f!8m2!3d6.4358931!4d3.4611002!16s%2Fg%2F11z58rvv22!19sChIJ7wmK8ZL1OxARj7sO6115MV4?authuser=0&amp;hl=en&amp;g_ep=EgoyMDI2MDkzMC4wIJJjKgBIAVAD&amp;rclk=1</t>
        </is>
      </c>
      <c r="AK1705" s="14" t="inlineStr">
        <is>
          <t>Google Maps (sweep, Oct 2026)</t>
        </is>
      </c>
      <c r="AL1705" s="14" t="inlineStr">
        <is>
          <t>2026-10-06</t>
        </is>
      </c>
      <c r="AM1705" s="14" t="inlineStr">
        <is>
          <t>Not approached</t>
        </is>
      </c>
      <c r="AN1705" s="19" t="n"/>
    </row>
    <row r="1706">
      <c r="A1706" s="14" t="n">
        <v>1705</v>
      </c>
      <c r="B1706" s="14" t="inlineStr">
        <is>
          <t>ideal Supermarket</t>
        </is>
      </c>
      <c r="C1706" s="14" t="inlineStr">
        <is>
          <t>Lekki Phase 1</t>
        </is>
      </c>
      <c r="D1706" s="14" t="inlineStr">
        <is>
          <t>Supermarket / Grocery</t>
        </is>
      </c>
      <c r="E1706" s="14" t="inlineStr">
        <is>
          <t>Grocery store</t>
        </is>
      </c>
      <c r="F1706" s="26" t="n">
        <v>20</v>
      </c>
      <c r="G1706" s="27" t="inlineStr">
        <is>
          <t>Cold - little evidence of delivery</t>
        </is>
      </c>
      <c r="H1706" s="21" t="inlineStr">
        <is>
          <t>Floor - not enriched</t>
        </is>
      </c>
      <c r="I1706" s="14" t="n">
        <v>0</v>
      </c>
      <c r="J1706" s="14" t="n">
        <v>0</v>
      </c>
      <c r="K1706" s="14" t="n">
        <v>0</v>
      </c>
      <c r="L1706" s="14" t="n">
        <v>0</v>
      </c>
      <c r="M1706" s="14" t="n">
        <v>0</v>
      </c>
      <c r="N1706" s="14" t="n">
        <v>0</v>
      </c>
      <c r="O1706" s="14" t="n">
        <v>0</v>
      </c>
      <c r="P1706" s="14" t="n">
        <v>0</v>
      </c>
      <c r="Q1706" s="14" t="n">
        <v>10</v>
      </c>
      <c r="R1706" s="14" t="n">
        <v>10</v>
      </c>
      <c r="S1706" s="14" t="n">
        <v>0</v>
      </c>
      <c r="T1706" s="17" t="n"/>
      <c r="U1706" s="18" t="n"/>
      <c r="V1706" s="14" t="n"/>
      <c r="W1706" s="14" t="n"/>
      <c r="X1706" s="14" t="n"/>
      <c r="Y1706" s="14" t="n"/>
      <c r="Z1706" s="14" t="n"/>
      <c r="AA1706" s="14" t="n"/>
      <c r="AB1706" s="14" t="n"/>
      <c r="AC1706" s="14" t="n"/>
      <c r="AD1706" s="14" t="n"/>
      <c r="AE1706" s="14" t="n"/>
      <c r="AF1706" s="14" t="n">
        <v>0</v>
      </c>
      <c r="AG1706" s="19" t="n"/>
      <c r="AH1706" s="20" t="n">
        <v>6.4317715</v>
      </c>
      <c r="AI1706" s="20" t="n">
        <v>3.4757091</v>
      </c>
      <c r="AJ1706" s="14" t="inlineStr">
        <is>
          <t>https://www.google.com/maps/place/ideal+Supermarket/data=!4m7!3m6!1s0x103bf5b6c87fbc6b:0x2975ca6dedb9e84f!8m2!3d6.4317715!4d3.4757091!16s%2Fg%2F11v5s1p1k6!19sChIJa7x_yLb1OxART-i57W3KdSk?authuser=0&amp;hl=en&amp;g_ep=EgoyMDI2MDkzMC4wIJJjKgBIAVAD&amp;rclk=1</t>
        </is>
      </c>
      <c r="AK1706" s="14" t="inlineStr">
        <is>
          <t>Google Maps (sweep, Oct 2026)</t>
        </is>
      </c>
      <c r="AL1706" s="14" t="inlineStr">
        <is>
          <t>2026-10-06</t>
        </is>
      </c>
      <c r="AM1706" s="14" t="inlineStr">
        <is>
          <t>Not approached</t>
        </is>
      </c>
      <c r="AN1706" s="19" t="n"/>
    </row>
    <row r="1707">
      <c r="A1707" s="14" t="n">
        <v>1706</v>
      </c>
      <c r="B1707" s="14" t="inlineStr">
        <is>
          <t>ITEDO MARKET SQUARE</t>
        </is>
      </c>
      <c r="C1707" s="14" t="inlineStr">
        <is>
          <t>Lekki Phase 1</t>
        </is>
      </c>
      <c r="D1707" s="14" t="inlineStr">
        <is>
          <t>Supermarket / Grocery</t>
        </is>
      </c>
      <c r="E1707" s="14" t="inlineStr">
        <is>
          <t>General store</t>
        </is>
      </c>
      <c r="F1707" s="26" t="n">
        <v>20</v>
      </c>
      <c r="G1707" s="27" t="inlineStr">
        <is>
          <t>Cold - little evidence of delivery</t>
        </is>
      </c>
      <c r="H1707" s="21" t="inlineStr">
        <is>
          <t>Floor - not enriched</t>
        </is>
      </c>
      <c r="I1707" s="14" t="n">
        <v>0</v>
      </c>
      <c r="J1707" s="14" t="n">
        <v>0</v>
      </c>
      <c r="K1707" s="14" t="n">
        <v>0</v>
      </c>
      <c r="L1707" s="14" t="n">
        <v>0</v>
      </c>
      <c r="M1707" s="14" t="n">
        <v>0</v>
      </c>
      <c r="N1707" s="14" t="n">
        <v>0</v>
      </c>
      <c r="O1707" s="14" t="n">
        <v>0</v>
      </c>
      <c r="P1707" s="14" t="n">
        <v>0</v>
      </c>
      <c r="Q1707" s="14" t="n">
        <v>10</v>
      </c>
      <c r="R1707" s="14" t="n">
        <v>10</v>
      </c>
      <c r="S1707" s="14" t="n">
        <v>0</v>
      </c>
      <c r="T1707" s="17" t="n"/>
      <c r="U1707" s="18" t="n"/>
      <c r="V1707" s="14" t="n"/>
      <c r="W1707" s="14" t="n"/>
      <c r="X1707" s="14" t="n"/>
      <c r="Y1707" s="14" t="n"/>
      <c r="Z1707" s="14" t="n"/>
      <c r="AA1707" s="14" t="n"/>
      <c r="AB1707" s="14" t="n"/>
      <c r="AC1707" s="14" t="n"/>
      <c r="AD1707" s="14" t="n"/>
      <c r="AE1707" s="14" t="n"/>
      <c r="AF1707" s="14" t="n">
        <v>0</v>
      </c>
      <c r="AG1707" s="19" t="inlineStr">
        <is>
          <t>CFWJ+JQJ Itedo village market, Freedom Wy</t>
        </is>
      </c>
      <c r="AH1707" s="20" t="n">
        <v>6.446578</v>
      </c>
      <c r="AI1707" s="20" t="n">
        <v>3.481894</v>
      </c>
      <c r="AJ1707" s="14" t="inlineStr">
        <is>
          <t>https://www.google.com/maps/place/ITEDO+MARKET+SQUARE/data=!4m7!3m6!1s0x103bf50012273a45:0xcfe4e1189af469f0!8m2!3d6.446578!4d3.481894!16s%2Fg%2F11z2g59st4!19sChIJRTonEgD1OxAR8Gn0mhjh5M8?authuser=0&amp;hl=en&amp;g_ep=EgoyMDI2MDkzMC4wIJJjKgBIAVAD&amp;rclk=1</t>
        </is>
      </c>
      <c r="AK1707" s="14" t="inlineStr">
        <is>
          <t>Google Maps (sweep, Oct 2026)</t>
        </is>
      </c>
      <c r="AL1707" s="14" t="inlineStr">
        <is>
          <t>2026-10-06</t>
        </is>
      </c>
      <c r="AM1707" s="14" t="inlineStr">
        <is>
          <t>Not approached</t>
        </is>
      </c>
      <c r="AN1707" s="19" t="n"/>
    </row>
    <row r="1708">
      <c r="A1708" s="14" t="n">
        <v>1707</v>
      </c>
      <c r="B1708" s="14" t="inlineStr">
        <is>
          <t>Mabaya Restaurant and Lounge</t>
        </is>
      </c>
      <c r="C1708" s="14" t="inlineStr">
        <is>
          <t>Lekki Phase 1</t>
        </is>
      </c>
      <c r="D1708" s="14" t="inlineStr">
        <is>
          <t>Restaurant / Food</t>
        </is>
      </c>
      <c r="E1708" s="14" t="inlineStr">
        <is>
          <t>Restaurant</t>
        </is>
      </c>
      <c r="F1708" s="26" t="n">
        <v>20</v>
      </c>
      <c r="G1708" s="27" t="inlineStr">
        <is>
          <t>Cold - little evidence of delivery</t>
        </is>
      </c>
      <c r="H1708" s="21" t="inlineStr">
        <is>
          <t>Floor - not enriched</t>
        </is>
      </c>
      <c r="I1708" s="14" t="n">
        <v>0</v>
      </c>
      <c r="J1708" s="14" t="n">
        <v>0</v>
      </c>
      <c r="K1708" s="14" t="n">
        <v>0</v>
      </c>
      <c r="L1708" s="14" t="n">
        <v>0</v>
      </c>
      <c r="M1708" s="14" t="n">
        <v>0</v>
      </c>
      <c r="N1708" s="14" t="n">
        <v>9</v>
      </c>
      <c r="O1708" s="14" t="n">
        <v>0</v>
      </c>
      <c r="P1708" s="14" t="n">
        <v>0</v>
      </c>
      <c r="Q1708" s="14" t="n">
        <v>0</v>
      </c>
      <c r="R1708" s="14" t="n">
        <v>6</v>
      </c>
      <c r="S1708" s="14" t="n">
        <v>5</v>
      </c>
      <c r="T1708" s="17" t="n">
        <v>4.6</v>
      </c>
      <c r="U1708" s="18" t="n">
        <v>9</v>
      </c>
      <c r="V1708" s="14" t="n"/>
      <c r="W1708" s="14" t="n"/>
      <c r="X1708" s="14" t="n"/>
      <c r="Y1708" s="14" t="n"/>
      <c r="Z1708" s="14" t="n"/>
      <c r="AA1708" s="14" t="n"/>
      <c r="AB1708" s="14" t="n"/>
      <c r="AC1708" s="14" t="n"/>
      <c r="AD1708" s="14" t="n"/>
      <c r="AE1708" s="14" t="n"/>
      <c r="AF1708" s="14" t="n">
        <v>0</v>
      </c>
      <c r="AG1708" s="19" t="inlineStr">
        <is>
          <t>2A Admiralty Way, Lekki Phase 1, Lagos</t>
        </is>
      </c>
      <c r="AH1708" s="20" t="n">
        <v>6.4455238</v>
      </c>
      <c r="AI1708" s="20" t="n">
        <v>3.4572739</v>
      </c>
      <c r="AJ1708" s="14" t="inlineStr">
        <is>
          <t>https://www.google.com/maps/place/Mabaya+Restaurant+and+Lounge/data=!4m7!3m6!1s0x103bf50024d08191:0xf0fe71ccb4381e00!8m2!3d6.4455238!4d3.4572739!16s%2Fg%2F11wwzq6ghn!19sChIJkYHQJAD1OxARAB44tMxx_vA?authuser=0&amp;hl=en&amp;g_ep=EgoyMDI2MDkzMC4wIJJjKgBIAVAD&amp;rclk=1</t>
        </is>
      </c>
      <c r="AK1708" s="14" t="inlineStr">
        <is>
          <t>Google Maps (sweep, Oct 2026)</t>
        </is>
      </c>
      <c r="AL1708" s="14" t="inlineStr">
        <is>
          <t>2026-10-06</t>
        </is>
      </c>
      <c r="AM1708" s="14" t="inlineStr">
        <is>
          <t>Not approached</t>
        </is>
      </c>
      <c r="AN1708" s="19" t="n"/>
    </row>
    <row r="1709">
      <c r="A1709" s="14" t="n">
        <v>1708</v>
      </c>
      <c r="B1709" s="14" t="inlineStr">
        <is>
          <t>Marsellos Restaurant</t>
        </is>
      </c>
      <c r="C1709" s="14" t="inlineStr">
        <is>
          <t>Lekki Phase 1</t>
        </is>
      </c>
      <c r="D1709" s="14" t="inlineStr">
        <is>
          <t>Restaurant / Food</t>
        </is>
      </c>
      <c r="E1709" s="14" t="inlineStr">
        <is>
          <t>Restaurant</t>
        </is>
      </c>
      <c r="F1709" s="26" t="n">
        <v>20</v>
      </c>
      <c r="G1709" s="27" t="inlineStr">
        <is>
          <t>Cold - little evidence of delivery</t>
        </is>
      </c>
      <c r="H1709" s="21" t="inlineStr">
        <is>
          <t>Floor - not enriched</t>
        </is>
      </c>
      <c r="I1709" s="14" t="n">
        <v>0</v>
      </c>
      <c r="J1709" s="14" t="n">
        <v>0</v>
      </c>
      <c r="K1709" s="14" t="n">
        <v>0</v>
      </c>
      <c r="L1709" s="14" t="n">
        <v>0</v>
      </c>
      <c r="M1709" s="14" t="n">
        <v>0</v>
      </c>
      <c r="N1709" s="14" t="n">
        <v>9</v>
      </c>
      <c r="O1709" s="14" t="n">
        <v>0</v>
      </c>
      <c r="P1709" s="14" t="n">
        <v>0</v>
      </c>
      <c r="Q1709" s="14" t="n">
        <v>0</v>
      </c>
      <c r="R1709" s="14" t="n">
        <v>6</v>
      </c>
      <c r="S1709" s="14" t="n">
        <v>5</v>
      </c>
      <c r="T1709" s="17" t="n">
        <v>4.1</v>
      </c>
      <c r="U1709" s="18" t="n">
        <v>9</v>
      </c>
      <c r="V1709" s="14" t="inlineStr">
        <is>
          <t>+2349168103403</t>
        </is>
      </c>
      <c r="W1709" s="14" t="inlineStr">
        <is>
          <t>+2349168103403</t>
        </is>
      </c>
      <c r="X1709" s="14" t="n"/>
      <c r="Y1709" s="14" t="n"/>
      <c r="Z1709" s="14" t="n"/>
      <c r="AA1709" s="14" t="n"/>
      <c r="AB1709" s="14" t="n"/>
      <c r="AC1709" s="14" t="n"/>
      <c r="AD1709" s="14" t="n"/>
      <c r="AE1709" s="14" t="n"/>
      <c r="AF1709" s="14" t="n">
        <v>1</v>
      </c>
      <c r="AG1709" s="19" t="inlineStr">
        <is>
          <t>phase1, Emperor chopstick plaza, 12e Admiralty Wy</t>
        </is>
      </c>
      <c r="AH1709" s="20" t="n">
        <v>6.4471864</v>
      </c>
      <c r="AI1709" s="20" t="n">
        <v>3.4625392</v>
      </c>
      <c r="AJ1709" s="14" t="inlineStr">
        <is>
          <t>https://www.google.com/maps/place/Marsellos+Restaurant/data=!4m7!3m6!1s0x103bf457afbfd97d:0xe6e2ec094c1473ca!8m2!3d6.4471864!4d3.4625392!16s%2Fg%2F11f4pfrj23!19sChIJfdm_r1f0OxARynMUTAns4uY?authuser=0&amp;hl=en&amp;g_ep=EgoyMDI2MDkzMC4wIJJjKgBIAVAD&amp;rclk=1</t>
        </is>
      </c>
      <c r="AK1709" s="14" t="inlineStr">
        <is>
          <t>Google Maps (sweep, Oct 2026)</t>
        </is>
      </c>
      <c r="AL1709" s="14" t="inlineStr">
        <is>
          <t>2026-10-06</t>
        </is>
      </c>
      <c r="AM1709" s="14" t="inlineStr">
        <is>
          <t>Not approached</t>
        </is>
      </c>
      <c r="AN1709" s="19" t="n"/>
    </row>
    <row r="1710">
      <c r="A1710" s="14" t="n">
        <v>1709</v>
      </c>
      <c r="B1710" s="14" t="inlineStr">
        <is>
          <t>Sparkz Supermarket</t>
        </is>
      </c>
      <c r="C1710" s="14" t="inlineStr">
        <is>
          <t>Lekki Phase 1</t>
        </is>
      </c>
      <c r="D1710" s="14" t="inlineStr">
        <is>
          <t>Supermarket / Grocery</t>
        </is>
      </c>
      <c r="E1710" s="14" t="inlineStr">
        <is>
          <t>Supermarket</t>
        </is>
      </c>
      <c r="F1710" s="26" t="n">
        <v>20</v>
      </c>
      <c r="G1710" s="27" t="inlineStr">
        <is>
          <t>Cold - little evidence of delivery</t>
        </is>
      </c>
      <c r="H1710" s="21" t="inlineStr">
        <is>
          <t>Floor - not enriched</t>
        </is>
      </c>
      <c r="I1710" s="14" t="n">
        <v>0</v>
      </c>
      <c r="J1710" s="14" t="n">
        <v>0</v>
      </c>
      <c r="K1710" s="14" t="n">
        <v>0</v>
      </c>
      <c r="L1710" s="14" t="n">
        <v>0</v>
      </c>
      <c r="M1710" s="14" t="n">
        <v>0</v>
      </c>
      <c r="N1710" s="14" t="n">
        <v>0</v>
      </c>
      <c r="O1710" s="14" t="n">
        <v>0</v>
      </c>
      <c r="P1710" s="14" t="n">
        <v>0</v>
      </c>
      <c r="Q1710" s="14" t="n">
        <v>10</v>
      </c>
      <c r="R1710" s="14" t="n">
        <v>10</v>
      </c>
      <c r="S1710" s="14" t="n">
        <v>0</v>
      </c>
      <c r="T1710" s="17" t="n"/>
      <c r="U1710" s="18" t="n"/>
      <c r="V1710" s="14" t="inlineStr">
        <is>
          <t>+2348164971569</t>
        </is>
      </c>
      <c r="W1710" s="14" t="inlineStr">
        <is>
          <t>+2348164971569</t>
        </is>
      </c>
      <c r="X1710" s="14" t="n"/>
      <c r="Y1710" s="14" t="n"/>
      <c r="Z1710" s="14" t="n"/>
      <c r="AA1710" s="14" t="n"/>
      <c r="AB1710" s="14" t="n"/>
      <c r="AC1710" s="14" t="n"/>
      <c r="AD1710" s="14" t="n"/>
      <c r="AE1710" s="14" t="n"/>
      <c r="AF1710" s="14" t="n">
        <v>1</v>
      </c>
      <c r="AG1710" s="19" t="inlineStr">
        <is>
          <t>4 Victoria Arobieke St</t>
        </is>
      </c>
      <c r="AH1710" s="20" t="n">
        <v>6.4470967</v>
      </c>
      <c r="AI1710" s="20" t="n">
        <v>3.4726145</v>
      </c>
      <c r="AJ1710" s="14" t="inlineStr">
        <is>
          <t>https://www.google.com/maps/place/Sparkz+Supermarket/data=!4m7!3m6!1s0x103bf587fd84b6af:0x9b9911b32905a2a3!8m2!3d6.4470967!4d3.4726145!16s%2Fg%2F11q2q1hvng!19sChIJr7aE_Yf1OxARo6IFKbMRmZs?authuser=0&amp;hl=en&amp;g_ep=EgoyMDI2MDkzMC4wIJJjKgBIAVAD&amp;rclk=1</t>
        </is>
      </c>
      <c r="AK1710" s="14" t="inlineStr">
        <is>
          <t>Google Maps (sweep, Oct 2026)</t>
        </is>
      </c>
      <c r="AL1710" s="14" t="inlineStr">
        <is>
          <t>2026-10-06</t>
        </is>
      </c>
      <c r="AM1710" s="14" t="inlineStr">
        <is>
          <t>Not approached</t>
        </is>
      </c>
      <c r="AN1710" s="19" t="n"/>
    </row>
    <row r="1711">
      <c r="A1711" s="14" t="n">
        <v>1710</v>
      </c>
      <c r="B1711" s="14" t="inlineStr">
        <is>
          <t>Vioni Supermarket &amp; Bakery</t>
        </is>
      </c>
      <c r="C1711" s="14" t="inlineStr">
        <is>
          <t>Lekki Phase 1</t>
        </is>
      </c>
      <c r="D1711" s="14" t="inlineStr">
        <is>
          <t>Supermarket / Grocery</t>
        </is>
      </c>
      <c r="E1711" s="14" t="inlineStr">
        <is>
          <t>Store</t>
        </is>
      </c>
      <c r="F1711" s="26" t="n">
        <v>20</v>
      </c>
      <c r="G1711" s="27" t="inlineStr">
        <is>
          <t>Cold - little evidence of delivery</t>
        </is>
      </c>
      <c r="H1711" s="21" t="inlineStr">
        <is>
          <t>Floor - not enriched</t>
        </is>
      </c>
      <c r="I1711" s="14" t="n">
        <v>0</v>
      </c>
      <c r="J1711" s="14" t="n">
        <v>0</v>
      </c>
      <c r="K1711" s="14" t="n">
        <v>0</v>
      </c>
      <c r="L1711" s="14" t="n">
        <v>0</v>
      </c>
      <c r="M1711" s="14" t="n">
        <v>0</v>
      </c>
      <c r="N1711" s="14" t="n">
        <v>0</v>
      </c>
      <c r="O1711" s="14" t="n">
        <v>0</v>
      </c>
      <c r="P1711" s="14" t="n">
        <v>0</v>
      </c>
      <c r="Q1711" s="14" t="n">
        <v>10</v>
      </c>
      <c r="R1711" s="14" t="n">
        <v>10</v>
      </c>
      <c r="S1711" s="14" t="n">
        <v>0</v>
      </c>
      <c r="T1711" s="17" t="n"/>
      <c r="U1711" s="18" t="n"/>
      <c r="V1711" s="14" t="n"/>
      <c r="W1711" s="14" t="n"/>
      <c r="X1711" s="14" t="n"/>
      <c r="Y1711" s="14" t="n"/>
      <c r="Z1711" s="14" t="n"/>
      <c r="AA1711" s="14" t="n"/>
      <c r="AB1711" s="14" t="n"/>
      <c r="AC1711" s="14" t="n"/>
      <c r="AD1711" s="14" t="n"/>
      <c r="AE1711" s="14" t="n"/>
      <c r="AF1711" s="14" t="n">
        <v>0</v>
      </c>
      <c r="AG1711" s="19" t="inlineStr">
        <is>
          <t>9 Hakeem Dickson Link Rd</t>
        </is>
      </c>
      <c r="AH1711" s="20" t="n">
        <v>6.4408197</v>
      </c>
      <c r="AI1711" s="20" t="n">
        <v>3.4747809</v>
      </c>
      <c r="AJ1711" s="14" t="inlineStr">
        <is>
          <t>https://www.google.com/maps/place/Vioni+Supermarket+%26+Bakery/data=!4m7!3m6!1s0x103bf44c838b0eff:0x3541b6f2f952b5d9!8m2!3d6.4408197!4d3.4747809!16s%2Fg%2F11t7r3ty_g!19sChIJ_w6Lg0z0OxAR2bVS-fK2QTU?authuser=0&amp;hl=en&amp;g_ep=EgoyMDI2MDkzMC4wIJJjKgBIAVAD&amp;rclk=1</t>
        </is>
      </c>
      <c r="AK1711" s="14" t="inlineStr">
        <is>
          <t>Google Maps (sweep, Oct 2026)</t>
        </is>
      </c>
      <c r="AL1711" s="14" t="inlineStr">
        <is>
          <t>2026-10-06</t>
        </is>
      </c>
      <c r="AM1711" s="14" t="inlineStr">
        <is>
          <t>Not approached</t>
        </is>
      </c>
      <c r="AN1711" s="19" t="n"/>
    </row>
    <row r="1712">
      <c r="A1712" s="14" t="n">
        <v>1711</v>
      </c>
      <c r="B1712" s="14" t="inlineStr">
        <is>
          <t>Iya Ayo Store</t>
        </is>
      </c>
      <c r="C1712" s="14" t="inlineStr">
        <is>
          <t>Lekki-Epe Corridor to Ajah</t>
        </is>
      </c>
      <c r="D1712" s="14" t="inlineStr">
        <is>
          <t>Supermarket / Grocery</t>
        </is>
      </c>
      <c r="E1712" s="14" t="inlineStr">
        <is>
          <t>Grocery store</t>
        </is>
      </c>
      <c r="F1712" s="26" t="n">
        <v>20</v>
      </c>
      <c r="G1712" s="27" t="inlineStr">
        <is>
          <t>Cold - little evidence of delivery</t>
        </is>
      </c>
      <c r="H1712" s="21" t="inlineStr">
        <is>
          <t>Floor - not enriched</t>
        </is>
      </c>
      <c r="I1712" s="14" t="n">
        <v>0</v>
      </c>
      <c r="J1712" s="14" t="n">
        <v>0</v>
      </c>
      <c r="K1712" s="14" t="n">
        <v>0</v>
      </c>
      <c r="L1712" s="14" t="n">
        <v>0</v>
      </c>
      <c r="M1712" s="14" t="n">
        <v>0</v>
      </c>
      <c r="N1712" s="14" t="n">
        <v>0</v>
      </c>
      <c r="O1712" s="14" t="n">
        <v>0</v>
      </c>
      <c r="P1712" s="14" t="n">
        <v>0</v>
      </c>
      <c r="Q1712" s="14" t="n">
        <v>10</v>
      </c>
      <c r="R1712" s="14" t="n">
        <v>10</v>
      </c>
      <c r="S1712" s="14" t="n">
        <v>0</v>
      </c>
      <c r="T1712" s="17" t="n"/>
      <c r="U1712" s="18" t="n"/>
      <c r="V1712" s="14" t="inlineStr">
        <is>
          <t>+2348027690727</t>
        </is>
      </c>
      <c r="W1712" s="14" t="inlineStr">
        <is>
          <t>+2348027690727</t>
        </is>
      </c>
      <c r="X1712" s="14" t="n"/>
      <c r="Y1712" s="14" t="n"/>
      <c r="Z1712" s="14" t="n"/>
      <c r="AA1712" s="14" t="n"/>
      <c r="AB1712" s="14" t="n"/>
      <c r="AC1712" s="14" t="n"/>
      <c r="AD1712" s="14" t="n"/>
      <c r="AE1712" s="14" t="n"/>
      <c r="AF1712" s="14" t="n">
        <v>1</v>
      </c>
      <c r="AG1712" s="19" t="inlineStr">
        <is>
          <t>Beside Aniglage Compound,Ajah, 12 Iya Ayo Store</t>
        </is>
      </c>
      <c r="AH1712" s="20" t="n">
        <v>6.4686187</v>
      </c>
      <c r="AI1712" s="20" t="n">
        <v>3.5620195</v>
      </c>
      <c r="AJ1712" s="14" t="inlineStr">
        <is>
          <t>https://www.google.com/maps/place/Iya+Ayo+Store/data=!4m7!3m6!1s0x103bf747eb4515a3:0xe4138463fb62eef1!8m2!3d6.4686187!4d3.5620195!16s%2Fg%2F11b5wl8lhb!19sChIJoxVF60f3OxAR8e5i-2OEE-Q?authuser=0&amp;hl=en&amp;g_ep=EgoyMDI2MDkzMC4wIJJjKgBIAVAD&amp;rclk=1</t>
        </is>
      </c>
      <c r="AK1712" s="14" t="inlineStr">
        <is>
          <t>Google Maps (sweep, Oct 2026)</t>
        </is>
      </c>
      <c r="AL1712" s="14" t="inlineStr">
        <is>
          <t>2026-10-06</t>
        </is>
      </c>
      <c r="AM1712" s="14" t="inlineStr">
        <is>
          <t>Not approached</t>
        </is>
      </c>
      <c r="AN1712" s="19" t="n"/>
    </row>
    <row r="1713">
      <c r="A1713" s="14" t="n">
        <v>1712</v>
      </c>
      <c r="B1713" s="14" t="inlineStr">
        <is>
          <t>Living Stone Store</t>
        </is>
      </c>
      <c r="C1713" s="14" t="inlineStr">
        <is>
          <t>Lekki-Epe Corridor to Ajah</t>
        </is>
      </c>
      <c r="D1713" s="14" t="inlineStr">
        <is>
          <t>Supermarket / Grocery</t>
        </is>
      </c>
      <c r="E1713" s="14" t="inlineStr">
        <is>
          <t>Grocery store</t>
        </is>
      </c>
      <c r="F1713" s="26" t="n">
        <v>20</v>
      </c>
      <c r="G1713" s="27" t="inlineStr">
        <is>
          <t>Cold - little evidence of delivery</t>
        </is>
      </c>
      <c r="H1713" s="21" t="inlineStr">
        <is>
          <t>Floor - not enriched</t>
        </is>
      </c>
      <c r="I1713" s="14" t="n">
        <v>0</v>
      </c>
      <c r="J1713" s="14" t="n">
        <v>0</v>
      </c>
      <c r="K1713" s="14" t="n">
        <v>0</v>
      </c>
      <c r="L1713" s="14" t="n">
        <v>0</v>
      </c>
      <c r="M1713" s="14" t="n">
        <v>0</v>
      </c>
      <c r="N1713" s="14" t="n">
        <v>0</v>
      </c>
      <c r="O1713" s="14" t="n">
        <v>0</v>
      </c>
      <c r="P1713" s="14" t="n">
        <v>0</v>
      </c>
      <c r="Q1713" s="14" t="n">
        <v>10</v>
      </c>
      <c r="R1713" s="14" t="n">
        <v>10</v>
      </c>
      <c r="S1713" s="14" t="n">
        <v>0</v>
      </c>
      <c r="T1713" s="17" t="n"/>
      <c r="U1713" s="18" t="n"/>
      <c r="V1713" s="14" t="inlineStr">
        <is>
          <t>+2348064028214</t>
        </is>
      </c>
      <c r="W1713" s="14" t="inlineStr">
        <is>
          <t>+2348064028214</t>
        </is>
      </c>
      <c r="X1713" s="14" t="n"/>
      <c r="Y1713" s="14" t="n"/>
      <c r="Z1713" s="14" t="n"/>
      <c r="AA1713" s="14" t="n"/>
      <c r="AB1713" s="14" t="n"/>
      <c r="AC1713" s="14" t="n"/>
      <c r="AD1713" s="14" t="n"/>
      <c r="AE1713" s="14" t="n"/>
      <c r="AF1713" s="14" t="n">
        <v>1</v>
      </c>
      <c r="AG1713" s="19" t="inlineStr">
        <is>
          <t>Shop No. M 11, Ajah Market, Ajah, Lekki - Epe Expy</t>
        </is>
      </c>
      <c r="AH1713" s="20" t="n">
        <v>6.4664384</v>
      </c>
      <c r="AI1713" s="20" t="n">
        <v>3.5620349</v>
      </c>
      <c r="AJ1713" s="14" t="inlineStr">
        <is>
          <t>https://www.google.com/maps/place/Living+Stone+Store/data=!4m7!3m6!1s0x103bf7476dc58509:0xfa8e8178f5ae238!8m2!3d6.4664384!4d3.5620349!16s%2Fg%2F11b5vz676c!19sChIJCYXFbUf3OxAROOJajxfoqA8?authuser=0&amp;hl=en&amp;g_ep=EgoyMDI2MDkzMC4wIJJjKgBIAVAD&amp;rclk=1</t>
        </is>
      </c>
      <c r="AK1713" s="14" t="inlineStr">
        <is>
          <t>Google Maps (sweep, Oct 2026)</t>
        </is>
      </c>
      <c r="AL1713" s="14" t="inlineStr">
        <is>
          <t>2026-10-06</t>
        </is>
      </c>
      <c r="AM1713" s="14" t="inlineStr">
        <is>
          <t>Not approached</t>
        </is>
      </c>
      <c r="AN1713" s="19" t="n"/>
    </row>
    <row r="1714">
      <c r="A1714" s="14" t="n">
        <v>1713</v>
      </c>
      <c r="B1714" s="14" t="inlineStr">
        <is>
          <t>MUN MEGA SUPERMARKET</t>
        </is>
      </c>
      <c r="C1714" s="14" t="inlineStr">
        <is>
          <t>Lekki-Epe Corridor to Ajah</t>
        </is>
      </c>
      <c r="D1714" s="14" t="inlineStr">
        <is>
          <t>Supermarket / Grocery</t>
        </is>
      </c>
      <c r="E1714" s="14" t="inlineStr">
        <is>
          <t>Cherub shopping mall New road</t>
        </is>
      </c>
      <c r="F1714" s="26" t="n">
        <v>20</v>
      </c>
      <c r="G1714" s="27" t="inlineStr">
        <is>
          <t>Cold - little evidence of delivery</t>
        </is>
      </c>
      <c r="H1714" s="21" t="inlineStr">
        <is>
          <t>Floor - not enriched</t>
        </is>
      </c>
      <c r="I1714" s="14" t="n">
        <v>0</v>
      </c>
      <c r="J1714" s="14" t="n">
        <v>0</v>
      </c>
      <c r="K1714" s="14" t="n">
        <v>0</v>
      </c>
      <c r="L1714" s="14" t="n">
        <v>0</v>
      </c>
      <c r="M1714" s="14" t="n">
        <v>0</v>
      </c>
      <c r="N1714" s="14" t="n">
        <v>0</v>
      </c>
      <c r="O1714" s="14" t="n">
        <v>0</v>
      </c>
      <c r="P1714" s="14" t="n">
        <v>0</v>
      </c>
      <c r="Q1714" s="14" t="n">
        <v>10</v>
      </c>
      <c r="R1714" s="14" t="n">
        <v>10</v>
      </c>
      <c r="S1714" s="14" t="n">
        <v>0</v>
      </c>
      <c r="T1714" s="17" t="n"/>
      <c r="U1714" s="18" t="n"/>
      <c r="V1714" s="14" t="n"/>
      <c r="W1714" s="14" t="n"/>
      <c r="X1714" s="14" t="n"/>
      <c r="Y1714" s="14" t="n"/>
      <c r="Z1714" s="14" t="n"/>
      <c r="AA1714" s="14" t="n"/>
      <c r="AB1714" s="14" t="n"/>
      <c r="AC1714" s="14" t="n"/>
      <c r="AD1714" s="14" t="n"/>
      <c r="AE1714" s="14" t="n"/>
      <c r="AF1714" s="14" t="n">
        <v>0</v>
      </c>
      <c r="AG1714" s="19" t="n"/>
      <c r="AH1714" s="20" t="n">
        <v>6.4403529</v>
      </c>
      <c r="AI1714" s="20" t="n">
        <v>3.5262125</v>
      </c>
      <c r="AJ1714" s="14" t="inlineStr">
        <is>
          <t>https://www.google.com/maps/place/MUN+MEGA+SUPERMARKET/data=!4m7!3m6!1s0x103bf7004cca84c1:0xf5abb1cb799e0d40!8m2!3d6.4403529!4d3.5262125!16s%2Fg%2F11zypnjkcq!19sChIJwYTKTAD3OxARQA2eecuxq_U?authuser=0&amp;hl=en&amp;g_ep=EgoyMDI2MDkzMC4wIJJjKgBIAVAD&amp;rclk=1</t>
        </is>
      </c>
      <c r="AK1714" s="14" t="inlineStr">
        <is>
          <t>Google Maps (sweep, Oct 2026)</t>
        </is>
      </c>
      <c r="AL1714" s="14" t="inlineStr">
        <is>
          <t>2026-10-06</t>
        </is>
      </c>
      <c r="AM1714" s="14" t="inlineStr">
        <is>
          <t>Not approached</t>
        </is>
      </c>
      <c r="AN1714" s="19" t="n"/>
    </row>
    <row r="1715">
      <c r="A1715" s="14" t="n">
        <v>1714</v>
      </c>
      <c r="B1715" s="14" t="inlineStr">
        <is>
          <t>Pecs Treat</t>
        </is>
      </c>
      <c r="C1715" s="14" t="inlineStr">
        <is>
          <t>Lekki-Epe Corridor to Ajah</t>
        </is>
      </c>
      <c r="D1715" s="14" t="inlineStr">
        <is>
          <t>Restaurant / Food</t>
        </is>
      </c>
      <c r="E1715" s="14" t="inlineStr">
        <is>
          <t>Restaurant</t>
        </is>
      </c>
      <c r="F1715" s="26" t="n">
        <v>20</v>
      </c>
      <c r="G1715" s="27" t="inlineStr">
        <is>
          <t>Cold - little evidence of delivery</t>
        </is>
      </c>
      <c r="H1715" s="21" t="inlineStr">
        <is>
          <t>Floor - not enriched</t>
        </is>
      </c>
      <c r="I1715" s="14" t="n">
        <v>0</v>
      </c>
      <c r="J1715" s="14" t="n">
        <v>0</v>
      </c>
      <c r="K1715" s="14" t="n">
        <v>0</v>
      </c>
      <c r="L1715" s="14" t="n">
        <v>0</v>
      </c>
      <c r="M1715" s="14" t="n">
        <v>0</v>
      </c>
      <c r="N1715" s="14" t="n">
        <v>9</v>
      </c>
      <c r="O1715" s="14" t="n">
        <v>0</v>
      </c>
      <c r="P1715" s="14" t="n">
        <v>0</v>
      </c>
      <c r="Q1715" s="14" t="n">
        <v>0</v>
      </c>
      <c r="R1715" s="14" t="n">
        <v>6</v>
      </c>
      <c r="S1715" s="14" t="n">
        <v>5</v>
      </c>
      <c r="T1715" s="17" t="n">
        <v>4.7</v>
      </c>
      <c r="U1715" s="18" t="n">
        <v>9</v>
      </c>
      <c r="V1715" s="14" t="inlineStr">
        <is>
          <t>+2348185539287</t>
        </is>
      </c>
      <c r="W1715" s="14" t="inlineStr">
        <is>
          <t>+2348185539287</t>
        </is>
      </c>
      <c r="X1715" s="14" t="n"/>
      <c r="Y1715" s="14" t="n"/>
      <c r="Z1715" s="14" t="n"/>
      <c r="AA1715" s="14" t="n"/>
      <c r="AB1715" s="14" t="n"/>
      <c r="AC1715" s="14" t="n"/>
      <c r="AD1715" s="14" t="n"/>
      <c r="AE1715" s="14" t="n"/>
      <c r="AF1715" s="14" t="n">
        <v>1</v>
      </c>
      <c r="AG1715" s="19" t="inlineStr">
        <is>
          <t>Royal Pine 3, 1 Oba Olugbosi St, off Oba Akinloye Drive</t>
        </is>
      </c>
      <c r="AH1715" s="20" t="n">
        <v>6.4366188</v>
      </c>
      <c r="AI1715" s="20" t="n">
        <v>3.5460514</v>
      </c>
      <c r="AJ1715" s="14" t="inlineStr">
        <is>
          <t>https://www.google.com/maps/place/Pecs+Treat/data=!4m7!3m6!1s0x103bfb3b45cc97ff:0x9bbe3193383e4b01!8m2!3d6.4366188!4d3.5460514!16s%2Fg%2F11gyys863w!19sChIJ_5fMRTv7OxARAUs-OJMxvps?authuser=0&amp;hl=en&amp;g_ep=EgoyMDI2MDkzMC4wIJJjKgBIAVAD&amp;rclk=1</t>
        </is>
      </c>
      <c r="AK1715" s="14" t="inlineStr">
        <is>
          <t>Multiple sources (cross-verified)</t>
        </is>
      </c>
      <c r="AL1715" s="14" t="inlineStr">
        <is>
          <t>2026-10-06</t>
        </is>
      </c>
      <c r="AM1715" s="14" t="inlineStr">
        <is>
          <t>Not approached</t>
        </is>
      </c>
      <c r="AN1715" s="19" t="n"/>
    </row>
    <row r="1716">
      <c r="A1716" s="14" t="n">
        <v>1715</v>
      </c>
      <c r="B1716" s="14" t="inlineStr">
        <is>
          <t>Pennymart Supermarket</t>
        </is>
      </c>
      <c r="C1716" s="14" t="inlineStr">
        <is>
          <t>Lekki-Epe Corridor to Ajah</t>
        </is>
      </c>
      <c r="D1716" s="14" t="inlineStr">
        <is>
          <t>Supermarket / Grocery</t>
        </is>
      </c>
      <c r="E1716" s="14" t="inlineStr">
        <is>
          <t>General store</t>
        </is>
      </c>
      <c r="F1716" s="26" t="n">
        <v>20</v>
      </c>
      <c r="G1716" s="27" t="inlineStr">
        <is>
          <t>Cold - little evidence of delivery</t>
        </is>
      </c>
      <c r="H1716" s="21" t="inlineStr">
        <is>
          <t>Floor - not enriched</t>
        </is>
      </c>
      <c r="I1716" s="14" t="n">
        <v>0</v>
      </c>
      <c r="J1716" s="14" t="n">
        <v>0</v>
      </c>
      <c r="K1716" s="14" t="n">
        <v>0</v>
      </c>
      <c r="L1716" s="14" t="n">
        <v>0</v>
      </c>
      <c r="M1716" s="14" t="n">
        <v>0</v>
      </c>
      <c r="N1716" s="14" t="n">
        <v>0</v>
      </c>
      <c r="O1716" s="14" t="n">
        <v>0</v>
      </c>
      <c r="P1716" s="14" t="n">
        <v>0</v>
      </c>
      <c r="Q1716" s="14" t="n">
        <v>10</v>
      </c>
      <c r="R1716" s="14" t="n">
        <v>10</v>
      </c>
      <c r="S1716" s="14" t="n">
        <v>0</v>
      </c>
      <c r="T1716" s="17" t="n"/>
      <c r="U1716" s="18" t="n"/>
      <c r="V1716" s="14" t="inlineStr">
        <is>
          <t>+2347061062817</t>
        </is>
      </c>
      <c r="W1716" s="14" t="inlineStr">
        <is>
          <t>+2347061062817</t>
        </is>
      </c>
      <c r="X1716" s="14" t="n"/>
      <c r="Y1716" s="14" t="n"/>
      <c r="Z1716" s="14" t="n"/>
      <c r="AA1716" s="14" t="n"/>
      <c r="AB1716" s="14" t="n"/>
      <c r="AC1716" s="14" t="n"/>
      <c r="AD1716" s="14" t="n"/>
      <c r="AE1716" s="14" t="n"/>
      <c r="AF1716" s="14" t="n">
        <v>1</v>
      </c>
      <c r="AG1716" s="19" t="inlineStr">
        <is>
          <t>122 lekki epe expressway kilometer 40 faithway bus stop</t>
        </is>
      </c>
      <c r="AH1716" s="20" t="n">
        <v>6.4379802</v>
      </c>
      <c r="AI1716" s="20" t="n">
        <v>3.5172413</v>
      </c>
      <c r="AJ1716" s="14" t="inlineStr">
        <is>
          <t>https://www.google.com/maps/place/Pennymart+Supermarket/data=!4m7!3m6!1s0x103bf71326bdfb45:0x58ad7fccc49f4d07!8m2!3d6.4379802!4d3.5172413!16s%2Fg%2F11js2nh7jn!19sChIJRfu9JhP3OxARB02fxMx_rVg?authuser=0&amp;hl=en&amp;g_ep=EgoyMDI2MDkzMC4wIJJjKgBIAVAD&amp;rclk=1</t>
        </is>
      </c>
      <c r="AK1716" s="14" t="inlineStr">
        <is>
          <t>Google Maps (sweep, Oct 2026)</t>
        </is>
      </c>
      <c r="AL1716" s="14" t="inlineStr">
        <is>
          <t>2026-10-06</t>
        </is>
      </c>
      <c r="AM1716" s="14" t="inlineStr">
        <is>
          <t>Not approached</t>
        </is>
      </c>
      <c r="AN1716" s="19" t="n"/>
    </row>
    <row r="1717">
      <c r="A1717" s="14" t="n">
        <v>1716</v>
      </c>
      <c r="B1717" s="14" t="inlineStr">
        <is>
          <t>17th Avenue Lagos</t>
        </is>
      </c>
      <c r="C1717" s="14" t="inlineStr">
        <is>
          <t>Outside catchment</t>
        </is>
      </c>
      <c r="D1717" s="14" t="inlineStr">
        <is>
          <t>Restaurant / Food</t>
        </is>
      </c>
      <c r="E1717" s="14" t="inlineStr">
        <is>
          <t>Restaurant</t>
        </is>
      </c>
      <c r="F1717" s="26" t="n">
        <v>20</v>
      </c>
      <c r="G1717" s="27" t="inlineStr">
        <is>
          <t>Cold - little evidence of delivery</t>
        </is>
      </c>
      <c r="H1717" s="21" t="inlineStr">
        <is>
          <t>Floor - not enriched</t>
        </is>
      </c>
      <c r="I1717" s="14" t="n">
        <v>0</v>
      </c>
      <c r="J1717" s="14" t="n">
        <v>0</v>
      </c>
      <c r="K1717" s="14" t="n">
        <v>0</v>
      </c>
      <c r="L1717" s="14" t="n">
        <v>0</v>
      </c>
      <c r="M1717" s="14" t="n">
        <v>0</v>
      </c>
      <c r="N1717" s="14" t="n">
        <v>14</v>
      </c>
      <c r="O1717" s="14" t="n">
        <v>0</v>
      </c>
      <c r="P1717" s="14" t="n">
        <v>0</v>
      </c>
      <c r="Q1717" s="14" t="n">
        <v>0</v>
      </c>
      <c r="R1717" s="14" t="n">
        <v>6</v>
      </c>
      <c r="S1717" s="14" t="n">
        <v>0</v>
      </c>
      <c r="T1717" s="17" t="n">
        <v>3.6</v>
      </c>
      <c r="U1717" s="18" t="n">
        <v>35</v>
      </c>
      <c r="V1717" s="14" t="n"/>
      <c r="W1717" s="14" t="n"/>
      <c r="X1717" s="14" t="n"/>
      <c r="Y1717" s="14" t="n"/>
      <c r="Z1717" s="14" t="n"/>
      <c r="AA1717" s="14" t="n"/>
      <c r="AB1717" s="14" t="n"/>
      <c r="AC1717" s="14" t="n"/>
      <c r="AD1717" s="14" t="n"/>
      <c r="AE1717" s="14" t="n"/>
      <c r="AF1717" s="14" t="n">
        <v>0</v>
      </c>
      <c r="AG1717" s="19" t="inlineStr">
        <is>
          <t>8 Rafiat Ayinke Tinubu Cl</t>
        </is>
      </c>
      <c r="AH1717" s="20" t="n">
        <v>6.429952</v>
      </c>
      <c r="AI1717" s="20" t="n">
        <v>3.4595874</v>
      </c>
      <c r="AJ1717" s="14" t="inlineStr">
        <is>
          <t>https://www.google.com/maps/place/17th+Avenue+Lagos/data=!4m7!3m6!1s0x103bf50e6a08f6d9:0x624456f15fb08468!8m2!3d6.429952!4d3.4595874!16s%2Fg%2F11sy44g1dn!19sChIJ2fYIag71OxARaISwX_FWRGI?authuser=0&amp;hl=en&amp;g_ep=EgoyMDI2MDkzMC4wIJJjKgBIAVAD&amp;rclk=1</t>
        </is>
      </c>
      <c r="AK1717" s="14" t="inlineStr">
        <is>
          <t>Google Maps (sweep, Oct 2026)</t>
        </is>
      </c>
      <c r="AL1717" s="14" t="inlineStr">
        <is>
          <t>2026-10-06</t>
        </is>
      </c>
      <c r="AM1717" s="14" t="inlineStr">
        <is>
          <t>Not approached</t>
        </is>
      </c>
      <c r="AN1717" s="19" t="n"/>
    </row>
    <row r="1718">
      <c r="A1718" s="14" t="n">
        <v>1717</v>
      </c>
      <c r="B1718" s="14" t="inlineStr">
        <is>
          <t>Authority Supermarket</t>
        </is>
      </c>
      <c r="C1718" s="14" t="inlineStr">
        <is>
          <t>Outside catchment</t>
        </is>
      </c>
      <c r="D1718" s="14" t="inlineStr">
        <is>
          <t>Supermarket / Grocery</t>
        </is>
      </c>
      <c r="E1718" s="14" t="inlineStr">
        <is>
          <t>Grocery store</t>
        </is>
      </c>
      <c r="F1718" s="26" t="n">
        <v>20</v>
      </c>
      <c r="G1718" s="27" t="inlineStr">
        <is>
          <t>Cold - little evidence of delivery</t>
        </is>
      </c>
      <c r="H1718" s="21" t="inlineStr">
        <is>
          <t>Floor - not enriched</t>
        </is>
      </c>
      <c r="I1718" s="14" t="n">
        <v>0</v>
      </c>
      <c r="J1718" s="14" t="n">
        <v>0</v>
      </c>
      <c r="K1718" s="14" t="n">
        <v>0</v>
      </c>
      <c r="L1718" s="14" t="n">
        <v>0</v>
      </c>
      <c r="M1718" s="14" t="n">
        <v>0</v>
      </c>
      <c r="N1718" s="14" t="n">
        <v>0</v>
      </c>
      <c r="O1718" s="14" t="n">
        <v>0</v>
      </c>
      <c r="P1718" s="14" t="n">
        <v>0</v>
      </c>
      <c r="Q1718" s="14" t="n">
        <v>10</v>
      </c>
      <c r="R1718" s="14" t="n">
        <v>10</v>
      </c>
      <c r="S1718" s="14" t="n">
        <v>0</v>
      </c>
      <c r="T1718" s="17" t="n"/>
      <c r="U1718" s="18" t="n"/>
      <c r="V1718" s="14" t="inlineStr">
        <is>
          <t>+2348078376006</t>
        </is>
      </c>
      <c r="W1718" s="14" t="inlineStr">
        <is>
          <t>+2348078376006</t>
        </is>
      </c>
      <c r="X1718" s="14" t="n"/>
      <c r="Y1718" s="14" t="n"/>
      <c r="Z1718" s="14" t="n"/>
      <c r="AA1718" s="14" t="n"/>
      <c r="AB1718" s="14" t="n"/>
      <c r="AC1718" s="14" t="n"/>
      <c r="AD1718" s="14" t="n"/>
      <c r="AE1718" s="14" t="n"/>
      <c r="AF1718" s="14" t="n">
        <v>1</v>
      </c>
      <c r="AG1718" s="19" t="inlineStr">
        <is>
          <t>43 Community Rd</t>
        </is>
      </c>
      <c r="AH1718" s="20" t="n">
        <v>6.5251241</v>
      </c>
      <c r="AI1718" s="20" t="n">
        <v>3.3920268</v>
      </c>
      <c r="AJ1718" s="14" t="inlineStr">
        <is>
          <t>https://www.google.com/maps/place/Authority+Supermarket/data=!4m7!3m6!1s0x103b8da31b5b7fe5:0x3199d89368ff19a6!8m2!3d6.5251241!4d3.3920268!16s%2Fg%2F11q2q1ph97!19sChIJ5X9bG6ONOxARphn_aJPYmTE?authuser=0&amp;hl=en&amp;g_ep=EgoyMDI2MDkzMC4wIJJjKgBIAVAD&amp;rclk=1</t>
        </is>
      </c>
      <c r="AK1718" s="14" t="inlineStr">
        <is>
          <t>Google Maps (sweep, Oct 2026)</t>
        </is>
      </c>
      <c r="AL1718" s="14" t="inlineStr">
        <is>
          <t>2026-10-06</t>
        </is>
      </c>
      <c r="AM1718" s="14" t="inlineStr">
        <is>
          <t>Not approached</t>
        </is>
      </c>
      <c r="AN1718" s="19" t="n"/>
    </row>
    <row r="1719">
      <c r="A1719" s="14" t="n">
        <v>1718</v>
      </c>
      <c r="B1719" s="14" t="inlineStr">
        <is>
          <t>Authority Supermarket</t>
        </is>
      </c>
      <c r="C1719" s="14" t="inlineStr">
        <is>
          <t>Outside catchment</t>
        </is>
      </c>
      <c r="D1719" s="14" t="inlineStr">
        <is>
          <t>Supermarket / Grocery</t>
        </is>
      </c>
      <c r="E1719" s="14" t="inlineStr">
        <is>
          <t>Supermarket</t>
        </is>
      </c>
      <c r="F1719" s="26" t="n">
        <v>20</v>
      </c>
      <c r="G1719" s="27" t="inlineStr">
        <is>
          <t>Cold - little evidence of delivery</t>
        </is>
      </c>
      <c r="H1719" s="21" t="inlineStr">
        <is>
          <t>Floor - not enriched</t>
        </is>
      </c>
      <c r="I1719" s="14" t="n">
        <v>0</v>
      </c>
      <c r="J1719" s="14" t="n">
        <v>0</v>
      </c>
      <c r="K1719" s="14" t="n">
        <v>0</v>
      </c>
      <c r="L1719" s="14" t="n">
        <v>0</v>
      </c>
      <c r="M1719" s="14" t="n">
        <v>0</v>
      </c>
      <c r="N1719" s="14" t="n">
        <v>0</v>
      </c>
      <c r="O1719" s="14" t="n">
        <v>0</v>
      </c>
      <c r="P1719" s="14" t="n">
        <v>0</v>
      </c>
      <c r="Q1719" s="14" t="n">
        <v>10</v>
      </c>
      <c r="R1719" s="14" t="n">
        <v>10</v>
      </c>
      <c r="S1719" s="14" t="n">
        <v>0</v>
      </c>
      <c r="T1719" s="17" t="n"/>
      <c r="U1719" s="18" t="n"/>
      <c r="V1719" s="14" t="inlineStr">
        <is>
          <t>+2348035924357</t>
        </is>
      </c>
      <c r="W1719" s="14" t="inlineStr">
        <is>
          <t>+2348035924357</t>
        </is>
      </c>
      <c r="X1719" s="14" t="n"/>
      <c r="Y1719" s="14" t="n"/>
      <c r="Z1719" s="14" t="n"/>
      <c r="AA1719" s="14" t="n"/>
      <c r="AB1719" s="14" t="n"/>
      <c r="AC1719" s="14" t="n"/>
      <c r="AD1719" s="14" t="n"/>
      <c r="AE1719" s="14" t="n"/>
      <c r="AF1719" s="14" t="n">
        <v>1</v>
      </c>
      <c r="AG1719" s="19" t="inlineStr">
        <is>
          <t>63 Moronfolu St</t>
        </is>
      </c>
      <c r="AH1719" s="20" t="n">
        <v>6.5241977</v>
      </c>
      <c r="AI1719" s="20" t="n">
        <v>3.3913674</v>
      </c>
      <c r="AJ1719" s="14" t="inlineStr">
        <is>
          <t>https://www.google.com/maps/place/Authority+Supermarket/data=!4m7!3m6!1s0x103b8d6bc2211a1f:0x697f2ce57f3f7ab8!8m2!3d6.5241977!4d3.3913674!16s%2Fg%2F11q2krb69y!19sChIJHxohwmuNOxARuHo_f-Usf2k?authuser=0&amp;hl=en&amp;g_ep=EgoyMDI2MDkzMC4wIJJjKgBIAVAD&amp;rclk=1</t>
        </is>
      </c>
      <c r="AK1719" s="14" t="inlineStr">
        <is>
          <t>Google Maps (sweep, Oct 2026)</t>
        </is>
      </c>
      <c r="AL1719" s="14" t="inlineStr">
        <is>
          <t>2026-10-06</t>
        </is>
      </c>
      <c r="AM1719" s="14" t="inlineStr">
        <is>
          <t>Not approached</t>
        </is>
      </c>
      <c r="AN1719" s="19" t="n"/>
    </row>
    <row r="1720">
      <c r="A1720" s="14" t="n">
        <v>1719</v>
      </c>
      <c r="B1720" s="14" t="inlineStr">
        <is>
          <t>Calabana</t>
        </is>
      </c>
      <c r="C1720" s="14" t="inlineStr">
        <is>
          <t>Outside catchment</t>
        </is>
      </c>
      <c r="D1720" s="14" t="inlineStr">
        <is>
          <t>Restaurant / Food</t>
        </is>
      </c>
      <c r="E1720" s="14" t="inlineStr">
        <is>
          <t>Fast food restaurant</t>
        </is>
      </c>
      <c r="F1720" s="26" t="n">
        <v>20</v>
      </c>
      <c r="G1720" s="27" t="inlineStr">
        <is>
          <t>Cold - little evidence of delivery</t>
        </is>
      </c>
      <c r="H1720" s="21" t="inlineStr">
        <is>
          <t>Floor - not enriched</t>
        </is>
      </c>
      <c r="I1720" s="14" t="n">
        <v>0</v>
      </c>
      <c r="J1720" s="14" t="n">
        <v>0</v>
      </c>
      <c r="K1720" s="14" t="n">
        <v>0</v>
      </c>
      <c r="L1720" s="14" t="n">
        <v>0</v>
      </c>
      <c r="M1720" s="14" t="n">
        <v>0</v>
      </c>
      <c r="N1720" s="14" t="n">
        <v>9</v>
      </c>
      <c r="O1720" s="14" t="n">
        <v>0</v>
      </c>
      <c r="P1720" s="14" t="n">
        <v>0</v>
      </c>
      <c r="Q1720" s="14" t="n">
        <v>0</v>
      </c>
      <c r="R1720" s="14" t="n">
        <v>6</v>
      </c>
      <c r="S1720" s="14" t="n">
        <v>5</v>
      </c>
      <c r="T1720" s="17" t="n">
        <v>4.1</v>
      </c>
      <c r="U1720" s="18" t="n">
        <v>9</v>
      </c>
      <c r="V1720" s="14" t="n"/>
      <c r="W1720" s="14" t="n"/>
      <c r="X1720" s="14" t="n"/>
      <c r="Y1720" s="14" t="n"/>
      <c r="Z1720" s="14" t="n"/>
      <c r="AA1720" s="14" t="n"/>
      <c r="AB1720" s="14" t="n"/>
      <c r="AC1720" s="14" t="n"/>
      <c r="AD1720" s="14" t="n"/>
      <c r="AE1720" s="14" t="n"/>
      <c r="AF1720" s="14" t="n">
        <v>0</v>
      </c>
      <c r="AG1720" s="19" t="inlineStr">
        <is>
          <t>Metro Mall, Block B, Plot 12, Atlantic Nominee Layout, Lekki Ajiwe Lekki</t>
        </is>
      </c>
      <c r="AH1720" s="20" t="n">
        <v>6.4692485</v>
      </c>
      <c r="AI1720" s="20" t="n">
        <v>3.5964131</v>
      </c>
      <c r="AJ1720" s="14" t="inlineStr">
        <is>
          <t>https://www.google.com/maps/place/Calabana/data=!4m7!3m6!1s0x103bf942d6a050ef:0x2e7d3cc14e28eeb5!8m2!3d6.4692485!4d3.5964131!16s%2Fg%2F11lxr26f62!19sChIJ71Cg1kL5OxARte4oTsE8fS4?authuser=0&amp;hl=en&amp;g_ep=EgoyMDI2MDkzMC4wIJJjKgBIAVAD&amp;rclk=1</t>
        </is>
      </c>
      <c r="AK1720" s="14" t="inlineStr">
        <is>
          <t>Google Maps (sweep, Oct 2026)</t>
        </is>
      </c>
      <c r="AL1720" s="14" t="inlineStr">
        <is>
          <t>2026-10-06</t>
        </is>
      </c>
      <c r="AM1720" s="14" t="inlineStr">
        <is>
          <t>Not approached</t>
        </is>
      </c>
      <c r="AN1720" s="19" t="n"/>
    </row>
    <row r="1721">
      <c r="A1721" s="14" t="n">
        <v>1720</v>
      </c>
      <c r="B1721" s="14" t="inlineStr">
        <is>
          <t>Confirm Supermarket</t>
        </is>
      </c>
      <c r="C1721" s="14" t="inlineStr">
        <is>
          <t>Outside catchment</t>
        </is>
      </c>
      <c r="D1721" s="14" t="inlineStr">
        <is>
          <t>Supermarket / Grocery</t>
        </is>
      </c>
      <c r="E1721" s="14" t="inlineStr">
        <is>
          <t>Supermarket</t>
        </is>
      </c>
      <c r="F1721" s="26" t="n">
        <v>20</v>
      </c>
      <c r="G1721" s="27" t="inlineStr">
        <is>
          <t>Cold - little evidence of delivery</t>
        </is>
      </c>
      <c r="H1721" s="21" t="inlineStr">
        <is>
          <t>Floor - not enriched</t>
        </is>
      </c>
      <c r="I1721" s="14" t="n">
        <v>0</v>
      </c>
      <c r="J1721" s="14" t="n">
        <v>0</v>
      </c>
      <c r="K1721" s="14" t="n">
        <v>0</v>
      </c>
      <c r="L1721" s="14" t="n">
        <v>0</v>
      </c>
      <c r="M1721" s="14" t="n">
        <v>0</v>
      </c>
      <c r="N1721" s="14" t="n">
        <v>0</v>
      </c>
      <c r="O1721" s="14" t="n">
        <v>0</v>
      </c>
      <c r="P1721" s="14" t="n">
        <v>0</v>
      </c>
      <c r="Q1721" s="14" t="n">
        <v>10</v>
      </c>
      <c r="R1721" s="14" t="n">
        <v>10</v>
      </c>
      <c r="S1721" s="14" t="n">
        <v>0</v>
      </c>
      <c r="T1721" s="17" t="n"/>
      <c r="U1721" s="18" t="n"/>
      <c r="V1721" s="14" t="inlineStr">
        <is>
          <t>+2348021057885</t>
        </is>
      </c>
      <c r="W1721" s="14" t="inlineStr">
        <is>
          <t>+2348021057885</t>
        </is>
      </c>
      <c r="X1721" s="14" t="n"/>
      <c r="Y1721" s="14" t="n"/>
      <c r="Z1721" s="14" t="n"/>
      <c r="AA1721" s="14" t="n"/>
      <c r="AB1721" s="14" t="n"/>
      <c r="AC1721" s="14" t="n"/>
      <c r="AD1721" s="14" t="n"/>
      <c r="AE1721" s="14" t="n"/>
      <c r="AF1721" s="14" t="n">
        <v>1</v>
      </c>
      <c r="AG1721" s="19" t="inlineStr">
        <is>
          <t>31 Alh. Tanimola St</t>
        </is>
      </c>
      <c r="AH1721" s="20" t="n">
        <v>6.5196262</v>
      </c>
      <c r="AI1721" s="20" t="n">
        <v>3.332425</v>
      </c>
      <c r="AJ1721" s="14" t="inlineStr">
        <is>
          <t>https://www.google.com/maps/place/Confirm+Supermarket/data=!4m7!3m6!1s0x103b8e8698d54ed7:0x71085c3277e820cc!8m2!3d6.5196262!4d3.332425!16s%2Fg%2F1q62gkw4h!19sChIJ107VmIaOOxARzCDodzJcCHE?authuser=0&amp;hl=en&amp;g_ep=EgoyMDI2MDkzMC4wIJJjKgBIAVAD&amp;rclk=1</t>
        </is>
      </c>
      <c r="AK1721" s="14" t="inlineStr">
        <is>
          <t>Google Maps (sweep, Oct 2026)</t>
        </is>
      </c>
      <c r="AL1721" s="14" t="inlineStr">
        <is>
          <t>2026-10-06</t>
        </is>
      </c>
      <c r="AM1721" s="14" t="inlineStr">
        <is>
          <t>Not approached</t>
        </is>
      </c>
      <c r="AN1721" s="19" t="n"/>
    </row>
    <row r="1722">
      <c r="A1722" s="14" t="n">
        <v>1721</v>
      </c>
      <c r="B1722" s="14" t="inlineStr">
        <is>
          <t>Destiny supermarket</t>
        </is>
      </c>
      <c r="C1722" s="14" t="inlineStr">
        <is>
          <t>Outside catchment</t>
        </is>
      </c>
      <c r="D1722" s="14" t="inlineStr">
        <is>
          <t>Supermarket / Grocery</t>
        </is>
      </c>
      <c r="E1722" s="14" t="inlineStr">
        <is>
          <t>Supermarket</t>
        </is>
      </c>
      <c r="F1722" s="26" t="n">
        <v>20</v>
      </c>
      <c r="G1722" s="27" t="inlineStr">
        <is>
          <t>Cold - little evidence of delivery</t>
        </is>
      </c>
      <c r="H1722" s="21" t="inlineStr">
        <is>
          <t>Floor - not enriched</t>
        </is>
      </c>
      <c r="I1722" s="14" t="n">
        <v>0</v>
      </c>
      <c r="J1722" s="14" t="n">
        <v>0</v>
      </c>
      <c r="K1722" s="14" t="n">
        <v>0</v>
      </c>
      <c r="L1722" s="14" t="n">
        <v>0</v>
      </c>
      <c r="M1722" s="14" t="n">
        <v>0</v>
      </c>
      <c r="N1722" s="14" t="n">
        <v>0</v>
      </c>
      <c r="O1722" s="14" t="n">
        <v>0</v>
      </c>
      <c r="P1722" s="14" t="n">
        <v>0</v>
      </c>
      <c r="Q1722" s="14" t="n">
        <v>10</v>
      </c>
      <c r="R1722" s="14" t="n">
        <v>10</v>
      </c>
      <c r="S1722" s="14" t="n">
        <v>0</v>
      </c>
      <c r="T1722" s="17" t="n"/>
      <c r="U1722" s="18" t="n"/>
      <c r="V1722" s="14" t="inlineStr">
        <is>
          <t>+2348033749756</t>
        </is>
      </c>
      <c r="W1722" s="14" t="inlineStr">
        <is>
          <t>+2348033749756</t>
        </is>
      </c>
      <c r="X1722" s="14" t="n"/>
      <c r="Y1722" s="14" t="n"/>
      <c r="Z1722" s="14" t="n"/>
      <c r="AA1722" s="14" t="n"/>
      <c r="AB1722" s="14" t="n"/>
      <c r="AC1722" s="14" t="n"/>
      <c r="AD1722" s="14" t="n"/>
      <c r="AE1722" s="14" t="n"/>
      <c r="AF1722" s="14" t="n">
        <v>1</v>
      </c>
      <c r="AG1722" s="19" t="inlineStr">
        <is>
          <t>No 69 hospital road ogijo lagos</t>
        </is>
      </c>
      <c r="AH1722" s="20" t="n">
        <v>6.4506795</v>
      </c>
      <c r="AI1722" s="20" t="n">
        <v>3.396119</v>
      </c>
      <c r="AJ1722" s="14" t="inlineStr">
        <is>
          <t>https://www.google.com/maps/place/Destiny+supermarket/data=!4m7!3m6!1s0x103b8b176e6ad0b1:0xc48559340fbcb452!8m2!3d6.4506795!4d3.396119!16s%2Fg%2F11c1l9s5rp!19sChIJsdBqbheLOxARUrS8DzRZhcQ?authuser=0&amp;hl=en&amp;g_ep=EgoyMDI2MDkzMC4wIJJjKgBIAVAD&amp;rclk=1</t>
        </is>
      </c>
      <c r="AK1722" s="14" t="inlineStr">
        <is>
          <t>Google Maps (sweep, Oct 2026)</t>
        </is>
      </c>
      <c r="AL1722" s="14" t="inlineStr">
        <is>
          <t>2026-10-06</t>
        </is>
      </c>
      <c r="AM1722" s="14" t="inlineStr">
        <is>
          <t>Not approached</t>
        </is>
      </c>
      <c r="AN1722" s="19" t="n"/>
    </row>
    <row r="1723">
      <c r="A1723" s="14" t="n">
        <v>1722</v>
      </c>
      <c r="B1723" s="14" t="inlineStr">
        <is>
          <t>Dishesbyth</t>
        </is>
      </c>
      <c r="C1723" s="14" t="inlineStr">
        <is>
          <t>Outside catchment</t>
        </is>
      </c>
      <c r="D1723" s="14" t="inlineStr">
        <is>
          <t>Restaurant / Food</t>
        </is>
      </c>
      <c r="E1723" s="14" t="inlineStr">
        <is>
          <t>Caterer</t>
        </is>
      </c>
      <c r="F1723" s="26" t="n">
        <v>20</v>
      </c>
      <c r="G1723" s="27" t="inlineStr">
        <is>
          <t>Cold - little evidence of delivery</t>
        </is>
      </c>
      <c r="H1723" s="21" t="inlineStr">
        <is>
          <t>Floor - not enriched</t>
        </is>
      </c>
      <c r="I1723" s="14" t="n">
        <v>0</v>
      </c>
      <c r="J1723" s="14" t="n">
        <v>0</v>
      </c>
      <c r="K1723" s="14" t="n">
        <v>0</v>
      </c>
      <c r="L1723" s="14" t="n">
        <v>0</v>
      </c>
      <c r="M1723" s="14" t="n">
        <v>0</v>
      </c>
      <c r="N1723" s="14" t="n">
        <v>9</v>
      </c>
      <c r="O1723" s="14" t="n">
        <v>0</v>
      </c>
      <c r="P1723" s="14" t="n">
        <v>0</v>
      </c>
      <c r="Q1723" s="14" t="n">
        <v>0</v>
      </c>
      <c r="R1723" s="14" t="n">
        <v>6</v>
      </c>
      <c r="S1723" s="14" t="n">
        <v>5</v>
      </c>
      <c r="T1723" s="17" t="n">
        <v>5</v>
      </c>
      <c r="U1723" s="18" t="n">
        <v>9</v>
      </c>
      <c r="V1723" s="14" t="inlineStr">
        <is>
          <t>+2348161331990</t>
        </is>
      </c>
      <c r="W1723" s="14" t="inlineStr">
        <is>
          <t>+2348161331990</t>
        </is>
      </c>
      <c r="X1723" s="14" t="n"/>
      <c r="Y1723" s="14" t="n"/>
      <c r="Z1723" s="14" t="n"/>
      <c r="AA1723" s="14" t="n"/>
      <c r="AB1723" s="14" t="n"/>
      <c r="AC1723" s="14" t="n"/>
      <c r="AD1723" s="14" t="n"/>
      <c r="AE1723" s="14" t="n"/>
      <c r="AF1723" s="14" t="n">
        <v>1</v>
      </c>
      <c r="AG1723" s="19" t="n"/>
      <c r="AH1723" s="20" t="n">
        <v>6.6378958</v>
      </c>
      <c r="AI1723" s="20" t="n">
        <v>3.3190108</v>
      </c>
      <c r="AJ1723" s="14" t="inlineStr">
        <is>
          <t>https://www.google.com/maps/place/Dishesbyth/data=!4m7!3m6!1s0x103b9106d98f127f:0xa2d314deddc6954b!8m2!3d6.6378958!4d3.3190108!16s%2Fg%2F11sphrnb09!19sChIJfxKP2QaROxARS5XG3d4U06I?authuser=0&amp;hl=en&amp;g_ep=EgoyMDI2MDkzMC4wIJJjKgBIAVAD&amp;rclk=1</t>
        </is>
      </c>
      <c r="AK1723" s="14" t="inlineStr">
        <is>
          <t>Google Maps (sweep, Oct 2026)</t>
        </is>
      </c>
      <c r="AL1723" s="14" t="inlineStr">
        <is>
          <t>2026-10-06</t>
        </is>
      </c>
      <c r="AM1723" s="14" t="inlineStr">
        <is>
          <t>Not approached</t>
        </is>
      </c>
      <c r="AN1723" s="19" t="n"/>
    </row>
    <row r="1724">
      <c r="A1724" s="14" t="n">
        <v>1723</v>
      </c>
      <c r="B1724" s="14" t="inlineStr">
        <is>
          <t>Eazistock Groceries</t>
        </is>
      </c>
      <c r="C1724" s="14" t="inlineStr">
        <is>
          <t>Outside catchment</t>
        </is>
      </c>
      <c r="D1724" s="14" t="inlineStr">
        <is>
          <t>Supermarket / Grocery</t>
        </is>
      </c>
      <c r="E1724" s="14" t="inlineStr">
        <is>
          <t>Supermarket</t>
        </is>
      </c>
      <c r="F1724" s="26" t="n">
        <v>20</v>
      </c>
      <c r="G1724" s="27" t="inlineStr">
        <is>
          <t>Cold - little evidence of delivery</t>
        </is>
      </c>
      <c r="H1724" s="21" t="inlineStr">
        <is>
          <t>Floor - not enriched</t>
        </is>
      </c>
      <c r="I1724" s="14" t="n">
        <v>0</v>
      </c>
      <c r="J1724" s="14" t="n">
        <v>0</v>
      </c>
      <c r="K1724" s="14" t="n">
        <v>0</v>
      </c>
      <c r="L1724" s="14" t="n">
        <v>0</v>
      </c>
      <c r="M1724" s="14" t="n">
        <v>0</v>
      </c>
      <c r="N1724" s="14" t="n">
        <v>10</v>
      </c>
      <c r="O1724" s="14" t="n">
        <v>0</v>
      </c>
      <c r="P1724" s="14" t="n">
        <v>0</v>
      </c>
      <c r="Q1724" s="14" t="n">
        <v>0</v>
      </c>
      <c r="R1724" s="14" t="n">
        <v>10</v>
      </c>
      <c r="S1724" s="14" t="n">
        <v>0</v>
      </c>
      <c r="T1724" s="17" t="n">
        <v>3.6</v>
      </c>
      <c r="U1724" s="18" t="n">
        <v>12</v>
      </c>
      <c r="V1724" s="14" t="n"/>
      <c r="W1724" s="14" t="n"/>
      <c r="X1724" s="14" t="n"/>
      <c r="Y1724" s="14" t="n"/>
      <c r="Z1724" s="14" t="n"/>
      <c r="AA1724" s="14" t="n"/>
      <c r="AB1724" s="14" t="n"/>
      <c r="AC1724" s="14" t="n"/>
      <c r="AD1724" s="14" t="n"/>
      <c r="AE1724" s="14" t="n"/>
      <c r="AF1724" s="14" t="n">
        <v>0</v>
      </c>
      <c r="AG1724" s="19" t="inlineStr">
        <is>
          <t>29 Abayomi St</t>
        </is>
      </c>
      <c r="AH1724" s="20" t="n">
        <v>6.5317563</v>
      </c>
      <c r="AI1724" s="20" t="n">
        <v>3.3891892</v>
      </c>
      <c r="AJ1724" s="14" t="inlineStr">
        <is>
          <t>https://www.google.com/maps/place/Eazistock+Groceries/data=!4m7!3m6!1s0x103b8d04d264af3f:0x8e71772bc258ee69!8m2!3d6.5317563!4d3.3891892!16s%2Fg%2F11f15jmc_p!19sChIJP69k0gSNOxARae5Ywit3cY4?authuser=0&amp;hl=en&amp;g_ep=EgoyMDI2MDkzMC4wIJJjKgBIAVAD&amp;rclk=1</t>
        </is>
      </c>
      <c r="AK1724" s="14" t="inlineStr">
        <is>
          <t>Google Maps (sweep, Oct 2026)</t>
        </is>
      </c>
      <c r="AL1724" s="14" t="inlineStr">
        <is>
          <t>2026-10-06</t>
        </is>
      </c>
      <c r="AM1724" s="14" t="inlineStr">
        <is>
          <t>Not approached</t>
        </is>
      </c>
      <c r="AN1724" s="19" t="n"/>
    </row>
    <row r="1725">
      <c r="A1725" s="14" t="n">
        <v>1724</v>
      </c>
      <c r="B1725" s="14" t="inlineStr">
        <is>
          <t>Folake Supermarket</t>
        </is>
      </c>
      <c r="C1725" s="14" t="inlineStr">
        <is>
          <t>Outside catchment</t>
        </is>
      </c>
      <c r="D1725" s="14" t="inlineStr">
        <is>
          <t>Supermarket / Grocery</t>
        </is>
      </c>
      <c r="E1725" s="14" t="inlineStr">
        <is>
          <t>Supermarket</t>
        </is>
      </c>
      <c r="F1725" s="26" t="n">
        <v>20</v>
      </c>
      <c r="G1725" s="27" t="inlineStr">
        <is>
          <t>Cold - little evidence of delivery</t>
        </is>
      </c>
      <c r="H1725" s="21" t="inlineStr">
        <is>
          <t>Floor - not enriched</t>
        </is>
      </c>
      <c r="I1725" s="14" t="n">
        <v>0</v>
      </c>
      <c r="J1725" s="14" t="n">
        <v>0</v>
      </c>
      <c r="K1725" s="14" t="n">
        <v>0</v>
      </c>
      <c r="L1725" s="14" t="n">
        <v>0</v>
      </c>
      <c r="M1725" s="14" t="n">
        <v>0</v>
      </c>
      <c r="N1725" s="14" t="n">
        <v>0</v>
      </c>
      <c r="O1725" s="14" t="n">
        <v>0</v>
      </c>
      <c r="P1725" s="14" t="n">
        <v>0</v>
      </c>
      <c r="Q1725" s="14" t="n">
        <v>10</v>
      </c>
      <c r="R1725" s="14" t="n">
        <v>10</v>
      </c>
      <c r="S1725" s="14" t="n">
        <v>0</v>
      </c>
      <c r="T1725" s="17" t="n"/>
      <c r="U1725" s="18" t="n"/>
      <c r="V1725" s="14" t="inlineStr">
        <is>
          <t>+2348180360173</t>
        </is>
      </c>
      <c r="W1725" s="14" t="inlineStr">
        <is>
          <t>+2348180360173</t>
        </is>
      </c>
      <c r="X1725" s="14" t="n"/>
      <c r="Y1725" s="14" t="n"/>
      <c r="Z1725" s="14" t="n"/>
      <c r="AA1725" s="14" t="n"/>
      <c r="AB1725" s="14" t="n"/>
      <c r="AC1725" s="14" t="n"/>
      <c r="AD1725" s="14" t="n"/>
      <c r="AE1725" s="14" t="n"/>
      <c r="AF1725" s="14" t="n">
        <v>1</v>
      </c>
      <c r="AG1725" s="19" t="inlineStr">
        <is>
          <t>66, Kano street, by Odunfa St</t>
        </is>
      </c>
      <c r="AH1725" s="20" t="n">
        <v>6.4848204</v>
      </c>
      <c r="AI1725" s="20" t="n">
        <v>3.3888364</v>
      </c>
      <c r="AJ1725" s="14" t="inlineStr">
        <is>
          <t>https://www.google.com/maps/place/Folake+Supermarket/data=!4m7!3m6!1s0x103b8d85fffd05fd:0x941a774405e6ccc!8m2!3d6.4848204!4d3.3888364!16s%2Fg%2F11q7dyknt2!19sChIJ_QX9_4WNOxARzGxeQHSnQQk?authuser=0&amp;hl=en&amp;g_ep=EgoyMDI2MDkzMC4wIJJjKgBIAVAD&amp;rclk=1</t>
        </is>
      </c>
      <c r="AK1725" s="14" t="inlineStr">
        <is>
          <t>Google Maps (sweep, Oct 2026)</t>
        </is>
      </c>
      <c r="AL1725" s="14" t="inlineStr">
        <is>
          <t>2026-10-06</t>
        </is>
      </c>
      <c r="AM1725" s="14" t="inlineStr">
        <is>
          <t>Not approached</t>
        </is>
      </c>
      <c r="AN1725" s="19" t="n"/>
    </row>
    <row r="1726">
      <c r="A1726" s="14" t="n">
        <v>1725</v>
      </c>
      <c r="B1726" s="14" t="inlineStr">
        <is>
          <t>Folake Supermarket</t>
        </is>
      </c>
      <c r="C1726" s="14" t="inlineStr">
        <is>
          <t>Outside catchment</t>
        </is>
      </c>
      <c r="D1726" s="14" t="inlineStr">
        <is>
          <t>Supermarket / Grocery</t>
        </is>
      </c>
      <c r="E1726" s="14" t="inlineStr">
        <is>
          <t>Supermarket</t>
        </is>
      </c>
      <c r="F1726" s="26" t="n">
        <v>20</v>
      </c>
      <c r="G1726" s="27" t="inlineStr">
        <is>
          <t>Cold - little evidence of delivery</t>
        </is>
      </c>
      <c r="H1726" s="21" t="inlineStr">
        <is>
          <t>Floor - not enriched</t>
        </is>
      </c>
      <c r="I1726" s="14" t="n">
        <v>0</v>
      </c>
      <c r="J1726" s="14" t="n">
        <v>0</v>
      </c>
      <c r="K1726" s="14" t="n">
        <v>0</v>
      </c>
      <c r="L1726" s="14" t="n">
        <v>0</v>
      </c>
      <c r="M1726" s="14" t="n">
        <v>0</v>
      </c>
      <c r="N1726" s="14" t="n">
        <v>0</v>
      </c>
      <c r="O1726" s="14" t="n">
        <v>0</v>
      </c>
      <c r="P1726" s="14" t="n">
        <v>0</v>
      </c>
      <c r="Q1726" s="14" t="n">
        <v>10</v>
      </c>
      <c r="R1726" s="14" t="n">
        <v>10</v>
      </c>
      <c r="S1726" s="14" t="n">
        <v>0</v>
      </c>
      <c r="T1726" s="17" t="n"/>
      <c r="U1726" s="18" t="n"/>
      <c r="V1726" s="14" t="n"/>
      <c r="W1726" s="14" t="n"/>
      <c r="X1726" s="14" t="n"/>
      <c r="Y1726" s="14" t="n"/>
      <c r="Z1726" s="14" t="n"/>
      <c r="AA1726" s="14" t="n"/>
      <c r="AB1726" s="14" t="n"/>
      <c r="AC1726" s="14" t="n"/>
      <c r="AD1726" s="14" t="n"/>
      <c r="AE1726" s="14" t="n"/>
      <c r="AF1726" s="14" t="n">
        <v>0</v>
      </c>
      <c r="AG1726" s="19" t="inlineStr">
        <is>
          <t>Olokun Cl</t>
        </is>
      </c>
      <c r="AH1726" s="20" t="n">
        <v>6.526553</v>
      </c>
      <c r="AI1726" s="20" t="n">
        <v>3.3251239</v>
      </c>
      <c r="AJ1726" s="14" t="inlineStr">
        <is>
          <t>https://www.google.com/maps/place/Folake+Supermarket/data=!4m7!3m6!1s0x103b8e62470e6d15:0xfee6518855b52f82!8m2!3d6.526553!4d3.3251239!16s%2Fg%2F1q64jvcw4!19sChIJFW0OR2KOOxARgi-1VYhR5v4?authuser=0&amp;hl=en&amp;g_ep=EgoyMDI2MDkzMC4wIJJjKgBIAVAD&amp;rclk=1</t>
        </is>
      </c>
      <c r="AK1726" s="14" t="inlineStr">
        <is>
          <t>Google Maps (sweep, Oct 2026)</t>
        </is>
      </c>
      <c r="AL1726" s="14" t="inlineStr">
        <is>
          <t>2026-10-06</t>
        </is>
      </c>
      <c r="AM1726" s="14" t="inlineStr">
        <is>
          <t>Not approached</t>
        </is>
      </c>
      <c r="AN1726" s="19" t="n"/>
    </row>
    <row r="1727">
      <c r="A1727" s="14" t="n">
        <v>1726</v>
      </c>
      <c r="B1727" s="14" t="inlineStr">
        <is>
          <t>Food canteen</t>
        </is>
      </c>
      <c r="C1727" s="14" t="inlineStr">
        <is>
          <t>Outside catchment</t>
        </is>
      </c>
      <c r="D1727" s="14" t="inlineStr">
        <is>
          <t>Restaurant / Food</t>
        </is>
      </c>
      <c r="E1727" s="14" t="inlineStr">
        <is>
          <t>Fast Food</t>
        </is>
      </c>
      <c r="F1727" s="26" t="n">
        <v>20</v>
      </c>
      <c r="G1727" s="27" t="inlineStr">
        <is>
          <t>Cold - little evidence of delivery</t>
        </is>
      </c>
      <c r="H1727" s="21" t="inlineStr">
        <is>
          <t>Floor - not enriched</t>
        </is>
      </c>
      <c r="I1727" s="14" t="n">
        <v>0</v>
      </c>
      <c r="J1727" s="14" t="n">
        <v>0</v>
      </c>
      <c r="K1727" s="14" t="n">
        <v>0</v>
      </c>
      <c r="L1727" s="14" t="n">
        <v>0</v>
      </c>
      <c r="M1727" s="14" t="n">
        <v>0</v>
      </c>
      <c r="N1727" s="14" t="n">
        <v>9</v>
      </c>
      <c r="O1727" s="14" t="n">
        <v>0</v>
      </c>
      <c r="P1727" s="14" t="n">
        <v>0</v>
      </c>
      <c r="Q1727" s="14" t="n">
        <v>0</v>
      </c>
      <c r="R1727" s="14" t="n">
        <v>6</v>
      </c>
      <c r="S1727" s="14" t="n">
        <v>5</v>
      </c>
      <c r="T1727" s="17" t="n">
        <v>4</v>
      </c>
      <c r="U1727" s="18" t="n">
        <v>9</v>
      </c>
      <c r="V1727" s="14" t="n"/>
      <c r="W1727" s="14" t="n"/>
      <c r="X1727" s="14" t="n"/>
      <c r="Y1727" s="14" t="n"/>
      <c r="Z1727" s="14" t="n"/>
      <c r="AA1727" s="14" t="n"/>
      <c r="AB1727" s="14" t="n"/>
      <c r="AC1727" s="14" t="n"/>
      <c r="AD1727" s="14" t="n"/>
      <c r="AE1727" s="14" t="n"/>
      <c r="AF1727" s="14" t="n">
        <v>0</v>
      </c>
      <c r="AG1727" s="19" t="inlineStr">
        <is>
          <t>24 Olufunmilayo St</t>
        </is>
      </c>
      <c r="AH1727" s="20" t="n">
        <v>6.5294715</v>
      </c>
      <c r="AI1727" s="20" t="n">
        <v>3.3486324</v>
      </c>
      <c r="AJ1727" s="14" t="inlineStr">
        <is>
          <t>https://www.google.com/maps/place/Food+canteen/data=!4m7!3m6!1s0x103b8c1bf4568b37:0xa2189dcfc5436c40!8m2!3d6.5294715!4d3.3486324!16s%2Fg%2F11c5svrknp!19sChIJN4tW9BuMOxARQGxDxc-dGKI?authuser=0&amp;hl=en&amp;g_ep=EgoyMDI2MDkzMC4wIJJjKgBIAVAD&amp;rclk=1</t>
        </is>
      </c>
      <c r="AK1727" s="14" t="inlineStr">
        <is>
          <t>Google Maps (sweep, Oct 2026)</t>
        </is>
      </c>
      <c r="AL1727" s="14" t="inlineStr">
        <is>
          <t>2026-10-06</t>
        </is>
      </c>
      <c r="AM1727" s="14" t="inlineStr">
        <is>
          <t>Not approached</t>
        </is>
      </c>
      <c r="AN1727" s="19" t="n"/>
    </row>
    <row r="1728">
      <c r="A1728" s="14" t="n">
        <v>1727</v>
      </c>
      <c r="B1728" s="14" t="inlineStr">
        <is>
          <t>Frosty Catering</t>
        </is>
      </c>
      <c r="C1728" s="14" t="inlineStr">
        <is>
          <t>Outside catchment</t>
        </is>
      </c>
      <c r="D1728" s="14" t="inlineStr">
        <is>
          <t>Restaurant / Food</t>
        </is>
      </c>
      <c r="E1728" s="14" t="inlineStr">
        <is>
          <t>Catering food and drink supplier</t>
        </is>
      </c>
      <c r="F1728" s="26" t="n">
        <v>20</v>
      </c>
      <c r="G1728" s="27" t="inlineStr">
        <is>
          <t>Cold - little evidence of delivery</t>
        </is>
      </c>
      <c r="H1728" s="21" t="inlineStr">
        <is>
          <t>Floor - not enriched</t>
        </is>
      </c>
      <c r="I1728" s="14" t="n">
        <v>0</v>
      </c>
      <c r="J1728" s="14" t="n">
        <v>0</v>
      </c>
      <c r="K1728" s="14" t="n">
        <v>0</v>
      </c>
      <c r="L1728" s="14" t="n">
        <v>0</v>
      </c>
      <c r="M1728" s="14" t="n">
        <v>0</v>
      </c>
      <c r="N1728" s="14" t="n">
        <v>9</v>
      </c>
      <c r="O1728" s="14" t="n">
        <v>0</v>
      </c>
      <c r="P1728" s="14" t="n">
        <v>0</v>
      </c>
      <c r="Q1728" s="14" t="n">
        <v>0</v>
      </c>
      <c r="R1728" s="14" t="n">
        <v>6</v>
      </c>
      <c r="S1728" s="14" t="n">
        <v>5</v>
      </c>
      <c r="T1728" s="17" t="n">
        <v>5</v>
      </c>
      <c r="U1728" s="18" t="n">
        <v>9</v>
      </c>
      <c r="V1728" s="14" t="inlineStr">
        <is>
          <t>+2348081647712</t>
        </is>
      </c>
      <c r="W1728" s="14" t="inlineStr">
        <is>
          <t>+2348081647712</t>
        </is>
      </c>
      <c r="X1728" s="14" t="n"/>
      <c r="Y1728" s="14" t="n"/>
      <c r="Z1728" s="14" t="n"/>
      <c r="AA1728" s="14" t="n"/>
      <c r="AB1728" s="14" t="n"/>
      <c r="AC1728" s="14" t="n"/>
      <c r="AD1728" s="14" t="n"/>
      <c r="AE1728" s="14" t="n"/>
      <c r="AF1728" s="14" t="n">
        <v>1</v>
      </c>
      <c r="AG1728" s="19" t="inlineStr">
        <is>
          <t>5 Kola Adeyeye St, Ikosi Street</t>
        </is>
      </c>
      <c r="AH1728" s="20" t="n">
        <v>6.6058358</v>
      </c>
      <c r="AI1728" s="20" t="n">
        <v>3.3752588</v>
      </c>
      <c r="AJ1728" s="14" t="inlineStr">
        <is>
          <t>https://www.google.com/maps/place/Frosty+Catering/data=!4m7!3m6!1s0x103b93dc32230bcd:0xdcd32c4a30801725!8m2!3d6.6058358!4d3.3752588!16s%2Fg%2F11z2st9dmq!19sChIJzQsjMtyTOxARJReAMEos09w?authuser=0&amp;hl=en&amp;g_ep=EgoyMDI2MDkzMC4wIJJjKgBIAVAD&amp;rclk=1</t>
        </is>
      </c>
      <c r="AK1728" s="14" t="inlineStr">
        <is>
          <t>Google Maps (sweep, Oct 2026)</t>
        </is>
      </c>
      <c r="AL1728" s="14" t="inlineStr">
        <is>
          <t>2026-10-06</t>
        </is>
      </c>
      <c r="AM1728" s="14" t="inlineStr">
        <is>
          <t>Not approached</t>
        </is>
      </c>
      <c r="AN1728" s="19" t="n"/>
    </row>
    <row r="1729">
      <c r="A1729" s="14" t="n">
        <v>1728</v>
      </c>
      <c r="B1729" s="14" t="inlineStr">
        <is>
          <t>Funmi Mini Mart</t>
        </is>
      </c>
      <c r="C1729" s="14" t="inlineStr">
        <is>
          <t>Outside catchment</t>
        </is>
      </c>
      <c r="D1729" s="14" t="inlineStr">
        <is>
          <t>Supermarket / Grocery</t>
        </is>
      </c>
      <c r="E1729" s="14" t="inlineStr">
        <is>
          <t>General store</t>
        </is>
      </c>
      <c r="F1729" s="26" t="n">
        <v>20</v>
      </c>
      <c r="G1729" s="27" t="inlineStr">
        <is>
          <t>Cold - little evidence of delivery</t>
        </is>
      </c>
      <c r="H1729" s="21" t="inlineStr">
        <is>
          <t>Floor - not enriched</t>
        </is>
      </c>
      <c r="I1729" s="14" t="n">
        <v>0</v>
      </c>
      <c r="J1729" s="14" t="n">
        <v>0</v>
      </c>
      <c r="K1729" s="14" t="n">
        <v>0</v>
      </c>
      <c r="L1729" s="14" t="n">
        <v>0</v>
      </c>
      <c r="M1729" s="14" t="n">
        <v>0</v>
      </c>
      <c r="N1729" s="14" t="n">
        <v>0</v>
      </c>
      <c r="O1729" s="14" t="n">
        <v>0</v>
      </c>
      <c r="P1729" s="14" t="n">
        <v>0</v>
      </c>
      <c r="Q1729" s="14" t="n">
        <v>10</v>
      </c>
      <c r="R1729" s="14" t="n">
        <v>10</v>
      </c>
      <c r="S1729" s="14" t="n">
        <v>0</v>
      </c>
      <c r="T1729" s="17" t="n"/>
      <c r="U1729" s="18" t="n"/>
      <c r="V1729" s="14" t="inlineStr">
        <is>
          <t>+2348095581157</t>
        </is>
      </c>
      <c r="W1729" s="14" t="inlineStr">
        <is>
          <t>+2348095581157</t>
        </is>
      </c>
      <c r="X1729" s="14" t="n"/>
      <c r="Y1729" s="14" t="n"/>
      <c r="Z1729" s="14" t="n"/>
      <c r="AA1729" s="14" t="n"/>
      <c r="AB1729" s="14" t="n"/>
      <c r="AC1729" s="14" t="n"/>
      <c r="AD1729" s="14" t="n"/>
      <c r="AE1729" s="14" t="n"/>
      <c r="AF1729" s="14" t="n">
        <v>1</v>
      </c>
      <c r="AG1729" s="19" t="inlineStr">
        <is>
          <t>47 Odejayi Cres</t>
        </is>
      </c>
      <c r="AH1729" s="20" t="n">
        <v>6.51702</v>
      </c>
      <c r="AI1729" s="20" t="n">
        <v>3.3628045</v>
      </c>
      <c r="AJ1729" s="14" t="inlineStr">
        <is>
          <t>https://www.google.com/maps/place/Funmi+Mini+Mart/data=!4m7!3m6!1s0x103b8dd97aee1751:0xb83935ea81bb4673!8m2!3d6.51702!4d3.3628045!16s%2Fg%2F11nx62cx44!19sChIJURfuetmNOxARc0a7geo1Obg?authuser=0&amp;hl=en&amp;g_ep=EgoyMDI2MDkzMC4wIJJjKgBIAVAD&amp;rclk=1</t>
        </is>
      </c>
      <c r="AK1729" s="14" t="inlineStr">
        <is>
          <t>Google Maps (sweep, Oct 2026)</t>
        </is>
      </c>
      <c r="AL1729" s="14" t="inlineStr">
        <is>
          <t>2026-10-06</t>
        </is>
      </c>
      <c r="AM1729" s="14" t="inlineStr">
        <is>
          <t>Not approached</t>
        </is>
      </c>
      <c r="AN1729" s="19" t="n"/>
    </row>
    <row r="1730">
      <c r="A1730" s="14" t="n">
        <v>1729</v>
      </c>
      <c r="B1730" s="14" t="inlineStr">
        <is>
          <t>Funmi Mini Mart</t>
        </is>
      </c>
      <c r="C1730" s="14" t="inlineStr">
        <is>
          <t>Outside catchment</t>
        </is>
      </c>
      <c r="D1730" s="14" t="inlineStr">
        <is>
          <t>Supermarket / Grocery</t>
        </is>
      </c>
      <c r="E1730" s="14" t="inlineStr">
        <is>
          <t>General store</t>
        </is>
      </c>
      <c r="F1730" s="26" t="n">
        <v>20</v>
      </c>
      <c r="G1730" s="27" t="inlineStr">
        <is>
          <t>Cold - little evidence of delivery</t>
        </is>
      </c>
      <c r="H1730" s="21" t="inlineStr">
        <is>
          <t>Floor - not enriched</t>
        </is>
      </c>
      <c r="I1730" s="14" t="n">
        <v>0</v>
      </c>
      <c r="J1730" s="14" t="n">
        <v>0</v>
      </c>
      <c r="K1730" s="14" t="n">
        <v>0</v>
      </c>
      <c r="L1730" s="14" t="n">
        <v>0</v>
      </c>
      <c r="M1730" s="14" t="n">
        <v>0</v>
      </c>
      <c r="N1730" s="14" t="n">
        <v>0</v>
      </c>
      <c r="O1730" s="14" t="n">
        <v>0</v>
      </c>
      <c r="P1730" s="14" t="n">
        <v>0</v>
      </c>
      <c r="Q1730" s="14" t="n">
        <v>10</v>
      </c>
      <c r="R1730" s="14" t="n">
        <v>10</v>
      </c>
      <c r="S1730" s="14" t="n">
        <v>0</v>
      </c>
      <c r="T1730" s="17" t="n"/>
      <c r="U1730" s="18" t="n"/>
      <c r="V1730" s="14" t="inlineStr">
        <is>
          <t>+2348066504546</t>
        </is>
      </c>
      <c r="W1730" s="14" t="inlineStr">
        <is>
          <t>+2348066504546</t>
        </is>
      </c>
      <c r="X1730" s="14" t="n"/>
      <c r="Y1730" s="14" t="n"/>
      <c r="Z1730" s="14" t="n"/>
      <c r="AA1730" s="14" t="n"/>
      <c r="AB1730" s="14" t="n"/>
      <c r="AC1730" s="14" t="n"/>
      <c r="AD1730" s="14" t="n"/>
      <c r="AE1730" s="14" t="n"/>
      <c r="AF1730" s="14" t="n">
        <v>1</v>
      </c>
      <c r="AG1730" s="19" t="inlineStr">
        <is>
          <t>34 Akobi Cres</t>
        </is>
      </c>
      <c r="AH1730" s="20" t="n">
        <v>6.5165762</v>
      </c>
      <c r="AI1730" s="20" t="n">
        <v>3.360671</v>
      </c>
      <c r="AJ1730" s="14" t="inlineStr">
        <is>
          <t>https://www.google.com/maps/place/Funmi+Mini+Mart/data=!4m7!3m6!1s0x103b8d56baae2523:0x3d9018776af75090!8m2!3d6.5165762!4d3.360671!16s%2Fg%2F11rrr1hn7j!19sChIJIyWuulaNOxARkFD3ancYkD0?authuser=0&amp;hl=en&amp;g_ep=EgoyMDI2MDkzMC4wIJJjKgBIAVAD&amp;rclk=1</t>
        </is>
      </c>
      <c r="AK1730" s="14" t="inlineStr">
        <is>
          <t>Google Maps (sweep, Oct 2026)</t>
        </is>
      </c>
      <c r="AL1730" s="14" t="inlineStr">
        <is>
          <t>2026-10-06</t>
        </is>
      </c>
      <c r="AM1730" s="14" t="inlineStr">
        <is>
          <t>Not approached</t>
        </is>
      </c>
      <c r="AN1730" s="19" t="n"/>
    </row>
    <row r="1731">
      <c r="A1731" s="14" t="n">
        <v>1730</v>
      </c>
      <c r="B1731" s="14" t="inlineStr">
        <is>
          <t>God's Favour Supermarket</t>
        </is>
      </c>
      <c r="C1731" s="14" t="inlineStr">
        <is>
          <t>Outside catchment</t>
        </is>
      </c>
      <c r="D1731" s="14" t="inlineStr">
        <is>
          <t>Supermarket / Grocery</t>
        </is>
      </c>
      <c r="E1731" s="14" t="inlineStr">
        <is>
          <t>Supermarket</t>
        </is>
      </c>
      <c r="F1731" s="26" t="n">
        <v>20</v>
      </c>
      <c r="G1731" s="27" t="inlineStr">
        <is>
          <t>Cold - little evidence of delivery</t>
        </is>
      </c>
      <c r="H1731" s="21" t="inlineStr">
        <is>
          <t>Floor - not enriched</t>
        </is>
      </c>
      <c r="I1731" s="14" t="n">
        <v>0</v>
      </c>
      <c r="J1731" s="14" t="n">
        <v>0</v>
      </c>
      <c r="K1731" s="14" t="n">
        <v>0</v>
      </c>
      <c r="L1731" s="14" t="n">
        <v>0</v>
      </c>
      <c r="M1731" s="14" t="n">
        <v>0</v>
      </c>
      <c r="N1731" s="14" t="n">
        <v>0</v>
      </c>
      <c r="O1731" s="14" t="n">
        <v>0</v>
      </c>
      <c r="P1731" s="14" t="n">
        <v>0</v>
      </c>
      <c r="Q1731" s="14" t="n">
        <v>10</v>
      </c>
      <c r="R1731" s="14" t="n">
        <v>10</v>
      </c>
      <c r="S1731" s="14" t="n">
        <v>0</v>
      </c>
      <c r="T1731" s="17" t="n"/>
      <c r="U1731" s="18" t="n"/>
      <c r="V1731" s="14" t="inlineStr">
        <is>
          <t>+2347065966549</t>
        </is>
      </c>
      <c r="W1731" s="14" t="inlineStr">
        <is>
          <t>+2347065966549</t>
        </is>
      </c>
      <c r="X1731" s="14" t="n"/>
      <c r="Y1731" s="14" t="n"/>
      <c r="Z1731" s="14" t="n"/>
      <c r="AA1731" s="14" t="n"/>
      <c r="AB1731" s="14" t="n"/>
      <c r="AC1731" s="14" t="n"/>
      <c r="AD1731" s="14" t="n"/>
      <c r="AE1731" s="14" t="n"/>
      <c r="AF1731" s="14" t="n">
        <v>1</v>
      </c>
      <c r="AG1731" s="19" t="inlineStr">
        <is>
          <t>down, 10, O!latunji Street, Ilaje Rd</t>
        </is>
      </c>
      <c r="AH1731" s="20" t="n">
        <v>6.5291514</v>
      </c>
      <c r="AI1731" s="20" t="n">
        <v>3.3973548</v>
      </c>
      <c r="AJ1731" s="14" t="inlineStr">
        <is>
          <t>https://www.google.com/maps/place/God%27s+Favour+Supermarket/data=!4m7!3m6!1s0x103b8d30cd2cde25:0x12e17b94e16dba1d!8m2!3d6.5291514!4d3.3973548!16s%2Fg%2F11rbyjg5m6!19sChIJJd4szTCNOxARHbpt4ZR74RI?authuser=0&amp;hl=en&amp;g_ep=EgoyMDI2MDkzMC4wIJJjKgBIAVAD&amp;rclk=1</t>
        </is>
      </c>
      <c r="AK1731" s="14" t="inlineStr">
        <is>
          <t>Google Maps (sweep, Oct 2026)</t>
        </is>
      </c>
      <c r="AL1731" s="14" t="inlineStr">
        <is>
          <t>2026-10-06</t>
        </is>
      </c>
      <c r="AM1731" s="14" t="inlineStr">
        <is>
          <t>Not approached</t>
        </is>
      </c>
      <c r="AN1731" s="19" t="n"/>
    </row>
    <row r="1732">
      <c r="A1732" s="14" t="n">
        <v>1731</v>
      </c>
      <c r="B1732" s="14" t="inlineStr">
        <is>
          <t>God'S Favour Supermarket</t>
        </is>
      </c>
      <c r="C1732" s="14" t="inlineStr">
        <is>
          <t>Outside catchment</t>
        </is>
      </c>
      <c r="D1732" s="14" t="inlineStr">
        <is>
          <t>Supermarket / Grocery</t>
        </is>
      </c>
      <c r="E1732" s="14" t="inlineStr">
        <is>
          <t>Grocery store</t>
        </is>
      </c>
      <c r="F1732" s="26" t="n">
        <v>20</v>
      </c>
      <c r="G1732" s="27" t="inlineStr">
        <is>
          <t>Cold - little evidence of delivery</t>
        </is>
      </c>
      <c r="H1732" s="21" t="inlineStr">
        <is>
          <t>Floor - not enriched</t>
        </is>
      </c>
      <c r="I1732" s="14" t="n">
        <v>0</v>
      </c>
      <c r="J1732" s="14" t="n">
        <v>0</v>
      </c>
      <c r="K1732" s="14" t="n">
        <v>0</v>
      </c>
      <c r="L1732" s="14" t="n">
        <v>0</v>
      </c>
      <c r="M1732" s="14" t="n">
        <v>0</v>
      </c>
      <c r="N1732" s="14" t="n">
        <v>0</v>
      </c>
      <c r="O1732" s="14" t="n">
        <v>0</v>
      </c>
      <c r="P1732" s="14" t="n">
        <v>0</v>
      </c>
      <c r="Q1732" s="14" t="n">
        <v>10</v>
      </c>
      <c r="R1732" s="14" t="n">
        <v>10</v>
      </c>
      <c r="S1732" s="14" t="n">
        <v>0</v>
      </c>
      <c r="T1732" s="17" t="n"/>
      <c r="U1732" s="18" t="n"/>
      <c r="V1732" s="14" t="inlineStr">
        <is>
          <t>+2348154976496</t>
        </is>
      </c>
      <c r="W1732" s="14" t="inlineStr">
        <is>
          <t>+2348154976496</t>
        </is>
      </c>
      <c r="X1732" s="14" t="n"/>
      <c r="Y1732" s="14" t="n"/>
      <c r="Z1732" s="14" t="n"/>
      <c r="AA1732" s="14" t="n"/>
      <c r="AB1732" s="14" t="n"/>
      <c r="AC1732" s="14" t="n"/>
      <c r="AD1732" s="14" t="n"/>
      <c r="AE1732" s="14" t="n"/>
      <c r="AF1732" s="14" t="n">
        <v>1</v>
      </c>
      <c r="AG1732" s="19" t="inlineStr">
        <is>
          <t>Shop 2,1st avenue,144 road 25,gowon estate, egbeda</t>
        </is>
      </c>
      <c r="AH1732" s="20" t="n">
        <v>6.4663748</v>
      </c>
      <c r="AI1732" s="20" t="n">
        <v>3.5438695</v>
      </c>
      <c r="AJ1732" s="14" t="inlineStr">
        <is>
          <t>https://www.google.com/maps/place/God%27S+Favour+Supermarket/data=!4m7!3m6!1s0x103bf7dcf70af201:0x8f63657a631f9fdb!8m2!3d6.4663748!4d3.5438695!16s%2Fg%2F11rqcjs69d!19sChIJAfIK99z3OxAR258fY3plY48?authuser=0&amp;hl=en&amp;g_ep=EgoyMDI2MDkzMC4wIJJjKgBIAVAD&amp;rclk=1</t>
        </is>
      </c>
      <c r="AK1732" s="14" t="inlineStr">
        <is>
          <t>Google Maps (sweep, Oct 2026)</t>
        </is>
      </c>
      <c r="AL1732" s="14" t="inlineStr">
        <is>
          <t>2026-10-06</t>
        </is>
      </c>
      <c r="AM1732" s="14" t="inlineStr">
        <is>
          <t>Not approached</t>
        </is>
      </c>
      <c r="AN1732" s="19" t="n"/>
    </row>
    <row r="1733">
      <c r="A1733" s="14" t="n">
        <v>1732</v>
      </c>
      <c r="B1733" s="14" t="inlineStr">
        <is>
          <t>Grace Mini Mart</t>
        </is>
      </c>
      <c r="C1733" s="14" t="inlineStr">
        <is>
          <t>Outside catchment</t>
        </is>
      </c>
      <c r="D1733" s="14" t="inlineStr">
        <is>
          <t>Supermarket / Grocery</t>
        </is>
      </c>
      <c r="E1733" s="14" t="inlineStr">
        <is>
          <t>General store</t>
        </is>
      </c>
      <c r="F1733" s="26" t="n">
        <v>20</v>
      </c>
      <c r="G1733" s="27" t="inlineStr">
        <is>
          <t>Cold - little evidence of delivery</t>
        </is>
      </c>
      <c r="H1733" s="21" t="inlineStr">
        <is>
          <t>Floor - not enriched</t>
        </is>
      </c>
      <c r="I1733" s="14" t="n">
        <v>0</v>
      </c>
      <c r="J1733" s="14" t="n">
        <v>0</v>
      </c>
      <c r="K1733" s="14" t="n">
        <v>0</v>
      </c>
      <c r="L1733" s="14" t="n">
        <v>0</v>
      </c>
      <c r="M1733" s="14" t="n">
        <v>0</v>
      </c>
      <c r="N1733" s="14" t="n">
        <v>0</v>
      </c>
      <c r="O1733" s="14" t="n">
        <v>0</v>
      </c>
      <c r="P1733" s="14" t="n">
        <v>0</v>
      </c>
      <c r="Q1733" s="14" t="n">
        <v>10</v>
      </c>
      <c r="R1733" s="14" t="n">
        <v>10</v>
      </c>
      <c r="S1733" s="14" t="n">
        <v>0</v>
      </c>
      <c r="T1733" s="17" t="n"/>
      <c r="U1733" s="18" t="n"/>
      <c r="V1733" s="14" t="inlineStr">
        <is>
          <t>+2348164777603</t>
        </is>
      </c>
      <c r="W1733" s="14" t="inlineStr">
        <is>
          <t>+2348164777603</t>
        </is>
      </c>
      <c r="X1733" s="14" t="n"/>
      <c r="Y1733" s="14" t="n"/>
      <c r="Z1733" s="14" t="n"/>
      <c r="AA1733" s="14" t="n"/>
      <c r="AB1733" s="14" t="n"/>
      <c r="AC1733" s="14" t="n"/>
      <c r="AD1733" s="14" t="n"/>
      <c r="AE1733" s="14" t="n"/>
      <c r="AF1733" s="14" t="n">
        <v>1</v>
      </c>
      <c r="AG1733" s="19" t="inlineStr">
        <is>
          <t>3 Fakorede St</t>
        </is>
      </c>
      <c r="AH1733" s="20" t="n">
        <v>6.5328976</v>
      </c>
      <c r="AI1733" s="20" t="n">
        <v>3.3778863</v>
      </c>
      <c r="AJ1733" s="14" t="inlineStr">
        <is>
          <t>https://www.google.com/maps/place/Grace+Mini+Mart/data=!4m7!3m6!1s0x103b8d4e8fcb46e7:0x5e89946168b2d6d!8m2!3d6.5328976!4d3.3778863!16s%2Fg%2F11q7zz61hl!19sChIJ50bLj06NOxARbS2LFkaZ6AU?authuser=0&amp;hl=en&amp;g_ep=EgoyMDI2MDkzMC4wIJJjKgBIAVAD&amp;rclk=1</t>
        </is>
      </c>
      <c r="AK1733" s="14" t="inlineStr">
        <is>
          <t>Google Maps (sweep, Oct 2026)</t>
        </is>
      </c>
      <c r="AL1733" s="14" t="inlineStr">
        <is>
          <t>2026-10-06</t>
        </is>
      </c>
      <c r="AM1733" s="14" t="inlineStr">
        <is>
          <t>Not approached</t>
        </is>
      </c>
      <c r="AN1733" s="19" t="n"/>
    </row>
    <row r="1734">
      <c r="A1734" s="14" t="n">
        <v>1733</v>
      </c>
      <c r="B1734" s="14" t="inlineStr">
        <is>
          <t>Grace Mini Mart</t>
        </is>
      </c>
      <c r="C1734" s="14" t="inlineStr">
        <is>
          <t>Outside catchment</t>
        </is>
      </c>
      <c r="D1734" s="14" t="inlineStr">
        <is>
          <t>Supermarket / Grocery</t>
        </is>
      </c>
      <c r="E1734" s="14" t="inlineStr">
        <is>
          <t>Supermarket</t>
        </is>
      </c>
      <c r="F1734" s="26" t="n">
        <v>20</v>
      </c>
      <c r="G1734" s="27" t="inlineStr">
        <is>
          <t>Cold - little evidence of delivery</t>
        </is>
      </c>
      <c r="H1734" s="21" t="inlineStr">
        <is>
          <t>Floor - not enriched</t>
        </is>
      </c>
      <c r="I1734" s="14" t="n">
        <v>0</v>
      </c>
      <c r="J1734" s="14" t="n">
        <v>0</v>
      </c>
      <c r="K1734" s="14" t="n">
        <v>0</v>
      </c>
      <c r="L1734" s="14" t="n">
        <v>0</v>
      </c>
      <c r="M1734" s="14" t="n">
        <v>0</v>
      </c>
      <c r="N1734" s="14" t="n">
        <v>0</v>
      </c>
      <c r="O1734" s="14" t="n">
        <v>0</v>
      </c>
      <c r="P1734" s="14" t="n">
        <v>0</v>
      </c>
      <c r="Q1734" s="14" t="n">
        <v>10</v>
      </c>
      <c r="R1734" s="14" t="n">
        <v>10</v>
      </c>
      <c r="S1734" s="14" t="n">
        <v>0</v>
      </c>
      <c r="T1734" s="17" t="n"/>
      <c r="U1734" s="18" t="n"/>
      <c r="V1734" s="14" t="inlineStr">
        <is>
          <t>+2347040999756</t>
        </is>
      </c>
      <c r="W1734" s="14" t="inlineStr">
        <is>
          <t>+2347040999756</t>
        </is>
      </c>
      <c r="X1734" s="14" t="n"/>
      <c r="Y1734" s="14" t="n"/>
      <c r="Z1734" s="14" t="n"/>
      <c r="AA1734" s="14" t="n"/>
      <c r="AB1734" s="14" t="n"/>
      <c r="AC1734" s="14" t="n"/>
      <c r="AD1734" s="14" t="n"/>
      <c r="AE1734" s="14" t="n"/>
      <c r="AF1734" s="14" t="n">
        <v>1</v>
      </c>
      <c r="AG1734" s="19" t="inlineStr">
        <is>
          <t>15 Rasaq Gbadamosi Ave</t>
        </is>
      </c>
      <c r="AH1734" s="20" t="n">
        <v>6.4842641</v>
      </c>
      <c r="AI1734" s="20" t="n">
        <v>3.3361743</v>
      </c>
      <c r="AJ1734" s="14" t="inlineStr">
        <is>
          <t>https://www.google.com/maps/place/Grace+Mini+Mart/data=!4m7!3m6!1s0x103b8fe6ef7f45dd:0x30e71f353ec23625!8m2!3d6.4842641!4d3.3361743!16s%2Fg%2F11np7qh_8v!19sChIJ3UV_7-aPOxARJTbCPjUf5zA?authuser=0&amp;hl=en&amp;g_ep=EgoyMDI2MDkzMC4wIJJjKgBIAVAD&amp;rclk=1</t>
        </is>
      </c>
      <c r="AK1734" s="14" t="inlineStr">
        <is>
          <t>Google Maps (sweep, Oct 2026)</t>
        </is>
      </c>
      <c r="AL1734" s="14" t="inlineStr">
        <is>
          <t>2026-10-06</t>
        </is>
      </c>
      <c r="AM1734" s="14" t="inlineStr">
        <is>
          <t>Not approached</t>
        </is>
      </c>
      <c r="AN1734" s="19" t="n"/>
    </row>
    <row r="1735">
      <c r="A1735" s="14" t="n">
        <v>1734</v>
      </c>
      <c r="B1735" s="14" t="inlineStr">
        <is>
          <t>Hanging Basket Restaurant</t>
        </is>
      </c>
      <c r="C1735" s="14" t="inlineStr">
        <is>
          <t>Outside catchment</t>
        </is>
      </c>
      <c r="D1735" s="14" t="inlineStr">
        <is>
          <t>Restaurant / Food</t>
        </is>
      </c>
      <c r="E1735" s="14" t="inlineStr">
        <is>
          <t>Restaurant</t>
        </is>
      </c>
      <c r="F1735" s="26" t="n">
        <v>20</v>
      </c>
      <c r="G1735" s="27" t="inlineStr">
        <is>
          <t>Cold - little evidence of delivery</t>
        </is>
      </c>
      <c r="H1735" s="21" t="inlineStr">
        <is>
          <t>Floor - not enriched</t>
        </is>
      </c>
      <c r="I1735" s="14" t="n">
        <v>0</v>
      </c>
      <c r="J1735" s="14" t="n">
        <v>0</v>
      </c>
      <c r="K1735" s="14" t="n">
        <v>0</v>
      </c>
      <c r="L1735" s="14" t="n">
        <v>0</v>
      </c>
      <c r="M1735" s="14" t="n">
        <v>0</v>
      </c>
      <c r="N1735" s="14" t="n">
        <v>9</v>
      </c>
      <c r="O1735" s="14" t="n">
        <v>0</v>
      </c>
      <c r="P1735" s="14" t="n">
        <v>0</v>
      </c>
      <c r="Q1735" s="14" t="n">
        <v>0</v>
      </c>
      <c r="R1735" s="14" t="n">
        <v>6</v>
      </c>
      <c r="S1735" s="14" t="n">
        <v>5</v>
      </c>
      <c r="T1735" s="17" t="n">
        <v>4.2</v>
      </c>
      <c r="U1735" s="18" t="n">
        <v>9</v>
      </c>
      <c r="V1735" s="14" t="n"/>
      <c r="W1735" s="14" t="n"/>
      <c r="X1735" s="14" t="n"/>
      <c r="Y1735" s="14" t="n"/>
      <c r="Z1735" s="14" t="n"/>
      <c r="AA1735" s="14" t="n"/>
      <c r="AB1735" s="14" t="n"/>
      <c r="AC1735" s="14" t="n"/>
      <c r="AD1735" s="14" t="n"/>
      <c r="AE1735" s="14" t="n"/>
      <c r="AF1735" s="14" t="n">
        <v>0</v>
      </c>
      <c r="AG1735" s="19" t="inlineStr">
        <is>
          <t>3 oval estate</t>
        </is>
      </c>
      <c r="AH1735" s="20" t="n">
        <v>6.4662251</v>
      </c>
      <c r="AI1735" s="20" t="n">
        <v>3.4533116</v>
      </c>
      <c r="AJ1735" s="14" t="inlineStr">
        <is>
          <t>https://www.google.com/maps/place/Hanging+Basket+Restaurant/data=!4m7!3m6!1s0x103bf5c7ae261383:0xd339c68a57a2fb3d!8m2!3d6.4662251!4d3.4533116!16s%2Fg%2F11t2_4gc4y!19sChIJgxMmrsf1OxARPfuiV4rGOdM?authuser=0&amp;hl=en&amp;g_ep=EgoyMDI2MDkzMC4wIJJjKgBIAVAD&amp;rclk=1</t>
        </is>
      </c>
      <c r="AK1735" s="14" t="inlineStr">
        <is>
          <t>Google Maps (sweep, Oct 2026)</t>
        </is>
      </c>
      <c r="AL1735" s="14" t="inlineStr">
        <is>
          <t>2026-10-06</t>
        </is>
      </c>
      <c r="AM1735" s="14" t="inlineStr">
        <is>
          <t>Not approached</t>
        </is>
      </c>
      <c r="AN1735" s="19" t="n"/>
    </row>
    <row r="1736">
      <c r="A1736" s="14" t="n">
        <v>1735</v>
      </c>
      <c r="B1736" s="14" t="inlineStr">
        <is>
          <t>Happy Day Supermarket</t>
        </is>
      </c>
      <c r="C1736" s="14" t="inlineStr">
        <is>
          <t>Outside catchment</t>
        </is>
      </c>
      <c r="D1736" s="14" t="inlineStr">
        <is>
          <t>Supermarket / Grocery</t>
        </is>
      </c>
      <c r="E1736" s="14" t="inlineStr">
        <is>
          <t>Grocery store</t>
        </is>
      </c>
      <c r="F1736" s="26" t="n">
        <v>20</v>
      </c>
      <c r="G1736" s="27" t="inlineStr">
        <is>
          <t>Cold - little evidence of delivery</t>
        </is>
      </c>
      <c r="H1736" s="21" t="inlineStr">
        <is>
          <t>Floor - not enriched</t>
        </is>
      </c>
      <c r="I1736" s="14" t="n">
        <v>0</v>
      </c>
      <c r="J1736" s="14" t="n">
        <v>0</v>
      </c>
      <c r="K1736" s="14" t="n">
        <v>0</v>
      </c>
      <c r="L1736" s="14" t="n">
        <v>0</v>
      </c>
      <c r="M1736" s="14" t="n">
        <v>0</v>
      </c>
      <c r="N1736" s="14" t="n">
        <v>0</v>
      </c>
      <c r="O1736" s="14" t="n">
        <v>0</v>
      </c>
      <c r="P1736" s="14" t="n">
        <v>0</v>
      </c>
      <c r="Q1736" s="14" t="n">
        <v>10</v>
      </c>
      <c r="R1736" s="14" t="n">
        <v>10</v>
      </c>
      <c r="S1736" s="14" t="n">
        <v>0</v>
      </c>
      <c r="T1736" s="17" t="n"/>
      <c r="U1736" s="18" t="n"/>
      <c r="V1736" s="14" t="n"/>
      <c r="W1736" s="14" t="n"/>
      <c r="X1736" s="14" t="n"/>
      <c r="Y1736" s="14" t="n"/>
      <c r="Z1736" s="14" t="n"/>
      <c r="AA1736" s="14" t="n"/>
      <c r="AB1736" s="14" t="n"/>
      <c r="AC1736" s="14" t="n"/>
      <c r="AD1736" s="14" t="n"/>
      <c r="AE1736" s="14" t="n"/>
      <c r="AF1736" s="14" t="n">
        <v>0</v>
      </c>
      <c r="AG1736" s="19" t="inlineStr">
        <is>
          <t>142 Samuel Ekuwola St</t>
        </is>
      </c>
      <c r="AH1736" s="20" t="n">
        <v>6.4944888</v>
      </c>
      <c r="AI1736" s="20" t="n">
        <v>3.3165232</v>
      </c>
      <c r="AJ1736" s="14" t="inlineStr">
        <is>
          <t>https://www.google.com/maps/place/Happy+Day+Supermarket/data=!4m7!3m6!1s0x103b8ec7b406ae7d:0x6407f4b1c60addb4!8m2!3d6.4944888!4d3.3165232!16s%2Fg%2F11j8q00430!19sChIJfa4GtMeOOxARtN0KxrH0B2Q?authuser=0&amp;hl=en&amp;g_ep=EgoyMDI2MDkzMC4wIJJjKgBIAVAD&amp;rclk=1</t>
        </is>
      </c>
      <c r="AK1736" s="14" t="inlineStr">
        <is>
          <t>Google Maps (sweep, Oct 2026)</t>
        </is>
      </c>
      <c r="AL1736" s="14" t="inlineStr">
        <is>
          <t>2026-10-06</t>
        </is>
      </c>
      <c r="AM1736" s="14" t="inlineStr">
        <is>
          <t>Not approached</t>
        </is>
      </c>
      <c r="AN1736" s="19" t="n"/>
    </row>
    <row r="1737">
      <c r="A1737" s="14" t="n">
        <v>1736</v>
      </c>
      <c r="B1737" s="14" t="inlineStr">
        <is>
          <t>Ifeoluwa Supermarket</t>
        </is>
      </c>
      <c r="C1737" s="14" t="inlineStr">
        <is>
          <t>Outside catchment</t>
        </is>
      </c>
      <c r="D1737" s="14" t="inlineStr">
        <is>
          <t>Supermarket / Grocery</t>
        </is>
      </c>
      <c r="E1737" s="14" t="inlineStr">
        <is>
          <t>Supermarket</t>
        </is>
      </c>
      <c r="F1737" s="26" t="n">
        <v>20</v>
      </c>
      <c r="G1737" s="27" t="inlineStr">
        <is>
          <t>Cold - little evidence of delivery</t>
        </is>
      </c>
      <c r="H1737" s="21" t="inlineStr">
        <is>
          <t>Floor - not enriched</t>
        </is>
      </c>
      <c r="I1737" s="14" t="n">
        <v>0</v>
      </c>
      <c r="J1737" s="14" t="n">
        <v>0</v>
      </c>
      <c r="K1737" s="14" t="n">
        <v>0</v>
      </c>
      <c r="L1737" s="14" t="n">
        <v>0</v>
      </c>
      <c r="M1737" s="14" t="n">
        <v>0</v>
      </c>
      <c r="N1737" s="14" t="n">
        <v>0</v>
      </c>
      <c r="O1737" s="14" t="n">
        <v>0</v>
      </c>
      <c r="P1737" s="14" t="n">
        <v>0</v>
      </c>
      <c r="Q1737" s="14" t="n">
        <v>10</v>
      </c>
      <c r="R1737" s="14" t="n">
        <v>10</v>
      </c>
      <c r="S1737" s="14" t="n">
        <v>0</v>
      </c>
      <c r="T1737" s="17" t="n"/>
      <c r="U1737" s="18" t="n"/>
      <c r="V1737" s="14" t="inlineStr">
        <is>
          <t>+2347061245544</t>
        </is>
      </c>
      <c r="W1737" s="14" t="inlineStr">
        <is>
          <t>+2347061245544</t>
        </is>
      </c>
      <c r="X1737" s="14" t="n"/>
      <c r="Y1737" s="14" t="n"/>
      <c r="Z1737" s="14" t="n"/>
      <c r="AA1737" s="14" t="n"/>
      <c r="AB1737" s="14" t="n"/>
      <c r="AC1737" s="14" t="n"/>
      <c r="AD1737" s="14" t="n"/>
      <c r="AE1737" s="14" t="n"/>
      <c r="AF1737" s="14" t="n">
        <v>1</v>
      </c>
      <c r="AG1737" s="19" t="inlineStr">
        <is>
          <t>13 Sanusi St</t>
        </is>
      </c>
      <c r="AH1737" s="20" t="n">
        <v>6.5333463</v>
      </c>
      <c r="AI1737" s="20" t="n">
        <v>3.3766523</v>
      </c>
      <c r="AJ1737" s="14" t="inlineStr">
        <is>
          <t>https://www.google.com/maps/place/Ifeoluwa+Supermarket/data=!4m7!3m6!1s0x103b8d6474b79c71:0x2cab7bdad8c76726!8m2!3d6.5333463!4d3.3766523!16s%2Fg%2F11rg3x4ty7!19sChIJcZy3dGSNOxARJmfH2Np7qyw?authuser=0&amp;hl=en&amp;g_ep=EgoyMDI2MDkzMC4wIJJjKgBIAVAD&amp;rclk=1</t>
        </is>
      </c>
      <c r="AK1737" s="14" t="inlineStr">
        <is>
          <t>Google Maps (sweep, Oct 2026)</t>
        </is>
      </c>
      <c r="AL1737" s="14" t="inlineStr">
        <is>
          <t>2026-10-06</t>
        </is>
      </c>
      <c r="AM1737" s="14" t="inlineStr">
        <is>
          <t>Not approached</t>
        </is>
      </c>
      <c r="AN1737" s="19" t="n"/>
    </row>
    <row r="1738">
      <c r="A1738" s="14" t="n">
        <v>1737</v>
      </c>
      <c r="B1738" s="14" t="inlineStr">
        <is>
          <t>Ify Supermarket</t>
        </is>
      </c>
      <c r="C1738" s="14" t="inlineStr">
        <is>
          <t>Outside catchment</t>
        </is>
      </c>
      <c r="D1738" s="14" t="inlineStr">
        <is>
          <t>Supermarket / Grocery</t>
        </is>
      </c>
      <c r="E1738" s="14" t="inlineStr">
        <is>
          <t>Supermarket</t>
        </is>
      </c>
      <c r="F1738" s="26" t="n">
        <v>20</v>
      </c>
      <c r="G1738" s="27" t="inlineStr">
        <is>
          <t>Cold - little evidence of delivery</t>
        </is>
      </c>
      <c r="H1738" s="21" t="inlineStr">
        <is>
          <t>Floor - not enriched</t>
        </is>
      </c>
      <c r="I1738" s="14" t="n">
        <v>0</v>
      </c>
      <c r="J1738" s="14" t="n">
        <v>0</v>
      </c>
      <c r="K1738" s="14" t="n">
        <v>0</v>
      </c>
      <c r="L1738" s="14" t="n">
        <v>0</v>
      </c>
      <c r="M1738" s="14" t="n">
        <v>0</v>
      </c>
      <c r="N1738" s="14" t="n">
        <v>0</v>
      </c>
      <c r="O1738" s="14" t="n">
        <v>0</v>
      </c>
      <c r="P1738" s="14" t="n">
        <v>0</v>
      </c>
      <c r="Q1738" s="14" t="n">
        <v>10</v>
      </c>
      <c r="R1738" s="14" t="n">
        <v>10</v>
      </c>
      <c r="S1738" s="14" t="n">
        <v>0</v>
      </c>
      <c r="T1738" s="17" t="n"/>
      <c r="U1738" s="18" t="n"/>
      <c r="V1738" s="14" t="inlineStr">
        <is>
          <t>+2348137500447</t>
        </is>
      </c>
      <c r="W1738" s="14" t="inlineStr">
        <is>
          <t>+2348137500447</t>
        </is>
      </c>
      <c r="X1738" s="14" t="n"/>
      <c r="Y1738" s="14" t="n"/>
      <c r="Z1738" s="14" t="n"/>
      <c r="AA1738" s="14" t="n"/>
      <c r="AB1738" s="14" t="n"/>
      <c r="AC1738" s="14" t="n"/>
      <c r="AD1738" s="14" t="n"/>
      <c r="AE1738" s="14" t="n"/>
      <c r="AF1738" s="14" t="n">
        <v>1</v>
      </c>
      <c r="AG1738" s="19" t="inlineStr">
        <is>
          <t>15 Ijesha Rd, Alh. Irorun St</t>
        </is>
      </c>
      <c r="AH1738" s="20" t="n">
        <v>6.502135</v>
      </c>
      <c r="AI1738" s="20" t="n">
        <v>3.3268452</v>
      </c>
      <c r="AJ1738" s="14" t="inlineStr">
        <is>
          <t>https://www.google.com/maps/place/Ify+Supermarket/data=!4m7!3m6!1s0x103b8ebd7297ab85:0xe5e7e48838194913!8m2!3d6.502135!4d3.3268452!16s%2Fg%2F1q67q1hp7!19sChIJhauXcr2OOxARE0kZOIjk5-U?authuser=0&amp;hl=en&amp;g_ep=EgoyMDI2MDkzMC4wIJJjKgBIAVAD&amp;rclk=1</t>
        </is>
      </c>
      <c r="AK1738" s="14" t="inlineStr">
        <is>
          <t>Google Maps (sweep, Oct 2026)</t>
        </is>
      </c>
      <c r="AL1738" s="14" t="inlineStr">
        <is>
          <t>2026-10-06</t>
        </is>
      </c>
      <c r="AM1738" s="14" t="inlineStr">
        <is>
          <t>Not approached</t>
        </is>
      </c>
      <c r="AN1738" s="19" t="n"/>
    </row>
    <row r="1739">
      <c r="A1739" s="14" t="n">
        <v>1738</v>
      </c>
      <c r="B1739" s="14" t="inlineStr">
        <is>
          <t>Iyalaje Store</t>
        </is>
      </c>
      <c r="C1739" s="14" t="inlineStr">
        <is>
          <t>Outside catchment</t>
        </is>
      </c>
      <c r="D1739" s="14" t="inlineStr">
        <is>
          <t>Supermarket / Grocery</t>
        </is>
      </c>
      <c r="E1739" s="14" t="inlineStr">
        <is>
          <t>Grocery store</t>
        </is>
      </c>
      <c r="F1739" s="26" t="n">
        <v>20</v>
      </c>
      <c r="G1739" s="27" t="inlineStr">
        <is>
          <t>Cold - little evidence of delivery</t>
        </is>
      </c>
      <c r="H1739" s="21" t="inlineStr">
        <is>
          <t>Floor - not enriched</t>
        </is>
      </c>
      <c r="I1739" s="14" t="n">
        <v>0</v>
      </c>
      <c r="J1739" s="14" t="n">
        <v>0</v>
      </c>
      <c r="K1739" s="14" t="n">
        <v>0</v>
      </c>
      <c r="L1739" s="14" t="n">
        <v>0</v>
      </c>
      <c r="M1739" s="14" t="n">
        <v>0</v>
      </c>
      <c r="N1739" s="14" t="n">
        <v>0</v>
      </c>
      <c r="O1739" s="14" t="n">
        <v>0</v>
      </c>
      <c r="P1739" s="14" t="n">
        <v>0</v>
      </c>
      <c r="Q1739" s="14" t="n">
        <v>10</v>
      </c>
      <c r="R1739" s="14" t="n">
        <v>10</v>
      </c>
      <c r="S1739" s="14" t="n">
        <v>0</v>
      </c>
      <c r="T1739" s="17" t="n"/>
      <c r="U1739" s="18" t="n"/>
      <c r="V1739" s="14" t="inlineStr">
        <is>
          <t>+2348091915397</t>
        </is>
      </c>
      <c r="W1739" s="14" t="inlineStr">
        <is>
          <t>+2348091915397</t>
        </is>
      </c>
      <c r="X1739" s="14" t="n"/>
      <c r="Y1739" s="14" t="n"/>
      <c r="Z1739" s="14" t="n"/>
      <c r="AA1739" s="14" t="n"/>
      <c r="AB1739" s="14" t="n"/>
      <c r="AC1739" s="14" t="n"/>
      <c r="AD1739" s="14" t="n"/>
      <c r="AE1739" s="14" t="n"/>
      <c r="AF1739" s="14" t="n">
        <v>1</v>
      </c>
      <c r="AG1739" s="19" t="inlineStr">
        <is>
          <t>20 St Finbarr's College Rd</t>
        </is>
      </c>
      <c r="AH1739" s="20" t="n">
        <v>6.5392127</v>
      </c>
      <c r="AI1739" s="20" t="n">
        <v>3.3926279</v>
      </c>
      <c r="AJ1739" s="14" t="inlineStr">
        <is>
          <t>https://www.google.com/maps/place/Iyalaje+Store/data=!4m7!3m6!1s0x103b8dba1f002a59:0x73ee92fa46ce45fd!8m2!3d6.5392127!4d3.3926279!16s%2Fg%2F11q88ty835!19sChIJWSoAH7qNOxAR_UXORvqS7nM?authuser=0&amp;hl=en&amp;g_ep=EgoyMDI2MDkzMC4wIJJjKgBIAVAD&amp;rclk=1</t>
        </is>
      </c>
      <c r="AK1739" s="14" t="inlineStr">
        <is>
          <t>Google Maps (sweep, Oct 2026)</t>
        </is>
      </c>
      <c r="AL1739" s="14" t="inlineStr">
        <is>
          <t>2026-10-06</t>
        </is>
      </c>
      <c r="AM1739" s="14" t="inlineStr">
        <is>
          <t>Not approached</t>
        </is>
      </c>
      <c r="AN1739" s="19" t="n"/>
    </row>
    <row r="1740">
      <c r="A1740" s="14" t="n">
        <v>1739</v>
      </c>
      <c r="B1740" s="14" t="inlineStr">
        <is>
          <t>James Supermarket</t>
        </is>
      </c>
      <c r="C1740" s="14" t="inlineStr">
        <is>
          <t>Outside catchment</t>
        </is>
      </c>
      <c r="D1740" s="14" t="inlineStr">
        <is>
          <t>Supermarket / Grocery</t>
        </is>
      </c>
      <c r="E1740" s="14" t="inlineStr">
        <is>
          <t>Greengrocer</t>
        </is>
      </c>
      <c r="F1740" s="26" t="n">
        <v>20</v>
      </c>
      <c r="G1740" s="27" t="inlineStr">
        <is>
          <t>Cold - little evidence of delivery</t>
        </is>
      </c>
      <c r="H1740" s="21" t="inlineStr">
        <is>
          <t>Floor - not enriched</t>
        </is>
      </c>
      <c r="I1740" s="14" t="n">
        <v>0</v>
      </c>
      <c r="J1740" s="14" t="n">
        <v>0</v>
      </c>
      <c r="K1740" s="14" t="n">
        <v>0</v>
      </c>
      <c r="L1740" s="14" t="n">
        <v>0</v>
      </c>
      <c r="M1740" s="14" t="n">
        <v>0</v>
      </c>
      <c r="N1740" s="14" t="n">
        <v>0</v>
      </c>
      <c r="O1740" s="14" t="n">
        <v>0</v>
      </c>
      <c r="P1740" s="14" t="n">
        <v>0</v>
      </c>
      <c r="Q1740" s="14" t="n">
        <v>10</v>
      </c>
      <c r="R1740" s="14" t="n">
        <v>10</v>
      </c>
      <c r="S1740" s="14" t="n">
        <v>0</v>
      </c>
      <c r="T1740" s="17" t="n"/>
      <c r="U1740" s="18" t="n"/>
      <c r="V1740" s="14" t="inlineStr">
        <is>
          <t>+2348164096734</t>
        </is>
      </c>
      <c r="W1740" s="14" t="inlineStr">
        <is>
          <t>+2348164096734</t>
        </is>
      </c>
      <c r="X1740" s="14" t="n"/>
      <c r="Y1740" s="14" t="n"/>
      <c r="Z1740" s="14" t="n"/>
      <c r="AA1740" s="14" t="n"/>
      <c r="AB1740" s="14" t="n"/>
      <c r="AC1740" s="14" t="n"/>
      <c r="AD1740" s="14" t="n"/>
      <c r="AE1740" s="14" t="n"/>
      <c r="AF1740" s="14" t="n">
        <v>1</v>
      </c>
      <c r="AG1740" s="19" t="inlineStr">
        <is>
          <t>23 Shokunbi St</t>
        </is>
      </c>
      <c r="AH1740" s="20" t="n">
        <v>6.533949</v>
      </c>
      <c r="AI1740" s="20" t="n">
        <v>3.3576544</v>
      </c>
      <c r="AJ1740" s="14" t="inlineStr">
        <is>
          <t>https://www.google.com/maps/place/James+Supermarket/data=!4m7!3m6!1s0x103b8dca6b48e993:0xb7b8daa8cfb25380!8m2!3d6.533949!4d3.3576544!16s%2Fg%2F11qpp58z8d!19sChIJk-lIa8qNOxARgFOyz6jauLc?authuser=0&amp;hl=en&amp;g_ep=EgoyMDI2MDkzMC4wIJJjKgBIAVAD&amp;rclk=1</t>
        </is>
      </c>
      <c r="AK1740" s="14" t="inlineStr">
        <is>
          <t>Google Maps (sweep, Oct 2026)</t>
        </is>
      </c>
      <c r="AL1740" s="14" t="inlineStr">
        <is>
          <t>2026-10-06</t>
        </is>
      </c>
      <c r="AM1740" s="14" t="inlineStr">
        <is>
          <t>Not approached</t>
        </is>
      </c>
      <c r="AN1740" s="19" t="n"/>
    </row>
    <row r="1741">
      <c r="A1741" s="14" t="n">
        <v>1740</v>
      </c>
      <c r="B1741" s="14" t="inlineStr">
        <is>
          <t>Jore's Kitchen</t>
        </is>
      </c>
      <c r="C1741" s="14" t="inlineStr">
        <is>
          <t>Outside catchment</t>
        </is>
      </c>
      <c r="D1741" s="14" t="inlineStr">
        <is>
          <t>Restaurant / Food</t>
        </is>
      </c>
      <c r="E1741" s="14" t="inlineStr">
        <is>
          <t>Caterer</t>
        </is>
      </c>
      <c r="F1741" s="26" t="n">
        <v>20</v>
      </c>
      <c r="G1741" s="27" t="inlineStr">
        <is>
          <t>Cold - little evidence of delivery</t>
        </is>
      </c>
      <c r="H1741" s="21" t="inlineStr">
        <is>
          <t>Floor - not enriched</t>
        </is>
      </c>
      <c r="I1741" s="14" t="n">
        <v>0</v>
      </c>
      <c r="J1741" s="14" t="n">
        <v>0</v>
      </c>
      <c r="K1741" s="14" t="n">
        <v>0</v>
      </c>
      <c r="L1741" s="14" t="n">
        <v>0</v>
      </c>
      <c r="M1741" s="14" t="n">
        <v>0</v>
      </c>
      <c r="N1741" s="14" t="n">
        <v>9</v>
      </c>
      <c r="O1741" s="14" t="n">
        <v>0</v>
      </c>
      <c r="P1741" s="14" t="n">
        <v>0</v>
      </c>
      <c r="Q1741" s="14" t="n">
        <v>0</v>
      </c>
      <c r="R1741" s="14" t="n">
        <v>6</v>
      </c>
      <c r="S1741" s="14" t="n">
        <v>5</v>
      </c>
      <c r="T1741" s="17" t="n">
        <v>5</v>
      </c>
      <c r="U1741" s="18" t="n">
        <v>9</v>
      </c>
      <c r="V1741" s="14" t="inlineStr">
        <is>
          <t>+2349074522926</t>
        </is>
      </c>
      <c r="W1741" s="14" t="inlineStr">
        <is>
          <t>+2349074522926</t>
        </is>
      </c>
      <c r="X1741" s="14" t="n"/>
      <c r="Y1741" s="14" t="n"/>
      <c r="Z1741" s="14" t="n"/>
      <c r="AA1741" s="14" t="n"/>
      <c r="AB1741" s="14" t="n"/>
      <c r="AC1741" s="14" t="n"/>
      <c r="AD1741" s="14" t="n"/>
      <c r="AE1741" s="14" t="n"/>
      <c r="AF1741" s="14" t="n">
        <v>1</v>
      </c>
      <c r="AG1741" s="19" t="inlineStr">
        <is>
          <t>Local Government, Osula Estate, 10 Ajayi Rd</t>
        </is>
      </c>
      <c r="AH1741" s="20" t="n">
        <v>6.6367371</v>
      </c>
      <c r="AI1741" s="20" t="n">
        <v>3.3431274</v>
      </c>
      <c r="AJ1741" s="14" t="inlineStr">
        <is>
          <t>https://www.google.com/maps/place/Jore%27s+Kitchen/data=!4m7!3m6!1s0x103b9368c0c0bb0d:0x8be906d78df09d49!8m2!3d6.6367371!4d3.3431274!16s%2Fg%2F11ntpfqslp!19sChIJDbvAwGiTOxARSZ3wjdcG6Ys?authuser=0&amp;hl=en&amp;g_ep=EgoyMDI2MDkzMC4wIJJjKgBIAVAD&amp;rclk=1</t>
        </is>
      </c>
      <c r="AK1741" s="14" t="inlineStr">
        <is>
          <t>Google Maps (sweep, Oct 2026)</t>
        </is>
      </c>
      <c r="AL1741" s="14" t="inlineStr">
        <is>
          <t>2026-10-06</t>
        </is>
      </c>
      <c r="AM1741" s="14" t="inlineStr">
        <is>
          <t>Not approached</t>
        </is>
      </c>
      <c r="AN1741" s="19" t="n"/>
    </row>
    <row r="1742">
      <c r="A1742" s="14" t="n">
        <v>1741</v>
      </c>
      <c r="B1742" s="14" t="inlineStr">
        <is>
          <t>Living Stone Store</t>
        </is>
      </c>
      <c r="C1742" s="14" t="inlineStr">
        <is>
          <t>Outside catchment</t>
        </is>
      </c>
      <c r="D1742" s="14" t="inlineStr">
        <is>
          <t>Supermarket / Grocery</t>
        </is>
      </c>
      <c r="E1742" s="14" t="inlineStr">
        <is>
          <t>Supermarket</t>
        </is>
      </c>
      <c r="F1742" s="26" t="n">
        <v>20</v>
      </c>
      <c r="G1742" s="27" t="inlineStr">
        <is>
          <t>Cold - little evidence of delivery</t>
        </is>
      </c>
      <c r="H1742" s="21" t="inlineStr">
        <is>
          <t>Floor - not enriched</t>
        </is>
      </c>
      <c r="I1742" s="14" t="n">
        <v>0</v>
      </c>
      <c r="J1742" s="14" t="n">
        <v>0</v>
      </c>
      <c r="K1742" s="14" t="n">
        <v>0</v>
      </c>
      <c r="L1742" s="14" t="n">
        <v>0</v>
      </c>
      <c r="M1742" s="14" t="n">
        <v>0</v>
      </c>
      <c r="N1742" s="14" t="n">
        <v>0</v>
      </c>
      <c r="O1742" s="14" t="n">
        <v>0</v>
      </c>
      <c r="P1742" s="14" t="n">
        <v>0</v>
      </c>
      <c r="Q1742" s="14" t="n">
        <v>10</v>
      </c>
      <c r="R1742" s="14" t="n">
        <v>10</v>
      </c>
      <c r="S1742" s="14" t="n">
        <v>0</v>
      </c>
      <c r="T1742" s="17" t="n"/>
      <c r="U1742" s="18" t="n"/>
      <c r="V1742" s="14" t="inlineStr">
        <is>
          <t>+2348077577977</t>
        </is>
      </c>
      <c r="W1742" s="14" t="inlineStr">
        <is>
          <t>+2348077577977</t>
        </is>
      </c>
      <c r="X1742" s="14" t="n"/>
      <c r="Y1742" s="14" t="n"/>
      <c r="Z1742" s="14" t="n"/>
      <c r="AA1742" s="14" t="n"/>
      <c r="AB1742" s="14" t="n"/>
      <c r="AC1742" s="14" t="n"/>
      <c r="AD1742" s="14" t="n"/>
      <c r="AE1742" s="14" t="n"/>
      <c r="AF1742" s="14" t="n">
        <v>1</v>
      </c>
      <c r="AG1742" s="19" t="inlineStr">
        <is>
          <t>53 Tapa St</t>
        </is>
      </c>
      <c r="AH1742" s="20" t="n">
        <v>6.4903779</v>
      </c>
      <c r="AI1742" s="20" t="n">
        <v>3.3877505</v>
      </c>
      <c r="AJ1742" s="14" t="inlineStr">
        <is>
          <t>https://www.google.com/maps/place/Living+Stone+Store/data=!4m7!3m6!1s0x103b8d12e29d5f4f:0x357c8b86c2bd322d!8m2!3d6.4903779!4d3.3877505!16s%2Fg%2F11rbfcpvp6!19sChIJT1-d4hKNOxARLTK9woaLfDU?authuser=0&amp;hl=en&amp;g_ep=EgoyMDI2MDkzMC4wIJJjKgBIAVAD&amp;rclk=1</t>
        </is>
      </c>
      <c r="AK1742" s="14" t="inlineStr">
        <is>
          <t>Google Maps (sweep, Oct 2026)</t>
        </is>
      </c>
      <c r="AL1742" s="14" t="inlineStr">
        <is>
          <t>2026-10-06</t>
        </is>
      </c>
      <c r="AM1742" s="14" t="inlineStr">
        <is>
          <t>Not approached</t>
        </is>
      </c>
      <c r="AN1742" s="19" t="n"/>
    </row>
    <row r="1743">
      <c r="A1743" s="14" t="n">
        <v>1742</v>
      </c>
      <c r="B1743" s="14" t="inlineStr">
        <is>
          <t>Merit Supermarket</t>
        </is>
      </c>
      <c r="C1743" s="14" t="inlineStr">
        <is>
          <t>Outside catchment</t>
        </is>
      </c>
      <c r="D1743" s="14" t="inlineStr">
        <is>
          <t>Supermarket / Grocery</t>
        </is>
      </c>
      <c r="E1743" s="14" t="inlineStr">
        <is>
          <t>Grocery store</t>
        </is>
      </c>
      <c r="F1743" s="26" t="n">
        <v>20</v>
      </c>
      <c r="G1743" s="27" t="inlineStr">
        <is>
          <t>Cold - little evidence of delivery</t>
        </is>
      </c>
      <c r="H1743" s="21" t="inlineStr">
        <is>
          <t>Floor - not enriched</t>
        </is>
      </c>
      <c r="I1743" s="14" t="n">
        <v>0</v>
      </c>
      <c r="J1743" s="14" t="n">
        <v>0</v>
      </c>
      <c r="K1743" s="14" t="n">
        <v>0</v>
      </c>
      <c r="L1743" s="14" t="n">
        <v>0</v>
      </c>
      <c r="M1743" s="14" t="n">
        <v>0</v>
      </c>
      <c r="N1743" s="14" t="n">
        <v>0</v>
      </c>
      <c r="O1743" s="14" t="n">
        <v>0</v>
      </c>
      <c r="P1743" s="14" t="n">
        <v>0</v>
      </c>
      <c r="Q1743" s="14" t="n">
        <v>10</v>
      </c>
      <c r="R1743" s="14" t="n">
        <v>10</v>
      </c>
      <c r="S1743" s="14" t="n">
        <v>0</v>
      </c>
      <c r="T1743" s="17" t="n"/>
      <c r="U1743" s="18" t="n"/>
      <c r="V1743" s="14" t="inlineStr">
        <is>
          <t>+2348035767895</t>
        </is>
      </c>
      <c r="W1743" s="14" t="inlineStr">
        <is>
          <t>+2348035767895</t>
        </is>
      </c>
      <c r="X1743" s="14" t="n"/>
      <c r="Y1743" s="14" t="n"/>
      <c r="Z1743" s="14" t="n"/>
      <c r="AA1743" s="14" t="n"/>
      <c r="AB1743" s="14" t="n"/>
      <c r="AC1743" s="14" t="n"/>
      <c r="AD1743" s="14" t="n"/>
      <c r="AE1743" s="14" t="n"/>
      <c r="AF1743" s="14" t="n">
        <v>1</v>
      </c>
      <c r="AG1743" s="19" t="inlineStr">
        <is>
          <t>11 Ijero Rd, opposite X- Garden</t>
        </is>
      </c>
      <c r="AH1743" s="20" t="n">
        <v>6.4828529</v>
      </c>
      <c r="AI1743" s="20" t="n">
        <v>3.3709085</v>
      </c>
      <c r="AJ1743" s="14" t="inlineStr">
        <is>
          <t>https://www.google.com/maps/place/Merit+Supermarket/data=!4m7!3m6!1s0x103b8daee6fc7951:0xc6f67e1c11115995!8m2!3d6.4828529!4d3.3709085!16s%2Fg%2F11nwc6f30g!19sChIJUXn85q6NOxARlVkRERx-9sY?authuser=0&amp;hl=en&amp;g_ep=EgoyMDI2MDkzMC4wIJJjKgBIAVAD&amp;rclk=1</t>
        </is>
      </c>
      <c r="AK1743" s="14" t="inlineStr">
        <is>
          <t>Google Maps (sweep, Oct 2026)</t>
        </is>
      </c>
      <c r="AL1743" s="14" t="inlineStr">
        <is>
          <t>2026-10-06</t>
        </is>
      </c>
      <c r="AM1743" s="14" t="inlineStr">
        <is>
          <t>Not approached</t>
        </is>
      </c>
      <c r="AN1743" s="19" t="n"/>
    </row>
    <row r="1744">
      <c r="A1744" s="14" t="n">
        <v>1743</v>
      </c>
      <c r="B1744" s="14" t="inlineStr">
        <is>
          <t>Mini Mart</t>
        </is>
      </c>
      <c r="C1744" s="14" t="inlineStr">
        <is>
          <t>Outside catchment</t>
        </is>
      </c>
      <c r="D1744" s="14" t="inlineStr">
        <is>
          <t>Supermarket / Grocery</t>
        </is>
      </c>
      <c r="E1744" s="14" t="inlineStr">
        <is>
          <t>Grocery store</t>
        </is>
      </c>
      <c r="F1744" s="26" t="n">
        <v>20</v>
      </c>
      <c r="G1744" s="27" t="inlineStr">
        <is>
          <t>Cold - little evidence of delivery</t>
        </is>
      </c>
      <c r="H1744" s="21" t="inlineStr">
        <is>
          <t>Floor - not enriched</t>
        </is>
      </c>
      <c r="I1744" s="14" t="n">
        <v>0</v>
      </c>
      <c r="J1744" s="14" t="n">
        <v>0</v>
      </c>
      <c r="K1744" s="14" t="n">
        <v>0</v>
      </c>
      <c r="L1744" s="14" t="n">
        <v>0</v>
      </c>
      <c r="M1744" s="14" t="n">
        <v>0</v>
      </c>
      <c r="N1744" s="14" t="n">
        <v>0</v>
      </c>
      <c r="O1744" s="14" t="n">
        <v>0</v>
      </c>
      <c r="P1744" s="14" t="n">
        <v>0</v>
      </c>
      <c r="Q1744" s="14" t="n">
        <v>10</v>
      </c>
      <c r="R1744" s="14" t="n">
        <v>10</v>
      </c>
      <c r="S1744" s="14" t="n">
        <v>0</v>
      </c>
      <c r="T1744" s="17" t="n"/>
      <c r="U1744" s="18" t="n"/>
      <c r="V1744" s="14" t="n"/>
      <c r="W1744" s="14" t="n"/>
      <c r="X1744" s="14" t="n"/>
      <c r="Y1744" s="14" t="n"/>
      <c r="Z1744" s="14" t="n"/>
      <c r="AA1744" s="14" t="n"/>
      <c r="AB1744" s="14" t="n"/>
      <c r="AC1744" s="14" t="n"/>
      <c r="AD1744" s="14" t="n"/>
      <c r="AE1744" s="14" t="n"/>
      <c r="AF1744" s="14" t="n">
        <v>0</v>
      </c>
      <c r="AG1744" s="19" t="n"/>
      <c r="AH1744" s="20" t="n">
        <v>6.5245882</v>
      </c>
      <c r="AI1744" s="20" t="n">
        <v>3.3811488</v>
      </c>
      <c r="AJ1744" s="14" t="inlineStr">
        <is>
          <t>https://www.google.com/maps/place/Mini+Mart/data=!4m7!3m6!1s0x103b8d002891110d:0xe73d9b6dccc25574!8m2!3d6.5245882!4d3.3811488!16s%2Fg%2F11tk1_qzxx!19sChIJDRGRKACNOxARdFXCzG2bPec?authuser=0&amp;hl=en&amp;g_ep=EgoyMDI2MDkzMC4wIJJjKgBIAVAD&amp;rclk=1</t>
        </is>
      </c>
      <c r="AK1744" s="14" t="inlineStr">
        <is>
          <t>Google Maps (sweep, Oct 2026)</t>
        </is>
      </c>
      <c r="AL1744" s="14" t="inlineStr">
        <is>
          <t>2026-10-06</t>
        </is>
      </c>
      <c r="AM1744" s="14" t="inlineStr">
        <is>
          <t>Not approached</t>
        </is>
      </c>
      <c r="AN1744" s="19" t="n"/>
    </row>
    <row r="1745">
      <c r="A1745" s="14" t="n">
        <v>1744</v>
      </c>
      <c r="B1745" s="14" t="inlineStr">
        <is>
          <t>Mini mart</t>
        </is>
      </c>
      <c r="C1745" s="14" t="inlineStr">
        <is>
          <t>Outside catchment</t>
        </is>
      </c>
      <c r="D1745" s="14" t="inlineStr">
        <is>
          <t>Supermarket / Grocery</t>
        </is>
      </c>
      <c r="E1745" s="14" t="inlineStr">
        <is>
          <t>Supermarket</t>
        </is>
      </c>
      <c r="F1745" s="26" t="n">
        <v>20</v>
      </c>
      <c r="G1745" s="27" t="inlineStr">
        <is>
          <t>Cold - little evidence of delivery</t>
        </is>
      </c>
      <c r="H1745" s="21" t="inlineStr">
        <is>
          <t>Floor - not enriched</t>
        </is>
      </c>
      <c r="I1745" s="14" t="n">
        <v>0</v>
      </c>
      <c r="J1745" s="14" t="n">
        <v>0</v>
      </c>
      <c r="K1745" s="14" t="n">
        <v>0</v>
      </c>
      <c r="L1745" s="14" t="n">
        <v>0</v>
      </c>
      <c r="M1745" s="14" t="n">
        <v>0</v>
      </c>
      <c r="N1745" s="14" t="n">
        <v>0</v>
      </c>
      <c r="O1745" s="14" t="n">
        <v>0</v>
      </c>
      <c r="P1745" s="14" t="n">
        <v>0</v>
      </c>
      <c r="Q1745" s="14" t="n">
        <v>10</v>
      </c>
      <c r="R1745" s="14" t="n">
        <v>10</v>
      </c>
      <c r="S1745" s="14" t="n">
        <v>0</v>
      </c>
      <c r="T1745" s="17" t="n"/>
      <c r="U1745" s="18" t="n"/>
      <c r="V1745" s="14" t="inlineStr">
        <is>
          <t>+2347035197669</t>
        </is>
      </c>
      <c r="W1745" s="14" t="inlineStr">
        <is>
          <t>+2347035197669</t>
        </is>
      </c>
      <c r="X1745" s="14" t="n"/>
      <c r="Y1745" s="14" t="n"/>
      <c r="Z1745" s="14" t="n"/>
      <c r="AA1745" s="14" t="n"/>
      <c r="AB1745" s="14" t="n"/>
      <c r="AC1745" s="14" t="n"/>
      <c r="AD1745" s="14" t="n"/>
      <c r="AE1745" s="14" t="n"/>
      <c r="AF1745" s="14" t="n">
        <v>1</v>
      </c>
      <c r="AG1745" s="19" t="inlineStr">
        <is>
          <t>2 Airways St</t>
        </is>
      </c>
      <c r="AH1745" s="20" t="n">
        <v>6.4907913</v>
      </c>
      <c r="AI1745" s="20" t="n">
        <v>3.3314349</v>
      </c>
      <c r="AJ1745" s="14" t="inlineStr">
        <is>
          <t>https://www.google.com/maps/place/Mini+mart/data=!4m7!3m6!1s0x103b8f78a8b3c1c3:0x89765d44d27bec1e!8m2!3d6.4907913!4d3.3314349!16s%2Fg%2F11ngtgg577!19sChIJw8GzqHiPOxARHux70kRddok?authuser=0&amp;hl=en&amp;g_ep=EgoyMDI2MDkzMC4wIJJjKgBIAVAD&amp;rclk=1</t>
        </is>
      </c>
      <c r="AK1745" s="14" t="inlineStr">
        <is>
          <t>Google Maps (sweep, Oct 2026)</t>
        </is>
      </c>
      <c r="AL1745" s="14" t="inlineStr">
        <is>
          <t>2026-10-06</t>
        </is>
      </c>
      <c r="AM1745" s="14" t="inlineStr">
        <is>
          <t>Not approached</t>
        </is>
      </c>
      <c r="AN1745" s="19" t="n"/>
    </row>
    <row r="1746">
      <c r="A1746" s="14" t="n">
        <v>1745</v>
      </c>
      <c r="B1746" s="14" t="inlineStr">
        <is>
          <t>Mummy Chioma Store</t>
        </is>
      </c>
      <c r="C1746" s="14" t="inlineStr">
        <is>
          <t>Outside catchment</t>
        </is>
      </c>
      <c r="D1746" s="14" t="inlineStr">
        <is>
          <t>Supermarket / Grocery</t>
        </is>
      </c>
      <c r="E1746" s="14" t="inlineStr">
        <is>
          <t>Supermarket</t>
        </is>
      </c>
      <c r="F1746" s="26" t="n">
        <v>20</v>
      </c>
      <c r="G1746" s="27" t="inlineStr">
        <is>
          <t>Cold - little evidence of delivery</t>
        </is>
      </c>
      <c r="H1746" s="21" t="inlineStr">
        <is>
          <t>Floor - not enriched</t>
        </is>
      </c>
      <c r="I1746" s="14" t="n">
        <v>0</v>
      </c>
      <c r="J1746" s="14" t="n">
        <v>0</v>
      </c>
      <c r="K1746" s="14" t="n">
        <v>0</v>
      </c>
      <c r="L1746" s="14" t="n">
        <v>0</v>
      </c>
      <c r="M1746" s="14" t="n">
        <v>0</v>
      </c>
      <c r="N1746" s="14" t="n">
        <v>0</v>
      </c>
      <c r="O1746" s="14" t="n">
        <v>0</v>
      </c>
      <c r="P1746" s="14" t="n">
        <v>0</v>
      </c>
      <c r="Q1746" s="14" t="n">
        <v>10</v>
      </c>
      <c r="R1746" s="14" t="n">
        <v>10</v>
      </c>
      <c r="S1746" s="14" t="n">
        <v>0</v>
      </c>
      <c r="T1746" s="17" t="n"/>
      <c r="U1746" s="18" t="n"/>
      <c r="V1746" s="14" t="inlineStr">
        <is>
          <t>+2348147138226</t>
        </is>
      </c>
      <c r="W1746" s="14" t="inlineStr">
        <is>
          <t>+2348147138226</t>
        </is>
      </c>
      <c r="X1746" s="14" t="n"/>
      <c r="Y1746" s="14" t="n"/>
      <c r="Z1746" s="14" t="n"/>
      <c r="AA1746" s="14" t="n"/>
      <c r="AB1746" s="14" t="n"/>
      <c r="AC1746" s="14" t="n"/>
      <c r="AD1746" s="14" t="n"/>
      <c r="AE1746" s="14" t="n"/>
      <c r="AF1746" s="14" t="n">
        <v>1</v>
      </c>
      <c r="AG1746" s="19" t="inlineStr">
        <is>
          <t>4 Chief Iwoha Ave. By Iyano Sch Busstop, Inside Community Rd. Ib, Community Rd</t>
        </is>
      </c>
      <c r="AH1746" s="20" t="n">
        <v>6.5249277</v>
      </c>
      <c r="AI1746" s="20" t="n">
        <v>3.3934081</v>
      </c>
      <c r="AJ1746" s="14" t="inlineStr">
        <is>
          <t>https://www.google.com/maps/place/Mummy+Chioma+Store/data=!4m7!3m6!1s0x103b8d20c2c2a245:0x52844e221ea71f2!8m2!3d6.5249277!4d3.3934081!16s%2Fg%2F11q21dpfnq!19sChIJRaLCwiCNOxAR8nHqIeJEKAU?authuser=0&amp;hl=en&amp;g_ep=EgoyMDI2MDkzMC4wIJJjKgBIAVAD&amp;rclk=1</t>
        </is>
      </c>
      <c r="AK1746" s="14" t="inlineStr">
        <is>
          <t>Google Maps (sweep, Oct 2026)</t>
        </is>
      </c>
      <c r="AL1746" s="14" t="inlineStr">
        <is>
          <t>2026-10-06</t>
        </is>
      </c>
      <c r="AM1746" s="14" t="inlineStr">
        <is>
          <t>Not approached</t>
        </is>
      </c>
      <c r="AN1746" s="19" t="n"/>
    </row>
    <row r="1747">
      <c r="A1747" s="14" t="n">
        <v>1746</v>
      </c>
      <c r="B1747" s="14" t="inlineStr">
        <is>
          <t>Olapeju Cooks N Bakes</t>
        </is>
      </c>
      <c r="C1747" s="14" t="inlineStr">
        <is>
          <t>Outside catchment</t>
        </is>
      </c>
      <c r="D1747" s="14" t="inlineStr">
        <is>
          <t>Restaurant / Food</t>
        </is>
      </c>
      <c r="E1747" s="14" t="inlineStr">
        <is>
          <t>Caterer</t>
        </is>
      </c>
      <c r="F1747" s="26" t="n">
        <v>20</v>
      </c>
      <c r="G1747" s="27" t="inlineStr">
        <is>
          <t>Cold - little evidence of delivery</t>
        </is>
      </c>
      <c r="H1747" s="21" t="inlineStr">
        <is>
          <t>Floor - not enriched</t>
        </is>
      </c>
      <c r="I1747" s="14" t="n">
        <v>0</v>
      </c>
      <c r="J1747" s="14" t="n">
        <v>0</v>
      </c>
      <c r="K1747" s="14" t="n">
        <v>0</v>
      </c>
      <c r="L1747" s="14" t="n">
        <v>0</v>
      </c>
      <c r="M1747" s="14" t="n">
        <v>0</v>
      </c>
      <c r="N1747" s="14" t="n">
        <v>9</v>
      </c>
      <c r="O1747" s="14" t="n">
        <v>0</v>
      </c>
      <c r="P1747" s="14" t="n">
        <v>0</v>
      </c>
      <c r="Q1747" s="14" t="n">
        <v>0</v>
      </c>
      <c r="R1747" s="14" t="n">
        <v>6</v>
      </c>
      <c r="S1747" s="14" t="n">
        <v>5</v>
      </c>
      <c r="T1747" s="17" t="n">
        <v>4.9</v>
      </c>
      <c r="U1747" s="18" t="n">
        <v>9</v>
      </c>
      <c r="V1747" s="14" t="n"/>
      <c r="W1747" s="14" t="n"/>
      <c r="X1747" s="14" t="n"/>
      <c r="Y1747" s="14" t="n"/>
      <c r="Z1747" s="14" t="n"/>
      <c r="AA1747" s="14" t="n"/>
      <c r="AB1747" s="14" t="n"/>
      <c r="AC1747" s="14" t="n"/>
      <c r="AD1747" s="14" t="n"/>
      <c r="AE1747" s="14" t="n"/>
      <c r="AF1747" s="14" t="n">
        <v>0</v>
      </c>
      <c r="AG1747" s="19" t="inlineStr">
        <is>
          <t>Abisogun Rd</t>
        </is>
      </c>
      <c r="AH1747" s="20" t="n">
        <v>6.4282158</v>
      </c>
      <c r="AI1747" s="20" t="n">
        <v>3.4494118</v>
      </c>
      <c r="AJ1747" s="14" t="inlineStr">
        <is>
          <t>https://www.google.com/maps/place/Olapeju+Cooks+N+Bakes/data=!4m7!3m6!1s0x103b8da93de5a369:0x9be331139ca17a5f!8m2!3d6.4282158!4d3.4494118!16s%2Fg%2F11qzppv2gc!19sChIJaaPlPamNOxARX3qhnBMx45s?authuser=0&amp;hl=en&amp;g_ep=EgoyMDI2MDkzMC4wIJJjKgBIAVAD&amp;rclk=1</t>
        </is>
      </c>
      <c r="AK1747" s="14" t="inlineStr">
        <is>
          <t>Google Maps (sweep, Oct 2026)</t>
        </is>
      </c>
      <c r="AL1747" s="14" t="inlineStr">
        <is>
          <t>2026-10-06</t>
        </is>
      </c>
      <c r="AM1747" s="14" t="inlineStr">
        <is>
          <t>Not approached</t>
        </is>
      </c>
      <c r="AN1747" s="19" t="n"/>
    </row>
    <row r="1748">
      <c r="A1748" s="14" t="n">
        <v>1747</v>
      </c>
      <c r="B1748" s="14" t="inlineStr">
        <is>
          <t>Robis Chops and Grills</t>
        </is>
      </c>
      <c r="C1748" s="14" t="inlineStr">
        <is>
          <t>Outside catchment</t>
        </is>
      </c>
      <c r="D1748" s="14" t="inlineStr">
        <is>
          <t>Restaurant / Food</t>
        </is>
      </c>
      <c r="E1748" s="14" t="inlineStr">
        <is>
          <t>Grill</t>
        </is>
      </c>
      <c r="F1748" s="26" t="n">
        <v>20</v>
      </c>
      <c r="G1748" s="27" t="inlineStr">
        <is>
          <t>Cold - little evidence of delivery</t>
        </is>
      </c>
      <c r="H1748" s="21" t="inlineStr">
        <is>
          <t>Floor - not enriched</t>
        </is>
      </c>
      <c r="I1748" s="14" t="n">
        <v>0</v>
      </c>
      <c r="J1748" s="14" t="n">
        <v>0</v>
      </c>
      <c r="K1748" s="14" t="n">
        <v>0</v>
      </c>
      <c r="L1748" s="14" t="n">
        <v>0</v>
      </c>
      <c r="M1748" s="14" t="n">
        <v>0</v>
      </c>
      <c r="N1748" s="14" t="n">
        <v>9</v>
      </c>
      <c r="O1748" s="14" t="n">
        <v>0</v>
      </c>
      <c r="P1748" s="14" t="n">
        <v>0</v>
      </c>
      <c r="Q1748" s="14" t="n">
        <v>0</v>
      </c>
      <c r="R1748" s="14" t="n">
        <v>6</v>
      </c>
      <c r="S1748" s="14" t="n">
        <v>5</v>
      </c>
      <c r="T1748" s="17" t="n">
        <v>4.7</v>
      </c>
      <c r="U1748" s="18" t="n">
        <v>9</v>
      </c>
      <c r="V1748" s="14" t="inlineStr">
        <is>
          <t>+2348072077663</t>
        </is>
      </c>
      <c r="W1748" s="14" t="inlineStr">
        <is>
          <t>+2348072077663</t>
        </is>
      </c>
      <c r="X1748" s="14" t="n"/>
      <c r="Y1748" s="14" t="n"/>
      <c r="Z1748" s="14" t="n"/>
      <c r="AA1748" s="14" t="n"/>
      <c r="AB1748" s="14" t="n"/>
      <c r="AC1748" s="14" t="n"/>
      <c r="AD1748" s="14" t="n"/>
      <c r="AE1748" s="14" t="n"/>
      <c r="AF1748" s="14" t="n">
        <v>1</v>
      </c>
      <c r="AG1748" s="19" t="inlineStr">
        <is>
          <t>28 Folagoro Street</t>
        </is>
      </c>
      <c r="AH1748" s="20" t="n">
        <v>6.5261886</v>
      </c>
      <c r="AI1748" s="20" t="n">
        <v>3.3807827</v>
      </c>
      <c r="AJ1748" s="14" t="inlineStr">
        <is>
          <t>https://www.google.com/maps/place/Robis+Chops+and+Grills/data=!4m7!3m6!1s0x103b8d756709c71b:0x8e8b1582ff1a5430!8m2!3d6.5261886!4d3.3807827!16s%2Fg%2F11lpsvmwr6!19sChIJG8cJZ3WNOxARMFQa_4IVi44?authuser=0&amp;hl=en&amp;g_ep=EgoyMDI2MDkzMC4wIJJjKgBIAVAD&amp;rclk=1</t>
        </is>
      </c>
      <c r="AK1748" s="14" t="inlineStr">
        <is>
          <t>Google Maps (sweep, Oct 2026)</t>
        </is>
      </c>
      <c r="AL1748" s="14" t="inlineStr">
        <is>
          <t>2026-10-06</t>
        </is>
      </c>
      <c r="AM1748" s="14" t="inlineStr">
        <is>
          <t>Not approached</t>
        </is>
      </c>
      <c r="AN1748" s="19" t="n"/>
    </row>
    <row r="1749">
      <c r="A1749" s="14" t="n">
        <v>1748</v>
      </c>
      <c r="B1749" s="14" t="inlineStr">
        <is>
          <t>Ronela Bakery</t>
        </is>
      </c>
      <c r="C1749" s="14" t="inlineStr">
        <is>
          <t>Outside catchment</t>
        </is>
      </c>
      <c r="D1749" s="14" t="inlineStr">
        <is>
          <t>Restaurant / Food</t>
        </is>
      </c>
      <c r="E1749" s="14" t="inlineStr">
        <is>
          <t>Bakery</t>
        </is>
      </c>
      <c r="F1749" s="26" t="n">
        <v>20</v>
      </c>
      <c r="G1749" s="27" t="inlineStr">
        <is>
          <t>Cold - little evidence of delivery</t>
        </is>
      </c>
      <c r="H1749" s="21" t="inlineStr">
        <is>
          <t>Floor - not enriched</t>
        </is>
      </c>
      <c r="I1749" s="14" t="n">
        <v>0</v>
      </c>
      <c r="J1749" s="14" t="n">
        <v>0</v>
      </c>
      <c r="K1749" s="14" t="n">
        <v>0</v>
      </c>
      <c r="L1749" s="14" t="n">
        <v>0</v>
      </c>
      <c r="M1749" s="14" t="n">
        <v>0</v>
      </c>
      <c r="N1749" s="14" t="n">
        <v>9</v>
      </c>
      <c r="O1749" s="14" t="n">
        <v>0</v>
      </c>
      <c r="P1749" s="14" t="n">
        <v>0</v>
      </c>
      <c r="Q1749" s="14" t="n">
        <v>0</v>
      </c>
      <c r="R1749" s="14" t="n">
        <v>6</v>
      </c>
      <c r="S1749" s="14" t="n">
        <v>5</v>
      </c>
      <c r="T1749" s="17" t="n">
        <v>5</v>
      </c>
      <c r="U1749" s="18" t="n">
        <v>9</v>
      </c>
      <c r="V1749" s="14" t="n"/>
      <c r="W1749" s="14" t="n"/>
      <c r="X1749" s="14" t="n"/>
      <c r="Y1749" s="14" t="n"/>
      <c r="Z1749" s="14" t="n"/>
      <c r="AA1749" s="14" t="n"/>
      <c r="AB1749" s="14" t="n"/>
      <c r="AC1749" s="14" t="n"/>
      <c r="AD1749" s="14" t="n"/>
      <c r="AE1749" s="14" t="n"/>
      <c r="AF1749" s="14" t="n">
        <v>0</v>
      </c>
      <c r="AG1749" s="19" t="inlineStr">
        <is>
          <t>Chevron Dr</t>
        </is>
      </c>
      <c r="AH1749" s="20" t="n">
        <v>6.4511557</v>
      </c>
      <c r="AI1749" s="20" t="n">
        <v>3.5306617</v>
      </c>
      <c r="AJ1749" s="14" t="inlineStr">
        <is>
          <t>https://www.google.com/maps/place/Ronela+Bakery/data=!4m7!3m6!1s0x103bf7f9ec4ef639:0xf585202f04c6a7cb!8m2!3d6.4511557!4d3.5306617!16s%2Fg%2F11h1m4d_4h!19sChIJOfZO7Pn3OxARy6fGBC8ghfU?authuser=0&amp;hl=en&amp;g_ep=EgoyMDI2MDkzMC4wIJJjKgBIAVAD&amp;rclk=1</t>
        </is>
      </c>
      <c r="AK1749" s="14" t="inlineStr">
        <is>
          <t>Google Maps (sweep, Oct 2026)</t>
        </is>
      </c>
      <c r="AL1749" s="14" t="inlineStr">
        <is>
          <t>2026-10-06</t>
        </is>
      </c>
      <c r="AM1749" s="14" t="inlineStr">
        <is>
          <t>Not approached</t>
        </is>
      </c>
      <c r="AN1749" s="19" t="n"/>
    </row>
    <row r="1750">
      <c r="A1750" s="14" t="n">
        <v>1749</v>
      </c>
      <c r="B1750" s="14" t="inlineStr">
        <is>
          <t>Rubysips Enterprise</t>
        </is>
      </c>
      <c r="C1750" s="14" t="inlineStr">
        <is>
          <t>Outside catchment</t>
        </is>
      </c>
      <c r="D1750" s="14" t="inlineStr">
        <is>
          <t>Restaurant / Food</t>
        </is>
      </c>
      <c r="E1750" s="14" t="inlineStr">
        <is>
          <t>Caterer</t>
        </is>
      </c>
      <c r="F1750" s="26" t="n">
        <v>20</v>
      </c>
      <c r="G1750" s="27" t="inlineStr">
        <is>
          <t>Cold - little evidence of delivery</t>
        </is>
      </c>
      <c r="H1750" s="21" t="inlineStr">
        <is>
          <t>Floor - not enriched</t>
        </is>
      </c>
      <c r="I1750" s="14" t="n">
        <v>0</v>
      </c>
      <c r="J1750" s="14" t="n">
        <v>0</v>
      </c>
      <c r="K1750" s="14" t="n">
        <v>0</v>
      </c>
      <c r="L1750" s="14" t="n">
        <v>0</v>
      </c>
      <c r="M1750" s="14" t="n">
        <v>0</v>
      </c>
      <c r="N1750" s="14" t="n">
        <v>9</v>
      </c>
      <c r="O1750" s="14" t="n">
        <v>0</v>
      </c>
      <c r="P1750" s="14" t="n">
        <v>0</v>
      </c>
      <c r="Q1750" s="14" t="n">
        <v>0</v>
      </c>
      <c r="R1750" s="14" t="n">
        <v>6</v>
      </c>
      <c r="S1750" s="14" t="n">
        <v>5</v>
      </c>
      <c r="T1750" s="17" t="n">
        <v>5</v>
      </c>
      <c r="U1750" s="18" t="n">
        <v>9</v>
      </c>
      <c r="V1750" s="14" t="inlineStr">
        <is>
          <t>+2349067958014</t>
        </is>
      </c>
      <c r="W1750" s="14" t="inlineStr">
        <is>
          <t>+2349067958014</t>
        </is>
      </c>
      <c r="X1750" s="14" t="n"/>
      <c r="Y1750" s="14" t="n"/>
      <c r="Z1750" s="14" t="n"/>
      <c r="AA1750" s="14" t="n"/>
      <c r="AB1750" s="14" t="n"/>
      <c r="AC1750" s="14" t="n"/>
      <c r="AD1750" s="14" t="n"/>
      <c r="AE1750" s="14" t="n"/>
      <c r="AF1750" s="14" t="n">
        <v>1</v>
      </c>
      <c r="AG1750" s="19" t="n"/>
      <c r="AH1750" s="20" t="n">
        <v>6.5887568</v>
      </c>
      <c r="AI1750" s="20" t="n">
        <v>3.3876968</v>
      </c>
      <c r="AJ1750" s="14" t="inlineStr">
        <is>
          <t>https://www.google.com/maps/place/Rubysips+Enterprise/data=!4m7!3m6!1s0x103b93b9cc7425e5:0x41ab324c14b8642b!8m2!3d6.5887568!4d3.3876968!16s%2Fg%2F11zgqpvg0h!19sChIJ5SV0zLmTOxARK2S4FEwyq0E?authuser=0&amp;hl=en&amp;g_ep=EgoyMDI2MDkzMC4wIJJjKgBIAVAD&amp;rclk=1</t>
        </is>
      </c>
      <c r="AK1750" s="14" t="inlineStr">
        <is>
          <t>Google Maps (sweep, Oct 2026)</t>
        </is>
      </c>
      <c r="AL1750" s="14" t="inlineStr">
        <is>
          <t>2026-10-06</t>
        </is>
      </c>
      <c r="AM1750" s="14" t="inlineStr">
        <is>
          <t>Not approached</t>
        </is>
      </c>
      <c r="AN1750" s="19" t="n"/>
    </row>
    <row r="1751">
      <c r="A1751" s="14" t="n">
        <v>1750</v>
      </c>
      <c r="B1751" s="14" t="inlineStr">
        <is>
          <t>Samuel Mini Mart</t>
        </is>
      </c>
      <c r="C1751" s="14" t="inlineStr">
        <is>
          <t>Outside catchment</t>
        </is>
      </c>
      <c r="D1751" s="14" t="inlineStr">
        <is>
          <t>Supermarket / Grocery</t>
        </is>
      </c>
      <c r="E1751" s="14" t="inlineStr">
        <is>
          <t>General store</t>
        </is>
      </c>
      <c r="F1751" s="26" t="n">
        <v>20</v>
      </c>
      <c r="G1751" s="27" t="inlineStr">
        <is>
          <t>Cold - little evidence of delivery</t>
        </is>
      </c>
      <c r="H1751" s="21" t="inlineStr">
        <is>
          <t>Floor - not enriched</t>
        </is>
      </c>
      <c r="I1751" s="14" t="n">
        <v>0</v>
      </c>
      <c r="J1751" s="14" t="n">
        <v>0</v>
      </c>
      <c r="K1751" s="14" t="n">
        <v>0</v>
      </c>
      <c r="L1751" s="14" t="n">
        <v>0</v>
      </c>
      <c r="M1751" s="14" t="n">
        <v>0</v>
      </c>
      <c r="N1751" s="14" t="n">
        <v>0</v>
      </c>
      <c r="O1751" s="14" t="n">
        <v>0</v>
      </c>
      <c r="P1751" s="14" t="n">
        <v>0</v>
      </c>
      <c r="Q1751" s="14" t="n">
        <v>10</v>
      </c>
      <c r="R1751" s="14" t="n">
        <v>10</v>
      </c>
      <c r="S1751" s="14" t="n">
        <v>0</v>
      </c>
      <c r="T1751" s="17" t="n"/>
      <c r="U1751" s="18" t="n"/>
      <c r="V1751" s="14" t="inlineStr">
        <is>
          <t>+2349029886067</t>
        </is>
      </c>
      <c r="W1751" s="14" t="inlineStr">
        <is>
          <t>+2349029886067</t>
        </is>
      </c>
      <c r="X1751" s="14" t="n"/>
      <c r="Y1751" s="14" t="n"/>
      <c r="Z1751" s="14" t="n"/>
      <c r="AA1751" s="14" t="n"/>
      <c r="AB1751" s="14" t="n"/>
      <c r="AC1751" s="14" t="n"/>
      <c r="AD1751" s="14" t="n"/>
      <c r="AE1751" s="14" t="n"/>
      <c r="AF1751" s="14" t="n">
        <v>1</v>
      </c>
      <c r="AG1751" s="19" t="inlineStr">
        <is>
          <t>35 Mogaji St</t>
        </is>
      </c>
      <c r="AH1751" s="20" t="n">
        <v>6.496993</v>
      </c>
      <c r="AI1751" s="20" t="n">
        <v>3.3339925</v>
      </c>
      <c r="AJ1751" s="14" t="inlineStr">
        <is>
          <t>https://www.google.com/maps/place/Samuel+Mini+Mart/data=!4m7!3m6!1s0x103b8f07b83776d3:0xa68215f80a61a502!8m2!3d6.496993!4d3.3339925!16s%2Fg%2F11q7dym_rm!19sChIJ03Y3uAePOxARAqVhCvgVgqY?authuser=0&amp;hl=en&amp;g_ep=EgoyMDI2MDkzMC4wIJJjKgBIAVAD&amp;rclk=1</t>
        </is>
      </c>
      <c r="AK1751" s="14" t="inlineStr">
        <is>
          <t>Google Maps (sweep, Oct 2026)</t>
        </is>
      </c>
      <c r="AL1751" s="14" t="inlineStr">
        <is>
          <t>2026-10-06</t>
        </is>
      </c>
      <c r="AM1751" s="14" t="inlineStr">
        <is>
          <t>Not approached</t>
        </is>
      </c>
      <c r="AN1751" s="19" t="n"/>
    </row>
    <row r="1752">
      <c r="A1752" s="14" t="n">
        <v>1751</v>
      </c>
      <c r="B1752" s="14" t="inlineStr">
        <is>
          <t>Shopazo supermarket</t>
        </is>
      </c>
      <c r="C1752" s="14" t="inlineStr">
        <is>
          <t>Outside catchment</t>
        </is>
      </c>
      <c r="D1752" s="14" t="inlineStr">
        <is>
          <t>Supermarket / Grocery</t>
        </is>
      </c>
      <c r="E1752" s="14" t="inlineStr">
        <is>
          <t>Supermarket</t>
        </is>
      </c>
      <c r="F1752" s="26" t="n">
        <v>20</v>
      </c>
      <c r="G1752" s="27" t="inlineStr">
        <is>
          <t>Cold - little evidence of delivery</t>
        </is>
      </c>
      <c r="H1752" s="21" t="inlineStr">
        <is>
          <t>Floor - not enriched</t>
        </is>
      </c>
      <c r="I1752" s="14" t="n">
        <v>0</v>
      </c>
      <c r="J1752" s="14" t="n">
        <v>0</v>
      </c>
      <c r="K1752" s="14" t="n">
        <v>0</v>
      </c>
      <c r="L1752" s="14" t="n">
        <v>0</v>
      </c>
      <c r="M1752" s="14" t="n">
        <v>0</v>
      </c>
      <c r="N1752" s="14" t="n">
        <v>0</v>
      </c>
      <c r="O1752" s="14" t="n">
        <v>0</v>
      </c>
      <c r="P1752" s="14" t="n">
        <v>0</v>
      </c>
      <c r="Q1752" s="14" t="n">
        <v>10</v>
      </c>
      <c r="R1752" s="14" t="n">
        <v>10</v>
      </c>
      <c r="S1752" s="14" t="n">
        <v>0</v>
      </c>
      <c r="T1752" s="17" t="n"/>
      <c r="U1752" s="18" t="n"/>
      <c r="V1752" s="14" t="inlineStr">
        <is>
          <t>+2348183506008</t>
        </is>
      </c>
      <c r="W1752" s="14" t="inlineStr">
        <is>
          <t>+2348183506008</t>
        </is>
      </c>
      <c r="X1752" s="14" t="n"/>
      <c r="Y1752" s="14" t="n"/>
      <c r="Z1752" s="14" t="n"/>
      <c r="AA1752" s="14" t="n"/>
      <c r="AB1752" s="14" t="n"/>
      <c r="AC1752" s="14" t="n"/>
      <c r="AD1752" s="14" t="n"/>
      <c r="AE1752" s="14" t="n"/>
      <c r="AF1752" s="14" t="n">
        <v>1</v>
      </c>
      <c r="AG1752" s="19" t="inlineStr">
        <is>
          <t>3 Adewuyi St</t>
        </is>
      </c>
      <c r="AH1752" s="20" t="n">
        <v>6.4985483</v>
      </c>
      <c r="AI1752" s="20" t="n">
        <v>3.3282002</v>
      </c>
      <c r="AJ1752" s="14" t="inlineStr">
        <is>
          <t>https://www.google.com/maps/place/Shopazo+supermarket/data=!4m7!3m6!1s0x103b8fdfb84f316b:0x763135ba85f89bde!8m2!3d6.4985483!4d3.3282002!16s%2Fg%2F11nnvtwh88!19sChIJazFPuN-POxAR3pv4hbo1MXY?authuser=0&amp;hl=en&amp;g_ep=EgoyMDI2MDkzMC4wIJJjKgBIAVAD&amp;rclk=1</t>
        </is>
      </c>
      <c r="AK1752" s="14" t="inlineStr">
        <is>
          <t>Google Maps (sweep, Oct 2026)</t>
        </is>
      </c>
      <c r="AL1752" s="14" t="inlineStr">
        <is>
          <t>2026-10-06</t>
        </is>
      </c>
      <c r="AM1752" s="14" t="inlineStr">
        <is>
          <t>Not approached</t>
        </is>
      </c>
      <c r="AN1752" s="19" t="n"/>
    </row>
    <row r="1753">
      <c r="A1753" s="14" t="n">
        <v>1752</v>
      </c>
      <c r="B1753" s="14" t="inlineStr">
        <is>
          <t>Silver Spoon</t>
        </is>
      </c>
      <c r="C1753" s="14" t="inlineStr">
        <is>
          <t>Outside catchment</t>
        </is>
      </c>
      <c r="D1753" s="14" t="inlineStr">
        <is>
          <t>Restaurant / Food</t>
        </is>
      </c>
      <c r="E1753" s="14" t="inlineStr">
        <is>
          <t>West African restaurant</t>
        </is>
      </c>
      <c r="F1753" s="26" t="n">
        <v>20</v>
      </c>
      <c r="G1753" s="27" t="inlineStr">
        <is>
          <t>Cold - little evidence of delivery</t>
        </is>
      </c>
      <c r="H1753" s="21" t="inlineStr">
        <is>
          <t>Floor - not enriched</t>
        </is>
      </c>
      <c r="I1753" s="14" t="n">
        <v>0</v>
      </c>
      <c r="J1753" s="14" t="n">
        <v>0</v>
      </c>
      <c r="K1753" s="14" t="n">
        <v>0</v>
      </c>
      <c r="L1753" s="14" t="n">
        <v>0</v>
      </c>
      <c r="M1753" s="14" t="n">
        <v>0</v>
      </c>
      <c r="N1753" s="14" t="n">
        <v>14</v>
      </c>
      <c r="O1753" s="14" t="n">
        <v>0</v>
      </c>
      <c r="P1753" s="14" t="n">
        <v>0</v>
      </c>
      <c r="Q1753" s="14" t="n">
        <v>0</v>
      </c>
      <c r="R1753" s="14" t="n">
        <v>6</v>
      </c>
      <c r="S1753" s="14" t="n">
        <v>0</v>
      </c>
      <c r="T1753" s="17" t="n">
        <v>2.9</v>
      </c>
      <c r="U1753" s="18" t="n">
        <v>35</v>
      </c>
      <c r="V1753" s="14" t="n"/>
      <c r="W1753" s="14" t="n"/>
      <c r="X1753" s="14" t="n"/>
      <c r="Y1753" s="14" t="n"/>
      <c r="Z1753" s="14" t="n"/>
      <c r="AA1753" s="14" t="n"/>
      <c r="AB1753" s="14" t="n"/>
      <c r="AC1753" s="14" t="n"/>
      <c r="AD1753" s="14" t="n"/>
      <c r="AE1753" s="14" t="n"/>
      <c r="AF1753" s="14" t="n">
        <v>0</v>
      </c>
      <c r="AG1753" s="19" t="inlineStr">
        <is>
          <t>81 Itire St</t>
        </is>
      </c>
      <c r="AH1753" s="20" t="n">
        <v>6.5120972</v>
      </c>
      <c r="AI1753" s="20" t="n">
        <v>3.3525521</v>
      </c>
      <c r="AJ1753" s="14" t="inlineStr">
        <is>
          <t>https://www.google.com/maps/place/Silver+Spoon/data=!4m7!3m6!1s0x103b8c3a46fa1b07:0x2286be60ce3d1997!8m2!3d6.5120972!4d3.3525521!16s%2Fg%2F1pp2xbqd9!19sChIJBxv6RjqMOxARlxk9zmC-hiI?authuser=0&amp;hl=en&amp;g_ep=EgoyMDI2MDkzMC4wIJJjKgBIAVAD&amp;rclk=1</t>
        </is>
      </c>
      <c r="AK1753" s="14" t="inlineStr">
        <is>
          <t>Google Maps (sweep, Oct 2026)</t>
        </is>
      </c>
      <c r="AL1753" s="14" t="inlineStr">
        <is>
          <t>2026-10-06</t>
        </is>
      </c>
      <c r="AM1753" s="14" t="inlineStr">
        <is>
          <t>Not approached</t>
        </is>
      </c>
      <c r="AN1753" s="19" t="n"/>
    </row>
    <row r="1754">
      <c r="A1754" s="14" t="n">
        <v>1753</v>
      </c>
      <c r="B1754" s="14" t="inlineStr">
        <is>
          <t>Success Mini Mart</t>
        </is>
      </c>
      <c r="C1754" s="14" t="inlineStr">
        <is>
          <t>Outside catchment</t>
        </is>
      </c>
      <c r="D1754" s="14" t="inlineStr">
        <is>
          <t>Supermarket / Grocery</t>
        </is>
      </c>
      <c r="E1754" s="14" t="inlineStr">
        <is>
          <t>General store</t>
        </is>
      </c>
      <c r="F1754" s="26" t="n">
        <v>20</v>
      </c>
      <c r="G1754" s="27" t="inlineStr">
        <is>
          <t>Cold - little evidence of delivery</t>
        </is>
      </c>
      <c r="H1754" s="21" t="inlineStr">
        <is>
          <t>Floor - not enriched</t>
        </is>
      </c>
      <c r="I1754" s="14" t="n">
        <v>0</v>
      </c>
      <c r="J1754" s="14" t="n">
        <v>0</v>
      </c>
      <c r="K1754" s="14" t="n">
        <v>0</v>
      </c>
      <c r="L1754" s="14" t="n">
        <v>0</v>
      </c>
      <c r="M1754" s="14" t="n">
        <v>0</v>
      </c>
      <c r="N1754" s="14" t="n">
        <v>0</v>
      </c>
      <c r="O1754" s="14" t="n">
        <v>0</v>
      </c>
      <c r="P1754" s="14" t="n">
        <v>0</v>
      </c>
      <c r="Q1754" s="14" t="n">
        <v>10</v>
      </c>
      <c r="R1754" s="14" t="n">
        <v>10</v>
      </c>
      <c r="S1754" s="14" t="n">
        <v>0</v>
      </c>
      <c r="T1754" s="17" t="n"/>
      <c r="U1754" s="18" t="n"/>
      <c r="V1754" s="14" t="inlineStr">
        <is>
          <t>+2347031902655</t>
        </is>
      </c>
      <c r="W1754" s="14" t="inlineStr">
        <is>
          <t>+2347031902655</t>
        </is>
      </c>
      <c r="X1754" s="14" t="n"/>
      <c r="Y1754" s="14" t="n"/>
      <c r="Z1754" s="14" t="n"/>
      <c r="AA1754" s="14" t="n"/>
      <c r="AB1754" s="14" t="n"/>
      <c r="AC1754" s="14" t="n"/>
      <c r="AD1754" s="14" t="n"/>
      <c r="AE1754" s="14" t="n"/>
      <c r="AF1754" s="14" t="n">
        <v>1</v>
      </c>
      <c r="AG1754" s="19" t="inlineStr">
        <is>
          <t>1 Kadiri St</t>
        </is>
      </c>
      <c r="AH1754" s="20" t="n">
        <v>6.5037841</v>
      </c>
      <c r="AI1754" s="20" t="n">
        <v>3.3376938</v>
      </c>
      <c r="AJ1754" s="14" t="inlineStr">
        <is>
          <t>https://www.google.com/maps/place/Success+Mini+Mart/data=!4m7!3m6!1s0x103b8f1afb250e11:0x7eda1aac6edaddea!8m2!3d6.5037841!4d3.3376938!16s%2Fg%2F11rbt6wgnx!19sChIJEQ4l-xqPOxAR6t3abqwa2n4?authuser=0&amp;hl=en&amp;g_ep=EgoyMDI2MDkzMC4wIJJjKgBIAVAD&amp;rclk=1</t>
        </is>
      </c>
      <c r="AK1754" s="14" t="inlineStr">
        <is>
          <t>Google Maps (sweep, Oct 2026)</t>
        </is>
      </c>
      <c r="AL1754" s="14" t="inlineStr">
        <is>
          <t>2026-10-06</t>
        </is>
      </c>
      <c r="AM1754" s="14" t="inlineStr">
        <is>
          <t>Not approached</t>
        </is>
      </c>
      <c r="AN1754" s="19" t="n"/>
    </row>
    <row r="1755">
      <c r="A1755" s="14" t="n">
        <v>1754</v>
      </c>
      <c r="B1755" s="14" t="inlineStr">
        <is>
          <t>Temitope Provision Store</t>
        </is>
      </c>
      <c r="C1755" s="14" t="inlineStr">
        <is>
          <t>Outside catchment</t>
        </is>
      </c>
      <c r="D1755" s="14" t="inlineStr">
        <is>
          <t>Supermarket / Grocery</t>
        </is>
      </c>
      <c r="E1755" s="14" t="inlineStr">
        <is>
          <t>General store</t>
        </is>
      </c>
      <c r="F1755" s="26" t="n">
        <v>20</v>
      </c>
      <c r="G1755" s="27" t="inlineStr">
        <is>
          <t>Cold - little evidence of delivery</t>
        </is>
      </c>
      <c r="H1755" s="21" t="inlineStr">
        <is>
          <t>Floor - not enriched</t>
        </is>
      </c>
      <c r="I1755" s="14" t="n">
        <v>0</v>
      </c>
      <c r="J1755" s="14" t="n">
        <v>0</v>
      </c>
      <c r="K1755" s="14" t="n">
        <v>0</v>
      </c>
      <c r="L1755" s="14" t="n">
        <v>0</v>
      </c>
      <c r="M1755" s="14" t="n">
        <v>0</v>
      </c>
      <c r="N1755" s="14" t="n">
        <v>0</v>
      </c>
      <c r="O1755" s="14" t="n">
        <v>0</v>
      </c>
      <c r="P1755" s="14" t="n">
        <v>0</v>
      </c>
      <c r="Q1755" s="14" t="n">
        <v>10</v>
      </c>
      <c r="R1755" s="14" t="n">
        <v>10</v>
      </c>
      <c r="S1755" s="14" t="n">
        <v>0</v>
      </c>
      <c r="T1755" s="17" t="n"/>
      <c r="U1755" s="18" t="n"/>
      <c r="V1755" s="14" t="inlineStr">
        <is>
          <t>+2348127467579</t>
        </is>
      </c>
      <c r="W1755" s="14" t="inlineStr">
        <is>
          <t>+2348127467579</t>
        </is>
      </c>
      <c r="X1755" s="14" t="n"/>
      <c r="Y1755" s="14" t="n"/>
      <c r="Z1755" s="14" t="n"/>
      <c r="AA1755" s="14" t="n"/>
      <c r="AB1755" s="14" t="n"/>
      <c r="AC1755" s="14" t="n"/>
      <c r="AD1755" s="14" t="n"/>
      <c r="AE1755" s="14" t="n"/>
      <c r="AF1755" s="14" t="n">
        <v>1</v>
      </c>
      <c r="AG1755" s="19" t="inlineStr">
        <is>
          <t>17 peak, Taiwo St</t>
        </is>
      </c>
      <c r="AH1755" s="20" t="n">
        <v>6.4762322</v>
      </c>
      <c r="AI1755" s="20" t="n">
        <v>3.3328958</v>
      </c>
      <c r="AJ1755" s="14" t="inlineStr">
        <is>
          <t>https://www.google.com/maps/place/Temitope+Provision+Store/data=!4m7!3m6!1s0x103b89d868e7d325:0x28c904c378a2414!8m2!3d6.4762322!4d3.3328958!16s%2Fg%2F11nwx8lb0_!19sChIJJdPnaNiJOxARFCSKN0yQjAI?authuser=0&amp;hl=en&amp;g_ep=EgoyMDI2MDkzMC4wIJJjKgBIAVAD&amp;rclk=1</t>
        </is>
      </c>
      <c r="AK1755" s="14" t="inlineStr">
        <is>
          <t>Google Maps (sweep, Oct 2026)</t>
        </is>
      </c>
      <c r="AL1755" s="14" t="inlineStr">
        <is>
          <t>2026-10-06</t>
        </is>
      </c>
      <c r="AM1755" s="14" t="inlineStr">
        <is>
          <t>Not approached</t>
        </is>
      </c>
      <c r="AN1755" s="19" t="n"/>
    </row>
    <row r="1756">
      <c r="A1756" s="14" t="n">
        <v>1755</v>
      </c>
      <c r="B1756" s="14" t="inlineStr">
        <is>
          <t>Victoria Provision Store</t>
        </is>
      </c>
      <c r="C1756" s="14" t="inlineStr">
        <is>
          <t>Outside catchment</t>
        </is>
      </c>
      <c r="D1756" s="14" t="inlineStr">
        <is>
          <t>Supermarket / Grocery</t>
        </is>
      </c>
      <c r="E1756" s="14" t="inlineStr">
        <is>
          <t>General store</t>
        </is>
      </c>
      <c r="F1756" s="26" t="n">
        <v>20</v>
      </c>
      <c r="G1756" s="27" t="inlineStr">
        <is>
          <t>Cold - little evidence of delivery</t>
        </is>
      </c>
      <c r="H1756" s="21" t="inlineStr">
        <is>
          <t>Floor - not enriched</t>
        </is>
      </c>
      <c r="I1756" s="14" t="n">
        <v>0</v>
      </c>
      <c r="J1756" s="14" t="n">
        <v>0</v>
      </c>
      <c r="K1756" s="14" t="n">
        <v>0</v>
      </c>
      <c r="L1756" s="14" t="n">
        <v>0</v>
      </c>
      <c r="M1756" s="14" t="n">
        <v>0</v>
      </c>
      <c r="N1756" s="14" t="n">
        <v>0</v>
      </c>
      <c r="O1756" s="14" t="n">
        <v>0</v>
      </c>
      <c r="P1756" s="14" t="n">
        <v>0</v>
      </c>
      <c r="Q1756" s="14" t="n">
        <v>10</v>
      </c>
      <c r="R1756" s="14" t="n">
        <v>10</v>
      </c>
      <c r="S1756" s="14" t="n">
        <v>0</v>
      </c>
      <c r="T1756" s="17" t="n"/>
      <c r="U1756" s="18" t="n"/>
      <c r="V1756" s="14" t="inlineStr">
        <is>
          <t>+2348080745436</t>
        </is>
      </c>
      <c r="W1756" s="14" t="inlineStr">
        <is>
          <t>+2348080745436</t>
        </is>
      </c>
      <c r="X1756" s="14" t="n"/>
      <c r="Y1756" s="14" t="n"/>
      <c r="Z1756" s="14" t="n"/>
      <c r="AA1756" s="14" t="n"/>
      <c r="AB1756" s="14" t="n"/>
      <c r="AC1756" s="14" t="n"/>
      <c r="AD1756" s="14" t="n"/>
      <c r="AE1756" s="14" t="n"/>
      <c r="AF1756" s="14" t="n">
        <v>1</v>
      </c>
      <c r="AG1756" s="19" t="inlineStr">
        <is>
          <t>40 Agbebi St</t>
        </is>
      </c>
      <c r="AH1756" s="20" t="n">
        <v>6.4967734</v>
      </c>
      <c r="AI1756" s="20" t="n">
        <v>3.3299937</v>
      </c>
      <c r="AJ1756" s="14" t="inlineStr">
        <is>
          <t>https://www.google.com/maps/place/Victoria+Provision+Store/data=!4m7!3m6!1s0x103b8fcd2f3c9bd3:0x25579f0c23ebd35a!8m2!3d6.4967734!4d3.3299937!16s%2Fg%2F11rrp0_j7s!19sChIJ05s8L82POxARWtPrIwyfVyU?authuser=0&amp;hl=en&amp;g_ep=EgoyMDI2MDkzMC4wIJJjKgBIAVAD&amp;rclk=1</t>
        </is>
      </c>
      <c r="AK1756" s="14" t="inlineStr">
        <is>
          <t>Google Maps (sweep, Oct 2026)</t>
        </is>
      </c>
      <c r="AL1756" s="14" t="inlineStr">
        <is>
          <t>2026-10-06</t>
        </is>
      </c>
      <c r="AM1756" s="14" t="inlineStr">
        <is>
          <t>Not approached</t>
        </is>
      </c>
      <c r="AN1756" s="19" t="n"/>
    </row>
    <row r="1757">
      <c r="A1757" s="14" t="n">
        <v>1756</v>
      </c>
      <c r="B1757" s="14" t="inlineStr">
        <is>
          <t>Village market</t>
        </is>
      </c>
      <c r="C1757" s="14" t="inlineStr">
        <is>
          <t>Outside catchment</t>
        </is>
      </c>
      <c r="D1757" s="14" t="inlineStr">
        <is>
          <t>Supermarket / Grocery</t>
        </is>
      </c>
      <c r="E1757" s="14" t="inlineStr">
        <is>
          <t>Supermarket</t>
        </is>
      </c>
      <c r="F1757" s="26" t="n">
        <v>20</v>
      </c>
      <c r="G1757" s="27" t="inlineStr">
        <is>
          <t>Cold - little evidence of delivery</t>
        </is>
      </c>
      <c r="H1757" s="21" t="inlineStr">
        <is>
          <t>Floor - not enriched</t>
        </is>
      </c>
      <c r="I1757" s="14" t="n">
        <v>0</v>
      </c>
      <c r="J1757" s="14" t="n">
        <v>0</v>
      </c>
      <c r="K1757" s="14" t="n">
        <v>0</v>
      </c>
      <c r="L1757" s="14" t="n">
        <v>0</v>
      </c>
      <c r="M1757" s="14" t="n">
        <v>0</v>
      </c>
      <c r="N1757" s="14" t="n">
        <v>0</v>
      </c>
      <c r="O1757" s="14" t="n">
        <v>0</v>
      </c>
      <c r="P1757" s="14" t="n">
        <v>0</v>
      </c>
      <c r="Q1757" s="14" t="n">
        <v>10</v>
      </c>
      <c r="R1757" s="14" t="n">
        <v>10</v>
      </c>
      <c r="S1757" s="14" t="n">
        <v>0</v>
      </c>
      <c r="T1757" s="17" t="n"/>
      <c r="U1757" s="18" t="n"/>
      <c r="V1757" s="14" t="inlineStr">
        <is>
          <t>+2349082905537</t>
        </is>
      </c>
      <c r="W1757" s="14" t="inlineStr">
        <is>
          <t>+2349082905537</t>
        </is>
      </c>
      <c r="X1757" s="14" t="n"/>
      <c r="Y1757" s="14" t="n"/>
      <c r="Z1757" s="14" t="n"/>
      <c r="AA1757" s="14" t="n"/>
      <c r="AB1757" s="14" t="n"/>
      <c r="AC1757" s="14" t="n"/>
      <c r="AD1757" s="14" t="n"/>
      <c r="AE1757" s="14" t="n"/>
      <c r="AF1757" s="14" t="n">
        <v>1</v>
      </c>
      <c r="AG1757" s="19" t="inlineStr">
        <is>
          <t>Harris Dr</t>
        </is>
      </c>
      <c r="AH1757" s="20" t="n">
        <v>6.4568724</v>
      </c>
      <c r="AI1757" s="20" t="n">
        <v>3.5408158</v>
      </c>
      <c r="AJ1757" s="14" t="inlineStr">
        <is>
          <t>https://www.google.com/maps/place/Village+market/data=!4m7!3m6!1s0x103bf7b2ef6ac9f9:0x9c349cbfd9381417!8m2!3d6.4568724!4d3.5408158!16s%2Fg%2F11nhydd7hm!19sChIJ-clq77L3OxARFxQ42b-cNJw?authuser=0&amp;hl=en&amp;g_ep=EgoyMDI2MDkzMC4wIJJjKgBIAVAD&amp;rclk=1</t>
        </is>
      </c>
      <c r="AK1757" s="14" t="inlineStr">
        <is>
          <t>Google Maps (sweep, Oct 2026)</t>
        </is>
      </c>
      <c r="AL1757" s="14" t="inlineStr">
        <is>
          <t>2026-10-06</t>
        </is>
      </c>
      <c r="AM1757" s="14" t="inlineStr">
        <is>
          <t>Not approached</t>
        </is>
      </c>
      <c r="AN1757" s="19" t="n"/>
    </row>
    <row r="1758">
      <c r="A1758" s="14" t="n">
        <v>1757</v>
      </c>
      <c r="B1758" s="14" t="inlineStr">
        <is>
          <t>Zainab Provision Store</t>
        </is>
      </c>
      <c r="C1758" s="14" t="inlineStr">
        <is>
          <t>Outside catchment</t>
        </is>
      </c>
      <c r="D1758" s="14" t="inlineStr">
        <is>
          <t>Supermarket / Grocery</t>
        </is>
      </c>
      <c r="E1758" s="14" t="inlineStr">
        <is>
          <t>Business center</t>
        </is>
      </c>
      <c r="F1758" s="26" t="n">
        <v>20</v>
      </c>
      <c r="G1758" s="27" t="inlineStr">
        <is>
          <t>Cold - little evidence of delivery</t>
        </is>
      </c>
      <c r="H1758" s="21" t="inlineStr">
        <is>
          <t>Floor - not enriched</t>
        </is>
      </c>
      <c r="I1758" s="14" t="n">
        <v>0</v>
      </c>
      <c r="J1758" s="14" t="n">
        <v>0</v>
      </c>
      <c r="K1758" s="14" t="n">
        <v>0</v>
      </c>
      <c r="L1758" s="14" t="n">
        <v>0</v>
      </c>
      <c r="M1758" s="14" t="n">
        <v>0</v>
      </c>
      <c r="N1758" s="14" t="n">
        <v>0</v>
      </c>
      <c r="O1758" s="14" t="n">
        <v>0</v>
      </c>
      <c r="P1758" s="14" t="n">
        <v>0</v>
      </c>
      <c r="Q1758" s="14" t="n">
        <v>10</v>
      </c>
      <c r="R1758" s="14" t="n">
        <v>10</v>
      </c>
      <c r="S1758" s="14" t="n">
        <v>0</v>
      </c>
      <c r="T1758" s="17" t="n"/>
      <c r="U1758" s="18" t="n"/>
      <c r="V1758" s="14" t="inlineStr">
        <is>
          <t>+2349020020471</t>
        </is>
      </c>
      <c r="W1758" s="14" t="inlineStr">
        <is>
          <t>+2349020020471</t>
        </is>
      </c>
      <c r="X1758" s="14" t="n"/>
      <c r="Y1758" s="14" t="n"/>
      <c r="Z1758" s="14" t="n"/>
      <c r="AA1758" s="14" t="n"/>
      <c r="AB1758" s="14" t="n"/>
      <c r="AC1758" s="14" t="n"/>
      <c r="AD1758" s="14" t="n"/>
      <c r="AE1758" s="14" t="n"/>
      <c r="AF1758" s="14" t="n">
        <v>1</v>
      </c>
      <c r="AG1758" s="19" t="inlineStr">
        <is>
          <t>last quater Rd, jakende estate,Lekki</t>
        </is>
      </c>
      <c r="AH1758" s="20" t="n">
        <v>6.4589849</v>
      </c>
      <c r="AI1758" s="20" t="n">
        <v>3.6015207</v>
      </c>
      <c r="AJ1758" s="14" t="inlineStr">
        <is>
          <t>https://www.google.com/maps/place/Zainab+Provision+Store/data=!4m7!3m6!1s0x103bf9bdf4bd7567:0xe30817a93148ff48!8m2!3d6.4589849!4d3.6015207!16s%2Fg%2F11p0_9nc2h!19sChIJZ3W99L35OxARSP9IMakXCOM?authuser=0&amp;hl=en&amp;g_ep=EgoyMDI2MDkzMC4wIJJjKgBIAVAD&amp;rclk=1</t>
        </is>
      </c>
      <c r="AK1758" s="14" t="inlineStr">
        <is>
          <t>Google Maps (sweep, Oct 2026)</t>
        </is>
      </c>
      <c r="AL1758" s="14" t="inlineStr">
        <is>
          <t>2026-10-06</t>
        </is>
      </c>
      <c r="AM1758" s="14" t="inlineStr">
        <is>
          <t>Not approached</t>
        </is>
      </c>
      <c r="AN1758" s="19" t="n"/>
    </row>
    <row r="1759">
      <c r="A1759" s="14" t="n">
        <v>1758</v>
      </c>
      <c r="B1759" s="14" t="inlineStr">
        <is>
          <t>Zainab Provision Store</t>
        </is>
      </c>
      <c r="C1759" s="14" t="inlineStr">
        <is>
          <t>Outside catchment</t>
        </is>
      </c>
      <c r="D1759" s="14" t="inlineStr">
        <is>
          <t>Supermarket / Grocery</t>
        </is>
      </c>
      <c r="E1759" s="14" t="inlineStr">
        <is>
          <t>General store</t>
        </is>
      </c>
      <c r="F1759" s="26" t="n">
        <v>20</v>
      </c>
      <c r="G1759" s="27" t="inlineStr">
        <is>
          <t>Cold - little evidence of delivery</t>
        </is>
      </c>
      <c r="H1759" s="21" t="inlineStr">
        <is>
          <t>Floor - not enriched</t>
        </is>
      </c>
      <c r="I1759" s="14" t="n">
        <v>0</v>
      </c>
      <c r="J1759" s="14" t="n">
        <v>0</v>
      </c>
      <c r="K1759" s="14" t="n">
        <v>0</v>
      </c>
      <c r="L1759" s="14" t="n">
        <v>0</v>
      </c>
      <c r="M1759" s="14" t="n">
        <v>0</v>
      </c>
      <c r="N1759" s="14" t="n">
        <v>0</v>
      </c>
      <c r="O1759" s="14" t="n">
        <v>0</v>
      </c>
      <c r="P1759" s="14" t="n">
        <v>0</v>
      </c>
      <c r="Q1759" s="14" t="n">
        <v>10</v>
      </c>
      <c r="R1759" s="14" t="n">
        <v>10</v>
      </c>
      <c r="S1759" s="14" t="n">
        <v>0</v>
      </c>
      <c r="T1759" s="17" t="n"/>
      <c r="U1759" s="18" t="n"/>
      <c r="V1759" s="14" t="inlineStr">
        <is>
          <t>+2348133417295</t>
        </is>
      </c>
      <c r="W1759" s="14" t="inlineStr">
        <is>
          <t>+2348133417295</t>
        </is>
      </c>
      <c r="X1759" s="14" t="n"/>
      <c r="Y1759" s="14" t="n"/>
      <c r="Z1759" s="14" t="n"/>
      <c r="AA1759" s="14" t="n"/>
      <c r="AB1759" s="14" t="n"/>
      <c r="AC1759" s="14" t="n"/>
      <c r="AD1759" s="14" t="n"/>
      <c r="AE1759" s="14" t="n"/>
      <c r="AF1759" s="14" t="n">
        <v>1</v>
      </c>
      <c r="AG1759" s="19" t="inlineStr">
        <is>
          <t>6 Wole Madariola St</t>
        </is>
      </c>
      <c r="AH1759" s="20" t="n">
        <v>6.4940748</v>
      </c>
      <c r="AI1759" s="20" t="n">
        <v>3.3383575</v>
      </c>
      <c r="AJ1759" s="14" t="inlineStr">
        <is>
          <t>https://www.google.com/maps/place/Zainab+Provision+Store/data=!4m7!3m6!1s0x103b8f621ba4e2cd:0xd95b94b9253d1a73!8m2!3d6.4940748!4d3.3383575!16s%2Fg%2F11rgzpy8jv!19sChIJzeKkG2KPOxARcxo9JbmUW9k?authuser=0&amp;hl=en&amp;g_ep=EgoyMDI2MDkzMC4wIJJjKgBIAVAD&amp;rclk=1</t>
        </is>
      </c>
      <c r="AK1759" s="14" t="inlineStr">
        <is>
          <t>Google Maps (sweep, Oct 2026)</t>
        </is>
      </c>
      <c r="AL1759" s="14" t="inlineStr">
        <is>
          <t>2026-10-06</t>
        </is>
      </c>
      <c r="AM1759" s="14" t="inlineStr">
        <is>
          <t>Not approached</t>
        </is>
      </c>
      <c r="AN1759" s="19" t="n"/>
    </row>
    <row r="1760">
      <c r="A1760" s="14" t="n">
        <v>1759</v>
      </c>
      <c r="B1760" s="14" t="inlineStr">
        <is>
          <t>AmeeRa Bakery Supplies NG</t>
        </is>
      </c>
      <c r="C1760" s="14" t="inlineStr">
        <is>
          <t>Surulere</t>
        </is>
      </c>
      <c r="D1760" s="14" t="inlineStr">
        <is>
          <t>Restaurant / Food</t>
        </is>
      </c>
      <c r="E1760" s="14" t="inlineStr">
        <is>
          <t>Bakery</t>
        </is>
      </c>
      <c r="F1760" s="26" t="n">
        <v>20</v>
      </c>
      <c r="G1760" s="27" t="inlineStr">
        <is>
          <t>Cold - little evidence of delivery</t>
        </is>
      </c>
      <c r="H1760" s="21" t="inlineStr">
        <is>
          <t>Floor - not enriched</t>
        </is>
      </c>
      <c r="I1760" s="14" t="n">
        <v>0</v>
      </c>
      <c r="J1760" s="14" t="n">
        <v>0</v>
      </c>
      <c r="K1760" s="14" t="n">
        <v>0</v>
      </c>
      <c r="L1760" s="14" t="n">
        <v>0</v>
      </c>
      <c r="M1760" s="14" t="n">
        <v>0</v>
      </c>
      <c r="N1760" s="14" t="n">
        <v>9</v>
      </c>
      <c r="O1760" s="14" t="n">
        <v>0</v>
      </c>
      <c r="P1760" s="14" t="n">
        <v>0</v>
      </c>
      <c r="Q1760" s="14" t="n">
        <v>0</v>
      </c>
      <c r="R1760" s="14" t="n">
        <v>6</v>
      </c>
      <c r="S1760" s="14" t="n">
        <v>5</v>
      </c>
      <c r="T1760" s="17" t="n">
        <v>5</v>
      </c>
      <c r="U1760" s="18" t="n">
        <v>9</v>
      </c>
      <c r="V1760" s="14" t="n"/>
      <c r="W1760" s="14" t="n"/>
      <c r="X1760" s="14" t="n"/>
      <c r="Y1760" s="14" t="n"/>
      <c r="Z1760" s="14" t="n"/>
      <c r="AA1760" s="14" t="n"/>
      <c r="AB1760" s="14" t="n"/>
      <c r="AC1760" s="14" t="n"/>
      <c r="AD1760" s="14" t="n"/>
      <c r="AE1760" s="14" t="n"/>
      <c r="AF1760" s="14" t="n">
        <v>0</v>
      </c>
      <c r="AG1760" s="19" t="inlineStr">
        <is>
          <t>Second Floor, Back Wing, 119 Ogunlana Dr</t>
        </is>
      </c>
      <c r="AH1760" s="20" t="n">
        <v>6.5043233</v>
      </c>
      <c r="AI1760" s="20" t="n">
        <v>3.3518828</v>
      </c>
      <c r="AJ1760" s="14" t="inlineStr">
        <is>
          <t>https://www.google.com/maps/place/AmeeRa+Bakery+Supplies+NG/data=!4m7!3m6!1s0x103b8dc003c2cee1:0x2bc91292e823b535!8m2!3d6.5043233!4d3.3518828!16s%2Fg%2F11ljhf2glx!19sChIJ4c7CA8CNOxARNbUj6JISySs?authuser=0&amp;hl=en&amp;g_ep=EgoyMDI2MDkzMC4wIJJjKgBIAVAD&amp;rclk=1</t>
        </is>
      </c>
      <c r="AK1760" s="14" t="inlineStr">
        <is>
          <t>Google Maps (sweep, Oct 2026)</t>
        </is>
      </c>
      <c r="AL1760" s="14" t="inlineStr">
        <is>
          <t>2026-10-06</t>
        </is>
      </c>
      <c r="AM1760" s="14" t="inlineStr">
        <is>
          <t>Not approached</t>
        </is>
      </c>
      <c r="AN1760" s="19" t="n"/>
    </row>
    <row r="1761">
      <c r="A1761" s="14" t="n">
        <v>1760</v>
      </c>
      <c r="B1761" s="14" t="inlineStr">
        <is>
          <t>Dreams Restaurant</t>
        </is>
      </c>
      <c r="C1761" s="14" t="inlineStr">
        <is>
          <t>Surulere</t>
        </is>
      </c>
      <c r="D1761" s="14" t="inlineStr">
        <is>
          <t>Restaurant / Food</t>
        </is>
      </c>
      <c r="E1761" s="14" t="inlineStr">
        <is>
          <t>Continental restaurant</t>
        </is>
      </c>
      <c r="F1761" s="26" t="n">
        <v>20</v>
      </c>
      <c r="G1761" s="27" t="inlineStr">
        <is>
          <t>Cold - little evidence of delivery</t>
        </is>
      </c>
      <c r="H1761" s="21" t="inlineStr">
        <is>
          <t>Floor - not enriched</t>
        </is>
      </c>
      <c r="I1761" s="14" t="n">
        <v>0</v>
      </c>
      <c r="J1761" s="14" t="n">
        <v>0</v>
      </c>
      <c r="K1761" s="14" t="n">
        <v>0</v>
      </c>
      <c r="L1761" s="14" t="n">
        <v>0</v>
      </c>
      <c r="M1761" s="14" t="n">
        <v>0</v>
      </c>
      <c r="N1761" s="14" t="n">
        <v>9</v>
      </c>
      <c r="O1761" s="14" t="n">
        <v>0</v>
      </c>
      <c r="P1761" s="14" t="n">
        <v>0</v>
      </c>
      <c r="Q1761" s="14" t="n">
        <v>0</v>
      </c>
      <c r="R1761" s="14" t="n">
        <v>6</v>
      </c>
      <c r="S1761" s="14" t="n">
        <v>5</v>
      </c>
      <c r="T1761" s="17" t="n">
        <v>4.9</v>
      </c>
      <c r="U1761" s="18" t="n">
        <v>9</v>
      </c>
      <c r="V1761" s="14" t="n"/>
      <c r="W1761" s="14" t="n"/>
      <c r="X1761" s="14" t="n"/>
      <c r="Y1761" s="14" t="n"/>
      <c r="Z1761" s="14" t="n"/>
      <c r="AA1761" s="14" t="n"/>
      <c r="AB1761" s="14" t="n"/>
      <c r="AC1761" s="14" t="n"/>
      <c r="AD1761" s="14" t="n"/>
      <c r="AE1761" s="14" t="n"/>
      <c r="AF1761" s="14" t="n">
        <v>0</v>
      </c>
      <c r="AG1761" s="19" t="inlineStr">
        <is>
          <t>30 Adelabu St</t>
        </is>
      </c>
      <c r="AH1761" s="20" t="n">
        <v>6.4991741</v>
      </c>
      <c r="AI1761" s="20" t="n">
        <v>3.3498466</v>
      </c>
      <c r="AJ1761" s="14" t="inlineStr">
        <is>
          <t>https://www.google.com/maps/place/Dreams+Restaurant/data=!4m7!3m6!1s0x103b8d8886ab228f:0xd81ad1d9e3659749!8m2!3d6.4991741!4d3.3498466!16s%2Fg%2F11lttdvjrk!19sChIJjyKrhoiNOxARSZdl49nRGtg?authuser=0&amp;hl=en&amp;g_ep=EgoyMDI2MDkzMC4wIJJjKgBIAVAD&amp;rclk=1</t>
        </is>
      </c>
      <c r="AK1761" s="14" t="inlineStr">
        <is>
          <t>Google Maps (sweep, Oct 2026)</t>
        </is>
      </c>
      <c r="AL1761" s="14" t="inlineStr">
        <is>
          <t>2026-10-06</t>
        </is>
      </c>
      <c r="AM1761" s="14" t="inlineStr">
        <is>
          <t>Not approached</t>
        </is>
      </c>
      <c r="AN1761" s="19" t="n"/>
    </row>
    <row r="1762">
      <c r="A1762" s="14" t="n">
        <v>1761</v>
      </c>
      <c r="B1762" s="14" t="inlineStr">
        <is>
          <t>High Street Supermarket</t>
        </is>
      </c>
      <c r="C1762" s="14" t="inlineStr">
        <is>
          <t>Surulere</t>
        </is>
      </c>
      <c r="D1762" s="14" t="inlineStr">
        <is>
          <t>Supermarket / Grocery</t>
        </is>
      </c>
      <c r="E1762" s="14" t="inlineStr">
        <is>
          <t>Supermarket</t>
        </is>
      </c>
      <c r="F1762" s="26" t="n">
        <v>20</v>
      </c>
      <c r="G1762" s="27" t="inlineStr">
        <is>
          <t>Cold - little evidence of delivery</t>
        </is>
      </c>
      <c r="H1762" s="21" t="inlineStr">
        <is>
          <t>Floor - not enriched</t>
        </is>
      </c>
      <c r="I1762" s="14" t="n">
        <v>0</v>
      </c>
      <c r="J1762" s="14" t="n">
        <v>0</v>
      </c>
      <c r="K1762" s="14" t="n">
        <v>0</v>
      </c>
      <c r="L1762" s="14" t="n">
        <v>0</v>
      </c>
      <c r="M1762" s="14" t="n">
        <v>0</v>
      </c>
      <c r="N1762" s="14" t="n">
        <v>0</v>
      </c>
      <c r="O1762" s="14" t="n">
        <v>0</v>
      </c>
      <c r="P1762" s="14" t="n">
        <v>0</v>
      </c>
      <c r="Q1762" s="14" t="n">
        <v>10</v>
      </c>
      <c r="R1762" s="14" t="n">
        <v>10</v>
      </c>
      <c r="S1762" s="14" t="n">
        <v>0</v>
      </c>
      <c r="T1762" s="17" t="n"/>
      <c r="U1762" s="18" t="n"/>
      <c r="V1762" s="14" t="n"/>
      <c r="W1762" s="14" t="n"/>
      <c r="X1762" s="14" t="n"/>
      <c r="Y1762" s="14" t="n"/>
      <c r="Z1762" s="14" t="n"/>
      <c r="AA1762" s="14" t="n"/>
      <c r="AB1762" s="14" t="n"/>
      <c r="AC1762" s="14" t="n"/>
      <c r="AD1762" s="14" t="n"/>
      <c r="AE1762" s="14" t="n"/>
      <c r="AF1762" s="14" t="n">
        <v>0</v>
      </c>
      <c r="AG1762" s="19" t="n"/>
      <c r="AH1762" s="20" t="n">
        <v>6.4979884</v>
      </c>
      <c r="AI1762" s="20" t="n">
        <v>3.3439291</v>
      </c>
      <c r="AJ1762" s="14" t="inlineStr">
        <is>
          <t>https://www.google.com/maps/place/High+Street+Supermarket/data=!4m7!3m6!1s0x103b8c1c00000001:0xc4169e81e5e9bead!8m2!3d6.4979884!4d3.3439291!16s%2Fg%2F11g8cn4rs3!19sChIJAQAAAByMOxARrb7p5YGeFsQ?authuser=0&amp;hl=en&amp;g_ep=EgoyMDI2MDkzMC4wIJJjKgBIAVAD&amp;rclk=1</t>
        </is>
      </c>
      <c r="AK1762" s="14" t="inlineStr">
        <is>
          <t>Google Maps (sweep, Oct 2026)</t>
        </is>
      </c>
      <c r="AL1762" s="14" t="inlineStr">
        <is>
          <t>2026-10-06</t>
        </is>
      </c>
      <c r="AM1762" s="14" t="inlineStr">
        <is>
          <t>Not approached</t>
        </is>
      </c>
      <c r="AN1762" s="19" t="n"/>
    </row>
    <row r="1763">
      <c r="A1763" s="14" t="n">
        <v>1762</v>
      </c>
      <c r="B1763" s="14" t="inlineStr">
        <is>
          <t>High Street Supermarket</t>
        </is>
      </c>
      <c r="C1763" s="14" t="inlineStr">
        <is>
          <t>Surulere</t>
        </is>
      </c>
      <c r="D1763" s="14" t="inlineStr">
        <is>
          <t>Supermarket / Grocery</t>
        </is>
      </c>
      <c r="E1763" s="14" t="inlineStr">
        <is>
          <t>Grocery store</t>
        </is>
      </c>
      <c r="F1763" s="26" t="n">
        <v>20</v>
      </c>
      <c r="G1763" s="27" t="inlineStr">
        <is>
          <t>Cold - little evidence of delivery</t>
        </is>
      </c>
      <c r="H1763" s="21" t="inlineStr">
        <is>
          <t>Floor - not enriched</t>
        </is>
      </c>
      <c r="I1763" s="14" t="n">
        <v>0</v>
      </c>
      <c r="J1763" s="14" t="n">
        <v>0</v>
      </c>
      <c r="K1763" s="14" t="n">
        <v>0</v>
      </c>
      <c r="L1763" s="14" t="n">
        <v>0</v>
      </c>
      <c r="M1763" s="14" t="n">
        <v>0</v>
      </c>
      <c r="N1763" s="14" t="n">
        <v>0</v>
      </c>
      <c r="O1763" s="14" t="n">
        <v>0</v>
      </c>
      <c r="P1763" s="14" t="n">
        <v>0</v>
      </c>
      <c r="Q1763" s="14" t="n">
        <v>10</v>
      </c>
      <c r="R1763" s="14" t="n">
        <v>10</v>
      </c>
      <c r="S1763" s="14" t="n">
        <v>0</v>
      </c>
      <c r="T1763" s="17" t="n"/>
      <c r="U1763" s="18" t="n"/>
      <c r="V1763" s="14" t="inlineStr">
        <is>
          <t>+2347037111290</t>
        </is>
      </c>
      <c r="W1763" s="14" t="inlineStr">
        <is>
          <t>+2347037111290</t>
        </is>
      </c>
      <c r="X1763" s="14" t="n"/>
      <c r="Y1763" s="14" t="n"/>
      <c r="Z1763" s="14" t="n"/>
      <c r="AA1763" s="14" t="n"/>
      <c r="AB1763" s="14" t="n"/>
      <c r="AC1763" s="14" t="n"/>
      <c r="AD1763" s="14" t="n"/>
      <c r="AE1763" s="14" t="n"/>
      <c r="AF1763" s="14" t="n">
        <v>1</v>
      </c>
      <c r="AG1763" s="19" t="inlineStr">
        <is>
          <t>78 Bode Thomas St</t>
        </is>
      </c>
      <c r="AH1763" s="20" t="n">
        <v>6.4899665</v>
      </c>
      <c r="AI1763" s="20" t="n">
        <v>3.3566989</v>
      </c>
      <c r="AJ1763" s="14" t="inlineStr">
        <is>
          <t>https://www.google.com/maps/place/High+Street+Supermarket/data=!4m7!3m6!1s0x103b8db1d784a215:0xbf6c2504252aa66f!8m2!3d6.4899665!4d3.3566989!16s%2Fg%2F11jjlxbzqt!19sChIJFaKE17GNOxARb6YqJQQlbL8?authuser=0&amp;hl=en&amp;g_ep=EgoyMDI2MDkzMC4wIJJjKgBIAVAD&amp;rclk=1</t>
        </is>
      </c>
      <c r="AK1763" s="14" t="inlineStr">
        <is>
          <t>Google Maps (sweep, Oct 2026)</t>
        </is>
      </c>
      <c r="AL1763" s="14" t="inlineStr">
        <is>
          <t>2026-10-06</t>
        </is>
      </c>
      <c r="AM1763" s="14" t="inlineStr">
        <is>
          <t>Not approached</t>
        </is>
      </c>
      <c r="AN1763" s="19" t="n"/>
    </row>
    <row r="1764">
      <c r="A1764" s="14" t="n">
        <v>1763</v>
      </c>
      <c r="B1764" s="14" t="inlineStr">
        <is>
          <t>Samuel Mini Mart</t>
        </is>
      </c>
      <c r="C1764" s="14" t="inlineStr">
        <is>
          <t>Surulere</t>
        </is>
      </c>
      <c r="D1764" s="14" t="inlineStr">
        <is>
          <t>Supermarket / Grocery</t>
        </is>
      </c>
      <c r="E1764" s="14" t="inlineStr">
        <is>
          <t>Supermarket</t>
        </is>
      </c>
      <c r="F1764" s="26" t="n">
        <v>20</v>
      </c>
      <c r="G1764" s="27" t="inlineStr">
        <is>
          <t>Cold - little evidence of delivery</t>
        </is>
      </c>
      <c r="H1764" s="21" t="inlineStr">
        <is>
          <t>Floor - not enriched</t>
        </is>
      </c>
      <c r="I1764" s="14" t="n">
        <v>0</v>
      </c>
      <c r="J1764" s="14" t="n">
        <v>0</v>
      </c>
      <c r="K1764" s="14" t="n">
        <v>0</v>
      </c>
      <c r="L1764" s="14" t="n">
        <v>0</v>
      </c>
      <c r="M1764" s="14" t="n">
        <v>0</v>
      </c>
      <c r="N1764" s="14" t="n">
        <v>0</v>
      </c>
      <c r="O1764" s="14" t="n">
        <v>0</v>
      </c>
      <c r="P1764" s="14" t="n">
        <v>0</v>
      </c>
      <c r="Q1764" s="14" t="n">
        <v>10</v>
      </c>
      <c r="R1764" s="14" t="n">
        <v>10</v>
      </c>
      <c r="S1764" s="14" t="n">
        <v>0</v>
      </c>
      <c r="T1764" s="17" t="n"/>
      <c r="U1764" s="18" t="n"/>
      <c r="V1764" s="14" t="inlineStr">
        <is>
          <t>+2349093958362</t>
        </is>
      </c>
      <c r="W1764" s="14" t="inlineStr">
        <is>
          <t>+2349093958362</t>
        </is>
      </c>
      <c r="X1764" s="14" t="n"/>
      <c r="Y1764" s="14" t="n"/>
      <c r="Z1764" s="14" t="n"/>
      <c r="AA1764" s="14" t="n"/>
      <c r="AB1764" s="14" t="n"/>
      <c r="AC1764" s="14" t="n"/>
      <c r="AD1764" s="14" t="n"/>
      <c r="AE1764" s="14" t="n"/>
      <c r="AF1764" s="14" t="n">
        <v>1</v>
      </c>
      <c r="AG1764" s="19" t="inlineStr">
        <is>
          <t>53 Suenu Rd</t>
        </is>
      </c>
      <c r="AH1764" s="20" t="n">
        <v>6.5022564</v>
      </c>
      <c r="AI1764" s="20" t="n">
        <v>3.3609398</v>
      </c>
      <c r="AJ1764" s="14" t="inlineStr">
        <is>
          <t>https://www.google.com/maps/place/Samuel+Mini+Mart/data=!4m7!3m6!1s0x103b8d273e261409:0x78b1d819baddaf6b!8m2!3d6.5022564!4d3.3609398!16s%2Fg%2F11qh1zq806!19sChIJCRQmPieNOxARa6_duhnYsXg?authuser=0&amp;hl=en&amp;g_ep=EgoyMDI2MDkzMC4wIJJjKgBIAVAD&amp;rclk=1</t>
        </is>
      </c>
      <c r="AK1764" s="14" t="inlineStr">
        <is>
          <t>Google Maps (sweep, Oct 2026)</t>
        </is>
      </c>
      <c r="AL1764" s="14" t="inlineStr">
        <is>
          <t>2026-10-06</t>
        </is>
      </c>
      <c r="AM1764" s="14" t="inlineStr">
        <is>
          <t>Not approached</t>
        </is>
      </c>
      <c r="AN1764" s="19" t="n"/>
    </row>
    <row r="1765">
      <c r="A1765" s="14" t="n">
        <v>1764</v>
      </c>
      <c r="B1765" s="14" t="inlineStr">
        <is>
          <t>Silverwell Cuisine</t>
        </is>
      </c>
      <c r="C1765" s="14" t="inlineStr">
        <is>
          <t>Surulere</t>
        </is>
      </c>
      <c r="D1765" s="14" t="inlineStr">
        <is>
          <t>Restaurant / Food</t>
        </is>
      </c>
      <c r="E1765" s="14" t="inlineStr">
        <is>
          <t>Restaurant</t>
        </is>
      </c>
      <c r="F1765" s="26" t="n">
        <v>20</v>
      </c>
      <c r="G1765" s="27" t="inlineStr">
        <is>
          <t>Cold - little evidence of delivery</t>
        </is>
      </c>
      <c r="H1765" s="21" t="inlineStr">
        <is>
          <t>Floor - not enriched</t>
        </is>
      </c>
      <c r="I1765" s="14" t="n">
        <v>0</v>
      </c>
      <c r="J1765" s="14" t="n">
        <v>0</v>
      </c>
      <c r="K1765" s="14" t="n">
        <v>0</v>
      </c>
      <c r="L1765" s="14" t="n">
        <v>0</v>
      </c>
      <c r="M1765" s="14" t="n">
        <v>0</v>
      </c>
      <c r="N1765" s="14" t="n">
        <v>9</v>
      </c>
      <c r="O1765" s="14" t="n">
        <v>0</v>
      </c>
      <c r="P1765" s="14" t="n">
        <v>0</v>
      </c>
      <c r="Q1765" s="14" t="n">
        <v>0</v>
      </c>
      <c r="R1765" s="14" t="n">
        <v>6</v>
      </c>
      <c r="S1765" s="14" t="n">
        <v>5</v>
      </c>
      <c r="T1765" s="17" t="n">
        <v>4.8</v>
      </c>
      <c r="U1765" s="18" t="n">
        <v>9</v>
      </c>
      <c r="V1765" s="14" t="inlineStr">
        <is>
          <t>+2348050833239</t>
        </is>
      </c>
      <c r="W1765" s="14" t="inlineStr">
        <is>
          <t>+2348050833239</t>
        </is>
      </c>
      <c r="X1765" s="14" t="n"/>
      <c r="Y1765" s="14" t="n"/>
      <c r="Z1765" s="14" t="n"/>
      <c r="AA1765" s="14" t="n"/>
      <c r="AB1765" s="14" t="n"/>
      <c r="AC1765" s="14" t="n"/>
      <c r="AD1765" s="14" t="n"/>
      <c r="AE1765" s="14" t="n"/>
      <c r="AF1765" s="14" t="n">
        <v>1</v>
      </c>
      <c r="AG1765" s="19" t="inlineStr">
        <is>
          <t>Shop C2, Games Village, Shopping Complex, Bode Thomas St</t>
        </is>
      </c>
      <c r="AH1765" s="20" t="n">
        <v>6.4852929</v>
      </c>
      <c r="AI1765" s="20" t="n">
        <v>3.3569884</v>
      </c>
      <c r="AJ1765" s="14" t="inlineStr">
        <is>
          <t>https://www.google.com/maps/place/Silverwell+Cuisine/data=!4m7!3m6!1s0x103b8dcaf9460ff9:0x3fefdf257dc0a1a9!8m2!3d6.4852929!4d3.3569884!16s%2Fg%2F11flwzn597!19sChIJ-Q9G-cqNOxARqaHAfSXf7z8?authuser=0&amp;hl=en&amp;g_ep=EgoyMDI2MDkzMC4wIJJjKgBIAVAD&amp;rclk=1</t>
        </is>
      </c>
      <c r="AK1765" s="14" t="inlineStr">
        <is>
          <t>Google Maps (sweep, Oct 2026)</t>
        </is>
      </c>
      <c r="AL1765" s="14" t="inlineStr">
        <is>
          <t>2026-10-06</t>
        </is>
      </c>
      <c r="AM1765" s="14" t="inlineStr">
        <is>
          <t>Not approached</t>
        </is>
      </c>
      <c r="AN1765" s="19" t="n"/>
    </row>
    <row r="1766">
      <c r="A1766" s="14" t="n">
        <v>1765</v>
      </c>
      <c r="B1766" s="14" t="inlineStr">
        <is>
          <t>Surulere Grills and Bakery | Cakes &amp; Pastries | Sankofa Lagos.</t>
        </is>
      </c>
      <c r="C1766" s="14" t="inlineStr">
        <is>
          <t>Surulere</t>
        </is>
      </c>
      <c r="D1766" s="14" t="inlineStr">
        <is>
          <t>Restaurant / Food</t>
        </is>
      </c>
      <c r="E1766" s="14" t="inlineStr">
        <is>
          <t>Grill</t>
        </is>
      </c>
      <c r="F1766" s="26" t="n">
        <v>20</v>
      </c>
      <c r="G1766" s="27" t="inlineStr">
        <is>
          <t>Cold - little evidence of delivery</t>
        </is>
      </c>
      <c r="H1766" s="21" t="inlineStr">
        <is>
          <t>Floor - not enriched</t>
        </is>
      </c>
      <c r="I1766" s="14" t="n">
        <v>0</v>
      </c>
      <c r="J1766" s="14" t="n">
        <v>0</v>
      </c>
      <c r="K1766" s="14" t="n">
        <v>0</v>
      </c>
      <c r="L1766" s="14" t="n">
        <v>0</v>
      </c>
      <c r="M1766" s="14" t="n">
        <v>0</v>
      </c>
      <c r="N1766" s="14" t="n">
        <v>9</v>
      </c>
      <c r="O1766" s="14" t="n">
        <v>0</v>
      </c>
      <c r="P1766" s="14" t="n">
        <v>0</v>
      </c>
      <c r="Q1766" s="14" t="n">
        <v>0</v>
      </c>
      <c r="R1766" s="14" t="n">
        <v>6</v>
      </c>
      <c r="S1766" s="14" t="n">
        <v>5</v>
      </c>
      <c r="T1766" s="17" t="n">
        <v>5</v>
      </c>
      <c r="U1766" s="18" t="n">
        <v>9</v>
      </c>
      <c r="V1766" s="14" t="n"/>
      <c r="W1766" s="14" t="n"/>
      <c r="X1766" s="14" t="n"/>
      <c r="Y1766" s="14" t="n"/>
      <c r="Z1766" s="14" t="n"/>
      <c r="AA1766" s="14" t="n"/>
      <c r="AB1766" s="14" t="n"/>
      <c r="AC1766" s="14" t="n"/>
      <c r="AD1766" s="14" t="n"/>
      <c r="AE1766" s="14" t="n"/>
      <c r="AF1766" s="14" t="n">
        <v>0</v>
      </c>
      <c r="AG1766" s="19" t="inlineStr">
        <is>
          <t>62 Adeniran Ogunsanya St</t>
        </is>
      </c>
      <c r="AH1766" s="20" t="n">
        <v>6.4944134</v>
      </c>
      <c r="AI1766" s="20" t="n">
        <v>3.3569951</v>
      </c>
      <c r="AJ1766" s="14" t="inlineStr">
        <is>
          <t>https://www.google.com/maps/place/Surulere+Grills+and+Bakery+%7C+Cakes+%26+Pastries+%7C+Sankofa+Lagos./data=!4m7!3m6!1s0x103b8d50e4cfe0cf:0x1a7eeca2b2bfcb0e!8m2!3d6.4944134!4d3.3569951!16s%2Fg%2F11y_fbjfhl!19sChIJz-DP5FCNOxARDsu_sqLsfho?authuser=0&amp;hl=en&amp;g_ep=EgoyMDI2MDkzMC4wIJJjKgBIAVAD&amp;rclk=1</t>
        </is>
      </c>
      <c r="AK1766" s="14" t="inlineStr">
        <is>
          <t>Google Maps (sweep, Oct 2026)</t>
        </is>
      </c>
      <c r="AL1766" s="14" t="inlineStr">
        <is>
          <t>2026-10-06</t>
        </is>
      </c>
      <c r="AM1766" s="14" t="inlineStr">
        <is>
          <t>Not approached</t>
        </is>
      </c>
      <c r="AN1766" s="19" t="n"/>
    </row>
    <row r="1767">
      <c r="A1767" s="14" t="n">
        <v>1766</v>
      </c>
      <c r="B1767" s="14" t="inlineStr">
        <is>
          <t>Temitope Provision Store</t>
        </is>
      </c>
      <c r="C1767" s="14" t="inlineStr">
        <is>
          <t>Surulere</t>
        </is>
      </c>
      <c r="D1767" s="14" t="inlineStr">
        <is>
          <t>Supermarket / Grocery</t>
        </is>
      </c>
      <c r="E1767" s="14" t="inlineStr">
        <is>
          <t>Grocery store</t>
        </is>
      </c>
      <c r="F1767" s="26" t="n">
        <v>20</v>
      </c>
      <c r="G1767" s="27" t="inlineStr">
        <is>
          <t>Cold - little evidence of delivery</t>
        </is>
      </c>
      <c r="H1767" s="21" t="inlineStr">
        <is>
          <t>Floor - not enriched</t>
        </is>
      </c>
      <c r="I1767" s="14" t="n">
        <v>0</v>
      </c>
      <c r="J1767" s="14" t="n">
        <v>0</v>
      </c>
      <c r="K1767" s="14" t="n">
        <v>0</v>
      </c>
      <c r="L1767" s="14" t="n">
        <v>0</v>
      </c>
      <c r="M1767" s="14" t="n">
        <v>0</v>
      </c>
      <c r="N1767" s="14" t="n">
        <v>0</v>
      </c>
      <c r="O1767" s="14" t="n">
        <v>0</v>
      </c>
      <c r="P1767" s="14" t="n">
        <v>0</v>
      </c>
      <c r="Q1767" s="14" t="n">
        <v>10</v>
      </c>
      <c r="R1767" s="14" t="n">
        <v>10</v>
      </c>
      <c r="S1767" s="14" t="n">
        <v>0</v>
      </c>
      <c r="T1767" s="17" t="n"/>
      <c r="U1767" s="18" t="n"/>
      <c r="V1767" s="14" t="inlineStr">
        <is>
          <t>+2348025461347</t>
        </is>
      </c>
      <c r="W1767" s="14" t="inlineStr">
        <is>
          <t>+2348025461347</t>
        </is>
      </c>
      <c r="X1767" s="14" t="n"/>
      <c r="Y1767" s="14" t="n"/>
      <c r="Z1767" s="14" t="n"/>
      <c r="AA1767" s="14" t="n"/>
      <c r="AB1767" s="14" t="n"/>
      <c r="AC1767" s="14" t="n"/>
      <c r="AD1767" s="14" t="n"/>
      <c r="AE1767" s="14" t="n"/>
      <c r="AF1767" s="14" t="n">
        <v>1</v>
      </c>
      <c r="AG1767" s="19" t="inlineStr">
        <is>
          <t>13A, AKERELE EXTENSION OFF SHITTA SURULERE</t>
        </is>
      </c>
      <c r="AH1767" s="20" t="n">
        <v>6.5058917</v>
      </c>
      <c r="AI1767" s="20" t="n">
        <v>3.356525</v>
      </c>
      <c r="AJ1767" s="14" t="inlineStr">
        <is>
          <t>https://www.google.com/maps/place/Temitope+Provision+Store/data=!4m7!3m6!1s0x103b8d8f9f294c03:0xf4aed1553d2fb5fa!8m2!3d6.5058917!4d3.356525!16s%2Fg%2F11r4xsqd30!19sChIJA0wpn4-NOxAR-rUvPVXRrvQ?authuser=0&amp;hl=en&amp;g_ep=EgoyMDI2MDkzMC4wIJJjKgBIAVAD&amp;rclk=1</t>
        </is>
      </c>
      <c r="AK1767" s="14" t="inlineStr">
        <is>
          <t>Google Maps (sweep, Oct 2026)</t>
        </is>
      </c>
      <c r="AL1767" s="14" t="inlineStr">
        <is>
          <t>2026-10-06</t>
        </is>
      </c>
      <c r="AM1767" s="14" t="inlineStr">
        <is>
          <t>Not approached</t>
        </is>
      </c>
      <c r="AN1767" s="19" t="n"/>
    </row>
    <row r="1768">
      <c r="A1768" s="14" t="n">
        <v>1767</v>
      </c>
      <c r="B1768" s="14" t="inlineStr">
        <is>
          <t>Toe Caterers Limited</t>
        </is>
      </c>
      <c r="C1768" s="14" t="inlineStr">
        <is>
          <t>Surulere</t>
        </is>
      </c>
      <c r="D1768" s="14" t="inlineStr">
        <is>
          <t>Restaurant / Food</t>
        </is>
      </c>
      <c r="E1768" s="14" t="inlineStr">
        <is>
          <t>Caterer</t>
        </is>
      </c>
      <c r="F1768" s="26" t="n">
        <v>20</v>
      </c>
      <c r="G1768" s="27" t="inlineStr">
        <is>
          <t>Cold - little evidence of delivery</t>
        </is>
      </c>
      <c r="H1768" s="21" t="inlineStr">
        <is>
          <t>Floor - not enriched</t>
        </is>
      </c>
      <c r="I1768" s="14" t="n">
        <v>0</v>
      </c>
      <c r="J1768" s="14" t="n">
        <v>0</v>
      </c>
      <c r="K1768" s="14" t="n">
        <v>0</v>
      </c>
      <c r="L1768" s="14" t="n">
        <v>0</v>
      </c>
      <c r="M1768" s="14" t="n">
        <v>0</v>
      </c>
      <c r="N1768" s="14" t="n">
        <v>9</v>
      </c>
      <c r="O1768" s="14" t="n">
        <v>0</v>
      </c>
      <c r="P1768" s="14" t="n">
        <v>0</v>
      </c>
      <c r="Q1768" s="14" t="n">
        <v>0</v>
      </c>
      <c r="R1768" s="14" t="n">
        <v>6</v>
      </c>
      <c r="S1768" s="14" t="n">
        <v>5</v>
      </c>
      <c r="T1768" s="17" t="n">
        <v>4.9</v>
      </c>
      <c r="U1768" s="18" t="n">
        <v>9</v>
      </c>
      <c r="V1768" s="14" t="inlineStr">
        <is>
          <t>+2348173042375</t>
        </is>
      </c>
      <c r="W1768" s="14" t="inlineStr">
        <is>
          <t>+2348173042375; +2347098017705; +2348033042375</t>
        </is>
      </c>
      <c r="X1768" s="14" t="n"/>
      <c r="Y1768" s="14" t="n"/>
      <c r="Z1768" s="14" t="n"/>
      <c r="AA1768" s="14" t="n"/>
      <c r="AB1768" s="14" t="n"/>
      <c r="AC1768" s="14" t="n"/>
      <c r="AD1768" s="14" t="n"/>
      <c r="AE1768" s="14" t="n"/>
      <c r="AF1768" s="14" t="n">
        <v>1</v>
      </c>
      <c r="AG1768" s="19" t="inlineStr">
        <is>
          <t>28 Ogunleye St</t>
        </is>
      </c>
      <c r="AH1768" s="20" t="n">
        <v>6.5003717</v>
      </c>
      <c r="AI1768" s="20" t="n">
        <v>3.3417158</v>
      </c>
      <c r="AJ1768" s="14" t="inlineStr">
        <is>
          <t>https://www.google.com/maps/place/Toe+Caterers+Limited/data=!4m7!3m6!1s0x103b8dc163dbcd3d:0xeb977060e574596d!8m2!3d6.5003717!4d3.3417158!16s%2Fg%2F11hz15qdlc!19sChIJPc3bY8GNOxARbVl05WBwl-s?authuser=0&amp;hl=en&amp;g_ep=EgoyMDI2MDkzMC4wIJJjKgBIAVAD&amp;rclk=1</t>
        </is>
      </c>
      <c r="AK1768" s="14" t="inlineStr">
        <is>
          <t>Multiple sources (cross-verified)</t>
        </is>
      </c>
      <c r="AL1768" s="14" t="inlineStr">
        <is>
          <t>2026-10-06</t>
        </is>
      </c>
      <c r="AM1768" s="14" t="inlineStr">
        <is>
          <t>Not approached</t>
        </is>
      </c>
      <c r="AN1768" s="19" t="n"/>
    </row>
    <row r="1769">
      <c r="A1769" s="14" t="n">
        <v>1768</v>
      </c>
      <c r="B1769" s="14" t="inlineStr">
        <is>
          <t>Addide - Yaba</t>
        </is>
      </c>
      <c r="C1769" s="14" t="inlineStr">
        <is>
          <t>Yaba</t>
        </is>
      </c>
      <c r="D1769" s="14" t="inlineStr">
        <is>
          <t>Supermarket / Grocery</t>
        </is>
      </c>
      <c r="E1769" s="14" t="inlineStr">
        <is>
          <t>supermarkets</t>
        </is>
      </c>
      <c r="F1769" s="26" t="n">
        <v>20</v>
      </c>
      <c r="G1769" s="27" t="inlineStr">
        <is>
          <t>Cold - little evidence of delivery</t>
        </is>
      </c>
      <c r="H1769" s="21" t="inlineStr">
        <is>
          <t>Floor - not enriched</t>
        </is>
      </c>
      <c r="I1769" s="14" t="n">
        <v>0</v>
      </c>
      <c r="J1769" s="14" t="n">
        <v>0</v>
      </c>
      <c r="K1769" s="14" t="n">
        <v>0</v>
      </c>
      <c r="L1769" s="14" t="n">
        <v>0</v>
      </c>
      <c r="M1769" s="14" t="n">
        <v>0</v>
      </c>
      <c r="N1769" s="14" t="n">
        <v>0</v>
      </c>
      <c r="O1769" s="14" t="n">
        <v>0</v>
      </c>
      <c r="P1769" s="14" t="n">
        <v>0</v>
      </c>
      <c r="Q1769" s="14" t="n">
        <v>10</v>
      </c>
      <c r="R1769" s="14" t="n">
        <v>10</v>
      </c>
      <c r="S1769" s="14" t="n">
        <v>0</v>
      </c>
      <c r="T1769" s="17" t="n"/>
      <c r="U1769" s="18" t="n"/>
      <c r="V1769" s="14" t="inlineStr">
        <is>
          <t>+2348024335079</t>
        </is>
      </c>
      <c r="W1769" s="14" t="inlineStr">
        <is>
          <t>+2348024335079</t>
        </is>
      </c>
      <c r="X1769" s="14" t="n"/>
      <c r="Y1769" s="14" t="n"/>
      <c r="Z1769" s="14" t="n"/>
      <c r="AA1769" s="14" t="n"/>
      <c r="AB1769" s="14" t="n"/>
      <c r="AC1769" s="14" t="n"/>
      <c r="AD1769" s="14" t="n"/>
      <c r="AE1769" s="14" t="n"/>
      <c r="AF1769" s="14" t="n">
        <v>1</v>
      </c>
      <c r="AG1769" s="19" t="inlineStr">
        <is>
          <t>24, Iwaya Road, Onike-Yaba, Lagos Nigeria</t>
        </is>
      </c>
      <c r="AH1769" s="20" t="n"/>
      <c r="AI1769" s="20" t="n"/>
      <c r="AJ1769" s="14" t="inlineStr">
        <is>
          <t>https://www.finelib.com/listing/Addide--Yaba/40919/</t>
        </is>
      </c>
      <c r="AK1769" s="14" t="inlineStr">
        <is>
          <t>Finelib (Oct 2026)</t>
        </is>
      </c>
      <c r="AL1769" s="14" t="inlineStr">
        <is>
          <t>2026-10-06</t>
        </is>
      </c>
      <c r="AM1769" s="14" t="inlineStr">
        <is>
          <t>Not approached</t>
        </is>
      </c>
      <c r="AN1769" s="19" t="inlineStr">
        <is>
          <t>Addide - Yaba offer sales of household appliances, groceries, wine and spirit, baby care, oral care, cosmetics and more.</t>
        </is>
      </c>
    </row>
    <row r="1770">
      <c r="A1770" s="14" t="n">
        <v>1769</v>
      </c>
      <c r="B1770" s="14" t="inlineStr">
        <is>
          <t>Happy Day Supermarket</t>
        </is>
      </c>
      <c r="C1770" s="14" t="inlineStr">
        <is>
          <t>Yaba</t>
        </is>
      </c>
      <c r="D1770" s="14" t="inlineStr">
        <is>
          <t>Supermarket / Grocery</t>
        </is>
      </c>
      <c r="E1770" s="14" t="inlineStr">
        <is>
          <t>Grocery store</t>
        </is>
      </c>
      <c r="F1770" s="26" t="n">
        <v>20</v>
      </c>
      <c r="G1770" s="27" t="inlineStr">
        <is>
          <t>Cold - little evidence of delivery</t>
        </is>
      </c>
      <c r="H1770" s="21" t="inlineStr">
        <is>
          <t>Floor - not enriched</t>
        </is>
      </c>
      <c r="I1770" s="14" t="n">
        <v>0</v>
      </c>
      <c r="J1770" s="14" t="n">
        <v>0</v>
      </c>
      <c r="K1770" s="14" t="n">
        <v>0</v>
      </c>
      <c r="L1770" s="14" t="n">
        <v>0</v>
      </c>
      <c r="M1770" s="14" t="n">
        <v>0</v>
      </c>
      <c r="N1770" s="14" t="n">
        <v>0</v>
      </c>
      <c r="O1770" s="14" t="n">
        <v>0</v>
      </c>
      <c r="P1770" s="14" t="n">
        <v>0</v>
      </c>
      <c r="Q1770" s="14" t="n">
        <v>10</v>
      </c>
      <c r="R1770" s="14" t="n">
        <v>10</v>
      </c>
      <c r="S1770" s="14" t="n">
        <v>0</v>
      </c>
      <c r="T1770" s="17" t="n"/>
      <c r="U1770" s="18" t="n"/>
      <c r="V1770" s="14" t="n"/>
      <c r="W1770" s="14" t="n"/>
      <c r="X1770" s="14" t="n"/>
      <c r="Y1770" s="14" t="n"/>
      <c r="Z1770" s="14" t="n"/>
      <c r="AA1770" s="14" t="n"/>
      <c r="AB1770" s="14" t="n"/>
      <c r="AC1770" s="14" t="n"/>
      <c r="AD1770" s="14" t="n"/>
      <c r="AE1770" s="14" t="n"/>
      <c r="AF1770" s="14" t="n">
        <v>0</v>
      </c>
      <c r="AG1770" s="19" t="inlineStr">
        <is>
          <t>G94J+HQG, Alara St</t>
        </is>
      </c>
      <c r="AH1770" s="20" t="n">
        <v>6.5064449</v>
      </c>
      <c r="AI1770" s="20" t="n">
        <v>3.3819413</v>
      </c>
      <c r="AJ1770" s="14" t="inlineStr">
        <is>
          <t>https://www.google.com/maps/place/Happy+Day+Supermarket/data=!4m7!3m6!1s0x103b8cf44d9063c3:0x8c5cd6bec82433bb!8m2!3d6.5064449!4d3.3819413!16s%2Fg%2F11gbt_d0bh!19sChIJw2OQTfSMOxARuzMkyL7WXIw?authuser=0&amp;hl=en&amp;g_ep=EgoyMDI2MDkzMC4wIJJjKgBIAVAD&amp;rclk=1</t>
        </is>
      </c>
      <c r="AK1770" s="14" t="inlineStr">
        <is>
          <t>Google Maps (sweep, Oct 2026)</t>
        </is>
      </c>
      <c r="AL1770" s="14" t="inlineStr">
        <is>
          <t>2026-10-06</t>
        </is>
      </c>
      <c r="AM1770" s="14" t="inlineStr">
        <is>
          <t>Not approached</t>
        </is>
      </c>
      <c r="AN1770" s="19" t="n"/>
    </row>
    <row r="1771">
      <c r="A1771" s="14" t="n">
        <v>1770</v>
      </c>
      <c r="B1771" s="14" t="inlineStr">
        <is>
          <t>Ifeoluwa Supermarket</t>
        </is>
      </c>
      <c r="C1771" s="14" t="inlineStr">
        <is>
          <t>Yaba</t>
        </is>
      </c>
      <c r="D1771" s="14" t="inlineStr">
        <is>
          <t>Supermarket / Grocery</t>
        </is>
      </c>
      <c r="E1771" s="14" t="inlineStr">
        <is>
          <t>Supermarket</t>
        </is>
      </c>
      <c r="F1771" s="26" t="n">
        <v>20</v>
      </c>
      <c r="G1771" s="27" t="inlineStr">
        <is>
          <t>Cold - little evidence of delivery</t>
        </is>
      </c>
      <c r="H1771" s="21" t="inlineStr">
        <is>
          <t>Floor - not enriched</t>
        </is>
      </c>
      <c r="I1771" s="14" t="n">
        <v>0</v>
      </c>
      <c r="J1771" s="14" t="n">
        <v>0</v>
      </c>
      <c r="K1771" s="14" t="n">
        <v>0</v>
      </c>
      <c r="L1771" s="14" t="n">
        <v>0</v>
      </c>
      <c r="M1771" s="14" t="n">
        <v>0</v>
      </c>
      <c r="N1771" s="14" t="n">
        <v>0</v>
      </c>
      <c r="O1771" s="14" t="n">
        <v>0</v>
      </c>
      <c r="P1771" s="14" t="n">
        <v>0</v>
      </c>
      <c r="Q1771" s="14" t="n">
        <v>10</v>
      </c>
      <c r="R1771" s="14" t="n">
        <v>10</v>
      </c>
      <c r="S1771" s="14" t="n">
        <v>0</v>
      </c>
      <c r="T1771" s="17" t="n"/>
      <c r="U1771" s="18" t="n"/>
      <c r="V1771" s="14" t="inlineStr">
        <is>
          <t>+2347032467844</t>
        </is>
      </c>
      <c r="W1771" s="14" t="inlineStr">
        <is>
          <t>+2347032467844</t>
        </is>
      </c>
      <c r="X1771" s="14" t="n"/>
      <c r="Y1771" s="14" t="n"/>
      <c r="Z1771" s="14" t="n"/>
      <c r="AA1771" s="14" t="n"/>
      <c r="AB1771" s="14" t="n"/>
      <c r="AC1771" s="14" t="n"/>
      <c r="AD1771" s="14" t="n"/>
      <c r="AE1771" s="14" t="n"/>
      <c r="AF1771" s="14" t="n">
        <v>1</v>
      </c>
      <c r="AG1771" s="19" t="inlineStr">
        <is>
          <t>RNL 276</t>
        </is>
      </c>
      <c r="AH1771" s="20" t="n">
        <v>6.5243793</v>
      </c>
      <c r="AI1771" s="20" t="n">
        <v>3.3792057</v>
      </c>
      <c r="AJ1771" s="14" t="inlineStr">
        <is>
          <t>https://www.google.com/maps/place/Ifeoluwa+Supermarket/data=!4m7!3m6!1s0x103b8d872d70ed8b:0x55107a5684e9847!8m2!3d6.5243793!4d3.3792057!16s%2Fg%2F11q83xg54k!19sChIJi-1wLYeNOxARR5hOaKUHUQU?authuser=0&amp;hl=en&amp;g_ep=EgoyMDI2MDkzMC4wIJJjKgBIAVAD&amp;rclk=1</t>
        </is>
      </c>
      <c r="AK1771" s="14" t="inlineStr">
        <is>
          <t>Google Maps (sweep, Oct 2026)</t>
        </is>
      </c>
      <c r="AL1771" s="14" t="inlineStr">
        <is>
          <t>2026-10-06</t>
        </is>
      </c>
      <c r="AM1771" s="14" t="inlineStr">
        <is>
          <t>Not approached</t>
        </is>
      </c>
      <c r="AN1771" s="19" t="n"/>
    </row>
    <row r="1772">
      <c r="A1772" s="14" t="n">
        <v>1771</v>
      </c>
      <c r="B1772" s="14" t="inlineStr">
        <is>
          <t>Ify Supermarket</t>
        </is>
      </c>
      <c r="C1772" s="14" t="inlineStr">
        <is>
          <t>Yaba</t>
        </is>
      </c>
      <c r="D1772" s="14" t="inlineStr">
        <is>
          <t>Supermarket / Grocery</t>
        </is>
      </c>
      <c r="E1772" s="14" t="inlineStr">
        <is>
          <t>General store</t>
        </is>
      </c>
      <c r="F1772" s="26" t="n">
        <v>20</v>
      </c>
      <c r="G1772" s="27" t="inlineStr">
        <is>
          <t>Cold - little evidence of delivery</t>
        </is>
      </c>
      <c r="H1772" s="21" t="inlineStr">
        <is>
          <t>Floor - not enriched</t>
        </is>
      </c>
      <c r="I1772" s="14" t="n">
        <v>0</v>
      </c>
      <c r="J1772" s="14" t="n">
        <v>0</v>
      </c>
      <c r="K1772" s="14" t="n">
        <v>0</v>
      </c>
      <c r="L1772" s="14" t="n">
        <v>0</v>
      </c>
      <c r="M1772" s="14" t="n">
        <v>0</v>
      </c>
      <c r="N1772" s="14" t="n">
        <v>0</v>
      </c>
      <c r="O1772" s="14" t="n">
        <v>0</v>
      </c>
      <c r="P1772" s="14" t="n">
        <v>0</v>
      </c>
      <c r="Q1772" s="14" t="n">
        <v>10</v>
      </c>
      <c r="R1772" s="14" t="n">
        <v>10</v>
      </c>
      <c r="S1772" s="14" t="n">
        <v>0</v>
      </c>
      <c r="T1772" s="17" t="n"/>
      <c r="U1772" s="18" t="n"/>
      <c r="V1772" s="14" t="inlineStr">
        <is>
          <t>+2348130829559</t>
        </is>
      </c>
      <c r="W1772" s="14" t="inlineStr">
        <is>
          <t>+2348130829559</t>
        </is>
      </c>
      <c r="X1772" s="14" t="n"/>
      <c r="Y1772" s="14" t="n"/>
      <c r="Z1772" s="14" t="n"/>
      <c r="AA1772" s="14" t="n"/>
      <c r="AB1772" s="14" t="n"/>
      <c r="AC1772" s="14" t="n"/>
      <c r="AD1772" s="14" t="n"/>
      <c r="AE1772" s="14" t="n"/>
      <c r="AF1772" s="14" t="n">
        <v>1</v>
      </c>
      <c r="AG1772" s="19" t="inlineStr">
        <is>
          <t>17 McEwen St</t>
        </is>
      </c>
      <c r="AH1772" s="20" t="n">
        <v>6.5038867</v>
      </c>
      <c r="AI1772" s="20" t="n">
        <v>3.3796912</v>
      </c>
      <c r="AJ1772" s="14" t="inlineStr">
        <is>
          <t>https://www.google.com/maps/place/Ify+Supermarket/data=!4m7!3m6!1s0x103b8d1d5f92239b:0x2084a1a9c1a47f1b!8m2!3d6.5038867!4d3.3796912!16s%2Fg%2F11q7fv7nf_!19sChIJmyOSXx2NOxARG3-kwamhhCA?authuser=0&amp;hl=en&amp;g_ep=EgoyMDI2MDkzMC4wIJJjKgBIAVAD&amp;rclk=1</t>
        </is>
      </c>
      <c r="AK1772" s="14" t="inlineStr">
        <is>
          <t>Google Maps (sweep, Oct 2026)</t>
        </is>
      </c>
      <c r="AL1772" s="14" t="inlineStr">
        <is>
          <t>2026-10-06</t>
        </is>
      </c>
      <c r="AM1772" s="14" t="inlineStr">
        <is>
          <t>Not approached</t>
        </is>
      </c>
      <c r="AN1772" s="19" t="n"/>
    </row>
    <row r="1773">
      <c r="A1773" s="14" t="n">
        <v>1772</v>
      </c>
      <c r="B1773" s="14" t="inlineStr">
        <is>
          <t>OAK AND SPYCEE RESTAULOUNGE</t>
        </is>
      </c>
      <c r="C1773" s="14" t="inlineStr">
        <is>
          <t>Yaba</t>
        </is>
      </c>
      <c r="D1773" s="14" t="inlineStr">
        <is>
          <t>Restaurant / Food</t>
        </is>
      </c>
      <c r="E1773" s="14" t="inlineStr">
        <is>
          <t>West African restaurant</t>
        </is>
      </c>
      <c r="F1773" s="26" t="n">
        <v>20</v>
      </c>
      <c r="G1773" s="27" t="inlineStr">
        <is>
          <t>Cold - little evidence of delivery</t>
        </is>
      </c>
      <c r="H1773" s="21" t="inlineStr">
        <is>
          <t>Floor - not enriched</t>
        </is>
      </c>
      <c r="I1773" s="14" t="n">
        <v>0</v>
      </c>
      <c r="J1773" s="14" t="n">
        <v>0</v>
      </c>
      <c r="K1773" s="14" t="n">
        <v>0</v>
      </c>
      <c r="L1773" s="14" t="n">
        <v>0</v>
      </c>
      <c r="M1773" s="14" t="n">
        <v>0</v>
      </c>
      <c r="N1773" s="14" t="n">
        <v>9</v>
      </c>
      <c r="O1773" s="14" t="n">
        <v>0</v>
      </c>
      <c r="P1773" s="14" t="n">
        <v>0</v>
      </c>
      <c r="Q1773" s="14" t="n">
        <v>0</v>
      </c>
      <c r="R1773" s="14" t="n">
        <v>6</v>
      </c>
      <c r="S1773" s="14" t="n">
        <v>5</v>
      </c>
      <c r="T1773" s="17" t="n">
        <v>4.2</v>
      </c>
      <c r="U1773" s="18" t="n">
        <v>9</v>
      </c>
      <c r="V1773" s="14" t="n"/>
      <c r="W1773" s="14" t="n"/>
      <c r="X1773" s="14" t="n"/>
      <c r="Y1773" s="14" t="n"/>
      <c r="Z1773" s="14" t="n"/>
      <c r="AA1773" s="14" t="n"/>
      <c r="AB1773" s="14" t="n"/>
      <c r="AC1773" s="14" t="n"/>
      <c r="AD1773" s="14" t="n"/>
      <c r="AE1773" s="14" t="n"/>
      <c r="AF1773" s="14" t="n">
        <v>0</v>
      </c>
      <c r="AG1773" s="19" t="inlineStr">
        <is>
          <t>314 Herbert Macaulay Wy</t>
        </is>
      </c>
      <c r="AH1773" s="20" t="n">
        <v>6.5066957</v>
      </c>
      <c r="AI1773" s="20" t="n">
        <v>3.3784649</v>
      </c>
      <c r="AJ1773" s="14" t="inlineStr">
        <is>
          <t>https://www.google.com/maps/place/OAK+AND+SPYCEE+RESTAULOUNGE/data=!4m7!3m6!1s0x103b8d3eb85035c9:0x4ddd8f9adde25bbe!8m2!3d6.5066957!4d3.3784649!16s%2Fg%2F11j1h812qh!19sChIJyTVQuD6NOxARvlvi3ZqP3U0?authuser=0&amp;hl=en&amp;g_ep=EgoyMDI2MDkzMC4wIJJjKgBIAVAD&amp;rclk=1</t>
        </is>
      </c>
      <c r="AK1773" s="14" t="inlineStr">
        <is>
          <t>Google Maps (sweep, Oct 2026)</t>
        </is>
      </c>
      <c r="AL1773" s="14" t="inlineStr">
        <is>
          <t>2026-10-06</t>
        </is>
      </c>
      <c r="AM1773" s="14" t="inlineStr">
        <is>
          <t>Not approached</t>
        </is>
      </c>
      <c r="AN1773" s="19" t="n"/>
    </row>
    <row r="1774">
      <c r="A1774" s="14" t="n">
        <v>1773</v>
      </c>
      <c r="B1774" s="14" t="inlineStr">
        <is>
          <t>Samuel Mini Mart</t>
        </is>
      </c>
      <c r="C1774" s="14" t="inlineStr">
        <is>
          <t>Yaba</t>
        </is>
      </c>
      <c r="D1774" s="14" t="inlineStr">
        <is>
          <t>Supermarket / Grocery</t>
        </is>
      </c>
      <c r="E1774" s="14" t="inlineStr">
        <is>
          <t>General store</t>
        </is>
      </c>
      <c r="F1774" s="26" t="n">
        <v>20</v>
      </c>
      <c r="G1774" s="27" t="inlineStr">
        <is>
          <t>Cold - little evidence of delivery</t>
        </is>
      </c>
      <c r="H1774" s="21" t="inlineStr">
        <is>
          <t>Floor - not enriched</t>
        </is>
      </c>
      <c r="I1774" s="14" t="n">
        <v>0</v>
      </c>
      <c r="J1774" s="14" t="n">
        <v>0</v>
      </c>
      <c r="K1774" s="14" t="n">
        <v>0</v>
      </c>
      <c r="L1774" s="14" t="n">
        <v>0</v>
      </c>
      <c r="M1774" s="14" t="n">
        <v>0</v>
      </c>
      <c r="N1774" s="14" t="n">
        <v>0</v>
      </c>
      <c r="O1774" s="14" t="n">
        <v>0</v>
      </c>
      <c r="P1774" s="14" t="n">
        <v>0</v>
      </c>
      <c r="Q1774" s="14" t="n">
        <v>10</v>
      </c>
      <c r="R1774" s="14" t="n">
        <v>10</v>
      </c>
      <c r="S1774" s="14" t="n">
        <v>0</v>
      </c>
      <c r="T1774" s="17" t="n"/>
      <c r="U1774" s="18" t="n"/>
      <c r="V1774" s="14" t="inlineStr">
        <is>
          <t>+2348055830610</t>
        </is>
      </c>
      <c r="W1774" s="14" t="inlineStr">
        <is>
          <t>+2348055830610</t>
        </is>
      </c>
      <c r="X1774" s="14" t="n"/>
      <c r="Y1774" s="14" t="n"/>
      <c r="Z1774" s="14" t="n"/>
      <c r="AA1774" s="14" t="n"/>
      <c r="AB1774" s="14" t="n"/>
      <c r="AC1774" s="14" t="n"/>
      <c r="AD1774" s="14" t="n"/>
      <c r="AE1774" s="14" t="n"/>
      <c r="AF1774" s="14" t="n">
        <v>1</v>
      </c>
      <c r="AG1774" s="19" t="inlineStr">
        <is>
          <t>63 Church St</t>
        </is>
      </c>
      <c r="AH1774" s="20" t="n">
        <v>6.5000846</v>
      </c>
      <c r="AI1774" s="20" t="n">
        <v>3.3867707</v>
      </c>
      <c r="AJ1774" s="14" t="inlineStr">
        <is>
          <t>https://www.google.com/maps/place/Samuel+Mini+Mart/data=!4m7!3m6!1s0x103b8d6cfec203db:0x862e3c4fe9c891ce!8m2!3d6.5000846!4d3.3867707!16s%2Fg%2F11q836sbn7!19sChIJ2wPC_myNOxARzpHI6U88LoY?authuser=0&amp;hl=en&amp;g_ep=EgoyMDI2MDkzMC4wIJJjKgBIAVAD&amp;rclk=1</t>
        </is>
      </c>
      <c r="AK1774" s="14" t="inlineStr">
        <is>
          <t>Google Maps (sweep, Oct 2026)</t>
        </is>
      </c>
      <c r="AL1774" s="14" t="inlineStr">
        <is>
          <t>2026-10-06</t>
        </is>
      </c>
      <c r="AM1774" s="14" t="inlineStr">
        <is>
          <t>Not approached</t>
        </is>
      </c>
      <c r="AN1774" s="19" t="n"/>
    </row>
    <row r="1775">
      <c r="A1775" s="14" t="n">
        <v>1774</v>
      </c>
      <c r="B1775" s="14" t="inlineStr">
        <is>
          <t>Success Mini Mart</t>
        </is>
      </c>
      <c r="C1775" s="14" t="inlineStr">
        <is>
          <t>Yaba</t>
        </is>
      </c>
      <c r="D1775" s="14" t="inlineStr">
        <is>
          <t>Supermarket / Grocery</t>
        </is>
      </c>
      <c r="E1775" s="14" t="inlineStr">
        <is>
          <t>Store</t>
        </is>
      </c>
      <c r="F1775" s="26" t="n">
        <v>20</v>
      </c>
      <c r="G1775" s="27" t="inlineStr">
        <is>
          <t>Cold - little evidence of delivery</t>
        </is>
      </c>
      <c r="H1775" s="21" t="inlineStr">
        <is>
          <t>Floor - not enriched</t>
        </is>
      </c>
      <c r="I1775" s="14" t="n">
        <v>0</v>
      </c>
      <c r="J1775" s="14" t="n">
        <v>0</v>
      </c>
      <c r="K1775" s="14" t="n">
        <v>0</v>
      </c>
      <c r="L1775" s="14" t="n">
        <v>0</v>
      </c>
      <c r="M1775" s="14" t="n">
        <v>0</v>
      </c>
      <c r="N1775" s="14" t="n">
        <v>0</v>
      </c>
      <c r="O1775" s="14" t="n">
        <v>0</v>
      </c>
      <c r="P1775" s="14" t="n">
        <v>0</v>
      </c>
      <c r="Q1775" s="14" t="n">
        <v>10</v>
      </c>
      <c r="R1775" s="14" t="n">
        <v>10</v>
      </c>
      <c r="S1775" s="14" t="n">
        <v>0</v>
      </c>
      <c r="T1775" s="17" t="n"/>
      <c r="U1775" s="18" t="n"/>
      <c r="V1775" s="14" t="inlineStr">
        <is>
          <t>+2349018879048</t>
        </is>
      </c>
      <c r="W1775" s="14" t="inlineStr">
        <is>
          <t>+2349018879048</t>
        </is>
      </c>
      <c r="X1775" s="14" t="n"/>
      <c r="Y1775" s="14" t="n"/>
      <c r="Z1775" s="14" t="n"/>
      <c r="AA1775" s="14" t="n"/>
      <c r="AB1775" s="14" t="n"/>
      <c r="AC1775" s="14" t="n"/>
      <c r="AD1775" s="14" t="n"/>
      <c r="AE1775" s="14" t="n"/>
      <c r="AF1775" s="14" t="n">
        <v>1</v>
      </c>
      <c r="AG1775" s="19" t="inlineStr">
        <is>
          <t>new development, 33 Falodu St</t>
        </is>
      </c>
      <c r="AH1775" s="20" t="n">
        <v>6.5016228</v>
      </c>
      <c r="AI1775" s="20" t="n">
        <v>3.386561</v>
      </c>
      <c r="AJ1775" s="14" t="inlineStr">
        <is>
          <t>https://www.google.com/maps/place/Success+Mini+Mart/data=!4m7!3m6!1s0x103b8d01a2fa3f1d:0x43f1f782a533904e!8m2!3d6.5016228!4d3.386561!16s%2Fg%2F11nwb95cz2!19sChIJHT_6ogGNOxARTpAzpYL38UM?authuser=0&amp;hl=en&amp;g_ep=EgoyMDI2MDkzMC4wIJJjKgBIAVAD&amp;rclk=1</t>
        </is>
      </c>
      <c r="AK1775" s="14" t="inlineStr">
        <is>
          <t>Google Maps (sweep, Oct 2026)</t>
        </is>
      </c>
      <c r="AL1775" s="14" t="inlineStr">
        <is>
          <t>2026-10-06</t>
        </is>
      </c>
      <c r="AM1775" s="14" t="inlineStr">
        <is>
          <t>Not approached</t>
        </is>
      </c>
      <c r="AN1775" s="19" t="n"/>
    </row>
    <row r="1776">
      <c r="A1776" s="14" t="n">
        <v>1775</v>
      </c>
      <c r="B1776" s="14" t="inlineStr">
        <is>
          <t>Temitope Provision Store</t>
        </is>
      </c>
      <c r="C1776" s="14" t="inlineStr">
        <is>
          <t>Yaba</t>
        </is>
      </c>
      <c r="D1776" s="14" t="inlineStr">
        <is>
          <t>Supermarket / Grocery</t>
        </is>
      </c>
      <c r="E1776" s="14" t="inlineStr">
        <is>
          <t>Grocery store</t>
        </is>
      </c>
      <c r="F1776" s="26" t="n">
        <v>20</v>
      </c>
      <c r="G1776" s="27" t="inlineStr">
        <is>
          <t>Cold - little evidence of delivery</t>
        </is>
      </c>
      <c r="H1776" s="21" t="inlineStr">
        <is>
          <t>Floor - not enriched</t>
        </is>
      </c>
      <c r="I1776" s="14" t="n">
        <v>0</v>
      </c>
      <c r="J1776" s="14" t="n">
        <v>0</v>
      </c>
      <c r="K1776" s="14" t="n">
        <v>0</v>
      </c>
      <c r="L1776" s="14" t="n">
        <v>0</v>
      </c>
      <c r="M1776" s="14" t="n">
        <v>0</v>
      </c>
      <c r="N1776" s="14" t="n">
        <v>0</v>
      </c>
      <c r="O1776" s="14" t="n">
        <v>0</v>
      </c>
      <c r="P1776" s="14" t="n">
        <v>0</v>
      </c>
      <c r="Q1776" s="14" t="n">
        <v>10</v>
      </c>
      <c r="R1776" s="14" t="n">
        <v>10</v>
      </c>
      <c r="S1776" s="14" t="n">
        <v>0</v>
      </c>
      <c r="T1776" s="17" t="n"/>
      <c r="U1776" s="18" t="n"/>
      <c r="V1776" s="14" t="inlineStr">
        <is>
          <t>+2348121753204</t>
        </is>
      </c>
      <c r="W1776" s="14" t="inlineStr">
        <is>
          <t>+2348121753204</t>
        </is>
      </c>
      <c r="X1776" s="14" t="n"/>
      <c r="Y1776" s="14" t="n"/>
      <c r="Z1776" s="14" t="n"/>
      <c r="AA1776" s="14" t="n"/>
      <c r="AB1776" s="14" t="n"/>
      <c r="AC1776" s="14" t="n"/>
      <c r="AD1776" s="14" t="n"/>
      <c r="AE1776" s="14" t="n"/>
      <c r="AF1776" s="14" t="n">
        <v>1</v>
      </c>
      <c r="AG1776" s="19" t="inlineStr">
        <is>
          <t>3 Ope-olu st, off seriki st</t>
        </is>
      </c>
      <c r="AH1776" s="20" t="n">
        <v>6.5243793</v>
      </c>
      <c r="AI1776" s="20" t="n">
        <v>3.3792057</v>
      </c>
      <c r="AJ1776" s="14" t="inlineStr">
        <is>
          <t>https://www.google.com/maps/place/Temitope+Provision+Store/data=!4m7!3m6!1s0x103b8d408c3f9bb9:0x2083f390e3f1a315!8m2!3d6.5243793!4d3.3792057!16s%2Fg%2F11rgx1wgqr!19sChIJuZs_jECNOxARFaPx45DzgyA?authuser=0&amp;hl=en&amp;g_ep=EgoyMDI2MDkzMC4wIJJjKgBIAVAD&amp;rclk=1</t>
        </is>
      </c>
      <c r="AK1776" s="14" t="inlineStr">
        <is>
          <t>Google Maps (sweep, Oct 2026)</t>
        </is>
      </c>
      <c r="AL1776" s="14" t="inlineStr">
        <is>
          <t>2026-10-06</t>
        </is>
      </c>
      <c r="AM1776" s="14" t="inlineStr">
        <is>
          <t>Not approached</t>
        </is>
      </c>
      <c r="AN1776" s="19" t="n"/>
    </row>
    <row r="1777">
      <c r="A1777" s="14" t="n">
        <v>1776</v>
      </c>
      <c r="B1777" s="14" t="inlineStr">
        <is>
          <t>The burgerplace Yaba</t>
        </is>
      </c>
      <c r="C1777" s="14" t="inlineStr">
        <is>
          <t>Yaba</t>
        </is>
      </c>
      <c r="D1777" s="14" t="inlineStr">
        <is>
          <t>Restaurant / Food</t>
        </is>
      </c>
      <c r="E1777" s="14" t="inlineStr">
        <is>
          <t>Fast Food</t>
        </is>
      </c>
      <c r="F1777" s="26" t="n">
        <v>20</v>
      </c>
      <c r="G1777" s="27" t="inlineStr">
        <is>
          <t>Cold - little evidence of delivery</t>
        </is>
      </c>
      <c r="H1777" s="21" t="inlineStr">
        <is>
          <t>Floor - not enriched</t>
        </is>
      </c>
      <c r="I1777" s="14" t="n">
        <v>0</v>
      </c>
      <c r="J1777" s="14" t="n">
        <v>0</v>
      </c>
      <c r="K1777" s="14" t="n">
        <v>0</v>
      </c>
      <c r="L1777" s="14" t="n">
        <v>0</v>
      </c>
      <c r="M1777" s="14" t="n">
        <v>0</v>
      </c>
      <c r="N1777" s="14" t="n">
        <v>9</v>
      </c>
      <c r="O1777" s="14" t="n">
        <v>0</v>
      </c>
      <c r="P1777" s="14" t="n">
        <v>0</v>
      </c>
      <c r="Q1777" s="14" t="n">
        <v>0</v>
      </c>
      <c r="R1777" s="14" t="n">
        <v>6</v>
      </c>
      <c r="S1777" s="14" t="n">
        <v>5</v>
      </c>
      <c r="T1777" s="17" t="n">
        <v>4.2</v>
      </c>
      <c r="U1777" s="18" t="n">
        <v>9</v>
      </c>
      <c r="V1777" s="14" t="n"/>
      <c r="W1777" s="14" t="n"/>
      <c r="X1777" s="14" t="n"/>
      <c r="Y1777" s="14" t="n"/>
      <c r="Z1777" s="14" t="n"/>
      <c r="AA1777" s="14" t="n"/>
      <c r="AB1777" s="14" t="n"/>
      <c r="AC1777" s="14" t="n"/>
      <c r="AD1777" s="14" t="n"/>
      <c r="AE1777" s="14" t="n"/>
      <c r="AF1777" s="14" t="n">
        <v>0</v>
      </c>
      <c r="AG1777" s="19" t="inlineStr">
        <is>
          <t>3 Olumo St, off Onike Round About</t>
        </is>
      </c>
      <c r="AH1777" s="20" t="n">
        <v>6.5096432</v>
      </c>
      <c r="AI1777" s="20" t="n">
        <v>3.3844699</v>
      </c>
      <c r="AJ1777" s="14" t="inlineStr">
        <is>
          <t>https://www.google.com/maps/place/The+burgerplace+Yaba/data=!4m7!3m6!1s0x103b8d60c2752f2d:0x11cf12b9b958f4b2!8m2!3d6.5096432!4d3.3844699!16s%2Fg%2F11ss9nn1p7!19sChIJLS91wmCNOxARsvRYubkSzxE?authuser=0&amp;hl=en&amp;g_ep=EgoyMDI2MDkzMC4wIJJjKgBIAVAD&amp;rclk=1</t>
        </is>
      </c>
      <c r="AK1777" s="14" t="inlineStr">
        <is>
          <t>Google Maps (sweep, Oct 2026)</t>
        </is>
      </c>
      <c r="AL1777" s="14" t="inlineStr">
        <is>
          <t>2026-10-06</t>
        </is>
      </c>
      <c r="AM1777" s="14" t="inlineStr">
        <is>
          <t>Not approached</t>
        </is>
      </c>
      <c r="AN1777" s="19" t="n"/>
    </row>
    <row r="1778">
      <c r="A1778" s="14" t="n">
        <v>1777</v>
      </c>
      <c r="B1778" s="14" t="inlineStr">
        <is>
          <t>Victoria Provision Store</t>
        </is>
      </c>
      <c r="C1778" s="14" t="inlineStr">
        <is>
          <t>Yaba</t>
        </is>
      </c>
      <c r="D1778" s="14" t="inlineStr">
        <is>
          <t>Supermarket / Grocery</t>
        </is>
      </c>
      <c r="E1778" s="14" t="inlineStr">
        <is>
          <t>General store</t>
        </is>
      </c>
      <c r="F1778" s="26" t="n">
        <v>20</v>
      </c>
      <c r="G1778" s="27" t="inlineStr">
        <is>
          <t>Cold - little evidence of delivery</t>
        </is>
      </c>
      <c r="H1778" s="21" t="inlineStr">
        <is>
          <t>Floor - not enriched</t>
        </is>
      </c>
      <c r="I1778" s="14" t="n">
        <v>0</v>
      </c>
      <c r="J1778" s="14" t="n">
        <v>0</v>
      </c>
      <c r="K1778" s="14" t="n">
        <v>0</v>
      </c>
      <c r="L1778" s="14" t="n">
        <v>0</v>
      </c>
      <c r="M1778" s="14" t="n">
        <v>0</v>
      </c>
      <c r="N1778" s="14" t="n">
        <v>0</v>
      </c>
      <c r="O1778" s="14" t="n">
        <v>0</v>
      </c>
      <c r="P1778" s="14" t="n">
        <v>0</v>
      </c>
      <c r="Q1778" s="14" t="n">
        <v>10</v>
      </c>
      <c r="R1778" s="14" t="n">
        <v>10</v>
      </c>
      <c r="S1778" s="14" t="n">
        <v>0</v>
      </c>
      <c r="T1778" s="17" t="n"/>
      <c r="U1778" s="18" t="n"/>
      <c r="V1778" s="14" t="inlineStr">
        <is>
          <t>+2348056357264</t>
        </is>
      </c>
      <c r="W1778" s="14" t="inlineStr">
        <is>
          <t>+2348056357264</t>
        </is>
      </c>
      <c r="X1778" s="14" t="n"/>
      <c r="Y1778" s="14" t="n"/>
      <c r="Z1778" s="14" t="n"/>
      <c r="AA1778" s="14" t="n"/>
      <c r="AB1778" s="14" t="n"/>
      <c r="AC1778" s="14" t="n"/>
      <c r="AD1778" s="14" t="n"/>
      <c r="AE1778" s="14" t="n"/>
      <c r="AF1778" s="14" t="n">
        <v>1</v>
      </c>
      <c r="AG1778" s="19" t="inlineStr">
        <is>
          <t>20 Joseph Harrison Street</t>
        </is>
      </c>
      <c r="AH1778" s="20" t="n">
        <v>6.5050205</v>
      </c>
      <c r="AI1778" s="20" t="n">
        <v>3.3880786</v>
      </c>
      <c r="AJ1778" s="14" t="inlineStr">
        <is>
          <t>https://www.google.com/maps/place/Victoria+Provision+Store/data=!4m7!3m6!1s0x103b8d61c3bd1763:0x54deada22646f496!8m2!3d6.5050205!4d3.3880786!16s%2Fg%2F11nwc7s1mz!19sChIJYxe9w2GNOxARlvRGJqKt3lQ?authuser=0&amp;hl=en&amp;g_ep=EgoyMDI2MDkzMC4wIJJjKgBIAVAD&amp;rclk=1</t>
        </is>
      </c>
      <c r="AK1778" s="14" t="inlineStr">
        <is>
          <t>Google Maps (sweep, Oct 2026)</t>
        </is>
      </c>
      <c r="AL1778" s="14" t="inlineStr">
        <is>
          <t>2026-10-06</t>
        </is>
      </c>
      <c r="AM1778" s="14" t="inlineStr">
        <is>
          <t>Not approached</t>
        </is>
      </c>
      <c r="AN1778" s="19" t="n"/>
    </row>
    <row r="1779">
      <c r="A1779" s="14" t="n">
        <v>1778</v>
      </c>
      <c r="B1779" s="14" t="inlineStr">
        <is>
          <t>Lumaco Pharmacy and Supermarket</t>
        </is>
      </c>
      <c r="C1779" s="14" t="inlineStr">
        <is>
          <t>Ikoyi</t>
        </is>
      </c>
      <c r="D1779" s="14" t="inlineStr">
        <is>
          <t>Pharmacy</t>
        </is>
      </c>
      <c r="E1779" s="14" t="inlineStr">
        <is>
          <t>Pharmacy</t>
        </is>
      </c>
      <c r="F1779" s="26" t="n">
        <v>19.8</v>
      </c>
      <c r="G1779" s="27" t="inlineStr">
        <is>
          <t>Cold - little evidence of delivery</t>
        </is>
      </c>
      <c r="H1779" s="21" t="inlineStr">
        <is>
          <t>Floor - not enriched</t>
        </is>
      </c>
      <c r="I1779" s="14" t="n">
        <v>0</v>
      </c>
      <c r="J1779" s="14" t="n">
        <v>0</v>
      </c>
      <c r="K1779" s="14" t="n">
        <v>0</v>
      </c>
      <c r="L1779" s="14" t="n">
        <v>0</v>
      </c>
      <c r="M1779" s="14" t="n">
        <v>0</v>
      </c>
      <c r="N1779" s="14" t="n">
        <v>10.8</v>
      </c>
      <c r="O1779" s="14" t="n">
        <v>0</v>
      </c>
      <c r="P1779" s="14" t="n">
        <v>0</v>
      </c>
      <c r="Q1779" s="14" t="n">
        <v>0</v>
      </c>
      <c r="R1779" s="14" t="n">
        <v>4</v>
      </c>
      <c r="S1779" s="14" t="n">
        <v>5</v>
      </c>
      <c r="T1779" s="17" t="n">
        <v>4.2</v>
      </c>
      <c r="U1779" s="18" t="n">
        <v>15</v>
      </c>
      <c r="V1779" s="14" t="inlineStr">
        <is>
          <t>+2348064946491</t>
        </is>
      </c>
      <c r="W1779" s="14" t="inlineStr">
        <is>
          <t>+2348064946491; +2348033603957</t>
        </is>
      </c>
      <c r="X1779" s="14" t="n"/>
      <c r="Y1779" s="14" t="n"/>
      <c r="Z1779" s="14" t="n"/>
      <c r="AA1779" s="14" t="n"/>
      <c r="AB1779" s="14" t="n"/>
      <c r="AC1779" s="14" t="n"/>
      <c r="AD1779" s="14" t="n"/>
      <c r="AE1779" s="14" t="n"/>
      <c r="AF1779" s="14" t="n">
        <v>1</v>
      </c>
      <c r="AG1779" s="19" t="inlineStr">
        <is>
          <t>19 St Gregory's College Rd</t>
        </is>
      </c>
      <c r="AH1779" s="20" t="n">
        <v>6.448057</v>
      </c>
      <c r="AI1779" s="20" t="n">
        <v>3.4099579</v>
      </c>
      <c r="AJ1779" s="14" t="inlineStr">
        <is>
          <t>https://www.google.com/maps/place/Lumaco+Pharmacy+and+Supermarket/data=!4m7!3m6!1s0x103b8b2f8e48e52d:0x3f8f3670ac0789b2!8m2!3d6.448057!4d3.4099579!16s%2Fg%2F1hhn4d4b3!19sChIJLeVIji-LOxARsokHrHA2jz8?authuser=0&amp;hl=en&amp;g_ep=EgoyMDI2MDkzMC4wIJJjKgBIAVAD&amp;rclk=1</t>
        </is>
      </c>
      <c r="AK1779" s="14" t="inlineStr">
        <is>
          <t>Multiple sources (cross-verified)</t>
        </is>
      </c>
      <c r="AL1779" s="14" t="inlineStr">
        <is>
          <t>2026-10-06</t>
        </is>
      </c>
      <c r="AM1779" s="14" t="inlineStr">
        <is>
          <t>Not approached</t>
        </is>
      </c>
      <c r="AN1779" s="19" t="n"/>
    </row>
    <row r="1780">
      <c r="A1780" s="14" t="n">
        <v>1779</v>
      </c>
      <c r="B1780" s="14" t="inlineStr">
        <is>
          <t>Golden Mart Bakery</t>
        </is>
      </c>
      <c r="C1780" s="14" t="inlineStr">
        <is>
          <t>Surulere</t>
        </is>
      </c>
      <c r="D1780" s="14" t="inlineStr">
        <is>
          <t>Restaurant / Food</t>
        </is>
      </c>
      <c r="E1780" s="14" t="inlineStr">
        <is>
          <t>Business management consultant</t>
        </is>
      </c>
      <c r="F1780" s="26" t="n">
        <v>19.8</v>
      </c>
      <c r="G1780" s="27" t="inlineStr">
        <is>
          <t>Cold - little evidence of delivery</t>
        </is>
      </c>
      <c r="H1780" s="21" t="inlineStr">
        <is>
          <t>Floor - not enriched</t>
        </is>
      </c>
      <c r="I1780" s="14" t="n">
        <v>0</v>
      </c>
      <c r="J1780" s="14" t="n">
        <v>0</v>
      </c>
      <c r="K1780" s="14" t="n">
        <v>0</v>
      </c>
      <c r="L1780" s="14" t="n">
        <v>0</v>
      </c>
      <c r="M1780" s="14" t="n">
        <v>0</v>
      </c>
      <c r="N1780" s="14" t="n">
        <v>13.8</v>
      </c>
      <c r="O1780" s="14" t="n">
        <v>0</v>
      </c>
      <c r="P1780" s="14" t="n">
        <v>0</v>
      </c>
      <c r="Q1780" s="14" t="n">
        <v>0</v>
      </c>
      <c r="R1780" s="14" t="n">
        <v>6</v>
      </c>
      <c r="S1780" s="14" t="n">
        <v>0</v>
      </c>
      <c r="T1780" s="17" t="n">
        <v>3.9</v>
      </c>
      <c r="U1780" s="18" t="n">
        <v>33</v>
      </c>
      <c r="V1780" s="14" t="n"/>
      <c r="W1780" s="14" t="n"/>
      <c r="X1780" s="14" t="n"/>
      <c r="Y1780" s="14" t="n"/>
      <c r="Z1780" s="14" t="n"/>
      <c r="AA1780" s="14" t="n"/>
      <c r="AB1780" s="14" t="n"/>
      <c r="AC1780" s="14" t="n"/>
      <c r="AD1780" s="14" t="n"/>
      <c r="AE1780" s="14" t="n"/>
      <c r="AF1780" s="14" t="n">
        <v>0</v>
      </c>
      <c r="AG1780" s="19" t="inlineStr">
        <is>
          <t>150 Akerele St</t>
        </is>
      </c>
      <c r="AH1780" s="20" t="n">
        <v>6.499981</v>
      </c>
      <c r="AI1780" s="20" t="n">
        <v>3.359052</v>
      </c>
      <c r="AJ1780" s="14" t="inlineStr">
        <is>
          <t>https://www.google.com/maps/place/Golden+Mart+Bakery/data=!4m7!3m6!1s0x103b8d95f09b9b59:0x2f493438e26bd1be!8m2!3d6.499981!4d3.359052!16s%2Fg%2F11f_j38yrp!19sChIJWZub8JWNOxARvtFr4jg0SS8?authuser=0&amp;hl=en&amp;g_ep=EgoyMDI2MDkzMC4wIJJjKgBIAVAD&amp;rclk=1</t>
        </is>
      </c>
      <c r="AK1780" s="14" t="inlineStr">
        <is>
          <t>Google Maps (sweep, Oct 2026)</t>
        </is>
      </c>
      <c r="AL1780" s="14" t="inlineStr">
        <is>
          <t>2026-10-06</t>
        </is>
      </c>
      <c r="AM1780" s="14" t="inlineStr">
        <is>
          <t>Not approached</t>
        </is>
      </c>
      <c r="AN1780" s="19" t="n"/>
    </row>
    <row r="1781">
      <c r="A1781" s="14" t="n">
        <v>1780</v>
      </c>
      <c r="B1781" s="14" t="inlineStr">
        <is>
          <t>ReinoMed Pharmacy &amp; Stores</t>
        </is>
      </c>
      <c r="C1781" s="14" t="inlineStr">
        <is>
          <t>Surulere</t>
        </is>
      </c>
      <c r="D1781" s="14" t="inlineStr">
        <is>
          <t>Pharmacy</t>
        </is>
      </c>
      <c r="E1781" s="14" t="inlineStr">
        <is>
          <t>Pharmacy</t>
        </is>
      </c>
      <c r="F1781" s="26" t="n">
        <v>19.8</v>
      </c>
      <c r="G1781" s="27" t="inlineStr">
        <is>
          <t>Cold - little evidence of delivery</t>
        </is>
      </c>
      <c r="H1781" s="21" t="inlineStr">
        <is>
          <t>Floor - not enriched</t>
        </is>
      </c>
      <c r="I1781" s="14" t="n">
        <v>0</v>
      </c>
      <c r="J1781" s="14" t="n">
        <v>0</v>
      </c>
      <c r="K1781" s="14" t="n">
        <v>0</v>
      </c>
      <c r="L1781" s="14" t="n">
        <v>0</v>
      </c>
      <c r="M1781" s="14" t="n">
        <v>0</v>
      </c>
      <c r="N1781" s="14" t="n">
        <v>10.8</v>
      </c>
      <c r="O1781" s="14" t="n">
        <v>0</v>
      </c>
      <c r="P1781" s="14" t="n">
        <v>0</v>
      </c>
      <c r="Q1781" s="14" t="n">
        <v>0</v>
      </c>
      <c r="R1781" s="14" t="n">
        <v>4</v>
      </c>
      <c r="S1781" s="14" t="n">
        <v>5</v>
      </c>
      <c r="T1781" s="17" t="n">
        <v>4.3</v>
      </c>
      <c r="U1781" s="18" t="n">
        <v>15</v>
      </c>
      <c r="V1781" s="14" t="n"/>
      <c r="W1781" s="14" t="n"/>
      <c r="X1781" s="14" t="n"/>
      <c r="Y1781" s="14" t="n"/>
      <c r="Z1781" s="14" t="n"/>
      <c r="AA1781" s="14" t="n"/>
      <c r="AB1781" s="14" t="n"/>
      <c r="AC1781" s="14" t="n"/>
      <c r="AD1781" s="14" t="n"/>
      <c r="AE1781" s="14" t="n"/>
      <c r="AF1781" s="14" t="n">
        <v>0</v>
      </c>
      <c r="AG1781" s="19" t="inlineStr">
        <is>
          <t>18 Nnobi St</t>
        </is>
      </c>
      <c r="AH1781" s="20" t="n">
        <v>6.4998502</v>
      </c>
      <c r="AI1781" s="20" t="n">
        <v>3.3469193</v>
      </c>
      <c r="AJ1781" s="14" t="inlineStr">
        <is>
          <t>https://www.google.com/maps/place/ReinoMed+Pharmacy+%26+Stores/data=!4m7!3m6!1s0x103b8df502f965a5:0xf371233a5c18a4af!8m2!3d6.4998502!4d3.3469193!16s%2Fg%2F11fr0_k8tc!19sChIJpWX5AvWNOxARr6QYXDojcfM?authuser=0&amp;hl=en&amp;g_ep=EgoyMDI2MDkzMC4wIJJjKgBIAVAD&amp;rclk=1</t>
        </is>
      </c>
      <c r="AK1781" s="14" t="inlineStr">
        <is>
          <t>Google Maps (sweep, Oct 2026)</t>
        </is>
      </c>
      <c r="AL1781" s="14" t="inlineStr">
        <is>
          <t>2026-10-06</t>
        </is>
      </c>
      <c r="AM1781" s="14" t="inlineStr">
        <is>
          <t>Not approached</t>
        </is>
      </c>
      <c r="AN1781" s="19" t="n"/>
    </row>
    <row r="1782">
      <c r="A1782" s="14" t="n">
        <v>1781</v>
      </c>
      <c r="B1782" s="14" t="inlineStr">
        <is>
          <t>Sunlight Restaurant &amp; Bar</t>
        </is>
      </c>
      <c r="C1782" s="14" t="inlineStr">
        <is>
          <t>Yaba</t>
        </is>
      </c>
      <c r="D1782" s="14" t="inlineStr">
        <is>
          <t>Restaurant / Food</t>
        </is>
      </c>
      <c r="E1782" s="14" t="inlineStr">
        <is>
          <t>West African restaurant</t>
        </is>
      </c>
      <c r="F1782" s="26" t="n">
        <v>19.8</v>
      </c>
      <c r="G1782" s="27" t="inlineStr">
        <is>
          <t>Cold - little evidence of delivery</t>
        </is>
      </c>
      <c r="H1782" s="21" t="inlineStr">
        <is>
          <t>Floor - not enriched</t>
        </is>
      </c>
      <c r="I1782" s="14" t="n">
        <v>0</v>
      </c>
      <c r="J1782" s="14" t="n">
        <v>0</v>
      </c>
      <c r="K1782" s="14" t="n">
        <v>0</v>
      </c>
      <c r="L1782" s="14" t="n">
        <v>0</v>
      </c>
      <c r="M1782" s="14" t="n">
        <v>0</v>
      </c>
      <c r="N1782" s="14" t="n">
        <v>13.8</v>
      </c>
      <c r="O1782" s="14" t="n">
        <v>0</v>
      </c>
      <c r="P1782" s="14" t="n">
        <v>0</v>
      </c>
      <c r="Q1782" s="14" t="n">
        <v>0</v>
      </c>
      <c r="R1782" s="14" t="n">
        <v>6</v>
      </c>
      <c r="S1782" s="14" t="n">
        <v>0</v>
      </c>
      <c r="T1782" s="17" t="n">
        <v>3.6</v>
      </c>
      <c r="U1782" s="18" t="n">
        <v>33</v>
      </c>
      <c r="V1782" s="14" t="n"/>
      <c r="W1782" s="14" t="n"/>
      <c r="X1782" s="14" t="n"/>
      <c r="Y1782" s="14" t="n"/>
      <c r="Z1782" s="14" t="n"/>
      <c r="AA1782" s="14" t="n"/>
      <c r="AB1782" s="14" t="n"/>
      <c r="AC1782" s="14" t="n"/>
      <c r="AD1782" s="14" t="n"/>
      <c r="AE1782" s="14" t="n"/>
      <c r="AF1782" s="14" t="n">
        <v>0</v>
      </c>
      <c r="AG1782" s="19" t="inlineStr">
        <is>
          <t>7 Ijaoye St</t>
        </is>
      </c>
      <c r="AH1782" s="20" t="n">
        <v>6.52098</v>
      </c>
      <c r="AI1782" s="20" t="n">
        <v>3.369936</v>
      </c>
      <c r="AJ1782" s="14" t="inlineStr">
        <is>
          <t>https://www.google.com/maps/place/Sunlight+Restaurant+%26+Bar/data=!4m7!3m6!1s0x103b8c526f05c7e9:0x746d7a7b6838b360!8m2!3d6.52098!4d3.369936!16s%2Fg%2F1ygvswh6j!19sChIJ6ccFb1KMOxARYLM4aHt6bXQ?authuser=0&amp;hl=en&amp;g_ep=EgoyMDI2MDkzMC4wIJJjKgBIAVAD&amp;rclk=1</t>
        </is>
      </c>
      <c r="AK1782" s="14" t="inlineStr">
        <is>
          <t>Google Maps (sweep, Oct 2026)</t>
        </is>
      </c>
      <c r="AL1782" s="14" t="inlineStr">
        <is>
          <t>2026-10-06</t>
        </is>
      </c>
      <c r="AM1782" s="14" t="inlineStr">
        <is>
          <t>Not approached</t>
        </is>
      </c>
      <c r="AN1782" s="19" t="n"/>
    </row>
    <row r="1783">
      <c r="A1783" s="14" t="n">
        <v>1782</v>
      </c>
      <c r="B1783" s="14" t="inlineStr">
        <is>
          <t>Eko Island Pharmacy</t>
        </is>
      </c>
      <c r="C1783" s="14" t="inlineStr">
        <is>
          <t>Lekki Phase 1</t>
        </is>
      </c>
      <c r="D1783" s="14" t="inlineStr">
        <is>
          <t>Pharmacy</t>
        </is>
      </c>
      <c r="E1783" s="14" t="inlineStr">
        <is>
          <t>Pharmacy</t>
        </is>
      </c>
      <c r="F1783" s="26" t="n">
        <v>19.7</v>
      </c>
      <c r="G1783" s="27" t="inlineStr">
        <is>
          <t>Cold - little evidence of delivery</t>
        </is>
      </c>
      <c r="H1783" s="21" t="inlineStr">
        <is>
          <t>Floor - not enriched</t>
        </is>
      </c>
      <c r="I1783" s="14" t="n">
        <v>0</v>
      </c>
      <c r="J1783" s="14" t="n">
        <v>0</v>
      </c>
      <c r="K1783" s="14" t="n">
        <v>0</v>
      </c>
      <c r="L1783" s="14" t="n">
        <v>0</v>
      </c>
      <c r="M1783" s="14" t="n">
        <v>0</v>
      </c>
      <c r="N1783" s="14" t="n">
        <v>2.7</v>
      </c>
      <c r="O1783" s="14" t="n">
        <v>8</v>
      </c>
      <c r="P1783" s="14" t="n">
        <v>0</v>
      </c>
      <c r="Q1783" s="14" t="n">
        <v>0</v>
      </c>
      <c r="R1783" s="14" t="n">
        <v>4</v>
      </c>
      <c r="S1783" s="14" t="n">
        <v>5</v>
      </c>
      <c r="T1783" s="17" t="n">
        <v>5</v>
      </c>
      <c r="U1783" s="18" t="n">
        <v>1</v>
      </c>
      <c r="V1783" s="14" t="inlineStr">
        <is>
          <t>+2347056097656</t>
        </is>
      </c>
      <c r="W1783" s="14" t="inlineStr">
        <is>
          <t>+2347056097656</t>
        </is>
      </c>
      <c r="X1783" s="14" t="n"/>
      <c r="Y1783" s="14" t="inlineStr">
        <is>
          <t>http://www.ekopharmacyng.com/</t>
        </is>
      </c>
      <c r="Z1783" s="14" t="n"/>
      <c r="AA1783" s="14" t="n"/>
      <c r="AB1783" s="14" t="n"/>
      <c r="AC1783" s="14" t="n"/>
      <c r="AD1783" s="14" t="n"/>
      <c r="AE1783" s="14" t="n"/>
      <c r="AF1783" s="14" t="n">
        <v>2</v>
      </c>
      <c r="AG1783" s="19" t="inlineStr">
        <is>
          <t>Dr Ladi Alakija St</t>
        </is>
      </c>
      <c r="AH1783" s="20" t="n">
        <v>6.4440623</v>
      </c>
      <c r="AI1783" s="20" t="n">
        <v>3.4755749</v>
      </c>
      <c r="AJ1783" s="14" t="inlineStr">
        <is>
          <t>https://www.google.com/maps/place/Eko+Island+Pharmacy/data=!4m7!3m6!1s0x103bf578baa9812d:0xd6a88c72295af51a!8m2!3d6.4440623!4d3.4755749!16s%2Fg%2F11qn4zyf6p!19sChIJLYGpunj1OxARGvVaKXKMqNY?authuser=0&amp;hl=en&amp;g_ep=EgoyMDI2MDkzMC4wIJJjKgBIAVAD&amp;rclk=1</t>
        </is>
      </c>
      <c r="AK1783" s="14" t="inlineStr">
        <is>
          <t>Google Maps (sweep, Oct 2026)</t>
        </is>
      </c>
      <c r="AL1783" s="14" t="inlineStr">
        <is>
          <t>2026-10-06</t>
        </is>
      </c>
      <c r="AM1783" s="14" t="inlineStr">
        <is>
          <t>Not approached</t>
        </is>
      </c>
      <c r="AN1783" s="19" t="n"/>
    </row>
    <row r="1784">
      <c r="A1784" s="14" t="n">
        <v>1783</v>
      </c>
      <c r="B1784" s="14" t="inlineStr">
        <is>
          <t>EMMY-TEX PHARM GLOBAL LINK / PHARMACY STORES IN NIGERIA</t>
        </is>
      </c>
      <c r="C1784" s="14" t="inlineStr">
        <is>
          <t>Outside catchment</t>
        </is>
      </c>
      <c r="D1784" s="14" t="inlineStr">
        <is>
          <t>Pharmacy</t>
        </is>
      </c>
      <c r="E1784" s="14" t="inlineStr">
        <is>
          <t>Pharmacy</t>
        </is>
      </c>
      <c r="F1784" s="26" t="n">
        <v>19.7</v>
      </c>
      <c r="G1784" s="27" t="inlineStr">
        <is>
          <t>Cold - little evidence of delivery</t>
        </is>
      </c>
      <c r="H1784" s="21" t="inlineStr">
        <is>
          <t>Floor - not enriched</t>
        </is>
      </c>
      <c r="I1784" s="14" t="n">
        <v>0</v>
      </c>
      <c r="J1784" s="14" t="n">
        <v>0</v>
      </c>
      <c r="K1784" s="14" t="n">
        <v>0</v>
      </c>
      <c r="L1784" s="14" t="n">
        <v>0</v>
      </c>
      <c r="M1784" s="14" t="n">
        <v>0</v>
      </c>
      <c r="N1784" s="14" t="n">
        <v>2.7</v>
      </c>
      <c r="O1784" s="14" t="n">
        <v>8</v>
      </c>
      <c r="P1784" s="14" t="n">
        <v>0</v>
      </c>
      <c r="Q1784" s="14" t="n">
        <v>0</v>
      </c>
      <c r="R1784" s="14" t="n">
        <v>4</v>
      </c>
      <c r="S1784" s="14" t="n">
        <v>5</v>
      </c>
      <c r="T1784" s="17" t="n">
        <v>5</v>
      </c>
      <c r="U1784" s="18" t="n">
        <v>1</v>
      </c>
      <c r="V1784" s="14" t="inlineStr">
        <is>
          <t>+2349125215430</t>
        </is>
      </c>
      <c r="W1784" s="14" t="inlineStr">
        <is>
          <t>+2349125215430</t>
        </is>
      </c>
      <c r="X1784" s="14" t="inlineStr">
        <is>
          <t>+2349125215430</t>
        </is>
      </c>
      <c r="Y1784" s="14" t="inlineStr">
        <is>
          <t>https://wa.me/2349125215430</t>
        </is>
      </c>
      <c r="Z1784" s="14" t="n"/>
      <c r="AA1784" s="14" t="n"/>
      <c r="AB1784" s="14" t="n"/>
      <c r="AC1784" s="14" t="n"/>
      <c r="AD1784" s="14" t="n"/>
      <c r="AE1784" s="14" t="n"/>
      <c r="AF1784" s="14" t="n">
        <v>2</v>
      </c>
      <c r="AG1784" s="19" t="inlineStr">
        <is>
          <t>31/32 kelani St</t>
        </is>
      </c>
      <c r="AH1784" s="20" t="n">
        <v>6.5265689</v>
      </c>
      <c r="AI1784" s="20" t="n">
        <v>3.3546016</v>
      </c>
      <c r="AJ1784" s="14" t="inlineStr">
        <is>
          <t>https://www.google.com/maps/place/EMMY-TEX+PHARM+GLOBAL+LINK+%2F+PHARMACY+STORES+IN+NIGERIA/data=!4m7!3m6!1s0x103b8d3e69294f4f:0xf432a0f3c85d958e!8m2!3d6.5265689!4d3.3546016!16s%2Fg%2F11z40bykt7!19sChIJT08paT6NOxARjpVdyPOgMvQ?authuser=0&amp;hl=en&amp;g_ep=EgoyMDI2MDkzMC4wIJJjKgBIAVAD&amp;rclk=1</t>
        </is>
      </c>
      <c r="AK1784" s="14" t="inlineStr">
        <is>
          <t>Google Maps (sweep, Oct 2026)</t>
        </is>
      </c>
      <c r="AL1784" s="14" t="inlineStr">
        <is>
          <t>2026-10-06</t>
        </is>
      </c>
      <c r="AM1784" s="14" t="inlineStr">
        <is>
          <t>Not approached</t>
        </is>
      </c>
      <c r="AN1784" s="19" t="n"/>
    </row>
    <row r="1785">
      <c r="A1785" s="14" t="n">
        <v>1784</v>
      </c>
      <c r="B1785" s="14" t="inlineStr">
        <is>
          <t>Health Mark Pharmaceuticals Ltd</t>
        </is>
      </c>
      <c r="C1785" s="14" t="inlineStr">
        <is>
          <t>Outside catchment</t>
        </is>
      </c>
      <c r="D1785" s="14" t="inlineStr">
        <is>
          <t>Pharmacy</t>
        </is>
      </c>
      <c r="E1785" s="14" t="inlineStr">
        <is>
          <t>Pharmacy</t>
        </is>
      </c>
      <c r="F1785" s="26" t="n">
        <v>19.7</v>
      </c>
      <c r="G1785" s="27" t="inlineStr">
        <is>
          <t>Cold - little evidence of delivery</t>
        </is>
      </c>
      <c r="H1785" s="21" t="inlineStr">
        <is>
          <t>Floor - not enriched</t>
        </is>
      </c>
      <c r="I1785" s="14" t="n">
        <v>0</v>
      </c>
      <c r="J1785" s="14" t="n">
        <v>0</v>
      </c>
      <c r="K1785" s="14" t="n">
        <v>0</v>
      </c>
      <c r="L1785" s="14" t="n">
        <v>0</v>
      </c>
      <c r="M1785" s="14" t="n">
        <v>0</v>
      </c>
      <c r="N1785" s="14" t="n">
        <v>2.7</v>
      </c>
      <c r="O1785" s="14" t="n">
        <v>8</v>
      </c>
      <c r="P1785" s="14" t="n">
        <v>0</v>
      </c>
      <c r="Q1785" s="14" t="n">
        <v>0</v>
      </c>
      <c r="R1785" s="14" t="n">
        <v>4</v>
      </c>
      <c r="S1785" s="14" t="n">
        <v>5</v>
      </c>
      <c r="T1785" s="17" t="n">
        <v>4</v>
      </c>
      <c r="U1785" s="18" t="n">
        <v>1</v>
      </c>
      <c r="V1785" s="14" t="inlineStr">
        <is>
          <t>+2348038276085</t>
        </is>
      </c>
      <c r="W1785" s="14" t="inlineStr">
        <is>
          <t>+2348038276085</t>
        </is>
      </c>
      <c r="X1785" s="14" t="n"/>
      <c r="Y1785" s="14" t="inlineStr">
        <is>
          <t>http://www.healthmart.com/</t>
        </is>
      </c>
      <c r="Z1785" s="14" t="n"/>
      <c r="AA1785" s="14" t="n"/>
      <c r="AB1785" s="14" t="n"/>
      <c r="AC1785" s="14" t="n"/>
      <c r="AD1785" s="14" t="n"/>
      <c r="AE1785" s="14" t="n"/>
      <c r="AF1785" s="14" t="n">
        <v>2</v>
      </c>
      <c r="AG1785" s="19" t="inlineStr">
        <is>
          <t>1 Dorishamu Cl, off Ibeh Road</t>
        </is>
      </c>
      <c r="AH1785" s="20" t="n">
        <v>6.5169379</v>
      </c>
      <c r="AI1785" s="20" t="n">
        <v>3.3191863</v>
      </c>
      <c r="AJ1785" s="14" t="inlineStr">
        <is>
          <t>https://www.google.com/maps/place/Health+Mark+Pharmaceuticals+Ltd/data=!4m7!3m6!1s0x103b8e8cdc922161:0x8d7f4916323c45d6!8m2!3d6.5169379!4d3.3191863!16s%2Fg%2F1q679bwf3!19sChIJYSGS3IyOOxAR1kU8MhZJf40?authuser=0&amp;hl=en&amp;g_ep=EgoyMDI2MDkzMC4wIJJjKgBIAVAD&amp;rclk=1</t>
        </is>
      </c>
      <c r="AK1785" s="14" t="inlineStr">
        <is>
          <t>Google Maps (sweep, Oct 2026)</t>
        </is>
      </c>
      <c r="AL1785" s="14" t="inlineStr">
        <is>
          <t>2026-10-06</t>
        </is>
      </c>
      <c r="AM1785" s="14" t="inlineStr">
        <is>
          <t>Not approached</t>
        </is>
      </c>
      <c r="AN1785" s="19" t="n"/>
    </row>
    <row r="1786">
      <c r="A1786" s="14" t="n">
        <v>1785</v>
      </c>
      <c r="B1786" s="14" t="inlineStr">
        <is>
          <t>I Mart Hypermarket</t>
        </is>
      </c>
      <c r="C1786" s="14" t="inlineStr">
        <is>
          <t>Outside catchment</t>
        </is>
      </c>
      <c r="D1786" s="14" t="inlineStr">
        <is>
          <t>Supermarket / Grocery</t>
        </is>
      </c>
      <c r="E1786" s="14" t="inlineStr">
        <is>
          <t>Hypermarket</t>
        </is>
      </c>
      <c r="F1786" s="26" t="n">
        <v>19.7</v>
      </c>
      <c r="G1786" s="27" t="inlineStr">
        <is>
          <t>Cold - little evidence of delivery</t>
        </is>
      </c>
      <c r="H1786" s="21" t="inlineStr">
        <is>
          <t>Floor - not enriched</t>
        </is>
      </c>
      <c r="I1786" s="14" t="n">
        <v>0</v>
      </c>
      <c r="J1786" s="14" t="n">
        <v>0</v>
      </c>
      <c r="K1786" s="14" t="n">
        <v>0</v>
      </c>
      <c r="L1786" s="14" t="n">
        <v>0</v>
      </c>
      <c r="M1786" s="14" t="n">
        <v>0</v>
      </c>
      <c r="N1786" s="14" t="n">
        <v>9.699999999999999</v>
      </c>
      <c r="O1786" s="14" t="n">
        <v>0</v>
      </c>
      <c r="P1786" s="14" t="n">
        <v>0</v>
      </c>
      <c r="Q1786" s="14" t="n">
        <v>0</v>
      </c>
      <c r="R1786" s="14" t="n">
        <v>10</v>
      </c>
      <c r="S1786" s="14" t="n">
        <v>0</v>
      </c>
      <c r="T1786" s="17" t="n">
        <v>3.6</v>
      </c>
      <c r="U1786" s="18" t="n">
        <v>11</v>
      </c>
      <c r="V1786" s="14" t="n"/>
      <c r="W1786" s="14" t="n"/>
      <c r="X1786" s="14" t="n"/>
      <c r="Y1786" s="14" t="n"/>
      <c r="Z1786" s="14" t="n"/>
      <c r="AA1786" s="14" t="n"/>
      <c r="AB1786" s="14" t="n"/>
      <c r="AC1786" s="14" t="n"/>
      <c r="AD1786" s="14" t="n"/>
      <c r="AE1786" s="14" t="n"/>
      <c r="AF1786" s="14" t="n">
        <v>0</v>
      </c>
      <c r="AG1786" s="19" t="inlineStr">
        <is>
          <t>i mall, Kollam - Elamballoor Rd</t>
        </is>
      </c>
      <c r="AH1786" s="20" t="n">
        <v>8.932974</v>
      </c>
      <c r="AI1786" s="20" t="n">
        <v>76.60467939999999</v>
      </c>
      <c r="AJ1786" s="14" t="inlineStr">
        <is>
          <t>https://www.google.com/maps/place/I+Mart+Hypermarket/data=!4m7!3m6!1s0x3b05fdad54267e7d:0x40438f03d030fba3!8m2!3d8.932974!4d76.6046794!16s%2Fg%2F11vcn8gt4x!19sChIJfX4mVK39BTsRo_sw0AOPQ0A?authuser=0&amp;hl=en&amp;g_ep=EgoyMDI2MDkzMC4wIJJjKgBIAVAD&amp;rclk=1</t>
        </is>
      </c>
      <c r="AK1786" s="14" t="inlineStr">
        <is>
          <t>Google Maps (sweep, Oct 2026)</t>
        </is>
      </c>
      <c r="AL1786" s="14" t="inlineStr">
        <is>
          <t>2026-10-06</t>
        </is>
      </c>
      <c r="AM1786" s="14" t="inlineStr">
        <is>
          <t>Not approached</t>
        </is>
      </c>
      <c r="AN1786" s="19" t="n"/>
    </row>
    <row r="1787">
      <c r="A1787" s="14" t="n">
        <v>1786</v>
      </c>
      <c r="B1787" s="14" t="inlineStr">
        <is>
          <t>Master Supermarket</t>
        </is>
      </c>
      <c r="C1787" s="14" t="inlineStr">
        <is>
          <t>Outside catchment</t>
        </is>
      </c>
      <c r="D1787" s="14" t="inlineStr">
        <is>
          <t>Supermarket / Grocery</t>
        </is>
      </c>
      <c r="E1787" s="14" t="inlineStr">
        <is>
          <t>Supermarket</t>
        </is>
      </c>
      <c r="F1787" s="26" t="n">
        <v>19.7</v>
      </c>
      <c r="G1787" s="27" t="inlineStr">
        <is>
          <t>Cold - little evidence of delivery</t>
        </is>
      </c>
      <c r="H1787" s="21" t="inlineStr">
        <is>
          <t>Floor - not enriched</t>
        </is>
      </c>
      <c r="I1787" s="14" t="n">
        <v>0</v>
      </c>
      <c r="J1787" s="14" t="n">
        <v>0</v>
      </c>
      <c r="K1787" s="14" t="n">
        <v>0</v>
      </c>
      <c r="L1787" s="14" t="n">
        <v>0</v>
      </c>
      <c r="M1787" s="14" t="n">
        <v>0</v>
      </c>
      <c r="N1787" s="14" t="n">
        <v>9.699999999999999</v>
      </c>
      <c r="O1787" s="14" t="n">
        <v>0</v>
      </c>
      <c r="P1787" s="14" t="n">
        <v>0</v>
      </c>
      <c r="Q1787" s="14" t="n">
        <v>0</v>
      </c>
      <c r="R1787" s="14" t="n">
        <v>10</v>
      </c>
      <c r="S1787" s="14" t="n">
        <v>0</v>
      </c>
      <c r="T1787" s="17" t="n">
        <v>3.4</v>
      </c>
      <c r="U1787" s="18" t="n">
        <v>11</v>
      </c>
      <c r="V1787" s="14" t="inlineStr">
        <is>
          <t>+2349096733061</t>
        </is>
      </c>
      <c r="W1787" s="14" t="inlineStr">
        <is>
          <t>+2349096733061</t>
        </is>
      </c>
      <c r="X1787" s="14" t="n"/>
      <c r="Y1787" s="14" t="n"/>
      <c r="Z1787" s="14" t="n"/>
      <c r="AA1787" s="14" t="n"/>
      <c r="AB1787" s="14" t="n"/>
      <c r="AC1787" s="14" t="n"/>
      <c r="AD1787" s="14" t="n"/>
      <c r="AE1787" s="14" t="n"/>
      <c r="AF1787" s="14" t="n">
        <v>1</v>
      </c>
      <c r="AG1787" s="19" t="inlineStr">
        <is>
          <t>29 Oshodi, Aina St</t>
        </is>
      </c>
      <c r="AH1787" s="20" t="n">
        <v>6.501612</v>
      </c>
      <c r="AI1787" s="20" t="n">
        <v>3.3355352</v>
      </c>
      <c r="AJ1787" s="14" t="inlineStr">
        <is>
          <t>https://www.google.com/maps/place/Master+Supermarket/data=!4m7!3m6!1s0x103b9203db921d4b:0x843d11242d62e297!8m2!3d6.501612!4d3.3355352!16s%2Fg%2F1q65cxcw7!19sChIJSx2S2wOSOxARl-JiLSQRPYQ?authuser=0&amp;hl=en&amp;g_ep=EgoyMDI2MDkzMC4wIJJjKgBIAVAD&amp;rclk=1</t>
        </is>
      </c>
      <c r="AK1787" s="14" t="inlineStr">
        <is>
          <t>Google Maps (sweep, Oct 2026)</t>
        </is>
      </c>
      <c r="AL1787" s="14" t="inlineStr">
        <is>
          <t>2026-10-06</t>
        </is>
      </c>
      <c r="AM1787" s="14" t="inlineStr">
        <is>
          <t>Not approached</t>
        </is>
      </c>
      <c r="AN1787" s="19" t="n"/>
    </row>
    <row r="1788">
      <c r="A1788" s="14" t="n">
        <v>1787</v>
      </c>
      <c r="B1788" s="14" t="inlineStr">
        <is>
          <t>Pro-Save Life Pharmacy &amp; Stores Limited</t>
        </is>
      </c>
      <c r="C1788" s="14" t="inlineStr">
        <is>
          <t>Outside catchment</t>
        </is>
      </c>
      <c r="D1788" s="14" t="inlineStr">
        <is>
          <t>Pharmacy</t>
        </is>
      </c>
      <c r="E1788" s="14" t="inlineStr">
        <is>
          <t>Pharmacy</t>
        </is>
      </c>
      <c r="F1788" s="26" t="n">
        <v>19.7</v>
      </c>
      <c r="G1788" s="27" t="inlineStr">
        <is>
          <t>Cold - little evidence of delivery</t>
        </is>
      </c>
      <c r="H1788" s="21" t="inlineStr">
        <is>
          <t>Floor - not enriched</t>
        </is>
      </c>
      <c r="I1788" s="14" t="n">
        <v>0</v>
      </c>
      <c r="J1788" s="14" t="n">
        <v>0</v>
      </c>
      <c r="K1788" s="14" t="n">
        <v>0</v>
      </c>
      <c r="L1788" s="14" t="n">
        <v>0</v>
      </c>
      <c r="M1788" s="14" t="n">
        <v>0</v>
      </c>
      <c r="N1788" s="14" t="n">
        <v>2.7</v>
      </c>
      <c r="O1788" s="14" t="n">
        <v>8</v>
      </c>
      <c r="P1788" s="14" t="n">
        <v>0</v>
      </c>
      <c r="Q1788" s="14" t="n">
        <v>0</v>
      </c>
      <c r="R1788" s="14" t="n">
        <v>4</v>
      </c>
      <c r="S1788" s="14" t="n">
        <v>5</v>
      </c>
      <c r="T1788" s="17" t="n">
        <v>5</v>
      </c>
      <c r="U1788" s="18" t="n">
        <v>1</v>
      </c>
      <c r="V1788" s="14" t="inlineStr">
        <is>
          <t>+2347030422470</t>
        </is>
      </c>
      <c r="W1788" s="14" t="inlineStr">
        <is>
          <t>+2347030422470</t>
        </is>
      </c>
      <c r="X1788" s="14" t="n"/>
      <c r="Y1788" s="14" t="inlineStr">
        <is>
          <t>http://www.pro-savelifeltd.com/</t>
        </is>
      </c>
      <c r="Z1788" s="14" t="n"/>
      <c r="AA1788" s="14" t="n"/>
      <c r="AB1788" s="14" t="n"/>
      <c r="AC1788" s="14" t="n"/>
      <c r="AD1788" s="14" t="n"/>
      <c r="AE1788" s="14" t="n"/>
      <c r="AF1788" s="14" t="n">
        <v>2</v>
      </c>
      <c r="AG1788" s="19" t="inlineStr">
        <is>
          <t>89 Ishaga Rd</t>
        </is>
      </c>
      <c r="AH1788" s="20" t="n">
        <v>6.5189867</v>
      </c>
      <c r="AI1788" s="20" t="n">
        <v>3.3477736</v>
      </c>
      <c r="AJ1788" s="14" t="inlineStr">
        <is>
          <t>https://www.google.com/maps/place/Pro-Save+Life+Pharmacy+%26+Stores+Limited/data=!4m7!3m6!1s0x103b8d004672fec7:0x7888cf739feab706!8m2!3d6.5189867!4d3.3477736!16s%2Fg%2F11ybkbf2hm!19sChIJx_5yRgCNOxARBrfqn3PPiHg?authuser=0&amp;hl=en&amp;g_ep=EgoyMDI2MDkzMC4wIJJjKgBIAVAD&amp;rclk=1</t>
        </is>
      </c>
      <c r="AK1788" s="14" t="inlineStr">
        <is>
          <t>Google Maps (sweep, Oct 2026)</t>
        </is>
      </c>
      <c r="AL1788" s="14" t="inlineStr">
        <is>
          <t>2026-10-06</t>
        </is>
      </c>
      <c r="AM1788" s="14" t="inlineStr">
        <is>
          <t>Not approached</t>
        </is>
      </c>
      <c r="AN1788" s="19" t="n"/>
    </row>
    <row r="1789">
      <c r="A1789" s="14" t="n">
        <v>1788</v>
      </c>
      <c r="B1789" s="14" t="inlineStr">
        <is>
          <t>Purelife Pharmacy - Mushin</t>
        </is>
      </c>
      <c r="C1789" s="14" t="inlineStr">
        <is>
          <t>Outside catchment</t>
        </is>
      </c>
      <c r="D1789" s="14" t="inlineStr">
        <is>
          <t>Pharmacy</t>
        </is>
      </c>
      <c r="E1789" s="14" t="inlineStr">
        <is>
          <t>Pharmacy</t>
        </is>
      </c>
      <c r="F1789" s="26" t="n">
        <v>19.7</v>
      </c>
      <c r="G1789" s="27" t="inlineStr">
        <is>
          <t>Cold - little evidence of delivery</t>
        </is>
      </c>
      <c r="H1789" s="21" t="inlineStr">
        <is>
          <t>Floor - not enriched</t>
        </is>
      </c>
      <c r="I1789" s="14" t="n">
        <v>0</v>
      </c>
      <c r="J1789" s="14" t="n">
        <v>0</v>
      </c>
      <c r="K1789" s="14" t="n">
        <v>0</v>
      </c>
      <c r="L1789" s="14" t="n">
        <v>0</v>
      </c>
      <c r="M1789" s="14" t="n">
        <v>0</v>
      </c>
      <c r="N1789" s="14" t="n">
        <v>2.7</v>
      </c>
      <c r="O1789" s="14" t="n">
        <v>8</v>
      </c>
      <c r="P1789" s="14" t="n">
        <v>0</v>
      </c>
      <c r="Q1789" s="14" t="n">
        <v>0</v>
      </c>
      <c r="R1789" s="14" t="n">
        <v>4</v>
      </c>
      <c r="S1789" s="14" t="n">
        <v>5</v>
      </c>
      <c r="T1789" s="17" t="n">
        <v>5</v>
      </c>
      <c r="U1789" s="18" t="n">
        <v>1</v>
      </c>
      <c r="V1789" s="14" t="inlineStr">
        <is>
          <t>+2348103453628</t>
        </is>
      </c>
      <c r="W1789" s="14" t="inlineStr">
        <is>
          <t>+2348103453628</t>
        </is>
      </c>
      <c r="X1789" s="14" t="n"/>
      <c r="Y1789" s="14" t="inlineStr">
        <is>
          <t>https://purelifepharmacy.ng/</t>
        </is>
      </c>
      <c r="Z1789" s="14" t="n"/>
      <c r="AA1789" s="14" t="n"/>
      <c r="AB1789" s="14" t="n"/>
      <c r="AC1789" s="14" t="n"/>
      <c r="AD1789" s="14" t="n"/>
      <c r="AE1789" s="14" t="n"/>
      <c r="AF1789" s="14" t="n">
        <v>2</v>
      </c>
      <c r="AG1789" s="19" t="inlineStr">
        <is>
          <t>SunCity Plaza by Alakara, Agege Motor Rd</t>
        </is>
      </c>
      <c r="AH1789" s="20" t="n">
        <v>6.5229216</v>
      </c>
      <c r="AI1789" s="20" t="n">
        <v>3.3631444</v>
      </c>
      <c r="AJ1789" s="14" t="inlineStr">
        <is>
          <t>https://www.google.com/maps/place/Purelife+Pharmacy+-+Mushin/data=!4m7!3m6!1s0x103b8d00302b311d:0xfb17fed26fcf124d!8m2!3d6.5229216!4d3.3631444!16s%2Fg%2F11zfnlnhgl!19sChIJHTErMACNOxARTRLPb9L-F_s?authuser=0&amp;hl=en&amp;g_ep=EgoyMDI2MDkzMC4wIJJjKgBIAVAD&amp;rclk=1</t>
        </is>
      </c>
      <c r="AK1789" s="14" t="inlineStr">
        <is>
          <t>Google Maps (sweep, Oct 2026)</t>
        </is>
      </c>
      <c r="AL1789" s="14" t="inlineStr">
        <is>
          <t>2026-10-06</t>
        </is>
      </c>
      <c r="AM1789" s="14" t="inlineStr">
        <is>
          <t>Not approached</t>
        </is>
      </c>
      <c r="AN1789" s="19" t="n"/>
    </row>
    <row r="1790">
      <c r="A1790" s="14" t="n">
        <v>1789</v>
      </c>
      <c r="B1790" s="14" t="inlineStr">
        <is>
          <t>Shawlatona Pharmacy</t>
        </is>
      </c>
      <c r="C1790" s="14" t="inlineStr">
        <is>
          <t>Outside catchment</t>
        </is>
      </c>
      <c r="D1790" s="14" t="inlineStr">
        <is>
          <t>Pharmacy</t>
        </is>
      </c>
      <c r="E1790" s="14" t="inlineStr">
        <is>
          <t>Pharmacy</t>
        </is>
      </c>
      <c r="F1790" s="26" t="n">
        <v>19.7</v>
      </c>
      <c r="G1790" s="27" t="inlineStr">
        <is>
          <t>Cold - little evidence of delivery</t>
        </is>
      </c>
      <c r="H1790" s="21" t="inlineStr">
        <is>
          <t>Floor - not enriched</t>
        </is>
      </c>
      <c r="I1790" s="14" t="n">
        <v>0</v>
      </c>
      <c r="J1790" s="14" t="n">
        <v>0</v>
      </c>
      <c r="K1790" s="14" t="n">
        <v>0</v>
      </c>
      <c r="L1790" s="14" t="n">
        <v>0</v>
      </c>
      <c r="M1790" s="14" t="n">
        <v>0</v>
      </c>
      <c r="N1790" s="14" t="n">
        <v>2.7</v>
      </c>
      <c r="O1790" s="14" t="n">
        <v>8</v>
      </c>
      <c r="P1790" s="14" t="n">
        <v>0</v>
      </c>
      <c r="Q1790" s="14" t="n">
        <v>0</v>
      </c>
      <c r="R1790" s="14" t="n">
        <v>4</v>
      </c>
      <c r="S1790" s="14" t="n">
        <v>5</v>
      </c>
      <c r="T1790" s="17" t="n">
        <v>5</v>
      </c>
      <c r="U1790" s="18" t="n">
        <v>1</v>
      </c>
      <c r="V1790" s="14" t="inlineStr">
        <is>
          <t>+2348033401665</t>
        </is>
      </c>
      <c r="W1790" s="14" t="inlineStr">
        <is>
          <t>+2348033401665</t>
        </is>
      </c>
      <c r="X1790" s="14" t="n"/>
      <c r="Y1790" s="14" t="inlineStr">
        <is>
          <t>http://shawlatonapharm.wordpress.com/</t>
        </is>
      </c>
      <c r="Z1790" s="14" t="n"/>
      <c r="AA1790" s="14" t="n"/>
      <c r="AB1790" s="14" t="n"/>
      <c r="AC1790" s="14" t="n"/>
      <c r="AD1790" s="14" t="n"/>
      <c r="AE1790" s="14" t="n"/>
      <c r="AF1790" s="14" t="n">
        <v>2</v>
      </c>
      <c r="AG1790" s="19" t="inlineStr">
        <is>
          <t>Block I, Abraham Adesanya Estate, 6B June 12 Blvd</t>
        </is>
      </c>
      <c r="AH1790" s="20" t="n">
        <v>6.4686754</v>
      </c>
      <c r="AI1790" s="20" t="n">
        <v>3.5863196</v>
      </c>
      <c r="AJ1790" s="14" t="inlineStr">
        <is>
          <t>https://www.google.com/maps/place/Shawlatona+Pharmacy/data=!4m7!3m6!1s0x103bf9dd80ff925b:0xa57746ea9a184b2d!8m2!3d6.4686754!4d3.5863196!16s%2Fg%2F11l291dgjt!19sChIJW5L_gN35OxARLUsYmupGd6U?authuser=0&amp;hl=en&amp;g_ep=EgoyMDI2MDkzMC4wIJJjKgBIAVAD&amp;rclk=1</t>
        </is>
      </c>
      <c r="AK1790" s="14" t="inlineStr">
        <is>
          <t>Google Maps (sweep, Oct 2026)</t>
        </is>
      </c>
      <c r="AL1790" s="14" t="inlineStr">
        <is>
          <t>2026-10-06</t>
        </is>
      </c>
      <c r="AM1790" s="14" t="inlineStr">
        <is>
          <t>Not approached</t>
        </is>
      </c>
      <c r="AN1790" s="19" t="n"/>
    </row>
    <row r="1791">
      <c r="A1791" s="14" t="n">
        <v>1790</v>
      </c>
      <c r="B1791" s="14" t="inlineStr">
        <is>
          <t>Easy Shop Supermarket</t>
        </is>
      </c>
      <c r="C1791" s="14" t="inlineStr">
        <is>
          <t>Yaba</t>
        </is>
      </c>
      <c r="D1791" s="14" t="inlineStr">
        <is>
          <t>Supermarket / Grocery</t>
        </is>
      </c>
      <c r="E1791" s="14" t="inlineStr">
        <is>
          <t>Supermarket</t>
        </is>
      </c>
      <c r="F1791" s="26" t="n">
        <v>19.7</v>
      </c>
      <c r="G1791" s="27" t="inlineStr">
        <is>
          <t>Cold - little evidence of delivery</t>
        </is>
      </c>
      <c r="H1791" s="21" t="inlineStr">
        <is>
          <t>Floor - not enriched</t>
        </is>
      </c>
      <c r="I1791" s="14" t="n">
        <v>0</v>
      </c>
      <c r="J1791" s="14" t="n">
        <v>0</v>
      </c>
      <c r="K1791" s="14" t="n">
        <v>0</v>
      </c>
      <c r="L1791" s="14" t="n">
        <v>0</v>
      </c>
      <c r="M1791" s="14" t="n">
        <v>0</v>
      </c>
      <c r="N1791" s="14" t="n">
        <v>9.699999999999999</v>
      </c>
      <c r="O1791" s="14" t="n">
        <v>0</v>
      </c>
      <c r="P1791" s="14" t="n">
        <v>0</v>
      </c>
      <c r="Q1791" s="14" t="n">
        <v>0</v>
      </c>
      <c r="R1791" s="14" t="n">
        <v>10</v>
      </c>
      <c r="S1791" s="14" t="n">
        <v>0</v>
      </c>
      <c r="T1791" s="17" t="n">
        <v>3.1</v>
      </c>
      <c r="U1791" s="18" t="n">
        <v>11</v>
      </c>
      <c r="V1791" s="14" t="inlineStr">
        <is>
          <t>+2348025414742</t>
        </is>
      </c>
      <c r="W1791" s="14" t="inlineStr">
        <is>
          <t>+2348025414742</t>
        </is>
      </c>
      <c r="X1791" s="14" t="n"/>
      <c r="Y1791" s="14" t="n"/>
      <c r="Z1791" s="14" t="n"/>
      <c r="AA1791" s="14" t="n"/>
      <c r="AB1791" s="14" t="n"/>
      <c r="AC1791" s="14" t="n"/>
      <c r="AD1791" s="14" t="n"/>
      <c r="AE1791" s="14" t="n"/>
      <c r="AF1791" s="14" t="n">
        <v>1</v>
      </c>
      <c r="AG1791" s="19" t="inlineStr">
        <is>
          <t>Shop No. 26, Sabo Market, Block A, Sabo, Yaba, Commercial Ave</t>
        </is>
      </c>
      <c r="AH1791" s="20" t="n">
        <v>6.5060917</v>
      </c>
      <c r="AI1791" s="20" t="n">
        <v>3.3784239</v>
      </c>
      <c r="AJ1791" s="14" t="inlineStr">
        <is>
          <t>https://www.google.com/maps/place/Easy+Shop+Supermarket/data=!4m7!3m6!1s0x103b8c5f70b7e7c7:0x8353ad82aa291983!8m2!3d6.5060917!4d3.3784239!16s%2Fg%2F11b5wqgff6!19sChIJx-e3cF-MOxARgxkpqoKtU4M?authuser=0&amp;hl=en&amp;g_ep=EgoyMDI2MDkzMC4wIJJjKgBIAVAD&amp;rclk=1</t>
        </is>
      </c>
      <c r="AK1791" s="14" t="inlineStr">
        <is>
          <t>Multiple sources (cross-verified)</t>
        </is>
      </c>
      <c r="AL1791" s="14" t="inlineStr">
        <is>
          <t>2026-10-06</t>
        </is>
      </c>
      <c r="AM1791" s="14" t="inlineStr">
        <is>
          <t>Not approached</t>
        </is>
      </c>
      <c r="AN1791" s="19" t="n"/>
    </row>
    <row r="1792">
      <c r="A1792" s="14" t="n">
        <v>1791</v>
      </c>
      <c r="B1792" s="14" t="inlineStr">
        <is>
          <t>Meebelle kitchen</t>
        </is>
      </c>
      <c r="C1792" s="14" t="inlineStr">
        <is>
          <t>Ikoyi</t>
        </is>
      </c>
      <c r="D1792" s="14" t="inlineStr">
        <is>
          <t>Restaurant / Food</t>
        </is>
      </c>
      <c r="E1792" s="14" t="inlineStr">
        <is>
          <t>Restaurant</t>
        </is>
      </c>
      <c r="F1792" s="26" t="n">
        <v>19.6</v>
      </c>
      <c r="G1792" s="27" t="inlineStr">
        <is>
          <t>Cold - little evidence of delivery</t>
        </is>
      </c>
      <c r="H1792" s="21" t="inlineStr">
        <is>
          <t>Floor - not enriched</t>
        </is>
      </c>
      <c r="I1792" s="14" t="n">
        <v>0</v>
      </c>
      <c r="J1792" s="14" t="n">
        <v>0</v>
      </c>
      <c r="K1792" s="14" t="n">
        <v>0</v>
      </c>
      <c r="L1792" s="14" t="n">
        <v>0</v>
      </c>
      <c r="M1792" s="14" t="n">
        <v>0</v>
      </c>
      <c r="N1792" s="14" t="n">
        <v>8.6</v>
      </c>
      <c r="O1792" s="14" t="n">
        <v>0</v>
      </c>
      <c r="P1792" s="14" t="n">
        <v>0</v>
      </c>
      <c r="Q1792" s="14" t="n">
        <v>0</v>
      </c>
      <c r="R1792" s="14" t="n">
        <v>6</v>
      </c>
      <c r="S1792" s="14" t="n">
        <v>5</v>
      </c>
      <c r="T1792" s="17" t="n">
        <v>4.4</v>
      </c>
      <c r="U1792" s="18" t="n">
        <v>8</v>
      </c>
      <c r="V1792" s="14" t="n"/>
      <c r="W1792" s="14" t="n"/>
      <c r="X1792" s="14" t="n"/>
      <c r="Y1792" s="14" t="n"/>
      <c r="Z1792" s="14" t="n"/>
      <c r="AA1792" s="14" t="n"/>
      <c r="AB1792" s="14" t="n"/>
      <c r="AC1792" s="14" t="n"/>
      <c r="AD1792" s="14" t="n"/>
      <c r="AE1792" s="14" t="n"/>
      <c r="AF1792" s="14" t="n">
        <v>0</v>
      </c>
      <c r="AG1792" s="19" t="inlineStr">
        <is>
          <t>Eko akete close Off st Gregory road, Awolowo Rd</t>
        </is>
      </c>
      <c r="AH1792" s="20" t="n">
        <v>6.4457485</v>
      </c>
      <c r="AI1792" s="20" t="n">
        <v>3.4108899</v>
      </c>
      <c r="AJ1792" s="14" t="inlineStr">
        <is>
          <t>https://www.google.com/maps/place/Meebelle+kitchen/data=!4m7!3m6!1s0x103b8bea9896496d:0x920d0ffbdb2bceb1!8m2!3d6.4457485!4d3.4108899!16s%2Fg%2F11mh9rkl36!19sChIJbUmWmOqLOxARsc4r2_sPDZI?authuser=0&amp;hl=en&amp;g_ep=EgoyMDI2MDkzMC4wIJJjKgBIAVAD&amp;rclk=1</t>
        </is>
      </c>
      <c r="AK1792" s="14" t="inlineStr">
        <is>
          <t>Google Maps (sweep, Oct 2026)</t>
        </is>
      </c>
      <c r="AL1792" s="14" t="inlineStr">
        <is>
          <t>2026-10-06</t>
        </is>
      </c>
      <c r="AM1792" s="14" t="inlineStr">
        <is>
          <t>Not approached</t>
        </is>
      </c>
      <c r="AN1792" s="19" t="n"/>
    </row>
    <row r="1793">
      <c r="A1793" s="14" t="n">
        <v>1792</v>
      </c>
      <c r="B1793" s="14" t="inlineStr">
        <is>
          <t>Suriye Restaurant</t>
        </is>
      </c>
      <c r="C1793" s="14" t="inlineStr">
        <is>
          <t>Ikoyi</t>
        </is>
      </c>
      <c r="D1793" s="14" t="inlineStr">
        <is>
          <t>Restaurant / Food</t>
        </is>
      </c>
      <c r="E1793" s="14" t="inlineStr">
        <is>
          <t>Restaurant</t>
        </is>
      </c>
      <c r="F1793" s="26" t="n">
        <v>19.6</v>
      </c>
      <c r="G1793" s="27" t="inlineStr">
        <is>
          <t>Cold - little evidence of delivery</t>
        </is>
      </c>
      <c r="H1793" s="21" t="inlineStr">
        <is>
          <t>Floor - not enriched</t>
        </is>
      </c>
      <c r="I1793" s="14" t="n">
        <v>0</v>
      </c>
      <c r="J1793" s="14" t="n">
        <v>0</v>
      </c>
      <c r="K1793" s="14" t="n">
        <v>0</v>
      </c>
      <c r="L1793" s="14" t="n">
        <v>0</v>
      </c>
      <c r="M1793" s="14" t="n">
        <v>0</v>
      </c>
      <c r="N1793" s="14" t="n">
        <v>8.6</v>
      </c>
      <c r="O1793" s="14" t="n">
        <v>0</v>
      </c>
      <c r="P1793" s="14" t="n">
        <v>0</v>
      </c>
      <c r="Q1793" s="14" t="n">
        <v>0</v>
      </c>
      <c r="R1793" s="14" t="n">
        <v>6</v>
      </c>
      <c r="S1793" s="14" t="n">
        <v>5</v>
      </c>
      <c r="T1793" s="17" t="n">
        <v>4</v>
      </c>
      <c r="U1793" s="18" t="n">
        <v>8</v>
      </c>
      <c r="V1793" s="14" t="n"/>
      <c r="W1793" s="14" t="n"/>
      <c r="X1793" s="14" t="n"/>
      <c r="Y1793" s="14" t="n"/>
      <c r="Z1793" s="14" t="n"/>
      <c r="AA1793" s="14" t="n"/>
      <c r="AB1793" s="14" t="n"/>
      <c r="AC1793" s="14" t="n"/>
      <c r="AD1793" s="14" t="n"/>
      <c r="AE1793" s="14" t="n"/>
      <c r="AF1793" s="14" t="n">
        <v>0</v>
      </c>
      <c r="AG1793" s="19" t="inlineStr">
        <is>
          <t>17 Ribadu Rd</t>
        </is>
      </c>
      <c r="AH1793" s="20" t="n">
        <v>6.4451329</v>
      </c>
      <c r="AI1793" s="20" t="n">
        <v>3.4179946</v>
      </c>
      <c r="AJ1793" s="14" t="inlineStr">
        <is>
          <t>https://www.google.com/maps/place/Suriye+Restaurant/data=!4m7!3m6!1s0x103b8b2c904163e5:0x83b790b2060c2bc7!8m2!3d6.4451329!4d3.4179946!16s%2Fg%2F11b77374wg!19sChIJ5WNBkCyLOxARxysMBrKQt4M?authuser=0&amp;hl=en&amp;g_ep=EgoyMDI2MDkzMC4wIJJjKgBIAVAD&amp;rclk=1</t>
        </is>
      </c>
      <c r="AK1793" s="14" t="inlineStr">
        <is>
          <t>Google Maps (sweep, Oct 2026)</t>
        </is>
      </c>
      <c r="AL1793" s="14" t="inlineStr">
        <is>
          <t>2026-10-06</t>
        </is>
      </c>
      <c r="AM1793" s="14" t="inlineStr">
        <is>
          <t>Not approached</t>
        </is>
      </c>
      <c r="AN1793" s="19" t="n"/>
    </row>
    <row r="1794">
      <c r="A1794" s="14" t="n">
        <v>1793</v>
      </c>
      <c r="B1794" s="14" t="inlineStr">
        <is>
          <t>The Village Grille</t>
        </is>
      </c>
      <c r="C1794" s="14" t="inlineStr">
        <is>
          <t>Ikoyi</t>
        </is>
      </c>
      <c r="D1794" s="14" t="inlineStr">
        <is>
          <t>Restaurant / Food</t>
        </is>
      </c>
      <c r="E1794" s="14" t="inlineStr">
        <is>
          <t>Pizza restaurant</t>
        </is>
      </c>
      <c r="F1794" s="26" t="n">
        <v>19.6</v>
      </c>
      <c r="G1794" s="27" t="inlineStr">
        <is>
          <t>Cold - little evidence of delivery</t>
        </is>
      </c>
      <c r="H1794" s="21" t="inlineStr">
        <is>
          <t>Floor - not enriched</t>
        </is>
      </c>
      <c r="I1794" s="14" t="n">
        <v>0</v>
      </c>
      <c r="J1794" s="14" t="n">
        <v>0</v>
      </c>
      <c r="K1794" s="14" t="n">
        <v>0</v>
      </c>
      <c r="L1794" s="14" t="n">
        <v>0</v>
      </c>
      <c r="M1794" s="14" t="n">
        <v>0</v>
      </c>
      <c r="N1794" s="14" t="n">
        <v>8.6</v>
      </c>
      <c r="O1794" s="14" t="n">
        <v>0</v>
      </c>
      <c r="P1794" s="14" t="n">
        <v>0</v>
      </c>
      <c r="Q1794" s="14" t="n">
        <v>0</v>
      </c>
      <c r="R1794" s="14" t="n">
        <v>6</v>
      </c>
      <c r="S1794" s="14" t="n">
        <v>5</v>
      </c>
      <c r="T1794" s="17" t="n">
        <v>4.4</v>
      </c>
      <c r="U1794" s="18" t="n">
        <v>8</v>
      </c>
      <c r="V1794" s="14" t="n"/>
      <c r="W1794" s="14" t="n"/>
      <c r="X1794" s="14" t="n"/>
      <c r="Y1794" s="14" t="n"/>
      <c r="Z1794" s="14" t="n"/>
      <c r="AA1794" s="14" t="n"/>
      <c r="AB1794" s="14" t="n"/>
      <c r="AC1794" s="14" t="n"/>
      <c r="AD1794" s="14" t="n"/>
      <c r="AE1794" s="14" t="n"/>
      <c r="AF1794" s="14" t="n">
        <v>0</v>
      </c>
      <c r="AG1794" s="19" t="inlineStr">
        <is>
          <t>2 Olawale Daodu Rd</t>
        </is>
      </c>
      <c r="AH1794" s="20" t="n">
        <v>6.4490008</v>
      </c>
      <c r="AI1794" s="20" t="n">
        <v>3.4308057</v>
      </c>
      <c r="AJ1794" s="14" t="inlineStr">
        <is>
          <t>https://www.google.com/maps/place/The+Village+Grille/data=!4m7!3m6!1s0x103bf4dab799a879:0x985ae8bd38395bf6!8m2!3d6.4490008!4d3.4308057!16s%2Fg%2F11dz_ykwyx!19sChIJeaiZt9r0OxAR9ls5OL3oWpg?authuser=0&amp;hl=en&amp;g_ep=EgoyMDI2MDkzMC4wIJJjKgBIAVAD&amp;rclk=1</t>
        </is>
      </c>
      <c r="AK1794" s="14" t="inlineStr">
        <is>
          <t>Google Maps (sweep, Oct 2026)</t>
        </is>
      </c>
      <c r="AL1794" s="14" t="inlineStr">
        <is>
          <t>2026-10-06</t>
        </is>
      </c>
      <c r="AM1794" s="14" t="inlineStr">
        <is>
          <t>Not approached</t>
        </is>
      </c>
      <c r="AN1794" s="19" t="n"/>
    </row>
    <row r="1795">
      <c r="A1795" s="14" t="n">
        <v>1794</v>
      </c>
      <c r="B1795" s="14" t="inlineStr">
        <is>
          <t>10Fingers Restaurant and Lounge</t>
        </is>
      </c>
      <c r="C1795" s="14" t="inlineStr">
        <is>
          <t>Lekki Phase 1</t>
        </is>
      </c>
      <c r="D1795" s="14" t="inlineStr">
        <is>
          <t>Restaurant / Food</t>
        </is>
      </c>
      <c r="E1795" s="14" t="inlineStr">
        <is>
          <t>Restaurant</t>
        </is>
      </c>
      <c r="F1795" s="26" t="n">
        <v>19.6</v>
      </c>
      <c r="G1795" s="27" t="inlineStr">
        <is>
          <t>Cold - little evidence of delivery</t>
        </is>
      </c>
      <c r="H1795" s="21" t="inlineStr">
        <is>
          <t>Floor - not enriched</t>
        </is>
      </c>
      <c r="I1795" s="14" t="n">
        <v>0</v>
      </c>
      <c r="J1795" s="14" t="n">
        <v>0</v>
      </c>
      <c r="K1795" s="14" t="n">
        <v>0</v>
      </c>
      <c r="L1795" s="14" t="n">
        <v>0</v>
      </c>
      <c r="M1795" s="14" t="n">
        <v>0</v>
      </c>
      <c r="N1795" s="14" t="n">
        <v>8.6</v>
      </c>
      <c r="O1795" s="14" t="n">
        <v>0</v>
      </c>
      <c r="P1795" s="14" t="n">
        <v>0</v>
      </c>
      <c r="Q1795" s="14" t="n">
        <v>0</v>
      </c>
      <c r="R1795" s="14" t="n">
        <v>6</v>
      </c>
      <c r="S1795" s="14" t="n">
        <v>5</v>
      </c>
      <c r="T1795" s="17" t="n">
        <v>5</v>
      </c>
      <c r="U1795" s="18" t="n">
        <v>8</v>
      </c>
      <c r="V1795" s="14" t="n"/>
      <c r="W1795" s="14" t="n"/>
      <c r="X1795" s="14" t="n"/>
      <c r="Y1795" s="14" t="n"/>
      <c r="Z1795" s="14" t="n"/>
      <c r="AA1795" s="14" t="n"/>
      <c r="AB1795" s="14" t="n"/>
      <c r="AC1795" s="14" t="n"/>
      <c r="AD1795" s="14" t="n"/>
      <c r="AE1795" s="14" t="n"/>
      <c r="AF1795" s="14" t="n">
        <v>0</v>
      </c>
      <c r="AG1795" s="19" t="inlineStr">
        <is>
          <t>Plot 15, Block, 113 Lekki - Epe Expy, Lekki Phase I 106104, Lagos lekki, 113 Lekki - Epe Expy</t>
        </is>
      </c>
      <c r="AH1795" s="20" t="n">
        <v>6.4330734</v>
      </c>
      <c r="AI1795" s="20" t="n">
        <v>3.479267</v>
      </c>
      <c r="AJ1795" s="14" t="inlineStr">
        <is>
          <t>https://www.google.com/maps/place/10Fingers+Restaurant+and+Lounge/data=!4m7!3m6!1s0x103bf59edfd43a93:0x5dc252976ecce426!8m2!3d6.4330734!4d3.479267!16s%2Fg%2F11krks_f22!19sChIJkzrU3571OxARJuTMbpdSwl0?authuser=0&amp;hl=en&amp;g_ep=EgoyMDI2MDkzMC4wIJJjKgBIAVAD&amp;rclk=1</t>
        </is>
      </c>
      <c r="AK1795" s="14" t="inlineStr">
        <is>
          <t>Google Maps (sweep, Oct 2026)</t>
        </is>
      </c>
      <c r="AL1795" s="14" t="inlineStr">
        <is>
          <t>2026-10-06</t>
        </is>
      </c>
      <c r="AM1795" s="14" t="inlineStr">
        <is>
          <t>Not approached</t>
        </is>
      </c>
      <c r="AN1795" s="19" t="n"/>
    </row>
    <row r="1796">
      <c r="A1796" s="14" t="n">
        <v>1795</v>
      </c>
      <c r="B1796" s="14" t="inlineStr">
        <is>
          <t>Daytona People Pharmacy</t>
        </is>
      </c>
      <c r="C1796" s="14" t="inlineStr">
        <is>
          <t>Lekki Phase 1</t>
        </is>
      </c>
      <c r="D1796" s="14" t="inlineStr">
        <is>
          <t>Pharmacy</t>
        </is>
      </c>
      <c r="E1796" s="14" t="inlineStr">
        <is>
          <t>Pharmacy</t>
        </is>
      </c>
      <c r="F1796" s="26" t="n">
        <v>19.6</v>
      </c>
      <c r="G1796" s="27" t="inlineStr">
        <is>
          <t>Cold - little evidence of delivery</t>
        </is>
      </c>
      <c r="H1796" s="21" t="inlineStr">
        <is>
          <t>Floor - not enriched</t>
        </is>
      </c>
      <c r="I1796" s="14" t="n">
        <v>0</v>
      </c>
      <c r="J1796" s="14" t="n">
        <v>0</v>
      </c>
      <c r="K1796" s="14" t="n">
        <v>0</v>
      </c>
      <c r="L1796" s="14" t="n">
        <v>0</v>
      </c>
      <c r="M1796" s="14" t="n">
        <v>0</v>
      </c>
      <c r="N1796" s="14" t="n">
        <v>10.6</v>
      </c>
      <c r="O1796" s="14" t="n">
        <v>0</v>
      </c>
      <c r="P1796" s="14" t="n">
        <v>0</v>
      </c>
      <c r="Q1796" s="14" t="n">
        <v>0</v>
      </c>
      <c r="R1796" s="14" t="n">
        <v>4</v>
      </c>
      <c r="S1796" s="14" t="n">
        <v>5</v>
      </c>
      <c r="T1796" s="17" t="n">
        <v>4.4</v>
      </c>
      <c r="U1796" s="18" t="n">
        <v>14</v>
      </c>
      <c r="V1796" s="14" t="inlineStr">
        <is>
          <t>+23412708159</t>
        </is>
      </c>
      <c r="W1796" s="14" t="inlineStr">
        <is>
          <t>+23412708159</t>
        </is>
      </c>
      <c r="X1796" s="14" t="n"/>
      <c r="Y1796" s="14" t="n"/>
      <c r="Z1796" s="14" t="n"/>
      <c r="AA1796" s="14" t="n"/>
      <c r="AB1796" s="14" t="n"/>
      <c r="AC1796" s="14" t="n"/>
      <c r="AD1796" s="14" t="n"/>
      <c r="AE1796" s="14" t="n"/>
      <c r="AF1796" s="14" t="n">
        <v>1</v>
      </c>
      <c r="AG1796" s="19" t="inlineStr">
        <is>
          <t>21Admiralty Road</t>
        </is>
      </c>
      <c r="AH1796" s="20" t="n">
        <v>6.4520864</v>
      </c>
      <c r="AI1796" s="20" t="n">
        <v>3.4699774</v>
      </c>
      <c r="AJ1796" s="14" t="inlineStr">
        <is>
          <t>https://www.google.com/maps/place/Daytona+People+Pharmacy/data=!4m7!3m6!1s0x103bf5a168c07233:0x33698b63d15a2f81!8m2!3d6.4520864!4d3.4699774!16s%2Fg%2F11c1q4r694!19sChIJM3LAaKH1OxARgS9a0WOLaTM?authuser=0&amp;hl=en&amp;g_ep=EgoyMDI2MDkzMC4wIJJjKgBIAVAD&amp;rclk=1</t>
        </is>
      </c>
      <c r="AK1796" s="14" t="inlineStr">
        <is>
          <t>Google Maps (sweep, Oct 2026)</t>
        </is>
      </c>
      <c r="AL1796" s="14" t="inlineStr">
        <is>
          <t>2026-10-06</t>
        </is>
      </c>
      <c r="AM1796" s="14" t="inlineStr">
        <is>
          <t>Not approached</t>
        </is>
      </c>
      <c r="AN1796" s="19" t="n"/>
    </row>
    <row r="1797">
      <c r="A1797" s="14" t="n">
        <v>1796</v>
      </c>
      <c r="B1797" s="14" t="inlineStr">
        <is>
          <t>Grandma's Delight Bakery</t>
        </is>
      </c>
      <c r="C1797" s="14" t="inlineStr">
        <is>
          <t>Lekki Phase 1</t>
        </is>
      </c>
      <c r="D1797" s="14" t="inlineStr">
        <is>
          <t>Restaurant / Food</t>
        </is>
      </c>
      <c r="E1797" s="14" t="inlineStr">
        <is>
          <t>Bakery</t>
        </is>
      </c>
      <c r="F1797" s="26" t="n">
        <v>19.6</v>
      </c>
      <c r="G1797" s="27" t="inlineStr">
        <is>
          <t>Cold - little evidence of delivery</t>
        </is>
      </c>
      <c r="H1797" s="21" t="inlineStr">
        <is>
          <t>Floor - not enriched</t>
        </is>
      </c>
      <c r="I1797" s="14" t="n">
        <v>0</v>
      </c>
      <c r="J1797" s="14" t="n">
        <v>0</v>
      </c>
      <c r="K1797" s="14" t="n">
        <v>0</v>
      </c>
      <c r="L1797" s="14" t="n">
        <v>0</v>
      </c>
      <c r="M1797" s="14" t="n">
        <v>0</v>
      </c>
      <c r="N1797" s="14" t="n">
        <v>8.6</v>
      </c>
      <c r="O1797" s="14" t="n">
        <v>0</v>
      </c>
      <c r="P1797" s="14" t="n">
        <v>0</v>
      </c>
      <c r="Q1797" s="14" t="n">
        <v>0</v>
      </c>
      <c r="R1797" s="14" t="n">
        <v>6</v>
      </c>
      <c r="S1797" s="14" t="n">
        <v>5</v>
      </c>
      <c r="T1797" s="17" t="n">
        <v>4.1</v>
      </c>
      <c r="U1797" s="18" t="n">
        <v>8</v>
      </c>
      <c r="V1797" s="14" t="n"/>
      <c r="W1797" s="14" t="n"/>
      <c r="X1797" s="14" t="n"/>
      <c r="Y1797" s="14" t="n"/>
      <c r="Z1797" s="14" t="n"/>
      <c r="AA1797" s="14" t="n"/>
      <c r="AB1797" s="14" t="n"/>
      <c r="AC1797" s="14" t="n"/>
      <c r="AD1797" s="14" t="n"/>
      <c r="AE1797" s="14" t="n"/>
      <c r="AF1797" s="14" t="n">
        <v>0</v>
      </c>
      <c r="AG1797" s="19" t="inlineStr">
        <is>
          <t>plot 1a, Block 77 Admiralty Wy</t>
        </is>
      </c>
      <c r="AH1797" s="20" t="n">
        <v>6.447607</v>
      </c>
      <c r="AI1797" s="20" t="n">
        <v>3.481155</v>
      </c>
      <c r="AJ1797" s="14" t="inlineStr">
        <is>
          <t>https://www.google.com/maps/place/Grandma%27s+Delight+Bakery/data=!4m7!3m6!1s0x103bf44841afe293:0xc62e0eb3f917c681!8m2!3d6.447607!4d3.481155!16s%2Fg%2F11dxtf1plg!19sChIJk-KvQUj0OxARgcYX-bMOLsY?authuser=0&amp;hl=en&amp;g_ep=EgoyMDI2MDkzMC4wIJJjKgBIAVAD&amp;rclk=1</t>
        </is>
      </c>
      <c r="AK1797" s="14" t="inlineStr">
        <is>
          <t>Google Maps (sweep, Oct 2026)</t>
        </is>
      </c>
      <c r="AL1797" s="14" t="inlineStr">
        <is>
          <t>2026-10-06</t>
        </is>
      </c>
      <c r="AM1797" s="14" t="inlineStr">
        <is>
          <t>Not approached</t>
        </is>
      </c>
      <c r="AN1797" s="19" t="n"/>
    </row>
    <row r="1798">
      <c r="A1798" s="14" t="n">
        <v>1797</v>
      </c>
      <c r="B1798" s="14" t="inlineStr">
        <is>
          <t>Xhale Restaurants &amp; Lounge</t>
        </is>
      </c>
      <c r="C1798" s="14" t="inlineStr">
        <is>
          <t>Lekki Phase 1</t>
        </is>
      </c>
      <c r="D1798" s="14" t="inlineStr">
        <is>
          <t>Restaurant / Food</t>
        </is>
      </c>
      <c r="E1798" s="14" t="inlineStr">
        <is>
          <t>Restaurant</t>
        </is>
      </c>
      <c r="F1798" s="26" t="n">
        <v>19.6</v>
      </c>
      <c r="G1798" s="27" t="inlineStr">
        <is>
          <t>Cold - little evidence of delivery</t>
        </is>
      </c>
      <c r="H1798" s="21" t="inlineStr">
        <is>
          <t>Floor - not enriched</t>
        </is>
      </c>
      <c r="I1798" s="14" t="n">
        <v>0</v>
      </c>
      <c r="J1798" s="14" t="n">
        <v>0</v>
      </c>
      <c r="K1798" s="14" t="n">
        <v>0</v>
      </c>
      <c r="L1798" s="14" t="n">
        <v>0</v>
      </c>
      <c r="M1798" s="14" t="n">
        <v>0</v>
      </c>
      <c r="N1798" s="14" t="n">
        <v>8.6</v>
      </c>
      <c r="O1798" s="14" t="n">
        <v>0</v>
      </c>
      <c r="P1798" s="14" t="n">
        <v>0</v>
      </c>
      <c r="Q1798" s="14" t="n">
        <v>0</v>
      </c>
      <c r="R1798" s="14" t="n">
        <v>6</v>
      </c>
      <c r="S1798" s="14" t="n">
        <v>5</v>
      </c>
      <c r="T1798" s="17" t="n">
        <v>4.6</v>
      </c>
      <c r="U1798" s="18" t="n">
        <v>8</v>
      </c>
      <c r="V1798" s="14" t="n"/>
      <c r="W1798" s="14" t="n"/>
      <c r="X1798" s="14" t="n"/>
      <c r="Y1798" s="14" t="n"/>
      <c r="Z1798" s="14" t="n"/>
      <c r="AA1798" s="14" t="n"/>
      <c r="AB1798" s="14" t="n"/>
      <c r="AC1798" s="14" t="n"/>
      <c r="AD1798" s="14" t="n"/>
      <c r="AE1798" s="14" t="n"/>
      <c r="AF1798" s="14" t="n">
        <v>0</v>
      </c>
      <c r="AG1798" s="19" t="inlineStr">
        <is>
          <t>Lagos NG, The Providence St</t>
        </is>
      </c>
      <c r="AH1798" s="20" t="n">
        <v>6.4319543</v>
      </c>
      <c r="AI1798" s="20" t="n">
        <v>3.4678222</v>
      </c>
      <c r="AJ1798" s="14" t="inlineStr">
        <is>
          <t>https://www.google.com/maps/place/Xhale+Restaurants+%26+Lounge/data=!4m7!3m6!1s0x103bf59f60bc4db9:0x43efa3d200bb5f83!8m2!3d6.4319543!4d3.4678222!16s%2Fg%2F11qbgqfp1c!19sChIJuU28YJ_1OxARg1-7ANKj70M?authuser=0&amp;hl=en&amp;g_ep=EgoyMDI2MDkzMC4wIJJjKgBIAVAD&amp;rclk=1</t>
        </is>
      </c>
      <c r="AK1798" s="14" t="inlineStr">
        <is>
          <t>Google Maps (sweep, Oct 2026)</t>
        </is>
      </c>
      <c r="AL1798" s="14" t="inlineStr">
        <is>
          <t>2026-10-06</t>
        </is>
      </c>
      <c r="AM1798" s="14" t="inlineStr">
        <is>
          <t>Not approached</t>
        </is>
      </c>
      <c r="AN1798" s="19" t="n"/>
    </row>
    <row r="1799">
      <c r="A1799" s="14" t="n">
        <v>1798</v>
      </c>
      <c r="B1799" s="14" t="inlineStr">
        <is>
          <t>Belle matter</t>
        </is>
      </c>
      <c r="C1799" s="14" t="inlineStr">
        <is>
          <t>Lekki-Epe Corridor to Ajah</t>
        </is>
      </c>
      <c r="D1799" s="14" t="inlineStr">
        <is>
          <t>Restaurant / Food</t>
        </is>
      </c>
      <c r="E1799" s="14" t="inlineStr">
        <is>
          <t>Fast food restaurant</t>
        </is>
      </c>
      <c r="F1799" s="26" t="n">
        <v>19.6</v>
      </c>
      <c r="G1799" s="27" t="inlineStr">
        <is>
          <t>Cold - little evidence of delivery</t>
        </is>
      </c>
      <c r="H1799" s="21" t="inlineStr">
        <is>
          <t>Floor - not enriched</t>
        </is>
      </c>
      <c r="I1799" s="14" t="n">
        <v>0</v>
      </c>
      <c r="J1799" s="14" t="n">
        <v>0</v>
      </c>
      <c r="K1799" s="14" t="n">
        <v>0</v>
      </c>
      <c r="L1799" s="14" t="n">
        <v>0</v>
      </c>
      <c r="M1799" s="14" t="n">
        <v>0</v>
      </c>
      <c r="N1799" s="14" t="n">
        <v>8.6</v>
      </c>
      <c r="O1799" s="14" t="n">
        <v>0</v>
      </c>
      <c r="P1799" s="14" t="n">
        <v>0</v>
      </c>
      <c r="Q1799" s="14" t="n">
        <v>0</v>
      </c>
      <c r="R1799" s="14" t="n">
        <v>6</v>
      </c>
      <c r="S1799" s="14" t="n">
        <v>5</v>
      </c>
      <c r="T1799" s="17" t="n">
        <v>4.9</v>
      </c>
      <c r="U1799" s="18" t="n">
        <v>8</v>
      </c>
      <c r="V1799" s="14" t="n"/>
      <c r="W1799" s="14" t="n"/>
      <c r="X1799" s="14" t="n"/>
      <c r="Y1799" s="14" t="n"/>
      <c r="Z1799" s="14" t="n"/>
      <c r="AA1799" s="14" t="n"/>
      <c r="AB1799" s="14" t="n"/>
      <c r="AC1799" s="14" t="n"/>
      <c r="AD1799" s="14" t="n"/>
      <c r="AE1799" s="14" t="n"/>
      <c r="AF1799" s="14" t="n">
        <v>0</v>
      </c>
      <c r="AG1799" s="19" t="inlineStr">
        <is>
          <t>No 3, pa Mathew Attavia close</t>
        </is>
      </c>
      <c r="AH1799" s="20" t="n">
        <v>6.4683134</v>
      </c>
      <c r="AI1799" s="20" t="n">
        <v>3.5655375</v>
      </c>
      <c r="AJ1799" s="14" t="inlineStr">
        <is>
          <t>https://www.google.com/maps/place/Belle+matter/data=!4m7!3m6!1s0x103bf78978105937:0xd9d9802627c8c022!8m2!3d6.4683134!4d3.5655375!16s%2Fg%2F11ytvmxw1x!19sChIJN1kQeIn3OxARIsDIJyaA2dk?authuser=0&amp;hl=en&amp;g_ep=EgoyMDI2MDkzMC4wIJJjKgBIAVAD&amp;rclk=1</t>
        </is>
      </c>
      <c r="AK1799" s="14" t="inlineStr">
        <is>
          <t>Google Maps (sweep, Oct 2026)</t>
        </is>
      </c>
      <c r="AL1799" s="14" t="inlineStr">
        <is>
          <t>2026-10-06</t>
        </is>
      </c>
      <c r="AM1799" s="14" t="inlineStr">
        <is>
          <t>Not approached</t>
        </is>
      </c>
      <c r="AN1799" s="19" t="n"/>
    </row>
    <row r="1800">
      <c r="A1800" s="14" t="n">
        <v>1799</v>
      </c>
      <c r="B1800" s="14" t="inlineStr">
        <is>
          <t>Chef Bukks</t>
        </is>
      </c>
      <c r="C1800" s="14" t="inlineStr">
        <is>
          <t>Lekki-Epe Corridor to Ajah</t>
        </is>
      </c>
      <c r="D1800" s="14" t="inlineStr">
        <is>
          <t>Restaurant / Food</t>
        </is>
      </c>
      <c r="E1800" s="14" t="inlineStr">
        <is>
          <t>Restaurant</t>
        </is>
      </c>
      <c r="F1800" s="26" t="n">
        <v>19.6</v>
      </c>
      <c r="G1800" s="27" t="inlineStr">
        <is>
          <t>Cold - little evidence of delivery</t>
        </is>
      </c>
      <c r="H1800" s="21" t="inlineStr">
        <is>
          <t>Floor - not enriched</t>
        </is>
      </c>
      <c r="I1800" s="14" t="n">
        <v>0</v>
      </c>
      <c r="J1800" s="14" t="n">
        <v>0</v>
      </c>
      <c r="K1800" s="14" t="n">
        <v>0</v>
      </c>
      <c r="L1800" s="14" t="n">
        <v>0</v>
      </c>
      <c r="M1800" s="14" t="n">
        <v>0</v>
      </c>
      <c r="N1800" s="14" t="n">
        <v>8.6</v>
      </c>
      <c r="O1800" s="14" t="n">
        <v>0</v>
      </c>
      <c r="P1800" s="14" t="n">
        <v>0</v>
      </c>
      <c r="Q1800" s="14" t="n">
        <v>0</v>
      </c>
      <c r="R1800" s="14" t="n">
        <v>6</v>
      </c>
      <c r="S1800" s="14" t="n">
        <v>5</v>
      </c>
      <c r="T1800" s="17" t="n">
        <v>5</v>
      </c>
      <c r="U1800" s="18" t="n">
        <v>8</v>
      </c>
      <c r="V1800" s="14" t="inlineStr">
        <is>
          <t>+2348173709702</t>
        </is>
      </c>
      <c r="W1800" s="14" t="inlineStr">
        <is>
          <t>+2348173709702</t>
        </is>
      </c>
      <c r="X1800" s="14" t="n"/>
      <c r="Y1800" s="14" t="n"/>
      <c r="Z1800" s="14" t="n"/>
      <c r="AA1800" s="14" t="n"/>
      <c r="AB1800" s="14" t="n"/>
      <c r="AC1800" s="14" t="n"/>
      <c r="AD1800" s="14" t="n"/>
      <c r="AE1800" s="14" t="n"/>
      <c r="AF1800" s="14" t="n">
        <v>1</v>
      </c>
      <c r="AG1800" s="19" t="inlineStr">
        <is>
          <t>Agungi Ajiran Rd</t>
        </is>
      </c>
      <c r="AH1800" s="20" t="n">
        <v>6.447133</v>
      </c>
      <c r="AI1800" s="20" t="n">
        <v>3.5180065</v>
      </c>
      <c r="AJ1800" s="14" t="inlineStr">
        <is>
          <t>https://www.google.com/maps/place/Chef+Bukks/data=!4m7!3m6!1s0x103bf7f0095ad1b5:0xf6006556a57d467a!8m2!3d6.447133!4d3.5180065!16s%2Fg%2F11lg2nhg9n!19sChIJtdFaCfD3OxARekZ9pVZlAPY?authuser=0&amp;hl=en&amp;g_ep=EgoyMDI2MDkzMC4wIJJjKgBIAVAD&amp;rclk=1</t>
        </is>
      </c>
      <c r="AK1800" s="14" t="inlineStr">
        <is>
          <t>Google Maps (sweep, Oct 2026)</t>
        </is>
      </c>
      <c r="AL1800" s="14" t="inlineStr">
        <is>
          <t>2026-10-06</t>
        </is>
      </c>
      <c r="AM1800" s="14" t="inlineStr">
        <is>
          <t>Not approached</t>
        </is>
      </c>
      <c r="AN1800" s="19" t="n"/>
    </row>
    <row r="1801">
      <c r="A1801" s="14" t="n">
        <v>1800</v>
      </c>
      <c r="B1801" s="14" t="inlineStr">
        <is>
          <t>La Cuisine Restaurant</t>
        </is>
      </c>
      <c r="C1801" s="14" t="inlineStr">
        <is>
          <t>Lekki-Epe Corridor to Ajah</t>
        </is>
      </c>
      <c r="D1801" s="14" t="inlineStr">
        <is>
          <t>Restaurant / Food</t>
        </is>
      </c>
      <c r="E1801" s="14" t="inlineStr">
        <is>
          <t>Continental restaurant</t>
        </is>
      </c>
      <c r="F1801" s="26" t="n">
        <v>19.6</v>
      </c>
      <c r="G1801" s="27" t="inlineStr">
        <is>
          <t>Cold - little evidence of delivery</t>
        </is>
      </c>
      <c r="H1801" s="21" t="inlineStr">
        <is>
          <t>Floor - not enriched</t>
        </is>
      </c>
      <c r="I1801" s="14" t="n">
        <v>0</v>
      </c>
      <c r="J1801" s="14" t="n">
        <v>0</v>
      </c>
      <c r="K1801" s="14" t="n">
        <v>0</v>
      </c>
      <c r="L1801" s="14" t="n">
        <v>0</v>
      </c>
      <c r="M1801" s="14" t="n">
        <v>0</v>
      </c>
      <c r="N1801" s="14" t="n">
        <v>8.6</v>
      </c>
      <c r="O1801" s="14" t="n">
        <v>0</v>
      </c>
      <c r="P1801" s="14" t="n">
        <v>0</v>
      </c>
      <c r="Q1801" s="14" t="n">
        <v>0</v>
      </c>
      <c r="R1801" s="14" t="n">
        <v>6</v>
      </c>
      <c r="S1801" s="14" t="n">
        <v>5</v>
      </c>
      <c r="T1801" s="17" t="n">
        <v>4.4</v>
      </c>
      <c r="U1801" s="18" t="n">
        <v>8</v>
      </c>
      <c r="V1801" s="14" t="n"/>
      <c r="W1801" s="14" t="n"/>
      <c r="X1801" s="14" t="n"/>
      <c r="Y1801" s="14" t="n"/>
      <c r="Z1801" s="14" t="n"/>
      <c r="AA1801" s="14" t="n"/>
      <c r="AB1801" s="14" t="n"/>
      <c r="AC1801" s="14" t="n"/>
      <c r="AD1801" s="14" t="n"/>
      <c r="AE1801" s="14" t="n"/>
      <c r="AF1801" s="14" t="n">
        <v>0</v>
      </c>
      <c r="AG1801" s="19" t="inlineStr">
        <is>
          <t>Orchid Road, Eleganza Busstop, Lekki</t>
        </is>
      </c>
      <c r="AH1801" s="20" t="n">
        <v>6.4315888</v>
      </c>
      <c r="AI1801" s="20" t="n">
        <v>3.543467</v>
      </c>
      <c r="AJ1801" s="14" t="inlineStr">
        <is>
          <t>https://www.google.com/maps/place/La+Cuisine+Restaurant/data=!4m7!3m6!1s0x103bf701ffda64ab:0xae15bf3c85a35881!8m2!3d6.4315888!4d3.543467!16s%2Fg%2F11y5d_hxvr!19sChIJq2Ta_wH3OxARgVijhTy_Fa4?authuser=0&amp;hl=en&amp;g_ep=EgoyMDI2MDkzMC4wIJJjKgBIAVAD&amp;rclk=1</t>
        </is>
      </c>
      <c r="AK1801" s="14" t="inlineStr">
        <is>
          <t>Google Maps (sweep, Oct 2026)</t>
        </is>
      </c>
      <c r="AL1801" s="14" t="inlineStr">
        <is>
          <t>2026-10-06</t>
        </is>
      </c>
      <c r="AM1801" s="14" t="inlineStr">
        <is>
          <t>Not approached</t>
        </is>
      </c>
      <c r="AN1801" s="19" t="n"/>
    </row>
    <row r="1802">
      <c r="A1802" s="14" t="n">
        <v>1801</v>
      </c>
      <c r="B1802" s="14" t="inlineStr">
        <is>
          <t>Cottage45 Bakery</t>
        </is>
      </c>
      <c r="C1802" s="14" t="inlineStr">
        <is>
          <t>Outside catchment</t>
        </is>
      </c>
      <c r="D1802" s="14" t="inlineStr">
        <is>
          <t>Restaurant / Food</t>
        </is>
      </c>
      <c r="E1802" s="14" t="inlineStr">
        <is>
          <t>Bakery</t>
        </is>
      </c>
      <c r="F1802" s="26" t="n">
        <v>19.6</v>
      </c>
      <c r="G1802" s="27" t="inlineStr">
        <is>
          <t>Cold - little evidence of delivery</t>
        </is>
      </c>
      <c r="H1802" s="21" t="inlineStr">
        <is>
          <t>Floor - not enriched</t>
        </is>
      </c>
      <c r="I1802" s="14" t="n">
        <v>0</v>
      </c>
      <c r="J1802" s="14" t="n">
        <v>0</v>
      </c>
      <c r="K1802" s="14" t="n">
        <v>0</v>
      </c>
      <c r="L1802" s="14" t="n">
        <v>0</v>
      </c>
      <c r="M1802" s="14" t="n">
        <v>0</v>
      </c>
      <c r="N1802" s="14" t="n">
        <v>8.6</v>
      </c>
      <c r="O1802" s="14" t="n">
        <v>0</v>
      </c>
      <c r="P1802" s="14" t="n">
        <v>0</v>
      </c>
      <c r="Q1802" s="14" t="n">
        <v>0</v>
      </c>
      <c r="R1802" s="14" t="n">
        <v>6</v>
      </c>
      <c r="S1802" s="14" t="n">
        <v>5</v>
      </c>
      <c r="T1802" s="17" t="n">
        <v>5</v>
      </c>
      <c r="U1802" s="18" t="n">
        <v>8</v>
      </c>
      <c r="V1802" s="14" t="n"/>
      <c r="W1802" s="14" t="n"/>
      <c r="X1802" s="14" t="n"/>
      <c r="Y1802" s="14" t="n"/>
      <c r="Z1802" s="14" t="n"/>
      <c r="AA1802" s="14" t="n"/>
      <c r="AB1802" s="14" t="n"/>
      <c r="AC1802" s="14" t="n"/>
      <c r="AD1802" s="14" t="n"/>
      <c r="AE1802" s="14" t="n"/>
      <c r="AF1802" s="14" t="n">
        <v>0</v>
      </c>
      <c r="AG1802" s="19" t="inlineStr">
        <is>
          <t>Deeper life side, medina estate, 45 Adeola St</t>
        </is>
      </c>
      <c r="AH1802" s="20" t="n">
        <v>6.5590706</v>
      </c>
      <c r="AI1802" s="20" t="n">
        <v>3.3824651</v>
      </c>
      <c r="AJ1802" s="14" t="inlineStr">
        <is>
          <t>https://www.google.com/maps/place/Cottage45+Bakery/data=!4m7!3m6!1s0x103b8d3b5ac33bab:0xb7ee2fe151b3f28!8m2!3d6.5590706!4d3.3824651!16s%2Fg%2F11ysbhbfd_!19sChIJqzvDWjuNOxARKD8bFf7ifgs?authuser=0&amp;hl=en&amp;g_ep=EgoyMDI2MDkzMC4wIJJjKgBIAVAD&amp;rclk=1</t>
        </is>
      </c>
      <c r="AK1802" s="14" t="inlineStr">
        <is>
          <t>Google Maps (sweep, Oct 2026)</t>
        </is>
      </c>
      <c r="AL1802" s="14" t="inlineStr">
        <is>
          <t>2026-10-06</t>
        </is>
      </c>
      <c r="AM1802" s="14" t="inlineStr">
        <is>
          <t>Not approached</t>
        </is>
      </c>
      <c r="AN1802" s="19" t="n"/>
    </row>
    <row r="1803">
      <c r="A1803" s="14" t="n">
        <v>1802</v>
      </c>
      <c r="B1803" s="14" t="inlineStr">
        <is>
          <t>De pearl concept bakery and training school</t>
        </is>
      </c>
      <c r="C1803" s="14" t="inlineStr">
        <is>
          <t>Outside catchment</t>
        </is>
      </c>
      <c r="D1803" s="14" t="inlineStr">
        <is>
          <t>Restaurant / Food</t>
        </is>
      </c>
      <c r="E1803" s="14" t="inlineStr">
        <is>
          <t>Bakery</t>
        </is>
      </c>
      <c r="F1803" s="26" t="n">
        <v>19.6</v>
      </c>
      <c r="G1803" s="27" t="inlineStr">
        <is>
          <t>Cold - little evidence of delivery</t>
        </is>
      </c>
      <c r="H1803" s="21" t="inlineStr">
        <is>
          <t>Floor - not enriched</t>
        </is>
      </c>
      <c r="I1803" s="14" t="n">
        <v>0</v>
      </c>
      <c r="J1803" s="14" t="n">
        <v>0</v>
      </c>
      <c r="K1803" s="14" t="n">
        <v>0</v>
      </c>
      <c r="L1803" s="14" t="n">
        <v>0</v>
      </c>
      <c r="M1803" s="14" t="n">
        <v>0</v>
      </c>
      <c r="N1803" s="14" t="n">
        <v>8.6</v>
      </c>
      <c r="O1803" s="14" t="n">
        <v>0</v>
      </c>
      <c r="P1803" s="14" t="n">
        <v>0</v>
      </c>
      <c r="Q1803" s="14" t="n">
        <v>0</v>
      </c>
      <c r="R1803" s="14" t="n">
        <v>6</v>
      </c>
      <c r="S1803" s="14" t="n">
        <v>5</v>
      </c>
      <c r="T1803" s="17" t="n">
        <v>4.9</v>
      </c>
      <c r="U1803" s="18" t="n">
        <v>8</v>
      </c>
      <c r="V1803" s="14" t="n"/>
      <c r="W1803" s="14" t="n"/>
      <c r="X1803" s="14" t="n"/>
      <c r="Y1803" s="14" t="n"/>
      <c r="Z1803" s="14" t="n"/>
      <c r="AA1803" s="14" t="n"/>
      <c r="AB1803" s="14" t="n"/>
      <c r="AC1803" s="14" t="n"/>
      <c r="AD1803" s="14" t="n"/>
      <c r="AE1803" s="14" t="n"/>
      <c r="AF1803" s="14" t="n">
        <v>0</v>
      </c>
      <c r="AG1803" s="19" t="inlineStr">
        <is>
          <t>Shop 6, freshly plaza, Red house bus stop, Langbasa Rd, Addo Rd</t>
        </is>
      </c>
      <c r="AH1803" s="20" t="n">
        <v>6.4994771</v>
      </c>
      <c r="AI1803" s="20" t="n">
        <v>3.5835125</v>
      </c>
      <c r="AJ1803" s="14" t="inlineStr">
        <is>
          <t>https://www.google.com/maps/place/De+pearl+concept+bakery+and+training+school/data=!4m7!3m6!1s0x103bfb2fa527fe53:0x3d0c078745b91ece!8m2!3d6.4994771!4d3.5835125!16s%2Fg%2F11z6ll3b76!19sChIJU_4npS_7OxARzh65RYcHDD0?authuser=0&amp;hl=en&amp;g_ep=EgoyMDI2MDkzMC4wIJJjKgBIAVAD&amp;rclk=1</t>
        </is>
      </c>
      <c r="AK1803" s="14" t="inlineStr">
        <is>
          <t>Google Maps (sweep, Oct 2026)</t>
        </is>
      </c>
      <c r="AL1803" s="14" t="inlineStr">
        <is>
          <t>2026-10-06</t>
        </is>
      </c>
      <c r="AM1803" s="14" t="inlineStr">
        <is>
          <t>Not approached</t>
        </is>
      </c>
      <c r="AN1803" s="19" t="n"/>
    </row>
    <row r="1804">
      <c r="A1804" s="14" t="n">
        <v>1803</v>
      </c>
      <c r="B1804" s="14" t="inlineStr">
        <is>
          <t>Eve's Temptation catering &amp; Tagus Events</t>
        </is>
      </c>
      <c r="C1804" s="14" t="inlineStr">
        <is>
          <t>Outside catchment</t>
        </is>
      </c>
      <c r="D1804" s="14" t="inlineStr">
        <is>
          <t>Restaurant / Food</t>
        </is>
      </c>
      <c r="E1804" s="14" t="inlineStr">
        <is>
          <t>Catering food and drink supplier</t>
        </is>
      </c>
      <c r="F1804" s="26" t="n">
        <v>19.6</v>
      </c>
      <c r="G1804" s="27" t="inlineStr">
        <is>
          <t>Cold - little evidence of delivery</t>
        </is>
      </c>
      <c r="H1804" s="21" t="inlineStr">
        <is>
          <t>Floor - not enriched</t>
        </is>
      </c>
      <c r="I1804" s="14" t="n">
        <v>0</v>
      </c>
      <c r="J1804" s="14" t="n">
        <v>0</v>
      </c>
      <c r="K1804" s="14" t="n">
        <v>0</v>
      </c>
      <c r="L1804" s="14" t="n">
        <v>0</v>
      </c>
      <c r="M1804" s="14" t="n">
        <v>0</v>
      </c>
      <c r="N1804" s="14" t="n">
        <v>8.6</v>
      </c>
      <c r="O1804" s="14" t="n">
        <v>0</v>
      </c>
      <c r="P1804" s="14" t="n">
        <v>0</v>
      </c>
      <c r="Q1804" s="14" t="n">
        <v>0</v>
      </c>
      <c r="R1804" s="14" t="n">
        <v>6</v>
      </c>
      <c r="S1804" s="14" t="n">
        <v>5</v>
      </c>
      <c r="T1804" s="17" t="n">
        <v>5</v>
      </c>
      <c r="U1804" s="18" t="n">
        <v>8</v>
      </c>
      <c r="V1804" s="14" t="inlineStr">
        <is>
          <t>+2348023264088</t>
        </is>
      </c>
      <c r="W1804" s="14" t="inlineStr">
        <is>
          <t>+2348023264088</t>
        </is>
      </c>
      <c r="X1804" s="14" t="n"/>
      <c r="Y1804" s="14" t="n"/>
      <c r="Z1804" s="14" t="n"/>
      <c r="AA1804" s="14" t="n"/>
      <c r="AB1804" s="14" t="n"/>
      <c r="AC1804" s="14" t="n"/>
      <c r="AD1804" s="14" t="n"/>
      <c r="AE1804" s="14" t="n"/>
      <c r="AF1804" s="14" t="n">
        <v>1</v>
      </c>
      <c r="AG1804" s="19" t="inlineStr">
        <is>
          <t>Oniwinde St, Santos Estate</t>
        </is>
      </c>
      <c r="AH1804" s="20" t="n">
        <v>6.4852451</v>
      </c>
      <c r="AI1804" s="20" t="n">
        <v>3.3388981</v>
      </c>
      <c r="AJ1804" s="14" t="inlineStr">
        <is>
          <t>https://www.google.com/maps/place/Eve%27s+Temptation+catering+%26+Tagus+Events/data=!4m7!3m6!1s0x103b8f00d8ae566b:0xfd3a0e6653c6c506!8m2!3d6.4852451!4d3.3388981!16s%2Fg%2F11j8h2ng0l!19sChIJa1au2ACPOxARBsXGU2YOOv0?authuser=0&amp;hl=en&amp;g_ep=EgoyMDI2MDkzMC4wIJJjKgBIAVAD&amp;rclk=1</t>
        </is>
      </c>
      <c r="AK1804" s="14" t="inlineStr">
        <is>
          <t>Multiple sources (cross-verified)</t>
        </is>
      </c>
      <c r="AL1804" s="14" t="inlineStr">
        <is>
          <t>2026-10-06</t>
        </is>
      </c>
      <c r="AM1804" s="14" t="inlineStr">
        <is>
          <t>Not approached</t>
        </is>
      </c>
      <c r="AN1804" s="19" t="n"/>
    </row>
    <row r="1805">
      <c r="A1805" s="14" t="n">
        <v>1804</v>
      </c>
      <c r="B1805" s="14" t="inlineStr">
        <is>
          <t>Folak Catering's services</t>
        </is>
      </c>
      <c r="C1805" s="14" t="inlineStr">
        <is>
          <t>Outside catchment</t>
        </is>
      </c>
      <c r="D1805" s="14" t="inlineStr">
        <is>
          <t>Restaurant / Food</t>
        </is>
      </c>
      <c r="E1805" s="14" t="inlineStr">
        <is>
          <t>Catering food and drink supplier</t>
        </is>
      </c>
      <c r="F1805" s="26" t="n">
        <v>19.6</v>
      </c>
      <c r="G1805" s="27" t="inlineStr">
        <is>
          <t>Cold - little evidence of delivery</t>
        </is>
      </c>
      <c r="H1805" s="21" t="inlineStr">
        <is>
          <t>Floor - not enriched</t>
        </is>
      </c>
      <c r="I1805" s="14" t="n">
        <v>0</v>
      </c>
      <c r="J1805" s="14" t="n">
        <v>0</v>
      </c>
      <c r="K1805" s="14" t="n">
        <v>0</v>
      </c>
      <c r="L1805" s="14" t="n">
        <v>0</v>
      </c>
      <c r="M1805" s="14" t="n">
        <v>0</v>
      </c>
      <c r="N1805" s="14" t="n">
        <v>8.6</v>
      </c>
      <c r="O1805" s="14" t="n">
        <v>0</v>
      </c>
      <c r="P1805" s="14" t="n">
        <v>0</v>
      </c>
      <c r="Q1805" s="14" t="n">
        <v>0</v>
      </c>
      <c r="R1805" s="14" t="n">
        <v>6</v>
      </c>
      <c r="S1805" s="14" t="n">
        <v>5</v>
      </c>
      <c r="T1805" s="17" t="n">
        <v>5</v>
      </c>
      <c r="U1805" s="18" t="n">
        <v>8</v>
      </c>
      <c r="V1805" s="14" t="inlineStr">
        <is>
          <t>+2348160818889</t>
        </is>
      </c>
      <c r="W1805" s="14" t="inlineStr">
        <is>
          <t>+2348160818889</t>
        </is>
      </c>
      <c r="X1805" s="14" t="n"/>
      <c r="Y1805" s="14" t="n"/>
      <c r="Z1805" s="14" t="n"/>
      <c r="AA1805" s="14" t="n"/>
      <c r="AB1805" s="14" t="n"/>
      <c r="AC1805" s="14" t="n"/>
      <c r="AD1805" s="14" t="n"/>
      <c r="AE1805" s="14" t="n"/>
      <c r="AF1805" s="14" t="n">
        <v>1</v>
      </c>
      <c r="AG1805" s="19" t="inlineStr">
        <is>
          <t>19 Durojaiye street, off Michael ogun Surulere Obele</t>
        </is>
      </c>
      <c r="AH1805" s="20" t="n">
        <v>6.5132453</v>
      </c>
      <c r="AI1805" s="20" t="n">
        <v>3.3533441</v>
      </c>
      <c r="AJ1805" s="14" t="inlineStr">
        <is>
          <t>https://www.google.com/maps/place/Folak+Catering%27s+services/data=!4m7!3m6!1s0x103b8d64beba6133:0xdd430578576775a6!8m2!3d6.5132453!4d3.3533441!16s%2Fg%2F11fvyt1dzy!19sChIJM2G6vmSNOxARpnVnV3gFQ90?authuser=0&amp;hl=en&amp;g_ep=EgoyMDI2MDkzMC4wIJJjKgBIAVAD&amp;rclk=1</t>
        </is>
      </c>
      <c r="AK1805" s="14" t="inlineStr">
        <is>
          <t>Google Maps (sweep, Oct 2026)</t>
        </is>
      </c>
      <c r="AL1805" s="14" t="inlineStr">
        <is>
          <t>2026-10-06</t>
        </is>
      </c>
      <c r="AM1805" s="14" t="inlineStr">
        <is>
          <t>Not approached</t>
        </is>
      </c>
      <c r="AN1805" s="19" t="n"/>
    </row>
    <row r="1806">
      <c r="A1806" s="14" t="n">
        <v>1805</v>
      </c>
      <c r="B1806" s="14" t="inlineStr">
        <is>
          <t>GIFTYZ Kitchen</t>
        </is>
      </c>
      <c r="C1806" s="14" t="inlineStr">
        <is>
          <t>Outside catchment</t>
        </is>
      </c>
      <c r="D1806" s="14" t="inlineStr">
        <is>
          <t>Restaurant / Food</t>
        </is>
      </c>
      <c r="E1806" s="14" t="inlineStr">
        <is>
          <t>Caterer</t>
        </is>
      </c>
      <c r="F1806" s="26" t="n">
        <v>19.6</v>
      </c>
      <c r="G1806" s="27" t="inlineStr">
        <is>
          <t>Cold - little evidence of delivery</t>
        </is>
      </c>
      <c r="H1806" s="21" t="inlineStr">
        <is>
          <t>Floor - not enriched</t>
        </is>
      </c>
      <c r="I1806" s="14" t="n">
        <v>0</v>
      </c>
      <c r="J1806" s="14" t="n">
        <v>0</v>
      </c>
      <c r="K1806" s="14" t="n">
        <v>0</v>
      </c>
      <c r="L1806" s="14" t="n">
        <v>0</v>
      </c>
      <c r="M1806" s="14" t="n">
        <v>0</v>
      </c>
      <c r="N1806" s="14" t="n">
        <v>8.6</v>
      </c>
      <c r="O1806" s="14" t="n">
        <v>0</v>
      </c>
      <c r="P1806" s="14" t="n">
        <v>0</v>
      </c>
      <c r="Q1806" s="14" t="n">
        <v>0</v>
      </c>
      <c r="R1806" s="14" t="n">
        <v>6</v>
      </c>
      <c r="S1806" s="14" t="n">
        <v>5</v>
      </c>
      <c r="T1806" s="17" t="n">
        <v>5</v>
      </c>
      <c r="U1806" s="18" t="n">
        <v>8</v>
      </c>
      <c r="V1806" s="14" t="inlineStr">
        <is>
          <t>+2349028264660</t>
        </is>
      </c>
      <c r="W1806" s="14" t="inlineStr">
        <is>
          <t>+2349028264660</t>
        </is>
      </c>
      <c r="X1806" s="14" t="n"/>
      <c r="Y1806" s="14" t="n"/>
      <c r="Z1806" s="14" t="n"/>
      <c r="AA1806" s="14" t="n"/>
      <c r="AB1806" s="14" t="n"/>
      <c r="AC1806" s="14" t="n"/>
      <c r="AD1806" s="14" t="n"/>
      <c r="AE1806" s="14" t="n"/>
      <c r="AF1806" s="14" t="n">
        <v>1</v>
      </c>
      <c r="AG1806" s="19" t="inlineStr">
        <is>
          <t>6 Alhaja ronke street, off Old Akute Road</t>
        </is>
      </c>
      <c r="AH1806" s="20" t="n">
        <v>6.6623813</v>
      </c>
      <c r="AI1806" s="20" t="n">
        <v>3.3392256</v>
      </c>
      <c r="AJ1806" s="14" t="inlineStr">
        <is>
          <t>https://www.google.com/maps/place/GIFTYZ+Kitchen/data=!4m7!3m6!1s0x103b9738b53e9d21:0xe97fc40521a2b178!8m2!3d6.6623813!4d3.3392256!16s%2Fg%2F11vrfjms5r!19sChIJIZ0-tTiXOxAReLGiIQXEf-k?authuser=0&amp;hl=en&amp;g_ep=EgoyMDI2MDkzMC4wIJJjKgBIAVAD&amp;rclk=1</t>
        </is>
      </c>
      <c r="AK1806" s="14" t="inlineStr">
        <is>
          <t>Google Maps (sweep, Oct 2026)</t>
        </is>
      </c>
      <c r="AL1806" s="14" t="inlineStr">
        <is>
          <t>2026-10-06</t>
        </is>
      </c>
      <c r="AM1806" s="14" t="inlineStr">
        <is>
          <t>Not approached</t>
        </is>
      </c>
      <c r="AN1806" s="19" t="n"/>
    </row>
    <row r="1807">
      <c r="A1807" s="14" t="n">
        <v>1806</v>
      </c>
      <c r="B1807" s="14" t="inlineStr">
        <is>
          <t>House Of Basmati</t>
        </is>
      </c>
      <c r="C1807" s="14" t="inlineStr">
        <is>
          <t>Outside catchment</t>
        </is>
      </c>
      <c r="D1807" s="14" t="inlineStr">
        <is>
          <t>Restaurant / Food</t>
        </is>
      </c>
      <c r="E1807" s="14" t="inlineStr">
        <is>
          <t>Caterer</t>
        </is>
      </c>
      <c r="F1807" s="26" t="n">
        <v>19.6</v>
      </c>
      <c r="G1807" s="27" t="inlineStr">
        <is>
          <t>Cold - little evidence of delivery</t>
        </is>
      </c>
      <c r="H1807" s="21" t="inlineStr">
        <is>
          <t>Floor - not enriched</t>
        </is>
      </c>
      <c r="I1807" s="14" t="n">
        <v>0</v>
      </c>
      <c r="J1807" s="14" t="n">
        <v>0</v>
      </c>
      <c r="K1807" s="14" t="n">
        <v>0</v>
      </c>
      <c r="L1807" s="14" t="n">
        <v>0</v>
      </c>
      <c r="M1807" s="14" t="n">
        <v>0</v>
      </c>
      <c r="N1807" s="14" t="n">
        <v>8.6</v>
      </c>
      <c r="O1807" s="14" t="n">
        <v>0</v>
      </c>
      <c r="P1807" s="14" t="n">
        <v>0</v>
      </c>
      <c r="Q1807" s="14" t="n">
        <v>0</v>
      </c>
      <c r="R1807" s="14" t="n">
        <v>6</v>
      </c>
      <c r="S1807" s="14" t="n">
        <v>5</v>
      </c>
      <c r="T1807" s="17" t="n">
        <v>4.9</v>
      </c>
      <c r="U1807" s="18" t="n">
        <v>8</v>
      </c>
      <c r="V1807" s="14" t="inlineStr">
        <is>
          <t>+2347032563383</t>
        </is>
      </c>
      <c r="W1807" s="14" t="inlineStr">
        <is>
          <t>+2347032563383</t>
        </is>
      </c>
      <c r="X1807" s="14" t="n"/>
      <c r="Y1807" s="14" t="n"/>
      <c r="Z1807" s="14" t="n"/>
      <c r="AA1807" s="14" t="n"/>
      <c r="AB1807" s="14" t="n"/>
      <c r="AC1807" s="14" t="n"/>
      <c r="AD1807" s="14" t="n"/>
      <c r="AE1807" s="14" t="n"/>
      <c r="AF1807" s="14" t="n">
        <v>1</v>
      </c>
      <c r="AG1807" s="19" t="inlineStr">
        <is>
          <t>Carlton Gate Estate, Chevron Dr</t>
        </is>
      </c>
      <c r="AH1807" s="20" t="n">
        <v>6.4604419</v>
      </c>
      <c r="AI1807" s="20" t="n">
        <v>3.530303</v>
      </c>
      <c r="AJ1807" s="14" t="inlineStr">
        <is>
          <t>https://www.google.com/maps/place/House+Of+Basmati/data=!4m7!3m6!1s0x103bf7f49f324e23:0x639811b60c58feeb!8m2!3d6.4604419!4d3.530303!16s%2Fg%2F11pysxdbw2!19sChIJI04yn_T3OxAR6_5YDLYRmGM?authuser=0&amp;hl=en&amp;g_ep=EgoyMDI2MDkzMC4wIJJjKgBIAVAD&amp;rclk=1</t>
        </is>
      </c>
      <c r="AK1807" s="14" t="inlineStr">
        <is>
          <t>Google Maps (sweep, Oct 2026)</t>
        </is>
      </c>
      <c r="AL1807" s="14" t="inlineStr">
        <is>
          <t>2026-10-06</t>
        </is>
      </c>
      <c r="AM1807" s="14" t="inlineStr">
        <is>
          <t>Not approached</t>
        </is>
      </c>
      <c r="AN1807" s="19" t="n"/>
    </row>
    <row r="1808">
      <c r="A1808" s="14" t="n">
        <v>1807</v>
      </c>
      <c r="B1808" s="14" t="inlineStr">
        <is>
          <t>Juli Kitchen</t>
        </is>
      </c>
      <c r="C1808" s="14" t="inlineStr">
        <is>
          <t>Outside catchment</t>
        </is>
      </c>
      <c r="D1808" s="14" t="inlineStr">
        <is>
          <t>Restaurant / Food</t>
        </is>
      </c>
      <c r="E1808" s="14" t="inlineStr">
        <is>
          <t>Restaurant</t>
        </is>
      </c>
      <c r="F1808" s="26" t="n">
        <v>19.6</v>
      </c>
      <c r="G1808" s="27" t="inlineStr">
        <is>
          <t>Cold - little evidence of delivery</t>
        </is>
      </c>
      <c r="H1808" s="21" t="inlineStr">
        <is>
          <t>Floor - not enriched</t>
        </is>
      </c>
      <c r="I1808" s="14" t="n">
        <v>0</v>
      </c>
      <c r="J1808" s="14" t="n">
        <v>0</v>
      </c>
      <c r="K1808" s="14" t="n">
        <v>0</v>
      </c>
      <c r="L1808" s="14" t="n">
        <v>0</v>
      </c>
      <c r="M1808" s="14" t="n">
        <v>0</v>
      </c>
      <c r="N1808" s="14" t="n">
        <v>8.6</v>
      </c>
      <c r="O1808" s="14" t="n">
        <v>0</v>
      </c>
      <c r="P1808" s="14" t="n">
        <v>0</v>
      </c>
      <c r="Q1808" s="14" t="n">
        <v>0</v>
      </c>
      <c r="R1808" s="14" t="n">
        <v>6</v>
      </c>
      <c r="S1808" s="14" t="n">
        <v>5</v>
      </c>
      <c r="T1808" s="17" t="n">
        <v>4</v>
      </c>
      <c r="U1808" s="18" t="n">
        <v>8</v>
      </c>
      <c r="V1808" s="14" t="inlineStr">
        <is>
          <t>+2348034756449</t>
        </is>
      </c>
      <c r="W1808" s="14" t="inlineStr">
        <is>
          <t>+2348034756449</t>
        </is>
      </c>
      <c r="X1808" s="14" t="n"/>
      <c r="Y1808" s="14" t="n"/>
      <c r="Z1808" s="14" t="n"/>
      <c r="AA1808" s="14" t="n"/>
      <c r="AB1808" s="14" t="n"/>
      <c r="AC1808" s="14" t="n"/>
      <c r="AD1808" s="14" t="n"/>
      <c r="AE1808" s="14" t="n"/>
      <c r="AF1808" s="14" t="n">
        <v>1</v>
      </c>
      <c r="AG1808" s="19" t="inlineStr">
        <is>
          <t>12 Shipeolu St</t>
        </is>
      </c>
      <c r="AH1808" s="20" t="n">
        <v>6.5355605</v>
      </c>
      <c r="AI1808" s="20" t="n">
        <v>3.3686953</v>
      </c>
      <c r="AJ1808" s="14" t="inlineStr">
        <is>
          <t>https://www.google.com/maps/place/Juli+Kitchen/data=!4m7!3m6!1s0x103b8dbaaf3216fb:0xfe9dd0d7e3dd2f02!8m2!3d6.5355605!4d3.3686953!16s%2Fg%2F1ygvsw8fy!19sChIJ-xYyr7qNOxARAi_d49fQnf4?authuser=0&amp;hl=en&amp;g_ep=EgoyMDI2MDkzMC4wIJJjKgBIAVAD&amp;rclk=1</t>
        </is>
      </c>
      <c r="AK1808" s="14" t="inlineStr">
        <is>
          <t>Google Maps (sweep, Oct 2026)</t>
        </is>
      </c>
      <c r="AL1808" s="14" t="inlineStr">
        <is>
          <t>2026-10-06</t>
        </is>
      </c>
      <c r="AM1808" s="14" t="inlineStr">
        <is>
          <t>Not approached</t>
        </is>
      </c>
      <c r="AN1808" s="19" t="n"/>
    </row>
    <row r="1809">
      <c r="A1809" s="14" t="n">
        <v>1808</v>
      </c>
      <c r="B1809" s="14" t="inlineStr">
        <is>
          <t>Micsyduchess Cafe</t>
        </is>
      </c>
      <c r="C1809" s="14" t="inlineStr">
        <is>
          <t>Outside catchment</t>
        </is>
      </c>
      <c r="D1809" s="14" t="inlineStr">
        <is>
          <t>Restaurant / Food</t>
        </is>
      </c>
      <c r="E1809" s="14" t="inlineStr">
        <is>
          <t>Caterer</t>
        </is>
      </c>
      <c r="F1809" s="26" t="n">
        <v>19.6</v>
      </c>
      <c r="G1809" s="27" t="inlineStr">
        <is>
          <t>Cold - little evidence of delivery</t>
        </is>
      </c>
      <c r="H1809" s="21" t="inlineStr">
        <is>
          <t>Floor - not enriched</t>
        </is>
      </c>
      <c r="I1809" s="14" t="n">
        <v>0</v>
      </c>
      <c r="J1809" s="14" t="n">
        <v>0</v>
      </c>
      <c r="K1809" s="14" t="n">
        <v>0</v>
      </c>
      <c r="L1809" s="14" t="n">
        <v>0</v>
      </c>
      <c r="M1809" s="14" t="n">
        <v>0</v>
      </c>
      <c r="N1809" s="14" t="n">
        <v>8.6</v>
      </c>
      <c r="O1809" s="14" t="n">
        <v>0</v>
      </c>
      <c r="P1809" s="14" t="n">
        <v>0</v>
      </c>
      <c r="Q1809" s="14" t="n">
        <v>0</v>
      </c>
      <c r="R1809" s="14" t="n">
        <v>6</v>
      </c>
      <c r="S1809" s="14" t="n">
        <v>5</v>
      </c>
      <c r="T1809" s="17" t="n">
        <v>5</v>
      </c>
      <c r="U1809" s="18" t="n">
        <v>8</v>
      </c>
      <c r="V1809" s="14" t="inlineStr">
        <is>
          <t>+2349038289060</t>
        </is>
      </c>
      <c r="W1809" s="14" t="inlineStr">
        <is>
          <t>+2349038289060</t>
        </is>
      </c>
      <c r="X1809" s="14" t="n"/>
      <c r="Y1809" s="14" t="n"/>
      <c r="Z1809" s="14" t="n"/>
      <c r="AA1809" s="14" t="n"/>
      <c r="AB1809" s="14" t="n"/>
      <c r="AC1809" s="14" t="n"/>
      <c r="AD1809" s="14" t="n"/>
      <c r="AE1809" s="14" t="n"/>
      <c r="AF1809" s="14" t="n">
        <v>1</v>
      </c>
      <c r="AG1809" s="19" t="inlineStr">
        <is>
          <t>7 Osime St</t>
        </is>
      </c>
      <c r="AH1809" s="20" t="n">
        <v>6.4722505</v>
      </c>
      <c r="AI1809" s="20" t="n">
        <v>3.3452694</v>
      </c>
      <c r="AJ1809" s="14" t="inlineStr">
        <is>
          <t>https://www.google.com/maps/place/Micsyduchess+Cafe/data=!4m7!3m6!1s0x103b8bd0b3975675:0x80bb851231991c56!8m2!3d6.4722505!4d3.3452694!16s%2Fg%2F11y_zprf77!19sChIJdVaXs9CLOxARVhyZMRKFu4A?authuser=0&amp;hl=en&amp;g_ep=EgoyMDI2MDkzMC4wIJJjKgBIAVAD&amp;rclk=1</t>
        </is>
      </c>
      <c r="AK1809" s="14" t="inlineStr">
        <is>
          <t>Google Maps (sweep, Oct 2026)</t>
        </is>
      </c>
      <c r="AL1809" s="14" t="inlineStr">
        <is>
          <t>2026-10-06</t>
        </is>
      </c>
      <c r="AM1809" s="14" t="inlineStr">
        <is>
          <t>Not approached</t>
        </is>
      </c>
      <c r="AN1809" s="19" t="n"/>
    </row>
    <row r="1810">
      <c r="A1810" s="14" t="n">
        <v>1809</v>
      </c>
      <c r="B1810" s="14" t="inlineStr">
        <is>
          <t>Minders Food Place</t>
        </is>
      </c>
      <c r="C1810" s="14" t="inlineStr">
        <is>
          <t>Outside catchment</t>
        </is>
      </c>
      <c r="D1810" s="14" t="inlineStr">
        <is>
          <t>Restaurant / Food</t>
        </is>
      </c>
      <c r="E1810" s="14" t="inlineStr">
        <is>
          <t>Catering food and drink supplier</t>
        </is>
      </c>
      <c r="F1810" s="26" t="n">
        <v>19.6</v>
      </c>
      <c r="G1810" s="27" t="inlineStr">
        <is>
          <t>Cold - little evidence of delivery</t>
        </is>
      </c>
      <c r="H1810" s="21" t="inlineStr">
        <is>
          <t>Floor - not enriched</t>
        </is>
      </c>
      <c r="I1810" s="14" t="n">
        <v>0</v>
      </c>
      <c r="J1810" s="14" t="n">
        <v>0</v>
      </c>
      <c r="K1810" s="14" t="n">
        <v>0</v>
      </c>
      <c r="L1810" s="14" t="n">
        <v>0</v>
      </c>
      <c r="M1810" s="14" t="n">
        <v>0</v>
      </c>
      <c r="N1810" s="14" t="n">
        <v>8.6</v>
      </c>
      <c r="O1810" s="14" t="n">
        <v>0</v>
      </c>
      <c r="P1810" s="14" t="n">
        <v>0</v>
      </c>
      <c r="Q1810" s="14" t="n">
        <v>0</v>
      </c>
      <c r="R1810" s="14" t="n">
        <v>6</v>
      </c>
      <c r="S1810" s="14" t="n">
        <v>5</v>
      </c>
      <c r="T1810" s="17" t="n">
        <v>4.9</v>
      </c>
      <c r="U1810" s="18" t="n">
        <v>8</v>
      </c>
      <c r="V1810" s="14" t="inlineStr">
        <is>
          <t>+2348038199678</t>
        </is>
      </c>
      <c r="W1810" s="14" t="inlineStr">
        <is>
          <t>+2348038199678</t>
        </is>
      </c>
      <c r="X1810" s="14" t="n"/>
      <c r="Y1810" s="14" t="n"/>
      <c r="Z1810" s="14" t="n"/>
      <c r="AA1810" s="14" t="n"/>
      <c r="AB1810" s="14" t="n"/>
      <c r="AC1810" s="14" t="n"/>
      <c r="AD1810" s="14" t="n"/>
      <c r="AE1810" s="14" t="n"/>
      <c r="AF1810" s="14" t="n">
        <v>1</v>
      </c>
      <c r="AG1810" s="19" t="inlineStr">
        <is>
          <t>2 Shonde Street</t>
        </is>
      </c>
      <c r="AH1810" s="20" t="n">
        <v>6.5084703</v>
      </c>
      <c r="AI1810" s="20" t="n">
        <v>3.3403975</v>
      </c>
      <c r="AJ1810" s="14" t="inlineStr">
        <is>
          <t>https://www.google.com/maps/place/Minders+Food+Place/data=!4m7!3m6!1s0x103b8d63ddd28b67:0x9a4797305c1ec67b!8m2!3d6.5084703!4d3.3403975!16s%2Fg%2F11rtyvxbyb!19sChIJZ4vS3WONOxARe8YeXDCXR5o?authuser=0&amp;hl=en&amp;g_ep=EgoyMDI2MDkzMC4wIJJjKgBIAVAD&amp;rclk=1</t>
        </is>
      </c>
      <c r="AK1810" s="14" t="inlineStr">
        <is>
          <t>Google Maps (sweep, Oct 2026)</t>
        </is>
      </c>
      <c r="AL1810" s="14" t="inlineStr">
        <is>
          <t>2026-10-06</t>
        </is>
      </c>
      <c r="AM1810" s="14" t="inlineStr">
        <is>
          <t>Not approached</t>
        </is>
      </c>
      <c r="AN1810" s="19" t="n"/>
    </row>
    <row r="1811">
      <c r="A1811" s="14" t="n">
        <v>1810</v>
      </c>
      <c r="B1811" s="14" t="inlineStr">
        <is>
          <t>OKESTEAN</t>
        </is>
      </c>
      <c r="C1811" s="14" t="inlineStr">
        <is>
          <t>Outside catchment</t>
        </is>
      </c>
      <c r="D1811" s="14" t="inlineStr">
        <is>
          <t>Restaurant / Food</t>
        </is>
      </c>
      <c r="E1811" s="14" t="inlineStr">
        <is>
          <t>Catering food and drink supplier</t>
        </is>
      </c>
      <c r="F1811" s="26" t="n">
        <v>19.6</v>
      </c>
      <c r="G1811" s="27" t="inlineStr">
        <is>
          <t>Cold - little evidence of delivery</t>
        </is>
      </c>
      <c r="H1811" s="21" t="inlineStr">
        <is>
          <t>Floor - not enriched</t>
        </is>
      </c>
      <c r="I1811" s="14" t="n">
        <v>0</v>
      </c>
      <c r="J1811" s="14" t="n">
        <v>0</v>
      </c>
      <c r="K1811" s="14" t="n">
        <v>0</v>
      </c>
      <c r="L1811" s="14" t="n">
        <v>0</v>
      </c>
      <c r="M1811" s="14" t="n">
        <v>0</v>
      </c>
      <c r="N1811" s="14" t="n">
        <v>8.6</v>
      </c>
      <c r="O1811" s="14" t="n">
        <v>0</v>
      </c>
      <c r="P1811" s="14" t="n">
        <v>0</v>
      </c>
      <c r="Q1811" s="14" t="n">
        <v>0</v>
      </c>
      <c r="R1811" s="14" t="n">
        <v>6</v>
      </c>
      <c r="S1811" s="14" t="n">
        <v>5</v>
      </c>
      <c r="T1811" s="17" t="n">
        <v>5</v>
      </c>
      <c r="U1811" s="18" t="n">
        <v>8</v>
      </c>
      <c r="V1811" s="14" t="inlineStr">
        <is>
          <t>+2348058857032</t>
        </is>
      </c>
      <c r="W1811" s="14" t="inlineStr">
        <is>
          <t>+2348058857032</t>
        </is>
      </c>
      <c r="X1811" s="14" t="n"/>
      <c r="Y1811" s="14" t="n"/>
      <c r="Z1811" s="14" t="n"/>
      <c r="AA1811" s="14" t="n"/>
      <c r="AB1811" s="14" t="n"/>
      <c r="AC1811" s="14" t="n"/>
      <c r="AD1811" s="14" t="n"/>
      <c r="AE1811" s="14" t="n"/>
      <c r="AF1811" s="14" t="n">
        <v>1</v>
      </c>
      <c r="AG1811" s="19" t="inlineStr">
        <is>
          <t>No 3 Alhaji Salami Street, Off Brown Rd</t>
        </is>
      </c>
      <c r="AH1811" s="20" t="n">
        <v>6.4879822</v>
      </c>
      <c r="AI1811" s="20" t="n">
        <v>3.3393606</v>
      </c>
      <c r="AJ1811" s="14" t="inlineStr">
        <is>
          <t>https://www.google.com/maps/place/OKESTEAN/data=!4m7!3m6!1s0x103b8d27f3f335c9:0xd50894aeeeb226bf!8m2!3d6.4879822!4d3.3393606!16s%2Fg%2F11gxmtrmq2!19sChIJyTXz8yeNOxARvyay7q6UCNU?authuser=0&amp;hl=en&amp;g_ep=EgoyMDI2MDkzMC4wIJJjKgBIAVAD&amp;rclk=1</t>
        </is>
      </c>
      <c r="AK1811" s="14" t="inlineStr">
        <is>
          <t>Google Maps (sweep, Oct 2026)</t>
        </is>
      </c>
      <c r="AL1811" s="14" t="inlineStr">
        <is>
          <t>2026-10-06</t>
        </is>
      </c>
      <c r="AM1811" s="14" t="inlineStr">
        <is>
          <t>Not approached</t>
        </is>
      </c>
      <c r="AN1811" s="19" t="n"/>
    </row>
    <row r="1812">
      <c r="A1812" s="14" t="n">
        <v>1811</v>
      </c>
      <c r="B1812" s="14" t="inlineStr">
        <is>
          <t>Own Restaurant</t>
        </is>
      </c>
      <c r="C1812" s="14" t="inlineStr">
        <is>
          <t>Outside catchment</t>
        </is>
      </c>
      <c r="D1812" s="14" t="inlineStr">
        <is>
          <t>Restaurant / Food</t>
        </is>
      </c>
      <c r="E1812" s="14" t="inlineStr">
        <is>
          <t>Restaurant</t>
        </is>
      </c>
      <c r="F1812" s="26" t="n">
        <v>19.6</v>
      </c>
      <c r="G1812" s="27" t="inlineStr">
        <is>
          <t>Cold - little evidence of delivery</t>
        </is>
      </c>
      <c r="H1812" s="21" t="inlineStr">
        <is>
          <t>Floor - not enriched</t>
        </is>
      </c>
      <c r="I1812" s="14" t="n">
        <v>0</v>
      </c>
      <c r="J1812" s="14" t="n">
        <v>0</v>
      </c>
      <c r="K1812" s="14" t="n">
        <v>0</v>
      </c>
      <c r="L1812" s="14" t="n">
        <v>0</v>
      </c>
      <c r="M1812" s="14" t="n">
        <v>0</v>
      </c>
      <c r="N1812" s="14" t="n">
        <v>8.6</v>
      </c>
      <c r="O1812" s="14" t="n">
        <v>0</v>
      </c>
      <c r="P1812" s="14" t="n">
        <v>0</v>
      </c>
      <c r="Q1812" s="14" t="n">
        <v>0</v>
      </c>
      <c r="R1812" s="14" t="n">
        <v>6</v>
      </c>
      <c r="S1812" s="14" t="n">
        <v>5</v>
      </c>
      <c r="T1812" s="17" t="n">
        <v>4.1</v>
      </c>
      <c r="U1812" s="18" t="n">
        <v>8</v>
      </c>
      <c r="V1812" s="14" t="n"/>
      <c r="W1812" s="14" t="n"/>
      <c r="X1812" s="14" t="n"/>
      <c r="Y1812" s="14" t="n"/>
      <c r="Z1812" s="14" t="n"/>
      <c r="AA1812" s="14" t="n"/>
      <c r="AB1812" s="14" t="n"/>
      <c r="AC1812" s="14" t="n"/>
      <c r="AD1812" s="14" t="n"/>
      <c r="AE1812" s="14" t="n"/>
      <c r="AF1812" s="14" t="n">
        <v>0</v>
      </c>
      <c r="AG1812" s="19" t="inlineStr">
        <is>
          <t>73 Kogberegbe St</t>
        </is>
      </c>
      <c r="AH1812" s="20" t="n">
        <v>6.5338798</v>
      </c>
      <c r="AI1812" s="20" t="n">
        <v>3.3222358</v>
      </c>
      <c r="AJ1812" s="14" t="inlineStr">
        <is>
          <t>https://www.google.com/maps/place/Own+Restaurant/data=!4m7!3m6!1s0x103b8e66413aa2b9:0xf74306551d9c4e1f!8m2!3d6.5338798!4d3.3222358!16s%2Fg%2F11bbt9sbll!19sChIJuaI6QWaOOxARH06cHVUGQ_c?authuser=0&amp;hl=en&amp;g_ep=EgoyMDI2MDkzMC4wIJJjKgBIAVAD&amp;rclk=1</t>
        </is>
      </c>
      <c r="AK1812" s="14" t="inlineStr">
        <is>
          <t>Google Maps (sweep, Oct 2026)</t>
        </is>
      </c>
      <c r="AL1812" s="14" t="inlineStr">
        <is>
          <t>2026-10-06</t>
        </is>
      </c>
      <c r="AM1812" s="14" t="inlineStr">
        <is>
          <t>Not approached</t>
        </is>
      </c>
      <c r="AN1812" s="19" t="n"/>
    </row>
    <row r="1813">
      <c r="A1813" s="14" t="n">
        <v>1812</v>
      </c>
      <c r="B1813" s="14" t="inlineStr">
        <is>
          <t>Pat catering services</t>
        </is>
      </c>
      <c r="C1813" s="14" t="inlineStr">
        <is>
          <t>Outside catchment</t>
        </is>
      </c>
      <c r="D1813" s="14" t="inlineStr">
        <is>
          <t>Restaurant / Food</t>
        </is>
      </c>
      <c r="E1813" s="14" t="inlineStr">
        <is>
          <t>Catering food and drink supplier</t>
        </is>
      </c>
      <c r="F1813" s="26" t="n">
        <v>19.6</v>
      </c>
      <c r="G1813" s="27" t="inlineStr">
        <is>
          <t>Cold - little evidence of delivery</t>
        </is>
      </c>
      <c r="H1813" s="21" t="inlineStr">
        <is>
          <t>Floor - not enriched</t>
        </is>
      </c>
      <c r="I1813" s="14" t="n">
        <v>0</v>
      </c>
      <c r="J1813" s="14" t="n">
        <v>0</v>
      </c>
      <c r="K1813" s="14" t="n">
        <v>0</v>
      </c>
      <c r="L1813" s="14" t="n">
        <v>0</v>
      </c>
      <c r="M1813" s="14" t="n">
        <v>0</v>
      </c>
      <c r="N1813" s="14" t="n">
        <v>8.6</v>
      </c>
      <c r="O1813" s="14" t="n">
        <v>0</v>
      </c>
      <c r="P1813" s="14" t="n">
        <v>0</v>
      </c>
      <c r="Q1813" s="14" t="n">
        <v>0</v>
      </c>
      <c r="R1813" s="14" t="n">
        <v>6</v>
      </c>
      <c r="S1813" s="14" t="n">
        <v>5</v>
      </c>
      <c r="T1813" s="17" t="n">
        <v>4.8</v>
      </c>
      <c r="U1813" s="18" t="n">
        <v>8</v>
      </c>
      <c r="V1813" s="14" t="inlineStr">
        <is>
          <t>+2347033851633</t>
        </is>
      </c>
      <c r="W1813" s="14" t="inlineStr">
        <is>
          <t>+2347033851633</t>
        </is>
      </c>
      <c r="X1813" s="14" t="n"/>
      <c r="Y1813" s="14" t="n"/>
      <c r="Z1813" s="14" t="n"/>
      <c r="AA1813" s="14" t="n"/>
      <c r="AB1813" s="14" t="n"/>
      <c r="AC1813" s="14" t="n"/>
      <c r="AD1813" s="14" t="n"/>
      <c r="AE1813" s="14" t="n"/>
      <c r="AF1813" s="14" t="n">
        <v>1</v>
      </c>
      <c r="AG1813" s="19" t="inlineStr">
        <is>
          <t>8 Adeyiga Odunukan Cl</t>
        </is>
      </c>
      <c r="AH1813" s="20" t="n">
        <v>6.5455913</v>
      </c>
      <c r="AI1813" s="20" t="n">
        <v>3.4030416</v>
      </c>
      <c r="AJ1813" s="14" t="inlineStr">
        <is>
          <t>https://www.google.com/maps/place/Pat+catering+services/data=!4m7!3m6!1s0x103b8df321d8f075:0x3853cbee87435dbe!8m2!3d6.5455913!4d3.4030416!16s%2Fg%2F11h8d_5csr!19sChIJdfDYIfONOxARvl1Dh-7LUzg?authuser=0&amp;hl=en&amp;g_ep=EgoyMDI2MDkzMC4wIJJjKgBIAVAD&amp;rclk=1</t>
        </is>
      </c>
      <c r="AK1813" s="14" t="inlineStr">
        <is>
          <t>Google Maps (sweep, Oct 2026)</t>
        </is>
      </c>
      <c r="AL1813" s="14" t="inlineStr">
        <is>
          <t>2026-10-06</t>
        </is>
      </c>
      <c r="AM1813" s="14" t="inlineStr">
        <is>
          <t>Not approached</t>
        </is>
      </c>
      <c r="AN1813" s="19" t="n"/>
    </row>
    <row r="1814">
      <c r="A1814" s="14" t="n">
        <v>1813</v>
      </c>
      <c r="B1814" s="14" t="inlineStr">
        <is>
          <t>Pink Cream Bakery</t>
        </is>
      </c>
      <c r="C1814" s="14" t="inlineStr">
        <is>
          <t>Outside catchment</t>
        </is>
      </c>
      <c r="D1814" s="14" t="inlineStr">
        <is>
          <t>Restaurant / Food</t>
        </is>
      </c>
      <c r="E1814" s="14" t="inlineStr">
        <is>
          <t>Bakery</t>
        </is>
      </c>
      <c r="F1814" s="26" t="n">
        <v>19.6</v>
      </c>
      <c r="G1814" s="27" t="inlineStr">
        <is>
          <t>Cold - little evidence of delivery</t>
        </is>
      </c>
      <c r="H1814" s="21" t="inlineStr">
        <is>
          <t>Floor - not enriched</t>
        </is>
      </c>
      <c r="I1814" s="14" t="n">
        <v>0</v>
      </c>
      <c r="J1814" s="14" t="n">
        <v>0</v>
      </c>
      <c r="K1814" s="14" t="n">
        <v>0</v>
      </c>
      <c r="L1814" s="14" t="n">
        <v>0</v>
      </c>
      <c r="M1814" s="14" t="n">
        <v>0</v>
      </c>
      <c r="N1814" s="14" t="n">
        <v>8.6</v>
      </c>
      <c r="O1814" s="14" t="n">
        <v>0</v>
      </c>
      <c r="P1814" s="14" t="n">
        <v>0</v>
      </c>
      <c r="Q1814" s="14" t="n">
        <v>0</v>
      </c>
      <c r="R1814" s="14" t="n">
        <v>6</v>
      </c>
      <c r="S1814" s="14" t="n">
        <v>5</v>
      </c>
      <c r="T1814" s="17" t="n">
        <v>4.5</v>
      </c>
      <c r="U1814" s="18" t="n">
        <v>8</v>
      </c>
      <c r="V1814" s="14" t="n"/>
      <c r="W1814" s="14" t="n"/>
      <c r="X1814" s="14" t="n"/>
      <c r="Y1814" s="14" t="n"/>
      <c r="Z1814" s="14" t="n"/>
      <c r="AA1814" s="14" t="n"/>
      <c r="AB1814" s="14" t="n"/>
      <c r="AC1814" s="14" t="n"/>
      <c r="AD1814" s="14" t="n"/>
      <c r="AE1814" s="14" t="n"/>
      <c r="AF1814" s="14" t="n">
        <v>0</v>
      </c>
      <c r="AG1814" s="19" t="inlineStr">
        <is>
          <t>Treasure Estate, 3 Kolade Abayomi Dr</t>
        </is>
      </c>
      <c r="AH1814" s="20" t="n">
        <v>6.4763226</v>
      </c>
      <c r="AI1814" s="20" t="n">
        <v>3.6284825</v>
      </c>
      <c r="AJ1814" s="14" t="inlineStr">
        <is>
          <t>https://www.google.com/maps/place/Pink+Cream+Bakery/data=!4m7!3m6!1s0x103bf9abb7f4927b:0x38990ee2c0f963a9!8m2!3d6.4763226!4d3.6284825!16s%2Fg%2F11rr_x_087!19sChIJe5L0t6v5OxARqWP5wOIOmTg?authuser=0&amp;hl=en&amp;g_ep=EgoyMDI2MDkzMC4wIJJjKgBIAVAD&amp;rclk=1</t>
        </is>
      </c>
      <c r="AK1814" s="14" t="inlineStr">
        <is>
          <t>Google Maps (sweep, Oct 2026)</t>
        </is>
      </c>
      <c r="AL1814" s="14" t="inlineStr">
        <is>
          <t>2026-10-06</t>
        </is>
      </c>
      <c r="AM1814" s="14" t="inlineStr">
        <is>
          <t>Not approached</t>
        </is>
      </c>
      <c r="AN1814" s="19" t="n"/>
    </row>
    <row r="1815">
      <c r="A1815" s="14" t="n">
        <v>1814</v>
      </c>
      <c r="B1815" s="14" t="inlineStr">
        <is>
          <t>Radiant Life Pharmacy</t>
        </is>
      </c>
      <c r="C1815" s="14" t="inlineStr">
        <is>
          <t>Outside catchment</t>
        </is>
      </c>
      <c r="D1815" s="14" t="inlineStr">
        <is>
          <t>Pharmacy</t>
        </is>
      </c>
      <c r="E1815" s="14" t="inlineStr">
        <is>
          <t>Pharmacy</t>
        </is>
      </c>
      <c r="F1815" s="26" t="n">
        <v>19.6</v>
      </c>
      <c r="G1815" s="27" t="inlineStr">
        <is>
          <t>Cold - little evidence of delivery</t>
        </is>
      </c>
      <c r="H1815" s="21" t="inlineStr">
        <is>
          <t>Floor - not enriched</t>
        </is>
      </c>
      <c r="I1815" s="14" t="n">
        <v>0</v>
      </c>
      <c r="J1815" s="14" t="n">
        <v>0</v>
      </c>
      <c r="K1815" s="14" t="n">
        <v>0</v>
      </c>
      <c r="L1815" s="14" t="n">
        <v>0</v>
      </c>
      <c r="M1815" s="14" t="n">
        <v>0</v>
      </c>
      <c r="N1815" s="14" t="n">
        <v>10.6</v>
      </c>
      <c r="O1815" s="14" t="n">
        <v>0</v>
      </c>
      <c r="P1815" s="14" t="n">
        <v>0</v>
      </c>
      <c r="Q1815" s="14" t="n">
        <v>0</v>
      </c>
      <c r="R1815" s="14" t="n">
        <v>4</v>
      </c>
      <c r="S1815" s="14" t="n">
        <v>5</v>
      </c>
      <c r="T1815" s="17" t="n">
        <v>4.7</v>
      </c>
      <c r="U1815" s="18" t="n">
        <v>14</v>
      </c>
      <c r="V1815" s="14" t="inlineStr">
        <is>
          <t>+2349061937072</t>
        </is>
      </c>
      <c r="W1815" s="14" t="inlineStr">
        <is>
          <t>+2349061937072</t>
        </is>
      </c>
      <c r="X1815" s="14" t="n"/>
      <c r="Y1815" s="14" t="n"/>
      <c r="Z1815" s="14" t="n"/>
      <c r="AA1815" s="14" t="n"/>
      <c r="AB1815" s="14" t="n"/>
      <c r="AC1815" s="14" t="n"/>
      <c r="AD1815" s="14" t="n"/>
      <c r="AE1815" s="14" t="n"/>
      <c r="AF1815" s="14" t="n">
        <v>1</v>
      </c>
      <c r="AG1815" s="19" t="inlineStr">
        <is>
          <t>2 Adekunle Odunlami St</t>
        </is>
      </c>
      <c r="AH1815" s="20" t="n">
        <v>6.5506502</v>
      </c>
      <c r="AI1815" s="20" t="n">
        <v>3.3664043</v>
      </c>
      <c r="AJ1815" s="14" t="inlineStr">
        <is>
          <t>https://www.google.com/maps/place/Radiant+Life+Pharmacy/data=!4m7!3m6!1s0x103b8d89c8bb33a5:0x46ed1ca7e621f23e!8m2!3d6.5506502!4d3.3664043!16s%2Fg%2F11y86xwphn!19sChIJpTO7yImNOxARPvIh5qcc7UY?authuser=0&amp;hl=en&amp;g_ep=EgoyMDI2MDkzMC4wIJJjKgBIAVAD&amp;rclk=1</t>
        </is>
      </c>
      <c r="AK1815" s="14" t="inlineStr">
        <is>
          <t>Google Maps (sweep, Oct 2026)</t>
        </is>
      </c>
      <c r="AL1815" s="14" t="inlineStr">
        <is>
          <t>2026-10-06</t>
        </is>
      </c>
      <c r="AM1815" s="14" t="inlineStr">
        <is>
          <t>Not approached</t>
        </is>
      </c>
      <c r="AN1815" s="19" t="n"/>
    </row>
    <row r="1816">
      <c r="A1816" s="14" t="n">
        <v>1815</v>
      </c>
      <c r="B1816" s="14" t="inlineStr">
        <is>
          <t>The Bukka Cuisine Limited</t>
        </is>
      </c>
      <c r="C1816" s="14" t="inlineStr">
        <is>
          <t>Outside catchment</t>
        </is>
      </c>
      <c r="D1816" s="14" t="inlineStr">
        <is>
          <t>Restaurant / Food</t>
        </is>
      </c>
      <c r="E1816" s="14" t="inlineStr">
        <is>
          <t>Restaurant</t>
        </is>
      </c>
      <c r="F1816" s="26" t="n">
        <v>19.6</v>
      </c>
      <c r="G1816" s="27" t="inlineStr">
        <is>
          <t>Cold - little evidence of delivery</t>
        </is>
      </c>
      <c r="H1816" s="21" t="inlineStr">
        <is>
          <t>Floor - not enriched</t>
        </is>
      </c>
      <c r="I1816" s="14" t="n">
        <v>0</v>
      </c>
      <c r="J1816" s="14" t="n">
        <v>0</v>
      </c>
      <c r="K1816" s="14" t="n">
        <v>0</v>
      </c>
      <c r="L1816" s="14" t="n">
        <v>0</v>
      </c>
      <c r="M1816" s="14" t="n">
        <v>0</v>
      </c>
      <c r="N1816" s="14" t="n">
        <v>8.6</v>
      </c>
      <c r="O1816" s="14" t="n">
        <v>0</v>
      </c>
      <c r="P1816" s="14" t="n">
        <v>0</v>
      </c>
      <c r="Q1816" s="14" t="n">
        <v>0</v>
      </c>
      <c r="R1816" s="14" t="n">
        <v>6</v>
      </c>
      <c r="S1816" s="14" t="n">
        <v>5</v>
      </c>
      <c r="T1816" s="17" t="n">
        <v>4.6</v>
      </c>
      <c r="U1816" s="18" t="n">
        <v>8</v>
      </c>
      <c r="V1816" s="14" t="n"/>
      <c r="W1816" s="14" t="n"/>
      <c r="X1816" s="14" t="n"/>
      <c r="Y1816" s="14" t="n"/>
      <c r="Z1816" s="14" t="n"/>
      <c r="AA1816" s="14" t="n"/>
      <c r="AB1816" s="14" t="n"/>
      <c r="AC1816" s="14" t="n"/>
      <c r="AD1816" s="14" t="n"/>
      <c r="AE1816" s="14" t="n"/>
      <c r="AF1816" s="14" t="n">
        <v>0</v>
      </c>
      <c r="AG1816" s="19" t="inlineStr">
        <is>
          <t>Lawanson Bus Stop, 127. Itire road, Lawanson Bus stop, Surulere</t>
        </is>
      </c>
      <c r="AH1816" s="20" t="n">
        <v>6.512494</v>
      </c>
      <c r="AI1816" s="20" t="n">
        <v>3.3491148</v>
      </c>
      <c r="AJ1816" s="14" t="inlineStr">
        <is>
          <t>https://www.google.com/maps/place/The+Bukka+Cuisine+Limited/data=!4m7!3m6!1s0x103b8d7d968e3097:0x1f51a3c5082ef73f!8m2!3d6.512494!4d3.3491148!16s%2Fg%2F11rstl2svz!19sChIJlzCOln2NOxARP_cuCMWjUR8?authuser=0&amp;hl=en&amp;g_ep=EgoyMDI2MDkzMC4wIJJjKgBIAVAD&amp;rclk=1</t>
        </is>
      </c>
      <c r="AK1816" s="14" t="inlineStr">
        <is>
          <t>Google Maps (sweep, Oct 2026)</t>
        </is>
      </c>
      <c r="AL1816" s="14" t="inlineStr">
        <is>
          <t>2026-10-06</t>
        </is>
      </c>
      <c r="AM1816" s="14" t="inlineStr">
        <is>
          <t>Not approached</t>
        </is>
      </c>
      <c r="AN1816" s="19" t="n"/>
    </row>
    <row r="1817">
      <c r="A1817" s="14" t="n">
        <v>1816</v>
      </c>
      <c r="B1817" s="14" t="inlineStr">
        <is>
          <t>Kileleyii ooo, The Food Hangout</t>
        </is>
      </c>
      <c r="C1817" s="14" t="inlineStr">
        <is>
          <t>Surulere</t>
        </is>
      </c>
      <c r="D1817" s="14" t="inlineStr">
        <is>
          <t>Restaurant / Food</t>
        </is>
      </c>
      <c r="E1817" s="14" t="inlineStr">
        <is>
          <t>Eclectic restaurant</t>
        </is>
      </c>
      <c r="F1817" s="26" t="n">
        <v>19.6</v>
      </c>
      <c r="G1817" s="27" t="inlineStr">
        <is>
          <t>Cold - little evidence of delivery</t>
        </is>
      </c>
      <c r="H1817" s="21" t="inlineStr">
        <is>
          <t>Floor - not enriched</t>
        </is>
      </c>
      <c r="I1817" s="14" t="n">
        <v>0</v>
      </c>
      <c r="J1817" s="14" t="n">
        <v>0</v>
      </c>
      <c r="K1817" s="14" t="n">
        <v>0</v>
      </c>
      <c r="L1817" s="14" t="n">
        <v>0</v>
      </c>
      <c r="M1817" s="14" t="n">
        <v>0</v>
      </c>
      <c r="N1817" s="14" t="n">
        <v>8.6</v>
      </c>
      <c r="O1817" s="14" t="n">
        <v>0</v>
      </c>
      <c r="P1817" s="14" t="n">
        <v>0</v>
      </c>
      <c r="Q1817" s="14" t="n">
        <v>0</v>
      </c>
      <c r="R1817" s="14" t="n">
        <v>6</v>
      </c>
      <c r="S1817" s="14" t="n">
        <v>5</v>
      </c>
      <c r="T1817" s="17" t="n">
        <v>4</v>
      </c>
      <c r="U1817" s="18" t="n">
        <v>8</v>
      </c>
      <c r="V1817" s="14" t="inlineStr">
        <is>
          <t>+2348064791719</t>
        </is>
      </c>
      <c r="W1817" s="14" t="inlineStr">
        <is>
          <t>+2348064791719</t>
        </is>
      </c>
      <c r="X1817" s="14" t="n"/>
      <c r="Y1817" s="14" t="n"/>
      <c r="Z1817" s="14" t="n"/>
      <c r="AA1817" s="14" t="n"/>
      <c r="AB1817" s="14" t="n"/>
      <c r="AC1817" s="14" t="n"/>
      <c r="AD1817" s="14" t="n"/>
      <c r="AE1817" s="14" t="n"/>
      <c r="AF1817" s="14" t="n">
        <v>1</v>
      </c>
      <c r="AG1817" s="19" t="inlineStr">
        <is>
          <t>110 Ogunlana Dr</t>
        </is>
      </c>
      <c r="AH1817" s="20" t="n">
        <v>6.5056557</v>
      </c>
      <c r="AI1817" s="20" t="n">
        <v>3.3519389</v>
      </c>
      <c r="AJ1817" s="14" t="inlineStr">
        <is>
          <t>https://www.google.com/maps/place/Kileleyii+ooo,+The+Food+Hangout/data=!4m7!3m6!1s0x103b8dab83f8b1f7:0xd4317540b86a3121!8m2!3d6.5056557!4d3.3519389!16s%2Fg%2F11jvn4k88m!19sChIJ97H4g6uNOxARITFquEB1MdQ?authuser=0&amp;hl=en&amp;g_ep=EgoyMDI2MDkzMC4wIJJjKgBIAVAD&amp;rclk=1</t>
        </is>
      </c>
      <c r="AK1817" s="14" t="inlineStr">
        <is>
          <t>Google Maps (sweep, Oct 2026)</t>
        </is>
      </c>
      <c r="AL1817" s="14" t="inlineStr">
        <is>
          <t>2026-10-06</t>
        </is>
      </c>
      <c r="AM1817" s="14" t="inlineStr">
        <is>
          <t>Not approached</t>
        </is>
      </c>
      <c r="AN1817" s="19" t="n"/>
    </row>
    <row r="1818">
      <c r="A1818" s="14" t="n">
        <v>1817</v>
      </c>
      <c r="B1818" s="14" t="inlineStr">
        <is>
          <t>Anuoluwa Bakery</t>
        </is>
      </c>
      <c r="C1818" s="14" t="inlineStr">
        <is>
          <t>Yaba</t>
        </is>
      </c>
      <c r="D1818" s="14" t="inlineStr">
        <is>
          <t>Restaurant / Food</t>
        </is>
      </c>
      <c r="E1818" s="14" t="inlineStr">
        <is>
          <t>Bakery</t>
        </is>
      </c>
      <c r="F1818" s="26" t="n">
        <v>19.6</v>
      </c>
      <c r="G1818" s="27" t="inlineStr">
        <is>
          <t>Cold - little evidence of delivery</t>
        </is>
      </c>
      <c r="H1818" s="21" t="inlineStr">
        <is>
          <t>Floor - not enriched</t>
        </is>
      </c>
      <c r="I1818" s="14" t="n">
        <v>0</v>
      </c>
      <c r="J1818" s="14" t="n">
        <v>0</v>
      </c>
      <c r="K1818" s="14" t="n">
        <v>0</v>
      </c>
      <c r="L1818" s="14" t="n">
        <v>0</v>
      </c>
      <c r="M1818" s="14" t="n">
        <v>0</v>
      </c>
      <c r="N1818" s="14" t="n">
        <v>8.6</v>
      </c>
      <c r="O1818" s="14" t="n">
        <v>0</v>
      </c>
      <c r="P1818" s="14" t="n">
        <v>0</v>
      </c>
      <c r="Q1818" s="14" t="n">
        <v>0</v>
      </c>
      <c r="R1818" s="14" t="n">
        <v>6</v>
      </c>
      <c r="S1818" s="14" t="n">
        <v>5</v>
      </c>
      <c r="T1818" s="17" t="n">
        <v>4</v>
      </c>
      <c r="U1818" s="18" t="n">
        <v>8</v>
      </c>
      <c r="V1818" s="14" t="n"/>
      <c r="W1818" s="14" t="n"/>
      <c r="X1818" s="14" t="n"/>
      <c r="Y1818" s="14" t="n"/>
      <c r="Z1818" s="14" t="n"/>
      <c r="AA1818" s="14" t="n"/>
      <c r="AB1818" s="14" t="n"/>
      <c r="AC1818" s="14" t="n"/>
      <c r="AD1818" s="14" t="n"/>
      <c r="AE1818" s="14" t="n"/>
      <c r="AF1818" s="14" t="n">
        <v>0</v>
      </c>
      <c r="AG1818" s="19" t="inlineStr">
        <is>
          <t>Anuoluwa Mathew 61 Ogungbaye street Mushin, Apapa Oworonshoki Expy</t>
        </is>
      </c>
      <c r="AH1818" s="20" t="n">
        <v>6.5243793</v>
      </c>
      <c r="AI1818" s="20" t="n">
        <v>3.3792057</v>
      </c>
      <c r="AJ1818" s="14" t="inlineStr">
        <is>
          <t>https://www.google.com/maps/place/Anuoluwa+Bakery/data=!4m7!3m6!1s0x103b8d9c32c8bc43:0x6ba5f40223dac23f!8m2!3d6.5243793!4d3.3792057!16s%2Fg%2F1thlk6bx!19sChIJQ7zIMpyNOxARP8LaIwL0pWs?authuser=0&amp;hl=en&amp;g_ep=EgoyMDI2MDkzMC4wIJJjKgBIAVAD&amp;rclk=1</t>
        </is>
      </c>
      <c r="AK1818" s="14" t="inlineStr">
        <is>
          <t>Google Maps (sweep, Oct 2026)</t>
        </is>
      </c>
      <c r="AL1818" s="14" t="inlineStr">
        <is>
          <t>2026-10-06</t>
        </is>
      </c>
      <c r="AM1818" s="14" t="inlineStr">
        <is>
          <t>Not approached</t>
        </is>
      </c>
      <c r="AN1818" s="19" t="n"/>
    </row>
    <row r="1819">
      <c r="A1819" s="14" t="n">
        <v>1818</v>
      </c>
      <c r="B1819" s="14" t="inlineStr">
        <is>
          <t>Freshest Bread</t>
        </is>
      </c>
      <c r="C1819" s="14" t="inlineStr">
        <is>
          <t>Yaba</t>
        </is>
      </c>
      <c r="D1819" s="14" t="inlineStr">
        <is>
          <t>Restaurant / Food</t>
        </is>
      </c>
      <c r="E1819" s="14" t="inlineStr">
        <is>
          <t>Bakery</t>
        </is>
      </c>
      <c r="F1819" s="26" t="n">
        <v>19.6</v>
      </c>
      <c r="G1819" s="27" t="inlineStr">
        <is>
          <t>Cold - little evidence of delivery</t>
        </is>
      </c>
      <c r="H1819" s="21" t="inlineStr">
        <is>
          <t>Floor - not enriched</t>
        </is>
      </c>
      <c r="I1819" s="14" t="n">
        <v>0</v>
      </c>
      <c r="J1819" s="14" t="n">
        <v>0</v>
      </c>
      <c r="K1819" s="14" t="n">
        <v>0</v>
      </c>
      <c r="L1819" s="14" t="n">
        <v>0</v>
      </c>
      <c r="M1819" s="14" t="n">
        <v>0</v>
      </c>
      <c r="N1819" s="14" t="n">
        <v>8.6</v>
      </c>
      <c r="O1819" s="14" t="n">
        <v>0</v>
      </c>
      <c r="P1819" s="14" t="n">
        <v>0</v>
      </c>
      <c r="Q1819" s="14" t="n">
        <v>0</v>
      </c>
      <c r="R1819" s="14" t="n">
        <v>6</v>
      </c>
      <c r="S1819" s="14" t="n">
        <v>5</v>
      </c>
      <c r="T1819" s="17" t="n">
        <v>4.8</v>
      </c>
      <c r="U1819" s="18" t="n">
        <v>8</v>
      </c>
      <c r="V1819" s="14" t="n"/>
      <c r="W1819" s="14" t="n"/>
      <c r="X1819" s="14" t="n"/>
      <c r="Y1819" s="14" t="n"/>
      <c r="Z1819" s="14" t="n"/>
      <c r="AA1819" s="14" t="n"/>
      <c r="AB1819" s="14" t="n"/>
      <c r="AC1819" s="14" t="n"/>
      <c r="AD1819" s="14" t="n"/>
      <c r="AE1819" s="14" t="n"/>
      <c r="AF1819" s="14" t="n">
        <v>0</v>
      </c>
      <c r="AG1819" s="19" t="inlineStr">
        <is>
          <t>41 Industrial Ave</t>
        </is>
      </c>
      <c r="AH1819" s="20" t="n">
        <v>6.5057942</v>
      </c>
      <c r="AI1819" s="20" t="n">
        <v>3.3795327</v>
      </c>
      <c r="AJ1819" s="14" t="inlineStr">
        <is>
          <t>https://www.google.com/maps/place/Freshest+Bread/data=!4m7!3m6!1s0x103b8dcbb35ff231:0xa2b33c09b49365fe!8m2!3d6.5057942!4d3.3795327!16s%2Fg%2F11n7j0q84t!19sChIJMfJfs8uNOxAR_mWTtAk8s6I?authuser=0&amp;hl=en&amp;g_ep=EgoyMDI2MDkzMC4wIJJjKgBIAVAD&amp;rclk=1</t>
        </is>
      </c>
      <c r="AK1819" s="14" t="inlineStr">
        <is>
          <t>Google Maps (sweep, Oct 2026)</t>
        </is>
      </c>
      <c r="AL1819" s="14" t="inlineStr">
        <is>
          <t>2026-10-06</t>
        </is>
      </c>
      <c r="AM1819" s="14" t="inlineStr">
        <is>
          <t>Not approached</t>
        </is>
      </c>
      <c r="AN1819" s="19" t="n"/>
    </row>
    <row r="1820">
      <c r="A1820" s="14" t="n">
        <v>1819</v>
      </c>
      <c r="B1820" s="14" t="inlineStr">
        <is>
          <t>Lounge Vegas Bar</t>
        </is>
      </c>
      <c r="C1820" s="14" t="inlineStr">
        <is>
          <t>Yaba</t>
        </is>
      </c>
      <c r="D1820" s="14" t="inlineStr">
        <is>
          <t>Restaurant / Food</t>
        </is>
      </c>
      <c r="E1820" s="14" t="inlineStr">
        <is>
          <t>Bar &amp; grill</t>
        </is>
      </c>
      <c r="F1820" s="26" t="n">
        <v>19.6</v>
      </c>
      <c r="G1820" s="27" t="inlineStr">
        <is>
          <t>Cold - little evidence of delivery</t>
        </is>
      </c>
      <c r="H1820" s="21" t="inlineStr">
        <is>
          <t>Floor - not enriched</t>
        </is>
      </c>
      <c r="I1820" s="14" t="n">
        <v>0</v>
      </c>
      <c r="J1820" s="14" t="n">
        <v>0</v>
      </c>
      <c r="K1820" s="14" t="n">
        <v>0</v>
      </c>
      <c r="L1820" s="14" t="n">
        <v>0</v>
      </c>
      <c r="M1820" s="14" t="n">
        <v>0</v>
      </c>
      <c r="N1820" s="14" t="n">
        <v>8.6</v>
      </c>
      <c r="O1820" s="14" t="n">
        <v>0</v>
      </c>
      <c r="P1820" s="14" t="n">
        <v>0</v>
      </c>
      <c r="Q1820" s="14" t="n">
        <v>0</v>
      </c>
      <c r="R1820" s="14" t="n">
        <v>6</v>
      </c>
      <c r="S1820" s="14" t="n">
        <v>5</v>
      </c>
      <c r="T1820" s="17" t="n">
        <v>4.9</v>
      </c>
      <c r="U1820" s="18" t="n">
        <v>8</v>
      </c>
      <c r="V1820" s="14" t="inlineStr">
        <is>
          <t>+2349124605786</t>
        </is>
      </c>
      <c r="W1820" s="14" t="inlineStr">
        <is>
          <t>+2349124605786</t>
        </is>
      </c>
      <c r="X1820" s="14" t="n"/>
      <c r="Y1820" s="14" t="n"/>
      <c r="Z1820" s="14" t="n"/>
      <c r="AA1820" s="14" t="n"/>
      <c r="AB1820" s="14" t="n"/>
      <c r="AC1820" s="14" t="n"/>
      <c r="AD1820" s="14" t="n"/>
      <c r="AE1820" s="14" t="n"/>
      <c r="AF1820" s="14" t="n">
        <v>1</v>
      </c>
      <c r="AG1820" s="19" t="inlineStr">
        <is>
          <t>25B University road, Akoka</t>
        </is>
      </c>
      <c r="AH1820" s="20" t="n">
        <v>6.5175502</v>
      </c>
      <c r="AI1820" s="20" t="n">
        <v>3.383336</v>
      </c>
      <c r="AJ1820" s="14" t="inlineStr">
        <is>
          <t>https://www.google.com/maps/place/Lounge+Vegas+Bar/data=!4m7!3m6!1s0x103b8dc4e073bb05:0x199b24abbe5cc955!8m2!3d6.5175502!4d3.383336!16s%2Fg%2F11s9wsgmhv!19sChIJBbtz4MSNOxARVclcvqskmxk?authuser=0&amp;hl=en&amp;g_ep=EgoyMDI2MDkzMC4wIJJjKgBIAVAD&amp;rclk=1</t>
        </is>
      </c>
      <c r="AK1820" s="14" t="inlineStr">
        <is>
          <t>Google Maps (sweep, Oct 2026)</t>
        </is>
      </c>
      <c r="AL1820" s="14" t="inlineStr">
        <is>
          <t>2026-10-06</t>
        </is>
      </c>
      <c r="AM1820" s="14" t="inlineStr">
        <is>
          <t>Not approached</t>
        </is>
      </c>
      <c r="AN1820" s="19" t="n"/>
    </row>
    <row r="1821">
      <c r="A1821" s="14" t="n">
        <v>1820</v>
      </c>
      <c r="B1821" s="14" t="inlineStr">
        <is>
          <t>Deliciousnessnaija Catering Services</t>
        </is>
      </c>
      <c r="C1821" s="14" t="inlineStr">
        <is>
          <t>Lekki-Epe Corridor to Ajah</t>
        </is>
      </c>
      <c r="D1821" s="14" t="inlineStr">
        <is>
          <t>Restaurant / Food</t>
        </is>
      </c>
      <c r="E1821" s="14" t="inlineStr">
        <is>
          <t>Restaurant</t>
        </is>
      </c>
      <c r="F1821" s="26" t="n">
        <v>19.5</v>
      </c>
      <c r="G1821" s="27" t="inlineStr">
        <is>
          <t>Cold - little evidence of delivery</t>
        </is>
      </c>
      <c r="H1821" s="21" t="inlineStr">
        <is>
          <t>Floor - not enriched</t>
        </is>
      </c>
      <c r="I1821" s="14" t="n">
        <v>0</v>
      </c>
      <c r="J1821" s="14" t="n">
        <v>0</v>
      </c>
      <c r="K1821" s="14" t="n">
        <v>0</v>
      </c>
      <c r="L1821" s="14" t="n">
        <v>0</v>
      </c>
      <c r="M1821" s="14" t="n">
        <v>0</v>
      </c>
      <c r="N1821" s="14" t="n">
        <v>13.5</v>
      </c>
      <c r="O1821" s="14" t="n">
        <v>0</v>
      </c>
      <c r="P1821" s="14" t="n">
        <v>0</v>
      </c>
      <c r="Q1821" s="14" t="n">
        <v>0</v>
      </c>
      <c r="R1821" s="14" t="n">
        <v>6</v>
      </c>
      <c r="S1821" s="14" t="n">
        <v>0</v>
      </c>
      <c r="T1821" s="17" t="n">
        <v>3.9</v>
      </c>
      <c r="U1821" s="18" t="n">
        <v>31</v>
      </c>
      <c r="V1821" s="14" t="inlineStr">
        <is>
          <t>+2348120633599</t>
        </is>
      </c>
      <c r="W1821" s="14" t="inlineStr">
        <is>
          <t>+2348120633599</t>
        </is>
      </c>
      <c r="X1821" s="14" t="n"/>
      <c r="Y1821" s="14" t="n"/>
      <c r="Z1821" s="14" t="n"/>
      <c r="AA1821" s="14" t="n"/>
      <c r="AB1821" s="14" t="n"/>
      <c r="AC1821" s="14" t="n"/>
      <c r="AD1821" s="14" t="n"/>
      <c r="AE1821" s="14" t="n"/>
      <c r="AF1821" s="14" t="n">
        <v>1</v>
      </c>
      <c r="AG1821" s="19" t="inlineStr">
        <is>
          <t>Ilasan, 30 Silverbird Rd</t>
        </is>
      </c>
      <c r="AH1821" s="20" t="n">
        <v>6.426623</v>
      </c>
      <c r="AI1821" s="20" t="n">
        <v>3.5023683</v>
      </c>
      <c r="AJ1821" s="14" t="inlineStr">
        <is>
          <t>https://www.google.com/maps/place/Deliciousnessnaija+Catering+Services/data=!4m7!3m6!1s0x103bf5edffc00155:0xfdb8ff3f39ef437e!8m2!3d6.426623!4d3.5023683!16s%2Fg%2F11r91tz60n!19sChIJVQHA_-31OxARfkPvOT__uP0?authuser=0&amp;hl=en&amp;g_ep=EgoyMDI2MDkzMC4wIJJjKgBIAVAD&amp;rclk=1</t>
        </is>
      </c>
      <c r="AK1821" s="14" t="inlineStr">
        <is>
          <t>Google Maps (sweep, Oct 2026)</t>
        </is>
      </c>
      <c r="AL1821" s="14" t="inlineStr">
        <is>
          <t>2026-10-06</t>
        </is>
      </c>
      <c r="AM1821" s="14" t="inlineStr">
        <is>
          <t>Not approached</t>
        </is>
      </c>
      <c r="AN1821" s="19" t="n"/>
    </row>
    <row r="1822">
      <c r="A1822" s="14" t="n">
        <v>1821</v>
      </c>
      <c r="B1822" s="14" t="inlineStr">
        <is>
          <t>ActiCare Pharmacy</t>
        </is>
      </c>
      <c r="C1822" s="14" t="inlineStr">
        <is>
          <t>Lekki Phase 1</t>
        </is>
      </c>
      <c r="D1822" s="14" t="inlineStr">
        <is>
          <t>Pharmacy</t>
        </is>
      </c>
      <c r="E1822" s="14" t="inlineStr">
        <is>
          <t>Pharmacy</t>
        </is>
      </c>
      <c r="F1822" s="26" t="n">
        <v>19.4</v>
      </c>
      <c r="G1822" s="27" t="inlineStr">
        <is>
          <t>Cold - little evidence of delivery</t>
        </is>
      </c>
      <c r="H1822" s="21" t="inlineStr">
        <is>
          <t>Floor - not enriched</t>
        </is>
      </c>
      <c r="I1822" s="14" t="n">
        <v>0</v>
      </c>
      <c r="J1822" s="14" t="n">
        <v>0</v>
      </c>
      <c r="K1822" s="14" t="n">
        <v>0</v>
      </c>
      <c r="L1822" s="14" t="n">
        <v>0</v>
      </c>
      <c r="M1822" s="14" t="n">
        <v>0</v>
      </c>
      <c r="N1822" s="14" t="n">
        <v>5.4</v>
      </c>
      <c r="O1822" s="14" t="n">
        <v>0</v>
      </c>
      <c r="P1822" s="14" t="n">
        <v>0</v>
      </c>
      <c r="Q1822" s="14" t="n">
        <v>10</v>
      </c>
      <c r="R1822" s="14" t="n">
        <v>4</v>
      </c>
      <c r="S1822" s="14" t="n">
        <v>0</v>
      </c>
      <c r="T1822" s="17" t="n">
        <v>3.7</v>
      </c>
      <c r="U1822" s="18" t="n">
        <v>3</v>
      </c>
      <c r="V1822" s="14" t="inlineStr">
        <is>
          <t>+2349118423330</t>
        </is>
      </c>
      <c r="W1822" s="14" t="inlineStr">
        <is>
          <t>+2349118423330</t>
        </is>
      </c>
      <c r="X1822" s="14" t="n"/>
      <c r="Y1822" s="14" t="n"/>
      <c r="Z1822" s="14" t="n"/>
      <c r="AA1822" s="14" t="n"/>
      <c r="AB1822" s="14" t="n"/>
      <c r="AC1822" s="14" t="n"/>
      <c r="AD1822" s="14" t="n"/>
      <c r="AE1822" s="14" t="n"/>
      <c r="AF1822" s="14" t="n">
        <v>1</v>
      </c>
      <c r="AG1822" s="19" t="inlineStr">
        <is>
          <t>CFWC+6FP, Aaron's Lekki Mall, Olubunmi Owa St</t>
        </is>
      </c>
      <c r="AH1822" s="20" t="n">
        <v>6.4455951</v>
      </c>
      <c r="AI1822" s="20" t="n">
        <v>3.4712177</v>
      </c>
      <c r="AJ1822" s="14" t="inlineStr">
        <is>
          <t>https://www.google.com/maps/place/ActiCare+Pharmacy/data=!4m7!3m6!1s0x103bf519dbf1f7e9:0x2ef88640e14abb5a!8m2!3d6.4455951!4d3.4712177!16s%2Fg%2F11flpgn356!19sChIJ6ffx2xn1OxARWrtK4UCG-C4?authuser=0&amp;hl=en&amp;g_ep=EgoyMDI2MDkzMC4wIJJjKgBIAVAD&amp;rclk=1</t>
        </is>
      </c>
      <c r="AK1822" s="14" t="inlineStr">
        <is>
          <t>Google Maps (sweep, Oct 2026)</t>
        </is>
      </c>
      <c r="AL1822" s="14" t="inlineStr">
        <is>
          <t>2026-10-06</t>
        </is>
      </c>
      <c r="AM1822" s="14" t="inlineStr">
        <is>
          <t>Not approached</t>
        </is>
      </c>
      <c r="AN1822" s="19" t="n"/>
    </row>
    <row r="1823">
      <c r="A1823" s="14" t="n">
        <v>1822</v>
      </c>
      <c r="B1823" s="14" t="inlineStr">
        <is>
          <t>C. Kenns Pharmacy</t>
        </is>
      </c>
      <c r="C1823" s="14" t="inlineStr">
        <is>
          <t>Lekki-Epe Corridor to Ajah</t>
        </is>
      </c>
      <c r="D1823" s="14" t="inlineStr">
        <is>
          <t>Pharmacy</t>
        </is>
      </c>
      <c r="E1823" s="14" t="inlineStr">
        <is>
          <t>Pharmacy</t>
        </is>
      </c>
      <c r="F1823" s="26" t="n">
        <v>19.4</v>
      </c>
      <c r="G1823" s="27" t="inlineStr">
        <is>
          <t>Cold - little evidence of delivery</t>
        </is>
      </c>
      <c r="H1823" s="21" t="inlineStr">
        <is>
          <t>Floor - not enriched</t>
        </is>
      </c>
      <c r="I1823" s="14" t="n">
        <v>0</v>
      </c>
      <c r="J1823" s="14" t="n">
        <v>0</v>
      </c>
      <c r="K1823" s="14" t="n">
        <v>0</v>
      </c>
      <c r="L1823" s="14" t="n">
        <v>0</v>
      </c>
      <c r="M1823" s="14" t="n">
        <v>0</v>
      </c>
      <c r="N1823" s="14" t="n">
        <v>5.4</v>
      </c>
      <c r="O1823" s="14" t="n">
        <v>0</v>
      </c>
      <c r="P1823" s="14" t="n">
        <v>0</v>
      </c>
      <c r="Q1823" s="14" t="n">
        <v>10</v>
      </c>
      <c r="R1823" s="14" t="n">
        <v>4</v>
      </c>
      <c r="S1823" s="14" t="n">
        <v>0</v>
      </c>
      <c r="T1823" s="17" t="n">
        <v>3</v>
      </c>
      <c r="U1823" s="18" t="n">
        <v>3</v>
      </c>
      <c r="V1823" s="14" t="inlineStr">
        <is>
          <t>+2348033282481</t>
        </is>
      </c>
      <c r="W1823" s="14" t="inlineStr">
        <is>
          <t>+2348033282481</t>
        </is>
      </c>
      <c r="X1823" s="14" t="n"/>
      <c r="Y1823" s="14" t="n"/>
      <c r="Z1823" s="14" t="n"/>
      <c r="AA1823" s="14" t="n"/>
      <c r="AB1823" s="14" t="n"/>
      <c r="AC1823" s="14" t="n"/>
      <c r="AD1823" s="14" t="n"/>
      <c r="AE1823" s="14" t="n"/>
      <c r="AF1823" s="14" t="n">
        <v>1</v>
      </c>
      <c r="AG1823" s="19" t="inlineStr">
        <is>
          <t>25-8 Lawal St</t>
        </is>
      </c>
      <c r="AH1823" s="20" t="n">
        <v>6.4355833</v>
      </c>
      <c r="AI1823" s="20" t="n">
        <v>3.5103149</v>
      </c>
      <c r="AJ1823" s="14" t="inlineStr">
        <is>
          <t>https://www.google.com/maps/place/C.+Kenns+Pharmacy/data=!4m7!3m6!1s0x103bf7ef27ce0807:0xcea0b5694b2e306d!8m2!3d6.4355833!4d3.5103149!16s%2Fg%2F11fkdyrq_x!19sChIJBwjOJ-_3OxARbTAuS2m1oM4?authuser=0&amp;hl=en&amp;g_ep=EgoyMDI2MDkzMC4wIJJjKgBIAVAD&amp;rclk=1</t>
        </is>
      </c>
      <c r="AK1823" s="14" t="inlineStr">
        <is>
          <t>Google Maps (sweep, Oct 2026)</t>
        </is>
      </c>
      <c r="AL1823" s="14" t="inlineStr">
        <is>
          <t>2026-10-06</t>
        </is>
      </c>
      <c r="AM1823" s="14" t="inlineStr">
        <is>
          <t>Not approached</t>
        </is>
      </c>
      <c r="AN1823" s="19" t="n"/>
    </row>
    <row r="1824">
      <c r="A1824" s="14" t="n">
        <v>1823</v>
      </c>
      <c r="B1824" s="14" t="inlineStr">
        <is>
          <t>Juisi Bakery &amp; Confectionery Ltd</t>
        </is>
      </c>
      <c r="C1824" s="14" t="inlineStr">
        <is>
          <t>Lekki-Epe Corridor to Ajah</t>
        </is>
      </c>
      <c r="D1824" s="14" t="inlineStr">
        <is>
          <t>Restaurant / Food</t>
        </is>
      </c>
      <c r="E1824" s="14" t="inlineStr">
        <is>
          <t>Bakery</t>
        </is>
      </c>
      <c r="F1824" s="26" t="n">
        <v>19.4</v>
      </c>
      <c r="G1824" s="27" t="inlineStr">
        <is>
          <t>Cold - little evidence of delivery</t>
        </is>
      </c>
      <c r="H1824" s="21" t="inlineStr">
        <is>
          <t>Floor - not enriched</t>
        </is>
      </c>
      <c r="I1824" s="14" t="n">
        <v>0</v>
      </c>
      <c r="J1824" s="14" t="n">
        <v>0</v>
      </c>
      <c r="K1824" s="14" t="n">
        <v>0</v>
      </c>
      <c r="L1824" s="14" t="n">
        <v>0</v>
      </c>
      <c r="M1824" s="14" t="n">
        <v>0</v>
      </c>
      <c r="N1824" s="14" t="n">
        <v>13.4</v>
      </c>
      <c r="O1824" s="14" t="n">
        <v>0</v>
      </c>
      <c r="P1824" s="14" t="n">
        <v>0</v>
      </c>
      <c r="Q1824" s="14" t="n">
        <v>0</v>
      </c>
      <c r="R1824" s="14" t="n">
        <v>6</v>
      </c>
      <c r="S1824" s="14" t="n">
        <v>0</v>
      </c>
      <c r="T1824" s="17" t="n">
        <v>3.9</v>
      </c>
      <c r="U1824" s="18" t="n">
        <v>30</v>
      </c>
      <c r="V1824" s="14" t="n"/>
      <c r="W1824" s="14" t="n"/>
      <c r="X1824" s="14" t="n"/>
      <c r="Y1824" s="14" t="n"/>
      <c r="Z1824" s="14" t="n"/>
      <c r="AA1824" s="14" t="n"/>
      <c r="AB1824" s="14" t="n"/>
      <c r="AC1824" s="14" t="n"/>
      <c r="AD1824" s="14" t="n"/>
      <c r="AE1824" s="14" t="n"/>
      <c r="AF1824" s="14" t="n">
        <v>0</v>
      </c>
      <c r="AG1824" s="19" t="inlineStr">
        <is>
          <t>Obalemisoro Street, off Mobil Estate Rd</t>
        </is>
      </c>
      <c r="AH1824" s="20" t="n">
        <v>6.4463945</v>
      </c>
      <c r="AI1824" s="20" t="n">
        <v>3.5618939</v>
      </c>
      <c r="AJ1824" s="14" t="inlineStr">
        <is>
          <t>https://www.google.com/maps/place/Juisi+Bakery+%26+Confectionery+Ltd/data=!4m7!3m6!1s0x103bf76e67871185:0x89d792d034224df9!8m2!3d6.4463945!4d3.5618939!16s%2Fg%2F11h8dyxqdv!19sChIJhRGHZ273OxAR-U0iNNCS14k?authuser=0&amp;hl=en&amp;g_ep=EgoyMDI2MDkzMC4wIJJjKgBIAVAD&amp;rclk=1</t>
        </is>
      </c>
      <c r="AK1824" s="14" t="inlineStr">
        <is>
          <t>Google Maps (sweep, Oct 2026)</t>
        </is>
      </c>
      <c r="AL1824" s="14" t="inlineStr">
        <is>
          <t>2026-10-06</t>
        </is>
      </c>
      <c r="AM1824" s="14" t="inlineStr">
        <is>
          <t>Not approached</t>
        </is>
      </c>
      <c r="AN1824" s="19" t="n"/>
    </row>
    <row r="1825">
      <c r="A1825" s="14" t="n">
        <v>1824</v>
      </c>
      <c r="B1825" s="14" t="inlineStr">
        <is>
          <t>nett pharmacy</t>
        </is>
      </c>
      <c r="C1825" s="14" t="inlineStr">
        <is>
          <t>Lekki-Epe Corridor to Ajah</t>
        </is>
      </c>
      <c r="D1825" s="14" t="inlineStr">
        <is>
          <t>Pharmacy</t>
        </is>
      </c>
      <c r="E1825" s="14" t="inlineStr">
        <is>
          <t>Pharmacy</t>
        </is>
      </c>
      <c r="F1825" s="26" t="n">
        <v>19.4</v>
      </c>
      <c r="G1825" s="27" t="inlineStr">
        <is>
          <t>Cold - little evidence of delivery</t>
        </is>
      </c>
      <c r="H1825" s="21" t="inlineStr">
        <is>
          <t>Floor - not enriched</t>
        </is>
      </c>
      <c r="I1825" s="14" t="n">
        <v>0</v>
      </c>
      <c r="J1825" s="14" t="n">
        <v>0</v>
      </c>
      <c r="K1825" s="14" t="n">
        <v>0</v>
      </c>
      <c r="L1825" s="14" t="n">
        <v>0</v>
      </c>
      <c r="M1825" s="14" t="n">
        <v>0</v>
      </c>
      <c r="N1825" s="14" t="n">
        <v>5.4</v>
      </c>
      <c r="O1825" s="14" t="n">
        <v>0</v>
      </c>
      <c r="P1825" s="14" t="n">
        <v>0</v>
      </c>
      <c r="Q1825" s="14" t="n">
        <v>10</v>
      </c>
      <c r="R1825" s="14" t="n">
        <v>4</v>
      </c>
      <c r="S1825" s="14" t="n">
        <v>0</v>
      </c>
      <c r="T1825" s="17" t="n">
        <v>3.7</v>
      </c>
      <c r="U1825" s="18" t="n">
        <v>3</v>
      </c>
      <c r="V1825" s="14" t="n"/>
      <c r="W1825" s="14" t="n"/>
      <c r="X1825" s="14" t="n"/>
      <c r="Y1825" s="14" t="n"/>
      <c r="Z1825" s="14" t="n"/>
      <c r="AA1825" s="14" t="n"/>
      <c r="AB1825" s="14" t="n"/>
      <c r="AC1825" s="14" t="n"/>
      <c r="AD1825" s="14" t="n"/>
      <c r="AE1825" s="14" t="n"/>
      <c r="AF1825" s="14" t="n">
        <v>0</v>
      </c>
      <c r="AG1825" s="19" t="inlineStr">
        <is>
          <t>CGQF+8V3 Traditions Building</t>
        </is>
      </c>
      <c r="AH1825" s="20" t="n">
        <v>6.438273</v>
      </c>
      <c r="AI1825" s="20" t="n">
        <v>3.5246628</v>
      </c>
      <c r="AJ1825" s="14" t="inlineStr">
        <is>
          <t>https://www.google.com/maps/place/nett+pharmacy/data=!4m7!3m6!1s0x103bf743afb9f3a5:0x4f6792d1b1162e3b!8m2!3d6.438273!4d3.5246628!16s%2Fg%2F11mvp3gyrg!19sChIJpfO5r0P3OxAROy4WsdGSZ08?authuser=0&amp;hl=en&amp;g_ep=EgoyMDI2MDkzMC4wIJJjKgBIAVAD&amp;rclk=1</t>
        </is>
      </c>
      <c r="AK1825" s="14" t="inlineStr">
        <is>
          <t>Google Maps (sweep, Oct 2026)</t>
        </is>
      </c>
      <c r="AL1825" s="14" t="inlineStr">
        <is>
          <t>2026-10-06</t>
        </is>
      </c>
      <c r="AM1825" s="14" t="inlineStr">
        <is>
          <t>Not approached</t>
        </is>
      </c>
      <c r="AN1825" s="19" t="n"/>
    </row>
    <row r="1826">
      <c r="A1826" s="14" t="n">
        <v>1825</v>
      </c>
      <c r="B1826" s="14" t="inlineStr">
        <is>
          <t>Benco United Supermarket</t>
        </is>
      </c>
      <c r="C1826" s="14" t="inlineStr">
        <is>
          <t>Outside catchment</t>
        </is>
      </c>
      <c r="D1826" s="14" t="inlineStr">
        <is>
          <t>Supermarket / Grocery</t>
        </is>
      </c>
      <c r="E1826" s="14" t="inlineStr">
        <is>
          <t>Supermarket</t>
        </is>
      </c>
      <c r="F1826" s="26" t="n">
        <v>19.4</v>
      </c>
      <c r="G1826" s="27" t="inlineStr">
        <is>
          <t>Cold - little evidence of delivery</t>
        </is>
      </c>
      <c r="H1826" s="21" t="inlineStr">
        <is>
          <t>Floor - not enriched</t>
        </is>
      </c>
      <c r="I1826" s="14" t="n">
        <v>0</v>
      </c>
      <c r="J1826" s="14" t="n">
        <v>0</v>
      </c>
      <c r="K1826" s="14" t="n">
        <v>0</v>
      </c>
      <c r="L1826" s="14" t="n">
        <v>0</v>
      </c>
      <c r="M1826" s="14" t="n">
        <v>0</v>
      </c>
      <c r="N1826" s="14" t="n">
        <v>9.4</v>
      </c>
      <c r="O1826" s="14" t="n">
        <v>0</v>
      </c>
      <c r="P1826" s="14" t="n">
        <v>0</v>
      </c>
      <c r="Q1826" s="14" t="n">
        <v>0</v>
      </c>
      <c r="R1826" s="14" t="n">
        <v>10</v>
      </c>
      <c r="S1826" s="14" t="n">
        <v>0</v>
      </c>
      <c r="T1826" s="17" t="n">
        <v>3.6</v>
      </c>
      <c r="U1826" s="18" t="n">
        <v>10</v>
      </c>
      <c r="V1826" s="14" t="inlineStr">
        <is>
          <t>+2347088801965</t>
        </is>
      </c>
      <c r="W1826" s="14" t="inlineStr">
        <is>
          <t>+2347088801965</t>
        </is>
      </c>
      <c r="X1826" s="14" t="n"/>
      <c r="Y1826" s="14" t="n"/>
      <c r="Z1826" s="14" t="n"/>
      <c r="AA1826" s="14" t="n"/>
      <c r="AB1826" s="14" t="n"/>
      <c r="AC1826" s="14" t="n"/>
      <c r="AD1826" s="14" t="n"/>
      <c r="AE1826" s="14" t="n"/>
      <c r="AF1826" s="14" t="n">
        <v>1</v>
      </c>
      <c r="AG1826" s="19" t="inlineStr">
        <is>
          <t>43 Post Office Rd</t>
        </is>
      </c>
      <c r="AH1826" s="20" t="n">
        <v>6.5317875</v>
      </c>
      <c r="AI1826" s="20" t="n">
        <v>3.3568147</v>
      </c>
      <c r="AJ1826" s="14" t="inlineStr">
        <is>
          <t>https://www.google.com/maps/place/Benco+United+Supermarket/data=!4m7!3m6!1s0x103b8dc852288aed:0x1a44204ea11bb576!8m2!3d6.5317875!4d3.3568147!16s%2Fg%2F1q64kqdsv!19sChIJ7YooUsiNOxARdrUboU4gRBo?authuser=0&amp;hl=en&amp;g_ep=EgoyMDI2MDkzMC4wIJJjKgBIAVAD&amp;rclk=1</t>
        </is>
      </c>
      <c r="AK1826" s="14" t="inlineStr">
        <is>
          <t>Google Maps (sweep, Oct 2026)</t>
        </is>
      </c>
      <c r="AL1826" s="14" t="inlineStr">
        <is>
          <t>2026-10-06</t>
        </is>
      </c>
      <c r="AM1826" s="14" t="inlineStr">
        <is>
          <t>Not approached</t>
        </is>
      </c>
      <c r="AN1826" s="19" t="n"/>
    </row>
    <row r="1827">
      <c r="A1827" s="14" t="n">
        <v>1826</v>
      </c>
      <c r="B1827" s="14" t="inlineStr">
        <is>
          <t>Buena Sante Pharmacy</t>
        </is>
      </c>
      <c r="C1827" s="14" t="inlineStr">
        <is>
          <t>Outside catchment</t>
        </is>
      </c>
      <c r="D1827" s="14" t="inlineStr">
        <is>
          <t>Pharmacy</t>
        </is>
      </c>
      <c r="E1827" s="14" t="inlineStr">
        <is>
          <t>Pharmacy</t>
        </is>
      </c>
      <c r="F1827" s="26" t="n">
        <v>19.4</v>
      </c>
      <c r="G1827" s="27" t="inlineStr">
        <is>
          <t>Cold - little evidence of delivery</t>
        </is>
      </c>
      <c r="H1827" s="21" t="inlineStr">
        <is>
          <t>Floor - not enriched</t>
        </is>
      </c>
      <c r="I1827" s="14" t="n">
        <v>0</v>
      </c>
      <c r="J1827" s="14" t="n">
        <v>0</v>
      </c>
      <c r="K1827" s="14" t="n">
        <v>0</v>
      </c>
      <c r="L1827" s="14" t="n">
        <v>0</v>
      </c>
      <c r="M1827" s="14" t="n">
        <v>0</v>
      </c>
      <c r="N1827" s="14" t="n">
        <v>5.4</v>
      </c>
      <c r="O1827" s="14" t="n">
        <v>0</v>
      </c>
      <c r="P1827" s="14" t="n">
        <v>0</v>
      </c>
      <c r="Q1827" s="14" t="n">
        <v>10</v>
      </c>
      <c r="R1827" s="14" t="n">
        <v>4</v>
      </c>
      <c r="S1827" s="14" t="n">
        <v>0</v>
      </c>
      <c r="T1827" s="17" t="n">
        <v>3.7</v>
      </c>
      <c r="U1827" s="18" t="n">
        <v>3</v>
      </c>
      <c r="V1827" s="14" t="inlineStr">
        <is>
          <t>+2348124572422</t>
        </is>
      </c>
      <c r="W1827" s="14" t="inlineStr">
        <is>
          <t>+2348124572422</t>
        </is>
      </c>
      <c r="X1827" s="14" t="n"/>
      <c r="Y1827" s="14" t="n"/>
      <c r="Z1827" s="14" t="n"/>
      <c r="AA1827" s="14" t="n"/>
      <c r="AB1827" s="14" t="n"/>
      <c r="AC1827" s="14" t="n"/>
      <c r="AD1827" s="14" t="n"/>
      <c r="AE1827" s="14" t="n"/>
      <c r="AF1827" s="14" t="n">
        <v>1</v>
      </c>
      <c r="AG1827" s="19" t="inlineStr">
        <is>
          <t>Gedegede Bus Stop, 1 Adekunle Keshiro, off Mobile Road</t>
        </is>
      </c>
      <c r="AH1827" s="20" t="n">
        <v>6.4508107</v>
      </c>
      <c r="AI1827" s="20" t="n">
        <v>3.5757764</v>
      </c>
      <c r="AJ1827" s="14" t="inlineStr">
        <is>
          <t>https://www.google.com/maps/place/Buena+Sante+Pharmacy/data=!4m7!3m6!1s0x103bf76d77d8bb59:0xed891155659eed3e!8m2!3d6.4508107!4d3.5757764!16s%2Fg%2F11f1vpldxf!19sChIJWbvYd233OxARPu2eZVURie0?authuser=0&amp;hl=en&amp;g_ep=EgoyMDI2MDkzMC4wIJJjKgBIAVAD&amp;rclk=1</t>
        </is>
      </c>
      <c r="AK1827" s="14" t="inlineStr">
        <is>
          <t>Google Maps (sweep, Oct 2026)</t>
        </is>
      </c>
      <c r="AL1827" s="14" t="inlineStr">
        <is>
          <t>2026-10-06</t>
        </is>
      </c>
      <c r="AM1827" s="14" t="inlineStr">
        <is>
          <t>Not approached</t>
        </is>
      </c>
      <c r="AN1827" s="19" t="n"/>
    </row>
    <row r="1828">
      <c r="A1828" s="14" t="n">
        <v>1827</v>
      </c>
      <c r="B1828" s="14" t="inlineStr">
        <is>
          <t>DM Supermarket</t>
        </is>
      </c>
      <c r="C1828" s="14" t="inlineStr">
        <is>
          <t>Outside catchment</t>
        </is>
      </c>
      <c r="D1828" s="14" t="inlineStr">
        <is>
          <t>Supermarket / Grocery</t>
        </is>
      </c>
      <c r="E1828" s="14" t="inlineStr">
        <is>
          <t>Supermarket</t>
        </is>
      </c>
      <c r="F1828" s="26" t="n">
        <v>19.4</v>
      </c>
      <c r="G1828" s="27" t="inlineStr">
        <is>
          <t>Cold - little evidence of delivery</t>
        </is>
      </c>
      <c r="H1828" s="21" t="inlineStr">
        <is>
          <t>Floor - not enriched</t>
        </is>
      </c>
      <c r="I1828" s="14" t="n">
        <v>0</v>
      </c>
      <c r="J1828" s="14" t="n">
        <v>0</v>
      </c>
      <c r="K1828" s="14" t="n">
        <v>0</v>
      </c>
      <c r="L1828" s="14" t="n">
        <v>0</v>
      </c>
      <c r="M1828" s="14" t="n">
        <v>0</v>
      </c>
      <c r="N1828" s="14" t="n">
        <v>9.4</v>
      </c>
      <c r="O1828" s="14" t="n">
        <v>0</v>
      </c>
      <c r="P1828" s="14" t="n">
        <v>0</v>
      </c>
      <c r="Q1828" s="14" t="n">
        <v>0</v>
      </c>
      <c r="R1828" s="14" t="n">
        <v>10</v>
      </c>
      <c r="S1828" s="14" t="n">
        <v>0</v>
      </c>
      <c r="T1828" s="17" t="n">
        <v>3.9</v>
      </c>
      <c r="U1828" s="18" t="n">
        <v>10</v>
      </c>
      <c r="V1828" s="14" t="inlineStr">
        <is>
          <t>+2347030780513</t>
        </is>
      </c>
      <c r="W1828" s="14" t="inlineStr">
        <is>
          <t>+2347030780513</t>
        </is>
      </c>
      <c r="X1828" s="14" t="n"/>
      <c r="Y1828" s="14" t="n"/>
      <c r="Z1828" s="14" t="n"/>
      <c r="AA1828" s="14" t="n"/>
      <c r="AB1828" s="14" t="n"/>
      <c r="AC1828" s="14" t="n"/>
      <c r="AD1828" s="14" t="n"/>
      <c r="AE1828" s="14" t="n"/>
      <c r="AF1828" s="14" t="n">
        <v>1</v>
      </c>
      <c r="AG1828" s="19" t="inlineStr">
        <is>
          <t>45 Odejayi Cres</t>
        </is>
      </c>
      <c r="AH1828" s="20" t="n">
        <v>6.5170807</v>
      </c>
      <c r="AI1828" s="20" t="n">
        <v>3.3629796</v>
      </c>
      <c r="AJ1828" s="14" t="inlineStr">
        <is>
          <t>https://www.google.com/maps/place/DM+Supermarket/data=!4m7!3m6!1s0x103b8c4923908f09:0x5a683dae49567e14!8m2!3d6.5170807!4d3.3629796!16s%2Fg%2F1q67sx432!19sChIJCY-QI0mMOxARFH5WSa49aFo?authuser=0&amp;hl=en&amp;g_ep=EgoyMDI2MDkzMC4wIJJjKgBIAVAD&amp;rclk=1</t>
        </is>
      </c>
      <c r="AK1828" s="14" t="inlineStr">
        <is>
          <t>Google Maps (sweep, Oct 2026)</t>
        </is>
      </c>
      <c r="AL1828" s="14" t="inlineStr">
        <is>
          <t>2026-10-06</t>
        </is>
      </c>
      <c r="AM1828" s="14" t="inlineStr">
        <is>
          <t>Not approached</t>
        </is>
      </c>
      <c r="AN1828" s="19" t="n"/>
    </row>
    <row r="1829">
      <c r="A1829" s="14" t="n">
        <v>1828</v>
      </c>
      <c r="B1829" s="14" t="inlineStr">
        <is>
          <t>Pharmazon pharmacy &amp; Supermarket</t>
        </is>
      </c>
      <c r="C1829" s="14" t="inlineStr">
        <is>
          <t>Outside catchment</t>
        </is>
      </c>
      <c r="D1829" s="14" t="inlineStr">
        <is>
          <t>Pharmacy</t>
        </is>
      </c>
      <c r="E1829" s="14" t="inlineStr">
        <is>
          <t>Pharmacy</t>
        </is>
      </c>
      <c r="F1829" s="26" t="n">
        <v>19.4</v>
      </c>
      <c r="G1829" s="27" t="inlineStr">
        <is>
          <t>Cold - little evidence of delivery</t>
        </is>
      </c>
      <c r="H1829" s="21" t="inlineStr">
        <is>
          <t>Floor - not enriched</t>
        </is>
      </c>
      <c r="I1829" s="14" t="n">
        <v>0</v>
      </c>
      <c r="J1829" s="14" t="n">
        <v>0</v>
      </c>
      <c r="K1829" s="14" t="n">
        <v>0</v>
      </c>
      <c r="L1829" s="14" t="n">
        <v>0</v>
      </c>
      <c r="M1829" s="14" t="n">
        <v>0</v>
      </c>
      <c r="N1829" s="14" t="n">
        <v>5.4</v>
      </c>
      <c r="O1829" s="14" t="n">
        <v>0</v>
      </c>
      <c r="P1829" s="14" t="n">
        <v>0</v>
      </c>
      <c r="Q1829" s="14" t="n">
        <v>10</v>
      </c>
      <c r="R1829" s="14" t="n">
        <v>4</v>
      </c>
      <c r="S1829" s="14" t="n">
        <v>0</v>
      </c>
      <c r="T1829" s="17" t="n">
        <v>3.7</v>
      </c>
      <c r="U1829" s="18" t="n">
        <v>3</v>
      </c>
      <c r="V1829" s="14" t="inlineStr">
        <is>
          <t>+2349088438022</t>
        </is>
      </c>
      <c r="W1829" s="14" t="inlineStr">
        <is>
          <t>+2349088438022</t>
        </is>
      </c>
      <c r="X1829" s="14" t="n"/>
      <c r="Y1829" s="14" t="n"/>
      <c r="Z1829" s="14" t="n"/>
      <c r="AA1829" s="14" t="n"/>
      <c r="AB1829" s="14" t="n"/>
      <c r="AC1829" s="14" t="n"/>
      <c r="AD1829" s="14" t="n"/>
      <c r="AE1829" s="14" t="n"/>
      <c r="AF1829" s="14" t="n">
        <v>1</v>
      </c>
      <c r="AG1829" s="19" t="inlineStr">
        <is>
          <t>CFMR+8FH Chisco, Ikate, 4th roundabout, Lekki - Epe Expy, beside Enyo filling station</t>
        </is>
      </c>
      <c r="AH1829" s="20" t="n">
        <v>6.4333125</v>
      </c>
      <c r="AI1829" s="20" t="n">
        <v>3.4911875</v>
      </c>
      <c r="AJ1829" s="14" t="inlineStr">
        <is>
          <t>https://www.google.com/maps/place/Pharmazon+pharmacy+%26+Supermarket/data=!4m7!3m6!1s0x103bf5e24074b7a3:0x9d4e5d41f306bf60!8m2!3d6.4333125!4d3.4911875!16s%2Fg%2F11lymg9_dn!19sChIJo7d0QOL1OxARYL8G80FdTp0?authuser=0&amp;hl=en&amp;g_ep=EgoyMDI2MDkzMC4wIJJjKgBIAVAD&amp;rclk=1</t>
        </is>
      </c>
      <c r="AK1829" s="14" t="inlineStr">
        <is>
          <t>Google Maps (sweep, Oct 2026)</t>
        </is>
      </c>
      <c r="AL1829" s="14" t="inlineStr">
        <is>
          <t>2026-10-06</t>
        </is>
      </c>
      <c r="AM1829" s="14" t="inlineStr">
        <is>
          <t>Not approached</t>
        </is>
      </c>
      <c r="AN1829" s="19" t="n"/>
    </row>
    <row r="1830">
      <c r="A1830" s="14" t="n">
        <v>1829</v>
      </c>
      <c r="B1830" s="14" t="inlineStr">
        <is>
          <t>Tuns supermarket</t>
        </is>
      </c>
      <c r="C1830" s="14" t="inlineStr">
        <is>
          <t>Outside catchment</t>
        </is>
      </c>
      <c r="D1830" s="14" t="inlineStr">
        <is>
          <t>Supermarket / Grocery</t>
        </is>
      </c>
      <c r="E1830" s="14" t="inlineStr">
        <is>
          <t>Grocery store</t>
        </is>
      </c>
      <c r="F1830" s="26" t="n">
        <v>19.4</v>
      </c>
      <c r="G1830" s="27" t="inlineStr">
        <is>
          <t>Cold - little evidence of delivery</t>
        </is>
      </c>
      <c r="H1830" s="21" t="inlineStr">
        <is>
          <t>Floor - not enriched</t>
        </is>
      </c>
      <c r="I1830" s="14" t="n">
        <v>0</v>
      </c>
      <c r="J1830" s="14" t="n">
        <v>0</v>
      </c>
      <c r="K1830" s="14" t="n">
        <v>0</v>
      </c>
      <c r="L1830" s="14" t="n">
        <v>0</v>
      </c>
      <c r="M1830" s="14" t="n">
        <v>0</v>
      </c>
      <c r="N1830" s="14" t="n">
        <v>9.4</v>
      </c>
      <c r="O1830" s="14" t="n">
        <v>0</v>
      </c>
      <c r="P1830" s="14" t="n">
        <v>0</v>
      </c>
      <c r="Q1830" s="14" t="n">
        <v>0</v>
      </c>
      <c r="R1830" s="14" t="n">
        <v>10</v>
      </c>
      <c r="S1830" s="14" t="n">
        <v>0</v>
      </c>
      <c r="T1830" s="17" t="n">
        <v>3.3</v>
      </c>
      <c r="U1830" s="18" t="n">
        <v>10</v>
      </c>
      <c r="V1830" s="14" t="inlineStr">
        <is>
          <t>+2347066160821</t>
        </is>
      </c>
      <c r="W1830" s="14" t="inlineStr">
        <is>
          <t>+2347066160821</t>
        </is>
      </c>
      <c r="X1830" s="14" t="n"/>
      <c r="Y1830" s="14" t="n"/>
      <c r="Z1830" s="14" t="n"/>
      <c r="AA1830" s="14" t="n"/>
      <c r="AB1830" s="14" t="n"/>
      <c r="AC1830" s="14" t="n"/>
      <c r="AD1830" s="14" t="n"/>
      <c r="AE1830" s="14" t="n"/>
      <c r="AF1830" s="14" t="n">
        <v>1</v>
      </c>
      <c r="AG1830" s="19" t="inlineStr">
        <is>
          <t>1 Fashoro St</t>
        </is>
      </c>
      <c r="AH1830" s="20" t="n">
        <v>6.5177833</v>
      </c>
      <c r="AI1830" s="20" t="n">
        <v>3.3621113</v>
      </c>
      <c r="AJ1830" s="14" t="inlineStr">
        <is>
          <t>https://www.google.com/maps/place/Tuns+supermarket/data=!4m7!3m6!1s0x103b8db6887a68f1:0x86c25d0a348bd094!8m2!3d6.5177833!4d3.3621113!16s%2Fg%2F11jx86m8fd!19sChIJ8Wh6iLaNOxARlNCLNApdwoY?authuser=0&amp;hl=en&amp;g_ep=EgoyMDI2MDkzMC4wIJJjKgBIAVAD&amp;rclk=1</t>
        </is>
      </c>
      <c r="AK1830" s="14" t="inlineStr">
        <is>
          <t>Google Maps (sweep, Oct 2026)</t>
        </is>
      </c>
      <c r="AL1830" s="14" t="inlineStr">
        <is>
          <t>2026-10-06</t>
        </is>
      </c>
      <c r="AM1830" s="14" t="inlineStr">
        <is>
          <t>Not approached</t>
        </is>
      </c>
      <c r="AN1830" s="19" t="n"/>
    </row>
    <row r="1831">
      <c r="A1831" s="14" t="n">
        <v>1830</v>
      </c>
      <c r="B1831" s="14" t="inlineStr">
        <is>
          <t>Vineyard Supermarket</t>
        </is>
      </c>
      <c r="C1831" s="14" t="inlineStr">
        <is>
          <t>Outside catchment</t>
        </is>
      </c>
      <c r="D1831" s="14" t="inlineStr">
        <is>
          <t>Supermarket / Grocery</t>
        </is>
      </c>
      <c r="E1831" s="14" t="inlineStr">
        <is>
          <t>Supermarket</t>
        </is>
      </c>
      <c r="F1831" s="26" t="n">
        <v>19.4</v>
      </c>
      <c r="G1831" s="27" t="inlineStr">
        <is>
          <t>Cold - little evidence of delivery</t>
        </is>
      </c>
      <c r="H1831" s="21" t="inlineStr">
        <is>
          <t>Floor - not enriched</t>
        </is>
      </c>
      <c r="I1831" s="14" t="n">
        <v>0</v>
      </c>
      <c r="J1831" s="14" t="n">
        <v>0</v>
      </c>
      <c r="K1831" s="14" t="n">
        <v>0</v>
      </c>
      <c r="L1831" s="14" t="n">
        <v>0</v>
      </c>
      <c r="M1831" s="14" t="n">
        <v>0</v>
      </c>
      <c r="N1831" s="14" t="n">
        <v>9.4</v>
      </c>
      <c r="O1831" s="14" t="n">
        <v>0</v>
      </c>
      <c r="P1831" s="14" t="n">
        <v>0</v>
      </c>
      <c r="Q1831" s="14" t="n">
        <v>0</v>
      </c>
      <c r="R1831" s="14" t="n">
        <v>10</v>
      </c>
      <c r="S1831" s="14" t="n">
        <v>0</v>
      </c>
      <c r="T1831" s="17" t="n">
        <v>3.4</v>
      </c>
      <c r="U1831" s="18" t="n">
        <v>10</v>
      </c>
      <c r="V1831" s="14" t="inlineStr">
        <is>
          <t>+2348033255698</t>
        </is>
      </c>
      <c r="W1831" s="14" t="inlineStr">
        <is>
          <t>+2348033255698</t>
        </is>
      </c>
      <c r="X1831" s="14" t="n"/>
      <c r="Y1831" s="14" t="n"/>
      <c r="Z1831" s="14" t="n"/>
      <c r="AA1831" s="14" t="n"/>
      <c r="AB1831" s="14" t="n"/>
      <c r="AC1831" s="14" t="n"/>
      <c r="AD1831" s="14" t="n"/>
      <c r="AE1831" s="14" t="n"/>
      <c r="AF1831" s="14" t="n">
        <v>1</v>
      </c>
      <c r="AG1831" s="19" t="inlineStr">
        <is>
          <t>Canal Estate, Okota, 7 Powerline St</t>
        </is>
      </c>
      <c r="AH1831" s="20" t="n">
        <v>6.5052801</v>
      </c>
      <c r="AI1831" s="20" t="n">
        <v>3.3198125</v>
      </c>
      <c r="AJ1831" s="14" t="inlineStr">
        <is>
          <t>https://www.google.com/maps/place/Vineyard+Supermarket/data=!4m7!3m6!1s0x103b8e9540737263:0x81ba84e3e9ef0e77!8m2!3d6.5052801!4d3.3198125!16s%2Fg%2F1q62dlyz4!19sChIJY3JzQJWOOxARdw7v6eOEuoE?authuser=0&amp;hl=en&amp;g_ep=EgoyMDI2MDkzMC4wIJJjKgBIAVAD&amp;rclk=1</t>
        </is>
      </c>
      <c r="AK1831" s="14" t="inlineStr">
        <is>
          <t>Google Maps (sweep, Oct 2026)</t>
        </is>
      </c>
      <c r="AL1831" s="14" t="inlineStr">
        <is>
          <t>2026-10-06</t>
        </is>
      </c>
      <c r="AM1831" s="14" t="inlineStr">
        <is>
          <t>Not approached</t>
        </is>
      </c>
      <c r="AN1831" s="19" t="n"/>
    </row>
    <row r="1832">
      <c r="A1832" s="14" t="n">
        <v>1831</v>
      </c>
      <c r="B1832" s="14" t="inlineStr">
        <is>
          <t>Hess Pharmacy</t>
        </is>
      </c>
      <c r="C1832" s="14" t="inlineStr">
        <is>
          <t>Yaba</t>
        </is>
      </c>
      <c r="D1832" s="14" t="inlineStr">
        <is>
          <t>Pharmacy</t>
        </is>
      </c>
      <c r="E1832" s="14" t="inlineStr">
        <is>
          <t>Pharmacy</t>
        </is>
      </c>
      <c r="F1832" s="26" t="n">
        <v>19.4</v>
      </c>
      <c r="G1832" s="27" t="inlineStr">
        <is>
          <t>Cold - little evidence of delivery</t>
        </is>
      </c>
      <c r="H1832" s="21" t="inlineStr">
        <is>
          <t>Floor - not enriched</t>
        </is>
      </c>
      <c r="I1832" s="14" t="n">
        <v>0</v>
      </c>
      <c r="J1832" s="14" t="n">
        <v>0</v>
      </c>
      <c r="K1832" s="14" t="n">
        <v>0</v>
      </c>
      <c r="L1832" s="14" t="n">
        <v>0</v>
      </c>
      <c r="M1832" s="14" t="n">
        <v>0</v>
      </c>
      <c r="N1832" s="14" t="n">
        <v>5.4</v>
      </c>
      <c r="O1832" s="14" t="n">
        <v>0</v>
      </c>
      <c r="P1832" s="14" t="n">
        <v>0</v>
      </c>
      <c r="Q1832" s="14" t="n">
        <v>10</v>
      </c>
      <c r="R1832" s="14" t="n">
        <v>4</v>
      </c>
      <c r="S1832" s="14" t="n">
        <v>0</v>
      </c>
      <c r="T1832" s="17" t="n">
        <v>3.3</v>
      </c>
      <c r="U1832" s="18" t="n">
        <v>3</v>
      </c>
      <c r="V1832" s="14" t="n"/>
      <c r="W1832" s="14" t="n"/>
      <c r="X1832" s="14" t="n"/>
      <c r="Y1832" s="14" t="n"/>
      <c r="Z1832" s="14" t="n"/>
      <c r="AA1832" s="14" t="n"/>
      <c r="AB1832" s="14" t="n"/>
      <c r="AC1832" s="14" t="n"/>
      <c r="AD1832" s="14" t="n"/>
      <c r="AE1832" s="14" t="n"/>
      <c r="AF1832" s="14" t="n">
        <v>0</v>
      </c>
      <c r="AG1832" s="19" t="inlineStr">
        <is>
          <t>Yaba, 14 Adebisi St</t>
        </is>
      </c>
      <c r="AH1832" s="20" t="n">
        <v>6.4977691</v>
      </c>
      <c r="AI1832" s="20" t="n">
        <v>3.3830069</v>
      </c>
      <c r="AJ1832" s="14" t="inlineStr">
        <is>
          <t>https://www.google.com/maps/place/Hess+Pharmacy/data=!4m7!3m6!1s0x103b8d964e64da03:0x93bd432c7b7d6a7e!8m2!3d6.4977691!4d3.3830069!16s%2Fg%2F11gkzxcv96!19sChIJA9pkTpaNOxARfmp9eyxDvZM?authuser=0&amp;hl=en&amp;g_ep=EgoyMDI2MDkzMC4wIJJjKgBIAVAD&amp;rclk=1</t>
        </is>
      </c>
      <c r="AK1832" s="14" t="inlineStr">
        <is>
          <t>Google Maps (sweep, Oct 2026)</t>
        </is>
      </c>
      <c r="AL1832" s="14" t="inlineStr">
        <is>
          <t>2026-10-06</t>
        </is>
      </c>
      <c r="AM1832" s="14" t="inlineStr">
        <is>
          <t>Not approached</t>
        </is>
      </c>
      <c r="AN1832" s="19" t="n"/>
    </row>
    <row r="1833">
      <c r="A1833" s="14" t="n">
        <v>1832</v>
      </c>
      <c r="B1833" s="14" t="inlineStr">
        <is>
          <t>Multistyle Supermarket</t>
        </is>
      </c>
      <c r="C1833" s="14" t="inlineStr">
        <is>
          <t>Yaba</t>
        </is>
      </c>
      <c r="D1833" s="14" t="inlineStr">
        <is>
          <t>Supermarket / Grocery</t>
        </is>
      </c>
      <c r="E1833" s="14" t="inlineStr">
        <is>
          <t>Supermarket</t>
        </is>
      </c>
      <c r="F1833" s="26" t="n">
        <v>19.4</v>
      </c>
      <c r="G1833" s="27" t="inlineStr">
        <is>
          <t>Cold - little evidence of delivery</t>
        </is>
      </c>
      <c r="H1833" s="21" t="inlineStr">
        <is>
          <t>Floor - not enriched</t>
        </is>
      </c>
      <c r="I1833" s="14" t="n">
        <v>0</v>
      </c>
      <c r="J1833" s="14" t="n">
        <v>0</v>
      </c>
      <c r="K1833" s="14" t="n">
        <v>0</v>
      </c>
      <c r="L1833" s="14" t="n">
        <v>0</v>
      </c>
      <c r="M1833" s="14" t="n">
        <v>0</v>
      </c>
      <c r="N1833" s="14" t="n">
        <v>9.4</v>
      </c>
      <c r="O1833" s="14" t="n">
        <v>0</v>
      </c>
      <c r="P1833" s="14" t="n">
        <v>0</v>
      </c>
      <c r="Q1833" s="14" t="n">
        <v>0</v>
      </c>
      <c r="R1833" s="14" t="n">
        <v>10</v>
      </c>
      <c r="S1833" s="14" t="n">
        <v>0</v>
      </c>
      <c r="T1833" s="17" t="n">
        <v>3.9</v>
      </c>
      <c r="U1833" s="18" t="n">
        <v>10</v>
      </c>
      <c r="V1833" s="14" t="inlineStr">
        <is>
          <t>+2348037164952</t>
        </is>
      </c>
      <c r="W1833" s="14" t="inlineStr">
        <is>
          <t>+2348037164952</t>
        </is>
      </c>
      <c r="X1833" s="14" t="n"/>
      <c r="Y1833" s="14" t="n"/>
      <c r="Z1833" s="14" t="n"/>
      <c r="AA1833" s="14" t="n"/>
      <c r="AB1833" s="14" t="n"/>
      <c r="AC1833" s="14" t="n"/>
      <c r="AD1833" s="14" t="n"/>
      <c r="AE1833" s="14" t="n"/>
      <c r="AF1833" s="14" t="n">
        <v>1</v>
      </c>
      <c r="AG1833" s="19" t="inlineStr">
        <is>
          <t>Plot 19 Oyadiran St, opp. panda event center</t>
        </is>
      </c>
      <c r="AH1833" s="20" t="n">
        <v>6.5039246</v>
      </c>
      <c r="AI1833" s="20" t="n">
        <v>3.3832555</v>
      </c>
      <c r="AJ1833" s="14" t="inlineStr">
        <is>
          <t>https://www.google.com/maps/place/Multistyle+Supermarket/data=!4m7!3m6!1s0x103b8d9912e2a563:0x20523934b46b339!8m2!3d6.5039246!4d3.3832555!16s%2Fg%2F11fmmn5lzf!19sChIJY6XiEpmNOxARObNGS5MjBQI?authuser=0&amp;hl=en&amp;g_ep=EgoyMDI2MDkzMC4wIJJjKgBIAVAD&amp;rclk=1</t>
        </is>
      </c>
      <c r="AK1833" s="14" t="inlineStr">
        <is>
          <t>Google Maps (sweep, Oct 2026)</t>
        </is>
      </c>
      <c r="AL1833" s="14" t="inlineStr">
        <is>
          <t>2026-10-06</t>
        </is>
      </c>
      <c r="AM1833" s="14" t="inlineStr">
        <is>
          <t>Not approached</t>
        </is>
      </c>
      <c r="AN1833" s="19" t="n"/>
    </row>
    <row r="1834">
      <c r="A1834" s="14" t="n">
        <v>1833</v>
      </c>
      <c r="B1834" s="14" t="inlineStr">
        <is>
          <t>Amis Supermarket Ikoyi Lagos</t>
        </is>
      </c>
      <c r="C1834" s="14" t="inlineStr">
        <is>
          <t>Ikoyi</t>
        </is>
      </c>
      <c r="D1834" s="14" t="inlineStr">
        <is>
          <t>Supermarket / Grocery</t>
        </is>
      </c>
      <c r="E1834" s="14" t="inlineStr">
        <is>
          <t>Supermarket</t>
        </is>
      </c>
      <c r="F1834" s="26" t="n">
        <v>19.3</v>
      </c>
      <c r="G1834" s="27" t="inlineStr">
        <is>
          <t>Cold - little evidence of delivery</t>
        </is>
      </c>
      <c r="H1834" s="21" t="inlineStr">
        <is>
          <t>Floor - not enriched</t>
        </is>
      </c>
      <c r="I1834" s="14" t="n">
        <v>0</v>
      </c>
      <c r="J1834" s="14" t="n">
        <v>0</v>
      </c>
      <c r="K1834" s="14" t="n">
        <v>0</v>
      </c>
      <c r="L1834" s="14" t="n">
        <v>0</v>
      </c>
      <c r="M1834" s="14" t="n">
        <v>0</v>
      </c>
      <c r="N1834" s="14" t="n">
        <v>4.3</v>
      </c>
      <c r="O1834" s="14" t="n">
        <v>0</v>
      </c>
      <c r="P1834" s="14" t="n">
        <v>0</v>
      </c>
      <c r="Q1834" s="14" t="n">
        <v>0</v>
      </c>
      <c r="R1834" s="14" t="n">
        <v>10</v>
      </c>
      <c r="S1834" s="14" t="n">
        <v>5</v>
      </c>
      <c r="T1834" s="17" t="n">
        <v>4</v>
      </c>
      <c r="U1834" s="18" t="n">
        <v>2</v>
      </c>
      <c r="V1834" s="14" t="inlineStr">
        <is>
          <t>+2349019482989</t>
        </is>
      </c>
      <c r="W1834" s="14" t="inlineStr">
        <is>
          <t>+2349019482989</t>
        </is>
      </c>
      <c r="X1834" s="14" t="n"/>
      <c r="Y1834" s="14" t="n"/>
      <c r="Z1834" s="14" t="n"/>
      <c r="AA1834" s="14" t="n"/>
      <c r="AB1834" s="14" t="n"/>
      <c r="AC1834" s="14" t="n"/>
      <c r="AD1834" s="14" t="n"/>
      <c r="AE1834" s="14" t="n"/>
      <c r="AF1834" s="14" t="n">
        <v>1</v>
      </c>
      <c r="AG1834" s="19" t="inlineStr">
        <is>
          <t>59-71 Awolowo Rd</t>
        </is>
      </c>
      <c r="AH1834" s="20" t="n">
        <v>6.4421325</v>
      </c>
      <c r="AI1834" s="20" t="n">
        <v>3.4173752</v>
      </c>
      <c r="AJ1834" s="14" t="inlineStr">
        <is>
          <t>https://www.google.com/maps/place/Amis+Supermarket+Ikoyi+Lagos/data=!4m7!3m6!1s0x103b8b2b1ab61057:0x8deb11616102cfe!8m2!3d6.4421325!4d3.4173752!16s%2Fg%2F11g8wvftqb!19sChIJVxC2GiuLOxAR_iwQFhax3gg?authuser=0&amp;hl=en&amp;g_ep=EgoyMDI2MDkzMC4wIJJjKgBIAVAD&amp;rclk=1</t>
        </is>
      </c>
      <c r="AK1834" s="14" t="inlineStr">
        <is>
          <t>Google Maps (sweep, Oct 2026)</t>
        </is>
      </c>
      <c r="AL1834" s="14" t="inlineStr">
        <is>
          <t>2026-10-06</t>
        </is>
      </c>
      <c r="AM1834" s="14" t="inlineStr">
        <is>
          <t>Not approached</t>
        </is>
      </c>
      <c r="AN1834" s="19" t="n"/>
    </row>
    <row r="1835">
      <c r="A1835" s="14" t="n">
        <v>1834</v>
      </c>
      <c r="B1835" s="14" t="inlineStr">
        <is>
          <t>Easy Life Supermarket</t>
        </is>
      </c>
      <c r="C1835" s="14" t="inlineStr">
        <is>
          <t>Ikoyi</t>
        </is>
      </c>
      <c r="D1835" s="14" t="inlineStr">
        <is>
          <t>Supermarket / Grocery</t>
        </is>
      </c>
      <c r="E1835" s="14" t="inlineStr">
        <is>
          <t>Supermarket</t>
        </is>
      </c>
      <c r="F1835" s="26" t="n">
        <v>19.3</v>
      </c>
      <c r="G1835" s="27" t="inlineStr">
        <is>
          <t>Cold - little evidence of delivery</t>
        </is>
      </c>
      <c r="H1835" s="21" t="inlineStr">
        <is>
          <t>Floor - not enriched</t>
        </is>
      </c>
      <c r="I1835" s="14" t="n">
        <v>0</v>
      </c>
      <c r="J1835" s="14" t="n">
        <v>0</v>
      </c>
      <c r="K1835" s="14" t="n">
        <v>0</v>
      </c>
      <c r="L1835" s="14" t="n">
        <v>0</v>
      </c>
      <c r="M1835" s="14" t="n">
        <v>0</v>
      </c>
      <c r="N1835" s="14" t="n">
        <v>4.3</v>
      </c>
      <c r="O1835" s="14" t="n">
        <v>0</v>
      </c>
      <c r="P1835" s="14" t="n">
        <v>0</v>
      </c>
      <c r="Q1835" s="14" t="n">
        <v>0</v>
      </c>
      <c r="R1835" s="14" t="n">
        <v>10</v>
      </c>
      <c r="S1835" s="14" t="n">
        <v>5</v>
      </c>
      <c r="T1835" s="17" t="n">
        <v>4</v>
      </c>
      <c r="U1835" s="18" t="n">
        <v>2</v>
      </c>
      <c r="V1835" s="14" t="inlineStr">
        <is>
          <t>+2348038223922</t>
        </is>
      </c>
      <c r="W1835" s="14" t="inlineStr">
        <is>
          <t>+2348038223922</t>
        </is>
      </c>
      <c r="X1835" s="14" t="n"/>
      <c r="Y1835" s="14" t="n"/>
      <c r="Z1835" s="14" t="n"/>
      <c r="AA1835" s="14" t="n"/>
      <c r="AB1835" s="14" t="n"/>
      <c r="AC1835" s="14" t="n"/>
      <c r="AD1835" s="14" t="n"/>
      <c r="AE1835" s="14" t="n"/>
      <c r="AF1835" s="14" t="n">
        <v>1</v>
      </c>
      <c r="AG1835" s="19" t="inlineStr">
        <is>
          <t>Beginning Of Igbo Street, 31 Ajeniya St</t>
        </is>
      </c>
      <c r="AH1835" s="20" t="n">
        <v>6.4493094</v>
      </c>
      <c r="AI1835" s="20" t="n">
        <v>3.411981</v>
      </c>
      <c r="AJ1835" s="14" t="inlineStr">
        <is>
          <t>https://www.google.com/maps/place/Easy+Life+Supermarket/data=!4m7!3m6!1s0x103b8b2fd3555c45:0xc5df9268b1e62bf0!8m2!3d6.4493094!4d3.411981!16s%2Fg%2F1q5gpp4d_!19sChIJRVxV0y-LOxAR8CvmsWiS38U?authuser=0&amp;hl=en&amp;g_ep=EgoyMDI2MDkzMC4wIJJjKgBIAVAD&amp;rclk=1</t>
        </is>
      </c>
      <c r="AK1835" s="14" t="inlineStr">
        <is>
          <t>Google Maps (sweep, Oct 2026)</t>
        </is>
      </c>
      <c r="AL1835" s="14" t="inlineStr">
        <is>
          <t>2026-10-06</t>
        </is>
      </c>
      <c r="AM1835" s="14" t="inlineStr">
        <is>
          <t>Not approached</t>
        </is>
      </c>
      <c r="AN1835" s="19" t="n"/>
    </row>
    <row r="1836">
      <c r="A1836" s="14" t="n">
        <v>1835</v>
      </c>
      <c r="B1836" s="14" t="inlineStr">
        <is>
          <t>K. K store</t>
        </is>
      </c>
      <c r="C1836" s="14" t="inlineStr">
        <is>
          <t>Ikoyi</t>
        </is>
      </c>
      <c r="D1836" s="14" t="inlineStr">
        <is>
          <t>Supermarket / Grocery</t>
        </is>
      </c>
      <c r="E1836" s="14" t="inlineStr">
        <is>
          <t>Supermarket</t>
        </is>
      </c>
      <c r="F1836" s="26" t="n">
        <v>19.3</v>
      </c>
      <c r="G1836" s="27" t="inlineStr">
        <is>
          <t>Cold - little evidence of delivery</t>
        </is>
      </c>
      <c r="H1836" s="21" t="inlineStr">
        <is>
          <t>Floor - not enriched</t>
        </is>
      </c>
      <c r="I1836" s="14" t="n">
        <v>0</v>
      </c>
      <c r="J1836" s="14" t="n">
        <v>0</v>
      </c>
      <c r="K1836" s="14" t="n">
        <v>0</v>
      </c>
      <c r="L1836" s="14" t="n">
        <v>0</v>
      </c>
      <c r="M1836" s="14" t="n">
        <v>0</v>
      </c>
      <c r="N1836" s="14" t="n">
        <v>4.3</v>
      </c>
      <c r="O1836" s="14" t="n">
        <v>0</v>
      </c>
      <c r="P1836" s="14" t="n">
        <v>0</v>
      </c>
      <c r="Q1836" s="14" t="n">
        <v>0</v>
      </c>
      <c r="R1836" s="14" t="n">
        <v>10</v>
      </c>
      <c r="S1836" s="14" t="n">
        <v>5</v>
      </c>
      <c r="T1836" s="17" t="n">
        <v>4</v>
      </c>
      <c r="U1836" s="18" t="n">
        <v>2</v>
      </c>
      <c r="V1836" s="14" t="n"/>
      <c r="W1836" s="14" t="n"/>
      <c r="X1836" s="14" t="n"/>
      <c r="Y1836" s="14" t="n"/>
      <c r="Z1836" s="14" t="n"/>
      <c r="AA1836" s="14" t="n"/>
      <c r="AB1836" s="14" t="n"/>
      <c r="AC1836" s="14" t="n"/>
      <c r="AD1836" s="14" t="n"/>
      <c r="AE1836" s="14" t="n"/>
      <c r="AF1836" s="14" t="n">
        <v>0</v>
      </c>
      <c r="AG1836" s="19" t="inlineStr">
        <is>
          <t>40 Ali street, off ita faji</t>
        </is>
      </c>
      <c r="AH1836" s="20" t="n">
        <v>6.4548075</v>
      </c>
      <c r="AI1836" s="20" t="n">
        <v>3.4246263</v>
      </c>
      <c r="AJ1836" s="14" t="inlineStr">
        <is>
          <t>https://www.google.com/maps/place/K.+K+store/data=!4m7!3m6!1s0x103bf55ca12dec03:0x547480b9d059f86a!8m2!3d6.4548075!4d3.4246263!16s%2Fg%2F11nnz8ql05!19sChIJA-wtoVz1OxARavhZ0LmAdFQ?authuser=0&amp;hl=en&amp;g_ep=EgoyMDI2MDkzMC4wIJJjKgBIAVAD&amp;rclk=1</t>
        </is>
      </c>
      <c r="AK1836" s="14" t="inlineStr">
        <is>
          <t>Google Maps (sweep, Oct 2026)</t>
        </is>
      </c>
      <c r="AL1836" s="14" t="inlineStr">
        <is>
          <t>2026-10-06</t>
        </is>
      </c>
      <c r="AM1836" s="14" t="inlineStr">
        <is>
          <t>Not approached</t>
        </is>
      </c>
      <c r="AN1836" s="19" t="n"/>
    </row>
    <row r="1837">
      <c r="A1837" s="14" t="n">
        <v>1836</v>
      </c>
      <c r="B1837" s="14" t="inlineStr">
        <is>
          <t>Lekki Mart</t>
        </is>
      </c>
      <c r="C1837" s="14" t="inlineStr">
        <is>
          <t>Lekki Phase 1</t>
        </is>
      </c>
      <c r="D1837" s="14" t="inlineStr">
        <is>
          <t>Supermarket / Grocery</t>
        </is>
      </c>
      <c r="E1837" s="14" t="inlineStr">
        <is>
          <t>Supermarket</t>
        </is>
      </c>
      <c r="F1837" s="26" t="n">
        <v>19.3</v>
      </c>
      <c r="G1837" s="27" t="inlineStr">
        <is>
          <t>Cold - little evidence of delivery</t>
        </is>
      </c>
      <c r="H1837" s="21" t="inlineStr">
        <is>
          <t>Floor - not enriched</t>
        </is>
      </c>
      <c r="I1837" s="14" t="n">
        <v>0</v>
      </c>
      <c r="J1837" s="14" t="n">
        <v>0</v>
      </c>
      <c r="K1837" s="14" t="n">
        <v>0</v>
      </c>
      <c r="L1837" s="14" t="n">
        <v>0</v>
      </c>
      <c r="M1837" s="14" t="n">
        <v>0</v>
      </c>
      <c r="N1837" s="14" t="n">
        <v>4.3</v>
      </c>
      <c r="O1837" s="14" t="n">
        <v>0</v>
      </c>
      <c r="P1837" s="14" t="n">
        <v>0</v>
      </c>
      <c r="Q1837" s="14" t="n">
        <v>0</v>
      </c>
      <c r="R1837" s="14" t="n">
        <v>10</v>
      </c>
      <c r="S1837" s="14" t="n">
        <v>5</v>
      </c>
      <c r="T1837" s="17" t="n">
        <v>5</v>
      </c>
      <c r="U1837" s="18" t="n">
        <v>2</v>
      </c>
      <c r="V1837" s="14" t="inlineStr">
        <is>
          <t>+2348146183329</t>
        </is>
      </c>
      <c r="W1837" s="14" t="inlineStr">
        <is>
          <t>+2348146183329</t>
        </is>
      </c>
      <c r="X1837" s="14" t="n"/>
      <c r="Y1837" s="14" t="n"/>
      <c r="Z1837" s="14" t="n"/>
      <c r="AA1837" s="14" t="n"/>
      <c r="AB1837" s="14" t="n"/>
      <c r="AC1837" s="14" t="n"/>
      <c r="AD1837" s="14" t="n"/>
      <c r="AE1837" s="14" t="n"/>
      <c r="AF1837" s="14" t="n">
        <v>1</v>
      </c>
      <c r="AG1837" s="19" t="inlineStr">
        <is>
          <t>17b Shafi Sule St</t>
        </is>
      </c>
      <c r="AH1837" s="20" t="n">
        <v>6.4461647</v>
      </c>
      <c r="AI1837" s="20" t="n">
        <v>3.4556893</v>
      </c>
      <c r="AJ1837" s="14" t="inlineStr">
        <is>
          <t>https://www.google.com/maps/place/Lekki+Mart/data=!4m7!3m6!1s0x103bf5c07e2e029f:0x7760847cf790e18e!8m2!3d6.4461647!4d3.4556893!16s%2Fg%2F11njtmtfr3!19sChIJnwIufsD1OxARjuGQ93yEYHc?authuser=0&amp;hl=en&amp;g_ep=EgoyMDI2MDkzMC4wIJJjKgBIAVAD&amp;rclk=1</t>
        </is>
      </c>
      <c r="AK1837" s="14" t="inlineStr">
        <is>
          <t>Google Maps (sweep, Oct 2026)</t>
        </is>
      </c>
      <c r="AL1837" s="14" t="inlineStr">
        <is>
          <t>2026-10-06</t>
        </is>
      </c>
      <c r="AM1837" s="14" t="inlineStr">
        <is>
          <t>Not approached</t>
        </is>
      </c>
      <c r="AN1837" s="19" t="n"/>
    </row>
    <row r="1838">
      <c r="A1838" s="14" t="n">
        <v>1837</v>
      </c>
      <c r="B1838" s="14" t="inlineStr">
        <is>
          <t>Namz Pharmacy and Stores</t>
        </is>
      </c>
      <c r="C1838" s="14" t="inlineStr">
        <is>
          <t>Lekki Phase 1</t>
        </is>
      </c>
      <c r="D1838" s="14" t="inlineStr">
        <is>
          <t>Pharmacy</t>
        </is>
      </c>
      <c r="E1838" s="14" t="inlineStr">
        <is>
          <t>Pharmacy</t>
        </is>
      </c>
      <c r="F1838" s="26" t="n">
        <v>19.3</v>
      </c>
      <c r="G1838" s="27" t="inlineStr">
        <is>
          <t>Cold - little evidence of delivery</t>
        </is>
      </c>
      <c r="H1838" s="21" t="inlineStr">
        <is>
          <t>Floor - not enriched</t>
        </is>
      </c>
      <c r="I1838" s="14" t="n">
        <v>0</v>
      </c>
      <c r="J1838" s="14" t="n">
        <v>0</v>
      </c>
      <c r="K1838" s="14" t="n">
        <v>0</v>
      </c>
      <c r="L1838" s="14" t="n">
        <v>0</v>
      </c>
      <c r="M1838" s="14" t="n">
        <v>0</v>
      </c>
      <c r="N1838" s="14" t="n">
        <v>10.3</v>
      </c>
      <c r="O1838" s="14" t="n">
        <v>0</v>
      </c>
      <c r="P1838" s="14" t="n">
        <v>0</v>
      </c>
      <c r="Q1838" s="14" t="n">
        <v>0</v>
      </c>
      <c r="R1838" s="14" t="n">
        <v>4</v>
      </c>
      <c r="S1838" s="14" t="n">
        <v>5</v>
      </c>
      <c r="T1838" s="17" t="n">
        <v>4.6</v>
      </c>
      <c r="U1838" s="18" t="n">
        <v>13</v>
      </c>
      <c r="V1838" s="14" t="inlineStr">
        <is>
          <t>+2347072150806</t>
        </is>
      </c>
      <c r="W1838" s="14" t="inlineStr">
        <is>
          <t>+2347072150806</t>
        </is>
      </c>
      <c r="X1838" s="14" t="n"/>
      <c r="Y1838" s="14" t="n"/>
      <c r="Z1838" s="14" t="n"/>
      <c r="AA1838" s="14" t="n"/>
      <c r="AB1838" s="14" t="n"/>
      <c r="AC1838" s="14" t="n"/>
      <c r="AD1838" s="14" t="n"/>
      <c r="AE1838" s="14" t="n"/>
      <c r="AF1838" s="14" t="n">
        <v>1</v>
      </c>
      <c r="AG1838" s="19" t="inlineStr">
        <is>
          <t>4b Taiwo Ishola St</t>
        </is>
      </c>
      <c r="AH1838" s="20" t="n">
        <v>6.4406766</v>
      </c>
      <c r="AI1838" s="20" t="n">
        <v>3.4761462</v>
      </c>
      <c r="AJ1838" s="14" t="inlineStr">
        <is>
          <t>https://www.google.com/maps/place/Namz+Pharmacy+and+Stores/data=!4m7!3m6!1s0x103bf50001a51621:0x4809a8add3dcfbea!8m2!3d6.4406766!4d3.4761462!16s%2Fg%2F11wy1rt9l_!19sChIJIRalAQD1OxAR6vvc062oCUg?authuser=0&amp;hl=en&amp;g_ep=EgoyMDI2MDkzMC4wIJJjKgBIAVAD&amp;rclk=1</t>
        </is>
      </c>
      <c r="AK1838" s="14" t="inlineStr">
        <is>
          <t>Google Maps (sweep, Oct 2026)</t>
        </is>
      </c>
      <c r="AL1838" s="14" t="inlineStr">
        <is>
          <t>2026-10-06</t>
        </is>
      </c>
      <c r="AM1838" s="14" t="inlineStr">
        <is>
          <t>Not approached</t>
        </is>
      </c>
      <c r="AN1838" s="19" t="n"/>
    </row>
    <row r="1839">
      <c r="A1839" s="14" t="n">
        <v>1838</v>
      </c>
      <c r="B1839" s="14" t="inlineStr">
        <is>
          <t>Sportless super market</t>
        </is>
      </c>
      <c r="C1839" s="14" t="inlineStr">
        <is>
          <t>Lekki Phase 1</t>
        </is>
      </c>
      <c r="D1839" s="14" t="inlineStr">
        <is>
          <t>Supermarket / Grocery</t>
        </is>
      </c>
      <c r="E1839" s="14" t="inlineStr">
        <is>
          <t>Supermarket</t>
        </is>
      </c>
      <c r="F1839" s="26" t="n">
        <v>19.3</v>
      </c>
      <c r="G1839" s="27" t="inlineStr">
        <is>
          <t>Cold - little evidence of delivery</t>
        </is>
      </c>
      <c r="H1839" s="21" t="inlineStr">
        <is>
          <t>Floor - not enriched</t>
        </is>
      </c>
      <c r="I1839" s="14" t="n">
        <v>0</v>
      </c>
      <c r="J1839" s="14" t="n">
        <v>0</v>
      </c>
      <c r="K1839" s="14" t="n">
        <v>0</v>
      </c>
      <c r="L1839" s="14" t="n">
        <v>0</v>
      </c>
      <c r="M1839" s="14" t="n">
        <v>0</v>
      </c>
      <c r="N1839" s="14" t="n">
        <v>4.3</v>
      </c>
      <c r="O1839" s="14" t="n">
        <v>0</v>
      </c>
      <c r="P1839" s="14" t="n">
        <v>0</v>
      </c>
      <c r="Q1839" s="14" t="n">
        <v>0</v>
      </c>
      <c r="R1839" s="14" t="n">
        <v>10</v>
      </c>
      <c r="S1839" s="14" t="n">
        <v>5</v>
      </c>
      <c r="T1839" s="17" t="n">
        <v>5</v>
      </c>
      <c r="U1839" s="18" t="n">
        <v>2</v>
      </c>
      <c r="V1839" s="14" t="n"/>
      <c r="W1839" s="14" t="n"/>
      <c r="X1839" s="14" t="n"/>
      <c r="Y1839" s="14" t="n"/>
      <c r="Z1839" s="14" t="n"/>
      <c r="AA1839" s="14" t="n"/>
      <c r="AB1839" s="14" t="n"/>
      <c r="AC1839" s="14" t="n"/>
      <c r="AD1839" s="14" t="n"/>
      <c r="AE1839" s="14" t="n"/>
      <c r="AF1839" s="14" t="n">
        <v>0</v>
      </c>
      <c r="AG1839" s="19" t="inlineStr">
        <is>
          <t>Lagos NG, Km 47 Lekki - Epe Expy</t>
        </is>
      </c>
      <c r="AH1839" s="20" t="n">
        <v>6.4325277</v>
      </c>
      <c r="AI1839" s="20" t="n">
        <v>3.4787272</v>
      </c>
      <c r="AJ1839" s="14" t="inlineStr">
        <is>
          <t>https://www.google.com/maps/place/Sportless+super+market/data=!4m7!3m6!1s0x103bf5481ae2a0ab:0xdb102d7212eedb1b!8m2!3d6.4325277!4d3.4787272!16s%2Fg%2F11q1rky25j!19sChIJq6DiGkj1OxARG9vuEnItENs?authuser=0&amp;hl=en&amp;g_ep=EgoyMDI2MDkzMC4wIJJjKgBIAVAD&amp;rclk=1</t>
        </is>
      </c>
      <c r="AK1839" s="14" t="inlineStr">
        <is>
          <t>Google Maps (sweep, Oct 2026)</t>
        </is>
      </c>
      <c r="AL1839" s="14" t="inlineStr">
        <is>
          <t>2026-10-06</t>
        </is>
      </c>
      <c r="AM1839" s="14" t="inlineStr">
        <is>
          <t>Not approached</t>
        </is>
      </c>
      <c r="AN1839" s="19" t="n"/>
    </row>
    <row r="1840">
      <c r="A1840" s="14" t="n">
        <v>1839</v>
      </c>
      <c r="B1840" s="14" t="inlineStr">
        <is>
          <t>Benraj Village Market</t>
        </is>
      </c>
      <c r="C1840" s="14" t="inlineStr">
        <is>
          <t>Lekki-Epe Corridor to Ajah</t>
        </is>
      </c>
      <c r="D1840" s="14" t="inlineStr">
        <is>
          <t>Supermarket / Grocery</t>
        </is>
      </c>
      <c r="E1840" s="14" t="inlineStr">
        <is>
          <t>Grocery store</t>
        </is>
      </c>
      <c r="F1840" s="26" t="n">
        <v>19.3</v>
      </c>
      <c r="G1840" s="27" t="inlineStr">
        <is>
          <t>Cold - little evidence of delivery</t>
        </is>
      </c>
      <c r="H1840" s="21" t="inlineStr">
        <is>
          <t>Floor - not enriched</t>
        </is>
      </c>
      <c r="I1840" s="14" t="n">
        <v>0</v>
      </c>
      <c r="J1840" s="14" t="n">
        <v>0</v>
      </c>
      <c r="K1840" s="14" t="n">
        <v>0</v>
      </c>
      <c r="L1840" s="14" t="n">
        <v>0</v>
      </c>
      <c r="M1840" s="14" t="n">
        <v>0</v>
      </c>
      <c r="N1840" s="14" t="n">
        <v>4.3</v>
      </c>
      <c r="O1840" s="14" t="n">
        <v>0</v>
      </c>
      <c r="P1840" s="14" t="n">
        <v>0</v>
      </c>
      <c r="Q1840" s="14" t="n">
        <v>0</v>
      </c>
      <c r="R1840" s="14" t="n">
        <v>10</v>
      </c>
      <c r="S1840" s="14" t="n">
        <v>5</v>
      </c>
      <c r="T1840" s="17" t="n">
        <v>4</v>
      </c>
      <c r="U1840" s="18" t="n">
        <v>2</v>
      </c>
      <c r="V1840" s="14" t="inlineStr">
        <is>
          <t>+2347065779147</t>
        </is>
      </c>
      <c r="W1840" s="14" t="inlineStr">
        <is>
          <t>+2347065779147</t>
        </is>
      </c>
      <c r="X1840" s="14" t="n"/>
      <c r="Y1840" s="14" t="n"/>
      <c r="Z1840" s="14" t="n"/>
      <c r="AA1840" s="14" t="n"/>
      <c r="AB1840" s="14" t="n"/>
      <c r="AC1840" s="14" t="n"/>
      <c r="AD1840" s="14" t="n"/>
      <c r="AE1840" s="14" t="n"/>
      <c r="AF1840" s="14" t="n">
        <v>1</v>
      </c>
      <c r="AG1840" s="19" t="inlineStr">
        <is>
          <t>17b Dandelion Street, opposite Signature Estate Chevron Alternative</t>
        </is>
      </c>
      <c r="AH1840" s="20" t="n">
        <v>6.4530039</v>
      </c>
      <c r="AI1840" s="20" t="n">
        <v>3.5417443</v>
      </c>
      <c r="AJ1840" s="14" t="inlineStr">
        <is>
          <t>https://www.google.com/maps/place/Benraj+Village+Market/data=!4m7!3m6!1s0x103bf5bac60e7b47:0xf97f7afc971694f5!8m2!3d6.4530039!4d3.5417443!16s%2Fg%2F11s38bnvws!19sChIJR3sOxrr1OxAR9ZQWl_x6f_k?authuser=0&amp;hl=en&amp;g_ep=EgoyMDI2MDkzMC4wIJJjKgBIAVAD&amp;rclk=1</t>
        </is>
      </c>
      <c r="AK1840" s="14" t="inlineStr">
        <is>
          <t>Google Maps (sweep, Oct 2026)</t>
        </is>
      </c>
      <c r="AL1840" s="14" t="inlineStr">
        <is>
          <t>2026-10-06</t>
        </is>
      </c>
      <c r="AM1840" s="14" t="inlineStr">
        <is>
          <t>Not approached</t>
        </is>
      </c>
      <c r="AN1840" s="19" t="n"/>
    </row>
    <row r="1841">
      <c r="A1841" s="14" t="n">
        <v>1840</v>
      </c>
      <c r="B1841" s="14" t="inlineStr">
        <is>
          <t>De Grace SuperMarket</t>
        </is>
      </c>
      <c r="C1841" s="14" t="inlineStr">
        <is>
          <t>Lekki-Epe Corridor to Ajah</t>
        </is>
      </c>
      <c r="D1841" s="14" t="inlineStr">
        <is>
          <t>Supermarket / Grocery</t>
        </is>
      </c>
      <c r="E1841" s="14" t="inlineStr">
        <is>
          <t>Supermarket</t>
        </is>
      </c>
      <c r="F1841" s="26" t="n">
        <v>19.3</v>
      </c>
      <c r="G1841" s="27" t="inlineStr">
        <is>
          <t>Cold - little evidence of delivery</t>
        </is>
      </c>
      <c r="H1841" s="21" t="inlineStr">
        <is>
          <t>Floor - not enriched</t>
        </is>
      </c>
      <c r="I1841" s="14" t="n">
        <v>0</v>
      </c>
      <c r="J1841" s="14" t="n">
        <v>0</v>
      </c>
      <c r="K1841" s="14" t="n">
        <v>0</v>
      </c>
      <c r="L1841" s="14" t="n">
        <v>0</v>
      </c>
      <c r="M1841" s="14" t="n">
        <v>0</v>
      </c>
      <c r="N1841" s="14" t="n">
        <v>4.3</v>
      </c>
      <c r="O1841" s="14" t="n">
        <v>0</v>
      </c>
      <c r="P1841" s="14" t="n">
        <v>0</v>
      </c>
      <c r="Q1841" s="14" t="n">
        <v>0</v>
      </c>
      <c r="R1841" s="14" t="n">
        <v>10</v>
      </c>
      <c r="S1841" s="14" t="n">
        <v>5</v>
      </c>
      <c r="T1841" s="17" t="n">
        <v>5</v>
      </c>
      <c r="U1841" s="18" t="n">
        <v>2</v>
      </c>
      <c r="V1841" s="14" t="inlineStr">
        <is>
          <t>+2348067301509</t>
        </is>
      </c>
      <c r="W1841" s="14" t="inlineStr">
        <is>
          <t>+2348067301509</t>
        </is>
      </c>
      <c r="X1841" s="14" t="n"/>
      <c r="Y1841" s="14" t="n"/>
      <c r="Z1841" s="14" t="n"/>
      <c r="AA1841" s="14" t="n"/>
      <c r="AB1841" s="14" t="n"/>
      <c r="AC1841" s="14" t="n"/>
      <c r="AD1841" s="14" t="n"/>
      <c r="AE1841" s="14" t="n"/>
      <c r="AF1841" s="14" t="n">
        <v>1</v>
      </c>
      <c r="AG1841" s="19" t="inlineStr">
        <is>
          <t>3 Ugochukwu Orji St</t>
        </is>
      </c>
      <c r="AH1841" s="20" t="n">
        <v>6.4334612</v>
      </c>
      <c r="AI1841" s="20" t="n">
        <v>3.5196592</v>
      </c>
      <c r="AJ1841" s="14" t="inlineStr">
        <is>
          <t>https://www.google.com/maps/place/De+Grace+SuperMarket/data=!4m7!3m6!1s0x103bf74e6bcaeea3:0xafd813fd7c9d5286!8m2!3d6.4334612!4d3.5196592!16s%2Fg%2F11rk6wdksy!19sChIJo-7Ka073OxARhlKdfP0T2K8?authuser=0&amp;hl=en&amp;g_ep=EgoyMDI2MDkzMC4wIJJjKgBIAVAD&amp;rclk=1</t>
        </is>
      </c>
      <c r="AK1841" s="14" t="inlineStr">
        <is>
          <t>Google Maps (sweep, Oct 2026)</t>
        </is>
      </c>
      <c r="AL1841" s="14" t="inlineStr">
        <is>
          <t>2026-10-06</t>
        </is>
      </c>
      <c r="AM1841" s="14" t="inlineStr">
        <is>
          <t>Not approached</t>
        </is>
      </c>
      <c r="AN1841" s="19" t="n"/>
    </row>
    <row r="1842">
      <c r="A1842" s="14" t="n">
        <v>1841</v>
      </c>
      <c r="B1842" s="14" t="inlineStr">
        <is>
          <t>De Grocery Truck</t>
        </is>
      </c>
      <c r="C1842" s="14" t="inlineStr">
        <is>
          <t>Lekki-Epe Corridor to Ajah</t>
        </is>
      </c>
      <c r="D1842" s="14" t="inlineStr">
        <is>
          <t>Supermarket / Grocery</t>
        </is>
      </c>
      <c r="E1842" s="14" t="inlineStr">
        <is>
          <t>Grocery store</t>
        </is>
      </c>
      <c r="F1842" s="26" t="n">
        <v>19.3</v>
      </c>
      <c r="G1842" s="27" t="inlineStr">
        <is>
          <t>Cold - little evidence of delivery</t>
        </is>
      </c>
      <c r="H1842" s="21" t="inlineStr">
        <is>
          <t>Floor - not enriched</t>
        </is>
      </c>
      <c r="I1842" s="14" t="n">
        <v>0</v>
      </c>
      <c r="J1842" s="14" t="n">
        <v>0</v>
      </c>
      <c r="K1842" s="14" t="n">
        <v>0</v>
      </c>
      <c r="L1842" s="14" t="n">
        <v>0</v>
      </c>
      <c r="M1842" s="14" t="n">
        <v>0</v>
      </c>
      <c r="N1842" s="14" t="n">
        <v>4.3</v>
      </c>
      <c r="O1842" s="14" t="n">
        <v>0</v>
      </c>
      <c r="P1842" s="14" t="n">
        <v>0</v>
      </c>
      <c r="Q1842" s="14" t="n">
        <v>0</v>
      </c>
      <c r="R1842" s="14" t="n">
        <v>10</v>
      </c>
      <c r="S1842" s="14" t="n">
        <v>5</v>
      </c>
      <c r="T1842" s="17" t="n">
        <v>4</v>
      </c>
      <c r="U1842" s="18" t="n">
        <v>2</v>
      </c>
      <c r="V1842" s="14" t="n"/>
      <c r="W1842" s="14" t="n"/>
      <c r="X1842" s="14" t="n"/>
      <c r="Y1842" s="14" t="n"/>
      <c r="Z1842" s="14" t="n"/>
      <c r="AA1842" s="14" t="n"/>
      <c r="AB1842" s="14" t="n"/>
      <c r="AC1842" s="14" t="n"/>
      <c r="AD1842" s="14" t="n"/>
      <c r="AE1842" s="14" t="n"/>
      <c r="AF1842" s="14" t="n">
        <v>0</v>
      </c>
      <c r="AG1842" s="19" t="inlineStr">
        <is>
          <t>Pascal Offiah Cl</t>
        </is>
      </c>
      <c r="AH1842" s="20" t="n">
        <v>6.4389397</v>
      </c>
      <c r="AI1842" s="20" t="n">
        <v>3.5032248</v>
      </c>
      <c r="AJ1842" s="14" t="inlineStr">
        <is>
          <t>https://www.google.com/maps/place/De+Grocery+Truck/data=!4m7!3m6!1s0x103bf680857a49c1:0x6d7fa7082ab2b55b!8m2!3d6.4389397!4d3.5032248!16s%2Fg%2F11fy9rzn80!19sChIJwUl6hYD2OxARW7WyKginf20?authuser=0&amp;hl=en&amp;g_ep=EgoyMDI2MDkzMC4wIJJjKgBIAVAD&amp;rclk=1</t>
        </is>
      </c>
      <c r="AK1842" s="14" t="inlineStr">
        <is>
          <t>Google Maps (sweep, Oct 2026)</t>
        </is>
      </c>
      <c r="AL1842" s="14" t="inlineStr">
        <is>
          <t>2026-10-06</t>
        </is>
      </c>
      <c r="AM1842" s="14" t="inlineStr">
        <is>
          <t>Not approached</t>
        </is>
      </c>
      <c r="AN1842" s="19" t="n"/>
    </row>
    <row r="1843">
      <c r="A1843" s="14" t="n">
        <v>1842</v>
      </c>
      <c r="B1843" s="14" t="inlineStr">
        <is>
          <t>Divine Grace Supermarket</t>
        </is>
      </c>
      <c r="C1843" s="14" t="inlineStr">
        <is>
          <t>Lekki-Epe Corridor to Ajah</t>
        </is>
      </c>
      <c r="D1843" s="14" t="inlineStr">
        <is>
          <t>Supermarket / Grocery</t>
        </is>
      </c>
      <c r="E1843" s="14" t="inlineStr">
        <is>
          <t>Supermarket</t>
        </is>
      </c>
      <c r="F1843" s="26" t="n">
        <v>19.3</v>
      </c>
      <c r="G1843" s="27" t="inlineStr">
        <is>
          <t>Cold - little evidence of delivery</t>
        </is>
      </c>
      <c r="H1843" s="21" t="inlineStr">
        <is>
          <t>Floor - not enriched</t>
        </is>
      </c>
      <c r="I1843" s="14" t="n">
        <v>0</v>
      </c>
      <c r="J1843" s="14" t="n">
        <v>0</v>
      </c>
      <c r="K1843" s="14" t="n">
        <v>0</v>
      </c>
      <c r="L1843" s="14" t="n">
        <v>0</v>
      </c>
      <c r="M1843" s="14" t="n">
        <v>0</v>
      </c>
      <c r="N1843" s="14" t="n">
        <v>4.3</v>
      </c>
      <c r="O1843" s="14" t="n">
        <v>0</v>
      </c>
      <c r="P1843" s="14" t="n">
        <v>0</v>
      </c>
      <c r="Q1843" s="14" t="n">
        <v>0</v>
      </c>
      <c r="R1843" s="14" t="n">
        <v>10</v>
      </c>
      <c r="S1843" s="14" t="n">
        <v>5</v>
      </c>
      <c r="T1843" s="17" t="n">
        <v>4</v>
      </c>
      <c r="U1843" s="18" t="n">
        <v>2</v>
      </c>
      <c r="V1843" s="14" t="inlineStr">
        <is>
          <t>+2348033997902</t>
        </is>
      </c>
      <c r="W1843" s="14" t="inlineStr">
        <is>
          <t>+2348033997902</t>
        </is>
      </c>
      <c r="X1843" s="14" t="n"/>
      <c r="Y1843" s="14" t="n"/>
      <c r="Z1843" s="14" t="n"/>
      <c r="AA1843" s="14" t="n"/>
      <c r="AB1843" s="14" t="n"/>
      <c r="AC1843" s="14" t="n"/>
      <c r="AD1843" s="14" t="n"/>
      <c r="AE1843" s="14" t="n"/>
      <c r="AF1843" s="14" t="n">
        <v>1</v>
      </c>
      <c r="AG1843" s="19" t="inlineStr">
        <is>
          <t>Lekki, Jakande, Igbara, 2 Balogun St</t>
        </is>
      </c>
      <c r="AH1843" s="20" t="n">
        <v>6.4355259</v>
      </c>
      <c r="AI1843" s="20" t="n">
        <v>3.5088856</v>
      </c>
      <c r="AJ1843" s="14" t="inlineStr">
        <is>
          <t>https://www.google.com/maps/place/Divine+Grace+Supermarket/data=!4m7!3m6!1s0x103bf67d194d0765:0x69beaec5e107b430!8m2!3d6.4355259!4d3.5088856!16s%2Fg%2F11b5qxz4z1!19sChIJZQdNGX32OxARMLQH4cWuvmk?authuser=0&amp;hl=en&amp;g_ep=EgoyMDI2MDkzMC4wIJJjKgBIAVAD&amp;rclk=1</t>
        </is>
      </c>
      <c r="AK1843" s="14" t="inlineStr">
        <is>
          <t>Google Maps (sweep, Oct 2026)</t>
        </is>
      </c>
      <c r="AL1843" s="14" t="inlineStr">
        <is>
          <t>2026-10-06</t>
        </is>
      </c>
      <c r="AM1843" s="14" t="inlineStr">
        <is>
          <t>Not approached</t>
        </is>
      </c>
      <c r="AN1843" s="19" t="n"/>
    </row>
    <row r="1844">
      <c r="A1844" s="14" t="n">
        <v>1843</v>
      </c>
      <c r="B1844" s="14" t="inlineStr">
        <is>
          <t>Emirose Stores</t>
        </is>
      </c>
      <c r="C1844" s="14" t="inlineStr">
        <is>
          <t>Lekki-Epe Corridor to Ajah</t>
        </is>
      </c>
      <c r="D1844" s="14" t="inlineStr">
        <is>
          <t>Supermarket / Grocery</t>
        </is>
      </c>
      <c r="E1844" s="14" t="inlineStr">
        <is>
          <t>Supermarket</t>
        </is>
      </c>
      <c r="F1844" s="26" t="n">
        <v>19.3</v>
      </c>
      <c r="G1844" s="27" t="inlineStr">
        <is>
          <t>Cold - little evidence of delivery</t>
        </is>
      </c>
      <c r="H1844" s="21" t="inlineStr">
        <is>
          <t>Floor - not enriched</t>
        </is>
      </c>
      <c r="I1844" s="14" t="n">
        <v>0</v>
      </c>
      <c r="J1844" s="14" t="n">
        <v>0</v>
      </c>
      <c r="K1844" s="14" t="n">
        <v>0</v>
      </c>
      <c r="L1844" s="14" t="n">
        <v>0</v>
      </c>
      <c r="M1844" s="14" t="n">
        <v>0</v>
      </c>
      <c r="N1844" s="14" t="n">
        <v>4.3</v>
      </c>
      <c r="O1844" s="14" t="n">
        <v>0</v>
      </c>
      <c r="P1844" s="14" t="n">
        <v>0</v>
      </c>
      <c r="Q1844" s="14" t="n">
        <v>0</v>
      </c>
      <c r="R1844" s="14" t="n">
        <v>10</v>
      </c>
      <c r="S1844" s="14" t="n">
        <v>5</v>
      </c>
      <c r="T1844" s="17" t="n">
        <v>4</v>
      </c>
      <c r="U1844" s="18" t="n">
        <v>2</v>
      </c>
      <c r="V1844" s="14" t="inlineStr">
        <is>
          <t>+2348023625931</t>
        </is>
      </c>
      <c r="W1844" s="14" t="inlineStr">
        <is>
          <t>+2348023625931</t>
        </is>
      </c>
      <c r="X1844" s="14" t="n"/>
      <c r="Y1844" s="14" t="n"/>
      <c r="Z1844" s="14" t="n"/>
      <c r="AA1844" s="14" t="n"/>
      <c r="AB1844" s="14" t="n"/>
      <c r="AC1844" s="14" t="n"/>
      <c r="AD1844" s="14" t="n"/>
      <c r="AE1844" s="14" t="n"/>
      <c r="AF1844" s="14" t="n">
        <v>1</v>
      </c>
      <c r="AG1844" s="19" t="inlineStr">
        <is>
          <t>Igbara, Eti Osa, 12 Lawal St</t>
        </is>
      </c>
      <c r="AH1844" s="20" t="n">
        <v>6.4353055</v>
      </c>
      <c r="AI1844" s="20" t="n">
        <v>3.5102332</v>
      </c>
      <c r="AJ1844" s="14" t="inlineStr">
        <is>
          <t>https://www.google.com/maps/place/Emirose+Stores/data=!4m7!3m6!1s0x103bf67cccabbeb1:0x875e34f45ff3e301!8m2!3d6.4353055!4d3.5102332!16s%2Fg%2F11b5qxmtlv!19sChIJsb6rzHz2OxARAePzX_Q0Xoc?authuser=0&amp;hl=en&amp;g_ep=EgoyMDI2MDkzMC4wIJJjKgBIAVAD&amp;rclk=1</t>
        </is>
      </c>
      <c r="AK1844" s="14" t="inlineStr">
        <is>
          <t>Google Maps (sweep, Oct 2026)</t>
        </is>
      </c>
      <c r="AL1844" s="14" t="inlineStr">
        <is>
          <t>2026-10-06</t>
        </is>
      </c>
      <c r="AM1844" s="14" t="inlineStr">
        <is>
          <t>Not approached</t>
        </is>
      </c>
      <c r="AN1844" s="19" t="n"/>
    </row>
    <row r="1845">
      <c r="A1845" s="14" t="n">
        <v>1844</v>
      </c>
      <c r="B1845" s="14" t="inlineStr">
        <is>
          <t>JD Supermarket and Laundry</t>
        </is>
      </c>
      <c r="C1845" s="14" t="inlineStr">
        <is>
          <t>Lekki-Epe Corridor to Ajah</t>
        </is>
      </c>
      <c r="D1845" s="14" t="inlineStr">
        <is>
          <t>Supermarket / Grocery</t>
        </is>
      </c>
      <c r="E1845" s="14" t="inlineStr">
        <is>
          <t>Supermarket</t>
        </is>
      </c>
      <c r="F1845" s="26" t="n">
        <v>19.3</v>
      </c>
      <c r="G1845" s="27" t="inlineStr">
        <is>
          <t>Cold - little evidence of delivery</t>
        </is>
      </c>
      <c r="H1845" s="21" t="inlineStr">
        <is>
          <t>Floor - not enriched</t>
        </is>
      </c>
      <c r="I1845" s="14" t="n">
        <v>0</v>
      </c>
      <c r="J1845" s="14" t="n">
        <v>0</v>
      </c>
      <c r="K1845" s="14" t="n">
        <v>0</v>
      </c>
      <c r="L1845" s="14" t="n">
        <v>0</v>
      </c>
      <c r="M1845" s="14" t="n">
        <v>0</v>
      </c>
      <c r="N1845" s="14" t="n">
        <v>4.3</v>
      </c>
      <c r="O1845" s="14" t="n">
        <v>0</v>
      </c>
      <c r="P1845" s="14" t="n">
        <v>0</v>
      </c>
      <c r="Q1845" s="14" t="n">
        <v>0</v>
      </c>
      <c r="R1845" s="14" t="n">
        <v>10</v>
      </c>
      <c r="S1845" s="14" t="n">
        <v>5</v>
      </c>
      <c r="T1845" s="17" t="n">
        <v>4</v>
      </c>
      <c r="U1845" s="18" t="n">
        <v>2</v>
      </c>
      <c r="V1845" s="14" t="n"/>
      <c r="W1845" s="14" t="n"/>
      <c r="X1845" s="14" t="n"/>
      <c r="Y1845" s="14" t="n"/>
      <c r="Z1845" s="14" t="n"/>
      <c r="AA1845" s="14" t="n"/>
      <c r="AB1845" s="14" t="n"/>
      <c r="AC1845" s="14" t="n"/>
      <c r="AD1845" s="14" t="n"/>
      <c r="AE1845" s="14" t="n"/>
      <c r="AF1845" s="14" t="n">
        <v>0</v>
      </c>
      <c r="AG1845" s="19" t="inlineStr">
        <is>
          <t>FHCF+FXM, Ajah Road, Eti-Osa Lekki- Epe Express Way</t>
        </is>
      </c>
      <c r="AH1845" s="20" t="n">
        <v>6.471204</v>
      </c>
      <c r="AI1845" s="20" t="n">
        <v>3.5749308</v>
      </c>
      <c r="AJ1845" s="14" t="inlineStr">
        <is>
          <t>https://www.google.com/maps/place/JD+Supermarket+and+Laundry/data=!4m7!3m6!1s0x103bf750eabafb23:0xcb504999b6840ff7!8m2!3d6.471204!4d3.5749308!16s%2Fg%2F11f00k0wzx!19sChIJI_u66lD3OxAR9w-EtplJUMs?authuser=0&amp;hl=en&amp;g_ep=EgoyMDI2MDkzMC4wIJJjKgBIAVAD&amp;rclk=1</t>
        </is>
      </c>
      <c r="AK1845" s="14" t="inlineStr">
        <is>
          <t>Google Maps (sweep, Oct 2026)</t>
        </is>
      </c>
      <c r="AL1845" s="14" t="inlineStr">
        <is>
          <t>2026-10-06</t>
        </is>
      </c>
      <c r="AM1845" s="14" t="inlineStr">
        <is>
          <t>Not approached</t>
        </is>
      </c>
      <c r="AN1845" s="19" t="n"/>
    </row>
    <row r="1846">
      <c r="A1846" s="14" t="n">
        <v>1845</v>
      </c>
      <c r="B1846" s="14" t="inlineStr">
        <is>
          <t>Karis Supermarket</t>
        </is>
      </c>
      <c r="C1846" s="14" t="inlineStr">
        <is>
          <t>Lekki-Epe Corridor to Ajah</t>
        </is>
      </c>
      <c r="D1846" s="14" t="inlineStr">
        <is>
          <t>Supermarket / Grocery</t>
        </is>
      </c>
      <c r="E1846" s="14" t="inlineStr">
        <is>
          <t>Supermarket</t>
        </is>
      </c>
      <c r="F1846" s="26" t="n">
        <v>19.3</v>
      </c>
      <c r="G1846" s="27" t="inlineStr">
        <is>
          <t>Cold - little evidence of delivery</t>
        </is>
      </c>
      <c r="H1846" s="21" t="inlineStr">
        <is>
          <t>Floor - not enriched</t>
        </is>
      </c>
      <c r="I1846" s="14" t="n">
        <v>0</v>
      </c>
      <c r="J1846" s="14" t="n">
        <v>0</v>
      </c>
      <c r="K1846" s="14" t="n">
        <v>0</v>
      </c>
      <c r="L1846" s="14" t="n">
        <v>0</v>
      </c>
      <c r="M1846" s="14" t="n">
        <v>0</v>
      </c>
      <c r="N1846" s="14" t="n">
        <v>4.3</v>
      </c>
      <c r="O1846" s="14" t="n">
        <v>0</v>
      </c>
      <c r="P1846" s="14" t="n">
        <v>0</v>
      </c>
      <c r="Q1846" s="14" t="n">
        <v>0</v>
      </c>
      <c r="R1846" s="14" t="n">
        <v>10</v>
      </c>
      <c r="S1846" s="14" t="n">
        <v>5</v>
      </c>
      <c r="T1846" s="17" t="n">
        <v>5</v>
      </c>
      <c r="U1846" s="18" t="n">
        <v>2</v>
      </c>
      <c r="V1846" s="14" t="inlineStr">
        <is>
          <t>+2347071237413</t>
        </is>
      </c>
      <c r="W1846" s="14" t="inlineStr">
        <is>
          <t>+2347071237413</t>
        </is>
      </c>
      <c r="X1846" s="14" t="n"/>
      <c r="Y1846" s="14" t="n"/>
      <c r="Z1846" s="14" t="n"/>
      <c r="AA1846" s="14" t="n"/>
      <c r="AB1846" s="14" t="n"/>
      <c r="AC1846" s="14" t="n"/>
      <c r="AD1846" s="14" t="n"/>
      <c r="AE1846" s="14" t="n"/>
      <c r="AF1846" s="14" t="n">
        <v>1</v>
      </c>
      <c r="AG1846" s="19" t="inlineStr">
        <is>
          <t>Royal Pine Estate, 1, Oba Olugbosi Drive, Court 3, Lekki - Epe Expy</t>
        </is>
      </c>
      <c r="AH1846" s="20" t="n">
        <v>6.4366188</v>
      </c>
      <c r="AI1846" s="20" t="n">
        <v>3.5460514</v>
      </c>
      <c r="AJ1846" s="14" t="inlineStr">
        <is>
          <t>https://www.google.com/maps/place/Karis+Supermarket/data=!4m7!3m6!1s0x103bf7af9004ff5f:0x764b656d8458b374!8m2!3d6.4366188!4d3.5460514!16s%2Fg%2F11yjkwxm1h!19sChIJX_8EkK_3OxARdLNYhG1lS3Y?authuser=0&amp;hl=en&amp;g_ep=EgoyMDI2MDkzMC4wIJJjKgBIAVAD&amp;rclk=1</t>
        </is>
      </c>
      <c r="AK1846" s="14" t="inlineStr">
        <is>
          <t>Google Maps (sweep, Oct 2026)</t>
        </is>
      </c>
      <c r="AL1846" s="14" t="inlineStr">
        <is>
          <t>2026-10-06</t>
        </is>
      </c>
      <c r="AM1846" s="14" t="inlineStr">
        <is>
          <t>Not approached</t>
        </is>
      </c>
      <c r="AN1846" s="19" t="n"/>
    </row>
    <row r="1847">
      <c r="A1847" s="14" t="n">
        <v>1846</v>
      </c>
      <c r="B1847" s="14" t="inlineStr">
        <is>
          <t>RUKEEMS SUPERMARKET</t>
        </is>
      </c>
      <c r="C1847" s="14" t="inlineStr">
        <is>
          <t>Lekki-Epe Corridor to Ajah</t>
        </is>
      </c>
      <c r="D1847" s="14" t="inlineStr">
        <is>
          <t>Supermarket / Grocery</t>
        </is>
      </c>
      <c r="E1847" s="14" t="inlineStr">
        <is>
          <t>Supermarket</t>
        </is>
      </c>
      <c r="F1847" s="26" t="n">
        <v>19.3</v>
      </c>
      <c r="G1847" s="27" t="inlineStr">
        <is>
          <t>Cold - little evidence of delivery</t>
        </is>
      </c>
      <c r="H1847" s="21" t="inlineStr">
        <is>
          <t>Floor - not enriched</t>
        </is>
      </c>
      <c r="I1847" s="14" t="n">
        <v>0</v>
      </c>
      <c r="J1847" s="14" t="n">
        <v>0</v>
      </c>
      <c r="K1847" s="14" t="n">
        <v>0</v>
      </c>
      <c r="L1847" s="14" t="n">
        <v>0</v>
      </c>
      <c r="M1847" s="14" t="n">
        <v>0</v>
      </c>
      <c r="N1847" s="14" t="n">
        <v>4.3</v>
      </c>
      <c r="O1847" s="14" t="n">
        <v>0</v>
      </c>
      <c r="P1847" s="14" t="n">
        <v>0</v>
      </c>
      <c r="Q1847" s="14" t="n">
        <v>0</v>
      </c>
      <c r="R1847" s="14" t="n">
        <v>10</v>
      </c>
      <c r="S1847" s="14" t="n">
        <v>5</v>
      </c>
      <c r="T1847" s="17" t="n">
        <v>5</v>
      </c>
      <c r="U1847" s="18" t="n">
        <v>2</v>
      </c>
      <c r="V1847" s="14" t="n"/>
      <c r="W1847" s="14" t="n"/>
      <c r="X1847" s="14" t="n"/>
      <c r="Y1847" s="14" t="n"/>
      <c r="Z1847" s="14" t="n"/>
      <c r="AA1847" s="14" t="n"/>
      <c r="AB1847" s="14" t="n"/>
      <c r="AC1847" s="14" t="n"/>
      <c r="AD1847" s="14" t="n"/>
      <c r="AE1847" s="14" t="n"/>
      <c r="AF1847" s="14" t="n">
        <v>0</v>
      </c>
      <c r="AG1847" s="19" t="inlineStr">
        <is>
          <t>CGMP+CX</t>
        </is>
      </c>
      <c r="AH1847" s="20" t="n">
        <v>6.43355</v>
      </c>
      <c r="AI1847" s="20" t="n">
        <v>3.5375692</v>
      </c>
      <c r="AJ1847" s="14" t="inlineStr">
        <is>
          <t>https://www.google.com/maps/place/RUKEEMS+SUPERMARKET/data=!4m7!3m6!1s0x103bf7782e72e905:0x8b58b711d63d470d!8m2!3d6.43355!4d3.5375692!16s%2Fg%2F11p5tm5cmg!19sChIJBelyLnj3OxARDUc91hG3WIs?authuser=0&amp;hl=en&amp;g_ep=EgoyMDI2MDkzMC4wIJJjKgBIAVAD&amp;rclk=1</t>
        </is>
      </c>
      <c r="AK1847" s="14" t="inlineStr">
        <is>
          <t>Google Maps (sweep, Oct 2026)</t>
        </is>
      </c>
      <c r="AL1847" s="14" t="inlineStr">
        <is>
          <t>2026-10-06</t>
        </is>
      </c>
      <c r="AM1847" s="14" t="inlineStr">
        <is>
          <t>Not approached</t>
        </is>
      </c>
      <c r="AN1847" s="19" t="n"/>
    </row>
    <row r="1848">
      <c r="A1848" s="14" t="n">
        <v>1847</v>
      </c>
      <c r="B1848" s="14" t="inlineStr">
        <is>
          <t>Somebody supermarket</t>
        </is>
      </c>
      <c r="C1848" s="14" t="inlineStr">
        <is>
          <t>Lekki-Epe Corridor to Ajah</t>
        </is>
      </c>
      <c r="D1848" s="14" t="inlineStr">
        <is>
          <t>Supermarket / Grocery</t>
        </is>
      </c>
      <c r="E1848" s="14" t="inlineStr">
        <is>
          <t>Supermarket</t>
        </is>
      </c>
      <c r="F1848" s="26" t="n">
        <v>19.3</v>
      </c>
      <c r="G1848" s="27" t="inlineStr">
        <is>
          <t>Cold - little evidence of delivery</t>
        </is>
      </c>
      <c r="H1848" s="21" t="inlineStr">
        <is>
          <t>Floor - not enriched</t>
        </is>
      </c>
      <c r="I1848" s="14" t="n">
        <v>0</v>
      </c>
      <c r="J1848" s="14" t="n">
        <v>0</v>
      </c>
      <c r="K1848" s="14" t="n">
        <v>0</v>
      </c>
      <c r="L1848" s="14" t="n">
        <v>0</v>
      </c>
      <c r="M1848" s="14" t="n">
        <v>0</v>
      </c>
      <c r="N1848" s="14" t="n">
        <v>4.3</v>
      </c>
      <c r="O1848" s="14" t="n">
        <v>0</v>
      </c>
      <c r="P1848" s="14" t="n">
        <v>0</v>
      </c>
      <c r="Q1848" s="14" t="n">
        <v>0</v>
      </c>
      <c r="R1848" s="14" t="n">
        <v>10</v>
      </c>
      <c r="S1848" s="14" t="n">
        <v>5</v>
      </c>
      <c r="T1848" s="17" t="n">
        <v>5</v>
      </c>
      <c r="U1848" s="18" t="n">
        <v>2</v>
      </c>
      <c r="V1848" s="14" t="inlineStr">
        <is>
          <t>+2348125382527</t>
        </is>
      </c>
      <c r="W1848" s="14" t="inlineStr">
        <is>
          <t>+2348125382527</t>
        </is>
      </c>
      <c r="X1848" s="14" t="n"/>
      <c r="Y1848" s="14" t="n"/>
      <c r="Z1848" s="14" t="n"/>
      <c r="AA1848" s="14" t="n"/>
      <c r="AB1848" s="14" t="n"/>
      <c r="AC1848" s="14" t="n"/>
      <c r="AD1848" s="14" t="n"/>
      <c r="AE1848" s="14" t="n"/>
      <c r="AF1848" s="14" t="n">
        <v>1</v>
      </c>
      <c r="AG1848" s="19" t="inlineStr">
        <is>
          <t>No 4 Addo Rd</t>
        </is>
      </c>
      <c r="AH1848" s="20" t="n">
        <v>6.4698035</v>
      </c>
      <c r="AI1848" s="20" t="n">
        <v>3.5650612</v>
      </c>
      <c r="AJ1848" s="14" t="inlineStr">
        <is>
          <t>https://www.google.com/maps/place/Somebody+supermarket/data=!4m7!3m6!1s0x103bf77afc218a75:0x87f1694ccb712e5!8m2!3d6.4698035!4d3.5650612!16s%2Fg%2F11mhxs0bss!19sChIJdYoh_Hr3OxAR5RK3zJQWfwg?authuser=0&amp;hl=en&amp;g_ep=EgoyMDI2MDkzMC4wIJJjKgBIAVAD&amp;rclk=1</t>
        </is>
      </c>
      <c r="AK1848" s="14" t="inlineStr">
        <is>
          <t>Google Maps (sweep, Oct 2026)</t>
        </is>
      </c>
      <c r="AL1848" s="14" t="inlineStr">
        <is>
          <t>2026-10-06</t>
        </is>
      </c>
      <c r="AM1848" s="14" t="inlineStr">
        <is>
          <t>Not approached</t>
        </is>
      </c>
      <c r="AN1848" s="19" t="n"/>
    </row>
    <row r="1849">
      <c r="A1849" s="14" t="n">
        <v>1848</v>
      </c>
      <c r="B1849" s="14" t="inlineStr">
        <is>
          <t>WFF Supermarket Wholesale</t>
        </is>
      </c>
      <c r="C1849" s="14" t="inlineStr">
        <is>
          <t>Lekki-Epe Corridor to Ajah</t>
        </is>
      </c>
      <c r="D1849" s="14" t="inlineStr">
        <is>
          <t>Supermarket / Grocery</t>
        </is>
      </c>
      <c r="E1849" s="14" t="inlineStr">
        <is>
          <t>Grocery store</t>
        </is>
      </c>
      <c r="F1849" s="26" t="n">
        <v>19.3</v>
      </c>
      <c r="G1849" s="27" t="inlineStr">
        <is>
          <t>Cold - little evidence of delivery</t>
        </is>
      </c>
      <c r="H1849" s="21" t="inlineStr">
        <is>
          <t>Floor - not enriched</t>
        </is>
      </c>
      <c r="I1849" s="14" t="n">
        <v>0</v>
      </c>
      <c r="J1849" s="14" t="n">
        <v>0</v>
      </c>
      <c r="K1849" s="14" t="n">
        <v>0</v>
      </c>
      <c r="L1849" s="14" t="n">
        <v>0</v>
      </c>
      <c r="M1849" s="14" t="n">
        <v>0</v>
      </c>
      <c r="N1849" s="14" t="n">
        <v>4.3</v>
      </c>
      <c r="O1849" s="14" t="n">
        <v>0</v>
      </c>
      <c r="P1849" s="14" t="n">
        <v>0</v>
      </c>
      <c r="Q1849" s="14" t="n">
        <v>0</v>
      </c>
      <c r="R1849" s="14" t="n">
        <v>10</v>
      </c>
      <c r="S1849" s="14" t="n">
        <v>5</v>
      </c>
      <c r="T1849" s="17" t="n">
        <v>5</v>
      </c>
      <c r="U1849" s="18" t="n">
        <v>2</v>
      </c>
      <c r="V1849" s="14" t="inlineStr">
        <is>
          <t>+2347048435650</t>
        </is>
      </c>
      <c r="W1849" s="14" t="inlineStr">
        <is>
          <t>+2347048435650</t>
        </is>
      </c>
      <c r="X1849" s="14" t="n"/>
      <c r="Y1849" s="14" t="n"/>
      <c r="Z1849" s="14" t="n"/>
      <c r="AA1849" s="14" t="n"/>
      <c r="AB1849" s="14" t="n"/>
      <c r="AC1849" s="14" t="n"/>
      <c r="AD1849" s="14" t="n"/>
      <c r="AE1849" s="14" t="n"/>
      <c r="AF1849" s="14" t="n">
        <v>1</v>
      </c>
      <c r="AG1849" s="19" t="inlineStr">
        <is>
          <t>34 Omoba Murphy Adetoro St</t>
        </is>
      </c>
      <c r="AH1849" s="20" t="n">
        <v>6.4260828</v>
      </c>
      <c r="AI1849" s="20" t="n">
        <v>3.5241756</v>
      </c>
      <c r="AJ1849" s="14" t="inlineStr">
        <is>
          <t>https://www.google.com/maps/place/WFF+Supermarket+Wholesale/data=!4m7!3m6!1s0x103bf70041c3f395:0x56270e7d632749c0!8m2!3d6.4260828!4d3.5241756!16s%2Fg%2F11y83nnblb!19sChIJlfPDQQD3OxARwEknY30OJ1Y?authuser=0&amp;hl=en&amp;g_ep=EgoyMDI2MDkzMC4wIJJjKgBIAVAD&amp;rclk=1</t>
        </is>
      </c>
      <c r="AK1849" s="14" t="inlineStr">
        <is>
          <t>Google Maps (sweep, Oct 2026)</t>
        </is>
      </c>
      <c r="AL1849" s="14" t="inlineStr">
        <is>
          <t>2026-10-06</t>
        </is>
      </c>
      <c r="AM1849" s="14" t="inlineStr">
        <is>
          <t>Not approached</t>
        </is>
      </c>
      <c r="AN1849" s="19" t="n"/>
    </row>
    <row r="1850">
      <c r="A1850" s="14" t="n">
        <v>1849</v>
      </c>
      <c r="B1850" s="14" t="inlineStr">
        <is>
          <t>Zeemat Supermarket</t>
        </is>
      </c>
      <c r="C1850" s="14" t="inlineStr">
        <is>
          <t>Lekki-Epe Corridor to Ajah</t>
        </is>
      </c>
      <c r="D1850" s="14" t="inlineStr">
        <is>
          <t>Supermarket / Grocery</t>
        </is>
      </c>
      <c r="E1850" s="14" t="inlineStr">
        <is>
          <t>Grocery store</t>
        </is>
      </c>
      <c r="F1850" s="26" t="n">
        <v>19.3</v>
      </c>
      <c r="G1850" s="27" t="inlineStr">
        <is>
          <t>Cold - little evidence of delivery</t>
        </is>
      </c>
      <c r="H1850" s="21" t="inlineStr">
        <is>
          <t>Floor - not enriched</t>
        </is>
      </c>
      <c r="I1850" s="14" t="n">
        <v>0</v>
      </c>
      <c r="J1850" s="14" t="n">
        <v>0</v>
      </c>
      <c r="K1850" s="14" t="n">
        <v>0</v>
      </c>
      <c r="L1850" s="14" t="n">
        <v>0</v>
      </c>
      <c r="M1850" s="14" t="n">
        <v>0</v>
      </c>
      <c r="N1850" s="14" t="n">
        <v>4.3</v>
      </c>
      <c r="O1850" s="14" t="n">
        <v>0</v>
      </c>
      <c r="P1850" s="14" t="n">
        <v>0</v>
      </c>
      <c r="Q1850" s="14" t="n">
        <v>0</v>
      </c>
      <c r="R1850" s="14" t="n">
        <v>10</v>
      </c>
      <c r="S1850" s="14" t="n">
        <v>5</v>
      </c>
      <c r="T1850" s="17" t="n">
        <v>5</v>
      </c>
      <c r="U1850" s="18" t="n">
        <v>2</v>
      </c>
      <c r="V1850" s="14" t="inlineStr">
        <is>
          <t>+2349084130623</t>
        </is>
      </c>
      <c r="W1850" s="14" t="inlineStr">
        <is>
          <t>+2349084130623</t>
        </is>
      </c>
      <c r="X1850" s="14" t="n"/>
      <c r="Y1850" s="14" t="n"/>
      <c r="Z1850" s="14" t="n"/>
      <c r="AA1850" s="14" t="n"/>
      <c r="AB1850" s="14" t="n"/>
      <c r="AC1850" s="14" t="n"/>
      <c r="AD1850" s="14" t="n"/>
      <c r="AE1850" s="14" t="n"/>
      <c r="AF1850" s="14" t="n">
        <v>1</v>
      </c>
      <c r="AG1850" s="19" t="inlineStr">
        <is>
          <t>35 Ologolo Rd</t>
        </is>
      </c>
      <c r="AH1850" s="20" t="n">
        <v>6.4316044</v>
      </c>
      <c r="AI1850" s="20" t="n">
        <v>3.5188424</v>
      </c>
      <c r="AJ1850" s="14" t="inlineStr">
        <is>
          <t>https://www.google.com/maps/place/Zeemat+Supermarket/data=!4m7!3m6!1s0x103bf70018ee2605:0x598ae7b8b12c89ed!8m2!3d6.4316044!4d3.5188424!16s%2Fg%2F11vm9hzw36!19sChIJBSbuGAD3OxAR7Ykssbjnilk?authuser=0&amp;hl=en&amp;g_ep=EgoyMDI2MDkzMC4wIJJjKgBIAVAD&amp;rclk=1</t>
        </is>
      </c>
      <c r="AK1850" s="14" t="inlineStr">
        <is>
          <t>Google Maps (sweep, Oct 2026)</t>
        </is>
      </c>
      <c r="AL1850" s="14" t="inlineStr">
        <is>
          <t>2026-10-06</t>
        </is>
      </c>
      <c r="AM1850" s="14" t="inlineStr">
        <is>
          <t>Not approached</t>
        </is>
      </c>
      <c r="AN1850" s="19" t="n"/>
    </row>
    <row r="1851">
      <c r="A1851" s="14" t="n">
        <v>1850</v>
      </c>
      <c r="B1851" s="14" t="inlineStr">
        <is>
          <t>Adetutu Supermart</t>
        </is>
      </c>
      <c r="C1851" s="14" t="inlineStr">
        <is>
          <t>Outside catchment</t>
        </is>
      </c>
      <c r="D1851" s="14" t="inlineStr">
        <is>
          <t>Supermarket / Grocery</t>
        </is>
      </c>
      <c r="E1851" s="14" t="inlineStr">
        <is>
          <t>Supermarket</t>
        </is>
      </c>
      <c r="F1851" s="26" t="n">
        <v>19.3</v>
      </c>
      <c r="G1851" s="27" t="inlineStr">
        <is>
          <t>Cold - little evidence of delivery</t>
        </is>
      </c>
      <c r="H1851" s="21" t="inlineStr">
        <is>
          <t>Floor - not enriched</t>
        </is>
      </c>
      <c r="I1851" s="14" t="n">
        <v>0</v>
      </c>
      <c r="J1851" s="14" t="n">
        <v>0</v>
      </c>
      <c r="K1851" s="14" t="n">
        <v>0</v>
      </c>
      <c r="L1851" s="14" t="n">
        <v>0</v>
      </c>
      <c r="M1851" s="14" t="n">
        <v>0</v>
      </c>
      <c r="N1851" s="14" t="n">
        <v>4.3</v>
      </c>
      <c r="O1851" s="14" t="n">
        <v>0</v>
      </c>
      <c r="P1851" s="14" t="n">
        <v>0</v>
      </c>
      <c r="Q1851" s="14" t="n">
        <v>0</v>
      </c>
      <c r="R1851" s="14" t="n">
        <v>10</v>
      </c>
      <c r="S1851" s="14" t="n">
        <v>5</v>
      </c>
      <c r="T1851" s="17" t="n">
        <v>5</v>
      </c>
      <c r="U1851" s="18" t="n">
        <v>2</v>
      </c>
      <c r="V1851" s="14" t="inlineStr">
        <is>
          <t>+2349071894802</t>
        </is>
      </c>
      <c r="W1851" s="14" t="inlineStr">
        <is>
          <t>+2349071894802</t>
        </is>
      </c>
      <c r="X1851" s="14" t="n"/>
      <c r="Y1851" s="14" t="n"/>
      <c r="Z1851" s="14" t="n"/>
      <c r="AA1851" s="14" t="n"/>
      <c r="AB1851" s="14" t="n"/>
      <c r="AC1851" s="14" t="n"/>
      <c r="AD1851" s="14" t="n"/>
      <c r="AE1851" s="14" t="n"/>
      <c r="AF1851" s="14" t="n">
        <v>1</v>
      </c>
      <c r="AG1851" s="19" t="inlineStr">
        <is>
          <t>32 igbosere street</t>
        </is>
      </c>
      <c r="AH1851" s="20" t="n">
        <v>6.4513617</v>
      </c>
      <c r="AI1851" s="20" t="n">
        <v>3.3963075</v>
      </c>
      <c r="AJ1851" s="14" t="inlineStr">
        <is>
          <t>https://www.google.com/maps/place/Adetutu+Supermart/data=!4m7!3m6!1s0x103b8b15c7e46fe1:0xbaeb70e929b61efa!8m2!3d6.4513617!4d3.3963075!16s%2Fg%2F11lychlzbw!19sChIJ4W_kxxWLOxAR-h62Kelw67o?authuser=0&amp;hl=en&amp;g_ep=EgoyMDI2MDkzMC4wIJJjKgBIAVAD&amp;rclk=1</t>
        </is>
      </c>
      <c r="AK1851" s="14" t="inlineStr">
        <is>
          <t>Google Maps (sweep, Oct 2026)</t>
        </is>
      </c>
      <c r="AL1851" s="14" t="inlineStr">
        <is>
          <t>2026-10-06</t>
        </is>
      </c>
      <c r="AM1851" s="14" t="inlineStr">
        <is>
          <t>Not approached</t>
        </is>
      </c>
      <c r="AN1851" s="19" t="n"/>
    </row>
    <row r="1852">
      <c r="A1852" s="14" t="n">
        <v>1851</v>
      </c>
      <c r="B1852" s="14" t="inlineStr">
        <is>
          <t>Allahu Lateef Minimart</t>
        </is>
      </c>
      <c r="C1852" s="14" t="inlineStr">
        <is>
          <t>Outside catchment</t>
        </is>
      </c>
      <c r="D1852" s="14" t="inlineStr">
        <is>
          <t>Supermarket / Grocery</t>
        </is>
      </c>
      <c r="E1852" s="14" t="inlineStr">
        <is>
          <t>General store</t>
        </is>
      </c>
      <c r="F1852" s="26" t="n">
        <v>19.3</v>
      </c>
      <c r="G1852" s="27" t="inlineStr">
        <is>
          <t>Cold - little evidence of delivery</t>
        </is>
      </c>
      <c r="H1852" s="21" t="inlineStr">
        <is>
          <t>Floor - not enriched</t>
        </is>
      </c>
      <c r="I1852" s="14" t="n">
        <v>0</v>
      </c>
      <c r="J1852" s="14" t="n">
        <v>0</v>
      </c>
      <c r="K1852" s="14" t="n">
        <v>0</v>
      </c>
      <c r="L1852" s="14" t="n">
        <v>0</v>
      </c>
      <c r="M1852" s="14" t="n">
        <v>0</v>
      </c>
      <c r="N1852" s="14" t="n">
        <v>4.3</v>
      </c>
      <c r="O1852" s="14" t="n">
        <v>0</v>
      </c>
      <c r="P1852" s="14" t="n">
        <v>0</v>
      </c>
      <c r="Q1852" s="14" t="n">
        <v>0</v>
      </c>
      <c r="R1852" s="14" t="n">
        <v>10</v>
      </c>
      <c r="S1852" s="14" t="n">
        <v>5</v>
      </c>
      <c r="T1852" s="17" t="n">
        <v>5</v>
      </c>
      <c r="U1852" s="18" t="n">
        <v>2</v>
      </c>
      <c r="V1852" s="14" t="inlineStr">
        <is>
          <t>+2347031540381</t>
        </is>
      </c>
      <c r="W1852" s="14" t="inlineStr">
        <is>
          <t>+2347031540381</t>
        </is>
      </c>
      <c r="X1852" s="14" t="n"/>
      <c r="Y1852" s="14" t="n"/>
      <c r="Z1852" s="14" t="n"/>
      <c r="AA1852" s="14" t="n"/>
      <c r="AB1852" s="14" t="n"/>
      <c r="AC1852" s="14" t="n"/>
      <c r="AD1852" s="14" t="n"/>
      <c r="AE1852" s="14" t="n"/>
      <c r="AF1852" s="14" t="n">
        <v>1</v>
      </c>
      <c r="AG1852" s="19" t="inlineStr">
        <is>
          <t>Redeem bus stop by westsyde, Ogombo Rd</t>
        </is>
      </c>
      <c r="AH1852" s="20" t="n">
        <v>6.4601675</v>
      </c>
      <c r="AI1852" s="20" t="n">
        <v>3.5859419</v>
      </c>
      <c r="AJ1852" s="14" t="inlineStr">
        <is>
          <t>https://www.google.com/maps/place/Allahu+Lateef+Minimart/data=!4m7!3m6!1s0x103bf951765b83b9:0x227438ffde9de353!8m2!3d6.4601675!4d3.5859419!16s%2Fg%2F11nx653lhc!19sChIJuYNbdlH5OxARU-Od3v84dCI?authuser=0&amp;hl=en&amp;g_ep=EgoyMDI2MDkzMC4wIJJjKgBIAVAD&amp;rclk=1</t>
        </is>
      </c>
      <c r="AK1852" s="14" t="inlineStr">
        <is>
          <t>Google Maps (sweep, Oct 2026)</t>
        </is>
      </c>
      <c r="AL1852" s="14" t="inlineStr">
        <is>
          <t>2026-10-06</t>
        </is>
      </c>
      <c r="AM1852" s="14" t="inlineStr">
        <is>
          <t>Not approached</t>
        </is>
      </c>
      <c r="AN1852" s="19" t="n"/>
    </row>
    <row r="1853">
      <c r="A1853" s="14" t="n">
        <v>1852</v>
      </c>
      <c r="B1853" s="14" t="inlineStr">
        <is>
          <t>Arewa Mini - Supermarket</t>
        </is>
      </c>
      <c r="C1853" s="14" t="inlineStr">
        <is>
          <t>Outside catchment</t>
        </is>
      </c>
      <c r="D1853" s="14" t="inlineStr">
        <is>
          <t>Supermarket / Grocery</t>
        </is>
      </c>
      <c r="E1853" s="14" t="inlineStr">
        <is>
          <t>Supermarket</t>
        </is>
      </c>
      <c r="F1853" s="26" t="n">
        <v>19.3</v>
      </c>
      <c r="G1853" s="27" t="inlineStr">
        <is>
          <t>Cold - little evidence of delivery</t>
        </is>
      </c>
      <c r="H1853" s="21" t="inlineStr">
        <is>
          <t>Floor - not enriched</t>
        </is>
      </c>
      <c r="I1853" s="14" t="n">
        <v>0</v>
      </c>
      <c r="J1853" s="14" t="n">
        <v>0</v>
      </c>
      <c r="K1853" s="14" t="n">
        <v>0</v>
      </c>
      <c r="L1853" s="14" t="n">
        <v>0</v>
      </c>
      <c r="M1853" s="14" t="n">
        <v>0</v>
      </c>
      <c r="N1853" s="14" t="n">
        <v>4.3</v>
      </c>
      <c r="O1853" s="14" t="n">
        <v>0</v>
      </c>
      <c r="P1853" s="14" t="n">
        <v>0</v>
      </c>
      <c r="Q1853" s="14" t="n">
        <v>0</v>
      </c>
      <c r="R1853" s="14" t="n">
        <v>10</v>
      </c>
      <c r="S1853" s="14" t="n">
        <v>5</v>
      </c>
      <c r="T1853" s="17" t="n">
        <v>5</v>
      </c>
      <c r="U1853" s="18" t="n">
        <v>2</v>
      </c>
      <c r="V1853" s="14" t="inlineStr">
        <is>
          <t>+2348035363932</t>
        </is>
      </c>
      <c r="W1853" s="14" t="inlineStr">
        <is>
          <t>+2348035363932</t>
        </is>
      </c>
      <c r="X1853" s="14" t="n"/>
      <c r="Y1853" s="14" t="n"/>
      <c r="Z1853" s="14" t="n"/>
      <c r="AA1853" s="14" t="n"/>
      <c r="AB1853" s="14" t="n"/>
      <c r="AC1853" s="14" t="n"/>
      <c r="AD1853" s="14" t="n"/>
      <c r="AE1853" s="14" t="n"/>
      <c r="AF1853" s="14" t="n">
        <v>1</v>
      </c>
      <c r="AG1853" s="19" t="inlineStr">
        <is>
          <t>21 Princess St, off Idumagbo Avenue</t>
        </is>
      </c>
      <c r="AH1853" s="20" t="n">
        <v>6.4577072</v>
      </c>
      <c r="AI1853" s="20" t="n">
        <v>3.3924744</v>
      </c>
      <c r="AJ1853" s="14" t="inlineStr">
        <is>
          <t>https://www.google.com/maps/place/Arewa+Mini+-+Supermarket/data=!4m7!3m6!1s0x103b8b1307e92ba7:0x4ab885d7ad11063c!8m2!3d6.4577072!4d3.3924744!16s%2Fg%2F1q5gmht69!19sChIJpyvpBxOLOxARPAYRrdeFuEo?authuser=0&amp;hl=en&amp;g_ep=EgoyMDI2MDkzMC4wIJJjKgBIAVAD&amp;rclk=1</t>
        </is>
      </c>
      <c r="AK1853" s="14" t="inlineStr">
        <is>
          <t>Google Maps (sweep, Oct 2026)</t>
        </is>
      </c>
      <c r="AL1853" s="14" t="inlineStr">
        <is>
          <t>2026-10-06</t>
        </is>
      </c>
      <c r="AM1853" s="14" t="inlineStr">
        <is>
          <t>Not approached</t>
        </is>
      </c>
      <c r="AN1853" s="19" t="n"/>
    </row>
    <row r="1854">
      <c r="A1854" s="14" t="n">
        <v>1853</v>
      </c>
      <c r="B1854" s="14" t="inlineStr">
        <is>
          <t>Backyard Market</t>
        </is>
      </c>
      <c r="C1854" s="14" t="inlineStr">
        <is>
          <t>Outside catchment</t>
        </is>
      </c>
      <c r="D1854" s="14" t="inlineStr">
        <is>
          <t>Supermarket / Grocery</t>
        </is>
      </c>
      <c r="E1854" s="14" t="inlineStr">
        <is>
          <t>Grocery store</t>
        </is>
      </c>
      <c r="F1854" s="26" t="n">
        <v>19.3</v>
      </c>
      <c r="G1854" s="27" t="inlineStr">
        <is>
          <t>Cold - little evidence of delivery</t>
        </is>
      </c>
      <c r="H1854" s="21" t="inlineStr">
        <is>
          <t>Floor - not enriched</t>
        </is>
      </c>
      <c r="I1854" s="14" t="n">
        <v>0</v>
      </c>
      <c r="J1854" s="14" t="n">
        <v>0</v>
      </c>
      <c r="K1854" s="14" t="n">
        <v>0</v>
      </c>
      <c r="L1854" s="14" t="n">
        <v>0</v>
      </c>
      <c r="M1854" s="14" t="n">
        <v>0</v>
      </c>
      <c r="N1854" s="14" t="n">
        <v>4.3</v>
      </c>
      <c r="O1854" s="14" t="n">
        <v>0</v>
      </c>
      <c r="P1854" s="14" t="n">
        <v>0</v>
      </c>
      <c r="Q1854" s="14" t="n">
        <v>0</v>
      </c>
      <c r="R1854" s="14" t="n">
        <v>10</v>
      </c>
      <c r="S1854" s="14" t="n">
        <v>5</v>
      </c>
      <c r="T1854" s="17" t="n">
        <v>5</v>
      </c>
      <c r="U1854" s="18" t="n">
        <v>2</v>
      </c>
      <c r="V1854" s="14" t="inlineStr">
        <is>
          <t>+2348079711827</t>
        </is>
      </c>
      <c r="W1854" s="14" t="inlineStr">
        <is>
          <t>+2348079711827</t>
        </is>
      </c>
      <c r="X1854" s="14" t="n"/>
      <c r="Y1854" s="14" t="n"/>
      <c r="Z1854" s="14" t="n"/>
      <c r="AA1854" s="14" t="n"/>
      <c r="AB1854" s="14" t="n"/>
      <c r="AC1854" s="14" t="n"/>
      <c r="AD1854" s="14" t="n"/>
      <c r="AE1854" s="14" t="n"/>
      <c r="AF1854" s="14" t="n">
        <v>1</v>
      </c>
      <c r="AG1854" s="19" t="inlineStr">
        <is>
          <t>Patience St</t>
        </is>
      </c>
      <c r="AH1854" s="20" t="n">
        <v>6.4805253</v>
      </c>
      <c r="AI1854" s="20" t="n">
        <v>3.3682236</v>
      </c>
      <c r="AJ1854" s="14" t="inlineStr">
        <is>
          <t>https://www.google.com/maps/place/Backyard+Market/data=!4m7!3m6!1s0x103b8b2622d76675:0xe1ee34257b1bea3!8m2!3d6.4805253!4d3.3682236!16s%2Fg%2F11t8cccd9h!19sChIJdWbXIiaLOxARo76xV0LjHg4?authuser=0&amp;hl=en&amp;g_ep=EgoyMDI2MDkzMC4wIJJjKgBIAVAD&amp;rclk=1</t>
        </is>
      </c>
      <c r="AK1854" s="14" t="inlineStr">
        <is>
          <t>Google Maps (sweep, Oct 2026)</t>
        </is>
      </c>
      <c r="AL1854" s="14" t="inlineStr">
        <is>
          <t>2026-10-06</t>
        </is>
      </c>
      <c r="AM1854" s="14" t="inlineStr">
        <is>
          <t>Not approached</t>
        </is>
      </c>
      <c r="AN1854" s="19" t="n"/>
    </row>
    <row r="1855">
      <c r="A1855" s="14" t="n">
        <v>1854</v>
      </c>
      <c r="B1855" s="14" t="inlineStr">
        <is>
          <t>Blessed Nedu Mini mart</t>
        </is>
      </c>
      <c r="C1855" s="14" t="inlineStr">
        <is>
          <t>Outside catchment</t>
        </is>
      </c>
      <c r="D1855" s="14" t="inlineStr">
        <is>
          <t>Supermarket / Grocery</t>
        </is>
      </c>
      <c r="E1855" s="14" t="inlineStr">
        <is>
          <t>General store</t>
        </is>
      </c>
      <c r="F1855" s="26" t="n">
        <v>19.3</v>
      </c>
      <c r="G1855" s="27" t="inlineStr">
        <is>
          <t>Cold - little evidence of delivery</t>
        </is>
      </c>
      <c r="H1855" s="21" t="inlineStr">
        <is>
          <t>Floor - not enriched</t>
        </is>
      </c>
      <c r="I1855" s="14" t="n">
        <v>0</v>
      </c>
      <c r="J1855" s="14" t="n">
        <v>0</v>
      </c>
      <c r="K1855" s="14" t="n">
        <v>0</v>
      </c>
      <c r="L1855" s="14" t="n">
        <v>0</v>
      </c>
      <c r="M1855" s="14" t="n">
        <v>0</v>
      </c>
      <c r="N1855" s="14" t="n">
        <v>4.3</v>
      </c>
      <c r="O1855" s="14" t="n">
        <v>0</v>
      </c>
      <c r="P1855" s="14" t="n">
        <v>0</v>
      </c>
      <c r="Q1855" s="14" t="n">
        <v>0</v>
      </c>
      <c r="R1855" s="14" t="n">
        <v>10</v>
      </c>
      <c r="S1855" s="14" t="n">
        <v>5</v>
      </c>
      <c r="T1855" s="17" t="n">
        <v>5</v>
      </c>
      <c r="U1855" s="18" t="n">
        <v>2</v>
      </c>
      <c r="V1855" s="14" t="inlineStr">
        <is>
          <t>+2348063041724</t>
        </is>
      </c>
      <c r="W1855" s="14" t="inlineStr">
        <is>
          <t>+2348063041724</t>
        </is>
      </c>
      <c r="X1855" s="14" t="n"/>
      <c r="Y1855" s="14" t="n"/>
      <c r="Z1855" s="14" t="n"/>
      <c r="AA1855" s="14" t="n"/>
      <c r="AB1855" s="14" t="n"/>
      <c r="AC1855" s="14" t="n"/>
      <c r="AD1855" s="14" t="n"/>
      <c r="AE1855" s="14" t="n"/>
      <c r="AF1855" s="14" t="n">
        <v>1</v>
      </c>
      <c r="AG1855" s="19" t="inlineStr">
        <is>
          <t>harmony estate langbasa 14 Kingsley osu avenue via, Abel Abayomi Street</t>
        </is>
      </c>
      <c r="AH1855" s="20" t="n">
        <v>6.5075927</v>
      </c>
      <c r="AI1855" s="20" t="n">
        <v>3.5817125</v>
      </c>
      <c r="AJ1855" s="14" t="inlineStr">
        <is>
          <t>https://www.google.com/maps/place/Blessed+Nedu+Mini+mart/data=!4m7!3m6!1s0x103bfb96cc98f68f:0x2b78e748a277f790!8m2!3d6.5075927!4d3.5817125!16s%2Fg%2F11jzx9lpg4!19sChIJj_aYzJb7OxARkPd3okjneCs?authuser=0&amp;hl=en&amp;g_ep=EgoyMDI2MDkzMC4wIJJjKgBIAVAD&amp;rclk=1</t>
        </is>
      </c>
      <c r="AK1855" s="14" t="inlineStr">
        <is>
          <t>Google Maps (sweep, Oct 2026)</t>
        </is>
      </c>
      <c r="AL1855" s="14" t="inlineStr">
        <is>
          <t>2026-10-06</t>
        </is>
      </c>
      <c r="AM1855" s="14" t="inlineStr">
        <is>
          <t>Not approached</t>
        </is>
      </c>
      <c r="AN1855" s="19" t="n"/>
    </row>
    <row r="1856">
      <c r="A1856" s="14" t="n">
        <v>1855</v>
      </c>
      <c r="B1856" s="14" t="inlineStr">
        <is>
          <t>Charity Supermarket</t>
        </is>
      </c>
      <c r="C1856" s="14" t="inlineStr">
        <is>
          <t>Outside catchment</t>
        </is>
      </c>
      <c r="D1856" s="14" t="inlineStr">
        <is>
          <t>Supermarket / Grocery</t>
        </is>
      </c>
      <c r="E1856" s="14" t="inlineStr">
        <is>
          <t>Supermarket</t>
        </is>
      </c>
      <c r="F1856" s="26" t="n">
        <v>19.3</v>
      </c>
      <c r="G1856" s="27" t="inlineStr">
        <is>
          <t>Cold - little evidence of delivery</t>
        </is>
      </c>
      <c r="H1856" s="21" t="inlineStr">
        <is>
          <t>Floor - not enriched</t>
        </is>
      </c>
      <c r="I1856" s="14" t="n">
        <v>0</v>
      </c>
      <c r="J1856" s="14" t="n">
        <v>0</v>
      </c>
      <c r="K1856" s="14" t="n">
        <v>0</v>
      </c>
      <c r="L1856" s="14" t="n">
        <v>0</v>
      </c>
      <c r="M1856" s="14" t="n">
        <v>0</v>
      </c>
      <c r="N1856" s="14" t="n">
        <v>4.3</v>
      </c>
      <c r="O1856" s="14" t="n">
        <v>0</v>
      </c>
      <c r="P1856" s="14" t="n">
        <v>0</v>
      </c>
      <c r="Q1856" s="14" t="n">
        <v>0</v>
      </c>
      <c r="R1856" s="14" t="n">
        <v>10</v>
      </c>
      <c r="S1856" s="14" t="n">
        <v>5</v>
      </c>
      <c r="T1856" s="17" t="n">
        <v>4</v>
      </c>
      <c r="U1856" s="18" t="n">
        <v>2</v>
      </c>
      <c r="V1856" s="14" t="inlineStr">
        <is>
          <t>+2348042369582</t>
        </is>
      </c>
      <c r="W1856" s="14" t="inlineStr">
        <is>
          <t>+2348042369582</t>
        </is>
      </c>
      <c r="X1856" s="14" t="n"/>
      <c r="Y1856" s="14" t="n"/>
      <c r="Z1856" s="14" t="n"/>
      <c r="AA1856" s="14" t="n"/>
      <c r="AB1856" s="14" t="n"/>
      <c r="AC1856" s="14" t="n"/>
      <c r="AD1856" s="14" t="n"/>
      <c r="AE1856" s="14" t="n"/>
      <c r="AF1856" s="14" t="n">
        <v>1</v>
      </c>
      <c r="AG1856" s="19" t="inlineStr">
        <is>
          <t>Shop No. B23, Adebayo Market Plaza, Falade St</t>
        </is>
      </c>
      <c r="AH1856" s="20" t="n">
        <v>6.5379887</v>
      </c>
      <c r="AI1856" s="20" t="n">
        <v>3.3924505</v>
      </c>
      <c r="AJ1856" s="14" t="inlineStr">
        <is>
          <t>https://www.google.com/maps/place/Charity+Supermarket/data=!4m7!3m6!1s0x103b8d110fcdedb7:0xedbc948fb5d3b788!8m2!3d6.5379887!4d3.3924505!16s%2Fg%2F11b5phq9zq!19sChIJt-3NDxGNOxARiLfTtY-UvO0?authuser=0&amp;hl=en&amp;g_ep=EgoyMDI2MDkzMC4wIJJjKgBIAVAD&amp;rclk=1</t>
        </is>
      </c>
      <c r="AK1856" s="14" t="inlineStr">
        <is>
          <t>Google Maps (sweep, Oct 2026)</t>
        </is>
      </c>
      <c r="AL1856" s="14" t="inlineStr">
        <is>
          <t>2026-10-06</t>
        </is>
      </c>
      <c r="AM1856" s="14" t="inlineStr">
        <is>
          <t>Not approached</t>
        </is>
      </c>
      <c r="AN1856" s="19" t="n"/>
    </row>
    <row r="1857">
      <c r="A1857" s="14" t="n">
        <v>1856</v>
      </c>
      <c r="B1857" s="14" t="inlineStr">
        <is>
          <t>Chibest Grocery Store</t>
        </is>
      </c>
      <c r="C1857" s="14" t="inlineStr">
        <is>
          <t>Outside catchment</t>
        </is>
      </c>
      <c r="D1857" s="14" t="inlineStr">
        <is>
          <t>Supermarket / Grocery</t>
        </is>
      </c>
      <c r="E1857" s="14" t="inlineStr">
        <is>
          <t>Grocery store</t>
        </is>
      </c>
      <c r="F1857" s="26" t="n">
        <v>19.3</v>
      </c>
      <c r="G1857" s="27" t="inlineStr">
        <is>
          <t>Cold - little evidence of delivery</t>
        </is>
      </c>
      <c r="H1857" s="21" t="inlineStr">
        <is>
          <t>Floor - not enriched</t>
        </is>
      </c>
      <c r="I1857" s="14" t="n">
        <v>0</v>
      </c>
      <c r="J1857" s="14" t="n">
        <v>0</v>
      </c>
      <c r="K1857" s="14" t="n">
        <v>0</v>
      </c>
      <c r="L1857" s="14" t="n">
        <v>0</v>
      </c>
      <c r="M1857" s="14" t="n">
        <v>0</v>
      </c>
      <c r="N1857" s="14" t="n">
        <v>4.3</v>
      </c>
      <c r="O1857" s="14" t="n">
        <v>0</v>
      </c>
      <c r="P1857" s="14" t="n">
        <v>0</v>
      </c>
      <c r="Q1857" s="14" t="n">
        <v>0</v>
      </c>
      <c r="R1857" s="14" t="n">
        <v>10</v>
      </c>
      <c r="S1857" s="14" t="n">
        <v>5</v>
      </c>
      <c r="T1857" s="17" t="n">
        <v>5</v>
      </c>
      <c r="U1857" s="18" t="n">
        <v>2</v>
      </c>
      <c r="V1857" s="14" t="inlineStr">
        <is>
          <t>+2348160987668</t>
        </is>
      </c>
      <c r="W1857" s="14" t="inlineStr">
        <is>
          <t>+2348160987668</t>
        </is>
      </c>
      <c r="X1857" s="14" t="n"/>
      <c r="Y1857" s="14" t="n"/>
      <c r="Z1857" s="14" t="n"/>
      <c r="AA1857" s="14" t="n"/>
      <c r="AB1857" s="14" t="n"/>
      <c r="AC1857" s="14" t="n"/>
      <c r="AD1857" s="14" t="n"/>
      <c r="AE1857" s="14" t="n"/>
      <c r="AF1857" s="14" t="n">
        <v>1</v>
      </c>
      <c r="AG1857" s="19" t="inlineStr">
        <is>
          <t>25 Araromi St</t>
        </is>
      </c>
      <c r="AH1857" s="20" t="n">
        <v>6.5309882</v>
      </c>
      <c r="AI1857" s="20" t="n">
        <v>3.3776311</v>
      </c>
      <c r="AJ1857" s="14" t="inlineStr">
        <is>
          <t>https://www.google.com/maps/place/Chibest+Grocery+Store/data=!4m7!3m6!1s0x103b8dc69a6e9b3b:0xc12f11caecdcfb76!8m2!3d6.5309882!4d3.3776311!16s%2Fg%2F11q21hmkgn!19sChIJO5tumsaNOxARdvvc7MoRL8E?authuser=0&amp;hl=en&amp;g_ep=EgoyMDI2MDkzMC4wIJJjKgBIAVAD&amp;rclk=1</t>
        </is>
      </c>
      <c r="AK1857" s="14" t="inlineStr">
        <is>
          <t>Google Maps (sweep, Oct 2026)</t>
        </is>
      </c>
      <c r="AL1857" s="14" t="inlineStr">
        <is>
          <t>2026-10-06</t>
        </is>
      </c>
      <c r="AM1857" s="14" t="inlineStr">
        <is>
          <t>Not approached</t>
        </is>
      </c>
      <c r="AN1857" s="19" t="n"/>
    </row>
    <row r="1858">
      <c r="A1858" s="14" t="n">
        <v>1857</v>
      </c>
      <c r="B1858" s="14" t="inlineStr">
        <is>
          <t>Chikey Pharmaceutical Chemist Ltd</t>
        </is>
      </c>
      <c r="C1858" s="14" t="inlineStr">
        <is>
          <t>Outside catchment</t>
        </is>
      </c>
      <c r="D1858" s="14" t="inlineStr">
        <is>
          <t>Pharmacy</t>
        </is>
      </c>
      <c r="E1858" s="14" t="inlineStr">
        <is>
          <t>Pharmacy</t>
        </is>
      </c>
      <c r="F1858" s="26" t="n">
        <v>19.3</v>
      </c>
      <c r="G1858" s="27" t="inlineStr">
        <is>
          <t>Cold - little evidence of delivery</t>
        </is>
      </c>
      <c r="H1858" s="21" t="inlineStr">
        <is>
          <t>Floor - not enriched</t>
        </is>
      </c>
      <c r="I1858" s="14" t="n">
        <v>0</v>
      </c>
      <c r="J1858" s="14" t="n">
        <v>0</v>
      </c>
      <c r="K1858" s="14" t="n">
        <v>0</v>
      </c>
      <c r="L1858" s="14" t="n">
        <v>0</v>
      </c>
      <c r="M1858" s="14" t="n">
        <v>0</v>
      </c>
      <c r="N1858" s="14" t="n">
        <v>10.3</v>
      </c>
      <c r="O1858" s="14" t="n">
        <v>0</v>
      </c>
      <c r="P1858" s="14" t="n">
        <v>0</v>
      </c>
      <c r="Q1858" s="14" t="n">
        <v>0</v>
      </c>
      <c r="R1858" s="14" t="n">
        <v>4</v>
      </c>
      <c r="S1858" s="14" t="n">
        <v>5</v>
      </c>
      <c r="T1858" s="17" t="n">
        <v>4.4</v>
      </c>
      <c r="U1858" s="18" t="n">
        <v>13</v>
      </c>
      <c r="V1858" s="14" t="n"/>
      <c r="W1858" s="14" t="n"/>
      <c r="X1858" s="14" t="n"/>
      <c r="Y1858" s="14" t="n"/>
      <c r="Z1858" s="14" t="n"/>
      <c r="AA1858" s="14" t="n"/>
      <c r="AB1858" s="14" t="n"/>
      <c r="AC1858" s="14" t="n"/>
      <c r="AD1858" s="14" t="n"/>
      <c r="AE1858" s="14" t="n"/>
      <c r="AF1858" s="14" t="n">
        <v>0</v>
      </c>
      <c r="AG1858" s="19" t="inlineStr">
        <is>
          <t>Roju Ave</t>
        </is>
      </c>
      <c r="AH1858" s="20" t="n">
        <v>6.5854119</v>
      </c>
      <c r="AI1858" s="20" t="n">
        <v>3.3801529</v>
      </c>
      <c r="AJ1858" s="14" t="inlineStr">
        <is>
          <t>https://www.google.com/maps/place/Chikey+Pharmaceutical+Chemist+Ltd/data=!4m7!3m6!1s0x103b928a63f0891f:0x1d7c5c5720b4ea7c!8m2!3d6.5854119!4d3.3801529!16s%2Fg%2F11fz7lckth!19sChIJH4nwY4qSOxARfOq0IFdcfB0?authuser=0&amp;hl=en&amp;g_ep=EgoyMDI2MDkzMC4wIJJjKgBIAVAD&amp;rclk=1</t>
        </is>
      </c>
      <c r="AK1858" s="14" t="inlineStr">
        <is>
          <t>Google Maps (sweep, Oct 2026)</t>
        </is>
      </c>
      <c r="AL1858" s="14" t="inlineStr">
        <is>
          <t>2026-10-06</t>
        </is>
      </c>
      <c r="AM1858" s="14" t="inlineStr">
        <is>
          <t>Not approached</t>
        </is>
      </c>
      <c r="AN1858" s="19" t="n"/>
    </row>
    <row r="1859">
      <c r="A1859" s="14" t="n">
        <v>1858</v>
      </c>
      <c r="B1859" s="14" t="inlineStr">
        <is>
          <t>Chineyere Grocery Store</t>
        </is>
      </c>
      <c r="C1859" s="14" t="inlineStr">
        <is>
          <t>Outside catchment</t>
        </is>
      </c>
      <c r="D1859" s="14" t="inlineStr">
        <is>
          <t>Supermarket / Grocery</t>
        </is>
      </c>
      <c r="E1859" s="14" t="inlineStr">
        <is>
          <t>Grocery store</t>
        </is>
      </c>
      <c r="F1859" s="26" t="n">
        <v>19.3</v>
      </c>
      <c r="G1859" s="27" t="inlineStr">
        <is>
          <t>Cold - little evidence of delivery</t>
        </is>
      </c>
      <c r="H1859" s="21" t="inlineStr">
        <is>
          <t>Floor - not enriched</t>
        </is>
      </c>
      <c r="I1859" s="14" t="n">
        <v>0</v>
      </c>
      <c r="J1859" s="14" t="n">
        <v>0</v>
      </c>
      <c r="K1859" s="14" t="n">
        <v>0</v>
      </c>
      <c r="L1859" s="14" t="n">
        <v>0</v>
      </c>
      <c r="M1859" s="14" t="n">
        <v>0</v>
      </c>
      <c r="N1859" s="14" t="n">
        <v>4.3</v>
      </c>
      <c r="O1859" s="14" t="n">
        <v>0</v>
      </c>
      <c r="P1859" s="14" t="n">
        <v>0</v>
      </c>
      <c r="Q1859" s="14" t="n">
        <v>0</v>
      </c>
      <c r="R1859" s="14" t="n">
        <v>10</v>
      </c>
      <c r="S1859" s="14" t="n">
        <v>5</v>
      </c>
      <c r="T1859" s="17" t="n">
        <v>4</v>
      </c>
      <c r="U1859" s="18" t="n">
        <v>2</v>
      </c>
      <c r="V1859" s="14" t="inlineStr">
        <is>
          <t>+2348038636300</t>
        </is>
      </c>
      <c r="W1859" s="14" t="inlineStr">
        <is>
          <t>+2348038636300</t>
        </is>
      </c>
      <c r="X1859" s="14" t="n"/>
      <c r="Y1859" s="14" t="n"/>
      <c r="Z1859" s="14" t="n"/>
      <c r="AA1859" s="14" t="n"/>
      <c r="AB1859" s="14" t="n"/>
      <c r="AC1859" s="14" t="n"/>
      <c r="AD1859" s="14" t="n"/>
      <c r="AE1859" s="14" t="n"/>
      <c r="AF1859" s="14" t="n">
        <v>1</v>
      </c>
      <c r="AG1859" s="19" t="inlineStr">
        <is>
          <t>29 Akibu Aregbe St</t>
        </is>
      </c>
      <c r="AH1859" s="20" t="n">
        <v>6.5349231</v>
      </c>
      <c r="AI1859" s="20" t="n">
        <v>3.3234134</v>
      </c>
      <c r="AJ1859" s="14" t="inlineStr">
        <is>
          <t>https://www.google.com/maps/place/Chineyere+Grocery+Store/data=!4m7!3m6!1s0x103b8e6601bc4e35:0x99aa8e5c6075f19c!8m2!3d6.5349231!4d3.3234134!16s%2Fg%2F11bbt9nqrk!19sChIJNU68AWaOOxARnPF1YFyOqpk?authuser=0&amp;hl=en&amp;g_ep=EgoyMDI2MDkzMC4wIJJjKgBIAVAD&amp;rclk=1</t>
        </is>
      </c>
      <c r="AK1859" s="14" t="inlineStr">
        <is>
          <t>Google Maps (sweep, Oct 2026)</t>
        </is>
      </c>
      <c r="AL1859" s="14" t="inlineStr">
        <is>
          <t>2026-10-06</t>
        </is>
      </c>
      <c r="AM1859" s="14" t="inlineStr">
        <is>
          <t>Not approached</t>
        </is>
      </c>
      <c r="AN1859" s="19" t="n"/>
    </row>
    <row r="1860">
      <c r="A1860" s="14" t="n">
        <v>1859</v>
      </c>
      <c r="B1860" s="14" t="inlineStr">
        <is>
          <t>Daa Rhoda Food</t>
        </is>
      </c>
      <c r="C1860" s="14" t="inlineStr">
        <is>
          <t>Outside catchment</t>
        </is>
      </c>
      <c r="D1860" s="14" t="inlineStr">
        <is>
          <t>Supermarket / Grocery</t>
        </is>
      </c>
      <c r="E1860" s="14" t="inlineStr">
        <is>
          <t>Organic food store</t>
        </is>
      </c>
      <c r="F1860" s="26" t="n">
        <v>19.3</v>
      </c>
      <c r="G1860" s="27" t="inlineStr">
        <is>
          <t>Cold - little evidence of delivery</t>
        </is>
      </c>
      <c r="H1860" s="21" t="inlineStr">
        <is>
          <t>Floor - not enriched</t>
        </is>
      </c>
      <c r="I1860" s="14" t="n">
        <v>0</v>
      </c>
      <c r="J1860" s="14" t="n">
        <v>0</v>
      </c>
      <c r="K1860" s="14" t="n">
        <v>0</v>
      </c>
      <c r="L1860" s="14" t="n">
        <v>0</v>
      </c>
      <c r="M1860" s="14" t="n">
        <v>0</v>
      </c>
      <c r="N1860" s="14" t="n">
        <v>4.3</v>
      </c>
      <c r="O1860" s="14" t="n">
        <v>0</v>
      </c>
      <c r="P1860" s="14" t="n">
        <v>0</v>
      </c>
      <c r="Q1860" s="14" t="n">
        <v>0</v>
      </c>
      <c r="R1860" s="14" t="n">
        <v>10</v>
      </c>
      <c r="S1860" s="14" t="n">
        <v>5</v>
      </c>
      <c r="T1860" s="17" t="n">
        <v>4.5</v>
      </c>
      <c r="U1860" s="18" t="n">
        <v>2</v>
      </c>
      <c r="V1860" s="14" t="inlineStr">
        <is>
          <t>+2348093556692</t>
        </is>
      </c>
      <c r="W1860" s="14" t="inlineStr">
        <is>
          <t>+2348093556692</t>
        </is>
      </c>
      <c r="X1860" s="14" t="n"/>
      <c r="Y1860" s="14" t="n"/>
      <c r="Z1860" s="14" t="n"/>
      <c r="AA1860" s="14" t="n"/>
      <c r="AB1860" s="14" t="n"/>
      <c r="AC1860" s="14" t="n"/>
      <c r="AD1860" s="14" t="n"/>
      <c r="AE1860" s="14" t="n"/>
      <c r="AF1860" s="14" t="n">
        <v>1</v>
      </c>
      <c r="AG1860" s="19" t="inlineStr">
        <is>
          <t>BERA Estate chevron, 14 Chijioke Akwukwuma St</t>
        </is>
      </c>
      <c r="AH1860" s="20" t="n">
        <v>6.4506809</v>
      </c>
      <c r="AI1860" s="20" t="n">
        <v>3.5238387</v>
      </c>
      <c r="AJ1860" s="14" t="inlineStr">
        <is>
          <t>https://www.google.com/maps/place/Daa+Rhoda+Food/data=!4m7!3m6!1s0x103bf70846dd82a1:0x20bc9643837a4e2c!8m2!3d6.4506809!4d3.5238387!16s%2Fg%2F11mvnlg58v!19sChIJoYLdRgj3OxARLE56g0OWvCA?authuser=0&amp;hl=en&amp;g_ep=EgoyMDI2MDkzMC4wIJJjKgBIAVAD&amp;rclk=1</t>
        </is>
      </c>
      <c r="AK1860" s="14" t="inlineStr">
        <is>
          <t>Google Maps (sweep, Oct 2026)</t>
        </is>
      </c>
      <c r="AL1860" s="14" t="inlineStr">
        <is>
          <t>2026-10-06</t>
        </is>
      </c>
      <c r="AM1860" s="14" t="inlineStr">
        <is>
          <t>Not approached</t>
        </is>
      </c>
      <c r="AN1860" s="19" t="n"/>
    </row>
    <row r="1861">
      <c r="A1861" s="14" t="n">
        <v>1860</v>
      </c>
      <c r="B1861" s="14" t="inlineStr">
        <is>
          <t>Dainat Stores</t>
        </is>
      </c>
      <c r="C1861" s="14" t="inlineStr">
        <is>
          <t>Outside catchment</t>
        </is>
      </c>
      <c r="D1861" s="14" t="inlineStr">
        <is>
          <t>Supermarket / Grocery</t>
        </is>
      </c>
      <c r="E1861" s="14" t="inlineStr">
        <is>
          <t>Grocery store</t>
        </is>
      </c>
      <c r="F1861" s="26" t="n">
        <v>19.3</v>
      </c>
      <c r="G1861" s="27" t="inlineStr">
        <is>
          <t>Cold - little evidence of delivery</t>
        </is>
      </c>
      <c r="H1861" s="21" t="inlineStr">
        <is>
          <t>Floor - not enriched</t>
        </is>
      </c>
      <c r="I1861" s="14" t="n">
        <v>0</v>
      </c>
      <c r="J1861" s="14" t="n">
        <v>0</v>
      </c>
      <c r="K1861" s="14" t="n">
        <v>0</v>
      </c>
      <c r="L1861" s="14" t="n">
        <v>0</v>
      </c>
      <c r="M1861" s="14" t="n">
        <v>0</v>
      </c>
      <c r="N1861" s="14" t="n">
        <v>4.3</v>
      </c>
      <c r="O1861" s="14" t="n">
        <v>0</v>
      </c>
      <c r="P1861" s="14" t="n">
        <v>0</v>
      </c>
      <c r="Q1861" s="14" t="n">
        <v>0</v>
      </c>
      <c r="R1861" s="14" t="n">
        <v>10</v>
      </c>
      <c r="S1861" s="14" t="n">
        <v>5</v>
      </c>
      <c r="T1861" s="17" t="n">
        <v>4.5</v>
      </c>
      <c r="U1861" s="18" t="n">
        <v>2</v>
      </c>
      <c r="V1861" s="14" t="inlineStr">
        <is>
          <t>+23414617234</t>
        </is>
      </c>
      <c r="W1861" s="14" t="inlineStr">
        <is>
          <t>+23414617234</t>
        </is>
      </c>
      <c r="X1861" s="14" t="n"/>
      <c r="Y1861" s="14" t="n"/>
      <c r="Z1861" s="14" t="n"/>
      <c r="AA1861" s="14" t="n"/>
      <c r="AB1861" s="14" t="n"/>
      <c r="AC1861" s="14" t="n"/>
      <c r="AD1861" s="14" t="n"/>
      <c r="AE1861" s="14" t="n"/>
      <c r="AF1861" s="14" t="n">
        <v>1</v>
      </c>
      <c r="AG1861" s="19" t="inlineStr">
        <is>
          <t>Suite E8</t>
        </is>
      </c>
      <c r="AH1861" s="20" t="n">
        <v>6.4644928</v>
      </c>
      <c r="AI1861" s="20" t="n">
        <v>3.537304</v>
      </c>
      <c r="AJ1861" s="14" t="inlineStr">
        <is>
          <t>https://www.google.com/maps/place/Dainat+Stores/data=!4m7!3m6!1s0x103bf7ba8d228a23:0xb3df602200363408!8m2!3d6.4644928!4d3.537304!16s%2Fg%2F11spz3_v_q!19sChIJI4oijbr3OxARCDQ2ACJg37M?authuser=0&amp;hl=en&amp;g_ep=EgoyMDI2MDkzMC4wIJJjKgBIAVAD&amp;rclk=1</t>
        </is>
      </c>
      <c r="AK1861" s="14" t="inlineStr">
        <is>
          <t>Google Maps (sweep, Oct 2026)</t>
        </is>
      </c>
      <c r="AL1861" s="14" t="inlineStr">
        <is>
          <t>2026-10-06</t>
        </is>
      </c>
      <c r="AM1861" s="14" t="inlineStr">
        <is>
          <t>Not approached</t>
        </is>
      </c>
      <c r="AN1861" s="19" t="n"/>
    </row>
    <row r="1862">
      <c r="A1862" s="14" t="n">
        <v>1861</v>
      </c>
      <c r="B1862" s="14" t="inlineStr">
        <is>
          <t>De Prince Food Mart Enterprise Lagos</t>
        </is>
      </c>
      <c r="C1862" s="14" t="inlineStr">
        <is>
          <t>Outside catchment</t>
        </is>
      </c>
      <c r="D1862" s="14" t="inlineStr">
        <is>
          <t>Supermarket / Grocery</t>
        </is>
      </c>
      <c r="E1862" s="14" t="inlineStr">
        <is>
          <t>Supermarket</t>
        </is>
      </c>
      <c r="F1862" s="26" t="n">
        <v>19.3</v>
      </c>
      <c r="G1862" s="27" t="inlineStr">
        <is>
          <t>Cold - little evidence of delivery</t>
        </is>
      </c>
      <c r="H1862" s="21" t="inlineStr">
        <is>
          <t>Floor - not enriched</t>
        </is>
      </c>
      <c r="I1862" s="14" t="n">
        <v>0</v>
      </c>
      <c r="J1862" s="14" t="n">
        <v>0</v>
      </c>
      <c r="K1862" s="14" t="n">
        <v>0</v>
      </c>
      <c r="L1862" s="14" t="n">
        <v>0</v>
      </c>
      <c r="M1862" s="14" t="n">
        <v>0</v>
      </c>
      <c r="N1862" s="14" t="n">
        <v>4.3</v>
      </c>
      <c r="O1862" s="14" t="n">
        <v>0</v>
      </c>
      <c r="P1862" s="14" t="n">
        <v>0</v>
      </c>
      <c r="Q1862" s="14" t="n">
        <v>0</v>
      </c>
      <c r="R1862" s="14" t="n">
        <v>10</v>
      </c>
      <c r="S1862" s="14" t="n">
        <v>5</v>
      </c>
      <c r="T1862" s="17" t="n">
        <v>5</v>
      </c>
      <c r="U1862" s="18" t="n">
        <v>2</v>
      </c>
      <c r="V1862" s="14" t="inlineStr">
        <is>
          <t>+2348164029706</t>
        </is>
      </c>
      <c r="W1862" s="14" t="inlineStr">
        <is>
          <t>+2348164029706</t>
        </is>
      </c>
      <c r="X1862" s="14" t="n"/>
      <c r="Y1862" s="14" t="n"/>
      <c r="Z1862" s="14" t="n"/>
      <c r="AA1862" s="14" t="n"/>
      <c r="AB1862" s="14" t="n"/>
      <c r="AC1862" s="14" t="n"/>
      <c r="AD1862" s="14" t="n"/>
      <c r="AE1862" s="14" t="n"/>
      <c r="AF1862" s="14" t="n">
        <v>1</v>
      </c>
      <c r="AG1862" s="19" t="inlineStr">
        <is>
          <t>39, along Lambe Iluyomade Ave, Ago Palace Way</t>
        </is>
      </c>
      <c r="AH1862" s="20" t="n">
        <v>6.5085288</v>
      </c>
      <c r="AI1862" s="20" t="n">
        <v>3.3054573</v>
      </c>
      <c r="AJ1862" s="14" t="inlineStr">
        <is>
          <t>https://www.google.com/maps/place/De+Prince+Food+Mart+Enterprise+Lagos/data=!4m7!3m6!1s0x103b8f8b929edc85:0x36ea87b2db232f6a!8m2!3d6.5085288!4d3.3054573!16s%2Fg%2F11ynjtmvq4!19sChIJhdyekouPOxARai8j27KH6jY?authuser=0&amp;hl=en&amp;g_ep=EgoyMDI2MDkzMC4wIJJjKgBIAVAD&amp;rclk=1</t>
        </is>
      </c>
      <c r="AK1862" s="14" t="inlineStr">
        <is>
          <t>Google Maps (sweep, Oct 2026)</t>
        </is>
      </c>
      <c r="AL1862" s="14" t="inlineStr">
        <is>
          <t>2026-10-06</t>
        </is>
      </c>
      <c r="AM1862" s="14" t="inlineStr">
        <is>
          <t>Not approached</t>
        </is>
      </c>
      <c r="AN1862" s="19" t="n"/>
    </row>
    <row r="1863">
      <c r="A1863" s="14" t="n">
        <v>1862</v>
      </c>
      <c r="B1863" s="14" t="inlineStr">
        <is>
          <t>Downtown Supermarket</t>
        </is>
      </c>
      <c r="C1863" s="14" t="inlineStr">
        <is>
          <t>Outside catchment</t>
        </is>
      </c>
      <c r="D1863" s="14" t="inlineStr">
        <is>
          <t>Supermarket / Grocery</t>
        </is>
      </c>
      <c r="E1863" s="14" t="inlineStr">
        <is>
          <t>Grocery store</t>
        </is>
      </c>
      <c r="F1863" s="26" t="n">
        <v>19.3</v>
      </c>
      <c r="G1863" s="27" t="inlineStr">
        <is>
          <t>Cold - little evidence of delivery</t>
        </is>
      </c>
      <c r="H1863" s="21" t="inlineStr">
        <is>
          <t>Floor - not enriched</t>
        </is>
      </c>
      <c r="I1863" s="14" t="n">
        <v>0</v>
      </c>
      <c r="J1863" s="14" t="n">
        <v>0</v>
      </c>
      <c r="K1863" s="14" t="n">
        <v>0</v>
      </c>
      <c r="L1863" s="14" t="n">
        <v>0</v>
      </c>
      <c r="M1863" s="14" t="n">
        <v>0</v>
      </c>
      <c r="N1863" s="14" t="n">
        <v>4.3</v>
      </c>
      <c r="O1863" s="14" t="n">
        <v>0</v>
      </c>
      <c r="P1863" s="14" t="n">
        <v>0</v>
      </c>
      <c r="Q1863" s="14" t="n">
        <v>0</v>
      </c>
      <c r="R1863" s="14" t="n">
        <v>10</v>
      </c>
      <c r="S1863" s="14" t="n">
        <v>5</v>
      </c>
      <c r="T1863" s="17" t="n">
        <v>4.5</v>
      </c>
      <c r="U1863" s="18" t="n">
        <v>2</v>
      </c>
      <c r="V1863" s="14" t="n"/>
      <c r="W1863" s="14" t="n"/>
      <c r="X1863" s="14" t="n"/>
      <c r="Y1863" s="14" t="n"/>
      <c r="Z1863" s="14" t="n"/>
      <c r="AA1863" s="14" t="n"/>
      <c r="AB1863" s="14" t="n"/>
      <c r="AC1863" s="14" t="n"/>
      <c r="AD1863" s="14" t="n"/>
      <c r="AE1863" s="14" t="n"/>
      <c r="AF1863" s="14" t="n">
        <v>0</v>
      </c>
      <c r="AG1863" s="19" t="inlineStr">
        <is>
          <t>40 Ijesha Rd</t>
        </is>
      </c>
      <c r="AH1863" s="20" t="n">
        <v>6.508704</v>
      </c>
      <c r="AI1863" s="20" t="n">
        <v>3.3359666</v>
      </c>
      <c r="AJ1863" s="14" t="inlineStr">
        <is>
          <t>https://www.google.com/maps/place/Downtown+Supermarket/data=!4m7!3m6!1s0x103b8e9c29deec49:0xb407355e5d3c3ac8!8m2!3d6.508704!4d3.3359666!16s%2Fg%2F11gbxbjqhq!19sChIJSezeKZyOOxARyDo8XV41B7Q?authuser=0&amp;hl=en&amp;g_ep=EgoyMDI2MDkzMC4wIJJjKgBIAVAD&amp;rclk=1</t>
        </is>
      </c>
      <c r="AK1863" s="14" t="inlineStr">
        <is>
          <t>Google Maps (sweep, Oct 2026)</t>
        </is>
      </c>
      <c r="AL1863" s="14" t="inlineStr">
        <is>
          <t>2026-10-06</t>
        </is>
      </c>
      <c r="AM1863" s="14" t="inlineStr">
        <is>
          <t>Not approached</t>
        </is>
      </c>
      <c r="AN1863" s="19" t="n"/>
    </row>
    <row r="1864">
      <c r="A1864" s="14" t="n">
        <v>1863</v>
      </c>
      <c r="B1864" s="14" t="inlineStr">
        <is>
          <t>Entral Store</t>
        </is>
      </c>
      <c r="C1864" s="14" t="inlineStr">
        <is>
          <t>Outside catchment</t>
        </is>
      </c>
      <c r="D1864" s="14" t="inlineStr">
        <is>
          <t>Supermarket / Grocery</t>
        </is>
      </c>
      <c r="E1864" s="14" t="inlineStr">
        <is>
          <t>Supermarket</t>
        </is>
      </c>
      <c r="F1864" s="26" t="n">
        <v>19.3</v>
      </c>
      <c r="G1864" s="27" t="inlineStr">
        <is>
          <t>Cold - little evidence of delivery</t>
        </is>
      </c>
      <c r="H1864" s="21" t="inlineStr">
        <is>
          <t>Floor - not enriched</t>
        </is>
      </c>
      <c r="I1864" s="14" t="n">
        <v>0</v>
      </c>
      <c r="J1864" s="14" t="n">
        <v>0</v>
      </c>
      <c r="K1864" s="14" t="n">
        <v>0</v>
      </c>
      <c r="L1864" s="14" t="n">
        <v>0</v>
      </c>
      <c r="M1864" s="14" t="n">
        <v>0</v>
      </c>
      <c r="N1864" s="14" t="n">
        <v>4.3</v>
      </c>
      <c r="O1864" s="14" t="n">
        <v>0</v>
      </c>
      <c r="P1864" s="14" t="n">
        <v>0</v>
      </c>
      <c r="Q1864" s="14" t="n">
        <v>0</v>
      </c>
      <c r="R1864" s="14" t="n">
        <v>10</v>
      </c>
      <c r="S1864" s="14" t="n">
        <v>5</v>
      </c>
      <c r="T1864" s="17" t="n">
        <v>4</v>
      </c>
      <c r="U1864" s="18" t="n">
        <v>2</v>
      </c>
      <c r="V1864" s="14" t="inlineStr">
        <is>
          <t>+2348143541385</t>
        </is>
      </c>
      <c r="W1864" s="14" t="inlineStr">
        <is>
          <t>+2348143541385</t>
        </is>
      </c>
      <c r="X1864" s="14" t="n"/>
      <c r="Y1864" s="14" t="n"/>
      <c r="Z1864" s="14" t="n"/>
      <c r="AA1864" s="14" t="n"/>
      <c r="AB1864" s="14" t="n"/>
      <c r="AC1864" s="14" t="n"/>
      <c r="AD1864" s="14" t="n"/>
      <c r="AE1864" s="14" t="n"/>
      <c r="AF1864" s="14" t="n">
        <v>1</v>
      </c>
      <c r="AG1864" s="19" t="inlineStr">
        <is>
          <t>26 Bajulaiye Compound</t>
        </is>
      </c>
      <c r="AH1864" s="20" t="n">
        <v>6.5326437</v>
      </c>
      <c r="AI1864" s="20" t="n">
        <v>3.383679</v>
      </c>
      <c r="AJ1864" s="14" t="inlineStr">
        <is>
          <t>https://www.google.com/maps/place/Entral+Store/data=!4m7!3m6!1s0x103b8d0662bf36ef:0x7b2fdf1d73cc03e2!8m2!3d6.5326437!4d3.383679!16s%2Fg%2F11fzf5fjs6!19sChIJ7za_YgaNOxAR4gPMcx3fL3s?authuser=0&amp;hl=en&amp;g_ep=EgoyMDI2MDkzMC4wIJJjKgBIAVAD&amp;rclk=1</t>
        </is>
      </c>
      <c r="AK1864" s="14" t="inlineStr">
        <is>
          <t>Google Maps (sweep, Oct 2026)</t>
        </is>
      </c>
      <c r="AL1864" s="14" t="inlineStr">
        <is>
          <t>2026-10-06</t>
        </is>
      </c>
      <c r="AM1864" s="14" t="inlineStr">
        <is>
          <t>Not approached</t>
        </is>
      </c>
      <c r="AN1864" s="19" t="n"/>
    </row>
    <row r="1865">
      <c r="A1865" s="14" t="n">
        <v>1864</v>
      </c>
      <c r="B1865" s="14" t="inlineStr">
        <is>
          <t>Enymaz Ventures</t>
        </is>
      </c>
      <c r="C1865" s="14" t="inlineStr">
        <is>
          <t>Outside catchment</t>
        </is>
      </c>
      <c r="D1865" s="14" t="inlineStr">
        <is>
          <t>Supermarket / Grocery</t>
        </is>
      </c>
      <c r="E1865" s="14" t="inlineStr">
        <is>
          <t>Supermarket</t>
        </is>
      </c>
      <c r="F1865" s="26" t="n">
        <v>19.3</v>
      </c>
      <c r="G1865" s="27" t="inlineStr">
        <is>
          <t>Cold - little evidence of delivery</t>
        </is>
      </c>
      <c r="H1865" s="21" t="inlineStr">
        <is>
          <t>Floor - not enriched</t>
        </is>
      </c>
      <c r="I1865" s="14" t="n">
        <v>0</v>
      </c>
      <c r="J1865" s="14" t="n">
        <v>0</v>
      </c>
      <c r="K1865" s="14" t="n">
        <v>0</v>
      </c>
      <c r="L1865" s="14" t="n">
        <v>0</v>
      </c>
      <c r="M1865" s="14" t="n">
        <v>0</v>
      </c>
      <c r="N1865" s="14" t="n">
        <v>4.3</v>
      </c>
      <c r="O1865" s="14" t="n">
        <v>0</v>
      </c>
      <c r="P1865" s="14" t="n">
        <v>0</v>
      </c>
      <c r="Q1865" s="14" t="n">
        <v>0</v>
      </c>
      <c r="R1865" s="14" t="n">
        <v>10</v>
      </c>
      <c r="S1865" s="14" t="n">
        <v>5</v>
      </c>
      <c r="T1865" s="17" t="n">
        <v>5</v>
      </c>
      <c r="U1865" s="18" t="n">
        <v>2</v>
      </c>
      <c r="V1865" s="14" t="inlineStr">
        <is>
          <t>+2348140431914</t>
        </is>
      </c>
      <c r="W1865" s="14" t="inlineStr">
        <is>
          <t>+2348140431914</t>
        </is>
      </c>
      <c r="X1865" s="14" t="n"/>
      <c r="Y1865" s="14" t="n"/>
      <c r="Z1865" s="14" t="n"/>
      <c r="AA1865" s="14" t="n"/>
      <c r="AB1865" s="14" t="n"/>
      <c r="AC1865" s="14" t="n"/>
      <c r="AD1865" s="14" t="n"/>
      <c r="AE1865" s="14" t="n"/>
      <c r="AF1865" s="14" t="n">
        <v>1</v>
      </c>
      <c r="AG1865" s="19" t="inlineStr">
        <is>
          <t>11 Brickfield Rd</t>
        </is>
      </c>
      <c r="AH1865" s="20" t="n">
        <v>6.4805894</v>
      </c>
      <c r="AI1865" s="20" t="n">
        <v>3.3774466</v>
      </c>
      <c r="AJ1865" s="14" t="inlineStr">
        <is>
          <t>https://www.google.com/maps/place/Enymaz+Ventures/data=!4m7!3m6!1s0x103b8d48affdc4ef:0x204a5922351586c!8m2!3d6.4805894!4d3.3774466!16s%2Fg%2F11pcl07jsm!19sChIJ78T9r0iNOxARbFhRI5KlBAI?authuser=0&amp;hl=en&amp;g_ep=EgoyMDI2MDkzMC4wIJJjKgBIAVAD&amp;rclk=1</t>
        </is>
      </c>
      <c r="AK1865" s="14" t="inlineStr">
        <is>
          <t>Google Maps (sweep, Oct 2026)</t>
        </is>
      </c>
      <c r="AL1865" s="14" t="inlineStr">
        <is>
          <t>2026-10-06</t>
        </is>
      </c>
      <c r="AM1865" s="14" t="inlineStr">
        <is>
          <t>Not approached</t>
        </is>
      </c>
      <c r="AN1865" s="19" t="n"/>
    </row>
    <row r="1866">
      <c r="A1866" s="14" t="n">
        <v>1865</v>
      </c>
      <c r="B1866" s="14" t="inlineStr">
        <is>
          <t>Farm House Groceries</t>
        </is>
      </c>
      <c r="C1866" s="14" t="inlineStr">
        <is>
          <t>Outside catchment</t>
        </is>
      </c>
      <c r="D1866" s="14" t="inlineStr">
        <is>
          <t>Supermarket / Grocery</t>
        </is>
      </c>
      <c r="E1866" s="14" t="inlineStr">
        <is>
          <t>Grocery store</t>
        </is>
      </c>
      <c r="F1866" s="26" t="n">
        <v>19.3</v>
      </c>
      <c r="G1866" s="27" t="inlineStr">
        <is>
          <t>Cold - little evidence of delivery</t>
        </is>
      </c>
      <c r="H1866" s="21" t="inlineStr">
        <is>
          <t>Floor - not enriched</t>
        </is>
      </c>
      <c r="I1866" s="14" t="n">
        <v>0</v>
      </c>
      <c r="J1866" s="14" t="n">
        <v>0</v>
      </c>
      <c r="K1866" s="14" t="n">
        <v>0</v>
      </c>
      <c r="L1866" s="14" t="n">
        <v>0</v>
      </c>
      <c r="M1866" s="14" t="n">
        <v>0</v>
      </c>
      <c r="N1866" s="14" t="n">
        <v>4.3</v>
      </c>
      <c r="O1866" s="14" t="n">
        <v>0</v>
      </c>
      <c r="P1866" s="14" t="n">
        <v>0</v>
      </c>
      <c r="Q1866" s="14" t="n">
        <v>0</v>
      </c>
      <c r="R1866" s="14" t="n">
        <v>10</v>
      </c>
      <c r="S1866" s="14" t="n">
        <v>5</v>
      </c>
      <c r="T1866" s="17" t="n">
        <v>5</v>
      </c>
      <c r="U1866" s="18" t="n">
        <v>2</v>
      </c>
      <c r="V1866" s="14" t="inlineStr">
        <is>
          <t>+2348155555950</t>
        </is>
      </c>
      <c r="W1866" s="14" t="inlineStr">
        <is>
          <t>+2348155555950</t>
        </is>
      </c>
      <c r="X1866" s="14" t="n"/>
      <c r="Y1866" s="14" t="n"/>
      <c r="Z1866" s="14" t="n"/>
      <c r="AA1866" s="14" t="n"/>
      <c r="AB1866" s="14" t="n"/>
      <c r="AC1866" s="14" t="n"/>
      <c r="AD1866" s="14" t="n"/>
      <c r="AE1866" s="14" t="n"/>
      <c r="AF1866" s="14" t="n">
        <v>1</v>
      </c>
      <c r="AG1866" s="19" t="inlineStr">
        <is>
          <t>Shop No. 03, Rock Base, Dawaki Bwari</t>
        </is>
      </c>
      <c r="AH1866" s="20" t="n">
        <v>6.4913408</v>
      </c>
      <c r="AI1866" s="20" t="n">
        <v>3.391488</v>
      </c>
      <c r="AJ1866" s="14" t="inlineStr">
        <is>
          <t>https://www.google.com/maps/place/Farm+House+Groceries/data=!4m7!3m6!1s0x103b8d07a0a0dff3:0x73433da6226efd62!8m2!3d6.4913408!4d3.391488!16s%2Fg%2F11s3wnyr90!19sChIJ89-goAeNOxARYv1uIqY9Q3M?authuser=0&amp;hl=en&amp;g_ep=EgoyMDI2MDkzMC4wIJJjKgBIAVAD&amp;rclk=1</t>
        </is>
      </c>
      <c r="AK1866" s="14" t="inlineStr">
        <is>
          <t>Google Maps (sweep, Oct 2026)</t>
        </is>
      </c>
      <c r="AL1866" s="14" t="inlineStr">
        <is>
          <t>2026-10-06</t>
        </is>
      </c>
      <c r="AM1866" s="14" t="inlineStr">
        <is>
          <t>Not approached</t>
        </is>
      </c>
      <c r="AN1866" s="19" t="n"/>
    </row>
    <row r="1867">
      <c r="A1867" s="14" t="n">
        <v>1866</v>
      </c>
      <c r="B1867" s="14" t="inlineStr">
        <is>
          <t>FINE FRESH SOURCE</t>
        </is>
      </c>
      <c r="C1867" s="14" t="inlineStr">
        <is>
          <t>Outside catchment</t>
        </is>
      </c>
      <c r="D1867" s="14" t="inlineStr">
        <is>
          <t>Supermarket / Grocery</t>
        </is>
      </c>
      <c r="E1867" s="14" t="inlineStr">
        <is>
          <t>Frozen food store</t>
        </is>
      </c>
      <c r="F1867" s="26" t="n">
        <v>19.3</v>
      </c>
      <c r="G1867" s="27" t="inlineStr">
        <is>
          <t>Cold - little evidence of delivery</t>
        </is>
      </c>
      <c r="H1867" s="21" t="inlineStr">
        <is>
          <t>Floor - not enriched</t>
        </is>
      </c>
      <c r="I1867" s="14" t="n">
        <v>0</v>
      </c>
      <c r="J1867" s="14" t="n">
        <v>0</v>
      </c>
      <c r="K1867" s="14" t="n">
        <v>0</v>
      </c>
      <c r="L1867" s="14" t="n">
        <v>0</v>
      </c>
      <c r="M1867" s="14" t="n">
        <v>0</v>
      </c>
      <c r="N1867" s="14" t="n">
        <v>4.3</v>
      </c>
      <c r="O1867" s="14" t="n">
        <v>0</v>
      </c>
      <c r="P1867" s="14" t="n">
        <v>0</v>
      </c>
      <c r="Q1867" s="14" t="n">
        <v>0</v>
      </c>
      <c r="R1867" s="14" t="n">
        <v>10</v>
      </c>
      <c r="S1867" s="14" t="n">
        <v>5</v>
      </c>
      <c r="T1867" s="17" t="n">
        <v>5</v>
      </c>
      <c r="U1867" s="18" t="n">
        <v>2</v>
      </c>
      <c r="V1867" s="14" t="inlineStr">
        <is>
          <t>+2348148722970</t>
        </is>
      </c>
      <c r="W1867" s="14" t="inlineStr">
        <is>
          <t>+2348148722970</t>
        </is>
      </c>
      <c r="X1867" s="14" t="n"/>
      <c r="Y1867" s="14" t="n"/>
      <c r="Z1867" s="14" t="n"/>
      <c r="AA1867" s="14" t="n"/>
      <c r="AB1867" s="14" t="n"/>
      <c r="AC1867" s="14" t="n"/>
      <c r="AD1867" s="14" t="n"/>
      <c r="AE1867" s="14" t="n"/>
      <c r="AF1867" s="14" t="n">
        <v>1</v>
      </c>
      <c r="AG1867" s="19" t="inlineStr">
        <is>
          <t>Ijora Jetty Iddo, No 3 Carter Brg, Iddo Rd</t>
        </is>
      </c>
      <c r="AH1867" s="20" t="n">
        <v>6.4671439</v>
      </c>
      <c r="AI1867" s="20" t="n">
        <v>3.3806988</v>
      </c>
      <c r="AJ1867" s="14" t="inlineStr">
        <is>
          <t>https://www.google.com/maps/place/FINE+FRESH+SOURCE/data=!4m7!3m6!1s0x103b8bfda14278fd:0x5578275ed63d6409!8m2!3d6.4671439!4d3.3806988!16s%2Fg%2F11vz9g2p3p!19sChIJ_XhCof2LOxARCWQ91l4neFU?authuser=0&amp;hl=en&amp;g_ep=EgoyMDI2MDkzMC4wIJJjKgBIAVAD&amp;rclk=1</t>
        </is>
      </c>
      <c r="AK1867" s="14" t="inlineStr">
        <is>
          <t>Google Maps (sweep, Oct 2026)</t>
        </is>
      </c>
      <c r="AL1867" s="14" t="inlineStr">
        <is>
          <t>2026-10-06</t>
        </is>
      </c>
      <c r="AM1867" s="14" t="inlineStr">
        <is>
          <t>Not approached</t>
        </is>
      </c>
      <c r="AN1867" s="19" t="n"/>
    </row>
    <row r="1868">
      <c r="A1868" s="14" t="n">
        <v>1867</v>
      </c>
      <c r="B1868" s="14" t="inlineStr">
        <is>
          <t>Florence Grocery Store</t>
        </is>
      </c>
      <c r="C1868" s="14" t="inlineStr">
        <is>
          <t>Outside catchment</t>
        </is>
      </c>
      <c r="D1868" s="14" t="inlineStr">
        <is>
          <t>Supermarket / Grocery</t>
        </is>
      </c>
      <c r="E1868" s="14" t="inlineStr">
        <is>
          <t>Grocery store</t>
        </is>
      </c>
      <c r="F1868" s="26" t="n">
        <v>19.3</v>
      </c>
      <c r="G1868" s="27" t="inlineStr">
        <is>
          <t>Cold - little evidence of delivery</t>
        </is>
      </c>
      <c r="H1868" s="21" t="inlineStr">
        <is>
          <t>Floor - not enriched</t>
        </is>
      </c>
      <c r="I1868" s="14" t="n">
        <v>0</v>
      </c>
      <c r="J1868" s="14" t="n">
        <v>0</v>
      </c>
      <c r="K1868" s="14" t="n">
        <v>0</v>
      </c>
      <c r="L1868" s="14" t="n">
        <v>0</v>
      </c>
      <c r="M1868" s="14" t="n">
        <v>0</v>
      </c>
      <c r="N1868" s="14" t="n">
        <v>4.3</v>
      </c>
      <c r="O1868" s="14" t="n">
        <v>0</v>
      </c>
      <c r="P1868" s="14" t="n">
        <v>0</v>
      </c>
      <c r="Q1868" s="14" t="n">
        <v>0</v>
      </c>
      <c r="R1868" s="14" t="n">
        <v>10</v>
      </c>
      <c r="S1868" s="14" t="n">
        <v>5</v>
      </c>
      <c r="T1868" s="17" t="n">
        <v>5</v>
      </c>
      <c r="U1868" s="18" t="n">
        <v>2</v>
      </c>
      <c r="V1868" s="14" t="n"/>
      <c r="W1868" s="14" t="n"/>
      <c r="X1868" s="14" t="n"/>
      <c r="Y1868" s="14" t="n"/>
      <c r="Z1868" s="14" t="n"/>
      <c r="AA1868" s="14" t="n"/>
      <c r="AB1868" s="14" t="n"/>
      <c r="AC1868" s="14" t="n"/>
      <c r="AD1868" s="14" t="n"/>
      <c r="AE1868" s="14" t="n"/>
      <c r="AF1868" s="14" t="n">
        <v>0</v>
      </c>
      <c r="AG1868" s="19" t="inlineStr">
        <is>
          <t>Shop No. 8F, Oniru New Market, Lekki, Oniru, Oniru New Market Rd</t>
        </is>
      </c>
      <c r="AH1868" s="20" t="n">
        <v>6.42905</v>
      </c>
      <c r="AI1868" s="20" t="n">
        <v>3.4568862</v>
      </c>
      <c r="AJ1868" s="14" t="inlineStr">
        <is>
          <t>https://www.google.com/maps/place/Florence+Grocery+Store/data=!4m7!3m6!1s0x103bf506312c4a07:0x92a8b6b440be3fb9!8m2!3d6.42905!4d3.4568862!16s%2Fg%2F11b5qvvmpy!19sChIJB0osMQb1OxARuT--QLS2qJI?authuser=0&amp;hl=en&amp;g_ep=EgoyMDI2MDkzMC4wIJJjKgBIAVAD&amp;rclk=1</t>
        </is>
      </c>
      <c r="AK1868" s="14" t="inlineStr">
        <is>
          <t>Google Maps (sweep, Oct 2026)</t>
        </is>
      </c>
      <c r="AL1868" s="14" t="inlineStr">
        <is>
          <t>2026-10-06</t>
        </is>
      </c>
      <c r="AM1868" s="14" t="inlineStr">
        <is>
          <t>Not approached</t>
        </is>
      </c>
      <c r="AN1868" s="19" t="n"/>
    </row>
    <row r="1869">
      <c r="A1869" s="14" t="n">
        <v>1868</v>
      </c>
      <c r="B1869" s="14" t="inlineStr">
        <is>
          <t>Fountain Med Pharmacy</t>
        </is>
      </c>
      <c r="C1869" s="14" t="inlineStr">
        <is>
          <t>Outside catchment</t>
        </is>
      </c>
      <c r="D1869" s="14" t="inlineStr">
        <is>
          <t>Pharmacy</t>
        </is>
      </c>
      <c r="E1869" s="14" t="inlineStr">
        <is>
          <t>Pharmacy</t>
        </is>
      </c>
      <c r="F1869" s="26" t="n">
        <v>19.3</v>
      </c>
      <c r="G1869" s="27" t="inlineStr">
        <is>
          <t>Cold - little evidence of delivery</t>
        </is>
      </c>
      <c r="H1869" s="21" t="inlineStr">
        <is>
          <t>Floor - not enriched</t>
        </is>
      </c>
      <c r="I1869" s="14" t="n">
        <v>0</v>
      </c>
      <c r="J1869" s="14" t="n">
        <v>0</v>
      </c>
      <c r="K1869" s="14" t="n">
        <v>0</v>
      </c>
      <c r="L1869" s="14" t="n">
        <v>0</v>
      </c>
      <c r="M1869" s="14" t="n">
        <v>0</v>
      </c>
      <c r="N1869" s="14" t="n">
        <v>10.3</v>
      </c>
      <c r="O1869" s="14" t="n">
        <v>0</v>
      </c>
      <c r="P1869" s="14" t="n">
        <v>0</v>
      </c>
      <c r="Q1869" s="14" t="n">
        <v>0</v>
      </c>
      <c r="R1869" s="14" t="n">
        <v>4</v>
      </c>
      <c r="S1869" s="14" t="n">
        <v>5</v>
      </c>
      <c r="T1869" s="17" t="n">
        <v>4.7</v>
      </c>
      <c r="U1869" s="18" t="n">
        <v>13</v>
      </c>
      <c r="V1869" s="14" t="inlineStr">
        <is>
          <t>+2348130121318</t>
        </is>
      </c>
      <c r="W1869" s="14" t="inlineStr">
        <is>
          <t>+2348130121318</t>
        </is>
      </c>
      <c r="X1869" s="14" t="n"/>
      <c r="Y1869" s="14" t="n"/>
      <c r="Z1869" s="14" t="n"/>
      <c r="AA1869" s="14" t="n"/>
      <c r="AB1869" s="14" t="n"/>
      <c r="AC1869" s="14" t="n"/>
      <c r="AD1869" s="14" t="n"/>
      <c r="AE1869" s="14" t="n"/>
      <c r="AF1869" s="14" t="n">
        <v>1</v>
      </c>
      <c r="AG1869" s="19" t="inlineStr">
        <is>
          <t>Lekki - Epe Expy</t>
        </is>
      </c>
      <c r="AH1869" s="20" t="n">
        <v>6.4706477</v>
      </c>
      <c r="AI1869" s="20" t="n">
        <v>3.6371988</v>
      </c>
      <c r="AJ1869" s="14" t="inlineStr">
        <is>
          <t>https://www.google.com/maps/place/Fountain+Med+Pharmacy/data=!4m7!3m6!1s0x103bf920a0a56319:0xc2d611c89a16ded5!8m2!3d6.4706477!4d3.6371988!16s%2Fg%2F11j6hwvv38!19sChIJGWOloCD5OxAR1d4WmsgR1sI?authuser=0&amp;hl=en&amp;g_ep=EgoyMDI2MDkzMC4wIJJjKgBIAVAD&amp;rclk=1</t>
        </is>
      </c>
      <c r="AK1869" s="14" t="inlineStr">
        <is>
          <t>Google Maps (sweep, Oct 2026)</t>
        </is>
      </c>
      <c r="AL1869" s="14" t="inlineStr">
        <is>
          <t>2026-10-06</t>
        </is>
      </c>
      <c r="AM1869" s="14" t="inlineStr">
        <is>
          <t>Not approached</t>
        </is>
      </c>
      <c r="AN1869" s="19" t="n"/>
    </row>
    <row r="1870">
      <c r="A1870" s="14" t="n">
        <v>1869</v>
      </c>
      <c r="B1870" s="14" t="inlineStr">
        <is>
          <t>Jumos supermarket</t>
        </is>
      </c>
      <c r="C1870" s="14" t="inlineStr">
        <is>
          <t>Outside catchment</t>
        </is>
      </c>
      <c r="D1870" s="14" t="inlineStr">
        <is>
          <t>Supermarket / Grocery</t>
        </is>
      </c>
      <c r="E1870" s="14" t="inlineStr">
        <is>
          <t>Supermarket</t>
        </is>
      </c>
      <c r="F1870" s="26" t="n">
        <v>19.3</v>
      </c>
      <c r="G1870" s="27" t="inlineStr">
        <is>
          <t>Cold - little evidence of delivery</t>
        </is>
      </c>
      <c r="H1870" s="21" t="inlineStr">
        <is>
          <t>Floor - not enriched</t>
        </is>
      </c>
      <c r="I1870" s="14" t="n">
        <v>0</v>
      </c>
      <c r="J1870" s="14" t="n">
        <v>0</v>
      </c>
      <c r="K1870" s="14" t="n">
        <v>0</v>
      </c>
      <c r="L1870" s="14" t="n">
        <v>0</v>
      </c>
      <c r="M1870" s="14" t="n">
        <v>0</v>
      </c>
      <c r="N1870" s="14" t="n">
        <v>4.3</v>
      </c>
      <c r="O1870" s="14" t="n">
        <v>0</v>
      </c>
      <c r="P1870" s="14" t="n">
        <v>0</v>
      </c>
      <c r="Q1870" s="14" t="n">
        <v>0</v>
      </c>
      <c r="R1870" s="14" t="n">
        <v>10</v>
      </c>
      <c r="S1870" s="14" t="n">
        <v>5</v>
      </c>
      <c r="T1870" s="17" t="n">
        <v>4</v>
      </c>
      <c r="U1870" s="18" t="n">
        <v>2</v>
      </c>
      <c r="V1870" s="14" t="inlineStr">
        <is>
          <t>+2348060596165</t>
        </is>
      </c>
      <c r="W1870" s="14" t="inlineStr">
        <is>
          <t>+2348060596165</t>
        </is>
      </c>
      <c r="X1870" s="14" t="n"/>
      <c r="Y1870" s="14" t="n"/>
      <c r="Z1870" s="14" t="n"/>
      <c r="AA1870" s="14" t="n"/>
      <c r="AB1870" s="14" t="n"/>
      <c r="AC1870" s="14" t="n"/>
      <c r="AD1870" s="14" t="n"/>
      <c r="AE1870" s="14" t="n"/>
      <c r="AF1870" s="14" t="n">
        <v>1</v>
      </c>
      <c r="AG1870" s="19" t="inlineStr">
        <is>
          <t>No 4 ibeh road</t>
        </is>
      </c>
      <c r="AH1870" s="20" t="n">
        <v>6.5188244</v>
      </c>
      <c r="AI1870" s="20" t="n">
        <v>3.3207131</v>
      </c>
      <c r="AJ1870" s="14" t="inlineStr">
        <is>
          <t>https://www.google.com/maps/place/Jumos+supermarket/data=!4m7!3m6!1s0x103b8ffc25810b69:0xbbaf7cf5a92ee685!8m2!3d6.5188244!4d3.3207131!16s%2Fg%2F11t82fd9z5!19sChIJaQuBJfyPOxARheYuqfV8r7s?authuser=0&amp;hl=en&amp;g_ep=EgoyMDI2MDkzMC4wIJJjKgBIAVAD&amp;rclk=1</t>
        </is>
      </c>
      <c r="AK1870" s="14" t="inlineStr">
        <is>
          <t>Google Maps (sweep, Oct 2026)</t>
        </is>
      </c>
      <c r="AL1870" s="14" t="inlineStr">
        <is>
          <t>2026-10-06</t>
        </is>
      </c>
      <c r="AM1870" s="14" t="inlineStr">
        <is>
          <t>Not approached</t>
        </is>
      </c>
      <c r="AN1870" s="19" t="n"/>
    </row>
    <row r="1871">
      <c r="A1871" s="14" t="n">
        <v>1870</v>
      </c>
      <c r="B1871" s="14" t="inlineStr">
        <is>
          <t>K-Mart Stores</t>
        </is>
      </c>
      <c r="C1871" s="14" t="inlineStr">
        <is>
          <t>Outside catchment</t>
        </is>
      </c>
      <c r="D1871" s="14" t="inlineStr">
        <is>
          <t>Supermarket / Grocery</t>
        </is>
      </c>
      <c r="E1871" s="14" t="inlineStr">
        <is>
          <t>Grocery store</t>
        </is>
      </c>
      <c r="F1871" s="26" t="n">
        <v>19.3</v>
      </c>
      <c r="G1871" s="27" t="inlineStr">
        <is>
          <t>Cold - little evidence of delivery</t>
        </is>
      </c>
      <c r="H1871" s="21" t="inlineStr">
        <is>
          <t>Floor - not enriched</t>
        </is>
      </c>
      <c r="I1871" s="14" t="n">
        <v>0</v>
      </c>
      <c r="J1871" s="14" t="n">
        <v>0</v>
      </c>
      <c r="K1871" s="14" t="n">
        <v>0</v>
      </c>
      <c r="L1871" s="14" t="n">
        <v>0</v>
      </c>
      <c r="M1871" s="14" t="n">
        <v>0</v>
      </c>
      <c r="N1871" s="14" t="n">
        <v>4.3</v>
      </c>
      <c r="O1871" s="14" t="n">
        <v>0</v>
      </c>
      <c r="P1871" s="14" t="n">
        <v>0</v>
      </c>
      <c r="Q1871" s="14" t="n">
        <v>0</v>
      </c>
      <c r="R1871" s="14" t="n">
        <v>10</v>
      </c>
      <c r="S1871" s="14" t="n">
        <v>5</v>
      </c>
      <c r="T1871" s="17" t="n">
        <v>4</v>
      </c>
      <c r="U1871" s="18" t="n">
        <v>2</v>
      </c>
      <c r="V1871" s="14" t="n"/>
      <c r="W1871" s="14" t="n"/>
      <c r="X1871" s="14" t="n"/>
      <c r="Y1871" s="14" t="n"/>
      <c r="Z1871" s="14" t="n"/>
      <c r="AA1871" s="14" t="n"/>
      <c r="AB1871" s="14" t="n"/>
      <c r="AC1871" s="14" t="n"/>
      <c r="AD1871" s="14" t="n"/>
      <c r="AE1871" s="14" t="n"/>
      <c r="AF1871" s="14" t="n">
        <v>0</v>
      </c>
      <c r="AG1871" s="19" t="inlineStr">
        <is>
          <t>19 Community Rd</t>
        </is>
      </c>
      <c r="AH1871" s="20" t="n">
        <v>6.5249179</v>
      </c>
      <c r="AI1871" s="20" t="n">
        <v>3.3896956</v>
      </c>
      <c r="AJ1871" s="14" t="inlineStr">
        <is>
          <t>https://www.google.com/maps/place/K-Mart+Stores/data=!4m7!3m6!1s0x103b8d1d51c3b801:0xcd60e33eaf541324!8m2!3d6.5249179!4d3.3896956!16s%2Fg%2F11fz7ld_j9!19sChIJAbjDUR2NOxARJBNUrz7jYM0?authuser=0&amp;hl=en&amp;g_ep=EgoyMDI2MDkzMC4wIJJjKgBIAVAD&amp;rclk=1</t>
        </is>
      </c>
      <c r="AK1871" s="14" t="inlineStr">
        <is>
          <t>Google Maps (sweep, Oct 2026)</t>
        </is>
      </c>
      <c r="AL1871" s="14" t="inlineStr">
        <is>
          <t>2026-10-06</t>
        </is>
      </c>
      <c r="AM1871" s="14" t="inlineStr">
        <is>
          <t>Not approached</t>
        </is>
      </c>
      <c r="AN1871" s="19" t="n"/>
    </row>
    <row r="1872">
      <c r="A1872" s="14" t="n">
        <v>1871</v>
      </c>
      <c r="B1872" s="14" t="inlineStr">
        <is>
          <t>Lanyard Pharmacy</t>
        </is>
      </c>
      <c r="C1872" s="14" t="inlineStr">
        <is>
          <t>Outside catchment</t>
        </is>
      </c>
      <c r="D1872" s="14" t="inlineStr">
        <is>
          <t>Pharmacy</t>
        </is>
      </c>
      <c r="E1872" s="14" t="inlineStr">
        <is>
          <t>Pharmacy</t>
        </is>
      </c>
      <c r="F1872" s="26" t="n">
        <v>19.3</v>
      </c>
      <c r="G1872" s="27" t="inlineStr">
        <is>
          <t>Cold - little evidence of delivery</t>
        </is>
      </c>
      <c r="H1872" s="21" t="inlineStr">
        <is>
          <t>Floor - not enriched</t>
        </is>
      </c>
      <c r="I1872" s="14" t="n">
        <v>0</v>
      </c>
      <c r="J1872" s="14" t="n">
        <v>0</v>
      </c>
      <c r="K1872" s="14" t="n">
        <v>0</v>
      </c>
      <c r="L1872" s="14" t="n">
        <v>0</v>
      </c>
      <c r="M1872" s="14" t="n">
        <v>0</v>
      </c>
      <c r="N1872" s="14" t="n">
        <v>10.3</v>
      </c>
      <c r="O1872" s="14" t="n">
        <v>0</v>
      </c>
      <c r="P1872" s="14" t="n">
        <v>0</v>
      </c>
      <c r="Q1872" s="14" t="n">
        <v>0</v>
      </c>
      <c r="R1872" s="14" t="n">
        <v>4</v>
      </c>
      <c r="S1872" s="14" t="n">
        <v>5</v>
      </c>
      <c r="T1872" s="17" t="n">
        <v>4.5</v>
      </c>
      <c r="U1872" s="18" t="n">
        <v>13</v>
      </c>
      <c r="V1872" s="14" t="inlineStr">
        <is>
          <t>+2347046992829</t>
        </is>
      </c>
      <c r="W1872" s="14" t="inlineStr">
        <is>
          <t>+2347046992829</t>
        </is>
      </c>
      <c r="X1872" s="14" t="n"/>
      <c r="Y1872" s="14" t="n"/>
      <c r="Z1872" s="14" t="n"/>
      <c r="AA1872" s="14" t="n"/>
      <c r="AB1872" s="14" t="n"/>
      <c r="AC1872" s="14" t="n"/>
      <c r="AD1872" s="14" t="n"/>
      <c r="AE1872" s="14" t="n"/>
      <c r="AF1872" s="14" t="n">
        <v>1</v>
      </c>
      <c r="AG1872" s="19" t="inlineStr">
        <is>
          <t>86 Ago Palace Way</t>
        </is>
      </c>
      <c r="AH1872" s="20" t="n">
        <v>6.5075152</v>
      </c>
      <c r="AI1872" s="20" t="n">
        <v>3.3103298</v>
      </c>
      <c r="AJ1872" s="14" t="inlineStr">
        <is>
          <t>https://www.google.com/maps/place/Lanyard+Pharmacy/data=!4m7!3m6!1s0x103b8ee8ea015877:0x85ad61b3f8b65fe8!8m2!3d6.5075152!4d3.3103298!16s%2Fg%2F11gdrx1lxx!19sChIJd1gB6uiOOxAR6F-2-LNhrYU?authuser=0&amp;hl=en&amp;g_ep=EgoyMDI2MDkzMC4wIJJjKgBIAVAD&amp;rclk=1</t>
        </is>
      </c>
      <c r="AK1872" s="14" t="inlineStr">
        <is>
          <t>Google Maps (sweep, Oct 2026)</t>
        </is>
      </c>
      <c r="AL1872" s="14" t="inlineStr">
        <is>
          <t>2026-10-06</t>
        </is>
      </c>
      <c r="AM1872" s="14" t="inlineStr">
        <is>
          <t>Not approached</t>
        </is>
      </c>
      <c r="AN1872" s="19" t="n"/>
    </row>
    <row r="1873">
      <c r="A1873" s="14" t="n">
        <v>1872</v>
      </c>
      <c r="B1873" s="14" t="inlineStr">
        <is>
          <t>Metro Supermarket - Store 3</t>
        </is>
      </c>
      <c r="C1873" s="14" t="inlineStr">
        <is>
          <t>Outside catchment</t>
        </is>
      </c>
      <c r="D1873" s="14" t="inlineStr">
        <is>
          <t>Supermarket / Grocery</t>
        </is>
      </c>
      <c r="E1873" s="14" t="inlineStr">
        <is>
          <t>Grocery store</t>
        </is>
      </c>
      <c r="F1873" s="26" t="n">
        <v>19.3</v>
      </c>
      <c r="G1873" s="27" t="inlineStr">
        <is>
          <t>Cold - little evidence of delivery</t>
        </is>
      </c>
      <c r="H1873" s="21" t="inlineStr">
        <is>
          <t>Floor - not enriched</t>
        </is>
      </c>
      <c r="I1873" s="14" t="n">
        <v>0</v>
      </c>
      <c r="J1873" s="14" t="n">
        <v>0</v>
      </c>
      <c r="K1873" s="14" t="n">
        <v>0</v>
      </c>
      <c r="L1873" s="14" t="n">
        <v>0</v>
      </c>
      <c r="M1873" s="14" t="n">
        <v>0</v>
      </c>
      <c r="N1873" s="14" t="n">
        <v>4.3</v>
      </c>
      <c r="O1873" s="14" t="n">
        <v>0</v>
      </c>
      <c r="P1873" s="14" t="n">
        <v>0</v>
      </c>
      <c r="Q1873" s="14" t="n">
        <v>0</v>
      </c>
      <c r="R1873" s="14" t="n">
        <v>10</v>
      </c>
      <c r="S1873" s="14" t="n">
        <v>5</v>
      </c>
      <c r="T1873" s="17" t="n">
        <v>5</v>
      </c>
      <c r="U1873" s="18" t="n">
        <v>2</v>
      </c>
      <c r="V1873" s="14" t="n"/>
      <c r="W1873" s="14" t="n"/>
      <c r="X1873" s="14" t="n"/>
      <c r="Y1873" s="14" t="n"/>
      <c r="Z1873" s="14" t="n"/>
      <c r="AA1873" s="14" t="n"/>
      <c r="AB1873" s="14" t="n"/>
      <c r="AC1873" s="14" t="n"/>
      <c r="AD1873" s="14" t="n"/>
      <c r="AE1873" s="14" t="n"/>
      <c r="AF1873" s="14" t="n">
        <v>0</v>
      </c>
      <c r="AG1873" s="19" t="inlineStr">
        <is>
          <t>FH8X+7XJ</t>
        </is>
      </c>
      <c r="AH1873" s="20" t="n">
        <v>6.4657064</v>
      </c>
      <c r="AI1873" s="20" t="n">
        <v>3.5998914</v>
      </c>
      <c r="AJ1873" s="14" t="inlineStr">
        <is>
          <t>https://www.google.com/maps/place/Metro+Supermarket+-+Store+3/data=!4m7!3m6!1s0x103bf9005d941aff:0xc6beb6a2d8cd82b9!8m2!3d6.4657064!4d3.5998914!16s%2Fg%2F11vwht8cy6!19sChIJ_xqUXQD5OxARuYLN2KK2vsY?authuser=0&amp;hl=en&amp;g_ep=EgoyMDI2MDkzMC4wIJJjKgBIAVAD&amp;rclk=1</t>
        </is>
      </c>
      <c r="AK1873" s="14" t="inlineStr">
        <is>
          <t>Google Maps (sweep, Oct 2026)</t>
        </is>
      </c>
      <c r="AL1873" s="14" t="inlineStr">
        <is>
          <t>2026-10-06</t>
        </is>
      </c>
      <c r="AM1873" s="14" t="inlineStr">
        <is>
          <t>Not approached</t>
        </is>
      </c>
      <c r="AN1873" s="19" t="n"/>
    </row>
    <row r="1874">
      <c r="A1874" s="14" t="n">
        <v>1873</v>
      </c>
      <c r="B1874" s="14" t="inlineStr">
        <is>
          <t>Mr Soji Provision Store</t>
        </is>
      </c>
      <c r="C1874" s="14" t="inlineStr">
        <is>
          <t>Outside catchment</t>
        </is>
      </c>
      <c r="D1874" s="14" t="inlineStr">
        <is>
          <t>Supermarket / Grocery</t>
        </is>
      </c>
      <c r="E1874" s="14" t="inlineStr">
        <is>
          <t>General store</t>
        </is>
      </c>
      <c r="F1874" s="26" t="n">
        <v>19.3</v>
      </c>
      <c r="G1874" s="27" t="inlineStr">
        <is>
          <t>Cold - little evidence of delivery</t>
        </is>
      </c>
      <c r="H1874" s="21" t="inlineStr">
        <is>
          <t>Floor - not enriched</t>
        </is>
      </c>
      <c r="I1874" s="14" t="n">
        <v>0</v>
      </c>
      <c r="J1874" s="14" t="n">
        <v>0</v>
      </c>
      <c r="K1874" s="14" t="n">
        <v>0</v>
      </c>
      <c r="L1874" s="14" t="n">
        <v>0</v>
      </c>
      <c r="M1874" s="14" t="n">
        <v>0</v>
      </c>
      <c r="N1874" s="14" t="n">
        <v>4.3</v>
      </c>
      <c r="O1874" s="14" t="n">
        <v>0</v>
      </c>
      <c r="P1874" s="14" t="n">
        <v>0</v>
      </c>
      <c r="Q1874" s="14" t="n">
        <v>0</v>
      </c>
      <c r="R1874" s="14" t="n">
        <v>10</v>
      </c>
      <c r="S1874" s="14" t="n">
        <v>5</v>
      </c>
      <c r="T1874" s="17" t="n">
        <v>5</v>
      </c>
      <c r="U1874" s="18" t="n">
        <v>2</v>
      </c>
      <c r="V1874" s="14" t="inlineStr">
        <is>
          <t>+2348168092648</t>
        </is>
      </c>
      <c r="W1874" s="14" t="inlineStr">
        <is>
          <t>+2348168092648</t>
        </is>
      </c>
      <c r="X1874" s="14" t="n"/>
      <c r="Y1874" s="14" t="n"/>
      <c r="Z1874" s="14" t="n"/>
      <c r="AA1874" s="14" t="n"/>
      <c r="AB1874" s="14" t="n"/>
      <c r="AC1874" s="14" t="n"/>
      <c r="AD1874" s="14" t="n"/>
      <c r="AE1874" s="14" t="n"/>
      <c r="AF1874" s="14" t="n">
        <v>1</v>
      </c>
      <c r="AG1874" s="19" t="inlineStr">
        <is>
          <t>31 Obiosa St</t>
        </is>
      </c>
      <c r="AH1874" s="20" t="n">
        <v>6.5021427</v>
      </c>
      <c r="AI1874" s="20" t="n">
        <v>3.3324853</v>
      </c>
      <c r="AJ1874" s="14" t="inlineStr">
        <is>
          <t>https://www.google.com/maps/place/Mr+Soji+Provision+Store/data=!4m7!3m6!1s0x103b8f4cd6ce2bd5:0x4a60b7bf8ac25e61!8m2!3d6.5021427!4d3.3324853!16s%2Fg%2F11rgx2x5xj!19sChIJ1SvO1kyPOxARYV7Cir-3YEo?authuser=0&amp;hl=en&amp;g_ep=EgoyMDI2MDkzMC4wIJJjKgBIAVAD&amp;rclk=1</t>
        </is>
      </c>
      <c r="AK1874" s="14" t="inlineStr">
        <is>
          <t>Google Maps (sweep, Oct 2026)</t>
        </is>
      </c>
      <c r="AL1874" s="14" t="inlineStr">
        <is>
          <t>2026-10-06</t>
        </is>
      </c>
      <c r="AM1874" s="14" t="inlineStr">
        <is>
          <t>Not approached</t>
        </is>
      </c>
      <c r="AN1874" s="19" t="n"/>
    </row>
    <row r="1875">
      <c r="A1875" s="14" t="n">
        <v>1874</v>
      </c>
      <c r="B1875" s="14" t="inlineStr">
        <is>
          <t>Mrs. Joy Provision Store</t>
        </is>
      </c>
      <c r="C1875" s="14" t="inlineStr">
        <is>
          <t>Outside catchment</t>
        </is>
      </c>
      <c r="D1875" s="14" t="inlineStr">
        <is>
          <t>Supermarket / Grocery</t>
        </is>
      </c>
      <c r="E1875" s="14" t="inlineStr">
        <is>
          <t>General store</t>
        </is>
      </c>
      <c r="F1875" s="26" t="n">
        <v>19.3</v>
      </c>
      <c r="G1875" s="27" t="inlineStr">
        <is>
          <t>Cold - little evidence of delivery</t>
        </is>
      </c>
      <c r="H1875" s="21" t="inlineStr">
        <is>
          <t>Floor - not enriched</t>
        </is>
      </c>
      <c r="I1875" s="14" t="n">
        <v>0</v>
      </c>
      <c r="J1875" s="14" t="n">
        <v>0</v>
      </c>
      <c r="K1875" s="14" t="n">
        <v>0</v>
      </c>
      <c r="L1875" s="14" t="n">
        <v>0</v>
      </c>
      <c r="M1875" s="14" t="n">
        <v>0</v>
      </c>
      <c r="N1875" s="14" t="n">
        <v>4.3</v>
      </c>
      <c r="O1875" s="14" t="n">
        <v>0</v>
      </c>
      <c r="P1875" s="14" t="n">
        <v>0</v>
      </c>
      <c r="Q1875" s="14" t="n">
        <v>0</v>
      </c>
      <c r="R1875" s="14" t="n">
        <v>10</v>
      </c>
      <c r="S1875" s="14" t="n">
        <v>5</v>
      </c>
      <c r="T1875" s="17" t="n">
        <v>5</v>
      </c>
      <c r="U1875" s="18" t="n">
        <v>2</v>
      </c>
      <c r="V1875" s="14" t="inlineStr">
        <is>
          <t>+2348065321846</t>
        </is>
      </c>
      <c r="W1875" s="14" t="inlineStr">
        <is>
          <t>+2348065321846</t>
        </is>
      </c>
      <c r="X1875" s="14" t="n"/>
      <c r="Y1875" s="14" t="n"/>
      <c r="Z1875" s="14" t="n"/>
      <c r="AA1875" s="14" t="n"/>
      <c r="AB1875" s="14" t="n"/>
      <c r="AC1875" s="14" t="n"/>
      <c r="AD1875" s="14" t="n"/>
      <c r="AE1875" s="14" t="n"/>
      <c r="AF1875" s="14" t="n">
        <v>1</v>
      </c>
      <c r="AG1875" s="19" t="inlineStr">
        <is>
          <t>G89R+HHR, Alh. Isiaka Nda St</t>
        </is>
      </c>
      <c r="AH1875" s="20" t="n">
        <v>6.5189919</v>
      </c>
      <c r="AI1875" s="20" t="n">
        <v>3.3413891</v>
      </c>
      <c r="AJ1875" s="14" t="inlineStr">
        <is>
          <t>https://www.google.com/maps/place/Mrs.+Joy+Provision+Store/data=!4m7!3m6!1s0x103b8c2a284421fb:0x25322e4877a1e5d1!8m2!3d6.5189919!4d3.3413891!16s%2Fg%2F1q664ypxx!19sChIJ-yFEKCqMOxAR0eWhd0guMiU?authuser=0&amp;hl=en&amp;g_ep=EgoyMDI2MDkzMC4wIJJjKgBIAVAD&amp;rclk=1</t>
        </is>
      </c>
      <c r="AK1875" s="14" t="inlineStr">
        <is>
          <t>Google Maps (sweep, Oct 2026)</t>
        </is>
      </c>
      <c r="AL1875" s="14" t="inlineStr">
        <is>
          <t>2026-10-06</t>
        </is>
      </c>
      <c r="AM1875" s="14" t="inlineStr">
        <is>
          <t>Not approached</t>
        </is>
      </c>
      <c r="AN1875" s="19" t="n"/>
    </row>
    <row r="1876">
      <c r="A1876" s="14" t="n">
        <v>1875</v>
      </c>
      <c r="B1876" s="14" t="inlineStr">
        <is>
          <t>Mushin Provision Store</t>
        </is>
      </c>
      <c r="C1876" s="14" t="inlineStr">
        <is>
          <t>Outside catchment</t>
        </is>
      </c>
      <c r="D1876" s="14" t="inlineStr">
        <is>
          <t>Supermarket / Grocery</t>
        </is>
      </c>
      <c r="E1876" s="14" t="inlineStr">
        <is>
          <t>Grocery store</t>
        </is>
      </c>
      <c r="F1876" s="26" t="n">
        <v>19.3</v>
      </c>
      <c r="G1876" s="27" t="inlineStr">
        <is>
          <t>Cold - little evidence of delivery</t>
        </is>
      </c>
      <c r="H1876" s="21" t="inlineStr">
        <is>
          <t>Floor - not enriched</t>
        </is>
      </c>
      <c r="I1876" s="14" t="n">
        <v>0</v>
      </c>
      <c r="J1876" s="14" t="n">
        <v>0</v>
      </c>
      <c r="K1876" s="14" t="n">
        <v>0</v>
      </c>
      <c r="L1876" s="14" t="n">
        <v>0</v>
      </c>
      <c r="M1876" s="14" t="n">
        <v>0</v>
      </c>
      <c r="N1876" s="14" t="n">
        <v>4.3</v>
      </c>
      <c r="O1876" s="14" t="n">
        <v>0</v>
      </c>
      <c r="P1876" s="14" t="n">
        <v>0</v>
      </c>
      <c r="Q1876" s="14" t="n">
        <v>0</v>
      </c>
      <c r="R1876" s="14" t="n">
        <v>10</v>
      </c>
      <c r="S1876" s="14" t="n">
        <v>5</v>
      </c>
      <c r="T1876" s="17" t="n">
        <v>5</v>
      </c>
      <c r="U1876" s="18" t="n">
        <v>2</v>
      </c>
      <c r="V1876" s="14" t="inlineStr">
        <is>
          <t>+2347011119310</t>
        </is>
      </c>
      <c r="W1876" s="14" t="inlineStr">
        <is>
          <t>+2347011119310</t>
        </is>
      </c>
      <c r="X1876" s="14" t="n"/>
      <c r="Y1876" s="14" t="n"/>
      <c r="Z1876" s="14" t="n"/>
      <c r="AA1876" s="14" t="n"/>
      <c r="AB1876" s="14" t="n"/>
      <c r="AC1876" s="14" t="n"/>
      <c r="AD1876" s="14" t="n"/>
      <c r="AE1876" s="14" t="n"/>
      <c r="AF1876" s="14" t="n">
        <v>1</v>
      </c>
      <c r="AG1876" s="19" t="inlineStr">
        <is>
          <t>30 Adele Rd</t>
        </is>
      </c>
      <c r="AH1876" s="20" t="n">
        <v>6.440059</v>
      </c>
      <c r="AI1876" s="20" t="n">
        <v>3.3679221</v>
      </c>
      <c r="AJ1876" s="14" t="inlineStr">
        <is>
          <t>https://www.google.com/maps/place/Mushin+Provision+Store/data=!4m7!3m6!1s0x103b8b0076d396b7:0x660a694166bc3fec!8m2!3d6.440059!4d3.3679221!16s%2Fg%2F11wq0t55z0!19sChIJt5bTdgCLOxAR7D-8ZkFpCmY?authuser=0&amp;hl=en&amp;g_ep=EgoyMDI2MDkzMC4wIJJjKgBIAVAD&amp;rclk=1</t>
        </is>
      </c>
      <c r="AK1876" s="14" t="inlineStr">
        <is>
          <t>Google Maps (sweep, Oct 2026)</t>
        </is>
      </c>
      <c r="AL1876" s="14" t="inlineStr">
        <is>
          <t>2026-10-06</t>
        </is>
      </c>
      <c r="AM1876" s="14" t="inlineStr">
        <is>
          <t>Not approached</t>
        </is>
      </c>
      <c r="AN1876" s="19" t="n"/>
    </row>
    <row r="1877">
      <c r="A1877" s="14" t="n">
        <v>1876</v>
      </c>
      <c r="B1877" s="14" t="inlineStr">
        <is>
          <t>Narem Cosmetics</t>
        </is>
      </c>
      <c r="C1877" s="14" t="inlineStr">
        <is>
          <t>Outside catchment</t>
        </is>
      </c>
      <c r="D1877" s="14" t="inlineStr">
        <is>
          <t>Supermarket / Grocery</t>
        </is>
      </c>
      <c r="E1877" s="14" t="inlineStr">
        <is>
          <t>Grocery store</t>
        </is>
      </c>
      <c r="F1877" s="26" t="n">
        <v>19.3</v>
      </c>
      <c r="G1877" s="27" t="inlineStr">
        <is>
          <t>Cold - little evidence of delivery</t>
        </is>
      </c>
      <c r="H1877" s="21" t="inlineStr">
        <is>
          <t>Floor - not enriched</t>
        </is>
      </c>
      <c r="I1877" s="14" t="n">
        <v>0</v>
      </c>
      <c r="J1877" s="14" t="n">
        <v>0</v>
      </c>
      <c r="K1877" s="14" t="n">
        <v>0</v>
      </c>
      <c r="L1877" s="14" t="n">
        <v>0</v>
      </c>
      <c r="M1877" s="14" t="n">
        <v>0</v>
      </c>
      <c r="N1877" s="14" t="n">
        <v>4.3</v>
      </c>
      <c r="O1877" s="14" t="n">
        <v>0</v>
      </c>
      <c r="P1877" s="14" t="n">
        <v>0</v>
      </c>
      <c r="Q1877" s="14" t="n">
        <v>0</v>
      </c>
      <c r="R1877" s="14" t="n">
        <v>10</v>
      </c>
      <c r="S1877" s="14" t="n">
        <v>5</v>
      </c>
      <c r="T1877" s="17" t="n">
        <v>5</v>
      </c>
      <c r="U1877" s="18" t="n">
        <v>2</v>
      </c>
      <c r="V1877" s="14" t="inlineStr">
        <is>
          <t>+2348124260237</t>
        </is>
      </c>
      <c r="W1877" s="14" t="inlineStr">
        <is>
          <t>+2348124260237</t>
        </is>
      </c>
      <c r="X1877" s="14" t="n"/>
      <c r="Y1877" s="14" t="n"/>
      <c r="Z1877" s="14" t="n"/>
      <c r="AA1877" s="14" t="n"/>
      <c r="AB1877" s="14" t="n"/>
      <c r="AC1877" s="14" t="n"/>
      <c r="AD1877" s="14" t="n"/>
      <c r="AE1877" s="14" t="n"/>
      <c r="AF1877" s="14" t="n">
        <v>1</v>
      </c>
      <c r="AG1877" s="19" t="inlineStr">
        <is>
          <t>31 Abule Okuta Road</t>
        </is>
      </c>
      <c r="AH1877" s="20" t="n">
        <v>6.5363925</v>
      </c>
      <c r="AI1877" s="20" t="n">
        <v>3.3899412</v>
      </c>
      <c r="AJ1877" s="14" t="inlineStr">
        <is>
          <t>https://www.google.com/maps/place/Narem+Cosmetics/data=!4m7!3m6!1s0x103b8d70bd029397:0x11fbe690be5f0943!8m2!3d6.5363925!4d3.3899412!16s%2Fg%2F11gk17v1w4!19sChIJl5MCvXCNOxARQwlfvpDm-xE?authuser=0&amp;hl=en&amp;g_ep=EgoyMDI2MDkzMC4wIJJjKgBIAVAD&amp;rclk=1</t>
        </is>
      </c>
      <c r="AK1877" s="14" t="inlineStr">
        <is>
          <t>Google Maps (sweep, Oct 2026)</t>
        </is>
      </c>
      <c r="AL1877" s="14" t="inlineStr">
        <is>
          <t>2026-10-06</t>
        </is>
      </c>
      <c r="AM1877" s="14" t="inlineStr">
        <is>
          <t>Not approached</t>
        </is>
      </c>
      <c r="AN1877" s="19" t="n"/>
    </row>
    <row r="1878">
      <c r="A1878" s="14" t="n">
        <v>1877</v>
      </c>
      <c r="B1878" s="14" t="inlineStr">
        <is>
          <t>Pay Little Supermarket</t>
        </is>
      </c>
      <c r="C1878" s="14" t="inlineStr">
        <is>
          <t>Outside catchment</t>
        </is>
      </c>
      <c r="D1878" s="14" t="inlineStr">
        <is>
          <t>Supermarket / Grocery</t>
        </is>
      </c>
      <c r="E1878" s="14" t="inlineStr">
        <is>
          <t>Supermarket</t>
        </is>
      </c>
      <c r="F1878" s="26" t="n">
        <v>19.3</v>
      </c>
      <c r="G1878" s="27" t="inlineStr">
        <is>
          <t>Cold - little evidence of delivery</t>
        </is>
      </c>
      <c r="H1878" s="21" t="inlineStr">
        <is>
          <t>Floor - not enriched</t>
        </is>
      </c>
      <c r="I1878" s="14" t="n">
        <v>0</v>
      </c>
      <c r="J1878" s="14" t="n">
        <v>0</v>
      </c>
      <c r="K1878" s="14" t="n">
        <v>0</v>
      </c>
      <c r="L1878" s="14" t="n">
        <v>0</v>
      </c>
      <c r="M1878" s="14" t="n">
        <v>0</v>
      </c>
      <c r="N1878" s="14" t="n">
        <v>4.3</v>
      </c>
      <c r="O1878" s="14" t="n">
        <v>0</v>
      </c>
      <c r="P1878" s="14" t="n">
        <v>0</v>
      </c>
      <c r="Q1878" s="14" t="n">
        <v>0</v>
      </c>
      <c r="R1878" s="14" t="n">
        <v>10</v>
      </c>
      <c r="S1878" s="14" t="n">
        <v>5</v>
      </c>
      <c r="T1878" s="17" t="n">
        <v>4.5</v>
      </c>
      <c r="U1878" s="18" t="n">
        <v>2</v>
      </c>
      <c r="V1878" s="14" t="inlineStr">
        <is>
          <t>+2348060306059</t>
        </is>
      </c>
      <c r="W1878" s="14" t="inlineStr">
        <is>
          <t>+2348060306059</t>
        </is>
      </c>
      <c r="X1878" s="14" t="n"/>
      <c r="Y1878" s="14" t="n"/>
      <c r="Z1878" s="14" t="n"/>
      <c r="AA1878" s="14" t="n"/>
      <c r="AB1878" s="14" t="n"/>
      <c r="AC1878" s="14" t="n"/>
      <c r="AD1878" s="14" t="n"/>
      <c r="AE1878" s="14" t="n"/>
      <c r="AF1878" s="14" t="n">
        <v>1</v>
      </c>
      <c r="AG1878" s="19" t="inlineStr">
        <is>
          <t>74 Ijesa, Agbebi St</t>
        </is>
      </c>
      <c r="AH1878" s="20" t="n">
        <v>6.4965302</v>
      </c>
      <c r="AI1878" s="20" t="n">
        <v>3.3324513</v>
      </c>
      <c r="AJ1878" s="14" t="inlineStr">
        <is>
          <t>https://www.google.com/maps/place/Pay+Little+Supermarket/data=!4m7!3m6!1s0x103b8ea46a8f4845:0xe8880a5b6fe6e9e4!8m2!3d6.4965302!4d3.3324513!16s%2Fg%2F1q67qx1d3!19sChIJRUiPaqSOOxAR5Onmb1sKiOg?authuser=0&amp;hl=en&amp;g_ep=EgoyMDI2MDkzMC4wIJJjKgBIAVAD&amp;rclk=1</t>
        </is>
      </c>
      <c r="AK1878" s="14" t="inlineStr">
        <is>
          <t>Google Maps (sweep, Oct 2026)</t>
        </is>
      </c>
      <c r="AL1878" s="14" t="inlineStr">
        <is>
          <t>2026-10-06</t>
        </is>
      </c>
      <c r="AM1878" s="14" t="inlineStr">
        <is>
          <t>Not approached</t>
        </is>
      </c>
      <c r="AN1878" s="19" t="n"/>
    </row>
    <row r="1879">
      <c r="A1879" s="14" t="n">
        <v>1878</v>
      </c>
      <c r="B1879" s="14" t="inlineStr">
        <is>
          <t>Pf7 hypermarket</t>
        </is>
      </c>
      <c r="C1879" s="14" t="inlineStr">
        <is>
          <t>Outside catchment</t>
        </is>
      </c>
      <c r="D1879" s="14" t="inlineStr">
        <is>
          <t>Supermarket / Grocery</t>
        </is>
      </c>
      <c r="E1879" s="14" t="inlineStr">
        <is>
          <t>Supermarket</t>
        </is>
      </c>
      <c r="F1879" s="26" t="n">
        <v>19.3</v>
      </c>
      <c r="G1879" s="27" t="inlineStr">
        <is>
          <t>Cold - little evidence of delivery</t>
        </is>
      </c>
      <c r="H1879" s="21" t="inlineStr">
        <is>
          <t>Floor - not enriched</t>
        </is>
      </c>
      <c r="I1879" s="14" t="n">
        <v>0</v>
      </c>
      <c r="J1879" s="14" t="n">
        <v>0</v>
      </c>
      <c r="K1879" s="14" t="n">
        <v>0</v>
      </c>
      <c r="L1879" s="14" t="n">
        <v>0</v>
      </c>
      <c r="M1879" s="14" t="n">
        <v>0</v>
      </c>
      <c r="N1879" s="14" t="n">
        <v>4.3</v>
      </c>
      <c r="O1879" s="14" t="n">
        <v>0</v>
      </c>
      <c r="P1879" s="14" t="n">
        <v>0</v>
      </c>
      <c r="Q1879" s="14" t="n">
        <v>0</v>
      </c>
      <c r="R1879" s="14" t="n">
        <v>10</v>
      </c>
      <c r="S1879" s="14" t="n">
        <v>5</v>
      </c>
      <c r="T1879" s="17" t="n">
        <v>5</v>
      </c>
      <c r="U1879" s="18" t="n">
        <v>2</v>
      </c>
      <c r="V1879" s="14" t="inlineStr">
        <is>
          <t>+2348145774060</t>
        </is>
      </c>
      <c r="W1879" s="14" t="inlineStr">
        <is>
          <t>+2348145774060</t>
        </is>
      </c>
      <c r="X1879" s="14" t="n"/>
      <c r="Y1879" s="14" t="n"/>
      <c r="Z1879" s="14" t="n"/>
      <c r="AA1879" s="14" t="n"/>
      <c r="AB1879" s="14" t="n"/>
      <c r="AC1879" s="14" t="n"/>
      <c r="AD1879" s="14" t="n"/>
      <c r="AE1879" s="14" t="n"/>
      <c r="AF1879" s="14" t="n">
        <v>1</v>
      </c>
      <c r="AG1879" s="19" t="inlineStr">
        <is>
          <t>Ayeyemi St</t>
        </is>
      </c>
      <c r="AH1879" s="20" t="n">
        <v>7.0841419</v>
      </c>
      <c r="AI1879" s="20" t="n">
        <v>4.8319202</v>
      </c>
      <c r="AJ1879" s="14" t="inlineStr">
        <is>
          <t>https://www.google.com/maps/place/Pf7+hypermarket/data=!4m7!3m6!1s0x69b8d678feabfa1:0x62b97b529c367558!8m2!3d7.0841419!4d4.8319202!16s%2Fg%2F11vt6ty00n!19sChIJob_qj2eNmwYRWHU2nFJ7uWI?authuser=0&amp;hl=en&amp;g_ep=EgoyMDI2MDkzMC4wIJJjKgBIAVAD&amp;rclk=1</t>
        </is>
      </c>
      <c r="AK1879" s="14" t="inlineStr">
        <is>
          <t>Google Maps (sweep, Oct 2026)</t>
        </is>
      </c>
      <c r="AL1879" s="14" t="inlineStr">
        <is>
          <t>2026-10-06</t>
        </is>
      </c>
      <c r="AM1879" s="14" t="inlineStr">
        <is>
          <t>Not approached</t>
        </is>
      </c>
      <c r="AN1879" s="19" t="n"/>
    </row>
    <row r="1880">
      <c r="A1880" s="14" t="n">
        <v>1879</v>
      </c>
      <c r="B1880" s="14" t="inlineStr">
        <is>
          <t>Phil's organic food &amp; spa</t>
        </is>
      </c>
      <c r="C1880" s="14" t="inlineStr">
        <is>
          <t>Outside catchment</t>
        </is>
      </c>
      <c r="D1880" s="14" t="inlineStr">
        <is>
          <t>Supermarket / Grocery</t>
        </is>
      </c>
      <c r="E1880" s="14" t="inlineStr">
        <is>
          <t>Organic food store</t>
        </is>
      </c>
      <c r="F1880" s="26" t="n">
        <v>19.3</v>
      </c>
      <c r="G1880" s="27" t="inlineStr">
        <is>
          <t>Cold - little evidence of delivery</t>
        </is>
      </c>
      <c r="H1880" s="21" t="inlineStr">
        <is>
          <t>Floor - not enriched</t>
        </is>
      </c>
      <c r="I1880" s="14" t="n">
        <v>0</v>
      </c>
      <c r="J1880" s="14" t="n">
        <v>0</v>
      </c>
      <c r="K1880" s="14" t="n">
        <v>0</v>
      </c>
      <c r="L1880" s="14" t="n">
        <v>0</v>
      </c>
      <c r="M1880" s="14" t="n">
        <v>0</v>
      </c>
      <c r="N1880" s="14" t="n">
        <v>4.3</v>
      </c>
      <c r="O1880" s="14" t="n">
        <v>0</v>
      </c>
      <c r="P1880" s="14" t="n">
        <v>0</v>
      </c>
      <c r="Q1880" s="14" t="n">
        <v>0</v>
      </c>
      <c r="R1880" s="14" t="n">
        <v>10</v>
      </c>
      <c r="S1880" s="14" t="n">
        <v>5</v>
      </c>
      <c r="T1880" s="17" t="n">
        <v>5</v>
      </c>
      <c r="U1880" s="18" t="n">
        <v>2</v>
      </c>
      <c r="V1880" s="14" t="inlineStr">
        <is>
          <t>+2347064624797</t>
        </is>
      </c>
      <c r="W1880" s="14" t="inlineStr">
        <is>
          <t>+2347064624797</t>
        </is>
      </c>
      <c r="X1880" s="14" t="n"/>
      <c r="Y1880" s="14" t="n"/>
      <c r="Z1880" s="14" t="n"/>
      <c r="AA1880" s="14" t="n"/>
      <c r="AB1880" s="14" t="n"/>
      <c r="AC1880" s="14" t="n"/>
      <c r="AD1880" s="14" t="n"/>
      <c r="AE1880" s="14" t="n"/>
      <c r="AF1880" s="14" t="n">
        <v>1</v>
      </c>
      <c r="AG1880" s="19" t="inlineStr">
        <is>
          <t>Jakande 1st gate lekki Lagos</t>
        </is>
      </c>
      <c r="AH1880" s="20" t="n">
        <v>6.4316656</v>
      </c>
      <c r="AI1880" s="20" t="n">
        <v>3.4548887</v>
      </c>
      <c r="AJ1880" s="14" t="inlineStr">
        <is>
          <t>https://www.google.com/maps/place/Phil%27s+organic+food+%26+spa/data=!4m7!3m6!1s0x103bf5fa61c0abcb:0xb964bc63b35802dc!8m2!3d6.4316656!4d3.4548887!16s%2Fg%2F11t7zjmmmt!19sChIJy6vAYfr1OxAR3AJYs2O8ZLk?authuser=0&amp;hl=en&amp;g_ep=EgoyMDI2MDkzMC4wIJJjKgBIAVAD&amp;rclk=1</t>
        </is>
      </c>
      <c r="AK1880" s="14" t="inlineStr">
        <is>
          <t>Google Maps (sweep, Oct 2026)</t>
        </is>
      </c>
      <c r="AL1880" s="14" t="inlineStr">
        <is>
          <t>2026-10-06</t>
        </is>
      </c>
      <c r="AM1880" s="14" t="inlineStr">
        <is>
          <t>Not approached</t>
        </is>
      </c>
      <c r="AN1880" s="19" t="n"/>
    </row>
    <row r="1881">
      <c r="A1881" s="14" t="n">
        <v>1880</v>
      </c>
      <c r="B1881" s="14" t="inlineStr">
        <is>
          <t>Prince Charles Supermarket</t>
        </is>
      </c>
      <c r="C1881" s="14" t="inlineStr">
        <is>
          <t>Outside catchment</t>
        </is>
      </c>
      <c r="D1881" s="14" t="inlineStr">
        <is>
          <t>Supermarket / Grocery</t>
        </is>
      </c>
      <c r="E1881" s="14" t="inlineStr">
        <is>
          <t>Grocery store</t>
        </is>
      </c>
      <c r="F1881" s="26" t="n">
        <v>19.3</v>
      </c>
      <c r="G1881" s="27" t="inlineStr">
        <is>
          <t>Cold - little evidence of delivery</t>
        </is>
      </c>
      <c r="H1881" s="21" t="inlineStr">
        <is>
          <t>Floor - not enriched</t>
        </is>
      </c>
      <c r="I1881" s="14" t="n">
        <v>0</v>
      </c>
      <c r="J1881" s="14" t="n">
        <v>0</v>
      </c>
      <c r="K1881" s="14" t="n">
        <v>0</v>
      </c>
      <c r="L1881" s="14" t="n">
        <v>0</v>
      </c>
      <c r="M1881" s="14" t="n">
        <v>0</v>
      </c>
      <c r="N1881" s="14" t="n">
        <v>4.3</v>
      </c>
      <c r="O1881" s="14" t="n">
        <v>0</v>
      </c>
      <c r="P1881" s="14" t="n">
        <v>0</v>
      </c>
      <c r="Q1881" s="14" t="n">
        <v>0</v>
      </c>
      <c r="R1881" s="14" t="n">
        <v>10</v>
      </c>
      <c r="S1881" s="14" t="n">
        <v>5</v>
      </c>
      <c r="T1881" s="17" t="n">
        <v>5</v>
      </c>
      <c r="U1881" s="18" t="n">
        <v>2</v>
      </c>
      <c r="V1881" s="14" t="inlineStr">
        <is>
          <t>+2348036628339</t>
        </is>
      </c>
      <c r="W1881" s="14" t="inlineStr">
        <is>
          <t>+2348036628339</t>
        </is>
      </c>
      <c r="X1881" s="14" t="n"/>
      <c r="Y1881" s="14" t="n"/>
      <c r="Z1881" s="14" t="n"/>
      <c r="AA1881" s="14" t="n"/>
      <c r="AB1881" s="14" t="n"/>
      <c r="AC1881" s="14" t="n"/>
      <c r="AD1881" s="14" t="n"/>
      <c r="AE1881" s="14" t="n"/>
      <c r="AF1881" s="14" t="n">
        <v>1</v>
      </c>
      <c r="AG1881" s="19" t="inlineStr">
        <is>
          <t>76 Alh. Kalejaiye St</t>
        </is>
      </c>
      <c r="AH1881" s="20" t="n">
        <v>6.531714</v>
      </c>
      <c r="AI1881" s="20" t="n">
        <v>3.3820349</v>
      </c>
      <c r="AJ1881" s="14" t="inlineStr">
        <is>
          <t>https://www.google.com/maps/place/Prince+Charles+Supermarket/data=!4m7!3m6!1s0x103b8d00cf5af309:0x84ac82ca51019b19!8m2!3d6.531714!4d3.3820349!16s%2Fg%2F11vdt_bfg4!19sChIJCfNazwCNOxARGZsBUcqCrIQ?authuser=0&amp;hl=en&amp;g_ep=EgoyMDI2MDkzMC4wIJJjKgBIAVAD&amp;rclk=1</t>
        </is>
      </c>
      <c r="AK1881" s="14" t="inlineStr">
        <is>
          <t>Google Maps (sweep, Oct 2026)</t>
        </is>
      </c>
      <c r="AL1881" s="14" t="inlineStr">
        <is>
          <t>2026-10-06</t>
        </is>
      </c>
      <c r="AM1881" s="14" t="inlineStr">
        <is>
          <t>Not approached</t>
        </is>
      </c>
      <c r="AN1881" s="19" t="n"/>
    </row>
    <row r="1882">
      <c r="A1882" s="14" t="n">
        <v>1881</v>
      </c>
      <c r="B1882" s="14" t="inlineStr">
        <is>
          <t>Quickstop food mart</t>
        </is>
      </c>
      <c r="C1882" s="14" t="inlineStr">
        <is>
          <t>Outside catchment</t>
        </is>
      </c>
      <c r="D1882" s="14" t="inlineStr">
        <is>
          <t>Supermarket / Grocery</t>
        </is>
      </c>
      <c r="E1882" s="14" t="inlineStr">
        <is>
          <t>Supermarket</t>
        </is>
      </c>
      <c r="F1882" s="26" t="n">
        <v>19.3</v>
      </c>
      <c r="G1882" s="27" t="inlineStr">
        <is>
          <t>Cold - little evidence of delivery</t>
        </is>
      </c>
      <c r="H1882" s="21" t="inlineStr">
        <is>
          <t>Floor - not enriched</t>
        </is>
      </c>
      <c r="I1882" s="14" t="n">
        <v>0</v>
      </c>
      <c r="J1882" s="14" t="n">
        <v>0</v>
      </c>
      <c r="K1882" s="14" t="n">
        <v>0</v>
      </c>
      <c r="L1882" s="14" t="n">
        <v>0</v>
      </c>
      <c r="M1882" s="14" t="n">
        <v>0</v>
      </c>
      <c r="N1882" s="14" t="n">
        <v>4.3</v>
      </c>
      <c r="O1882" s="14" t="n">
        <v>0</v>
      </c>
      <c r="P1882" s="14" t="n">
        <v>0</v>
      </c>
      <c r="Q1882" s="14" t="n">
        <v>0</v>
      </c>
      <c r="R1882" s="14" t="n">
        <v>10</v>
      </c>
      <c r="S1882" s="14" t="n">
        <v>5</v>
      </c>
      <c r="T1882" s="17" t="n">
        <v>5</v>
      </c>
      <c r="U1882" s="18" t="n">
        <v>2</v>
      </c>
      <c r="V1882" s="14" t="inlineStr">
        <is>
          <t>+2348108472061</t>
        </is>
      </c>
      <c r="W1882" s="14" t="inlineStr">
        <is>
          <t>+2348108472061</t>
        </is>
      </c>
      <c r="X1882" s="14" t="n"/>
      <c r="Y1882" s="14" t="n"/>
      <c r="Z1882" s="14" t="n"/>
      <c r="AA1882" s="14" t="n"/>
      <c r="AB1882" s="14" t="n"/>
      <c r="AC1882" s="14" t="n"/>
      <c r="AD1882" s="14" t="n"/>
      <c r="AE1882" s="14" t="n"/>
      <c r="AF1882" s="14" t="n">
        <v>1</v>
      </c>
      <c r="AG1882" s="19" t="inlineStr">
        <is>
          <t>No 2 Ashonibare Danaja St, Okun-Ajah Rd</t>
        </is>
      </c>
      <c r="AH1882" s="20" t="n">
        <v>6.4273217</v>
      </c>
      <c r="AI1882" s="20" t="n">
        <v>3.58959</v>
      </c>
      <c r="AJ1882" s="14" t="inlineStr">
        <is>
          <t>https://www.google.com/maps/place/Quickstop+food+mart/data=!4m7!3m6!1s0x103bf91c790ee841:0xeb4add474c373d0a!8m2!3d6.4273217!4d3.58959!16s%2Fg%2F11mz9q7nsj!19sChIJQegOeRz5OxARCj03TEfdSus?authuser=0&amp;hl=en&amp;g_ep=EgoyMDI2MDkzMC4wIJJjKgBIAVAD&amp;rclk=1</t>
        </is>
      </c>
      <c r="AK1882" s="14" t="inlineStr">
        <is>
          <t>Google Maps (sweep, Oct 2026)</t>
        </is>
      </c>
      <c r="AL1882" s="14" t="inlineStr">
        <is>
          <t>2026-10-06</t>
        </is>
      </c>
      <c r="AM1882" s="14" t="inlineStr">
        <is>
          <t>Not approached</t>
        </is>
      </c>
      <c r="AN1882" s="19" t="n"/>
    </row>
    <row r="1883">
      <c r="A1883" s="14" t="n">
        <v>1882</v>
      </c>
      <c r="B1883" s="14" t="inlineStr">
        <is>
          <t>R. L Upright-Way Pharmacy</t>
        </is>
      </c>
      <c r="C1883" s="14" t="inlineStr">
        <is>
          <t>Outside catchment</t>
        </is>
      </c>
      <c r="D1883" s="14" t="inlineStr">
        <is>
          <t>Pharmacy</t>
        </is>
      </c>
      <c r="E1883" s="14" t="inlineStr">
        <is>
          <t>Pharmacy</t>
        </is>
      </c>
      <c r="F1883" s="26" t="n">
        <v>19.3</v>
      </c>
      <c r="G1883" s="27" t="inlineStr">
        <is>
          <t>Cold - little evidence of delivery</t>
        </is>
      </c>
      <c r="H1883" s="21" t="inlineStr">
        <is>
          <t>Floor - not enriched</t>
        </is>
      </c>
      <c r="I1883" s="14" t="n">
        <v>0</v>
      </c>
      <c r="J1883" s="14" t="n">
        <v>0</v>
      </c>
      <c r="K1883" s="14" t="n">
        <v>0</v>
      </c>
      <c r="L1883" s="14" t="n">
        <v>0</v>
      </c>
      <c r="M1883" s="14" t="n">
        <v>0</v>
      </c>
      <c r="N1883" s="14" t="n">
        <v>10.3</v>
      </c>
      <c r="O1883" s="14" t="n">
        <v>0</v>
      </c>
      <c r="P1883" s="14" t="n">
        <v>0</v>
      </c>
      <c r="Q1883" s="14" t="n">
        <v>0</v>
      </c>
      <c r="R1883" s="14" t="n">
        <v>4</v>
      </c>
      <c r="S1883" s="14" t="n">
        <v>5</v>
      </c>
      <c r="T1883" s="17" t="n">
        <v>4.3</v>
      </c>
      <c r="U1883" s="18" t="n">
        <v>13</v>
      </c>
      <c r="V1883" s="14" t="n"/>
      <c r="W1883" s="14" t="n"/>
      <c r="X1883" s="14" t="n"/>
      <c r="Y1883" s="14" t="n"/>
      <c r="Z1883" s="14" t="n"/>
      <c r="AA1883" s="14" t="n"/>
      <c r="AB1883" s="14" t="n"/>
      <c r="AC1883" s="14" t="n"/>
      <c r="AD1883" s="14" t="n"/>
      <c r="AE1883" s="14" t="n"/>
      <c r="AF1883" s="14" t="n">
        <v>0</v>
      </c>
      <c r="AG1883" s="19" t="inlineStr">
        <is>
          <t>Market St</t>
        </is>
      </c>
      <c r="AH1883" s="20" t="n">
        <v>6.5336195</v>
      </c>
      <c r="AI1883" s="20" t="n">
        <v>3.3776451</v>
      </c>
      <c r="AJ1883" s="14" t="inlineStr">
        <is>
          <t>https://www.google.com/maps/place/R.+L+Upright-Way+Pharmacy/data=!4m7!3m6!1s0x103b8d3374e29707:0x9bc9bbb04caec92c!8m2!3d6.5336195!4d3.3776451!16s%2Fg%2F11h2qt7d10!19sChIJB5fidDONOxARLMmuTLC7yZs?authuser=0&amp;hl=en&amp;g_ep=EgoyMDI2MDkzMC4wIJJjKgBIAVAD&amp;rclk=1</t>
        </is>
      </c>
      <c r="AK1883" s="14" t="inlineStr">
        <is>
          <t>Google Maps (sweep, Oct 2026)</t>
        </is>
      </c>
      <c r="AL1883" s="14" t="inlineStr">
        <is>
          <t>2026-10-06</t>
        </is>
      </c>
      <c r="AM1883" s="14" t="inlineStr">
        <is>
          <t>Not approached</t>
        </is>
      </c>
      <c r="AN1883" s="19" t="n"/>
    </row>
    <row r="1884">
      <c r="A1884" s="14" t="n">
        <v>1883</v>
      </c>
      <c r="B1884" s="14" t="inlineStr">
        <is>
          <t>Robson Supermarket</t>
        </is>
      </c>
      <c r="C1884" s="14" t="inlineStr">
        <is>
          <t>Outside catchment</t>
        </is>
      </c>
      <c r="D1884" s="14" t="inlineStr">
        <is>
          <t>Supermarket / Grocery</t>
        </is>
      </c>
      <c r="E1884" s="14" t="inlineStr">
        <is>
          <t>Supermarket</t>
        </is>
      </c>
      <c r="F1884" s="26" t="n">
        <v>19.3</v>
      </c>
      <c r="G1884" s="27" t="inlineStr">
        <is>
          <t>Cold - little evidence of delivery</t>
        </is>
      </c>
      <c r="H1884" s="21" t="inlineStr">
        <is>
          <t>Floor - not enriched</t>
        </is>
      </c>
      <c r="I1884" s="14" t="n">
        <v>0</v>
      </c>
      <c r="J1884" s="14" t="n">
        <v>0</v>
      </c>
      <c r="K1884" s="14" t="n">
        <v>0</v>
      </c>
      <c r="L1884" s="14" t="n">
        <v>0</v>
      </c>
      <c r="M1884" s="14" t="n">
        <v>0</v>
      </c>
      <c r="N1884" s="14" t="n">
        <v>4.3</v>
      </c>
      <c r="O1884" s="14" t="n">
        <v>0</v>
      </c>
      <c r="P1884" s="14" t="n">
        <v>0</v>
      </c>
      <c r="Q1884" s="14" t="n">
        <v>0</v>
      </c>
      <c r="R1884" s="14" t="n">
        <v>10</v>
      </c>
      <c r="S1884" s="14" t="n">
        <v>5</v>
      </c>
      <c r="T1884" s="17" t="n">
        <v>4.5</v>
      </c>
      <c r="U1884" s="18" t="n">
        <v>2</v>
      </c>
      <c r="V1884" s="14" t="inlineStr">
        <is>
          <t>+2348035063812</t>
        </is>
      </c>
      <c r="W1884" s="14" t="inlineStr">
        <is>
          <t>+2348035063812</t>
        </is>
      </c>
      <c r="X1884" s="14" t="n"/>
      <c r="Y1884" s="14" t="n"/>
      <c r="Z1884" s="14" t="n"/>
      <c r="AA1884" s="14" t="n"/>
      <c r="AB1884" s="14" t="n"/>
      <c r="AC1884" s="14" t="n"/>
      <c r="AD1884" s="14" t="n"/>
      <c r="AE1884" s="14" t="n"/>
      <c r="AF1884" s="14" t="n">
        <v>1</v>
      </c>
      <c r="AG1884" s="19" t="inlineStr">
        <is>
          <t>9B Glover St, off City Hall</t>
        </is>
      </c>
      <c r="AH1884" s="20" t="n">
        <v>6.4525105</v>
      </c>
      <c r="AI1884" s="20" t="n">
        <v>3.3972606</v>
      </c>
      <c r="AJ1884" s="14" t="inlineStr">
        <is>
          <t>https://www.google.com/maps/place/Robson+Supermarket/data=!4m7!3m6!1s0x103b8b17afb3bc13:0x4037e0435570ded!8m2!3d6.4525105!4d3.3972606!16s%2Fg%2F1q5hr9yvd!19sChIJE7yzrxeLOxAR7Q1XNQR-AwQ?authuser=0&amp;hl=en&amp;g_ep=EgoyMDI2MDkzMC4wIJJjKgBIAVAD&amp;rclk=1</t>
        </is>
      </c>
      <c r="AK1884" s="14" t="inlineStr">
        <is>
          <t>Google Maps (sweep, Oct 2026)</t>
        </is>
      </c>
      <c r="AL1884" s="14" t="inlineStr">
        <is>
          <t>2026-10-06</t>
        </is>
      </c>
      <c r="AM1884" s="14" t="inlineStr">
        <is>
          <t>Not approached</t>
        </is>
      </c>
      <c r="AN1884" s="19" t="n"/>
    </row>
    <row r="1885">
      <c r="A1885" s="14" t="n">
        <v>1884</v>
      </c>
      <c r="B1885" s="14" t="inlineStr">
        <is>
          <t>Rolling Stone Provision Store</t>
        </is>
      </c>
      <c r="C1885" s="14" t="inlineStr">
        <is>
          <t>Outside catchment</t>
        </is>
      </c>
      <c r="D1885" s="14" t="inlineStr">
        <is>
          <t>Supermarket / Grocery</t>
        </is>
      </c>
      <c r="E1885" s="14" t="inlineStr">
        <is>
          <t>General store</t>
        </is>
      </c>
      <c r="F1885" s="26" t="n">
        <v>19.3</v>
      </c>
      <c r="G1885" s="27" t="inlineStr">
        <is>
          <t>Cold - little evidence of delivery</t>
        </is>
      </c>
      <c r="H1885" s="21" t="inlineStr">
        <is>
          <t>Floor - not enriched</t>
        </is>
      </c>
      <c r="I1885" s="14" t="n">
        <v>0</v>
      </c>
      <c r="J1885" s="14" t="n">
        <v>0</v>
      </c>
      <c r="K1885" s="14" t="n">
        <v>0</v>
      </c>
      <c r="L1885" s="14" t="n">
        <v>0</v>
      </c>
      <c r="M1885" s="14" t="n">
        <v>0</v>
      </c>
      <c r="N1885" s="14" t="n">
        <v>4.3</v>
      </c>
      <c r="O1885" s="14" t="n">
        <v>0</v>
      </c>
      <c r="P1885" s="14" t="n">
        <v>0</v>
      </c>
      <c r="Q1885" s="14" t="n">
        <v>0</v>
      </c>
      <c r="R1885" s="14" t="n">
        <v>10</v>
      </c>
      <c r="S1885" s="14" t="n">
        <v>5</v>
      </c>
      <c r="T1885" s="17" t="n">
        <v>5</v>
      </c>
      <c r="U1885" s="18" t="n">
        <v>2</v>
      </c>
      <c r="V1885" s="14" t="inlineStr">
        <is>
          <t>+2348069423188</t>
        </is>
      </c>
      <c r="W1885" s="14" t="inlineStr">
        <is>
          <t>+2348069423188</t>
        </is>
      </c>
      <c r="X1885" s="14" t="n"/>
      <c r="Y1885" s="14" t="n"/>
      <c r="Z1885" s="14" t="n"/>
      <c r="AA1885" s="14" t="n"/>
      <c r="AB1885" s="14" t="n"/>
      <c r="AC1885" s="14" t="n"/>
      <c r="AD1885" s="14" t="n"/>
      <c r="AE1885" s="14" t="n"/>
      <c r="AF1885" s="14" t="n">
        <v>1</v>
      </c>
      <c r="AG1885" s="19" t="inlineStr">
        <is>
          <t>G8CQ+543, Oladosu Sanusi St</t>
        </is>
      </c>
      <c r="AH1885" s="20" t="n">
        <v>6.5203876</v>
      </c>
      <c r="AI1885" s="20" t="n">
        <v>3.3377827</v>
      </c>
      <c r="AJ1885" s="14" t="inlineStr">
        <is>
          <t>https://www.google.com/maps/place/Rolling+Stone+Provision+Store/data=!4m7!3m6!1s0x103b8e81eb5f5cdd:0x2d6297478f543ec4!8m2!3d6.5203876!4d3.3377827!16s%2Fg%2F11bbtlgdzd!19sChIJ3Vxf64GOOxARxD5Uj0eXYi0?authuser=0&amp;hl=en&amp;g_ep=EgoyMDI2MDkzMC4wIJJjKgBIAVAD&amp;rclk=1</t>
        </is>
      </c>
      <c r="AK1885" s="14" t="inlineStr">
        <is>
          <t>Google Maps (sweep, Oct 2026)</t>
        </is>
      </c>
      <c r="AL1885" s="14" t="inlineStr">
        <is>
          <t>2026-10-06</t>
        </is>
      </c>
      <c r="AM1885" s="14" t="inlineStr">
        <is>
          <t>Not approached</t>
        </is>
      </c>
      <c r="AN1885" s="19" t="n"/>
    </row>
    <row r="1886">
      <c r="A1886" s="14" t="n">
        <v>1885</v>
      </c>
      <c r="B1886" s="14" t="inlineStr">
        <is>
          <t>Royal gibeon pharmacy &amp; supermarket</t>
        </is>
      </c>
      <c r="C1886" s="14" t="inlineStr">
        <is>
          <t>Outside catchment</t>
        </is>
      </c>
      <c r="D1886" s="14" t="inlineStr">
        <is>
          <t>Pharmacy</t>
        </is>
      </c>
      <c r="E1886" s="14" t="inlineStr">
        <is>
          <t>Grocery store</t>
        </is>
      </c>
      <c r="F1886" s="26" t="n">
        <v>19.3</v>
      </c>
      <c r="G1886" s="27" t="inlineStr">
        <is>
          <t>Cold - little evidence of delivery</t>
        </is>
      </c>
      <c r="H1886" s="21" t="inlineStr">
        <is>
          <t>Floor - not enriched</t>
        </is>
      </c>
      <c r="I1886" s="14" t="n">
        <v>0</v>
      </c>
      <c r="J1886" s="14" t="n">
        <v>0</v>
      </c>
      <c r="K1886" s="14" t="n">
        <v>0</v>
      </c>
      <c r="L1886" s="14" t="n">
        <v>0</v>
      </c>
      <c r="M1886" s="14" t="n">
        <v>0</v>
      </c>
      <c r="N1886" s="14" t="n">
        <v>10.3</v>
      </c>
      <c r="O1886" s="14" t="n">
        <v>0</v>
      </c>
      <c r="P1886" s="14" t="n">
        <v>0</v>
      </c>
      <c r="Q1886" s="14" t="n">
        <v>0</v>
      </c>
      <c r="R1886" s="14" t="n">
        <v>4</v>
      </c>
      <c r="S1886" s="14" t="n">
        <v>5</v>
      </c>
      <c r="T1886" s="17" t="n">
        <v>4.2</v>
      </c>
      <c r="U1886" s="18" t="n">
        <v>13</v>
      </c>
      <c r="V1886" s="14" t="inlineStr">
        <is>
          <t>+2349014570205</t>
        </is>
      </c>
      <c r="W1886" s="14" t="inlineStr">
        <is>
          <t>+2349014570205</t>
        </is>
      </c>
      <c r="X1886" s="14" t="n"/>
      <c r="Y1886" s="14" t="n"/>
      <c r="Z1886" s="14" t="n"/>
      <c r="AA1886" s="14" t="n"/>
      <c r="AB1886" s="14" t="n"/>
      <c r="AC1886" s="14" t="n"/>
      <c r="AD1886" s="14" t="n"/>
      <c r="AE1886" s="14" t="n"/>
      <c r="AF1886" s="14" t="n">
        <v>1</v>
      </c>
      <c r="AG1886" s="19" t="inlineStr">
        <is>
          <t>1 Ologogoro, Ajegunle Rd</t>
        </is>
      </c>
      <c r="AH1886" s="20" t="n">
        <v>6.4646149</v>
      </c>
      <c r="AI1886" s="20" t="n">
        <v>3.4521895</v>
      </c>
      <c r="AJ1886" s="14" t="inlineStr">
        <is>
          <t>https://www.google.com/maps/place/Royal+gibeon+pharmacy+%26+supermarket/data=!4m7!3m6!1s0x103bf78818615e8b:0x8328ec86f6634557!8m2!3d6.4646149!4d3.4521895!16s%2Fg%2F11t04ydsq3!19sChIJi15hGIj3OxARV0Vj9obsKIM?authuser=0&amp;hl=en&amp;g_ep=EgoyMDI2MDkzMC4wIJJjKgBIAVAD&amp;rclk=1</t>
        </is>
      </c>
      <c r="AK1886" s="14" t="inlineStr">
        <is>
          <t>Google Maps (sweep, Oct 2026)</t>
        </is>
      </c>
      <c r="AL1886" s="14" t="inlineStr">
        <is>
          <t>2026-10-06</t>
        </is>
      </c>
      <c r="AM1886" s="14" t="inlineStr">
        <is>
          <t>Not approached</t>
        </is>
      </c>
      <c r="AN1886" s="19" t="n"/>
    </row>
    <row r="1887">
      <c r="A1887" s="14" t="n">
        <v>1886</v>
      </c>
      <c r="B1887" s="14" t="inlineStr">
        <is>
          <t>Shopflez Fashions</t>
        </is>
      </c>
      <c r="C1887" s="14" t="inlineStr">
        <is>
          <t>Outside catchment</t>
        </is>
      </c>
      <c r="D1887" s="14" t="inlineStr">
        <is>
          <t>Supermarket / Grocery</t>
        </is>
      </c>
      <c r="E1887" s="14" t="inlineStr">
        <is>
          <t>Hypermarket</t>
        </is>
      </c>
      <c r="F1887" s="26" t="n">
        <v>19.3</v>
      </c>
      <c r="G1887" s="27" t="inlineStr">
        <is>
          <t>Cold - little evidence of delivery</t>
        </is>
      </c>
      <c r="H1887" s="21" t="inlineStr">
        <is>
          <t>Floor - not enriched</t>
        </is>
      </c>
      <c r="I1887" s="14" t="n">
        <v>0</v>
      </c>
      <c r="J1887" s="14" t="n">
        <v>0</v>
      </c>
      <c r="K1887" s="14" t="n">
        <v>0</v>
      </c>
      <c r="L1887" s="14" t="n">
        <v>0</v>
      </c>
      <c r="M1887" s="14" t="n">
        <v>0</v>
      </c>
      <c r="N1887" s="14" t="n">
        <v>4.3</v>
      </c>
      <c r="O1887" s="14" t="n">
        <v>0</v>
      </c>
      <c r="P1887" s="14" t="n">
        <v>0</v>
      </c>
      <c r="Q1887" s="14" t="n">
        <v>0</v>
      </c>
      <c r="R1887" s="14" t="n">
        <v>10</v>
      </c>
      <c r="S1887" s="14" t="n">
        <v>5</v>
      </c>
      <c r="T1887" s="17" t="n">
        <v>4</v>
      </c>
      <c r="U1887" s="18" t="n">
        <v>2</v>
      </c>
      <c r="V1887" s="14" t="inlineStr">
        <is>
          <t>+2348182209774</t>
        </is>
      </c>
      <c r="W1887" s="14" t="inlineStr">
        <is>
          <t>+2348182209774</t>
        </is>
      </c>
      <c r="X1887" s="14" t="n"/>
      <c r="Y1887" s="14" t="n"/>
      <c r="Z1887" s="14" t="n"/>
      <c r="AA1887" s="14" t="n"/>
      <c r="AB1887" s="14" t="n"/>
      <c r="AC1887" s="14" t="n"/>
      <c r="AD1887" s="14" t="n"/>
      <c r="AE1887" s="14" t="n"/>
      <c r="AF1887" s="14" t="n">
        <v>1</v>
      </c>
      <c r="AG1887" s="19" t="inlineStr">
        <is>
          <t>72/82 Kudirat Abiola Way</t>
        </is>
      </c>
      <c r="AH1887" s="20" t="n">
        <v>6.5979946</v>
      </c>
      <c r="AI1887" s="20" t="n">
        <v>3.3676841</v>
      </c>
      <c r="AJ1887" s="14" t="inlineStr">
        <is>
          <t>https://www.google.com/maps/place/Shopflez+Fashions/data=!4m7!3m6!1s0x103b924578acdbd9:0xf825d3c8499986a6!8m2!3d6.5979946!4d3.3676841!16s%2Fg%2F11gfjxhky_!19sChIJ2duseEWSOxARpoaZScjTJfg?authuser=0&amp;hl=en&amp;g_ep=EgoyMDI2MDkzMC4wIJJjKgBIAVAD&amp;rclk=1</t>
        </is>
      </c>
      <c r="AK1887" s="14" t="inlineStr">
        <is>
          <t>Google Maps (sweep, Oct 2026)</t>
        </is>
      </c>
      <c r="AL1887" s="14" t="inlineStr">
        <is>
          <t>2026-10-06</t>
        </is>
      </c>
      <c r="AM1887" s="14" t="inlineStr">
        <is>
          <t>Not approached</t>
        </is>
      </c>
      <c r="AN1887" s="19" t="n"/>
    </row>
    <row r="1888">
      <c r="A1888" s="14" t="n">
        <v>1887</v>
      </c>
      <c r="B1888" s="14" t="inlineStr">
        <is>
          <t>Skymart Supermarket, Fast food &amp; Bakery</t>
        </is>
      </c>
      <c r="C1888" s="14" t="inlineStr">
        <is>
          <t>Outside catchment</t>
        </is>
      </c>
      <c r="D1888" s="14" t="inlineStr">
        <is>
          <t>Supermarket / Grocery</t>
        </is>
      </c>
      <c r="E1888" s="14" t="inlineStr">
        <is>
          <t>Grocery store</t>
        </is>
      </c>
      <c r="F1888" s="26" t="n">
        <v>19.3</v>
      </c>
      <c r="G1888" s="27" t="inlineStr">
        <is>
          <t>Cold - little evidence of delivery</t>
        </is>
      </c>
      <c r="H1888" s="21" t="inlineStr">
        <is>
          <t>Floor - not enriched</t>
        </is>
      </c>
      <c r="I1888" s="14" t="n">
        <v>0</v>
      </c>
      <c r="J1888" s="14" t="n">
        <v>0</v>
      </c>
      <c r="K1888" s="14" t="n">
        <v>0</v>
      </c>
      <c r="L1888" s="14" t="n">
        <v>0</v>
      </c>
      <c r="M1888" s="14" t="n">
        <v>0</v>
      </c>
      <c r="N1888" s="14" t="n">
        <v>4.3</v>
      </c>
      <c r="O1888" s="14" t="n">
        <v>0</v>
      </c>
      <c r="P1888" s="14" t="n">
        <v>0</v>
      </c>
      <c r="Q1888" s="14" t="n">
        <v>0</v>
      </c>
      <c r="R1888" s="14" t="n">
        <v>10</v>
      </c>
      <c r="S1888" s="14" t="n">
        <v>5</v>
      </c>
      <c r="T1888" s="17" t="n">
        <v>4.5</v>
      </c>
      <c r="U1888" s="18" t="n">
        <v>2</v>
      </c>
      <c r="V1888" s="14" t="n"/>
      <c r="W1888" s="14" t="n"/>
      <c r="X1888" s="14" t="n"/>
      <c r="Y1888" s="14" t="n"/>
      <c r="Z1888" s="14" t="n"/>
      <c r="AA1888" s="14" t="n"/>
      <c r="AB1888" s="14" t="n"/>
      <c r="AC1888" s="14" t="n"/>
      <c r="AD1888" s="14" t="n"/>
      <c r="AE1888" s="14" t="n"/>
      <c r="AF1888" s="14" t="n">
        <v>0</v>
      </c>
      <c r="AG1888" s="19" t="inlineStr">
        <is>
          <t>Red house, Addo Rd</t>
        </is>
      </c>
      <c r="AH1888" s="20" t="n">
        <v>6.4997119</v>
      </c>
      <c r="AI1888" s="20" t="n">
        <v>3.5847083</v>
      </c>
      <c r="AJ1888" s="14" t="inlineStr">
        <is>
          <t>https://www.google.com/maps/place/Skymart+Supermarket,+Fast+food+%26+Bakery/data=!4m7!3m6!1s0x103bfb00220eda69:0x1299c7b1a295d155!8m2!3d6.4997119!4d3.5847083!16s%2Fg%2F11yj6kn961!19sChIJadoOIgD7OxARVdGVorHHmRI?authuser=0&amp;hl=en&amp;g_ep=EgoyMDI2MDkzMC4wIJJjKgBIAVAD&amp;rclk=1</t>
        </is>
      </c>
      <c r="AK1888" s="14" t="inlineStr">
        <is>
          <t>Google Maps (sweep, Oct 2026)</t>
        </is>
      </c>
      <c r="AL1888" s="14" t="inlineStr">
        <is>
          <t>2026-10-06</t>
        </is>
      </c>
      <c r="AM1888" s="14" t="inlineStr">
        <is>
          <t>Not approached</t>
        </is>
      </c>
      <c r="AN1888" s="19" t="n"/>
    </row>
    <row r="1889">
      <c r="A1889" s="14" t="n">
        <v>1888</v>
      </c>
      <c r="B1889" s="14" t="inlineStr">
        <is>
          <t>Stephlin Catering Centre</t>
        </is>
      </c>
      <c r="C1889" s="14" t="inlineStr">
        <is>
          <t>Outside catchment</t>
        </is>
      </c>
      <c r="D1889" s="14" t="inlineStr">
        <is>
          <t>Restaurant / Food</t>
        </is>
      </c>
      <c r="E1889" s="14" t="inlineStr">
        <is>
          <t>Caterer</t>
        </is>
      </c>
      <c r="F1889" s="26" t="n">
        <v>19.3</v>
      </c>
      <c r="G1889" s="27" t="inlineStr">
        <is>
          <t>Cold - little evidence of delivery</t>
        </is>
      </c>
      <c r="H1889" s="21" t="inlineStr">
        <is>
          <t>Floor - not enriched</t>
        </is>
      </c>
      <c r="I1889" s="14" t="n">
        <v>0</v>
      </c>
      <c r="J1889" s="14" t="n">
        <v>0</v>
      </c>
      <c r="K1889" s="14" t="n">
        <v>0</v>
      </c>
      <c r="L1889" s="14" t="n">
        <v>0</v>
      </c>
      <c r="M1889" s="14" t="n">
        <v>0</v>
      </c>
      <c r="N1889" s="14" t="n">
        <v>13.3</v>
      </c>
      <c r="O1889" s="14" t="n">
        <v>0</v>
      </c>
      <c r="P1889" s="14" t="n">
        <v>0</v>
      </c>
      <c r="Q1889" s="14" t="n">
        <v>0</v>
      </c>
      <c r="R1889" s="14" t="n">
        <v>6</v>
      </c>
      <c r="S1889" s="14" t="n">
        <v>0</v>
      </c>
      <c r="T1889" s="17" t="n">
        <v>3.9</v>
      </c>
      <c r="U1889" s="18" t="n">
        <v>29</v>
      </c>
      <c r="V1889" s="14" t="inlineStr">
        <is>
          <t>+2348136877177</t>
        </is>
      </c>
      <c r="W1889" s="14" t="inlineStr">
        <is>
          <t>+2348136877177</t>
        </is>
      </c>
      <c r="X1889" s="14" t="n"/>
      <c r="Y1889" s="14" t="n"/>
      <c r="Z1889" s="14" t="n"/>
      <c r="AA1889" s="14" t="n"/>
      <c r="AB1889" s="14" t="n"/>
      <c r="AC1889" s="14" t="n"/>
      <c r="AD1889" s="14" t="n"/>
      <c r="AE1889" s="14" t="n"/>
      <c r="AF1889" s="14" t="n">
        <v>1</v>
      </c>
      <c r="AG1889" s="19" t="inlineStr">
        <is>
          <t>Babs Animashaun Rd</t>
        </is>
      </c>
      <c r="AH1889" s="20" t="n">
        <v>6.4814139</v>
      </c>
      <c r="AI1889" s="20" t="n">
        <v>3.3488667</v>
      </c>
      <c r="AJ1889" s="14" t="inlineStr">
        <is>
          <t>https://www.google.com/maps/place/Stephlin+Catering+Centre/data=!4m7!3m6!1s0x103b8bf802e9830f:0x3d3816f276b4fe96!8m2!3d6.4814139!4d3.3488667!16s%2Fg%2F1q5blqm55!19sChIJD4PpAviLOxARlv60dvIWOD0?authuser=0&amp;hl=en&amp;g_ep=EgoyMDI2MDkzMC4wIJJjKgBIAVAD&amp;rclk=1</t>
        </is>
      </c>
      <c r="AK1889" s="14" t="inlineStr">
        <is>
          <t>Google Maps (sweep, Oct 2026)</t>
        </is>
      </c>
      <c r="AL1889" s="14" t="inlineStr">
        <is>
          <t>2026-10-06</t>
        </is>
      </c>
      <c r="AM1889" s="14" t="inlineStr">
        <is>
          <t>Not approached</t>
        </is>
      </c>
      <c r="AN1889" s="19" t="n"/>
    </row>
    <row r="1890">
      <c r="A1890" s="14" t="n">
        <v>1889</v>
      </c>
      <c r="B1890" s="14" t="inlineStr">
        <is>
          <t>Supermarket 4Cees Bakery</t>
        </is>
      </c>
      <c r="C1890" s="14" t="inlineStr">
        <is>
          <t>Outside catchment</t>
        </is>
      </c>
      <c r="D1890" s="14" t="inlineStr">
        <is>
          <t>Supermarket / Grocery</t>
        </is>
      </c>
      <c r="E1890" s="14" t="inlineStr">
        <is>
          <t>Bakery</t>
        </is>
      </c>
      <c r="F1890" s="26" t="n">
        <v>19.3</v>
      </c>
      <c r="G1890" s="27" t="inlineStr">
        <is>
          <t>Cold - little evidence of delivery</t>
        </is>
      </c>
      <c r="H1890" s="21" t="inlineStr">
        <is>
          <t>Floor - not enriched</t>
        </is>
      </c>
      <c r="I1890" s="14" t="n">
        <v>0</v>
      </c>
      <c r="J1890" s="14" t="n">
        <v>0</v>
      </c>
      <c r="K1890" s="14" t="n">
        <v>0</v>
      </c>
      <c r="L1890" s="14" t="n">
        <v>0</v>
      </c>
      <c r="M1890" s="14" t="n">
        <v>0</v>
      </c>
      <c r="N1890" s="14" t="n">
        <v>4.3</v>
      </c>
      <c r="O1890" s="14" t="n">
        <v>0</v>
      </c>
      <c r="P1890" s="14" t="n">
        <v>0</v>
      </c>
      <c r="Q1890" s="14" t="n">
        <v>0</v>
      </c>
      <c r="R1890" s="14" t="n">
        <v>10</v>
      </c>
      <c r="S1890" s="14" t="n">
        <v>5</v>
      </c>
      <c r="T1890" s="17" t="n">
        <v>5</v>
      </c>
      <c r="U1890" s="18" t="n">
        <v>2</v>
      </c>
      <c r="V1890" s="14" t="n"/>
      <c r="W1890" s="14" t="n"/>
      <c r="X1890" s="14" t="n"/>
      <c r="Y1890" s="14" t="n"/>
      <c r="Z1890" s="14" t="n"/>
      <c r="AA1890" s="14" t="n"/>
      <c r="AB1890" s="14" t="n"/>
      <c r="AC1890" s="14" t="n"/>
      <c r="AD1890" s="14" t="n"/>
      <c r="AE1890" s="14" t="n"/>
      <c r="AF1890" s="14" t="n">
        <v>0</v>
      </c>
      <c r="AG1890" s="19" t="inlineStr">
        <is>
          <t>F7CW+47M, C Cl</t>
        </is>
      </c>
      <c r="AH1890" s="20" t="n">
        <v>6.4703369</v>
      </c>
      <c r="AI1890" s="20" t="n">
        <v>3.2956745</v>
      </c>
      <c r="AJ1890" s="14" t="inlineStr">
        <is>
          <t>https://www.google.com/maps/place/Supermarket+4Cees+Bakery/data=!4m7!3m6!1s0x103b88d9bce4a203:0x7ef93a10bb7a3f14!8m2!3d6.4703369!4d3.2956745!16s%2Fg%2F11j2yjfmh8!19sChIJA6LkvNmIOxARFD96uxA6-X4?authuser=0&amp;hl=en&amp;g_ep=EgoyMDI2MDkzMC4wIJJjKgBIAVAD&amp;rclk=1</t>
        </is>
      </c>
      <c r="AK1890" s="14" t="inlineStr">
        <is>
          <t>Google Maps (sweep, Oct 2026)</t>
        </is>
      </c>
      <c r="AL1890" s="14" t="inlineStr">
        <is>
          <t>2026-10-06</t>
        </is>
      </c>
      <c r="AM1890" s="14" t="inlineStr">
        <is>
          <t>Not approached</t>
        </is>
      </c>
      <c r="AN1890" s="19" t="n"/>
    </row>
    <row r="1891">
      <c r="A1891" s="14" t="n">
        <v>1890</v>
      </c>
      <c r="B1891" s="14" t="inlineStr">
        <is>
          <t>The Root Store</t>
        </is>
      </c>
      <c r="C1891" s="14" t="inlineStr">
        <is>
          <t>Outside catchment</t>
        </is>
      </c>
      <c r="D1891" s="14" t="inlineStr">
        <is>
          <t>Supermarket / Grocery</t>
        </is>
      </c>
      <c r="E1891" s="14" t="inlineStr">
        <is>
          <t>Grocery store</t>
        </is>
      </c>
      <c r="F1891" s="26" t="n">
        <v>19.3</v>
      </c>
      <c r="G1891" s="27" t="inlineStr">
        <is>
          <t>Cold - little evidence of delivery</t>
        </is>
      </c>
      <c r="H1891" s="21" t="inlineStr">
        <is>
          <t>Floor - not enriched</t>
        </is>
      </c>
      <c r="I1891" s="14" t="n">
        <v>0</v>
      </c>
      <c r="J1891" s="14" t="n">
        <v>0</v>
      </c>
      <c r="K1891" s="14" t="n">
        <v>0</v>
      </c>
      <c r="L1891" s="14" t="n">
        <v>0</v>
      </c>
      <c r="M1891" s="14" t="n">
        <v>0</v>
      </c>
      <c r="N1891" s="14" t="n">
        <v>4.3</v>
      </c>
      <c r="O1891" s="14" t="n">
        <v>0</v>
      </c>
      <c r="P1891" s="14" t="n">
        <v>0</v>
      </c>
      <c r="Q1891" s="14" t="n">
        <v>0</v>
      </c>
      <c r="R1891" s="14" t="n">
        <v>10</v>
      </c>
      <c r="S1891" s="14" t="n">
        <v>5</v>
      </c>
      <c r="T1891" s="17" t="n">
        <v>4</v>
      </c>
      <c r="U1891" s="18" t="n">
        <v>2</v>
      </c>
      <c r="V1891" s="14" t="inlineStr">
        <is>
          <t>+2348062675629</t>
        </is>
      </c>
      <c r="W1891" s="14" t="inlineStr">
        <is>
          <t>+2348062675629</t>
        </is>
      </c>
      <c r="X1891" s="14" t="n"/>
      <c r="Y1891" s="14" t="n"/>
      <c r="Z1891" s="14" t="n"/>
      <c r="AA1891" s="14" t="n"/>
      <c r="AB1891" s="14" t="n"/>
      <c r="AC1891" s="14" t="n"/>
      <c r="AD1891" s="14" t="n"/>
      <c r="AE1891" s="14" t="n"/>
      <c r="AF1891" s="14" t="n">
        <v>1</v>
      </c>
      <c r="AG1891" s="19" t="inlineStr">
        <is>
          <t>6, Bariga road, off olorunkemi bustop</t>
        </is>
      </c>
      <c r="AH1891" s="20" t="n">
        <v>6.5339533</v>
      </c>
      <c r="AI1891" s="20" t="n">
        <v>3.3839973</v>
      </c>
      <c r="AJ1891" s="14" t="inlineStr">
        <is>
          <t>https://www.google.com/maps/place/The+Root+Store/data=!4m7!3m6!1s0x103b8d1d54d168f7:0xac113c938ab794e6!8m2!3d6.5339533!4d3.3839973!16s%2Fg%2F11pxwymw6m!19sChIJ92jRVB2NOxAR5pS3ipM8Eaw?authuser=0&amp;hl=en&amp;g_ep=EgoyMDI2MDkzMC4wIJJjKgBIAVAD&amp;rclk=1</t>
        </is>
      </c>
      <c r="AK1891" s="14" t="inlineStr">
        <is>
          <t>Google Maps (sweep, Oct 2026)</t>
        </is>
      </c>
      <c r="AL1891" s="14" t="inlineStr">
        <is>
          <t>2026-10-06</t>
        </is>
      </c>
      <c r="AM1891" s="14" t="inlineStr">
        <is>
          <t>Not approached</t>
        </is>
      </c>
      <c r="AN1891" s="19" t="n"/>
    </row>
    <row r="1892">
      <c r="A1892" s="14" t="n">
        <v>1891</v>
      </c>
      <c r="B1892" s="14" t="inlineStr">
        <is>
          <t>Toplux Supermarket</t>
        </is>
      </c>
      <c r="C1892" s="14" t="inlineStr">
        <is>
          <t>Outside catchment</t>
        </is>
      </c>
      <c r="D1892" s="14" t="inlineStr">
        <is>
          <t>Supermarket / Grocery</t>
        </is>
      </c>
      <c r="E1892" s="14" t="inlineStr">
        <is>
          <t>Supermarket</t>
        </is>
      </c>
      <c r="F1892" s="26" t="n">
        <v>19.3</v>
      </c>
      <c r="G1892" s="27" t="inlineStr">
        <is>
          <t>Cold - little evidence of delivery</t>
        </is>
      </c>
      <c r="H1892" s="21" t="inlineStr">
        <is>
          <t>Floor - not enriched</t>
        </is>
      </c>
      <c r="I1892" s="14" t="n">
        <v>0</v>
      </c>
      <c r="J1892" s="14" t="n">
        <v>0</v>
      </c>
      <c r="K1892" s="14" t="n">
        <v>0</v>
      </c>
      <c r="L1892" s="14" t="n">
        <v>0</v>
      </c>
      <c r="M1892" s="14" t="n">
        <v>0</v>
      </c>
      <c r="N1892" s="14" t="n">
        <v>4.3</v>
      </c>
      <c r="O1892" s="14" t="n">
        <v>0</v>
      </c>
      <c r="P1892" s="14" t="n">
        <v>0</v>
      </c>
      <c r="Q1892" s="14" t="n">
        <v>0</v>
      </c>
      <c r="R1892" s="14" t="n">
        <v>10</v>
      </c>
      <c r="S1892" s="14" t="n">
        <v>5</v>
      </c>
      <c r="T1892" s="17" t="n">
        <v>5</v>
      </c>
      <c r="U1892" s="18" t="n">
        <v>2</v>
      </c>
      <c r="V1892" s="14" t="inlineStr">
        <is>
          <t>+2347062378668</t>
        </is>
      </c>
      <c r="W1892" s="14" t="inlineStr">
        <is>
          <t>+2347062378668</t>
        </is>
      </c>
      <c r="X1892" s="14" t="n"/>
      <c r="Y1892" s="14" t="n"/>
      <c r="Z1892" s="14" t="n"/>
      <c r="AA1892" s="14" t="n"/>
      <c r="AB1892" s="14" t="n"/>
      <c r="AC1892" s="14" t="n"/>
      <c r="AD1892" s="14" t="n"/>
      <c r="AE1892" s="14" t="n"/>
      <c r="AF1892" s="14" t="n">
        <v>1</v>
      </c>
      <c r="AG1892" s="19" t="inlineStr">
        <is>
          <t>28, Shobande Street, Akoka, Bariga</t>
        </is>
      </c>
      <c r="AH1892" s="20" t="n">
        <v>6.5276963</v>
      </c>
      <c r="AI1892" s="20" t="n">
        <v>3.3858739</v>
      </c>
      <c r="AJ1892" s="14" t="inlineStr">
        <is>
          <t>https://www.google.com/maps/place/Toplux+Supermarket/data=!4m7!3m6!1s0x103b8d15c4d7df1d:0x84418fb513403bda!8m2!3d6.5276963!4d3.3858739!16s%2Fg%2F11ynvql_yk!19sChIJHd_XxBWNOxAR2jtAE7WPQYQ?authuser=0&amp;hl=en&amp;g_ep=EgoyMDI2MDkzMC4wIJJjKgBIAVAD&amp;rclk=1</t>
        </is>
      </c>
      <c r="AK1892" s="14" t="inlineStr">
        <is>
          <t>Google Maps (sweep, Oct 2026)</t>
        </is>
      </c>
      <c r="AL1892" s="14" t="inlineStr">
        <is>
          <t>2026-10-06</t>
        </is>
      </c>
      <c r="AM1892" s="14" t="inlineStr">
        <is>
          <t>Not approached</t>
        </is>
      </c>
      <c r="AN1892" s="19" t="n"/>
    </row>
    <row r="1893">
      <c r="A1893" s="14" t="n">
        <v>1892</v>
      </c>
      <c r="B1893" s="14" t="inlineStr">
        <is>
          <t>Trinity Supermarket</t>
        </is>
      </c>
      <c r="C1893" s="14" t="inlineStr">
        <is>
          <t>Outside catchment</t>
        </is>
      </c>
      <c r="D1893" s="14" t="inlineStr">
        <is>
          <t>Supermarket / Grocery</t>
        </is>
      </c>
      <c r="E1893" s="14" t="inlineStr">
        <is>
          <t>Supermarket</t>
        </is>
      </c>
      <c r="F1893" s="26" t="n">
        <v>19.3</v>
      </c>
      <c r="G1893" s="27" t="inlineStr">
        <is>
          <t>Cold - little evidence of delivery</t>
        </is>
      </c>
      <c r="H1893" s="21" t="inlineStr">
        <is>
          <t>Floor - not enriched</t>
        </is>
      </c>
      <c r="I1893" s="14" t="n">
        <v>0</v>
      </c>
      <c r="J1893" s="14" t="n">
        <v>0</v>
      </c>
      <c r="K1893" s="14" t="n">
        <v>0</v>
      </c>
      <c r="L1893" s="14" t="n">
        <v>0</v>
      </c>
      <c r="M1893" s="14" t="n">
        <v>0</v>
      </c>
      <c r="N1893" s="14" t="n">
        <v>4.3</v>
      </c>
      <c r="O1893" s="14" t="n">
        <v>0</v>
      </c>
      <c r="P1893" s="14" t="n">
        <v>0</v>
      </c>
      <c r="Q1893" s="14" t="n">
        <v>0</v>
      </c>
      <c r="R1893" s="14" t="n">
        <v>10</v>
      </c>
      <c r="S1893" s="14" t="n">
        <v>5</v>
      </c>
      <c r="T1893" s="17" t="n">
        <v>4</v>
      </c>
      <c r="U1893" s="18" t="n">
        <v>2</v>
      </c>
      <c r="V1893" s="14" t="inlineStr">
        <is>
          <t>+2348098651253</t>
        </is>
      </c>
      <c r="W1893" s="14" t="inlineStr">
        <is>
          <t>+2348098651253</t>
        </is>
      </c>
      <c r="X1893" s="14" t="n"/>
      <c r="Y1893" s="14" t="n"/>
      <c r="Z1893" s="14" t="n"/>
      <c r="AA1893" s="14" t="n"/>
      <c r="AB1893" s="14" t="n"/>
      <c r="AC1893" s="14" t="n"/>
      <c r="AD1893" s="14" t="n"/>
      <c r="AE1893" s="14" t="n"/>
      <c r="AF1893" s="14" t="n">
        <v>1</v>
      </c>
      <c r="AG1893" s="19" t="inlineStr">
        <is>
          <t>Off Okota Road, 17/19 Nwachukwu Dr</t>
        </is>
      </c>
      <c r="AH1893" s="20" t="n">
        <v>6.5100437</v>
      </c>
      <c r="AI1893" s="20" t="n">
        <v>3.3202155</v>
      </c>
      <c r="AJ1893" s="14" t="inlineStr">
        <is>
          <t>https://www.google.com/maps/place/Trinity+Supermarket/data=!4m7!3m6!1s0x103b8e936b43e795:0x31c3cfd9da0d6e27!8m2!3d6.5100437!4d3.3202155!16s%2Fg%2F11bbrnndhn!19sChIJledDa5OOOxARJ24N2tnPwzE?authuser=0&amp;hl=en&amp;g_ep=EgoyMDI2MDkzMC4wIJJjKgBIAVAD&amp;rclk=1</t>
        </is>
      </c>
      <c r="AK1893" s="14" t="inlineStr">
        <is>
          <t>Google Maps (sweep, Oct 2026)</t>
        </is>
      </c>
      <c r="AL1893" s="14" t="inlineStr">
        <is>
          <t>2026-10-06</t>
        </is>
      </c>
      <c r="AM1893" s="14" t="inlineStr">
        <is>
          <t>Not approached</t>
        </is>
      </c>
      <c r="AN1893" s="19" t="n"/>
    </row>
    <row r="1894">
      <c r="A1894" s="14" t="n">
        <v>1893</v>
      </c>
      <c r="B1894" s="14" t="inlineStr">
        <is>
          <t>VC Mini Mart</t>
        </is>
      </c>
      <c r="C1894" s="14" t="inlineStr">
        <is>
          <t>Outside catchment</t>
        </is>
      </c>
      <c r="D1894" s="14" t="inlineStr">
        <is>
          <t>Supermarket / Grocery</t>
        </is>
      </c>
      <c r="E1894" s="14" t="inlineStr">
        <is>
          <t>Grocery store</t>
        </is>
      </c>
      <c r="F1894" s="26" t="n">
        <v>19.3</v>
      </c>
      <c r="G1894" s="27" t="inlineStr">
        <is>
          <t>Cold - little evidence of delivery</t>
        </is>
      </c>
      <c r="H1894" s="21" t="inlineStr">
        <is>
          <t>Floor - not enriched</t>
        </is>
      </c>
      <c r="I1894" s="14" t="n">
        <v>0</v>
      </c>
      <c r="J1894" s="14" t="n">
        <v>0</v>
      </c>
      <c r="K1894" s="14" t="n">
        <v>0</v>
      </c>
      <c r="L1894" s="14" t="n">
        <v>0</v>
      </c>
      <c r="M1894" s="14" t="n">
        <v>0</v>
      </c>
      <c r="N1894" s="14" t="n">
        <v>4.3</v>
      </c>
      <c r="O1894" s="14" t="n">
        <v>0</v>
      </c>
      <c r="P1894" s="14" t="n">
        <v>0</v>
      </c>
      <c r="Q1894" s="14" t="n">
        <v>0</v>
      </c>
      <c r="R1894" s="14" t="n">
        <v>10</v>
      </c>
      <c r="S1894" s="14" t="n">
        <v>5</v>
      </c>
      <c r="T1894" s="17" t="n">
        <v>4</v>
      </c>
      <c r="U1894" s="18" t="n">
        <v>2</v>
      </c>
      <c r="V1894" s="14" t="inlineStr">
        <is>
          <t>+2348033209561</t>
        </is>
      </c>
      <c r="W1894" s="14" t="inlineStr">
        <is>
          <t>+2348033209561</t>
        </is>
      </c>
      <c r="X1894" s="14" t="n"/>
      <c r="Y1894" s="14" t="n"/>
      <c r="Z1894" s="14" t="n"/>
      <c r="AA1894" s="14" t="n"/>
      <c r="AB1894" s="14" t="n"/>
      <c r="AC1894" s="14" t="n"/>
      <c r="AD1894" s="14" t="n"/>
      <c r="AE1894" s="14" t="n"/>
      <c r="AF1894" s="14" t="n">
        <v>1</v>
      </c>
      <c r="AG1894" s="19" t="inlineStr">
        <is>
          <t>96 Ago-palace way. Okota. Isolo Ohafia St</t>
        </is>
      </c>
      <c r="AH1894" s="20" t="n">
        <v>6.5158839</v>
      </c>
      <c r="AI1894" s="20" t="n">
        <v>3.3195042</v>
      </c>
      <c r="AJ1894" s="14" t="inlineStr">
        <is>
          <t>https://www.google.com/maps/place/VC+Mini+Mart/data=!4m7!3m6!1s0x103b8eddfb3d47c1:0x232c54c86d920926!8m2!3d6.5158839!4d3.3195042!16s%2Fg%2F1vn4k2j7!19sChIJwUc9-92OOxARJgmSbchULCM?authuser=0&amp;hl=en&amp;g_ep=EgoyMDI2MDkzMC4wIJJjKgBIAVAD&amp;rclk=1</t>
        </is>
      </c>
      <c r="AK1894" s="14" t="inlineStr">
        <is>
          <t>Google Maps (sweep, Oct 2026)</t>
        </is>
      </c>
      <c r="AL1894" s="14" t="inlineStr">
        <is>
          <t>2026-10-06</t>
        </is>
      </c>
      <c r="AM1894" s="14" t="inlineStr">
        <is>
          <t>Not approached</t>
        </is>
      </c>
      <c r="AN1894" s="19" t="n"/>
    </row>
    <row r="1895">
      <c r="A1895" s="14" t="n">
        <v>1894</v>
      </c>
      <c r="B1895" s="14" t="inlineStr">
        <is>
          <t>BIG CHOICE SUPERMARKET</t>
        </is>
      </c>
      <c r="C1895" s="14" t="inlineStr">
        <is>
          <t>Surulere</t>
        </is>
      </c>
      <c r="D1895" s="14" t="inlineStr">
        <is>
          <t>Supermarket / Grocery</t>
        </is>
      </c>
      <c r="E1895" s="14" t="inlineStr">
        <is>
          <t>Supermarket</t>
        </is>
      </c>
      <c r="F1895" s="26" t="n">
        <v>19.3</v>
      </c>
      <c r="G1895" s="27" t="inlineStr">
        <is>
          <t>Cold - little evidence of delivery</t>
        </is>
      </c>
      <c r="H1895" s="21" t="inlineStr">
        <is>
          <t>Floor - not enriched</t>
        </is>
      </c>
      <c r="I1895" s="14" t="n">
        <v>0</v>
      </c>
      <c r="J1895" s="14" t="n">
        <v>0</v>
      </c>
      <c r="K1895" s="14" t="n">
        <v>0</v>
      </c>
      <c r="L1895" s="14" t="n">
        <v>0</v>
      </c>
      <c r="M1895" s="14" t="n">
        <v>0</v>
      </c>
      <c r="N1895" s="14" t="n">
        <v>4.3</v>
      </c>
      <c r="O1895" s="14" t="n">
        <v>0</v>
      </c>
      <c r="P1895" s="14" t="n">
        <v>0</v>
      </c>
      <c r="Q1895" s="14" t="n">
        <v>0</v>
      </c>
      <c r="R1895" s="14" t="n">
        <v>10</v>
      </c>
      <c r="S1895" s="14" t="n">
        <v>5</v>
      </c>
      <c r="T1895" s="17" t="n">
        <v>5</v>
      </c>
      <c r="U1895" s="18" t="n">
        <v>2</v>
      </c>
      <c r="V1895" s="14" t="n"/>
      <c r="W1895" s="14" t="n"/>
      <c r="X1895" s="14" t="n"/>
      <c r="Y1895" s="14" t="n"/>
      <c r="Z1895" s="14" t="n"/>
      <c r="AA1895" s="14" t="n"/>
      <c r="AB1895" s="14" t="n"/>
      <c r="AC1895" s="14" t="n"/>
      <c r="AD1895" s="14" t="n"/>
      <c r="AE1895" s="14" t="n"/>
      <c r="AF1895" s="14" t="n">
        <v>0</v>
      </c>
      <c r="AG1895" s="19" t="inlineStr">
        <is>
          <t>26 Bode Thomas St</t>
        </is>
      </c>
      <c r="AH1895" s="20" t="n">
        <v>6.4887458</v>
      </c>
      <c r="AI1895" s="20" t="n">
        <v>3.3512053</v>
      </c>
      <c r="AJ1895" s="14" t="inlineStr">
        <is>
          <t>https://www.google.com/maps/place/BIG+CHOICE+SUPERMARKET/data=!4m7!3m6!1s0x103b8c0f1f25272b:0x1dc73de3643bc80c!8m2!3d6.4887458!4d3.3512053!16s%2Fg%2F11gbxfsnvb!19sChIJKyclHw-MOxARDMg7ZOM9xx0?authuser=0&amp;hl=en&amp;g_ep=EgoyMDI2MDkzMC4wIJJjKgBIAVAD&amp;rclk=1</t>
        </is>
      </c>
      <c r="AK1895" s="14" t="inlineStr">
        <is>
          <t>Google Maps (sweep, Oct 2026)</t>
        </is>
      </c>
      <c r="AL1895" s="14" t="inlineStr">
        <is>
          <t>2026-10-06</t>
        </is>
      </c>
      <c r="AM1895" s="14" t="inlineStr">
        <is>
          <t>Not approached</t>
        </is>
      </c>
      <c r="AN1895" s="19" t="n"/>
    </row>
    <row r="1896">
      <c r="A1896" s="14" t="n">
        <v>1895</v>
      </c>
      <c r="B1896" s="14" t="inlineStr">
        <is>
          <t>Bola Benson Supermarket</t>
        </is>
      </c>
      <c r="C1896" s="14" t="inlineStr">
        <is>
          <t>Surulere</t>
        </is>
      </c>
      <c r="D1896" s="14" t="inlineStr">
        <is>
          <t>Supermarket / Grocery</t>
        </is>
      </c>
      <c r="E1896" s="14" t="inlineStr">
        <is>
          <t>Grocery store</t>
        </is>
      </c>
      <c r="F1896" s="26" t="n">
        <v>19.3</v>
      </c>
      <c r="G1896" s="27" t="inlineStr">
        <is>
          <t>Cold - little evidence of delivery</t>
        </is>
      </c>
      <c r="H1896" s="21" t="inlineStr">
        <is>
          <t>Floor - not enriched</t>
        </is>
      </c>
      <c r="I1896" s="14" t="n">
        <v>0</v>
      </c>
      <c r="J1896" s="14" t="n">
        <v>0</v>
      </c>
      <c r="K1896" s="14" t="n">
        <v>0</v>
      </c>
      <c r="L1896" s="14" t="n">
        <v>0</v>
      </c>
      <c r="M1896" s="14" t="n">
        <v>0</v>
      </c>
      <c r="N1896" s="14" t="n">
        <v>4.3</v>
      </c>
      <c r="O1896" s="14" t="n">
        <v>0</v>
      </c>
      <c r="P1896" s="14" t="n">
        <v>0</v>
      </c>
      <c r="Q1896" s="14" t="n">
        <v>0</v>
      </c>
      <c r="R1896" s="14" t="n">
        <v>10</v>
      </c>
      <c r="S1896" s="14" t="n">
        <v>5</v>
      </c>
      <c r="T1896" s="17" t="n">
        <v>4.5</v>
      </c>
      <c r="U1896" s="18" t="n">
        <v>2</v>
      </c>
      <c r="V1896" s="14" t="n"/>
      <c r="W1896" s="14" t="n"/>
      <c r="X1896" s="14" t="n"/>
      <c r="Y1896" s="14" t="n"/>
      <c r="Z1896" s="14" t="n"/>
      <c r="AA1896" s="14" t="n"/>
      <c r="AB1896" s="14" t="n"/>
      <c r="AC1896" s="14" t="n"/>
      <c r="AD1896" s="14" t="n"/>
      <c r="AE1896" s="14" t="n"/>
      <c r="AF1896" s="14" t="n">
        <v>0</v>
      </c>
      <c r="AG1896" s="19" t="inlineStr">
        <is>
          <t>3 Nigeria, Olufemi Rd</t>
        </is>
      </c>
      <c r="AH1896" s="20" t="n">
        <v>6.5057993</v>
      </c>
      <c r="AI1896" s="20" t="n">
        <v>3.3518054</v>
      </c>
      <c r="AJ1896" s="14" t="inlineStr">
        <is>
          <t>https://www.google.com/maps/place/Bola+Benson+Supermarket/data=!4m7!3m6!1s0x103b8c3ce45bde4b:0xab10fd3826b3b723!8m2!3d6.5057993!4d3.3518054!16s%2Fg%2F11bt_j7h4z!19sChIJS95b5DyMOxARI7ezJjj9EKs?authuser=0&amp;hl=en&amp;g_ep=EgoyMDI2MDkzMC4wIJJjKgBIAVAD&amp;rclk=1</t>
        </is>
      </c>
      <c r="AK1896" s="14" t="inlineStr">
        <is>
          <t>Google Maps (sweep, Oct 2026)</t>
        </is>
      </c>
      <c r="AL1896" s="14" t="inlineStr">
        <is>
          <t>2026-10-06</t>
        </is>
      </c>
      <c r="AM1896" s="14" t="inlineStr">
        <is>
          <t>Not approached</t>
        </is>
      </c>
      <c r="AN1896" s="19" t="n"/>
    </row>
    <row r="1897">
      <c r="A1897" s="14" t="n">
        <v>1896</v>
      </c>
      <c r="B1897" s="14" t="inlineStr">
        <is>
          <t>D ROCK Supermarket</t>
        </is>
      </c>
      <c r="C1897" s="14" t="inlineStr">
        <is>
          <t>Surulere</t>
        </is>
      </c>
      <c r="D1897" s="14" t="inlineStr">
        <is>
          <t>Supermarket / Grocery</t>
        </is>
      </c>
      <c r="E1897" s="14" t="inlineStr">
        <is>
          <t>Supermarket</t>
        </is>
      </c>
      <c r="F1897" s="26" t="n">
        <v>19.3</v>
      </c>
      <c r="G1897" s="27" t="inlineStr">
        <is>
          <t>Cold - little evidence of delivery</t>
        </is>
      </c>
      <c r="H1897" s="21" t="inlineStr">
        <is>
          <t>Floor - not enriched</t>
        </is>
      </c>
      <c r="I1897" s="14" t="n">
        <v>0</v>
      </c>
      <c r="J1897" s="14" t="n">
        <v>0</v>
      </c>
      <c r="K1897" s="14" t="n">
        <v>0</v>
      </c>
      <c r="L1897" s="14" t="n">
        <v>0</v>
      </c>
      <c r="M1897" s="14" t="n">
        <v>0</v>
      </c>
      <c r="N1897" s="14" t="n">
        <v>4.3</v>
      </c>
      <c r="O1897" s="14" t="n">
        <v>0</v>
      </c>
      <c r="P1897" s="14" t="n">
        <v>0</v>
      </c>
      <c r="Q1897" s="14" t="n">
        <v>0</v>
      </c>
      <c r="R1897" s="14" t="n">
        <v>10</v>
      </c>
      <c r="S1897" s="14" t="n">
        <v>5</v>
      </c>
      <c r="T1897" s="17" t="n">
        <v>5</v>
      </c>
      <c r="U1897" s="18" t="n">
        <v>2</v>
      </c>
      <c r="V1897" s="14" t="inlineStr">
        <is>
          <t>+2348026349686</t>
        </is>
      </c>
      <c r="W1897" s="14" t="inlineStr">
        <is>
          <t>+2348026349686</t>
        </is>
      </c>
      <c r="X1897" s="14" t="n"/>
      <c r="Y1897" s="14" t="n"/>
      <c r="Z1897" s="14" t="n"/>
      <c r="AA1897" s="14" t="n"/>
      <c r="AB1897" s="14" t="n"/>
      <c r="AC1897" s="14" t="n"/>
      <c r="AD1897" s="14" t="n"/>
      <c r="AE1897" s="14" t="n"/>
      <c r="AF1897" s="14" t="n">
        <v>1</v>
      </c>
      <c r="AG1897" s="19" t="inlineStr">
        <is>
          <t>Obokun Ave</t>
        </is>
      </c>
      <c r="AH1897" s="20" t="n">
        <v>6.5063295</v>
      </c>
      <c r="AI1897" s="20" t="n">
        <v>3.3544847</v>
      </c>
      <c r="AJ1897" s="14" t="inlineStr">
        <is>
          <t>https://www.google.com/maps/place/D+ROCK+Supermarket/data=!4m7!3m6!1s0x103b8c3e85caa67d:0xf6481b29362de8be!8m2!3d6.5063295!4d3.3544847!16s%2Fg%2F11gbl34gbv!19sChIJfabKhT6MOxARvugtNikbSPY?authuser=0&amp;hl=en&amp;g_ep=EgoyMDI2MDkzMC4wIJJjKgBIAVAD&amp;rclk=1</t>
        </is>
      </c>
      <c r="AK1897" s="14" t="inlineStr">
        <is>
          <t>Google Maps (sweep, Oct 2026)</t>
        </is>
      </c>
      <c r="AL1897" s="14" t="inlineStr">
        <is>
          <t>2026-10-06</t>
        </is>
      </c>
      <c r="AM1897" s="14" t="inlineStr">
        <is>
          <t>Not approached</t>
        </is>
      </c>
      <c r="AN1897" s="19" t="n"/>
    </row>
    <row r="1898">
      <c r="A1898" s="14" t="n">
        <v>1897</v>
      </c>
      <c r="B1898" s="14" t="inlineStr">
        <is>
          <t>Jesus Super Mart</t>
        </is>
      </c>
      <c r="C1898" s="14" t="inlineStr">
        <is>
          <t>Surulere</t>
        </is>
      </c>
      <c r="D1898" s="14" t="inlineStr">
        <is>
          <t>Supermarket / Grocery</t>
        </is>
      </c>
      <c r="E1898" s="14" t="inlineStr">
        <is>
          <t>Supermarket</t>
        </is>
      </c>
      <c r="F1898" s="26" t="n">
        <v>19.3</v>
      </c>
      <c r="G1898" s="27" t="inlineStr">
        <is>
          <t>Cold - little evidence of delivery</t>
        </is>
      </c>
      <c r="H1898" s="21" t="inlineStr">
        <is>
          <t>Floor - not enriched</t>
        </is>
      </c>
      <c r="I1898" s="14" t="n">
        <v>0</v>
      </c>
      <c r="J1898" s="14" t="n">
        <v>0</v>
      </c>
      <c r="K1898" s="14" t="n">
        <v>0</v>
      </c>
      <c r="L1898" s="14" t="n">
        <v>0</v>
      </c>
      <c r="M1898" s="14" t="n">
        <v>0</v>
      </c>
      <c r="N1898" s="14" t="n">
        <v>4.3</v>
      </c>
      <c r="O1898" s="14" t="n">
        <v>0</v>
      </c>
      <c r="P1898" s="14" t="n">
        <v>0</v>
      </c>
      <c r="Q1898" s="14" t="n">
        <v>0</v>
      </c>
      <c r="R1898" s="14" t="n">
        <v>10</v>
      </c>
      <c r="S1898" s="14" t="n">
        <v>5</v>
      </c>
      <c r="T1898" s="17" t="n">
        <v>5</v>
      </c>
      <c r="U1898" s="18" t="n">
        <v>2</v>
      </c>
      <c r="V1898" s="14" t="inlineStr">
        <is>
          <t>+2348137384130</t>
        </is>
      </c>
      <c r="W1898" s="14" t="inlineStr">
        <is>
          <t>+2348137384130</t>
        </is>
      </c>
      <c r="X1898" s="14" t="n"/>
      <c r="Y1898" s="14" t="n"/>
      <c r="Z1898" s="14" t="n"/>
      <c r="AA1898" s="14" t="n"/>
      <c r="AB1898" s="14" t="n"/>
      <c r="AC1898" s="14" t="n"/>
      <c r="AD1898" s="14" t="n"/>
      <c r="AE1898" s="14" t="n"/>
      <c r="AF1898" s="14" t="n">
        <v>1</v>
      </c>
      <c r="AG1898" s="19" t="inlineStr">
        <is>
          <t>31 Adisa Bashua St, off Adelabu Street</t>
        </is>
      </c>
      <c r="AH1898" s="20" t="n">
        <v>6.4986277</v>
      </c>
      <c r="AI1898" s="20" t="n">
        <v>3.3531369</v>
      </c>
      <c r="AJ1898" s="14" t="inlineStr">
        <is>
          <t>https://www.google.com/maps/place/Jesus+Super+Mart/data=!4m7!3m6!1s0x103b8dfb0828637d:0x5dfab3eaf7cf34e!8m2!3d6.4986277!4d3.3531369!16s%2Fg%2F11rggl81wt!19sChIJfWMoCPuNOxARTvN8rz6r3wU?authuser=0&amp;hl=en&amp;g_ep=EgoyMDI2MDkzMC4wIJJjKgBIAVAD&amp;rclk=1</t>
        </is>
      </c>
      <c r="AK1898" s="14" t="inlineStr">
        <is>
          <t>Google Maps (sweep, Oct 2026)</t>
        </is>
      </c>
      <c r="AL1898" s="14" t="inlineStr">
        <is>
          <t>2026-10-06</t>
        </is>
      </c>
      <c r="AM1898" s="14" t="inlineStr">
        <is>
          <t>Not approached</t>
        </is>
      </c>
      <c r="AN1898" s="19" t="n"/>
    </row>
    <row r="1899">
      <c r="A1899" s="14" t="n">
        <v>1898</v>
      </c>
      <c r="B1899" s="14" t="inlineStr">
        <is>
          <t>ORGANO EXTRACTS GLOBAL LIMITED</t>
        </is>
      </c>
      <c r="C1899" s="14" t="inlineStr">
        <is>
          <t>Surulere</t>
        </is>
      </c>
      <c r="D1899" s="14" t="inlineStr">
        <is>
          <t>Supermarket / Grocery</t>
        </is>
      </c>
      <c r="E1899" s="14" t="inlineStr">
        <is>
          <t>Organic food store</t>
        </is>
      </c>
      <c r="F1899" s="26" t="n">
        <v>19.3</v>
      </c>
      <c r="G1899" s="27" t="inlineStr">
        <is>
          <t>Cold - little evidence of delivery</t>
        </is>
      </c>
      <c r="H1899" s="21" t="inlineStr">
        <is>
          <t>Floor - not enriched</t>
        </is>
      </c>
      <c r="I1899" s="14" t="n">
        <v>0</v>
      </c>
      <c r="J1899" s="14" t="n">
        <v>0</v>
      </c>
      <c r="K1899" s="14" t="n">
        <v>0</v>
      </c>
      <c r="L1899" s="14" t="n">
        <v>0</v>
      </c>
      <c r="M1899" s="14" t="n">
        <v>0</v>
      </c>
      <c r="N1899" s="14" t="n">
        <v>4.3</v>
      </c>
      <c r="O1899" s="14" t="n">
        <v>0</v>
      </c>
      <c r="P1899" s="14" t="n">
        <v>0</v>
      </c>
      <c r="Q1899" s="14" t="n">
        <v>0</v>
      </c>
      <c r="R1899" s="14" t="n">
        <v>10</v>
      </c>
      <c r="S1899" s="14" t="n">
        <v>5</v>
      </c>
      <c r="T1899" s="17" t="n">
        <v>5</v>
      </c>
      <c r="U1899" s="18" t="n">
        <v>2</v>
      </c>
      <c r="V1899" s="14" t="inlineStr">
        <is>
          <t>+2348027686565</t>
        </is>
      </c>
      <c r="W1899" s="14" t="inlineStr">
        <is>
          <t>+2348027686565</t>
        </is>
      </c>
      <c r="X1899" s="14" t="n"/>
      <c r="Y1899" s="14" t="n"/>
      <c r="Z1899" s="14" t="n"/>
      <c r="AA1899" s="14" t="n"/>
      <c r="AB1899" s="14" t="n"/>
      <c r="AC1899" s="14" t="n"/>
      <c r="AD1899" s="14" t="n"/>
      <c r="AE1899" s="14" t="n"/>
      <c r="AF1899" s="14" t="n">
        <v>1</v>
      </c>
      <c r="AG1899" s="19" t="inlineStr">
        <is>
          <t>Nigerian Railway Corporation, 14 Nnamdi Azikiwe Rd</t>
        </is>
      </c>
      <c r="AH1899" s="20" t="n">
        <v>6.4916651</v>
      </c>
      <c r="AI1899" s="20" t="n">
        <v>3.3712627</v>
      </c>
      <c r="AJ1899" s="14" t="inlineStr">
        <is>
          <t>https://www.google.com/maps/place/ORGANO+EXTRACTS+GLOBAL+LIMITED/data=!4m7!3m6!1s0x103b8ddfdd98e42f:0x2100d18fb8126517!8m2!3d6.4916651!4d3.3712627!16s%2Fg%2F11stttykk0!19sChIJL-SY3d-NOxARF2USuI_RACE?authuser=0&amp;hl=en&amp;g_ep=EgoyMDI2MDkzMC4wIJJjKgBIAVAD&amp;rclk=1</t>
        </is>
      </c>
      <c r="AK1899" s="14" t="inlineStr">
        <is>
          <t>Multiple sources (cross-verified)</t>
        </is>
      </c>
      <c r="AL1899" s="14" t="inlineStr">
        <is>
          <t>2026-10-06</t>
        </is>
      </c>
      <c r="AM1899" s="14" t="inlineStr">
        <is>
          <t>Not approached</t>
        </is>
      </c>
      <c r="AN1899" s="19" t="n"/>
    </row>
    <row r="1900">
      <c r="A1900" s="14" t="n">
        <v>1899</v>
      </c>
      <c r="B1900" s="14" t="inlineStr">
        <is>
          <t>Prime Zone Supermarkets</t>
        </is>
      </c>
      <c r="C1900" s="14" t="inlineStr">
        <is>
          <t>Surulere</t>
        </is>
      </c>
      <c r="D1900" s="14" t="inlineStr">
        <is>
          <t>Supermarket / Grocery</t>
        </is>
      </c>
      <c r="E1900" s="14" t="inlineStr">
        <is>
          <t>Grocery store</t>
        </is>
      </c>
      <c r="F1900" s="26" t="n">
        <v>19.3</v>
      </c>
      <c r="G1900" s="27" t="inlineStr">
        <is>
          <t>Cold - little evidence of delivery</t>
        </is>
      </c>
      <c r="H1900" s="21" t="inlineStr">
        <is>
          <t>Floor - not enriched</t>
        </is>
      </c>
      <c r="I1900" s="14" t="n">
        <v>0</v>
      </c>
      <c r="J1900" s="14" t="n">
        <v>0</v>
      </c>
      <c r="K1900" s="14" t="n">
        <v>0</v>
      </c>
      <c r="L1900" s="14" t="n">
        <v>0</v>
      </c>
      <c r="M1900" s="14" t="n">
        <v>0</v>
      </c>
      <c r="N1900" s="14" t="n">
        <v>4.3</v>
      </c>
      <c r="O1900" s="14" t="n">
        <v>0</v>
      </c>
      <c r="P1900" s="14" t="n">
        <v>0</v>
      </c>
      <c r="Q1900" s="14" t="n">
        <v>0</v>
      </c>
      <c r="R1900" s="14" t="n">
        <v>10</v>
      </c>
      <c r="S1900" s="14" t="n">
        <v>5</v>
      </c>
      <c r="T1900" s="17" t="n">
        <v>5</v>
      </c>
      <c r="U1900" s="18" t="n">
        <v>2</v>
      </c>
      <c r="V1900" s="14" t="n"/>
      <c r="W1900" s="14" t="n"/>
      <c r="X1900" s="14" t="n"/>
      <c r="Y1900" s="14" t="n"/>
      <c r="Z1900" s="14" t="n"/>
      <c r="AA1900" s="14" t="n"/>
      <c r="AB1900" s="14" t="n"/>
      <c r="AC1900" s="14" t="n"/>
      <c r="AD1900" s="14" t="n"/>
      <c r="AE1900" s="14" t="n"/>
      <c r="AF1900" s="14" t="n">
        <v>0</v>
      </c>
      <c r="AG1900" s="19" t="inlineStr">
        <is>
          <t>G932+HXF, Oyekan St</t>
        </is>
      </c>
      <c r="AH1900" s="20" t="n">
        <v>6.5039403</v>
      </c>
      <c r="AI1900" s="20" t="n">
        <v>3.3524282</v>
      </c>
      <c r="AJ1900" s="14" t="inlineStr">
        <is>
          <t>https://www.google.com/maps/place/Prime+Zone+Supermarkets/data=!4m7!3m6!1s0x103b8d286db7fa47:0xcb3527e1bec7f600!8m2!3d6.5039403!4d3.3524282!16s%2Fg%2F11hfg10jtx!19sChIJR_q3bSiNOxARAPbHvuEnNcs?authuser=0&amp;hl=en&amp;g_ep=EgoyMDI2MDkzMC4wIJJjKgBIAVAD&amp;rclk=1</t>
        </is>
      </c>
      <c r="AK1900" s="14" t="inlineStr">
        <is>
          <t>Google Maps (sweep, Oct 2026)</t>
        </is>
      </c>
      <c r="AL1900" s="14" t="inlineStr">
        <is>
          <t>2026-10-06</t>
        </is>
      </c>
      <c r="AM1900" s="14" t="inlineStr">
        <is>
          <t>Not approached</t>
        </is>
      </c>
      <c r="AN1900" s="19" t="n"/>
    </row>
    <row r="1901">
      <c r="A1901" s="14" t="n">
        <v>1900</v>
      </c>
      <c r="B1901" s="14" t="inlineStr">
        <is>
          <t>TESKO SUPERMARKET</t>
        </is>
      </c>
      <c r="C1901" s="14" t="inlineStr">
        <is>
          <t>Surulere</t>
        </is>
      </c>
      <c r="D1901" s="14" t="inlineStr">
        <is>
          <t>Supermarket / Grocery</t>
        </is>
      </c>
      <c r="E1901" s="14" t="inlineStr">
        <is>
          <t>Supermarket</t>
        </is>
      </c>
      <c r="F1901" s="26" t="n">
        <v>19.3</v>
      </c>
      <c r="G1901" s="27" t="inlineStr">
        <is>
          <t>Cold - little evidence of delivery</t>
        </is>
      </c>
      <c r="H1901" s="21" t="inlineStr">
        <is>
          <t>Floor - not enriched</t>
        </is>
      </c>
      <c r="I1901" s="14" t="n">
        <v>0</v>
      </c>
      <c r="J1901" s="14" t="n">
        <v>0</v>
      </c>
      <c r="K1901" s="14" t="n">
        <v>0</v>
      </c>
      <c r="L1901" s="14" t="n">
        <v>0</v>
      </c>
      <c r="M1901" s="14" t="n">
        <v>0</v>
      </c>
      <c r="N1901" s="14" t="n">
        <v>4.3</v>
      </c>
      <c r="O1901" s="14" t="n">
        <v>0</v>
      </c>
      <c r="P1901" s="14" t="n">
        <v>0</v>
      </c>
      <c r="Q1901" s="14" t="n">
        <v>0</v>
      </c>
      <c r="R1901" s="14" t="n">
        <v>10</v>
      </c>
      <c r="S1901" s="14" t="n">
        <v>5</v>
      </c>
      <c r="T1901" s="17" t="n">
        <v>5</v>
      </c>
      <c r="U1901" s="18" t="n">
        <v>2</v>
      </c>
      <c r="V1901" s="14" t="n"/>
      <c r="W1901" s="14" t="n"/>
      <c r="X1901" s="14" t="n"/>
      <c r="Y1901" s="14" t="n"/>
      <c r="Z1901" s="14" t="n"/>
      <c r="AA1901" s="14" t="n"/>
      <c r="AB1901" s="14" t="n"/>
      <c r="AC1901" s="14" t="n"/>
      <c r="AD1901" s="14" t="n"/>
      <c r="AE1901" s="14" t="n"/>
      <c r="AF1901" s="14" t="n">
        <v>0</v>
      </c>
      <c r="AG1901" s="19" t="inlineStr">
        <is>
          <t>80 Akerele St</t>
        </is>
      </c>
      <c r="AH1901" s="20" t="n">
        <v>6.5045245</v>
      </c>
      <c r="AI1901" s="20" t="n">
        <v>3.3560171</v>
      </c>
      <c r="AJ1901" s="14" t="inlineStr">
        <is>
          <t>https://www.google.com/maps/place/TESKO+SUPERMARKET/data=!4m7!3m6!1s0x103b8d6a96ae4a25:0x4f6c24b762a0c41b!8m2!3d6.5045245!4d3.3560171!16s%2Fg%2F11z4ljyjjh!19sChIJJUqulmqNOxARG8SgYrckbE8?authuser=0&amp;hl=en&amp;g_ep=EgoyMDI2MDkzMC4wIJJjKgBIAVAD&amp;rclk=1</t>
        </is>
      </c>
      <c r="AK1901" s="14" t="inlineStr">
        <is>
          <t>Google Maps (sweep, Oct 2026)</t>
        </is>
      </c>
      <c r="AL1901" s="14" t="inlineStr">
        <is>
          <t>2026-10-06</t>
        </is>
      </c>
      <c r="AM1901" s="14" t="inlineStr">
        <is>
          <t>Not approached</t>
        </is>
      </c>
      <c r="AN1901" s="19" t="n"/>
    </row>
    <row r="1902">
      <c r="A1902" s="14" t="n">
        <v>1901</v>
      </c>
      <c r="B1902" s="14" t="inlineStr">
        <is>
          <t>Unsupermarket store</t>
        </is>
      </c>
      <c r="C1902" s="14" t="inlineStr">
        <is>
          <t>Surulere</t>
        </is>
      </c>
      <c r="D1902" s="14" t="inlineStr">
        <is>
          <t>Supermarket / Grocery</t>
        </is>
      </c>
      <c r="E1902" s="14" t="inlineStr">
        <is>
          <t>Supermarket</t>
        </is>
      </c>
      <c r="F1902" s="26" t="n">
        <v>19.3</v>
      </c>
      <c r="G1902" s="27" t="inlineStr">
        <is>
          <t>Cold - little evidence of delivery</t>
        </is>
      </c>
      <c r="H1902" s="21" t="inlineStr">
        <is>
          <t>Floor - not enriched</t>
        </is>
      </c>
      <c r="I1902" s="14" t="n">
        <v>0</v>
      </c>
      <c r="J1902" s="14" t="n">
        <v>0</v>
      </c>
      <c r="K1902" s="14" t="n">
        <v>0</v>
      </c>
      <c r="L1902" s="14" t="n">
        <v>0</v>
      </c>
      <c r="M1902" s="14" t="n">
        <v>0</v>
      </c>
      <c r="N1902" s="14" t="n">
        <v>4.3</v>
      </c>
      <c r="O1902" s="14" t="n">
        <v>0</v>
      </c>
      <c r="P1902" s="14" t="n">
        <v>0</v>
      </c>
      <c r="Q1902" s="14" t="n">
        <v>0</v>
      </c>
      <c r="R1902" s="14" t="n">
        <v>10</v>
      </c>
      <c r="S1902" s="14" t="n">
        <v>5</v>
      </c>
      <c r="T1902" s="17" t="n">
        <v>5</v>
      </c>
      <c r="U1902" s="18" t="n">
        <v>2</v>
      </c>
      <c r="V1902" s="14" t="inlineStr">
        <is>
          <t>+2348028461089</t>
        </is>
      </c>
      <c r="W1902" s="14" t="inlineStr">
        <is>
          <t>+2348028461089</t>
        </is>
      </c>
      <c r="X1902" s="14" t="n"/>
      <c r="Y1902" s="14" t="n"/>
      <c r="Z1902" s="14" t="n"/>
      <c r="AA1902" s="14" t="n"/>
      <c r="AB1902" s="14" t="n"/>
      <c r="AC1902" s="14" t="n"/>
      <c r="AD1902" s="14" t="n"/>
      <c r="AE1902" s="14" t="n"/>
      <c r="AF1902" s="14" t="n">
        <v>1</v>
      </c>
      <c r="AG1902" s="19" t="inlineStr">
        <is>
          <t>2 Adelabu St</t>
        </is>
      </c>
      <c r="AH1902" s="20" t="n">
        <v>6.5013574</v>
      </c>
      <c r="AI1902" s="20" t="n">
        <v>3.3504741</v>
      </c>
      <c r="AJ1902" s="14" t="inlineStr">
        <is>
          <t>https://www.google.com/maps/place/Unsupermarket+store/data=!4m7!3m6!1s0x103b8df543fb6f83:0x10c6df5d4e912ad5!8m2!3d6.5013574!4d3.3504741!16s%2Fg%2F11hzhg92kx!19sChIJg2_7Q_WNOxAR1SqRTl3fxhA?authuser=0&amp;hl=en&amp;g_ep=EgoyMDI2MDkzMC4wIJJjKgBIAVAD&amp;rclk=1</t>
        </is>
      </c>
      <c r="AK1902" s="14" t="inlineStr">
        <is>
          <t>Google Maps (sweep, Oct 2026)</t>
        </is>
      </c>
      <c r="AL1902" s="14" t="inlineStr">
        <is>
          <t>2026-10-06</t>
        </is>
      </c>
      <c r="AM1902" s="14" t="inlineStr">
        <is>
          <t>Not approached</t>
        </is>
      </c>
      <c r="AN1902" s="19" t="n"/>
    </row>
    <row r="1903">
      <c r="A1903" s="14" t="n">
        <v>1902</v>
      </c>
      <c r="B1903" s="14" t="inlineStr">
        <is>
          <t>Zee Mart</t>
        </is>
      </c>
      <c r="C1903" s="14" t="inlineStr">
        <is>
          <t>Surulere</t>
        </is>
      </c>
      <c r="D1903" s="14" t="inlineStr">
        <is>
          <t>Supermarket / Grocery</t>
        </is>
      </c>
      <c r="E1903" s="14" t="inlineStr">
        <is>
          <t>Grocery store</t>
        </is>
      </c>
      <c r="F1903" s="26" t="n">
        <v>19.3</v>
      </c>
      <c r="G1903" s="27" t="inlineStr">
        <is>
          <t>Cold - little evidence of delivery</t>
        </is>
      </c>
      <c r="H1903" s="21" t="inlineStr">
        <is>
          <t>Floor - not enriched</t>
        </is>
      </c>
      <c r="I1903" s="14" t="n">
        <v>0</v>
      </c>
      <c r="J1903" s="14" t="n">
        <v>0</v>
      </c>
      <c r="K1903" s="14" t="n">
        <v>0</v>
      </c>
      <c r="L1903" s="14" t="n">
        <v>0</v>
      </c>
      <c r="M1903" s="14" t="n">
        <v>0</v>
      </c>
      <c r="N1903" s="14" t="n">
        <v>4.3</v>
      </c>
      <c r="O1903" s="14" t="n">
        <v>0</v>
      </c>
      <c r="P1903" s="14" t="n">
        <v>0</v>
      </c>
      <c r="Q1903" s="14" t="n">
        <v>0</v>
      </c>
      <c r="R1903" s="14" t="n">
        <v>10</v>
      </c>
      <c r="S1903" s="14" t="n">
        <v>5</v>
      </c>
      <c r="T1903" s="17" t="n">
        <v>5</v>
      </c>
      <c r="U1903" s="18" t="n">
        <v>2</v>
      </c>
      <c r="V1903" s="14" t="inlineStr">
        <is>
          <t>+2347039449166</t>
        </is>
      </c>
      <c r="W1903" s="14" t="inlineStr">
        <is>
          <t>+2347039449166</t>
        </is>
      </c>
      <c r="X1903" s="14" t="n"/>
      <c r="Y1903" s="14" t="n"/>
      <c r="Z1903" s="14" t="n"/>
      <c r="AA1903" s="14" t="n"/>
      <c r="AB1903" s="14" t="n"/>
      <c r="AC1903" s="14" t="n"/>
      <c r="AD1903" s="14" t="n"/>
      <c r="AE1903" s="14" t="n"/>
      <c r="AF1903" s="14" t="n">
        <v>1</v>
      </c>
      <c r="AG1903" s="19" t="inlineStr">
        <is>
          <t>13 Ogunlana St</t>
        </is>
      </c>
      <c r="AH1903" s="20" t="n">
        <v>6.4992352</v>
      </c>
      <c r="AI1903" s="20" t="n">
        <v>3.3409184</v>
      </c>
      <c r="AJ1903" s="14" t="inlineStr">
        <is>
          <t>https://www.google.com/maps/place/Zee+Mart/data=!4m7!3m6!1s0x103b8f12dbe6745d:0xf85724e54a760603!8m2!3d6.4992352!4d3.3409184!16s%2Fg%2F11k6t5hxy1!19sChIJXXTm2xKPOxARAwZ2SuUkV_g?authuser=0&amp;hl=en&amp;g_ep=EgoyMDI2MDkzMC4wIJJjKgBIAVAD&amp;rclk=1</t>
        </is>
      </c>
      <c r="AK1903" s="14" t="inlineStr">
        <is>
          <t>Google Maps (sweep, Oct 2026)</t>
        </is>
      </c>
      <c r="AL1903" s="14" t="inlineStr">
        <is>
          <t>2026-10-06</t>
        </is>
      </c>
      <c r="AM1903" s="14" t="inlineStr">
        <is>
          <t>Not approached</t>
        </is>
      </c>
      <c r="AN1903" s="19" t="n"/>
    </row>
    <row r="1904">
      <c r="A1904" s="14" t="n">
        <v>1903</v>
      </c>
      <c r="B1904" s="14" t="inlineStr">
        <is>
          <t>Mandys Supermarket</t>
        </is>
      </c>
      <c r="C1904" s="14" t="inlineStr">
        <is>
          <t>Victoria Island</t>
        </is>
      </c>
      <c r="D1904" s="14" t="inlineStr">
        <is>
          <t>Supermarket / Grocery</t>
        </is>
      </c>
      <c r="E1904" s="14" t="inlineStr">
        <is>
          <t>Supermarket</t>
        </is>
      </c>
      <c r="F1904" s="26" t="n">
        <v>19.3</v>
      </c>
      <c r="G1904" s="27" t="inlineStr">
        <is>
          <t>Cold - little evidence of delivery</t>
        </is>
      </c>
      <c r="H1904" s="21" t="inlineStr">
        <is>
          <t>Floor - not enriched</t>
        </is>
      </c>
      <c r="I1904" s="14" t="n">
        <v>0</v>
      </c>
      <c r="J1904" s="14" t="n">
        <v>0</v>
      </c>
      <c r="K1904" s="14" t="n">
        <v>0</v>
      </c>
      <c r="L1904" s="14" t="n">
        <v>0</v>
      </c>
      <c r="M1904" s="14" t="n">
        <v>0</v>
      </c>
      <c r="N1904" s="14" t="n">
        <v>4.3</v>
      </c>
      <c r="O1904" s="14" t="n">
        <v>0</v>
      </c>
      <c r="P1904" s="14" t="n">
        <v>0</v>
      </c>
      <c r="Q1904" s="14" t="n">
        <v>0</v>
      </c>
      <c r="R1904" s="14" t="n">
        <v>10</v>
      </c>
      <c r="S1904" s="14" t="n">
        <v>5</v>
      </c>
      <c r="T1904" s="17" t="n">
        <v>5</v>
      </c>
      <c r="U1904" s="18" t="n">
        <v>2</v>
      </c>
      <c r="V1904" s="14" t="n"/>
      <c r="W1904" s="14" t="n"/>
      <c r="X1904" s="14" t="n"/>
      <c r="Y1904" s="14" t="n"/>
      <c r="Z1904" s="14" t="n"/>
      <c r="AA1904" s="14" t="n"/>
      <c r="AB1904" s="14" t="n"/>
      <c r="AC1904" s="14" t="n"/>
      <c r="AD1904" s="14" t="n"/>
      <c r="AE1904" s="14" t="n"/>
      <c r="AF1904" s="14" t="n">
        <v>0</v>
      </c>
      <c r="AG1904" s="19" t="inlineStr">
        <is>
          <t>CCJG+9R9</t>
        </is>
      </c>
      <c r="AH1904" s="20" t="n">
        <v>6.4309092</v>
      </c>
      <c r="AI1904" s="20" t="n">
        <v>3.42712</v>
      </c>
      <c r="AJ1904" s="14" t="inlineStr">
        <is>
          <t>https://www.google.com/maps/place/Mandys+Supermarket/data=!4m7!3m6!1s0x103bf52faaaaaaab:0x961e863ed112e712!8m2!3d6.4309092!4d3.42712!16s%2Fg%2F11dfqxkzkc!19sChIJq6qqqi_1OxAREucS0T6GHpY?authuser=0&amp;hl=en&amp;g_ep=EgoyMDI2MDkzMC4wIJJjKgBIAVAD&amp;rclk=1</t>
        </is>
      </c>
      <c r="AK1904" s="14" t="inlineStr">
        <is>
          <t>Google Maps (sweep, Oct 2026)</t>
        </is>
      </c>
      <c r="AL1904" s="14" t="inlineStr">
        <is>
          <t>2026-10-06</t>
        </is>
      </c>
      <c r="AM1904" s="14" t="inlineStr">
        <is>
          <t>Not approached</t>
        </is>
      </c>
      <c r="AN1904" s="19" t="n"/>
    </row>
    <row r="1905">
      <c r="A1905" s="14" t="n">
        <v>1904</v>
      </c>
      <c r="B1905" s="14" t="inlineStr">
        <is>
          <t>Zenith food market</t>
        </is>
      </c>
      <c r="C1905" s="14" t="inlineStr">
        <is>
          <t>Victoria Island</t>
        </is>
      </c>
      <c r="D1905" s="14" t="inlineStr">
        <is>
          <t>Supermarket / Grocery</t>
        </is>
      </c>
      <c r="E1905" s="14" t="inlineStr">
        <is>
          <t>Grocery store</t>
        </is>
      </c>
      <c r="F1905" s="26" t="n">
        <v>19.3</v>
      </c>
      <c r="G1905" s="27" t="inlineStr">
        <is>
          <t>Cold - little evidence of delivery</t>
        </is>
      </c>
      <c r="H1905" s="21" t="inlineStr">
        <is>
          <t>Floor - not enriched</t>
        </is>
      </c>
      <c r="I1905" s="14" t="n">
        <v>0</v>
      </c>
      <c r="J1905" s="14" t="n">
        <v>0</v>
      </c>
      <c r="K1905" s="14" t="n">
        <v>0</v>
      </c>
      <c r="L1905" s="14" t="n">
        <v>0</v>
      </c>
      <c r="M1905" s="14" t="n">
        <v>0</v>
      </c>
      <c r="N1905" s="14" t="n">
        <v>4.3</v>
      </c>
      <c r="O1905" s="14" t="n">
        <v>0</v>
      </c>
      <c r="P1905" s="14" t="n">
        <v>0</v>
      </c>
      <c r="Q1905" s="14" t="n">
        <v>0</v>
      </c>
      <c r="R1905" s="14" t="n">
        <v>10</v>
      </c>
      <c r="S1905" s="14" t="n">
        <v>5</v>
      </c>
      <c r="T1905" s="17" t="n">
        <v>5</v>
      </c>
      <c r="U1905" s="18" t="n">
        <v>2</v>
      </c>
      <c r="V1905" s="14" t="n"/>
      <c r="W1905" s="14" t="n"/>
      <c r="X1905" s="14" t="n"/>
      <c r="Y1905" s="14" t="n"/>
      <c r="Z1905" s="14" t="n"/>
      <c r="AA1905" s="14" t="n"/>
      <c r="AB1905" s="14" t="n"/>
      <c r="AC1905" s="14" t="n"/>
      <c r="AD1905" s="14" t="n"/>
      <c r="AE1905" s="14" t="n"/>
      <c r="AF1905" s="14" t="n">
        <v>0</v>
      </c>
      <c r="AG1905" s="19" t="inlineStr">
        <is>
          <t>55 Adebisi Omotola Cl, Iru, off Samuel Adedoyin Street, behind Zenith Bank Head Quaters</t>
        </is>
      </c>
      <c r="AH1905" s="20" t="n">
        <v>6.4291148</v>
      </c>
      <c r="AI1905" s="20" t="n">
        <v>3.4353006</v>
      </c>
      <c r="AJ1905" s="14" t="inlineStr">
        <is>
          <t>https://www.google.com/maps/place/Zenith+food+market/data=!4m7!3m6!1s0x103bf5235b3425e9:0x3fce67f278cc63a9!8m2!3d6.4291148!4d3.4353006!16s%2Fg%2F11f08y2607!19sChIJ6SU0WyP1OxARqWPMePJnzj8?authuser=0&amp;hl=en&amp;g_ep=EgoyMDI2MDkzMC4wIJJjKgBIAVAD&amp;rclk=1</t>
        </is>
      </c>
      <c r="AK1905" s="14" t="inlineStr">
        <is>
          <t>Google Maps (sweep, Oct 2026)</t>
        </is>
      </c>
      <c r="AL1905" s="14" t="inlineStr">
        <is>
          <t>2026-10-06</t>
        </is>
      </c>
      <c r="AM1905" s="14" t="inlineStr">
        <is>
          <t>Not approached</t>
        </is>
      </c>
      <c r="AN1905" s="19" t="n"/>
    </row>
    <row r="1906">
      <c r="A1906" s="14" t="n">
        <v>1905</v>
      </c>
      <c r="B1906" s="14" t="inlineStr">
        <is>
          <t>Lily Best Supermarket</t>
        </is>
      </c>
      <c r="C1906" s="14" t="inlineStr">
        <is>
          <t>Yaba</t>
        </is>
      </c>
      <c r="D1906" s="14" t="inlineStr">
        <is>
          <t>Supermarket / Grocery</t>
        </is>
      </c>
      <c r="E1906" s="14" t="inlineStr">
        <is>
          <t>Grocery store</t>
        </is>
      </c>
      <c r="F1906" s="26" t="n">
        <v>19.3</v>
      </c>
      <c r="G1906" s="27" t="inlineStr">
        <is>
          <t>Cold - little evidence of delivery</t>
        </is>
      </c>
      <c r="H1906" s="21" t="inlineStr">
        <is>
          <t>Floor - not enriched</t>
        </is>
      </c>
      <c r="I1906" s="14" t="n">
        <v>0</v>
      </c>
      <c r="J1906" s="14" t="n">
        <v>0</v>
      </c>
      <c r="K1906" s="14" t="n">
        <v>0</v>
      </c>
      <c r="L1906" s="14" t="n">
        <v>0</v>
      </c>
      <c r="M1906" s="14" t="n">
        <v>0</v>
      </c>
      <c r="N1906" s="14" t="n">
        <v>4.3</v>
      </c>
      <c r="O1906" s="14" t="n">
        <v>0</v>
      </c>
      <c r="P1906" s="14" t="n">
        <v>0</v>
      </c>
      <c r="Q1906" s="14" t="n">
        <v>0</v>
      </c>
      <c r="R1906" s="14" t="n">
        <v>10</v>
      </c>
      <c r="S1906" s="14" t="n">
        <v>5</v>
      </c>
      <c r="T1906" s="17" t="n">
        <v>4.5</v>
      </c>
      <c r="U1906" s="18" t="n">
        <v>2</v>
      </c>
      <c r="V1906" s="14" t="inlineStr">
        <is>
          <t>+2349022172966</t>
        </is>
      </c>
      <c r="W1906" s="14" t="inlineStr">
        <is>
          <t>+2349022172966</t>
        </is>
      </c>
      <c r="X1906" s="14" t="n"/>
      <c r="Y1906" s="14" t="n"/>
      <c r="Z1906" s="14" t="n"/>
      <c r="AA1906" s="14" t="n"/>
      <c r="AB1906" s="14" t="n"/>
      <c r="AC1906" s="14" t="n"/>
      <c r="AD1906" s="14" t="n"/>
      <c r="AE1906" s="14" t="n"/>
      <c r="AF1906" s="14" t="n">
        <v>1</v>
      </c>
      <c r="AG1906" s="19" t="inlineStr">
        <is>
          <t>14 University Rd</t>
        </is>
      </c>
      <c r="AH1906" s="20" t="n">
        <v>6.5169404</v>
      </c>
      <c r="AI1906" s="20" t="n">
        <v>3.3823266</v>
      </c>
      <c r="AJ1906" s="14" t="inlineStr">
        <is>
          <t>https://www.google.com/maps/place/Lily+Best+Supermarket/data=!4m7!3m6!1s0x103b8cf90f0323f5:0x14beaec44047e449!8m2!3d6.5169404!4d3.3823266!16s%2Fg%2F11fz7lgqcy!19sChIJ9SMDD_mMOxARSeRHQMSuvhQ?authuser=0&amp;hl=en&amp;g_ep=EgoyMDI2MDkzMC4wIJJjKgBIAVAD&amp;rclk=1</t>
        </is>
      </c>
      <c r="AK1906" s="14" t="inlineStr">
        <is>
          <t>Google Maps (sweep, Oct 2026)</t>
        </is>
      </c>
      <c r="AL1906" s="14" t="inlineStr">
        <is>
          <t>2026-10-06</t>
        </is>
      </c>
      <c r="AM1906" s="14" t="inlineStr">
        <is>
          <t>Not approached</t>
        </is>
      </c>
      <c r="AN1906" s="19" t="n"/>
    </row>
    <row r="1907">
      <c r="A1907" s="14" t="n">
        <v>1906</v>
      </c>
      <c r="B1907" s="14" t="inlineStr">
        <is>
          <t>LIQUES AFFAIRS Drinks Supermarket</t>
        </is>
      </c>
      <c r="C1907" s="14" t="inlineStr">
        <is>
          <t>Yaba</t>
        </is>
      </c>
      <c r="D1907" s="14" t="inlineStr">
        <is>
          <t>Supermarket / Grocery</t>
        </is>
      </c>
      <c r="E1907" s="14" t="inlineStr">
        <is>
          <t>Wine store</t>
        </is>
      </c>
      <c r="F1907" s="26" t="n">
        <v>19.3</v>
      </c>
      <c r="G1907" s="27" t="inlineStr">
        <is>
          <t>Cold - little evidence of delivery</t>
        </is>
      </c>
      <c r="H1907" s="21" t="inlineStr">
        <is>
          <t>Floor - not enriched</t>
        </is>
      </c>
      <c r="I1907" s="14" t="n">
        <v>0</v>
      </c>
      <c r="J1907" s="14" t="n">
        <v>0</v>
      </c>
      <c r="K1907" s="14" t="n">
        <v>0</v>
      </c>
      <c r="L1907" s="14" t="n">
        <v>0</v>
      </c>
      <c r="M1907" s="14" t="n">
        <v>0</v>
      </c>
      <c r="N1907" s="14" t="n">
        <v>4.3</v>
      </c>
      <c r="O1907" s="14" t="n">
        <v>0</v>
      </c>
      <c r="P1907" s="14" t="n">
        <v>0</v>
      </c>
      <c r="Q1907" s="14" t="n">
        <v>0</v>
      </c>
      <c r="R1907" s="14" t="n">
        <v>10</v>
      </c>
      <c r="S1907" s="14" t="n">
        <v>5</v>
      </c>
      <c r="T1907" s="17" t="n">
        <v>5</v>
      </c>
      <c r="U1907" s="18" t="n">
        <v>2</v>
      </c>
      <c r="V1907" s="14" t="inlineStr">
        <is>
          <t>+2348137619910</t>
        </is>
      </c>
      <c r="W1907" s="14" t="inlineStr">
        <is>
          <t>+2348137619910</t>
        </is>
      </c>
      <c r="X1907" s="14" t="n"/>
      <c r="Y1907" s="14" t="n"/>
      <c r="Z1907" s="14" t="n"/>
      <c r="AA1907" s="14" t="n"/>
      <c r="AB1907" s="14" t="n"/>
      <c r="AC1907" s="14" t="n"/>
      <c r="AD1907" s="14" t="n"/>
      <c r="AE1907" s="14" t="n"/>
      <c r="AF1907" s="14" t="n">
        <v>1</v>
      </c>
      <c r="AG1907" s="19" t="inlineStr">
        <is>
          <t>4b, Wegbo Street off Onike-IwayaRoad</t>
        </is>
      </c>
      <c r="AH1907" s="20" t="n">
        <v>6.5055186</v>
      </c>
      <c r="AI1907" s="20" t="n">
        <v>3.3864355</v>
      </c>
      <c r="AJ1907" s="14" t="inlineStr">
        <is>
          <t>https://www.google.com/maps/place/LIQUES+AFFAIRS+Drinks+Supermarket/data=!4m7!3m6!1s0x103bc78db7530dcd:0xcd1fa15b84267ee!8m2!3d6.5055186!4d3.3864355!16s%2Fg%2F11rh7mn_k1!19sChIJzQ1Tt43HOxAR7mdCuBX60Qw?authuser=0&amp;hl=en&amp;g_ep=EgoyMDI2MDkzMC4wIJJjKgBIAVAD&amp;rclk=1</t>
        </is>
      </c>
      <c r="AK1907" s="14" t="inlineStr">
        <is>
          <t>Google Maps (sweep, Oct 2026)</t>
        </is>
      </c>
      <c r="AL1907" s="14" t="inlineStr">
        <is>
          <t>2026-10-06</t>
        </is>
      </c>
      <c r="AM1907" s="14" t="inlineStr">
        <is>
          <t>Not approached</t>
        </is>
      </c>
      <c r="AN1907" s="19" t="n"/>
    </row>
    <row r="1908">
      <c r="A1908" s="14" t="n">
        <v>1907</v>
      </c>
      <c r="B1908" s="14" t="inlineStr">
        <is>
          <t>Myke &amp; Myke Supermarket</t>
        </is>
      </c>
      <c r="C1908" s="14" t="inlineStr">
        <is>
          <t>Yaba</t>
        </is>
      </c>
      <c r="D1908" s="14" t="inlineStr">
        <is>
          <t>Supermarket / Grocery</t>
        </is>
      </c>
      <c r="E1908" s="14" t="inlineStr">
        <is>
          <t>Grocery store</t>
        </is>
      </c>
      <c r="F1908" s="26" t="n">
        <v>19.3</v>
      </c>
      <c r="G1908" s="27" t="inlineStr">
        <is>
          <t>Cold - little evidence of delivery</t>
        </is>
      </c>
      <c r="H1908" s="21" t="inlineStr">
        <is>
          <t>Floor - not enriched</t>
        </is>
      </c>
      <c r="I1908" s="14" t="n">
        <v>0</v>
      </c>
      <c r="J1908" s="14" t="n">
        <v>0</v>
      </c>
      <c r="K1908" s="14" t="n">
        <v>0</v>
      </c>
      <c r="L1908" s="14" t="n">
        <v>0</v>
      </c>
      <c r="M1908" s="14" t="n">
        <v>0</v>
      </c>
      <c r="N1908" s="14" t="n">
        <v>4.3</v>
      </c>
      <c r="O1908" s="14" t="n">
        <v>0</v>
      </c>
      <c r="P1908" s="14" t="n">
        <v>0</v>
      </c>
      <c r="Q1908" s="14" t="n">
        <v>0</v>
      </c>
      <c r="R1908" s="14" t="n">
        <v>10</v>
      </c>
      <c r="S1908" s="14" t="n">
        <v>5</v>
      </c>
      <c r="T1908" s="17" t="n">
        <v>4</v>
      </c>
      <c r="U1908" s="18" t="n">
        <v>2</v>
      </c>
      <c r="V1908" s="14" t="n"/>
      <c r="W1908" s="14" t="n"/>
      <c r="X1908" s="14" t="n"/>
      <c r="Y1908" s="14" t="n"/>
      <c r="Z1908" s="14" t="n"/>
      <c r="AA1908" s="14" t="n"/>
      <c r="AB1908" s="14" t="n"/>
      <c r="AC1908" s="14" t="n"/>
      <c r="AD1908" s="14" t="n"/>
      <c r="AE1908" s="14" t="n"/>
      <c r="AF1908" s="14" t="n">
        <v>0</v>
      </c>
      <c r="AG1908" s="19" t="inlineStr">
        <is>
          <t>32 Makoko Rd</t>
        </is>
      </c>
      <c r="AH1908" s="20" t="n">
        <v>6.4955517</v>
      </c>
      <c r="AI1908" s="20" t="n">
        <v>3.3852746</v>
      </c>
      <c r="AJ1908" s="14" t="inlineStr">
        <is>
          <t>https://www.google.com/maps/place/Myke+%26+Myke+Supermarket/data=!4m7!3m6!1s0x103b8c8ef0cc7515:0x34a6a8cc32669422!8m2!3d6.4955517!4d3.3852746!16s%2Fg%2F11dxnt9671!19sChIJFXXM8I6MOxARIpRmMsyopjQ?authuser=0&amp;hl=en&amp;g_ep=EgoyMDI2MDkzMC4wIJJjKgBIAVAD&amp;rclk=1</t>
        </is>
      </c>
      <c r="AK1908" s="14" t="inlineStr">
        <is>
          <t>Google Maps (sweep, Oct 2026)</t>
        </is>
      </c>
      <c r="AL1908" s="14" t="inlineStr">
        <is>
          <t>2026-10-06</t>
        </is>
      </c>
      <c r="AM1908" s="14" t="inlineStr">
        <is>
          <t>Not approached</t>
        </is>
      </c>
      <c r="AN1908" s="19" t="n"/>
    </row>
    <row r="1909">
      <c r="A1909" s="14" t="n">
        <v>1908</v>
      </c>
      <c r="B1909" s="14" t="inlineStr">
        <is>
          <t>Nneka Groceries</t>
        </is>
      </c>
      <c r="C1909" s="14" t="inlineStr">
        <is>
          <t>Yaba</t>
        </is>
      </c>
      <c r="D1909" s="14" t="inlineStr">
        <is>
          <t>Supermarket / Grocery</t>
        </is>
      </c>
      <c r="E1909" s="14" t="inlineStr">
        <is>
          <t>Grocery store</t>
        </is>
      </c>
      <c r="F1909" s="26" t="n">
        <v>19.3</v>
      </c>
      <c r="G1909" s="27" t="inlineStr">
        <is>
          <t>Cold - little evidence of delivery</t>
        </is>
      </c>
      <c r="H1909" s="21" t="inlineStr">
        <is>
          <t>Floor - not enriched</t>
        </is>
      </c>
      <c r="I1909" s="14" t="n">
        <v>0</v>
      </c>
      <c r="J1909" s="14" t="n">
        <v>0</v>
      </c>
      <c r="K1909" s="14" t="n">
        <v>0</v>
      </c>
      <c r="L1909" s="14" t="n">
        <v>0</v>
      </c>
      <c r="M1909" s="14" t="n">
        <v>0</v>
      </c>
      <c r="N1909" s="14" t="n">
        <v>4.3</v>
      </c>
      <c r="O1909" s="14" t="n">
        <v>0</v>
      </c>
      <c r="P1909" s="14" t="n">
        <v>0</v>
      </c>
      <c r="Q1909" s="14" t="n">
        <v>0</v>
      </c>
      <c r="R1909" s="14" t="n">
        <v>10</v>
      </c>
      <c r="S1909" s="14" t="n">
        <v>5</v>
      </c>
      <c r="T1909" s="17" t="n">
        <v>4.5</v>
      </c>
      <c r="U1909" s="18" t="n">
        <v>2</v>
      </c>
      <c r="V1909" s="14" t="inlineStr">
        <is>
          <t>+2348028370311</t>
        </is>
      </c>
      <c r="W1909" s="14" t="inlineStr">
        <is>
          <t>+2348028370311</t>
        </is>
      </c>
      <c r="X1909" s="14" t="n"/>
      <c r="Y1909" s="14" t="n"/>
      <c r="Z1909" s="14" t="n"/>
      <c r="AA1909" s="14" t="n"/>
      <c r="AB1909" s="14" t="n"/>
      <c r="AC1909" s="14" t="n"/>
      <c r="AD1909" s="14" t="n"/>
      <c r="AE1909" s="14" t="n"/>
      <c r="AF1909" s="14" t="n">
        <v>1</v>
      </c>
      <c r="AG1909" s="19" t="inlineStr">
        <is>
          <t>1 dovelopment st</t>
        </is>
      </c>
      <c r="AH1909" s="20" t="n">
        <v>6.5095331</v>
      </c>
      <c r="AI1909" s="20" t="n">
        <v>3.3710986</v>
      </c>
      <c r="AJ1909" s="14" t="inlineStr">
        <is>
          <t>https://www.google.com/maps/place/Nneka+Groceries/data=!4m7!3m6!1s0x103b8ddea1de744d:0x4a6693a3ab453e85!8m2!3d6.5095331!4d3.3710986!16s%2Fg%2F11rgx2801p!19sChIJTXTeod6NOxARhT5Fq6OTZko?authuser=0&amp;hl=en&amp;g_ep=EgoyMDI2MDkzMC4wIJJjKgBIAVAD&amp;rclk=1</t>
        </is>
      </c>
      <c r="AK1909" s="14" t="inlineStr">
        <is>
          <t>Google Maps (sweep, Oct 2026)</t>
        </is>
      </c>
      <c r="AL1909" s="14" t="inlineStr">
        <is>
          <t>2026-10-06</t>
        </is>
      </c>
      <c r="AM1909" s="14" t="inlineStr">
        <is>
          <t>Not approached</t>
        </is>
      </c>
      <c r="AN1909" s="19" t="n"/>
    </row>
    <row r="1910">
      <c r="A1910" s="14" t="n">
        <v>1909</v>
      </c>
      <c r="B1910" s="14" t="inlineStr">
        <is>
          <t>Peniel Supermarket</t>
        </is>
      </c>
      <c r="C1910" s="14" t="inlineStr">
        <is>
          <t>Yaba</t>
        </is>
      </c>
      <c r="D1910" s="14" t="inlineStr">
        <is>
          <t>Supermarket / Grocery</t>
        </is>
      </c>
      <c r="E1910" s="14" t="inlineStr">
        <is>
          <t>Supermarket</t>
        </is>
      </c>
      <c r="F1910" s="26" t="n">
        <v>19.3</v>
      </c>
      <c r="G1910" s="27" t="inlineStr">
        <is>
          <t>Cold - little evidence of delivery</t>
        </is>
      </c>
      <c r="H1910" s="21" t="inlineStr">
        <is>
          <t>Floor - not enriched</t>
        </is>
      </c>
      <c r="I1910" s="14" t="n">
        <v>0</v>
      </c>
      <c r="J1910" s="14" t="n">
        <v>0</v>
      </c>
      <c r="K1910" s="14" t="n">
        <v>0</v>
      </c>
      <c r="L1910" s="14" t="n">
        <v>0</v>
      </c>
      <c r="M1910" s="14" t="n">
        <v>0</v>
      </c>
      <c r="N1910" s="14" t="n">
        <v>4.3</v>
      </c>
      <c r="O1910" s="14" t="n">
        <v>0</v>
      </c>
      <c r="P1910" s="14" t="n">
        <v>0</v>
      </c>
      <c r="Q1910" s="14" t="n">
        <v>0</v>
      </c>
      <c r="R1910" s="14" t="n">
        <v>10</v>
      </c>
      <c r="S1910" s="14" t="n">
        <v>5</v>
      </c>
      <c r="T1910" s="17" t="n">
        <v>5</v>
      </c>
      <c r="U1910" s="18" t="n">
        <v>2</v>
      </c>
      <c r="V1910" s="14" t="inlineStr">
        <is>
          <t>+2348058938270</t>
        </is>
      </c>
      <c r="W1910" s="14" t="inlineStr">
        <is>
          <t>+2348058938270</t>
        </is>
      </c>
      <c r="X1910" s="14" t="n"/>
      <c r="Y1910" s="14" t="n"/>
      <c r="Z1910" s="14" t="n"/>
      <c r="AA1910" s="14" t="n"/>
      <c r="AB1910" s="14" t="n"/>
      <c r="AC1910" s="14" t="n"/>
      <c r="AD1910" s="14" t="n"/>
      <c r="AE1910" s="14" t="n"/>
      <c r="AF1910" s="14" t="n">
        <v>1</v>
      </c>
      <c r="AG1910" s="19" t="inlineStr">
        <is>
          <t>15 Alara St</t>
        </is>
      </c>
      <c r="AH1910" s="20" t="n">
        <v>6.5074274</v>
      </c>
      <c r="AI1910" s="20" t="n">
        <v>3.3838349</v>
      </c>
      <c r="AJ1910" s="14" t="inlineStr">
        <is>
          <t>https://www.google.com/maps/place/Peniel+Supermarket/data=!4m7!3m6!1s0x103b8df9e861d265:0x9c4ff5e431b19d3a!8m2!3d6.5074274!4d3.3838349!16s%2Fg%2F11n5d40f97!19sChIJZdJh6PmNOxAROp2xMeT1T5w?authuser=0&amp;hl=en&amp;g_ep=EgoyMDI2MDkzMC4wIJJjKgBIAVAD&amp;rclk=1</t>
        </is>
      </c>
      <c r="AK1910" s="14" t="inlineStr">
        <is>
          <t>Google Maps (sweep, Oct 2026)</t>
        </is>
      </c>
      <c r="AL1910" s="14" t="inlineStr">
        <is>
          <t>2026-10-06</t>
        </is>
      </c>
      <c r="AM1910" s="14" t="inlineStr">
        <is>
          <t>Not approached</t>
        </is>
      </c>
      <c r="AN1910" s="19" t="n"/>
    </row>
    <row r="1911">
      <c r="A1911" s="14" t="n">
        <v>1910</v>
      </c>
      <c r="B1911" s="14" t="inlineStr">
        <is>
          <t>PuristMax Pharmacy</t>
        </is>
      </c>
      <c r="C1911" s="14" t="inlineStr">
        <is>
          <t>Yaba</t>
        </is>
      </c>
      <c r="D1911" s="14" t="inlineStr">
        <is>
          <t>Pharmacy</t>
        </is>
      </c>
      <c r="E1911" s="14" t="inlineStr">
        <is>
          <t>Pharmacy</t>
        </is>
      </c>
      <c r="F1911" s="26" t="n">
        <v>19.3</v>
      </c>
      <c r="G1911" s="27" t="inlineStr">
        <is>
          <t>Cold - little evidence of delivery</t>
        </is>
      </c>
      <c r="H1911" s="21" t="inlineStr">
        <is>
          <t>Floor - not enriched</t>
        </is>
      </c>
      <c r="I1911" s="14" t="n">
        <v>0</v>
      </c>
      <c r="J1911" s="14" t="n">
        <v>0</v>
      </c>
      <c r="K1911" s="14" t="n">
        <v>0</v>
      </c>
      <c r="L1911" s="14" t="n">
        <v>0</v>
      </c>
      <c r="M1911" s="14" t="n">
        <v>0</v>
      </c>
      <c r="N1911" s="14" t="n">
        <v>10.3</v>
      </c>
      <c r="O1911" s="14" t="n">
        <v>0</v>
      </c>
      <c r="P1911" s="14" t="n">
        <v>0</v>
      </c>
      <c r="Q1911" s="14" t="n">
        <v>0</v>
      </c>
      <c r="R1911" s="14" t="n">
        <v>4</v>
      </c>
      <c r="S1911" s="14" t="n">
        <v>5</v>
      </c>
      <c r="T1911" s="17" t="n">
        <v>4.8</v>
      </c>
      <c r="U1911" s="18" t="n">
        <v>13</v>
      </c>
      <c r="V1911" s="14" t="inlineStr">
        <is>
          <t>+2348170035543</t>
        </is>
      </c>
      <c r="W1911" s="14" t="inlineStr">
        <is>
          <t>+2348170035543</t>
        </is>
      </c>
      <c r="X1911" s="14" t="n"/>
      <c r="Y1911" s="14" t="n"/>
      <c r="Z1911" s="14" t="n"/>
      <c r="AA1911" s="14" t="n"/>
      <c r="AB1911" s="14" t="n"/>
      <c r="AC1911" s="14" t="n"/>
      <c r="AD1911" s="14" t="n"/>
      <c r="AE1911" s="14" t="n"/>
      <c r="AF1911" s="14" t="n">
        <v>1</v>
      </c>
      <c r="AG1911" s="19" t="inlineStr">
        <is>
          <t>G9CJ+R5W, Bamgbopa St</t>
        </is>
      </c>
      <c r="AH1911" s="20" t="n">
        <v>6.5221203</v>
      </c>
      <c r="AI1911" s="20" t="n">
        <v>3.380461</v>
      </c>
      <c r="AJ1911" s="14" t="inlineStr">
        <is>
          <t>https://www.google.com/maps/place/PuristMax+Pharmacy/data=!4m7!3m6!1s0x103b8df39ea34fb1:0xafb69b7d2e484daf!8m2!3d6.5221203!4d3.380461!16s%2Fg%2F11g4c22vbb!19sChIJsU-jnvONOxARr01ILn2btq8?authuser=0&amp;hl=en&amp;g_ep=EgoyMDI2MDkzMC4wIJJjKgBIAVAD&amp;rclk=1</t>
        </is>
      </c>
      <c r="AK1911" s="14" t="inlineStr">
        <is>
          <t>Google Maps (sweep, Oct 2026)</t>
        </is>
      </c>
      <c r="AL1911" s="14" t="inlineStr">
        <is>
          <t>2026-10-06</t>
        </is>
      </c>
      <c r="AM1911" s="14" t="inlineStr">
        <is>
          <t>Not approached</t>
        </is>
      </c>
      <c r="AN1911" s="19" t="n"/>
    </row>
    <row r="1912">
      <c r="A1912" s="14" t="n">
        <v>1911</v>
      </c>
      <c r="B1912" s="14" t="inlineStr">
        <is>
          <t>Vee Tee Supermaket</t>
        </is>
      </c>
      <c r="C1912" s="14" t="inlineStr">
        <is>
          <t>Yaba</t>
        </is>
      </c>
      <c r="D1912" s="14" t="inlineStr">
        <is>
          <t>Supermarket / Grocery</t>
        </is>
      </c>
      <c r="E1912" s="14" t="inlineStr">
        <is>
          <t>Grocery store</t>
        </is>
      </c>
      <c r="F1912" s="26" t="n">
        <v>19.3</v>
      </c>
      <c r="G1912" s="27" t="inlineStr">
        <is>
          <t>Cold - little evidence of delivery</t>
        </is>
      </c>
      <c r="H1912" s="21" t="inlineStr">
        <is>
          <t>Floor - not enriched</t>
        </is>
      </c>
      <c r="I1912" s="14" t="n">
        <v>0</v>
      </c>
      <c r="J1912" s="14" t="n">
        <v>0</v>
      </c>
      <c r="K1912" s="14" t="n">
        <v>0</v>
      </c>
      <c r="L1912" s="14" t="n">
        <v>0</v>
      </c>
      <c r="M1912" s="14" t="n">
        <v>0</v>
      </c>
      <c r="N1912" s="14" t="n">
        <v>4.3</v>
      </c>
      <c r="O1912" s="14" t="n">
        <v>0</v>
      </c>
      <c r="P1912" s="14" t="n">
        <v>0</v>
      </c>
      <c r="Q1912" s="14" t="n">
        <v>0</v>
      </c>
      <c r="R1912" s="14" t="n">
        <v>10</v>
      </c>
      <c r="S1912" s="14" t="n">
        <v>5</v>
      </c>
      <c r="T1912" s="17" t="n">
        <v>4.5</v>
      </c>
      <c r="U1912" s="18" t="n">
        <v>2</v>
      </c>
      <c r="V1912" s="14" t="n"/>
      <c r="W1912" s="14" t="n"/>
      <c r="X1912" s="14" t="n"/>
      <c r="Y1912" s="14" t="n"/>
      <c r="Z1912" s="14" t="n"/>
      <c r="AA1912" s="14" t="n"/>
      <c r="AB1912" s="14" t="n"/>
      <c r="AC1912" s="14" t="n"/>
      <c r="AD1912" s="14" t="n"/>
      <c r="AE1912" s="14" t="n"/>
      <c r="AF1912" s="14" t="n">
        <v>0</v>
      </c>
      <c r="AG1912" s="19" t="inlineStr">
        <is>
          <t>G95M+QV3</t>
        </is>
      </c>
      <c r="AH1912" s="20" t="n">
        <v>6.509392</v>
      </c>
      <c r="AI1912" s="20" t="n">
        <v>3.3846692</v>
      </c>
      <c r="AJ1912" s="14" t="inlineStr">
        <is>
          <t>https://www.google.com/maps/place/Vee+Tee+Supermaket/data=!4m7!3m6!1s0x103b8cf149310c95:0xbf925240a0536b34!8m2!3d6.509392!4d3.3846692!16s%2Fg%2F11g7z950tq!19sChIJlQwxSfGMOxARNGtToEBSkr8?authuser=0&amp;hl=en&amp;g_ep=EgoyMDI2MDkzMC4wIJJjKgBIAVAD&amp;rclk=1</t>
        </is>
      </c>
      <c r="AK1912" s="14" t="inlineStr">
        <is>
          <t>Google Maps (sweep, Oct 2026)</t>
        </is>
      </c>
      <c r="AL1912" s="14" t="inlineStr">
        <is>
          <t>2026-10-06</t>
        </is>
      </c>
      <c r="AM1912" s="14" t="inlineStr">
        <is>
          <t>Not approached</t>
        </is>
      </c>
      <c r="AN1912" s="19" t="n"/>
    </row>
    <row r="1913">
      <c r="A1913" s="14" t="n">
        <v>1912</v>
      </c>
      <c r="B1913" s="14" t="inlineStr">
        <is>
          <t>Victor Provision Store</t>
        </is>
      </c>
      <c r="C1913" s="14" t="inlineStr">
        <is>
          <t>Yaba</t>
        </is>
      </c>
      <c r="D1913" s="14" t="inlineStr">
        <is>
          <t>Supermarket / Grocery</t>
        </is>
      </c>
      <c r="E1913" s="14" t="inlineStr">
        <is>
          <t>General store</t>
        </is>
      </c>
      <c r="F1913" s="26" t="n">
        <v>19.3</v>
      </c>
      <c r="G1913" s="27" t="inlineStr">
        <is>
          <t>Cold - little evidence of delivery</t>
        </is>
      </c>
      <c r="H1913" s="21" t="inlineStr">
        <is>
          <t>Floor - not enriched</t>
        </is>
      </c>
      <c r="I1913" s="14" t="n">
        <v>0</v>
      </c>
      <c r="J1913" s="14" t="n">
        <v>0</v>
      </c>
      <c r="K1913" s="14" t="n">
        <v>0</v>
      </c>
      <c r="L1913" s="14" t="n">
        <v>0</v>
      </c>
      <c r="M1913" s="14" t="n">
        <v>0</v>
      </c>
      <c r="N1913" s="14" t="n">
        <v>4.3</v>
      </c>
      <c r="O1913" s="14" t="n">
        <v>0</v>
      </c>
      <c r="P1913" s="14" t="n">
        <v>0</v>
      </c>
      <c r="Q1913" s="14" t="n">
        <v>0</v>
      </c>
      <c r="R1913" s="14" t="n">
        <v>10</v>
      </c>
      <c r="S1913" s="14" t="n">
        <v>5</v>
      </c>
      <c r="T1913" s="17" t="n">
        <v>5</v>
      </c>
      <c r="U1913" s="18" t="n">
        <v>2</v>
      </c>
      <c r="V1913" s="14" t="inlineStr">
        <is>
          <t>+2348132425879</t>
        </is>
      </c>
      <c r="W1913" s="14" t="inlineStr">
        <is>
          <t>+2348132425879</t>
        </is>
      </c>
      <c r="X1913" s="14" t="n"/>
      <c r="Y1913" s="14" t="n"/>
      <c r="Z1913" s="14" t="n"/>
      <c r="AA1913" s="14" t="n"/>
      <c r="AB1913" s="14" t="n"/>
      <c r="AC1913" s="14" t="n"/>
      <c r="AD1913" s="14" t="n"/>
      <c r="AE1913" s="14" t="n"/>
      <c r="AF1913" s="14" t="n">
        <v>1</v>
      </c>
      <c r="AG1913" s="19" t="inlineStr">
        <is>
          <t>30 Onike Round About</t>
        </is>
      </c>
      <c r="AH1913" s="20" t="n">
        <v>6.5095457</v>
      </c>
      <c r="AI1913" s="20" t="n">
        <v>3.3841784</v>
      </c>
      <c r="AJ1913" s="14" t="inlineStr">
        <is>
          <t>https://www.google.com/maps/place/Victor+Provision+Store/data=!4m7!3m6!1s0x103b8df6076762f7:0x2d8af70a01e1d4f5!8m2!3d6.5095457!4d3.3841784!16s%2Fg%2F11nwx8xx8s!19sChIJ92JnB_aNOxAR9dThAQr3ii0?authuser=0&amp;hl=en&amp;g_ep=EgoyMDI2MDkzMC4wIJJjKgBIAVAD&amp;rclk=1</t>
        </is>
      </c>
      <c r="AK1913" s="14" t="inlineStr">
        <is>
          <t>Google Maps (sweep, Oct 2026)</t>
        </is>
      </c>
      <c r="AL1913" s="14" t="inlineStr">
        <is>
          <t>2026-10-06</t>
        </is>
      </c>
      <c r="AM1913" s="14" t="inlineStr">
        <is>
          <t>Not approached</t>
        </is>
      </c>
      <c r="AN1913" s="19" t="n"/>
    </row>
    <row r="1914">
      <c r="A1914" s="14" t="n">
        <v>1913</v>
      </c>
      <c r="B1914" s="14" t="inlineStr">
        <is>
          <t>Zibet Restaurant</t>
        </is>
      </c>
      <c r="C1914" s="14" t="inlineStr">
        <is>
          <t>Outside catchment</t>
        </is>
      </c>
      <c r="D1914" s="14" t="inlineStr">
        <is>
          <t>Restaurant / Food</t>
        </is>
      </c>
      <c r="E1914" s="14" t="inlineStr">
        <is>
          <t>Restaurant</t>
        </is>
      </c>
      <c r="F1914" s="26" t="n">
        <v>19.2</v>
      </c>
      <c r="G1914" s="27" t="inlineStr">
        <is>
          <t>Cold - little evidence of delivery</t>
        </is>
      </c>
      <c r="H1914" s="21" t="inlineStr">
        <is>
          <t>Floor - not enriched</t>
        </is>
      </c>
      <c r="I1914" s="14" t="n">
        <v>0</v>
      </c>
      <c r="J1914" s="14" t="n">
        <v>0</v>
      </c>
      <c r="K1914" s="14" t="n">
        <v>0</v>
      </c>
      <c r="L1914" s="14" t="n">
        <v>0</v>
      </c>
      <c r="M1914" s="14" t="n">
        <v>0</v>
      </c>
      <c r="N1914" s="14" t="n">
        <v>13.2</v>
      </c>
      <c r="O1914" s="14" t="n">
        <v>0</v>
      </c>
      <c r="P1914" s="14" t="n">
        <v>0</v>
      </c>
      <c r="Q1914" s="14" t="n">
        <v>0</v>
      </c>
      <c r="R1914" s="14" t="n">
        <v>6</v>
      </c>
      <c r="S1914" s="14" t="n">
        <v>0</v>
      </c>
      <c r="T1914" s="17" t="n">
        <v>3.4</v>
      </c>
      <c r="U1914" s="18" t="n">
        <v>28</v>
      </c>
      <c r="V1914" s="14" t="inlineStr">
        <is>
          <t>+2348033025394</t>
        </is>
      </c>
      <c r="W1914" s="14" t="inlineStr">
        <is>
          <t>+2348033025394</t>
        </is>
      </c>
      <c r="X1914" s="14" t="n"/>
      <c r="Y1914" s="14" t="n"/>
      <c r="Z1914" s="14" t="n"/>
      <c r="AA1914" s="14" t="n"/>
      <c r="AB1914" s="14" t="n"/>
      <c r="AC1914" s="14" t="n"/>
      <c r="AD1914" s="14" t="n"/>
      <c r="AE1914" s="14" t="n"/>
      <c r="AF1914" s="14" t="n">
        <v>1</v>
      </c>
      <c r="AG1914" s="19" t="inlineStr">
        <is>
          <t>FHVJ+7VP</t>
        </is>
      </c>
      <c r="AH1914" s="20" t="n">
        <v>6.4932233</v>
      </c>
      <c r="AI1914" s="20" t="n">
        <v>3.5821915</v>
      </c>
      <c r="AJ1914" s="14" t="inlineStr">
        <is>
          <t>https://www.google.com/maps/place/Zibet+Restaurant/data=!4m7!3m6!1s0x103bfa09b48b82d9:0x54d05d9825e85603!8m2!3d6.4932233!4d3.5821915!16s%2Fg%2F11cr_y7k2d!19sChIJ2YKLtAn6OxARA1boJZhd0FQ?authuser=0&amp;hl=en&amp;g_ep=EgoyMDI2MDkzMC4wIJJjKgBIAVAD&amp;rclk=1</t>
        </is>
      </c>
      <c r="AK1914" s="14" t="inlineStr">
        <is>
          <t>Google Maps (sweep, Oct 2026)</t>
        </is>
      </c>
      <c r="AL1914" s="14" t="inlineStr">
        <is>
          <t>2026-10-06</t>
        </is>
      </c>
      <c r="AM1914" s="14" t="inlineStr">
        <is>
          <t>Not approached</t>
        </is>
      </c>
      <c r="AN1914" s="19" t="n"/>
    </row>
    <row r="1915">
      <c r="A1915" s="14" t="n">
        <v>1914</v>
      </c>
      <c r="B1915" s="14" t="inlineStr">
        <is>
          <t>Evergreen Cherry Restaurant And Bar</t>
        </is>
      </c>
      <c r="C1915" s="14" t="inlineStr">
        <is>
          <t>Ikoyi</t>
        </is>
      </c>
      <c r="D1915" s="14" t="inlineStr">
        <is>
          <t>Restaurant / Food</t>
        </is>
      </c>
      <c r="E1915" s="14" t="inlineStr">
        <is>
          <t>Restaurant</t>
        </is>
      </c>
      <c r="F1915" s="26" t="n">
        <v>19.1</v>
      </c>
      <c r="G1915" s="27" t="inlineStr">
        <is>
          <t>Cold - little evidence of delivery</t>
        </is>
      </c>
      <c r="H1915" s="21" t="inlineStr">
        <is>
          <t>Floor - not enriched</t>
        </is>
      </c>
      <c r="I1915" s="14" t="n">
        <v>0</v>
      </c>
      <c r="J1915" s="14" t="n">
        <v>0</v>
      </c>
      <c r="K1915" s="14" t="n">
        <v>0</v>
      </c>
      <c r="L1915" s="14" t="n">
        <v>0</v>
      </c>
      <c r="M1915" s="14" t="n">
        <v>0</v>
      </c>
      <c r="N1915" s="14" t="n">
        <v>8.1</v>
      </c>
      <c r="O1915" s="14" t="n">
        <v>0</v>
      </c>
      <c r="P1915" s="14" t="n">
        <v>0</v>
      </c>
      <c r="Q1915" s="14" t="n">
        <v>0</v>
      </c>
      <c r="R1915" s="14" t="n">
        <v>6</v>
      </c>
      <c r="S1915" s="14" t="n">
        <v>5</v>
      </c>
      <c r="T1915" s="17" t="n">
        <v>4.3</v>
      </c>
      <c r="U1915" s="18" t="n">
        <v>7</v>
      </c>
      <c r="V1915" s="14" t="n"/>
      <c r="W1915" s="14" t="n"/>
      <c r="X1915" s="14" t="n"/>
      <c r="Y1915" s="14" t="n"/>
      <c r="Z1915" s="14" t="n"/>
      <c r="AA1915" s="14" t="n"/>
      <c r="AB1915" s="14" t="n"/>
      <c r="AC1915" s="14" t="n"/>
      <c r="AD1915" s="14" t="n"/>
      <c r="AE1915" s="14" t="n"/>
      <c r="AF1915" s="14" t="n">
        <v>0</v>
      </c>
      <c r="AG1915" s="19" t="inlineStr">
        <is>
          <t>CCW5+PV9, Obalende Police Barrack, Off St. Gregory Street</t>
        </is>
      </c>
      <c r="AH1915" s="20" t="n">
        <v>6.4467762</v>
      </c>
      <c r="AI1915" s="20" t="n">
        <v>3.4097416</v>
      </c>
      <c r="AJ1915" s="14" t="inlineStr">
        <is>
          <t>https://www.google.com/maps/place/Evergreen+Cherry+Restaurant+And+Bar/data=!4m7!3m6!1s0x103b8b2f7ebf3423:0x29d22c5be66e5ddf!8m2!3d6.4467762!4d3.4097416!16s%2Fg%2F11bbrjl4yl!19sChIJIzS_fi-LOxAR311u5lss0ik?authuser=0&amp;hl=en&amp;g_ep=EgoyMDI2MDkzMC4wIJJjKgBIAVAD&amp;rclk=1</t>
        </is>
      </c>
      <c r="AK1915" s="14" t="inlineStr">
        <is>
          <t>Google Maps (sweep, Oct 2026)</t>
        </is>
      </c>
      <c r="AL1915" s="14" t="inlineStr">
        <is>
          <t>2026-10-06</t>
        </is>
      </c>
      <c r="AM1915" s="14" t="inlineStr">
        <is>
          <t>Not approached</t>
        </is>
      </c>
      <c r="AN1915" s="19" t="n"/>
    </row>
    <row r="1916">
      <c r="A1916" s="14" t="n">
        <v>1915</v>
      </c>
      <c r="B1916" s="14" t="inlineStr">
        <is>
          <t>Fivefingers kitchen</t>
        </is>
      </c>
      <c r="C1916" s="14" t="inlineStr">
        <is>
          <t>Lekki Phase 1</t>
        </is>
      </c>
      <c r="D1916" s="14" t="inlineStr">
        <is>
          <t>Restaurant / Food</t>
        </is>
      </c>
      <c r="E1916" s="14" t="inlineStr">
        <is>
          <t>Food court</t>
        </is>
      </c>
      <c r="F1916" s="26" t="n">
        <v>19.1</v>
      </c>
      <c r="G1916" s="27" t="inlineStr">
        <is>
          <t>Cold - little evidence of delivery</t>
        </is>
      </c>
      <c r="H1916" s="21" t="inlineStr">
        <is>
          <t>Floor - not enriched</t>
        </is>
      </c>
      <c r="I1916" s="14" t="n">
        <v>0</v>
      </c>
      <c r="J1916" s="14" t="n">
        <v>0</v>
      </c>
      <c r="K1916" s="14" t="n">
        <v>0</v>
      </c>
      <c r="L1916" s="14" t="n">
        <v>0</v>
      </c>
      <c r="M1916" s="14" t="n">
        <v>0</v>
      </c>
      <c r="N1916" s="14" t="n">
        <v>8.1</v>
      </c>
      <c r="O1916" s="14" t="n">
        <v>0</v>
      </c>
      <c r="P1916" s="14" t="n">
        <v>0</v>
      </c>
      <c r="Q1916" s="14" t="n">
        <v>0</v>
      </c>
      <c r="R1916" s="14" t="n">
        <v>6</v>
      </c>
      <c r="S1916" s="14" t="n">
        <v>5</v>
      </c>
      <c r="T1916" s="17" t="n">
        <v>5</v>
      </c>
      <c r="U1916" s="18" t="n">
        <v>7</v>
      </c>
      <c r="V1916" s="14" t="inlineStr">
        <is>
          <t>+2348051221108</t>
        </is>
      </c>
      <c r="W1916" s="14" t="inlineStr">
        <is>
          <t>+2348051221108</t>
        </is>
      </c>
      <c r="X1916" s="14" t="n"/>
      <c r="Y1916" s="14" t="n"/>
      <c r="Z1916" s="14" t="n"/>
      <c r="AA1916" s="14" t="n"/>
      <c r="AB1916" s="14" t="n"/>
      <c r="AC1916" s="14" t="n"/>
      <c r="AD1916" s="14" t="n"/>
      <c r="AE1916" s="14" t="n"/>
      <c r="AF1916" s="14" t="n">
        <v>1</v>
      </c>
      <c r="AG1916" s="19" t="inlineStr">
        <is>
          <t>36 Shakiru Anjorin St</t>
        </is>
      </c>
      <c r="AH1916" s="20" t="n">
        <v>6.4518849</v>
      </c>
      <c r="AI1916" s="20" t="n">
        <v>3.4708871</v>
      </c>
      <c r="AJ1916" s="14" t="inlineStr">
        <is>
          <t>https://www.google.com/maps/place/Fivefingers+kitchen/data=!4m7!3m6!1s0x103bf550ff2acb03:0x73bb9baa8cd57283!8m2!3d6.4518849!4d3.4708871!16s%2Fg%2F11zz4ncf_s!19sChIJA8sq_1D1OxARg3LVjKqbu3M?authuser=0&amp;hl=en&amp;g_ep=EgoyMDI2MDkzMC4wIJJjKgBIAVAD&amp;rclk=1</t>
        </is>
      </c>
      <c r="AK1916" s="14" t="inlineStr">
        <is>
          <t>Google Maps (sweep, Oct 2026)</t>
        </is>
      </c>
      <c r="AL1916" s="14" t="inlineStr">
        <is>
          <t>2026-10-06</t>
        </is>
      </c>
      <c r="AM1916" s="14" t="inlineStr">
        <is>
          <t>Not approached</t>
        </is>
      </c>
      <c r="AN1916" s="19" t="n"/>
    </row>
    <row r="1917">
      <c r="A1917" s="14" t="n">
        <v>1916</v>
      </c>
      <c r="B1917" s="14" t="inlineStr">
        <is>
          <t>Kings Grub Restaurant</t>
        </is>
      </c>
      <c r="C1917" s="14" t="inlineStr">
        <is>
          <t>Lekki Phase 1</t>
        </is>
      </c>
      <c r="D1917" s="14" t="inlineStr">
        <is>
          <t>Restaurant / Food</t>
        </is>
      </c>
      <c r="E1917" s="14" t="inlineStr">
        <is>
          <t>Restaurant</t>
        </is>
      </c>
      <c r="F1917" s="26" t="n">
        <v>19.1</v>
      </c>
      <c r="G1917" s="27" t="inlineStr">
        <is>
          <t>Cold - little evidence of delivery</t>
        </is>
      </c>
      <c r="H1917" s="21" t="inlineStr">
        <is>
          <t>Floor - not enriched</t>
        </is>
      </c>
      <c r="I1917" s="14" t="n">
        <v>0</v>
      </c>
      <c r="J1917" s="14" t="n">
        <v>0</v>
      </c>
      <c r="K1917" s="14" t="n">
        <v>0</v>
      </c>
      <c r="L1917" s="14" t="n">
        <v>0</v>
      </c>
      <c r="M1917" s="14" t="n">
        <v>0</v>
      </c>
      <c r="N1917" s="14" t="n">
        <v>8.1</v>
      </c>
      <c r="O1917" s="14" t="n">
        <v>0</v>
      </c>
      <c r="P1917" s="14" t="n">
        <v>0</v>
      </c>
      <c r="Q1917" s="14" t="n">
        <v>0</v>
      </c>
      <c r="R1917" s="14" t="n">
        <v>6</v>
      </c>
      <c r="S1917" s="14" t="n">
        <v>5</v>
      </c>
      <c r="T1917" s="17" t="n">
        <v>4.3</v>
      </c>
      <c r="U1917" s="18" t="n">
        <v>7</v>
      </c>
      <c r="V1917" s="14" t="n"/>
      <c r="W1917" s="14" t="n"/>
      <c r="X1917" s="14" t="n"/>
      <c r="Y1917" s="14" t="n"/>
      <c r="Z1917" s="14" t="n"/>
      <c r="AA1917" s="14" t="n"/>
      <c r="AB1917" s="14" t="n"/>
      <c r="AC1917" s="14" t="n"/>
      <c r="AD1917" s="14" t="n"/>
      <c r="AE1917" s="14" t="n"/>
      <c r="AF1917" s="14" t="n">
        <v>0</v>
      </c>
      <c r="AG1917" s="19" t="inlineStr">
        <is>
          <t>Plot 30 block, 20 Admiralty Wy</t>
        </is>
      </c>
      <c r="AH1917" s="20" t="n">
        <v>6.4446325</v>
      </c>
      <c r="AI1917" s="20" t="n">
        <v>3.4554534</v>
      </c>
      <c r="AJ1917" s="14" t="inlineStr">
        <is>
          <t>https://www.google.com/maps/place/Kings+Grub+Restaurant/data=!4m7!3m6!1s0x103bf5d5ea5e4987:0x7b5f75ec8d278740!8m2!3d6.4446325!4d3.4554534!16s%2Fg%2F11j74jr_pn!19sChIJh0le6tX1OxARQIcnjex1X3s?authuser=0&amp;hl=en&amp;g_ep=EgoyMDI2MDkzMC4wIJJjKgBIAVAD&amp;rclk=1</t>
        </is>
      </c>
      <c r="AK1917" s="14" t="inlineStr">
        <is>
          <t>Google Maps (sweep, Oct 2026)</t>
        </is>
      </c>
      <c r="AL1917" s="14" t="inlineStr">
        <is>
          <t>2026-10-06</t>
        </is>
      </c>
      <c r="AM1917" s="14" t="inlineStr">
        <is>
          <t>Not approached</t>
        </is>
      </c>
      <c r="AN1917" s="19" t="n"/>
    </row>
    <row r="1918">
      <c r="A1918" s="14" t="n">
        <v>1917</v>
      </c>
      <c r="B1918" s="14" t="inlineStr">
        <is>
          <t>The Gate Restaurant</t>
        </is>
      </c>
      <c r="C1918" s="14" t="inlineStr">
        <is>
          <t>Lekki Phase 1</t>
        </is>
      </c>
      <c r="D1918" s="14" t="inlineStr">
        <is>
          <t>Restaurant / Food</t>
        </is>
      </c>
      <c r="E1918" s="14" t="inlineStr">
        <is>
          <t>Restaurant</t>
        </is>
      </c>
      <c r="F1918" s="26" t="n">
        <v>19.1</v>
      </c>
      <c r="G1918" s="27" t="inlineStr">
        <is>
          <t>Cold - little evidence of delivery</t>
        </is>
      </c>
      <c r="H1918" s="21" t="inlineStr">
        <is>
          <t>Floor - not enriched</t>
        </is>
      </c>
      <c r="I1918" s="14" t="n">
        <v>0</v>
      </c>
      <c r="J1918" s="14" t="n">
        <v>0</v>
      </c>
      <c r="K1918" s="14" t="n">
        <v>0</v>
      </c>
      <c r="L1918" s="14" t="n">
        <v>0</v>
      </c>
      <c r="M1918" s="14" t="n">
        <v>0</v>
      </c>
      <c r="N1918" s="14" t="n">
        <v>8.1</v>
      </c>
      <c r="O1918" s="14" t="n">
        <v>0</v>
      </c>
      <c r="P1918" s="14" t="n">
        <v>0</v>
      </c>
      <c r="Q1918" s="14" t="n">
        <v>0</v>
      </c>
      <c r="R1918" s="14" t="n">
        <v>6</v>
      </c>
      <c r="S1918" s="14" t="n">
        <v>5</v>
      </c>
      <c r="T1918" s="17" t="n">
        <v>4.9</v>
      </c>
      <c r="U1918" s="18" t="n">
        <v>7</v>
      </c>
      <c r="V1918" s="14" t="n"/>
      <c r="W1918" s="14" t="n"/>
      <c r="X1918" s="14" t="n"/>
      <c r="Y1918" s="14" t="n"/>
      <c r="Z1918" s="14" t="n"/>
      <c r="AA1918" s="14" t="n"/>
      <c r="AB1918" s="14" t="n"/>
      <c r="AC1918" s="14" t="n"/>
      <c r="AD1918" s="14" t="n"/>
      <c r="AE1918" s="14" t="n"/>
      <c r="AF1918" s="14" t="n">
        <v>0</v>
      </c>
      <c r="AG1918" s="19" t="inlineStr">
        <is>
          <t>7 B Wole Ariyo St</t>
        </is>
      </c>
      <c r="AH1918" s="20" t="n">
        <v>6.4447094</v>
      </c>
      <c r="AI1918" s="20" t="n">
        <v>3.4589539</v>
      </c>
      <c r="AJ1918" s="14" t="inlineStr">
        <is>
          <t>https://www.google.com/maps/place/The+Gate+Restaurant/data=!4m7!3m6!1s0x103bf57808f29ad5:0x17d140d81eea7770!8m2!3d6.4447094!4d3.4589539!16s%2Fg%2F11vy4dv4cj!19sChIJ1ZryCHj1OxARcHfqHthA0Rc?authuser=0&amp;hl=en&amp;g_ep=EgoyMDI2MDkzMC4wIJJjKgBIAVAD&amp;rclk=1</t>
        </is>
      </c>
      <c r="AK1918" s="14" t="inlineStr">
        <is>
          <t>Google Maps (sweep, Oct 2026)</t>
        </is>
      </c>
      <c r="AL1918" s="14" t="inlineStr">
        <is>
          <t>2026-10-06</t>
        </is>
      </c>
      <c r="AM1918" s="14" t="inlineStr">
        <is>
          <t>Not approached</t>
        </is>
      </c>
      <c r="AN1918" s="19" t="n"/>
    </row>
    <row r="1919">
      <c r="A1919" s="14" t="n">
        <v>1918</v>
      </c>
      <c r="B1919" s="14" t="inlineStr">
        <is>
          <t>Goochi bakery and confectioneries</t>
        </is>
      </c>
      <c r="C1919" s="14" t="inlineStr">
        <is>
          <t>Lekki-Epe Corridor to Ajah</t>
        </is>
      </c>
      <c r="D1919" s="14" t="inlineStr">
        <is>
          <t>Restaurant / Food</t>
        </is>
      </c>
      <c r="E1919" s="14" t="inlineStr">
        <is>
          <t>Bakery</t>
        </is>
      </c>
      <c r="F1919" s="26" t="n">
        <v>19.1</v>
      </c>
      <c r="G1919" s="27" t="inlineStr">
        <is>
          <t>Cold - little evidence of delivery</t>
        </is>
      </c>
      <c r="H1919" s="21" t="inlineStr">
        <is>
          <t>Floor - not enriched</t>
        </is>
      </c>
      <c r="I1919" s="14" t="n">
        <v>0</v>
      </c>
      <c r="J1919" s="14" t="n">
        <v>0</v>
      </c>
      <c r="K1919" s="14" t="n">
        <v>0</v>
      </c>
      <c r="L1919" s="14" t="n">
        <v>0</v>
      </c>
      <c r="M1919" s="14" t="n">
        <v>0</v>
      </c>
      <c r="N1919" s="14" t="n">
        <v>8.1</v>
      </c>
      <c r="O1919" s="14" t="n">
        <v>0</v>
      </c>
      <c r="P1919" s="14" t="n">
        <v>0</v>
      </c>
      <c r="Q1919" s="14" t="n">
        <v>0</v>
      </c>
      <c r="R1919" s="14" t="n">
        <v>6</v>
      </c>
      <c r="S1919" s="14" t="n">
        <v>5</v>
      </c>
      <c r="T1919" s="17" t="n">
        <v>5</v>
      </c>
      <c r="U1919" s="18" t="n">
        <v>7</v>
      </c>
      <c r="V1919" s="14" t="n"/>
      <c r="W1919" s="14" t="n"/>
      <c r="X1919" s="14" t="n"/>
      <c r="Y1919" s="14" t="n"/>
      <c r="Z1919" s="14" t="n"/>
      <c r="AA1919" s="14" t="n"/>
      <c r="AB1919" s="14" t="n"/>
      <c r="AC1919" s="14" t="n"/>
      <c r="AD1919" s="14" t="n"/>
      <c r="AE1919" s="14" t="n"/>
      <c r="AF1919" s="14" t="n">
        <v>0</v>
      </c>
      <c r="AG1919" s="19" t="inlineStr">
        <is>
          <t>Plot 5 Ahmed Kasumi Street</t>
        </is>
      </c>
      <c r="AH1919" s="20" t="n">
        <v>6.4404745</v>
      </c>
      <c r="AI1919" s="20" t="n">
        <v>3.5213629</v>
      </c>
      <c r="AJ1919" s="14" t="inlineStr">
        <is>
          <t>https://www.google.com/maps/place/Goochi+bakery+and+confectioneries/data=!4m7!3m6!1s0x103bf9039e6da165:0xf4e4196c8c6e0f12!8m2!3d6.4404745!4d3.5213629!16s%2Fg%2F11ynf5nm_9!19sChIJZaFtngP5OxAREg9ujGwZ5PQ?authuser=0&amp;hl=en&amp;g_ep=EgoyMDI2MDkzMC4wIJJjKgBIAVAD&amp;rclk=1</t>
        </is>
      </c>
      <c r="AK1919" s="14" t="inlineStr">
        <is>
          <t>Google Maps (sweep, Oct 2026)</t>
        </is>
      </c>
      <c r="AL1919" s="14" t="inlineStr">
        <is>
          <t>2026-10-06</t>
        </is>
      </c>
      <c r="AM1919" s="14" t="inlineStr">
        <is>
          <t>Not approached</t>
        </is>
      </c>
      <c r="AN1919" s="19" t="n"/>
    </row>
    <row r="1920">
      <c r="A1920" s="14" t="n">
        <v>1919</v>
      </c>
      <c r="B1920" s="14" t="inlineStr">
        <is>
          <t>Rahmies Hut Limited</t>
        </is>
      </c>
      <c r="C1920" s="14" t="inlineStr">
        <is>
          <t>Lekki-Epe Corridor to Ajah</t>
        </is>
      </c>
      <c r="D1920" s="14" t="inlineStr">
        <is>
          <t>Restaurant / Food</t>
        </is>
      </c>
      <c r="E1920" s="14" t="inlineStr">
        <is>
          <t>Fast food restaurant</t>
        </is>
      </c>
      <c r="F1920" s="26" t="n">
        <v>19.1</v>
      </c>
      <c r="G1920" s="27" t="inlineStr">
        <is>
          <t>Cold - little evidence of delivery</t>
        </is>
      </c>
      <c r="H1920" s="21" t="inlineStr">
        <is>
          <t>Floor - not enriched</t>
        </is>
      </c>
      <c r="I1920" s="14" t="n">
        <v>0</v>
      </c>
      <c r="J1920" s="14" t="n">
        <v>0</v>
      </c>
      <c r="K1920" s="14" t="n">
        <v>0</v>
      </c>
      <c r="L1920" s="14" t="n">
        <v>0</v>
      </c>
      <c r="M1920" s="14" t="n">
        <v>0</v>
      </c>
      <c r="N1920" s="14" t="n">
        <v>8.1</v>
      </c>
      <c r="O1920" s="14" t="n">
        <v>0</v>
      </c>
      <c r="P1920" s="14" t="n">
        <v>0</v>
      </c>
      <c r="Q1920" s="14" t="n">
        <v>0</v>
      </c>
      <c r="R1920" s="14" t="n">
        <v>6</v>
      </c>
      <c r="S1920" s="14" t="n">
        <v>5</v>
      </c>
      <c r="T1920" s="17" t="n">
        <v>5</v>
      </c>
      <c r="U1920" s="18" t="n">
        <v>7</v>
      </c>
      <c r="V1920" s="14" t="n"/>
      <c r="W1920" s="14" t="n"/>
      <c r="X1920" s="14" t="n"/>
      <c r="Y1920" s="14" t="n"/>
      <c r="Z1920" s="14" t="n"/>
      <c r="AA1920" s="14" t="n"/>
      <c r="AB1920" s="14" t="n"/>
      <c r="AC1920" s="14" t="n"/>
      <c r="AD1920" s="14" t="n"/>
      <c r="AE1920" s="14" t="n"/>
      <c r="AF1920" s="14" t="n">
        <v>0</v>
      </c>
      <c r="AG1920" s="19" t="inlineStr">
        <is>
          <t>67 Chief Bamidele Eletu Str</t>
        </is>
      </c>
      <c r="AH1920" s="20" t="n">
        <v>6.441323</v>
      </c>
      <c r="AI1920" s="20" t="n">
        <v>3.5125061</v>
      </c>
      <c r="AJ1920" s="14" t="inlineStr">
        <is>
          <t>https://www.google.com/maps/place/Rahmies+Hut+Limited/data=!4m7!3m6!1s0x103bf76d597a6119:0xbd162b750019b591!8m2!3d6.441323!4d3.5125061!16s%2Fg%2F11zdzcbnkv!19sChIJGWF6WW33OxARkbUZAHUrFr0?authuser=0&amp;hl=en&amp;g_ep=EgoyMDI2MDkzMC4wIJJjKgBIAVAD&amp;rclk=1</t>
        </is>
      </c>
      <c r="AK1920" s="14" t="inlineStr">
        <is>
          <t>Google Maps (sweep, Oct 2026)</t>
        </is>
      </c>
      <c r="AL1920" s="14" t="inlineStr">
        <is>
          <t>2026-10-06</t>
        </is>
      </c>
      <c r="AM1920" s="14" t="inlineStr">
        <is>
          <t>Not approached</t>
        </is>
      </c>
      <c r="AN1920" s="19" t="n"/>
    </row>
    <row r="1921">
      <c r="A1921" s="14" t="n">
        <v>1920</v>
      </c>
      <c r="B1921" s="14" t="inlineStr">
        <is>
          <t>45 Degrees Restaurant. (BOLE ESSENTIAL)</t>
        </is>
      </c>
      <c r="C1921" s="14" t="inlineStr">
        <is>
          <t>Outside catchment</t>
        </is>
      </c>
      <c r="D1921" s="14" t="inlineStr">
        <is>
          <t>Restaurant / Food</t>
        </is>
      </c>
      <c r="E1921" s="14" t="inlineStr">
        <is>
          <t>West African restaurant</t>
        </is>
      </c>
      <c r="F1921" s="26" t="n">
        <v>19.1</v>
      </c>
      <c r="G1921" s="27" t="inlineStr">
        <is>
          <t>Cold - little evidence of delivery</t>
        </is>
      </c>
      <c r="H1921" s="21" t="inlineStr">
        <is>
          <t>Floor - not enriched</t>
        </is>
      </c>
      <c r="I1921" s="14" t="n">
        <v>0</v>
      </c>
      <c r="J1921" s="14" t="n">
        <v>0</v>
      </c>
      <c r="K1921" s="14" t="n">
        <v>0</v>
      </c>
      <c r="L1921" s="14" t="n">
        <v>0</v>
      </c>
      <c r="M1921" s="14" t="n">
        <v>0</v>
      </c>
      <c r="N1921" s="14" t="n">
        <v>8.1</v>
      </c>
      <c r="O1921" s="14" t="n">
        <v>0</v>
      </c>
      <c r="P1921" s="14" t="n">
        <v>0</v>
      </c>
      <c r="Q1921" s="14" t="n">
        <v>0</v>
      </c>
      <c r="R1921" s="14" t="n">
        <v>6</v>
      </c>
      <c r="S1921" s="14" t="n">
        <v>5</v>
      </c>
      <c r="T1921" s="17" t="n">
        <v>5</v>
      </c>
      <c r="U1921" s="18" t="n">
        <v>7</v>
      </c>
      <c r="V1921" s="14" t="n"/>
      <c r="W1921" s="14" t="n"/>
      <c r="X1921" s="14" t="n"/>
      <c r="Y1921" s="14" t="n"/>
      <c r="Z1921" s="14" t="n"/>
      <c r="AA1921" s="14" t="n"/>
      <c r="AB1921" s="14" t="n"/>
      <c r="AC1921" s="14" t="n"/>
      <c r="AD1921" s="14" t="n"/>
      <c r="AE1921" s="14" t="n"/>
      <c r="AF1921" s="14" t="n">
        <v>0</v>
      </c>
      <c r="AG1921" s="19" t="inlineStr">
        <is>
          <t>No 1 Idowu Rufai Street, off Ago Palace Way</t>
        </is>
      </c>
      <c r="AH1921" s="20" t="n">
        <v>6.5034833</v>
      </c>
      <c r="AI1921" s="20" t="n">
        <v>3.3068319</v>
      </c>
      <c r="AJ1921" s="14" t="inlineStr">
        <is>
          <t>https://www.google.com/maps/place/45+Degrees+Restaurant.+%28BOLE+ESSENTIAL%29/data=!4m7!3m6!1s0x103b8fc2194aaca1:0x89f8d70e9f4c57af!8m2!3d6.5034833!4d3.3068319!16s%2Fg%2F11xky9t5ld!19sChIJoaxKGcKPOxARr1dMnw7X-Ik?authuser=0&amp;hl=en&amp;g_ep=EgoyMDI2MDkzMC4wIJJjKgBIAVAD&amp;rclk=1</t>
        </is>
      </c>
      <c r="AK1921" s="14" t="inlineStr">
        <is>
          <t>Google Maps (sweep, Oct 2026)</t>
        </is>
      </c>
      <c r="AL1921" s="14" t="inlineStr">
        <is>
          <t>2026-10-06</t>
        </is>
      </c>
      <c r="AM1921" s="14" t="inlineStr">
        <is>
          <t>Not approached</t>
        </is>
      </c>
      <c r="AN1921" s="19" t="n"/>
    </row>
    <row r="1922">
      <c r="A1922" s="14" t="n">
        <v>1921</v>
      </c>
      <c r="B1922" s="14" t="inlineStr">
        <is>
          <t>Antaria Foods</t>
        </is>
      </c>
      <c r="C1922" s="14" t="inlineStr">
        <is>
          <t>Outside catchment</t>
        </is>
      </c>
      <c r="D1922" s="14" t="inlineStr">
        <is>
          <t>Restaurant / Food</t>
        </is>
      </c>
      <c r="E1922" s="14" t="inlineStr">
        <is>
          <t>Caterer</t>
        </is>
      </c>
      <c r="F1922" s="26" t="n">
        <v>19.1</v>
      </c>
      <c r="G1922" s="27" t="inlineStr">
        <is>
          <t>Cold - little evidence of delivery</t>
        </is>
      </c>
      <c r="H1922" s="21" t="inlineStr">
        <is>
          <t>Floor - not enriched</t>
        </is>
      </c>
      <c r="I1922" s="14" t="n">
        <v>0</v>
      </c>
      <c r="J1922" s="14" t="n">
        <v>0</v>
      </c>
      <c r="K1922" s="14" t="n">
        <v>0</v>
      </c>
      <c r="L1922" s="14" t="n">
        <v>0</v>
      </c>
      <c r="M1922" s="14" t="n">
        <v>0</v>
      </c>
      <c r="N1922" s="14" t="n">
        <v>8.1</v>
      </c>
      <c r="O1922" s="14" t="n">
        <v>0</v>
      </c>
      <c r="P1922" s="14" t="n">
        <v>0</v>
      </c>
      <c r="Q1922" s="14" t="n">
        <v>0</v>
      </c>
      <c r="R1922" s="14" t="n">
        <v>6</v>
      </c>
      <c r="S1922" s="14" t="n">
        <v>5</v>
      </c>
      <c r="T1922" s="17" t="n">
        <v>5</v>
      </c>
      <c r="U1922" s="18" t="n">
        <v>7</v>
      </c>
      <c r="V1922" s="14" t="inlineStr">
        <is>
          <t>+2349076023777</t>
        </is>
      </c>
      <c r="W1922" s="14" t="inlineStr">
        <is>
          <t>+2349076023777</t>
        </is>
      </c>
      <c r="X1922" s="14" t="n"/>
      <c r="Y1922" s="14" t="n"/>
      <c r="Z1922" s="14" t="n"/>
      <c r="AA1922" s="14" t="n"/>
      <c r="AB1922" s="14" t="n"/>
      <c r="AC1922" s="14" t="n"/>
      <c r="AD1922" s="14" t="n"/>
      <c r="AE1922" s="14" t="n"/>
      <c r="AF1922" s="14" t="n">
        <v>1</v>
      </c>
      <c r="AG1922" s="19" t="inlineStr">
        <is>
          <t>Bashorun Estate Majek</t>
        </is>
      </c>
      <c r="AH1922" s="20" t="n">
        <v>6.4759305</v>
      </c>
      <c r="AI1922" s="20" t="n">
        <v>3.6537248</v>
      </c>
      <c r="AJ1922" s="14" t="inlineStr">
        <is>
          <t>https://www.google.com/maps/place/Antaria+Foods/data=!4m7!3m6!1s0x103bf9d5682d5e6b:0x1c3f5a2c69ac02f9!8m2!3d6.4759305!4d3.6537248!16s%2Fg%2F11ldm61qhm!19sChIJa14taNX5OxAR-QKsaSxaPxw?authuser=0&amp;hl=en&amp;g_ep=EgoyMDI2MDkzMC4wIJJjKgBIAVAD&amp;rclk=1</t>
        </is>
      </c>
      <c r="AK1922" s="14" t="inlineStr">
        <is>
          <t>Google Maps (sweep, Oct 2026)</t>
        </is>
      </c>
      <c r="AL1922" s="14" t="inlineStr">
        <is>
          <t>2026-10-06</t>
        </is>
      </c>
      <c r="AM1922" s="14" t="inlineStr">
        <is>
          <t>Not approached</t>
        </is>
      </c>
      <c r="AN1922" s="19" t="n"/>
    </row>
    <row r="1923">
      <c r="A1923" s="14" t="n">
        <v>1922</v>
      </c>
      <c r="B1923" s="14" t="inlineStr">
        <is>
          <t>Chicken Extras</t>
        </is>
      </c>
      <c r="C1923" s="14" t="inlineStr">
        <is>
          <t>Outside catchment</t>
        </is>
      </c>
      <c r="D1923" s="14" t="inlineStr">
        <is>
          <t>Restaurant / Food</t>
        </is>
      </c>
      <c r="E1923" s="14" t="inlineStr">
        <is>
          <t>Restaurant</t>
        </is>
      </c>
      <c r="F1923" s="26" t="n">
        <v>19.1</v>
      </c>
      <c r="G1923" s="27" t="inlineStr">
        <is>
          <t>Cold - little evidence of delivery</t>
        </is>
      </c>
      <c r="H1923" s="21" t="inlineStr">
        <is>
          <t>Floor - not enriched</t>
        </is>
      </c>
      <c r="I1923" s="14" t="n">
        <v>0</v>
      </c>
      <c r="J1923" s="14" t="n">
        <v>0</v>
      </c>
      <c r="K1923" s="14" t="n">
        <v>0</v>
      </c>
      <c r="L1923" s="14" t="n">
        <v>0</v>
      </c>
      <c r="M1923" s="14" t="n">
        <v>0</v>
      </c>
      <c r="N1923" s="14" t="n">
        <v>8.1</v>
      </c>
      <c r="O1923" s="14" t="n">
        <v>0</v>
      </c>
      <c r="P1923" s="14" t="n">
        <v>0</v>
      </c>
      <c r="Q1923" s="14" t="n">
        <v>0</v>
      </c>
      <c r="R1923" s="14" t="n">
        <v>6</v>
      </c>
      <c r="S1923" s="14" t="n">
        <v>5</v>
      </c>
      <c r="T1923" s="17" t="n">
        <v>4.3</v>
      </c>
      <c r="U1923" s="18" t="n">
        <v>7</v>
      </c>
      <c r="V1923" s="14" t="n"/>
      <c r="W1923" s="14" t="n"/>
      <c r="X1923" s="14" t="n"/>
      <c r="Y1923" s="14" t="n"/>
      <c r="Z1923" s="14" t="n"/>
      <c r="AA1923" s="14" t="n"/>
      <c r="AB1923" s="14" t="n"/>
      <c r="AC1923" s="14" t="n"/>
      <c r="AD1923" s="14" t="n"/>
      <c r="AE1923" s="14" t="n"/>
      <c r="AF1923" s="14" t="n">
        <v>0</v>
      </c>
      <c r="AG1923" s="19" t="inlineStr">
        <is>
          <t>FF2W+QCF</t>
        </is>
      </c>
      <c r="AH1923" s="20" t="n">
        <v>6.4519467</v>
      </c>
      <c r="AI1923" s="20" t="n">
        <v>3.4960556</v>
      </c>
      <c r="AJ1923" s="14" t="inlineStr">
        <is>
          <t>https://www.google.com/maps/place/Chicken+Extras/data=!4m7!3m6!1s0x103bf42688e4cf33:0xc92c85b392c5699!8m2!3d6.4519467!4d3.4960556!16s%2Fg%2F1pty9wc5_!19sChIJM8_kiCb0OxARmVYsOVvIkgw?authuser=0&amp;hl=en&amp;g_ep=EgoyMDI2MDkzMC4wIJJjKgBIAVAD&amp;rclk=1</t>
        </is>
      </c>
      <c r="AK1923" s="14" t="inlineStr">
        <is>
          <t>Google Maps (sweep, Oct 2026)</t>
        </is>
      </c>
      <c r="AL1923" s="14" t="inlineStr">
        <is>
          <t>2026-10-06</t>
        </is>
      </c>
      <c r="AM1923" s="14" t="inlineStr">
        <is>
          <t>Not approached</t>
        </is>
      </c>
      <c r="AN1923" s="19" t="n"/>
    </row>
    <row r="1924">
      <c r="A1924" s="14" t="n">
        <v>1923</v>
      </c>
      <c r="B1924" s="14" t="inlineStr">
        <is>
          <t>ELIZZEMMA Catering</t>
        </is>
      </c>
      <c r="C1924" s="14" t="inlineStr">
        <is>
          <t>Outside catchment</t>
        </is>
      </c>
      <c r="D1924" s="14" t="inlineStr">
        <is>
          <t>Restaurant / Food</t>
        </is>
      </c>
      <c r="E1924" s="14" t="inlineStr">
        <is>
          <t>Catering food and drink supplier</t>
        </is>
      </c>
      <c r="F1924" s="26" t="n">
        <v>19.1</v>
      </c>
      <c r="G1924" s="27" t="inlineStr">
        <is>
          <t>Cold - little evidence of delivery</t>
        </is>
      </c>
      <c r="H1924" s="21" t="inlineStr">
        <is>
          <t>Floor - not enriched</t>
        </is>
      </c>
      <c r="I1924" s="14" t="n">
        <v>0</v>
      </c>
      <c r="J1924" s="14" t="n">
        <v>0</v>
      </c>
      <c r="K1924" s="14" t="n">
        <v>0</v>
      </c>
      <c r="L1924" s="14" t="n">
        <v>0</v>
      </c>
      <c r="M1924" s="14" t="n">
        <v>0</v>
      </c>
      <c r="N1924" s="14" t="n">
        <v>8.1</v>
      </c>
      <c r="O1924" s="14" t="n">
        <v>0</v>
      </c>
      <c r="P1924" s="14" t="n">
        <v>0</v>
      </c>
      <c r="Q1924" s="14" t="n">
        <v>0</v>
      </c>
      <c r="R1924" s="14" t="n">
        <v>6</v>
      </c>
      <c r="S1924" s="14" t="n">
        <v>5</v>
      </c>
      <c r="T1924" s="17" t="n">
        <v>5</v>
      </c>
      <c r="U1924" s="18" t="n">
        <v>7</v>
      </c>
      <c r="V1924" s="14" t="inlineStr">
        <is>
          <t>+2348036821907</t>
        </is>
      </c>
      <c r="W1924" s="14" t="inlineStr">
        <is>
          <t>+2348036821907</t>
        </is>
      </c>
      <c r="X1924" s="14" t="n"/>
      <c r="Y1924" s="14" t="n"/>
      <c r="Z1924" s="14" t="n"/>
      <c r="AA1924" s="14" t="n"/>
      <c r="AB1924" s="14" t="n"/>
      <c r="AC1924" s="14" t="n"/>
      <c r="AD1924" s="14" t="n"/>
      <c r="AE1924" s="14" t="n"/>
      <c r="AF1924" s="14" t="n">
        <v>1</v>
      </c>
      <c r="AG1924" s="19" t="inlineStr">
        <is>
          <t>Grace Ave, Estate 10</t>
        </is>
      </c>
      <c r="AH1924" s="20" t="n">
        <v>6.7943291</v>
      </c>
      <c r="AI1924" s="20" t="n">
        <v>3.4543015</v>
      </c>
      <c r="AJ1924" s="14" t="inlineStr">
        <is>
          <t>https://www.google.com/maps/place/ELIZZEMMA+Catering/data=!4m7!3m6!1s0x103b8dfe4071b429:0xf24d78da7fc6a46a!8m2!3d6.7943291!4d3.4543015!16s%2Fg%2F11sc7q9cvg!19sChIJKbRxQP6NOxARaqTGf9p4TfI?authuser=0&amp;hl=en&amp;g_ep=EgoyMDI2MDkzMC4wIJJjKgBIAVAD&amp;rclk=1</t>
        </is>
      </c>
      <c r="AK1924" s="14" t="inlineStr">
        <is>
          <t>Google Maps (sweep, Oct 2026)</t>
        </is>
      </c>
      <c r="AL1924" s="14" t="inlineStr">
        <is>
          <t>2026-10-06</t>
        </is>
      </c>
      <c r="AM1924" s="14" t="inlineStr">
        <is>
          <t>Not approached</t>
        </is>
      </c>
      <c r="AN1924" s="19" t="n"/>
    </row>
    <row r="1925">
      <c r="A1925" s="14" t="n">
        <v>1924</v>
      </c>
      <c r="B1925" s="14" t="inlineStr">
        <is>
          <t>EVYSCAKES</t>
        </is>
      </c>
      <c r="C1925" s="14" t="inlineStr">
        <is>
          <t>Outside catchment</t>
        </is>
      </c>
      <c r="D1925" s="14" t="inlineStr">
        <is>
          <t>Restaurant / Food</t>
        </is>
      </c>
      <c r="E1925" s="14" t="inlineStr">
        <is>
          <t>Bakery</t>
        </is>
      </c>
      <c r="F1925" s="26" t="n">
        <v>19.1</v>
      </c>
      <c r="G1925" s="27" t="inlineStr">
        <is>
          <t>Cold - little evidence of delivery</t>
        </is>
      </c>
      <c r="H1925" s="21" t="inlineStr">
        <is>
          <t>Floor - not enriched</t>
        </is>
      </c>
      <c r="I1925" s="14" t="n">
        <v>0</v>
      </c>
      <c r="J1925" s="14" t="n">
        <v>0</v>
      </c>
      <c r="K1925" s="14" t="n">
        <v>0</v>
      </c>
      <c r="L1925" s="14" t="n">
        <v>0</v>
      </c>
      <c r="M1925" s="14" t="n">
        <v>0</v>
      </c>
      <c r="N1925" s="14" t="n">
        <v>8.1</v>
      </c>
      <c r="O1925" s="14" t="n">
        <v>0</v>
      </c>
      <c r="P1925" s="14" t="n">
        <v>0</v>
      </c>
      <c r="Q1925" s="14" t="n">
        <v>0</v>
      </c>
      <c r="R1925" s="14" t="n">
        <v>6</v>
      </c>
      <c r="S1925" s="14" t="n">
        <v>5</v>
      </c>
      <c r="T1925" s="17" t="n">
        <v>5</v>
      </c>
      <c r="U1925" s="18" t="n">
        <v>7</v>
      </c>
      <c r="V1925" s="14" t="n"/>
      <c r="W1925" s="14" t="n"/>
      <c r="X1925" s="14" t="n"/>
      <c r="Y1925" s="14" t="n"/>
      <c r="Z1925" s="14" t="n"/>
      <c r="AA1925" s="14" t="n"/>
      <c r="AB1925" s="14" t="n"/>
      <c r="AC1925" s="14" t="n"/>
      <c r="AD1925" s="14" t="n"/>
      <c r="AE1925" s="14" t="n"/>
      <c r="AF1925" s="14" t="n">
        <v>0</v>
      </c>
      <c r="AG1925" s="19" t="inlineStr">
        <is>
          <t>Addo Rd</t>
        </is>
      </c>
      <c r="AH1925" s="20" t="n">
        <v>6.4888058</v>
      </c>
      <c r="AI1925" s="20" t="n">
        <v>3.5806708</v>
      </c>
      <c r="AJ1925" s="14" t="inlineStr">
        <is>
          <t>https://www.google.com/maps/place/EVYSCAKES/data=!4m7!3m6!1s0x103bfb001bdd4aa9:0x2235f4ce2b5c6a3!8m2!3d6.4888058!4d3.5806708!16s%2Fg%2F11w4lqn7hb!19sChIJqUrdGwD7OxARo8a14kxfIwI?authuser=0&amp;hl=en&amp;g_ep=EgoyMDI2MDkzMC4wIJJjKgBIAVAD&amp;rclk=1</t>
        </is>
      </c>
      <c r="AK1925" s="14" t="inlineStr">
        <is>
          <t>Google Maps (sweep, Oct 2026)</t>
        </is>
      </c>
      <c r="AL1925" s="14" t="inlineStr">
        <is>
          <t>2026-10-06</t>
        </is>
      </c>
      <c r="AM1925" s="14" t="inlineStr">
        <is>
          <t>Not approached</t>
        </is>
      </c>
      <c r="AN1925" s="19" t="n"/>
    </row>
    <row r="1926">
      <c r="A1926" s="14" t="n">
        <v>1925</v>
      </c>
      <c r="B1926" s="14" t="inlineStr">
        <is>
          <t>Iya Toyin Food Restaurant</t>
        </is>
      </c>
      <c r="C1926" s="14" t="inlineStr">
        <is>
          <t>Outside catchment</t>
        </is>
      </c>
      <c r="D1926" s="14" t="inlineStr">
        <is>
          <t>Restaurant / Food</t>
        </is>
      </c>
      <c r="E1926" s="14" t="inlineStr">
        <is>
          <t>Fast Food</t>
        </is>
      </c>
      <c r="F1926" s="26" t="n">
        <v>19.1</v>
      </c>
      <c r="G1926" s="27" t="inlineStr">
        <is>
          <t>Cold - little evidence of delivery</t>
        </is>
      </c>
      <c r="H1926" s="21" t="inlineStr">
        <is>
          <t>Floor - not enriched</t>
        </is>
      </c>
      <c r="I1926" s="14" t="n">
        <v>0</v>
      </c>
      <c r="J1926" s="14" t="n">
        <v>0</v>
      </c>
      <c r="K1926" s="14" t="n">
        <v>0</v>
      </c>
      <c r="L1926" s="14" t="n">
        <v>0</v>
      </c>
      <c r="M1926" s="14" t="n">
        <v>0</v>
      </c>
      <c r="N1926" s="14" t="n">
        <v>8.1</v>
      </c>
      <c r="O1926" s="14" t="n">
        <v>0</v>
      </c>
      <c r="P1926" s="14" t="n">
        <v>0</v>
      </c>
      <c r="Q1926" s="14" t="n">
        <v>0</v>
      </c>
      <c r="R1926" s="14" t="n">
        <v>6</v>
      </c>
      <c r="S1926" s="14" t="n">
        <v>5</v>
      </c>
      <c r="T1926" s="17" t="n">
        <v>4.1</v>
      </c>
      <c r="U1926" s="18" t="n">
        <v>7</v>
      </c>
      <c r="V1926" s="14" t="n"/>
      <c r="W1926" s="14" t="n"/>
      <c r="X1926" s="14" t="n"/>
      <c r="Y1926" s="14" t="n"/>
      <c r="Z1926" s="14" t="n"/>
      <c r="AA1926" s="14" t="n"/>
      <c r="AB1926" s="14" t="n"/>
      <c r="AC1926" s="14" t="n"/>
      <c r="AD1926" s="14" t="n"/>
      <c r="AE1926" s="14" t="n"/>
      <c r="AF1926" s="14" t="n">
        <v>0</v>
      </c>
      <c r="AG1926" s="19" t="inlineStr">
        <is>
          <t>Off Banire Road, Ojuelegba, 14 Ishaga Rd</t>
        </is>
      </c>
      <c r="AH1926" s="20" t="n">
        <v>6.5130335</v>
      </c>
      <c r="AI1926" s="20" t="n">
        <v>3.359621</v>
      </c>
      <c r="AJ1926" s="14" t="inlineStr">
        <is>
          <t>https://www.google.com/maps/place/Iya+Toyin+Food+Restaurant/data=!4m7!3m6!1s0x103b8c47f0331255:0xeb84c85888c4040!8m2!3d6.5130335!4d3.359621!16s%2Fg%2F1q6739slk!19sChIJVRIz8EeMOxARQECMiIVMuA4?authuser=0&amp;hl=en&amp;g_ep=EgoyMDI2MDkzMC4wIJJjKgBIAVAD&amp;rclk=1</t>
        </is>
      </c>
      <c r="AK1926" s="14" t="inlineStr">
        <is>
          <t>Google Maps (sweep, Oct 2026)</t>
        </is>
      </c>
      <c r="AL1926" s="14" t="inlineStr">
        <is>
          <t>2026-10-06</t>
        </is>
      </c>
      <c r="AM1926" s="14" t="inlineStr">
        <is>
          <t>Not approached</t>
        </is>
      </c>
      <c r="AN1926" s="19" t="n"/>
    </row>
    <row r="1927">
      <c r="A1927" s="14" t="n">
        <v>1926</v>
      </c>
      <c r="B1927" s="14" t="inlineStr">
        <is>
          <t>Krunchykremmy</t>
        </is>
      </c>
      <c r="C1927" s="14" t="inlineStr">
        <is>
          <t>Outside catchment</t>
        </is>
      </c>
      <c r="D1927" s="14" t="inlineStr">
        <is>
          <t>Restaurant / Food</t>
        </is>
      </c>
      <c r="E1927" s="14" t="inlineStr">
        <is>
          <t>Catering food and drink supplier</t>
        </is>
      </c>
      <c r="F1927" s="26" t="n">
        <v>19.1</v>
      </c>
      <c r="G1927" s="27" t="inlineStr">
        <is>
          <t>Cold - little evidence of delivery</t>
        </is>
      </c>
      <c r="H1927" s="21" t="inlineStr">
        <is>
          <t>Floor - not enriched</t>
        </is>
      </c>
      <c r="I1927" s="14" t="n">
        <v>0</v>
      </c>
      <c r="J1927" s="14" t="n">
        <v>0</v>
      </c>
      <c r="K1927" s="14" t="n">
        <v>0</v>
      </c>
      <c r="L1927" s="14" t="n">
        <v>0</v>
      </c>
      <c r="M1927" s="14" t="n">
        <v>0</v>
      </c>
      <c r="N1927" s="14" t="n">
        <v>8.1</v>
      </c>
      <c r="O1927" s="14" t="n">
        <v>0</v>
      </c>
      <c r="P1927" s="14" t="n">
        <v>0</v>
      </c>
      <c r="Q1927" s="14" t="n">
        <v>0</v>
      </c>
      <c r="R1927" s="14" t="n">
        <v>6</v>
      </c>
      <c r="S1927" s="14" t="n">
        <v>5</v>
      </c>
      <c r="T1927" s="17" t="n">
        <v>5</v>
      </c>
      <c r="U1927" s="18" t="n">
        <v>7</v>
      </c>
      <c r="V1927" s="14" t="inlineStr">
        <is>
          <t>+2349026930063</t>
        </is>
      </c>
      <c r="W1927" s="14" t="inlineStr">
        <is>
          <t>+2349026930063</t>
        </is>
      </c>
      <c r="X1927" s="14" t="n"/>
      <c r="Y1927" s="14" t="n"/>
      <c r="Z1927" s="14" t="n"/>
      <c r="AA1927" s="14" t="n"/>
      <c r="AB1927" s="14" t="n"/>
      <c r="AC1927" s="14" t="n"/>
      <c r="AD1927" s="14" t="n"/>
      <c r="AE1927" s="14" t="n"/>
      <c r="AF1927" s="14" t="n">
        <v>1</v>
      </c>
      <c r="AG1927" s="19" t="inlineStr">
        <is>
          <t>"It was a great experience and the customer service was superb"</t>
        </is>
      </c>
      <c r="AH1927" s="20" t="n">
        <v>6.5480551</v>
      </c>
      <c r="AI1927" s="20" t="n">
        <v>3.2839596</v>
      </c>
      <c r="AJ1927" s="14" t="inlineStr">
        <is>
          <t>https://www.google.com/maps/place/Krunchykremmy/data=!4m7!3m6!1s0x874e11d1bb53bdbf:0xd07e8cd34fe877f4!8m2!3d6.5480551!4d3.2839596!16s%2Fg%2F11m5gczxsr!19sChIJv71Tu9ERTocR9HfoT9OMftA?authuser=0&amp;hl=en&amp;g_ep=EgoyMDI2MDkzMC4wIJJjKgBIAVAD&amp;rclk=1</t>
        </is>
      </c>
      <c r="AK1927" s="14" t="inlineStr">
        <is>
          <t>Google Maps (sweep, Oct 2026)</t>
        </is>
      </c>
      <c r="AL1927" s="14" t="inlineStr">
        <is>
          <t>2026-10-06</t>
        </is>
      </c>
      <c r="AM1927" s="14" t="inlineStr">
        <is>
          <t>Not approached</t>
        </is>
      </c>
      <c r="AN1927" s="19" t="n"/>
    </row>
    <row r="1928">
      <c r="A1928" s="14" t="n">
        <v>1927</v>
      </c>
      <c r="B1928" s="14" t="inlineStr">
        <is>
          <t>LYA RESTAURANT</t>
        </is>
      </c>
      <c r="C1928" s="14" t="inlineStr">
        <is>
          <t>Outside catchment</t>
        </is>
      </c>
      <c r="D1928" s="14" t="inlineStr">
        <is>
          <t>Restaurant / Food</t>
        </is>
      </c>
      <c r="E1928" s="14" t="inlineStr">
        <is>
          <t>Fine dining restaurant</t>
        </is>
      </c>
      <c r="F1928" s="26" t="n">
        <v>19.1</v>
      </c>
      <c r="G1928" s="27" t="inlineStr">
        <is>
          <t>Cold - little evidence of delivery</t>
        </is>
      </c>
      <c r="H1928" s="21" t="inlineStr">
        <is>
          <t>Floor - not enriched</t>
        </is>
      </c>
      <c r="I1928" s="14" t="n">
        <v>0</v>
      </c>
      <c r="J1928" s="14" t="n">
        <v>0</v>
      </c>
      <c r="K1928" s="14" t="n">
        <v>0</v>
      </c>
      <c r="L1928" s="14" t="n">
        <v>0</v>
      </c>
      <c r="M1928" s="14" t="n">
        <v>0</v>
      </c>
      <c r="N1928" s="14" t="n">
        <v>8.1</v>
      </c>
      <c r="O1928" s="14" t="n">
        <v>0</v>
      </c>
      <c r="P1928" s="14" t="n">
        <v>0</v>
      </c>
      <c r="Q1928" s="14" t="n">
        <v>0</v>
      </c>
      <c r="R1928" s="14" t="n">
        <v>6</v>
      </c>
      <c r="S1928" s="14" t="n">
        <v>5</v>
      </c>
      <c r="T1928" s="17" t="n">
        <v>4.7</v>
      </c>
      <c r="U1928" s="18" t="n">
        <v>7</v>
      </c>
      <c r="V1928" s="14" t="n"/>
      <c r="W1928" s="14" t="n"/>
      <c r="X1928" s="14" t="n"/>
      <c r="Y1928" s="14" t="n"/>
      <c r="Z1928" s="14" t="n"/>
      <c r="AA1928" s="14" t="n"/>
      <c r="AB1928" s="14" t="n"/>
      <c r="AC1928" s="14" t="n"/>
      <c r="AD1928" s="14" t="n"/>
      <c r="AE1928" s="14" t="n"/>
      <c r="AF1928" s="14" t="n">
        <v>0</v>
      </c>
      <c r="AG1928" s="19" t="inlineStr">
        <is>
          <t>Elegushi Private Beach Ikate Lekki Phase 1 Lagos</t>
        </is>
      </c>
      <c r="AH1928" s="20" t="n">
        <v>6.4233684</v>
      </c>
      <c r="AI1928" s="20" t="n">
        <v>3.4840269</v>
      </c>
      <c r="AJ1928" s="14" t="inlineStr">
        <is>
          <t>https://www.google.com/maps/place/LYA+RESTAURANT/data=!4m7!3m6!1s0x103bf52beb6319ef:0xae9c9811c805c5bb!8m2!3d6.4233684!4d3.4840269!16s%2Fg%2F11ms0q3n03!19sChIJ7xlj6yv1OxARu8UFyBGYnK4?authuser=0&amp;hl=en&amp;g_ep=EgoyMDI2MDkzMC4wIJJjKgBIAVAD&amp;rclk=1</t>
        </is>
      </c>
      <c r="AK1928" s="14" t="inlineStr">
        <is>
          <t>Google Maps (sweep, Oct 2026)</t>
        </is>
      </c>
      <c r="AL1928" s="14" t="inlineStr">
        <is>
          <t>2026-10-06</t>
        </is>
      </c>
      <c r="AM1928" s="14" t="inlineStr">
        <is>
          <t>Not approached</t>
        </is>
      </c>
      <c r="AN1928" s="19" t="n"/>
    </row>
    <row r="1929">
      <c r="A1929" s="14" t="n">
        <v>1928</v>
      </c>
      <c r="B1929" s="14" t="inlineStr">
        <is>
          <t>Mama Junior Restaurant</t>
        </is>
      </c>
      <c r="C1929" s="14" t="inlineStr">
        <is>
          <t>Outside catchment</t>
        </is>
      </c>
      <c r="D1929" s="14" t="inlineStr">
        <is>
          <t>Restaurant / Food</t>
        </is>
      </c>
      <c r="E1929" s="14" t="inlineStr">
        <is>
          <t>West African restaurant</t>
        </is>
      </c>
      <c r="F1929" s="26" t="n">
        <v>19.1</v>
      </c>
      <c r="G1929" s="27" t="inlineStr">
        <is>
          <t>Cold - little evidence of delivery</t>
        </is>
      </c>
      <c r="H1929" s="21" t="inlineStr">
        <is>
          <t>Floor - not enriched</t>
        </is>
      </c>
      <c r="I1929" s="14" t="n">
        <v>0</v>
      </c>
      <c r="J1929" s="14" t="n">
        <v>0</v>
      </c>
      <c r="K1929" s="14" t="n">
        <v>0</v>
      </c>
      <c r="L1929" s="14" t="n">
        <v>0</v>
      </c>
      <c r="M1929" s="14" t="n">
        <v>0</v>
      </c>
      <c r="N1929" s="14" t="n">
        <v>8.1</v>
      </c>
      <c r="O1929" s="14" t="n">
        <v>0</v>
      </c>
      <c r="P1929" s="14" t="n">
        <v>0</v>
      </c>
      <c r="Q1929" s="14" t="n">
        <v>0</v>
      </c>
      <c r="R1929" s="14" t="n">
        <v>6</v>
      </c>
      <c r="S1929" s="14" t="n">
        <v>5</v>
      </c>
      <c r="T1929" s="17" t="n">
        <v>4.4</v>
      </c>
      <c r="U1929" s="18" t="n">
        <v>7</v>
      </c>
      <c r="V1929" s="14" t="n"/>
      <c r="W1929" s="14" t="n"/>
      <c r="X1929" s="14" t="n"/>
      <c r="Y1929" s="14" t="n"/>
      <c r="Z1929" s="14" t="n"/>
      <c r="AA1929" s="14" t="n"/>
      <c r="AB1929" s="14" t="n"/>
      <c r="AC1929" s="14" t="n"/>
      <c r="AD1929" s="14" t="n"/>
      <c r="AE1929" s="14" t="n"/>
      <c r="AF1929" s="14" t="n">
        <v>0</v>
      </c>
      <c r="AG1929" s="19" t="inlineStr">
        <is>
          <t>G9J2+Q52, Iyalla St</t>
        </is>
      </c>
      <c r="AH1929" s="20" t="n">
        <v>6.5318821</v>
      </c>
      <c r="AI1929" s="20" t="n">
        <v>3.3503833</v>
      </c>
      <c r="AJ1929" s="14" t="inlineStr">
        <is>
          <t>https://www.google.com/maps/place/Mama+Junior+Restaurant/data=!4m7!3m6!1s0x103b8dce46336ec1:0xace80075651c92ae!8m2!3d6.5318821!4d3.3503833!16s%2Fg%2F1q64r8rlc!19sChIJwW4zRs6NOxARrpIcZXUA6Kw?authuser=0&amp;hl=en&amp;g_ep=EgoyMDI2MDkzMC4wIJJjKgBIAVAD&amp;rclk=1</t>
        </is>
      </c>
      <c r="AK1929" s="14" t="inlineStr">
        <is>
          <t>Google Maps (sweep, Oct 2026)</t>
        </is>
      </c>
      <c r="AL1929" s="14" t="inlineStr">
        <is>
          <t>2026-10-06</t>
        </is>
      </c>
      <c r="AM1929" s="14" t="inlineStr">
        <is>
          <t>Not approached</t>
        </is>
      </c>
      <c r="AN1929" s="19" t="n"/>
    </row>
    <row r="1930">
      <c r="A1930" s="14" t="n">
        <v>1929</v>
      </c>
      <c r="B1930" s="14" t="inlineStr">
        <is>
          <t>Mr B Restaurant</t>
        </is>
      </c>
      <c r="C1930" s="14" t="inlineStr">
        <is>
          <t>Outside catchment</t>
        </is>
      </c>
      <c r="D1930" s="14" t="inlineStr">
        <is>
          <t>Restaurant / Food</t>
        </is>
      </c>
      <c r="E1930" s="14" t="inlineStr">
        <is>
          <t>Restaurant</t>
        </is>
      </c>
      <c r="F1930" s="26" t="n">
        <v>19.1</v>
      </c>
      <c r="G1930" s="27" t="inlineStr">
        <is>
          <t>Cold - little evidence of delivery</t>
        </is>
      </c>
      <c r="H1930" s="21" t="inlineStr">
        <is>
          <t>Floor - not enriched</t>
        </is>
      </c>
      <c r="I1930" s="14" t="n">
        <v>0</v>
      </c>
      <c r="J1930" s="14" t="n">
        <v>0</v>
      </c>
      <c r="K1930" s="14" t="n">
        <v>0</v>
      </c>
      <c r="L1930" s="14" t="n">
        <v>0</v>
      </c>
      <c r="M1930" s="14" t="n">
        <v>0</v>
      </c>
      <c r="N1930" s="14" t="n">
        <v>8.1</v>
      </c>
      <c r="O1930" s="14" t="n">
        <v>0</v>
      </c>
      <c r="P1930" s="14" t="n">
        <v>0</v>
      </c>
      <c r="Q1930" s="14" t="n">
        <v>0</v>
      </c>
      <c r="R1930" s="14" t="n">
        <v>6</v>
      </c>
      <c r="S1930" s="14" t="n">
        <v>5</v>
      </c>
      <c r="T1930" s="17" t="n">
        <v>4.3</v>
      </c>
      <c r="U1930" s="18" t="n">
        <v>7</v>
      </c>
      <c r="V1930" s="14" t="n"/>
      <c r="W1930" s="14" t="n"/>
      <c r="X1930" s="14" t="n"/>
      <c r="Y1930" s="14" t="n"/>
      <c r="Z1930" s="14" t="n"/>
      <c r="AA1930" s="14" t="n"/>
      <c r="AB1930" s="14" t="n"/>
      <c r="AC1930" s="14" t="n"/>
      <c r="AD1930" s="14" t="n"/>
      <c r="AE1930" s="14" t="n"/>
      <c r="AF1930" s="14" t="n">
        <v>0</v>
      </c>
      <c r="AG1930" s="19" t="inlineStr">
        <is>
          <t>Off Olu, 62 Ire-Akari Estate Rd</t>
        </is>
      </c>
      <c r="AH1930" s="20" t="n">
        <v>6.5220385</v>
      </c>
      <c r="AI1930" s="20" t="n">
        <v>3.3215883</v>
      </c>
      <c r="AJ1930" s="14" t="inlineStr">
        <is>
          <t>https://www.google.com/maps/place/Mr+B+Restaurant/data=!4m7!3m6!1s0x103b8e8bab5dcf29:0x59ce364d8d796e41!8m2!3d6.5220385!4d3.3215883!16s%2Fg%2F1q69kqllm!19sChIJKc9dq4uOOxARQW55jU02zlk?authuser=0&amp;hl=en&amp;g_ep=EgoyMDI2MDkzMC4wIJJjKgBIAVAD&amp;rclk=1</t>
        </is>
      </c>
      <c r="AK1930" s="14" t="inlineStr">
        <is>
          <t>Google Maps (sweep, Oct 2026)</t>
        </is>
      </c>
      <c r="AL1930" s="14" t="inlineStr">
        <is>
          <t>2026-10-06</t>
        </is>
      </c>
      <c r="AM1930" s="14" t="inlineStr">
        <is>
          <t>Not approached</t>
        </is>
      </c>
      <c r="AN1930" s="19" t="n"/>
    </row>
    <row r="1931">
      <c r="A1931" s="14" t="n">
        <v>1930</v>
      </c>
      <c r="B1931" s="14" t="inlineStr">
        <is>
          <t>P'licious Treats</t>
        </is>
      </c>
      <c r="C1931" s="14" t="inlineStr">
        <is>
          <t>Outside catchment</t>
        </is>
      </c>
      <c r="D1931" s="14" t="inlineStr">
        <is>
          <t>Restaurant / Food</t>
        </is>
      </c>
      <c r="E1931" s="14" t="inlineStr">
        <is>
          <t>Caterer</t>
        </is>
      </c>
      <c r="F1931" s="26" t="n">
        <v>19.1</v>
      </c>
      <c r="G1931" s="27" t="inlineStr">
        <is>
          <t>Cold - little evidence of delivery</t>
        </is>
      </c>
      <c r="H1931" s="21" t="inlineStr">
        <is>
          <t>Floor - not enriched</t>
        </is>
      </c>
      <c r="I1931" s="14" t="n">
        <v>0</v>
      </c>
      <c r="J1931" s="14" t="n">
        <v>0</v>
      </c>
      <c r="K1931" s="14" t="n">
        <v>0</v>
      </c>
      <c r="L1931" s="14" t="n">
        <v>0</v>
      </c>
      <c r="M1931" s="14" t="n">
        <v>0</v>
      </c>
      <c r="N1931" s="14" t="n">
        <v>8.1</v>
      </c>
      <c r="O1931" s="14" t="n">
        <v>0</v>
      </c>
      <c r="P1931" s="14" t="n">
        <v>0</v>
      </c>
      <c r="Q1931" s="14" t="n">
        <v>0</v>
      </c>
      <c r="R1931" s="14" t="n">
        <v>6</v>
      </c>
      <c r="S1931" s="14" t="n">
        <v>5</v>
      </c>
      <c r="T1931" s="17" t="n">
        <v>5</v>
      </c>
      <c r="U1931" s="18" t="n">
        <v>7</v>
      </c>
      <c r="V1931" s="14" t="inlineStr">
        <is>
          <t>+2348087395718</t>
        </is>
      </c>
      <c r="W1931" s="14" t="inlineStr">
        <is>
          <t>+2348087395718</t>
        </is>
      </c>
      <c r="X1931" s="14" t="n"/>
      <c r="Y1931" s="14" t="n"/>
      <c r="Z1931" s="14" t="n"/>
      <c r="AA1931" s="14" t="n"/>
      <c r="AB1931" s="14" t="n"/>
      <c r="AC1931" s="14" t="n"/>
      <c r="AD1931" s="14" t="n"/>
      <c r="AE1931" s="14" t="n"/>
      <c r="AF1931" s="14" t="n">
        <v>1</v>
      </c>
      <c r="AG1931" s="19" t="inlineStr">
        <is>
          <t>33 Emily Akinola St</t>
        </is>
      </c>
      <c r="AH1931" s="20" t="n">
        <v>6.5273592</v>
      </c>
      <c r="AI1931" s="20" t="n">
        <v>3.3884994</v>
      </c>
      <c r="AJ1931" s="14" t="inlineStr">
        <is>
          <t>https://www.google.com/maps/place/P%27licious+Treats/data=!4m7!3m6!1s0x103b8d2c4fb5caad:0x426f313a3284a9c3!8m2!3d6.5273592!4d3.3884994!16s%2Fg%2F11p9vn8btl!19sChIJrcq1TyyNOxARw6mEMjoxb0I?authuser=0&amp;hl=en&amp;g_ep=EgoyMDI2MDkzMC4wIJJjKgBIAVAD&amp;rclk=1</t>
        </is>
      </c>
      <c r="AK1931" s="14" t="inlineStr">
        <is>
          <t>Google Maps (sweep, Oct 2026)</t>
        </is>
      </c>
      <c r="AL1931" s="14" t="inlineStr">
        <is>
          <t>2026-10-06</t>
        </is>
      </c>
      <c r="AM1931" s="14" t="inlineStr">
        <is>
          <t>Not approached</t>
        </is>
      </c>
      <c r="AN1931" s="19" t="n"/>
    </row>
    <row r="1932">
      <c r="A1932" s="14" t="n">
        <v>1931</v>
      </c>
      <c r="B1932" s="14" t="inlineStr">
        <is>
          <t>Pleasant Cuisine</t>
        </is>
      </c>
      <c r="C1932" s="14" t="inlineStr">
        <is>
          <t>Outside catchment</t>
        </is>
      </c>
      <c r="D1932" s="14" t="inlineStr">
        <is>
          <t>Restaurant / Food</t>
        </is>
      </c>
      <c r="E1932" s="14" t="inlineStr">
        <is>
          <t>Caterer</t>
        </is>
      </c>
      <c r="F1932" s="26" t="n">
        <v>19.1</v>
      </c>
      <c r="G1932" s="27" t="inlineStr">
        <is>
          <t>Cold - little evidence of delivery</t>
        </is>
      </c>
      <c r="H1932" s="21" t="inlineStr">
        <is>
          <t>Floor - not enriched</t>
        </is>
      </c>
      <c r="I1932" s="14" t="n">
        <v>0</v>
      </c>
      <c r="J1932" s="14" t="n">
        <v>0</v>
      </c>
      <c r="K1932" s="14" t="n">
        <v>0</v>
      </c>
      <c r="L1932" s="14" t="n">
        <v>0</v>
      </c>
      <c r="M1932" s="14" t="n">
        <v>0</v>
      </c>
      <c r="N1932" s="14" t="n">
        <v>8.1</v>
      </c>
      <c r="O1932" s="14" t="n">
        <v>0</v>
      </c>
      <c r="P1932" s="14" t="n">
        <v>0</v>
      </c>
      <c r="Q1932" s="14" t="n">
        <v>0</v>
      </c>
      <c r="R1932" s="14" t="n">
        <v>6</v>
      </c>
      <c r="S1932" s="14" t="n">
        <v>5</v>
      </c>
      <c r="T1932" s="17" t="n">
        <v>5</v>
      </c>
      <c r="U1932" s="18" t="n">
        <v>7</v>
      </c>
      <c r="V1932" s="14" t="inlineStr">
        <is>
          <t>+2347017516960</t>
        </is>
      </c>
      <c r="W1932" s="14" t="inlineStr">
        <is>
          <t>+2347017516960</t>
        </is>
      </c>
      <c r="X1932" s="14" t="n"/>
      <c r="Y1932" s="14" t="n"/>
      <c r="Z1932" s="14" t="n"/>
      <c r="AA1932" s="14" t="n"/>
      <c r="AB1932" s="14" t="n"/>
      <c r="AC1932" s="14" t="n"/>
      <c r="AD1932" s="14" t="n"/>
      <c r="AE1932" s="14" t="n"/>
      <c r="AF1932" s="14" t="n">
        <v>1</v>
      </c>
      <c r="AG1932" s="19" t="inlineStr">
        <is>
          <t>Abraham Adesanya</t>
        </is>
      </c>
      <c r="AH1932" s="20" t="n">
        <v>6.4690649</v>
      </c>
      <c r="AI1932" s="20" t="n">
        <v>3.5850361</v>
      </c>
      <c r="AJ1932" s="14" t="inlineStr">
        <is>
          <t>https://www.google.com/maps/place/Pleasant+Cuisine/data=!4m7!3m6!1s0x103bf9daec3d49c9:0xebf1dd8203c90a4c!8m2!3d6.4690649!4d3.5850361!16s%2Fg%2F11jyzjccsg!19sChIJyUk97Nr5OxARTArJA4Ld8es?authuser=0&amp;hl=en&amp;g_ep=EgoyMDI2MDkzMC4wIJJjKgBIAVAD&amp;rclk=1</t>
        </is>
      </c>
      <c r="AK1932" s="14" t="inlineStr">
        <is>
          <t>Google Maps (sweep, Oct 2026)</t>
        </is>
      </c>
      <c r="AL1932" s="14" t="inlineStr">
        <is>
          <t>2026-10-06</t>
        </is>
      </c>
      <c r="AM1932" s="14" t="inlineStr">
        <is>
          <t>Not approached</t>
        </is>
      </c>
      <c r="AN1932" s="19" t="n"/>
    </row>
    <row r="1933">
      <c r="A1933" s="14" t="n">
        <v>1932</v>
      </c>
      <c r="B1933" s="14" t="inlineStr">
        <is>
          <t>Rickies Kitchen and Delicasies</t>
        </is>
      </c>
      <c r="C1933" s="14" t="inlineStr">
        <is>
          <t>Outside catchment</t>
        </is>
      </c>
      <c r="D1933" s="14" t="inlineStr">
        <is>
          <t>Restaurant / Food</t>
        </is>
      </c>
      <c r="E1933" s="14" t="inlineStr">
        <is>
          <t>West African</t>
        </is>
      </c>
      <c r="F1933" s="26" t="n">
        <v>19.1</v>
      </c>
      <c r="G1933" s="27" t="inlineStr">
        <is>
          <t>Cold - little evidence of delivery</t>
        </is>
      </c>
      <c r="H1933" s="21" t="inlineStr">
        <is>
          <t>Floor - not enriched</t>
        </is>
      </c>
      <c r="I1933" s="14" t="n">
        <v>0</v>
      </c>
      <c r="J1933" s="14" t="n">
        <v>0</v>
      </c>
      <c r="K1933" s="14" t="n">
        <v>0</v>
      </c>
      <c r="L1933" s="14" t="n">
        <v>0</v>
      </c>
      <c r="M1933" s="14" t="n">
        <v>0</v>
      </c>
      <c r="N1933" s="14" t="n">
        <v>8.1</v>
      </c>
      <c r="O1933" s="14" t="n">
        <v>0</v>
      </c>
      <c r="P1933" s="14" t="n">
        <v>0</v>
      </c>
      <c r="Q1933" s="14" t="n">
        <v>0</v>
      </c>
      <c r="R1933" s="14" t="n">
        <v>6</v>
      </c>
      <c r="S1933" s="14" t="n">
        <v>5</v>
      </c>
      <c r="T1933" s="17" t="n">
        <v>5</v>
      </c>
      <c r="U1933" s="18" t="n">
        <v>7</v>
      </c>
      <c r="V1933" s="14" t="inlineStr">
        <is>
          <t>+2347085428475</t>
        </is>
      </c>
      <c r="W1933" s="14" t="inlineStr">
        <is>
          <t>+2347085428475</t>
        </is>
      </c>
      <c r="X1933" s="14" t="n"/>
      <c r="Y1933" s="14" t="n"/>
      <c r="Z1933" s="14" t="n"/>
      <c r="AA1933" s="14" t="n"/>
      <c r="AB1933" s="14" t="n"/>
      <c r="AC1933" s="14" t="n"/>
      <c r="AD1933" s="14" t="n"/>
      <c r="AE1933" s="14" t="n"/>
      <c r="AF1933" s="14" t="n">
        <v>1</v>
      </c>
      <c r="AG1933" s="19" t="inlineStr">
        <is>
          <t>National orthopaedic hospital, 120/124 Ikorodu Rd</t>
        </is>
      </c>
      <c r="AH1933" s="20" t="n">
        <v>6.5319373</v>
      </c>
      <c r="AI1933" s="20" t="n">
        <v>3.372806</v>
      </c>
      <c r="AJ1933" s="14" t="inlineStr">
        <is>
          <t>https://www.google.com/maps/place/Rickies+Kitchen+and+Delicasies/data=!4m7!3m6!1s0x103b8d2b0f931fa9:0x2e665f0656cd0b8e!8m2!3d6.5319373!4d3.372806!16s%2Fg%2F11rj3v1832!19sChIJqR-TDyuNOxARjgvNVgZfZi4?authuser=0&amp;hl=en&amp;g_ep=EgoyMDI2MDkzMC4wIJJjKgBIAVAD&amp;rclk=1</t>
        </is>
      </c>
      <c r="AK1933" s="14" t="inlineStr">
        <is>
          <t>Google Maps (sweep, Oct 2026)</t>
        </is>
      </c>
      <c r="AL1933" s="14" t="inlineStr">
        <is>
          <t>2026-10-06</t>
        </is>
      </c>
      <c r="AM1933" s="14" t="inlineStr">
        <is>
          <t>Not approached</t>
        </is>
      </c>
      <c r="AN1933" s="19" t="n"/>
    </row>
    <row r="1934">
      <c r="A1934" s="14" t="n">
        <v>1933</v>
      </c>
      <c r="B1934" s="14" t="inlineStr">
        <is>
          <t>Guca Dove Bakery</t>
        </is>
      </c>
      <c r="C1934" s="14" t="inlineStr">
        <is>
          <t>Surulere</t>
        </is>
      </c>
      <c r="D1934" s="14" t="inlineStr">
        <is>
          <t>Restaurant / Food</t>
        </is>
      </c>
      <c r="E1934" s="14" t="inlineStr">
        <is>
          <t>Bakery</t>
        </is>
      </c>
      <c r="F1934" s="26" t="n">
        <v>19.1</v>
      </c>
      <c r="G1934" s="27" t="inlineStr">
        <is>
          <t>Cold - little evidence of delivery</t>
        </is>
      </c>
      <c r="H1934" s="21" t="inlineStr">
        <is>
          <t>Floor - not enriched</t>
        </is>
      </c>
      <c r="I1934" s="14" t="n">
        <v>0</v>
      </c>
      <c r="J1934" s="14" t="n">
        <v>0</v>
      </c>
      <c r="K1934" s="14" t="n">
        <v>0</v>
      </c>
      <c r="L1934" s="14" t="n">
        <v>0</v>
      </c>
      <c r="M1934" s="14" t="n">
        <v>0</v>
      </c>
      <c r="N1934" s="14" t="n">
        <v>8.1</v>
      </c>
      <c r="O1934" s="14" t="n">
        <v>0</v>
      </c>
      <c r="P1934" s="14" t="n">
        <v>0</v>
      </c>
      <c r="Q1934" s="14" t="n">
        <v>0</v>
      </c>
      <c r="R1934" s="14" t="n">
        <v>6</v>
      </c>
      <c r="S1934" s="14" t="n">
        <v>5</v>
      </c>
      <c r="T1934" s="17" t="n">
        <v>4.4</v>
      </c>
      <c r="U1934" s="18" t="n">
        <v>7</v>
      </c>
      <c r="V1934" s="14" t="n"/>
      <c r="W1934" s="14" t="n"/>
      <c r="X1934" s="14" t="n"/>
      <c r="Y1934" s="14" t="n"/>
      <c r="Z1934" s="14" t="n"/>
      <c r="AA1934" s="14" t="n"/>
      <c r="AB1934" s="14" t="n"/>
      <c r="AC1934" s="14" t="n"/>
      <c r="AD1934" s="14" t="n"/>
      <c r="AE1934" s="14" t="n"/>
      <c r="AF1934" s="14" t="n">
        <v>0</v>
      </c>
      <c r="AG1934" s="19" t="inlineStr">
        <is>
          <t>22 Olufemi Rd</t>
        </is>
      </c>
      <c r="AH1934" s="20" t="n">
        <v>6.5065587</v>
      </c>
      <c r="AI1934" s="20" t="n">
        <v>3.3506438</v>
      </c>
      <c r="AJ1934" s="14" t="inlineStr">
        <is>
          <t>https://www.google.com/maps/place/Guca+Dove+Bakery/data=!4m7!3m6!1s0x103b8c3ce5d819ab:0xbdb87eb4c7a1910c!8m2!3d6.5065587!4d3.3506438!16s%2Fg%2F11fz7l9vgt!19sChIJqxnY5TyMOxARDJGhx7R-uL0?authuser=0&amp;hl=en&amp;g_ep=EgoyMDI2MDkzMC4wIJJjKgBIAVAD&amp;rclk=1</t>
        </is>
      </c>
      <c r="AK1934" s="14" t="inlineStr">
        <is>
          <t>Google Maps (sweep, Oct 2026)</t>
        </is>
      </c>
      <c r="AL1934" s="14" t="inlineStr">
        <is>
          <t>2026-10-06</t>
        </is>
      </c>
      <c r="AM1934" s="14" t="inlineStr">
        <is>
          <t>Not approached</t>
        </is>
      </c>
      <c r="AN1934" s="19" t="n"/>
    </row>
    <row r="1935">
      <c r="A1935" s="14" t="n">
        <v>1934</v>
      </c>
      <c r="B1935" s="14" t="inlineStr">
        <is>
          <t>Gypsy Restaurant &amp; Lounge</t>
        </is>
      </c>
      <c r="C1935" s="14" t="inlineStr">
        <is>
          <t>Surulere</t>
        </is>
      </c>
      <c r="D1935" s="14" t="inlineStr">
        <is>
          <t>Restaurant / Food</t>
        </is>
      </c>
      <c r="E1935" s="14" t="inlineStr">
        <is>
          <t>Restaurant</t>
        </is>
      </c>
      <c r="F1935" s="26" t="n">
        <v>19.1</v>
      </c>
      <c r="G1935" s="27" t="inlineStr">
        <is>
          <t>Cold - little evidence of delivery</t>
        </is>
      </c>
      <c r="H1935" s="21" t="inlineStr">
        <is>
          <t>Floor - not enriched</t>
        </is>
      </c>
      <c r="I1935" s="14" t="n">
        <v>0</v>
      </c>
      <c r="J1935" s="14" t="n">
        <v>0</v>
      </c>
      <c r="K1935" s="14" t="n">
        <v>0</v>
      </c>
      <c r="L1935" s="14" t="n">
        <v>0</v>
      </c>
      <c r="M1935" s="14" t="n">
        <v>0</v>
      </c>
      <c r="N1935" s="14" t="n">
        <v>8.1</v>
      </c>
      <c r="O1935" s="14" t="n">
        <v>0</v>
      </c>
      <c r="P1935" s="14" t="n">
        <v>0</v>
      </c>
      <c r="Q1935" s="14" t="n">
        <v>0</v>
      </c>
      <c r="R1935" s="14" t="n">
        <v>6</v>
      </c>
      <c r="S1935" s="14" t="n">
        <v>5</v>
      </c>
      <c r="T1935" s="17" t="n">
        <v>4.6</v>
      </c>
      <c r="U1935" s="18" t="n">
        <v>7</v>
      </c>
      <c r="V1935" s="14" t="n"/>
      <c r="W1935" s="14" t="n"/>
      <c r="X1935" s="14" t="n"/>
      <c r="Y1935" s="14" t="n"/>
      <c r="Z1935" s="14" t="n"/>
      <c r="AA1935" s="14" t="n"/>
      <c r="AB1935" s="14" t="n"/>
      <c r="AC1935" s="14" t="n"/>
      <c r="AD1935" s="14" t="n"/>
      <c r="AE1935" s="14" t="n"/>
      <c r="AF1935" s="14" t="n">
        <v>0</v>
      </c>
      <c r="AG1935" s="19" t="inlineStr">
        <is>
          <t>33 Adelabu St</t>
        </is>
      </c>
      <c r="AH1935" s="20" t="n">
        <v>6.4984814</v>
      </c>
      <c r="AI1935" s="20" t="n">
        <v>3.3502319</v>
      </c>
      <c r="AJ1935" s="14" t="inlineStr">
        <is>
          <t>https://www.google.com/maps/place/Gypsy+Restaurant+%26+Lounge/data=!4m7!3m6!1s0x103b8db43db8e5ad:0x6b85c41a8d9c7844!8m2!3d6.4984814!4d3.3502319!16s%2Fg%2F11x_92lrbx!19sChIJreW4PbSNOxARRHicjRrEhWs?authuser=0&amp;hl=en&amp;g_ep=EgoyMDI2MDkzMC4wIJJjKgBIAVAD&amp;rclk=1</t>
        </is>
      </c>
      <c r="AK1935" s="14" t="inlineStr">
        <is>
          <t>Google Maps (sweep, Oct 2026)</t>
        </is>
      </c>
      <c r="AL1935" s="14" t="inlineStr">
        <is>
          <t>2026-10-06</t>
        </is>
      </c>
      <c r="AM1935" s="14" t="inlineStr">
        <is>
          <t>Not approached</t>
        </is>
      </c>
      <c r="AN1935" s="19" t="n"/>
    </row>
    <row r="1936">
      <c r="A1936" s="14" t="n">
        <v>1935</v>
      </c>
      <c r="B1936" s="14" t="inlineStr">
        <is>
          <t>Hanker Grillz</t>
        </is>
      </c>
      <c r="C1936" s="14" t="inlineStr">
        <is>
          <t>Surulere</t>
        </is>
      </c>
      <c r="D1936" s="14" t="inlineStr">
        <is>
          <t>Restaurant / Food</t>
        </is>
      </c>
      <c r="E1936" s="14" t="inlineStr">
        <is>
          <t>Barbecue restaurant</t>
        </is>
      </c>
      <c r="F1936" s="26" t="n">
        <v>19.1</v>
      </c>
      <c r="G1936" s="27" t="inlineStr">
        <is>
          <t>Cold - little evidence of delivery</t>
        </is>
      </c>
      <c r="H1936" s="21" t="inlineStr">
        <is>
          <t>Floor - not enriched</t>
        </is>
      </c>
      <c r="I1936" s="14" t="n">
        <v>0</v>
      </c>
      <c r="J1936" s="14" t="n">
        <v>0</v>
      </c>
      <c r="K1936" s="14" t="n">
        <v>0</v>
      </c>
      <c r="L1936" s="14" t="n">
        <v>0</v>
      </c>
      <c r="M1936" s="14" t="n">
        <v>0</v>
      </c>
      <c r="N1936" s="14" t="n">
        <v>8.1</v>
      </c>
      <c r="O1936" s="14" t="n">
        <v>0</v>
      </c>
      <c r="P1936" s="14" t="n">
        <v>0</v>
      </c>
      <c r="Q1936" s="14" t="n">
        <v>0</v>
      </c>
      <c r="R1936" s="14" t="n">
        <v>6</v>
      </c>
      <c r="S1936" s="14" t="n">
        <v>5</v>
      </c>
      <c r="T1936" s="17" t="n">
        <v>5</v>
      </c>
      <c r="U1936" s="18" t="n">
        <v>7</v>
      </c>
      <c r="V1936" s="14" t="inlineStr">
        <is>
          <t>+2347063410878</t>
        </is>
      </c>
      <c r="W1936" s="14" t="inlineStr">
        <is>
          <t>+2347063410878</t>
        </is>
      </c>
      <c r="X1936" s="14" t="n"/>
      <c r="Y1936" s="14" t="n"/>
      <c r="Z1936" s="14" t="n"/>
      <c r="AA1936" s="14" t="n"/>
      <c r="AB1936" s="14" t="n"/>
      <c r="AC1936" s="14" t="n"/>
      <c r="AD1936" s="14" t="n"/>
      <c r="AE1936" s="14" t="n"/>
      <c r="AF1936" s="14" t="n">
        <v>1</v>
      </c>
      <c r="AG1936" s="19" t="inlineStr">
        <is>
          <t>15 Gbajumo Crescent, Off Adeniran Ogunsanya St</t>
        </is>
      </c>
      <c r="AH1936" s="20" t="n">
        <v>6.4935681</v>
      </c>
      <c r="AI1936" s="20" t="n">
        <v>3.3549847</v>
      </c>
      <c r="AJ1936" s="14" t="inlineStr">
        <is>
          <t>https://www.google.com/maps/place/Hanker+Grillz/data=!4m7!3m6!1s0x103b8d32e50ac74d:0x9884e48e1479f586!8m2!3d6.4935681!4d3.3549847!16s%2Fg%2F11jv4kv5ns!19sChIJTccK5TKNOxARhvV5FI7khJg?authuser=0&amp;hl=en&amp;g_ep=EgoyMDI2MDkzMC4wIJJjKgBIAVAD&amp;rclk=1</t>
        </is>
      </c>
      <c r="AK1936" s="14" t="inlineStr">
        <is>
          <t>Google Maps (sweep, Oct 2026)</t>
        </is>
      </c>
      <c r="AL1936" s="14" t="inlineStr">
        <is>
          <t>2026-10-06</t>
        </is>
      </c>
      <c r="AM1936" s="14" t="inlineStr">
        <is>
          <t>Not approached</t>
        </is>
      </c>
      <c r="AN1936" s="19" t="n"/>
    </row>
    <row r="1937">
      <c r="A1937" s="14" t="n">
        <v>1936</v>
      </c>
      <c r="B1937" s="14" t="inlineStr">
        <is>
          <t>Kadima Bakery</t>
        </is>
      </c>
      <c r="C1937" s="14" t="inlineStr">
        <is>
          <t>Surulere</t>
        </is>
      </c>
      <c r="D1937" s="14" t="inlineStr">
        <is>
          <t>Restaurant / Food</t>
        </is>
      </c>
      <c r="E1937" s="14" t="inlineStr">
        <is>
          <t>Bakery</t>
        </is>
      </c>
      <c r="F1937" s="26" t="n">
        <v>19.1</v>
      </c>
      <c r="G1937" s="27" t="inlineStr">
        <is>
          <t>Cold - little evidence of delivery</t>
        </is>
      </c>
      <c r="H1937" s="21" t="inlineStr">
        <is>
          <t>Floor - not enriched</t>
        </is>
      </c>
      <c r="I1937" s="14" t="n">
        <v>0</v>
      </c>
      <c r="J1937" s="14" t="n">
        <v>0</v>
      </c>
      <c r="K1937" s="14" t="n">
        <v>0</v>
      </c>
      <c r="L1937" s="14" t="n">
        <v>0</v>
      </c>
      <c r="M1937" s="14" t="n">
        <v>0</v>
      </c>
      <c r="N1937" s="14" t="n">
        <v>8.1</v>
      </c>
      <c r="O1937" s="14" t="n">
        <v>0</v>
      </c>
      <c r="P1937" s="14" t="n">
        <v>0</v>
      </c>
      <c r="Q1937" s="14" t="n">
        <v>0</v>
      </c>
      <c r="R1937" s="14" t="n">
        <v>6</v>
      </c>
      <c r="S1937" s="14" t="n">
        <v>5</v>
      </c>
      <c r="T1937" s="17" t="n">
        <v>4.9</v>
      </c>
      <c r="U1937" s="18" t="n">
        <v>7</v>
      </c>
      <c r="V1937" s="14" t="n"/>
      <c r="W1937" s="14" t="n"/>
      <c r="X1937" s="14" t="n"/>
      <c r="Y1937" s="14" t="n"/>
      <c r="Z1937" s="14" t="n"/>
      <c r="AA1937" s="14" t="n"/>
      <c r="AB1937" s="14" t="n"/>
      <c r="AC1937" s="14" t="n"/>
      <c r="AD1937" s="14" t="n"/>
      <c r="AE1937" s="14" t="n"/>
      <c r="AF1937" s="14" t="n">
        <v>0</v>
      </c>
      <c r="AG1937" s="19" t="inlineStr">
        <is>
          <t>28c Olatunde Onimole St</t>
        </is>
      </c>
      <c r="AH1937" s="20" t="n">
        <v>6.4919629</v>
      </c>
      <c r="AI1937" s="20" t="n">
        <v>3.3480432</v>
      </c>
      <c r="AJ1937" s="14" t="inlineStr">
        <is>
          <t>https://www.google.com/maps/place/Kadima+Bakery/data=!4m7!3m6!1s0x103b8dedfc07cae1:0x62eb3479b6c0d8ca!8m2!3d6.4919629!4d3.3480432!16s%2Fg%2F11t6wzvt02!19sChIJ4coH_O2NOxARytjAtnk062I?authuser=0&amp;hl=en&amp;g_ep=EgoyMDI2MDkzMC4wIJJjKgBIAVAD&amp;rclk=1</t>
        </is>
      </c>
      <c r="AK1937" s="14" t="inlineStr">
        <is>
          <t>Google Maps (sweep, Oct 2026)</t>
        </is>
      </c>
      <c r="AL1937" s="14" t="inlineStr">
        <is>
          <t>2026-10-06</t>
        </is>
      </c>
      <c r="AM1937" s="14" t="inlineStr">
        <is>
          <t>Not approached</t>
        </is>
      </c>
      <c r="AN1937" s="19" t="n"/>
    </row>
    <row r="1938">
      <c r="A1938" s="14" t="n">
        <v>1937</v>
      </c>
      <c r="B1938" s="14" t="inlineStr">
        <is>
          <t>Little Chef Catering Company</t>
        </is>
      </c>
      <c r="C1938" s="14" t="inlineStr">
        <is>
          <t>Surulere</t>
        </is>
      </c>
      <c r="D1938" s="14" t="inlineStr">
        <is>
          <t>Restaurant / Food</t>
        </is>
      </c>
      <c r="E1938" s="14" t="inlineStr">
        <is>
          <t>Caterer</t>
        </is>
      </c>
      <c r="F1938" s="26" t="n">
        <v>19.1</v>
      </c>
      <c r="G1938" s="27" t="inlineStr">
        <is>
          <t>Cold - little evidence of delivery</t>
        </is>
      </c>
      <c r="H1938" s="21" t="inlineStr">
        <is>
          <t>Floor - not enriched</t>
        </is>
      </c>
      <c r="I1938" s="14" t="n">
        <v>0</v>
      </c>
      <c r="J1938" s="14" t="n">
        <v>0</v>
      </c>
      <c r="K1938" s="14" t="n">
        <v>0</v>
      </c>
      <c r="L1938" s="14" t="n">
        <v>0</v>
      </c>
      <c r="M1938" s="14" t="n">
        <v>0</v>
      </c>
      <c r="N1938" s="14" t="n">
        <v>8.1</v>
      </c>
      <c r="O1938" s="14" t="n">
        <v>0</v>
      </c>
      <c r="P1938" s="14" t="n">
        <v>0</v>
      </c>
      <c r="Q1938" s="14" t="n">
        <v>0</v>
      </c>
      <c r="R1938" s="14" t="n">
        <v>6</v>
      </c>
      <c r="S1938" s="14" t="n">
        <v>5</v>
      </c>
      <c r="T1938" s="17" t="n">
        <v>4.4</v>
      </c>
      <c r="U1938" s="18" t="n">
        <v>7</v>
      </c>
      <c r="V1938" s="14" t="inlineStr">
        <is>
          <t>+2349026874539</t>
        </is>
      </c>
      <c r="W1938" s="14" t="inlineStr">
        <is>
          <t>+2349026874539</t>
        </is>
      </c>
      <c r="X1938" s="14" t="n"/>
      <c r="Y1938" s="14" t="n"/>
      <c r="Z1938" s="14" t="n"/>
      <c r="AA1938" s="14" t="n"/>
      <c r="AB1938" s="14" t="n"/>
      <c r="AC1938" s="14" t="n"/>
      <c r="AD1938" s="14" t="n"/>
      <c r="AE1938" s="14" t="n"/>
      <c r="AF1938" s="14" t="n">
        <v>1</v>
      </c>
      <c r="AG1938" s="19" t="inlineStr">
        <is>
          <t>2A Adenuga St, off bakery bus stop</t>
        </is>
      </c>
      <c r="AH1938" s="20" t="n">
        <v>6.4914855</v>
      </c>
      <c r="AI1938" s="20" t="n">
        <v>3.3478093</v>
      </c>
      <c r="AJ1938" s="14" t="inlineStr">
        <is>
          <t>https://www.google.com/maps/place/Little+Chef+Catering+Company/data=!4m7!3m6!1s0x103b8d4bb977071d:0x6ab33c2088624608!8m2!3d6.4914855!4d3.3478093!16s%2Fg%2F11h6dhc0ld!19sChIJHQd3uUuNOxARCEZiiCA8s2o?authuser=0&amp;hl=en&amp;g_ep=EgoyMDI2MDkzMC4wIJJjKgBIAVAD&amp;rclk=1</t>
        </is>
      </c>
      <c r="AK1938" s="14" t="inlineStr">
        <is>
          <t>Google Maps (sweep, Oct 2026)</t>
        </is>
      </c>
      <c r="AL1938" s="14" t="inlineStr">
        <is>
          <t>2026-10-06</t>
        </is>
      </c>
      <c r="AM1938" s="14" t="inlineStr">
        <is>
          <t>Not approached</t>
        </is>
      </c>
      <c r="AN1938" s="19" t="n"/>
    </row>
    <row r="1939">
      <c r="A1939" s="14" t="n">
        <v>1938</v>
      </c>
      <c r="B1939" s="14" t="inlineStr">
        <is>
          <t>SPEEDMEALS - Surulere</t>
        </is>
      </c>
      <c r="C1939" s="14" t="inlineStr">
        <is>
          <t>Surulere</t>
        </is>
      </c>
      <c r="D1939" s="14" t="inlineStr">
        <is>
          <t>Restaurant / Food</t>
        </is>
      </c>
      <c r="E1939" s="14" t="inlineStr">
        <is>
          <t>Fast Food</t>
        </is>
      </c>
      <c r="F1939" s="26" t="n">
        <v>19.1</v>
      </c>
      <c r="G1939" s="27" t="inlineStr">
        <is>
          <t>Cold - little evidence of delivery</t>
        </is>
      </c>
      <c r="H1939" s="21" t="inlineStr">
        <is>
          <t>Floor - not enriched</t>
        </is>
      </c>
      <c r="I1939" s="14" t="n">
        <v>0</v>
      </c>
      <c r="J1939" s="14" t="n">
        <v>0</v>
      </c>
      <c r="K1939" s="14" t="n">
        <v>0</v>
      </c>
      <c r="L1939" s="14" t="n">
        <v>0</v>
      </c>
      <c r="M1939" s="14" t="n">
        <v>0</v>
      </c>
      <c r="N1939" s="14" t="n">
        <v>8.1</v>
      </c>
      <c r="O1939" s="14" t="n">
        <v>0</v>
      </c>
      <c r="P1939" s="14" t="n">
        <v>0</v>
      </c>
      <c r="Q1939" s="14" t="n">
        <v>0</v>
      </c>
      <c r="R1939" s="14" t="n">
        <v>6</v>
      </c>
      <c r="S1939" s="14" t="n">
        <v>5</v>
      </c>
      <c r="T1939" s="17" t="n">
        <v>5</v>
      </c>
      <c r="U1939" s="18" t="n">
        <v>7</v>
      </c>
      <c r="V1939" s="14" t="n"/>
      <c r="W1939" s="14" t="n"/>
      <c r="X1939" s="14" t="n"/>
      <c r="Y1939" s="14" t="n"/>
      <c r="Z1939" s="14" t="n"/>
      <c r="AA1939" s="14" t="n"/>
      <c r="AB1939" s="14" t="n"/>
      <c r="AC1939" s="14" t="n"/>
      <c r="AD1939" s="14" t="n"/>
      <c r="AE1939" s="14" t="n"/>
      <c r="AF1939" s="14" t="n">
        <v>0</v>
      </c>
      <c r="AG1939" s="19" t="inlineStr">
        <is>
          <t>70 Bank Olemoh St</t>
        </is>
      </c>
      <c r="AH1939" s="20" t="n">
        <v>6.5050134</v>
      </c>
      <c r="AI1939" s="20" t="n">
        <v>3.3544788</v>
      </c>
      <c r="AJ1939" s="14" t="inlineStr">
        <is>
          <t>https://www.google.com/maps/place/SPEEDMEALS+-+Surulere/data=!4m7!3m6!1s0x103b8d579df50f67:0x89bff4c2b8d1c128!8m2!3d6.5050134!4d3.3544788!16s%2Fg%2F11zxj30sdy!19sChIJZw_1nVeNOxARKMHRuML0v4k?authuser=0&amp;hl=en&amp;g_ep=EgoyMDI2MDkzMC4wIJJjKgBIAVAD&amp;rclk=1</t>
        </is>
      </c>
      <c r="AK1939" s="14" t="inlineStr">
        <is>
          <t>Google Maps (sweep, Oct 2026)</t>
        </is>
      </c>
      <c r="AL1939" s="14" t="inlineStr">
        <is>
          <t>2026-10-06</t>
        </is>
      </c>
      <c r="AM1939" s="14" t="inlineStr">
        <is>
          <t>Not approached</t>
        </is>
      </c>
      <c r="AN1939" s="19" t="n"/>
    </row>
    <row r="1940">
      <c r="A1940" s="14" t="n">
        <v>1939</v>
      </c>
      <c r="B1940" s="14" t="inlineStr">
        <is>
          <t>Bakery Initiatives Nigeria</t>
        </is>
      </c>
      <c r="C1940" s="14" t="inlineStr">
        <is>
          <t>Yaba</t>
        </is>
      </c>
      <c r="D1940" s="14" t="inlineStr">
        <is>
          <t>Restaurant / Food</t>
        </is>
      </c>
      <c r="E1940" s="14" t="inlineStr">
        <is>
          <t>Consultant</t>
        </is>
      </c>
      <c r="F1940" s="26" t="n">
        <v>19.1</v>
      </c>
      <c r="G1940" s="27" t="inlineStr">
        <is>
          <t>Cold - little evidence of delivery</t>
        </is>
      </c>
      <c r="H1940" s="21" t="inlineStr">
        <is>
          <t>Floor - not enriched</t>
        </is>
      </c>
      <c r="I1940" s="14" t="n">
        <v>0</v>
      </c>
      <c r="J1940" s="14" t="n">
        <v>0</v>
      </c>
      <c r="K1940" s="14" t="n">
        <v>0</v>
      </c>
      <c r="L1940" s="14" t="n">
        <v>0</v>
      </c>
      <c r="M1940" s="14" t="n">
        <v>0</v>
      </c>
      <c r="N1940" s="14" t="n">
        <v>8.1</v>
      </c>
      <c r="O1940" s="14" t="n">
        <v>0</v>
      </c>
      <c r="P1940" s="14" t="n">
        <v>0</v>
      </c>
      <c r="Q1940" s="14" t="n">
        <v>0</v>
      </c>
      <c r="R1940" s="14" t="n">
        <v>6</v>
      </c>
      <c r="S1940" s="14" t="n">
        <v>5</v>
      </c>
      <c r="T1940" s="17" t="n">
        <v>4.9</v>
      </c>
      <c r="U1940" s="18" t="n">
        <v>7</v>
      </c>
      <c r="V1940" s="14" t="n"/>
      <c r="W1940" s="14" t="n"/>
      <c r="X1940" s="14" t="n"/>
      <c r="Y1940" s="14" t="n"/>
      <c r="Z1940" s="14" t="n"/>
      <c r="AA1940" s="14" t="n"/>
      <c r="AB1940" s="14" t="n"/>
      <c r="AC1940" s="14" t="n"/>
      <c r="AD1940" s="14" t="n"/>
      <c r="AE1940" s="14" t="n"/>
      <c r="AF1940" s="14" t="n">
        <v>0</v>
      </c>
      <c r="AG1940" s="19" t="inlineStr">
        <is>
          <t>Local Government Area, 61 Queen street, Alagomeji, Yaba</t>
        </is>
      </c>
      <c r="AH1940" s="20" t="n">
        <v>6.5021555</v>
      </c>
      <c r="AI1940" s="20" t="n">
        <v>3.3786812</v>
      </c>
      <c r="AJ1940" s="14" t="inlineStr">
        <is>
          <t>https://www.google.com/maps/place/Bakery+Initiatives+Nigeria/data=!4m7!3m6!1s0x103b8bf29b40da71:0xed1c9553517c4208!8m2!3d6.5021555!4d3.3786812!16s%2Fg%2F11h7m51r3g!19sChIJcdpAm_KLOxARCEJ8UVOVHO0?authuser=0&amp;hl=en&amp;g_ep=EgoyMDI2MDkzMC4wIJJjKgBIAVAD&amp;rclk=1</t>
        </is>
      </c>
      <c r="AK1940" s="14" t="inlineStr">
        <is>
          <t>Google Maps (sweep, Oct 2026)</t>
        </is>
      </c>
      <c r="AL1940" s="14" t="inlineStr">
        <is>
          <t>2026-10-06</t>
        </is>
      </c>
      <c r="AM1940" s="14" t="inlineStr">
        <is>
          <t>Not approached</t>
        </is>
      </c>
      <c r="AN1940" s="19" t="n"/>
    </row>
    <row r="1941">
      <c r="A1941" s="14" t="n">
        <v>1940</v>
      </c>
      <c r="B1941" s="14" t="inlineStr">
        <is>
          <t>Brunch and Grills by Chef Apella</t>
        </is>
      </c>
      <c r="C1941" s="14" t="inlineStr">
        <is>
          <t>Yaba</t>
        </is>
      </c>
      <c r="D1941" s="14" t="inlineStr">
        <is>
          <t>Restaurant / Food</t>
        </is>
      </c>
      <c r="E1941" s="14" t="inlineStr">
        <is>
          <t>Catering food and drink supplier</t>
        </is>
      </c>
      <c r="F1941" s="26" t="n">
        <v>19.1</v>
      </c>
      <c r="G1941" s="27" t="inlineStr">
        <is>
          <t>Cold - little evidence of delivery</t>
        </is>
      </c>
      <c r="H1941" s="21" t="inlineStr">
        <is>
          <t>Floor - not enriched</t>
        </is>
      </c>
      <c r="I1941" s="14" t="n">
        <v>0</v>
      </c>
      <c r="J1941" s="14" t="n">
        <v>0</v>
      </c>
      <c r="K1941" s="14" t="n">
        <v>0</v>
      </c>
      <c r="L1941" s="14" t="n">
        <v>0</v>
      </c>
      <c r="M1941" s="14" t="n">
        <v>0</v>
      </c>
      <c r="N1941" s="14" t="n">
        <v>8.1</v>
      </c>
      <c r="O1941" s="14" t="n">
        <v>0</v>
      </c>
      <c r="P1941" s="14" t="n">
        <v>0</v>
      </c>
      <c r="Q1941" s="14" t="n">
        <v>0</v>
      </c>
      <c r="R1941" s="14" t="n">
        <v>6</v>
      </c>
      <c r="S1941" s="14" t="n">
        <v>5</v>
      </c>
      <c r="T1941" s="17" t="n">
        <v>4.9</v>
      </c>
      <c r="U1941" s="18" t="n">
        <v>7</v>
      </c>
      <c r="V1941" s="14" t="inlineStr">
        <is>
          <t>+2347036461956</t>
        </is>
      </c>
      <c r="W1941" s="14" t="inlineStr">
        <is>
          <t>+2347036461956</t>
        </is>
      </c>
      <c r="X1941" s="14" t="n"/>
      <c r="Y1941" s="14" t="n"/>
      <c r="Z1941" s="14" t="n"/>
      <c r="AA1941" s="14" t="n"/>
      <c r="AB1941" s="14" t="n"/>
      <c r="AC1941" s="14" t="n"/>
      <c r="AD1941" s="14" t="n"/>
      <c r="AE1941" s="14" t="n"/>
      <c r="AF1941" s="14" t="n">
        <v>1</v>
      </c>
      <c r="AG1941" s="19" t="inlineStr">
        <is>
          <t>No 6 Lawani Street off Ajayi Bus-Stop Onike</t>
        </is>
      </c>
      <c r="AH1941" s="20" t="n">
        <v>6.5133565</v>
      </c>
      <c r="AI1941" s="20" t="n">
        <v>3.3841752</v>
      </c>
      <c r="AJ1941" s="14" t="inlineStr">
        <is>
          <t>https://www.google.com/maps/place/Brunch+and+Grills+by+Chef+Apella/data=!4m7!3m6!1s0x103b8da25a82e155:0x897b285425553005!8m2!3d6.5133565!4d3.3841752!16s%2Fg%2F11h31wzpz5!19sChIJVeGCWqKNOxARBTBVJVQoe4k?authuser=0&amp;hl=en&amp;g_ep=EgoyMDI2MDkzMC4wIJJjKgBIAVAD&amp;rclk=1</t>
        </is>
      </c>
      <c r="AK1941" s="14" t="inlineStr">
        <is>
          <t>Google Maps (sweep, Oct 2026)</t>
        </is>
      </c>
      <c r="AL1941" s="14" t="inlineStr">
        <is>
          <t>2026-10-06</t>
        </is>
      </c>
      <c r="AM1941" s="14" t="inlineStr">
        <is>
          <t>Not approached</t>
        </is>
      </c>
      <c r="AN1941" s="19" t="n"/>
    </row>
    <row r="1942">
      <c r="A1942" s="14" t="n">
        <v>1941</v>
      </c>
      <c r="B1942" s="14" t="inlineStr">
        <is>
          <t>Esosa Foods best bread bakery in lagos</t>
        </is>
      </c>
      <c r="C1942" s="14" t="inlineStr">
        <is>
          <t>Yaba</t>
        </is>
      </c>
      <c r="D1942" s="14" t="inlineStr">
        <is>
          <t>Restaurant / Food</t>
        </is>
      </c>
      <c r="E1942" s="14" t="inlineStr">
        <is>
          <t>Bakery</t>
        </is>
      </c>
      <c r="F1942" s="26" t="n">
        <v>19.1</v>
      </c>
      <c r="G1942" s="27" t="inlineStr">
        <is>
          <t>Cold - little evidence of delivery</t>
        </is>
      </c>
      <c r="H1942" s="21" t="inlineStr">
        <is>
          <t>Floor - not enriched</t>
        </is>
      </c>
      <c r="I1942" s="14" t="n">
        <v>0</v>
      </c>
      <c r="J1942" s="14" t="n">
        <v>0</v>
      </c>
      <c r="K1942" s="14" t="n">
        <v>0</v>
      </c>
      <c r="L1942" s="14" t="n">
        <v>0</v>
      </c>
      <c r="M1942" s="14" t="n">
        <v>0</v>
      </c>
      <c r="N1942" s="14" t="n">
        <v>8.1</v>
      </c>
      <c r="O1942" s="14" t="n">
        <v>0</v>
      </c>
      <c r="P1942" s="14" t="n">
        <v>0</v>
      </c>
      <c r="Q1942" s="14" t="n">
        <v>0</v>
      </c>
      <c r="R1942" s="14" t="n">
        <v>6</v>
      </c>
      <c r="S1942" s="14" t="n">
        <v>5</v>
      </c>
      <c r="T1942" s="17" t="n">
        <v>4.9</v>
      </c>
      <c r="U1942" s="18" t="n">
        <v>7</v>
      </c>
      <c r="V1942" s="14" t="n"/>
      <c r="W1942" s="14" t="n"/>
      <c r="X1942" s="14" t="n"/>
      <c r="Y1942" s="14" t="n"/>
      <c r="Z1942" s="14" t="n"/>
      <c r="AA1942" s="14" t="n"/>
      <c r="AB1942" s="14" t="n"/>
      <c r="AC1942" s="14" t="n"/>
      <c r="AD1942" s="14" t="n"/>
      <c r="AE1942" s="14" t="n"/>
      <c r="AF1942" s="14" t="n">
        <v>0</v>
      </c>
      <c r="AG1942" s="19" t="inlineStr">
        <is>
          <t>24 Olufemi St</t>
        </is>
      </c>
      <c r="AH1942" s="20" t="n">
        <v>6.5138325</v>
      </c>
      <c r="AI1942" s="20" t="n">
        <v>3.3684519</v>
      </c>
      <c r="AJ1942" s="14" t="inlineStr">
        <is>
          <t>https://www.google.com/maps/place/Esosa+Foods+best+bread+bakery+in+lagos/data=!4m7!3m6!1s0x103b8d7b7ec97d45:0xad17637462665c4c!8m2!3d6.5138325!4d3.3684519!16s%2Fg%2F11t1lf3syd!19sChIJRX3JfnuNOxARTFxmYnRjF60?authuser=0&amp;hl=en&amp;g_ep=EgoyMDI2MDkzMC4wIJJjKgBIAVAD&amp;rclk=1</t>
        </is>
      </c>
      <c r="AK1942" s="14" t="inlineStr">
        <is>
          <t>Google Maps (sweep, Oct 2026)</t>
        </is>
      </c>
      <c r="AL1942" s="14" t="inlineStr">
        <is>
          <t>2026-10-06</t>
        </is>
      </c>
      <c r="AM1942" s="14" t="inlineStr">
        <is>
          <t>Not approached</t>
        </is>
      </c>
      <c r="AN1942" s="19" t="n"/>
    </row>
    <row r="1943">
      <c r="A1943" s="14" t="n">
        <v>1942</v>
      </c>
      <c r="B1943" s="14" t="inlineStr">
        <is>
          <t>Jydes Finger Food &amp; Drinks</t>
        </is>
      </c>
      <c r="C1943" s="14" t="inlineStr">
        <is>
          <t>Yaba</t>
        </is>
      </c>
      <c r="D1943" s="14" t="inlineStr">
        <is>
          <t>Restaurant / Food</t>
        </is>
      </c>
      <c r="E1943" s="14" t="inlineStr">
        <is>
          <t>Fast Food</t>
        </is>
      </c>
      <c r="F1943" s="26" t="n">
        <v>19.1</v>
      </c>
      <c r="G1943" s="27" t="inlineStr">
        <is>
          <t>Cold - little evidence of delivery</t>
        </is>
      </c>
      <c r="H1943" s="21" t="inlineStr">
        <is>
          <t>Floor - not enriched</t>
        </is>
      </c>
      <c r="I1943" s="14" t="n">
        <v>0</v>
      </c>
      <c r="J1943" s="14" t="n">
        <v>0</v>
      </c>
      <c r="K1943" s="14" t="n">
        <v>0</v>
      </c>
      <c r="L1943" s="14" t="n">
        <v>0</v>
      </c>
      <c r="M1943" s="14" t="n">
        <v>0</v>
      </c>
      <c r="N1943" s="14" t="n">
        <v>8.1</v>
      </c>
      <c r="O1943" s="14" t="n">
        <v>0</v>
      </c>
      <c r="P1943" s="14" t="n">
        <v>0</v>
      </c>
      <c r="Q1943" s="14" t="n">
        <v>0</v>
      </c>
      <c r="R1943" s="14" t="n">
        <v>6</v>
      </c>
      <c r="S1943" s="14" t="n">
        <v>5</v>
      </c>
      <c r="T1943" s="17" t="n">
        <v>4.1</v>
      </c>
      <c r="U1943" s="18" t="n">
        <v>7</v>
      </c>
      <c r="V1943" s="14" t="n"/>
      <c r="W1943" s="14" t="n"/>
      <c r="X1943" s="14" t="n"/>
      <c r="Y1943" s="14" t="n"/>
      <c r="Z1943" s="14" t="n"/>
      <c r="AA1943" s="14" t="n"/>
      <c r="AB1943" s="14" t="n"/>
      <c r="AC1943" s="14" t="n"/>
      <c r="AD1943" s="14" t="n"/>
      <c r="AE1943" s="14" t="n"/>
      <c r="AF1943" s="14" t="n">
        <v>0</v>
      </c>
      <c r="AG1943" s="19" t="inlineStr">
        <is>
          <t>Plot 136</t>
        </is>
      </c>
      <c r="AH1943" s="20" t="n">
        <v>6.5037388</v>
      </c>
      <c r="AI1943" s="20" t="n">
        <v>3.3835931</v>
      </c>
      <c r="AJ1943" s="14" t="inlineStr">
        <is>
          <t>https://www.google.com/maps/place/Jydes+Finger+Food+%26+Drinks/data=!4m7!3m6!1s0x103b8cf51ebac329:0xe2c249c177cf4272!8m2!3d6.5037388!4d3.3835931!16s%2Fg%2F1yg4ltl0c!19sChIJKcO6HvWMOxARckLPd8FJwuI?authuser=0&amp;hl=en&amp;g_ep=EgoyMDI2MDkzMC4wIJJjKgBIAVAD&amp;rclk=1</t>
        </is>
      </c>
      <c r="AK1943" s="14" t="inlineStr">
        <is>
          <t>Google Maps (sweep, Oct 2026)</t>
        </is>
      </c>
      <c r="AL1943" s="14" t="inlineStr">
        <is>
          <t>2026-10-06</t>
        </is>
      </c>
      <c r="AM1943" s="14" t="inlineStr">
        <is>
          <t>Not approached</t>
        </is>
      </c>
      <c r="AN1943" s="19" t="n"/>
    </row>
    <row r="1944">
      <c r="A1944" s="14" t="n">
        <v>1943</v>
      </c>
      <c r="B1944" s="14" t="inlineStr">
        <is>
          <t>Uq Restaurant</t>
        </is>
      </c>
      <c r="C1944" s="14" t="inlineStr">
        <is>
          <t>Yaba</t>
        </is>
      </c>
      <c r="D1944" s="14" t="inlineStr">
        <is>
          <t>Restaurant / Food</t>
        </is>
      </c>
      <c r="E1944" s="14" t="inlineStr">
        <is>
          <t>West African restaurant</t>
        </is>
      </c>
      <c r="F1944" s="26" t="n">
        <v>19.1</v>
      </c>
      <c r="G1944" s="27" t="inlineStr">
        <is>
          <t>Cold - little evidence of delivery</t>
        </is>
      </c>
      <c r="H1944" s="21" t="inlineStr">
        <is>
          <t>Floor - not enriched</t>
        </is>
      </c>
      <c r="I1944" s="14" t="n">
        <v>0</v>
      </c>
      <c r="J1944" s="14" t="n">
        <v>0</v>
      </c>
      <c r="K1944" s="14" t="n">
        <v>0</v>
      </c>
      <c r="L1944" s="14" t="n">
        <v>0</v>
      </c>
      <c r="M1944" s="14" t="n">
        <v>0</v>
      </c>
      <c r="N1944" s="14" t="n">
        <v>8.1</v>
      </c>
      <c r="O1944" s="14" t="n">
        <v>0</v>
      </c>
      <c r="P1944" s="14" t="n">
        <v>0</v>
      </c>
      <c r="Q1944" s="14" t="n">
        <v>0</v>
      </c>
      <c r="R1944" s="14" t="n">
        <v>6</v>
      </c>
      <c r="S1944" s="14" t="n">
        <v>5</v>
      </c>
      <c r="T1944" s="17" t="n">
        <v>4.6</v>
      </c>
      <c r="U1944" s="18" t="n">
        <v>7</v>
      </c>
      <c r="V1944" s="14" t="n"/>
      <c r="W1944" s="14" t="n"/>
      <c r="X1944" s="14" t="n"/>
      <c r="Y1944" s="14" t="n"/>
      <c r="Z1944" s="14" t="n"/>
      <c r="AA1944" s="14" t="n"/>
      <c r="AB1944" s="14" t="n"/>
      <c r="AC1944" s="14" t="n"/>
      <c r="AD1944" s="14" t="n"/>
      <c r="AE1944" s="14" t="n"/>
      <c r="AF1944" s="14" t="n">
        <v>0</v>
      </c>
      <c r="AG1944" s="19" t="inlineStr">
        <is>
          <t>G94G+R4J</t>
        </is>
      </c>
      <c r="AH1944" s="20" t="n">
        <v>6.507087</v>
      </c>
      <c r="AI1944" s="20" t="n">
        <v>3.37528</v>
      </c>
      <c r="AJ1944" s="14" t="inlineStr">
        <is>
          <t>https://www.google.com/maps/place/Uq+Restaurant/data=!4m7!3m6!1s0x103b8c5eeaaaaaab:0x291c696b057afe48!8m2!3d6.507087!4d3.37528!16s%2Fg%2F11g98xy74y!19sChIJq6qq6l6MOxARSP56BWtpHCk?authuser=0&amp;hl=en&amp;g_ep=EgoyMDI2MDkzMC4wIJJjKgBIAVAD&amp;rclk=1</t>
        </is>
      </c>
      <c r="AK1944" s="14" t="inlineStr">
        <is>
          <t>Google Maps (sweep, Oct 2026)</t>
        </is>
      </c>
      <c r="AL1944" s="14" t="inlineStr">
        <is>
          <t>2026-10-06</t>
        </is>
      </c>
      <c r="AM1944" s="14" t="inlineStr">
        <is>
          <t>Not approached</t>
        </is>
      </c>
      <c r="AN1944" s="19" t="n"/>
    </row>
    <row r="1945">
      <c r="A1945" s="14" t="n">
        <v>1944</v>
      </c>
      <c r="B1945" s="14" t="inlineStr">
        <is>
          <t>Urban Bistro</t>
        </is>
      </c>
      <c r="C1945" s="14" t="inlineStr">
        <is>
          <t>Yaba</t>
        </is>
      </c>
      <c r="D1945" s="14" t="inlineStr">
        <is>
          <t>Restaurant / Food</t>
        </is>
      </c>
      <c r="E1945" s="14" t="inlineStr">
        <is>
          <t>Fast Food</t>
        </is>
      </c>
      <c r="F1945" s="26" t="n">
        <v>19.1</v>
      </c>
      <c r="G1945" s="27" t="inlineStr">
        <is>
          <t>Cold - little evidence of delivery</t>
        </is>
      </c>
      <c r="H1945" s="21" t="inlineStr">
        <is>
          <t>Floor - not enriched</t>
        </is>
      </c>
      <c r="I1945" s="14" t="n">
        <v>0</v>
      </c>
      <c r="J1945" s="14" t="n">
        <v>0</v>
      </c>
      <c r="K1945" s="14" t="n">
        <v>0</v>
      </c>
      <c r="L1945" s="14" t="n">
        <v>0</v>
      </c>
      <c r="M1945" s="14" t="n">
        <v>0</v>
      </c>
      <c r="N1945" s="14" t="n">
        <v>8.1</v>
      </c>
      <c r="O1945" s="14" t="n">
        <v>0</v>
      </c>
      <c r="P1945" s="14" t="n">
        <v>0</v>
      </c>
      <c r="Q1945" s="14" t="n">
        <v>0</v>
      </c>
      <c r="R1945" s="14" t="n">
        <v>6</v>
      </c>
      <c r="S1945" s="14" t="n">
        <v>5</v>
      </c>
      <c r="T1945" s="17" t="n">
        <v>4.4</v>
      </c>
      <c r="U1945" s="18" t="n">
        <v>7</v>
      </c>
      <c r="V1945" s="14" t="inlineStr">
        <is>
          <t>+2348113050814</t>
        </is>
      </c>
      <c r="W1945" s="14" t="inlineStr">
        <is>
          <t>+2348113050814</t>
        </is>
      </c>
      <c r="X1945" s="14" t="n"/>
      <c r="Y1945" s="14" t="n"/>
      <c r="Z1945" s="14" t="n"/>
      <c r="AA1945" s="14" t="n"/>
      <c r="AB1945" s="14" t="n"/>
      <c r="AC1945" s="14" t="n"/>
      <c r="AD1945" s="14" t="n"/>
      <c r="AE1945" s="14" t="n"/>
      <c r="AF1945" s="14" t="n">
        <v>1</v>
      </c>
      <c r="AG1945" s="19" t="inlineStr">
        <is>
          <t>21 Olumo St</t>
        </is>
      </c>
      <c r="AH1945" s="20" t="n">
        <v>6.5102166</v>
      </c>
      <c r="AI1945" s="20" t="n">
        <v>3.3862163</v>
      </c>
      <c r="AJ1945" s="14" t="inlineStr">
        <is>
          <t>https://www.google.com/maps/place/Urban+Bistro/data=!4m7!3m6!1s0x103b8d63dfff741f:0xbcf03753d61af992!8m2!3d6.5102166!4d3.3862163!16s%2Fg%2F11s2n5843z!19sChIJH3T_32ONOxARkvka1lM38Lw?authuser=0&amp;hl=en&amp;g_ep=EgoyMDI2MDkzMC4wIJJjKgBIAVAD&amp;rclk=1</t>
        </is>
      </c>
      <c r="AK1945" s="14" t="inlineStr">
        <is>
          <t>Multiple sources (cross-verified)</t>
        </is>
      </c>
      <c r="AL1945" s="14" t="inlineStr">
        <is>
          <t>2026-10-06</t>
        </is>
      </c>
      <c r="AM1945" s="14" t="inlineStr">
        <is>
          <t>Not approached</t>
        </is>
      </c>
      <c r="AN1945" s="19" t="n"/>
    </row>
    <row r="1946">
      <c r="A1946" s="14" t="n">
        <v>1945</v>
      </c>
      <c r="B1946" s="14" t="inlineStr">
        <is>
          <t>Zainny Bakery</t>
        </is>
      </c>
      <c r="C1946" s="14" t="inlineStr">
        <is>
          <t>Yaba</t>
        </is>
      </c>
      <c r="D1946" s="14" t="inlineStr">
        <is>
          <t>Restaurant / Food</t>
        </is>
      </c>
      <c r="E1946" s="14" t="inlineStr">
        <is>
          <t>Bakery</t>
        </is>
      </c>
      <c r="F1946" s="26" t="n">
        <v>19.1</v>
      </c>
      <c r="G1946" s="27" t="inlineStr">
        <is>
          <t>Cold - little evidence of delivery</t>
        </is>
      </c>
      <c r="H1946" s="21" t="inlineStr">
        <is>
          <t>Floor - not enriched</t>
        </is>
      </c>
      <c r="I1946" s="14" t="n">
        <v>0</v>
      </c>
      <c r="J1946" s="14" t="n">
        <v>0</v>
      </c>
      <c r="K1946" s="14" t="n">
        <v>0</v>
      </c>
      <c r="L1946" s="14" t="n">
        <v>0</v>
      </c>
      <c r="M1946" s="14" t="n">
        <v>0</v>
      </c>
      <c r="N1946" s="14" t="n">
        <v>8.1</v>
      </c>
      <c r="O1946" s="14" t="n">
        <v>0</v>
      </c>
      <c r="P1946" s="14" t="n">
        <v>0</v>
      </c>
      <c r="Q1946" s="14" t="n">
        <v>0</v>
      </c>
      <c r="R1946" s="14" t="n">
        <v>6</v>
      </c>
      <c r="S1946" s="14" t="n">
        <v>5</v>
      </c>
      <c r="T1946" s="17" t="n">
        <v>4.1</v>
      </c>
      <c r="U1946" s="18" t="n">
        <v>7</v>
      </c>
      <c r="V1946" s="14" t="n"/>
      <c r="W1946" s="14" t="n"/>
      <c r="X1946" s="14" t="n"/>
      <c r="Y1946" s="14" t="n"/>
      <c r="Z1946" s="14" t="n"/>
      <c r="AA1946" s="14" t="n"/>
      <c r="AB1946" s="14" t="n"/>
      <c r="AC1946" s="14" t="n"/>
      <c r="AD1946" s="14" t="n"/>
      <c r="AE1946" s="14" t="n"/>
      <c r="AF1946" s="14" t="n">
        <v>0</v>
      </c>
      <c r="AG1946" s="19" t="inlineStr">
        <is>
          <t>354 Borno Way</t>
        </is>
      </c>
      <c r="AH1946" s="20" t="n">
        <v>6.5010967</v>
      </c>
      <c r="AI1946" s="20" t="n">
        <v>3.3763587</v>
      </c>
      <c r="AJ1946" s="14" t="inlineStr">
        <is>
          <t>https://www.google.com/maps/place/Zainny+Bakery/data=!4m7!3m6!1s0x103b8c60fa008cb9:0x6d06ff17126c0bc0!8m2!3d6.5010967!4d3.3763587!16s%2Fg%2F11d_qyc_60!19sChIJuYwA-mCMOxARwAtsEhf_Bm0?authuser=0&amp;hl=en&amp;g_ep=EgoyMDI2MDkzMC4wIJJjKgBIAVAD&amp;rclk=1</t>
        </is>
      </c>
      <c r="AK1946" s="14" t="inlineStr">
        <is>
          <t>Google Maps (sweep, Oct 2026)</t>
        </is>
      </c>
      <c r="AL1946" s="14" t="inlineStr">
        <is>
          <t>2026-10-06</t>
        </is>
      </c>
      <c r="AM1946" s="14" t="inlineStr">
        <is>
          <t>Not approached</t>
        </is>
      </c>
      <c r="AN1946" s="19" t="n"/>
    </row>
    <row r="1947">
      <c r="A1947" s="14" t="n">
        <v>1946</v>
      </c>
      <c r="B1947" s="14" t="inlineStr">
        <is>
          <t>Frutos Wazobia Restaurant Lounge and Lodging</t>
        </is>
      </c>
      <c r="C1947" s="14" t="inlineStr">
        <is>
          <t>Ikoyi</t>
        </is>
      </c>
      <c r="D1947" s="14" t="inlineStr">
        <is>
          <t>Restaurant / Food</t>
        </is>
      </c>
      <c r="E1947" s="14" t="inlineStr">
        <is>
          <t>Restaurant</t>
        </is>
      </c>
      <c r="F1947" s="26" t="n">
        <v>19</v>
      </c>
      <c r="G1947" s="27" t="inlineStr">
        <is>
          <t>Cold - little evidence of delivery</t>
        </is>
      </c>
      <c r="H1947" s="21" t="inlineStr">
        <is>
          <t>Floor - not enriched</t>
        </is>
      </c>
      <c r="I1947" s="14" t="n">
        <v>0</v>
      </c>
      <c r="J1947" s="14" t="n">
        <v>0</v>
      </c>
      <c r="K1947" s="14" t="n">
        <v>0</v>
      </c>
      <c r="L1947" s="14" t="n">
        <v>0</v>
      </c>
      <c r="M1947" s="14" t="n">
        <v>0</v>
      </c>
      <c r="N1947" s="14" t="n">
        <v>13</v>
      </c>
      <c r="O1947" s="14" t="n">
        <v>0</v>
      </c>
      <c r="P1947" s="14" t="n">
        <v>0</v>
      </c>
      <c r="Q1947" s="14" t="n">
        <v>0</v>
      </c>
      <c r="R1947" s="14" t="n">
        <v>6</v>
      </c>
      <c r="S1947" s="14" t="n">
        <v>0</v>
      </c>
      <c r="T1947" s="17" t="n">
        <v>3.5</v>
      </c>
      <c r="U1947" s="18" t="n">
        <v>27</v>
      </c>
      <c r="V1947" s="14" t="inlineStr">
        <is>
          <t>+2348068351253</t>
        </is>
      </c>
      <c r="W1947" s="14" t="inlineStr">
        <is>
          <t>+2348068351253</t>
        </is>
      </c>
      <c r="X1947" s="14" t="n"/>
      <c r="Y1947" s="14" t="n"/>
      <c r="Z1947" s="14" t="n"/>
      <c r="AA1947" s="14" t="n"/>
      <c r="AB1947" s="14" t="n"/>
      <c r="AC1947" s="14" t="n"/>
      <c r="AD1947" s="14" t="n"/>
      <c r="AE1947" s="14" t="n"/>
      <c r="AF1947" s="14" t="n">
        <v>1</v>
      </c>
      <c r="AG1947" s="19" t="inlineStr">
        <is>
          <t>besides First Consultant Hospital, by NNPC filling station, 16 Ikoyi Rd, Obalende Rd</t>
        </is>
      </c>
      <c r="AH1947" s="20" t="n">
        <v>6.4493538</v>
      </c>
      <c r="AI1947" s="20" t="n">
        <v>3.4092206</v>
      </c>
      <c r="AJ1947" s="14" t="inlineStr">
        <is>
          <t>https://www.google.com/maps/place/Frutos+Wazobia+Restaurant+Lounge+and+Lodging/data=!4m7!3m6!1s0x103b8b255693d9a3:0x32129d86e54cfb3c!8m2!3d6.4493538!4d3.4092206!16s%2Fg%2F1yh5t905b!19sChIJo9mTViWLOxARPPtM5YadEjI?authuser=0&amp;hl=en&amp;g_ep=EgoyMDI2MDkzMC4wIJJjKgBIAVAD&amp;rclk=1</t>
        </is>
      </c>
      <c r="AK1947" s="14" t="inlineStr">
        <is>
          <t>Google Maps (sweep, Oct 2026)</t>
        </is>
      </c>
      <c r="AL1947" s="14" t="inlineStr">
        <is>
          <t>2026-10-06</t>
        </is>
      </c>
      <c r="AM1947" s="14" t="inlineStr">
        <is>
          <t>Not approached</t>
        </is>
      </c>
      <c r="AN1947" s="19" t="n"/>
    </row>
    <row r="1948">
      <c r="A1948" s="14" t="n">
        <v>1947</v>
      </c>
      <c r="B1948" s="14" t="inlineStr">
        <is>
          <t>Food Court</t>
        </is>
      </c>
      <c r="C1948" s="14" t="inlineStr">
        <is>
          <t>Lekki-Epe Corridor to Ajah</t>
        </is>
      </c>
      <c r="D1948" s="14" t="inlineStr">
        <is>
          <t>Restaurant / Food</t>
        </is>
      </c>
      <c r="E1948" s="14" t="inlineStr">
        <is>
          <t>Restaurant</t>
        </is>
      </c>
      <c r="F1948" s="26" t="n">
        <v>19</v>
      </c>
      <c r="G1948" s="27" t="inlineStr">
        <is>
          <t>Cold - little evidence of delivery</t>
        </is>
      </c>
      <c r="H1948" s="21" t="inlineStr">
        <is>
          <t>Floor - not enriched</t>
        </is>
      </c>
      <c r="I1948" s="14" t="n">
        <v>0</v>
      </c>
      <c r="J1948" s="14" t="n">
        <v>0</v>
      </c>
      <c r="K1948" s="14" t="n">
        <v>0</v>
      </c>
      <c r="L1948" s="14" t="n">
        <v>0</v>
      </c>
      <c r="M1948" s="14" t="n">
        <v>0</v>
      </c>
      <c r="N1948" s="14" t="n">
        <v>13</v>
      </c>
      <c r="O1948" s="14" t="n">
        <v>0</v>
      </c>
      <c r="P1948" s="14" t="n">
        <v>0</v>
      </c>
      <c r="Q1948" s="14" t="n">
        <v>0</v>
      </c>
      <c r="R1948" s="14" t="n">
        <v>6</v>
      </c>
      <c r="S1948" s="14" t="n">
        <v>0</v>
      </c>
      <c r="T1948" s="17" t="n">
        <v>3.3</v>
      </c>
      <c r="U1948" s="18" t="n">
        <v>27</v>
      </c>
      <c r="V1948" s="14" t="n"/>
      <c r="W1948" s="14" t="n"/>
      <c r="X1948" s="14" t="n"/>
      <c r="Y1948" s="14" t="n"/>
      <c r="Z1948" s="14" t="n"/>
      <c r="AA1948" s="14" t="n"/>
      <c r="AB1948" s="14" t="n"/>
      <c r="AC1948" s="14" t="n"/>
      <c r="AD1948" s="14" t="n"/>
      <c r="AE1948" s="14" t="n"/>
      <c r="AF1948" s="14" t="n">
        <v>0</v>
      </c>
      <c r="AG1948" s="19" t="inlineStr">
        <is>
          <t>"The place is very good, you should try their</t>
        </is>
      </c>
      <c r="AH1948" s="20" t="n">
        <v>6.4379</v>
      </c>
      <c r="AI1948" s="20" t="n">
        <v>3.50852</v>
      </c>
      <c r="AJ1948" s="14" t="inlineStr">
        <is>
          <t>https://www.google.com/maps/place/Food+Court/data=!4m7!3m6!1s0x103bf67d7b300429:0x59e4496b243a05a5!8m2!3d6.4379!4d3.50852!16s%2Fg%2F11h_fh5x27!19sChIJKQQwe332OxARpQU6JGtJ5Fk?authuser=0&amp;hl=en&amp;g_ep=EgoyMDI2MDkzMC4wIJJjKgBIAVAD&amp;rclk=1</t>
        </is>
      </c>
      <c r="AK1948" s="14" t="inlineStr">
        <is>
          <t>Google Maps (sweep, Oct 2026)</t>
        </is>
      </c>
      <c r="AL1948" s="14" t="inlineStr">
        <is>
          <t>2026-10-06</t>
        </is>
      </c>
      <c r="AM1948" s="14" t="inlineStr">
        <is>
          <t>Not approached</t>
        </is>
      </c>
      <c r="AN1948" s="19" t="n"/>
    </row>
    <row r="1949">
      <c r="A1949" s="14" t="n">
        <v>1948</v>
      </c>
      <c r="B1949" s="14" t="inlineStr">
        <is>
          <t>FOYE PHARMACY MOBIL ROAD AJAH</t>
        </is>
      </c>
      <c r="C1949" s="14" t="inlineStr">
        <is>
          <t>Lekki-Epe Corridor to Ajah</t>
        </is>
      </c>
      <c r="D1949" s="14" t="inlineStr">
        <is>
          <t>Pharmacy</t>
        </is>
      </c>
      <c r="E1949" s="14" t="inlineStr">
        <is>
          <t>Pharmacy</t>
        </is>
      </c>
      <c r="F1949" s="26" t="n">
        <v>19</v>
      </c>
      <c r="G1949" s="27" t="inlineStr">
        <is>
          <t>Cold - little evidence of delivery</t>
        </is>
      </c>
      <c r="H1949" s="21" t="inlineStr">
        <is>
          <t>Floor - not enriched</t>
        </is>
      </c>
      <c r="I1949" s="14" t="n">
        <v>0</v>
      </c>
      <c r="J1949" s="14" t="n">
        <v>0</v>
      </c>
      <c r="K1949" s="14" t="n">
        <v>0</v>
      </c>
      <c r="L1949" s="14" t="n">
        <v>0</v>
      </c>
      <c r="M1949" s="14" t="n">
        <v>0</v>
      </c>
      <c r="N1949" s="14" t="n">
        <v>10</v>
      </c>
      <c r="O1949" s="14" t="n">
        <v>0</v>
      </c>
      <c r="P1949" s="14" t="n">
        <v>0</v>
      </c>
      <c r="Q1949" s="14" t="n">
        <v>0</v>
      </c>
      <c r="R1949" s="14" t="n">
        <v>4</v>
      </c>
      <c r="S1949" s="14" t="n">
        <v>5</v>
      </c>
      <c r="T1949" s="17" t="n">
        <v>4.4</v>
      </c>
      <c r="U1949" s="18" t="n">
        <v>12</v>
      </c>
      <c r="V1949" s="14" t="n"/>
      <c r="W1949" s="14" t="n"/>
      <c r="X1949" s="14" t="n"/>
      <c r="Y1949" s="14" t="n"/>
      <c r="Z1949" s="14" t="n"/>
      <c r="AA1949" s="14" t="n"/>
      <c r="AB1949" s="14" t="n"/>
      <c r="AC1949" s="14" t="n"/>
      <c r="AD1949" s="14" t="n"/>
      <c r="AE1949" s="14" t="n"/>
      <c r="AF1949" s="14" t="n">
        <v>0</v>
      </c>
      <c r="AG1949" s="19" t="inlineStr">
        <is>
          <t>27 Mobil Estate Rd</t>
        </is>
      </c>
      <c r="AH1949" s="20" t="n">
        <v>6.4478196</v>
      </c>
      <c r="AI1949" s="20" t="n">
        <v>3.5638292</v>
      </c>
      <c r="AJ1949" s="14" t="inlineStr">
        <is>
          <t>https://www.google.com/maps/place/FOYE+PHARMACY+MOBIL+ROAD+AJAH/data=!4m7!3m6!1s0x103bf73c233a9051:0x123ce71e33c5ef4e!8m2!3d6.4478196!4d3.5638292!16s%2Fg%2F11fqqf31xl!19sChIJUZA6Izz3OxARTu_FMx7nPBI?authuser=0&amp;hl=en&amp;g_ep=EgoyMDI2MDkzMC4wIJJjKgBIAVAD&amp;rclk=1</t>
        </is>
      </c>
      <c r="AK1949" s="14" t="inlineStr">
        <is>
          <t>Google Maps (sweep, Oct 2026)</t>
        </is>
      </c>
      <c r="AL1949" s="14" t="inlineStr">
        <is>
          <t>2026-10-06</t>
        </is>
      </c>
      <c r="AM1949" s="14" t="inlineStr">
        <is>
          <t>Not approached</t>
        </is>
      </c>
      <c r="AN1949" s="19" t="n"/>
    </row>
    <row r="1950">
      <c r="A1950" s="14" t="n">
        <v>1949</v>
      </c>
      <c r="B1950" s="14" t="inlineStr">
        <is>
          <t>PJ Mart 24 hours</t>
        </is>
      </c>
      <c r="C1950" s="14" t="inlineStr">
        <is>
          <t>Lekki-Epe Corridor to Ajah</t>
        </is>
      </c>
      <c r="D1950" s="14" t="inlineStr">
        <is>
          <t>Supermarket / Grocery</t>
        </is>
      </c>
      <c r="E1950" s="14" t="inlineStr">
        <is>
          <t>Grocery store</t>
        </is>
      </c>
      <c r="F1950" s="26" t="n">
        <v>19</v>
      </c>
      <c r="G1950" s="27" t="inlineStr">
        <is>
          <t>Cold - little evidence of delivery</t>
        </is>
      </c>
      <c r="H1950" s="21" t="inlineStr">
        <is>
          <t>Floor - not enriched</t>
        </is>
      </c>
      <c r="I1950" s="14" t="n">
        <v>0</v>
      </c>
      <c r="J1950" s="14" t="n">
        <v>0</v>
      </c>
      <c r="K1950" s="14" t="n">
        <v>0</v>
      </c>
      <c r="L1950" s="14" t="n">
        <v>0</v>
      </c>
      <c r="M1950" s="14" t="n">
        <v>0</v>
      </c>
      <c r="N1950" s="14" t="n">
        <v>9</v>
      </c>
      <c r="O1950" s="14" t="n">
        <v>0</v>
      </c>
      <c r="P1950" s="14" t="n">
        <v>0</v>
      </c>
      <c r="Q1950" s="14" t="n">
        <v>0</v>
      </c>
      <c r="R1950" s="14" t="n">
        <v>10</v>
      </c>
      <c r="S1950" s="14" t="n">
        <v>0</v>
      </c>
      <c r="T1950" s="17" t="n">
        <v>3.7</v>
      </c>
      <c r="U1950" s="18" t="n">
        <v>9</v>
      </c>
      <c r="V1950" s="14" t="inlineStr">
        <is>
          <t>+2349027736961</t>
        </is>
      </c>
      <c r="W1950" s="14" t="inlineStr">
        <is>
          <t>+2349027736961</t>
        </is>
      </c>
      <c r="X1950" s="14" t="n"/>
      <c r="Y1950" s="14" t="n"/>
      <c r="Z1950" s="14" t="n"/>
      <c r="AA1950" s="14" t="n"/>
      <c r="AB1950" s="14" t="n"/>
      <c r="AC1950" s="14" t="n"/>
      <c r="AD1950" s="14" t="n"/>
      <c r="AE1950" s="14" t="n"/>
      <c r="AF1950" s="14" t="n">
        <v>1</v>
      </c>
      <c r="AG1950" s="19" t="inlineStr">
        <is>
          <t>Castle Rock Ave</t>
        </is>
      </c>
      <c r="AH1950" s="20" t="n">
        <v>6.4455612</v>
      </c>
      <c r="AI1950" s="20" t="n">
        <v>3.5082657</v>
      </c>
      <c r="AJ1950" s="14" t="inlineStr">
        <is>
          <t>https://www.google.com/maps/place/PJ+Mart+24+hours/data=!4m7!3m6!1s0x103bf7facfa9da3f:0x7b68f2eac7928da7!8m2!3d6.4455612!4d3.5082657!16s%2Fg%2F11n0rkmgfp!19sChIJP9qpz_r3OxARp42Sx-ryaHs?authuser=0&amp;hl=en&amp;g_ep=EgoyMDI2MDkzMC4wIJJjKgBIAVAD&amp;rclk=1</t>
        </is>
      </c>
      <c r="AK1950" s="14" t="inlineStr">
        <is>
          <t>Google Maps (sweep, Oct 2026)</t>
        </is>
      </c>
      <c r="AL1950" s="14" t="inlineStr">
        <is>
          <t>2026-10-06</t>
        </is>
      </c>
      <c r="AM1950" s="14" t="inlineStr">
        <is>
          <t>Not approached</t>
        </is>
      </c>
      <c r="AN1950" s="19" t="n"/>
    </row>
    <row r="1951">
      <c r="A1951" s="14" t="n">
        <v>1950</v>
      </c>
      <c r="B1951" s="14" t="inlineStr">
        <is>
          <t>Torrent Pharmacy</t>
        </is>
      </c>
      <c r="C1951" s="14" t="inlineStr">
        <is>
          <t>Lekki-Epe Corridor to Ajah</t>
        </is>
      </c>
      <c r="D1951" s="14" t="inlineStr">
        <is>
          <t>Pharmacy</t>
        </is>
      </c>
      <c r="E1951" s="14" t="inlineStr">
        <is>
          <t>Pharmacy</t>
        </is>
      </c>
      <c r="F1951" s="26" t="n">
        <v>19</v>
      </c>
      <c r="G1951" s="27" t="inlineStr">
        <is>
          <t>Cold - little evidence of delivery</t>
        </is>
      </c>
      <c r="H1951" s="21" t="inlineStr">
        <is>
          <t>Floor - not enriched</t>
        </is>
      </c>
      <c r="I1951" s="14" t="n">
        <v>0</v>
      </c>
      <c r="J1951" s="14" t="n">
        <v>0</v>
      </c>
      <c r="K1951" s="14" t="n">
        <v>0</v>
      </c>
      <c r="L1951" s="14" t="n">
        <v>0</v>
      </c>
      <c r="M1951" s="14" t="n">
        <v>0</v>
      </c>
      <c r="N1951" s="14" t="n">
        <v>10</v>
      </c>
      <c r="O1951" s="14" t="n">
        <v>0</v>
      </c>
      <c r="P1951" s="14" t="n">
        <v>0</v>
      </c>
      <c r="Q1951" s="14" t="n">
        <v>0</v>
      </c>
      <c r="R1951" s="14" t="n">
        <v>4</v>
      </c>
      <c r="S1951" s="14" t="n">
        <v>5</v>
      </c>
      <c r="T1951" s="17" t="n">
        <v>4.5</v>
      </c>
      <c r="U1951" s="18" t="n">
        <v>12</v>
      </c>
      <c r="V1951" s="14" t="inlineStr">
        <is>
          <t>+2348031333668</t>
        </is>
      </c>
      <c r="W1951" s="14" t="inlineStr">
        <is>
          <t>+2348031333668</t>
        </is>
      </c>
      <c r="X1951" s="14" t="n"/>
      <c r="Y1951" s="14" t="n"/>
      <c r="Z1951" s="14" t="n"/>
      <c r="AA1951" s="14" t="n"/>
      <c r="AB1951" s="14" t="n"/>
      <c r="AC1951" s="14" t="n"/>
      <c r="AD1951" s="14" t="n"/>
      <c r="AE1951" s="14" t="n"/>
      <c r="AF1951" s="14" t="n">
        <v>1</v>
      </c>
      <c r="AG1951" s="19" t="inlineStr">
        <is>
          <t>33 Oseni Mayeigun St</t>
        </is>
      </c>
      <c r="AH1951" s="20" t="n">
        <v>6.4325482</v>
      </c>
      <c r="AI1951" s="20" t="n">
        <v>3.5128283</v>
      </c>
      <c r="AJ1951" s="14" t="inlineStr">
        <is>
          <t>https://www.google.com/maps/place/Torrent+Pharmacy/data=!4m7!3m6!1s0x103bf7fb301b3ca7:0x131f72340b79ac83!8m2!3d6.4325482!4d3.5128283!16s%2Fg%2F11h7g565rx!19sChIJpzwbMPv3OxARg6x5CzRyHxM?authuser=0&amp;hl=en&amp;g_ep=EgoyMDI2MDkzMC4wIJJjKgBIAVAD&amp;rclk=1</t>
        </is>
      </c>
      <c r="AK1951" s="14" t="inlineStr">
        <is>
          <t>Google Maps (sweep, Oct 2026)</t>
        </is>
      </c>
      <c r="AL1951" s="14" t="inlineStr">
        <is>
          <t>2026-10-06</t>
        </is>
      </c>
      <c r="AM1951" s="14" t="inlineStr">
        <is>
          <t>Not approached</t>
        </is>
      </c>
      <c r="AN1951" s="19" t="n"/>
    </row>
    <row r="1952">
      <c r="A1952" s="14" t="n">
        <v>1951</v>
      </c>
      <c r="B1952" s="14" t="inlineStr">
        <is>
          <t>Venk Medix Pharmacy</t>
        </is>
      </c>
      <c r="C1952" s="14" t="inlineStr">
        <is>
          <t>Lekki-Epe Corridor to Ajah</t>
        </is>
      </c>
      <c r="D1952" s="14" t="inlineStr">
        <is>
          <t>Pharmacy</t>
        </is>
      </c>
      <c r="E1952" s="14" t="inlineStr">
        <is>
          <t>Pharmacy</t>
        </is>
      </c>
      <c r="F1952" s="26" t="n">
        <v>19</v>
      </c>
      <c r="G1952" s="27" t="inlineStr">
        <is>
          <t>Cold - little evidence of delivery</t>
        </is>
      </c>
      <c r="H1952" s="21" t="inlineStr">
        <is>
          <t>Floor - not enriched</t>
        </is>
      </c>
      <c r="I1952" s="14" t="n">
        <v>0</v>
      </c>
      <c r="J1952" s="14" t="n">
        <v>0</v>
      </c>
      <c r="K1952" s="14" t="n">
        <v>0</v>
      </c>
      <c r="L1952" s="14" t="n">
        <v>0</v>
      </c>
      <c r="M1952" s="14" t="n">
        <v>0</v>
      </c>
      <c r="N1952" s="14" t="n">
        <v>10</v>
      </c>
      <c r="O1952" s="14" t="n">
        <v>0</v>
      </c>
      <c r="P1952" s="14" t="n">
        <v>0</v>
      </c>
      <c r="Q1952" s="14" t="n">
        <v>0</v>
      </c>
      <c r="R1952" s="14" t="n">
        <v>4</v>
      </c>
      <c r="S1952" s="14" t="n">
        <v>5</v>
      </c>
      <c r="T1952" s="17" t="n">
        <v>5</v>
      </c>
      <c r="U1952" s="18" t="n">
        <v>12</v>
      </c>
      <c r="V1952" s="14" t="inlineStr">
        <is>
          <t>+2348138376139</t>
        </is>
      </c>
      <c r="W1952" s="14" t="inlineStr">
        <is>
          <t>+2348138376139</t>
        </is>
      </c>
      <c r="X1952" s="14" t="n"/>
      <c r="Y1952" s="14" t="n"/>
      <c r="Z1952" s="14" t="n"/>
      <c r="AA1952" s="14" t="n"/>
      <c r="AB1952" s="14" t="n"/>
      <c r="AC1952" s="14" t="n"/>
      <c r="AD1952" s="14" t="n"/>
      <c r="AE1952" s="14" t="n"/>
      <c r="AF1952" s="14" t="n">
        <v>1</v>
      </c>
      <c r="AG1952" s="19" t="inlineStr">
        <is>
          <t>Shop 08, Eleganza Shopping Mall, opposite Victoria Garden City</t>
        </is>
      </c>
      <c r="AH1952" s="20" t="n">
        <v>6.4609525</v>
      </c>
      <c r="AI1952" s="20" t="n">
        <v>3.5569752</v>
      </c>
      <c r="AJ1952" s="14" t="inlineStr">
        <is>
          <t>https://www.google.com/maps/place/Venk+Medix+Pharmacy/data=!4m7!3m6!1s0x103bf70feb248401:0xd6dc6f598cc5e9cf!8m2!3d6.4609525!4d3.5569752!16s%2Fg%2F11s9gpx1pl!19sChIJAYQk6w_3OxARz-nFjFlv3NY?authuser=0&amp;hl=en&amp;g_ep=EgoyMDI2MDkzMC4wIJJjKgBIAVAD&amp;rclk=1</t>
        </is>
      </c>
      <c r="AK1952" s="14" t="inlineStr">
        <is>
          <t>Google Maps (sweep, Oct 2026)</t>
        </is>
      </c>
      <c r="AL1952" s="14" t="inlineStr">
        <is>
          <t>2026-10-06</t>
        </is>
      </c>
      <c r="AM1952" s="14" t="inlineStr">
        <is>
          <t>Not approached</t>
        </is>
      </c>
      <c r="AN1952" s="19" t="n"/>
    </row>
    <row r="1953">
      <c r="A1953" s="14" t="n">
        <v>1952</v>
      </c>
      <c r="B1953" s="14" t="inlineStr">
        <is>
          <t>Enibuk pharmacy and store</t>
        </is>
      </c>
      <c r="C1953" s="14" t="inlineStr">
        <is>
          <t>Outside catchment</t>
        </is>
      </c>
      <c r="D1953" s="14" t="inlineStr">
        <is>
          <t>Pharmacy</t>
        </is>
      </c>
      <c r="E1953" s="14" t="inlineStr">
        <is>
          <t>Pharmacy</t>
        </is>
      </c>
      <c r="F1953" s="26" t="n">
        <v>19</v>
      </c>
      <c r="G1953" s="27" t="inlineStr">
        <is>
          <t>Cold - little evidence of delivery</t>
        </is>
      </c>
      <c r="H1953" s="21" t="inlineStr">
        <is>
          <t>Floor - not enriched</t>
        </is>
      </c>
      <c r="I1953" s="14" t="n">
        <v>0</v>
      </c>
      <c r="J1953" s="14" t="n">
        <v>0</v>
      </c>
      <c r="K1953" s="14" t="n">
        <v>0</v>
      </c>
      <c r="L1953" s="14" t="n">
        <v>0</v>
      </c>
      <c r="M1953" s="14" t="n">
        <v>0</v>
      </c>
      <c r="N1953" s="14" t="n">
        <v>0</v>
      </c>
      <c r="O1953" s="14" t="n">
        <v>8</v>
      </c>
      <c r="P1953" s="14" t="n">
        <v>7</v>
      </c>
      <c r="Q1953" s="14" t="n">
        <v>0</v>
      </c>
      <c r="R1953" s="14" t="n">
        <v>4</v>
      </c>
      <c r="S1953" s="14" t="n">
        <v>0</v>
      </c>
      <c r="T1953" s="17" t="n"/>
      <c r="U1953" s="18" t="n"/>
      <c r="V1953" s="14" t="inlineStr">
        <is>
          <t>+2349127421359</t>
        </is>
      </c>
      <c r="W1953" s="14" t="inlineStr">
        <is>
          <t>+2349127421359; +2349061201759</t>
        </is>
      </c>
      <c r="X1953" s="14" t="inlineStr">
        <is>
          <t>+2349061201759</t>
        </is>
      </c>
      <c r="Y1953" s="14" t="inlineStr">
        <is>
          <t>https://www.enibukpharmacy.com/</t>
        </is>
      </c>
      <c r="Z1953" s="14" t="inlineStr">
        <is>
          <t>info@enibukpharmacy.com; enibukpharmacy@gmail.com; sales@enibukpharmacy.com</t>
        </is>
      </c>
      <c r="AA1953" s="14" t="inlineStr">
        <is>
          <t>https://www.instagram.com/enibukpharmacyng</t>
        </is>
      </c>
      <c r="AB1953" s="14" t="inlineStr">
        <is>
          <t>https://www.facebook.com/themelexus</t>
        </is>
      </c>
      <c r="AC1953" s="14" t="inlineStr">
        <is>
          <t>https://x.com/themelexus</t>
        </is>
      </c>
      <c r="AD1953" s="14" t="n"/>
      <c r="AE1953" s="14" t="n"/>
      <c r="AF1953" s="14" t="n">
        <v>5</v>
      </c>
      <c r="AG1953" s="19" t="inlineStr">
        <is>
          <t>54 Moshalashi St</t>
        </is>
      </c>
      <c r="AH1953" s="20" t="n">
        <v>6.5360017</v>
      </c>
      <c r="AI1953" s="20" t="n">
        <v>3.3743398</v>
      </c>
      <c r="AJ1953" s="14" t="inlineStr">
        <is>
          <t>https://www.google.com/maps/place/Enibuk+pharmacy+and+store/data=!4m7!3m6!1s0x103b8d703074dc0b:0xfc705c75c491c2c3!8m2!3d6.5360017!4d3.3743398!16s%2Fg%2F11z4ptls6g!19sChIJC9x0MHCNOxARw8KRxHVccPw?authuser=0&amp;hl=en&amp;g_ep=EgoyMDI2MDkzMC4wIJJjKgBIAVAD&amp;rclk=1</t>
        </is>
      </c>
      <c r="AK1953" s="14" t="inlineStr">
        <is>
          <t>Google Maps (sweep, Oct 2026)</t>
        </is>
      </c>
      <c r="AL1953" s="14" t="inlineStr">
        <is>
          <t>2026-10-06</t>
        </is>
      </c>
      <c r="AM1953" s="14" t="inlineStr">
        <is>
          <t>Not approached</t>
        </is>
      </c>
      <c r="AN1953" s="19" t="n"/>
    </row>
    <row r="1954">
      <c r="A1954" s="14" t="n">
        <v>1953</v>
      </c>
      <c r="B1954" s="14" t="inlineStr">
        <is>
          <t>Habibi pharmacy and stores</t>
        </is>
      </c>
      <c r="C1954" s="14" t="inlineStr">
        <is>
          <t>Outside catchment</t>
        </is>
      </c>
      <c r="D1954" s="14" t="inlineStr">
        <is>
          <t>Pharmacy</t>
        </is>
      </c>
      <c r="E1954" s="14" t="inlineStr">
        <is>
          <t>Pharmacy</t>
        </is>
      </c>
      <c r="F1954" s="26" t="n">
        <v>19</v>
      </c>
      <c r="G1954" s="27" t="inlineStr">
        <is>
          <t>Cold - little evidence of delivery</t>
        </is>
      </c>
      <c r="H1954" s="21" t="inlineStr">
        <is>
          <t>Floor - not enriched</t>
        </is>
      </c>
      <c r="I1954" s="14" t="n">
        <v>0</v>
      </c>
      <c r="J1954" s="14" t="n">
        <v>0</v>
      </c>
      <c r="K1954" s="14" t="n">
        <v>0</v>
      </c>
      <c r="L1954" s="14" t="n">
        <v>0</v>
      </c>
      <c r="M1954" s="14" t="n">
        <v>0</v>
      </c>
      <c r="N1954" s="14" t="n">
        <v>10</v>
      </c>
      <c r="O1954" s="14" t="n">
        <v>0</v>
      </c>
      <c r="P1954" s="14" t="n">
        <v>0</v>
      </c>
      <c r="Q1954" s="14" t="n">
        <v>0</v>
      </c>
      <c r="R1954" s="14" t="n">
        <v>4</v>
      </c>
      <c r="S1954" s="14" t="n">
        <v>5</v>
      </c>
      <c r="T1954" s="17" t="n">
        <v>4.8</v>
      </c>
      <c r="U1954" s="18" t="n">
        <v>12</v>
      </c>
      <c r="V1954" s="14" t="inlineStr">
        <is>
          <t>+2349066505816</t>
        </is>
      </c>
      <c r="W1954" s="14" t="inlineStr">
        <is>
          <t>+2349066505816</t>
        </is>
      </c>
      <c r="X1954" s="14" t="n"/>
      <c r="Y1954" s="14" t="n"/>
      <c r="Z1954" s="14" t="n"/>
      <c r="AA1954" s="14" t="n"/>
      <c r="AB1954" s="14" t="n"/>
      <c r="AC1954" s="14" t="n"/>
      <c r="AD1954" s="14" t="n"/>
      <c r="AE1954" s="14" t="n"/>
      <c r="AF1954" s="14" t="n">
        <v>1</v>
      </c>
      <c r="AG1954" s="19" t="inlineStr">
        <is>
          <t>21 Abayomi St, behind lagoon hotel</t>
        </is>
      </c>
      <c r="AH1954" s="20" t="n">
        <v>6.5310595</v>
      </c>
      <c r="AI1954" s="20" t="n">
        <v>3.3888275</v>
      </c>
      <c r="AJ1954" s="14" t="inlineStr">
        <is>
          <t>https://www.google.com/maps/place/Habibi+pharmacy+and+stores/data=!4m7!3m6!1s0x103b8df6fdabd21f:0x5ef3b13bb5e052e1!8m2!3d6.5310595!4d3.3888275!16s%2Fg%2F11gw354kkq!19sChIJH9Kr_faNOxAR4VLgtTux814?authuser=0&amp;hl=en&amp;g_ep=EgoyMDI2MDkzMC4wIJJjKgBIAVAD&amp;rclk=1</t>
        </is>
      </c>
      <c r="AK1954" s="14" t="inlineStr">
        <is>
          <t>Google Maps (sweep, Oct 2026)</t>
        </is>
      </c>
      <c r="AL1954" s="14" t="inlineStr">
        <is>
          <t>2026-10-06</t>
        </is>
      </c>
      <c r="AM1954" s="14" t="inlineStr">
        <is>
          <t>Not approached</t>
        </is>
      </c>
      <c r="AN1954" s="19" t="n"/>
    </row>
    <row r="1955">
      <c r="A1955" s="14" t="n">
        <v>1954</v>
      </c>
      <c r="B1955" s="14" t="inlineStr">
        <is>
          <t>Megacare Pharmacy Addo Road</t>
        </is>
      </c>
      <c r="C1955" s="14" t="inlineStr">
        <is>
          <t>Outside catchment</t>
        </is>
      </c>
      <c r="D1955" s="14" t="inlineStr">
        <is>
          <t>Pharmacy</t>
        </is>
      </c>
      <c r="E1955" s="14" t="inlineStr">
        <is>
          <t>Pharmacy</t>
        </is>
      </c>
      <c r="F1955" s="26" t="n">
        <v>19</v>
      </c>
      <c r="G1955" s="27" t="inlineStr">
        <is>
          <t>Cold - little evidence of delivery</t>
        </is>
      </c>
      <c r="H1955" s="21" t="inlineStr">
        <is>
          <t>Floor - not enriched</t>
        </is>
      </c>
      <c r="I1955" s="14" t="n">
        <v>0</v>
      </c>
      <c r="J1955" s="14" t="n">
        <v>0</v>
      </c>
      <c r="K1955" s="14" t="n">
        <v>0</v>
      </c>
      <c r="L1955" s="14" t="n">
        <v>0</v>
      </c>
      <c r="M1955" s="14" t="n">
        <v>0</v>
      </c>
      <c r="N1955" s="14" t="n">
        <v>0</v>
      </c>
      <c r="O1955" s="14" t="n">
        <v>8</v>
      </c>
      <c r="P1955" s="14" t="n">
        <v>7</v>
      </c>
      <c r="Q1955" s="14" t="n">
        <v>0</v>
      </c>
      <c r="R1955" s="14" t="n">
        <v>4</v>
      </c>
      <c r="S1955" s="14" t="n">
        <v>0</v>
      </c>
      <c r="T1955" s="17" t="n"/>
      <c r="U1955" s="18" t="n"/>
      <c r="V1955" s="14" t="inlineStr">
        <is>
          <t>+2348066162631</t>
        </is>
      </c>
      <c r="W1955" s="14" t="inlineStr">
        <is>
          <t>+2348066162631; +2348166162631</t>
        </is>
      </c>
      <c r="X1955" s="14" t="inlineStr">
        <is>
          <t>+2348166162631</t>
        </is>
      </c>
      <c r="Y1955" s="14" t="inlineStr">
        <is>
          <t>https://megacarepharmacyng.com/</t>
        </is>
      </c>
      <c r="Z1955" s="14" t="inlineStr">
        <is>
          <t>info@megacarepharmacyng.com; admin@megacarepharmacyng.com</t>
        </is>
      </c>
      <c r="AA1955" s="14" t="n"/>
      <c r="AB1955" s="14" t="n"/>
      <c r="AC1955" s="14" t="n"/>
      <c r="AD1955" s="14" t="n"/>
      <c r="AE1955" s="14" t="n"/>
      <c r="AF1955" s="14" t="n">
        <v>3</v>
      </c>
      <c r="AG1955" s="19" t="inlineStr">
        <is>
          <t>Addo Rd</t>
        </is>
      </c>
      <c r="AH1955" s="20" t="n">
        <v>6.4873468</v>
      </c>
      <c r="AI1955" s="20" t="n">
        <v>3.5787629</v>
      </c>
      <c r="AJ1955" s="14" t="inlineStr">
        <is>
          <t>https://www.google.com/maps/place/Megacare+Pharmacy+Addo+Road/data=!4m7!3m6!1s0x103bf1d589e20739:0x2f6c79cca277172f!8m2!3d6.4873468!4d3.5787629!16s%2Fg%2F11zjltl668!19sChIJOQfiidXxOxARLxd3osx5bC8?authuser=0&amp;hl=en&amp;g_ep=EgoyMDI2MDkzMC4wIJJjKgBIAVAD&amp;rclk=1</t>
        </is>
      </c>
      <c r="AK1955" s="14" t="inlineStr">
        <is>
          <t>Google Maps (sweep, Oct 2026)</t>
        </is>
      </c>
      <c r="AL1955" s="14" t="inlineStr">
        <is>
          <t>2026-10-06</t>
        </is>
      </c>
      <c r="AM1955" s="14" t="inlineStr">
        <is>
          <t>Not approached</t>
        </is>
      </c>
      <c r="AN1955" s="19" t="n"/>
    </row>
    <row r="1956">
      <c r="A1956" s="14" t="n">
        <v>1955</v>
      </c>
      <c r="B1956" s="14" t="inlineStr">
        <is>
          <t>Olive Height Pharmacy</t>
        </is>
      </c>
      <c r="C1956" s="14" t="inlineStr">
        <is>
          <t>Outside catchment</t>
        </is>
      </c>
      <c r="D1956" s="14" t="inlineStr">
        <is>
          <t>Pharmacy</t>
        </is>
      </c>
      <c r="E1956" s="14" t="inlineStr">
        <is>
          <t>Pharmacy</t>
        </is>
      </c>
      <c r="F1956" s="26" t="n">
        <v>19</v>
      </c>
      <c r="G1956" s="27" t="inlineStr">
        <is>
          <t>Cold - little evidence of delivery</t>
        </is>
      </c>
      <c r="H1956" s="21" t="inlineStr">
        <is>
          <t>Floor - not enriched</t>
        </is>
      </c>
      <c r="I1956" s="14" t="n">
        <v>0</v>
      </c>
      <c r="J1956" s="14" t="n">
        <v>0</v>
      </c>
      <c r="K1956" s="14" t="n">
        <v>0</v>
      </c>
      <c r="L1956" s="14" t="n">
        <v>0</v>
      </c>
      <c r="M1956" s="14" t="n">
        <v>0</v>
      </c>
      <c r="N1956" s="14" t="n">
        <v>10</v>
      </c>
      <c r="O1956" s="14" t="n">
        <v>0</v>
      </c>
      <c r="P1956" s="14" t="n">
        <v>0</v>
      </c>
      <c r="Q1956" s="14" t="n">
        <v>0</v>
      </c>
      <c r="R1956" s="14" t="n">
        <v>4</v>
      </c>
      <c r="S1956" s="14" t="n">
        <v>5</v>
      </c>
      <c r="T1956" s="17" t="n">
        <v>4.5</v>
      </c>
      <c r="U1956" s="18" t="n">
        <v>12</v>
      </c>
      <c r="V1956" s="14" t="inlineStr">
        <is>
          <t>+2347014325175</t>
        </is>
      </c>
      <c r="W1956" s="14" t="inlineStr">
        <is>
          <t>+2347014325175</t>
        </is>
      </c>
      <c r="X1956" s="14" t="n"/>
      <c r="Y1956" s="14" t="n"/>
      <c r="Z1956" s="14" t="n"/>
      <c r="AA1956" s="14" t="n"/>
      <c r="AB1956" s="14" t="n"/>
      <c r="AC1956" s="14" t="n"/>
      <c r="AD1956" s="14" t="n"/>
      <c r="AE1956" s="14" t="n"/>
      <c r="AF1956" s="14" t="n">
        <v>1</v>
      </c>
      <c r="AG1956" s="19" t="inlineStr">
        <is>
          <t>113 Apapa Rd, LGA</t>
        </is>
      </c>
      <c r="AH1956" s="20" t="n">
        <v>6.4816339</v>
      </c>
      <c r="AI1956" s="20" t="n">
        <v>3.3740871</v>
      </c>
      <c r="AJ1956" s="14" t="inlineStr">
        <is>
          <t>https://www.google.com/maps/place/Olive+Height+Pharmacy/data=!4m7!3m6!1s0x103b8b80aad5267b:0x9780f8c037b6c886!8m2!3d6.4816339!4d3.3740871!16s%2Fg%2F11bxjdf_6m!19sChIJeybVqoCLOxARhsi2N8D4gJc?authuser=0&amp;hl=en&amp;g_ep=EgoyMDI2MDkzMC4wIJJjKgBIAVAD&amp;rclk=1</t>
        </is>
      </c>
      <c r="AK1956" s="14" t="inlineStr">
        <is>
          <t>Google Maps (sweep, Oct 2026)</t>
        </is>
      </c>
      <c r="AL1956" s="14" t="inlineStr">
        <is>
          <t>2026-10-06</t>
        </is>
      </c>
      <c r="AM1956" s="14" t="inlineStr">
        <is>
          <t>Not approached</t>
        </is>
      </c>
      <c r="AN1956" s="19" t="n"/>
    </row>
    <row r="1957">
      <c r="A1957" s="14" t="n">
        <v>1956</v>
      </c>
      <c r="B1957" s="14" t="inlineStr">
        <is>
          <t>Safecare Pharmacy</t>
        </is>
      </c>
      <c r="C1957" s="14" t="inlineStr">
        <is>
          <t>Outside catchment</t>
        </is>
      </c>
      <c r="D1957" s="14" t="inlineStr">
        <is>
          <t>Pharmacy</t>
        </is>
      </c>
      <c r="E1957" s="14" t="inlineStr">
        <is>
          <t>Pharmacy</t>
        </is>
      </c>
      <c r="F1957" s="26" t="n">
        <v>19</v>
      </c>
      <c r="G1957" s="27" t="inlineStr">
        <is>
          <t>Cold - little evidence of delivery</t>
        </is>
      </c>
      <c r="H1957" s="21" t="inlineStr">
        <is>
          <t>Floor - not enriched</t>
        </is>
      </c>
      <c r="I1957" s="14" t="n">
        <v>0</v>
      </c>
      <c r="J1957" s="14" t="n">
        <v>0</v>
      </c>
      <c r="K1957" s="14" t="n">
        <v>0</v>
      </c>
      <c r="L1957" s="14" t="n">
        <v>0</v>
      </c>
      <c r="M1957" s="14" t="n">
        <v>0</v>
      </c>
      <c r="N1957" s="14" t="n">
        <v>10</v>
      </c>
      <c r="O1957" s="14" t="n">
        <v>0</v>
      </c>
      <c r="P1957" s="14" t="n">
        <v>0</v>
      </c>
      <c r="Q1957" s="14" t="n">
        <v>0</v>
      </c>
      <c r="R1957" s="14" t="n">
        <v>4</v>
      </c>
      <c r="S1957" s="14" t="n">
        <v>5</v>
      </c>
      <c r="T1957" s="17" t="n">
        <v>4.2</v>
      </c>
      <c r="U1957" s="18" t="n">
        <v>12</v>
      </c>
      <c r="V1957" s="14" t="inlineStr">
        <is>
          <t>+2348063121283</t>
        </is>
      </c>
      <c r="W1957" s="14" t="inlineStr">
        <is>
          <t>+2348063121283</t>
        </is>
      </c>
      <c r="X1957" s="14" t="n"/>
      <c r="Y1957" s="14" t="n"/>
      <c r="Z1957" s="14" t="n"/>
      <c r="AA1957" s="14" t="n"/>
      <c r="AB1957" s="14" t="n"/>
      <c r="AC1957" s="14" t="n"/>
      <c r="AD1957" s="14" t="n"/>
      <c r="AE1957" s="14" t="n"/>
      <c r="AF1957" s="14" t="n">
        <v>1</v>
      </c>
      <c r="AG1957" s="19" t="inlineStr">
        <is>
          <t>No. 34, Along Ikorodu Rd</t>
        </is>
      </c>
      <c r="AH1957" s="20" t="n">
        <v>6.5238278</v>
      </c>
      <c r="AI1957" s="20" t="n">
        <v>3.3678989</v>
      </c>
      <c r="AJ1957" s="14" t="inlineStr">
        <is>
          <t>https://www.google.com/maps/place/Safecare+Pharmacy/data=!4m7!3m6!1s0x103b8c4d0cc2071d:0x73add7c4667de012!8m2!3d6.5238278!4d3.3678989!16s%2Fg%2F11gd1s25h9!19sChIJHQfCDE2MOxAREuB9ZsTXrXM?authuser=0&amp;hl=en&amp;g_ep=EgoyMDI2MDkzMC4wIJJjKgBIAVAD&amp;rclk=1</t>
        </is>
      </c>
      <c r="AK1957" s="14" t="inlineStr">
        <is>
          <t>Google Maps (sweep, Oct 2026)</t>
        </is>
      </c>
      <c r="AL1957" s="14" t="inlineStr">
        <is>
          <t>2026-10-06</t>
        </is>
      </c>
      <c r="AM1957" s="14" t="inlineStr">
        <is>
          <t>Not approached</t>
        </is>
      </c>
      <c r="AN1957" s="19" t="n"/>
    </row>
    <row r="1958">
      <c r="A1958" s="14" t="n">
        <v>1957</v>
      </c>
      <c r="B1958" s="14" t="inlineStr">
        <is>
          <t>Titus Bakery</t>
        </is>
      </c>
      <c r="C1958" s="14" t="inlineStr">
        <is>
          <t>Outside catchment</t>
        </is>
      </c>
      <c r="D1958" s="14" t="inlineStr">
        <is>
          <t>Restaurant / Food</t>
        </is>
      </c>
      <c r="E1958" s="14" t="inlineStr">
        <is>
          <t>Bakery</t>
        </is>
      </c>
      <c r="F1958" s="26" t="n">
        <v>19</v>
      </c>
      <c r="G1958" s="27" t="inlineStr">
        <is>
          <t>Cold - little evidence of delivery</t>
        </is>
      </c>
      <c r="H1958" s="21" t="inlineStr">
        <is>
          <t>Floor - not enriched</t>
        </is>
      </c>
      <c r="I1958" s="14" t="n">
        <v>0</v>
      </c>
      <c r="J1958" s="14" t="n">
        <v>0</v>
      </c>
      <c r="K1958" s="14" t="n">
        <v>0</v>
      </c>
      <c r="L1958" s="14" t="n">
        <v>0</v>
      </c>
      <c r="M1958" s="14" t="n">
        <v>0</v>
      </c>
      <c r="N1958" s="14" t="n">
        <v>13</v>
      </c>
      <c r="O1958" s="14" t="n">
        <v>0</v>
      </c>
      <c r="P1958" s="14" t="n">
        <v>0</v>
      </c>
      <c r="Q1958" s="14" t="n">
        <v>0</v>
      </c>
      <c r="R1958" s="14" t="n">
        <v>6</v>
      </c>
      <c r="S1958" s="14" t="n">
        <v>0</v>
      </c>
      <c r="T1958" s="17" t="n">
        <v>3.6</v>
      </c>
      <c r="U1958" s="18" t="n">
        <v>27</v>
      </c>
      <c r="V1958" s="14" t="n"/>
      <c r="W1958" s="14" t="n"/>
      <c r="X1958" s="14" t="n"/>
      <c r="Y1958" s="14" t="n"/>
      <c r="Z1958" s="14" t="n"/>
      <c r="AA1958" s="14" t="n"/>
      <c r="AB1958" s="14" t="n"/>
      <c r="AC1958" s="14" t="n"/>
      <c r="AD1958" s="14" t="n"/>
      <c r="AE1958" s="14" t="n"/>
      <c r="AF1958" s="14" t="n">
        <v>0</v>
      </c>
      <c r="AG1958" s="19" t="inlineStr">
        <is>
          <t>Oluwadare St</t>
        </is>
      </c>
      <c r="AH1958" s="20" t="n">
        <v>6.5277223</v>
      </c>
      <c r="AI1958" s="20" t="n">
        <v>3.3794871</v>
      </c>
      <c r="AJ1958" s="14" t="inlineStr">
        <is>
          <t>https://www.google.com/maps/place/Titus+Bakery/data=!4m7!3m6!1s0x103b8d0084a8b351:0x44faf357d414040a!8m2!3d6.5277223!4d3.3794871!16s%2Fg%2F113f7gzm4!19sChIJUbOohACNOxARCgQU1Ffz-kQ?authuser=0&amp;hl=en&amp;g_ep=EgoyMDI2MDkzMC4wIJJjKgBIAVAD&amp;rclk=1</t>
        </is>
      </c>
      <c r="AK1958" s="14" t="inlineStr">
        <is>
          <t>Google Maps (sweep, Oct 2026)</t>
        </is>
      </c>
      <c r="AL1958" s="14" t="inlineStr">
        <is>
          <t>2026-10-06</t>
        </is>
      </c>
      <c r="AM1958" s="14" t="inlineStr">
        <is>
          <t>Not approached</t>
        </is>
      </c>
      <c r="AN1958" s="19" t="n"/>
    </row>
    <row r="1959">
      <c r="A1959" s="14" t="n">
        <v>1958</v>
      </c>
      <c r="B1959" s="14" t="inlineStr">
        <is>
          <t>Boluke Pharmacy, Surulere</t>
        </is>
      </c>
      <c r="C1959" s="14" t="inlineStr">
        <is>
          <t>Surulere</t>
        </is>
      </c>
      <c r="D1959" s="14" t="inlineStr">
        <is>
          <t>Pharmacy</t>
        </is>
      </c>
      <c r="E1959" s="14" t="inlineStr">
        <is>
          <t>Pharmacy</t>
        </is>
      </c>
      <c r="F1959" s="26" t="n">
        <v>19</v>
      </c>
      <c r="G1959" s="27" t="inlineStr">
        <is>
          <t>Cold - little evidence of delivery</t>
        </is>
      </c>
      <c r="H1959" s="21" t="inlineStr">
        <is>
          <t>Floor - not enriched</t>
        </is>
      </c>
      <c r="I1959" s="14" t="n">
        <v>0</v>
      </c>
      <c r="J1959" s="14" t="n">
        <v>0</v>
      </c>
      <c r="K1959" s="14" t="n">
        <v>0</v>
      </c>
      <c r="L1959" s="14" t="n">
        <v>0</v>
      </c>
      <c r="M1959" s="14" t="n">
        <v>0</v>
      </c>
      <c r="N1959" s="14" t="n">
        <v>10</v>
      </c>
      <c r="O1959" s="14" t="n">
        <v>0</v>
      </c>
      <c r="P1959" s="14" t="n">
        <v>0</v>
      </c>
      <c r="Q1959" s="14" t="n">
        <v>0</v>
      </c>
      <c r="R1959" s="14" t="n">
        <v>4</v>
      </c>
      <c r="S1959" s="14" t="n">
        <v>5</v>
      </c>
      <c r="T1959" s="17" t="n">
        <v>4.2</v>
      </c>
      <c r="U1959" s="18" t="n">
        <v>12</v>
      </c>
      <c r="V1959" s="14" t="inlineStr">
        <is>
          <t>+2348162879045</t>
        </is>
      </c>
      <c r="W1959" s="14" t="inlineStr">
        <is>
          <t>+2348162879045</t>
        </is>
      </c>
      <c r="X1959" s="14" t="n"/>
      <c r="Y1959" s="14" t="n"/>
      <c r="Z1959" s="14" t="n"/>
      <c r="AA1959" s="14" t="n"/>
      <c r="AB1959" s="14" t="n"/>
      <c r="AC1959" s="14" t="n"/>
      <c r="AD1959" s="14" t="n"/>
      <c r="AE1959" s="14" t="n"/>
      <c r="AF1959" s="14" t="n">
        <v>1</v>
      </c>
      <c r="AG1959" s="19" t="inlineStr">
        <is>
          <t>17 Adebola Ojomu Street</t>
        </is>
      </c>
      <c r="AH1959" s="20" t="n">
        <v>6.49369</v>
      </c>
      <c r="AI1959" s="20" t="n">
        <v>3.3456159</v>
      </c>
      <c r="AJ1959" s="14" t="inlineStr">
        <is>
          <t>https://www.google.com/maps/place/Boluke+Pharmacy,+Surulere/data=!4m7!3m6!1s0x103b8c1b3c703c4d:0xce7961fe23990625!8m2!3d6.49369!4d3.3456159!16s%2Fg%2F11d_9hm_l3!19sChIJTTxwPBuMOxARJQaZI_5hec4?authuser=0&amp;hl=en&amp;g_ep=EgoyMDI2MDkzMC4wIJJjKgBIAVAD&amp;rclk=1</t>
        </is>
      </c>
      <c r="AK1959" s="14" t="inlineStr">
        <is>
          <t>Google Maps (sweep, Oct 2026)</t>
        </is>
      </c>
      <c r="AL1959" s="14" t="inlineStr">
        <is>
          <t>2026-10-06</t>
        </is>
      </c>
      <c r="AM1959" s="14" t="inlineStr">
        <is>
          <t>Not approached</t>
        </is>
      </c>
      <c r="AN1959" s="19" t="n"/>
    </row>
    <row r="1960">
      <c r="A1960" s="14" t="n">
        <v>1959</v>
      </c>
      <c r="B1960" s="14" t="inlineStr">
        <is>
          <t>Drugs and Medicament Pharmacy</t>
        </is>
      </c>
      <c r="C1960" s="14" t="inlineStr">
        <is>
          <t>Surulere</t>
        </is>
      </c>
      <c r="D1960" s="14" t="inlineStr">
        <is>
          <t>Pharmacy</t>
        </is>
      </c>
      <c r="E1960" s="14" t="inlineStr">
        <is>
          <t>Pharmacy</t>
        </is>
      </c>
      <c r="F1960" s="26" t="n">
        <v>19</v>
      </c>
      <c r="G1960" s="27" t="inlineStr">
        <is>
          <t>Cold - little evidence of delivery</t>
        </is>
      </c>
      <c r="H1960" s="21" t="inlineStr">
        <is>
          <t>Floor - not enriched</t>
        </is>
      </c>
      <c r="I1960" s="14" t="n">
        <v>0</v>
      </c>
      <c r="J1960" s="14" t="n">
        <v>0</v>
      </c>
      <c r="K1960" s="14" t="n">
        <v>0</v>
      </c>
      <c r="L1960" s="14" t="n">
        <v>0</v>
      </c>
      <c r="M1960" s="14" t="n">
        <v>0</v>
      </c>
      <c r="N1960" s="14" t="n">
        <v>0</v>
      </c>
      <c r="O1960" s="14" t="n">
        <v>8</v>
      </c>
      <c r="P1960" s="14" t="n">
        <v>7</v>
      </c>
      <c r="Q1960" s="14" t="n">
        <v>0</v>
      </c>
      <c r="R1960" s="14" t="n">
        <v>4</v>
      </c>
      <c r="S1960" s="14" t="n">
        <v>0</v>
      </c>
      <c r="T1960" s="17" t="n"/>
      <c r="U1960" s="18" t="n"/>
      <c r="V1960" s="14" t="inlineStr">
        <is>
          <t>+2347056432598</t>
        </is>
      </c>
      <c r="W1960" s="14" t="inlineStr">
        <is>
          <t>+2347056432598; +2348180305391; +2349545862313; +2349168341768</t>
        </is>
      </c>
      <c r="X1960" s="14" t="inlineStr">
        <is>
          <t>+2349168341768</t>
        </is>
      </c>
      <c r="Y1960" s="14" t="inlineStr">
        <is>
          <t>https://dnmpharmacy.com/</t>
        </is>
      </c>
      <c r="Z1960" s="14" t="inlineStr">
        <is>
          <t>customercare@wowhealth.com</t>
        </is>
      </c>
      <c r="AA1960" s="14" t="inlineStr">
        <is>
          <t>https://www.instagram.com/drugsandmedics</t>
        </is>
      </c>
      <c r="AB1960" s="14" t="n"/>
      <c r="AC1960" s="14" t="n"/>
      <c r="AD1960" s="14" t="n"/>
      <c r="AE1960" s="14" t="inlineStr">
        <is>
          <t>https://www.tiktok.com/@dm.pharmacy</t>
        </is>
      </c>
      <c r="AF1960" s="14" t="n">
        <v>4</v>
      </c>
      <c r="AG1960" s="19" t="inlineStr">
        <is>
          <t>3 Mba St</t>
        </is>
      </c>
      <c r="AH1960" s="20" t="n">
        <v>6.4971354</v>
      </c>
      <c r="AI1960" s="20" t="n">
        <v>3.3561946</v>
      </c>
      <c r="AJ1960" s="14" t="inlineStr">
        <is>
          <t>https://www.google.com/maps/place/Drugs+and+Medicament+Pharmacy/data=!4m7!3m6!1s0x103b8d922b45e8ff:0xf2089ff89f0beae8!8m2!3d6.4971354!4d3.3561946!16s%2Fg%2F11zz4q91wz!19sChIJ_-hFK5KNOxAR6OoLn_ifCPI?authuser=0&amp;hl=en&amp;g_ep=EgoyMDI2MDkzMC4wIJJjKgBIAVAD&amp;rclk=1</t>
        </is>
      </c>
      <c r="AK1960" s="14" t="inlineStr">
        <is>
          <t>Google Maps (sweep, Oct 2026)</t>
        </is>
      </c>
      <c r="AL1960" s="14" t="inlineStr">
        <is>
          <t>2026-10-06</t>
        </is>
      </c>
      <c r="AM1960" s="14" t="inlineStr">
        <is>
          <t>Not approached</t>
        </is>
      </c>
      <c r="AN1960" s="19" t="n"/>
    </row>
    <row r="1961">
      <c r="A1961" s="14" t="n">
        <v>1960</v>
      </c>
      <c r="B1961" s="14" t="inlineStr">
        <is>
          <t>Pharmadey Pharmacy</t>
        </is>
      </c>
      <c r="C1961" s="14" t="inlineStr">
        <is>
          <t>Surulere</t>
        </is>
      </c>
      <c r="D1961" s="14" t="inlineStr">
        <is>
          <t>Pharmacy</t>
        </is>
      </c>
      <c r="E1961" s="14" t="inlineStr">
        <is>
          <t>Pharmacy</t>
        </is>
      </c>
      <c r="F1961" s="26" t="n">
        <v>19</v>
      </c>
      <c r="G1961" s="27" t="inlineStr">
        <is>
          <t>Cold - little evidence of delivery</t>
        </is>
      </c>
      <c r="H1961" s="21" t="inlineStr">
        <is>
          <t>Floor - not enriched</t>
        </is>
      </c>
      <c r="I1961" s="14" t="n">
        <v>0</v>
      </c>
      <c r="J1961" s="14" t="n">
        <v>0</v>
      </c>
      <c r="K1961" s="14" t="n">
        <v>0</v>
      </c>
      <c r="L1961" s="14" t="n">
        <v>0</v>
      </c>
      <c r="M1961" s="14" t="n">
        <v>0</v>
      </c>
      <c r="N1961" s="14" t="n">
        <v>10</v>
      </c>
      <c r="O1961" s="14" t="n">
        <v>0</v>
      </c>
      <c r="P1961" s="14" t="n">
        <v>0</v>
      </c>
      <c r="Q1961" s="14" t="n">
        <v>0</v>
      </c>
      <c r="R1961" s="14" t="n">
        <v>4</v>
      </c>
      <c r="S1961" s="14" t="n">
        <v>5</v>
      </c>
      <c r="T1961" s="17" t="n">
        <v>5</v>
      </c>
      <c r="U1961" s="18" t="n">
        <v>12</v>
      </c>
      <c r="V1961" s="14" t="inlineStr">
        <is>
          <t>+2348081843801</t>
        </is>
      </c>
      <c r="W1961" s="14" t="inlineStr">
        <is>
          <t>+2348081843801</t>
        </is>
      </c>
      <c r="X1961" s="14" t="n"/>
      <c r="Y1961" s="14" t="n"/>
      <c r="Z1961" s="14" t="n"/>
      <c r="AA1961" s="14" t="n"/>
      <c r="AB1961" s="14" t="n"/>
      <c r="AC1961" s="14" t="n"/>
      <c r="AD1961" s="14" t="n"/>
      <c r="AE1961" s="14" t="n"/>
      <c r="AF1961" s="14" t="n">
        <v>1</v>
      </c>
      <c r="AG1961" s="19" t="inlineStr">
        <is>
          <t>12 Agbonyin Ave, off Adelabu Street</t>
        </is>
      </c>
      <c r="AH1961" s="20" t="n">
        <v>6.4979529</v>
      </c>
      <c r="AI1961" s="20" t="n">
        <v>3.3475568</v>
      </c>
      <c r="AJ1961" s="14" t="inlineStr">
        <is>
          <t>https://www.google.com/maps/place/Pharmadey+Pharmacy/data=!4m7!3m6!1s0x103b8d7c2816fbc7:0xe8e6e95b794d98d0!8m2!3d6.4979529!4d3.3475568!16s%2Fg%2F11z5vbky7k!19sChIJx_sWKHyNOxAR0JhNeVvp5ug?authuser=0&amp;hl=en&amp;g_ep=EgoyMDI2MDkzMC4wIJJjKgBIAVAD&amp;rclk=1</t>
        </is>
      </c>
      <c r="AK1961" s="14" t="inlineStr">
        <is>
          <t>Google Maps (sweep, Oct 2026)</t>
        </is>
      </c>
      <c r="AL1961" s="14" t="inlineStr">
        <is>
          <t>2026-10-06</t>
        </is>
      </c>
      <c r="AM1961" s="14" t="inlineStr">
        <is>
          <t>Not approached</t>
        </is>
      </c>
      <c r="AN1961" s="19" t="n"/>
    </row>
    <row r="1962">
      <c r="A1962" s="14" t="n">
        <v>1961</v>
      </c>
      <c r="B1962" s="14" t="inlineStr">
        <is>
          <t>Biobaku Mini Supermarket</t>
        </is>
      </c>
      <c r="C1962" s="14" t="inlineStr">
        <is>
          <t>Yaba</t>
        </is>
      </c>
      <c r="D1962" s="14" t="inlineStr">
        <is>
          <t>Supermarket / Grocery</t>
        </is>
      </c>
      <c r="E1962" s="14" t="inlineStr">
        <is>
          <t>Supermarket</t>
        </is>
      </c>
      <c r="F1962" s="26" t="n">
        <v>19</v>
      </c>
      <c r="G1962" s="27" t="inlineStr">
        <is>
          <t>Cold - little evidence of delivery</t>
        </is>
      </c>
      <c r="H1962" s="21" t="inlineStr">
        <is>
          <t>Floor - not enriched</t>
        </is>
      </c>
      <c r="I1962" s="14" t="n">
        <v>0</v>
      </c>
      <c r="J1962" s="14" t="n">
        <v>0</v>
      </c>
      <c r="K1962" s="14" t="n">
        <v>0</v>
      </c>
      <c r="L1962" s="14" t="n">
        <v>0</v>
      </c>
      <c r="M1962" s="14" t="n">
        <v>0</v>
      </c>
      <c r="N1962" s="14" t="n">
        <v>9</v>
      </c>
      <c r="O1962" s="14" t="n">
        <v>0</v>
      </c>
      <c r="P1962" s="14" t="n">
        <v>0</v>
      </c>
      <c r="Q1962" s="14" t="n">
        <v>0</v>
      </c>
      <c r="R1962" s="14" t="n">
        <v>10</v>
      </c>
      <c r="S1962" s="14" t="n">
        <v>0</v>
      </c>
      <c r="T1962" s="17" t="n">
        <v>3.6</v>
      </c>
      <c r="U1962" s="18" t="n">
        <v>9</v>
      </c>
      <c r="V1962" s="14" t="n"/>
      <c r="W1962" s="14" t="n"/>
      <c r="X1962" s="14" t="n"/>
      <c r="Y1962" s="14" t="n"/>
      <c r="Z1962" s="14" t="n"/>
      <c r="AA1962" s="14" t="n"/>
      <c r="AB1962" s="14" t="n"/>
      <c r="AC1962" s="14" t="n"/>
      <c r="AD1962" s="14" t="n"/>
      <c r="AE1962" s="14" t="n"/>
      <c r="AF1962" s="14" t="n">
        <v>0</v>
      </c>
      <c r="AG1962" s="19" t="inlineStr">
        <is>
          <t>G97P+WR4</t>
        </is>
      </c>
      <c r="AH1962" s="20" t="n">
        <v>6.5147614</v>
      </c>
      <c r="AI1962" s="20" t="n">
        <v>3.3870852</v>
      </c>
      <c r="AJ1962" s="14" t="inlineStr">
        <is>
          <t>https://www.google.com/maps/place/Biobaku+Mini+Supermarket/data=!4m7!3m6!1s0x103b8cfa8c00d0b7:0xb920724073126004!8m2!3d6.5147614!4d3.3870852!16s%2Fg%2F11dxqf_jrn!19sChIJt9AAjPqMOxARBGASc0ByILk?authuser=0&amp;hl=en&amp;g_ep=EgoyMDI2MDkzMC4wIJJjKgBIAVAD&amp;rclk=1</t>
        </is>
      </c>
      <c r="AK1962" s="14" t="inlineStr">
        <is>
          <t>Google Maps (sweep, Oct 2026)</t>
        </is>
      </c>
      <c r="AL1962" s="14" t="inlineStr">
        <is>
          <t>2026-10-06</t>
        </is>
      </c>
      <c r="AM1962" s="14" t="inlineStr">
        <is>
          <t>Not approached</t>
        </is>
      </c>
      <c r="AN1962" s="19" t="n"/>
    </row>
    <row r="1963">
      <c r="A1963" s="14" t="n">
        <v>1962</v>
      </c>
      <c r="B1963" s="14" t="inlineStr">
        <is>
          <t>Fatmac Catering Services</t>
        </is>
      </c>
      <c r="C1963" s="14" t="inlineStr">
        <is>
          <t>Yaba</t>
        </is>
      </c>
      <c r="D1963" s="14" t="inlineStr">
        <is>
          <t>Restaurant / Food</t>
        </is>
      </c>
      <c r="E1963" s="14" t="inlineStr">
        <is>
          <t>Restaurant</t>
        </is>
      </c>
      <c r="F1963" s="26" t="n">
        <v>18.9</v>
      </c>
      <c r="G1963" s="27" t="inlineStr">
        <is>
          <t>Cold - little evidence of delivery</t>
        </is>
      </c>
      <c r="H1963" s="21" t="inlineStr">
        <is>
          <t>Floor - not enriched</t>
        </is>
      </c>
      <c r="I1963" s="14" t="n">
        <v>0</v>
      </c>
      <c r="J1963" s="14" t="n">
        <v>0</v>
      </c>
      <c r="K1963" s="14" t="n">
        <v>0</v>
      </c>
      <c r="L1963" s="14" t="n">
        <v>0</v>
      </c>
      <c r="M1963" s="14" t="n">
        <v>0</v>
      </c>
      <c r="N1963" s="14" t="n">
        <v>12.9</v>
      </c>
      <c r="O1963" s="14" t="n">
        <v>0</v>
      </c>
      <c r="P1963" s="14" t="n">
        <v>0</v>
      </c>
      <c r="Q1963" s="14" t="n">
        <v>0</v>
      </c>
      <c r="R1963" s="14" t="n">
        <v>6</v>
      </c>
      <c r="S1963" s="14" t="n">
        <v>0</v>
      </c>
      <c r="T1963" s="17" t="n">
        <v>3.9</v>
      </c>
      <c r="U1963" s="18" t="n">
        <v>26</v>
      </c>
      <c r="V1963" s="14" t="inlineStr">
        <is>
          <t>+2348035713268</t>
        </is>
      </c>
      <c r="W1963" s="14" t="inlineStr">
        <is>
          <t>+2348035713268</t>
        </is>
      </c>
      <c r="X1963" s="14" t="n"/>
      <c r="Y1963" s="14" t="n"/>
      <c r="Z1963" s="14" t="n"/>
      <c r="AA1963" s="14" t="n"/>
      <c r="AB1963" s="14" t="n"/>
      <c r="AC1963" s="14" t="n"/>
      <c r="AD1963" s="14" t="n"/>
      <c r="AE1963" s="14" t="n"/>
      <c r="AF1963" s="14" t="n">
        <v>1</v>
      </c>
      <c r="AG1963" s="19" t="inlineStr">
        <is>
          <t>Akinwunmi St</t>
        </is>
      </c>
      <c r="AH1963" s="20" t="n">
        <v>6.500413</v>
      </c>
      <c r="AI1963" s="20" t="n">
        <v>3.380001</v>
      </c>
      <c r="AJ1963" s="14" t="inlineStr">
        <is>
          <t>https://www.google.com/maps/place/Fatmac+Catering+Services/data=!4m7!3m6!1s0x103b8c8a89d57cc7:0x2706f1d1e682925f!8m2!3d6.500413!4d3.380001!16s%2Fg%2F1ydpvbl33!19sChIJx3zViYqMOxARX5KC5tHxBic?authuser=0&amp;hl=en&amp;g_ep=EgoyMDI2MDkzMC4wIJJjKgBIAVAD&amp;rclk=1</t>
        </is>
      </c>
      <c r="AK1963" s="14" t="inlineStr">
        <is>
          <t>Google Maps (sweep, Oct 2026)</t>
        </is>
      </c>
      <c r="AL1963" s="14" t="inlineStr">
        <is>
          <t>2026-10-06</t>
        </is>
      </c>
      <c r="AM1963" s="14" t="inlineStr">
        <is>
          <t>Not approached</t>
        </is>
      </c>
      <c r="AN1963" s="19" t="n"/>
    </row>
    <row r="1964">
      <c r="A1964" s="14" t="n">
        <v>1963</v>
      </c>
      <c r="B1964" s="14" t="inlineStr">
        <is>
          <t>Bake House Bakery</t>
        </is>
      </c>
      <c r="C1964" s="14" t="inlineStr">
        <is>
          <t>Ikoyi</t>
        </is>
      </c>
      <c r="D1964" s="14" t="inlineStr">
        <is>
          <t>Restaurant / Food</t>
        </is>
      </c>
      <c r="E1964" s="14" t="inlineStr">
        <is>
          <t>Bakery</t>
        </is>
      </c>
      <c r="F1964" s="26" t="n">
        <v>18.7</v>
      </c>
      <c r="G1964" s="27" t="inlineStr">
        <is>
          <t>Cold - little evidence of delivery</t>
        </is>
      </c>
      <c r="H1964" s="21" t="inlineStr">
        <is>
          <t>Floor - not enriched</t>
        </is>
      </c>
      <c r="I1964" s="14" t="n">
        <v>0</v>
      </c>
      <c r="J1964" s="14" t="n">
        <v>0</v>
      </c>
      <c r="K1964" s="14" t="n">
        <v>0</v>
      </c>
      <c r="L1964" s="14" t="n">
        <v>0</v>
      </c>
      <c r="M1964" s="14" t="n">
        <v>0</v>
      </c>
      <c r="N1964" s="14" t="n">
        <v>12.7</v>
      </c>
      <c r="O1964" s="14" t="n">
        <v>0</v>
      </c>
      <c r="P1964" s="14" t="n">
        <v>0</v>
      </c>
      <c r="Q1964" s="14" t="n">
        <v>0</v>
      </c>
      <c r="R1964" s="14" t="n">
        <v>6</v>
      </c>
      <c r="S1964" s="14" t="n">
        <v>0</v>
      </c>
      <c r="T1964" s="17" t="n">
        <v>3.8</v>
      </c>
      <c r="U1964" s="18" t="n">
        <v>25</v>
      </c>
      <c r="V1964" s="14" t="n"/>
      <c r="W1964" s="14" t="n"/>
      <c r="X1964" s="14" t="n"/>
      <c r="Y1964" s="14" t="n"/>
      <c r="Z1964" s="14" t="n"/>
      <c r="AA1964" s="14" t="n"/>
      <c r="AB1964" s="14" t="n"/>
      <c r="AC1964" s="14" t="n"/>
      <c r="AD1964" s="14" t="n"/>
      <c r="AE1964" s="14" t="n"/>
      <c r="AF1964" s="14" t="n">
        <v>0</v>
      </c>
      <c r="AG1964" s="19" t="inlineStr">
        <is>
          <t>inside oando filling station, 166 Awolowo Rd</t>
        </is>
      </c>
      <c r="AH1964" s="20" t="n">
        <v>6.4427083</v>
      </c>
      <c r="AI1964" s="20" t="n">
        <v>3.4217071</v>
      </c>
      <c r="AJ1964" s="14" t="inlineStr">
        <is>
          <t>https://www.google.com/maps/place/Bake+House+Bakery/data=!4m7!3m6!1s0x103bf4d4f30fd495:0x8bce3b7614817cfc!8m2!3d6.4427083!4d3.4217071!16s%2Fg%2F1s04c7_cx!19sChIJldQP89T0OxAR_HyBFHY7zos?authuser=0&amp;hl=en&amp;g_ep=EgoyMDI2MDkzMC4wIJJjKgBIAVAD&amp;rclk=1</t>
        </is>
      </c>
      <c r="AK1964" s="14" t="inlineStr">
        <is>
          <t>Google Maps (sweep, Oct 2026)</t>
        </is>
      </c>
      <c r="AL1964" s="14" t="inlineStr">
        <is>
          <t>2026-10-06</t>
        </is>
      </c>
      <c r="AM1964" s="14" t="inlineStr">
        <is>
          <t>Not approached</t>
        </is>
      </c>
      <c r="AN1964" s="19" t="n"/>
    </row>
    <row r="1965">
      <c r="A1965" s="14" t="n">
        <v>1964</v>
      </c>
      <c r="B1965" s="14" t="inlineStr">
        <is>
          <t>AyoMade Restaurant Bar &amp; Shawarma Spot</t>
        </is>
      </c>
      <c r="C1965" s="14" t="inlineStr">
        <is>
          <t>Outside catchment</t>
        </is>
      </c>
      <c r="D1965" s="14" t="inlineStr">
        <is>
          <t>Restaurant / Food</t>
        </is>
      </c>
      <c r="E1965" s="14" t="inlineStr">
        <is>
          <t>Restaurant</t>
        </is>
      </c>
      <c r="F1965" s="26" t="n">
        <v>18.7</v>
      </c>
      <c r="G1965" s="27" t="inlineStr">
        <is>
          <t>Cold - little evidence of delivery</t>
        </is>
      </c>
      <c r="H1965" s="21" t="inlineStr">
        <is>
          <t>Floor - not enriched</t>
        </is>
      </c>
      <c r="I1965" s="14" t="n">
        <v>0</v>
      </c>
      <c r="J1965" s="14" t="n">
        <v>0</v>
      </c>
      <c r="K1965" s="14" t="n">
        <v>0</v>
      </c>
      <c r="L1965" s="14" t="n">
        <v>0</v>
      </c>
      <c r="M1965" s="14" t="n">
        <v>0</v>
      </c>
      <c r="N1965" s="14" t="n">
        <v>2.7</v>
      </c>
      <c r="O1965" s="14" t="n">
        <v>0</v>
      </c>
      <c r="P1965" s="14" t="n">
        <v>0</v>
      </c>
      <c r="Q1965" s="14" t="n">
        <v>10</v>
      </c>
      <c r="R1965" s="14" t="n">
        <v>6</v>
      </c>
      <c r="S1965" s="14" t="n">
        <v>0</v>
      </c>
      <c r="T1965" s="17" t="n">
        <v>3</v>
      </c>
      <c r="U1965" s="18" t="n">
        <v>1</v>
      </c>
      <c r="V1965" s="14" t="n"/>
      <c r="W1965" s="14" t="n"/>
      <c r="X1965" s="14" t="n"/>
      <c r="Y1965" s="14" t="n"/>
      <c r="Z1965" s="14" t="n"/>
      <c r="AA1965" s="14" t="n"/>
      <c r="AB1965" s="14" t="n"/>
      <c r="AC1965" s="14" t="n"/>
      <c r="AD1965" s="14" t="n"/>
      <c r="AE1965" s="14" t="n"/>
      <c r="AF1965" s="14" t="n">
        <v>0</v>
      </c>
      <c r="AG1965" s="19" t="inlineStr">
        <is>
          <t>G8JQ+RC9, 176 Isolo Rd</t>
        </is>
      </c>
      <c r="AH1965" s="20" t="n">
        <v>6.5320625</v>
      </c>
      <c r="AI1965" s="20" t="n">
        <v>3.3385625</v>
      </c>
      <c r="AJ1965" s="14" t="inlineStr">
        <is>
          <t>https://www.google.com/maps/place/AyoMade+Restaurant+Bar+%26+Shawarma+Spot/data=!4m7!3m6!1s0x103b8f110713ae0b:0xe8d919f2b92d4bb8!8m2!3d6.5320625!4d3.3385625!16s%2Fg%2F11sjs6m25k!19sChIJC64TBxGPOxARuEstufIZ2eg?authuser=0&amp;hl=en&amp;g_ep=EgoyMDI2MDkzMC4wIJJjKgBIAVAD&amp;rclk=1</t>
        </is>
      </c>
      <c r="AK1965" s="14" t="inlineStr">
        <is>
          <t>Google Maps (sweep, Oct 2026)</t>
        </is>
      </c>
      <c r="AL1965" s="14" t="inlineStr">
        <is>
          <t>2026-10-06</t>
        </is>
      </c>
      <c r="AM1965" s="14" t="inlineStr">
        <is>
          <t>Not approached</t>
        </is>
      </c>
      <c r="AN1965" s="19" t="n"/>
    </row>
    <row r="1966">
      <c r="A1966" s="14" t="n">
        <v>1965</v>
      </c>
      <c r="B1966" s="14" t="inlineStr">
        <is>
          <t>Dial A Meal Catering</t>
        </is>
      </c>
      <c r="C1966" s="14" t="inlineStr">
        <is>
          <t>Outside catchment</t>
        </is>
      </c>
      <c r="D1966" s="14" t="inlineStr">
        <is>
          <t>Restaurant / Food</t>
        </is>
      </c>
      <c r="E1966" s="14" t="inlineStr">
        <is>
          <t>Caterer</t>
        </is>
      </c>
      <c r="F1966" s="26" t="n">
        <v>18.7</v>
      </c>
      <c r="G1966" s="27" t="inlineStr">
        <is>
          <t>Cold - little evidence of delivery</t>
        </is>
      </c>
      <c r="H1966" s="21" t="inlineStr">
        <is>
          <t>Floor - not enriched</t>
        </is>
      </c>
      <c r="I1966" s="14" t="n">
        <v>0</v>
      </c>
      <c r="J1966" s="14" t="n">
        <v>0</v>
      </c>
      <c r="K1966" s="14" t="n">
        <v>0</v>
      </c>
      <c r="L1966" s="14" t="n">
        <v>0</v>
      </c>
      <c r="M1966" s="14" t="n">
        <v>0</v>
      </c>
      <c r="N1966" s="14" t="n">
        <v>2.7</v>
      </c>
      <c r="O1966" s="14" t="n">
        <v>0</v>
      </c>
      <c r="P1966" s="14" t="n">
        <v>0</v>
      </c>
      <c r="Q1966" s="14" t="n">
        <v>10</v>
      </c>
      <c r="R1966" s="14" t="n">
        <v>6</v>
      </c>
      <c r="S1966" s="14" t="n">
        <v>0</v>
      </c>
      <c r="T1966" s="17" t="n">
        <v>3</v>
      </c>
      <c r="U1966" s="18" t="n">
        <v>1</v>
      </c>
      <c r="V1966" s="14" t="inlineStr">
        <is>
          <t>+2348033031055</t>
        </is>
      </c>
      <c r="W1966" s="14" t="inlineStr">
        <is>
          <t>+2348033031055; +2347028606604; +2348059834465</t>
        </is>
      </c>
      <c r="X1966" s="14" t="n"/>
      <c r="Y1966" s="14" t="n"/>
      <c r="Z1966" s="14" t="n"/>
      <c r="AA1966" s="14" t="n"/>
      <c r="AB1966" s="14" t="n"/>
      <c r="AC1966" s="14" t="n"/>
      <c r="AD1966" s="14" t="n"/>
      <c r="AE1966" s="14" t="n"/>
      <c r="AF1966" s="14" t="n">
        <v>1</v>
      </c>
      <c r="AG1966" s="19" t="inlineStr">
        <is>
          <t>161 Road58</t>
        </is>
      </c>
      <c r="AH1966" s="20" t="n">
        <v>6.4660409</v>
      </c>
      <c r="AI1966" s="20" t="n">
        <v>3.5446391</v>
      </c>
      <c r="AJ1966" s="14" t="inlineStr">
        <is>
          <t>https://www.google.com/maps/place/Dial+A+Meal+Catering/data=!4m7!3m6!1s0x103bf7efa8a9ff29:0xd445a0cdea4f4cf1!8m2!3d6.4660409!4d3.5446391!16s%2Fg%2F11s94ghs5x!19sChIJKf-pqO_3OxAR8UxP6s2gRdQ?authuser=0&amp;hl=en&amp;g_ep=EgoyMDI2MDkzMC4wIJJjKgBIAVAD&amp;rclk=1</t>
        </is>
      </c>
      <c r="AK1966" s="14" t="inlineStr">
        <is>
          <t>Multiple sources (cross-verified)</t>
        </is>
      </c>
      <c r="AL1966" s="14" t="inlineStr">
        <is>
          <t>2026-10-06</t>
        </is>
      </c>
      <c r="AM1966" s="14" t="inlineStr">
        <is>
          <t>Not approached</t>
        </is>
      </c>
      <c r="AN1966" s="19" t="n"/>
    </row>
    <row r="1967">
      <c r="A1967" s="14" t="n">
        <v>1966</v>
      </c>
      <c r="B1967" s="14" t="inlineStr">
        <is>
          <t>Etta Cakes &amp; Bakery</t>
        </is>
      </c>
      <c r="C1967" s="14" t="inlineStr">
        <is>
          <t>Outside catchment</t>
        </is>
      </c>
      <c r="D1967" s="14" t="inlineStr">
        <is>
          <t>Restaurant / Food</t>
        </is>
      </c>
      <c r="E1967" s="14" t="inlineStr">
        <is>
          <t>Bakery</t>
        </is>
      </c>
      <c r="F1967" s="26" t="n">
        <v>18.7</v>
      </c>
      <c r="G1967" s="27" t="inlineStr">
        <is>
          <t>Cold - little evidence of delivery</t>
        </is>
      </c>
      <c r="H1967" s="21" t="inlineStr">
        <is>
          <t>Floor - not enriched</t>
        </is>
      </c>
      <c r="I1967" s="14" t="n">
        <v>0</v>
      </c>
      <c r="J1967" s="14" t="n">
        <v>0</v>
      </c>
      <c r="K1967" s="14" t="n">
        <v>0</v>
      </c>
      <c r="L1967" s="14" t="n">
        <v>0</v>
      </c>
      <c r="M1967" s="14" t="n">
        <v>0</v>
      </c>
      <c r="N1967" s="14" t="n">
        <v>2.7</v>
      </c>
      <c r="O1967" s="14" t="n">
        <v>0</v>
      </c>
      <c r="P1967" s="14" t="n">
        <v>0</v>
      </c>
      <c r="Q1967" s="14" t="n">
        <v>10</v>
      </c>
      <c r="R1967" s="14" t="n">
        <v>6</v>
      </c>
      <c r="S1967" s="14" t="n">
        <v>0</v>
      </c>
      <c r="T1967" s="17" t="n">
        <v>3</v>
      </c>
      <c r="U1967" s="18" t="n">
        <v>1</v>
      </c>
      <c r="V1967" s="14" t="n"/>
      <c r="W1967" s="14" t="n"/>
      <c r="X1967" s="14" t="n"/>
      <c r="Y1967" s="14" t="n"/>
      <c r="Z1967" s="14" t="n"/>
      <c r="AA1967" s="14" t="n"/>
      <c r="AB1967" s="14" t="n"/>
      <c r="AC1967" s="14" t="n"/>
      <c r="AD1967" s="14" t="n"/>
      <c r="AE1967" s="14" t="n"/>
      <c r="AF1967" s="14" t="n">
        <v>0</v>
      </c>
      <c r="AG1967" s="19" t="inlineStr">
        <is>
          <t>TOHAN COMPUTERS BUILDING, 70 Adetola St</t>
        </is>
      </c>
      <c r="AH1967" s="20" t="n">
        <v>6.4908784</v>
      </c>
      <c r="AI1967" s="20" t="n">
        <v>3.3373654</v>
      </c>
      <c r="AJ1967" s="14" t="inlineStr">
        <is>
          <t>https://www.google.com/maps/place/Etta+Cakes+%26+Bakery/data=!4m7!3m6!1s0x103b8e98a07a1301:0x8eff61e55831f869!8m2!3d6.4908784!4d3.3373654!16s%2Fg%2F1q67s1blg!19sChIJARN6oJiOOxARafgxWOVh_44?authuser=0&amp;hl=en&amp;g_ep=EgoyMDI2MDkzMC4wIJJjKgBIAVAD&amp;rclk=1</t>
        </is>
      </c>
      <c r="AK1967" s="14" t="inlineStr">
        <is>
          <t>Google Maps (sweep, Oct 2026)</t>
        </is>
      </c>
      <c r="AL1967" s="14" t="inlineStr">
        <is>
          <t>2026-10-06</t>
        </is>
      </c>
      <c r="AM1967" s="14" t="inlineStr">
        <is>
          <t>Not approached</t>
        </is>
      </c>
      <c r="AN1967" s="19" t="n"/>
    </row>
    <row r="1968">
      <c r="A1968" s="14" t="n">
        <v>1967</v>
      </c>
      <c r="B1968" s="14" t="inlineStr">
        <is>
          <t>Mo Grills</t>
        </is>
      </c>
      <c r="C1968" s="14" t="inlineStr">
        <is>
          <t>Outside catchment</t>
        </is>
      </c>
      <c r="D1968" s="14" t="inlineStr">
        <is>
          <t>Restaurant / Food</t>
        </is>
      </c>
      <c r="E1968" s="14" t="inlineStr">
        <is>
          <t>Fast Food</t>
        </is>
      </c>
      <c r="F1968" s="26" t="n">
        <v>18.7</v>
      </c>
      <c r="G1968" s="27" t="inlineStr">
        <is>
          <t>Cold - little evidence of delivery</t>
        </is>
      </c>
      <c r="H1968" s="21" t="inlineStr">
        <is>
          <t>Floor - not enriched</t>
        </is>
      </c>
      <c r="I1968" s="14" t="n">
        <v>0</v>
      </c>
      <c r="J1968" s="14" t="n">
        <v>0</v>
      </c>
      <c r="K1968" s="14" t="n">
        <v>0</v>
      </c>
      <c r="L1968" s="14" t="n">
        <v>0</v>
      </c>
      <c r="M1968" s="14" t="n">
        <v>0</v>
      </c>
      <c r="N1968" s="14" t="n">
        <v>12.7</v>
      </c>
      <c r="O1968" s="14" t="n">
        <v>0</v>
      </c>
      <c r="P1968" s="14" t="n">
        <v>0</v>
      </c>
      <c r="Q1968" s="14" t="n">
        <v>0</v>
      </c>
      <c r="R1968" s="14" t="n">
        <v>6</v>
      </c>
      <c r="S1968" s="14" t="n">
        <v>0</v>
      </c>
      <c r="T1968" s="17" t="n">
        <v>2.7</v>
      </c>
      <c r="U1968" s="18" t="n">
        <v>25</v>
      </c>
      <c r="V1968" s="14" t="n"/>
      <c r="W1968" s="14" t="n"/>
      <c r="X1968" s="14" t="n"/>
      <c r="Y1968" s="14" t="n"/>
      <c r="Z1968" s="14" t="n"/>
      <c r="AA1968" s="14" t="n"/>
      <c r="AB1968" s="14" t="n"/>
      <c r="AC1968" s="14" t="n"/>
      <c r="AD1968" s="14" t="n"/>
      <c r="AE1968" s="14" t="n"/>
      <c r="AF1968" s="14" t="n">
        <v>0</v>
      </c>
      <c r="AG1968" s="19" t="inlineStr">
        <is>
          <t>Meadow Hall Wy</t>
        </is>
      </c>
      <c r="AH1968" s="20" t="n">
        <v>6.4331267</v>
      </c>
      <c r="AI1968" s="20" t="n">
        <v>3.4886255</v>
      </c>
      <c r="AJ1968" s="14" t="inlineStr">
        <is>
          <t>https://www.google.com/maps/place/Mo+Grills/data=!4m7!3m6!1s0x103bf5acbda2abfb:0xbd30eeb55948b9b4!8m2!3d6.4331267!4d3.4886255!16s%2Fg%2F11h1j1lm94!19sChIJ-6uivaz1OxARtLlIWbXuML0?authuser=0&amp;hl=en&amp;g_ep=EgoyMDI2MDkzMC4wIJJjKgBIAVAD&amp;rclk=1</t>
        </is>
      </c>
      <c r="AK1968" s="14" t="inlineStr">
        <is>
          <t>Google Maps (sweep, Oct 2026)</t>
        </is>
      </c>
      <c r="AL1968" s="14" t="inlineStr">
        <is>
          <t>2026-10-06</t>
        </is>
      </c>
      <c r="AM1968" s="14" t="inlineStr">
        <is>
          <t>Not approached</t>
        </is>
      </c>
      <c r="AN1968" s="19" t="n"/>
    </row>
    <row r="1969">
      <c r="A1969" s="14" t="n">
        <v>1968</v>
      </c>
      <c r="B1969" s="14" t="inlineStr">
        <is>
          <t>The Place Restaurant, Itire</t>
        </is>
      </c>
      <c r="C1969" s="14" t="inlineStr">
        <is>
          <t>Outside catchment</t>
        </is>
      </c>
      <c r="D1969" s="14" t="inlineStr">
        <is>
          <t>Restaurant / Food</t>
        </is>
      </c>
      <c r="E1969" s="14" t="inlineStr">
        <is>
          <t>Restaurant</t>
        </is>
      </c>
      <c r="F1969" s="26" t="n">
        <v>18.7</v>
      </c>
      <c r="G1969" s="27" t="inlineStr">
        <is>
          <t>Cold - little evidence of delivery</t>
        </is>
      </c>
      <c r="H1969" s="21" t="inlineStr">
        <is>
          <t>Floor - not enriched</t>
        </is>
      </c>
      <c r="I1969" s="14" t="n">
        <v>0</v>
      </c>
      <c r="J1969" s="14" t="n">
        <v>0</v>
      </c>
      <c r="K1969" s="14" t="n">
        <v>0</v>
      </c>
      <c r="L1969" s="14" t="n">
        <v>0</v>
      </c>
      <c r="M1969" s="14" t="n">
        <v>0</v>
      </c>
      <c r="N1969" s="14" t="n">
        <v>2.7</v>
      </c>
      <c r="O1969" s="14" t="n">
        <v>0</v>
      </c>
      <c r="P1969" s="14" t="n">
        <v>0</v>
      </c>
      <c r="Q1969" s="14" t="n">
        <v>10</v>
      </c>
      <c r="R1969" s="14" t="n">
        <v>6</v>
      </c>
      <c r="S1969" s="14" t="n">
        <v>0</v>
      </c>
      <c r="T1969" s="17" t="n">
        <v>3</v>
      </c>
      <c r="U1969" s="18" t="n">
        <v>1</v>
      </c>
      <c r="V1969" s="14" t="n"/>
      <c r="W1969" s="14" t="n"/>
      <c r="X1969" s="14" t="n"/>
      <c r="Y1969" s="14" t="n"/>
      <c r="Z1969" s="14" t="n"/>
      <c r="AA1969" s="14" t="n"/>
      <c r="AB1969" s="14" t="n"/>
      <c r="AC1969" s="14" t="n"/>
      <c r="AD1969" s="14" t="n"/>
      <c r="AE1969" s="14" t="n"/>
      <c r="AF1969" s="14" t="n">
        <v>0</v>
      </c>
      <c r="AG1969" s="19" t="inlineStr">
        <is>
          <t>99 Itire St</t>
        </is>
      </c>
      <c r="AH1969" s="20" t="n">
        <v>6.5125467</v>
      </c>
      <c r="AI1969" s="20" t="n">
        <v>3.3512444</v>
      </c>
      <c r="AJ1969" s="14" t="inlineStr">
        <is>
          <t>https://www.google.com/maps/place/The+Place+Restaurant,+Itire/data=!4m7!3m6!1s0x103b8d4b9b64f407:0x342346e86f49c8e8!8m2!3d6.5125467!4d3.3512444!16s%2Fg%2F11ntjwnddn!19sChIJB_Rkm0uNOxAR6MhJb-hGIzQ?authuser=0&amp;hl=en&amp;g_ep=EgoyMDI2MDkzMC4wIJJjKgBIAVAD&amp;rclk=1</t>
        </is>
      </c>
      <c r="AK1969" s="14" t="inlineStr">
        <is>
          <t>Google Maps (sweep, Oct 2026)</t>
        </is>
      </c>
      <c r="AL1969" s="14" t="inlineStr">
        <is>
          <t>2026-10-06</t>
        </is>
      </c>
      <c r="AM1969" s="14" t="inlineStr">
        <is>
          <t>Not approached</t>
        </is>
      </c>
      <c r="AN1969" s="19" t="n"/>
    </row>
    <row r="1970">
      <c r="A1970" s="14" t="n">
        <v>1969</v>
      </c>
      <c r="B1970" s="14" t="inlineStr">
        <is>
          <t>Vatican Pharmacy</t>
        </is>
      </c>
      <c r="C1970" s="14" t="inlineStr">
        <is>
          <t>Surulere</t>
        </is>
      </c>
      <c r="D1970" s="14" t="inlineStr">
        <is>
          <t>Pharmacy</t>
        </is>
      </c>
      <c r="E1970" s="14" t="inlineStr">
        <is>
          <t>Pharmacy</t>
        </is>
      </c>
      <c r="F1970" s="26" t="n">
        <v>18.7</v>
      </c>
      <c r="G1970" s="27" t="inlineStr">
        <is>
          <t>Cold - little evidence of delivery</t>
        </is>
      </c>
      <c r="H1970" s="21" t="inlineStr">
        <is>
          <t>Floor - not enriched</t>
        </is>
      </c>
      <c r="I1970" s="14" t="n">
        <v>0</v>
      </c>
      <c r="J1970" s="14" t="n">
        <v>0</v>
      </c>
      <c r="K1970" s="14" t="n">
        <v>0</v>
      </c>
      <c r="L1970" s="14" t="n">
        <v>0</v>
      </c>
      <c r="M1970" s="14" t="n">
        <v>0</v>
      </c>
      <c r="N1970" s="14" t="n">
        <v>9.699999999999999</v>
      </c>
      <c r="O1970" s="14" t="n">
        <v>0</v>
      </c>
      <c r="P1970" s="14" t="n">
        <v>0</v>
      </c>
      <c r="Q1970" s="14" t="n">
        <v>0</v>
      </c>
      <c r="R1970" s="14" t="n">
        <v>4</v>
      </c>
      <c r="S1970" s="14" t="n">
        <v>5</v>
      </c>
      <c r="T1970" s="17" t="n">
        <v>4.9</v>
      </c>
      <c r="U1970" s="18" t="n">
        <v>11</v>
      </c>
      <c r="V1970" s="14" t="inlineStr">
        <is>
          <t>+2348061730859</t>
        </is>
      </c>
      <c r="W1970" s="14" t="inlineStr">
        <is>
          <t>+2348061730859</t>
        </is>
      </c>
      <c r="X1970" s="14" t="n"/>
      <c r="Y1970" s="14" t="n"/>
      <c r="Z1970" s="14" t="n"/>
      <c r="AA1970" s="14" t="n"/>
      <c r="AB1970" s="14" t="n"/>
      <c r="AC1970" s="14" t="n"/>
      <c r="AD1970" s="14" t="n"/>
      <c r="AE1970" s="14" t="n"/>
      <c r="AF1970" s="14" t="n">
        <v>1</v>
      </c>
      <c r="AG1970" s="19" t="inlineStr">
        <is>
          <t>3 Akerele St</t>
        </is>
      </c>
      <c r="AH1970" s="20" t="n">
        <v>6.5061557</v>
      </c>
      <c r="AI1970" s="20" t="n">
        <v>3.3525051</v>
      </c>
      <c r="AJ1970" s="14" t="inlineStr">
        <is>
          <t>https://www.google.com/maps/place/Vatican+Pharmacy/data=!4m7!3m6!1s0x103b8d9779dd7713:0x98419fdac5993409!8m2!3d6.5061557!4d3.3525051!16s%2Fg%2F11rfr5xrs8!19sChIJE3fdeZeNOxARCTSZxdqfQZg?authuser=0&amp;hl=en&amp;g_ep=EgoyMDI2MDkzMC4wIJJjKgBIAVAD&amp;rclk=1</t>
        </is>
      </c>
      <c r="AK1970" s="14" t="inlineStr">
        <is>
          <t>Google Maps (sweep, Oct 2026)</t>
        </is>
      </c>
      <c r="AL1970" s="14" t="inlineStr">
        <is>
          <t>2026-10-06</t>
        </is>
      </c>
      <c r="AM1970" s="14" t="inlineStr">
        <is>
          <t>Not approached</t>
        </is>
      </c>
      <c r="AN1970" s="19" t="n"/>
    </row>
    <row r="1971">
      <c r="A1971" s="14" t="n">
        <v>1970</v>
      </c>
      <c r="B1971" s="14" t="inlineStr">
        <is>
          <t>WESTERN OPTICAL</t>
        </is>
      </c>
      <c r="C1971" s="14" t="inlineStr">
        <is>
          <t>Victoria Island</t>
        </is>
      </c>
      <c r="D1971" s="14" t="inlineStr">
        <is>
          <t>Pharmacy</t>
        </is>
      </c>
      <c r="E1971" s="14" t="inlineStr">
        <is>
          <t>Drug store</t>
        </is>
      </c>
      <c r="F1971" s="26" t="n">
        <v>18.7</v>
      </c>
      <c r="G1971" s="27" t="inlineStr">
        <is>
          <t>Cold - little evidence of delivery</t>
        </is>
      </c>
      <c r="H1971" s="21" t="inlineStr">
        <is>
          <t>Floor - not enriched</t>
        </is>
      </c>
      <c r="I1971" s="14" t="n">
        <v>0</v>
      </c>
      <c r="J1971" s="14" t="n">
        <v>0</v>
      </c>
      <c r="K1971" s="14" t="n">
        <v>0</v>
      </c>
      <c r="L1971" s="14" t="n">
        <v>0</v>
      </c>
      <c r="M1971" s="14" t="n">
        <v>0</v>
      </c>
      <c r="N1971" s="14" t="n">
        <v>9.699999999999999</v>
      </c>
      <c r="O1971" s="14" t="n">
        <v>0</v>
      </c>
      <c r="P1971" s="14" t="n">
        <v>0</v>
      </c>
      <c r="Q1971" s="14" t="n">
        <v>0</v>
      </c>
      <c r="R1971" s="14" t="n">
        <v>4</v>
      </c>
      <c r="S1971" s="14" t="n">
        <v>5</v>
      </c>
      <c r="T1971" s="17" t="n">
        <v>4.9</v>
      </c>
      <c r="U1971" s="18" t="n">
        <v>11</v>
      </c>
      <c r="V1971" s="14" t="inlineStr">
        <is>
          <t>+2348027064735</t>
        </is>
      </c>
      <c r="W1971" s="14" t="inlineStr">
        <is>
          <t>+2348027064735</t>
        </is>
      </c>
      <c r="X1971" s="14" t="n"/>
      <c r="Y1971" s="14" t="n"/>
      <c r="Z1971" s="14" t="n"/>
      <c r="AA1971" s="14" t="n"/>
      <c r="AB1971" s="14" t="n"/>
      <c r="AC1971" s="14" t="n"/>
      <c r="AD1971" s="14" t="n"/>
      <c r="AE1971" s="14" t="n"/>
      <c r="AF1971" s="14" t="n">
        <v>1</v>
      </c>
      <c r="AG1971" s="19" t="inlineStr">
        <is>
          <t>Suite 101, Edo State liaison office, off Ahmadu Bello Way</t>
        </is>
      </c>
      <c r="AH1971" s="20" t="n">
        <v>6.4231189</v>
      </c>
      <c r="AI1971" s="20" t="n">
        <v>3.4175477</v>
      </c>
      <c r="AJ1971" s="14" t="inlineStr">
        <is>
          <t>https://www.google.com/maps/place/WESTERN+OPTICAL/data=!4m7!3m6!1s0x103b8b9df34c8a53:0xdae898a17a59764a!8m2!3d6.4231189!4d3.4175477!16s%2Fg%2F11h20b1rqm!19sChIJU4pM852LOxARSnZZeqGY6No?authuser=0&amp;hl=en&amp;g_ep=EgoyMDI2MDkzMC4wIJJjKgBIAVAD&amp;rclk=1</t>
        </is>
      </c>
      <c r="AK1971" s="14" t="inlineStr">
        <is>
          <t>Google Maps (sweep, Oct 2026)</t>
        </is>
      </c>
      <c r="AL1971" s="14" t="inlineStr">
        <is>
          <t>2026-10-06</t>
        </is>
      </c>
      <c r="AM1971" s="14" t="inlineStr">
        <is>
          <t>Not approached</t>
        </is>
      </c>
      <c r="AN1971" s="19" t="n"/>
    </row>
    <row r="1972">
      <c r="A1972" s="14" t="n">
        <v>1971</v>
      </c>
      <c r="B1972" s="14" t="inlineStr">
        <is>
          <t>Chitzy's Kitchen</t>
        </is>
      </c>
      <c r="C1972" s="14" t="inlineStr">
        <is>
          <t>Yaba</t>
        </is>
      </c>
      <c r="D1972" s="14" t="inlineStr">
        <is>
          <t>Restaurant / Food</t>
        </is>
      </c>
      <c r="E1972" s="14" t="inlineStr">
        <is>
          <t>West African restaurant</t>
        </is>
      </c>
      <c r="F1972" s="26" t="n">
        <v>18.7</v>
      </c>
      <c r="G1972" s="27" t="inlineStr">
        <is>
          <t>Cold - little evidence of delivery</t>
        </is>
      </c>
      <c r="H1972" s="21" t="inlineStr">
        <is>
          <t>Floor - not enriched</t>
        </is>
      </c>
      <c r="I1972" s="14" t="n">
        <v>0</v>
      </c>
      <c r="J1972" s="14" t="n">
        <v>0</v>
      </c>
      <c r="K1972" s="14" t="n">
        <v>0</v>
      </c>
      <c r="L1972" s="14" t="n">
        <v>0</v>
      </c>
      <c r="M1972" s="14" t="n">
        <v>0</v>
      </c>
      <c r="N1972" s="14" t="n">
        <v>2.7</v>
      </c>
      <c r="O1972" s="14" t="n">
        <v>0</v>
      </c>
      <c r="P1972" s="14" t="n">
        <v>0</v>
      </c>
      <c r="Q1972" s="14" t="n">
        <v>10</v>
      </c>
      <c r="R1972" s="14" t="n">
        <v>6</v>
      </c>
      <c r="S1972" s="14" t="n">
        <v>0</v>
      </c>
      <c r="T1972" s="17" t="n">
        <v>1</v>
      </c>
      <c r="U1972" s="18" t="n">
        <v>1</v>
      </c>
      <c r="V1972" s="14" t="inlineStr">
        <is>
          <t>+2348083004176</t>
        </is>
      </c>
      <c r="W1972" s="14" t="inlineStr">
        <is>
          <t>+2348083004176</t>
        </is>
      </c>
      <c r="X1972" s="14" t="n"/>
      <c r="Y1972" s="14" t="n"/>
      <c r="Z1972" s="14" t="n"/>
      <c r="AA1972" s="14" t="n"/>
      <c r="AB1972" s="14" t="n"/>
      <c r="AC1972" s="14" t="n"/>
      <c r="AD1972" s="14" t="n"/>
      <c r="AE1972" s="14" t="n"/>
      <c r="AF1972" s="14" t="n">
        <v>1</v>
      </c>
      <c r="AG1972" s="19" t="inlineStr">
        <is>
          <t>21, Iwaya Road, Onike</t>
        </is>
      </c>
      <c r="AH1972" s="20" t="n">
        <v>6.5083631</v>
      </c>
      <c r="AI1972" s="20" t="n">
        <v>3.3872073</v>
      </c>
      <c r="AJ1972" s="14" t="inlineStr">
        <is>
          <t>https://www.google.com/maps/place/Chitzy%27s+Kitchen/data=!4m7!3m6!1s0x103b8de3da92d533:0xd04806808e23b8ac!8m2!3d6.5083631!4d3.3872073!16s%2Fg%2F11h3jhlzn5!19sChIJM9WS2uONOxARrLgjjoAGSNA?authuser=0&amp;hl=en&amp;g_ep=EgoyMDI2MDkzMC4wIJJjKgBIAVAD&amp;rclk=1</t>
        </is>
      </c>
      <c r="AK1972" s="14" t="inlineStr">
        <is>
          <t>Google Maps (sweep, Oct 2026)</t>
        </is>
      </c>
      <c r="AL1972" s="14" t="inlineStr">
        <is>
          <t>2026-10-06</t>
        </is>
      </c>
      <c r="AM1972" s="14" t="inlineStr">
        <is>
          <t>Not approached</t>
        </is>
      </c>
      <c r="AN1972" s="19" t="n"/>
    </row>
    <row r="1973">
      <c r="A1973" s="14" t="n">
        <v>1972</v>
      </c>
      <c r="B1973" s="14" t="inlineStr">
        <is>
          <t>Underground Bakery And Fast Food</t>
        </is>
      </c>
      <c r="C1973" s="14" t="inlineStr">
        <is>
          <t>Yaba</t>
        </is>
      </c>
      <c r="D1973" s="14" t="inlineStr">
        <is>
          <t>Restaurant / Food</t>
        </is>
      </c>
      <c r="E1973" s="14" t="inlineStr">
        <is>
          <t>Bakery</t>
        </is>
      </c>
      <c r="F1973" s="26" t="n">
        <v>18.7</v>
      </c>
      <c r="G1973" s="27" t="inlineStr">
        <is>
          <t>Cold - little evidence of delivery</t>
        </is>
      </c>
      <c r="H1973" s="21" t="inlineStr">
        <is>
          <t>Floor - not enriched</t>
        </is>
      </c>
      <c r="I1973" s="14" t="n">
        <v>0</v>
      </c>
      <c r="J1973" s="14" t="n">
        <v>0</v>
      </c>
      <c r="K1973" s="14" t="n">
        <v>0</v>
      </c>
      <c r="L1973" s="14" t="n">
        <v>0</v>
      </c>
      <c r="M1973" s="14" t="n">
        <v>0</v>
      </c>
      <c r="N1973" s="14" t="n">
        <v>2.7</v>
      </c>
      <c r="O1973" s="14" t="n">
        <v>0</v>
      </c>
      <c r="P1973" s="14" t="n">
        <v>0</v>
      </c>
      <c r="Q1973" s="14" t="n">
        <v>10</v>
      </c>
      <c r="R1973" s="14" t="n">
        <v>6</v>
      </c>
      <c r="S1973" s="14" t="n">
        <v>0</v>
      </c>
      <c r="T1973" s="17" t="n">
        <v>2</v>
      </c>
      <c r="U1973" s="18" t="n">
        <v>1</v>
      </c>
      <c r="V1973" s="14" t="n"/>
      <c r="W1973" s="14" t="n"/>
      <c r="X1973" s="14" t="n"/>
      <c r="Y1973" s="14" t="n"/>
      <c r="Z1973" s="14" t="n"/>
      <c r="AA1973" s="14" t="n"/>
      <c r="AB1973" s="14" t="n"/>
      <c r="AC1973" s="14" t="n"/>
      <c r="AD1973" s="14" t="n"/>
      <c r="AE1973" s="14" t="n"/>
      <c r="AF1973" s="14" t="n">
        <v>0</v>
      </c>
      <c r="AG1973" s="19" t="inlineStr">
        <is>
          <t>Apapa Surulere Yaba &amp; Ikorodu</t>
        </is>
      </c>
      <c r="AH1973" s="20" t="n">
        <v>6.5243793</v>
      </c>
      <c r="AI1973" s="20" t="n">
        <v>3.3792057</v>
      </c>
      <c r="AJ1973" s="14" t="inlineStr">
        <is>
          <t>https://www.google.com/maps/place/Underground+Bakery+And+Fast+Food/data=!4m7!3m6!1s0x103b8d57caa00639:0x4697132a775bab5d!8m2!3d6.5243793!4d3.3792057!16s%2Fg%2F11y4n9p7q4!19sChIJOQagyleNOxARXatbdyoTl0Y?authuser=0&amp;hl=en&amp;g_ep=EgoyMDI2MDkzMC4wIJJjKgBIAVAD&amp;rclk=1</t>
        </is>
      </c>
      <c r="AK1973" s="14" t="inlineStr">
        <is>
          <t>Google Maps (sweep, Oct 2026)</t>
        </is>
      </c>
      <c r="AL1973" s="14" t="inlineStr">
        <is>
          <t>2026-10-06</t>
        </is>
      </c>
      <c r="AM1973" s="14" t="inlineStr">
        <is>
          <t>Not approached</t>
        </is>
      </c>
      <c r="AN1973" s="19" t="n"/>
    </row>
    <row r="1974">
      <c r="A1974" s="14" t="n">
        <v>1973</v>
      </c>
      <c r="B1974" s="14" t="inlineStr">
        <is>
          <t>Iya Rhoda Restaurant</t>
        </is>
      </c>
      <c r="C1974" s="14" t="inlineStr">
        <is>
          <t>Ikoyi</t>
        </is>
      </c>
      <c r="D1974" s="14" t="inlineStr">
        <is>
          <t>Restaurant / Food</t>
        </is>
      </c>
      <c r="E1974" s="14" t="inlineStr">
        <is>
          <t>Restaurant</t>
        </is>
      </c>
      <c r="F1974" s="26" t="n">
        <v>18.6</v>
      </c>
      <c r="G1974" s="27" t="inlineStr">
        <is>
          <t>Cold - little evidence of delivery</t>
        </is>
      </c>
      <c r="H1974" s="21" t="inlineStr">
        <is>
          <t>Floor - not enriched</t>
        </is>
      </c>
      <c r="I1974" s="14" t="n">
        <v>0</v>
      </c>
      <c r="J1974" s="14" t="n">
        <v>0</v>
      </c>
      <c r="K1974" s="14" t="n">
        <v>0</v>
      </c>
      <c r="L1974" s="14" t="n">
        <v>0</v>
      </c>
      <c r="M1974" s="14" t="n">
        <v>0</v>
      </c>
      <c r="N1974" s="14" t="n">
        <v>7.6</v>
      </c>
      <c r="O1974" s="14" t="n">
        <v>0</v>
      </c>
      <c r="P1974" s="14" t="n">
        <v>0</v>
      </c>
      <c r="Q1974" s="14" t="n">
        <v>0</v>
      </c>
      <c r="R1974" s="14" t="n">
        <v>6</v>
      </c>
      <c r="S1974" s="14" t="n">
        <v>5</v>
      </c>
      <c r="T1974" s="17" t="n">
        <v>4.8</v>
      </c>
      <c r="U1974" s="18" t="n">
        <v>6</v>
      </c>
      <c r="V1974" s="14" t="n"/>
      <c r="W1974" s="14" t="n"/>
      <c r="X1974" s="14" t="n"/>
      <c r="Y1974" s="14" t="n"/>
      <c r="Z1974" s="14" t="n"/>
      <c r="AA1974" s="14" t="n"/>
      <c r="AB1974" s="14" t="n"/>
      <c r="AC1974" s="14" t="n"/>
      <c r="AD1974" s="14" t="n"/>
      <c r="AE1974" s="14" t="n"/>
      <c r="AF1974" s="14" t="n">
        <v>0</v>
      </c>
      <c r="AG1974" s="19" t="inlineStr">
        <is>
          <t>Shop No. 208, Ijeh Powa Shopping Complex, Dolphin Estate, Obalende, Corporation Dr</t>
        </is>
      </c>
      <c r="AH1974" s="20" t="n">
        <v>6.4551759</v>
      </c>
      <c r="AI1974" s="20" t="n">
        <v>3.4097324</v>
      </c>
      <c r="AJ1974" s="14" t="inlineStr">
        <is>
          <t>https://www.google.com/maps/place/Iya+Rhoda+Restaurant/data=!4m7!3m6!1s0x103b8b375386474b:0x41ef081b84fc97df!8m2!3d6.4551759!4d3.4097324!16s%2Fg%2F1q5hrnzrb!19sChIJS0eGUzeLOxAR35f8hBsI70E?authuser=0&amp;hl=en&amp;g_ep=EgoyMDI2MDkzMC4wIJJjKgBIAVAD&amp;rclk=1</t>
        </is>
      </c>
      <c r="AK1974" s="14" t="inlineStr">
        <is>
          <t>Google Maps (sweep, Oct 2026)</t>
        </is>
      </c>
      <c r="AL1974" s="14" t="inlineStr">
        <is>
          <t>2026-10-06</t>
        </is>
      </c>
      <c r="AM1974" s="14" t="inlineStr">
        <is>
          <t>Not approached</t>
        </is>
      </c>
      <c r="AN1974" s="19" t="n"/>
    </row>
    <row r="1975">
      <c r="A1975" s="14" t="n">
        <v>1974</v>
      </c>
      <c r="B1975" s="14" t="inlineStr">
        <is>
          <t>Omega Bakery</t>
        </is>
      </c>
      <c r="C1975" s="14" t="inlineStr">
        <is>
          <t>Ikoyi</t>
        </is>
      </c>
      <c r="D1975" s="14" t="inlineStr">
        <is>
          <t>Restaurant / Food</t>
        </is>
      </c>
      <c r="E1975" s="14" t="inlineStr">
        <is>
          <t>Bakery</t>
        </is>
      </c>
      <c r="F1975" s="26" t="n">
        <v>18.6</v>
      </c>
      <c r="G1975" s="27" t="inlineStr">
        <is>
          <t>Cold - little evidence of delivery</t>
        </is>
      </c>
      <c r="H1975" s="21" t="inlineStr">
        <is>
          <t>Floor - not enriched</t>
        </is>
      </c>
      <c r="I1975" s="14" t="n">
        <v>0</v>
      </c>
      <c r="J1975" s="14" t="n">
        <v>0</v>
      </c>
      <c r="K1975" s="14" t="n">
        <v>0</v>
      </c>
      <c r="L1975" s="14" t="n">
        <v>0</v>
      </c>
      <c r="M1975" s="14" t="n">
        <v>0</v>
      </c>
      <c r="N1975" s="14" t="n">
        <v>7.6</v>
      </c>
      <c r="O1975" s="14" t="n">
        <v>0</v>
      </c>
      <c r="P1975" s="14" t="n">
        <v>0</v>
      </c>
      <c r="Q1975" s="14" t="n">
        <v>0</v>
      </c>
      <c r="R1975" s="14" t="n">
        <v>6</v>
      </c>
      <c r="S1975" s="14" t="n">
        <v>5</v>
      </c>
      <c r="T1975" s="17" t="n">
        <v>4.8</v>
      </c>
      <c r="U1975" s="18" t="n">
        <v>6</v>
      </c>
      <c r="V1975" s="14" t="n"/>
      <c r="W1975" s="14" t="n"/>
      <c r="X1975" s="14" t="n"/>
      <c r="Y1975" s="14" t="n"/>
      <c r="Z1975" s="14" t="n"/>
      <c r="AA1975" s="14" t="n"/>
      <c r="AB1975" s="14" t="n"/>
      <c r="AC1975" s="14" t="n"/>
      <c r="AD1975" s="14" t="n"/>
      <c r="AE1975" s="14" t="n"/>
      <c r="AF1975" s="14" t="n">
        <v>0</v>
      </c>
      <c r="AG1975" s="19" t="inlineStr">
        <is>
          <t>99 Awolowo Rd</t>
        </is>
      </c>
      <c r="AH1975" s="20" t="n">
        <v>6.443038</v>
      </c>
      <c r="AI1975" s="20" t="n">
        <v>3.4210703</v>
      </c>
      <c r="AJ1975" s="14" t="inlineStr">
        <is>
          <t>https://www.google.com/maps/place/Omega+Bakery/data=!4m7!3m6!1s0x103bf4d492b70a8f:0x61c72aaaf8913791!8m2!3d6.443038!4d3.4210703!16s%2Fg%2F11l7ml4hc2!19sChIJjwq3ktT0OxARkTeR-Koqx2E?authuser=0&amp;hl=en&amp;g_ep=EgoyMDI2MDkzMC4wIJJjKgBIAVAD&amp;rclk=1</t>
        </is>
      </c>
      <c r="AK1975" s="14" t="inlineStr">
        <is>
          <t>Google Maps (sweep, Oct 2026)</t>
        </is>
      </c>
      <c r="AL1975" s="14" t="inlineStr">
        <is>
          <t>2026-10-06</t>
        </is>
      </c>
      <c r="AM1975" s="14" t="inlineStr">
        <is>
          <t>Not approached</t>
        </is>
      </c>
      <c r="AN1975" s="19" t="n"/>
    </row>
    <row r="1976">
      <c r="A1976" s="14" t="n">
        <v>1975</v>
      </c>
      <c r="B1976" s="14" t="inlineStr">
        <is>
          <t>Work Shop Restaurant</t>
        </is>
      </c>
      <c r="C1976" s="14" t="inlineStr">
        <is>
          <t>Ikoyi</t>
        </is>
      </c>
      <c r="D1976" s="14" t="inlineStr">
        <is>
          <t>Restaurant / Food</t>
        </is>
      </c>
      <c r="E1976" s="14" t="inlineStr">
        <is>
          <t>Restaurant</t>
        </is>
      </c>
      <c r="F1976" s="26" t="n">
        <v>18.6</v>
      </c>
      <c r="G1976" s="27" t="inlineStr">
        <is>
          <t>Cold - little evidence of delivery</t>
        </is>
      </c>
      <c r="H1976" s="21" t="inlineStr">
        <is>
          <t>Floor - not enriched</t>
        </is>
      </c>
      <c r="I1976" s="14" t="n">
        <v>0</v>
      </c>
      <c r="J1976" s="14" t="n">
        <v>0</v>
      </c>
      <c r="K1976" s="14" t="n">
        <v>0</v>
      </c>
      <c r="L1976" s="14" t="n">
        <v>0</v>
      </c>
      <c r="M1976" s="14" t="n">
        <v>0</v>
      </c>
      <c r="N1976" s="14" t="n">
        <v>7.6</v>
      </c>
      <c r="O1976" s="14" t="n">
        <v>0</v>
      </c>
      <c r="P1976" s="14" t="n">
        <v>0</v>
      </c>
      <c r="Q1976" s="14" t="n">
        <v>0</v>
      </c>
      <c r="R1976" s="14" t="n">
        <v>6</v>
      </c>
      <c r="S1976" s="14" t="n">
        <v>5</v>
      </c>
      <c r="T1976" s="17" t="n">
        <v>4</v>
      </c>
      <c r="U1976" s="18" t="n">
        <v>6</v>
      </c>
      <c r="V1976" s="14" t="n"/>
      <c r="W1976" s="14" t="n"/>
      <c r="X1976" s="14" t="n"/>
      <c r="Y1976" s="14" t="n"/>
      <c r="Z1976" s="14" t="n"/>
      <c r="AA1976" s="14" t="n"/>
      <c r="AB1976" s="14" t="n"/>
      <c r="AC1976" s="14" t="n"/>
      <c r="AD1976" s="14" t="n"/>
      <c r="AE1976" s="14" t="n"/>
      <c r="AF1976" s="14" t="n">
        <v>0</v>
      </c>
      <c r="AG1976" s="19" t="inlineStr">
        <is>
          <t>Shop No, Police Barrack, 32 Alfred Rewane Rd, opposite Gregory Road</t>
        </is>
      </c>
      <c r="AH1976" s="20" t="n">
        <v>6.4478554</v>
      </c>
      <c r="AI1976" s="20" t="n">
        <v>3.4081255</v>
      </c>
      <c r="AJ1976" s="14" t="inlineStr">
        <is>
          <t>https://www.google.com/maps/place/Work+Shop+Restaurant/data=!4m7!3m6!1s0x103b8b25132206e7:0x98fa14d2973c318e!8m2!3d6.4478554!4d3.4081255!16s%2Fg%2F1q5ggyv3r!19sChIJ5wYiEyWLOxARjjE8l9IU-pg?authuser=0&amp;hl=en&amp;g_ep=EgoyMDI2MDkzMC4wIJJjKgBIAVAD&amp;rclk=1</t>
        </is>
      </c>
      <c r="AK1976" s="14" t="inlineStr">
        <is>
          <t>Google Maps (sweep, Oct 2026)</t>
        </is>
      </c>
      <c r="AL1976" s="14" t="inlineStr">
        <is>
          <t>2026-10-06</t>
        </is>
      </c>
      <c r="AM1976" s="14" t="inlineStr">
        <is>
          <t>Not approached</t>
        </is>
      </c>
      <c r="AN1976" s="19" t="n"/>
    </row>
    <row r="1977">
      <c r="A1977" s="14" t="n">
        <v>1976</v>
      </c>
      <c r="B1977" s="14" t="inlineStr">
        <is>
          <t>Lounge Restaurant</t>
        </is>
      </c>
      <c r="C1977" s="14" t="inlineStr">
        <is>
          <t>Lekki Phase 1</t>
        </is>
      </c>
      <c r="D1977" s="14" t="inlineStr">
        <is>
          <t>Restaurant / Food</t>
        </is>
      </c>
      <c r="E1977" s="14" t="inlineStr">
        <is>
          <t>Restaurant</t>
        </is>
      </c>
      <c r="F1977" s="26" t="n">
        <v>18.6</v>
      </c>
      <c r="G1977" s="27" t="inlineStr">
        <is>
          <t>Cold - little evidence of delivery</t>
        </is>
      </c>
      <c r="H1977" s="21" t="inlineStr">
        <is>
          <t>Floor - not enriched</t>
        </is>
      </c>
      <c r="I1977" s="14" t="n">
        <v>0</v>
      </c>
      <c r="J1977" s="14" t="n">
        <v>0</v>
      </c>
      <c r="K1977" s="14" t="n">
        <v>0</v>
      </c>
      <c r="L1977" s="14" t="n">
        <v>0</v>
      </c>
      <c r="M1977" s="14" t="n">
        <v>0</v>
      </c>
      <c r="N1977" s="14" t="n">
        <v>7.6</v>
      </c>
      <c r="O1977" s="14" t="n">
        <v>0</v>
      </c>
      <c r="P1977" s="14" t="n">
        <v>0</v>
      </c>
      <c r="Q1977" s="14" t="n">
        <v>0</v>
      </c>
      <c r="R1977" s="14" t="n">
        <v>6</v>
      </c>
      <c r="S1977" s="14" t="n">
        <v>5</v>
      </c>
      <c r="T1977" s="17" t="n">
        <v>4.2</v>
      </c>
      <c r="U1977" s="18" t="n">
        <v>6</v>
      </c>
      <c r="V1977" s="14" t="inlineStr">
        <is>
          <t>+2348149952573</t>
        </is>
      </c>
      <c r="W1977" s="14" t="inlineStr">
        <is>
          <t>+2348149952573</t>
        </is>
      </c>
      <c r="X1977" s="14" t="n"/>
      <c r="Y1977" s="14" t="n"/>
      <c r="Z1977" s="14" t="n"/>
      <c r="AA1977" s="14" t="n"/>
      <c r="AB1977" s="14" t="n"/>
      <c r="AC1977" s="14" t="n"/>
      <c r="AD1977" s="14" t="n"/>
      <c r="AE1977" s="14" t="n"/>
      <c r="AF1977" s="14" t="n">
        <v>1</v>
      </c>
      <c r="AG1977" s="19" t="inlineStr">
        <is>
          <t>2b Admiralty Rd</t>
        </is>
      </c>
      <c r="AH1977" s="20" t="n">
        <v>6.4582121</v>
      </c>
      <c r="AI1977" s="20" t="n">
        <v>3.4714295</v>
      </c>
      <c r="AJ1977" s="14" t="inlineStr">
        <is>
          <t>https://www.google.com/maps/place/Lounge+Restaurant/data=!4m7!3m6!1s0x103bf581d5edefe7:0xa2839581a82a073e!8m2!3d6.4582121!4d3.4714295!16s%2Fg%2F11f60xzfp7!19sChIJ5-_t1YH1OxARPgcqqIGVg6I?authuser=0&amp;hl=en&amp;g_ep=EgoyMDI2MDkzMC4wIJJjKgBIAVAD&amp;rclk=1</t>
        </is>
      </c>
      <c r="AK1977" s="14" t="inlineStr">
        <is>
          <t>Google Maps (sweep, Oct 2026)</t>
        </is>
      </c>
      <c r="AL1977" s="14" t="inlineStr">
        <is>
          <t>2026-10-06</t>
        </is>
      </c>
      <c r="AM1977" s="14" t="inlineStr">
        <is>
          <t>Not approached</t>
        </is>
      </c>
      <c r="AN1977" s="19" t="n"/>
    </row>
    <row r="1978">
      <c r="A1978" s="14" t="n">
        <v>1977</v>
      </c>
      <c r="B1978" s="14" t="inlineStr">
        <is>
          <t>Oiza Cocktails</t>
        </is>
      </c>
      <c r="C1978" s="14" t="inlineStr">
        <is>
          <t>Lekki Phase 1</t>
        </is>
      </c>
      <c r="D1978" s="14" t="inlineStr">
        <is>
          <t>Restaurant / Food</t>
        </is>
      </c>
      <c r="E1978" s="14" t="inlineStr">
        <is>
          <t>Catering food and drink supplier</t>
        </is>
      </c>
      <c r="F1978" s="26" t="n">
        <v>18.6</v>
      </c>
      <c r="G1978" s="27" t="inlineStr">
        <is>
          <t>Cold - little evidence of delivery</t>
        </is>
      </c>
      <c r="H1978" s="21" t="inlineStr">
        <is>
          <t>Floor - not enriched</t>
        </is>
      </c>
      <c r="I1978" s="14" t="n">
        <v>0</v>
      </c>
      <c r="J1978" s="14" t="n">
        <v>0</v>
      </c>
      <c r="K1978" s="14" t="n">
        <v>0</v>
      </c>
      <c r="L1978" s="14" t="n">
        <v>0</v>
      </c>
      <c r="M1978" s="14" t="n">
        <v>0</v>
      </c>
      <c r="N1978" s="14" t="n">
        <v>7.6</v>
      </c>
      <c r="O1978" s="14" t="n">
        <v>0</v>
      </c>
      <c r="P1978" s="14" t="n">
        <v>0</v>
      </c>
      <c r="Q1978" s="14" t="n">
        <v>0</v>
      </c>
      <c r="R1978" s="14" t="n">
        <v>6</v>
      </c>
      <c r="S1978" s="14" t="n">
        <v>5</v>
      </c>
      <c r="T1978" s="17" t="n">
        <v>5</v>
      </c>
      <c r="U1978" s="18" t="n">
        <v>6</v>
      </c>
      <c r="V1978" s="14" t="inlineStr">
        <is>
          <t>+2348103208500</t>
        </is>
      </c>
      <c r="W1978" s="14" t="inlineStr">
        <is>
          <t>+2348103208500</t>
        </is>
      </c>
      <c r="X1978" s="14" t="n"/>
      <c r="Y1978" s="14" t="n"/>
      <c r="Z1978" s="14" t="n"/>
      <c r="AA1978" s="14" t="n"/>
      <c r="AB1978" s="14" t="n"/>
      <c r="AC1978" s="14" t="n"/>
      <c r="AD1978" s="14" t="n"/>
      <c r="AE1978" s="14" t="n"/>
      <c r="AF1978" s="14" t="n">
        <v>1</v>
      </c>
      <c r="AG1978" s="19" t="inlineStr">
        <is>
          <t>Tom Ogboi Ave</t>
        </is>
      </c>
      <c r="AH1978" s="20" t="n">
        <v>6.4424682</v>
      </c>
      <c r="AI1978" s="20" t="n">
        <v>3.4855074</v>
      </c>
      <c r="AJ1978" s="14" t="inlineStr">
        <is>
          <t>https://www.google.com/maps/place/Oiza+Cocktails/data=!4m7!3m6!1s0x103bf5fef2064cbd:0xedb73abe755ff5d!8m2!3d6.4424682!4d3.4855074!16s%2Fg%2F11txzg99gb!19sChIJvUwG8v71OxARXf9V56tz2w4?authuser=0&amp;hl=en&amp;g_ep=EgoyMDI2MDkzMC4wIJJjKgBIAVAD&amp;rclk=1</t>
        </is>
      </c>
      <c r="AK1978" s="14" t="inlineStr">
        <is>
          <t>Google Maps (sweep, Oct 2026)</t>
        </is>
      </c>
      <c r="AL1978" s="14" t="inlineStr">
        <is>
          <t>2026-10-06</t>
        </is>
      </c>
      <c r="AM1978" s="14" t="inlineStr">
        <is>
          <t>Not approached</t>
        </is>
      </c>
      <c r="AN1978" s="19" t="n"/>
    </row>
    <row r="1979">
      <c r="A1979" s="14" t="n">
        <v>1978</v>
      </c>
      <c r="B1979" s="14" t="inlineStr">
        <is>
          <t>Buy and Cook For Me Restaurant</t>
        </is>
      </c>
      <c r="C1979" s="14" t="inlineStr">
        <is>
          <t>Lekki-Epe Corridor to Ajah</t>
        </is>
      </c>
      <c r="D1979" s="14" t="inlineStr">
        <is>
          <t>Restaurant / Food</t>
        </is>
      </c>
      <c r="E1979" s="14" t="inlineStr">
        <is>
          <t>West African</t>
        </is>
      </c>
      <c r="F1979" s="26" t="n">
        <v>18.6</v>
      </c>
      <c r="G1979" s="27" t="inlineStr">
        <is>
          <t>Cold - little evidence of delivery</t>
        </is>
      </c>
      <c r="H1979" s="21" t="inlineStr">
        <is>
          <t>Floor - not enriched</t>
        </is>
      </c>
      <c r="I1979" s="14" t="n">
        <v>0</v>
      </c>
      <c r="J1979" s="14" t="n">
        <v>0</v>
      </c>
      <c r="K1979" s="14" t="n">
        <v>0</v>
      </c>
      <c r="L1979" s="14" t="n">
        <v>0</v>
      </c>
      <c r="M1979" s="14" t="n">
        <v>0</v>
      </c>
      <c r="N1979" s="14" t="n">
        <v>7.6</v>
      </c>
      <c r="O1979" s="14" t="n">
        <v>0</v>
      </c>
      <c r="P1979" s="14" t="n">
        <v>0</v>
      </c>
      <c r="Q1979" s="14" t="n">
        <v>0</v>
      </c>
      <c r="R1979" s="14" t="n">
        <v>6</v>
      </c>
      <c r="S1979" s="14" t="n">
        <v>5</v>
      </c>
      <c r="T1979" s="17" t="n">
        <v>4.8</v>
      </c>
      <c r="U1979" s="18" t="n">
        <v>6</v>
      </c>
      <c r="V1979" s="14" t="n"/>
      <c r="W1979" s="14" t="n"/>
      <c r="X1979" s="14" t="n"/>
      <c r="Y1979" s="14" t="n"/>
      <c r="Z1979" s="14" t="n"/>
      <c r="AA1979" s="14" t="n"/>
      <c r="AB1979" s="14" t="n"/>
      <c r="AC1979" s="14" t="n"/>
      <c r="AD1979" s="14" t="n"/>
      <c r="AE1979" s="14" t="n"/>
      <c r="AF1979" s="14" t="n">
        <v>0</v>
      </c>
      <c r="AG1979" s="19" t="inlineStr">
        <is>
          <t>7 Ibrahim Odofin St</t>
        </is>
      </c>
      <c r="AH1979" s="20" t="n">
        <v>6.4473827</v>
      </c>
      <c r="AI1979" s="20" t="n">
        <v>3.5176948</v>
      </c>
      <c r="AJ1979" s="14" t="inlineStr">
        <is>
          <t>https://www.google.com/maps/place/Buy+and+Cook+For+Me+Restaurant/data=!4m7!3m6!1s0x103bf70026c931c1:0x237cf5fb2d22a38f!8m2!3d6.4473827!4d3.5176948!16s%2Fg%2F11nr8xxkd2!19sChIJwTHJJgD3OxARj6MiLfv1fCM?authuser=0&amp;hl=en&amp;g_ep=EgoyMDI2MDkzMC4wIJJjKgBIAVAD&amp;rclk=1</t>
        </is>
      </c>
      <c r="AK1979" s="14" t="inlineStr">
        <is>
          <t>Google Maps (sweep, Oct 2026)</t>
        </is>
      </c>
      <c r="AL1979" s="14" t="inlineStr">
        <is>
          <t>2026-10-06</t>
        </is>
      </c>
      <c r="AM1979" s="14" t="inlineStr">
        <is>
          <t>Not approached</t>
        </is>
      </c>
      <c r="AN1979" s="19" t="n"/>
    </row>
    <row r="1980">
      <c r="A1980" s="14" t="n">
        <v>1979</v>
      </c>
      <c r="B1980" s="14" t="inlineStr">
        <is>
          <t>Cooks &amp; Fries - Small Chops and Food Caterers</t>
        </is>
      </c>
      <c r="C1980" s="14" t="inlineStr">
        <is>
          <t>Lekki-Epe Corridor to Ajah</t>
        </is>
      </c>
      <c r="D1980" s="14" t="inlineStr">
        <is>
          <t>Restaurant / Food</t>
        </is>
      </c>
      <c r="E1980" s="14" t="inlineStr">
        <is>
          <t>Catering food and drink supplier</t>
        </is>
      </c>
      <c r="F1980" s="26" t="n">
        <v>18.6</v>
      </c>
      <c r="G1980" s="27" t="inlineStr">
        <is>
          <t>Cold - little evidence of delivery</t>
        </is>
      </c>
      <c r="H1980" s="21" t="inlineStr">
        <is>
          <t>Floor - not enriched</t>
        </is>
      </c>
      <c r="I1980" s="14" t="n">
        <v>0</v>
      </c>
      <c r="J1980" s="14" t="n">
        <v>0</v>
      </c>
      <c r="K1980" s="14" t="n">
        <v>0</v>
      </c>
      <c r="L1980" s="14" t="n">
        <v>0</v>
      </c>
      <c r="M1980" s="14" t="n">
        <v>0</v>
      </c>
      <c r="N1980" s="14" t="n">
        <v>7.6</v>
      </c>
      <c r="O1980" s="14" t="n">
        <v>0</v>
      </c>
      <c r="P1980" s="14" t="n">
        <v>0</v>
      </c>
      <c r="Q1980" s="14" t="n">
        <v>0</v>
      </c>
      <c r="R1980" s="14" t="n">
        <v>6</v>
      </c>
      <c r="S1980" s="14" t="n">
        <v>5</v>
      </c>
      <c r="T1980" s="17" t="n">
        <v>4.3</v>
      </c>
      <c r="U1980" s="18" t="n">
        <v>6</v>
      </c>
      <c r="V1980" s="14" t="inlineStr">
        <is>
          <t>+2349090406211</t>
        </is>
      </c>
      <c r="W1980" s="14" t="inlineStr">
        <is>
          <t>+2349090406211</t>
        </is>
      </c>
      <c r="X1980" s="14" t="n"/>
      <c r="Y1980" s="14" t="n"/>
      <c r="Z1980" s="14" t="n"/>
      <c r="AA1980" s="14" t="n"/>
      <c r="AB1980" s="14" t="n"/>
      <c r="AC1980" s="14" t="n"/>
      <c r="AD1980" s="14" t="n"/>
      <c r="AE1980" s="14" t="n"/>
      <c r="AF1980" s="14" t="n">
        <v>1</v>
      </c>
      <c r="AG1980" s="19" t="inlineStr">
        <is>
          <t>Osapa, Unit A5, Muritala Eletu Way</t>
        </is>
      </c>
      <c r="AH1980" s="20" t="n">
        <v>6.4395799</v>
      </c>
      <c r="AI1980" s="20" t="n">
        <v>3.5112627</v>
      </c>
      <c r="AJ1980" s="14" t="inlineStr">
        <is>
          <t>https://www.google.com/maps/place/Cooks+%26+Fries+-+Small+Chops+and+Food+Caterers/data=!4m7!3m6!1s0x103bf7170dda35dd:0x2e2248534e46471f!8m2!3d6.4395799!4d3.5112627!16s%2Fg%2F11k7kpbvhk!19sChIJ3TXaDRf3OxARH0dGTlNIIi4?authuser=0&amp;hl=en&amp;g_ep=EgoyMDI2MDkzMC4wIJJjKgBIAVAD&amp;rclk=1</t>
        </is>
      </c>
      <c r="AK1980" s="14" t="inlineStr">
        <is>
          <t>Google Maps (sweep, Oct 2026)</t>
        </is>
      </c>
      <c r="AL1980" s="14" t="inlineStr">
        <is>
          <t>2026-10-06</t>
        </is>
      </c>
      <c r="AM1980" s="14" t="inlineStr">
        <is>
          <t>Not approached</t>
        </is>
      </c>
      <c r="AN1980" s="19" t="n"/>
    </row>
    <row r="1981">
      <c r="A1981" s="14" t="n">
        <v>1980</v>
      </c>
      <c r="B1981" s="14" t="inlineStr">
        <is>
          <t>Didiaudia Restaurant And Bar</t>
        </is>
      </c>
      <c r="C1981" s="14" t="inlineStr">
        <is>
          <t>Lekki-Epe Corridor to Ajah</t>
        </is>
      </c>
      <c r="D1981" s="14" t="inlineStr">
        <is>
          <t>Restaurant / Food</t>
        </is>
      </c>
      <c r="E1981" s="14" t="inlineStr">
        <is>
          <t>West African</t>
        </is>
      </c>
      <c r="F1981" s="26" t="n">
        <v>18.6</v>
      </c>
      <c r="G1981" s="27" t="inlineStr">
        <is>
          <t>Cold - little evidence of delivery</t>
        </is>
      </c>
      <c r="H1981" s="21" t="inlineStr">
        <is>
          <t>Floor - not enriched</t>
        </is>
      </c>
      <c r="I1981" s="14" t="n">
        <v>0</v>
      </c>
      <c r="J1981" s="14" t="n">
        <v>0</v>
      </c>
      <c r="K1981" s="14" t="n">
        <v>0</v>
      </c>
      <c r="L1981" s="14" t="n">
        <v>0</v>
      </c>
      <c r="M1981" s="14" t="n">
        <v>0</v>
      </c>
      <c r="N1981" s="14" t="n">
        <v>7.6</v>
      </c>
      <c r="O1981" s="14" t="n">
        <v>0</v>
      </c>
      <c r="P1981" s="14" t="n">
        <v>0</v>
      </c>
      <c r="Q1981" s="14" t="n">
        <v>0</v>
      </c>
      <c r="R1981" s="14" t="n">
        <v>6</v>
      </c>
      <c r="S1981" s="14" t="n">
        <v>5</v>
      </c>
      <c r="T1981" s="17" t="n">
        <v>5</v>
      </c>
      <c r="U1981" s="18" t="n">
        <v>6</v>
      </c>
      <c r="V1981" s="14" t="n"/>
      <c r="W1981" s="14" t="n"/>
      <c r="X1981" s="14" t="n"/>
      <c r="Y1981" s="14" t="n"/>
      <c r="Z1981" s="14" t="n"/>
      <c r="AA1981" s="14" t="n"/>
      <c r="AB1981" s="14" t="n"/>
      <c r="AC1981" s="14" t="n"/>
      <c r="AD1981" s="14" t="n"/>
      <c r="AE1981" s="14" t="n"/>
      <c r="AF1981" s="14" t="n">
        <v>0</v>
      </c>
      <c r="AG1981" s="19" t="inlineStr">
        <is>
          <t>Local Government, Mobil Estate Rd</t>
        </is>
      </c>
      <c r="AH1981" s="20" t="n">
        <v>6.4479</v>
      </c>
      <c r="AI1981" s="20" t="n">
        <v>3.5637317</v>
      </c>
      <c r="AJ1981" s="14" t="inlineStr">
        <is>
          <t>https://www.google.com/maps/place/Didiaudia+Restaurant+And+Bar/data=!4m7!3m6!1s0x104e0dc02f50f9e3:0x355e9c162f45a138!8m2!3d6.4479!4d3.5637317!16s%2Fg%2F11t64mx4f2!19sChIJ4_lQL8ANThAROKFFLxacXjU?authuser=0&amp;hl=en&amp;g_ep=EgoyMDI2MDkzMC4wIJJjKgBIAVAD&amp;rclk=1</t>
        </is>
      </c>
      <c r="AK1981" s="14" t="inlineStr">
        <is>
          <t>Google Maps (sweep, Oct 2026)</t>
        </is>
      </c>
      <c r="AL1981" s="14" t="inlineStr">
        <is>
          <t>2026-10-06</t>
        </is>
      </c>
      <c r="AM1981" s="14" t="inlineStr">
        <is>
          <t>Not approached</t>
        </is>
      </c>
      <c r="AN1981" s="19" t="n"/>
    </row>
    <row r="1982">
      <c r="A1982" s="14" t="n">
        <v>1981</v>
      </c>
      <c r="B1982" s="14" t="inlineStr">
        <is>
          <t>JNOSH Fingerfoods – Small Chops &amp; Catering</t>
        </is>
      </c>
      <c r="C1982" s="14" t="inlineStr">
        <is>
          <t>Lekki-Epe Corridor to Ajah</t>
        </is>
      </c>
      <c r="D1982" s="14" t="inlineStr">
        <is>
          <t>Restaurant / Food</t>
        </is>
      </c>
      <c r="E1982" s="14" t="inlineStr">
        <is>
          <t>Caterer</t>
        </is>
      </c>
      <c r="F1982" s="26" t="n">
        <v>18.6</v>
      </c>
      <c r="G1982" s="27" t="inlineStr">
        <is>
          <t>Cold - little evidence of delivery</t>
        </is>
      </c>
      <c r="H1982" s="21" t="inlineStr">
        <is>
          <t>Floor - not enriched</t>
        </is>
      </c>
      <c r="I1982" s="14" t="n">
        <v>0</v>
      </c>
      <c r="J1982" s="14" t="n">
        <v>0</v>
      </c>
      <c r="K1982" s="14" t="n">
        <v>0</v>
      </c>
      <c r="L1982" s="14" t="n">
        <v>0</v>
      </c>
      <c r="M1982" s="14" t="n">
        <v>0</v>
      </c>
      <c r="N1982" s="14" t="n">
        <v>7.6</v>
      </c>
      <c r="O1982" s="14" t="n">
        <v>0</v>
      </c>
      <c r="P1982" s="14" t="n">
        <v>0</v>
      </c>
      <c r="Q1982" s="14" t="n">
        <v>0</v>
      </c>
      <c r="R1982" s="14" t="n">
        <v>6</v>
      </c>
      <c r="S1982" s="14" t="n">
        <v>5</v>
      </c>
      <c r="T1982" s="17" t="n">
        <v>5</v>
      </c>
      <c r="U1982" s="18" t="n">
        <v>6</v>
      </c>
      <c r="V1982" s="14" t="inlineStr">
        <is>
          <t>+2348021460842</t>
        </is>
      </c>
      <c r="W1982" s="14" t="inlineStr">
        <is>
          <t>+2348021460842</t>
        </is>
      </c>
      <c r="X1982" s="14" t="n"/>
      <c r="Y1982" s="14" t="n"/>
      <c r="Z1982" s="14" t="n"/>
      <c r="AA1982" s="14" t="n"/>
      <c r="AB1982" s="14" t="n"/>
      <c r="AC1982" s="14" t="n"/>
      <c r="AD1982" s="14" t="n"/>
      <c r="AE1982" s="14" t="n"/>
      <c r="AF1982" s="14" t="n">
        <v>1</v>
      </c>
      <c r="AG1982" s="19" t="inlineStr">
        <is>
          <t>Divine Homes, John Edah Ave, Thomas Estate</t>
        </is>
      </c>
      <c r="AH1982" s="20" t="n">
        <v>6.477848</v>
      </c>
      <c r="AI1982" s="20" t="n">
        <v>3.5771411</v>
      </c>
      <c r="AJ1982" s="14" t="inlineStr">
        <is>
          <t>https://www.google.com/maps/place/JNOSH+Fingerfoods+%E2%80%93+Small+Chops+%26+Catering/data=!4m7!3m6!1s0x103bf77214234685:0x351222ece4e7dd4e!8m2!3d6.477848!4d3.5771411!16s%2Fg%2F11mrph9fy4!19sChIJhUYjFHL3OxARTt3n5OwiEjU?authuser=0&amp;hl=en&amp;g_ep=EgoyMDI2MDkzMC4wIJJjKgBIAVAD&amp;rclk=1</t>
        </is>
      </c>
      <c r="AK1982" s="14" t="inlineStr">
        <is>
          <t>Google Maps (sweep, Oct 2026)</t>
        </is>
      </c>
      <c r="AL1982" s="14" t="inlineStr">
        <is>
          <t>2026-10-06</t>
        </is>
      </c>
      <c r="AM1982" s="14" t="inlineStr">
        <is>
          <t>Not approached</t>
        </is>
      </c>
      <c r="AN1982" s="19" t="n"/>
    </row>
    <row r="1983">
      <c r="A1983" s="14" t="n">
        <v>1982</v>
      </c>
      <c r="B1983" s="14" t="inlineStr">
        <is>
          <t>SHERIKOKO RESTAURANT</t>
        </is>
      </c>
      <c r="C1983" s="14" t="inlineStr">
        <is>
          <t>Lekki-Epe Corridor to Ajah</t>
        </is>
      </c>
      <c r="D1983" s="14" t="inlineStr">
        <is>
          <t>Restaurant / Food</t>
        </is>
      </c>
      <c r="E1983" s="14" t="inlineStr">
        <is>
          <t>West African</t>
        </is>
      </c>
      <c r="F1983" s="26" t="n">
        <v>18.6</v>
      </c>
      <c r="G1983" s="27" t="inlineStr">
        <is>
          <t>Cold - little evidence of delivery</t>
        </is>
      </c>
      <c r="H1983" s="21" t="inlineStr">
        <is>
          <t>Floor - not enriched</t>
        </is>
      </c>
      <c r="I1983" s="14" t="n">
        <v>0</v>
      </c>
      <c r="J1983" s="14" t="n">
        <v>0</v>
      </c>
      <c r="K1983" s="14" t="n">
        <v>0</v>
      </c>
      <c r="L1983" s="14" t="n">
        <v>0</v>
      </c>
      <c r="M1983" s="14" t="n">
        <v>0</v>
      </c>
      <c r="N1983" s="14" t="n">
        <v>7.6</v>
      </c>
      <c r="O1983" s="14" t="n">
        <v>0</v>
      </c>
      <c r="P1983" s="14" t="n">
        <v>0</v>
      </c>
      <c r="Q1983" s="14" t="n">
        <v>0</v>
      </c>
      <c r="R1983" s="14" t="n">
        <v>6</v>
      </c>
      <c r="S1983" s="14" t="n">
        <v>5</v>
      </c>
      <c r="T1983" s="17" t="n">
        <v>5</v>
      </c>
      <c r="U1983" s="18" t="n">
        <v>6</v>
      </c>
      <c r="V1983" s="14" t="n"/>
      <c r="W1983" s="14" t="n"/>
      <c r="X1983" s="14" t="n"/>
      <c r="Y1983" s="14" t="n"/>
      <c r="Z1983" s="14" t="n"/>
      <c r="AA1983" s="14" t="n"/>
      <c r="AB1983" s="14" t="n"/>
      <c r="AC1983" s="14" t="n"/>
      <c r="AD1983" s="14" t="n"/>
      <c r="AE1983" s="14" t="n"/>
      <c r="AF1983" s="14" t="n">
        <v>0</v>
      </c>
      <c r="AG1983" s="19" t="inlineStr">
        <is>
          <t>adjacent Glory to God Schools</t>
        </is>
      </c>
      <c r="AH1983" s="20" t="n">
        <v>6.4575039</v>
      </c>
      <c r="AI1983" s="20" t="n">
        <v>3.5643951</v>
      </c>
      <c r="AJ1983" s="14" t="inlineStr">
        <is>
          <t>https://www.google.com/maps/place/SHERIKOKO+RESTAURANT/data=!4m7!3m6!1s0x103bf700740ab48d:0xd9eb434140f7a7c2!8m2!3d6.4575039!4d3.5643951!16s%2Fg%2F11zg36h9p2!19sChIJjbQKdAD3OxARwqf3QEFD69k?authuser=0&amp;hl=en&amp;g_ep=EgoyMDI2MDkzMC4wIJJjKgBIAVAD&amp;rclk=1</t>
        </is>
      </c>
      <c r="AK1983" s="14" t="inlineStr">
        <is>
          <t>Google Maps (sweep, Oct 2026)</t>
        </is>
      </c>
      <c r="AL1983" s="14" t="inlineStr">
        <is>
          <t>2026-10-06</t>
        </is>
      </c>
      <c r="AM1983" s="14" t="inlineStr">
        <is>
          <t>Not approached</t>
        </is>
      </c>
      <c r="AN1983" s="19" t="n"/>
    </row>
    <row r="1984">
      <c r="A1984" s="14" t="n">
        <v>1983</v>
      </c>
      <c r="B1984" s="14" t="inlineStr">
        <is>
          <t>U2 Lekki Fast Food</t>
        </is>
      </c>
      <c r="C1984" s="14" t="inlineStr">
        <is>
          <t>Lekki-Epe Corridor to Ajah</t>
        </is>
      </c>
      <c r="D1984" s="14" t="inlineStr">
        <is>
          <t>Restaurant / Food</t>
        </is>
      </c>
      <c r="E1984" s="14" t="inlineStr">
        <is>
          <t>Fast food restaurant</t>
        </is>
      </c>
      <c r="F1984" s="26" t="n">
        <v>18.6</v>
      </c>
      <c r="G1984" s="27" t="inlineStr">
        <is>
          <t>Cold - little evidence of delivery</t>
        </is>
      </c>
      <c r="H1984" s="21" t="inlineStr">
        <is>
          <t>Floor - not enriched</t>
        </is>
      </c>
      <c r="I1984" s="14" t="n">
        <v>0</v>
      </c>
      <c r="J1984" s="14" t="n">
        <v>0</v>
      </c>
      <c r="K1984" s="14" t="n">
        <v>0</v>
      </c>
      <c r="L1984" s="14" t="n">
        <v>0</v>
      </c>
      <c r="M1984" s="14" t="n">
        <v>0</v>
      </c>
      <c r="N1984" s="14" t="n">
        <v>7.6</v>
      </c>
      <c r="O1984" s="14" t="n">
        <v>0</v>
      </c>
      <c r="P1984" s="14" t="n">
        <v>0</v>
      </c>
      <c r="Q1984" s="14" t="n">
        <v>0</v>
      </c>
      <c r="R1984" s="14" t="n">
        <v>6</v>
      </c>
      <c r="S1984" s="14" t="n">
        <v>5</v>
      </c>
      <c r="T1984" s="17" t="n">
        <v>4.8</v>
      </c>
      <c r="U1984" s="18" t="n">
        <v>6</v>
      </c>
      <c r="V1984" s="14" t="n"/>
      <c r="W1984" s="14" t="n"/>
      <c r="X1984" s="14" t="n"/>
      <c r="Y1984" s="14" t="n"/>
      <c r="Z1984" s="14" t="n"/>
      <c r="AA1984" s="14" t="n"/>
      <c r="AB1984" s="14" t="n"/>
      <c r="AC1984" s="14" t="n"/>
      <c r="AD1984" s="14" t="n"/>
      <c r="AE1984" s="14" t="n"/>
      <c r="AF1984" s="14" t="n">
        <v>0</v>
      </c>
      <c r="AG1984" s="19" t="inlineStr">
        <is>
          <t>Local Government Area of, 5 Orchid Rd, Lekki Penninsula II, Lagos 106104, Lagos Suite 3 MATIA MALL opposite WATER RIPPLES HOTEL Orchid road by Eleganza bus stop, Lekki phase 2 Lagos</t>
        </is>
      </c>
      <c r="AH1984" s="20" t="n">
        <v>6.4375936</v>
      </c>
      <c r="AI1984" s="20" t="n">
        <v>3.5427933</v>
      </c>
      <c r="AJ1984" s="14" t="inlineStr">
        <is>
          <t>https://www.google.com/maps/place/U2+Lekki+Fast+Food/data=!4m7!3m6!1s0x103bf731e2ae5ca9:0x1152f98491a704fd!8m2!3d6.4375936!4d3.5427933!16s%2Fg%2F11x5kq6871!19sChIJqVyu4jH3OxAR_QSnkYT5UhE?authuser=0&amp;hl=en&amp;g_ep=EgoyMDI2MDkzMC4wIJJjKgBIAVAD&amp;rclk=1</t>
        </is>
      </c>
      <c r="AK1984" s="14" t="inlineStr">
        <is>
          <t>Google Maps (sweep, Oct 2026)</t>
        </is>
      </c>
      <c r="AL1984" s="14" t="inlineStr">
        <is>
          <t>2026-10-06</t>
        </is>
      </c>
      <c r="AM1984" s="14" t="inlineStr">
        <is>
          <t>Not approached</t>
        </is>
      </c>
      <c r="AN1984" s="19" t="n"/>
    </row>
    <row r="1985">
      <c r="A1985" s="14" t="n">
        <v>1984</v>
      </c>
      <c r="B1985" s="14" t="inlineStr">
        <is>
          <t>ZEE&amp;ZEE SUPERMARKET</t>
        </is>
      </c>
      <c r="C1985" s="14" t="inlineStr">
        <is>
          <t>Lekki-Epe Corridor to Ajah</t>
        </is>
      </c>
      <c r="D1985" s="14" t="inlineStr">
        <is>
          <t>Supermarket / Grocery</t>
        </is>
      </c>
      <c r="E1985" s="14" t="inlineStr">
        <is>
          <t>Grocery store</t>
        </is>
      </c>
      <c r="F1985" s="26" t="n">
        <v>18.6</v>
      </c>
      <c r="G1985" s="27" t="inlineStr">
        <is>
          <t>Cold - little evidence of delivery</t>
        </is>
      </c>
      <c r="H1985" s="21" t="inlineStr">
        <is>
          <t>Floor - not enriched</t>
        </is>
      </c>
      <c r="I1985" s="14" t="n">
        <v>0</v>
      </c>
      <c r="J1985" s="14" t="n">
        <v>0</v>
      </c>
      <c r="K1985" s="14" t="n">
        <v>0</v>
      </c>
      <c r="L1985" s="14" t="n">
        <v>0</v>
      </c>
      <c r="M1985" s="14" t="n">
        <v>0</v>
      </c>
      <c r="N1985" s="14" t="n">
        <v>8.6</v>
      </c>
      <c r="O1985" s="14" t="n">
        <v>0</v>
      </c>
      <c r="P1985" s="14" t="n">
        <v>0</v>
      </c>
      <c r="Q1985" s="14" t="n">
        <v>0</v>
      </c>
      <c r="R1985" s="14" t="n">
        <v>10</v>
      </c>
      <c r="S1985" s="14" t="n">
        <v>0</v>
      </c>
      <c r="T1985" s="17" t="n">
        <v>3.8</v>
      </c>
      <c r="U1985" s="18" t="n">
        <v>8</v>
      </c>
      <c r="V1985" s="14" t="inlineStr">
        <is>
          <t>+2347032605971</t>
        </is>
      </c>
      <c r="W1985" s="14" t="inlineStr">
        <is>
          <t>+2347032605971</t>
        </is>
      </c>
      <c r="X1985" s="14" t="n"/>
      <c r="Y1985" s="14" t="n"/>
      <c r="Z1985" s="14" t="n"/>
      <c r="AA1985" s="14" t="n"/>
      <c r="AB1985" s="14" t="n"/>
      <c r="AC1985" s="14" t="n"/>
      <c r="AD1985" s="14" t="n"/>
      <c r="AE1985" s="14" t="n"/>
      <c r="AF1985" s="14" t="n">
        <v>1</v>
      </c>
      <c r="AG1985" s="19" t="inlineStr">
        <is>
          <t>MOBIL JUNCTION</t>
        </is>
      </c>
      <c r="AH1985" s="20" t="n">
        <v>6.4475414</v>
      </c>
      <c r="AI1985" s="20" t="n">
        <v>3.5639001</v>
      </c>
      <c r="AJ1985" s="14" t="inlineStr">
        <is>
          <t>https://www.google.com/maps/place/ZEE%26ZEE+SUPERMARKET/data=!4m7!3m6!1s0x103bf78441062c1b:0x59d1aedb8b9a08dc!8m2!3d6.4475414!4d3.5639001!16s%2Fg%2F11h_v6q3b9!19sChIJGywGQYT3OxAR3Aiai9uu0Vk?authuser=0&amp;hl=en&amp;g_ep=EgoyMDI2MDkzMC4wIJJjKgBIAVAD&amp;rclk=1</t>
        </is>
      </c>
      <c r="AK1985" s="14" t="inlineStr">
        <is>
          <t>Google Maps (sweep, Oct 2026)</t>
        </is>
      </c>
      <c r="AL1985" s="14" t="inlineStr">
        <is>
          <t>2026-10-06</t>
        </is>
      </c>
      <c r="AM1985" s="14" t="inlineStr">
        <is>
          <t>Not approached</t>
        </is>
      </c>
      <c r="AN1985" s="19" t="n"/>
    </row>
    <row r="1986">
      <c r="A1986" s="14" t="n">
        <v>1985</v>
      </c>
      <c r="B1986" s="14" t="inlineStr">
        <is>
          <t>A Z Supermarket</t>
        </is>
      </c>
      <c r="C1986" s="14" t="inlineStr">
        <is>
          <t>Outside catchment</t>
        </is>
      </c>
      <c r="D1986" s="14" t="inlineStr">
        <is>
          <t>Supermarket / Grocery</t>
        </is>
      </c>
      <c r="E1986" s="14" t="inlineStr">
        <is>
          <t>Supermarket</t>
        </is>
      </c>
      <c r="F1986" s="26" t="n">
        <v>18.6</v>
      </c>
      <c r="G1986" s="27" t="inlineStr">
        <is>
          <t>Cold - little evidence of delivery</t>
        </is>
      </c>
      <c r="H1986" s="21" t="inlineStr">
        <is>
          <t>Floor - not enriched</t>
        </is>
      </c>
      <c r="I1986" s="14" t="n">
        <v>0</v>
      </c>
      <c r="J1986" s="14" t="n">
        <v>0</v>
      </c>
      <c r="K1986" s="14" t="n">
        <v>0</v>
      </c>
      <c r="L1986" s="14" t="n">
        <v>0</v>
      </c>
      <c r="M1986" s="14" t="n">
        <v>0</v>
      </c>
      <c r="N1986" s="14" t="n">
        <v>8.6</v>
      </c>
      <c r="O1986" s="14" t="n">
        <v>0</v>
      </c>
      <c r="P1986" s="14" t="n">
        <v>0</v>
      </c>
      <c r="Q1986" s="14" t="n">
        <v>0</v>
      </c>
      <c r="R1986" s="14" t="n">
        <v>10</v>
      </c>
      <c r="S1986" s="14" t="n">
        <v>0</v>
      </c>
      <c r="T1986" s="17" t="n">
        <v>3.5</v>
      </c>
      <c r="U1986" s="18" t="n">
        <v>8</v>
      </c>
      <c r="V1986" s="14" t="inlineStr">
        <is>
          <t>+2348136254172</t>
        </is>
      </c>
      <c r="W1986" s="14" t="inlineStr">
        <is>
          <t>+2348136254172</t>
        </is>
      </c>
      <c r="X1986" s="14" t="n"/>
      <c r="Y1986" s="14" t="n"/>
      <c r="Z1986" s="14" t="n"/>
      <c r="AA1986" s="14" t="n"/>
      <c r="AB1986" s="14" t="n"/>
      <c r="AC1986" s="14" t="n"/>
      <c r="AD1986" s="14" t="n"/>
      <c r="AE1986" s="14" t="n"/>
      <c r="AF1986" s="14" t="n">
        <v>1</v>
      </c>
      <c r="AG1986" s="19" t="inlineStr">
        <is>
          <t>G8GH+5FP, Ugali St</t>
        </is>
      </c>
      <c r="AH1986" s="20" t="n">
        <v>6.5254689</v>
      </c>
      <c r="AI1986" s="20" t="n">
        <v>3.3286914</v>
      </c>
      <c r="AJ1986" s="14" t="inlineStr">
        <is>
          <t>https://www.google.com/maps/place/A+Z+Supermarket/data=!4m7!3m6!1s0x103b8e62b3b47171:0x7f52fab000dd540e!8m2!3d6.5254689!4d3.3286914!16s%2Fg%2F1q65d2z2y!19sChIJcXG0s2KOOxARDlTdALD6Un8?authuser=0&amp;hl=en&amp;g_ep=EgoyMDI2MDkzMC4wIJJjKgBIAVAD&amp;rclk=1</t>
        </is>
      </c>
      <c r="AK1986" s="14" t="inlineStr">
        <is>
          <t>Google Maps (sweep, Oct 2026)</t>
        </is>
      </c>
      <c r="AL1986" s="14" t="inlineStr">
        <is>
          <t>2026-10-06</t>
        </is>
      </c>
      <c r="AM1986" s="14" t="inlineStr">
        <is>
          <t>Not approached</t>
        </is>
      </c>
      <c r="AN1986" s="19" t="n"/>
    </row>
    <row r="1987">
      <c r="A1987" s="14" t="n">
        <v>1986</v>
      </c>
      <c r="B1987" s="14" t="inlineStr">
        <is>
          <t>Chima Restaurant</t>
        </is>
      </c>
      <c r="C1987" s="14" t="inlineStr">
        <is>
          <t>Outside catchment</t>
        </is>
      </c>
      <c r="D1987" s="14" t="inlineStr">
        <is>
          <t>Restaurant / Food</t>
        </is>
      </c>
      <c r="E1987" s="14" t="inlineStr">
        <is>
          <t>Restaurant</t>
        </is>
      </c>
      <c r="F1987" s="26" t="n">
        <v>18.6</v>
      </c>
      <c r="G1987" s="27" t="inlineStr">
        <is>
          <t>Cold - little evidence of delivery</t>
        </is>
      </c>
      <c r="H1987" s="21" t="inlineStr">
        <is>
          <t>Floor - not enriched</t>
        </is>
      </c>
      <c r="I1987" s="14" t="n">
        <v>0</v>
      </c>
      <c r="J1987" s="14" t="n">
        <v>0</v>
      </c>
      <c r="K1987" s="14" t="n">
        <v>0</v>
      </c>
      <c r="L1987" s="14" t="n">
        <v>0</v>
      </c>
      <c r="M1987" s="14" t="n">
        <v>0</v>
      </c>
      <c r="N1987" s="14" t="n">
        <v>7.6</v>
      </c>
      <c r="O1987" s="14" t="n">
        <v>0</v>
      </c>
      <c r="P1987" s="14" t="n">
        <v>0</v>
      </c>
      <c r="Q1987" s="14" t="n">
        <v>0</v>
      </c>
      <c r="R1987" s="14" t="n">
        <v>6</v>
      </c>
      <c r="S1987" s="14" t="n">
        <v>5</v>
      </c>
      <c r="T1987" s="17" t="n">
        <v>4.5</v>
      </c>
      <c r="U1987" s="18" t="n">
        <v>6</v>
      </c>
      <c r="V1987" s="14" t="n"/>
      <c r="W1987" s="14" t="n"/>
      <c r="X1987" s="14" t="n"/>
      <c r="Y1987" s="14" t="n"/>
      <c r="Z1987" s="14" t="n"/>
      <c r="AA1987" s="14" t="n"/>
      <c r="AB1987" s="14" t="n"/>
      <c r="AC1987" s="14" t="n"/>
      <c r="AD1987" s="14" t="n"/>
      <c r="AE1987" s="14" t="n"/>
      <c r="AF1987" s="14" t="n">
        <v>0</v>
      </c>
      <c r="AG1987" s="19" t="inlineStr">
        <is>
          <t>Hire Shopping Plaza, Itire St</t>
        </is>
      </c>
      <c r="AH1987" s="20" t="n">
        <v>6.514306</v>
      </c>
      <c r="AI1987" s="20" t="n">
        <v>3.3343908</v>
      </c>
      <c r="AJ1987" s="14" t="inlineStr">
        <is>
          <t>https://www.google.com/maps/place/Chima+Restaurant/data=!4m7!3m6!1s0x103b8e83523c8ad3:0x3168e48ecde2dbd8!8m2!3d6.514306!4d3.3343908!16s%2Fg%2F1q66sxfwm!19sChIJ04o8UoOOOxAR2NvizY7kaDE?authuser=0&amp;hl=en&amp;g_ep=EgoyMDI2MDkzMC4wIJJjKgBIAVAD&amp;rclk=1</t>
        </is>
      </c>
      <c r="AK1987" s="14" t="inlineStr">
        <is>
          <t>Google Maps (sweep, Oct 2026)</t>
        </is>
      </c>
      <c r="AL1987" s="14" t="inlineStr">
        <is>
          <t>2026-10-06</t>
        </is>
      </c>
      <c r="AM1987" s="14" t="inlineStr">
        <is>
          <t>Not approached</t>
        </is>
      </c>
      <c r="AN1987" s="19" t="n"/>
    </row>
    <row r="1988">
      <c r="A1988" s="14" t="n">
        <v>1987</v>
      </c>
      <c r="B1988" s="14" t="inlineStr">
        <is>
          <t>COMFORT CHEFS HOSPITALITY LIMITED</t>
        </is>
      </c>
      <c r="C1988" s="14" t="inlineStr">
        <is>
          <t>Outside catchment</t>
        </is>
      </c>
      <c r="D1988" s="14" t="inlineStr">
        <is>
          <t>Restaurant / Food</t>
        </is>
      </c>
      <c r="E1988" s="14" t="inlineStr">
        <is>
          <t>Caterer</t>
        </is>
      </c>
      <c r="F1988" s="26" t="n">
        <v>18.6</v>
      </c>
      <c r="G1988" s="27" t="inlineStr">
        <is>
          <t>Cold - little evidence of delivery</t>
        </is>
      </c>
      <c r="H1988" s="21" t="inlineStr">
        <is>
          <t>Floor - not enriched</t>
        </is>
      </c>
      <c r="I1988" s="14" t="n">
        <v>0</v>
      </c>
      <c r="J1988" s="14" t="n">
        <v>0</v>
      </c>
      <c r="K1988" s="14" t="n">
        <v>0</v>
      </c>
      <c r="L1988" s="14" t="n">
        <v>0</v>
      </c>
      <c r="M1988" s="14" t="n">
        <v>0</v>
      </c>
      <c r="N1988" s="14" t="n">
        <v>7.6</v>
      </c>
      <c r="O1988" s="14" t="n">
        <v>0</v>
      </c>
      <c r="P1988" s="14" t="n">
        <v>0</v>
      </c>
      <c r="Q1988" s="14" t="n">
        <v>0</v>
      </c>
      <c r="R1988" s="14" t="n">
        <v>6</v>
      </c>
      <c r="S1988" s="14" t="n">
        <v>5</v>
      </c>
      <c r="T1988" s="17" t="n">
        <v>4.8</v>
      </c>
      <c r="U1988" s="18" t="n">
        <v>6</v>
      </c>
      <c r="V1988" s="14" t="inlineStr">
        <is>
          <t>+2348025705223</t>
        </is>
      </c>
      <c r="W1988" s="14" t="inlineStr">
        <is>
          <t>+2348025705223</t>
        </is>
      </c>
      <c r="X1988" s="14" t="n"/>
      <c r="Y1988" s="14" t="n"/>
      <c r="Z1988" s="14" t="n"/>
      <c r="AA1988" s="14" t="n"/>
      <c r="AB1988" s="14" t="n"/>
      <c r="AC1988" s="14" t="n"/>
      <c r="AD1988" s="14" t="n"/>
      <c r="AE1988" s="14" t="n"/>
      <c r="AF1988" s="14" t="n">
        <v>1</v>
      </c>
      <c r="AG1988" s="19" t="inlineStr">
        <is>
          <t>1 Iya Omolere St</t>
        </is>
      </c>
      <c r="AH1988" s="20" t="n">
        <v>6.5736885</v>
      </c>
      <c r="AI1988" s="20" t="n">
        <v>3.3980767</v>
      </c>
      <c r="AJ1988" s="14" t="inlineStr">
        <is>
          <t>https://www.google.com/maps/place/COMFORT+CHEFS+HOSPITALITY+LIMITED/data=!4m7!3m6!1s0x103b93e19cdec089:0x17adebb33460ee76!8m2!3d6.5736885!4d3.3980767!16s%2Fg%2F11j0k5m7pd!19sChIJicDenOGTOxARdu5gNLPrrRc?authuser=0&amp;hl=en&amp;g_ep=EgoyMDI2MDkzMC4wIJJjKgBIAVAD&amp;rclk=1</t>
        </is>
      </c>
      <c r="AK1988" s="14" t="inlineStr">
        <is>
          <t>Google Maps (sweep, Oct 2026)</t>
        </is>
      </c>
      <c r="AL1988" s="14" t="inlineStr">
        <is>
          <t>2026-10-06</t>
        </is>
      </c>
      <c r="AM1988" s="14" t="inlineStr">
        <is>
          <t>Not approached</t>
        </is>
      </c>
      <c r="AN1988" s="19" t="n"/>
    </row>
    <row r="1989">
      <c r="A1989" s="14" t="n">
        <v>1988</v>
      </c>
      <c r="B1989" s="14" t="inlineStr">
        <is>
          <t>DADDY'S POT RESTAURANT</t>
        </is>
      </c>
      <c r="C1989" s="14" t="inlineStr">
        <is>
          <t>Outside catchment</t>
        </is>
      </c>
      <c r="D1989" s="14" t="inlineStr">
        <is>
          <t>Restaurant / Food</t>
        </is>
      </c>
      <c r="E1989" s="14" t="inlineStr">
        <is>
          <t>Restaurant</t>
        </is>
      </c>
      <c r="F1989" s="26" t="n">
        <v>18.6</v>
      </c>
      <c r="G1989" s="27" t="inlineStr">
        <is>
          <t>Cold - little evidence of delivery</t>
        </is>
      </c>
      <c r="H1989" s="21" t="inlineStr">
        <is>
          <t>Floor - not enriched</t>
        </is>
      </c>
      <c r="I1989" s="14" t="n">
        <v>0</v>
      </c>
      <c r="J1989" s="14" t="n">
        <v>0</v>
      </c>
      <c r="K1989" s="14" t="n">
        <v>0</v>
      </c>
      <c r="L1989" s="14" t="n">
        <v>0</v>
      </c>
      <c r="M1989" s="14" t="n">
        <v>0</v>
      </c>
      <c r="N1989" s="14" t="n">
        <v>7.6</v>
      </c>
      <c r="O1989" s="14" t="n">
        <v>0</v>
      </c>
      <c r="P1989" s="14" t="n">
        <v>0</v>
      </c>
      <c r="Q1989" s="14" t="n">
        <v>0</v>
      </c>
      <c r="R1989" s="14" t="n">
        <v>6</v>
      </c>
      <c r="S1989" s="14" t="n">
        <v>5</v>
      </c>
      <c r="T1989" s="17" t="n">
        <v>4.7</v>
      </c>
      <c r="U1989" s="18" t="n">
        <v>6</v>
      </c>
      <c r="V1989" s="14" t="n"/>
      <c r="W1989" s="14" t="n"/>
      <c r="X1989" s="14" t="n"/>
      <c r="Y1989" s="14" t="n"/>
      <c r="Z1989" s="14" t="n"/>
      <c r="AA1989" s="14" t="n"/>
      <c r="AB1989" s="14" t="n"/>
      <c r="AC1989" s="14" t="n"/>
      <c r="AD1989" s="14" t="n"/>
      <c r="AE1989" s="14" t="n"/>
      <c r="AF1989" s="14" t="n">
        <v>0</v>
      </c>
      <c r="AG1989" s="19" t="inlineStr">
        <is>
          <t>Balogun Bus stop, 2 Wilson Avenue, Ago Palace Way, off Bayo Oyewale Street</t>
        </is>
      </c>
      <c r="AH1989" s="20" t="n">
        <v>6.5128726</v>
      </c>
      <c r="AI1989" s="20" t="n">
        <v>3.3160957</v>
      </c>
      <c r="AJ1989" s="14" t="inlineStr">
        <is>
          <t>https://www.google.com/maps/place/DADDY%27S+POT+RESTAURANT/data=!4m7!3m6!1s0x103b8fa70fce59b1:0xcd1e35d656c4b855!8m2!3d6.5128726!4d3.3160957!16s%2Fg%2F11zys4ndsv!19sChIJsVnOD6ePOxARVbjEVtY1Hs0?authuser=0&amp;hl=en&amp;g_ep=EgoyMDI2MDkzMC4wIJJjKgBIAVAD&amp;rclk=1</t>
        </is>
      </c>
      <c r="AK1989" s="14" t="inlineStr">
        <is>
          <t>Google Maps (sweep, Oct 2026)</t>
        </is>
      </c>
      <c r="AL1989" s="14" t="inlineStr">
        <is>
          <t>2026-10-06</t>
        </is>
      </c>
      <c r="AM1989" s="14" t="inlineStr">
        <is>
          <t>Not approached</t>
        </is>
      </c>
      <c r="AN1989" s="19" t="n"/>
    </row>
    <row r="1990">
      <c r="A1990" s="14" t="n">
        <v>1989</v>
      </c>
      <c r="B1990" s="14" t="inlineStr">
        <is>
          <t>El Mago Hypermarket</t>
        </is>
      </c>
      <c r="C1990" s="14" t="inlineStr">
        <is>
          <t>Outside catchment</t>
        </is>
      </c>
      <c r="D1990" s="14" t="inlineStr">
        <is>
          <t>Supermarket / Grocery</t>
        </is>
      </c>
      <c r="E1990" s="14" t="inlineStr">
        <is>
          <t>Hypermarket</t>
        </is>
      </c>
      <c r="F1990" s="26" t="n">
        <v>18.6</v>
      </c>
      <c r="G1990" s="27" t="inlineStr">
        <is>
          <t>Cold - little evidence of delivery</t>
        </is>
      </c>
      <c r="H1990" s="21" t="inlineStr">
        <is>
          <t>Floor - not enriched</t>
        </is>
      </c>
      <c r="I1990" s="14" t="n">
        <v>0</v>
      </c>
      <c r="J1990" s="14" t="n">
        <v>0</v>
      </c>
      <c r="K1990" s="14" t="n">
        <v>0</v>
      </c>
      <c r="L1990" s="14" t="n">
        <v>0</v>
      </c>
      <c r="M1990" s="14" t="n">
        <v>0</v>
      </c>
      <c r="N1990" s="14" t="n">
        <v>8.6</v>
      </c>
      <c r="O1990" s="14" t="n">
        <v>0</v>
      </c>
      <c r="P1990" s="14" t="n">
        <v>0</v>
      </c>
      <c r="Q1990" s="14" t="n">
        <v>0</v>
      </c>
      <c r="R1990" s="14" t="n">
        <v>10</v>
      </c>
      <c r="S1990" s="14" t="n">
        <v>0</v>
      </c>
      <c r="T1990" s="17" t="n">
        <v>3.6</v>
      </c>
      <c r="U1990" s="18" t="n">
        <v>8</v>
      </c>
      <c r="V1990" s="14" t="n"/>
      <c r="W1990" s="14" t="n"/>
      <c r="X1990" s="14" t="n"/>
      <c r="Y1990" s="14" t="n"/>
      <c r="Z1990" s="14" t="n"/>
      <c r="AA1990" s="14" t="n"/>
      <c r="AB1990" s="14" t="n"/>
      <c r="AC1990" s="14" t="n"/>
      <c r="AD1990" s="14" t="n"/>
      <c r="AE1990" s="14" t="n"/>
      <c r="AF1990" s="14" t="n">
        <v>0</v>
      </c>
      <c r="AG1990" s="19" t="n"/>
      <c r="AH1990" s="20" t="n">
        <v>33.8554302</v>
      </c>
      <c r="AI1990" s="20" t="n">
        <v>35.5722972</v>
      </c>
      <c r="AJ1990" s="14" t="inlineStr">
        <is>
          <t>https://www.google.com/maps/place/El+Mago+Hypermarket/data=!4m7!3m6!1s0x151f3d80ec25e421:0xa06bf0154994e798!8m2!3d33.8554302!4d35.5722972!16s%2Fg%2F11mtflzb5g!19sChIJIeQl7IA9HxURmOeUSRXwa6A?authuser=0&amp;hl=en&amp;g_ep=EgoyMDI2MDkzMC4wIJJjKgBIAVAD&amp;rclk=1</t>
        </is>
      </c>
      <c r="AK1990" s="14" t="inlineStr">
        <is>
          <t>Google Maps (sweep, Oct 2026)</t>
        </is>
      </c>
      <c r="AL1990" s="14" t="inlineStr">
        <is>
          <t>2026-10-06</t>
        </is>
      </c>
      <c r="AM1990" s="14" t="inlineStr">
        <is>
          <t>Not approached</t>
        </is>
      </c>
      <c r="AN1990" s="19" t="n"/>
    </row>
    <row r="1991">
      <c r="A1991" s="14" t="n">
        <v>1990</v>
      </c>
      <c r="B1991" s="14" t="inlineStr">
        <is>
          <t>Fast food in shomolu</t>
        </is>
      </c>
      <c r="C1991" s="14" t="inlineStr">
        <is>
          <t>Outside catchment</t>
        </is>
      </c>
      <c r="D1991" s="14" t="inlineStr">
        <is>
          <t>Restaurant / Food</t>
        </is>
      </c>
      <c r="E1991" s="14" t="inlineStr">
        <is>
          <t>Fast Food</t>
        </is>
      </c>
      <c r="F1991" s="26" t="n">
        <v>18.6</v>
      </c>
      <c r="G1991" s="27" t="inlineStr">
        <is>
          <t>Cold - little evidence of delivery</t>
        </is>
      </c>
      <c r="H1991" s="21" t="inlineStr">
        <is>
          <t>Floor - not enriched</t>
        </is>
      </c>
      <c r="I1991" s="14" t="n">
        <v>0</v>
      </c>
      <c r="J1991" s="14" t="n">
        <v>0</v>
      </c>
      <c r="K1991" s="14" t="n">
        <v>0</v>
      </c>
      <c r="L1991" s="14" t="n">
        <v>0</v>
      </c>
      <c r="M1991" s="14" t="n">
        <v>0</v>
      </c>
      <c r="N1991" s="14" t="n">
        <v>12.6</v>
      </c>
      <c r="O1991" s="14" t="n">
        <v>0</v>
      </c>
      <c r="P1991" s="14" t="n">
        <v>0</v>
      </c>
      <c r="Q1991" s="14" t="n">
        <v>0</v>
      </c>
      <c r="R1991" s="14" t="n">
        <v>6</v>
      </c>
      <c r="S1991" s="14" t="n">
        <v>0</v>
      </c>
      <c r="T1991" s="17" t="n">
        <v>3.8</v>
      </c>
      <c r="U1991" s="18" t="n">
        <v>24</v>
      </c>
      <c r="V1991" s="14" t="n"/>
      <c r="W1991" s="14" t="n"/>
      <c r="X1991" s="14" t="n"/>
      <c r="Y1991" s="14" t="n"/>
      <c r="Z1991" s="14" t="n"/>
      <c r="AA1991" s="14" t="n"/>
      <c r="AB1991" s="14" t="n"/>
      <c r="AC1991" s="14" t="n"/>
      <c r="AD1991" s="14" t="n"/>
      <c r="AE1991" s="14" t="n"/>
      <c r="AF1991" s="14" t="n">
        <v>0</v>
      </c>
      <c r="AG1991" s="19" t="inlineStr">
        <is>
          <t>44 Alh. Kalejaiye St</t>
        </is>
      </c>
      <c r="AH1991" s="20" t="n">
        <v>6.5304113</v>
      </c>
      <c r="AI1991" s="20" t="n">
        <v>3.379664</v>
      </c>
      <c r="AJ1991" s="14" t="inlineStr">
        <is>
          <t>https://www.google.com/maps/place/Fast+food+in+shomolu/data=!4m7!3m6!1s0x103b8d075a5f0495:0x7435ba18e7cc0b42!8m2!3d6.5304113!4d3.379664!16s%2Fg%2F11f3y2fklj!19sChIJlQRfWgeNOxARQgvM5xi6NXQ?authuser=0&amp;hl=en&amp;g_ep=EgoyMDI2MDkzMC4wIJJjKgBIAVAD&amp;rclk=1</t>
        </is>
      </c>
      <c r="AK1991" s="14" t="inlineStr">
        <is>
          <t>Google Maps (sweep, Oct 2026)</t>
        </is>
      </c>
      <c r="AL1991" s="14" t="inlineStr">
        <is>
          <t>2026-10-06</t>
        </is>
      </c>
      <c r="AM1991" s="14" t="inlineStr">
        <is>
          <t>Not approached</t>
        </is>
      </c>
      <c r="AN1991" s="19" t="n"/>
    </row>
    <row r="1992">
      <c r="A1992" s="14" t="n">
        <v>1991</v>
      </c>
      <c r="B1992" s="14" t="inlineStr">
        <is>
          <t>FLUFFY'N'YUMMY CONCEPTS</t>
        </is>
      </c>
      <c r="C1992" s="14" t="inlineStr">
        <is>
          <t>Outside catchment</t>
        </is>
      </c>
      <c r="D1992" s="14" t="inlineStr">
        <is>
          <t>Restaurant / Food</t>
        </is>
      </c>
      <c r="E1992" s="14" t="inlineStr">
        <is>
          <t>Catering food and drink supplier</t>
        </is>
      </c>
      <c r="F1992" s="26" t="n">
        <v>18.6</v>
      </c>
      <c r="G1992" s="27" t="inlineStr">
        <is>
          <t>Cold - little evidence of delivery</t>
        </is>
      </c>
      <c r="H1992" s="21" t="inlineStr">
        <is>
          <t>Floor - not enriched</t>
        </is>
      </c>
      <c r="I1992" s="14" t="n">
        <v>0</v>
      </c>
      <c r="J1992" s="14" t="n">
        <v>0</v>
      </c>
      <c r="K1992" s="14" t="n">
        <v>0</v>
      </c>
      <c r="L1992" s="14" t="n">
        <v>0</v>
      </c>
      <c r="M1992" s="14" t="n">
        <v>0</v>
      </c>
      <c r="N1992" s="14" t="n">
        <v>7.6</v>
      </c>
      <c r="O1992" s="14" t="n">
        <v>0</v>
      </c>
      <c r="P1992" s="14" t="n">
        <v>0</v>
      </c>
      <c r="Q1992" s="14" t="n">
        <v>0</v>
      </c>
      <c r="R1992" s="14" t="n">
        <v>6</v>
      </c>
      <c r="S1992" s="14" t="n">
        <v>5</v>
      </c>
      <c r="T1992" s="17" t="n">
        <v>5</v>
      </c>
      <c r="U1992" s="18" t="n">
        <v>6</v>
      </c>
      <c r="V1992" s="14" t="inlineStr">
        <is>
          <t>+2348145092521</t>
        </is>
      </c>
      <c r="W1992" s="14" t="inlineStr">
        <is>
          <t>+2348145092521</t>
        </is>
      </c>
      <c r="X1992" s="14" t="n"/>
      <c r="Y1992" s="14" t="n"/>
      <c r="Z1992" s="14" t="n"/>
      <c r="AA1992" s="14" t="n"/>
      <c r="AB1992" s="14" t="n"/>
      <c r="AC1992" s="14" t="n"/>
      <c r="AD1992" s="14" t="n"/>
      <c r="AE1992" s="14" t="n"/>
      <c r="AF1992" s="14" t="n">
        <v>1</v>
      </c>
      <c r="AG1992" s="19" t="inlineStr">
        <is>
          <t>4 Adetayo Osho St</t>
        </is>
      </c>
      <c r="AH1992" s="20" t="n">
        <v>6.5249085</v>
      </c>
      <c r="AI1992" s="20" t="n">
        <v>3.3838066</v>
      </c>
      <c r="AJ1992" s="14" t="inlineStr">
        <is>
          <t>https://www.google.com/maps/place/FLUFFY%27N%27YUMMY+CONCEPTS/data=!4m7!3m6!1s0x103b8da32176d899:0x1d83fe7fb17c6c2a!8m2!3d6.5249085!4d3.3838066!16s%2Fg%2F11fnvr2656!19sChIJmdh2IaONOxARKmx8sX_-gx0?authuser=0&amp;hl=en&amp;g_ep=EgoyMDI2MDkzMC4wIJJjKgBIAVAD&amp;rclk=1</t>
        </is>
      </c>
      <c r="AK1992" s="14" t="inlineStr">
        <is>
          <t>Google Maps (sweep, Oct 2026)</t>
        </is>
      </c>
      <c r="AL1992" s="14" t="inlineStr">
        <is>
          <t>2026-10-06</t>
        </is>
      </c>
      <c r="AM1992" s="14" t="inlineStr">
        <is>
          <t>Not approached</t>
        </is>
      </c>
      <c r="AN1992" s="19" t="n"/>
    </row>
    <row r="1993">
      <c r="A1993" s="14" t="n">
        <v>1992</v>
      </c>
      <c r="B1993" s="14" t="inlineStr">
        <is>
          <t>Food Republic catering services</t>
        </is>
      </c>
      <c r="C1993" s="14" t="inlineStr">
        <is>
          <t>Outside catchment</t>
        </is>
      </c>
      <c r="D1993" s="14" t="inlineStr">
        <is>
          <t>Restaurant / Food</t>
        </is>
      </c>
      <c r="E1993" s="14" t="inlineStr">
        <is>
          <t>Caterer</t>
        </is>
      </c>
      <c r="F1993" s="26" t="n">
        <v>18.6</v>
      </c>
      <c r="G1993" s="27" t="inlineStr">
        <is>
          <t>Cold - little evidence of delivery</t>
        </is>
      </c>
      <c r="H1993" s="21" t="inlineStr">
        <is>
          <t>Floor - not enriched</t>
        </is>
      </c>
      <c r="I1993" s="14" t="n">
        <v>0</v>
      </c>
      <c r="J1993" s="14" t="n">
        <v>0</v>
      </c>
      <c r="K1993" s="14" t="n">
        <v>0</v>
      </c>
      <c r="L1993" s="14" t="n">
        <v>0</v>
      </c>
      <c r="M1993" s="14" t="n">
        <v>0</v>
      </c>
      <c r="N1993" s="14" t="n">
        <v>7.6</v>
      </c>
      <c r="O1993" s="14" t="n">
        <v>0</v>
      </c>
      <c r="P1993" s="14" t="n">
        <v>0</v>
      </c>
      <c r="Q1993" s="14" t="n">
        <v>0</v>
      </c>
      <c r="R1993" s="14" t="n">
        <v>6</v>
      </c>
      <c r="S1993" s="14" t="n">
        <v>5</v>
      </c>
      <c r="T1993" s="17" t="n">
        <v>5</v>
      </c>
      <c r="U1993" s="18" t="n">
        <v>6</v>
      </c>
      <c r="V1993" s="14" t="inlineStr">
        <is>
          <t>+2347061173280</t>
        </is>
      </c>
      <c r="W1993" s="14" t="inlineStr">
        <is>
          <t>+2347061173280</t>
        </is>
      </c>
      <c r="X1993" s="14" t="n"/>
      <c r="Y1993" s="14" t="n"/>
      <c r="Z1993" s="14" t="n"/>
      <c r="AA1993" s="14" t="n"/>
      <c r="AB1993" s="14" t="n"/>
      <c r="AC1993" s="14" t="n"/>
      <c r="AD1993" s="14" t="n"/>
      <c r="AE1993" s="14" t="n"/>
      <c r="AF1993" s="14" t="n">
        <v>1</v>
      </c>
      <c r="AG1993" s="19" t="inlineStr">
        <is>
          <t>"... Great service
Friendly approach
Weldone Joniz</t>
        </is>
      </c>
      <c r="AH1993" s="20" t="n">
        <v>6.4380825</v>
      </c>
      <c r="AI1993" s="20" t="n">
        <v>3.5585884</v>
      </c>
      <c r="AJ1993" s="14" t="inlineStr">
        <is>
          <t>https://www.google.com/maps/place/Food+Republic+catering+services/data=!4m7!3m6!1s0x103bf7348eef471f:0xba57a543f30d9a07!8m2!3d6.4380825!4d3.5585884!16s%2Fg%2F11gtymsy3l!19sChIJH0fvjjT3OxARB5oN80OlV7o?authuser=0&amp;hl=en&amp;g_ep=EgoyMDI2MDkzMC4wIJJjKgBIAVAD&amp;rclk=1</t>
        </is>
      </c>
      <c r="AK1993" s="14" t="inlineStr">
        <is>
          <t>Google Maps (sweep, Oct 2026)</t>
        </is>
      </c>
      <c r="AL1993" s="14" t="inlineStr">
        <is>
          <t>2026-10-06</t>
        </is>
      </c>
      <c r="AM1993" s="14" t="inlineStr">
        <is>
          <t>Not approached</t>
        </is>
      </c>
      <c r="AN1993" s="19" t="n"/>
    </row>
    <row r="1994">
      <c r="A1994" s="14" t="n">
        <v>1993</v>
      </c>
      <c r="B1994" s="14" t="inlineStr">
        <is>
          <t>Fresh bite slaw</t>
        </is>
      </c>
      <c r="C1994" s="14" t="inlineStr">
        <is>
          <t>Outside catchment</t>
        </is>
      </c>
      <c r="D1994" s="14" t="inlineStr">
        <is>
          <t>Restaurant / Food</t>
        </is>
      </c>
      <c r="E1994" s="14" t="inlineStr">
        <is>
          <t>Caterer</t>
        </is>
      </c>
      <c r="F1994" s="26" t="n">
        <v>18.6</v>
      </c>
      <c r="G1994" s="27" t="inlineStr">
        <is>
          <t>Cold - little evidence of delivery</t>
        </is>
      </c>
      <c r="H1994" s="21" t="inlineStr">
        <is>
          <t>Floor - not enriched</t>
        </is>
      </c>
      <c r="I1994" s="14" t="n">
        <v>0</v>
      </c>
      <c r="J1994" s="14" t="n">
        <v>0</v>
      </c>
      <c r="K1994" s="14" t="n">
        <v>0</v>
      </c>
      <c r="L1994" s="14" t="n">
        <v>0</v>
      </c>
      <c r="M1994" s="14" t="n">
        <v>0</v>
      </c>
      <c r="N1994" s="14" t="n">
        <v>7.6</v>
      </c>
      <c r="O1994" s="14" t="n">
        <v>0</v>
      </c>
      <c r="P1994" s="14" t="n">
        <v>0</v>
      </c>
      <c r="Q1994" s="14" t="n">
        <v>0</v>
      </c>
      <c r="R1994" s="14" t="n">
        <v>6</v>
      </c>
      <c r="S1994" s="14" t="n">
        <v>5</v>
      </c>
      <c r="T1994" s="17" t="n">
        <v>5</v>
      </c>
      <c r="U1994" s="18" t="n">
        <v>6</v>
      </c>
      <c r="V1994" s="14" t="inlineStr">
        <is>
          <t>+2348100073706</t>
        </is>
      </c>
      <c r="W1994" s="14" t="inlineStr">
        <is>
          <t>+2348100073706</t>
        </is>
      </c>
      <c r="X1994" s="14" t="n"/>
      <c r="Y1994" s="14" t="n"/>
      <c r="Z1994" s="14" t="n"/>
      <c r="AA1994" s="14" t="n"/>
      <c r="AB1994" s="14" t="n"/>
      <c r="AC1994" s="14" t="n"/>
      <c r="AD1994" s="14" t="n"/>
      <c r="AE1994" s="14" t="n"/>
      <c r="AF1994" s="14" t="n">
        <v>1</v>
      </c>
      <c r="AG1994" s="19" t="inlineStr">
        <is>
          <t>Odi-olowo, 2 Safebirth St</t>
        </is>
      </c>
      <c r="AH1994" s="20" t="n">
        <v>6.5278899</v>
      </c>
      <c r="AI1994" s="20" t="n">
        <v>3.3662509</v>
      </c>
      <c r="AJ1994" s="14" t="inlineStr">
        <is>
          <t>https://www.google.com/maps/place/Fresh+bite+slaw/data=!4m7!3m6!1s0x103b8d0019e45fd3:0x6715669cca6e9e92!8m2!3d6.5278899!4d3.3662509!16s%2Fg%2F11zddy62n5!19sChIJ01_kGQCNOxARkp5uypxmFWc?authuser=0&amp;hl=en&amp;g_ep=EgoyMDI2MDkzMC4wIJJjKgBIAVAD&amp;rclk=1</t>
        </is>
      </c>
      <c r="AK1994" s="14" t="inlineStr">
        <is>
          <t>Google Maps (sweep, Oct 2026)</t>
        </is>
      </c>
      <c r="AL1994" s="14" t="inlineStr">
        <is>
          <t>2026-10-06</t>
        </is>
      </c>
      <c r="AM1994" s="14" t="inlineStr">
        <is>
          <t>Not approached</t>
        </is>
      </c>
      <c r="AN1994" s="19" t="n"/>
    </row>
    <row r="1995">
      <c r="A1995" s="14" t="n">
        <v>1994</v>
      </c>
      <c r="B1995" s="14" t="inlineStr">
        <is>
          <t>Great fine Global Enterprise Restaurant And Bar</t>
        </is>
      </c>
      <c r="C1995" s="14" t="inlineStr">
        <is>
          <t>Outside catchment</t>
        </is>
      </c>
      <c r="D1995" s="14" t="inlineStr">
        <is>
          <t>Restaurant / Food</t>
        </is>
      </c>
      <c r="E1995" s="14" t="inlineStr">
        <is>
          <t>West African</t>
        </is>
      </c>
      <c r="F1995" s="26" t="n">
        <v>18.6</v>
      </c>
      <c r="G1995" s="27" t="inlineStr">
        <is>
          <t>Cold - little evidence of delivery</t>
        </is>
      </c>
      <c r="H1995" s="21" t="inlineStr">
        <is>
          <t>Floor - not enriched</t>
        </is>
      </c>
      <c r="I1995" s="14" t="n">
        <v>0</v>
      </c>
      <c r="J1995" s="14" t="n">
        <v>0</v>
      </c>
      <c r="K1995" s="14" t="n">
        <v>0</v>
      </c>
      <c r="L1995" s="14" t="n">
        <v>0</v>
      </c>
      <c r="M1995" s="14" t="n">
        <v>0</v>
      </c>
      <c r="N1995" s="14" t="n">
        <v>7.6</v>
      </c>
      <c r="O1995" s="14" t="n">
        <v>0</v>
      </c>
      <c r="P1995" s="14" t="n">
        <v>0</v>
      </c>
      <c r="Q1995" s="14" t="n">
        <v>0</v>
      </c>
      <c r="R1995" s="14" t="n">
        <v>6</v>
      </c>
      <c r="S1995" s="14" t="n">
        <v>5</v>
      </c>
      <c r="T1995" s="17" t="n">
        <v>5</v>
      </c>
      <c r="U1995" s="18" t="n">
        <v>6</v>
      </c>
      <c r="V1995" s="14" t="n"/>
      <c r="W1995" s="14" t="n"/>
      <c r="X1995" s="14" t="n"/>
      <c r="Y1995" s="14" t="n"/>
      <c r="Z1995" s="14" t="n"/>
      <c r="AA1995" s="14" t="n"/>
      <c r="AB1995" s="14" t="n"/>
      <c r="AC1995" s="14" t="n"/>
      <c r="AD1995" s="14" t="n"/>
      <c r="AE1995" s="14" t="n"/>
      <c r="AF1995" s="14" t="n">
        <v>0</v>
      </c>
      <c r="AG1995" s="19" t="inlineStr">
        <is>
          <t>Tajudeen Ahmed Cl, Agungi Ajiran Rd</t>
        </is>
      </c>
      <c r="AH1995" s="20" t="n">
        <v>6.4537735</v>
      </c>
      <c r="AI1995" s="20" t="n">
        <v>3.5198513</v>
      </c>
      <c r="AJ1995" s="14" t="inlineStr">
        <is>
          <t>https://www.google.com/maps/place/Great+fine+Global+Enterprise+Restaurant+And+Bar/data=!4m7!3m6!1s0x103bf78b54ed3a9f:0x1d86956ddec25be7!8m2!3d6.4537735!4d3.5198513!16s%2Fg%2F11vjp5gfvl!19sChIJnzrtVIv3OxAR51vC3m2Vhh0?authuser=0&amp;hl=en&amp;g_ep=EgoyMDI2MDkzMC4wIJJjKgBIAVAD&amp;rclk=1</t>
        </is>
      </c>
      <c r="AK1995" s="14" t="inlineStr">
        <is>
          <t>Google Maps (sweep, Oct 2026)</t>
        </is>
      </c>
      <c r="AL1995" s="14" t="inlineStr">
        <is>
          <t>2026-10-06</t>
        </is>
      </c>
      <c r="AM1995" s="14" t="inlineStr">
        <is>
          <t>Not approached</t>
        </is>
      </c>
      <c r="AN1995" s="19" t="n"/>
    </row>
    <row r="1996">
      <c r="A1996" s="14" t="n">
        <v>1995</v>
      </c>
      <c r="B1996" s="14" t="inlineStr">
        <is>
          <t>Kenola Treats</t>
        </is>
      </c>
      <c r="C1996" s="14" t="inlineStr">
        <is>
          <t>Outside catchment</t>
        </is>
      </c>
      <c r="D1996" s="14" t="inlineStr">
        <is>
          <t>Restaurant / Food</t>
        </is>
      </c>
      <c r="E1996" s="14" t="inlineStr">
        <is>
          <t>Caterer</t>
        </is>
      </c>
      <c r="F1996" s="26" t="n">
        <v>18.6</v>
      </c>
      <c r="G1996" s="27" t="inlineStr">
        <is>
          <t>Cold - little evidence of delivery</t>
        </is>
      </c>
      <c r="H1996" s="21" t="inlineStr">
        <is>
          <t>Floor - not enriched</t>
        </is>
      </c>
      <c r="I1996" s="14" t="n">
        <v>0</v>
      </c>
      <c r="J1996" s="14" t="n">
        <v>0</v>
      </c>
      <c r="K1996" s="14" t="n">
        <v>0</v>
      </c>
      <c r="L1996" s="14" t="n">
        <v>0</v>
      </c>
      <c r="M1996" s="14" t="n">
        <v>0</v>
      </c>
      <c r="N1996" s="14" t="n">
        <v>7.6</v>
      </c>
      <c r="O1996" s="14" t="n">
        <v>0</v>
      </c>
      <c r="P1996" s="14" t="n">
        <v>0</v>
      </c>
      <c r="Q1996" s="14" t="n">
        <v>0</v>
      </c>
      <c r="R1996" s="14" t="n">
        <v>6</v>
      </c>
      <c r="S1996" s="14" t="n">
        <v>5</v>
      </c>
      <c r="T1996" s="17" t="n">
        <v>4.8</v>
      </c>
      <c r="U1996" s="18" t="n">
        <v>6</v>
      </c>
      <c r="V1996" s="14" t="inlineStr">
        <is>
          <t>+2349015504825</t>
        </is>
      </c>
      <c r="W1996" s="14" t="inlineStr">
        <is>
          <t>+2349015504825</t>
        </is>
      </c>
      <c r="X1996" s="14" t="n"/>
      <c r="Y1996" s="14" t="n"/>
      <c r="Z1996" s="14" t="n"/>
      <c r="AA1996" s="14" t="n"/>
      <c r="AB1996" s="14" t="n"/>
      <c r="AC1996" s="14" t="n"/>
      <c r="AD1996" s="14" t="n"/>
      <c r="AE1996" s="14" t="n"/>
      <c r="AF1996" s="14" t="n">
        <v>1</v>
      </c>
      <c r="AG1996" s="19" t="inlineStr">
        <is>
          <t>17 Oyinlola St</t>
        </is>
      </c>
      <c r="AH1996" s="20" t="n">
        <v>6.6015695</v>
      </c>
      <c r="AI1996" s="20" t="n">
        <v>3.3077833</v>
      </c>
      <c r="AJ1996" s="14" t="inlineStr">
        <is>
          <t>https://www.google.com/maps/place/Kenola+Treats/data=!4m7!3m6!1s0x103b91a59691d7bf:0x734dcc19b30f6419!8m2!3d6.6015695!4d3.3077833!16s%2Fg%2F11ybnmd448!19sChIJv9eRlqWROxARGWQPsxnMTXM?authuser=0&amp;hl=en&amp;g_ep=EgoyMDI2MDkzMC4wIJJjKgBIAVAD&amp;rclk=1</t>
        </is>
      </c>
      <c r="AK1996" s="14" t="inlineStr">
        <is>
          <t>Google Maps (sweep, Oct 2026)</t>
        </is>
      </c>
      <c r="AL1996" s="14" t="inlineStr">
        <is>
          <t>2026-10-06</t>
        </is>
      </c>
      <c r="AM1996" s="14" t="inlineStr">
        <is>
          <t>Not approached</t>
        </is>
      </c>
      <c r="AN1996" s="19" t="n"/>
    </row>
    <row r="1997">
      <c r="A1997" s="14" t="n">
        <v>1996</v>
      </c>
      <c r="B1997" s="14" t="inlineStr">
        <is>
          <t>Morhaby catering 'n' events</t>
        </is>
      </c>
      <c r="C1997" s="14" t="inlineStr">
        <is>
          <t>Outside catchment</t>
        </is>
      </c>
      <c r="D1997" s="14" t="inlineStr">
        <is>
          <t>Restaurant / Food</t>
        </is>
      </c>
      <c r="E1997" s="14" t="inlineStr">
        <is>
          <t>Catering food and drink supplier</t>
        </is>
      </c>
      <c r="F1997" s="26" t="n">
        <v>18.6</v>
      </c>
      <c r="G1997" s="27" t="inlineStr">
        <is>
          <t>Cold - little evidence of delivery</t>
        </is>
      </c>
      <c r="H1997" s="21" t="inlineStr">
        <is>
          <t>Floor - not enriched</t>
        </is>
      </c>
      <c r="I1997" s="14" t="n">
        <v>0</v>
      </c>
      <c r="J1997" s="14" t="n">
        <v>0</v>
      </c>
      <c r="K1997" s="14" t="n">
        <v>0</v>
      </c>
      <c r="L1997" s="14" t="n">
        <v>0</v>
      </c>
      <c r="M1997" s="14" t="n">
        <v>0</v>
      </c>
      <c r="N1997" s="14" t="n">
        <v>7.6</v>
      </c>
      <c r="O1997" s="14" t="n">
        <v>0</v>
      </c>
      <c r="P1997" s="14" t="n">
        <v>0</v>
      </c>
      <c r="Q1997" s="14" t="n">
        <v>0</v>
      </c>
      <c r="R1997" s="14" t="n">
        <v>6</v>
      </c>
      <c r="S1997" s="14" t="n">
        <v>5</v>
      </c>
      <c r="T1997" s="17" t="n">
        <v>4.8</v>
      </c>
      <c r="U1997" s="18" t="n">
        <v>6</v>
      </c>
      <c r="V1997" s="14" t="inlineStr">
        <is>
          <t>+2347030959461</t>
        </is>
      </c>
      <c r="W1997" s="14" t="inlineStr">
        <is>
          <t>+2347030959461</t>
        </is>
      </c>
      <c r="X1997" s="14" t="n"/>
      <c r="Y1997" s="14" t="n"/>
      <c r="Z1997" s="14" t="n"/>
      <c r="AA1997" s="14" t="n"/>
      <c r="AB1997" s="14" t="n"/>
      <c r="AC1997" s="14" t="n"/>
      <c r="AD1997" s="14" t="n"/>
      <c r="AE1997" s="14" t="n"/>
      <c r="AF1997" s="14" t="n">
        <v>1</v>
      </c>
      <c r="AG1997" s="19" t="inlineStr">
        <is>
          <t>22 Prince Sulaimon Taiwo Crest, Jakande Est, Oke Afa Rd</t>
        </is>
      </c>
      <c r="AH1997" s="20" t="n">
        <v>6.5238586</v>
      </c>
      <c r="AI1997" s="20" t="n">
        <v>3.3087331</v>
      </c>
      <c r="AJ1997" s="14" t="inlineStr">
        <is>
          <t>https://www.google.com/maps/place/Morhaby+catering+%27n%27+events/data=!4m7!3m6!1s0x103b8fe9bd56fdef:0x37f32ffacacc78e0!8m2!3d6.5238586!4d3.3087331!16s%2Fg%2F11j56bmj4y!19sChIJ7_1WvemPOxAR4HjMyvov8zc?authuser=0&amp;hl=en&amp;g_ep=EgoyMDI2MDkzMC4wIJJjKgBIAVAD&amp;rclk=1</t>
        </is>
      </c>
      <c r="AK1997" s="14" t="inlineStr">
        <is>
          <t>Google Maps (sweep, Oct 2026)</t>
        </is>
      </c>
      <c r="AL1997" s="14" t="inlineStr">
        <is>
          <t>2026-10-06</t>
        </is>
      </c>
      <c r="AM1997" s="14" t="inlineStr">
        <is>
          <t>Not approached</t>
        </is>
      </c>
      <c r="AN1997" s="19" t="n"/>
    </row>
    <row r="1998">
      <c r="A1998" s="14" t="n">
        <v>1997</v>
      </c>
      <c r="B1998" s="14" t="inlineStr">
        <is>
          <t>Native food master</t>
        </is>
      </c>
      <c r="C1998" s="14" t="inlineStr">
        <is>
          <t>Outside catchment</t>
        </is>
      </c>
      <c r="D1998" s="14" t="inlineStr">
        <is>
          <t>Restaurant / Food</t>
        </is>
      </c>
      <c r="E1998" s="14" t="inlineStr">
        <is>
          <t>Restaurant</t>
        </is>
      </c>
      <c r="F1998" s="26" t="n">
        <v>18.6</v>
      </c>
      <c r="G1998" s="27" t="inlineStr">
        <is>
          <t>Cold - little evidence of delivery</t>
        </is>
      </c>
      <c r="H1998" s="21" t="inlineStr">
        <is>
          <t>Floor - not enriched</t>
        </is>
      </c>
      <c r="I1998" s="14" t="n">
        <v>0</v>
      </c>
      <c r="J1998" s="14" t="n">
        <v>0</v>
      </c>
      <c r="K1998" s="14" t="n">
        <v>0</v>
      </c>
      <c r="L1998" s="14" t="n">
        <v>0</v>
      </c>
      <c r="M1998" s="14" t="n">
        <v>0</v>
      </c>
      <c r="N1998" s="14" t="n">
        <v>7.6</v>
      </c>
      <c r="O1998" s="14" t="n">
        <v>0</v>
      </c>
      <c r="P1998" s="14" t="n">
        <v>0</v>
      </c>
      <c r="Q1998" s="14" t="n">
        <v>0</v>
      </c>
      <c r="R1998" s="14" t="n">
        <v>6</v>
      </c>
      <c r="S1998" s="14" t="n">
        <v>5</v>
      </c>
      <c r="T1998" s="17" t="n">
        <v>4.8</v>
      </c>
      <c r="U1998" s="18" t="n">
        <v>6</v>
      </c>
      <c r="V1998" s="14" t="n"/>
      <c r="W1998" s="14" t="n"/>
      <c r="X1998" s="14" t="n"/>
      <c r="Y1998" s="14" t="n"/>
      <c r="Z1998" s="14" t="n"/>
      <c r="AA1998" s="14" t="n"/>
      <c r="AB1998" s="14" t="n"/>
      <c r="AC1998" s="14" t="n"/>
      <c r="AD1998" s="14" t="n"/>
      <c r="AE1998" s="14" t="n"/>
      <c r="AF1998" s="14" t="n">
        <v>0</v>
      </c>
      <c r="AG1998" s="19" t="inlineStr">
        <is>
          <t>Orchid road</t>
        </is>
      </c>
      <c r="AH1998" s="20" t="n">
        <v>6.4647832</v>
      </c>
      <c r="AI1998" s="20" t="n">
        <v>3.5338963</v>
      </c>
      <c r="AJ1998" s="14" t="inlineStr">
        <is>
          <t>https://www.google.com/maps/place/Native+food+master/data=!4m7!3m6!1s0x103bf759d203a39d:0xcce2feb618971554!8m2!3d6.4647832!4d3.5338963!16s%2Fg%2F11yqtt5bx3!19sChIJnaMD0ln3OxARVBWXGLb-4sw?authuser=0&amp;hl=en&amp;g_ep=EgoyMDI2MDkzMC4wIJJjKgBIAVAD&amp;rclk=1</t>
        </is>
      </c>
      <c r="AK1998" s="14" t="inlineStr">
        <is>
          <t>Google Maps (sweep, Oct 2026)</t>
        </is>
      </c>
      <c r="AL1998" s="14" t="inlineStr">
        <is>
          <t>2026-10-06</t>
        </is>
      </c>
      <c r="AM1998" s="14" t="inlineStr">
        <is>
          <t>Not approached</t>
        </is>
      </c>
      <c r="AN1998" s="19" t="n"/>
    </row>
    <row r="1999">
      <c r="A1999" s="14" t="n">
        <v>1998</v>
      </c>
      <c r="B1999" s="14" t="inlineStr">
        <is>
          <t>Nikki delicious catering services</t>
        </is>
      </c>
      <c r="C1999" s="14" t="inlineStr">
        <is>
          <t>Outside catchment</t>
        </is>
      </c>
      <c r="D1999" s="14" t="inlineStr">
        <is>
          <t>Restaurant / Food</t>
        </is>
      </c>
      <c r="E1999" s="14" t="inlineStr">
        <is>
          <t>Caterer</t>
        </is>
      </c>
      <c r="F1999" s="26" t="n">
        <v>18.6</v>
      </c>
      <c r="G1999" s="27" t="inlineStr">
        <is>
          <t>Cold - little evidence of delivery</t>
        </is>
      </c>
      <c r="H1999" s="21" t="inlineStr">
        <is>
          <t>Floor - not enriched</t>
        </is>
      </c>
      <c r="I1999" s="14" t="n">
        <v>0</v>
      </c>
      <c r="J1999" s="14" t="n">
        <v>0</v>
      </c>
      <c r="K1999" s="14" t="n">
        <v>0</v>
      </c>
      <c r="L1999" s="14" t="n">
        <v>0</v>
      </c>
      <c r="M1999" s="14" t="n">
        <v>0</v>
      </c>
      <c r="N1999" s="14" t="n">
        <v>7.6</v>
      </c>
      <c r="O1999" s="14" t="n">
        <v>0</v>
      </c>
      <c r="P1999" s="14" t="n">
        <v>0</v>
      </c>
      <c r="Q1999" s="14" t="n">
        <v>0</v>
      </c>
      <c r="R1999" s="14" t="n">
        <v>6</v>
      </c>
      <c r="S1999" s="14" t="n">
        <v>5</v>
      </c>
      <c r="T1999" s="17" t="n">
        <v>4.8</v>
      </c>
      <c r="U1999" s="18" t="n">
        <v>6</v>
      </c>
      <c r="V1999" s="14" t="inlineStr">
        <is>
          <t>+2348100694817</t>
        </is>
      </c>
      <c r="W1999" s="14" t="inlineStr">
        <is>
          <t>+2348100694817</t>
        </is>
      </c>
      <c r="X1999" s="14" t="n"/>
      <c r="Y1999" s="14" t="n"/>
      <c r="Z1999" s="14" t="n"/>
      <c r="AA1999" s="14" t="n"/>
      <c r="AB1999" s="14" t="n"/>
      <c r="AC1999" s="14" t="n"/>
      <c r="AD1999" s="14" t="n"/>
      <c r="AE1999" s="14" t="n"/>
      <c r="AF1999" s="14" t="n">
        <v>1</v>
      </c>
      <c r="AG1999" s="19" t="n"/>
      <c r="AH1999" s="20" t="n">
        <v>6.5480551</v>
      </c>
      <c r="AI1999" s="20" t="n">
        <v>3.5976852</v>
      </c>
      <c r="AJ1999" s="14" t="inlineStr">
        <is>
          <t>https://www.google.com/maps/place/Nikki+delicious+catering+services/data=!4m7!3m6!1s0x8c9572b0fcc8684d:0x4f93b7d2a4426cf4!8m2!3d6.5480551!4d3.5976852!16s%2Fg%2F11swb_n75j!19sChIJTWjI_LBylYwR9GxCpNK3k08?authuser=0&amp;hl=en&amp;g_ep=EgoyMDI2MDkzMC4wIJJjKgBIAVAD&amp;rclk=1</t>
        </is>
      </c>
      <c r="AK1999" s="14" t="inlineStr">
        <is>
          <t>Google Maps (sweep, Oct 2026)</t>
        </is>
      </c>
      <c r="AL1999" s="14" t="inlineStr">
        <is>
          <t>2026-10-06</t>
        </is>
      </c>
      <c r="AM1999" s="14" t="inlineStr">
        <is>
          <t>Not approached</t>
        </is>
      </c>
      <c r="AN1999" s="19" t="n"/>
    </row>
    <row r="2000">
      <c r="A2000" s="14" t="n">
        <v>1999</v>
      </c>
      <c r="B2000" s="14" t="inlineStr">
        <is>
          <t>Orange Oven Bakery</t>
        </is>
      </c>
      <c r="C2000" s="14" t="inlineStr">
        <is>
          <t>Outside catchment</t>
        </is>
      </c>
      <c r="D2000" s="14" t="inlineStr">
        <is>
          <t>Restaurant / Food</t>
        </is>
      </c>
      <c r="E2000" s="14" t="inlineStr">
        <is>
          <t>Cake shop</t>
        </is>
      </c>
      <c r="F2000" s="26" t="n">
        <v>18.6</v>
      </c>
      <c r="G2000" s="27" t="inlineStr">
        <is>
          <t>Cold - little evidence of delivery</t>
        </is>
      </c>
      <c r="H2000" s="21" t="inlineStr">
        <is>
          <t>Floor - not enriched</t>
        </is>
      </c>
      <c r="I2000" s="14" t="n">
        <v>0</v>
      </c>
      <c r="J2000" s="14" t="n">
        <v>0</v>
      </c>
      <c r="K2000" s="14" t="n">
        <v>0</v>
      </c>
      <c r="L2000" s="14" t="n">
        <v>0</v>
      </c>
      <c r="M2000" s="14" t="n">
        <v>0</v>
      </c>
      <c r="N2000" s="14" t="n">
        <v>7.6</v>
      </c>
      <c r="O2000" s="14" t="n">
        <v>0</v>
      </c>
      <c r="P2000" s="14" t="n">
        <v>0</v>
      </c>
      <c r="Q2000" s="14" t="n">
        <v>0</v>
      </c>
      <c r="R2000" s="14" t="n">
        <v>6</v>
      </c>
      <c r="S2000" s="14" t="n">
        <v>5</v>
      </c>
      <c r="T2000" s="17" t="n">
        <v>5</v>
      </c>
      <c r="U2000" s="18" t="n">
        <v>6</v>
      </c>
      <c r="V2000" s="14" t="n"/>
      <c r="W2000" s="14" t="n"/>
      <c r="X2000" s="14" t="n"/>
      <c r="Y2000" s="14" t="n"/>
      <c r="Z2000" s="14" t="n"/>
      <c r="AA2000" s="14" t="n"/>
      <c r="AB2000" s="14" t="n"/>
      <c r="AC2000" s="14" t="n"/>
      <c r="AD2000" s="14" t="n"/>
      <c r="AE2000" s="14" t="n"/>
      <c r="AF2000" s="14" t="n">
        <v>0</v>
      </c>
      <c r="AG2000" s="19" t="n"/>
      <c r="AH2000" s="20" t="n">
        <v>6.5480551</v>
      </c>
      <c r="AI2000" s="20" t="n">
        <v>3.2839596</v>
      </c>
      <c r="AJ2000" s="14" t="inlineStr">
        <is>
          <t>https://www.google.com/maps/place/Orange+Oven+Bakery/data=!4m7!3m6!1s0xafb60f764e1e6c27:0xff69f0b55469b970!8m2!3d6.5480551!4d3.2839596!16s%2Fg%2F11m6xqnc_p!19sChIJJ2weTnYPtq8RcLlpVLXwaf8?authuser=0&amp;hl=en&amp;g_ep=EgoyMDI2MDkzMC4wIJJjKgBIAVAD&amp;rclk=1</t>
        </is>
      </c>
      <c r="AK2000" s="14" t="inlineStr">
        <is>
          <t>Google Maps (sweep, Oct 2026)</t>
        </is>
      </c>
      <c r="AL2000" s="14" t="inlineStr">
        <is>
          <t>2026-10-06</t>
        </is>
      </c>
      <c r="AM2000" s="14" t="inlineStr">
        <is>
          <t>Not approached</t>
        </is>
      </c>
      <c r="AN2000" s="19" t="n"/>
    </row>
    <row r="2001">
      <c r="A2001" s="14" t="n">
        <v>2000</v>
      </c>
      <c r="B2001" s="14" t="inlineStr">
        <is>
          <t>SIFF Premium Bakes &amp; Confectionery</t>
        </is>
      </c>
      <c r="C2001" s="14" t="inlineStr">
        <is>
          <t>Outside catchment</t>
        </is>
      </c>
      <c r="D2001" s="14" t="inlineStr">
        <is>
          <t>Restaurant / Food</t>
        </is>
      </c>
      <c r="E2001" s="14" t="inlineStr">
        <is>
          <t>Bakery</t>
        </is>
      </c>
      <c r="F2001" s="26" t="n">
        <v>18.6</v>
      </c>
      <c r="G2001" s="27" t="inlineStr">
        <is>
          <t>Cold - little evidence of delivery</t>
        </is>
      </c>
      <c r="H2001" s="21" t="inlineStr">
        <is>
          <t>Floor - not enriched</t>
        </is>
      </c>
      <c r="I2001" s="14" t="n">
        <v>0</v>
      </c>
      <c r="J2001" s="14" t="n">
        <v>0</v>
      </c>
      <c r="K2001" s="14" t="n">
        <v>0</v>
      </c>
      <c r="L2001" s="14" t="n">
        <v>0</v>
      </c>
      <c r="M2001" s="14" t="n">
        <v>0</v>
      </c>
      <c r="N2001" s="14" t="n">
        <v>7.6</v>
      </c>
      <c r="O2001" s="14" t="n">
        <v>0</v>
      </c>
      <c r="P2001" s="14" t="n">
        <v>0</v>
      </c>
      <c r="Q2001" s="14" t="n">
        <v>0</v>
      </c>
      <c r="R2001" s="14" t="n">
        <v>6</v>
      </c>
      <c r="S2001" s="14" t="n">
        <v>5</v>
      </c>
      <c r="T2001" s="17" t="n">
        <v>5</v>
      </c>
      <c r="U2001" s="18" t="n">
        <v>6</v>
      </c>
      <c r="V2001" s="14" t="n"/>
      <c r="W2001" s="14" t="n"/>
      <c r="X2001" s="14" t="n"/>
      <c r="Y2001" s="14" t="n"/>
      <c r="Z2001" s="14" t="n"/>
      <c r="AA2001" s="14" t="n"/>
      <c r="AB2001" s="14" t="n"/>
      <c r="AC2001" s="14" t="n"/>
      <c r="AD2001" s="14" t="n"/>
      <c r="AE2001" s="14" t="n"/>
      <c r="AF2001" s="14" t="n">
        <v>0</v>
      </c>
      <c r="AG2001" s="19" t="inlineStr">
        <is>
          <t>Ijaiye housing estate phase 2 ,Oba Ogunji Road Exit</t>
        </is>
      </c>
      <c r="AH2001" s="20" t="n">
        <v>6.6270907</v>
      </c>
      <c r="AI2001" s="20" t="n">
        <v>3.3346041</v>
      </c>
      <c r="AJ2001" s="14" t="inlineStr">
        <is>
          <t>https://www.google.com/maps/place/SIFF+Premium+Bakes+%26+Confectionery/data=!4m7!3m6!1s0x103bef914c2219e1:0x5fb292e2941034f!8m2!3d6.6270907!4d3.3346041!16s%2Fg%2F11kk7p2bzf!19sChIJ4RkiTJHvOxARTwNBKS4p-wU?authuser=0&amp;hl=en&amp;g_ep=EgoyMDI2MDkzMC4wIJJjKgBIAVAD&amp;rclk=1</t>
        </is>
      </c>
      <c r="AK2001" s="14" t="inlineStr">
        <is>
          <t>Google Maps (sweep, Oct 2026)</t>
        </is>
      </c>
      <c r="AL2001" s="14" t="inlineStr">
        <is>
          <t>2026-10-06</t>
        </is>
      </c>
      <c r="AM2001" s="14" t="inlineStr">
        <is>
          <t>Not approached</t>
        </is>
      </c>
      <c r="AN2001" s="19" t="n"/>
    </row>
    <row r="2002">
      <c r="A2002" s="14" t="n">
        <v>2001</v>
      </c>
      <c r="B2002" s="14" t="inlineStr">
        <is>
          <t>Sky Restaurant</t>
        </is>
      </c>
      <c r="C2002" s="14" t="inlineStr">
        <is>
          <t>Outside catchment</t>
        </is>
      </c>
      <c r="D2002" s="14" t="inlineStr">
        <is>
          <t>Restaurant / Food</t>
        </is>
      </c>
      <c r="E2002" s="14" t="inlineStr">
        <is>
          <t>Restaurant</t>
        </is>
      </c>
      <c r="F2002" s="26" t="n">
        <v>18.6</v>
      </c>
      <c r="G2002" s="27" t="inlineStr">
        <is>
          <t>Cold - little evidence of delivery</t>
        </is>
      </c>
      <c r="H2002" s="21" t="inlineStr">
        <is>
          <t>Floor - not enriched</t>
        </is>
      </c>
      <c r="I2002" s="14" t="n">
        <v>0</v>
      </c>
      <c r="J2002" s="14" t="n">
        <v>0</v>
      </c>
      <c r="K2002" s="14" t="n">
        <v>0</v>
      </c>
      <c r="L2002" s="14" t="n">
        <v>0</v>
      </c>
      <c r="M2002" s="14" t="n">
        <v>0</v>
      </c>
      <c r="N2002" s="14" t="n">
        <v>7.6</v>
      </c>
      <c r="O2002" s="14" t="n">
        <v>0</v>
      </c>
      <c r="P2002" s="14" t="n">
        <v>0</v>
      </c>
      <c r="Q2002" s="14" t="n">
        <v>0</v>
      </c>
      <c r="R2002" s="14" t="n">
        <v>6</v>
      </c>
      <c r="S2002" s="14" t="n">
        <v>5</v>
      </c>
      <c r="T2002" s="17" t="n">
        <v>4.5</v>
      </c>
      <c r="U2002" s="18" t="n">
        <v>6</v>
      </c>
      <c r="V2002" s="14" t="n"/>
      <c r="W2002" s="14" t="n"/>
      <c r="X2002" s="14" t="n"/>
      <c r="Y2002" s="14" t="n"/>
      <c r="Z2002" s="14" t="n"/>
      <c r="AA2002" s="14" t="n"/>
      <c r="AB2002" s="14" t="n"/>
      <c r="AC2002" s="14" t="n"/>
      <c r="AD2002" s="14" t="n"/>
      <c r="AE2002" s="14" t="n"/>
      <c r="AF2002" s="14" t="n">
        <v>0</v>
      </c>
      <c r="AG2002" s="19" t="inlineStr">
        <is>
          <t>Ikota Shopping Complex, Rd 7</t>
        </is>
      </c>
      <c r="AH2002" s="20" t="n">
        <v>6.4645447</v>
      </c>
      <c r="AI2002" s="20" t="n">
        <v>3.5547397</v>
      </c>
      <c r="AJ2002" s="14" t="inlineStr">
        <is>
          <t>https://www.google.com/maps/place/Sky+Restaurant/data=!4m7!3m6!1s0x103bf76cf619f50b:0xd366a7fd01ac6a6e!8m2!3d6.4645447!4d3.5547397!16s%2Fg%2F11fqd8g7p4!19sChIJC_UZ9mz3OxARbmqsAf2nZtM?authuser=0&amp;hl=en&amp;g_ep=EgoyMDI2MDkzMC4wIJJjKgBIAVAD&amp;rclk=1</t>
        </is>
      </c>
      <c r="AK2002" s="14" t="inlineStr">
        <is>
          <t>Google Maps (sweep, Oct 2026)</t>
        </is>
      </c>
      <c r="AL2002" s="14" t="inlineStr">
        <is>
          <t>2026-10-06</t>
        </is>
      </c>
      <c r="AM2002" s="14" t="inlineStr">
        <is>
          <t>Not approached</t>
        </is>
      </c>
      <c r="AN2002" s="19" t="n"/>
    </row>
    <row r="2003">
      <c r="A2003" s="14" t="n">
        <v>2002</v>
      </c>
      <c r="B2003" s="14" t="inlineStr">
        <is>
          <t>Thommie’s Kitchen</t>
        </is>
      </c>
      <c r="C2003" s="14" t="inlineStr">
        <is>
          <t>Outside catchment</t>
        </is>
      </c>
      <c r="D2003" s="14" t="inlineStr">
        <is>
          <t>Restaurant / Food</t>
        </is>
      </c>
      <c r="E2003" s="14" t="inlineStr">
        <is>
          <t>Caterer</t>
        </is>
      </c>
      <c r="F2003" s="26" t="n">
        <v>18.6</v>
      </c>
      <c r="G2003" s="27" t="inlineStr">
        <is>
          <t>Cold - little evidence of delivery</t>
        </is>
      </c>
      <c r="H2003" s="21" t="inlineStr">
        <is>
          <t>Floor - not enriched</t>
        </is>
      </c>
      <c r="I2003" s="14" t="n">
        <v>0</v>
      </c>
      <c r="J2003" s="14" t="n">
        <v>0</v>
      </c>
      <c r="K2003" s="14" t="n">
        <v>0</v>
      </c>
      <c r="L2003" s="14" t="n">
        <v>0</v>
      </c>
      <c r="M2003" s="14" t="n">
        <v>0</v>
      </c>
      <c r="N2003" s="14" t="n">
        <v>7.6</v>
      </c>
      <c r="O2003" s="14" t="n">
        <v>0</v>
      </c>
      <c r="P2003" s="14" t="n">
        <v>0</v>
      </c>
      <c r="Q2003" s="14" t="n">
        <v>0</v>
      </c>
      <c r="R2003" s="14" t="n">
        <v>6</v>
      </c>
      <c r="S2003" s="14" t="n">
        <v>5</v>
      </c>
      <c r="T2003" s="17" t="n">
        <v>5</v>
      </c>
      <c r="U2003" s="18" t="n">
        <v>6</v>
      </c>
      <c r="V2003" s="14" t="inlineStr">
        <is>
          <t>+2348030452749</t>
        </is>
      </c>
      <c r="W2003" s="14" t="inlineStr">
        <is>
          <t>+2348030452749</t>
        </is>
      </c>
      <c r="X2003" s="14" t="n"/>
      <c r="Y2003" s="14" t="n"/>
      <c r="Z2003" s="14" t="n"/>
      <c r="AA2003" s="14" t="n"/>
      <c r="AB2003" s="14" t="n"/>
      <c r="AC2003" s="14" t="n"/>
      <c r="AD2003" s="14" t="n"/>
      <c r="AE2003" s="14" t="n"/>
      <c r="AF2003" s="14" t="n">
        <v>1</v>
      </c>
      <c r="AG2003" s="19" t="inlineStr">
        <is>
          <t>23b Ogudu road, Ogudu-GRA</t>
        </is>
      </c>
      <c r="AH2003" s="20" t="n">
        <v>6.5867609</v>
      </c>
      <c r="AI2003" s="20" t="n">
        <v>3.3837648</v>
      </c>
      <c r="AJ2003" s="14" t="inlineStr">
        <is>
          <t>https://www.google.com/maps/place/Thommie%E2%80%99s+Kitchen/data=!4m7!3m6!1s0xa06b6de28744276b:0xb2bba0ad315f882a!8m2!3d6.5867609!4d3.3837648!16s%2Fg%2F11z3p3p_y8!19sChIJaydEh-Jta6ARKohfMa2gu7I?authuser=0&amp;hl=en&amp;g_ep=EgoyMDI2MDkzMC4wIJJjKgBIAVAD&amp;rclk=1</t>
        </is>
      </c>
      <c r="AK2003" s="14" t="inlineStr">
        <is>
          <t>Google Maps (sweep, Oct 2026)</t>
        </is>
      </c>
      <c r="AL2003" s="14" t="inlineStr">
        <is>
          <t>2026-10-06</t>
        </is>
      </c>
      <c r="AM2003" s="14" t="inlineStr">
        <is>
          <t>Not approached</t>
        </is>
      </c>
      <c r="AN2003" s="19" t="n"/>
    </row>
    <row r="2004">
      <c r="A2004" s="14" t="n">
        <v>2003</v>
      </c>
      <c r="B2004" s="14" t="inlineStr">
        <is>
          <t>Titoafricanafoods</t>
        </is>
      </c>
      <c r="C2004" s="14" t="inlineStr">
        <is>
          <t>Outside catchment</t>
        </is>
      </c>
      <c r="D2004" s="14" t="inlineStr">
        <is>
          <t>Restaurant / Food</t>
        </is>
      </c>
      <c r="E2004" s="14" t="inlineStr">
        <is>
          <t>Caterer</t>
        </is>
      </c>
      <c r="F2004" s="26" t="n">
        <v>18.6</v>
      </c>
      <c r="G2004" s="27" t="inlineStr">
        <is>
          <t>Cold - little evidence of delivery</t>
        </is>
      </c>
      <c r="H2004" s="21" t="inlineStr">
        <is>
          <t>Floor - not enriched</t>
        </is>
      </c>
      <c r="I2004" s="14" t="n">
        <v>0</v>
      </c>
      <c r="J2004" s="14" t="n">
        <v>0</v>
      </c>
      <c r="K2004" s="14" t="n">
        <v>0</v>
      </c>
      <c r="L2004" s="14" t="n">
        <v>0</v>
      </c>
      <c r="M2004" s="14" t="n">
        <v>0</v>
      </c>
      <c r="N2004" s="14" t="n">
        <v>7.6</v>
      </c>
      <c r="O2004" s="14" t="n">
        <v>0</v>
      </c>
      <c r="P2004" s="14" t="n">
        <v>0</v>
      </c>
      <c r="Q2004" s="14" t="n">
        <v>0</v>
      </c>
      <c r="R2004" s="14" t="n">
        <v>6</v>
      </c>
      <c r="S2004" s="14" t="n">
        <v>5</v>
      </c>
      <c r="T2004" s="17" t="n">
        <v>4.8</v>
      </c>
      <c r="U2004" s="18" t="n">
        <v>6</v>
      </c>
      <c r="V2004" s="14" t="inlineStr">
        <is>
          <t>+2348037487877</t>
        </is>
      </c>
      <c r="W2004" s="14" t="inlineStr">
        <is>
          <t>+2348037487877</t>
        </is>
      </c>
      <c r="X2004" s="14" t="n"/>
      <c r="Y2004" s="14" t="n"/>
      <c r="Z2004" s="14" t="n"/>
      <c r="AA2004" s="14" t="n"/>
      <c r="AB2004" s="14" t="n"/>
      <c r="AC2004" s="14" t="n"/>
      <c r="AD2004" s="14" t="n"/>
      <c r="AE2004" s="14" t="n"/>
      <c r="AF2004" s="14" t="n">
        <v>1</v>
      </c>
      <c r="AG2004" s="19" t="inlineStr">
        <is>
          <t>Monastery Street, Ablag Ave</t>
        </is>
      </c>
      <c r="AH2004" s="20" t="n">
        <v>6.4568375</v>
      </c>
      <c r="AI2004" s="20" t="n">
        <v>3.6295276</v>
      </c>
      <c r="AJ2004" s="14" t="inlineStr">
        <is>
          <t>https://www.google.com/maps/place/Titoafricanafoods/data=!4m7!3m6!1s0x103bf94c2e8e907b:0x6407c397a0a0916a!8m2!3d6.4568375!4d3.6295276!16s%2Fg%2F11qg3_c_0s!19sChIJe5COLkz5OxARapGgoJfDB2Q?authuser=0&amp;hl=en&amp;g_ep=EgoyMDI2MDkzMC4wIJJjKgBIAVAD&amp;rclk=1</t>
        </is>
      </c>
      <c r="AK2004" s="14" t="inlineStr">
        <is>
          <t>Google Maps (sweep, Oct 2026)</t>
        </is>
      </c>
      <c r="AL2004" s="14" t="inlineStr">
        <is>
          <t>2026-10-06</t>
        </is>
      </c>
      <c r="AM2004" s="14" t="inlineStr">
        <is>
          <t>Not approached</t>
        </is>
      </c>
      <c r="AN2004" s="19" t="n"/>
    </row>
    <row r="2005">
      <c r="A2005" s="14" t="n">
        <v>2004</v>
      </c>
      <c r="B2005" s="14" t="inlineStr">
        <is>
          <t>Z_spizy</t>
        </is>
      </c>
      <c r="C2005" s="14" t="inlineStr">
        <is>
          <t>Outside catchment</t>
        </is>
      </c>
      <c r="D2005" s="14" t="inlineStr">
        <is>
          <t>Restaurant / Food</t>
        </is>
      </c>
      <c r="E2005" s="14" t="inlineStr">
        <is>
          <t>Fast Food</t>
        </is>
      </c>
      <c r="F2005" s="26" t="n">
        <v>18.6</v>
      </c>
      <c r="G2005" s="27" t="inlineStr">
        <is>
          <t>Cold - little evidence of delivery</t>
        </is>
      </c>
      <c r="H2005" s="21" t="inlineStr">
        <is>
          <t>Floor - not enriched</t>
        </is>
      </c>
      <c r="I2005" s="14" t="n">
        <v>0</v>
      </c>
      <c r="J2005" s="14" t="n">
        <v>0</v>
      </c>
      <c r="K2005" s="14" t="n">
        <v>0</v>
      </c>
      <c r="L2005" s="14" t="n">
        <v>0</v>
      </c>
      <c r="M2005" s="14" t="n">
        <v>0</v>
      </c>
      <c r="N2005" s="14" t="n">
        <v>7.6</v>
      </c>
      <c r="O2005" s="14" t="n">
        <v>0</v>
      </c>
      <c r="P2005" s="14" t="n">
        <v>0</v>
      </c>
      <c r="Q2005" s="14" t="n">
        <v>0</v>
      </c>
      <c r="R2005" s="14" t="n">
        <v>6</v>
      </c>
      <c r="S2005" s="14" t="n">
        <v>5</v>
      </c>
      <c r="T2005" s="17" t="n">
        <v>5</v>
      </c>
      <c r="U2005" s="18" t="n">
        <v>6</v>
      </c>
      <c r="V2005" s="14" t="inlineStr">
        <is>
          <t>+2348123023732</t>
        </is>
      </c>
      <c r="W2005" s="14" t="inlineStr">
        <is>
          <t>+2348123023732</t>
        </is>
      </c>
      <c r="X2005" s="14" t="n"/>
      <c r="Y2005" s="14" t="n"/>
      <c r="Z2005" s="14" t="n"/>
      <c r="AA2005" s="14" t="n"/>
      <c r="AB2005" s="14" t="n"/>
      <c r="AC2005" s="14" t="n"/>
      <c r="AD2005" s="14" t="n"/>
      <c r="AE2005" s="14" t="n"/>
      <c r="AF2005" s="14" t="n">
        <v>1</v>
      </c>
      <c r="AG2005" s="19" t="inlineStr">
        <is>
          <t>42 Ajayi Olaiya St</t>
        </is>
      </c>
      <c r="AH2005" s="20" t="n">
        <v>6.5248972</v>
      </c>
      <c r="AI2005" s="20" t="n">
        <v>3.3978276</v>
      </c>
      <c r="AJ2005" s="14" t="inlineStr">
        <is>
          <t>https://www.google.com/maps/place/Z_spizy/data=!4m7!3m6!1s0x103b8d334cb0d471:0xa8695613c3e7413f!8m2!3d6.5248972!4d3.3978276!16s%2Fg%2F11khjqmk5q!19sChIJcdSwTDONOxARP0HnwxNWaag?authuser=0&amp;hl=en&amp;g_ep=EgoyMDI2MDkzMC4wIJJjKgBIAVAD&amp;rclk=1</t>
        </is>
      </c>
      <c r="AK2005" s="14" t="inlineStr">
        <is>
          <t>Google Maps (sweep, Oct 2026)</t>
        </is>
      </c>
      <c r="AL2005" s="14" t="inlineStr">
        <is>
          <t>2026-10-06</t>
        </is>
      </c>
      <c r="AM2005" s="14" t="inlineStr">
        <is>
          <t>Not approached</t>
        </is>
      </c>
      <c r="AN2005" s="19" t="n"/>
    </row>
    <row r="2006">
      <c r="A2006" s="14" t="n">
        <v>2005</v>
      </c>
      <c r="B2006" s="14" t="inlineStr">
        <is>
          <t>Zainas kitchen</t>
        </is>
      </c>
      <c r="C2006" s="14" t="inlineStr">
        <is>
          <t>Outside catchment</t>
        </is>
      </c>
      <c r="D2006" s="14" t="inlineStr">
        <is>
          <t>Restaurant / Food</t>
        </is>
      </c>
      <c r="E2006" s="14" t="inlineStr">
        <is>
          <t>Caterer</t>
        </is>
      </c>
      <c r="F2006" s="26" t="n">
        <v>18.6</v>
      </c>
      <c r="G2006" s="27" t="inlineStr">
        <is>
          <t>Cold - little evidence of delivery</t>
        </is>
      </c>
      <c r="H2006" s="21" t="inlineStr">
        <is>
          <t>Floor - not enriched</t>
        </is>
      </c>
      <c r="I2006" s="14" t="n">
        <v>0</v>
      </c>
      <c r="J2006" s="14" t="n">
        <v>0</v>
      </c>
      <c r="K2006" s="14" t="n">
        <v>0</v>
      </c>
      <c r="L2006" s="14" t="n">
        <v>0</v>
      </c>
      <c r="M2006" s="14" t="n">
        <v>0</v>
      </c>
      <c r="N2006" s="14" t="n">
        <v>7.6</v>
      </c>
      <c r="O2006" s="14" t="n">
        <v>0</v>
      </c>
      <c r="P2006" s="14" t="n">
        <v>0</v>
      </c>
      <c r="Q2006" s="14" t="n">
        <v>0</v>
      </c>
      <c r="R2006" s="14" t="n">
        <v>6</v>
      </c>
      <c r="S2006" s="14" t="n">
        <v>5</v>
      </c>
      <c r="T2006" s="17" t="n">
        <v>5</v>
      </c>
      <c r="U2006" s="18" t="n">
        <v>6</v>
      </c>
      <c r="V2006" s="14" t="inlineStr">
        <is>
          <t>+2348081092968</t>
        </is>
      </c>
      <c r="W2006" s="14" t="inlineStr">
        <is>
          <t>+2348081092968</t>
        </is>
      </c>
      <c r="X2006" s="14" t="n"/>
      <c r="Y2006" s="14" t="n"/>
      <c r="Z2006" s="14" t="n"/>
      <c r="AA2006" s="14" t="n"/>
      <c r="AB2006" s="14" t="n"/>
      <c r="AC2006" s="14" t="n"/>
      <c r="AD2006" s="14" t="n"/>
      <c r="AE2006" s="14" t="n"/>
      <c r="AF2006" s="14" t="n">
        <v>1</v>
      </c>
      <c r="AG2006" s="19" t="inlineStr">
        <is>
          <t>"Every dish was fresh, flavorful, and beautifully prepared."</t>
        </is>
      </c>
      <c r="AH2006" s="20" t="n">
        <v>9.033872499999999</v>
      </c>
      <c r="AI2006" s="20" t="n">
        <v>8.6707713</v>
      </c>
      <c r="AJ2006" s="14" t="inlineStr">
        <is>
          <t>https://www.google.com/maps/place/Zainas+kitchen/data=!4m7!3m6!1s0xd53a05bab87b113:0x13c614ad30aebcf4!8m2!3d9.0338725!4d8.6707713!16s%2Fg%2F11z6m4_xph!19sChIJE7GHq1ugUw0R9LyuMK0UxhM?authuser=0&amp;hl=en&amp;g_ep=EgoyMDI2MDkzMC4wIJJjKgBIAVAD&amp;rclk=1</t>
        </is>
      </c>
      <c r="AK2006" s="14" t="inlineStr">
        <is>
          <t>Google Maps (sweep, Oct 2026)</t>
        </is>
      </c>
      <c r="AL2006" s="14" t="inlineStr">
        <is>
          <t>2026-10-06</t>
        </is>
      </c>
      <c r="AM2006" s="14" t="inlineStr">
        <is>
          <t>Not approached</t>
        </is>
      </c>
      <c r="AN2006" s="19" t="n"/>
    </row>
    <row r="2007">
      <c r="A2007" s="14" t="n">
        <v>2006</v>
      </c>
      <c r="B2007" s="14" t="inlineStr">
        <is>
          <t>Home 'n' More</t>
        </is>
      </c>
      <c r="C2007" s="14" t="inlineStr">
        <is>
          <t>Surulere</t>
        </is>
      </c>
      <c r="D2007" s="14" t="inlineStr">
        <is>
          <t>Supermarket / Grocery</t>
        </is>
      </c>
      <c r="E2007" s="14" t="inlineStr">
        <is>
          <t>Supermarket</t>
        </is>
      </c>
      <c r="F2007" s="26" t="n">
        <v>18.6</v>
      </c>
      <c r="G2007" s="27" t="inlineStr">
        <is>
          <t>Cold - little evidence of delivery</t>
        </is>
      </c>
      <c r="H2007" s="21" t="inlineStr">
        <is>
          <t>Floor - not enriched</t>
        </is>
      </c>
      <c r="I2007" s="14" t="n">
        <v>0</v>
      </c>
      <c r="J2007" s="14" t="n">
        <v>0</v>
      </c>
      <c r="K2007" s="14" t="n">
        <v>0</v>
      </c>
      <c r="L2007" s="14" t="n">
        <v>0</v>
      </c>
      <c r="M2007" s="14" t="n">
        <v>0</v>
      </c>
      <c r="N2007" s="14" t="n">
        <v>8.6</v>
      </c>
      <c r="O2007" s="14" t="n">
        <v>0</v>
      </c>
      <c r="P2007" s="14" t="n">
        <v>0</v>
      </c>
      <c r="Q2007" s="14" t="n">
        <v>0</v>
      </c>
      <c r="R2007" s="14" t="n">
        <v>10</v>
      </c>
      <c r="S2007" s="14" t="n">
        <v>0</v>
      </c>
      <c r="T2007" s="17" t="n">
        <v>3.9</v>
      </c>
      <c r="U2007" s="18" t="n">
        <v>8</v>
      </c>
      <c r="V2007" s="14" t="inlineStr">
        <is>
          <t>+2348023135921</t>
        </is>
      </c>
      <c r="W2007" s="14" t="inlineStr">
        <is>
          <t>+2348023135921</t>
        </is>
      </c>
      <c r="X2007" s="14" t="n"/>
      <c r="Y2007" s="14" t="n"/>
      <c r="Z2007" s="14" t="n"/>
      <c r="AA2007" s="14" t="n"/>
      <c r="AB2007" s="14" t="n"/>
      <c r="AC2007" s="14" t="n"/>
      <c r="AD2007" s="14" t="n"/>
      <c r="AE2007" s="14" t="n"/>
      <c r="AF2007" s="14" t="n">
        <v>1</v>
      </c>
      <c r="AG2007" s="19" t="inlineStr">
        <is>
          <t>9 Adelabu St</t>
        </is>
      </c>
      <c r="AH2007" s="20" t="n">
        <v>6.500664</v>
      </c>
      <c r="AI2007" s="20" t="n">
        <v>3.350555</v>
      </c>
      <c r="AJ2007" s="14" t="inlineStr">
        <is>
          <t>https://www.google.com/maps/place/Home+%27n%27+More/data=!4m7!3m6!1s0x103b8c17a74c69fd:0x5d7ddd2496ddbb95!8m2!3d6.500664!4d3.350555!16s%2Fg%2F1ptx88vf8!19sChIJ_WlMpxeMOxARlbvdliTdfV0?authuser=0&amp;hl=en&amp;g_ep=EgoyMDI2MDkzMC4wIJJjKgBIAVAD&amp;rclk=1</t>
        </is>
      </c>
      <c r="AK2007" s="14" t="inlineStr">
        <is>
          <t>Google Maps (sweep, Oct 2026)</t>
        </is>
      </c>
      <c r="AL2007" s="14" t="inlineStr">
        <is>
          <t>2026-10-06</t>
        </is>
      </c>
      <c r="AM2007" s="14" t="inlineStr">
        <is>
          <t>Not approached</t>
        </is>
      </c>
      <c r="AN2007" s="19" t="n"/>
    </row>
    <row r="2008">
      <c r="A2008" s="14" t="n">
        <v>2007</v>
      </c>
      <c r="B2008" s="14" t="inlineStr">
        <is>
          <t>Mama's Oven</t>
        </is>
      </c>
      <c r="C2008" s="14" t="inlineStr">
        <is>
          <t>Surulere</t>
        </is>
      </c>
      <c r="D2008" s="14" t="inlineStr">
        <is>
          <t>Restaurant / Food</t>
        </is>
      </c>
      <c r="E2008" s="14" t="inlineStr">
        <is>
          <t>Bakery</t>
        </is>
      </c>
      <c r="F2008" s="26" t="n">
        <v>18.6</v>
      </c>
      <c r="G2008" s="27" t="inlineStr">
        <is>
          <t>Cold - little evidence of delivery</t>
        </is>
      </c>
      <c r="H2008" s="21" t="inlineStr">
        <is>
          <t>Floor - not enriched</t>
        </is>
      </c>
      <c r="I2008" s="14" t="n">
        <v>0</v>
      </c>
      <c r="J2008" s="14" t="n">
        <v>0</v>
      </c>
      <c r="K2008" s="14" t="n">
        <v>0</v>
      </c>
      <c r="L2008" s="14" t="n">
        <v>0</v>
      </c>
      <c r="M2008" s="14" t="n">
        <v>0</v>
      </c>
      <c r="N2008" s="14" t="n">
        <v>7.6</v>
      </c>
      <c r="O2008" s="14" t="n">
        <v>0</v>
      </c>
      <c r="P2008" s="14" t="n">
        <v>0</v>
      </c>
      <c r="Q2008" s="14" t="n">
        <v>0</v>
      </c>
      <c r="R2008" s="14" t="n">
        <v>6</v>
      </c>
      <c r="S2008" s="14" t="n">
        <v>5</v>
      </c>
      <c r="T2008" s="17" t="n">
        <v>4.8</v>
      </c>
      <c r="U2008" s="18" t="n">
        <v>6</v>
      </c>
      <c r="V2008" s="14" t="n"/>
      <c r="W2008" s="14" t="n"/>
      <c r="X2008" s="14" t="n"/>
      <c r="Y2008" s="14" t="n"/>
      <c r="Z2008" s="14" t="n"/>
      <c r="AA2008" s="14" t="n"/>
      <c r="AB2008" s="14" t="n"/>
      <c r="AC2008" s="14" t="n"/>
      <c r="AD2008" s="14" t="n"/>
      <c r="AE2008" s="14" t="n"/>
      <c r="AF2008" s="14" t="n">
        <v>0</v>
      </c>
      <c r="AG2008" s="19" t="inlineStr">
        <is>
          <t>12 Ogunlana St, off Adekunle Kuye Street</t>
        </is>
      </c>
      <c r="AH2008" s="20" t="n">
        <v>6.499351</v>
      </c>
      <c r="AI2008" s="20" t="n">
        <v>3.341079</v>
      </c>
      <c r="AJ2008" s="14" t="inlineStr">
        <is>
          <t>https://www.google.com/maps/place/Mama%27s+Oven/data=!4m7!3m6!1s0x103b8d5dcab5f113:0x4a4ddb9add924c93!8m2!3d6.499351!4d3.341079!16s%2Fg%2F11z21x6tqm!19sChIJE_G1yl2NOxARk0yS3ZrbTUo?authuser=0&amp;hl=en&amp;g_ep=EgoyMDI2MDkzMC4wIJJjKgBIAVAD&amp;rclk=1</t>
        </is>
      </c>
      <c r="AK2008" s="14" t="inlineStr">
        <is>
          <t>Google Maps (sweep, Oct 2026)</t>
        </is>
      </c>
      <c r="AL2008" s="14" t="inlineStr">
        <is>
          <t>2026-10-06</t>
        </is>
      </c>
      <c r="AM2008" s="14" t="inlineStr">
        <is>
          <t>Not approached</t>
        </is>
      </c>
      <c r="AN2008" s="19" t="n"/>
    </row>
    <row r="2009">
      <c r="A2009" s="14" t="n">
        <v>2008</v>
      </c>
      <c r="B2009" s="14" t="inlineStr">
        <is>
          <t>VEGGY FRUITY KITCHEN</t>
        </is>
      </c>
      <c r="C2009" s="14" t="inlineStr">
        <is>
          <t>Surulere</t>
        </is>
      </c>
      <c r="D2009" s="14" t="inlineStr">
        <is>
          <t>Restaurant / Food</t>
        </is>
      </c>
      <c r="E2009" s="14" t="inlineStr">
        <is>
          <t>Catering food and drink supplier</t>
        </is>
      </c>
      <c r="F2009" s="26" t="n">
        <v>18.6</v>
      </c>
      <c r="G2009" s="27" t="inlineStr">
        <is>
          <t>Cold - little evidence of delivery</t>
        </is>
      </c>
      <c r="H2009" s="21" t="inlineStr">
        <is>
          <t>Floor - not enriched</t>
        </is>
      </c>
      <c r="I2009" s="14" t="n">
        <v>0</v>
      </c>
      <c r="J2009" s="14" t="n">
        <v>0</v>
      </c>
      <c r="K2009" s="14" t="n">
        <v>0</v>
      </c>
      <c r="L2009" s="14" t="n">
        <v>0</v>
      </c>
      <c r="M2009" s="14" t="n">
        <v>0</v>
      </c>
      <c r="N2009" s="14" t="n">
        <v>7.6</v>
      </c>
      <c r="O2009" s="14" t="n">
        <v>0</v>
      </c>
      <c r="P2009" s="14" t="n">
        <v>0</v>
      </c>
      <c r="Q2009" s="14" t="n">
        <v>0</v>
      </c>
      <c r="R2009" s="14" t="n">
        <v>6</v>
      </c>
      <c r="S2009" s="14" t="n">
        <v>5</v>
      </c>
      <c r="T2009" s="17" t="n">
        <v>4.8</v>
      </c>
      <c r="U2009" s="18" t="n">
        <v>6</v>
      </c>
      <c r="V2009" s="14" t="inlineStr">
        <is>
          <t>+2348038754615</t>
        </is>
      </c>
      <c r="W2009" s="14" t="inlineStr">
        <is>
          <t>+2348038754615</t>
        </is>
      </c>
      <c r="X2009" s="14" t="n"/>
      <c r="Y2009" s="14" t="n"/>
      <c r="Z2009" s="14" t="n"/>
      <c r="AA2009" s="14" t="n"/>
      <c r="AB2009" s="14" t="n"/>
      <c r="AC2009" s="14" t="n"/>
      <c r="AD2009" s="14" t="n"/>
      <c r="AE2009" s="14" t="n"/>
      <c r="AF2009" s="14" t="n">
        <v>1</v>
      </c>
      <c r="AG2009" s="19" t="inlineStr">
        <is>
          <t>14 Williams Cl</t>
        </is>
      </c>
      <c r="AH2009" s="20" t="n">
        <v>6.4916113</v>
      </c>
      <c r="AI2009" s="20" t="n">
        <v>3.3454277</v>
      </c>
      <c r="AJ2009" s="14" t="inlineStr">
        <is>
          <t>https://www.google.com/maps/place/VEGGY+FRUITY+KITCHEN/data=!4m7!3m6!1s0x103b8c04c161eb3d:0x7be3d356025c75ef!8m2!3d6.4916113!4d3.3454277!16s%2Fg%2F11hck1kx_0!19sChIJPethwQSMOxAR73VcAlbT43s?authuser=0&amp;hl=en&amp;g_ep=EgoyMDI2MDkzMC4wIJJjKgBIAVAD&amp;rclk=1</t>
        </is>
      </c>
      <c r="AK2009" s="14" t="inlineStr">
        <is>
          <t>Google Maps (sweep, Oct 2026)</t>
        </is>
      </c>
      <c r="AL2009" s="14" t="inlineStr">
        <is>
          <t>2026-10-06</t>
        </is>
      </c>
      <c r="AM2009" s="14" t="inlineStr">
        <is>
          <t>Not approached</t>
        </is>
      </c>
      <c r="AN2009" s="19" t="n"/>
    </row>
    <row r="2010">
      <c r="A2010" s="14" t="n">
        <v>2009</v>
      </c>
      <c r="B2010" s="14" t="inlineStr">
        <is>
          <t>Boli Joint</t>
        </is>
      </c>
      <c r="C2010" s="14" t="inlineStr">
        <is>
          <t>Victoria Island</t>
        </is>
      </c>
      <c r="D2010" s="14" t="inlineStr">
        <is>
          <t>Restaurant / Food</t>
        </is>
      </c>
      <c r="E2010" s="14" t="inlineStr">
        <is>
          <t>Fast Food</t>
        </is>
      </c>
      <c r="F2010" s="26" t="n">
        <v>18.6</v>
      </c>
      <c r="G2010" s="27" t="inlineStr">
        <is>
          <t>Cold - little evidence of delivery</t>
        </is>
      </c>
      <c r="H2010" s="21" t="inlineStr">
        <is>
          <t>Floor - not enriched</t>
        </is>
      </c>
      <c r="I2010" s="14" t="n">
        <v>0</v>
      </c>
      <c r="J2010" s="14" t="n">
        <v>0</v>
      </c>
      <c r="K2010" s="14" t="n">
        <v>0</v>
      </c>
      <c r="L2010" s="14" t="n">
        <v>0</v>
      </c>
      <c r="M2010" s="14" t="n">
        <v>0</v>
      </c>
      <c r="N2010" s="14" t="n">
        <v>7.6</v>
      </c>
      <c r="O2010" s="14" t="n">
        <v>0</v>
      </c>
      <c r="P2010" s="14" t="n">
        <v>0</v>
      </c>
      <c r="Q2010" s="14" t="n">
        <v>0</v>
      </c>
      <c r="R2010" s="14" t="n">
        <v>6</v>
      </c>
      <c r="S2010" s="14" t="n">
        <v>5</v>
      </c>
      <c r="T2010" s="17" t="n">
        <v>4</v>
      </c>
      <c r="U2010" s="18" t="n">
        <v>6</v>
      </c>
      <c r="V2010" s="14" t="inlineStr">
        <is>
          <t>+2348029095720</t>
        </is>
      </c>
      <c r="W2010" s="14" t="inlineStr">
        <is>
          <t>+2348029095720</t>
        </is>
      </c>
      <c r="X2010" s="14" t="n"/>
      <c r="Y2010" s="14" t="n"/>
      <c r="Z2010" s="14" t="n"/>
      <c r="AA2010" s="14" t="n"/>
      <c r="AB2010" s="14" t="n"/>
      <c r="AC2010" s="14" t="n"/>
      <c r="AD2010" s="14" t="n"/>
      <c r="AE2010" s="14" t="n"/>
      <c r="AF2010" s="14" t="n">
        <v>1</v>
      </c>
      <c r="AG2010" s="19" t="inlineStr">
        <is>
          <t>17 Olosa St</t>
        </is>
      </c>
      <c r="AH2010" s="20" t="n">
        <v>6.4277723</v>
      </c>
      <c r="AI2010" s="20" t="n">
        <v>3.4277539</v>
      </c>
      <c r="AJ2010" s="14" t="inlineStr">
        <is>
          <t>https://www.google.com/maps/place/Boli+Joint/data=!4m7!3m6!1s0x103bf530057b0767:0xfc08c13b8f1162bf!8m2!3d6.4277723!4d3.4277539!16s%2Fg%2F11fz9wyfkn!19sChIJZwd7BTD1OxARv2IRjzvBCPw?authuser=0&amp;hl=en&amp;g_ep=EgoyMDI2MDkzMC4wIJJjKgBIAVAD&amp;rclk=1</t>
        </is>
      </c>
      <c r="AK2010" s="14" t="inlineStr">
        <is>
          <t>Multiple sources (cross-verified)</t>
        </is>
      </c>
      <c r="AL2010" s="14" t="inlineStr">
        <is>
          <t>2026-10-06</t>
        </is>
      </c>
      <c r="AM2010" s="14" t="inlineStr">
        <is>
          <t>Not approached</t>
        </is>
      </c>
      <c r="AN2010" s="19" t="n"/>
    </row>
    <row r="2011">
      <c r="A2011" s="14" t="n">
        <v>2010</v>
      </c>
      <c r="B2011" s="14" t="inlineStr">
        <is>
          <t>Savvy Fast Foods</t>
        </is>
      </c>
      <c r="C2011" s="14" t="inlineStr">
        <is>
          <t>Victoria Island</t>
        </is>
      </c>
      <c r="D2011" s="14" t="inlineStr">
        <is>
          <t>Restaurant / Food</t>
        </is>
      </c>
      <c r="E2011" s="14" t="inlineStr">
        <is>
          <t>Fast Food</t>
        </is>
      </c>
      <c r="F2011" s="26" t="n">
        <v>18.6</v>
      </c>
      <c r="G2011" s="27" t="inlineStr">
        <is>
          <t>Cold - little evidence of delivery</t>
        </is>
      </c>
      <c r="H2011" s="21" t="inlineStr">
        <is>
          <t>Floor - not enriched</t>
        </is>
      </c>
      <c r="I2011" s="14" t="n">
        <v>0</v>
      </c>
      <c r="J2011" s="14" t="n">
        <v>0</v>
      </c>
      <c r="K2011" s="14" t="n">
        <v>0</v>
      </c>
      <c r="L2011" s="14" t="n">
        <v>0</v>
      </c>
      <c r="M2011" s="14" t="n">
        <v>0</v>
      </c>
      <c r="N2011" s="14" t="n">
        <v>7.6</v>
      </c>
      <c r="O2011" s="14" t="n">
        <v>0</v>
      </c>
      <c r="P2011" s="14" t="n">
        <v>0</v>
      </c>
      <c r="Q2011" s="14" t="n">
        <v>0</v>
      </c>
      <c r="R2011" s="14" t="n">
        <v>6</v>
      </c>
      <c r="S2011" s="14" t="n">
        <v>5</v>
      </c>
      <c r="T2011" s="17" t="n">
        <v>4</v>
      </c>
      <c r="U2011" s="18" t="n">
        <v>6</v>
      </c>
      <c r="V2011" s="14" t="n"/>
      <c r="W2011" s="14" t="n"/>
      <c r="X2011" s="14" t="n"/>
      <c r="Y2011" s="14" t="n"/>
      <c r="Z2011" s="14" t="n"/>
      <c r="AA2011" s="14" t="n"/>
      <c r="AB2011" s="14" t="n"/>
      <c r="AC2011" s="14" t="n"/>
      <c r="AD2011" s="14" t="n"/>
      <c r="AE2011" s="14" t="n"/>
      <c r="AF2011" s="14" t="n">
        <v>0</v>
      </c>
      <c r="AG2011" s="19" t="inlineStr">
        <is>
          <t>13 Churchgate St</t>
        </is>
      </c>
      <c r="AH2011" s="20" t="n">
        <v>6.4360106</v>
      </c>
      <c r="AI2011" s="20" t="n">
        <v>3.4274217</v>
      </c>
      <c r="AJ2011" s="14" t="inlineStr">
        <is>
          <t>https://www.google.com/maps/place/Savvy+Fast+Foods/data=!4m7!3m6!1s0x103bf589c53723d7:0xec90719171b5ef1c!8m2!3d6.4360106!4d3.4274217!16s%2Fg%2F11fmr1kqgy!19sChIJ1yM3xYn1OxARHO-1cZFxkOw?authuser=0&amp;hl=en&amp;g_ep=EgoyMDI2MDkzMC4wIJJjKgBIAVAD&amp;rclk=1</t>
        </is>
      </c>
      <c r="AK2011" s="14" t="inlineStr">
        <is>
          <t>Google Maps (sweep, Oct 2026)</t>
        </is>
      </c>
      <c r="AL2011" s="14" t="inlineStr">
        <is>
          <t>2026-10-06</t>
        </is>
      </c>
      <c r="AM2011" s="14" t="inlineStr">
        <is>
          <t>Not approached</t>
        </is>
      </c>
      <c r="AN2011" s="19" t="n"/>
    </row>
    <row r="2012">
      <c r="A2012" s="14" t="n">
        <v>2011</v>
      </c>
      <c r="B2012" s="14" t="inlineStr">
        <is>
          <t>Vela Restaurant and Bar</t>
        </is>
      </c>
      <c r="C2012" s="14" t="inlineStr">
        <is>
          <t>Victoria Island</t>
        </is>
      </c>
      <c r="D2012" s="14" t="inlineStr">
        <is>
          <t>Restaurant / Food</t>
        </is>
      </c>
      <c r="E2012" s="14" t="inlineStr">
        <is>
          <t>Restaurant</t>
        </is>
      </c>
      <c r="F2012" s="26" t="n">
        <v>18.6</v>
      </c>
      <c r="G2012" s="27" t="inlineStr">
        <is>
          <t>Cold - little evidence of delivery</t>
        </is>
      </c>
      <c r="H2012" s="21" t="inlineStr">
        <is>
          <t>Floor - not enriched</t>
        </is>
      </c>
      <c r="I2012" s="14" t="n">
        <v>0</v>
      </c>
      <c r="J2012" s="14" t="n">
        <v>0</v>
      </c>
      <c r="K2012" s="14" t="n">
        <v>0</v>
      </c>
      <c r="L2012" s="14" t="n">
        <v>0</v>
      </c>
      <c r="M2012" s="14" t="n">
        <v>0</v>
      </c>
      <c r="N2012" s="14" t="n">
        <v>7.6</v>
      </c>
      <c r="O2012" s="14" t="n">
        <v>0</v>
      </c>
      <c r="P2012" s="14" t="n">
        <v>0</v>
      </c>
      <c r="Q2012" s="14" t="n">
        <v>0</v>
      </c>
      <c r="R2012" s="14" t="n">
        <v>6</v>
      </c>
      <c r="S2012" s="14" t="n">
        <v>5</v>
      </c>
      <c r="T2012" s="17" t="n">
        <v>4.7</v>
      </c>
      <c r="U2012" s="18" t="n">
        <v>6</v>
      </c>
      <c r="V2012" s="14" t="n"/>
      <c r="W2012" s="14" t="n"/>
      <c r="X2012" s="14" t="n"/>
      <c r="Y2012" s="14" t="n"/>
      <c r="Z2012" s="14" t="n"/>
      <c r="AA2012" s="14" t="n"/>
      <c r="AB2012" s="14" t="n"/>
      <c r="AC2012" s="14" t="n"/>
      <c r="AD2012" s="14" t="n"/>
      <c r="AE2012" s="14" t="n"/>
      <c r="AF2012" s="14" t="n">
        <v>0</v>
      </c>
      <c r="AG2012" s="19" t="inlineStr">
        <is>
          <t>20 Oju Olobun Cl</t>
        </is>
      </c>
      <c r="AH2012" s="20" t="n">
        <v>6.4260874</v>
      </c>
      <c r="AI2012" s="20" t="n">
        <v>3.4146849</v>
      </c>
      <c r="AJ2012" s="14" t="inlineStr">
        <is>
          <t>https://www.google.com/maps/place/Vela+Restaurant+and+Bar/data=!4m7!3m6!1s0x103b8bd7feea78d9:0x321764e5a64525d4!8m2!3d6.4260874!4d3.4146849!16s%2Fg%2F11z1t8jtvh!19sChIJ2Xjq_teLOxAR1CVFpuVkFzI?authuser=0&amp;hl=en&amp;g_ep=EgoyMDI2MDkzMC4wIJJjKgBIAVAD&amp;rclk=1</t>
        </is>
      </c>
      <c r="AK2012" s="14" t="inlineStr">
        <is>
          <t>Google Maps (sweep, Oct 2026)</t>
        </is>
      </c>
      <c r="AL2012" s="14" t="inlineStr">
        <is>
          <t>2026-10-06</t>
        </is>
      </c>
      <c r="AM2012" s="14" t="inlineStr">
        <is>
          <t>Not approached</t>
        </is>
      </c>
      <c r="AN2012" s="19" t="n"/>
    </row>
    <row r="2013">
      <c r="A2013" s="14" t="n">
        <v>2012</v>
      </c>
      <c r="B2013" s="14" t="inlineStr">
        <is>
          <t>Bekky Bistro</t>
        </is>
      </c>
      <c r="C2013" s="14" t="inlineStr">
        <is>
          <t>Yaba</t>
        </is>
      </c>
      <c r="D2013" s="14" t="inlineStr">
        <is>
          <t>Restaurant / Food</t>
        </is>
      </c>
      <c r="E2013" s="14" t="inlineStr">
        <is>
          <t>Caterer</t>
        </is>
      </c>
      <c r="F2013" s="26" t="n">
        <v>18.6</v>
      </c>
      <c r="G2013" s="27" t="inlineStr">
        <is>
          <t>Cold - little evidence of delivery</t>
        </is>
      </c>
      <c r="H2013" s="21" t="inlineStr">
        <is>
          <t>Floor - not enriched</t>
        </is>
      </c>
      <c r="I2013" s="14" t="n">
        <v>0</v>
      </c>
      <c r="J2013" s="14" t="n">
        <v>0</v>
      </c>
      <c r="K2013" s="14" t="n">
        <v>0</v>
      </c>
      <c r="L2013" s="14" t="n">
        <v>0</v>
      </c>
      <c r="M2013" s="14" t="n">
        <v>0</v>
      </c>
      <c r="N2013" s="14" t="n">
        <v>7.6</v>
      </c>
      <c r="O2013" s="14" t="n">
        <v>0</v>
      </c>
      <c r="P2013" s="14" t="n">
        <v>0</v>
      </c>
      <c r="Q2013" s="14" t="n">
        <v>0</v>
      </c>
      <c r="R2013" s="14" t="n">
        <v>6</v>
      </c>
      <c r="S2013" s="14" t="n">
        <v>5</v>
      </c>
      <c r="T2013" s="17" t="n">
        <v>4.3</v>
      </c>
      <c r="U2013" s="18" t="n">
        <v>6</v>
      </c>
      <c r="V2013" s="14" t="inlineStr">
        <is>
          <t>+2349065263829</t>
        </is>
      </c>
      <c r="W2013" s="14" t="inlineStr">
        <is>
          <t>+2349065263829</t>
        </is>
      </c>
      <c r="X2013" s="14" t="n"/>
      <c r="Y2013" s="14" t="n"/>
      <c r="Z2013" s="14" t="n"/>
      <c r="AA2013" s="14" t="n"/>
      <c r="AB2013" s="14" t="n"/>
      <c r="AC2013" s="14" t="n"/>
      <c r="AD2013" s="14" t="n"/>
      <c r="AE2013" s="14" t="n"/>
      <c r="AF2013" s="14" t="n">
        <v>1</v>
      </c>
      <c r="AG2013" s="19" t="n"/>
      <c r="AH2013" s="20" t="n">
        <v>6.4975</v>
      </c>
      <c r="AI2013" s="20" t="n">
        <v>3.3842</v>
      </c>
      <c r="AJ2013" s="14" t="inlineStr">
        <is>
          <t>https://www.google.com/maps/place/Bekky+Bistro/data=!4m7!3m6!1s0x74d0fc991c18d5:0x8abb3e03dee58a26!8m2!3d6.4975!4d3.3842!16s%2Fg%2F11zg9x4fc4!19sChIJ1RgcmfzQdAARJorl3gM-u4o?authuser=0&amp;hl=en&amp;g_ep=EgoyMDI2MDkzMC4wIJJjKgBIAVAD&amp;rclk=1</t>
        </is>
      </c>
      <c r="AK2013" s="14" t="inlineStr">
        <is>
          <t>Google Maps (sweep, Oct 2026)</t>
        </is>
      </c>
      <c r="AL2013" s="14" t="inlineStr">
        <is>
          <t>2026-10-06</t>
        </is>
      </c>
      <c r="AM2013" s="14" t="inlineStr">
        <is>
          <t>Not approached</t>
        </is>
      </c>
      <c r="AN2013" s="19" t="n"/>
    </row>
    <row r="2014">
      <c r="A2014" s="14" t="n">
        <v>2013</v>
      </c>
      <c r="B2014" s="14" t="inlineStr">
        <is>
          <t>Finger feast small chops Yaba Lagos</t>
        </is>
      </c>
      <c r="C2014" s="14" t="inlineStr">
        <is>
          <t>Yaba</t>
        </is>
      </c>
      <c r="D2014" s="14" t="inlineStr">
        <is>
          <t>Restaurant / Food</t>
        </is>
      </c>
      <c r="E2014" s="14" t="inlineStr">
        <is>
          <t>Fast food restaurant</t>
        </is>
      </c>
      <c r="F2014" s="26" t="n">
        <v>18.6</v>
      </c>
      <c r="G2014" s="27" t="inlineStr">
        <is>
          <t>Cold - little evidence of delivery</t>
        </is>
      </c>
      <c r="H2014" s="21" t="inlineStr">
        <is>
          <t>Floor - not enriched</t>
        </is>
      </c>
      <c r="I2014" s="14" t="n">
        <v>0</v>
      </c>
      <c r="J2014" s="14" t="n">
        <v>0</v>
      </c>
      <c r="K2014" s="14" t="n">
        <v>0</v>
      </c>
      <c r="L2014" s="14" t="n">
        <v>0</v>
      </c>
      <c r="M2014" s="14" t="n">
        <v>0</v>
      </c>
      <c r="N2014" s="14" t="n">
        <v>7.6</v>
      </c>
      <c r="O2014" s="14" t="n">
        <v>0</v>
      </c>
      <c r="P2014" s="14" t="n">
        <v>0</v>
      </c>
      <c r="Q2014" s="14" t="n">
        <v>0</v>
      </c>
      <c r="R2014" s="14" t="n">
        <v>6</v>
      </c>
      <c r="S2014" s="14" t="n">
        <v>5</v>
      </c>
      <c r="T2014" s="17" t="n">
        <v>5</v>
      </c>
      <c r="U2014" s="18" t="n">
        <v>6</v>
      </c>
      <c r="V2014" s="14" t="n"/>
      <c r="W2014" s="14" t="n"/>
      <c r="X2014" s="14" t="n"/>
      <c r="Y2014" s="14" t="n"/>
      <c r="Z2014" s="14" t="n"/>
      <c r="AA2014" s="14" t="n"/>
      <c r="AB2014" s="14" t="n"/>
      <c r="AC2014" s="14" t="n"/>
      <c r="AD2014" s="14" t="n"/>
      <c r="AE2014" s="14" t="n"/>
      <c r="AF2014" s="14" t="n">
        <v>0</v>
      </c>
      <c r="AG2014" s="19" t="inlineStr">
        <is>
          <t>26 Iwaya Rd</t>
        </is>
      </c>
      <c r="AH2014" s="20" t="n">
        <v>6.5079712</v>
      </c>
      <c r="AI2014" s="20" t="n">
        <v>3.3872212</v>
      </c>
      <c r="AJ2014" s="14" t="inlineStr">
        <is>
          <t>https://www.google.com/maps/place/Finger+feast+small+chops+Yaba+Lagos/data=!4m7!3m6!1s0x103b8dec8da43d7b:0xbf94d04e9fe06d42!8m2!3d6.5079712!4d3.3872212!16s%2Fg%2F11yn3fp93l!19sChIJez2kjeyNOxARQm3gn07QlL8?authuser=0&amp;hl=en&amp;g_ep=EgoyMDI2MDkzMC4wIJJjKgBIAVAD&amp;rclk=1</t>
        </is>
      </c>
      <c r="AK2014" s="14" t="inlineStr">
        <is>
          <t>Google Maps (sweep, Oct 2026)</t>
        </is>
      </c>
      <c r="AL2014" s="14" t="inlineStr">
        <is>
          <t>2026-10-06</t>
        </is>
      </c>
      <c r="AM2014" s="14" t="inlineStr">
        <is>
          <t>Not approached</t>
        </is>
      </c>
      <c r="AN2014" s="19" t="n"/>
    </row>
    <row r="2015">
      <c r="A2015" s="14" t="n">
        <v>2014</v>
      </c>
      <c r="B2015" s="14" t="inlineStr">
        <is>
          <t>On The Top Cuisine</t>
        </is>
      </c>
      <c r="C2015" s="14" t="inlineStr">
        <is>
          <t>Yaba</t>
        </is>
      </c>
      <c r="D2015" s="14" t="inlineStr">
        <is>
          <t>Restaurant / Food</t>
        </is>
      </c>
      <c r="E2015" s="14" t="inlineStr">
        <is>
          <t>Restaurant</t>
        </is>
      </c>
      <c r="F2015" s="26" t="n">
        <v>18.6</v>
      </c>
      <c r="G2015" s="27" t="inlineStr">
        <is>
          <t>Cold - little evidence of delivery</t>
        </is>
      </c>
      <c r="H2015" s="21" t="inlineStr">
        <is>
          <t>Floor - not enriched</t>
        </is>
      </c>
      <c r="I2015" s="14" t="n">
        <v>0</v>
      </c>
      <c r="J2015" s="14" t="n">
        <v>0</v>
      </c>
      <c r="K2015" s="14" t="n">
        <v>0</v>
      </c>
      <c r="L2015" s="14" t="n">
        <v>0</v>
      </c>
      <c r="M2015" s="14" t="n">
        <v>0</v>
      </c>
      <c r="N2015" s="14" t="n">
        <v>7.6</v>
      </c>
      <c r="O2015" s="14" t="n">
        <v>0</v>
      </c>
      <c r="P2015" s="14" t="n">
        <v>0</v>
      </c>
      <c r="Q2015" s="14" t="n">
        <v>0</v>
      </c>
      <c r="R2015" s="14" t="n">
        <v>6</v>
      </c>
      <c r="S2015" s="14" t="n">
        <v>5</v>
      </c>
      <c r="T2015" s="17" t="n">
        <v>4.5</v>
      </c>
      <c r="U2015" s="18" t="n">
        <v>6</v>
      </c>
      <c r="V2015" s="14" t="n"/>
      <c r="W2015" s="14" t="n"/>
      <c r="X2015" s="14" t="n"/>
      <c r="Y2015" s="14" t="n"/>
      <c r="Z2015" s="14" t="n"/>
      <c r="AA2015" s="14" t="n"/>
      <c r="AB2015" s="14" t="n"/>
      <c r="AC2015" s="14" t="n"/>
      <c r="AD2015" s="14" t="n"/>
      <c r="AE2015" s="14" t="n"/>
      <c r="AF2015" s="14" t="n">
        <v>0</v>
      </c>
      <c r="AG2015" s="19" t="inlineStr">
        <is>
          <t>2 Alakija St</t>
        </is>
      </c>
      <c r="AH2015" s="20" t="n">
        <v>6.5217472</v>
      </c>
      <c r="AI2015" s="20" t="n">
        <v>3.3709119</v>
      </c>
      <c r="AJ2015" s="14" t="inlineStr">
        <is>
          <t>https://www.google.com/maps/place/On+The+Top+Cuisine/data=!4m7!3m6!1s0x103b8c525f331fbf:0xd9d75c6adcbb89f!8m2!3d6.5217472!4d3.3709119!16s%2Fg%2F1yg6nq6jj!19sChIJvx8zX1KMOxARn7jLrcZ1nQ0?authuser=0&amp;hl=en&amp;g_ep=EgoyMDI2MDkzMC4wIJJjKgBIAVAD&amp;rclk=1</t>
        </is>
      </c>
      <c r="AK2015" s="14" t="inlineStr">
        <is>
          <t>Google Maps (sweep, Oct 2026)</t>
        </is>
      </c>
      <c r="AL2015" s="14" t="inlineStr">
        <is>
          <t>2026-10-06</t>
        </is>
      </c>
      <c r="AM2015" s="14" t="inlineStr">
        <is>
          <t>Not approached</t>
        </is>
      </c>
      <c r="AN2015" s="19" t="n"/>
    </row>
    <row r="2016">
      <c r="A2016" s="14" t="n">
        <v>2015</v>
      </c>
      <c r="B2016" s="14" t="inlineStr">
        <is>
          <t>FINELIFE PHARMACY LTD</t>
        </is>
      </c>
      <c r="C2016" s="14" t="inlineStr">
        <is>
          <t>Lekki-Epe Corridor to Ajah</t>
        </is>
      </c>
      <c r="D2016" s="14" t="inlineStr">
        <is>
          <t>Pharmacy</t>
        </is>
      </c>
      <c r="E2016" s="14" t="inlineStr">
        <is>
          <t>Pharmacy</t>
        </is>
      </c>
      <c r="F2016" s="26" t="n">
        <v>18.4</v>
      </c>
      <c r="G2016" s="27" t="inlineStr">
        <is>
          <t>Cold - little evidence of delivery</t>
        </is>
      </c>
      <c r="H2016" s="21" t="inlineStr">
        <is>
          <t>Floor - not enriched</t>
        </is>
      </c>
      <c r="I2016" s="14" t="n">
        <v>0</v>
      </c>
      <c r="J2016" s="14" t="n">
        <v>0</v>
      </c>
      <c r="K2016" s="14" t="n">
        <v>0</v>
      </c>
      <c r="L2016" s="14" t="n">
        <v>0</v>
      </c>
      <c r="M2016" s="14" t="n">
        <v>0</v>
      </c>
      <c r="N2016" s="14" t="n">
        <v>9.4</v>
      </c>
      <c r="O2016" s="14" t="n">
        <v>0</v>
      </c>
      <c r="P2016" s="14" t="n">
        <v>0</v>
      </c>
      <c r="Q2016" s="14" t="n">
        <v>0</v>
      </c>
      <c r="R2016" s="14" t="n">
        <v>4</v>
      </c>
      <c r="S2016" s="14" t="n">
        <v>5</v>
      </c>
      <c r="T2016" s="17" t="n">
        <v>4.6</v>
      </c>
      <c r="U2016" s="18" t="n">
        <v>10</v>
      </c>
      <c r="V2016" s="14" t="inlineStr">
        <is>
          <t>+2348144270013</t>
        </is>
      </c>
      <c r="W2016" s="14" t="inlineStr">
        <is>
          <t>+2348144270013</t>
        </is>
      </c>
      <c r="X2016" s="14" t="n"/>
      <c r="Y2016" s="14" t="n"/>
      <c r="Z2016" s="14" t="n"/>
      <c r="AA2016" s="14" t="n"/>
      <c r="AB2016" s="14" t="n"/>
      <c r="AC2016" s="14" t="n"/>
      <c r="AD2016" s="14" t="n"/>
      <c r="AE2016" s="14" t="n"/>
      <c r="AF2016" s="14" t="n">
        <v>1</v>
      </c>
      <c r="AG2016" s="19" t="inlineStr">
        <is>
          <t>17 Saka Oluguina Street, Orile-maroko</t>
        </is>
      </c>
      <c r="AH2016" s="20" t="n">
        <v>6.4515422</v>
      </c>
      <c r="AI2016" s="20" t="n">
        <v>3.570527</v>
      </c>
      <c r="AJ2016" s="14" t="inlineStr">
        <is>
          <t>https://www.google.com/maps/place/FINELIFE+PHARMACY+LTD/data=!4m7!3m6!1s0x103bf700231f5e19:0x1c0badc412337ff4!8m2!3d6.4515422!4d3.570527!16s%2Fg%2F11nh9m_x18!19sChIJGV4fIwD3OxAR9H8zEsStCxw?authuser=0&amp;hl=en&amp;g_ep=EgoyMDI2MDkzMC4wIJJjKgBIAVAD&amp;rclk=1</t>
        </is>
      </c>
      <c r="AK2016" s="14" t="inlineStr">
        <is>
          <t>Google Maps (sweep, Oct 2026)</t>
        </is>
      </c>
      <c r="AL2016" s="14" t="inlineStr">
        <is>
          <t>2026-10-06</t>
        </is>
      </c>
      <c r="AM2016" s="14" t="inlineStr">
        <is>
          <t>Not approached</t>
        </is>
      </c>
      <c r="AN2016" s="19" t="n"/>
    </row>
    <row r="2017">
      <c r="A2017" s="14" t="n">
        <v>2016</v>
      </c>
      <c r="B2017" s="14" t="inlineStr">
        <is>
          <t>Guud Drugs Pharmacy and stores</t>
        </is>
      </c>
      <c r="C2017" s="14" t="inlineStr">
        <is>
          <t>Lekki-Epe Corridor to Ajah</t>
        </is>
      </c>
      <c r="D2017" s="14" t="inlineStr">
        <is>
          <t>Pharmacy</t>
        </is>
      </c>
      <c r="E2017" s="14" t="inlineStr">
        <is>
          <t>Pharmacy</t>
        </is>
      </c>
      <c r="F2017" s="26" t="n">
        <v>18.4</v>
      </c>
      <c r="G2017" s="27" t="inlineStr">
        <is>
          <t>Cold - little evidence of delivery</t>
        </is>
      </c>
      <c r="H2017" s="21" t="inlineStr">
        <is>
          <t>Floor - not enriched</t>
        </is>
      </c>
      <c r="I2017" s="14" t="n">
        <v>0</v>
      </c>
      <c r="J2017" s="14" t="n">
        <v>0</v>
      </c>
      <c r="K2017" s="14" t="n">
        <v>0</v>
      </c>
      <c r="L2017" s="14" t="n">
        <v>0</v>
      </c>
      <c r="M2017" s="14" t="n">
        <v>0</v>
      </c>
      <c r="N2017" s="14" t="n">
        <v>9.4</v>
      </c>
      <c r="O2017" s="14" t="n">
        <v>0</v>
      </c>
      <c r="P2017" s="14" t="n">
        <v>0</v>
      </c>
      <c r="Q2017" s="14" t="n">
        <v>0</v>
      </c>
      <c r="R2017" s="14" t="n">
        <v>4</v>
      </c>
      <c r="S2017" s="14" t="n">
        <v>5</v>
      </c>
      <c r="T2017" s="17" t="n">
        <v>4.1</v>
      </c>
      <c r="U2017" s="18" t="n">
        <v>10</v>
      </c>
      <c r="V2017" s="14" t="inlineStr">
        <is>
          <t>+2348157798575</t>
        </is>
      </c>
      <c r="W2017" s="14" t="inlineStr">
        <is>
          <t>+2348157798575</t>
        </is>
      </c>
      <c r="X2017" s="14" t="n"/>
      <c r="Y2017" s="14" t="n"/>
      <c r="Z2017" s="14" t="n"/>
      <c r="AA2017" s="14" t="n"/>
      <c r="AB2017" s="14" t="n"/>
      <c r="AC2017" s="14" t="n"/>
      <c r="AD2017" s="14" t="n"/>
      <c r="AE2017" s="14" t="n"/>
      <c r="AF2017" s="14" t="n">
        <v>1</v>
      </c>
      <c r="AG2017" s="19" t="inlineStr">
        <is>
          <t>Eleganza, Eleganza Bus Stop Eti Osa 3, 100425, Lagos Lagos NG</t>
        </is>
      </c>
      <c r="AH2017" s="20" t="n">
        <v>6.4464497</v>
      </c>
      <c r="AI2017" s="20" t="n">
        <v>3.5447936</v>
      </c>
      <c r="AJ2017" s="14" t="inlineStr">
        <is>
          <t>https://www.google.com/maps/place/Guud+Drugs+Pharmacy+and+stores/data=!4m7!3m6!1s0x103bf7d864a46ca3:0x1a0d909450734544!8m2!3d6.4464497!4d3.5447936!16s%2Fg%2F11sgx2gcp4!19sChIJo2ykZNj3OxARREVzUJSQDRo?authuser=0&amp;hl=en&amp;g_ep=EgoyMDI2MDkzMC4wIJJjKgBIAVAD&amp;rclk=1</t>
        </is>
      </c>
      <c r="AK2017" s="14" t="inlineStr">
        <is>
          <t>Google Maps (sweep, Oct 2026)</t>
        </is>
      </c>
      <c r="AL2017" s="14" t="inlineStr">
        <is>
          <t>2026-10-06</t>
        </is>
      </c>
      <c r="AM2017" s="14" t="inlineStr">
        <is>
          <t>Not approached</t>
        </is>
      </c>
      <c r="AN2017" s="19" t="n"/>
    </row>
    <row r="2018">
      <c r="A2018" s="14" t="n">
        <v>2017</v>
      </c>
      <c r="B2018" s="14" t="inlineStr">
        <is>
          <t>Pharmly &amp; Friendz Pharmacy</t>
        </is>
      </c>
      <c r="C2018" s="14" t="inlineStr">
        <is>
          <t>Lekki-Epe Corridor to Ajah</t>
        </is>
      </c>
      <c r="D2018" s="14" t="inlineStr">
        <is>
          <t>Pharmacy</t>
        </is>
      </c>
      <c r="E2018" s="14" t="inlineStr">
        <is>
          <t>Pharmacy</t>
        </is>
      </c>
      <c r="F2018" s="26" t="n">
        <v>18.4</v>
      </c>
      <c r="G2018" s="27" t="inlineStr">
        <is>
          <t>Cold - little evidence of delivery</t>
        </is>
      </c>
      <c r="H2018" s="21" t="inlineStr">
        <is>
          <t>Floor - not enriched</t>
        </is>
      </c>
      <c r="I2018" s="14" t="n">
        <v>0</v>
      </c>
      <c r="J2018" s="14" t="n">
        <v>0</v>
      </c>
      <c r="K2018" s="14" t="n">
        <v>0</v>
      </c>
      <c r="L2018" s="14" t="n">
        <v>0</v>
      </c>
      <c r="M2018" s="14" t="n">
        <v>0</v>
      </c>
      <c r="N2018" s="14" t="n">
        <v>9.4</v>
      </c>
      <c r="O2018" s="14" t="n">
        <v>0</v>
      </c>
      <c r="P2018" s="14" t="n">
        <v>0</v>
      </c>
      <c r="Q2018" s="14" t="n">
        <v>0</v>
      </c>
      <c r="R2018" s="14" t="n">
        <v>4</v>
      </c>
      <c r="S2018" s="14" t="n">
        <v>5</v>
      </c>
      <c r="T2018" s="17" t="n">
        <v>5</v>
      </c>
      <c r="U2018" s="18" t="n">
        <v>10</v>
      </c>
      <c r="V2018" s="14" t="inlineStr">
        <is>
          <t>+2347037117615</t>
        </is>
      </c>
      <c r="W2018" s="14" t="inlineStr">
        <is>
          <t>+2347037117615</t>
        </is>
      </c>
      <c r="X2018" s="14" t="n"/>
      <c r="Y2018" s="14" t="n"/>
      <c r="Z2018" s="14" t="n"/>
      <c r="AA2018" s="14" t="n"/>
      <c r="AB2018" s="14" t="n"/>
      <c r="AC2018" s="14" t="n"/>
      <c r="AD2018" s="14" t="n"/>
      <c r="AE2018" s="14" t="n"/>
      <c r="AF2018" s="14" t="n">
        <v>1</v>
      </c>
      <c r="AG2018" s="19" t="inlineStr">
        <is>
          <t>2b Orji Murray St</t>
        </is>
      </c>
      <c r="AH2018" s="20" t="n">
        <v>6.4317285</v>
      </c>
      <c r="AI2018" s="20" t="n">
        <v>3.5003382</v>
      </c>
      <c r="AJ2018" s="14" t="inlineStr">
        <is>
          <t>https://www.google.com/maps/place/Pharmly+%26+Friendz+Pharmacy/data=!4m7!3m6!1s0x103bf5b321170ba3:0x7d8894297152e493!8m2!3d6.4317285!4d3.5003382!16s%2Fg%2F11ssnpq8k5!19sChIJowsXIbP1OxARk-RScSmUiH0?authuser=0&amp;hl=en&amp;g_ep=EgoyMDI2MDkzMC4wIJJjKgBIAVAD&amp;rclk=1</t>
        </is>
      </c>
      <c r="AK2018" s="14" t="inlineStr">
        <is>
          <t>Google Maps (sweep, Oct 2026)</t>
        </is>
      </c>
      <c r="AL2018" s="14" t="inlineStr">
        <is>
          <t>2026-10-06</t>
        </is>
      </c>
      <c r="AM2018" s="14" t="inlineStr">
        <is>
          <t>Not approached</t>
        </is>
      </c>
      <c r="AN2018" s="19" t="n"/>
    </row>
    <row r="2019">
      <c r="A2019" s="14" t="n">
        <v>2018</v>
      </c>
      <c r="B2019" s="14" t="inlineStr">
        <is>
          <t>STELLA CHARLES PHARMACY AND STORE</t>
        </is>
      </c>
      <c r="C2019" s="14" t="inlineStr">
        <is>
          <t>Outside catchment</t>
        </is>
      </c>
      <c r="D2019" s="14" t="inlineStr">
        <is>
          <t>Pharmacy</t>
        </is>
      </c>
      <c r="E2019" s="14" t="inlineStr">
        <is>
          <t>Pharmacy</t>
        </is>
      </c>
      <c r="F2019" s="26" t="n">
        <v>18.4</v>
      </c>
      <c r="G2019" s="27" t="inlineStr">
        <is>
          <t>Cold - little evidence of delivery</t>
        </is>
      </c>
      <c r="H2019" s="21" t="inlineStr">
        <is>
          <t>Floor - not enriched</t>
        </is>
      </c>
      <c r="I2019" s="14" t="n">
        <v>0</v>
      </c>
      <c r="J2019" s="14" t="n">
        <v>0</v>
      </c>
      <c r="K2019" s="14" t="n">
        <v>0</v>
      </c>
      <c r="L2019" s="14" t="n">
        <v>0</v>
      </c>
      <c r="M2019" s="14" t="n">
        <v>0</v>
      </c>
      <c r="N2019" s="14" t="n">
        <v>9.4</v>
      </c>
      <c r="O2019" s="14" t="n">
        <v>0</v>
      </c>
      <c r="P2019" s="14" t="n">
        <v>0</v>
      </c>
      <c r="Q2019" s="14" t="n">
        <v>0</v>
      </c>
      <c r="R2019" s="14" t="n">
        <v>4</v>
      </c>
      <c r="S2019" s="14" t="n">
        <v>5</v>
      </c>
      <c r="T2019" s="17" t="n">
        <v>4.6</v>
      </c>
      <c r="U2019" s="18" t="n">
        <v>10</v>
      </c>
      <c r="V2019" s="14" t="n"/>
      <c r="W2019" s="14" t="n"/>
      <c r="X2019" s="14" t="n"/>
      <c r="Y2019" s="14" t="n"/>
      <c r="Z2019" s="14" t="n"/>
      <c r="AA2019" s="14" t="n"/>
      <c r="AB2019" s="14" t="n"/>
      <c r="AC2019" s="14" t="n"/>
      <c r="AD2019" s="14" t="n"/>
      <c r="AE2019" s="14" t="n"/>
      <c r="AF2019" s="14" t="n">
        <v>0</v>
      </c>
      <c r="AG2019" s="19" t="inlineStr">
        <is>
          <t>harmony estate, No 1 Samuel Abu Street, Langbasa Rd</t>
        </is>
      </c>
      <c r="AH2019" s="20" t="n">
        <v>6.5075084</v>
      </c>
      <c r="AI2019" s="20" t="n">
        <v>3.5868242</v>
      </c>
      <c r="AJ2019" s="14" t="inlineStr">
        <is>
          <t>https://www.google.com/maps/place/STELLA+CHARLES+PHARMACY+AND+STORE/data=!4m7!3m6!1s0x103bfb448e66e8cb:0xdea5e4193f15fbbc!8m2!3d6.5075084!4d3.5868242!16s%2Fg%2F11j6j_5q39!19sChIJy-hmjkT7OxARvPsVPxnkpd4?authuser=0&amp;hl=en&amp;g_ep=EgoyMDI2MDkzMC4wIJJjKgBIAVAD&amp;rclk=1</t>
        </is>
      </c>
      <c r="AK2019" s="14" t="inlineStr">
        <is>
          <t>Google Maps (sweep, Oct 2026)</t>
        </is>
      </c>
      <c r="AL2019" s="14" t="inlineStr">
        <is>
          <t>2026-10-06</t>
        </is>
      </c>
      <c r="AM2019" s="14" t="inlineStr">
        <is>
          <t>Not approached</t>
        </is>
      </c>
      <c r="AN2019" s="19" t="n"/>
    </row>
    <row r="2020">
      <c r="A2020" s="14" t="n">
        <v>2019</v>
      </c>
      <c r="B2020" s="14" t="inlineStr">
        <is>
          <t>Wems Pharmacy</t>
        </is>
      </c>
      <c r="C2020" s="14" t="inlineStr">
        <is>
          <t>Outside catchment</t>
        </is>
      </c>
      <c r="D2020" s="14" t="inlineStr">
        <is>
          <t>Pharmacy</t>
        </is>
      </c>
      <c r="E2020" s="14" t="inlineStr">
        <is>
          <t>Pharmacy</t>
        </is>
      </c>
      <c r="F2020" s="26" t="n">
        <v>18.4</v>
      </c>
      <c r="G2020" s="27" t="inlineStr">
        <is>
          <t>Cold - little evidence of delivery</t>
        </is>
      </c>
      <c r="H2020" s="21" t="inlineStr">
        <is>
          <t>Floor - not enriched</t>
        </is>
      </c>
      <c r="I2020" s="14" t="n">
        <v>0</v>
      </c>
      <c r="J2020" s="14" t="n">
        <v>0</v>
      </c>
      <c r="K2020" s="14" t="n">
        <v>0</v>
      </c>
      <c r="L2020" s="14" t="n">
        <v>0</v>
      </c>
      <c r="M2020" s="14" t="n">
        <v>0</v>
      </c>
      <c r="N2020" s="14" t="n">
        <v>9.4</v>
      </c>
      <c r="O2020" s="14" t="n">
        <v>0</v>
      </c>
      <c r="P2020" s="14" t="n">
        <v>0</v>
      </c>
      <c r="Q2020" s="14" t="n">
        <v>0</v>
      </c>
      <c r="R2020" s="14" t="n">
        <v>4</v>
      </c>
      <c r="S2020" s="14" t="n">
        <v>5</v>
      </c>
      <c r="T2020" s="17" t="n">
        <v>5</v>
      </c>
      <c r="U2020" s="18" t="n">
        <v>10</v>
      </c>
      <c r="V2020" s="14" t="inlineStr">
        <is>
          <t>+2348060562104</t>
        </is>
      </c>
      <c r="W2020" s="14" t="inlineStr">
        <is>
          <t>+2348060562104</t>
        </is>
      </c>
      <c r="X2020" s="14" t="n"/>
      <c r="Y2020" s="14" t="n"/>
      <c r="Z2020" s="14" t="n"/>
      <c r="AA2020" s="14" t="n"/>
      <c r="AB2020" s="14" t="n"/>
      <c r="AC2020" s="14" t="n"/>
      <c r="AD2020" s="14" t="n"/>
      <c r="AE2020" s="14" t="n"/>
      <c r="AF2020" s="14" t="n">
        <v>1</v>
      </c>
      <c r="AG2020" s="19" t="inlineStr">
        <is>
          <t>No. 1 Samuel Omdiji Close, Beside car wash, Greenville Estate, Ajah</t>
        </is>
      </c>
      <c r="AH2020" s="20" t="n">
        <v>6.5080321</v>
      </c>
      <c r="AI2020" s="20" t="n">
        <v>3.6008236</v>
      </c>
      <c r="AJ2020" s="14" t="inlineStr">
        <is>
          <t>https://www.google.com/maps/place/Wems+Pharmacy/data=!4m7!3m6!1s0x103bfb2a3f781bcb:0x9233dda0b67af0ab!8m2!3d6.5080321!4d3.6008236!16s%2Fg%2F11pztnmf10!19sChIJyxt4Pyr7OxARq_B6tqDdM5I?authuser=0&amp;hl=en&amp;g_ep=EgoyMDI2MDkzMC4wIJJjKgBIAVAD&amp;rclk=1</t>
        </is>
      </c>
      <c r="AK2020" s="14" t="inlineStr">
        <is>
          <t>Google Maps (sweep, Oct 2026)</t>
        </is>
      </c>
      <c r="AL2020" s="14" t="inlineStr">
        <is>
          <t>2026-10-06</t>
        </is>
      </c>
      <c r="AM2020" s="14" t="inlineStr">
        <is>
          <t>Not approached</t>
        </is>
      </c>
      <c r="AN2020" s="19" t="n"/>
    </row>
    <row r="2021">
      <c r="A2021" s="14" t="n">
        <v>2020</v>
      </c>
      <c r="B2021" s="14" t="inlineStr">
        <is>
          <t>Neem Pharmacy and Wellness Mart</t>
        </is>
      </c>
      <c r="C2021" s="14" t="inlineStr">
        <is>
          <t>Lekki Phase 1</t>
        </is>
      </c>
      <c r="D2021" s="14" t="inlineStr">
        <is>
          <t>Pharmacy</t>
        </is>
      </c>
      <c r="E2021" s="14" t="inlineStr">
        <is>
          <t>Pharmacy</t>
        </is>
      </c>
      <c r="F2021" s="26" t="n">
        <v>18.3</v>
      </c>
      <c r="G2021" s="27" t="inlineStr">
        <is>
          <t>Cold - little evidence of delivery</t>
        </is>
      </c>
      <c r="H2021" s="21" t="inlineStr">
        <is>
          <t>Floor - not enriched</t>
        </is>
      </c>
      <c r="I2021" s="14" t="n">
        <v>0</v>
      </c>
      <c r="J2021" s="14" t="n">
        <v>0</v>
      </c>
      <c r="K2021" s="14" t="n">
        <v>0</v>
      </c>
      <c r="L2021" s="14" t="n">
        <v>0</v>
      </c>
      <c r="M2021" s="14" t="n">
        <v>0</v>
      </c>
      <c r="N2021" s="14" t="n">
        <v>4.3</v>
      </c>
      <c r="O2021" s="14" t="n">
        <v>0</v>
      </c>
      <c r="P2021" s="14" t="n">
        <v>0</v>
      </c>
      <c r="Q2021" s="14" t="n">
        <v>10</v>
      </c>
      <c r="R2021" s="14" t="n">
        <v>4</v>
      </c>
      <c r="S2021" s="14" t="n">
        <v>0</v>
      </c>
      <c r="T2021" s="17" t="n">
        <v>3</v>
      </c>
      <c r="U2021" s="18" t="n">
        <v>2</v>
      </c>
      <c r="V2021" s="14" t="inlineStr">
        <is>
          <t>+2347044824315</t>
        </is>
      </c>
      <c r="W2021" s="14" t="inlineStr">
        <is>
          <t>+2347044824315</t>
        </is>
      </c>
      <c r="X2021" s="14" t="n"/>
      <c r="Y2021" s="14" t="n"/>
      <c r="Z2021" s="14" t="n"/>
      <c r="AA2021" s="14" t="n"/>
      <c r="AB2021" s="14" t="n"/>
      <c r="AC2021" s="14" t="n"/>
      <c r="AD2021" s="14" t="n"/>
      <c r="AE2021" s="14" t="n"/>
      <c r="AF2021" s="14" t="n">
        <v>1</v>
      </c>
      <c r="AG2021" s="19" t="inlineStr">
        <is>
          <t>2a Awudu Ekpekha Blvd St</t>
        </is>
      </c>
      <c r="AH2021" s="20" t="n">
        <v>6.4468717</v>
      </c>
      <c r="AI2021" s="20" t="n">
        <v>3.4781925</v>
      </c>
      <c r="AJ2021" s="14" t="inlineStr">
        <is>
          <t>https://www.google.com/maps/place/Neem+Pharmacy+and+Wellness+Mart/data=!4m7!3m6!1s0x103bf500288e2957:0xfbb5d46c6eb49507!8m2!3d6.4468717!4d3.4781925!16s%2Fg%2F11xksjc4jv!19sChIJVymOKAD1OxARB5W0bmzUtfs?authuser=0&amp;hl=en&amp;g_ep=EgoyMDI2MDkzMC4wIJJjKgBIAVAD&amp;rclk=1</t>
        </is>
      </c>
      <c r="AK2021" s="14" t="inlineStr">
        <is>
          <t>Google Maps (sweep, Oct 2026)</t>
        </is>
      </c>
      <c r="AL2021" s="14" t="inlineStr">
        <is>
          <t>2026-10-06</t>
        </is>
      </c>
      <c r="AM2021" s="14" t="inlineStr">
        <is>
          <t>Not approached</t>
        </is>
      </c>
      <c r="AN2021" s="19" t="n"/>
    </row>
    <row r="2022">
      <c r="A2022" s="14" t="n">
        <v>2021</v>
      </c>
      <c r="B2022" s="14" t="inlineStr">
        <is>
          <t>De Tastee Fried Chicken Abraham Adesanya (Ogombo)</t>
        </is>
      </c>
      <c r="C2022" s="14" t="inlineStr">
        <is>
          <t>Outside catchment</t>
        </is>
      </c>
      <c r="D2022" s="14" t="inlineStr">
        <is>
          <t>Restaurant / Food</t>
        </is>
      </c>
      <c r="E2022" s="14" t="inlineStr">
        <is>
          <t>Restaurant</t>
        </is>
      </c>
      <c r="F2022" s="26" t="n">
        <v>18.3</v>
      </c>
      <c r="G2022" s="27" t="inlineStr">
        <is>
          <t>Cold - little evidence of delivery</t>
        </is>
      </c>
      <c r="H2022" s="21" t="inlineStr">
        <is>
          <t>Floor - not enriched</t>
        </is>
      </c>
      <c r="I2022" s="14" t="n">
        <v>0</v>
      </c>
      <c r="J2022" s="14" t="n">
        <v>0</v>
      </c>
      <c r="K2022" s="14" t="n">
        <v>0</v>
      </c>
      <c r="L2022" s="14" t="n">
        <v>0</v>
      </c>
      <c r="M2022" s="14" t="n">
        <v>0</v>
      </c>
      <c r="N2022" s="14" t="n">
        <v>12.3</v>
      </c>
      <c r="O2022" s="14" t="n">
        <v>0</v>
      </c>
      <c r="P2022" s="14" t="n">
        <v>0</v>
      </c>
      <c r="Q2022" s="14" t="n">
        <v>0</v>
      </c>
      <c r="R2022" s="14" t="n">
        <v>6</v>
      </c>
      <c r="S2022" s="14" t="n">
        <v>0</v>
      </c>
      <c r="T2022" s="17" t="n">
        <v>3</v>
      </c>
      <c r="U2022" s="18" t="n">
        <v>22</v>
      </c>
      <c r="V2022" s="14" t="n"/>
      <c r="W2022" s="14" t="n"/>
      <c r="X2022" s="14" t="n"/>
      <c r="Y2022" s="14" t="n"/>
      <c r="Z2022" s="14" t="n"/>
      <c r="AA2022" s="14" t="n"/>
      <c r="AB2022" s="14" t="n"/>
      <c r="AC2022" s="14" t="n"/>
      <c r="AD2022" s="14" t="n"/>
      <c r="AE2022" s="14" t="n"/>
      <c r="AF2022" s="14" t="n">
        <v>0</v>
      </c>
      <c r="AG2022" s="19" t="inlineStr">
        <is>
          <t>Conoil Mega Filling Station, Abraham Adesanya, Ogombo Rd</t>
        </is>
      </c>
      <c r="AH2022" s="20" t="n">
        <v>6.4615177</v>
      </c>
      <c r="AI2022" s="20" t="n">
        <v>3.5857809</v>
      </c>
      <c r="AJ2022" s="14" t="inlineStr">
        <is>
          <t>https://www.google.com/maps/place/De+Tastee+Fried+Chicken+Abraham+Adesanya+%28Ogombo%29/data=!4m7!3m6!1s0x103bf9c3eef0ccdd:0xaafaad7dd3ccaf55!8m2!3d6.4615177!4d3.5857809!16s%2Fg%2F11vsnwtfdd!19sChIJ3czw7sP5OxARVa_M032t-qo?authuser=0&amp;hl=en&amp;g_ep=EgoyMDI2MDkzMC4wIJJjKgBIAVAD&amp;rclk=1</t>
        </is>
      </c>
      <c r="AK2022" s="14" t="inlineStr">
        <is>
          <t>Google Maps (sweep, Oct 2026)</t>
        </is>
      </c>
      <c r="AL2022" s="14" t="inlineStr">
        <is>
          <t>2026-10-06</t>
        </is>
      </c>
      <c r="AM2022" s="14" t="inlineStr">
        <is>
          <t>Not approached</t>
        </is>
      </c>
      <c r="AN2022" s="19" t="n"/>
    </row>
    <row r="2023">
      <c r="A2023" s="14" t="n">
        <v>2022</v>
      </c>
      <c r="B2023" s="14" t="inlineStr">
        <is>
          <t>Kasville Pharmacy</t>
        </is>
      </c>
      <c r="C2023" s="14" t="inlineStr">
        <is>
          <t>Outside catchment</t>
        </is>
      </c>
      <c r="D2023" s="14" t="inlineStr">
        <is>
          <t>Pharmacy</t>
        </is>
      </c>
      <c r="E2023" s="14" t="inlineStr">
        <is>
          <t>Pharmacy</t>
        </is>
      </c>
      <c r="F2023" s="26" t="n">
        <v>18.3</v>
      </c>
      <c r="G2023" s="27" t="inlineStr">
        <is>
          <t>Cold - little evidence of delivery</t>
        </is>
      </c>
      <c r="H2023" s="21" t="inlineStr">
        <is>
          <t>Floor - not enriched</t>
        </is>
      </c>
      <c r="I2023" s="14" t="n">
        <v>0</v>
      </c>
      <c r="J2023" s="14" t="n">
        <v>0</v>
      </c>
      <c r="K2023" s="14" t="n">
        <v>0</v>
      </c>
      <c r="L2023" s="14" t="n">
        <v>0</v>
      </c>
      <c r="M2023" s="14" t="n">
        <v>0</v>
      </c>
      <c r="N2023" s="14" t="n">
        <v>4.3</v>
      </c>
      <c r="O2023" s="14" t="n">
        <v>0</v>
      </c>
      <c r="P2023" s="14" t="n">
        <v>0</v>
      </c>
      <c r="Q2023" s="14" t="n">
        <v>10</v>
      </c>
      <c r="R2023" s="14" t="n">
        <v>4</v>
      </c>
      <c r="S2023" s="14" t="n">
        <v>0</v>
      </c>
      <c r="T2023" s="17" t="n">
        <v>3</v>
      </c>
      <c r="U2023" s="18" t="n">
        <v>2</v>
      </c>
      <c r="V2023" s="14" t="inlineStr">
        <is>
          <t>+2348080396826</t>
        </is>
      </c>
      <c r="W2023" s="14" t="inlineStr">
        <is>
          <t>+2348080396826</t>
        </is>
      </c>
      <c r="X2023" s="14" t="n"/>
      <c r="Y2023" s="14" t="n"/>
      <c r="Z2023" s="14" t="n"/>
      <c r="AA2023" s="14" t="n"/>
      <c r="AB2023" s="14" t="n"/>
      <c r="AC2023" s="14" t="n"/>
      <c r="AD2023" s="14" t="n"/>
      <c r="AE2023" s="14" t="n"/>
      <c r="AF2023" s="14" t="n">
        <v>1</v>
      </c>
      <c r="AG2023" s="19" t="inlineStr">
        <is>
          <t>G9Q7+PRG, 78 Shyllon St</t>
        </is>
      </c>
      <c r="AH2023" s="20" t="n">
        <v>6.5392829</v>
      </c>
      <c r="AI2023" s="20" t="n">
        <v>3.3645687</v>
      </c>
      <c r="AJ2023" s="14" t="inlineStr">
        <is>
          <t>https://www.google.com/maps/place/Kasville+Pharmacy/data=!4m7!3m6!1s0x103b8d0055744bb1:0xb674b0f3c0d8539!8m2!3d6.5392829!4d3.3645687!16s%2Fg%2F11xkzj4b17!19sChIJsUt0VQCNOxAROYUNPA9LZws?authuser=0&amp;hl=en&amp;g_ep=EgoyMDI2MDkzMC4wIJJjKgBIAVAD&amp;rclk=1</t>
        </is>
      </c>
      <c r="AK2023" s="14" t="inlineStr">
        <is>
          <t>Google Maps (sweep, Oct 2026)</t>
        </is>
      </c>
      <c r="AL2023" s="14" t="inlineStr">
        <is>
          <t>2026-10-06</t>
        </is>
      </c>
      <c r="AM2023" s="14" t="inlineStr">
        <is>
          <t>Not approached</t>
        </is>
      </c>
      <c r="AN2023" s="19" t="n"/>
    </row>
    <row r="2024">
      <c r="A2024" s="14" t="n">
        <v>2023</v>
      </c>
      <c r="B2024" s="14" t="inlineStr">
        <is>
          <t>Dominus Pharmacy</t>
        </is>
      </c>
      <c r="C2024" s="14" t="inlineStr">
        <is>
          <t>Surulere</t>
        </is>
      </c>
      <c r="D2024" s="14" t="inlineStr">
        <is>
          <t>Pharmacy</t>
        </is>
      </c>
      <c r="E2024" s="14" t="inlineStr">
        <is>
          <t>Pharmacy</t>
        </is>
      </c>
      <c r="F2024" s="26" t="n">
        <v>18.3</v>
      </c>
      <c r="G2024" s="27" t="inlineStr">
        <is>
          <t>Cold - little evidence of delivery</t>
        </is>
      </c>
      <c r="H2024" s="21" t="inlineStr">
        <is>
          <t>Floor - not enriched</t>
        </is>
      </c>
      <c r="I2024" s="14" t="n">
        <v>0</v>
      </c>
      <c r="J2024" s="14" t="n">
        <v>0</v>
      </c>
      <c r="K2024" s="14" t="n">
        <v>0</v>
      </c>
      <c r="L2024" s="14" t="n">
        <v>0</v>
      </c>
      <c r="M2024" s="14" t="n">
        <v>0</v>
      </c>
      <c r="N2024" s="14" t="n">
        <v>6.3</v>
      </c>
      <c r="O2024" s="14" t="n">
        <v>8</v>
      </c>
      <c r="P2024" s="14" t="n">
        <v>0</v>
      </c>
      <c r="Q2024" s="14" t="n">
        <v>0</v>
      </c>
      <c r="R2024" s="14" t="n">
        <v>4</v>
      </c>
      <c r="S2024" s="14" t="n">
        <v>0</v>
      </c>
      <c r="T2024" s="17" t="n">
        <v>2.5</v>
      </c>
      <c r="U2024" s="18" t="n">
        <v>4</v>
      </c>
      <c r="V2024" s="14" t="inlineStr">
        <is>
          <t>+2348187306499</t>
        </is>
      </c>
      <c r="W2024" s="14" t="inlineStr">
        <is>
          <t>+2348187306499</t>
        </is>
      </c>
      <c r="X2024" s="14" t="n"/>
      <c r="Y2024" s="14" t="inlineStr">
        <is>
          <t>http://www.dominuspharmacy.com/</t>
        </is>
      </c>
      <c r="Z2024" s="14" t="n"/>
      <c r="AA2024" s="14" t="n"/>
      <c r="AB2024" s="14" t="n"/>
      <c r="AC2024" s="14" t="n"/>
      <c r="AD2024" s="14" t="n"/>
      <c r="AE2024" s="14" t="n"/>
      <c r="AF2024" s="14" t="n">
        <v>2</v>
      </c>
      <c r="AG2024" s="19" t="inlineStr">
        <is>
          <t>45 Adeniran Ogunsanya St</t>
        </is>
      </c>
      <c r="AH2024" s="20" t="n">
        <v>6.4940099</v>
      </c>
      <c r="AI2024" s="20" t="n">
        <v>3.3575683</v>
      </c>
      <c r="AJ2024" s="14" t="inlineStr">
        <is>
          <t>https://www.google.com/maps/place/Dominus+Pharmacy/data=!4m7!3m6!1s0x103b8dcf051a0865:0x1b42c3cfdce3b365!8m2!3d6.4940099!4d3.3575683!16s%2Fg%2F11fqzdtxd7!19sChIJZQgaBc-NOxARZbPj3M_DQhs?authuser=0&amp;hl=en&amp;g_ep=EgoyMDI2MDkzMC4wIJJjKgBIAVAD&amp;rclk=1</t>
        </is>
      </c>
      <c r="AK2024" s="14" t="inlineStr">
        <is>
          <t>Google Maps (sweep, Oct 2026)</t>
        </is>
      </c>
      <c r="AL2024" s="14" t="inlineStr">
        <is>
          <t>2026-10-06</t>
        </is>
      </c>
      <c r="AM2024" s="14" t="inlineStr">
        <is>
          <t>Not approached</t>
        </is>
      </c>
      <c r="AN2024" s="19" t="n"/>
    </row>
    <row r="2025">
      <c r="A2025" s="14" t="n">
        <v>2024</v>
      </c>
      <c r="B2025" s="14" t="inlineStr">
        <is>
          <t>MEDGATE PHARMACY</t>
        </is>
      </c>
      <c r="C2025" s="14" t="inlineStr">
        <is>
          <t>Surulere</t>
        </is>
      </c>
      <c r="D2025" s="14" t="inlineStr">
        <is>
          <t>Pharmacy</t>
        </is>
      </c>
      <c r="E2025" s="14" t="inlineStr">
        <is>
          <t>Pharmacy</t>
        </is>
      </c>
      <c r="F2025" s="26" t="n">
        <v>18.3</v>
      </c>
      <c r="G2025" s="27" t="inlineStr">
        <is>
          <t>Cold - little evidence of delivery</t>
        </is>
      </c>
      <c r="H2025" s="21" t="inlineStr">
        <is>
          <t>Floor - not enriched</t>
        </is>
      </c>
      <c r="I2025" s="14" t="n">
        <v>0</v>
      </c>
      <c r="J2025" s="14" t="n">
        <v>0</v>
      </c>
      <c r="K2025" s="14" t="n">
        <v>0</v>
      </c>
      <c r="L2025" s="14" t="n">
        <v>0</v>
      </c>
      <c r="M2025" s="14" t="n">
        <v>0</v>
      </c>
      <c r="N2025" s="14" t="n">
        <v>4.3</v>
      </c>
      <c r="O2025" s="14" t="n">
        <v>0</v>
      </c>
      <c r="P2025" s="14" t="n">
        <v>0</v>
      </c>
      <c r="Q2025" s="14" t="n">
        <v>10</v>
      </c>
      <c r="R2025" s="14" t="n">
        <v>4</v>
      </c>
      <c r="S2025" s="14" t="n">
        <v>0</v>
      </c>
      <c r="T2025" s="17" t="n">
        <v>2</v>
      </c>
      <c r="U2025" s="18" t="n">
        <v>2</v>
      </c>
      <c r="V2025" s="14" t="inlineStr">
        <is>
          <t>+2349014075031</t>
        </is>
      </c>
      <c r="W2025" s="14" t="inlineStr">
        <is>
          <t>+2349014075031</t>
        </is>
      </c>
      <c r="X2025" s="14" t="n"/>
      <c r="Y2025" s="14" t="n"/>
      <c r="Z2025" s="14" t="n"/>
      <c r="AA2025" s="14" t="n"/>
      <c r="AB2025" s="14" t="n"/>
      <c r="AC2025" s="14" t="n"/>
      <c r="AD2025" s="14" t="n"/>
      <c r="AE2025" s="14" t="n"/>
      <c r="AF2025" s="14" t="n">
        <v>1</v>
      </c>
      <c r="AG2025" s="19" t="inlineStr">
        <is>
          <t>Afolabi Dada St</t>
        </is>
      </c>
      <c r="AH2025" s="20" t="n">
        <v>6.5047278</v>
      </c>
      <c r="AI2025" s="20" t="n">
        <v>3.3434673</v>
      </c>
      <c r="AJ2025" s="14" t="inlineStr">
        <is>
          <t>https://www.google.com/maps/place/MEDGATE+PHARMACY/data=!4m7!3m6!1s0x103b8da6662c106d:0x8fffa55e9e4da8ef!8m2!3d6.5047278!4d3.3434673!16s%2Fg%2F11h58ftxhd!19sChIJbRAsZqaNOxAR76hNnl6l_48?authuser=0&amp;hl=en&amp;g_ep=EgoyMDI2MDkzMC4wIJJjKgBIAVAD&amp;rclk=1</t>
        </is>
      </c>
      <c r="AK2025" s="14" t="inlineStr">
        <is>
          <t>Google Maps (sweep, Oct 2026)</t>
        </is>
      </c>
      <c r="AL2025" s="14" t="inlineStr">
        <is>
          <t>2026-10-06</t>
        </is>
      </c>
      <c r="AM2025" s="14" t="inlineStr">
        <is>
          <t>Not approached</t>
        </is>
      </c>
      <c r="AN2025" s="19" t="n"/>
    </row>
    <row r="2026">
      <c r="A2026" s="14" t="n">
        <v>2025</v>
      </c>
      <c r="B2026" s="14" t="inlineStr">
        <is>
          <t>Marthas Pharmacy</t>
        </is>
      </c>
      <c r="C2026" s="14" t="inlineStr">
        <is>
          <t>Yaba</t>
        </is>
      </c>
      <c r="D2026" s="14" t="inlineStr">
        <is>
          <t>Pharmacy</t>
        </is>
      </c>
      <c r="E2026" s="14" t="inlineStr">
        <is>
          <t>Pharmacy</t>
        </is>
      </c>
      <c r="F2026" s="26" t="n">
        <v>18.3</v>
      </c>
      <c r="G2026" s="27" t="inlineStr">
        <is>
          <t>Cold - little evidence of delivery</t>
        </is>
      </c>
      <c r="H2026" s="21" t="inlineStr">
        <is>
          <t>Floor - not enriched</t>
        </is>
      </c>
      <c r="I2026" s="14" t="n">
        <v>0</v>
      </c>
      <c r="J2026" s="14" t="n">
        <v>0</v>
      </c>
      <c r="K2026" s="14" t="n">
        <v>0</v>
      </c>
      <c r="L2026" s="14" t="n">
        <v>0</v>
      </c>
      <c r="M2026" s="14" t="n">
        <v>0</v>
      </c>
      <c r="N2026" s="14" t="n">
        <v>4.3</v>
      </c>
      <c r="O2026" s="14" t="n">
        <v>0</v>
      </c>
      <c r="P2026" s="14" t="n">
        <v>0</v>
      </c>
      <c r="Q2026" s="14" t="n">
        <v>10</v>
      </c>
      <c r="R2026" s="14" t="n">
        <v>4</v>
      </c>
      <c r="S2026" s="14" t="n">
        <v>0</v>
      </c>
      <c r="T2026" s="17" t="n">
        <v>3</v>
      </c>
      <c r="U2026" s="18" t="n">
        <v>2</v>
      </c>
      <c r="V2026" s="14" t="inlineStr">
        <is>
          <t>+23412956224</t>
        </is>
      </c>
      <c r="W2026" s="14" t="inlineStr">
        <is>
          <t>+23412956224</t>
        </is>
      </c>
      <c r="X2026" s="14" t="n"/>
      <c r="Y2026" s="14" t="n"/>
      <c r="Z2026" s="14" t="n"/>
      <c r="AA2026" s="14" t="n"/>
      <c r="AB2026" s="14" t="n"/>
      <c r="AC2026" s="14" t="n"/>
      <c r="AD2026" s="14" t="n"/>
      <c r="AE2026" s="14" t="n"/>
      <c r="AF2026" s="14" t="n">
        <v>1</v>
      </c>
      <c r="AG2026" s="19" t="inlineStr">
        <is>
          <t>38 Aje Rd</t>
        </is>
      </c>
      <c r="AH2026" s="20" t="n">
        <v>6.5054396</v>
      </c>
      <c r="AI2026" s="20" t="n">
        <v>3.3771743</v>
      </c>
      <c r="AJ2026" s="14" t="inlineStr">
        <is>
          <t>https://www.google.com/maps/place/Marthas+Pharmacy/data=!4m7!3m6!1s0x103b8dd6e0604fb5:0xc2658efb64093253!8m2!3d6.5054396!4d3.3771743!16s%2Fg%2F11fmd7bsyt!19sChIJtU9g4NaNOxARUzIJZPuOZcI?authuser=0&amp;hl=en&amp;g_ep=EgoyMDI2MDkzMC4wIJJjKgBIAVAD&amp;rclk=1</t>
        </is>
      </c>
      <c r="AK2026" s="14" t="inlineStr">
        <is>
          <t>Google Maps (sweep, Oct 2026)</t>
        </is>
      </c>
      <c r="AL2026" s="14" t="inlineStr">
        <is>
          <t>2026-10-06</t>
        </is>
      </c>
      <c r="AM2026" s="14" t="inlineStr">
        <is>
          <t>Not approached</t>
        </is>
      </c>
      <c r="AN2026" s="19" t="n"/>
    </row>
    <row r="2027">
      <c r="A2027" s="14" t="n">
        <v>2026</v>
      </c>
      <c r="B2027" s="14" t="inlineStr">
        <is>
          <t>Donastic Supermarket</t>
        </is>
      </c>
      <c r="C2027" s="14" t="inlineStr">
        <is>
          <t>Ikoyi</t>
        </is>
      </c>
      <c r="D2027" s="14" t="inlineStr">
        <is>
          <t>Supermarket / Grocery</t>
        </is>
      </c>
      <c r="E2027" s="14" t="inlineStr">
        <is>
          <t>Supermarket</t>
        </is>
      </c>
      <c r="F2027" s="26" t="n">
        <v>18.1</v>
      </c>
      <c r="G2027" s="27" t="inlineStr">
        <is>
          <t>Cold - little evidence of delivery</t>
        </is>
      </c>
      <c r="H2027" s="21" t="inlineStr">
        <is>
          <t>Floor - not enriched</t>
        </is>
      </c>
      <c r="I2027" s="14" t="n">
        <v>0</v>
      </c>
      <c r="J2027" s="14" t="n">
        <v>0</v>
      </c>
      <c r="K2027" s="14" t="n">
        <v>0</v>
      </c>
      <c r="L2027" s="14" t="n">
        <v>0</v>
      </c>
      <c r="M2027" s="14" t="n">
        <v>0</v>
      </c>
      <c r="N2027" s="14" t="n">
        <v>8.1</v>
      </c>
      <c r="O2027" s="14" t="n">
        <v>0</v>
      </c>
      <c r="P2027" s="14" t="n">
        <v>0</v>
      </c>
      <c r="Q2027" s="14" t="n">
        <v>0</v>
      </c>
      <c r="R2027" s="14" t="n">
        <v>10</v>
      </c>
      <c r="S2027" s="14" t="n">
        <v>0</v>
      </c>
      <c r="T2027" s="17" t="n">
        <v>3.6</v>
      </c>
      <c r="U2027" s="18" t="n">
        <v>7</v>
      </c>
      <c r="V2027" s="14" t="inlineStr">
        <is>
          <t>+2348025131656</t>
        </is>
      </c>
      <c r="W2027" s="14" t="inlineStr">
        <is>
          <t>+2348025131656</t>
        </is>
      </c>
      <c r="X2027" s="14" t="n"/>
      <c r="Y2027" s="14" t="n"/>
      <c r="Z2027" s="14" t="n"/>
      <c r="AA2027" s="14" t="n"/>
      <c r="AB2027" s="14" t="n"/>
      <c r="AC2027" s="14" t="n"/>
      <c r="AD2027" s="14" t="n"/>
      <c r="AE2027" s="14" t="n"/>
      <c r="AF2027" s="14" t="n">
        <v>1</v>
      </c>
      <c r="AG2027" s="19" t="inlineStr">
        <is>
          <t>By Obalende, 23 Araromi St</t>
        </is>
      </c>
      <c r="AH2027" s="20" t="n">
        <v>6.4470763</v>
      </c>
      <c r="AI2027" s="20" t="n">
        <v>3.4068922</v>
      </c>
      <c r="AJ2027" s="14" t="inlineStr">
        <is>
          <t>https://www.google.com/maps/place/Donastic+Supermarket/data=!4m7!3m6!1s0x103b8b245607e039:0xb5c373e2acbb83b9!8m2!3d6.4470763!4d3.4068922!16s%2Fg%2F1q5gnb2gw!19sChIJOeAHViSLOxARuYO7rOJzw7U?authuser=0&amp;hl=en&amp;g_ep=EgoyMDI2MDkzMC4wIJJjKgBIAVAD&amp;rclk=1</t>
        </is>
      </c>
      <c r="AK2027" s="14" t="inlineStr">
        <is>
          <t>Google Maps (sweep, Oct 2026)</t>
        </is>
      </c>
      <c r="AL2027" s="14" t="inlineStr">
        <is>
          <t>2026-10-06</t>
        </is>
      </c>
      <c r="AM2027" s="14" t="inlineStr">
        <is>
          <t>Not approached</t>
        </is>
      </c>
      <c r="AN2027" s="19" t="n"/>
    </row>
    <row r="2028">
      <c r="A2028" s="14" t="n">
        <v>2027</v>
      </c>
      <c r="B2028" s="14" t="inlineStr">
        <is>
          <t>Take Food Restaurant Orchid Road</t>
        </is>
      </c>
      <c r="C2028" s="14" t="inlineStr">
        <is>
          <t>Lekki-Epe Corridor to Ajah</t>
        </is>
      </c>
      <c r="D2028" s="14" t="inlineStr">
        <is>
          <t>Restaurant / Food</t>
        </is>
      </c>
      <c r="E2028" s="14" t="inlineStr">
        <is>
          <t>West African</t>
        </is>
      </c>
      <c r="F2028" s="26" t="n">
        <v>18.1</v>
      </c>
      <c r="G2028" s="27" t="inlineStr">
        <is>
          <t>Cold - little evidence of delivery</t>
        </is>
      </c>
      <c r="H2028" s="21" t="inlineStr">
        <is>
          <t>Floor - not enriched</t>
        </is>
      </c>
      <c r="I2028" s="14" t="n">
        <v>0</v>
      </c>
      <c r="J2028" s="14" t="n">
        <v>0</v>
      </c>
      <c r="K2028" s="14" t="n">
        <v>0</v>
      </c>
      <c r="L2028" s="14" t="n">
        <v>0</v>
      </c>
      <c r="M2028" s="14" t="n">
        <v>0</v>
      </c>
      <c r="N2028" s="14" t="n">
        <v>12.1</v>
      </c>
      <c r="O2028" s="14" t="n">
        <v>0</v>
      </c>
      <c r="P2028" s="14" t="n">
        <v>0</v>
      </c>
      <c r="Q2028" s="14" t="n">
        <v>0</v>
      </c>
      <c r="R2028" s="14" t="n">
        <v>6</v>
      </c>
      <c r="S2028" s="14" t="n">
        <v>0</v>
      </c>
      <c r="T2028" s="17" t="n">
        <v>3.2</v>
      </c>
      <c r="U2028" s="18" t="n">
        <v>21</v>
      </c>
      <c r="V2028" s="14" t="n"/>
      <c r="W2028" s="14" t="n"/>
      <c r="X2028" s="14" t="n"/>
      <c r="Y2028" s="14" t="n"/>
      <c r="Z2028" s="14" t="n"/>
      <c r="AA2028" s="14" t="n"/>
      <c r="AB2028" s="14" t="n"/>
      <c r="AC2028" s="14" t="n"/>
      <c r="AD2028" s="14" t="n"/>
      <c r="AE2028" s="14" t="n"/>
      <c r="AF2028" s="14" t="n">
        <v>0</v>
      </c>
      <c r="AG2028" s="19" t="inlineStr">
        <is>
          <t>Hotel, 12/13 Ojumu Chieftaincy Road, Oba Akinloye Dr, Road</t>
        </is>
      </c>
      <c r="AH2028" s="20" t="n">
        <v>6.4304832</v>
      </c>
      <c r="AI2028" s="20" t="n">
        <v>3.5449982</v>
      </c>
      <c r="AJ2028" s="14" t="inlineStr">
        <is>
          <t>https://www.google.com/maps/place/Take+Food+Restaurant+Orchid+Road/data=!4m7!3m6!1s0x103bf7da667be435:0x6079af25eab7458e!8m2!3d6.4304832!4d3.5449982!16s%2Fg%2F11w1dxpwpj!19sChIJNeR7Ztr3OxARjkW36iWveWA?authuser=0&amp;hl=en&amp;g_ep=EgoyMDI2MDkzMC4wIJJjKgBIAVAD&amp;rclk=1</t>
        </is>
      </c>
      <c r="AK2028" s="14" t="inlineStr">
        <is>
          <t>Google Maps (sweep, Oct 2026)</t>
        </is>
      </c>
      <c r="AL2028" s="14" t="inlineStr">
        <is>
          <t>2026-10-06</t>
        </is>
      </c>
      <c r="AM2028" s="14" t="inlineStr">
        <is>
          <t>Not approached</t>
        </is>
      </c>
      <c r="AN2028" s="19" t="n"/>
    </row>
    <row r="2029">
      <c r="A2029" s="14" t="n">
        <v>2028</v>
      </c>
      <c r="B2029" s="14" t="inlineStr">
        <is>
          <t>Adumtex Supermarket</t>
        </is>
      </c>
      <c r="C2029" s="14" t="inlineStr">
        <is>
          <t>Outside catchment</t>
        </is>
      </c>
      <c r="D2029" s="14" t="inlineStr">
        <is>
          <t>Supermarket / Grocery</t>
        </is>
      </c>
      <c r="E2029" s="14" t="inlineStr">
        <is>
          <t>Supermarket</t>
        </is>
      </c>
      <c r="F2029" s="26" t="n">
        <v>18.1</v>
      </c>
      <c r="G2029" s="27" t="inlineStr">
        <is>
          <t>Cold - little evidence of delivery</t>
        </is>
      </c>
      <c r="H2029" s="21" t="inlineStr">
        <is>
          <t>Floor - not enriched</t>
        </is>
      </c>
      <c r="I2029" s="14" t="n">
        <v>0</v>
      </c>
      <c r="J2029" s="14" t="n">
        <v>0</v>
      </c>
      <c r="K2029" s="14" t="n">
        <v>0</v>
      </c>
      <c r="L2029" s="14" t="n">
        <v>0</v>
      </c>
      <c r="M2029" s="14" t="n">
        <v>0</v>
      </c>
      <c r="N2029" s="14" t="n">
        <v>8.1</v>
      </c>
      <c r="O2029" s="14" t="n">
        <v>0</v>
      </c>
      <c r="P2029" s="14" t="n">
        <v>0</v>
      </c>
      <c r="Q2029" s="14" t="n">
        <v>0</v>
      </c>
      <c r="R2029" s="14" t="n">
        <v>10</v>
      </c>
      <c r="S2029" s="14" t="n">
        <v>0</v>
      </c>
      <c r="T2029" s="17" t="n">
        <v>3.3</v>
      </c>
      <c r="U2029" s="18" t="n">
        <v>7</v>
      </c>
      <c r="V2029" s="14" t="inlineStr">
        <is>
          <t>+2348035214785</t>
        </is>
      </c>
      <c r="W2029" s="14" t="inlineStr">
        <is>
          <t>+2348035214785</t>
        </is>
      </c>
      <c r="X2029" s="14" t="n"/>
      <c r="Y2029" s="14" t="n"/>
      <c r="Z2029" s="14" t="n"/>
      <c r="AA2029" s="14" t="n"/>
      <c r="AB2029" s="14" t="n"/>
      <c r="AC2029" s="14" t="n"/>
      <c r="AD2029" s="14" t="n"/>
      <c r="AE2029" s="14" t="n"/>
      <c r="AF2029" s="14" t="n">
        <v>1</v>
      </c>
      <c r="AG2029" s="19" t="inlineStr">
        <is>
          <t>Off Aborishade Street, Lawanson, 3 Garuba Musa St</t>
        </is>
      </c>
      <c r="AH2029" s="20" t="n">
        <v>6.5185341</v>
      </c>
      <c r="AI2029" s="20" t="n">
        <v>3.3484221</v>
      </c>
      <c r="AJ2029" s="14" t="inlineStr">
        <is>
          <t>https://www.google.com/maps/place/Adumtex+Supermarket/data=!4m7!3m6!1s0x103b9204747e551f:0x9f1a890edbe3ecb!8m2!3d6.5185341!4d3.3484221!16s%2Fg%2F1q67ssbjy!19sChIJH1V-dASSOxARyz6-7ZCo8Qk?authuser=0&amp;hl=en&amp;g_ep=EgoyMDI2MDkzMC4wIJJjKgBIAVAD&amp;rclk=1</t>
        </is>
      </c>
      <c r="AK2029" s="14" t="inlineStr">
        <is>
          <t>Google Maps (sweep, Oct 2026)</t>
        </is>
      </c>
      <c r="AL2029" s="14" t="inlineStr">
        <is>
          <t>2026-10-06</t>
        </is>
      </c>
      <c r="AM2029" s="14" t="inlineStr">
        <is>
          <t>Not approached</t>
        </is>
      </c>
      <c r="AN2029" s="19" t="n"/>
    </row>
    <row r="2030">
      <c r="A2030" s="14" t="n">
        <v>2029</v>
      </c>
      <c r="B2030" s="14" t="inlineStr">
        <is>
          <t>ALWAYS FIT STORE</t>
        </is>
      </c>
      <c r="C2030" s="14" t="inlineStr">
        <is>
          <t>Outside catchment</t>
        </is>
      </c>
      <c r="D2030" s="14" t="inlineStr">
        <is>
          <t>Supermarket / Grocery</t>
        </is>
      </c>
      <c r="E2030" s="14" t="inlineStr">
        <is>
          <t>Grocery store</t>
        </is>
      </c>
      <c r="F2030" s="26" t="n">
        <v>18.1</v>
      </c>
      <c r="G2030" s="27" t="inlineStr">
        <is>
          <t>Cold - little evidence of delivery</t>
        </is>
      </c>
      <c r="H2030" s="21" t="inlineStr">
        <is>
          <t>Floor - not enriched</t>
        </is>
      </c>
      <c r="I2030" s="14" t="n">
        <v>0</v>
      </c>
      <c r="J2030" s="14" t="n">
        <v>0</v>
      </c>
      <c r="K2030" s="14" t="n">
        <v>0</v>
      </c>
      <c r="L2030" s="14" t="n">
        <v>0</v>
      </c>
      <c r="M2030" s="14" t="n">
        <v>0</v>
      </c>
      <c r="N2030" s="14" t="n">
        <v>8.1</v>
      </c>
      <c r="O2030" s="14" t="n">
        <v>0</v>
      </c>
      <c r="P2030" s="14" t="n">
        <v>0</v>
      </c>
      <c r="Q2030" s="14" t="n">
        <v>0</v>
      </c>
      <c r="R2030" s="14" t="n">
        <v>10</v>
      </c>
      <c r="S2030" s="14" t="n">
        <v>0</v>
      </c>
      <c r="T2030" s="17" t="n">
        <v>3.9</v>
      </c>
      <c r="U2030" s="18" t="n">
        <v>7</v>
      </c>
      <c r="V2030" s="14" t="inlineStr">
        <is>
          <t>+2348034218229</t>
        </is>
      </c>
      <c r="W2030" s="14" t="inlineStr">
        <is>
          <t>+2348034218229</t>
        </is>
      </c>
      <c r="X2030" s="14" t="n"/>
      <c r="Y2030" s="14" t="n"/>
      <c r="Z2030" s="14" t="n"/>
      <c r="AA2030" s="14" t="n"/>
      <c r="AB2030" s="14" t="n"/>
      <c r="AC2030" s="14" t="n"/>
      <c r="AD2030" s="14" t="n"/>
      <c r="AE2030" s="14" t="n"/>
      <c r="AF2030" s="14" t="n">
        <v>1</v>
      </c>
      <c r="AG2030" s="19" t="inlineStr">
        <is>
          <t>67 Market St, off Alh. Kalejaiye Street</t>
        </is>
      </c>
      <c r="AH2030" s="20" t="n">
        <v>6.5325114</v>
      </c>
      <c r="AI2030" s="20" t="n">
        <v>3.3819907</v>
      </c>
      <c r="AJ2030" s="14" t="inlineStr">
        <is>
          <t>https://www.google.com/maps/place/ALWAYS+FIT+STORE/data=!4m7!3m6!1s0x103b8d6769915e89:0xb3b2556dc507a30e!8m2!3d6.5325114!4d3.3819907!16s%2Fg%2F11jrpssg70!19sChIJiV6RaWeNOxARDqMHxW1VsrM?authuser=0&amp;hl=en&amp;g_ep=EgoyMDI2MDkzMC4wIJJjKgBIAVAD&amp;rclk=1</t>
        </is>
      </c>
      <c r="AK2030" s="14" t="inlineStr">
        <is>
          <t>Google Maps (sweep, Oct 2026)</t>
        </is>
      </c>
      <c r="AL2030" s="14" t="inlineStr">
        <is>
          <t>2026-10-06</t>
        </is>
      </c>
      <c r="AM2030" s="14" t="inlineStr">
        <is>
          <t>Not approached</t>
        </is>
      </c>
      <c r="AN2030" s="19" t="n"/>
    </row>
    <row r="2031">
      <c r="A2031" s="14" t="n">
        <v>2030</v>
      </c>
      <c r="B2031" s="14" t="inlineStr">
        <is>
          <t>High Hills Supermarket</t>
        </is>
      </c>
      <c r="C2031" s="14" t="inlineStr">
        <is>
          <t>Outside catchment</t>
        </is>
      </c>
      <c r="D2031" s="14" t="inlineStr">
        <is>
          <t>Supermarket / Grocery</t>
        </is>
      </c>
      <c r="E2031" s="14" t="inlineStr">
        <is>
          <t>Supermarket</t>
        </is>
      </c>
      <c r="F2031" s="26" t="n">
        <v>18.1</v>
      </c>
      <c r="G2031" s="27" t="inlineStr">
        <is>
          <t>Cold - little evidence of delivery</t>
        </is>
      </c>
      <c r="H2031" s="21" t="inlineStr">
        <is>
          <t>Floor - not enriched</t>
        </is>
      </c>
      <c r="I2031" s="14" t="n">
        <v>0</v>
      </c>
      <c r="J2031" s="14" t="n">
        <v>0</v>
      </c>
      <c r="K2031" s="14" t="n">
        <v>0</v>
      </c>
      <c r="L2031" s="14" t="n">
        <v>0</v>
      </c>
      <c r="M2031" s="14" t="n">
        <v>0</v>
      </c>
      <c r="N2031" s="14" t="n">
        <v>8.1</v>
      </c>
      <c r="O2031" s="14" t="n">
        <v>0</v>
      </c>
      <c r="P2031" s="14" t="n">
        <v>0</v>
      </c>
      <c r="Q2031" s="14" t="n">
        <v>0</v>
      </c>
      <c r="R2031" s="14" t="n">
        <v>10</v>
      </c>
      <c r="S2031" s="14" t="n">
        <v>0</v>
      </c>
      <c r="T2031" s="17" t="n">
        <v>3.6</v>
      </c>
      <c r="U2031" s="18" t="n">
        <v>7</v>
      </c>
      <c r="V2031" s="14" t="inlineStr">
        <is>
          <t>+2347084337051</t>
        </is>
      </c>
      <c r="W2031" s="14" t="inlineStr">
        <is>
          <t>+2347084337051</t>
        </is>
      </c>
      <c r="X2031" s="14" t="n"/>
      <c r="Y2031" s="14" t="n"/>
      <c r="Z2031" s="14" t="n"/>
      <c r="AA2031" s="14" t="n"/>
      <c r="AB2031" s="14" t="n"/>
      <c r="AC2031" s="14" t="n"/>
      <c r="AD2031" s="14" t="n"/>
      <c r="AE2031" s="14" t="n"/>
      <c r="AF2031" s="14" t="n">
        <v>1</v>
      </c>
      <c r="AG2031" s="19" t="inlineStr">
        <is>
          <t>29 Adetola street Aguda Surulere Coker</t>
        </is>
      </c>
      <c r="AH2031" s="20" t="n">
        <v>6.4900618</v>
      </c>
      <c r="AI2031" s="20" t="n">
        <v>3.3370359</v>
      </c>
      <c r="AJ2031" s="14" t="inlineStr">
        <is>
          <t>https://www.google.com/maps/place/High+Hills+Supermarket/data=!4m7!3m6!1s0x103b8f0906fb8913:0xabc682c6a9e8e35e!8m2!3d6.4900618!4d3.3370359!16s%2Fg%2F11ks0c_qwj!19sChIJE4n7BgmPOxARXuPoqcaCxqs?authuser=0&amp;hl=en&amp;g_ep=EgoyMDI2MDkzMC4wIJJjKgBIAVAD&amp;rclk=1</t>
        </is>
      </c>
      <c r="AK2031" s="14" t="inlineStr">
        <is>
          <t>Google Maps (sweep, Oct 2026)</t>
        </is>
      </c>
      <c r="AL2031" s="14" t="inlineStr">
        <is>
          <t>2026-10-06</t>
        </is>
      </c>
      <c r="AM2031" s="14" t="inlineStr">
        <is>
          <t>Not approached</t>
        </is>
      </c>
      <c r="AN2031" s="19" t="n"/>
    </row>
    <row r="2032">
      <c r="A2032" s="14" t="n">
        <v>2031</v>
      </c>
      <c r="B2032" s="14" t="inlineStr">
        <is>
          <t>Mobil Mart</t>
        </is>
      </c>
      <c r="C2032" s="14" t="inlineStr">
        <is>
          <t>Outside catchment</t>
        </is>
      </c>
      <c r="D2032" s="14" t="inlineStr">
        <is>
          <t>Supermarket / Grocery</t>
        </is>
      </c>
      <c r="E2032" s="14" t="inlineStr">
        <is>
          <t>Supermarket</t>
        </is>
      </c>
      <c r="F2032" s="26" t="n">
        <v>18.1</v>
      </c>
      <c r="G2032" s="27" t="inlineStr">
        <is>
          <t>Cold - little evidence of delivery</t>
        </is>
      </c>
      <c r="H2032" s="21" t="inlineStr">
        <is>
          <t>Floor - not enriched</t>
        </is>
      </c>
      <c r="I2032" s="14" t="n">
        <v>0</v>
      </c>
      <c r="J2032" s="14" t="n">
        <v>0</v>
      </c>
      <c r="K2032" s="14" t="n">
        <v>0</v>
      </c>
      <c r="L2032" s="14" t="n">
        <v>0</v>
      </c>
      <c r="M2032" s="14" t="n">
        <v>0</v>
      </c>
      <c r="N2032" s="14" t="n">
        <v>8.1</v>
      </c>
      <c r="O2032" s="14" t="n">
        <v>0</v>
      </c>
      <c r="P2032" s="14" t="n">
        <v>0</v>
      </c>
      <c r="Q2032" s="14" t="n">
        <v>0</v>
      </c>
      <c r="R2032" s="14" t="n">
        <v>10</v>
      </c>
      <c r="S2032" s="14" t="n">
        <v>0</v>
      </c>
      <c r="T2032" s="17" t="n">
        <v>3.6</v>
      </c>
      <c r="U2032" s="18" t="n">
        <v>7</v>
      </c>
      <c r="V2032" s="14" t="n"/>
      <c r="W2032" s="14" t="n"/>
      <c r="X2032" s="14" t="n"/>
      <c r="Y2032" s="14" t="n"/>
      <c r="Z2032" s="14" t="n"/>
      <c r="AA2032" s="14" t="n"/>
      <c r="AB2032" s="14" t="n"/>
      <c r="AC2032" s="14" t="n"/>
      <c r="AD2032" s="14" t="n"/>
      <c r="AE2032" s="14" t="n"/>
      <c r="AF2032" s="14" t="n">
        <v>0</v>
      </c>
      <c r="AG2032" s="19" t="inlineStr">
        <is>
          <t>Apapa Rd</t>
        </is>
      </c>
      <c r="AH2032" s="20" t="n">
        <v>6.4818265</v>
      </c>
      <c r="AI2032" s="20" t="n">
        <v>3.3762446</v>
      </c>
      <c r="AJ2032" s="14" t="inlineStr">
        <is>
          <t>https://www.google.com/maps/place/Mobil+Mart/data=!4m7!3m6!1s0x103b8b8081dfa091:0x57393ab7667b8d94!8m2!3d6.4818265!4d3.3762446!16s%2Fg%2F11f15f_dsy!19sChIJkaDfgYCLOxARlI17Zrc6OVc?authuser=0&amp;hl=en&amp;g_ep=EgoyMDI2MDkzMC4wIJJjKgBIAVAD&amp;rclk=1</t>
        </is>
      </c>
      <c r="AK2032" s="14" t="inlineStr">
        <is>
          <t>Google Maps (sweep, Oct 2026)</t>
        </is>
      </c>
      <c r="AL2032" s="14" t="inlineStr">
        <is>
          <t>2026-10-06</t>
        </is>
      </c>
      <c r="AM2032" s="14" t="inlineStr">
        <is>
          <t>Not approached</t>
        </is>
      </c>
      <c r="AN2032" s="19" t="n"/>
    </row>
    <row r="2033">
      <c r="A2033" s="14" t="n">
        <v>2032</v>
      </c>
      <c r="B2033" s="14" t="inlineStr">
        <is>
          <t>Osemilur Superstores</t>
        </is>
      </c>
      <c r="C2033" s="14" t="inlineStr">
        <is>
          <t>Outside catchment</t>
        </is>
      </c>
      <c r="D2033" s="14" t="inlineStr">
        <is>
          <t>Supermarket / Grocery</t>
        </is>
      </c>
      <c r="E2033" s="14" t="inlineStr">
        <is>
          <t>Hypermarket</t>
        </is>
      </c>
      <c r="F2033" s="26" t="n">
        <v>18.1</v>
      </c>
      <c r="G2033" s="27" t="inlineStr">
        <is>
          <t>Cold - little evidence of delivery</t>
        </is>
      </c>
      <c r="H2033" s="21" t="inlineStr">
        <is>
          <t>Floor - not enriched</t>
        </is>
      </c>
      <c r="I2033" s="14" t="n">
        <v>0</v>
      </c>
      <c r="J2033" s="14" t="n">
        <v>0</v>
      </c>
      <c r="K2033" s="14" t="n">
        <v>0</v>
      </c>
      <c r="L2033" s="14" t="n">
        <v>0</v>
      </c>
      <c r="M2033" s="14" t="n">
        <v>0</v>
      </c>
      <c r="N2033" s="14" t="n">
        <v>8.1</v>
      </c>
      <c r="O2033" s="14" t="n">
        <v>0</v>
      </c>
      <c r="P2033" s="14" t="n">
        <v>0</v>
      </c>
      <c r="Q2033" s="14" t="n">
        <v>0</v>
      </c>
      <c r="R2033" s="14" t="n">
        <v>10</v>
      </c>
      <c r="S2033" s="14" t="n">
        <v>0</v>
      </c>
      <c r="T2033" s="17" t="n">
        <v>3.9</v>
      </c>
      <c r="U2033" s="18" t="n">
        <v>7</v>
      </c>
      <c r="V2033" s="14" t="inlineStr">
        <is>
          <t>+2348025305100</t>
        </is>
      </c>
      <c r="W2033" s="14" t="inlineStr">
        <is>
          <t>+2348025305100</t>
        </is>
      </c>
      <c r="X2033" s="14" t="n"/>
      <c r="Y2033" s="14" t="n"/>
      <c r="Z2033" s="14" t="n"/>
      <c r="AA2033" s="14" t="n"/>
      <c r="AB2033" s="14" t="n"/>
      <c r="AC2033" s="14" t="n"/>
      <c r="AD2033" s="14" t="n"/>
      <c r="AE2033" s="14" t="n"/>
      <c r="AF2033" s="14" t="n">
        <v>1</v>
      </c>
      <c r="AG2033" s="19" t="inlineStr">
        <is>
          <t>38 Ayangburen road, Ojubode junction Ikorodu</t>
        </is>
      </c>
      <c r="AH2033" s="20" t="n">
        <v>6.6174789</v>
      </c>
      <c r="AI2033" s="20" t="n">
        <v>3.5025568</v>
      </c>
      <c r="AJ2033" s="14" t="inlineStr">
        <is>
          <t>https://www.google.com/maps/place/Osemilur+Superstores/data=!4m7!3m6!1s0x103befd6e82b442b:0xfa92e5f65f092eaf!8m2!3d6.6174789!4d3.5025568!16s%2Fg%2F11j7hmnfzw!19sChIJK0Qr6NbvOxARry4JX_blkvo?authuser=0&amp;hl=en&amp;g_ep=EgoyMDI2MDkzMC4wIJJjKgBIAVAD&amp;rclk=1</t>
        </is>
      </c>
      <c r="AK2033" s="14" t="inlineStr">
        <is>
          <t>Google Maps (sweep, Oct 2026)</t>
        </is>
      </c>
      <c r="AL2033" s="14" t="inlineStr">
        <is>
          <t>2026-10-06</t>
        </is>
      </c>
      <c r="AM2033" s="14" t="inlineStr">
        <is>
          <t>Not approached</t>
        </is>
      </c>
      <c r="AN2033" s="19" t="n"/>
    </row>
    <row r="2034">
      <c r="A2034" s="14" t="n">
        <v>2033</v>
      </c>
      <c r="B2034" s="14" t="inlineStr">
        <is>
          <t>BAMBOO HOUSE IKOYI</t>
        </is>
      </c>
      <c r="C2034" s="14" t="inlineStr">
        <is>
          <t>Ikoyi</t>
        </is>
      </c>
      <c r="D2034" s="14" t="inlineStr">
        <is>
          <t>Restaurant / Food</t>
        </is>
      </c>
      <c r="E2034" s="14" t="inlineStr">
        <is>
          <t>Food court</t>
        </is>
      </c>
      <c r="F2034" s="26" t="n">
        <v>18</v>
      </c>
      <c r="G2034" s="27" t="inlineStr">
        <is>
          <t>Cold - little evidence of delivery</t>
        </is>
      </c>
      <c r="H2034" s="21" t="inlineStr">
        <is>
          <t>Floor - not enriched</t>
        </is>
      </c>
      <c r="I2034" s="14" t="n">
        <v>0</v>
      </c>
      <c r="J2034" s="14" t="n">
        <v>0</v>
      </c>
      <c r="K2034" s="14" t="n">
        <v>0</v>
      </c>
      <c r="L2034" s="14" t="n">
        <v>0</v>
      </c>
      <c r="M2034" s="14" t="n">
        <v>0</v>
      </c>
      <c r="N2034" s="14" t="n">
        <v>7</v>
      </c>
      <c r="O2034" s="14" t="n">
        <v>0</v>
      </c>
      <c r="P2034" s="14" t="n">
        <v>0</v>
      </c>
      <c r="Q2034" s="14" t="n">
        <v>0</v>
      </c>
      <c r="R2034" s="14" t="n">
        <v>6</v>
      </c>
      <c r="S2034" s="14" t="n">
        <v>5</v>
      </c>
      <c r="T2034" s="17" t="n">
        <v>4.8</v>
      </c>
      <c r="U2034" s="18" t="n">
        <v>5</v>
      </c>
      <c r="V2034" s="14" t="n"/>
      <c r="W2034" s="14" t="n"/>
      <c r="X2034" s="14" t="n"/>
      <c r="Y2034" s="14" t="n"/>
      <c r="Z2034" s="14" t="n"/>
      <c r="AA2034" s="14" t="n"/>
      <c r="AB2034" s="14" t="n"/>
      <c r="AC2034" s="14" t="n"/>
      <c r="AD2034" s="14" t="n"/>
      <c r="AE2034" s="14" t="n"/>
      <c r="AF2034" s="14" t="n">
        <v>0</v>
      </c>
      <c r="AG2034" s="19" t="inlineStr">
        <is>
          <t>15 Glover Rd</t>
        </is>
      </c>
      <c r="AH2034" s="20" t="n">
        <v>6.4551809</v>
      </c>
      <c r="AI2034" s="20" t="n">
        <v>3.4288637</v>
      </c>
      <c r="AJ2034" s="14" t="inlineStr">
        <is>
          <t>https://www.google.com/maps/place/BAMBOO+HOUSE+IKOYI/data=!4m7!3m6!1s0x103bf57c19c70bbf:0xa7ab35bb25726280!8m2!3d6.4551809!4d3.4288637!16s%2Fg%2F11w1rhl67g!19sChIJvwvHGXz1OxARgGJyJbs1q6c?authuser=0&amp;hl=en&amp;g_ep=EgoyMDI2MDkzMC4wIJJjKgBIAVAD&amp;rclk=1</t>
        </is>
      </c>
      <c r="AK2034" s="14" t="inlineStr">
        <is>
          <t>Google Maps (sweep, Oct 2026)</t>
        </is>
      </c>
      <c r="AL2034" s="14" t="inlineStr">
        <is>
          <t>2026-10-06</t>
        </is>
      </c>
      <c r="AM2034" s="14" t="inlineStr">
        <is>
          <t>Not approached</t>
        </is>
      </c>
      <c r="AN2034" s="19" t="n"/>
    </row>
    <row r="2035">
      <c r="A2035" s="14" t="n">
        <v>2034</v>
      </c>
      <c r="B2035" s="14" t="inlineStr">
        <is>
          <t>Brioche Bakery</t>
        </is>
      </c>
      <c r="C2035" s="14" t="inlineStr">
        <is>
          <t>Ikoyi</t>
        </is>
      </c>
      <c r="D2035" s="14" t="inlineStr">
        <is>
          <t>Restaurant / Food</t>
        </is>
      </c>
      <c r="E2035" s="14" t="inlineStr">
        <is>
          <t>Bakery</t>
        </is>
      </c>
      <c r="F2035" s="26" t="n">
        <v>18</v>
      </c>
      <c r="G2035" s="27" t="inlineStr">
        <is>
          <t>Cold - little evidence of delivery</t>
        </is>
      </c>
      <c r="H2035" s="21" t="inlineStr">
        <is>
          <t>Floor - not enriched</t>
        </is>
      </c>
      <c r="I2035" s="14" t="n">
        <v>0</v>
      </c>
      <c r="J2035" s="14" t="n">
        <v>0</v>
      </c>
      <c r="K2035" s="14" t="n">
        <v>0</v>
      </c>
      <c r="L2035" s="14" t="n">
        <v>0</v>
      </c>
      <c r="M2035" s="14" t="n">
        <v>0</v>
      </c>
      <c r="N2035" s="14" t="n">
        <v>7</v>
      </c>
      <c r="O2035" s="14" t="n">
        <v>0</v>
      </c>
      <c r="P2035" s="14" t="n">
        <v>0</v>
      </c>
      <c r="Q2035" s="14" t="n">
        <v>0</v>
      </c>
      <c r="R2035" s="14" t="n">
        <v>6</v>
      </c>
      <c r="S2035" s="14" t="n">
        <v>5</v>
      </c>
      <c r="T2035" s="17" t="n">
        <v>4</v>
      </c>
      <c r="U2035" s="18" t="n">
        <v>5</v>
      </c>
      <c r="V2035" s="14" t="n"/>
      <c r="W2035" s="14" t="n"/>
      <c r="X2035" s="14" t="n"/>
      <c r="Y2035" s="14" t="n"/>
      <c r="Z2035" s="14" t="n"/>
      <c r="AA2035" s="14" t="n"/>
      <c r="AB2035" s="14" t="n"/>
      <c r="AC2035" s="14" t="n"/>
      <c r="AD2035" s="14" t="n"/>
      <c r="AE2035" s="14" t="n"/>
      <c r="AF2035" s="14" t="n">
        <v>0</v>
      </c>
      <c r="AG2035" s="19" t="inlineStr">
        <is>
          <t>7 - 12 Rumens Rd</t>
        </is>
      </c>
      <c r="AH2035" s="20" t="n">
        <v>6.44641</v>
      </c>
      <c r="AI2035" s="20" t="n">
        <v>3.4312799</v>
      </c>
      <c r="AJ2035" s="14" t="inlineStr">
        <is>
          <t>https://www.google.com/maps/place/Brioche+Bakery/data=!4m7!3m6!1s0x103bf58f4c021059:0xa711f332d698ad4f!8m2!3d6.44641!4d3.4312799!16s%2Fg%2F11jgh5krlq!19sChIJWRACTI_1OxART62Y1jLzEac?authuser=0&amp;hl=en&amp;g_ep=EgoyMDI2MDkzMC4wIJJjKgBIAVAD&amp;rclk=1</t>
        </is>
      </c>
      <c r="AK2035" s="14" t="inlineStr">
        <is>
          <t>Google Maps (sweep, Oct 2026)</t>
        </is>
      </c>
      <c r="AL2035" s="14" t="inlineStr">
        <is>
          <t>2026-10-06</t>
        </is>
      </c>
      <c r="AM2035" s="14" t="inlineStr">
        <is>
          <t>Not approached</t>
        </is>
      </c>
      <c r="AN2035" s="19" t="n"/>
    </row>
    <row r="2036">
      <c r="A2036" s="14" t="n">
        <v>2035</v>
      </c>
      <c r="B2036" s="14" t="inlineStr">
        <is>
          <t>Lasucre Pharmacy &amp; Store</t>
        </is>
      </c>
      <c r="C2036" s="14" t="inlineStr">
        <is>
          <t>Ikoyi</t>
        </is>
      </c>
      <c r="D2036" s="14" t="inlineStr">
        <is>
          <t>Pharmacy</t>
        </is>
      </c>
      <c r="E2036" s="14" t="inlineStr">
        <is>
          <t>Pharmacy</t>
        </is>
      </c>
      <c r="F2036" s="26" t="n">
        <v>18</v>
      </c>
      <c r="G2036" s="27" t="inlineStr">
        <is>
          <t>Cold - little evidence of delivery</t>
        </is>
      </c>
      <c r="H2036" s="21" t="inlineStr">
        <is>
          <t>Floor - not enriched</t>
        </is>
      </c>
      <c r="I2036" s="14" t="n">
        <v>0</v>
      </c>
      <c r="J2036" s="14" t="n">
        <v>0</v>
      </c>
      <c r="K2036" s="14" t="n">
        <v>0</v>
      </c>
      <c r="L2036" s="14" t="n">
        <v>0</v>
      </c>
      <c r="M2036" s="14" t="n">
        <v>0</v>
      </c>
      <c r="N2036" s="14" t="n">
        <v>9</v>
      </c>
      <c r="O2036" s="14" t="n">
        <v>0</v>
      </c>
      <c r="P2036" s="14" t="n">
        <v>0</v>
      </c>
      <c r="Q2036" s="14" t="n">
        <v>0</v>
      </c>
      <c r="R2036" s="14" t="n">
        <v>4</v>
      </c>
      <c r="S2036" s="14" t="n">
        <v>5</v>
      </c>
      <c r="T2036" s="17" t="n">
        <v>4.3</v>
      </c>
      <c r="U2036" s="18" t="n">
        <v>9</v>
      </c>
      <c r="V2036" s="14" t="inlineStr">
        <is>
          <t>+2349153236728</t>
        </is>
      </c>
      <c r="W2036" s="14" t="inlineStr">
        <is>
          <t>+2349153236728</t>
        </is>
      </c>
      <c r="X2036" s="14" t="n"/>
      <c r="Y2036" s="14" t="n"/>
      <c r="Z2036" s="14" t="n"/>
      <c r="AA2036" s="14" t="n"/>
      <c r="AB2036" s="14" t="n"/>
      <c r="AC2036" s="14" t="n"/>
      <c r="AD2036" s="14" t="n"/>
      <c r="AE2036" s="14" t="n"/>
      <c r="AF2036" s="14" t="n">
        <v>1</v>
      </c>
      <c r="AG2036" s="19" t="inlineStr">
        <is>
          <t>30 king George road</t>
        </is>
      </c>
      <c r="AH2036" s="20" t="n">
        <v>6.446331</v>
      </c>
      <c r="AI2036" s="20" t="n">
        <v>3.4058655</v>
      </c>
      <c r="AJ2036" s="14" t="inlineStr">
        <is>
          <t>https://www.google.com/maps/place/Lasucre+Pharmacy+%26+Store/data=!4m7!3m6!1s0x103b8b49c860351d:0x11474b0b92c7a42c!8m2!3d6.446331!4d3.4058655!16s%2Fg%2F11pdqvbjc3!19sChIJHTVgyEmLOxARLKTHkgtLRxE?authuser=0&amp;hl=en&amp;g_ep=EgoyMDI2MDkzMC4wIJJjKgBIAVAD&amp;rclk=1</t>
        </is>
      </c>
      <c r="AK2036" s="14" t="inlineStr">
        <is>
          <t>Google Maps (sweep, Oct 2026)</t>
        </is>
      </c>
      <c r="AL2036" s="14" t="inlineStr">
        <is>
          <t>2026-10-06</t>
        </is>
      </c>
      <c r="AM2036" s="14" t="inlineStr">
        <is>
          <t>Not approached</t>
        </is>
      </c>
      <c r="AN2036" s="19" t="n"/>
    </row>
    <row r="2037">
      <c r="A2037" s="14" t="n">
        <v>2036</v>
      </c>
      <c r="B2037" s="14" t="inlineStr">
        <is>
          <t>SEASIDE RESTAURANT &amp; BAR</t>
        </is>
      </c>
      <c r="C2037" s="14" t="inlineStr">
        <is>
          <t>Ikoyi</t>
        </is>
      </c>
      <c r="D2037" s="14" t="inlineStr">
        <is>
          <t>Restaurant / Food</t>
        </is>
      </c>
      <c r="E2037" s="14" t="inlineStr">
        <is>
          <t>Restaurant</t>
        </is>
      </c>
      <c r="F2037" s="26" t="n">
        <v>18</v>
      </c>
      <c r="G2037" s="27" t="inlineStr">
        <is>
          <t>Cold - little evidence of delivery</t>
        </is>
      </c>
      <c r="H2037" s="21" t="inlineStr">
        <is>
          <t>Floor - not enriched</t>
        </is>
      </c>
      <c r="I2037" s="14" t="n">
        <v>0</v>
      </c>
      <c r="J2037" s="14" t="n">
        <v>0</v>
      </c>
      <c r="K2037" s="14" t="n">
        <v>0</v>
      </c>
      <c r="L2037" s="14" t="n">
        <v>0</v>
      </c>
      <c r="M2037" s="14" t="n">
        <v>0</v>
      </c>
      <c r="N2037" s="14" t="n">
        <v>7</v>
      </c>
      <c r="O2037" s="14" t="n">
        <v>0</v>
      </c>
      <c r="P2037" s="14" t="n">
        <v>0</v>
      </c>
      <c r="Q2037" s="14" t="n">
        <v>0</v>
      </c>
      <c r="R2037" s="14" t="n">
        <v>6</v>
      </c>
      <c r="S2037" s="14" t="n">
        <v>5</v>
      </c>
      <c r="T2037" s="17" t="n">
        <v>4.2</v>
      </c>
      <c r="U2037" s="18" t="n">
        <v>5</v>
      </c>
      <c r="V2037" s="14" t="n"/>
      <c r="W2037" s="14" t="n"/>
      <c r="X2037" s="14" t="n"/>
      <c r="Y2037" s="14" t="n"/>
      <c r="Z2037" s="14" t="n"/>
      <c r="AA2037" s="14" t="n"/>
      <c r="AB2037" s="14" t="n"/>
      <c r="AC2037" s="14" t="n"/>
      <c r="AD2037" s="14" t="n"/>
      <c r="AE2037" s="14" t="n"/>
      <c r="AF2037" s="14" t="n">
        <v>0</v>
      </c>
      <c r="AG2037" s="19" t="inlineStr">
        <is>
          <t>2 Biaduo St</t>
        </is>
      </c>
      <c r="AH2037" s="20" t="n">
        <v>6.4443754</v>
      </c>
      <c r="AI2037" s="20" t="n">
        <v>3.4142203</v>
      </c>
      <c r="AJ2037" s="14" t="inlineStr">
        <is>
          <t>https://www.google.com/maps/place/SEASIDE+RESTAURANT+%26+BAR/data=!4m7!3m6!1s0x103b8b2f6b327931:0x9e7d7501fcb631f4!8m2!3d6.4443754!4d3.4142203!16s%2Fg%2F11fcp_24v6!19sChIJMXkyay-LOxAR9DG2_AF1fZ4?authuser=0&amp;hl=en&amp;g_ep=EgoyMDI2MDkzMC4wIJJjKgBIAVAD&amp;rclk=1</t>
        </is>
      </c>
      <c r="AK2037" s="14" t="inlineStr">
        <is>
          <t>Google Maps (sweep, Oct 2026)</t>
        </is>
      </c>
      <c r="AL2037" s="14" t="inlineStr">
        <is>
          <t>2026-10-06</t>
        </is>
      </c>
      <c r="AM2037" s="14" t="inlineStr">
        <is>
          <t>Not approached</t>
        </is>
      </c>
      <c r="AN2037" s="19" t="n"/>
    </row>
    <row r="2038">
      <c r="A2038" s="14" t="n">
        <v>2037</v>
      </c>
      <c r="B2038" s="14" t="inlineStr">
        <is>
          <t>D-Blend</t>
        </is>
      </c>
      <c r="C2038" s="14" t="inlineStr">
        <is>
          <t>Lekki Phase 1</t>
        </is>
      </c>
      <c r="D2038" s="14" t="inlineStr">
        <is>
          <t>Restaurant / Food</t>
        </is>
      </c>
      <c r="E2038" s="14" t="inlineStr">
        <is>
          <t>Restaurant</t>
        </is>
      </c>
      <c r="F2038" s="26" t="n">
        <v>18</v>
      </c>
      <c r="G2038" s="27" t="inlineStr">
        <is>
          <t>Cold - little evidence of delivery</t>
        </is>
      </c>
      <c r="H2038" s="21" t="inlineStr">
        <is>
          <t>Floor - not enriched</t>
        </is>
      </c>
      <c r="I2038" s="14" t="n">
        <v>0</v>
      </c>
      <c r="J2038" s="14" t="n">
        <v>0</v>
      </c>
      <c r="K2038" s="14" t="n">
        <v>0</v>
      </c>
      <c r="L2038" s="14" t="n">
        <v>0</v>
      </c>
      <c r="M2038" s="14" t="n">
        <v>0</v>
      </c>
      <c r="N2038" s="14" t="n">
        <v>7</v>
      </c>
      <c r="O2038" s="14" t="n">
        <v>0</v>
      </c>
      <c r="P2038" s="14" t="n">
        <v>0</v>
      </c>
      <c r="Q2038" s="14" t="n">
        <v>0</v>
      </c>
      <c r="R2038" s="14" t="n">
        <v>6</v>
      </c>
      <c r="S2038" s="14" t="n">
        <v>5</v>
      </c>
      <c r="T2038" s="17" t="n">
        <v>4.4</v>
      </c>
      <c r="U2038" s="18" t="n">
        <v>5</v>
      </c>
      <c r="V2038" s="14" t="n"/>
      <c r="W2038" s="14" t="n"/>
      <c r="X2038" s="14" t="n"/>
      <c r="Y2038" s="14" t="n"/>
      <c r="Z2038" s="14" t="n"/>
      <c r="AA2038" s="14" t="n"/>
      <c r="AB2038" s="14" t="n"/>
      <c r="AC2038" s="14" t="n"/>
      <c r="AD2038" s="14" t="n"/>
      <c r="AE2038" s="14" t="n"/>
      <c r="AF2038" s="14" t="n">
        <v>0</v>
      </c>
      <c r="AG2038" s="19" t="n"/>
      <c r="AH2038" s="20" t="n">
        <v>6.4472154</v>
      </c>
      <c r="AI2038" s="20" t="n">
        <v>3.4549177</v>
      </c>
      <c r="AJ2038" s="14" t="inlineStr">
        <is>
          <t>https://www.google.com/maps/place/D-Blend/data=!4m10!3m9!1s0x103bf4f987836065:0x1d1e0fd8ca808427!5m2!4m1!1i2!8m2!3d6.4472154!4d3.4549177!16s%2Fg%2F11g1q160hr!19sChIJZWCDh_n0OxARJ4SAytgPHh0?authuser=0&amp;hl=en&amp;g_ep=EgoyMDI2MDkzMC4wIJJjKgBIAVAD&amp;rclk=1</t>
        </is>
      </c>
      <c r="AK2038" s="14" t="inlineStr">
        <is>
          <t>Google Maps (sweep, Oct 2026)</t>
        </is>
      </c>
      <c r="AL2038" s="14" t="inlineStr">
        <is>
          <t>2026-10-06</t>
        </is>
      </c>
      <c r="AM2038" s="14" t="inlineStr">
        <is>
          <t>Not approached</t>
        </is>
      </c>
      <c r="AN2038" s="19" t="n"/>
    </row>
    <row r="2039">
      <c r="A2039" s="14" t="n">
        <v>2038</v>
      </c>
      <c r="B2039" s="14" t="inlineStr">
        <is>
          <t>Fara Cuisine</t>
        </is>
      </c>
      <c r="C2039" s="14" t="inlineStr">
        <is>
          <t>Lekki Phase 1</t>
        </is>
      </c>
      <c r="D2039" s="14" t="inlineStr">
        <is>
          <t>Restaurant / Food</t>
        </is>
      </c>
      <c r="E2039" s="14" t="inlineStr">
        <is>
          <t>Catering food and drink supplier</t>
        </is>
      </c>
      <c r="F2039" s="26" t="n">
        <v>18</v>
      </c>
      <c r="G2039" s="27" t="inlineStr">
        <is>
          <t>Cold - little evidence of delivery</t>
        </is>
      </c>
      <c r="H2039" s="21" t="inlineStr">
        <is>
          <t>Floor - not enriched</t>
        </is>
      </c>
      <c r="I2039" s="14" t="n">
        <v>0</v>
      </c>
      <c r="J2039" s="14" t="n">
        <v>0</v>
      </c>
      <c r="K2039" s="14" t="n">
        <v>0</v>
      </c>
      <c r="L2039" s="14" t="n">
        <v>0</v>
      </c>
      <c r="M2039" s="14" t="n">
        <v>0</v>
      </c>
      <c r="N2039" s="14" t="n">
        <v>7</v>
      </c>
      <c r="O2039" s="14" t="n">
        <v>0</v>
      </c>
      <c r="P2039" s="14" t="n">
        <v>0</v>
      </c>
      <c r="Q2039" s="14" t="n">
        <v>0</v>
      </c>
      <c r="R2039" s="14" t="n">
        <v>6</v>
      </c>
      <c r="S2039" s="14" t="n">
        <v>5</v>
      </c>
      <c r="T2039" s="17" t="n">
        <v>5</v>
      </c>
      <c r="U2039" s="18" t="n">
        <v>5</v>
      </c>
      <c r="V2039" s="14" t="inlineStr">
        <is>
          <t>+2348039468317</t>
        </is>
      </c>
      <c r="W2039" s="14" t="inlineStr">
        <is>
          <t>+2348039468317</t>
        </is>
      </c>
      <c r="X2039" s="14" t="n"/>
      <c r="Y2039" s="14" t="n"/>
      <c r="Z2039" s="14" t="n"/>
      <c r="AA2039" s="14" t="n"/>
      <c r="AB2039" s="14" t="n"/>
      <c r="AC2039" s="14" t="n"/>
      <c r="AD2039" s="14" t="n"/>
      <c r="AE2039" s="14" t="n"/>
      <c r="AF2039" s="14" t="n">
        <v>1</v>
      </c>
      <c r="AG2039" s="19" t="inlineStr">
        <is>
          <t>Mobolaji Johnson Estate Eti-Osa</t>
        </is>
      </c>
      <c r="AH2039" s="20" t="n">
        <v>6.4333545</v>
      </c>
      <c r="AI2039" s="20" t="n">
        <v>3.4694747</v>
      </c>
      <c r="AJ2039" s="14" t="inlineStr">
        <is>
          <t>https://www.google.com/maps/place/Fara+Cuisine/data=!4m7!3m6!1s0x103b8b1e9dc34171:0xcfaf28fb3fe013df!8m2!3d6.4333545!4d3.4694747!16s%2Fg%2F11j69nmn9q!19sChIJcUHDnR6LOxAR3xPgP_sor88?authuser=0&amp;hl=en&amp;g_ep=EgoyMDI2MDkzMC4wIJJjKgBIAVAD&amp;rclk=1</t>
        </is>
      </c>
      <c r="AK2039" s="14" t="inlineStr">
        <is>
          <t>Google Maps (sweep, Oct 2026)</t>
        </is>
      </c>
      <c r="AL2039" s="14" t="inlineStr">
        <is>
          <t>2026-10-06</t>
        </is>
      </c>
      <c r="AM2039" s="14" t="inlineStr">
        <is>
          <t>Not approached</t>
        </is>
      </c>
      <c r="AN2039" s="19" t="n"/>
    </row>
    <row r="2040">
      <c r="A2040" s="14" t="n">
        <v>2039</v>
      </c>
      <c r="B2040" s="14" t="inlineStr">
        <is>
          <t>Tasty Treats Cakes &amp; Foods</t>
        </is>
      </c>
      <c r="C2040" s="14" t="inlineStr">
        <is>
          <t>Lekki Phase 1</t>
        </is>
      </c>
      <c r="D2040" s="14" t="inlineStr">
        <is>
          <t>Restaurant / Food</t>
        </is>
      </c>
      <c r="E2040" s="14" t="inlineStr">
        <is>
          <t>Bakery</t>
        </is>
      </c>
      <c r="F2040" s="26" t="n">
        <v>18</v>
      </c>
      <c r="G2040" s="27" t="inlineStr">
        <is>
          <t>Cold - little evidence of delivery</t>
        </is>
      </c>
      <c r="H2040" s="21" t="inlineStr">
        <is>
          <t>Floor - not enriched</t>
        </is>
      </c>
      <c r="I2040" s="14" t="n">
        <v>0</v>
      </c>
      <c r="J2040" s="14" t="n">
        <v>0</v>
      </c>
      <c r="K2040" s="14" t="n">
        <v>0</v>
      </c>
      <c r="L2040" s="14" t="n">
        <v>0</v>
      </c>
      <c r="M2040" s="14" t="n">
        <v>0</v>
      </c>
      <c r="N2040" s="14" t="n">
        <v>7</v>
      </c>
      <c r="O2040" s="14" t="n">
        <v>0</v>
      </c>
      <c r="P2040" s="14" t="n">
        <v>0</v>
      </c>
      <c r="Q2040" s="14" t="n">
        <v>0</v>
      </c>
      <c r="R2040" s="14" t="n">
        <v>6</v>
      </c>
      <c r="S2040" s="14" t="n">
        <v>5</v>
      </c>
      <c r="T2040" s="17" t="n">
        <v>5</v>
      </c>
      <c r="U2040" s="18" t="n">
        <v>5</v>
      </c>
      <c r="V2040" s="14" t="n"/>
      <c r="W2040" s="14" t="n"/>
      <c r="X2040" s="14" t="n"/>
      <c r="Y2040" s="14" t="n"/>
      <c r="Z2040" s="14" t="n"/>
      <c r="AA2040" s="14" t="n"/>
      <c r="AB2040" s="14" t="n"/>
      <c r="AC2040" s="14" t="n"/>
      <c r="AD2040" s="14" t="n"/>
      <c r="AE2040" s="14" t="n"/>
      <c r="AF2040" s="14" t="n">
        <v>0</v>
      </c>
      <c r="AG2040" s="19" t="inlineStr">
        <is>
          <t>1 Admiralty Wy, Bisola Durosinmi Etti Dr</t>
        </is>
      </c>
      <c r="AH2040" s="20" t="n">
        <v>6.4370369</v>
      </c>
      <c r="AI2040" s="20" t="n">
        <v>3.4567029</v>
      </c>
      <c r="AJ2040" s="14" t="inlineStr">
        <is>
          <t>https://www.google.com/maps/place/Tasty+Treats+Cakes+%26+Foods/data=!4m7!3m6!1s0x103bf573c5a4859d:0x5883a12bb6ac6b30!8m2!3d6.4370369!4d3.4567029!16s%2Fg%2F11z2zbk7kb!19sChIJnYWkxXP1OxARMGustiuhg1g?authuser=0&amp;hl=en&amp;g_ep=EgoyMDI2MDkzMC4wIJJjKgBIAVAD&amp;rclk=1</t>
        </is>
      </c>
      <c r="AK2040" s="14" t="inlineStr">
        <is>
          <t>Google Maps (sweep, Oct 2026)</t>
        </is>
      </c>
      <c r="AL2040" s="14" t="inlineStr">
        <is>
          <t>2026-10-06</t>
        </is>
      </c>
      <c r="AM2040" s="14" t="inlineStr">
        <is>
          <t>Not approached</t>
        </is>
      </c>
      <c r="AN2040" s="19" t="n"/>
    </row>
    <row r="2041">
      <c r="A2041" s="14" t="n">
        <v>2040</v>
      </c>
      <c r="B2041" s="14" t="inlineStr">
        <is>
          <t>The Terraform SKYVIEW Restaurant</t>
        </is>
      </c>
      <c r="C2041" s="14" t="inlineStr">
        <is>
          <t>Lekki Phase 1</t>
        </is>
      </c>
      <c r="D2041" s="14" t="inlineStr">
        <is>
          <t>Restaurant / Food</t>
        </is>
      </c>
      <c r="E2041" s="14" t="inlineStr">
        <is>
          <t>Restaurant</t>
        </is>
      </c>
      <c r="F2041" s="26" t="n">
        <v>18</v>
      </c>
      <c r="G2041" s="27" t="inlineStr">
        <is>
          <t>Cold - little evidence of delivery</t>
        </is>
      </c>
      <c r="H2041" s="21" t="inlineStr">
        <is>
          <t>Floor - not enriched</t>
        </is>
      </c>
      <c r="I2041" s="14" t="n">
        <v>0</v>
      </c>
      <c r="J2041" s="14" t="n">
        <v>0</v>
      </c>
      <c r="K2041" s="14" t="n">
        <v>0</v>
      </c>
      <c r="L2041" s="14" t="n">
        <v>0</v>
      </c>
      <c r="M2041" s="14" t="n">
        <v>0</v>
      </c>
      <c r="N2041" s="14" t="n">
        <v>7</v>
      </c>
      <c r="O2041" s="14" t="n">
        <v>0</v>
      </c>
      <c r="P2041" s="14" t="n">
        <v>0</v>
      </c>
      <c r="Q2041" s="14" t="n">
        <v>0</v>
      </c>
      <c r="R2041" s="14" t="n">
        <v>6</v>
      </c>
      <c r="S2041" s="14" t="n">
        <v>5</v>
      </c>
      <c r="T2041" s="17" t="n">
        <v>4.6</v>
      </c>
      <c r="U2041" s="18" t="n">
        <v>5</v>
      </c>
      <c r="V2041" s="14" t="n"/>
      <c r="W2041" s="14" t="n"/>
      <c r="X2041" s="14" t="n"/>
      <c r="Y2041" s="14" t="n"/>
      <c r="Z2041" s="14" t="n"/>
      <c r="AA2041" s="14" t="n"/>
      <c r="AB2041" s="14" t="n"/>
      <c r="AC2041" s="14" t="n"/>
      <c r="AD2041" s="14" t="n"/>
      <c r="AE2041" s="14" t="n"/>
      <c r="AF2041" s="14" t="n">
        <v>0</v>
      </c>
      <c r="AG2041" s="19" t="inlineStr">
        <is>
          <t>15b Wole Olateju Cres</t>
        </is>
      </c>
      <c r="AH2041" s="20" t="n">
        <v>6.4486058</v>
      </c>
      <c r="AI2041" s="20" t="n">
        <v>3.4572836</v>
      </c>
      <c r="AJ2041" s="14" t="inlineStr">
        <is>
          <t>https://www.google.com/maps/place/The+Terraform+SKYVIEW+Restaurant/data=!4m7!3m6!1s0x103bf56ae54a0ed3:0xbfab024ba5577680!8m2!3d6.4486058!4d3.4572836!16s%2Fg%2F11ty6yddms!19sChIJ0w5K5Wr1OxARgHZXpUsCq78?authuser=0&amp;hl=en&amp;g_ep=EgoyMDI2MDkzMC4wIJJjKgBIAVAD&amp;rclk=1</t>
        </is>
      </c>
      <c r="AK2041" s="14" t="inlineStr">
        <is>
          <t>Google Maps (sweep, Oct 2026)</t>
        </is>
      </c>
      <c r="AL2041" s="14" t="inlineStr">
        <is>
          <t>2026-10-06</t>
        </is>
      </c>
      <c r="AM2041" s="14" t="inlineStr">
        <is>
          <t>Not approached</t>
        </is>
      </c>
      <c r="AN2041" s="19" t="n"/>
    </row>
    <row r="2042">
      <c r="A2042" s="14" t="n">
        <v>2041</v>
      </c>
      <c r="B2042" s="14" t="inlineStr">
        <is>
          <t>Utec Lounge &amp; Restaurant</t>
        </is>
      </c>
      <c r="C2042" s="14" t="inlineStr">
        <is>
          <t>Lekki Phase 1</t>
        </is>
      </c>
      <c r="D2042" s="14" t="inlineStr">
        <is>
          <t>Restaurant / Food</t>
        </is>
      </c>
      <c r="E2042" s="14" t="inlineStr">
        <is>
          <t>Restaurant</t>
        </is>
      </c>
      <c r="F2042" s="26" t="n">
        <v>18</v>
      </c>
      <c r="G2042" s="27" t="inlineStr">
        <is>
          <t>Cold - little evidence of delivery</t>
        </is>
      </c>
      <c r="H2042" s="21" t="inlineStr">
        <is>
          <t>Floor - not enriched</t>
        </is>
      </c>
      <c r="I2042" s="14" t="n">
        <v>0</v>
      </c>
      <c r="J2042" s="14" t="n">
        <v>0</v>
      </c>
      <c r="K2042" s="14" t="n">
        <v>0</v>
      </c>
      <c r="L2042" s="14" t="n">
        <v>0</v>
      </c>
      <c r="M2042" s="14" t="n">
        <v>0</v>
      </c>
      <c r="N2042" s="14" t="n">
        <v>7</v>
      </c>
      <c r="O2042" s="14" t="n">
        <v>0</v>
      </c>
      <c r="P2042" s="14" t="n">
        <v>0</v>
      </c>
      <c r="Q2042" s="14" t="n">
        <v>0</v>
      </c>
      <c r="R2042" s="14" t="n">
        <v>6</v>
      </c>
      <c r="S2042" s="14" t="n">
        <v>5</v>
      </c>
      <c r="T2042" s="17" t="n">
        <v>4.8</v>
      </c>
      <c r="U2042" s="18" t="n">
        <v>5</v>
      </c>
      <c r="V2042" s="14" t="inlineStr">
        <is>
          <t>+2348168335419</t>
        </is>
      </c>
      <c r="W2042" s="14" t="inlineStr">
        <is>
          <t>+2348168335419</t>
        </is>
      </c>
      <c r="X2042" s="14" t="n"/>
      <c r="Y2042" s="14" t="n"/>
      <c r="Z2042" s="14" t="n"/>
      <c r="AA2042" s="14" t="n"/>
      <c r="AB2042" s="14" t="n"/>
      <c r="AC2042" s="14" t="n"/>
      <c r="AD2042" s="14" t="n"/>
      <c r="AE2042" s="14" t="n"/>
      <c r="AF2042" s="14" t="n">
        <v>1</v>
      </c>
      <c r="AG2042" s="19" t="inlineStr">
        <is>
          <t>5B Adebayo Doherty, opposite Ebeano Supermarket, off Admiralty</t>
        </is>
      </c>
      <c r="AH2042" s="20" t="n">
        <v>6.4452345</v>
      </c>
      <c r="AI2042" s="20" t="n">
        <v>3.4642894</v>
      </c>
      <c r="AJ2042" s="14" t="inlineStr">
        <is>
          <t>https://www.google.com/maps/place/Utec+Lounge+%26+Restaurant/data=!4m7!3m6!1s0x103bf5548c06e655:0xd3d811aa808c176c!8m2!3d6.4452345!4d3.4642894!16s%2Fg%2F11q3sng_mf!19sChIJVeYGjFT1OxARbBeMgKoR2NM?authuser=0&amp;hl=en&amp;g_ep=EgoyMDI2MDkzMC4wIJJjKgBIAVAD&amp;rclk=1</t>
        </is>
      </c>
      <c r="AK2042" s="14" t="inlineStr">
        <is>
          <t>Google Maps (sweep, Oct 2026)</t>
        </is>
      </c>
      <c r="AL2042" s="14" t="inlineStr">
        <is>
          <t>2026-10-06</t>
        </is>
      </c>
      <c r="AM2042" s="14" t="inlineStr">
        <is>
          <t>Not approached</t>
        </is>
      </c>
      <c r="AN2042" s="19" t="n"/>
    </row>
    <row r="2043">
      <c r="A2043" s="14" t="n">
        <v>2042</v>
      </c>
      <c r="B2043" s="14" t="inlineStr">
        <is>
          <t>De Homes Restaurant and Lounge</t>
        </is>
      </c>
      <c r="C2043" s="14" t="inlineStr">
        <is>
          <t>Lekki-Epe Corridor to Ajah</t>
        </is>
      </c>
      <c r="D2043" s="14" t="inlineStr">
        <is>
          <t>Restaurant / Food</t>
        </is>
      </c>
      <c r="E2043" s="14" t="inlineStr">
        <is>
          <t>West African</t>
        </is>
      </c>
      <c r="F2043" s="26" t="n">
        <v>18</v>
      </c>
      <c r="G2043" s="27" t="inlineStr">
        <is>
          <t>Cold - little evidence of delivery</t>
        </is>
      </c>
      <c r="H2043" s="21" t="inlineStr">
        <is>
          <t>Floor - not enriched</t>
        </is>
      </c>
      <c r="I2043" s="14" t="n">
        <v>0</v>
      </c>
      <c r="J2043" s="14" t="n">
        <v>0</v>
      </c>
      <c r="K2043" s="14" t="n">
        <v>0</v>
      </c>
      <c r="L2043" s="14" t="n">
        <v>0</v>
      </c>
      <c r="M2043" s="14" t="n">
        <v>0</v>
      </c>
      <c r="N2043" s="14" t="n">
        <v>7</v>
      </c>
      <c r="O2043" s="14" t="n">
        <v>0</v>
      </c>
      <c r="P2043" s="14" t="n">
        <v>0</v>
      </c>
      <c r="Q2043" s="14" t="n">
        <v>0</v>
      </c>
      <c r="R2043" s="14" t="n">
        <v>6</v>
      </c>
      <c r="S2043" s="14" t="n">
        <v>5</v>
      </c>
      <c r="T2043" s="17" t="n">
        <v>5</v>
      </c>
      <c r="U2043" s="18" t="n">
        <v>5</v>
      </c>
      <c r="V2043" s="14" t="n"/>
      <c r="W2043" s="14" t="n"/>
      <c r="X2043" s="14" t="n"/>
      <c r="Y2043" s="14" t="n"/>
      <c r="Z2043" s="14" t="n"/>
      <c r="AA2043" s="14" t="n"/>
      <c r="AB2043" s="14" t="n"/>
      <c r="AC2043" s="14" t="n"/>
      <c r="AD2043" s="14" t="n"/>
      <c r="AE2043" s="14" t="n"/>
      <c r="AF2043" s="14" t="n">
        <v>0</v>
      </c>
      <c r="AG2043" s="19" t="inlineStr">
        <is>
          <t>Lekki County Homes, Plot 15 Rd 1</t>
        </is>
      </c>
      <c r="AH2043" s="20" t="n">
        <v>6.4461094</v>
      </c>
      <c r="AI2043" s="20" t="n">
        <v>3.551207</v>
      </c>
      <c r="AJ2043" s="14" t="inlineStr">
        <is>
          <t>https://www.google.com/maps/place/De+Homes+Restaurant+and+Lounge/data=!4m7!3m6!1s0x103bf78a217a03f3:0x7544b4a2721c1424!8m2!3d6.4461094!4d3.551207!16s%2Fg%2F11v9mz1lf1!19sChIJ8wN6IYr3OxARJBQccqK0RHU?authuser=0&amp;hl=en&amp;g_ep=EgoyMDI2MDkzMC4wIJJjKgBIAVAD&amp;rclk=1</t>
        </is>
      </c>
      <c r="AK2043" s="14" t="inlineStr">
        <is>
          <t>Google Maps (sweep, Oct 2026)</t>
        </is>
      </c>
      <c r="AL2043" s="14" t="inlineStr">
        <is>
          <t>2026-10-06</t>
        </is>
      </c>
      <c r="AM2043" s="14" t="inlineStr">
        <is>
          <t>Not approached</t>
        </is>
      </c>
      <c r="AN2043" s="19" t="n"/>
    </row>
    <row r="2044">
      <c r="A2044" s="14" t="n">
        <v>2043</v>
      </c>
      <c r="B2044" s="14" t="inlineStr">
        <is>
          <t>Dishes by Joy</t>
        </is>
      </c>
      <c r="C2044" s="14" t="inlineStr">
        <is>
          <t>Lekki-Epe Corridor to Ajah</t>
        </is>
      </c>
      <c r="D2044" s="14" t="inlineStr">
        <is>
          <t>Restaurant / Food</t>
        </is>
      </c>
      <c r="E2044" s="14" t="inlineStr">
        <is>
          <t>Catering food and drink supplier</t>
        </is>
      </c>
      <c r="F2044" s="26" t="n">
        <v>18</v>
      </c>
      <c r="G2044" s="27" t="inlineStr">
        <is>
          <t>Cold - little evidence of delivery</t>
        </is>
      </c>
      <c r="H2044" s="21" t="inlineStr">
        <is>
          <t>Floor - not enriched</t>
        </is>
      </c>
      <c r="I2044" s="14" t="n">
        <v>0</v>
      </c>
      <c r="J2044" s="14" t="n">
        <v>0</v>
      </c>
      <c r="K2044" s="14" t="n">
        <v>0</v>
      </c>
      <c r="L2044" s="14" t="n">
        <v>0</v>
      </c>
      <c r="M2044" s="14" t="n">
        <v>0</v>
      </c>
      <c r="N2044" s="14" t="n">
        <v>7</v>
      </c>
      <c r="O2044" s="14" t="n">
        <v>0</v>
      </c>
      <c r="P2044" s="14" t="n">
        <v>0</v>
      </c>
      <c r="Q2044" s="14" t="n">
        <v>0</v>
      </c>
      <c r="R2044" s="14" t="n">
        <v>6</v>
      </c>
      <c r="S2044" s="14" t="n">
        <v>5</v>
      </c>
      <c r="T2044" s="17" t="n">
        <v>5</v>
      </c>
      <c r="U2044" s="18" t="n">
        <v>5</v>
      </c>
      <c r="V2044" s="14" t="inlineStr">
        <is>
          <t>+2348107582155</t>
        </is>
      </c>
      <c r="W2044" s="14" t="inlineStr">
        <is>
          <t>+2348107582155</t>
        </is>
      </c>
      <c r="X2044" s="14" t="n"/>
      <c r="Y2044" s="14" t="n"/>
      <c r="Z2044" s="14" t="n"/>
      <c r="AA2044" s="14" t="n"/>
      <c r="AB2044" s="14" t="n"/>
      <c r="AC2044" s="14" t="n"/>
      <c r="AD2044" s="14" t="n"/>
      <c r="AE2044" s="14" t="n"/>
      <c r="AF2044" s="14" t="n">
        <v>1</v>
      </c>
      <c r="AG2044" s="19" t="inlineStr">
        <is>
          <t>2 Victor Nwanaforo Cres</t>
        </is>
      </c>
      <c r="AH2044" s="20" t="n">
        <v>6.4574645</v>
      </c>
      <c r="AI2044" s="20" t="n">
        <v>3.5681953</v>
      </c>
      <c r="AJ2044" s="14" t="inlineStr">
        <is>
          <t>https://www.google.com/maps/place/Dishes+by+Joy/data=!4m7!3m6!1s0x103bf7451951a22b:0x4b09e42a45c7b061!8m2!3d6.4574645!4d3.5681953!16s%2Fg%2F11n0pm20lk!19sChIJK6JRGUX3OxARYbDHRSrkCUs?authuser=0&amp;hl=en&amp;g_ep=EgoyMDI2MDkzMC4wIJJjKgBIAVAD&amp;rclk=1</t>
        </is>
      </c>
      <c r="AK2044" s="14" t="inlineStr">
        <is>
          <t>Google Maps (sweep, Oct 2026)</t>
        </is>
      </c>
      <c r="AL2044" s="14" t="inlineStr">
        <is>
          <t>2026-10-06</t>
        </is>
      </c>
      <c r="AM2044" s="14" t="inlineStr">
        <is>
          <t>Not approached</t>
        </is>
      </c>
      <c r="AN2044" s="19" t="n"/>
    </row>
    <row r="2045">
      <c r="A2045" s="14" t="n">
        <v>2044</v>
      </c>
      <c r="B2045" s="14" t="inlineStr">
        <is>
          <t>Food Point</t>
        </is>
      </c>
      <c r="C2045" s="14" t="inlineStr">
        <is>
          <t>Lekki-Epe Corridor to Ajah</t>
        </is>
      </c>
      <c r="D2045" s="14" t="inlineStr">
        <is>
          <t>Restaurant / Food</t>
        </is>
      </c>
      <c r="E2045" s="14" t="inlineStr">
        <is>
          <t>West African</t>
        </is>
      </c>
      <c r="F2045" s="26" t="n">
        <v>18</v>
      </c>
      <c r="G2045" s="27" t="inlineStr">
        <is>
          <t>Cold - little evidence of delivery</t>
        </is>
      </c>
      <c r="H2045" s="21" t="inlineStr">
        <is>
          <t>Floor - not enriched</t>
        </is>
      </c>
      <c r="I2045" s="14" t="n">
        <v>0</v>
      </c>
      <c r="J2045" s="14" t="n">
        <v>0</v>
      </c>
      <c r="K2045" s="14" t="n">
        <v>0</v>
      </c>
      <c r="L2045" s="14" t="n">
        <v>0</v>
      </c>
      <c r="M2045" s="14" t="n">
        <v>0</v>
      </c>
      <c r="N2045" s="14" t="n">
        <v>7</v>
      </c>
      <c r="O2045" s="14" t="n">
        <v>0</v>
      </c>
      <c r="P2045" s="14" t="n">
        <v>0</v>
      </c>
      <c r="Q2045" s="14" t="n">
        <v>0</v>
      </c>
      <c r="R2045" s="14" t="n">
        <v>6</v>
      </c>
      <c r="S2045" s="14" t="n">
        <v>5</v>
      </c>
      <c r="T2045" s="17" t="n">
        <v>4.2</v>
      </c>
      <c r="U2045" s="18" t="n">
        <v>5</v>
      </c>
      <c r="V2045" s="14" t="n"/>
      <c r="W2045" s="14" t="n"/>
      <c r="X2045" s="14" t="n"/>
      <c r="Y2045" s="14" t="n"/>
      <c r="Z2045" s="14" t="n"/>
      <c r="AA2045" s="14" t="n"/>
      <c r="AB2045" s="14" t="n"/>
      <c r="AC2045" s="14" t="n"/>
      <c r="AD2045" s="14" t="n"/>
      <c r="AE2045" s="14" t="n"/>
      <c r="AF2045" s="14" t="n">
        <v>0</v>
      </c>
      <c r="AG2045" s="19" t="inlineStr">
        <is>
          <t>CGM7+9VM, Ologolo</t>
        </is>
      </c>
      <c r="AH2045" s="20" t="n">
        <v>6.4334627</v>
      </c>
      <c r="AI2045" s="20" t="n">
        <v>3.5146792</v>
      </c>
      <c r="AJ2045" s="14" t="inlineStr">
        <is>
          <t>https://www.google.com/maps/place/Food+Point/data=!4m7!3m6!1s0x103bf7004f834f61:0xa00b8e8f8f85d9cc!8m2!3d6.4334627!4d3.5146792!16s%2Fg%2F11ydx5_z00!19sChIJYU-DTwD3OxARzNmFj4-OC6A?authuser=0&amp;hl=en&amp;g_ep=EgoyMDI2MDkzMC4wIJJjKgBIAVAD&amp;rclk=1</t>
        </is>
      </c>
      <c r="AK2045" s="14" t="inlineStr">
        <is>
          <t>Google Maps (sweep, Oct 2026)</t>
        </is>
      </c>
      <c r="AL2045" s="14" t="inlineStr">
        <is>
          <t>2026-10-06</t>
        </is>
      </c>
      <c r="AM2045" s="14" t="inlineStr">
        <is>
          <t>Not approached</t>
        </is>
      </c>
      <c r="AN2045" s="19" t="n"/>
    </row>
    <row r="2046">
      <c r="A2046" s="14" t="n">
        <v>2045</v>
      </c>
      <c r="B2046" s="14" t="inlineStr">
        <is>
          <t>GilMed Pharmacy and Mart</t>
        </is>
      </c>
      <c r="C2046" s="14" t="inlineStr">
        <is>
          <t>Lekki-Epe Corridor to Ajah</t>
        </is>
      </c>
      <c r="D2046" s="14" t="inlineStr">
        <is>
          <t>Pharmacy</t>
        </is>
      </c>
      <c r="E2046" s="14" t="inlineStr">
        <is>
          <t>Pharmacy</t>
        </is>
      </c>
      <c r="F2046" s="26" t="n">
        <v>18</v>
      </c>
      <c r="G2046" s="27" t="inlineStr">
        <is>
          <t>Cold - little evidence of delivery</t>
        </is>
      </c>
      <c r="H2046" s="21" t="inlineStr">
        <is>
          <t>Floor - not enriched</t>
        </is>
      </c>
      <c r="I2046" s="14" t="n">
        <v>0</v>
      </c>
      <c r="J2046" s="14" t="n">
        <v>0</v>
      </c>
      <c r="K2046" s="14" t="n">
        <v>0</v>
      </c>
      <c r="L2046" s="14" t="n">
        <v>0</v>
      </c>
      <c r="M2046" s="14" t="n">
        <v>0</v>
      </c>
      <c r="N2046" s="14" t="n">
        <v>9</v>
      </c>
      <c r="O2046" s="14" t="n">
        <v>0</v>
      </c>
      <c r="P2046" s="14" t="n">
        <v>0</v>
      </c>
      <c r="Q2046" s="14" t="n">
        <v>0</v>
      </c>
      <c r="R2046" s="14" t="n">
        <v>4</v>
      </c>
      <c r="S2046" s="14" t="n">
        <v>5</v>
      </c>
      <c r="T2046" s="17" t="n">
        <v>5</v>
      </c>
      <c r="U2046" s="18" t="n">
        <v>9</v>
      </c>
      <c r="V2046" s="14" t="inlineStr">
        <is>
          <t>+2347046292666</t>
        </is>
      </c>
      <c r="W2046" s="14" t="inlineStr">
        <is>
          <t>+2347046292666</t>
        </is>
      </c>
      <c r="X2046" s="14" t="n"/>
      <c r="Y2046" s="14" t="n"/>
      <c r="Z2046" s="14" t="n"/>
      <c r="AA2046" s="14" t="n"/>
      <c r="AB2046" s="14" t="n"/>
      <c r="AC2046" s="14" t="n"/>
      <c r="AD2046" s="14" t="n"/>
      <c r="AE2046" s="14" t="n"/>
      <c r="AF2046" s="14" t="n">
        <v>1</v>
      </c>
      <c r="AG2046" s="19" t="inlineStr">
        <is>
          <t>Southern View Estate</t>
        </is>
      </c>
      <c r="AH2046" s="20" t="n">
        <v>6.4421038</v>
      </c>
      <c r="AI2046" s="20" t="n">
        <v>3.5392965</v>
      </c>
      <c r="AJ2046" s="14" t="inlineStr">
        <is>
          <t>https://www.google.com/maps/place/GilMed+Pharmacy+and+Mart/data=!4m7!3m6!1s0x103bf7f6f0460b5d:0x97e730c5df2cdc9b!8m2!3d6.4421038!4d3.5392965!16s%2Fg%2F11lkz80txm!19sChIJXQtG8Pb3OxARm9ws38Uw55c?authuser=0&amp;hl=en&amp;g_ep=EgoyMDI2MDkzMC4wIJJjKgBIAVAD&amp;rclk=1</t>
        </is>
      </c>
      <c r="AK2046" s="14" t="inlineStr">
        <is>
          <t>Google Maps (sweep, Oct 2026)</t>
        </is>
      </c>
      <c r="AL2046" s="14" t="inlineStr">
        <is>
          <t>2026-10-06</t>
        </is>
      </c>
      <c r="AM2046" s="14" t="inlineStr">
        <is>
          <t>Not approached</t>
        </is>
      </c>
      <c r="AN2046" s="19" t="n"/>
    </row>
    <row r="2047">
      <c r="A2047" s="14" t="n">
        <v>2046</v>
      </c>
      <c r="B2047" s="14" t="inlineStr">
        <is>
          <t>IWS Skills Acquisition Centre</t>
        </is>
      </c>
      <c r="C2047" s="14" t="inlineStr">
        <is>
          <t>Lekki-Epe Corridor to Ajah</t>
        </is>
      </c>
      <c r="D2047" s="14" t="inlineStr">
        <is>
          <t>Restaurant / Food</t>
        </is>
      </c>
      <c r="E2047" s="14" t="inlineStr">
        <is>
          <t>Caterer</t>
        </is>
      </c>
      <c r="F2047" s="26" t="n">
        <v>18</v>
      </c>
      <c r="G2047" s="27" t="inlineStr">
        <is>
          <t>Cold - little evidence of delivery</t>
        </is>
      </c>
      <c r="H2047" s="21" t="inlineStr">
        <is>
          <t>Floor - not enriched</t>
        </is>
      </c>
      <c r="I2047" s="14" t="n">
        <v>0</v>
      </c>
      <c r="J2047" s="14" t="n">
        <v>0</v>
      </c>
      <c r="K2047" s="14" t="n">
        <v>0</v>
      </c>
      <c r="L2047" s="14" t="n">
        <v>0</v>
      </c>
      <c r="M2047" s="14" t="n">
        <v>0</v>
      </c>
      <c r="N2047" s="14" t="n">
        <v>7</v>
      </c>
      <c r="O2047" s="14" t="n">
        <v>0</v>
      </c>
      <c r="P2047" s="14" t="n">
        <v>0</v>
      </c>
      <c r="Q2047" s="14" t="n">
        <v>0</v>
      </c>
      <c r="R2047" s="14" t="n">
        <v>6</v>
      </c>
      <c r="S2047" s="14" t="n">
        <v>5</v>
      </c>
      <c r="T2047" s="17" t="n">
        <v>4.8</v>
      </c>
      <c r="U2047" s="18" t="n">
        <v>5</v>
      </c>
      <c r="V2047" s="14" t="inlineStr">
        <is>
          <t>+2348164614195</t>
        </is>
      </c>
      <c r="W2047" s="14" t="inlineStr">
        <is>
          <t>+2348164614195</t>
        </is>
      </c>
      <c r="X2047" s="14" t="n"/>
      <c r="Y2047" s="14" t="n"/>
      <c r="Z2047" s="14" t="n"/>
      <c r="AA2047" s="14" t="n"/>
      <c r="AB2047" s="14" t="n"/>
      <c r="AC2047" s="14" t="n"/>
      <c r="AD2047" s="14" t="n"/>
      <c r="AE2047" s="14" t="n"/>
      <c r="AF2047" s="14" t="n">
        <v>1</v>
      </c>
      <c r="AG2047" s="19" t="inlineStr">
        <is>
          <t>1, IWS Close, off, Km 15 Platinum Wy, beside Femi Okunnu Estate Phase 3</t>
        </is>
      </c>
      <c r="AH2047" s="20" t="n">
        <v>6.4369833</v>
      </c>
      <c r="AI2047" s="20" t="n">
        <v>3.5044905</v>
      </c>
      <c r="AJ2047" s="14" t="inlineStr">
        <is>
          <t>https://www.google.com/maps/place/IWS+Skills+Acquisition+Centre/data=!4m7!3m6!1s0x103bf7225a405669:0x4aa0f39ea9982236!8m2!3d6.4369833!4d3.5044905!16s%2Fg%2F11pys_jwgx!19sChIJaVZAWiL3OxARNiKYqZ7zoEo?authuser=0&amp;hl=en&amp;g_ep=EgoyMDI2MDkzMC4wIJJjKgBIAVAD&amp;rclk=1</t>
        </is>
      </c>
      <c r="AK2047" s="14" t="inlineStr">
        <is>
          <t>Google Maps (sweep, Oct 2026)</t>
        </is>
      </c>
      <c r="AL2047" s="14" t="inlineStr">
        <is>
          <t>2026-10-06</t>
        </is>
      </c>
      <c r="AM2047" s="14" t="inlineStr">
        <is>
          <t>Not approached</t>
        </is>
      </c>
      <c r="AN2047" s="19" t="n"/>
    </row>
    <row r="2048">
      <c r="A2048" s="14" t="n">
        <v>2047</v>
      </c>
      <c r="B2048" s="14" t="inlineStr">
        <is>
          <t>KoCo's Place</t>
        </is>
      </c>
      <c r="C2048" s="14" t="inlineStr">
        <is>
          <t>Lekki-Epe Corridor to Ajah</t>
        </is>
      </c>
      <c r="D2048" s="14" t="inlineStr">
        <is>
          <t>Restaurant / Food</t>
        </is>
      </c>
      <c r="E2048" s="14" t="inlineStr">
        <is>
          <t>Fast food restaurant</t>
        </is>
      </c>
      <c r="F2048" s="26" t="n">
        <v>18</v>
      </c>
      <c r="G2048" s="27" t="inlineStr">
        <is>
          <t>Cold - little evidence of delivery</t>
        </is>
      </c>
      <c r="H2048" s="21" t="inlineStr">
        <is>
          <t>Floor - not enriched</t>
        </is>
      </c>
      <c r="I2048" s="14" t="n">
        <v>0</v>
      </c>
      <c r="J2048" s="14" t="n">
        <v>0</v>
      </c>
      <c r="K2048" s="14" t="n">
        <v>0</v>
      </c>
      <c r="L2048" s="14" t="n">
        <v>0</v>
      </c>
      <c r="M2048" s="14" t="n">
        <v>0</v>
      </c>
      <c r="N2048" s="14" t="n">
        <v>7</v>
      </c>
      <c r="O2048" s="14" t="n">
        <v>0</v>
      </c>
      <c r="P2048" s="14" t="n">
        <v>0</v>
      </c>
      <c r="Q2048" s="14" t="n">
        <v>0</v>
      </c>
      <c r="R2048" s="14" t="n">
        <v>6</v>
      </c>
      <c r="S2048" s="14" t="n">
        <v>5</v>
      </c>
      <c r="T2048" s="17" t="n">
        <v>4.8</v>
      </c>
      <c r="U2048" s="18" t="n">
        <v>5</v>
      </c>
      <c r="V2048" s="14" t="n"/>
      <c r="W2048" s="14" t="n"/>
      <c r="X2048" s="14" t="n"/>
      <c r="Y2048" s="14" t="n"/>
      <c r="Z2048" s="14" t="n"/>
      <c r="AA2048" s="14" t="n"/>
      <c r="AB2048" s="14" t="n"/>
      <c r="AC2048" s="14" t="n"/>
      <c r="AD2048" s="14" t="n"/>
      <c r="AE2048" s="14" t="n"/>
      <c r="AF2048" s="14" t="n">
        <v>0</v>
      </c>
      <c r="AG2048" s="19" t="inlineStr">
        <is>
          <t>8 Hon. Noah Cl</t>
        </is>
      </c>
      <c r="AH2048" s="20" t="n">
        <v>6.4378068</v>
      </c>
      <c r="AI2048" s="20" t="n">
        <v>3.5022565</v>
      </c>
      <c r="AJ2048" s="14" t="inlineStr">
        <is>
          <t>https://www.google.com/maps/place/KoCo%27s+Place/data=!4m7!3m6!1s0x103bf7fcaf4c0d95:0x2c44f56901ce2cb6!8m2!3d6.4378068!4d3.5022565!16s%2Fg%2F11js8qrjbl!19sChIJlQ1Mr_z3OxARtizOAWn1RCw?authuser=0&amp;hl=en&amp;g_ep=EgoyMDI2MDkzMC4wIJJjKgBIAVAD&amp;rclk=1</t>
        </is>
      </c>
      <c r="AK2048" s="14" t="inlineStr">
        <is>
          <t>Google Maps (sweep, Oct 2026)</t>
        </is>
      </c>
      <c r="AL2048" s="14" t="inlineStr">
        <is>
          <t>2026-10-06</t>
        </is>
      </c>
      <c r="AM2048" s="14" t="inlineStr">
        <is>
          <t>Not approached</t>
        </is>
      </c>
      <c r="AN2048" s="19" t="n"/>
    </row>
    <row r="2049">
      <c r="A2049" s="14" t="n">
        <v>2048</v>
      </c>
      <c r="B2049" s="14" t="inlineStr">
        <is>
          <t>LUNA MAGNET</t>
        </is>
      </c>
      <c r="C2049" s="14" t="inlineStr">
        <is>
          <t>Lekki-Epe Corridor to Ajah</t>
        </is>
      </c>
      <c r="D2049" s="14" t="inlineStr">
        <is>
          <t>Restaurant / Food</t>
        </is>
      </c>
      <c r="E2049" s="14" t="inlineStr">
        <is>
          <t>Fast food restaurant</t>
        </is>
      </c>
      <c r="F2049" s="26" t="n">
        <v>18</v>
      </c>
      <c r="G2049" s="27" t="inlineStr">
        <is>
          <t>Cold - little evidence of delivery</t>
        </is>
      </c>
      <c r="H2049" s="21" t="inlineStr">
        <is>
          <t>Floor - not enriched</t>
        </is>
      </c>
      <c r="I2049" s="14" t="n">
        <v>0</v>
      </c>
      <c r="J2049" s="14" t="n">
        <v>0</v>
      </c>
      <c r="K2049" s="14" t="n">
        <v>0</v>
      </c>
      <c r="L2049" s="14" t="n">
        <v>0</v>
      </c>
      <c r="M2049" s="14" t="n">
        <v>0</v>
      </c>
      <c r="N2049" s="14" t="n">
        <v>7</v>
      </c>
      <c r="O2049" s="14" t="n">
        <v>0</v>
      </c>
      <c r="P2049" s="14" t="n">
        <v>0</v>
      </c>
      <c r="Q2049" s="14" t="n">
        <v>0</v>
      </c>
      <c r="R2049" s="14" t="n">
        <v>6</v>
      </c>
      <c r="S2049" s="14" t="n">
        <v>5</v>
      </c>
      <c r="T2049" s="17" t="n">
        <v>4.8</v>
      </c>
      <c r="U2049" s="18" t="n">
        <v>5</v>
      </c>
      <c r="V2049" s="14" t="n"/>
      <c r="W2049" s="14" t="n"/>
      <c r="X2049" s="14" t="n"/>
      <c r="Y2049" s="14" t="n"/>
      <c r="Z2049" s="14" t="n"/>
      <c r="AA2049" s="14" t="n"/>
      <c r="AB2049" s="14" t="n"/>
      <c r="AC2049" s="14" t="n"/>
      <c r="AD2049" s="14" t="n"/>
      <c r="AE2049" s="14" t="n"/>
      <c r="AF2049" s="14" t="n">
        <v>0</v>
      </c>
      <c r="AG2049" s="19" t="inlineStr">
        <is>
          <t>KM 23 Lekki - Epe Expy</t>
        </is>
      </c>
      <c r="AH2049" s="20" t="n">
        <v>6.4370065</v>
      </c>
      <c r="AI2049" s="20" t="n">
        <v>3.5095565</v>
      </c>
      <c r="AJ2049" s="14" t="inlineStr">
        <is>
          <t>https://www.google.com/maps/place/LUNA+MAGNET/data=!4m7!3m6!1s0x103bf7d6d85280d5:0x2e0fcfb5c28ce422!8m2!3d6.4370065!4d3.5095565!16s%2Fg%2F11stb44cdc!19sChIJ1YBS2Nb3OxARIuSMwrXPDy4?authuser=0&amp;hl=en&amp;g_ep=EgoyMDI2MDkzMC4wIJJjKgBIAVAD&amp;rclk=1</t>
        </is>
      </c>
      <c r="AK2049" s="14" t="inlineStr">
        <is>
          <t>Google Maps (sweep, Oct 2026)</t>
        </is>
      </c>
      <c r="AL2049" s="14" t="inlineStr">
        <is>
          <t>2026-10-06</t>
        </is>
      </c>
      <c r="AM2049" s="14" t="inlineStr">
        <is>
          <t>Not approached</t>
        </is>
      </c>
      <c r="AN2049" s="19" t="n"/>
    </row>
    <row r="2050">
      <c r="A2050" s="14" t="n">
        <v>2049</v>
      </c>
      <c r="B2050" s="14" t="inlineStr">
        <is>
          <t>Meme omo Ibadan amala spot</t>
        </is>
      </c>
      <c r="C2050" s="14" t="inlineStr">
        <is>
          <t>Lekki-Epe Corridor to Ajah</t>
        </is>
      </c>
      <c r="D2050" s="14" t="inlineStr">
        <is>
          <t>Restaurant / Food</t>
        </is>
      </c>
      <c r="E2050" s="14" t="inlineStr">
        <is>
          <t>Fast food restaurant</t>
        </is>
      </c>
      <c r="F2050" s="26" t="n">
        <v>18</v>
      </c>
      <c r="G2050" s="27" t="inlineStr">
        <is>
          <t>Cold - little evidence of delivery</t>
        </is>
      </c>
      <c r="H2050" s="21" t="inlineStr">
        <is>
          <t>Floor - not enriched</t>
        </is>
      </c>
      <c r="I2050" s="14" t="n">
        <v>0</v>
      </c>
      <c r="J2050" s="14" t="n">
        <v>0</v>
      </c>
      <c r="K2050" s="14" t="n">
        <v>0</v>
      </c>
      <c r="L2050" s="14" t="n">
        <v>0</v>
      </c>
      <c r="M2050" s="14" t="n">
        <v>0</v>
      </c>
      <c r="N2050" s="14" t="n">
        <v>7</v>
      </c>
      <c r="O2050" s="14" t="n">
        <v>0</v>
      </c>
      <c r="P2050" s="14" t="n">
        <v>0</v>
      </c>
      <c r="Q2050" s="14" t="n">
        <v>0</v>
      </c>
      <c r="R2050" s="14" t="n">
        <v>6</v>
      </c>
      <c r="S2050" s="14" t="n">
        <v>5</v>
      </c>
      <c r="T2050" s="17" t="n">
        <v>4.4</v>
      </c>
      <c r="U2050" s="18" t="n">
        <v>5</v>
      </c>
      <c r="V2050" s="14" t="n"/>
      <c r="W2050" s="14" t="n"/>
      <c r="X2050" s="14" t="n"/>
      <c r="Y2050" s="14" t="n"/>
      <c r="Z2050" s="14" t="n"/>
      <c r="AA2050" s="14" t="n"/>
      <c r="AB2050" s="14" t="n"/>
      <c r="AC2050" s="14" t="n"/>
      <c r="AD2050" s="14" t="n"/>
      <c r="AE2050" s="14" t="n"/>
      <c r="AF2050" s="14" t="n">
        <v>0</v>
      </c>
      <c r="AG2050" s="19" t="inlineStr">
        <is>
          <t>FH5C+FVF, Adedoyin Adepoju Dr</t>
        </is>
      </c>
      <c r="AH2050" s="20" t="n">
        <v>6.4586817</v>
      </c>
      <c r="AI2050" s="20" t="n">
        <v>3.5721574</v>
      </c>
      <c r="AJ2050" s="14" t="inlineStr">
        <is>
          <t>https://www.google.com/maps/place/Meme+omo+Ibadan+amala+spot/data=!4m7!3m6!1s0x103bf7e24c3fc0ab:0x997a57c245d72c04!8m2!3d6.4586817!4d3.5721574!16s%2Fg%2F11mpnhlbtj!19sChIJq8A_TOL3OxARBCzXRcJXepk?authuser=0&amp;hl=en&amp;g_ep=EgoyMDI2MDkzMC4wIJJjKgBIAVAD&amp;rclk=1</t>
        </is>
      </c>
      <c r="AK2050" s="14" t="inlineStr">
        <is>
          <t>Google Maps (sweep, Oct 2026)</t>
        </is>
      </c>
      <c r="AL2050" s="14" t="inlineStr">
        <is>
          <t>2026-10-06</t>
        </is>
      </c>
      <c r="AM2050" s="14" t="inlineStr">
        <is>
          <t>Not approached</t>
        </is>
      </c>
      <c r="AN2050" s="19" t="n"/>
    </row>
    <row r="2051">
      <c r="A2051" s="14" t="n">
        <v>2050</v>
      </c>
      <c r="B2051" s="14" t="inlineStr">
        <is>
          <t>Mykitchenng restaurant and catering services</t>
        </is>
      </c>
      <c r="C2051" s="14" t="inlineStr">
        <is>
          <t>Lekki-Epe Corridor to Ajah</t>
        </is>
      </c>
      <c r="D2051" s="14" t="inlineStr">
        <is>
          <t>Restaurant / Food</t>
        </is>
      </c>
      <c r="E2051" s="14" t="inlineStr">
        <is>
          <t>West African</t>
        </is>
      </c>
      <c r="F2051" s="26" t="n">
        <v>18</v>
      </c>
      <c r="G2051" s="27" t="inlineStr">
        <is>
          <t>Cold - little evidence of delivery</t>
        </is>
      </c>
      <c r="H2051" s="21" t="inlineStr">
        <is>
          <t>Floor - not enriched</t>
        </is>
      </c>
      <c r="I2051" s="14" t="n">
        <v>0</v>
      </c>
      <c r="J2051" s="14" t="n">
        <v>0</v>
      </c>
      <c r="K2051" s="14" t="n">
        <v>0</v>
      </c>
      <c r="L2051" s="14" t="n">
        <v>0</v>
      </c>
      <c r="M2051" s="14" t="n">
        <v>0</v>
      </c>
      <c r="N2051" s="14" t="n">
        <v>7</v>
      </c>
      <c r="O2051" s="14" t="n">
        <v>0</v>
      </c>
      <c r="P2051" s="14" t="n">
        <v>0</v>
      </c>
      <c r="Q2051" s="14" t="n">
        <v>0</v>
      </c>
      <c r="R2051" s="14" t="n">
        <v>6</v>
      </c>
      <c r="S2051" s="14" t="n">
        <v>5</v>
      </c>
      <c r="T2051" s="17" t="n">
        <v>4.8</v>
      </c>
      <c r="U2051" s="18" t="n">
        <v>5</v>
      </c>
      <c r="V2051" s="14" t="inlineStr">
        <is>
          <t>+2348035115909</t>
        </is>
      </c>
      <c r="W2051" s="14" t="inlineStr">
        <is>
          <t>+2348035115909</t>
        </is>
      </c>
      <c r="X2051" s="14" t="n"/>
      <c r="Y2051" s="14" t="n"/>
      <c r="Z2051" s="14" t="n"/>
      <c r="AA2051" s="14" t="n"/>
      <c r="AB2051" s="14" t="n"/>
      <c r="AC2051" s="14" t="n"/>
      <c r="AD2051" s="14" t="n"/>
      <c r="AE2051" s="14" t="n"/>
      <c r="AF2051" s="14" t="n">
        <v>1</v>
      </c>
      <c r="AG2051" s="19" t="inlineStr">
        <is>
          <t>Lekki County Homes, Rd 1</t>
        </is>
      </c>
      <c r="AH2051" s="20" t="n">
        <v>6.4407006</v>
      </c>
      <c r="AI2051" s="20" t="n">
        <v>3.5529519</v>
      </c>
      <c r="AJ2051" s="14" t="inlineStr">
        <is>
          <t>https://www.google.com/maps/place/Mykitchenng+restaurant+and+catering+services/data=!4m7!3m6!1s0x103bf783284dbbc7:0xba1fc3cfa502fed4!8m2!3d6.4407006!4d3.5529519!16s%2Fg%2F11hwymx0qh!19sChIJx7tNKIP3OxAR1P4Cpc_DH7o?authuser=0&amp;hl=en&amp;g_ep=EgoyMDI2MDkzMC4wIJJjKgBIAVAD&amp;rclk=1</t>
        </is>
      </c>
      <c r="AK2051" s="14" t="inlineStr">
        <is>
          <t>Google Maps (sweep, Oct 2026)</t>
        </is>
      </c>
      <c r="AL2051" s="14" t="inlineStr">
        <is>
          <t>2026-10-06</t>
        </is>
      </c>
      <c r="AM2051" s="14" t="inlineStr">
        <is>
          <t>Not approached</t>
        </is>
      </c>
      <c r="AN2051" s="19" t="n"/>
    </row>
    <row r="2052">
      <c r="A2052" s="14" t="n">
        <v>2051</v>
      </c>
      <c r="B2052" s="14" t="inlineStr">
        <is>
          <t>No1foodplug</t>
        </is>
      </c>
      <c r="C2052" s="14" t="inlineStr">
        <is>
          <t>Lekki-Epe Corridor to Ajah</t>
        </is>
      </c>
      <c r="D2052" s="14" t="inlineStr">
        <is>
          <t>Restaurant / Food</t>
        </is>
      </c>
      <c r="E2052" s="14" t="inlineStr">
        <is>
          <t>Catering food and drink supplier</t>
        </is>
      </c>
      <c r="F2052" s="26" t="n">
        <v>18</v>
      </c>
      <c r="G2052" s="27" t="inlineStr">
        <is>
          <t>Cold - little evidence of delivery</t>
        </is>
      </c>
      <c r="H2052" s="21" t="inlineStr">
        <is>
          <t>Floor - not enriched</t>
        </is>
      </c>
      <c r="I2052" s="14" t="n">
        <v>0</v>
      </c>
      <c r="J2052" s="14" t="n">
        <v>0</v>
      </c>
      <c r="K2052" s="14" t="n">
        <v>0</v>
      </c>
      <c r="L2052" s="14" t="n">
        <v>0</v>
      </c>
      <c r="M2052" s="14" t="n">
        <v>0</v>
      </c>
      <c r="N2052" s="14" t="n">
        <v>7</v>
      </c>
      <c r="O2052" s="14" t="n">
        <v>0</v>
      </c>
      <c r="P2052" s="14" t="n">
        <v>0</v>
      </c>
      <c r="Q2052" s="14" t="n">
        <v>0</v>
      </c>
      <c r="R2052" s="14" t="n">
        <v>6</v>
      </c>
      <c r="S2052" s="14" t="n">
        <v>5</v>
      </c>
      <c r="T2052" s="17" t="n">
        <v>5</v>
      </c>
      <c r="U2052" s="18" t="n">
        <v>5</v>
      </c>
      <c r="V2052" s="14" t="inlineStr">
        <is>
          <t>+2348142704147</t>
        </is>
      </c>
      <c r="W2052" s="14" t="inlineStr">
        <is>
          <t>+2348142704147</t>
        </is>
      </c>
      <c r="X2052" s="14" t="n"/>
      <c r="Y2052" s="14" t="n"/>
      <c r="Z2052" s="14" t="n"/>
      <c r="AA2052" s="14" t="n"/>
      <c r="AB2052" s="14" t="n"/>
      <c r="AC2052" s="14" t="n"/>
      <c r="AD2052" s="14" t="n"/>
      <c r="AE2052" s="14" t="n"/>
      <c r="AF2052" s="14" t="n">
        <v>1</v>
      </c>
      <c r="AG2052" s="19" t="inlineStr">
        <is>
          <t>Road 4 house 10 westend estate lekki county Epe</t>
        </is>
      </c>
      <c r="AH2052" s="20" t="n">
        <v>6.4419943</v>
      </c>
      <c r="AI2052" s="20" t="n">
        <v>3.5525691</v>
      </c>
      <c r="AJ2052" s="14" t="inlineStr">
        <is>
          <t>https://www.google.com/maps/place/No1foodplug/data=!4m7!3m6!1s0x103bf78309b21d17:0x492137ca55ed4185!8m2!3d6.4419943!4d3.5525691!16s%2Fg%2F11r3m26hn3!19sChIJFx2yCYP3OxARhUHtVco3IUk?authuser=0&amp;hl=en&amp;g_ep=EgoyMDI2MDkzMC4wIJJjKgBIAVAD&amp;rclk=1</t>
        </is>
      </c>
      <c r="AK2052" s="14" t="inlineStr">
        <is>
          <t>Google Maps (sweep, Oct 2026)</t>
        </is>
      </c>
      <c r="AL2052" s="14" t="inlineStr">
        <is>
          <t>2026-10-06</t>
        </is>
      </c>
      <c r="AM2052" s="14" t="inlineStr">
        <is>
          <t>Not approached</t>
        </is>
      </c>
      <c r="AN2052" s="19" t="n"/>
    </row>
    <row r="2053">
      <c r="A2053" s="14" t="n">
        <v>2052</v>
      </c>
      <c r="B2053" s="14" t="inlineStr">
        <is>
          <t>Oak_catering</t>
        </is>
      </c>
      <c r="C2053" s="14" t="inlineStr">
        <is>
          <t>Lekki-Epe Corridor to Ajah</t>
        </is>
      </c>
      <c r="D2053" s="14" t="inlineStr">
        <is>
          <t>Restaurant / Food</t>
        </is>
      </c>
      <c r="E2053" s="14" t="inlineStr">
        <is>
          <t>Caterer</t>
        </is>
      </c>
      <c r="F2053" s="26" t="n">
        <v>18</v>
      </c>
      <c r="G2053" s="27" t="inlineStr">
        <is>
          <t>Cold - little evidence of delivery</t>
        </is>
      </c>
      <c r="H2053" s="21" t="inlineStr">
        <is>
          <t>Floor - not enriched</t>
        </is>
      </c>
      <c r="I2053" s="14" t="n">
        <v>0</v>
      </c>
      <c r="J2053" s="14" t="n">
        <v>0</v>
      </c>
      <c r="K2053" s="14" t="n">
        <v>0</v>
      </c>
      <c r="L2053" s="14" t="n">
        <v>0</v>
      </c>
      <c r="M2053" s="14" t="n">
        <v>0</v>
      </c>
      <c r="N2053" s="14" t="n">
        <v>7</v>
      </c>
      <c r="O2053" s="14" t="n">
        <v>0</v>
      </c>
      <c r="P2053" s="14" t="n">
        <v>0</v>
      </c>
      <c r="Q2053" s="14" t="n">
        <v>0</v>
      </c>
      <c r="R2053" s="14" t="n">
        <v>6</v>
      </c>
      <c r="S2053" s="14" t="n">
        <v>5</v>
      </c>
      <c r="T2053" s="17" t="n">
        <v>5</v>
      </c>
      <c r="U2053" s="18" t="n">
        <v>5</v>
      </c>
      <c r="V2053" s="14" t="inlineStr">
        <is>
          <t>+2348022227507</t>
        </is>
      </c>
      <c r="W2053" s="14" t="inlineStr">
        <is>
          <t>+2348022227507</t>
        </is>
      </c>
      <c r="X2053" s="14" t="n"/>
      <c r="Y2053" s="14" t="n"/>
      <c r="Z2053" s="14" t="n"/>
      <c r="AA2053" s="14" t="n"/>
      <c r="AB2053" s="14" t="n"/>
      <c r="AC2053" s="14" t="n"/>
      <c r="AD2053" s="14" t="n"/>
      <c r="AE2053" s="14" t="n"/>
      <c r="AF2053" s="14" t="n">
        <v>1</v>
      </c>
      <c r="AG2053" s="19" t="inlineStr">
        <is>
          <t>Plot A45 Geneva Lake Road, Lake view park 1 estate</t>
        </is>
      </c>
      <c r="AH2053" s="20" t="n">
        <v>6.4646029</v>
      </c>
      <c r="AI2053" s="20" t="n">
        <v>3.5726196</v>
      </c>
      <c r="AJ2053" s="14" t="inlineStr">
        <is>
          <t>https://www.google.com/maps/place/Oak_catering/data=!4m7!3m6!1s0x103bf7bf31d9c819:0xe2fb2429647fbb4a!8m2!3d6.4646029!4d3.5726196!16s%2Fg%2F11smmzg2mk!19sChIJGcjZMb_3OxARSrt_ZCkk--I?authuser=0&amp;hl=en&amp;g_ep=EgoyMDI2MDkzMC4wIJJjKgBIAVAD&amp;rclk=1</t>
        </is>
      </c>
      <c r="AK2053" s="14" t="inlineStr">
        <is>
          <t>Google Maps (sweep, Oct 2026)</t>
        </is>
      </c>
      <c r="AL2053" s="14" t="inlineStr">
        <is>
          <t>2026-10-06</t>
        </is>
      </c>
      <c r="AM2053" s="14" t="inlineStr">
        <is>
          <t>Not approached</t>
        </is>
      </c>
      <c r="AN2053" s="19" t="n"/>
    </row>
    <row r="2054">
      <c r="A2054" s="14" t="n">
        <v>2053</v>
      </c>
      <c r="B2054" s="14" t="inlineStr">
        <is>
          <t>ShopCentral</t>
        </is>
      </c>
      <c r="C2054" s="14" t="inlineStr">
        <is>
          <t>Lekki-Epe Corridor to Ajah</t>
        </is>
      </c>
      <c r="D2054" s="14" t="inlineStr">
        <is>
          <t>Supermarket / Grocery</t>
        </is>
      </c>
      <c r="E2054" s="14" t="inlineStr">
        <is>
          <t>Hypermarket</t>
        </is>
      </c>
      <c r="F2054" s="26" t="n">
        <v>18</v>
      </c>
      <c r="G2054" s="27" t="inlineStr">
        <is>
          <t>Cold - little evidence of delivery</t>
        </is>
      </c>
      <c r="H2054" s="21" t="inlineStr">
        <is>
          <t>Floor - not enriched</t>
        </is>
      </c>
      <c r="I2054" s="14" t="n">
        <v>0</v>
      </c>
      <c r="J2054" s="14" t="n">
        <v>0</v>
      </c>
      <c r="K2054" s="14" t="n">
        <v>0</v>
      </c>
      <c r="L2054" s="14" t="n">
        <v>0</v>
      </c>
      <c r="M2054" s="14" t="n">
        <v>0</v>
      </c>
      <c r="N2054" s="14" t="n">
        <v>0</v>
      </c>
      <c r="O2054" s="14" t="n">
        <v>8</v>
      </c>
      <c r="P2054" s="14" t="n">
        <v>0</v>
      </c>
      <c r="Q2054" s="14" t="n">
        <v>0</v>
      </c>
      <c r="R2054" s="14" t="n">
        <v>10</v>
      </c>
      <c r="S2054" s="14" t="n">
        <v>0</v>
      </c>
      <c r="T2054" s="17" t="n"/>
      <c r="U2054" s="18" t="n"/>
      <c r="V2054" s="14" t="inlineStr">
        <is>
          <t>+2348124409806</t>
        </is>
      </c>
      <c r="W2054" s="14" t="inlineStr">
        <is>
          <t>+2348124409806</t>
        </is>
      </c>
      <c r="X2054" s="14" t="n"/>
      <c r="Y2054" s="14" t="inlineStr">
        <is>
          <t>http://shopcentral.com.ng/</t>
        </is>
      </c>
      <c r="Z2054" s="14" t="n"/>
      <c r="AA2054" s="14" t="n"/>
      <c r="AB2054" s="14" t="n"/>
      <c r="AC2054" s="14" t="n"/>
      <c r="AD2054" s="14" t="n"/>
      <c r="AE2054" s="14" t="n"/>
      <c r="AF2054" s="14" t="n">
        <v>2</v>
      </c>
      <c r="AG2054" s="19" t="inlineStr">
        <is>
          <t>9 Familoni St</t>
        </is>
      </c>
      <c r="AH2054" s="20" t="n">
        <v>6.436778</v>
      </c>
      <c r="AI2054" s="20" t="n">
        <v>3.5249781</v>
      </c>
      <c r="AJ2054" s="14" t="inlineStr">
        <is>
          <t>https://www.google.com/maps/place/ShopCentral/data=!4m7!3m6!1s0x103bf9fcb516ce0b:0xde7b5152ccc932e1!8m2!3d6.436778!4d3.5249781!16s%2Fg%2F11vlgpt67p!19sChIJC84Wtfz5OxAR4TLJzFJRe94?authuser=0&amp;hl=en&amp;g_ep=EgoyMDI2MDkzMC4wIJJjKgBIAVAD&amp;rclk=1</t>
        </is>
      </c>
      <c r="AK2054" s="14" t="inlineStr">
        <is>
          <t>Google Maps (sweep, Oct 2026)</t>
        </is>
      </c>
      <c r="AL2054" s="14" t="inlineStr">
        <is>
          <t>2026-10-06</t>
        </is>
      </c>
      <c r="AM2054" s="14" t="inlineStr">
        <is>
          <t>Not approached</t>
        </is>
      </c>
      <c r="AN2054" s="19" t="n"/>
    </row>
    <row r="2055">
      <c r="A2055" s="14" t="n">
        <v>2054</v>
      </c>
      <c r="B2055" s="14" t="inlineStr">
        <is>
          <t>Timers fast food restaurant</t>
        </is>
      </c>
      <c r="C2055" s="14" t="inlineStr">
        <is>
          <t>Lekki-Epe Corridor to Ajah</t>
        </is>
      </c>
      <c r="D2055" s="14" t="inlineStr">
        <is>
          <t>Restaurant / Food</t>
        </is>
      </c>
      <c r="E2055" s="14" t="inlineStr">
        <is>
          <t>Fast Food</t>
        </is>
      </c>
      <c r="F2055" s="26" t="n">
        <v>18</v>
      </c>
      <c r="G2055" s="27" t="inlineStr">
        <is>
          <t>Cold - little evidence of delivery</t>
        </is>
      </c>
      <c r="H2055" s="21" t="inlineStr">
        <is>
          <t>Floor - not enriched</t>
        </is>
      </c>
      <c r="I2055" s="14" t="n">
        <v>0</v>
      </c>
      <c r="J2055" s="14" t="n">
        <v>0</v>
      </c>
      <c r="K2055" s="14" t="n">
        <v>0</v>
      </c>
      <c r="L2055" s="14" t="n">
        <v>0</v>
      </c>
      <c r="M2055" s="14" t="n">
        <v>0</v>
      </c>
      <c r="N2055" s="14" t="n">
        <v>7</v>
      </c>
      <c r="O2055" s="14" t="n">
        <v>0</v>
      </c>
      <c r="P2055" s="14" t="n">
        <v>0</v>
      </c>
      <c r="Q2055" s="14" t="n">
        <v>0</v>
      </c>
      <c r="R2055" s="14" t="n">
        <v>6</v>
      </c>
      <c r="S2055" s="14" t="n">
        <v>5</v>
      </c>
      <c r="T2055" s="17" t="n">
        <v>5</v>
      </c>
      <c r="U2055" s="18" t="n">
        <v>5</v>
      </c>
      <c r="V2055" s="14" t="n"/>
      <c r="W2055" s="14" t="n"/>
      <c r="X2055" s="14" t="n"/>
      <c r="Y2055" s="14" t="n"/>
      <c r="Z2055" s="14" t="n"/>
      <c r="AA2055" s="14" t="n"/>
      <c r="AB2055" s="14" t="n"/>
      <c r="AC2055" s="14" t="n"/>
      <c r="AD2055" s="14" t="n"/>
      <c r="AE2055" s="14" t="n"/>
      <c r="AF2055" s="14" t="n">
        <v>0</v>
      </c>
      <c r="AG2055" s="19" t="inlineStr">
        <is>
          <t>MTN shop, Nnobi Ln, Ologolo, beside the New Harvesters Church</t>
        </is>
      </c>
      <c r="AH2055" s="20" t="n">
        <v>6.4373404</v>
      </c>
      <c r="AI2055" s="20" t="n">
        <v>3.5178061</v>
      </c>
      <c r="AJ2055" s="14" t="inlineStr">
        <is>
          <t>https://www.google.com/maps/place/Timers+fast+food+restaurant/data=!4m7!3m6!1s0x103bf74d872935b5:0xcf994aeefc751bb5!8m2!3d6.4373404!4d3.5178061!16s%2Fg%2F11xvbfsqg0!19sChIJtTUph033OxARtRt1_O5Kmc8?authuser=0&amp;hl=en&amp;g_ep=EgoyMDI2MDkzMC4wIJJjKgBIAVAD&amp;rclk=1</t>
        </is>
      </c>
      <c r="AK2055" s="14" t="inlineStr">
        <is>
          <t>Google Maps (sweep, Oct 2026)</t>
        </is>
      </c>
      <c r="AL2055" s="14" t="inlineStr">
        <is>
          <t>2026-10-06</t>
        </is>
      </c>
      <c r="AM2055" s="14" t="inlineStr">
        <is>
          <t>Not approached</t>
        </is>
      </c>
      <c r="AN2055" s="19" t="n"/>
    </row>
    <row r="2056">
      <c r="A2056" s="14" t="n">
        <v>2055</v>
      </c>
      <c r="B2056" s="14" t="inlineStr">
        <is>
          <t>Amaamy Builders Hypermarket</t>
        </is>
      </c>
      <c r="C2056" s="14" t="inlineStr">
        <is>
          <t>Outside catchment</t>
        </is>
      </c>
      <c r="D2056" s="14" t="inlineStr">
        <is>
          <t>Supermarket / Grocery</t>
        </is>
      </c>
      <c r="E2056" s="14" t="inlineStr">
        <is>
          <t>Building materials supplier</t>
        </is>
      </c>
      <c r="F2056" s="26" t="n">
        <v>18</v>
      </c>
      <c r="G2056" s="27" t="inlineStr">
        <is>
          <t>Cold - little evidence of delivery</t>
        </is>
      </c>
      <c r="H2056" s="21" t="inlineStr">
        <is>
          <t>Floor - not enriched</t>
        </is>
      </c>
      <c r="I2056" s="14" t="n">
        <v>0</v>
      </c>
      <c r="J2056" s="14" t="n">
        <v>0</v>
      </c>
      <c r="K2056" s="14" t="n">
        <v>0</v>
      </c>
      <c r="L2056" s="14" t="n">
        <v>0</v>
      </c>
      <c r="M2056" s="14" t="n">
        <v>0</v>
      </c>
      <c r="N2056" s="14" t="n">
        <v>0</v>
      </c>
      <c r="O2056" s="14" t="n">
        <v>8</v>
      </c>
      <c r="P2056" s="14" t="n">
        <v>0</v>
      </c>
      <c r="Q2056" s="14" t="n">
        <v>0</v>
      </c>
      <c r="R2056" s="14" t="n">
        <v>10</v>
      </c>
      <c r="S2056" s="14" t="n">
        <v>0</v>
      </c>
      <c r="T2056" s="17" t="n"/>
      <c r="U2056" s="18" t="n"/>
      <c r="V2056" s="14" t="inlineStr">
        <is>
          <t>+2349134230346</t>
        </is>
      </c>
      <c r="W2056" s="14" t="inlineStr">
        <is>
          <t>+2349134230346</t>
        </is>
      </c>
      <c r="X2056" s="14" t="n"/>
      <c r="Y2056" s="14" t="inlineStr">
        <is>
          <t>https://instagram.com/buildersplace</t>
        </is>
      </c>
      <c r="Z2056" s="14" t="n"/>
      <c r="AA2056" s="14" t="inlineStr">
        <is>
          <t>https://www.instagram.com/buildersplace</t>
        </is>
      </c>
      <c r="AB2056" s="14" t="n"/>
      <c r="AC2056" s="14" t="n"/>
      <c r="AD2056" s="14" t="n"/>
      <c r="AE2056" s="14" t="n"/>
      <c r="AF2056" s="14" t="n">
        <v>3</v>
      </c>
      <c r="AG2056" s="19" t="inlineStr">
        <is>
          <t>38 Olorunsogo St</t>
        </is>
      </c>
      <c r="AH2056" s="20" t="n">
        <v>6.5350075</v>
      </c>
      <c r="AI2056" s="20" t="n">
        <v>3.3535347</v>
      </c>
      <c r="AJ2056" s="14" t="inlineStr">
        <is>
          <t>https://www.google.com/maps/place/Amaamy+Builders+Hypermarket/data=!4m7!3m6!1s0x103b8d20e4c2c8cd:0x377416075a5e65f8!8m2!3d6.5350075!4d3.3535347!16s%2Fg%2F11s2q875pz!19sChIJzcjC5CCNOxAR-GVeWgcWdDc?authuser=0&amp;hl=en&amp;g_ep=EgoyMDI2MDkzMC4wIJJjKgBIAVAD&amp;rclk=1</t>
        </is>
      </c>
      <c r="AK2056" s="14" t="inlineStr">
        <is>
          <t>Google Maps (sweep, Oct 2026)</t>
        </is>
      </c>
      <c r="AL2056" s="14" t="inlineStr">
        <is>
          <t>2026-10-06</t>
        </is>
      </c>
      <c r="AM2056" s="14" t="inlineStr">
        <is>
          <t>Not approached</t>
        </is>
      </c>
      <c r="AN2056" s="19" t="n"/>
    </row>
    <row r="2057">
      <c r="A2057" s="14" t="n">
        <v>2056</v>
      </c>
      <c r="B2057" s="14" t="inlineStr">
        <is>
          <t>Amala District</t>
        </is>
      </c>
      <c r="C2057" s="14" t="inlineStr">
        <is>
          <t>Outside catchment</t>
        </is>
      </c>
      <c r="D2057" s="14" t="inlineStr">
        <is>
          <t>Restaurant / Food</t>
        </is>
      </c>
      <c r="E2057" s="14" t="inlineStr">
        <is>
          <t>Fast Food</t>
        </is>
      </c>
      <c r="F2057" s="26" t="n">
        <v>18</v>
      </c>
      <c r="G2057" s="27" t="inlineStr">
        <is>
          <t>Cold - little evidence of delivery</t>
        </is>
      </c>
      <c r="H2057" s="21" t="inlineStr">
        <is>
          <t>Floor - not enriched</t>
        </is>
      </c>
      <c r="I2057" s="14" t="n">
        <v>0</v>
      </c>
      <c r="J2057" s="14" t="n">
        <v>0</v>
      </c>
      <c r="K2057" s="14" t="n">
        <v>0</v>
      </c>
      <c r="L2057" s="14" t="n">
        <v>0</v>
      </c>
      <c r="M2057" s="14" t="n">
        <v>0</v>
      </c>
      <c r="N2057" s="14" t="n">
        <v>7</v>
      </c>
      <c r="O2057" s="14" t="n">
        <v>0</v>
      </c>
      <c r="P2057" s="14" t="n">
        <v>0</v>
      </c>
      <c r="Q2057" s="14" t="n">
        <v>0</v>
      </c>
      <c r="R2057" s="14" t="n">
        <v>6</v>
      </c>
      <c r="S2057" s="14" t="n">
        <v>5</v>
      </c>
      <c r="T2057" s="17" t="n">
        <v>4</v>
      </c>
      <c r="U2057" s="18" t="n">
        <v>5</v>
      </c>
      <c r="V2057" s="14" t="n"/>
      <c r="W2057" s="14" t="n"/>
      <c r="X2057" s="14" t="n"/>
      <c r="Y2057" s="14" t="n"/>
      <c r="Z2057" s="14" t="n"/>
      <c r="AA2057" s="14" t="n"/>
      <c r="AB2057" s="14" t="n"/>
      <c r="AC2057" s="14" t="n"/>
      <c r="AD2057" s="14" t="n"/>
      <c r="AE2057" s="14" t="n"/>
      <c r="AF2057" s="14" t="n">
        <v>0</v>
      </c>
      <c r="AG2057" s="19" t="inlineStr">
        <is>
          <t>12a Dr Fasheun Ave</t>
        </is>
      </c>
      <c r="AH2057" s="20" t="n">
        <v>6.5104467</v>
      </c>
      <c r="AI2057" s="20" t="n">
        <v>3.3073701</v>
      </c>
      <c r="AJ2057" s="14" t="inlineStr">
        <is>
          <t>https://www.google.com/maps/place/Amala+District/data=!4m7!3m6!1s0x103b8f0074e9bf17:0xd243597d3ff612f3!8m2!3d6.5104467!4d3.3073701!16s%2Fg%2F11m5g66xj5!19sChIJF7_pdACPOxAR8xL2P31ZQ9I?authuser=0&amp;hl=en&amp;g_ep=EgoyMDI2MDkzMC4wIJJjKgBIAVAD&amp;rclk=1</t>
        </is>
      </c>
      <c r="AK2057" s="14" t="inlineStr">
        <is>
          <t>Google Maps (sweep, Oct 2026)</t>
        </is>
      </c>
      <c r="AL2057" s="14" t="inlineStr">
        <is>
          <t>2026-10-06</t>
        </is>
      </c>
      <c r="AM2057" s="14" t="inlineStr">
        <is>
          <t>Not approached</t>
        </is>
      </c>
      <c r="AN2057" s="19" t="n"/>
    </row>
    <row r="2058">
      <c r="A2058" s="14" t="n">
        <v>2057</v>
      </c>
      <c r="B2058" s="14" t="inlineStr">
        <is>
          <t>Awesome catering services</t>
        </is>
      </c>
      <c r="C2058" s="14" t="inlineStr">
        <is>
          <t>Outside catchment</t>
        </is>
      </c>
      <c r="D2058" s="14" t="inlineStr">
        <is>
          <t>Restaurant / Food</t>
        </is>
      </c>
      <c r="E2058" s="14" t="inlineStr">
        <is>
          <t>Caterer</t>
        </is>
      </c>
      <c r="F2058" s="26" t="n">
        <v>18</v>
      </c>
      <c r="G2058" s="27" t="inlineStr">
        <is>
          <t>Cold - little evidence of delivery</t>
        </is>
      </c>
      <c r="H2058" s="21" t="inlineStr">
        <is>
          <t>Floor - not enriched</t>
        </is>
      </c>
      <c r="I2058" s="14" t="n">
        <v>0</v>
      </c>
      <c r="J2058" s="14" t="n">
        <v>0</v>
      </c>
      <c r="K2058" s="14" t="n">
        <v>0</v>
      </c>
      <c r="L2058" s="14" t="n">
        <v>0</v>
      </c>
      <c r="M2058" s="14" t="n">
        <v>0</v>
      </c>
      <c r="N2058" s="14" t="n">
        <v>7</v>
      </c>
      <c r="O2058" s="14" t="n">
        <v>0</v>
      </c>
      <c r="P2058" s="14" t="n">
        <v>0</v>
      </c>
      <c r="Q2058" s="14" t="n">
        <v>0</v>
      </c>
      <c r="R2058" s="14" t="n">
        <v>6</v>
      </c>
      <c r="S2058" s="14" t="n">
        <v>5</v>
      </c>
      <c r="T2058" s="17" t="n">
        <v>5</v>
      </c>
      <c r="U2058" s="18" t="n">
        <v>5</v>
      </c>
      <c r="V2058" s="14" t="inlineStr">
        <is>
          <t>+2349026190965</t>
        </is>
      </c>
      <c r="W2058" s="14" t="inlineStr">
        <is>
          <t>+2349026190965</t>
        </is>
      </c>
      <c r="X2058" s="14" t="n"/>
      <c r="Y2058" s="14" t="n"/>
      <c r="Z2058" s="14" t="n"/>
      <c r="AA2058" s="14" t="n"/>
      <c r="AB2058" s="14" t="n"/>
      <c r="AC2058" s="14" t="n"/>
      <c r="AD2058" s="14" t="n"/>
      <c r="AE2058" s="14" t="n"/>
      <c r="AF2058" s="14" t="n">
        <v>1</v>
      </c>
      <c r="AG2058" s="19" t="inlineStr">
        <is>
          <t>27 Akorohunfayo St</t>
        </is>
      </c>
      <c r="AH2058" s="20" t="n">
        <v>6.5311681</v>
      </c>
      <c r="AI2058" s="20" t="n">
        <v>3.3658107</v>
      </c>
      <c r="AJ2058" s="14" t="inlineStr">
        <is>
          <t>https://www.google.com/maps/place/Awesome+catering+services/data=!4m7!3m6!1s0x103b8dfde5c65e87:0x34f3947294294841!8m2!3d6.5311681!4d3.3658107!16s%2Fg%2F11z76wwy6c!19sChIJh17G5f2NOxARQUgplHKU8zQ?authuser=0&amp;hl=en&amp;g_ep=EgoyMDI2MDkzMC4wIJJjKgBIAVAD&amp;rclk=1</t>
        </is>
      </c>
      <c r="AK2058" s="14" t="inlineStr">
        <is>
          <t>Google Maps (sweep, Oct 2026)</t>
        </is>
      </c>
      <c r="AL2058" s="14" t="inlineStr">
        <is>
          <t>2026-10-06</t>
        </is>
      </c>
      <c r="AM2058" s="14" t="inlineStr">
        <is>
          <t>Not approached</t>
        </is>
      </c>
      <c r="AN2058" s="19" t="n"/>
    </row>
    <row r="2059">
      <c r="A2059" s="14" t="n">
        <v>2058</v>
      </c>
      <c r="B2059" s="14" t="inlineStr">
        <is>
          <t>Bam Grills</t>
        </is>
      </c>
      <c r="C2059" s="14" t="inlineStr">
        <is>
          <t>Outside catchment</t>
        </is>
      </c>
      <c r="D2059" s="14" t="inlineStr">
        <is>
          <t>Restaurant / Food</t>
        </is>
      </c>
      <c r="E2059" s="14" t="inlineStr">
        <is>
          <t>Fast food restaurant</t>
        </is>
      </c>
      <c r="F2059" s="26" t="n">
        <v>18</v>
      </c>
      <c r="G2059" s="27" t="inlineStr">
        <is>
          <t>Cold - little evidence of delivery</t>
        </is>
      </c>
      <c r="H2059" s="21" t="inlineStr">
        <is>
          <t>Floor - not enriched</t>
        </is>
      </c>
      <c r="I2059" s="14" t="n">
        <v>0</v>
      </c>
      <c r="J2059" s="14" t="n">
        <v>0</v>
      </c>
      <c r="K2059" s="14" t="n">
        <v>0</v>
      </c>
      <c r="L2059" s="14" t="n">
        <v>0</v>
      </c>
      <c r="M2059" s="14" t="n">
        <v>0</v>
      </c>
      <c r="N2059" s="14" t="n">
        <v>7</v>
      </c>
      <c r="O2059" s="14" t="n">
        <v>0</v>
      </c>
      <c r="P2059" s="14" t="n">
        <v>0</v>
      </c>
      <c r="Q2059" s="14" t="n">
        <v>0</v>
      </c>
      <c r="R2059" s="14" t="n">
        <v>6</v>
      </c>
      <c r="S2059" s="14" t="n">
        <v>5</v>
      </c>
      <c r="T2059" s="17" t="n">
        <v>4.6</v>
      </c>
      <c r="U2059" s="18" t="n">
        <v>5</v>
      </c>
      <c r="V2059" s="14" t="inlineStr">
        <is>
          <t>+2347038570563</t>
        </is>
      </c>
      <c r="W2059" s="14" t="inlineStr">
        <is>
          <t>+2347038570563</t>
        </is>
      </c>
      <c r="X2059" s="14" t="n"/>
      <c r="Y2059" s="14" t="n"/>
      <c r="Z2059" s="14" t="n"/>
      <c r="AA2059" s="14" t="n"/>
      <c r="AB2059" s="14" t="n"/>
      <c r="AC2059" s="14" t="n"/>
      <c r="AD2059" s="14" t="n"/>
      <c r="AE2059" s="14" t="n"/>
      <c r="AF2059" s="14" t="n">
        <v>1</v>
      </c>
      <c r="AG2059" s="19" t="inlineStr">
        <is>
          <t>Okun Ajah Shopping Complex, Okun Ajah, Off Abraham Adesanya Rd</t>
        </is>
      </c>
      <c r="AH2059" s="20" t="n">
        <v>6.4266933</v>
      </c>
      <c r="AI2059" s="20" t="n">
        <v>3.5928479</v>
      </c>
      <c r="AJ2059" s="14" t="inlineStr">
        <is>
          <t>https://www.google.com/maps/place/Bam+Grills/data=!4m7!3m6!1s0x103bf9521a4d0cd9:0x485b4058e0df912!8m2!3d6.4266933!4d3.5928479!16s%2Fg%2F11q2ygnp07!19sChIJ2QxNGlL5OxAREvkNjgW0hQQ?authuser=0&amp;hl=en&amp;g_ep=EgoyMDI2MDkzMC4wIJJjKgBIAVAD&amp;rclk=1</t>
        </is>
      </c>
      <c r="AK2059" s="14" t="inlineStr">
        <is>
          <t>Multiple sources (cross-verified)</t>
        </is>
      </c>
      <c r="AL2059" s="14" t="inlineStr">
        <is>
          <t>2026-10-06</t>
        </is>
      </c>
      <c r="AM2059" s="14" t="inlineStr">
        <is>
          <t>Not approached</t>
        </is>
      </c>
      <c r="AN2059" s="19" t="n"/>
    </row>
    <row r="2060">
      <c r="A2060" s="14" t="n">
        <v>2059</v>
      </c>
      <c r="B2060" s="14" t="inlineStr">
        <is>
          <t>Bolat catering service</t>
        </is>
      </c>
      <c r="C2060" s="14" t="inlineStr">
        <is>
          <t>Outside catchment</t>
        </is>
      </c>
      <c r="D2060" s="14" t="inlineStr">
        <is>
          <t>Restaurant / Food</t>
        </is>
      </c>
      <c r="E2060" s="14" t="inlineStr">
        <is>
          <t>Caterer</t>
        </is>
      </c>
      <c r="F2060" s="26" t="n">
        <v>18</v>
      </c>
      <c r="G2060" s="27" t="inlineStr">
        <is>
          <t>Cold - little evidence of delivery</t>
        </is>
      </c>
      <c r="H2060" s="21" t="inlineStr">
        <is>
          <t>Floor - not enriched</t>
        </is>
      </c>
      <c r="I2060" s="14" t="n">
        <v>0</v>
      </c>
      <c r="J2060" s="14" t="n">
        <v>0</v>
      </c>
      <c r="K2060" s="14" t="n">
        <v>0</v>
      </c>
      <c r="L2060" s="14" t="n">
        <v>0</v>
      </c>
      <c r="M2060" s="14" t="n">
        <v>0</v>
      </c>
      <c r="N2060" s="14" t="n">
        <v>7</v>
      </c>
      <c r="O2060" s="14" t="n">
        <v>0</v>
      </c>
      <c r="P2060" s="14" t="n">
        <v>0</v>
      </c>
      <c r="Q2060" s="14" t="n">
        <v>0</v>
      </c>
      <c r="R2060" s="14" t="n">
        <v>6</v>
      </c>
      <c r="S2060" s="14" t="n">
        <v>5</v>
      </c>
      <c r="T2060" s="17" t="n">
        <v>4.8</v>
      </c>
      <c r="U2060" s="18" t="n">
        <v>5</v>
      </c>
      <c r="V2060" s="14" t="inlineStr">
        <is>
          <t>+2348023166427</t>
        </is>
      </c>
      <c r="W2060" s="14" t="inlineStr">
        <is>
          <t>+2348023166427</t>
        </is>
      </c>
      <c r="X2060" s="14" t="n"/>
      <c r="Y2060" s="14" t="n"/>
      <c r="Z2060" s="14" t="n"/>
      <c r="AA2060" s="14" t="n"/>
      <c r="AB2060" s="14" t="n"/>
      <c r="AC2060" s="14" t="n"/>
      <c r="AD2060" s="14" t="n"/>
      <c r="AE2060" s="14" t="n"/>
      <c r="AF2060" s="14" t="n">
        <v>1</v>
      </c>
      <c r="AG2060" s="19" t="n"/>
      <c r="AH2060" s="20" t="n">
        <v>6.7137305</v>
      </c>
      <c r="AI2060" s="20" t="n">
        <v>3.4490458</v>
      </c>
      <c r="AJ2060" s="14" t="inlineStr">
        <is>
          <t>https://www.google.com/maps/place/Bolat+catering+service/data=!4m7!3m6!1s0x103beb7a76b372dd:0x669dc0619777eaff!8m2!3d6.7137305!4d3.4490458!16s%2Fg%2F11cs4fl6fm!19sChIJ3XKzdnrrOxAR_-p3l2HAnWY?authuser=0&amp;hl=en&amp;g_ep=EgoyMDI2MDkzMC4wIJJjKgBIAVAD&amp;rclk=1</t>
        </is>
      </c>
      <c r="AK2060" s="14" t="inlineStr">
        <is>
          <t>Google Maps (sweep, Oct 2026)</t>
        </is>
      </c>
      <c r="AL2060" s="14" t="inlineStr">
        <is>
          <t>2026-10-06</t>
        </is>
      </c>
      <c r="AM2060" s="14" t="inlineStr">
        <is>
          <t>Not approached</t>
        </is>
      </c>
      <c r="AN2060" s="19" t="n"/>
    </row>
    <row r="2061">
      <c r="A2061" s="14" t="n">
        <v>2060</v>
      </c>
      <c r="B2061" s="14" t="inlineStr">
        <is>
          <t>BOLE HUB 'N' GRILLS</t>
        </is>
      </c>
      <c r="C2061" s="14" t="inlineStr">
        <is>
          <t>Outside catchment</t>
        </is>
      </c>
      <c r="D2061" s="14" t="inlineStr">
        <is>
          <t>Restaurant / Food</t>
        </is>
      </c>
      <c r="E2061" s="14" t="inlineStr">
        <is>
          <t>Barbecue restaurant</t>
        </is>
      </c>
      <c r="F2061" s="26" t="n">
        <v>18</v>
      </c>
      <c r="G2061" s="27" t="inlineStr">
        <is>
          <t>Cold - little evidence of delivery</t>
        </is>
      </c>
      <c r="H2061" s="21" t="inlineStr">
        <is>
          <t>Floor - not enriched</t>
        </is>
      </c>
      <c r="I2061" s="14" t="n">
        <v>0</v>
      </c>
      <c r="J2061" s="14" t="n">
        <v>0</v>
      </c>
      <c r="K2061" s="14" t="n">
        <v>0</v>
      </c>
      <c r="L2061" s="14" t="n">
        <v>0</v>
      </c>
      <c r="M2061" s="14" t="n">
        <v>0</v>
      </c>
      <c r="N2061" s="14" t="n">
        <v>7</v>
      </c>
      <c r="O2061" s="14" t="n">
        <v>0</v>
      </c>
      <c r="P2061" s="14" t="n">
        <v>0</v>
      </c>
      <c r="Q2061" s="14" t="n">
        <v>0</v>
      </c>
      <c r="R2061" s="14" t="n">
        <v>6</v>
      </c>
      <c r="S2061" s="14" t="n">
        <v>5</v>
      </c>
      <c r="T2061" s="17" t="n">
        <v>5</v>
      </c>
      <c r="U2061" s="18" t="n">
        <v>5</v>
      </c>
      <c r="V2061" s="14" t="inlineStr">
        <is>
          <t>+2347032322677</t>
        </is>
      </c>
      <c r="W2061" s="14" t="inlineStr">
        <is>
          <t>+2347032322677</t>
        </is>
      </c>
      <c r="X2061" s="14" t="n"/>
      <c r="Y2061" s="14" t="n"/>
      <c r="Z2061" s="14" t="n"/>
      <c r="AA2061" s="14" t="n"/>
      <c r="AB2061" s="14" t="n"/>
      <c r="AC2061" s="14" t="n"/>
      <c r="AD2061" s="14" t="n"/>
      <c r="AE2061" s="14" t="n"/>
      <c r="AF2061" s="14" t="n">
        <v>1</v>
      </c>
      <c r="AG2061" s="19" t="inlineStr">
        <is>
          <t>2 Thomas Dr, opposite St Denis Catholic Church Akoka-Yaba</t>
        </is>
      </c>
      <c r="AH2061" s="20" t="n">
        <v>6.5286432</v>
      </c>
      <c r="AI2061" s="20" t="n">
        <v>3.3884775</v>
      </c>
      <c r="AJ2061" s="14" t="inlineStr">
        <is>
          <t>https://www.google.com/maps/place/BOLE+HUB+%27N%27+GRILLS/data=!4m7!3m6!1s0x103b8d607ae8e7a3:0xd37d3e0953da449d!8m2!3d6.5286432!4d3.3884775!16s%2Fg%2F11qnrr_1s2!19sChIJo-foemCNOxARnUTaUwk-fdM?authuser=0&amp;hl=en&amp;g_ep=EgoyMDI2MDkzMC4wIJJjKgBIAVAD&amp;rclk=1</t>
        </is>
      </c>
      <c r="AK2061" s="14" t="inlineStr">
        <is>
          <t>Google Maps (sweep, Oct 2026)</t>
        </is>
      </c>
      <c r="AL2061" s="14" t="inlineStr">
        <is>
          <t>2026-10-06</t>
        </is>
      </c>
      <c r="AM2061" s="14" t="inlineStr">
        <is>
          <t>Not approached</t>
        </is>
      </c>
      <c r="AN2061" s="19" t="n"/>
    </row>
    <row r="2062">
      <c r="A2062" s="14" t="n">
        <v>2061</v>
      </c>
      <c r="B2062" s="14" t="inlineStr">
        <is>
          <t>Chemist Bus Stop Pharmacy</t>
        </is>
      </c>
      <c r="C2062" s="14" t="inlineStr">
        <is>
          <t>Outside catchment</t>
        </is>
      </c>
      <c r="D2062" s="14" t="inlineStr">
        <is>
          <t>Pharmacy</t>
        </is>
      </c>
      <c r="E2062" s="14" t="inlineStr">
        <is>
          <t>Pharmacy</t>
        </is>
      </c>
      <c r="F2062" s="26" t="n">
        <v>18</v>
      </c>
      <c r="G2062" s="27" t="inlineStr">
        <is>
          <t>Cold - little evidence of delivery</t>
        </is>
      </c>
      <c r="H2062" s="21" t="inlineStr">
        <is>
          <t>Floor - not enriched</t>
        </is>
      </c>
      <c r="I2062" s="14" t="n">
        <v>0</v>
      </c>
      <c r="J2062" s="14" t="n">
        <v>0</v>
      </c>
      <c r="K2062" s="14" t="n">
        <v>0</v>
      </c>
      <c r="L2062" s="14" t="n">
        <v>0</v>
      </c>
      <c r="M2062" s="14" t="n">
        <v>0</v>
      </c>
      <c r="N2062" s="14" t="n">
        <v>9</v>
      </c>
      <c r="O2062" s="14" t="n">
        <v>0</v>
      </c>
      <c r="P2062" s="14" t="n">
        <v>0</v>
      </c>
      <c r="Q2062" s="14" t="n">
        <v>0</v>
      </c>
      <c r="R2062" s="14" t="n">
        <v>4</v>
      </c>
      <c r="S2062" s="14" t="n">
        <v>5</v>
      </c>
      <c r="T2062" s="17" t="n">
        <v>4.4</v>
      </c>
      <c r="U2062" s="18" t="n">
        <v>9</v>
      </c>
      <c r="V2062" s="14" t="inlineStr">
        <is>
          <t>+2348034053986</t>
        </is>
      </c>
      <c r="W2062" s="14" t="inlineStr">
        <is>
          <t>+2348034053986</t>
        </is>
      </c>
      <c r="X2062" s="14" t="n"/>
      <c r="Y2062" s="14" t="n"/>
      <c r="Z2062" s="14" t="n"/>
      <c r="AA2062" s="14" t="n"/>
      <c r="AB2062" s="14" t="n"/>
      <c r="AC2062" s="14" t="n"/>
      <c r="AD2062" s="14" t="n"/>
      <c r="AE2062" s="14" t="n"/>
      <c r="AF2062" s="14" t="n">
        <v>1</v>
      </c>
      <c r="AG2062" s="19" t="inlineStr">
        <is>
          <t>Opere St</t>
        </is>
      </c>
      <c r="AH2062" s="20" t="n">
        <v>6.5290547</v>
      </c>
      <c r="AI2062" s="20" t="n">
        <v>3.3798563</v>
      </c>
      <c r="AJ2062" s="14" t="inlineStr">
        <is>
          <t>https://www.google.com/maps/place/Chemist+Bus+Stop+Pharmacy/data=!4m7!3m6!1s0x103b8d3b61959b91:0x19b148dcf48d8421!8m2!3d6.5290547!4d3.3798563!16s%2Fg%2F11s3y0dwxr!19sChIJkZuVYTuNOxARIYSN9NxIsRk?authuser=0&amp;hl=en&amp;g_ep=EgoyMDI2MDkzMC4wIJJjKgBIAVAD&amp;rclk=1</t>
        </is>
      </c>
      <c r="AK2062" s="14" t="inlineStr">
        <is>
          <t>Google Maps (sweep, Oct 2026)</t>
        </is>
      </c>
      <c r="AL2062" s="14" t="inlineStr">
        <is>
          <t>2026-10-06</t>
        </is>
      </c>
      <c r="AM2062" s="14" t="inlineStr">
        <is>
          <t>Not approached</t>
        </is>
      </c>
      <c r="AN2062" s="19" t="n"/>
    </row>
    <row r="2063">
      <c r="A2063" s="14" t="n">
        <v>2062</v>
      </c>
      <c r="B2063" s="14" t="inlineStr">
        <is>
          <t>Chichi Restaurant &amp; Catering Services</t>
        </is>
      </c>
      <c r="C2063" s="14" t="inlineStr">
        <is>
          <t>Outside catchment</t>
        </is>
      </c>
      <c r="D2063" s="14" t="inlineStr">
        <is>
          <t>Restaurant / Food</t>
        </is>
      </c>
      <c r="E2063" s="14" t="inlineStr">
        <is>
          <t>West African</t>
        </is>
      </c>
      <c r="F2063" s="26" t="n">
        <v>18</v>
      </c>
      <c r="G2063" s="27" t="inlineStr">
        <is>
          <t>Cold - little evidence of delivery</t>
        </is>
      </c>
      <c r="H2063" s="21" t="inlineStr">
        <is>
          <t>Floor - not enriched</t>
        </is>
      </c>
      <c r="I2063" s="14" t="n">
        <v>0</v>
      </c>
      <c r="J2063" s="14" t="n">
        <v>0</v>
      </c>
      <c r="K2063" s="14" t="n">
        <v>0</v>
      </c>
      <c r="L2063" s="14" t="n">
        <v>0</v>
      </c>
      <c r="M2063" s="14" t="n">
        <v>0</v>
      </c>
      <c r="N2063" s="14" t="n">
        <v>7</v>
      </c>
      <c r="O2063" s="14" t="n">
        <v>0</v>
      </c>
      <c r="P2063" s="14" t="n">
        <v>0</v>
      </c>
      <c r="Q2063" s="14" t="n">
        <v>0</v>
      </c>
      <c r="R2063" s="14" t="n">
        <v>6</v>
      </c>
      <c r="S2063" s="14" t="n">
        <v>5</v>
      </c>
      <c r="T2063" s="17" t="n">
        <v>4</v>
      </c>
      <c r="U2063" s="18" t="n">
        <v>5</v>
      </c>
      <c r="V2063" s="14" t="n"/>
      <c r="W2063" s="14" t="n"/>
      <c r="X2063" s="14" t="n"/>
      <c r="Y2063" s="14" t="n"/>
      <c r="Z2063" s="14" t="n"/>
      <c r="AA2063" s="14" t="n"/>
      <c r="AB2063" s="14" t="n"/>
      <c r="AC2063" s="14" t="n"/>
      <c r="AD2063" s="14" t="n"/>
      <c r="AE2063" s="14" t="n"/>
      <c r="AF2063" s="14" t="n">
        <v>0</v>
      </c>
      <c r="AG2063" s="19" t="inlineStr">
        <is>
          <t>32 Fasoro Ln</t>
        </is>
      </c>
      <c r="AH2063" s="20" t="n">
        <v>6.5185004</v>
      </c>
      <c r="AI2063" s="20" t="n">
        <v>3.3615096</v>
      </c>
      <c r="AJ2063" s="14" t="inlineStr">
        <is>
          <t>https://www.google.com/maps/place/Chichi+Restaurant+%26+Catering+Services/data=!4m7!3m6!1s0x103b8c49a9e8c7df:0x8866962e9fd01f0e!8m2!3d6.5185004!4d3.3615096!16s%2Fg%2F1q67f0b38!19sChIJ38foqUmMOxARDh_Qny6WZog?authuser=0&amp;hl=en&amp;g_ep=EgoyMDI2MDkzMC4wIJJjKgBIAVAD&amp;rclk=1</t>
        </is>
      </c>
      <c r="AK2063" s="14" t="inlineStr">
        <is>
          <t>Google Maps (sweep, Oct 2026)</t>
        </is>
      </c>
      <c r="AL2063" s="14" t="inlineStr">
        <is>
          <t>2026-10-06</t>
        </is>
      </c>
      <c r="AM2063" s="14" t="inlineStr">
        <is>
          <t>Not approached</t>
        </is>
      </c>
      <c r="AN2063" s="19" t="n"/>
    </row>
    <row r="2064">
      <c r="A2064" s="14" t="n">
        <v>2063</v>
      </c>
      <c r="B2064" s="14" t="inlineStr">
        <is>
          <t>Chinese Restaurant Lekki Leisure</t>
        </is>
      </c>
      <c r="C2064" s="14" t="inlineStr">
        <is>
          <t>Outside catchment</t>
        </is>
      </c>
      <c r="D2064" s="14" t="inlineStr">
        <is>
          <t>Restaurant / Food</t>
        </is>
      </c>
      <c r="E2064" s="14" t="inlineStr">
        <is>
          <t>Chinese restaurant</t>
        </is>
      </c>
      <c r="F2064" s="26" t="n">
        <v>18</v>
      </c>
      <c r="G2064" s="27" t="inlineStr">
        <is>
          <t>Cold - little evidence of delivery</t>
        </is>
      </c>
      <c r="H2064" s="21" t="inlineStr">
        <is>
          <t>Floor - not enriched</t>
        </is>
      </c>
      <c r="I2064" s="14" t="n">
        <v>0</v>
      </c>
      <c r="J2064" s="14" t="n">
        <v>0</v>
      </c>
      <c r="K2064" s="14" t="n">
        <v>0</v>
      </c>
      <c r="L2064" s="14" t="n">
        <v>0</v>
      </c>
      <c r="M2064" s="14" t="n">
        <v>0</v>
      </c>
      <c r="N2064" s="14" t="n">
        <v>7</v>
      </c>
      <c r="O2064" s="14" t="n">
        <v>0</v>
      </c>
      <c r="P2064" s="14" t="n">
        <v>0</v>
      </c>
      <c r="Q2064" s="14" t="n">
        <v>0</v>
      </c>
      <c r="R2064" s="14" t="n">
        <v>6</v>
      </c>
      <c r="S2064" s="14" t="n">
        <v>5</v>
      </c>
      <c r="T2064" s="17" t="n">
        <v>5</v>
      </c>
      <c r="U2064" s="18" t="n">
        <v>5</v>
      </c>
      <c r="V2064" s="14" t="n"/>
      <c r="W2064" s="14" t="n"/>
      <c r="X2064" s="14" t="n"/>
      <c r="Y2064" s="14" t="n"/>
      <c r="Z2064" s="14" t="n"/>
      <c r="AA2064" s="14" t="n"/>
      <c r="AB2064" s="14" t="n"/>
      <c r="AC2064" s="14" t="n"/>
      <c r="AD2064" s="14" t="n"/>
      <c r="AE2064" s="14" t="n"/>
      <c r="AF2064" s="14" t="n">
        <v>0</v>
      </c>
      <c r="AG2064" s="19" t="inlineStr">
        <is>
          <t>CFFF+929, Lekki Leisure, Adekunle Animashaun Drive, Marwa, Lekki</t>
        </is>
      </c>
      <c r="AH2064" s="20" t="n">
        <v>6.4234101</v>
      </c>
      <c r="AI2064" s="20" t="n">
        <v>3.4726133</v>
      </c>
      <c r="AJ2064" s="14" t="inlineStr">
        <is>
          <t>https://www.google.com/maps/place/Chinese+Restaurant+Lekki+Leisure/data=!4m7!3m6!1s0x103bf58adc0a6bff:0x85425fba5e8d57ba!8m2!3d6.4234101!4d3.4726133!16s%2Fg%2F11sgj29mtp!19sChIJ_2sK3Ir1OxARuleNXrpfQoU?authuser=0&amp;hl=en&amp;g_ep=EgoyMDI2MDkzMC4wIJJjKgBIAVAD&amp;rclk=1</t>
        </is>
      </c>
      <c r="AK2064" s="14" t="inlineStr">
        <is>
          <t>Google Maps (sweep, Oct 2026)</t>
        </is>
      </c>
      <c r="AL2064" s="14" t="inlineStr">
        <is>
          <t>2026-10-06</t>
        </is>
      </c>
      <c r="AM2064" s="14" t="inlineStr">
        <is>
          <t>Not approached</t>
        </is>
      </c>
      <c r="AN2064" s="19" t="n"/>
    </row>
    <row r="2065">
      <c r="A2065" s="14" t="n">
        <v>2064</v>
      </c>
      <c r="B2065" s="14" t="inlineStr">
        <is>
          <t>Dara's Place</t>
        </is>
      </c>
      <c r="C2065" s="14" t="inlineStr">
        <is>
          <t>Outside catchment</t>
        </is>
      </c>
      <c r="D2065" s="14" t="inlineStr">
        <is>
          <t>Restaurant / Food</t>
        </is>
      </c>
      <c r="E2065" s="14" t="inlineStr">
        <is>
          <t>Fast Food</t>
        </is>
      </c>
      <c r="F2065" s="26" t="n">
        <v>18</v>
      </c>
      <c r="G2065" s="27" t="inlineStr">
        <is>
          <t>Cold - little evidence of delivery</t>
        </is>
      </c>
      <c r="H2065" s="21" t="inlineStr">
        <is>
          <t>Floor - not enriched</t>
        </is>
      </c>
      <c r="I2065" s="14" t="n">
        <v>0</v>
      </c>
      <c r="J2065" s="14" t="n">
        <v>0</v>
      </c>
      <c r="K2065" s="14" t="n">
        <v>0</v>
      </c>
      <c r="L2065" s="14" t="n">
        <v>0</v>
      </c>
      <c r="M2065" s="14" t="n">
        <v>0</v>
      </c>
      <c r="N2065" s="14" t="n">
        <v>7</v>
      </c>
      <c r="O2065" s="14" t="n">
        <v>0</v>
      </c>
      <c r="P2065" s="14" t="n">
        <v>0</v>
      </c>
      <c r="Q2065" s="14" t="n">
        <v>0</v>
      </c>
      <c r="R2065" s="14" t="n">
        <v>6</v>
      </c>
      <c r="S2065" s="14" t="n">
        <v>5</v>
      </c>
      <c r="T2065" s="17" t="n">
        <v>5</v>
      </c>
      <c r="U2065" s="18" t="n">
        <v>5</v>
      </c>
      <c r="V2065" s="14" t="n"/>
      <c r="W2065" s="14" t="n"/>
      <c r="X2065" s="14" t="n"/>
      <c r="Y2065" s="14" t="n"/>
      <c r="Z2065" s="14" t="n"/>
      <c r="AA2065" s="14" t="n"/>
      <c r="AB2065" s="14" t="n"/>
      <c r="AC2065" s="14" t="n"/>
      <c r="AD2065" s="14" t="n"/>
      <c r="AE2065" s="14" t="n"/>
      <c r="AF2065" s="14" t="n">
        <v>0</v>
      </c>
      <c r="AG2065" s="19" t="inlineStr">
        <is>
          <t>New Hall, Mainland</t>
        </is>
      </c>
      <c r="AH2065" s="20" t="n">
        <v>6.5191592</v>
      </c>
      <c r="AI2065" s="20" t="n">
        <v>3.392022</v>
      </c>
      <c r="AJ2065" s="14" t="inlineStr">
        <is>
          <t>https://www.google.com/maps/place/Dara%27s+Place/data=!4m7!3m6!1s0x103b8dcad177191b:0x4a30e35eea3366d3!8m2!3d6.5191592!4d3.392022!16s%2Fg%2F11rpydmsff!19sChIJGxl30cqNOxAR02Yz6l7jMEo?authuser=0&amp;hl=en&amp;g_ep=EgoyMDI2MDkzMC4wIJJjKgBIAVAD&amp;rclk=1</t>
        </is>
      </c>
      <c r="AK2065" s="14" t="inlineStr">
        <is>
          <t>Google Maps (sweep, Oct 2026)</t>
        </is>
      </c>
      <c r="AL2065" s="14" t="inlineStr">
        <is>
          <t>2026-10-06</t>
        </is>
      </c>
      <c r="AM2065" s="14" t="inlineStr">
        <is>
          <t>Not approached</t>
        </is>
      </c>
      <c r="AN2065" s="19" t="n"/>
    </row>
    <row r="2066">
      <c r="A2066" s="14" t="n">
        <v>2065</v>
      </c>
      <c r="B2066" s="14" t="inlineStr">
        <is>
          <t>Divine Options Pharmacy</t>
        </is>
      </c>
      <c r="C2066" s="14" t="inlineStr">
        <is>
          <t>Outside catchment</t>
        </is>
      </c>
      <c r="D2066" s="14" t="inlineStr">
        <is>
          <t>Pharmacy</t>
        </is>
      </c>
      <c r="E2066" s="14" t="inlineStr">
        <is>
          <t>Pharmacy</t>
        </is>
      </c>
      <c r="F2066" s="26" t="n">
        <v>18</v>
      </c>
      <c r="G2066" s="27" t="inlineStr">
        <is>
          <t>Cold - little evidence of delivery</t>
        </is>
      </c>
      <c r="H2066" s="21" t="inlineStr">
        <is>
          <t>Floor - not enriched</t>
        </is>
      </c>
      <c r="I2066" s="14" t="n">
        <v>0</v>
      </c>
      <c r="J2066" s="14" t="n">
        <v>0</v>
      </c>
      <c r="K2066" s="14" t="n">
        <v>0</v>
      </c>
      <c r="L2066" s="14" t="n">
        <v>0</v>
      </c>
      <c r="M2066" s="14" t="n">
        <v>0</v>
      </c>
      <c r="N2066" s="14" t="n">
        <v>9</v>
      </c>
      <c r="O2066" s="14" t="n">
        <v>0</v>
      </c>
      <c r="P2066" s="14" t="n">
        <v>0</v>
      </c>
      <c r="Q2066" s="14" t="n">
        <v>0</v>
      </c>
      <c r="R2066" s="14" t="n">
        <v>4</v>
      </c>
      <c r="S2066" s="14" t="n">
        <v>5</v>
      </c>
      <c r="T2066" s="17" t="n">
        <v>4.6</v>
      </c>
      <c r="U2066" s="18" t="n">
        <v>9</v>
      </c>
      <c r="V2066" s="14" t="inlineStr">
        <is>
          <t>+2348169132617</t>
        </is>
      </c>
      <c r="W2066" s="14" t="inlineStr">
        <is>
          <t>+2348169132617</t>
        </is>
      </c>
      <c r="X2066" s="14" t="n"/>
      <c r="Y2066" s="14" t="n"/>
      <c r="Z2066" s="14" t="n"/>
      <c r="AA2066" s="14" t="n"/>
      <c r="AB2066" s="14" t="n"/>
      <c r="AC2066" s="14" t="n"/>
      <c r="AD2066" s="14" t="n"/>
      <c r="AE2066" s="14" t="n"/>
      <c r="AF2066" s="14" t="n">
        <v>1</v>
      </c>
      <c r="AG2066" s="19" t="inlineStr">
        <is>
          <t>119 Odaliki St</t>
        </is>
      </c>
      <c r="AH2066" s="20" t="n">
        <v>6.4861909</v>
      </c>
      <c r="AI2066" s="20" t="n">
        <v>3.3772335</v>
      </c>
      <c r="AJ2066" s="14" t="inlineStr">
        <is>
          <t>https://www.google.com/maps/place/Divine+Options+Pharmacy/data=!4m7!3m6!1s0x103b8d40736cd4b1:0xd20e3c428e811690!8m2!3d6.4861909!4d3.3772335!16s%2Fg%2F11jzx6v3dk!19sChIJsdRsc0CNOxARkBaBjkI8DtI?authuser=0&amp;hl=en&amp;g_ep=EgoyMDI2MDkzMC4wIJJjKgBIAVAD&amp;rclk=1</t>
        </is>
      </c>
      <c r="AK2066" s="14" t="inlineStr">
        <is>
          <t>Google Maps (sweep, Oct 2026)</t>
        </is>
      </c>
      <c r="AL2066" s="14" t="inlineStr">
        <is>
          <t>2026-10-06</t>
        </is>
      </c>
      <c r="AM2066" s="14" t="inlineStr">
        <is>
          <t>Not approached</t>
        </is>
      </c>
      <c r="AN2066" s="19" t="n"/>
    </row>
    <row r="2067">
      <c r="A2067" s="14" t="n">
        <v>2066</v>
      </c>
      <c r="B2067" s="14" t="inlineStr">
        <is>
          <t>Ekaette Restaurant</t>
        </is>
      </c>
      <c r="C2067" s="14" t="inlineStr">
        <is>
          <t>Outside catchment</t>
        </is>
      </c>
      <c r="D2067" s="14" t="inlineStr">
        <is>
          <t>Restaurant / Food</t>
        </is>
      </c>
      <c r="E2067" s="14" t="inlineStr">
        <is>
          <t>Restaurant</t>
        </is>
      </c>
      <c r="F2067" s="26" t="n">
        <v>18</v>
      </c>
      <c r="G2067" s="27" t="inlineStr">
        <is>
          <t>Cold - little evidence of delivery</t>
        </is>
      </c>
      <c r="H2067" s="21" t="inlineStr">
        <is>
          <t>Floor - not enriched</t>
        </is>
      </c>
      <c r="I2067" s="14" t="n">
        <v>0</v>
      </c>
      <c r="J2067" s="14" t="n">
        <v>0</v>
      </c>
      <c r="K2067" s="14" t="n">
        <v>0</v>
      </c>
      <c r="L2067" s="14" t="n">
        <v>0</v>
      </c>
      <c r="M2067" s="14" t="n">
        <v>0</v>
      </c>
      <c r="N2067" s="14" t="n">
        <v>7</v>
      </c>
      <c r="O2067" s="14" t="n">
        <v>0</v>
      </c>
      <c r="P2067" s="14" t="n">
        <v>0</v>
      </c>
      <c r="Q2067" s="14" t="n">
        <v>0</v>
      </c>
      <c r="R2067" s="14" t="n">
        <v>6</v>
      </c>
      <c r="S2067" s="14" t="n">
        <v>5</v>
      </c>
      <c r="T2067" s="17" t="n">
        <v>4.4</v>
      </c>
      <c r="U2067" s="18" t="n">
        <v>5</v>
      </c>
      <c r="V2067" s="14" t="n"/>
      <c r="W2067" s="14" t="n"/>
      <c r="X2067" s="14" t="n"/>
      <c r="Y2067" s="14" t="n"/>
      <c r="Z2067" s="14" t="n"/>
      <c r="AA2067" s="14" t="n"/>
      <c r="AB2067" s="14" t="n"/>
      <c r="AC2067" s="14" t="n"/>
      <c r="AD2067" s="14" t="n"/>
      <c r="AE2067" s="14" t="n"/>
      <c r="AF2067" s="14" t="n">
        <v>0</v>
      </c>
      <c r="AG2067" s="19" t="inlineStr">
        <is>
          <t>Bariga, 207 Abule Okuta Road</t>
        </is>
      </c>
      <c r="AH2067" s="20" t="n">
        <v>6.5367593</v>
      </c>
      <c r="AI2067" s="20" t="n">
        <v>3.3908278</v>
      </c>
      <c r="AJ2067" s="14" t="inlineStr">
        <is>
          <t>https://www.google.com/maps/place/Ekaette+Restaurant/data=!4m7!3m6!1s0x103b8d108abdd935:0x3a708a5148b72af6!8m2!3d6.5367593!4d3.3908278!16s%2Fg%2F11b5pj7f7b!19sChIJNdm9ihCNOxAR9iq3SFGKcDo?authuser=0&amp;hl=en&amp;g_ep=EgoyMDI2MDkzMC4wIJJjKgBIAVAD&amp;rclk=1</t>
        </is>
      </c>
      <c r="AK2067" s="14" t="inlineStr">
        <is>
          <t>Google Maps (sweep, Oct 2026)</t>
        </is>
      </c>
      <c r="AL2067" s="14" t="inlineStr">
        <is>
          <t>2026-10-06</t>
        </is>
      </c>
      <c r="AM2067" s="14" t="inlineStr">
        <is>
          <t>Not approached</t>
        </is>
      </c>
      <c r="AN2067" s="19" t="n"/>
    </row>
    <row r="2068">
      <c r="A2068" s="14" t="n">
        <v>2067</v>
      </c>
      <c r="B2068" s="14" t="inlineStr">
        <is>
          <t>Fauzeeys lunch box Ikate Lagos</t>
        </is>
      </c>
      <c r="C2068" s="14" t="inlineStr">
        <is>
          <t>Outside catchment</t>
        </is>
      </c>
      <c r="D2068" s="14" t="inlineStr">
        <is>
          <t>Restaurant / Food</t>
        </is>
      </c>
      <c r="E2068" s="14" t="inlineStr">
        <is>
          <t>Fast Food</t>
        </is>
      </c>
      <c r="F2068" s="26" t="n">
        <v>18</v>
      </c>
      <c r="G2068" s="27" t="inlineStr">
        <is>
          <t>Cold - little evidence of delivery</t>
        </is>
      </c>
      <c r="H2068" s="21" t="inlineStr">
        <is>
          <t>Floor - not enriched</t>
        </is>
      </c>
      <c r="I2068" s="14" t="n">
        <v>0</v>
      </c>
      <c r="J2068" s="14" t="n">
        <v>0</v>
      </c>
      <c r="K2068" s="14" t="n">
        <v>0</v>
      </c>
      <c r="L2068" s="14" t="n">
        <v>0</v>
      </c>
      <c r="M2068" s="14" t="n">
        <v>0</v>
      </c>
      <c r="N2068" s="14" t="n">
        <v>7</v>
      </c>
      <c r="O2068" s="14" t="n">
        <v>0</v>
      </c>
      <c r="P2068" s="14" t="n">
        <v>0</v>
      </c>
      <c r="Q2068" s="14" t="n">
        <v>0</v>
      </c>
      <c r="R2068" s="14" t="n">
        <v>6</v>
      </c>
      <c r="S2068" s="14" t="n">
        <v>5</v>
      </c>
      <c r="T2068" s="17" t="n">
        <v>4.6</v>
      </c>
      <c r="U2068" s="18" t="n">
        <v>5</v>
      </c>
      <c r="V2068" s="14" t="n"/>
      <c r="W2068" s="14" t="n"/>
      <c r="X2068" s="14" t="n"/>
      <c r="Y2068" s="14" t="n"/>
      <c r="Z2068" s="14" t="n"/>
      <c r="AA2068" s="14" t="n"/>
      <c r="AB2068" s="14" t="n"/>
      <c r="AC2068" s="14" t="n"/>
      <c r="AD2068" s="14" t="n"/>
      <c r="AE2068" s="14" t="n"/>
      <c r="AF2068" s="14" t="n">
        <v>0</v>
      </c>
      <c r="AG2068" s="19" t="inlineStr">
        <is>
          <t>142 Lekki - Epe Expy</t>
        </is>
      </c>
      <c r="AH2068" s="20" t="n">
        <v>6.4342415</v>
      </c>
      <c r="AI2068" s="20" t="n">
        <v>3.4888061</v>
      </c>
      <c r="AJ2068" s="14" t="inlineStr">
        <is>
          <t>https://www.google.com/maps/place/Fauzeeys+lunch+box+Ikate+Lagos/data=!4m7!3m6!1s0x103bf579b6581149:0x7e38162842c3aa1f!8m2!3d6.4342415!4d3.4888061!16s%2Fg%2F11mympm458!19sChIJSRFYtnn1OxARH6rDQigWOH4?authuser=0&amp;hl=en&amp;g_ep=EgoyMDI2MDkzMC4wIJJjKgBIAVAD&amp;rclk=1</t>
        </is>
      </c>
      <c r="AK2068" s="14" t="inlineStr">
        <is>
          <t>Google Maps (sweep, Oct 2026)</t>
        </is>
      </c>
      <c r="AL2068" s="14" t="inlineStr">
        <is>
          <t>2026-10-06</t>
        </is>
      </c>
      <c r="AM2068" s="14" t="inlineStr">
        <is>
          <t>Not approached</t>
        </is>
      </c>
      <c r="AN2068" s="19" t="n"/>
    </row>
    <row r="2069">
      <c r="A2069" s="14" t="n">
        <v>2068</v>
      </c>
      <c r="B2069" s="14" t="inlineStr">
        <is>
          <t>Finger licking smallchops &amp; grills</t>
        </is>
      </c>
      <c r="C2069" s="14" t="inlineStr">
        <is>
          <t>Outside catchment</t>
        </is>
      </c>
      <c r="D2069" s="14" t="inlineStr">
        <is>
          <t>Restaurant / Food</t>
        </is>
      </c>
      <c r="E2069" s="14" t="inlineStr">
        <is>
          <t>Caterer</t>
        </is>
      </c>
      <c r="F2069" s="26" t="n">
        <v>18</v>
      </c>
      <c r="G2069" s="27" t="inlineStr">
        <is>
          <t>Cold - little evidence of delivery</t>
        </is>
      </c>
      <c r="H2069" s="21" t="inlineStr">
        <is>
          <t>Floor - not enriched</t>
        </is>
      </c>
      <c r="I2069" s="14" t="n">
        <v>0</v>
      </c>
      <c r="J2069" s="14" t="n">
        <v>0</v>
      </c>
      <c r="K2069" s="14" t="n">
        <v>0</v>
      </c>
      <c r="L2069" s="14" t="n">
        <v>0</v>
      </c>
      <c r="M2069" s="14" t="n">
        <v>0</v>
      </c>
      <c r="N2069" s="14" t="n">
        <v>7</v>
      </c>
      <c r="O2069" s="14" t="n">
        <v>0</v>
      </c>
      <c r="P2069" s="14" t="n">
        <v>0</v>
      </c>
      <c r="Q2069" s="14" t="n">
        <v>0</v>
      </c>
      <c r="R2069" s="14" t="n">
        <v>6</v>
      </c>
      <c r="S2069" s="14" t="n">
        <v>5</v>
      </c>
      <c r="T2069" s="17" t="n">
        <v>5</v>
      </c>
      <c r="U2069" s="18" t="n">
        <v>5</v>
      </c>
      <c r="V2069" s="14" t="inlineStr">
        <is>
          <t>+2348028363062</t>
        </is>
      </c>
      <c r="W2069" s="14" t="inlineStr">
        <is>
          <t>+2348028363062</t>
        </is>
      </c>
      <c r="X2069" s="14" t="n"/>
      <c r="Y2069" s="14" t="n"/>
      <c r="Z2069" s="14" t="n"/>
      <c r="AA2069" s="14" t="n"/>
      <c r="AB2069" s="14" t="n"/>
      <c r="AC2069" s="14" t="n"/>
      <c r="AD2069" s="14" t="n"/>
      <c r="AE2069" s="14" t="n"/>
      <c r="AF2069" s="14" t="n">
        <v>1</v>
      </c>
      <c r="AG2069" s="19" t="inlineStr">
        <is>
          <t>79 Igbosere Rd</t>
        </is>
      </c>
      <c r="AH2069" s="20" t="n">
        <v>6.4508962</v>
      </c>
      <c r="AI2069" s="20" t="n">
        <v>3.3976108</v>
      </c>
      <c r="AJ2069" s="14" t="inlineStr">
        <is>
          <t>https://www.google.com/maps/place/Finger+licking+smallchops+%26+grills/data=!4m7!3m6!1s0x103b8b5809d54b3f:0x5f1ce50d993db10a!8m2!3d6.4508962!4d3.3976108!16s%2Fg%2F11hysnxt8j!19sChIJP0vVCViLOxARCrE9mQ3lHF8?authuser=0&amp;hl=en&amp;g_ep=EgoyMDI2MDkzMC4wIJJjKgBIAVAD&amp;rclk=1</t>
        </is>
      </c>
      <c r="AK2069" s="14" t="inlineStr">
        <is>
          <t>Google Maps (sweep, Oct 2026)</t>
        </is>
      </c>
      <c r="AL2069" s="14" t="inlineStr">
        <is>
          <t>2026-10-06</t>
        </is>
      </c>
      <c r="AM2069" s="14" t="inlineStr">
        <is>
          <t>Not approached</t>
        </is>
      </c>
      <c r="AN2069" s="19" t="n"/>
    </row>
    <row r="2070">
      <c r="A2070" s="14" t="n">
        <v>2069</v>
      </c>
      <c r="B2070" s="14" t="inlineStr">
        <is>
          <t>God's exceeding mercy Bakery and catering services (GEM)</t>
        </is>
      </c>
      <c r="C2070" s="14" t="inlineStr">
        <is>
          <t>Outside catchment</t>
        </is>
      </c>
      <c r="D2070" s="14" t="inlineStr">
        <is>
          <t>Restaurant / Food</t>
        </is>
      </c>
      <c r="E2070" s="14" t="inlineStr">
        <is>
          <t>Bakery</t>
        </is>
      </c>
      <c r="F2070" s="26" t="n">
        <v>18</v>
      </c>
      <c r="G2070" s="27" t="inlineStr">
        <is>
          <t>Cold - little evidence of delivery</t>
        </is>
      </c>
      <c r="H2070" s="21" t="inlineStr">
        <is>
          <t>Floor - not enriched</t>
        </is>
      </c>
      <c r="I2070" s="14" t="n">
        <v>0</v>
      </c>
      <c r="J2070" s="14" t="n">
        <v>0</v>
      </c>
      <c r="K2070" s="14" t="n">
        <v>0</v>
      </c>
      <c r="L2070" s="14" t="n">
        <v>0</v>
      </c>
      <c r="M2070" s="14" t="n">
        <v>0</v>
      </c>
      <c r="N2070" s="14" t="n">
        <v>7</v>
      </c>
      <c r="O2070" s="14" t="n">
        <v>0</v>
      </c>
      <c r="P2070" s="14" t="n">
        <v>0</v>
      </c>
      <c r="Q2070" s="14" t="n">
        <v>0</v>
      </c>
      <c r="R2070" s="14" t="n">
        <v>6</v>
      </c>
      <c r="S2070" s="14" t="n">
        <v>5</v>
      </c>
      <c r="T2070" s="17" t="n">
        <v>5</v>
      </c>
      <c r="U2070" s="18" t="n">
        <v>5</v>
      </c>
      <c r="V2070" s="14" t="inlineStr">
        <is>
          <t>+2348120097259</t>
        </is>
      </c>
      <c r="W2070" s="14" t="inlineStr">
        <is>
          <t>+2348120097259</t>
        </is>
      </c>
      <c r="X2070" s="14" t="n"/>
      <c r="Y2070" s="14" t="n"/>
      <c r="Z2070" s="14" t="n"/>
      <c r="AA2070" s="14" t="n"/>
      <c r="AB2070" s="14" t="n"/>
      <c r="AC2070" s="14" t="n"/>
      <c r="AD2070" s="14" t="n"/>
      <c r="AE2070" s="14" t="n"/>
      <c r="AF2070" s="14" t="n">
        <v>1</v>
      </c>
      <c r="AG2070" s="19" t="inlineStr">
        <is>
          <t>40 Community Rd, Pako, off pako</t>
        </is>
      </c>
      <c r="AH2070" s="20" t="n">
        <v>6.5245964</v>
      </c>
      <c r="AI2070" s="20" t="n">
        <v>3.3912756</v>
      </c>
      <c r="AJ2070" s="14" t="inlineStr">
        <is>
          <t>https://www.google.com/maps/place/God%27s+exceeding+mercy+Bakery+and+catering+services+%28GEM%29/data=!4m7!3m6!1s0x103b8d3bc5ad3803:0x546f75ad8ba1db09!8m2!3d6.5245964!4d3.3912756!16s%2Fg%2F11ry78x2sj!19sChIJAzitxTuNOxARCduhi611b1Q?authuser=0&amp;hl=en&amp;g_ep=EgoyMDI2MDkzMC4wIJJjKgBIAVAD&amp;rclk=1</t>
        </is>
      </c>
      <c r="AK2070" s="14" t="inlineStr">
        <is>
          <t>Google Maps (sweep, Oct 2026)</t>
        </is>
      </c>
      <c r="AL2070" s="14" t="inlineStr">
        <is>
          <t>2026-10-06</t>
        </is>
      </c>
      <c r="AM2070" s="14" t="inlineStr">
        <is>
          <t>Not approached</t>
        </is>
      </c>
      <c r="AN2070" s="19" t="n"/>
    </row>
    <row r="2071">
      <c r="A2071" s="14" t="n">
        <v>2070</v>
      </c>
      <c r="B2071" s="14" t="inlineStr">
        <is>
          <t>GP Catering &amp; Confectionery</t>
        </is>
      </c>
      <c r="C2071" s="14" t="inlineStr">
        <is>
          <t>Outside catchment</t>
        </is>
      </c>
      <c r="D2071" s="14" t="inlineStr">
        <is>
          <t>Restaurant / Food</t>
        </is>
      </c>
      <c r="E2071" s="14" t="inlineStr">
        <is>
          <t>Caterer</t>
        </is>
      </c>
      <c r="F2071" s="26" t="n">
        <v>18</v>
      </c>
      <c r="G2071" s="27" t="inlineStr">
        <is>
          <t>Cold - little evidence of delivery</t>
        </is>
      </c>
      <c r="H2071" s="21" t="inlineStr">
        <is>
          <t>Floor - not enriched</t>
        </is>
      </c>
      <c r="I2071" s="14" t="n">
        <v>0</v>
      </c>
      <c r="J2071" s="14" t="n">
        <v>0</v>
      </c>
      <c r="K2071" s="14" t="n">
        <v>0</v>
      </c>
      <c r="L2071" s="14" t="n">
        <v>0</v>
      </c>
      <c r="M2071" s="14" t="n">
        <v>0</v>
      </c>
      <c r="N2071" s="14" t="n">
        <v>7</v>
      </c>
      <c r="O2071" s="14" t="n">
        <v>0</v>
      </c>
      <c r="P2071" s="14" t="n">
        <v>0</v>
      </c>
      <c r="Q2071" s="14" t="n">
        <v>0</v>
      </c>
      <c r="R2071" s="14" t="n">
        <v>6</v>
      </c>
      <c r="S2071" s="14" t="n">
        <v>5</v>
      </c>
      <c r="T2071" s="17" t="n">
        <v>5</v>
      </c>
      <c r="U2071" s="18" t="n">
        <v>5</v>
      </c>
      <c r="V2071" s="14" t="inlineStr">
        <is>
          <t>+2348038493614</t>
        </is>
      </c>
      <c r="W2071" s="14" t="inlineStr">
        <is>
          <t>+2348038493614</t>
        </is>
      </c>
      <c r="X2071" s="14" t="n"/>
      <c r="Y2071" s="14" t="n"/>
      <c r="Z2071" s="14" t="n"/>
      <c r="AA2071" s="14" t="n"/>
      <c r="AB2071" s="14" t="n"/>
      <c r="AC2071" s="14" t="n"/>
      <c r="AD2071" s="14" t="n"/>
      <c r="AE2071" s="14" t="n"/>
      <c r="AF2071" s="14" t="n">
        <v>1</v>
      </c>
      <c r="AG2071" s="19" t="inlineStr">
        <is>
          <t>2 Omotayo St</t>
        </is>
      </c>
      <c r="AH2071" s="20" t="n">
        <v>6.58201</v>
      </c>
      <c r="AI2071" s="20" t="n">
        <v>3.4021375</v>
      </c>
      <c r="AJ2071" s="14" t="inlineStr">
        <is>
          <t>https://www.google.com/maps/place/GP+Catering+%26+Confectionery/data=!4m7!3m6!1s0x103b934404b1cf87:0xde9b3387f88779e3!8m2!3d6.58201!4d3.4021375!16s%2Fg%2F11zbfcww2y!19sChIJh8-xBESTOxAR43mH-Iczm94?authuser=0&amp;hl=en&amp;g_ep=EgoyMDI2MDkzMC4wIJJjKgBIAVAD&amp;rclk=1</t>
        </is>
      </c>
      <c r="AK2071" s="14" t="inlineStr">
        <is>
          <t>Google Maps (sweep, Oct 2026)</t>
        </is>
      </c>
      <c r="AL2071" s="14" t="inlineStr">
        <is>
          <t>2026-10-06</t>
        </is>
      </c>
      <c r="AM2071" s="14" t="inlineStr">
        <is>
          <t>Not approached</t>
        </is>
      </c>
      <c r="AN2071" s="19" t="n"/>
    </row>
    <row r="2072">
      <c r="A2072" s="14" t="n">
        <v>2071</v>
      </c>
      <c r="B2072" s="14" t="inlineStr">
        <is>
          <t>Hembee Catering</t>
        </is>
      </c>
      <c r="C2072" s="14" t="inlineStr">
        <is>
          <t>Outside catchment</t>
        </is>
      </c>
      <c r="D2072" s="14" t="inlineStr">
        <is>
          <t>Restaurant / Food</t>
        </is>
      </c>
      <c r="E2072" s="14" t="inlineStr">
        <is>
          <t>Caterer</t>
        </is>
      </c>
      <c r="F2072" s="26" t="n">
        <v>18</v>
      </c>
      <c r="G2072" s="27" t="inlineStr">
        <is>
          <t>Cold - little evidence of delivery</t>
        </is>
      </c>
      <c r="H2072" s="21" t="inlineStr">
        <is>
          <t>Floor - not enriched</t>
        </is>
      </c>
      <c r="I2072" s="14" t="n">
        <v>0</v>
      </c>
      <c r="J2072" s="14" t="n">
        <v>0</v>
      </c>
      <c r="K2072" s="14" t="n">
        <v>0</v>
      </c>
      <c r="L2072" s="14" t="n">
        <v>0</v>
      </c>
      <c r="M2072" s="14" t="n">
        <v>0</v>
      </c>
      <c r="N2072" s="14" t="n">
        <v>7</v>
      </c>
      <c r="O2072" s="14" t="n">
        <v>0</v>
      </c>
      <c r="P2072" s="14" t="n">
        <v>0</v>
      </c>
      <c r="Q2072" s="14" t="n">
        <v>0</v>
      </c>
      <c r="R2072" s="14" t="n">
        <v>6</v>
      </c>
      <c r="S2072" s="14" t="n">
        <v>5</v>
      </c>
      <c r="T2072" s="17" t="n">
        <v>5</v>
      </c>
      <c r="U2072" s="18" t="n">
        <v>5</v>
      </c>
      <c r="V2072" s="14" t="inlineStr">
        <is>
          <t>+2348034108484</t>
        </is>
      </c>
      <c r="W2072" s="14" t="inlineStr">
        <is>
          <t>+2348034108484</t>
        </is>
      </c>
      <c r="X2072" s="14" t="n"/>
      <c r="Y2072" s="14" t="n"/>
      <c r="Z2072" s="14" t="n"/>
      <c r="AA2072" s="14" t="n"/>
      <c r="AB2072" s="14" t="n"/>
      <c r="AC2072" s="14" t="n"/>
      <c r="AD2072" s="14" t="n"/>
      <c r="AE2072" s="14" t="n"/>
      <c r="AF2072" s="14" t="n">
        <v>1</v>
      </c>
      <c r="AG2072" s="19" t="inlineStr">
        <is>
          <t>Ogombo Road Lekki, Scheme 2</t>
        </is>
      </c>
      <c r="AH2072" s="20" t="n">
        <v>6.4678227</v>
      </c>
      <c r="AI2072" s="20" t="n">
        <v>3.5851176</v>
      </c>
      <c r="AJ2072" s="14" t="inlineStr">
        <is>
          <t>https://www.google.com/maps/place/Hembee+Catering/data=!4m7!3m6!1s0x24689a813b610875:0x6fc8058895ad8f64!8m2!3d6.4678227!4d3.5851176!16s%2Fg%2F11swk4qj1y!19sChIJdQhhO4GaaCQRZI-tlYgFyG8?authuser=0&amp;hl=en&amp;g_ep=EgoyMDI2MDkzMC4wIJJjKgBIAVAD&amp;rclk=1</t>
        </is>
      </c>
      <c r="AK2072" s="14" t="inlineStr">
        <is>
          <t>Google Maps (sweep, Oct 2026)</t>
        </is>
      </c>
      <c r="AL2072" s="14" t="inlineStr">
        <is>
          <t>2026-10-06</t>
        </is>
      </c>
      <c r="AM2072" s="14" t="inlineStr">
        <is>
          <t>Not approached</t>
        </is>
      </c>
      <c r="AN2072" s="19" t="n"/>
    </row>
    <row r="2073">
      <c r="A2073" s="14" t="n">
        <v>2072</v>
      </c>
      <c r="B2073" s="14" t="inlineStr">
        <is>
          <t>J-Event plus catering services</t>
        </is>
      </c>
      <c r="C2073" s="14" t="inlineStr">
        <is>
          <t>Outside catchment</t>
        </is>
      </c>
      <c r="D2073" s="14" t="inlineStr">
        <is>
          <t>Restaurant / Food</t>
        </is>
      </c>
      <c r="E2073" s="14" t="inlineStr">
        <is>
          <t>Caterer</t>
        </is>
      </c>
      <c r="F2073" s="26" t="n">
        <v>18</v>
      </c>
      <c r="G2073" s="27" t="inlineStr">
        <is>
          <t>Cold - little evidence of delivery</t>
        </is>
      </c>
      <c r="H2073" s="21" t="inlineStr">
        <is>
          <t>Floor - not enriched</t>
        </is>
      </c>
      <c r="I2073" s="14" t="n">
        <v>0</v>
      </c>
      <c r="J2073" s="14" t="n">
        <v>0</v>
      </c>
      <c r="K2073" s="14" t="n">
        <v>0</v>
      </c>
      <c r="L2073" s="14" t="n">
        <v>0</v>
      </c>
      <c r="M2073" s="14" t="n">
        <v>0</v>
      </c>
      <c r="N2073" s="14" t="n">
        <v>7</v>
      </c>
      <c r="O2073" s="14" t="n">
        <v>0</v>
      </c>
      <c r="P2073" s="14" t="n">
        <v>0</v>
      </c>
      <c r="Q2073" s="14" t="n">
        <v>0</v>
      </c>
      <c r="R2073" s="14" t="n">
        <v>6</v>
      </c>
      <c r="S2073" s="14" t="n">
        <v>5</v>
      </c>
      <c r="T2073" s="17" t="n">
        <v>5</v>
      </c>
      <c r="U2073" s="18" t="n">
        <v>5</v>
      </c>
      <c r="V2073" s="14" t="inlineStr">
        <is>
          <t>+2349129580728</t>
        </is>
      </c>
      <c r="W2073" s="14" t="inlineStr">
        <is>
          <t>+2349129580728</t>
        </is>
      </c>
      <c r="X2073" s="14" t="n"/>
      <c r="Y2073" s="14" t="n"/>
      <c r="Z2073" s="14" t="n"/>
      <c r="AA2073" s="14" t="n"/>
      <c r="AB2073" s="14" t="n"/>
      <c r="AC2073" s="14" t="n"/>
      <c r="AD2073" s="14" t="n"/>
      <c r="AE2073" s="14" t="n"/>
      <c r="AF2073" s="14" t="n">
        <v>1</v>
      </c>
      <c r="AG2073" s="19" t="inlineStr">
        <is>
          <t>5 Kehinde, Beckley Estate, Lawrence Daniel Close, off Ahmadiyyah</t>
        </is>
      </c>
      <c r="AH2073" s="20" t="n">
        <v>6.5507184</v>
      </c>
      <c r="AI2073" s="20" t="n">
        <v>3.3217594</v>
      </c>
      <c r="AJ2073" s="14" t="inlineStr">
        <is>
          <t>https://www.google.com/maps/place/J-Event+plus+catering+services/data=!4m7!3m6!1s0x103b8f0cf5efd95b:0x82af6cf92fec533f!8m2!3d6.5507184!4d3.3217594!16s%2Fg%2F11xkd6j08f!19sChIJW9nv9QyPOxARP1PsL_lsr4I?authuser=0&amp;hl=en&amp;g_ep=EgoyMDI2MDkzMC4wIJJjKgBIAVAD&amp;rclk=1</t>
        </is>
      </c>
      <c r="AK2073" s="14" t="inlineStr">
        <is>
          <t>Google Maps (sweep, Oct 2026)</t>
        </is>
      </c>
      <c r="AL2073" s="14" t="inlineStr">
        <is>
          <t>2026-10-06</t>
        </is>
      </c>
      <c r="AM2073" s="14" t="inlineStr">
        <is>
          <t>Not approached</t>
        </is>
      </c>
      <c r="AN2073" s="19" t="n"/>
    </row>
    <row r="2074">
      <c r="A2074" s="14" t="n">
        <v>2073</v>
      </c>
      <c r="B2074" s="14" t="inlineStr">
        <is>
          <t>Joybox</t>
        </is>
      </c>
      <c r="C2074" s="14" t="inlineStr">
        <is>
          <t>Outside catchment</t>
        </is>
      </c>
      <c r="D2074" s="14" t="inlineStr">
        <is>
          <t>Restaurant / Food</t>
        </is>
      </c>
      <c r="E2074" s="14" t="inlineStr">
        <is>
          <t>Caterer</t>
        </is>
      </c>
      <c r="F2074" s="26" t="n">
        <v>18</v>
      </c>
      <c r="G2074" s="27" t="inlineStr">
        <is>
          <t>Cold - little evidence of delivery</t>
        </is>
      </c>
      <c r="H2074" s="21" t="inlineStr">
        <is>
          <t>Floor - not enriched</t>
        </is>
      </c>
      <c r="I2074" s="14" t="n">
        <v>0</v>
      </c>
      <c r="J2074" s="14" t="n">
        <v>0</v>
      </c>
      <c r="K2074" s="14" t="n">
        <v>0</v>
      </c>
      <c r="L2074" s="14" t="n">
        <v>0</v>
      </c>
      <c r="M2074" s="14" t="n">
        <v>0</v>
      </c>
      <c r="N2074" s="14" t="n">
        <v>7</v>
      </c>
      <c r="O2074" s="14" t="n">
        <v>0</v>
      </c>
      <c r="P2074" s="14" t="n">
        <v>0</v>
      </c>
      <c r="Q2074" s="14" t="n">
        <v>0</v>
      </c>
      <c r="R2074" s="14" t="n">
        <v>6</v>
      </c>
      <c r="S2074" s="14" t="n">
        <v>5</v>
      </c>
      <c r="T2074" s="17" t="n">
        <v>5</v>
      </c>
      <c r="U2074" s="18" t="n">
        <v>5</v>
      </c>
      <c r="V2074" s="14" t="inlineStr">
        <is>
          <t>+2348144353825</t>
        </is>
      </c>
      <c r="W2074" s="14" t="inlineStr">
        <is>
          <t>+2348144353825</t>
        </is>
      </c>
      <c r="X2074" s="14" t="n"/>
      <c r="Y2074" s="14" t="n"/>
      <c r="Z2074" s="14" t="n"/>
      <c r="AA2074" s="14" t="n"/>
      <c r="AB2074" s="14" t="n"/>
      <c r="AC2074" s="14" t="n"/>
      <c r="AD2074" s="14" t="n"/>
      <c r="AE2074" s="14" t="n"/>
      <c r="AF2074" s="14" t="n">
        <v>1</v>
      </c>
      <c r="AG2074" s="19" t="inlineStr">
        <is>
          <t>"My meal was so tasty and it came so fast, I’m definitely going be back 🙂‍↔️"</t>
        </is>
      </c>
      <c r="AH2074" s="20" t="n">
        <v>6.5480551</v>
      </c>
      <c r="AI2074" s="20" t="n">
        <v>3.2839596</v>
      </c>
      <c r="AJ2074" s="14" t="inlineStr">
        <is>
          <t>https://www.google.com/maps/place/Joybox/data=!4m7!3m6!1s0x8850b20f54aba809:0x47b802ce1c22cc8d!8m2!3d6.5480551!4d3.2839596!16s%2Fg%2F11zcxp5td3!19sChIJCairVA-yUIgRjcwiHM4CuEc?authuser=0&amp;hl=en&amp;g_ep=EgoyMDI2MDkzMC4wIJJjKgBIAVAD&amp;rclk=1</t>
        </is>
      </c>
      <c r="AK2074" s="14" t="inlineStr">
        <is>
          <t>Google Maps (sweep, Oct 2026)</t>
        </is>
      </c>
      <c r="AL2074" s="14" t="inlineStr">
        <is>
          <t>2026-10-06</t>
        </is>
      </c>
      <c r="AM2074" s="14" t="inlineStr">
        <is>
          <t>Not approached</t>
        </is>
      </c>
      <c r="AN2074" s="19" t="n"/>
    </row>
    <row r="2075">
      <c r="A2075" s="14" t="n">
        <v>2074</v>
      </c>
      <c r="B2075" s="14" t="inlineStr">
        <is>
          <t>JUSTADA KITCHEN</t>
        </is>
      </c>
      <c r="C2075" s="14" t="inlineStr">
        <is>
          <t>Outside catchment</t>
        </is>
      </c>
      <c r="D2075" s="14" t="inlineStr">
        <is>
          <t>Restaurant / Food</t>
        </is>
      </c>
      <c r="E2075" s="14" t="inlineStr">
        <is>
          <t>West African</t>
        </is>
      </c>
      <c r="F2075" s="26" t="n">
        <v>18</v>
      </c>
      <c r="G2075" s="27" t="inlineStr">
        <is>
          <t>Cold - little evidence of delivery</t>
        </is>
      </c>
      <c r="H2075" s="21" t="inlineStr">
        <is>
          <t>Floor - not enriched</t>
        </is>
      </c>
      <c r="I2075" s="14" t="n">
        <v>0</v>
      </c>
      <c r="J2075" s="14" t="n">
        <v>0</v>
      </c>
      <c r="K2075" s="14" t="n">
        <v>0</v>
      </c>
      <c r="L2075" s="14" t="n">
        <v>0</v>
      </c>
      <c r="M2075" s="14" t="n">
        <v>0</v>
      </c>
      <c r="N2075" s="14" t="n">
        <v>7</v>
      </c>
      <c r="O2075" s="14" t="n">
        <v>0</v>
      </c>
      <c r="P2075" s="14" t="n">
        <v>0</v>
      </c>
      <c r="Q2075" s="14" t="n">
        <v>0</v>
      </c>
      <c r="R2075" s="14" t="n">
        <v>6</v>
      </c>
      <c r="S2075" s="14" t="n">
        <v>5</v>
      </c>
      <c r="T2075" s="17" t="n">
        <v>5</v>
      </c>
      <c r="U2075" s="18" t="n">
        <v>5</v>
      </c>
      <c r="V2075" s="14" t="inlineStr">
        <is>
          <t>+2348138568920</t>
        </is>
      </c>
      <c r="W2075" s="14" t="inlineStr">
        <is>
          <t>+2348138568920</t>
        </is>
      </c>
      <c r="X2075" s="14" t="n"/>
      <c r="Y2075" s="14" t="n"/>
      <c r="Z2075" s="14" t="n"/>
      <c r="AA2075" s="14" t="n"/>
      <c r="AB2075" s="14" t="n"/>
      <c r="AC2075" s="14" t="n"/>
      <c r="AD2075" s="14" t="n"/>
      <c r="AE2075" s="14" t="n"/>
      <c r="AF2075" s="14" t="n">
        <v>1</v>
      </c>
      <c r="AG2075" s="19" t="inlineStr">
        <is>
          <t>2 Ogungbadero street, off Brown Rd</t>
        </is>
      </c>
      <c r="AH2075" s="20" t="n">
        <v>6.4868053</v>
      </c>
      <c r="AI2075" s="20" t="n">
        <v>3.3390657</v>
      </c>
      <c r="AJ2075" s="14" t="inlineStr">
        <is>
          <t>https://www.google.com/maps/place/JUSTADA+KITCHEN/data=!4m7!3m6!1s0x103b8d96adde7acf:0xda6d07b1565c98fc!8m2!3d6.4868053!4d3.3390657!16s%2Fg%2F11hjnx_r7p!19sChIJz3rerZaNOxAR_JhcVrEHbdo?authuser=0&amp;hl=en&amp;g_ep=EgoyMDI2MDkzMC4wIJJjKgBIAVAD&amp;rclk=1</t>
        </is>
      </c>
      <c r="AK2075" s="14" t="inlineStr">
        <is>
          <t>Google Maps (sweep, Oct 2026)</t>
        </is>
      </c>
      <c r="AL2075" s="14" t="inlineStr">
        <is>
          <t>2026-10-06</t>
        </is>
      </c>
      <c r="AM2075" s="14" t="inlineStr">
        <is>
          <t>Not approached</t>
        </is>
      </c>
      <c r="AN2075" s="19" t="n"/>
    </row>
    <row r="2076">
      <c r="A2076" s="14" t="n">
        <v>2075</v>
      </c>
      <c r="B2076" s="14" t="inlineStr">
        <is>
          <t>Kentz Bakery</t>
        </is>
      </c>
      <c r="C2076" s="14" t="inlineStr">
        <is>
          <t>Outside catchment</t>
        </is>
      </c>
      <c r="D2076" s="14" t="inlineStr">
        <is>
          <t>Restaurant / Food</t>
        </is>
      </c>
      <c r="E2076" s="14" t="inlineStr">
        <is>
          <t>Bakery</t>
        </is>
      </c>
      <c r="F2076" s="26" t="n">
        <v>18</v>
      </c>
      <c r="G2076" s="27" t="inlineStr">
        <is>
          <t>Cold - little evidence of delivery</t>
        </is>
      </c>
      <c r="H2076" s="21" t="inlineStr">
        <is>
          <t>Floor - not enriched</t>
        </is>
      </c>
      <c r="I2076" s="14" t="n">
        <v>0</v>
      </c>
      <c r="J2076" s="14" t="n">
        <v>0</v>
      </c>
      <c r="K2076" s="14" t="n">
        <v>0</v>
      </c>
      <c r="L2076" s="14" t="n">
        <v>0</v>
      </c>
      <c r="M2076" s="14" t="n">
        <v>0</v>
      </c>
      <c r="N2076" s="14" t="n">
        <v>7</v>
      </c>
      <c r="O2076" s="14" t="n">
        <v>0</v>
      </c>
      <c r="P2076" s="14" t="n">
        <v>0</v>
      </c>
      <c r="Q2076" s="14" t="n">
        <v>0</v>
      </c>
      <c r="R2076" s="14" t="n">
        <v>6</v>
      </c>
      <c r="S2076" s="14" t="n">
        <v>5</v>
      </c>
      <c r="T2076" s="17" t="n">
        <v>4.6</v>
      </c>
      <c r="U2076" s="18" t="n">
        <v>5</v>
      </c>
      <c r="V2076" s="14" t="n"/>
      <c r="W2076" s="14" t="n"/>
      <c r="X2076" s="14" t="n"/>
      <c r="Y2076" s="14" t="n"/>
      <c r="Z2076" s="14" t="n"/>
      <c r="AA2076" s="14" t="n"/>
      <c r="AB2076" s="14" t="n"/>
      <c r="AC2076" s="14" t="n"/>
      <c r="AD2076" s="14" t="n"/>
      <c r="AE2076" s="14" t="n"/>
      <c r="AF2076" s="14" t="n">
        <v>0</v>
      </c>
      <c r="AG2076" s="19" t="inlineStr">
        <is>
          <t>88 Cemetry St</t>
        </is>
      </c>
      <c r="AH2076" s="20" t="n">
        <v>6.4868209</v>
      </c>
      <c r="AI2076" s="20" t="n">
        <v>3.3856048</v>
      </c>
      <c r="AJ2076" s="14" t="inlineStr">
        <is>
          <t>https://www.google.com/maps/place/Kentz+Bakery/data=!4m7!3m6!1s0x103b8c838b6c8b1d:0x51346787835ae2f2!8m2!3d6.4868209!4d3.3856048!16s%2Fg%2F11j30lxvyq!19sChIJHYtsi4OMOxAR8uJag4dnNFE?authuser=0&amp;hl=en&amp;g_ep=EgoyMDI2MDkzMC4wIJJjKgBIAVAD&amp;rclk=1</t>
        </is>
      </c>
      <c r="AK2076" s="14" t="inlineStr">
        <is>
          <t>Google Maps (sweep, Oct 2026)</t>
        </is>
      </c>
      <c r="AL2076" s="14" t="inlineStr">
        <is>
          <t>2026-10-06</t>
        </is>
      </c>
      <c r="AM2076" s="14" t="inlineStr">
        <is>
          <t>Not approached</t>
        </is>
      </c>
      <c r="AN2076" s="19" t="n"/>
    </row>
    <row r="2077">
      <c r="A2077" s="14" t="n">
        <v>2076</v>
      </c>
      <c r="B2077" s="14" t="inlineStr">
        <is>
          <t>Lagos Toast Restaurant</t>
        </is>
      </c>
      <c r="C2077" s="14" t="inlineStr">
        <is>
          <t>Outside catchment</t>
        </is>
      </c>
      <c r="D2077" s="14" t="inlineStr">
        <is>
          <t>Restaurant / Food</t>
        </is>
      </c>
      <c r="E2077" s="14" t="inlineStr">
        <is>
          <t>East African restaurant</t>
        </is>
      </c>
      <c r="F2077" s="26" t="n">
        <v>18</v>
      </c>
      <c r="G2077" s="27" t="inlineStr">
        <is>
          <t>Cold - little evidence of delivery</t>
        </is>
      </c>
      <c r="H2077" s="21" t="inlineStr">
        <is>
          <t>Floor - not enriched</t>
        </is>
      </c>
      <c r="I2077" s="14" t="n">
        <v>0</v>
      </c>
      <c r="J2077" s="14" t="n">
        <v>0</v>
      </c>
      <c r="K2077" s="14" t="n">
        <v>0</v>
      </c>
      <c r="L2077" s="14" t="n">
        <v>0</v>
      </c>
      <c r="M2077" s="14" t="n">
        <v>0</v>
      </c>
      <c r="N2077" s="14" t="n">
        <v>7</v>
      </c>
      <c r="O2077" s="14" t="n">
        <v>0</v>
      </c>
      <c r="P2077" s="14" t="n">
        <v>0</v>
      </c>
      <c r="Q2077" s="14" t="n">
        <v>0</v>
      </c>
      <c r="R2077" s="14" t="n">
        <v>6</v>
      </c>
      <c r="S2077" s="14" t="n">
        <v>5</v>
      </c>
      <c r="T2077" s="17" t="n">
        <v>4</v>
      </c>
      <c r="U2077" s="18" t="n">
        <v>5</v>
      </c>
      <c r="V2077" s="14" t="n"/>
      <c r="W2077" s="14" t="n"/>
      <c r="X2077" s="14" t="n"/>
      <c r="Y2077" s="14" t="n"/>
      <c r="Z2077" s="14" t="n"/>
      <c r="AA2077" s="14" t="n"/>
      <c r="AB2077" s="14" t="n"/>
      <c r="AC2077" s="14" t="n"/>
      <c r="AD2077" s="14" t="n"/>
      <c r="AE2077" s="14" t="n"/>
      <c r="AF2077" s="14" t="n">
        <v>0</v>
      </c>
      <c r="AG2077" s="19" t="inlineStr">
        <is>
          <t>CCW2+C7Q, Tafawa Balewa Rd, opposite The Better Society Foundation.</t>
        </is>
      </c>
      <c r="AH2077" s="20" t="n">
        <v>6.4460828</v>
      </c>
      <c r="AI2077" s="20" t="n">
        <v>3.4007486</v>
      </c>
      <c r="AJ2077" s="14" t="inlineStr">
        <is>
          <t>https://www.google.com/maps/place/Lagos+Toast+Restaurant/data=!4m7!3m6!1s0x103b8b226ee6a973:0x8dec83d7796cc1f8!8m2!3d6.4460828!4d3.4007486!16s%2Fg%2F1232pbb_8!19sChIJc6nmbiKLOxAR-MFsedeD7I0?authuser=0&amp;hl=en&amp;g_ep=EgoyMDI2MDkzMC4wIJJjKgBIAVAD&amp;rclk=1</t>
        </is>
      </c>
      <c r="AK2077" s="14" t="inlineStr">
        <is>
          <t>Google Maps (sweep, Oct 2026)</t>
        </is>
      </c>
      <c r="AL2077" s="14" t="inlineStr">
        <is>
          <t>2026-10-06</t>
        </is>
      </c>
      <c r="AM2077" s="14" t="inlineStr">
        <is>
          <t>Not approached</t>
        </is>
      </c>
      <c r="AN2077" s="19" t="n"/>
    </row>
    <row r="2078">
      <c r="A2078" s="14" t="n">
        <v>2077</v>
      </c>
      <c r="B2078" s="14" t="inlineStr">
        <is>
          <t>Lodregaz_cakes/event</t>
        </is>
      </c>
      <c r="C2078" s="14" t="inlineStr">
        <is>
          <t>Outside catchment</t>
        </is>
      </c>
      <c r="D2078" s="14" t="inlineStr">
        <is>
          <t>Restaurant / Food</t>
        </is>
      </c>
      <c r="E2078" s="14" t="inlineStr">
        <is>
          <t>Caterer</t>
        </is>
      </c>
      <c r="F2078" s="26" t="n">
        <v>18</v>
      </c>
      <c r="G2078" s="27" t="inlineStr">
        <is>
          <t>Cold - little evidence of delivery</t>
        </is>
      </c>
      <c r="H2078" s="21" t="inlineStr">
        <is>
          <t>Floor - not enriched</t>
        </is>
      </c>
      <c r="I2078" s="14" t="n">
        <v>0</v>
      </c>
      <c r="J2078" s="14" t="n">
        <v>0</v>
      </c>
      <c r="K2078" s="14" t="n">
        <v>0</v>
      </c>
      <c r="L2078" s="14" t="n">
        <v>0</v>
      </c>
      <c r="M2078" s="14" t="n">
        <v>0</v>
      </c>
      <c r="N2078" s="14" t="n">
        <v>7</v>
      </c>
      <c r="O2078" s="14" t="n">
        <v>0</v>
      </c>
      <c r="P2078" s="14" t="n">
        <v>0</v>
      </c>
      <c r="Q2078" s="14" t="n">
        <v>0</v>
      </c>
      <c r="R2078" s="14" t="n">
        <v>6</v>
      </c>
      <c r="S2078" s="14" t="n">
        <v>5</v>
      </c>
      <c r="T2078" s="17" t="n">
        <v>5</v>
      </c>
      <c r="U2078" s="18" t="n">
        <v>5</v>
      </c>
      <c r="V2078" s="14" t="inlineStr">
        <is>
          <t>+2349090384198</t>
        </is>
      </c>
      <c r="W2078" s="14" t="inlineStr">
        <is>
          <t>+2349090384198</t>
        </is>
      </c>
      <c r="X2078" s="14" t="n"/>
      <c r="Y2078" s="14" t="n"/>
      <c r="Z2078" s="14" t="n"/>
      <c r="AA2078" s="14" t="n"/>
      <c r="AB2078" s="14" t="n"/>
      <c r="AC2078" s="14" t="n"/>
      <c r="AD2078" s="14" t="n"/>
      <c r="AE2078" s="14" t="n"/>
      <c r="AF2078" s="14" t="n">
        <v>1</v>
      </c>
      <c r="AG2078" s="19" t="inlineStr">
        <is>
          <t>"I love every Lodregaz package that I’ve ordered"</t>
        </is>
      </c>
      <c r="AH2078" s="20" t="n">
        <v>6.5276662</v>
      </c>
      <c r="AI2078" s="20" t="n">
        <v>3.393403</v>
      </c>
      <c r="AJ2078" s="14" t="inlineStr">
        <is>
          <t>https://www.google.com/maps/place/Lodregaz_cakes%2Fevent/data=!4m7!3m6!1s0x473400e2f9a03887:0x5def5dabc1213b05!8m2!3d6.5276662!4d3.393403!16s%2Fg%2F11js_0gg7d!19sChIJhzig-eIANEcRBTshwatd710?authuser=0&amp;hl=en&amp;g_ep=EgoyMDI2MDkzMC4wIJJjKgBIAVAD&amp;rclk=1</t>
        </is>
      </c>
      <c r="AK2078" s="14" t="inlineStr">
        <is>
          <t>Google Maps (sweep, Oct 2026)</t>
        </is>
      </c>
      <c r="AL2078" s="14" t="inlineStr">
        <is>
          <t>2026-10-06</t>
        </is>
      </c>
      <c r="AM2078" s="14" t="inlineStr">
        <is>
          <t>Not approached</t>
        </is>
      </c>
      <c r="AN2078" s="19" t="n"/>
    </row>
    <row r="2079">
      <c r="A2079" s="14" t="n">
        <v>2078</v>
      </c>
      <c r="B2079" s="14" t="inlineStr">
        <is>
          <t>Lucare Pharmacy</t>
        </is>
      </c>
      <c r="C2079" s="14" t="inlineStr">
        <is>
          <t>Outside catchment</t>
        </is>
      </c>
      <c r="D2079" s="14" t="inlineStr">
        <is>
          <t>Pharmacy</t>
        </is>
      </c>
      <c r="E2079" s="14" t="inlineStr">
        <is>
          <t>Pharmacy</t>
        </is>
      </c>
      <c r="F2079" s="26" t="n">
        <v>18</v>
      </c>
      <c r="G2079" s="27" t="inlineStr">
        <is>
          <t>Cold - little evidence of delivery</t>
        </is>
      </c>
      <c r="H2079" s="21" t="inlineStr">
        <is>
          <t>Floor - not enriched</t>
        </is>
      </c>
      <c r="I2079" s="14" t="n">
        <v>0</v>
      </c>
      <c r="J2079" s="14" t="n">
        <v>0</v>
      </c>
      <c r="K2079" s="14" t="n">
        <v>0</v>
      </c>
      <c r="L2079" s="14" t="n">
        <v>0</v>
      </c>
      <c r="M2079" s="14" t="n">
        <v>0</v>
      </c>
      <c r="N2079" s="14" t="n">
        <v>9</v>
      </c>
      <c r="O2079" s="14" t="n">
        <v>0</v>
      </c>
      <c r="P2079" s="14" t="n">
        <v>0</v>
      </c>
      <c r="Q2079" s="14" t="n">
        <v>0</v>
      </c>
      <c r="R2079" s="14" t="n">
        <v>4</v>
      </c>
      <c r="S2079" s="14" t="n">
        <v>5</v>
      </c>
      <c r="T2079" s="17" t="n">
        <v>4.6</v>
      </c>
      <c r="U2079" s="18" t="n">
        <v>9</v>
      </c>
      <c r="V2079" s="14" t="n"/>
      <c r="W2079" s="14" t="n"/>
      <c r="X2079" s="14" t="n"/>
      <c r="Y2079" s="14" t="n"/>
      <c r="Z2079" s="14" t="n"/>
      <c r="AA2079" s="14" t="n"/>
      <c r="AB2079" s="14" t="n"/>
      <c r="AC2079" s="14" t="n"/>
      <c r="AD2079" s="14" t="n"/>
      <c r="AE2079" s="14" t="n"/>
      <c r="AF2079" s="14" t="n">
        <v>0</v>
      </c>
      <c r="AG2079" s="19" t="inlineStr">
        <is>
          <t>the road to, At Metro Mall, along, Lekki Gardens Phase 4, Street V, near general paint</t>
        </is>
      </c>
      <c r="AH2079" s="20" t="n">
        <v>6.4694561</v>
      </c>
      <c r="AI2079" s="20" t="n">
        <v>3.5963618</v>
      </c>
      <c r="AJ2079" s="14" t="inlineStr">
        <is>
          <t>https://www.google.com/maps/place/Lucare+Pharmacy/data=!4m7!3m6!1s0x103bf9ec4ed819a1:0x388cbbea69458fa2!8m2!3d6.4694561!4d3.5963618!16s%2Fg%2F11fnnyrkvx!19sChIJoRnYTuz5OxARoo9Faeq7jDg?authuser=0&amp;hl=en&amp;g_ep=EgoyMDI2MDkzMC4wIJJjKgBIAVAD&amp;rclk=1</t>
        </is>
      </c>
      <c r="AK2079" s="14" t="inlineStr">
        <is>
          <t>Google Maps (sweep, Oct 2026)</t>
        </is>
      </c>
      <c r="AL2079" s="14" t="inlineStr">
        <is>
          <t>2026-10-06</t>
        </is>
      </c>
      <c r="AM2079" s="14" t="inlineStr">
        <is>
          <t>Not approached</t>
        </is>
      </c>
      <c r="AN2079" s="19" t="n"/>
    </row>
    <row r="2080">
      <c r="A2080" s="14" t="n">
        <v>2079</v>
      </c>
      <c r="B2080" s="14" t="inlineStr">
        <is>
          <t>Madam Kessy Restaurant and catering service</t>
        </is>
      </c>
      <c r="C2080" s="14" t="inlineStr">
        <is>
          <t>Outside catchment</t>
        </is>
      </c>
      <c r="D2080" s="14" t="inlineStr">
        <is>
          <t>Restaurant / Food</t>
        </is>
      </c>
      <c r="E2080" s="14" t="inlineStr">
        <is>
          <t>Restaurant</t>
        </is>
      </c>
      <c r="F2080" s="26" t="n">
        <v>18</v>
      </c>
      <c r="G2080" s="27" t="inlineStr">
        <is>
          <t>Cold - little evidence of delivery</t>
        </is>
      </c>
      <c r="H2080" s="21" t="inlineStr">
        <is>
          <t>Floor - not enriched</t>
        </is>
      </c>
      <c r="I2080" s="14" t="n">
        <v>0</v>
      </c>
      <c r="J2080" s="14" t="n">
        <v>0</v>
      </c>
      <c r="K2080" s="14" t="n">
        <v>0</v>
      </c>
      <c r="L2080" s="14" t="n">
        <v>0</v>
      </c>
      <c r="M2080" s="14" t="n">
        <v>0</v>
      </c>
      <c r="N2080" s="14" t="n">
        <v>7</v>
      </c>
      <c r="O2080" s="14" t="n">
        <v>0</v>
      </c>
      <c r="P2080" s="14" t="n">
        <v>0</v>
      </c>
      <c r="Q2080" s="14" t="n">
        <v>0</v>
      </c>
      <c r="R2080" s="14" t="n">
        <v>6</v>
      </c>
      <c r="S2080" s="14" t="n">
        <v>5</v>
      </c>
      <c r="T2080" s="17" t="n">
        <v>4</v>
      </c>
      <c r="U2080" s="18" t="n">
        <v>5</v>
      </c>
      <c r="V2080" s="14" t="inlineStr">
        <is>
          <t>+2348039154420</t>
        </is>
      </c>
      <c r="W2080" s="14" t="inlineStr">
        <is>
          <t>+2348039154420</t>
        </is>
      </c>
      <c r="X2080" s="14" t="n"/>
      <c r="Y2080" s="14" t="n"/>
      <c r="Z2080" s="14" t="n"/>
      <c r="AA2080" s="14" t="n"/>
      <c r="AB2080" s="14" t="n"/>
      <c r="AC2080" s="14" t="n"/>
      <c r="AD2080" s="14" t="n"/>
      <c r="AE2080" s="14" t="n"/>
      <c r="AF2080" s="14" t="n">
        <v>1</v>
      </c>
      <c r="AG2080" s="19" t="inlineStr">
        <is>
          <t>13 Folarin St</t>
        </is>
      </c>
      <c r="AH2080" s="20" t="n">
        <v>6.5328024</v>
      </c>
      <c r="AI2080" s="20" t="n">
        <v>3.3482105</v>
      </c>
      <c r="AJ2080" s="14" t="inlineStr">
        <is>
          <t>https://www.google.com/maps/place/Madam+Kessy+Restaurant+and+catering+service/data=!4m7!3m6!1s0x103b8dd03247079d:0xb254bdb02de3e0f6!8m2!3d6.5328024!4d3.3482105!16s%2Fg%2F11bbtnn3g2!19sChIJnQdHMtCNOxAR9uDjLbC9VLI?authuser=0&amp;hl=en&amp;g_ep=EgoyMDI2MDkzMC4wIJJjKgBIAVAD&amp;rclk=1</t>
        </is>
      </c>
      <c r="AK2080" s="14" t="inlineStr">
        <is>
          <t>Google Maps (sweep, Oct 2026)</t>
        </is>
      </c>
      <c r="AL2080" s="14" t="inlineStr">
        <is>
          <t>2026-10-06</t>
        </is>
      </c>
      <c r="AM2080" s="14" t="inlineStr">
        <is>
          <t>Not approached</t>
        </is>
      </c>
      <c r="AN2080" s="19" t="n"/>
    </row>
    <row r="2081">
      <c r="A2081" s="14" t="n">
        <v>2080</v>
      </c>
      <c r="B2081" s="14" t="inlineStr">
        <is>
          <t>Mr. Chow Bakery</t>
        </is>
      </c>
      <c r="C2081" s="14" t="inlineStr">
        <is>
          <t>Outside catchment</t>
        </is>
      </c>
      <c r="D2081" s="14" t="inlineStr">
        <is>
          <t>Restaurant / Food</t>
        </is>
      </c>
      <c r="E2081" s="14" t="inlineStr">
        <is>
          <t>Bakery</t>
        </is>
      </c>
      <c r="F2081" s="26" t="n">
        <v>18</v>
      </c>
      <c r="G2081" s="27" t="inlineStr">
        <is>
          <t>Cold - little evidence of delivery</t>
        </is>
      </c>
      <c r="H2081" s="21" t="inlineStr">
        <is>
          <t>Floor - not enriched</t>
        </is>
      </c>
      <c r="I2081" s="14" t="n">
        <v>0</v>
      </c>
      <c r="J2081" s="14" t="n">
        <v>0</v>
      </c>
      <c r="K2081" s="14" t="n">
        <v>0</v>
      </c>
      <c r="L2081" s="14" t="n">
        <v>0</v>
      </c>
      <c r="M2081" s="14" t="n">
        <v>0</v>
      </c>
      <c r="N2081" s="14" t="n">
        <v>7</v>
      </c>
      <c r="O2081" s="14" t="n">
        <v>0</v>
      </c>
      <c r="P2081" s="14" t="n">
        <v>0</v>
      </c>
      <c r="Q2081" s="14" t="n">
        <v>0</v>
      </c>
      <c r="R2081" s="14" t="n">
        <v>6</v>
      </c>
      <c r="S2081" s="14" t="n">
        <v>5</v>
      </c>
      <c r="T2081" s="17" t="n">
        <v>4.6</v>
      </c>
      <c r="U2081" s="18" t="n">
        <v>5</v>
      </c>
      <c r="V2081" s="14" t="n"/>
      <c r="W2081" s="14" t="n"/>
      <c r="X2081" s="14" t="n"/>
      <c r="Y2081" s="14" t="n"/>
      <c r="Z2081" s="14" t="n"/>
      <c r="AA2081" s="14" t="n"/>
      <c r="AB2081" s="14" t="n"/>
      <c r="AC2081" s="14" t="n"/>
      <c r="AD2081" s="14" t="n"/>
      <c r="AE2081" s="14" t="n"/>
      <c r="AF2081" s="14" t="n">
        <v>0</v>
      </c>
      <c r="AG2081" s="19" t="inlineStr">
        <is>
          <t>FJC8+7C9 Canaan Estate</t>
        </is>
      </c>
      <c r="AH2081" s="20" t="n">
        <v>6.4706731</v>
      </c>
      <c r="AI2081" s="20" t="n">
        <v>3.6163127</v>
      </c>
      <c r="AJ2081" s="14" t="inlineStr">
        <is>
          <t>https://www.google.com/maps/place/Mr.+Chow+Bakery/data=!4m7!3m6!1s0x103bf973508b02e5:0x43e1fa549b1ac869!8m2!3d6.4706731!4d3.6163127!16s%2Fg%2F11kpwj0kmn!19sChIJ5QKLUHP5OxARacgam1T64UM?authuser=0&amp;hl=en&amp;g_ep=EgoyMDI2MDkzMC4wIJJjKgBIAVAD&amp;rclk=1</t>
        </is>
      </c>
      <c r="AK2081" s="14" t="inlineStr">
        <is>
          <t>Google Maps (sweep, Oct 2026)</t>
        </is>
      </c>
      <c r="AL2081" s="14" t="inlineStr">
        <is>
          <t>2026-10-06</t>
        </is>
      </c>
      <c r="AM2081" s="14" t="inlineStr">
        <is>
          <t>Not approached</t>
        </is>
      </c>
      <c r="AN2081" s="19" t="n"/>
    </row>
    <row r="2082">
      <c r="A2082" s="14" t="n">
        <v>2081</v>
      </c>
      <c r="B2082" s="14" t="inlineStr">
        <is>
          <t>Native Arena Restaurant</t>
        </is>
      </c>
      <c r="C2082" s="14" t="inlineStr">
        <is>
          <t>Outside catchment</t>
        </is>
      </c>
      <c r="D2082" s="14" t="inlineStr">
        <is>
          <t>Restaurant / Food</t>
        </is>
      </c>
      <c r="E2082" s="14" t="inlineStr">
        <is>
          <t>West African restaurant</t>
        </is>
      </c>
      <c r="F2082" s="26" t="n">
        <v>18</v>
      </c>
      <c r="G2082" s="27" t="inlineStr">
        <is>
          <t>Cold - little evidence of delivery</t>
        </is>
      </c>
      <c r="H2082" s="21" t="inlineStr">
        <is>
          <t>Floor - not enriched</t>
        </is>
      </c>
      <c r="I2082" s="14" t="n">
        <v>0</v>
      </c>
      <c r="J2082" s="14" t="n">
        <v>0</v>
      </c>
      <c r="K2082" s="14" t="n">
        <v>0</v>
      </c>
      <c r="L2082" s="14" t="n">
        <v>0</v>
      </c>
      <c r="M2082" s="14" t="n">
        <v>0</v>
      </c>
      <c r="N2082" s="14" t="n">
        <v>7</v>
      </c>
      <c r="O2082" s="14" t="n">
        <v>0</v>
      </c>
      <c r="P2082" s="14" t="n">
        <v>0</v>
      </c>
      <c r="Q2082" s="14" t="n">
        <v>0</v>
      </c>
      <c r="R2082" s="14" t="n">
        <v>6</v>
      </c>
      <c r="S2082" s="14" t="n">
        <v>5</v>
      </c>
      <c r="T2082" s="17" t="n">
        <v>5</v>
      </c>
      <c r="U2082" s="18" t="n">
        <v>5</v>
      </c>
      <c r="V2082" s="14" t="n"/>
      <c r="W2082" s="14" t="n"/>
      <c r="X2082" s="14" t="n"/>
      <c r="Y2082" s="14" t="n"/>
      <c r="Z2082" s="14" t="n"/>
      <c r="AA2082" s="14" t="n"/>
      <c r="AB2082" s="14" t="n"/>
      <c r="AC2082" s="14" t="n"/>
      <c r="AD2082" s="14" t="n"/>
      <c r="AE2082" s="14" t="n"/>
      <c r="AF2082" s="14" t="n">
        <v>0</v>
      </c>
      <c r="AG2082" s="19" t="inlineStr">
        <is>
          <t>32b Samuel Ekuwola St</t>
        </is>
      </c>
      <c r="AH2082" s="20" t="n">
        <v>6.5016285</v>
      </c>
      <c r="AI2082" s="20" t="n">
        <v>3.309669</v>
      </c>
      <c r="AJ2082" s="14" t="inlineStr">
        <is>
          <t>https://www.google.com/maps/place/Native+Arena+Restaurant/data=!4m7!3m6!1s0x103b8f92268f9ff5:0x2c192fc2d32559b7!8m2!3d6.5016285!4d3.309669!16s%2Fg%2F11z74vq18f!19sChIJ9Z-PJpKPOxARt1kl08IvGSw?authuser=0&amp;hl=en&amp;g_ep=EgoyMDI2MDkzMC4wIJJjKgBIAVAD&amp;rclk=1</t>
        </is>
      </c>
      <c r="AK2082" s="14" t="inlineStr">
        <is>
          <t>Google Maps (sweep, Oct 2026)</t>
        </is>
      </c>
      <c r="AL2082" s="14" t="inlineStr">
        <is>
          <t>2026-10-06</t>
        </is>
      </c>
      <c r="AM2082" s="14" t="inlineStr">
        <is>
          <t>Not approached</t>
        </is>
      </c>
      <c r="AN2082" s="19" t="n"/>
    </row>
    <row r="2083">
      <c r="A2083" s="14" t="n">
        <v>2082</v>
      </c>
      <c r="B2083" s="14" t="inlineStr">
        <is>
          <t>New Bakery</t>
        </is>
      </c>
      <c r="C2083" s="14" t="inlineStr">
        <is>
          <t>Outside catchment</t>
        </is>
      </c>
      <c r="D2083" s="14" t="inlineStr">
        <is>
          <t>Restaurant / Food</t>
        </is>
      </c>
      <c r="E2083" s="14" t="inlineStr">
        <is>
          <t>Bakery</t>
        </is>
      </c>
      <c r="F2083" s="26" t="n">
        <v>18</v>
      </c>
      <c r="G2083" s="27" t="inlineStr">
        <is>
          <t>Cold - little evidence of delivery</t>
        </is>
      </c>
      <c r="H2083" s="21" t="inlineStr">
        <is>
          <t>Floor - not enriched</t>
        </is>
      </c>
      <c r="I2083" s="14" t="n">
        <v>0</v>
      </c>
      <c r="J2083" s="14" t="n">
        <v>0</v>
      </c>
      <c r="K2083" s="14" t="n">
        <v>0</v>
      </c>
      <c r="L2083" s="14" t="n">
        <v>0</v>
      </c>
      <c r="M2083" s="14" t="n">
        <v>0</v>
      </c>
      <c r="N2083" s="14" t="n">
        <v>7</v>
      </c>
      <c r="O2083" s="14" t="n">
        <v>0</v>
      </c>
      <c r="P2083" s="14" t="n">
        <v>0</v>
      </c>
      <c r="Q2083" s="14" t="n">
        <v>0</v>
      </c>
      <c r="R2083" s="14" t="n">
        <v>6</v>
      </c>
      <c r="S2083" s="14" t="n">
        <v>5</v>
      </c>
      <c r="T2083" s="17" t="n">
        <v>5</v>
      </c>
      <c r="U2083" s="18" t="n">
        <v>5</v>
      </c>
      <c r="V2083" s="14" t="n"/>
      <c r="W2083" s="14" t="n"/>
      <c r="X2083" s="14" t="n"/>
      <c r="Y2083" s="14" t="n"/>
      <c r="Z2083" s="14" t="n"/>
      <c r="AA2083" s="14" t="n"/>
      <c r="AB2083" s="14" t="n"/>
      <c r="AC2083" s="14" t="n"/>
      <c r="AD2083" s="14" t="n"/>
      <c r="AE2083" s="14" t="n"/>
      <c r="AF2083" s="14" t="n">
        <v>0</v>
      </c>
      <c r="AG2083" s="19" t="inlineStr">
        <is>
          <t>27 Joseph Lambo St</t>
        </is>
      </c>
      <c r="AH2083" s="20" t="n">
        <v>6.4843031</v>
      </c>
      <c r="AI2083" s="20" t="n">
        <v>3.3761743</v>
      </c>
      <c r="AJ2083" s="14" t="inlineStr">
        <is>
          <t>https://www.google.com/maps/place/New+Bakery/data=!4m7!3m6!1s0x103b8c7f02fd53db:0xe6736b4b8b7dde36!8m2!3d6.4843031!4d3.3761743!16s%2Fg%2F11bxffv_zp!19sChIJ21P9An-MOxARNt59i0trc-Y?authuser=0&amp;hl=en&amp;g_ep=EgoyMDI2MDkzMC4wIJJjKgBIAVAD&amp;rclk=1</t>
        </is>
      </c>
      <c r="AK2083" s="14" t="inlineStr">
        <is>
          <t>Google Maps (sweep, Oct 2026)</t>
        </is>
      </c>
      <c r="AL2083" s="14" t="inlineStr">
        <is>
          <t>2026-10-06</t>
        </is>
      </c>
      <c r="AM2083" s="14" t="inlineStr">
        <is>
          <t>Not approached</t>
        </is>
      </c>
      <c r="AN2083" s="19" t="n"/>
    </row>
    <row r="2084">
      <c r="A2084" s="14" t="n">
        <v>2083</v>
      </c>
      <c r="B2084" s="14" t="inlineStr">
        <is>
          <t>P91 Foods</t>
        </is>
      </c>
      <c r="C2084" s="14" t="inlineStr">
        <is>
          <t>Outside catchment</t>
        </is>
      </c>
      <c r="D2084" s="14" t="inlineStr">
        <is>
          <t>Restaurant / Food</t>
        </is>
      </c>
      <c r="E2084" s="14" t="inlineStr">
        <is>
          <t>Fast Food</t>
        </is>
      </c>
      <c r="F2084" s="26" t="n">
        <v>18</v>
      </c>
      <c r="G2084" s="27" t="inlineStr">
        <is>
          <t>Cold - little evidence of delivery</t>
        </is>
      </c>
      <c r="H2084" s="21" t="inlineStr">
        <is>
          <t>Floor - not enriched</t>
        </is>
      </c>
      <c r="I2084" s="14" t="n">
        <v>0</v>
      </c>
      <c r="J2084" s="14" t="n">
        <v>0</v>
      </c>
      <c r="K2084" s="14" t="n">
        <v>0</v>
      </c>
      <c r="L2084" s="14" t="n">
        <v>0</v>
      </c>
      <c r="M2084" s="14" t="n">
        <v>0</v>
      </c>
      <c r="N2084" s="14" t="n">
        <v>7</v>
      </c>
      <c r="O2084" s="14" t="n">
        <v>0</v>
      </c>
      <c r="P2084" s="14" t="n">
        <v>0</v>
      </c>
      <c r="Q2084" s="14" t="n">
        <v>0</v>
      </c>
      <c r="R2084" s="14" t="n">
        <v>6</v>
      </c>
      <c r="S2084" s="14" t="n">
        <v>5</v>
      </c>
      <c r="T2084" s="17" t="n">
        <v>4.8</v>
      </c>
      <c r="U2084" s="18" t="n">
        <v>5</v>
      </c>
      <c r="V2084" s="14" t="n"/>
      <c r="W2084" s="14" t="n"/>
      <c r="X2084" s="14" t="n"/>
      <c r="Y2084" s="14" t="n"/>
      <c r="Z2084" s="14" t="n"/>
      <c r="AA2084" s="14" t="n"/>
      <c r="AB2084" s="14" t="n"/>
      <c r="AC2084" s="14" t="n"/>
      <c r="AD2084" s="14" t="n"/>
      <c r="AE2084" s="14" t="n"/>
      <c r="AF2084" s="14" t="n">
        <v>0</v>
      </c>
      <c r="AG2084" s="19" t="inlineStr">
        <is>
          <t>62 Murtala Muhammed Way</t>
        </is>
      </c>
      <c r="AH2084" s="20" t="n">
        <v>6.4826822</v>
      </c>
      <c r="AI2084" s="20" t="n">
        <v>3.3826102</v>
      </c>
      <c r="AJ2084" s="14" t="inlineStr">
        <is>
          <t>https://www.google.com/maps/place/P91+Foods/data=!4m7!3m6!1s0x103b8d00204a9753:0x55e575fb83dd3920!8m2!3d6.4826822!4d3.3826102!16s%2Fg%2F11z2d4fl5n!19sChIJU5dKIACNOxARIDndg_t15VU?authuser=0&amp;hl=en&amp;g_ep=EgoyMDI2MDkzMC4wIJJjKgBIAVAD&amp;rclk=1</t>
        </is>
      </c>
      <c r="AK2084" s="14" t="inlineStr">
        <is>
          <t>Google Maps (sweep, Oct 2026)</t>
        </is>
      </c>
      <c r="AL2084" s="14" t="inlineStr">
        <is>
          <t>2026-10-06</t>
        </is>
      </c>
      <c r="AM2084" s="14" t="inlineStr">
        <is>
          <t>Not approached</t>
        </is>
      </c>
      <c r="AN2084" s="19" t="n"/>
    </row>
    <row r="2085">
      <c r="A2085" s="14" t="n">
        <v>2084</v>
      </c>
      <c r="B2085" s="14" t="inlineStr">
        <is>
          <t>Saffron</t>
        </is>
      </c>
      <c r="C2085" s="14" t="inlineStr">
        <is>
          <t>Outside catchment</t>
        </is>
      </c>
      <c r="D2085" s="14" t="inlineStr">
        <is>
          <t>Restaurant / Food</t>
        </is>
      </c>
      <c r="E2085" s="14" t="inlineStr">
        <is>
          <t>Restaurant</t>
        </is>
      </c>
      <c r="F2085" s="26" t="n">
        <v>18</v>
      </c>
      <c r="G2085" s="27" t="inlineStr">
        <is>
          <t>Cold - little evidence of delivery</t>
        </is>
      </c>
      <c r="H2085" s="21" t="inlineStr">
        <is>
          <t>Floor - not enriched</t>
        </is>
      </c>
      <c r="I2085" s="14" t="n">
        <v>0</v>
      </c>
      <c r="J2085" s="14" t="n">
        <v>0</v>
      </c>
      <c r="K2085" s="14" t="n">
        <v>0</v>
      </c>
      <c r="L2085" s="14" t="n">
        <v>0</v>
      </c>
      <c r="M2085" s="14" t="n">
        <v>0</v>
      </c>
      <c r="N2085" s="14" t="n">
        <v>7</v>
      </c>
      <c r="O2085" s="14" t="n">
        <v>0</v>
      </c>
      <c r="P2085" s="14" t="n">
        <v>0</v>
      </c>
      <c r="Q2085" s="14" t="n">
        <v>0</v>
      </c>
      <c r="R2085" s="14" t="n">
        <v>6</v>
      </c>
      <c r="S2085" s="14" t="n">
        <v>5</v>
      </c>
      <c r="T2085" s="17" t="n">
        <v>4.6</v>
      </c>
      <c r="U2085" s="18" t="n">
        <v>5</v>
      </c>
      <c r="V2085" s="14" t="inlineStr">
        <is>
          <t>+23414545042</t>
        </is>
      </c>
      <c r="W2085" s="14" t="inlineStr">
        <is>
          <t>+23414545042; +23418533902</t>
        </is>
      </c>
      <c r="X2085" s="14" t="n"/>
      <c r="Y2085" s="14" t="n"/>
      <c r="Z2085" s="14" t="n"/>
      <c r="AA2085" s="14" t="n"/>
      <c r="AB2085" s="14" t="n"/>
      <c r="AC2085" s="14" t="n"/>
      <c r="AD2085" s="14" t="n"/>
      <c r="AE2085" s="14" t="n"/>
      <c r="AF2085" s="14" t="n">
        <v>1</v>
      </c>
      <c r="AG2085" s="19" t="inlineStr">
        <is>
          <t>133 Ahmadu Bello Wy</t>
        </is>
      </c>
      <c r="AH2085" s="20" t="n">
        <v>6.4282596</v>
      </c>
      <c r="AI2085" s="20" t="n">
        <v>3.4084581</v>
      </c>
      <c r="AJ2085" s="14" t="inlineStr">
        <is>
          <t>https://www.google.com/maps/place/Saffron/data=!4m7!3m6!1s0x103b8ac54bbbb891:0xc44b695a76f825f0!8m2!3d6.4282596!4d3.4084581!16s%2Fg%2F1pp2vjft3!19sChIJkbi7S8WKOxAR8CX4dlppS8Q?authuser=0&amp;hl=en&amp;g_ep=EgoyMDI2MDkzMC4wIJJjKgBIAVAD&amp;rclk=1</t>
        </is>
      </c>
      <c r="AK2085" s="14" t="inlineStr">
        <is>
          <t>Multiple sources (cross-verified)</t>
        </is>
      </c>
      <c r="AL2085" s="14" t="inlineStr">
        <is>
          <t>2026-10-06</t>
        </is>
      </c>
      <c r="AM2085" s="14" t="inlineStr">
        <is>
          <t>Not approached</t>
        </is>
      </c>
      <c r="AN2085" s="19" t="n"/>
    </row>
    <row r="2086">
      <c r="A2086" s="14" t="n">
        <v>2085</v>
      </c>
      <c r="B2086" s="14" t="inlineStr">
        <is>
          <t>Straight Street Foods LTD</t>
        </is>
      </c>
      <c r="C2086" s="14" t="inlineStr">
        <is>
          <t>Outside catchment</t>
        </is>
      </c>
      <c r="D2086" s="14" t="inlineStr">
        <is>
          <t>Restaurant / Food</t>
        </is>
      </c>
      <c r="E2086" s="14" t="inlineStr">
        <is>
          <t>Caterer</t>
        </is>
      </c>
      <c r="F2086" s="26" t="n">
        <v>18</v>
      </c>
      <c r="G2086" s="27" t="inlineStr">
        <is>
          <t>Cold - little evidence of delivery</t>
        </is>
      </c>
      <c r="H2086" s="21" t="inlineStr">
        <is>
          <t>Floor - not enriched</t>
        </is>
      </c>
      <c r="I2086" s="14" t="n">
        <v>0</v>
      </c>
      <c r="J2086" s="14" t="n">
        <v>0</v>
      </c>
      <c r="K2086" s="14" t="n">
        <v>0</v>
      </c>
      <c r="L2086" s="14" t="n">
        <v>0</v>
      </c>
      <c r="M2086" s="14" t="n">
        <v>0</v>
      </c>
      <c r="N2086" s="14" t="n">
        <v>7</v>
      </c>
      <c r="O2086" s="14" t="n">
        <v>0</v>
      </c>
      <c r="P2086" s="14" t="n">
        <v>0</v>
      </c>
      <c r="Q2086" s="14" t="n">
        <v>0</v>
      </c>
      <c r="R2086" s="14" t="n">
        <v>6</v>
      </c>
      <c r="S2086" s="14" t="n">
        <v>5</v>
      </c>
      <c r="T2086" s="17" t="n">
        <v>5</v>
      </c>
      <c r="U2086" s="18" t="n">
        <v>5</v>
      </c>
      <c r="V2086" s="14" t="inlineStr">
        <is>
          <t>+2347035660183</t>
        </is>
      </c>
      <c r="W2086" s="14" t="inlineStr">
        <is>
          <t>+2347035660183</t>
        </is>
      </c>
      <c r="X2086" s="14" t="n"/>
      <c r="Y2086" s="14" t="n"/>
      <c r="Z2086" s="14" t="n"/>
      <c r="AA2086" s="14" t="n"/>
      <c r="AB2086" s="14" t="n"/>
      <c r="AC2086" s="14" t="n"/>
      <c r="AD2086" s="14" t="n"/>
      <c r="AE2086" s="14" t="n"/>
      <c r="AF2086" s="14" t="n">
        <v>1</v>
      </c>
      <c r="AG2086" s="19" t="inlineStr">
        <is>
          <t>5 Ketu St, off Brown Road</t>
        </is>
      </c>
      <c r="AH2086" s="20" t="n">
        <v>6.4893168</v>
      </c>
      <c r="AI2086" s="20" t="n">
        <v>3.3407905</v>
      </c>
      <c r="AJ2086" s="14" t="inlineStr">
        <is>
          <t>https://www.google.com/maps/place/Straight+Street+Foods+LTD/data=!4m7!3m6!1s0x103b8d533d2c6619:0x7678e55d809bf9c9!8m2!3d6.4893168!4d3.3407905!16s%2Fg%2F11j4f1m7yz!19sChIJGWYsPVONOxARyfmbgF3leHY?authuser=0&amp;hl=en&amp;g_ep=EgoyMDI2MDkzMC4wIJJjKgBIAVAD&amp;rclk=1</t>
        </is>
      </c>
      <c r="AK2086" s="14" t="inlineStr">
        <is>
          <t>Google Maps (sweep, Oct 2026)</t>
        </is>
      </c>
      <c r="AL2086" s="14" t="inlineStr">
        <is>
          <t>2026-10-06</t>
        </is>
      </c>
      <c r="AM2086" s="14" t="inlineStr">
        <is>
          <t>Not approached</t>
        </is>
      </c>
      <c r="AN2086" s="19" t="n"/>
    </row>
    <row r="2087">
      <c r="A2087" s="14" t="n">
        <v>2086</v>
      </c>
      <c r="B2087" s="14" t="inlineStr">
        <is>
          <t>Sufficient God's Grace Food</t>
        </is>
      </c>
      <c r="C2087" s="14" t="inlineStr">
        <is>
          <t>Outside catchment</t>
        </is>
      </c>
      <c r="D2087" s="14" t="inlineStr">
        <is>
          <t>Restaurant / Food</t>
        </is>
      </c>
      <c r="E2087" s="14" t="inlineStr">
        <is>
          <t>Fast Food</t>
        </is>
      </c>
      <c r="F2087" s="26" t="n">
        <v>18</v>
      </c>
      <c r="G2087" s="27" t="inlineStr">
        <is>
          <t>Cold - little evidence of delivery</t>
        </is>
      </c>
      <c r="H2087" s="21" t="inlineStr">
        <is>
          <t>Floor - not enriched</t>
        </is>
      </c>
      <c r="I2087" s="14" t="n">
        <v>0</v>
      </c>
      <c r="J2087" s="14" t="n">
        <v>0</v>
      </c>
      <c r="K2087" s="14" t="n">
        <v>0</v>
      </c>
      <c r="L2087" s="14" t="n">
        <v>0</v>
      </c>
      <c r="M2087" s="14" t="n">
        <v>0</v>
      </c>
      <c r="N2087" s="14" t="n">
        <v>7</v>
      </c>
      <c r="O2087" s="14" t="n">
        <v>0</v>
      </c>
      <c r="P2087" s="14" t="n">
        <v>0</v>
      </c>
      <c r="Q2087" s="14" t="n">
        <v>0</v>
      </c>
      <c r="R2087" s="14" t="n">
        <v>6</v>
      </c>
      <c r="S2087" s="14" t="n">
        <v>5</v>
      </c>
      <c r="T2087" s="17" t="n">
        <v>4.6</v>
      </c>
      <c r="U2087" s="18" t="n">
        <v>5</v>
      </c>
      <c r="V2087" s="14" t="n"/>
      <c r="W2087" s="14" t="n"/>
      <c r="X2087" s="14" t="n"/>
      <c r="Y2087" s="14" t="n"/>
      <c r="Z2087" s="14" t="n"/>
      <c r="AA2087" s="14" t="n"/>
      <c r="AB2087" s="14" t="n"/>
      <c r="AC2087" s="14" t="n"/>
      <c r="AD2087" s="14" t="n"/>
      <c r="AE2087" s="14" t="n"/>
      <c r="AF2087" s="14" t="n">
        <v>0</v>
      </c>
      <c r="AG2087" s="19" t="inlineStr">
        <is>
          <t>47 Fola Agoro St</t>
        </is>
      </c>
      <c r="AH2087" s="20" t="n">
        <v>6.5263489</v>
      </c>
      <c r="AI2087" s="20" t="n">
        <v>3.3810754</v>
      </c>
      <c r="AJ2087" s="14" t="inlineStr">
        <is>
          <t>https://www.google.com/maps/place/Sufficient+God%27s+Grace+Food/data=!4m7!3m6!1s0x103b8d341a68a677:0x9112e2238b7c1f69!8m2!3d6.5263489!4d3.3810754!16s%2Fg%2F11qptj6jdy!19sChIJd6ZoGjSNOxARaR98iyPiEpE?authuser=0&amp;hl=en&amp;g_ep=EgoyMDI2MDkzMC4wIJJjKgBIAVAD&amp;rclk=1</t>
        </is>
      </c>
      <c r="AK2087" s="14" t="inlineStr">
        <is>
          <t>Google Maps (sweep, Oct 2026)</t>
        </is>
      </c>
      <c r="AL2087" s="14" t="inlineStr">
        <is>
          <t>2026-10-06</t>
        </is>
      </c>
      <c r="AM2087" s="14" t="inlineStr">
        <is>
          <t>Not approached</t>
        </is>
      </c>
      <c r="AN2087" s="19" t="n"/>
    </row>
    <row r="2088">
      <c r="A2088" s="14" t="n">
        <v>2087</v>
      </c>
      <c r="B2088" s="14" t="inlineStr">
        <is>
          <t>SWEET SAVOUR KITCHEN</t>
        </is>
      </c>
      <c r="C2088" s="14" t="inlineStr">
        <is>
          <t>Outside catchment</t>
        </is>
      </c>
      <c r="D2088" s="14" t="inlineStr">
        <is>
          <t>Restaurant / Food</t>
        </is>
      </c>
      <c r="E2088" s="14" t="inlineStr">
        <is>
          <t>Caterer</t>
        </is>
      </c>
      <c r="F2088" s="26" t="n">
        <v>18</v>
      </c>
      <c r="G2088" s="27" t="inlineStr">
        <is>
          <t>Cold - little evidence of delivery</t>
        </is>
      </c>
      <c r="H2088" s="21" t="inlineStr">
        <is>
          <t>Floor - not enriched</t>
        </is>
      </c>
      <c r="I2088" s="14" t="n">
        <v>0</v>
      </c>
      <c r="J2088" s="14" t="n">
        <v>0</v>
      </c>
      <c r="K2088" s="14" t="n">
        <v>0</v>
      </c>
      <c r="L2088" s="14" t="n">
        <v>0</v>
      </c>
      <c r="M2088" s="14" t="n">
        <v>0</v>
      </c>
      <c r="N2088" s="14" t="n">
        <v>7</v>
      </c>
      <c r="O2088" s="14" t="n">
        <v>0</v>
      </c>
      <c r="P2088" s="14" t="n">
        <v>0</v>
      </c>
      <c r="Q2088" s="14" t="n">
        <v>0</v>
      </c>
      <c r="R2088" s="14" t="n">
        <v>6</v>
      </c>
      <c r="S2088" s="14" t="n">
        <v>5</v>
      </c>
      <c r="T2088" s="17" t="n">
        <v>5</v>
      </c>
      <c r="U2088" s="18" t="n">
        <v>5</v>
      </c>
      <c r="V2088" s="14" t="inlineStr">
        <is>
          <t>+2348153064491</t>
        </is>
      </c>
      <c r="W2088" s="14" t="inlineStr">
        <is>
          <t>+2348153064491</t>
        </is>
      </c>
      <c r="X2088" s="14" t="n"/>
      <c r="Y2088" s="14" t="n"/>
      <c r="Z2088" s="14" t="n"/>
      <c r="AA2088" s="14" t="n"/>
      <c r="AB2088" s="14" t="n"/>
      <c r="AC2088" s="14" t="n"/>
      <c r="AD2088" s="14" t="n"/>
      <c r="AE2088" s="14" t="n"/>
      <c r="AF2088" s="14" t="n">
        <v>1</v>
      </c>
      <c r="AG2088" s="19" t="inlineStr">
        <is>
          <t>64, Arobadade street off odunsi down Bariga</t>
        </is>
      </c>
      <c r="AH2088" s="20" t="n">
        <v>6.5342939</v>
      </c>
      <c r="AI2088" s="20" t="n">
        <v>3.399316</v>
      </c>
      <c r="AJ2088" s="14" t="inlineStr">
        <is>
          <t>https://www.google.com/maps/place/SWEET+SAVOUR+KITCHEN/data=!4m7!3m6!1s0x103b8d9f165c208d:0xd6906b9fe7331f33!8m2!3d6.5342939!4d3.399316!16s%2Fg%2F11pyt9rd5y!19sChIJjSBcFp-NOxARMx8z559rkNY?authuser=0&amp;hl=en&amp;g_ep=EgoyMDI2MDkzMC4wIJJjKgBIAVAD&amp;rclk=1</t>
        </is>
      </c>
      <c r="AK2088" s="14" t="inlineStr">
        <is>
          <t>Google Maps (sweep, Oct 2026)</t>
        </is>
      </c>
      <c r="AL2088" s="14" t="inlineStr">
        <is>
          <t>2026-10-06</t>
        </is>
      </c>
      <c r="AM2088" s="14" t="inlineStr">
        <is>
          <t>Not approached</t>
        </is>
      </c>
      <c r="AN2088" s="19" t="n"/>
    </row>
    <row r="2089">
      <c r="A2089" s="14" t="n">
        <v>2088</v>
      </c>
      <c r="B2089" s="14" t="inlineStr">
        <is>
          <t>TakeFood Sangotedo</t>
        </is>
      </c>
      <c r="C2089" s="14" t="inlineStr">
        <is>
          <t>Outside catchment</t>
        </is>
      </c>
      <c r="D2089" s="14" t="inlineStr">
        <is>
          <t>Restaurant / Food</t>
        </is>
      </c>
      <c r="E2089" s="14" t="inlineStr">
        <is>
          <t>Fast food restaurant</t>
        </is>
      </c>
      <c r="F2089" s="26" t="n">
        <v>18</v>
      </c>
      <c r="G2089" s="27" t="inlineStr">
        <is>
          <t>Cold - little evidence of delivery</t>
        </is>
      </c>
      <c r="H2089" s="21" t="inlineStr">
        <is>
          <t>Floor - not enriched</t>
        </is>
      </c>
      <c r="I2089" s="14" t="n">
        <v>0</v>
      </c>
      <c r="J2089" s="14" t="n">
        <v>0</v>
      </c>
      <c r="K2089" s="14" t="n">
        <v>0</v>
      </c>
      <c r="L2089" s="14" t="n">
        <v>0</v>
      </c>
      <c r="M2089" s="14" t="n">
        <v>0</v>
      </c>
      <c r="N2089" s="14" t="n">
        <v>7</v>
      </c>
      <c r="O2089" s="14" t="n">
        <v>0</v>
      </c>
      <c r="P2089" s="14" t="n">
        <v>0</v>
      </c>
      <c r="Q2089" s="14" t="n">
        <v>0</v>
      </c>
      <c r="R2089" s="14" t="n">
        <v>6</v>
      </c>
      <c r="S2089" s="14" t="n">
        <v>5</v>
      </c>
      <c r="T2089" s="17" t="n">
        <v>4</v>
      </c>
      <c r="U2089" s="18" t="n">
        <v>5</v>
      </c>
      <c r="V2089" s="14" t="n"/>
      <c r="W2089" s="14" t="n"/>
      <c r="X2089" s="14" t="n"/>
      <c r="Y2089" s="14" t="n"/>
      <c r="Z2089" s="14" t="n"/>
      <c r="AA2089" s="14" t="n"/>
      <c r="AB2089" s="14" t="n"/>
      <c r="AC2089" s="14" t="n"/>
      <c r="AD2089" s="14" t="n"/>
      <c r="AE2089" s="14" t="n"/>
      <c r="AF2089" s="14" t="n">
        <v>0</v>
      </c>
      <c r="AG2089" s="19" t="inlineStr">
        <is>
          <t>KM 47, Qb’s Place, Lekki Epe Express Way, Sangotedo Next to Sky Mall Eti-Osa Lekki</t>
        </is>
      </c>
      <c r="AH2089" s="20" t="n">
        <v>6.4753341</v>
      </c>
      <c r="AI2089" s="20" t="n">
        <v>3.6189708</v>
      </c>
      <c r="AJ2089" s="14" t="inlineStr">
        <is>
          <t>https://www.google.com/maps/place/TakeFood+Sangotedo/data=!4m7!3m6!1s0x103bf93bfd7de7ff:0x3e7ccc98c7c5ceb1!8m2!3d6.4753341!4d3.6189708!16s%2Fg%2F11ms2vxxxc!19sChIJ_-d9_Tv5OxARsc7Fx5jMfD4?authuser=0&amp;hl=en&amp;g_ep=EgoyMDI2MDkzMC4wIJJjKgBIAVAD&amp;rclk=1</t>
        </is>
      </c>
      <c r="AK2089" s="14" t="inlineStr">
        <is>
          <t>Google Maps (sweep, Oct 2026)</t>
        </is>
      </c>
      <c r="AL2089" s="14" t="inlineStr">
        <is>
          <t>2026-10-06</t>
        </is>
      </c>
      <c r="AM2089" s="14" t="inlineStr">
        <is>
          <t>Not approached</t>
        </is>
      </c>
      <c r="AN2089" s="19" t="n"/>
    </row>
    <row r="2090">
      <c r="A2090" s="14" t="n">
        <v>2089</v>
      </c>
      <c r="B2090" s="14" t="inlineStr">
        <is>
          <t>Taste &amp; Smile Bar &amp; Restaurant</t>
        </is>
      </c>
      <c r="C2090" s="14" t="inlineStr">
        <is>
          <t>Outside catchment</t>
        </is>
      </c>
      <c r="D2090" s="14" t="inlineStr">
        <is>
          <t>Restaurant / Food</t>
        </is>
      </c>
      <c r="E2090" s="14" t="inlineStr">
        <is>
          <t>Restaurant</t>
        </is>
      </c>
      <c r="F2090" s="26" t="n">
        <v>18</v>
      </c>
      <c r="G2090" s="27" t="inlineStr">
        <is>
          <t>Cold - little evidence of delivery</t>
        </is>
      </c>
      <c r="H2090" s="21" t="inlineStr">
        <is>
          <t>Floor - not enriched</t>
        </is>
      </c>
      <c r="I2090" s="14" t="n">
        <v>0</v>
      </c>
      <c r="J2090" s="14" t="n">
        <v>0</v>
      </c>
      <c r="K2090" s="14" t="n">
        <v>0</v>
      </c>
      <c r="L2090" s="14" t="n">
        <v>0</v>
      </c>
      <c r="M2090" s="14" t="n">
        <v>0</v>
      </c>
      <c r="N2090" s="14" t="n">
        <v>7</v>
      </c>
      <c r="O2090" s="14" t="n">
        <v>0</v>
      </c>
      <c r="P2090" s="14" t="n">
        <v>0</v>
      </c>
      <c r="Q2090" s="14" t="n">
        <v>0</v>
      </c>
      <c r="R2090" s="14" t="n">
        <v>6</v>
      </c>
      <c r="S2090" s="14" t="n">
        <v>5</v>
      </c>
      <c r="T2090" s="17" t="n">
        <v>4.4</v>
      </c>
      <c r="U2090" s="18" t="n">
        <v>5</v>
      </c>
      <c r="V2090" s="14" t="n"/>
      <c r="W2090" s="14" t="n"/>
      <c r="X2090" s="14" t="n"/>
      <c r="Y2090" s="14" t="n"/>
      <c r="Z2090" s="14" t="n"/>
      <c r="AA2090" s="14" t="n"/>
      <c r="AB2090" s="14" t="n"/>
      <c r="AC2090" s="14" t="n"/>
      <c r="AD2090" s="14" t="n"/>
      <c r="AE2090" s="14" t="n"/>
      <c r="AF2090" s="14" t="n">
        <v>0</v>
      </c>
      <c r="AG2090" s="19" t="inlineStr">
        <is>
          <t>21 Ishaga Rd</t>
        </is>
      </c>
      <c r="AH2090" s="20" t="n">
        <v>6.5192411</v>
      </c>
      <c r="AI2090" s="20" t="n">
        <v>3.3468217</v>
      </c>
      <c r="AJ2090" s="14" t="inlineStr">
        <is>
          <t>https://www.google.com/maps/place/Taste+%26+Smile+Bar+%26+Restaurant/data=!4m7!3m6!1s0x103b8c2dd7d3ae63:0x8ab29b0866d742ce!8m2!3d6.5192411!4d3.3468217!16s%2Fg%2F11fzfb90l0!19sChIJY67T1y2MOxARzkLXZgibsoo?authuser=0&amp;hl=en&amp;g_ep=EgoyMDI2MDkzMC4wIJJjKgBIAVAD&amp;rclk=1</t>
        </is>
      </c>
      <c r="AK2090" s="14" t="inlineStr">
        <is>
          <t>Google Maps (sweep, Oct 2026)</t>
        </is>
      </c>
      <c r="AL2090" s="14" t="inlineStr">
        <is>
          <t>2026-10-06</t>
        </is>
      </c>
      <c r="AM2090" s="14" t="inlineStr">
        <is>
          <t>Not approached</t>
        </is>
      </c>
      <c r="AN2090" s="19" t="n"/>
    </row>
    <row r="2091">
      <c r="A2091" s="14" t="n">
        <v>2090</v>
      </c>
      <c r="B2091" s="14" t="inlineStr">
        <is>
          <t>Toasties</t>
        </is>
      </c>
      <c r="C2091" s="14" t="inlineStr">
        <is>
          <t>Outside catchment</t>
        </is>
      </c>
      <c r="D2091" s="14" t="inlineStr">
        <is>
          <t>Restaurant / Food</t>
        </is>
      </c>
      <c r="E2091" s="14" t="inlineStr">
        <is>
          <t>Fast food restaurant</t>
        </is>
      </c>
      <c r="F2091" s="26" t="n">
        <v>18</v>
      </c>
      <c r="G2091" s="27" t="inlineStr">
        <is>
          <t>Cold - little evidence of delivery</t>
        </is>
      </c>
      <c r="H2091" s="21" t="inlineStr">
        <is>
          <t>Floor - not enriched</t>
        </is>
      </c>
      <c r="I2091" s="14" t="n">
        <v>0</v>
      </c>
      <c r="J2091" s="14" t="n">
        <v>0</v>
      </c>
      <c r="K2091" s="14" t="n">
        <v>0</v>
      </c>
      <c r="L2091" s="14" t="n">
        <v>0</v>
      </c>
      <c r="M2091" s="14" t="n">
        <v>0</v>
      </c>
      <c r="N2091" s="14" t="n">
        <v>7</v>
      </c>
      <c r="O2091" s="14" t="n">
        <v>0</v>
      </c>
      <c r="P2091" s="14" t="n">
        <v>0</v>
      </c>
      <c r="Q2091" s="14" t="n">
        <v>0</v>
      </c>
      <c r="R2091" s="14" t="n">
        <v>6</v>
      </c>
      <c r="S2091" s="14" t="n">
        <v>5</v>
      </c>
      <c r="T2091" s="17" t="n">
        <v>5</v>
      </c>
      <c r="U2091" s="18" t="n">
        <v>5</v>
      </c>
      <c r="V2091" s="14" t="inlineStr">
        <is>
          <t>+2349080161647</t>
        </is>
      </c>
      <c r="W2091" s="14" t="inlineStr">
        <is>
          <t>+2349080161647; +2348170886449</t>
        </is>
      </c>
      <c r="X2091" s="14" t="n"/>
      <c r="Y2091" s="14" t="n"/>
      <c r="Z2091" s="14" t="n"/>
      <c r="AA2091" s="14" t="n"/>
      <c r="AB2091" s="14" t="n"/>
      <c r="AC2091" s="14" t="n"/>
      <c r="AD2091" s="14" t="n"/>
      <c r="AE2091" s="14" t="n"/>
      <c r="AF2091" s="14" t="n">
        <v>1</v>
      </c>
      <c r="AG2091" s="19" t="inlineStr">
        <is>
          <t>Block 114 plot, 5 Akiogun Rd</t>
        </is>
      </c>
      <c r="AH2091" s="20" t="n">
        <v>6.4315462</v>
      </c>
      <c r="AI2091" s="20" t="n">
        <v>3.4572972</v>
      </c>
      <c r="AJ2091" s="14" t="inlineStr">
        <is>
          <t>https://www.google.com/maps/place/Toasties/data=!4m7!3m6!1s0x103bf5519b35a0b1:0x38d6fec787e35e67!8m2!3d6.4315462!4d3.4572972!16s%2Fg%2F11tn_bbnmw!19sChIJsaA1m1H1OxARZ17jh8f-1jg?authuser=0&amp;hl=en&amp;g_ep=EgoyMDI2MDkzMC4wIJJjKgBIAVAD&amp;rclk=1</t>
        </is>
      </c>
      <c r="AK2091" s="14" t="inlineStr">
        <is>
          <t>Multiple sources (cross-verified)</t>
        </is>
      </c>
      <c r="AL2091" s="14" t="inlineStr">
        <is>
          <t>2026-10-06</t>
        </is>
      </c>
      <c r="AM2091" s="14" t="inlineStr">
        <is>
          <t>Not approached</t>
        </is>
      </c>
      <c r="AN2091" s="19" t="n"/>
    </row>
    <row r="2092">
      <c r="A2092" s="14" t="n">
        <v>2091</v>
      </c>
      <c r="B2092" s="14" t="inlineStr">
        <is>
          <t>Topbites Bakery &amp; Foods (Edikraft Place)</t>
        </is>
      </c>
      <c r="C2092" s="14" t="inlineStr">
        <is>
          <t>Outside catchment</t>
        </is>
      </c>
      <c r="D2092" s="14" t="inlineStr">
        <is>
          <t>Restaurant / Food</t>
        </is>
      </c>
      <c r="E2092" s="14" t="inlineStr">
        <is>
          <t>Bakery</t>
        </is>
      </c>
      <c r="F2092" s="26" t="n">
        <v>18</v>
      </c>
      <c r="G2092" s="27" t="inlineStr">
        <is>
          <t>Cold - little evidence of delivery</t>
        </is>
      </c>
      <c r="H2092" s="21" t="inlineStr">
        <is>
          <t>Floor - not enriched</t>
        </is>
      </c>
      <c r="I2092" s="14" t="n">
        <v>0</v>
      </c>
      <c r="J2092" s="14" t="n">
        <v>0</v>
      </c>
      <c r="K2092" s="14" t="n">
        <v>0</v>
      </c>
      <c r="L2092" s="14" t="n">
        <v>0</v>
      </c>
      <c r="M2092" s="14" t="n">
        <v>0</v>
      </c>
      <c r="N2092" s="14" t="n">
        <v>7</v>
      </c>
      <c r="O2092" s="14" t="n">
        <v>0</v>
      </c>
      <c r="P2092" s="14" t="n">
        <v>0</v>
      </c>
      <c r="Q2092" s="14" t="n">
        <v>0</v>
      </c>
      <c r="R2092" s="14" t="n">
        <v>6</v>
      </c>
      <c r="S2092" s="14" t="n">
        <v>5</v>
      </c>
      <c r="T2092" s="17" t="n">
        <v>4.2</v>
      </c>
      <c r="U2092" s="18" t="n">
        <v>5</v>
      </c>
      <c r="V2092" s="14" t="n"/>
      <c r="W2092" s="14" t="n"/>
      <c r="X2092" s="14" t="n"/>
      <c r="Y2092" s="14" t="n"/>
      <c r="Z2092" s="14" t="n"/>
      <c r="AA2092" s="14" t="n"/>
      <c r="AB2092" s="14" t="n"/>
      <c r="AC2092" s="14" t="n"/>
      <c r="AD2092" s="14" t="n"/>
      <c r="AE2092" s="14" t="n"/>
      <c r="AF2092" s="14" t="n">
        <v>0</v>
      </c>
      <c r="AG2092" s="19" t="inlineStr">
        <is>
          <t>21 Ilaje Rd</t>
        </is>
      </c>
      <c r="AH2092" s="20" t="n">
        <v>6.5329905</v>
      </c>
      <c r="AI2092" s="20" t="n">
        <v>3.3927151</v>
      </c>
      <c r="AJ2092" s="14" t="inlineStr">
        <is>
          <t>https://www.google.com/maps/place/Topbites+Bakery+%26+Foods+%28Edikraft+Place%29/data=!4m7!3m6!1s0x103b8d39ccd1d07f:0xecbf80bd108d25de!8m2!3d6.5329905!4d3.3927151!16s%2Fg%2F11j4yybb8m!19sChIJf9DRzDmNOxAR3iWNEL2Av-w?authuser=0&amp;hl=en&amp;g_ep=EgoyMDI2MDkzMC4wIJJjKgBIAVAD&amp;rclk=1</t>
        </is>
      </c>
      <c r="AK2092" s="14" t="inlineStr">
        <is>
          <t>Google Maps (sweep, Oct 2026)</t>
        </is>
      </c>
      <c r="AL2092" s="14" t="inlineStr">
        <is>
          <t>2026-10-06</t>
        </is>
      </c>
      <c r="AM2092" s="14" t="inlineStr">
        <is>
          <t>Not approached</t>
        </is>
      </c>
      <c r="AN2092" s="19" t="n"/>
    </row>
    <row r="2093">
      <c r="A2093" s="14" t="n">
        <v>2092</v>
      </c>
      <c r="B2093" s="14" t="inlineStr">
        <is>
          <t>Turmeric Pharmacy</t>
        </is>
      </c>
      <c r="C2093" s="14" t="inlineStr">
        <is>
          <t>Outside catchment</t>
        </is>
      </c>
      <c r="D2093" s="14" t="inlineStr">
        <is>
          <t>Pharmacy</t>
        </is>
      </c>
      <c r="E2093" s="14" t="inlineStr">
        <is>
          <t>Pharmacy</t>
        </is>
      </c>
      <c r="F2093" s="26" t="n">
        <v>18</v>
      </c>
      <c r="G2093" s="27" t="inlineStr">
        <is>
          <t>Cold - little evidence of delivery</t>
        </is>
      </c>
      <c r="H2093" s="21" t="inlineStr">
        <is>
          <t>Floor - not enriched</t>
        </is>
      </c>
      <c r="I2093" s="14" t="n">
        <v>0</v>
      </c>
      <c r="J2093" s="14" t="n">
        <v>0</v>
      </c>
      <c r="K2093" s="14" t="n">
        <v>0</v>
      </c>
      <c r="L2093" s="14" t="n">
        <v>0</v>
      </c>
      <c r="M2093" s="14" t="n">
        <v>0</v>
      </c>
      <c r="N2093" s="14" t="n">
        <v>9</v>
      </c>
      <c r="O2093" s="14" t="n">
        <v>0</v>
      </c>
      <c r="P2093" s="14" t="n">
        <v>0</v>
      </c>
      <c r="Q2093" s="14" t="n">
        <v>0</v>
      </c>
      <c r="R2093" s="14" t="n">
        <v>4</v>
      </c>
      <c r="S2093" s="14" t="n">
        <v>5</v>
      </c>
      <c r="T2093" s="17" t="n">
        <v>4.7</v>
      </c>
      <c r="U2093" s="18" t="n">
        <v>9</v>
      </c>
      <c r="V2093" s="14" t="inlineStr">
        <is>
          <t>+2348091116327</t>
        </is>
      </c>
      <c r="W2093" s="14" t="inlineStr">
        <is>
          <t>+2348091116327</t>
        </is>
      </c>
      <c r="X2093" s="14" t="n"/>
      <c r="Y2093" s="14" t="n"/>
      <c r="Z2093" s="14" t="n"/>
      <c r="AA2093" s="14" t="n"/>
      <c r="AB2093" s="14" t="n"/>
      <c r="AC2093" s="14" t="n"/>
      <c r="AD2093" s="14" t="n"/>
      <c r="AE2093" s="14" t="n"/>
      <c r="AF2093" s="14" t="n">
        <v>1</v>
      </c>
      <c r="AG2093" s="19" t="inlineStr">
        <is>
          <t>41 Ire-Akari Estate Rd</t>
        </is>
      </c>
      <c r="AH2093" s="20" t="n">
        <v>6.5250927</v>
      </c>
      <c r="AI2093" s="20" t="n">
        <v>3.3223456</v>
      </c>
      <c r="AJ2093" s="14" t="inlineStr">
        <is>
          <t>https://www.google.com/maps/place/Turmeric+Pharmacy/data=!4m7!3m6!1s0x103b8e61dddadf3f:0x320bc8a4e35f5753!8m2!3d6.5250927!4d3.3223456!16s%2Fg%2F1q65f16tq!19sChIJP9_a3WGOOxARU1df46TICzI?authuser=0&amp;hl=en&amp;g_ep=EgoyMDI2MDkzMC4wIJJjKgBIAVAD&amp;rclk=1</t>
        </is>
      </c>
      <c r="AK2093" s="14" t="inlineStr">
        <is>
          <t>Google Maps (sweep, Oct 2026)</t>
        </is>
      </c>
      <c r="AL2093" s="14" t="inlineStr">
        <is>
          <t>2026-10-06</t>
        </is>
      </c>
      <c r="AM2093" s="14" t="inlineStr">
        <is>
          <t>Not approached</t>
        </is>
      </c>
      <c r="AN2093" s="19" t="n"/>
    </row>
    <row r="2094">
      <c r="A2094" s="14" t="n">
        <v>2093</v>
      </c>
      <c r="B2094" s="14" t="inlineStr">
        <is>
          <t>Turning Point Restaurant</t>
        </is>
      </c>
      <c r="C2094" s="14" t="inlineStr">
        <is>
          <t>Outside catchment</t>
        </is>
      </c>
      <c r="D2094" s="14" t="inlineStr">
        <is>
          <t>Restaurant / Food</t>
        </is>
      </c>
      <c r="E2094" s="14" t="inlineStr">
        <is>
          <t>West African restaurant</t>
        </is>
      </c>
      <c r="F2094" s="26" t="n">
        <v>18</v>
      </c>
      <c r="G2094" s="27" t="inlineStr">
        <is>
          <t>Cold - little evidence of delivery</t>
        </is>
      </c>
      <c r="H2094" s="21" t="inlineStr">
        <is>
          <t>Floor - not enriched</t>
        </is>
      </c>
      <c r="I2094" s="14" t="n">
        <v>0</v>
      </c>
      <c r="J2094" s="14" t="n">
        <v>0</v>
      </c>
      <c r="K2094" s="14" t="n">
        <v>0</v>
      </c>
      <c r="L2094" s="14" t="n">
        <v>0</v>
      </c>
      <c r="M2094" s="14" t="n">
        <v>0</v>
      </c>
      <c r="N2094" s="14" t="n">
        <v>7</v>
      </c>
      <c r="O2094" s="14" t="n">
        <v>0</v>
      </c>
      <c r="P2094" s="14" t="n">
        <v>0</v>
      </c>
      <c r="Q2094" s="14" t="n">
        <v>0</v>
      </c>
      <c r="R2094" s="14" t="n">
        <v>6</v>
      </c>
      <c r="S2094" s="14" t="n">
        <v>5</v>
      </c>
      <c r="T2094" s="17" t="n">
        <v>4</v>
      </c>
      <c r="U2094" s="18" t="n">
        <v>5</v>
      </c>
      <c r="V2094" s="14" t="n"/>
      <c r="W2094" s="14" t="n"/>
      <c r="X2094" s="14" t="n"/>
      <c r="Y2094" s="14" t="n"/>
      <c r="Z2094" s="14" t="n"/>
      <c r="AA2094" s="14" t="n"/>
      <c r="AB2094" s="14" t="n"/>
      <c r="AC2094" s="14" t="n"/>
      <c r="AD2094" s="14" t="n"/>
      <c r="AE2094" s="14" t="n"/>
      <c r="AF2094" s="14" t="n">
        <v>0</v>
      </c>
      <c r="AG2094" s="19" t="inlineStr">
        <is>
          <t>34 Itile, Salamotu St</t>
        </is>
      </c>
      <c r="AH2094" s="20" t="n">
        <v>6.5183474</v>
      </c>
      <c r="AI2094" s="20" t="n">
        <v>3.3342101</v>
      </c>
      <c r="AJ2094" s="14" t="inlineStr">
        <is>
          <t>https://www.google.com/maps/place/Turning+Point+Restaurant/data=!4m7!3m6!1s0x103b8e840a7aa7f3:0x1c50c3cd4023f476!8m2!3d6.5183474!4d3.3342101!16s%2Fg%2F1q62kbcvv!19sChIJ86d6CoSOOxARdvQjQM3DUBw?authuser=0&amp;hl=en&amp;g_ep=EgoyMDI2MDkzMC4wIJJjKgBIAVAD&amp;rclk=1</t>
        </is>
      </c>
      <c r="AK2094" s="14" t="inlineStr">
        <is>
          <t>Google Maps (sweep, Oct 2026)</t>
        </is>
      </c>
      <c r="AL2094" s="14" t="inlineStr">
        <is>
          <t>2026-10-06</t>
        </is>
      </c>
      <c r="AM2094" s="14" t="inlineStr">
        <is>
          <t>Not approached</t>
        </is>
      </c>
      <c r="AN2094" s="19" t="n"/>
    </row>
    <row r="2095">
      <c r="A2095" s="14" t="n">
        <v>2094</v>
      </c>
      <c r="B2095" s="14" t="inlineStr">
        <is>
          <t>Twym Kitchen &amp; Lounge</t>
        </is>
      </c>
      <c r="C2095" s="14" t="inlineStr">
        <is>
          <t>Outside catchment</t>
        </is>
      </c>
      <c r="D2095" s="14" t="inlineStr">
        <is>
          <t>Restaurant / Food</t>
        </is>
      </c>
      <c r="E2095" s="14" t="inlineStr">
        <is>
          <t>Restaurant</t>
        </is>
      </c>
      <c r="F2095" s="26" t="n">
        <v>18</v>
      </c>
      <c r="G2095" s="27" t="inlineStr">
        <is>
          <t>Cold - little evidence of delivery</t>
        </is>
      </c>
      <c r="H2095" s="21" t="inlineStr">
        <is>
          <t>Floor - not enriched</t>
        </is>
      </c>
      <c r="I2095" s="14" t="n">
        <v>0</v>
      </c>
      <c r="J2095" s="14" t="n">
        <v>0</v>
      </c>
      <c r="K2095" s="14" t="n">
        <v>0</v>
      </c>
      <c r="L2095" s="14" t="n">
        <v>0</v>
      </c>
      <c r="M2095" s="14" t="n">
        <v>0</v>
      </c>
      <c r="N2095" s="14" t="n">
        <v>7</v>
      </c>
      <c r="O2095" s="14" t="n">
        <v>0</v>
      </c>
      <c r="P2095" s="14" t="n">
        <v>0</v>
      </c>
      <c r="Q2095" s="14" t="n">
        <v>0</v>
      </c>
      <c r="R2095" s="14" t="n">
        <v>6</v>
      </c>
      <c r="S2095" s="14" t="n">
        <v>5</v>
      </c>
      <c r="T2095" s="17" t="n">
        <v>4</v>
      </c>
      <c r="U2095" s="18" t="n">
        <v>5</v>
      </c>
      <c r="V2095" s="14" t="inlineStr">
        <is>
          <t>+2348164238272</t>
        </is>
      </c>
      <c r="W2095" s="14" t="inlineStr">
        <is>
          <t>+2348164238272</t>
        </is>
      </c>
      <c r="X2095" s="14" t="n"/>
      <c r="Y2095" s="14" t="n"/>
      <c r="Z2095" s="14" t="n"/>
      <c r="AA2095" s="14" t="n"/>
      <c r="AB2095" s="14" t="n"/>
      <c r="AC2095" s="14" t="n"/>
      <c r="AD2095" s="14" t="n"/>
      <c r="AE2095" s="14" t="n"/>
      <c r="AF2095" s="14" t="n">
        <v>1</v>
      </c>
      <c r="AG2095" s="19" t="inlineStr">
        <is>
          <t>Twym kitchen and lounge, Okun ajah road Off Ogombo road lekki</t>
        </is>
      </c>
      <c r="AH2095" s="20" t="n">
        <v>6.427093</v>
      </c>
      <c r="AI2095" s="20" t="n">
        <v>3.5960283</v>
      </c>
      <c r="AJ2095" s="14" t="inlineStr">
        <is>
          <t>https://www.google.com/maps/place/Twym+Kitchen+%26+Lounge/data=!4m7!3m6!1s0x103bf93857526521:0x7bc71dc6dd72189a!8m2!3d6.427093!4d3.5960283!16s%2Fg%2F11rt3sm5tg!19sChIJIWVSVzj5OxARmhhy3cYdx3s?authuser=0&amp;hl=en&amp;g_ep=EgoyMDI2MDkzMC4wIJJjKgBIAVAD&amp;rclk=1</t>
        </is>
      </c>
      <c r="AK2095" s="14" t="inlineStr">
        <is>
          <t>Google Maps (sweep, Oct 2026)</t>
        </is>
      </c>
      <c r="AL2095" s="14" t="inlineStr">
        <is>
          <t>2026-10-06</t>
        </is>
      </c>
      <c r="AM2095" s="14" t="inlineStr">
        <is>
          <t>Not approached</t>
        </is>
      </c>
      <c r="AN2095" s="19" t="n"/>
    </row>
    <row r="2096">
      <c r="A2096" s="14" t="n">
        <v>2095</v>
      </c>
      <c r="B2096" s="14" t="inlineStr">
        <is>
          <t>UYAN RESTAURANT</t>
        </is>
      </c>
      <c r="C2096" s="14" t="inlineStr">
        <is>
          <t>Outside catchment</t>
        </is>
      </c>
      <c r="D2096" s="14" t="inlineStr">
        <is>
          <t>Restaurant / Food</t>
        </is>
      </c>
      <c r="E2096" s="14" t="inlineStr">
        <is>
          <t>West African restaurant</t>
        </is>
      </c>
      <c r="F2096" s="26" t="n">
        <v>18</v>
      </c>
      <c r="G2096" s="27" t="inlineStr">
        <is>
          <t>Cold - little evidence of delivery</t>
        </is>
      </c>
      <c r="H2096" s="21" t="inlineStr">
        <is>
          <t>Floor - not enriched</t>
        </is>
      </c>
      <c r="I2096" s="14" t="n">
        <v>0</v>
      </c>
      <c r="J2096" s="14" t="n">
        <v>0</v>
      </c>
      <c r="K2096" s="14" t="n">
        <v>0</v>
      </c>
      <c r="L2096" s="14" t="n">
        <v>0</v>
      </c>
      <c r="M2096" s="14" t="n">
        <v>0</v>
      </c>
      <c r="N2096" s="14" t="n">
        <v>7</v>
      </c>
      <c r="O2096" s="14" t="n">
        <v>0</v>
      </c>
      <c r="P2096" s="14" t="n">
        <v>0</v>
      </c>
      <c r="Q2096" s="14" t="n">
        <v>0</v>
      </c>
      <c r="R2096" s="14" t="n">
        <v>6</v>
      </c>
      <c r="S2096" s="14" t="n">
        <v>5</v>
      </c>
      <c r="T2096" s="17" t="n">
        <v>5</v>
      </c>
      <c r="U2096" s="18" t="n">
        <v>5</v>
      </c>
      <c r="V2096" s="14" t="n"/>
      <c r="W2096" s="14" t="n"/>
      <c r="X2096" s="14" t="n"/>
      <c r="Y2096" s="14" t="n"/>
      <c r="Z2096" s="14" t="n"/>
      <c r="AA2096" s="14" t="n"/>
      <c r="AB2096" s="14" t="n"/>
      <c r="AC2096" s="14" t="n"/>
      <c r="AD2096" s="14" t="n"/>
      <c r="AE2096" s="14" t="n"/>
      <c r="AF2096" s="14" t="n">
        <v>0</v>
      </c>
      <c r="AG2096" s="19" t="inlineStr">
        <is>
          <t>Festac Access Rd</t>
        </is>
      </c>
      <c r="AH2096" s="20" t="n">
        <v>6.4706794</v>
      </c>
      <c r="AI2096" s="20" t="n">
        <v>3.3071704</v>
      </c>
      <c r="AJ2096" s="14" t="inlineStr">
        <is>
          <t>https://www.google.com/maps/place/UYAN+RESTAURANT/data=!4m7!3m6!1s0x103b89005af00aff:0x1b1da047fdd31581!8m2!3d6.4706794!4d3.3071704!16s%2Fg%2F11zcpv704d!19sChIJ_wrwWgCJOxARgRXT_UegHRs?authuser=0&amp;hl=en&amp;g_ep=EgoyMDI2MDkzMC4wIJJjKgBIAVAD&amp;rclk=1</t>
        </is>
      </c>
      <c r="AK2096" s="14" t="inlineStr">
        <is>
          <t>Google Maps (sweep, Oct 2026)</t>
        </is>
      </c>
      <c r="AL2096" s="14" t="inlineStr">
        <is>
          <t>2026-10-06</t>
        </is>
      </c>
      <c r="AM2096" s="14" t="inlineStr">
        <is>
          <t>Not approached</t>
        </is>
      </c>
      <c r="AN2096" s="19" t="n"/>
    </row>
    <row r="2097">
      <c r="A2097" s="14" t="n">
        <v>2096</v>
      </c>
      <c r="B2097" s="14" t="inlineStr">
        <is>
          <t>Adeoni Estate Chef Joy Food delivery</t>
        </is>
      </c>
      <c r="C2097" s="14" t="inlineStr">
        <is>
          <t>Surulere</t>
        </is>
      </c>
      <c r="D2097" s="14" t="inlineStr">
        <is>
          <t>Restaurant / Food</t>
        </is>
      </c>
      <c r="E2097" s="14" t="inlineStr">
        <is>
          <t>Catering food and drink supplier</t>
        </is>
      </c>
      <c r="F2097" s="26" t="n">
        <v>18</v>
      </c>
      <c r="G2097" s="27" t="inlineStr">
        <is>
          <t>Cold - little evidence of delivery</t>
        </is>
      </c>
      <c r="H2097" s="21" t="inlineStr">
        <is>
          <t>Floor - not enriched</t>
        </is>
      </c>
      <c r="I2097" s="14" t="n">
        <v>0</v>
      </c>
      <c r="J2097" s="14" t="n">
        <v>0</v>
      </c>
      <c r="K2097" s="14" t="n">
        <v>0</v>
      </c>
      <c r="L2097" s="14" t="n">
        <v>0</v>
      </c>
      <c r="M2097" s="14" t="n">
        <v>0</v>
      </c>
      <c r="N2097" s="14" t="n">
        <v>7</v>
      </c>
      <c r="O2097" s="14" t="n">
        <v>0</v>
      </c>
      <c r="P2097" s="14" t="n">
        <v>0</v>
      </c>
      <c r="Q2097" s="14" t="n">
        <v>0</v>
      </c>
      <c r="R2097" s="14" t="n">
        <v>6</v>
      </c>
      <c r="S2097" s="14" t="n">
        <v>5</v>
      </c>
      <c r="T2097" s="17" t="n">
        <v>4.6</v>
      </c>
      <c r="U2097" s="18" t="n">
        <v>5</v>
      </c>
      <c r="V2097" s="14" t="inlineStr">
        <is>
          <t>+2348165753065</t>
        </is>
      </c>
      <c r="W2097" s="14" t="inlineStr">
        <is>
          <t>+2348165753065</t>
        </is>
      </c>
      <c r="X2097" s="14" t="n"/>
      <c r="Y2097" s="14" t="n"/>
      <c r="Z2097" s="14" t="n"/>
      <c r="AA2097" s="14" t="n"/>
      <c r="AB2097" s="14" t="n"/>
      <c r="AC2097" s="14" t="n"/>
      <c r="AD2097" s="14" t="n"/>
      <c r="AE2097" s="14" t="n"/>
      <c r="AF2097" s="14" t="n">
        <v>1</v>
      </c>
      <c r="AG2097" s="19" t="inlineStr">
        <is>
          <t>If LGA, No14 Basheer Augusto St</t>
        </is>
      </c>
      <c r="AH2097" s="20" t="n">
        <v>6.4903652</v>
      </c>
      <c r="AI2097" s="20" t="n">
        <v>3.3595606</v>
      </c>
      <c r="AJ2097" s="14" t="inlineStr">
        <is>
          <t>https://www.google.com/maps/place/Adeoni+Estate+Chef+Joy+Food+delivery/data=!4m7!3m6!1s0x103b9593f205b20b:0x492cc24bec2ee642!8m2!3d6.4903652!4d3.3595606!16s%2Fg%2F11fj5cl10s!19sChIJC7IF8pOVOxARQuYu7EvCLEk?authuser=0&amp;hl=en&amp;g_ep=EgoyMDI2MDkzMC4wIJJjKgBIAVAD&amp;rclk=1</t>
        </is>
      </c>
      <c r="AK2097" s="14" t="inlineStr">
        <is>
          <t>Google Maps (sweep, Oct 2026)</t>
        </is>
      </c>
      <c r="AL2097" s="14" t="inlineStr">
        <is>
          <t>2026-10-06</t>
        </is>
      </c>
      <c r="AM2097" s="14" t="inlineStr">
        <is>
          <t>Not approached</t>
        </is>
      </c>
      <c r="AN2097" s="19" t="n"/>
    </row>
    <row r="2098">
      <c r="A2098" s="14" t="n">
        <v>2097</v>
      </c>
      <c r="B2098" s="14" t="inlineStr">
        <is>
          <t>Benestar Restaurant &amp; Bar</t>
        </is>
      </c>
      <c r="C2098" s="14" t="inlineStr">
        <is>
          <t>Surulere</t>
        </is>
      </c>
      <c r="D2098" s="14" t="inlineStr">
        <is>
          <t>Restaurant / Food</t>
        </is>
      </c>
      <c r="E2098" s="14" t="inlineStr">
        <is>
          <t>Restaurant</t>
        </is>
      </c>
      <c r="F2098" s="26" t="n">
        <v>18</v>
      </c>
      <c r="G2098" s="27" t="inlineStr">
        <is>
          <t>Cold - little evidence of delivery</t>
        </is>
      </c>
      <c r="H2098" s="21" t="inlineStr">
        <is>
          <t>Floor - not enriched</t>
        </is>
      </c>
      <c r="I2098" s="14" t="n">
        <v>0</v>
      </c>
      <c r="J2098" s="14" t="n">
        <v>0</v>
      </c>
      <c r="K2098" s="14" t="n">
        <v>0</v>
      </c>
      <c r="L2098" s="14" t="n">
        <v>0</v>
      </c>
      <c r="M2098" s="14" t="n">
        <v>0</v>
      </c>
      <c r="N2098" s="14" t="n">
        <v>7</v>
      </c>
      <c r="O2098" s="14" t="n">
        <v>0</v>
      </c>
      <c r="P2098" s="14" t="n">
        <v>0</v>
      </c>
      <c r="Q2098" s="14" t="n">
        <v>0</v>
      </c>
      <c r="R2098" s="14" t="n">
        <v>6</v>
      </c>
      <c r="S2098" s="14" t="n">
        <v>5</v>
      </c>
      <c r="T2098" s="17" t="n">
        <v>4.8</v>
      </c>
      <c r="U2098" s="18" t="n">
        <v>5</v>
      </c>
      <c r="V2098" s="14" t="inlineStr">
        <is>
          <t>+2347014575375</t>
        </is>
      </c>
      <c r="W2098" s="14" t="inlineStr">
        <is>
          <t>+2347014575375</t>
        </is>
      </c>
      <c r="X2098" s="14" t="n"/>
      <c r="Y2098" s="14" t="n"/>
      <c r="Z2098" s="14" t="n"/>
      <c r="AA2098" s="14" t="n"/>
      <c r="AB2098" s="14" t="n"/>
      <c r="AC2098" s="14" t="n"/>
      <c r="AD2098" s="14" t="n"/>
      <c r="AE2098" s="14" t="n"/>
      <c r="AF2098" s="14" t="n">
        <v>1</v>
      </c>
      <c r="AG2098" s="19" t="inlineStr">
        <is>
          <t>34 Tafawa Balewa Cres</t>
        </is>
      </c>
      <c r="AH2098" s="20" t="n">
        <v>6.4958775</v>
      </c>
      <c r="AI2098" s="20" t="n">
        <v>3.3547559</v>
      </c>
      <c r="AJ2098" s="14" t="inlineStr">
        <is>
          <t>https://www.google.com/maps/place/Benestar+Restaurant+%26+Bar/data=!4m7!3m6!1s0x103b8d93eb60bd53:0xc3e9a86f9fe6c630!8m2!3d6.4958775!4d3.3547559!16s%2Fg%2F11t3gmld2w!19sChIJU71g65ONOxARMMbmn2-o6cM?authuser=0&amp;hl=en&amp;g_ep=EgoyMDI2MDkzMC4wIJJjKgBIAVAD&amp;rclk=1</t>
        </is>
      </c>
      <c r="AK2098" s="14" t="inlineStr">
        <is>
          <t>Google Maps (sweep, Oct 2026)</t>
        </is>
      </c>
      <c r="AL2098" s="14" t="inlineStr">
        <is>
          <t>2026-10-06</t>
        </is>
      </c>
      <c r="AM2098" s="14" t="inlineStr">
        <is>
          <t>Not approached</t>
        </is>
      </c>
      <c r="AN2098" s="19" t="n"/>
    </row>
    <row r="2099">
      <c r="A2099" s="14" t="n">
        <v>2098</v>
      </c>
      <c r="B2099" s="14" t="inlineStr">
        <is>
          <t>D'EXTREME DELIGHT FOOD CONCEPT</t>
        </is>
      </c>
      <c r="C2099" s="14" t="inlineStr">
        <is>
          <t>Surulere</t>
        </is>
      </c>
      <c r="D2099" s="14" t="inlineStr">
        <is>
          <t>Restaurant / Food</t>
        </is>
      </c>
      <c r="E2099" s="14" t="inlineStr">
        <is>
          <t>Fast Food</t>
        </is>
      </c>
      <c r="F2099" s="26" t="n">
        <v>18</v>
      </c>
      <c r="G2099" s="27" t="inlineStr">
        <is>
          <t>Cold - little evidence of delivery</t>
        </is>
      </c>
      <c r="H2099" s="21" t="inlineStr">
        <is>
          <t>Floor - not enriched</t>
        </is>
      </c>
      <c r="I2099" s="14" t="n">
        <v>0</v>
      </c>
      <c r="J2099" s="14" t="n">
        <v>0</v>
      </c>
      <c r="K2099" s="14" t="n">
        <v>0</v>
      </c>
      <c r="L2099" s="14" t="n">
        <v>0</v>
      </c>
      <c r="M2099" s="14" t="n">
        <v>0</v>
      </c>
      <c r="N2099" s="14" t="n">
        <v>7</v>
      </c>
      <c r="O2099" s="14" t="n">
        <v>0</v>
      </c>
      <c r="P2099" s="14" t="n">
        <v>0</v>
      </c>
      <c r="Q2099" s="14" t="n">
        <v>0</v>
      </c>
      <c r="R2099" s="14" t="n">
        <v>6</v>
      </c>
      <c r="S2099" s="14" t="n">
        <v>5</v>
      </c>
      <c r="T2099" s="17" t="n">
        <v>4.8</v>
      </c>
      <c r="U2099" s="18" t="n">
        <v>5</v>
      </c>
      <c r="V2099" s="14" t="inlineStr">
        <is>
          <t>+2348066391359</t>
        </is>
      </c>
      <c r="W2099" s="14" t="inlineStr">
        <is>
          <t>+2348066391359</t>
        </is>
      </c>
      <c r="X2099" s="14" t="n"/>
      <c r="Y2099" s="14" t="n"/>
      <c r="Z2099" s="14" t="n"/>
      <c r="AA2099" s="14" t="n"/>
      <c r="AB2099" s="14" t="n"/>
      <c r="AC2099" s="14" t="n"/>
      <c r="AD2099" s="14" t="n"/>
      <c r="AE2099" s="14" t="n"/>
      <c r="AF2099" s="14" t="n">
        <v>1</v>
      </c>
      <c r="AG2099" s="19" t="inlineStr">
        <is>
          <t>5 Ekololu St</t>
        </is>
      </c>
      <c r="AH2099" s="20" t="n">
        <v>6.5118633</v>
      </c>
      <c r="AI2099" s="20" t="n">
        <v>3.3555464</v>
      </c>
      <c r="AJ2099" s="14" t="inlineStr">
        <is>
          <t>https://www.google.com/maps/place/D%27EXTREME+DELIGHT+FOOD+CONCEPT/data=!4m7!3m6!1s0x103b8d28cd5ef4ed:0x686a362d74d9f30e!8m2!3d6.5118633!4d3.3555464!16s%2Fg%2F11ypm7tdc7!19sChIJ7fRezSiNOxARDvPZdC02amg?authuser=0&amp;hl=en&amp;g_ep=EgoyMDI2MDkzMC4wIJJjKgBIAVAD&amp;rclk=1</t>
        </is>
      </c>
      <c r="AK2099" s="14" t="inlineStr">
        <is>
          <t>Google Maps (sweep, Oct 2026)</t>
        </is>
      </c>
      <c r="AL2099" s="14" t="inlineStr">
        <is>
          <t>2026-10-06</t>
        </is>
      </c>
      <c r="AM2099" s="14" t="inlineStr">
        <is>
          <t>Not approached</t>
        </is>
      </c>
      <c r="AN2099" s="19" t="n"/>
    </row>
    <row r="2100">
      <c r="A2100" s="14" t="n">
        <v>2099</v>
      </c>
      <c r="B2100" s="14" t="inlineStr">
        <is>
          <t>GBL Restaurant &amp; Bar</t>
        </is>
      </c>
      <c r="C2100" s="14" t="inlineStr">
        <is>
          <t>Surulere</t>
        </is>
      </c>
      <c r="D2100" s="14" t="inlineStr">
        <is>
          <t>Restaurant / Food</t>
        </is>
      </c>
      <c r="E2100" s="14" t="inlineStr">
        <is>
          <t>Restaurant</t>
        </is>
      </c>
      <c r="F2100" s="26" t="n">
        <v>18</v>
      </c>
      <c r="G2100" s="27" t="inlineStr">
        <is>
          <t>Cold - little evidence of delivery</t>
        </is>
      </c>
      <c r="H2100" s="21" t="inlineStr">
        <is>
          <t>Floor - not enriched</t>
        </is>
      </c>
      <c r="I2100" s="14" t="n">
        <v>0</v>
      </c>
      <c r="J2100" s="14" t="n">
        <v>0</v>
      </c>
      <c r="K2100" s="14" t="n">
        <v>0</v>
      </c>
      <c r="L2100" s="14" t="n">
        <v>0</v>
      </c>
      <c r="M2100" s="14" t="n">
        <v>0</v>
      </c>
      <c r="N2100" s="14" t="n">
        <v>7</v>
      </c>
      <c r="O2100" s="14" t="n">
        <v>0</v>
      </c>
      <c r="P2100" s="14" t="n">
        <v>0</v>
      </c>
      <c r="Q2100" s="14" t="n">
        <v>0</v>
      </c>
      <c r="R2100" s="14" t="n">
        <v>6</v>
      </c>
      <c r="S2100" s="14" t="n">
        <v>5</v>
      </c>
      <c r="T2100" s="17" t="n">
        <v>5</v>
      </c>
      <c r="U2100" s="18" t="n">
        <v>5</v>
      </c>
      <c r="V2100" s="14" t="n"/>
      <c r="W2100" s="14" t="n"/>
      <c r="X2100" s="14" t="n"/>
      <c r="Y2100" s="14" t="n"/>
      <c r="Z2100" s="14" t="n"/>
      <c r="AA2100" s="14" t="n"/>
      <c r="AB2100" s="14" t="n"/>
      <c r="AC2100" s="14" t="n"/>
      <c r="AD2100" s="14" t="n"/>
      <c r="AE2100" s="14" t="n"/>
      <c r="AF2100" s="14" t="n">
        <v>0</v>
      </c>
      <c r="AG2100" s="19" t="inlineStr">
        <is>
          <t>Olatunde Onimole St</t>
        </is>
      </c>
      <c r="AH2100" s="20" t="n">
        <v>6.4917563</v>
      </c>
      <c r="AI2100" s="20" t="n">
        <v>3.3480155</v>
      </c>
      <c r="AJ2100" s="14" t="inlineStr">
        <is>
          <t>https://www.google.com/maps/place/GBL+Restaurant+%26+Bar/data=!4m7!3m6!1s0x103b8d5adbea7627:0xe275909803ca3dfe!8m2!3d6.4917563!4d3.3480155!16s%2Fg%2F11kq4xgbj_!19sChIJJ3bq21qNOxAR_j3KA5iQdeI?authuser=0&amp;hl=en&amp;g_ep=EgoyMDI2MDkzMC4wIJJjKgBIAVAD&amp;rclk=1</t>
        </is>
      </c>
      <c r="AK2100" s="14" t="inlineStr">
        <is>
          <t>Google Maps (sweep, Oct 2026)</t>
        </is>
      </c>
      <c r="AL2100" s="14" t="inlineStr">
        <is>
          <t>2026-10-06</t>
        </is>
      </c>
      <c r="AM2100" s="14" t="inlineStr">
        <is>
          <t>Not approached</t>
        </is>
      </c>
      <c r="AN2100" s="19" t="n"/>
    </row>
    <row r="2101">
      <c r="A2101" s="14" t="n">
        <v>2100</v>
      </c>
      <c r="B2101" s="14" t="inlineStr">
        <is>
          <t>Kagra Integrated Services Limited</t>
        </is>
      </c>
      <c r="C2101" s="14" t="inlineStr">
        <is>
          <t>Surulere</t>
        </is>
      </c>
      <c r="D2101" s="14" t="inlineStr">
        <is>
          <t>Supermarket / Grocery</t>
        </is>
      </c>
      <c r="E2101" s="14" t="inlineStr">
        <is>
          <t>Hypermarket</t>
        </is>
      </c>
      <c r="F2101" s="26" t="n">
        <v>18</v>
      </c>
      <c r="G2101" s="27" t="inlineStr">
        <is>
          <t>Cold - little evidence of delivery</t>
        </is>
      </c>
      <c r="H2101" s="21" t="inlineStr">
        <is>
          <t>Floor - not enriched</t>
        </is>
      </c>
      <c r="I2101" s="14" t="n">
        <v>0</v>
      </c>
      <c r="J2101" s="14" t="n">
        <v>0</v>
      </c>
      <c r="K2101" s="14" t="n">
        <v>0</v>
      </c>
      <c r="L2101" s="14" t="n">
        <v>0</v>
      </c>
      <c r="M2101" s="14" t="n">
        <v>0</v>
      </c>
      <c r="N2101" s="14" t="n">
        <v>0</v>
      </c>
      <c r="O2101" s="14" t="n">
        <v>8</v>
      </c>
      <c r="P2101" s="14" t="n">
        <v>0</v>
      </c>
      <c r="Q2101" s="14" t="n">
        <v>0</v>
      </c>
      <c r="R2101" s="14" t="n">
        <v>10</v>
      </c>
      <c r="S2101" s="14" t="n">
        <v>0</v>
      </c>
      <c r="T2101" s="17" t="n"/>
      <c r="U2101" s="18" t="n"/>
      <c r="V2101" s="14" t="inlineStr">
        <is>
          <t>+2348033329379</t>
        </is>
      </c>
      <c r="W2101" s="14" t="inlineStr">
        <is>
          <t>+2348033329379</t>
        </is>
      </c>
      <c r="X2101" s="14" t="n"/>
      <c r="Y2101" s="14" t="inlineStr">
        <is>
          <t>http://kagra.com.ng/</t>
        </is>
      </c>
      <c r="Z2101" s="14" t="n"/>
      <c r="AA2101" s="14" t="n"/>
      <c r="AB2101" s="14" t="n"/>
      <c r="AC2101" s="14" t="n"/>
      <c r="AD2101" s="14" t="n"/>
      <c r="AE2101" s="14" t="n"/>
      <c r="AF2101" s="14" t="n">
        <v>2</v>
      </c>
      <c r="AG2101" s="19" t="inlineStr">
        <is>
          <t>1 Oseni Cl, off Modupe Johnson Cresent</t>
        </is>
      </c>
      <c r="AH2101" s="20" t="n">
        <v>6.4926265</v>
      </c>
      <c r="AI2101" s="20" t="n">
        <v>3.358479</v>
      </c>
      <c r="AJ2101" s="14" t="inlineStr">
        <is>
          <t>https://www.google.com/maps/place/Kagra+Integrated+Services+Limited/data=!4m7!3m6!1s0x103b8c12a816953f:0xdafae9de7ad17d60!8m2!3d6.4926265!4d3.358479!16s%2Fg%2F11h4vn8c04!19sChIJP5UWqBKMOxARYH3Ret7p-to?authuser=0&amp;hl=en&amp;g_ep=EgoyMDI2MDkzMC4wIJJjKgBIAVAD&amp;rclk=1</t>
        </is>
      </c>
      <c r="AK2101" s="14" t="inlineStr">
        <is>
          <t>Google Maps (sweep, Oct 2026)</t>
        </is>
      </c>
      <c r="AL2101" s="14" t="inlineStr">
        <is>
          <t>2026-10-06</t>
        </is>
      </c>
      <c r="AM2101" s="14" t="inlineStr">
        <is>
          <t>Not approached</t>
        </is>
      </c>
      <c r="AN2101" s="19" t="n"/>
    </row>
    <row r="2102">
      <c r="A2102" s="14" t="n">
        <v>2101</v>
      </c>
      <c r="B2102" s="14" t="inlineStr">
        <is>
          <t>Night Shift Local | Night Food Lagos</t>
        </is>
      </c>
      <c r="C2102" s="14" t="inlineStr">
        <is>
          <t>Surulere</t>
        </is>
      </c>
      <c r="D2102" s="14" t="inlineStr">
        <is>
          <t>Restaurant / Food</t>
        </is>
      </c>
      <c r="E2102" s="14" t="inlineStr">
        <is>
          <t>Fast Food</t>
        </is>
      </c>
      <c r="F2102" s="26" t="n">
        <v>18</v>
      </c>
      <c r="G2102" s="27" t="inlineStr">
        <is>
          <t>Cold - little evidence of delivery</t>
        </is>
      </c>
      <c r="H2102" s="21" t="inlineStr">
        <is>
          <t>Floor - not enriched</t>
        </is>
      </c>
      <c r="I2102" s="14" t="n">
        <v>0</v>
      </c>
      <c r="J2102" s="14" t="n">
        <v>0</v>
      </c>
      <c r="K2102" s="14" t="n">
        <v>0</v>
      </c>
      <c r="L2102" s="14" t="n">
        <v>0</v>
      </c>
      <c r="M2102" s="14" t="n">
        <v>0</v>
      </c>
      <c r="N2102" s="14" t="n">
        <v>7</v>
      </c>
      <c r="O2102" s="14" t="n">
        <v>0</v>
      </c>
      <c r="P2102" s="14" t="n">
        <v>0</v>
      </c>
      <c r="Q2102" s="14" t="n">
        <v>0</v>
      </c>
      <c r="R2102" s="14" t="n">
        <v>6</v>
      </c>
      <c r="S2102" s="14" t="n">
        <v>5</v>
      </c>
      <c r="T2102" s="17" t="n">
        <v>5</v>
      </c>
      <c r="U2102" s="18" t="n">
        <v>5</v>
      </c>
      <c r="V2102" s="14" t="n"/>
      <c r="W2102" s="14" t="n"/>
      <c r="X2102" s="14" t="n"/>
      <c r="Y2102" s="14" t="n"/>
      <c r="Z2102" s="14" t="n"/>
      <c r="AA2102" s="14" t="n"/>
      <c r="AB2102" s="14" t="n"/>
      <c r="AC2102" s="14" t="n"/>
      <c r="AD2102" s="14" t="n"/>
      <c r="AE2102" s="14" t="n"/>
      <c r="AF2102" s="14" t="n">
        <v>0</v>
      </c>
      <c r="AG2102" s="19" t="inlineStr">
        <is>
          <t>16 Oyekan Rd, off Ogunlana Drive</t>
        </is>
      </c>
      <c r="AH2102" s="20" t="n">
        <v>6.5050189</v>
      </c>
      <c r="AI2102" s="20" t="n">
        <v>3.3524681</v>
      </c>
      <c r="AJ2102" s="14" t="inlineStr">
        <is>
          <t>https://www.google.com/maps/place/Night+Shift+Local+%7C+Night+Food+Lagos/data=!4m7!3m6!1s0x103b8d001f167947:0x4b4a59067ed9812c!8m2!3d6.5050189!4d3.3524681!16s%2Fg%2F11z823vhcf!19sChIJR3kWHwCNOxARLIHZfgZZSks?authuser=0&amp;hl=en&amp;g_ep=EgoyMDI2MDkzMC4wIJJjKgBIAVAD&amp;rclk=1</t>
        </is>
      </c>
      <c r="AK2102" s="14" t="inlineStr">
        <is>
          <t>Google Maps (sweep, Oct 2026)</t>
        </is>
      </c>
      <c r="AL2102" s="14" t="inlineStr">
        <is>
          <t>2026-10-06</t>
        </is>
      </c>
      <c r="AM2102" s="14" t="inlineStr">
        <is>
          <t>Not approached</t>
        </is>
      </c>
      <c r="AN2102" s="19" t="n"/>
    </row>
    <row r="2103">
      <c r="A2103" s="14" t="n">
        <v>2102</v>
      </c>
      <c r="B2103" s="14" t="inlineStr">
        <is>
          <t>SKI Pharmacy and Stores</t>
        </is>
      </c>
      <c r="C2103" s="14" t="inlineStr">
        <is>
          <t>Surulere</t>
        </is>
      </c>
      <c r="D2103" s="14" t="inlineStr">
        <is>
          <t>Pharmacy</t>
        </is>
      </c>
      <c r="E2103" s="14" t="inlineStr">
        <is>
          <t>Pharmacy</t>
        </is>
      </c>
      <c r="F2103" s="26" t="n">
        <v>18</v>
      </c>
      <c r="G2103" s="27" t="inlineStr">
        <is>
          <t>Cold - little evidence of delivery</t>
        </is>
      </c>
      <c r="H2103" s="21" t="inlineStr">
        <is>
          <t>Floor - not enriched</t>
        </is>
      </c>
      <c r="I2103" s="14" t="n">
        <v>0</v>
      </c>
      <c r="J2103" s="14" t="n">
        <v>0</v>
      </c>
      <c r="K2103" s="14" t="n">
        <v>0</v>
      </c>
      <c r="L2103" s="14" t="n">
        <v>0</v>
      </c>
      <c r="M2103" s="14" t="n">
        <v>0</v>
      </c>
      <c r="N2103" s="14" t="n">
        <v>9</v>
      </c>
      <c r="O2103" s="14" t="n">
        <v>0</v>
      </c>
      <c r="P2103" s="14" t="n">
        <v>0</v>
      </c>
      <c r="Q2103" s="14" t="n">
        <v>0</v>
      </c>
      <c r="R2103" s="14" t="n">
        <v>4</v>
      </c>
      <c r="S2103" s="14" t="n">
        <v>5</v>
      </c>
      <c r="T2103" s="17" t="n">
        <v>4.8</v>
      </c>
      <c r="U2103" s="18" t="n">
        <v>9</v>
      </c>
      <c r="V2103" s="14" t="inlineStr">
        <is>
          <t>+2348147503598</t>
        </is>
      </c>
      <c r="W2103" s="14" t="inlineStr">
        <is>
          <t>+2348147503598</t>
        </is>
      </c>
      <c r="X2103" s="14" t="n"/>
      <c r="Y2103" s="14" t="n"/>
      <c r="Z2103" s="14" t="n"/>
      <c r="AA2103" s="14" t="n"/>
      <c r="AB2103" s="14" t="n"/>
      <c r="AC2103" s="14" t="n"/>
      <c r="AD2103" s="14" t="n"/>
      <c r="AE2103" s="14" t="n"/>
      <c r="AF2103" s="14" t="n">
        <v>1</v>
      </c>
      <c r="AG2103" s="19" t="inlineStr">
        <is>
          <t>183A Akerele St</t>
        </is>
      </c>
      <c r="AH2103" s="20" t="n">
        <v>6.4999278</v>
      </c>
      <c r="AI2103" s="20" t="n">
        <v>3.3591919</v>
      </c>
      <c r="AJ2103" s="14" t="inlineStr">
        <is>
          <t>https://www.google.com/maps/place/SKI+Pharmacy+and+Stores/data=!4m7!3m6!1s0x103b8c6b2cdcc5e9:0xb6958f82ad0f73cf!8m2!3d6.4999278!4d3.3591919!16s%2Fg%2F1q5bkvd0q!19sChIJ6cXcLGuMOxARz3MPrYKPlbY?authuser=0&amp;hl=en&amp;g_ep=EgoyMDI2MDkzMC4wIJJjKgBIAVAD&amp;rclk=1</t>
        </is>
      </c>
      <c r="AK2103" s="14" t="inlineStr">
        <is>
          <t>Google Maps (sweep, Oct 2026)</t>
        </is>
      </c>
      <c r="AL2103" s="14" t="inlineStr">
        <is>
          <t>2026-10-06</t>
        </is>
      </c>
      <c r="AM2103" s="14" t="inlineStr">
        <is>
          <t>Not approached</t>
        </is>
      </c>
      <c r="AN2103" s="19" t="n"/>
    </row>
    <row r="2104">
      <c r="A2104" s="14" t="n">
        <v>2103</v>
      </c>
      <c r="B2104" s="14" t="inlineStr">
        <is>
          <t>Super Fast</t>
        </is>
      </c>
      <c r="C2104" s="14" t="inlineStr">
        <is>
          <t>Surulere</t>
        </is>
      </c>
      <c r="D2104" s="14" t="inlineStr">
        <is>
          <t>Supermarket / Grocery</t>
        </is>
      </c>
      <c r="E2104" s="14" t="inlineStr">
        <is>
          <t>Hypermarket</t>
        </is>
      </c>
      <c r="F2104" s="26" t="n">
        <v>18</v>
      </c>
      <c r="G2104" s="27" t="inlineStr">
        <is>
          <t>Cold - little evidence of delivery</t>
        </is>
      </c>
      <c r="H2104" s="21" t="inlineStr">
        <is>
          <t>Floor - not enriched</t>
        </is>
      </c>
      <c r="I2104" s="14" t="n">
        <v>0</v>
      </c>
      <c r="J2104" s="14" t="n">
        <v>0</v>
      </c>
      <c r="K2104" s="14" t="n">
        <v>0</v>
      </c>
      <c r="L2104" s="14" t="n">
        <v>0</v>
      </c>
      <c r="M2104" s="14" t="n">
        <v>0</v>
      </c>
      <c r="N2104" s="14" t="n">
        <v>0</v>
      </c>
      <c r="O2104" s="14" t="n">
        <v>8</v>
      </c>
      <c r="P2104" s="14" t="n">
        <v>0</v>
      </c>
      <c r="Q2104" s="14" t="n">
        <v>0</v>
      </c>
      <c r="R2104" s="14" t="n">
        <v>10</v>
      </c>
      <c r="S2104" s="14" t="n">
        <v>0</v>
      </c>
      <c r="T2104" s="17" t="n"/>
      <c r="U2104" s="18" t="n"/>
      <c r="V2104" s="14" t="n"/>
      <c r="W2104" s="14" t="n"/>
      <c r="X2104" s="14" t="n"/>
      <c r="Y2104" s="14" t="inlineStr">
        <is>
          <t>http://superfast.ng/</t>
        </is>
      </c>
      <c r="Z2104" s="14" t="n"/>
      <c r="AA2104" s="14" t="n"/>
      <c r="AB2104" s="14" t="n"/>
      <c r="AC2104" s="14" t="n"/>
      <c r="AD2104" s="14" t="n"/>
      <c r="AE2104" s="14" t="n"/>
      <c r="AF2104" s="14" t="n">
        <v>1</v>
      </c>
      <c r="AG2104" s="19" t="inlineStr">
        <is>
          <t>top, 34, Masha Bus, by Olukole St</t>
        </is>
      </c>
      <c r="AH2104" s="20" t="n">
        <v>6.5043338</v>
      </c>
      <c r="AI2104" s="20" t="n">
        <v>3.3510845</v>
      </c>
      <c r="AJ2104" s="14" t="inlineStr">
        <is>
          <t>https://www.google.com/maps/place/Super+Fast/data=!4m7!3m6!1s0x103b8c3d722cf569:0x77c0c12a56be8a95!8m2!3d6.5043338!4d3.3510845!16s%2Fg%2F11kq7v6zgd!19sChIJafUscj2MOxARlYq-VirBwHc?authuser=0&amp;hl=en&amp;g_ep=EgoyMDI2MDkzMC4wIJJjKgBIAVAD&amp;rclk=1</t>
        </is>
      </c>
      <c r="AK2104" s="14" t="inlineStr">
        <is>
          <t>Google Maps (sweep, Oct 2026)</t>
        </is>
      </c>
      <c r="AL2104" s="14" t="inlineStr">
        <is>
          <t>2026-10-06</t>
        </is>
      </c>
      <c r="AM2104" s="14" t="inlineStr">
        <is>
          <t>Not approached</t>
        </is>
      </c>
      <c r="AN2104" s="19" t="n"/>
    </row>
    <row r="2105">
      <c r="A2105" s="14" t="n">
        <v>2104</v>
      </c>
      <c r="B2105" s="14" t="inlineStr">
        <is>
          <t>ChopChop</t>
        </is>
      </c>
      <c r="C2105" s="14" t="inlineStr">
        <is>
          <t>Victoria Island</t>
        </is>
      </c>
      <c r="D2105" s="14" t="inlineStr">
        <is>
          <t>Restaurant / Food</t>
        </is>
      </c>
      <c r="E2105" s="14" t="inlineStr">
        <is>
          <t>Fast Food</t>
        </is>
      </c>
      <c r="F2105" s="26" t="n">
        <v>18</v>
      </c>
      <c r="G2105" s="27" t="inlineStr">
        <is>
          <t>Cold - little evidence of delivery</t>
        </is>
      </c>
      <c r="H2105" s="21" t="inlineStr">
        <is>
          <t>Floor - not enriched</t>
        </is>
      </c>
      <c r="I2105" s="14" t="n">
        <v>0</v>
      </c>
      <c r="J2105" s="14" t="n">
        <v>0</v>
      </c>
      <c r="K2105" s="14" t="n">
        <v>0</v>
      </c>
      <c r="L2105" s="14" t="n">
        <v>0</v>
      </c>
      <c r="M2105" s="14" t="n">
        <v>0</v>
      </c>
      <c r="N2105" s="14" t="n">
        <v>7</v>
      </c>
      <c r="O2105" s="14" t="n">
        <v>0</v>
      </c>
      <c r="P2105" s="14" t="n">
        <v>0</v>
      </c>
      <c r="Q2105" s="14" t="n">
        <v>0</v>
      </c>
      <c r="R2105" s="14" t="n">
        <v>6</v>
      </c>
      <c r="S2105" s="14" t="n">
        <v>5</v>
      </c>
      <c r="T2105" s="17" t="n">
        <v>4.6</v>
      </c>
      <c r="U2105" s="18" t="n">
        <v>5</v>
      </c>
      <c r="V2105" s="14" t="n"/>
      <c r="W2105" s="14" t="n"/>
      <c r="X2105" s="14" t="n"/>
      <c r="Y2105" s="14" t="n"/>
      <c r="Z2105" s="14" t="n"/>
      <c r="AA2105" s="14" t="n"/>
      <c r="AB2105" s="14" t="n"/>
      <c r="AC2105" s="14" t="n"/>
      <c r="AD2105" s="14" t="n"/>
      <c r="AE2105" s="14" t="n"/>
      <c r="AF2105" s="14" t="n">
        <v>0</v>
      </c>
      <c r="AG2105" s="19" t="inlineStr">
        <is>
          <t>174b Ozumba Mbadiwe Ave</t>
        </is>
      </c>
      <c r="AH2105" s="20" t="n">
        <v>6.4372576</v>
      </c>
      <c r="AI2105" s="20" t="n">
        <v>3.4219422</v>
      </c>
      <c r="AJ2105" s="14" t="inlineStr">
        <is>
          <t>https://www.google.com/maps/place/ChopChop/data=!4m7!3m6!1s0x103bf542b5e6b21f:0x4d2f7e6ff76aa3f8!8m2!3d6.4372576!4d3.4219422!16s%2Fg%2F11ydb29dpx!19sChIJH7LmtUL1OxAR-KNq929-L00?authuser=0&amp;hl=en&amp;g_ep=EgoyMDI2MDkzMC4wIJJjKgBIAVAD&amp;rclk=1</t>
        </is>
      </c>
      <c r="AK2105" s="14" t="inlineStr">
        <is>
          <t>Google Maps (sweep, Oct 2026)</t>
        </is>
      </c>
      <c r="AL2105" s="14" t="inlineStr">
        <is>
          <t>2026-10-06</t>
        </is>
      </c>
      <c r="AM2105" s="14" t="inlineStr">
        <is>
          <t>Not approached</t>
        </is>
      </c>
      <c r="AN2105" s="19" t="n"/>
    </row>
    <row r="2106">
      <c r="A2106" s="14" t="n">
        <v>2105</v>
      </c>
      <c r="B2106" s="14" t="inlineStr">
        <is>
          <t>Chard pharmacy &amp; stores</t>
        </is>
      </c>
      <c r="C2106" s="14" t="inlineStr">
        <is>
          <t>Yaba</t>
        </is>
      </c>
      <c r="D2106" s="14" t="inlineStr">
        <is>
          <t>Pharmacy</t>
        </is>
      </c>
      <c r="E2106" s="14" t="inlineStr">
        <is>
          <t>Pharmacy</t>
        </is>
      </c>
      <c r="F2106" s="26" t="n">
        <v>18</v>
      </c>
      <c r="G2106" s="27" t="inlineStr">
        <is>
          <t>Cold - little evidence of delivery</t>
        </is>
      </c>
      <c r="H2106" s="21" t="inlineStr">
        <is>
          <t>Floor - not enriched</t>
        </is>
      </c>
      <c r="I2106" s="14" t="n">
        <v>0</v>
      </c>
      <c r="J2106" s="14" t="n">
        <v>0</v>
      </c>
      <c r="K2106" s="14" t="n">
        <v>0</v>
      </c>
      <c r="L2106" s="14" t="n">
        <v>0</v>
      </c>
      <c r="M2106" s="14" t="n">
        <v>0</v>
      </c>
      <c r="N2106" s="14" t="n">
        <v>9</v>
      </c>
      <c r="O2106" s="14" t="n">
        <v>0</v>
      </c>
      <c r="P2106" s="14" t="n">
        <v>0</v>
      </c>
      <c r="Q2106" s="14" t="n">
        <v>0</v>
      </c>
      <c r="R2106" s="14" t="n">
        <v>4</v>
      </c>
      <c r="S2106" s="14" t="n">
        <v>5</v>
      </c>
      <c r="T2106" s="17" t="n">
        <v>4.4</v>
      </c>
      <c r="U2106" s="18" t="n">
        <v>9</v>
      </c>
      <c r="V2106" s="14" t="inlineStr">
        <is>
          <t>+2347033760924</t>
        </is>
      </c>
      <c r="W2106" s="14" t="inlineStr">
        <is>
          <t>+2347033760924</t>
        </is>
      </c>
      <c r="X2106" s="14" t="n"/>
      <c r="Y2106" s="14" t="n"/>
      <c r="Z2106" s="14" t="n"/>
      <c r="AA2106" s="14" t="n"/>
      <c r="AB2106" s="14" t="n"/>
      <c r="AC2106" s="14" t="n"/>
      <c r="AD2106" s="14" t="n"/>
      <c r="AE2106" s="14" t="n"/>
      <c r="AF2106" s="14" t="n">
        <v>1</v>
      </c>
      <c r="AG2106" s="19" t="inlineStr">
        <is>
          <t>9 Hughes Ave</t>
        </is>
      </c>
      <c r="AH2106" s="20" t="n">
        <v>6.4996264</v>
      </c>
      <c r="AI2106" s="20" t="n">
        <v>3.3772531</v>
      </c>
      <c r="AJ2106" s="14" t="inlineStr">
        <is>
          <t>https://www.google.com/maps/place/Chard+pharmacy+%26+stores/data=!4m7!3m6!1s0x103b8d710bc7aff3:0x2603c33a1e8429b5!8m2!3d6.4996264!4d3.3772531!16s%2Fg%2F11ny56xbb3!19sChIJ86_HC3GNOxARtSmEHjrDAyY?authuser=0&amp;hl=en&amp;g_ep=EgoyMDI2MDkzMC4wIJJjKgBIAVAD&amp;rclk=1</t>
        </is>
      </c>
      <c r="AK2106" s="14" t="inlineStr">
        <is>
          <t>Google Maps (sweep, Oct 2026)</t>
        </is>
      </c>
      <c r="AL2106" s="14" t="inlineStr">
        <is>
          <t>2026-10-06</t>
        </is>
      </c>
      <c r="AM2106" s="14" t="inlineStr">
        <is>
          <t>Not approached</t>
        </is>
      </c>
      <c r="AN2106" s="19" t="n"/>
    </row>
    <row r="2107">
      <c r="A2107" s="14" t="n">
        <v>2106</v>
      </c>
      <c r="B2107" s="14" t="inlineStr">
        <is>
          <t>Drinks Pro</t>
        </is>
      </c>
      <c r="C2107" s="14" t="inlineStr">
        <is>
          <t>Yaba</t>
        </is>
      </c>
      <c r="D2107" s="14" t="inlineStr">
        <is>
          <t>Restaurant / Food</t>
        </is>
      </c>
      <c r="E2107" s="14" t="inlineStr">
        <is>
          <t>Catering food and drink supplier</t>
        </is>
      </c>
      <c r="F2107" s="26" t="n">
        <v>18</v>
      </c>
      <c r="G2107" s="27" t="inlineStr">
        <is>
          <t>Cold - little evidence of delivery</t>
        </is>
      </c>
      <c r="H2107" s="21" t="inlineStr">
        <is>
          <t>Floor - not enriched</t>
        </is>
      </c>
      <c r="I2107" s="14" t="n">
        <v>0</v>
      </c>
      <c r="J2107" s="14" t="n">
        <v>0</v>
      </c>
      <c r="K2107" s="14" t="n">
        <v>0</v>
      </c>
      <c r="L2107" s="14" t="n">
        <v>0</v>
      </c>
      <c r="M2107" s="14" t="n">
        <v>0</v>
      </c>
      <c r="N2107" s="14" t="n">
        <v>7</v>
      </c>
      <c r="O2107" s="14" t="n">
        <v>0</v>
      </c>
      <c r="P2107" s="14" t="n">
        <v>0</v>
      </c>
      <c r="Q2107" s="14" t="n">
        <v>0</v>
      </c>
      <c r="R2107" s="14" t="n">
        <v>6</v>
      </c>
      <c r="S2107" s="14" t="n">
        <v>5</v>
      </c>
      <c r="T2107" s="17" t="n">
        <v>5</v>
      </c>
      <c r="U2107" s="18" t="n">
        <v>5</v>
      </c>
      <c r="V2107" s="14" t="n"/>
      <c r="W2107" s="14" t="n"/>
      <c r="X2107" s="14" t="n"/>
      <c r="Y2107" s="14" t="n"/>
      <c r="Z2107" s="14" t="n"/>
      <c r="AA2107" s="14" t="n"/>
      <c r="AB2107" s="14" t="n"/>
      <c r="AC2107" s="14" t="n"/>
      <c r="AD2107" s="14" t="n"/>
      <c r="AE2107" s="14" t="n"/>
      <c r="AF2107" s="14" t="n">
        <v>0</v>
      </c>
      <c r="AG2107" s="19" t="inlineStr">
        <is>
          <t>18 olumo street yaba ONIKE</t>
        </is>
      </c>
      <c r="AH2107" s="20" t="n">
        <v>6.5098883</v>
      </c>
      <c r="AI2107" s="20" t="n">
        <v>3.3860124</v>
      </c>
      <c r="AJ2107" s="14" t="inlineStr">
        <is>
          <t>https://www.google.com/maps/place/Drinks+Pro/data=!4m7!3m6!1s0x103b8c24ce465655:0x15de0bc6e09ed13a!8m2!3d6.5098883!4d3.3860124!16s%2Fg%2F1q674brvs!19sChIJVVZGziSMOxAROtGe4MYL3hU?authuser=0&amp;hl=en&amp;g_ep=EgoyMDI2MDkzMC4wIJJjKgBIAVAD&amp;rclk=1</t>
        </is>
      </c>
      <c r="AK2107" s="14" t="inlineStr">
        <is>
          <t>Google Maps (sweep, Oct 2026)</t>
        </is>
      </c>
      <c r="AL2107" s="14" t="inlineStr">
        <is>
          <t>2026-10-06</t>
        </is>
      </c>
      <c r="AM2107" s="14" t="inlineStr">
        <is>
          <t>Not approached</t>
        </is>
      </c>
      <c r="AN2107" s="19" t="n"/>
    </row>
    <row r="2108">
      <c r="A2108" s="14" t="n">
        <v>2107</v>
      </c>
      <c r="B2108" s="14" t="inlineStr">
        <is>
          <t>Eatgudfood kitchen</t>
        </is>
      </c>
      <c r="C2108" s="14" t="inlineStr">
        <is>
          <t>Yaba</t>
        </is>
      </c>
      <c r="D2108" s="14" t="inlineStr">
        <is>
          <t>Restaurant / Food</t>
        </is>
      </c>
      <c r="E2108" s="14" t="inlineStr">
        <is>
          <t>Restaurant</t>
        </is>
      </c>
      <c r="F2108" s="26" t="n">
        <v>18</v>
      </c>
      <c r="G2108" s="27" t="inlineStr">
        <is>
          <t>Cold - little evidence of delivery</t>
        </is>
      </c>
      <c r="H2108" s="21" t="inlineStr">
        <is>
          <t>Floor - not enriched</t>
        </is>
      </c>
      <c r="I2108" s="14" t="n">
        <v>0</v>
      </c>
      <c r="J2108" s="14" t="n">
        <v>0</v>
      </c>
      <c r="K2108" s="14" t="n">
        <v>0</v>
      </c>
      <c r="L2108" s="14" t="n">
        <v>0</v>
      </c>
      <c r="M2108" s="14" t="n">
        <v>0</v>
      </c>
      <c r="N2108" s="14" t="n">
        <v>7</v>
      </c>
      <c r="O2108" s="14" t="n">
        <v>0</v>
      </c>
      <c r="P2108" s="14" t="n">
        <v>0</v>
      </c>
      <c r="Q2108" s="14" t="n">
        <v>0</v>
      </c>
      <c r="R2108" s="14" t="n">
        <v>6</v>
      </c>
      <c r="S2108" s="14" t="n">
        <v>5</v>
      </c>
      <c r="T2108" s="17" t="n">
        <v>4.2</v>
      </c>
      <c r="U2108" s="18" t="n">
        <v>5</v>
      </c>
      <c r="V2108" s="14" t="inlineStr">
        <is>
          <t>+2347087738850</t>
        </is>
      </c>
      <c r="W2108" s="14" t="inlineStr">
        <is>
          <t>+2347087738850</t>
        </is>
      </c>
      <c r="X2108" s="14" t="n"/>
      <c r="Y2108" s="14" t="n"/>
      <c r="Z2108" s="14" t="n"/>
      <c r="AA2108" s="14" t="n"/>
      <c r="AB2108" s="14" t="n"/>
      <c r="AC2108" s="14" t="n"/>
      <c r="AD2108" s="14" t="n"/>
      <c r="AE2108" s="14" t="n"/>
      <c r="AF2108" s="14" t="n">
        <v>1</v>
      </c>
      <c r="AG2108" s="19" t="inlineStr">
        <is>
          <t>Nathan St</t>
        </is>
      </c>
      <c r="AH2108" s="20" t="n">
        <v>6.5103342</v>
      </c>
      <c r="AI2108" s="20" t="n">
        <v>3.3671686</v>
      </c>
      <c r="AJ2108" s="14" t="inlineStr">
        <is>
          <t>https://www.google.com/maps/place/Eatgudfood+kitchen/data=!4m7!3m6!1s0x103b8d9ad1b08413:0x9c423eb22c098af1!8m2!3d6.5103342!4d3.3671686!16s%2Fg%2F11l_6561h8!19sChIJE4Sw0ZqNOxAR8YoJLLI-Qpw?authuser=0&amp;hl=en&amp;g_ep=EgoyMDI2MDkzMC4wIJJjKgBIAVAD&amp;rclk=1</t>
        </is>
      </c>
      <c r="AK2108" s="14" t="inlineStr">
        <is>
          <t>Google Maps (sweep, Oct 2026)</t>
        </is>
      </c>
      <c r="AL2108" s="14" t="inlineStr">
        <is>
          <t>2026-10-06</t>
        </is>
      </c>
      <c r="AM2108" s="14" t="inlineStr">
        <is>
          <t>Not approached</t>
        </is>
      </c>
      <c r="AN2108" s="19" t="n"/>
    </row>
    <row r="2109">
      <c r="A2109" s="14" t="n">
        <v>2108</v>
      </c>
      <c r="B2109" s="14" t="inlineStr">
        <is>
          <t>Exquisite Bluestar Restaurant</t>
        </is>
      </c>
      <c r="C2109" s="14" t="inlineStr">
        <is>
          <t>Yaba</t>
        </is>
      </c>
      <c r="D2109" s="14" t="inlineStr">
        <is>
          <t>Restaurant / Food</t>
        </is>
      </c>
      <c r="E2109" s="14" t="inlineStr">
        <is>
          <t>West African restaurant</t>
        </is>
      </c>
      <c r="F2109" s="26" t="n">
        <v>18</v>
      </c>
      <c r="G2109" s="27" t="inlineStr">
        <is>
          <t>Cold - little evidence of delivery</t>
        </is>
      </c>
      <c r="H2109" s="21" t="inlineStr">
        <is>
          <t>Floor - not enriched</t>
        </is>
      </c>
      <c r="I2109" s="14" t="n">
        <v>0</v>
      </c>
      <c r="J2109" s="14" t="n">
        <v>0</v>
      </c>
      <c r="K2109" s="14" t="n">
        <v>0</v>
      </c>
      <c r="L2109" s="14" t="n">
        <v>0</v>
      </c>
      <c r="M2109" s="14" t="n">
        <v>0</v>
      </c>
      <c r="N2109" s="14" t="n">
        <v>7</v>
      </c>
      <c r="O2109" s="14" t="n">
        <v>0</v>
      </c>
      <c r="P2109" s="14" t="n">
        <v>0</v>
      </c>
      <c r="Q2109" s="14" t="n">
        <v>0</v>
      </c>
      <c r="R2109" s="14" t="n">
        <v>6</v>
      </c>
      <c r="S2109" s="14" t="n">
        <v>5</v>
      </c>
      <c r="T2109" s="17" t="n">
        <v>4.6</v>
      </c>
      <c r="U2109" s="18" t="n">
        <v>5</v>
      </c>
      <c r="V2109" s="14" t="n"/>
      <c r="W2109" s="14" t="n"/>
      <c r="X2109" s="14" t="n"/>
      <c r="Y2109" s="14" t="n"/>
      <c r="Z2109" s="14" t="n"/>
      <c r="AA2109" s="14" t="n"/>
      <c r="AB2109" s="14" t="n"/>
      <c r="AC2109" s="14" t="n"/>
      <c r="AD2109" s="14" t="n"/>
      <c r="AE2109" s="14" t="n"/>
      <c r="AF2109" s="14" t="n">
        <v>0</v>
      </c>
      <c r="AG2109" s="19" t="inlineStr">
        <is>
          <t>G957+JX3, Clegg St</t>
        </is>
      </c>
      <c r="AH2109" s="20" t="n">
        <v>6.5090141</v>
      </c>
      <c r="AI2109" s="20" t="n">
        <v>3.3649366</v>
      </c>
      <c r="AJ2109" s="14" t="inlineStr">
        <is>
          <t>https://www.google.com/maps/place/Exquisite+Bluestar+Restaurant/data=!4m7!3m6!1s0x103b8c440de805ed:0x2ca89e02ca0a0a22!8m2!3d6.5090141!4d3.3649366!16s%2Fg%2F11f122ky4t!19sChIJ7QXoDUSMOxARIgoKygKeqCw?authuser=0&amp;hl=en&amp;g_ep=EgoyMDI2MDkzMC4wIJJjKgBIAVAD&amp;rclk=1</t>
        </is>
      </c>
      <c r="AK2109" s="14" t="inlineStr">
        <is>
          <t>Google Maps (sweep, Oct 2026)</t>
        </is>
      </c>
      <c r="AL2109" s="14" t="inlineStr">
        <is>
          <t>2026-10-06</t>
        </is>
      </c>
      <c r="AM2109" s="14" t="inlineStr">
        <is>
          <t>Not approached</t>
        </is>
      </c>
      <c r="AN2109" s="19" t="n"/>
    </row>
    <row r="2110">
      <c r="A2110" s="14" t="n">
        <v>2109</v>
      </c>
      <c r="B2110" s="14" t="inlineStr">
        <is>
          <t>J'roi Confectionery &amp; Cafe</t>
        </is>
      </c>
      <c r="C2110" s="14" t="inlineStr">
        <is>
          <t>Yaba</t>
        </is>
      </c>
      <c r="D2110" s="14" t="inlineStr">
        <is>
          <t>Restaurant / Food</t>
        </is>
      </c>
      <c r="E2110" s="14" t="inlineStr">
        <is>
          <t>Restaurant</t>
        </is>
      </c>
      <c r="F2110" s="26" t="n">
        <v>18</v>
      </c>
      <c r="G2110" s="27" t="inlineStr">
        <is>
          <t>Cold - little evidence of delivery</t>
        </is>
      </c>
      <c r="H2110" s="21" t="inlineStr">
        <is>
          <t>Floor - not enriched</t>
        </is>
      </c>
      <c r="I2110" s="14" t="n">
        <v>0</v>
      </c>
      <c r="J2110" s="14" t="n">
        <v>0</v>
      </c>
      <c r="K2110" s="14" t="n">
        <v>0</v>
      </c>
      <c r="L2110" s="14" t="n">
        <v>0</v>
      </c>
      <c r="M2110" s="14" t="n">
        <v>0</v>
      </c>
      <c r="N2110" s="14" t="n">
        <v>7</v>
      </c>
      <c r="O2110" s="14" t="n">
        <v>0</v>
      </c>
      <c r="P2110" s="14" t="n">
        <v>0</v>
      </c>
      <c r="Q2110" s="14" t="n">
        <v>0</v>
      </c>
      <c r="R2110" s="14" t="n">
        <v>6</v>
      </c>
      <c r="S2110" s="14" t="n">
        <v>5</v>
      </c>
      <c r="T2110" s="17" t="n">
        <v>4</v>
      </c>
      <c r="U2110" s="18" t="n">
        <v>5</v>
      </c>
      <c r="V2110" s="14" t="n"/>
      <c r="W2110" s="14" t="n"/>
      <c r="X2110" s="14" t="n"/>
      <c r="Y2110" s="14" t="n"/>
      <c r="Z2110" s="14" t="n"/>
      <c r="AA2110" s="14" t="n"/>
      <c r="AB2110" s="14" t="n"/>
      <c r="AC2110" s="14" t="n"/>
      <c r="AD2110" s="14" t="n"/>
      <c r="AE2110" s="14" t="n"/>
      <c r="AF2110" s="14" t="n">
        <v>0</v>
      </c>
      <c r="AG2110" s="19" t="inlineStr">
        <is>
          <t>by Abule-Oja junction, University Rd</t>
        </is>
      </c>
      <c r="AH2110" s="20" t="n">
        <v>6.5172018</v>
      </c>
      <c r="AI2110" s="20" t="n">
        <v>3.3830199</v>
      </c>
      <c r="AJ2110" s="14" t="inlineStr">
        <is>
          <t>https://www.google.com/maps/place/J%27roi+Confectionery+%26+Cafe/data=!4m7!3m6!1s0x103b8cf96ce1ce97:0x7437ef80e740fc0a!8m2!3d6.5172018!4d3.3830199!16s%2Fg%2F11dd_s3bxp!19sChIJl87hbPmMOxARCvxA54DvN3Q?authuser=0&amp;hl=en&amp;g_ep=EgoyMDI2MDkzMC4wIJJjKgBIAVAD&amp;rclk=1</t>
        </is>
      </c>
      <c r="AK2110" s="14" t="inlineStr">
        <is>
          <t>Google Maps (sweep, Oct 2026)</t>
        </is>
      </c>
      <c r="AL2110" s="14" t="inlineStr">
        <is>
          <t>2026-10-06</t>
        </is>
      </c>
      <c r="AM2110" s="14" t="inlineStr">
        <is>
          <t>Not approached</t>
        </is>
      </c>
      <c r="AN2110" s="19" t="n"/>
    </row>
    <row r="2111">
      <c r="A2111" s="14" t="n">
        <v>2110</v>
      </c>
      <c r="B2111" s="14" t="inlineStr">
        <is>
          <t>Mary mall hyper market</t>
        </is>
      </c>
      <c r="C2111" s="14" t="inlineStr">
        <is>
          <t>Yaba</t>
        </is>
      </c>
      <c r="D2111" s="14" t="inlineStr">
        <is>
          <t>Supermarket / Grocery</t>
        </is>
      </c>
      <c r="E2111" s="14" t="inlineStr">
        <is>
          <t>Auto market</t>
        </is>
      </c>
      <c r="F2111" s="26" t="n">
        <v>18</v>
      </c>
      <c r="G2111" s="27" t="inlineStr">
        <is>
          <t>Cold - little evidence of delivery</t>
        </is>
      </c>
      <c r="H2111" s="21" t="inlineStr">
        <is>
          <t>Floor - not enriched</t>
        </is>
      </c>
      <c r="I2111" s="14" t="n">
        <v>0</v>
      </c>
      <c r="J2111" s="14" t="n">
        <v>0</v>
      </c>
      <c r="K2111" s="14" t="n">
        <v>0</v>
      </c>
      <c r="L2111" s="14" t="n">
        <v>0</v>
      </c>
      <c r="M2111" s="14" t="n">
        <v>0</v>
      </c>
      <c r="N2111" s="14" t="n">
        <v>0</v>
      </c>
      <c r="O2111" s="14" t="n">
        <v>8</v>
      </c>
      <c r="P2111" s="14" t="n">
        <v>0</v>
      </c>
      <c r="Q2111" s="14" t="n">
        <v>0</v>
      </c>
      <c r="R2111" s="14" t="n">
        <v>10</v>
      </c>
      <c r="S2111" s="14" t="n">
        <v>0</v>
      </c>
      <c r="T2111" s="17" t="n"/>
      <c r="U2111" s="18" t="n"/>
      <c r="V2111" s="14" t="inlineStr">
        <is>
          <t>+2348080251261</t>
        </is>
      </c>
      <c r="W2111" s="14" t="inlineStr">
        <is>
          <t>+2348080251261</t>
        </is>
      </c>
      <c r="X2111" s="14" t="n"/>
      <c r="Y2111" s="14" t="inlineStr">
        <is>
          <t>https://wa.me/message/QMHNQSAMHBV7F1</t>
        </is>
      </c>
      <c r="Z2111" s="14" t="n"/>
      <c r="AA2111" s="14" t="n"/>
      <c r="AB2111" s="14" t="n"/>
      <c r="AC2111" s="14" t="n"/>
      <c r="AD2111" s="14" t="n"/>
      <c r="AE2111" s="14" t="n"/>
      <c r="AF2111" s="14" t="n">
        <v>2</v>
      </c>
      <c r="AG2111" s="19" t="n"/>
      <c r="AH2111" s="20" t="n">
        <v>6.512178</v>
      </c>
      <c r="AI2111" s="20" t="n">
        <v>3.3841871</v>
      </c>
      <c r="AJ2111" s="14" t="inlineStr">
        <is>
          <t>https://www.google.com/maps/place/Mary+mall+hyper+market/data=!4m7!3m6!1s0x103b8d5370a0d6d7:0x3cb46f5c2f11a15d!8m2!3d6.512178!4d3.3841871!16s%2Fg%2F11xt4tmf6c!19sChIJ19agcFONOxARXaERL1xvtDw?authuser=0&amp;hl=en&amp;g_ep=EgoyMDI2MDkzMC4wIJJjKgBIAVAD&amp;rclk=1</t>
        </is>
      </c>
      <c r="AK2111" s="14" t="inlineStr">
        <is>
          <t>Google Maps (sweep, Oct 2026)</t>
        </is>
      </c>
      <c r="AL2111" s="14" t="inlineStr">
        <is>
          <t>2026-10-06</t>
        </is>
      </c>
      <c r="AM2111" s="14" t="inlineStr">
        <is>
          <t>Not approached</t>
        </is>
      </c>
      <c r="AN2111" s="19" t="n"/>
    </row>
    <row r="2112">
      <c r="A2112" s="14" t="n">
        <v>2111</v>
      </c>
      <c r="B2112" s="14" t="inlineStr">
        <is>
          <t>Rosetti Catering Services</t>
        </is>
      </c>
      <c r="C2112" s="14" t="inlineStr">
        <is>
          <t>Yaba</t>
        </is>
      </c>
      <c r="D2112" s="14" t="inlineStr">
        <is>
          <t>Restaurant / Food</t>
        </is>
      </c>
      <c r="E2112" s="14" t="inlineStr">
        <is>
          <t>Restaurant supply store</t>
        </is>
      </c>
      <c r="F2112" s="26" t="n">
        <v>18</v>
      </c>
      <c r="G2112" s="27" t="inlineStr">
        <is>
          <t>Cold - little evidence of delivery</t>
        </is>
      </c>
      <c r="H2112" s="21" t="inlineStr">
        <is>
          <t>Floor - not enriched</t>
        </is>
      </c>
      <c r="I2112" s="14" t="n">
        <v>0</v>
      </c>
      <c r="J2112" s="14" t="n">
        <v>0</v>
      </c>
      <c r="K2112" s="14" t="n">
        <v>0</v>
      </c>
      <c r="L2112" s="14" t="n">
        <v>0</v>
      </c>
      <c r="M2112" s="14" t="n">
        <v>0</v>
      </c>
      <c r="N2112" s="14" t="n">
        <v>7</v>
      </c>
      <c r="O2112" s="14" t="n">
        <v>0</v>
      </c>
      <c r="P2112" s="14" t="n">
        <v>0</v>
      </c>
      <c r="Q2112" s="14" t="n">
        <v>0</v>
      </c>
      <c r="R2112" s="14" t="n">
        <v>6</v>
      </c>
      <c r="S2112" s="14" t="n">
        <v>5</v>
      </c>
      <c r="T2112" s="17" t="n">
        <v>4.8</v>
      </c>
      <c r="U2112" s="18" t="n">
        <v>5</v>
      </c>
      <c r="V2112" s="14" t="inlineStr">
        <is>
          <t>+2348163532469</t>
        </is>
      </c>
      <c r="W2112" s="14" t="inlineStr">
        <is>
          <t>+2348163532469</t>
        </is>
      </c>
      <c r="X2112" s="14" t="n"/>
      <c r="Y2112" s="14" t="n"/>
      <c r="Z2112" s="14" t="n"/>
      <c r="AA2112" s="14" t="n"/>
      <c r="AB2112" s="14" t="n"/>
      <c r="AC2112" s="14" t="n"/>
      <c r="AD2112" s="14" t="n"/>
      <c r="AE2112" s="14" t="n"/>
      <c r="AF2112" s="14" t="n">
        <v>1</v>
      </c>
      <c r="AG2112" s="19" t="inlineStr">
        <is>
          <t>Local Government, 2, Igbehin Adun Street Royal Palm Estate, Badore Rd</t>
        </is>
      </c>
      <c r="AH2112" s="20" t="n">
        <v>6.4996594</v>
      </c>
      <c r="AI2112" s="20" t="n">
        <v>3.3874894</v>
      </c>
      <c r="AJ2112" s="14" t="inlineStr">
        <is>
          <t>https://www.google.com/maps/place/Rosetti+Catering+Services/data=!4m7!3m6!1s0x103b8d423fab2ff5:0xa69262f0464b1958!8m2!3d6.4996594!4d3.3874894!16s%2Fg%2F11rggjwr2b!19sChIJ9S-rP0KNOxARWBlLRvBikqY?authuser=0&amp;hl=en&amp;g_ep=EgoyMDI2MDkzMC4wIJJjKgBIAVAD&amp;rclk=1</t>
        </is>
      </c>
      <c r="AK2112" s="14" t="inlineStr">
        <is>
          <t>Google Maps (sweep, Oct 2026)</t>
        </is>
      </c>
      <c r="AL2112" s="14" t="inlineStr">
        <is>
          <t>2026-10-06</t>
        </is>
      </c>
      <c r="AM2112" s="14" t="inlineStr">
        <is>
          <t>Not approached</t>
        </is>
      </c>
      <c r="AN2112" s="19" t="n"/>
    </row>
    <row r="2113">
      <c r="A2113" s="14" t="n">
        <v>2112</v>
      </c>
      <c r="B2113" s="14" t="inlineStr">
        <is>
          <t>Sazo bakery and restaurant</t>
        </is>
      </c>
      <c r="C2113" s="14" t="inlineStr">
        <is>
          <t>Yaba</t>
        </is>
      </c>
      <c r="D2113" s="14" t="inlineStr">
        <is>
          <t>Restaurant / Food</t>
        </is>
      </c>
      <c r="E2113" s="14" t="inlineStr">
        <is>
          <t>West African restaurant</t>
        </is>
      </c>
      <c r="F2113" s="26" t="n">
        <v>18</v>
      </c>
      <c r="G2113" s="27" t="inlineStr">
        <is>
          <t>Cold - little evidence of delivery</t>
        </is>
      </c>
      <c r="H2113" s="21" t="inlineStr">
        <is>
          <t>Floor - not enriched</t>
        </is>
      </c>
      <c r="I2113" s="14" t="n">
        <v>0</v>
      </c>
      <c r="J2113" s="14" t="n">
        <v>0</v>
      </c>
      <c r="K2113" s="14" t="n">
        <v>0</v>
      </c>
      <c r="L2113" s="14" t="n">
        <v>0</v>
      </c>
      <c r="M2113" s="14" t="n">
        <v>0</v>
      </c>
      <c r="N2113" s="14" t="n">
        <v>7</v>
      </c>
      <c r="O2113" s="14" t="n">
        <v>0</v>
      </c>
      <c r="P2113" s="14" t="n">
        <v>0</v>
      </c>
      <c r="Q2113" s="14" t="n">
        <v>0</v>
      </c>
      <c r="R2113" s="14" t="n">
        <v>6</v>
      </c>
      <c r="S2113" s="14" t="n">
        <v>5</v>
      </c>
      <c r="T2113" s="17" t="n">
        <v>4.8</v>
      </c>
      <c r="U2113" s="18" t="n">
        <v>5</v>
      </c>
      <c r="V2113" s="14" t="n"/>
      <c r="W2113" s="14" t="n"/>
      <c r="X2113" s="14" t="n"/>
      <c r="Y2113" s="14" t="n"/>
      <c r="Z2113" s="14" t="n"/>
      <c r="AA2113" s="14" t="n"/>
      <c r="AB2113" s="14" t="n"/>
      <c r="AC2113" s="14" t="n"/>
      <c r="AD2113" s="14" t="n"/>
      <c r="AE2113" s="14" t="n"/>
      <c r="AF2113" s="14" t="n">
        <v>0</v>
      </c>
      <c r="AG2113" s="19" t="inlineStr">
        <is>
          <t>73 Queen St</t>
        </is>
      </c>
      <c r="AH2113" s="20" t="n">
        <v>6.5030347</v>
      </c>
      <c r="AI2113" s="20" t="n">
        <v>3.3783298</v>
      </c>
      <c r="AJ2113" s="14" t="inlineStr">
        <is>
          <t>https://www.google.com/maps/place/Sazo+bakery+and+restaurant/data=!4m7!3m6!1s0x103b8d29741d138d:0x55d1c3a989affda6!8m2!3d6.5030347!4d3.3783298!16s%2Fg%2F11zflm4yr_!19sChIJjRMddCmNOxARpv2vianD0VU?authuser=0&amp;hl=en&amp;g_ep=EgoyMDI2MDkzMC4wIJJjKgBIAVAD&amp;rclk=1</t>
        </is>
      </c>
      <c r="AK2113" s="14" t="inlineStr">
        <is>
          <t>Google Maps (sweep, Oct 2026)</t>
        </is>
      </c>
      <c r="AL2113" s="14" t="inlineStr">
        <is>
          <t>2026-10-06</t>
        </is>
      </c>
      <c r="AM2113" s="14" t="inlineStr">
        <is>
          <t>Not approached</t>
        </is>
      </c>
      <c r="AN2113" s="19" t="n"/>
    </row>
    <row r="2114">
      <c r="A2114" s="14" t="n">
        <v>2113</v>
      </c>
      <c r="B2114" s="14" t="inlineStr">
        <is>
          <t>Willecrux Limited</t>
        </is>
      </c>
      <c r="C2114" s="14" t="inlineStr">
        <is>
          <t>Yaba</t>
        </is>
      </c>
      <c r="D2114" s="14" t="inlineStr">
        <is>
          <t>Supermarket / Grocery</t>
        </is>
      </c>
      <c r="E2114" s="14" t="inlineStr">
        <is>
          <t>Hypermarket</t>
        </is>
      </c>
      <c r="F2114" s="26" t="n">
        <v>18</v>
      </c>
      <c r="G2114" s="27" t="inlineStr">
        <is>
          <t>Cold - little evidence of delivery</t>
        </is>
      </c>
      <c r="H2114" s="21" t="inlineStr">
        <is>
          <t>Floor - not enriched</t>
        </is>
      </c>
      <c r="I2114" s="14" t="n">
        <v>0</v>
      </c>
      <c r="J2114" s="14" t="n">
        <v>0</v>
      </c>
      <c r="K2114" s="14" t="n">
        <v>0</v>
      </c>
      <c r="L2114" s="14" t="n">
        <v>0</v>
      </c>
      <c r="M2114" s="14" t="n">
        <v>0</v>
      </c>
      <c r="N2114" s="14" t="n">
        <v>0</v>
      </c>
      <c r="O2114" s="14" t="n">
        <v>8</v>
      </c>
      <c r="P2114" s="14" t="n">
        <v>0</v>
      </c>
      <c r="Q2114" s="14" t="n">
        <v>0</v>
      </c>
      <c r="R2114" s="14" t="n">
        <v>10</v>
      </c>
      <c r="S2114" s="14" t="n">
        <v>0</v>
      </c>
      <c r="T2114" s="17" t="n"/>
      <c r="U2114" s="18" t="n"/>
      <c r="V2114" s="14" t="inlineStr">
        <is>
          <t>+2348023536555</t>
        </is>
      </c>
      <c r="W2114" s="14" t="inlineStr">
        <is>
          <t>+2348023536555</t>
        </is>
      </c>
      <c r="X2114" s="14" t="n"/>
      <c r="Y2114" s="14" t="inlineStr">
        <is>
          <t>http://willecrux.com/</t>
        </is>
      </c>
      <c r="Z2114" s="14" t="n"/>
      <c r="AA2114" s="14" t="n"/>
      <c r="AB2114" s="14" t="n"/>
      <c r="AC2114" s="14" t="n"/>
      <c r="AD2114" s="14" t="n"/>
      <c r="AE2114" s="14" t="n"/>
      <c r="AF2114" s="14" t="n">
        <v>2</v>
      </c>
      <c r="AG2114" s="19" t="inlineStr">
        <is>
          <t>15 Awonaike Cres</t>
        </is>
      </c>
      <c r="AH2114" s="20" t="n">
        <v>6.5054563</v>
      </c>
      <c r="AI2114" s="20" t="n">
        <v>3.3668362</v>
      </c>
      <c r="AJ2114" s="14" t="inlineStr">
        <is>
          <t>https://www.google.com/maps/place/Willecrux+Limited/data=!4m7!3m6!1s0x103b8c42f93f270f:0xd6883ae2ffc5cf56!8m2!3d6.5054563!4d3.3668362!16s%2Fg%2F11vlgnlg8j!19sChIJDyc_-UKMOxARVs_F_-I6iNY?authuser=0&amp;hl=en&amp;g_ep=EgoyMDI2MDkzMC4wIJJjKgBIAVAD&amp;rclk=1</t>
        </is>
      </c>
      <c r="AK2114" s="14" t="inlineStr">
        <is>
          <t>Google Maps (sweep, Oct 2026)</t>
        </is>
      </c>
      <c r="AL2114" s="14" t="inlineStr">
        <is>
          <t>2026-10-06</t>
        </is>
      </c>
      <c r="AM2114" s="14" t="inlineStr">
        <is>
          <t>Not approached</t>
        </is>
      </c>
      <c r="AN2114" s="19" t="n"/>
    </row>
    <row r="2115">
      <c r="A2115" s="14" t="n">
        <v>2114</v>
      </c>
      <c r="B2115" s="14" t="inlineStr">
        <is>
          <t>ASAP Chops - Admiralty Way</t>
        </is>
      </c>
      <c r="C2115" s="14" t="inlineStr">
        <is>
          <t>Lekki Phase 1</t>
        </is>
      </c>
      <c r="D2115" s="14" t="inlineStr">
        <is>
          <t>Restaurant / Food</t>
        </is>
      </c>
      <c r="E2115" s="14" t="inlineStr">
        <is>
          <t>Restaurant</t>
        </is>
      </c>
      <c r="F2115" s="26" t="n">
        <v>17.9</v>
      </c>
      <c r="G2115" s="27" t="inlineStr">
        <is>
          <t>Cold - little evidence of delivery</t>
        </is>
      </c>
      <c r="H2115" s="21" t="inlineStr">
        <is>
          <t>Floor - not enriched</t>
        </is>
      </c>
      <c r="I2115" s="14" t="n">
        <v>0</v>
      </c>
      <c r="J2115" s="14" t="n">
        <v>0</v>
      </c>
      <c r="K2115" s="14" t="n">
        <v>0</v>
      </c>
      <c r="L2115" s="14" t="n">
        <v>0</v>
      </c>
      <c r="M2115" s="14" t="n">
        <v>0</v>
      </c>
      <c r="N2115" s="14" t="n">
        <v>11.9</v>
      </c>
      <c r="O2115" s="14" t="n">
        <v>0</v>
      </c>
      <c r="P2115" s="14" t="n">
        <v>0</v>
      </c>
      <c r="Q2115" s="14" t="n">
        <v>0</v>
      </c>
      <c r="R2115" s="14" t="n">
        <v>6</v>
      </c>
      <c r="S2115" s="14" t="n">
        <v>0</v>
      </c>
      <c r="T2115" s="17" t="n">
        <v>3.8</v>
      </c>
      <c r="U2115" s="18" t="n">
        <v>20</v>
      </c>
      <c r="V2115" s="14" t="inlineStr">
        <is>
          <t>+2349099999249</t>
        </is>
      </c>
      <c r="W2115" s="14" t="inlineStr">
        <is>
          <t>+2349099999249</t>
        </is>
      </c>
      <c r="X2115" s="14" t="n"/>
      <c r="Y2115" s="14" t="n"/>
      <c r="Z2115" s="14" t="n"/>
      <c r="AA2115" s="14" t="n"/>
      <c r="AB2115" s="14" t="n"/>
      <c r="AC2115" s="14" t="n"/>
      <c r="AD2115" s="14" t="n"/>
      <c r="AE2115" s="14" t="n"/>
      <c r="AF2115" s="14" t="n">
        <v>1</v>
      </c>
      <c r="AG2115" s="19" t="inlineStr">
        <is>
          <t>Park Place, Admiralty Wy</t>
        </is>
      </c>
      <c r="AH2115" s="20" t="n">
        <v>6.4480535</v>
      </c>
      <c r="AI2115" s="20" t="n">
        <v>3.4773524</v>
      </c>
      <c r="AJ2115" s="14" t="inlineStr">
        <is>
          <t>https://www.google.com/maps/place/ASAP+Chops+-+Admiralty+Way/data=!4m7!3m6!1s0x103bf5523909fd47:0x798ae3355591b99f!8m2!3d6.4480535!4d3.4773524!16s%2Fg%2F11rkdv4kwk!19sChIJR_0JOVL1OxARn7mRVTXjink?authuser=0&amp;hl=en&amp;g_ep=EgoyMDI2MDkzMC4wIJJjKgBIAVAD&amp;rclk=1</t>
        </is>
      </c>
      <c r="AK2115" s="14" t="inlineStr">
        <is>
          <t>Google Maps (sweep, Oct 2026)</t>
        </is>
      </c>
      <c r="AL2115" s="14" t="inlineStr">
        <is>
          <t>2026-10-06</t>
        </is>
      </c>
      <c r="AM2115" s="14" t="inlineStr">
        <is>
          <t>Not approached</t>
        </is>
      </c>
      <c r="AN2115" s="19" t="n"/>
    </row>
    <row r="2116">
      <c r="A2116" s="14" t="n">
        <v>2115</v>
      </c>
      <c r="B2116" s="14" t="inlineStr">
        <is>
          <t>Bangkok Restaurant</t>
        </is>
      </c>
      <c r="C2116" s="14" t="inlineStr">
        <is>
          <t>Victoria Island</t>
        </is>
      </c>
      <c r="D2116" s="14" t="inlineStr">
        <is>
          <t>Restaurant / Food</t>
        </is>
      </c>
      <c r="E2116" s="14" t="inlineStr">
        <is>
          <t>Restaurant</t>
        </is>
      </c>
      <c r="F2116" s="26" t="n">
        <v>17.9</v>
      </c>
      <c r="G2116" s="27" t="inlineStr">
        <is>
          <t>Cold - little evidence of delivery</t>
        </is>
      </c>
      <c r="H2116" s="21" t="inlineStr">
        <is>
          <t>Floor - not enriched</t>
        </is>
      </c>
      <c r="I2116" s="14" t="n">
        <v>0</v>
      </c>
      <c r="J2116" s="14" t="n">
        <v>0</v>
      </c>
      <c r="K2116" s="14" t="n">
        <v>0</v>
      </c>
      <c r="L2116" s="14" t="n">
        <v>0</v>
      </c>
      <c r="M2116" s="14" t="n">
        <v>0</v>
      </c>
      <c r="N2116" s="14" t="n">
        <v>11.9</v>
      </c>
      <c r="O2116" s="14" t="n">
        <v>0</v>
      </c>
      <c r="P2116" s="14" t="n">
        <v>0</v>
      </c>
      <c r="Q2116" s="14" t="n">
        <v>0</v>
      </c>
      <c r="R2116" s="14" t="n">
        <v>6</v>
      </c>
      <c r="S2116" s="14" t="n">
        <v>0</v>
      </c>
      <c r="T2116" s="17" t="n">
        <v>3.9</v>
      </c>
      <c r="U2116" s="18" t="n">
        <v>20</v>
      </c>
      <c r="V2116" s="14" t="n"/>
      <c r="W2116" s="14" t="n"/>
      <c r="X2116" s="14" t="n"/>
      <c r="Y2116" s="14" t="n"/>
      <c r="Z2116" s="14" t="n"/>
      <c r="AA2116" s="14" t="n"/>
      <c r="AB2116" s="14" t="n"/>
      <c r="AC2116" s="14" t="n"/>
      <c r="AD2116" s="14" t="n"/>
      <c r="AE2116" s="14" t="n"/>
      <c r="AF2116" s="14" t="n">
        <v>0</v>
      </c>
      <c r="AG2116" s="19" t="n"/>
      <c r="AH2116" s="20" t="n">
        <v>6.4309092</v>
      </c>
      <c r="AI2116" s="20" t="n">
        <v>3.42712</v>
      </c>
      <c r="AJ2116" s="14" t="inlineStr">
        <is>
          <t>https://www.google.com/maps/place/Bangkok+Restaurant/data=!4m7!3m6!1s0x103bf52faaaaaaab:0x168c83a41a22f73f!8m2!3d6.4309092!4d3.42712!16s%2Fg%2F11g8nzc176!19sChIJq6qqqi_1OxARP_ciGqSDjBY?authuser=0&amp;hl=en&amp;g_ep=EgoyMDI2MDkzMC4wIJJjKgBIAVAD&amp;rclk=1</t>
        </is>
      </c>
      <c r="AK2116" s="14" t="inlineStr">
        <is>
          <t>Google Maps (sweep, Oct 2026)</t>
        </is>
      </c>
      <c r="AL2116" s="14" t="inlineStr">
        <is>
          <t>2026-10-06</t>
        </is>
      </c>
      <c r="AM2116" s="14" t="inlineStr">
        <is>
          <t>Not approached</t>
        </is>
      </c>
      <c r="AN2116" s="19" t="n"/>
    </row>
    <row r="2117">
      <c r="A2117" s="14" t="n">
        <v>2116</v>
      </c>
      <c r="B2117" s="14" t="inlineStr">
        <is>
          <t>Alhaji Atiku Provision Store</t>
        </is>
      </c>
      <c r="C2117" s="14" t="inlineStr">
        <is>
          <t>Ikoyi</t>
        </is>
      </c>
      <c r="D2117" s="14" t="inlineStr">
        <is>
          <t>Supermarket / Grocery</t>
        </is>
      </c>
      <c r="E2117" s="14" t="inlineStr">
        <is>
          <t>Food products supplier</t>
        </is>
      </c>
      <c r="F2117" s="26" t="n">
        <v>17.7</v>
      </c>
      <c r="G2117" s="27" t="inlineStr">
        <is>
          <t>Cold - little evidence of delivery</t>
        </is>
      </c>
      <c r="H2117" s="21" t="inlineStr">
        <is>
          <t>Floor - not enriched</t>
        </is>
      </c>
      <c r="I2117" s="14" t="n">
        <v>0</v>
      </c>
      <c r="J2117" s="14" t="n">
        <v>0</v>
      </c>
      <c r="K2117" s="14" t="n">
        <v>0</v>
      </c>
      <c r="L2117" s="14" t="n">
        <v>0</v>
      </c>
      <c r="M2117" s="14" t="n">
        <v>0</v>
      </c>
      <c r="N2117" s="14" t="n">
        <v>2.7</v>
      </c>
      <c r="O2117" s="14" t="n">
        <v>0</v>
      </c>
      <c r="P2117" s="14" t="n">
        <v>0</v>
      </c>
      <c r="Q2117" s="14" t="n">
        <v>0</v>
      </c>
      <c r="R2117" s="14" t="n">
        <v>10</v>
      </c>
      <c r="S2117" s="14" t="n">
        <v>5</v>
      </c>
      <c r="T2117" s="17" t="n">
        <v>5</v>
      </c>
      <c r="U2117" s="18" t="n">
        <v>1</v>
      </c>
      <c r="V2117" s="14" t="inlineStr">
        <is>
          <t>+2348032381919</t>
        </is>
      </c>
      <c r="W2117" s="14" t="inlineStr">
        <is>
          <t>+2348032381919</t>
        </is>
      </c>
      <c r="X2117" s="14" t="n"/>
      <c r="Y2117" s="14" t="n"/>
      <c r="Z2117" s="14" t="n"/>
      <c r="AA2117" s="14" t="n"/>
      <c r="AB2117" s="14" t="n"/>
      <c r="AC2117" s="14" t="n"/>
      <c r="AD2117" s="14" t="n"/>
      <c r="AE2117" s="14" t="n"/>
      <c r="AF2117" s="14" t="n">
        <v>1</v>
      </c>
      <c r="AG2117" s="19" t="inlineStr">
        <is>
          <t>Shop No. F1, Obalende Market, Obalende Rd</t>
        </is>
      </c>
      <c r="AH2117" s="20" t="n">
        <v>6.4481531</v>
      </c>
      <c r="AI2117" s="20" t="n">
        <v>3.4166327</v>
      </c>
      <c r="AJ2117" s="14" t="inlineStr">
        <is>
          <t>https://www.google.com/maps/place/Alhaji+Atiku+Provision+Store/data=!4m7!3m6!1s0x103b8b2da2481631:0xb1368b33fe9140a0!8m2!3d6.4481531!4d3.4166327!16s%2Fg%2F1s048zqv4!19sChIJMRZIoi2LOxARoECR_jOLNrE?authuser=0&amp;hl=en&amp;g_ep=EgoyMDI2MDkzMC4wIJJjKgBIAVAD&amp;rclk=1</t>
        </is>
      </c>
      <c r="AK2117" s="14" t="inlineStr">
        <is>
          <t>Google Maps (sweep, Oct 2026)</t>
        </is>
      </c>
      <c r="AL2117" s="14" t="inlineStr">
        <is>
          <t>2026-10-06</t>
        </is>
      </c>
      <c r="AM2117" s="14" t="inlineStr">
        <is>
          <t>Not approached</t>
        </is>
      </c>
      <c r="AN2117" s="19" t="n"/>
    </row>
    <row r="2118">
      <c r="A2118" s="14" t="n">
        <v>2117</v>
      </c>
      <c r="B2118" s="14" t="inlineStr">
        <is>
          <t>All The Best Store</t>
        </is>
      </c>
      <c r="C2118" s="14" t="inlineStr">
        <is>
          <t>Ikoyi</t>
        </is>
      </c>
      <c r="D2118" s="14" t="inlineStr">
        <is>
          <t>Supermarket / Grocery</t>
        </is>
      </c>
      <c r="E2118" s="14" t="inlineStr">
        <is>
          <t>Grocery store</t>
        </is>
      </c>
      <c r="F2118" s="26" t="n">
        <v>17.7</v>
      </c>
      <c r="G2118" s="27" t="inlineStr">
        <is>
          <t>Cold - little evidence of delivery</t>
        </is>
      </c>
      <c r="H2118" s="21" t="inlineStr">
        <is>
          <t>Floor - not enriched</t>
        </is>
      </c>
      <c r="I2118" s="14" t="n">
        <v>0</v>
      </c>
      <c r="J2118" s="14" t="n">
        <v>0</v>
      </c>
      <c r="K2118" s="14" t="n">
        <v>0</v>
      </c>
      <c r="L2118" s="14" t="n">
        <v>0</v>
      </c>
      <c r="M2118" s="14" t="n">
        <v>0</v>
      </c>
      <c r="N2118" s="14" t="n">
        <v>2.7</v>
      </c>
      <c r="O2118" s="14" t="n">
        <v>0</v>
      </c>
      <c r="P2118" s="14" t="n">
        <v>0</v>
      </c>
      <c r="Q2118" s="14" t="n">
        <v>0</v>
      </c>
      <c r="R2118" s="14" t="n">
        <v>10</v>
      </c>
      <c r="S2118" s="14" t="n">
        <v>5</v>
      </c>
      <c r="T2118" s="17" t="n">
        <v>5</v>
      </c>
      <c r="U2118" s="18" t="n">
        <v>1</v>
      </c>
      <c r="V2118" s="14" t="inlineStr">
        <is>
          <t>+2348029117842</t>
        </is>
      </c>
      <c r="W2118" s="14" t="inlineStr">
        <is>
          <t>+2348029117842</t>
        </is>
      </c>
      <c r="X2118" s="14" t="n"/>
      <c r="Y2118" s="14" t="n"/>
      <c r="Z2118" s="14" t="n"/>
      <c r="AA2118" s="14" t="n"/>
      <c r="AB2118" s="14" t="n"/>
      <c r="AC2118" s="14" t="n"/>
      <c r="AD2118" s="14" t="n"/>
      <c r="AE2118" s="14" t="n"/>
      <c r="AF2118" s="14" t="n">
        <v>1</v>
      </c>
      <c r="AG2118" s="19" t="inlineStr">
        <is>
          <t>32 Okesuna St</t>
        </is>
      </c>
      <c r="AH2118" s="20" t="n">
        <v>6.450793</v>
      </c>
      <c r="AI2118" s="20" t="n">
        <v>3.4047537</v>
      </c>
      <c r="AJ2118" s="14" t="inlineStr">
        <is>
          <t>https://www.google.com/maps/place/All+The+Best+Store/data=!4m7!3m6!1s0x103b8b2cda006ad9:0xf54db7ea06ce64e2!8m2!3d6.450793!4d3.4047537!16s%2Fg%2F11pzb31cqy!19sChIJ2WoA2iyLOxAR4mTOBuq3TfU?authuser=0&amp;hl=en&amp;g_ep=EgoyMDI2MDkzMC4wIJJjKgBIAVAD&amp;rclk=1</t>
        </is>
      </c>
      <c r="AK2118" s="14" t="inlineStr">
        <is>
          <t>Google Maps (sweep, Oct 2026)</t>
        </is>
      </c>
      <c r="AL2118" s="14" t="inlineStr">
        <is>
          <t>2026-10-06</t>
        </is>
      </c>
      <c r="AM2118" s="14" t="inlineStr">
        <is>
          <t>Not approached</t>
        </is>
      </c>
      <c r="AN2118" s="19" t="n"/>
    </row>
    <row r="2119">
      <c r="A2119" s="14" t="n">
        <v>2118</v>
      </c>
      <c r="B2119" s="14" t="inlineStr">
        <is>
          <t>First Choose Food</t>
        </is>
      </c>
      <c r="C2119" s="14" t="inlineStr">
        <is>
          <t>Ikoyi</t>
        </is>
      </c>
      <c r="D2119" s="14" t="inlineStr">
        <is>
          <t>Supermarket / Grocery</t>
        </is>
      </c>
      <c r="E2119" s="14" t="inlineStr">
        <is>
          <t>Grocery store</t>
        </is>
      </c>
      <c r="F2119" s="26" t="n">
        <v>17.7</v>
      </c>
      <c r="G2119" s="27" t="inlineStr">
        <is>
          <t>Cold - little evidence of delivery</t>
        </is>
      </c>
      <c r="H2119" s="21" t="inlineStr">
        <is>
          <t>Floor - not enriched</t>
        </is>
      </c>
      <c r="I2119" s="14" t="n">
        <v>0</v>
      </c>
      <c r="J2119" s="14" t="n">
        <v>0</v>
      </c>
      <c r="K2119" s="14" t="n">
        <v>0</v>
      </c>
      <c r="L2119" s="14" t="n">
        <v>0</v>
      </c>
      <c r="M2119" s="14" t="n">
        <v>0</v>
      </c>
      <c r="N2119" s="14" t="n">
        <v>2.7</v>
      </c>
      <c r="O2119" s="14" t="n">
        <v>0</v>
      </c>
      <c r="P2119" s="14" t="n">
        <v>0</v>
      </c>
      <c r="Q2119" s="14" t="n">
        <v>0</v>
      </c>
      <c r="R2119" s="14" t="n">
        <v>10</v>
      </c>
      <c r="S2119" s="14" t="n">
        <v>5</v>
      </c>
      <c r="T2119" s="17" t="n">
        <v>4</v>
      </c>
      <c r="U2119" s="18" t="n">
        <v>1</v>
      </c>
      <c r="V2119" s="14" t="inlineStr">
        <is>
          <t>+2347069879171</t>
        </is>
      </c>
      <c r="W2119" s="14" t="inlineStr">
        <is>
          <t>+2347069879171</t>
        </is>
      </c>
      <c r="X2119" s="14" t="n"/>
      <c r="Y2119" s="14" t="n"/>
      <c r="Z2119" s="14" t="n"/>
      <c r="AA2119" s="14" t="n"/>
      <c r="AB2119" s="14" t="n"/>
      <c r="AC2119" s="14" t="n"/>
      <c r="AD2119" s="14" t="n"/>
      <c r="AE2119" s="14" t="n"/>
      <c r="AF2119" s="14" t="n">
        <v>1</v>
      </c>
      <c r="AG2119" s="19" t="inlineStr">
        <is>
          <t>Shop No. 3, Powa Shopping Complex, Obalende, Gregory Road</t>
        </is>
      </c>
      <c r="AH2119" s="20" t="n">
        <v>6.4465593</v>
      </c>
      <c r="AI2119" s="20" t="n">
        <v>3.4099841</v>
      </c>
      <c r="AJ2119" s="14" t="inlineStr">
        <is>
          <t>https://www.google.com/maps/place/First+Choose+Food/data=!4m7!3m6!1s0x103b8b2f7a4403f7:0xe67168b9df552c61!8m2!3d6.4465593!4d3.4099841!16s%2Fg%2F1s04bx2nj!19sChIJ9wNEei-LOxARYSxV37loceY?authuser=0&amp;hl=en&amp;g_ep=EgoyMDI2MDkzMC4wIJJjKgBIAVAD&amp;rclk=1</t>
        </is>
      </c>
      <c r="AK2119" s="14" t="inlineStr">
        <is>
          <t>Google Maps (sweep, Oct 2026)</t>
        </is>
      </c>
      <c r="AL2119" s="14" t="inlineStr">
        <is>
          <t>2026-10-06</t>
        </is>
      </c>
      <c r="AM2119" s="14" t="inlineStr">
        <is>
          <t>Not approached</t>
        </is>
      </c>
      <c r="AN2119" s="19" t="n"/>
    </row>
    <row r="2120">
      <c r="A2120" s="14" t="n">
        <v>2119</v>
      </c>
      <c r="B2120" s="14" t="inlineStr">
        <is>
          <t>HomeSpend Supermarket</t>
        </is>
      </c>
      <c r="C2120" s="14" t="inlineStr">
        <is>
          <t>Ikoyi</t>
        </is>
      </c>
      <c r="D2120" s="14" t="inlineStr">
        <is>
          <t>Supermarket / Grocery</t>
        </is>
      </c>
      <c r="E2120" s="14" t="inlineStr">
        <is>
          <t>Supermarket</t>
        </is>
      </c>
      <c r="F2120" s="26" t="n">
        <v>17.7</v>
      </c>
      <c r="G2120" s="27" t="inlineStr">
        <is>
          <t>Cold - little evidence of delivery</t>
        </is>
      </c>
      <c r="H2120" s="21" t="inlineStr">
        <is>
          <t>Floor - not enriched</t>
        </is>
      </c>
      <c r="I2120" s="14" t="n">
        <v>0</v>
      </c>
      <c r="J2120" s="14" t="n">
        <v>0</v>
      </c>
      <c r="K2120" s="14" t="n">
        <v>0</v>
      </c>
      <c r="L2120" s="14" t="n">
        <v>0</v>
      </c>
      <c r="M2120" s="14" t="n">
        <v>0</v>
      </c>
      <c r="N2120" s="14" t="n">
        <v>2.7</v>
      </c>
      <c r="O2120" s="14" t="n">
        <v>0</v>
      </c>
      <c r="P2120" s="14" t="n">
        <v>0</v>
      </c>
      <c r="Q2120" s="14" t="n">
        <v>0</v>
      </c>
      <c r="R2120" s="14" t="n">
        <v>10</v>
      </c>
      <c r="S2120" s="14" t="n">
        <v>5</v>
      </c>
      <c r="T2120" s="17" t="n">
        <v>5</v>
      </c>
      <c r="U2120" s="18" t="n">
        <v>1</v>
      </c>
      <c r="V2120" s="14" t="inlineStr">
        <is>
          <t>+2348034197256</t>
        </is>
      </c>
      <c r="W2120" s="14" t="inlineStr">
        <is>
          <t>+2348034197256</t>
        </is>
      </c>
      <c r="X2120" s="14" t="n"/>
      <c r="Y2120" s="14" t="n"/>
      <c r="Z2120" s="14" t="n"/>
      <c r="AA2120" s="14" t="n"/>
      <c r="AB2120" s="14" t="n"/>
      <c r="AC2120" s="14" t="n"/>
      <c r="AD2120" s="14" t="n"/>
      <c r="AE2120" s="14" t="n"/>
      <c r="AF2120" s="14" t="n">
        <v>1</v>
      </c>
      <c r="AG2120" s="19" t="inlineStr">
        <is>
          <t>15 King George V Rd</t>
        </is>
      </c>
      <c r="AH2120" s="20" t="n">
        <v>6.4461072</v>
      </c>
      <c r="AI2120" s="20" t="n">
        <v>3.4057061</v>
      </c>
      <c r="AJ2120" s="14" t="inlineStr">
        <is>
          <t>https://www.google.com/maps/place/HomeSpend+Supermarket/data=!4m7!3m6!1s0x103b8b137a4e85d1:0xc7132aa9a97d2dc7!8m2!3d6.4461072!4d3.4057061!16s%2Fg%2F11pf5qv0fb!19sChIJ0YVOehOLOxARxy19qakqE8c?authuser=0&amp;hl=en&amp;g_ep=EgoyMDI2MDkzMC4wIJJjKgBIAVAD&amp;rclk=1</t>
        </is>
      </c>
      <c r="AK2120" s="14" t="inlineStr">
        <is>
          <t>Google Maps (sweep, Oct 2026)</t>
        </is>
      </c>
      <c r="AL2120" s="14" t="inlineStr">
        <is>
          <t>2026-10-06</t>
        </is>
      </c>
      <c r="AM2120" s="14" t="inlineStr">
        <is>
          <t>Not approached</t>
        </is>
      </c>
      <c r="AN2120" s="19" t="n"/>
    </row>
    <row r="2121">
      <c r="A2121" s="14" t="n">
        <v>2120</v>
      </c>
      <c r="B2121" s="14" t="inlineStr">
        <is>
          <t>Ifex Super Market</t>
        </is>
      </c>
      <c r="C2121" s="14" t="inlineStr">
        <is>
          <t>Ikoyi</t>
        </is>
      </c>
      <c r="D2121" s="14" t="inlineStr">
        <is>
          <t>Supermarket / Grocery</t>
        </is>
      </c>
      <c r="E2121" s="14" t="inlineStr">
        <is>
          <t>Grocery store</t>
        </is>
      </c>
      <c r="F2121" s="26" t="n">
        <v>17.7</v>
      </c>
      <c r="G2121" s="27" t="inlineStr">
        <is>
          <t>Cold - little evidence of delivery</t>
        </is>
      </c>
      <c r="H2121" s="21" t="inlineStr">
        <is>
          <t>Floor - not enriched</t>
        </is>
      </c>
      <c r="I2121" s="14" t="n">
        <v>0</v>
      </c>
      <c r="J2121" s="14" t="n">
        <v>0</v>
      </c>
      <c r="K2121" s="14" t="n">
        <v>0</v>
      </c>
      <c r="L2121" s="14" t="n">
        <v>0</v>
      </c>
      <c r="M2121" s="14" t="n">
        <v>0</v>
      </c>
      <c r="N2121" s="14" t="n">
        <v>2.7</v>
      </c>
      <c r="O2121" s="14" t="n">
        <v>0</v>
      </c>
      <c r="P2121" s="14" t="n">
        <v>0</v>
      </c>
      <c r="Q2121" s="14" t="n">
        <v>0</v>
      </c>
      <c r="R2121" s="14" t="n">
        <v>10</v>
      </c>
      <c r="S2121" s="14" t="n">
        <v>5</v>
      </c>
      <c r="T2121" s="17" t="n">
        <v>4</v>
      </c>
      <c r="U2121" s="18" t="n">
        <v>1</v>
      </c>
      <c r="V2121" s="14" t="inlineStr">
        <is>
          <t>+2348062444450</t>
        </is>
      </c>
      <c r="W2121" s="14" t="inlineStr">
        <is>
          <t>+2348062444450</t>
        </is>
      </c>
      <c r="X2121" s="14" t="n"/>
      <c r="Y2121" s="14" t="n"/>
      <c r="Z2121" s="14" t="n"/>
      <c r="AA2121" s="14" t="n"/>
      <c r="AB2121" s="14" t="n"/>
      <c r="AC2121" s="14" t="n"/>
      <c r="AD2121" s="14" t="n"/>
      <c r="AE2121" s="14" t="n"/>
      <c r="AF2121" s="14" t="n">
        <v>1</v>
      </c>
      <c r="AG2121" s="19" t="inlineStr">
        <is>
          <t>23 Pike St</t>
        </is>
      </c>
      <c r="AH2121" s="20" t="n">
        <v>6.4521613</v>
      </c>
      <c r="AI2121" s="20" t="n">
        <v>3.4049473</v>
      </c>
      <c r="AJ2121" s="14" t="inlineStr">
        <is>
          <t>https://www.google.com/maps/place/Ifex+Super+Market/data=!4m7!3m6!1s0x103b8b3b791c23a9:0x169b3171c37dd919!8m2!3d6.4521613!4d3.4049473!16s%2Fg%2F1q5gjd73t!19sChIJqSMceTuLOxARGdl9w3ExmxY?authuser=0&amp;hl=en&amp;g_ep=EgoyMDI2MDkzMC4wIJJjKgBIAVAD&amp;rclk=1</t>
        </is>
      </c>
      <c r="AK2121" s="14" t="inlineStr">
        <is>
          <t>Google Maps (sweep, Oct 2026)</t>
        </is>
      </c>
      <c r="AL2121" s="14" t="inlineStr">
        <is>
          <t>2026-10-06</t>
        </is>
      </c>
      <c r="AM2121" s="14" t="inlineStr">
        <is>
          <t>Not approached</t>
        </is>
      </c>
      <c r="AN2121" s="19" t="n"/>
    </row>
    <row r="2122">
      <c r="A2122" s="14" t="n">
        <v>2121</v>
      </c>
      <c r="B2122" s="14" t="inlineStr">
        <is>
          <t>Mama Samuel Store</t>
        </is>
      </c>
      <c r="C2122" s="14" t="inlineStr">
        <is>
          <t>Ikoyi</t>
        </is>
      </c>
      <c r="D2122" s="14" t="inlineStr">
        <is>
          <t>Supermarket / Grocery</t>
        </is>
      </c>
      <c r="E2122" s="14" t="inlineStr">
        <is>
          <t>Grocery store</t>
        </is>
      </c>
      <c r="F2122" s="26" t="n">
        <v>17.7</v>
      </c>
      <c r="G2122" s="27" t="inlineStr">
        <is>
          <t>Cold - little evidence of delivery</t>
        </is>
      </c>
      <c r="H2122" s="21" t="inlineStr">
        <is>
          <t>Floor - not enriched</t>
        </is>
      </c>
      <c r="I2122" s="14" t="n">
        <v>0</v>
      </c>
      <c r="J2122" s="14" t="n">
        <v>0</v>
      </c>
      <c r="K2122" s="14" t="n">
        <v>0</v>
      </c>
      <c r="L2122" s="14" t="n">
        <v>0</v>
      </c>
      <c r="M2122" s="14" t="n">
        <v>0</v>
      </c>
      <c r="N2122" s="14" t="n">
        <v>2.7</v>
      </c>
      <c r="O2122" s="14" t="n">
        <v>0</v>
      </c>
      <c r="P2122" s="14" t="n">
        <v>0</v>
      </c>
      <c r="Q2122" s="14" t="n">
        <v>0</v>
      </c>
      <c r="R2122" s="14" t="n">
        <v>10</v>
      </c>
      <c r="S2122" s="14" t="n">
        <v>5</v>
      </c>
      <c r="T2122" s="17" t="n">
        <v>5</v>
      </c>
      <c r="U2122" s="18" t="n">
        <v>1</v>
      </c>
      <c r="V2122" s="14" t="inlineStr">
        <is>
          <t>+2348023514733</t>
        </is>
      </c>
      <c r="W2122" s="14" t="inlineStr">
        <is>
          <t>+2348023514733</t>
        </is>
      </c>
      <c r="X2122" s="14" t="n"/>
      <c r="Y2122" s="14" t="n"/>
      <c r="Z2122" s="14" t="n"/>
      <c r="AA2122" s="14" t="n"/>
      <c r="AB2122" s="14" t="n"/>
      <c r="AC2122" s="14" t="n"/>
      <c r="AD2122" s="14" t="n"/>
      <c r="AE2122" s="14" t="n"/>
      <c r="AF2122" s="14" t="n">
        <v>1</v>
      </c>
      <c r="AG2122" s="19" t="inlineStr">
        <is>
          <t>Powa Shopping Complex, 25 Falomo Roundabout</t>
        </is>
      </c>
      <c r="AH2122" s="20" t="n">
        <v>6.4437612</v>
      </c>
      <c r="AI2122" s="20" t="n">
        <v>3.4283868</v>
      </c>
      <c r="AJ2122" s="14" t="inlineStr">
        <is>
          <t>https://www.google.com/maps/place/Mama+Samuel+Store/data=!4m7!3m6!1s0x103bf4d730a715cd:0x1e7ea4c4e5eee045!8m2!3d6.4437612!4d3.4283868!16s%2Fg%2F1q679w7w7!19sChIJzRWnMNf0OxARReDu5cSkfh4?authuser=0&amp;hl=en&amp;g_ep=EgoyMDI2MDkzMC4wIJJjKgBIAVAD&amp;rclk=1</t>
        </is>
      </c>
      <c r="AK2122" s="14" t="inlineStr">
        <is>
          <t>Google Maps (sweep, Oct 2026)</t>
        </is>
      </c>
      <c r="AL2122" s="14" t="inlineStr">
        <is>
          <t>2026-10-06</t>
        </is>
      </c>
      <c r="AM2122" s="14" t="inlineStr">
        <is>
          <t>Not approached</t>
        </is>
      </c>
      <c r="AN2122" s="19" t="n"/>
    </row>
    <row r="2123">
      <c r="A2123" s="14" t="n">
        <v>2122</v>
      </c>
      <c r="B2123" s="14" t="inlineStr">
        <is>
          <t>Pass Me Not Catering services</t>
        </is>
      </c>
      <c r="C2123" s="14" t="inlineStr">
        <is>
          <t>Ikoyi</t>
        </is>
      </c>
      <c r="D2123" s="14" t="inlineStr">
        <is>
          <t>Supermarket / Grocery</t>
        </is>
      </c>
      <c r="E2123" s="14" t="inlineStr">
        <is>
          <t>Fresh food market</t>
        </is>
      </c>
      <c r="F2123" s="26" t="n">
        <v>17.7</v>
      </c>
      <c r="G2123" s="27" t="inlineStr">
        <is>
          <t>Cold - little evidence of delivery</t>
        </is>
      </c>
      <c r="H2123" s="21" t="inlineStr">
        <is>
          <t>Floor - not enriched</t>
        </is>
      </c>
      <c r="I2123" s="14" t="n">
        <v>0</v>
      </c>
      <c r="J2123" s="14" t="n">
        <v>0</v>
      </c>
      <c r="K2123" s="14" t="n">
        <v>0</v>
      </c>
      <c r="L2123" s="14" t="n">
        <v>0</v>
      </c>
      <c r="M2123" s="14" t="n">
        <v>0</v>
      </c>
      <c r="N2123" s="14" t="n">
        <v>2.7</v>
      </c>
      <c r="O2123" s="14" t="n">
        <v>0</v>
      </c>
      <c r="P2123" s="14" t="n">
        <v>0</v>
      </c>
      <c r="Q2123" s="14" t="n">
        <v>0</v>
      </c>
      <c r="R2123" s="14" t="n">
        <v>10</v>
      </c>
      <c r="S2123" s="14" t="n">
        <v>5</v>
      </c>
      <c r="T2123" s="17" t="n">
        <v>5</v>
      </c>
      <c r="U2123" s="18" t="n">
        <v>1</v>
      </c>
      <c r="V2123" s="14" t="inlineStr">
        <is>
          <t>+2348038147243</t>
        </is>
      </c>
      <c r="W2123" s="14" t="inlineStr">
        <is>
          <t>+2348038147243</t>
        </is>
      </c>
      <c r="X2123" s="14" t="n"/>
      <c r="Y2123" s="14" t="n"/>
      <c r="Z2123" s="14" t="n"/>
      <c r="AA2123" s="14" t="n"/>
      <c r="AB2123" s="14" t="n"/>
      <c r="AC2123" s="14" t="n"/>
      <c r="AD2123" s="14" t="n"/>
      <c r="AE2123" s="14" t="n"/>
      <c r="AF2123" s="14" t="n">
        <v>1</v>
      </c>
      <c r="AG2123" s="19" t="inlineStr">
        <is>
          <t>121, Powa Store,Along Dolphin Road, Ijeh Police barracks, Ikoyi</t>
        </is>
      </c>
      <c r="AH2123" s="20" t="n">
        <v>6.45</v>
      </c>
      <c r="AI2123" s="20" t="n">
        <v>3.433333</v>
      </c>
      <c r="AJ2123" s="14" t="inlineStr">
        <is>
          <t>https://www.google.com/maps/place/Pass+Me+Not+Catering+services/data=!4m7!3m6!1s0x103bf5a0fffc3953:0x7d495f080884aed7!8m2!3d6.45!4d3.433333!16s%2Fg%2F11t52rln51!19sChIJUzn8_6D1OxAR166ECAhfSX0?authuser=0&amp;hl=en&amp;g_ep=EgoyMDI2MDkzMC4wIJJjKgBIAVAD&amp;rclk=1</t>
        </is>
      </c>
      <c r="AK2123" s="14" t="inlineStr">
        <is>
          <t>Google Maps (sweep, Oct 2026)</t>
        </is>
      </c>
      <c r="AL2123" s="14" t="inlineStr">
        <is>
          <t>2026-10-06</t>
        </is>
      </c>
      <c r="AM2123" s="14" t="inlineStr">
        <is>
          <t>Not approached</t>
        </is>
      </c>
      <c r="AN2123" s="19" t="n"/>
    </row>
    <row r="2124">
      <c r="A2124" s="14" t="n">
        <v>2123</v>
      </c>
      <c r="B2124" s="14" t="inlineStr">
        <is>
          <t>Roseline Store</t>
        </is>
      </c>
      <c r="C2124" s="14" t="inlineStr">
        <is>
          <t>Ikoyi</t>
        </is>
      </c>
      <c r="D2124" s="14" t="inlineStr">
        <is>
          <t>Supermarket / Grocery</t>
        </is>
      </c>
      <c r="E2124" s="14" t="inlineStr">
        <is>
          <t>Supermarket</t>
        </is>
      </c>
      <c r="F2124" s="26" t="n">
        <v>17.7</v>
      </c>
      <c r="G2124" s="27" t="inlineStr">
        <is>
          <t>Cold - little evidence of delivery</t>
        </is>
      </c>
      <c r="H2124" s="21" t="inlineStr">
        <is>
          <t>Floor - not enriched</t>
        </is>
      </c>
      <c r="I2124" s="14" t="n">
        <v>0</v>
      </c>
      <c r="J2124" s="14" t="n">
        <v>0</v>
      </c>
      <c r="K2124" s="14" t="n">
        <v>0</v>
      </c>
      <c r="L2124" s="14" t="n">
        <v>0</v>
      </c>
      <c r="M2124" s="14" t="n">
        <v>0</v>
      </c>
      <c r="N2124" s="14" t="n">
        <v>2.7</v>
      </c>
      <c r="O2124" s="14" t="n">
        <v>0</v>
      </c>
      <c r="P2124" s="14" t="n">
        <v>0</v>
      </c>
      <c r="Q2124" s="14" t="n">
        <v>0</v>
      </c>
      <c r="R2124" s="14" t="n">
        <v>10</v>
      </c>
      <c r="S2124" s="14" t="n">
        <v>5</v>
      </c>
      <c r="T2124" s="17" t="n">
        <v>5</v>
      </c>
      <c r="U2124" s="18" t="n">
        <v>1</v>
      </c>
      <c r="V2124" s="14" t="inlineStr">
        <is>
          <t>+2348080807284</t>
        </is>
      </c>
      <c r="W2124" s="14" t="inlineStr">
        <is>
          <t>+2348080807284</t>
        </is>
      </c>
      <c r="X2124" s="14" t="n"/>
      <c r="Y2124" s="14" t="n"/>
      <c r="Z2124" s="14" t="n"/>
      <c r="AA2124" s="14" t="n"/>
      <c r="AB2124" s="14" t="n"/>
      <c r="AC2124" s="14" t="n"/>
      <c r="AD2124" s="14" t="n"/>
      <c r="AE2124" s="14" t="n"/>
      <c r="AF2124" s="14" t="n">
        <v>1</v>
      </c>
      <c r="AG2124" s="19" t="inlineStr">
        <is>
          <t>74 Eleshin St</t>
        </is>
      </c>
      <c r="AH2124" s="20" t="n">
        <v>6.4485998</v>
      </c>
      <c r="AI2124" s="20" t="n">
        <v>3.4143293</v>
      </c>
      <c r="AJ2124" s="14" t="inlineStr">
        <is>
          <t>https://www.google.com/maps/place/Roseline+Store/data=!4m7!3m6!1s0x103b8b2e0bc9f8b3:0xbc45b48365a3d5c1!8m2!3d6.4485998!4d3.4143293!16s%2Fg%2F1q5hrj4l_!19sChIJs_jJCy6LOxARwdWjZYO0Rbw?authuser=0&amp;hl=en&amp;g_ep=EgoyMDI2MDkzMC4wIJJjKgBIAVAD&amp;rclk=1</t>
        </is>
      </c>
      <c r="AK2124" s="14" t="inlineStr">
        <is>
          <t>Google Maps (sweep, Oct 2026)</t>
        </is>
      </c>
      <c r="AL2124" s="14" t="inlineStr">
        <is>
          <t>2026-10-06</t>
        </is>
      </c>
      <c r="AM2124" s="14" t="inlineStr">
        <is>
          <t>Not approached</t>
        </is>
      </c>
      <c r="AN2124" s="19" t="n"/>
    </row>
    <row r="2125">
      <c r="A2125" s="14" t="n">
        <v>2124</v>
      </c>
      <c r="B2125" s="14" t="inlineStr">
        <is>
          <t>Supermarket provision</t>
        </is>
      </c>
      <c r="C2125" s="14" t="inlineStr">
        <is>
          <t>Ikoyi</t>
        </is>
      </c>
      <c r="D2125" s="14" t="inlineStr">
        <is>
          <t>Supermarket / Grocery</t>
        </is>
      </c>
      <c r="E2125" s="14" t="inlineStr">
        <is>
          <t>Store</t>
        </is>
      </c>
      <c r="F2125" s="26" t="n">
        <v>17.7</v>
      </c>
      <c r="G2125" s="27" t="inlineStr">
        <is>
          <t>Cold - little evidence of delivery</t>
        </is>
      </c>
      <c r="H2125" s="21" t="inlineStr">
        <is>
          <t>Floor - not enriched</t>
        </is>
      </c>
      <c r="I2125" s="14" t="n">
        <v>0</v>
      </c>
      <c r="J2125" s="14" t="n">
        <v>0</v>
      </c>
      <c r="K2125" s="14" t="n">
        <v>0</v>
      </c>
      <c r="L2125" s="14" t="n">
        <v>0</v>
      </c>
      <c r="M2125" s="14" t="n">
        <v>0</v>
      </c>
      <c r="N2125" s="14" t="n">
        <v>2.7</v>
      </c>
      <c r="O2125" s="14" t="n">
        <v>0</v>
      </c>
      <c r="P2125" s="14" t="n">
        <v>0</v>
      </c>
      <c r="Q2125" s="14" t="n">
        <v>0</v>
      </c>
      <c r="R2125" s="14" t="n">
        <v>10</v>
      </c>
      <c r="S2125" s="14" t="n">
        <v>5</v>
      </c>
      <c r="T2125" s="17" t="n">
        <v>5</v>
      </c>
      <c r="U2125" s="18" t="n">
        <v>1</v>
      </c>
      <c r="V2125" s="14" t="inlineStr">
        <is>
          <t>+2347049138020</t>
        </is>
      </c>
      <c r="W2125" s="14" t="inlineStr">
        <is>
          <t>+2347049138020</t>
        </is>
      </c>
      <c r="X2125" s="14" t="n"/>
      <c r="Y2125" s="14" t="n"/>
      <c r="Z2125" s="14" t="n"/>
      <c r="AA2125" s="14" t="n"/>
      <c r="AB2125" s="14" t="n"/>
      <c r="AC2125" s="14" t="n"/>
      <c r="AD2125" s="14" t="n"/>
      <c r="AE2125" s="14" t="n"/>
      <c r="AF2125" s="14" t="n">
        <v>1</v>
      </c>
      <c r="AG2125" s="19" t="inlineStr">
        <is>
          <t>2a Osborne Rd</t>
        </is>
      </c>
      <c r="AH2125" s="20" t="n">
        <v>6.4623523</v>
      </c>
      <c r="AI2125" s="20" t="n">
        <v>3.4227259</v>
      </c>
      <c r="AJ2125" s="14" t="inlineStr">
        <is>
          <t>https://www.google.com/maps/place/Supermarket+provision/data=!4m7!3m6!1s0x103bf53001f6b85b:0xf2288f7b62afd9da!8m2!3d6.4623523!4d3.4227259!16s%2Fg%2F11rf4h9vc8!19sChIJW7j2ATD1OxAR2tmvYnuPKPI?authuser=0&amp;hl=en&amp;g_ep=EgoyMDI2MDkzMC4wIJJjKgBIAVAD&amp;rclk=1</t>
        </is>
      </c>
      <c r="AK2125" s="14" t="inlineStr">
        <is>
          <t>Google Maps (sweep, Oct 2026)</t>
        </is>
      </c>
      <c r="AL2125" s="14" t="inlineStr">
        <is>
          <t>2026-10-06</t>
        </is>
      </c>
      <c r="AM2125" s="14" t="inlineStr">
        <is>
          <t>Not approached</t>
        </is>
      </c>
      <c r="AN2125" s="19" t="n"/>
    </row>
    <row r="2126">
      <c r="A2126" s="14" t="n">
        <v>2125</v>
      </c>
      <c r="B2126" s="14" t="inlineStr">
        <is>
          <t>Yemco Store</t>
        </is>
      </c>
      <c r="C2126" s="14" t="inlineStr">
        <is>
          <t>Ikoyi</t>
        </is>
      </c>
      <c r="D2126" s="14" t="inlineStr">
        <is>
          <t>Supermarket / Grocery</t>
        </is>
      </c>
      <c r="E2126" s="14" t="inlineStr">
        <is>
          <t>Supermarket</t>
        </is>
      </c>
      <c r="F2126" s="26" t="n">
        <v>17.7</v>
      </c>
      <c r="G2126" s="27" t="inlineStr">
        <is>
          <t>Cold - little evidence of delivery</t>
        </is>
      </c>
      <c r="H2126" s="21" t="inlineStr">
        <is>
          <t>Floor - not enriched</t>
        </is>
      </c>
      <c r="I2126" s="14" t="n">
        <v>0</v>
      </c>
      <c r="J2126" s="14" t="n">
        <v>0</v>
      </c>
      <c r="K2126" s="14" t="n">
        <v>0</v>
      </c>
      <c r="L2126" s="14" t="n">
        <v>0</v>
      </c>
      <c r="M2126" s="14" t="n">
        <v>0</v>
      </c>
      <c r="N2126" s="14" t="n">
        <v>2.7</v>
      </c>
      <c r="O2126" s="14" t="n">
        <v>0</v>
      </c>
      <c r="P2126" s="14" t="n">
        <v>0</v>
      </c>
      <c r="Q2126" s="14" t="n">
        <v>0</v>
      </c>
      <c r="R2126" s="14" t="n">
        <v>10</v>
      </c>
      <c r="S2126" s="14" t="n">
        <v>5</v>
      </c>
      <c r="T2126" s="17" t="n">
        <v>5</v>
      </c>
      <c r="U2126" s="18" t="n">
        <v>1</v>
      </c>
      <c r="V2126" s="14" t="inlineStr">
        <is>
          <t>+2348034349594</t>
        </is>
      </c>
      <c r="W2126" s="14" t="inlineStr">
        <is>
          <t>+2348034349594</t>
        </is>
      </c>
      <c r="X2126" s="14" t="n"/>
      <c r="Y2126" s="14" t="n"/>
      <c r="Z2126" s="14" t="n"/>
      <c r="AA2126" s="14" t="n"/>
      <c r="AB2126" s="14" t="n"/>
      <c r="AC2126" s="14" t="n"/>
      <c r="AD2126" s="14" t="n"/>
      <c r="AE2126" s="14" t="n"/>
      <c r="AF2126" s="14" t="n">
        <v>1</v>
      </c>
      <c r="AG2126" s="19" t="inlineStr">
        <is>
          <t>29 Berkley St</t>
        </is>
      </c>
      <c r="AH2126" s="20" t="n">
        <v>6.4475176</v>
      </c>
      <c r="AI2126" s="20" t="n">
        <v>3.4058589</v>
      </c>
      <c r="AJ2126" s="14" t="inlineStr">
        <is>
          <t>https://www.google.com/maps/place/Yemco+Store/data=!4m7!3m6!1s0x103b8b24f4056bcf:0x19451f08480a8911!8m2!3d6.4475176!4d3.4058589!16s%2Fg%2F1q629xc8b!19sChIJz2sF9CSLOxAREYkKSAgfRRk?authuser=0&amp;hl=en&amp;g_ep=EgoyMDI2MDkzMC4wIJJjKgBIAVAD&amp;rclk=1</t>
        </is>
      </c>
      <c r="AK2126" s="14" t="inlineStr">
        <is>
          <t>Google Maps (sweep, Oct 2026)</t>
        </is>
      </c>
      <c r="AL2126" s="14" t="inlineStr">
        <is>
          <t>2026-10-06</t>
        </is>
      </c>
      <c r="AM2126" s="14" t="inlineStr">
        <is>
          <t>Not approached</t>
        </is>
      </c>
      <c r="AN2126" s="19" t="n"/>
    </row>
    <row r="2127">
      <c r="A2127" s="14" t="n">
        <v>2126</v>
      </c>
      <c r="B2127" s="14" t="inlineStr">
        <is>
          <t>A &amp; F Mini Mart</t>
        </is>
      </c>
      <c r="C2127" s="14" t="inlineStr">
        <is>
          <t>Lekki-Epe Corridor to Ajah</t>
        </is>
      </c>
      <c r="D2127" s="14" t="inlineStr">
        <is>
          <t>Supermarket / Grocery</t>
        </is>
      </c>
      <c r="E2127" s="14" t="inlineStr">
        <is>
          <t>Supermarket</t>
        </is>
      </c>
      <c r="F2127" s="26" t="n">
        <v>17.7</v>
      </c>
      <c r="G2127" s="27" t="inlineStr">
        <is>
          <t>Cold - little evidence of delivery</t>
        </is>
      </c>
      <c r="H2127" s="21" t="inlineStr">
        <is>
          <t>Floor - not enriched</t>
        </is>
      </c>
      <c r="I2127" s="14" t="n">
        <v>0</v>
      </c>
      <c r="J2127" s="14" t="n">
        <v>0</v>
      </c>
      <c r="K2127" s="14" t="n">
        <v>0</v>
      </c>
      <c r="L2127" s="14" t="n">
        <v>0</v>
      </c>
      <c r="M2127" s="14" t="n">
        <v>0</v>
      </c>
      <c r="N2127" s="14" t="n">
        <v>2.7</v>
      </c>
      <c r="O2127" s="14" t="n">
        <v>0</v>
      </c>
      <c r="P2127" s="14" t="n">
        <v>0</v>
      </c>
      <c r="Q2127" s="14" t="n">
        <v>0</v>
      </c>
      <c r="R2127" s="14" t="n">
        <v>10</v>
      </c>
      <c r="S2127" s="14" t="n">
        <v>5</v>
      </c>
      <c r="T2127" s="17" t="n">
        <v>5</v>
      </c>
      <c r="U2127" s="18" t="n">
        <v>1</v>
      </c>
      <c r="V2127" s="14" t="inlineStr">
        <is>
          <t>+2348123775175</t>
        </is>
      </c>
      <c r="W2127" s="14" t="inlineStr">
        <is>
          <t>+2348123775175</t>
        </is>
      </c>
      <c r="X2127" s="14" t="n"/>
      <c r="Y2127" s="14" t="n"/>
      <c r="Z2127" s="14" t="n"/>
      <c r="AA2127" s="14" t="n"/>
      <c r="AB2127" s="14" t="n"/>
      <c r="AC2127" s="14" t="n"/>
      <c r="AD2127" s="14" t="n"/>
      <c r="AE2127" s="14" t="n"/>
      <c r="AF2127" s="14" t="n">
        <v>1</v>
      </c>
      <c r="AG2127" s="19" t="inlineStr">
        <is>
          <t>5-7 Agungi Ajiran Rd Agungi</t>
        </is>
      </c>
      <c r="AH2127" s="20" t="n">
        <v>6.4393459</v>
      </c>
      <c r="AI2127" s="20" t="n">
        <v>3.5161871</v>
      </c>
      <c r="AJ2127" s="14" t="inlineStr">
        <is>
          <t>https://www.google.com/maps/place/A+%26+F+Mini+Mart/data=!4m7!3m6!1s0x103bf7c06648ca7b:0xab525ff7b2261ffb!8m2!3d6.4393459!4d3.5161871!16s%2Fg%2F11vz3xf3r9!19sChIJe8pIZsD3OxAR-x8msvdfUqs?authuser=0&amp;hl=en&amp;g_ep=EgoyMDI2MDkzMC4wIJJjKgBIAVAD&amp;rclk=1</t>
        </is>
      </c>
      <c r="AK2127" s="14" t="inlineStr">
        <is>
          <t>Google Maps (sweep, Oct 2026)</t>
        </is>
      </c>
      <c r="AL2127" s="14" t="inlineStr">
        <is>
          <t>2026-10-06</t>
        </is>
      </c>
      <c r="AM2127" s="14" t="inlineStr">
        <is>
          <t>Not approached</t>
        </is>
      </c>
      <c r="AN2127" s="19" t="n"/>
    </row>
    <row r="2128">
      <c r="A2128" s="14" t="n">
        <v>2127</v>
      </c>
      <c r="B2128" s="14" t="inlineStr">
        <is>
          <t>Active Supermarket</t>
        </is>
      </c>
      <c r="C2128" s="14" t="inlineStr">
        <is>
          <t>Lekki-Epe Corridor to Ajah</t>
        </is>
      </c>
      <c r="D2128" s="14" t="inlineStr">
        <is>
          <t>Supermarket / Grocery</t>
        </is>
      </c>
      <c r="E2128" s="14" t="inlineStr">
        <is>
          <t>Grocery store</t>
        </is>
      </c>
      <c r="F2128" s="26" t="n">
        <v>17.7</v>
      </c>
      <c r="G2128" s="27" t="inlineStr">
        <is>
          <t>Cold - little evidence of delivery</t>
        </is>
      </c>
      <c r="H2128" s="21" t="inlineStr">
        <is>
          <t>Floor - not enriched</t>
        </is>
      </c>
      <c r="I2128" s="14" t="n">
        <v>0</v>
      </c>
      <c r="J2128" s="14" t="n">
        <v>0</v>
      </c>
      <c r="K2128" s="14" t="n">
        <v>0</v>
      </c>
      <c r="L2128" s="14" t="n">
        <v>0</v>
      </c>
      <c r="M2128" s="14" t="n">
        <v>0</v>
      </c>
      <c r="N2128" s="14" t="n">
        <v>2.7</v>
      </c>
      <c r="O2128" s="14" t="n">
        <v>0</v>
      </c>
      <c r="P2128" s="14" t="n">
        <v>0</v>
      </c>
      <c r="Q2128" s="14" t="n">
        <v>0</v>
      </c>
      <c r="R2128" s="14" t="n">
        <v>10</v>
      </c>
      <c r="S2128" s="14" t="n">
        <v>5</v>
      </c>
      <c r="T2128" s="17" t="n">
        <v>5</v>
      </c>
      <c r="U2128" s="18" t="n">
        <v>1</v>
      </c>
      <c r="V2128" s="14" t="inlineStr">
        <is>
          <t>+2349034189171</t>
        </is>
      </c>
      <c r="W2128" s="14" t="inlineStr">
        <is>
          <t>+2349034189171</t>
        </is>
      </c>
      <c r="X2128" s="14" t="n"/>
      <c r="Y2128" s="14" t="n"/>
      <c r="Z2128" s="14" t="n"/>
      <c r="AA2128" s="14" t="n"/>
      <c r="AB2128" s="14" t="n"/>
      <c r="AC2128" s="14" t="n"/>
      <c r="AD2128" s="14" t="n"/>
      <c r="AE2128" s="14" t="n"/>
      <c r="AF2128" s="14" t="n">
        <v>1</v>
      </c>
      <c r="AG2128" s="19" t="inlineStr">
        <is>
          <t>16 Baale St</t>
        </is>
      </c>
      <c r="AH2128" s="20" t="n">
        <v>6.4361553</v>
      </c>
      <c r="AI2128" s="20" t="n">
        <v>3.5234124</v>
      </c>
      <c r="AJ2128" s="14" t="inlineStr">
        <is>
          <t>https://www.google.com/maps/place/Active+Supermarket/data=!4m7!3m6!1s0x103bf70051480437:0x9fbc2707ae874aaa!8m2!3d6.4361553!4d3.5234124!16s%2Fg%2F11wbzlxcnp!19sChIJNwRIUQD3OxARqkqHrgcnvJ8?authuser=0&amp;hl=en&amp;g_ep=EgoyMDI2MDkzMC4wIJJjKgBIAVAD&amp;rclk=1</t>
        </is>
      </c>
      <c r="AK2128" s="14" t="inlineStr">
        <is>
          <t>Google Maps (sweep, Oct 2026)</t>
        </is>
      </c>
      <c r="AL2128" s="14" t="inlineStr">
        <is>
          <t>2026-10-06</t>
        </is>
      </c>
      <c r="AM2128" s="14" t="inlineStr">
        <is>
          <t>Not approached</t>
        </is>
      </c>
      <c r="AN2128" s="19" t="n"/>
    </row>
    <row r="2129">
      <c r="A2129" s="14" t="n">
        <v>2128</v>
      </c>
      <c r="B2129" s="14" t="inlineStr">
        <is>
          <t>Aivilos Super Store</t>
        </is>
      </c>
      <c r="C2129" s="14" t="inlineStr">
        <is>
          <t>Lekki-Epe Corridor to Ajah</t>
        </is>
      </c>
      <c r="D2129" s="14" t="inlineStr">
        <is>
          <t>Supermarket / Grocery</t>
        </is>
      </c>
      <c r="E2129" s="14" t="inlineStr">
        <is>
          <t>Grocery store</t>
        </is>
      </c>
      <c r="F2129" s="26" t="n">
        <v>17.7</v>
      </c>
      <c r="G2129" s="27" t="inlineStr">
        <is>
          <t>Cold - little evidence of delivery</t>
        </is>
      </c>
      <c r="H2129" s="21" t="inlineStr">
        <is>
          <t>Floor - not enriched</t>
        </is>
      </c>
      <c r="I2129" s="14" t="n">
        <v>0</v>
      </c>
      <c r="J2129" s="14" t="n">
        <v>0</v>
      </c>
      <c r="K2129" s="14" t="n">
        <v>0</v>
      </c>
      <c r="L2129" s="14" t="n">
        <v>0</v>
      </c>
      <c r="M2129" s="14" t="n">
        <v>0</v>
      </c>
      <c r="N2129" s="14" t="n">
        <v>2.7</v>
      </c>
      <c r="O2129" s="14" t="n">
        <v>0</v>
      </c>
      <c r="P2129" s="14" t="n">
        <v>0</v>
      </c>
      <c r="Q2129" s="14" t="n">
        <v>0</v>
      </c>
      <c r="R2129" s="14" t="n">
        <v>10</v>
      </c>
      <c r="S2129" s="14" t="n">
        <v>5</v>
      </c>
      <c r="T2129" s="17" t="n">
        <v>4</v>
      </c>
      <c r="U2129" s="18" t="n">
        <v>1</v>
      </c>
      <c r="V2129" s="14" t="inlineStr">
        <is>
          <t>+2348065220170</t>
        </is>
      </c>
      <c r="W2129" s="14" t="inlineStr">
        <is>
          <t>+2348065220170</t>
        </is>
      </c>
      <c r="X2129" s="14" t="n"/>
      <c r="Y2129" s="14" t="n"/>
      <c r="Z2129" s="14" t="n"/>
      <c r="AA2129" s="14" t="n"/>
      <c r="AB2129" s="14" t="n"/>
      <c r="AC2129" s="14" t="n"/>
      <c r="AD2129" s="14" t="n"/>
      <c r="AE2129" s="14" t="n"/>
      <c r="AF2129" s="14" t="n">
        <v>1</v>
      </c>
      <c r="AG2129" s="19" t="inlineStr">
        <is>
          <t>CGQ7+P69, Mufutau Eletu Rd</t>
        </is>
      </c>
      <c r="AH2129" s="20" t="n">
        <v>6.4392891</v>
      </c>
      <c r="AI2129" s="20" t="n">
        <v>3.5131222</v>
      </c>
      <c r="AJ2129" s="14" t="inlineStr">
        <is>
          <t>https://www.google.com/maps/place/Aivilos+Super+Store/data=!4m7!3m6!1s0x103bf72fae7860ed:0x98073b0ca9a68ff9!8m2!3d6.4392891!4d3.5131222!16s%2Fg%2F11t27rfq2w!19sChIJ7WB4ri_3OxAR-Y-mqQw7B5g?authuser=0&amp;hl=en&amp;g_ep=EgoyMDI2MDkzMC4wIJJjKgBIAVAD&amp;rclk=1</t>
        </is>
      </c>
      <c r="AK2129" s="14" t="inlineStr">
        <is>
          <t>Google Maps (sweep, Oct 2026)</t>
        </is>
      </c>
      <c r="AL2129" s="14" t="inlineStr">
        <is>
          <t>2026-10-06</t>
        </is>
      </c>
      <c r="AM2129" s="14" t="inlineStr">
        <is>
          <t>Not approached</t>
        </is>
      </c>
      <c r="AN2129" s="19" t="n"/>
    </row>
    <row r="2130">
      <c r="A2130" s="14" t="n">
        <v>2129</v>
      </c>
      <c r="B2130" s="14" t="inlineStr">
        <is>
          <t>Bliss Mart Supermarket</t>
        </is>
      </c>
      <c r="C2130" s="14" t="inlineStr">
        <is>
          <t>Lekki-Epe Corridor to Ajah</t>
        </is>
      </c>
      <c r="D2130" s="14" t="inlineStr">
        <is>
          <t>Supermarket / Grocery</t>
        </is>
      </c>
      <c r="E2130" s="14" t="inlineStr">
        <is>
          <t>General store</t>
        </is>
      </c>
      <c r="F2130" s="26" t="n">
        <v>17.7</v>
      </c>
      <c r="G2130" s="27" t="inlineStr">
        <is>
          <t>Cold - little evidence of delivery</t>
        </is>
      </c>
      <c r="H2130" s="21" t="inlineStr">
        <is>
          <t>Floor - not enriched</t>
        </is>
      </c>
      <c r="I2130" s="14" t="n">
        <v>0</v>
      </c>
      <c r="J2130" s="14" t="n">
        <v>0</v>
      </c>
      <c r="K2130" s="14" t="n">
        <v>0</v>
      </c>
      <c r="L2130" s="14" t="n">
        <v>0</v>
      </c>
      <c r="M2130" s="14" t="n">
        <v>0</v>
      </c>
      <c r="N2130" s="14" t="n">
        <v>2.7</v>
      </c>
      <c r="O2130" s="14" t="n">
        <v>0</v>
      </c>
      <c r="P2130" s="14" t="n">
        <v>0</v>
      </c>
      <c r="Q2130" s="14" t="n">
        <v>0</v>
      </c>
      <c r="R2130" s="14" t="n">
        <v>10</v>
      </c>
      <c r="S2130" s="14" t="n">
        <v>5</v>
      </c>
      <c r="T2130" s="17" t="n">
        <v>4</v>
      </c>
      <c r="U2130" s="18" t="n">
        <v>1</v>
      </c>
      <c r="V2130" s="14" t="inlineStr">
        <is>
          <t>+2348068298154</t>
        </is>
      </c>
      <c r="W2130" s="14" t="inlineStr">
        <is>
          <t>+2348068298154</t>
        </is>
      </c>
      <c r="X2130" s="14" t="n"/>
      <c r="Y2130" s="14" t="n"/>
      <c r="Z2130" s="14" t="n"/>
      <c r="AA2130" s="14" t="n"/>
      <c r="AB2130" s="14" t="n"/>
      <c r="AC2130" s="14" t="n"/>
      <c r="AD2130" s="14" t="n"/>
      <c r="AE2130" s="14" t="n"/>
      <c r="AF2130" s="14" t="n">
        <v>1</v>
      </c>
      <c r="AG2130" s="19" t="inlineStr">
        <is>
          <t>2 Baale st</t>
        </is>
      </c>
      <c r="AH2130" s="20" t="n">
        <v>6.4490487</v>
      </c>
      <c r="AI2130" s="20" t="n">
        <v>3.547697</v>
      </c>
      <c r="AJ2130" s="14" t="inlineStr">
        <is>
          <t>https://www.google.com/maps/place/Bliss+Mart+Supermarket/data=!4m7!3m6!1s0x103bf7481aed6b41:0xe5b055c6243a775e!8m2!3d6.4490487!4d3.547697!16s%2Fg%2F11rfqs2nqm!19sChIJQWvtGkj3OxARXnc6JMZVsOU?authuser=0&amp;hl=en&amp;g_ep=EgoyMDI2MDkzMC4wIJJjKgBIAVAD&amp;rclk=1</t>
        </is>
      </c>
      <c r="AK2130" s="14" t="inlineStr">
        <is>
          <t>Google Maps (sweep, Oct 2026)</t>
        </is>
      </c>
      <c r="AL2130" s="14" t="inlineStr">
        <is>
          <t>2026-10-06</t>
        </is>
      </c>
      <c r="AM2130" s="14" t="inlineStr">
        <is>
          <t>Not approached</t>
        </is>
      </c>
      <c r="AN2130" s="19" t="n"/>
    </row>
    <row r="2131">
      <c r="A2131" s="14" t="n">
        <v>2130</v>
      </c>
      <c r="B2131" s="14" t="inlineStr">
        <is>
          <t>Bm village marche</t>
        </is>
      </c>
      <c r="C2131" s="14" t="inlineStr">
        <is>
          <t>Lekki-Epe Corridor to Ajah</t>
        </is>
      </c>
      <c r="D2131" s="14" t="inlineStr">
        <is>
          <t>Supermarket / Grocery</t>
        </is>
      </c>
      <c r="E2131" s="14" t="inlineStr">
        <is>
          <t>Grocery store</t>
        </is>
      </c>
      <c r="F2131" s="26" t="n">
        <v>17.7</v>
      </c>
      <c r="G2131" s="27" t="inlineStr">
        <is>
          <t>Cold - little evidence of delivery</t>
        </is>
      </c>
      <c r="H2131" s="21" t="inlineStr">
        <is>
          <t>Floor - not enriched</t>
        </is>
      </c>
      <c r="I2131" s="14" t="n">
        <v>0</v>
      </c>
      <c r="J2131" s="14" t="n">
        <v>0</v>
      </c>
      <c r="K2131" s="14" t="n">
        <v>0</v>
      </c>
      <c r="L2131" s="14" t="n">
        <v>0</v>
      </c>
      <c r="M2131" s="14" t="n">
        <v>0</v>
      </c>
      <c r="N2131" s="14" t="n">
        <v>2.7</v>
      </c>
      <c r="O2131" s="14" t="n">
        <v>0</v>
      </c>
      <c r="P2131" s="14" t="n">
        <v>0</v>
      </c>
      <c r="Q2131" s="14" t="n">
        <v>0</v>
      </c>
      <c r="R2131" s="14" t="n">
        <v>10</v>
      </c>
      <c r="S2131" s="14" t="n">
        <v>5</v>
      </c>
      <c r="T2131" s="17" t="n">
        <v>5</v>
      </c>
      <c r="U2131" s="18" t="n">
        <v>1</v>
      </c>
      <c r="V2131" s="14" t="inlineStr">
        <is>
          <t>+2349059691773</t>
        </is>
      </c>
      <c r="W2131" s="14" t="inlineStr">
        <is>
          <t>+2349059691773</t>
        </is>
      </c>
      <c r="X2131" s="14" t="n"/>
      <c r="Y2131" s="14" t="n"/>
      <c r="Z2131" s="14" t="n"/>
      <c r="AA2131" s="14" t="n"/>
      <c r="AB2131" s="14" t="n"/>
      <c r="AC2131" s="14" t="n"/>
      <c r="AD2131" s="14" t="n"/>
      <c r="AE2131" s="14" t="n"/>
      <c r="AF2131" s="14" t="n">
        <v>1</v>
      </c>
      <c r="AG2131" s="19" t="inlineStr">
        <is>
          <t>Opal plaza, 12 Oba Akinloye Dr, Ochid Road</t>
        </is>
      </c>
      <c r="AH2131" s="20" t="n">
        <v>6.4321647</v>
      </c>
      <c r="AI2131" s="20" t="n">
        <v>3.5431036</v>
      </c>
      <c r="AJ2131" s="14" t="inlineStr">
        <is>
          <t>https://www.google.com/maps/place/Bm+village+marche/data=!4m7!3m6!1s0x103bf70a09d41455:0x2f5bab6ec0a6c60c!8m2!3d6.4321647!4d3.5431036!16s%2Fg%2F11wc9ztv4f!19sChIJVRTUCQr3OxARDMamwG6rWy8?authuser=0&amp;hl=en&amp;g_ep=EgoyMDI2MDkzMC4wIJJjKgBIAVAD&amp;rclk=1</t>
        </is>
      </c>
      <c r="AK2131" s="14" t="inlineStr">
        <is>
          <t>Google Maps (sweep, Oct 2026)</t>
        </is>
      </c>
      <c r="AL2131" s="14" t="inlineStr">
        <is>
          <t>2026-10-06</t>
        </is>
      </c>
      <c r="AM2131" s="14" t="inlineStr">
        <is>
          <t>Not approached</t>
        </is>
      </c>
      <c r="AN2131" s="19" t="n"/>
    </row>
    <row r="2132">
      <c r="A2132" s="14" t="n">
        <v>2131</v>
      </c>
      <c r="B2132" s="14" t="inlineStr">
        <is>
          <t>BUSNOF SUPERMARKET</t>
        </is>
      </c>
      <c r="C2132" s="14" t="inlineStr">
        <is>
          <t>Lekki-Epe Corridor to Ajah</t>
        </is>
      </c>
      <c r="D2132" s="14" t="inlineStr">
        <is>
          <t>Supermarket / Grocery</t>
        </is>
      </c>
      <c r="E2132" s="14" t="inlineStr">
        <is>
          <t>Grocery store</t>
        </is>
      </c>
      <c r="F2132" s="26" t="n">
        <v>17.7</v>
      </c>
      <c r="G2132" s="27" t="inlineStr">
        <is>
          <t>Cold - little evidence of delivery</t>
        </is>
      </c>
      <c r="H2132" s="21" t="inlineStr">
        <is>
          <t>Floor - not enriched</t>
        </is>
      </c>
      <c r="I2132" s="14" t="n">
        <v>0</v>
      </c>
      <c r="J2132" s="14" t="n">
        <v>0</v>
      </c>
      <c r="K2132" s="14" t="n">
        <v>0</v>
      </c>
      <c r="L2132" s="14" t="n">
        <v>0</v>
      </c>
      <c r="M2132" s="14" t="n">
        <v>0</v>
      </c>
      <c r="N2132" s="14" t="n">
        <v>2.7</v>
      </c>
      <c r="O2132" s="14" t="n">
        <v>0</v>
      </c>
      <c r="P2132" s="14" t="n">
        <v>0</v>
      </c>
      <c r="Q2132" s="14" t="n">
        <v>0</v>
      </c>
      <c r="R2132" s="14" t="n">
        <v>10</v>
      </c>
      <c r="S2132" s="14" t="n">
        <v>5</v>
      </c>
      <c r="T2132" s="17" t="n">
        <v>5</v>
      </c>
      <c r="U2132" s="18" t="n">
        <v>1</v>
      </c>
      <c r="V2132" s="14" t="inlineStr">
        <is>
          <t>+2348067978401</t>
        </is>
      </c>
      <c r="W2132" s="14" t="inlineStr">
        <is>
          <t>+2348067978401</t>
        </is>
      </c>
      <c r="X2132" s="14" t="n"/>
      <c r="Y2132" s="14" t="n"/>
      <c r="Z2132" s="14" t="n"/>
      <c r="AA2132" s="14" t="n"/>
      <c r="AB2132" s="14" t="n"/>
      <c r="AC2132" s="14" t="n"/>
      <c r="AD2132" s="14" t="n"/>
      <c r="AE2132" s="14" t="n"/>
      <c r="AF2132" s="14" t="n">
        <v>1</v>
      </c>
      <c r="AG2132" s="19" t="inlineStr">
        <is>
          <t>CGQG+WM2, Alpha Beach Road</t>
        </is>
      </c>
      <c r="AH2132" s="20" t="n">
        <v>6.4397502</v>
      </c>
      <c r="AI2132" s="20" t="n">
        <v>3.5266407</v>
      </c>
      <c r="AJ2132" s="14" t="inlineStr">
        <is>
          <t>https://www.google.com/maps/place/BUSNOF+SUPERMARKET/data=!4m7!3m6!1s0x103bf726c35d1ad7:0xf94a8053e88b7796!8m2!3d6.4397502!4d3.5266407!16s%2Fg%2F11v9vrwqls!19sChIJ1xpdwyb3OxARlneL6FOASvk?authuser=0&amp;hl=en&amp;g_ep=EgoyMDI2MDkzMC4wIJJjKgBIAVAD&amp;rclk=1</t>
        </is>
      </c>
      <c r="AK2132" s="14" t="inlineStr">
        <is>
          <t>Google Maps (sweep, Oct 2026)</t>
        </is>
      </c>
      <c r="AL2132" s="14" t="inlineStr">
        <is>
          <t>2026-10-06</t>
        </is>
      </c>
      <c r="AM2132" s="14" t="inlineStr">
        <is>
          <t>Not approached</t>
        </is>
      </c>
      <c r="AN2132" s="19" t="n"/>
    </row>
    <row r="2133">
      <c r="A2133" s="14" t="n">
        <v>2132</v>
      </c>
      <c r="B2133" s="14" t="inlineStr">
        <is>
          <t>Chidube D Store</t>
        </is>
      </c>
      <c r="C2133" s="14" t="inlineStr">
        <is>
          <t>Lekki-Epe Corridor to Ajah</t>
        </is>
      </c>
      <c r="D2133" s="14" t="inlineStr">
        <is>
          <t>Supermarket / Grocery</t>
        </is>
      </c>
      <c r="E2133" s="14" t="inlineStr">
        <is>
          <t>Grocery store</t>
        </is>
      </c>
      <c r="F2133" s="26" t="n">
        <v>17.7</v>
      </c>
      <c r="G2133" s="27" t="inlineStr">
        <is>
          <t>Cold - little evidence of delivery</t>
        </is>
      </c>
      <c r="H2133" s="21" t="inlineStr">
        <is>
          <t>Floor - not enriched</t>
        </is>
      </c>
      <c r="I2133" s="14" t="n">
        <v>0</v>
      </c>
      <c r="J2133" s="14" t="n">
        <v>0</v>
      </c>
      <c r="K2133" s="14" t="n">
        <v>0</v>
      </c>
      <c r="L2133" s="14" t="n">
        <v>0</v>
      </c>
      <c r="M2133" s="14" t="n">
        <v>0</v>
      </c>
      <c r="N2133" s="14" t="n">
        <v>2.7</v>
      </c>
      <c r="O2133" s="14" t="n">
        <v>0</v>
      </c>
      <c r="P2133" s="14" t="n">
        <v>0</v>
      </c>
      <c r="Q2133" s="14" t="n">
        <v>0</v>
      </c>
      <c r="R2133" s="14" t="n">
        <v>10</v>
      </c>
      <c r="S2133" s="14" t="n">
        <v>5</v>
      </c>
      <c r="T2133" s="17" t="n">
        <v>4</v>
      </c>
      <c r="U2133" s="18" t="n">
        <v>1</v>
      </c>
      <c r="V2133" s="14" t="inlineStr">
        <is>
          <t>+2348063208624</t>
        </is>
      </c>
      <c r="W2133" s="14" t="inlineStr">
        <is>
          <t>+2348063208624</t>
        </is>
      </c>
      <c r="X2133" s="14" t="n"/>
      <c r="Y2133" s="14" t="n"/>
      <c r="Z2133" s="14" t="n"/>
      <c r="AA2133" s="14" t="n"/>
      <c r="AB2133" s="14" t="n"/>
      <c r="AC2133" s="14" t="n"/>
      <c r="AD2133" s="14" t="n"/>
      <c r="AE2133" s="14" t="n"/>
      <c r="AF2133" s="14" t="n">
        <v>1</v>
      </c>
      <c r="AG2133" s="19" t="inlineStr">
        <is>
          <t>Shop No. M22, Ajah Market, Ajah, Lekki - Epe Expy</t>
        </is>
      </c>
      <c r="AH2133" s="20" t="n">
        <v>6.4664384</v>
      </c>
      <c r="AI2133" s="20" t="n">
        <v>3.5620349</v>
      </c>
      <c r="AJ2133" s="14" t="inlineStr">
        <is>
          <t>https://www.google.com/maps/place/Chidube+D+Store/data=!4m7!3m6!1s0x103bf7476dc58509:0xb69dc17310e103d7!8m2!3d6.4664384!4d3.5620349!16s%2Fg%2F11b5vx6rz7!19sChIJCYXFbUf3OxAR1wPhEHPBnbY?authuser=0&amp;hl=en&amp;g_ep=EgoyMDI2MDkzMC4wIJJjKgBIAVAD&amp;rclk=1</t>
        </is>
      </c>
      <c r="AK2133" s="14" t="inlineStr">
        <is>
          <t>Google Maps (sweep, Oct 2026)</t>
        </is>
      </c>
      <c r="AL2133" s="14" t="inlineStr">
        <is>
          <t>2026-10-06</t>
        </is>
      </c>
      <c r="AM2133" s="14" t="inlineStr">
        <is>
          <t>Not approached</t>
        </is>
      </c>
      <c r="AN2133" s="19" t="n"/>
    </row>
    <row r="2134">
      <c r="A2134" s="14" t="n">
        <v>2133</v>
      </c>
      <c r="B2134" s="14" t="inlineStr">
        <is>
          <t>Dumeth Stores Mini Mart</t>
        </is>
      </c>
      <c r="C2134" s="14" t="inlineStr">
        <is>
          <t>Lekki-Epe Corridor to Ajah</t>
        </is>
      </c>
      <c r="D2134" s="14" t="inlineStr">
        <is>
          <t>Supermarket / Grocery</t>
        </is>
      </c>
      <c r="E2134" s="14" t="inlineStr">
        <is>
          <t>Store</t>
        </is>
      </c>
      <c r="F2134" s="26" t="n">
        <v>17.7</v>
      </c>
      <c r="G2134" s="27" t="inlineStr">
        <is>
          <t>Cold - little evidence of delivery</t>
        </is>
      </c>
      <c r="H2134" s="21" t="inlineStr">
        <is>
          <t>Floor - not enriched</t>
        </is>
      </c>
      <c r="I2134" s="14" t="n">
        <v>0</v>
      </c>
      <c r="J2134" s="14" t="n">
        <v>0</v>
      </c>
      <c r="K2134" s="14" t="n">
        <v>0</v>
      </c>
      <c r="L2134" s="14" t="n">
        <v>0</v>
      </c>
      <c r="M2134" s="14" t="n">
        <v>0</v>
      </c>
      <c r="N2134" s="14" t="n">
        <v>2.7</v>
      </c>
      <c r="O2134" s="14" t="n">
        <v>0</v>
      </c>
      <c r="P2134" s="14" t="n">
        <v>0</v>
      </c>
      <c r="Q2134" s="14" t="n">
        <v>0</v>
      </c>
      <c r="R2134" s="14" t="n">
        <v>10</v>
      </c>
      <c r="S2134" s="14" t="n">
        <v>5</v>
      </c>
      <c r="T2134" s="17" t="n">
        <v>5</v>
      </c>
      <c r="U2134" s="18" t="n">
        <v>1</v>
      </c>
      <c r="V2134" s="14" t="inlineStr">
        <is>
          <t>+2348108200697</t>
        </is>
      </c>
      <c r="W2134" s="14" t="inlineStr">
        <is>
          <t>+2348108200697</t>
        </is>
      </c>
      <c r="X2134" s="14" t="n"/>
      <c r="Y2134" s="14" t="n"/>
      <c r="Z2134" s="14" t="n"/>
      <c r="AA2134" s="14" t="n"/>
      <c r="AB2134" s="14" t="n"/>
      <c r="AC2134" s="14" t="n"/>
      <c r="AD2134" s="14" t="n"/>
      <c r="AE2134" s="14" t="n"/>
      <c r="AF2134" s="14" t="n">
        <v>1</v>
      </c>
      <c r="AG2134" s="19" t="inlineStr">
        <is>
          <t>1 Baale st</t>
        </is>
      </c>
      <c r="AH2134" s="20" t="n">
        <v>6.449031</v>
      </c>
      <c r="AI2134" s="20" t="n">
        <v>3.5479054</v>
      </c>
      <c r="AJ2134" s="14" t="inlineStr">
        <is>
          <t>https://www.google.com/maps/place/Dumeth+Stores+Mini+Mart/data=!4m7!3m6!1s0x103bf76570a48ec7:0x1fc2921cdd855cf9!8m2!3d6.449031!4d3.5479054!16s%2Fg%2F11p77bbbn6!19sChIJx46kcGX3OxAR-VyF3RySwh8?authuser=0&amp;hl=en&amp;g_ep=EgoyMDI2MDkzMC4wIJJjKgBIAVAD&amp;rclk=1</t>
        </is>
      </c>
      <c r="AK2134" s="14" t="inlineStr">
        <is>
          <t>Google Maps (sweep, Oct 2026)</t>
        </is>
      </c>
      <c r="AL2134" s="14" t="inlineStr">
        <is>
          <t>2026-10-06</t>
        </is>
      </c>
      <c r="AM2134" s="14" t="inlineStr">
        <is>
          <t>Not approached</t>
        </is>
      </c>
      <c r="AN2134" s="19" t="n"/>
    </row>
    <row r="2135">
      <c r="A2135" s="14" t="n">
        <v>2134</v>
      </c>
      <c r="B2135" s="14" t="inlineStr">
        <is>
          <t>Elegant kef Supermarket</t>
        </is>
      </c>
      <c r="C2135" s="14" t="inlineStr">
        <is>
          <t>Lekki-Epe Corridor to Ajah</t>
        </is>
      </c>
      <c r="D2135" s="14" t="inlineStr">
        <is>
          <t>Supermarket / Grocery</t>
        </is>
      </c>
      <c r="E2135" s="14" t="inlineStr">
        <is>
          <t>General store</t>
        </is>
      </c>
      <c r="F2135" s="26" t="n">
        <v>17.7</v>
      </c>
      <c r="G2135" s="27" t="inlineStr">
        <is>
          <t>Cold - little evidence of delivery</t>
        </is>
      </c>
      <c r="H2135" s="21" t="inlineStr">
        <is>
          <t>Floor - not enriched</t>
        </is>
      </c>
      <c r="I2135" s="14" t="n">
        <v>0</v>
      </c>
      <c r="J2135" s="14" t="n">
        <v>0</v>
      </c>
      <c r="K2135" s="14" t="n">
        <v>0</v>
      </c>
      <c r="L2135" s="14" t="n">
        <v>0</v>
      </c>
      <c r="M2135" s="14" t="n">
        <v>0</v>
      </c>
      <c r="N2135" s="14" t="n">
        <v>2.7</v>
      </c>
      <c r="O2135" s="14" t="n">
        <v>0</v>
      </c>
      <c r="P2135" s="14" t="n">
        <v>0</v>
      </c>
      <c r="Q2135" s="14" t="n">
        <v>0</v>
      </c>
      <c r="R2135" s="14" t="n">
        <v>10</v>
      </c>
      <c r="S2135" s="14" t="n">
        <v>5</v>
      </c>
      <c r="T2135" s="17" t="n">
        <v>5</v>
      </c>
      <c r="U2135" s="18" t="n">
        <v>1</v>
      </c>
      <c r="V2135" s="14" t="inlineStr">
        <is>
          <t>+2348085814363</t>
        </is>
      </c>
      <c r="W2135" s="14" t="inlineStr">
        <is>
          <t>+2348085814363</t>
        </is>
      </c>
      <c r="X2135" s="14" t="n"/>
      <c r="Y2135" s="14" t="n"/>
      <c r="Z2135" s="14" t="n"/>
      <c r="AA2135" s="14" t="n"/>
      <c r="AB2135" s="14" t="n"/>
      <c r="AC2135" s="14" t="n"/>
      <c r="AD2135" s="14" t="n"/>
      <c r="AE2135" s="14" t="n"/>
      <c r="AF2135" s="14" t="n">
        <v>1</v>
      </c>
      <c r="AG2135" s="19" t="inlineStr">
        <is>
          <t>10b Olufemi Olatunji St</t>
        </is>
      </c>
      <c r="AH2135" s="20" t="n">
        <v>6.4416837</v>
      </c>
      <c r="AI2135" s="20" t="n">
        <v>3.5131729</v>
      </c>
      <c r="AJ2135" s="14" t="inlineStr">
        <is>
          <t>https://www.google.com/maps/place/Elegant+kef+Supermarket/data=!4m7!3m6!1s0x103bf72a9dd0ef9d:0x31aedf8f3f62b26d!8m2!3d6.4416837!4d3.5131729!16s%2Fg%2F11nnv7wny0!19sChIJne_QnSr3OxARbbJiP4_frjE?authuser=0&amp;hl=en&amp;g_ep=EgoyMDI2MDkzMC4wIJJjKgBIAVAD&amp;rclk=1</t>
        </is>
      </c>
      <c r="AK2135" s="14" t="inlineStr">
        <is>
          <t>Google Maps (sweep, Oct 2026)</t>
        </is>
      </c>
      <c r="AL2135" s="14" t="inlineStr">
        <is>
          <t>2026-10-06</t>
        </is>
      </c>
      <c r="AM2135" s="14" t="inlineStr">
        <is>
          <t>Not approached</t>
        </is>
      </c>
      <c r="AN2135" s="19" t="n"/>
    </row>
    <row r="2136">
      <c r="A2136" s="14" t="n">
        <v>2135</v>
      </c>
      <c r="B2136" s="14" t="inlineStr">
        <is>
          <t>Famous Supermarket</t>
        </is>
      </c>
      <c r="C2136" s="14" t="inlineStr">
        <is>
          <t>Lekki-Epe Corridor to Ajah</t>
        </is>
      </c>
      <c r="D2136" s="14" t="inlineStr">
        <is>
          <t>Supermarket / Grocery</t>
        </is>
      </c>
      <c r="E2136" s="14" t="inlineStr">
        <is>
          <t>Grocery store</t>
        </is>
      </c>
      <c r="F2136" s="26" t="n">
        <v>17.7</v>
      </c>
      <c r="G2136" s="27" t="inlineStr">
        <is>
          <t>Cold - little evidence of delivery</t>
        </is>
      </c>
      <c r="H2136" s="21" t="inlineStr">
        <is>
          <t>Floor - not enriched</t>
        </is>
      </c>
      <c r="I2136" s="14" t="n">
        <v>0</v>
      </c>
      <c r="J2136" s="14" t="n">
        <v>0</v>
      </c>
      <c r="K2136" s="14" t="n">
        <v>0</v>
      </c>
      <c r="L2136" s="14" t="n">
        <v>0</v>
      </c>
      <c r="M2136" s="14" t="n">
        <v>0</v>
      </c>
      <c r="N2136" s="14" t="n">
        <v>2.7</v>
      </c>
      <c r="O2136" s="14" t="n">
        <v>0</v>
      </c>
      <c r="P2136" s="14" t="n">
        <v>0</v>
      </c>
      <c r="Q2136" s="14" t="n">
        <v>0</v>
      </c>
      <c r="R2136" s="14" t="n">
        <v>10</v>
      </c>
      <c r="S2136" s="14" t="n">
        <v>5</v>
      </c>
      <c r="T2136" s="17" t="n">
        <v>4</v>
      </c>
      <c r="U2136" s="18" t="n">
        <v>1</v>
      </c>
      <c r="V2136" s="14" t="inlineStr">
        <is>
          <t>+2347060101036</t>
        </is>
      </c>
      <c r="W2136" s="14" t="inlineStr">
        <is>
          <t>+2347060101036</t>
        </is>
      </c>
      <c r="X2136" s="14" t="n"/>
      <c r="Y2136" s="14" t="n"/>
      <c r="Z2136" s="14" t="n"/>
      <c r="AA2136" s="14" t="n"/>
      <c r="AB2136" s="14" t="n"/>
      <c r="AC2136" s="14" t="n"/>
      <c r="AD2136" s="14" t="n"/>
      <c r="AE2136" s="14" t="n"/>
      <c r="AF2136" s="14" t="n">
        <v>1</v>
      </c>
      <c r="AG2136" s="19" t="inlineStr">
        <is>
          <t>16 Agungi Ajiran Rd</t>
        </is>
      </c>
      <c r="AH2136" s="20" t="n">
        <v>6.4409487</v>
      </c>
      <c r="AI2136" s="20" t="n">
        <v>3.516444</v>
      </c>
      <c r="AJ2136" s="14" t="inlineStr">
        <is>
          <t>https://www.google.com/maps/place/Famous+Supermarket/data=!4m7!3m6!1s0x103bf716784fdd6b:0xa122008745dd414a!8m2!3d6.4409487!4d3.516444!16s%2Fg%2F11pdmfg0v6!19sChIJa91PeBb3OxARSkHdRYcAIqE?authuser=0&amp;hl=en&amp;g_ep=EgoyMDI2MDkzMC4wIJJjKgBIAVAD&amp;rclk=1</t>
        </is>
      </c>
      <c r="AK2136" s="14" t="inlineStr">
        <is>
          <t>Google Maps (sweep, Oct 2026)</t>
        </is>
      </c>
      <c r="AL2136" s="14" t="inlineStr">
        <is>
          <t>2026-10-06</t>
        </is>
      </c>
      <c r="AM2136" s="14" t="inlineStr">
        <is>
          <t>Not approached</t>
        </is>
      </c>
      <c r="AN2136" s="19" t="n"/>
    </row>
    <row r="2137">
      <c r="A2137" s="14" t="n">
        <v>2136</v>
      </c>
      <c r="B2137" s="14" t="inlineStr">
        <is>
          <t>FETOL STORE</t>
        </is>
      </c>
      <c r="C2137" s="14" t="inlineStr">
        <is>
          <t>Lekki-Epe Corridor to Ajah</t>
        </is>
      </c>
      <c r="D2137" s="14" t="inlineStr">
        <is>
          <t>Supermarket / Grocery</t>
        </is>
      </c>
      <c r="E2137" s="14" t="inlineStr">
        <is>
          <t>Grocery store</t>
        </is>
      </c>
      <c r="F2137" s="26" t="n">
        <v>17.7</v>
      </c>
      <c r="G2137" s="27" t="inlineStr">
        <is>
          <t>Cold - little evidence of delivery</t>
        </is>
      </c>
      <c r="H2137" s="21" t="inlineStr">
        <is>
          <t>Floor - not enriched</t>
        </is>
      </c>
      <c r="I2137" s="14" t="n">
        <v>0</v>
      </c>
      <c r="J2137" s="14" t="n">
        <v>0</v>
      </c>
      <c r="K2137" s="14" t="n">
        <v>0</v>
      </c>
      <c r="L2137" s="14" t="n">
        <v>0</v>
      </c>
      <c r="M2137" s="14" t="n">
        <v>0</v>
      </c>
      <c r="N2137" s="14" t="n">
        <v>2.7</v>
      </c>
      <c r="O2137" s="14" t="n">
        <v>0</v>
      </c>
      <c r="P2137" s="14" t="n">
        <v>0</v>
      </c>
      <c r="Q2137" s="14" t="n">
        <v>0</v>
      </c>
      <c r="R2137" s="14" t="n">
        <v>10</v>
      </c>
      <c r="S2137" s="14" t="n">
        <v>5</v>
      </c>
      <c r="T2137" s="17" t="n">
        <v>5</v>
      </c>
      <c r="U2137" s="18" t="n">
        <v>1</v>
      </c>
      <c r="V2137" s="14" t="n"/>
      <c r="W2137" s="14" t="n"/>
      <c r="X2137" s="14" t="n"/>
      <c r="Y2137" s="14" t="n"/>
      <c r="Z2137" s="14" t="n"/>
      <c r="AA2137" s="14" t="n"/>
      <c r="AB2137" s="14" t="n"/>
      <c r="AC2137" s="14" t="n"/>
      <c r="AD2137" s="14" t="n"/>
      <c r="AE2137" s="14" t="n"/>
      <c r="AF2137" s="14" t="n">
        <v>0</v>
      </c>
      <c r="AG2137" s="19" t="inlineStr">
        <is>
          <t>32 Gilbert Odior Street</t>
        </is>
      </c>
      <c r="AH2137" s="20" t="n">
        <v>6.4754922</v>
      </c>
      <c r="AI2137" s="20" t="n">
        <v>3.5794078</v>
      </c>
      <c r="AJ2137" s="14" t="inlineStr">
        <is>
          <t>https://www.google.com/maps/place/FETOL+STORE/data=!4m7!3m6!1s0x103bf78ecd0ee631:0xfa1d85f596349486!8m2!3d6.4754922!4d3.5794078!16s%2Fg%2F11j4s2plg8!19sChIJMeYOzY73OxARhpQ0lvWFHfo?authuser=0&amp;hl=en&amp;g_ep=EgoyMDI2MDkzMC4wIJJjKgBIAVAD&amp;rclk=1</t>
        </is>
      </c>
      <c r="AK2137" s="14" t="inlineStr">
        <is>
          <t>Google Maps (sweep, Oct 2026)</t>
        </is>
      </c>
      <c r="AL2137" s="14" t="inlineStr">
        <is>
          <t>2026-10-06</t>
        </is>
      </c>
      <c r="AM2137" s="14" t="inlineStr">
        <is>
          <t>Not approached</t>
        </is>
      </c>
      <c r="AN2137" s="19" t="n"/>
    </row>
    <row r="2138">
      <c r="A2138" s="14" t="n">
        <v>2137</v>
      </c>
      <c r="B2138" s="14" t="inlineStr">
        <is>
          <t>Flavours Master. Restaurant</t>
        </is>
      </c>
      <c r="C2138" s="14" t="inlineStr">
        <is>
          <t>Lekki-Epe Corridor to Ajah</t>
        </is>
      </c>
      <c r="D2138" s="14" t="inlineStr">
        <is>
          <t>Restaurant / Food</t>
        </is>
      </c>
      <c r="E2138" s="14" t="inlineStr">
        <is>
          <t>West African</t>
        </is>
      </c>
      <c r="F2138" s="26" t="n">
        <v>17.7</v>
      </c>
      <c r="G2138" s="27" t="inlineStr">
        <is>
          <t>Cold - little evidence of delivery</t>
        </is>
      </c>
      <c r="H2138" s="21" t="inlineStr">
        <is>
          <t>Floor - not enriched</t>
        </is>
      </c>
      <c r="I2138" s="14" t="n">
        <v>0</v>
      </c>
      <c r="J2138" s="14" t="n">
        <v>0</v>
      </c>
      <c r="K2138" s="14" t="n">
        <v>0</v>
      </c>
      <c r="L2138" s="14" t="n">
        <v>0</v>
      </c>
      <c r="M2138" s="14" t="n">
        <v>0</v>
      </c>
      <c r="N2138" s="14" t="n">
        <v>11.7</v>
      </c>
      <c r="O2138" s="14" t="n">
        <v>0</v>
      </c>
      <c r="P2138" s="14" t="n">
        <v>0</v>
      </c>
      <c r="Q2138" s="14" t="n">
        <v>0</v>
      </c>
      <c r="R2138" s="14" t="n">
        <v>6</v>
      </c>
      <c r="S2138" s="14" t="n">
        <v>0</v>
      </c>
      <c r="T2138" s="17" t="n">
        <v>2.8</v>
      </c>
      <c r="U2138" s="18" t="n">
        <v>19</v>
      </c>
      <c r="V2138" s="14" t="n"/>
      <c r="W2138" s="14" t="n"/>
      <c r="X2138" s="14" t="n"/>
      <c r="Y2138" s="14" t="n"/>
      <c r="Z2138" s="14" t="n"/>
      <c r="AA2138" s="14" t="n"/>
      <c r="AB2138" s="14" t="n"/>
      <c r="AC2138" s="14" t="n"/>
      <c r="AD2138" s="14" t="n"/>
      <c r="AE2138" s="14" t="n"/>
      <c r="AF2138" s="14" t="n">
        <v>0</v>
      </c>
      <c r="AG2138" s="19" t="inlineStr">
        <is>
          <t>Eleganza, 11 Oba Akinloye Dr, Orchid Road</t>
        </is>
      </c>
      <c r="AH2138" s="20" t="n">
        <v>6.4322605</v>
      </c>
      <c r="AI2138" s="20" t="n">
        <v>3.542649</v>
      </c>
      <c r="AJ2138" s="14" t="inlineStr">
        <is>
          <t>https://www.google.com/maps/place/Flavours+Master.+Restaurant/data=!4m7!3m6!1s0x103bf77e978448cd:0x1d653751c27ea400!8m2!3d6.4322605!4d3.542649!16s%2Fg%2F11sn3_wq69!19sChIJzUiEl373OxARAKR-wlE3ZR0?authuser=0&amp;hl=en&amp;g_ep=EgoyMDI2MDkzMC4wIJJjKgBIAVAD&amp;rclk=1</t>
        </is>
      </c>
      <c r="AK2138" s="14" t="inlineStr">
        <is>
          <t>Google Maps (sweep, Oct 2026)</t>
        </is>
      </c>
      <c r="AL2138" s="14" t="inlineStr">
        <is>
          <t>2026-10-06</t>
        </is>
      </c>
      <c r="AM2138" s="14" t="inlineStr">
        <is>
          <t>Not approached</t>
        </is>
      </c>
      <c r="AN2138" s="19" t="n"/>
    </row>
    <row r="2139">
      <c r="A2139" s="14" t="n">
        <v>2138</v>
      </c>
      <c r="B2139" s="14" t="inlineStr">
        <is>
          <t>G. Miles Store</t>
        </is>
      </c>
      <c r="C2139" s="14" t="inlineStr">
        <is>
          <t>Lekki-Epe Corridor to Ajah</t>
        </is>
      </c>
      <c r="D2139" s="14" t="inlineStr">
        <is>
          <t>Supermarket / Grocery</t>
        </is>
      </c>
      <c r="E2139" s="14" t="inlineStr">
        <is>
          <t>Supermarket</t>
        </is>
      </c>
      <c r="F2139" s="26" t="n">
        <v>17.7</v>
      </c>
      <c r="G2139" s="27" t="inlineStr">
        <is>
          <t>Cold - little evidence of delivery</t>
        </is>
      </c>
      <c r="H2139" s="21" t="inlineStr">
        <is>
          <t>Floor - not enriched</t>
        </is>
      </c>
      <c r="I2139" s="14" t="n">
        <v>0</v>
      </c>
      <c r="J2139" s="14" t="n">
        <v>0</v>
      </c>
      <c r="K2139" s="14" t="n">
        <v>0</v>
      </c>
      <c r="L2139" s="14" t="n">
        <v>0</v>
      </c>
      <c r="M2139" s="14" t="n">
        <v>0</v>
      </c>
      <c r="N2139" s="14" t="n">
        <v>2.7</v>
      </c>
      <c r="O2139" s="14" t="n">
        <v>0</v>
      </c>
      <c r="P2139" s="14" t="n">
        <v>0</v>
      </c>
      <c r="Q2139" s="14" t="n">
        <v>0</v>
      </c>
      <c r="R2139" s="14" t="n">
        <v>10</v>
      </c>
      <c r="S2139" s="14" t="n">
        <v>5</v>
      </c>
      <c r="T2139" s="17" t="n">
        <v>4</v>
      </c>
      <c r="U2139" s="18" t="n">
        <v>1</v>
      </c>
      <c r="V2139" s="14" t="inlineStr">
        <is>
          <t>+2348169174961</t>
        </is>
      </c>
      <c r="W2139" s="14" t="inlineStr">
        <is>
          <t>+2348169174961</t>
        </is>
      </c>
      <c r="X2139" s="14" t="n"/>
      <c r="Y2139" s="14" t="n"/>
      <c r="Z2139" s="14" t="n"/>
      <c r="AA2139" s="14" t="n"/>
      <c r="AB2139" s="14" t="n"/>
      <c r="AC2139" s="14" t="n"/>
      <c r="AD2139" s="14" t="n"/>
      <c r="AE2139" s="14" t="n"/>
      <c r="AF2139" s="14" t="n">
        <v>1</v>
      </c>
      <c r="AG2139" s="19" t="inlineStr">
        <is>
          <t>Rd 1</t>
        </is>
      </c>
      <c r="AH2139" s="20" t="n">
        <v>6.4485222</v>
      </c>
      <c r="AI2139" s="20" t="n">
        <v>3.549965</v>
      </c>
      <c r="AJ2139" s="14" t="inlineStr">
        <is>
          <t>https://www.google.com/maps/place/G.+Miles+Store/data=!4m7!3m6!1s0x103bf7054b112fdf:0xd6111fa4511bee5f!8m2!3d6.4485222!4d3.549965!16s%2Fg%2F11fx88jbl_!19sChIJ3y8RSwX3OxARX-4bUaQfEdY?authuser=0&amp;hl=en&amp;g_ep=EgoyMDI2MDkzMC4wIJJjKgBIAVAD&amp;rclk=1</t>
        </is>
      </c>
      <c r="AK2139" s="14" t="inlineStr">
        <is>
          <t>Google Maps (sweep, Oct 2026)</t>
        </is>
      </c>
      <c r="AL2139" s="14" t="inlineStr">
        <is>
          <t>2026-10-06</t>
        </is>
      </c>
      <c r="AM2139" s="14" t="inlineStr">
        <is>
          <t>Not approached</t>
        </is>
      </c>
      <c r="AN2139" s="19" t="n"/>
    </row>
    <row r="2140">
      <c r="A2140" s="14" t="n">
        <v>2139</v>
      </c>
      <c r="B2140" s="14" t="inlineStr">
        <is>
          <t>Glitz Store</t>
        </is>
      </c>
      <c r="C2140" s="14" t="inlineStr">
        <is>
          <t>Lekki-Epe Corridor to Ajah</t>
        </is>
      </c>
      <c r="D2140" s="14" t="inlineStr">
        <is>
          <t>Supermarket / Grocery</t>
        </is>
      </c>
      <c r="E2140" s="14" t="inlineStr">
        <is>
          <t>Grocery store</t>
        </is>
      </c>
      <c r="F2140" s="26" t="n">
        <v>17.7</v>
      </c>
      <c r="G2140" s="27" t="inlineStr">
        <is>
          <t>Cold - little evidence of delivery</t>
        </is>
      </c>
      <c r="H2140" s="21" t="inlineStr">
        <is>
          <t>Floor - not enriched</t>
        </is>
      </c>
      <c r="I2140" s="14" t="n">
        <v>0</v>
      </c>
      <c r="J2140" s="14" t="n">
        <v>0</v>
      </c>
      <c r="K2140" s="14" t="n">
        <v>0</v>
      </c>
      <c r="L2140" s="14" t="n">
        <v>0</v>
      </c>
      <c r="M2140" s="14" t="n">
        <v>0</v>
      </c>
      <c r="N2140" s="14" t="n">
        <v>2.7</v>
      </c>
      <c r="O2140" s="14" t="n">
        <v>0</v>
      </c>
      <c r="P2140" s="14" t="n">
        <v>0</v>
      </c>
      <c r="Q2140" s="14" t="n">
        <v>0</v>
      </c>
      <c r="R2140" s="14" t="n">
        <v>10</v>
      </c>
      <c r="S2140" s="14" t="n">
        <v>5</v>
      </c>
      <c r="T2140" s="17" t="n">
        <v>5</v>
      </c>
      <c r="U2140" s="18" t="n">
        <v>1</v>
      </c>
      <c r="V2140" s="14" t="inlineStr">
        <is>
          <t>+2348029673434</t>
        </is>
      </c>
      <c r="W2140" s="14" t="inlineStr">
        <is>
          <t>+2348029673434</t>
        </is>
      </c>
      <c r="X2140" s="14" t="n"/>
      <c r="Y2140" s="14" t="n"/>
      <c r="Z2140" s="14" t="n"/>
      <c r="AA2140" s="14" t="n"/>
      <c r="AB2140" s="14" t="n"/>
      <c r="AC2140" s="14" t="n"/>
      <c r="AD2140" s="14" t="n"/>
      <c r="AE2140" s="14" t="n"/>
      <c r="AF2140" s="14" t="n">
        <v>1</v>
      </c>
      <c r="AG2140" s="19" t="inlineStr">
        <is>
          <t>36 Agungi Ajiran Rd</t>
        </is>
      </c>
      <c r="AH2140" s="20" t="n">
        <v>6.4427483</v>
      </c>
      <c r="AI2140" s="20" t="n">
        <v>3.5161561</v>
      </c>
      <c r="AJ2140" s="14" t="inlineStr">
        <is>
          <t>https://www.google.com/maps/place/Glitz+Store/data=!4m7!3m6!1s0x103bf68be47f0755:0x77b8c976ea47d464!8m2!3d6.4427483!4d3.5161561!16s%2Fg%2F11b5qg_1v9!19sChIJVQd_5Iv2OxARZNRH6nbJuHc?authuser=0&amp;hl=en&amp;g_ep=EgoyMDI2MDkzMC4wIJJjKgBIAVAD&amp;rclk=1</t>
        </is>
      </c>
      <c r="AK2140" s="14" t="inlineStr">
        <is>
          <t>Google Maps (sweep, Oct 2026)</t>
        </is>
      </c>
      <c r="AL2140" s="14" t="inlineStr">
        <is>
          <t>2026-10-06</t>
        </is>
      </c>
      <c r="AM2140" s="14" t="inlineStr">
        <is>
          <t>Not approached</t>
        </is>
      </c>
      <c r="AN2140" s="19" t="n"/>
    </row>
    <row r="2141">
      <c r="A2141" s="14" t="n">
        <v>2140</v>
      </c>
      <c r="B2141" s="14" t="inlineStr">
        <is>
          <t>JUAD SUPERMARKET</t>
        </is>
      </c>
      <c r="C2141" s="14" t="inlineStr">
        <is>
          <t>Lekki-Epe Corridor to Ajah</t>
        </is>
      </c>
      <c r="D2141" s="14" t="inlineStr">
        <is>
          <t>Supermarket / Grocery</t>
        </is>
      </c>
      <c r="E2141" s="14" t="inlineStr">
        <is>
          <t>Supermarket</t>
        </is>
      </c>
      <c r="F2141" s="26" t="n">
        <v>17.7</v>
      </c>
      <c r="G2141" s="27" t="inlineStr">
        <is>
          <t>Cold - little evidence of delivery</t>
        </is>
      </c>
      <c r="H2141" s="21" t="inlineStr">
        <is>
          <t>Floor - not enriched</t>
        </is>
      </c>
      <c r="I2141" s="14" t="n">
        <v>0</v>
      </c>
      <c r="J2141" s="14" t="n">
        <v>0</v>
      </c>
      <c r="K2141" s="14" t="n">
        <v>0</v>
      </c>
      <c r="L2141" s="14" t="n">
        <v>0</v>
      </c>
      <c r="M2141" s="14" t="n">
        <v>0</v>
      </c>
      <c r="N2141" s="14" t="n">
        <v>2.7</v>
      </c>
      <c r="O2141" s="14" t="n">
        <v>0</v>
      </c>
      <c r="P2141" s="14" t="n">
        <v>0</v>
      </c>
      <c r="Q2141" s="14" t="n">
        <v>0</v>
      </c>
      <c r="R2141" s="14" t="n">
        <v>10</v>
      </c>
      <c r="S2141" s="14" t="n">
        <v>5</v>
      </c>
      <c r="T2141" s="17" t="n">
        <v>5</v>
      </c>
      <c r="U2141" s="18" t="n">
        <v>1</v>
      </c>
      <c r="V2141" s="14" t="inlineStr">
        <is>
          <t>+2349029566911</t>
        </is>
      </c>
      <c r="W2141" s="14" t="inlineStr">
        <is>
          <t>+2349029566911</t>
        </is>
      </c>
      <c r="X2141" s="14" t="n"/>
      <c r="Y2141" s="14" t="n"/>
      <c r="Z2141" s="14" t="n"/>
      <c r="AA2141" s="14" t="n"/>
      <c r="AB2141" s="14" t="n"/>
      <c r="AC2141" s="14" t="n"/>
      <c r="AD2141" s="14" t="n"/>
      <c r="AE2141" s="14" t="n"/>
      <c r="AF2141" s="14" t="n">
        <v>1</v>
      </c>
      <c r="AG2141" s="19" t="inlineStr">
        <is>
          <t>Eternal Service Station</t>
        </is>
      </c>
      <c r="AH2141" s="20" t="n">
        <v>6.4384251</v>
      </c>
      <c r="AI2141" s="20" t="n">
        <v>3.5174189</v>
      </c>
      <c r="AJ2141" s="14" t="inlineStr">
        <is>
          <t>https://www.google.com/maps/place/JUAD+SUPERMARKET/data=!4m7!3m6!1s0x103bf71188bde1cb:0x589d193923aa7c0f!8m2!3d6.4384251!4d3.5174189!16s%2Fg%2F11lcsyj9cv!19sChIJy-G9iBH3OxARD3yqIzkZnVg?authuser=0&amp;hl=en&amp;g_ep=EgoyMDI2MDkzMC4wIJJjKgBIAVAD&amp;rclk=1</t>
        </is>
      </c>
      <c r="AK2141" s="14" t="inlineStr">
        <is>
          <t>Google Maps (sweep, Oct 2026)</t>
        </is>
      </c>
      <c r="AL2141" s="14" t="inlineStr">
        <is>
          <t>2026-10-06</t>
        </is>
      </c>
      <c r="AM2141" s="14" t="inlineStr">
        <is>
          <t>Not approached</t>
        </is>
      </c>
      <c r="AN2141" s="19" t="n"/>
    </row>
    <row r="2142">
      <c r="A2142" s="14" t="n">
        <v>2141</v>
      </c>
      <c r="B2142" s="14" t="inlineStr">
        <is>
          <t>JWL FOOD MART</t>
        </is>
      </c>
      <c r="C2142" s="14" t="inlineStr">
        <is>
          <t>Lekki-Epe Corridor to Ajah</t>
        </is>
      </c>
      <c r="D2142" s="14" t="inlineStr">
        <is>
          <t>Supermarket / Grocery</t>
        </is>
      </c>
      <c r="E2142" s="14" t="inlineStr">
        <is>
          <t>Frozen food store</t>
        </is>
      </c>
      <c r="F2142" s="26" t="n">
        <v>17.7</v>
      </c>
      <c r="G2142" s="27" t="inlineStr">
        <is>
          <t>Cold - little evidence of delivery</t>
        </is>
      </c>
      <c r="H2142" s="21" t="inlineStr">
        <is>
          <t>Floor - not enriched</t>
        </is>
      </c>
      <c r="I2142" s="14" t="n">
        <v>0</v>
      </c>
      <c r="J2142" s="14" t="n">
        <v>0</v>
      </c>
      <c r="K2142" s="14" t="n">
        <v>0</v>
      </c>
      <c r="L2142" s="14" t="n">
        <v>0</v>
      </c>
      <c r="M2142" s="14" t="n">
        <v>0</v>
      </c>
      <c r="N2142" s="14" t="n">
        <v>2.7</v>
      </c>
      <c r="O2142" s="14" t="n">
        <v>0</v>
      </c>
      <c r="P2142" s="14" t="n">
        <v>0</v>
      </c>
      <c r="Q2142" s="14" t="n">
        <v>0</v>
      </c>
      <c r="R2142" s="14" t="n">
        <v>10</v>
      </c>
      <c r="S2142" s="14" t="n">
        <v>5</v>
      </c>
      <c r="T2142" s="17" t="n">
        <v>5</v>
      </c>
      <c r="U2142" s="18" t="n">
        <v>1</v>
      </c>
      <c r="V2142" s="14" t="inlineStr">
        <is>
          <t>+2348163223419</t>
        </is>
      </c>
      <c r="W2142" s="14" t="inlineStr">
        <is>
          <t>+2348163223419</t>
        </is>
      </c>
      <c r="X2142" s="14" t="n"/>
      <c r="Y2142" s="14" t="n"/>
      <c r="Z2142" s="14" t="n"/>
      <c r="AA2142" s="14" t="n"/>
      <c r="AB2142" s="14" t="n"/>
      <c r="AC2142" s="14" t="n"/>
      <c r="AD2142" s="14" t="n"/>
      <c r="AE2142" s="14" t="n"/>
      <c r="AF2142" s="14" t="n">
        <v>1</v>
      </c>
      <c r="AG2142" s="19" t="inlineStr">
        <is>
          <t>Agungi Ajiran Rd</t>
        </is>
      </c>
      <c r="AH2142" s="20" t="n">
        <v>6.4461689</v>
      </c>
      <c r="AI2142" s="20" t="n">
        <v>3.5172743</v>
      </c>
      <c r="AJ2142" s="14" t="inlineStr">
        <is>
          <t>https://www.google.com/maps/place/JWL+FOOD+MART/data=!4m7!3m6!1s0x103bf746002bb273:0xf59548617b2fe682!8m2!3d6.4461689!4d3.5172743!16s%2Fg%2F11zb70t69g!19sChIJc7IrAEb3OxARguYve2FIlfU?authuser=0&amp;hl=en&amp;g_ep=EgoyMDI2MDkzMC4wIJJjKgBIAVAD&amp;rclk=1</t>
        </is>
      </c>
      <c r="AK2142" s="14" t="inlineStr">
        <is>
          <t>Google Maps (sweep, Oct 2026)</t>
        </is>
      </c>
      <c r="AL2142" s="14" t="inlineStr">
        <is>
          <t>2026-10-06</t>
        </is>
      </c>
      <c r="AM2142" s="14" t="inlineStr">
        <is>
          <t>Not approached</t>
        </is>
      </c>
      <c r="AN2142" s="19" t="n"/>
    </row>
    <row r="2143">
      <c r="A2143" s="14" t="n">
        <v>2142</v>
      </c>
      <c r="B2143" s="14" t="inlineStr">
        <is>
          <t>Lacmart Supermarket</t>
        </is>
      </c>
      <c r="C2143" s="14" t="inlineStr">
        <is>
          <t>Lekki-Epe Corridor to Ajah</t>
        </is>
      </c>
      <c r="D2143" s="14" t="inlineStr">
        <is>
          <t>Supermarket / Grocery</t>
        </is>
      </c>
      <c r="E2143" s="14" t="inlineStr">
        <is>
          <t>Grocery store</t>
        </is>
      </c>
      <c r="F2143" s="26" t="n">
        <v>17.7</v>
      </c>
      <c r="G2143" s="27" t="inlineStr">
        <is>
          <t>Cold - little evidence of delivery</t>
        </is>
      </c>
      <c r="H2143" s="21" t="inlineStr">
        <is>
          <t>Floor - not enriched</t>
        </is>
      </c>
      <c r="I2143" s="14" t="n">
        <v>0</v>
      </c>
      <c r="J2143" s="14" t="n">
        <v>0</v>
      </c>
      <c r="K2143" s="14" t="n">
        <v>0</v>
      </c>
      <c r="L2143" s="14" t="n">
        <v>0</v>
      </c>
      <c r="M2143" s="14" t="n">
        <v>0</v>
      </c>
      <c r="N2143" s="14" t="n">
        <v>2.7</v>
      </c>
      <c r="O2143" s="14" t="n">
        <v>0</v>
      </c>
      <c r="P2143" s="14" t="n">
        <v>0</v>
      </c>
      <c r="Q2143" s="14" t="n">
        <v>0</v>
      </c>
      <c r="R2143" s="14" t="n">
        <v>10</v>
      </c>
      <c r="S2143" s="14" t="n">
        <v>5</v>
      </c>
      <c r="T2143" s="17" t="n">
        <v>5</v>
      </c>
      <c r="U2143" s="18" t="n">
        <v>1</v>
      </c>
      <c r="V2143" s="14" t="inlineStr">
        <is>
          <t>+2349070000096</t>
        </is>
      </c>
      <c r="W2143" s="14" t="inlineStr">
        <is>
          <t>+2349070000096</t>
        </is>
      </c>
      <c r="X2143" s="14" t="n"/>
      <c r="Y2143" s="14" t="n"/>
      <c r="Z2143" s="14" t="n"/>
      <c r="AA2143" s="14" t="n"/>
      <c r="AB2143" s="14" t="n"/>
      <c r="AC2143" s="14" t="n"/>
      <c r="AD2143" s="14" t="n"/>
      <c r="AE2143" s="14" t="n"/>
      <c r="AF2143" s="14" t="n">
        <v>1</v>
      </c>
      <c r="AG2143" s="19" t="inlineStr">
        <is>
          <t>22a Platinum St</t>
        </is>
      </c>
      <c r="AH2143" s="20" t="n">
        <v>6.4402756</v>
      </c>
      <c r="AI2143" s="20" t="n">
        <v>3.5013349</v>
      </c>
      <c r="AJ2143" s="14" t="inlineStr">
        <is>
          <t>https://www.google.com/maps/place/Lacmart+Supermarket/data=!4m7!3m6!1s0x103bf79cb29728e9:0x2bc3e0f9268f94a1!8m2!3d6.4402756!4d3.5013349!16s%2Fg%2F11tsqvmqcb!19sChIJ6SiXspz3OxARoZSPJvngwys?authuser=0&amp;hl=en&amp;g_ep=EgoyMDI2MDkzMC4wIJJjKgBIAVAD&amp;rclk=1</t>
        </is>
      </c>
      <c r="AK2143" s="14" t="inlineStr">
        <is>
          <t>Google Maps (sweep, Oct 2026)</t>
        </is>
      </c>
      <c r="AL2143" s="14" t="inlineStr">
        <is>
          <t>2026-10-06</t>
        </is>
      </c>
      <c r="AM2143" s="14" t="inlineStr">
        <is>
          <t>Not approached</t>
        </is>
      </c>
      <c r="AN2143" s="19" t="n"/>
    </row>
    <row r="2144">
      <c r="A2144" s="14" t="n">
        <v>2143</v>
      </c>
      <c r="B2144" s="14" t="inlineStr">
        <is>
          <t>Luchi's Frozen &amp; Variety Store</t>
        </is>
      </c>
      <c r="C2144" s="14" t="inlineStr">
        <is>
          <t>Lekki-Epe Corridor to Ajah</t>
        </is>
      </c>
      <c r="D2144" s="14" t="inlineStr">
        <is>
          <t>Supermarket / Grocery</t>
        </is>
      </c>
      <c r="E2144" s="14" t="inlineStr">
        <is>
          <t>Frozen food store</t>
        </is>
      </c>
      <c r="F2144" s="26" t="n">
        <v>17.7</v>
      </c>
      <c r="G2144" s="27" t="inlineStr">
        <is>
          <t>Cold - little evidence of delivery</t>
        </is>
      </c>
      <c r="H2144" s="21" t="inlineStr">
        <is>
          <t>Floor - not enriched</t>
        </is>
      </c>
      <c r="I2144" s="14" t="n">
        <v>0</v>
      </c>
      <c r="J2144" s="14" t="n">
        <v>0</v>
      </c>
      <c r="K2144" s="14" t="n">
        <v>0</v>
      </c>
      <c r="L2144" s="14" t="n">
        <v>0</v>
      </c>
      <c r="M2144" s="14" t="n">
        <v>0</v>
      </c>
      <c r="N2144" s="14" t="n">
        <v>2.7</v>
      </c>
      <c r="O2144" s="14" t="n">
        <v>0</v>
      </c>
      <c r="P2144" s="14" t="n">
        <v>0</v>
      </c>
      <c r="Q2144" s="14" t="n">
        <v>0</v>
      </c>
      <c r="R2144" s="14" t="n">
        <v>10</v>
      </c>
      <c r="S2144" s="14" t="n">
        <v>5</v>
      </c>
      <c r="T2144" s="17" t="n">
        <v>5</v>
      </c>
      <c r="U2144" s="18" t="n">
        <v>1</v>
      </c>
      <c r="V2144" s="14" t="inlineStr">
        <is>
          <t>+2348033024428</t>
        </is>
      </c>
      <c r="W2144" s="14" t="inlineStr">
        <is>
          <t>+2348033024428</t>
        </is>
      </c>
      <c r="X2144" s="14" t="n"/>
      <c r="Y2144" s="14" t="n"/>
      <c r="Z2144" s="14" t="n"/>
      <c r="AA2144" s="14" t="n"/>
      <c r="AB2144" s="14" t="n"/>
      <c r="AC2144" s="14" t="n"/>
      <c r="AD2144" s="14" t="n"/>
      <c r="AE2144" s="14" t="n"/>
      <c r="AF2144" s="14" t="n">
        <v>1</v>
      </c>
      <c r="AG2144" s="19" t="inlineStr">
        <is>
          <t>Ologolo Rd, Ologolo, near papas court</t>
        </is>
      </c>
      <c r="AH2144" s="20" t="n">
        <v>6.4283595</v>
      </c>
      <c r="AI2144" s="20" t="n">
        <v>3.5149537</v>
      </c>
      <c r="AJ2144" s="14" t="inlineStr">
        <is>
          <t>https://www.google.com/maps/place/Luchi%27s+Frozen+%26+Variety+Store/data=!4m7!3m6!1s0x103bf73bc29df97f:0xb5539abf5b29c74e!8m2!3d6.4283595!4d3.5149537!16s%2Fg%2F11m78hj5s6!19sChIJf_mdwjv3OxARTscpW7-aU7U?authuser=0&amp;hl=en&amp;g_ep=EgoyMDI2MDkzMC4wIJJjKgBIAVAD&amp;rclk=1</t>
        </is>
      </c>
      <c r="AK2144" s="14" t="inlineStr">
        <is>
          <t>Google Maps (sweep, Oct 2026)</t>
        </is>
      </c>
      <c r="AL2144" s="14" t="inlineStr">
        <is>
          <t>2026-10-06</t>
        </is>
      </c>
      <c r="AM2144" s="14" t="inlineStr">
        <is>
          <t>Not approached</t>
        </is>
      </c>
      <c r="AN2144" s="19" t="n"/>
    </row>
    <row r="2145">
      <c r="A2145" s="14" t="n">
        <v>2144</v>
      </c>
      <c r="B2145" s="14" t="inlineStr">
        <is>
          <t>Mama Seyi Store</t>
        </is>
      </c>
      <c r="C2145" s="14" t="inlineStr">
        <is>
          <t>Lekki-Epe Corridor to Ajah</t>
        </is>
      </c>
      <c r="D2145" s="14" t="inlineStr">
        <is>
          <t>Supermarket / Grocery</t>
        </is>
      </c>
      <c r="E2145" s="14" t="inlineStr">
        <is>
          <t>Grocery store</t>
        </is>
      </c>
      <c r="F2145" s="26" t="n">
        <v>17.7</v>
      </c>
      <c r="G2145" s="27" t="inlineStr">
        <is>
          <t>Cold - little evidence of delivery</t>
        </is>
      </c>
      <c r="H2145" s="21" t="inlineStr">
        <is>
          <t>Floor - not enriched</t>
        </is>
      </c>
      <c r="I2145" s="14" t="n">
        <v>0</v>
      </c>
      <c r="J2145" s="14" t="n">
        <v>0</v>
      </c>
      <c r="K2145" s="14" t="n">
        <v>0</v>
      </c>
      <c r="L2145" s="14" t="n">
        <v>0</v>
      </c>
      <c r="M2145" s="14" t="n">
        <v>0</v>
      </c>
      <c r="N2145" s="14" t="n">
        <v>2.7</v>
      </c>
      <c r="O2145" s="14" t="n">
        <v>0</v>
      </c>
      <c r="P2145" s="14" t="n">
        <v>0</v>
      </c>
      <c r="Q2145" s="14" t="n">
        <v>0</v>
      </c>
      <c r="R2145" s="14" t="n">
        <v>10</v>
      </c>
      <c r="S2145" s="14" t="n">
        <v>5</v>
      </c>
      <c r="T2145" s="17" t="n">
        <v>5</v>
      </c>
      <c r="U2145" s="18" t="n">
        <v>1</v>
      </c>
      <c r="V2145" s="14" t="n"/>
      <c r="W2145" s="14" t="n"/>
      <c r="X2145" s="14" t="n"/>
      <c r="Y2145" s="14" t="n"/>
      <c r="Z2145" s="14" t="n"/>
      <c r="AA2145" s="14" t="n"/>
      <c r="AB2145" s="14" t="n"/>
      <c r="AC2145" s="14" t="n"/>
      <c r="AD2145" s="14" t="n"/>
      <c r="AE2145" s="14" t="n"/>
      <c r="AF2145" s="14" t="n">
        <v>0</v>
      </c>
      <c r="AG2145" s="19" t="n"/>
      <c r="AH2145" s="20" t="n">
        <v>6.4348416</v>
      </c>
      <c r="AI2145" s="20" t="n">
        <v>3.5075836</v>
      </c>
      <c r="AJ2145" s="14" t="inlineStr">
        <is>
          <t>https://www.google.com/maps/place/Mama+Seyi+Store/data=!4m7!3m6!1s0x103bf67c5bd848d5:0x6dde9751d25f5729!8m2!3d6.4348416!4d3.5075836!16s%2Fg%2F11k5t5fvgn!19sChIJ1UjYW3z2OxARKVdf0lGX3m0?authuser=0&amp;hl=en&amp;g_ep=EgoyMDI2MDkzMC4wIJJjKgBIAVAD&amp;rclk=1</t>
        </is>
      </c>
      <c r="AK2145" s="14" t="inlineStr">
        <is>
          <t>Google Maps (sweep, Oct 2026)</t>
        </is>
      </c>
      <c r="AL2145" s="14" t="inlineStr">
        <is>
          <t>2026-10-06</t>
        </is>
      </c>
      <c r="AM2145" s="14" t="inlineStr">
        <is>
          <t>Not approached</t>
        </is>
      </c>
      <c r="AN2145" s="19" t="n"/>
    </row>
    <row r="2146">
      <c r="A2146" s="14" t="n">
        <v>2145</v>
      </c>
      <c r="B2146" s="14" t="inlineStr">
        <is>
          <t>Mattoris Supermarket Osapa London</t>
        </is>
      </c>
      <c r="C2146" s="14" t="inlineStr">
        <is>
          <t>Lekki-Epe Corridor to Ajah</t>
        </is>
      </c>
      <c r="D2146" s="14" t="inlineStr">
        <is>
          <t>Supermarket / Grocery</t>
        </is>
      </c>
      <c r="E2146" s="14" t="inlineStr">
        <is>
          <t>Supermarket</t>
        </is>
      </c>
      <c r="F2146" s="26" t="n">
        <v>17.7</v>
      </c>
      <c r="G2146" s="27" t="inlineStr">
        <is>
          <t>Cold - little evidence of delivery</t>
        </is>
      </c>
      <c r="H2146" s="21" t="inlineStr">
        <is>
          <t>Floor - not enriched</t>
        </is>
      </c>
      <c r="I2146" s="14" t="n">
        <v>0</v>
      </c>
      <c r="J2146" s="14" t="n">
        <v>0</v>
      </c>
      <c r="K2146" s="14" t="n">
        <v>0</v>
      </c>
      <c r="L2146" s="14" t="n">
        <v>0</v>
      </c>
      <c r="M2146" s="14" t="n">
        <v>0</v>
      </c>
      <c r="N2146" s="14" t="n">
        <v>2.7</v>
      </c>
      <c r="O2146" s="14" t="n">
        <v>0</v>
      </c>
      <c r="P2146" s="14" t="n">
        <v>0</v>
      </c>
      <c r="Q2146" s="14" t="n">
        <v>0</v>
      </c>
      <c r="R2146" s="14" t="n">
        <v>10</v>
      </c>
      <c r="S2146" s="14" t="n">
        <v>5</v>
      </c>
      <c r="T2146" s="17" t="n">
        <v>4</v>
      </c>
      <c r="U2146" s="18" t="n">
        <v>1</v>
      </c>
      <c r="V2146" s="14" t="inlineStr">
        <is>
          <t>+2348138120134</t>
        </is>
      </c>
      <c r="W2146" s="14" t="inlineStr">
        <is>
          <t>+2348138120134</t>
        </is>
      </c>
      <c r="X2146" s="14" t="n"/>
      <c r="Y2146" s="14" t="n"/>
      <c r="Z2146" s="14" t="n"/>
      <c r="AA2146" s="14" t="n"/>
      <c r="AB2146" s="14" t="n"/>
      <c r="AC2146" s="14" t="n"/>
      <c r="AD2146" s="14" t="n"/>
      <c r="AE2146" s="14" t="n"/>
      <c r="AF2146" s="14" t="n">
        <v>1</v>
      </c>
      <c r="AG2146" s="19" t="inlineStr">
        <is>
          <t>Matis Brass Mall, 27 Castle Rock Ave</t>
        </is>
      </c>
      <c r="AH2146" s="20" t="n">
        <v>6.4443098</v>
      </c>
      <c r="AI2146" s="20" t="n">
        <v>3.5084508</v>
      </c>
      <c r="AJ2146" s="14" t="inlineStr">
        <is>
          <t>https://www.google.com/maps/place/Mattoris+Supermarket+Osapa+London/data=!4m7!3m6!1s0x103bf7a9a5e050e7:0x41d3643b5fb4c38!8m2!3d6.4443098!4d3.5084508!16s%2Fg%2F11vlpwntlr!19sChIJ51Dgpan3OxAROEz7tUM2HQQ?authuser=0&amp;hl=en&amp;g_ep=EgoyMDI2MDkzMC4wIJJjKgBIAVAD&amp;rclk=1</t>
        </is>
      </c>
      <c r="AK2146" s="14" t="inlineStr">
        <is>
          <t>Google Maps (sweep, Oct 2026)</t>
        </is>
      </c>
      <c r="AL2146" s="14" t="inlineStr">
        <is>
          <t>2026-10-06</t>
        </is>
      </c>
      <c r="AM2146" s="14" t="inlineStr">
        <is>
          <t>Not approached</t>
        </is>
      </c>
      <c r="AN2146" s="19" t="n"/>
    </row>
    <row r="2147">
      <c r="A2147" s="14" t="n">
        <v>2146</v>
      </c>
      <c r="B2147" s="14" t="inlineStr">
        <is>
          <t>Mummy Lucy Grocery Store</t>
        </is>
      </c>
      <c r="C2147" s="14" t="inlineStr">
        <is>
          <t>Lekki-Epe Corridor to Ajah</t>
        </is>
      </c>
      <c r="D2147" s="14" t="inlineStr">
        <is>
          <t>Supermarket / Grocery</t>
        </is>
      </c>
      <c r="E2147" s="14" t="inlineStr">
        <is>
          <t>Grocery store</t>
        </is>
      </c>
      <c r="F2147" s="26" t="n">
        <v>17.7</v>
      </c>
      <c r="G2147" s="27" t="inlineStr">
        <is>
          <t>Cold - little evidence of delivery</t>
        </is>
      </c>
      <c r="H2147" s="21" t="inlineStr">
        <is>
          <t>Floor - not enriched</t>
        </is>
      </c>
      <c r="I2147" s="14" t="n">
        <v>0</v>
      </c>
      <c r="J2147" s="14" t="n">
        <v>0</v>
      </c>
      <c r="K2147" s="14" t="n">
        <v>0</v>
      </c>
      <c r="L2147" s="14" t="n">
        <v>0</v>
      </c>
      <c r="M2147" s="14" t="n">
        <v>0</v>
      </c>
      <c r="N2147" s="14" t="n">
        <v>2.7</v>
      </c>
      <c r="O2147" s="14" t="n">
        <v>0</v>
      </c>
      <c r="P2147" s="14" t="n">
        <v>0</v>
      </c>
      <c r="Q2147" s="14" t="n">
        <v>0</v>
      </c>
      <c r="R2147" s="14" t="n">
        <v>10</v>
      </c>
      <c r="S2147" s="14" t="n">
        <v>5</v>
      </c>
      <c r="T2147" s="17" t="n">
        <v>5</v>
      </c>
      <c r="U2147" s="18" t="n">
        <v>1</v>
      </c>
      <c r="V2147" s="14" t="inlineStr">
        <is>
          <t>+2347060626341</t>
        </is>
      </c>
      <c r="W2147" s="14" t="inlineStr">
        <is>
          <t>+2347060626341</t>
        </is>
      </c>
      <c r="X2147" s="14" t="n"/>
      <c r="Y2147" s="14" t="n"/>
      <c r="Z2147" s="14" t="n"/>
      <c r="AA2147" s="14" t="n"/>
      <c r="AB2147" s="14" t="n"/>
      <c r="AC2147" s="14" t="n"/>
      <c r="AD2147" s="14" t="n"/>
      <c r="AE2147" s="14" t="n"/>
      <c r="AF2147" s="14" t="n">
        <v>1</v>
      </c>
      <c r="AG2147" s="19" t="inlineStr">
        <is>
          <t>Jakande Market, Lekki, Ajaih, Lekki Beach Rd</t>
        </is>
      </c>
      <c r="AH2147" s="20" t="n">
        <v>6.4354127</v>
      </c>
      <c r="AI2147" s="20" t="n">
        <v>3.5079485</v>
      </c>
      <c r="AJ2147" s="14" t="inlineStr">
        <is>
          <t>https://www.google.com/maps/place/Mummy+Lucy+Grocery+Store/data=!4m7!3m6!1s0x103bf67cf8a7c343:0x85e1dc3918180e90!8m2!3d6.4354127!4d3.5079485!16s%2Fg%2F11b5qxrrj8!19sChIJQ8On-Hz2OxARkA4YGDnc4YU?authuser=0&amp;hl=en&amp;g_ep=EgoyMDI2MDkzMC4wIJJjKgBIAVAD&amp;rclk=1</t>
        </is>
      </c>
      <c r="AK2147" s="14" t="inlineStr">
        <is>
          <t>Google Maps (sweep, Oct 2026)</t>
        </is>
      </c>
      <c r="AL2147" s="14" t="inlineStr">
        <is>
          <t>2026-10-06</t>
        </is>
      </c>
      <c r="AM2147" s="14" t="inlineStr">
        <is>
          <t>Not approached</t>
        </is>
      </c>
      <c r="AN2147" s="19" t="n"/>
    </row>
    <row r="2148">
      <c r="A2148" s="14" t="n">
        <v>2147</v>
      </c>
      <c r="B2148" s="14" t="inlineStr">
        <is>
          <t>Mummy Tope Supermarkets Store</t>
        </is>
      </c>
      <c r="C2148" s="14" t="inlineStr">
        <is>
          <t>Lekki-Epe Corridor to Ajah</t>
        </is>
      </c>
      <c r="D2148" s="14" t="inlineStr">
        <is>
          <t>Supermarket / Grocery</t>
        </is>
      </c>
      <c r="E2148" s="14" t="inlineStr">
        <is>
          <t>Grocery store</t>
        </is>
      </c>
      <c r="F2148" s="26" t="n">
        <v>17.7</v>
      </c>
      <c r="G2148" s="27" t="inlineStr">
        <is>
          <t>Cold - little evidence of delivery</t>
        </is>
      </c>
      <c r="H2148" s="21" t="inlineStr">
        <is>
          <t>Floor - not enriched</t>
        </is>
      </c>
      <c r="I2148" s="14" t="n">
        <v>0</v>
      </c>
      <c r="J2148" s="14" t="n">
        <v>0</v>
      </c>
      <c r="K2148" s="14" t="n">
        <v>0</v>
      </c>
      <c r="L2148" s="14" t="n">
        <v>0</v>
      </c>
      <c r="M2148" s="14" t="n">
        <v>0</v>
      </c>
      <c r="N2148" s="14" t="n">
        <v>2.7</v>
      </c>
      <c r="O2148" s="14" t="n">
        <v>0</v>
      </c>
      <c r="P2148" s="14" t="n">
        <v>0</v>
      </c>
      <c r="Q2148" s="14" t="n">
        <v>0</v>
      </c>
      <c r="R2148" s="14" t="n">
        <v>10</v>
      </c>
      <c r="S2148" s="14" t="n">
        <v>5</v>
      </c>
      <c r="T2148" s="17" t="n">
        <v>5</v>
      </c>
      <c r="U2148" s="18" t="n">
        <v>1</v>
      </c>
      <c r="V2148" s="14" t="inlineStr">
        <is>
          <t>+2348044102241</t>
        </is>
      </c>
      <c r="W2148" s="14" t="inlineStr">
        <is>
          <t>+2348044102241</t>
        </is>
      </c>
      <c r="X2148" s="14" t="n"/>
      <c r="Y2148" s="14" t="n"/>
      <c r="Z2148" s="14" t="n"/>
      <c r="AA2148" s="14" t="n"/>
      <c r="AB2148" s="14" t="n"/>
      <c r="AC2148" s="14" t="n"/>
      <c r="AD2148" s="14" t="n"/>
      <c r="AE2148" s="14" t="n"/>
      <c r="AF2148" s="14" t="n">
        <v>1</v>
      </c>
      <c r="AG2148" s="19" t="inlineStr">
        <is>
          <t>Block 120, Ajah Market, Ajah, Lekki - Epe Expy</t>
        </is>
      </c>
      <c r="AH2148" s="20" t="n">
        <v>6.4680487</v>
      </c>
      <c r="AI2148" s="20" t="n">
        <v>3.5639899</v>
      </c>
      <c r="AJ2148" s="14" t="inlineStr">
        <is>
          <t>https://www.google.com/maps/place/Mummy+Tope+Supermarkets+Store/data=!4m7!3m6!1s0x103bf7464e582b13:0xd19a232538fe34e7!8m2!3d6.4680487!4d3.5639899!16s%2Fg%2F11b5vwd3zj!19sChIJEytYTkb3OxAR5zT-OCUjmtE?authuser=0&amp;hl=en&amp;g_ep=EgoyMDI2MDkzMC4wIJJjKgBIAVAD&amp;rclk=1</t>
        </is>
      </c>
      <c r="AK2148" s="14" t="inlineStr">
        <is>
          <t>Google Maps (sweep, Oct 2026)</t>
        </is>
      </c>
      <c r="AL2148" s="14" t="inlineStr">
        <is>
          <t>2026-10-06</t>
        </is>
      </c>
      <c r="AM2148" s="14" t="inlineStr">
        <is>
          <t>Not approached</t>
        </is>
      </c>
      <c r="AN2148" s="19" t="n"/>
    </row>
    <row r="2149">
      <c r="A2149" s="14" t="n">
        <v>2148</v>
      </c>
      <c r="B2149" s="14" t="inlineStr">
        <is>
          <t>Mummy Treasure Store Supermarket</t>
        </is>
      </c>
      <c r="C2149" s="14" t="inlineStr">
        <is>
          <t>Lekki-Epe Corridor to Ajah</t>
        </is>
      </c>
      <c r="D2149" s="14" t="inlineStr">
        <is>
          <t>Supermarket / Grocery</t>
        </is>
      </c>
      <c r="E2149" s="14" t="inlineStr">
        <is>
          <t>Supermarket</t>
        </is>
      </c>
      <c r="F2149" s="26" t="n">
        <v>17.7</v>
      </c>
      <c r="G2149" s="27" t="inlineStr">
        <is>
          <t>Cold - little evidence of delivery</t>
        </is>
      </c>
      <c r="H2149" s="21" t="inlineStr">
        <is>
          <t>Floor - not enriched</t>
        </is>
      </c>
      <c r="I2149" s="14" t="n">
        <v>0</v>
      </c>
      <c r="J2149" s="14" t="n">
        <v>0</v>
      </c>
      <c r="K2149" s="14" t="n">
        <v>0</v>
      </c>
      <c r="L2149" s="14" t="n">
        <v>0</v>
      </c>
      <c r="M2149" s="14" t="n">
        <v>0</v>
      </c>
      <c r="N2149" s="14" t="n">
        <v>2.7</v>
      </c>
      <c r="O2149" s="14" t="n">
        <v>0</v>
      </c>
      <c r="P2149" s="14" t="n">
        <v>0</v>
      </c>
      <c r="Q2149" s="14" t="n">
        <v>0</v>
      </c>
      <c r="R2149" s="14" t="n">
        <v>10</v>
      </c>
      <c r="S2149" s="14" t="n">
        <v>5</v>
      </c>
      <c r="T2149" s="17" t="n">
        <v>5</v>
      </c>
      <c r="U2149" s="18" t="n">
        <v>1</v>
      </c>
      <c r="V2149" s="14" t="inlineStr">
        <is>
          <t>+2348146498507</t>
        </is>
      </c>
      <c r="W2149" s="14" t="inlineStr">
        <is>
          <t>+2348146498507</t>
        </is>
      </c>
      <c r="X2149" s="14" t="n"/>
      <c r="Y2149" s="14" t="n"/>
      <c r="Z2149" s="14" t="n"/>
      <c r="AA2149" s="14" t="n"/>
      <c r="AB2149" s="14" t="n"/>
      <c r="AC2149" s="14" t="n"/>
      <c r="AD2149" s="14" t="n"/>
      <c r="AE2149" s="14" t="n"/>
      <c r="AF2149" s="14" t="n">
        <v>1</v>
      </c>
      <c r="AG2149" s="19" t="inlineStr">
        <is>
          <t>No 4 Thomas Estate, behind Power line</t>
        </is>
      </c>
      <c r="AH2149" s="20" t="n">
        <v>6.4724786</v>
      </c>
      <c r="AI2149" s="20" t="n">
        <v>3.5787292</v>
      </c>
      <c r="AJ2149" s="14" t="inlineStr">
        <is>
          <t>https://www.google.com/maps/place/Mummy+Treasure+Store+Supermarket/data=!4m7!3m6!1s0x103bf757be342d53:0xbe8a0c8f640d6d1a!8m2!3d6.4724786!4d3.5787292!16s%2Fg%2F11nx0kjvjs!19sChIJUy00vlf3OxARGm0NZI8Mir4?authuser=0&amp;hl=en&amp;g_ep=EgoyMDI2MDkzMC4wIJJjKgBIAVAD&amp;rclk=1</t>
        </is>
      </c>
      <c r="AK2149" s="14" t="inlineStr">
        <is>
          <t>Google Maps (sweep, Oct 2026)</t>
        </is>
      </c>
      <c r="AL2149" s="14" t="inlineStr">
        <is>
          <t>2026-10-06</t>
        </is>
      </c>
      <c r="AM2149" s="14" t="inlineStr">
        <is>
          <t>Not approached</t>
        </is>
      </c>
      <c r="AN2149" s="19" t="n"/>
    </row>
    <row r="2150">
      <c r="A2150" s="14" t="n">
        <v>2149</v>
      </c>
      <c r="B2150" s="14" t="inlineStr">
        <is>
          <t>Prime Stores</t>
        </is>
      </c>
      <c r="C2150" s="14" t="inlineStr">
        <is>
          <t>Lekki-Epe Corridor to Ajah</t>
        </is>
      </c>
      <c r="D2150" s="14" t="inlineStr">
        <is>
          <t>Supermarket / Grocery</t>
        </is>
      </c>
      <c r="E2150" s="14" t="inlineStr">
        <is>
          <t>Grocery store</t>
        </is>
      </c>
      <c r="F2150" s="26" t="n">
        <v>17.7</v>
      </c>
      <c r="G2150" s="27" t="inlineStr">
        <is>
          <t>Cold - little evidence of delivery</t>
        </is>
      </c>
      <c r="H2150" s="21" t="inlineStr">
        <is>
          <t>Floor - not enriched</t>
        </is>
      </c>
      <c r="I2150" s="14" t="n">
        <v>0</v>
      </c>
      <c r="J2150" s="14" t="n">
        <v>0</v>
      </c>
      <c r="K2150" s="14" t="n">
        <v>0</v>
      </c>
      <c r="L2150" s="14" t="n">
        <v>0</v>
      </c>
      <c r="M2150" s="14" t="n">
        <v>0</v>
      </c>
      <c r="N2150" s="14" t="n">
        <v>2.7</v>
      </c>
      <c r="O2150" s="14" t="n">
        <v>0</v>
      </c>
      <c r="P2150" s="14" t="n">
        <v>0</v>
      </c>
      <c r="Q2150" s="14" t="n">
        <v>0</v>
      </c>
      <c r="R2150" s="14" t="n">
        <v>10</v>
      </c>
      <c r="S2150" s="14" t="n">
        <v>5</v>
      </c>
      <c r="T2150" s="17" t="n">
        <v>4</v>
      </c>
      <c r="U2150" s="18" t="n">
        <v>1</v>
      </c>
      <c r="V2150" s="14" t="inlineStr">
        <is>
          <t>+2347025383123</t>
        </is>
      </c>
      <c r="W2150" s="14" t="inlineStr">
        <is>
          <t>+2347025383123</t>
        </is>
      </c>
      <c r="X2150" s="14" t="n"/>
      <c r="Y2150" s="14" t="n"/>
      <c r="Z2150" s="14" t="n"/>
      <c r="AA2150" s="14" t="n"/>
      <c r="AB2150" s="14" t="n"/>
      <c r="AC2150" s="14" t="n"/>
      <c r="AD2150" s="14" t="n"/>
      <c r="AE2150" s="14" t="n"/>
      <c r="AF2150" s="14" t="n">
        <v>1</v>
      </c>
      <c r="AG2150" s="19" t="inlineStr">
        <is>
          <t>8 Tulip road, Chevron, Alternative Rte</t>
        </is>
      </c>
      <c r="AH2150" s="20" t="n">
        <v>6.4520313</v>
      </c>
      <c r="AI2150" s="20" t="n">
        <v>3.5441027</v>
      </c>
      <c r="AJ2150" s="14" t="inlineStr">
        <is>
          <t>https://www.google.com/maps/place/Prime+Stores/data=!4m7!3m6!1s0x103bf7ac6b9d13df:0x211771a0c44112bb!8m2!3d6.4520313!4d3.5441027!16s%2Fg%2F11mvlsp_xg!19sChIJ3xOda6z3OxARuxJBxKBxFyE?authuser=0&amp;hl=en&amp;g_ep=EgoyMDI2MDkzMC4wIJJjKgBIAVAD&amp;rclk=1</t>
        </is>
      </c>
      <c r="AK2150" s="14" t="inlineStr">
        <is>
          <t>Google Maps (sweep, Oct 2026)</t>
        </is>
      </c>
      <c r="AL2150" s="14" t="inlineStr">
        <is>
          <t>2026-10-06</t>
        </is>
      </c>
      <c r="AM2150" s="14" t="inlineStr">
        <is>
          <t>Not approached</t>
        </is>
      </c>
      <c r="AN2150" s="19" t="n"/>
    </row>
    <row r="2151">
      <c r="A2151" s="14" t="n">
        <v>2150</v>
      </c>
      <c r="B2151" s="14" t="inlineStr">
        <is>
          <t>Purpulescarlet Mini Mart</t>
        </is>
      </c>
      <c r="C2151" s="14" t="inlineStr">
        <is>
          <t>Lekki-Epe Corridor to Ajah</t>
        </is>
      </c>
      <c r="D2151" s="14" t="inlineStr">
        <is>
          <t>Supermarket / Grocery</t>
        </is>
      </c>
      <c r="E2151" s="14" t="inlineStr">
        <is>
          <t>Supermarket</t>
        </is>
      </c>
      <c r="F2151" s="26" t="n">
        <v>17.7</v>
      </c>
      <c r="G2151" s="27" t="inlineStr">
        <is>
          <t>Cold - little evidence of delivery</t>
        </is>
      </c>
      <c r="H2151" s="21" t="inlineStr">
        <is>
          <t>Floor - not enriched</t>
        </is>
      </c>
      <c r="I2151" s="14" t="n">
        <v>0</v>
      </c>
      <c r="J2151" s="14" t="n">
        <v>0</v>
      </c>
      <c r="K2151" s="14" t="n">
        <v>0</v>
      </c>
      <c r="L2151" s="14" t="n">
        <v>0</v>
      </c>
      <c r="M2151" s="14" t="n">
        <v>0</v>
      </c>
      <c r="N2151" s="14" t="n">
        <v>2.7</v>
      </c>
      <c r="O2151" s="14" t="n">
        <v>0</v>
      </c>
      <c r="P2151" s="14" t="n">
        <v>0</v>
      </c>
      <c r="Q2151" s="14" t="n">
        <v>0</v>
      </c>
      <c r="R2151" s="14" t="n">
        <v>10</v>
      </c>
      <c r="S2151" s="14" t="n">
        <v>5</v>
      </c>
      <c r="T2151" s="17" t="n">
        <v>5</v>
      </c>
      <c r="U2151" s="18" t="n">
        <v>1</v>
      </c>
      <c r="V2151" s="14" t="inlineStr">
        <is>
          <t>+2348034342376</t>
        </is>
      </c>
      <c r="W2151" s="14" t="inlineStr">
        <is>
          <t>+2348034342376</t>
        </is>
      </c>
      <c r="X2151" s="14" t="n"/>
      <c r="Y2151" s="14" t="n"/>
      <c r="Z2151" s="14" t="n"/>
      <c r="AA2151" s="14" t="n"/>
      <c r="AB2151" s="14" t="n"/>
      <c r="AC2151" s="14" t="n"/>
      <c r="AD2151" s="14" t="n"/>
      <c r="AE2151" s="14" t="n"/>
      <c r="AF2151" s="14" t="n">
        <v>1</v>
      </c>
      <c r="AG2151" s="19" t="inlineStr">
        <is>
          <t>Ilaje Bus top, 58, Mufutau Ayodeji street, off Mobil Rd</t>
        </is>
      </c>
      <c r="AH2151" s="20" t="n">
        <v>6.4517077</v>
      </c>
      <c r="AI2151" s="20" t="n">
        <v>3.5664838</v>
      </c>
      <c r="AJ2151" s="14" t="inlineStr">
        <is>
          <t>https://www.google.com/maps/place/Purpulescarlet+Mini+Mart/data=!4m7!3m6!1s0x103bf7ec710fc555:0xdedc137e30d108c7!8m2!3d6.4517077!4d3.5664838!16s%2Fg%2F11q1mbxs82!19sChIJVcUPcez3OxARxwjRMH4T3N4?authuser=0&amp;hl=en&amp;g_ep=EgoyMDI2MDkzMC4wIJJjKgBIAVAD&amp;rclk=1</t>
        </is>
      </c>
      <c r="AK2151" s="14" t="inlineStr">
        <is>
          <t>Google Maps (sweep, Oct 2026)</t>
        </is>
      </c>
      <c r="AL2151" s="14" t="inlineStr">
        <is>
          <t>2026-10-06</t>
        </is>
      </c>
      <c r="AM2151" s="14" t="inlineStr">
        <is>
          <t>Not approached</t>
        </is>
      </c>
      <c r="AN2151" s="19" t="n"/>
    </row>
    <row r="2152">
      <c r="A2152" s="14" t="n">
        <v>2151</v>
      </c>
      <c r="B2152" s="14" t="inlineStr">
        <is>
          <t>Royal Victoria Bakery and Supermarket</t>
        </is>
      </c>
      <c r="C2152" s="14" t="inlineStr">
        <is>
          <t>Lekki-Epe Corridor to Ajah</t>
        </is>
      </c>
      <c r="D2152" s="14" t="inlineStr">
        <is>
          <t>Supermarket / Grocery</t>
        </is>
      </c>
      <c r="E2152" s="14" t="inlineStr">
        <is>
          <t>Supermarket</t>
        </is>
      </c>
      <c r="F2152" s="26" t="n">
        <v>17.7</v>
      </c>
      <c r="G2152" s="27" t="inlineStr">
        <is>
          <t>Cold - little evidence of delivery</t>
        </is>
      </c>
      <c r="H2152" s="21" t="inlineStr">
        <is>
          <t>Floor - not enriched</t>
        </is>
      </c>
      <c r="I2152" s="14" t="n">
        <v>0</v>
      </c>
      <c r="J2152" s="14" t="n">
        <v>0</v>
      </c>
      <c r="K2152" s="14" t="n">
        <v>0</v>
      </c>
      <c r="L2152" s="14" t="n">
        <v>0</v>
      </c>
      <c r="M2152" s="14" t="n">
        <v>0</v>
      </c>
      <c r="N2152" s="14" t="n">
        <v>2.7</v>
      </c>
      <c r="O2152" s="14" t="n">
        <v>0</v>
      </c>
      <c r="P2152" s="14" t="n">
        <v>0</v>
      </c>
      <c r="Q2152" s="14" t="n">
        <v>0</v>
      </c>
      <c r="R2152" s="14" t="n">
        <v>10</v>
      </c>
      <c r="S2152" s="14" t="n">
        <v>5</v>
      </c>
      <c r="T2152" s="17" t="n">
        <v>5</v>
      </c>
      <c r="U2152" s="18" t="n">
        <v>1</v>
      </c>
      <c r="V2152" s="14" t="inlineStr">
        <is>
          <t>+2348062561226</t>
        </is>
      </c>
      <c r="W2152" s="14" t="inlineStr">
        <is>
          <t>+2348062561226</t>
        </is>
      </c>
      <c r="X2152" s="14" t="n"/>
      <c r="Y2152" s="14" t="n"/>
      <c r="Z2152" s="14" t="n"/>
      <c r="AA2152" s="14" t="n"/>
      <c r="AB2152" s="14" t="n"/>
      <c r="AC2152" s="14" t="n"/>
      <c r="AD2152" s="14" t="n"/>
      <c r="AE2152" s="14" t="n"/>
      <c r="AF2152" s="14" t="n">
        <v>1</v>
      </c>
      <c r="AG2152" s="19" t="inlineStr">
        <is>
          <t>Local Government, 11, Dr. udo Uwogwu. Chevy view Estate, Along Chevron drive, off Lekki-Epe expressway Lagos</t>
        </is>
      </c>
      <c r="AH2152" s="20" t="n">
        <v>6.4432712</v>
      </c>
      <c r="AI2152" s="20" t="n">
        <v>3.5293037</v>
      </c>
      <c r="AJ2152" s="14" t="inlineStr">
        <is>
          <t>https://www.google.com/maps/place/Royal+Victoria+Bakery+and+Supermarket/data=!4m7!3m6!1s0x103bf75d2e2c35e5:0xec02a787522ef115!8m2!3d6.4432712!4d3.5293037!16s%2Fg%2F11yfq6g5xm!19sChIJ5TUsLl33OxARFfEuUoenAuw?authuser=0&amp;hl=en&amp;g_ep=EgoyMDI2MDkzMC4wIJJjKgBIAVAD&amp;rclk=1</t>
        </is>
      </c>
      <c r="AK2152" s="14" t="inlineStr">
        <is>
          <t>Google Maps (sweep, Oct 2026)</t>
        </is>
      </c>
      <c r="AL2152" s="14" t="inlineStr">
        <is>
          <t>2026-10-06</t>
        </is>
      </c>
      <c r="AM2152" s="14" t="inlineStr">
        <is>
          <t>Not approached</t>
        </is>
      </c>
      <c r="AN2152" s="19" t="n"/>
    </row>
    <row r="2153">
      <c r="A2153" s="14" t="n">
        <v>2152</v>
      </c>
      <c r="B2153" s="14" t="inlineStr">
        <is>
          <t>Sunrise Fresh Mart</t>
        </is>
      </c>
      <c r="C2153" s="14" t="inlineStr">
        <is>
          <t>Lekki-Epe Corridor to Ajah</t>
        </is>
      </c>
      <c r="D2153" s="14" t="inlineStr">
        <is>
          <t>Supermarket / Grocery</t>
        </is>
      </c>
      <c r="E2153" s="14" t="inlineStr">
        <is>
          <t>Frozen food store</t>
        </is>
      </c>
      <c r="F2153" s="26" t="n">
        <v>17.7</v>
      </c>
      <c r="G2153" s="27" t="inlineStr">
        <is>
          <t>Cold - little evidence of delivery</t>
        </is>
      </c>
      <c r="H2153" s="21" t="inlineStr">
        <is>
          <t>Floor - not enriched</t>
        </is>
      </c>
      <c r="I2153" s="14" t="n">
        <v>0</v>
      </c>
      <c r="J2153" s="14" t="n">
        <v>0</v>
      </c>
      <c r="K2153" s="14" t="n">
        <v>0</v>
      </c>
      <c r="L2153" s="14" t="n">
        <v>0</v>
      </c>
      <c r="M2153" s="14" t="n">
        <v>0</v>
      </c>
      <c r="N2153" s="14" t="n">
        <v>2.7</v>
      </c>
      <c r="O2153" s="14" t="n">
        <v>0</v>
      </c>
      <c r="P2153" s="14" t="n">
        <v>0</v>
      </c>
      <c r="Q2153" s="14" t="n">
        <v>0</v>
      </c>
      <c r="R2153" s="14" t="n">
        <v>10</v>
      </c>
      <c r="S2153" s="14" t="n">
        <v>5</v>
      </c>
      <c r="T2153" s="17" t="n">
        <v>5</v>
      </c>
      <c r="U2153" s="18" t="n">
        <v>1</v>
      </c>
      <c r="V2153" s="14" t="inlineStr">
        <is>
          <t>+2348033872363</t>
        </is>
      </c>
      <c r="W2153" s="14" t="inlineStr">
        <is>
          <t>+2348033872363</t>
        </is>
      </c>
      <c r="X2153" s="14" t="n"/>
      <c r="Y2153" s="14" t="n"/>
      <c r="Z2153" s="14" t="n"/>
      <c r="AA2153" s="14" t="n"/>
      <c r="AB2153" s="14" t="n"/>
      <c r="AC2153" s="14" t="n"/>
      <c r="AD2153" s="14" t="n"/>
      <c r="AE2153" s="14" t="n"/>
      <c r="AF2153" s="14" t="n">
        <v>1</v>
      </c>
      <c r="AG2153" s="19" t="inlineStr">
        <is>
          <t>Cold Room, Shop 4B, Mobolaji Plaza Ikota Bridge Bus Stop Ikota Lekki</t>
        </is>
      </c>
      <c r="AH2153" s="20" t="n">
        <v>6.4714156</v>
      </c>
      <c r="AI2153" s="20" t="n">
        <v>3.5822719</v>
      </c>
      <c r="AJ2153" s="14" t="inlineStr">
        <is>
          <t>https://www.google.com/maps/place/Sunrise+Fresh+Mart/data=!4m7!3m6!1s0x103bf955ed156d09:0xdae41e65b5e85c2a!8m2!3d6.4714156!4d3.5822719!16s%2Fg%2F11nfslg1tz!19sChIJCW0V7VX5OxARKlzotWUe5No?authuser=0&amp;hl=en&amp;g_ep=EgoyMDI2MDkzMC4wIJJjKgBIAVAD&amp;rclk=1</t>
        </is>
      </c>
      <c r="AK2153" s="14" t="inlineStr">
        <is>
          <t>Google Maps (sweep, Oct 2026)</t>
        </is>
      </c>
      <c r="AL2153" s="14" t="inlineStr">
        <is>
          <t>2026-10-06</t>
        </is>
      </c>
      <c r="AM2153" s="14" t="inlineStr">
        <is>
          <t>Not approached</t>
        </is>
      </c>
      <c r="AN2153" s="19" t="n"/>
    </row>
    <row r="2154">
      <c r="A2154" s="14" t="n">
        <v>2153</v>
      </c>
      <c r="B2154" s="14" t="inlineStr">
        <is>
          <t>Tripple S Mart American Store</t>
        </is>
      </c>
      <c r="C2154" s="14" t="inlineStr">
        <is>
          <t>Lekki-Epe Corridor to Ajah</t>
        </is>
      </c>
      <c r="D2154" s="14" t="inlineStr">
        <is>
          <t>Supermarket / Grocery</t>
        </is>
      </c>
      <c r="E2154" s="14" t="inlineStr">
        <is>
          <t>Supermarket</t>
        </is>
      </c>
      <c r="F2154" s="26" t="n">
        <v>17.7</v>
      </c>
      <c r="G2154" s="27" t="inlineStr">
        <is>
          <t>Cold - little evidence of delivery</t>
        </is>
      </c>
      <c r="H2154" s="21" t="inlineStr">
        <is>
          <t>Floor - not enriched</t>
        </is>
      </c>
      <c r="I2154" s="14" t="n">
        <v>0</v>
      </c>
      <c r="J2154" s="14" t="n">
        <v>0</v>
      </c>
      <c r="K2154" s="14" t="n">
        <v>0</v>
      </c>
      <c r="L2154" s="14" t="n">
        <v>0</v>
      </c>
      <c r="M2154" s="14" t="n">
        <v>0</v>
      </c>
      <c r="N2154" s="14" t="n">
        <v>2.7</v>
      </c>
      <c r="O2154" s="14" t="n">
        <v>0</v>
      </c>
      <c r="P2154" s="14" t="n">
        <v>0</v>
      </c>
      <c r="Q2154" s="14" t="n">
        <v>0</v>
      </c>
      <c r="R2154" s="14" t="n">
        <v>10</v>
      </c>
      <c r="S2154" s="14" t="n">
        <v>5</v>
      </c>
      <c r="T2154" s="17" t="n">
        <v>5</v>
      </c>
      <c r="U2154" s="18" t="n">
        <v>1</v>
      </c>
      <c r="V2154" s="14" t="inlineStr">
        <is>
          <t>+2348020936097</t>
        </is>
      </c>
      <c r="W2154" s="14" t="inlineStr">
        <is>
          <t>+2348020936097</t>
        </is>
      </c>
      <c r="X2154" s="14" t="n"/>
      <c r="Y2154" s="14" t="n"/>
      <c r="Z2154" s="14" t="n"/>
      <c r="AA2154" s="14" t="n"/>
      <c r="AB2154" s="14" t="n"/>
      <c r="AC2154" s="14" t="n"/>
      <c r="AD2154" s="14" t="n"/>
      <c r="AE2154" s="14" t="n"/>
      <c r="AF2154" s="14" t="n">
        <v>1</v>
      </c>
      <c r="AG2154" s="19" t="inlineStr">
        <is>
          <t>FH75+R2C, Rd 5</t>
        </is>
      </c>
      <c r="AH2154" s="20" t="n">
        <v>6.4645702</v>
      </c>
      <c r="AI2154" s="20" t="n">
        <v>3.5575044</v>
      </c>
      <c r="AJ2154" s="14" t="inlineStr">
        <is>
          <t>https://www.google.com/maps/place/Tripple+S+Mart+American+Store/data=!4m7!3m6!1s0x103bf7b916361703:0xa62c9c5d6d803479!8m2!3d6.4645702!4d3.5575044!16s%2Fg%2F11k5jshy24!19sChIJAxc2Frn3OxAReTSAbV2cLKY?authuser=0&amp;hl=en&amp;g_ep=EgoyMDI2MDkzMC4wIJJjKgBIAVAD&amp;rclk=1</t>
        </is>
      </c>
      <c r="AK2154" s="14" t="inlineStr">
        <is>
          <t>Google Maps (sweep, Oct 2026)</t>
        </is>
      </c>
      <c r="AL2154" s="14" t="inlineStr">
        <is>
          <t>2026-10-06</t>
        </is>
      </c>
      <c r="AM2154" s="14" t="inlineStr">
        <is>
          <t>Not approached</t>
        </is>
      </c>
      <c r="AN2154" s="19" t="n"/>
    </row>
    <row r="2155">
      <c r="A2155" s="14" t="n">
        <v>2154</v>
      </c>
      <c r="B2155" s="14" t="inlineStr">
        <is>
          <t>URBANFOODMART</t>
        </is>
      </c>
      <c r="C2155" s="14" t="inlineStr">
        <is>
          <t>Lekki-Epe Corridor to Ajah</t>
        </is>
      </c>
      <c r="D2155" s="14" t="inlineStr">
        <is>
          <t>Supermarket / Grocery</t>
        </is>
      </c>
      <c r="E2155" s="14" t="inlineStr">
        <is>
          <t>Supermarket</t>
        </is>
      </c>
      <c r="F2155" s="26" t="n">
        <v>17.7</v>
      </c>
      <c r="G2155" s="27" t="inlineStr">
        <is>
          <t>Cold - little evidence of delivery</t>
        </is>
      </c>
      <c r="H2155" s="21" t="inlineStr">
        <is>
          <t>Floor - not enriched</t>
        </is>
      </c>
      <c r="I2155" s="14" t="n">
        <v>0</v>
      </c>
      <c r="J2155" s="14" t="n">
        <v>0</v>
      </c>
      <c r="K2155" s="14" t="n">
        <v>0</v>
      </c>
      <c r="L2155" s="14" t="n">
        <v>0</v>
      </c>
      <c r="M2155" s="14" t="n">
        <v>0</v>
      </c>
      <c r="N2155" s="14" t="n">
        <v>2.7</v>
      </c>
      <c r="O2155" s="14" t="n">
        <v>0</v>
      </c>
      <c r="P2155" s="14" t="n">
        <v>0</v>
      </c>
      <c r="Q2155" s="14" t="n">
        <v>0</v>
      </c>
      <c r="R2155" s="14" t="n">
        <v>10</v>
      </c>
      <c r="S2155" s="14" t="n">
        <v>5</v>
      </c>
      <c r="T2155" s="17" t="n">
        <v>5</v>
      </c>
      <c r="U2155" s="18" t="n">
        <v>1</v>
      </c>
      <c r="V2155" s="14" t="inlineStr">
        <is>
          <t>+2349132990479</t>
        </is>
      </c>
      <c r="W2155" s="14" t="inlineStr">
        <is>
          <t>+2349132990479</t>
        </is>
      </c>
      <c r="X2155" s="14" t="n"/>
      <c r="Y2155" s="14" t="n"/>
      <c r="Z2155" s="14" t="n"/>
      <c r="AA2155" s="14" t="n"/>
      <c r="AB2155" s="14" t="n"/>
      <c r="AC2155" s="14" t="n"/>
      <c r="AD2155" s="14" t="n"/>
      <c r="AE2155" s="14" t="n"/>
      <c r="AF2155" s="14" t="n">
        <v>1</v>
      </c>
      <c r="AG2155" s="19" t="inlineStr">
        <is>
          <t>25-27 Oba Akinloye Dr</t>
        </is>
      </c>
      <c r="AH2155" s="20" t="n">
        <v>6.4368312</v>
      </c>
      <c r="AI2155" s="20" t="n">
        <v>3.5424381</v>
      </c>
      <c r="AJ2155" s="14" t="inlineStr">
        <is>
          <t>https://www.google.com/maps/place/URBANFOODMART/data=!4m7!3m6!1s0x103bfb26d690407f:0x4a78893317909da2!8m2!3d6.4368312!4d3.5424381!16s%2Fg%2F11njw8z482!19sChIJf0CQ1ib7OxARop2QFzOJeEo?authuser=0&amp;hl=en&amp;g_ep=EgoyMDI2MDkzMC4wIJJjKgBIAVAD&amp;rclk=1</t>
        </is>
      </c>
      <c r="AK2155" s="14" t="inlineStr">
        <is>
          <t>Google Maps (sweep, Oct 2026)</t>
        </is>
      </c>
      <c r="AL2155" s="14" t="inlineStr">
        <is>
          <t>2026-10-06</t>
        </is>
      </c>
      <c r="AM2155" s="14" t="inlineStr">
        <is>
          <t>Not approached</t>
        </is>
      </c>
      <c r="AN2155" s="19" t="n"/>
    </row>
    <row r="2156">
      <c r="A2156" s="14" t="n">
        <v>2155</v>
      </c>
      <c r="B2156" s="14" t="inlineStr">
        <is>
          <t>2 Face Food Store</t>
        </is>
      </c>
      <c r="C2156" s="14" t="inlineStr">
        <is>
          <t>Outside catchment</t>
        </is>
      </c>
      <c r="D2156" s="14" t="inlineStr">
        <is>
          <t>Supermarket / Grocery</t>
        </is>
      </c>
      <c r="E2156" s="14" t="inlineStr">
        <is>
          <t>Food store</t>
        </is>
      </c>
      <c r="F2156" s="26" t="n">
        <v>17.7</v>
      </c>
      <c r="G2156" s="27" t="inlineStr">
        <is>
          <t>Cold - little evidence of delivery</t>
        </is>
      </c>
      <c r="H2156" s="21" t="inlineStr">
        <is>
          <t>Floor - not enriched</t>
        </is>
      </c>
      <c r="I2156" s="14" t="n">
        <v>0</v>
      </c>
      <c r="J2156" s="14" t="n">
        <v>0</v>
      </c>
      <c r="K2156" s="14" t="n">
        <v>0</v>
      </c>
      <c r="L2156" s="14" t="n">
        <v>0</v>
      </c>
      <c r="M2156" s="14" t="n">
        <v>0</v>
      </c>
      <c r="N2156" s="14" t="n">
        <v>2.7</v>
      </c>
      <c r="O2156" s="14" t="n">
        <v>0</v>
      </c>
      <c r="P2156" s="14" t="n">
        <v>0</v>
      </c>
      <c r="Q2156" s="14" t="n">
        <v>0</v>
      </c>
      <c r="R2156" s="14" t="n">
        <v>10</v>
      </c>
      <c r="S2156" s="14" t="n">
        <v>5</v>
      </c>
      <c r="T2156" s="17" t="n">
        <v>5</v>
      </c>
      <c r="U2156" s="18" t="n">
        <v>1</v>
      </c>
      <c r="V2156" s="14" t="inlineStr">
        <is>
          <t>+2348111796276</t>
        </is>
      </c>
      <c r="W2156" s="14" t="inlineStr">
        <is>
          <t>+2348111796276</t>
        </is>
      </c>
      <c r="X2156" s="14" t="n"/>
      <c r="Y2156" s="14" t="n"/>
      <c r="Z2156" s="14" t="n"/>
      <c r="AA2156" s="14" t="n"/>
      <c r="AB2156" s="14" t="n"/>
      <c r="AC2156" s="14" t="n"/>
      <c r="AD2156" s="14" t="n"/>
      <c r="AE2156" s="14" t="n"/>
      <c r="AF2156" s="14" t="n">
        <v>1</v>
      </c>
      <c r="AG2156" s="19" t="inlineStr">
        <is>
          <t>Ilasa, 15 Oyelero Street</t>
        </is>
      </c>
      <c r="AH2156" s="20" t="n">
        <v>6.5176032</v>
      </c>
      <c r="AI2156" s="20" t="n">
        <v>3.3304909</v>
      </c>
      <c r="AJ2156" s="14" t="inlineStr">
        <is>
          <t>https://www.google.com/maps/place/2+Face+Food+Store/data=!4m7!3m6!1s0x103b8e85bb74f045:0xe3bc72286ac3c9ed!8m2!3d6.5176032!4d3.3304909!16s%2Fg%2F1q62mstrd!19sChIJRfB0u4WOOxAR7cnDaihyvOM?authuser=0&amp;hl=en&amp;g_ep=EgoyMDI2MDkzMC4wIJJjKgBIAVAD&amp;rclk=1</t>
        </is>
      </c>
      <c r="AK2156" s="14" t="inlineStr">
        <is>
          <t>Google Maps (sweep, Oct 2026)</t>
        </is>
      </c>
      <c r="AL2156" s="14" t="inlineStr">
        <is>
          <t>2026-10-06</t>
        </is>
      </c>
      <c r="AM2156" s="14" t="inlineStr">
        <is>
          <t>Not approached</t>
        </is>
      </c>
      <c r="AN2156" s="19" t="n"/>
    </row>
    <row r="2157">
      <c r="A2157" s="14" t="n">
        <v>2156</v>
      </c>
      <c r="B2157" s="14" t="inlineStr">
        <is>
          <t>234 Stores Surulere</t>
        </is>
      </c>
      <c r="C2157" s="14" t="inlineStr">
        <is>
          <t>Outside catchment</t>
        </is>
      </c>
      <c r="D2157" s="14" t="inlineStr">
        <is>
          <t>Supermarket / Grocery</t>
        </is>
      </c>
      <c r="E2157" s="14" t="inlineStr">
        <is>
          <t>Grocery store</t>
        </is>
      </c>
      <c r="F2157" s="26" t="n">
        <v>17.7</v>
      </c>
      <c r="G2157" s="27" t="inlineStr">
        <is>
          <t>Cold - little evidence of delivery</t>
        </is>
      </c>
      <c r="H2157" s="21" t="inlineStr">
        <is>
          <t>Floor - not enriched</t>
        </is>
      </c>
      <c r="I2157" s="14" t="n">
        <v>0</v>
      </c>
      <c r="J2157" s="14" t="n">
        <v>0</v>
      </c>
      <c r="K2157" s="14" t="n">
        <v>0</v>
      </c>
      <c r="L2157" s="14" t="n">
        <v>0</v>
      </c>
      <c r="M2157" s="14" t="n">
        <v>0</v>
      </c>
      <c r="N2157" s="14" t="n">
        <v>2.7</v>
      </c>
      <c r="O2157" s="14" t="n">
        <v>0</v>
      </c>
      <c r="P2157" s="14" t="n">
        <v>0</v>
      </c>
      <c r="Q2157" s="14" t="n">
        <v>0</v>
      </c>
      <c r="R2157" s="14" t="n">
        <v>10</v>
      </c>
      <c r="S2157" s="14" t="n">
        <v>5</v>
      </c>
      <c r="T2157" s="17" t="n">
        <v>5</v>
      </c>
      <c r="U2157" s="18" t="n">
        <v>1</v>
      </c>
      <c r="V2157" s="14" t="inlineStr">
        <is>
          <t>+2347053792733</t>
        </is>
      </c>
      <c r="W2157" s="14" t="inlineStr">
        <is>
          <t>+2347053792733</t>
        </is>
      </c>
      <c r="X2157" s="14" t="n"/>
      <c r="Y2157" s="14" t="n"/>
      <c r="Z2157" s="14" t="n"/>
      <c r="AA2157" s="14" t="n"/>
      <c r="AB2157" s="14" t="n"/>
      <c r="AC2157" s="14" t="n"/>
      <c r="AD2157" s="14" t="n"/>
      <c r="AE2157" s="14" t="n"/>
      <c r="AF2157" s="14" t="n">
        <v>1</v>
      </c>
      <c r="AG2157" s="19" t="inlineStr">
        <is>
          <t>20 Cole St.</t>
        </is>
      </c>
      <c r="AH2157" s="20" t="n">
        <v>6.510714</v>
      </c>
      <c r="AI2157" s="20" t="n">
        <v>3.3443075</v>
      </c>
      <c r="AJ2157" s="14" t="inlineStr">
        <is>
          <t>https://www.google.com/maps/place/234+Stores+Surulere/data=!4m7!3m6!1s0x103b8d76f2ab1ad9:0xaedb4d415a21ffd5!8m2!3d6.510714!4d3.3443075!16s%2Fg%2F11h_l8w_yb!19sChIJ2Rqr8naNOxAR1f8hWkFN264?authuser=0&amp;hl=en&amp;g_ep=EgoyMDI2MDkzMC4wIJJjKgBIAVAD&amp;rclk=1</t>
        </is>
      </c>
      <c r="AK2157" s="14" t="inlineStr">
        <is>
          <t>Google Maps (sweep, Oct 2026)</t>
        </is>
      </c>
      <c r="AL2157" s="14" t="inlineStr">
        <is>
          <t>2026-10-06</t>
        </is>
      </c>
      <c r="AM2157" s="14" t="inlineStr">
        <is>
          <t>Not approached</t>
        </is>
      </c>
      <c r="AN2157" s="19" t="n"/>
    </row>
    <row r="2158">
      <c r="A2158" s="14" t="n">
        <v>2157</v>
      </c>
      <c r="B2158" s="14" t="inlineStr">
        <is>
          <t>Abiola Supermarket</t>
        </is>
      </c>
      <c r="C2158" s="14" t="inlineStr">
        <is>
          <t>Outside catchment</t>
        </is>
      </c>
      <c r="D2158" s="14" t="inlineStr">
        <is>
          <t>Supermarket / Grocery</t>
        </is>
      </c>
      <c r="E2158" s="14" t="inlineStr">
        <is>
          <t>Supermarket</t>
        </is>
      </c>
      <c r="F2158" s="26" t="n">
        <v>17.7</v>
      </c>
      <c r="G2158" s="27" t="inlineStr">
        <is>
          <t>Cold - little evidence of delivery</t>
        </is>
      </c>
      <c r="H2158" s="21" t="inlineStr">
        <is>
          <t>Floor - not enriched</t>
        </is>
      </c>
      <c r="I2158" s="14" t="n">
        <v>0</v>
      </c>
      <c r="J2158" s="14" t="n">
        <v>0</v>
      </c>
      <c r="K2158" s="14" t="n">
        <v>0</v>
      </c>
      <c r="L2158" s="14" t="n">
        <v>0</v>
      </c>
      <c r="M2158" s="14" t="n">
        <v>0</v>
      </c>
      <c r="N2158" s="14" t="n">
        <v>2.7</v>
      </c>
      <c r="O2158" s="14" t="n">
        <v>0</v>
      </c>
      <c r="P2158" s="14" t="n">
        <v>0</v>
      </c>
      <c r="Q2158" s="14" t="n">
        <v>0</v>
      </c>
      <c r="R2158" s="14" t="n">
        <v>10</v>
      </c>
      <c r="S2158" s="14" t="n">
        <v>5</v>
      </c>
      <c r="T2158" s="17" t="n">
        <v>5</v>
      </c>
      <c r="U2158" s="18" t="n">
        <v>1</v>
      </c>
      <c r="V2158" s="14" t="inlineStr">
        <is>
          <t>+2348093427479</t>
        </is>
      </c>
      <c r="W2158" s="14" t="inlineStr">
        <is>
          <t>+2348093427479</t>
        </is>
      </c>
      <c r="X2158" s="14" t="n"/>
      <c r="Y2158" s="14" t="n"/>
      <c r="Z2158" s="14" t="n"/>
      <c r="AA2158" s="14" t="n"/>
      <c r="AB2158" s="14" t="n"/>
      <c r="AC2158" s="14" t="n"/>
      <c r="AD2158" s="14" t="n"/>
      <c r="AE2158" s="14" t="n"/>
      <c r="AF2158" s="14" t="n">
        <v>1</v>
      </c>
      <c r="AG2158" s="19" t="inlineStr">
        <is>
          <t>88 Jebba St</t>
        </is>
      </c>
      <c r="AH2158" s="20" t="n">
        <v>6.4864735</v>
      </c>
      <c r="AI2158" s="20" t="n">
        <v>3.3903727</v>
      </c>
      <c r="AJ2158" s="14" t="inlineStr">
        <is>
          <t>https://www.google.com/maps/place/Abiola+Supermarket/data=!4m7!3m6!1s0x103b8d3df70d8e5d:0x71410ea87328766b!8m2!3d6.4864735!4d3.3903727!16s%2Fg%2F11my8bvcf2!19sChIJXY4N9z2NOxARa3Yoc6gOQXE?authuser=0&amp;hl=en&amp;g_ep=EgoyMDI2MDkzMC4wIJJjKgBIAVAD&amp;rclk=1</t>
        </is>
      </c>
      <c r="AK2158" s="14" t="inlineStr">
        <is>
          <t>Google Maps (sweep, Oct 2026)</t>
        </is>
      </c>
      <c r="AL2158" s="14" t="inlineStr">
        <is>
          <t>2026-10-06</t>
        </is>
      </c>
      <c r="AM2158" s="14" t="inlineStr">
        <is>
          <t>Not approached</t>
        </is>
      </c>
      <c r="AN2158" s="19" t="n"/>
    </row>
    <row r="2159">
      <c r="A2159" s="14" t="n">
        <v>2158</v>
      </c>
      <c r="B2159" s="14" t="inlineStr">
        <is>
          <t>Ada And Adu Grocery Store</t>
        </is>
      </c>
      <c r="C2159" s="14" t="inlineStr">
        <is>
          <t>Outside catchment</t>
        </is>
      </c>
      <c r="D2159" s="14" t="inlineStr">
        <is>
          <t>Supermarket / Grocery</t>
        </is>
      </c>
      <c r="E2159" s="14" t="inlineStr">
        <is>
          <t>Grocery store</t>
        </is>
      </c>
      <c r="F2159" s="26" t="n">
        <v>17.7</v>
      </c>
      <c r="G2159" s="27" t="inlineStr">
        <is>
          <t>Cold - little evidence of delivery</t>
        </is>
      </c>
      <c r="H2159" s="21" t="inlineStr">
        <is>
          <t>Floor - not enriched</t>
        </is>
      </c>
      <c r="I2159" s="14" t="n">
        <v>0</v>
      </c>
      <c r="J2159" s="14" t="n">
        <v>0</v>
      </c>
      <c r="K2159" s="14" t="n">
        <v>0</v>
      </c>
      <c r="L2159" s="14" t="n">
        <v>0</v>
      </c>
      <c r="M2159" s="14" t="n">
        <v>0</v>
      </c>
      <c r="N2159" s="14" t="n">
        <v>2.7</v>
      </c>
      <c r="O2159" s="14" t="n">
        <v>0</v>
      </c>
      <c r="P2159" s="14" t="n">
        <v>0</v>
      </c>
      <c r="Q2159" s="14" t="n">
        <v>0</v>
      </c>
      <c r="R2159" s="14" t="n">
        <v>10</v>
      </c>
      <c r="S2159" s="14" t="n">
        <v>5</v>
      </c>
      <c r="T2159" s="17" t="n">
        <v>5</v>
      </c>
      <c r="U2159" s="18" t="n">
        <v>1</v>
      </c>
      <c r="V2159" s="14" t="inlineStr">
        <is>
          <t>+2348025538037</t>
        </is>
      </c>
      <c r="W2159" s="14" t="inlineStr">
        <is>
          <t>+2348025538037</t>
        </is>
      </c>
      <c r="X2159" s="14" t="n"/>
      <c r="Y2159" s="14" t="n"/>
      <c r="Z2159" s="14" t="n"/>
      <c r="AA2159" s="14" t="n"/>
      <c r="AB2159" s="14" t="n"/>
      <c r="AC2159" s="14" t="n"/>
      <c r="AD2159" s="14" t="n"/>
      <c r="AE2159" s="14" t="n"/>
      <c r="AF2159" s="14" t="n">
        <v>1</v>
      </c>
      <c r="AG2159" s="19" t="inlineStr">
        <is>
          <t>Shop 30 F, Oniru, Oniru New Market Rd</t>
        </is>
      </c>
      <c r="AH2159" s="20" t="n">
        <v>6.42905</v>
      </c>
      <c r="AI2159" s="20" t="n">
        <v>3.4568862</v>
      </c>
      <c r="AJ2159" s="14" t="inlineStr">
        <is>
          <t>https://www.google.com/maps/place/Ada+And+Adu+Grocery+Store/data=!4m7!3m6!1s0x103bf506312c4a07:0x2d0c05ad8c241233!8m2!3d6.42905!4d3.4568862!16s%2Fg%2F11b5qr5xg0!19sChIJB0osMQb1OxARMxIkjK0FDC0?authuser=0&amp;hl=en&amp;g_ep=EgoyMDI2MDkzMC4wIJJjKgBIAVAD&amp;rclk=1</t>
        </is>
      </c>
      <c r="AK2159" s="14" t="inlineStr">
        <is>
          <t>Google Maps (sweep, Oct 2026)</t>
        </is>
      </c>
      <c r="AL2159" s="14" t="inlineStr">
        <is>
          <t>2026-10-06</t>
        </is>
      </c>
      <c r="AM2159" s="14" t="inlineStr">
        <is>
          <t>Not approached</t>
        </is>
      </c>
      <c r="AN2159" s="19" t="n"/>
    </row>
    <row r="2160">
      <c r="A2160" s="14" t="n">
        <v>2159</v>
      </c>
      <c r="B2160" s="14" t="inlineStr">
        <is>
          <t>AFFORDABLE ESSENTIALS - FIT-FAM SWALLOW MIX</t>
        </is>
      </c>
      <c r="C2160" s="14" t="inlineStr">
        <is>
          <t>Outside catchment</t>
        </is>
      </c>
      <c r="D2160" s="14" t="inlineStr">
        <is>
          <t>Supermarket / Grocery</t>
        </is>
      </c>
      <c r="E2160" s="14" t="inlineStr">
        <is>
          <t>Grocery store</t>
        </is>
      </c>
      <c r="F2160" s="26" t="n">
        <v>17.7</v>
      </c>
      <c r="G2160" s="27" t="inlineStr">
        <is>
          <t>Cold - little evidence of delivery</t>
        </is>
      </c>
      <c r="H2160" s="21" t="inlineStr">
        <is>
          <t>Floor - not enriched</t>
        </is>
      </c>
      <c r="I2160" s="14" t="n">
        <v>0</v>
      </c>
      <c r="J2160" s="14" t="n">
        <v>0</v>
      </c>
      <c r="K2160" s="14" t="n">
        <v>0</v>
      </c>
      <c r="L2160" s="14" t="n">
        <v>0</v>
      </c>
      <c r="M2160" s="14" t="n">
        <v>0</v>
      </c>
      <c r="N2160" s="14" t="n">
        <v>2.7</v>
      </c>
      <c r="O2160" s="14" t="n">
        <v>0</v>
      </c>
      <c r="P2160" s="14" t="n">
        <v>0</v>
      </c>
      <c r="Q2160" s="14" t="n">
        <v>0</v>
      </c>
      <c r="R2160" s="14" t="n">
        <v>10</v>
      </c>
      <c r="S2160" s="14" t="n">
        <v>5</v>
      </c>
      <c r="T2160" s="17" t="n">
        <v>5</v>
      </c>
      <c r="U2160" s="18" t="n">
        <v>1</v>
      </c>
      <c r="V2160" s="14" t="inlineStr">
        <is>
          <t>+2347017323418</t>
        </is>
      </c>
      <c r="W2160" s="14" t="inlineStr">
        <is>
          <t>+2347017323418</t>
        </is>
      </c>
      <c r="X2160" s="14" t="n"/>
      <c r="Y2160" s="14" t="n"/>
      <c r="Z2160" s="14" t="n"/>
      <c r="AA2160" s="14" t="n"/>
      <c r="AB2160" s="14" t="n"/>
      <c r="AC2160" s="14" t="n"/>
      <c r="AD2160" s="14" t="n"/>
      <c r="AE2160" s="14" t="n"/>
      <c r="AF2160" s="14" t="n">
        <v>1</v>
      </c>
      <c r="AG2160" s="19" t="inlineStr">
        <is>
          <t>Fashoro St</t>
        </is>
      </c>
      <c r="AH2160" s="20" t="n">
        <v>6.5160294</v>
      </c>
      <c r="AI2160" s="20" t="n">
        <v>3.3612979</v>
      </c>
      <c r="AJ2160" s="14" t="inlineStr">
        <is>
          <t>https://www.google.com/maps/place/AFFORDABLE+ESSENTIALS+-+FIT-FAM+SWALLOW+MIX/data=!4m7!3m6!1s0x103b8dc6f1d8d4f5:0x6d0b4712a70935a7!8m2!3d6.5160294!4d3.3612979!16s%2Fg%2F11zd99mqq7!19sChIJ9dTY8caNOxARpzUJpxJHC20?authuser=0&amp;hl=en&amp;g_ep=EgoyMDI2MDkzMC4wIJJjKgBIAVAD&amp;rclk=1</t>
        </is>
      </c>
      <c r="AK2160" s="14" t="inlineStr">
        <is>
          <t>Google Maps (sweep, Oct 2026)</t>
        </is>
      </c>
      <c r="AL2160" s="14" t="inlineStr">
        <is>
          <t>2026-10-06</t>
        </is>
      </c>
      <c r="AM2160" s="14" t="inlineStr">
        <is>
          <t>Not approached</t>
        </is>
      </c>
      <c r="AN2160" s="19" t="n"/>
    </row>
    <row r="2161">
      <c r="A2161" s="14" t="n">
        <v>2160</v>
      </c>
      <c r="B2161" s="14" t="inlineStr">
        <is>
          <t>Alh Abd Rahman Store</t>
        </is>
      </c>
      <c r="C2161" s="14" t="inlineStr">
        <is>
          <t>Outside catchment</t>
        </is>
      </c>
      <c r="D2161" s="14" t="inlineStr">
        <is>
          <t>Supermarket / Grocery</t>
        </is>
      </c>
      <c r="E2161" s="14" t="inlineStr">
        <is>
          <t>Grocery store</t>
        </is>
      </c>
      <c r="F2161" s="26" t="n">
        <v>17.7</v>
      </c>
      <c r="G2161" s="27" t="inlineStr">
        <is>
          <t>Cold - little evidence of delivery</t>
        </is>
      </c>
      <c r="H2161" s="21" t="inlineStr">
        <is>
          <t>Floor - not enriched</t>
        </is>
      </c>
      <c r="I2161" s="14" t="n">
        <v>0</v>
      </c>
      <c r="J2161" s="14" t="n">
        <v>0</v>
      </c>
      <c r="K2161" s="14" t="n">
        <v>0</v>
      </c>
      <c r="L2161" s="14" t="n">
        <v>0</v>
      </c>
      <c r="M2161" s="14" t="n">
        <v>0</v>
      </c>
      <c r="N2161" s="14" t="n">
        <v>2.7</v>
      </c>
      <c r="O2161" s="14" t="n">
        <v>0</v>
      </c>
      <c r="P2161" s="14" t="n">
        <v>0</v>
      </c>
      <c r="Q2161" s="14" t="n">
        <v>0</v>
      </c>
      <c r="R2161" s="14" t="n">
        <v>10</v>
      </c>
      <c r="S2161" s="14" t="n">
        <v>5</v>
      </c>
      <c r="T2161" s="17" t="n">
        <v>5</v>
      </c>
      <c r="U2161" s="18" t="n">
        <v>1</v>
      </c>
      <c r="V2161" s="14" t="inlineStr">
        <is>
          <t>+2347083440581</t>
        </is>
      </c>
      <c r="W2161" s="14" t="inlineStr">
        <is>
          <t>+2347083440581</t>
        </is>
      </c>
      <c r="X2161" s="14" t="n"/>
      <c r="Y2161" s="14" t="n"/>
      <c r="Z2161" s="14" t="n"/>
      <c r="AA2161" s="14" t="n"/>
      <c r="AB2161" s="14" t="n"/>
      <c r="AC2161" s="14" t="n"/>
      <c r="AD2161" s="14" t="n"/>
      <c r="AE2161" s="14" t="n"/>
      <c r="AF2161" s="14" t="n">
        <v>1</v>
      </c>
      <c r="AG2161" s="19" t="inlineStr">
        <is>
          <t>3 Jimoh Agunbiade St</t>
        </is>
      </c>
      <c r="AH2161" s="20" t="n">
        <v>6.4990337</v>
      </c>
      <c r="AI2161" s="20" t="n">
        <v>3.3279874</v>
      </c>
      <c r="AJ2161" s="14" t="inlineStr">
        <is>
          <t>https://www.google.com/maps/place/Alh+Abd+Rahman+Store/data=!4m7!3m6!1s0x103b8ebcbbb21a75:0xb317a222f9b75ba0!8m2!3d6.4990337!4d3.3279874!16s%2Fg%2F1q66sxfsh!19sChIJdRqyu7yOOxARoFu3-SKiF7M?authuser=0&amp;hl=en&amp;g_ep=EgoyMDI2MDkzMC4wIJJjKgBIAVAD&amp;rclk=1</t>
        </is>
      </c>
      <c r="AK2161" s="14" t="inlineStr">
        <is>
          <t>Google Maps (sweep, Oct 2026)</t>
        </is>
      </c>
      <c r="AL2161" s="14" t="inlineStr">
        <is>
          <t>2026-10-06</t>
        </is>
      </c>
      <c r="AM2161" s="14" t="inlineStr">
        <is>
          <t>Not approached</t>
        </is>
      </c>
      <c r="AN2161" s="19" t="n"/>
    </row>
    <row r="2162">
      <c r="A2162" s="14" t="n">
        <v>2161</v>
      </c>
      <c r="B2162" s="14" t="inlineStr">
        <is>
          <t>Alrai Hypermarket pookottumpadam</t>
        </is>
      </c>
      <c r="C2162" s="14" t="inlineStr">
        <is>
          <t>Outside catchment</t>
        </is>
      </c>
      <c r="D2162" s="14" t="inlineStr">
        <is>
          <t>Supermarket / Grocery</t>
        </is>
      </c>
      <c r="E2162" s="14" t="inlineStr">
        <is>
          <t>Hypermarket</t>
        </is>
      </c>
      <c r="F2162" s="26" t="n">
        <v>17.7</v>
      </c>
      <c r="G2162" s="27" t="inlineStr">
        <is>
          <t>Cold - little evidence of delivery</t>
        </is>
      </c>
      <c r="H2162" s="21" t="inlineStr">
        <is>
          <t>Floor - not enriched</t>
        </is>
      </c>
      <c r="I2162" s="14" t="n">
        <v>0</v>
      </c>
      <c r="J2162" s="14" t="n">
        <v>0</v>
      </c>
      <c r="K2162" s="14" t="n">
        <v>0</v>
      </c>
      <c r="L2162" s="14" t="n">
        <v>0</v>
      </c>
      <c r="M2162" s="14" t="n">
        <v>0</v>
      </c>
      <c r="N2162" s="14" t="n">
        <v>2.7</v>
      </c>
      <c r="O2162" s="14" t="n">
        <v>0</v>
      </c>
      <c r="P2162" s="14" t="n">
        <v>0</v>
      </c>
      <c r="Q2162" s="14" t="n">
        <v>0</v>
      </c>
      <c r="R2162" s="14" t="n">
        <v>10</v>
      </c>
      <c r="S2162" s="14" t="n">
        <v>5</v>
      </c>
      <c r="T2162" s="17" t="n">
        <v>5</v>
      </c>
      <c r="U2162" s="18" t="n">
        <v>1</v>
      </c>
      <c r="V2162" s="14" t="n"/>
      <c r="W2162" s="14" t="n"/>
      <c r="X2162" s="14" t="n"/>
      <c r="Y2162" s="14" t="n"/>
      <c r="Z2162" s="14" t="n"/>
      <c r="AA2162" s="14" t="n"/>
      <c r="AB2162" s="14" t="n"/>
      <c r="AC2162" s="14" t="n"/>
      <c r="AD2162" s="14" t="n"/>
      <c r="AE2162" s="14" t="n"/>
      <c r="AF2162" s="14" t="n">
        <v>0</v>
      </c>
      <c r="AG2162" s="19" t="inlineStr">
        <is>
          <t>tee pee complex building</t>
        </is>
      </c>
      <c r="AH2162" s="20" t="n">
        <v>11.2439926</v>
      </c>
      <c r="AI2162" s="20" t="n">
        <v>76.3000414</v>
      </c>
      <c r="AJ2162" s="14" t="inlineStr">
        <is>
          <t>https://www.google.com/maps/place/Alrai+Hypermarket+pookottumpadam/data=!4m7!3m6!1s0x3ba6257b851355cf:0xb27b7adb728db532!8m2!3d11.2439926!4d76.3000414!16s%2Fg%2F11nr260bkg!19sChIJz1UThXslpjsRMrWNctt6e7I?authuser=0&amp;hl=en&amp;g_ep=EgoyMDI2MDkzMC4wIJJjKgBIAVAD&amp;rclk=1</t>
        </is>
      </c>
      <c r="AK2162" s="14" t="inlineStr">
        <is>
          <t>Google Maps (sweep, Oct 2026)</t>
        </is>
      </c>
      <c r="AL2162" s="14" t="inlineStr">
        <is>
          <t>2026-10-06</t>
        </is>
      </c>
      <c r="AM2162" s="14" t="inlineStr">
        <is>
          <t>Not approached</t>
        </is>
      </c>
      <c r="AN2162" s="19" t="n"/>
    </row>
    <row r="2163">
      <c r="A2163" s="14" t="n">
        <v>2162</v>
      </c>
      <c r="B2163" s="14" t="inlineStr">
        <is>
          <t>Asalam provision store</t>
        </is>
      </c>
      <c r="C2163" s="14" t="inlineStr">
        <is>
          <t>Outside catchment</t>
        </is>
      </c>
      <c r="D2163" s="14" t="inlineStr">
        <is>
          <t>Supermarket / Grocery</t>
        </is>
      </c>
      <c r="E2163" s="14" t="inlineStr">
        <is>
          <t>Beverage distributor</t>
        </is>
      </c>
      <c r="F2163" s="26" t="n">
        <v>17.7</v>
      </c>
      <c r="G2163" s="27" t="inlineStr">
        <is>
          <t>Cold - little evidence of delivery</t>
        </is>
      </c>
      <c r="H2163" s="21" t="inlineStr">
        <is>
          <t>Floor - not enriched</t>
        </is>
      </c>
      <c r="I2163" s="14" t="n">
        <v>0</v>
      </c>
      <c r="J2163" s="14" t="n">
        <v>0</v>
      </c>
      <c r="K2163" s="14" t="n">
        <v>0</v>
      </c>
      <c r="L2163" s="14" t="n">
        <v>0</v>
      </c>
      <c r="M2163" s="14" t="n">
        <v>0</v>
      </c>
      <c r="N2163" s="14" t="n">
        <v>2.7</v>
      </c>
      <c r="O2163" s="14" t="n">
        <v>0</v>
      </c>
      <c r="P2163" s="14" t="n">
        <v>0</v>
      </c>
      <c r="Q2163" s="14" t="n">
        <v>0</v>
      </c>
      <c r="R2163" s="14" t="n">
        <v>10</v>
      </c>
      <c r="S2163" s="14" t="n">
        <v>5</v>
      </c>
      <c r="T2163" s="17" t="n">
        <v>5</v>
      </c>
      <c r="U2163" s="18" t="n">
        <v>1</v>
      </c>
      <c r="V2163" s="14" t="inlineStr">
        <is>
          <t>+2348125672638</t>
        </is>
      </c>
      <c r="W2163" s="14" t="inlineStr">
        <is>
          <t>+2348125672638</t>
        </is>
      </c>
      <c r="X2163" s="14" t="n"/>
      <c r="Y2163" s="14" t="n"/>
      <c r="Z2163" s="14" t="n"/>
      <c r="AA2163" s="14" t="n"/>
      <c r="AB2163" s="14" t="n"/>
      <c r="AC2163" s="14" t="n"/>
      <c r="AD2163" s="14" t="n"/>
      <c r="AE2163" s="14" t="n"/>
      <c r="AF2163" s="14" t="n">
        <v>1</v>
      </c>
      <c r="AG2163" s="19" t="inlineStr">
        <is>
          <t>2,Idita street, Oke Arin St</t>
        </is>
      </c>
      <c r="AH2163" s="20" t="n">
        <v>6.4605565</v>
      </c>
      <c r="AI2163" s="20" t="n">
        <v>3.3830805</v>
      </c>
      <c r="AJ2163" s="14" t="inlineStr">
        <is>
          <t>https://www.google.com/maps/place/Asalam+provision+store/data=!4m7!3m6!1s0x103b8b84a5c4e535:0x8fcd97d2519f8c20!8m2!3d6.4605565!4d3.3830805!16s%2Fg%2F11rks8gm6w!19sChIJNeXEpYSLOxARIIyfUdKXzY8?authuser=0&amp;hl=en&amp;g_ep=EgoyMDI2MDkzMC4wIJJjKgBIAVAD&amp;rclk=1</t>
        </is>
      </c>
      <c r="AK2163" s="14" t="inlineStr">
        <is>
          <t>Google Maps (sweep, Oct 2026)</t>
        </is>
      </c>
      <c r="AL2163" s="14" t="inlineStr">
        <is>
          <t>2026-10-06</t>
        </is>
      </c>
      <c r="AM2163" s="14" t="inlineStr">
        <is>
          <t>Not approached</t>
        </is>
      </c>
      <c r="AN2163" s="19" t="n"/>
    </row>
    <row r="2164">
      <c r="A2164" s="14" t="n">
        <v>2163</v>
      </c>
      <c r="B2164" s="14" t="inlineStr">
        <is>
          <t>Best African food store</t>
        </is>
      </c>
      <c r="C2164" s="14" t="inlineStr">
        <is>
          <t>Outside catchment</t>
        </is>
      </c>
      <c r="D2164" s="14" t="inlineStr">
        <is>
          <t>Supermarket / Grocery</t>
        </is>
      </c>
      <c r="E2164" s="14" t="inlineStr">
        <is>
          <t>Grocery store</t>
        </is>
      </c>
      <c r="F2164" s="26" t="n">
        <v>17.7</v>
      </c>
      <c r="G2164" s="27" t="inlineStr">
        <is>
          <t>Cold - little evidence of delivery</t>
        </is>
      </c>
      <c r="H2164" s="21" t="inlineStr">
        <is>
          <t>Floor - not enriched</t>
        </is>
      </c>
      <c r="I2164" s="14" t="n">
        <v>0</v>
      </c>
      <c r="J2164" s="14" t="n">
        <v>0</v>
      </c>
      <c r="K2164" s="14" t="n">
        <v>0</v>
      </c>
      <c r="L2164" s="14" t="n">
        <v>0</v>
      </c>
      <c r="M2164" s="14" t="n">
        <v>0</v>
      </c>
      <c r="N2164" s="14" t="n">
        <v>2.7</v>
      </c>
      <c r="O2164" s="14" t="n">
        <v>0</v>
      </c>
      <c r="P2164" s="14" t="n">
        <v>0</v>
      </c>
      <c r="Q2164" s="14" t="n">
        <v>0</v>
      </c>
      <c r="R2164" s="14" t="n">
        <v>10</v>
      </c>
      <c r="S2164" s="14" t="n">
        <v>5</v>
      </c>
      <c r="T2164" s="17" t="n">
        <v>5</v>
      </c>
      <c r="U2164" s="18" t="n">
        <v>1</v>
      </c>
      <c r="V2164" s="14" t="inlineStr">
        <is>
          <t>+2348059914576</t>
        </is>
      </c>
      <c r="W2164" s="14" t="inlineStr">
        <is>
          <t>+2348059914576</t>
        </is>
      </c>
      <c r="X2164" s="14" t="n"/>
      <c r="Y2164" s="14" t="n"/>
      <c r="Z2164" s="14" t="n"/>
      <c r="AA2164" s="14" t="n"/>
      <c r="AB2164" s="14" t="n"/>
      <c r="AC2164" s="14" t="n"/>
      <c r="AD2164" s="14" t="n"/>
      <c r="AE2164" s="14" t="n"/>
      <c r="AF2164" s="14" t="n">
        <v>1</v>
      </c>
      <c r="AG2164" s="19" t="inlineStr">
        <is>
          <t>49 Ibadan Street (West), East</t>
        </is>
      </c>
      <c r="AH2164" s="20" t="n">
        <v>6.4818683</v>
      </c>
      <c r="AI2164" s="20" t="n">
        <v>3.3752276</v>
      </c>
      <c r="AJ2164" s="14" t="inlineStr">
        <is>
          <t>https://www.google.com/maps/place/Best+African+food+store/data=!4m7!3m6!1s0x103b8dff221d2629:0x15e6149ccd75e91a!8m2!3d6.4818683!4d3.3752276!16s%2Fg%2F11zx46mx6v!19sChIJKSYdIv-NOxARGul1zZwU5hU?authuser=0&amp;hl=en&amp;g_ep=EgoyMDI2MDkzMC4wIJJjKgBIAVAD&amp;rclk=1</t>
        </is>
      </c>
      <c r="AK2164" s="14" t="inlineStr">
        <is>
          <t>Google Maps (sweep, Oct 2026)</t>
        </is>
      </c>
      <c r="AL2164" s="14" t="inlineStr">
        <is>
          <t>2026-10-06</t>
        </is>
      </c>
      <c r="AM2164" s="14" t="inlineStr">
        <is>
          <t>Not approached</t>
        </is>
      </c>
      <c r="AN2164" s="19" t="n"/>
    </row>
    <row r="2165">
      <c r="A2165" s="14" t="n">
        <v>2164</v>
      </c>
      <c r="B2165" s="14" t="inlineStr">
        <is>
          <t>Biola Food Store</t>
        </is>
      </c>
      <c r="C2165" s="14" t="inlineStr">
        <is>
          <t>Outside catchment</t>
        </is>
      </c>
      <c r="D2165" s="14" t="inlineStr">
        <is>
          <t>Supermarket / Grocery</t>
        </is>
      </c>
      <c r="E2165" s="14" t="inlineStr">
        <is>
          <t>Food store</t>
        </is>
      </c>
      <c r="F2165" s="26" t="n">
        <v>17.7</v>
      </c>
      <c r="G2165" s="27" t="inlineStr">
        <is>
          <t>Cold - little evidence of delivery</t>
        </is>
      </c>
      <c r="H2165" s="21" t="inlineStr">
        <is>
          <t>Floor - not enriched</t>
        </is>
      </c>
      <c r="I2165" s="14" t="n">
        <v>0</v>
      </c>
      <c r="J2165" s="14" t="n">
        <v>0</v>
      </c>
      <c r="K2165" s="14" t="n">
        <v>0</v>
      </c>
      <c r="L2165" s="14" t="n">
        <v>0</v>
      </c>
      <c r="M2165" s="14" t="n">
        <v>0</v>
      </c>
      <c r="N2165" s="14" t="n">
        <v>2.7</v>
      </c>
      <c r="O2165" s="14" t="n">
        <v>0</v>
      </c>
      <c r="P2165" s="14" t="n">
        <v>0</v>
      </c>
      <c r="Q2165" s="14" t="n">
        <v>0</v>
      </c>
      <c r="R2165" s="14" t="n">
        <v>10</v>
      </c>
      <c r="S2165" s="14" t="n">
        <v>5</v>
      </c>
      <c r="T2165" s="17" t="n">
        <v>5</v>
      </c>
      <c r="U2165" s="18" t="n">
        <v>1</v>
      </c>
      <c r="V2165" s="14" t="inlineStr">
        <is>
          <t>+2348063389164</t>
        </is>
      </c>
      <c r="W2165" s="14" t="inlineStr">
        <is>
          <t>+2348063389164</t>
        </is>
      </c>
      <c r="X2165" s="14" t="n"/>
      <c r="Y2165" s="14" t="n"/>
      <c r="Z2165" s="14" t="n"/>
      <c r="AA2165" s="14" t="n"/>
      <c r="AB2165" s="14" t="n"/>
      <c r="AC2165" s="14" t="n"/>
      <c r="AD2165" s="14" t="n"/>
      <c r="AE2165" s="14" t="n"/>
      <c r="AF2165" s="14" t="n">
        <v>1</v>
      </c>
      <c r="AG2165" s="19" t="inlineStr">
        <is>
          <t>Ilasa, 20 Tanimola Street</t>
        </is>
      </c>
      <c r="AH2165" s="20" t="n">
        <v>6.5198317</v>
      </c>
      <c r="AI2165" s="20" t="n">
        <v>3.3326937</v>
      </c>
      <c r="AJ2165" s="14" t="inlineStr">
        <is>
          <t>https://www.google.com/maps/place/Biola+Food+Store/data=!4m7!3m6!1s0x103b8e86a263da6b:0x2773f8d3c6096ba4!8m2!3d6.5198317!4d3.3326937!16s%2Fg%2F11bbrgb52b!19sChIJa9pjooaOOxARpGsJxtP4cyc?authuser=0&amp;hl=en&amp;g_ep=EgoyMDI2MDkzMC4wIJJjKgBIAVAD&amp;rclk=1</t>
        </is>
      </c>
      <c r="AK2165" s="14" t="inlineStr">
        <is>
          <t>Google Maps (sweep, Oct 2026)</t>
        </is>
      </c>
      <c r="AL2165" s="14" t="inlineStr">
        <is>
          <t>2026-10-06</t>
        </is>
      </c>
      <c r="AM2165" s="14" t="inlineStr">
        <is>
          <t>Not approached</t>
        </is>
      </c>
      <c r="AN2165" s="19" t="n"/>
    </row>
    <row r="2166">
      <c r="A2166" s="14" t="n">
        <v>2165</v>
      </c>
      <c r="B2166" s="14" t="inlineStr">
        <is>
          <t>Boldel Mini Mart</t>
        </is>
      </c>
      <c r="C2166" s="14" t="inlineStr">
        <is>
          <t>Outside catchment</t>
        </is>
      </c>
      <c r="D2166" s="14" t="inlineStr">
        <is>
          <t>Supermarket / Grocery</t>
        </is>
      </c>
      <c r="E2166" s="14" t="inlineStr">
        <is>
          <t>Store</t>
        </is>
      </c>
      <c r="F2166" s="26" t="n">
        <v>17.7</v>
      </c>
      <c r="G2166" s="27" t="inlineStr">
        <is>
          <t>Cold - little evidence of delivery</t>
        </is>
      </c>
      <c r="H2166" s="21" t="inlineStr">
        <is>
          <t>Floor - not enriched</t>
        </is>
      </c>
      <c r="I2166" s="14" t="n">
        <v>0</v>
      </c>
      <c r="J2166" s="14" t="n">
        <v>0</v>
      </c>
      <c r="K2166" s="14" t="n">
        <v>0</v>
      </c>
      <c r="L2166" s="14" t="n">
        <v>0</v>
      </c>
      <c r="M2166" s="14" t="n">
        <v>0</v>
      </c>
      <c r="N2166" s="14" t="n">
        <v>2.7</v>
      </c>
      <c r="O2166" s="14" t="n">
        <v>0</v>
      </c>
      <c r="P2166" s="14" t="n">
        <v>0</v>
      </c>
      <c r="Q2166" s="14" t="n">
        <v>0</v>
      </c>
      <c r="R2166" s="14" t="n">
        <v>10</v>
      </c>
      <c r="S2166" s="14" t="n">
        <v>5</v>
      </c>
      <c r="T2166" s="17" t="n">
        <v>5</v>
      </c>
      <c r="U2166" s="18" t="n">
        <v>1</v>
      </c>
      <c r="V2166" s="14" t="n"/>
      <c r="W2166" s="14" t="n"/>
      <c r="X2166" s="14" t="n"/>
      <c r="Y2166" s="14" t="n"/>
      <c r="Z2166" s="14" t="n"/>
      <c r="AA2166" s="14" t="n"/>
      <c r="AB2166" s="14" t="n"/>
      <c r="AC2166" s="14" t="n"/>
      <c r="AD2166" s="14" t="n"/>
      <c r="AE2166" s="14" t="n"/>
      <c r="AF2166" s="14" t="n">
        <v>0</v>
      </c>
      <c r="AG2166" s="19" t="inlineStr">
        <is>
          <t>JG74+49X, Oriwu Rd</t>
        </is>
      </c>
      <c r="AH2166" s="20" t="n">
        <v>6.6128573</v>
      </c>
      <c r="AI2166" s="20" t="n">
        <v>3.5059926</v>
      </c>
      <c r="AJ2166" s="14" t="inlineStr">
        <is>
          <t>https://www.google.com/maps/place/Boldel+Mini+Mart/data=!4m7!3m6!1s0x103bee86b7f1b235:0xbb6ac3ae02e89617!8m2!3d6.6128573!4d3.5059926!16s%2Fg%2F11q9_jfj3r!19sChIJNbLxt4buOxARF5boAq7Dars?authuser=0&amp;hl=en&amp;g_ep=EgoyMDI2MDkzMC4wIJJjKgBIAVAD&amp;rclk=1</t>
        </is>
      </c>
      <c r="AK2166" s="14" t="inlineStr">
        <is>
          <t>Google Maps (sweep, Oct 2026)</t>
        </is>
      </c>
      <c r="AL2166" s="14" t="inlineStr">
        <is>
          <t>2026-10-06</t>
        </is>
      </c>
      <c r="AM2166" s="14" t="inlineStr">
        <is>
          <t>Not approached</t>
        </is>
      </c>
      <c r="AN2166" s="19" t="n"/>
    </row>
    <row r="2167">
      <c r="A2167" s="14" t="n">
        <v>2166</v>
      </c>
      <c r="B2167" s="14" t="inlineStr">
        <is>
          <t>Broadview Supermarket</t>
        </is>
      </c>
      <c r="C2167" s="14" t="inlineStr">
        <is>
          <t>Outside catchment</t>
        </is>
      </c>
      <c r="D2167" s="14" t="inlineStr">
        <is>
          <t>Supermarket / Grocery</t>
        </is>
      </c>
      <c r="E2167" s="14" t="inlineStr">
        <is>
          <t>Grocery store</t>
        </is>
      </c>
      <c r="F2167" s="26" t="n">
        <v>17.7</v>
      </c>
      <c r="G2167" s="27" t="inlineStr">
        <is>
          <t>Cold - little evidence of delivery</t>
        </is>
      </c>
      <c r="H2167" s="21" t="inlineStr">
        <is>
          <t>Floor - not enriched</t>
        </is>
      </c>
      <c r="I2167" s="14" t="n">
        <v>0</v>
      </c>
      <c r="J2167" s="14" t="n">
        <v>0</v>
      </c>
      <c r="K2167" s="14" t="n">
        <v>0</v>
      </c>
      <c r="L2167" s="14" t="n">
        <v>0</v>
      </c>
      <c r="M2167" s="14" t="n">
        <v>0</v>
      </c>
      <c r="N2167" s="14" t="n">
        <v>2.7</v>
      </c>
      <c r="O2167" s="14" t="n">
        <v>0</v>
      </c>
      <c r="P2167" s="14" t="n">
        <v>0</v>
      </c>
      <c r="Q2167" s="14" t="n">
        <v>0</v>
      </c>
      <c r="R2167" s="14" t="n">
        <v>10</v>
      </c>
      <c r="S2167" s="14" t="n">
        <v>5</v>
      </c>
      <c r="T2167" s="17" t="n">
        <v>5</v>
      </c>
      <c r="U2167" s="18" t="n">
        <v>1</v>
      </c>
      <c r="V2167" s="14" t="inlineStr">
        <is>
          <t>+23418902879</t>
        </is>
      </c>
      <c r="W2167" s="14" t="inlineStr">
        <is>
          <t>+23418902879</t>
        </is>
      </c>
      <c r="X2167" s="14" t="n"/>
      <c r="Y2167" s="14" t="n"/>
      <c r="Z2167" s="14" t="n"/>
      <c r="AA2167" s="14" t="n"/>
      <c r="AB2167" s="14" t="n"/>
      <c r="AC2167" s="14" t="n"/>
      <c r="AD2167" s="14" t="n"/>
      <c r="AE2167" s="14" t="n"/>
      <c r="AF2167" s="14" t="n">
        <v>1</v>
      </c>
      <c r="AG2167" s="19" t="inlineStr">
        <is>
          <t>E11 30</t>
        </is>
      </c>
      <c r="AH2167" s="20" t="n">
        <v>6.4644928</v>
      </c>
      <c r="AI2167" s="20" t="n">
        <v>3.537304</v>
      </c>
      <c r="AJ2167" s="14" t="inlineStr">
        <is>
          <t>https://www.google.com/maps/place/Broadview+Supermarket/data=!4m7!3m6!1s0x103bf72185fcf265:0x4219c0b0ffa4fa40!8m2!3d6.4644928!4d3.537304!16s%2Fg%2F11rqbv4rms!19sChIJZfL8hSH3OxARQPqk_7DAGUI?authuser=0&amp;hl=en&amp;g_ep=EgoyMDI2MDkzMC4wIJJjKgBIAVAD&amp;rclk=1</t>
        </is>
      </c>
      <c r="AK2167" s="14" t="inlineStr">
        <is>
          <t>Google Maps (sweep, Oct 2026)</t>
        </is>
      </c>
      <c r="AL2167" s="14" t="inlineStr">
        <is>
          <t>2026-10-06</t>
        </is>
      </c>
      <c r="AM2167" s="14" t="inlineStr">
        <is>
          <t>Not approached</t>
        </is>
      </c>
      <c r="AN2167" s="19" t="n"/>
    </row>
    <row r="2168">
      <c r="A2168" s="14" t="n">
        <v>2167</v>
      </c>
      <c r="B2168" s="14" t="inlineStr">
        <is>
          <t>Castrop Store Supermarket</t>
        </is>
      </c>
      <c r="C2168" s="14" t="inlineStr">
        <is>
          <t>Outside catchment</t>
        </is>
      </c>
      <c r="D2168" s="14" t="inlineStr">
        <is>
          <t>Supermarket / Grocery</t>
        </is>
      </c>
      <c r="E2168" s="14" t="inlineStr">
        <is>
          <t>Supermarket</t>
        </is>
      </c>
      <c r="F2168" s="26" t="n">
        <v>17.7</v>
      </c>
      <c r="G2168" s="27" t="inlineStr">
        <is>
          <t>Cold - little evidence of delivery</t>
        </is>
      </c>
      <c r="H2168" s="21" t="inlineStr">
        <is>
          <t>Floor - not enriched</t>
        </is>
      </c>
      <c r="I2168" s="14" t="n">
        <v>0</v>
      </c>
      <c r="J2168" s="14" t="n">
        <v>0</v>
      </c>
      <c r="K2168" s="14" t="n">
        <v>0</v>
      </c>
      <c r="L2168" s="14" t="n">
        <v>0</v>
      </c>
      <c r="M2168" s="14" t="n">
        <v>0</v>
      </c>
      <c r="N2168" s="14" t="n">
        <v>2.7</v>
      </c>
      <c r="O2168" s="14" t="n">
        <v>0</v>
      </c>
      <c r="P2168" s="14" t="n">
        <v>0</v>
      </c>
      <c r="Q2168" s="14" t="n">
        <v>0</v>
      </c>
      <c r="R2168" s="14" t="n">
        <v>10</v>
      </c>
      <c r="S2168" s="14" t="n">
        <v>5</v>
      </c>
      <c r="T2168" s="17" t="n">
        <v>5</v>
      </c>
      <c r="U2168" s="18" t="n">
        <v>1</v>
      </c>
      <c r="V2168" s="14" t="inlineStr">
        <is>
          <t>+2348060731582</t>
        </is>
      </c>
      <c r="W2168" s="14" t="inlineStr">
        <is>
          <t>+2348060731582</t>
        </is>
      </c>
      <c r="X2168" s="14" t="n"/>
      <c r="Y2168" s="14" t="n"/>
      <c r="Z2168" s="14" t="n"/>
      <c r="AA2168" s="14" t="n"/>
      <c r="AB2168" s="14" t="n"/>
      <c r="AC2168" s="14" t="n"/>
      <c r="AD2168" s="14" t="n"/>
      <c r="AE2168" s="14" t="n"/>
      <c r="AF2168" s="14" t="n">
        <v>1</v>
      </c>
      <c r="AG2168" s="19" t="inlineStr">
        <is>
          <t>33 abeokuta street, Ilaje St</t>
        </is>
      </c>
      <c r="AH2168" s="20" t="n">
        <v>6.4836469</v>
      </c>
      <c r="AI2168" s="20" t="n">
        <v>3.3824056</v>
      </c>
      <c r="AJ2168" s="14" t="inlineStr">
        <is>
          <t>https://www.google.com/maps/place/Castrop+Store+Supermarket/data=!4m7!3m6!1s0x103b8d096b45a19b:0x6088f3413d413a3!8m2!3d6.4836469!4d3.3824056!16s%2Fg%2F11q7z_qpn2!19sChIJm6FFawmNOxARoxPUEzSPCAY?authuser=0&amp;hl=en&amp;g_ep=EgoyMDI2MDkzMC4wIJJjKgBIAVAD&amp;rclk=1</t>
        </is>
      </c>
      <c r="AK2168" s="14" t="inlineStr">
        <is>
          <t>Google Maps (sweep, Oct 2026)</t>
        </is>
      </c>
      <c r="AL2168" s="14" t="inlineStr">
        <is>
          <t>2026-10-06</t>
        </is>
      </c>
      <c r="AM2168" s="14" t="inlineStr">
        <is>
          <t>Not approached</t>
        </is>
      </c>
      <c r="AN2168" s="19" t="n"/>
    </row>
    <row r="2169">
      <c r="A2169" s="14" t="n">
        <v>2168</v>
      </c>
      <c r="B2169" s="14" t="inlineStr">
        <is>
          <t>CCL Market Hub</t>
        </is>
      </c>
      <c r="C2169" s="14" t="inlineStr">
        <is>
          <t>Outside catchment</t>
        </is>
      </c>
      <c r="D2169" s="14" t="inlineStr">
        <is>
          <t>Supermarket / Grocery</t>
        </is>
      </c>
      <c r="E2169" s="14" t="inlineStr">
        <is>
          <t>Supermarket</t>
        </is>
      </c>
      <c r="F2169" s="26" t="n">
        <v>17.7</v>
      </c>
      <c r="G2169" s="27" t="inlineStr">
        <is>
          <t>Cold - little evidence of delivery</t>
        </is>
      </c>
      <c r="H2169" s="21" t="inlineStr">
        <is>
          <t>Floor - not enriched</t>
        </is>
      </c>
      <c r="I2169" s="14" t="n">
        <v>0</v>
      </c>
      <c r="J2169" s="14" t="n">
        <v>0</v>
      </c>
      <c r="K2169" s="14" t="n">
        <v>0</v>
      </c>
      <c r="L2169" s="14" t="n">
        <v>0</v>
      </c>
      <c r="M2169" s="14" t="n">
        <v>0</v>
      </c>
      <c r="N2169" s="14" t="n">
        <v>2.7</v>
      </c>
      <c r="O2169" s="14" t="n">
        <v>0</v>
      </c>
      <c r="P2169" s="14" t="n">
        <v>0</v>
      </c>
      <c r="Q2169" s="14" t="n">
        <v>0</v>
      </c>
      <c r="R2169" s="14" t="n">
        <v>10</v>
      </c>
      <c r="S2169" s="14" t="n">
        <v>5</v>
      </c>
      <c r="T2169" s="17" t="n">
        <v>5</v>
      </c>
      <c r="U2169" s="18" t="n">
        <v>1</v>
      </c>
      <c r="V2169" s="14" t="inlineStr">
        <is>
          <t>+2347405526118</t>
        </is>
      </c>
      <c r="W2169" s="14" t="inlineStr">
        <is>
          <t>+2347405526118</t>
        </is>
      </c>
      <c r="X2169" s="14" t="n"/>
      <c r="Y2169" s="14" t="n"/>
      <c r="Z2169" s="14" t="n"/>
      <c r="AA2169" s="14" t="n"/>
      <c r="AB2169" s="14" t="n"/>
      <c r="AC2169" s="14" t="n"/>
      <c r="AD2169" s="14" t="n"/>
      <c r="AE2169" s="14" t="n"/>
      <c r="AF2169" s="14" t="n">
        <v>1</v>
      </c>
      <c r="AG2169" s="19" t="inlineStr">
        <is>
          <t>Ste H530 &amp; H510, Rd 3</t>
        </is>
      </c>
      <c r="AH2169" s="20" t="n">
        <v>6.462663</v>
      </c>
      <c r="AI2169" s="20" t="n">
        <v>3.543468</v>
      </c>
      <c r="AJ2169" s="14" t="inlineStr">
        <is>
          <t>https://www.google.com/maps/place/CCL+Market+Hub/data=!4m7!3m6!1s0x103bf72d53c9706b:0x1f9476e7aac08ccd!8m2!3d6.462663!4d3.543468!16s%2Fg%2F11tj3l23nk!19sChIJa3DJUy33OxARzYzAqud2lB8?authuser=0&amp;hl=en&amp;g_ep=EgoyMDI2MDkzMC4wIJJjKgBIAVAD&amp;rclk=1</t>
        </is>
      </c>
      <c r="AK2169" s="14" t="inlineStr">
        <is>
          <t>Google Maps (sweep, Oct 2026)</t>
        </is>
      </c>
      <c r="AL2169" s="14" t="inlineStr">
        <is>
          <t>2026-10-06</t>
        </is>
      </c>
      <c r="AM2169" s="14" t="inlineStr">
        <is>
          <t>Not approached</t>
        </is>
      </c>
      <c r="AN2169" s="19" t="n"/>
    </row>
    <row r="2170">
      <c r="A2170" s="14" t="n">
        <v>2169</v>
      </c>
      <c r="B2170" s="14" t="inlineStr">
        <is>
          <t>Chidex supermarket</t>
        </is>
      </c>
      <c r="C2170" s="14" t="inlineStr">
        <is>
          <t>Outside catchment</t>
        </is>
      </c>
      <c r="D2170" s="14" t="inlineStr">
        <is>
          <t>Supermarket / Grocery</t>
        </is>
      </c>
      <c r="E2170" s="14" t="inlineStr">
        <is>
          <t>Supermarket</t>
        </is>
      </c>
      <c r="F2170" s="26" t="n">
        <v>17.7</v>
      </c>
      <c r="G2170" s="27" t="inlineStr">
        <is>
          <t>Cold - little evidence of delivery</t>
        </is>
      </c>
      <c r="H2170" s="21" t="inlineStr">
        <is>
          <t>Floor - not enriched</t>
        </is>
      </c>
      <c r="I2170" s="14" t="n">
        <v>0</v>
      </c>
      <c r="J2170" s="14" t="n">
        <v>0</v>
      </c>
      <c r="K2170" s="14" t="n">
        <v>0</v>
      </c>
      <c r="L2170" s="14" t="n">
        <v>0</v>
      </c>
      <c r="M2170" s="14" t="n">
        <v>0</v>
      </c>
      <c r="N2170" s="14" t="n">
        <v>2.7</v>
      </c>
      <c r="O2170" s="14" t="n">
        <v>0</v>
      </c>
      <c r="P2170" s="14" t="n">
        <v>0</v>
      </c>
      <c r="Q2170" s="14" t="n">
        <v>0</v>
      </c>
      <c r="R2170" s="14" t="n">
        <v>10</v>
      </c>
      <c r="S2170" s="14" t="n">
        <v>5</v>
      </c>
      <c r="T2170" s="17" t="n">
        <v>5</v>
      </c>
      <c r="U2170" s="18" t="n">
        <v>1</v>
      </c>
      <c r="V2170" s="14" t="inlineStr">
        <is>
          <t>+2348038340259</t>
        </is>
      </c>
      <c r="W2170" s="14" t="inlineStr">
        <is>
          <t>+2348038340259</t>
        </is>
      </c>
      <c r="X2170" s="14" t="n"/>
      <c r="Y2170" s="14" t="n"/>
      <c r="Z2170" s="14" t="n"/>
      <c r="AA2170" s="14" t="n"/>
      <c r="AB2170" s="14" t="n"/>
      <c r="AC2170" s="14" t="n"/>
      <c r="AD2170" s="14" t="n"/>
      <c r="AE2170" s="14" t="n"/>
      <c r="AF2170" s="14" t="n">
        <v>1</v>
      </c>
      <c r="AG2170" s="19" t="inlineStr">
        <is>
          <t>2 Kayode St</t>
        </is>
      </c>
      <c r="AH2170" s="20" t="n">
        <v>6.532943</v>
      </c>
      <c r="AI2170" s="20" t="n">
        <v>3.3665178</v>
      </c>
      <c r="AJ2170" s="14" t="inlineStr">
        <is>
          <t>https://www.google.com/maps/place/Chidex+supermarket/data=!4m7!3m6!1s0x103b8df9e33d41d7:0x8363e1cb0ba88e13!8m2!3d6.532943!4d3.3665178!16s%2Fg%2F11rc26c88f!19sChIJ10E94_mNOxARE46oC8vhY4M?authuser=0&amp;hl=en&amp;g_ep=EgoyMDI2MDkzMC4wIJJjKgBIAVAD&amp;rclk=1</t>
        </is>
      </c>
      <c r="AK2170" s="14" t="inlineStr">
        <is>
          <t>Google Maps (sweep, Oct 2026)</t>
        </is>
      </c>
      <c r="AL2170" s="14" t="inlineStr">
        <is>
          <t>2026-10-06</t>
        </is>
      </c>
      <c r="AM2170" s="14" t="inlineStr">
        <is>
          <t>Not approached</t>
        </is>
      </c>
      <c r="AN2170" s="19" t="n"/>
    </row>
    <row r="2171">
      <c r="A2171" s="14" t="n">
        <v>2170</v>
      </c>
      <c r="B2171" s="14" t="inlineStr">
        <is>
          <t>Chika John Ch Food Store</t>
        </is>
      </c>
      <c r="C2171" s="14" t="inlineStr">
        <is>
          <t>Outside catchment</t>
        </is>
      </c>
      <c r="D2171" s="14" t="inlineStr">
        <is>
          <t>Supermarket / Grocery</t>
        </is>
      </c>
      <c r="E2171" s="14" t="inlineStr">
        <is>
          <t>Food store</t>
        </is>
      </c>
      <c r="F2171" s="26" t="n">
        <v>17.7</v>
      </c>
      <c r="G2171" s="27" t="inlineStr">
        <is>
          <t>Cold - little evidence of delivery</t>
        </is>
      </c>
      <c r="H2171" s="21" t="inlineStr">
        <is>
          <t>Floor - not enriched</t>
        </is>
      </c>
      <c r="I2171" s="14" t="n">
        <v>0</v>
      </c>
      <c r="J2171" s="14" t="n">
        <v>0</v>
      </c>
      <c r="K2171" s="14" t="n">
        <v>0</v>
      </c>
      <c r="L2171" s="14" t="n">
        <v>0</v>
      </c>
      <c r="M2171" s="14" t="n">
        <v>0</v>
      </c>
      <c r="N2171" s="14" t="n">
        <v>2.7</v>
      </c>
      <c r="O2171" s="14" t="n">
        <v>0</v>
      </c>
      <c r="P2171" s="14" t="n">
        <v>0</v>
      </c>
      <c r="Q2171" s="14" t="n">
        <v>0</v>
      </c>
      <c r="R2171" s="14" t="n">
        <v>10</v>
      </c>
      <c r="S2171" s="14" t="n">
        <v>5</v>
      </c>
      <c r="T2171" s="17" t="n">
        <v>5</v>
      </c>
      <c r="U2171" s="18" t="n">
        <v>1</v>
      </c>
      <c r="V2171" s="14" t="inlineStr">
        <is>
          <t>+2347060938885</t>
        </is>
      </c>
      <c r="W2171" s="14" t="inlineStr">
        <is>
          <t>+2347060938885</t>
        </is>
      </c>
      <c r="X2171" s="14" t="n"/>
      <c r="Y2171" s="14" t="n"/>
      <c r="Z2171" s="14" t="n"/>
      <c r="AA2171" s="14" t="n"/>
      <c r="AB2171" s="14" t="n"/>
      <c r="AC2171" s="14" t="n"/>
      <c r="AD2171" s="14" t="n"/>
      <c r="AE2171" s="14" t="n"/>
      <c r="AF2171" s="14" t="n">
        <v>1</v>
      </c>
      <c r="AG2171" s="19" t="inlineStr">
        <is>
          <t>4A Sholanke St</t>
        </is>
      </c>
      <c r="AH2171" s="20" t="n">
        <v>6.5290729</v>
      </c>
      <c r="AI2171" s="20" t="n">
        <v>3.3502889</v>
      </c>
      <c r="AJ2171" s="14" t="inlineStr">
        <is>
          <t>https://www.google.com/maps/place/Chika+John+Ch+Food+Store/data=!4m7!3m6!1s0x103b8dcdc28a3a7b:0xa54cacd5350f10fe!8m2!3d6.5290729!4d3.3502889!16s%2Fg%2F1q65_cd3d!19sChIJezqKws2NOxAR_hAPNdWsTKU?authuser=0&amp;hl=en&amp;g_ep=EgoyMDI2MDkzMC4wIJJjKgBIAVAD&amp;rclk=1</t>
        </is>
      </c>
      <c r="AK2171" s="14" t="inlineStr">
        <is>
          <t>Google Maps (sweep, Oct 2026)</t>
        </is>
      </c>
      <c r="AL2171" s="14" t="inlineStr">
        <is>
          <t>2026-10-06</t>
        </is>
      </c>
      <c r="AM2171" s="14" t="inlineStr">
        <is>
          <t>Not approached</t>
        </is>
      </c>
      <c r="AN2171" s="19" t="n"/>
    </row>
    <row r="2172">
      <c r="A2172" s="14" t="n">
        <v>2171</v>
      </c>
      <c r="B2172" s="14" t="inlineStr">
        <is>
          <t>Chinenye Precious Supermarket</t>
        </is>
      </c>
      <c r="C2172" s="14" t="inlineStr">
        <is>
          <t>Outside catchment</t>
        </is>
      </c>
      <c r="D2172" s="14" t="inlineStr">
        <is>
          <t>Supermarket / Grocery</t>
        </is>
      </c>
      <c r="E2172" s="14" t="inlineStr">
        <is>
          <t>Supermarket</t>
        </is>
      </c>
      <c r="F2172" s="26" t="n">
        <v>17.7</v>
      </c>
      <c r="G2172" s="27" t="inlineStr">
        <is>
          <t>Cold - little evidence of delivery</t>
        </is>
      </c>
      <c r="H2172" s="21" t="inlineStr">
        <is>
          <t>Floor - not enriched</t>
        </is>
      </c>
      <c r="I2172" s="14" t="n">
        <v>0</v>
      </c>
      <c r="J2172" s="14" t="n">
        <v>0</v>
      </c>
      <c r="K2172" s="14" t="n">
        <v>0</v>
      </c>
      <c r="L2172" s="14" t="n">
        <v>0</v>
      </c>
      <c r="M2172" s="14" t="n">
        <v>0</v>
      </c>
      <c r="N2172" s="14" t="n">
        <v>2.7</v>
      </c>
      <c r="O2172" s="14" t="n">
        <v>0</v>
      </c>
      <c r="P2172" s="14" t="n">
        <v>0</v>
      </c>
      <c r="Q2172" s="14" t="n">
        <v>0</v>
      </c>
      <c r="R2172" s="14" t="n">
        <v>10</v>
      </c>
      <c r="S2172" s="14" t="n">
        <v>5</v>
      </c>
      <c r="T2172" s="17" t="n">
        <v>5</v>
      </c>
      <c r="U2172" s="18" t="n">
        <v>1</v>
      </c>
      <c r="V2172" s="14" t="inlineStr">
        <is>
          <t>+2349091860222</t>
        </is>
      </c>
      <c r="W2172" s="14" t="inlineStr">
        <is>
          <t>+2349091860222</t>
        </is>
      </c>
      <c r="X2172" s="14" t="n"/>
      <c r="Y2172" s="14" t="n"/>
      <c r="Z2172" s="14" t="n"/>
      <c r="AA2172" s="14" t="n"/>
      <c r="AB2172" s="14" t="n"/>
      <c r="AC2172" s="14" t="n"/>
      <c r="AD2172" s="14" t="n"/>
      <c r="AE2172" s="14" t="n"/>
      <c r="AF2172" s="14" t="n">
        <v>1</v>
      </c>
      <c r="AG2172" s="19" t="inlineStr">
        <is>
          <t>14 Canal Ave</t>
        </is>
      </c>
      <c r="AH2172" s="20" t="n">
        <v>6.5000041</v>
      </c>
      <c r="AI2172" s="20" t="n">
        <v>3.3172746</v>
      </c>
      <c r="AJ2172" s="14" t="inlineStr">
        <is>
          <t>https://www.google.com/maps/place/Chinenye+Precious+Supermarket/data=!4m7!3m6!1s0x103b8f3b420c6bd3:0x29101193c5d5cf1d!8m2!3d6.5000041!4d3.3172746!16s%2Fg%2F11rgvyxz7c!19sChIJ02sMQjuPOxARHc_VxZMRECk?authuser=0&amp;hl=en&amp;g_ep=EgoyMDI2MDkzMC4wIJJjKgBIAVAD&amp;rclk=1</t>
        </is>
      </c>
      <c r="AK2172" s="14" t="inlineStr">
        <is>
          <t>Google Maps (sweep, Oct 2026)</t>
        </is>
      </c>
      <c r="AL2172" s="14" t="inlineStr">
        <is>
          <t>2026-10-06</t>
        </is>
      </c>
      <c r="AM2172" s="14" t="inlineStr">
        <is>
          <t>Not approached</t>
        </is>
      </c>
      <c r="AN2172" s="19" t="n"/>
    </row>
    <row r="2173">
      <c r="A2173" s="14" t="n">
        <v>2172</v>
      </c>
      <c r="B2173" s="14" t="inlineStr">
        <is>
          <t>Chris provision store</t>
        </is>
      </c>
      <c r="C2173" s="14" t="inlineStr">
        <is>
          <t>Outside catchment</t>
        </is>
      </c>
      <c r="D2173" s="14" t="inlineStr">
        <is>
          <t>Supermarket / Grocery</t>
        </is>
      </c>
      <c r="E2173" s="14" t="inlineStr">
        <is>
          <t>Supermarket</t>
        </is>
      </c>
      <c r="F2173" s="26" t="n">
        <v>17.7</v>
      </c>
      <c r="G2173" s="27" t="inlineStr">
        <is>
          <t>Cold - little evidence of delivery</t>
        </is>
      </c>
      <c r="H2173" s="21" t="inlineStr">
        <is>
          <t>Floor - not enriched</t>
        </is>
      </c>
      <c r="I2173" s="14" t="n">
        <v>0</v>
      </c>
      <c r="J2173" s="14" t="n">
        <v>0</v>
      </c>
      <c r="K2173" s="14" t="n">
        <v>0</v>
      </c>
      <c r="L2173" s="14" t="n">
        <v>0</v>
      </c>
      <c r="M2173" s="14" t="n">
        <v>0</v>
      </c>
      <c r="N2173" s="14" t="n">
        <v>2.7</v>
      </c>
      <c r="O2173" s="14" t="n">
        <v>0</v>
      </c>
      <c r="P2173" s="14" t="n">
        <v>0</v>
      </c>
      <c r="Q2173" s="14" t="n">
        <v>0</v>
      </c>
      <c r="R2173" s="14" t="n">
        <v>10</v>
      </c>
      <c r="S2173" s="14" t="n">
        <v>5</v>
      </c>
      <c r="T2173" s="17" t="n">
        <v>5</v>
      </c>
      <c r="U2173" s="18" t="n">
        <v>1</v>
      </c>
      <c r="V2173" s="14" t="n"/>
      <c r="W2173" s="14" t="n"/>
      <c r="X2173" s="14" t="n"/>
      <c r="Y2173" s="14" t="n"/>
      <c r="Z2173" s="14" t="n"/>
      <c r="AA2173" s="14" t="n"/>
      <c r="AB2173" s="14" t="n"/>
      <c r="AC2173" s="14" t="n"/>
      <c r="AD2173" s="14" t="n"/>
      <c r="AE2173" s="14" t="n"/>
      <c r="AF2173" s="14" t="n">
        <v>0</v>
      </c>
      <c r="AG2173" s="19" t="inlineStr">
        <is>
          <t>Market, 75 isah Williams, Oke Arin St</t>
        </is>
      </c>
      <c r="AH2173" s="20" t="n">
        <v>6.4600311</v>
      </c>
      <c r="AI2173" s="20" t="n">
        <v>3.3846893</v>
      </c>
      <c r="AJ2173" s="14" t="inlineStr">
        <is>
          <t>https://www.google.com/maps/place/Chris+provision+store/data=!4m7!3m6!1s0x103b8b044002b49f:0x3b94cadb7c4c841f!8m2!3d6.4600311!4d3.3846893!16s%2Fg%2F11rggmymql!19sChIJn7QCQASLOxARH4RMfNvKlDs?authuser=0&amp;hl=en&amp;g_ep=EgoyMDI2MDkzMC4wIJJjKgBIAVAD&amp;rclk=1</t>
        </is>
      </c>
      <c r="AK2173" s="14" t="inlineStr">
        <is>
          <t>Google Maps (sweep, Oct 2026)</t>
        </is>
      </c>
      <c r="AL2173" s="14" t="inlineStr">
        <is>
          <t>2026-10-06</t>
        </is>
      </c>
      <c r="AM2173" s="14" t="inlineStr">
        <is>
          <t>Not approached</t>
        </is>
      </c>
      <c r="AN2173" s="19" t="n"/>
    </row>
    <row r="2174">
      <c r="A2174" s="14" t="n">
        <v>2173</v>
      </c>
      <c r="B2174" s="14" t="inlineStr">
        <is>
          <t>Christiana Food Store</t>
        </is>
      </c>
      <c r="C2174" s="14" t="inlineStr">
        <is>
          <t>Outside catchment</t>
        </is>
      </c>
      <c r="D2174" s="14" t="inlineStr">
        <is>
          <t>Supermarket / Grocery</t>
        </is>
      </c>
      <c r="E2174" s="14" t="inlineStr">
        <is>
          <t>Food store</t>
        </is>
      </c>
      <c r="F2174" s="26" t="n">
        <v>17.7</v>
      </c>
      <c r="G2174" s="27" t="inlineStr">
        <is>
          <t>Cold - little evidence of delivery</t>
        </is>
      </c>
      <c r="H2174" s="21" t="inlineStr">
        <is>
          <t>Floor - not enriched</t>
        </is>
      </c>
      <c r="I2174" s="14" t="n">
        <v>0</v>
      </c>
      <c r="J2174" s="14" t="n">
        <v>0</v>
      </c>
      <c r="K2174" s="14" t="n">
        <v>0</v>
      </c>
      <c r="L2174" s="14" t="n">
        <v>0</v>
      </c>
      <c r="M2174" s="14" t="n">
        <v>0</v>
      </c>
      <c r="N2174" s="14" t="n">
        <v>2.7</v>
      </c>
      <c r="O2174" s="14" t="n">
        <v>0</v>
      </c>
      <c r="P2174" s="14" t="n">
        <v>0</v>
      </c>
      <c r="Q2174" s="14" t="n">
        <v>0</v>
      </c>
      <c r="R2174" s="14" t="n">
        <v>10</v>
      </c>
      <c r="S2174" s="14" t="n">
        <v>5</v>
      </c>
      <c r="T2174" s="17" t="n">
        <v>5</v>
      </c>
      <c r="U2174" s="18" t="n">
        <v>1</v>
      </c>
      <c r="V2174" s="14" t="inlineStr">
        <is>
          <t>+2348127081691</t>
        </is>
      </c>
      <c r="W2174" s="14" t="inlineStr">
        <is>
          <t>+2348127081691</t>
        </is>
      </c>
      <c r="X2174" s="14" t="n"/>
      <c r="Y2174" s="14" t="n"/>
      <c r="Z2174" s="14" t="n"/>
      <c r="AA2174" s="14" t="n"/>
      <c r="AB2174" s="14" t="n"/>
      <c r="AC2174" s="14" t="n"/>
      <c r="AD2174" s="14" t="n"/>
      <c r="AE2174" s="14" t="n"/>
      <c r="AF2174" s="14" t="n">
        <v>1</v>
      </c>
      <c r="AG2174" s="19" t="inlineStr">
        <is>
          <t>Ojuelegba, 6 Oludipe St</t>
        </is>
      </c>
      <c r="AH2174" s="20" t="n">
        <v>6.5142244</v>
      </c>
      <c r="AI2174" s="20" t="n">
        <v>3.3610565</v>
      </c>
      <c r="AJ2174" s="14" t="inlineStr">
        <is>
          <t>https://www.google.com/maps/place/Christiana+Food+Store/data=!4m7!3m6!1s0x103b8c487a241bc7:0x589c53d9118853e8!8m2!3d6.5142244!4d3.3610565!16s%2Fg%2F1q67j0b38!19sChIJxxskekiMOxAR6FOIEdlTnFg?authuser=0&amp;hl=en&amp;g_ep=EgoyMDI2MDkzMC4wIJJjKgBIAVAD&amp;rclk=1</t>
        </is>
      </c>
      <c r="AK2174" s="14" t="inlineStr">
        <is>
          <t>Google Maps (sweep, Oct 2026)</t>
        </is>
      </c>
      <c r="AL2174" s="14" t="inlineStr">
        <is>
          <t>2026-10-06</t>
        </is>
      </c>
      <c r="AM2174" s="14" t="inlineStr">
        <is>
          <t>Not approached</t>
        </is>
      </c>
      <c r="AN2174" s="19" t="n"/>
    </row>
    <row r="2175">
      <c r="A2175" s="14" t="n">
        <v>2174</v>
      </c>
      <c r="B2175" s="14" t="inlineStr">
        <is>
          <t>Dabfash Provision Stores And Rental Services</t>
        </is>
      </c>
      <c r="C2175" s="14" t="inlineStr">
        <is>
          <t>Outside catchment</t>
        </is>
      </c>
      <c r="D2175" s="14" t="inlineStr">
        <is>
          <t>Supermarket / Grocery</t>
        </is>
      </c>
      <c r="E2175" s="14" t="inlineStr">
        <is>
          <t>General store</t>
        </is>
      </c>
      <c r="F2175" s="26" t="n">
        <v>17.7</v>
      </c>
      <c r="G2175" s="27" t="inlineStr">
        <is>
          <t>Cold - little evidence of delivery</t>
        </is>
      </c>
      <c r="H2175" s="21" t="inlineStr">
        <is>
          <t>Floor - not enriched</t>
        </is>
      </c>
      <c r="I2175" s="14" t="n">
        <v>0</v>
      </c>
      <c r="J2175" s="14" t="n">
        <v>0</v>
      </c>
      <c r="K2175" s="14" t="n">
        <v>0</v>
      </c>
      <c r="L2175" s="14" t="n">
        <v>0</v>
      </c>
      <c r="M2175" s="14" t="n">
        <v>0</v>
      </c>
      <c r="N2175" s="14" t="n">
        <v>2.7</v>
      </c>
      <c r="O2175" s="14" t="n">
        <v>0</v>
      </c>
      <c r="P2175" s="14" t="n">
        <v>0</v>
      </c>
      <c r="Q2175" s="14" t="n">
        <v>0</v>
      </c>
      <c r="R2175" s="14" t="n">
        <v>10</v>
      </c>
      <c r="S2175" s="14" t="n">
        <v>5</v>
      </c>
      <c r="T2175" s="17" t="n">
        <v>4</v>
      </c>
      <c r="U2175" s="18" t="n">
        <v>1</v>
      </c>
      <c r="V2175" s="14" t="inlineStr">
        <is>
          <t>+2348033050598</t>
        </is>
      </c>
      <c r="W2175" s="14" t="inlineStr">
        <is>
          <t>+2348033050598</t>
        </is>
      </c>
      <c r="X2175" s="14" t="n"/>
      <c r="Y2175" s="14" t="n"/>
      <c r="Z2175" s="14" t="n"/>
      <c r="AA2175" s="14" t="n"/>
      <c r="AB2175" s="14" t="n"/>
      <c r="AC2175" s="14" t="n"/>
      <c r="AD2175" s="14" t="n"/>
      <c r="AE2175" s="14" t="n"/>
      <c r="AF2175" s="14" t="n">
        <v>1</v>
      </c>
      <c r="AG2175" s="19" t="inlineStr">
        <is>
          <t>11 Bashiru Shekoni St, off Nnpc Bustop</t>
        </is>
      </c>
      <c r="AH2175" s="20" t="n">
        <v>6.5344797</v>
      </c>
      <c r="AI2175" s="20" t="n">
        <v>3.3068785</v>
      </c>
      <c r="AJ2175" s="14" t="inlineStr">
        <is>
          <t>https://www.google.com/maps/place/Dabfash+Provision+Stores+And+Rental+Services/data=!4m7!3m6!1s0x103b8e503f75c51d:0xae7c1bc333be9791!8m2!3d6.5344797!4d3.3068785!16s%2Fg%2F11bbtnp64q!19sChIJHcV1P1COOxARkZe-M8MbfK4?authuser=0&amp;hl=en&amp;g_ep=EgoyMDI2MDkzMC4wIJJjKgBIAVAD&amp;rclk=1</t>
        </is>
      </c>
      <c r="AK2175" s="14" t="inlineStr">
        <is>
          <t>Google Maps (sweep, Oct 2026)</t>
        </is>
      </c>
      <c r="AL2175" s="14" t="inlineStr">
        <is>
          <t>2026-10-06</t>
        </is>
      </c>
      <c r="AM2175" s="14" t="inlineStr">
        <is>
          <t>Not approached</t>
        </is>
      </c>
      <c r="AN2175" s="19" t="n"/>
    </row>
    <row r="2176">
      <c r="A2176" s="14" t="n">
        <v>2175</v>
      </c>
      <c r="B2176" s="14" t="inlineStr">
        <is>
          <t>Divine Exploits Provision Store</t>
        </is>
      </c>
      <c r="C2176" s="14" t="inlineStr">
        <is>
          <t>Outside catchment</t>
        </is>
      </c>
      <c r="D2176" s="14" t="inlineStr">
        <is>
          <t>Supermarket / Grocery</t>
        </is>
      </c>
      <c r="E2176" s="14" t="inlineStr">
        <is>
          <t>General store</t>
        </is>
      </c>
      <c r="F2176" s="26" t="n">
        <v>17.7</v>
      </c>
      <c r="G2176" s="27" t="inlineStr">
        <is>
          <t>Cold - little evidence of delivery</t>
        </is>
      </c>
      <c r="H2176" s="21" t="inlineStr">
        <is>
          <t>Floor - not enriched</t>
        </is>
      </c>
      <c r="I2176" s="14" t="n">
        <v>0</v>
      </c>
      <c r="J2176" s="14" t="n">
        <v>0</v>
      </c>
      <c r="K2176" s="14" t="n">
        <v>0</v>
      </c>
      <c r="L2176" s="14" t="n">
        <v>0</v>
      </c>
      <c r="M2176" s="14" t="n">
        <v>0</v>
      </c>
      <c r="N2176" s="14" t="n">
        <v>2.7</v>
      </c>
      <c r="O2176" s="14" t="n">
        <v>0</v>
      </c>
      <c r="P2176" s="14" t="n">
        <v>0</v>
      </c>
      <c r="Q2176" s="14" t="n">
        <v>0</v>
      </c>
      <c r="R2176" s="14" t="n">
        <v>10</v>
      </c>
      <c r="S2176" s="14" t="n">
        <v>5</v>
      </c>
      <c r="T2176" s="17" t="n">
        <v>5</v>
      </c>
      <c r="U2176" s="18" t="n">
        <v>1</v>
      </c>
      <c r="V2176" s="14" t="inlineStr">
        <is>
          <t>+2348032108461</t>
        </is>
      </c>
      <c r="W2176" s="14" t="inlineStr">
        <is>
          <t>+2348032108461</t>
        </is>
      </c>
      <c r="X2176" s="14" t="n"/>
      <c r="Y2176" s="14" t="n"/>
      <c r="Z2176" s="14" t="n"/>
      <c r="AA2176" s="14" t="n"/>
      <c r="AB2176" s="14" t="n"/>
      <c r="AC2176" s="14" t="n"/>
      <c r="AD2176" s="14" t="n"/>
      <c r="AE2176" s="14" t="n"/>
      <c r="AF2176" s="14" t="n">
        <v>1</v>
      </c>
      <c r="AG2176" s="19" t="inlineStr">
        <is>
          <t>3 Oluwalogbon St</t>
        </is>
      </c>
      <c r="AH2176" s="20" t="n">
        <v>6.5347831</v>
      </c>
      <c r="AI2176" s="20" t="n">
        <v>3.3774103</v>
      </c>
      <c r="AJ2176" s="14" t="inlineStr">
        <is>
          <t>https://www.google.com/maps/place/Divine+Exploits+Provision+Store/data=!4m7!3m6!1s0x103b8dc59bef2b47:0xb10940422ae6d851!8m2!3d6.5347831!4d3.3774103!16s%2Fg%2F11rb91s3ls!19sChIJRyvvm8WNOxARUdjmKkJACbE?authuser=0&amp;hl=en&amp;g_ep=EgoyMDI2MDkzMC4wIJJjKgBIAVAD&amp;rclk=1</t>
        </is>
      </c>
      <c r="AK2176" s="14" t="inlineStr">
        <is>
          <t>Google Maps (sweep, Oct 2026)</t>
        </is>
      </c>
      <c r="AL2176" s="14" t="inlineStr">
        <is>
          <t>2026-10-06</t>
        </is>
      </c>
      <c r="AM2176" s="14" t="inlineStr">
        <is>
          <t>Not approached</t>
        </is>
      </c>
      <c r="AN2176" s="19" t="n"/>
    </row>
    <row r="2177">
      <c r="A2177" s="14" t="n">
        <v>2176</v>
      </c>
      <c r="B2177" s="14" t="inlineStr">
        <is>
          <t>Divine Mini Mart</t>
        </is>
      </c>
      <c r="C2177" s="14" t="inlineStr">
        <is>
          <t>Outside catchment</t>
        </is>
      </c>
      <c r="D2177" s="14" t="inlineStr">
        <is>
          <t>Supermarket / Grocery</t>
        </is>
      </c>
      <c r="E2177" s="14" t="inlineStr">
        <is>
          <t>General store</t>
        </is>
      </c>
      <c r="F2177" s="26" t="n">
        <v>17.7</v>
      </c>
      <c r="G2177" s="27" t="inlineStr">
        <is>
          <t>Cold - little evidence of delivery</t>
        </is>
      </c>
      <c r="H2177" s="21" t="inlineStr">
        <is>
          <t>Floor - not enriched</t>
        </is>
      </c>
      <c r="I2177" s="14" t="n">
        <v>0</v>
      </c>
      <c r="J2177" s="14" t="n">
        <v>0</v>
      </c>
      <c r="K2177" s="14" t="n">
        <v>0</v>
      </c>
      <c r="L2177" s="14" t="n">
        <v>0</v>
      </c>
      <c r="M2177" s="14" t="n">
        <v>0</v>
      </c>
      <c r="N2177" s="14" t="n">
        <v>2.7</v>
      </c>
      <c r="O2177" s="14" t="n">
        <v>0</v>
      </c>
      <c r="P2177" s="14" t="n">
        <v>0</v>
      </c>
      <c r="Q2177" s="14" t="n">
        <v>0</v>
      </c>
      <c r="R2177" s="14" t="n">
        <v>10</v>
      </c>
      <c r="S2177" s="14" t="n">
        <v>5</v>
      </c>
      <c r="T2177" s="17" t="n">
        <v>4</v>
      </c>
      <c r="U2177" s="18" t="n">
        <v>1</v>
      </c>
      <c r="V2177" s="14" t="inlineStr">
        <is>
          <t>+2349081555877</t>
        </is>
      </c>
      <c r="W2177" s="14" t="inlineStr">
        <is>
          <t>+2349081555877</t>
        </is>
      </c>
      <c r="X2177" s="14" t="n"/>
      <c r="Y2177" s="14" t="n"/>
      <c r="Z2177" s="14" t="n"/>
      <c r="AA2177" s="14" t="n"/>
      <c r="AB2177" s="14" t="n"/>
      <c r="AC2177" s="14" t="n"/>
      <c r="AD2177" s="14" t="n"/>
      <c r="AE2177" s="14" t="n"/>
      <c r="AF2177" s="14" t="n">
        <v>1</v>
      </c>
      <c r="AG2177" s="19" t="inlineStr">
        <is>
          <t>42 Cole St</t>
        </is>
      </c>
      <c r="AH2177" s="20" t="n">
        <v>6.5134911</v>
      </c>
      <c r="AI2177" s="20" t="n">
        <v>3.3607694</v>
      </c>
      <c r="AJ2177" s="14" t="inlineStr">
        <is>
          <t>https://www.google.com/maps/place/Divine+Mini+Mart/data=!4m7!3m6!1s0x103b8d02d845f32f:0x375942bbbb6f7965!8m2!3d6.5134911!4d3.3607694!16s%2Fg%2F11q84ms80m!19sChIJL_NF2AKNOxARZXlvu7tCWTc?authuser=0&amp;hl=en&amp;g_ep=EgoyMDI2MDkzMC4wIJJjKgBIAVAD&amp;rclk=1</t>
        </is>
      </c>
      <c r="AK2177" s="14" t="inlineStr">
        <is>
          <t>Google Maps (sweep, Oct 2026)</t>
        </is>
      </c>
      <c r="AL2177" s="14" t="inlineStr">
        <is>
          <t>2026-10-06</t>
        </is>
      </c>
      <c r="AM2177" s="14" t="inlineStr">
        <is>
          <t>Not approached</t>
        </is>
      </c>
      <c r="AN2177" s="19" t="n"/>
    </row>
    <row r="2178">
      <c r="A2178" s="14" t="n">
        <v>2177</v>
      </c>
      <c r="B2178" s="14" t="inlineStr">
        <is>
          <t>Divine Royal Supermarket</t>
        </is>
      </c>
      <c r="C2178" s="14" t="inlineStr">
        <is>
          <t>Outside catchment</t>
        </is>
      </c>
      <c r="D2178" s="14" t="inlineStr">
        <is>
          <t>Supermarket / Grocery</t>
        </is>
      </c>
      <c r="E2178" s="14" t="inlineStr">
        <is>
          <t>Grocery store</t>
        </is>
      </c>
      <c r="F2178" s="26" t="n">
        <v>17.7</v>
      </c>
      <c r="G2178" s="27" t="inlineStr">
        <is>
          <t>Cold - little evidence of delivery</t>
        </is>
      </c>
      <c r="H2178" s="21" t="inlineStr">
        <is>
          <t>Floor - not enriched</t>
        </is>
      </c>
      <c r="I2178" s="14" t="n">
        <v>0</v>
      </c>
      <c r="J2178" s="14" t="n">
        <v>0</v>
      </c>
      <c r="K2178" s="14" t="n">
        <v>0</v>
      </c>
      <c r="L2178" s="14" t="n">
        <v>0</v>
      </c>
      <c r="M2178" s="14" t="n">
        <v>0</v>
      </c>
      <c r="N2178" s="14" t="n">
        <v>2.7</v>
      </c>
      <c r="O2178" s="14" t="n">
        <v>0</v>
      </c>
      <c r="P2178" s="14" t="n">
        <v>0</v>
      </c>
      <c r="Q2178" s="14" t="n">
        <v>0</v>
      </c>
      <c r="R2178" s="14" t="n">
        <v>10</v>
      </c>
      <c r="S2178" s="14" t="n">
        <v>5</v>
      </c>
      <c r="T2178" s="17" t="n">
        <v>5</v>
      </c>
      <c r="U2178" s="18" t="n">
        <v>1</v>
      </c>
      <c r="V2178" s="14" t="n"/>
      <c r="W2178" s="14" t="n"/>
      <c r="X2178" s="14" t="n"/>
      <c r="Y2178" s="14" t="n"/>
      <c r="Z2178" s="14" t="n"/>
      <c r="AA2178" s="14" t="n"/>
      <c r="AB2178" s="14" t="n"/>
      <c r="AC2178" s="14" t="n"/>
      <c r="AD2178" s="14" t="n"/>
      <c r="AE2178" s="14" t="n"/>
      <c r="AF2178" s="14" t="n">
        <v>0</v>
      </c>
      <c r="AG2178" s="19" t="inlineStr">
        <is>
          <t>168 Ijesha Rd</t>
        </is>
      </c>
      <c r="AH2178" s="20" t="n">
        <v>6.5011453</v>
      </c>
      <c r="AI2178" s="20" t="n">
        <v>3.3293504</v>
      </c>
      <c r="AJ2178" s="14" t="inlineStr">
        <is>
          <t>https://www.google.com/maps/place/Divine+Royal+Supermarket/data=!4m7!3m6!1s0x103b8ea2d09f8b8b:0x4802e541d70742d3!8m2!3d6.5011453!4d3.3293504!16s%2Fg%2F11frdn3hyp!19sChIJi4uf0KKOOxAR00IH10HlAkg?authuser=0&amp;hl=en&amp;g_ep=EgoyMDI2MDkzMC4wIJJjKgBIAVAD&amp;rclk=1</t>
        </is>
      </c>
      <c r="AK2178" s="14" t="inlineStr">
        <is>
          <t>Google Maps (sweep, Oct 2026)</t>
        </is>
      </c>
      <c r="AL2178" s="14" t="inlineStr">
        <is>
          <t>2026-10-06</t>
        </is>
      </c>
      <c r="AM2178" s="14" t="inlineStr">
        <is>
          <t>Not approached</t>
        </is>
      </c>
      <c r="AN2178" s="19" t="n"/>
    </row>
    <row r="2179">
      <c r="A2179" s="14" t="n">
        <v>2178</v>
      </c>
      <c r="B2179" s="14" t="inlineStr">
        <is>
          <t>Divine Sherpard store</t>
        </is>
      </c>
      <c r="C2179" s="14" t="inlineStr">
        <is>
          <t>Outside catchment</t>
        </is>
      </c>
      <c r="D2179" s="14" t="inlineStr">
        <is>
          <t>Supermarket / Grocery</t>
        </is>
      </c>
      <c r="E2179" s="14" t="inlineStr">
        <is>
          <t>Supermarket</t>
        </is>
      </c>
      <c r="F2179" s="26" t="n">
        <v>17.7</v>
      </c>
      <c r="G2179" s="27" t="inlineStr">
        <is>
          <t>Cold - little evidence of delivery</t>
        </is>
      </c>
      <c r="H2179" s="21" t="inlineStr">
        <is>
          <t>Floor - not enriched</t>
        </is>
      </c>
      <c r="I2179" s="14" t="n">
        <v>0</v>
      </c>
      <c r="J2179" s="14" t="n">
        <v>0</v>
      </c>
      <c r="K2179" s="14" t="n">
        <v>0</v>
      </c>
      <c r="L2179" s="14" t="n">
        <v>0</v>
      </c>
      <c r="M2179" s="14" t="n">
        <v>0</v>
      </c>
      <c r="N2179" s="14" t="n">
        <v>2.7</v>
      </c>
      <c r="O2179" s="14" t="n">
        <v>0</v>
      </c>
      <c r="P2179" s="14" t="n">
        <v>0</v>
      </c>
      <c r="Q2179" s="14" t="n">
        <v>0</v>
      </c>
      <c r="R2179" s="14" t="n">
        <v>10</v>
      </c>
      <c r="S2179" s="14" t="n">
        <v>5</v>
      </c>
      <c r="T2179" s="17" t="n">
        <v>5</v>
      </c>
      <c r="U2179" s="18" t="n">
        <v>1</v>
      </c>
      <c r="V2179" s="14" t="inlineStr">
        <is>
          <t>+2348033721514</t>
        </is>
      </c>
      <c r="W2179" s="14" t="inlineStr">
        <is>
          <t>+2348033721514</t>
        </is>
      </c>
      <c r="X2179" s="14" t="n"/>
      <c r="Y2179" s="14" t="n"/>
      <c r="Z2179" s="14" t="n"/>
      <c r="AA2179" s="14" t="n"/>
      <c r="AB2179" s="14" t="n"/>
      <c r="AC2179" s="14" t="n"/>
      <c r="AD2179" s="14" t="n"/>
      <c r="AE2179" s="14" t="n"/>
      <c r="AF2179" s="14" t="n">
        <v>1</v>
      </c>
      <c r="AG2179" s="19" t="inlineStr">
        <is>
          <t>38 Abayomi St</t>
        </is>
      </c>
      <c r="AH2179" s="20" t="n">
        <v>6.5316983</v>
      </c>
      <c r="AI2179" s="20" t="n">
        <v>3.3889069</v>
      </c>
      <c r="AJ2179" s="14" t="inlineStr">
        <is>
          <t>https://www.google.com/maps/place/Divine+Sherpard+store/data=!4m7!3m6!1s0x103b8dcc076dd555:0xd086d9d05be40abe!8m2!3d6.5316983!4d3.3889069!16s%2Fg%2F11rbyyz2ky!19sChIJVdVtB8yNOxARvgrkW9DZhtA?authuser=0&amp;hl=en&amp;g_ep=EgoyMDI2MDkzMC4wIJJjKgBIAVAD&amp;rclk=1</t>
        </is>
      </c>
      <c r="AK2179" s="14" t="inlineStr">
        <is>
          <t>Google Maps (sweep, Oct 2026)</t>
        </is>
      </c>
      <c r="AL2179" s="14" t="inlineStr">
        <is>
          <t>2026-10-06</t>
        </is>
      </c>
      <c r="AM2179" s="14" t="inlineStr">
        <is>
          <t>Not approached</t>
        </is>
      </c>
      <c r="AN2179" s="19" t="n"/>
    </row>
    <row r="2180">
      <c r="A2180" s="14" t="n">
        <v>2179</v>
      </c>
      <c r="B2180" s="14" t="inlineStr">
        <is>
          <t>EJ Foods</t>
        </is>
      </c>
      <c r="C2180" s="14" t="inlineStr">
        <is>
          <t>Outside catchment</t>
        </is>
      </c>
      <c r="D2180" s="14" t="inlineStr">
        <is>
          <t>Supermarket / Grocery</t>
        </is>
      </c>
      <c r="E2180" s="14" t="inlineStr">
        <is>
          <t>Grocery store</t>
        </is>
      </c>
      <c r="F2180" s="26" t="n">
        <v>17.7</v>
      </c>
      <c r="G2180" s="27" t="inlineStr">
        <is>
          <t>Cold - little evidence of delivery</t>
        </is>
      </c>
      <c r="H2180" s="21" t="inlineStr">
        <is>
          <t>Floor - not enriched</t>
        </is>
      </c>
      <c r="I2180" s="14" t="n">
        <v>0</v>
      </c>
      <c r="J2180" s="14" t="n">
        <v>0</v>
      </c>
      <c r="K2180" s="14" t="n">
        <v>0</v>
      </c>
      <c r="L2180" s="14" t="n">
        <v>0</v>
      </c>
      <c r="M2180" s="14" t="n">
        <v>0</v>
      </c>
      <c r="N2180" s="14" t="n">
        <v>2.7</v>
      </c>
      <c r="O2180" s="14" t="n">
        <v>0</v>
      </c>
      <c r="P2180" s="14" t="n">
        <v>0</v>
      </c>
      <c r="Q2180" s="14" t="n">
        <v>0</v>
      </c>
      <c r="R2180" s="14" t="n">
        <v>10</v>
      </c>
      <c r="S2180" s="14" t="n">
        <v>5</v>
      </c>
      <c r="T2180" s="17" t="n">
        <v>5</v>
      </c>
      <c r="U2180" s="18" t="n">
        <v>1</v>
      </c>
      <c r="V2180" s="14" t="inlineStr">
        <is>
          <t>+2349134449371</t>
        </is>
      </c>
      <c r="W2180" s="14" t="inlineStr">
        <is>
          <t>+2349134449371</t>
        </is>
      </c>
      <c r="X2180" s="14" t="n"/>
      <c r="Y2180" s="14" t="n"/>
      <c r="Z2180" s="14" t="n"/>
      <c r="AA2180" s="14" t="n"/>
      <c r="AB2180" s="14" t="n"/>
      <c r="AC2180" s="14" t="n"/>
      <c r="AD2180" s="14" t="n"/>
      <c r="AE2180" s="14" t="n"/>
      <c r="AF2180" s="14" t="n">
        <v>1</v>
      </c>
      <c r="AG2180" s="19" t="inlineStr">
        <is>
          <t>Bridge Bus-stop, 1 Oke Ira Nla Rd, Addo Road</t>
        </is>
      </c>
      <c r="AH2180" s="20" t="n">
        <v>6.4877228</v>
      </c>
      <c r="AI2180" s="20" t="n">
        <v>3.5854425</v>
      </c>
      <c r="AJ2180" s="14" t="inlineStr">
        <is>
          <t>https://www.google.com/maps/place/EJ+Foods/data=!4m7!3m6!1s0x103bfb6390a962d1:0x30bc19d9ad391db6!8m2!3d6.4877228!4d3.5854425!16s%2Fg%2F11zcxh4_d1!19sChIJ0WKpkGP7OxARth05rdkZvDA?authuser=0&amp;hl=en&amp;g_ep=EgoyMDI2MDkzMC4wIJJjKgBIAVAD&amp;rclk=1</t>
        </is>
      </c>
      <c r="AK2180" s="14" t="inlineStr">
        <is>
          <t>Google Maps (sweep, Oct 2026)</t>
        </is>
      </c>
      <c r="AL2180" s="14" t="inlineStr">
        <is>
          <t>2026-10-06</t>
        </is>
      </c>
      <c r="AM2180" s="14" t="inlineStr">
        <is>
          <t>Not approached</t>
        </is>
      </c>
      <c r="AN2180" s="19" t="n"/>
    </row>
    <row r="2181">
      <c r="A2181" s="14" t="n">
        <v>2180</v>
      </c>
      <c r="B2181" s="14" t="inlineStr">
        <is>
          <t>Excellent Choice Supermarket</t>
        </is>
      </c>
      <c r="C2181" s="14" t="inlineStr">
        <is>
          <t>Outside catchment</t>
        </is>
      </c>
      <c r="D2181" s="14" t="inlineStr">
        <is>
          <t>Supermarket / Grocery</t>
        </is>
      </c>
      <c r="E2181" s="14" t="inlineStr">
        <is>
          <t>Supermarket</t>
        </is>
      </c>
      <c r="F2181" s="26" t="n">
        <v>17.7</v>
      </c>
      <c r="G2181" s="27" t="inlineStr">
        <is>
          <t>Cold - little evidence of delivery</t>
        </is>
      </c>
      <c r="H2181" s="21" t="inlineStr">
        <is>
          <t>Floor - not enriched</t>
        </is>
      </c>
      <c r="I2181" s="14" t="n">
        <v>0</v>
      </c>
      <c r="J2181" s="14" t="n">
        <v>0</v>
      </c>
      <c r="K2181" s="14" t="n">
        <v>0</v>
      </c>
      <c r="L2181" s="14" t="n">
        <v>0</v>
      </c>
      <c r="M2181" s="14" t="n">
        <v>0</v>
      </c>
      <c r="N2181" s="14" t="n">
        <v>2.7</v>
      </c>
      <c r="O2181" s="14" t="n">
        <v>0</v>
      </c>
      <c r="P2181" s="14" t="n">
        <v>0</v>
      </c>
      <c r="Q2181" s="14" t="n">
        <v>0</v>
      </c>
      <c r="R2181" s="14" t="n">
        <v>10</v>
      </c>
      <c r="S2181" s="14" t="n">
        <v>5</v>
      </c>
      <c r="T2181" s="17" t="n">
        <v>5</v>
      </c>
      <c r="U2181" s="18" t="n">
        <v>1</v>
      </c>
      <c r="V2181" s="14" t="inlineStr">
        <is>
          <t>+2347033342036</t>
        </is>
      </c>
      <c r="W2181" s="14" t="inlineStr">
        <is>
          <t>+2347033342036</t>
        </is>
      </c>
      <c r="X2181" s="14" t="n"/>
      <c r="Y2181" s="14" t="n"/>
      <c r="Z2181" s="14" t="n"/>
      <c r="AA2181" s="14" t="n"/>
      <c r="AB2181" s="14" t="n"/>
      <c r="AC2181" s="14" t="n"/>
      <c r="AD2181" s="14" t="n"/>
      <c r="AE2181" s="14" t="n"/>
      <c r="AF2181" s="14" t="n">
        <v>1</v>
      </c>
      <c r="AG2181" s="19" t="inlineStr">
        <is>
          <t>71 Herbert Macaulay Wy</t>
        </is>
      </c>
      <c r="AH2181" s="20" t="n">
        <v>6.4850877</v>
      </c>
      <c r="AI2181" s="20" t="n">
        <v>3.3848137</v>
      </c>
      <c r="AJ2181" s="14" t="inlineStr">
        <is>
          <t>https://www.google.com/maps/place/Excellent+Choice+Supermarket/data=!4m7!3m6!1s0x103b8dc6f8660ceb:0x6faf46f62847b5c9!8m2!3d6.4850877!4d3.3848137!16s%2Fg%2F11nh8kq4x2!19sChIJ6wxm-MaNOxARybVHKPZGr28?authuser=0&amp;hl=en&amp;g_ep=EgoyMDI2MDkzMC4wIJJjKgBIAVAD&amp;rclk=1</t>
        </is>
      </c>
      <c r="AK2181" s="14" t="inlineStr">
        <is>
          <t>Google Maps (sweep, Oct 2026)</t>
        </is>
      </c>
      <c r="AL2181" s="14" t="inlineStr">
        <is>
          <t>2026-10-06</t>
        </is>
      </c>
      <c r="AM2181" s="14" t="inlineStr">
        <is>
          <t>Not approached</t>
        </is>
      </c>
      <c r="AN2181" s="19" t="n"/>
    </row>
    <row r="2182">
      <c r="A2182" s="14" t="n">
        <v>2181</v>
      </c>
      <c r="B2182" s="14" t="inlineStr">
        <is>
          <t>Fadekemi Supermarket</t>
        </is>
      </c>
      <c r="C2182" s="14" t="inlineStr">
        <is>
          <t>Outside catchment</t>
        </is>
      </c>
      <c r="D2182" s="14" t="inlineStr">
        <is>
          <t>Supermarket / Grocery</t>
        </is>
      </c>
      <c r="E2182" s="14" t="inlineStr">
        <is>
          <t>Supermarket</t>
        </is>
      </c>
      <c r="F2182" s="26" t="n">
        <v>17.7</v>
      </c>
      <c r="G2182" s="27" t="inlineStr">
        <is>
          <t>Cold - little evidence of delivery</t>
        </is>
      </c>
      <c r="H2182" s="21" t="inlineStr">
        <is>
          <t>Floor - not enriched</t>
        </is>
      </c>
      <c r="I2182" s="14" t="n">
        <v>0</v>
      </c>
      <c r="J2182" s="14" t="n">
        <v>0</v>
      </c>
      <c r="K2182" s="14" t="n">
        <v>0</v>
      </c>
      <c r="L2182" s="14" t="n">
        <v>0</v>
      </c>
      <c r="M2182" s="14" t="n">
        <v>0</v>
      </c>
      <c r="N2182" s="14" t="n">
        <v>2.7</v>
      </c>
      <c r="O2182" s="14" t="n">
        <v>0</v>
      </c>
      <c r="P2182" s="14" t="n">
        <v>0</v>
      </c>
      <c r="Q2182" s="14" t="n">
        <v>0</v>
      </c>
      <c r="R2182" s="14" t="n">
        <v>10</v>
      </c>
      <c r="S2182" s="14" t="n">
        <v>5</v>
      </c>
      <c r="T2182" s="17" t="n">
        <v>5</v>
      </c>
      <c r="U2182" s="18" t="n">
        <v>1</v>
      </c>
      <c r="V2182" s="14" t="inlineStr">
        <is>
          <t>+2348021255777</t>
        </is>
      </c>
      <c r="W2182" s="14" t="inlineStr">
        <is>
          <t>+2348021255777</t>
        </is>
      </c>
      <c r="X2182" s="14" t="n"/>
      <c r="Y2182" s="14" t="n"/>
      <c r="Z2182" s="14" t="n"/>
      <c r="AA2182" s="14" t="n"/>
      <c r="AB2182" s="14" t="n"/>
      <c r="AC2182" s="14" t="n"/>
      <c r="AD2182" s="14" t="n"/>
      <c r="AE2182" s="14" t="n"/>
      <c r="AF2182" s="14" t="n">
        <v>1</v>
      </c>
      <c r="AG2182" s="19" t="inlineStr">
        <is>
          <t>24 HERBERT MACULLY</t>
        </is>
      </c>
      <c r="AH2182" s="20" t="n">
        <v>6.4798288</v>
      </c>
      <c r="AI2182" s="20" t="n">
        <v>3.3834543</v>
      </c>
      <c r="AJ2182" s="14" t="inlineStr">
        <is>
          <t>https://www.google.com/maps/place/Fadekemi+Supermarket/data=!4m7!3m6!1s0x103b8bd8c387f015:0x47f65456d9c0fcc3!8m2!3d6.4798288!4d3.3834543!16s%2Fg%2F11pfch75dc!19sChIJFfCHw9iLOxARw_zA2VZU9kc?authuser=0&amp;hl=en&amp;g_ep=EgoyMDI2MDkzMC4wIJJjKgBIAVAD&amp;rclk=1</t>
        </is>
      </c>
      <c r="AK2182" s="14" t="inlineStr">
        <is>
          <t>Google Maps (sweep, Oct 2026)</t>
        </is>
      </c>
      <c r="AL2182" s="14" t="inlineStr">
        <is>
          <t>2026-10-06</t>
        </is>
      </c>
      <c r="AM2182" s="14" t="inlineStr">
        <is>
          <t>Not approached</t>
        </is>
      </c>
      <c r="AN2182" s="19" t="n"/>
    </row>
    <row r="2183">
      <c r="A2183" s="14" t="n">
        <v>2182</v>
      </c>
      <c r="B2183" s="14" t="inlineStr">
        <is>
          <t>Fairmart Supermarket</t>
        </is>
      </c>
      <c r="C2183" s="14" t="inlineStr">
        <is>
          <t>Outside catchment</t>
        </is>
      </c>
      <c r="D2183" s="14" t="inlineStr">
        <is>
          <t>Supermarket / Grocery</t>
        </is>
      </c>
      <c r="E2183" s="14" t="inlineStr">
        <is>
          <t>Shopping mall</t>
        </is>
      </c>
      <c r="F2183" s="26" t="n">
        <v>17.7</v>
      </c>
      <c r="G2183" s="27" t="inlineStr">
        <is>
          <t>Cold - little evidence of delivery</t>
        </is>
      </c>
      <c r="H2183" s="21" t="inlineStr">
        <is>
          <t>Floor - not enriched</t>
        </is>
      </c>
      <c r="I2183" s="14" t="n">
        <v>0</v>
      </c>
      <c r="J2183" s="14" t="n">
        <v>0</v>
      </c>
      <c r="K2183" s="14" t="n">
        <v>0</v>
      </c>
      <c r="L2183" s="14" t="n">
        <v>0</v>
      </c>
      <c r="M2183" s="14" t="n">
        <v>0</v>
      </c>
      <c r="N2183" s="14" t="n">
        <v>2.7</v>
      </c>
      <c r="O2183" s="14" t="n">
        <v>0</v>
      </c>
      <c r="P2183" s="14" t="n">
        <v>0</v>
      </c>
      <c r="Q2183" s="14" t="n">
        <v>0</v>
      </c>
      <c r="R2183" s="14" t="n">
        <v>10</v>
      </c>
      <c r="S2183" s="14" t="n">
        <v>5</v>
      </c>
      <c r="T2183" s="17" t="n">
        <v>4</v>
      </c>
      <c r="U2183" s="18" t="n">
        <v>1</v>
      </c>
      <c r="V2183" s="14" t="inlineStr">
        <is>
          <t>+2349034116350</t>
        </is>
      </c>
      <c r="W2183" s="14" t="inlineStr">
        <is>
          <t>+2349034116350</t>
        </is>
      </c>
      <c r="X2183" s="14" t="n"/>
      <c r="Y2183" s="14" t="n"/>
      <c r="Z2183" s="14" t="n"/>
      <c r="AA2183" s="14" t="n"/>
      <c r="AB2183" s="14" t="n"/>
      <c r="AC2183" s="14" t="n"/>
      <c r="AD2183" s="14" t="n"/>
      <c r="AE2183" s="14" t="n"/>
      <c r="AF2183" s="14" t="n">
        <v>1</v>
      </c>
      <c r="AG2183" s="19" t="inlineStr">
        <is>
          <t>Orchid lek view</t>
        </is>
      </c>
      <c r="AH2183" s="20" t="n">
        <v>6.4291799</v>
      </c>
      <c r="AI2183" s="20" t="n">
        <v>3.5633797</v>
      </c>
      <c r="AJ2183" s="14" t="inlineStr">
        <is>
          <t>https://www.google.com/maps/place/Fairmart+Supermarket/data=!4m7!3m6!1s0x103bf7288e521fb1:0xb85f81d6a1d0745c!8m2!3d6.4291799!4d3.5633797!16s%2Fg%2F11z8gqrf9q!19sChIJsR9Sjij3OxARXHTQodaBX7g?authuser=0&amp;hl=en&amp;g_ep=EgoyMDI2MDkzMC4wIJJjKgBIAVAD&amp;rclk=1</t>
        </is>
      </c>
      <c r="AK2183" s="14" t="inlineStr">
        <is>
          <t>Google Maps (sweep, Oct 2026)</t>
        </is>
      </c>
      <c r="AL2183" s="14" t="inlineStr">
        <is>
          <t>2026-10-06</t>
        </is>
      </c>
      <c r="AM2183" s="14" t="inlineStr">
        <is>
          <t>Not approached</t>
        </is>
      </c>
      <c r="AN2183" s="19" t="n"/>
    </row>
    <row r="2184">
      <c r="A2184" s="14" t="n">
        <v>2183</v>
      </c>
      <c r="B2184" s="14" t="inlineStr">
        <is>
          <t>Fenomart Variety Stores</t>
        </is>
      </c>
      <c r="C2184" s="14" t="inlineStr">
        <is>
          <t>Outside catchment</t>
        </is>
      </c>
      <c r="D2184" s="14" t="inlineStr">
        <is>
          <t>Supermarket / Grocery</t>
        </is>
      </c>
      <c r="E2184" s="14" t="inlineStr">
        <is>
          <t>Supermarket</t>
        </is>
      </c>
      <c r="F2184" s="26" t="n">
        <v>17.7</v>
      </c>
      <c r="G2184" s="27" t="inlineStr">
        <is>
          <t>Cold - little evidence of delivery</t>
        </is>
      </c>
      <c r="H2184" s="21" t="inlineStr">
        <is>
          <t>Floor - not enriched</t>
        </is>
      </c>
      <c r="I2184" s="14" t="n">
        <v>0</v>
      </c>
      <c r="J2184" s="14" t="n">
        <v>0</v>
      </c>
      <c r="K2184" s="14" t="n">
        <v>0</v>
      </c>
      <c r="L2184" s="14" t="n">
        <v>0</v>
      </c>
      <c r="M2184" s="14" t="n">
        <v>0</v>
      </c>
      <c r="N2184" s="14" t="n">
        <v>2.7</v>
      </c>
      <c r="O2184" s="14" t="n">
        <v>0</v>
      </c>
      <c r="P2184" s="14" t="n">
        <v>0</v>
      </c>
      <c r="Q2184" s="14" t="n">
        <v>0</v>
      </c>
      <c r="R2184" s="14" t="n">
        <v>10</v>
      </c>
      <c r="S2184" s="14" t="n">
        <v>5</v>
      </c>
      <c r="T2184" s="17" t="n">
        <v>5</v>
      </c>
      <c r="U2184" s="18" t="n">
        <v>1</v>
      </c>
      <c r="V2184" s="14" t="inlineStr">
        <is>
          <t>+2348037123705</t>
        </is>
      </c>
      <c r="W2184" s="14" t="inlineStr">
        <is>
          <t>+2348037123705</t>
        </is>
      </c>
      <c r="X2184" s="14" t="n"/>
      <c r="Y2184" s="14" t="n"/>
      <c r="Z2184" s="14" t="n"/>
      <c r="AA2184" s="14" t="n"/>
      <c r="AB2184" s="14" t="n"/>
      <c r="AC2184" s="14" t="n"/>
      <c r="AD2184" s="14" t="n"/>
      <c r="AE2184" s="14" t="n"/>
      <c r="AF2184" s="14" t="n">
        <v>1</v>
      </c>
      <c r="AG2184" s="19" t="inlineStr">
        <is>
          <t>2 Fatai Kadri Str, Fola Agoro St</t>
        </is>
      </c>
      <c r="AH2184" s="20" t="n">
        <v>6.5267827</v>
      </c>
      <c r="AI2184" s="20" t="n">
        <v>3.3807562</v>
      </c>
      <c r="AJ2184" s="14" t="inlineStr">
        <is>
          <t>https://www.google.com/maps/place/Fenomart+Variety+Stores/data=!4m7!3m6!1s0x103b8db9410df29d:0xce0ede1f7654c350!8m2!3d6.5267827!4d3.3807562!16s%2Fg%2F11xfvlv0x2!19sChIJnfINQbmNOxARUMNUdh_eDs4?authuser=0&amp;hl=en&amp;g_ep=EgoyMDI2MDkzMC4wIJJjKgBIAVAD&amp;rclk=1</t>
        </is>
      </c>
      <c r="AK2184" s="14" t="inlineStr">
        <is>
          <t>Google Maps (sweep, Oct 2026)</t>
        </is>
      </c>
      <c r="AL2184" s="14" t="inlineStr">
        <is>
          <t>2026-10-06</t>
        </is>
      </c>
      <c r="AM2184" s="14" t="inlineStr">
        <is>
          <t>Not approached</t>
        </is>
      </c>
      <c r="AN2184" s="19" t="n"/>
    </row>
    <row r="2185">
      <c r="A2185" s="14" t="n">
        <v>2184</v>
      </c>
      <c r="B2185" s="14" t="inlineStr">
        <is>
          <t>Funmilayo Supermarket Store</t>
        </is>
      </c>
      <c r="C2185" s="14" t="inlineStr">
        <is>
          <t>Outside catchment</t>
        </is>
      </c>
      <c r="D2185" s="14" t="inlineStr">
        <is>
          <t>Supermarket / Grocery</t>
        </is>
      </c>
      <c r="E2185" s="14" t="inlineStr">
        <is>
          <t>Supermarket</t>
        </is>
      </c>
      <c r="F2185" s="26" t="n">
        <v>17.7</v>
      </c>
      <c r="G2185" s="27" t="inlineStr">
        <is>
          <t>Cold - little evidence of delivery</t>
        </is>
      </c>
      <c r="H2185" s="21" t="inlineStr">
        <is>
          <t>Floor - not enriched</t>
        </is>
      </c>
      <c r="I2185" s="14" t="n">
        <v>0</v>
      </c>
      <c r="J2185" s="14" t="n">
        <v>0</v>
      </c>
      <c r="K2185" s="14" t="n">
        <v>0</v>
      </c>
      <c r="L2185" s="14" t="n">
        <v>0</v>
      </c>
      <c r="M2185" s="14" t="n">
        <v>0</v>
      </c>
      <c r="N2185" s="14" t="n">
        <v>2.7</v>
      </c>
      <c r="O2185" s="14" t="n">
        <v>0</v>
      </c>
      <c r="P2185" s="14" t="n">
        <v>0</v>
      </c>
      <c r="Q2185" s="14" t="n">
        <v>0</v>
      </c>
      <c r="R2185" s="14" t="n">
        <v>10</v>
      </c>
      <c r="S2185" s="14" t="n">
        <v>5</v>
      </c>
      <c r="T2185" s="17" t="n">
        <v>5</v>
      </c>
      <c r="U2185" s="18" t="n">
        <v>1</v>
      </c>
      <c r="V2185" s="14" t="n"/>
      <c r="W2185" s="14" t="n"/>
      <c r="X2185" s="14" t="n"/>
      <c r="Y2185" s="14" t="n"/>
      <c r="Z2185" s="14" t="n"/>
      <c r="AA2185" s="14" t="n"/>
      <c r="AB2185" s="14" t="n"/>
      <c r="AC2185" s="14" t="n"/>
      <c r="AD2185" s="14" t="n"/>
      <c r="AE2185" s="14" t="n"/>
      <c r="AF2185" s="14" t="n">
        <v>0</v>
      </c>
      <c r="AG2185" s="19" t="inlineStr">
        <is>
          <t>Oniru 11 Oniru New Market Rd</t>
        </is>
      </c>
      <c r="AH2185" s="20" t="n">
        <v>6.4345941</v>
      </c>
      <c r="AI2185" s="20" t="n">
        <v>3.4559793</v>
      </c>
      <c r="AJ2185" s="14" t="inlineStr">
        <is>
          <t>https://www.google.com/maps/place/Funmilayo+Supermarket+Store/data=!4m7!3m6!1s0x103bf50141ad73f1:0x2ab505702b7d57e8!8m2!3d6.4345941!4d3.4559793!16s%2Fg%2F11b5qsxjjj!19sChIJ8XOtQQH1OxAR6Fd9K3AFtSo?authuser=0&amp;hl=en&amp;g_ep=EgoyMDI2MDkzMC4wIJJjKgBIAVAD&amp;rclk=1</t>
        </is>
      </c>
      <c r="AK2185" s="14" t="inlineStr">
        <is>
          <t>Google Maps (sweep, Oct 2026)</t>
        </is>
      </c>
      <c r="AL2185" s="14" t="inlineStr">
        <is>
          <t>2026-10-06</t>
        </is>
      </c>
      <c r="AM2185" s="14" t="inlineStr">
        <is>
          <t>Not approached</t>
        </is>
      </c>
      <c r="AN2185" s="19" t="n"/>
    </row>
    <row r="2186">
      <c r="A2186" s="14" t="n">
        <v>2185</v>
      </c>
      <c r="B2186" s="14" t="inlineStr">
        <is>
          <t>Gazar Supermarket</t>
        </is>
      </c>
      <c r="C2186" s="14" t="inlineStr">
        <is>
          <t>Outside catchment</t>
        </is>
      </c>
      <c r="D2186" s="14" t="inlineStr">
        <is>
          <t>Supermarket / Grocery</t>
        </is>
      </c>
      <c r="E2186" s="14" t="inlineStr">
        <is>
          <t>Supermarket</t>
        </is>
      </c>
      <c r="F2186" s="26" t="n">
        <v>17.7</v>
      </c>
      <c r="G2186" s="27" t="inlineStr">
        <is>
          <t>Cold - little evidence of delivery</t>
        </is>
      </c>
      <c r="H2186" s="21" t="inlineStr">
        <is>
          <t>Floor - not enriched</t>
        </is>
      </c>
      <c r="I2186" s="14" t="n">
        <v>0</v>
      </c>
      <c r="J2186" s="14" t="n">
        <v>0</v>
      </c>
      <c r="K2186" s="14" t="n">
        <v>0</v>
      </c>
      <c r="L2186" s="14" t="n">
        <v>0</v>
      </c>
      <c r="M2186" s="14" t="n">
        <v>0</v>
      </c>
      <c r="N2186" s="14" t="n">
        <v>2.7</v>
      </c>
      <c r="O2186" s="14" t="n">
        <v>0</v>
      </c>
      <c r="P2186" s="14" t="n">
        <v>0</v>
      </c>
      <c r="Q2186" s="14" t="n">
        <v>0</v>
      </c>
      <c r="R2186" s="14" t="n">
        <v>10</v>
      </c>
      <c r="S2186" s="14" t="n">
        <v>5</v>
      </c>
      <c r="T2186" s="17" t="n">
        <v>4</v>
      </c>
      <c r="U2186" s="18" t="n">
        <v>1</v>
      </c>
      <c r="V2186" s="14" t="inlineStr">
        <is>
          <t>+2348106567406</t>
        </is>
      </c>
      <c r="W2186" s="14" t="inlineStr">
        <is>
          <t>+2348106567406</t>
        </is>
      </c>
      <c r="X2186" s="14" t="n"/>
      <c r="Y2186" s="14" t="n"/>
      <c r="Z2186" s="14" t="n"/>
      <c r="AA2186" s="14" t="n"/>
      <c r="AB2186" s="14" t="n"/>
      <c r="AC2186" s="14" t="n"/>
      <c r="AD2186" s="14" t="n"/>
      <c r="AE2186" s="14" t="n"/>
      <c r="AF2186" s="14" t="n">
        <v>1</v>
      </c>
      <c r="AG2186" s="19" t="inlineStr">
        <is>
          <t>67 Mushin Rd</t>
        </is>
      </c>
      <c r="AH2186" s="20" t="n">
        <v>6.5279949</v>
      </c>
      <c r="AI2186" s="20" t="n">
        <v>3.3251843</v>
      </c>
      <c r="AJ2186" s="14" t="inlineStr">
        <is>
          <t>https://www.google.com/maps/place/Gazar+Supermarket/data=!4m7!3m6!1s0x103b8ff495c46dd9:0x496758de89ed18b0!8m2!3d6.5279949!4d3.3251843!16s%2Fg%2F11w_v_rxhp!19sChIJ2W3ElfSPOxARsBjtid5YZ0k?authuser=0&amp;hl=en&amp;g_ep=EgoyMDI2MDkzMC4wIJJjKgBIAVAD&amp;rclk=1</t>
        </is>
      </c>
      <c r="AK2186" s="14" t="inlineStr">
        <is>
          <t>Google Maps (sweep, Oct 2026)</t>
        </is>
      </c>
      <c r="AL2186" s="14" t="inlineStr">
        <is>
          <t>2026-10-06</t>
        </is>
      </c>
      <c r="AM2186" s="14" t="inlineStr">
        <is>
          <t>Not approached</t>
        </is>
      </c>
      <c r="AN2186" s="19" t="n"/>
    </row>
    <row r="2187">
      <c r="A2187" s="14" t="n">
        <v>2186</v>
      </c>
      <c r="B2187" s="14" t="inlineStr">
        <is>
          <t>Good Man Supermarket</t>
        </is>
      </c>
      <c r="C2187" s="14" t="inlineStr">
        <is>
          <t>Outside catchment</t>
        </is>
      </c>
      <c r="D2187" s="14" t="inlineStr">
        <is>
          <t>Supermarket / Grocery</t>
        </is>
      </c>
      <c r="E2187" s="14" t="inlineStr">
        <is>
          <t>Supermarket</t>
        </is>
      </c>
      <c r="F2187" s="26" t="n">
        <v>17.7</v>
      </c>
      <c r="G2187" s="27" t="inlineStr">
        <is>
          <t>Cold - little evidence of delivery</t>
        </is>
      </c>
      <c r="H2187" s="21" t="inlineStr">
        <is>
          <t>Floor - not enriched</t>
        </is>
      </c>
      <c r="I2187" s="14" t="n">
        <v>0</v>
      </c>
      <c r="J2187" s="14" t="n">
        <v>0</v>
      </c>
      <c r="K2187" s="14" t="n">
        <v>0</v>
      </c>
      <c r="L2187" s="14" t="n">
        <v>0</v>
      </c>
      <c r="M2187" s="14" t="n">
        <v>0</v>
      </c>
      <c r="N2187" s="14" t="n">
        <v>2.7</v>
      </c>
      <c r="O2187" s="14" t="n">
        <v>0</v>
      </c>
      <c r="P2187" s="14" t="n">
        <v>0</v>
      </c>
      <c r="Q2187" s="14" t="n">
        <v>0</v>
      </c>
      <c r="R2187" s="14" t="n">
        <v>10</v>
      </c>
      <c r="S2187" s="14" t="n">
        <v>5</v>
      </c>
      <c r="T2187" s="17" t="n">
        <v>5</v>
      </c>
      <c r="U2187" s="18" t="n">
        <v>1</v>
      </c>
      <c r="V2187" s="14" t="n"/>
      <c r="W2187" s="14" t="n"/>
      <c r="X2187" s="14" t="n"/>
      <c r="Y2187" s="14" t="n"/>
      <c r="Z2187" s="14" t="n"/>
      <c r="AA2187" s="14" t="n"/>
      <c r="AB2187" s="14" t="n"/>
      <c r="AC2187" s="14" t="n"/>
      <c r="AD2187" s="14" t="n"/>
      <c r="AE2187" s="14" t="n"/>
      <c r="AF2187" s="14" t="n">
        <v>0</v>
      </c>
      <c r="AG2187" s="19" t="inlineStr">
        <is>
          <t>G8HJ+XRJ, Isolo Rd</t>
        </is>
      </c>
      <c r="AH2187" s="20" t="n">
        <v>6.5299607</v>
      </c>
      <c r="AI2187" s="20" t="n">
        <v>3.3320024</v>
      </c>
      <c r="AJ2187" s="14" t="inlineStr">
        <is>
          <t>https://www.google.com/maps/place/Good+Man+Supermarket/data=!4m7!3m6!1s0x103b8e7c77f6cc77:0x9779a43efd4f4a1c!8m2!3d6.5299607!4d3.3320024!16s%2Fg%2F11dfj0vk05!19sChIJd8z2d3yOOxARHEpP_T6keZc?authuser=0&amp;hl=en&amp;g_ep=EgoyMDI2MDkzMC4wIJJjKgBIAVAD&amp;rclk=1</t>
        </is>
      </c>
      <c r="AK2187" s="14" t="inlineStr">
        <is>
          <t>Google Maps (sweep, Oct 2026)</t>
        </is>
      </c>
      <c r="AL2187" s="14" t="inlineStr">
        <is>
          <t>2026-10-06</t>
        </is>
      </c>
      <c r="AM2187" s="14" t="inlineStr">
        <is>
          <t>Not approached</t>
        </is>
      </c>
      <c r="AN2187" s="19" t="n"/>
    </row>
    <row r="2188">
      <c r="A2188" s="14" t="n">
        <v>2187</v>
      </c>
      <c r="B2188" s="14" t="inlineStr">
        <is>
          <t>Goodluck Supermarket</t>
        </is>
      </c>
      <c r="C2188" s="14" t="inlineStr">
        <is>
          <t>Outside catchment</t>
        </is>
      </c>
      <c r="D2188" s="14" t="inlineStr">
        <is>
          <t>Supermarket / Grocery</t>
        </is>
      </c>
      <c r="E2188" s="14" t="inlineStr">
        <is>
          <t>Supermarket</t>
        </is>
      </c>
      <c r="F2188" s="26" t="n">
        <v>17.7</v>
      </c>
      <c r="G2188" s="27" t="inlineStr">
        <is>
          <t>Cold - little evidence of delivery</t>
        </is>
      </c>
      <c r="H2188" s="21" t="inlineStr">
        <is>
          <t>Floor - not enriched</t>
        </is>
      </c>
      <c r="I2188" s="14" t="n">
        <v>0</v>
      </c>
      <c r="J2188" s="14" t="n">
        <v>0</v>
      </c>
      <c r="K2188" s="14" t="n">
        <v>0</v>
      </c>
      <c r="L2188" s="14" t="n">
        <v>0</v>
      </c>
      <c r="M2188" s="14" t="n">
        <v>0</v>
      </c>
      <c r="N2188" s="14" t="n">
        <v>2.7</v>
      </c>
      <c r="O2188" s="14" t="n">
        <v>0</v>
      </c>
      <c r="P2188" s="14" t="n">
        <v>0</v>
      </c>
      <c r="Q2188" s="14" t="n">
        <v>0</v>
      </c>
      <c r="R2188" s="14" t="n">
        <v>10</v>
      </c>
      <c r="S2188" s="14" t="n">
        <v>5</v>
      </c>
      <c r="T2188" s="17" t="n">
        <v>5</v>
      </c>
      <c r="U2188" s="18" t="n">
        <v>1</v>
      </c>
      <c r="V2188" s="14" t="inlineStr">
        <is>
          <t>+2348131538599</t>
        </is>
      </c>
      <c r="W2188" s="14" t="inlineStr">
        <is>
          <t>+2348131538599</t>
        </is>
      </c>
      <c r="X2188" s="14" t="n"/>
      <c r="Y2188" s="14" t="n"/>
      <c r="Z2188" s="14" t="n"/>
      <c r="AA2188" s="14" t="n"/>
      <c r="AB2188" s="14" t="n"/>
      <c r="AC2188" s="14" t="n"/>
      <c r="AD2188" s="14" t="n"/>
      <c r="AE2188" s="14" t="n"/>
      <c r="AF2188" s="14" t="n">
        <v>1</v>
      </c>
      <c r="AG2188" s="19" t="inlineStr">
        <is>
          <t>12 Rosamond St</t>
        </is>
      </c>
      <c r="AH2188" s="20" t="n">
        <v>6.516402</v>
      </c>
      <c r="AI2188" s="20" t="n">
        <v>3.3643204</v>
      </c>
      <c r="AJ2188" s="14" t="inlineStr">
        <is>
          <t>https://www.google.com/maps/place/Goodluck+Supermarket/data=!4m7!3m6!1s0x103b8c4f2a48ed19:0x71e453174c97a7c4!8m2!3d6.516402!4d3.3643204!16s%2Fg%2F1q6cyt61c!19sChIJGe1IKk-MOxARxKeXTBdT5HE?authuser=0&amp;hl=en&amp;g_ep=EgoyMDI2MDkzMC4wIJJjKgBIAVAD&amp;rclk=1</t>
        </is>
      </c>
      <c r="AK2188" s="14" t="inlineStr">
        <is>
          <t>Google Maps (sweep, Oct 2026)</t>
        </is>
      </c>
      <c r="AL2188" s="14" t="inlineStr">
        <is>
          <t>2026-10-06</t>
        </is>
      </c>
      <c r="AM2188" s="14" t="inlineStr">
        <is>
          <t>Not approached</t>
        </is>
      </c>
      <c r="AN2188" s="19" t="n"/>
    </row>
    <row r="2189">
      <c r="A2189" s="14" t="n">
        <v>2188</v>
      </c>
      <c r="B2189" s="14" t="inlineStr">
        <is>
          <t>Goodness Stores Provision Store</t>
        </is>
      </c>
      <c r="C2189" s="14" t="inlineStr">
        <is>
          <t>Outside catchment</t>
        </is>
      </c>
      <c r="D2189" s="14" t="inlineStr">
        <is>
          <t>Supermarket / Grocery</t>
        </is>
      </c>
      <c r="E2189" s="14" t="inlineStr">
        <is>
          <t>Store</t>
        </is>
      </c>
      <c r="F2189" s="26" t="n">
        <v>17.7</v>
      </c>
      <c r="G2189" s="27" t="inlineStr">
        <is>
          <t>Cold - little evidence of delivery</t>
        </is>
      </c>
      <c r="H2189" s="21" t="inlineStr">
        <is>
          <t>Floor - not enriched</t>
        </is>
      </c>
      <c r="I2189" s="14" t="n">
        <v>0</v>
      </c>
      <c r="J2189" s="14" t="n">
        <v>0</v>
      </c>
      <c r="K2189" s="14" t="n">
        <v>0</v>
      </c>
      <c r="L2189" s="14" t="n">
        <v>0</v>
      </c>
      <c r="M2189" s="14" t="n">
        <v>0</v>
      </c>
      <c r="N2189" s="14" t="n">
        <v>2.7</v>
      </c>
      <c r="O2189" s="14" t="n">
        <v>0</v>
      </c>
      <c r="P2189" s="14" t="n">
        <v>0</v>
      </c>
      <c r="Q2189" s="14" t="n">
        <v>0</v>
      </c>
      <c r="R2189" s="14" t="n">
        <v>10</v>
      </c>
      <c r="S2189" s="14" t="n">
        <v>5</v>
      </c>
      <c r="T2189" s="17" t="n">
        <v>5</v>
      </c>
      <c r="U2189" s="18" t="n">
        <v>1</v>
      </c>
      <c r="V2189" s="14" t="inlineStr">
        <is>
          <t>+2348178894877</t>
        </is>
      </c>
      <c r="W2189" s="14" t="inlineStr">
        <is>
          <t>+2348178894877</t>
        </is>
      </c>
      <c r="X2189" s="14" t="n"/>
      <c r="Y2189" s="14" t="n"/>
      <c r="Z2189" s="14" t="n"/>
      <c r="AA2189" s="14" t="n"/>
      <c r="AB2189" s="14" t="n"/>
      <c r="AC2189" s="14" t="n"/>
      <c r="AD2189" s="14" t="n"/>
      <c r="AE2189" s="14" t="n"/>
      <c r="AF2189" s="14" t="n">
        <v>1</v>
      </c>
      <c r="AG2189" s="19" t="inlineStr">
        <is>
          <t>15 Michael Ojo St</t>
        </is>
      </c>
      <c r="AH2189" s="20" t="n">
        <v>6.5120125</v>
      </c>
      <c r="AI2189" s="20" t="n">
        <v>3.2792293</v>
      </c>
      <c r="AJ2189" s="14" t="inlineStr">
        <is>
          <t>https://www.google.com/maps/place/Goodness+Stores+Provision+Store/data=!4m7!3m6!1s0x103b8fecc9ed37cd:0xfd6f0b3af47a9b78!8m2!3d6.5120125!4d3.2792293!16s%2Fg%2F11q83xl9fk!19sChIJzTftyeyPOxAReJt69DoLb_0?authuser=0&amp;hl=en&amp;g_ep=EgoyMDI2MDkzMC4wIJJjKgBIAVAD&amp;rclk=1</t>
        </is>
      </c>
      <c r="AK2189" s="14" t="inlineStr">
        <is>
          <t>Google Maps (sweep, Oct 2026)</t>
        </is>
      </c>
      <c r="AL2189" s="14" t="inlineStr">
        <is>
          <t>2026-10-06</t>
        </is>
      </c>
      <c r="AM2189" s="14" t="inlineStr">
        <is>
          <t>Not approached</t>
        </is>
      </c>
      <c r="AN2189" s="19" t="n"/>
    </row>
    <row r="2190">
      <c r="A2190" s="14" t="n">
        <v>2189</v>
      </c>
      <c r="B2190" s="14" t="inlineStr">
        <is>
          <t>Grasol Supermarket</t>
        </is>
      </c>
      <c r="C2190" s="14" t="inlineStr">
        <is>
          <t>Outside catchment</t>
        </is>
      </c>
      <c r="D2190" s="14" t="inlineStr">
        <is>
          <t>Supermarket / Grocery</t>
        </is>
      </c>
      <c r="E2190" s="14" t="inlineStr">
        <is>
          <t>Grocery store</t>
        </is>
      </c>
      <c r="F2190" s="26" t="n">
        <v>17.7</v>
      </c>
      <c r="G2190" s="27" t="inlineStr">
        <is>
          <t>Cold - little evidence of delivery</t>
        </is>
      </c>
      <c r="H2190" s="21" t="inlineStr">
        <is>
          <t>Floor - not enriched</t>
        </is>
      </c>
      <c r="I2190" s="14" t="n">
        <v>0</v>
      </c>
      <c r="J2190" s="14" t="n">
        <v>0</v>
      </c>
      <c r="K2190" s="14" t="n">
        <v>0</v>
      </c>
      <c r="L2190" s="14" t="n">
        <v>0</v>
      </c>
      <c r="M2190" s="14" t="n">
        <v>0</v>
      </c>
      <c r="N2190" s="14" t="n">
        <v>2.7</v>
      </c>
      <c r="O2190" s="14" t="n">
        <v>0</v>
      </c>
      <c r="P2190" s="14" t="n">
        <v>0</v>
      </c>
      <c r="Q2190" s="14" t="n">
        <v>0</v>
      </c>
      <c r="R2190" s="14" t="n">
        <v>10</v>
      </c>
      <c r="S2190" s="14" t="n">
        <v>5</v>
      </c>
      <c r="T2190" s="17" t="n">
        <v>5</v>
      </c>
      <c r="U2190" s="18" t="n">
        <v>1</v>
      </c>
      <c r="V2190" s="14" t="n"/>
      <c r="W2190" s="14" t="n"/>
      <c r="X2190" s="14" t="n"/>
      <c r="Y2190" s="14" t="n"/>
      <c r="Z2190" s="14" t="n"/>
      <c r="AA2190" s="14" t="n"/>
      <c r="AB2190" s="14" t="n"/>
      <c r="AC2190" s="14" t="n"/>
      <c r="AD2190" s="14" t="n"/>
      <c r="AE2190" s="14" t="n"/>
      <c r="AF2190" s="14" t="n">
        <v>0</v>
      </c>
      <c r="AG2190" s="19" t="inlineStr">
        <is>
          <t>13 Moronfolu St</t>
        </is>
      </c>
      <c r="AH2190" s="20" t="n">
        <v>6.524154</v>
      </c>
      <c r="AI2190" s="20" t="n">
        <v>3.3874359</v>
      </c>
      <c r="AJ2190" s="14" t="inlineStr">
        <is>
          <t>https://www.google.com/maps/place/Grasol+Supermarket/data=!4m7!3m6!1s0x103b8d02828768e3:0xc3e25bcdc5092c33!8m2!3d6.524154!4d3.3874359!16s%2Fg%2F11gbt_dlks!19sChIJ42iHggKNOxARMywJxc1b4sM?authuser=0&amp;hl=en&amp;g_ep=EgoyMDI2MDkzMC4wIJJjKgBIAVAD&amp;rclk=1</t>
        </is>
      </c>
      <c r="AK2190" s="14" t="inlineStr">
        <is>
          <t>Google Maps (sweep, Oct 2026)</t>
        </is>
      </c>
      <c r="AL2190" s="14" t="inlineStr">
        <is>
          <t>2026-10-06</t>
        </is>
      </c>
      <c r="AM2190" s="14" t="inlineStr">
        <is>
          <t>Not approached</t>
        </is>
      </c>
      <c r="AN2190" s="19" t="n"/>
    </row>
    <row r="2191">
      <c r="A2191" s="14" t="n">
        <v>2190</v>
      </c>
      <c r="B2191" s="14" t="inlineStr">
        <is>
          <t>Hammed Supermarket</t>
        </is>
      </c>
      <c r="C2191" s="14" t="inlineStr">
        <is>
          <t>Outside catchment</t>
        </is>
      </c>
      <c r="D2191" s="14" t="inlineStr">
        <is>
          <t>Supermarket / Grocery</t>
        </is>
      </c>
      <c r="E2191" s="14" t="inlineStr">
        <is>
          <t>General store</t>
        </is>
      </c>
      <c r="F2191" s="26" t="n">
        <v>17.7</v>
      </c>
      <c r="G2191" s="27" t="inlineStr">
        <is>
          <t>Cold - little evidence of delivery</t>
        </is>
      </c>
      <c r="H2191" s="21" t="inlineStr">
        <is>
          <t>Floor - not enriched</t>
        </is>
      </c>
      <c r="I2191" s="14" t="n">
        <v>0</v>
      </c>
      <c r="J2191" s="14" t="n">
        <v>0</v>
      </c>
      <c r="K2191" s="14" t="n">
        <v>0</v>
      </c>
      <c r="L2191" s="14" t="n">
        <v>0</v>
      </c>
      <c r="M2191" s="14" t="n">
        <v>0</v>
      </c>
      <c r="N2191" s="14" t="n">
        <v>2.7</v>
      </c>
      <c r="O2191" s="14" t="n">
        <v>0</v>
      </c>
      <c r="P2191" s="14" t="n">
        <v>0</v>
      </c>
      <c r="Q2191" s="14" t="n">
        <v>0</v>
      </c>
      <c r="R2191" s="14" t="n">
        <v>10</v>
      </c>
      <c r="S2191" s="14" t="n">
        <v>5</v>
      </c>
      <c r="T2191" s="17" t="n">
        <v>5</v>
      </c>
      <c r="U2191" s="18" t="n">
        <v>1</v>
      </c>
      <c r="V2191" s="14" t="inlineStr">
        <is>
          <t>+2349078102699</t>
        </is>
      </c>
      <c r="W2191" s="14" t="inlineStr">
        <is>
          <t>+2349078102699</t>
        </is>
      </c>
      <c r="X2191" s="14" t="n"/>
      <c r="Y2191" s="14" t="n"/>
      <c r="Z2191" s="14" t="n"/>
      <c r="AA2191" s="14" t="n"/>
      <c r="AB2191" s="14" t="n"/>
      <c r="AC2191" s="14" t="n"/>
      <c r="AD2191" s="14" t="n"/>
      <c r="AE2191" s="14" t="n"/>
      <c r="AF2191" s="14" t="n">
        <v>1</v>
      </c>
      <c r="AG2191" s="19" t="inlineStr">
        <is>
          <t>No 13, ADENIYI STREET OFF BAALE BUSSTOP, Meiran Rd</t>
        </is>
      </c>
      <c r="AH2191" s="20" t="n">
        <v>6.5119416</v>
      </c>
      <c r="AI2191" s="20" t="n">
        <v>3.3346595</v>
      </c>
      <c r="AJ2191" s="14" t="inlineStr">
        <is>
          <t>https://www.google.com/maps/place/Hammed+Supermarket/data=!4m7!3m6!1s0x103b8f7be40c583b:0x42fe6a029e262124!8m2!3d6.5119416!4d3.3346595!16s%2Fg%2F11nx171hjt!19sChIJO1gM5HuPOxARJCEmngJq_kI?authuser=0&amp;hl=en&amp;g_ep=EgoyMDI2MDkzMC4wIJJjKgBIAVAD&amp;rclk=1</t>
        </is>
      </c>
      <c r="AK2191" s="14" t="inlineStr">
        <is>
          <t>Google Maps (sweep, Oct 2026)</t>
        </is>
      </c>
      <c r="AL2191" s="14" t="inlineStr">
        <is>
          <t>2026-10-06</t>
        </is>
      </c>
      <c r="AM2191" s="14" t="inlineStr">
        <is>
          <t>Not approached</t>
        </is>
      </c>
      <c r="AN2191" s="19" t="n"/>
    </row>
    <row r="2192">
      <c r="A2192" s="14" t="n">
        <v>2191</v>
      </c>
      <c r="B2192" s="14" t="inlineStr">
        <is>
          <t>Heebatsap Ventures</t>
        </is>
      </c>
      <c r="C2192" s="14" t="inlineStr">
        <is>
          <t>Outside catchment</t>
        </is>
      </c>
      <c r="D2192" s="14" t="inlineStr">
        <is>
          <t>Supermarket / Grocery</t>
        </is>
      </c>
      <c r="E2192" s="14" t="inlineStr">
        <is>
          <t>Hypermarket</t>
        </is>
      </c>
      <c r="F2192" s="26" t="n">
        <v>17.7</v>
      </c>
      <c r="G2192" s="27" t="inlineStr">
        <is>
          <t>Cold - little evidence of delivery</t>
        </is>
      </c>
      <c r="H2192" s="21" t="inlineStr">
        <is>
          <t>Floor - not enriched</t>
        </is>
      </c>
      <c r="I2192" s="14" t="n">
        <v>0</v>
      </c>
      <c r="J2192" s="14" t="n">
        <v>0</v>
      </c>
      <c r="K2192" s="14" t="n">
        <v>0</v>
      </c>
      <c r="L2192" s="14" t="n">
        <v>0</v>
      </c>
      <c r="M2192" s="14" t="n">
        <v>0</v>
      </c>
      <c r="N2192" s="14" t="n">
        <v>2.7</v>
      </c>
      <c r="O2192" s="14" t="n">
        <v>0</v>
      </c>
      <c r="P2192" s="14" t="n">
        <v>0</v>
      </c>
      <c r="Q2192" s="14" t="n">
        <v>0</v>
      </c>
      <c r="R2192" s="14" t="n">
        <v>10</v>
      </c>
      <c r="S2192" s="14" t="n">
        <v>5</v>
      </c>
      <c r="T2192" s="17" t="n">
        <v>5</v>
      </c>
      <c r="U2192" s="18" t="n">
        <v>1</v>
      </c>
      <c r="V2192" s="14" t="inlineStr">
        <is>
          <t>+2348062862168</t>
        </is>
      </c>
      <c r="W2192" s="14" t="inlineStr">
        <is>
          <t>+2348062862168</t>
        </is>
      </c>
      <c r="X2192" s="14" t="n"/>
      <c r="Y2192" s="14" t="n"/>
      <c r="Z2192" s="14" t="n"/>
      <c r="AA2192" s="14" t="n"/>
      <c r="AB2192" s="14" t="n"/>
      <c r="AC2192" s="14" t="n"/>
      <c r="AD2192" s="14" t="n"/>
      <c r="AE2192" s="14" t="n"/>
      <c r="AF2192" s="14" t="n">
        <v>1</v>
      </c>
      <c r="AG2192" s="19" t="inlineStr">
        <is>
          <t>10 Old Ipaja Rd, behind Iyana Ipaja Garage, inside LetSheGo MFBank Compound(painted white colour</t>
        </is>
      </c>
      <c r="AH2192" s="20" t="n">
        <v>6.6178872</v>
      </c>
      <c r="AI2192" s="20" t="n">
        <v>3.300076</v>
      </c>
      <c r="AJ2192" s="14" t="inlineStr">
        <is>
          <t>https://www.google.com/maps/place/Heebatsap+Ventures/data=!4m7!3m6!1s0x103b91025ea6be5f:0xec5828344427c91c!8m2!3d6.6178872!4d3.300076!16s%2Fg%2F11vbcc6gj2!19sChIJX76mXgKROxARHMknRDQoWOw?authuser=0&amp;hl=en&amp;g_ep=EgoyMDI2MDkzMC4wIJJjKgBIAVAD&amp;rclk=1</t>
        </is>
      </c>
      <c r="AK2192" s="14" t="inlineStr">
        <is>
          <t>Google Maps (sweep, Oct 2026)</t>
        </is>
      </c>
      <c r="AL2192" s="14" t="inlineStr">
        <is>
          <t>2026-10-06</t>
        </is>
      </c>
      <c r="AM2192" s="14" t="inlineStr">
        <is>
          <t>Not approached</t>
        </is>
      </c>
      <c r="AN2192" s="19" t="n"/>
    </row>
    <row r="2193">
      <c r="A2193" s="14" t="n">
        <v>2192</v>
      </c>
      <c r="B2193" s="14" t="inlineStr">
        <is>
          <t>Helen Key Supermarket</t>
        </is>
      </c>
      <c r="C2193" s="14" t="inlineStr">
        <is>
          <t>Outside catchment</t>
        </is>
      </c>
      <c r="D2193" s="14" t="inlineStr">
        <is>
          <t>Supermarket / Grocery</t>
        </is>
      </c>
      <c r="E2193" s="14" t="inlineStr">
        <is>
          <t>Supermarket</t>
        </is>
      </c>
      <c r="F2193" s="26" t="n">
        <v>17.7</v>
      </c>
      <c r="G2193" s="27" t="inlineStr">
        <is>
          <t>Cold - little evidence of delivery</t>
        </is>
      </c>
      <c r="H2193" s="21" t="inlineStr">
        <is>
          <t>Floor - not enriched</t>
        </is>
      </c>
      <c r="I2193" s="14" t="n">
        <v>0</v>
      </c>
      <c r="J2193" s="14" t="n">
        <v>0</v>
      </c>
      <c r="K2193" s="14" t="n">
        <v>0</v>
      </c>
      <c r="L2193" s="14" t="n">
        <v>0</v>
      </c>
      <c r="M2193" s="14" t="n">
        <v>0</v>
      </c>
      <c r="N2193" s="14" t="n">
        <v>2.7</v>
      </c>
      <c r="O2193" s="14" t="n">
        <v>0</v>
      </c>
      <c r="P2193" s="14" t="n">
        <v>0</v>
      </c>
      <c r="Q2193" s="14" t="n">
        <v>0</v>
      </c>
      <c r="R2193" s="14" t="n">
        <v>10</v>
      </c>
      <c r="S2193" s="14" t="n">
        <v>5</v>
      </c>
      <c r="T2193" s="17" t="n">
        <v>5</v>
      </c>
      <c r="U2193" s="18" t="n">
        <v>1</v>
      </c>
      <c r="V2193" s="14" t="inlineStr">
        <is>
          <t>+2348041152688</t>
        </is>
      </c>
      <c r="W2193" s="14" t="inlineStr">
        <is>
          <t>+2348041152688</t>
        </is>
      </c>
      <c r="X2193" s="14" t="n"/>
      <c r="Y2193" s="14" t="n"/>
      <c r="Z2193" s="14" t="n"/>
      <c r="AA2193" s="14" t="n"/>
      <c r="AB2193" s="14" t="n"/>
      <c r="AC2193" s="14" t="n"/>
      <c r="AD2193" s="14" t="n"/>
      <c r="AE2193" s="14" t="n"/>
      <c r="AF2193" s="14" t="n">
        <v>1</v>
      </c>
      <c r="AG2193" s="19" t="inlineStr">
        <is>
          <t>8 Lawanson Rd, Jubril Martins St</t>
        </is>
      </c>
      <c r="AH2193" s="20" t="n">
        <v>6.5112052</v>
      </c>
      <c r="AI2193" s="20" t="n">
        <v>3.348426</v>
      </c>
      <c r="AJ2193" s="14" t="inlineStr">
        <is>
          <t>https://www.google.com/maps/place/Helen+Key+Supermarket/data=!4m7!3m6!1s0x103b8c252dc79bc7:0xd9fe1a280a798bc7!8m2!3d6.5112052!4d3.348426!16s%2Fg%2F1q67kzm01!19sChIJx5vHLSWMOxARx4t5Ciga_tk?authuser=0&amp;hl=en&amp;g_ep=EgoyMDI2MDkzMC4wIJJjKgBIAVAD&amp;rclk=1</t>
        </is>
      </c>
      <c r="AK2193" s="14" t="inlineStr">
        <is>
          <t>Google Maps (sweep, Oct 2026)</t>
        </is>
      </c>
      <c r="AL2193" s="14" t="inlineStr">
        <is>
          <t>2026-10-06</t>
        </is>
      </c>
      <c r="AM2193" s="14" t="inlineStr">
        <is>
          <t>Not approached</t>
        </is>
      </c>
      <c r="AN2193" s="19" t="n"/>
    </row>
    <row r="2194">
      <c r="A2194" s="14" t="n">
        <v>2193</v>
      </c>
      <c r="B2194" s="14" t="inlineStr">
        <is>
          <t>Ifedola Supermarket</t>
        </is>
      </c>
      <c r="C2194" s="14" t="inlineStr">
        <is>
          <t>Outside catchment</t>
        </is>
      </c>
      <c r="D2194" s="14" t="inlineStr">
        <is>
          <t>Supermarket / Grocery</t>
        </is>
      </c>
      <c r="E2194" s="14" t="inlineStr">
        <is>
          <t>Supermarket</t>
        </is>
      </c>
      <c r="F2194" s="26" t="n">
        <v>17.7</v>
      </c>
      <c r="G2194" s="27" t="inlineStr">
        <is>
          <t>Cold - little evidence of delivery</t>
        </is>
      </c>
      <c r="H2194" s="21" t="inlineStr">
        <is>
          <t>Floor - not enriched</t>
        </is>
      </c>
      <c r="I2194" s="14" t="n">
        <v>0</v>
      </c>
      <c r="J2194" s="14" t="n">
        <v>0</v>
      </c>
      <c r="K2194" s="14" t="n">
        <v>0</v>
      </c>
      <c r="L2194" s="14" t="n">
        <v>0</v>
      </c>
      <c r="M2194" s="14" t="n">
        <v>0</v>
      </c>
      <c r="N2194" s="14" t="n">
        <v>2.7</v>
      </c>
      <c r="O2194" s="14" t="n">
        <v>0</v>
      </c>
      <c r="P2194" s="14" t="n">
        <v>0</v>
      </c>
      <c r="Q2194" s="14" t="n">
        <v>0</v>
      </c>
      <c r="R2194" s="14" t="n">
        <v>10</v>
      </c>
      <c r="S2194" s="14" t="n">
        <v>5</v>
      </c>
      <c r="T2194" s="17" t="n">
        <v>5</v>
      </c>
      <c r="U2194" s="18" t="n">
        <v>1</v>
      </c>
      <c r="V2194" s="14" t="inlineStr">
        <is>
          <t>+2348050858729</t>
        </is>
      </c>
      <c r="W2194" s="14" t="inlineStr">
        <is>
          <t>+2348050858729</t>
        </is>
      </c>
      <c r="X2194" s="14" t="n"/>
      <c r="Y2194" s="14" t="n"/>
      <c r="Z2194" s="14" t="n"/>
      <c r="AA2194" s="14" t="n"/>
      <c r="AB2194" s="14" t="n"/>
      <c r="AC2194" s="14" t="n"/>
      <c r="AD2194" s="14" t="n"/>
      <c r="AE2194" s="14" t="n"/>
      <c r="AF2194" s="14" t="n">
        <v>1</v>
      </c>
      <c r="AG2194" s="19" t="inlineStr">
        <is>
          <t>174 Ijesha, Immam Suaibu St</t>
        </is>
      </c>
      <c r="AH2194" s="20" t="n">
        <v>6.5010426</v>
      </c>
      <c r="AI2194" s="20" t="n">
        <v>3.3290847</v>
      </c>
      <c r="AJ2194" s="14" t="inlineStr">
        <is>
          <t>https://www.google.com/maps/place/Ifedola+Supermarket/data=!4m7!3m6!1s0x103b8ebcd4ca9f03:0x9968f6f3656a3f35!8m2!3d6.5010426!4d3.3290847!16s%2Fg%2F1q67r216j!19sChIJA5_K1LyOOxARNT9qZfP2aJk?authuser=0&amp;hl=en&amp;g_ep=EgoyMDI2MDkzMC4wIJJjKgBIAVAD&amp;rclk=1</t>
        </is>
      </c>
      <c r="AK2194" s="14" t="inlineStr">
        <is>
          <t>Google Maps (sweep, Oct 2026)</t>
        </is>
      </c>
      <c r="AL2194" s="14" t="inlineStr">
        <is>
          <t>2026-10-06</t>
        </is>
      </c>
      <c r="AM2194" s="14" t="inlineStr">
        <is>
          <t>Not approached</t>
        </is>
      </c>
      <c r="AN2194" s="19" t="n"/>
    </row>
    <row r="2195">
      <c r="A2195" s="14" t="n">
        <v>2194</v>
      </c>
      <c r="B2195" s="14" t="inlineStr">
        <is>
          <t>IG Supermarket</t>
        </is>
      </c>
      <c r="C2195" s="14" t="inlineStr">
        <is>
          <t>Outside catchment</t>
        </is>
      </c>
      <c r="D2195" s="14" t="inlineStr">
        <is>
          <t>Supermarket / Grocery</t>
        </is>
      </c>
      <c r="E2195" s="14" t="inlineStr">
        <is>
          <t>Grocery store</t>
        </is>
      </c>
      <c r="F2195" s="26" t="n">
        <v>17.7</v>
      </c>
      <c r="G2195" s="27" t="inlineStr">
        <is>
          <t>Cold - little evidence of delivery</t>
        </is>
      </c>
      <c r="H2195" s="21" t="inlineStr">
        <is>
          <t>Floor - not enriched</t>
        </is>
      </c>
      <c r="I2195" s="14" t="n">
        <v>0</v>
      </c>
      <c r="J2195" s="14" t="n">
        <v>0</v>
      </c>
      <c r="K2195" s="14" t="n">
        <v>0</v>
      </c>
      <c r="L2195" s="14" t="n">
        <v>0</v>
      </c>
      <c r="M2195" s="14" t="n">
        <v>0</v>
      </c>
      <c r="N2195" s="14" t="n">
        <v>2.7</v>
      </c>
      <c r="O2195" s="14" t="n">
        <v>0</v>
      </c>
      <c r="P2195" s="14" t="n">
        <v>0</v>
      </c>
      <c r="Q2195" s="14" t="n">
        <v>0</v>
      </c>
      <c r="R2195" s="14" t="n">
        <v>10</v>
      </c>
      <c r="S2195" s="14" t="n">
        <v>5</v>
      </c>
      <c r="T2195" s="17" t="n">
        <v>5</v>
      </c>
      <c r="U2195" s="18" t="n">
        <v>1</v>
      </c>
      <c r="V2195" s="14" t="inlineStr">
        <is>
          <t>+2348094310663</t>
        </is>
      </c>
      <c r="W2195" s="14" t="inlineStr">
        <is>
          <t>+2348094310663</t>
        </is>
      </c>
      <c r="X2195" s="14" t="n"/>
      <c r="Y2195" s="14" t="n"/>
      <c r="Z2195" s="14" t="n"/>
      <c r="AA2195" s="14" t="n"/>
      <c r="AB2195" s="14" t="n"/>
      <c r="AC2195" s="14" t="n"/>
      <c r="AD2195" s="14" t="n"/>
      <c r="AE2195" s="14" t="n"/>
      <c r="AF2195" s="14" t="n">
        <v>1</v>
      </c>
      <c r="AG2195" s="19" t="inlineStr">
        <is>
          <t>No shop 2 saint finbarrs road akoka, unilag side yaba</t>
        </is>
      </c>
      <c r="AH2195" s="20" t="n">
        <v>6.5240888</v>
      </c>
      <c r="AI2195" s="20" t="n">
        <v>3.3856204</v>
      </c>
      <c r="AJ2195" s="14" t="inlineStr">
        <is>
          <t>https://www.google.com/maps/place/IG+Supermarket/data=!4m7!3m6!1s0x103b8cfd8b6cf631:0x53cf9d2274ee1105!8m2!3d6.5240888!4d3.3856204!16s%2Fg%2F11gbt_b0d5!19sChIJMfZsi_2MOxARBRHudCKdz1M?authuser=0&amp;hl=en&amp;g_ep=EgoyMDI2MDkzMC4wIJJjKgBIAVAD&amp;rclk=1</t>
        </is>
      </c>
      <c r="AK2195" s="14" t="inlineStr">
        <is>
          <t>Google Maps (sweep, Oct 2026)</t>
        </is>
      </c>
      <c r="AL2195" s="14" t="inlineStr">
        <is>
          <t>2026-10-06</t>
        </is>
      </c>
      <c r="AM2195" s="14" t="inlineStr">
        <is>
          <t>Not approached</t>
        </is>
      </c>
      <c r="AN2195" s="19" t="n"/>
    </row>
    <row r="2196">
      <c r="A2196" s="14" t="n">
        <v>2195</v>
      </c>
      <c r="B2196" s="14" t="inlineStr">
        <is>
          <t>Inaju S Supermarket</t>
        </is>
      </c>
      <c r="C2196" s="14" t="inlineStr">
        <is>
          <t>Outside catchment</t>
        </is>
      </c>
      <c r="D2196" s="14" t="inlineStr">
        <is>
          <t>Supermarket / Grocery</t>
        </is>
      </c>
      <c r="E2196" s="14" t="inlineStr">
        <is>
          <t>Supermarket</t>
        </is>
      </c>
      <c r="F2196" s="26" t="n">
        <v>17.7</v>
      </c>
      <c r="G2196" s="27" t="inlineStr">
        <is>
          <t>Cold - little evidence of delivery</t>
        </is>
      </c>
      <c r="H2196" s="21" t="inlineStr">
        <is>
          <t>Floor - not enriched</t>
        </is>
      </c>
      <c r="I2196" s="14" t="n">
        <v>0</v>
      </c>
      <c r="J2196" s="14" t="n">
        <v>0</v>
      </c>
      <c r="K2196" s="14" t="n">
        <v>0</v>
      </c>
      <c r="L2196" s="14" t="n">
        <v>0</v>
      </c>
      <c r="M2196" s="14" t="n">
        <v>0</v>
      </c>
      <c r="N2196" s="14" t="n">
        <v>2.7</v>
      </c>
      <c r="O2196" s="14" t="n">
        <v>0</v>
      </c>
      <c r="P2196" s="14" t="n">
        <v>0</v>
      </c>
      <c r="Q2196" s="14" t="n">
        <v>0</v>
      </c>
      <c r="R2196" s="14" t="n">
        <v>10</v>
      </c>
      <c r="S2196" s="14" t="n">
        <v>5</v>
      </c>
      <c r="T2196" s="17" t="n">
        <v>5</v>
      </c>
      <c r="U2196" s="18" t="n">
        <v>1</v>
      </c>
      <c r="V2196" s="14" t="inlineStr">
        <is>
          <t>+2347032410066</t>
        </is>
      </c>
      <c r="W2196" s="14" t="inlineStr">
        <is>
          <t>+2347032410066</t>
        </is>
      </c>
      <c r="X2196" s="14" t="n"/>
      <c r="Y2196" s="14" t="n"/>
      <c r="Z2196" s="14" t="n"/>
      <c r="AA2196" s="14" t="n"/>
      <c r="AB2196" s="14" t="n"/>
      <c r="AC2196" s="14" t="n"/>
      <c r="AD2196" s="14" t="n"/>
      <c r="AE2196" s="14" t="n"/>
      <c r="AF2196" s="14" t="n">
        <v>1</v>
      </c>
      <c r="AG2196" s="19" t="inlineStr">
        <is>
          <t>Redeem bus stop, Ogombo, by Abraham Adesanya</t>
        </is>
      </c>
      <c r="AH2196" s="20" t="n">
        <v>6.4601675</v>
      </c>
      <c r="AI2196" s="20" t="n">
        <v>3.5859419</v>
      </c>
      <c r="AJ2196" s="14" t="inlineStr">
        <is>
          <t>https://www.google.com/maps/place/Inaju+S+Supermarket/data=!4m7!3m6!1s0x103bf91b78d5112d:0xeaefd56eebe11f9f!8m2!3d6.4601675!4d3.5859419!16s%2Fg%2F11rrvnymp8!19sChIJLRHVeBv5OxARnx_h627V7-o?authuser=0&amp;hl=en&amp;g_ep=EgoyMDI2MDkzMC4wIJJjKgBIAVAD&amp;rclk=1</t>
        </is>
      </c>
      <c r="AK2196" s="14" t="inlineStr">
        <is>
          <t>Google Maps (sweep, Oct 2026)</t>
        </is>
      </c>
      <c r="AL2196" s="14" t="inlineStr">
        <is>
          <t>2026-10-06</t>
        </is>
      </c>
      <c r="AM2196" s="14" t="inlineStr">
        <is>
          <t>Not approached</t>
        </is>
      </c>
      <c r="AN2196" s="19" t="n"/>
    </row>
    <row r="2197">
      <c r="A2197" s="14" t="n">
        <v>2196</v>
      </c>
      <c r="B2197" s="14" t="inlineStr">
        <is>
          <t>Isa Supermarket</t>
        </is>
      </c>
      <c r="C2197" s="14" t="inlineStr">
        <is>
          <t>Outside catchment</t>
        </is>
      </c>
      <c r="D2197" s="14" t="inlineStr">
        <is>
          <t>Supermarket / Grocery</t>
        </is>
      </c>
      <c r="E2197" s="14" t="inlineStr">
        <is>
          <t>Supermarket</t>
        </is>
      </c>
      <c r="F2197" s="26" t="n">
        <v>17.7</v>
      </c>
      <c r="G2197" s="27" t="inlineStr">
        <is>
          <t>Cold - little evidence of delivery</t>
        </is>
      </c>
      <c r="H2197" s="21" t="inlineStr">
        <is>
          <t>Floor - not enriched</t>
        </is>
      </c>
      <c r="I2197" s="14" t="n">
        <v>0</v>
      </c>
      <c r="J2197" s="14" t="n">
        <v>0</v>
      </c>
      <c r="K2197" s="14" t="n">
        <v>0</v>
      </c>
      <c r="L2197" s="14" t="n">
        <v>0</v>
      </c>
      <c r="M2197" s="14" t="n">
        <v>0</v>
      </c>
      <c r="N2197" s="14" t="n">
        <v>2.7</v>
      </c>
      <c r="O2197" s="14" t="n">
        <v>0</v>
      </c>
      <c r="P2197" s="14" t="n">
        <v>0</v>
      </c>
      <c r="Q2197" s="14" t="n">
        <v>0</v>
      </c>
      <c r="R2197" s="14" t="n">
        <v>10</v>
      </c>
      <c r="S2197" s="14" t="n">
        <v>5</v>
      </c>
      <c r="T2197" s="17" t="n">
        <v>5</v>
      </c>
      <c r="U2197" s="18" t="n">
        <v>1</v>
      </c>
      <c r="V2197" s="14" t="inlineStr">
        <is>
          <t>+2348109889831</t>
        </is>
      </c>
      <c r="W2197" s="14" t="inlineStr">
        <is>
          <t>+2348109889831</t>
        </is>
      </c>
      <c r="X2197" s="14" t="n"/>
      <c r="Y2197" s="14" t="n"/>
      <c r="Z2197" s="14" t="n"/>
      <c r="AA2197" s="14" t="n"/>
      <c r="AB2197" s="14" t="n"/>
      <c r="AC2197" s="14" t="n"/>
      <c r="AD2197" s="14" t="n"/>
      <c r="AE2197" s="14" t="n"/>
      <c r="AF2197" s="14" t="n">
        <v>1</v>
      </c>
      <c r="AG2197" s="19" t="inlineStr">
        <is>
          <t>TBS West Pavilion, Tafawa Balewa Square, 10 Tafawa Balewa Rd</t>
        </is>
      </c>
      <c r="AH2197" s="20" t="n">
        <v>6.4460515</v>
      </c>
      <c r="AI2197" s="20" t="n">
        <v>3.4007547</v>
      </c>
      <c r="AJ2197" s="14" t="inlineStr">
        <is>
          <t>https://www.google.com/maps/place/Isa+Supermarket/data=!4m7!3m6!1s0x103b8b224187d5af:0xe5af1b66f17813d2!8m2!3d6.4460515!4d3.4007547!16s%2Fg%2F1s04dqbbb!19sChIJr9WHQSKLOxAR0hN48WYbr-U?authuser=0&amp;hl=en&amp;g_ep=EgoyMDI2MDkzMC4wIJJjKgBIAVAD&amp;rclk=1</t>
        </is>
      </c>
      <c r="AK2197" s="14" t="inlineStr">
        <is>
          <t>Google Maps (sweep, Oct 2026)</t>
        </is>
      </c>
      <c r="AL2197" s="14" t="inlineStr">
        <is>
          <t>2026-10-06</t>
        </is>
      </c>
      <c r="AM2197" s="14" t="inlineStr">
        <is>
          <t>Not approached</t>
        </is>
      </c>
      <c r="AN2197" s="19" t="n"/>
    </row>
    <row r="2198">
      <c r="A2198" s="14" t="n">
        <v>2197</v>
      </c>
      <c r="B2198" s="14" t="inlineStr">
        <is>
          <t>Iya Elufere provision store</t>
        </is>
      </c>
      <c r="C2198" s="14" t="inlineStr">
        <is>
          <t>Outside catchment</t>
        </is>
      </c>
      <c r="D2198" s="14" t="inlineStr">
        <is>
          <t>Supermarket / Grocery</t>
        </is>
      </c>
      <c r="E2198" s="14" t="inlineStr">
        <is>
          <t>Grocery store</t>
        </is>
      </c>
      <c r="F2198" s="26" t="n">
        <v>17.7</v>
      </c>
      <c r="G2198" s="27" t="inlineStr">
        <is>
          <t>Cold - little evidence of delivery</t>
        </is>
      </c>
      <c r="H2198" s="21" t="inlineStr">
        <is>
          <t>Floor - not enriched</t>
        </is>
      </c>
      <c r="I2198" s="14" t="n">
        <v>0</v>
      </c>
      <c r="J2198" s="14" t="n">
        <v>0</v>
      </c>
      <c r="K2198" s="14" t="n">
        <v>0</v>
      </c>
      <c r="L2198" s="14" t="n">
        <v>0</v>
      </c>
      <c r="M2198" s="14" t="n">
        <v>0</v>
      </c>
      <c r="N2198" s="14" t="n">
        <v>2.7</v>
      </c>
      <c r="O2198" s="14" t="n">
        <v>0</v>
      </c>
      <c r="P2198" s="14" t="n">
        <v>0</v>
      </c>
      <c r="Q2198" s="14" t="n">
        <v>0</v>
      </c>
      <c r="R2198" s="14" t="n">
        <v>10</v>
      </c>
      <c r="S2198" s="14" t="n">
        <v>5</v>
      </c>
      <c r="T2198" s="17" t="n">
        <v>5</v>
      </c>
      <c r="U2198" s="18" t="n">
        <v>1</v>
      </c>
      <c r="V2198" s="14" t="n"/>
      <c r="W2198" s="14" t="n"/>
      <c r="X2198" s="14" t="n"/>
      <c r="Y2198" s="14" t="n"/>
      <c r="Z2198" s="14" t="n"/>
      <c r="AA2198" s="14" t="n"/>
      <c r="AB2198" s="14" t="n"/>
      <c r="AC2198" s="14" t="n"/>
      <c r="AD2198" s="14" t="n"/>
      <c r="AE2198" s="14" t="n"/>
      <c r="AF2198" s="14" t="n">
        <v>0</v>
      </c>
      <c r="AG2198" s="19" t="inlineStr">
        <is>
          <t>GGX3+WW5</t>
        </is>
      </c>
      <c r="AH2198" s="20" t="n">
        <v>6.5497517</v>
      </c>
      <c r="AI2198" s="20" t="n">
        <v>3.5048555</v>
      </c>
      <c r="AJ2198" s="14" t="inlineStr">
        <is>
          <t>https://www.google.com/maps/place/Iya+Elufere+provision+store/data=!4m7!3m6!1s0x103bf16b47de7615:0xf92b8820eece6aa1!8m2!3d6.5497517!4d3.5048555!16s%2Fg%2F11s194vccc!19sChIJFXbeR2vxOxARoWrO7iCIK_k?authuser=0&amp;hl=en&amp;g_ep=EgoyMDI2MDkzMC4wIJJjKgBIAVAD&amp;rclk=1</t>
        </is>
      </c>
      <c r="AK2198" s="14" t="inlineStr">
        <is>
          <t>Google Maps (sweep, Oct 2026)</t>
        </is>
      </c>
      <c r="AL2198" s="14" t="inlineStr">
        <is>
          <t>2026-10-06</t>
        </is>
      </c>
      <c r="AM2198" s="14" t="inlineStr">
        <is>
          <t>Not approached</t>
        </is>
      </c>
      <c r="AN2198" s="19" t="n"/>
    </row>
    <row r="2199">
      <c r="A2199" s="14" t="n">
        <v>2198</v>
      </c>
      <c r="B2199" s="14" t="inlineStr">
        <is>
          <t>Iya Falilat Provision Store</t>
        </is>
      </c>
      <c r="C2199" s="14" t="inlineStr">
        <is>
          <t>Outside catchment</t>
        </is>
      </c>
      <c r="D2199" s="14" t="inlineStr">
        <is>
          <t>Supermarket / Grocery</t>
        </is>
      </c>
      <c r="E2199" s="14" t="inlineStr">
        <is>
          <t>General store</t>
        </is>
      </c>
      <c r="F2199" s="26" t="n">
        <v>17.7</v>
      </c>
      <c r="G2199" s="27" t="inlineStr">
        <is>
          <t>Cold - little evidence of delivery</t>
        </is>
      </c>
      <c r="H2199" s="21" t="inlineStr">
        <is>
          <t>Floor - not enriched</t>
        </is>
      </c>
      <c r="I2199" s="14" t="n">
        <v>0</v>
      </c>
      <c r="J2199" s="14" t="n">
        <v>0</v>
      </c>
      <c r="K2199" s="14" t="n">
        <v>0</v>
      </c>
      <c r="L2199" s="14" t="n">
        <v>0</v>
      </c>
      <c r="M2199" s="14" t="n">
        <v>0</v>
      </c>
      <c r="N2199" s="14" t="n">
        <v>2.7</v>
      </c>
      <c r="O2199" s="14" t="n">
        <v>0</v>
      </c>
      <c r="P2199" s="14" t="n">
        <v>0</v>
      </c>
      <c r="Q2199" s="14" t="n">
        <v>0</v>
      </c>
      <c r="R2199" s="14" t="n">
        <v>10</v>
      </c>
      <c r="S2199" s="14" t="n">
        <v>5</v>
      </c>
      <c r="T2199" s="17" t="n">
        <v>5</v>
      </c>
      <c r="U2199" s="18" t="n">
        <v>1</v>
      </c>
      <c r="V2199" s="14" t="inlineStr">
        <is>
          <t>+2348033465047</t>
        </is>
      </c>
      <c r="W2199" s="14" t="inlineStr">
        <is>
          <t>+2348033465047</t>
        </is>
      </c>
      <c r="X2199" s="14" t="n"/>
      <c r="Y2199" s="14" t="n"/>
      <c r="Z2199" s="14" t="n"/>
      <c r="AA2199" s="14" t="n"/>
      <c r="AB2199" s="14" t="n"/>
      <c r="AC2199" s="14" t="n"/>
      <c r="AD2199" s="14" t="n"/>
      <c r="AE2199" s="14" t="n"/>
      <c r="AF2199" s="14" t="n">
        <v>1</v>
      </c>
      <c r="AG2199" s="19" t="inlineStr">
        <is>
          <t>Shop No. 34, By Bakery, Itafaji Market, Onola, Massey St</t>
        </is>
      </c>
      <c r="AH2199" s="20" t="n">
        <v>6.4561347</v>
      </c>
      <c r="AI2199" s="20" t="n">
        <v>3.3916077</v>
      </c>
      <c r="AJ2199" s="14" t="inlineStr">
        <is>
          <t>https://www.google.com/maps/place/Iya+Falilat+Provision+Store/data=!4m7!3m6!1s0x103b8b1234703c97:0x757a7a6068d21ff2!8m2!3d6.4561347!4d3.3916077!16s%2Fg%2F1q5gr1y2t!19sChIJlzxwNBKLOxAR8h_SaGB6enU?authuser=0&amp;hl=en&amp;g_ep=EgoyMDI2MDkzMC4wIJJjKgBIAVAD&amp;rclk=1</t>
        </is>
      </c>
      <c r="AK2199" s="14" t="inlineStr">
        <is>
          <t>Google Maps (sweep, Oct 2026)</t>
        </is>
      </c>
      <c r="AL2199" s="14" t="inlineStr">
        <is>
          <t>2026-10-06</t>
        </is>
      </c>
      <c r="AM2199" s="14" t="inlineStr">
        <is>
          <t>Not approached</t>
        </is>
      </c>
      <c r="AN2199" s="19" t="n"/>
    </row>
    <row r="2200">
      <c r="A2200" s="14" t="n">
        <v>2199</v>
      </c>
      <c r="B2200" s="14" t="inlineStr">
        <is>
          <t>Iya Ibeji Mini Mart</t>
        </is>
      </c>
      <c r="C2200" s="14" t="inlineStr">
        <is>
          <t>Outside catchment</t>
        </is>
      </c>
      <c r="D2200" s="14" t="inlineStr">
        <is>
          <t>Supermarket / Grocery</t>
        </is>
      </c>
      <c r="E2200" s="14" t="inlineStr">
        <is>
          <t>Shopping mall</t>
        </is>
      </c>
      <c r="F2200" s="26" t="n">
        <v>17.7</v>
      </c>
      <c r="G2200" s="27" t="inlineStr">
        <is>
          <t>Cold - little evidence of delivery</t>
        </is>
      </c>
      <c r="H2200" s="21" t="inlineStr">
        <is>
          <t>Floor - not enriched</t>
        </is>
      </c>
      <c r="I2200" s="14" t="n">
        <v>0</v>
      </c>
      <c r="J2200" s="14" t="n">
        <v>0</v>
      </c>
      <c r="K2200" s="14" t="n">
        <v>0</v>
      </c>
      <c r="L2200" s="14" t="n">
        <v>0</v>
      </c>
      <c r="M2200" s="14" t="n">
        <v>0</v>
      </c>
      <c r="N2200" s="14" t="n">
        <v>2.7</v>
      </c>
      <c r="O2200" s="14" t="n">
        <v>0</v>
      </c>
      <c r="P2200" s="14" t="n">
        <v>0</v>
      </c>
      <c r="Q2200" s="14" t="n">
        <v>0</v>
      </c>
      <c r="R2200" s="14" t="n">
        <v>10</v>
      </c>
      <c r="S2200" s="14" t="n">
        <v>5</v>
      </c>
      <c r="T2200" s="17" t="n">
        <v>5</v>
      </c>
      <c r="U2200" s="18" t="n">
        <v>1</v>
      </c>
      <c r="V2200" s="14" t="inlineStr">
        <is>
          <t>+2348023923122</t>
        </is>
      </c>
      <c r="W2200" s="14" t="inlineStr">
        <is>
          <t>+2348023923122</t>
        </is>
      </c>
      <c r="X2200" s="14" t="n"/>
      <c r="Y2200" s="14" t="n"/>
      <c r="Z2200" s="14" t="n"/>
      <c r="AA2200" s="14" t="n"/>
      <c r="AB2200" s="14" t="n"/>
      <c r="AC2200" s="14" t="n"/>
      <c r="AD2200" s="14" t="n"/>
      <c r="AE2200" s="14" t="n"/>
      <c r="AF2200" s="14" t="n">
        <v>1</v>
      </c>
      <c r="AG2200" s="19" t="inlineStr">
        <is>
          <t>F95M+G84</t>
        </is>
      </c>
      <c r="AH2200" s="20" t="n">
        <v>6.4587656</v>
      </c>
      <c r="AI2200" s="20" t="n">
        <v>3.3833331</v>
      </c>
      <c r="AJ2200" s="14" t="inlineStr">
        <is>
          <t>https://www.google.com/maps/place/Iya+Ibeji+Mini+Mart/data=!4m7!3m6!1s0x103b8b0b68cc4aeb:0x34f4616131484cb5!8m2!3d6.4587656!4d3.3833331!16s%2Fg%2F11g9k1xqfr!19sChIJ60rMaAuLOxARtUxIMWFh9DQ?authuser=0&amp;hl=en&amp;g_ep=EgoyMDI2MDkzMC4wIJJjKgBIAVAD&amp;rclk=1</t>
        </is>
      </c>
      <c r="AK2200" s="14" t="inlineStr">
        <is>
          <t>Google Maps (sweep, Oct 2026)</t>
        </is>
      </c>
      <c r="AL2200" s="14" t="inlineStr">
        <is>
          <t>2026-10-06</t>
        </is>
      </c>
      <c r="AM2200" s="14" t="inlineStr">
        <is>
          <t>Not approached</t>
        </is>
      </c>
      <c r="AN2200" s="19" t="n"/>
    </row>
    <row r="2201">
      <c r="A2201" s="14" t="n">
        <v>2200</v>
      </c>
      <c r="B2201" s="14" t="inlineStr">
        <is>
          <t>Iya Jesu Store</t>
        </is>
      </c>
      <c r="C2201" s="14" t="inlineStr">
        <is>
          <t>Outside catchment</t>
        </is>
      </c>
      <c r="D2201" s="14" t="inlineStr">
        <is>
          <t>Supermarket / Grocery</t>
        </is>
      </c>
      <c r="E2201" s="14" t="inlineStr">
        <is>
          <t>Grocery store</t>
        </is>
      </c>
      <c r="F2201" s="26" t="n">
        <v>17.7</v>
      </c>
      <c r="G2201" s="27" t="inlineStr">
        <is>
          <t>Cold - little evidence of delivery</t>
        </is>
      </c>
      <c r="H2201" s="21" t="inlineStr">
        <is>
          <t>Floor - not enriched</t>
        </is>
      </c>
      <c r="I2201" s="14" t="n">
        <v>0</v>
      </c>
      <c r="J2201" s="14" t="n">
        <v>0</v>
      </c>
      <c r="K2201" s="14" t="n">
        <v>0</v>
      </c>
      <c r="L2201" s="14" t="n">
        <v>0</v>
      </c>
      <c r="M2201" s="14" t="n">
        <v>0</v>
      </c>
      <c r="N2201" s="14" t="n">
        <v>2.7</v>
      </c>
      <c r="O2201" s="14" t="n">
        <v>0</v>
      </c>
      <c r="P2201" s="14" t="n">
        <v>0</v>
      </c>
      <c r="Q2201" s="14" t="n">
        <v>0</v>
      </c>
      <c r="R2201" s="14" t="n">
        <v>10</v>
      </c>
      <c r="S2201" s="14" t="n">
        <v>5</v>
      </c>
      <c r="T2201" s="17" t="n">
        <v>5</v>
      </c>
      <c r="U2201" s="18" t="n">
        <v>1</v>
      </c>
      <c r="V2201" s="14" t="inlineStr">
        <is>
          <t>+2348034090101</t>
        </is>
      </c>
      <c r="W2201" s="14" t="inlineStr">
        <is>
          <t>+2348034090101</t>
        </is>
      </c>
      <c r="X2201" s="14" t="n"/>
      <c r="Y2201" s="14" t="n"/>
      <c r="Z2201" s="14" t="n"/>
      <c r="AA2201" s="14" t="n"/>
      <c r="AB2201" s="14" t="n"/>
      <c r="AC2201" s="14" t="n"/>
      <c r="AD2201" s="14" t="n"/>
      <c r="AE2201" s="14" t="n"/>
      <c r="AF2201" s="14" t="n">
        <v>1</v>
      </c>
      <c r="AG2201" s="19" t="inlineStr">
        <is>
          <t>20 Olorunkemi Street</t>
        </is>
      </c>
      <c r="AH2201" s="20" t="n">
        <v>6.5350172</v>
      </c>
      <c r="AI2201" s="20" t="n">
        <v>3.3840343</v>
      </c>
      <c r="AJ2201" s="14" t="inlineStr">
        <is>
          <t>https://www.google.com/maps/place/Iya+Jesu+Store/data=!4m7!3m6!1s0x103b8d08a53cf7b9:0xdc08c343a57af402!8m2!3d6.5350172!4d3.3840343!16s%2Fg%2F11f38tbnhs!19sChIJufc8pQiNOxARAvR6pUPDCNw?authuser=0&amp;hl=en&amp;g_ep=EgoyMDI2MDkzMC4wIJJjKgBIAVAD&amp;rclk=1</t>
        </is>
      </c>
      <c r="AK2201" s="14" t="inlineStr">
        <is>
          <t>Google Maps (sweep, Oct 2026)</t>
        </is>
      </c>
      <c r="AL2201" s="14" t="inlineStr">
        <is>
          <t>2026-10-06</t>
        </is>
      </c>
      <c r="AM2201" s="14" t="inlineStr">
        <is>
          <t>Not approached</t>
        </is>
      </c>
      <c r="AN2201" s="19" t="n"/>
    </row>
    <row r="2202">
      <c r="A2202" s="14" t="n">
        <v>2201</v>
      </c>
      <c r="B2202" s="14" t="inlineStr">
        <is>
          <t>Iya Joke Shola Grocery Stores</t>
        </is>
      </c>
      <c r="C2202" s="14" t="inlineStr">
        <is>
          <t>Outside catchment</t>
        </is>
      </c>
      <c r="D2202" s="14" t="inlineStr">
        <is>
          <t>Supermarket / Grocery</t>
        </is>
      </c>
      <c r="E2202" s="14" t="inlineStr">
        <is>
          <t>Grocery store</t>
        </is>
      </c>
      <c r="F2202" s="26" t="n">
        <v>17.7</v>
      </c>
      <c r="G2202" s="27" t="inlineStr">
        <is>
          <t>Cold - little evidence of delivery</t>
        </is>
      </c>
      <c r="H2202" s="21" t="inlineStr">
        <is>
          <t>Floor - not enriched</t>
        </is>
      </c>
      <c r="I2202" s="14" t="n">
        <v>0</v>
      </c>
      <c r="J2202" s="14" t="n">
        <v>0</v>
      </c>
      <c r="K2202" s="14" t="n">
        <v>0</v>
      </c>
      <c r="L2202" s="14" t="n">
        <v>0</v>
      </c>
      <c r="M2202" s="14" t="n">
        <v>0</v>
      </c>
      <c r="N2202" s="14" t="n">
        <v>2.7</v>
      </c>
      <c r="O2202" s="14" t="n">
        <v>0</v>
      </c>
      <c r="P2202" s="14" t="n">
        <v>0</v>
      </c>
      <c r="Q2202" s="14" t="n">
        <v>0</v>
      </c>
      <c r="R2202" s="14" t="n">
        <v>10</v>
      </c>
      <c r="S2202" s="14" t="n">
        <v>5</v>
      </c>
      <c r="T2202" s="17" t="n">
        <v>5</v>
      </c>
      <c r="U2202" s="18" t="n">
        <v>1</v>
      </c>
      <c r="V2202" s="14" t="n"/>
      <c r="W2202" s="14" t="n"/>
      <c r="X2202" s="14" t="n"/>
      <c r="Y2202" s="14" t="n"/>
      <c r="Z2202" s="14" t="n"/>
      <c r="AA2202" s="14" t="n"/>
      <c r="AB2202" s="14" t="n"/>
      <c r="AC2202" s="14" t="n"/>
      <c r="AD2202" s="14" t="n"/>
      <c r="AE2202" s="14" t="n"/>
      <c r="AF2202" s="14" t="n">
        <v>0</v>
      </c>
      <c r="AG2202" s="19" t="inlineStr">
        <is>
          <t>30 Olufunmilayo St</t>
        </is>
      </c>
      <c r="AH2202" s="20" t="n">
        <v>6.5294892</v>
      </c>
      <c r="AI2202" s="20" t="n">
        <v>3.3484129</v>
      </c>
      <c r="AJ2202" s="14" t="inlineStr">
        <is>
          <t>https://www.google.com/maps/place/Iya+Joke+Shola+Grocery+Stores/data=!4m7!3m6!1s0x103b8dcde4cd49d1:0xa821008a0d8f8bdc!8m2!3d6.5294892!4d3.3484129!16s%2Fg%2F11bbt40mxt!19sChIJ0UnN5M2NOxAR3IuPDYoAIag?authuser=0&amp;hl=en&amp;g_ep=EgoyMDI2MDkzMC4wIJJjKgBIAVAD&amp;rclk=1</t>
        </is>
      </c>
      <c r="AK2202" s="14" t="inlineStr">
        <is>
          <t>Google Maps (sweep, Oct 2026)</t>
        </is>
      </c>
      <c r="AL2202" s="14" t="inlineStr">
        <is>
          <t>2026-10-06</t>
        </is>
      </c>
      <c r="AM2202" s="14" t="inlineStr">
        <is>
          <t>Not approached</t>
        </is>
      </c>
      <c r="AN2202" s="19" t="n"/>
    </row>
    <row r="2203">
      <c r="A2203" s="14" t="n">
        <v>2202</v>
      </c>
      <c r="B2203" s="14" t="inlineStr">
        <is>
          <t>Iya Kemi Provision Store</t>
        </is>
      </c>
      <c r="C2203" s="14" t="inlineStr">
        <is>
          <t>Outside catchment</t>
        </is>
      </c>
      <c r="D2203" s="14" t="inlineStr">
        <is>
          <t>Supermarket / Grocery</t>
        </is>
      </c>
      <c r="E2203" s="14" t="inlineStr">
        <is>
          <t>Grocery store</t>
        </is>
      </c>
      <c r="F2203" s="26" t="n">
        <v>17.7</v>
      </c>
      <c r="G2203" s="27" t="inlineStr">
        <is>
          <t>Cold - little evidence of delivery</t>
        </is>
      </c>
      <c r="H2203" s="21" t="inlineStr">
        <is>
          <t>Floor - not enriched</t>
        </is>
      </c>
      <c r="I2203" s="14" t="n">
        <v>0</v>
      </c>
      <c r="J2203" s="14" t="n">
        <v>0</v>
      </c>
      <c r="K2203" s="14" t="n">
        <v>0</v>
      </c>
      <c r="L2203" s="14" t="n">
        <v>0</v>
      </c>
      <c r="M2203" s="14" t="n">
        <v>0</v>
      </c>
      <c r="N2203" s="14" t="n">
        <v>2.7</v>
      </c>
      <c r="O2203" s="14" t="n">
        <v>0</v>
      </c>
      <c r="P2203" s="14" t="n">
        <v>0</v>
      </c>
      <c r="Q2203" s="14" t="n">
        <v>0</v>
      </c>
      <c r="R2203" s="14" t="n">
        <v>10</v>
      </c>
      <c r="S2203" s="14" t="n">
        <v>5</v>
      </c>
      <c r="T2203" s="17" t="n">
        <v>5</v>
      </c>
      <c r="U2203" s="18" t="n">
        <v>1</v>
      </c>
      <c r="V2203" s="14" t="inlineStr">
        <is>
          <t>+2348057464296</t>
        </is>
      </c>
      <c r="W2203" s="14" t="inlineStr">
        <is>
          <t>+2348057464296</t>
        </is>
      </c>
      <c r="X2203" s="14" t="n"/>
      <c r="Y2203" s="14" t="n"/>
      <c r="Z2203" s="14" t="n"/>
      <c r="AA2203" s="14" t="n"/>
      <c r="AB2203" s="14" t="n"/>
      <c r="AC2203" s="14" t="n"/>
      <c r="AD2203" s="14" t="n"/>
      <c r="AE2203" s="14" t="n"/>
      <c r="AF2203" s="14" t="n">
        <v>1</v>
      </c>
      <c r="AG2203" s="19" t="inlineStr">
        <is>
          <t>Idi Oro Bus Stop, 17 Alhaji Lasisi St</t>
        </is>
      </c>
      <c r="AH2203" s="20" t="n">
        <v>6.5252672</v>
      </c>
      <c r="AI2203" s="20" t="n">
        <v>3.3625865</v>
      </c>
      <c r="AJ2203" s="14" t="inlineStr">
        <is>
          <t>https://www.google.com/maps/place/Iya+Kemi+Provision+Store/data=!4m7!3m6!1s0x103b8db4c669da11:0x27119b217edd3cb3!8m2!3d6.5252672!4d3.3625865!16s%2Fg%2F11bbtmmbt7!19sChIJEdppxrSNOxARszzdfiGbESc?authuser=0&amp;hl=en&amp;g_ep=EgoyMDI2MDkzMC4wIJJjKgBIAVAD&amp;rclk=1</t>
        </is>
      </c>
      <c r="AK2203" s="14" t="inlineStr">
        <is>
          <t>Google Maps (sweep, Oct 2026)</t>
        </is>
      </c>
      <c r="AL2203" s="14" t="inlineStr">
        <is>
          <t>2026-10-06</t>
        </is>
      </c>
      <c r="AM2203" s="14" t="inlineStr">
        <is>
          <t>Not approached</t>
        </is>
      </c>
      <c r="AN2203" s="19" t="n"/>
    </row>
    <row r="2204">
      <c r="A2204" s="14" t="n">
        <v>2203</v>
      </c>
      <c r="B2204" s="14" t="inlineStr">
        <is>
          <t>J B Sam Store</t>
        </is>
      </c>
      <c r="C2204" s="14" t="inlineStr">
        <is>
          <t>Outside catchment</t>
        </is>
      </c>
      <c r="D2204" s="14" t="inlineStr">
        <is>
          <t>Supermarket / Grocery</t>
        </is>
      </c>
      <c r="E2204" s="14" t="inlineStr">
        <is>
          <t>Supermarket</t>
        </is>
      </c>
      <c r="F2204" s="26" t="n">
        <v>17.7</v>
      </c>
      <c r="G2204" s="27" t="inlineStr">
        <is>
          <t>Cold - little evidence of delivery</t>
        </is>
      </c>
      <c r="H2204" s="21" t="inlineStr">
        <is>
          <t>Floor - not enriched</t>
        </is>
      </c>
      <c r="I2204" s="14" t="n">
        <v>0</v>
      </c>
      <c r="J2204" s="14" t="n">
        <v>0</v>
      </c>
      <c r="K2204" s="14" t="n">
        <v>0</v>
      </c>
      <c r="L2204" s="14" t="n">
        <v>0</v>
      </c>
      <c r="M2204" s="14" t="n">
        <v>0</v>
      </c>
      <c r="N2204" s="14" t="n">
        <v>2.7</v>
      </c>
      <c r="O2204" s="14" t="n">
        <v>0</v>
      </c>
      <c r="P2204" s="14" t="n">
        <v>0</v>
      </c>
      <c r="Q2204" s="14" t="n">
        <v>0</v>
      </c>
      <c r="R2204" s="14" t="n">
        <v>10</v>
      </c>
      <c r="S2204" s="14" t="n">
        <v>5</v>
      </c>
      <c r="T2204" s="17" t="n">
        <v>5</v>
      </c>
      <c r="U2204" s="18" t="n">
        <v>1</v>
      </c>
      <c r="V2204" s="14" t="inlineStr">
        <is>
          <t>+2347039456399</t>
        </is>
      </c>
      <c r="W2204" s="14" t="inlineStr">
        <is>
          <t>+2347039456399</t>
        </is>
      </c>
      <c r="X2204" s="14" t="n"/>
      <c r="Y2204" s="14" t="n"/>
      <c r="Z2204" s="14" t="n"/>
      <c r="AA2204" s="14" t="n"/>
      <c r="AB2204" s="14" t="n"/>
      <c r="AC2204" s="14" t="n"/>
      <c r="AD2204" s="14" t="n"/>
      <c r="AE2204" s="14" t="n"/>
      <c r="AF2204" s="14" t="n">
        <v>1</v>
      </c>
      <c r="AG2204" s="19" t="inlineStr">
        <is>
          <t>8 chief bright origami street, pako</t>
        </is>
      </c>
      <c r="AH2204" s="20" t="n">
        <v>6.5245436</v>
      </c>
      <c r="AI2204" s="20" t="n">
        <v>3.3860261</v>
      </c>
      <c r="AJ2204" s="14" t="inlineStr">
        <is>
          <t>https://www.google.com/maps/place/J+B+Sam+Store/data=!4m7!3m6!1s0x103b8dbf0bf692ad:0x7cad0a4237fd9ba3!8m2!3d6.5245436!4d3.3860261!16s%2Fg%2F11qnt14ssg!19sChIJrZL2C7-NOxARo5v9N0IKrXw?authuser=0&amp;hl=en&amp;g_ep=EgoyMDI2MDkzMC4wIJJjKgBIAVAD&amp;rclk=1</t>
        </is>
      </c>
      <c r="AK2204" s="14" t="inlineStr">
        <is>
          <t>Google Maps (sweep, Oct 2026)</t>
        </is>
      </c>
      <c r="AL2204" s="14" t="inlineStr">
        <is>
          <t>2026-10-06</t>
        </is>
      </c>
      <c r="AM2204" s="14" t="inlineStr">
        <is>
          <t>Not approached</t>
        </is>
      </c>
      <c r="AN2204" s="19" t="n"/>
    </row>
    <row r="2205">
      <c r="A2205" s="14" t="n">
        <v>2204</v>
      </c>
      <c r="B2205" s="14" t="inlineStr">
        <is>
          <t>Jane Supermarket</t>
        </is>
      </c>
      <c r="C2205" s="14" t="inlineStr">
        <is>
          <t>Outside catchment</t>
        </is>
      </c>
      <c r="D2205" s="14" t="inlineStr">
        <is>
          <t>Supermarket / Grocery</t>
        </is>
      </c>
      <c r="E2205" s="14" t="inlineStr">
        <is>
          <t>Supermarket</t>
        </is>
      </c>
      <c r="F2205" s="26" t="n">
        <v>17.7</v>
      </c>
      <c r="G2205" s="27" t="inlineStr">
        <is>
          <t>Cold - little evidence of delivery</t>
        </is>
      </c>
      <c r="H2205" s="21" t="inlineStr">
        <is>
          <t>Floor - not enriched</t>
        </is>
      </c>
      <c r="I2205" s="14" t="n">
        <v>0</v>
      </c>
      <c r="J2205" s="14" t="n">
        <v>0</v>
      </c>
      <c r="K2205" s="14" t="n">
        <v>0</v>
      </c>
      <c r="L2205" s="14" t="n">
        <v>0</v>
      </c>
      <c r="M2205" s="14" t="n">
        <v>0</v>
      </c>
      <c r="N2205" s="14" t="n">
        <v>2.7</v>
      </c>
      <c r="O2205" s="14" t="n">
        <v>0</v>
      </c>
      <c r="P2205" s="14" t="n">
        <v>0</v>
      </c>
      <c r="Q2205" s="14" t="n">
        <v>0</v>
      </c>
      <c r="R2205" s="14" t="n">
        <v>10</v>
      </c>
      <c r="S2205" s="14" t="n">
        <v>5</v>
      </c>
      <c r="T2205" s="17" t="n">
        <v>5</v>
      </c>
      <c r="U2205" s="18" t="n">
        <v>1</v>
      </c>
      <c r="V2205" s="14" t="inlineStr">
        <is>
          <t>+2349013668264</t>
        </is>
      </c>
      <c r="W2205" s="14" t="inlineStr">
        <is>
          <t>+2349013668264</t>
        </is>
      </c>
      <c r="X2205" s="14" t="n"/>
      <c r="Y2205" s="14" t="n"/>
      <c r="Z2205" s="14" t="n"/>
      <c r="AA2205" s="14" t="n"/>
      <c r="AB2205" s="14" t="n"/>
      <c r="AC2205" s="14" t="n"/>
      <c r="AD2205" s="14" t="n"/>
      <c r="AE2205" s="14" t="n"/>
      <c r="AF2205" s="14" t="n">
        <v>1</v>
      </c>
      <c r="AG2205" s="19" t="inlineStr">
        <is>
          <t>25 Alh. Olusesi Way</t>
        </is>
      </c>
      <c r="AH2205" s="20" t="n">
        <v>6.5121689</v>
      </c>
      <c r="AI2205" s="20" t="n">
        <v>3.3190015</v>
      </c>
      <c r="AJ2205" s="14" t="inlineStr">
        <is>
          <t>https://www.google.com/maps/place/Jane+Supermarket/data=!4m7!3m6!1s0x103b8f76a590c1b1:0x2917deeb69e1e54d!8m2!3d6.5121689!4d3.3190015!16s%2Fg%2F11q88tsp0j!19sChIJscGQpXaPOxARTeXhaeveFyk?authuser=0&amp;hl=en&amp;g_ep=EgoyMDI2MDkzMC4wIJJjKgBIAVAD&amp;rclk=1</t>
        </is>
      </c>
      <c r="AK2205" s="14" t="inlineStr">
        <is>
          <t>Google Maps (sweep, Oct 2026)</t>
        </is>
      </c>
      <c r="AL2205" s="14" t="inlineStr">
        <is>
          <t>2026-10-06</t>
        </is>
      </c>
      <c r="AM2205" s="14" t="inlineStr">
        <is>
          <t>Not approached</t>
        </is>
      </c>
      <c r="AN2205" s="19" t="n"/>
    </row>
    <row r="2206">
      <c r="A2206" s="14" t="n">
        <v>2205</v>
      </c>
      <c r="B2206" s="14" t="inlineStr">
        <is>
          <t>Jimoh's Venture</t>
        </is>
      </c>
      <c r="C2206" s="14" t="inlineStr">
        <is>
          <t>Outside catchment</t>
        </is>
      </c>
      <c r="D2206" s="14" t="inlineStr">
        <is>
          <t>Supermarket / Grocery</t>
        </is>
      </c>
      <c r="E2206" s="14" t="inlineStr">
        <is>
          <t>Supermarket</t>
        </is>
      </c>
      <c r="F2206" s="26" t="n">
        <v>17.7</v>
      </c>
      <c r="G2206" s="27" t="inlineStr">
        <is>
          <t>Cold - little evidence of delivery</t>
        </is>
      </c>
      <c r="H2206" s="21" t="inlineStr">
        <is>
          <t>Floor - not enriched</t>
        </is>
      </c>
      <c r="I2206" s="14" t="n">
        <v>0</v>
      </c>
      <c r="J2206" s="14" t="n">
        <v>0</v>
      </c>
      <c r="K2206" s="14" t="n">
        <v>0</v>
      </c>
      <c r="L2206" s="14" t="n">
        <v>0</v>
      </c>
      <c r="M2206" s="14" t="n">
        <v>0</v>
      </c>
      <c r="N2206" s="14" t="n">
        <v>2.7</v>
      </c>
      <c r="O2206" s="14" t="n">
        <v>0</v>
      </c>
      <c r="P2206" s="14" t="n">
        <v>0</v>
      </c>
      <c r="Q2206" s="14" t="n">
        <v>0</v>
      </c>
      <c r="R2206" s="14" t="n">
        <v>10</v>
      </c>
      <c r="S2206" s="14" t="n">
        <v>5</v>
      </c>
      <c r="T2206" s="17" t="n">
        <v>4</v>
      </c>
      <c r="U2206" s="18" t="n">
        <v>1</v>
      </c>
      <c r="V2206" s="14" t="inlineStr">
        <is>
          <t>+2348070565164</t>
        </is>
      </c>
      <c r="W2206" s="14" t="inlineStr">
        <is>
          <t>+2348070565164</t>
        </is>
      </c>
      <c r="X2206" s="14" t="n"/>
      <c r="Y2206" s="14" t="n"/>
      <c r="Z2206" s="14" t="n"/>
      <c r="AA2206" s="14" t="n"/>
      <c r="AB2206" s="14" t="n"/>
      <c r="AC2206" s="14" t="n"/>
      <c r="AD2206" s="14" t="n"/>
      <c r="AE2206" s="14" t="n"/>
      <c r="AF2206" s="14" t="n">
        <v>1</v>
      </c>
      <c r="AG2206" s="19" t="inlineStr">
        <is>
          <t>6 Ijora Cause Way</t>
        </is>
      </c>
      <c r="AH2206" s="20" t="n">
        <v>6.4693603</v>
      </c>
      <c r="AI2206" s="20" t="n">
        <v>3.3689898</v>
      </c>
      <c r="AJ2206" s="14" t="inlineStr">
        <is>
          <t>https://www.google.com/maps/place/Jimoh%27s+Venture/data=!4m7!3m6!1s0x103b8bd6620db8ab:0x196d4aec8ed403e6!8m2!3d6.4693603!4d3.3689898!16s%2Fg%2F11rbyhcdks!19sChIJq7gNYtaLOxAR5gPUjuxKbRk?authuser=0&amp;hl=en&amp;g_ep=EgoyMDI2MDkzMC4wIJJjKgBIAVAD&amp;rclk=1</t>
        </is>
      </c>
      <c r="AK2206" s="14" t="inlineStr">
        <is>
          <t>Google Maps (sweep, Oct 2026)</t>
        </is>
      </c>
      <c r="AL2206" s="14" t="inlineStr">
        <is>
          <t>2026-10-06</t>
        </is>
      </c>
      <c r="AM2206" s="14" t="inlineStr">
        <is>
          <t>Not approached</t>
        </is>
      </c>
      <c r="AN2206" s="19" t="n"/>
    </row>
    <row r="2207">
      <c r="A2207" s="14" t="n">
        <v>2206</v>
      </c>
      <c r="B2207" s="14" t="inlineStr">
        <is>
          <t>John Nwaeze Supermarket</t>
        </is>
      </c>
      <c r="C2207" s="14" t="inlineStr">
        <is>
          <t>Outside catchment</t>
        </is>
      </c>
      <c r="D2207" s="14" t="inlineStr">
        <is>
          <t>Supermarket / Grocery</t>
        </is>
      </c>
      <c r="E2207" s="14" t="inlineStr">
        <is>
          <t>General store</t>
        </is>
      </c>
      <c r="F2207" s="26" t="n">
        <v>17.7</v>
      </c>
      <c r="G2207" s="27" t="inlineStr">
        <is>
          <t>Cold - little evidence of delivery</t>
        </is>
      </c>
      <c r="H2207" s="21" t="inlineStr">
        <is>
          <t>Floor - not enriched</t>
        </is>
      </c>
      <c r="I2207" s="14" t="n">
        <v>0</v>
      </c>
      <c r="J2207" s="14" t="n">
        <v>0</v>
      </c>
      <c r="K2207" s="14" t="n">
        <v>0</v>
      </c>
      <c r="L2207" s="14" t="n">
        <v>0</v>
      </c>
      <c r="M2207" s="14" t="n">
        <v>0</v>
      </c>
      <c r="N2207" s="14" t="n">
        <v>2.7</v>
      </c>
      <c r="O2207" s="14" t="n">
        <v>0</v>
      </c>
      <c r="P2207" s="14" t="n">
        <v>0</v>
      </c>
      <c r="Q2207" s="14" t="n">
        <v>0</v>
      </c>
      <c r="R2207" s="14" t="n">
        <v>10</v>
      </c>
      <c r="S2207" s="14" t="n">
        <v>5</v>
      </c>
      <c r="T2207" s="17" t="n">
        <v>5</v>
      </c>
      <c r="U2207" s="18" t="n">
        <v>1</v>
      </c>
      <c r="V2207" s="14" t="inlineStr">
        <is>
          <t>+2348038080837</t>
        </is>
      </c>
      <c r="W2207" s="14" t="inlineStr">
        <is>
          <t>+2348038080837</t>
        </is>
      </c>
      <c r="X2207" s="14" t="n"/>
      <c r="Y2207" s="14" t="n"/>
      <c r="Z2207" s="14" t="n"/>
      <c r="AA2207" s="14" t="n"/>
      <c r="AB2207" s="14" t="n"/>
      <c r="AC2207" s="14" t="n"/>
      <c r="AD2207" s="14" t="n"/>
      <c r="AE2207" s="14" t="n"/>
      <c r="AF2207" s="14" t="n">
        <v>1</v>
      </c>
      <c r="AG2207" s="19" t="inlineStr">
        <is>
          <t>45 Ijikoyejo St</t>
        </is>
      </c>
      <c r="AH2207" s="20" t="n">
        <v>6.4989293</v>
      </c>
      <c r="AI2207" s="20" t="n">
        <v>3.3348724</v>
      </c>
      <c r="AJ2207" s="14" t="inlineStr">
        <is>
          <t>https://www.google.com/maps/place/John+Nwaeze+Supermarket/data=!4m7!3m6!1s0x103b8fd779aed0ad:0x21440b81d0803b92!8m2!3d6.4989293!4d3.3348724!16s%2Fg%2F11rg_l46kx!19sChIJrdCuedePOxARkjuA0IELRCE?authuser=0&amp;hl=en&amp;g_ep=EgoyMDI2MDkzMC4wIJJjKgBIAVAD&amp;rclk=1</t>
        </is>
      </c>
      <c r="AK2207" s="14" t="inlineStr">
        <is>
          <t>Google Maps (sweep, Oct 2026)</t>
        </is>
      </c>
      <c r="AL2207" s="14" t="inlineStr">
        <is>
          <t>2026-10-06</t>
        </is>
      </c>
      <c r="AM2207" s="14" t="inlineStr">
        <is>
          <t>Not approached</t>
        </is>
      </c>
      <c r="AN2207" s="19" t="n"/>
    </row>
    <row r="2208">
      <c r="A2208" s="14" t="n">
        <v>2207</v>
      </c>
      <c r="B2208" s="14" t="inlineStr">
        <is>
          <t>K. C Supermarket</t>
        </is>
      </c>
      <c r="C2208" s="14" t="inlineStr">
        <is>
          <t>Outside catchment</t>
        </is>
      </c>
      <c r="D2208" s="14" t="inlineStr">
        <is>
          <t>Supermarket / Grocery</t>
        </is>
      </c>
      <c r="E2208" s="14" t="inlineStr">
        <is>
          <t>Supermarket</t>
        </is>
      </c>
      <c r="F2208" s="26" t="n">
        <v>17.7</v>
      </c>
      <c r="G2208" s="27" t="inlineStr">
        <is>
          <t>Cold - little evidence of delivery</t>
        </is>
      </c>
      <c r="H2208" s="21" t="inlineStr">
        <is>
          <t>Floor - not enriched</t>
        </is>
      </c>
      <c r="I2208" s="14" t="n">
        <v>0</v>
      </c>
      <c r="J2208" s="14" t="n">
        <v>0</v>
      </c>
      <c r="K2208" s="14" t="n">
        <v>0</v>
      </c>
      <c r="L2208" s="14" t="n">
        <v>0</v>
      </c>
      <c r="M2208" s="14" t="n">
        <v>0</v>
      </c>
      <c r="N2208" s="14" t="n">
        <v>2.7</v>
      </c>
      <c r="O2208" s="14" t="n">
        <v>0</v>
      </c>
      <c r="P2208" s="14" t="n">
        <v>0</v>
      </c>
      <c r="Q2208" s="14" t="n">
        <v>0</v>
      </c>
      <c r="R2208" s="14" t="n">
        <v>10</v>
      </c>
      <c r="S2208" s="14" t="n">
        <v>5</v>
      </c>
      <c r="T2208" s="17" t="n">
        <v>4</v>
      </c>
      <c r="U2208" s="18" t="n">
        <v>1</v>
      </c>
      <c r="V2208" s="14" t="inlineStr">
        <is>
          <t>+2347069999190</t>
        </is>
      </c>
      <c r="W2208" s="14" t="inlineStr">
        <is>
          <t>+2347069999190</t>
        </is>
      </c>
      <c r="X2208" s="14" t="n"/>
      <c r="Y2208" s="14" t="n"/>
      <c r="Z2208" s="14" t="n"/>
      <c r="AA2208" s="14" t="n"/>
      <c r="AB2208" s="14" t="n"/>
      <c r="AC2208" s="14" t="n"/>
      <c r="AD2208" s="14" t="n"/>
      <c r="AE2208" s="14" t="n"/>
      <c r="AF2208" s="14" t="n">
        <v>1</v>
      </c>
      <c r="AG2208" s="19" t="inlineStr">
        <is>
          <t>Oniru Estate, Lekki, Oniku, 15 New Market Rd</t>
        </is>
      </c>
      <c r="AH2208" s="20" t="n">
        <v>6.4299327</v>
      </c>
      <c r="AI2208" s="20" t="n">
        <v>3.457256</v>
      </c>
      <c r="AJ2208" s="14" t="inlineStr">
        <is>
          <t>https://www.google.com/maps/place/K.+C+Supermarket/data=!4m7!3m6!1s0x103bf50637e0e885:0x6c39d479c366a375!8m2!3d6.4299327!4d3.457256!16s%2Fg%2F11b5pj4xzp!19sChIJhejgNwb1OxARdaNmw3nUOWw?authuser=0&amp;hl=en&amp;g_ep=EgoyMDI2MDkzMC4wIJJjKgBIAVAD&amp;rclk=1</t>
        </is>
      </c>
      <c r="AK2208" s="14" t="inlineStr">
        <is>
          <t>Google Maps (sweep, Oct 2026)</t>
        </is>
      </c>
      <c r="AL2208" s="14" t="inlineStr">
        <is>
          <t>2026-10-06</t>
        </is>
      </c>
      <c r="AM2208" s="14" t="inlineStr">
        <is>
          <t>Not approached</t>
        </is>
      </c>
      <c r="AN2208" s="19" t="n"/>
    </row>
    <row r="2209">
      <c r="A2209" s="14" t="n">
        <v>2208</v>
      </c>
      <c r="B2209" s="14" t="inlineStr">
        <is>
          <t>Katmeg supermarket</t>
        </is>
      </c>
      <c r="C2209" s="14" t="inlineStr">
        <is>
          <t>Outside catchment</t>
        </is>
      </c>
      <c r="D2209" s="14" t="inlineStr">
        <is>
          <t>Supermarket / Grocery</t>
        </is>
      </c>
      <c r="E2209" s="14" t="inlineStr">
        <is>
          <t>Supermarket</t>
        </is>
      </c>
      <c r="F2209" s="26" t="n">
        <v>17.7</v>
      </c>
      <c r="G2209" s="27" t="inlineStr">
        <is>
          <t>Cold - little evidence of delivery</t>
        </is>
      </c>
      <c r="H2209" s="21" t="inlineStr">
        <is>
          <t>Floor - not enriched</t>
        </is>
      </c>
      <c r="I2209" s="14" t="n">
        <v>0</v>
      </c>
      <c r="J2209" s="14" t="n">
        <v>0</v>
      </c>
      <c r="K2209" s="14" t="n">
        <v>0</v>
      </c>
      <c r="L2209" s="14" t="n">
        <v>0</v>
      </c>
      <c r="M2209" s="14" t="n">
        <v>0</v>
      </c>
      <c r="N2209" s="14" t="n">
        <v>2.7</v>
      </c>
      <c r="O2209" s="14" t="n">
        <v>0</v>
      </c>
      <c r="P2209" s="14" t="n">
        <v>0</v>
      </c>
      <c r="Q2209" s="14" t="n">
        <v>0</v>
      </c>
      <c r="R2209" s="14" t="n">
        <v>10</v>
      </c>
      <c r="S2209" s="14" t="n">
        <v>5</v>
      </c>
      <c r="T2209" s="17" t="n">
        <v>4</v>
      </c>
      <c r="U2209" s="18" t="n">
        <v>1</v>
      </c>
      <c r="V2209" s="14" t="inlineStr">
        <is>
          <t>+2349052571117</t>
        </is>
      </c>
      <c r="W2209" s="14" t="inlineStr">
        <is>
          <t>+2349052571117</t>
        </is>
      </c>
      <c r="X2209" s="14" t="n"/>
      <c r="Y2209" s="14" t="n"/>
      <c r="Z2209" s="14" t="n"/>
      <c r="AA2209" s="14" t="n"/>
      <c r="AB2209" s="14" t="n"/>
      <c r="AC2209" s="14" t="n"/>
      <c r="AD2209" s="14" t="n"/>
      <c r="AE2209" s="14" t="n"/>
      <c r="AF2209" s="14" t="n">
        <v>1</v>
      </c>
      <c r="AG2209" s="19" t="inlineStr">
        <is>
          <t>K2, Ogombo Rd, beside AP Filling Station, off Abraham Adesanya Rd</t>
        </is>
      </c>
      <c r="AH2209" s="20" t="n">
        <v>6.4495714</v>
      </c>
      <c r="AI2209" s="20" t="n">
        <v>3.5866645</v>
      </c>
      <c r="AJ2209" s="14" t="inlineStr">
        <is>
          <t>https://www.google.com/maps/place/Katmeg+supermarket/data=!4m7!3m6!1s0x103bf9333d8ffc01:0x5da9930c72c78e36!8m2!3d6.4495714!4d3.5866645!16s%2Fg%2F11scnxhrdj!19sChIJAfyPPTP5OxARNo7HcgyTqV0?authuser=0&amp;hl=en&amp;g_ep=EgoyMDI2MDkzMC4wIJJjKgBIAVAD&amp;rclk=1</t>
        </is>
      </c>
      <c r="AK2209" s="14" t="inlineStr">
        <is>
          <t>Google Maps (sweep, Oct 2026)</t>
        </is>
      </c>
      <c r="AL2209" s="14" t="inlineStr">
        <is>
          <t>2026-10-06</t>
        </is>
      </c>
      <c r="AM2209" s="14" t="inlineStr">
        <is>
          <t>Not approached</t>
        </is>
      </c>
      <c r="AN2209" s="19" t="n"/>
    </row>
    <row r="2210">
      <c r="A2210" s="14" t="n">
        <v>2209</v>
      </c>
      <c r="B2210" s="14" t="inlineStr">
        <is>
          <t>Kookies grocery village market</t>
        </is>
      </c>
      <c r="C2210" s="14" t="inlineStr">
        <is>
          <t>Outside catchment</t>
        </is>
      </c>
      <c r="D2210" s="14" t="inlineStr">
        <is>
          <t>Supermarket / Grocery</t>
        </is>
      </c>
      <c r="E2210" s="14" t="inlineStr">
        <is>
          <t>Supermarket</t>
        </is>
      </c>
      <c r="F2210" s="26" t="n">
        <v>17.7</v>
      </c>
      <c r="G2210" s="27" t="inlineStr">
        <is>
          <t>Cold - little evidence of delivery</t>
        </is>
      </c>
      <c r="H2210" s="21" t="inlineStr">
        <is>
          <t>Floor - not enriched</t>
        </is>
      </c>
      <c r="I2210" s="14" t="n">
        <v>0</v>
      </c>
      <c r="J2210" s="14" t="n">
        <v>0</v>
      </c>
      <c r="K2210" s="14" t="n">
        <v>0</v>
      </c>
      <c r="L2210" s="14" t="n">
        <v>0</v>
      </c>
      <c r="M2210" s="14" t="n">
        <v>0</v>
      </c>
      <c r="N2210" s="14" t="n">
        <v>2.7</v>
      </c>
      <c r="O2210" s="14" t="n">
        <v>0</v>
      </c>
      <c r="P2210" s="14" t="n">
        <v>0</v>
      </c>
      <c r="Q2210" s="14" t="n">
        <v>0</v>
      </c>
      <c r="R2210" s="14" t="n">
        <v>10</v>
      </c>
      <c r="S2210" s="14" t="n">
        <v>5</v>
      </c>
      <c r="T2210" s="17" t="n">
        <v>5</v>
      </c>
      <c r="U2210" s="18" t="n">
        <v>1</v>
      </c>
      <c r="V2210" s="14" t="inlineStr">
        <is>
          <t>+2347041169131</t>
        </is>
      </c>
      <c r="W2210" s="14" t="inlineStr">
        <is>
          <t>+2347041169131</t>
        </is>
      </c>
      <c r="X2210" s="14" t="n"/>
      <c r="Y2210" s="14" t="n"/>
      <c r="Z2210" s="14" t="n"/>
      <c r="AA2210" s="14" t="n"/>
      <c r="AB2210" s="14" t="n"/>
      <c r="AC2210" s="14" t="n"/>
      <c r="AD2210" s="14" t="n"/>
      <c r="AE2210" s="14" t="n"/>
      <c r="AF2210" s="14" t="n">
        <v>1</v>
      </c>
      <c r="AG2210" s="19" t="inlineStr">
        <is>
          <t>Pepperoni busstop, Km30 Lekki - Epe Expy, Ajah, Lekki</t>
        </is>
      </c>
      <c r="AH2210" s="20" t="n">
        <v>6.4717366</v>
      </c>
      <c r="AI2210" s="20" t="n">
        <v>3.595503</v>
      </c>
      <c r="AJ2210" s="14" t="inlineStr">
        <is>
          <t>https://www.google.com/maps/place/Kookies+grocery+village+market/data=!4m7!3m6!1s0x1039554ce33c567b:0x94a3ae6b6f729031!8m2!3d6.4717366!4d3.595503!16s%2Fg%2F11zh3c_dxn!19sChIJe1Y840xVORARMZByb2uuo5Q?authuser=0&amp;hl=en&amp;g_ep=EgoyMDI2MDkzMC4wIJJjKgBIAVAD&amp;rclk=1</t>
        </is>
      </c>
      <c r="AK2210" s="14" t="inlineStr">
        <is>
          <t>Google Maps (sweep, Oct 2026)</t>
        </is>
      </c>
      <c r="AL2210" s="14" t="inlineStr">
        <is>
          <t>2026-10-06</t>
        </is>
      </c>
      <c r="AM2210" s="14" t="inlineStr">
        <is>
          <t>Not approached</t>
        </is>
      </c>
      <c r="AN2210" s="19" t="n"/>
    </row>
    <row r="2211">
      <c r="A2211" s="14" t="n">
        <v>2210</v>
      </c>
      <c r="B2211" s="14" t="inlineStr">
        <is>
          <t>Lady B stores</t>
        </is>
      </c>
      <c r="C2211" s="14" t="inlineStr">
        <is>
          <t>Outside catchment</t>
        </is>
      </c>
      <c r="D2211" s="14" t="inlineStr">
        <is>
          <t>Supermarket / Grocery</t>
        </is>
      </c>
      <c r="E2211" s="14" t="inlineStr">
        <is>
          <t>Grocery store</t>
        </is>
      </c>
      <c r="F2211" s="26" t="n">
        <v>17.7</v>
      </c>
      <c r="G2211" s="27" t="inlineStr">
        <is>
          <t>Cold - little evidence of delivery</t>
        </is>
      </c>
      <c r="H2211" s="21" t="inlineStr">
        <is>
          <t>Floor - not enriched</t>
        </is>
      </c>
      <c r="I2211" s="14" t="n">
        <v>0</v>
      </c>
      <c r="J2211" s="14" t="n">
        <v>0</v>
      </c>
      <c r="K2211" s="14" t="n">
        <v>0</v>
      </c>
      <c r="L2211" s="14" t="n">
        <v>0</v>
      </c>
      <c r="M2211" s="14" t="n">
        <v>0</v>
      </c>
      <c r="N2211" s="14" t="n">
        <v>2.7</v>
      </c>
      <c r="O2211" s="14" t="n">
        <v>0</v>
      </c>
      <c r="P2211" s="14" t="n">
        <v>0</v>
      </c>
      <c r="Q2211" s="14" t="n">
        <v>0</v>
      </c>
      <c r="R2211" s="14" t="n">
        <v>10</v>
      </c>
      <c r="S2211" s="14" t="n">
        <v>5</v>
      </c>
      <c r="T2211" s="17" t="n">
        <v>5</v>
      </c>
      <c r="U2211" s="18" t="n">
        <v>1</v>
      </c>
      <c r="V2211" s="14" t="n"/>
      <c r="W2211" s="14" t="n"/>
      <c r="X2211" s="14" t="n"/>
      <c r="Y2211" s="14" t="n"/>
      <c r="Z2211" s="14" t="n"/>
      <c r="AA2211" s="14" t="n"/>
      <c r="AB2211" s="14" t="n"/>
      <c r="AC2211" s="14" t="n"/>
      <c r="AD2211" s="14" t="n"/>
      <c r="AE2211" s="14" t="n"/>
      <c r="AF2211" s="14" t="n">
        <v>0</v>
      </c>
      <c r="AG2211" s="19" t="inlineStr">
        <is>
          <t>5 Igbaja St</t>
        </is>
      </c>
      <c r="AH2211" s="20" t="n">
        <v>6.5278442</v>
      </c>
      <c r="AI2211" s="20" t="n">
        <v>3.3954449</v>
      </c>
      <c r="AJ2211" s="14" t="inlineStr">
        <is>
          <t>https://www.google.com/maps/place/Lady+B+stores/data=!4m7!3m6!1s0x103b8dee83d149dd:0x88a22f9b6177f2b7!8m2!3d6.5278442!4d3.3954449!16s%2Fg%2F11q3q9zk03!19sChIJ3UnRg-6NOxARt_J3YZsvoog?authuser=0&amp;hl=en&amp;g_ep=EgoyMDI2MDkzMC4wIJJjKgBIAVAD&amp;rclk=1</t>
        </is>
      </c>
      <c r="AK2211" s="14" t="inlineStr">
        <is>
          <t>Google Maps (sweep, Oct 2026)</t>
        </is>
      </c>
      <c r="AL2211" s="14" t="inlineStr">
        <is>
          <t>2026-10-06</t>
        </is>
      </c>
      <c r="AM2211" s="14" t="inlineStr">
        <is>
          <t>Not approached</t>
        </is>
      </c>
      <c r="AN2211" s="19" t="n"/>
    </row>
    <row r="2212">
      <c r="A2212" s="14" t="n">
        <v>2211</v>
      </c>
      <c r="B2212" s="14" t="inlineStr">
        <is>
          <t>LOVELY AND SPICES SMALL CHOPS</t>
        </is>
      </c>
      <c r="C2212" s="14" t="inlineStr">
        <is>
          <t>Outside catchment</t>
        </is>
      </c>
      <c r="D2212" s="14" t="inlineStr">
        <is>
          <t>Restaurant / Food</t>
        </is>
      </c>
      <c r="E2212" s="14" t="inlineStr">
        <is>
          <t>Catering food and drink supplier</t>
        </is>
      </c>
      <c r="F2212" s="26" t="n">
        <v>17.7</v>
      </c>
      <c r="G2212" s="27" t="inlineStr">
        <is>
          <t>Cold - little evidence of delivery</t>
        </is>
      </c>
      <c r="H2212" s="21" t="inlineStr">
        <is>
          <t>Floor - not enriched</t>
        </is>
      </c>
      <c r="I2212" s="14" t="n">
        <v>0</v>
      </c>
      <c r="J2212" s="14" t="n">
        <v>0</v>
      </c>
      <c r="K2212" s="14" t="n">
        <v>0</v>
      </c>
      <c r="L2212" s="14" t="n">
        <v>0</v>
      </c>
      <c r="M2212" s="14" t="n">
        <v>0</v>
      </c>
      <c r="N2212" s="14" t="n">
        <v>11.7</v>
      </c>
      <c r="O2212" s="14" t="n">
        <v>0</v>
      </c>
      <c r="P2212" s="14" t="n">
        <v>0</v>
      </c>
      <c r="Q2212" s="14" t="n">
        <v>0</v>
      </c>
      <c r="R2212" s="14" t="n">
        <v>6</v>
      </c>
      <c r="S2212" s="14" t="n">
        <v>0</v>
      </c>
      <c r="T2212" s="17" t="n">
        <v>3.1</v>
      </c>
      <c r="U2212" s="18" t="n">
        <v>19</v>
      </c>
      <c r="V2212" s="14" t="inlineStr">
        <is>
          <t>+2347080093074</t>
        </is>
      </c>
      <c r="W2212" s="14" t="inlineStr">
        <is>
          <t>+2347080093074</t>
        </is>
      </c>
      <c r="X2212" s="14" t="n"/>
      <c r="Y2212" s="14" t="n"/>
      <c r="Z2212" s="14" t="n"/>
      <c r="AA2212" s="14" t="n"/>
      <c r="AB2212" s="14" t="n"/>
      <c r="AC2212" s="14" t="n"/>
      <c r="AD2212" s="14" t="n"/>
      <c r="AE2212" s="14" t="n"/>
      <c r="AF2212" s="14" t="n">
        <v>1</v>
      </c>
      <c r="AG2212" s="19" t="inlineStr">
        <is>
          <t>The First Baptist Church, 23 Broad St</t>
        </is>
      </c>
      <c r="AH2212" s="20" t="n">
        <v>6.4489965</v>
      </c>
      <c r="AI2212" s="20" t="n">
        <v>3.3952086</v>
      </c>
      <c r="AJ2212" s="14" t="inlineStr">
        <is>
          <t>https://www.google.com/maps/place/LOVELY+AND+SPICES+SMALL+CHOPS/data=!4m7!3m6!1s0x103b8b19f9512c4b:0x680f4c20364ce73!8m2!3d6.4489965!4d3.3952086!16s%2Fg%2F11c37zyrtz!19sChIJSyxR-RmLOxARc85kA8L0gAY?authuser=0&amp;hl=en&amp;g_ep=EgoyMDI2MDkzMC4wIJJjKgBIAVAD&amp;rclk=1</t>
        </is>
      </c>
      <c r="AK2212" s="14" t="inlineStr">
        <is>
          <t>Google Maps (sweep, Oct 2026)</t>
        </is>
      </c>
      <c r="AL2212" s="14" t="inlineStr">
        <is>
          <t>2026-10-06</t>
        </is>
      </c>
      <c r="AM2212" s="14" t="inlineStr">
        <is>
          <t>Not approached</t>
        </is>
      </c>
      <c r="AN2212" s="19" t="n"/>
    </row>
    <row r="2213">
      <c r="A2213" s="14" t="n">
        <v>2212</v>
      </c>
      <c r="B2213" s="14" t="inlineStr">
        <is>
          <t>Luli! Luli!! Luli Supermart</t>
        </is>
      </c>
      <c r="C2213" s="14" t="inlineStr">
        <is>
          <t>Outside catchment</t>
        </is>
      </c>
      <c r="D2213" s="14" t="inlineStr">
        <is>
          <t>Supermarket / Grocery</t>
        </is>
      </c>
      <c r="E2213" s="14" t="inlineStr">
        <is>
          <t>Grocery store</t>
        </is>
      </c>
      <c r="F2213" s="26" t="n">
        <v>17.7</v>
      </c>
      <c r="G2213" s="27" t="inlineStr">
        <is>
          <t>Cold - little evidence of delivery</t>
        </is>
      </c>
      <c r="H2213" s="21" t="inlineStr">
        <is>
          <t>Floor - not enriched</t>
        </is>
      </c>
      <c r="I2213" s="14" t="n">
        <v>0</v>
      </c>
      <c r="J2213" s="14" t="n">
        <v>0</v>
      </c>
      <c r="K2213" s="14" t="n">
        <v>0</v>
      </c>
      <c r="L2213" s="14" t="n">
        <v>0</v>
      </c>
      <c r="M2213" s="14" t="n">
        <v>0</v>
      </c>
      <c r="N2213" s="14" t="n">
        <v>2.7</v>
      </c>
      <c r="O2213" s="14" t="n">
        <v>0</v>
      </c>
      <c r="P2213" s="14" t="n">
        <v>0</v>
      </c>
      <c r="Q2213" s="14" t="n">
        <v>0</v>
      </c>
      <c r="R2213" s="14" t="n">
        <v>10</v>
      </c>
      <c r="S2213" s="14" t="n">
        <v>5</v>
      </c>
      <c r="T2213" s="17" t="n">
        <v>5</v>
      </c>
      <c r="U2213" s="18" t="n">
        <v>1</v>
      </c>
      <c r="V2213" s="14" t="n"/>
      <c r="W2213" s="14" t="n"/>
      <c r="X2213" s="14" t="n"/>
      <c r="Y2213" s="14" t="n"/>
      <c r="Z2213" s="14" t="n"/>
      <c r="AA2213" s="14" t="n"/>
      <c r="AB2213" s="14" t="n"/>
      <c r="AC2213" s="14" t="n"/>
      <c r="AD2213" s="14" t="n"/>
      <c r="AE2213" s="14" t="n"/>
      <c r="AF2213" s="14" t="n">
        <v>0</v>
      </c>
      <c r="AG2213" s="19" t="inlineStr">
        <is>
          <t>G9WX+358, Ewenla St</t>
        </is>
      </c>
      <c r="AH2213" s="20" t="n">
        <v>6.5451635</v>
      </c>
      <c r="AI2213" s="20" t="n">
        <v>3.3979614</v>
      </c>
      <c r="AJ2213" s="14" t="inlineStr">
        <is>
          <t>https://www.google.com/maps/place/Luli!+Luli!!+Luli+Supermart/data=!4m7!3m6!1s0x103b8d153661f33b:0x3a3855af4d82e94f!8m2!3d6.5451635!4d3.3979614!16s%2Fg%2F11sh244d12!19sChIJO_NhNhWNOxART-mCTa9VODo?authuser=0&amp;hl=en&amp;g_ep=EgoyMDI2MDkzMC4wIJJjKgBIAVAD&amp;rclk=1</t>
        </is>
      </c>
      <c r="AK2213" s="14" t="inlineStr">
        <is>
          <t>Google Maps (sweep, Oct 2026)</t>
        </is>
      </c>
      <c r="AL2213" s="14" t="inlineStr">
        <is>
          <t>2026-10-06</t>
        </is>
      </c>
      <c r="AM2213" s="14" t="inlineStr">
        <is>
          <t>Not approached</t>
        </is>
      </c>
      <c r="AN2213" s="19" t="n"/>
    </row>
    <row r="2214">
      <c r="A2214" s="14" t="n">
        <v>2213</v>
      </c>
      <c r="B2214" s="14" t="inlineStr">
        <is>
          <t>M&amp;A Mini Mart</t>
        </is>
      </c>
      <c r="C2214" s="14" t="inlineStr">
        <is>
          <t>Outside catchment</t>
        </is>
      </c>
      <c r="D2214" s="14" t="inlineStr">
        <is>
          <t>Supermarket / Grocery</t>
        </is>
      </c>
      <c r="E2214" s="14" t="inlineStr">
        <is>
          <t>Supermarket</t>
        </is>
      </c>
      <c r="F2214" s="26" t="n">
        <v>17.7</v>
      </c>
      <c r="G2214" s="27" t="inlineStr">
        <is>
          <t>Cold - little evidence of delivery</t>
        </is>
      </c>
      <c r="H2214" s="21" t="inlineStr">
        <is>
          <t>Floor - not enriched</t>
        </is>
      </c>
      <c r="I2214" s="14" t="n">
        <v>0</v>
      </c>
      <c r="J2214" s="14" t="n">
        <v>0</v>
      </c>
      <c r="K2214" s="14" t="n">
        <v>0</v>
      </c>
      <c r="L2214" s="14" t="n">
        <v>0</v>
      </c>
      <c r="M2214" s="14" t="n">
        <v>0</v>
      </c>
      <c r="N2214" s="14" t="n">
        <v>2.7</v>
      </c>
      <c r="O2214" s="14" t="n">
        <v>0</v>
      </c>
      <c r="P2214" s="14" t="n">
        <v>0</v>
      </c>
      <c r="Q2214" s="14" t="n">
        <v>0</v>
      </c>
      <c r="R2214" s="14" t="n">
        <v>10</v>
      </c>
      <c r="S2214" s="14" t="n">
        <v>5</v>
      </c>
      <c r="T2214" s="17" t="n">
        <v>5</v>
      </c>
      <c r="U2214" s="18" t="n">
        <v>1</v>
      </c>
      <c r="V2214" s="14" t="inlineStr">
        <is>
          <t>+2347012890479</t>
        </is>
      </c>
      <c r="W2214" s="14" t="inlineStr">
        <is>
          <t>+2347012890479</t>
        </is>
      </c>
      <c r="X2214" s="14" t="n"/>
      <c r="Y2214" s="14" t="n"/>
      <c r="Z2214" s="14" t="n"/>
      <c r="AA2214" s="14" t="n"/>
      <c r="AB2214" s="14" t="n"/>
      <c r="AC2214" s="14" t="n"/>
      <c r="AD2214" s="14" t="n"/>
      <c r="AE2214" s="14" t="n"/>
      <c r="AF2214" s="14" t="n">
        <v>1</v>
      </c>
      <c r="AG2214" s="19" t="inlineStr">
        <is>
          <t>Harmony Estate, Plot 10 Proposed Housing Road, Olumo</t>
        </is>
      </c>
      <c r="AH2214" s="20" t="n">
        <v>6.5834319</v>
      </c>
      <c r="AI2214" s="20" t="n">
        <v>3.5511921</v>
      </c>
      <c r="AJ2214" s="14" t="inlineStr">
        <is>
          <t>https://www.google.com/maps/place/M%26A+Mini+Mart/data=!4m7!3m6!1s0x103bef0028c835c9:0x25222c240776862b!8m2!3d6.5834319!4d3.5511921!16s%2Fg%2F11x7whyc54!19sChIJyTXIKADvOxARK4Z2ByQsIiU?authuser=0&amp;hl=en&amp;g_ep=EgoyMDI2MDkzMC4wIJJjKgBIAVAD&amp;rclk=1</t>
        </is>
      </c>
      <c r="AK2214" s="14" t="inlineStr">
        <is>
          <t>Google Maps (sweep, Oct 2026)</t>
        </is>
      </c>
      <c r="AL2214" s="14" t="inlineStr">
        <is>
          <t>2026-10-06</t>
        </is>
      </c>
      <c r="AM2214" s="14" t="inlineStr">
        <is>
          <t>Not approached</t>
        </is>
      </c>
      <c r="AN2214" s="19" t="n"/>
    </row>
    <row r="2215">
      <c r="A2215" s="14" t="n">
        <v>2214</v>
      </c>
      <c r="B2215" s="14" t="inlineStr">
        <is>
          <t>Madam Peace Provision Store</t>
        </is>
      </c>
      <c r="C2215" s="14" t="inlineStr">
        <is>
          <t>Outside catchment</t>
        </is>
      </c>
      <c r="D2215" s="14" t="inlineStr">
        <is>
          <t>Supermarket / Grocery</t>
        </is>
      </c>
      <c r="E2215" s="14" t="inlineStr">
        <is>
          <t>General store</t>
        </is>
      </c>
      <c r="F2215" s="26" t="n">
        <v>17.7</v>
      </c>
      <c r="G2215" s="27" t="inlineStr">
        <is>
          <t>Cold - little evidence of delivery</t>
        </is>
      </c>
      <c r="H2215" s="21" t="inlineStr">
        <is>
          <t>Floor - not enriched</t>
        </is>
      </c>
      <c r="I2215" s="14" t="n">
        <v>0</v>
      </c>
      <c r="J2215" s="14" t="n">
        <v>0</v>
      </c>
      <c r="K2215" s="14" t="n">
        <v>0</v>
      </c>
      <c r="L2215" s="14" t="n">
        <v>0</v>
      </c>
      <c r="M2215" s="14" t="n">
        <v>0</v>
      </c>
      <c r="N2215" s="14" t="n">
        <v>2.7</v>
      </c>
      <c r="O2215" s="14" t="n">
        <v>0</v>
      </c>
      <c r="P2215" s="14" t="n">
        <v>0</v>
      </c>
      <c r="Q2215" s="14" t="n">
        <v>0</v>
      </c>
      <c r="R2215" s="14" t="n">
        <v>10</v>
      </c>
      <c r="S2215" s="14" t="n">
        <v>5</v>
      </c>
      <c r="T2215" s="17" t="n">
        <v>5</v>
      </c>
      <c r="U2215" s="18" t="n">
        <v>1</v>
      </c>
      <c r="V2215" s="14" t="inlineStr">
        <is>
          <t>+2348172235950</t>
        </is>
      </c>
      <c r="W2215" s="14" t="inlineStr">
        <is>
          <t>+2348172235950</t>
        </is>
      </c>
      <c r="X2215" s="14" t="n"/>
      <c r="Y2215" s="14" t="n"/>
      <c r="Z2215" s="14" t="n"/>
      <c r="AA2215" s="14" t="n"/>
      <c r="AB2215" s="14" t="n"/>
      <c r="AC2215" s="14" t="n"/>
      <c r="AD2215" s="14" t="n"/>
      <c r="AE2215" s="14" t="n"/>
      <c r="AF2215" s="14" t="n">
        <v>1</v>
      </c>
      <c r="AG2215" s="19" t="inlineStr">
        <is>
          <t>No 1 Clinic Rd</t>
        </is>
      </c>
      <c r="AH2215" s="20" t="n">
        <v>6.4914246</v>
      </c>
      <c r="AI2215" s="20" t="n">
        <v>3.3826293</v>
      </c>
      <c r="AJ2215" s="14" t="inlineStr">
        <is>
          <t>https://www.google.com/maps/place/Madam+Peace+Provision+Store/data=!4m7!3m6!1s0x103b8d34af9deba7:0x124fe10404760108!8m2!3d6.4914246!4d3.3826293!16s%2Fg%2F11qh1zn3d8!19sChIJp-udrzSNOxARCAF2BAThTxI?authuser=0&amp;hl=en&amp;g_ep=EgoyMDI2MDkzMC4wIJJjKgBIAVAD&amp;rclk=1</t>
        </is>
      </c>
      <c r="AK2215" s="14" t="inlineStr">
        <is>
          <t>Google Maps (sweep, Oct 2026)</t>
        </is>
      </c>
      <c r="AL2215" s="14" t="inlineStr">
        <is>
          <t>2026-10-06</t>
        </is>
      </c>
      <c r="AM2215" s="14" t="inlineStr">
        <is>
          <t>Not approached</t>
        </is>
      </c>
      <c r="AN2215" s="19" t="n"/>
    </row>
    <row r="2216">
      <c r="A2216" s="14" t="n">
        <v>2215</v>
      </c>
      <c r="B2216" s="14" t="inlineStr">
        <is>
          <t>Madina Supermarket Fola Agoro</t>
        </is>
      </c>
      <c r="C2216" s="14" t="inlineStr">
        <is>
          <t>Outside catchment</t>
        </is>
      </c>
      <c r="D2216" s="14" t="inlineStr">
        <is>
          <t>Supermarket / Grocery</t>
        </is>
      </c>
      <c r="E2216" s="14" t="inlineStr">
        <is>
          <t>Supermarket</t>
        </is>
      </c>
      <c r="F2216" s="26" t="n">
        <v>17.7</v>
      </c>
      <c r="G2216" s="27" t="inlineStr">
        <is>
          <t>Cold - little evidence of delivery</t>
        </is>
      </c>
      <c r="H2216" s="21" t="inlineStr">
        <is>
          <t>Floor - not enriched</t>
        </is>
      </c>
      <c r="I2216" s="14" t="n">
        <v>0</v>
      </c>
      <c r="J2216" s="14" t="n">
        <v>0</v>
      </c>
      <c r="K2216" s="14" t="n">
        <v>0</v>
      </c>
      <c r="L2216" s="14" t="n">
        <v>0</v>
      </c>
      <c r="M2216" s="14" t="n">
        <v>0</v>
      </c>
      <c r="N2216" s="14" t="n">
        <v>2.7</v>
      </c>
      <c r="O2216" s="14" t="n">
        <v>0</v>
      </c>
      <c r="P2216" s="14" t="n">
        <v>0</v>
      </c>
      <c r="Q2216" s="14" t="n">
        <v>0</v>
      </c>
      <c r="R2216" s="14" t="n">
        <v>10</v>
      </c>
      <c r="S2216" s="14" t="n">
        <v>5</v>
      </c>
      <c r="T2216" s="17" t="n">
        <v>4</v>
      </c>
      <c r="U2216" s="18" t="n">
        <v>1</v>
      </c>
      <c r="V2216" s="14" t="inlineStr">
        <is>
          <t>+2348026657923</t>
        </is>
      </c>
      <c r="W2216" s="14" t="inlineStr">
        <is>
          <t>+2348026657923</t>
        </is>
      </c>
      <c r="X2216" s="14" t="n"/>
      <c r="Y2216" s="14" t="n"/>
      <c r="Z2216" s="14" t="n"/>
      <c r="AA2216" s="14" t="n"/>
      <c r="AB2216" s="14" t="n"/>
      <c r="AC2216" s="14" t="n"/>
      <c r="AD2216" s="14" t="n"/>
      <c r="AE2216" s="14" t="n"/>
      <c r="AF2216" s="14" t="n">
        <v>1</v>
      </c>
      <c r="AG2216" s="19" t="inlineStr">
        <is>
          <t>35 Fola Agoro St, beside nnpc filling station</t>
        </is>
      </c>
      <c r="AH2216" s="20" t="n">
        <v>6.5251998</v>
      </c>
      <c r="AI2216" s="20" t="n">
        <v>3.381025</v>
      </c>
      <c r="AJ2216" s="14" t="inlineStr">
        <is>
          <t>https://www.google.com/maps/place/Madina+Supermarket+Fola+Agoro/data=!4m7!3m6!1s0x103b8de384710d41:0x9f4b659ee5f4abe6!8m2!3d6.5251998!4d3.381025!16s%2Fg%2F11xm8km8wc!19sChIJQQ1xhOONOxAR5qv05Z5lS58?authuser=0&amp;hl=en&amp;g_ep=EgoyMDI2MDkzMC4wIJJjKgBIAVAD&amp;rclk=1</t>
        </is>
      </c>
      <c r="AK2216" s="14" t="inlineStr">
        <is>
          <t>Google Maps (sweep, Oct 2026)</t>
        </is>
      </c>
      <c r="AL2216" s="14" t="inlineStr">
        <is>
          <t>2026-10-06</t>
        </is>
      </c>
      <c r="AM2216" s="14" t="inlineStr">
        <is>
          <t>Not approached</t>
        </is>
      </c>
      <c r="AN2216" s="19" t="n"/>
    </row>
    <row r="2217">
      <c r="A2217" s="14" t="n">
        <v>2216</v>
      </c>
      <c r="B2217" s="14" t="inlineStr">
        <is>
          <t>Mama Efe Provision Store</t>
        </is>
      </c>
      <c r="C2217" s="14" t="inlineStr">
        <is>
          <t>Outside catchment</t>
        </is>
      </c>
      <c r="D2217" s="14" t="inlineStr">
        <is>
          <t>Supermarket / Grocery</t>
        </is>
      </c>
      <c r="E2217" s="14" t="inlineStr">
        <is>
          <t>General store</t>
        </is>
      </c>
      <c r="F2217" s="26" t="n">
        <v>17.7</v>
      </c>
      <c r="G2217" s="27" t="inlineStr">
        <is>
          <t>Cold - little evidence of delivery</t>
        </is>
      </c>
      <c r="H2217" s="21" t="inlineStr">
        <is>
          <t>Floor - not enriched</t>
        </is>
      </c>
      <c r="I2217" s="14" t="n">
        <v>0</v>
      </c>
      <c r="J2217" s="14" t="n">
        <v>0</v>
      </c>
      <c r="K2217" s="14" t="n">
        <v>0</v>
      </c>
      <c r="L2217" s="14" t="n">
        <v>0</v>
      </c>
      <c r="M2217" s="14" t="n">
        <v>0</v>
      </c>
      <c r="N2217" s="14" t="n">
        <v>2.7</v>
      </c>
      <c r="O2217" s="14" t="n">
        <v>0</v>
      </c>
      <c r="P2217" s="14" t="n">
        <v>0</v>
      </c>
      <c r="Q2217" s="14" t="n">
        <v>0</v>
      </c>
      <c r="R2217" s="14" t="n">
        <v>10</v>
      </c>
      <c r="S2217" s="14" t="n">
        <v>5</v>
      </c>
      <c r="T2217" s="17" t="n">
        <v>5</v>
      </c>
      <c r="U2217" s="18" t="n">
        <v>1</v>
      </c>
      <c r="V2217" s="14" t="inlineStr">
        <is>
          <t>+2347037970728</t>
        </is>
      </c>
      <c r="W2217" s="14" t="inlineStr">
        <is>
          <t>+2347037970728</t>
        </is>
      </c>
      <c r="X2217" s="14" t="n"/>
      <c r="Y2217" s="14" t="n"/>
      <c r="Z2217" s="14" t="n"/>
      <c r="AA2217" s="14" t="n"/>
      <c r="AB2217" s="14" t="n"/>
      <c r="AC2217" s="14" t="n"/>
      <c r="AD2217" s="14" t="n"/>
      <c r="AE2217" s="14" t="n"/>
      <c r="AF2217" s="14" t="n">
        <v>1</v>
      </c>
      <c r="AG2217" s="19" t="inlineStr">
        <is>
          <t>2 Sesan Moyegun St</t>
        </is>
      </c>
      <c r="AH2217" s="20" t="n">
        <v>6.4925536</v>
      </c>
      <c r="AI2217" s="20" t="n">
        <v>3.3291094</v>
      </c>
      <c r="AJ2217" s="14" t="inlineStr">
        <is>
          <t>https://www.google.com/maps/place/Mama+Efe+Provision+Store/data=!4m7!3m6!1s0x103b8f0a4be2f3f3:0x8e3165d769fe8225!8m2!3d6.4925536!4d3.3291094!16s%2Fg%2F11nwb6rfhl!19sChIJ8_PiSwqPOxARJYL-addlMY4?authuser=0&amp;hl=en&amp;g_ep=EgoyMDI2MDkzMC4wIJJjKgBIAVAD&amp;rclk=1</t>
        </is>
      </c>
      <c r="AK2217" s="14" t="inlineStr">
        <is>
          <t>Google Maps (sweep, Oct 2026)</t>
        </is>
      </c>
      <c r="AL2217" s="14" t="inlineStr">
        <is>
          <t>2026-10-06</t>
        </is>
      </c>
      <c r="AM2217" s="14" t="inlineStr">
        <is>
          <t>Not approached</t>
        </is>
      </c>
      <c r="AN2217" s="19" t="n"/>
    </row>
    <row r="2218">
      <c r="A2218" s="14" t="n">
        <v>2217</v>
      </c>
      <c r="B2218" s="14" t="inlineStr">
        <is>
          <t>Martha Food Stuff</t>
        </is>
      </c>
      <c r="C2218" s="14" t="inlineStr">
        <is>
          <t>Outside catchment</t>
        </is>
      </c>
      <c r="D2218" s="14" t="inlineStr">
        <is>
          <t>Supermarket / Grocery</t>
        </is>
      </c>
      <c r="E2218" s="14" t="inlineStr">
        <is>
          <t>Food store</t>
        </is>
      </c>
      <c r="F2218" s="26" t="n">
        <v>17.7</v>
      </c>
      <c r="G2218" s="27" t="inlineStr">
        <is>
          <t>Cold - little evidence of delivery</t>
        </is>
      </c>
      <c r="H2218" s="21" t="inlineStr">
        <is>
          <t>Floor - not enriched</t>
        </is>
      </c>
      <c r="I2218" s="14" t="n">
        <v>0</v>
      </c>
      <c r="J2218" s="14" t="n">
        <v>0</v>
      </c>
      <c r="K2218" s="14" t="n">
        <v>0</v>
      </c>
      <c r="L2218" s="14" t="n">
        <v>0</v>
      </c>
      <c r="M2218" s="14" t="n">
        <v>0</v>
      </c>
      <c r="N2218" s="14" t="n">
        <v>2.7</v>
      </c>
      <c r="O2218" s="14" t="n">
        <v>0</v>
      </c>
      <c r="P2218" s="14" t="n">
        <v>0</v>
      </c>
      <c r="Q2218" s="14" t="n">
        <v>0</v>
      </c>
      <c r="R2218" s="14" t="n">
        <v>10</v>
      </c>
      <c r="S2218" s="14" t="n">
        <v>5</v>
      </c>
      <c r="T2218" s="17" t="n">
        <v>5</v>
      </c>
      <c r="U2218" s="18" t="n">
        <v>1</v>
      </c>
      <c r="V2218" s="14" t="inlineStr">
        <is>
          <t>+2348065059712</t>
        </is>
      </c>
      <c r="W2218" s="14" t="inlineStr">
        <is>
          <t>+2348065059712</t>
        </is>
      </c>
      <c r="X2218" s="14" t="n"/>
      <c r="Y2218" s="14" t="n"/>
      <c r="Z2218" s="14" t="n"/>
      <c r="AA2218" s="14" t="n"/>
      <c r="AB2218" s="14" t="n"/>
      <c r="AC2218" s="14" t="n"/>
      <c r="AD2218" s="14" t="n"/>
      <c r="AE2218" s="14" t="n"/>
      <c r="AF2218" s="14" t="n">
        <v>1</v>
      </c>
      <c r="AG2218" s="19" t="inlineStr">
        <is>
          <t>34 Asoge St</t>
        </is>
      </c>
      <c r="AH2218" s="20" t="n">
        <v>6.5039002</v>
      </c>
      <c r="AI2218" s="20" t="n">
        <v>3.325173</v>
      </c>
      <c r="AJ2218" s="14" t="inlineStr">
        <is>
          <t>https://www.google.com/maps/place/Martha+Food+Stuff/data=!4m7!3m6!1s0x103b8e962273fbf1:0x179cd8866b37748d!8m2!3d6.5039002!4d3.325173!16s%2Fg%2F1q668pd49!19sChIJ8ftzIpaOOxARjXQ3a4bYnBc?authuser=0&amp;hl=en&amp;g_ep=EgoyMDI2MDkzMC4wIJJjKgBIAVAD&amp;rclk=1</t>
        </is>
      </c>
      <c r="AK2218" s="14" t="inlineStr">
        <is>
          <t>Google Maps (sweep, Oct 2026)</t>
        </is>
      </c>
      <c r="AL2218" s="14" t="inlineStr">
        <is>
          <t>2026-10-06</t>
        </is>
      </c>
      <c r="AM2218" s="14" t="inlineStr">
        <is>
          <t>Not approached</t>
        </is>
      </c>
      <c r="AN2218" s="19" t="n"/>
    </row>
    <row r="2219">
      <c r="A2219" s="14" t="n">
        <v>2218</v>
      </c>
      <c r="B2219" s="14" t="inlineStr">
        <is>
          <t>Mattoris SuperMarket Oniru</t>
        </is>
      </c>
      <c r="C2219" s="14" t="inlineStr">
        <is>
          <t>Outside catchment</t>
        </is>
      </c>
      <c r="D2219" s="14" t="inlineStr">
        <is>
          <t>Supermarket / Grocery</t>
        </is>
      </c>
      <c r="E2219" s="14" t="inlineStr">
        <is>
          <t>Supermarket</t>
        </is>
      </c>
      <c r="F2219" s="26" t="n">
        <v>17.7</v>
      </c>
      <c r="G2219" s="27" t="inlineStr">
        <is>
          <t>Cold - little evidence of delivery</t>
        </is>
      </c>
      <c r="H2219" s="21" t="inlineStr">
        <is>
          <t>Floor - not enriched</t>
        </is>
      </c>
      <c r="I2219" s="14" t="n">
        <v>0</v>
      </c>
      <c r="J2219" s="14" t="n">
        <v>0</v>
      </c>
      <c r="K2219" s="14" t="n">
        <v>0</v>
      </c>
      <c r="L2219" s="14" t="n">
        <v>0</v>
      </c>
      <c r="M2219" s="14" t="n">
        <v>0</v>
      </c>
      <c r="N2219" s="14" t="n">
        <v>2.7</v>
      </c>
      <c r="O2219" s="14" t="n">
        <v>0</v>
      </c>
      <c r="P2219" s="14" t="n">
        <v>0</v>
      </c>
      <c r="Q2219" s="14" t="n">
        <v>0</v>
      </c>
      <c r="R2219" s="14" t="n">
        <v>10</v>
      </c>
      <c r="S2219" s="14" t="n">
        <v>5</v>
      </c>
      <c r="T2219" s="17" t="n">
        <v>5</v>
      </c>
      <c r="U2219" s="18" t="n">
        <v>1</v>
      </c>
      <c r="V2219" s="14" t="inlineStr">
        <is>
          <t>+2348163079019</t>
        </is>
      </c>
      <c r="W2219" s="14" t="inlineStr">
        <is>
          <t>+2348163079019</t>
        </is>
      </c>
      <c r="X2219" s="14" t="n"/>
      <c r="Y2219" s="14" t="n"/>
      <c r="Z2219" s="14" t="n"/>
      <c r="AA2219" s="14" t="n"/>
      <c r="AB2219" s="14" t="n"/>
      <c r="AC2219" s="14" t="n"/>
      <c r="AD2219" s="14" t="n"/>
      <c r="AE2219" s="14" t="n"/>
      <c r="AF2219" s="14" t="n">
        <v>1</v>
      </c>
      <c r="AG2219" s="19" t="inlineStr">
        <is>
          <t>Banex Mall, 1-10 Akiogun Rd, Lekki - Epe Expy</t>
        </is>
      </c>
      <c r="AH2219" s="20" t="n">
        <v>6.4266037</v>
      </c>
      <c r="AI2219" s="20" t="n">
        <v>3.4571244</v>
      </c>
      <c r="AJ2219" s="14" t="inlineStr">
        <is>
          <t>https://www.google.com/maps/place/Mattoris+SuperMarket+Oniru/data=!4m7!3m6!1s0x103bf5e5fa778807:0x75555235a8fab8c0!8m2!3d6.4266037!4d3.4571244!16s%2Fg%2F11vj9zgt_g!19sChIJB4h3-uX1OxARwLj6qDVSVXU?authuser=0&amp;hl=en&amp;g_ep=EgoyMDI2MDkzMC4wIJJjKgBIAVAD&amp;rclk=1</t>
        </is>
      </c>
      <c r="AK2219" s="14" t="inlineStr">
        <is>
          <t>Google Maps (sweep, Oct 2026)</t>
        </is>
      </c>
      <c r="AL2219" s="14" t="inlineStr">
        <is>
          <t>2026-10-06</t>
        </is>
      </c>
      <c r="AM2219" s="14" t="inlineStr">
        <is>
          <t>Not approached</t>
        </is>
      </c>
      <c r="AN2219" s="19" t="n"/>
    </row>
    <row r="2220">
      <c r="A2220" s="14" t="n">
        <v>2219</v>
      </c>
      <c r="B2220" s="14" t="inlineStr">
        <is>
          <t>Meymart</t>
        </is>
      </c>
      <c r="C2220" s="14" t="inlineStr">
        <is>
          <t>Outside catchment</t>
        </is>
      </c>
      <c r="D2220" s="14" t="inlineStr">
        <is>
          <t>Supermarket / Grocery</t>
        </is>
      </c>
      <c r="E2220" s="14" t="inlineStr">
        <is>
          <t>Grocery store</t>
        </is>
      </c>
      <c r="F2220" s="26" t="n">
        <v>17.7</v>
      </c>
      <c r="G2220" s="27" t="inlineStr">
        <is>
          <t>Cold - little evidence of delivery</t>
        </is>
      </c>
      <c r="H2220" s="21" t="inlineStr">
        <is>
          <t>Floor - not enriched</t>
        </is>
      </c>
      <c r="I2220" s="14" t="n">
        <v>0</v>
      </c>
      <c r="J2220" s="14" t="n">
        <v>0</v>
      </c>
      <c r="K2220" s="14" t="n">
        <v>0</v>
      </c>
      <c r="L2220" s="14" t="n">
        <v>0</v>
      </c>
      <c r="M2220" s="14" t="n">
        <v>0</v>
      </c>
      <c r="N2220" s="14" t="n">
        <v>2.7</v>
      </c>
      <c r="O2220" s="14" t="n">
        <v>0</v>
      </c>
      <c r="P2220" s="14" t="n">
        <v>0</v>
      </c>
      <c r="Q2220" s="14" t="n">
        <v>0</v>
      </c>
      <c r="R2220" s="14" t="n">
        <v>10</v>
      </c>
      <c r="S2220" s="14" t="n">
        <v>5</v>
      </c>
      <c r="T2220" s="17" t="n">
        <v>5</v>
      </c>
      <c r="U2220" s="18" t="n">
        <v>1</v>
      </c>
      <c r="V2220" s="14" t="inlineStr">
        <is>
          <t>+2348087430441</t>
        </is>
      </c>
      <c r="W2220" s="14" t="inlineStr">
        <is>
          <t>+2348087430441</t>
        </is>
      </c>
      <c r="X2220" s="14" t="n"/>
      <c r="Y2220" s="14" t="n"/>
      <c r="Z2220" s="14" t="n"/>
      <c r="AA2220" s="14" t="n"/>
      <c r="AB2220" s="14" t="n"/>
      <c r="AC2220" s="14" t="n"/>
      <c r="AD2220" s="14" t="n"/>
      <c r="AE2220" s="14" t="n"/>
      <c r="AF2220" s="14" t="n">
        <v>1</v>
      </c>
      <c r="AG2220" s="19" t="inlineStr">
        <is>
          <t>44 ,Oba Yekini Elegushi, Lekki</t>
        </is>
      </c>
      <c r="AH2220" s="20" t="n">
        <v>6.4346082</v>
      </c>
      <c r="AI2220" s="20" t="n">
        <v>3.4861395</v>
      </c>
      <c r="AJ2220" s="14" t="inlineStr">
        <is>
          <t>https://www.google.com/maps/place/Meymart/data=!4m7!3m6!1s0x103bf5cd7a2e86f9:0x22615b4f92481f21!8m2!3d6.4346082!4d3.4861395!16s%2Fg%2F11jm0p52f7!19sChIJ-YYues31OxARIR9Ikk9bYSI?authuser=0&amp;hl=en&amp;g_ep=EgoyMDI2MDkzMC4wIJJjKgBIAVAD&amp;rclk=1</t>
        </is>
      </c>
      <c r="AK2220" s="14" t="inlineStr">
        <is>
          <t>Google Maps (sweep, Oct 2026)</t>
        </is>
      </c>
      <c r="AL2220" s="14" t="inlineStr">
        <is>
          <t>2026-10-06</t>
        </is>
      </c>
      <c r="AM2220" s="14" t="inlineStr">
        <is>
          <t>Not approached</t>
        </is>
      </c>
      <c r="AN2220" s="19" t="n"/>
    </row>
    <row r="2221">
      <c r="A2221" s="14" t="n">
        <v>2220</v>
      </c>
      <c r="B2221" s="14" t="inlineStr">
        <is>
          <t>MMM superstore</t>
        </is>
      </c>
      <c r="C2221" s="14" t="inlineStr">
        <is>
          <t>Outside catchment</t>
        </is>
      </c>
      <c r="D2221" s="14" t="inlineStr">
        <is>
          <t>Supermarket / Grocery</t>
        </is>
      </c>
      <c r="E2221" s="14" t="inlineStr">
        <is>
          <t>Supermarket</t>
        </is>
      </c>
      <c r="F2221" s="26" t="n">
        <v>17.7</v>
      </c>
      <c r="G2221" s="27" t="inlineStr">
        <is>
          <t>Cold - little evidence of delivery</t>
        </is>
      </c>
      <c r="H2221" s="21" t="inlineStr">
        <is>
          <t>Floor - not enriched</t>
        </is>
      </c>
      <c r="I2221" s="14" t="n">
        <v>0</v>
      </c>
      <c r="J2221" s="14" t="n">
        <v>0</v>
      </c>
      <c r="K2221" s="14" t="n">
        <v>0</v>
      </c>
      <c r="L2221" s="14" t="n">
        <v>0</v>
      </c>
      <c r="M2221" s="14" t="n">
        <v>0</v>
      </c>
      <c r="N2221" s="14" t="n">
        <v>2.7</v>
      </c>
      <c r="O2221" s="14" t="n">
        <v>0</v>
      </c>
      <c r="P2221" s="14" t="n">
        <v>0</v>
      </c>
      <c r="Q2221" s="14" t="n">
        <v>0</v>
      </c>
      <c r="R2221" s="14" t="n">
        <v>10</v>
      </c>
      <c r="S2221" s="14" t="n">
        <v>5</v>
      </c>
      <c r="T2221" s="17" t="n">
        <v>4</v>
      </c>
      <c r="U2221" s="18" t="n">
        <v>1</v>
      </c>
      <c r="V2221" s="14" t="inlineStr">
        <is>
          <t>+2348065898336</t>
        </is>
      </c>
      <c r="W2221" s="14" t="inlineStr">
        <is>
          <t>+2348065898336</t>
        </is>
      </c>
      <c r="X2221" s="14" t="n"/>
      <c r="Y2221" s="14" t="n"/>
      <c r="Z2221" s="14" t="n"/>
      <c r="AA2221" s="14" t="n"/>
      <c r="AB2221" s="14" t="n"/>
      <c r="AC2221" s="14" t="n"/>
      <c r="AD2221" s="14" t="n"/>
      <c r="AE2221" s="14" t="n"/>
      <c r="AF2221" s="14" t="n">
        <v>1</v>
      </c>
      <c r="AG2221" s="19" t="inlineStr">
        <is>
          <t>34 Ondo St</t>
        </is>
      </c>
      <c r="AH2221" s="20" t="n">
        <v>6.4856567</v>
      </c>
      <c r="AI2221" s="20" t="n">
        <v>3.3861773</v>
      </c>
      <c r="AJ2221" s="14" t="inlineStr">
        <is>
          <t>https://www.google.com/maps/place/MMM+superstore/data=!4m7!3m6!1s0x103b8df422bf48f7:0x3c2edfb8891f3c23!8m2!3d6.4856567!4d3.3861773!16s%2Fg%2F11rc4vc9fs!19sChIJ90i_IvSNOxARIzwfibjfLjw?authuser=0&amp;hl=en&amp;g_ep=EgoyMDI2MDkzMC4wIJJjKgBIAVAD&amp;rclk=1</t>
        </is>
      </c>
      <c r="AK2221" s="14" t="inlineStr">
        <is>
          <t>Google Maps (sweep, Oct 2026)</t>
        </is>
      </c>
      <c r="AL2221" s="14" t="inlineStr">
        <is>
          <t>2026-10-06</t>
        </is>
      </c>
      <c r="AM2221" s="14" t="inlineStr">
        <is>
          <t>Not approached</t>
        </is>
      </c>
      <c r="AN2221" s="19" t="n"/>
    </row>
    <row r="2222">
      <c r="A2222" s="14" t="n">
        <v>2221</v>
      </c>
      <c r="B2222" s="14" t="inlineStr">
        <is>
          <t>Mrs Afolabi Store</t>
        </is>
      </c>
      <c r="C2222" s="14" t="inlineStr">
        <is>
          <t>Outside catchment</t>
        </is>
      </c>
      <c r="D2222" s="14" t="inlineStr">
        <is>
          <t>Supermarket / Grocery</t>
        </is>
      </c>
      <c r="E2222" s="14" t="inlineStr">
        <is>
          <t>Grocery store</t>
        </is>
      </c>
      <c r="F2222" s="26" t="n">
        <v>17.7</v>
      </c>
      <c r="G2222" s="27" t="inlineStr">
        <is>
          <t>Cold - little evidence of delivery</t>
        </is>
      </c>
      <c r="H2222" s="21" t="inlineStr">
        <is>
          <t>Floor - not enriched</t>
        </is>
      </c>
      <c r="I2222" s="14" t="n">
        <v>0</v>
      </c>
      <c r="J2222" s="14" t="n">
        <v>0</v>
      </c>
      <c r="K2222" s="14" t="n">
        <v>0</v>
      </c>
      <c r="L2222" s="14" t="n">
        <v>0</v>
      </c>
      <c r="M2222" s="14" t="n">
        <v>0</v>
      </c>
      <c r="N2222" s="14" t="n">
        <v>2.7</v>
      </c>
      <c r="O2222" s="14" t="n">
        <v>0</v>
      </c>
      <c r="P2222" s="14" t="n">
        <v>0</v>
      </c>
      <c r="Q2222" s="14" t="n">
        <v>0</v>
      </c>
      <c r="R2222" s="14" t="n">
        <v>10</v>
      </c>
      <c r="S2222" s="14" t="n">
        <v>5</v>
      </c>
      <c r="T2222" s="17" t="n">
        <v>5</v>
      </c>
      <c r="U2222" s="18" t="n">
        <v>1</v>
      </c>
      <c r="V2222" s="14" t="inlineStr">
        <is>
          <t>+2348022199617</t>
        </is>
      </c>
      <c r="W2222" s="14" t="inlineStr">
        <is>
          <t>+2348022199617</t>
        </is>
      </c>
      <c r="X2222" s="14" t="n"/>
      <c r="Y2222" s="14" t="n"/>
      <c r="Z2222" s="14" t="n"/>
      <c r="AA2222" s="14" t="n"/>
      <c r="AB2222" s="14" t="n"/>
      <c r="AC2222" s="14" t="n"/>
      <c r="AD2222" s="14" t="n"/>
      <c r="AE2222" s="14" t="n"/>
      <c r="AF2222" s="14" t="n">
        <v>1</v>
      </c>
      <c r="AG2222" s="19" t="inlineStr">
        <is>
          <t>67 Campus, Odunfa St, opposite Bello Maje, opposite Bello Maje, Campus</t>
        </is>
      </c>
      <c r="AH2222" s="20" t="n">
        <v>6.4558702</v>
      </c>
      <c r="AI2222" s="20" t="n">
        <v>3.3945141</v>
      </c>
      <c r="AJ2222" s="14" t="inlineStr">
        <is>
          <t>https://www.google.com/maps/place/Mrs+Afolabi+Store/data=!4m7!3m6!1s0x103b8b1408e43a27:0x8fde3ddab5eea280!8m2!3d6.4558702!4d3.3945141!16s%2Fg%2F1q5hrbd9l!19sChIJJzrkCBSLOxARgKLutdo93o8?authuser=0&amp;hl=en&amp;g_ep=EgoyMDI2MDkzMC4wIJJjKgBIAVAD&amp;rclk=1</t>
        </is>
      </c>
      <c r="AK2222" s="14" t="inlineStr">
        <is>
          <t>Google Maps (sweep, Oct 2026)</t>
        </is>
      </c>
      <c r="AL2222" s="14" t="inlineStr">
        <is>
          <t>2026-10-06</t>
        </is>
      </c>
      <c r="AM2222" s="14" t="inlineStr">
        <is>
          <t>Not approached</t>
        </is>
      </c>
      <c r="AN2222" s="19" t="n"/>
    </row>
    <row r="2223">
      <c r="A2223" s="14" t="n">
        <v>2222</v>
      </c>
      <c r="B2223" s="14" t="inlineStr">
        <is>
          <t>Mrs Ajayi Food Stuff</t>
        </is>
      </c>
      <c r="C2223" s="14" t="inlineStr">
        <is>
          <t>Outside catchment</t>
        </is>
      </c>
      <c r="D2223" s="14" t="inlineStr">
        <is>
          <t>Supermarket / Grocery</t>
        </is>
      </c>
      <c r="E2223" s="14" t="inlineStr">
        <is>
          <t>Grocery store</t>
        </is>
      </c>
      <c r="F2223" s="26" t="n">
        <v>17.7</v>
      </c>
      <c r="G2223" s="27" t="inlineStr">
        <is>
          <t>Cold - little evidence of delivery</t>
        </is>
      </c>
      <c r="H2223" s="21" t="inlineStr">
        <is>
          <t>Floor - not enriched</t>
        </is>
      </c>
      <c r="I2223" s="14" t="n">
        <v>0</v>
      </c>
      <c r="J2223" s="14" t="n">
        <v>0</v>
      </c>
      <c r="K2223" s="14" t="n">
        <v>0</v>
      </c>
      <c r="L2223" s="14" t="n">
        <v>0</v>
      </c>
      <c r="M2223" s="14" t="n">
        <v>0</v>
      </c>
      <c r="N2223" s="14" t="n">
        <v>2.7</v>
      </c>
      <c r="O2223" s="14" t="n">
        <v>0</v>
      </c>
      <c r="P2223" s="14" t="n">
        <v>0</v>
      </c>
      <c r="Q2223" s="14" t="n">
        <v>0</v>
      </c>
      <c r="R2223" s="14" t="n">
        <v>10</v>
      </c>
      <c r="S2223" s="14" t="n">
        <v>5</v>
      </c>
      <c r="T2223" s="17" t="n">
        <v>5</v>
      </c>
      <c r="U2223" s="18" t="n">
        <v>1</v>
      </c>
      <c r="V2223" s="14" t="inlineStr">
        <is>
          <t>+2348029252678</t>
        </is>
      </c>
      <c r="W2223" s="14" t="inlineStr">
        <is>
          <t>+2348029252678</t>
        </is>
      </c>
      <c r="X2223" s="14" t="n"/>
      <c r="Y2223" s="14" t="n"/>
      <c r="Z2223" s="14" t="n"/>
      <c r="AA2223" s="14" t="n"/>
      <c r="AB2223" s="14" t="n"/>
      <c r="AC2223" s="14" t="n"/>
      <c r="AD2223" s="14" t="n"/>
      <c r="AE2223" s="14" t="n"/>
      <c r="AF2223" s="14" t="n">
        <v>1</v>
      </c>
      <c r="AG2223" s="19" t="inlineStr">
        <is>
          <t>1 Ojo St</t>
        </is>
      </c>
      <c r="AH2223" s="20" t="n">
        <v>6.5285925</v>
      </c>
      <c r="AI2223" s="20" t="n">
        <v>3.3846925</v>
      </c>
      <c r="AJ2223" s="14" t="inlineStr">
        <is>
          <t>https://www.google.com/maps/place/Mrs+Ajayi+Food+Stuff/data=!4m7!3m6!1s0x103b8dcd4853cc33:0x3f632c30fb594f76!8m2!3d6.5285925!4d3.3846925!16s%2Fg%2F11n0s96xjb!19sChIJM8xTSM2NOxARdk9Z-zAsYz8?authuser=0&amp;hl=en&amp;g_ep=EgoyMDI2MDkzMC4wIJJjKgBIAVAD&amp;rclk=1</t>
        </is>
      </c>
      <c r="AK2223" s="14" t="inlineStr">
        <is>
          <t>Google Maps (sweep, Oct 2026)</t>
        </is>
      </c>
      <c r="AL2223" s="14" t="inlineStr">
        <is>
          <t>2026-10-06</t>
        </is>
      </c>
      <c r="AM2223" s="14" t="inlineStr">
        <is>
          <t>Not approached</t>
        </is>
      </c>
      <c r="AN2223" s="19" t="n"/>
    </row>
    <row r="2224">
      <c r="A2224" s="14" t="n">
        <v>2223</v>
      </c>
      <c r="B2224" s="14" t="inlineStr">
        <is>
          <t>Mummy Amara Supermarket</t>
        </is>
      </c>
      <c r="C2224" s="14" t="inlineStr">
        <is>
          <t>Outside catchment</t>
        </is>
      </c>
      <c r="D2224" s="14" t="inlineStr">
        <is>
          <t>Supermarket / Grocery</t>
        </is>
      </c>
      <c r="E2224" s="14" t="inlineStr">
        <is>
          <t>Supermarket</t>
        </is>
      </c>
      <c r="F2224" s="26" t="n">
        <v>17.7</v>
      </c>
      <c r="G2224" s="27" t="inlineStr">
        <is>
          <t>Cold - little evidence of delivery</t>
        </is>
      </c>
      <c r="H2224" s="21" t="inlineStr">
        <is>
          <t>Floor - not enriched</t>
        </is>
      </c>
      <c r="I2224" s="14" t="n">
        <v>0</v>
      </c>
      <c r="J2224" s="14" t="n">
        <v>0</v>
      </c>
      <c r="K2224" s="14" t="n">
        <v>0</v>
      </c>
      <c r="L2224" s="14" t="n">
        <v>0</v>
      </c>
      <c r="M2224" s="14" t="n">
        <v>0</v>
      </c>
      <c r="N2224" s="14" t="n">
        <v>2.7</v>
      </c>
      <c r="O2224" s="14" t="n">
        <v>0</v>
      </c>
      <c r="P2224" s="14" t="n">
        <v>0</v>
      </c>
      <c r="Q2224" s="14" t="n">
        <v>0</v>
      </c>
      <c r="R2224" s="14" t="n">
        <v>10</v>
      </c>
      <c r="S2224" s="14" t="n">
        <v>5</v>
      </c>
      <c r="T2224" s="17" t="n">
        <v>4</v>
      </c>
      <c r="U2224" s="18" t="n">
        <v>1</v>
      </c>
      <c r="V2224" s="14" t="inlineStr">
        <is>
          <t>+2348132403994</t>
        </is>
      </c>
      <c r="W2224" s="14" t="inlineStr">
        <is>
          <t>+2348132403994</t>
        </is>
      </c>
      <c r="X2224" s="14" t="n"/>
      <c r="Y2224" s="14" t="n"/>
      <c r="Z2224" s="14" t="n"/>
      <c r="AA2224" s="14" t="n"/>
      <c r="AB2224" s="14" t="n"/>
      <c r="AC2224" s="14" t="n"/>
      <c r="AD2224" s="14" t="n"/>
      <c r="AE2224" s="14" t="n"/>
      <c r="AF2224" s="14" t="n">
        <v>1</v>
      </c>
      <c r="AG2224" s="19" t="inlineStr">
        <is>
          <t>54 Igi Olugbin St</t>
        </is>
      </c>
      <c r="AH2224" s="20" t="n">
        <v>6.5393186</v>
      </c>
      <c r="AI2224" s="20" t="n">
        <v>3.3833486</v>
      </c>
      <c r="AJ2224" s="14" t="inlineStr">
        <is>
          <t>https://www.google.com/maps/place/Mummy+Amara+Supermarket/data=!4m7!3m6!1s0x103b8d55acf45f33:0x843b40b251bd5f93!8m2!3d6.5393186!4d3.3833486!16s%2Fg%2F11nx65gh6f!19sChIJM1_0rFWNOxARk1-9UbJAO4Q?authuser=0&amp;hl=en&amp;g_ep=EgoyMDI2MDkzMC4wIJJjKgBIAVAD&amp;rclk=1</t>
        </is>
      </c>
      <c r="AK2224" s="14" t="inlineStr">
        <is>
          <t>Google Maps (sweep, Oct 2026)</t>
        </is>
      </c>
      <c r="AL2224" s="14" t="inlineStr">
        <is>
          <t>2026-10-06</t>
        </is>
      </c>
      <c r="AM2224" s="14" t="inlineStr">
        <is>
          <t>Not approached</t>
        </is>
      </c>
      <c r="AN2224" s="19" t="n"/>
    </row>
    <row r="2225">
      <c r="A2225" s="14" t="n">
        <v>2224</v>
      </c>
      <c r="B2225" s="14" t="inlineStr">
        <is>
          <t>Mummy Oyindamola Stores</t>
        </is>
      </c>
      <c r="C2225" s="14" t="inlineStr">
        <is>
          <t>Outside catchment</t>
        </is>
      </c>
      <c r="D2225" s="14" t="inlineStr">
        <is>
          <t>Supermarket / Grocery</t>
        </is>
      </c>
      <c r="E2225" s="14" t="inlineStr">
        <is>
          <t>Asian grocery store</t>
        </is>
      </c>
      <c r="F2225" s="26" t="n">
        <v>17.7</v>
      </c>
      <c r="G2225" s="27" t="inlineStr">
        <is>
          <t>Cold - little evidence of delivery</t>
        </is>
      </c>
      <c r="H2225" s="21" t="inlineStr">
        <is>
          <t>Floor - not enriched</t>
        </is>
      </c>
      <c r="I2225" s="14" t="n">
        <v>0</v>
      </c>
      <c r="J2225" s="14" t="n">
        <v>0</v>
      </c>
      <c r="K2225" s="14" t="n">
        <v>0</v>
      </c>
      <c r="L2225" s="14" t="n">
        <v>0</v>
      </c>
      <c r="M2225" s="14" t="n">
        <v>0</v>
      </c>
      <c r="N2225" s="14" t="n">
        <v>2.7</v>
      </c>
      <c r="O2225" s="14" t="n">
        <v>0</v>
      </c>
      <c r="P2225" s="14" t="n">
        <v>0</v>
      </c>
      <c r="Q2225" s="14" t="n">
        <v>0</v>
      </c>
      <c r="R2225" s="14" t="n">
        <v>10</v>
      </c>
      <c r="S2225" s="14" t="n">
        <v>5</v>
      </c>
      <c r="T2225" s="17" t="n">
        <v>5</v>
      </c>
      <c r="U2225" s="18" t="n">
        <v>1</v>
      </c>
      <c r="V2225" s="14" t="inlineStr">
        <is>
          <t>+2348032121552</t>
        </is>
      </c>
      <c r="W2225" s="14" t="inlineStr">
        <is>
          <t>+2348032121552</t>
        </is>
      </c>
      <c r="X2225" s="14" t="n"/>
      <c r="Y2225" s="14" t="n"/>
      <c r="Z2225" s="14" t="n"/>
      <c r="AA2225" s="14" t="n"/>
      <c r="AB2225" s="14" t="n"/>
      <c r="AC2225" s="14" t="n"/>
      <c r="AD2225" s="14" t="n"/>
      <c r="AE2225" s="14" t="n"/>
      <c r="AF2225" s="14" t="n">
        <v>1</v>
      </c>
      <c r="AG2225" s="19" t="n"/>
      <c r="AH2225" s="20" t="n">
        <v>6.4584897</v>
      </c>
      <c r="AI2225" s="20" t="n">
        <v>3.3821604</v>
      </c>
      <c r="AJ2225" s="14" t="inlineStr">
        <is>
          <t>https://www.google.com/maps/place/Mummy+Oyindamola+Stores/data=!4m7!3m6!1s0x103b8b7b8b6c39e7:0xbab6b4ade0177be2!8m2!3d6.4584897!4d3.3821604!16s%2Fg%2F11j6s727kh!19sChIJ5zlsi3uLOxAR4nsX4K20tro?authuser=0&amp;hl=en&amp;g_ep=EgoyMDI2MDkzMC4wIJJjKgBIAVAD&amp;rclk=1</t>
        </is>
      </c>
      <c r="AK2225" s="14" t="inlineStr">
        <is>
          <t>Google Maps (sweep, Oct 2026)</t>
        </is>
      </c>
      <c r="AL2225" s="14" t="inlineStr">
        <is>
          <t>2026-10-06</t>
        </is>
      </c>
      <c r="AM2225" s="14" t="inlineStr">
        <is>
          <t>Not approached</t>
        </is>
      </c>
      <c r="AN2225" s="19" t="n"/>
    </row>
    <row r="2226">
      <c r="A2226" s="14" t="n">
        <v>2225</v>
      </c>
      <c r="B2226" s="14" t="inlineStr">
        <is>
          <t>Mummy Ruka Mini Mart</t>
        </is>
      </c>
      <c r="C2226" s="14" t="inlineStr">
        <is>
          <t>Outside catchment</t>
        </is>
      </c>
      <c r="D2226" s="14" t="inlineStr">
        <is>
          <t>Supermarket / Grocery</t>
        </is>
      </c>
      <c r="E2226" s="14" t="inlineStr">
        <is>
          <t>Supermarket</t>
        </is>
      </c>
      <c r="F2226" s="26" t="n">
        <v>17.7</v>
      </c>
      <c r="G2226" s="27" t="inlineStr">
        <is>
          <t>Cold - little evidence of delivery</t>
        </is>
      </c>
      <c r="H2226" s="21" t="inlineStr">
        <is>
          <t>Floor - not enriched</t>
        </is>
      </c>
      <c r="I2226" s="14" t="n">
        <v>0</v>
      </c>
      <c r="J2226" s="14" t="n">
        <v>0</v>
      </c>
      <c r="K2226" s="14" t="n">
        <v>0</v>
      </c>
      <c r="L2226" s="14" t="n">
        <v>0</v>
      </c>
      <c r="M2226" s="14" t="n">
        <v>0</v>
      </c>
      <c r="N2226" s="14" t="n">
        <v>2.7</v>
      </c>
      <c r="O2226" s="14" t="n">
        <v>0</v>
      </c>
      <c r="P2226" s="14" t="n">
        <v>0</v>
      </c>
      <c r="Q2226" s="14" t="n">
        <v>0</v>
      </c>
      <c r="R2226" s="14" t="n">
        <v>10</v>
      </c>
      <c r="S2226" s="14" t="n">
        <v>5</v>
      </c>
      <c r="T2226" s="17" t="n">
        <v>4</v>
      </c>
      <c r="U2226" s="18" t="n">
        <v>1</v>
      </c>
      <c r="V2226" s="14" t="inlineStr">
        <is>
          <t>+2348124084312</t>
        </is>
      </c>
      <c r="W2226" s="14" t="inlineStr">
        <is>
          <t>+2348124084312</t>
        </is>
      </c>
      <c r="X2226" s="14" t="n"/>
      <c r="Y2226" s="14" t="n"/>
      <c r="Z2226" s="14" t="n"/>
      <c r="AA2226" s="14" t="n"/>
      <c r="AB2226" s="14" t="n"/>
      <c r="AC2226" s="14" t="n"/>
      <c r="AD2226" s="14" t="n"/>
      <c r="AE2226" s="14" t="n"/>
      <c r="AF2226" s="14" t="n">
        <v>1</v>
      </c>
      <c r="AG2226" s="19" t="inlineStr">
        <is>
          <t>No 16 kamaru street adeyami street</t>
        </is>
      </c>
      <c r="AH2226" s="20" t="n">
        <v>6.465262</v>
      </c>
      <c r="AI2226" s="20" t="n">
        <v>3.7051199</v>
      </c>
      <c r="AJ2226" s="14" t="inlineStr">
        <is>
          <t>https://www.google.com/maps/place/Mummy+Ruka+Mini+Mart/data=!4m7!3m6!1s0x103bff8d843504df:0xcdfc9125aec3ab8a!8m2!3d6.465262!4d3.7051199!16s%2Fg%2F11q7z_y265!19sChIJ3wQ1hI3_OxARiqvDriWR_M0?authuser=0&amp;hl=en&amp;g_ep=EgoyMDI2MDkzMC4wIJJjKgBIAVAD&amp;rclk=1</t>
        </is>
      </c>
      <c r="AK2226" s="14" t="inlineStr">
        <is>
          <t>Google Maps (sweep, Oct 2026)</t>
        </is>
      </c>
      <c r="AL2226" s="14" t="inlineStr">
        <is>
          <t>2026-10-06</t>
        </is>
      </c>
      <c r="AM2226" s="14" t="inlineStr">
        <is>
          <t>Not approached</t>
        </is>
      </c>
      <c r="AN2226" s="19" t="n"/>
    </row>
    <row r="2227">
      <c r="A2227" s="14" t="n">
        <v>2226</v>
      </c>
      <c r="B2227" s="14" t="inlineStr">
        <is>
          <t>Mummy Supermarket</t>
        </is>
      </c>
      <c r="C2227" s="14" t="inlineStr">
        <is>
          <t>Outside catchment</t>
        </is>
      </c>
      <c r="D2227" s="14" t="inlineStr">
        <is>
          <t>Supermarket / Grocery</t>
        </is>
      </c>
      <c r="E2227" s="14" t="inlineStr">
        <is>
          <t>Supermarket</t>
        </is>
      </c>
      <c r="F2227" s="26" t="n">
        <v>17.7</v>
      </c>
      <c r="G2227" s="27" t="inlineStr">
        <is>
          <t>Cold - little evidence of delivery</t>
        </is>
      </c>
      <c r="H2227" s="21" t="inlineStr">
        <is>
          <t>Floor - not enriched</t>
        </is>
      </c>
      <c r="I2227" s="14" t="n">
        <v>0</v>
      </c>
      <c r="J2227" s="14" t="n">
        <v>0</v>
      </c>
      <c r="K2227" s="14" t="n">
        <v>0</v>
      </c>
      <c r="L2227" s="14" t="n">
        <v>0</v>
      </c>
      <c r="M2227" s="14" t="n">
        <v>0</v>
      </c>
      <c r="N2227" s="14" t="n">
        <v>2.7</v>
      </c>
      <c r="O2227" s="14" t="n">
        <v>0</v>
      </c>
      <c r="P2227" s="14" t="n">
        <v>0</v>
      </c>
      <c r="Q2227" s="14" t="n">
        <v>0</v>
      </c>
      <c r="R2227" s="14" t="n">
        <v>10</v>
      </c>
      <c r="S2227" s="14" t="n">
        <v>5</v>
      </c>
      <c r="T2227" s="17" t="n">
        <v>5</v>
      </c>
      <c r="U2227" s="18" t="n">
        <v>1</v>
      </c>
      <c r="V2227" s="14" t="inlineStr">
        <is>
          <t>+2348024924464</t>
        </is>
      </c>
      <c r="W2227" s="14" t="inlineStr">
        <is>
          <t>+2348024924464</t>
        </is>
      </c>
      <c r="X2227" s="14" t="n"/>
      <c r="Y2227" s="14" t="n"/>
      <c r="Z2227" s="14" t="n"/>
      <c r="AA2227" s="14" t="n"/>
      <c r="AB2227" s="14" t="n"/>
      <c r="AC2227" s="14" t="n"/>
      <c r="AD2227" s="14" t="n"/>
      <c r="AE2227" s="14" t="n"/>
      <c r="AF2227" s="14" t="n">
        <v>1</v>
      </c>
      <c r="AG2227" s="19" t="inlineStr">
        <is>
          <t>6 Isheri St</t>
        </is>
      </c>
      <c r="AH2227" s="20" t="n">
        <v>6.486903</v>
      </c>
      <c r="AI2227" s="20" t="n">
        <v>3.3755757</v>
      </c>
      <c r="AJ2227" s="14" t="inlineStr">
        <is>
          <t>https://www.google.com/maps/place/Mummy+Supermarket/data=!4m7!3m6!1s0x103b8de8d11f663d:0xdbffd11afe063da!8m2!3d6.486903!4d3.3755757!16s%2Fg%2F11q8g84nx4!19sChIJPWYf0eiNOxAR2mPgrxH9vw0?authuser=0&amp;hl=en&amp;g_ep=EgoyMDI2MDkzMC4wIJJjKgBIAVAD&amp;rclk=1</t>
        </is>
      </c>
      <c r="AK2227" s="14" t="inlineStr">
        <is>
          <t>Google Maps (sweep, Oct 2026)</t>
        </is>
      </c>
      <c r="AL2227" s="14" t="inlineStr">
        <is>
          <t>2026-10-06</t>
        </is>
      </c>
      <c r="AM2227" s="14" t="inlineStr">
        <is>
          <t>Not approached</t>
        </is>
      </c>
      <c r="AN2227" s="19" t="n"/>
    </row>
    <row r="2228">
      <c r="A2228" s="14" t="n">
        <v>2227</v>
      </c>
      <c r="B2228" s="14" t="inlineStr">
        <is>
          <t>Mummy teni store</t>
        </is>
      </c>
      <c r="C2228" s="14" t="inlineStr">
        <is>
          <t>Outside catchment</t>
        </is>
      </c>
      <c r="D2228" s="14" t="inlineStr">
        <is>
          <t>Supermarket / Grocery</t>
        </is>
      </c>
      <c r="E2228" s="14" t="inlineStr">
        <is>
          <t>Supermarket</t>
        </is>
      </c>
      <c r="F2228" s="26" t="n">
        <v>17.7</v>
      </c>
      <c r="G2228" s="27" t="inlineStr">
        <is>
          <t>Cold - little evidence of delivery</t>
        </is>
      </c>
      <c r="H2228" s="21" t="inlineStr">
        <is>
          <t>Floor - not enriched</t>
        </is>
      </c>
      <c r="I2228" s="14" t="n">
        <v>0</v>
      </c>
      <c r="J2228" s="14" t="n">
        <v>0</v>
      </c>
      <c r="K2228" s="14" t="n">
        <v>0</v>
      </c>
      <c r="L2228" s="14" t="n">
        <v>0</v>
      </c>
      <c r="M2228" s="14" t="n">
        <v>0</v>
      </c>
      <c r="N2228" s="14" t="n">
        <v>2.7</v>
      </c>
      <c r="O2228" s="14" t="n">
        <v>0</v>
      </c>
      <c r="P2228" s="14" t="n">
        <v>0</v>
      </c>
      <c r="Q2228" s="14" t="n">
        <v>0</v>
      </c>
      <c r="R2228" s="14" t="n">
        <v>10</v>
      </c>
      <c r="S2228" s="14" t="n">
        <v>5</v>
      </c>
      <c r="T2228" s="17" t="n">
        <v>5</v>
      </c>
      <c r="U2228" s="18" t="n">
        <v>1</v>
      </c>
      <c r="V2228" s="14" t="inlineStr">
        <is>
          <t>+2348096550534</t>
        </is>
      </c>
      <c r="W2228" s="14" t="inlineStr">
        <is>
          <t>+2348096550534</t>
        </is>
      </c>
      <c r="X2228" s="14" t="n"/>
      <c r="Y2228" s="14" t="n"/>
      <c r="Z2228" s="14" t="n"/>
      <c r="AA2228" s="14" t="n"/>
      <c r="AB2228" s="14" t="n"/>
      <c r="AC2228" s="14" t="n"/>
      <c r="AD2228" s="14" t="n"/>
      <c r="AE2228" s="14" t="n"/>
      <c r="AF2228" s="14" t="n">
        <v>1</v>
      </c>
      <c r="AG2228" s="19" t="inlineStr">
        <is>
          <t>local government, 73 Ayilara St</t>
        </is>
      </c>
      <c r="AH2228" s="20" t="n">
        <v>6.5146808</v>
      </c>
      <c r="AI2228" s="20" t="n">
        <v>3.3636851</v>
      </c>
      <c r="AJ2228" s="14" t="inlineStr">
        <is>
          <t>https://www.google.com/maps/place/Mummy+teni+store/data=!4m7!3m6!1s0x103b8d927c62bba9:0x78b9f1d02790d905!8m2!3d6.5146808!4d3.3636851!16s%2Fg%2F11lj03v6d0!19sChIJqbtifJKNOxARBdmQJ9DxuXg?authuser=0&amp;hl=en&amp;g_ep=EgoyMDI2MDkzMC4wIJJjKgBIAVAD&amp;rclk=1</t>
        </is>
      </c>
      <c r="AK2228" s="14" t="inlineStr">
        <is>
          <t>Google Maps (sweep, Oct 2026)</t>
        </is>
      </c>
      <c r="AL2228" s="14" t="inlineStr">
        <is>
          <t>2026-10-06</t>
        </is>
      </c>
      <c r="AM2228" s="14" t="inlineStr">
        <is>
          <t>Not approached</t>
        </is>
      </c>
      <c r="AN2228" s="19" t="n"/>
    </row>
    <row r="2229">
      <c r="A2229" s="14" t="n">
        <v>2228</v>
      </c>
      <c r="B2229" s="14" t="inlineStr">
        <is>
          <t>N. D Provision Store</t>
        </is>
      </c>
      <c r="C2229" s="14" t="inlineStr">
        <is>
          <t>Outside catchment</t>
        </is>
      </c>
      <c r="D2229" s="14" t="inlineStr">
        <is>
          <t>Supermarket / Grocery</t>
        </is>
      </c>
      <c r="E2229" s="14" t="inlineStr">
        <is>
          <t>Variety store</t>
        </is>
      </c>
      <c r="F2229" s="26" t="n">
        <v>17.7</v>
      </c>
      <c r="G2229" s="27" t="inlineStr">
        <is>
          <t>Cold - little evidence of delivery</t>
        </is>
      </c>
      <c r="H2229" s="21" t="inlineStr">
        <is>
          <t>Floor - not enriched</t>
        </is>
      </c>
      <c r="I2229" s="14" t="n">
        <v>0</v>
      </c>
      <c r="J2229" s="14" t="n">
        <v>0</v>
      </c>
      <c r="K2229" s="14" t="n">
        <v>0</v>
      </c>
      <c r="L2229" s="14" t="n">
        <v>0</v>
      </c>
      <c r="M2229" s="14" t="n">
        <v>0</v>
      </c>
      <c r="N2229" s="14" t="n">
        <v>2.7</v>
      </c>
      <c r="O2229" s="14" t="n">
        <v>0</v>
      </c>
      <c r="P2229" s="14" t="n">
        <v>0</v>
      </c>
      <c r="Q2229" s="14" t="n">
        <v>0</v>
      </c>
      <c r="R2229" s="14" t="n">
        <v>10</v>
      </c>
      <c r="S2229" s="14" t="n">
        <v>5</v>
      </c>
      <c r="T2229" s="17" t="n">
        <v>5</v>
      </c>
      <c r="U2229" s="18" t="n">
        <v>1</v>
      </c>
      <c r="V2229" s="14" t="inlineStr">
        <is>
          <t>+2348196360241</t>
        </is>
      </c>
      <c r="W2229" s="14" t="inlineStr">
        <is>
          <t>+2348196360241</t>
        </is>
      </c>
      <c r="X2229" s="14" t="n"/>
      <c r="Y2229" s="14" t="n"/>
      <c r="Z2229" s="14" t="n"/>
      <c r="AA2229" s="14" t="n"/>
      <c r="AB2229" s="14" t="n"/>
      <c r="AC2229" s="14" t="n"/>
      <c r="AD2229" s="14" t="n"/>
      <c r="AE2229" s="14" t="n"/>
      <c r="AF2229" s="14" t="n">
        <v>1</v>
      </c>
      <c r="AG2229" s="19" t="inlineStr">
        <is>
          <t>G8H4+W86, Oke - Afa, Isheri Oshun Rd</t>
        </is>
      </c>
      <c r="AH2229" s="20" t="n">
        <v>6.5297964</v>
      </c>
      <c r="AI2229" s="20" t="n">
        <v>3.3057681</v>
      </c>
      <c r="AJ2229" s="14" t="inlineStr">
        <is>
          <t>https://www.google.com/maps/place/N.+D+Provision+Store/data=!4m7!3m6!1s0x103b8e56d1403af9:0x4017360f72ed3986!8m2!3d6.5297964!4d3.3057681!16s%2Fg%2F11bbrlgcph!19sChIJ-TpA0VaOOxARhjntcg82F0A?authuser=0&amp;hl=en&amp;g_ep=EgoyMDI2MDkzMC4wIJJjKgBIAVAD&amp;rclk=1</t>
        </is>
      </c>
      <c r="AK2229" s="14" t="inlineStr">
        <is>
          <t>Google Maps (sweep, Oct 2026)</t>
        </is>
      </c>
      <c r="AL2229" s="14" t="inlineStr">
        <is>
          <t>2026-10-06</t>
        </is>
      </c>
      <c r="AM2229" s="14" t="inlineStr">
        <is>
          <t>Not approached</t>
        </is>
      </c>
      <c r="AN2229" s="19" t="n"/>
    </row>
    <row r="2230">
      <c r="A2230" s="14" t="n">
        <v>2229</v>
      </c>
      <c r="B2230" s="14" t="inlineStr">
        <is>
          <t>Ndu Iyke Provision Stores</t>
        </is>
      </c>
      <c r="C2230" s="14" t="inlineStr">
        <is>
          <t>Outside catchment</t>
        </is>
      </c>
      <c r="D2230" s="14" t="inlineStr">
        <is>
          <t>Supermarket / Grocery</t>
        </is>
      </c>
      <c r="E2230" s="14" t="inlineStr">
        <is>
          <t>General store</t>
        </is>
      </c>
      <c r="F2230" s="26" t="n">
        <v>17.7</v>
      </c>
      <c r="G2230" s="27" t="inlineStr">
        <is>
          <t>Cold - little evidence of delivery</t>
        </is>
      </c>
      <c r="H2230" s="21" t="inlineStr">
        <is>
          <t>Floor - not enriched</t>
        </is>
      </c>
      <c r="I2230" s="14" t="n">
        <v>0</v>
      </c>
      <c r="J2230" s="14" t="n">
        <v>0</v>
      </c>
      <c r="K2230" s="14" t="n">
        <v>0</v>
      </c>
      <c r="L2230" s="14" t="n">
        <v>0</v>
      </c>
      <c r="M2230" s="14" t="n">
        <v>0</v>
      </c>
      <c r="N2230" s="14" t="n">
        <v>2.7</v>
      </c>
      <c r="O2230" s="14" t="n">
        <v>0</v>
      </c>
      <c r="P2230" s="14" t="n">
        <v>0</v>
      </c>
      <c r="Q2230" s="14" t="n">
        <v>0</v>
      </c>
      <c r="R2230" s="14" t="n">
        <v>10</v>
      </c>
      <c r="S2230" s="14" t="n">
        <v>5</v>
      </c>
      <c r="T2230" s="17" t="n">
        <v>4</v>
      </c>
      <c r="U2230" s="18" t="n">
        <v>1</v>
      </c>
      <c r="V2230" s="14" t="inlineStr">
        <is>
          <t>+2348125068399</t>
        </is>
      </c>
      <c r="W2230" s="14" t="inlineStr">
        <is>
          <t>+2348125068399</t>
        </is>
      </c>
      <c r="X2230" s="14" t="n"/>
      <c r="Y2230" s="14" t="n"/>
      <c r="Z2230" s="14" t="n"/>
      <c r="AA2230" s="14" t="n"/>
      <c r="AB2230" s="14" t="n"/>
      <c r="AC2230" s="14" t="n"/>
      <c r="AD2230" s="14" t="n"/>
      <c r="AE2230" s="14" t="n"/>
      <c r="AF2230" s="14" t="n">
        <v>1</v>
      </c>
      <c r="AG2230" s="19" t="inlineStr">
        <is>
          <t>7 Ashimowu Bakare St</t>
        </is>
      </c>
      <c r="AH2230" s="20" t="n">
        <v>6.5104581</v>
      </c>
      <c r="AI2230" s="20" t="n">
        <v>3.3384121</v>
      </c>
      <c r="AJ2230" s="14" t="inlineStr">
        <is>
          <t>https://www.google.com/maps/place/Ndu+Iyke+Provision+Stores/data=!4m7!3m6!1s0x103b8ff3b572fd6d:0xcc4e0fdef943950d!8m2!3d6.5104581!4d3.3384121!16s%2Fg%2F11nnz5m0k3!19sChIJbf1ytfOPOxARDZVD-d4PTsw?authuser=0&amp;hl=en&amp;g_ep=EgoyMDI2MDkzMC4wIJJjKgBIAVAD&amp;rclk=1</t>
        </is>
      </c>
      <c r="AK2230" s="14" t="inlineStr">
        <is>
          <t>Google Maps (sweep, Oct 2026)</t>
        </is>
      </c>
      <c r="AL2230" s="14" t="inlineStr">
        <is>
          <t>2026-10-06</t>
        </is>
      </c>
      <c r="AM2230" s="14" t="inlineStr">
        <is>
          <t>Not approached</t>
        </is>
      </c>
      <c r="AN2230" s="19" t="n"/>
    </row>
    <row r="2231">
      <c r="A2231" s="14" t="n">
        <v>2230</v>
      </c>
      <c r="B2231" s="14" t="inlineStr">
        <is>
          <t>OBAH FOOD COLD STORE</t>
        </is>
      </c>
      <c r="C2231" s="14" t="inlineStr">
        <is>
          <t>Outside catchment</t>
        </is>
      </c>
      <c r="D2231" s="14" t="inlineStr">
        <is>
          <t>Supermarket / Grocery</t>
        </is>
      </c>
      <c r="E2231" s="14" t="inlineStr">
        <is>
          <t>Grocery store</t>
        </is>
      </c>
      <c r="F2231" s="26" t="n">
        <v>17.7</v>
      </c>
      <c r="G2231" s="27" t="inlineStr">
        <is>
          <t>Cold - little evidence of delivery</t>
        </is>
      </c>
      <c r="H2231" s="21" t="inlineStr">
        <is>
          <t>Floor - not enriched</t>
        </is>
      </c>
      <c r="I2231" s="14" t="n">
        <v>0</v>
      </c>
      <c r="J2231" s="14" t="n">
        <v>0</v>
      </c>
      <c r="K2231" s="14" t="n">
        <v>0</v>
      </c>
      <c r="L2231" s="14" t="n">
        <v>0</v>
      </c>
      <c r="M2231" s="14" t="n">
        <v>0</v>
      </c>
      <c r="N2231" s="14" t="n">
        <v>2.7</v>
      </c>
      <c r="O2231" s="14" t="n">
        <v>0</v>
      </c>
      <c r="P2231" s="14" t="n">
        <v>0</v>
      </c>
      <c r="Q2231" s="14" t="n">
        <v>0</v>
      </c>
      <c r="R2231" s="14" t="n">
        <v>10</v>
      </c>
      <c r="S2231" s="14" t="n">
        <v>5</v>
      </c>
      <c r="T2231" s="17" t="n">
        <v>5</v>
      </c>
      <c r="U2231" s="18" t="n">
        <v>1</v>
      </c>
      <c r="V2231" s="14" t="inlineStr">
        <is>
          <t>+2347062280058</t>
        </is>
      </c>
      <c r="W2231" s="14" t="inlineStr">
        <is>
          <t>+2347062280058</t>
        </is>
      </c>
      <c r="X2231" s="14" t="n"/>
      <c r="Y2231" s="14" t="n"/>
      <c r="Z2231" s="14" t="n"/>
      <c r="AA2231" s="14" t="n"/>
      <c r="AB2231" s="14" t="n"/>
      <c r="AC2231" s="14" t="n"/>
      <c r="AD2231" s="14" t="n"/>
      <c r="AE2231" s="14" t="n"/>
      <c r="AF2231" s="14" t="n">
        <v>1</v>
      </c>
      <c r="AG2231" s="19" t="inlineStr">
        <is>
          <t>16 Godwin Way, Ire-Akari Estate Rd</t>
        </is>
      </c>
      <c r="AH2231" s="20" t="n">
        <v>6.5204615</v>
      </c>
      <c r="AI2231" s="20" t="n">
        <v>3.3277618</v>
      </c>
      <c r="AJ2231" s="14" t="inlineStr">
        <is>
          <t>https://www.google.com/maps/place/OBAH+FOOD+COLD+STORE/data=!4m7!3m6!1s0x103b8f0010e72771:0x3840fd4368038472!8m2!3d6.5204615!4d3.3277618!16s%2Fg%2F11z5x2shl7!19sChIJcSfnEACPOxARcoQDaEP9QDg?authuser=0&amp;hl=en&amp;g_ep=EgoyMDI2MDkzMC4wIJJjKgBIAVAD&amp;rclk=1</t>
        </is>
      </c>
      <c r="AK2231" s="14" t="inlineStr">
        <is>
          <t>Google Maps (sweep, Oct 2026)</t>
        </is>
      </c>
      <c r="AL2231" s="14" t="inlineStr">
        <is>
          <t>2026-10-06</t>
        </is>
      </c>
      <c r="AM2231" s="14" t="inlineStr">
        <is>
          <t>Not approached</t>
        </is>
      </c>
      <c r="AN2231" s="19" t="n"/>
    </row>
    <row r="2232">
      <c r="A2232" s="14" t="n">
        <v>2231</v>
      </c>
      <c r="B2232" s="14" t="inlineStr">
        <is>
          <t>Odejayi Provision Store</t>
        </is>
      </c>
      <c r="C2232" s="14" t="inlineStr">
        <is>
          <t>Outside catchment</t>
        </is>
      </c>
      <c r="D2232" s="14" t="inlineStr">
        <is>
          <t>Supermarket / Grocery</t>
        </is>
      </c>
      <c r="E2232" s="14" t="inlineStr">
        <is>
          <t>General store</t>
        </is>
      </c>
      <c r="F2232" s="26" t="n">
        <v>17.7</v>
      </c>
      <c r="G2232" s="27" t="inlineStr">
        <is>
          <t>Cold - little evidence of delivery</t>
        </is>
      </c>
      <c r="H2232" s="21" t="inlineStr">
        <is>
          <t>Floor - not enriched</t>
        </is>
      </c>
      <c r="I2232" s="14" t="n">
        <v>0</v>
      </c>
      <c r="J2232" s="14" t="n">
        <v>0</v>
      </c>
      <c r="K2232" s="14" t="n">
        <v>0</v>
      </c>
      <c r="L2232" s="14" t="n">
        <v>0</v>
      </c>
      <c r="M2232" s="14" t="n">
        <v>0</v>
      </c>
      <c r="N2232" s="14" t="n">
        <v>2.7</v>
      </c>
      <c r="O2232" s="14" t="n">
        <v>0</v>
      </c>
      <c r="P2232" s="14" t="n">
        <v>0</v>
      </c>
      <c r="Q2232" s="14" t="n">
        <v>0</v>
      </c>
      <c r="R2232" s="14" t="n">
        <v>10</v>
      </c>
      <c r="S2232" s="14" t="n">
        <v>5</v>
      </c>
      <c r="T2232" s="17" t="n">
        <v>5</v>
      </c>
      <c r="U2232" s="18" t="n">
        <v>1</v>
      </c>
      <c r="V2232" s="14" t="inlineStr">
        <is>
          <t>+2349086025520</t>
        </is>
      </c>
      <c r="W2232" s="14" t="inlineStr">
        <is>
          <t>+2349086025520</t>
        </is>
      </c>
      <c r="X2232" s="14" t="n"/>
      <c r="Y2232" s="14" t="n"/>
      <c r="Z2232" s="14" t="n"/>
      <c r="AA2232" s="14" t="n"/>
      <c r="AB2232" s="14" t="n"/>
      <c r="AC2232" s="14" t="n"/>
      <c r="AD2232" s="14" t="n"/>
      <c r="AE2232" s="14" t="n"/>
      <c r="AF2232" s="14" t="n">
        <v>1</v>
      </c>
      <c r="AG2232" s="19" t="inlineStr">
        <is>
          <t>4 Old Yaba Rd</t>
        </is>
      </c>
      <c r="AH2232" s="20" t="n">
        <v>6.4913774</v>
      </c>
      <c r="AI2232" s="20" t="n">
        <v>3.3817411</v>
      </c>
      <c r="AJ2232" s="14" t="inlineStr">
        <is>
          <t>https://www.google.com/maps/place/Odejayi+Provision+Store/data=!4m7!3m6!1s0x103b8de29e65d24b:0x41ada19cb003332b!8m2!3d6.4913774!4d3.3817411!16s%2Fg%2F11q8379n93!19sChIJS9JlnuKNOxARKzMDsJyhrUE?authuser=0&amp;hl=en&amp;g_ep=EgoyMDI2MDkzMC4wIJJjKgBIAVAD&amp;rclk=1</t>
        </is>
      </c>
      <c r="AK2232" s="14" t="inlineStr">
        <is>
          <t>Google Maps (sweep, Oct 2026)</t>
        </is>
      </c>
      <c r="AL2232" s="14" t="inlineStr">
        <is>
          <t>2026-10-06</t>
        </is>
      </c>
      <c r="AM2232" s="14" t="inlineStr">
        <is>
          <t>Not approached</t>
        </is>
      </c>
      <c r="AN2232" s="19" t="n"/>
    </row>
    <row r="2233">
      <c r="A2233" s="14" t="n">
        <v>2232</v>
      </c>
      <c r="B2233" s="14" t="inlineStr">
        <is>
          <t>Olaniyi Supermarket</t>
        </is>
      </c>
      <c r="C2233" s="14" t="inlineStr">
        <is>
          <t>Outside catchment</t>
        </is>
      </c>
      <c r="D2233" s="14" t="inlineStr">
        <is>
          <t>Supermarket / Grocery</t>
        </is>
      </c>
      <c r="E2233" s="14" t="inlineStr">
        <is>
          <t>Supermarket</t>
        </is>
      </c>
      <c r="F2233" s="26" t="n">
        <v>17.7</v>
      </c>
      <c r="G2233" s="27" t="inlineStr">
        <is>
          <t>Cold - little evidence of delivery</t>
        </is>
      </c>
      <c r="H2233" s="21" t="inlineStr">
        <is>
          <t>Floor - not enriched</t>
        </is>
      </c>
      <c r="I2233" s="14" t="n">
        <v>0</v>
      </c>
      <c r="J2233" s="14" t="n">
        <v>0</v>
      </c>
      <c r="K2233" s="14" t="n">
        <v>0</v>
      </c>
      <c r="L2233" s="14" t="n">
        <v>0</v>
      </c>
      <c r="M2233" s="14" t="n">
        <v>0</v>
      </c>
      <c r="N2233" s="14" t="n">
        <v>2.7</v>
      </c>
      <c r="O2233" s="14" t="n">
        <v>0</v>
      </c>
      <c r="P2233" s="14" t="n">
        <v>0</v>
      </c>
      <c r="Q2233" s="14" t="n">
        <v>0</v>
      </c>
      <c r="R2233" s="14" t="n">
        <v>10</v>
      </c>
      <c r="S2233" s="14" t="n">
        <v>5</v>
      </c>
      <c r="T2233" s="17" t="n">
        <v>5</v>
      </c>
      <c r="U2233" s="18" t="n">
        <v>1</v>
      </c>
      <c r="V2233" s="14" t="inlineStr">
        <is>
          <t>+2348033092959</t>
        </is>
      </c>
      <c r="W2233" s="14" t="inlineStr">
        <is>
          <t>+2348033092959</t>
        </is>
      </c>
      <c r="X2233" s="14" t="n"/>
      <c r="Y2233" s="14" t="n"/>
      <c r="Z2233" s="14" t="n"/>
      <c r="AA2233" s="14" t="n"/>
      <c r="AB2233" s="14" t="n"/>
      <c r="AC2233" s="14" t="n"/>
      <c r="AD2233" s="14" t="n"/>
      <c r="AE2233" s="14" t="n"/>
      <c r="AF2233" s="14" t="n">
        <v>1</v>
      </c>
      <c r="AG2233" s="19" t="inlineStr">
        <is>
          <t>77 Oshodi St</t>
        </is>
      </c>
      <c r="AH2233" s="20" t="n">
        <v>6.4563423</v>
      </c>
      <c r="AI2233" s="20" t="n">
        <v>3.3982147</v>
      </c>
      <c r="AJ2233" s="14" t="inlineStr">
        <is>
          <t>https://www.google.com/maps/place/Olaniyi+Supermarket/data=!4m7!3m6!1s0x103b8b15ebbdb7cd:0x71ba648375478c70!8m2!3d6.4563423!4d3.3982147!16s%2Fg%2F1q5gqghkw!19sChIJzbe96xWLOxARcIxHdYNkunE?authuser=0&amp;hl=en&amp;g_ep=EgoyMDI2MDkzMC4wIJJjKgBIAVAD&amp;rclk=1</t>
        </is>
      </c>
      <c r="AK2233" s="14" t="inlineStr">
        <is>
          <t>Google Maps (sweep, Oct 2026)</t>
        </is>
      </c>
      <c r="AL2233" s="14" t="inlineStr">
        <is>
          <t>2026-10-06</t>
        </is>
      </c>
      <c r="AM2233" s="14" t="inlineStr">
        <is>
          <t>Not approached</t>
        </is>
      </c>
      <c r="AN2233" s="19" t="n"/>
    </row>
    <row r="2234">
      <c r="A2234" s="14" t="n">
        <v>2233</v>
      </c>
      <c r="B2234" s="14" t="inlineStr">
        <is>
          <t>Olowora Store</t>
        </is>
      </c>
      <c r="C2234" s="14" t="inlineStr">
        <is>
          <t>Outside catchment</t>
        </is>
      </c>
      <c r="D2234" s="14" t="inlineStr">
        <is>
          <t>Supermarket / Grocery</t>
        </is>
      </c>
      <c r="E2234" s="14" t="inlineStr">
        <is>
          <t>Grocery store</t>
        </is>
      </c>
      <c r="F2234" s="26" t="n">
        <v>17.7</v>
      </c>
      <c r="G2234" s="27" t="inlineStr">
        <is>
          <t>Cold - little evidence of delivery</t>
        </is>
      </c>
      <c r="H2234" s="21" t="inlineStr">
        <is>
          <t>Floor - not enriched</t>
        </is>
      </c>
      <c r="I2234" s="14" t="n">
        <v>0</v>
      </c>
      <c r="J2234" s="14" t="n">
        <v>0</v>
      </c>
      <c r="K2234" s="14" t="n">
        <v>0</v>
      </c>
      <c r="L2234" s="14" t="n">
        <v>0</v>
      </c>
      <c r="M2234" s="14" t="n">
        <v>0</v>
      </c>
      <c r="N2234" s="14" t="n">
        <v>2.7</v>
      </c>
      <c r="O2234" s="14" t="n">
        <v>0</v>
      </c>
      <c r="P2234" s="14" t="n">
        <v>0</v>
      </c>
      <c r="Q2234" s="14" t="n">
        <v>0</v>
      </c>
      <c r="R2234" s="14" t="n">
        <v>10</v>
      </c>
      <c r="S2234" s="14" t="n">
        <v>5</v>
      </c>
      <c r="T2234" s="17" t="n">
        <v>4</v>
      </c>
      <c r="U2234" s="18" t="n">
        <v>1</v>
      </c>
      <c r="V2234" s="14" t="inlineStr">
        <is>
          <t>+2348022755159</t>
        </is>
      </c>
      <c r="W2234" s="14" t="inlineStr">
        <is>
          <t>+2348022755159</t>
        </is>
      </c>
      <c r="X2234" s="14" t="n"/>
      <c r="Y2234" s="14" t="n"/>
      <c r="Z2234" s="14" t="n"/>
      <c r="AA2234" s="14" t="n"/>
      <c r="AB2234" s="14" t="n"/>
      <c r="AC2234" s="14" t="n"/>
      <c r="AD2234" s="14" t="n"/>
      <c r="AE2234" s="14" t="n"/>
      <c r="AF2234" s="14" t="n">
        <v>1</v>
      </c>
      <c r="AG2234" s="19" t="inlineStr">
        <is>
          <t>64 Idumagbo Ave, Odunfa St</t>
        </is>
      </c>
      <c r="AH2234" s="20" t="n">
        <v>6.4554411</v>
      </c>
      <c r="AI2234" s="20" t="n">
        <v>3.3945819</v>
      </c>
      <c r="AJ2234" s="14" t="inlineStr">
        <is>
          <t>https://www.google.com/maps/place/Olowora+Store/data=!4m7!3m6!1s0x103b8b1407a589d1:0x9c688a69b464ea88!8m2!3d6.4554411!4d3.3945819!16s%2Fg%2F1q5gswls8!19sChIJ0YmlBxSLOxARiOpktGmKaJw?authuser=0&amp;hl=en&amp;g_ep=EgoyMDI2MDkzMC4wIJJjKgBIAVAD&amp;rclk=1</t>
        </is>
      </c>
      <c r="AK2234" s="14" t="inlineStr">
        <is>
          <t>Google Maps (sweep, Oct 2026)</t>
        </is>
      </c>
      <c r="AL2234" s="14" t="inlineStr">
        <is>
          <t>2026-10-06</t>
        </is>
      </c>
      <c r="AM2234" s="14" t="inlineStr">
        <is>
          <t>Not approached</t>
        </is>
      </c>
      <c r="AN2234" s="19" t="n"/>
    </row>
    <row r="2235">
      <c r="A2235" s="14" t="n">
        <v>2234</v>
      </c>
      <c r="B2235" s="14" t="inlineStr">
        <is>
          <t>Oluwaseyi S Supermarket</t>
        </is>
      </c>
      <c r="C2235" s="14" t="inlineStr">
        <is>
          <t>Outside catchment</t>
        </is>
      </c>
      <c r="D2235" s="14" t="inlineStr">
        <is>
          <t>Supermarket / Grocery</t>
        </is>
      </c>
      <c r="E2235" s="14" t="inlineStr">
        <is>
          <t>Supermarket</t>
        </is>
      </c>
      <c r="F2235" s="26" t="n">
        <v>17.7</v>
      </c>
      <c r="G2235" s="27" t="inlineStr">
        <is>
          <t>Cold - little evidence of delivery</t>
        </is>
      </c>
      <c r="H2235" s="21" t="inlineStr">
        <is>
          <t>Floor - not enriched</t>
        </is>
      </c>
      <c r="I2235" s="14" t="n">
        <v>0</v>
      </c>
      <c r="J2235" s="14" t="n">
        <v>0</v>
      </c>
      <c r="K2235" s="14" t="n">
        <v>0</v>
      </c>
      <c r="L2235" s="14" t="n">
        <v>0</v>
      </c>
      <c r="M2235" s="14" t="n">
        <v>0</v>
      </c>
      <c r="N2235" s="14" t="n">
        <v>2.7</v>
      </c>
      <c r="O2235" s="14" t="n">
        <v>0</v>
      </c>
      <c r="P2235" s="14" t="n">
        <v>0</v>
      </c>
      <c r="Q2235" s="14" t="n">
        <v>0</v>
      </c>
      <c r="R2235" s="14" t="n">
        <v>10</v>
      </c>
      <c r="S2235" s="14" t="n">
        <v>5</v>
      </c>
      <c r="T2235" s="17" t="n">
        <v>5</v>
      </c>
      <c r="U2235" s="18" t="n">
        <v>1</v>
      </c>
      <c r="V2235" s="14" t="inlineStr">
        <is>
          <t>+2348055674798</t>
        </is>
      </c>
      <c r="W2235" s="14" t="inlineStr">
        <is>
          <t>+2348055674798</t>
        </is>
      </c>
      <c r="X2235" s="14" t="n"/>
      <c r="Y2235" s="14" t="n"/>
      <c r="Z2235" s="14" t="n"/>
      <c r="AA2235" s="14" t="n"/>
      <c r="AB2235" s="14" t="n"/>
      <c r="AC2235" s="14" t="n"/>
      <c r="AD2235" s="14" t="n"/>
      <c r="AE2235" s="14" t="n"/>
      <c r="AF2235" s="14" t="n">
        <v>1</v>
      </c>
      <c r="AG2235" s="19" t="inlineStr">
        <is>
          <t>25 Botanical Gardens Rd</t>
        </is>
      </c>
      <c r="AH2235" s="20" t="n">
        <v>6.4813728</v>
      </c>
      <c r="AI2235" s="20" t="n">
        <v>3.3820219</v>
      </c>
      <c r="AJ2235" s="14" t="inlineStr">
        <is>
          <t>https://www.google.com/maps/place/Oluwaseyi+S+Supermarket/data=!4m7!3m6!1s0x103b8b1a08b07313:0x745ef8e378a5be62!8m2!3d6.4813728!4d3.3820219!16s%2Fg%2F11p0_bl_3t!19sChIJE3OwCBqLOxARYr6leOP4XnQ?authuser=0&amp;hl=en&amp;g_ep=EgoyMDI2MDkzMC4wIJJjKgBIAVAD&amp;rclk=1</t>
        </is>
      </c>
      <c r="AK2235" s="14" t="inlineStr">
        <is>
          <t>Google Maps (sweep, Oct 2026)</t>
        </is>
      </c>
      <c r="AL2235" s="14" t="inlineStr">
        <is>
          <t>2026-10-06</t>
        </is>
      </c>
      <c r="AM2235" s="14" t="inlineStr">
        <is>
          <t>Not approached</t>
        </is>
      </c>
      <c r="AN2235" s="19" t="n"/>
    </row>
    <row r="2236">
      <c r="A2236" s="14" t="n">
        <v>2235</v>
      </c>
      <c r="B2236" s="14" t="inlineStr">
        <is>
          <t>Owoda Trading Stores</t>
        </is>
      </c>
      <c r="C2236" s="14" t="inlineStr">
        <is>
          <t>Outside catchment</t>
        </is>
      </c>
      <c r="D2236" s="14" t="inlineStr">
        <is>
          <t>Supermarket / Grocery</t>
        </is>
      </c>
      <c r="E2236" s="14" t="inlineStr">
        <is>
          <t>Grocery store</t>
        </is>
      </c>
      <c r="F2236" s="26" t="n">
        <v>17.7</v>
      </c>
      <c r="G2236" s="27" t="inlineStr">
        <is>
          <t>Cold - little evidence of delivery</t>
        </is>
      </c>
      <c r="H2236" s="21" t="inlineStr">
        <is>
          <t>Floor - not enriched</t>
        </is>
      </c>
      <c r="I2236" s="14" t="n">
        <v>0</v>
      </c>
      <c r="J2236" s="14" t="n">
        <v>0</v>
      </c>
      <c r="K2236" s="14" t="n">
        <v>0</v>
      </c>
      <c r="L2236" s="14" t="n">
        <v>0</v>
      </c>
      <c r="M2236" s="14" t="n">
        <v>0</v>
      </c>
      <c r="N2236" s="14" t="n">
        <v>2.7</v>
      </c>
      <c r="O2236" s="14" t="n">
        <v>0</v>
      </c>
      <c r="P2236" s="14" t="n">
        <v>0</v>
      </c>
      <c r="Q2236" s="14" t="n">
        <v>0</v>
      </c>
      <c r="R2236" s="14" t="n">
        <v>10</v>
      </c>
      <c r="S2236" s="14" t="n">
        <v>5</v>
      </c>
      <c r="T2236" s="17" t="n">
        <v>5</v>
      </c>
      <c r="U2236" s="18" t="n">
        <v>1</v>
      </c>
      <c r="V2236" s="14" t="n"/>
      <c r="W2236" s="14" t="n"/>
      <c r="X2236" s="14" t="n"/>
      <c r="Y2236" s="14" t="n"/>
      <c r="Z2236" s="14" t="n"/>
      <c r="AA2236" s="14" t="n"/>
      <c r="AB2236" s="14" t="n"/>
      <c r="AC2236" s="14" t="n"/>
      <c r="AD2236" s="14" t="n"/>
      <c r="AE2236" s="14" t="n"/>
      <c r="AF2236" s="14" t="n">
        <v>0</v>
      </c>
      <c r="AG2236" s="19" t="inlineStr">
        <is>
          <t>50 Idoluwo St, off Adeniji Road</t>
        </is>
      </c>
      <c r="AH2236" s="20" t="n">
        <v>6.4618534</v>
      </c>
      <c r="AI2236" s="20" t="n">
        <v>3.3912227</v>
      </c>
      <c r="AJ2236" s="14" t="inlineStr">
        <is>
          <t>https://www.google.com/maps/place/Owoda+Trading+Stores/data=!4m7!3m6!1s0x103b8b6d22b03643:0x72b694fcb2f0fc62!8m2!3d6.4618534!4d3.3912227!16s%2Fg%2F11hbqlt31x!19sChIJQzawIm2LOxARYvzwsvyUtnI?authuser=0&amp;hl=en&amp;g_ep=EgoyMDI2MDkzMC4wIJJjKgBIAVAD&amp;rclk=1</t>
        </is>
      </c>
      <c r="AK2236" s="14" t="inlineStr">
        <is>
          <t>Google Maps (sweep, Oct 2026)</t>
        </is>
      </c>
      <c r="AL2236" s="14" t="inlineStr">
        <is>
          <t>2026-10-06</t>
        </is>
      </c>
      <c r="AM2236" s="14" t="inlineStr">
        <is>
          <t>Not approached</t>
        </is>
      </c>
      <c r="AN2236" s="19" t="n"/>
    </row>
    <row r="2237">
      <c r="A2237" s="14" t="n">
        <v>2236</v>
      </c>
      <c r="B2237" s="14" t="inlineStr">
        <is>
          <t>Prock Supermarket</t>
        </is>
      </c>
      <c r="C2237" s="14" t="inlineStr">
        <is>
          <t>Outside catchment</t>
        </is>
      </c>
      <c r="D2237" s="14" t="inlineStr">
        <is>
          <t>Supermarket / Grocery</t>
        </is>
      </c>
      <c r="E2237" s="14" t="inlineStr">
        <is>
          <t>Supermarket</t>
        </is>
      </c>
      <c r="F2237" s="26" t="n">
        <v>17.7</v>
      </c>
      <c r="G2237" s="27" t="inlineStr">
        <is>
          <t>Cold - little evidence of delivery</t>
        </is>
      </c>
      <c r="H2237" s="21" t="inlineStr">
        <is>
          <t>Floor - not enriched</t>
        </is>
      </c>
      <c r="I2237" s="14" t="n">
        <v>0</v>
      </c>
      <c r="J2237" s="14" t="n">
        <v>0</v>
      </c>
      <c r="K2237" s="14" t="n">
        <v>0</v>
      </c>
      <c r="L2237" s="14" t="n">
        <v>0</v>
      </c>
      <c r="M2237" s="14" t="n">
        <v>0</v>
      </c>
      <c r="N2237" s="14" t="n">
        <v>2.7</v>
      </c>
      <c r="O2237" s="14" t="n">
        <v>0</v>
      </c>
      <c r="P2237" s="14" t="n">
        <v>0</v>
      </c>
      <c r="Q2237" s="14" t="n">
        <v>0</v>
      </c>
      <c r="R2237" s="14" t="n">
        <v>10</v>
      </c>
      <c r="S2237" s="14" t="n">
        <v>5</v>
      </c>
      <c r="T2237" s="17" t="n">
        <v>4</v>
      </c>
      <c r="U2237" s="18" t="n">
        <v>1</v>
      </c>
      <c r="V2237" s="14" t="inlineStr">
        <is>
          <t>+2349016733089</t>
        </is>
      </c>
      <c r="W2237" s="14" t="inlineStr">
        <is>
          <t>+2349016733089</t>
        </is>
      </c>
      <c r="X2237" s="14" t="n"/>
      <c r="Y2237" s="14" t="n"/>
      <c r="Z2237" s="14" t="n"/>
      <c r="AA2237" s="14" t="n"/>
      <c r="AB2237" s="14" t="n"/>
      <c r="AC2237" s="14" t="n"/>
      <c r="AD2237" s="14" t="n"/>
      <c r="AE2237" s="14" t="n"/>
      <c r="AF2237" s="14" t="n">
        <v>1</v>
      </c>
      <c r="AG2237" s="19" t="inlineStr">
        <is>
          <t>Mesia mall kingdom, busstop, along Lekki - Epe Expy, Abijo</t>
        </is>
      </c>
      <c r="AH2237" s="20" t="n">
        <v>6.4718869</v>
      </c>
      <c r="AI2237" s="20" t="n">
        <v>3.80834</v>
      </c>
      <c r="AJ2237" s="14" t="inlineStr">
        <is>
          <t>https://www.google.com/maps/place/Prock+Supermarket/data=!4m7!3m6!1s0x103955278d0ee6f7:0x9d87c7acf830050d!8m2!3d6.4718869!4d3.80834!16s%2Fg%2F11zb_zn749!19sChIJ9-YOjSdVORARDQUw-KzHh50?authuser=0&amp;hl=en&amp;g_ep=EgoyMDI2MDkzMC4wIJJjKgBIAVAD&amp;rclk=1</t>
        </is>
      </c>
      <c r="AK2237" s="14" t="inlineStr">
        <is>
          <t>Google Maps (sweep, Oct 2026)</t>
        </is>
      </c>
      <c r="AL2237" s="14" t="inlineStr">
        <is>
          <t>2026-10-06</t>
        </is>
      </c>
      <c r="AM2237" s="14" t="inlineStr">
        <is>
          <t>Not approached</t>
        </is>
      </c>
      <c r="AN2237" s="19" t="n"/>
    </row>
    <row r="2238">
      <c r="A2238" s="14" t="n">
        <v>2237</v>
      </c>
      <c r="B2238" s="14" t="inlineStr">
        <is>
          <t>Qubes Supermarket Ijesha</t>
        </is>
      </c>
      <c r="C2238" s="14" t="inlineStr">
        <is>
          <t>Outside catchment</t>
        </is>
      </c>
      <c r="D2238" s="14" t="inlineStr">
        <is>
          <t>Supermarket / Grocery</t>
        </is>
      </c>
      <c r="E2238" s="14" t="inlineStr">
        <is>
          <t>Grocery store</t>
        </is>
      </c>
      <c r="F2238" s="26" t="n">
        <v>17.7</v>
      </c>
      <c r="G2238" s="27" t="inlineStr">
        <is>
          <t>Cold - little evidence of delivery</t>
        </is>
      </c>
      <c r="H2238" s="21" t="inlineStr">
        <is>
          <t>Floor - not enriched</t>
        </is>
      </c>
      <c r="I2238" s="14" t="n">
        <v>0</v>
      </c>
      <c r="J2238" s="14" t="n">
        <v>0</v>
      </c>
      <c r="K2238" s="14" t="n">
        <v>0</v>
      </c>
      <c r="L2238" s="14" t="n">
        <v>0</v>
      </c>
      <c r="M2238" s="14" t="n">
        <v>0</v>
      </c>
      <c r="N2238" s="14" t="n">
        <v>2.7</v>
      </c>
      <c r="O2238" s="14" t="n">
        <v>0</v>
      </c>
      <c r="P2238" s="14" t="n">
        <v>0</v>
      </c>
      <c r="Q2238" s="14" t="n">
        <v>0</v>
      </c>
      <c r="R2238" s="14" t="n">
        <v>10</v>
      </c>
      <c r="S2238" s="14" t="n">
        <v>5</v>
      </c>
      <c r="T2238" s="17" t="n">
        <v>5</v>
      </c>
      <c r="U2238" s="18" t="n">
        <v>1</v>
      </c>
      <c r="V2238" s="14" t="inlineStr">
        <is>
          <t>+2349062753294</t>
        </is>
      </c>
      <c r="W2238" s="14" t="inlineStr">
        <is>
          <t>+2349062753294</t>
        </is>
      </c>
      <c r="X2238" s="14" t="n"/>
      <c r="Y2238" s="14" t="n"/>
      <c r="Z2238" s="14" t="n"/>
      <c r="AA2238" s="14" t="n"/>
      <c r="AB2238" s="14" t="n"/>
      <c r="AC2238" s="14" t="n"/>
      <c r="AD2238" s="14" t="n"/>
      <c r="AE2238" s="14" t="n"/>
      <c r="AF2238" s="14" t="n">
        <v>1</v>
      </c>
      <c r="AG2238" s="19" t="inlineStr">
        <is>
          <t>F8VF+58G, Adeshina St</t>
        </is>
      </c>
      <c r="AH2238" s="20" t="n">
        <v>6.4929355</v>
      </c>
      <c r="AI2238" s="20" t="n">
        <v>3.3233421</v>
      </c>
      <c r="AJ2238" s="14" t="inlineStr">
        <is>
          <t>https://www.google.com/maps/place/Qubes+Supermarket+Ijesha/data=!4m7!3m6!1s0x103b8ff11987a11d:0xd2b3ba93bcc011c2!8m2!3d6.4929355!4d3.3233421!16s%2Fg%2F11mvb6bnqs!19sChIJHaGHGfGPOxARwhHAvJO6s9I?authuser=0&amp;hl=en&amp;g_ep=EgoyMDI2MDkzMC4wIJJjKgBIAVAD&amp;rclk=1</t>
        </is>
      </c>
      <c r="AK2238" s="14" t="inlineStr">
        <is>
          <t>Google Maps (sweep, Oct 2026)</t>
        </is>
      </c>
      <c r="AL2238" s="14" t="inlineStr">
        <is>
          <t>2026-10-06</t>
        </is>
      </c>
      <c r="AM2238" s="14" t="inlineStr">
        <is>
          <t>Not approached</t>
        </is>
      </c>
      <c r="AN2238" s="19" t="n"/>
    </row>
    <row r="2239">
      <c r="A2239" s="14" t="n">
        <v>2238</v>
      </c>
      <c r="B2239" s="14" t="inlineStr">
        <is>
          <t>Regiafood</t>
        </is>
      </c>
      <c r="C2239" s="14" t="inlineStr">
        <is>
          <t>Outside catchment</t>
        </is>
      </c>
      <c r="D2239" s="14" t="inlineStr">
        <is>
          <t>Supermarket / Grocery</t>
        </is>
      </c>
      <c r="E2239" s="14" t="inlineStr">
        <is>
          <t>Grocery store</t>
        </is>
      </c>
      <c r="F2239" s="26" t="n">
        <v>17.7</v>
      </c>
      <c r="G2239" s="27" t="inlineStr">
        <is>
          <t>Cold - little evidence of delivery</t>
        </is>
      </c>
      <c r="H2239" s="21" t="inlineStr">
        <is>
          <t>Floor - not enriched</t>
        </is>
      </c>
      <c r="I2239" s="14" t="n">
        <v>0</v>
      </c>
      <c r="J2239" s="14" t="n">
        <v>0</v>
      </c>
      <c r="K2239" s="14" t="n">
        <v>0</v>
      </c>
      <c r="L2239" s="14" t="n">
        <v>0</v>
      </c>
      <c r="M2239" s="14" t="n">
        <v>0</v>
      </c>
      <c r="N2239" s="14" t="n">
        <v>2.7</v>
      </c>
      <c r="O2239" s="14" t="n">
        <v>0</v>
      </c>
      <c r="P2239" s="14" t="n">
        <v>0</v>
      </c>
      <c r="Q2239" s="14" t="n">
        <v>0</v>
      </c>
      <c r="R2239" s="14" t="n">
        <v>10</v>
      </c>
      <c r="S2239" s="14" t="n">
        <v>5</v>
      </c>
      <c r="T2239" s="17" t="n">
        <v>5</v>
      </c>
      <c r="U2239" s="18" t="n">
        <v>1</v>
      </c>
      <c r="V2239" s="14" t="inlineStr">
        <is>
          <t>+23413438194</t>
        </is>
      </c>
      <c r="W2239" s="14" t="inlineStr">
        <is>
          <t>+23413438194</t>
        </is>
      </c>
      <c r="X2239" s="14" t="n"/>
      <c r="Y2239" s="14" t="n"/>
      <c r="Z2239" s="14" t="n"/>
      <c r="AA2239" s="14" t="n"/>
      <c r="AB2239" s="14" t="n"/>
      <c r="AC2239" s="14" t="n"/>
      <c r="AD2239" s="14" t="n"/>
      <c r="AE2239" s="14" t="n"/>
      <c r="AF2239" s="14" t="n">
        <v>1</v>
      </c>
      <c r="AG2239" s="19" t="inlineStr">
        <is>
          <t>89 Glover St</t>
        </is>
      </c>
      <c r="AH2239" s="20" t="n">
        <v>6.4895851</v>
      </c>
      <c r="AI2239" s="20" t="n">
        <v>3.3851923</v>
      </c>
      <c r="AJ2239" s="14" t="inlineStr">
        <is>
          <t>https://www.google.com/maps/place/Regiafood/data=!4m7!3m6!1s0x103b8d3b89ecf4a7:0x2ddb94849d4ac08a!8m2!3d6.4895851!4d3.3851923!16s%2Fg%2F11pk_nsbd4!19sChIJp_TsiTuNOxARisBKnYSU2y0?authuser=0&amp;hl=en&amp;g_ep=EgoyMDI2MDkzMC4wIJJjKgBIAVAD&amp;rclk=1</t>
        </is>
      </c>
      <c r="AK2239" s="14" t="inlineStr">
        <is>
          <t>Google Maps (sweep, Oct 2026)</t>
        </is>
      </c>
      <c r="AL2239" s="14" t="inlineStr">
        <is>
          <t>2026-10-06</t>
        </is>
      </c>
      <c r="AM2239" s="14" t="inlineStr">
        <is>
          <t>Not approached</t>
        </is>
      </c>
      <c r="AN2239" s="19" t="n"/>
    </row>
    <row r="2240">
      <c r="A2240" s="14" t="n">
        <v>2239</v>
      </c>
      <c r="B2240" s="14" t="inlineStr">
        <is>
          <t>Reif Supermarket</t>
        </is>
      </c>
      <c r="C2240" s="14" t="inlineStr">
        <is>
          <t>Outside catchment</t>
        </is>
      </c>
      <c r="D2240" s="14" t="inlineStr">
        <is>
          <t>Supermarket / Grocery</t>
        </is>
      </c>
      <c r="E2240" s="14" t="inlineStr">
        <is>
          <t>Grocery store</t>
        </is>
      </c>
      <c r="F2240" s="26" t="n">
        <v>17.7</v>
      </c>
      <c r="G2240" s="27" t="inlineStr">
        <is>
          <t>Cold - little evidence of delivery</t>
        </is>
      </c>
      <c r="H2240" s="21" t="inlineStr">
        <is>
          <t>Floor - not enriched</t>
        </is>
      </c>
      <c r="I2240" s="14" t="n">
        <v>0</v>
      </c>
      <c r="J2240" s="14" t="n">
        <v>0</v>
      </c>
      <c r="K2240" s="14" t="n">
        <v>0</v>
      </c>
      <c r="L2240" s="14" t="n">
        <v>0</v>
      </c>
      <c r="M2240" s="14" t="n">
        <v>0</v>
      </c>
      <c r="N2240" s="14" t="n">
        <v>2.7</v>
      </c>
      <c r="O2240" s="14" t="n">
        <v>0</v>
      </c>
      <c r="P2240" s="14" t="n">
        <v>0</v>
      </c>
      <c r="Q2240" s="14" t="n">
        <v>0</v>
      </c>
      <c r="R2240" s="14" t="n">
        <v>10</v>
      </c>
      <c r="S2240" s="14" t="n">
        <v>5</v>
      </c>
      <c r="T2240" s="17" t="n">
        <v>5</v>
      </c>
      <c r="U2240" s="18" t="n">
        <v>1</v>
      </c>
      <c r="V2240" s="14" t="n"/>
      <c r="W2240" s="14" t="n"/>
      <c r="X2240" s="14" t="n"/>
      <c r="Y2240" s="14" t="n"/>
      <c r="Z2240" s="14" t="n"/>
      <c r="AA2240" s="14" t="n"/>
      <c r="AB2240" s="14" t="n"/>
      <c r="AC2240" s="14" t="n"/>
      <c r="AD2240" s="14" t="n"/>
      <c r="AE2240" s="14" t="n"/>
      <c r="AF2240" s="14" t="n">
        <v>0</v>
      </c>
      <c r="AG2240" s="19" t="inlineStr">
        <is>
          <t>33 Adewusi St</t>
        </is>
      </c>
      <c r="AH2240" s="20" t="n">
        <v>6.52415</v>
      </c>
      <c r="AI2240" s="20" t="n">
        <v>3.3669325</v>
      </c>
      <c r="AJ2240" s="14" t="inlineStr">
        <is>
          <t>https://www.google.com/maps/place/Reif+Supermarket/data=!4m7!3m6!1s0x103b8c4d2b8b6d1d:0xc0fd5c9d8fd8584d!8m2!3d6.52415!4d3.3669325!16s%2Fg%2F11bxjdzg2b!19sChIJHW2LK02MOxARTVjYj51c_cA?authuser=0&amp;hl=en&amp;g_ep=EgoyMDI2MDkzMC4wIJJjKgBIAVAD&amp;rclk=1</t>
        </is>
      </c>
      <c r="AK2240" s="14" t="inlineStr">
        <is>
          <t>Google Maps (sweep, Oct 2026)</t>
        </is>
      </c>
      <c r="AL2240" s="14" t="inlineStr">
        <is>
          <t>2026-10-06</t>
        </is>
      </c>
      <c r="AM2240" s="14" t="inlineStr">
        <is>
          <t>Not approached</t>
        </is>
      </c>
      <c r="AN2240" s="19" t="n"/>
    </row>
    <row r="2241">
      <c r="A2241" s="14" t="n">
        <v>2240</v>
      </c>
      <c r="B2241" s="14" t="inlineStr">
        <is>
          <t>Rose supermarket</t>
        </is>
      </c>
      <c r="C2241" s="14" t="inlineStr">
        <is>
          <t>Outside catchment</t>
        </is>
      </c>
      <c r="D2241" s="14" t="inlineStr">
        <is>
          <t>Supermarket / Grocery</t>
        </is>
      </c>
      <c r="E2241" s="14" t="inlineStr">
        <is>
          <t>General store</t>
        </is>
      </c>
      <c r="F2241" s="26" t="n">
        <v>17.7</v>
      </c>
      <c r="G2241" s="27" t="inlineStr">
        <is>
          <t>Cold - little evidence of delivery</t>
        </is>
      </c>
      <c r="H2241" s="21" t="inlineStr">
        <is>
          <t>Floor - not enriched</t>
        </is>
      </c>
      <c r="I2241" s="14" t="n">
        <v>0</v>
      </c>
      <c r="J2241" s="14" t="n">
        <v>0</v>
      </c>
      <c r="K2241" s="14" t="n">
        <v>0</v>
      </c>
      <c r="L2241" s="14" t="n">
        <v>0</v>
      </c>
      <c r="M2241" s="14" t="n">
        <v>0</v>
      </c>
      <c r="N2241" s="14" t="n">
        <v>2.7</v>
      </c>
      <c r="O2241" s="14" t="n">
        <v>0</v>
      </c>
      <c r="P2241" s="14" t="n">
        <v>0</v>
      </c>
      <c r="Q2241" s="14" t="n">
        <v>0</v>
      </c>
      <c r="R2241" s="14" t="n">
        <v>10</v>
      </c>
      <c r="S2241" s="14" t="n">
        <v>5</v>
      </c>
      <c r="T2241" s="17" t="n">
        <v>5</v>
      </c>
      <c r="U2241" s="18" t="n">
        <v>1</v>
      </c>
      <c r="V2241" s="14" t="n"/>
      <c r="W2241" s="14" t="n"/>
      <c r="X2241" s="14" t="n"/>
      <c r="Y2241" s="14" t="n"/>
      <c r="Z2241" s="14" t="n"/>
      <c r="AA2241" s="14" t="n"/>
      <c r="AB2241" s="14" t="n"/>
      <c r="AC2241" s="14" t="n"/>
      <c r="AD2241" s="14" t="n"/>
      <c r="AE2241" s="14" t="n"/>
      <c r="AF2241" s="14" t="n">
        <v>0</v>
      </c>
      <c r="AG2241" s="19" t="inlineStr">
        <is>
          <t>59 Herbert Macaulay Wy</t>
        </is>
      </c>
      <c r="AH2241" s="20" t="n">
        <v>6.4845581</v>
      </c>
      <c r="AI2241" s="20" t="n">
        <v>3.3850436</v>
      </c>
      <c r="AJ2241" s="14" t="inlineStr">
        <is>
          <t>https://www.google.com/maps/place/Rose+supermarket/data=!4m7!3m6!1s0x103b8da2f276880d:0x54290363d38c604f!8m2!3d6.4845581!4d3.3850436!16s%2Fg%2F11gl4sh3mw!19sChIJDYh28qKNOxART2CM02MDKVQ?authuser=0&amp;hl=en&amp;g_ep=EgoyMDI2MDkzMC4wIJJjKgBIAVAD&amp;rclk=1</t>
        </is>
      </c>
      <c r="AK2241" s="14" t="inlineStr">
        <is>
          <t>Google Maps (sweep, Oct 2026)</t>
        </is>
      </c>
      <c r="AL2241" s="14" t="inlineStr">
        <is>
          <t>2026-10-06</t>
        </is>
      </c>
      <c r="AM2241" s="14" t="inlineStr">
        <is>
          <t>Not approached</t>
        </is>
      </c>
      <c r="AN2241" s="19" t="n"/>
    </row>
    <row r="2242">
      <c r="A2242" s="14" t="n">
        <v>2241</v>
      </c>
      <c r="B2242" s="14" t="inlineStr">
        <is>
          <t>Royal Stitches Provision Store</t>
        </is>
      </c>
      <c r="C2242" s="14" t="inlineStr">
        <is>
          <t>Outside catchment</t>
        </is>
      </c>
      <c r="D2242" s="14" t="inlineStr">
        <is>
          <t>Supermarket / Grocery</t>
        </is>
      </c>
      <c r="E2242" s="14" t="inlineStr">
        <is>
          <t>General store</t>
        </is>
      </c>
      <c r="F2242" s="26" t="n">
        <v>17.7</v>
      </c>
      <c r="G2242" s="27" t="inlineStr">
        <is>
          <t>Cold - little evidence of delivery</t>
        </is>
      </c>
      <c r="H2242" s="21" t="inlineStr">
        <is>
          <t>Floor - not enriched</t>
        </is>
      </c>
      <c r="I2242" s="14" t="n">
        <v>0</v>
      </c>
      <c r="J2242" s="14" t="n">
        <v>0</v>
      </c>
      <c r="K2242" s="14" t="n">
        <v>0</v>
      </c>
      <c r="L2242" s="14" t="n">
        <v>0</v>
      </c>
      <c r="M2242" s="14" t="n">
        <v>0</v>
      </c>
      <c r="N2242" s="14" t="n">
        <v>2.7</v>
      </c>
      <c r="O2242" s="14" t="n">
        <v>0</v>
      </c>
      <c r="P2242" s="14" t="n">
        <v>0</v>
      </c>
      <c r="Q2242" s="14" t="n">
        <v>0</v>
      </c>
      <c r="R2242" s="14" t="n">
        <v>10</v>
      </c>
      <c r="S2242" s="14" t="n">
        <v>5</v>
      </c>
      <c r="T2242" s="17" t="n">
        <v>4</v>
      </c>
      <c r="U2242" s="18" t="n">
        <v>1</v>
      </c>
      <c r="V2242" s="14" t="inlineStr">
        <is>
          <t>+2348036489612</t>
        </is>
      </c>
      <c r="W2242" s="14" t="inlineStr">
        <is>
          <t>+2348036489612</t>
        </is>
      </c>
      <c r="X2242" s="14" t="n"/>
      <c r="Y2242" s="14" t="n"/>
      <c r="Z2242" s="14" t="n"/>
      <c r="AA2242" s="14" t="n"/>
      <c r="AB2242" s="14" t="n"/>
      <c r="AC2242" s="14" t="n"/>
      <c r="AD2242" s="14" t="n"/>
      <c r="AE2242" s="14" t="n"/>
      <c r="AF2242" s="14" t="n">
        <v>1</v>
      </c>
      <c r="AG2242" s="19" t="inlineStr">
        <is>
          <t>Off Bishop Aggrey, Ilasamaja, 25 Olayiwola Liasu St</t>
        </is>
      </c>
      <c r="AH2242" s="20" t="n">
        <v>6.522584</v>
      </c>
      <c r="AI2242" s="20" t="n">
        <v>3.3428532</v>
      </c>
      <c r="AJ2242" s="14" t="inlineStr">
        <is>
          <t>https://www.google.com/maps/place/Royal+Stitches+Provision+Store/data=!4m7!3m6!1s0x103b8c2b71e29be5:0xe0ba74cc27a72ae7!8m2!3d6.522584!4d3.3428532!16s%2Fg%2F1q665z779!19sChIJ5ZvicSuMOxAR5yqnJ8x0uuA?authuser=0&amp;hl=en&amp;g_ep=EgoyMDI2MDkzMC4wIJJjKgBIAVAD&amp;rclk=1</t>
        </is>
      </c>
      <c r="AK2242" s="14" t="inlineStr">
        <is>
          <t>Google Maps (sweep, Oct 2026)</t>
        </is>
      </c>
      <c r="AL2242" s="14" t="inlineStr">
        <is>
          <t>2026-10-06</t>
        </is>
      </c>
      <c r="AM2242" s="14" t="inlineStr">
        <is>
          <t>Not approached</t>
        </is>
      </c>
      <c r="AN2242" s="19" t="n"/>
    </row>
    <row r="2243">
      <c r="A2243" s="14" t="n">
        <v>2242</v>
      </c>
      <c r="B2243" s="14" t="inlineStr">
        <is>
          <t>S &amp; O Supermarket &amp; Boutique</t>
        </is>
      </c>
      <c r="C2243" s="14" t="inlineStr">
        <is>
          <t>Outside catchment</t>
        </is>
      </c>
      <c r="D2243" s="14" t="inlineStr">
        <is>
          <t>Supermarket / Grocery</t>
        </is>
      </c>
      <c r="E2243" s="14" t="inlineStr">
        <is>
          <t>Grocery store</t>
        </is>
      </c>
      <c r="F2243" s="26" t="n">
        <v>17.7</v>
      </c>
      <c r="G2243" s="27" t="inlineStr">
        <is>
          <t>Cold - little evidence of delivery</t>
        </is>
      </c>
      <c r="H2243" s="21" t="inlineStr">
        <is>
          <t>Floor - not enriched</t>
        </is>
      </c>
      <c r="I2243" s="14" t="n">
        <v>0</v>
      </c>
      <c r="J2243" s="14" t="n">
        <v>0</v>
      </c>
      <c r="K2243" s="14" t="n">
        <v>0</v>
      </c>
      <c r="L2243" s="14" t="n">
        <v>0</v>
      </c>
      <c r="M2243" s="14" t="n">
        <v>0</v>
      </c>
      <c r="N2243" s="14" t="n">
        <v>2.7</v>
      </c>
      <c r="O2243" s="14" t="n">
        <v>0</v>
      </c>
      <c r="P2243" s="14" t="n">
        <v>0</v>
      </c>
      <c r="Q2243" s="14" t="n">
        <v>0</v>
      </c>
      <c r="R2243" s="14" t="n">
        <v>10</v>
      </c>
      <c r="S2243" s="14" t="n">
        <v>5</v>
      </c>
      <c r="T2243" s="17" t="n">
        <v>5</v>
      </c>
      <c r="U2243" s="18" t="n">
        <v>1</v>
      </c>
      <c r="V2243" s="14" t="n"/>
      <c r="W2243" s="14" t="n"/>
      <c r="X2243" s="14" t="n"/>
      <c r="Y2243" s="14" t="n"/>
      <c r="Z2243" s="14" t="n"/>
      <c r="AA2243" s="14" t="n"/>
      <c r="AB2243" s="14" t="n"/>
      <c r="AC2243" s="14" t="n"/>
      <c r="AD2243" s="14" t="n"/>
      <c r="AE2243" s="14" t="n"/>
      <c r="AF2243" s="14" t="n">
        <v>0</v>
      </c>
      <c r="AG2243" s="19" t="inlineStr">
        <is>
          <t>158 Tokunboh St</t>
        </is>
      </c>
      <c r="AH2243" s="20" t="n">
        <v>6.452131</v>
      </c>
      <c r="AI2243" s="20" t="n">
        <v>3.3990711</v>
      </c>
      <c r="AJ2243" s="14" t="inlineStr">
        <is>
          <t>https://www.google.com/maps/place/S+%26+O+Supermarket+%26+Boutique/data=!4m7!3m6!1s0x103b832e3f590f39:0xd9f8fd456ecfcf85!8m2!3d6.452131!4d3.3990711!16s%2Fg%2F11s0x3tn_v!19sChIJOQ9ZPy6DOxARhc_PbkX9-Nk?authuser=0&amp;hl=en&amp;g_ep=EgoyMDI2MDkzMC4wIJJjKgBIAVAD&amp;rclk=1</t>
        </is>
      </c>
      <c r="AK2243" s="14" t="inlineStr">
        <is>
          <t>Google Maps (sweep, Oct 2026)</t>
        </is>
      </c>
      <c r="AL2243" s="14" t="inlineStr">
        <is>
          <t>2026-10-06</t>
        </is>
      </c>
      <c r="AM2243" s="14" t="inlineStr">
        <is>
          <t>Not approached</t>
        </is>
      </c>
      <c r="AN2243" s="19" t="n"/>
    </row>
    <row r="2244">
      <c r="A2244" s="14" t="n">
        <v>2243</v>
      </c>
      <c r="B2244" s="14" t="inlineStr">
        <is>
          <t>Sab Supermarket</t>
        </is>
      </c>
      <c r="C2244" s="14" t="inlineStr">
        <is>
          <t>Outside catchment</t>
        </is>
      </c>
      <c r="D2244" s="14" t="inlineStr">
        <is>
          <t>Supermarket / Grocery</t>
        </is>
      </c>
      <c r="E2244" s="14" t="inlineStr">
        <is>
          <t>Grocery store</t>
        </is>
      </c>
      <c r="F2244" s="26" t="n">
        <v>17.7</v>
      </c>
      <c r="G2244" s="27" t="inlineStr">
        <is>
          <t>Cold - little evidence of delivery</t>
        </is>
      </c>
      <c r="H2244" s="21" t="inlineStr">
        <is>
          <t>Floor - not enriched</t>
        </is>
      </c>
      <c r="I2244" s="14" t="n">
        <v>0</v>
      </c>
      <c r="J2244" s="14" t="n">
        <v>0</v>
      </c>
      <c r="K2244" s="14" t="n">
        <v>0</v>
      </c>
      <c r="L2244" s="14" t="n">
        <v>0</v>
      </c>
      <c r="M2244" s="14" t="n">
        <v>0</v>
      </c>
      <c r="N2244" s="14" t="n">
        <v>2.7</v>
      </c>
      <c r="O2244" s="14" t="n">
        <v>0</v>
      </c>
      <c r="P2244" s="14" t="n">
        <v>0</v>
      </c>
      <c r="Q2244" s="14" t="n">
        <v>0</v>
      </c>
      <c r="R2244" s="14" t="n">
        <v>10</v>
      </c>
      <c r="S2244" s="14" t="n">
        <v>5</v>
      </c>
      <c r="T2244" s="17" t="n">
        <v>5</v>
      </c>
      <c r="U2244" s="18" t="n">
        <v>1</v>
      </c>
      <c r="V2244" s="14" t="inlineStr">
        <is>
          <t>+2348141957729</t>
        </is>
      </c>
      <c r="W2244" s="14" t="inlineStr">
        <is>
          <t>+2348141957729</t>
        </is>
      </c>
      <c r="X2244" s="14" t="n"/>
      <c r="Y2244" s="14" t="n"/>
      <c r="Z2244" s="14" t="n"/>
      <c r="AA2244" s="14" t="n"/>
      <c r="AB2244" s="14" t="n"/>
      <c r="AC2244" s="14" t="n"/>
      <c r="AD2244" s="14" t="n"/>
      <c r="AE2244" s="14" t="n"/>
      <c r="AF2244" s="14" t="n">
        <v>1</v>
      </c>
      <c r="AG2244" s="19" t="inlineStr">
        <is>
          <t>18 Ibadan St</t>
        </is>
      </c>
      <c r="AH2244" s="20" t="n">
        <v>6.4856074</v>
      </c>
      <c r="AI2244" s="20" t="n">
        <v>3.3835491</v>
      </c>
      <c r="AJ2244" s="14" t="inlineStr">
        <is>
          <t>https://www.google.com/maps/place/Sab+Supermarket/data=!4m7!3m6!1s0x103b8c814369da75:0x645d258179f53654!8m2!3d6.4856074!4d3.3835491!16s%2Fg%2F11fz7lhkw1!19sChIJddppQ4GMOxARVDb1eYElXWQ?authuser=0&amp;hl=en&amp;g_ep=EgoyMDI2MDkzMC4wIJJjKgBIAVAD&amp;rclk=1</t>
        </is>
      </c>
      <c r="AK2244" s="14" t="inlineStr">
        <is>
          <t>Google Maps (sweep, Oct 2026)</t>
        </is>
      </c>
      <c r="AL2244" s="14" t="inlineStr">
        <is>
          <t>2026-10-06</t>
        </is>
      </c>
      <c r="AM2244" s="14" t="inlineStr">
        <is>
          <t>Not approached</t>
        </is>
      </c>
      <c r="AN2244" s="19" t="n"/>
    </row>
    <row r="2245">
      <c r="A2245" s="14" t="n">
        <v>2244</v>
      </c>
      <c r="B2245" s="14" t="inlineStr">
        <is>
          <t>Sambest Supermarket</t>
        </is>
      </c>
      <c r="C2245" s="14" t="inlineStr">
        <is>
          <t>Outside catchment</t>
        </is>
      </c>
      <c r="D2245" s="14" t="inlineStr">
        <is>
          <t>Supermarket / Grocery</t>
        </is>
      </c>
      <c r="E2245" s="14" t="inlineStr">
        <is>
          <t>Supermarket</t>
        </is>
      </c>
      <c r="F2245" s="26" t="n">
        <v>17.7</v>
      </c>
      <c r="G2245" s="27" t="inlineStr">
        <is>
          <t>Cold - little evidence of delivery</t>
        </is>
      </c>
      <c r="H2245" s="21" t="inlineStr">
        <is>
          <t>Floor - not enriched</t>
        </is>
      </c>
      <c r="I2245" s="14" t="n">
        <v>0</v>
      </c>
      <c r="J2245" s="14" t="n">
        <v>0</v>
      </c>
      <c r="K2245" s="14" t="n">
        <v>0</v>
      </c>
      <c r="L2245" s="14" t="n">
        <v>0</v>
      </c>
      <c r="M2245" s="14" t="n">
        <v>0</v>
      </c>
      <c r="N2245" s="14" t="n">
        <v>2.7</v>
      </c>
      <c r="O2245" s="14" t="n">
        <v>0</v>
      </c>
      <c r="P2245" s="14" t="n">
        <v>0</v>
      </c>
      <c r="Q2245" s="14" t="n">
        <v>0</v>
      </c>
      <c r="R2245" s="14" t="n">
        <v>10</v>
      </c>
      <c r="S2245" s="14" t="n">
        <v>5</v>
      </c>
      <c r="T2245" s="17" t="n">
        <v>5</v>
      </c>
      <c r="U2245" s="18" t="n">
        <v>1</v>
      </c>
      <c r="V2245" s="14" t="inlineStr">
        <is>
          <t>+2348033314655</t>
        </is>
      </c>
      <c r="W2245" s="14" t="inlineStr">
        <is>
          <t>+2348033314655</t>
        </is>
      </c>
      <c r="X2245" s="14" t="n"/>
      <c r="Y2245" s="14" t="n"/>
      <c r="Z2245" s="14" t="n"/>
      <c r="AA2245" s="14" t="n"/>
      <c r="AB2245" s="14" t="n"/>
      <c r="AC2245" s="14" t="n"/>
      <c r="AD2245" s="14" t="n"/>
      <c r="AE2245" s="14" t="n"/>
      <c r="AF2245" s="14" t="n">
        <v>1</v>
      </c>
      <c r="AG2245" s="19" t="inlineStr">
        <is>
          <t>Ijesha, 35 Omolola St</t>
        </is>
      </c>
      <c r="AH2245" s="20" t="n">
        <v>6.5003376</v>
      </c>
      <c r="AI2245" s="20" t="n">
        <v>3.327803</v>
      </c>
      <c r="AJ2245" s="14" t="inlineStr">
        <is>
          <t>https://www.google.com/maps/place/Sambest+Supermarket/data=!4m7!3m6!1s0x103b8ebcde606ecd:0xf15ff15d54c0825c!8m2!3d6.5003376!4d3.327803!16s%2Fg%2F1q67ps9vr!19sChIJzW5g3ryOOxARXILAVF3xX_E?authuser=0&amp;hl=en&amp;g_ep=EgoyMDI2MDkzMC4wIJJjKgBIAVAD&amp;rclk=1</t>
        </is>
      </c>
      <c r="AK2245" s="14" t="inlineStr">
        <is>
          <t>Google Maps (sweep, Oct 2026)</t>
        </is>
      </c>
      <c r="AL2245" s="14" t="inlineStr">
        <is>
          <t>2026-10-06</t>
        </is>
      </c>
      <c r="AM2245" s="14" t="inlineStr">
        <is>
          <t>Not approached</t>
        </is>
      </c>
      <c r="AN2245" s="19" t="n"/>
    </row>
    <row r="2246">
      <c r="A2246" s="14" t="n">
        <v>2245</v>
      </c>
      <c r="B2246" s="14" t="inlineStr">
        <is>
          <t>Samtemi provisions store</t>
        </is>
      </c>
      <c r="C2246" s="14" t="inlineStr">
        <is>
          <t>Outside catchment</t>
        </is>
      </c>
      <c r="D2246" s="14" t="inlineStr">
        <is>
          <t>Supermarket / Grocery</t>
        </is>
      </c>
      <c r="E2246" s="14" t="inlineStr">
        <is>
          <t>Store</t>
        </is>
      </c>
      <c r="F2246" s="26" t="n">
        <v>17.7</v>
      </c>
      <c r="G2246" s="27" t="inlineStr">
        <is>
          <t>Cold - little evidence of delivery</t>
        </is>
      </c>
      <c r="H2246" s="21" t="inlineStr">
        <is>
          <t>Floor - not enriched</t>
        </is>
      </c>
      <c r="I2246" s="14" t="n">
        <v>0</v>
      </c>
      <c r="J2246" s="14" t="n">
        <v>0</v>
      </c>
      <c r="K2246" s="14" t="n">
        <v>0</v>
      </c>
      <c r="L2246" s="14" t="n">
        <v>0</v>
      </c>
      <c r="M2246" s="14" t="n">
        <v>0</v>
      </c>
      <c r="N2246" s="14" t="n">
        <v>2.7</v>
      </c>
      <c r="O2246" s="14" t="n">
        <v>0</v>
      </c>
      <c r="P2246" s="14" t="n">
        <v>0</v>
      </c>
      <c r="Q2246" s="14" t="n">
        <v>0</v>
      </c>
      <c r="R2246" s="14" t="n">
        <v>10</v>
      </c>
      <c r="S2246" s="14" t="n">
        <v>5</v>
      </c>
      <c r="T2246" s="17" t="n">
        <v>5</v>
      </c>
      <c r="U2246" s="18" t="n">
        <v>1</v>
      </c>
      <c r="V2246" s="14" t="inlineStr">
        <is>
          <t>+2349074978964</t>
        </is>
      </c>
      <c r="W2246" s="14" t="inlineStr">
        <is>
          <t>+2349074978964</t>
        </is>
      </c>
      <c r="X2246" s="14" t="n"/>
      <c r="Y2246" s="14" t="n"/>
      <c r="Z2246" s="14" t="n"/>
      <c r="AA2246" s="14" t="n"/>
      <c r="AB2246" s="14" t="n"/>
      <c r="AC2246" s="14" t="n"/>
      <c r="AD2246" s="14" t="n"/>
      <c r="AE2246" s="14" t="n"/>
      <c r="AF2246" s="14" t="n">
        <v>1</v>
      </c>
      <c r="AG2246" s="19" t="inlineStr">
        <is>
          <t>2 Lewisco street, Ijagemo Rd, Ijegun - Ikotun Rd</t>
        </is>
      </c>
      <c r="AH2246" s="20" t="n">
        <v>6.5156202</v>
      </c>
      <c r="AI2246" s="20" t="n">
        <v>3.2285012</v>
      </c>
      <c r="AJ2246" s="14" t="inlineStr">
        <is>
          <t>https://www.google.com/maps/place/Samtemi+provisions+store/data=!4m7!3m6!1s0x103b85001590c2a9:0x1b63e225916fa84d!8m2!3d6.5156202!4d3.2285012!16s%2Fg%2F11wx8p9yv9!19sChIJqcKQFQCFOxARTahvkSXiYxs?authuser=0&amp;hl=en&amp;g_ep=EgoyMDI2MDkzMC4wIJJjKgBIAVAD&amp;rclk=1</t>
        </is>
      </c>
      <c r="AK2246" s="14" t="inlineStr">
        <is>
          <t>Google Maps (sweep, Oct 2026)</t>
        </is>
      </c>
      <c r="AL2246" s="14" t="inlineStr">
        <is>
          <t>2026-10-06</t>
        </is>
      </c>
      <c r="AM2246" s="14" t="inlineStr">
        <is>
          <t>Not approached</t>
        </is>
      </c>
      <c r="AN2246" s="19" t="n"/>
    </row>
    <row r="2247">
      <c r="A2247" s="14" t="n">
        <v>2246</v>
      </c>
      <c r="B2247" s="14" t="inlineStr">
        <is>
          <t>Sanchis Supermarket</t>
        </is>
      </c>
      <c r="C2247" s="14" t="inlineStr">
        <is>
          <t>Outside catchment</t>
        </is>
      </c>
      <c r="D2247" s="14" t="inlineStr">
        <is>
          <t>Supermarket / Grocery</t>
        </is>
      </c>
      <c r="E2247" s="14" t="inlineStr">
        <is>
          <t>Grocery store</t>
        </is>
      </c>
      <c r="F2247" s="26" t="n">
        <v>17.7</v>
      </c>
      <c r="G2247" s="27" t="inlineStr">
        <is>
          <t>Cold - little evidence of delivery</t>
        </is>
      </c>
      <c r="H2247" s="21" t="inlineStr">
        <is>
          <t>Floor - not enriched</t>
        </is>
      </c>
      <c r="I2247" s="14" t="n">
        <v>0</v>
      </c>
      <c r="J2247" s="14" t="n">
        <v>0</v>
      </c>
      <c r="K2247" s="14" t="n">
        <v>0</v>
      </c>
      <c r="L2247" s="14" t="n">
        <v>0</v>
      </c>
      <c r="M2247" s="14" t="n">
        <v>0</v>
      </c>
      <c r="N2247" s="14" t="n">
        <v>2.7</v>
      </c>
      <c r="O2247" s="14" t="n">
        <v>0</v>
      </c>
      <c r="P2247" s="14" t="n">
        <v>0</v>
      </c>
      <c r="Q2247" s="14" t="n">
        <v>0</v>
      </c>
      <c r="R2247" s="14" t="n">
        <v>10</v>
      </c>
      <c r="S2247" s="14" t="n">
        <v>5</v>
      </c>
      <c r="T2247" s="17" t="n">
        <v>5</v>
      </c>
      <c r="U2247" s="18" t="n">
        <v>1</v>
      </c>
      <c r="V2247" s="14" t="inlineStr">
        <is>
          <t>+2348023507774</t>
        </is>
      </c>
      <c r="W2247" s="14" t="inlineStr">
        <is>
          <t>+2348023507774</t>
        </is>
      </c>
      <c r="X2247" s="14" t="n"/>
      <c r="Y2247" s="14" t="n"/>
      <c r="Z2247" s="14" t="n"/>
      <c r="AA2247" s="14" t="n"/>
      <c r="AB2247" s="14" t="n"/>
      <c r="AC2247" s="14" t="n"/>
      <c r="AD2247" s="14" t="n"/>
      <c r="AE2247" s="14" t="n"/>
      <c r="AF2247" s="14" t="n">
        <v>1</v>
      </c>
      <c r="AG2247" s="19" t="inlineStr">
        <is>
          <t>89 Adeshina St</t>
        </is>
      </c>
      <c r="AH2247" s="20" t="n">
        <v>6.4918679</v>
      </c>
      <c r="AI2247" s="20" t="n">
        <v>3.3308649</v>
      </c>
      <c r="AJ2247" s="14" t="inlineStr">
        <is>
          <t>https://www.google.com/maps/place/Sanchis+Supermarket/data=!4m7!3m6!1s0x103b8eaf9bb2d481:0xfa5c397c794d5293!8m2!3d6.4918679!4d3.3308649!16s%2Fg%2F11gc6tq3zl!19sChIJgdSym6-OOxARk1JNeXw5XPo?authuser=0&amp;hl=en&amp;g_ep=EgoyMDI2MDkzMC4wIJJjKgBIAVAD&amp;rclk=1</t>
        </is>
      </c>
      <c r="AK2247" s="14" t="inlineStr">
        <is>
          <t>Google Maps (sweep, Oct 2026)</t>
        </is>
      </c>
      <c r="AL2247" s="14" t="inlineStr">
        <is>
          <t>2026-10-06</t>
        </is>
      </c>
      <c r="AM2247" s="14" t="inlineStr">
        <is>
          <t>Not approached</t>
        </is>
      </c>
      <c r="AN2247" s="19" t="n"/>
    </row>
    <row r="2248">
      <c r="A2248" s="14" t="n">
        <v>2247</v>
      </c>
      <c r="B2248" s="14" t="inlineStr">
        <is>
          <t>selectrite supermarket</t>
        </is>
      </c>
      <c r="C2248" s="14" t="inlineStr">
        <is>
          <t>Outside catchment</t>
        </is>
      </c>
      <c r="D2248" s="14" t="inlineStr">
        <is>
          <t>Supermarket / Grocery</t>
        </is>
      </c>
      <c r="E2248" s="14" t="inlineStr">
        <is>
          <t>Supermarket</t>
        </is>
      </c>
      <c r="F2248" s="26" t="n">
        <v>17.7</v>
      </c>
      <c r="G2248" s="27" t="inlineStr">
        <is>
          <t>Cold - little evidence of delivery</t>
        </is>
      </c>
      <c r="H2248" s="21" t="inlineStr">
        <is>
          <t>Floor - not enriched</t>
        </is>
      </c>
      <c r="I2248" s="14" t="n">
        <v>0</v>
      </c>
      <c r="J2248" s="14" t="n">
        <v>0</v>
      </c>
      <c r="K2248" s="14" t="n">
        <v>0</v>
      </c>
      <c r="L2248" s="14" t="n">
        <v>0</v>
      </c>
      <c r="M2248" s="14" t="n">
        <v>0</v>
      </c>
      <c r="N2248" s="14" t="n">
        <v>2.7</v>
      </c>
      <c r="O2248" s="14" t="n">
        <v>0</v>
      </c>
      <c r="P2248" s="14" t="n">
        <v>0</v>
      </c>
      <c r="Q2248" s="14" t="n">
        <v>0</v>
      </c>
      <c r="R2248" s="14" t="n">
        <v>10</v>
      </c>
      <c r="S2248" s="14" t="n">
        <v>5</v>
      </c>
      <c r="T2248" s="17" t="n">
        <v>5</v>
      </c>
      <c r="U2248" s="18" t="n">
        <v>1</v>
      </c>
      <c r="V2248" s="14" t="inlineStr">
        <is>
          <t>+2348166348847</t>
        </is>
      </c>
      <c r="W2248" s="14" t="inlineStr">
        <is>
          <t>+2348166348847</t>
        </is>
      </c>
      <c r="X2248" s="14" t="n"/>
      <c r="Y2248" s="14" t="n"/>
      <c r="Z2248" s="14" t="n"/>
      <c r="AA2248" s="14" t="n"/>
      <c r="AB2248" s="14" t="n"/>
      <c r="AC2248" s="14" t="n"/>
      <c r="AD2248" s="14" t="n"/>
      <c r="AE2248" s="14" t="n"/>
      <c r="AF2248" s="14" t="n">
        <v>1</v>
      </c>
      <c r="AG2248" s="19" t="inlineStr">
        <is>
          <t>79 Mushin Rd</t>
        </is>
      </c>
      <c r="AH2248" s="20" t="n">
        <v>6.5280767</v>
      </c>
      <c r="AI2248" s="20" t="n">
        <v>3.324535</v>
      </c>
      <c r="AJ2248" s="14" t="inlineStr">
        <is>
          <t>https://www.google.com/maps/place/selectrite+supermarket/data=!4m7!3m6!1s0x103b8e63dac41569:0x17225cf13e36a679!8m2!3d6.5280767!4d3.324535!16s%2Fg%2F11df1v56q7!19sChIJaRXE2mOOOxAReaY2PvFcIhc?authuser=0&amp;hl=en&amp;g_ep=EgoyMDI2MDkzMC4wIJJjKgBIAVAD&amp;rclk=1</t>
        </is>
      </c>
      <c r="AK2248" s="14" t="inlineStr">
        <is>
          <t>Google Maps (sweep, Oct 2026)</t>
        </is>
      </c>
      <c r="AL2248" s="14" t="inlineStr">
        <is>
          <t>2026-10-06</t>
        </is>
      </c>
      <c r="AM2248" s="14" t="inlineStr">
        <is>
          <t>Not approached</t>
        </is>
      </c>
      <c r="AN2248" s="19" t="n"/>
    </row>
    <row r="2249">
      <c r="A2249" s="14" t="n">
        <v>2248</v>
      </c>
      <c r="B2249" s="14" t="inlineStr">
        <is>
          <t>Sholeye Supermarket</t>
        </is>
      </c>
      <c r="C2249" s="14" t="inlineStr">
        <is>
          <t>Outside catchment</t>
        </is>
      </c>
      <c r="D2249" s="14" t="inlineStr">
        <is>
          <t>Supermarket / Grocery</t>
        </is>
      </c>
      <c r="E2249" s="14" t="inlineStr">
        <is>
          <t>General store</t>
        </is>
      </c>
      <c r="F2249" s="26" t="n">
        <v>17.7</v>
      </c>
      <c r="G2249" s="27" t="inlineStr">
        <is>
          <t>Cold - little evidence of delivery</t>
        </is>
      </c>
      <c r="H2249" s="21" t="inlineStr">
        <is>
          <t>Floor - not enriched</t>
        </is>
      </c>
      <c r="I2249" s="14" t="n">
        <v>0</v>
      </c>
      <c r="J2249" s="14" t="n">
        <v>0</v>
      </c>
      <c r="K2249" s="14" t="n">
        <v>0</v>
      </c>
      <c r="L2249" s="14" t="n">
        <v>0</v>
      </c>
      <c r="M2249" s="14" t="n">
        <v>0</v>
      </c>
      <c r="N2249" s="14" t="n">
        <v>2.7</v>
      </c>
      <c r="O2249" s="14" t="n">
        <v>0</v>
      </c>
      <c r="P2249" s="14" t="n">
        <v>0</v>
      </c>
      <c r="Q2249" s="14" t="n">
        <v>0</v>
      </c>
      <c r="R2249" s="14" t="n">
        <v>10</v>
      </c>
      <c r="S2249" s="14" t="n">
        <v>5</v>
      </c>
      <c r="T2249" s="17" t="n">
        <v>5</v>
      </c>
      <c r="U2249" s="18" t="n">
        <v>1</v>
      </c>
      <c r="V2249" s="14" t="inlineStr">
        <is>
          <t>+2348183178349</t>
        </is>
      </c>
      <c r="W2249" s="14" t="inlineStr">
        <is>
          <t>+2348183178349</t>
        </is>
      </c>
      <c r="X2249" s="14" t="n"/>
      <c r="Y2249" s="14" t="n"/>
      <c r="Z2249" s="14" t="n"/>
      <c r="AA2249" s="14" t="n"/>
      <c r="AB2249" s="14" t="n"/>
      <c r="AC2249" s="14" t="n"/>
      <c r="AD2249" s="14" t="n"/>
      <c r="AE2249" s="14" t="n"/>
      <c r="AF2249" s="14" t="n">
        <v>1</v>
      </c>
      <c r="AG2249" s="19" t="inlineStr">
        <is>
          <t>35 Agbebi St</t>
        </is>
      </c>
      <c r="AH2249" s="20" t="n">
        <v>6.4969563</v>
      </c>
      <c r="AI2249" s="20" t="n">
        <v>3.3312616</v>
      </c>
      <c r="AJ2249" s="14" t="inlineStr">
        <is>
          <t>https://www.google.com/maps/place/Sholeye+Supermarket/data=!4m7!3m6!1s0x103b8f23526838b3:0xc14171b315424397!8m2!3d6.4969563!4d3.3312616!16s%2Fg%2F11rrp4n1b7!19sChIJszhoUiOPOxARl0NCFbNxQcE?authuser=0&amp;hl=en&amp;g_ep=EgoyMDI2MDkzMC4wIJJjKgBIAVAD&amp;rclk=1</t>
        </is>
      </c>
      <c r="AK2249" s="14" t="inlineStr">
        <is>
          <t>Google Maps (sweep, Oct 2026)</t>
        </is>
      </c>
      <c r="AL2249" s="14" t="inlineStr">
        <is>
          <t>2026-10-06</t>
        </is>
      </c>
      <c r="AM2249" s="14" t="inlineStr">
        <is>
          <t>Not approached</t>
        </is>
      </c>
      <c r="AN2249" s="19" t="n"/>
    </row>
    <row r="2250">
      <c r="A2250" s="14" t="n">
        <v>2249</v>
      </c>
      <c r="B2250" s="14" t="inlineStr">
        <is>
          <t>Skymart Groceries and Bakery</t>
        </is>
      </c>
      <c r="C2250" s="14" t="inlineStr">
        <is>
          <t>Outside catchment</t>
        </is>
      </c>
      <c r="D2250" s="14" t="inlineStr">
        <is>
          <t>Supermarket / Grocery</t>
        </is>
      </c>
      <c r="E2250" s="14" t="inlineStr">
        <is>
          <t>Grocery store</t>
        </is>
      </c>
      <c r="F2250" s="26" t="n">
        <v>17.7</v>
      </c>
      <c r="G2250" s="27" t="inlineStr">
        <is>
          <t>Cold - little evidence of delivery</t>
        </is>
      </c>
      <c r="H2250" s="21" t="inlineStr">
        <is>
          <t>Floor - not enriched</t>
        </is>
      </c>
      <c r="I2250" s="14" t="n">
        <v>0</v>
      </c>
      <c r="J2250" s="14" t="n">
        <v>0</v>
      </c>
      <c r="K2250" s="14" t="n">
        <v>0</v>
      </c>
      <c r="L2250" s="14" t="n">
        <v>0</v>
      </c>
      <c r="M2250" s="14" t="n">
        <v>0</v>
      </c>
      <c r="N2250" s="14" t="n">
        <v>2.7</v>
      </c>
      <c r="O2250" s="14" t="n">
        <v>0</v>
      </c>
      <c r="P2250" s="14" t="n">
        <v>0</v>
      </c>
      <c r="Q2250" s="14" t="n">
        <v>0</v>
      </c>
      <c r="R2250" s="14" t="n">
        <v>10</v>
      </c>
      <c r="S2250" s="14" t="n">
        <v>5</v>
      </c>
      <c r="T2250" s="17" t="n">
        <v>5</v>
      </c>
      <c r="U2250" s="18" t="n">
        <v>1</v>
      </c>
      <c r="V2250" s="14" t="n"/>
      <c r="W2250" s="14" t="n"/>
      <c r="X2250" s="14" t="n"/>
      <c r="Y2250" s="14" t="n"/>
      <c r="Z2250" s="14" t="n"/>
      <c r="AA2250" s="14" t="n"/>
      <c r="AB2250" s="14" t="n"/>
      <c r="AC2250" s="14" t="n"/>
      <c r="AD2250" s="14" t="n"/>
      <c r="AE2250" s="14" t="n"/>
      <c r="AF2250" s="14" t="n">
        <v>0</v>
      </c>
      <c r="AG2250" s="19" t="inlineStr">
        <is>
          <t>FHXM+RQ6, Langbasa Rd</t>
        </is>
      </c>
      <c r="AH2250" s="20" t="n">
        <v>6.499575</v>
      </c>
      <c r="AI2250" s="20" t="n">
        <v>3.5844126</v>
      </c>
      <c r="AJ2250" s="14" t="inlineStr">
        <is>
          <t>https://www.google.com/maps/place/Skymart+Groceries+and+Bakery/data=!4m7!3m6!1s0x103bfb00108d422d:0xd9a50095d1f0a0e4!8m2!3d6.499575!4d3.5844126!16s%2Fg%2F11xymhf1zn!19sChIJLUKNEAD7OxAR5KDw0ZUApdk?authuser=0&amp;hl=en&amp;g_ep=EgoyMDI2MDkzMC4wIJJjKgBIAVAD&amp;rclk=1</t>
        </is>
      </c>
      <c r="AK2250" s="14" t="inlineStr">
        <is>
          <t>Google Maps (sweep, Oct 2026)</t>
        </is>
      </c>
      <c r="AL2250" s="14" t="inlineStr">
        <is>
          <t>2026-10-06</t>
        </is>
      </c>
      <c r="AM2250" s="14" t="inlineStr">
        <is>
          <t>Not approached</t>
        </is>
      </c>
      <c r="AN2250" s="19" t="n"/>
    </row>
    <row r="2251">
      <c r="A2251" s="14" t="n">
        <v>2250</v>
      </c>
      <c r="B2251" s="14" t="inlineStr">
        <is>
          <t>SOBEE'S SUPERMARKET</t>
        </is>
      </c>
      <c r="C2251" s="14" t="inlineStr">
        <is>
          <t>Outside catchment</t>
        </is>
      </c>
      <c r="D2251" s="14" t="inlineStr">
        <is>
          <t>Supermarket / Grocery</t>
        </is>
      </c>
      <c r="E2251" s="14" t="inlineStr">
        <is>
          <t>Supermarket</t>
        </is>
      </c>
      <c r="F2251" s="26" t="n">
        <v>17.7</v>
      </c>
      <c r="G2251" s="27" t="inlineStr">
        <is>
          <t>Cold - little evidence of delivery</t>
        </is>
      </c>
      <c r="H2251" s="21" t="inlineStr">
        <is>
          <t>Floor - not enriched</t>
        </is>
      </c>
      <c r="I2251" s="14" t="n">
        <v>0</v>
      </c>
      <c r="J2251" s="14" t="n">
        <v>0</v>
      </c>
      <c r="K2251" s="14" t="n">
        <v>0</v>
      </c>
      <c r="L2251" s="14" t="n">
        <v>0</v>
      </c>
      <c r="M2251" s="14" t="n">
        <v>0</v>
      </c>
      <c r="N2251" s="14" t="n">
        <v>2.7</v>
      </c>
      <c r="O2251" s="14" t="n">
        <v>0</v>
      </c>
      <c r="P2251" s="14" t="n">
        <v>0</v>
      </c>
      <c r="Q2251" s="14" t="n">
        <v>0</v>
      </c>
      <c r="R2251" s="14" t="n">
        <v>10</v>
      </c>
      <c r="S2251" s="14" t="n">
        <v>5</v>
      </c>
      <c r="T2251" s="17" t="n">
        <v>5</v>
      </c>
      <c r="U2251" s="18" t="n">
        <v>1</v>
      </c>
      <c r="V2251" s="14" t="inlineStr">
        <is>
          <t>+2349121744033</t>
        </is>
      </c>
      <c r="W2251" s="14" t="inlineStr">
        <is>
          <t>+2349121744033</t>
        </is>
      </c>
      <c r="X2251" s="14" t="n"/>
      <c r="Y2251" s="14" t="n"/>
      <c r="Z2251" s="14" t="n"/>
      <c r="AA2251" s="14" t="n"/>
      <c r="AB2251" s="14" t="n"/>
      <c r="AC2251" s="14" t="n"/>
      <c r="AD2251" s="14" t="n"/>
      <c r="AE2251" s="14" t="n"/>
      <c r="AF2251" s="14" t="n">
        <v>1</v>
      </c>
      <c r="AG2251" s="19" t="inlineStr">
        <is>
          <t>Sunmart Mall, 1 Meadow Hall Wy</t>
        </is>
      </c>
      <c r="AH2251" s="20" t="n">
        <v>6.4326965</v>
      </c>
      <c r="AI2251" s="20" t="n">
        <v>3.4884204</v>
      </c>
      <c r="AJ2251" s="14" t="inlineStr">
        <is>
          <t>https://www.google.com/maps/place/SOBEE%27S+SUPERMARKET/data=!4m7!3m6!1s0x103bf5de3ff5914d:0x28983aa21aaf98a6!8m2!3d6.4326965!4d3.4884204!16s%2Fg%2F11z9bkg8wx!19sChIJTZH1P971OxARppivGqI6mCg?authuser=0&amp;hl=en&amp;g_ep=EgoyMDI2MDkzMC4wIJJjKgBIAVAD&amp;rclk=1</t>
        </is>
      </c>
      <c r="AK2251" s="14" t="inlineStr">
        <is>
          <t>Google Maps (sweep, Oct 2026)</t>
        </is>
      </c>
      <c r="AL2251" s="14" t="inlineStr">
        <is>
          <t>2026-10-06</t>
        </is>
      </c>
      <c r="AM2251" s="14" t="inlineStr">
        <is>
          <t>Not approached</t>
        </is>
      </c>
      <c r="AN2251" s="19" t="n"/>
    </row>
    <row r="2252">
      <c r="A2252" s="14" t="n">
        <v>2251</v>
      </c>
      <c r="B2252" s="14" t="inlineStr">
        <is>
          <t>Super Market</t>
        </is>
      </c>
      <c r="C2252" s="14" t="inlineStr">
        <is>
          <t>Outside catchment</t>
        </is>
      </c>
      <c r="D2252" s="14" t="inlineStr">
        <is>
          <t>Supermarket / Grocery</t>
        </is>
      </c>
      <c r="E2252" s="14" t="inlineStr">
        <is>
          <t>Supermarket</t>
        </is>
      </c>
      <c r="F2252" s="26" t="n">
        <v>17.7</v>
      </c>
      <c r="G2252" s="27" t="inlineStr">
        <is>
          <t>Cold - little evidence of delivery</t>
        </is>
      </c>
      <c r="H2252" s="21" t="inlineStr">
        <is>
          <t>Floor - not enriched</t>
        </is>
      </c>
      <c r="I2252" s="14" t="n">
        <v>0</v>
      </c>
      <c r="J2252" s="14" t="n">
        <v>0</v>
      </c>
      <c r="K2252" s="14" t="n">
        <v>0</v>
      </c>
      <c r="L2252" s="14" t="n">
        <v>0</v>
      </c>
      <c r="M2252" s="14" t="n">
        <v>0</v>
      </c>
      <c r="N2252" s="14" t="n">
        <v>2.7</v>
      </c>
      <c r="O2252" s="14" t="n">
        <v>0</v>
      </c>
      <c r="P2252" s="14" t="n">
        <v>0</v>
      </c>
      <c r="Q2252" s="14" t="n">
        <v>0</v>
      </c>
      <c r="R2252" s="14" t="n">
        <v>10</v>
      </c>
      <c r="S2252" s="14" t="n">
        <v>5</v>
      </c>
      <c r="T2252" s="17" t="n">
        <v>5</v>
      </c>
      <c r="U2252" s="18" t="n">
        <v>1</v>
      </c>
      <c r="V2252" s="14" t="n"/>
      <c r="W2252" s="14" t="n"/>
      <c r="X2252" s="14" t="n"/>
      <c r="Y2252" s="14" t="n"/>
      <c r="Z2252" s="14" t="n"/>
      <c r="AA2252" s="14" t="n"/>
      <c r="AB2252" s="14" t="n"/>
      <c r="AC2252" s="14" t="n"/>
      <c r="AD2252" s="14" t="n"/>
      <c r="AE2252" s="14" t="n"/>
      <c r="AF2252" s="14" t="n">
        <v>0</v>
      </c>
      <c r="AG2252" s="19" t="inlineStr">
        <is>
          <t>74 Ijesha Rd</t>
        </is>
      </c>
      <c r="AH2252" s="20" t="n">
        <v>6.5068927</v>
      </c>
      <c r="AI2252" s="20" t="n">
        <v>3.3342281</v>
      </c>
      <c r="AJ2252" s="14" t="inlineStr">
        <is>
          <t>https://www.google.com/maps/place/Super+Market/data=!4m7!3m6!1s0x103b8e9e93b9c8df:0x6f0f3eb71f23ebbf!8m2!3d6.5068927!4d3.3342281!16s%2Fg%2F11dybbzn9v!19sChIJ38i5k56OOxARv-sjH7c-D28?authuser=0&amp;hl=en&amp;g_ep=EgoyMDI2MDkzMC4wIJJjKgBIAVAD&amp;rclk=1</t>
        </is>
      </c>
      <c r="AK2252" s="14" t="inlineStr">
        <is>
          <t>Google Maps (sweep, Oct 2026)</t>
        </is>
      </c>
      <c r="AL2252" s="14" t="inlineStr">
        <is>
          <t>2026-10-06</t>
        </is>
      </c>
      <c r="AM2252" s="14" t="inlineStr">
        <is>
          <t>Not approached</t>
        </is>
      </c>
      <c r="AN2252" s="19" t="n"/>
    </row>
    <row r="2253">
      <c r="A2253" s="14" t="n">
        <v>2252</v>
      </c>
      <c r="B2253" s="14" t="inlineStr">
        <is>
          <t>T. Y Supermarket</t>
        </is>
      </c>
      <c r="C2253" s="14" t="inlineStr">
        <is>
          <t>Outside catchment</t>
        </is>
      </c>
      <c r="D2253" s="14" t="inlineStr">
        <is>
          <t>Supermarket / Grocery</t>
        </is>
      </c>
      <c r="E2253" s="14" t="inlineStr">
        <is>
          <t>Supermarket</t>
        </is>
      </c>
      <c r="F2253" s="26" t="n">
        <v>17.7</v>
      </c>
      <c r="G2253" s="27" t="inlineStr">
        <is>
          <t>Cold - little evidence of delivery</t>
        </is>
      </c>
      <c r="H2253" s="21" t="inlineStr">
        <is>
          <t>Floor - not enriched</t>
        </is>
      </c>
      <c r="I2253" s="14" t="n">
        <v>0</v>
      </c>
      <c r="J2253" s="14" t="n">
        <v>0</v>
      </c>
      <c r="K2253" s="14" t="n">
        <v>0</v>
      </c>
      <c r="L2253" s="14" t="n">
        <v>0</v>
      </c>
      <c r="M2253" s="14" t="n">
        <v>0</v>
      </c>
      <c r="N2253" s="14" t="n">
        <v>2.7</v>
      </c>
      <c r="O2253" s="14" t="n">
        <v>0</v>
      </c>
      <c r="P2253" s="14" t="n">
        <v>0</v>
      </c>
      <c r="Q2253" s="14" t="n">
        <v>0</v>
      </c>
      <c r="R2253" s="14" t="n">
        <v>10</v>
      </c>
      <c r="S2253" s="14" t="n">
        <v>5</v>
      </c>
      <c r="T2253" s="17" t="n">
        <v>5</v>
      </c>
      <c r="U2253" s="18" t="n">
        <v>1</v>
      </c>
      <c r="V2253" s="14" t="n"/>
      <c r="W2253" s="14" t="n"/>
      <c r="X2253" s="14" t="n"/>
      <c r="Y2253" s="14" t="n"/>
      <c r="Z2253" s="14" t="n"/>
      <c r="AA2253" s="14" t="n"/>
      <c r="AB2253" s="14" t="n"/>
      <c r="AC2253" s="14" t="n"/>
      <c r="AD2253" s="14" t="n"/>
      <c r="AE2253" s="14" t="n"/>
      <c r="AF2253" s="14" t="n">
        <v>0</v>
      </c>
      <c r="AG2253" s="19" t="inlineStr">
        <is>
          <t>Oniru Estate, Lekki, Oniru, 15 New Market Rd</t>
        </is>
      </c>
      <c r="AH2253" s="20" t="n">
        <v>6.4297126</v>
      </c>
      <c r="AI2253" s="20" t="n">
        <v>3.4568041</v>
      </c>
      <c r="AJ2253" s="14" t="inlineStr">
        <is>
          <t>https://www.google.com/maps/place/T.+Y+Supermarket/data=!4m7!3m6!1s0x103bf50637e0e885:0xf14d608446d3f558!8m2!3d6.4297126!4d3.4568041!16s%2Fg%2F11b5pkl4wy!19sChIJhejgNwb1OxARWPXTRoRgTfE?authuser=0&amp;hl=en&amp;g_ep=EgoyMDI2MDkzMC4wIJJjKgBIAVAD&amp;rclk=1</t>
        </is>
      </c>
      <c r="AK2253" s="14" t="inlineStr">
        <is>
          <t>Google Maps (sweep, Oct 2026)</t>
        </is>
      </c>
      <c r="AL2253" s="14" t="inlineStr">
        <is>
          <t>2026-10-06</t>
        </is>
      </c>
      <c r="AM2253" s="14" t="inlineStr">
        <is>
          <t>Not approached</t>
        </is>
      </c>
      <c r="AN2253" s="19" t="n"/>
    </row>
    <row r="2254">
      <c r="A2254" s="14" t="n">
        <v>2253</v>
      </c>
      <c r="B2254" s="14" t="inlineStr">
        <is>
          <t>Tobechukwu Supermarket</t>
        </is>
      </c>
      <c r="C2254" s="14" t="inlineStr">
        <is>
          <t>Outside catchment</t>
        </is>
      </c>
      <c r="D2254" s="14" t="inlineStr">
        <is>
          <t>Supermarket / Grocery</t>
        </is>
      </c>
      <c r="E2254" s="14" t="inlineStr">
        <is>
          <t>Supermarket</t>
        </is>
      </c>
      <c r="F2254" s="26" t="n">
        <v>17.7</v>
      </c>
      <c r="G2254" s="27" t="inlineStr">
        <is>
          <t>Cold - little evidence of delivery</t>
        </is>
      </c>
      <c r="H2254" s="21" t="inlineStr">
        <is>
          <t>Floor - not enriched</t>
        </is>
      </c>
      <c r="I2254" s="14" t="n">
        <v>0</v>
      </c>
      <c r="J2254" s="14" t="n">
        <v>0</v>
      </c>
      <c r="K2254" s="14" t="n">
        <v>0</v>
      </c>
      <c r="L2254" s="14" t="n">
        <v>0</v>
      </c>
      <c r="M2254" s="14" t="n">
        <v>0</v>
      </c>
      <c r="N2254" s="14" t="n">
        <v>2.7</v>
      </c>
      <c r="O2254" s="14" t="n">
        <v>0</v>
      </c>
      <c r="P2254" s="14" t="n">
        <v>0</v>
      </c>
      <c r="Q2254" s="14" t="n">
        <v>0</v>
      </c>
      <c r="R2254" s="14" t="n">
        <v>10</v>
      </c>
      <c r="S2254" s="14" t="n">
        <v>5</v>
      </c>
      <c r="T2254" s="17" t="n">
        <v>5</v>
      </c>
      <c r="U2254" s="18" t="n">
        <v>1</v>
      </c>
      <c r="V2254" s="14" t="inlineStr">
        <is>
          <t>+2347061127846</t>
        </is>
      </c>
      <c r="W2254" s="14" t="inlineStr">
        <is>
          <t>+2347061127846</t>
        </is>
      </c>
      <c r="X2254" s="14" t="n"/>
      <c r="Y2254" s="14" t="n"/>
      <c r="Z2254" s="14" t="n"/>
      <c r="AA2254" s="14" t="n"/>
      <c r="AB2254" s="14" t="n"/>
      <c r="AC2254" s="14" t="n"/>
      <c r="AD2254" s="14" t="n"/>
      <c r="AE2254" s="14" t="n"/>
      <c r="AF2254" s="14" t="n">
        <v>1</v>
      </c>
      <c r="AG2254" s="19" t="inlineStr">
        <is>
          <t>Off Salamotu Street, Isolo, 13 Adeyiga St</t>
        </is>
      </c>
      <c r="AH2254" s="20" t="n">
        <v>6.5180442</v>
      </c>
      <c r="AI2254" s="20" t="n">
        <v>3.3313092</v>
      </c>
      <c r="AJ2254" s="14" t="inlineStr">
        <is>
          <t>https://www.google.com/maps/place/Tobechukwu+Supermarket/data=!4m7!3m6!1s0x103b8e85caa9b7e3:0x7a64fdb54d2d74ac!8m2!3d6.5180442!4d3.3313092!16s%2Fg%2F11bbrm3fjw!19sChIJ47epyoWOOxARrHQtTbX9ZHo?authuser=0&amp;hl=en&amp;g_ep=EgoyMDI2MDkzMC4wIJJjKgBIAVAD&amp;rclk=1</t>
        </is>
      </c>
      <c r="AK2254" s="14" t="inlineStr">
        <is>
          <t>Google Maps (sweep, Oct 2026)</t>
        </is>
      </c>
      <c r="AL2254" s="14" t="inlineStr">
        <is>
          <t>2026-10-06</t>
        </is>
      </c>
      <c r="AM2254" s="14" t="inlineStr">
        <is>
          <t>Not approached</t>
        </is>
      </c>
      <c r="AN2254" s="19" t="n"/>
    </row>
    <row r="2255">
      <c r="A2255" s="14" t="n">
        <v>2254</v>
      </c>
      <c r="B2255" s="14" t="inlineStr">
        <is>
          <t>Tony Vegas Supermarket</t>
        </is>
      </c>
      <c r="C2255" s="14" t="inlineStr">
        <is>
          <t>Outside catchment</t>
        </is>
      </c>
      <c r="D2255" s="14" t="inlineStr">
        <is>
          <t>Supermarket / Grocery</t>
        </is>
      </c>
      <c r="E2255" s="14" t="inlineStr">
        <is>
          <t>Supermarket</t>
        </is>
      </c>
      <c r="F2255" s="26" t="n">
        <v>17.7</v>
      </c>
      <c r="G2255" s="27" t="inlineStr">
        <is>
          <t>Cold - little evidence of delivery</t>
        </is>
      </c>
      <c r="H2255" s="21" t="inlineStr">
        <is>
          <t>Floor - not enriched</t>
        </is>
      </c>
      <c r="I2255" s="14" t="n">
        <v>0</v>
      </c>
      <c r="J2255" s="14" t="n">
        <v>0</v>
      </c>
      <c r="K2255" s="14" t="n">
        <v>0</v>
      </c>
      <c r="L2255" s="14" t="n">
        <v>0</v>
      </c>
      <c r="M2255" s="14" t="n">
        <v>0</v>
      </c>
      <c r="N2255" s="14" t="n">
        <v>2.7</v>
      </c>
      <c r="O2255" s="14" t="n">
        <v>0</v>
      </c>
      <c r="P2255" s="14" t="n">
        <v>0</v>
      </c>
      <c r="Q2255" s="14" t="n">
        <v>0</v>
      </c>
      <c r="R2255" s="14" t="n">
        <v>10</v>
      </c>
      <c r="S2255" s="14" t="n">
        <v>5</v>
      </c>
      <c r="T2255" s="17" t="n">
        <v>5</v>
      </c>
      <c r="U2255" s="18" t="n">
        <v>1</v>
      </c>
      <c r="V2255" s="14" t="inlineStr">
        <is>
          <t>+2348062258993</t>
        </is>
      </c>
      <c r="W2255" s="14" t="inlineStr">
        <is>
          <t>+2348062258993</t>
        </is>
      </c>
      <c r="X2255" s="14" t="n"/>
      <c r="Y2255" s="14" t="n"/>
      <c r="Z2255" s="14" t="n"/>
      <c r="AA2255" s="14" t="n"/>
      <c r="AB2255" s="14" t="n"/>
      <c r="AC2255" s="14" t="n"/>
      <c r="AD2255" s="14" t="n"/>
      <c r="AE2255" s="14" t="n"/>
      <c r="AF2255" s="14" t="n">
        <v>1</v>
      </c>
      <c r="AG2255" s="19" t="inlineStr">
        <is>
          <t>12 Adetola St</t>
        </is>
      </c>
      <c r="AH2255" s="20" t="n">
        <v>6.4952162</v>
      </c>
      <c r="AI2255" s="20" t="n">
        <v>3.3391757</v>
      </c>
      <c r="AJ2255" s="14" t="inlineStr">
        <is>
          <t>https://www.google.com/maps/place/Tony+Vegas+Supermarket/data=!4m7!3m6!1s0x103b8d3d47f671a7:0xb803df6024864a94!8m2!3d6.4952162!4d3.3391757!16s%2Fg%2F11ngtgx04h!19sChIJp3H2Rz2NOxARlEqGJGDfA7g?authuser=0&amp;hl=en&amp;g_ep=EgoyMDI2MDkzMC4wIJJjKgBIAVAD&amp;rclk=1</t>
        </is>
      </c>
      <c r="AK2255" s="14" t="inlineStr">
        <is>
          <t>Multiple sources (cross-verified)</t>
        </is>
      </c>
      <c r="AL2255" s="14" t="inlineStr">
        <is>
          <t>2026-10-06</t>
        </is>
      </c>
      <c r="AM2255" s="14" t="inlineStr">
        <is>
          <t>Not approached</t>
        </is>
      </c>
      <c r="AN2255" s="19" t="n"/>
    </row>
    <row r="2256">
      <c r="A2256" s="14" t="n">
        <v>2255</v>
      </c>
      <c r="B2256" s="14" t="inlineStr">
        <is>
          <t>Udy Foods</t>
        </is>
      </c>
      <c r="C2256" s="14" t="inlineStr">
        <is>
          <t>Outside catchment</t>
        </is>
      </c>
      <c r="D2256" s="14" t="inlineStr">
        <is>
          <t>Supermarket / Grocery</t>
        </is>
      </c>
      <c r="E2256" s="14" t="inlineStr">
        <is>
          <t>Grocery store</t>
        </is>
      </c>
      <c r="F2256" s="26" t="n">
        <v>17.7</v>
      </c>
      <c r="G2256" s="27" t="inlineStr">
        <is>
          <t>Cold - little evidence of delivery</t>
        </is>
      </c>
      <c r="H2256" s="21" t="inlineStr">
        <is>
          <t>Floor - not enriched</t>
        </is>
      </c>
      <c r="I2256" s="14" t="n">
        <v>0</v>
      </c>
      <c r="J2256" s="14" t="n">
        <v>0</v>
      </c>
      <c r="K2256" s="14" t="n">
        <v>0</v>
      </c>
      <c r="L2256" s="14" t="n">
        <v>0</v>
      </c>
      <c r="M2256" s="14" t="n">
        <v>0</v>
      </c>
      <c r="N2256" s="14" t="n">
        <v>2.7</v>
      </c>
      <c r="O2256" s="14" t="n">
        <v>0</v>
      </c>
      <c r="P2256" s="14" t="n">
        <v>0</v>
      </c>
      <c r="Q2256" s="14" t="n">
        <v>0</v>
      </c>
      <c r="R2256" s="14" t="n">
        <v>10</v>
      </c>
      <c r="S2256" s="14" t="n">
        <v>5</v>
      </c>
      <c r="T2256" s="17" t="n">
        <v>5</v>
      </c>
      <c r="U2256" s="18" t="n">
        <v>1</v>
      </c>
      <c r="V2256" s="14" t="inlineStr">
        <is>
          <t>+2348037419236</t>
        </is>
      </c>
      <c r="W2256" s="14" t="inlineStr">
        <is>
          <t>+2348037419236</t>
        </is>
      </c>
      <c r="X2256" s="14" t="n"/>
      <c r="Y2256" s="14" t="n"/>
      <c r="Z2256" s="14" t="n"/>
      <c r="AA2256" s="14" t="n"/>
      <c r="AB2256" s="14" t="n"/>
      <c r="AC2256" s="14" t="n"/>
      <c r="AD2256" s="14" t="n"/>
      <c r="AE2256" s="14" t="n"/>
      <c r="AF2256" s="14" t="n">
        <v>1</v>
      </c>
      <c r="AG2256" s="19" t="inlineStr">
        <is>
          <t>Ishaga Road, 30 Lawani St</t>
        </is>
      </c>
      <c r="AH2256" s="20" t="n">
        <v>6.5159984</v>
      </c>
      <c r="AI2256" s="20" t="n">
        <v>3.3580509</v>
      </c>
      <c r="AJ2256" s="14" t="inlineStr">
        <is>
          <t>https://www.google.com/maps/place/Udy+Foods/data=!4m7!3m6!1s0x103b8c37c9183f45:0x3627146a02a8f012!8m2!3d6.5159984!4d3.3580509!16s%2Fg%2F11hcfpzwjv!19sChIJRT8YyTeMOxAREvCoAmoUJzY?authuser=0&amp;hl=en&amp;g_ep=EgoyMDI2MDkzMC4wIJJjKgBIAVAD&amp;rclk=1</t>
        </is>
      </c>
      <c r="AK2256" s="14" t="inlineStr">
        <is>
          <t>Google Maps (sweep, Oct 2026)</t>
        </is>
      </c>
      <c r="AL2256" s="14" t="inlineStr">
        <is>
          <t>2026-10-06</t>
        </is>
      </c>
      <c r="AM2256" s="14" t="inlineStr">
        <is>
          <t>Not approached</t>
        </is>
      </c>
      <c r="AN2256" s="19" t="n"/>
    </row>
    <row r="2257">
      <c r="A2257" s="14" t="n">
        <v>2256</v>
      </c>
      <c r="B2257" s="14" t="inlineStr">
        <is>
          <t>Vgc supermarket</t>
        </is>
      </c>
      <c r="C2257" s="14" t="inlineStr">
        <is>
          <t>Outside catchment</t>
        </is>
      </c>
      <c r="D2257" s="14" t="inlineStr">
        <is>
          <t>Supermarket / Grocery</t>
        </is>
      </c>
      <c r="E2257" s="14" t="inlineStr">
        <is>
          <t>Supermarket</t>
        </is>
      </c>
      <c r="F2257" s="26" t="n">
        <v>17.7</v>
      </c>
      <c r="G2257" s="27" t="inlineStr">
        <is>
          <t>Cold - little evidence of delivery</t>
        </is>
      </c>
      <c r="H2257" s="21" t="inlineStr">
        <is>
          <t>Floor - not enriched</t>
        </is>
      </c>
      <c r="I2257" s="14" t="n">
        <v>0</v>
      </c>
      <c r="J2257" s="14" t="n">
        <v>0</v>
      </c>
      <c r="K2257" s="14" t="n">
        <v>0</v>
      </c>
      <c r="L2257" s="14" t="n">
        <v>0</v>
      </c>
      <c r="M2257" s="14" t="n">
        <v>0</v>
      </c>
      <c r="N2257" s="14" t="n">
        <v>2.7</v>
      </c>
      <c r="O2257" s="14" t="n">
        <v>0</v>
      </c>
      <c r="P2257" s="14" t="n">
        <v>0</v>
      </c>
      <c r="Q2257" s="14" t="n">
        <v>0</v>
      </c>
      <c r="R2257" s="14" t="n">
        <v>10</v>
      </c>
      <c r="S2257" s="14" t="n">
        <v>5</v>
      </c>
      <c r="T2257" s="17" t="n">
        <v>5</v>
      </c>
      <c r="U2257" s="18" t="n">
        <v>1</v>
      </c>
      <c r="V2257" s="14" t="n"/>
      <c r="W2257" s="14" t="n"/>
      <c r="X2257" s="14" t="n"/>
      <c r="Y2257" s="14" t="n"/>
      <c r="Z2257" s="14" t="n"/>
      <c r="AA2257" s="14" t="n"/>
      <c r="AB2257" s="14" t="n"/>
      <c r="AC2257" s="14" t="n"/>
      <c r="AD2257" s="14" t="n"/>
      <c r="AE2257" s="14" t="n"/>
      <c r="AF2257" s="14" t="n">
        <v>0</v>
      </c>
      <c r="AG2257" s="19" t="inlineStr">
        <is>
          <t>FG6V+R88</t>
        </is>
      </c>
      <c r="AH2257" s="20" t="n">
        <v>6.4620293</v>
      </c>
      <c r="AI2257" s="20" t="n">
        <v>3.5433232</v>
      </c>
      <c r="AJ2257" s="14" t="inlineStr">
        <is>
          <t>https://www.google.com/maps/place/Vgc+supermarket/data=!4m7!3m6!1s0x103bf732f765b5d3:0xadc0f82791a7031f!8m2!3d6.4620293!4d3.5433232!16s%2Fg%2F11h714q5g6!19sChIJ07Vl9zL3OxARHwOnkSf4wK0?authuser=0&amp;hl=en&amp;g_ep=EgoyMDI2MDkzMC4wIJJjKgBIAVAD&amp;rclk=1</t>
        </is>
      </c>
      <c r="AK2257" s="14" t="inlineStr">
        <is>
          <t>Google Maps (sweep, Oct 2026)</t>
        </is>
      </c>
      <c r="AL2257" s="14" t="inlineStr">
        <is>
          <t>2026-10-06</t>
        </is>
      </c>
      <c r="AM2257" s="14" t="inlineStr">
        <is>
          <t>Not approached</t>
        </is>
      </c>
      <c r="AN2257" s="19" t="n"/>
    </row>
    <row r="2258">
      <c r="A2258" s="14" t="n">
        <v>2257</v>
      </c>
      <c r="B2258" s="14" t="inlineStr">
        <is>
          <t>Victor Supermarket</t>
        </is>
      </c>
      <c r="C2258" s="14" t="inlineStr">
        <is>
          <t>Outside catchment</t>
        </is>
      </c>
      <c r="D2258" s="14" t="inlineStr">
        <is>
          <t>Supermarket / Grocery</t>
        </is>
      </c>
      <c r="E2258" s="14" t="inlineStr">
        <is>
          <t>Supermarket</t>
        </is>
      </c>
      <c r="F2258" s="26" t="n">
        <v>17.7</v>
      </c>
      <c r="G2258" s="27" t="inlineStr">
        <is>
          <t>Cold - little evidence of delivery</t>
        </is>
      </c>
      <c r="H2258" s="21" t="inlineStr">
        <is>
          <t>Floor - not enriched</t>
        </is>
      </c>
      <c r="I2258" s="14" t="n">
        <v>0</v>
      </c>
      <c r="J2258" s="14" t="n">
        <v>0</v>
      </c>
      <c r="K2258" s="14" t="n">
        <v>0</v>
      </c>
      <c r="L2258" s="14" t="n">
        <v>0</v>
      </c>
      <c r="M2258" s="14" t="n">
        <v>0</v>
      </c>
      <c r="N2258" s="14" t="n">
        <v>2.7</v>
      </c>
      <c r="O2258" s="14" t="n">
        <v>0</v>
      </c>
      <c r="P2258" s="14" t="n">
        <v>0</v>
      </c>
      <c r="Q2258" s="14" t="n">
        <v>0</v>
      </c>
      <c r="R2258" s="14" t="n">
        <v>10</v>
      </c>
      <c r="S2258" s="14" t="n">
        <v>5</v>
      </c>
      <c r="T2258" s="17" t="n">
        <v>5</v>
      </c>
      <c r="U2258" s="18" t="n">
        <v>1</v>
      </c>
      <c r="V2258" s="14" t="inlineStr">
        <is>
          <t>+2349025906173</t>
        </is>
      </c>
      <c r="W2258" s="14" t="inlineStr">
        <is>
          <t>+2349025906173</t>
        </is>
      </c>
      <c r="X2258" s="14" t="n"/>
      <c r="Y2258" s="14" t="n"/>
      <c r="Z2258" s="14" t="n"/>
      <c r="AA2258" s="14" t="n"/>
      <c r="AB2258" s="14" t="n"/>
      <c r="AC2258" s="14" t="n"/>
      <c r="AD2258" s="14" t="n"/>
      <c r="AE2258" s="14" t="n"/>
      <c r="AF2258" s="14" t="n">
        <v>1</v>
      </c>
      <c r="AG2258" s="19" t="inlineStr">
        <is>
          <t>Bus Stop, Bariga bus stop, 36, Okuta Road, Bariga</t>
        </is>
      </c>
      <c r="AH2258" s="20" t="n">
        <v>6.5365444</v>
      </c>
      <c r="AI2258" s="20" t="n">
        <v>3.3900982</v>
      </c>
      <c r="AJ2258" s="14" t="inlineStr">
        <is>
          <t>https://www.google.com/maps/place/Victor+Supermarket/data=!4m7!3m6!1s0x103b8d43c6fa2ed5:0x88628b8ce65e7bb8!8m2!3d6.5365444!4d3.3900982!16s%2Fg%2F11rgx30h9p!19sChIJ1S76xkONOxARuHte5oyLYog?authuser=0&amp;hl=en&amp;g_ep=EgoyMDI2MDkzMC4wIJJjKgBIAVAD&amp;rclk=1</t>
        </is>
      </c>
      <c r="AK2258" s="14" t="inlineStr">
        <is>
          <t>Google Maps (sweep, Oct 2026)</t>
        </is>
      </c>
      <c r="AL2258" s="14" t="inlineStr">
        <is>
          <t>2026-10-06</t>
        </is>
      </c>
      <c r="AM2258" s="14" t="inlineStr">
        <is>
          <t>Not approached</t>
        </is>
      </c>
      <c r="AN2258" s="19" t="n"/>
    </row>
    <row r="2259">
      <c r="A2259" s="14" t="n">
        <v>2258</v>
      </c>
      <c r="B2259" s="14" t="inlineStr">
        <is>
          <t>Yomi Abikoye Provision Stores</t>
        </is>
      </c>
      <c r="C2259" s="14" t="inlineStr">
        <is>
          <t>Outside catchment</t>
        </is>
      </c>
      <c r="D2259" s="14" t="inlineStr">
        <is>
          <t>Supermarket / Grocery</t>
        </is>
      </c>
      <c r="E2259" s="14" t="inlineStr">
        <is>
          <t>Supermarket</t>
        </is>
      </c>
      <c r="F2259" s="26" t="n">
        <v>17.7</v>
      </c>
      <c r="G2259" s="27" t="inlineStr">
        <is>
          <t>Cold - little evidence of delivery</t>
        </is>
      </c>
      <c r="H2259" s="21" t="inlineStr">
        <is>
          <t>Floor - not enriched</t>
        </is>
      </c>
      <c r="I2259" s="14" t="n">
        <v>0</v>
      </c>
      <c r="J2259" s="14" t="n">
        <v>0</v>
      </c>
      <c r="K2259" s="14" t="n">
        <v>0</v>
      </c>
      <c r="L2259" s="14" t="n">
        <v>0</v>
      </c>
      <c r="M2259" s="14" t="n">
        <v>0</v>
      </c>
      <c r="N2259" s="14" t="n">
        <v>2.7</v>
      </c>
      <c r="O2259" s="14" t="n">
        <v>0</v>
      </c>
      <c r="P2259" s="14" t="n">
        <v>0</v>
      </c>
      <c r="Q2259" s="14" t="n">
        <v>0</v>
      </c>
      <c r="R2259" s="14" t="n">
        <v>10</v>
      </c>
      <c r="S2259" s="14" t="n">
        <v>5</v>
      </c>
      <c r="T2259" s="17" t="n">
        <v>5</v>
      </c>
      <c r="U2259" s="18" t="n">
        <v>1</v>
      </c>
      <c r="V2259" s="14" t="inlineStr">
        <is>
          <t>+2348187738742</t>
        </is>
      </c>
      <c r="W2259" s="14" t="inlineStr">
        <is>
          <t>+2348187738742</t>
        </is>
      </c>
      <c r="X2259" s="14" t="n"/>
      <c r="Y2259" s="14" t="n"/>
      <c r="Z2259" s="14" t="n"/>
      <c r="AA2259" s="14" t="n"/>
      <c r="AB2259" s="14" t="n"/>
      <c r="AC2259" s="14" t="n"/>
      <c r="AD2259" s="14" t="n"/>
      <c r="AE2259" s="14" t="n"/>
      <c r="AF2259" s="14" t="n">
        <v>1</v>
      </c>
      <c r="AG2259" s="19" t="inlineStr">
        <is>
          <t>Ita Faaji, 7 Palm Church St</t>
        </is>
      </c>
      <c r="AH2259" s="20" t="n">
        <v>6.4561734</v>
      </c>
      <c r="AI2259" s="20" t="n">
        <v>3.3909144</v>
      </c>
      <c r="AJ2259" s="14" t="inlineStr">
        <is>
          <t>https://www.google.com/maps/place/Yomi+Abikoye+Provision+Stores/data=!4m7!3m6!1s0x103b8b123be8ba0b:0x3d3e9daad06e9a7d!8m2!3d6.4561734!4d3.3909144!16s%2Fg%2F1s04dqjms!19sChIJC7roOxKLOxARfZpu0KqdPj0?authuser=0&amp;hl=en&amp;g_ep=EgoyMDI2MDkzMC4wIJJjKgBIAVAD&amp;rclk=1</t>
        </is>
      </c>
      <c r="AK2259" s="14" t="inlineStr">
        <is>
          <t>Google Maps (sweep, Oct 2026)</t>
        </is>
      </c>
      <c r="AL2259" s="14" t="inlineStr">
        <is>
          <t>2026-10-06</t>
        </is>
      </c>
      <c r="AM2259" s="14" t="inlineStr">
        <is>
          <t>Not approached</t>
        </is>
      </c>
      <c r="AN2259" s="19" t="n"/>
    </row>
    <row r="2260">
      <c r="A2260" s="14" t="n">
        <v>2259</v>
      </c>
      <c r="B2260" s="14" t="inlineStr">
        <is>
          <t>Ayeks profuction</t>
        </is>
      </c>
      <c r="C2260" s="14" t="inlineStr">
        <is>
          <t>Surulere</t>
        </is>
      </c>
      <c r="D2260" s="14" t="inlineStr">
        <is>
          <t>Supermarket / Grocery</t>
        </is>
      </c>
      <c r="E2260" s="14" t="inlineStr">
        <is>
          <t>Produce market</t>
        </is>
      </c>
      <c r="F2260" s="26" t="n">
        <v>17.7</v>
      </c>
      <c r="G2260" s="27" t="inlineStr">
        <is>
          <t>Cold - little evidence of delivery</t>
        </is>
      </c>
      <c r="H2260" s="21" t="inlineStr">
        <is>
          <t>Floor - not enriched</t>
        </is>
      </c>
      <c r="I2260" s="14" t="n">
        <v>0</v>
      </c>
      <c r="J2260" s="14" t="n">
        <v>0</v>
      </c>
      <c r="K2260" s="14" t="n">
        <v>0</v>
      </c>
      <c r="L2260" s="14" t="n">
        <v>0</v>
      </c>
      <c r="M2260" s="14" t="n">
        <v>0</v>
      </c>
      <c r="N2260" s="14" t="n">
        <v>2.7</v>
      </c>
      <c r="O2260" s="14" t="n">
        <v>0</v>
      </c>
      <c r="P2260" s="14" t="n">
        <v>0</v>
      </c>
      <c r="Q2260" s="14" t="n">
        <v>0</v>
      </c>
      <c r="R2260" s="14" t="n">
        <v>10</v>
      </c>
      <c r="S2260" s="14" t="n">
        <v>5</v>
      </c>
      <c r="T2260" s="17" t="n">
        <v>4</v>
      </c>
      <c r="U2260" s="18" t="n">
        <v>1</v>
      </c>
      <c r="V2260" s="14" t="inlineStr">
        <is>
          <t>+2348035033303</t>
        </is>
      </c>
      <c r="W2260" s="14" t="inlineStr">
        <is>
          <t>+2348035033303</t>
        </is>
      </c>
      <c r="X2260" s="14" t="n"/>
      <c r="Y2260" s="14" t="n"/>
      <c r="Z2260" s="14" t="n"/>
      <c r="AA2260" s="14" t="n"/>
      <c r="AB2260" s="14" t="n"/>
      <c r="AC2260" s="14" t="n"/>
      <c r="AD2260" s="14" t="n"/>
      <c r="AE2260" s="14" t="n"/>
      <c r="AF2260" s="14" t="n">
        <v>1</v>
      </c>
      <c r="AG2260" s="19" t="inlineStr">
        <is>
          <t>Block 43, iponri estate, surulere</t>
        </is>
      </c>
      <c r="AH2260" s="20" t="n">
        <v>6.4853446</v>
      </c>
      <c r="AI2260" s="20" t="n">
        <v>3.3640503</v>
      </c>
      <c r="AJ2260" s="14" t="inlineStr">
        <is>
          <t>https://www.google.com/maps/place/Ayeks+profuction/data=!4m7!3m6!1s0x103b8c7427dd4c3d:0xfb13eb8b69930d02!8m2!3d6.4853446!4d3.3640503!16s%2Fg%2F11c20t0r21!19sChIJPUzdJ3SMOxARAg2TaYvrE_s?authuser=0&amp;hl=en&amp;g_ep=EgoyMDI2MDkzMC4wIJJjKgBIAVAD&amp;rclk=1</t>
        </is>
      </c>
      <c r="AK2260" s="14" t="inlineStr">
        <is>
          <t>Google Maps (sweep, Oct 2026)</t>
        </is>
      </c>
      <c r="AL2260" s="14" t="inlineStr">
        <is>
          <t>2026-10-06</t>
        </is>
      </c>
      <c r="AM2260" s="14" t="inlineStr">
        <is>
          <t>Not approached</t>
        </is>
      </c>
      <c r="AN2260" s="19" t="n"/>
    </row>
    <row r="2261">
      <c r="A2261" s="14" t="n">
        <v>2260</v>
      </c>
      <c r="B2261" s="14" t="inlineStr">
        <is>
          <t>Big Boss Supermarket</t>
        </is>
      </c>
      <c r="C2261" s="14" t="inlineStr">
        <is>
          <t>Surulere</t>
        </is>
      </c>
      <c r="D2261" s="14" t="inlineStr">
        <is>
          <t>Supermarket / Grocery</t>
        </is>
      </c>
      <c r="E2261" s="14" t="inlineStr">
        <is>
          <t>Supermarket</t>
        </is>
      </c>
      <c r="F2261" s="26" t="n">
        <v>17.7</v>
      </c>
      <c r="G2261" s="27" t="inlineStr">
        <is>
          <t>Cold - little evidence of delivery</t>
        </is>
      </c>
      <c r="H2261" s="21" t="inlineStr">
        <is>
          <t>Floor - not enriched</t>
        </is>
      </c>
      <c r="I2261" s="14" t="n">
        <v>0</v>
      </c>
      <c r="J2261" s="14" t="n">
        <v>0</v>
      </c>
      <c r="K2261" s="14" t="n">
        <v>0</v>
      </c>
      <c r="L2261" s="14" t="n">
        <v>0</v>
      </c>
      <c r="M2261" s="14" t="n">
        <v>0</v>
      </c>
      <c r="N2261" s="14" t="n">
        <v>2.7</v>
      </c>
      <c r="O2261" s="14" t="n">
        <v>0</v>
      </c>
      <c r="P2261" s="14" t="n">
        <v>0</v>
      </c>
      <c r="Q2261" s="14" t="n">
        <v>0</v>
      </c>
      <c r="R2261" s="14" t="n">
        <v>10</v>
      </c>
      <c r="S2261" s="14" t="n">
        <v>5</v>
      </c>
      <c r="T2261" s="17" t="n">
        <v>5</v>
      </c>
      <c r="U2261" s="18" t="n">
        <v>1</v>
      </c>
      <c r="V2261" s="14" t="n"/>
      <c r="W2261" s="14" t="n"/>
      <c r="X2261" s="14" t="n"/>
      <c r="Y2261" s="14" t="n"/>
      <c r="Z2261" s="14" t="n"/>
      <c r="AA2261" s="14" t="n"/>
      <c r="AB2261" s="14" t="n"/>
      <c r="AC2261" s="14" t="n"/>
      <c r="AD2261" s="14" t="n"/>
      <c r="AE2261" s="14" t="n"/>
      <c r="AF2261" s="14" t="n">
        <v>0</v>
      </c>
      <c r="AG2261" s="19" t="inlineStr">
        <is>
          <t>58 Ogunlana Dr</t>
        </is>
      </c>
      <c r="AH2261" s="20" t="n">
        <v>6.5080408</v>
      </c>
      <c r="AI2261" s="20" t="n">
        <v>3.3524468</v>
      </c>
      <c r="AJ2261" s="14" t="inlineStr">
        <is>
          <t>https://www.google.com/maps/place/Big+Boss+Supermarket/data=!4m7!3m6!1s0x103b8c3c7228a127:0x22d9ea79686c6d2b!8m2!3d6.5080408!4d3.3524468!16s%2Fg%2F11h7s425nw!19sChIJJ6EocjyMOxARK21saHnq2SI?authuser=0&amp;hl=en&amp;g_ep=EgoyMDI2MDkzMC4wIJJjKgBIAVAD&amp;rclk=1</t>
        </is>
      </c>
      <c r="AK2261" s="14" t="inlineStr">
        <is>
          <t>Google Maps (sweep, Oct 2026)</t>
        </is>
      </c>
      <c r="AL2261" s="14" t="inlineStr">
        <is>
          <t>2026-10-06</t>
        </is>
      </c>
      <c r="AM2261" s="14" t="inlineStr">
        <is>
          <t>Not approached</t>
        </is>
      </c>
      <c r="AN2261" s="19" t="n"/>
    </row>
    <row r="2262">
      <c r="A2262" s="14" t="n">
        <v>2261</v>
      </c>
      <c r="B2262" s="14" t="inlineStr">
        <is>
          <t>Cuties Food Mart</t>
        </is>
      </c>
      <c r="C2262" s="14" t="inlineStr">
        <is>
          <t>Surulere</t>
        </is>
      </c>
      <c r="D2262" s="14" t="inlineStr">
        <is>
          <t>Supermarket / Grocery</t>
        </is>
      </c>
      <c r="E2262" s="14" t="inlineStr">
        <is>
          <t>Grocery store</t>
        </is>
      </c>
      <c r="F2262" s="26" t="n">
        <v>17.7</v>
      </c>
      <c r="G2262" s="27" t="inlineStr">
        <is>
          <t>Cold - little evidence of delivery</t>
        </is>
      </c>
      <c r="H2262" s="21" t="inlineStr">
        <is>
          <t>Floor - not enriched</t>
        </is>
      </c>
      <c r="I2262" s="14" t="n">
        <v>0</v>
      </c>
      <c r="J2262" s="14" t="n">
        <v>0</v>
      </c>
      <c r="K2262" s="14" t="n">
        <v>0</v>
      </c>
      <c r="L2262" s="14" t="n">
        <v>0</v>
      </c>
      <c r="M2262" s="14" t="n">
        <v>0</v>
      </c>
      <c r="N2262" s="14" t="n">
        <v>2.7</v>
      </c>
      <c r="O2262" s="14" t="n">
        <v>0</v>
      </c>
      <c r="P2262" s="14" t="n">
        <v>0</v>
      </c>
      <c r="Q2262" s="14" t="n">
        <v>0</v>
      </c>
      <c r="R2262" s="14" t="n">
        <v>10</v>
      </c>
      <c r="S2262" s="14" t="n">
        <v>5</v>
      </c>
      <c r="T2262" s="17" t="n">
        <v>5</v>
      </c>
      <c r="U2262" s="18" t="n">
        <v>1</v>
      </c>
      <c r="V2262" s="14" t="inlineStr">
        <is>
          <t>+2348141008996</t>
        </is>
      </c>
      <c r="W2262" s="14" t="inlineStr">
        <is>
          <t>+2348141008996</t>
        </is>
      </c>
      <c r="X2262" s="14" t="n"/>
      <c r="Y2262" s="14" t="n"/>
      <c r="Z2262" s="14" t="n"/>
      <c r="AA2262" s="14" t="n"/>
      <c r="AB2262" s="14" t="n"/>
      <c r="AC2262" s="14" t="n"/>
      <c r="AD2262" s="14" t="n"/>
      <c r="AE2262" s="14" t="n"/>
      <c r="AF2262" s="14" t="n">
        <v>1</v>
      </c>
      <c r="AG2262" s="19" t="inlineStr">
        <is>
          <t>7 Ishola St, off Randle Avenue</t>
        </is>
      </c>
      <c r="AH2262" s="20" t="n">
        <v>6.5071829</v>
      </c>
      <c r="AI2262" s="20" t="n">
        <v>3.3589882</v>
      </c>
      <c r="AJ2262" s="14" t="inlineStr">
        <is>
          <t>https://www.google.com/maps/place/Cuties+Food+Mart/data=!4m7!3m6!1s0x103b8d37e53d13d5:0x5fc7b0e80889b7ed!8m2!3d6.5071829!4d3.3589882!16s%2Fg%2F11nw0zjlxk!19sChIJ1RM95TeNOxAR7beJCOiwx18?authuser=0&amp;hl=en&amp;g_ep=EgoyMDI2MDkzMC4wIJJjKgBIAVAD&amp;rclk=1</t>
        </is>
      </c>
      <c r="AK2262" s="14" t="inlineStr">
        <is>
          <t>Google Maps (sweep, Oct 2026)</t>
        </is>
      </c>
      <c r="AL2262" s="14" t="inlineStr">
        <is>
          <t>2026-10-06</t>
        </is>
      </c>
      <c r="AM2262" s="14" t="inlineStr">
        <is>
          <t>Not approached</t>
        </is>
      </c>
      <c r="AN2262" s="19" t="n"/>
    </row>
    <row r="2263">
      <c r="A2263" s="14" t="n">
        <v>2262</v>
      </c>
      <c r="B2263" s="14" t="inlineStr">
        <is>
          <t>Frontline Grocery Stores</t>
        </is>
      </c>
      <c r="C2263" s="14" t="inlineStr">
        <is>
          <t>Surulere</t>
        </is>
      </c>
      <c r="D2263" s="14" t="inlineStr">
        <is>
          <t>Supermarket / Grocery</t>
        </is>
      </c>
      <c r="E2263" s="14" t="inlineStr">
        <is>
          <t>Grocery store</t>
        </is>
      </c>
      <c r="F2263" s="26" t="n">
        <v>17.7</v>
      </c>
      <c r="G2263" s="27" t="inlineStr">
        <is>
          <t>Cold - little evidence of delivery</t>
        </is>
      </c>
      <c r="H2263" s="21" t="inlineStr">
        <is>
          <t>Floor - not enriched</t>
        </is>
      </c>
      <c r="I2263" s="14" t="n">
        <v>0</v>
      </c>
      <c r="J2263" s="14" t="n">
        <v>0</v>
      </c>
      <c r="K2263" s="14" t="n">
        <v>0</v>
      </c>
      <c r="L2263" s="14" t="n">
        <v>0</v>
      </c>
      <c r="M2263" s="14" t="n">
        <v>0</v>
      </c>
      <c r="N2263" s="14" t="n">
        <v>2.7</v>
      </c>
      <c r="O2263" s="14" t="n">
        <v>0</v>
      </c>
      <c r="P2263" s="14" t="n">
        <v>0</v>
      </c>
      <c r="Q2263" s="14" t="n">
        <v>0</v>
      </c>
      <c r="R2263" s="14" t="n">
        <v>10</v>
      </c>
      <c r="S2263" s="14" t="n">
        <v>5</v>
      </c>
      <c r="T2263" s="17" t="n">
        <v>4</v>
      </c>
      <c r="U2263" s="18" t="n">
        <v>1</v>
      </c>
      <c r="V2263" s="14" t="inlineStr">
        <is>
          <t>+2348164445629</t>
        </is>
      </c>
      <c r="W2263" s="14" t="inlineStr">
        <is>
          <t>+2348164445629</t>
        </is>
      </c>
      <c r="X2263" s="14" t="n"/>
      <c r="Y2263" s="14" t="n"/>
      <c r="Z2263" s="14" t="n"/>
      <c r="AA2263" s="14" t="n"/>
      <c r="AB2263" s="14" t="n"/>
      <c r="AC2263" s="14" t="n"/>
      <c r="AD2263" s="14" t="n"/>
      <c r="AE2263" s="14" t="n"/>
      <c r="AF2263" s="14" t="n">
        <v>1</v>
      </c>
      <c r="AG2263" s="19" t="inlineStr">
        <is>
          <t>83 Adeniran Ogunsanya St</t>
        </is>
      </c>
      <c r="AH2263" s="20" t="n">
        <v>6.4915124</v>
      </c>
      <c r="AI2263" s="20" t="n">
        <v>3.3567821</v>
      </c>
      <c r="AJ2263" s="14" t="inlineStr">
        <is>
          <t>https://www.google.com/maps/place/Frontline+Grocery+Stores/data=!4m7!3m6!1s0x103b8d927427c511:0x91edab7f401ecddf!8m2!3d6.4915124!4d3.3567821!16s%2Fg%2F11y1zxnrh5!19sChIJEcUndJKNOxAR380eQH-r7ZE?authuser=0&amp;hl=en&amp;g_ep=EgoyMDI2MDkzMC4wIJJjKgBIAVAD&amp;rclk=1</t>
        </is>
      </c>
      <c r="AK2263" s="14" t="inlineStr">
        <is>
          <t>Google Maps (sweep, Oct 2026)</t>
        </is>
      </c>
      <c r="AL2263" s="14" t="inlineStr">
        <is>
          <t>2026-10-06</t>
        </is>
      </c>
      <c r="AM2263" s="14" t="inlineStr">
        <is>
          <t>Not approached</t>
        </is>
      </c>
      <c r="AN2263" s="19" t="n"/>
    </row>
    <row r="2264">
      <c r="A2264" s="14" t="n">
        <v>2263</v>
      </c>
      <c r="B2264" s="14" t="inlineStr">
        <is>
          <t>Glory supermarkets</t>
        </is>
      </c>
      <c r="C2264" s="14" t="inlineStr">
        <is>
          <t>Surulere</t>
        </is>
      </c>
      <c r="D2264" s="14" t="inlineStr">
        <is>
          <t>Supermarket / Grocery</t>
        </is>
      </c>
      <c r="E2264" s="14" t="inlineStr">
        <is>
          <t>Supermarket</t>
        </is>
      </c>
      <c r="F2264" s="26" t="n">
        <v>17.7</v>
      </c>
      <c r="G2264" s="27" t="inlineStr">
        <is>
          <t>Cold - little evidence of delivery</t>
        </is>
      </c>
      <c r="H2264" s="21" t="inlineStr">
        <is>
          <t>Floor - not enriched</t>
        </is>
      </c>
      <c r="I2264" s="14" t="n">
        <v>0</v>
      </c>
      <c r="J2264" s="14" t="n">
        <v>0</v>
      </c>
      <c r="K2264" s="14" t="n">
        <v>0</v>
      </c>
      <c r="L2264" s="14" t="n">
        <v>0</v>
      </c>
      <c r="M2264" s="14" t="n">
        <v>0</v>
      </c>
      <c r="N2264" s="14" t="n">
        <v>2.7</v>
      </c>
      <c r="O2264" s="14" t="n">
        <v>0</v>
      </c>
      <c r="P2264" s="14" t="n">
        <v>0</v>
      </c>
      <c r="Q2264" s="14" t="n">
        <v>0</v>
      </c>
      <c r="R2264" s="14" t="n">
        <v>10</v>
      </c>
      <c r="S2264" s="14" t="n">
        <v>5</v>
      </c>
      <c r="T2264" s="17" t="n">
        <v>4</v>
      </c>
      <c r="U2264" s="18" t="n">
        <v>1</v>
      </c>
      <c r="V2264" s="14" t="inlineStr">
        <is>
          <t>+2348027935104</t>
        </is>
      </c>
      <c r="W2264" s="14" t="inlineStr">
        <is>
          <t>+2348027935104</t>
        </is>
      </c>
      <c r="X2264" s="14" t="n"/>
      <c r="Y2264" s="14" t="n"/>
      <c r="Z2264" s="14" t="n"/>
      <c r="AA2264" s="14" t="n"/>
      <c r="AB2264" s="14" t="n"/>
      <c r="AC2264" s="14" t="n"/>
      <c r="AD2264" s="14" t="n"/>
      <c r="AE2264" s="14" t="n"/>
      <c r="AF2264" s="14" t="n">
        <v>1</v>
      </c>
      <c r="AG2264" s="19" t="inlineStr">
        <is>
          <t>15 Eric Moore Rd</t>
        </is>
      </c>
      <c r="AH2264" s="20" t="n">
        <v>6.4815651</v>
      </c>
      <c r="AI2264" s="20" t="n">
        <v>3.3570753</v>
      </c>
      <c r="AJ2264" s="14" t="inlineStr">
        <is>
          <t>https://www.google.com/maps/place/Glory+supermarkets/data=!4m7!3m6!1s0x103b8b93df3a235b:0x301dac90976c038f!8m2!3d6.4815651!4d3.3570753!16s%2Fg%2F11rbxf0hbx!19sChIJWyM635OLOxARjwNsl5CsHTA?authuser=0&amp;hl=en&amp;g_ep=EgoyMDI2MDkzMC4wIJJjKgBIAVAD&amp;rclk=1</t>
        </is>
      </c>
      <c r="AK2264" s="14" t="inlineStr">
        <is>
          <t>Google Maps (sweep, Oct 2026)</t>
        </is>
      </c>
      <c r="AL2264" s="14" t="inlineStr">
        <is>
          <t>2026-10-06</t>
        </is>
      </c>
      <c r="AM2264" s="14" t="inlineStr">
        <is>
          <t>Not approached</t>
        </is>
      </c>
      <c r="AN2264" s="19" t="n"/>
    </row>
    <row r="2265">
      <c r="A2265" s="14" t="n">
        <v>2264</v>
      </c>
      <c r="B2265" s="14" t="inlineStr">
        <is>
          <t>Hygiene Supermarket</t>
        </is>
      </c>
      <c r="C2265" s="14" t="inlineStr">
        <is>
          <t>Surulere</t>
        </is>
      </c>
      <c r="D2265" s="14" t="inlineStr">
        <is>
          <t>Supermarket / Grocery</t>
        </is>
      </c>
      <c r="E2265" s="14" t="inlineStr">
        <is>
          <t>Parking garage</t>
        </is>
      </c>
      <c r="F2265" s="26" t="n">
        <v>17.7</v>
      </c>
      <c r="G2265" s="27" t="inlineStr">
        <is>
          <t>Cold - little evidence of delivery</t>
        </is>
      </c>
      <c r="H2265" s="21" t="inlineStr">
        <is>
          <t>Floor - not enriched</t>
        </is>
      </c>
      <c r="I2265" s="14" t="n">
        <v>0</v>
      </c>
      <c r="J2265" s="14" t="n">
        <v>0</v>
      </c>
      <c r="K2265" s="14" t="n">
        <v>0</v>
      </c>
      <c r="L2265" s="14" t="n">
        <v>0</v>
      </c>
      <c r="M2265" s="14" t="n">
        <v>0</v>
      </c>
      <c r="N2265" s="14" t="n">
        <v>2.7</v>
      </c>
      <c r="O2265" s="14" t="n">
        <v>0</v>
      </c>
      <c r="P2265" s="14" t="n">
        <v>0</v>
      </c>
      <c r="Q2265" s="14" t="n">
        <v>0</v>
      </c>
      <c r="R2265" s="14" t="n">
        <v>10</v>
      </c>
      <c r="S2265" s="14" t="n">
        <v>5</v>
      </c>
      <c r="T2265" s="17" t="n">
        <v>5</v>
      </c>
      <c r="U2265" s="18" t="n">
        <v>1</v>
      </c>
      <c r="V2265" s="14" t="inlineStr">
        <is>
          <t>+23417744948</t>
        </is>
      </c>
      <c r="W2265" s="14" t="inlineStr">
        <is>
          <t>+23417744948</t>
        </is>
      </c>
      <c r="X2265" s="14" t="n"/>
      <c r="Y2265" s="14" t="n"/>
      <c r="Z2265" s="14" t="n"/>
      <c r="AA2265" s="14" t="n"/>
      <c r="AB2265" s="14" t="n"/>
      <c r="AC2265" s="14" t="n"/>
      <c r="AD2265" s="14" t="n"/>
      <c r="AE2265" s="14" t="n"/>
      <c r="AF2265" s="14" t="n">
        <v>1</v>
      </c>
      <c r="AG2265" s="19" t="inlineStr">
        <is>
          <t>37a Bode Thomas St</t>
        </is>
      </c>
      <c r="AH2265" s="20" t="n">
        <v>6.4903165</v>
      </c>
      <c r="AI2265" s="20" t="n">
        <v>3.3541087</v>
      </c>
      <c r="AJ2265" s="14" t="inlineStr">
        <is>
          <t>https://www.google.com/maps/place/Hygiene+Supermarket/data=!4m7!3m6!1s0x103b8dfeb1d1fe83:0x3fad02f2c9dd969c!8m2!3d6.4903165!4d3.3541087!16s%2Fg%2F11jknnp47g!19sChIJg_7Rsf6NOxARnJbdyfICrT8?authuser=0&amp;hl=en&amp;g_ep=EgoyMDI2MDkzMC4wIJJjKgBIAVAD&amp;rclk=1</t>
        </is>
      </c>
      <c r="AK2265" s="14" t="inlineStr">
        <is>
          <t>Google Maps (sweep, Oct 2026)</t>
        </is>
      </c>
      <c r="AL2265" s="14" t="inlineStr">
        <is>
          <t>2026-10-06</t>
        </is>
      </c>
      <c r="AM2265" s="14" t="inlineStr">
        <is>
          <t>Not approached</t>
        </is>
      </c>
      <c r="AN2265" s="19" t="n"/>
    </row>
    <row r="2266">
      <c r="A2266" s="14" t="n">
        <v>2265</v>
      </c>
      <c r="B2266" s="14" t="inlineStr">
        <is>
          <t>Just Affordable Food stuff (J.A.F)</t>
        </is>
      </c>
      <c r="C2266" s="14" t="inlineStr">
        <is>
          <t>Surulere</t>
        </is>
      </c>
      <c r="D2266" s="14" t="inlineStr">
        <is>
          <t>Supermarket / Grocery</t>
        </is>
      </c>
      <c r="E2266" s="14" t="inlineStr">
        <is>
          <t>Frozen food store</t>
        </is>
      </c>
      <c r="F2266" s="26" t="n">
        <v>17.7</v>
      </c>
      <c r="G2266" s="27" t="inlineStr">
        <is>
          <t>Cold - little evidence of delivery</t>
        </is>
      </c>
      <c r="H2266" s="21" t="inlineStr">
        <is>
          <t>Floor - not enriched</t>
        </is>
      </c>
      <c r="I2266" s="14" t="n">
        <v>0</v>
      </c>
      <c r="J2266" s="14" t="n">
        <v>0</v>
      </c>
      <c r="K2266" s="14" t="n">
        <v>0</v>
      </c>
      <c r="L2266" s="14" t="n">
        <v>0</v>
      </c>
      <c r="M2266" s="14" t="n">
        <v>0</v>
      </c>
      <c r="N2266" s="14" t="n">
        <v>2.7</v>
      </c>
      <c r="O2266" s="14" t="n">
        <v>0</v>
      </c>
      <c r="P2266" s="14" t="n">
        <v>0</v>
      </c>
      <c r="Q2266" s="14" t="n">
        <v>0</v>
      </c>
      <c r="R2266" s="14" t="n">
        <v>10</v>
      </c>
      <c r="S2266" s="14" t="n">
        <v>5</v>
      </c>
      <c r="T2266" s="17" t="n">
        <v>5</v>
      </c>
      <c r="U2266" s="18" t="n">
        <v>1</v>
      </c>
      <c r="V2266" s="14" t="inlineStr">
        <is>
          <t>+2347082972030</t>
        </is>
      </c>
      <c r="W2266" s="14" t="inlineStr">
        <is>
          <t>+2347082972030</t>
        </is>
      </c>
      <c r="X2266" s="14" t="n"/>
      <c r="Y2266" s="14" t="n"/>
      <c r="Z2266" s="14" t="n"/>
      <c r="AA2266" s="14" t="n"/>
      <c r="AB2266" s="14" t="n"/>
      <c r="AC2266" s="14" t="n"/>
      <c r="AD2266" s="14" t="n"/>
      <c r="AE2266" s="14" t="n"/>
      <c r="AF2266" s="14" t="n">
        <v>1</v>
      </c>
      <c r="AG2266" s="19" t="inlineStr">
        <is>
          <t>127Ojuelegba,road</t>
        </is>
      </c>
      <c r="AH2266" s="20" t="n">
        <v>6.5102587</v>
      </c>
      <c r="AI2266" s="20" t="n">
        <v>3.3613021</v>
      </c>
      <c r="AJ2266" s="14" t="inlineStr">
        <is>
          <t>https://www.google.com/maps/place/Just+Affordable+Food+stuff+%28J.A.F%29/data=!4m7!3m6!1s0x103b8c464eb90db9:0xd089b5ac4a24ec27!8m2!3d6.5102587!4d3.3613021!16s%2Fg%2F1q662wrf7!19sChIJuQ25TkaMOxARJ-wkSqy1idA?authuser=0&amp;hl=en&amp;g_ep=EgoyMDI2MDkzMC4wIJJjKgBIAVAD&amp;rclk=1</t>
        </is>
      </c>
      <c r="AK2266" s="14" t="inlineStr">
        <is>
          <t>Google Maps (sweep, Oct 2026)</t>
        </is>
      </c>
      <c r="AL2266" s="14" t="inlineStr">
        <is>
          <t>2026-10-06</t>
        </is>
      </c>
      <c r="AM2266" s="14" t="inlineStr">
        <is>
          <t>Not approached</t>
        </is>
      </c>
      <c r="AN2266" s="19" t="n"/>
    </row>
    <row r="2267">
      <c r="A2267" s="14" t="n">
        <v>2266</v>
      </c>
      <c r="B2267" s="14" t="inlineStr">
        <is>
          <t>KK Double Restaurant &amp; Bar</t>
        </is>
      </c>
      <c r="C2267" s="14" t="inlineStr">
        <is>
          <t>Surulere</t>
        </is>
      </c>
      <c r="D2267" s="14" t="inlineStr">
        <is>
          <t>Restaurant / Food</t>
        </is>
      </c>
      <c r="E2267" s="14" t="inlineStr">
        <is>
          <t>West African restaurant</t>
        </is>
      </c>
      <c r="F2267" s="26" t="n">
        <v>17.7</v>
      </c>
      <c r="G2267" s="27" t="inlineStr">
        <is>
          <t>Cold - little evidence of delivery</t>
        </is>
      </c>
      <c r="H2267" s="21" t="inlineStr">
        <is>
          <t>Floor - not enriched</t>
        </is>
      </c>
      <c r="I2267" s="14" t="n">
        <v>0</v>
      </c>
      <c r="J2267" s="14" t="n">
        <v>0</v>
      </c>
      <c r="K2267" s="14" t="n">
        <v>0</v>
      </c>
      <c r="L2267" s="14" t="n">
        <v>0</v>
      </c>
      <c r="M2267" s="14" t="n">
        <v>0</v>
      </c>
      <c r="N2267" s="14" t="n">
        <v>11.7</v>
      </c>
      <c r="O2267" s="14" t="n">
        <v>0</v>
      </c>
      <c r="P2267" s="14" t="n">
        <v>0</v>
      </c>
      <c r="Q2267" s="14" t="n">
        <v>0</v>
      </c>
      <c r="R2267" s="14" t="n">
        <v>6</v>
      </c>
      <c r="S2267" s="14" t="n">
        <v>0</v>
      </c>
      <c r="T2267" s="17" t="n">
        <v>3.7</v>
      </c>
      <c r="U2267" s="18" t="n">
        <v>19</v>
      </c>
      <c r="V2267" s="14" t="n"/>
      <c r="W2267" s="14" t="n"/>
      <c r="X2267" s="14" t="n"/>
      <c r="Y2267" s="14" t="n"/>
      <c r="Z2267" s="14" t="n"/>
      <c r="AA2267" s="14" t="n"/>
      <c r="AB2267" s="14" t="n"/>
      <c r="AC2267" s="14" t="n"/>
      <c r="AD2267" s="14" t="n"/>
      <c r="AE2267" s="14" t="n"/>
      <c r="AF2267" s="14" t="n">
        <v>0</v>
      </c>
      <c r="AG2267" s="19" t="inlineStr">
        <is>
          <t>Barack Bus Stop, Ojuelegba, 3 Abimbola Sodlpe Street</t>
        </is>
      </c>
      <c r="AH2267" s="20" t="n">
        <v>6.5057125</v>
      </c>
      <c r="AI2267" s="20" t="n">
        <v>3.363351</v>
      </c>
      <c r="AJ2267" s="14" t="inlineStr">
        <is>
          <t>https://www.google.com/maps/place/KK+Double+Restaurant+%26+Bar/data=!4m7!3m6!1s0x103b8c4330e698d3:0x5be30f9c48a8ad2d!8m2!3d6.5057125!4d3.363351!16s%2Fg%2F1q67fm9zp!19sChIJ05jmMEOMOxARLa2oSJwP41s?authuser=0&amp;hl=en&amp;g_ep=EgoyMDI2MDkzMC4wIJJjKgBIAVAD&amp;rclk=1</t>
        </is>
      </c>
      <c r="AK2267" s="14" t="inlineStr">
        <is>
          <t>Google Maps (sweep, Oct 2026)</t>
        </is>
      </c>
      <c r="AL2267" s="14" t="inlineStr">
        <is>
          <t>2026-10-06</t>
        </is>
      </c>
      <c r="AM2267" s="14" t="inlineStr">
        <is>
          <t>Not approached</t>
        </is>
      </c>
      <c r="AN2267" s="19" t="n"/>
    </row>
    <row r="2268">
      <c r="A2268" s="14" t="n">
        <v>2267</v>
      </c>
      <c r="B2268" s="14" t="inlineStr">
        <is>
          <t>Mat Chez Pet Supermart</t>
        </is>
      </c>
      <c r="C2268" s="14" t="inlineStr">
        <is>
          <t>Surulere</t>
        </is>
      </c>
      <c r="D2268" s="14" t="inlineStr">
        <is>
          <t>Supermarket / Grocery</t>
        </is>
      </c>
      <c r="E2268" s="14" t="inlineStr">
        <is>
          <t>Grocery store</t>
        </is>
      </c>
      <c r="F2268" s="26" t="n">
        <v>17.7</v>
      </c>
      <c r="G2268" s="27" t="inlineStr">
        <is>
          <t>Cold - little evidence of delivery</t>
        </is>
      </c>
      <c r="H2268" s="21" t="inlineStr">
        <is>
          <t>Floor - not enriched</t>
        </is>
      </c>
      <c r="I2268" s="14" t="n">
        <v>0</v>
      </c>
      <c r="J2268" s="14" t="n">
        <v>0</v>
      </c>
      <c r="K2268" s="14" t="n">
        <v>0</v>
      </c>
      <c r="L2268" s="14" t="n">
        <v>0</v>
      </c>
      <c r="M2268" s="14" t="n">
        <v>0</v>
      </c>
      <c r="N2268" s="14" t="n">
        <v>2.7</v>
      </c>
      <c r="O2268" s="14" t="n">
        <v>0</v>
      </c>
      <c r="P2268" s="14" t="n">
        <v>0</v>
      </c>
      <c r="Q2268" s="14" t="n">
        <v>0</v>
      </c>
      <c r="R2268" s="14" t="n">
        <v>10</v>
      </c>
      <c r="S2268" s="14" t="n">
        <v>5</v>
      </c>
      <c r="T2268" s="17" t="n">
        <v>4</v>
      </c>
      <c r="U2268" s="18" t="n">
        <v>1</v>
      </c>
      <c r="V2268" s="14" t="n"/>
      <c r="W2268" s="14" t="n"/>
      <c r="X2268" s="14" t="n"/>
      <c r="Y2268" s="14" t="n"/>
      <c r="Z2268" s="14" t="n"/>
      <c r="AA2268" s="14" t="n"/>
      <c r="AB2268" s="14" t="n"/>
      <c r="AC2268" s="14" t="n"/>
      <c r="AD2268" s="14" t="n"/>
      <c r="AE2268" s="14" t="n"/>
      <c r="AF2268" s="14" t="n">
        <v>0</v>
      </c>
      <c r="AG2268" s="19" t="inlineStr">
        <is>
          <t>1119 Iponri Rd</t>
        </is>
      </c>
      <c r="AH2268" s="20" t="n">
        <v>6.4857242</v>
      </c>
      <c r="AI2268" s="20" t="n">
        <v>3.3633762</v>
      </c>
      <c r="AJ2268" s="14" t="inlineStr">
        <is>
          <t>https://www.google.com/maps/place/Mat+Chez+Pet+Supermart/data=!4m7!3m6!1s0x103b8c741424f943:0xa5015fdc0ce94a3e!8m2!3d6.4857242!4d3.3633762!16s%2Fg%2F11fz7l4d49!19sChIJQ_kkFHSMOxARPkrpDNxfAaU?authuser=0&amp;hl=en&amp;g_ep=EgoyMDI2MDkzMC4wIJJjKgBIAVAD&amp;rclk=1</t>
        </is>
      </c>
      <c r="AK2268" s="14" t="inlineStr">
        <is>
          <t>Google Maps (sweep, Oct 2026)</t>
        </is>
      </c>
      <c r="AL2268" s="14" t="inlineStr">
        <is>
          <t>2026-10-06</t>
        </is>
      </c>
      <c r="AM2268" s="14" t="inlineStr">
        <is>
          <t>Not approached</t>
        </is>
      </c>
      <c r="AN2268" s="19" t="n"/>
    </row>
    <row r="2269">
      <c r="A2269" s="14" t="n">
        <v>2268</v>
      </c>
      <c r="B2269" s="14" t="inlineStr">
        <is>
          <t>O And S Super Market</t>
        </is>
      </c>
      <c r="C2269" s="14" t="inlineStr">
        <is>
          <t>Surulere</t>
        </is>
      </c>
      <c r="D2269" s="14" t="inlineStr">
        <is>
          <t>Supermarket / Grocery</t>
        </is>
      </c>
      <c r="E2269" s="14" t="inlineStr">
        <is>
          <t>Grocery store</t>
        </is>
      </c>
      <c r="F2269" s="26" t="n">
        <v>17.7</v>
      </c>
      <c r="G2269" s="27" t="inlineStr">
        <is>
          <t>Cold - little evidence of delivery</t>
        </is>
      </c>
      <c r="H2269" s="21" t="inlineStr">
        <is>
          <t>Floor - not enriched</t>
        </is>
      </c>
      <c r="I2269" s="14" t="n">
        <v>0</v>
      </c>
      <c r="J2269" s="14" t="n">
        <v>0</v>
      </c>
      <c r="K2269" s="14" t="n">
        <v>0</v>
      </c>
      <c r="L2269" s="14" t="n">
        <v>0</v>
      </c>
      <c r="M2269" s="14" t="n">
        <v>0</v>
      </c>
      <c r="N2269" s="14" t="n">
        <v>2.7</v>
      </c>
      <c r="O2269" s="14" t="n">
        <v>0</v>
      </c>
      <c r="P2269" s="14" t="n">
        <v>0</v>
      </c>
      <c r="Q2269" s="14" t="n">
        <v>0</v>
      </c>
      <c r="R2269" s="14" t="n">
        <v>10</v>
      </c>
      <c r="S2269" s="14" t="n">
        <v>5</v>
      </c>
      <c r="T2269" s="17" t="n">
        <v>4</v>
      </c>
      <c r="U2269" s="18" t="n">
        <v>1</v>
      </c>
      <c r="V2269" s="14" t="n"/>
      <c r="W2269" s="14" t="n"/>
      <c r="X2269" s="14" t="n"/>
      <c r="Y2269" s="14" t="n"/>
      <c r="Z2269" s="14" t="n"/>
      <c r="AA2269" s="14" t="n"/>
      <c r="AB2269" s="14" t="n"/>
      <c r="AC2269" s="14" t="n"/>
      <c r="AD2269" s="14" t="n"/>
      <c r="AE2269" s="14" t="n"/>
      <c r="AF2269" s="14" t="n">
        <v>0</v>
      </c>
      <c r="AG2269" s="19" t="inlineStr">
        <is>
          <t>F9Q2+VX5, Oyediran St</t>
        </is>
      </c>
      <c r="AH2269" s="20" t="n">
        <v>6.4896371</v>
      </c>
      <c r="AI2269" s="20" t="n">
        <v>3.3524886</v>
      </c>
      <c r="AJ2269" s="14" t="inlineStr">
        <is>
          <t>https://www.google.com/maps/place/O+And+S+Super+Market/data=!4m7!3m6!1s0x103b8c0ebf92544d:0xd36b9d86da0bdcd4!8m2!3d6.4896371!4d3.3524886!16s%2Fg%2F11fy9qjymn!19sChIJTVSSvw6MOxAR1NwL2oada9M?authuser=0&amp;hl=en&amp;g_ep=EgoyMDI2MDkzMC4wIJJjKgBIAVAD&amp;rclk=1</t>
        </is>
      </c>
      <c r="AK2269" s="14" t="inlineStr">
        <is>
          <t>Google Maps (sweep, Oct 2026)</t>
        </is>
      </c>
      <c r="AL2269" s="14" t="inlineStr">
        <is>
          <t>2026-10-06</t>
        </is>
      </c>
      <c r="AM2269" s="14" t="inlineStr">
        <is>
          <t>Not approached</t>
        </is>
      </c>
      <c r="AN2269" s="19" t="n"/>
    </row>
    <row r="2270">
      <c r="A2270" s="14" t="n">
        <v>2269</v>
      </c>
      <c r="B2270" s="14" t="inlineStr">
        <is>
          <t>Olamide Provision Store</t>
        </is>
      </c>
      <c r="C2270" s="14" t="inlineStr">
        <is>
          <t>Surulere</t>
        </is>
      </c>
      <c r="D2270" s="14" t="inlineStr">
        <is>
          <t>Supermarket / Grocery</t>
        </is>
      </c>
      <c r="E2270" s="14" t="inlineStr">
        <is>
          <t>Grocery store</t>
        </is>
      </c>
      <c r="F2270" s="26" t="n">
        <v>17.7</v>
      </c>
      <c r="G2270" s="27" t="inlineStr">
        <is>
          <t>Cold - little evidence of delivery</t>
        </is>
      </c>
      <c r="H2270" s="21" t="inlineStr">
        <is>
          <t>Floor - not enriched</t>
        </is>
      </c>
      <c r="I2270" s="14" t="n">
        <v>0</v>
      </c>
      <c r="J2270" s="14" t="n">
        <v>0</v>
      </c>
      <c r="K2270" s="14" t="n">
        <v>0</v>
      </c>
      <c r="L2270" s="14" t="n">
        <v>0</v>
      </c>
      <c r="M2270" s="14" t="n">
        <v>0</v>
      </c>
      <c r="N2270" s="14" t="n">
        <v>2.7</v>
      </c>
      <c r="O2270" s="14" t="n">
        <v>0</v>
      </c>
      <c r="P2270" s="14" t="n">
        <v>0</v>
      </c>
      <c r="Q2270" s="14" t="n">
        <v>0</v>
      </c>
      <c r="R2270" s="14" t="n">
        <v>10</v>
      </c>
      <c r="S2270" s="14" t="n">
        <v>5</v>
      </c>
      <c r="T2270" s="17" t="n">
        <v>4</v>
      </c>
      <c r="U2270" s="18" t="n">
        <v>1</v>
      </c>
      <c r="V2270" s="14" t="inlineStr">
        <is>
          <t>+2348028070948</t>
        </is>
      </c>
      <c r="W2270" s="14" t="inlineStr">
        <is>
          <t>+2348028070948</t>
        </is>
      </c>
      <c r="X2270" s="14" t="n"/>
      <c r="Y2270" s="14" t="n"/>
      <c r="Z2270" s="14" t="n"/>
      <c r="AA2270" s="14" t="n"/>
      <c r="AB2270" s="14" t="n"/>
      <c r="AC2270" s="14" t="n"/>
      <c r="AD2270" s="14" t="n"/>
      <c r="AE2270" s="14" t="n"/>
      <c r="AF2270" s="14" t="n">
        <v>1</v>
      </c>
      <c r="AG2270" s="19" t="inlineStr">
        <is>
          <t>42 Aralile St</t>
        </is>
      </c>
      <c r="AH2270" s="20" t="n">
        <v>6.5047364</v>
      </c>
      <c r="AI2270" s="20" t="n">
        <v>3.3659577</v>
      </c>
      <c r="AJ2270" s="14" t="inlineStr">
        <is>
          <t>https://www.google.com/maps/place/Olamide+Provision+Store/data=!4m7!3m6!1s0x103b8db7576fffdb:0x6c0022f8993897ae!8m2!3d6.5047364!4d3.3659577!16s%2Fg%2F11my82wphn!19sChIJ2_9vV7eNOxARrpc4mfgiAGw?authuser=0&amp;hl=en&amp;g_ep=EgoyMDI2MDkzMC4wIJJjKgBIAVAD&amp;rclk=1</t>
        </is>
      </c>
      <c r="AK2270" s="14" t="inlineStr">
        <is>
          <t>Google Maps (sweep, Oct 2026)</t>
        </is>
      </c>
      <c r="AL2270" s="14" t="inlineStr">
        <is>
          <t>2026-10-06</t>
        </is>
      </c>
      <c r="AM2270" s="14" t="inlineStr">
        <is>
          <t>Not approached</t>
        </is>
      </c>
      <c r="AN2270" s="19" t="n"/>
    </row>
    <row r="2271">
      <c r="A2271" s="14" t="n">
        <v>2270</v>
      </c>
      <c r="B2271" s="14" t="inlineStr">
        <is>
          <t>Two Four Supermarket</t>
        </is>
      </c>
      <c r="C2271" s="14" t="inlineStr">
        <is>
          <t>Surulere</t>
        </is>
      </c>
      <c r="D2271" s="14" t="inlineStr">
        <is>
          <t>Supermarket / Grocery</t>
        </is>
      </c>
      <c r="E2271" s="14" t="inlineStr">
        <is>
          <t>Supermarket</t>
        </is>
      </c>
      <c r="F2271" s="26" t="n">
        <v>17.7</v>
      </c>
      <c r="G2271" s="27" t="inlineStr">
        <is>
          <t>Cold - little evidence of delivery</t>
        </is>
      </c>
      <c r="H2271" s="21" t="inlineStr">
        <is>
          <t>Floor - not enriched</t>
        </is>
      </c>
      <c r="I2271" s="14" t="n">
        <v>0</v>
      </c>
      <c r="J2271" s="14" t="n">
        <v>0</v>
      </c>
      <c r="K2271" s="14" t="n">
        <v>0</v>
      </c>
      <c r="L2271" s="14" t="n">
        <v>0</v>
      </c>
      <c r="M2271" s="14" t="n">
        <v>0</v>
      </c>
      <c r="N2271" s="14" t="n">
        <v>2.7</v>
      </c>
      <c r="O2271" s="14" t="n">
        <v>0</v>
      </c>
      <c r="P2271" s="14" t="n">
        <v>0</v>
      </c>
      <c r="Q2271" s="14" t="n">
        <v>0</v>
      </c>
      <c r="R2271" s="14" t="n">
        <v>10</v>
      </c>
      <c r="S2271" s="14" t="n">
        <v>5</v>
      </c>
      <c r="T2271" s="17" t="n">
        <v>5</v>
      </c>
      <c r="U2271" s="18" t="n">
        <v>1</v>
      </c>
      <c r="V2271" s="14" t="inlineStr">
        <is>
          <t>+2348105078583</t>
        </is>
      </c>
      <c r="W2271" s="14" t="inlineStr">
        <is>
          <t>+2348105078583</t>
        </is>
      </c>
      <c r="X2271" s="14" t="n"/>
      <c r="Y2271" s="14" t="n"/>
      <c r="Z2271" s="14" t="n"/>
      <c r="AA2271" s="14" t="n"/>
      <c r="AB2271" s="14" t="n"/>
      <c r="AC2271" s="14" t="n"/>
      <c r="AD2271" s="14" t="n"/>
      <c r="AE2271" s="14" t="n"/>
      <c r="AF2271" s="14" t="n">
        <v>1</v>
      </c>
      <c r="AG2271" s="19" t="inlineStr">
        <is>
          <t>24 Eloseh Street, Off Ikenne St</t>
        </is>
      </c>
      <c r="AH2271" s="20" t="n">
        <v>6.4992196</v>
      </c>
      <c r="AI2271" s="20" t="n">
        <v>3.3436489</v>
      </c>
      <c r="AJ2271" s="14" t="inlineStr">
        <is>
          <t>https://www.google.com/maps/place/Two+Four+Supermarket/data=!4m7!3m6!1s0x103b8d1cd4d765f1:0x8f8dbde0ce7f6ee0!8m2!3d6.4992196!4d3.3436489!16s%2Fg%2F11hythfg56!19sChIJ8WXX1ByNOxAR4G5_zuC9jY8?authuser=0&amp;hl=en&amp;g_ep=EgoyMDI2MDkzMC4wIJJjKgBIAVAD&amp;rclk=1</t>
        </is>
      </c>
      <c r="AK2271" s="14" t="inlineStr">
        <is>
          <t>Google Maps (sweep, Oct 2026)</t>
        </is>
      </c>
      <c r="AL2271" s="14" t="inlineStr">
        <is>
          <t>2026-10-06</t>
        </is>
      </c>
      <c r="AM2271" s="14" t="inlineStr">
        <is>
          <t>Not approached</t>
        </is>
      </c>
      <c r="AN2271" s="19" t="n"/>
    </row>
    <row r="2272">
      <c r="A2272" s="14" t="n">
        <v>2271</v>
      </c>
      <c r="B2272" s="14" t="inlineStr">
        <is>
          <t>Unique Supermarket</t>
        </is>
      </c>
      <c r="C2272" s="14" t="inlineStr">
        <is>
          <t>Surulere</t>
        </is>
      </c>
      <c r="D2272" s="14" t="inlineStr">
        <is>
          <t>Supermarket / Grocery</t>
        </is>
      </c>
      <c r="E2272" s="14" t="inlineStr">
        <is>
          <t>Supermarket</t>
        </is>
      </c>
      <c r="F2272" s="26" t="n">
        <v>17.7</v>
      </c>
      <c r="G2272" s="27" t="inlineStr">
        <is>
          <t>Cold - little evidence of delivery</t>
        </is>
      </c>
      <c r="H2272" s="21" t="inlineStr">
        <is>
          <t>Floor - not enriched</t>
        </is>
      </c>
      <c r="I2272" s="14" t="n">
        <v>0</v>
      </c>
      <c r="J2272" s="14" t="n">
        <v>0</v>
      </c>
      <c r="K2272" s="14" t="n">
        <v>0</v>
      </c>
      <c r="L2272" s="14" t="n">
        <v>0</v>
      </c>
      <c r="M2272" s="14" t="n">
        <v>0</v>
      </c>
      <c r="N2272" s="14" t="n">
        <v>2.7</v>
      </c>
      <c r="O2272" s="14" t="n">
        <v>0</v>
      </c>
      <c r="P2272" s="14" t="n">
        <v>0</v>
      </c>
      <c r="Q2272" s="14" t="n">
        <v>0</v>
      </c>
      <c r="R2272" s="14" t="n">
        <v>10</v>
      </c>
      <c r="S2272" s="14" t="n">
        <v>5</v>
      </c>
      <c r="T2272" s="17" t="n">
        <v>5</v>
      </c>
      <c r="U2272" s="18" t="n">
        <v>1</v>
      </c>
      <c r="V2272" s="14" t="n"/>
      <c r="W2272" s="14" t="n"/>
      <c r="X2272" s="14" t="n"/>
      <c r="Y2272" s="14" t="n"/>
      <c r="Z2272" s="14" t="n"/>
      <c r="AA2272" s="14" t="n"/>
      <c r="AB2272" s="14" t="n"/>
      <c r="AC2272" s="14" t="n"/>
      <c r="AD2272" s="14" t="n"/>
      <c r="AE2272" s="14" t="n"/>
      <c r="AF2272" s="14" t="n">
        <v>0</v>
      </c>
      <c r="AG2272" s="19" t="inlineStr">
        <is>
          <t>2 Aderibigbe St</t>
        </is>
      </c>
      <c r="AH2272" s="20" t="n">
        <v>6.5026687</v>
      </c>
      <c r="AI2272" s="20" t="n">
        <v>3.3475994</v>
      </c>
      <c r="AJ2272" s="14" t="inlineStr">
        <is>
          <t>https://www.google.com/maps/place/Unique+Supermarket/data=!4m7!3m6!1s0x103b8da13ce04113:0x94f156179cc64b4!8m2!3d6.5026687!4d3.3475994!16s%2Fg%2F11j1d45gtz!19sChIJE0HgPKGNOxARtGTMeWEVTwk?authuser=0&amp;hl=en&amp;g_ep=EgoyMDI2MDkzMC4wIJJjKgBIAVAD&amp;rclk=1</t>
        </is>
      </c>
      <c r="AK2272" s="14" t="inlineStr">
        <is>
          <t>Google Maps (sweep, Oct 2026)</t>
        </is>
      </c>
      <c r="AL2272" s="14" t="inlineStr">
        <is>
          <t>2026-10-06</t>
        </is>
      </c>
      <c r="AM2272" s="14" t="inlineStr">
        <is>
          <t>Not approached</t>
        </is>
      </c>
      <c r="AN2272" s="19" t="n"/>
    </row>
    <row r="2273">
      <c r="A2273" s="14" t="n">
        <v>2272</v>
      </c>
      <c r="B2273" s="14" t="inlineStr">
        <is>
          <t>Lafayette Supermarket</t>
        </is>
      </c>
      <c r="C2273" s="14" t="inlineStr">
        <is>
          <t>Victoria Island</t>
        </is>
      </c>
      <c r="D2273" s="14" t="inlineStr">
        <is>
          <t>Supermarket / Grocery</t>
        </is>
      </c>
      <c r="E2273" s="14" t="inlineStr">
        <is>
          <t>Grocery store</t>
        </is>
      </c>
      <c r="F2273" s="26" t="n">
        <v>17.7</v>
      </c>
      <c r="G2273" s="27" t="inlineStr">
        <is>
          <t>Cold - little evidence of delivery</t>
        </is>
      </c>
      <c r="H2273" s="21" t="inlineStr">
        <is>
          <t>Floor - not enriched</t>
        </is>
      </c>
      <c r="I2273" s="14" t="n">
        <v>0</v>
      </c>
      <c r="J2273" s="14" t="n">
        <v>0</v>
      </c>
      <c r="K2273" s="14" t="n">
        <v>0</v>
      </c>
      <c r="L2273" s="14" t="n">
        <v>0</v>
      </c>
      <c r="M2273" s="14" t="n">
        <v>0</v>
      </c>
      <c r="N2273" s="14" t="n">
        <v>2.7</v>
      </c>
      <c r="O2273" s="14" t="n">
        <v>0</v>
      </c>
      <c r="P2273" s="14" t="n">
        <v>0</v>
      </c>
      <c r="Q2273" s="14" t="n">
        <v>0</v>
      </c>
      <c r="R2273" s="14" t="n">
        <v>10</v>
      </c>
      <c r="S2273" s="14" t="n">
        <v>5</v>
      </c>
      <c r="T2273" s="17" t="n">
        <v>5</v>
      </c>
      <c r="U2273" s="18" t="n">
        <v>1</v>
      </c>
      <c r="V2273" s="14" t="n"/>
      <c r="W2273" s="14" t="n"/>
      <c r="X2273" s="14" t="n"/>
      <c r="Y2273" s="14" t="n"/>
      <c r="Z2273" s="14" t="n"/>
      <c r="AA2273" s="14" t="n"/>
      <c r="AB2273" s="14" t="n"/>
      <c r="AC2273" s="14" t="n"/>
      <c r="AD2273" s="14" t="n"/>
      <c r="AE2273" s="14" t="n"/>
      <c r="AF2273" s="14" t="n">
        <v>0</v>
      </c>
      <c r="AG2273" s="19" t="inlineStr">
        <is>
          <t>and, 6 Sansui, Sanusi Fafunwa St</t>
        </is>
      </c>
      <c r="AH2273" s="20" t="n">
        <v>6.4312109</v>
      </c>
      <c r="AI2273" s="20" t="n">
        <v>3.4284103</v>
      </c>
      <c r="AJ2273" s="14" t="inlineStr">
        <is>
          <t>https://www.google.com/maps/place/Lafayette+Supermarket/data=!4m7!3m6!1s0x103bf5499d5cccbd:0xe1df7725c613c9e9!8m2!3d6.4312109!4d3.4284103!16s%2Fg%2F11jt75g7ww!19sChIJvcxcnUn1OxAR6ckTxiV33-E?authuser=0&amp;hl=en&amp;g_ep=EgoyMDI2MDkzMC4wIJJjKgBIAVAD&amp;rclk=1</t>
        </is>
      </c>
      <c r="AK2273" s="14" t="inlineStr">
        <is>
          <t>Google Maps (sweep, Oct 2026)</t>
        </is>
      </c>
      <c r="AL2273" s="14" t="inlineStr">
        <is>
          <t>2026-10-06</t>
        </is>
      </c>
      <c r="AM2273" s="14" t="inlineStr">
        <is>
          <t>Not approached</t>
        </is>
      </c>
      <c r="AN2273" s="19" t="n"/>
    </row>
    <row r="2274">
      <c r="A2274" s="14" t="n">
        <v>2273</v>
      </c>
      <c r="B2274" s="14" t="inlineStr">
        <is>
          <t>Montaigne Place Delis Supermarket</t>
        </is>
      </c>
      <c r="C2274" s="14" t="inlineStr">
        <is>
          <t>Victoria Island</t>
        </is>
      </c>
      <c r="D2274" s="14" t="inlineStr">
        <is>
          <t>Supermarket / Grocery</t>
        </is>
      </c>
      <c r="E2274" s="14" t="inlineStr">
        <is>
          <t>Perfume store</t>
        </is>
      </c>
      <c r="F2274" s="26" t="n">
        <v>17.7</v>
      </c>
      <c r="G2274" s="27" t="inlineStr">
        <is>
          <t>Cold - little evidence of delivery</t>
        </is>
      </c>
      <c r="H2274" s="21" t="inlineStr">
        <is>
          <t>Floor - not enriched</t>
        </is>
      </c>
      <c r="I2274" s="14" t="n">
        <v>0</v>
      </c>
      <c r="J2274" s="14" t="n">
        <v>0</v>
      </c>
      <c r="K2274" s="14" t="n">
        <v>0</v>
      </c>
      <c r="L2274" s="14" t="n">
        <v>0</v>
      </c>
      <c r="M2274" s="14" t="n">
        <v>0</v>
      </c>
      <c r="N2274" s="14" t="n">
        <v>2.7</v>
      </c>
      <c r="O2274" s="14" t="n">
        <v>0</v>
      </c>
      <c r="P2274" s="14" t="n">
        <v>0</v>
      </c>
      <c r="Q2274" s="14" t="n">
        <v>0</v>
      </c>
      <c r="R2274" s="14" t="n">
        <v>10</v>
      </c>
      <c r="S2274" s="14" t="n">
        <v>5</v>
      </c>
      <c r="T2274" s="17" t="n">
        <v>5</v>
      </c>
      <c r="U2274" s="18" t="n">
        <v>1</v>
      </c>
      <c r="V2274" s="14" t="inlineStr">
        <is>
          <t>+2347045743050</t>
        </is>
      </c>
      <c r="W2274" s="14" t="inlineStr">
        <is>
          <t>+2347045743050</t>
        </is>
      </c>
      <c r="X2274" s="14" t="n"/>
      <c r="Y2274" s="14" t="n"/>
      <c r="Z2274" s="14" t="n"/>
      <c r="AA2274" s="14" t="n"/>
      <c r="AB2274" s="14" t="n"/>
      <c r="AC2274" s="14" t="n"/>
      <c r="AD2274" s="14" t="n"/>
      <c r="AE2274" s="14" t="n"/>
      <c r="AF2274" s="14" t="n">
        <v>1</v>
      </c>
      <c r="AG2274" s="19" t="inlineStr">
        <is>
          <t>Plot 1291 Akin Adesola St</t>
        </is>
      </c>
      <c r="AH2274" s="20" t="n">
        <v>6.4304996</v>
      </c>
      <c r="AI2274" s="20" t="n">
        <v>3.4243117</v>
      </c>
      <c r="AJ2274" s="14" t="inlineStr">
        <is>
          <t>https://www.google.com/maps/place/Montaigne+Place+Delis+Supermarket/data=!4m7!3m6!1s0x103bf5a017c1a40f:0x1425d0495eb7b2b5!8m2!3d6.4304996!4d3.4243117!16s%2Fg%2F11nzzpb5dc!19sChIJD6TBF6D1OxARtbK3XknQJRQ?authuser=0&amp;hl=en&amp;g_ep=EgoyMDI2MDkzMC4wIJJjKgBIAVAD&amp;rclk=1</t>
        </is>
      </c>
      <c r="AK2274" s="14" t="inlineStr">
        <is>
          <t>Google Maps (sweep, Oct 2026)</t>
        </is>
      </c>
      <c r="AL2274" s="14" t="inlineStr">
        <is>
          <t>2026-10-06</t>
        </is>
      </c>
      <c r="AM2274" s="14" t="inlineStr">
        <is>
          <t>Not approached</t>
        </is>
      </c>
      <c r="AN2274" s="19" t="n"/>
    </row>
    <row r="2275">
      <c r="A2275" s="14" t="n">
        <v>2274</v>
      </c>
      <c r="B2275" s="14" t="inlineStr">
        <is>
          <t>Popco Super Market</t>
        </is>
      </c>
      <c r="C2275" s="14" t="inlineStr">
        <is>
          <t>Victoria Island</t>
        </is>
      </c>
      <c r="D2275" s="14" t="inlineStr">
        <is>
          <t>Supermarket / Grocery</t>
        </is>
      </c>
      <c r="E2275" s="14" t="inlineStr">
        <is>
          <t>Grocery store</t>
        </is>
      </c>
      <c r="F2275" s="26" t="n">
        <v>17.7</v>
      </c>
      <c r="G2275" s="27" t="inlineStr">
        <is>
          <t>Cold - little evidence of delivery</t>
        </is>
      </c>
      <c r="H2275" s="21" t="inlineStr">
        <is>
          <t>Floor - not enriched</t>
        </is>
      </c>
      <c r="I2275" s="14" t="n">
        <v>0</v>
      </c>
      <c r="J2275" s="14" t="n">
        <v>0</v>
      </c>
      <c r="K2275" s="14" t="n">
        <v>0</v>
      </c>
      <c r="L2275" s="14" t="n">
        <v>0</v>
      </c>
      <c r="M2275" s="14" t="n">
        <v>0</v>
      </c>
      <c r="N2275" s="14" t="n">
        <v>2.7</v>
      </c>
      <c r="O2275" s="14" t="n">
        <v>0</v>
      </c>
      <c r="P2275" s="14" t="n">
        <v>0</v>
      </c>
      <c r="Q2275" s="14" t="n">
        <v>0</v>
      </c>
      <c r="R2275" s="14" t="n">
        <v>10</v>
      </c>
      <c r="S2275" s="14" t="n">
        <v>5</v>
      </c>
      <c r="T2275" s="17" t="n">
        <v>5</v>
      </c>
      <c r="U2275" s="18" t="n">
        <v>1</v>
      </c>
      <c r="V2275" s="14" t="inlineStr">
        <is>
          <t>+2348013200615</t>
        </is>
      </c>
      <c r="W2275" s="14" t="inlineStr">
        <is>
          <t>+2348013200615</t>
        </is>
      </c>
      <c r="X2275" s="14" t="n"/>
      <c r="Y2275" s="14" t="n"/>
      <c r="Z2275" s="14" t="n"/>
      <c r="AA2275" s="14" t="n"/>
      <c r="AB2275" s="14" t="n"/>
      <c r="AC2275" s="14" t="n"/>
      <c r="AD2275" s="14" t="n"/>
      <c r="AE2275" s="14" t="n"/>
      <c r="AF2275" s="14" t="n">
        <v>1</v>
      </c>
      <c r="AG2275" s="19" t="inlineStr">
        <is>
          <t>CCGC+V5V, Saka Tinubu St</t>
        </is>
      </c>
      <c r="AH2275" s="20" t="n">
        <v>6.4272427</v>
      </c>
      <c r="AI2275" s="20" t="n">
        <v>3.4204268</v>
      </c>
      <c r="AJ2275" s="14" t="inlineStr">
        <is>
          <t>https://www.google.com/maps/place/Popco+Super+Market/data=!4m7!3m6!1s0x103bf532b8bb7207:0x48699308bab12e3d!8m2!3d6.4272427!4d3.4204268!16s%2Fg%2F11g9w5ghzq!19sChIJB3K7uDL1OxARPS6xugiTaUg?authuser=0&amp;hl=en&amp;g_ep=EgoyMDI2MDkzMC4wIJJjKgBIAVAD&amp;rclk=1</t>
        </is>
      </c>
      <c r="AK2275" s="14" t="inlineStr">
        <is>
          <t>Multiple sources (cross-verified)</t>
        </is>
      </c>
      <c r="AL2275" s="14" t="inlineStr">
        <is>
          <t>2026-10-06</t>
        </is>
      </c>
      <c r="AM2275" s="14" t="inlineStr">
        <is>
          <t>Not approached</t>
        </is>
      </c>
      <c r="AN2275" s="19" t="n"/>
    </row>
    <row r="2276">
      <c r="A2276" s="14" t="n">
        <v>2275</v>
      </c>
      <c r="B2276" s="14" t="inlineStr">
        <is>
          <t>Agape Super Store</t>
        </is>
      </c>
      <c r="C2276" s="14" t="inlineStr">
        <is>
          <t>Yaba</t>
        </is>
      </c>
      <c r="D2276" s="14" t="inlineStr">
        <is>
          <t>Supermarket / Grocery</t>
        </is>
      </c>
      <c r="E2276" s="14" t="inlineStr">
        <is>
          <t>Grocery store</t>
        </is>
      </c>
      <c r="F2276" s="26" t="n">
        <v>17.7</v>
      </c>
      <c r="G2276" s="27" t="inlineStr">
        <is>
          <t>Cold - little evidence of delivery</t>
        </is>
      </c>
      <c r="H2276" s="21" t="inlineStr">
        <is>
          <t>Floor - not enriched</t>
        </is>
      </c>
      <c r="I2276" s="14" t="n">
        <v>0</v>
      </c>
      <c r="J2276" s="14" t="n">
        <v>0</v>
      </c>
      <c r="K2276" s="14" t="n">
        <v>0</v>
      </c>
      <c r="L2276" s="14" t="n">
        <v>0</v>
      </c>
      <c r="M2276" s="14" t="n">
        <v>0</v>
      </c>
      <c r="N2276" s="14" t="n">
        <v>2.7</v>
      </c>
      <c r="O2276" s="14" t="n">
        <v>0</v>
      </c>
      <c r="P2276" s="14" t="n">
        <v>0</v>
      </c>
      <c r="Q2276" s="14" t="n">
        <v>0</v>
      </c>
      <c r="R2276" s="14" t="n">
        <v>10</v>
      </c>
      <c r="S2276" s="14" t="n">
        <v>5</v>
      </c>
      <c r="T2276" s="17" t="n">
        <v>5</v>
      </c>
      <c r="U2276" s="18" t="n">
        <v>1</v>
      </c>
      <c r="V2276" s="14" t="inlineStr">
        <is>
          <t>+2348038534416</t>
        </is>
      </c>
      <c r="W2276" s="14" t="inlineStr">
        <is>
          <t>+2348038534416</t>
        </is>
      </c>
      <c r="X2276" s="14" t="n"/>
      <c r="Y2276" s="14" t="n"/>
      <c r="Z2276" s="14" t="n"/>
      <c r="AA2276" s="14" t="n"/>
      <c r="AB2276" s="14" t="n"/>
      <c r="AC2276" s="14" t="n"/>
      <c r="AD2276" s="14" t="n"/>
      <c r="AE2276" s="14" t="n"/>
      <c r="AF2276" s="14" t="n">
        <v>1</v>
      </c>
      <c r="AG2276" s="19" t="inlineStr">
        <is>
          <t>Shop B 105, Sabo Model Market, Commercial Ave</t>
        </is>
      </c>
      <c r="AH2276" s="20" t="n">
        <v>6.5068163</v>
      </c>
      <c r="AI2276" s="20" t="n">
        <v>3.3788196</v>
      </c>
      <c r="AJ2276" s="14" t="inlineStr">
        <is>
          <t>https://www.google.com/maps/place/Agape+Super+Store/data=!4m7!3m6!1s0x103b8dcf8075fd45:0x3f8de1e45c494d4!8m2!3d6.5068163!4d3.3788196!16s%2Fg%2F11qq9n_5_j!19sChIJRf11gM-NOxAR1JTERR7e-AM?authuser=0&amp;hl=en&amp;g_ep=EgoyMDI2MDkzMC4wIJJjKgBIAVAD&amp;rclk=1</t>
        </is>
      </c>
      <c r="AK2276" s="14" t="inlineStr">
        <is>
          <t>Google Maps (sweep, Oct 2026)</t>
        </is>
      </c>
      <c r="AL2276" s="14" t="inlineStr">
        <is>
          <t>2026-10-06</t>
        </is>
      </c>
      <c r="AM2276" s="14" t="inlineStr">
        <is>
          <t>Not approached</t>
        </is>
      </c>
      <c r="AN2276" s="19" t="n"/>
    </row>
    <row r="2277">
      <c r="A2277" s="14" t="n">
        <v>2276</v>
      </c>
      <c r="B2277" s="14" t="inlineStr">
        <is>
          <t>Basirat supermarket enterprises</t>
        </is>
      </c>
      <c r="C2277" s="14" t="inlineStr">
        <is>
          <t>Yaba</t>
        </is>
      </c>
      <c r="D2277" s="14" t="inlineStr">
        <is>
          <t>Supermarket / Grocery</t>
        </is>
      </c>
      <c r="E2277" s="14" t="inlineStr">
        <is>
          <t>Supermarket</t>
        </is>
      </c>
      <c r="F2277" s="26" t="n">
        <v>17.7</v>
      </c>
      <c r="G2277" s="27" t="inlineStr">
        <is>
          <t>Cold - little evidence of delivery</t>
        </is>
      </c>
      <c r="H2277" s="21" t="inlineStr">
        <is>
          <t>Floor - not enriched</t>
        </is>
      </c>
      <c r="I2277" s="14" t="n">
        <v>0</v>
      </c>
      <c r="J2277" s="14" t="n">
        <v>0</v>
      </c>
      <c r="K2277" s="14" t="n">
        <v>0</v>
      </c>
      <c r="L2277" s="14" t="n">
        <v>0</v>
      </c>
      <c r="M2277" s="14" t="n">
        <v>0</v>
      </c>
      <c r="N2277" s="14" t="n">
        <v>2.7</v>
      </c>
      <c r="O2277" s="14" t="n">
        <v>0</v>
      </c>
      <c r="P2277" s="14" t="n">
        <v>0</v>
      </c>
      <c r="Q2277" s="14" t="n">
        <v>0</v>
      </c>
      <c r="R2277" s="14" t="n">
        <v>10</v>
      </c>
      <c r="S2277" s="14" t="n">
        <v>5</v>
      </c>
      <c r="T2277" s="17" t="n">
        <v>5</v>
      </c>
      <c r="U2277" s="18" t="n">
        <v>1</v>
      </c>
      <c r="V2277" s="14" t="inlineStr">
        <is>
          <t>+2348039642210</t>
        </is>
      </c>
      <c r="W2277" s="14" t="inlineStr">
        <is>
          <t>+2348039642210</t>
        </is>
      </c>
      <c r="X2277" s="14" t="n"/>
      <c r="Y2277" s="14" t="n"/>
      <c r="Z2277" s="14" t="n"/>
      <c r="AA2277" s="14" t="n"/>
      <c r="AB2277" s="14" t="n"/>
      <c r="AC2277" s="14" t="n"/>
      <c r="AD2277" s="14" t="n"/>
      <c r="AE2277" s="14" t="n"/>
      <c r="AF2277" s="14" t="n">
        <v>1</v>
      </c>
      <c r="AG2277" s="19" t="inlineStr">
        <is>
          <t>18 Nathan St</t>
        </is>
      </c>
      <c r="AH2277" s="20" t="n">
        <v>6.5106644</v>
      </c>
      <c r="AI2277" s="20" t="n">
        <v>3.366741</v>
      </c>
      <c r="AJ2277" s="14" t="inlineStr">
        <is>
          <t>https://www.google.com/maps/place/Basirat+supermarket+enterprises/data=!4m7!3m6!1s0x103b8c450f5fb233:0x491f9ad1e5bd16d8!8m2!3d6.5106644!4d3.366741!16s%2Fg%2F11c1qs81ty!19sChIJM7JfD0WMOxAR2Ba95dGaH0k?authuser=0&amp;hl=en&amp;g_ep=EgoyMDI2MDkzMC4wIJJjKgBIAVAD&amp;rclk=1</t>
        </is>
      </c>
      <c r="AK2277" s="14" t="inlineStr">
        <is>
          <t>Google Maps (sweep, Oct 2026)</t>
        </is>
      </c>
      <c r="AL2277" s="14" t="inlineStr">
        <is>
          <t>2026-10-06</t>
        </is>
      </c>
      <c r="AM2277" s="14" t="inlineStr">
        <is>
          <t>Not approached</t>
        </is>
      </c>
      <c r="AN2277" s="19" t="n"/>
    </row>
    <row r="2278">
      <c r="A2278" s="14" t="n">
        <v>2277</v>
      </c>
      <c r="B2278" s="14" t="inlineStr">
        <is>
          <t>Fairmoon Supermarket</t>
        </is>
      </c>
      <c r="C2278" s="14" t="inlineStr">
        <is>
          <t>Yaba</t>
        </is>
      </c>
      <c r="D2278" s="14" t="inlineStr">
        <is>
          <t>Supermarket / Grocery</t>
        </is>
      </c>
      <c r="E2278" s="14" t="inlineStr">
        <is>
          <t>Grocery store</t>
        </is>
      </c>
      <c r="F2278" s="26" t="n">
        <v>17.7</v>
      </c>
      <c r="G2278" s="27" t="inlineStr">
        <is>
          <t>Cold - little evidence of delivery</t>
        </is>
      </c>
      <c r="H2278" s="21" t="inlineStr">
        <is>
          <t>Floor - not enriched</t>
        </is>
      </c>
      <c r="I2278" s="14" t="n">
        <v>0</v>
      </c>
      <c r="J2278" s="14" t="n">
        <v>0</v>
      </c>
      <c r="K2278" s="14" t="n">
        <v>0</v>
      </c>
      <c r="L2278" s="14" t="n">
        <v>0</v>
      </c>
      <c r="M2278" s="14" t="n">
        <v>0</v>
      </c>
      <c r="N2278" s="14" t="n">
        <v>2.7</v>
      </c>
      <c r="O2278" s="14" t="n">
        <v>0</v>
      </c>
      <c r="P2278" s="14" t="n">
        <v>0</v>
      </c>
      <c r="Q2278" s="14" t="n">
        <v>0</v>
      </c>
      <c r="R2278" s="14" t="n">
        <v>10</v>
      </c>
      <c r="S2278" s="14" t="n">
        <v>5</v>
      </c>
      <c r="T2278" s="17" t="n">
        <v>5</v>
      </c>
      <c r="U2278" s="18" t="n">
        <v>1</v>
      </c>
      <c r="V2278" s="14" t="n"/>
      <c r="W2278" s="14" t="n"/>
      <c r="X2278" s="14" t="n"/>
      <c r="Y2278" s="14" t="n"/>
      <c r="Z2278" s="14" t="n"/>
      <c r="AA2278" s="14" t="n"/>
      <c r="AB2278" s="14" t="n"/>
      <c r="AC2278" s="14" t="n"/>
      <c r="AD2278" s="14" t="n"/>
      <c r="AE2278" s="14" t="n"/>
      <c r="AF2278" s="14" t="n">
        <v>0</v>
      </c>
      <c r="AG2278" s="19" t="n"/>
      <c r="AH2278" s="20" t="n">
        <v>6.5183084</v>
      </c>
      <c r="AI2278" s="20" t="n">
        <v>3.3824122</v>
      </c>
      <c r="AJ2278" s="14" t="inlineStr">
        <is>
          <t>https://www.google.com/maps/place/Fairmoon+Supermarket/data=!4m7!3m6!1s0x103b8cfed1075cf9:0x9179a558ecae939c!8m2!3d6.5183084!4d3.3824122!16s%2Fg%2F11j1j6bttq!19sChIJ-VwH0f6MOxARnJOu7FileZE?authuser=0&amp;hl=en&amp;g_ep=EgoyMDI2MDkzMC4wIJJjKgBIAVAD&amp;rclk=1</t>
        </is>
      </c>
      <c r="AK2278" s="14" t="inlineStr">
        <is>
          <t>Google Maps (sweep, Oct 2026)</t>
        </is>
      </c>
      <c r="AL2278" s="14" t="inlineStr">
        <is>
          <t>2026-10-06</t>
        </is>
      </c>
      <c r="AM2278" s="14" t="inlineStr">
        <is>
          <t>Not approached</t>
        </is>
      </c>
      <c r="AN2278" s="19" t="n"/>
    </row>
    <row r="2279">
      <c r="A2279" s="14" t="n">
        <v>2278</v>
      </c>
      <c r="B2279" s="14" t="inlineStr">
        <is>
          <t>Inah Supermarket</t>
        </is>
      </c>
      <c r="C2279" s="14" t="inlineStr">
        <is>
          <t>Yaba</t>
        </is>
      </c>
      <c r="D2279" s="14" t="inlineStr">
        <is>
          <t>Supermarket / Grocery</t>
        </is>
      </c>
      <c r="E2279" s="14" t="inlineStr">
        <is>
          <t>Supermarket</t>
        </is>
      </c>
      <c r="F2279" s="26" t="n">
        <v>17.7</v>
      </c>
      <c r="G2279" s="27" t="inlineStr">
        <is>
          <t>Cold - little evidence of delivery</t>
        </is>
      </c>
      <c r="H2279" s="21" t="inlineStr">
        <is>
          <t>Floor - not enriched</t>
        </is>
      </c>
      <c r="I2279" s="14" t="n">
        <v>0</v>
      </c>
      <c r="J2279" s="14" t="n">
        <v>0</v>
      </c>
      <c r="K2279" s="14" t="n">
        <v>0</v>
      </c>
      <c r="L2279" s="14" t="n">
        <v>0</v>
      </c>
      <c r="M2279" s="14" t="n">
        <v>0</v>
      </c>
      <c r="N2279" s="14" t="n">
        <v>2.7</v>
      </c>
      <c r="O2279" s="14" t="n">
        <v>0</v>
      </c>
      <c r="P2279" s="14" t="n">
        <v>0</v>
      </c>
      <c r="Q2279" s="14" t="n">
        <v>0</v>
      </c>
      <c r="R2279" s="14" t="n">
        <v>10</v>
      </c>
      <c r="S2279" s="14" t="n">
        <v>5</v>
      </c>
      <c r="T2279" s="17" t="n">
        <v>5</v>
      </c>
      <c r="U2279" s="18" t="n">
        <v>1</v>
      </c>
      <c r="V2279" s="14" t="inlineStr">
        <is>
          <t>+2349075503919</t>
        </is>
      </c>
      <c r="W2279" s="14" t="inlineStr">
        <is>
          <t>+2349075503919</t>
        </is>
      </c>
      <c r="X2279" s="14" t="n"/>
      <c r="Y2279" s="14" t="n"/>
      <c r="Z2279" s="14" t="n"/>
      <c r="AA2279" s="14" t="n"/>
      <c r="AB2279" s="14" t="n"/>
      <c r="AC2279" s="14" t="n"/>
      <c r="AD2279" s="14" t="n"/>
      <c r="AE2279" s="14" t="n"/>
      <c r="AF2279" s="14" t="n">
        <v>1</v>
      </c>
      <c r="AG2279" s="19" t="inlineStr">
        <is>
          <t>Ogido round about</t>
        </is>
      </c>
      <c r="AH2279" s="20" t="n">
        <v>6.5243793</v>
      </c>
      <c r="AI2279" s="20" t="n">
        <v>3.3792057</v>
      </c>
      <c r="AJ2279" s="14" t="inlineStr">
        <is>
          <t>https://www.google.com/maps/place/Inah+Supermarket/data=!4m7!3m6!1s0x103b8dd0ddfefcb5:0x26d20e960b28b922!8m2!3d6.5243793!4d3.3792057!16s%2Fg%2F11q84mkbly!19sChIJtfz-3dCNOxARIrkoC5YO0iY?authuser=0&amp;hl=en&amp;g_ep=EgoyMDI2MDkzMC4wIJJjKgBIAVAD&amp;rclk=1</t>
        </is>
      </c>
      <c r="AK2279" s="14" t="inlineStr">
        <is>
          <t>Google Maps (sweep, Oct 2026)</t>
        </is>
      </c>
      <c r="AL2279" s="14" t="inlineStr">
        <is>
          <t>2026-10-06</t>
        </is>
      </c>
      <c r="AM2279" s="14" t="inlineStr">
        <is>
          <t>Not approached</t>
        </is>
      </c>
      <c r="AN2279" s="19" t="n"/>
    </row>
    <row r="2280">
      <c r="A2280" s="14" t="n">
        <v>2279</v>
      </c>
      <c r="B2280" s="14" t="inlineStr">
        <is>
          <t>Iya Moyinoluwa Minimart</t>
        </is>
      </c>
      <c r="C2280" s="14" t="inlineStr">
        <is>
          <t>Yaba</t>
        </is>
      </c>
      <c r="D2280" s="14" t="inlineStr">
        <is>
          <t>Supermarket / Grocery</t>
        </is>
      </c>
      <c r="E2280" s="14" t="inlineStr">
        <is>
          <t>Supermarket</t>
        </is>
      </c>
      <c r="F2280" s="26" t="n">
        <v>17.7</v>
      </c>
      <c r="G2280" s="27" t="inlineStr">
        <is>
          <t>Cold - little evidence of delivery</t>
        </is>
      </c>
      <c r="H2280" s="21" t="inlineStr">
        <is>
          <t>Floor - not enriched</t>
        </is>
      </c>
      <c r="I2280" s="14" t="n">
        <v>0</v>
      </c>
      <c r="J2280" s="14" t="n">
        <v>0</v>
      </c>
      <c r="K2280" s="14" t="n">
        <v>0</v>
      </c>
      <c r="L2280" s="14" t="n">
        <v>0</v>
      </c>
      <c r="M2280" s="14" t="n">
        <v>0</v>
      </c>
      <c r="N2280" s="14" t="n">
        <v>2.7</v>
      </c>
      <c r="O2280" s="14" t="n">
        <v>0</v>
      </c>
      <c r="P2280" s="14" t="n">
        <v>0</v>
      </c>
      <c r="Q2280" s="14" t="n">
        <v>0</v>
      </c>
      <c r="R2280" s="14" t="n">
        <v>10</v>
      </c>
      <c r="S2280" s="14" t="n">
        <v>5</v>
      </c>
      <c r="T2280" s="17" t="n">
        <v>5</v>
      </c>
      <c r="U2280" s="18" t="n">
        <v>1</v>
      </c>
      <c r="V2280" s="14" t="inlineStr">
        <is>
          <t>+2348051661290</t>
        </is>
      </c>
      <c r="W2280" s="14" t="inlineStr">
        <is>
          <t>+2348051661290</t>
        </is>
      </c>
      <c r="X2280" s="14" t="n"/>
      <c r="Y2280" s="14" t="n"/>
      <c r="Z2280" s="14" t="n"/>
      <c r="AA2280" s="14" t="n"/>
      <c r="AB2280" s="14" t="n"/>
      <c r="AC2280" s="14" t="n"/>
      <c r="AD2280" s="14" t="n"/>
      <c r="AE2280" s="14" t="n"/>
      <c r="AF2280" s="14" t="n">
        <v>1</v>
      </c>
      <c r="AG2280" s="19" t="inlineStr">
        <is>
          <t>No 3Balogun street</t>
        </is>
      </c>
      <c r="AH2280" s="20" t="n">
        <v>6.505107</v>
      </c>
      <c r="AI2280" s="20" t="n">
        <v>3.3908717</v>
      </c>
      <c r="AJ2280" s="14" t="inlineStr">
        <is>
          <t>https://www.google.com/maps/place/Iya+Moyinoluwa+Minimart/data=!4m7!3m6!1s0x103b8d6fb1bccdd7:0x5d9cbcf3224c37fb!8m2!3d6.505107!4d3.3908717!16s%2Fg%2F11rbdvm2_5!19sChIJ1828sW-NOxAR-zdMIvO8nF0?authuser=0&amp;hl=en&amp;g_ep=EgoyMDI2MDkzMC4wIJJjKgBIAVAD&amp;rclk=1</t>
        </is>
      </c>
      <c r="AK2280" s="14" t="inlineStr">
        <is>
          <t>Google Maps (sweep, Oct 2026)</t>
        </is>
      </c>
      <c r="AL2280" s="14" t="inlineStr">
        <is>
          <t>2026-10-06</t>
        </is>
      </c>
      <c r="AM2280" s="14" t="inlineStr">
        <is>
          <t>Not approached</t>
        </is>
      </c>
      <c r="AN2280" s="19" t="n"/>
    </row>
    <row r="2281">
      <c r="A2281" s="14" t="n">
        <v>2280</v>
      </c>
      <c r="B2281" s="14" t="inlineStr">
        <is>
          <t>Kings Store Groceries</t>
        </is>
      </c>
      <c r="C2281" s="14" t="inlineStr">
        <is>
          <t>Yaba</t>
        </is>
      </c>
      <c r="D2281" s="14" t="inlineStr">
        <is>
          <t>Supermarket / Grocery</t>
        </is>
      </c>
      <c r="E2281" s="14" t="inlineStr">
        <is>
          <t>General store</t>
        </is>
      </c>
      <c r="F2281" s="26" t="n">
        <v>17.7</v>
      </c>
      <c r="G2281" s="27" t="inlineStr">
        <is>
          <t>Cold - little evidence of delivery</t>
        </is>
      </c>
      <c r="H2281" s="21" t="inlineStr">
        <is>
          <t>Floor - not enriched</t>
        </is>
      </c>
      <c r="I2281" s="14" t="n">
        <v>0</v>
      </c>
      <c r="J2281" s="14" t="n">
        <v>0</v>
      </c>
      <c r="K2281" s="14" t="n">
        <v>0</v>
      </c>
      <c r="L2281" s="14" t="n">
        <v>0</v>
      </c>
      <c r="M2281" s="14" t="n">
        <v>0</v>
      </c>
      <c r="N2281" s="14" t="n">
        <v>2.7</v>
      </c>
      <c r="O2281" s="14" t="n">
        <v>0</v>
      </c>
      <c r="P2281" s="14" t="n">
        <v>0</v>
      </c>
      <c r="Q2281" s="14" t="n">
        <v>0</v>
      </c>
      <c r="R2281" s="14" t="n">
        <v>10</v>
      </c>
      <c r="S2281" s="14" t="n">
        <v>5</v>
      </c>
      <c r="T2281" s="17" t="n">
        <v>5</v>
      </c>
      <c r="U2281" s="18" t="n">
        <v>1</v>
      </c>
      <c r="V2281" s="14" t="inlineStr">
        <is>
          <t>+2348028013810</t>
        </is>
      </c>
      <c r="W2281" s="14" t="inlineStr">
        <is>
          <t>+2348028013810</t>
        </is>
      </c>
      <c r="X2281" s="14" t="n"/>
      <c r="Y2281" s="14" t="n"/>
      <c r="Z2281" s="14" t="n"/>
      <c r="AA2281" s="14" t="n"/>
      <c r="AB2281" s="14" t="n"/>
      <c r="AC2281" s="14" t="n"/>
      <c r="AD2281" s="14" t="n"/>
      <c r="AE2281" s="14" t="n"/>
      <c r="AF2281" s="14" t="n">
        <v>1</v>
      </c>
      <c r="AG2281" s="19" t="inlineStr">
        <is>
          <t>20 Igbehinadun St</t>
        </is>
      </c>
      <c r="AH2281" s="20" t="n">
        <v>6.4998752</v>
      </c>
      <c r="AI2281" s="20" t="n">
        <v>3.3882777</v>
      </c>
      <c r="AJ2281" s="14" t="inlineStr">
        <is>
          <t>https://www.google.com/maps/place/Kings+Store+Groceries/data=!4m7!3m6!1s0x103b8d35f3b4ca09:0xec7eb3684339f382!8m2!3d6.4998752!4d3.3882777!16s%2Fg%2F11rgzm4sbv!19sChIJCcq08zWNOxARgvM5Q2izfuw?authuser=0&amp;hl=en&amp;g_ep=EgoyMDI2MDkzMC4wIJJjKgBIAVAD&amp;rclk=1</t>
        </is>
      </c>
      <c r="AK2281" s="14" t="inlineStr">
        <is>
          <t>Google Maps (sweep, Oct 2026)</t>
        </is>
      </c>
      <c r="AL2281" s="14" t="inlineStr">
        <is>
          <t>2026-10-06</t>
        </is>
      </c>
      <c r="AM2281" s="14" t="inlineStr">
        <is>
          <t>Not approached</t>
        </is>
      </c>
      <c r="AN2281" s="19" t="n"/>
    </row>
    <row r="2282">
      <c r="A2282" s="14" t="n">
        <v>2281</v>
      </c>
      <c r="B2282" s="14" t="inlineStr">
        <is>
          <t>Local Store (Munjemu Stores)</t>
        </is>
      </c>
      <c r="C2282" s="14" t="inlineStr">
        <is>
          <t>Yaba</t>
        </is>
      </c>
      <c r="D2282" s="14" t="inlineStr">
        <is>
          <t>Supermarket / Grocery</t>
        </is>
      </c>
      <c r="E2282" s="14" t="inlineStr">
        <is>
          <t>Grocery store</t>
        </is>
      </c>
      <c r="F2282" s="26" t="n">
        <v>17.7</v>
      </c>
      <c r="G2282" s="27" t="inlineStr">
        <is>
          <t>Cold - little evidence of delivery</t>
        </is>
      </c>
      <c r="H2282" s="21" t="inlineStr">
        <is>
          <t>Floor - not enriched</t>
        </is>
      </c>
      <c r="I2282" s="14" t="n">
        <v>0</v>
      </c>
      <c r="J2282" s="14" t="n">
        <v>0</v>
      </c>
      <c r="K2282" s="14" t="n">
        <v>0</v>
      </c>
      <c r="L2282" s="14" t="n">
        <v>0</v>
      </c>
      <c r="M2282" s="14" t="n">
        <v>0</v>
      </c>
      <c r="N2282" s="14" t="n">
        <v>2.7</v>
      </c>
      <c r="O2282" s="14" t="n">
        <v>0</v>
      </c>
      <c r="P2282" s="14" t="n">
        <v>0</v>
      </c>
      <c r="Q2282" s="14" t="n">
        <v>0</v>
      </c>
      <c r="R2282" s="14" t="n">
        <v>10</v>
      </c>
      <c r="S2282" s="14" t="n">
        <v>5</v>
      </c>
      <c r="T2282" s="17" t="n">
        <v>5</v>
      </c>
      <c r="U2282" s="18" t="n">
        <v>1</v>
      </c>
      <c r="V2282" s="14" t="n"/>
      <c r="W2282" s="14" t="n"/>
      <c r="X2282" s="14" t="n"/>
      <c r="Y2282" s="14" t="n"/>
      <c r="Z2282" s="14" t="n"/>
      <c r="AA2282" s="14" t="n"/>
      <c r="AB2282" s="14" t="n"/>
      <c r="AC2282" s="14" t="n"/>
      <c r="AD2282" s="14" t="n"/>
      <c r="AE2282" s="14" t="n"/>
      <c r="AF2282" s="14" t="n">
        <v>0</v>
      </c>
      <c r="AG2282" s="19" t="inlineStr">
        <is>
          <t>Edun Ln</t>
        </is>
      </c>
      <c r="AH2282" s="20" t="n">
        <v>6.5015644</v>
      </c>
      <c r="AI2282" s="20" t="n">
        <v>3.3785001</v>
      </c>
      <c r="AJ2282" s="14" t="inlineStr">
        <is>
          <t>https://www.google.com/maps/place/Local+Store+%28Munjemu+Stores%29/data=!4m7!3m6!1s0x103b8c603cdde471:0xf826bd293ad10088!8m2!3d6.5015644!4d3.3785001!16s%2Fg%2F11g6lx5n47!19sChIJceTdPGCMOxARiADROim9Jvg?authuser=0&amp;hl=en&amp;g_ep=EgoyMDI2MDkzMC4wIJJjKgBIAVAD&amp;rclk=1</t>
        </is>
      </c>
      <c r="AK2282" s="14" t="inlineStr">
        <is>
          <t>Google Maps (sweep, Oct 2026)</t>
        </is>
      </c>
      <c r="AL2282" s="14" t="inlineStr">
        <is>
          <t>2026-10-06</t>
        </is>
      </c>
      <c r="AM2282" s="14" t="inlineStr">
        <is>
          <t>Not approached</t>
        </is>
      </c>
      <c r="AN2282" s="19" t="n"/>
    </row>
    <row r="2283">
      <c r="A2283" s="14" t="n">
        <v>2282</v>
      </c>
      <c r="B2283" s="14" t="inlineStr">
        <is>
          <t>M.Folashade Stores</t>
        </is>
      </c>
      <c r="C2283" s="14" t="inlineStr">
        <is>
          <t>Yaba</t>
        </is>
      </c>
      <c r="D2283" s="14" t="inlineStr">
        <is>
          <t>Supermarket / Grocery</t>
        </is>
      </c>
      <c r="E2283" s="14" t="inlineStr">
        <is>
          <t>Grocery store</t>
        </is>
      </c>
      <c r="F2283" s="26" t="n">
        <v>17.7</v>
      </c>
      <c r="G2283" s="27" t="inlineStr">
        <is>
          <t>Cold - little evidence of delivery</t>
        </is>
      </c>
      <c r="H2283" s="21" t="inlineStr">
        <is>
          <t>Floor - not enriched</t>
        </is>
      </c>
      <c r="I2283" s="14" t="n">
        <v>0</v>
      </c>
      <c r="J2283" s="14" t="n">
        <v>0</v>
      </c>
      <c r="K2283" s="14" t="n">
        <v>0</v>
      </c>
      <c r="L2283" s="14" t="n">
        <v>0</v>
      </c>
      <c r="M2283" s="14" t="n">
        <v>0</v>
      </c>
      <c r="N2283" s="14" t="n">
        <v>2.7</v>
      </c>
      <c r="O2283" s="14" t="n">
        <v>0</v>
      </c>
      <c r="P2283" s="14" t="n">
        <v>0</v>
      </c>
      <c r="Q2283" s="14" t="n">
        <v>0</v>
      </c>
      <c r="R2283" s="14" t="n">
        <v>10</v>
      </c>
      <c r="S2283" s="14" t="n">
        <v>5</v>
      </c>
      <c r="T2283" s="17" t="n">
        <v>4</v>
      </c>
      <c r="U2283" s="18" t="n">
        <v>1</v>
      </c>
      <c r="V2283" s="14" t="n"/>
      <c r="W2283" s="14" t="n"/>
      <c r="X2283" s="14" t="n"/>
      <c r="Y2283" s="14" t="n"/>
      <c r="Z2283" s="14" t="n"/>
      <c r="AA2283" s="14" t="n"/>
      <c r="AB2283" s="14" t="n"/>
      <c r="AC2283" s="14" t="n"/>
      <c r="AD2283" s="14" t="n"/>
      <c r="AE2283" s="14" t="n"/>
      <c r="AF2283" s="14" t="n">
        <v>0</v>
      </c>
      <c r="AG2283" s="19" t="inlineStr">
        <is>
          <t>22 Olaiya St</t>
        </is>
      </c>
      <c r="AH2283" s="20" t="n">
        <v>6.4967649</v>
      </c>
      <c r="AI2283" s="20" t="n">
        <v>3.3877862</v>
      </c>
      <c r="AJ2283" s="14" t="inlineStr">
        <is>
          <t>https://www.google.com/maps/place/M.Folashade+Stores/data=!4m7!3m6!1s0x103b8c8e12bbfbd5:0x2b712f886484863f!8m2!3d6.4967649!4d3.3877862!16s%2Fg%2F11gbt_b9ch!19sChIJ1fu7Eo6MOxARP4aEZIgvcSs?authuser=0&amp;hl=en&amp;g_ep=EgoyMDI2MDkzMC4wIJJjKgBIAVAD&amp;rclk=1</t>
        </is>
      </c>
      <c r="AK2283" s="14" t="inlineStr">
        <is>
          <t>Google Maps (sweep, Oct 2026)</t>
        </is>
      </c>
      <c r="AL2283" s="14" t="inlineStr">
        <is>
          <t>2026-10-06</t>
        </is>
      </c>
      <c r="AM2283" s="14" t="inlineStr">
        <is>
          <t>Not approached</t>
        </is>
      </c>
      <c r="AN2283" s="19" t="n"/>
    </row>
    <row r="2284">
      <c r="A2284" s="14" t="n">
        <v>2283</v>
      </c>
      <c r="B2284" s="14" t="inlineStr">
        <is>
          <t>Maryam Provision Store</t>
        </is>
      </c>
      <c r="C2284" s="14" t="inlineStr">
        <is>
          <t>Yaba</t>
        </is>
      </c>
      <c r="D2284" s="14" t="inlineStr">
        <is>
          <t>Supermarket / Grocery</t>
        </is>
      </c>
      <c r="E2284" s="14" t="inlineStr">
        <is>
          <t>Grocery store</t>
        </is>
      </c>
      <c r="F2284" s="26" t="n">
        <v>17.7</v>
      </c>
      <c r="G2284" s="27" t="inlineStr">
        <is>
          <t>Cold - little evidence of delivery</t>
        </is>
      </c>
      <c r="H2284" s="21" t="inlineStr">
        <is>
          <t>Floor - not enriched</t>
        </is>
      </c>
      <c r="I2284" s="14" t="n">
        <v>0</v>
      </c>
      <c r="J2284" s="14" t="n">
        <v>0</v>
      </c>
      <c r="K2284" s="14" t="n">
        <v>0</v>
      </c>
      <c r="L2284" s="14" t="n">
        <v>0</v>
      </c>
      <c r="M2284" s="14" t="n">
        <v>0</v>
      </c>
      <c r="N2284" s="14" t="n">
        <v>2.7</v>
      </c>
      <c r="O2284" s="14" t="n">
        <v>0</v>
      </c>
      <c r="P2284" s="14" t="n">
        <v>0</v>
      </c>
      <c r="Q2284" s="14" t="n">
        <v>0</v>
      </c>
      <c r="R2284" s="14" t="n">
        <v>10</v>
      </c>
      <c r="S2284" s="14" t="n">
        <v>5</v>
      </c>
      <c r="T2284" s="17" t="n">
        <v>4</v>
      </c>
      <c r="U2284" s="18" t="n">
        <v>1</v>
      </c>
      <c r="V2284" s="14" t="inlineStr">
        <is>
          <t>+2348028596441</t>
        </is>
      </c>
      <c r="W2284" s="14" t="inlineStr">
        <is>
          <t>+2348028596441</t>
        </is>
      </c>
      <c r="X2284" s="14" t="n"/>
      <c r="Y2284" s="14" t="n"/>
      <c r="Z2284" s="14" t="n"/>
      <c r="AA2284" s="14" t="n"/>
      <c r="AB2284" s="14" t="n"/>
      <c r="AC2284" s="14" t="n"/>
      <c r="AD2284" s="14" t="n"/>
      <c r="AE2284" s="14" t="n"/>
      <c r="AF2284" s="14" t="n">
        <v>1</v>
      </c>
      <c r="AG2284" s="19" t="inlineStr">
        <is>
          <t>1 Victoria St</t>
        </is>
      </c>
      <c r="AH2284" s="20" t="n">
        <v>6.5046793</v>
      </c>
      <c r="AI2284" s="20" t="n">
        <v>3.3919091</v>
      </c>
      <c r="AJ2284" s="14" t="inlineStr">
        <is>
          <t>https://www.google.com/maps/place/Maryam+Provision+Store/data=!4m7!3m6!1s0x103b8d391bb2105d:0x218ea95216c730f9!8m2!3d6.5046793!4d3.3919091!16s%2Fg%2F11my85t_w_!19sChIJXRCyGzmNOxAR-TDHFlKpjiE?authuser=0&amp;hl=en&amp;g_ep=EgoyMDI2MDkzMC4wIJJjKgBIAVAD&amp;rclk=1</t>
        </is>
      </c>
      <c r="AK2284" s="14" t="inlineStr">
        <is>
          <t>Google Maps (sweep, Oct 2026)</t>
        </is>
      </c>
      <c r="AL2284" s="14" t="inlineStr">
        <is>
          <t>2026-10-06</t>
        </is>
      </c>
      <c r="AM2284" s="14" t="inlineStr">
        <is>
          <t>Not approached</t>
        </is>
      </c>
      <c r="AN2284" s="19" t="n"/>
    </row>
    <row r="2285">
      <c r="A2285" s="14" t="n">
        <v>2284</v>
      </c>
      <c r="B2285" s="14" t="inlineStr">
        <is>
          <t>Md Mini Mart</t>
        </is>
      </c>
      <c r="C2285" s="14" t="inlineStr">
        <is>
          <t>Yaba</t>
        </is>
      </c>
      <c r="D2285" s="14" t="inlineStr">
        <is>
          <t>Supermarket / Grocery</t>
        </is>
      </c>
      <c r="E2285" s="14" t="inlineStr">
        <is>
          <t>General store</t>
        </is>
      </c>
      <c r="F2285" s="26" t="n">
        <v>17.7</v>
      </c>
      <c r="G2285" s="27" t="inlineStr">
        <is>
          <t>Cold - little evidence of delivery</t>
        </is>
      </c>
      <c r="H2285" s="21" t="inlineStr">
        <is>
          <t>Floor - not enriched</t>
        </is>
      </c>
      <c r="I2285" s="14" t="n">
        <v>0</v>
      </c>
      <c r="J2285" s="14" t="n">
        <v>0</v>
      </c>
      <c r="K2285" s="14" t="n">
        <v>0</v>
      </c>
      <c r="L2285" s="14" t="n">
        <v>0</v>
      </c>
      <c r="M2285" s="14" t="n">
        <v>0</v>
      </c>
      <c r="N2285" s="14" t="n">
        <v>2.7</v>
      </c>
      <c r="O2285" s="14" t="n">
        <v>0</v>
      </c>
      <c r="P2285" s="14" t="n">
        <v>0</v>
      </c>
      <c r="Q2285" s="14" t="n">
        <v>0</v>
      </c>
      <c r="R2285" s="14" t="n">
        <v>10</v>
      </c>
      <c r="S2285" s="14" t="n">
        <v>5</v>
      </c>
      <c r="T2285" s="17" t="n">
        <v>5</v>
      </c>
      <c r="U2285" s="18" t="n">
        <v>1</v>
      </c>
      <c r="V2285" s="14" t="inlineStr">
        <is>
          <t>+2348126296380</t>
        </is>
      </c>
      <c r="W2285" s="14" t="inlineStr">
        <is>
          <t>+2348126296380</t>
        </is>
      </c>
      <c r="X2285" s="14" t="n"/>
      <c r="Y2285" s="14" t="n"/>
      <c r="Z2285" s="14" t="n"/>
      <c r="AA2285" s="14" t="n"/>
      <c r="AB2285" s="14" t="n"/>
      <c r="AC2285" s="14" t="n"/>
      <c r="AD2285" s="14" t="n"/>
      <c r="AE2285" s="14" t="n"/>
      <c r="AF2285" s="14" t="n">
        <v>1</v>
      </c>
      <c r="AG2285" s="19" t="inlineStr">
        <is>
          <t>225 Borno way, by Ayodele St</t>
        </is>
      </c>
      <c r="AH2285" s="20" t="n">
        <v>6.4922702</v>
      </c>
      <c r="AI2285" s="20" t="n">
        <v>3.3796055</v>
      </c>
      <c r="AJ2285" s="14" t="inlineStr">
        <is>
          <t>https://www.google.com/maps/place/Md+Mini+Mart/data=!4m7!3m6!1s0x103b8de79d0300b7:0x947ad5c9013e59c5!8m2!3d6.4922702!4d3.3796055!16s%2Fg%2F11rg7sdftb!19sChIJtwADneeNOxARxVk-AcnVepQ?authuser=0&amp;hl=en&amp;g_ep=EgoyMDI2MDkzMC4wIJJjKgBIAVAD&amp;rclk=1</t>
        </is>
      </c>
      <c r="AK2285" s="14" t="inlineStr">
        <is>
          <t>Google Maps (sweep, Oct 2026)</t>
        </is>
      </c>
      <c r="AL2285" s="14" t="inlineStr">
        <is>
          <t>2026-10-06</t>
        </is>
      </c>
      <c r="AM2285" s="14" t="inlineStr">
        <is>
          <t>Not approached</t>
        </is>
      </c>
      <c r="AN2285" s="19" t="n"/>
    </row>
    <row r="2286">
      <c r="A2286" s="14" t="n">
        <v>2285</v>
      </c>
      <c r="B2286" s="14" t="inlineStr">
        <is>
          <t>Megaland Supermarket</t>
        </is>
      </c>
      <c r="C2286" s="14" t="inlineStr">
        <is>
          <t>Yaba</t>
        </is>
      </c>
      <c r="D2286" s="14" t="inlineStr">
        <is>
          <t>Supermarket / Grocery</t>
        </is>
      </c>
      <c r="E2286" s="14" t="inlineStr">
        <is>
          <t>Supermarket</t>
        </is>
      </c>
      <c r="F2286" s="26" t="n">
        <v>17.7</v>
      </c>
      <c r="G2286" s="27" t="inlineStr">
        <is>
          <t>Cold - little evidence of delivery</t>
        </is>
      </c>
      <c r="H2286" s="21" t="inlineStr">
        <is>
          <t>Floor - not enriched</t>
        </is>
      </c>
      <c r="I2286" s="14" t="n">
        <v>0</v>
      </c>
      <c r="J2286" s="14" t="n">
        <v>0</v>
      </c>
      <c r="K2286" s="14" t="n">
        <v>0</v>
      </c>
      <c r="L2286" s="14" t="n">
        <v>0</v>
      </c>
      <c r="M2286" s="14" t="n">
        <v>0</v>
      </c>
      <c r="N2286" s="14" t="n">
        <v>2.7</v>
      </c>
      <c r="O2286" s="14" t="n">
        <v>0</v>
      </c>
      <c r="P2286" s="14" t="n">
        <v>0</v>
      </c>
      <c r="Q2286" s="14" t="n">
        <v>0</v>
      </c>
      <c r="R2286" s="14" t="n">
        <v>10</v>
      </c>
      <c r="S2286" s="14" t="n">
        <v>5</v>
      </c>
      <c r="T2286" s="17" t="n">
        <v>5</v>
      </c>
      <c r="U2286" s="18" t="n">
        <v>1</v>
      </c>
      <c r="V2286" s="14" t="n"/>
      <c r="W2286" s="14" t="n"/>
      <c r="X2286" s="14" t="n"/>
      <c r="Y2286" s="14" t="n"/>
      <c r="Z2286" s="14" t="n"/>
      <c r="AA2286" s="14" t="n"/>
      <c r="AB2286" s="14" t="n"/>
      <c r="AC2286" s="14" t="n"/>
      <c r="AD2286" s="14" t="n"/>
      <c r="AE2286" s="14" t="n"/>
      <c r="AF2286" s="14" t="n">
        <v>0</v>
      </c>
      <c r="AG2286" s="19" t="inlineStr">
        <is>
          <t>27 Olonode St</t>
        </is>
      </c>
      <c r="AH2286" s="20" t="n">
        <v>6.4978172</v>
      </c>
      <c r="AI2286" s="20" t="n">
        <v>3.3781036</v>
      </c>
      <c r="AJ2286" s="14" t="inlineStr">
        <is>
          <t>https://www.google.com/maps/place/Megaland+Supermarket/data=!4m7!3m6!1s0x103b8c61f59d862d:0x1a3101c43cf2abc!8m2!3d6.4978172!4d3.3781036!16s%2Fg%2F11fz7lfkvz!19sChIJLYad9WGMOxARvCrPQxwQowE?authuser=0&amp;hl=en&amp;g_ep=EgoyMDI2MDkzMC4wIJJjKgBIAVAD&amp;rclk=1</t>
        </is>
      </c>
      <c r="AK2286" s="14" t="inlineStr">
        <is>
          <t>Google Maps (sweep, Oct 2026)</t>
        </is>
      </c>
      <c r="AL2286" s="14" t="inlineStr">
        <is>
          <t>2026-10-06</t>
        </is>
      </c>
      <c r="AM2286" s="14" t="inlineStr">
        <is>
          <t>Not approached</t>
        </is>
      </c>
      <c r="AN2286" s="19" t="n"/>
    </row>
    <row r="2287">
      <c r="A2287" s="14" t="n">
        <v>2286</v>
      </c>
      <c r="B2287" s="14" t="inlineStr">
        <is>
          <t>Michael supermarkets</t>
        </is>
      </c>
      <c r="C2287" s="14" t="inlineStr">
        <is>
          <t>Yaba</t>
        </is>
      </c>
      <c r="D2287" s="14" t="inlineStr">
        <is>
          <t>Supermarket / Grocery</t>
        </is>
      </c>
      <c r="E2287" s="14" t="inlineStr">
        <is>
          <t>Grocery store</t>
        </is>
      </c>
      <c r="F2287" s="26" t="n">
        <v>17.7</v>
      </c>
      <c r="G2287" s="27" t="inlineStr">
        <is>
          <t>Cold - little evidence of delivery</t>
        </is>
      </c>
      <c r="H2287" s="21" t="inlineStr">
        <is>
          <t>Floor - not enriched</t>
        </is>
      </c>
      <c r="I2287" s="14" t="n">
        <v>0</v>
      </c>
      <c r="J2287" s="14" t="n">
        <v>0</v>
      </c>
      <c r="K2287" s="14" t="n">
        <v>0</v>
      </c>
      <c r="L2287" s="14" t="n">
        <v>0</v>
      </c>
      <c r="M2287" s="14" t="n">
        <v>0</v>
      </c>
      <c r="N2287" s="14" t="n">
        <v>2.7</v>
      </c>
      <c r="O2287" s="14" t="n">
        <v>0</v>
      </c>
      <c r="P2287" s="14" t="n">
        <v>0</v>
      </c>
      <c r="Q2287" s="14" t="n">
        <v>0</v>
      </c>
      <c r="R2287" s="14" t="n">
        <v>10</v>
      </c>
      <c r="S2287" s="14" t="n">
        <v>5</v>
      </c>
      <c r="T2287" s="17" t="n">
        <v>5</v>
      </c>
      <c r="U2287" s="18" t="n">
        <v>1</v>
      </c>
      <c r="V2287" s="14" t="inlineStr">
        <is>
          <t>+2349026918913</t>
        </is>
      </c>
      <c r="W2287" s="14" t="inlineStr">
        <is>
          <t>+2349026918913</t>
        </is>
      </c>
      <c r="X2287" s="14" t="n"/>
      <c r="Y2287" s="14" t="n"/>
      <c r="Z2287" s="14" t="n"/>
      <c r="AA2287" s="14" t="n"/>
      <c r="AB2287" s="14" t="n"/>
      <c r="AC2287" s="14" t="n"/>
      <c r="AD2287" s="14" t="n"/>
      <c r="AE2287" s="14" t="n"/>
      <c r="AF2287" s="14" t="n">
        <v>1</v>
      </c>
      <c r="AG2287" s="19" t="inlineStr">
        <is>
          <t>Unnamed road Nigeria</t>
        </is>
      </c>
      <c r="AH2287" s="20" t="n">
        <v>6.5243793</v>
      </c>
      <c r="AI2287" s="20" t="n">
        <v>3.3792057</v>
      </c>
      <c r="AJ2287" s="14" t="inlineStr">
        <is>
          <t>https://www.google.com/maps/place/Michael+supermarkets/data=!4m7!3m6!1s0x103b8d97c4daed71:0x17636959dee0e18!8m2!3d6.5243793!4d3.3792057!16s%2Fg%2F11nh9b6p32!19sChIJce3axJeNOxARGA7unZU2dgE?authuser=0&amp;hl=en&amp;g_ep=EgoyMDI2MDkzMC4wIJJjKgBIAVAD&amp;rclk=1</t>
        </is>
      </c>
      <c r="AK2287" s="14" t="inlineStr">
        <is>
          <t>Google Maps (sweep, Oct 2026)</t>
        </is>
      </c>
      <c r="AL2287" s="14" t="inlineStr">
        <is>
          <t>2026-10-06</t>
        </is>
      </c>
      <c r="AM2287" s="14" t="inlineStr">
        <is>
          <t>Not approached</t>
        </is>
      </c>
      <c r="AN2287" s="19" t="n"/>
    </row>
    <row r="2288">
      <c r="A2288" s="14" t="n">
        <v>2287</v>
      </c>
      <c r="B2288" s="14" t="inlineStr">
        <is>
          <t>Mr Emmanuel Groceries</t>
        </is>
      </c>
      <c r="C2288" s="14" t="inlineStr">
        <is>
          <t>Yaba</t>
        </is>
      </c>
      <c r="D2288" s="14" t="inlineStr">
        <is>
          <t>Supermarket / Grocery</t>
        </is>
      </c>
      <c r="E2288" s="14" t="inlineStr">
        <is>
          <t>Grocery store</t>
        </is>
      </c>
      <c r="F2288" s="26" t="n">
        <v>17.7</v>
      </c>
      <c r="G2288" s="27" t="inlineStr">
        <is>
          <t>Cold - little evidence of delivery</t>
        </is>
      </c>
      <c r="H2288" s="21" t="inlineStr">
        <is>
          <t>Floor - not enriched</t>
        </is>
      </c>
      <c r="I2288" s="14" t="n">
        <v>0</v>
      </c>
      <c r="J2288" s="14" t="n">
        <v>0</v>
      </c>
      <c r="K2288" s="14" t="n">
        <v>0</v>
      </c>
      <c r="L2288" s="14" t="n">
        <v>0</v>
      </c>
      <c r="M2288" s="14" t="n">
        <v>0</v>
      </c>
      <c r="N2288" s="14" t="n">
        <v>2.7</v>
      </c>
      <c r="O2288" s="14" t="n">
        <v>0</v>
      </c>
      <c r="P2288" s="14" t="n">
        <v>0</v>
      </c>
      <c r="Q2288" s="14" t="n">
        <v>0</v>
      </c>
      <c r="R2288" s="14" t="n">
        <v>10</v>
      </c>
      <c r="S2288" s="14" t="n">
        <v>5</v>
      </c>
      <c r="T2288" s="17" t="n">
        <v>5</v>
      </c>
      <c r="U2288" s="18" t="n">
        <v>1</v>
      </c>
      <c r="V2288" s="14" t="inlineStr">
        <is>
          <t>+2348162861558</t>
        </is>
      </c>
      <c r="W2288" s="14" t="inlineStr">
        <is>
          <t>+2348162861558</t>
        </is>
      </c>
      <c r="X2288" s="14" t="n"/>
      <c r="Y2288" s="14" t="n"/>
      <c r="Z2288" s="14" t="n"/>
      <c r="AA2288" s="14" t="n"/>
      <c r="AB2288" s="14" t="n"/>
      <c r="AC2288" s="14" t="n"/>
      <c r="AD2288" s="14" t="n"/>
      <c r="AE2288" s="14" t="n"/>
      <c r="AF2288" s="14" t="n">
        <v>1</v>
      </c>
      <c r="AG2288" s="19" t="inlineStr">
        <is>
          <t>Opeola no 11</t>
        </is>
      </c>
      <c r="AH2288" s="20" t="n">
        <v>6.5243793</v>
      </c>
      <c r="AI2288" s="20" t="n">
        <v>3.3792057</v>
      </c>
      <c r="AJ2288" s="14" t="inlineStr">
        <is>
          <t>https://www.google.com/maps/place/Mr+Emmanuel+Groceries/data=!4m7!3m6!1s0x103b8deeead1b9bb:0x784a088fba112366!8m2!3d6.5243793!4d3.3792057!16s%2Fg%2F11np7qkvdy!19sChIJu7nR6u6NOxARZiMRuo8ISng?authuser=0&amp;hl=en&amp;g_ep=EgoyMDI2MDkzMC4wIJJjKgBIAVAD&amp;rclk=1</t>
        </is>
      </c>
      <c r="AK2288" s="14" t="inlineStr">
        <is>
          <t>Google Maps (sweep, Oct 2026)</t>
        </is>
      </c>
      <c r="AL2288" s="14" t="inlineStr">
        <is>
          <t>2026-10-06</t>
        </is>
      </c>
      <c r="AM2288" s="14" t="inlineStr">
        <is>
          <t>Not approached</t>
        </is>
      </c>
      <c r="AN2288" s="19" t="n"/>
    </row>
    <row r="2289">
      <c r="A2289" s="14" t="n">
        <v>2288</v>
      </c>
      <c r="B2289" s="14" t="inlineStr">
        <is>
          <t>Mummy Favour Groceries</t>
        </is>
      </c>
      <c r="C2289" s="14" t="inlineStr">
        <is>
          <t>Yaba</t>
        </is>
      </c>
      <c r="D2289" s="14" t="inlineStr">
        <is>
          <t>Supermarket / Grocery</t>
        </is>
      </c>
      <c r="E2289" s="14" t="inlineStr">
        <is>
          <t>Grocery store</t>
        </is>
      </c>
      <c r="F2289" s="26" t="n">
        <v>17.7</v>
      </c>
      <c r="G2289" s="27" t="inlineStr">
        <is>
          <t>Cold - little evidence of delivery</t>
        </is>
      </c>
      <c r="H2289" s="21" t="inlineStr">
        <is>
          <t>Floor - not enriched</t>
        </is>
      </c>
      <c r="I2289" s="14" t="n">
        <v>0</v>
      </c>
      <c r="J2289" s="14" t="n">
        <v>0</v>
      </c>
      <c r="K2289" s="14" t="n">
        <v>0</v>
      </c>
      <c r="L2289" s="14" t="n">
        <v>0</v>
      </c>
      <c r="M2289" s="14" t="n">
        <v>0</v>
      </c>
      <c r="N2289" s="14" t="n">
        <v>2.7</v>
      </c>
      <c r="O2289" s="14" t="n">
        <v>0</v>
      </c>
      <c r="P2289" s="14" t="n">
        <v>0</v>
      </c>
      <c r="Q2289" s="14" t="n">
        <v>0</v>
      </c>
      <c r="R2289" s="14" t="n">
        <v>10</v>
      </c>
      <c r="S2289" s="14" t="n">
        <v>5</v>
      </c>
      <c r="T2289" s="17" t="n">
        <v>4</v>
      </c>
      <c r="U2289" s="18" t="n">
        <v>1</v>
      </c>
      <c r="V2289" s="14" t="inlineStr">
        <is>
          <t>+2348163434978</t>
        </is>
      </c>
      <c r="W2289" s="14" t="inlineStr">
        <is>
          <t>+2348163434978</t>
        </is>
      </c>
      <c r="X2289" s="14" t="n"/>
      <c r="Y2289" s="14" t="n"/>
      <c r="Z2289" s="14" t="n"/>
      <c r="AA2289" s="14" t="n"/>
      <c r="AB2289" s="14" t="n"/>
      <c r="AC2289" s="14" t="n"/>
      <c r="AD2289" s="14" t="n"/>
      <c r="AE2289" s="14" t="n"/>
      <c r="AF2289" s="14" t="n">
        <v>1</v>
      </c>
      <c r="AG2289" s="19" t="inlineStr">
        <is>
          <t>community, 58 Makoko Rd</t>
        </is>
      </c>
      <c r="AH2289" s="20" t="n">
        <v>6.4968954</v>
      </c>
      <c r="AI2289" s="20" t="n">
        <v>3.3881189</v>
      </c>
      <c r="AJ2289" s="14" t="inlineStr">
        <is>
          <t>https://www.google.com/maps/place/Mummy+Favour+Groceries/data=!4m7!3m6!1s0x103b8d2b892a0931:0xbf1a143340de1f72!8m2!3d6.4968954!4d3.3881189!16s%2Fg%2F11nx0h6gcn!19sChIJMQkqiSuNOxARch_eQDMUGr8?authuser=0&amp;hl=en&amp;g_ep=EgoyMDI2MDkzMC4wIJJjKgBIAVAD&amp;rclk=1</t>
        </is>
      </c>
      <c r="AK2289" s="14" t="inlineStr">
        <is>
          <t>Google Maps (sweep, Oct 2026)</t>
        </is>
      </c>
      <c r="AL2289" s="14" t="inlineStr">
        <is>
          <t>2026-10-06</t>
        </is>
      </c>
      <c r="AM2289" s="14" t="inlineStr">
        <is>
          <t>Not approached</t>
        </is>
      </c>
      <c r="AN2289" s="19" t="n"/>
    </row>
    <row r="2290">
      <c r="A2290" s="14" t="n">
        <v>2289</v>
      </c>
      <c r="B2290" s="14" t="inlineStr">
        <is>
          <t>Mummy Twice Groceries</t>
        </is>
      </c>
      <c r="C2290" s="14" t="inlineStr">
        <is>
          <t>Yaba</t>
        </is>
      </c>
      <c r="D2290" s="14" t="inlineStr">
        <is>
          <t>Supermarket / Grocery</t>
        </is>
      </c>
      <c r="E2290" s="14" t="inlineStr">
        <is>
          <t>Grocery store</t>
        </is>
      </c>
      <c r="F2290" s="26" t="n">
        <v>17.7</v>
      </c>
      <c r="G2290" s="27" t="inlineStr">
        <is>
          <t>Cold - little evidence of delivery</t>
        </is>
      </c>
      <c r="H2290" s="21" t="inlineStr">
        <is>
          <t>Floor - not enriched</t>
        </is>
      </c>
      <c r="I2290" s="14" t="n">
        <v>0</v>
      </c>
      <c r="J2290" s="14" t="n">
        <v>0</v>
      </c>
      <c r="K2290" s="14" t="n">
        <v>0</v>
      </c>
      <c r="L2290" s="14" t="n">
        <v>0</v>
      </c>
      <c r="M2290" s="14" t="n">
        <v>0</v>
      </c>
      <c r="N2290" s="14" t="n">
        <v>2.7</v>
      </c>
      <c r="O2290" s="14" t="n">
        <v>0</v>
      </c>
      <c r="P2290" s="14" t="n">
        <v>0</v>
      </c>
      <c r="Q2290" s="14" t="n">
        <v>0</v>
      </c>
      <c r="R2290" s="14" t="n">
        <v>10</v>
      </c>
      <c r="S2290" s="14" t="n">
        <v>5</v>
      </c>
      <c r="T2290" s="17" t="n">
        <v>5</v>
      </c>
      <c r="U2290" s="18" t="n">
        <v>1</v>
      </c>
      <c r="V2290" s="14" t="inlineStr">
        <is>
          <t>+2347035280959</t>
        </is>
      </c>
      <c r="W2290" s="14" t="inlineStr">
        <is>
          <t>+2347035280959</t>
        </is>
      </c>
      <c r="X2290" s="14" t="n"/>
      <c r="Y2290" s="14" t="n"/>
      <c r="Z2290" s="14" t="n"/>
      <c r="AA2290" s="14" t="n"/>
      <c r="AB2290" s="14" t="n"/>
      <c r="AC2290" s="14" t="n"/>
      <c r="AD2290" s="14" t="n"/>
      <c r="AE2290" s="14" t="n"/>
      <c r="AF2290" s="14" t="n">
        <v>1</v>
      </c>
      <c r="AG2290" s="19" t="inlineStr">
        <is>
          <t>5 Moshalashi St</t>
        </is>
      </c>
      <c r="AH2290" s="20" t="n">
        <v>6.5053854</v>
      </c>
      <c r="AI2290" s="20" t="n">
        <v>3.3914458</v>
      </c>
      <c r="AJ2290" s="14" t="inlineStr">
        <is>
          <t>https://www.google.com/maps/place/Mummy+Twice+Groceries/data=!4m7!3m6!1s0x103b8d66deca5d05:0xbce61a783f069b86!8m2!3d6.5053854!4d3.3914458!16s%2Fg%2F11rrjs_1ly!19sChIJBV3K3maNOxARhpsGP3ga5rw?authuser=0&amp;hl=en&amp;g_ep=EgoyMDI2MDkzMC4wIJJjKgBIAVAD&amp;rclk=1</t>
        </is>
      </c>
      <c r="AK2290" s="14" t="inlineStr">
        <is>
          <t>Google Maps (sweep, Oct 2026)</t>
        </is>
      </c>
      <c r="AL2290" s="14" t="inlineStr">
        <is>
          <t>2026-10-06</t>
        </is>
      </c>
      <c r="AM2290" s="14" t="inlineStr">
        <is>
          <t>Not approached</t>
        </is>
      </c>
      <c r="AN2290" s="19" t="n"/>
    </row>
    <row r="2291">
      <c r="A2291" s="14" t="n">
        <v>2290</v>
      </c>
      <c r="B2291" s="14" t="inlineStr">
        <is>
          <t>Okoro Olayinka Groceries</t>
        </is>
      </c>
      <c r="C2291" s="14" t="inlineStr">
        <is>
          <t>Yaba</t>
        </is>
      </c>
      <c r="D2291" s="14" t="inlineStr">
        <is>
          <t>Supermarket / Grocery</t>
        </is>
      </c>
      <c r="E2291" s="14" t="inlineStr">
        <is>
          <t>Grocery store</t>
        </is>
      </c>
      <c r="F2291" s="26" t="n">
        <v>17.7</v>
      </c>
      <c r="G2291" s="27" t="inlineStr">
        <is>
          <t>Cold - little evidence of delivery</t>
        </is>
      </c>
      <c r="H2291" s="21" t="inlineStr">
        <is>
          <t>Floor - not enriched</t>
        </is>
      </c>
      <c r="I2291" s="14" t="n">
        <v>0</v>
      </c>
      <c r="J2291" s="14" t="n">
        <v>0</v>
      </c>
      <c r="K2291" s="14" t="n">
        <v>0</v>
      </c>
      <c r="L2291" s="14" t="n">
        <v>0</v>
      </c>
      <c r="M2291" s="14" t="n">
        <v>0</v>
      </c>
      <c r="N2291" s="14" t="n">
        <v>2.7</v>
      </c>
      <c r="O2291" s="14" t="n">
        <v>0</v>
      </c>
      <c r="P2291" s="14" t="n">
        <v>0</v>
      </c>
      <c r="Q2291" s="14" t="n">
        <v>0</v>
      </c>
      <c r="R2291" s="14" t="n">
        <v>10</v>
      </c>
      <c r="S2291" s="14" t="n">
        <v>5</v>
      </c>
      <c r="T2291" s="17" t="n">
        <v>4</v>
      </c>
      <c r="U2291" s="18" t="n">
        <v>1</v>
      </c>
      <c r="V2291" s="14" t="inlineStr">
        <is>
          <t>+2348056409027</t>
        </is>
      </c>
      <c r="W2291" s="14" t="inlineStr">
        <is>
          <t>+2348056409027</t>
        </is>
      </c>
      <c r="X2291" s="14" t="n"/>
      <c r="Y2291" s="14" t="n"/>
      <c r="Z2291" s="14" t="n"/>
      <c r="AA2291" s="14" t="n"/>
      <c r="AB2291" s="14" t="n"/>
      <c r="AC2291" s="14" t="n"/>
      <c r="AD2291" s="14" t="n"/>
      <c r="AE2291" s="14" t="n"/>
      <c r="AF2291" s="14" t="n">
        <v>1</v>
      </c>
      <c r="AG2291" s="19" t="inlineStr">
        <is>
          <t>6 awodu, Audu Baale St</t>
        </is>
      </c>
      <c r="AH2291" s="20" t="n">
        <v>6.5085748</v>
      </c>
      <c r="AI2291" s="20" t="n">
        <v>3.3924989</v>
      </c>
      <c r="AJ2291" s="14" t="inlineStr">
        <is>
          <t>https://www.google.com/maps/place/Okoro+Olayinka+Groceries/data=!4m7!3m6!1s0x103b8dd1c98b83d5:0xce016a2e180571e6!8m2!3d6.5085748!4d3.3924989!16s%2Fg%2F11q7b9gwnd!19sChIJ1YOLydGNOxAR5nEFGC5qAc4?authuser=0&amp;hl=en&amp;g_ep=EgoyMDI2MDkzMC4wIJJjKgBIAVAD&amp;rclk=1</t>
        </is>
      </c>
      <c r="AK2291" s="14" t="inlineStr">
        <is>
          <t>Google Maps (sweep, Oct 2026)</t>
        </is>
      </c>
      <c r="AL2291" s="14" t="inlineStr">
        <is>
          <t>2026-10-06</t>
        </is>
      </c>
      <c r="AM2291" s="14" t="inlineStr">
        <is>
          <t>Not approached</t>
        </is>
      </c>
      <c r="AN2291" s="19" t="n"/>
    </row>
    <row r="2292">
      <c r="A2292" s="14" t="n">
        <v>2291</v>
      </c>
      <c r="B2292" s="14" t="inlineStr">
        <is>
          <t>Olive Mart</t>
        </is>
      </c>
      <c r="C2292" s="14" t="inlineStr">
        <is>
          <t>Yaba</t>
        </is>
      </c>
      <c r="D2292" s="14" t="inlineStr">
        <is>
          <t>Supermarket / Grocery</t>
        </is>
      </c>
      <c r="E2292" s="14" t="inlineStr">
        <is>
          <t>Grocery store</t>
        </is>
      </c>
      <c r="F2292" s="26" t="n">
        <v>17.7</v>
      </c>
      <c r="G2292" s="27" t="inlineStr">
        <is>
          <t>Cold - little evidence of delivery</t>
        </is>
      </c>
      <c r="H2292" s="21" t="inlineStr">
        <is>
          <t>Floor - not enriched</t>
        </is>
      </c>
      <c r="I2292" s="14" t="n">
        <v>0</v>
      </c>
      <c r="J2292" s="14" t="n">
        <v>0</v>
      </c>
      <c r="K2292" s="14" t="n">
        <v>0</v>
      </c>
      <c r="L2292" s="14" t="n">
        <v>0</v>
      </c>
      <c r="M2292" s="14" t="n">
        <v>0</v>
      </c>
      <c r="N2292" s="14" t="n">
        <v>2.7</v>
      </c>
      <c r="O2292" s="14" t="n">
        <v>0</v>
      </c>
      <c r="P2292" s="14" t="n">
        <v>0</v>
      </c>
      <c r="Q2292" s="14" t="n">
        <v>0</v>
      </c>
      <c r="R2292" s="14" t="n">
        <v>10</v>
      </c>
      <c r="S2292" s="14" t="n">
        <v>5</v>
      </c>
      <c r="T2292" s="17" t="n">
        <v>5</v>
      </c>
      <c r="U2292" s="18" t="n">
        <v>1</v>
      </c>
      <c r="V2292" s="14" t="n"/>
      <c r="W2292" s="14" t="n"/>
      <c r="X2292" s="14" t="n"/>
      <c r="Y2292" s="14" t="n"/>
      <c r="Z2292" s="14" t="n"/>
      <c r="AA2292" s="14" t="n"/>
      <c r="AB2292" s="14" t="n"/>
      <c r="AC2292" s="14" t="n"/>
      <c r="AD2292" s="14" t="n"/>
      <c r="AE2292" s="14" t="n"/>
      <c r="AF2292" s="14" t="n">
        <v>0</v>
      </c>
      <c r="AG2292" s="19" t="n"/>
      <c r="AH2292" s="20" t="n">
        <v>6.515313</v>
      </c>
      <c r="AI2292" s="20" t="n">
        <v>3.3824298</v>
      </c>
      <c r="AJ2292" s="14" t="inlineStr">
        <is>
          <t>https://www.google.com/maps/place/Olive+Mart/data=!4m7!3m6!1s0x103b8cf9b9ec9451:0xe59b4f9f15aaa130!8m2!3d6.515313!4d3.3824298!16s%2Fg%2F11j8ldwkw5!19sChIJUZTsufmMOxARMKGqFZ9Pm-U?authuser=0&amp;hl=en&amp;g_ep=EgoyMDI2MDkzMC4wIJJjKgBIAVAD&amp;rclk=1</t>
        </is>
      </c>
      <c r="AK2292" s="14" t="inlineStr">
        <is>
          <t>Google Maps (sweep, Oct 2026)</t>
        </is>
      </c>
      <c r="AL2292" s="14" t="inlineStr">
        <is>
          <t>2026-10-06</t>
        </is>
      </c>
      <c r="AM2292" s="14" t="inlineStr">
        <is>
          <t>Not approached</t>
        </is>
      </c>
      <c r="AN2292" s="19" t="n"/>
    </row>
    <row r="2293">
      <c r="A2293" s="14" t="n">
        <v>2292</v>
      </c>
      <c r="B2293" s="14" t="inlineStr">
        <is>
          <t>Oo'Blue Food Store</t>
        </is>
      </c>
      <c r="C2293" s="14" t="inlineStr">
        <is>
          <t>Yaba</t>
        </is>
      </c>
      <c r="D2293" s="14" t="inlineStr">
        <is>
          <t>Supermarket / Grocery</t>
        </is>
      </c>
      <c r="E2293" s="14" t="inlineStr">
        <is>
          <t>Frozen food store</t>
        </is>
      </c>
      <c r="F2293" s="26" t="n">
        <v>17.7</v>
      </c>
      <c r="G2293" s="27" t="inlineStr">
        <is>
          <t>Cold - little evidence of delivery</t>
        </is>
      </c>
      <c r="H2293" s="21" t="inlineStr">
        <is>
          <t>Floor - not enriched</t>
        </is>
      </c>
      <c r="I2293" s="14" t="n">
        <v>0</v>
      </c>
      <c r="J2293" s="14" t="n">
        <v>0</v>
      </c>
      <c r="K2293" s="14" t="n">
        <v>0</v>
      </c>
      <c r="L2293" s="14" t="n">
        <v>0</v>
      </c>
      <c r="M2293" s="14" t="n">
        <v>0</v>
      </c>
      <c r="N2293" s="14" t="n">
        <v>2.7</v>
      </c>
      <c r="O2293" s="14" t="n">
        <v>0</v>
      </c>
      <c r="P2293" s="14" t="n">
        <v>0</v>
      </c>
      <c r="Q2293" s="14" t="n">
        <v>0</v>
      </c>
      <c r="R2293" s="14" t="n">
        <v>10</v>
      </c>
      <c r="S2293" s="14" t="n">
        <v>5</v>
      </c>
      <c r="T2293" s="17" t="n">
        <v>5</v>
      </c>
      <c r="U2293" s="18" t="n">
        <v>1</v>
      </c>
      <c r="V2293" s="14" t="inlineStr">
        <is>
          <t>+2347067882428</t>
        </is>
      </c>
      <c r="W2293" s="14" t="inlineStr">
        <is>
          <t>+2347067882428</t>
        </is>
      </c>
      <c r="X2293" s="14" t="n"/>
      <c r="Y2293" s="14" t="n"/>
      <c r="Z2293" s="14" t="n"/>
      <c r="AA2293" s="14" t="n"/>
      <c r="AB2293" s="14" t="n"/>
      <c r="AC2293" s="14" t="n"/>
      <c r="AD2293" s="14" t="n"/>
      <c r="AE2293" s="14" t="n"/>
      <c r="AF2293" s="14" t="n">
        <v>1</v>
      </c>
      <c r="AG2293" s="19" t="inlineStr">
        <is>
          <t>G96V+C3C, Opposite Honours Hostel DLI, University of Lagos Akoka</t>
        </is>
      </c>
      <c r="AH2293" s="20" t="n">
        <v>6.5110584</v>
      </c>
      <c r="AI2293" s="20" t="n">
        <v>3.392629</v>
      </c>
      <c r="AJ2293" s="14" t="inlineStr">
        <is>
          <t>https://www.google.com/maps/place/Oo%27Blue+Food+Store/data=!4m7!3m6!1s0x103b8d2d01f9724b:0xd5bab6333f1bd0cb!8m2!3d6.5110584!4d3.392629!16s%2Fg%2F11pclhnmlk!19sChIJS3L5AS2NOxARy9AbPzO2utU?authuser=0&amp;hl=en&amp;g_ep=EgoyMDI2MDkzMC4wIJJjKgBIAVAD&amp;rclk=1</t>
        </is>
      </c>
      <c r="AK2293" s="14" t="inlineStr">
        <is>
          <t>Google Maps (sweep, Oct 2026)</t>
        </is>
      </c>
      <c r="AL2293" s="14" t="inlineStr">
        <is>
          <t>2026-10-06</t>
        </is>
      </c>
      <c r="AM2293" s="14" t="inlineStr">
        <is>
          <t>Not approached</t>
        </is>
      </c>
      <c r="AN2293" s="19" t="n"/>
    </row>
    <row r="2294">
      <c r="A2294" s="14" t="n">
        <v>2293</v>
      </c>
      <c r="B2294" s="14" t="inlineStr">
        <is>
          <t>Shop eeze Superstore</t>
        </is>
      </c>
      <c r="C2294" s="14" t="inlineStr">
        <is>
          <t>Yaba</t>
        </is>
      </c>
      <c r="D2294" s="14" t="inlineStr">
        <is>
          <t>Supermarket / Grocery</t>
        </is>
      </c>
      <c r="E2294" s="14" t="inlineStr">
        <is>
          <t>Grocery store</t>
        </is>
      </c>
      <c r="F2294" s="26" t="n">
        <v>17.7</v>
      </c>
      <c r="G2294" s="27" t="inlineStr">
        <is>
          <t>Cold - little evidence of delivery</t>
        </is>
      </c>
      <c r="H2294" s="21" t="inlineStr">
        <is>
          <t>Floor - not enriched</t>
        </is>
      </c>
      <c r="I2294" s="14" t="n">
        <v>0</v>
      </c>
      <c r="J2294" s="14" t="n">
        <v>0</v>
      </c>
      <c r="K2294" s="14" t="n">
        <v>0</v>
      </c>
      <c r="L2294" s="14" t="n">
        <v>0</v>
      </c>
      <c r="M2294" s="14" t="n">
        <v>0</v>
      </c>
      <c r="N2294" s="14" t="n">
        <v>2.7</v>
      </c>
      <c r="O2294" s="14" t="n">
        <v>0</v>
      </c>
      <c r="P2294" s="14" t="n">
        <v>0</v>
      </c>
      <c r="Q2294" s="14" t="n">
        <v>0</v>
      </c>
      <c r="R2294" s="14" t="n">
        <v>10</v>
      </c>
      <c r="S2294" s="14" t="n">
        <v>5</v>
      </c>
      <c r="T2294" s="17" t="n">
        <v>4</v>
      </c>
      <c r="U2294" s="18" t="n">
        <v>1</v>
      </c>
      <c r="V2294" s="14" t="n"/>
      <c r="W2294" s="14" t="n"/>
      <c r="X2294" s="14" t="n"/>
      <c r="Y2294" s="14" t="n"/>
      <c r="Z2294" s="14" t="n"/>
      <c r="AA2294" s="14" t="n"/>
      <c r="AB2294" s="14" t="n"/>
      <c r="AC2294" s="14" t="n"/>
      <c r="AD2294" s="14" t="n"/>
      <c r="AE2294" s="14" t="n"/>
      <c r="AF2294" s="14" t="n">
        <v>0</v>
      </c>
      <c r="AG2294" s="19" t="inlineStr">
        <is>
          <t>4 Eletu Odibo St</t>
        </is>
      </c>
      <c r="AH2294" s="20" t="n">
        <v>6.5206008</v>
      </c>
      <c r="AI2294" s="20" t="n">
        <v>3.381425</v>
      </c>
      <c r="AJ2294" s="14" t="inlineStr">
        <is>
          <t>https://www.google.com/maps/place/Shop+eeze+Superstore/data=!4m7!3m6!1s0x103b8d005828f335:0xb2b58ea88f163b34!8m2!3d6.5206008!4d3.381425!16s%2Fg%2F11lp7_yb97!19sChIJNfMoWACNOxARNDsWj6iOtbI?authuser=0&amp;hl=en&amp;g_ep=EgoyMDI2MDkzMC4wIJJjKgBIAVAD&amp;rclk=1</t>
        </is>
      </c>
      <c r="AK2294" s="14" t="inlineStr">
        <is>
          <t>Google Maps (sweep, Oct 2026)</t>
        </is>
      </c>
      <c r="AL2294" s="14" t="inlineStr">
        <is>
          <t>2026-10-06</t>
        </is>
      </c>
      <c r="AM2294" s="14" t="inlineStr">
        <is>
          <t>Not approached</t>
        </is>
      </c>
      <c r="AN2294" s="19" t="n"/>
    </row>
    <row r="2295">
      <c r="A2295" s="14" t="n">
        <v>2294</v>
      </c>
      <c r="B2295" s="14" t="inlineStr">
        <is>
          <t>Sky Mart</t>
        </is>
      </c>
      <c r="C2295" s="14" t="inlineStr">
        <is>
          <t>Yaba</t>
        </is>
      </c>
      <c r="D2295" s="14" t="inlineStr">
        <is>
          <t>Supermarket / Grocery</t>
        </is>
      </c>
      <c r="E2295" s="14" t="inlineStr">
        <is>
          <t>Grocery store</t>
        </is>
      </c>
      <c r="F2295" s="26" t="n">
        <v>17.7</v>
      </c>
      <c r="G2295" s="27" t="inlineStr">
        <is>
          <t>Cold - little evidence of delivery</t>
        </is>
      </c>
      <c r="H2295" s="21" t="inlineStr">
        <is>
          <t>Floor - not enriched</t>
        </is>
      </c>
      <c r="I2295" s="14" t="n">
        <v>0</v>
      </c>
      <c r="J2295" s="14" t="n">
        <v>0</v>
      </c>
      <c r="K2295" s="14" t="n">
        <v>0</v>
      </c>
      <c r="L2295" s="14" t="n">
        <v>0</v>
      </c>
      <c r="M2295" s="14" t="n">
        <v>0</v>
      </c>
      <c r="N2295" s="14" t="n">
        <v>2.7</v>
      </c>
      <c r="O2295" s="14" t="n">
        <v>0</v>
      </c>
      <c r="P2295" s="14" t="n">
        <v>0</v>
      </c>
      <c r="Q2295" s="14" t="n">
        <v>0</v>
      </c>
      <c r="R2295" s="14" t="n">
        <v>10</v>
      </c>
      <c r="S2295" s="14" t="n">
        <v>5</v>
      </c>
      <c r="T2295" s="17" t="n">
        <v>4</v>
      </c>
      <c r="U2295" s="18" t="n">
        <v>1</v>
      </c>
      <c r="V2295" s="14" t="n"/>
      <c r="W2295" s="14" t="n"/>
      <c r="X2295" s="14" t="n"/>
      <c r="Y2295" s="14" t="n"/>
      <c r="Z2295" s="14" t="n"/>
      <c r="AA2295" s="14" t="n"/>
      <c r="AB2295" s="14" t="n"/>
      <c r="AC2295" s="14" t="n"/>
      <c r="AD2295" s="14" t="n"/>
      <c r="AE2295" s="14" t="n"/>
      <c r="AF2295" s="14" t="n">
        <v>0</v>
      </c>
      <c r="AG2295" s="19" t="inlineStr">
        <is>
          <t>Skyfield Apartment, 44 Commercial Ave</t>
        </is>
      </c>
      <c r="AH2295" s="20" t="n">
        <v>6.5052292</v>
      </c>
      <c r="AI2295" s="20" t="n">
        <v>3.3806398</v>
      </c>
      <c r="AJ2295" s="14" t="inlineStr">
        <is>
          <t>https://www.google.com/maps/place/Sky+Mart/data=!4m7!3m6!1s0x103b8d8a96a7e2b7:0x8eb489c3dfe7f058!8m2!3d6.5052292!4d3.3806398!16s%2Fg%2F11pcxc0r4y!19sChIJt-KnloqNOxARWPDn38OJtI4?authuser=0&amp;hl=en&amp;g_ep=EgoyMDI2MDkzMC4wIJJjKgBIAVAD&amp;rclk=1</t>
        </is>
      </c>
      <c r="AK2295" s="14" t="inlineStr">
        <is>
          <t>Google Maps (sweep, Oct 2026)</t>
        </is>
      </c>
      <c r="AL2295" s="14" t="inlineStr">
        <is>
          <t>2026-10-06</t>
        </is>
      </c>
      <c r="AM2295" s="14" t="inlineStr">
        <is>
          <t>Not approached</t>
        </is>
      </c>
      <c r="AN2295" s="19" t="n"/>
    </row>
    <row r="2296">
      <c r="A2296" s="14" t="n">
        <v>2295</v>
      </c>
      <c r="B2296" s="14" t="inlineStr">
        <is>
          <t>Tees Mini-Mart</t>
        </is>
      </c>
      <c r="C2296" s="14" t="inlineStr">
        <is>
          <t>Yaba</t>
        </is>
      </c>
      <c r="D2296" s="14" t="inlineStr">
        <is>
          <t>Supermarket / Grocery</t>
        </is>
      </c>
      <c r="E2296" s="14" t="inlineStr">
        <is>
          <t>Grocery store</t>
        </is>
      </c>
      <c r="F2296" s="26" t="n">
        <v>17.7</v>
      </c>
      <c r="G2296" s="27" t="inlineStr">
        <is>
          <t>Cold - little evidence of delivery</t>
        </is>
      </c>
      <c r="H2296" s="21" t="inlineStr">
        <is>
          <t>Floor - not enriched</t>
        </is>
      </c>
      <c r="I2296" s="14" t="n">
        <v>0</v>
      </c>
      <c r="J2296" s="14" t="n">
        <v>0</v>
      </c>
      <c r="K2296" s="14" t="n">
        <v>0</v>
      </c>
      <c r="L2296" s="14" t="n">
        <v>0</v>
      </c>
      <c r="M2296" s="14" t="n">
        <v>0</v>
      </c>
      <c r="N2296" s="14" t="n">
        <v>2.7</v>
      </c>
      <c r="O2296" s="14" t="n">
        <v>0</v>
      </c>
      <c r="P2296" s="14" t="n">
        <v>0</v>
      </c>
      <c r="Q2296" s="14" t="n">
        <v>0</v>
      </c>
      <c r="R2296" s="14" t="n">
        <v>10</v>
      </c>
      <c r="S2296" s="14" t="n">
        <v>5</v>
      </c>
      <c r="T2296" s="17" t="n">
        <v>4</v>
      </c>
      <c r="U2296" s="18" t="n">
        <v>1</v>
      </c>
      <c r="V2296" s="14" t="n"/>
      <c r="W2296" s="14" t="n"/>
      <c r="X2296" s="14" t="n"/>
      <c r="Y2296" s="14" t="n"/>
      <c r="Z2296" s="14" t="n"/>
      <c r="AA2296" s="14" t="n"/>
      <c r="AB2296" s="14" t="n"/>
      <c r="AC2296" s="14" t="n"/>
      <c r="AD2296" s="14" t="n"/>
      <c r="AE2296" s="14" t="n"/>
      <c r="AF2296" s="14" t="n">
        <v>0</v>
      </c>
      <c r="AG2296" s="19" t="inlineStr">
        <is>
          <t>10 Davies St</t>
        </is>
      </c>
      <c r="AH2296" s="20" t="n">
        <v>6.5179352</v>
      </c>
      <c r="AI2296" s="20" t="n">
        <v>3.3826097</v>
      </c>
      <c r="AJ2296" s="14" t="inlineStr">
        <is>
          <t>https://www.google.com/maps/place/Tees+Mini-Mart/data=!4m7!3m6!1s0x103b8d8bcdde44ab:0x711f516bf297c079!8m2!3d6.5179352!4d3.3826097!16s%2Fg%2F11h3q9g8ql!19sChIJq0TezYuNOxARecCX8mtRH3E?authuser=0&amp;hl=en&amp;g_ep=EgoyMDI2MDkzMC4wIJJjKgBIAVAD&amp;rclk=1</t>
        </is>
      </c>
      <c r="AK2296" s="14" t="inlineStr">
        <is>
          <t>Google Maps (sweep, Oct 2026)</t>
        </is>
      </c>
      <c r="AL2296" s="14" t="inlineStr">
        <is>
          <t>2026-10-06</t>
        </is>
      </c>
      <c r="AM2296" s="14" t="inlineStr">
        <is>
          <t>Not approached</t>
        </is>
      </c>
      <c r="AN2296" s="19" t="n"/>
    </row>
    <row r="2297">
      <c r="A2297" s="14" t="n">
        <v>2296</v>
      </c>
      <c r="B2297" s="14" t="inlineStr">
        <is>
          <t>TJ Store</t>
        </is>
      </c>
      <c r="C2297" s="14" t="inlineStr">
        <is>
          <t>Yaba</t>
        </is>
      </c>
      <c r="D2297" s="14" t="inlineStr">
        <is>
          <t>Supermarket / Grocery</t>
        </is>
      </c>
      <c r="E2297" s="14" t="inlineStr">
        <is>
          <t>Supermarket</t>
        </is>
      </c>
      <c r="F2297" s="26" t="n">
        <v>17.7</v>
      </c>
      <c r="G2297" s="27" t="inlineStr">
        <is>
          <t>Cold - little evidence of delivery</t>
        </is>
      </c>
      <c r="H2297" s="21" t="inlineStr">
        <is>
          <t>Floor - not enriched</t>
        </is>
      </c>
      <c r="I2297" s="14" t="n">
        <v>0</v>
      </c>
      <c r="J2297" s="14" t="n">
        <v>0</v>
      </c>
      <c r="K2297" s="14" t="n">
        <v>0</v>
      </c>
      <c r="L2297" s="14" t="n">
        <v>0</v>
      </c>
      <c r="M2297" s="14" t="n">
        <v>0</v>
      </c>
      <c r="N2297" s="14" t="n">
        <v>2.7</v>
      </c>
      <c r="O2297" s="14" t="n">
        <v>0</v>
      </c>
      <c r="P2297" s="14" t="n">
        <v>0</v>
      </c>
      <c r="Q2297" s="14" t="n">
        <v>0</v>
      </c>
      <c r="R2297" s="14" t="n">
        <v>10</v>
      </c>
      <c r="S2297" s="14" t="n">
        <v>5</v>
      </c>
      <c r="T2297" s="17" t="n">
        <v>5</v>
      </c>
      <c r="U2297" s="18" t="n">
        <v>1</v>
      </c>
      <c r="V2297" s="14" t="inlineStr">
        <is>
          <t>+2348038328067</t>
        </is>
      </c>
      <c r="W2297" s="14" t="inlineStr">
        <is>
          <t>+2348038328067</t>
        </is>
      </c>
      <c r="X2297" s="14" t="n"/>
      <c r="Y2297" s="14" t="n"/>
      <c r="Z2297" s="14" t="n"/>
      <c r="AA2297" s="14" t="n"/>
      <c r="AB2297" s="14" t="n"/>
      <c r="AC2297" s="14" t="n"/>
      <c r="AD2297" s="14" t="n"/>
      <c r="AE2297" s="14" t="n"/>
      <c r="AF2297" s="14" t="n">
        <v>1</v>
      </c>
      <c r="AG2297" s="19" t="inlineStr">
        <is>
          <t>Bu, Lagos, Nigeria</t>
        </is>
      </c>
      <c r="AH2297" s="20" t="n">
        <v>6.5243793</v>
      </c>
      <c r="AI2297" s="20" t="n">
        <v>3.3792057</v>
      </c>
      <c r="AJ2297" s="14" t="inlineStr">
        <is>
          <t>https://www.google.com/maps/place/TJ+Store/data=!4m7!3m6!1s0x103b8d2d5e4d14c5:0xe0eacc5560d4bf86!8m2!3d6.5243793!4d3.3792057!16s%2Fg%2F11rbfcjq02!19sChIJxRRNXi2NOxARhr_UYFXM6uA?authuser=0&amp;hl=en&amp;g_ep=EgoyMDI2MDkzMC4wIJJjKgBIAVAD&amp;rclk=1</t>
        </is>
      </c>
      <c r="AK2297" s="14" t="inlineStr">
        <is>
          <t>Google Maps (sweep, Oct 2026)</t>
        </is>
      </c>
      <c r="AL2297" s="14" t="inlineStr">
        <is>
          <t>2026-10-06</t>
        </is>
      </c>
      <c r="AM2297" s="14" t="inlineStr">
        <is>
          <t>Not approached</t>
        </is>
      </c>
      <c r="AN2297" s="19" t="n"/>
    </row>
    <row r="2298">
      <c r="A2298" s="14" t="n">
        <v>2297</v>
      </c>
      <c r="B2298" s="14" t="inlineStr">
        <is>
          <t>Tobbys Supermarket</t>
        </is>
      </c>
      <c r="C2298" s="14" t="inlineStr">
        <is>
          <t>Yaba</t>
        </is>
      </c>
      <c r="D2298" s="14" t="inlineStr">
        <is>
          <t>Supermarket / Grocery</t>
        </is>
      </c>
      <c r="E2298" s="14" t="inlineStr">
        <is>
          <t>Real estate consultant</t>
        </is>
      </c>
      <c r="F2298" s="26" t="n">
        <v>17.7</v>
      </c>
      <c r="G2298" s="27" t="inlineStr">
        <is>
          <t>Cold - little evidence of delivery</t>
        </is>
      </c>
      <c r="H2298" s="21" t="inlineStr">
        <is>
          <t>Floor - not enriched</t>
        </is>
      </c>
      <c r="I2298" s="14" t="n">
        <v>0</v>
      </c>
      <c r="J2298" s="14" t="n">
        <v>0</v>
      </c>
      <c r="K2298" s="14" t="n">
        <v>0</v>
      </c>
      <c r="L2298" s="14" t="n">
        <v>0</v>
      </c>
      <c r="M2298" s="14" t="n">
        <v>0</v>
      </c>
      <c r="N2298" s="14" t="n">
        <v>2.7</v>
      </c>
      <c r="O2298" s="14" t="n">
        <v>0</v>
      </c>
      <c r="P2298" s="14" t="n">
        <v>0</v>
      </c>
      <c r="Q2298" s="14" t="n">
        <v>0</v>
      </c>
      <c r="R2298" s="14" t="n">
        <v>10</v>
      </c>
      <c r="S2298" s="14" t="n">
        <v>5</v>
      </c>
      <c r="T2298" s="17" t="n">
        <v>5</v>
      </c>
      <c r="U2298" s="18" t="n">
        <v>1</v>
      </c>
      <c r="V2298" s="14" t="inlineStr">
        <is>
          <t>+2347036224856</t>
        </is>
      </c>
      <c r="W2298" s="14" t="inlineStr">
        <is>
          <t>+2347036224856</t>
        </is>
      </c>
      <c r="X2298" s="14" t="n"/>
      <c r="Y2298" s="14" t="n"/>
      <c r="Z2298" s="14" t="n"/>
      <c r="AA2298" s="14" t="n"/>
      <c r="AB2298" s="14" t="n"/>
      <c r="AC2298" s="14" t="n"/>
      <c r="AD2298" s="14" t="n"/>
      <c r="AE2298" s="14" t="n"/>
      <c r="AF2298" s="14" t="n">
        <v>1</v>
      </c>
      <c r="AG2298" s="19" t="inlineStr">
        <is>
          <t>45 Tokunbo St</t>
        </is>
      </c>
      <c r="AH2298" s="20" t="n">
        <v>6.5011867</v>
      </c>
      <c r="AI2298" s="20" t="n">
        <v>3.3822857</v>
      </c>
      <c r="AJ2298" s="14" t="inlineStr">
        <is>
          <t>https://www.google.com/maps/place/Tobbys+Supermarket/data=!4m7!3m6!1s0x103b8b3c476adce5:0xe02f8868477752c1!8m2!3d6.5011867!4d3.3822857!16s%2Fg%2F11mb3qdjs_!19sChIJ5dxqRzyLOxARwVJ3R2iIL-A?authuser=0&amp;hl=en&amp;g_ep=EgoyMDI2MDkzMC4wIJJjKgBIAVAD&amp;rclk=1</t>
        </is>
      </c>
      <c r="AK2298" s="14" t="inlineStr">
        <is>
          <t>Google Maps (sweep, Oct 2026)</t>
        </is>
      </c>
      <c r="AL2298" s="14" t="inlineStr">
        <is>
          <t>2026-10-06</t>
        </is>
      </c>
      <c r="AM2298" s="14" t="inlineStr">
        <is>
          <t>Not approached</t>
        </is>
      </c>
      <c r="AN2298" s="19" t="n"/>
    </row>
    <row r="2299">
      <c r="A2299" s="14" t="n">
        <v>2298</v>
      </c>
      <c r="B2299" s="14" t="inlineStr">
        <is>
          <t>Twins Groceries</t>
        </is>
      </c>
      <c r="C2299" s="14" t="inlineStr">
        <is>
          <t>Yaba</t>
        </is>
      </c>
      <c r="D2299" s="14" t="inlineStr">
        <is>
          <t>Supermarket / Grocery</t>
        </is>
      </c>
      <c r="E2299" s="14" t="inlineStr">
        <is>
          <t>Korean grocery store</t>
        </is>
      </c>
      <c r="F2299" s="26" t="n">
        <v>17.7</v>
      </c>
      <c r="G2299" s="27" t="inlineStr">
        <is>
          <t>Cold - little evidence of delivery</t>
        </is>
      </c>
      <c r="H2299" s="21" t="inlineStr">
        <is>
          <t>Floor - not enriched</t>
        </is>
      </c>
      <c r="I2299" s="14" t="n">
        <v>0</v>
      </c>
      <c r="J2299" s="14" t="n">
        <v>0</v>
      </c>
      <c r="K2299" s="14" t="n">
        <v>0</v>
      </c>
      <c r="L2299" s="14" t="n">
        <v>0</v>
      </c>
      <c r="M2299" s="14" t="n">
        <v>0</v>
      </c>
      <c r="N2299" s="14" t="n">
        <v>2.7</v>
      </c>
      <c r="O2299" s="14" t="n">
        <v>0</v>
      </c>
      <c r="P2299" s="14" t="n">
        <v>0</v>
      </c>
      <c r="Q2299" s="14" t="n">
        <v>0</v>
      </c>
      <c r="R2299" s="14" t="n">
        <v>10</v>
      </c>
      <c r="S2299" s="14" t="n">
        <v>5</v>
      </c>
      <c r="T2299" s="17" t="n">
        <v>4</v>
      </c>
      <c r="U2299" s="18" t="n">
        <v>1</v>
      </c>
      <c r="V2299" s="14" t="inlineStr">
        <is>
          <t>+2348111270858</t>
        </is>
      </c>
      <c r="W2299" s="14" t="inlineStr">
        <is>
          <t>+2348111270858</t>
        </is>
      </c>
      <c r="X2299" s="14" t="n"/>
      <c r="Y2299" s="14" t="n"/>
      <c r="Z2299" s="14" t="n"/>
      <c r="AA2299" s="14" t="n"/>
      <c r="AB2299" s="14" t="n"/>
      <c r="AC2299" s="14" t="n"/>
      <c r="AD2299" s="14" t="n"/>
      <c r="AE2299" s="14" t="n"/>
      <c r="AF2299" s="14" t="n">
        <v>1</v>
      </c>
      <c r="AG2299" s="19" t="inlineStr">
        <is>
          <t>No 46 Iwaya Rd</t>
        </is>
      </c>
      <c r="AH2299" s="20" t="n">
        <v>6.5062775</v>
      </c>
      <c r="AI2299" s="20" t="n">
        <v>3.3873612</v>
      </c>
      <c r="AJ2299" s="14" t="inlineStr">
        <is>
          <t>https://www.google.com/maps/place/Twins+Groceries/data=!4m7!3m6!1s0x103b8dec80c2b0af:0x8395fac1264713e9!8m2!3d6.5062775!4d3.3873612!16s%2Fg%2F11nwb8kllv!19sChIJr7DCgOyNOxAR6RNHJsH6lYM?authuser=0&amp;hl=en&amp;g_ep=EgoyMDI2MDkzMC4wIJJjKgBIAVAD&amp;rclk=1</t>
        </is>
      </c>
      <c r="AK2299" s="14" t="inlineStr">
        <is>
          <t>Google Maps (sweep, Oct 2026)</t>
        </is>
      </c>
      <c r="AL2299" s="14" t="inlineStr">
        <is>
          <t>2026-10-06</t>
        </is>
      </c>
      <c r="AM2299" s="14" t="inlineStr">
        <is>
          <t>Not approached</t>
        </is>
      </c>
      <c r="AN2299" s="19" t="n"/>
    </row>
    <row r="2300">
      <c r="A2300" s="14" t="n">
        <v>2299</v>
      </c>
      <c r="B2300" s="14" t="inlineStr">
        <is>
          <t>Von Pharmacy &amp; Wellness</t>
        </is>
      </c>
      <c r="C2300" s="14" t="inlineStr">
        <is>
          <t>Lekki-Epe Corridor to Ajah</t>
        </is>
      </c>
      <c r="D2300" s="14" t="inlineStr">
        <is>
          <t>Pharmacy</t>
        </is>
      </c>
      <c r="E2300" s="14" t="inlineStr">
        <is>
          <t>Pharmacy</t>
        </is>
      </c>
      <c r="F2300" s="26" t="n">
        <v>17.6</v>
      </c>
      <c r="G2300" s="27" t="inlineStr">
        <is>
          <t>Cold - little evidence of delivery</t>
        </is>
      </c>
      <c r="H2300" s="21" t="inlineStr">
        <is>
          <t>Floor - not enriched</t>
        </is>
      </c>
      <c r="I2300" s="14" t="n">
        <v>0</v>
      </c>
      <c r="J2300" s="14" t="n">
        <v>0</v>
      </c>
      <c r="K2300" s="14" t="n">
        <v>0</v>
      </c>
      <c r="L2300" s="14" t="n">
        <v>0</v>
      </c>
      <c r="M2300" s="14" t="n">
        <v>0</v>
      </c>
      <c r="N2300" s="14" t="n">
        <v>8.6</v>
      </c>
      <c r="O2300" s="14" t="n">
        <v>0</v>
      </c>
      <c r="P2300" s="14" t="n">
        <v>0</v>
      </c>
      <c r="Q2300" s="14" t="n">
        <v>0</v>
      </c>
      <c r="R2300" s="14" t="n">
        <v>4</v>
      </c>
      <c r="S2300" s="14" t="n">
        <v>5</v>
      </c>
      <c r="T2300" s="17" t="n">
        <v>5</v>
      </c>
      <c r="U2300" s="18" t="n">
        <v>8</v>
      </c>
      <c r="V2300" s="14" t="inlineStr">
        <is>
          <t>+2348026606517</t>
        </is>
      </c>
      <c r="W2300" s="14" t="inlineStr">
        <is>
          <t>+2348026606517</t>
        </is>
      </c>
      <c r="X2300" s="14" t="n"/>
      <c r="Y2300" s="14" t="n"/>
      <c r="Z2300" s="14" t="n"/>
      <c r="AA2300" s="14" t="n"/>
      <c r="AB2300" s="14" t="n"/>
      <c r="AC2300" s="14" t="n"/>
      <c r="AD2300" s="14" t="n"/>
      <c r="AE2300" s="14" t="n"/>
      <c r="AF2300" s="14" t="n">
        <v>1</v>
      </c>
      <c r="AG2300" s="19" t="inlineStr">
        <is>
          <t>Road 1 Ikota Villa Estate (Lekki Country Road)</t>
        </is>
      </c>
      <c r="AH2300" s="20" t="n">
        <v>6.4477728</v>
      </c>
      <c r="AI2300" s="20" t="n">
        <v>3.5503369</v>
      </c>
      <c r="AJ2300" s="14" t="inlineStr">
        <is>
          <t>https://www.google.com/maps/place/Von+Pharmacy+%26+Wellness/data=!4m7!3m6!1s0x103bf7054fbf3f23:0xbeabe74190f6eac5!8m2!3d6.4477728!4d3.5503369!16s%2Fg%2F11dxl8rs4t!19sChIJIz-_TwX3OxARxer2kEHnq74?authuser=0&amp;hl=en&amp;g_ep=EgoyMDI2MDkzMC4wIJJjKgBIAVAD&amp;rclk=1</t>
        </is>
      </c>
      <c r="AK2300" s="14" t="inlineStr">
        <is>
          <t>Google Maps (sweep, Oct 2026)</t>
        </is>
      </c>
      <c r="AL2300" s="14" t="inlineStr">
        <is>
          <t>2026-10-06</t>
        </is>
      </c>
      <c r="AM2300" s="14" t="inlineStr">
        <is>
          <t>Not approached</t>
        </is>
      </c>
      <c r="AN2300" s="19" t="n"/>
    </row>
    <row r="2301">
      <c r="A2301" s="14" t="n">
        <v>2300</v>
      </c>
      <c r="B2301" s="14" t="inlineStr">
        <is>
          <t>Astranad Pharmacy And Store</t>
        </is>
      </c>
      <c r="C2301" s="14" t="inlineStr">
        <is>
          <t>Outside catchment</t>
        </is>
      </c>
      <c r="D2301" s="14" t="inlineStr">
        <is>
          <t>Pharmacy</t>
        </is>
      </c>
      <c r="E2301" s="14" t="inlineStr">
        <is>
          <t>Veterinary pharmacy</t>
        </is>
      </c>
      <c r="F2301" s="26" t="n">
        <v>17.6</v>
      </c>
      <c r="G2301" s="27" t="inlineStr">
        <is>
          <t>Cold - little evidence of delivery</t>
        </is>
      </c>
      <c r="H2301" s="21" t="inlineStr">
        <is>
          <t>Floor - not enriched</t>
        </is>
      </c>
      <c r="I2301" s="14" t="n">
        <v>0</v>
      </c>
      <c r="J2301" s="14" t="n">
        <v>0</v>
      </c>
      <c r="K2301" s="14" t="n">
        <v>0</v>
      </c>
      <c r="L2301" s="14" t="n">
        <v>0</v>
      </c>
      <c r="M2301" s="14" t="n">
        <v>0</v>
      </c>
      <c r="N2301" s="14" t="n">
        <v>8.6</v>
      </c>
      <c r="O2301" s="14" t="n">
        <v>0</v>
      </c>
      <c r="P2301" s="14" t="n">
        <v>0</v>
      </c>
      <c r="Q2301" s="14" t="n">
        <v>0</v>
      </c>
      <c r="R2301" s="14" t="n">
        <v>4</v>
      </c>
      <c r="S2301" s="14" t="n">
        <v>5</v>
      </c>
      <c r="T2301" s="17" t="n">
        <v>4</v>
      </c>
      <c r="U2301" s="18" t="n">
        <v>8</v>
      </c>
      <c r="V2301" s="14" t="inlineStr">
        <is>
          <t>+2348036488264</t>
        </is>
      </c>
      <c r="W2301" s="14" t="inlineStr">
        <is>
          <t>+2348036488264</t>
        </is>
      </c>
      <c r="X2301" s="14" t="n"/>
      <c r="Y2301" s="14" t="n"/>
      <c r="Z2301" s="14" t="n"/>
      <c r="AA2301" s="14" t="n"/>
      <c r="AB2301" s="14" t="n"/>
      <c r="AC2301" s="14" t="n"/>
      <c r="AD2301" s="14" t="n"/>
      <c r="AE2301" s="14" t="n"/>
      <c r="AF2301" s="14" t="n">
        <v>1</v>
      </c>
      <c r="AG2301" s="19" t="inlineStr">
        <is>
          <t>Thomas Salako St</t>
        </is>
      </c>
      <c r="AH2301" s="20" t="n">
        <v>6.5322037</v>
      </c>
      <c r="AI2301" s="20" t="n">
        <v>3.3387068</v>
      </c>
      <c r="AJ2301" s="14" t="inlineStr">
        <is>
          <t>https://www.google.com/maps/place/Astranad+Pharmacy+And+Store/data=!4m7!3m6!1s0x103b8fcd1202266b:0xc6e59250f47bfc3d!8m2!3d6.5322037!4d3.3387068!16s%2Fg%2F11jmxbgldp!19sChIJayYCEs2POxARPfx79FCS5cY?authuser=0&amp;hl=en&amp;g_ep=EgoyMDI2MDkzMC4wIJJjKgBIAVAD&amp;rclk=1</t>
        </is>
      </c>
      <c r="AK2301" s="14" t="inlineStr">
        <is>
          <t>Google Maps (sweep, Oct 2026)</t>
        </is>
      </c>
      <c r="AL2301" s="14" t="inlineStr">
        <is>
          <t>2026-10-06</t>
        </is>
      </c>
      <c r="AM2301" s="14" t="inlineStr">
        <is>
          <t>Not approached</t>
        </is>
      </c>
      <c r="AN2301" s="19" t="n"/>
    </row>
    <row r="2302">
      <c r="A2302" s="14" t="n">
        <v>2301</v>
      </c>
      <c r="B2302" s="14" t="inlineStr">
        <is>
          <t>DE ROYAL TREET PHARMACY</t>
        </is>
      </c>
      <c r="C2302" s="14" t="inlineStr">
        <is>
          <t>Outside catchment</t>
        </is>
      </c>
      <c r="D2302" s="14" t="inlineStr">
        <is>
          <t>Pharmacy</t>
        </is>
      </c>
      <c r="E2302" s="14" t="inlineStr">
        <is>
          <t>Drug store</t>
        </is>
      </c>
      <c r="F2302" s="26" t="n">
        <v>17.6</v>
      </c>
      <c r="G2302" s="27" t="inlineStr">
        <is>
          <t>Cold - little evidence of delivery</t>
        </is>
      </c>
      <c r="H2302" s="21" t="inlineStr">
        <is>
          <t>Floor - not enriched</t>
        </is>
      </c>
      <c r="I2302" s="14" t="n">
        <v>0</v>
      </c>
      <c r="J2302" s="14" t="n">
        <v>0</v>
      </c>
      <c r="K2302" s="14" t="n">
        <v>0</v>
      </c>
      <c r="L2302" s="14" t="n">
        <v>0</v>
      </c>
      <c r="M2302" s="14" t="n">
        <v>0</v>
      </c>
      <c r="N2302" s="14" t="n">
        <v>8.6</v>
      </c>
      <c r="O2302" s="14" t="n">
        <v>0</v>
      </c>
      <c r="P2302" s="14" t="n">
        <v>0</v>
      </c>
      <c r="Q2302" s="14" t="n">
        <v>0</v>
      </c>
      <c r="R2302" s="14" t="n">
        <v>4</v>
      </c>
      <c r="S2302" s="14" t="n">
        <v>5</v>
      </c>
      <c r="T2302" s="17" t="n">
        <v>4.6</v>
      </c>
      <c r="U2302" s="18" t="n">
        <v>8</v>
      </c>
      <c r="V2302" s="14" t="inlineStr">
        <is>
          <t>+2348077247003</t>
        </is>
      </c>
      <c r="W2302" s="14" t="inlineStr">
        <is>
          <t>+2348077247003</t>
        </is>
      </c>
      <c r="X2302" s="14" t="n"/>
      <c r="Y2302" s="14" t="n"/>
      <c r="Z2302" s="14" t="n"/>
      <c r="AA2302" s="14" t="n"/>
      <c r="AB2302" s="14" t="n"/>
      <c r="AC2302" s="14" t="n"/>
      <c r="AD2302" s="14" t="n"/>
      <c r="AE2302" s="14" t="n"/>
      <c r="AF2302" s="14" t="n">
        <v>1</v>
      </c>
      <c r="AG2302" s="19" t="inlineStr">
        <is>
          <t>27 Ijegun - Ikotun Rd</t>
        </is>
      </c>
      <c r="AH2302" s="20" t="n">
        <v>6.5443586</v>
      </c>
      <c r="AI2302" s="20" t="n">
        <v>3.2646149</v>
      </c>
      <c r="AJ2302" s="14" t="inlineStr">
        <is>
          <t>https://www.google.com/maps/place/DE+ROYAL+TREET+PHARMACY/data=!4m7!3m6!1s0x103b8f8c8d37c201:0xa29564ee21a4610e!8m2!3d6.5443586!4d3.2646149!16s%2Fg%2F11d_by33vx!19sChIJAcI3jYyPOxARDmGkIe5klaI?authuser=0&amp;hl=en&amp;g_ep=EgoyMDI2MDkzMC4wIJJjKgBIAVAD&amp;rclk=1</t>
        </is>
      </c>
      <c r="AK2302" s="14" t="inlineStr">
        <is>
          <t>Google Maps (sweep, Oct 2026)</t>
        </is>
      </c>
      <c r="AL2302" s="14" t="inlineStr">
        <is>
          <t>2026-10-06</t>
        </is>
      </c>
      <c r="AM2302" s="14" t="inlineStr">
        <is>
          <t>Not approached</t>
        </is>
      </c>
      <c r="AN2302" s="19" t="n"/>
    </row>
    <row r="2303">
      <c r="A2303" s="14" t="n">
        <v>2302</v>
      </c>
      <c r="B2303" s="14" t="inlineStr">
        <is>
          <t>Dubas Pharmacy Limited</t>
        </is>
      </c>
      <c r="C2303" s="14" t="inlineStr">
        <is>
          <t>Outside catchment</t>
        </is>
      </c>
      <c r="D2303" s="14" t="inlineStr">
        <is>
          <t>Pharmacy</t>
        </is>
      </c>
      <c r="E2303" s="14" t="inlineStr">
        <is>
          <t>Pharmacy</t>
        </is>
      </c>
      <c r="F2303" s="26" t="n">
        <v>17.6</v>
      </c>
      <c r="G2303" s="27" t="inlineStr">
        <is>
          <t>Cold - little evidence of delivery</t>
        </is>
      </c>
      <c r="H2303" s="21" t="inlineStr">
        <is>
          <t>Floor - not enriched</t>
        </is>
      </c>
      <c r="I2303" s="14" t="n">
        <v>0</v>
      </c>
      <c r="J2303" s="14" t="n">
        <v>0</v>
      </c>
      <c r="K2303" s="14" t="n">
        <v>0</v>
      </c>
      <c r="L2303" s="14" t="n">
        <v>0</v>
      </c>
      <c r="M2303" s="14" t="n">
        <v>0</v>
      </c>
      <c r="N2303" s="14" t="n">
        <v>8.6</v>
      </c>
      <c r="O2303" s="14" t="n">
        <v>0</v>
      </c>
      <c r="P2303" s="14" t="n">
        <v>0</v>
      </c>
      <c r="Q2303" s="14" t="n">
        <v>0</v>
      </c>
      <c r="R2303" s="14" t="n">
        <v>4</v>
      </c>
      <c r="S2303" s="14" t="n">
        <v>5</v>
      </c>
      <c r="T2303" s="17" t="n">
        <v>4.1</v>
      </c>
      <c r="U2303" s="18" t="n">
        <v>8</v>
      </c>
      <c r="V2303" s="14" t="inlineStr">
        <is>
          <t>+2348054311193</t>
        </is>
      </c>
      <c r="W2303" s="14" t="inlineStr">
        <is>
          <t>+2348054311193</t>
        </is>
      </c>
      <c r="X2303" s="14" t="n"/>
      <c r="Y2303" s="14" t="n"/>
      <c r="Z2303" s="14" t="n"/>
      <c r="AA2303" s="14" t="n"/>
      <c r="AB2303" s="14" t="n"/>
      <c r="AC2303" s="14" t="n"/>
      <c r="AD2303" s="14" t="n"/>
      <c r="AE2303" s="14" t="n"/>
      <c r="AF2303" s="14" t="n">
        <v>1</v>
      </c>
      <c r="AG2303" s="19" t="inlineStr">
        <is>
          <t>11 Kayode St</t>
        </is>
      </c>
      <c r="AH2303" s="20" t="n">
        <v>6.5327605</v>
      </c>
      <c r="AI2303" s="20" t="n">
        <v>3.365711</v>
      </c>
      <c r="AJ2303" s="14" t="inlineStr">
        <is>
          <t>https://www.google.com/maps/place/Dubas+Pharmacy+Limited/data=!4m7!3m6!1s0x103b8d39cb7ac4b3:0x393f83c3726b2f95!8m2!3d6.5327605!4d3.365711!16s%2Fg%2F11fqp8d09h!19sChIJs8R6yzmNOxARlS9rcsODPzk?authuser=0&amp;hl=en&amp;g_ep=EgoyMDI2MDkzMC4wIJJjKgBIAVAD&amp;rclk=1</t>
        </is>
      </c>
      <c r="AK2303" s="14" t="inlineStr">
        <is>
          <t>Google Maps (sweep, Oct 2026)</t>
        </is>
      </c>
      <c r="AL2303" s="14" t="inlineStr">
        <is>
          <t>2026-10-06</t>
        </is>
      </c>
      <c r="AM2303" s="14" t="inlineStr">
        <is>
          <t>Not approached</t>
        </is>
      </c>
      <c r="AN2303" s="19" t="n"/>
    </row>
    <row r="2304">
      <c r="A2304" s="14" t="n">
        <v>2303</v>
      </c>
      <c r="B2304" s="14" t="inlineStr">
        <is>
          <t>Health Food Supermarket</t>
        </is>
      </c>
      <c r="C2304" s="14" t="inlineStr">
        <is>
          <t>Outside catchment</t>
        </is>
      </c>
      <c r="D2304" s="14" t="inlineStr">
        <is>
          <t>Supermarket / Grocery</t>
        </is>
      </c>
      <c r="E2304" s="14" t="inlineStr">
        <is>
          <t>Supermarket</t>
        </is>
      </c>
      <c r="F2304" s="26" t="n">
        <v>17.6</v>
      </c>
      <c r="G2304" s="27" t="inlineStr">
        <is>
          <t>Cold - little evidence of delivery</t>
        </is>
      </c>
      <c r="H2304" s="21" t="inlineStr">
        <is>
          <t>Floor - not enriched</t>
        </is>
      </c>
      <c r="I2304" s="14" t="n">
        <v>0</v>
      </c>
      <c r="J2304" s="14" t="n">
        <v>0</v>
      </c>
      <c r="K2304" s="14" t="n">
        <v>0</v>
      </c>
      <c r="L2304" s="14" t="n">
        <v>0</v>
      </c>
      <c r="M2304" s="14" t="n">
        <v>0</v>
      </c>
      <c r="N2304" s="14" t="n">
        <v>7.6</v>
      </c>
      <c r="O2304" s="14" t="n">
        <v>0</v>
      </c>
      <c r="P2304" s="14" t="n">
        <v>0</v>
      </c>
      <c r="Q2304" s="14" t="n">
        <v>0</v>
      </c>
      <c r="R2304" s="14" t="n">
        <v>10</v>
      </c>
      <c r="S2304" s="14" t="n">
        <v>0</v>
      </c>
      <c r="T2304" s="17" t="n">
        <v>3.5</v>
      </c>
      <c r="U2304" s="18" t="n">
        <v>6</v>
      </c>
      <c r="V2304" s="14" t="n"/>
      <c r="W2304" s="14" t="n"/>
      <c r="X2304" s="14" t="n"/>
      <c r="Y2304" s="14" t="n"/>
      <c r="Z2304" s="14" t="n"/>
      <c r="AA2304" s="14" t="n"/>
      <c r="AB2304" s="14" t="n"/>
      <c r="AC2304" s="14" t="n"/>
      <c r="AD2304" s="14" t="n"/>
      <c r="AE2304" s="14" t="n"/>
      <c r="AF2304" s="14" t="n">
        <v>0</v>
      </c>
      <c r="AG2304" s="19" t="inlineStr">
        <is>
          <t>32 Market St</t>
        </is>
      </c>
      <c r="AH2304" s="20" t="n">
        <v>6.4802675</v>
      </c>
      <c r="AI2304" s="20" t="n">
        <v>3.3851859</v>
      </c>
      <c r="AJ2304" s="14" t="inlineStr">
        <is>
          <t>https://www.google.com/maps/place/Health+Food+Supermarket/data=!4m7!3m6!1s0x103b8b7dc26ba885:0xa326f76ad74442a4!8m2!3d6.4802675!4d3.3851859!16s%2Fg%2F1hhjdfbjk!19sChIJhahrwn2LOxARpEJE12r3JqM?authuser=0&amp;hl=en&amp;g_ep=EgoyMDI2MDkzMC4wIJJjKgBIAVAD&amp;rclk=1</t>
        </is>
      </c>
      <c r="AK2304" s="14" t="inlineStr">
        <is>
          <t>Google Maps (sweep, Oct 2026)</t>
        </is>
      </c>
      <c r="AL2304" s="14" t="inlineStr">
        <is>
          <t>2026-10-06</t>
        </is>
      </c>
      <c r="AM2304" s="14" t="inlineStr">
        <is>
          <t>Not approached</t>
        </is>
      </c>
      <c r="AN2304" s="19" t="n"/>
    </row>
    <row r="2305">
      <c r="A2305" s="14" t="n">
        <v>2304</v>
      </c>
      <c r="B2305" s="14" t="inlineStr">
        <is>
          <t>natnudO Foods (Lekki)</t>
        </is>
      </c>
      <c r="C2305" s="14" t="inlineStr">
        <is>
          <t>Outside catchment</t>
        </is>
      </c>
      <c r="D2305" s="14" t="inlineStr">
        <is>
          <t>Supermarket / Grocery</t>
        </is>
      </c>
      <c r="E2305" s="14" t="inlineStr">
        <is>
          <t>Frozen food store</t>
        </is>
      </c>
      <c r="F2305" s="26" t="n">
        <v>17.6</v>
      </c>
      <c r="G2305" s="27" t="inlineStr">
        <is>
          <t>Cold - little evidence of delivery</t>
        </is>
      </c>
      <c r="H2305" s="21" t="inlineStr">
        <is>
          <t>Floor - not enriched</t>
        </is>
      </c>
      <c r="I2305" s="14" t="n">
        <v>0</v>
      </c>
      <c r="J2305" s="14" t="n">
        <v>0</v>
      </c>
      <c r="K2305" s="14" t="n">
        <v>0</v>
      </c>
      <c r="L2305" s="14" t="n">
        <v>0</v>
      </c>
      <c r="M2305" s="14" t="n">
        <v>0</v>
      </c>
      <c r="N2305" s="14" t="n">
        <v>7.6</v>
      </c>
      <c r="O2305" s="14" t="n">
        <v>0</v>
      </c>
      <c r="P2305" s="14" t="n">
        <v>0</v>
      </c>
      <c r="Q2305" s="14" t="n">
        <v>0</v>
      </c>
      <c r="R2305" s="14" t="n">
        <v>10</v>
      </c>
      <c r="S2305" s="14" t="n">
        <v>0</v>
      </c>
      <c r="T2305" s="17" t="n">
        <v>3.5</v>
      </c>
      <c r="U2305" s="18" t="n">
        <v>6</v>
      </c>
      <c r="V2305" s="14" t="inlineStr">
        <is>
          <t>+2347002000200</t>
        </is>
      </c>
      <c r="W2305" s="14" t="inlineStr">
        <is>
          <t>+2347002000200</t>
        </is>
      </c>
      <c r="X2305" s="14" t="n"/>
      <c r="Y2305" s="14" t="n"/>
      <c r="Z2305" s="14" t="n"/>
      <c r="AA2305" s="14" t="n"/>
      <c r="AB2305" s="14" t="n"/>
      <c r="AC2305" s="14" t="n"/>
      <c r="AD2305" s="14" t="n"/>
      <c r="AE2305" s="14" t="n"/>
      <c r="AF2305" s="14" t="n">
        <v>1</v>
      </c>
      <c r="AG2305" s="19" t="inlineStr">
        <is>
          <t>Fun Mall, 116 T. F. Kuboye Rd</t>
        </is>
      </c>
      <c r="AH2305" s="20" t="n">
        <v>6.429206</v>
      </c>
      <c r="AI2305" s="20" t="n">
        <v>3.4623272</v>
      </c>
      <c r="AJ2305" s="14" t="inlineStr">
        <is>
          <t>https://www.google.com/maps/place/natnudO+Foods+%28Lekki%29/data=!4m7!3m6!1s0x103bf546ac23a205:0x8e05acc6a56cb1d9!8m2!3d6.429206!4d3.4623272!16s%2Fg%2F11q4grgb_s!19sChIJBaIjrEb1OxAR2bFspcasBY4?authuser=0&amp;hl=en&amp;g_ep=EgoyMDI2MDkzMC4wIJJjKgBIAVAD&amp;rclk=1</t>
        </is>
      </c>
      <c r="AK2305" s="14" t="inlineStr">
        <is>
          <t>Google Maps (sweep, Oct 2026)</t>
        </is>
      </c>
      <c r="AL2305" s="14" t="inlineStr">
        <is>
          <t>2026-10-06</t>
        </is>
      </c>
      <c r="AM2305" s="14" t="inlineStr">
        <is>
          <t>Not approached</t>
        </is>
      </c>
      <c r="AN2305" s="19" t="n"/>
    </row>
    <row r="2306">
      <c r="A2306" s="14" t="n">
        <v>2305</v>
      </c>
      <c r="B2306" s="14" t="inlineStr">
        <is>
          <t>Ori Pharmacy</t>
        </is>
      </c>
      <c r="C2306" s="14" t="inlineStr">
        <is>
          <t>Outside catchment</t>
        </is>
      </c>
      <c r="D2306" s="14" t="inlineStr">
        <is>
          <t>Pharmacy</t>
        </is>
      </c>
      <c r="E2306" s="14" t="inlineStr">
        <is>
          <t>Pharmacy</t>
        </is>
      </c>
      <c r="F2306" s="26" t="n">
        <v>17.6</v>
      </c>
      <c r="G2306" s="27" t="inlineStr">
        <is>
          <t>Cold - little evidence of delivery</t>
        </is>
      </c>
      <c r="H2306" s="21" t="inlineStr">
        <is>
          <t>Floor - not enriched</t>
        </is>
      </c>
      <c r="I2306" s="14" t="n">
        <v>0</v>
      </c>
      <c r="J2306" s="14" t="n">
        <v>0</v>
      </c>
      <c r="K2306" s="14" t="n">
        <v>0</v>
      </c>
      <c r="L2306" s="14" t="n">
        <v>0</v>
      </c>
      <c r="M2306" s="14" t="n">
        <v>0</v>
      </c>
      <c r="N2306" s="14" t="n">
        <v>8.6</v>
      </c>
      <c r="O2306" s="14" t="n">
        <v>0</v>
      </c>
      <c r="P2306" s="14" t="n">
        <v>0</v>
      </c>
      <c r="Q2306" s="14" t="n">
        <v>0</v>
      </c>
      <c r="R2306" s="14" t="n">
        <v>4</v>
      </c>
      <c r="S2306" s="14" t="n">
        <v>5</v>
      </c>
      <c r="T2306" s="17" t="n">
        <v>4.9</v>
      </c>
      <c r="U2306" s="18" t="n">
        <v>8</v>
      </c>
      <c r="V2306" s="14" t="inlineStr">
        <is>
          <t>+2347031941192</t>
        </is>
      </c>
      <c r="W2306" s="14" t="inlineStr">
        <is>
          <t>+2347031941192</t>
        </is>
      </c>
      <c r="X2306" s="14" t="n"/>
      <c r="Y2306" s="14" t="n"/>
      <c r="Z2306" s="14" t="n"/>
      <c r="AA2306" s="14" t="n"/>
      <c r="AB2306" s="14" t="n"/>
      <c r="AC2306" s="14" t="n"/>
      <c r="AD2306" s="14" t="n"/>
      <c r="AE2306" s="14" t="n"/>
      <c r="AF2306" s="14" t="n">
        <v>1</v>
      </c>
      <c r="AG2306" s="19" t="inlineStr">
        <is>
          <t>22 Shipeolu St</t>
        </is>
      </c>
      <c r="AH2306" s="20" t="n">
        <v>6.5358085</v>
      </c>
      <c r="AI2306" s="20" t="n">
        <v>3.3688485</v>
      </c>
      <c r="AJ2306" s="14" t="inlineStr">
        <is>
          <t>https://www.google.com/maps/place/Ori+Pharmacy/data=!4m7!3m6!1s0x103b8dadd92010a9:0xff091b6bc0ca9780!8m2!3d6.5358085!4d3.3688485!16s%2Fg%2F11fhvrdgs1!19sChIJqRAg2a2NOxARgJfKwGsbCf8?authuser=0&amp;hl=en&amp;g_ep=EgoyMDI2MDkzMC4wIJJjKgBIAVAD&amp;rclk=1</t>
        </is>
      </c>
      <c r="AK2306" s="14" t="inlineStr">
        <is>
          <t>Google Maps (sweep, Oct 2026)</t>
        </is>
      </c>
      <c r="AL2306" s="14" t="inlineStr">
        <is>
          <t>2026-10-06</t>
        </is>
      </c>
      <c r="AM2306" s="14" t="inlineStr">
        <is>
          <t>Not approached</t>
        </is>
      </c>
      <c r="AN2306" s="19" t="n"/>
    </row>
    <row r="2307">
      <c r="A2307" s="14" t="n">
        <v>2306</v>
      </c>
      <c r="B2307" s="14" t="inlineStr">
        <is>
          <t>Pillsfield Pharmacy</t>
        </is>
      </c>
      <c r="C2307" s="14" t="inlineStr">
        <is>
          <t>Outside catchment</t>
        </is>
      </c>
      <c r="D2307" s="14" t="inlineStr">
        <is>
          <t>Pharmacy</t>
        </is>
      </c>
      <c r="E2307" s="14" t="inlineStr">
        <is>
          <t>Pharmacy</t>
        </is>
      </c>
      <c r="F2307" s="26" t="n">
        <v>17.6</v>
      </c>
      <c r="G2307" s="27" t="inlineStr">
        <is>
          <t>Cold - little evidence of delivery</t>
        </is>
      </c>
      <c r="H2307" s="21" t="inlineStr">
        <is>
          <t>Floor - not enriched</t>
        </is>
      </c>
      <c r="I2307" s="14" t="n">
        <v>0</v>
      </c>
      <c r="J2307" s="14" t="n">
        <v>0</v>
      </c>
      <c r="K2307" s="14" t="n">
        <v>0</v>
      </c>
      <c r="L2307" s="14" t="n">
        <v>0</v>
      </c>
      <c r="M2307" s="14" t="n">
        <v>0</v>
      </c>
      <c r="N2307" s="14" t="n">
        <v>8.6</v>
      </c>
      <c r="O2307" s="14" t="n">
        <v>0</v>
      </c>
      <c r="P2307" s="14" t="n">
        <v>0</v>
      </c>
      <c r="Q2307" s="14" t="n">
        <v>0</v>
      </c>
      <c r="R2307" s="14" t="n">
        <v>4</v>
      </c>
      <c r="S2307" s="14" t="n">
        <v>5</v>
      </c>
      <c r="T2307" s="17" t="n">
        <v>4.8</v>
      </c>
      <c r="U2307" s="18" t="n">
        <v>8</v>
      </c>
      <c r="V2307" s="14" t="inlineStr">
        <is>
          <t>+2348160976486</t>
        </is>
      </c>
      <c r="W2307" s="14" t="inlineStr">
        <is>
          <t>+2348160976486</t>
        </is>
      </c>
      <c r="X2307" s="14" t="n"/>
      <c r="Y2307" s="14" t="n"/>
      <c r="Z2307" s="14" t="n"/>
      <c r="AA2307" s="14" t="n"/>
      <c r="AB2307" s="14" t="n"/>
      <c r="AC2307" s="14" t="n"/>
      <c r="AD2307" s="14" t="n"/>
      <c r="AE2307" s="14" t="n"/>
      <c r="AF2307" s="14" t="n">
        <v>1</v>
      </c>
      <c r="AG2307" s="19" t="inlineStr">
        <is>
          <t>176 Ikorodu-Ososun Rd Somolu</t>
        </is>
      </c>
      <c r="AH2307" s="20" t="n">
        <v>6.5364769</v>
      </c>
      <c r="AI2307" s="20" t="n">
        <v>3.3677188</v>
      </c>
      <c r="AJ2307" s="14" t="inlineStr">
        <is>
          <t>https://www.google.com/maps/place/Pillsfield+Pharmacy/data=!4m7!3m6!1s0x103b8d94456d4097:0x75de22bac35763e6!8m2!3d6.5364769!4d3.3677188!16s%2Fg%2F11v64qpfq_!19sChIJl0BtRZSNOxAR5mNXw7oi3nU?authuser=0&amp;hl=en&amp;g_ep=EgoyMDI2MDkzMC4wIJJjKgBIAVAD&amp;rclk=1</t>
        </is>
      </c>
      <c r="AK2307" s="14" t="inlineStr">
        <is>
          <t>Google Maps (sweep, Oct 2026)</t>
        </is>
      </c>
      <c r="AL2307" s="14" t="inlineStr">
        <is>
          <t>2026-10-06</t>
        </is>
      </c>
      <c r="AM2307" s="14" t="inlineStr">
        <is>
          <t>Not approached</t>
        </is>
      </c>
      <c r="AN2307" s="19" t="n"/>
    </row>
    <row r="2308">
      <c r="A2308" s="14" t="n">
        <v>2307</v>
      </c>
      <c r="B2308" s="14" t="inlineStr">
        <is>
          <t>Richmiles Pharmacy</t>
        </is>
      </c>
      <c r="C2308" s="14" t="inlineStr">
        <is>
          <t>Outside catchment</t>
        </is>
      </c>
      <c r="D2308" s="14" t="inlineStr">
        <is>
          <t>Pharmacy</t>
        </is>
      </c>
      <c r="E2308" s="14" t="inlineStr">
        <is>
          <t>Pharmacy</t>
        </is>
      </c>
      <c r="F2308" s="26" t="n">
        <v>17.6</v>
      </c>
      <c r="G2308" s="27" t="inlineStr">
        <is>
          <t>Cold - little evidence of delivery</t>
        </is>
      </c>
      <c r="H2308" s="21" t="inlineStr">
        <is>
          <t>Floor - not enriched</t>
        </is>
      </c>
      <c r="I2308" s="14" t="n">
        <v>0</v>
      </c>
      <c r="J2308" s="14" t="n">
        <v>0</v>
      </c>
      <c r="K2308" s="14" t="n">
        <v>0</v>
      </c>
      <c r="L2308" s="14" t="n">
        <v>0</v>
      </c>
      <c r="M2308" s="14" t="n">
        <v>0</v>
      </c>
      <c r="N2308" s="14" t="n">
        <v>8.6</v>
      </c>
      <c r="O2308" s="14" t="n">
        <v>0</v>
      </c>
      <c r="P2308" s="14" t="n">
        <v>0</v>
      </c>
      <c r="Q2308" s="14" t="n">
        <v>0</v>
      </c>
      <c r="R2308" s="14" t="n">
        <v>4</v>
      </c>
      <c r="S2308" s="14" t="n">
        <v>5</v>
      </c>
      <c r="T2308" s="17" t="n">
        <v>5</v>
      </c>
      <c r="U2308" s="18" t="n">
        <v>8</v>
      </c>
      <c r="V2308" s="14" t="inlineStr">
        <is>
          <t>+2349034056836</t>
        </is>
      </c>
      <c r="W2308" s="14" t="inlineStr">
        <is>
          <t>+2349034056836</t>
        </is>
      </c>
      <c r="X2308" s="14" t="n"/>
      <c r="Y2308" s="14" t="n"/>
      <c r="Z2308" s="14" t="n"/>
      <c r="AA2308" s="14" t="n"/>
      <c r="AB2308" s="14" t="n"/>
      <c r="AC2308" s="14" t="n"/>
      <c r="AD2308" s="14" t="n"/>
      <c r="AE2308" s="14" t="n"/>
      <c r="AF2308" s="14" t="n">
        <v>1</v>
      </c>
      <c r="AG2308" s="19" t="inlineStr">
        <is>
          <t>KM 35 LEKKI-EPE EXP WAY (HAVINA MART) OPPOSITE DEBIRUSS SCHOOL, SANGOTEDO</t>
        </is>
      </c>
      <c r="AH2308" s="20" t="n">
        <v>6.4753601</v>
      </c>
      <c r="AI2308" s="20" t="n">
        <v>3.6126207</v>
      </c>
      <c r="AJ2308" s="14" t="inlineStr">
        <is>
          <t>https://www.google.com/maps/place/Richmiles+Pharmacy/data=!4m7!3m6!1s0x103bf557f18e2e23:0x65d71bf00d639168!8m2!3d6.4753601!4d3.6126207!16s%2Fg%2F11mwg0bcg2!19sChIJIy6O8Vf1OxARaJFjDfAb12U?authuser=0&amp;hl=en&amp;g_ep=EgoyMDI2MDkzMC4wIJJjKgBIAVAD&amp;rclk=1</t>
        </is>
      </c>
      <c r="AK2308" s="14" t="inlineStr">
        <is>
          <t>Google Maps (sweep, Oct 2026)</t>
        </is>
      </c>
      <c r="AL2308" s="14" t="inlineStr">
        <is>
          <t>2026-10-06</t>
        </is>
      </c>
      <c r="AM2308" s="14" t="inlineStr">
        <is>
          <t>Not approached</t>
        </is>
      </c>
      <c r="AN2308" s="19" t="n"/>
    </row>
    <row r="2309">
      <c r="A2309" s="14" t="n">
        <v>2308</v>
      </c>
      <c r="B2309" s="14" t="inlineStr">
        <is>
          <t>RoseyJvak Wellness Care Pharmacy</t>
        </is>
      </c>
      <c r="C2309" s="14" t="inlineStr">
        <is>
          <t>Outside catchment</t>
        </is>
      </c>
      <c r="D2309" s="14" t="inlineStr">
        <is>
          <t>Pharmacy</t>
        </is>
      </c>
      <c r="E2309" s="14" t="inlineStr">
        <is>
          <t>Pharmacy</t>
        </is>
      </c>
      <c r="F2309" s="26" t="n">
        <v>17.6</v>
      </c>
      <c r="G2309" s="27" t="inlineStr">
        <is>
          <t>Cold - little evidence of delivery</t>
        </is>
      </c>
      <c r="H2309" s="21" t="inlineStr">
        <is>
          <t>Floor - not enriched</t>
        </is>
      </c>
      <c r="I2309" s="14" t="n">
        <v>0</v>
      </c>
      <c r="J2309" s="14" t="n">
        <v>0</v>
      </c>
      <c r="K2309" s="14" t="n">
        <v>0</v>
      </c>
      <c r="L2309" s="14" t="n">
        <v>0</v>
      </c>
      <c r="M2309" s="14" t="n">
        <v>0</v>
      </c>
      <c r="N2309" s="14" t="n">
        <v>8.6</v>
      </c>
      <c r="O2309" s="14" t="n">
        <v>0</v>
      </c>
      <c r="P2309" s="14" t="n">
        <v>0</v>
      </c>
      <c r="Q2309" s="14" t="n">
        <v>0</v>
      </c>
      <c r="R2309" s="14" t="n">
        <v>4</v>
      </c>
      <c r="S2309" s="14" t="n">
        <v>5</v>
      </c>
      <c r="T2309" s="17" t="n">
        <v>5</v>
      </c>
      <c r="U2309" s="18" t="n">
        <v>8</v>
      </c>
      <c r="V2309" s="14" t="inlineStr">
        <is>
          <t>+2349022994511</t>
        </is>
      </c>
      <c r="W2309" s="14" t="inlineStr">
        <is>
          <t>+2349022994511</t>
        </is>
      </c>
      <c r="X2309" s="14" t="n"/>
      <c r="Y2309" s="14" t="n"/>
      <c r="Z2309" s="14" t="n"/>
      <c r="AA2309" s="14" t="n"/>
      <c r="AB2309" s="14" t="n"/>
      <c r="AC2309" s="14" t="n"/>
      <c r="AD2309" s="14" t="n"/>
      <c r="AE2309" s="14" t="n"/>
      <c r="AF2309" s="14" t="n">
        <v>1</v>
      </c>
      <c r="AG2309" s="19" t="inlineStr">
        <is>
          <t>K1 building, 2nd gate, Along Tonia Emmanuel Ave, Ogombo Rd, opposite Goodnews Estate</t>
        </is>
      </c>
      <c r="AH2309" s="20" t="n">
        <v>6.4593312</v>
      </c>
      <c r="AI2309" s="20" t="n">
        <v>3.6166398</v>
      </c>
      <c r="AJ2309" s="14" t="inlineStr">
        <is>
          <t>https://www.google.com/maps/place/RoseyJvak+Wellness+Care+Pharmacy/data=!4m7!3m6!1s0x103bf988ba4715ef:0x9507573f79f3a1ee!8m2!3d6.4593312!4d3.6166398!16s%2Fg%2F11z5ltbxyz!19sChIJ7xVHuoj5OxAR7qHzeT9XB5U?authuser=0&amp;hl=en&amp;g_ep=EgoyMDI2MDkzMC4wIJJjKgBIAVAD&amp;rclk=1</t>
        </is>
      </c>
      <c r="AK2309" s="14" t="inlineStr">
        <is>
          <t>Google Maps (sweep, Oct 2026)</t>
        </is>
      </c>
      <c r="AL2309" s="14" t="inlineStr">
        <is>
          <t>2026-10-06</t>
        </is>
      </c>
      <c r="AM2309" s="14" t="inlineStr">
        <is>
          <t>Not approached</t>
        </is>
      </c>
      <c r="AN2309" s="19" t="n"/>
    </row>
    <row r="2310">
      <c r="A2310" s="14" t="n">
        <v>2309</v>
      </c>
      <c r="B2310" s="14" t="inlineStr">
        <is>
          <t>Best Buy Supermarket</t>
        </is>
      </c>
      <c r="C2310" s="14" t="inlineStr">
        <is>
          <t>Surulere</t>
        </is>
      </c>
      <c r="D2310" s="14" t="inlineStr">
        <is>
          <t>Supermarket / Grocery</t>
        </is>
      </c>
      <c r="E2310" s="14" t="inlineStr">
        <is>
          <t>Supermarket</t>
        </is>
      </c>
      <c r="F2310" s="26" t="n">
        <v>17.6</v>
      </c>
      <c r="G2310" s="27" t="inlineStr">
        <is>
          <t>Cold - little evidence of delivery</t>
        </is>
      </c>
      <c r="H2310" s="21" t="inlineStr">
        <is>
          <t>Floor - not enriched</t>
        </is>
      </c>
      <c r="I2310" s="14" t="n">
        <v>0</v>
      </c>
      <c r="J2310" s="14" t="n">
        <v>0</v>
      </c>
      <c r="K2310" s="14" t="n">
        <v>0</v>
      </c>
      <c r="L2310" s="14" t="n">
        <v>0</v>
      </c>
      <c r="M2310" s="14" t="n">
        <v>0</v>
      </c>
      <c r="N2310" s="14" t="n">
        <v>7.6</v>
      </c>
      <c r="O2310" s="14" t="n">
        <v>0</v>
      </c>
      <c r="P2310" s="14" t="n">
        <v>0</v>
      </c>
      <c r="Q2310" s="14" t="n">
        <v>0</v>
      </c>
      <c r="R2310" s="14" t="n">
        <v>10</v>
      </c>
      <c r="S2310" s="14" t="n">
        <v>0</v>
      </c>
      <c r="T2310" s="17" t="n">
        <v>3.8</v>
      </c>
      <c r="U2310" s="18" t="n">
        <v>6</v>
      </c>
      <c r="V2310" s="14" t="n"/>
      <c r="W2310" s="14" t="n"/>
      <c r="X2310" s="14" t="n"/>
      <c r="Y2310" s="14" t="n"/>
      <c r="Z2310" s="14" t="n"/>
      <c r="AA2310" s="14" t="n"/>
      <c r="AB2310" s="14" t="n"/>
      <c r="AC2310" s="14" t="n"/>
      <c r="AD2310" s="14" t="n"/>
      <c r="AE2310" s="14" t="n"/>
      <c r="AF2310" s="14" t="n">
        <v>0</v>
      </c>
      <c r="AG2310" s="19" t="inlineStr">
        <is>
          <t>59 Agbonyin Ave</t>
        </is>
      </c>
      <c r="AH2310" s="20" t="n">
        <v>6.4980656</v>
      </c>
      <c r="AI2310" s="20" t="n">
        <v>3.3436106</v>
      </c>
      <c r="AJ2310" s="14" t="inlineStr">
        <is>
          <t>https://www.google.com/maps/place/Best+Buy+Supermarket/data=!4m7!3m6!1s0x103b8c1c00000001:0xeba7303656ed3907!8m2!3d6.4980656!4d3.3436106!16s%2Fg%2F11c6chw9nv!19sChIJAQAAAByMOxARBzntVjYwp-s?authuser=0&amp;hl=en&amp;g_ep=EgoyMDI2MDkzMC4wIJJjKgBIAVAD&amp;rclk=1</t>
        </is>
      </c>
      <c r="AK2310" s="14" t="inlineStr">
        <is>
          <t>Google Maps (sweep, Oct 2026)</t>
        </is>
      </c>
      <c r="AL2310" s="14" t="inlineStr">
        <is>
          <t>2026-10-06</t>
        </is>
      </c>
      <c r="AM2310" s="14" t="inlineStr">
        <is>
          <t>Not approached</t>
        </is>
      </c>
      <c r="AN2310" s="19" t="n"/>
    </row>
    <row r="2311">
      <c r="A2311" s="14" t="n">
        <v>2310</v>
      </c>
      <c r="B2311" s="14" t="inlineStr">
        <is>
          <t>Kings Supermarket</t>
        </is>
      </c>
      <c r="C2311" s="14" t="inlineStr">
        <is>
          <t>Surulere</t>
        </is>
      </c>
      <c r="D2311" s="14" t="inlineStr">
        <is>
          <t>Supermarket / Grocery</t>
        </is>
      </c>
      <c r="E2311" s="14" t="inlineStr">
        <is>
          <t>Supermarket</t>
        </is>
      </c>
      <c r="F2311" s="26" t="n">
        <v>17.6</v>
      </c>
      <c r="G2311" s="27" t="inlineStr">
        <is>
          <t>Cold - little evidence of delivery</t>
        </is>
      </c>
      <c r="H2311" s="21" t="inlineStr">
        <is>
          <t>Floor - not enriched</t>
        </is>
      </c>
      <c r="I2311" s="14" t="n">
        <v>0</v>
      </c>
      <c r="J2311" s="14" t="n">
        <v>0</v>
      </c>
      <c r="K2311" s="14" t="n">
        <v>0</v>
      </c>
      <c r="L2311" s="14" t="n">
        <v>0</v>
      </c>
      <c r="M2311" s="14" t="n">
        <v>0</v>
      </c>
      <c r="N2311" s="14" t="n">
        <v>7.6</v>
      </c>
      <c r="O2311" s="14" t="n">
        <v>0</v>
      </c>
      <c r="P2311" s="14" t="n">
        <v>0</v>
      </c>
      <c r="Q2311" s="14" t="n">
        <v>0</v>
      </c>
      <c r="R2311" s="14" t="n">
        <v>10</v>
      </c>
      <c r="S2311" s="14" t="n">
        <v>0</v>
      </c>
      <c r="T2311" s="17" t="n">
        <v>3.7</v>
      </c>
      <c r="U2311" s="18" t="n">
        <v>6</v>
      </c>
      <c r="V2311" s="14" t="inlineStr">
        <is>
          <t>+2348060697050</t>
        </is>
      </c>
      <c r="W2311" s="14" t="inlineStr">
        <is>
          <t>+2348060697050</t>
        </is>
      </c>
      <c r="X2311" s="14" t="n"/>
      <c r="Y2311" s="14" t="n"/>
      <c r="Z2311" s="14" t="n"/>
      <c r="AA2311" s="14" t="n"/>
      <c r="AB2311" s="14" t="n"/>
      <c r="AC2311" s="14" t="n"/>
      <c r="AD2311" s="14" t="n"/>
      <c r="AE2311" s="14" t="n"/>
      <c r="AF2311" s="14" t="n">
        <v>1</v>
      </c>
      <c r="AG2311" s="19" t="inlineStr">
        <is>
          <t>4 Ijero Street, Off Nnobi St</t>
        </is>
      </c>
      <c r="AH2311" s="20" t="n">
        <v>6.5048739</v>
      </c>
      <c r="AI2311" s="20" t="n">
        <v>3.3435459</v>
      </c>
      <c r="AJ2311" s="14" t="inlineStr">
        <is>
          <t>https://www.google.com/maps/place/Kings+Supermarket/data=!4m7!3m6!1s0x103b8d678cea92e5:0xd0ab7ee5a23bef88!8m2!3d6.5048739!4d3.3435459!16s%2Fg%2F11hzbw0bvh!19sChIJ5ZLqjGeNOxARiO87ouV-q9A?authuser=0&amp;hl=en&amp;g_ep=EgoyMDI2MDkzMC4wIJJjKgBIAVAD&amp;rclk=1</t>
        </is>
      </c>
      <c r="AK2311" s="14" t="inlineStr">
        <is>
          <t>Google Maps (sweep, Oct 2026)</t>
        </is>
      </c>
      <c r="AL2311" s="14" t="inlineStr">
        <is>
          <t>2026-10-06</t>
        </is>
      </c>
      <c r="AM2311" s="14" t="inlineStr">
        <is>
          <t>Not approached</t>
        </is>
      </c>
      <c r="AN2311" s="19" t="n"/>
    </row>
    <row r="2312">
      <c r="A2312" s="14" t="n">
        <v>2311</v>
      </c>
      <c r="B2312" s="14" t="inlineStr">
        <is>
          <t>Jana and Jaya's Daily Mart</t>
        </is>
      </c>
      <c r="C2312" s="14" t="inlineStr">
        <is>
          <t>Victoria Island</t>
        </is>
      </c>
      <c r="D2312" s="14" t="inlineStr">
        <is>
          <t>Supermarket / Grocery</t>
        </is>
      </c>
      <c r="E2312" s="14" t="inlineStr">
        <is>
          <t>Supermarket</t>
        </is>
      </c>
      <c r="F2312" s="26" t="n">
        <v>17.6</v>
      </c>
      <c r="G2312" s="27" t="inlineStr">
        <is>
          <t>Cold - little evidence of delivery</t>
        </is>
      </c>
      <c r="H2312" s="21" t="inlineStr">
        <is>
          <t>Floor - not enriched</t>
        </is>
      </c>
      <c r="I2312" s="14" t="n">
        <v>0</v>
      </c>
      <c r="J2312" s="14" t="n">
        <v>0</v>
      </c>
      <c r="K2312" s="14" t="n">
        <v>0</v>
      </c>
      <c r="L2312" s="14" t="n">
        <v>0</v>
      </c>
      <c r="M2312" s="14" t="n">
        <v>0</v>
      </c>
      <c r="N2312" s="14" t="n">
        <v>7.6</v>
      </c>
      <c r="O2312" s="14" t="n">
        <v>0</v>
      </c>
      <c r="P2312" s="14" t="n">
        <v>0</v>
      </c>
      <c r="Q2312" s="14" t="n">
        <v>0</v>
      </c>
      <c r="R2312" s="14" t="n">
        <v>10</v>
      </c>
      <c r="S2312" s="14" t="n">
        <v>0</v>
      </c>
      <c r="T2312" s="17" t="n">
        <v>3</v>
      </c>
      <c r="U2312" s="18" t="n">
        <v>6</v>
      </c>
      <c r="V2312" s="14" t="inlineStr">
        <is>
          <t>+2349092263458</t>
        </is>
      </c>
      <c r="W2312" s="14" t="inlineStr">
        <is>
          <t>+2349092263458</t>
        </is>
      </c>
      <c r="X2312" s="14" t="n"/>
      <c r="Y2312" s="14" t="n"/>
      <c r="Z2312" s="14" t="n"/>
      <c r="AA2312" s="14" t="n"/>
      <c r="AB2312" s="14" t="n"/>
      <c r="AC2312" s="14" t="n"/>
      <c r="AD2312" s="14" t="n"/>
      <c r="AE2312" s="14" t="n"/>
      <c r="AF2312" s="14" t="n">
        <v>1</v>
      </c>
      <c r="AG2312" s="19" t="inlineStr">
        <is>
          <t>1004 Estate</t>
        </is>
      </c>
      <c r="AH2312" s="20" t="n">
        <v>6.4384519</v>
      </c>
      <c r="AI2312" s="20" t="n">
        <v>3.4321314</v>
      </c>
      <c r="AJ2312" s="14" t="inlineStr">
        <is>
          <t>https://www.google.com/maps/place/Jana+and+Jaya%27s+Daily+Mart/data=!4m7!3m6!1s0x103bf5ccaea6ad61:0xd32791d79820f5c3!8m2!3d6.4384519!4d3.4321314!16s%2Fg%2F11tm_d9s7q!19sChIJYa2mrsz1OxARw_UgmNeRJ9M?authuser=0&amp;hl=en&amp;g_ep=EgoyMDI2MDkzMC4wIJJjKgBIAVAD&amp;rclk=1</t>
        </is>
      </c>
      <c r="AK2312" s="14" t="inlineStr">
        <is>
          <t>Google Maps (sweep, Oct 2026)</t>
        </is>
      </c>
      <c r="AL2312" s="14" t="inlineStr">
        <is>
          <t>2026-10-06</t>
        </is>
      </c>
      <c r="AM2312" s="14" t="inlineStr">
        <is>
          <t>Not approached</t>
        </is>
      </c>
      <c r="AN2312" s="19" t="n"/>
    </row>
    <row r="2313">
      <c r="A2313" s="14" t="n">
        <v>2312</v>
      </c>
      <c r="B2313" s="14" t="inlineStr">
        <is>
          <t>Fitler Health (Koreza) Pharmacy</t>
        </is>
      </c>
      <c r="C2313" s="14" t="inlineStr">
        <is>
          <t>Yaba</t>
        </is>
      </c>
      <c r="D2313" s="14" t="inlineStr">
        <is>
          <t>Pharmacy</t>
        </is>
      </c>
      <c r="E2313" s="14" t="inlineStr">
        <is>
          <t>Pharmacy</t>
        </is>
      </c>
      <c r="F2313" s="26" t="n">
        <v>17.6</v>
      </c>
      <c r="G2313" s="27" t="inlineStr">
        <is>
          <t>Cold - little evidence of delivery</t>
        </is>
      </c>
      <c r="H2313" s="21" t="inlineStr">
        <is>
          <t>Floor - not enriched</t>
        </is>
      </c>
      <c r="I2313" s="14" t="n">
        <v>0</v>
      </c>
      <c r="J2313" s="14" t="n">
        <v>0</v>
      </c>
      <c r="K2313" s="14" t="n">
        <v>0</v>
      </c>
      <c r="L2313" s="14" t="n">
        <v>0</v>
      </c>
      <c r="M2313" s="14" t="n">
        <v>0</v>
      </c>
      <c r="N2313" s="14" t="n">
        <v>8.6</v>
      </c>
      <c r="O2313" s="14" t="n">
        <v>0</v>
      </c>
      <c r="P2313" s="14" t="n">
        <v>0</v>
      </c>
      <c r="Q2313" s="14" t="n">
        <v>0</v>
      </c>
      <c r="R2313" s="14" t="n">
        <v>4</v>
      </c>
      <c r="S2313" s="14" t="n">
        <v>5</v>
      </c>
      <c r="T2313" s="17" t="n">
        <v>4.6</v>
      </c>
      <c r="U2313" s="18" t="n">
        <v>8</v>
      </c>
      <c r="V2313" s="14" t="inlineStr">
        <is>
          <t>+2348183584216</t>
        </is>
      </c>
      <c r="W2313" s="14" t="inlineStr">
        <is>
          <t>+2348183584216</t>
        </is>
      </c>
      <c r="X2313" s="14" t="n"/>
      <c r="Y2313" s="14" t="n"/>
      <c r="Z2313" s="14" t="n"/>
      <c r="AA2313" s="14" t="n"/>
      <c r="AB2313" s="14" t="n"/>
      <c r="AC2313" s="14" t="n"/>
      <c r="AD2313" s="14" t="n"/>
      <c r="AE2313" s="14" t="n"/>
      <c r="AF2313" s="14" t="n">
        <v>1</v>
      </c>
      <c r="AG2313" s="19" t="inlineStr">
        <is>
          <t>Km34 purplac mall, expressway</t>
        </is>
      </c>
      <c r="AH2313" s="20" t="n">
        <v>6.5243793</v>
      </c>
      <c r="AI2313" s="20" t="n">
        <v>3.3792057</v>
      </c>
      <c r="AJ2313" s="14" t="inlineStr">
        <is>
          <t>https://www.google.com/maps/place/Fitler+Health+%28Koreza%29+Pharmacy/data=!4m7!3m6!1s0x103b92797e4f3339:0x6ad79ce8c3148888!8m2!3d6.5243793!4d3.3792057!16s%2Fg%2F11cs5vhflt!19sChIJOTNPfnmSOxARiIgUw-ic12o?authuser=0&amp;hl=en&amp;g_ep=EgoyMDI2MDkzMC4wIJJjKgBIAVAD&amp;rclk=1</t>
        </is>
      </c>
      <c r="AK2313" s="14" t="inlineStr">
        <is>
          <t>Google Maps (sweep, Oct 2026)</t>
        </is>
      </c>
      <c r="AL2313" s="14" t="inlineStr">
        <is>
          <t>2026-10-06</t>
        </is>
      </c>
      <c r="AM2313" s="14" t="inlineStr">
        <is>
          <t>Not approached</t>
        </is>
      </c>
      <c r="AN2313" s="19" t="n"/>
    </row>
    <row r="2314">
      <c r="A2314" s="14" t="n">
        <v>2313</v>
      </c>
      <c r="B2314" s="14" t="inlineStr">
        <is>
          <t>Josfred Pharmacy and Stores</t>
        </is>
      </c>
      <c r="C2314" s="14" t="inlineStr">
        <is>
          <t>Yaba</t>
        </is>
      </c>
      <c r="D2314" s="14" t="inlineStr">
        <is>
          <t>Pharmacy</t>
        </is>
      </c>
      <c r="E2314" s="14" t="inlineStr">
        <is>
          <t>Pharmacy</t>
        </is>
      </c>
      <c r="F2314" s="26" t="n">
        <v>17.6</v>
      </c>
      <c r="G2314" s="27" t="inlineStr">
        <is>
          <t>Cold - little evidence of delivery</t>
        </is>
      </c>
      <c r="H2314" s="21" t="inlineStr">
        <is>
          <t>Floor - not enriched</t>
        </is>
      </c>
      <c r="I2314" s="14" t="n">
        <v>0</v>
      </c>
      <c r="J2314" s="14" t="n">
        <v>0</v>
      </c>
      <c r="K2314" s="14" t="n">
        <v>0</v>
      </c>
      <c r="L2314" s="14" t="n">
        <v>0</v>
      </c>
      <c r="M2314" s="14" t="n">
        <v>0</v>
      </c>
      <c r="N2314" s="14" t="n">
        <v>8.6</v>
      </c>
      <c r="O2314" s="14" t="n">
        <v>0</v>
      </c>
      <c r="P2314" s="14" t="n">
        <v>0</v>
      </c>
      <c r="Q2314" s="14" t="n">
        <v>0</v>
      </c>
      <c r="R2314" s="14" t="n">
        <v>4</v>
      </c>
      <c r="S2314" s="14" t="n">
        <v>5</v>
      </c>
      <c r="T2314" s="17" t="n">
        <v>4.6</v>
      </c>
      <c r="U2314" s="18" t="n">
        <v>8</v>
      </c>
      <c r="V2314" s="14" t="inlineStr">
        <is>
          <t>+2348054013092</t>
        </is>
      </c>
      <c r="W2314" s="14" t="inlineStr">
        <is>
          <t>+2348054013092</t>
        </is>
      </c>
      <c r="X2314" s="14" t="n"/>
      <c r="Y2314" s="14" t="n"/>
      <c r="Z2314" s="14" t="n"/>
      <c r="AA2314" s="14" t="n"/>
      <c r="AB2314" s="14" t="n"/>
      <c r="AC2314" s="14" t="n"/>
      <c r="AD2314" s="14" t="n"/>
      <c r="AE2314" s="14" t="n"/>
      <c r="AF2314" s="14" t="n">
        <v>1</v>
      </c>
      <c r="AG2314" s="19" t="inlineStr">
        <is>
          <t>By Myhoung Barracks main gate, after, Military Hospital, near WAEC and YABATECH</t>
        </is>
      </c>
      <c r="AH2314" s="20" t="n">
        <v>6.5224109</v>
      </c>
      <c r="AI2314" s="20" t="n">
        <v>3.37555</v>
      </c>
      <c r="AJ2314" s="14" t="inlineStr">
        <is>
          <t>https://www.google.com/maps/place/Josfred+Pharmacy+and+Stores/data=!4m7!3m6!1s0x103b8c54962c26e3:0x2b8cfad614b47373!8m2!3d6.5224109!4d3.37555!16s%2Fg%2F11f4phsz_t!19sChIJ4yYsllSMOxARc3O0FNb6jCs?authuser=0&amp;hl=en&amp;g_ep=EgoyMDI2MDkzMC4wIJJjKgBIAVAD&amp;rclk=1</t>
        </is>
      </c>
      <c r="AK2314" s="14" t="inlineStr">
        <is>
          <t>Google Maps (sweep, Oct 2026)</t>
        </is>
      </c>
      <c r="AL2314" s="14" t="inlineStr">
        <is>
          <t>2026-10-06</t>
        </is>
      </c>
      <c r="AM2314" s="14" t="inlineStr">
        <is>
          <t>Not approached</t>
        </is>
      </c>
      <c r="AN2314" s="19" t="n"/>
    </row>
    <row r="2315">
      <c r="A2315" s="14" t="n">
        <v>2314</v>
      </c>
      <c r="B2315" s="14" t="inlineStr">
        <is>
          <t>League pharmacy Limited</t>
        </is>
      </c>
      <c r="C2315" s="14" t="inlineStr">
        <is>
          <t>Yaba</t>
        </is>
      </c>
      <c r="D2315" s="14" t="inlineStr">
        <is>
          <t>Pharmacy</t>
        </is>
      </c>
      <c r="E2315" s="14" t="inlineStr">
        <is>
          <t>Pharmacy</t>
        </is>
      </c>
      <c r="F2315" s="26" t="n">
        <v>17.6</v>
      </c>
      <c r="G2315" s="27" t="inlineStr">
        <is>
          <t>Cold - little evidence of delivery</t>
        </is>
      </c>
      <c r="H2315" s="21" t="inlineStr">
        <is>
          <t>Floor - not enriched</t>
        </is>
      </c>
      <c r="I2315" s="14" t="n">
        <v>0</v>
      </c>
      <c r="J2315" s="14" t="n">
        <v>0</v>
      </c>
      <c r="K2315" s="14" t="n">
        <v>0</v>
      </c>
      <c r="L2315" s="14" t="n">
        <v>0</v>
      </c>
      <c r="M2315" s="14" t="n">
        <v>0</v>
      </c>
      <c r="N2315" s="14" t="n">
        <v>8.6</v>
      </c>
      <c r="O2315" s="14" t="n">
        <v>0</v>
      </c>
      <c r="P2315" s="14" t="n">
        <v>0</v>
      </c>
      <c r="Q2315" s="14" t="n">
        <v>0</v>
      </c>
      <c r="R2315" s="14" t="n">
        <v>4</v>
      </c>
      <c r="S2315" s="14" t="n">
        <v>5</v>
      </c>
      <c r="T2315" s="17" t="n">
        <v>4.4</v>
      </c>
      <c r="U2315" s="18" t="n">
        <v>8</v>
      </c>
      <c r="V2315" s="14" t="inlineStr">
        <is>
          <t>+2349131843661</t>
        </is>
      </c>
      <c r="W2315" s="14" t="inlineStr">
        <is>
          <t>+2349131843661; +2348182661500; +2348013438888</t>
        </is>
      </c>
      <c r="X2315" s="14" t="n"/>
      <c r="Y2315" s="14" t="n"/>
      <c r="Z2315" s="14" t="n"/>
      <c r="AA2315" s="14" t="n"/>
      <c r="AB2315" s="14" t="n"/>
      <c r="AC2315" s="14" t="n"/>
      <c r="AD2315" s="14" t="n"/>
      <c r="AE2315" s="14" t="n"/>
      <c r="AF2315" s="14" t="n">
        <v>1</v>
      </c>
      <c r="AG2315" s="19" t="inlineStr">
        <is>
          <t>289 Herbert Macaulay Wy, opposite Sterling Bank PLC</t>
        </is>
      </c>
      <c r="AH2315" s="20" t="n">
        <v>6.501382</v>
      </c>
      <c r="AI2315" s="20" t="n">
        <v>3.377359</v>
      </c>
      <c r="AJ2315" s="14" t="inlineStr">
        <is>
          <t>https://www.google.com/maps/place/League+pharmacy+Limited/data=!4m7!3m6!1s0x103b8c6044babf21:0xe1533af93cfe1e50!8m2!3d6.501382!4d3.377359!16s%2Fg%2F11c1nbsvs6!19sChIJIb-6RGCMOxARUB7-PPk6U-E?authuser=0&amp;hl=en&amp;g_ep=EgoyMDI2MDkzMC4wIJJjKgBIAVAD&amp;rclk=1</t>
        </is>
      </c>
      <c r="AK2315" s="14" t="inlineStr">
        <is>
          <t>Multiple sources (cross-verified)</t>
        </is>
      </c>
      <c r="AL2315" s="14" t="inlineStr">
        <is>
          <t>2026-10-06</t>
        </is>
      </c>
      <c r="AM2315" s="14" t="inlineStr">
        <is>
          <t>Not approached</t>
        </is>
      </c>
      <c r="AN2315" s="19" t="n"/>
    </row>
    <row r="2316">
      <c r="A2316" s="14" t="n">
        <v>2315</v>
      </c>
      <c r="B2316" s="14" t="inlineStr">
        <is>
          <t>Pharmacy Reneca</t>
        </is>
      </c>
      <c r="C2316" s="14" t="inlineStr">
        <is>
          <t>Yaba</t>
        </is>
      </c>
      <c r="D2316" s="14" t="inlineStr">
        <is>
          <t>Pharmacy</t>
        </is>
      </c>
      <c r="E2316" s="14" t="inlineStr">
        <is>
          <t>Pharmacy</t>
        </is>
      </c>
      <c r="F2316" s="26" t="n">
        <v>17.6</v>
      </c>
      <c r="G2316" s="27" t="inlineStr">
        <is>
          <t>Cold - little evidence of delivery</t>
        </is>
      </c>
      <c r="H2316" s="21" t="inlineStr">
        <is>
          <t>Floor - not enriched</t>
        </is>
      </c>
      <c r="I2316" s="14" t="n">
        <v>0</v>
      </c>
      <c r="J2316" s="14" t="n">
        <v>0</v>
      </c>
      <c r="K2316" s="14" t="n">
        <v>0</v>
      </c>
      <c r="L2316" s="14" t="n">
        <v>0</v>
      </c>
      <c r="M2316" s="14" t="n">
        <v>0</v>
      </c>
      <c r="N2316" s="14" t="n">
        <v>8.6</v>
      </c>
      <c r="O2316" s="14" t="n">
        <v>0</v>
      </c>
      <c r="P2316" s="14" t="n">
        <v>0</v>
      </c>
      <c r="Q2316" s="14" t="n">
        <v>0</v>
      </c>
      <c r="R2316" s="14" t="n">
        <v>4</v>
      </c>
      <c r="S2316" s="14" t="n">
        <v>5</v>
      </c>
      <c r="T2316" s="17" t="n">
        <v>4.1</v>
      </c>
      <c r="U2316" s="18" t="n">
        <v>8</v>
      </c>
      <c r="V2316" s="14" t="n"/>
      <c r="W2316" s="14" t="n"/>
      <c r="X2316" s="14" t="n"/>
      <c r="Y2316" s="14" t="n"/>
      <c r="Z2316" s="14" t="n"/>
      <c r="AA2316" s="14" t="n"/>
      <c r="AB2316" s="14" t="n"/>
      <c r="AC2316" s="14" t="n"/>
      <c r="AD2316" s="14" t="n"/>
      <c r="AE2316" s="14" t="n"/>
      <c r="AF2316" s="14" t="n">
        <v>0</v>
      </c>
      <c r="AG2316" s="19" t="inlineStr">
        <is>
          <t>G99J+MJ2, Monsuro Rd</t>
        </is>
      </c>
      <c r="AH2316" s="20" t="n">
        <v>6.5191334</v>
      </c>
      <c r="AI2316" s="20" t="n">
        <v>3.3815145</v>
      </c>
      <c r="AJ2316" s="14" t="inlineStr">
        <is>
          <t>https://www.google.com/maps/place/Pharmacy+Reneca/data=!4m7!3m6!1s0x103b8cff2656bbb7:0x3f485d8b3753c811!8m2!3d6.5191334!4d3.3815145!16s%2Fg%2F11j8lf1zc0!19sChIJt7tWJv-MOxAREchTN4tdSD8?authuser=0&amp;hl=en&amp;g_ep=EgoyMDI2MDkzMC4wIJJjKgBIAVAD&amp;rclk=1</t>
        </is>
      </c>
      <c r="AK2316" s="14" t="inlineStr">
        <is>
          <t>Google Maps (sweep, Oct 2026)</t>
        </is>
      </c>
      <c r="AL2316" s="14" t="inlineStr">
        <is>
          <t>2026-10-06</t>
        </is>
      </c>
      <c r="AM2316" s="14" t="inlineStr">
        <is>
          <t>Not approached</t>
        </is>
      </c>
      <c r="AN2316" s="19" t="n"/>
    </row>
    <row r="2317">
      <c r="A2317" s="14" t="n">
        <v>2316</v>
      </c>
      <c r="B2317" s="14" t="inlineStr">
        <is>
          <t>D'Food Express</t>
        </is>
      </c>
      <c r="C2317" s="14" t="inlineStr">
        <is>
          <t>Lekki Phase 1</t>
        </is>
      </c>
      <c r="D2317" s="14" t="inlineStr">
        <is>
          <t>Restaurant / Food</t>
        </is>
      </c>
      <c r="E2317" s="14" t="inlineStr">
        <is>
          <t>Restaurant</t>
        </is>
      </c>
      <c r="F2317" s="26" t="n">
        <v>17.5</v>
      </c>
      <c r="G2317" s="27" t="inlineStr">
        <is>
          <t>Cold - little evidence of delivery</t>
        </is>
      </c>
      <c r="H2317" s="21" t="inlineStr">
        <is>
          <t>Floor - not enriched</t>
        </is>
      </c>
      <c r="I2317" s="14" t="n">
        <v>0</v>
      </c>
      <c r="J2317" s="14" t="n">
        <v>0</v>
      </c>
      <c r="K2317" s="14" t="n">
        <v>0</v>
      </c>
      <c r="L2317" s="14" t="n">
        <v>0</v>
      </c>
      <c r="M2317" s="14" t="n">
        <v>0</v>
      </c>
      <c r="N2317" s="14" t="n">
        <v>11.5</v>
      </c>
      <c r="O2317" s="14" t="n">
        <v>0</v>
      </c>
      <c r="P2317" s="14" t="n">
        <v>0</v>
      </c>
      <c r="Q2317" s="14" t="n">
        <v>0</v>
      </c>
      <c r="R2317" s="14" t="n">
        <v>6</v>
      </c>
      <c r="S2317" s="14" t="n">
        <v>0</v>
      </c>
      <c r="T2317" s="17" t="n">
        <v>3.7</v>
      </c>
      <c r="U2317" s="18" t="n">
        <v>18</v>
      </c>
      <c r="V2317" s="14" t="inlineStr">
        <is>
          <t>+2348177772277</t>
        </is>
      </c>
      <c r="W2317" s="14" t="inlineStr">
        <is>
          <t>+2348177772277</t>
        </is>
      </c>
      <c r="X2317" s="14" t="n"/>
      <c r="Y2317" s="14" t="n"/>
      <c r="Z2317" s="14" t="n"/>
      <c r="AA2317" s="14" t="n"/>
      <c r="AB2317" s="14" t="n"/>
      <c r="AC2317" s="14" t="n"/>
      <c r="AD2317" s="14" t="n"/>
      <c r="AE2317" s="14" t="n"/>
      <c r="AF2317" s="14" t="n">
        <v>1</v>
      </c>
      <c r="AG2317" s="19" t="inlineStr">
        <is>
          <t>A13 Admiralty Wy</t>
        </is>
      </c>
      <c r="AH2317" s="20" t="n">
        <v>6.447863</v>
      </c>
      <c r="AI2317" s="20" t="n">
        <v>3.4677208</v>
      </c>
      <c r="AJ2317" s="14" t="inlineStr">
        <is>
          <t>https://www.google.com/maps/place/D%27Food+Express/data=!4m7!3m6!1s0x103bf55cec0eae09:0x182d082475187643!8m2!3d6.447863!4d3.4677208!16s%2Fg%2F11r_w92b2z!19sChIJCa4O7Fz1OxARQ3YYdSQILRg?authuser=0&amp;hl=en&amp;g_ep=EgoyMDI2MDkzMC4wIJJjKgBIAVAD&amp;rclk=1</t>
        </is>
      </c>
      <c r="AK2317" s="14" t="inlineStr">
        <is>
          <t>Google Maps (sweep, Oct 2026)</t>
        </is>
      </c>
      <c r="AL2317" s="14" t="inlineStr">
        <is>
          <t>2026-10-06</t>
        </is>
      </c>
      <c r="AM2317" s="14" t="inlineStr">
        <is>
          <t>Not approached</t>
        </is>
      </c>
      <c r="AN2317" s="19" t="n"/>
    </row>
    <row r="2318">
      <c r="A2318" s="14" t="n">
        <v>2317</v>
      </c>
      <c r="B2318" s="14" t="inlineStr">
        <is>
          <t>Butterbust Bakery</t>
        </is>
      </c>
      <c r="C2318" s="14" t="inlineStr">
        <is>
          <t>Outside catchment</t>
        </is>
      </c>
      <c r="D2318" s="14" t="inlineStr">
        <is>
          <t>Restaurant / Food</t>
        </is>
      </c>
      <c r="E2318" s="14" t="inlineStr">
        <is>
          <t>Bakery</t>
        </is>
      </c>
      <c r="F2318" s="26" t="n">
        <v>17.5</v>
      </c>
      <c r="G2318" s="27" t="inlineStr">
        <is>
          <t>Cold - little evidence of delivery</t>
        </is>
      </c>
      <c r="H2318" s="21" t="inlineStr">
        <is>
          <t>Floor - not enriched</t>
        </is>
      </c>
      <c r="I2318" s="14" t="n">
        <v>0</v>
      </c>
      <c r="J2318" s="14" t="n">
        <v>0</v>
      </c>
      <c r="K2318" s="14" t="n">
        <v>0</v>
      </c>
      <c r="L2318" s="14" t="n">
        <v>0</v>
      </c>
      <c r="M2318" s="14" t="n">
        <v>0</v>
      </c>
      <c r="N2318" s="14" t="n">
        <v>11.5</v>
      </c>
      <c r="O2318" s="14" t="n">
        <v>0</v>
      </c>
      <c r="P2318" s="14" t="n">
        <v>0</v>
      </c>
      <c r="Q2318" s="14" t="n">
        <v>0</v>
      </c>
      <c r="R2318" s="14" t="n">
        <v>6</v>
      </c>
      <c r="S2318" s="14" t="n">
        <v>0</v>
      </c>
      <c r="T2318" s="17" t="n">
        <v>3.7</v>
      </c>
      <c r="U2318" s="18" t="n">
        <v>18</v>
      </c>
      <c r="V2318" s="14" t="n"/>
      <c r="W2318" s="14" t="n"/>
      <c r="X2318" s="14" t="n"/>
      <c r="Y2318" s="14" t="n"/>
      <c r="Z2318" s="14" t="n"/>
      <c r="AA2318" s="14" t="n"/>
      <c r="AB2318" s="14" t="n"/>
      <c r="AC2318" s="14" t="n"/>
      <c r="AD2318" s="14" t="n"/>
      <c r="AE2318" s="14" t="n"/>
      <c r="AF2318" s="14" t="n">
        <v>0</v>
      </c>
      <c r="AG2318" s="19" t="inlineStr">
        <is>
          <t>G9QR+VXH, Jagun Molu St</t>
        </is>
      </c>
      <c r="AH2318" s="20" t="n">
        <v>6.5396929</v>
      </c>
      <c r="AI2318" s="20" t="n">
        <v>3.3924742</v>
      </c>
      <c r="AJ2318" s="14" t="inlineStr">
        <is>
          <t>https://www.google.com/maps/place/Butterbust+Bakery/data=!4m7!3m6!1s0x103b8d116fc1881b:0x1d5133fce0402018!8m2!3d6.5396929!4d3.3924742!16s%2Fg%2F11g6_wlz43!19sChIJG4jBbxGNOxARGCBA4PwzUR0?authuser=0&amp;hl=en&amp;g_ep=EgoyMDI2MDkzMC4wIJJjKgBIAVAD&amp;rclk=1</t>
        </is>
      </c>
      <c r="AK2318" s="14" t="inlineStr">
        <is>
          <t>Google Maps (sweep, Oct 2026)</t>
        </is>
      </c>
      <c r="AL2318" s="14" t="inlineStr">
        <is>
          <t>2026-10-06</t>
        </is>
      </c>
      <c r="AM2318" s="14" t="inlineStr">
        <is>
          <t>Not approached</t>
        </is>
      </c>
      <c r="AN2318" s="19" t="n"/>
    </row>
    <row r="2319">
      <c r="A2319" s="14" t="n">
        <v>2318</v>
      </c>
      <c r="B2319" s="14" t="inlineStr">
        <is>
          <t>UNILAG BAKERY</t>
        </is>
      </c>
      <c r="C2319" s="14" t="inlineStr">
        <is>
          <t>Outside catchment</t>
        </is>
      </c>
      <c r="D2319" s="14" t="inlineStr">
        <is>
          <t>Restaurant / Food</t>
        </is>
      </c>
      <c r="E2319" s="14" t="inlineStr">
        <is>
          <t>Bakery</t>
        </is>
      </c>
      <c r="F2319" s="26" t="n">
        <v>17.5</v>
      </c>
      <c r="G2319" s="27" t="inlineStr">
        <is>
          <t>Cold - little evidence of delivery</t>
        </is>
      </c>
      <c r="H2319" s="21" t="inlineStr">
        <is>
          <t>Floor - not enriched</t>
        </is>
      </c>
      <c r="I2319" s="14" t="n">
        <v>0</v>
      </c>
      <c r="J2319" s="14" t="n">
        <v>0</v>
      </c>
      <c r="K2319" s="14" t="n">
        <v>0</v>
      </c>
      <c r="L2319" s="14" t="n">
        <v>0</v>
      </c>
      <c r="M2319" s="14" t="n">
        <v>0</v>
      </c>
      <c r="N2319" s="14" t="n">
        <v>11.5</v>
      </c>
      <c r="O2319" s="14" t="n">
        <v>0</v>
      </c>
      <c r="P2319" s="14" t="n">
        <v>0</v>
      </c>
      <c r="Q2319" s="14" t="n">
        <v>0</v>
      </c>
      <c r="R2319" s="14" t="n">
        <v>6</v>
      </c>
      <c r="S2319" s="14" t="n">
        <v>0</v>
      </c>
      <c r="T2319" s="17" t="n">
        <v>3.9</v>
      </c>
      <c r="U2319" s="18" t="n">
        <v>18</v>
      </c>
      <c r="V2319" s="14" t="n"/>
      <c r="W2319" s="14" t="n"/>
      <c r="X2319" s="14" t="n"/>
      <c r="Y2319" s="14" t="n"/>
      <c r="Z2319" s="14" t="n"/>
      <c r="AA2319" s="14" t="n"/>
      <c r="AB2319" s="14" t="n"/>
      <c r="AC2319" s="14" t="n"/>
      <c r="AD2319" s="14" t="n"/>
      <c r="AE2319" s="14" t="n"/>
      <c r="AF2319" s="14" t="n">
        <v>0</v>
      </c>
      <c r="AG2319" s="19" t="inlineStr">
        <is>
          <t>UNILAG, Dan Fodio St</t>
        </is>
      </c>
      <c r="AH2319" s="20" t="n">
        <v>6.5195999</v>
      </c>
      <c r="AI2319" s="20" t="n">
        <v>3.3918318</v>
      </c>
      <c r="AJ2319" s="14" t="inlineStr">
        <is>
          <t>https://www.google.com/maps/place/UNILAG+BAKERY/data=!4m7!3m6!1s0x103b8ce383bd2d53:0xbabdf25731cc06c0!8m2!3d6.5195999!4d3.3918318!16s%2Fg%2F12q4psxl5!19sChIJUy29g-OMOxARwAbMMVfyvbo?authuser=0&amp;hl=en&amp;g_ep=EgoyMDI2MDkzMC4wIJJjKgBIAVAD&amp;rclk=1</t>
        </is>
      </c>
      <c r="AK2319" s="14" t="inlineStr">
        <is>
          <t>Google Maps (sweep, Oct 2026)</t>
        </is>
      </c>
      <c r="AL2319" s="14" t="inlineStr">
        <is>
          <t>2026-10-06</t>
        </is>
      </c>
      <c r="AM2319" s="14" t="inlineStr">
        <is>
          <t>Not approached</t>
        </is>
      </c>
      <c r="AN2319" s="19" t="n"/>
    </row>
    <row r="2320">
      <c r="A2320" s="14" t="n">
        <v>2319</v>
      </c>
      <c r="B2320" s="14" t="inlineStr">
        <is>
          <t>Purelife Pharmacy - Elf, Lekki</t>
        </is>
      </c>
      <c r="C2320" s="14" t="inlineStr">
        <is>
          <t>Lekki Phase 1</t>
        </is>
      </c>
      <c r="D2320" s="14" t="inlineStr">
        <is>
          <t>Pharmacy</t>
        </is>
      </c>
      <c r="E2320" s="14" t="inlineStr">
        <is>
          <t>Pharmacy</t>
        </is>
      </c>
      <c r="F2320" s="26" t="n">
        <v>17.4</v>
      </c>
      <c r="G2320" s="27" t="inlineStr">
        <is>
          <t>Cold - little evidence of delivery</t>
        </is>
      </c>
      <c r="H2320" s="21" t="inlineStr">
        <is>
          <t>Floor - not enriched</t>
        </is>
      </c>
      <c r="I2320" s="14" t="n">
        <v>0</v>
      </c>
      <c r="J2320" s="14" t="n">
        <v>0</v>
      </c>
      <c r="K2320" s="14" t="n">
        <v>0</v>
      </c>
      <c r="L2320" s="14" t="n">
        <v>0</v>
      </c>
      <c r="M2320" s="14" t="n">
        <v>0</v>
      </c>
      <c r="N2320" s="14" t="n">
        <v>5.4</v>
      </c>
      <c r="O2320" s="14" t="n">
        <v>8</v>
      </c>
      <c r="P2320" s="14" t="n">
        <v>0</v>
      </c>
      <c r="Q2320" s="14" t="n">
        <v>0</v>
      </c>
      <c r="R2320" s="14" t="n">
        <v>4</v>
      </c>
      <c r="S2320" s="14" t="n">
        <v>0</v>
      </c>
      <c r="T2320" s="17" t="n">
        <v>3.7</v>
      </c>
      <c r="U2320" s="18" t="n">
        <v>3</v>
      </c>
      <c r="V2320" s="14" t="inlineStr">
        <is>
          <t>+2349062829708</t>
        </is>
      </c>
      <c r="W2320" s="14" t="inlineStr">
        <is>
          <t>+2349062829708</t>
        </is>
      </c>
      <c r="X2320" s="14" t="n"/>
      <c r="Y2320" s="14" t="inlineStr">
        <is>
          <t>https://purelifehealth.io/</t>
        </is>
      </c>
      <c r="Z2320" s="14" t="n"/>
      <c r="AA2320" s="14" t="n"/>
      <c r="AB2320" s="14" t="n"/>
      <c r="AC2320" s="14" t="n"/>
      <c r="AD2320" s="14" t="n"/>
      <c r="AE2320" s="14" t="n"/>
      <c r="AF2320" s="14" t="n">
        <v>2</v>
      </c>
      <c r="AG2320" s="19" t="inlineStr">
        <is>
          <t>5, block 137, QMB Builders Mart Road, by Elf Bus-stop</t>
        </is>
      </c>
      <c r="AH2320" s="20" t="n">
        <v>6.4312314</v>
      </c>
      <c r="AI2320" s="20" t="n">
        <v>3.4769066</v>
      </c>
      <c r="AJ2320" s="14" t="inlineStr">
        <is>
          <t>https://www.google.com/maps/place/Purelife+Pharmacy+-+Elf,+Lekki/data=!4m7!3m6!1s0x103bf535cef5516f:0xb8c4872d455ed5fe!8m2!3d6.4312314!4d3.4769066!16s%2Fg%2F11k9sdfxqz!19sChIJb1H1zjX1OxAR_tVeRS2HxLg?authuser=0&amp;hl=en&amp;g_ep=EgoyMDI2MDkzMC4wIJJjKgBIAVAD&amp;rclk=1</t>
        </is>
      </c>
      <c r="AK2320" s="14" t="inlineStr">
        <is>
          <t>Google Maps (sweep, Oct 2026)</t>
        </is>
      </c>
      <c r="AL2320" s="14" t="inlineStr">
        <is>
          <t>2026-10-06</t>
        </is>
      </c>
      <c r="AM2320" s="14" t="inlineStr">
        <is>
          <t>Not approached</t>
        </is>
      </c>
      <c r="AN2320" s="19" t="n"/>
    </row>
    <row r="2321">
      <c r="A2321" s="14" t="n">
        <v>2320</v>
      </c>
      <c r="B2321" s="14" t="inlineStr">
        <is>
          <t>Double Four Restaurant &amp; Eatery</t>
        </is>
      </c>
      <c r="C2321" s="14" t="inlineStr">
        <is>
          <t>Ikoyi</t>
        </is>
      </c>
      <c r="D2321" s="14" t="inlineStr">
        <is>
          <t>Restaurant / Food</t>
        </is>
      </c>
      <c r="E2321" s="14" t="inlineStr">
        <is>
          <t>Restaurant</t>
        </is>
      </c>
      <c r="F2321" s="26" t="n">
        <v>17.3</v>
      </c>
      <c r="G2321" s="27" t="inlineStr">
        <is>
          <t>Cold - little evidence of delivery</t>
        </is>
      </c>
      <c r="H2321" s="21" t="inlineStr">
        <is>
          <t>Floor - not enriched</t>
        </is>
      </c>
      <c r="I2321" s="14" t="n">
        <v>0</v>
      </c>
      <c r="J2321" s="14" t="n">
        <v>0</v>
      </c>
      <c r="K2321" s="14" t="n">
        <v>0</v>
      </c>
      <c r="L2321" s="14" t="n">
        <v>0</v>
      </c>
      <c r="M2321" s="14" t="n">
        <v>0</v>
      </c>
      <c r="N2321" s="14" t="n">
        <v>11.3</v>
      </c>
      <c r="O2321" s="14" t="n">
        <v>0</v>
      </c>
      <c r="P2321" s="14" t="n">
        <v>0</v>
      </c>
      <c r="Q2321" s="14" t="n">
        <v>0</v>
      </c>
      <c r="R2321" s="14" t="n">
        <v>6</v>
      </c>
      <c r="S2321" s="14" t="n">
        <v>0</v>
      </c>
      <c r="T2321" s="17" t="n">
        <v>3.9</v>
      </c>
      <c r="U2321" s="18" t="n">
        <v>17</v>
      </c>
      <c r="V2321" s="14" t="n"/>
      <c r="W2321" s="14" t="n"/>
      <c r="X2321" s="14" t="n"/>
      <c r="Y2321" s="14" t="n"/>
      <c r="Z2321" s="14" t="n"/>
      <c r="AA2321" s="14" t="n"/>
      <c r="AB2321" s="14" t="n"/>
      <c r="AC2321" s="14" t="n"/>
      <c r="AD2321" s="14" t="n"/>
      <c r="AE2321" s="14" t="n"/>
      <c r="AF2321" s="14" t="n">
        <v>0</v>
      </c>
      <c r="AG2321" s="19" t="inlineStr">
        <is>
          <t>44 Awolowo Rd</t>
        </is>
      </c>
      <c r="AH2321" s="20" t="n">
        <v>6.4423167</v>
      </c>
      <c r="AI2321" s="20" t="n">
        <v>3.4132561</v>
      </c>
      <c r="AJ2321" s="14" t="inlineStr">
        <is>
          <t>https://www.google.com/maps/place/Double+Four+Restaurant+%26+Eatery/data=!4m7!3m6!1s0x103b8bd8d8fb5c85:0xf9a7c58cac656be2!8m2!3d6.4423167!4d3.4132561!16s%2Fg%2F11q1q4n9dk!19sChIJhVz72NiLOxAR4mtlrIzFp_k?authuser=0&amp;hl=en&amp;g_ep=EgoyMDI2MDkzMC4wIJJjKgBIAVAD&amp;rclk=1</t>
        </is>
      </c>
      <c r="AK2321" s="14" t="inlineStr">
        <is>
          <t>Google Maps (sweep, Oct 2026)</t>
        </is>
      </c>
      <c r="AL2321" s="14" t="inlineStr">
        <is>
          <t>2026-10-06</t>
        </is>
      </c>
      <c r="AM2321" s="14" t="inlineStr">
        <is>
          <t>Not approached</t>
        </is>
      </c>
      <c r="AN2321" s="19" t="n"/>
    </row>
    <row r="2322">
      <c r="A2322" s="14" t="n">
        <v>2321</v>
      </c>
      <c r="B2322" s="14" t="inlineStr">
        <is>
          <t>Amaka’s Kitchen</t>
        </is>
      </c>
      <c r="C2322" s="14" t="inlineStr">
        <is>
          <t>Lekki Phase 1</t>
        </is>
      </c>
      <c r="D2322" s="14" t="inlineStr">
        <is>
          <t>Restaurant / Food</t>
        </is>
      </c>
      <c r="E2322" s="14" t="inlineStr">
        <is>
          <t>African restaurant</t>
        </is>
      </c>
      <c r="F2322" s="26" t="n">
        <v>17.3</v>
      </c>
      <c r="G2322" s="27" t="inlineStr">
        <is>
          <t>Cold - little evidence of delivery</t>
        </is>
      </c>
      <c r="H2322" s="21" t="inlineStr">
        <is>
          <t>Floor - not enriched</t>
        </is>
      </c>
      <c r="I2322" s="14" t="n">
        <v>0</v>
      </c>
      <c r="J2322" s="14" t="n">
        <v>0</v>
      </c>
      <c r="K2322" s="14" t="n">
        <v>0</v>
      </c>
      <c r="L2322" s="14" t="n">
        <v>0</v>
      </c>
      <c r="M2322" s="14" t="n">
        <v>0</v>
      </c>
      <c r="N2322" s="14" t="n">
        <v>6.3</v>
      </c>
      <c r="O2322" s="14" t="n">
        <v>0</v>
      </c>
      <c r="P2322" s="14" t="n">
        <v>0</v>
      </c>
      <c r="Q2322" s="14" t="n">
        <v>0</v>
      </c>
      <c r="R2322" s="14" t="n">
        <v>6</v>
      </c>
      <c r="S2322" s="14" t="n">
        <v>5</v>
      </c>
      <c r="T2322" s="17" t="n">
        <v>4.5</v>
      </c>
      <c r="U2322" s="18" t="n">
        <v>4</v>
      </c>
      <c r="V2322" s="14" t="n"/>
      <c r="W2322" s="14" t="n"/>
      <c r="X2322" s="14" t="n"/>
      <c r="Y2322" s="14" t="n"/>
      <c r="Z2322" s="14" t="n"/>
      <c r="AA2322" s="14" t="n"/>
      <c r="AB2322" s="14" t="n"/>
      <c r="AC2322" s="14" t="n"/>
      <c r="AD2322" s="14" t="n"/>
      <c r="AE2322" s="14" t="n"/>
      <c r="AF2322" s="14" t="n">
        <v>0</v>
      </c>
      <c r="AG2322" s="19" t="inlineStr">
        <is>
          <t>7B Ogbunike street Lekki phase one</t>
        </is>
      </c>
      <c r="AH2322" s="20" t="n">
        <v>6.4471212</v>
      </c>
      <c r="AI2322" s="20" t="n">
        <v>3.4561468</v>
      </c>
      <c r="AJ2322" s="14" t="inlineStr">
        <is>
          <t>https://www.google.com/maps/place/Amaka%E2%80%99s+Kitchen/data=!4m7!3m6!1s0x103bf5697c1d08a7:0x1a4e7ae4120c67ab!8m2!3d6.4471212!4d3.4561468!16s%2Fg%2F11f6hc80kc!19sChIJpwgdfGn1OxARq2cMEuR6Tho?authuser=0&amp;hl=en&amp;g_ep=EgoyMDI2MDkzMC4wIJJjKgBIAVAD&amp;rclk=1</t>
        </is>
      </c>
      <c r="AK2322" s="14" t="inlineStr">
        <is>
          <t>Google Maps (sweep, Oct 2026)</t>
        </is>
      </c>
      <c r="AL2322" s="14" t="inlineStr">
        <is>
          <t>2026-10-06</t>
        </is>
      </c>
      <c r="AM2322" s="14" t="inlineStr">
        <is>
          <t>Not approached</t>
        </is>
      </c>
      <c r="AN2322" s="19" t="n"/>
    </row>
    <row r="2323">
      <c r="A2323" s="14" t="n">
        <v>2322</v>
      </c>
      <c r="B2323" s="14" t="inlineStr">
        <is>
          <t>LaVille Restaurant</t>
        </is>
      </c>
      <c r="C2323" s="14" t="inlineStr">
        <is>
          <t>Lekki Phase 1</t>
        </is>
      </c>
      <c r="D2323" s="14" t="inlineStr">
        <is>
          <t>Restaurant / Food</t>
        </is>
      </c>
      <c r="E2323" s="14" t="inlineStr">
        <is>
          <t>Western restaurant</t>
        </is>
      </c>
      <c r="F2323" s="26" t="n">
        <v>17.3</v>
      </c>
      <c r="G2323" s="27" t="inlineStr">
        <is>
          <t>Cold - little evidence of delivery</t>
        </is>
      </c>
      <c r="H2323" s="21" t="inlineStr">
        <is>
          <t>Floor - not enriched</t>
        </is>
      </c>
      <c r="I2323" s="14" t="n">
        <v>0</v>
      </c>
      <c r="J2323" s="14" t="n">
        <v>0</v>
      </c>
      <c r="K2323" s="14" t="n">
        <v>0</v>
      </c>
      <c r="L2323" s="14" t="n">
        <v>0</v>
      </c>
      <c r="M2323" s="14" t="n">
        <v>0</v>
      </c>
      <c r="N2323" s="14" t="n">
        <v>6.3</v>
      </c>
      <c r="O2323" s="14" t="n">
        <v>0</v>
      </c>
      <c r="P2323" s="14" t="n">
        <v>0</v>
      </c>
      <c r="Q2323" s="14" t="n">
        <v>0</v>
      </c>
      <c r="R2323" s="14" t="n">
        <v>6</v>
      </c>
      <c r="S2323" s="14" t="n">
        <v>5</v>
      </c>
      <c r="T2323" s="17" t="n">
        <v>4.5</v>
      </c>
      <c r="U2323" s="18" t="n">
        <v>4</v>
      </c>
      <c r="V2323" s="14" t="inlineStr">
        <is>
          <t>+2347047459982</t>
        </is>
      </c>
      <c r="W2323" s="14" t="inlineStr">
        <is>
          <t>+2347047459982</t>
        </is>
      </c>
      <c r="X2323" s="14" t="n"/>
      <c r="Y2323" s="14" t="n"/>
      <c r="Z2323" s="14" t="n"/>
      <c r="AA2323" s="14" t="n"/>
      <c r="AB2323" s="14" t="n"/>
      <c r="AC2323" s="14" t="n"/>
      <c r="AD2323" s="14" t="n"/>
      <c r="AE2323" s="14" t="n"/>
      <c r="AF2323" s="14" t="n">
        <v>1</v>
      </c>
      <c r="AG2323" s="19" t="inlineStr">
        <is>
          <t>30b Admiralty Wy</t>
        </is>
      </c>
      <c r="AH2323" s="20" t="n">
        <v>6.4481511</v>
      </c>
      <c r="AI2323" s="20" t="n">
        <v>3.4722748</v>
      </c>
      <c r="AJ2323" s="14" t="inlineStr">
        <is>
          <t>https://www.google.com/maps/place/LaVille+Restaurant/data=!4m7!3m6!1s0x103bf5c60715b6e7:0xa449a4c2a8a86c98!8m2!3d6.4481511!4d3.4722748!16s%2Fg%2F11swvb19rx!19sChIJ57YVB8b1OxARmGyoqMKkSaQ?authuser=0&amp;hl=en&amp;g_ep=EgoyMDI2MDkzMC4wIJJjKgBIAVAD&amp;rclk=1</t>
        </is>
      </c>
      <c r="AK2323" s="14" t="inlineStr">
        <is>
          <t>Google Maps (sweep, Oct 2026)</t>
        </is>
      </c>
      <c r="AL2323" s="14" t="inlineStr">
        <is>
          <t>2026-10-06</t>
        </is>
      </c>
      <c r="AM2323" s="14" t="inlineStr">
        <is>
          <t>Not approached</t>
        </is>
      </c>
      <c r="AN2323" s="19" t="n"/>
    </row>
    <row r="2324">
      <c r="A2324" s="14" t="n">
        <v>2323</v>
      </c>
      <c r="B2324" s="14" t="inlineStr">
        <is>
          <t>Stanley Barbecue Restaurant</t>
        </is>
      </c>
      <c r="C2324" s="14" t="inlineStr">
        <is>
          <t>Lekki Phase 1</t>
        </is>
      </c>
      <c r="D2324" s="14" t="inlineStr">
        <is>
          <t>Restaurant / Food</t>
        </is>
      </c>
      <c r="E2324" s="14" t="inlineStr">
        <is>
          <t>Barbecue restaurant</t>
        </is>
      </c>
      <c r="F2324" s="26" t="n">
        <v>17.3</v>
      </c>
      <c r="G2324" s="27" t="inlineStr">
        <is>
          <t>Cold - little evidence of delivery</t>
        </is>
      </c>
      <c r="H2324" s="21" t="inlineStr">
        <is>
          <t>Floor - not enriched</t>
        </is>
      </c>
      <c r="I2324" s="14" t="n">
        <v>0</v>
      </c>
      <c r="J2324" s="14" t="n">
        <v>0</v>
      </c>
      <c r="K2324" s="14" t="n">
        <v>0</v>
      </c>
      <c r="L2324" s="14" t="n">
        <v>0</v>
      </c>
      <c r="M2324" s="14" t="n">
        <v>0</v>
      </c>
      <c r="N2324" s="14" t="n">
        <v>6.3</v>
      </c>
      <c r="O2324" s="14" t="n">
        <v>0</v>
      </c>
      <c r="P2324" s="14" t="n">
        <v>0</v>
      </c>
      <c r="Q2324" s="14" t="n">
        <v>0</v>
      </c>
      <c r="R2324" s="14" t="n">
        <v>6</v>
      </c>
      <c r="S2324" s="14" t="n">
        <v>5</v>
      </c>
      <c r="T2324" s="17" t="n">
        <v>4</v>
      </c>
      <c r="U2324" s="18" t="n">
        <v>4</v>
      </c>
      <c r="V2324" s="14" t="n"/>
      <c r="W2324" s="14" t="n"/>
      <c r="X2324" s="14" t="n"/>
      <c r="Y2324" s="14" t="n"/>
      <c r="Z2324" s="14" t="n"/>
      <c r="AA2324" s="14" t="n"/>
      <c r="AB2324" s="14" t="n"/>
      <c r="AC2324" s="14" t="n"/>
      <c r="AD2324" s="14" t="n"/>
      <c r="AE2324" s="14" t="n"/>
      <c r="AF2324" s="14" t="n">
        <v>0</v>
      </c>
      <c r="AG2324" s="19" t="inlineStr">
        <is>
          <t>Edges &amp; Smith Plaza, Lekki Phase 1, Admiralty Wy</t>
        </is>
      </c>
      <c r="AH2324" s="20" t="n">
        <v>6.4451444</v>
      </c>
      <c r="AI2324" s="20" t="n">
        <v>3.4579711</v>
      </c>
      <c r="AJ2324" s="14" t="inlineStr">
        <is>
          <t>https://www.google.com/maps/place/Stanley+Barbecue+Restaurant/data=!4m7!3m6!1s0x103bf4f8dd02499d:0x1eaddbc0bbd09365!8m2!3d6.4451444!4d3.4579711!16s%2Fg%2F11b5phpdyg!19sChIJnUkC3fj0OxARZZPQu8DbrR4?authuser=0&amp;hl=en&amp;g_ep=EgoyMDI2MDkzMC4wIJJjKgBIAVAD&amp;rclk=1</t>
        </is>
      </c>
      <c r="AK2324" s="14" t="inlineStr">
        <is>
          <t>Google Maps (sweep, Oct 2026)</t>
        </is>
      </c>
      <c r="AL2324" s="14" t="inlineStr">
        <is>
          <t>2026-10-06</t>
        </is>
      </c>
      <c r="AM2324" s="14" t="inlineStr">
        <is>
          <t>Not approached</t>
        </is>
      </c>
      <c r="AN2324" s="19" t="n"/>
    </row>
    <row r="2325">
      <c r="A2325" s="14" t="n">
        <v>2324</v>
      </c>
      <c r="B2325" s="14" t="inlineStr">
        <is>
          <t>Surulere Food Court</t>
        </is>
      </c>
      <c r="C2325" s="14" t="inlineStr">
        <is>
          <t>Lekki Phase 1</t>
        </is>
      </c>
      <c r="D2325" s="14" t="inlineStr">
        <is>
          <t>Restaurant / Food</t>
        </is>
      </c>
      <c r="E2325" s="14" t="inlineStr">
        <is>
          <t>Fast Food</t>
        </is>
      </c>
      <c r="F2325" s="26" t="n">
        <v>17.3</v>
      </c>
      <c r="G2325" s="27" t="inlineStr">
        <is>
          <t>Cold - little evidence of delivery</t>
        </is>
      </c>
      <c r="H2325" s="21" t="inlineStr">
        <is>
          <t>Floor - not enriched</t>
        </is>
      </c>
      <c r="I2325" s="14" t="n">
        <v>0</v>
      </c>
      <c r="J2325" s="14" t="n">
        <v>0</v>
      </c>
      <c r="K2325" s="14" t="n">
        <v>0</v>
      </c>
      <c r="L2325" s="14" t="n">
        <v>0</v>
      </c>
      <c r="M2325" s="14" t="n">
        <v>0</v>
      </c>
      <c r="N2325" s="14" t="n">
        <v>6.3</v>
      </c>
      <c r="O2325" s="14" t="n">
        <v>0</v>
      </c>
      <c r="P2325" s="14" t="n">
        <v>0</v>
      </c>
      <c r="Q2325" s="14" t="n">
        <v>0</v>
      </c>
      <c r="R2325" s="14" t="n">
        <v>6</v>
      </c>
      <c r="S2325" s="14" t="n">
        <v>5</v>
      </c>
      <c r="T2325" s="17" t="n">
        <v>5</v>
      </c>
      <c r="U2325" s="18" t="n">
        <v>4</v>
      </c>
      <c r="V2325" s="14" t="n"/>
      <c r="W2325" s="14" t="n"/>
      <c r="X2325" s="14" t="n"/>
      <c r="Y2325" s="14" t="n"/>
      <c r="Z2325" s="14" t="n"/>
      <c r="AA2325" s="14" t="n"/>
      <c r="AB2325" s="14" t="n"/>
      <c r="AC2325" s="14" t="n"/>
      <c r="AD2325" s="14" t="n"/>
      <c r="AE2325" s="14" t="n"/>
      <c r="AF2325" s="14" t="n">
        <v>0</v>
      </c>
      <c r="AG2325" s="19" t="inlineStr">
        <is>
          <t>10a Fola Osibo Rd</t>
        </is>
      </c>
      <c r="AH2325" s="20" t="n">
        <v>6.4423901</v>
      </c>
      <c r="AI2325" s="20" t="n">
        <v>3.4657853</v>
      </c>
      <c r="AJ2325" s="14" t="inlineStr">
        <is>
          <t>https://www.google.com/maps/place/Surulere+Food+Court/data=!4m7!3m6!1s0x103bf500302dd33f:0x362cf64aa5ee56aa!8m2!3d6.4423901!4d3.4657853!16s%2Fg%2F11yt7fcw8s!19sChIJP9MtMAD1OxARqlbupUr2LDY?authuser=0&amp;hl=en&amp;g_ep=EgoyMDI2MDkzMC4wIJJjKgBIAVAD&amp;rclk=1</t>
        </is>
      </c>
      <c r="AK2325" s="14" t="inlineStr">
        <is>
          <t>Google Maps (sweep, Oct 2026)</t>
        </is>
      </c>
      <c r="AL2325" s="14" t="inlineStr">
        <is>
          <t>2026-10-06</t>
        </is>
      </c>
      <c r="AM2325" s="14" t="inlineStr">
        <is>
          <t>Not approached</t>
        </is>
      </c>
      <c r="AN2325" s="19" t="n"/>
    </row>
    <row r="2326">
      <c r="A2326" s="14" t="n">
        <v>2325</v>
      </c>
      <c r="B2326" s="14" t="inlineStr">
        <is>
          <t>Amazing Meals Kitchen</t>
        </is>
      </c>
      <c r="C2326" s="14" t="inlineStr">
        <is>
          <t>Lekki-Epe Corridor to Ajah</t>
        </is>
      </c>
      <c r="D2326" s="14" t="inlineStr">
        <is>
          <t>Restaurant / Food</t>
        </is>
      </c>
      <c r="E2326" s="14" t="inlineStr">
        <is>
          <t>Catering food and drink supplier</t>
        </is>
      </c>
      <c r="F2326" s="26" t="n">
        <v>17.3</v>
      </c>
      <c r="G2326" s="27" t="inlineStr">
        <is>
          <t>Cold - little evidence of delivery</t>
        </is>
      </c>
      <c r="H2326" s="21" t="inlineStr">
        <is>
          <t>Floor - not enriched</t>
        </is>
      </c>
      <c r="I2326" s="14" t="n">
        <v>0</v>
      </c>
      <c r="J2326" s="14" t="n">
        <v>0</v>
      </c>
      <c r="K2326" s="14" t="n">
        <v>0</v>
      </c>
      <c r="L2326" s="14" t="n">
        <v>0</v>
      </c>
      <c r="M2326" s="14" t="n">
        <v>0</v>
      </c>
      <c r="N2326" s="14" t="n">
        <v>6.3</v>
      </c>
      <c r="O2326" s="14" t="n">
        <v>0</v>
      </c>
      <c r="P2326" s="14" t="n">
        <v>0</v>
      </c>
      <c r="Q2326" s="14" t="n">
        <v>0</v>
      </c>
      <c r="R2326" s="14" t="n">
        <v>6</v>
      </c>
      <c r="S2326" s="14" t="n">
        <v>5</v>
      </c>
      <c r="T2326" s="17" t="n">
        <v>5</v>
      </c>
      <c r="U2326" s="18" t="n">
        <v>4</v>
      </c>
      <c r="V2326" s="14" t="inlineStr">
        <is>
          <t>+2349060702636</t>
        </is>
      </c>
      <c r="W2326" s="14" t="inlineStr">
        <is>
          <t>+2349060702636</t>
        </is>
      </c>
      <c r="X2326" s="14" t="n"/>
      <c r="Y2326" s="14" t="n"/>
      <c r="Z2326" s="14" t="n"/>
      <c r="AA2326" s="14" t="n"/>
      <c r="AB2326" s="14" t="n"/>
      <c r="AC2326" s="14" t="n"/>
      <c r="AD2326" s="14" t="n"/>
      <c r="AE2326" s="14" t="n"/>
      <c r="AF2326" s="14" t="n">
        <v>1</v>
      </c>
      <c r="AG2326" s="19" t="inlineStr">
        <is>
          <t>Local Government, 4 Alhaji Adewunmi Fowowe Street, Allan Balogun St, Agungi Ajiran Rd</t>
        </is>
      </c>
      <c r="AH2326" s="20" t="n">
        <v>6.4450467</v>
      </c>
      <c r="AI2326" s="20" t="n">
        <v>3.5155059</v>
      </c>
      <c r="AJ2326" s="14" t="inlineStr">
        <is>
          <t>https://www.google.com/maps/place/Amazing+Meals+Kitchen/data=!4m7!3m6!1s0x668a73cf85fd0801:0xe32cd09778f98529!8m2!3d6.4450467!4d3.5155059!16s%2Fg%2F11zjp4kxsj!19sChIJAQj9hc9zimYRKYX5eJfQLOM?authuser=0&amp;hl=en&amp;g_ep=EgoyMDI2MDkzMC4wIJJjKgBIAVAD&amp;rclk=1</t>
        </is>
      </c>
      <c r="AK2326" s="14" t="inlineStr">
        <is>
          <t>Google Maps (sweep, Oct 2026)</t>
        </is>
      </c>
      <c r="AL2326" s="14" t="inlineStr">
        <is>
          <t>2026-10-06</t>
        </is>
      </c>
      <c r="AM2326" s="14" t="inlineStr">
        <is>
          <t>Not approached</t>
        </is>
      </c>
      <c r="AN2326" s="19" t="n"/>
    </row>
    <row r="2327">
      <c r="A2327" s="14" t="n">
        <v>2326</v>
      </c>
      <c r="B2327" s="14" t="inlineStr">
        <is>
          <t>BB’s Eatery And Grills</t>
        </is>
      </c>
      <c r="C2327" s="14" t="inlineStr">
        <is>
          <t>Lekki-Epe Corridor to Ajah</t>
        </is>
      </c>
      <c r="D2327" s="14" t="inlineStr">
        <is>
          <t>Restaurant / Food</t>
        </is>
      </c>
      <c r="E2327" s="14" t="inlineStr">
        <is>
          <t>Fast food restaurant</t>
        </is>
      </c>
      <c r="F2327" s="26" t="n">
        <v>17.3</v>
      </c>
      <c r="G2327" s="27" t="inlineStr">
        <is>
          <t>Cold - little evidence of delivery</t>
        </is>
      </c>
      <c r="H2327" s="21" t="inlineStr">
        <is>
          <t>Floor - not enriched</t>
        </is>
      </c>
      <c r="I2327" s="14" t="n">
        <v>0</v>
      </c>
      <c r="J2327" s="14" t="n">
        <v>0</v>
      </c>
      <c r="K2327" s="14" t="n">
        <v>0</v>
      </c>
      <c r="L2327" s="14" t="n">
        <v>0</v>
      </c>
      <c r="M2327" s="14" t="n">
        <v>0</v>
      </c>
      <c r="N2327" s="14" t="n">
        <v>6.3</v>
      </c>
      <c r="O2327" s="14" t="n">
        <v>0</v>
      </c>
      <c r="P2327" s="14" t="n">
        <v>0</v>
      </c>
      <c r="Q2327" s="14" t="n">
        <v>0</v>
      </c>
      <c r="R2327" s="14" t="n">
        <v>6</v>
      </c>
      <c r="S2327" s="14" t="n">
        <v>5</v>
      </c>
      <c r="T2327" s="17" t="n">
        <v>4.3</v>
      </c>
      <c r="U2327" s="18" t="n">
        <v>4</v>
      </c>
      <c r="V2327" s="14" t="n"/>
      <c r="W2327" s="14" t="n"/>
      <c r="X2327" s="14" t="n"/>
      <c r="Y2327" s="14" t="n"/>
      <c r="Z2327" s="14" t="n"/>
      <c r="AA2327" s="14" t="n"/>
      <c r="AB2327" s="14" t="n"/>
      <c r="AC2327" s="14" t="n"/>
      <c r="AD2327" s="14" t="n"/>
      <c r="AE2327" s="14" t="n"/>
      <c r="AF2327" s="14" t="n">
        <v>0</v>
      </c>
      <c r="AG2327" s="19" t="inlineStr">
        <is>
          <t>35 Muritala Eletu Way</t>
        </is>
      </c>
      <c r="AH2327" s="20" t="n">
        <v>6.4421324</v>
      </c>
      <c r="AI2327" s="20" t="n">
        <v>3.511451</v>
      </c>
      <c r="AJ2327" s="14" t="inlineStr">
        <is>
          <t>https://www.google.com/maps/place/BB%E2%80%99s+Eatery+And+Grills/data=!4m7!3m6!1s0x103bf78039e0ba8f:0x2ea24f8baf3ceacb!8m2!3d6.4421324!4d3.511451!16s%2Fg%2F11ss6ch_75!19sChIJj7rgOYD3OxARy-o8r4tPoi4?authuser=0&amp;hl=en&amp;g_ep=EgoyMDI2MDkzMC4wIJJjKgBIAVAD&amp;rclk=1</t>
        </is>
      </c>
      <c r="AK2327" s="14" t="inlineStr">
        <is>
          <t>Google Maps (sweep, Oct 2026)</t>
        </is>
      </c>
      <c r="AL2327" s="14" t="inlineStr">
        <is>
          <t>2026-10-06</t>
        </is>
      </c>
      <c r="AM2327" s="14" t="inlineStr">
        <is>
          <t>Not approached</t>
        </is>
      </c>
      <c r="AN2327" s="19" t="n"/>
    </row>
    <row r="2328">
      <c r="A2328" s="14" t="n">
        <v>2327</v>
      </c>
      <c r="B2328" s="14" t="inlineStr">
        <is>
          <t>Cajun Chicken</t>
        </is>
      </c>
      <c r="C2328" s="14" t="inlineStr">
        <is>
          <t>Lekki-Epe Corridor to Ajah</t>
        </is>
      </c>
      <c r="D2328" s="14" t="inlineStr">
        <is>
          <t>Restaurant / Food</t>
        </is>
      </c>
      <c r="E2328" s="14" t="inlineStr">
        <is>
          <t>Fast food restaurant</t>
        </is>
      </c>
      <c r="F2328" s="26" t="n">
        <v>17.3</v>
      </c>
      <c r="G2328" s="27" t="inlineStr">
        <is>
          <t>Cold - little evidence of delivery</t>
        </is>
      </c>
      <c r="H2328" s="21" t="inlineStr">
        <is>
          <t>Floor - not enriched</t>
        </is>
      </c>
      <c r="I2328" s="14" t="n">
        <v>0</v>
      </c>
      <c r="J2328" s="14" t="n">
        <v>0</v>
      </c>
      <c r="K2328" s="14" t="n">
        <v>0</v>
      </c>
      <c r="L2328" s="14" t="n">
        <v>0</v>
      </c>
      <c r="M2328" s="14" t="n">
        <v>0</v>
      </c>
      <c r="N2328" s="14" t="n">
        <v>6.3</v>
      </c>
      <c r="O2328" s="14" t="n">
        <v>0</v>
      </c>
      <c r="P2328" s="14" t="n">
        <v>0</v>
      </c>
      <c r="Q2328" s="14" t="n">
        <v>0</v>
      </c>
      <c r="R2328" s="14" t="n">
        <v>6</v>
      </c>
      <c r="S2328" s="14" t="n">
        <v>5</v>
      </c>
      <c r="T2328" s="17" t="n">
        <v>4.3</v>
      </c>
      <c r="U2328" s="18" t="n">
        <v>4</v>
      </c>
      <c r="V2328" s="14" t="n"/>
      <c r="W2328" s="14" t="n"/>
      <c r="X2328" s="14" t="n"/>
      <c r="Y2328" s="14" t="n"/>
      <c r="Z2328" s="14" t="n"/>
      <c r="AA2328" s="14" t="n"/>
      <c r="AB2328" s="14" t="n"/>
      <c r="AC2328" s="14" t="n"/>
      <c r="AD2328" s="14" t="n"/>
      <c r="AE2328" s="14" t="n"/>
      <c r="AF2328" s="14" t="n">
        <v>0</v>
      </c>
      <c r="AG2328" s="19" t="inlineStr">
        <is>
          <t>IGBO EFO Bus Stop, Lekki, 109 Lekki Eve Express Road</t>
        </is>
      </c>
      <c r="AH2328" s="20" t="n">
        <v>6.4386613</v>
      </c>
      <c r="AI2328" s="20" t="n">
        <v>3.5186035</v>
      </c>
      <c r="AJ2328" s="14" t="inlineStr">
        <is>
          <t>https://www.google.com/maps/place/Cajun+Chicken/data=!4m7!3m6!1s0x103bf68aa1dd58ff:0xa79a9eebd824d697!8m2!3d6.4386613!4d3.5186035!16s%2Fg%2F11b5qtgw_h!19sChIJ_1jdoYr2OxARl9Yk2Ouemqc?authuser=0&amp;hl=en&amp;g_ep=EgoyMDI2MDkzMC4wIJJjKgBIAVAD&amp;rclk=1</t>
        </is>
      </c>
      <c r="AK2328" s="14" t="inlineStr">
        <is>
          <t>Google Maps (sweep, Oct 2026)</t>
        </is>
      </c>
      <c r="AL2328" s="14" t="inlineStr">
        <is>
          <t>2026-10-06</t>
        </is>
      </c>
      <c r="AM2328" s="14" t="inlineStr">
        <is>
          <t>Not approached</t>
        </is>
      </c>
      <c r="AN2328" s="19" t="n"/>
    </row>
    <row r="2329">
      <c r="A2329" s="14" t="n">
        <v>2328</v>
      </c>
      <c r="B2329" s="14" t="inlineStr">
        <is>
          <t>CREEX LEMM RESTAURANT</t>
        </is>
      </c>
      <c r="C2329" s="14" t="inlineStr">
        <is>
          <t>Lekki-Epe Corridor to Ajah</t>
        </is>
      </c>
      <c r="D2329" s="14" t="inlineStr">
        <is>
          <t>Restaurant / Food</t>
        </is>
      </c>
      <c r="E2329" s="14" t="inlineStr">
        <is>
          <t>Restaurant</t>
        </is>
      </c>
      <c r="F2329" s="26" t="n">
        <v>17.3</v>
      </c>
      <c r="G2329" s="27" t="inlineStr">
        <is>
          <t>Cold - little evidence of delivery</t>
        </is>
      </c>
      <c r="H2329" s="21" t="inlineStr">
        <is>
          <t>Floor - not enriched</t>
        </is>
      </c>
      <c r="I2329" s="14" t="n">
        <v>0</v>
      </c>
      <c r="J2329" s="14" t="n">
        <v>0</v>
      </c>
      <c r="K2329" s="14" t="n">
        <v>0</v>
      </c>
      <c r="L2329" s="14" t="n">
        <v>0</v>
      </c>
      <c r="M2329" s="14" t="n">
        <v>0</v>
      </c>
      <c r="N2329" s="14" t="n">
        <v>6.3</v>
      </c>
      <c r="O2329" s="14" t="n">
        <v>0</v>
      </c>
      <c r="P2329" s="14" t="n">
        <v>0</v>
      </c>
      <c r="Q2329" s="14" t="n">
        <v>0</v>
      </c>
      <c r="R2329" s="14" t="n">
        <v>6</v>
      </c>
      <c r="S2329" s="14" t="n">
        <v>5</v>
      </c>
      <c r="T2329" s="17" t="n">
        <v>4.8</v>
      </c>
      <c r="U2329" s="18" t="n">
        <v>4</v>
      </c>
      <c r="V2329" s="14" t="n"/>
      <c r="W2329" s="14" t="n"/>
      <c r="X2329" s="14" t="n"/>
      <c r="Y2329" s="14" t="n"/>
      <c r="Z2329" s="14" t="n"/>
      <c r="AA2329" s="14" t="n"/>
      <c r="AB2329" s="14" t="n"/>
      <c r="AC2329" s="14" t="n"/>
      <c r="AD2329" s="14" t="n"/>
      <c r="AE2329" s="14" t="n"/>
      <c r="AF2329" s="14" t="n">
        <v>0</v>
      </c>
      <c r="AG2329" s="19" t="inlineStr">
        <is>
          <t>42B Agungi Ajiran Rd</t>
        </is>
      </c>
      <c r="AH2329" s="20" t="n">
        <v>6.4461804</v>
      </c>
      <c r="AI2329" s="20" t="n">
        <v>3.5171375</v>
      </c>
      <c r="AJ2329" s="14" t="inlineStr">
        <is>
          <t>https://www.google.com/maps/place/CREEX+LEMM+RESTAURANT/data=!4m7!3m6!1s0x103bf68c4cea54d1:0xd3eb18d7ec227173!8m2!3d6.4461804!4d3.5171375!16s%2Fg%2F11f0l46852!19sChIJ0VTqTIz2OxARc3Ei7NcY69M?authuser=0&amp;hl=en&amp;g_ep=EgoyMDI2MDkzMC4wIJJjKgBIAVAD&amp;rclk=1</t>
        </is>
      </c>
      <c r="AK2329" s="14" t="inlineStr">
        <is>
          <t>Google Maps (sweep, Oct 2026)</t>
        </is>
      </c>
      <c r="AL2329" s="14" t="inlineStr">
        <is>
          <t>2026-10-06</t>
        </is>
      </c>
      <c r="AM2329" s="14" t="inlineStr">
        <is>
          <t>Not approached</t>
        </is>
      </c>
      <c r="AN2329" s="19" t="n"/>
    </row>
    <row r="2330">
      <c r="A2330" s="14" t="n">
        <v>2329</v>
      </c>
      <c r="B2330" s="14" t="inlineStr">
        <is>
          <t>Dundu Nation Lekki</t>
        </is>
      </c>
      <c r="C2330" s="14" t="inlineStr">
        <is>
          <t>Lekki-Epe Corridor to Ajah</t>
        </is>
      </c>
      <c r="D2330" s="14" t="inlineStr">
        <is>
          <t>Restaurant / Food</t>
        </is>
      </c>
      <c r="E2330" s="14" t="inlineStr">
        <is>
          <t>Fast Food</t>
        </is>
      </c>
      <c r="F2330" s="26" t="n">
        <v>17.3</v>
      </c>
      <c r="G2330" s="27" t="inlineStr">
        <is>
          <t>Cold - little evidence of delivery</t>
        </is>
      </c>
      <c r="H2330" s="21" t="inlineStr">
        <is>
          <t>Floor - not enriched</t>
        </is>
      </c>
      <c r="I2330" s="14" t="n">
        <v>0</v>
      </c>
      <c r="J2330" s="14" t="n">
        <v>0</v>
      </c>
      <c r="K2330" s="14" t="n">
        <v>0</v>
      </c>
      <c r="L2330" s="14" t="n">
        <v>0</v>
      </c>
      <c r="M2330" s="14" t="n">
        <v>0</v>
      </c>
      <c r="N2330" s="14" t="n">
        <v>6.3</v>
      </c>
      <c r="O2330" s="14" t="n">
        <v>0</v>
      </c>
      <c r="P2330" s="14" t="n">
        <v>0</v>
      </c>
      <c r="Q2330" s="14" t="n">
        <v>0</v>
      </c>
      <c r="R2330" s="14" t="n">
        <v>6</v>
      </c>
      <c r="S2330" s="14" t="n">
        <v>5</v>
      </c>
      <c r="T2330" s="17" t="n">
        <v>4.5</v>
      </c>
      <c r="U2330" s="18" t="n">
        <v>4</v>
      </c>
      <c r="V2330" s="14" t="n"/>
      <c r="W2330" s="14" t="n"/>
      <c r="X2330" s="14" t="n"/>
      <c r="Y2330" s="14" t="n"/>
      <c r="Z2330" s="14" t="n"/>
      <c r="AA2330" s="14" t="n"/>
      <c r="AB2330" s="14" t="n"/>
      <c r="AC2330" s="14" t="n"/>
      <c r="AD2330" s="14" t="n"/>
      <c r="AE2330" s="14" t="n"/>
      <c r="AF2330" s="14" t="n">
        <v>0</v>
      </c>
      <c r="AG2330" s="19" t="inlineStr">
        <is>
          <t>CGQ6+374</t>
        </is>
      </c>
      <c r="AH2330" s="20" t="n">
        <v>6.4376441</v>
      </c>
      <c r="AI2330" s="20" t="n">
        <v>3.5107048</v>
      </c>
      <c r="AJ2330" s="14" t="inlineStr">
        <is>
          <t>https://www.google.com/maps/place/Dundu+Nation+Lekki/data=!4m7!3m6!1s0x103bf662b203ecdb:0x4d7c3f1c8428afbe!8m2!3d6.4376441!4d3.5107048!16s%2Fg%2F11f4y4r1jn!19sChIJ2-wDsmL2OxARvq8ohBw_fE0?authuser=0&amp;hl=en&amp;g_ep=EgoyMDI2MDkzMC4wIJJjKgBIAVAD&amp;rclk=1</t>
        </is>
      </c>
      <c r="AK2330" s="14" t="inlineStr">
        <is>
          <t>Google Maps (sweep, Oct 2026)</t>
        </is>
      </c>
      <c r="AL2330" s="14" t="inlineStr">
        <is>
          <t>2026-10-06</t>
        </is>
      </c>
      <c r="AM2330" s="14" t="inlineStr">
        <is>
          <t>Not approached</t>
        </is>
      </c>
      <c r="AN2330" s="19" t="n"/>
    </row>
    <row r="2331">
      <c r="A2331" s="14" t="n">
        <v>2330</v>
      </c>
      <c r="B2331" s="14" t="inlineStr">
        <is>
          <t>Ewaagoyin_lekki</t>
        </is>
      </c>
      <c r="C2331" s="14" t="inlineStr">
        <is>
          <t>Lekki-Epe Corridor to Ajah</t>
        </is>
      </c>
      <c r="D2331" s="14" t="inlineStr">
        <is>
          <t>Restaurant / Food</t>
        </is>
      </c>
      <c r="E2331" s="14" t="inlineStr">
        <is>
          <t>Fast food restaurant</t>
        </is>
      </c>
      <c r="F2331" s="26" t="n">
        <v>17.3</v>
      </c>
      <c r="G2331" s="27" t="inlineStr">
        <is>
          <t>Cold - little evidence of delivery</t>
        </is>
      </c>
      <c r="H2331" s="21" t="inlineStr">
        <is>
          <t>Floor - not enriched</t>
        </is>
      </c>
      <c r="I2331" s="14" t="n">
        <v>0</v>
      </c>
      <c r="J2331" s="14" t="n">
        <v>0</v>
      </c>
      <c r="K2331" s="14" t="n">
        <v>0</v>
      </c>
      <c r="L2331" s="14" t="n">
        <v>0</v>
      </c>
      <c r="M2331" s="14" t="n">
        <v>0</v>
      </c>
      <c r="N2331" s="14" t="n">
        <v>6.3</v>
      </c>
      <c r="O2331" s="14" t="n">
        <v>0</v>
      </c>
      <c r="P2331" s="14" t="n">
        <v>0</v>
      </c>
      <c r="Q2331" s="14" t="n">
        <v>0</v>
      </c>
      <c r="R2331" s="14" t="n">
        <v>6</v>
      </c>
      <c r="S2331" s="14" t="n">
        <v>5</v>
      </c>
      <c r="T2331" s="17" t="n">
        <v>4.8</v>
      </c>
      <c r="U2331" s="18" t="n">
        <v>4</v>
      </c>
      <c r="V2331" s="14" t="n"/>
      <c r="W2331" s="14" t="n"/>
      <c r="X2331" s="14" t="n"/>
      <c r="Y2331" s="14" t="n"/>
      <c r="Z2331" s="14" t="n"/>
      <c r="AA2331" s="14" t="n"/>
      <c r="AB2331" s="14" t="n"/>
      <c r="AC2331" s="14" t="n"/>
      <c r="AD2331" s="14" t="n"/>
      <c r="AE2331" s="14" t="n"/>
      <c r="AF2331" s="14" t="n">
        <v>0</v>
      </c>
      <c r="AG2331" s="19" t="inlineStr">
        <is>
          <t>34 Modupe Young St</t>
        </is>
      </c>
      <c r="AH2331" s="20" t="n">
        <v>6.4733467</v>
      </c>
      <c r="AI2331" s="20" t="n">
        <v>3.571347</v>
      </c>
      <c r="AJ2331" s="14" t="inlineStr">
        <is>
          <t>https://www.google.com/maps/place/Ewaagoyin_lekki/data=!4m7!3m6!1s0x103bf700012a3b57:0x7454bff58e62f80b!8m2!3d6.4733467!4d3.571347!16s%2Fg%2F11xvjst7nr!19sChIJVzsqAQD3OxARC_hijvW_VHQ?authuser=0&amp;hl=en&amp;g_ep=EgoyMDI2MDkzMC4wIJJjKgBIAVAD&amp;rclk=1</t>
        </is>
      </c>
      <c r="AK2331" s="14" t="inlineStr">
        <is>
          <t>Google Maps (sweep, Oct 2026)</t>
        </is>
      </c>
      <c r="AL2331" s="14" t="inlineStr">
        <is>
          <t>2026-10-06</t>
        </is>
      </c>
      <c r="AM2331" s="14" t="inlineStr">
        <is>
          <t>Not approached</t>
        </is>
      </c>
      <c r="AN2331" s="19" t="n"/>
    </row>
    <row r="2332">
      <c r="A2332" s="14" t="n">
        <v>2331</v>
      </c>
      <c r="B2332" s="14" t="inlineStr">
        <is>
          <t>Foodictbywakeelah</t>
        </is>
      </c>
      <c r="C2332" s="14" t="inlineStr">
        <is>
          <t>Lekki-Epe Corridor to Ajah</t>
        </is>
      </c>
      <c r="D2332" s="14" t="inlineStr">
        <is>
          <t>Restaurant / Food</t>
        </is>
      </c>
      <c r="E2332" s="14" t="inlineStr">
        <is>
          <t>Catering food and drink supplier</t>
        </is>
      </c>
      <c r="F2332" s="26" t="n">
        <v>17.3</v>
      </c>
      <c r="G2332" s="27" t="inlineStr">
        <is>
          <t>Cold - little evidence of delivery</t>
        </is>
      </c>
      <c r="H2332" s="21" t="inlineStr">
        <is>
          <t>Floor - not enriched</t>
        </is>
      </c>
      <c r="I2332" s="14" t="n">
        <v>0</v>
      </c>
      <c r="J2332" s="14" t="n">
        <v>0</v>
      </c>
      <c r="K2332" s="14" t="n">
        <v>0</v>
      </c>
      <c r="L2332" s="14" t="n">
        <v>0</v>
      </c>
      <c r="M2332" s="14" t="n">
        <v>0</v>
      </c>
      <c r="N2332" s="14" t="n">
        <v>6.3</v>
      </c>
      <c r="O2332" s="14" t="n">
        <v>0</v>
      </c>
      <c r="P2332" s="14" t="n">
        <v>0</v>
      </c>
      <c r="Q2332" s="14" t="n">
        <v>0</v>
      </c>
      <c r="R2332" s="14" t="n">
        <v>6</v>
      </c>
      <c r="S2332" s="14" t="n">
        <v>5</v>
      </c>
      <c r="T2332" s="17" t="n">
        <v>5</v>
      </c>
      <c r="U2332" s="18" t="n">
        <v>4</v>
      </c>
      <c r="V2332" s="14" t="inlineStr">
        <is>
          <t>+2348125168698</t>
        </is>
      </c>
      <c r="W2332" s="14" t="inlineStr">
        <is>
          <t>+2348125168698</t>
        </is>
      </c>
      <c r="X2332" s="14" t="n"/>
      <c r="Y2332" s="14" t="n"/>
      <c r="Z2332" s="14" t="n"/>
      <c r="AA2332" s="14" t="n"/>
      <c r="AB2332" s="14" t="n"/>
      <c r="AC2332" s="14" t="n"/>
      <c r="AD2332" s="14" t="n"/>
      <c r="AE2332" s="14" t="n"/>
      <c r="AF2332" s="14" t="n">
        <v>1</v>
      </c>
      <c r="AG2332" s="19" t="inlineStr">
        <is>
          <t>Southpointe, Oba Akinloye Dr</t>
        </is>
      </c>
      <c r="AH2332" s="20" t="n">
        <v>6.4314067</v>
      </c>
      <c r="AI2332" s="20" t="n">
        <v>3.5488757</v>
      </c>
      <c r="AJ2332" s="14" t="inlineStr">
        <is>
          <t>https://www.google.com/maps/place/Foodictbywakeelah/data=!4m7!3m6!1s0x103bf76487993d25:0x9962810febc2e515!8m2!3d6.4314067!4d3.5488757!16s%2Fg%2F11rq7tmr90!19sChIJJT2Zh2T3OxARFeXC6w-BYpk?authuser=0&amp;hl=en&amp;g_ep=EgoyMDI2MDkzMC4wIJJjKgBIAVAD&amp;rclk=1</t>
        </is>
      </c>
      <c r="AK2332" s="14" t="inlineStr">
        <is>
          <t>Google Maps (sweep, Oct 2026)</t>
        </is>
      </c>
      <c r="AL2332" s="14" t="inlineStr">
        <is>
          <t>2026-10-06</t>
        </is>
      </c>
      <c r="AM2332" s="14" t="inlineStr">
        <is>
          <t>Not approached</t>
        </is>
      </c>
      <c r="AN2332" s="19" t="n"/>
    </row>
    <row r="2333">
      <c r="A2333" s="14" t="n">
        <v>2332</v>
      </c>
      <c r="B2333" s="14" t="inlineStr">
        <is>
          <t>Imperial Boissons Ltd</t>
        </is>
      </c>
      <c r="C2333" s="14" t="inlineStr">
        <is>
          <t>Lekki-Epe Corridor to Ajah</t>
        </is>
      </c>
      <c r="D2333" s="14" t="inlineStr">
        <is>
          <t>Restaurant / Food</t>
        </is>
      </c>
      <c r="E2333" s="14" t="inlineStr">
        <is>
          <t>Catering food and drink supplier</t>
        </is>
      </c>
      <c r="F2333" s="26" t="n">
        <v>17.3</v>
      </c>
      <c r="G2333" s="27" t="inlineStr">
        <is>
          <t>Cold - little evidence of delivery</t>
        </is>
      </c>
      <c r="H2333" s="21" t="inlineStr">
        <is>
          <t>Floor - not enriched</t>
        </is>
      </c>
      <c r="I2333" s="14" t="n">
        <v>0</v>
      </c>
      <c r="J2333" s="14" t="n">
        <v>0</v>
      </c>
      <c r="K2333" s="14" t="n">
        <v>0</v>
      </c>
      <c r="L2333" s="14" t="n">
        <v>0</v>
      </c>
      <c r="M2333" s="14" t="n">
        <v>0</v>
      </c>
      <c r="N2333" s="14" t="n">
        <v>6.3</v>
      </c>
      <c r="O2333" s="14" t="n">
        <v>0</v>
      </c>
      <c r="P2333" s="14" t="n">
        <v>0</v>
      </c>
      <c r="Q2333" s="14" t="n">
        <v>0</v>
      </c>
      <c r="R2333" s="14" t="n">
        <v>6</v>
      </c>
      <c r="S2333" s="14" t="n">
        <v>5</v>
      </c>
      <c r="T2333" s="17" t="n">
        <v>5</v>
      </c>
      <c r="U2333" s="18" t="n">
        <v>4</v>
      </c>
      <c r="V2333" s="14" t="inlineStr">
        <is>
          <t>+2348031848717</t>
        </is>
      </c>
      <c r="W2333" s="14" t="inlineStr">
        <is>
          <t>+2348031848717</t>
        </is>
      </c>
      <c r="X2333" s="14" t="n"/>
      <c r="Y2333" s="14" t="n"/>
      <c r="Z2333" s="14" t="n"/>
      <c r="AA2333" s="14" t="n"/>
      <c r="AB2333" s="14" t="n"/>
      <c r="AC2333" s="14" t="n"/>
      <c r="AD2333" s="14" t="n"/>
      <c r="AE2333" s="14" t="n"/>
      <c r="AF2333" s="14" t="n">
        <v>1</v>
      </c>
      <c r="AG2333" s="19" t="inlineStr">
        <is>
          <t>Oba Akinloye Dr</t>
        </is>
      </c>
      <c r="AH2333" s="20" t="n">
        <v>6.4434006</v>
      </c>
      <c r="AI2333" s="20" t="n">
        <v>3.5457814</v>
      </c>
      <c r="AJ2333" s="14" t="inlineStr">
        <is>
          <t>https://www.google.com/maps/place/Imperial+Boissons+Ltd/data=!4m7!3m6!1s0x103bf71eb1f1898b:0x36cc0530b4799ab7!8m2!3d6.4434006!4d3.5457814!16s%2Fg%2F11sbv80bkg!19sChIJi4nxsR73OxARt5p5tDAFzDY?authuser=0&amp;hl=en&amp;g_ep=EgoyMDI2MDkzMC4wIJJjKgBIAVAD&amp;rclk=1</t>
        </is>
      </c>
      <c r="AK2333" s="14" t="inlineStr">
        <is>
          <t>Google Maps (sweep, Oct 2026)</t>
        </is>
      </c>
      <c r="AL2333" s="14" t="inlineStr">
        <is>
          <t>2026-10-06</t>
        </is>
      </c>
      <c r="AM2333" s="14" t="inlineStr">
        <is>
          <t>Not approached</t>
        </is>
      </c>
      <c r="AN2333" s="19" t="n"/>
    </row>
    <row r="2334">
      <c r="A2334" s="14" t="n">
        <v>2333</v>
      </c>
      <c r="B2334" s="14" t="inlineStr">
        <is>
          <t>Joefery Fast Food</t>
        </is>
      </c>
      <c r="C2334" s="14" t="inlineStr">
        <is>
          <t>Lekki-Epe Corridor to Ajah</t>
        </is>
      </c>
      <c r="D2334" s="14" t="inlineStr">
        <is>
          <t>Restaurant / Food</t>
        </is>
      </c>
      <c r="E2334" s="14" t="inlineStr">
        <is>
          <t>Fast food restaurant</t>
        </is>
      </c>
      <c r="F2334" s="26" t="n">
        <v>17.3</v>
      </c>
      <c r="G2334" s="27" t="inlineStr">
        <is>
          <t>Cold - little evidence of delivery</t>
        </is>
      </c>
      <c r="H2334" s="21" t="inlineStr">
        <is>
          <t>Floor - not enriched</t>
        </is>
      </c>
      <c r="I2334" s="14" t="n">
        <v>0</v>
      </c>
      <c r="J2334" s="14" t="n">
        <v>0</v>
      </c>
      <c r="K2334" s="14" t="n">
        <v>0</v>
      </c>
      <c r="L2334" s="14" t="n">
        <v>0</v>
      </c>
      <c r="M2334" s="14" t="n">
        <v>0</v>
      </c>
      <c r="N2334" s="14" t="n">
        <v>6.3</v>
      </c>
      <c r="O2334" s="14" t="n">
        <v>0</v>
      </c>
      <c r="P2334" s="14" t="n">
        <v>0</v>
      </c>
      <c r="Q2334" s="14" t="n">
        <v>0</v>
      </c>
      <c r="R2334" s="14" t="n">
        <v>6</v>
      </c>
      <c r="S2334" s="14" t="n">
        <v>5</v>
      </c>
      <c r="T2334" s="17" t="n">
        <v>4</v>
      </c>
      <c r="U2334" s="18" t="n">
        <v>4</v>
      </c>
      <c r="V2334" s="14" t="n"/>
      <c r="W2334" s="14" t="n"/>
      <c r="X2334" s="14" t="n"/>
      <c r="Y2334" s="14" t="n"/>
      <c r="Z2334" s="14" t="n"/>
      <c r="AA2334" s="14" t="n"/>
      <c r="AB2334" s="14" t="n"/>
      <c r="AC2334" s="14" t="n"/>
      <c r="AD2334" s="14" t="n"/>
      <c r="AE2334" s="14" t="n"/>
      <c r="AF2334" s="14" t="n">
        <v>0</v>
      </c>
      <c r="AG2334" s="19" t="inlineStr">
        <is>
          <t>Suite B 1, Ikota Shopping Complex, Niyi Okunubi St</t>
        </is>
      </c>
      <c r="AH2334" s="20" t="n">
        <v>6.462821</v>
      </c>
      <c r="AI2334" s="20" t="n">
        <v>3.5560093</v>
      </c>
      <c r="AJ2334" s="14" t="inlineStr">
        <is>
          <t>https://www.google.com/maps/place/Joefery+Fast+Food/data=!4m7!3m6!1s0x103bf73e9d68d6ad:0xcc5e0689d584921!8m2!3d6.462821!4d3.5560093!16s%2Fg%2F11b5qwdclg!19sChIJrdZonT73OxARIUlYnWjgxQw?authuser=0&amp;hl=en&amp;g_ep=EgoyMDI2MDkzMC4wIJJjKgBIAVAD&amp;rclk=1</t>
        </is>
      </c>
      <c r="AK2334" s="14" t="inlineStr">
        <is>
          <t>Google Maps (sweep, Oct 2026)</t>
        </is>
      </c>
      <c r="AL2334" s="14" t="inlineStr">
        <is>
          <t>2026-10-06</t>
        </is>
      </c>
      <c r="AM2334" s="14" t="inlineStr">
        <is>
          <t>Not approached</t>
        </is>
      </c>
      <c r="AN2334" s="19" t="n"/>
    </row>
    <row r="2335">
      <c r="A2335" s="14" t="n">
        <v>2334</v>
      </c>
      <c r="B2335" s="14" t="inlineStr">
        <is>
          <t>Le Saffron Catering Services</t>
        </is>
      </c>
      <c r="C2335" s="14" t="inlineStr">
        <is>
          <t>Lekki-Epe Corridor to Ajah</t>
        </is>
      </c>
      <c r="D2335" s="14" t="inlineStr">
        <is>
          <t>Restaurant / Food</t>
        </is>
      </c>
      <c r="E2335" s="14" t="inlineStr">
        <is>
          <t>Caterer</t>
        </is>
      </c>
      <c r="F2335" s="26" t="n">
        <v>17.3</v>
      </c>
      <c r="G2335" s="27" t="inlineStr">
        <is>
          <t>Cold - little evidence of delivery</t>
        </is>
      </c>
      <c r="H2335" s="21" t="inlineStr">
        <is>
          <t>Floor - not enriched</t>
        </is>
      </c>
      <c r="I2335" s="14" t="n">
        <v>0</v>
      </c>
      <c r="J2335" s="14" t="n">
        <v>0</v>
      </c>
      <c r="K2335" s="14" t="n">
        <v>0</v>
      </c>
      <c r="L2335" s="14" t="n">
        <v>0</v>
      </c>
      <c r="M2335" s="14" t="n">
        <v>0</v>
      </c>
      <c r="N2335" s="14" t="n">
        <v>6.3</v>
      </c>
      <c r="O2335" s="14" t="n">
        <v>0</v>
      </c>
      <c r="P2335" s="14" t="n">
        <v>0</v>
      </c>
      <c r="Q2335" s="14" t="n">
        <v>0</v>
      </c>
      <c r="R2335" s="14" t="n">
        <v>6</v>
      </c>
      <c r="S2335" s="14" t="n">
        <v>5</v>
      </c>
      <c r="T2335" s="17" t="n">
        <v>5</v>
      </c>
      <c r="U2335" s="18" t="n">
        <v>4</v>
      </c>
      <c r="V2335" s="14" t="inlineStr">
        <is>
          <t>+2348130289586</t>
        </is>
      </c>
      <c r="W2335" s="14" t="inlineStr">
        <is>
          <t>+2348130289586</t>
        </is>
      </c>
      <c r="X2335" s="14" t="n"/>
      <c r="Y2335" s="14" t="n"/>
      <c r="Z2335" s="14" t="n"/>
      <c r="AA2335" s="14" t="n"/>
      <c r="AB2335" s="14" t="n"/>
      <c r="AC2335" s="14" t="n"/>
      <c r="AD2335" s="14" t="n"/>
      <c r="AE2335" s="14" t="n"/>
      <c r="AF2335" s="14" t="n">
        <v>1</v>
      </c>
      <c r="AG2335" s="19" t="inlineStr">
        <is>
          <t>7 Nnobi Lane Lekki</t>
        </is>
      </c>
      <c r="AH2335" s="20" t="n">
        <v>6.4340813</v>
      </c>
      <c r="AI2335" s="20" t="n">
        <v>3.520511</v>
      </c>
      <c r="AJ2335" s="14" t="inlineStr">
        <is>
          <t>https://www.google.com/maps/place/Le+Saffron+Catering+Services/data=!4m7!3m6!1s0x103bf72aba101c13:0xe9a17253cd14b18b!8m2!3d6.4340813!4d3.520511!16s%2Fg%2F11spg1s38y!19sChIJExwQuir3OxARi7EUzVNyoek?authuser=0&amp;hl=en&amp;g_ep=EgoyMDI2MDkzMC4wIJJjKgBIAVAD&amp;rclk=1</t>
        </is>
      </c>
      <c r="AK2335" s="14" t="inlineStr">
        <is>
          <t>Google Maps (sweep, Oct 2026)</t>
        </is>
      </c>
      <c r="AL2335" s="14" t="inlineStr">
        <is>
          <t>2026-10-06</t>
        </is>
      </c>
      <c r="AM2335" s="14" t="inlineStr">
        <is>
          <t>Not approached</t>
        </is>
      </c>
      <c r="AN2335" s="19" t="n"/>
    </row>
    <row r="2336">
      <c r="A2336" s="14" t="n">
        <v>2335</v>
      </c>
      <c r="B2336" s="14" t="inlineStr">
        <is>
          <t>Mo's Dough Bread</t>
        </is>
      </c>
      <c r="C2336" s="14" t="inlineStr">
        <is>
          <t>Lekki-Epe Corridor to Ajah</t>
        </is>
      </c>
      <c r="D2336" s="14" t="inlineStr">
        <is>
          <t>Restaurant / Food</t>
        </is>
      </c>
      <c r="E2336" s="14" t="inlineStr">
        <is>
          <t>Bakery</t>
        </is>
      </c>
      <c r="F2336" s="26" t="n">
        <v>17.3</v>
      </c>
      <c r="G2336" s="27" t="inlineStr">
        <is>
          <t>Cold - little evidence of delivery</t>
        </is>
      </c>
      <c r="H2336" s="21" t="inlineStr">
        <is>
          <t>Floor - not enriched</t>
        </is>
      </c>
      <c r="I2336" s="14" t="n">
        <v>0</v>
      </c>
      <c r="J2336" s="14" t="n">
        <v>0</v>
      </c>
      <c r="K2336" s="14" t="n">
        <v>0</v>
      </c>
      <c r="L2336" s="14" t="n">
        <v>0</v>
      </c>
      <c r="M2336" s="14" t="n">
        <v>0</v>
      </c>
      <c r="N2336" s="14" t="n">
        <v>6.3</v>
      </c>
      <c r="O2336" s="14" t="n">
        <v>0</v>
      </c>
      <c r="P2336" s="14" t="n">
        <v>0</v>
      </c>
      <c r="Q2336" s="14" t="n">
        <v>0</v>
      </c>
      <c r="R2336" s="14" t="n">
        <v>6</v>
      </c>
      <c r="S2336" s="14" t="n">
        <v>5</v>
      </c>
      <c r="T2336" s="17" t="n">
        <v>4.8</v>
      </c>
      <c r="U2336" s="18" t="n">
        <v>4</v>
      </c>
      <c r="V2336" s="14" t="n"/>
      <c r="W2336" s="14" t="n"/>
      <c r="X2336" s="14" t="n"/>
      <c r="Y2336" s="14" t="n"/>
      <c r="Z2336" s="14" t="n"/>
      <c r="AA2336" s="14" t="n"/>
      <c r="AB2336" s="14" t="n"/>
      <c r="AC2336" s="14" t="n"/>
      <c r="AD2336" s="14" t="n"/>
      <c r="AE2336" s="14" t="n"/>
      <c r="AF2336" s="14" t="n">
        <v>0</v>
      </c>
      <c r="AG2336" s="19" t="inlineStr">
        <is>
          <t>LWS close, Jakande first gate</t>
        </is>
      </c>
      <c r="AH2336" s="20" t="n">
        <v>6.436752</v>
      </c>
      <c r="AI2336" s="20" t="n">
        <v>3.5039372</v>
      </c>
      <c r="AJ2336" s="14" t="inlineStr">
        <is>
          <t>https://www.google.com/maps/place/Mo%27s+Dough+Bread/data=!4m7!3m6!1s0x103bf73d7e18c401:0xf545573fcf758254!8m2!3d6.436752!4d3.5039372!16s%2Fg%2F11t1dtc07j!19sChIJAcQYfj33OxARVIJ1zz9XRfU?authuser=0&amp;hl=en&amp;g_ep=EgoyMDI2MDkzMC4wIJJjKgBIAVAD&amp;rclk=1</t>
        </is>
      </c>
      <c r="AK2336" s="14" t="inlineStr">
        <is>
          <t>Google Maps (sweep, Oct 2026)</t>
        </is>
      </c>
      <c r="AL2336" s="14" t="inlineStr">
        <is>
          <t>2026-10-06</t>
        </is>
      </c>
      <c r="AM2336" s="14" t="inlineStr">
        <is>
          <t>Not approached</t>
        </is>
      </c>
      <c r="AN2336" s="19" t="n"/>
    </row>
    <row r="2337">
      <c r="A2337" s="14" t="n">
        <v>2336</v>
      </c>
      <c r="B2337" s="14" t="inlineStr">
        <is>
          <t>Oly's bake bakery</t>
        </is>
      </c>
      <c r="C2337" s="14" t="inlineStr">
        <is>
          <t>Lekki-Epe Corridor to Ajah</t>
        </is>
      </c>
      <c r="D2337" s="14" t="inlineStr">
        <is>
          <t>Restaurant / Food</t>
        </is>
      </c>
      <c r="E2337" s="14" t="inlineStr">
        <is>
          <t>Bakery</t>
        </is>
      </c>
      <c r="F2337" s="26" t="n">
        <v>17.3</v>
      </c>
      <c r="G2337" s="27" t="inlineStr">
        <is>
          <t>Cold - little evidence of delivery</t>
        </is>
      </c>
      <c r="H2337" s="21" t="inlineStr">
        <is>
          <t>Floor - not enriched</t>
        </is>
      </c>
      <c r="I2337" s="14" t="n">
        <v>0</v>
      </c>
      <c r="J2337" s="14" t="n">
        <v>0</v>
      </c>
      <c r="K2337" s="14" t="n">
        <v>0</v>
      </c>
      <c r="L2337" s="14" t="n">
        <v>0</v>
      </c>
      <c r="M2337" s="14" t="n">
        <v>0</v>
      </c>
      <c r="N2337" s="14" t="n">
        <v>6.3</v>
      </c>
      <c r="O2337" s="14" t="n">
        <v>0</v>
      </c>
      <c r="P2337" s="14" t="n">
        <v>0</v>
      </c>
      <c r="Q2337" s="14" t="n">
        <v>0</v>
      </c>
      <c r="R2337" s="14" t="n">
        <v>6</v>
      </c>
      <c r="S2337" s="14" t="n">
        <v>5</v>
      </c>
      <c r="T2337" s="17" t="n">
        <v>5</v>
      </c>
      <c r="U2337" s="18" t="n">
        <v>4</v>
      </c>
      <c r="V2337" s="14" t="n"/>
      <c r="W2337" s="14" t="n"/>
      <c r="X2337" s="14" t="n"/>
      <c r="Y2337" s="14" t="n"/>
      <c r="Z2337" s="14" t="n"/>
      <c r="AA2337" s="14" t="n"/>
      <c r="AB2337" s="14" t="n"/>
      <c r="AC2337" s="14" t="n"/>
      <c r="AD2337" s="14" t="n"/>
      <c r="AE2337" s="14" t="n"/>
      <c r="AF2337" s="14" t="n">
        <v>0</v>
      </c>
      <c r="AG2337" s="19" t="inlineStr">
        <is>
          <t>off Akinwale shittu</t>
        </is>
      </c>
      <c r="AH2337" s="20" t="n">
        <v>6.4764961</v>
      </c>
      <c r="AI2337" s="20" t="n">
        <v>3.5780578</v>
      </c>
      <c r="AJ2337" s="14" t="inlineStr">
        <is>
          <t>https://www.google.com/maps/place/Oly%27s+bake+bakery/data=!4m7!3m6!1s0x103bf7014c44de51:0xc682bd73a84a44d7!8m2!3d6.4764961!4d3.5780578!16s%2Fg%2F11y5t_pqvc!19sChIJUd5ETAH3OxAR10RKqHO9gsY?authuser=0&amp;hl=en&amp;g_ep=EgoyMDI2MDkzMC4wIJJjKgBIAVAD&amp;rclk=1</t>
        </is>
      </c>
      <c r="AK2337" s="14" t="inlineStr">
        <is>
          <t>Google Maps (sweep, Oct 2026)</t>
        </is>
      </c>
      <c r="AL2337" s="14" t="inlineStr">
        <is>
          <t>2026-10-06</t>
        </is>
      </c>
      <c r="AM2337" s="14" t="inlineStr">
        <is>
          <t>Not approached</t>
        </is>
      </c>
      <c r="AN2337" s="19" t="n"/>
    </row>
    <row r="2338">
      <c r="A2338" s="14" t="n">
        <v>2337</v>
      </c>
      <c r="B2338" s="14" t="inlineStr">
        <is>
          <t>Vanny's Restaurant &amp; Lounge</t>
        </is>
      </c>
      <c r="C2338" s="14" t="inlineStr">
        <is>
          <t>Lekki-Epe Corridor to Ajah</t>
        </is>
      </c>
      <c r="D2338" s="14" t="inlineStr">
        <is>
          <t>Restaurant / Food</t>
        </is>
      </c>
      <c r="E2338" s="14" t="inlineStr">
        <is>
          <t>West African</t>
        </is>
      </c>
      <c r="F2338" s="26" t="n">
        <v>17.3</v>
      </c>
      <c r="G2338" s="27" t="inlineStr">
        <is>
          <t>Cold - little evidence of delivery</t>
        </is>
      </c>
      <c r="H2338" s="21" t="inlineStr">
        <is>
          <t>Floor - not enriched</t>
        </is>
      </c>
      <c r="I2338" s="14" t="n">
        <v>0</v>
      </c>
      <c r="J2338" s="14" t="n">
        <v>0</v>
      </c>
      <c r="K2338" s="14" t="n">
        <v>0</v>
      </c>
      <c r="L2338" s="14" t="n">
        <v>0</v>
      </c>
      <c r="M2338" s="14" t="n">
        <v>0</v>
      </c>
      <c r="N2338" s="14" t="n">
        <v>6.3</v>
      </c>
      <c r="O2338" s="14" t="n">
        <v>0</v>
      </c>
      <c r="P2338" s="14" t="n">
        <v>0</v>
      </c>
      <c r="Q2338" s="14" t="n">
        <v>0</v>
      </c>
      <c r="R2338" s="14" t="n">
        <v>6</v>
      </c>
      <c r="S2338" s="14" t="n">
        <v>5</v>
      </c>
      <c r="T2338" s="17" t="n">
        <v>4.5</v>
      </c>
      <c r="U2338" s="18" t="n">
        <v>4</v>
      </c>
      <c r="V2338" s="14" t="n"/>
      <c r="W2338" s="14" t="n"/>
      <c r="X2338" s="14" t="n"/>
      <c r="Y2338" s="14" t="n"/>
      <c r="Z2338" s="14" t="n"/>
      <c r="AA2338" s="14" t="n"/>
      <c r="AB2338" s="14" t="n"/>
      <c r="AC2338" s="14" t="n"/>
      <c r="AD2338" s="14" t="n"/>
      <c r="AE2338" s="14" t="n"/>
      <c r="AF2338" s="14" t="n">
        <v>0</v>
      </c>
      <c r="AG2338" s="19" t="inlineStr">
        <is>
          <t>Bashiru Olusesi Ave, Olugborogan Town Rd</t>
        </is>
      </c>
      <c r="AH2338" s="20" t="n">
        <v>6.4447686</v>
      </c>
      <c r="AI2338" s="20" t="n">
        <v>3.54123</v>
      </c>
      <c r="AJ2338" s="14" t="inlineStr">
        <is>
          <t>https://www.google.com/maps/place/Vanny%27s+Restaurant+%26+Lounge/data=!4m7!3m6!1s0x103bf74d83e23f55:0xcce1a9501eda039d!8m2!3d6.4447686!4d3.54123!16s%2Fg%2F11zj4t65d0!19sChIJVT_ig033OxARnQPaHlCp4cw?authuser=0&amp;hl=en&amp;g_ep=EgoyMDI2MDkzMC4wIJJjKgBIAVAD&amp;rclk=1</t>
        </is>
      </c>
      <c r="AK2338" s="14" t="inlineStr">
        <is>
          <t>Google Maps (sweep, Oct 2026)</t>
        </is>
      </c>
      <c r="AL2338" s="14" t="inlineStr">
        <is>
          <t>2026-10-06</t>
        </is>
      </c>
      <c r="AM2338" s="14" t="inlineStr">
        <is>
          <t>Not approached</t>
        </is>
      </c>
      <c r="AN2338" s="19" t="n"/>
    </row>
    <row r="2339">
      <c r="A2339" s="14" t="n">
        <v>2338</v>
      </c>
      <c r="B2339" s="14" t="inlineStr">
        <is>
          <t>Wisdom bakery</t>
        </is>
      </c>
      <c r="C2339" s="14" t="inlineStr">
        <is>
          <t>Lekki-Epe Corridor to Ajah</t>
        </is>
      </c>
      <c r="D2339" s="14" t="inlineStr">
        <is>
          <t>Restaurant / Food</t>
        </is>
      </c>
      <c r="E2339" s="14" t="inlineStr">
        <is>
          <t>Bakery</t>
        </is>
      </c>
      <c r="F2339" s="26" t="n">
        <v>17.3</v>
      </c>
      <c r="G2339" s="27" t="inlineStr">
        <is>
          <t>Cold - little evidence of delivery</t>
        </is>
      </c>
      <c r="H2339" s="21" t="inlineStr">
        <is>
          <t>Floor - not enriched</t>
        </is>
      </c>
      <c r="I2339" s="14" t="n">
        <v>0</v>
      </c>
      <c r="J2339" s="14" t="n">
        <v>0</v>
      </c>
      <c r="K2339" s="14" t="n">
        <v>0</v>
      </c>
      <c r="L2339" s="14" t="n">
        <v>0</v>
      </c>
      <c r="M2339" s="14" t="n">
        <v>0</v>
      </c>
      <c r="N2339" s="14" t="n">
        <v>6.3</v>
      </c>
      <c r="O2339" s="14" t="n">
        <v>0</v>
      </c>
      <c r="P2339" s="14" t="n">
        <v>0</v>
      </c>
      <c r="Q2339" s="14" t="n">
        <v>0</v>
      </c>
      <c r="R2339" s="14" t="n">
        <v>6</v>
      </c>
      <c r="S2339" s="14" t="n">
        <v>5</v>
      </c>
      <c r="T2339" s="17" t="n">
        <v>4</v>
      </c>
      <c r="U2339" s="18" t="n">
        <v>4</v>
      </c>
      <c r="V2339" s="14" t="n"/>
      <c r="W2339" s="14" t="n"/>
      <c r="X2339" s="14" t="n"/>
      <c r="Y2339" s="14" t="n"/>
      <c r="Z2339" s="14" t="n"/>
      <c r="AA2339" s="14" t="n"/>
      <c r="AB2339" s="14" t="n"/>
      <c r="AC2339" s="14" t="n"/>
      <c r="AD2339" s="14" t="n"/>
      <c r="AE2339" s="14" t="n"/>
      <c r="AF2339" s="14" t="n">
        <v>0</v>
      </c>
      <c r="AG2339" s="19" t="inlineStr">
        <is>
          <t>10 Prince Salisu Elegushi Rd</t>
        </is>
      </c>
      <c r="AH2339" s="20" t="n">
        <v>6.4263715</v>
      </c>
      <c r="AI2339" s="20" t="n">
        <v>3.500269</v>
      </c>
      <c r="AJ2339" s="14" t="inlineStr">
        <is>
          <t>https://www.google.com/maps/place/Wisdom+bakery/data=!4m7!3m6!1s0x103bf5d87554fbed:0x196fc8dc446d1ee0!8m2!3d6.4263715!4d3.500269!16s%2Fg%2F11hcs1qyhp!19sChIJ7ftUddj1OxAR4B5tRNzIbxk?authuser=0&amp;hl=en&amp;g_ep=EgoyMDI2MDkzMC4wIJJjKgBIAVAD&amp;rclk=1</t>
        </is>
      </c>
      <c r="AK2339" s="14" t="inlineStr">
        <is>
          <t>Google Maps (sweep, Oct 2026)</t>
        </is>
      </c>
      <c r="AL2339" s="14" t="inlineStr">
        <is>
          <t>2026-10-06</t>
        </is>
      </c>
      <c r="AM2339" s="14" t="inlineStr">
        <is>
          <t>Not approached</t>
        </is>
      </c>
      <c r="AN2339" s="19" t="n"/>
    </row>
    <row r="2340">
      <c r="A2340" s="14" t="n">
        <v>2339</v>
      </c>
      <c r="B2340" s="14" t="inlineStr">
        <is>
          <t>1st Dough Bakery</t>
        </is>
      </c>
      <c r="C2340" s="14" t="inlineStr">
        <is>
          <t>Outside catchment</t>
        </is>
      </c>
      <c r="D2340" s="14" t="inlineStr">
        <is>
          <t>Restaurant / Food</t>
        </is>
      </c>
      <c r="E2340" s="14" t="inlineStr">
        <is>
          <t>Bakery</t>
        </is>
      </c>
      <c r="F2340" s="26" t="n">
        <v>17.3</v>
      </c>
      <c r="G2340" s="27" t="inlineStr">
        <is>
          <t>Cold - little evidence of delivery</t>
        </is>
      </c>
      <c r="H2340" s="21" t="inlineStr">
        <is>
          <t>Floor - not enriched</t>
        </is>
      </c>
      <c r="I2340" s="14" t="n">
        <v>0</v>
      </c>
      <c r="J2340" s="14" t="n">
        <v>0</v>
      </c>
      <c r="K2340" s="14" t="n">
        <v>0</v>
      </c>
      <c r="L2340" s="14" t="n">
        <v>0</v>
      </c>
      <c r="M2340" s="14" t="n">
        <v>0</v>
      </c>
      <c r="N2340" s="14" t="n">
        <v>6.3</v>
      </c>
      <c r="O2340" s="14" t="n">
        <v>0</v>
      </c>
      <c r="P2340" s="14" t="n">
        <v>0</v>
      </c>
      <c r="Q2340" s="14" t="n">
        <v>0</v>
      </c>
      <c r="R2340" s="14" t="n">
        <v>6</v>
      </c>
      <c r="S2340" s="14" t="n">
        <v>5</v>
      </c>
      <c r="T2340" s="17" t="n">
        <v>4</v>
      </c>
      <c r="U2340" s="18" t="n">
        <v>4</v>
      </c>
      <c r="V2340" s="14" t="n"/>
      <c r="W2340" s="14" t="n"/>
      <c r="X2340" s="14" t="n"/>
      <c r="Y2340" s="14" t="n"/>
      <c r="Z2340" s="14" t="n"/>
      <c r="AA2340" s="14" t="n"/>
      <c r="AB2340" s="14" t="n"/>
      <c r="AC2340" s="14" t="n"/>
      <c r="AD2340" s="14" t="n"/>
      <c r="AE2340" s="14" t="n"/>
      <c r="AF2340" s="14" t="n">
        <v>0</v>
      </c>
      <c r="AG2340" s="19" t="inlineStr">
        <is>
          <t>86 Morocco Rd</t>
        </is>
      </c>
      <c r="AH2340" s="20" t="n">
        <v>6.5383101</v>
      </c>
      <c r="AI2340" s="20" t="n">
        <v>3.3733247</v>
      </c>
      <c r="AJ2340" s="14" t="inlineStr">
        <is>
          <t>https://www.google.com/maps/place/1st+Dough+Bakery/data=!4m7!3m6!1s0x103b8da430c1c9ab:0xa8be395aa387914!8m2!3d6.5383101!4d3.3733247!16s%2Fg%2F11k5t44s1s!19sChIJq8nBMKSNOxARFHk4qpXjiwo?authuser=0&amp;hl=en&amp;g_ep=EgoyMDI2MDkzMC4wIJJjKgBIAVAD&amp;rclk=1</t>
        </is>
      </c>
      <c r="AK2340" s="14" t="inlineStr">
        <is>
          <t>Google Maps (sweep, Oct 2026)</t>
        </is>
      </c>
      <c r="AL2340" s="14" t="inlineStr">
        <is>
          <t>2026-10-06</t>
        </is>
      </c>
      <c r="AM2340" s="14" t="inlineStr">
        <is>
          <t>Not approached</t>
        </is>
      </c>
      <c r="AN2340" s="19" t="n"/>
    </row>
    <row r="2341">
      <c r="A2341" s="14" t="n">
        <v>2340</v>
      </c>
      <c r="B2341" s="14" t="inlineStr">
        <is>
          <t>Amala Dollarworld</t>
        </is>
      </c>
      <c r="C2341" s="14" t="inlineStr">
        <is>
          <t>Outside catchment</t>
        </is>
      </c>
      <c r="D2341" s="14" t="inlineStr">
        <is>
          <t>Restaurant / Food</t>
        </is>
      </c>
      <c r="E2341" s="14" t="inlineStr">
        <is>
          <t>West African restaurant</t>
        </is>
      </c>
      <c r="F2341" s="26" t="n">
        <v>17.3</v>
      </c>
      <c r="G2341" s="27" t="inlineStr">
        <is>
          <t>Cold - little evidence of delivery</t>
        </is>
      </c>
      <c r="H2341" s="21" t="inlineStr">
        <is>
          <t>Floor - not enriched</t>
        </is>
      </c>
      <c r="I2341" s="14" t="n">
        <v>0</v>
      </c>
      <c r="J2341" s="14" t="n">
        <v>0</v>
      </c>
      <c r="K2341" s="14" t="n">
        <v>0</v>
      </c>
      <c r="L2341" s="14" t="n">
        <v>0</v>
      </c>
      <c r="M2341" s="14" t="n">
        <v>0</v>
      </c>
      <c r="N2341" s="14" t="n">
        <v>6.3</v>
      </c>
      <c r="O2341" s="14" t="n">
        <v>0</v>
      </c>
      <c r="P2341" s="14" t="n">
        <v>0</v>
      </c>
      <c r="Q2341" s="14" t="n">
        <v>0</v>
      </c>
      <c r="R2341" s="14" t="n">
        <v>6</v>
      </c>
      <c r="S2341" s="14" t="n">
        <v>5</v>
      </c>
      <c r="T2341" s="17" t="n">
        <v>5</v>
      </c>
      <c r="U2341" s="18" t="n">
        <v>4</v>
      </c>
      <c r="V2341" s="14" t="n"/>
      <c r="W2341" s="14" t="n"/>
      <c r="X2341" s="14" t="n"/>
      <c r="Y2341" s="14" t="n"/>
      <c r="Z2341" s="14" t="n"/>
      <c r="AA2341" s="14" t="n"/>
      <c r="AB2341" s="14" t="n"/>
      <c r="AC2341" s="14" t="n"/>
      <c r="AD2341" s="14" t="n"/>
      <c r="AE2341" s="14" t="n"/>
      <c r="AF2341" s="14" t="n">
        <v>0</v>
      </c>
      <c r="AG2341" s="19" t="inlineStr">
        <is>
          <t>265 Ijesha Rd, in front of Primus Hospital By Aguntasholo Junction</t>
        </is>
      </c>
      <c r="AH2341" s="20" t="n">
        <v>6.4947527</v>
      </c>
      <c r="AI2341" s="20" t="n">
        <v>3.3259621</v>
      </c>
      <c r="AJ2341" s="14" t="inlineStr">
        <is>
          <t>https://www.google.com/maps/place/Amala+Dollarworld/data=!4m7!3m6!1s0x103b8f0a04fb856b:0xb3e66a4bc7f6a40b!8m2!3d6.4947527!4d3.3259621!16s%2Fg%2F11rchh097v!19sChIJa4X7BAqPOxARC6T2x0tq5rM?authuser=0&amp;hl=en&amp;g_ep=EgoyMDI2MDkzMC4wIJJjKgBIAVAD&amp;rclk=1</t>
        </is>
      </c>
      <c r="AK2341" s="14" t="inlineStr">
        <is>
          <t>Google Maps (sweep, Oct 2026)</t>
        </is>
      </c>
      <c r="AL2341" s="14" t="inlineStr">
        <is>
          <t>2026-10-06</t>
        </is>
      </c>
      <c r="AM2341" s="14" t="inlineStr">
        <is>
          <t>Not approached</t>
        </is>
      </c>
      <c r="AN2341" s="19" t="n"/>
    </row>
    <row r="2342">
      <c r="A2342" s="14" t="n">
        <v>2341</v>
      </c>
      <c r="B2342" s="14" t="inlineStr">
        <is>
          <t>Bakers Emporium Bakery</t>
        </is>
      </c>
      <c r="C2342" s="14" t="inlineStr">
        <is>
          <t>Outside catchment</t>
        </is>
      </c>
      <c r="D2342" s="14" t="inlineStr">
        <is>
          <t>Restaurant / Food</t>
        </is>
      </c>
      <c r="E2342" s="14" t="inlineStr">
        <is>
          <t>Bakery</t>
        </is>
      </c>
      <c r="F2342" s="26" t="n">
        <v>17.3</v>
      </c>
      <c r="G2342" s="27" t="inlineStr">
        <is>
          <t>Cold - little evidence of delivery</t>
        </is>
      </c>
      <c r="H2342" s="21" t="inlineStr">
        <is>
          <t>Floor - not enriched</t>
        </is>
      </c>
      <c r="I2342" s="14" t="n">
        <v>0</v>
      </c>
      <c r="J2342" s="14" t="n">
        <v>0</v>
      </c>
      <c r="K2342" s="14" t="n">
        <v>0</v>
      </c>
      <c r="L2342" s="14" t="n">
        <v>0</v>
      </c>
      <c r="M2342" s="14" t="n">
        <v>0</v>
      </c>
      <c r="N2342" s="14" t="n">
        <v>6.3</v>
      </c>
      <c r="O2342" s="14" t="n">
        <v>0</v>
      </c>
      <c r="P2342" s="14" t="n">
        <v>0</v>
      </c>
      <c r="Q2342" s="14" t="n">
        <v>0</v>
      </c>
      <c r="R2342" s="14" t="n">
        <v>6</v>
      </c>
      <c r="S2342" s="14" t="n">
        <v>5</v>
      </c>
      <c r="T2342" s="17" t="n">
        <v>4</v>
      </c>
      <c r="U2342" s="18" t="n">
        <v>4</v>
      </c>
      <c r="V2342" s="14" t="n"/>
      <c r="W2342" s="14" t="n"/>
      <c r="X2342" s="14" t="n"/>
      <c r="Y2342" s="14" t="n"/>
      <c r="Z2342" s="14" t="n"/>
      <c r="AA2342" s="14" t="n"/>
      <c r="AB2342" s="14" t="n"/>
      <c r="AC2342" s="14" t="n"/>
      <c r="AD2342" s="14" t="n"/>
      <c r="AE2342" s="14" t="n"/>
      <c r="AF2342" s="14" t="n">
        <v>0</v>
      </c>
      <c r="AG2342" s="19" t="inlineStr">
        <is>
          <t>10 Bola Ademuyiwa St</t>
        </is>
      </c>
      <c r="AH2342" s="20" t="n">
        <v>6.5381048</v>
      </c>
      <c r="AI2342" s="20" t="n">
        <v>3.3277344</v>
      </c>
      <c r="AJ2342" s="14" t="inlineStr">
        <is>
          <t>https://www.google.com/maps/place/Bakers+Emporium+Bakery/data=!4m7!3m6!1s0x103b8f6a5be9ddad:0x27b3544bac171192!8m2!3d6.5381048!4d3.3277344!16s%2Fg%2F11flplv7j8!19sChIJrd3pW2qPOxARkhEXrEtUsyc?authuser=0&amp;hl=en&amp;g_ep=EgoyMDI2MDkzMC4wIJJjKgBIAVAD&amp;rclk=1</t>
        </is>
      </c>
      <c r="AK2342" s="14" t="inlineStr">
        <is>
          <t>Google Maps (sweep, Oct 2026)</t>
        </is>
      </c>
      <c r="AL2342" s="14" t="inlineStr">
        <is>
          <t>2026-10-06</t>
        </is>
      </c>
      <c r="AM2342" s="14" t="inlineStr">
        <is>
          <t>Not approached</t>
        </is>
      </c>
      <c r="AN2342" s="19" t="n"/>
    </row>
    <row r="2343">
      <c r="A2343" s="14" t="n">
        <v>2342</v>
      </c>
      <c r="B2343" s="14" t="inlineStr">
        <is>
          <t>Bestway store- Toastbread Factory</t>
        </is>
      </c>
      <c r="C2343" s="14" t="inlineStr">
        <is>
          <t>Outside catchment</t>
        </is>
      </c>
      <c r="D2343" s="14" t="inlineStr">
        <is>
          <t>Restaurant / Food</t>
        </is>
      </c>
      <c r="E2343" s="14" t="inlineStr">
        <is>
          <t>Restaurant</t>
        </is>
      </c>
      <c r="F2343" s="26" t="n">
        <v>17.3</v>
      </c>
      <c r="G2343" s="27" t="inlineStr">
        <is>
          <t>Cold - little evidence of delivery</t>
        </is>
      </c>
      <c r="H2343" s="21" t="inlineStr">
        <is>
          <t>Floor - not enriched</t>
        </is>
      </c>
      <c r="I2343" s="14" t="n">
        <v>0</v>
      </c>
      <c r="J2343" s="14" t="n">
        <v>0</v>
      </c>
      <c r="K2343" s="14" t="n">
        <v>0</v>
      </c>
      <c r="L2343" s="14" t="n">
        <v>0</v>
      </c>
      <c r="M2343" s="14" t="n">
        <v>0</v>
      </c>
      <c r="N2343" s="14" t="n">
        <v>6.3</v>
      </c>
      <c r="O2343" s="14" t="n">
        <v>0</v>
      </c>
      <c r="P2343" s="14" t="n">
        <v>0</v>
      </c>
      <c r="Q2343" s="14" t="n">
        <v>0</v>
      </c>
      <c r="R2343" s="14" t="n">
        <v>6</v>
      </c>
      <c r="S2343" s="14" t="n">
        <v>5</v>
      </c>
      <c r="T2343" s="17" t="n">
        <v>5</v>
      </c>
      <c r="U2343" s="18" t="n">
        <v>4</v>
      </c>
      <c r="V2343" s="14" t="inlineStr">
        <is>
          <t>+2348028424674</t>
        </is>
      </c>
      <c r="W2343" s="14" t="inlineStr">
        <is>
          <t>+2348028424674</t>
        </is>
      </c>
      <c r="X2343" s="14" t="n"/>
      <c r="Y2343" s="14" t="n"/>
      <c r="Z2343" s="14" t="n"/>
      <c r="AA2343" s="14" t="n"/>
      <c r="AB2343" s="14" t="n"/>
      <c r="AC2343" s="14" t="n"/>
      <c r="AD2343" s="14" t="n"/>
      <c r="AE2343" s="14" t="n"/>
      <c r="AF2343" s="14" t="n">
        <v>1</v>
      </c>
      <c r="AG2343" s="19" t="inlineStr">
        <is>
          <t>Unilag, Shop 28, Jaja shopping complex</t>
        </is>
      </c>
      <c r="AH2343" s="20" t="n">
        <v>6.5196318</v>
      </c>
      <c r="AI2343" s="20" t="n">
        <v>3.3983531</v>
      </c>
      <c r="AJ2343" s="14" t="inlineStr">
        <is>
          <t>https://www.google.com/maps/place/Bestway+store-+Toastbread+Factory/data=!4m7!3m6!1s0x103b8d457f67f9e5:0xb1f64721af930153!8m2!3d6.5196318!4d3.3983531!16s%2Fg%2F11k50xfrwm!19sChIJ5flnf0WNOxARUwGTryFH9rE?authuser=0&amp;hl=en&amp;g_ep=EgoyMDI2MDkzMC4wIJJjKgBIAVAD&amp;rclk=1</t>
        </is>
      </c>
      <c r="AK2343" s="14" t="inlineStr">
        <is>
          <t>Google Maps (sweep, Oct 2026)</t>
        </is>
      </c>
      <c r="AL2343" s="14" t="inlineStr">
        <is>
          <t>2026-10-06</t>
        </is>
      </c>
      <c r="AM2343" s="14" t="inlineStr">
        <is>
          <t>Not approached</t>
        </is>
      </c>
      <c r="AN2343" s="19" t="n"/>
    </row>
    <row r="2344">
      <c r="A2344" s="14" t="n">
        <v>2343</v>
      </c>
      <c r="B2344" s="14" t="inlineStr">
        <is>
          <t>Cherie's Food &amp; Services</t>
        </is>
      </c>
      <c r="C2344" s="14" t="inlineStr">
        <is>
          <t>Outside catchment</t>
        </is>
      </c>
      <c r="D2344" s="14" t="inlineStr">
        <is>
          <t>Restaurant / Food</t>
        </is>
      </c>
      <c r="E2344" s="14" t="inlineStr">
        <is>
          <t>Mobile caterer</t>
        </is>
      </c>
      <c r="F2344" s="26" t="n">
        <v>17.3</v>
      </c>
      <c r="G2344" s="27" t="inlineStr">
        <is>
          <t>Cold - little evidence of delivery</t>
        </is>
      </c>
      <c r="H2344" s="21" t="inlineStr">
        <is>
          <t>Floor - not enriched</t>
        </is>
      </c>
      <c r="I2344" s="14" t="n">
        <v>0</v>
      </c>
      <c r="J2344" s="14" t="n">
        <v>0</v>
      </c>
      <c r="K2344" s="14" t="n">
        <v>0</v>
      </c>
      <c r="L2344" s="14" t="n">
        <v>0</v>
      </c>
      <c r="M2344" s="14" t="n">
        <v>0</v>
      </c>
      <c r="N2344" s="14" t="n">
        <v>6.3</v>
      </c>
      <c r="O2344" s="14" t="n">
        <v>0</v>
      </c>
      <c r="P2344" s="14" t="n">
        <v>0</v>
      </c>
      <c r="Q2344" s="14" t="n">
        <v>0</v>
      </c>
      <c r="R2344" s="14" t="n">
        <v>6</v>
      </c>
      <c r="S2344" s="14" t="n">
        <v>5</v>
      </c>
      <c r="T2344" s="17" t="n">
        <v>5</v>
      </c>
      <c r="U2344" s="18" t="n">
        <v>4</v>
      </c>
      <c r="V2344" s="14" t="inlineStr">
        <is>
          <t>+2348023849049</t>
        </is>
      </c>
      <c r="W2344" s="14" t="inlineStr">
        <is>
          <t>+2348023849049</t>
        </is>
      </c>
      <c r="X2344" s="14" t="n"/>
      <c r="Y2344" s="14" t="n"/>
      <c r="Z2344" s="14" t="n"/>
      <c r="AA2344" s="14" t="n"/>
      <c r="AB2344" s="14" t="n"/>
      <c r="AC2344" s="14" t="n"/>
      <c r="AD2344" s="14" t="n"/>
      <c r="AE2344" s="14" t="n"/>
      <c r="AF2344" s="14" t="n">
        <v>1</v>
      </c>
      <c r="AG2344" s="19" t="inlineStr">
        <is>
          <t>No-contact delivery</t>
        </is>
      </c>
      <c r="AH2344" s="20" t="n">
        <v>6.4740518</v>
      </c>
      <c r="AI2344" s="20" t="n">
        <v>3.6100952</v>
      </c>
      <c r="AJ2344" s="14" t="inlineStr">
        <is>
          <t>https://www.google.com/maps/place/Cherie%27s+Food+%26+Services/data=!4m7!3m6!1s0xa775d07a6b8e9cdb:0x83507ac1fb5ea5a7!8m2!3d6.4740518!4d3.6100952!16s%2Fg%2F11ny33nlj3!19sChIJ25yOa3rQdacRp6Ve-8F6UIM?authuser=0&amp;hl=en&amp;g_ep=EgoyMDI2MDkzMC4wIJJjKgBIAVAD&amp;rclk=1</t>
        </is>
      </c>
      <c r="AK2344" s="14" t="inlineStr">
        <is>
          <t>Google Maps (sweep, Oct 2026)</t>
        </is>
      </c>
      <c r="AL2344" s="14" t="inlineStr">
        <is>
          <t>2026-10-06</t>
        </is>
      </c>
      <c r="AM2344" s="14" t="inlineStr">
        <is>
          <t>Not approached</t>
        </is>
      </c>
      <c r="AN2344" s="19" t="n"/>
    </row>
    <row r="2345">
      <c r="A2345" s="14" t="n">
        <v>2344</v>
      </c>
      <c r="B2345" s="14" t="inlineStr">
        <is>
          <t>Chioma Restaurant</t>
        </is>
      </c>
      <c r="C2345" s="14" t="inlineStr">
        <is>
          <t>Outside catchment</t>
        </is>
      </c>
      <c r="D2345" s="14" t="inlineStr">
        <is>
          <t>Restaurant / Food</t>
        </is>
      </c>
      <c r="E2345" s="14" t="inlineStr">
        <is>
          <t>Restaurant</t>
        </is>
      </c>
      <c r="F2345" s="26" t="n">
        <v>17.3</v>
      </c>
      <c r="G2345" s="27" t="inlineStr">
        <is>
          <t>Cold - little evidence of delivery</t>
        </is>
      </c>
      <c r="H2345" s="21" t="inlineStr">
        <is>
          <t>Floor - not enriched</t>
        </is>
      </c>
      <c r="I2345" s="14" t="n">
        <v>0</v>
      </c>
      <c r="J2345" s="14" t="n">
        <v>0</v>
      </c>
      <c r="K2345" s="14" t="n">
        <v>0</v>
      </c>
      <c r="L2345" s="14" t="n">
        <v>0</v>
      </c>
      <c r="M2345" s="14" t="n">
        <v>0</v>
      </c>
      <c r="N2345" s="14" t="n">
        <v>6.3</v>
      </c>
      <c r="O2345" s="14" t="n">
        <v>0</v>
      </c>
      <c r="P2345" s="14" t="n">
        <v>0</v>
      </c>
      <c r="Q2345" s="14" t="n">
        <v>0</v>
      </c>
      <c r="R2345" s="14" t="n">
        <v>6</v>
      </c>
      <c r="S2345" s="14" t="n">
        <v>5</v>
      </c>
      <c r="T2345" s="17" t="n">
        <v>4.5</v>
      </c>
      <c r="U2345" s="18" t="n">
        <v>4</v>
      </c>
      <c r="V2345" s="14" t="n"/>
      <c r="W2345" s="14" t="n"/>
      <c r="X2345" s="14" t="n"/>
      <c r="Y2345" s="14" t="n"/>
      <c r="Z2345" s="14" t="n"/>
      <c r="AA2345" s="14" t="n"/>
      <c r="AB2345" s="14" t="n"/>
      <c r="AC2345" s="14" t="n"/>
      <c r="AD2345" s="14" t="n"/>
      <c r="AE2345" s="14" t="n"/>
      <c r="AF2345" s="14" t="n">
        <v>0</v>
      </c>
      <c r="AG2345" s="19" t="inlineStr">
        <is>
          <t>F8WJ+Q2V, Agbebi St</t>
        </is>
      </c>
      <c r="AH2345" s="20" t="n">
        <v>6.4969767</v>
      </c>
      <c r="AI2345" s="20" t="n">
        <v>3.3300338</v>
      </c>
      <c r="AJ2345" s="14" t="inlineStr">
        <is>
          <t>https://www.google.com/maps/place/Chioma+Restaurant/data=!4m7!3m6!1s0x103b8ea4be2a1163:0x3ee56f9db772f6da!8m2!3d6.4969767!4d3.3300338!16s%2Fg%2F1q67prp3d!19sChIJYxEqvqSOOxAR2vZyt51v5T4?authuser=0&amp;hl=en&amp;g_ep=EgoyMDI2MDkzMC4wIJJjKgBIAVAD&amp;rclk=1</t>
        </is>
      </c>
      <c r="AK2345" s="14" t="inlineStr">
        <is>
          <t>Google Maps (sweep, Oct 2026)</t>
        </is>
      </c>
      <c r="AL2345" s="14" t="inlineStr">
        <is>
          <t>2026-10-06</t>
        </is>
      </c>
      <c r="AM2345" s="14" t="inlineStr">
        <is>
          <t>Not approached</t>
        </is>
      </c>
      <c r="AN2345" s="19" t="n"/>
    </row>
    <row r="2346">
      <c r="A2346" s="14" t="n">
        <v>2345</v>
      </c>
      <c r="B2346" s="14" t="inlineStr">
        <is>
          <t>Cravings Foods</t>
        </is>
      </c>
      <c r="C2346" s="14" t="inlineStr">
        <is>
          <t>Outside catchment</t>
        </is>
      </c>
      <c r="D2346" s="14" t="inlineStr">
        <is>
          <t>Restaurant / Food</t>
        </is>
      </c>
      <c r="E2346" s="14" t="inlineStr">
        <is>
          <t>Fast Food</t>
        </is>
      </c>
      <c r="F2346" s="26" t="n">
        <v>17.3</v>
      </c>
      <c r="G2346" s="27" t="inlineStr">
        <is>
          <t>Cold - little evidence of delivery</t>
        </is>
      </c>
      <c r="H2346" s="21" t="inlineStr">
        <is>
          <t>Floor - not enriched</t>
        </is>
      </c>
      <c r="I2346" s="14" t="n">
        <v>0</v>
      </c>
      <c r="J2346" s="14" t="n">
        <v>0</v>
      </c>
      <c r="K2346" s="14" t="n">
        <v>0</v>
      </c>
      <c r="L2346" s="14" t="n">
        <v>0</v>
      </c>
      <c r="M2346" s="14" t="n">
        <v>0</v>
      </c>
      <c r="N2346" s="14" t="n">
        <v>6.3</v>
      </c>
      <c r="O2346" s="14" t="n">
        <v>0</v>
      </c>
      <c r="P2346" s="14" t="n">
        <v>0</v>
      </c>
      <c r="Q2346" s="14" t="n">
        <v>0</v>
      </c>
      <c r="R2346" s="14" t="n">
        <v>6</v>
      </c>
      <c r="S2346" s="14" t="n">
        <v>5</v>
      </c>
      <c r="T2346" s="17" t="n">
        <v>5</v>
      </c>
      <c r="U2346" s="18" t="n">
        <v>4</v>
      </c>
      <c r="V2346" s="14" t="n"/>
      <c r="W2346" s="14" t="n"/>
      <c r="X2346" s="14" t="n"/>
      <c r="Y2346" s="14" t="n"/>
      <c r="Z2346" s="14" t="n"/>
      <c r="AA2346" s="14" t="n"/>
      <c r="AB2346" s="14" t="n"/>
      <c r="AC2346" s="14" t="n"/>
      <c r="AD2346" s="14" t="n"/>
      <c r="AE2346" s="14" t="n"/>
      <c r="AF2346" s="14" t="n">
        <v>0</v>
      </c>
      <c r="AG2346" s="19" t="inlineStr">
        <is>
          <t>2nd floor Kings Deck Building, Alternative Route, Chevron Dr, off Lekki</t>
        </is>
      </c>
      <c r="AH2346" s="20" t="n">
        <v>6.4604419</v>
      </c>
      <c r="AI2346" s="20" t="n">
        <v>3.530303</v>
      </c>
      <c r="AJ2346" s="14" t="inlineStr">
        <is>
          <t>https://www.google.com/maps/place/Cravings+Foods/data=!4m7!3m6!1s0x103bf7ce43527649:0x6079191992a55eb6!8m2!3d6.4604419!4d3.530303!16s%2Fg%2F11p_6zd_3l!19sChIJSXZSQ873OxARtl6lkhkZeWA?authuser=0&amp;hl=en&amp;g_ep=EgoyMDI2MDkzMC4wIJJjKgBIAVAD&amp;rclk=1</t>
        </is>
      </c>
      <c r="AK2346" s="14" t="inlineStr">
        <is>
          <t>Google Maps (sweep, Oct 2026)</t>
        </is>
      </c>
      <c r="AL2346" s="14" t="inlineStr">
        <is>
          <t>2026-10-06</t>
        </is>
      </c>
      <c r="AM2346" s="14" t="inlineStr">
        <is>
          <t>Not approached</t>
        </is>
      </c>
      <c r="AN2346" s="19" t="n"/>
    </row>
    <row r="2347">
      <c r="A2347" s="14" t="n">
        <v>2346</v>
      </c>
      <c r="B2347" s="14" t="inlineStr">
        <is>
          <t>Crusties Place Bakery</t>
        </is>
      </c>
      <c r="C2347" s="14" t="inlineStr">
        <is>
          <t>Outside catchment</t>
        </is>
      </c>
      <c r="D2347" s="14" t="inlineStr">
        <is>
          <t>Restaurant / Food</t>
        </is>
      </c>
      <c r="E2347" s="14" t="inlineStr">
        <is>
          <t>Bakery</t>
        </is>
      </c>
      <c r="F2347" s="26" t="n">
        <v>17.3</v>
      </c>
      <c r="G2347" s="27" t="inlineStr">
        <is>
          <t>Cold - little evidence of delivery</t>
        </is>
      </c>
      <c r="H2347" s="21" t="inlineStr">
        <is>
          <t>Floor - not enriched</t>
        </is>
      </c>
      <c r="I2347" s="14" t="n">
        <v>0</v>
      </c>
      <c r="J2347" s="14" t="n">
        <v>0</v>
      </c>
      <c r="K2347" s="14" t="n">
        <v>0</v>
      </c>
      <c r="L2347" s="14" t="n">
        <v>0</v>
      </c>
      <c r="M2347" s="14" t="n">
        <v>0</v>
      </c>
      <c r="N2347" s="14" t="n">
        <v>6.3</v>
      </c>
      <c r="O2347" s="14" t="n">
        <v>0</v>
      </c>
      <c r="P2347" s="14" t="n">
        <v>0</v>
      </c>
      <c r="Q2347" s="14" t="n">
        <v>0</v>
      </c>
      <c r="R2347" s="14" t="n">
        <v>6</v>
      </c>
      <c r="S2347" s="14" t="n">
        <v>5</v>
      </c>
      <c r="T2347" s="17" t="n">
        <v>4.8</v>
      </c>
      <c r="U2347" s="18" t="n">
        <v>4</v>
      </c>
      <c r="V2347" s="14" t="n"/>
      <c r="W2347" s="14" t="n"/>
      <c r="X2347" s="14" t="n"/>
      <c r="Y2347" s="14" t="n"/>
      <c r="Z2347" s="14" t="n"/>
      <c r="AA2347" s="14" t="n"/>
      <c r="AB2347" s="14" t="n"/>
      <c r="AC2347" s="14" t="n"/>
      <c r="AD2347" s="14" t="n"/>
      <c r="AE2347" s="14" t="n"/>
      <c r="AF2347" s="14" t="n">
        <v>0</v>
      </c>
      <c r="AG2347" s="19" t="inlineStr">
        <is>
          <t>D22 24 Rd</t>
        </is>
      </c>
      <c r="AH2347" s="20" t="n">
        <v>6.4666653</v>
      </c>
      <c r="AI2347" s="20" t="n">
        <v>3.2752518</v>
      </c>
      <c r="AJ2347" s="14" t="inlineStr">
        <is>
          <t>https://www.google.com/maps/place/Crusties+Place+Bakery/data=!4m7!3m6!1s0x103b89002c6b814f:0xbfd19b66018ee6eb!8m2!3d6.4666653!4d3.2752518!16s%2Fg%2F11vr1w4xhs!19sChIJT4FrLACJOxAR6-aOAWab0b8?authuser=0&amp;hl=en&amp;g_ep=EgoyMDI2MDkzMC4wIJJjKgBIAVAD&amp;rclk=1</t>
        </is>
      </c>
      <c r="AK2347" s="14" t="inlineStr">
        <is>
          <t>Google Maps (sweep, Oct 2026)</t>
        </is>
      </c>
      <c r="AL2347" s="14" t="inlineStr">
        <is>
          <t>2026-10-06</t>
        </is>
      </c>
      <c r="AM2347" s="14" t="inlineStr">
        <is>
          <t>Not approached</t>
        </is>
      </c>
      <c r="AN2347" s="19" t="n"/>
    </row>
    <row r="2348">
      <c r="A2348" s="14" t="n">
        <v>2347</v>
      </c>
      <c r="B2348" s="14" t="inlineStr">
        <is>
          <t>DETINA KITCHEN AND CATERING SERVICES</t>
        </is>
      </c>
      <c r="C2348" s="14" t="inlineStr">
        <is>
          <t>Outside catchment</t>
        </is>
      </c>
      <c r="D2348" s="14" t="inlineStr">
        <is>
          <t>Restaurant / Food</t>
        </is>
      </c>
      <c r="E2348" s="14" t="inlineStr">
        <is>
          <t>Caterer</t>
        </is>
      </c>
      <c r="F2348" s="26" t="n">
        <v>17.3</v>
      </c>
      <c r="G2348" s="27" t="inlineStr">
        <is>
          <t>Cold - little evidence of delivery</t>
        </is>
      </c>
      <c r="H2348" s="21" t="inlineStr">
        <is>
          <t>Floor - not enriched</t>
        </is>
      </c>
      <c r="I2348" s="14" t="n">
        <v>0</v>
      </c>
      <c r="J2348" s="14" t="n">
        <v>0</v>
      </c>
      <c r="K2348" s="14" t="n">
        <v>0</v>
      </c>
      <c r="L2348" s="14" t="n">
        <v>0</v>
      </c>
      <c r="M2348" s="14" t="n">
        <v>0</v>
      </c>
      <c r="N2348" s="14" t="n">
        <v>6.3</v>
      </c>
      <c r="O2348" s="14" t="n">
        <v>0</v>
      </c>
      <c r="P2348" s="14" t="n">
        <v>0</v>
      </c>
      <c r="Q2348" s="14" t="n">
        <v>0</v>
      </c>
      <c r="R2348" s="14" t="n">
        <v>6</v>
      </c>
      <c r="S2348" s="14" t="n">
        <v>5</v>
      </c>
      <c r="T2348" s="17" t="n">
        <v>5</v>
      </c>
      <c r="U2348" s="18" t="n">
        <v>4</v>
      </c>
      <c r="V2348" s="14" t="inlineStr">
        <is>
          <t>+2348164289243</t>
        </is>
      </c>
      <c r="W2348" s="14" t="inlineStr">
        <is>
          <t>+2348164289243</t>
        </is>
      </c>
      <c r="X2348" s="14" t="n"/>
      <c r="Y2348" s="14" t="n"/>
      <c r="Z2348" s="14" t="n"/>
      <c r="AA2348" s="14" t="n"/>
      <c r="AB2348" s="14" t="n"/>
      <c r="AC2348" s="14" t="n"/>
      <c r="AD2348" s="14" t="n"/>
      <c r="AE2348" s="14" t="n"/>
      <c r="AF2348" s="14" t="n">
        <v>1</v>
      </c>
      <c r="AG2348" s="19" t="inlineStr">
        <is>
          <t>19, Adeshina street off Awolowo Road ikeja</t>
        </is>
      </c>
      <c r="AH2348" s="20" t="n">
        <v>6.4929257</v>
      </c>
      <c r="AI2348" s="20" t="n">
        <v>3.3248469</v>
      </c>
      <c r="AJ2348" s="14" t="inlineStr">
        <is>
          <t>https://www.google.com/maps/place/DETINA+KITCHEN+AND+CATERING+SERVICES/data=!4m7!3m6!1s0x103b8f53faae1743:0xa8c3785e75eb46d3!8m2!3d6.4929257!4d3.3248469!16s%2Fg%2F11nv0vdqq0!19sChIJQxeu-lOPOxAR00brdV54w6g?authuser=0&amp;hl=en&amp;g_ep=EgoyMDI2MDkzMC4wIJJjKgBIAVAD&amp;rclk=1</t>
        </is>
      </c>
      <c r="AK2348" s="14" t="inlineStr">
        <is>
          <t>Google Maps (sweep, Oct 2026)</t>
        </is>
      </c>
      <c r="AL2348" s="14" t="inlineStr">
        <is>
          <t>2026-10-06</t>
        </is>
      </c>
      <c r="AM2348" s="14" t="inlineStr">
        <is>
          <t>Not approached</t>
        </is>
      </c>
      <c r="AN2348" s="19" t="n"/>
    </row>
    <row r="2349">
      <c r="A2349" s="14" t="n">
        <v>2348</v>
      </c>
      <c r="B2349" s="14" t="inlineStr">
        <is>
          <t>Devchow Restaurants</t>
        </is>
      </c>
      <c r="C2349" s="14" t="inlineStr">
        <is>
          <t>Outside catchment</t>
        </is>
      </c>
      <c r="D2349" s="14" t="inlineStr">
        <is>
          <t>Restaurant / Food</t>
        </is>
      </c>
      <c r="E2349" s="14" t="inlineStr">
        <is>
          <t>Restaurant</t>
        </is>
      </c>
      <c r="F2349" s="26" t="n">
        <v>17.3</v>
      </c>
      <c r="G2349" s="27" t="inlineStr">
        <is>
          <t>Cold - little evidence of delivery</t>
        </is>
      </c>
      <c r="H2349" s="21" t="inlineStr">
        <is>
          <t>Floor - not enriched</t>
        </is>
      </c>
      <c r="I2349" s="14" t="n">
        <v>0</v>
      </c>
      <c r="J2349" s="14" t="n">
        <v>0</v>
      </c>
      <c r="K2349" s="14" t="n">
        <v>0</v>
      </c>
      <c r="L2349" s="14" t="n">
        <v>0</v>
      </c>
      <c r="M2349" s="14" t="n">
        <v>0</v>
      </c>
      <c r="N2349" s="14" t="n">
        <v>6.3</v>
      </c>
      <c r="O2349" s="14" t="n">
        <v>0</v>
      </c>
      <c r="P2349" s="14" t="n">
        <v>0</v>
      </c>
      <c r="Q2349" s="14" t="n">
        <v>0</v>
      </c>
      <c r="R2349" s="14" t="n">
        <v>6</v>
      </c>
      <c r="S2349" s="14" t="n">
        <v>5</v>
      </c>
      <c r="T2349" s="17" t="n">
        <v>5</v>
      </c>
      <c r="U2349" s="18" t="n">
        <v>4</v>
      </c>
      <c r="V2349" s="14" t="n"/>
      <c r="W2349" s="14" t="n"/>
      <c r="X2349" s="14" t="n"/>
      <c r="Y2349" s="14" t="n"/>
      <c r="Z2349" s="14" t="n"/>
      <c r="AA2349" s="14" t="n"/>
      <c r="AB2349" s="14" t="n"/>
      <c r="AC2349" s="14" t="n"/>
      <c r="AD2349" s="14" t="n"/>
      <c r="AE2349" s="14" t="n"/>
      <c r="AF2349" s="14" t="n">
        <v>0</v>
      </c>
      <c r="AG2349" s="19" t="inlineStr">
        <is>
          <t>Northern Foreshore Estate, No 1B Jedmoon street, off Chevron Drive</t>
        </is>
      </c>
      <c r="AH2349" s="20" t="n">
        <v>6.4599801</v>
      </c>
      <c r="AI2349" s="20" t="n">
        <v>3.5246558</v>
      </c>
      <c r="AJ2349" s="14" t="inlineStr">
        <is>
          <t>https://www.google.com/maps/place/Devchow+Restaurants/data=!4m7!3m6!1s0x103bf7665ecc0897:0x95814849442f8129!8m2!3d6.4599801!4d3.5246558!16s%2Fg%2F11n3ph923f!19sChIJlwjMXmb3OxARKYEvRElIgZU?authuser=0&amp;hl=en&amp;g_ep=EgoyMDI2MDkzMC4wIJJjKgBIAVAD&amp;rclk=1</t>
        </is>
      </c>
      <c r="AK2349" s="14" t="inlineStr">
        <is>
          <t>Google Maps (sweep, Oct 2026)</t>
        </is>
      </c>
      <c r="AL2349" s="14" t="inlineStr">
        <is>
          <t>2026-10-06</t>
        </is>
      </c>
      <c r="AM2349" s="14" t="inlineStr">
        <is>
          <t>Not approached</t>
        </is>
      </c>
      <c r="AN2349" s="19" t="n"/>
    </row>
    <row r="2350">
      <c r="A2350" s="14" t="n">
        <v>2349</v>
      </c>
      <c r="B2350" s="14" t="inlineStr">
        <is>
          <t>DISHES_BY_LISA RESTAURANT</t>
        </is>
      </c>
      <c r="C2350" s="14" t="inlineStr">
        <is>
          <t>Outside catchment</t>
        </is>
      </c>
      <c r="D2350" s="14" t="inlineStr">
        <is>
          <t>Restaurant / Food</t>
        </is>
      </c>
      <c r="E2350" s="14" t="inlineStr">
        <is>
          <t>Restaurant</t>
        </is>
      </c>
      <c r="F2350" s="26" t="n">
        <v>17.3</v>
      </c>
      <c r="G2350" s="27" t="inlineStr">
        <is>
          <t>Cold - little evidence of delivery</t>
        </is>
      </c>
      <c r="H2350" s="21" t="inlineStr">
        <is>
          <t>Floor - not enriched</t>
        </is>
      </c>
      <c r="I2350" s="14" t="n">
        <v>0</v>
      </c>
      <c r="J2350" s="14" t="n">
        <v>0</v>
      </c>
      <c r="K2350" s="14" t="n">
        <v>0</v>
      </c>
      <c r="L2350" s="14" t="n">
        <v>0</v>
      </c>
      <c r="M2350" s="14" t="n">
        <v>0</v>
      </c>
      <c r="N2350" s="14" t="n">
        <v>6.3</v>
      </c>
      <c r="O2350" s="14" t="n">
        <v>0</v>
      </c>
      <c r="P2350" s="14" t="n">
        <v>0</v>
      </c>
      <c r="Q2350" s="14" t="n">
        <v>0</v>
      </c>
      <c r="R2350" s="14" t="n">
        <v>6</v>
      </c>
      <c r="S2350" s="14" t="n">
        <v>5</v>
      </c>
      <c r="T2350" s="17" t="n">
        <v>5</v>
      </c>
      <c r="U2350" s="18" t="n">
        <v>4</v>
      </c>
      <c r="V2350" s="14" t="n"/>
      <c r="W2350" s="14" t="n"/>
      <c r="X2350" s="14" t="n"/>
      <c r="Y2350" s="14" t="n"/>
      <c r="Z2350" s="14" t="n"/>
      <c r="AA2350" s="14" t="n"/>
      <c r="AB2350" s="14" t="n"/>
      <c r="AC2350" s="14" t="n"/>
      <c r="AD2350" s="14" t="n"/>
      <c r="AE2350" s="14" t="n"/>
      <c r="AF2350" s="14" t="n">
        <v>0</v>
      </c>
      <c r="AG2350" s="19" t="inlineStr">
        <is>
          <t>80 Mushin Rd</t>
        </is>
      </c>
      <c r="AH2350" s="20" t="n">
        <v>6.5285926</v>
      </c>
      <c r="AI2350" s="20" t="n">
        <v>3.3242986</v>
      </c>
      <c r="AJ2350" s="14" t="inlineStr">
        <is>
          <t>https://www.google.com/maps/place/DISHES_BY_LISA+RESTAURANT/data=!4m7!3m6!1s0x103b8ffe74022277:0xca6891fcd60ba424!8m2!3d6.5285926!4d3.3242986!16s%2Fg%2F11stp3mxtz!19sChIJdyICdP6POxARJKQL1vyRaMo?authuser=0&amp;hl=en&amp;g_ep=EgoyMDI2MDkzMC4wIJJjKgBIAVAD&amp;rclk=1</t>
        </is>
      </c>
      <c r="AK2350" s="14" t="inlineStr">
        <is>
          <t>Google Maps (sweep, Oct 2026)</t>
        </is>
      </c>
      <c r="AL2350" s="14" t="inlineStr">
        <is>
          <t>2026-10-06</t>
        </is>
      </c>
      <c r="AM2350" s="14" t="inlineStr">
        <is>
          <t>Not approached</t>
        </is>
      </c>
      <c r="AN2350" s="19" t="n"/>
    </row>
    <row r="2351">
      <c r="A2351" s="14" t="n">
        <v>2350</v>
      </c>
      <c r="B2351" s="14" t="inlineStr">
        <is>
          <t>Gadeem world of catering and events</t>
        </is>
      </c>
      <c r="C2351" s="14" t="inlineStr">
        <is>
          <t>Outside catchment</t>
        </is>
      </c>
      <c r="D2351" s="14" t="inlineStr">
        <is>
          <t>Restaurant / Food</t>
        </is>
      </c>
      <c r="E2351" s="14" t="inlineStr">
        <is>
          <t>Catering food and drink supplier</t>
        </is>
      </c>
      <c r="F2351" s="26" t="n">
        <v>17.3</v>
      </c>
      <c r="G2351" s="27" t="inlineStr">
        <is>
          <t>Cold - little evidence of delivery</t>
        </is>
      </c>
      <c r="H2351" s="21" t="inlineStr">
        <is>
          <t>Floor - not enriched</t>
        </is>
      </c>
      <c r="I2351" s="14" t="n">
        <v>0</v>
      </c>
      <c r="J2351" s="14" t="n">
        <v>0</v>
      </c>
      <c r="K2351" s="14" t="n">
        <v>0</v>
      </c>
      <c r="L2351" s="14" t="n">
        <v>0</v>
      </c>
      <c r="M2351" s="14" t="n">
        <v>0</v>
      </c>
      <c r="N2351" s="14" t="n">
        <v>6.3</v>
      </c>
      <c r="O2351" s="14" t="n">
        <v>0</v>
      </c>
      <c r="P2351" s="14" t="n">
        <v>0</v>
      </c>
      <c r="Q2351" s="14" t="n">
        <v>0</v>
      </c>
      <c r="R2351" s="14" t="n">
        <v>6</v>
      </c>
      <c r="S2351" s="14" t="n">
        <v>5</v>
      </c>
      <c r="T2351" s="17" t="n">
        <v>4.8</v>
      </c>
      <c r="U2351" s="18" t="n">
        <v>4</v>
      </c>
      <c r="V2351" s="14" t="inlineStr">
        <is>
          <t>+2348034428589</t>
        </is>
      </c>
      <c r="W2351" s="14" t="inlineStr">
        <is>
          <t>+2348034428589</t>
        </is>
      </c>
      <c r="X2351" s="14" t="n"/>
      <c r="Y2351" s="14" t="n"/>
      <c r="Z2351" s="14" t="n"/>
      <c r="AA2351" s="14" t="n"/>
      <c r="AB2351" s="14" t="n"/>
      <c r="AC2351" s="14" t="n"/>
      <c r="AD2351" s="14" t="n"/>
      <c r="AE2351" s="14" t="n"/>
      <c r="AF2351" s="14" t="n">
        <v>1</v>
      </c>
      <c r="AG2351" s="19" t="inlineStr">
        <is>
          <t>Sheik Nyass avenue, by Red street junction, Jakande housing estate Ejigbo Lagos Oshodi/lsolo local goverment</t>
        </is>
      </c>
      <c r="AH2351" s="20" t="n">
        <v>6.5290966</v>
      </c>
      <c r="AI2351" s="20" t="n">
        <v>3.3038502</v>
      </c>
      <c r="AJ2351" s="14" t="inlineStr">
        <is>
          <t>https://www.google.com/maps/place/Gadeem+world+of+catering+and+events/data=!4m7!3m6!1s0x103b8f553ed2ac19:0xc94dbebbc1262e0c!8m2!3d6.5290966!4d3.3038502!16s%2Fg%2F11j414qbtx!19sChIJGazSPlWPOxARDC4mwbu-Tck?authuser=0&amp;hl=en&amp;g_ep=EgoyMDI2MDkzMC4wIJJjKgBIAVAD&amp;rclk=1</t>
        </is>
      </c>
      <c r="AK2351" s="14" t="inlineStr">
        <is>
          <t>Google Maps (sweep, Oct 2026)</t>
        </is>
      </c>
      <c r="AL2351" s="14" t="inlineStr">
        <is>
          <t>2026-10-06</t>
        </is>
      </c>
      <c r="AM2351" s="14" t="inlineStr">
        <is>
          <t>Not approached</t>
        </is>
      </c>
      <c r="AN2351" s="19" t="n"/>
    </row>
    <row r="2352">
      <c r="A2352" s="14" t="n">
        <v>2351</v>
      </c>
      <c r="B2352" s="14" t="inlineStr">
        <is>
          <t>Irecom Catering Services</t>
        </is>
      </c>
      <c r="C2352" s="14" t="inlineStr">
        <is>
          <t>Outside catchment</t>
        </is>
      </c>
      <c r="D2352" s="14" t="inlineStr">
        <is>
          <t>Restaurant / Food</t>
        </is>
      </c>
      <c r="E2352" s="14" t="inlineStr">
        <is>
          <t>Soup kitchen</t>
        </is>
      </c>
      <c r="F2352" s="26" t="n">
        <v>17.3</v>
      </c>
      <c r="G2352" s="27" t="inlineStr">
        <is>
          <t>Cold - little evidence of delivery</t>
        </is>
      </c>
      <c r="H2352" s="21" t="inlineStr">
        <is>
          <t>Floor - not enriched</t>
        </is>
      </c>
      <c r="I2352" s="14" t="n">
        <v>0</v>
      </c>
      <c r="J2352" s="14" t="n">
        <v>0</v>
      </c>
      <c r="K2352" s="14" t="n">
        <v>0</v>
      </c>
      <c r="L2352" s="14" t="n">
        <v>0</v>
      </c>
      <c r="M2352" s="14" t="n">
        <v>0</v>
      </c>
      <c r="N2352" s="14" t="n">
        <v>6.3</v>
      </c>
      <c r="O2352" s="14" t="n">
        <v>0</v>
      </c>
      <c r="P2352" s="14" t="n">
        <v>0</v>
      </c>
      <c r="Q2352" s="14" t="n">
        <v>0</v>
      </c>
      <c r="R2352" s="14" t="n">
        <v>6</v>
      </c>
      <c r="S2352" s="14" t="n">
        <v>5</v>
      </c>
      <c r="T2352" s="17" t="n">
        <v>5</v>
      </c>
      <c r="U2352" s="18" t="n">
        <v>4</v>
      </c>
      <c r="V2352" s="14" t="n"/>
      <c r="W2352" s="14" t="n"/>
      <c r="X2352" s="14" t="n"/>
      <c r="Y2352" s="14" t="n"/>
      <c r="Z2352" s="14" t="n"/>
      <c r="AA2352" s="14" t="n"/>
      <c r="AB2352" s="14" t="n"/>
      <c r="AC2352" s="14" t="n"/>
      <c r="AD2352" s="14" t="n"/>
      <c r="AE2352" s="14" t="n"/>
      <c r="AF2352" s="14" t="n">
        <v>0</v>
      </c>
      <c r="AG2352" s="19" t="inlineStr">
        <is>
          <t>Ilam Street, off Ilasamaja</t>
        </is>
      </c>
      <c r="AH2352" s="20" t="n">
        <v>6.5224636</v>
      </c>
      <c r="AI2352" s="20" t="n">
        <v>3.3350587</v>
      </c>
      <c r="AJ2352" s="14" t="inlineStr">
        <is>
          <t>https://www.google.com/maps/place/Irecom+Catering+Services/data=!4m7!3m6!1s0x103b8f83720bfde5:0x1d961450fcc0b886!8m2!3d6.5224636!4d3.3350587!16s%2Fg%2F11sqj3l038!19sChIJ5f0LcoOPOxARhrjA_FAUlh0?authuser=0&amp;hl=en&amp;g_ep=EgoyMDI2MDkzMC4wIJJjKgBIAVAD&amp;rclk=1</t>
        </is>
      </c>
      <c r="AK2352" s="14" t="inlineStr">
        <is>
          <t>Google Maps (sweep, Oct 2026)</t>
        </is>
      </c>
      <c r="AL2352" s="14" t="inlineStr">
        <is>
          <t>2026-10-06</t>
        </is>
      </c>
      <c r="AM2352" s="14" t="inlineStr">
        <is>
          <t>Not approached</t>
        </is>
      </c>
      <c r="AN2352" s="19" t="n"/>
    </row>
    <row r="2353">
      <c r="A2353" s="14" t="n">
        <v>2352</v>
      </c>
      <c r="B2353" s="14" t="inlineStr">
        <is>
          <t>J.U Delights Bakery</t>
        </is>
      </c>
      <c r="C2353" s="14" t="inlineStr">
        <is>
          <t>Outside catchment</t>
        </is>
      </c>
      <c r="D2353" s="14" t="inlineStr">
        <is>
          <t>Restaurant / Food</t>
        </is>
      </c>
      <c r="E2353" s="14" t="inlineStr">
        <is>
          <t>Cake shop</t>
        </is>
      </c>
      <c r="F2353" s="26" t="n">
        <v>17.3</v>
      </c>
      <c r="G2353" s="27" t="inlineStr">
        <is>
          <t>Cold - little evidence of delivery</t>
        </is>
      </c>
      <c r="H2353" s="21" t="inlineStr">
        <is>
          <t>Floor - not enriched</t>
        </is>
      </c>
      <c r="I2353" s="14" t="n">
        <v>0</v>
      </c>
      <c r="J2353" s="14" t="n">
        <v>0</v>
      </c>
      <c r="K2353" s="14" t="n">
        <v>0</v>
      </c>
      <c r="L2353" s="14" t="n">
        <v>0</v>
      </c>
      <c r="M2353" s="14" t="n">
        <v>0</v>
      </c>
      <c r="N2353" s="14" t="n">
        <v>6.3</v>
      </c>
      <c r="O2353" s="14" t="n">
        <v>0</v>
      </c>
      <c r="P2353" s="14" t="n">
        <v>0</v>
      </c>
      <c r="Q2353" s="14" t="n">
        <v>0</v>
      </c>
      <c r="R2353" s="14" t="n">
        <v>6</v>
      </c>
      <c r="S2353" s="14" t="n">
        <v>5</v>
      </c>
      <c r="T2353" s="17" t="n">
        <v>5</v>
      </c>
      <c r="U2353" s="18" t="n">
        <v>4</v>
      </c>
      <c r="V2353" s="14" t="n"/>
      <c r="W2353" s="14" t="n"/>
      <c r="X2353" s="14" t="n"/>
      <c r="Y2353" s="14" t="n"/>
      <c r="Z2353" s="14" t="n"/>
      <c r="AA2353" s="14" t="n"/>
      <c r="AB2353" s="14" t="n"/>
      <c r="AC2353" s="14" t="n"/>
      <c r="AD2353" s="14" t="n"/>
      <c r="AE2353" s="14" t="n"/>
      <c r="AF2353" s="14" t="n">
        <v>0</v>
      </c>
      <c r="AG2353" s="19" t="inlineStr">
        <is>
          <t>Badore</t>
        </is>
      </c>
      <c r="AH2353" s="20" t="n">
        <v>6.4926049</v>
      </c>
      <c r="AI2353" s="20" t="n">
        <v>3.6056479</v>
      </c>
      <c r="AJ2353" s="14" t="inlineStr">
        <is>
          <t>https://www.google.com/maps/place/J.U+Delights+Bakery/data=!4m7!3m6!1s0x103bfb06dfe96501:0x9b17c069cea52ee2!8m2!3d6.4926049!4d3.6056479!16s%2Fg%2F11r75wsfzz!19sChIJAWXp3wb7OxAR4i6lzmnAF5s?authuser=0&amp;hl=en&amp;g_ep=EgoyMDI2MDkzMC4wIJJjKgBIAVAD&amp;rclk=1</t>
        </is>
      </c>
      <c r="AK2353" s="14" t="inlineStr">
        <is>
          <t>Google Maps (sweep, Oct 2026)</t>
        </is>
      </c>
      <c r="AL2353" s="14" t="inlineStr">
        <is>
          <t>2026-10-06</t>
        </is>
      </c>
      <c r="AM2353" s="14" t="inlineStr">
        <is>
          <t>Not approached</t>
        </is>
      </c>
      <c r="AN2353" s="19" t="n"/>
    </row>
    <row r="2354">
      <c r="A2354" s="14" t="n">
        <v>2353</v>
      </c>
      <c r="B2354" s="14" t="inlineStr">
        <is>
          <t>Kemz grill, Bar and Restaurant</t>
        </is>
      </c>
      <c r="C2354" s="14" t="inlineStr">
        <is>
          <t>Outside catchment</t>
        </is>
      </c>
      <c r="D2354" s="14" t="inlineStr">
        <is>
          <t>Restaurant / Food</t>
        </is>
      </c>
      <c r="E2354" s="14" t="inlineStr">
        <is>
          <t>Shawarma restaurant</t>
        </is>
      </c>
      <c r="F2354" s="26" t="n">
        <v>17.3</v>
      </c>
      <c r="G2354" s="27" t="inlineStr">
        <is>
          <t>Cold - little evidence of delivery</t>
        </is>
      </c>
      <c r="H2354" s="21" t="inlineStr">
        <is>
          <t>Floor - not enriched</t>
        </is>
      </c>
      <c r="I2354" s="14" t="n">
        <v>0</v>
      </c>
      <c r="J2354" s="14" t="n">
        <v>0</v>
      </c>
      <c r="K2354" s="14" t="n">
        <v>0</v>
      </c>
      <c r="L2354" s="14" t="n">
        <v>0</v>
      </c>
      <c r="M2354" s="14" t="n">
        <v>0</v>
      </c>
      <c r="N2354" s="14" t="n">
        <v>6.3</v>
      </c>
      <c r="O2354" s="14" t="n">
        <v>0</v>
      </c>
      <c r="P2354" s="14" t="n">
        <v>0</v>
      </c>
      <c r="Q2354" s="14" t="n">
        <v>0</v>
      </c>
      <c r="R2354" s="14" t="n">
        <v>6</v>
      </c>
      <c r="S2354" s="14" t="n">
        <v>5</v>
      </c>
      <c r="T2354" s="17" t="n">
        <v>4.3</v>
      </c>
      <c r="U2354" s="18" t="n">
        <v>4</v>
      </c>
      <c r="V2354" s="14" t="n"/>
      <c r="W2354" s="14" t="n"/>
      <c r="X2354" s="14" t="n"/>
      <c r="Y2354" s="14" t="n"/>
      <c r="Z2354" s="14" t="n"/>
      <c r="AA2354" s="14" t="n"/>
      <c r="AB2354" s="14" t="n"/>
      <c r="AC2354" s="14" t="n"/>
      <c r="AD2354" s="14" t="n"/>
      <c r="AE2354" s="14" t="n"/>
      <c r="AF2354" s="14" t="n">
        <v>0</v>
      </c>
      <c r="AG2354" s="19" t="inlineStr">
        <is>
          <t>G85J+2GX, 35 Semi Sarum St</t>
        </is>
      </c>
      <c r="AH2354" s="20" t="n">
        <v>6.5076181</v>
      </c>
      <c r="AI2354" s="20" t="n">
        <v>3.3313557</v>
      </c>
      <c r="AJ2354" s="14" t="inlineStr">
        <is>
          <t>https://www.google.com/maps/place/Kemz+grill,+Bar+and+Restaurant/data=!4m7!3m6!1s0x103b8f6473c140d9:0xb50a6ee3dab8ae59!8m2!3d6.5076181!4d3.3313557!16s%2Fg%2F11l5x7k230!19sChIJ2UDBc2SPOxARWa642uNuCrU?authuser=0&amp;hl=en&amp;g_ep=EgoyMDI2MDkzMC4wIJJjKgBIAVAD&amp;rclk=1</t>
        </is>
      </c>
      <c r="AK2354" s="14" t="inlineStr">
        <is>
          <t>Google Maps (sweep, Oct 2026)</t>
        </is>
      </c>
      <c r="AL2354" s="14" t="inlineStr">
        <is>
          <t>2026-10-06</t>
        </is>
      </c>
      <c r="AM2354" s="14" t="inlineStr">
        <is>
          <t>Not approached</t>
        </is>
      </c>
      <c r="AN2354" s="19" t="n"/>
    </row>
    <row r="2355">
      <c r="A2355" s="14" t="n">
        <v>2354</v>
      </c>
      <c r="B2355" s="14" t="inlineStr">
        <is>
          <t>Kobo Bakery</t>
        </is>
      </c>
      <c r="C2355" s="14" t="inlineStr">
        <is>
          <t>Outside catchment</t>
        </is>
      </c>
      <c r="D2355" s="14" t="inlineStr">
        <is>
          <t>Restaurant / Food</t>
        </is>
      </c>
      <c r="E2355" s="14" t="inlineStr">
        <is>
          <t>Cake shop</t>
        </is>
      </c>
      <c r="F2355" s="26" t="n">
        <v>17.3</v>
      </c>
      <c r="G2355" s="27" t="inlineStr">
        <is>
          <t>Cold - little evidence of delivery</t>
        </is>
      </c>
      <c r="H2355" s="21" t="inlineStr">
        <is>
          <t>Floor - not enriched</t>
        </is>
      </c>
      <c r="I2355" s="14" t="n">
        <v>0</v>
      </c>
      <c r="J2355" s="14" t="n">
        <v>0</v>
      </c>
      <c r="K2355" s="14" t="n">
        <v>0</v>
      </c>
      <c r="L2355" s="14" t="n">
        <v>0</v>
      </c>
      <c r="M2355" s="14" t="n">
        <v>0</v>
      </c>
      <c r="N2355" s="14" t="n">
        <v>6.3</v>
      </c>
      <c r="O2355" s="14" t="n">
        <v>0</v>
      </c>
      <c r="P2355" s="14" t="n">
        <v>0</v>
      </c>
      <c r="Q2355" s="14" t="n">
        <v>0</v>
      </c>
      <c r="R2355" s="14" t="n">
        <v>6</v>
      </c>
      <c r="S2355" s="14" t="n">
        <v>5</v>
      </c>
      <c r="T2355" s="17" t="n">
        <v>4</v>
      </c>
      <c r="U2355" s="18" t="n">
        <v>4</v>
      </c>
      <c r="V2355" s="14" t="n"/>
      <c r="W2355" s="14" t="n"/>
      <c r="X2355" s="14" t="n"/>
      <c r="Y2355" s="14" t="n"/>
      <c r="Z2355" s="14" t="n"/>
      <c r="AA2355" s="14" t="n"/>
      <c r="AB2355" s="14" t="n"/>
      <c r="AC2355" s="14" t="n"/>
      <c r="AD2355" s="14" t="n"/>
      <c r="AE2355" s="14" t="n"/>
      <c r="AF2355" s="14" t="n">
        <v>0</v>
      </c>
      <c r="AG2355" s="19" t="inlineStr">
        <is>
          <t>Ikota shopping complex, Rd 3</t>
        </is>
      </c>
      <c r="AH2355" s="20" t="n">
        <v>6.465102</v>
      </c>
      <c r="AI2355" s="20" t="n">
        <v>3.5561099</v>
      </c>
      <c r="AJ2355" s="14" t="inlineStr">
        <is>
          <t>https://www.google.com/maps/place/Kobo+Bakery/data=!4m7!3m6!1s0x103bf73bfda8f745:0xda0eaf47e1ed5713!8m2!3d6.465102!4d3.5561099!16s%2Fg%2F11f359sdnx!19sChIJRfeo_Tv3OxARE1ft4UevDto?authuser=0&amp;hl=en&amp;g_ep=EgoyMDI2MDkzMC4wIJJjKgBIAVAD&amp;rclk=1</t>
        </is>
      </c>
      <c r="AK2355" s="14" t="inlineStr">
        <is>
          <t>Google Maps (sweep, Oct 2026)</t>
        </is>
      </c>
      <c r="AL2355" s="14" t="inlineStr">
        <is>
          <t>2026-10-06</t>
        </is>
      </c>
      <c r="AM2355" s="14" t="inlineStr">
        <is>
          <t>Not approached</t>
        </is>
      </c>
      <c r="AN2355" s="19" t="n"/>
    </row>
    <row r="2356">
      <c r="A2356" s="14" t="n">
        <v>2355</v>
      </c>
      <c r="B2356" s="14" t="inlineStr">
        <is>
          <t>Kumasi Catering Service</t>
        </is>
      </c>
      <c r="C2356" s="14" t="inlineStr">
        <is>
          <t>Outside catchment</t>
        </is>
      </c>
      <c r="D2356" s="14" t="inlineStr">
        <is>
          <t>Restaurant / Food</t>
        </is>
      </c>
      <c r="E2356" s="14" t="inlineStr">
        <is>
          <t>Restaurant</t>
        </is>
      </c>
      <c r="F2356" s="26" t="n">
        <v>17.3</v>
      </c>
      <c r="G2356" s="27" t="inlineStr">
        <is>
          <t>Cold - little evidence of delivery</t>
        </is>
      </c>
      <c r="H2356" s="21" t="inlineStr">
        <is>
          <t>Floor - not enriched</t>
        </is>
      </c>
      <c r="I2356" s="14" t="n">
        <v>0</v>
      </c>
      <c r="J2356" s="14" t="n">
        <v>0</v>
      </c>
      <c r="K2356" s="14" t="n">
        <v>0</v>
      </c>
      <c r="L2356" s="14" t="n">
        <v>0</v>
      </c>
      <c r="M2356" s="14" t="n">
        <v>0</v>
      </c>
      <c r="N2356" s="14" t="n">
        <v>6.3</v>
      </c>
      <c r="O2356" s="14" t="n">
        <v>0</v>
      </c>
      <c r="P2356" s="14" t="n">
        <v>0</v>
      </c>
      <c r="Q2356" s="14" t="n">
        <v>0</v>
      </c>
      <c r="R2356" s="14" t="n">
        <v>6</v>
      </c>
      <c r="S2356" s="14" t="n">
        <v>5</v>
      </c>
      <c r="T2356" s="17" t="n">
        <v>4.5</v>
      </c>
      <c r="U2356" s="18" t="n">
        <v>4</v>
      </c>
      <c r="V2356" s="14" t="inlineStr">
        <is>
          <t>+2348038529008</t>
        </is>
      </c>
      <c r="W2356" s="14" t="inlineStr">
        <is>
          <t>+2348038529008</t>
        </is>
      </c>
      <c r="X2356" s="14" t="n"/>
      <c r="Y2356" s="14" t="n"/>
      <c r="Z2356" s="14" t="n"/>
      <c r="AA2356" s="14" t="n"/>
      <c r="AB2356" s="14" t="n"/>
      <c r="AC2356" s="14" t="n"/>
      <c r="AD2356" s="14" t="n"/>
      <c r="AE2356" s="14" t="n"/>
      <c r="AF2356" s="14" t="n">
        <v>1</v>
      </c>
      <c r="AG2356" s="19" t="inlineStr">
        <is>
          <t>Ilemere Rd</t>
        </is>
      </c>
      <c r="AH2356" s="20" t="n">
        <v>6.5480397</v>
      </c>
      <c r="AI2356" s="20" t="n">
        <v>3.4848193</v>
      </c>
      <c r="AJ2356" s="14" t="inlineStr">
        <is>
          <t>https://www.google.com/maps/place/Kumasi+Catering+Service/data=!4m7!3m6!1s0x103bf302fa1c8787:0x19045ead86713e3b!8m2!3d6.5480397!4d3.4848193!16s%2Fg%2F11mn83d574!19sChIJh4cc-gLzOxAROz5xhq1eBBk?authuser=0&amp;hl=en&amp;g_ep=EgoyMDI2MDkzMC4wIJJjKgBIAVAD&amp;rclk=1</t>
        </is>
      </c>
      <c r="AK2356" s="14" t="inlineStr">
        <is>
          <t>Google Maps (sweep, Oct 2026)</t>
        </is>
      </c>
      <c r="AL2356" s="14" t="inlineStr">
        <is>
          <t>2026-10-06</t>
        </is>
      </c>
      <c r="AM2356" s="14" t="inlineStr">
        <is>
          <t>Not approached</t>
        </is>
      </c>
      <c r="AN2356" s="19" t="n"/>
    </row>
    <row r="2357">
      <c r="A2357" s="14" t="n">
        <v>2356</v>
      </c>
      <c r="B2357" s="14" t="inlineStr">
        <is>
          <t>LASGIDI BAKES</t>
        </is>
      </c>
      <c r="C2357" s="14" t="inlineStr">
        <is>
          <t>Outside catchment</t>
        </is>
      </c>
      <c r="D2357" s="14" t="inlineStr">
        <is>
          <t>Restaurant / Food</t>
        </is>
      </c>
      <c r="E2357" s="14" t="inlineStr">
        <is>
          <t>Bakery</t>
        </is>
      </c>
      <c r="F2357" s="26" t="n">
        <v>17.3</v>
      </c>
      <c r="G2357" s="27" t="inlineStr">
        <is>
          <t>Cold - little evidence of delivery</t>
        </is>
      </c>
      <c r="H2357" s="21" t="inlineStr">
        <is>
          <t>Floor - not enriched</t>
        </is>
      </c>
      <c r="I2357" s="14" t="n">
        <v>0</v>
      </c>
      <c r="J2357" s="14" t="n">
        <v>0</v>
      </c>
      <c r="K2357" s="14" t="n">
        <v>0</v>
      </c>
      <c r="L2357" s="14" t="n">
        <v>0</v>
      </c>
      <c r="M2357" s="14" t="n">
        <v>0</v>
      </c>
      <c r="N2357" s="14" t="n">
        <v>6.3</v>
      </c>
      <c r="O2357" s="14" t="n">
        <v>0</v>
      </c>
      <c r="P2357" s="14" t="n">
        <v>0</v>
      </c>
      <c r="Q2357" s="14" t="n">
        <v>0</v>
      </c>
      <c r="R2357" s="14" t="n">
        <v>6</v>
      </c>
      <c r="S2357" s="14" t="n">
        <v>5</v>
      </c>
      <c r="T2357" s="17" t="n">
        <v>5</v>
      </c>
      <c r="U2357" s="18" t="n">
        <v>4</v>
      </c>
      <c r="V2357" s="14" t="n"/>
      <c r="W2357" s="14" t="n"/>
      <c r="X2357" s="14" t="n"/>
      <c r="Y2357" s="14" t="n"/>
      <c r="Z2357" s="14" t="n"/>
      <c r="AA2357" s="14" t="n"/>
      <c r="AB2357" s="14" t="n"/>
      <c r="AC2357" s="14" t="n"/>
      <c r="AD2357" s="14" t="n"/>
      <c r="AE2357" s="14" t="n"/>
      <c r="AF2357" s="14" t="n">
        <v>0</v>
      </c>
      <c r="AG2357" s="19" t="n"/>
      <c r="AH2357" s="20" t="n">
        <v>6.4330474</v>
      </c>
      <c r="AI2357" s="20" t="n">
        <v>3.4821942</v>
      </c>
      <c r="AJ2357" s="14" t="inlineStr">
        <is>
          <t>https://www.google.com/maps/place/LASGIDI+BAKES/data=!4m7!3m6!1s0x103bf7cab158ffa9:0xfba30117bd2f4d18!8m2!3d6.4330474!4d3.4821942!16s%2Fg%2F11vwzstzjl!19sChIJqf9Yscr3OxARGE0vvRcBo_s?authuser=0&amp;hl=en&amp;g_ep=EgoyMDI2MDkzMC4wIJJjKgBIAVAD&amp;rclk=1</t>
        </is>
      </c>
      <c r="AK2357" s="14" t="inlineStr">
        <is>
          <t>Google Maps (sweep, Oct 2026)</t>
        </is>
      </c>
      <c r="AL2357" s="14" t="inlineStr">
        <is>
          <t>2026-10-06</t>
        </is>
      </c>
      <c r="AM2357" s="14" t="inlineStr">
        <is>
          <t>Not approached</t>
        </is>
      </c>
      <c r="AN2357" s="19" t="n"/>
    </row>
    <row r="2358">
      <c r="A2358" s="14" t="n">
        <v>2357</v>
      </c>
      <c r="B2358" s="14" t="inlineStr">
        <is>
          <t>Mama G. Restaurant</t>
        </is>
      </c>
      <c r="C2358" s="14" t="inlineStr">
        <is>
          <t>Outside catchment</t>
        </is>
      </c>
      <c r="D2358" s="14" t="inlineStr">
        <is>
          <t>Restaurant / Food</t>
        </is>
      </c>
      <c r="E2358" s="14" t="inlineStr">
        <is>
          <t>West African restaurant</t>
        </is>
      </c>
      <c r="F2358" s="26" t="n">
        <v>17.3</v>
      </c>
      <c r="G2358" s="27" t="inlineStr">
        <is>
          <t>Cold - little evidence of delivery</t>
        </is>
      </c>
      <c r="H2358" s="21" t="inlineStr">
        <is>
          <t>Floor - not enriched</t>
        </is>
      </c>
      <c r="I2358" s="14" t="n">
        <v>0</v>
      </c>
      <c r="J2358" s="14" t="n">
        <v>0</v>
      </c>
      <c r="K2358" s="14" t="n">
        <v>0</v>
      </c>
      <c r="L2358" s="14" t="n">
        <v>0</v>
      </c>
      <c r="M2358" s="14" t="n">
        <v>0</v>
      </c>
      <c r="N2358" s="14" t="n">
        <v>6.3</v>
      </c>
      <c r="O2358" s="14" t="n">
        <v>0</v>
      </c>
      <c r="P2358" s="14" t="n">
        <v>0</v>
      </c>
      <c r="Q2358" s="14" t="n">
        <v>0</v>
      </c>
      <c r="R2358" s="14" t="n">
        <v>6</v>
      </c>
      <c r="S2358" s="14" t="n">
        <v>5</v>
      </c>
      <c r="T2358" s="17" t="n">
        <v>5</v>
      </c>
      <c r="U2358" s="18" t="n">
        <v>4</v>
      </c>
      <c r="V2358" s="14" t="n"/>
      <c r="W2358" s="14" t="n"/>
      <c r="X2358" s="14" t="n"/>
      <c r="Y2358" s="14" t="n"/>
      <c r="Z2358" s="14" t="n"/>
      <c r="AA2358" s="14" t="n"/>
      <c r="AB2358" s="14" t="n"/>
      <c r="AC2358" s="14" t="n"/>
      <c r="AD2358" s="14" t="n"/>
      <c r="AE2358" s="14" t="n"/>
      <c r="AF2358" s="14" t="n">
        <v>0</v>
      </c>
      <c r="AG2358" s="19" t="inlineStr">
        <is>
          <t>Agopalace, Okota, Cele Bus Stop, 1 Mujandasi Street</t>
        </is>
      </c>
      <c r="AH2358" s="20" t="n">
        <v>6.5098439</v>
      </c>
      <c r="AI2358" s="20" t="n">
        <v>3.3184643</v>
      </c>
      <c r="AJ2358" s="14" t="inlineStr">
        <is>
          <t>https://www.google.com/maps/place/Mama+G.+Restaurant/data=!4m7!3m6!1s0x103b8eecc93c2861:0x5c3e3c43b6fc4ea7!8m2!3d6.5098439!4d3.3184643!16s%2Fg%2F1q62cyb8q!19sChIJYSg8yeyOOxARp078tkM8Plw?authuser=0&amp;hl=en&amp;g_ep=EgoyMDI2MDkzMC4wIJJjKgBIAVAD&amp;rclk=1</t>
        </is>
      </c>
      <c r="AK2358" s="14" t="inlineStr">
        <is>
          <t>Google Maps (sweep, Oct 2026)</t>
        </is>
      </c>
      <c r="AL2358" s="14" t="inlineStr">
        <is>
          <t>2026-10-06</t>
        </is>
      </c>
      <c r="AM2358" s="14" t="inlineStr">
        <is>
          <t>Not approached</t>
        </is>
      </c>
      <c r="AN2358" s="19" t="n"/>
    </row>
    <row r="2359">
      <c r="A2359" s="14" t="n">
        <v>2358</v>
      </c>
      <c r="B2359" s="14" t="inlineStr">
        <is>
          <t>Mama Sumbo Food Canteen</t>
        </is>
      </c>
      <c r="C2359" s="14" t="inlineStr">
        <is>
          <t>Outside catchment</t>
        </is>
      </c>
      <c r="D2359" s="14" t="inlineStr">
        <is>
          <t>Restaurant / Food</t>
        </is>
      </c>
      <c r="E2359" s="14" t="inlineStr">
        <is>
          <t>Fast Food</t>
        </is>
      </c>
      <c r="F2359" s="26" t="n">
        <v>17.3</v>
      </c>
      <c r="G2359" s="27" t="inlineStr">
        <is>
          <t>Cold - little evidence of delivery</t>
        </is>
      </c>
      <c r="H2359" s="21" t="inlineStr">
        <is>
          <t>Floor - not enriched</t>
        </is>
      </c>
      <c r="I2359" s="14" t="n">
        <v>0</v>
      </c>
      <c r="J2359" s="14" t="n">
        <v>0</v>
      </c>
      <c r="K2359" s="14" t="n">
        <v>0</v>
      </c>
      <c r="L2359" s="14" t="n">
        <v>0</v>
      </c>
      <c r="M2359" s="14" t="n">
        <v>0</v>
      </c>
      <c r="N2359" s="14" t="n">
        <v>6.3</v>
      </c>
      <c r="O2359" s="14" t="n">
        <v>0</v>
      </c>
      <c r="P2359" s="14" t="n">
        <v>0</v>
      </c>
      <c r="Q2359" s="14" t="n">
        <v>0</v>
      </c>
      <c r="R2359" s="14" t="n">
        <v>6</v>
      </c>
      <c r="S2359" s="14" t="n">
        <v>5</v>
      </c>
      <c r="T2359" s="17" t="n">
        <v>4.3</v>
      </c>
      <c r="U2359" s="18" t="n">
        <v>4</v>
      </c>
      <c r="V2359" s="14" t="n"/>
      <c r="W2359" s="14" t="n"/>
      <c r="X2359" s="14" t="n"/>
      <c r="Y2359" s="14" t="n"/>
      <c r="Z2359" s="14" t="n"/>
      <c r="AA2359" s="14" t="n"/>
      <c r="AB2359" s="14" t="n"/>
      <c r="AC2359" s="14" t="n"/>
      <c r="AD2359" s="14" t="n"/>
      <c r="AE2359" s="14" t="n"/>
      <c r="AF2359" s="14" t="n">
        <v>0</v>
      </c>
      <c r="AG2359" s="19" t="inlineStr">
        <is>
          <t>24 OLUWAFUILAYO STREET</t>
        </is>
      </c>
      <c r="AH2359" s="20" t="n">
        <v>6.5294266</v>
      </c>
      <c r="AI2359" s="20" t="n">
        <v>3.3486513</v>
      </c>
      <c r="AJ2359" s="14" t="inlineStr">
        <is>
          <t>https://www.google.com/maps/place/Mama+Sumbo+Food+Canteen/data=!4m7!3m6!1s0x103b8c194ef76281:0x8522a3b6b01a197a!8m2!3d6.5294266!4d3.3486513!16s%2Fg%2F11csr6d0l6!19sChIJgWL3ThmMOxARehkasLajIoU?authuser=0&amp;hl=en&amp;g_ep=EgoyMDI2MDkzMC4wIJJjKgBIAVAD&amp;rclk=1</t>
        </is>
      </c>
      <c r="AK2359" s="14" t="inlineStr">
        <is>
          <t>Google Maps (sweep, Oct 2026)</t>
        </is>
      </c>
      <c r="AL2359" s="14" t="inlineStr">
        <is>
          <t>2026-10-06</t>
        </is>
      </c>
      <c r="AM2359" s="14" t="inlineStr">
        <is>
          <t>Not approached</t>
        </is>
      </c>
      <c r="AN2359" s="19" t="n"/>
    </row>
    <row r="2360">
      <c r="A2360" s="14" t="n">
        <v>2359</v>
      </c>
      <c r="B2360" s="14" t="inlineStr">
        <is>
          <t>Mimi Crunches</t>
        </is>
      </c>
      <c r="C2360" s="14" t="inlineStr">
        <is>
          <t>Outside catchment</t>
        </is>
      </c>
      <c r="D2360" s="14" t="inlineStr">
        <is>
          <t>Restaurant / Food</t>
        </is>
      </c>
      <c r="E2360" s="14" t="inlineStr">
        <is>
          <t>Catering food and drink supplier</t>
        </is>
      </c>
      <c r="F2360" s="26" t="n">
        <v>17.3</v>
      </c>
      <c r="G2360" s="27" t="inlineStr">
        <is>
          <t>Cold - little evidence of delivery</t>
        </is>
      </c>
      <c r="H2360" s="21" t="inlineStr">
        <is>
          <t>Floor - not enriched</t>
        </is>
      </c>
      <c r="I2360" s="14" t="n">
        <v>0</v>
      </c>
      <c r="J2360" s="14" t="n">
        <v>0</v>
      </c>
      <c r="K2360" s="14" t="n">
        <v>0</v>
      </c>
      <c r="L2360" s="14" t="n">
        <v>0</v>
      </c>
      <c r="M2360" s="14" t="n">
        <v>0</v>
      </c>
      <c r="N2360" s="14" t="n">
        <v>6.3</v>
      </c>
      <c r="O2360" s="14" t="n">
        <v>0</v>
      </c>
      <c r="P2360" s="14" t="n">
        <v>0</v>
      </c>
      <c r="Q2360" s="14" t="n">
        <v>0</v>
      </c>
      <c r="R2360" s="14" t="n">
        <v>6</v>
      </c>
      <c r="S2360" s="14" t="n">
        <v>5</v>
      </c>
      <c r="T2360" s="17" t="n">
        <v>5</v>
      </c>
      <c r="U2360" s="18" t="n">
        <v>4</v>
      </c>
      <c r="V2360" s="14" t="inlineStr">
        <is>
          <t>+2348150685161</t>
        </is>
      </c>
      <c r="W2360" s="14" t="inlineStr">
        <is>
          <t>+2348150685161</t>
        </is>
      </c>
      <c r="X2360" s="14" t="n"/>
      <c r="Y2360" s="14" t="n"/>
      <c r="Z2360" s="14" t="n"/>
      <c r="AA2360" s="14" t="n"/>
      <c r="AB2360" s="14" t="n"/>
      <c r="AC2360" s="14" t="n"/>
      <c r="AD2360" s="14" t="n"/>
      <c r="AE2360" s="14" t="n"/>
      <c r="AF2360" s="14" t="n">
        <v>1</v>
      </c>
      <c r="AG2360" s="19" t="inlineStr">
        <is>
          <t>Chevron estate lekki</t>
        </is>
      </c>
      <c r="AH2360" s="20" t="n">
        <v>6.4549358</v>
      </c>
      <c r="AI2360" s="20" t="n">
        <v>3.5304267</v>
      </c>
      <c r="AJ2360" s="14" t="inlineStr">
        <is>
          <t>https://www.google.com/maps/place/Mimi+Crunches/data=!4m7!3m6!1s0x103bf74d6992a4d7:0xca785d72878cd8a9!8m2!3d6.4549358!4d3.5304267!16s%2Fg%2F11txp0_wv3!19sChIJ16SSaU33OxARqdiMh3JdeMo?authuser=0&amp;hl=en&amp;g_ep=EgoyMDI2MDkzMC4wIJJjKgBIAVAD&amp;rclk=1</t>
        </is>
      </c>
      <c r="AK2360" s="14" t="inlineStr">
        <is>
          <t>Google Maps (sweep, Oct 2026)</t>
        </is>
      </c>
      <c r="AL2360" s="14" t="inlineStr">
        <is>
          <t>2026-10-06</t>
        </is>
      </c>
      <c r="AM2360" s="14" t="inlineStr">
        <is>
          <t>Not approached</t>
        </is>
      </c>
      <c r="AN2360" s="19" t="n"/>
    </row>
    <row r="2361">
      <c r="A2361" s="14" t="n">
        <v>2360</v>
      </c>
      <c r="B2361" s="14" t="inlineStr">
        <is>
          <t>Splendid Taste &amp; Touches</t>
        </is>
      </c>
      <c r="C2361" s="14" t="inlineStr">
        <is>
          <t>Outside catchment</t>
        </is>
      </c>
      <c r="D2361" s="14" t="inlineStr">
        <is>
          <t>Restaurant / Food</t>
        </is>
      </c>
      <c r="E2361" s="14" t="inlineStr">
        <is>
          <t>Bakery</t>
        </is>
      </c>
      <c r="F2361" s="26" t="n">
        <v>17.3</v>
      </c>
      <c r="G2361" s="27" t="inlineStr">
        <is>
          <t>Cold - little evidence of delivery</t>
        </is>
      </c>
      <c r="H2361" s="21" t="inlineStr">
        <is>
          <t>Floor - not enriched</t>
        </is>
      </c>
      <c r="I2361" s="14" t="n">
        <v>0</v>
      </c>
      <c r="J2361" s="14" t="n">
        <v>0</v>
      </c>
      <c r="K2361" s="14" t="n">
        <v>0</v>
      </c>
      <c r="L2361" s="14" t="n">
        <v>0</v>
      </c>
      <c r="M2361" s="14" t="n">
        <v>0</v>
      </c>
      <c r="N2361" s="14" t="n">
        <v>6.3</v>
      </c>
      <c r="O2361" s="14" t="n">
        <v>0</v>
      </c>
      <c r="P2361" s="14" t="n">
        <v>0</v>
      </c>
      <c r="Q2361" s="14" t="n">
        <v>0</v>
      </c>
      <c r="R2361" s="14" t="n">
        <v>6</v>
      </c>
      <c r="S2361" s="14" t="n">
        <v>5</v>
      </c>
      <c r="T2361" s="17" t="n">
        <v>4.8</v>
      </c>
      <c r="U2361" s="18" t="n">
        <v>4</v>
      </c>
      <c r="V2361" s="14" t="n"/>
      <c r="W2361" s="14" t="n"/>
      <c r="X2361" s="14" t="n"/>
      <c r="Y2361" s="14" t="n"/>
      <c r="Z2361" s="14" t="n"/>
      <c r="AA2361" s="14" t="n"/>
      <c r="AB2361" s="14" t="n"/>
      <c r="AC2361" s="14" t="n"/>
      <c r="AD2361" s="14" t="n"/>
      <c r="AE2361" s="14" t="n"/>
      <c r="AF2361" s="14" t="n">
        <v>0</v>
      </c>
      <c r="AG2361" s="19" t="inlineStr">
        <is>
          <t>146 Abubakar Rd</t>
        </is>
      </c>
      <c r="AH2361" s="20" t="n">
        <v>6.4904993</v>
      </c>
      <c r="AI2361" s="20" t="n">
        <v>3.3723112</v>
      </c>
      <c r="AJ2361" s="14" t="inlineStr">
        <is>
          <t>https://www.google.com/maps/place/Splendid+Taste+%26+Touches/data=!4m7!3m6!1s0x103b97a5b526557f:0xf8b75d7a249a3235!8m2!3d6.4904993!4d3.3723112!16s%2Fg%2F11jgb2fq8l!19sChIJf1UmtaWXOxARNTKaJHpdt_g?authuser=0&amp;hl=en&amp;g_ep=EgoyMDI2MDkzMC4wIJJjKgBIAVAD&amp;rclk=1</t>
        </is>
      </c>
      <c r="AK2361" s="14" t="inlineStr">
        <is>
          <t>Google Maps (sweep, Oct 2026)</t>
        </is>
      </c>
      <c r="AL2361" s="14" t="inlineStr">
        <is>
          <t>2026-10-06</t>
        </is>
      </c>
      <c r="AM2361" s="14" t="inlineStr">
        <is>
          <t>Not approached</t>
        </is>
      </c>
      <c r="AN2361" s="19" t="n"/>
    </row>
    <row r="2362">
      <c r="A2362" s="14" t="n">
        <v>2361</v>
      </c>
      <c r="B2362" s="14" t="inlineStr">
        <is>
          <t>Suremeal catering services</t>
        </is>
      </c>
      <c r="C2362" s="14" t="inlineStr">
        <is>
          <t>Outside catchment</t>
        </is>
      </c>
      <c r="D2362" s="14" t="inlineStr">
        <is>
          <t>Restaurant / Food</t>
        </is>
      </c>
      <c r="E2362" s="14" t="inlineStr">
        <is>
          <t>Caterer</t>
        </is>
      </c>
      <c r="F2362" s="26" t="n">
        <v>17.3</v>
      </c>
      <c r="G2362" s="27" t="inlineStr">
        <is>
          <t>Cold - little evidence of delivery</t>
        </is>
      </c>
      <c r="H2362" s="21" t="inlineStr">
        <is>
          <t>Floor - not enriched</t>
        </is>
      </c>
      <c r="I2362" s="14" t="n">
        <v>0</v>
      </c>
      <c r="J2362" s="14" t="n">
        <v>0</v>
      </c>
      <c r="K2362" s="14" t="n">
        <v>0</v>
      </c>
      <c r="L2362" s="14" t="n">
        <v>0</v>
      </c>
      <c r="M2362" s="14" t="n">
        <v>0</v>
      </c>
      <c r="N2362" s="14" t="n">
        <v>6.3</v>
      </c>
      <c r="O2362" s="14" t="n">
        <v>0</v>
      </c>
      <c r="P2362" s="14" t="n">
        <v>0</v>
      </c>
      <c r="Q2362" s="14" t="n">
        <v>0</v>
      </c>
      <c r="R2362" s="14" t="n">
        <v>6</v>
      </c>
      <c r="S2362" s="14" t="n">
        <v>5</v>
      </c>
      <c r="T2362" s="17" t="n">
        <v>4.5</v>
      </c>
      <c r="U2362" s="18" t="n">
        <v>4</v>
      </c>
      <c r="V2362" s="14" t="inlineStr">
        <is>
          <t>+2348061928535</t>
        </is>
      </c>
      <c r="W2362" s="14" t="inlineStr">
        <is>
          <t>+2348061928535</t>
        </is>
      </c>
      <c r="X2362" s="14" t="n"/>
      <c r="Y2362" s="14" t="n"/>
      <c r="Z2362" s="14" t="n"/>
      <c r="AA2362" s="14" t="n"/>
      <c r="AB2362" s="14" t="n"/>
      <c r="AC2362" s="14" t="n"/>
      <c r="AD2362" s="14" t="n"/>
      <c r="AE2362" s="14" t="n"/>
      <c r="AF2362" s="14" t="n">
        <v>1</v>
      </c>
      <c r="AG2362" s="19" t="inlineStr">
        <is>
          <t>L4 UNIT A JERRY OFFOR STREET MEGAMOUND Lekki County Homes</t>
        </is>
      </c>
      <c r="AH2362" s="20" t="n">
        <v>6.4384698</v>
      </c>
      <c r="AI2362" s="20" t="n">
        <v>3.5606774</v>
      </c>
      <c r="AJ2362" s="14" t="inlineStr">
        <is>
          <t>https://www.google.com/maps/place/Suremeal+catering+services/data=!4m7!3m6!1s0x103bf78aec0e368f:0x76ba093d0c9c8f4c!8m2!3d6.4384698!4d3.5606774!16s%2Fg%2F11p66s3sm1!19sChIJjzYO7Ir3OxARTI-cDD0JunY?authuser=0&amp;hl=en&amp;g_ep=EgoyMDI2MDkzMC4wIJJjKgBIAVAD&amp;rclk=1</t>
        </is>
      </c>
      <c r="AK2362" s="14" t="inlineStr">
        <is>
          <t>Google Maps (sweep, Oct 2026)</t>
        </is>
      </c>
      <c r="AL2362" s="14" t="inlineStr">
        <is>
          <t>2026-10-06</t>
        </is>
      </c>
      <c r="AM2362" s="14" t="inlineStr">
        <is>
          <t>Not approached</t>
        </is>
      </c>
      <c r="AN2362" s="19" t="n"/>
    </row>
    <row r="2363">
      <c r="A2363" s="14" t="n">
        <v>2362</v>
      </c>
      <c r="B2363" s="14" t="inlineStr">
        <is>
          <t>Tease taste food</t>
        </is>
      </c>
      <c r="C2363" s="14" t="inlineStr">
        <is>
          <t>Outside catchment</t>
        </is>
      </c>
      <c r="D2363" s="14" t="inlineStr">
        <is>
          <t>Restaurant / Food</t>
        </is>
      </c>
      <c r="E2363" s="14" t="inlineStr">
        <is>
          <t>Box lunch supplier</t>
        </is>
      </c>
      <c r="F2363" s="26" t="n">
        <v>17.3</v>
      </c>
      <c r="G2363" s="27" t="inlineStr">
        <is>
          <t>Cold - little evidence of delivery</t>
        </is>
      </c>
      <c r="H2363" s="21" t="inlineStr">
        <is>
          <t>Floor - not enriched</t>
        </is>
      </c>
      <c r="I2363" s="14" t="n">
        <v>0</v>
      </c>
      <c r="J2363" s="14" t="n">
        <v>0</v>
      </c>
      <c r="K2363" s="14" t="n">
        <v>0</v>
      </c>
      <c r="L2363" s="14" t="n">
        <v>0</v>
      </c>
      <c r="M2363" s="14" t="n">
        <v>0</v>
      </c>
      <c r="N2363" s="14" t="n">
        <v>6.3</v>
      </c>
      <c r="O2363" s="14" t="n">
        <v>0</v>
      </c>
      <c r="P2363" s="14" t="n">
        <v>0</v>
      </c>
      <c r="Q2363" s="14" t="n">
        <v>0</v>
      </c>
      <c r="R2363" s="14" t="n">
        <v>6</v>
      </c>
      <c r="S2363" s="14" t="n">
        <v>5</v>
      </c>
      <c r="T2363" s="17" t="n">
        <v>5</v>
      </c>
      <c r="U2363" s="18" t="n">
        <v>4</v>
      </c>
      <c r="V2363" s="14" t="inlineStr">
        <is>
          <t>+2349064467738</t>
        </is>
      </c>
      <c r="W2363" s="14" t="inlineStr">
        <is>
          <t>+2349064467738</t>
        </is>
      </c>
      <c r="X2363" s="14" t="n"/>
      <c r="Y2363" s="14" t="n"/>
      <c r="Z2363" s="14" t="n"/>
      <c r="AA2363" s="14" t="n"/>
      <c r="AB2363" s="14" t="n"/>
      <c r="AC2363" s="14" t="n"/>
      <c r="AD2363" s="14" t="n"/>
      <c r="AE2363" s="14" t="n"/>
      <c r="AF2363" s="14" t="n">
        <v>1</v>
      </c>
      <c r="AG2363" s="19" t="n"/>
      <c r="AH2363" s="20" t="n">
        <v>6.5480551</v>
      </c>
      <c r="AI2363" s="20" t="n">
        <v>3.2839596</v>
      </c>
      <c r="AJ2363" s="14" t="inlineStr">
        <is>
          <t>https://www.google.com/maps/place/Tease+taste+food/data=!4m7!3m6!1s0x46fab8d828a3d467:0x980675229d9d9eed!8m2!3d6.5480551!4d3.2839596!16s%2Fg%2F11t6q8sdms!19sChIJZ9SjKNi4-kYR7Z6dnSJ1Bpg?authuser=0&amp;hl=en&amp;g_ep=EgoyMDI2MDkzMC4wIJJjKgBIAVAD&amp;rclk=1</t>
        </is>
      </c>
      <c r="AK2363" s="14" t="inlineStr">
        <is>
          <t>Google Maps (sweep, Oct 2026)</t>
        </is>
      </c>
      <c r="AL2363" s="14" t="inlineStr">
        <is>
          <t>2026-10-06</t>
        </is>
      </c>
      <c r="AM2363" s="14" t="inlineStr">
        <is>
          <t>Not approached</t>
        </is>
      </c>
      <c r="AN2363" s="19" t="n"/>
    </row>
    <row r="2364">
      <c r="A2364" s="14" t="n">
        <v>2363</v>
      </c>
      <c r="B2364" s="14" t="inlineStr">
        <is>
          <t>The Ema Restaurant</t>
        </is>
      </c>
      <c r="C2364" s="14" t="inlineStr">
        <is>
          <t>Outside catchment</t>
        </is>
      </c>
      <c r="D2364" s="14" t="inlineStr">
        <is>
          <t>Restaurant / Food</t>
        </is>
      </c>
      <c r="E2364" s="14" t="inlineStr">
        <is>
          <t>Fast food restaurant</t>
        </is>
      </c>
      <c r="F2364" s="26" t="n">
        <v>17.3</v>
      </c>
      <c r="G2364" s="27" t="inlineStr">
        <is>
          <t>Cold - little evidence of delivery</t>
        </is>
      </c>
      <c r="H2364" s="21" t="inlineStr">
        <is>
          <t>Floor - not enriched</t>
        </is>
      </c>
      <c r="I2364" s="14" t="n">
        <v>0</v>
      </c>
      <c r="J2364" s="14" t="n">
        <v>0</v>
      </c>
      <c r="K2364" s="14" t="n">
        <v>0</v>
      </c>
      <c r="L2364" s="14" t="n">
        <v>0</v>
      </c>
      <c r="M2364" s="14" t="n">
        <v>0</v>
      </c>
      <c r="N2364" s="14" t="n">
        <v>6.3</v>
      </c>
      <c r="O2364" s="14" t="n">
        <v>0</v>
      </c>
      <c r="P2364" s="14" t="n">
        <v>0</v>
      </c>
      <c r="Q2364" s="14" t="n">
        <v>0</v>
      </c>
      <c r="R2364" s="14" t="n">
        <v>6</v>
      </c>
      <c r="S2364" s="14" t="n">
        <v>5</v>
      </c>
      <c r="T2364" s="17" t="n">
        <v>5</v>
      </c>
      <c r="U2364" s="18" t="n">
        <v>4</v>
      </c>
      <c r="V2364" s="14" t="n"/>
      <c r="W2364" s="14" t="n"/>
      <c r="X2364" s="14" t="n"/>
      <c r="Y2364" s="14" t="n"/>
      <c r="Z2364" s="14" t="n"/>
      <c r="AA2364" s="14" t="n"/>
      <c r="AB2364" s="14" t="n"/>
      <c r="AC2364" s="14" t="n"/>
      <c r="AD2364" s="14" t="n"/>
      <c r="AE2364" s="14" t="n"/>
      <c r="AF2364" s="14" t="n">
        <v>0</v>
      </c>
      <c r="AG2364" s="19" t="inlineStr">
        <is>
          <t>2 Bamgbose St</t>
        </is>
      </c>
      <c r="AH2364" s="20" t="n">
        <v>6.4511879</v>
      </c>
      <c r="AI2364" s="20" t="n">
        <v>3.3995954</v>
      </c>
      <c r="AJ2364" s="14" t="inlineStr">
        <is>
          <t>https://www.google.com/maps/place/The+Ema+Restaurant/data=!4m7!3m6!1s0x103b8b443c8d1995:0x1fe2ef1c7dec70c5!8m2!3d6.4511879!4d3.3995954!16s%2Fg%2F11tp8yyd1h!19sChIJlRmNPESLOxARxXDsfRzv4h8?authuser=0&amp;hl=en&amp;g_ep=EgoyMDI2MDkzMC4wIJJjKgBIAVAD&amp;rclk=1</t>
        </is>
      </c>
      <c r="AK2364" s="14" t="inlineStr">
        <is>
          <t>Google Maps (sweep, Oct 2026)</t>
        </is>
      </c>
      <c r="AL2364" s="14" t="inlineStr">
        <is>
          <t>2026-10-06</t>
        </is>
      </c>
      <c r="AM2364" s="14" t="inlineStr">
        <is>
          <t>Not approached</t>
        </is>
      </c>
      <c r="AN2364" s="19" t="n"/>
    </row>
    <row r="2365">
      <c r="A2365" s="14" t="n">
        <v>2364</v>
      </c>
      <c r="B2365" s="14" t="inlineStr">
        <is>
          <t>The Greené_ng</t>
        </is>
      </c>
      <c r="C2365" s="14" t="inlineStr">
        <is>
          <t>Outside catchment</t>
        </is>
      </c>
      <c r="D2365" s="14" t="inlineStr">
        <is>
          <t>Restaurant / Food</t>
        </is>
      </c>
      <c r="E2365" s="14" t="inlineStr">
        <is>
          <t>Caterer</t>
        </is>
      </c>
      <c r="F2365" s="26" t="n">
        <v>17.3</v>
      </c>
      <c r="G2365" s="27" t="inlineStr">
        <is>
          <t>Cold - little evidence of delivery</t>
        </is>
      </c>
      <c r="H2365" s="21" t="inlineStr">
        <is>
          <t>Floor - not enriched</t>
        </is>
      </c>
      <c r="I2365" s="14" t="n">
        <v>0</v>
      </c>
      <c r="J2365" s="14" t="n">
        <v>0</v>
      </c>
      <c r="K2365" s="14" t="n">
        <v>0</v>
      </c>
      <c r="L2365" s="14" t="n">
        <v>0</v>
      </c>
      <c r="M2365" s="14" t="n">
        <v>0</v>
      </c>
      <c r="N2365" s="14" t="n">
        <v>6.3</v>
      </c>
      <c r="O2365" s="14" t="n">
        <v>0</v>
      </c>
      <c r="P2365" s="14" t="n">
        <v>0</v>
      </c>
      <c r="Q2365" s="14" t="n">
        <v>0</v>
      </c>
      <c r="R2365" s="14" t="n">
        <v>6</v>
      </c>
      <c r="S2365" s="14" t="n">
        <v>5</v>
      </c>
      <c r="T2365" s="17" t="n">
        <v>4.5</v>
      </c>
      <c r="U2365" s="18" t="n">
        <v>4</v>
      </c>
      <c r="V2365" s="14" t="inlineStr">
        <is>
          <t>+2348146504877</t>
        </is>
      </c>
      <c r="W2365" s="14" t="inlineStr">
        <is>
          <t>+2348146504877</t>
        </is>
      </c>
      <c r="X2365" s="14" t="n"/>
      <c r="Y2365" s="14" t="n"/>
      <c r="Z2365" s="14" t="n"/>
      <c r="AA2365" s="14" t="n"/>
      <c r="AB2365" s="14" t="n"/>
      <c r="AC2365" s="14" t="n"/>
      <c r="AD2365" s="14" t="n"/>
      <c r="AE2365" s="14" t="n"/>
      <c r="AF2365" s="14" t="n">
        <v>1</v>
      </c>
      <c r="AG2365" s="19" t="inlineStr">
        <is>
          <t>Peninsula ll, Ilasan, lekki peninsula ll Lagos NG</t>
        </is>
      </c>
      <c r="AH2365" s="20" t="n">
        <v>6.4345329</v>
      </c>
      <c r="AI2365" s="20" t="n">
        <v>3.4938942</v>
      </c>
      <c r="AJ2365" s="14" t="inlineStr">
        <is>
          <t>https://www.google.com/maps/place/The+Green%C3%A9_ng/data=!4m7!3m6!1s0x103bf57cf866f0eb:0x3e7b19b98961f3f!8m2!3d6.4345329!4d3.4938942!16s%2Fg%2F11mk77fmt4!19sChIJ6_Bm-Hz1OxARPx-WmJux5wM?authuser=0&amp;hl=en&amp;g_ep=EgoyMDI2MDkzMC4wIJJjKgBIAVAD&amp;rclk=1</t>
        </is>
      </c>
      <c r="AK2365" s="14" t="inlineStr">
        <is>
          <t>Google Maps (sweep, Oct 2026)</t>
        </is>
      </c>
      <c r="AL2365" s="14" t="inlineStr">
        <is>
          <t>2026-10-06</t>
        </is>
      </c>
      <c r="AM2365" s="14" t="inlineStr">
        <is>
          <t>Not approached</t>
        </is>
      </c>
      <c r="AN2365" s="19" t="n"/>
    </row>
    <row r="2366">
      <c r="A2366" s="14" t="n">
        <v>2365</v>
      </c>
      <c r="B2366" s="14" t="inlineStr">
        <is>
          <t>The Ivory Oven</t>
        </is>
      </c>
      <c r="C2366" s="14" t="inlineStr">
        <is>
          <t>Outside catchment</t>
        </is>
      </c>
      <c r="D2366" s="14" t="inlineStr">
        <is>
          <t>Restaurant / Food</t>
        </is>
      </c>
      <c r="E2366" s="14" t="inlineStr">
        <is>
          <t>Catering food and drink supplier</t>
        </is>
      </c>
      <c r="F2366" s="26" t="n">
        <v>17.3</v>
      </c>
      <c r="G2366" s="27" t="inlineStr">
        <is>
          <t>Cold - little evidence of delivery</t>
        </is>
      </c>
      <c r="H2366" s="21" t="inlineStr">
        <is>
          <t>Floor - not enriched</t>
        </is>
      </c>
      <c r="I2366" s="14" t="n">
        <v>0</v>
      </c>
      <c r="J2366" s="14" t="n">
        <v>0</v>
      </c>
      <c r="K2366" s="14" t="n">
        <v>0</v>
      </c>
      <c r="L2366" s="14" t="n">
        <v>0</v>
      </c>
      <c r="M2366" s="14" t="n">
        <v>0</v>
      </c>
      <c r="N2366" s="14" t="n">
        <v>6.3</v>
      </c>
      <c r="O2366" s="14" t="n">
        <v>0</v>
      </c>
      <c r="P2366" s="14" t="n">
        <v>0</v>
      </c>
      <c r="Q2366" s="14" t="n">
        <v>0</v>
      </c>
      <c r="R2366" s="14" t="n">
        <v>6</v>
      </c>
      <c r="S2366" s="14" t="n">
        <v>5</v>
      </c>
      <c r="T2366" s="17" t="n">
        <v>5</v>
      </c>
      <c r="U2366" s="18" t="n">
        <v>4</v>
      </c>
      <c r="V2366" s="14" t="inlineStr">
        <is>
          <t>+2349067550202</t>
        </is>
      </c>
      <c r="W2366" s="14" t="inlineStr">
        <is>
          <t>+2349067550202</t>
        </is>
      </c>
      <c r="X2366" s="14" t="n"/>
      <c r="Y2366" s="14" t="n"/>
      <c r="Z2366" s="14" t="n"/>
      <c r="AA2366" s="14" t="n"/>
      <c r="AB2366" s="14" t="n"/>
      <c r="AC2366" s="14" t="n"/>
      <c r="AD2366" s="14" t="n"/>
      <c r="AE2366" s="14" t="n"/>
      <c r="AF2366" s="14" t="n">
        <v>1</v>
      </c>
      <c r="AG2366" s="19" t="inlineStr">
        <is>
          <t>Redington street, Olokonla Rd</t>
        </is>
      </c>
      <c r="AH2366" s="20" t="n">
        <v>6.4713747</v>
      </c>
      <c r="AI2366" s="20" t="n">
        <v>3.6081443</v>
      </c>
      <c r="AJ2366" s="14" t="inlineStr">
        <is>
          <t>https://www.google.com/maps/place/The+Ivory+Oven/data=!4m7!3m6!1s0x103bf96d01d8d4cb:0xdb560c65eea2baa6!8m2!3d6.4713747!4d3.6081443!16s%2Fg%2F11yh5ycyq1!19sChIJy9TYAW35OxARprqi7mUMVts?authuser=0&amp;hl=en&amp;g_ep=EgoyMDI2MDkzMC4wIJJjKgBIAVAD&amp;rclk=1</t>
        </is>
      </c>
      <c r="AK2366" s="14" t="inlineStr">
        <is>
          <t>Google Maps (sweep, Oct 2026)</t>
        </is>
      </c>
      <c r="AL2366" s="14" t="inlineStr">
        <is>
          <t>2026-10-06</t>
        </is>
      </c>
      <c r="AM2366" s="14" t="inlineStr">
        <is>
          <t>Not approached</t>
        </is>
      </c>
      <c r="AN2366" s="19" t="n"/>
    </row>
    <row r="2367">
      <c r="A2367" s="14" t="n">
        <v>2366</v>
      </c>
      <c r="B2367" s="14" t="inlineStr">
        <is>
          <t>The Vine Confectionery And Catering Services</t>
        </is>
      </c>
      <c r="C2367" s="14" t="inlineStr">
        <is>
          <t>Outside catchment</t>
        </is>
      </c>
      <c r="D2367" s="14" t="inlineStr">
        <is>
          <t>Restaurant / Food</t>
        </is>
      </c>
      <c r="E2367" s="14" t="inlineStr">
        <is>
          <t>Caterer</t>
        </is>
      </c>
      <c r="F2367" s="26" t="n">
        <v>17.3</v>
      </c>
      <c r="G2367" s="27" t="inlineStr">
        <is>
          <t>Cold - little evidence of delivery</t>
        </is>
      </c>
      <c r="H2367" s="21" t="inlineStr">
        <is>
          <t>Floor - not enriched</t>
        </is>
      </c>
      <c r="I2367" s="14" t="n">
        <v>0</v>
      </c>
      <c r="J2367" s="14" t="n">
        <v>0</v>
      </c>
      <c r="K2367" s="14" t="n">
        <v>0</v>
      </c>
      <c r="L2367" s="14" t="n">
        <v>0</v>
      </c>
      <c r="M2367" s="14" t="n">
        <v>0</v>
      </c>
      <c r="N2367" s="14" t="n">
        <v>6.3</v>
      </c>
      <c r="O2367" s="14" t="n">
        <v>0</v>
      </c>
      <c r="P2367" s="14" t="n">
        <v>0</v>
      </c>
      <c r="Q2367" s="14" t="n">
        <v>0</v>
      </c>
      <c r="R2367" s="14" t="n">
        <v>6</v>
      </c>
      <c r="S2367" s="14" t="n">
        <v>5</v>
      </c>
      <c r="T2367" s="17" t="n">
        <v>4.8</v>
      </c>
      <c r="U2367" s="18" t="n">
        <v>4</v>
      </c>
      <c r="V2367" s="14" t="inlineStr">
        <is>
          <t>+2349056902686</t>
        </is>
      </c>
      <c r="W2367" s="14" t="inlineStr">
        <is>
          <t>+2349056902686</t>
        </is>
      </c>
      <c r="X2367" s="14" t="n"/>
      <c r="Y2367" s="14" t="n"/>
      <c r="Z2367" s="14" t="n"/>
      <c r="AA2367" s="14" t="n"/>
      <c r="AB2367" s="14" t="n"/>
      <c r="AC2367" s="14" t="n"/>
      <c r="AD2367" s="14" t="n"/>
      <c r="AE2367" s="14" t="n"/>
      <c r="AF2367" s="14" t="n">
        <v>1</v>
      </c>
      <c r="AG2367" s="19" t="inlineStr">
        <is>
          <t>22 Olumide Odusola St</t>
        </is>
      </c>
      <c r="AH2367" s="20" t="n">
        <v>6.4764004</v>
      </c>
      <c r="AI2367" s="20" t="n">
        <v>3.698476</v>
      </c>
      <c r="AJ2367" s="14" t="inlineStr">
        <is>
          <t>https://www.google.com/maps/place/The+Vine+Confectionery+And+Catering+Services/data=!4m7!3m6!1s0x103bff6d6e0b6bfd:0x789d85b8b85add21!8m2!3d6.4764004!4d3.698476!16s%2Fg%2F11h0xz2qkl!19sChIJ_WsLbm3_OxARId1auLiFnXg?authuser=0&amp;hl=en&amp;g_ep=EgoyMDI2MDkzMC4wIJJjKgBIAVAD&amp;rclk=1</t>
        </is>
      </c>
      <c r="AK2367" s="14" t="inlineStr">
        <is>
          <t>Google Maps (sweep, Oct 2026)</t>
        </is>
      </c>
      <c r="AL2367" s="14" t="inlineStr">
        <is>
          <t>2026-10-06</t>
        </is>
      </c>
      <c r="AM2367" s="14" t="inlineStr">
        <is>
          <t>Not approached</t>
        </is>
      </c>
      <c r="AN2367" s="19" t="n"/>
    </row>
    <row r="2368">
      <c r="A2368" s="14" t="n">
        <v>2367</v>
      </c>
      <c r="B2368" s="14" t="inlineStr">
        <is>
          <t>Thelwish Bistro</t>
        </is>
      </c>
      <c r="C2368" s="14" t="inlineStr">
        <is>
          <t>Outside catchment</t>
        </is>
      </c>
      <c r="D2368" s="14" t="inlineStr">
        <is>
          <t>Restaurant / Food</t>
        </is>
      </c>
      <c r="E2368" s="14" t="inlineStr">
        <is>
          <t>Eclectic</t>
        </is>
      </c>
      <c r="F2368" s="26" t="n">
        <v>17.3</v>
      </c>
      <c r="G2368" s="27" t="inlineStr">
        <is>
          <t>Cold - little evidence of delivery</t>
        </is>
      </c>
      <c r="H2368" s="21" t="inlineStr">
        <is>
          <t>Floor - not enriched</t>
        </is>
      </c>
      <c r="I2368" s="14" t="n">
        <v>0</v>
      </c>
      <c r="J2368" s="14" t="n">
        <v>0</v>
      </c>
      <c r="K2368" s="14" t="n">
        <v>0</v>
      </c>
      <c r="L2368" s="14" t="n">
        <v>0</v>
      </c>
      <c r="M2368" s="14" t="n">
        <v>0</v>
      </c>
      <c r="N2368" s="14" t="n">
        <v>6.3</v>
      </c>
      <c r="O2368" s="14" t="n">
        <v>0</v>
      </c>
      <c r="P2368" s="14" t="n">
        <v>0</v>
      </c>
      <c r="Q2368" s="14" t="n">
        <v>0</v>
      </c>
      <c r="R2368" s="14" t="n">
        <v>6</v>
      </c>
      <c r="S2368" s="14" t="n">
        <v>5</v>
      </c>
      <c r="T2368" s="17" t="n">
        <v>5</v>
      </c>
      <c r="U2368" s="18" t="n">
        <v>4</v>
      </c>
      <c r="V2368" s="14" t="inlineStr">
        <is>
          <t>+2348188026136</t>
        </is>
      </c>
      <c r="W2368" s="14" t="inlineStr">
        <is>
          <t>+2348188026136</t>
        </is>
      </c>
      <c r="X2368" s="14" t="n"/>
      <c r="Y2368" s="14" t="n"/>
      <c r="Z2368" s="14" t="n"/>
      <c r="AA2368" s="14" t="n"/>
      <c r="AB2368" s="14" t="n"/>
      <c r="AC2368" s="14" t="n"/>
      <c r="AD2368" s="14" t="n"/>
      <c r="AE2368" s="14" t="n"/>
      <c r="AF2368" s="14" t="n">
        <v>1</v>
      </c>
      <c r="AG2368" s="19" t="inlineStr">
        <is>
          <t>14 Adetola St</t>
        </is>
      </c>
      <c r="AH2368" s="20" t="n">
        <v>6.4951102</v>
      </c>
      <c r="AI2368" s="20" t="n">
        <v>3.3391933</v>
      </c>
      <c r="AJ2368" s="14" t="inlineStr">
        <is>
          <t>https://www.google.com/maps/place/Thelwish+Bistro/data=!4m7!3m6!1s0x103b8d85968974f1:0x9d21639ac81f339f!8m2!3d6.4951102!4d3.3391933!16s%2Fg%2F11w1hy8p7_!19sChIJ8XSJloWNOxARnzMfyJpjIZ0?authuser=0&amp;hl=en&amp;g_ep=EgoyMDI2MDkzMC4wIJJjKgBIAVAD&amp;rclk=1</t>
        </is>
      </c>
      <c r="AK2368" s="14" t="inlineStr">
        <is>
          <t>Google Maps (sweep, Oct 2026)</t>
        </is>
      </c>
      <c r="AL2368" s="14" t="inlineStr">
        <is>
          <t>2026-10-06</t>
        </is>
      </c>
      <c r="AM2368" s="14" t="inlineStr">
        <is>
          <t>Not approached</t>
        </is>
      </c>
      <c r="AN2368" s="19" t="n"/>
    </row>
    <row r="2369">
      <c r="A2369" s="14" t="n">
        <v>2368</v>
      </c>
      <c r="B2369" s="14" t="inlineStr">
        <is>
          <t>Wadeco Kitchen</t>
        </is>
      </c>
      <c r="C2369" s="14" t="inlineStr">
        <is>
          <t>Outside catchment</t>
        </is>
      </c>
      <c r="D2369" s="14" t="inlineStr">
        <is>
          <t>Restaurant / Food</t>
        </is>
      </c>
      <c r="E2369" s="14" t="inlineStr">
        <is>
          <t>Fast Food</t>
        </is>
      </c>
      <c r="F2369" s="26" t="n">
        <v>17.3</v>
      </c>
      <c r="G2369" s="27" t="inlineStr">
        <is>
          <t>Cold - little evidence of delivery</t>
        </is>
      </c>
      <c r="H2369" s="21" t="inlineStr">
        <is>
          <t>Floor - not enriched</t>
        </is>
      </c>
      <c r="I2369" s="14" t="n">
        <v>0</v>
      </c>
      <c r="J2369" s="14" t="n">
        <v>0</v>
      </c>
      <c r="K2369" s="14" t="n">
        <v>0</v>
      </c>
      <c r="L2369" s="14" t="n">
        <v>0</v>
      </c>
      <c r="M2369" s="14" t="n">
        <v>0</v>
      </c>
      <c r="N2369" s="14" t="n">
        <v>6.3</v>
      </c>
      <c r="O2369" s="14" t="n">
        <v>0</v>
      </c>
      <c r="P2369" s="14" t="n">
        <v>0</v>
      </c>
      <c r="Q2369" s="14" t="n">
        <v>0</v>
      </c>
      <c r="R2369" s="14" t="n">
        <v>6</v>
      </c>
      <c r="S2369" s="14" t="n">
        <v>5</v>
      </c>
      <c r="T2369" s="17" t="n">
        <v>4.8</v>
      </c>
      <c r="U2369" s="18" t="n">
        <v>4</v>
      </c>
      <c r="V2369" s="14" t="n"/>
      <c r="W2369" s="14" t="n"/>
      <c r="X2369" s="14" t="n"/>
      <c r="Y2369" s="14" t="n"/>
      <c r="Z2369" s="14" t="n"/>
      <c r="AA2369" s="14" t="n"/>
      <c r="AB2369" s="14" t="n"/>
      <c r="AC2369" s="14" t="n"/>
      <c r="AD2369" s="14" t="n"/>
      <c r="AE2369" s="14" t="n"/>
      <c r="AF2369" s="14" t="n">
        <v>0</v>
      </c>
      <c r="AG2369" s="19" t="inlineStr">
        <is>
          <t>24 Chevron Dr</t>
        </is>
      </c>
      <c r="AH2369" s="20" t="n">
        <v>6.456435</v>
      </c>
      <c r="AI2369" s="20" t="n">
        <v>3.530646</v>
      </c>
      <c r="AJ2369" s="14" t="inlineStr">
        <is>
          <t>https://www.google.com/maps/place/Wadeco+Kitchen/data=!4m7!3m6!1s0x103bf755e5796ebf:0x94f32c95d6caaecd!8m2!3d6.456435!4d3.530646!16s%2Fg%2F11l5jfc2ht!19sChIJv2555VX3OxARza7K1pUs85Q?authuser=0&amp;hl=en&amp;g_ep=EgoyMDI2MDkzMC4wIJJjKgBIAVAD&amp;rclk=1</t>
        </is>
      </c>
      <c r="AK2369" s="14" t="inlineStr">
        <is>
          <t>Google Maps (sweep, Oct 2026)</t>
        </is>
      </c>
      <c r="AL2369" s="14" t="inlineStr">
        <is>
          <t>2026-10-06</t>
        </is>
      </c>
      <c r="AM2369" s="14" t="inlineStr">
        <is>
          <t>Not approached</t>
        </is>
      </c>
      <c r="AN2369" s="19" t="n"/>
    </row>
    <row r="2370">
      <c r="A2370" s="14" t="n">
        <v>2369</v>
      </c>
      <c r="B2370" s="14" t="inlineStr">
        <is>
          <t>Wakiki Restaurant &amp; Night Club</t>
        </is>
      </c>
      <c r="C2370" s="14" t="inlineStr">
        <is>
          <t>Outside catchment</t>
        </is>
      </c>
      <c r="D2370" s="14" t="inlineStr">
        <is>
          <t>Restaurant / Food</t>
        </is>
      </c>
      <c r="E2370" s="14" t="inlineStr">
        <is>
          <t>Dance restaurant</t>
        </is>
      </c>
      <c r="F2370" s="26" t="n">
        <v>17.3</v>
      </c>
      <c r="G2370" s="27" t="inlineStr">
        <is>
          <t>Cold - little evidence of delivery</t>
        </is>
      </c>
      <c r="H2370" s="21" t="inlineStr">
        <is>
          <t>Floor - not enriched</t>
        </is>
      </c>
      <c r="I2370" s="14" t="n">
        <v>0</v>
      </c>
      <c r="J2370" s="14" t="n">
        <v>0</v>
      </c>
      <c r="K2370" s="14" t="n">
        <v>0</v>
      </c>
      <c r="L2370" s="14" t="n">
        <v>0</v>
      </c>
      <c r="M2370" s="14" t="n">
        <v>0</v>
      </c>
      <c r="N2370" s="14" t="n">
        <v>6.3</v>
      </c>
      <c r="O2370" s="14" t="n">
        <v>0</v>
      </c>
      <c r="P2370" s="14" t="n">
        <v>0</v>
      </c>
      <c r="Q2370" s="14" t="n">
        <v>0</v>
      </c>
      <c r="R2370" s="14" t="n">
        <v>6</v>
      </c>
      <c r="S2370" s="14" t="n">
        <v>5</v>
      </c>
      <c r="T2370" s="17" t="n">
        <v>4.3</v>
      </c>
      <c r="U2370" s="18" t="n">
        <v>4</v>
      </c>
      <c r="V2370" s="14" t="n"/>
      <c r="W2370" s="14" t="n"/>
      <c r="X2370" s="14" t="n"/>
      <c r="Y2370" s="14" t="n"/>
      <c r="Z2370" s="14" t="n"/>
      <c r="AA2370" s="14" t="n"/>
      <c r="AB2370" s="14" t="n"/>
      <c r="AC2370" s="14" t="n"/>
      <c r="AD2370" s="14" t="n"/>
      <c r="AE2370" s="14" t="n"/>
      <c r="AF2370" s="14" t="n">
        <v>0</v>
      </c>
      <c r="AG2370" s="19" t="inlineStr">
        <is>
          <t>Alpha Beach</t>
        </is>
      </c>
      <c r="AH2370" s="20" t="n">
        <v>6.4231865</v>
      </c>
      <c r="AI2370" s="20" t="n">
        <v>3.5247772</v>
      </c>
      <c r="AJ2370" s="14" t="inlineStr">
        <is>
          <t>https://www.google.com/maps/place/Wakiki+Restaurant+%26+Night+Club/data=!4m7!3m6!1s0x103bf769af4cb525:0xce56c2bbaf24f013!8m2!3d6.4231865!4d3.5247772!16s%2Fg%2F11sqcwy3hc!19sChIJJbVMr2n3OxARE_Akr7vCVs4?authuser=0&amp;hl=en&amp;g_ep=EgoyMDI2MDkzMC4wIJJjKgBIAVAD&amp;rclk=1</t>
        </is>
      </c>
      <c r="AK2370" s="14" t="inlineStr">
        <is>
          <t>Google Maps (sweep, Oct 2026)</t>
        </is>
      </c>
      <c r="AL2370" s="14" t="inlineStr">
        <is>
          <t>2026-10-06</t>
        </is>
      </c>
      <c r="AM2370" s="14" t="inlineStr">
        <is>
          <t>Not approached</t>
        </is>
      </c>
      <c r="AN2370" s="19" t="n"/>
    </row>
    <row r="2371">
      <c r="A2371" s="14" t="n">
        <v>2370</v>
      </c>
      <c r="B2371" s="14" t="inlineStr">
        <is>
          <t>Zabby's drink</t>
        </is>
      </c>
      <c r="C2371" s="14" t="inlineStr">
        <is>
          <t>Outside catchment</t>
        </is>
      </c>
      <c r="D2371" s="14" t="inlineStr">
        <is>
          <t>Restaurant / Food</t>
        </is>
      </c>
      <c r="E2371" s="14" t="inlineStr">
        <is>
          <t>Catering food and drink supplier</t>
        </is>
      </c>
      <c r="F2371" s="26" t="n">
        <v>17.3</v>
      </c>
      <c r="G2371" s="27" t="inlineStr">
        <is>
          <t>Cold - little evidence of delivery</t>
        </is>
      </c>
      <c r="H2371" s="21" t="inlineStr">
        <is>
          <t>Floor - not enriched</t>
        </is>
      </c>
      <c r="I2371" s="14" t="n">
        <v>0</v>
      </c>
      <c r="J2371" s="14" t="n">
        <v>0</v>
      </c>
      <c r="K2371" s="14" t="n">
        <v>0</v>
      </c>
      <c r="L2371" s="14" t="n">
        <v>0</v>
      </c>
      <c r="M2371" s="14" t="n">
        <v>0</v>
      </c>
      <c r="N2371" s="14" t="n">
        <v>6.3</v>
      </c>
      <c r="O2371" s="14" t="n">
        <v>0</v>
      </c>
      <c r="P2371" s="14" t="n">
        <v>0</v>
      </c>
      <c r="Q2371" s="14" t="n">
        <v>0</v>
      </c>
      <c r="R2371" s="14" t="n">
        <v>6</v>
      </c>
      <c r="S2371" s="14" t="n">
        <v>5</v>
      </c>
      <c r="T2371" s="17" t="n">
        <v>5</v>
      </c>
      <c r="U2371" s="18" t="n">
        <v>4</v>
      </c>
      <c r="V2371" s="14" t="inlineStr">
        <is>
          <t>+2348140902413</t>
        </is>
      </c>
      <c r="W2371" s="14" t="inlineStr">
        <is>
          <t>+2348140902413</t>
        </is>
      </c>
      <c r="X2371" s="14" t="n"/>
      <c r="Y2371" s="14" t="n"/>
      <c r="Z2371" s="14" t="n"/>
      <c r="AA2371" s="14" t="n"/>
      <c r="AB2371" s="14" t="n"/>
      <c r="AC2371" s="14" t="n"/>
      <c r="AD2371" s="14" t="n"/>
      <c r="AE2371" s="14" t="n"/>
      <c r="AF2371" s="14" t="n">
        <v>1</v>
      </c>
      <c r="AG2371" s="19" t="inlineStr">
        <is>
          <t>Cameron Road</t>
        </is>
      </c>
      <c r="AH2371" s="20" t="n">
        <v>6.4550047</v>
      </c>
      <c r="AI2371" s="20" t="n">
        <v>3.4369342</v>
      </c>
      <c r="AJ2371" s="14" t="inlineStr">
        <is>
          <t>https://www.google.com/maps/place/Zabby%27s+drink/data=!4m7!3m6!1s0x103bf54e4805e663:0x66c51aeb40df4bad!8m2!3d6.4550047!4d3.4369342!16s%2Fg%2F11rcmrwcqc!19sChIJY-YFSE71OxARrUvfQOsaxWY?authuser=0&amp;hl=en&amp;g_ep=EgoyMDI2MDkzMC4wIJJjKgBIAVAD&amp;rclk=1</t>
        </is>
      </c>
      <c r="AK2371" s="14" t="inlineStr">
        <is>
          <t>Google Maps (sweep, Oct 2026)</t>
        </is>
      </c>
      <c r="AL2371" s="14" t="inlineStr">
        <is>
          <t>2026-10-06</t>
        </is>
      </c>
      <c r="AM2371" s="14" t="inlineStr">
        <is>
          <t>Not approached</t>
        </is>
      </c>
      <c r="AN2371" s="19" t="n"/>
    </row>
    <row r="2372">
      <c r="A2372" s="14" t="n">
        <v>2371</v>
      </c>
      <c r="B2372" s="14" t="inlineStr">
        <is>
          <t>Dietisians Kitchen</t>
        </is>
      </c>
      <c r="C2372" s="14" t="inlineStr">
        <is>
          <t>Surulere</t>
        </is>
      </c>
      <c r="D2372" s="14" t="inlineStr">
        <is>
          <t>Restaurant / Food</t>
        </is>
      </c>
      <c r="E2372" s="14" t="inlineStr">
        <is>
          <t>Caterer</t>
        </is>
      </c>
      <c r="F2372" s="26" t="n">
        <v>17.3</v>
      </c>
      <c r="G2372" s="27" t="inlineStr">
        <is>
          <t>Cold - little evidence of delivery</t>
        </is>
      </c>
      <c r="H2372" s="21" t="inlineStr">
        <is>
          <t>Floor - not enriched</t>
        </is>
      </c>
      <c r="I2372" s="14" t="n">
        <v>0</v>
      </c>
      <c r="J2372" s="14" t="n">
        <v>0</v>
      </c>
      <c r="K2372" s="14" t="n">
        <v>0</v>
      </c>
      <c r="L2372" s="14" t="n">
        <v>0</v>
      </c>
      <c r="M2372" s="14" t="n">
        <v>0</v>
      </c>
      <c r="N2372" s="14" t="n">
        <v>6.3</v>
      </c>
      <c r="O2372" s="14" t="n">
        <v>0</v>
      </c>
      <c r="P2372" s="14" t="n">
        <v>0</v>
      </c>
      <c r="Q2372" s="14" t="n">
        <v>0</v>
      </c>
      <c r="R2372" s="14" t="n">
        <v>6</v>
      </c>
      <c r="S2372" s="14" t="n">
        <v>5</v>
      </c>
      <c r="T2372" s="17" t="n">
        <v>4.8</v>
      </c>
      <c r="U2372" s="18" t="n">
        <v>4</v>
      </c>
      <c r="V2372" s="14" t="inlineStr">
        <is>
          <t>+2349017137073</t>
        </is>
      </c>
      <c r="W2372" s="14" t="inlineStr">
        <is>
          <t>+2349017137073</t>
        </is>
      </c>
      <c r="X2372" s="14" t="n"/>
      <c r="Y2372" s="14" t="n"/>
      <c r="Z2372" s="14" t="n"/>
      <c r="AA2372" s="14" t="n"/>
      <c r="AB2372" s="14" t="n"/>
      <c r="AC2372" s="14" t="n"/>
      <c r="AD2372" s="14" t="n"/>
      <c r="AE2372" s="14" t="n"/>
      <c r="AF2372" s="14" t="n">
        <v>1</v>
      </c>
      <c r="AG2372" s="19" t="inlineStr">
        <is>
          <t>33 Fagbenro Square, off Randle Ave</t>
        </is>
      </c>
      <c r="AH2372" s="20" t="n">
        <v>6.5068748</v>
      </c>
      <c r="AI2372" s="20" t="n">
        <v>3.3552535</v>
      </c>
      <c r="AJ2372" s="14" t="inlineStr">
        <is>
          <t>https://www.google.com/maps/place/Dietisians+Kitchen/data=!4m7!3m6!1s0x103b8c3eead92397:0xab91379613aad81d!8m2!3d6.5068748!4d3.3552535!16s%2Fg%2F11dxhyrvv5!19sChIJlyPZ6j6MOxARHdiqE5Y3kas?authuser=0&amp;hl=en&amp;g_ep=EgoyMDI2MDkzMC4wIJJjKgBIAVAD&amp;rclk=1</t>
        </is>
      </c>
      <c r="AK2372" s="14" t="inlineStr">
        <is>
          <t>Google Maps (sweep, Oct 2026)</t>
        </is>
      </c>
      <c r="AL2372" s="14" t="inlineStr">
        <is>
          <t>2026-10-06</t>
        </is>
      </c>
      <c r="AM2372" s="14" t="inlineStr">
        <is>
          <t>Not approached</t>
        </is>
      </c>
      <c r="AN2372" s="19" t="n"/>
    </row>
    <row r="2373">
      <c r="A2373" s="14" t="n">
        <v>2372</v>
      </c>
      <c r="B2373" s="14" t="inlineStr">
        <is>
          <t>Doris_ pot</t>
        </is>
      </c>
      <c r="C2373" s="14" t="inlineStr">
        <is>
          <t>Surulere</t>
        </is>
      </c>
      <c r="D2373" s="14" t="inlineStr">
        <is>
          <t>Restaurant / Food</t>
        </is>
      </c>
      <c r="E2373" s="14" t="inlineStr">
        <is>
          <t>Catering food and drink supplier</t>
        </is>
      </c>
      <c r="F2373" s="26" t="n">
        <v>17.3</v>
      </c>
      <c r="G2373" s="27" t="inlineStr">
        <is>
          <t>Cold - little evidence of delivery</t>
        </is>
      </c>
      <c r="H2373" s="21" t="inlineStr">
        <is>
          <t>Floor - not enriched</t>
        </is>
      </c>
      <c r="I2373" s="14" t="n">
        <v>0</v>
      </c>
      <c r="J2373" s="14" t="n">
        <v>0</v>
      </c>
      <c r="K2373" s="14" t="n">
        <v>0</v>
      </c>
      <c r="L2373" s="14" t="n">
        <v>0</v>
      </c>
      <c r="M2373" s="14" t="n">
        <v>0</v>
      </c>
      <c r="N2373" s="14" t="n">
        <v>6.3</v>
      </c>
      <c r="O2373" s="14" t="n">
        <v>0</v>
      </c>
      <c r="P2373" s="14" t="n">
        <v>0</v>
      </c>
      <c r="Q2373" s="14" t="n">
        <v>0</v>
      </c>
      <c r="R2373" s="14" t="n">
        <v>6</v>
      </c>
      <c r="S2373" s="14" t="n">
        <v>5</v>
      </c>
      <c r="T2373" s="17" t="n">
        <v>5</v>
      </c>
      <c r="U2373" s="18" t="n">
        <v>4</v>
      </c>
      <c r="V2373" s="14" t="inlineStr">
        <is>
          <t>+2348027849235</t>
        </is>
      </c>
      <c r="W2373" s="14" t="inlineStr">
        <is>
          <t>+2348027849235</t>
        </is>
      </c>
      <c r="X2373" s="14" t="n"/>
      <c r="Y2373" s="14" t="n"/>
      <c r="Z2373" s="14" t="n"/>
      <c r="AA2373" s="14" t="n"/>
      <c r="AB2373" s="14" t="n"/>
      <c r="AC2373" s="14" t="n"/>
      <c r="AD2373" s="14" t="n"/>
      <c r="AE2373" s="14" t="n"/>
      <c r="AF2373" s="14" t="n">
        <v>1</v>
      </c>
      <c r="AG2373" s="19" t="inlineStr">
        <is>
          <t>16 modile way off fujah street, Randle Ave</t>
        </is>
      </c>
      <c r="AH2373" s="20" t="n">
        <v>6.5051881</v>
      </c>
      <c r="AI2373" s="20" t="n">
        <v>3.3565835</v>
      </c>
      <c r="AJ2373" s="14" t="inlineStr">
        <is>
          <t>https://www.google.com/maps/place/Doris_+pot/data=!4m7!3m6!1s0x103b8da4518cf46f:0x5b0cec0e5a2cd416!8m2!3d6.5051881!4d3.3565835!16s%2Fg%2F11p3wmnzpx!19sChIJb_SMUaSNOxARFtQsWg7sDFs?authuser=0&amp;hl=en&amp;g_ep=EgoyMDI2MDkzMC4wIJJjKgBIAVAD&amp;rclk=1</t>
        </is>
      </c>
      <c r="AK2373" s="14" t="inlineStr">
        <is>
          <t>Google Maps (sweep, Oct 2026)</t>
        </is>
      </c>
      <c r="AL2373" s="14" t="inlineStr">
        <is>
          <t>2026-10-06</t>
        </is>
      </c>
      <c r="AM2373" s="14" t="inlineStr">
        <is>
          <t>Not approached</t>
        </is>
      </c>
      <c r="AN2373" s="19" t="n"/>
    </row>
    <row r="2374">
      <c r="A2374" s="14" t="n">
        <v>2373</v>
      </c>
      <c r="B2374" s="14" t="inlineStr">
        <is>
          <t>Ebedi Kitchen</t>
        </is>
      </c>
      <c r="C2374" s="14" t="inlineStr">
        <is>
          <t>Surulere</t>
        </is>
      </c>
      <c r="D2374" s="14" t="inlineStr">
        <is>
          <t>Restaurant / Food</t>
        </is>
      </c>
      <c r="E2374" s="14" t="inlineStr">
        <is>
          <t>Country food restaurant</t>
        </is>
      </c>
      <c r="F2374" s="26" t="n">
        <v>17.3</v>
      </c>
      <c r="G2374" s="27" t="inlineStr">
        <is>
          <t>Cold - little evidence of delivery</t>
        </is>
      </c>
      <c r="H2374" s="21" t="inlineStr">
        <is>
          <t>Floor - not enriched</t>
        </is>
      </c>
      <c r="I2374" s="14" t="n">
        <v>0</v>
      </c>
      <c r="J2374" s="14" t="n">
        <v>0</v>
      </c>
      <c r="K2374" s="14" t="n">
        <v>0</v>
      </c>
      <c r="L2374" s="14" t="n">
        <v>0</v>
      </c>
      <c r="M2374" s="14" t="n">
        <v>0</v>
      </c>
      <c r="N2374" s="14" t="n">
        <v>11.3</v>
      </c>
      <c r="O2374" s="14" t="n">
        <v>0</v>
      </c>
      <c r="P2374" s="14" t="n">
        <v>0</v>
      </c>
      <c r="Q2374" s="14" t="n">
        <v>0</v>
      </c>
      <c r="R2374" s="14" t="n">
        <v>6</v>
      </c>
      <c r="S2374" s="14" t="n">
        <v>0</v>
      </c>
      <c r="T2374" s="17" t="n">
        <v>3.9</v>
      </c>
      <c r="U2374" s="18" t="n">
        <v>17</v>
      </c>
      <c r="V2374" s="14" t="inlineStr">
        <is>
          <t>+2347069088246</t>
        </is>
      </c>
      <c r="W2374" s="14" t="inlineStr">
        <is>
          <t>+2347069088246</t>
        </is>
      </c>
      <c r="X2374" s="14" t="n"/>
      <c r="Y2374" s="14" t="n"/>
      <c r="Z2374" s="14" t="n"/>
      <c r="AA2374" s="14" t="n"/>
      <c r="AB2374" s="14" t="n"/>
      <c r="AC2374" s="14" t="n"/>
      <c r="AD2374" s="14" t="n"/>
      <c r="AE2374" s="14" t="n"/>
      <c r="AF2374" s="14" t="n">
        <v>1</v>
      </c>
      <c r="AG2374" s="19" t="inlineStr">
        <is>
          <t>2 Enitan St, opposite AccessBank</t>
        </is>
      </c>
      <c r="AH2374" s="20" t="n">
        <v>6.4963405</v>
      </c>
      <c r="AI2374" s="20" t="n">
        <v>3.3419469</v>
      </c>
      <c r="AJ2374" s="14" t="inlineStr">
        <is>
          <t>https://www.google.com/maps/place/Ebedi+Kitchen/data=!4m7!3m6!1s0x103b8dbd44e7bf65:0x3704b6d808c9167d!8m2!3d6.4963405!4d3.3419469!16s%2Fg%2F11f6zbl4r7!19sChIJZb_nRL2NOxARfRbJCNi2BDc?authuser=0&amp;hl=en&amp;g_ep=EgoyMDI2MDkzMC4wIJJjKgBIAVAD&amp;rclk=1</t>
        </is>
      </c>
      <c r="AK2374" s="14" t="inlineStr">
        <is>
          <t>Google Maps (sweep, Oct 2026)</t>
        </is>
      </c>
      <c r="AL2374" s="14" t="inlineStr">
        <is>
          <t>2026-10-06</t>
        </is>
      </c>
      <c r="AM2374" s="14" t="inlineStr">
        <is>
          <t>Not approached</t>
        </is>
      </c>
      <c r="AN2374" s="19" t="n"/>
    </row>
    <row r="2375">
      <c r="A2375" s="14" t="n">
        <v>2374</v>
      </c>
      <c r="B2375" s="14" t="inlineStr">
        <is>
          <t>Extreme Taste Catering Services</t>
        </is>
      </c>
      <c r="C2375" s="14" t="inlineStr">
        <is>
          <t>Surulere</t>
        </is>
      </c>
      <c r="D2375" s="14" t="inlineStr">
        <is>
          <t>Restaurant / Food</t>
        </is>
      </c>
      <c r="E2375" s="14" t="inlineStr">
        <is>
          <t>Catering food and drink supplier</t>
        </is>
      </c>
      <c r="F2375" s="26" t="n">
        <v>17.3</v>
      </c>
      <c r="G2375" s="27" t="inlineStr">
        <is>
          <t>Cold - little evidence of delivery</t>
        </is>
      </c>
      <c r="H2375" s="21" t="inlineStr">
        <is>
          <t>Floor - not enriched</t>
        </is>
      </c>
      <c r="I2375" s="14" t="n">
        <v>0</v>
      </c>
      <c r="J2375" s="14" t="n">
        <v>0</v>
      </c>
      <c r="K2375" s="14" t="n">
        <v>0</v>
      </c>
      <c r="L2375" s="14" t="n">
        <v>0</v>
      </c>
      <c r="M2375" s="14" t="n">
        <v>0</v>
      </c>
      <c r="N2375" s="14" t="n">
        <v>6.3</v>
      </c>
      <c r="O2375" s="14" t="n">
        <v>0</v>
      </c>
      <c r="P2375" s="14" t="n">
        <v>0</v>
      </c>
      <c r="Q2375" s="14" t="n">
        <v>0</v>
      </c>
      <c r="R2375" s="14" t="n">
        <v>6</v>
      </c>
      <c r="S2375" s="14" t="n">
        <v>5</v>
      </c>
      <c r="T2375" s="17" t="n">
        <v>5</v>
      </c>
      <c r="U2375" s="18" t="n">
        <v>4</v>
      </c>
      <c r="V2375" s="14" t="inlineStr">
        <is>
          <t>+2348025895384</t>
        </is>
      </c>
      <c r="W2375" s="14" t="inlineStr">
        <is>
          <t>+2348025895384</t>
        </is>
      </c>
      <c r="X2375" s="14" t="n"/>
      <c r="Y2375" s="14" t="n"/>
      <c r="Z2375" s="14" t="n"/>
      <c r="AA2375" s="14" t="n"/>
      <c r="AB2375" s="14" t="n"/>
      <c r="AC2375" s="14" t="n"/>
      <c r="AD2375" s="14" t="n"/>
      <c r="AE2375" s="14" t="n"/>
      <c r="AF2375" s="14" t="n">
        <v>1</v>
      </c>
      <c r="AG2375" s="19" t="inlineStr">
        <is>
          <t>5 Adenowo St</t>
        </is>
      </c>
      <c r="AH2375" s="20" t="n">
        <v>6.505367</v>
      </c>
      <c r="AI2375" s="20" t="n">
        <v>3.3438622</v>
      </c>
      <c r="AJ2375" s="14" t="inlineStr">
        <is>
          <t>https://www.google.com/maps/place/Extreme+Taste+Catering+Services/data=!4m7!3m6!1s0x103b8d28881cb323:0x2dd0d22cb38ac310!8m2!3d6.505367!4d3.3438622!16s%2Fg%2F11rp44rnlh!19sChIJI7MciCiNOxAREMOKsyzS0C0?authuser=0&amp;hl=en&amp;g_ep=EgoyMDI2MDkzMC4wIJJjKgBIAVAD&amp;rclk=1</t>
        </is>
      </c>
      <c r="AK2375" s="14" t="inlineStr">
        <is>
          <t>Google Maps (sweep, Oct 2026)</t>
        </is>
      </c>
      <c r="AL2375" s="14" t="inlineStr">
        <is>
          <t>2026-10-06</t>
        </is>
      </c>
      <c r="AM2375" s="14" t="inlineStr">
        <is>
          <t>Not approached</t>
        </is>
      </c>
      <c r="AN2375" s="19" t="n"/>
    </row>
    <row r="2376">
      <c r="A2376" s="14" t="n">
        <v>2375</v>
      </c>
      <c r="B2376" s="14" t="inlineStr">
        <is>
          <t>Mama Udoka Restaurant</t>
        </is>
      </c>
      <c r="C2376" s="14" t="inlineStr">
        <is>
          <t>Surulere</t>
        </is>
      </c>
      <c r="D2376" s="14" t="inlineStr">
        <is>
          <t>Restaurant / Food</t>
        </is>
      </c>
      <c r="E2376" s="14" t="inlineStr">
        <is>
          <t>West African restaurant</t>
        </is>
      </c>
      <c r="F2376" s="26" t="n">
        <v>17.3</v>
      </c>
      <c r="G2376" s="27" t="inlineStr">
        <is>
          <t>Cold - little evidence of delivery</t>
        </is>
      </c>
      <c r="H2376" s="21" t="inlineStr">
        <is>
          <t>Floor - not enriched</t>
        </is>
      </c>
      <c r="I2376" s="14" t="n">
        <v>0</v>
      </c>
      <c r="J2376" s="14" t="n">
        <v>0</v>
      </c>
      <c r="K2376" s="14" t="n">
        <v>0</v>
      </c>
      <c r="L2376" s="14" t="n">
        <v>0</v>
      </c>
      <c r="M2376" s="14" t="n">
        <v>0</v>
      </c>
      <c r="N2376" s="14" t="n">
        <v>11.3</v>
      </c>
      <c r="O2376" s="14" t="n">
        <v>0</v>
      </c>
      <c r="P2376" s="14" t="n">
        <v>0</v>
      </c>
      <c r="Q2376" s="14" t="n">
        <v>0</v>
      </c>
      <c r="R2376" s="14" t="n">
        <v>6</v>
      </c>
      <c r="S2376" s="14" t="n">
        <v>0</v>
      </c>
      <c r="T2376" s="17" t="n">
        <v>3.7</v>
      </c>
      <c r="U2376" s="18" t="n">
        <v>17</v>
      </c>
      <c r="V2376" s="14" t="n"/>
      <c r="W2376" s="14" t="n"/>
      <c r="X2376" s="14" t="n"/>
      <c r="Y2376" s="14" t="n"/>
      <c r="Z2376" s="14" t="n"/>
      <c r="AA2376" s="14" t="n"/>
      <c r="AB2376" s="14" t="n"/>
      <c r="AC2376" s="14" t="n"/>
      <c r="AD2376" s="14" t="n"/>
      <c r="AE2376" s="14" t="n"/>
      <c r="AF2376" s="14" t="n">
        <v>0</v>
      </c>
      <c r="AG2376" s="19" t="inlineStr">
        <is>
          <t>2 Adelabu St</t>
        </is>
      </c>
      <c r="AH2376" s="20" t="n">
        <v>6.5018052</v>
      </c>
      <c r="AI2376" s="20" t="n">
        <v>3.3501756</v>
      </c>
      <c r="AJ2376" s="14" t="inlineStr">
        <is>
          <t>https://www.google.com/maps/place/Mama+Udoka+Restaurant/data=!4m7!3m6!1s0x103b8c179571a82b:0x1e5c4cbad156bcde!8m2!3d6.5018052!4d3.3501756!16s%2Fg%2F1vb67k0f!19sChIJK6hxlReMOxAR3rxW0bpMXB4?authuser=0&amp;hl=en&amp;g_ep=EgoyMDI2MDkzMC4wIJJjKgBIAVAD&amp;rclk=1</t>
        </is>
      </c>
      <c r="AK2376" s="14" t="inlineStr">
        <is>
          <t>Google Maps (sweep, Oct 2026)</t>
        </is>
      </c>
      <c r="AL2376" s="14" t="inlineStr">
        <is>
          <t>2026-10-06</t>
        </is>
      </c>
      <c r="AM2376" s="14" t="inlineStr">
        <is>
          <t>Not approached</t>
        </is>
      </c>
      <c r="AN2376" s="19" t="n"/>
    </row>
    <row r="2377">
      <c r="A2377" s="14" t="n">
        <v>2376</v>
      </c>
      <c r="B2377" s="14" t="inlineStr">
        <is>
          <t>Aire Foods</t>
        </is>
      </c>
      <c r="C2377" s="14" t="inlineStr">
        <is>
          <t>Victoria Island</t>
        </is>
      </c>
      <c r="D2377" s="14" t="inlineStr">
        <is>
          <t>Restaurant / Food</t>
        </is>
      </c>
      <c r="E2377" s="14" t="inlineStr">
        <is>
          <t>Fast Food</t>
        </is>
      </c>
      <c r="F2377" s="26" t="n">
        <v>17.3</v>
      </c>
      <c r="G2377" s="27" t="inlineStr">
        <is>
          <t>Cold - little evidence of delivery</t>
        </is>
      </c>
      <c r="H2377" s="21" t="inlineStr">
        <is>
          <t>Floor - not enriched</t>
        </is>
      </c>
      <c r="I2377" s="14" t="n">
        <v>0</v>
      </c>
      <c r="J2377" s="14" t="n">
        <v>0</v>
      </c>
      <c r="K2377" s="14" t="n">
        <v>0</v>
      </c>
      <c r="L2377" s="14" t="n">
        <v>0</v>
      </c>
      <c r="M2377" s="14" t="n">
        <v>0</v>
      </c>
      <c r="N2377" s="14" t="n">
        <v>6.3</v>
      </c>
      <c r="O2377" s="14" t="n">
        <v>0</v>
      </c>
      <c r="P2377" s="14" t="n">
        <v>0</v>
      </c>
      <c r="Q2377" s="14" t="n">
        <v>0</v>
      </c>
      <c r="R2377" s="14" t="n">
        <v>6</v>
      </c>
      <c r="S2377" s="14" t="n">
        <v>5</v>
      </c>
      <c r="T2377" s="17" t="n">
        <v>5</v>
      </c>
      <c r="U2377" s="18" t="n">
        <v>4</v>
      </c>
      <c r="V2377" s="14" t="n"/>
      <c r="W2377" s="14" t="n"/>
      <c r="X2377" s="14" t="n"/>
      <c r="Y2377" s="14" t="n"/>
      <c r="Z2377" s="14" t="n"/>
      <c r="AA2377" s="14" t="n"/>
      <c r="AB2377" s="14" t="n"/>
      <c r="AC2377" s="14" t="n"/>
      <c r="AD2377" s="14" t="n"/>
      <c r="AE2377" s="14" t="n"/>
      <c r="AF2377" s="14" t="n">
        <v>0</v>
      </c>
      <c r="AG2377" s="19" t="inlineStr">
        <is>
          <t>225 Muri Okunola St</t>
        </is>
      </c>
      <c r="AH2377" s="20" t="n">
        <v>6.4320714</v>
      </c>
      <c r="AI2377" s="20" t="n">
        <v>3.4378018</v>
      </c>
      <c r="AJ2377" s="14" t="inlineStr">
        <is>
          <t>https://www.google.com/maps/place/Aire+Foods/data=!4m7!3m6!1s0x103bf517cb00b859:0x9c721b9ad4da6b!8m2!3d6.4320714!4d3.4378018!16s%2Fg%2F11vm8vv8h8!19sChIJWbgAyxf1OxARa9rUmhtynAA?authuser=0&amp;hl=en&amp;g_ep=EgoyMDI2MDkzMC4wIJJjKgBIAVAD&amp;rclk=1</t>
        </is>
      </c>
      <c r="AK2377" s="14" t="inlineStr">
        <is>
          <t>Google Maps (sweep, Oct 2026)</t>
        </is>
      </c>
      <c r="AL2377" s="14" t="inlineStr">
        <is>
          <t>2026-10-06</t>
        </is>
      </c>
      <c r="AM2377" s="14" t="inlineStr">
        <is>
          <t>Not approached</t>
        </is>
      </c>
      <c r="AN2377" s="19" t="n"/>
    </row>
    <row r="2378">
      <c r="A2378" s="14" t="n">
        <v>2377</v>
      </c>
      <c r="B2378" s="14" t="inlineStr">
        <is>
          <t>Yomeny's Restaurant</t>
        </is>
      </c>
      <c r="C2378" s="14" t="inlineStr">
        <is>
          <t>Victoria Island</t>
        </is>
      </c>
      <c r="D2378" s="14" t="inlineStr">
        <is>
          <t>Restaurant / Food</t>
        </is>
      </c>
      <c r="E2378" s="14" t="inlineStr">
        <is>
          <t>Restaurant</t>
        </is>
      </c>
      <c r="F2378" s="26" t="n">
        <v>17.3</v>
      </c>
      <c r="G2378" s="27" t="inlineStr">
        <is>
          <t>Cold - little evidence of delivery</t>
        </is>
      </c>
      <c r="H2378" s="21" t="inlineStr">
        <is>
          <t>Floor - not enriched</t>
        </is>
      </c>
      <c r="I2378" s="14" t="n">
        <v>0</v>
      </c>
      <c r="J2378" s="14" t="n">
        <v>0</v>
      </c>
      <c r="K2378" s="14" t="n">
        <v>0</v>
      </c>
      <c r="L2378" s="14" t="n">
        <v>0</v>
      </c>
      <c r="M2378" s="14" t="n">
        <v>0</v>
      </c>
      <c r="N2378" s="14" t="n">
        <v>6.3</v>
      </c>
      <c r="O2378" s="14" t="n">
        <v>0</v>
      </c>
      <c r="P2378" s="14" t="n">
        <v>0</v>
      </c>
      <c r="Q2378" s="14" t="n">
        <v>0</v>
      </c>
      <c r="R2378" s="14" t="n">
        <v>6</v>
      </c>
      <c r="S2378" s="14" t="n">
        <v>5</v>
      </c>
      <c r="T2378" s="17" t="n">
        <v>4.8</v>
      </c>
      <c r="U2378" s="18" t="n">
        <v>4</v>
      </c>
      <c r="V2378" s="14" t="n"/>
      <c r="W2378" s="14" t="n"/>
      <c r="X2378" s="14" t="n"/>
      <c r="Y2378" s="14" t="n"/>
      <c r="Z2378" s="14" t="n"/>
      <c r="AA2378" s="14" t="n"/>
      <c r="AB2378" s="14" t="n"/>
      <c r="AC2378" s="14" t="n"/>
      <c r="AD2378" s="14" t="n"/>
      <c r="AE2378" s="14" t="n"/>
      <c r="AF2378" s="14" t="n">
        <v>0</v>
      </c>
      <c r="AG2378" s="19" t="inlineStr">
        <is>
          <t>CCJ9+XPX</t>
        </is>
      </c>
      <c r="AH2378" s="20" t="n">
        <v>6.432495</v>
      </c>
      <c r="AI2378" s="20" t="n">
        <v>3.4193525</v>
      </c>
      <c r="AJ2378" s="14" t="inlineStr">
        <is>
          <t>https://www.google.com/maps/place/Yomeny%27s+Restaurant/data=!4m7!3m6!1s0x103b8ad34badca87:0x552daf534e843853!8m2!3d6.432495!4d3.4193525!16s%2Fg%2F11gdjh_kyw!19sChIJh8qtS9OKOxARUziETlOvLVU?authuser=0&amp;hl=en&amp;g_ep=EgoyMDI2MDkzMC4wIJJjKgBIAVAD&amp;rclk=1</t>
        </is>
      </c>
      <c r="AK2378" s="14" t="inlineStr">
        <is>
          <t>Google Maps (sweep, Oct 2026)</t>
        </is>
      </c>
      <c r="AL2378" s="14" t="inlineStr">
        <is>
          <t>2026-10-06</t>
        </is>
      </c>
      <c r="AM2378" s="14" t="inlineStr">
        <is>
          <t>Not approached</t>
        </is>
      </c>
      <c r="AN2378" s="19" t="n"/>
    </row>
    <row r="2379">
      <c r="A2379" s="14" t="n">
        <v>2378</v>
      </c>
      <c r="B2379" s="14" t="inlineStr">
        <is>
          <t>ABM Foods &amp; Confectioneries Ltd</t>
        </is>
      </c>
      <c r="C2379" s="14" t="inlineStr">
        <is>
          <t>Yaba</t>
        </is>
      </c>
      <c r="D2379" s="14" t="inlineStr">
        <is>
          <t>Restaurant / Food</t>
        </is>
      </c>
      <c r="E2379" s="14" t="inlineStr">
        <is>
          <t>Bakery</t>
        </is>
      </c>
      <c r="F2379" s="26" t="n">
        <v>17.3</v>
      </c>
      <c r="G2379" s="27" t="inlineStr">
        <is>
          <t>Cold - little evidence of delivery</t>
        </is>
      </c>
      <c r="H2379" s="21" t="inlineStr">
        <is>
          <t>Floor - not enriched</t>
        </is>
      </c>
      <c r="I2379" s="14" t="n">
        <v>0</v>
      </c>
      <c r="J2379" s="14" t="n">
        <v>0</v>
      </c>
      <c r="K2379" s="14" t="n">
        <v>0</v>
      </c>
      <c r="L2379" s="14" t="n">
        <v>0</v>
      </c>
      <c r="M2379" s="14" t="n">
        <v>0</v>
      </c>
      <c r="N2379" s="14" t="n">
        <v>6.3</v>
      </c>
      <c r="O2379" s="14" t="n">
        <v>0</v>
      </c>
      <c r="P2379" s="14" t="n">
        <v>0</v>
      </c>
      <c r="Q2379" s="14" t="n">
        <v>0</v>
      </c>
      <c r="R2379" s="14" t="n">
        <v>6</v>
      </c>
      <c r="S2379" s="14" t="n">
        <v>5</v>
      </c>
      <c r="T2379" s="17" t="n">
        <v>4.5</v>
      </c>
      <c r="U2379" s="18" t="n">
        <v>4</v>
      </c>
      <c r="V2379" s="14" t="inlineStr">
        <is>
          <t>+2348023016611</t>
        </is>
      </c>
      <c r="W2379" s="14" t="inlineStr">
        <is>
          <t>+2348023016611</t>
        </is>
      </c>
      <c r="X2379" s="14" t="n"/>
      <c r="Y2379" s="14" t="n"/>
      <c r="Z2379" s="14" t="n"/>
      <c r="AA2379" s="14" t="n"/>
      <c r="AB2379" s="14" t="n"/>
      <c r="AC2379" s="14" t="n"/>
      <c r="AD2379" s="14" t="n"/>
      <c r="AE2379" s="14" t="n"/>
      <c r="AF2379" s="14" t="n">
        <v>1</v>
      </c>
      <c r="AG2379" s="19" t="inlineStr">
        <is>
          <t>Opposite E Centre Ozone, Yaba, Ozone, 17 Commercial Ave</t>
        </is>
      </c>
      <c r="AH2379" s="20" t="n">
        <v>6.5063751</v>
      </c>
      <c r="AI2379" s="20" t="n">
        <v>3.3751607</v>
      </c>
      <c r="AJ2379" s="14" t="inlineStr">
        <is>
          <t>https://www.google.com/maps/place/ABM+Foods+%26+Confectioneries+Ltd/data=!4m7!3m6!1s0x103b8c5e8d8e5513:0xe047efd7a5bdf3d7!8m2!3d6.5063751!4d3.3751607!16s%2Fg%2F11b5wldxrg!19sChIJE1WOjV6MOxAR1_O9pdfvR-A?authuser=0&amp;hl=en&amp;g_ep=EgoyMDI2MDkzMC4wIJJjKgBIAVAD&amp;rclk=1</t>
        </is>
      </c>
      <c r="AK2379" s="14" t="inlineStr">
        <is>
          <t>Multiple sources (cross-verified)</t>
        </is>
      </c>
      <c r="AL2379" s="14" t="inlineStr">
        <is>
          <t>2026-10-06</t>
        </is>
      </c>
      <c r="AM2379" s="14" t="inlineStr">
        <is>
          <t>Not approached</t>
        </is>
      </c>
      <c r="AN2379" s="19" t="n"/>
    </row>
    <row r="2380">
      <c r="A2380" s="14" t="n">
        <v>2379</v>
      </c>
      <c r="B2380" s="14" t="inlineStr">
        <is>
          <t>Bukola Restaurant</t>
        </is>
      </c>
      <c r="C2380" s="14" t="inlineStr">
        <is>
          <t>Yaba</t>
        </is>
      </c>
      <c r="D2380" s="14" t="inlineStr">
        <is>
          <t>Restaurant / Food</t>
        </is>
      </c>
      <c r="E2380" s="14" t="inlineStr">
        <is>
          <t>West African restaurant</t>
        </is>
      </c>
      <c r="F2380" s="26" t="n">
        <v>17.3</v>
      </c>
      <c r="G2380" s="27" t="inlineStr">
        <is>
          <t>Cold - little evidence of delivery</t>
        </is>
      </c>
      <c r="H2380" s="21" t="inlineStr">
        <is>
          <t>Floor - not enriched</t>
        </is>
      </c>
      <c r="I2380" s="14" t="n">
        <v>0</v>
      </c>
      <c r="J2380" s="14" t="n">
        <v>0</v>
      </c>
      <c r="K2380" s="14" t="n">
        <v>0</v>
      </c>
      <c r="L2380" s="14" t="n">
        <v>0</v>
      </c>
      <c r="M2380" s="14" t="n">
        <v>0</v>
      </c>
      <c r="N2380" s="14" t="n">
        <v>6.3</v>
      </c>
      <c r="O2380" s="14" t="n">
        <v>0</v>
      </c>
      <c r="P2380" s="14" t="n">
        <v>0</v>
      </c>
      <c r="Q2380" s="14" t="n">
        <v>0</v>
      </c>
      <c r="R2380" s="14" t="n">
        <v>6</v>
      </c>
      <c r="S2380" s="14" t="n">
        <v>5</v>
      </c>
      <c r="T2380" s="17" t="n">
        <v>4</v>
      </c>
      <c r="U2380" s="18" t="n">
        <v>4</v>
      </c>
      <c r="V2380" s="14" t="n"/>
      <c r="W2380" s="14" t="n"/>
      <c r="X2380" s="14" t="n"/>
      <c r="Y2380" s="14" t="n"/>
      <c r="Z2380" s="14" t="n"/>
      <c r="AA2380" s="14" t="n"/>
      <c r="AB2380" s="14" t="n"/>
      <c r="AC2380" s="14" t="n"/>
      <c r="AD2380" s="14" t="n"/>
      <c r="AE2380" s="14" t="n"/>
      <c r="AF2380" s="14" t="n">
        <v>0</v>
      </c>
      <c r="AG2380" s="19" t="inlineStr">
        <is>
          <t>G99F+Q97</t>
        </is>
      </c>
      <c r="AH2380" s="20" t="n">
        <v>6.5194078</v>
      </c>
      <c r="AI2380" s="20" t="n">
        <v>3.3734097</v>
      </c>
      <c r="AJ2380" s="14" t="inlineStr">
        <is>
          <t>https://www.google.com/maps/place/Bukola+Restaurant/data=!4m7!3m6!1s0x103b8c53e483842d:0x5170daf4452e1e47!8m2!3d6.5194078!4d3.3734097!16s%2Fg%2F11gdrx53ly!19sChIJLYSD5FOMOxARRx4uRfTacFE?authuser=0&amp;hl=en&amp;g_ep=EgoyMDI2MDkzMC4wIJJjKgBIAVAD&amp;rclk=1</t>
        </is>
      </c>
      <c r="AK2380" s="14" t="inlineStr">
        <is>
          <t>Google Maps (sweep, Oct 2026)</t>
        </is>
      </c>
      <c r="AL2380" s="14" t="inlineStr">
        <is>
          <t>2026-10-06</t>
        </is>
      </c>
      <c r="AM2380" s="14" t="inlineStr">
        <is>
          <t>Not approached</t>
        </is>
      </c>
      <c r="AN2380" s="19" t="n"/>
    </row>
    <row r="2381">
      <c r="A2381" s="14" t="n">
        <v>2380</v>
      </c>
      <c r="B2381" s="14" t="inlineStr">
        <is>
          <t>Hampton Catering Services</t>
        </is>
      </c>
      <c r="C2381" s="14" t="inlineStr">
        <is>
          <t>Yaba</t>
        </is>
      </c>
      <c r="D2381" s="14" t="inlineStr">
        <is>
          <t>Restaurant / Food</t>
        </is>
      </c>
      <c r="E2381" s="14" t="inlineStr">
        <is>
          <t>Catering food and drink supplier</t>
        </is>
      </c>
      <c r="F2381" s="26" t="n">
        <v>17.3</v>
      </c>
      <c r="G2381" s="27" t="inlineStr">
        <is>
          <t>Cold - little evidence of delivery</t>
        </is>
      </c>
      <c r="H2381" s="21" t="inlineStr">
        <is>
          <t>Floor - not enriched</t>
        </is>
      </c>
      <c r="I2381" s="14" t="n">
        <v>0</v>
      </c>
      <c r="J2381" s="14" t="n">
        <v>0</v>
      </c>
      <c r="K2381" s="14" t="n">
        <v>0</v>
      </c>
      <c r="L2381" s="14" t="n">
        <v>0</v>
      </c>
      <c r="M2381" s="14" t="n">
        <v>0</v>
      </c>
      <c r="N2381" s="14" t="n">
        <v>6.3</v>
      </c>
      <c r="O2381" s="14" t="n">
        <v>0</v>
      </c>
      <c r="P2381" s="14" t="n">
        <v>0</v>
      </c>
      <c r="Q2381" s="14" t="n">
        <v>0</v>
      </c>
      <c r="R2381" s="14" t="n">
        <v>6</v>
      </c>
      <c r="S2381" s="14" t="n">
        <v>5</v>
      </c>
      <c r="T2381" s="17" t="n">
        <v>4.8</v>
      </c>
      <c r="U2381" s="18" t="n">
        <v>4</v>
      </c>
      <c r="V2381" s="14" t="inlineStr">
        <is>
          <t>+2348060493522</t>
        </is>
      </c>
      <c r="W2381" s="14" t="inlineStr">
        <is>
          <t>+2348060493522; +2347046177730; +2347046177731</t>
        </is>
      </c>
      <c r="X2381" s="14" t="n"/>
      <c r="Y2381" s="14" t="n"/>
      <c r="Z2381" s="14" t="n"/>
      <c r="AA2381" s="14" t="n"/>
      <c r="AB2381" s="14" t="n"/>
      <c r="AC2381" s="14" t="n"/>
      <c r="AD2381" s="14" t="n"/>
      <c r="AE2381" s="14" t="n"/>
      <c r="AF2381" s="14" t="n">
        <v>1</v>
      </c>
      <c r="AG2381" s="19" t="inlineStr">
        <is>
          <t>334 Herbert Macaulay Wy</t>
        </is>
      </c>
      <c r="AH2381" s="20" t="n">
        <v>6.50944</v>
      </c>
      <c r="AI2381" s="20" t="n">
        <v>3.3784779</v>
      </c>
      <c r="AJ2381" s="14" t="inlineStr">
        <is>
          <t>https://www.google.com/maps/place/Hampton+Catering+Services/data=!4m7!3m6!1s0x103b8d075399809b:0x53db63b64ea5e5d2!8m2!3d6.50944!4d3.3784779!16s%2Fg%2F11ghlt323g!19sChIJm4CZUweNOxAR0uWlTrZj21M?authuser=0&amp;hl=en&amp;g_ep=EgoyMDI2MDkzMC4wIJJjKgBIAVAD&amp;rclk=1</t>
        </is>
      </c>
      <c r="AK2381" s="14" t="inlineStr">
        <is>
          <t>Multiple sources (cross-verified)</t>
        </is>
      </c>
      <c r="AL2381" s="14" t="inlineStr">
        <is>
          <t>2026-10-06</t>
        </is>
      </c>
      <c r="AM2381" s="14" t="inlineStr">
        <is>
          <t>Not approached</t>
        </is>
      </c>
      <c r="AN2381" s="19" t="n"/>
    </row>
    <row r="2382">
      <c r="A2382" s="14" t="n">
        <v>2381</v>
      </c>
      <c r="B2382" s="14" t="inlineStr">
        <is>
          <t>Sts cocktails&amp;chops</t>
        </is>
      </c>
      <c r="C2382" s="14" t="inlineStr">
        <is>
          <t>Yaba</t>
        </is>
      </c>
      <c r="D2382" s="14" t="inlineStr">
        <is>
          <t>Restaurant / Food</t>
        </is>
      </c>
      <c r="E2382" s="14" t="inlineStr">
        <is>
          <t>Fast Food</t>
        </is>
      </c>
      <c r="F2382" s="26" t="n">
        <v>17.3</v>
      </c>
      <c r="G2382" s="27" t="inlineStr">
        <is>
          <t>Cold - little evidence of delivery</t>
        </is>
      </c>
      <c r="H2382" s="21" t="inlineStr">
        <is>
          <t>Floor - not enriched</t>
        </is>
      </c>
      <c r="I2382" s="14" t="n">
        <v>0</v>
      </c>
      <c r="J2382" s="14" t="n">
        <v>0</v>
      </c>
      <c r="K2382" s="14" t="n">
        <v>0</v>
      </c>
      <c r="L2382" s="14" t="n">
        <v>0</v>
      </c>
      <c r="M2382" s="14" t="n">
        <v>0</v>
      </c>
      <c r="N2382" s="14" t="n">
        <v>6.3</v>
      </c>
      <c r="O2382" s="14" t="n">
        <v>0</v>
      </c>
      <c r="P2382" s="14" t="n">
        <v>0</v>
      </c>
      <c r="Q2382" s="14" t="n">
        <v>0</v>
      </c>
      <c r="R2382" s="14" t="n">
        <v>6</v>
      </c>
      <c r="S2382" s="14" t="n">
        <v>5</v>
      </c>
      <c r="T2382" s="17" t="n">
        <v>5</v>
      </c>
      <c r="U2382" s="18" t="n">
        <v>4</v>
      </c>
      <c r="V2382" s="14" t="n"/>
      <c r="W2382" s="14" t="n"/>
      <c r="X2382" s="14" t="n"/>
      <c r="Y2382" s="14" t="n"/>
      <c r="Z2382" s="14" t="n"/>
      <c r="AA2382" s="14" t="n"/>
      <c r="AB2382" s="14" t="n"/>
      <c r="AC2382" s="14" t="n"/>
      <c r="AD2382" s="14" t="n"/>
      <c r="AE2382" s="14" t="n"/>
      <c r="AF2382" s="14" t="n">
        <v>0</v>
      </c>
      <c r="AG2382" s="19" t="inlineStr">
        <is>
          <t>27 Moshalashi St</t>
        </is>
      </c>
      <c r="AH2382" s="20" t="n">
        <v>6.5053935</v>
      </c>
      <c r="AI2382" s="20" t="n">
        <v>3.3911999</v>
      </c>
      <c r="AJ2382" s="14" t="inlineStr">
        <is>
          <t>https://www.google.com/maps/place/Sts+cocktails%26chops/data=!4m7!3m6!1s0x103b8dbc56c3ffcb:0x8dde42209e822e9e!8m2!3d6.5053935!4d3.3911999!16s%2Fg%2F11n6513fqx!19sChIJy__DVryNOxARni6CniBC3o0?authuser=0&amp;hl=en&amp;g_ep=EgoyMDI2MDkzMC4wIJJjKgBIAVAD&amp;rclk=1</t>
        </is>
      </c>
      <c r="AK2382" s="14" t="inlineStr">
        <is>
          <t>Google Maps (sweep, Oct 2026)</t>
        </is>
      </c>
      <c r="AL2382" s="14" t="inlineStr">
        <is>
          <t>2026-10-06</t>
        </is>
      </c>
      <c r="AM2382" s="14" t="inlineStr">
        <is>
          <t>Not approached</t>
        </is>
      </c>
      <c r="AN2382" s="19" t="n"/>
    </row>
    <row r="2383">
      <c r="A2383" s="14" t="n">
        <v>2382</v>
      </c>
      <c r="B2383" s="14" t="inlineStr">
        <is>
          <t>T.O.D CAKES AND BAKERY UNILAG</t>
        </is>
      </c>
      <c r="C2383" s="14" t="inlineStr">
        <is>
          <t>Yaba</t>
        </is>
      </c>
      <c r="D2383" s="14" t="inlineStr">
        <is>
          <t>Restaurant / Food</t>
        </is>
      </c>
      <c r="E2383" s="14" t="inlineStr">
        <is>
          <t>Bakery</t>
        </is>
      </c>
      <c r="F2383" s="26" t="n">
        <v>17.3</v>
      </c>
      <c r="G2383" s="27" t="inlineStr">
        <is>
          <t>Cold - little evidence of delivery</t>
        </is>
      </c>
      <c r="H2383" s="21" t="inlineStr">
        <is>
          <t>Floor - not enriched</t>
        </is>
      </c>
      <c r="I2383" s="14" t="n">
        <v>0</v>
      </c>
      <c r="J2383" s="14" t="n">
        <v>0</v>
      </c>
      <c r="K2383" s="14" t="n">
        <v>0</v>
      </c>
      <c r="L2383" s="14" t="n">
        <v>0</v>
      </c>
      <c r="M2383" s="14" t="n">
        <v>0</v>
      </c>
      <c r="N2383" s="14" t="n">
        <v>6.3</v>
      </c>
      <c r="O2383" s="14" t="n">
        <v>0</v>
      </c>
      <c r="P2383" s="14" t="n">
        <v>0</v>
      </c>
      <c r="Q2383" s="14" t="n">
        <v>0</v>
      </c>
      <c r="R2383" s="14" t="n">
        <v>6</v>
      </c>
      <c r="S2383" s="14" t="n">
        <v>5</v>
      </c>
      <c r="T2383" s="17" t="n">
        <v>5</v>
      </c>
      <c r="U2383" s="18" t="n">
        <v>4</v>
      </c>
      <c r="V2383" s="14" t="n"/>
      <c r="W2383" s="14" t="n"/>
      <c r="X2383" s="14" t="n"/>
      <c r="Y2383" s="14" t="n"/>
      <c r="Z2383" s="14" t="n"/>
      <c r="AA2383" s="14" t="n"/>
      <c r="AB2383" s="14" t="n"/>
      <c r="AC2383" s="14" t="n"/>
      <c r="AD2383" s="14" t="n"/>
      <c r="AE2383" s="14" t="n"/>
      <c r="AF2383" s="14" t="n">
        <v>0</v>
      </c>
      <c r="AG2383" s="19" t="inlineStr">
        <is>
          <t>"My go to for fresh bread in Unilag!"</t>
        </is>
      </c>
      <c r="AH2383" s="20" t="n">
        <v>6.5161909</v>
      </c>
      <c r="AI2383" s="20" t="n">
        <v>3.3849417</v>
      </c>
      <c r="AJ2383" s="14" t="inlineStr">
        <is>
          <t>https://www.google.com/maps/place/T.O.D+CAKES+AND+BAKERY+UNILAG/data=!4m7!3m6!1s0x103be9eb0b4969e9:0xe35dae94496c90ec!8m2!3d6.5161909!4d3.3849417!16s%2Fg%2F11ngys8r1s!19sChIJ6WlJC-vpOxAR7JBsSZSuXeM?authuser=0&amp;hl=en&amp;g_ep=EgoyMDI2MDkzMC4wIJJjKgBIAVAD&amp;rclk=1</t>
        </is>
      </c>
      <c r="AK2383" s="14" t="inlineStr">
        <is>
          <t>Google Maps (sweep, Oct 2026)</t>
        </is>
      </c>
      <c r="AL2383" s="14" t="inlineStr">
        <is>
          <t>2026-10-06</t>
        </is>
      </c>
      <c r="AM2383" s="14" t="inlineStr">
        <is>
          <t>Not approached</t>
        </is>
      </c>
      <c r="AN2383" s="19" t="n"/>
    </row>
    <row r="2384">
      <c r="A2384" s="14" t="n">
        <v>2383</v>
      </c>
      <c r="B2384" s="14" t="inlineStr">
        <is>
          <t>Yaba Tech Royal Guest House NIGERIAN KITCHEN</t>
        </is>
      </c>
      <c r="C2384" s="14" t="inlineStr">
        <is>
          <t>Yaba</t>
        </is>
      </c>
      <c r="D2384" s="14" t="inlineStr">
        <is>
          <t>Restaurant / Food</t>
        </is>
      </c>
      <c r="E2384" s="14" t="inlineStr">
        <is>
          <t>Restaurant</t>
        </is>
      </c>
      <c r="F2384" s="26" t="n">
        <v>17.3</v>
      </c>
      <c r="G2384" s="27" t="inlineStr">
        <is>
          <t>Cold - little evidence of delivery</t>
        </is>
      </c>
      <c r="H2384" s="21" t="inlineStr">
        <is>
          <t>Floor - not enriched</t>
        </is>
      </c>
      <c r="I2384" s="14" t="n">
        <v>0</v>
      </c>
      <c r="J2384" s="14" t="n">
        <v>0</v>
      </c>
      <c r="K2384" s="14" t="n">
        <v>0</v>
      </c>
      <c r="L2384" s="14" t="n">
        <v>0</v>
      </c>
      <c r="M2384" s="14" t="n">
        <v>0</v>
      </c>
      <c r="N2384" s="14" t="n">
        <v>6.3</v>
      </c>
      <c r="O2384" s="14" t="n">
        <v>0</v>
      </c>
      <c r="P2384" s="14" t="n">
        <v>0</v>
      </c>
      <c r="Q2384" s="14" t="n">
        <v>0</v>
      </c>
      <c r="R2384" s="14" t="n">
        <v>6</v>
      </c>
      <c r="S2384" s="14" t="n">
        <v>5</v>
      </c>
      <c r="T2384" s="17" t="n">
        <v>4.5</v>
      </c>
      <c r="U2384" s="18" t="n">
        <v>4</v>
      </c>
      <c r="V2384" s="14" t="inlineStr">
        <is>
          <t>+2348091825223</t>
        </is>
      </c>
      <c r="W2384" s="14" t="inlineStr">
        <is>
          <t>+2348091825223</t>
        </is>
      </c>
      <c r="X2384" s="14" t="n"/>
      <c r="Y2384" s="14" t="n"/>
      <c r="Z2384" s="14" t="n"/>
      <c r="AA2384" s="14" t="n"/>
      <c r="AB2384" s="14" t="n"/>
      <c r="AC2384" s="14" t="n"/>
      <c r="AD2384" s="14" t="n"/>
      <c r="AE2384" s="14" t="n"/>
      <c r="AF2384" s="14" t="n">
        <v>1</v>
      </c>
      <c r="AG2384" s="19" t="inlineStr">
        <is>
          <t>27a Ebun St</t>
        </is>
      </c>
      <c r="AH2384" s="20" t="n">
        <v>6.5176302</v>
      </c>
      <c r="AI2384" s="20" t="n">
        <v>3.3801614</v>
      </c>
      <c r="AJ2384" s="14" t="inlineStr">
        <is>
          <t>https://www.google.com/maps/place/Yaba+Tech+Royal+Guest+House+NIGERIAN+KITCHEN/data=!4m7!3m6!1s0x103b8dcf5bf2af33:0x68d016936f6cc8ac!8m2!3d6.5176302!4d3.3801614!16s%2Fg%2F11rcxv034s!19sChIJM6_yW8-NOxARrMhsb5MW0Gg?authuser=0&amp;hl=en&amp;g_ep=EgoyMDI2MDkzMC4wIJJjKgBIAVAD&amp;rclk=1</t>
        </is>
      </c>
      <c r="AK2384" s="14" t="inlineStr">
        <is>
          <t>Google Maps (sweep, Oct 2026)</t>
        </is>
      </c>
      <c r="AL2384" s="14" t="inlineStr">
        <is>
          <t>2026-10-06</t>
        </is>
      </c>
      <c r="AM2384" s="14" t="inlineStr">
        <is>
          <t>Not approached</t>
        </is>
      </c>
      <c r="AN2384" s="19" t="n"/>
    </row>
    <row r="2385">
      <c r="A2385" s="14" t="n">
        <v>2384</v>
      </c>
      <c r="B2385" s="14" t="inlineStr">
        <is>
          <t>Ethnique</t>
        </is>
      </c>
      <c r="C2385" s="14" t="inlineStr">
        <is>
          <t>Ikoyi</t>
        </is>
      </c>
      <c r="D2385" s="14" t="inlineStr">
        <is>
          <t>Restaurant / Food</t>
        </is>
      </c>
      <c r="E2385" s="14" t="inlineStr">
        <is>
          <t>Restaurant</t>
        </is>
      </c>
      <c r="F2385" s="26" t="n">
        <v>17.1</v>
      </c>
      <c r="G2385" s="27" t="inlineStr">
        <is>
          <t>Cold - little evidence of delivery</t>
        </is>
      </c>
      <c r="H2385" s="21" t="inlineStr">
        <is>
          <t>Floor - not enriched</t>
        </is>
      </c>
      <c r="I2385" s="14" t="n">
        <v>0</v>
      </c>
      <c r="J2385" s="14" t="n">
        <v>0</v>
      </c>
      <c r="K2385" s="14" t="n">
        <v>0</v>
      </c>
      <c r="L2385" s="14" t="n">
        <v>0</v>
      </c>
      <c r="M2385" s="14" t="n">
        <v>0</v>
      </c>
      <c r="N2385" s="14" t="n">
        <v>11.1</v>
      </c>
      <c r="O2385" s="14" t="n">
        <v>0</v>
      </c>
      <c r="P2385" s="14" t="n">
        <v>0</v>
      </c>
      <c r="Q2385" s="14" t="n">
        <v>0</v>
      </c>
      <c r="R2385" s="14" t="n">
        <v>6</v>
      </c>
      <c r="S2385" s="14" t="n">
        <v>0</v>
      </c>
      <c r="T2385" s="17" t="n">
        <v>3.8</v>
      </c>
      <c r="U2385" s="18" t="n">
        <v>16</v>
      </c>
      <c r="V2385" s="14" t="inlineStr">
        <is>
          <t>+2348097478486</t>
        </is>
      </c>
      <c r="W2385" s="14" t="inlineStr">
        <is>
          <t>+2348097478486</t>
        </is>
      </c>
      <c r="X2385" s="14" t="n"/>
      <c r="Y2385" s="14" t="n"/>
      <c r="Z2385" s="14" t="n"/>
      <c r="AA2385" s="14" t="n"/>
      <c r="AB2385" s="14" t="n"/>
      <c r="AC2385" s="14" t="n"/>
      <c r="AD2385" s="14" t="n"/>
      <c r="AE2385" s="14" t="n"/>
      <c r="AF2385" s="14" t="n">
        <v>1</v>
      </c>
      <c r="AG2385" s="19" t="inlineStr">
        <is>
          <t>4 Murtala Muhammed Dr</t>
        </is>
      </c>
      <c r="AH2385" s="20" t="n">
        <v>6.4509518</v>
      </c>
      <c r="AI2385" s="20" t="n">
        <v>3.4224113</v>
      </c>
      <c r="AJ2385" s="14" t="inlineStr">
        <is>
          <t>https://www.google.com/maps/place/Ethnique/data=!4m7!3m6!1s0x103bf4cda21ac9bd:0x46ead9e8b3e51fd1!8m2!3d6.4509518!4d3.4224113!16s%2Fg%2F11dd_p25nc!19sChIJvckaos30OxAR0R_ls-jZ6kY?authuser=0&amp;hl=en&amp;g_ep=EgoyMDI2MDkzMC4wIJJjKgBIAVAD&amp;rclk=1</t>
        </is>
      </c>
      <c r="AK2385" s="14" t="inlineStr">
        <is>
          <t>Google Maps (sweep, Oct 2026)</t>
        </is>
      </c>
      <c r="AL2385" s="14" t="inlineStr">
        <is>
          <t>2026-10-06</t>
        </is>
      </c>
      <c r="AM2385" s="14" t="inlineStr">
        <is>
          <t>Not approached</t>
        </is>
      </c>
      <c r="AN2385" s="19" t="n"/>
    </row>
    <row r="2386">
      <c r="A2386" s="14" t="n">
        <v>2385</v>
      </c>
      <c r="B2386" s="14" t="inlineStr">
        <is>
          <t>Liberty Restaurant</t>
        </is>
      </c>
      <c r="C2386" s="14" t="inlineStr">
        <is>
          <t>Ikoyi</t>
        </is>
      </c>
      <c r="D2386" s="14" t="inlineStr">
        <is>
          <t>Restaurant / Food</t>
        </is>
      </c>
      <c r="E2386" s="14" t="inlineStr">
        <is>
          <t>Restaurant</t>
        </is>
      </c>
      <c r="F2386" s="26" t="n">
        <v>17.1</v>
      </c>
      <c r="G2386" s="27" t="inlineStr">
        <is>
          <t>Cold - little evidence of delivery</t>
        </is>
      </c>
      <c r="H2386" s="21" t="inlineStr">
        <is>
          <t>Floor - not enriched</t>
        </is>
      </c>
      <c r="I2386" s="14" t="n">
        <v>0</v>
      </c>
      <c r="J2386" s="14" t="n">
        <v>0</v>
      </c>
      <c r="K2386" s="14" t="n">
        <v>0</v>
      </c>
      <c r="L2386" s="14" t="n">
        <v>0</v>
      </c>
      <c r="M2386" s="14" t="n">
        <v>0</v>
      </c>
      <c r="N2386" s="14" t="n">
        <v>11.1</v>
      </c>
      <c r="O2386" s="14" t="n">
        <v>0</v>
      </c>
      <c r="P2386" s="14" t="n">
        <v>0</v>
      </c>
      <c r="Q2386" s="14" t="n">
        <v>0</v>
      </c>
      <c r="R2386" s="14" t="n">
        <v>6</v>
      </c>
      <c r="S2386" s="14" t="n">
        <v>0</v>
      </c>
      <c r="T2386" s="17" t="n">
        <v>3.9</v>
      </c>
      <c r="U2386" s="18" t="n">
        <v>16</v>
      </c>
      <c r="V2386" s="14" t="inlineStr">
        <is>
          <t>+2347057023803</t>
        </is>
      </c>
      <c r="W2386" s="14" t="inlineStr">
        <is>
          <t>+2347057023803</t>
        </is>
      </c>
      <c r="X2386" s="14" t="n"/>
      <c r="Y2386" s="14" t="n"/>
      <c r="Z2386" s="14" t="n"/>
      <c r="AA2386" s="14" t="n"/>
      <c r="AB2386" s="14" t="n"/>
      <c r="AC2386" s="14" t="n"/>
      <c r="AD2386" s="14" t="n"/>
      <c r="AE2386" s="14" t="n"/>
      <c r="AF2386" s="14" t="n">
        <v>1</v>
      </c>
      <c r="AG2386" s="19" t="inlineStr">
        <is>
          <t>3/5 Moloney St</t>
        </is>
      </c>
      <c r="AH2386" s="20" t="n">
        <v>6.4489196</v>
      </c>
      <c r="AI2386" s="20" t="n">
        <v>3.406784</v>
      </c>
      <c r="AJ2386" s="14" t="inlineStr">
        <is>
          <t>https://www.google.com/maps/place/Liberty+Restaurant/data=!4m7!3m6!1s0x103b8c4d2c49a361:0x18a3ebed9625caa8!8m2!3d6.4489196!4d3.406784!16s%2Fg%2F11bxjvsld5!19sChIJYaNJLE2MOxARqMollu3roxg?authuser=0&amp;hl=en&amp;g_ep=EgoyMDI2MDkzMC4wIJJjKgBIAVAD&amp;rclk=1</t>
        </is>
      </c>
      <c r="AK2386" s="14" t="inlineStr">
        <is>
          <t>Google Maps (sweep, Oct 2026)</t>
        </is>
      </c>
      <c r="AL2386" s="14" t="inlineStr">
        <is>
          <t>2026-10-06</t>
        </is>
      </c>
      <c r="AM2386" s="14" t="inlineStr">
        <is>
          <t>Not approached</t>
        </is>
      </c>
      <c r="AN2386" s="19" t="n"/>
    </row>
    <row r="2387">
      <c r="A2387" s="14" t="n">
        <v>2386</v>
      </c>
      <c r="B2387" s="14" t="inlineStr">
        <is>
          <t>Naija Medix Pharmacy</t>
        </is>
      </c>
      <c r="C2387" s="14" t="inlineStr">
        <is>
          <t>Lekki Phase 1</t>
        </is>
      </c>
      <c r="D2387" s="14" t="inlineStr">
        <is>
          <t>Pharmacy</t>
        </is>
      </c>
      <c r="E2387" s="14" t="inlineStr">
        <is>
          <t>Pharmacy</t>
        </is>
      </c>
      <c r="F2387" s="26" t="n">
        <v>17.1</v>
      </c>
      <c r="G2387" s="27" t="inlineStr">
        <is>
          <t>Cold - little evidence of delivery</t>
        </is>
      </c>
      <c r="H2387" s="21" t="inlineStr">
        <is>
          <t>Floor - not enriched</t>
        </is>
      </c>
      <c r="I2387" s="14" t="n">
        <v>0</v>
      </c>
      <c r="J2387" s="14" t="n">
        <v>0</v>
      </c>
      <c r="K2387" s="14" t="n">
        <v>0</v>
      </c>
      <c r="L2387" s="14" t="n">
        <v>0</v>
      </c>
      <c r="M2387" s="14" t="n">
        <v>0</v>
      </c>
      <c r="N2387" s="14" t="n">
        <v>8.1</v>
      </c>
      <c r="O2387" s="14" t="n">
        <v>0</v>
      </c>
      <c r="P2387" s="14" t="n">
        <v>0</v>
      </c>
      <c r="Q2387" s="14" t="n">
        <v>0</v>
      </c>
      <c r="R2387" s="14" t="n">
        <v>4</v>
      </c>
      <c r="S2387" s="14" t="n">
        <v>5</v>
      </c>
      <c r="T2387" s="17" t="n">
        <v>4.9</v>
      </c>
      <c r="U2387" s="18" t="n">
        <v>7</v>
      </c>
      <c r="V2387" s="14" t="n"/>
      <c r="W2387" s="14" t="n"/>
      <c r="X2387" s="14" t="n"/>
      <c r="Y2387" s="14" t="n"/>
      <c r="Z2387" s="14" t="n"/>
      <c r="AA2387" s="14" t="n"/>
      <c r="AB2387" s="14" t="n"/>
      <c r="AC2387" s="14" t="n"/>
      <c r="AD2387" s="14" t="n"/>
      <c r="AE2387" s="14" t="n"/>
      <c r="AF2387" s="14" t="n">
        <v>0</v>
      </c>
      <c r="AG2387" s="19" t="inlineStr">
        <is>
          <t>Bisola, 23a Bisola Durosinmi Etti Dr</t>
        </is>
      </c>
      <c r="AH2387" s="20" t="n">
        <v>6.4374012</v>
      </c>
      <c r="AI2387" s="20" t="n">
        <v>3.4655704</v>
      </c>
      <c r="AJ2387" s="14" t="inlineStr">
        <is>
          <t>https://www.google.com/maps/place/Naija+Medix+Pharmacy/data=!4m7!3m6!1s0x103bf53dc8edbfdf:0x6d050ac49dbb3118!8m2!3d6.4374012!4d3.4655704!16s%2Fg%2F11y_t6khzb!19sChIJ37_tyD31OxARGDG7ncQKBW0?authuser=0&amp;hl=en&amp;g_ep=EgoyMDI2MDkzMC4wIJJjKgBIAVAD&amp;rclk=1</t>
        </is>
      </c>
      <c r="AK2387" s="14" t="inlineStr">
        <is>
          <t>Google Maps (sweep, Oct 2026)</t>
        </is>
      </c>
      <c r="AL2387" s="14" t="inlineStr">
        <is>
          <t>2026-10-06</t>
        </is>
      </c>
      <c r="AM2387" s="14" t="inlineStr">
        <is>
          <t>Not approached</t>
        </is>
      </c>
      <c r="AN2387" s="19" t="n"/>
    </row>
    <row r="2388">
      <c r="A2388" s="14" t="n">
        <v>2387</v>
      </c>
      <c r="B2388" s="14" t="inlineStr">
        <is>
          <t>CCC PHARMACY AND DIAGNOSTICS CENTRE</t>
        </is>
      </c>
      <c r="C2388" s="14" t="inlineStr">
        <is>
          <t>Lekki-Epe Corridor to Ajah</t>
        </is>
      </c>
      <c r="D2388" s="14" t="inlineStr">
        <is>
          <t>Pharmacy</t>
        </is>
      </c>
      <c r="E2388" s="14" t="inlineStr">
        <is>
          <t>Pharmacy</t>
        </is>
      </c>
      <c r="F2388" s="26" t="n">
        <v>17.1</v>
      </c>
      <c r="G2388" s="27" t="inlineStr">
        <is>
          <t>Cold - little evidence of delivery</t>
        </is>
      </c>
      <c r="H2388" s="21" t="inlineStr">
        <is>
          <t>Floor - not enriched</t>
        </is>
      </c>
      <c r="I2388" s="14" t="n">
        <v>0</v>
      </c>
      <c r="J2388" s="14" t="n">
        <v>0</v>
      </c>
      <c r="K2388" s="14" t="n">
        <v>0</v>
      </c>
      <c r="L2388" s="14" t="n">
        <v>0</v>
      </c>
      <c r="M2388" s="14" t="n">
        <v>0</v>
      </c>
      <c r="N2388" s="14" t="n">
        <v>8.1</v>
      </c>
      <c r="O2388" s="14" t="n">
        <v>0</v>
      </c>
      <c r="P2388" s="14" t="n">
        <v>0</v>
      </c>
      <c r="Q2388" s="14" t="n">
        <v>0</v>
      </c>
      <c r="R2388" s="14" t="n">
        <v>4</v>
      </c>
      <c r="S2388" s="14" t="n">
        <v>5</v>
      </c>
      <c r="T2388" s="17" t="n">
        <v>4.9</v>
      </c>
      <c r="U2388" s="18" t="n">
        <v>7</v>
      </c>
      <c r="V2388" s="14" t="inlineStr">
        <is>
          <t>+2347061127935</t>
        </is>
      </c>
      <c r="W2388" s="14" t="inlineStr">
        <is>
          <t>+2347061127935</t>
        </is>
      </c>
      <c r="X2388" s="14" t="n"/>
      <c r="Y2388" s="14" t="n"/>
      <c r="Z2388" s="14" t="n"/>
      <c r="AA2388" s="14" t="n"/>
      <c r="AB2388" s="14" t="n"/>
      <c r="AC2388" s="14" t="n"/>
      <c r="AD2388" s="14" t="n"/>
      <c r="AE2388" s="14" t="n"/>
      <c r="AF2388" s="14" t="n">
        <v>1</v>
      </c>
      <c r="AG2388" s="19" t="inlineStr">
        <is>
          <t>chevron, 13b scintilla road by chevron, Alternative Rte</t>
        </is>
      </c>
      <c r="AH2388" s="20" t="n">
        <v>6.4494099</v>
      </c>
      <c r="AI2388" s="20" t="n">
        <v>3.5409283</v>
      </c>
      <c r="AJ2388" s="14" t="inlineStr">
        <is>
          <t>https://www.google.com/maps/place/CCC+PHARMACY+AND+DIAGNOSTICS+CENTRE/data=!4m7!3m6!1s0x103bf797a364d54b:0x9b17a46a5e818eb6!8m2!3d6.4494099!4d3.5409283!16s%2Fg%2F11jgc_nsbv!19sChIJS9Vko5f3OxARto6BXmqkF5s?authuser=0&amp;hl=en&amp;g_ep=EgoyMDI2MDkzMC4wIJJjKgBIAVAD&amp;rclk=1</t>
        </is>
      </c>
      <c r="AK2388" s="14" t="inlineStr">
        <is>
          <t>Google Maps (sweep, Oct 2026)</t>
        </is>
      </c>
      <c r="AL2388" s="14" t="inlineStr">
        <is>
          <t>2026-10-06</t>
        </is>
      </c>
      <c r="AM2388" s="14" t="inlineStr">
        <is>
          <t>Not approached</t>
        </is>
      </c>
      <c r="AN2388" s="19" t="n"/>
    </row>
    <row r="2389">
      <c r="A2389" s="14" t="n">
        <v>2388</v>
      </c>
      <c r="B2389" s="14" t="inlineStr">
        <is>
          <t>Cura Divina Pharmacy Ajah</t>
        </is>
      </c>
      <c r="C2389" s="14" t="inlineStr">
        <is>
          <t>Lekki-Epe Corridor to Ajah</t>
        </is>
      </c>
      <c r="D2389" s="14" t="inlineStr">
        <is>
          <t>Pharmacy</t>
        </is>
      </c>
      <c r="E2389" s="14" t="inlineStr">
        <is>
          <t>Pharmacy</t>
        </is>
      </c>
      <c r="F2389" s="26" t="n">
        <v>17.1</v>
      </c>
      <c r="G2389" s="27" t="inlineStr">
        <is>
          <t>Cold - little evidence of delivery</t>
        </is>
      </c>
      <c r="H2389" s="21" t="inlineStr">
        <is>
          <t>Floor - not enriched</t>
        </is>
      </c>
      <c r="I2389" s="14" t="n">
        <v>0</v>
      </c>
      <c r="J2389" s="14" t="n">
        <v>0</v>
      </c>
      <c r="K2389" s="14" t="n">
        <v>0</v>
      </c>
      <c r="L2389" s="14" t="n">
        <v>0</v>
      </c>
      <c r="M2389" s="14" t="n">
        <v>0</v>
      </c>
      <c r="N2389" s="14" t="n">
        <v>8.1</v>
      </c>
      <c r="O2389" s="14" t="n">
        <v>0</v>
      </c>
      <c r="P2389" s="14" t="n">
        <v>0</v>
      </c>
      <c r="Q2389" s="14" t="n">
        <v>0</v>
      </c>
      <c r="R2389" s="14" t="n">
        <v>4</v>
      </c>
      <c r="S2389" s="14" t="n">
        <v>5</v>
      </c>
      <c r="T2389" s="17" t="n">
        <v>4.9</v>
      </c>
      <c r="U2389" s="18" t="n">
        <v>7</v>
      </c>
      <c r="V2389" s="14" t="inlineStr">
        <is>
          <t>+2349153298985</t>
        </is>
      </c>
      <c r="W2389" s="14" t="inlineStr">
        <is>
          <t>+2349153298985</t>
        </is>
      </c>
      <c r="X2389" s="14" t="n"/>
      <c r="Y2389" s="14" t="n"/>
      <c r="Z2389" s="14" t="n"/>
      <c r="AA2389" s="14" t="n"/>
      <c r="AB2389" s="14" t="n"/>
      <c r="AC2389" s="14" t="n"/>
      <c r="AD2389" s="14" t="n"/>
      <c r="AE2389" s="14" t="n"/>
      <c r="AF2389" s="14" t="n">
        <v>1</v>
      </c>
      <c r="AG2389" s="19" t="inlineStr">
        <is>
          <t>Epic Place, KM 24 Lekki - Epe Expy</t>
        </is>
      </c>
      <c r="AH2389" s="20" t="n">
        <v>6.4697572</v>
      </c>
      <c r="AI2389" s="20" t="n">
        <v>3.5724444</v>
      </c>
      <c r="AJ2389" s="14" t="inlineStr">
        <is>
          <t>https://www.google.com/maps/place/Cura+Divina+Pharmacy+Ajah/data=!4m7!3m6!1s0x103bf765b82ec2a3:0x676687d6c27a3b72!8m2!3d6.4697572!4d3.5724444!16s%2Fg%2F11h3qnpn3n!19sChIJo8IuuGX3OxARcjt6wtaHZmc?authuser=0&amp;hl=en&amp;g_ep=EgoyMDI2MDkzMC4wIJJjKgBIAVAD&amp;rclk=1</t>
        </is>
      </c>
      <c r="AK2389" s="14" t="inlineStr">
        <is>
          <t>Multiple sources (cross-verified)</t>
        </is>
      </c>
      <c r="AL2389" s="14" t="inlineStr">
        <is>
          <t>2026-10-06</t>
        </is>
      </c>
      <c r="AM2389" s="14" t="inlineStr">
        <is>
          <t>Not approached</t>
        </is>
      </c>
      <c r="AN2389" s="19" t="n"/>
    </row>
    <row r="2390">
      <c r="A2390" s="14" t="n">
        <v>2389</v>
      </c>
      <c r="B2390" s="14" t="inlineStr">
        <is>
          <t>GNT PHARMACY</t>
        </is>
      </c>
      <c r="C2390" s="14" t="inlineStr">
        <is>
          <t>Lekki-Epe Corridor to Ajah</t>
        </is>
      </c>
      <c r="D2390" s="14" t="inlineStr">
        <is>
          <t>Pharmacy</t>
        </is>
      </c>
      <c r="E2390" s="14" t="inlineStr">
        <is>
          <t>Pharmacy</t>
        </is>
      </c>
      <c r="F2390" s="26" t="n">
        <v>17.1</v>
      </c>
      <c r="G2390" s="27" t="inlineStr">
        <is>
          <t>Cold - little evidence of delivery</t>
        </is>
      </c>
      <c r="H2390" s="21" t="inlineStr">
        <is>
          <t>Floor - not enriched</t>
        </is>
      </c>
      <c r="I2390" s="14" t="n">
        <v>0</v>
      </c>
      <c r="J2390" s="14" t="n">
        <v>0</v>
      </c>
      <c r="K2390" s="14" t="n">
        <v>0</v>
      </c>
      <c r="L2390" s="14" t="n">
        <v>0</v>
      </c>
      <c r="M2390" s="14" t="n">
        <v>0</v>
      </c>
      <c r="N2390" s="14" t="n">
        <v>8.1</v>
      </c>
      <c r="O2390" s="14" t="n">
        <v>0</v>
      </c>
      <c r="P2390" s="14" t="n">
        <v>0</v>
      </c>
      <c r="Q2390" s="14" t="n">
        <v>0</v>
      </c>
      <c r="R2390" s="14" t="n">
        <v>4</v>
      </c>
      <c r="S2390" s="14" t="n">
        <v>5</v>
      </c>
      <c r="T2390" s="17" t="n">
        <v>5</v>
      </c>
      <c r="U2390" s="18" t="n">
        <v>7</v>
      </c>
      <c r="V2390" s="14" t="inlineStr">
        <is>
          <t>+2347034281375</t>
        </is>
      </c>
      <c r="W2390" s="14" t="inlineStr">
        <is>
          <t>+2347034281375</t>
        </is>
      </c>
      <c r="X2390" s="14" t="n"/>
      <c r="Y2390" s="14" t="n"/>
      <c r="Z2390" s="14" t="n"/>
      <c r="AA2390" s="14" t="n"/>
      <c r="AB2390" s="14" t="n"/>
      <c r="AC2390" s="14" t="n"/>
      <c r="AD2390" s="14" t="n"/>
      <c r="AE2390" s="14" t="n"/>
      <c r="AF2390" s="14" t="n">
        <v>1</v>
      </c>
      <c r="AG2390" s="19" t="inlineStr">
        <is>
          <t>11 Dr Howard Edafe St</t>
        </is>
      </c>
      <c r="AH2390" s="20" t="n">
        <v>6.4310128</v>
      </c>
      <c r="AI2390" s="20" t="n">
        <v>3.5016987</v>
      </c>
      <c r="AJ2390" s="14" t="inlineStr">
        <is>
          <t>https://www.google.com/maps/place/GNT+PHARMACY/data=!4m7!3m6!1s0x103bf700726171a9:0x1107782c57c4680e!8m2!3d6.4310128!4d3.5016987!16s%2Fg%2F11y3v227g2!19sChIJqXFhcgD3OxARDmjEVyx4BxE?authuser=0&amp;hl=en&amp;g_ep=EgoyMDI2MDkzMC4wIJJjKgBIAVAD&amp;rclk=1</t>
        </is>
      </c>
      <c r="AK2390" s="14" t="inlineStr">
        <is>
          <t>Google Maps (sweep, Oct 2026)</t>
        </is>
      </c>
      <c r="AL2390" s="14" t="inlineStr">
        <is>
          <t>2026-10-06</t>
        </is>
      </c>
      <c r="AM2390" s="14" t="inlineStr">
        <is>
          <t>Not approached</t>
        </is>
      </c>
      <c r="AN2390" s="19" t="n"/>
    </row>
    <row r="2391">
      <c r="A2391" s="14" t="n">
        <v>2390</v>
      </c>
      <c r="B2391" s="14" t="inlineStr">
        <is>
          <t>Machese Foodiez</t>
        </is>
      </c>
      <c r="C2391" s="14" t="inlineStr">
        <is>
          <t>Lekki-Epe Corridor to Ajah</t>
        </is>
      </c>
      <c r="D2391" s="14" t="inlineStr">
        <is>
          <t>Restaurant / Food</t>
        </is>
      </c>
      <c r="E2391" s="14" t="inlineStr">
        <is>
          <t>West African</t>
        </is>
      </c>
      <c r="F2391" s="26" t="n">
        <v>17.1</v>
      </c>
      <c r="G2391" s="27" t="inlineStr">
        <is>
          <t>Cold - little evidence of delivery</t>
        </is>
      </c>
      <c r="H2391" s="21" t="inlineStr">
        <is>
          <t>Floor - not enriched</t>
        </is>
      </c>
      <c r="I2391" s="14" t="n">
        <v>0</v>
      </c>
      <c r="J2391" s="14" t="n">
        <v>0</v>
      </c>
      <c r="K2391" s="14" t="n">
        <v>0</v>
      </c>
      <c r="L2391" s="14" t="n">
        <v>0</v>
      </c>
      <c r="M2391" s="14" t="n">
        <v>0</v>
      </c>
      <c r="N2391" s="14" t="n">
        <v>11.1</v>
      </c>
      <c r="O2391" s="14" t="n">
        <v>0</v>
      </c>
      <c r="P2391" s="14" t="n">
        <v>0</v>
      </c>
      <c r="Q2391" s="14" t="n">
        <v>0</v>
      </c>
      <c r="R2391" s="14" t="n">
        <v>6</v>
      </c>
      <c r="S2391" s="14" t="n">
        <v>0</v>
      </c>
      <c r="T2391" s="17" t="n">
        <v>3.8</v>
      </c>
      <c r="U2391" s="18" t="n">
        <v>16</v>
      </c>
      <c r="V2391" s="14" t="n"/>
      <c r="W2391" s="14" t="n"/>
      <c r="X2391" s="14" t="n"/>
      <c r="Y2391" s="14" t="n"/>
      <c r="Z2391" s="14" t="n"/>
      <c r="AA2391" s="14" t="n"/>
      <c r="AB2391" s="14" t="n"/>
      <c r="AC2391" s="14" t="n"/>
      <c r="AD2391" s="14" t="n"/>
      <c r="AE2391" s="14" t="n"/>
      <c r="AF2391" s="14" t="n">
        <v>0</v>
      </c>
      <c r="AG2391" s="19" t="inlineStr">
        <is>
          <t>23 udeco Drive, Chevy view, off, Chevron Dr</t>
        </is>
      </c>
      <c r="AH2391" s="20" t="n">
        <v>6.4433633</v>
      </c>
      <c r="AI2391" s="20" t="n">
        <v>3.5282321</v>
      </c>
      <c r="AJ2391" s="14" t="inlineStr">
        <is>
          <t>https://www.google.com/maps/place/Machese+Foodiez/data=!4m7!3m6!1s0x103bf7887b0bc363:0x3588e54e55ddd09b!8m2!3d6.4433633!4d3.5282321!16s%2Fg%2F11r3j4b3h4!19sChIJY8MLe4j3OxARm9DdVU7liDU?authuser=0&amp;hl=en&amp;g_ep=EgoyMDI2MDkzMC4wIJJjKgBIAVAD&amp;rclk=1</t>
        </is>
      </c>
      <c r="AK2391" s="14" t="inlineStr">
        <is>
          <t>Google Maps (sweep, Oct 2026)</t>
        </is>
      </c>
      <c r="AL2391" s="14" t="inlineStr">
        <is>
          <t>2026-10-06</t>
        </is>
      </c>
      <c r="AM2391" s="14" t="inlineStr">
        <is>
          <t>Not approached</t>
        </is>
      </c>
      <c r="AN2391" s="19" t="n"/>
    </row>
    <row r="2392">
      <c r="A2392" s="14" t="n">
        <v>2391</v>
      </c>
      <c r="B2392" s="14" t="inlineStr">
        <is>
          <t>Gerdmond Pharmacy</t>
        </is>
      </c>
      <c r="C2392" s="14" t="inlineStr">
        <is>
          <t>Outside catchment</t>
        </is>
      </c>
      <c r="D2392" s="14" t="inlineStr">
        <is>
          <t>Pharmacy</t>
        </is>
      </c>
      <c r="E2392" s="14" t="inlineStr">
        <is>
          <t>Drug store</t>
        </is>
      </c>
      <c r="F2392" s="26" t="n">
        <v>17.1</v>
      </c>
      <c r="G2392" s="27" t="inlineStr">
        <is>
          <t>Cold - little evidence of delivery</t>
        </is>
      </c>
      <c r="H2392" s="21" t="inlineStr">
        <is>
          <t>Floor - not enriched</t>
        </is>
      </c>
      <c r="I2392" s="14" t="n">
        <v>0</v>
      </c>
      <c r="J2392" s="14" t="n">
        <v>0</v>
      </c>
      <c r="K2392" s="14" t="n">
        <v>0</v>
      </c>
      <c r="L2392" s="14" t="n">
        <v>0</v>
      </c>
      <c r="M2392" s="14" t="n">
        <v>0</v>
      </c>
      <c r="N2392" s="14" t="n">
        <v>8.1</v>
      </c>
      <c r="O2392" s="14" t="n">
        <v>0</v>
      </c>
      <c r="P2392" s="14" t="n">
        <v>0</v>
      </c>
      <c r="Q2392" s="14" t="n">
        <v>0</v>
      </c>
      <c r="R2392" s="14" t="n">
        <v>4</v>
      </c>
      <c r="S2392" s="14" t="n">
        <v>5</v>
      </c>
      <c r="T2392" s="17" t="n">
        <v>4.6</v>
      </c>
      <c r="U2392" s="18" t="n">
        <v>7</v>
      </c>
      <c r="V2392" s="14" t="inlineStr">
        <is>
          <t>+2347069700769</t>
        </is>
      </c>
      <c r="W2392" s="14" t="inlineStr">
        <is>
          <t>+2347069700769</t>
        </is>
      </c>
      <c r="X2392" s="14" t="n"/>
      <c r="Y2392" s="14" t="n"/>
      <c r="Z2392" s="14" t="n"/>
      <c r="AA2392" s="14" t="n"/>
      <c r="AB2392" s="14" t="n"/>
      <c r="AC2392" s="14" t="n"/>
      <c r="AD2392" s="14" t="n"/>
      <c r="AE2392" s="14" t="n"/>
      <c r="AF2392" s="14" t="n">
        <v>1</v>
      </c>
      <c r="AG2392" s="19" t="inlineStr">
        <is>
          <t>49, Ikorodu Club Avenue, Aga Lagos NG</t>
        </is>
      </c>
      <c r="AH2392" s="20" t="n">
        <v>6.6031871</v>
      </c>
      <c r="AI2392" s="20" t="n">
        <v>3.5074028</v>
      </c>
      <c r="AJ2392" s="14" t="inlineStr">
        <is>
          <t>https://www.google.com/maps/place/Gerdmond+Pharmacy/data=!4m7!3m6!1s0x103bef88521c4d99:0xa6212103430baa6!8m2!3d6.6031871!4d3.5074028!16s%2Fg%2F11p5nz639x!19sChIJmU0cUojvOxARprowNBASYgo?authuser=0&amp;hl=en&amp;g_ep=EgoyMDI2MDkzMC4wIJJjKgBIAVAD&amp;rclk=1</t>
        </is>
      </c>
      <c r="AK2392" s="14" t="inlineStr">
        <is>
          <t>Google Maps (sweep, Oct 2026)</t>
        </is>
      </c>
      <c r="AL2392" s="14" t="inlineStr">
        <is>
          <t>2026-10-06</t>
        </is>
      </c>
      <c r="AM2392" s="14" t="inlineStr">
        <is>
          <t>Not approached</t>
        </is>
      </c>
      <c r="AN2392" s="19" t="n"/>
    </row>
    <row r="2393">
      <c r="A2393" s="14" t="n">
        <v>2392</v>
      </c>
      <c r="B2393" s="14" t="inlineStr">
        <is>
          <t>Green Tea Restaurant</t>
        </is>
      </c>
      <c r="C2393" s="14" t="inlineStr">
        <is>
          <t>Outside catchment</t>
        </is>
      </c>
      <c r="D2393" s="14" t="inlineStr">
        <is>
          <t>Restaurant / Food</t>
        </is>
      </c>
      <c r="E2393" s="14" t="inlineStr">
        <is>
          <t>Chinese restaurant</t>
        </is>
      </c>
      <c r="F2393" s="26" t="n">
        <v>17.1</v>
      </c>
      <c r="G2393" s="27" t="inlineStr">
        <is>
          <t>Cold - little evidence of delivery</t>
        </is>
      </c>
      <c r="H2393" s="21" t="inlineStr">
        <is>
          <t>Floor - not enriched</t>
        </is>
      </c>
      <c r="I2393" s="14" t="n">
        <v>0</v>
      </c>
      <c r="J2393" s="14" t="n">
        <v>0</v>
      </c>
      <c r="K2393" s="14" t="n">
        <v>0</v>
      </c>
      <c r="L2393" s="14" t="n">
        <v>0</v>
      </c>
      <c r="M2393" s="14" t="n">
        <v>0</v>
      </c>
      <c r="N2393" s="14" t="n">
        <v>11.1</v>
      </c>
      <c r="O2393" s="14" t="n">
        <v>0</v>
      </c>
      <c r="P2393" s="14" t="n">
        <v>0</v>
      </c>
      <c r="Q2393" s="14" t="n">
        <v>0</v>
      </c>
      <c r="R2393" s="14" t="n">
        <v>6</v>
      </c>
      <c r="S2393" s="14" t="n">
        <v>0</v>
      </c>
      <c r="T2393" s="17" t="n">
        <v>3.7</v>
      </c>
      <c r="U2393" s="18" t="n">
        <v>16</v>
      </c>
      <c r="V2393" s="14" t="n"/>
      <c r="W2393" s="14" t="n"/>
      <c r="X2393" s="14" t="n"/>
      <c r="Y2393" s="14" t="n"/>
      <c r="Z2393" s="14" t="n"/>
      <c r="AA2393" s="14" t="n"/>
      <c r="AB2393" s="14" t="n"/>
      <c r="AC2393" s="14" t="n"/>
      <c r="AD2393" s="14" t="n"/>
      <c r="AE2393" s="14" t="n"/>
      <c r="AF2393" s="14" t="n">
        <v>0</v>
      </c>
      <c r="AG2393" s="19" t="inlineStr">
        <is>
          <t>Apple junction, 28 Rabiu Babatunde Tinubu Rd</t>
        </is>
      </c>
      <c r="AH2393" s="20" t="n">
        <v>6.4702593</v>
      </c>
      <c r="AI2393" s="20" t="n">
        <v>3.3125139</v>
      </c>
      <c r="AJ2393" s="14" t="inlineStr">
        <is>
          <t>https://www.google.com/maps/place/Green+Tea+Restaurant/data=!4m7!3m6!1s0x103b893a401a8e1b:0xad8944036c1c1243!8m2!3d6.4702593!4d3.3125139!16s%2Fg%2F11f15jjbyc!19sChIJG44aQDqJOxARQxIcbANEia0?authuser=0&amp;hl=en&amp;g_ep=EgoyMDI2MDkzMC4wIJJjKgBIAVAD&amp;rclk=1</t>
        </is>
      </c>
      <c r="AK2393" s="14" t="inlineStr">
        <is>
          <t>Google Maps (sweep, Oct 2026)</t>
        </is>
      </c>
      <c r="AL2393" s="14" t="inlineStr">
        <is>
          <t>2026-10-06</t>
        </is>
      </c>
      <c r="AM2393" s="14" t="inlineStr">
        <is>
          <t>Not approached</t>
        </is>
      </c>
      <c r="AN2393" s="19" t="n"/>
    </row>
    <row r="2394">
      <c r="A2394" s="14" t="n">
        <v>2393</v>
      </c>
      <c r="B2394" s="14" t="inlineStr">
        <is>
          <t>HMR Pharmacy Gbagada</t>
        </is>
      </c>
      <c r="C2394" s="14" t="inlineStr">
        <is>
          <t>Outside catchment</t>
        </is>
      </c>
      <c r="D2394" s="14" t="inlineStr">
        <is>
          <t>Pharmacy</t>
        </is>
      </c>
      <c r="E2394" s="14" t="inlineStr">
        <is>
          <t>Pharmacy</t>
        </is>
      </c>
      <c r="F2394" s="26" t="n">
        <v>17.1</v>
      </c>
      <c r="G2394" s="27" t="inlineStr">
        <is>
          <t>Cold - little evidence of delivery</t>
        </is>
      </c>
      <c r="H2394" s="21" t="inlineStr">
        <is>
          <t>Floor - not enriched</t>
        </is>
      </c>
      <c r="I2394" s="14" t="n">
        <v>0</v>
      </c>
      <c r="J2394" s="14" t="n">
        <v>0</v>
      </c>
      <c r="K2394" s="14" t="n">
        <v>0</v>
      </c>
      <c r="L2394" s="14" t="n">
        <v>0</v>
      </c>
      <c r="M2394" s="14" t="n">
        <v>0</v>
      </c>
      <c r="N2394" s="14" t="n">
        <v>8.1</v>
      </c>
      <c r="O2394" s="14" t="n">
        <v>0</v>
      </c>
      <c r="P2394" s="14" t="n">
        <v>0</v>
      </c>
      <c r="Q2394" s="14" t="n">
        <v>0</v>
      </c>
      <c r="R2394" s="14" t="n">
        <v>4</v>
      </c>
      <c r="S2394" s="14" t="n">
        <v>5</v>
      </c>
      <c r="T2394" s="17" t="n">
        <v>4.6</v>
      </c>
      <c r="U2394" s="18" t="n">
        <v>7</v>
      </c>
      <c r="V2394" s="14" t="inlineStr">
        <is>
          <t>+2348099910978</t>
        </is>
      </c>
      <c r="W2394" s="14" t="inlineStr">
        <is>
          <t>+2348099910978</t>
        </is>
      </c>
      <c r="X2394" s="14" t="n"/>
      <c r="Y2394" s="14" t="n"/>
      <c r="Z2394" s="14" t="n"/>
      <c r="AA2394" s="14" t="n"/>
      <c r="AB2394" s="14" t="n"/>
      <c r="AC2394" s="14" t="n"/>
      <c r="AD2394" s="14" t="n"/>
      <c r="AE2394" s="14" t="n"/>
      <c r="AF2394" s="14" t="n">
        <v>1</v>
      </c>
      <c r="AG2394" s="19" t="inlineStr">
        <is>
          <t>phase 2, 32 Lanre Awolokun St</t>
        </is>
      </c>
      <c r="AH2394" s="20" t="n">
        <v>6.5469704</v>
      </c>
      <c r="AI2394" s="20" t="n">
        <v>3.3848621</v>
      </c>
      <c r="AJ2394" s="14" t="inlineStr">
        <is>
          <t>https://www.google.com/maps/place/HMR+Pharmacy+Gbagada/data=!4m7!3m6!1s0x103b8d79ac00b779:0xc3d825ca65063444!8m2!3d6.5469704!4d3.3848621!16s%2Fg%2F11dfkphpry!19sChIJebcArHmNOxARRDQGZcol2MM?authuser=0&amp;hl=en&amp;g_ep=EgoyMDI2MDkzMC4wIJJjKgBIAVAD&amp;rclk=1</t>
        </is>
      </c>
      <c r="AK2394" s="14" t="inlineStr">
        <is>
          <t>Google Maps (sweep, Oct 2026)</t>
        </is>
      </c>
      <c r="AL2394" s="14" t="inlineStr">
        <is>
          <t>2026-10-06</t>
        </is>
      </c>
      <c r="AM2394" s="14" t="inlineStr">
        <is>
          <t>Not approached</t>
        </is>
      </c>
      <c r="AN2394" s="19" t="n"/>
    </row>
    <row r="2395">
      <c r="A2395" s="14" t="n">
        <v>2394</v>
      </c>
      <c r="B2395" s="14" t="inlineStr">
        <is>
          <t>Homeplate Kitchen</t>
        </is>
      </c>
      <c r="C2395" s="14" t="inlineStr">
        <is>
          <t>Outside catchment</t>
        </is>
      </c>
      <c r="D2395" s="14" t="inlineStr">
        <is>
          <t>Restaurant / Food</t>
        </is>
      </c>
      <c r="E2395" s="14" t="inlineStr">
        <is>
          <t>West African restaurant</t>
        </is>
      </c>
      <c r="F2395" s="26" t="n">
        <v>17.1</v>
      </c>
      <c r="G2395" s="27" t="inlineStr">
        <is>
          <t>Cold - little evidence of delivery</t>
        </is>
      </c>
      <c r="H2395" s="21" t="inlineStr">
        <is>
          <t>Floor - not enriched</t>
        </is>
      </c>
      <c r="I2395" s="14" t="n">
        <v>0</v>
      </c>
      <c r="J2395" s="14" t="n">
        <v>0</v>
      </c>
      <c r="K2395" s="14" t="n">
        <v>0</v>
      </c>
      <c r="L2395" s="14" t="n">
        <v>0</v>
      </c>
      <c r="M2395" s="14" t="n">
        <v>0</v>
      </c>
      <c r="N2395" s="14" t="n">
        <v>11.1</v>
      </c>
      <c r="O2395" s="14" t="n">
        <v>0</v>
      </c>
      <c r="P2395" s="14" t="n">
        <v>0</v>
      </c>
      <c r="Q2395" s="14" t="n">
        <v>0</v>
      </c>
      <c r="R2395" s="14" t="n">
        <v>6</v>
      </c>
      <c r="S2395" s="14" t="n">
        <v>0</v>
      </c>
      <c r="T2395" s="17" t="n">
        <v>3.7</v>
      </c>
      <c r="U2395" s="18" t="n">
        <v>16</v>
      </c>
      <c r="V2395" s="14" t="inlineStr">
        <is>
          <t>+2347069978211</t>
        </is>
      </c>
      <c r="W2395" s="14" t="inlineStr">
        <is>
          <t>+2347069978211</t>
        </is>
      </c>
      <c r="X2395" s="14" t="n"/>
      <c r="Y2395" s="14" t="n"/>
      <c r="Z2395" s="14" t="n"/>
      <c r="AA2395" s="14" t="n"/>
      <c r="AB2395" s="14" t="n"/>
      <c r="AC2395" s="14" t="n"/>
      <c r="AD2395" s="14" t="n"/>
      <c r="AE2395" s="14" t="n"/>
      <c r="AF2395" s="14" t="n">
        <v>1</v>
      </c>
      <c r="AG2395" s="19" t="inlineStr">
        <is>
          <t>18 Fola Agoro St</t>
        </is>
      </c>
      <c r="AH2395" s="20" t="n">
        <v>6.5282616</v>
      </c>
      <c r="AI2395" s="20" t="n">
        <v>3.3803974</v>
      </c>
      <c r="AJ2395" s="14" t="inlineStr">
        <is>
          <t>https://www.google.com/maps/place/Homeplate+Kitchen/data=!4m7!3m6!1s0x103b8dc7a15e52cb:0x3aba4beb506687d8!8m2!3d6.5282616!4d3.3803974!16s%2Fg%2F11r_n33724!19sChIJy1JeoceNOxAR2IdmUOtLujo?authuser=0&amp;hl=en&amp;g_ep=EgoyMDI2MDkzMC4wIJJjKgBIAVAD&amp;rclk=1</t>
        </is>
      </c>
      <c r="AK2395" s="14" t="inlineStr">
        <is>
          <t>Google Maps (sweep, Oct 2026)</t>
        </is>
      </c>
      <c r="AL2395" s="14" t="inlineStr">
        <is>
          <t>2026-10-06</t>
        </is>
      </c>
      <c r="AM2395" s="14" t="inlineStr">
        <is>
          <t>Not approached</t>
        </is>
      </c>
      <c r="AN2395" s="19" t="n"/>
    </row>
    <row r="2396">
      <c r="A2396" s="14" t="n">
        <v>2395</v>
      </c>
      <c r="B2396" s="14" t="inlineStr">
        <is>
          <t>Silverbrothers</t>
        </is>
      </c>
      <c r="C2396" s="14" t="inlineStr">
        <is>
          <t>Outside catchment</t>
        </is>
      </c>
      <c r="D2396" s="14" t="inlineStr">
        <is>
          <t>Pharmacy</t>
        </is>
      </c>
      <c r="E2396" s="14" t="inlineStr">
        <is>
          <t>Pharmacy</t>
        </is>
      </c>
      <c r="F2396" s="26" t="n">
        <v>17.1</v>
      </c>
      <c r="G2396" s="27" t="inlineStr">
        <is>
          <t>Cold - little evidence of delivery</t>
        </is>
      </c>
      <c r="H2396" s="21" t="inlineStr">
        <is>
          <t>Floor - not enriched</t>
        </is>
      </c>
      <c r="I2396" s="14" t="n">
        <v>0</v>
      </c>
      <c r="J2396" s="14" t="n">
        <v>0</v>
      </c>
      <c r="K2396" s="14" t="n">
        <v>0</v>
      </c>
      <c r="L2396" s="14" t="n">
        <v>0</v>
      </c>
      <c r="M2396" s="14" t="n">
        <v>0</v>
      </c>
      <c r="N2396" s="14" t="n">
        <v>8.1</v>
      </c>
      <c r="O2396" s="14" t="n">
        <v>0</v>
      </c>
      <c r="P2396" s="14" t="n">
        <v>0</v>
      </c>
      <c r="Q2396" s="14" t="n">
        <v>0</v>
      </c>
      <c r="R2396" s="14" t="n">
        <v>4</v>
      </c>
      <c r="S2396" s="14" t="n">
        <v>5</v>
      </c>
      <c r="T2396" s="17" t="n">
        <v>4</v>
      </c>
      <c r="U2396" s="18" t="n">
        <v>7</v>
      </c>
      <c r="V2396" s="14" t="n"/>
      <c r="W2396" s="14" t="n"/>
      <c r="X2396" s="14" t="n"/>
      <c r="Y2396" s="14" t="n"/>
      <c r="Z2396" s="14" t="n"/>
      <c r="AA2396" s="14" t="n"/>
      <c r="AB2396" s="14" t="n"/>
      <c r="AC2396" s="14" t="n"/>
      <c r="AD2396" s="14" t="n"/>
      <c r="AE2396" s="14" t="n"/>
      <c r="AF2396" s="14" t="n">
        <v>0</v>
      </c>
      <c r="AG2396" s="19" t="inlineStr">
        <is>
          <t>16 Adetola St</t>
        </is>
      </c>
      <c r="AH2396" s="20" t="n">
        <v>6.4949552</v>
      </c>
      <c r="AI2396" s="20" t="n">
        <v>3.339087</v>
      </c>
      <c r="AJ2396" s="14" t="inlineStr">
        <is>
          <t>https://www.google.com/maps/place/Silverbrothers/data=!4m7!3m6!1s0x103b8ea84d6a5af1:0x3edb7fc3ae0d2b07!8m2!3d6.4949552!4d3.339087!16s%2Fg%2F11dxrmy2xl!19sChIJ8VpqTaiOOxARBysNrsN_2z4?authuser=0&amp;hl=en&amp;g_ep=EgoyMDI2MDkzMC4wIJJjKgBIAVAD&amp;rclk=1</t>
        </is>
      </c>
      <c r="AK2396" s="14" t="inlineStr">
        <is>
          <t>Google Maps (sweep, Oct 2026)</t>
        </is>
      </c>
      <c r="AL2396" s="14" t="inlineStr">
        <is>
          <t>2026-10-06</t>
        </is>
      </c>
      <c r="AM2396" s="14" t="inlineStr">
        <is>
          <t>Not approached</t>
        </is>
      </c>
      <c r="AN2396" s="19" t="n"/>
    </row>
    <row r="2397">
      <c r="A2397" s="14" t="n">
        <v>2396</v>
      </c>
      <c r="B2397" s="14" t="inlineStr">
        <is>
          <t>Xplore Pharmacy, Sangotedo</t>
        </is>
      </c>
      <c r="C2397" s="14" t="inlineStr">
        <is>
          <t>Outside catchment</t>
        </is>
      </c>
      <c r="D2397" s="14" t="inlineStr">
        <is>
          <t>Pharmacy</t>
        </is>
      </c>
      <c r="E2397" s="14" t="inlineStr">
        <is>
          <t>Pharmacy</t>
        </is>
      </c>
      <c r="F2397" s="26" t="n">
        <v>17.1</v>
      </c>
      <c r="G2397" s="27" t="inlineStr">
        <is>
          <t>Cold - little evidence of delivery</t>
        </is>
      </c>
      <c r="H2397" s="21" t="inlineStr">
        <is>
          <t>Floor - not enriched</t>
        </is>
      </c>
      <c r="I2397" s="14" t="n">
        <v>0</v>
      </c>
      <c r="J2397" s="14" t="n">
        <v>0</v>
      </c>
      <c r="K2397" s="14" t="n">
        <v>0</v>
      </c>
      <c r="L2397" s="14" t="n">
        <v>0</v>
      </c>
      <c r="M2397" s="14" t="n">
        <v>0</v>
      </c>
      <c r="N2397" s="14" t="n">
        <v>8.1</v>
      </c>
      <c r="O2397" s="14" t="n">
        <v>0</v>
      </c>
      <c r="P2397" s="14" t="n">
        <v>0</v>
      </c>
      <c r="Q2397" s="14" t="n">
        <v>0</v>
      </c>
      <c r="R2397" s="14" t="n">
        <v>4</v>
      </c>
      <c r="S2397" s="14" t="n">
        <v>5</v>
      </c>
      <c r="T2397" s="17" t="n">
        <v>4.9</v>
      </c>
      <c r="U2397" s="18" t="n">
        <v>7</v>
      </c>
      <c r="V2397" s="14" t="inlineStr">
        <is>
          <t>+2348129279240</t>
        </is>
      </c>
      <c r="W2397" s="14" t="inlineStr">
        <is>
          <t>+2348129279240</t>
        </is>
      </c>
      <c r="X2397" s="14" t="n"/>
      <c r="Y2397" s="14" t="n"/>
      <c r="Z2397" s="14" t="n"/>
      <c r="AA2397" s="14" t="n"/>
      <c r="AB2397" s="14" t="n"/>
      <c r="AC2397" s="14" t="n"/>
      <c r="AD2397" s="14" t="n"/>
      <c r="AE2397" s="14" t="n"/>
      <c r="AF2397" s="14" t="n">
        <v>1</v>
      </c>
      <c r="AG2397" s="19" t="inlineStr">
        <is>
          <t>"Great customer service, authentic and pocket friendly drugs."</t>
        </is>
      </c>
      <c r="AH2397" s="20" t="n">
        <v>6.472714</v>
      </c>
      <c r="AI2397" s="20" t="n">
        <v>3.6305578</v>
      </c>
      <c r="AJ2397" s="14" t="inlineStr">
        <is>
          <t>https://www.google.com/maps/place/Xplore+Pharmacy,+Sangotedo/data=!4m7!3m6!1s0x103bf97b1843e97b:0xe207b5259dafa8f0!8m2!3d6.472714!4d3.6305578!16s%2Fg%2F11c2kb13_f!19sChIJe-lDGHv5OxAR8KivnSW1B-I?authuser=0&amp;hl=en&amp;g_ep=EgoyMDI2MDkzMC4wIJJjKgBIAVAD&amp;rclk=1</t>
        </is>
      </c>
      <c r="AK2397" s="14" t="inlineStr">
        <is>
          <t>Google Maps (sweep, Oct 2026)</t>
        </is>
      </c>
      <c r="AL2397" s="14" t="inlineStr">
        <is>
          <t>2026-10-06</t>
        </is>
      </c>
      <c r="AM2397" s="14" t="inlineStr">
        <is>
          <t>Not approached</t>
        </is>
      </c>
      <c r="AN2397" s="19" t="n"/>
    </row>
    <row r="2398">
      <c r="A2398" s="14" t="n">
        <v>2397</v>
      </c>
      <c r="B2398" s="14" t="inlineStr">
        <is>
          <t>Trinity Chemists Limited</t>
        </is>
      </c>
      <c r="C2398" s="14" t="inlineStr">
        <is>
          <t>Surulere</t>
        </is>
      </c>
      <c r="D2398" s="14" t="inlineStr">
        <is>
          <t>Pharmacy</t>
        </is>
      </c>
      <c r="E2398" s="14" t="inlineStr">
        <is>
          <t>Pharmacy</t>
        </is>
      </c>
      <c r="F2398" s="26" t="n">
        <v>17.1</v>
      </c>
      <c r="G2398" s="27" t="inlineStr">
        <is>
          <t>Cold - little evidence of delivery</t>
        </is>
      </c>
      <c r="H2398" s="21" t="inlineStr">
        <is>
          <t>Floor - not enriched</t>
        </is>
      </c>
      <c r="I2398" s="14" t="n">
        <v>0</v>
      </c>
      <c r="J2398" s="14" t="n">
        <v>0</v>
      </c>
      <c r="K2398" s="14" t="n">
        <v>0</v>
      </c>
      <c r="L2398" s="14" t="n">
        <v>0</v>
      </c>
      <c r="M2398" s="14" t="n">
        <v>0</v>
      </c>
      <c r="N2398" s="14" t="n">
        <v>8.1</v>
      </c>
      <c r="O2398" s="14" t="n">
        <v>0</v>
      </c>
      <c r="P2398" s="14" t="n">
        <v>0</v>
      </c>
      <c r="Q2398" s="14" t="n">
        <v>0</v>
      </c>
      <c r="R2398" s="14" t="n">
        <v>4</v>
      </c>
      <c r="S2398" s="14" t="n">
        <v>5</v>
      </c>
      <c r="T2398" s="17" t="n">
        <v>4.4</v>
      </c>
      <c r="U2398" s="18" t="n">
        <v>7</v>
      </c>
      <c r="V2398" s="14" t="inlineStr">
        <is>
          <t>+2348037274082</t>
        </is>
      </c>
      <c r="W2398" s="14" t="inlineStr">
        <is>
          <t>+2348037274082</t>
        </is>
      </c>
      <c r="X2398" s="14" t="n"/>
      <c r="Y2398" s="14" t="n"/>
      <c r="Z2398" s="14" t="n"/>
      <c r="AA2398" s="14" t="n"/>
      <c r="AB2398" s="14" t="n"/>
      <c r="AC2398" s="14" t="n"/>
      <c r="AD2398" s="14" t="n"/>
      <c r="AE2398" s="14" t="n"/>
      <c r="AF2398" s="14" t="n">
        <v>1</v>
      </c>
      <c r="AG2398" s="19" t="inlineStr">
        <is>
          <t>12 Adeniran Ogunsanya St</t>
        </is>
      </c>
      <c r="AH2398" s="20" t="n">
        <v>6.498027</v>
      </c>
      <c r="AI2398" s="20" t="n">
        <v>3.3579386</v>
      </c>
      <c r="AJ2398" s="14" t="inlineStr">
        <is>
          <t>https://www.google.com/maps/place/Trinity+Chemists+Limited/data=!4m7!3m6!1s0x103b8d261df712c5:0xd9cae080aa527e09!8m2!3d6.498027!4d3.3579386!16s%2Fg%2F1q5blwr51!19sChIJxRL3HSaNOxARCX5SqoDgytk?authuser=0&amp;hl=en&amp;g_ep=EgoyMDI2MDkzMC4wIJJjKgBIAVAD&amp;rclk=1</t>
        </is>
      </c>
      <c r="AK2398" s="14" t="inlineStr">
        <is>
          <t>Google Maps (sweep, Oct 2026)</t>
        </is>
      </c>
      <c r="AL2398" s="14" t="inlineStr">
        <is>
          <t>2026-10-06</t>
        </is>
      </c>
      <c r="AM2398" s="14" t="inlineStr">
        <is>
          <t>Not approached</t>
        </is>
      </c>
      <c r="AN2398" s="19" t="n"/>
    </row>
    <row r="2399">
      <c r="A2399" s="14" t="n">
        <v>2398</v>
      </c>
      <c r="B2399" s="14" t="inlineStr">
        <is>
          <t>Vita Chemists Ltd</t>
        </is>
      </c>
      <c r="C2399" s="14" t="inlineStr">
        <is>
          <t>Surulere</t>
        </is>
      </c>
      <c r="D2399" s="14" t="inlineStr">
        <is>
          <t>Pharmacy</t>
        </is>
      </c>
      <c r="E2399" s="14" t="inlineStr">
        <is>
          <t>Drug store</t>
        </is>
      </c>
      <c r="F2399" s="26" t="n">
        <v>17.1</v>
      </c>
      <c r="G2399" s="27" t="inlineStr">
        <is>
          <t>Cold - little evidence of delivery</t>
        </is>
      </c>
      <c r="H2399" s="21" t="inlineStr">
        <is>
          <t>Floor - not enriched</t>
        </is>
      </c>
      <c r="I2399" s="14" t="n">
        <v>0</v>
      </c>
      <c r="J2399" s="14" t="n">
        <v>0</v>
      </c>
      <c r="K2399" s="14" t="n">
        <v>0</v>
      </c>
      <c r="L2399" s="14" t="n">
        <v>0</v>
      </c>
      <c r="M2399" s="14" t="n">
        <v>0</v>
      </c>
      <c r="N2399" s="14" t="n">
        <v>8.1</v>
      </c>
      <c r="O2399" s="14" t="n">
        <v>0</v>
      </c>
      <c r="P2399" s="14" t="n">
        <v>0</v>
      </c>
      <c r="Q2399" s="14" t="n">
        <v>0</v>
      </c>
      <c r="R2399" s="14" t="n">
        <v>4</v>
      </c>
      <c r="S2399" s="14" t="n">
        <v>5</v>
      </c>
      <c r="T2399" s="17" t="n">
        <v>4.4</v>
      </c>
      <c r="U2399" s="18" t="n">
        <v>7</v>
      </c>
      <c r="V2399" s="14" t="inlineStr">
        <is>
          <t>+2348134734790</t>
        </is>
      </c>
      <c r="W2399" s="14" t="inlineStr">
        <is>
          <t>+2348134734790</t>
        </is>
      </c>
      <c r="X2399" s="14" t="n"/>
      <c r="Y2399" s="14" t="n"/>
      <c r="Z2399" s="14" t="n"/>
      <c r="AA2399" s="14" t="n"/>
      <c r="AB2399" s="14" t="n"/>
      <c r="AC2399" s="14" t="n"/>
      <c r="AD2399" s="14" t="n"/>
      <c r="AE2399" s="14" t="n"/>
      <c r="AF2399" s="14" t="n">
        <v>1</v>
      </c>
      <c r="AG2399" s="19" t="inlineStr">
        <is>
          <t>75 Tejuosho Rd</t>
        </is>
      </c>
      <c r="AH2399" s="20" t="n">
        <v>6.505563</v>
      </c>
      <c r="AI2399" s="20" t="n">
        <v>3.3656704</v>
      </c>
      <c r="AJ2399" s="14" t="inlineStr">
        <is>
          <t>https://www.google.com/maps/place/Vita+Chemists+Ltd/data=!4m7!3m6!1s0x103b8c424bbe1d6d:0xb029affd62103efc!8m2!3d6.505563!4d3.3656704!16s%2Fg%2F1q5blt8y9!19sChIJbR2-S0KMOxAR_D4QYv2vKbA?authuser=0&amp;hl=en&amp;g_ep=EgoyMDI2MDkzMC4wIJJjKgBIAVAD&amp;rclk=1</t>
        </is>
      </c>
      <c r="AK2399" s="14" t="inlineStr">
        <is>
          <t>Google Maps (sweep, Oct 2026)</t>
        </is>
      </c>
      <c r="AL2399" s="14" t="inlineStr">
        <is>
          <t>2026-10-06</t>
        </is>
      </c>
      <c r="AM2399" s="14" t="inlineStr">
        <is>
          <t>Not approached</t>
        </is>
      </c>
      <c r="AN2399" s="19" t="n"/>
    </row>
    <row r="2400">
      <c r="A2400" s="14" t="n">
        <v>2399</v>
      </c>
      <c r="B2400" s="14" t="inlineStr">
        <is>
          <t>Western Twist</t>
        </is>
      </c>
      <c r="C2400" s="14" t="inlineStr">
        <is>
          <t>Yaba</t>
        </is>
      </c>
      <c r="D2400" s="14" t="inlineStr">
        <is>
          <t>Restaurant / Food</t>
        </is>
      </c>
      <c r="E2400" s="14" t="inlineStr">
        <is>
          <t>West African restaurant</t>
        </is>
      </c>
      <c r="F2400" s="26" t="n">
        <v>17.1</v>
      </c>
      <c r="G2400" s="27" t="inlineStr">
        <is>
          <t>Cold - little evidence of delivery</t>
        </is>
      </c>
      <c r="H2400" s="21" t="inlineStr">
        <is>
          <t>Floor - not enriched</t>
        </is>
      </c>
      <c r="I2400" s="14" t="n">
        <v>0</v>
      </c>
      <c r="J2400" s="14" t="n">
        <v>0</v>
      </c>
      <c r="K2400" s="14" t="n">
        <v>0</v>
      </c>
      <c r="L2400" s="14" t="n">
        <v>0</v>
      </c>
      <c r="M2400" s="14" t="n">
        <v>0</v>
      </c>
      <c r="N2400" s="14" t="n">
        <v>11.1</v>
      </c>
      <c r="O2400" s="14" t="n">
        <v>0</v>
      </c>
      <c r="P2400" s="14" t="n">
        <v>0</v>
      </c>
      <c r="Q2400" s="14" t="n">
        <v>0</v>
      </c>
      <c r="R2400" s="14" t="n">
        <v>6</v>
      </c>
      <c r="S2400" s="14" t="n">
        <v>0</v>
      </c>
      <c r="T2400" s="17" t="n">
        <v>3.9</v>
      </c>
      <c r="U2400" s="18" t="n">
        <v>16</v>
      </c>
      <c r="V2400" s="14" t="inlineStr">
        <is>
          <t>+2348024087197</t>
        </is>
      </c>
      <c r="W2400" s="14" t="inlineStr">
        <is>
          <t>+2348024087197</t>
        </is>
      </c>
      <c r="X2400" s="14" t="n"/>
      <c r="Y2400" s="14" t="n"/>
      <c r="Z2400" s="14" t="n"/>
      <c r="AA2400" s="14" t="n"/>
      <c r="AB2400" s="14" t="n"/>
      <c r="AC2400" s="14" t="n"/>
      <c r="AD2400" s="14" t="n"/>
      <c r="AE2400" s="14" t="n"/>
      <c r="AF2400" s="14" t="n">
        <v>1</v>
      </c>
      <c r="AG2400" s="19" t="inlineStr">
        <is>
          <t>G98M+76J, Lawani St</t>
        </is>
      </c>
      <c r="AH2400" s="20" t="n">
        <v>6.5157246</v>
      </c>
      <c r="AI2400" s="20" t="n">
        <v>3.3830279</v>
      </c>
      <c r="AJ2400" s="14" t="inlineStr">
        <is>
          <t>https://www.google.com/maps/place/Western+Twist/data=!4m7!3m6!1s0x103b8cf9983b17f7:0xbaead24907a78b6f!8m2!3d6.5157246!4d3.3830279!16s%2Fg%2F11dxkkwpj_!19sChIJ9xc7mPmMOxARb4unB0nS6ro?authuser=0&amp;hl=en&amp;g_ep=EgoyMDI2MDkzMC4wIJJjKgBIAVAD&amp;rclk=1</t>
        </is>
      </c>
      <c r="AK2400" s="14" t="inlineStr">
        <is>
          <t>Google Maps (sweep, Oct 2026)</t>
        </is>
      </c>
      <c r="AL2400" s="14" t="inlineStr">
        <is>
          <t>2026-10-06</t>
        </is>
      </c>
      <c r="AM2400" s="14" t="inlineStr">
        <is>
          <t>Not approached</t>
        </is>
      </c>
      <c r="AN2400" s="19" t="n"/>
    </row>
    <row r="2401">
      <c r="A2401" s="14" t="n">
        <v>2400</v>
      </c>
      <c r="B2401" s="14" t="inlineStr">
        <is>
          <t>FreshandFleshy</t>
        </is>
      </c>
      <c r="C2401" s="14" t="inlineStr">
        <is>
          <t>Lekki Phase 1</t>
        </is>
      </c>
      <c r="D2401" s="14" t="inlineStr">
        <is>
          <t>Supermarket / Grocery</t>
        </is>
      </c>
      <c r="E2401" s="14" t="inlineStr">
        <is>
          <t>Supermarket</t>
        </is>
      </c>
      <c r="F2401" s="26" t="n">
        <v>17</v>
      </c>
      <c r="G2401" s="27" t="inlineStr">
        <is>
          <t>Cold - little evidence of delivery</t>
        </is>
      </c>
      <c r="H2401" s="21" t="inlineStr">
        <is>
          <t>Floor - not enriched</t>
        </is>
      </c>
      <c r="I2401" s="14" t="n">
        <v>0</v>
      </c>
      <c r="J2401" s="14" t="n">
        <v>0</v>
      </c>
      <c r="K2401" s="14" t="n">
        <v>0</v>
      </c>
      <c r="L2401" s="14" t="n">
        <v>0</v>
      </c>
      <c r="M2401" s="14" t="n">
        <v>0</v>
      </c>
      <c r="N2401" s="14" t="n">
        <v>7</v>
      </c>
      <c r="O2401" s="14" t="n">
        <v>0</v>
      </c>
      <c r="P2401" s="14" t="n">
        <v>0</v>
      </c>
      <c r="Q2401" s="14" t="n">
        <v>0</v>
      </c>
      <c r="R2401" s="14" t="n">
        <v>10</v>
      </c>
      <c r="S2401" s="14" t="n">
        <v>0</v>
      </c>
      <c r="T2401" s="17" t="n">
        <v>3.2</v>
      </c>
      <c r="U2401" s="18" t="n">
        <v>5</v>
      </c>
      <c r="V2401" s="14" t="inlineStr">
        <is>
          <t>+2349134444723</t>
        </is>
      </c>
      <c r="W2401" s="14" t="inlineStr">
        <is>
          <t>+2349134444723</t>
        </is>
      </c>
      <c r="X2401" s="14" t="n"/>
      <c r="Y2401" s="14" t="n"/>
      <c r="Z2401" s="14" t="n"/>
      <c r="AA2401" s="14" t="n"/>
      <c r="AB2401" s="14" t="n"/>
      <c r="AC2401" s="14" t="n"/>
      <c r="AD2401" s="14" t="n"/>
      <c r="AE2401" s="14" t="n"/>
      <c r="AF2401" s="14" t="n">
        <v>1</v>
      </c>
      <c r="AG2401" s="19" t="inlineStr">
        <is>
          <t>39B Freedom Wy</t>
        </is>
      </c>
      <c r="AH2401" s="20" t="n">
        <v>6.4377874</v>
      </c>
      <c r="AI2401" s="20" t="n">
        <v>3.4816702</v>
      </c>
      <c r="AJ2401" s="14" t="inlineStr">
        <is>
          <t>https://www.google.com/maps/place/FreshandFleshy/data=!4m7!3m6!1s0x103bf572f8d963f9:0xd05de52cd459a5f7!8m2!3d6.4377874!4d3.4816702!16s%2Fg%2F11rx0cgg33!19sChIJ-WPZ-HL1OxAR96VZ1CzlXdA?authuser=0&amp;hl=en&amp;g_ep=EgoyMDI2MDkzMC4wIJJjKgBIAVAD&amp;rclk=1</t>
        </is>
      </c>
      <c r="AK2401" s="14" t="inlineStr">
        <is>
          <t>Google Maps (sweep, Oct 2026)</t>
        </is>
      </c>
      <c r="AL2401" s="14" t="inlineStr">
        <is>
          <t>2026-10-06</t>
        </is>
      </c>
      <c r="AM2401" s="14" t="inlineStr">
        <is>
          <t>Not approached</t>
        </is>
      </c>
      <c r="AN2401" s="19" t="n"/>
    </row>
    <row r="2402">
      <c r="A2402" s="14" t="n">
        <v>2401</v>
      </c>
      <c r="B2402" s="14" t="inlineStr">
        <is>
          <t>Irikpen Super Stores</t>
        </is>
      </c>
      <c r="C2402" s="14" t="inlineStr">
        <is>
          <t>Lekki Phase 1</t>
        </is>
      </c>
      <c r="D2402" s="14" t="inlineStr">
        <is>
          <t>Supermarket / Grocery</t>
        </is>
      </c>
      <c r="E2402" s="14" t="inlineStr">
        <is>
          <t>Grocery store</t>
        </is>
      </c>
      <c r="F2402" s="26" t="n">
        <v>17</v>
      </c>
      <c r="G2402" s="27" t="inlineStr">
        <is>
          <t>Cold - little evidence of delivery</t>
        </is>
      </c>
      <c r="H2402" s="21" t="inlineStr">
        <is>
          <t>Floor - not enriched</t>
        </is>
      </c>
      <c r="I2402" s="14" t="n">
        <v>0</v>
      </c>
      <c r="J2402" s="14" t="n">
        <v>0</v>
      </c>
      <c r="K2402" s="14" t="n">
        <v>0</v>
      </c>
      <c r="L2402" s="14" t="n">
        <v>0</v>
      </c>
      <c r="M2402" s="14" t="n">
        <v>0</v>
      </c>
      <c r="N2402" s="14" t="n">
        <v>7</v>
      </c>
      <c r="O2402" s="14" t="n">
        <v>0</v>
      </c>
      <c r="P2402" s="14" t="n">
        <v>0</v>
      </c>
      <c r="Q2402" s="14" t="n">
        <v>0</v>
      </c>
      <c r="R2402" s="14" t="n">
        <v>10</v>
      </c>
      <c r="S2402" s="14" t="n">
        <v>0</v>
      </c>
      <c r="T2402" s="17" t="n">
        <v>3.4</v>
      </c>
      <c r="U2402" s="18" t="n">
        <v>5</v>
      </c>
      <c r="V2402" s="14" t="inlineStr">
        <is>
          <t>+2348120715816</t>
        </is>
      </c>
      <c r="W2402" s="14" t="inlineStr">
        <is>
          <t>+2348120715816</t>
        </is>
      </c>
      <c r="X2402" s="14" t="n"/>
      <c r="Y2402" s="14" t="n"/>
      <c r="Z2402" s="14" t="n"/>
      <c r="AA2402" s="14" t="n"/>
      <c r="AB2402" s="14" t="n"/>
      <c r="AC2402" s="14" t="n"/>
      <c r="AD2402" s="14" t="n"/>
      <c r="AE2402" s="14" t="n"/>
      <c r="AF2402" s="14" t="n">
        <v>1</v>
      </c>
      <c r="AG2402" s="19" t="inlineStr">
        <is>
          <t>CFWC+WR8, Victoria Arobieke St</t>
        </is>
      </c>
      <c r="AH2402" s="20" t="n">
        <v>6.4473</v>
      </c>
      <c r="AI2402" s="20" t="n">
        <v>3.4720719</v>
      </c>
      <c r="AJ2402" s="14" t="inlineStr">
        <is>
          <t>https://www.google.com/maps/place/Irikpen+Super+Stores/data=!4m7!3m6!1s0x103bf44fa58b7c2f:0x67d05f480886f52c!8m2!3d6.4473!4d3.4720719!16s%2Fg%2F11f2xnjbc3!19sChIJL3yLpU_0OxARLPWGCEhf0Gc?authuser=0&amp;hl=en&amp;g_ep=EgoyMDI2MDkzMC4wIJJjKgBIAVAD&amp;rclk=1</t>
        </is>
      </c>
      <c r="AK2402" s="14" t="inlineStr">
        <is>
          <t>Google Maps (sweep, Oct 2026)</t>
        </is>
      </c>
      <c r="AL2402" s="14" t="inlineStr">
        <is>
          <t>2026-10-06</t>
        </is>
      </c>
      <c r="AM2402" s="14" t="inlineStr">
        <is>
          <t>Not approached</t>
        </is>
      </c>
      <c r="AN2402" s="19" t="n"/>
    </row>
    <row r="2403">
      <c r="A2403" s="14" t="n">
        <v>2402</v>
      </c>
      <c r="B2403" s="14" t="inlineStr">
        <is>
          <t>Roinuj Supermarket</t>
        </is>
      </c>
      <c r="C2403" s="14" t="inlineStr">
        <is>
          <t>Lekki Phase 1</t>
        </is>
      </c>
      <c r="D2403" s="14" t="inlineStr">
        <is>
          <t>Supermarket / Grocery</t>
        </is>
      </c>
      <c r="E2403" s="14" t="inlineStr">
        <is>
          <t>Grocery store</t>
        </is>
      </c>
      <c r="F2403" s="26" t="n">
        <v>17</v>
      </c>
      <c r="G2403" s="27" t="inlineStr">
        <is>
          <t>Cold - little evidence of delivery</t>
        </is>
      </c>
      <c r="H2403" s="21" t="inlineStr">
        <is>
          <t>Floor - not enriched</t>
        </is>
      </c>
      <c r="I2403" s="14" t="n">
        <v>0</v>
      </c>
      <c r="J2403" s="14" t="n">
        <v>0</v>
      </c>
      <c r="K2403" s="14" t="n">
        <v>0</v>
      </c>
      <c r="L2403" s="14" t="n">
        <v>0</v>
      </c>
      <c r="M2403" s="14" t="n">
        <v>0</v>
      </c>
      <c r="N2403" s="14" t="n">
        <v>7</v>
      </c>
      <c r="O2403" s="14" t="n">
        <v>0</v>
      </c>
      <c r="P2403" s="14" t="n">
        <v>0</v>
      </c>
      <c r="Q2403" s="14" t="n">
        <v>0</v>
      </c>
      <c r="R2403" s="14" t="n">
        <v>10</v>
      </c>
      <c r="S2403" s="14" t="n">
        <v>0</v>
      </c>
      <c r="T2403" s="17" t="n">
        <v>2.6</v>
      </c>
      <c r="U2403" s="18" t="n">
        <v>5</v>
      </c>
      <c r="V2403" s="14" t="inlineStr">
        <is>
          <t>+2347059727920</t>
        </is>
      </c>
      <c r="W2403" s="14" t="inlineStr">
        <is>
          <t>+2347059727920</t>
        </is>
      </c>
      <c r="X2403" s="14" t="n"/>
      <c r="Y2403" s="14" t="n"/>
      <c r="Z2403" s="14" t="n"/>
      <c r="AA2403" s="14" t="n"/>
      <c r="AB2403" s="14" t="n"/>
      <c r="AC2403" s="14" t="n"/>
      <c r="AD2403" s="14" t="n"/>
      <c r="AE2403" s="14" t="n"/>
      <c r="AF2403" s="14" t="n">
        <v>1</v>
      </c>
      <c r="AG2403" s="19" t="inlineStr">
        <is>
          <t>1B Niyi Okunubi St</t>
        </is>
      </c>
      <c r="AH2403" s="20" t="n">
        <v>6.4374733</v>
      </c>
      <c r="AI2403" s="20" t="n">
        <v>3.4578221</v>
      </c>
      <c r="AJ2403" s="14" t="inlineStr">
        <is>
          <t>https://www.google.com/maps/place/Roinuj+Supermarket/data=!4m7!3m6!1s0x103bf5733ca527b1:0xff9941d8b171552a!8m2!3d6.4374733!4d3.4578221!16s%2Fg%2F11tf85p695!19sChIJsSelPHP1OxARKlVxsdhBmf8?authuser=0&amp;hl=en&amp;g_ep=EgoyMDI2MDkzMC4wIJJjKgBIAVAD&amp;rclk=1</t>
        </is>
      </c>
      <c r="AK2403" s="14" t="inlineStr">
        <is>
          <t>Google Maps (sweep, Oct 2026)</t>
        </is>
      </c>
      <c r="AL2403" s="14" t="inlineStr">
        <is>
          <t>2026-10-06</t>
        </is>
      </c>
      <c r="AM2403" s="14" t="inlineStr">
        <is>
          <t>Not approached</t>
        </is>
      </c>
      <c r="AN2403" s="19" t="n"/>
    </row>
    <row r="2404">
      <c r="A2404" s="14" t="n">
        <v>2403</v>
      </c>
      <c r="B2404" s="14" t="inlineStr">
        <is>
          <t>City Best Mart</t>
        </is>
      </c>
      <c r="C2404" s="14" t="inlineStr">
        <is>
          <t>Lekki-Epe Corridor to Ajah</t>
        </is>
      </c>
      <c r="D2404" s="14" t="inlineStr">
        <is>
          <t>Supermarket / Grocery</t>
        </is>
      </c>
      <c r="E2404" s="14" t="inlineStr">
        <is>
          <t>Grocery store</t>
        </is>
      </c>
      <c r="F2404" s="26" t="n">
        <v>17</v>
      </c>
      <c r="G2404" s="27" t="inlineStr">
        <is>
          <t>Cold - little evidence of delivery</t>
        </is>
      </c>
      <c r="H2404" s="21" t="inlineStr">
        <is>
          <t>Floor - not enriched</t>
        </is>
      </c>
      <c r="I2404" s="14" t="n">
        <v>0</v>
      </c>
      <c r="J2404" s="14" t="n">
        <v>0</v>
      </c>
      <c r="K2404" s="14" t="n">
        <v>0</v>
      </c>
      <c r="L2404" s="14" t="n">
        <v>0</v>
      </c>
      <c r="M2404" s="14" t="n">
        <v>0</v>
      </c>
      <c r="N2404" s="14" t="n">
        <v>7</v>
      </c>
      <c r="O2404" s="14" t="n">
        <v>0</v>
      </c>
      <c r="P2404" s="14" t="n">
        <v>0</v>
      </c>
      <c r="Q2404" s="14" t="n">
        <v>0</v>
      </c>
      <c r="R2404" s="14" t="n">
        <v>10</v>
      </c>
      <c r="S2404" s="14" t="n">
        <v>0</v>
      </c>
      <c r="T2404" s="17" t="n">
        <v>3.8</v>
      </c>
      <c r="U2404" s="18" t="n">
        <v>5</v>
      </c>
      <c r="V2404" s="14" t="inlineStr">
        <is>
          <t>+2349095865866</t>
        </is>
      </c>
      <c r="W2404" s="14" t="inlineStr">
        <is>
          <t>+2349095865866</t>
        </is>
      </c>
      <c r="X2404" s="14" t="n"/>
      <c r="Y2404" s="14" t="n"/>
      <c r="Z2404" s="14" t="n"/>
      <c r="AA2404" s="14" t="n"/>
      <c r="AB2404" s="14" t="n"/>
      <c r="AC2404" s="14" t="n"/>
      <c r="AD2404" s="14" t="n"/>
      <c r="AE2404" s="14" t="n"/>
      <c r="AF2404" s="14" t="n">
        <v>1</v>
      </c>
      <c r="AG2404" s="19" t="inlineStr">
        <is>
          <t>4 Ajibowu St, Thomas Estate</t>
        </is>
      </c>
      <c r="AH2404" s="20" t="n">
        <v>6.4717961</v>
      </c>
      <c r="AI2404" s="20" t="n">
        <v>3.5717512</v>
      </c>
      <c r="AJ2404" s="14" t="inlineStr">
        <is>
          <t>https://www.google.com/maps/place/City+Best+Mart/data=!4m7!3m6!1s0x103bf743fb1adaa7:0xc77cc1c9a5035de7!8m2!3d6.4717961!4d3.5717512!16s%2Fg%2F11snhpp47v!19sChIJp9oa-0P3OxAR510DpcnBfMc?authuser=0&amp;hl=en&amp;g_ep=EgoyMDI2MDkzMC4wIJJjKgBIAVAD&amp;rclk=1</t>
        </is>
      </c>
      <c r="AK2404" s="14" t="inlineStr">
        <is>
          <t>Google Maps (sweep, Oct 2026)</t>
        </is>
      </c>
      <c r="AL2404" s="14" t="inlineStr">
        <is>
          <t>2026-10-06</t>
        </is>
      </c>
      <c r="AM2404" s="14" t="inlineStr">
        <is>
          <t>Not approached</t>
        </is>
      </c>
      <c r="AN2404" s="19" t="n"/>
    </row>
    <row r="2405">
      <c r="A2405" s="14" t="n">
        <v>2404</v>
      </c>
      <c r="B2405" s="14" t="inlineStr">
        <is>
          <t>Grocerytop shopnsave</t>
        </is>
      </c>
      <c r="C2405" s="14" t="inlineStr">
        <is>
          <t>Outside catchment</t>
        </is>
      </c>
      <c r="D2405" s="14" t="inlineStr">
        <is>
          <t>Supermarket / Grocery</t>
        </is>
      </c>
      <c r="E2405" s="14" t="inlineStr">
        <is>
          <t>Store</t>
        </is>
      </c>
      <c r="F2405" s="26" t="n">
        <v>17</v>
      </c>
      <c r="G2405" s="27" t="inlineStr">
        <is>
          <t>Cold - little evidence of delivery</t>
        </is>
      </c>
      <c r="H2405" s="21" t="inlineStr">
        <is>
          <t>Floor - not enriched</t>
        </is>
      </c>
      <c r="I2405" s="14" t="n">
        <v>0</v>
      </c>
      <c r="J2405" s="14" t="n">
        <v>0</v>
      </c>
      <c r="K2405" s="14" t="n">
        <v>0</v>
      </c>
      <c r="L2405" s="14" t="n">
        <v>0</v>
      </c>
      <c r="M2405" s="14" t="n">
        <v>0</v>
      </c>
      <c r="N2405" s="14" t="n">
        <v>7</v>
      </c>
      <c r="O2405" s="14" t="n">
        <v>0</v>
      </c>
      <c r="P2405" s="14" t="n">
        <v>0</v>
      </c>
      <c r="Q2405" s="14" t="n">
        <v>0</v>
      </c>
      <c r="R2405" s="14" t="n">
        <v>10</v>
      </c>
      <c r="S2405" s="14" t="n">
        <v>0</v>
      </c>
      <c r="T2405" s="17" t="n">
        <v>3.8</v>
      </c>
      <c r="U2405" s="18" t="n">
        <v>5</v>
      </c>
      <c r="V2405" s="14" t="inlineStr">
        <is>
          <t>+2349024245024</t>
        </is>
      </c>
      <c r="W2405" s="14" t="inlineStr">
        <is>
          <t>+2349024245024</t>
        </is>
      </c>
      <c r="X2405" s="14" t="n"/>
      <c r="Y2405" s="14" t="n"/>
      <c r="Z2405" s="14" t="n"/>
      <c r="AA2405" s="14" t="n"/>
      <c r="AB2405" s="14" t="n"/>
      <c r="AC2405" s="14" t="n"/>
      <c r="AD2405" s="14" t="n"/>
      <c r="AE2405" s="14" t="n"/>
      <c r="AF2405" s="14" t="n">
        <v>1</v>
      </c>
      <c r="AG2405" s="19" t="inlineStr">
        <is>
          <t>106 Apapa Rd</t>
        </is>
      </c>
      <c r="AH2405" s="20" t="n">
        <v>6.482134</v>
      </c>
      <c r="AI2405" s="20" t="n">
        <v>3.3722449</v>
      </c>
      <c r="AJ2405" s="14" t="inlineStr">
        <is>
          <t>https://www.google.com/maps/place/Grocerytop+shopnsave/data=!4m7!3m6!1s0x103b8ddbe9f09e67:0xef59ee0ecbb39241!8m2!3d6.482134!4d3.3722449!16s%2Fg%2F11tjj32288!19sChIJZ57w6duNOxARQZKzyw7uWe8?authuser=0&amp;hl=en&amp;g_ep=EgoyMDI2MDkzMC4wIJJjKgBIAVAD&amp;rclk=1</t>
        </is>
      </c>
      <c r="AK2405" s="14" t="inlineStr">
        <is>
          <t>Google Maps (sweep, Oct 2026)</t>
        </is>
      </c>
      <c r="AL2405" s="14" t="inlineStr">
        <is>
          <t>2026-10-06</t>
        </is>
      </c>
      <c r="AM2405" s="14" t="inlineStr">
        <is>
          <t>Not approached</t>
        </is>
      </c>
      <c r="AN2405" s="19" t="n"/>
    </row>
    <row r="2406">
      <c r="A2406" s="14" t="n">
        <v>2405</v>
      </c>
      <c r="B2406" s="14" t="inlineStr">
        <is>
          <t>Hypermarket</t>
        </is>
      </c>
      <c r="C2406" s="14" t="inlineStr">
        <is>
          <t>Outside catchment</t>
        </is>
      </c>
      <c r="D2406" s="14" t="inlineStr">
        <is>
          <t>Supermarket / Grocery</t>
        </is>
      </c>
      <c r="E2406" s="14" t="inlineStr">
        <is>
          <t>R45P+J4V, Azhagu Complex, Pol Pettai, near New Bus Stand</t>
        </is>
      </c>
      <c r="F2406" s="26" t="n">
        <v>17</v>
      </c>
      <c r="G2406" s="27" t="inlineStr">
        <is>
          <t>Cold - little evidence of delivery</t>
        </is>
      </c>
      <c r="H2406" s="21" t="inlineStr">
        <is>
          <t>Floor - not enriched</t>
        </is>
      </c>
      <c r="I2406" s="14" t="n">
        <v>0</v>
      </c>
      <c r="J2406" s="14" t="n">
        <v>0</v>
      </c>
      <c r="K2406" s="14" t="n">
        <v>0</v>
      </c>
      <c r="L2406" s="14" t="n">
        <v>0</v>
      </c>
      <c r="M2406" s="14" t="n">
        <v>0</v>
      </c>
      <c r="N2406" s="14" t="n">
        <v>7</v>
      </c>
      <c r="O2406" s="14" t="n">
        <v>0</v>
      </c>
      <c r="P2406" s="14" t="n">
        <v>0</v>
      </c>
      <c r="Q2406" s="14" t="n">
        <v>0</v>
      </c>
      <c r="R2406" s="14" t="n">
        <v>10</v>
      </c>
      <c r="S2406" s="14" t="n">
        <v>0</v>
      </c>
      <c r="T2406" s="17" t="n">
        <v>3.8</v>
      </c>
      <c r="U2406" s="18" t="n">
        <v>5</v>
      </c>
      <c r="V2406" s="14" t="n"/>
      <c r="W2406" s="14" t="n"/>
      <c r="X2406" s="14" t="n"/>
      <c r="Y2406" s="14" t="n"/>
      <c r="Z2406" s="14" t="n"/>
      <c r="AA2406" s="14" t="n"/>
      <c r="AB2406" s="14" t="n"/>
      <c r="AC2406" s="14" t="n"/>
      <c r="AD2406" s="14" t="n"/>
      <c r="AE2406" s="14" t="n"/>
      <c r="AF2406" s="14" t="n">
        <v>0</v>
      </c>
      <c r="AG2406" s="19" t="inlineStr">
        <is>
          <t>"This spot truly offers a lot under one roof, which is quite convenient!"</t>
        </is>
      </c>
      <c r="AH2406" s="20" t="n">
        <v>8.8091008</v>
      </c>
      <c r="AI2406" s="20" t="n">
        <v>78.1352828</v>
      </c>
      <c r="AJ2406" s="14" t="inlineStr">
        <is>
          <t>https://www.google.com/maps/place/Hypermarket/data=!4m7!3m6!1s0x3b03ef1052b4cca3:0xc36c8de5017eaae!8m2!3d8.8091008!4d78.1352828!16s%2Fg%2F11r_fdbt5c!19sChIJo8y0UhDvAzsRruoXUN7INgw?authuser=0&amp;hl=en&amp;g_ep=EgoyMDI2MDkzMC4wIJJjKgBIAVAD&amp;rclk=1</t>
        </is>
      </c>
      <c r="AK2406" s="14" t="inlineStr">
        <is>
          <t>Google Maps (sweep, Oct 2026)</t>
        </is>
      </c>
      <c r="AL2406" s="14" t="inlineStr">
        <is>
          <t>2026-10-06</t>
        </is>
      </c>
      <c r="AM2406" s="14" t="inlineStr">
        <is>
          <t>Not approached</t>
        </is>
      </c>
      <c r="AN2406" s="19" t="n"/>
    </row>
    <row r="2407">
      <c r="A2407" s="14" t="n">
        <v>2406</v>
      </c>
      <c r="B2407" s="14" t="inlineStr">
        <is>
          <t>Olorunkemi Supermarkets</t>
        </is>
      </c>
      <c r="C2407" s="14" t="inlineStr">
        <is>
          <t>Outside catchment</t>
        </is>
      </c>
      <c r="D2407" s="14" t="inlineStr">
        <is>
          <t>Supermarket / Grocery</t>
        </is>
      </c>
      <c r="E2407" s="14" t="inlineStr">
        <is>
          <t>Supermarket</t>
        </is>
      </c>
      <c r="F2407" s="26" t="n">
        <v>17</v>
      </c>
      <c r="G2407" s="27" t="inlineStr">
        <is>
          <t>Cold - little evidence of delivery</t>
        </is>
      </c>
      <c r="H2407" s="21" t="inlineStr">
        <is>
          <t>Floor - not enriched</t>
        </is>
      </c>
      <c r="I2407" s="14" t="n">
        <v>0</v>
      </c>
      <c r="J2407" s="14" t="n">
        <v>0</v>
      </c>
      <c r="K2407" s="14" t="n">
        <v>0</v>
      </c>
      <c r="L2407" s="14" t="n">
        <v>0</v>
      </c>
      <c r="M2407" s="14" t="n">
        <v>0</v>
      </c>
      <c r="N2407" s="14" t="n">
        <v>7</v>
      </c>
      <c r="O2407" s="14" t="n">
        <v>0</v>
      </c>
      <c r="P2407" s="14" t="n">
        <v>0</v>
      </c>
      <c r="Q2407" s="14" t="n">
        <v>0</v>
      </c>
      <c r="R2407" s="14" t="n">
        <v>10</v>
      </c>
      <c r="S2407" s="14" t="n">
        <v>0</v>
      </c>
      <c r="T2407" s="17" t="n">
        <v>3.8</v>
      </c>
      <c r="U2407" s="18" t="n">
        <v>5</v>
      </c>
      <c r="V2407" s="14" t="inlineStr">
        <is>
          <t>+2348056321452</t>
        </is>
      </c>
      <c r="W2407" s="14" t="inlineStr">
        <is>
          <t>+2348056321452</t>
        </is>
      </c>
      <c r="X2407" s="14" t="n"/>
      <c r="Y2407" s="14" t="n"/>
      <c r="Z2407" s="14" t="n"/>
      <c r="AA2407" s="14" t="n"/>
      <c r="AB2407" s="14" t="n"/>
      <c r="AC2407" s="14" t="n"/>
      <c r="AD2407" s="14" t="n"/>
      <c r="AE2407" s="14" t="n"/>
      <c r="AF2407" s="14" t="n">
        <v>1</v>
      </c>
      <c r="AG2407" s="19" t="inlineStr">
        <is>
          <t>Okeho St</t>
        </is>
      </c>
      <c r="AH2407" s="20" t="n">
        <v>6.5240168</v>
      </c>
      <c r="AI2407" s="20" t="n">
        <v>3.3242088</v>
      </c>
      <c r="AJ2407" s="14" t="inlineStr">
        <is>
          <t>https://www.google.com/maps/place/Olorunkemi+Supermarkets/data=!4m7!3m6!1s0x103b8e89f09d1c5f:0x3f6efef579a3b861!8m2!3d6.5240168!4d3.3242088!16s%2Fg%2F11bbt5x3s0!19sChIJXxyd8ImOOxARYbijefX-bj8?authuser=0&amp;hl=en&amp;g_ep=EgoyMDI2MDkzMC4wIJJjKgBIAVAD&amp;rclk=1</t>
        </is>
      </c>
      <c r="AK2407" s="14" t="inlineStr">
        <is>
          <t>Google Maps (sweep, Oct 2026)</t>
        </is>
      </c>
      <c r="AL2407" s="14" t="inlineStr">
        <is>
          <t>2026-10-06</t>
        </is>
      </c>
      <c r="AM2407" s="14" t="inlineStr">
        <is>
          <t>Not approached</t>
        </is>
      </c>
      <c r="AN2407" s="19" t="n"/>
    </row>
    <row r="2408">
      <c r="A2408" s="14" t="n">
        <v>2407</v>
      </c>
      <c r="B2408" s="14" t="inlineStr">
        <is>
          <t>Sunday supermarket</t>
        </is>
      </c>
      <c r="C2408" s="14" t="inlineStr">
        <is>
          <t>Outside catchment</t>
        </is>
      </c>
      <c r="D2408" s="14" t="inlineStr">
        <is>
          <t>Supermarket / Grocery</t>
        </is>
      </c>
      <c r="E2408" s="14" t="inlineStr">
        <is>
          <t>Discount supermarket</t>
        </is>
      </c>
      <c r="F2408" s="26" t="n">
        <v>17</v>
      </c>
      <c r="G2408" s="27" t="inlineStr">
        <is>
          <t>Cold - little evidence of delivery</t>
        </is>
      </c>
      <c r="H2408" s="21" t="inlineStr">
        <is>
          <t>Floor - not enriched</t>
        </is>
      </c>
      <c r="I2408" s="14" t="n">
        <v>0</v>
      </c>
      <c r="J2408" s="14" t="n">
        <v>0</v>
      </c>
      <c r="K2408" s="14" t="n">
        <v>0</v>
      </c>
      <c r="L2408" s="14" t="n">
        <v>0</v>
      </c>
      <c r="M2408" s="14" t="n">
        <v>0</v>
      </c>
      <c r="N2408" s="14" t="n">
        <v>7</v>
      </c>
      <c r="O2408" s="14" t="n">
        <v>0</v>
      </c>
      <c r="P2408" s="14" t="n">
        <v>0</v>
      </c>
      <c r="Q2408" s="14" t="n">
        <v>0</v>
      </c>
      <c r="R2408" s="14" t="n">
        <v>10</v>
      </c>
      <c r="S2408" s="14" t="n">
        <v>0</v>
      </c>
      <c r="T2408" s="17" t="n">
        <v>3.2</v>
      </c>
      <c r="U2408" s="18" t="n">
        <v>5</v>
      </c>
      <c r="V2408" s="14" t="inlineStr">
        <is>
          <t>+2347086325418</t>
        </is>
      </c>
      <c r="W2408" s="14" t="inlineStr">
        <is>
          <t>+2347086325418</t>
        </is>
      </c>
      <c r="X2408" s="14" t="n"/>
      <c r="Y2408" s="14" t="n"/>
      <c r="Z2408" s="14" t="n"/>
      <c r="AA2408" s="14" t="n"/>
      <c r="AB2408" s="14" t="n"/>
      <c r="AC2408" s="14" t="n"/>
      <c r="AD2408" s="14" t="n"/>
      <c r="AE2408" s="14" t="n"/>
      <c r="AF2408" s="14" t="n">
        <v>1</v>
      </c>
      <c r="AG2408" s="19" t="inlineStr">
        <is>
          <t>9 Oyegunwa St</t>
        </is>
      </c>
      <c r="AH2408" s="20" t="n">
        <v>6.5679299</v>
      </c>
      <c r="AI2408" s="20" t="n">
        <v>3.3419726</v>
      </c>
      <c r="AJ2408" s="14" t="inlineStr">
        <is>
          <t>https://www.google.com/maps/place/Sunday+supermarket/data=!4m7!3m6!1s0x103b920090487681:0x6a75bb9f8d979e9b!8m2!3d6.5679299!4d3.3419726!16s%2Fg%2F1q64c_dk8!19sChIJgXZIkACSOxARm56XjZ-7dWo?authuser=0&amp;hl=en&amp;g_ep=EgoyMDI2MDkzMC4wIJJjKgBIAVAD&amp;rclk=1</t>
        </is>
      </c>
      <c r="AK2408" s="14" t="inlineStr">
        <is>
          <t>Google Maps (sweep, Oct 2026)</t>
        </is>
      </c>
      <c r="AL2408" s="14" t="inlineStr">
        <is>
          <t>2026-10-06</t>
        </is>
      </c>
      <c r="AM2408" s="14" t="inlineStr">
        <is>
          <t>Not approached</t>
        </is>
      </c>
      <c r="AN2408" s="19" t="n"/>
    </row>
    <row r="2409">
      <c r="A2409" s="14" t="n">
        <v>2408</v>
      </c>
      <c r="B2409" s="14" t="inlineStr">
        <is>
          <t>Tabade Pharmaceutical Limited</t>
        </is>
      </c>
      <c r="C2409" s="14" t="inlineStr">
        <is>
          <t>Outside catchment</t>
        </is>
      </c>
      <c r="D2409" s="14" t="inlineStr">
        <is>
          <t>Pharmacy</t>
        </is>
      </c>
      <c r="E2409" s="14" t="inlineStr">
        <is>
          <t>Pharmaceutical company</t>
        </is>
      </c>
      <c r="F2409" s="26" t="n">
        <v>17</v>
      </c>
      <c r="G2409" s="27" t="inlineStr">
        <is>
          <t>Cold - little evidence of delivery</t>
        </is>
      </c>
      <c r="H2409" s="21" t="inlineStr">
        <is>
          <t>Floor - not enriched</t>
        </is>
      </c>
      <c r="I2409" s="14" t="n">
        <v>0</v>
      </c>
      <c r="J2409" s="14" t="n">
        <v>0</v>
      </c>
      <c r="K2409" s="14" t="n">
        <v>0</v>
      </c>
      <c r="L2409" s="14" t="n">
        <v>0</v>
      </c>
      <c r="M2409" s="14" t="n">
        <v>0</v>
      </c>
      <c r="N2409" s="14" t="n">
        <v>13</v>
      </c>
      <c r="O2409" s="14" t="n">
        <v>0</v>
      </c>
      <c r="P2409" s="14" t="n">
        <v>0</v>
      </c>
      <c r="Q2409" s="14" t="n">
        <v>0</v>
      </c>
      <c r="R2409" s="14" t="n">
        <v>4</v>
      </c>
      <c r="S2409" s="14" t="n">
        <v>0</v>
      </c>
      <c r="T2409" s="17" t="n">
        <v>3.8</v>
      </c>
      <c r="U2409" s="18" t="n">
        <v>27</v>
      </c>
      <c r="V2409" s="14" t="n"/>
      <c r="W2409" s="14" t="n"/>
      <c r="X2409" s="14" t="n"/>
      <c r="Y2409" s="14" t="n"/>
      <c r="Z2409" s="14" t="n"/>
      <c r="AA2409" s="14" t="n"/>
      <c r="AB2409" s="14" t="n"/>
      <c r="AC2409" s="14" t="n"/>
      <c r="AD2409" s="14" t="n"/>
      <c r="AE2409" s="14" t="n"/>
      <c r="AF2409" s="14" t="n">
        <v>0</v>
      </c>
      <c r="AG2409" s="19" t="inlineStr">
        <is>
          <t>10 Ibukun Olu St, off Pako B/stop</t>
        </is>
      </c>
      <c r="AH2409" s="20" t="n">
        <v>6.5247157</v>
      </c>
      <c r="AI2409" s="20" t="n">
        <v>3.3844945</v>
      </c>
      <c r="AJ2409" s="14" t="inlineStr">
        <is>
          <t>https://www.google.com/maps/place/Tabade+Pharmaceutical+Limited/data=!4m7!3m6!1s0x103b8d0201f3efab:0xb6b957f28b2f1157!8m2!3d6.5247157!4d3.3844945!16s%2Fg%2F113df1_b6!19sChIJq-_zAQKNOxARVxEvi_JXubY?authuser=0&amp;hl=en&amp;g_ep=EgoyMDI2MDkzMC4wIJJjKgBIAVAD&amp;rclk=1</t>
        </is>
      </c>
      <c r="AK2409" s="14" t="inlineStr">
        <is>
          <t>Google Maps (sweep, Oct 2026)</t>
        </is>
      </c>
      <c r="AL2409" s="14" t="inlineStr">
        <is>
          <t>2026-10-06</t>
        </is>
      </c>
      <c r="AM2409" s="14" t="inlineStr">
        <is>
          <t>Not approached</t>
        </is>
      </c>
      <c r="AN2409" s="19" t="n"/>
    </row>
    <row r="2410">
      <c r="A2410" s="14" t="n">
        <v>2409</v>
      </c>
      <c r="B2410" s="14" t="inlineStr">
        <is>
          <t>Goldchase supermarket</t>
        </is>
      </c>
      <c r="C2410" s="14" t="inlineStr">
        <is>
          <t>Surulere</t>
        </is>
      </c>
      <c r="D2410" s="14" t="inlineStr">
        <is>
          <t>Supermarket / Grocery</t>
        </is>
      </c>
      <c r="E2410" s="14" t="inlineStr">
        <is>
          <t>Supermarket</t>
        </is>
      </c>
      <c r="F2410" s="26" t="n">
        <v>17</v>
      </c>
      <c r="G2410" s="27" t="inlineStr">
        <is>
          <t>Cold - little evidence of delivery</t>
        </is>
      </c>
      <c r="H2410" s="21" t="inlineStr">
        <is>
          <t>Floor - not enriched</t>
        </is>
      </c>
      <c r="I2410" s="14" t="n">
        <v>0</v>
      </c>
      <c r="J2410" s="14" t="n">
        <v>0</v>
      </c>
      <c r="K2410" s="14" t="n">
        <v>0</v>
      </c>
      <c r="L2410" s="14" t="n">
        <v>0</v>
      </c>
      <c r="M2410" s="14" t="n">
        <v>0</v>
      </c>
      <c r="N2410" s="14" t="n">
        <v>7</v>
      </c>
      <c r="O2410" s="14" t="n">
        <v>0</v>
      </c>
      <c r="P2410" s="14" t="n">
        <v>0</v>
      </c>
      <c r="Q2410" s="14" t="n">
        <v>0</v>
      </c>
      <c r="R2410" s="14" t="n">
        <v>10</v>
      </c>
      <c r="S2410" s="14" t="n">
        <v>0</v>
      </c>
      <c r="T2410" s="17" t="n">
        <v>3.8</v>
      </c>
      <c r="U2410" s="18" t="n">
        <v>5</v>
      </c>
      <c r="V2410" s="14" t="inlineStr">
        <is>
          <t>+2348097296268</t>
        </is>
      </c>
      <c r="W2410" s="14" t="inlineStr">
        <is>
          <t>+2348097296268</t>
        </is>
      </c>
      <c r="X2410" s="14" t="n"/>
      <c r="Y2410" s="14" t="n"/>
      <c r="Z2410" s="14" t="n"/>
      <c r="AA2410" s="14" t="n"/>
      <c r="AB2410" s="14" t="n"/>
      <c r="AC2410" s="14" t="n"/>
      <c r="AD2410" s="14" t="n"/>
      <c r="AE2410" s="14" t="n"/>
      <c r="AF2410" s="14" t="n">
        <v>1</v>
      </c>
      <c r="AG2410" s="19" t="inlineStr">
        <is>
          <t>1Chief Natufe Street</t>
        </is>
      </c>
      <c r="AH2410" s="20" t="n">
        <v>6.4879758</v>
      </c>
      <c r="AI2410" s="20" t="n">
        <v>3.3482769</v>
      </c>
      <c r="AJ2410" s="14" t="inlineStr">
        <is>
          <t>https://www.google.com/maps/place/Goldchase+supermarket/data=!4m7!3m6!1s0x103b8d3b95a0f013:0xc6b303df3307eecb!8m2!3d6.4879758!4d3.3482769!16s%2Fg%2F11gjm767zr!19sChIJE_CglTuNOxARy-4HM98Ds8Y?authuser=0&amp;hl=en&amp;g_ep=EgoyMDI2MDkzMC4wIJJjKgBIAVAD&amp;rclk=1</t>
        </is>
      </c>
      <c r="AK2410" s="14" t="inlineStr">
        <is>
          <t>Google Maps (sweep, Oct 2026)</t>
        </is>
      </c>
      <c r="AL2410" s="14" t="inlineStr">
        <is>
          <t>2026-10-06</t>
        </is>
      </c>
      <c r="AM2410" s="14" t="inlineStr">
        <is>
          <t>Not approached</t>
        </is>
      </c>
      <c r="AN2410" s="19" t="n"/>
    </row>
    <row r="2411">
      <c r="A2411" s="14" t="n">
        <v>2410</v>
      </c>
      <c r="B2411" s="14" t="inlineStr">
        <is>
          <t>zara foodmart</t>
        </is>
      </c>
      <c r="C2411" s="14" t="inlineStr">
        <is>
          <t>Surulere</t>
        </is>
      </c>
      <c r="D2411" s="14" t="inlineStr">
        <is>
          <t>Supermarket / Grocery</t>
        </is>
      </c>
      <c r="E2411" s="14" t="inlineStr">
        <is>
          <t>Supermarket</t>
        </is>
      </c>
      <c r="F2411" s="26" t="n">
        <v>17</v>
      </c>
      <c r="G2411" s="27" t="inlineStr">
        <is>
          <t>Cold - little evidence of delivery</t>
        </is>
      </c>
      <c r="H2411" s="21" t="inlineStr">
        <is>
          <t>Floor - not enriched</t>
        </is>
      </c>
      <c r="I2411" s="14" t="n">
        <v>0</v>
      </c>
      <c r="J2411" s="14" t="n">
        <v>0</v>
      </c>
      <c r="K2411" s="14" t="n">
        <v>0</v>
      </c>
      <c r="L2411" s="14" t="n">
        <v>0</v>
      </c>
      <c r="M2411" s="14" t="n">
        <v>0</v>
      </c>
      <c r="N2411" s="14" t="n">
        <v>7</v>
      </c>
      <c r="O2411" s="14" t="n">
        <v>0</v>
      </c>
      <c r="P2411" s="14" t="n">
        <v>0</v>
      </c>
      <c r="Q2411" s="14" t="n">
        <v>0</v>
      </c>
      <c r="R2411" s="14" t="n">
        <v>10</v>
      </c>
      <c r="S2411" s="14" t="n">
        <v>0</v>
      </c>
      <c r="T2411" s="17" t="n">
        <v>3.8</v>
      </c>
      <c r="U2411" s="18" t="n">
        <v>5</v>
      </c>
      <c r="V2411" s="14" t="inlineStr">
        <is>
          <t>+2348033064944</t>
        </is>
      </c>
      <c r="W2411" s="14" t="inlineStr">
        <is>
          <t>+2348033064944</t>
        </is>
      </c>
      <c r="X2411" s="14" t="n"/>
      <c r="Y2411" s="14" t="n"/>
      <c r="Z2411" s="14" t="n"/>
      <c r="AA2411" s="14" t="n"/>
      <c r="AB2411" s="14" t="n"/>
      <c r="AC2411" s="14" t="n"/>
      <c r="AD2411" s="14" t="n"/>
      <c r="AE2411" s="14" t="n"/>
      <c r="AF2411" s="14" t="n">
        <v>1</v>
      </c>
      <c r="AG2411" s="19" t="inlineStr">
        <is>
          <t>6,adebola street, Off Adeniran Ogunsanya Street,shitta. surulere</t>
        </is>
      </c>
      <c r="AH2411" s="20" t="n">
        <v>6.4980527</v>
      </c>
      <c r="AI2411" s="20" t="n">
        <v>3.3584301</v>
      </c>
      <c r="AJ2411" s="14" t="inlineStr">
        <is>
          <t>https://www.google.com/maps/place/zara+foodmart/data=!4m7!3m6!1s0x103b8c6d3fd32e73:0x9ee7299b3db3bb8b!8m2!3d6.4980527!4d3.3584301!16s%2Fg%2F11c0qlbcy3!19sChIJcy7TP22MOxARi7uzPZsp554?authuser=0&amp;hl=en&amp;g_ep=EgoyMDI2MDkzMC4wIJJjKgBIAVAD&amp;rclk=1</t>
        </is>
      </c>
      <c r="AK2411" s="14" t="inlineStr">
        <is>
          <t>Google Maps (sweep, Oct 2026)</t>
        </is>
      </c>
      <c r="AL2411" s="14" t="inlineStr">
        <is>
          <t>2026-10-06</t>
        </is>
      </c>
      <c r="AM2411" s="14" t="inlineStr">
        <is>
          <t>Not approached</t>
        </is>
      </c>
      <c r="AN2411" s="19" t="n"/>
    </row>
    <row r="2412">
      <c r="A2412" s="14" t="n">
        <v>2411</v>
      </c>
      <c r="B2412" s="14" t="inlineStr">
        <is>
          <t>Mama Ibeji Food Shop</t>
        </is>
      </c>
      <c r="C2412" s="14" t="inlineStr">
        <is>
          <t>Outside catchment</t>
        </is>
      </c>
      <c r="D2412" s="14" t="inlineStr">
        <is>
          <t>Restaurant / Food</t>
        </is>
      </c>
      <c r="E2412" s="14" t="inlineStr">
        <is>
          <t>West African restaurant</t>
        </is>
      </c>
      <c r="F2412" s="26" t="n">
        <v>16.8</v>
      </c>
      <c r="G2412" s="27" t="inlineStr">
        <is>
          <t>Cold - little evidence of delivery</t>
        </is>
      </c>
      <c r="H2412" s="21" t="inlineStr">
        <is>
          <t>Floor - not enriched</t>
        </is>
      </c>
      <c r="I2412" s="14" t="n">
        <v>0</v>
      </c>
      <c r="J2412" s="14" t="n">
        <v>0</v>
      </c>
      <c r="K2412" s="14" t="n">
        <v>0</v>
      </c>
      <c r="L2412" s="14" t="n">
        <v>0</v>
      </c>
      <c r="M2412" s="14" t="n">
        <v>0</v>
      </c>
      <c r="N2412" s="14" t="n">
        <v>10.8</v>
      </c>
      <c r="O2412" s="14" t="n">
        <v>0</v>
      </c>
      <c r="P2412" s="14" t="n">
        <v>0</v>
      </c>
      <c r="Q2412" s="14" t="n">
        <v>0</v>
      </c>
      <c r="R2412" s="14" t="n">
        <v>6</v>
      </c>
      <c r="S2412" s="14" t="n">
        <v>0</v>
      </c>
      <c r="T2412" s="17" t="n">
        <v>3.5</v>
      </c>
      <c r="U2412" s="18" t="n">
        <v>15</v>
      </c>
      <c r="V2412" s="14" t="inlineStr">
        <is>
          <t>+2347087826862</t>
        </is>
      </c>
      <c r="W2412" s="14" t="inlineStr">
        <is>
          <t>+2347087826862</t>
        </is>
      </c>
      <c r="X2412" s="14" t="n"/>
      <c r="Y2412" s="14" t="n"/>
      <c r="Z2412" s="14" t="n"/>
      <c r="AA2412" s="14" t="n"/>
      <c r="AB2412" s="14" t="n"/>
      <c r="AC2412" s="14" t="n"/>
      <c r="AD2412" s="14" t="n"/>
      <c r="AE2412" s="14" t="n"/>
      <c r="AF2412" s="14" t="n">
        <v>1</v>
      </c>
      <c r="AG2412" s="19" t="inlineStr">
        <is>
          <t>Omodunni St</t>
        </is>
      </c>
      <c r="AH2412" s="20" t="n">
        <v>6.5110742</v>
      </c>
      <c r="AI2412" s="20" t="n">
        <v>3.3427138</v>
      </c>
      <c r="AJ2412" s="14" t="inlineStr">
        <is>
          <t>https://www.google.com/maps/place/Mama+Ibeji+Food+Shop/data=!4m7!3m6!1s0x103b8c268b187a37:0x3778c874be853e50!8m2!3d6.5110742!4d3.3427138!16s%2Fg%2F11c0xjqjn3!19sChIJN3oYiyaMOxARUD6FvnTIeDc?authuser=0&amp;hl=en&amp;g_ep=EgoyMDI2MDkzMC4wIJJjKgBIAVAD&amp;rclk=1</t>
        </is>
      </c>
      <c r="AK2412" s="14" t="inlineStr">
        <is>
          <t>Google Maps (sweep, Oct 2026)</t>
        </is>
      </c>
      <c r="AL2412" s="14" t="inlineStr">
        <is>
          <t>2026-10-06</t>
        </is>
      </c>
      <c r="AM2412" s="14" t="inlineStr">
        <is>
          <t>Not approached</t>
        </is>
      </c>
      <c r="AN2412" s="19" t="n"/>
    </row>
    <row r="2413">
      <c r="A2413" s="14" t="n">
        <v>2412</v>
      </c>
      <c r="B2413" s="14" t="inlineStr">
        <is>
          <t>Manna Buka Restaurant</t>
        </is>
      </c>
      <c r="C2413" s="14" t="inlineStr">
        <is>
          <t>Outside catchment</t>
        </is>
      </c>
      <c r="D2413" s="14" t="inlineStr">
        <is>
          <t>Restaurant / Food</t>
        </is>
      </c>
      <c r="E2413" s="14" t="inlineStr">
        <is>
          <t>West African restaurant</t>
        </is>
      </c>
      <c r="F2413" s="26" t="n">
        <v>16.8</v>
      </c>
      <c r="G2413" s="27" t="inlineStr">
        <is>
          <t>Cold - little evidence of delivery</t>
        </is>
      </c>
      <c r="H2413" s="21" t="inlineStr">
        <is>
          <t>Floor - not enriched</t>
        </is>
      </c>
      <c r="I2413" s="14" t="n">
        <v>0</v>
      </c>
      <c r="J2413" s="14" t="n">
        <v>0</v>
      </c>
      <c r="K2413" s="14" t="n">
        <v>0</v>
      </c>
      <c r="L2413" s="14" t="n">
        <v>0</v>
      </c>
      <c r="M2413" s="14" t="n">
        <v>0</v>
      </c>
      <c r="N2413" s="14" t="n">
        <v>10.8</v>
      </c>
      <c r="O2413" s="14" t="n">
        <v>0</v>
      </c>
      <c r="P2413" s="14" t="n">
        <v>0</v>
      </c>
      <c r="Q2413" s="14" t="n">
        <v>0</v>
      </c>
      <c r="R2413" s="14" t="n">
        <v>6</v>
      </c>
      <c r="S2413" s="14" t="n">
        <v>0</v>
      </c>
      <c r="T2413" s="17" t="n">
        <v>3.1</v>
      </c>
      <c r="U2413" s="18" t="n">
        <v>15</v>
      </c>
      <c r="V2413" s="14" t="n"/>
      <c r="W2413" s="14" t="n"/>
      <c r="X2413" s="14" t="n"/>
      <c r="Y2413" s="14" t="n"/>
      <c r="Z2413" s="14" t="n"/>
      <c r="AA2413" s="14" t="n"/>
      <c r="AB2413" s="14" t="n"/>
      <c r="AC2413" s="14" t="n"/>
      <c r="AD2413" s="14" t="n"/>
      <c r="AE2413" s="14" t="n"/>
      <c r="AF2413" s="14" t="n">
        <v>0</v>
      </c>
      <c r="AG2413" s="19" t="inlineStr">
        <is>
          <t>Moshood Abiola Way</t>
        </is>
      </c>
      <c r="AH2413" s="20" t="n">
        <v>6.4819163</v>
      </c>
      <c r="AI2413" s="20" t="n">
        <v>3.3726912</v>
      </c>
      <c r="AJ2413" s="14" t="inlineStr">
        <is>
          <t>https://www.google.com/maps/place/Manna+Buka+Restaurant/data=!4m7!3m6!1s0x103b8b8760348a5d:0xfb456b22592fe166!8m2!3d6.4819163!4d3.3726912!16s%2Fg%2F11cn2k9cbx!19sChIJXYo0YIeLOxARZuEvWSJrRfs?authuser=0&amp;hl=en&amp;g_ep=EgoyMDI2MDkzMC4wIJJjKgBIAVAD&amp;rclk=1</t>
        </is>
      </c>
      <c r="AK2413" s="14" t="inlineStr">
        <is>
          <t>Google Maps (sweep, Oct 2026)</t>
        </is>
      </c>
      <c r="AL2413" s="14" t="inlineStr">
        <is>
          <t>2026-10-06</t>
        </is>
      </c>
      <c r="AM2413" s="14" t="inlineStr">
        <is>
          <t>Not approached</t>
        </is>
      </c>
      <c r="AN2413" s="19" t="n"/>
    </row>
    <row r="2414">
      <c r="A2414" s="14" t="n">
        <v>2413</v>
      </c>
      <c r="B2414" s="14" t="inlineStr">
        <is>
          <t>Uncle Stan's Small Chops Ikota</t>
        </is>
      </c>
      <c r="C2414" s="14" t="inlineStr">
        <is>
          <t>Outside catchment</t>
        </is>
      </c>
      <c r="D2414" s="14" t="inlineStr">
        <is>
          <t>Restaurant / Food</t>
        </is>
      </c>
      <c r="E2414" s="14" t="inlineStr">
        <is>
          <t>Fast food restaurant</t>
        </is>
      </c>
      <c r="F2414" s="26" t="n">
        <v>16.8</v>
      </c>
      <c r="G2414" s="27" t="inlineStr">
        <is>
          <t>Cold - little evidence of delivery</t>
        </is>
      </c>
      <c r="H2414" s="21" t="inlineStr">
        <is>
          <t>Floor - not enriched</t>
        </is>
      </c>
      <c r="I2414" s="14" t="n">
        <v>0</v>
      </c>
      <c r="J2414" s="14" t="n">
        <v>0</v>
      </c>
      <c r="K2414" s="14" t="n">
        <v>0</v>
      </c>
      <c r="L2414" s="14" t="n">
        <v>0</v>
      </c>
      <c r="M2414" s="14" t="n">
        <v>0</v>
      </c>
      <c r="N2414" s="14" t="n">
        <v>10.8</v>
      </c>
      <c r="O2414" s="14" t="n">
        <v>0</v>
      </c>
      <c r="P2414" s="14" t="n">
        <v>0</v>
      </c>
      <c r="Q2414" s="14" t="n">
        <v>0</v>
      </c>
      <c r="R2414" s="14" t="n">
        <v>6</v>
      </c>
      <c r="S2414" s="14" t="n">
        <v>0</v>
      </c>
      <c r="T2414" s="17" t="n">
        <v>3.7</v>
      </c>
      <c r="U2414" s="18" t="n">
        <v>15</v>
      </c>
      <c r="V2414" s="14" t="n"/>
      <c r="W2414" s="14" t="n"/>
      <c r="X2414" s="14" t="n"/>
      <c r="Y2414" s="14" t="n"/>
      <c r="Z2414" s="14" t="n"/>
      <c r="AA2414" s="14" t="n"/>
      <c r="AB2414" s="14" t="n"/>
      <c r="AC2414" s="14" t="n"/>
      <c r="AD2414" s="14" t="n"/>
      <c r="AE2414" s="14" t="n"/>
      <c r="AF2414" s="14" t="n">
        <v>0</v>
      </c>
      <c r="AG2414" s="19" t="inlineStr">
        <is>
          <t>Shop i326, Ikota Shopping Complex, Rd 5</t>
        </is>
      </c>
      <c r="AH2414" s="20" t="n">
        <v>6.4659933</v>
      </c>
      <c r="AI2414" s="20" t="n">
        <v>3.5566393</v>
      </c>
      <c r="AJ2414" s="14" t="inlineStr">
        <is>
          <t>https://www.google.com/maps/place/Uncle+Stan%27s+Small+Chops+Ikota/data=!4m7!3m6!1s0x103bf773960763af:0xc0adf7467da8e45f!8m2!3d6.4659933!4d3.5566393!16s%2Fg%2F11nh8y0djy!19sChIJr2MHlnP3OxARX-SofUb3rcA?authuser=0&amp;hl=en&amp;g_ep=EgoyMDI2MDkzMC4wIJJjKgBIAVAD&amp;rclk=1</t>
        </is>
      </c>
      <c r="AK2414" s="14" t="inlineStr">
        <is>
          <t>Google Maps (sweep, Oct 2026)</t>
        </is>
      </c>
      <c r="AL2414" s="14" t="inlineStr">
        <is>
          <t>2026-10-06</t>
        </is>
      </c>
      <c r="AM2414" s="14" t="inlineStr">
        <is>
          <t>Not approached</t>
        </is>
      </c>
      <c r="AN2414" s="19" t="n"/>
    </row>
    <row r="2415">
      <c r="A2415" s="14" t="n">
        <v>2414</v>
      </c>
      <c r="B2415" s="14" t="inlineStr">
        <is>
          <t>Liman Pharmacy</t>
        </is>
      </c>
      <c r="C2415" s="14" t="inlineStr">
        <is>
          <t>Ikoyi</t>
        </is>
      </c>
      <c r="D2415" s="14" t="inlineStr">
        <is>
          <t>Pharmacy</t>
        </is>
      </c>
      <c r="E2415" s="14" t="inlineStr">
        <is>
          <t>Pharmacy</t>
        </is>
      </c>
      <c r="F2415" s="26" t="n">
        <v>16.7</v>
      </c>
      <c r="G2415" s="27" t="inlineStr">
        <is>
          <t>Cold - little evidence of delivery</t>
        </is>
      </c>
      <c r="H2415" s="21" t="inlineStr">
        <is>
          <t>Floor - not enriched</t>
        </is>
      </c>
      <c r="I2415" s="14" t="n">
        <v>0</v>
      </c>
      <c r="J2415" s="14" t="n">
        <v>0</v>
      </c>
      <c r="K2415" s="14" t="n">
        <v>0</v>
      </c>
      <c r="L2415" s="14" t="n">
        <v>0</v>
      </c>
      <c r="M2415" s="14" t="n">
        <v>0</v>
      </c>
      <c r="N2415" s="14" t="n">
        <v>2.7</v>
      </c>
      <c r="O2415" s="14" t="n">
        <v>0</v>
      </c>
      <c r="P2415" s="14" t="n">
        <v>0</v>
      </c>
      <c r="Q2415" s="14" t="n">
        <v>10</v>
      </c>
      <c r="R2415" s="14" t="n">
        <v>4</v>
      </c>
      <c r="S2415" s="14" t="n">
        <v>0</v>
      </c>
      <c r="T2415" s="17" t="n">
        <v>2</v>
      </c>
      <c r="U2415" s="18" t="n">
        <v>1</v>
      </c>
      <c r="V2415" s="14" t="n"/>
      <c r="W2415" s="14" t="n"/>
      <c r="X2415" s="14" t="n"/>
      <c r="Y2415" s="14" t="n"/>
      <c r="Z2415" s="14" t="n"/>
      <c r="AA2415" s="14" t="n"/>
      <c r="AB2415" s="14" t="n"/>
      <c r="AC2415" s="14" t="n"/>
      <c r="AD2415" s="14" t="n"/>
      <c r="AE2415" s="14" t="n"/>
      <c r="AF2415" s="14" t="n">
        <v>0</v>
      </c>
      <c r="AG2415" s="19" t="inlineStr">
        <is>
          <t>2a Osborne Rd</t>
        </is>
      </c>
      <c r="AH2415" s="20" t="n">
        <v>6.4627659</v>
      </c>
      <c r="AI2415" s="20" t="n">
        <v>3.4222653</v>
      </c>
      <c r="AJ2415" s="14" t="inlineStr">
        <is>
          <t>https://www.google.com/maps/place/Liman+Pharmacy/data=!4m7!3m6!1s0x103bf4b5ab1a3807:0xbc9542077d72c1f4!8m2!3d6.4627659!4d3.4222653!16s%2Fg%2F11fnwh3xs7!19sChIJBzgaq7X0OxAR9MFyfQdClbw?authuser=0&amp;hl=en&amp;g_ep=EgoyMDI2MDkzMC4wIJJjKgBIAVAD&amp;rclk=1</t>
        </is>
      </c>
      <c r="AK2415" s="14" t="inlineStr">
        <is>
          <t>Google Maps (sweep, Oct 2026)</t>
        </is>
      </c>
      <c r="AL2415" s="14" t="inlineStr">
        <is>
          <t>2026-10-06</t>
        </is>
      </c>
      <c r="AM2415" s="14" t="inlineStr">
        <is>
          <t>Not approached</t>
        </is>
      </c>
      <c r="AN2415" s="19" t="n"/>
    </row>
    <row r="2416">
      <c r="A2416" s="14" t="n">
        <v>2415</v>
      </c>
      <c r="B2416" s="14" t="inlineStr">
        <is>
          <t>Ace Grills and Chops</t>
        </is>
      </c>
      <c r="C2416" s="14" t="inlineStr">
        <is>
          <t>Lekki Phase 1</t>
        </is>
      </c>
      <c r="D2416" s="14" t="inlineStr">
        <is>
          <t>Restaurant / Food</t>
        </is>
      </c>
      <c r="E2416" s="14" t="inlineStr">
        <is>
          <t>Catering food and drink supplier</t>
        </is>
      </c>
      <c r="F2416" s="26" t="n">
        <v>16.7</v>
      </c>
      <c r="G2416" s="27" t="inlineStr">
        <is>
          <t>Cold - little evidence of delivery</t>
        </is>
      </c>
      <c r="H2416" s="21" t="inlineStr">
        <is>
          <t>Floor - not enriched</t>
        </is>
      </c>
      <c r="I2416" s="14" t="n">
        <v>0</v>
      </c>
      <c r="J2416" s="14" t="n">
        <v>0</v>
      </c>
      <c r="K2416" s="14" t="n">
        <v>0</v>
      </c>
      <c r="L2416" s="14" t="n">
        <v>0</v>
      </c>
      <c r="M2416" s="14" t="n">
        <v>0</v>
      </c>
      <c r="N2416" s="14" t="n">
        <v>2.7</v>
      </c>
      <c r="O2416" s="14" t="n">
        <v>8</v>
      </c>
      <c r="P2416" s="14" t="n">
        <v>0</v>
      </c>
      <c r="Q2416" s="14" t="n">
        <v>0</v>
      </c>
      <c r="R2416" s="14" t="n">
        <v>6</v>
      </c>
      <c r="S2416" s="14" t="n">
        <v>0</v>
      </c>
      <c r="T2416" s="17" t="n">
        <v>1</v>
      </c>
      <c r="U2416" s="18" t="n">
        <v>1</v>
      </c>
      <c r="V2416" s="14" t="inlineStr">
        <is>
          <t>+2348185736397</t>
        </is>
      </c>
      <c r="W2416" s="14" t="inlineStr">
        <is>
          <t>+2348185736397</t>
        </is>
      </c>
      <c r="X2416" s="14" t="n"/>
      <c r="Y2416" s="14" t="inlineStr">
        <is>
          <t>https://acegrillsandchops.ng/</t>
        </is>
      </c>
      <c r="Z2416" s="14" t="n"/>
      <c r="AA2416" s="14" t="n"/>
      <c r="AB2416" s="14" t="n"/>
      <c r="AC2416" s="14" t="n"/>
      <c r="AD2416" s="14" t="n"/>
      <c r="AE2416" s="14" t="n"/>
      <c r="AF2416" s="14" t="n">
        <v>2</v>
      </c>
      <c r="AG2416" s="19" t="inlineStr">
        <is>
          <t>Josego Mall, Prince Adelowo Adedeji St, off Admiralty road</t>
        </is>
      </c>
      <c r="AH2416" s="20" t="n">
        <v>6.4425114</v>
      </c>
      <c r="AI2416" s="20" t="n">
        <v>3.4576111</v>
      </c>
      <c r="AJ2416" s="14" t="inlineStr">
        <is>
          <t>https://www.google.com/maps/place/Ace+Grills+and+Chops/data=!4m7!3m6!1s0x103bf5e061f7c179:0xcb80570249876d72!8m2!3d6.4425114!4d3.4576111!16s%2Fg%2F11kry5sm2d!19sChIJecH3YeD1OxARcm2HSQJXgMs?authuser=0&amp;hl=en&amp;g_ep=EgoyMDI2MDkzMC4wIJJjKgBIAVAD&amp;rclk=1</t>
        </is>
      </c>
      <c r="AK2416" s="14" t="inlineStr">
        <is>
          <t>Google Maps (sweep, Oct 2026)</t>
        </is>
      </c>
      <c r="AL2416" s="14" t="inlineStr">
        <is>
          <t>2026-10-06</t>
        </is>
      </c>
      <c r="AM2416" s="14" t="inlineStr">
        <is>
          <t>Not approached</t>
        </is>
      </c>
      <c r="AN2416" s="19" t="n"/>
    </row>
    <row r="2417">
      <c r="A2417" s="14" t="n">
        <v>2416</v>
      </c>
      <c r="B2417" s="14" t="inlineStr">
        <is>
          <t>Pharmazon Pharmacy &amp; Supermarket</t>
        </is>
      </c>
      <c r="C2417" s="14" t="inlineStr">
        <is>
          <t>Lekki Phase 1</t>
        </is>
      </c>
      <c r="D2417" s="14" t="inlineStr">
        <is>
          <t>Pharmacy</t>
        </is>
      </c>
      <c r="E2417" s="14" t="inlineStr">
        <is>
          <t>Pharmacy</t>
        </is>
      </c>
      <c r="F2417" s="26" t="n">
        <v>16.7</v>
      </c>
      <c r="G2417" s="27" t="inlineStr">
        <is>
          <t>Cold - little evidence of delivery</t>
        </is>
      </c>
      <c r="H2417" s="21" t="inlineStr">
        <is>
          <t>Floor - not enriched</t>
        </is>
      </c>
      <c r="I2417" s="14" t="n">
        <v>0</v>
      </c>
      <c r="J2417" s="14" t="n">
        <v>0</v>
      </c>
      <c r="K2417" s="14" t="n">
        <v>0</v>
      </c>
      <c r="L2417" s="14" t="n">
        <v>0</v>
      </c>
      <c r="M2417" s="14" t="n">
        <v>0</v>
      </c>
      <c r="N2417" s="14" t="n">
        <v>2.7</v>
      </c>
      <c r="O2417" s="14" t="n">
        <v>0</v>
      </c>
      <c r="P2417" s="14" t="n">
        <v>0</v>
      </c>
      <c r="Q2417" s="14" t="n">
        <v>10</v>
      </c>
      <c r="R2417" s="14" t="n">
        <v>4</v>
      </c>
      <c r="S2417" s="14" t="n">
        <v>0</v>
      </c>
      <c r="T2417" s="17" t="n">
        <v>1</v>
      </c>
      <c r="U2417" s="18" t="n">
        <v>1</v>
      </c>
      <c r="V2417" s="14" t="n"/>
      <c r="W2417" s="14" t="n"/>
      <c r="X2417" s="14" t="n"/>
      <c r="Y2417" s="14" t="n"/>
      <c r="Z2417" s="14" t="n"/>
      <c r="AA2417" s="14" t="n"/>
      <c r="AB2417" s="14" t="n"/>
      <c r="AC2417" s="14" t="n"/>
      <c r="AD2417" s="14" t="n"/>
      <c r="AE2417" s="14" t="n"/>
      <c r="AF2417" s="14" t="n">
        <v>0</v>
      </c>
      <c r="AG2417" s="19" t="inlineStr">
        <is>
          <t>10, Plot 9A, 2A Admiralty Wy</t>
        </is>
      </c>
      <c r="AH2417" s="20" t="n">
        <v>6.4455686</v>
      </c>
      <c r="AI2417" s="20" t="n">
        <v>3.4574332</v>
      </c>
      <c r="AJ2417" s="14" t="inlineStr">
        <is>
          <t>https://www.google.com/maps/place/Pharmazon+Pharmacy+%26+Supermarket/data=!4m7!3m6!1s0x103bf50061e49e29:0x1ae998697cd0e11c!8m2!3d6.4455686!4d3.4574332!16s%2Fg%2F11vm5bcwt2!19sChIJKZ7kYQD1OxARHOHQfGmY6Ro?authuser=0&amp;hl=en&amp;g_ep=EgoyMDI2MDkzMC4wIJJjKgBIAVAD&amp;rclk=1</t>
        </is>
      </c>
      <c r="AK2417" s="14" t="inlineStr">
        <is>
          <t>Google Maps (sweep, Oct 2026)</t>
        </is>
      </c>
      <c r="AL2417" s="14" t="inlineStr">
        <is>
          <t>2026-10-06</t>
        </is>
      </c>
      <c r="AM2417" s="14" t="inlineStr">
        <is>
          <t>Not approached</t>
        </is>
      </c>
      <c r="AN2417" s="19" t="n"/>
    </row>
    <row r="2418">
      <c r="A2418" s="14" t="n">
        <v>2417</v>
      </c>
      <c r="B2418" s="14" t="inlineStr">
        <is>
          <t>Jka Pharmacy</t>
        </is>
      </c>
      <c r="C2418" s="14" t="inlineStr">
        <is>
          <t>Lekki-Epe Corridor to Ajah</t>
        </is>
      </c>
      <c r="D2418" s="14" t="inlineStr">
        <is>
          <t>Pharmacy</t>
        </is>
      </c>
      <c r="E2418" s="14" t="inlineStr">
        <is>
          <t>Pharmacy</t>
        </is>
      </c>
      <c r="F2418" s="26" t="n">
        <v>16.7</v>
      </c>
      <c r="G2418" s="27" t="inlineStr">
        <is>
          <t>Cold - little evidence of delivery</t>
        </is>
      </c>
      <c r="H2418" s="21" t="inlineStr">
        <is>
          <t>Floor - not enriched</t>
        </is>
      </c>
      <c r="I2418" s="14" t="n">
        <v>0</v>
      </c>
      <c r="J2418" s="14" t="n">
        <v>0</v>
      </c>
      <c r="K2418" s="14" t="n">
        <v>0</v>
      </c>
      <c r="L2418" s="14" t="n">
        <v>0</v>
      </c>
      <c r="M2418" s="14" t="n">
        <v>0</v>
      </c>
      <c r="N2418" s="14" t="n">
        <v>2.7</v>
      </c>
      <c r="O2418" s="14" t="n">
        <v>0</v>
      </c>
      <c r="P2418" s="14" t="n">
        <v>0</v>
      </c>
      <c r="Q2418" s="14" t="n">
        <v>10</v>
      </c>
      <c r="R2418" s="14" t="n">
        <v>4</v>
      </c>
      <c r="S2418" s="14" t="n">
        <v>0</v>
      </c>
      <c r="T2418" s="17" t="n">
        <v>2</v>
      </c>
      <c r="U2418" s="18" t="n">
        <v>1</v>
      </c>
      <c r="V2418" s="14" t="inlineStr">
        <is>
          <t>+2348097468553</t>
        </is>
      </c>
      <c r="W2418" s="14" t="inlineStr">
        <is>
          <t>+2348097468553</t>
        </is>
      </c>
      <c r="X2418" s="14" t="n"/>
      <c r="Y2418" s="14" t="n"/>
      <c r="Z2418" s="14" t="n"/>
      <c r="AA2418" s="14" t="n"/>
      <c r="AB2418" s="14" t="n"/>
      <c r="AC2418" s="14" t="n"/>
      <c r="AD2418" s="14" t="n"/>
      <c r="AE2418" s="14" t="n"/>
      <c r="AF2418" s="14" t="n">
        <v>1</v>
      </c>
      <c r="AG2418" s="19" t="inlineStr">
        <is>
          <t>52 Gilbert Odior Street</t>
        </is>
      </c>
      <c r="AH2418" s="20" t="n">
        <v>6.4763288</v>
      </c>
      <c r="AI2418" s="20" t="n">
        <v>3.5798777</v>
      </c>
      <c r="AJ2418" s="14" t="inlineStr">
        <is>
          <t>https://www.google.com/maps/place/Jka+Pharmacy/data=!4m7!3m6!1s0x103bf717e030241b:0xd9ad0d2802d9b0e4!8m2!3d6.4763288!4d3.5798777!16s%2Fg%2F11tk31jtc9!19sChIJGyQw4Bf3OxAR5LDZAigNrdk?authuser=0&amp;hl=en&amp;g_ep=EgoyMDI2MDkzMC4wIJJjKgBIAVAD&amp;rclk=1</t>
        </is>
      </c>
      <c r="AK2418" s="14" t="inlineStr">
        <is>
          <t>Google Maps (sweep, Oct 2026)</t>
        </is>
      </c>
      <c r="AL2418" s="14" t="inlineStr">
        <is>
          <t>2026-10-06</t>
        </is>
      </c>
      <c r="AM2418" s="14" t="inlineStr">
        <is>
          <t>Not approached</t>
        </is>
      </c>
      <c r="AN2418" s="19" t="n"/>
    </row>
    <row r="2419">
      <c r="A2419" s="14" t="n">
        <v>2418</v>
      </c>
      <c r="B2419" s="14" t="inlineStr">
        <is>
          <t>Russand Pharmacy</t>
        </is>
      </c>
      <c r="C2419" s="14" t="inlineStr">
        <is>
          <t>Lekki-Epe Corridor to Ajah</t>
        </is>
      </c>
      <c r="D2419" s="14" t="inlineStr">
        <is>
          <t>Pharmacy</t>
        </is>
      </c>
      <c r="E2419" s="14" t="inlineStr">
        <is>
          <t>Pharmacy</t>
        </is>
      </c>
      <c r="F2419" s="26" t="n">
        <v>16.7</v>
      </c>
      <c r="G2419" s="27" t="inlineStr">
        <is>
          <t>Cold - little evidence of delivery</t>
        </is>
      </c>
      <c r="H2419" s="21" t="inlineStr">
        <is>
          <t>Floor - not enriched</t>
        </is>
      </c>
      <c r="I2419" s="14" t="n">
        <v>0</v>
      </c>
      <c r="J2419" s="14" t="n">
        <v>0</v>
      </c>
      <c r="K2419" s="14" t="n">
        <v>0</v>
      </c>
      <c r="L2419" s="14" t="n">
        <v>0</v>
      </c>
      <c r="M2419" s="14" t="n">
        <v>0</v>
      </c>
      <c r="N2419" s="14" t="n">
        <v>2.7</v>
      </c>
      <c r="O2419" s="14" t="n">
        <v>0</v>
      </c>
      <c r="P2419" s="14" t="n">
        <v>0</v>
      </c>
      <c r="Q2419" s="14" t="n">
        <v>10</v>
      </c>
      <c r="R2419" s="14" t="n">
        <v>4</v>
      </c>
      <c r="S2419" s="14" t="n">
        <v>0</v>
      </c>
      <c r="T2419" s="17" t="n">
        <v>3</v>
      </c>
      <c r="U2419" s="18" t="n">
        <v>1</v>
      </c>
      <c r="V2419" s="14" t="inlineStr">
        <is>
          <t>+2347083176335</t>
        </is>
      </c>
      <c r="W2419" s="14" t="inlineStr">
        <is>
          <t>+2347083176335</t>
        </is>
      </c>
      <c r="X2419" s="14" t="n"/>
      <c r="Y2419" s="14" t="n"/>
      <c r="Z2419" s="14" t="n"/>
      <c r="AA2419" s="14" t="n"/>
      <c r="AB2419" s="14" t="n"/>
      <c r="AC2419" s="14" t="n"/>
      <c r="AD2419" s="14" t="n"/>
      <c r="AE2419" s="14" t="n"/>
      <c r="AF2419" s="14" t="n">
        <v>1</v>
      </c>
      <c r="AG2419" s="19" t="inlineStr">
        <is>
          <t>1c Prince Ibrahim Eletu Ave</t>
        </is>
      </c>
      <c r="AH2419" s="20" t="n">
        <v>6.4434721</v>
      </c>
      <c r="AI2419" s="20" t="n">
        <v>3.5081979</v>
      </c>
      <c r="AJ2419" s="14" t="inlineStr">
        <is>
          <t>https://www.google.com/maps/place/Russand+Pharmacy/data=!4m7!3m6!1s0x103bf7cc4f19b6bf:0xdeddf584fe947f51!8m2!3d6.4434721!4d3.5081979!16s%2Fg%2F11j23lhsgz!19sChIJv7YZT8z3OxARUX-U_oT13d4?authuser=0&amp;hl=en&amp;g_ep=EgoyMDI2MDkzMC4wIJJjKgBIAVAD&amp;rclk=1</t>
        </is>
      </c>
      <c r="AK2419" s="14" t="inlineStr">
        <is>
          <t>Google Maps (sweep, Oct 2026)</t>
        </is>
      </c>
      <c r="AL2419" s="14" t="inlineStr">
        <is>
          <t>2026-10-06</t>
        </is>
      </c>
      <c r="AM2419" s="14" t="inlineStr">
        <is>
          <t>Not approached</t>
        </is>
      </c>
      <c r="AN2419" s="19" t="n"/>
    </row>
    <row r="2420">
      <c r="A2420" s="14" t="n">
        <v>2419</v>
      </c>
      <c r="B2420" s="14" t="inlineStr">
        <is>
          <t>Pharmacy</t>
        </is>
      </c>
      <c r="C2420" s="14" t="inlineStr">
        <is>
          <t>Outside catchment</t>
        </is>
      </c>
      <c r="D2420" s="14" t="inlineStr">
        <is>
          <t>Pharmacy</t>
        </is>
      </c>
      <c r="E2420" s="14" t="n"/>
      <c r="F2420" s="26" t="n">
        <v>16.7</v>
      </c>
      <c r="G2420" s="27" t="inlineStr">
        <is>
          <t>Cold - little evidence of delivery</t>
        </is>
      </c>
      <c r="H2420" s="21" t="inlineStr">
        <is>
          <t>Floor - not enriched</t>
        </is>
      </c>
      <c r="I2420" s="14" t="n">
        <v>0</v>
      </c>
      <c r="J2420" s="14" t="n">
        <v>0</v>
      </c>
      <c r="K2420" s="14" t="n">
        <v>0</v>
      </c>
      <c r="L2420" s="14" t="n">
        <v>0</v>
      </c>
      <c r="M2420" s="14" t="n">
        <v>0</v>
      </c>
      <c r="N2420" s="14" t="n">
        <v>2.7</v>
      </c>
      <c r="O2420" s="14" t="n">
        <v>0</v>
      </c>
      <c r="P2420" s="14" t="n">
        <v>0</v>
      </c>
      <c r="Q2420" s="14" t="n">
        <v>10</v>
      </c>
      <c r="R2420" s="14" t="n">
        <v>4</v>
      </c>
      <c r="S2420" s="14" t="n">
        <v>0</v>
      </c>
      <c r="T2420" s="17" t="n">
        <v>1</v>
      </c>
      <c r="U2420" s="18" t="n">
        <v>1</v>
      </c>
      <c r="V2420" s="14" t="n"/>
      <c r="W2420" s="14" t="n"/>
      <c r="X2420" s="14" t="n"/>
      <c r="Y2420" s="14" t="n"/>
      <c r="Z2420" s="14" t="n"/>
      <c r="AA2420" s="14" t="n"/>
      <c r="AB2420" s="14" t="n"/>
      <c r="AC2420" s="14" t="n"/>
      <c r="AD2420" s="14" t="n"/>
      <c r="AE2420" s="14" t="n"/>
      <c r="AF2420" s="14" t="n">
        <v>0</v>
      </c>
      <c r="AG2420" s="19" t="n"/>
      <c r="AH2420" s="20" t="n">
        <v>6.4963128</v>
      </c>
      <c r="AI2420" s="20" t="n">
        <v>3.3376882</v>
      </c>
      <c r="AJ2420" s="14" t="inlineStr">
        <is>
          <t>https://www.google.com/maps/place/Pharmacy/data=!4m7!3m6!1s0x103b8ea6e159ac8f:0x9c78affc033c456c!8m2!3d6.4963128!4d3.3376882!16s%2Fg%2F11frdn2zk7!19sChIJj6xZ4aaOOxARbEU8A_yveJw?authuser=0&amp;hl=en&amp;g_ep=EgoyMDI2MDkzMC4wIJJjKgBIAVAD&amp;rclk=1</t>
        </is>
      </c>
      <c r="AK2420" s="14" t="inlineStr">
        <is>
          <t>Google Maps (sweep, Oct 2026)</t>
        </is>
      </c>
      <c r="AL2420" s="14" t="inlineStr">
        <is>
          <t>2026-10-06</t>
        </is>
      </c>
      <c r="AM2420" s="14" t="inlineStr">
        <is>
          <t>Not approached</t>
        </is>
      </c>
      <c r="AN2420" s="19" t="n"/>
    </row>
    <row r="2421">
      <c r="A2421" s="14" t="n">
        <v>2420</v>
      </c>
      <c r="B2421" s="14" t="inlineStr">
        <is>
          <t>Silver Brothers Pharmacy</t>
        </is>
      </c>
      <c r="C2421" s="14" t="inlineStr">
        <is>
          <t>Surulere</t>
        </is>
      </c>
      <c r="D2421" s="14" t="inlineStr">
        <is>
          <t>Pharmacy</t>
        </is>
      </c>
      <c r="E2421" s="14" t="inlineStr">
        <is>
          <t>Pharmacy</t>
        </is>
      </c>
      <c r="F2421" s="26" t="n">
        <v>16.7</v>
      </c>
      <c r="G2421" s="27" t="inlineStr">
        <is>
          <t>Cold - little evidence of delivery</t>
        </is>
      </c>
      <c r="H2421" s="21" t="inlineStr">
        <is>
          <t>Floor - not enriched</t>
        </is>
      </c>
      <c r="I2421" s="14" t="n">
        <v>0</v>
      </c>
      <c r="J2421" s="14" t="n">
        <v>0</v>
      </c>
      <c r="K2421" s="14" t="n">
        <v>0</v>
      </c>
      <c r="L2421" s="14" t="n">
        <v>0</v>
      </c>
      <c r="M2421" s="14" t="n">
        <v>0</v>
      </c>
      <c r="N2421" s="14" t="n">
        <v>2.7</v>
      </c>
      <c r="O2421" s="14" t="n">
        <v>0</v>
      </c>
      <c r="P2421" s="14" t="n">
        <v>0</v>
      </c>
      <c r="Q2421" s="14" t="n">
        <v>10</v>
      </c>
      <c r="R2421" s="14" t="n">
        <v>4</v>
      </c>
      <c r="S2421" s="14" t="n">
        <v>0</v>
      </c>
      <c r="T2421" s="17" t="n">
        <v>3</v>
      </c>
      <c r="U2421" s="18" t="n">
        <v>1</v>
      </c>
      <c r="V2421" s="14" t="n"/>
      <c r="W2421" s="14" t="n"/>
      <c r="X2421" s="14" t="n"/>
      <c r="Y2421" s="14" t="n"/>
      <c r="Z2421" s="14" t="n"/>
      <c r="AA2421" s="14" t="n"/>
      <c r="AB2421" s="14" t="n"/>
      <c r="AC2421" s="14" t="n"/>
      <c r="AD2421" s="14" t="n"/>
      <c r="AE2421" s="14" t="n"/>
      <c r="AF2421" s="14" t="n">
        <v>0</v>
      </c>
      <c r="AG2421" s="19" t="inlineStr">
        <is>
          <t>Adefowope St</t>
        </is>
      </c>
      <c r="AH2421" s="20" t="n">
        <v>6.4955089</v>
      </c>
      <c r="AI2421" s="20" t="n">
        <v>3.3404395</v>
      </c>
      <c r="AJ2421" s="14" t="inlineStr">
        <is>
          <t>https://www.google.com/maps/place/Silver+Brothers+Pharmacy/data=!4m7!3m6!1s0x103b8c1da0c95fa7:0xcfe5e54aba83c3e0!8m2!3d6.4955089!4d3.3404395!16s%2Fg%2F11f0l4y55_!19sChIJp1_JoB2MOxAR4MODukrl5c8?authuser=0&amp;hl=en&amp;g_ep=EgoyMDI2MDkzMC4wIJJjKgBIAVAD&amp;rclk=1</t>
        </is>
      </c>
      <c r="AK2421" s="14" t="inlineStr">
        <is>
          <t>Google Maps (sweep, Oct 2026)</t>
        </is>
      </c>
      <c r="AL2421" s="14" t="inlineStr">
        <is>
          <t>2026-10-06</t>
        </is>
      </c>
      <c r="AM2421" s="14" t="inlineStr">
        <is>
          <t>Not approached</t>
        </is>
      </c>
      <c r="AN2421" s="19" t="n"/>
    </row>
    <row r="2422">
      <c r="A2422" s="14" t="n">
        <v>2421</v>
      </c>
      <c r="B2422" s="14" t="inlineStr">
        <is>
          <t>Kinbo Pharmacy</t>
        </is>
      </c>
      <c r="C2422" s="14" t="inlineStr">
        <is>
          <t>Yaba</t>
        </is>
      </c>
      <c r="D2422" s="14" t="inlineStr">
        <is>
          <t>Pharmacy</t>
        </is>
      </c>
      <c r="E2422" s="14" t="inlineStr">
        <is>
          <t>Pharmacy</t>
        </is>
      </c>
      <c r="F2422" s="26" t="n">
        <v>16.7</v>
      </c>
      <c r="G2422" s="27" t="inlineStr">
        <is>
          <t>Cold - little evidence of delivery</t>
        </is>
      </c>
      <c r="H2422" s="21" t="inlineStr">
        <is>
          <t>Floor - not enriched</t>
        </is>
      </c>
      <c r="I2422" s="14" t="n">
        <v>0</v>
      </c>
      <c r="J2422" s="14" t="n">
        <v>0</v>
      </c>
      <c r="K2422" s="14" t="n">
        <v>0</v>
      </c>
      <c r="L2422" s="14" t="n">
        <v>0</v>
      </c>
      <c r="M2422" s="14" t="n">
        <v>0</v>
      </c>
      <c r="N2422" s="14" t="n">
        <v>2.7</v>
      </c>
      <c r="O2422" s="14" t="n">
        <v>0</v>
      </c>
      <c r="P2422" s="14" t="n">
        <v>0</v>
      </c>
      <c r="Q2422" s="14" t="n">
        <v>10</v>
      </c>
      <c r="R2422" s="14" t="n">
        <v>4</v>
      </c>
      <c r="S2422" s="14" t="n">
        <v>0</v>
      </c>
      <c r="T2422" s="17" t="n">
        <v>3</v>
      </c>
      <c r="U2422" s="18" t="n">
        <v>1</v>
      </c>
      <c r="V2422" s="14" t="n"/>
      <c r="W2422" s="14" t="n"/>
      <c r="X2422" s="14" t="n"/>
      <c r="Y2422" s="14" t="n"/>
      <c r="Z2422" s="14" t="n"/>
      <c r="AA2422" s="14" t="n"/>
      <c r="AB2422" s="14" t="n"/>
      <c r="AC2422" s="14" t="n"/>
      <c r="AD2422" s="14" t="n"/>
      <c r="AE2422" s="14" t="n"/>
      <c r="AF2422" s="14" t="n">
        <v>0</v>
      </c>
      <c r="AG2422" s="19" t="inlineStr">
        <is>
          <t>G967+2F3, Ojuelegba Rd</t>
        </is>
      </c>
      <c r="AH2422" s="20" t="n">
        <v>6.5100186</v>
      </c>
      <c r="AI2422" s="20" t="n">
        <v>3.3636808</v>
      </c>
      <c r="AJ2422" s="14" t="inlineStr">
        <is>
          <t>https://www.google.com/maps/place/Kinbo+Pharmacy/data=!4m7!3m6!1s0x103b8c46991f1e0d:0xedf64707ee265829!8m2!3d6.5100186!4d3.3636808!16s%2Fg%2F11f0l1pxh9!19sChIJDR4fmUaMOxARKVgm7gdH9u0?authuser=0&amp;hl=en&amp;g_ep=EgoyMDI2MDkzMC4wIJJjKgBIAVAD&amp;rclk=1</t>
        </is>
      </c>
      <c r="AK2422" s="14" t="inlineStr">
        <is>
          <t>Google Maps (sweep, Oct 2026)</t>
        </is>
      </c>
      <c r="AL2422" s="14" t="inlineStr">
        <is>
          <t>2026-10-06</t>
        </is>
      </c>
      <c r="AM2422" s="14" t="inlineStr">
        <is>
          <t>Not approached</t>
        </is>
      </c>
      <c r="AN2422" s="19" t="n"/>
    </row>
    <row r="2423">
      <c r="A2423" s="14" t="n">
        <v>2422</v>
      </c>
      <c r="B2423" s="14" t="inlineStr">
        <is>
          <t>LAGOS ISLAND</t>
        </is>
      </c>
      <c r="C2423" s="14" t="inlineStr">
        <is>
          <t>Ikoyi</t>
        </is>
      </c>
      <c r="D2423" s="14" t="inlineStr">
        <is>
          <t>Restaurant / Food</t>
        </is>
      </c>
      <c r="E2423" s="14" t="inlineStr">
        <is>
          <t>Restaurant</t>
        </is>
      </c>
      <c r="F2423" s="26" t="n">
        <v>16.6</v>
      </c>
      <c r="G2423" s="27" t="inlineStr">
        <is>
          <t>Cold - little evidence of delivery</t>
        </is>
      </c>
      <c r="H2423" s="21" t="inlineStr">
        <is>
          <t>Floor - not enriched</t>
        </is>
      </c>
      <c r="I2423" s="14" t="n">
        <v>0</v>
      </c>
      <c r="J2423" s="14" t="n">
        <v>0</v>
      </c>
      <c r="K2423" s="14" t="n">
        <v>0</v>
      </c>
      <c r="L2423" s="14" t="n">
        <v>0</v>
      </c>
      <c r="M2423" s="14" t="n">
        <v>0</v>
      </c>
      <c r="N2423" s="14" t="n">
        <v>10.6</v>
      </c>
      <c r="O2423" s="14" t="n">
        <v>0</v>
      </c>
      <c r="P2423" s="14" t="n">
        <v>0</v>
      </c>
      <c r="Q2423" s="14" t="n">
        <v>0</v>
      </c>
      <c r="R2423" s="14" t="n">
        <v>6</v>
      </c>
      <c r="S2423" s="14" t="n">
        <v>0</v>
      </c>
      <c r="T2423" s="17" t="n">
        <v>3.9</v>
      </c>
      <c r="U2423" s="18" t="n">
        <v>14</v>
      </c>
      <c r="V2423" s="14" t="n"/>
      <c r="W2423" s="14" t="n"/>
      <c r="X2423" s="14" t="n"/>
      <c r="Y2423" s="14" t="n"/>
      <c r="Z2423" s="14" t="n"/>
      <c r="AA2423" s="14" t="n"/>
      <c r="AB2423" s="14" t="n"/>
      <c r="AC2423" s="14" t="n"/>
      <c r="AD2423" s="14" t="n"/>
      <c r="AE2423" s="14" t="n"/>
      <c r="AF2423" s="14" t="n">
        <v>0</v>
      </c>
      <c r="AG2423" s="19" t="inlineStr">
        <is>
          <t>FC49+5J6, Dolphine</t>
        </is>
      </c>
      <c r="AH2423" s="20" t="n">
        <v>6.4554104</v>
      </c>
      <c r="AI2423" s="20" t="n">
        <v>3.4190084</v>
      </c>
      <c r="AJ2423" s="14" t="inlineStr">
        <is>
          <t>https://www.google.com/maps/place/LAGOS+ISLAND/data=!4m7!3m6!1s0x103b8b34af70d5c1:0x720ebd2f05df1cd1!8m2!3d6.4554104!4d3.4190084!16s%2Fg%2F11g9gr4r2k!19sChIJwdVwrzSLOxAR0RzfBS-9DnI?authuser=0&amp;hl=en&amp;g_ep=EgoyMDI2MDkzMC4wIJJjKgBIAVAD&amp;rclk=1</t>
        </is>
      </c>
      <c r="AK2423" s="14" t="inlineStr">
        <is>
          <t>Google Maps (sweep, Oct 2026)</t>
        </is>
      </c>
      <c r="AL2423" s="14" t="inlineStr">
        <is>
          <t>2026-10-06</t>
        </is>
      </c>
      <c r="AM2423" s="14" t="inlineStr">
        <is>
          <t>Not approached</t>
        </is>
      </c>
      <c r="AN2423" s="19" t="n"/>
    </row>
    <row r="2424">
      <c r="A2424" s="14" t="n">
        <v>2423</v>
      </c>
      <c r="B2424" s="14" t="inlineStr">
        <is>
          <t>Dreams Pharmacy &amp; Stores Ltd</t>
        </is>
      </c>
      <c r="C2424" s="14" t="inlineStr">
        <is>
          <t>Lekki-Epe Corridor to Ajah</t>
        </is>
      </c>
      <c r="D2424" s="14" t="inlineStr">
        <is>
          <t>Pharmacy</t>
        </is>
      </c>
      <c r="E2424" s="14" t="inlineStr">
        <is>
          <t>Pharmacy</t>
        </is>
      </c>
      <c r="F2424" s="26" t="n">
        <v>16.6</v>
      </c>
      <c r="G2424" s="27" t="inlineStr">
        <is>
          <t>Cold - little evidence of delivery</t>
        </is>
      </c>
      <c r="H2424" s="21" t="inlineStr">
        <is>
          <t>Floor - not enriched</t>
        </is>
      </c>
      <c r="I2424" s="14" t="n">
        <v>0</v>
      </c>
      <c r="J2424" s="14" t="n">
        <v>0</v>
      </c>
      <c r="K2424" s="14" t="n">
        <v>0</v>
      </c>
      <c r="L2424" s="14" t="n">
        <v>0</v>
      </c>
      <c r="M2424" s="14" t="n">
        <v>0</v>
      </c>
      <c r="N2424" s="14" t="n">
        <v>7.6</v>
      </c>
      <c r="O2424" s="14" t="n">
        <v>0</v>
      </c>
      <c r="P2424" s="14" t="n">
        <v>0</v>
      </c>
      <c r="Q2424" s="14" t="n">
        <v>0</v>
      </c>
      <c r="R2424" s="14" t="n">
        <v>4</v>
      </c>
      <c r="S2424" s="14" t="n">
        <v>5</v>
      </c>
      <c r="T2424" s="17" t="n">
        <v>5</v>
      </c>
      <c r="U2424" s="18" t="n">
        <v>6</v>
      </c>
      <c r="V2424" s="14" t="inlineStr">
        <is>
          <t>+2348033227556</t>
        </is>
      </c>
      <c r="W2424" s="14" t="inlineStr">
        <is>
          <t>+2348033227556</t>
        </is>
      </c>
      <c r="X2424" s="14" t="n"/>
      <c r="Y2424" s="14" t="n"/>
      <c r="Z2424" s="14" t="n"/>
      <c r="AA2424" s="14" t="n"/>
      <c r="AB2424" s="14" t="n"/>
      <c r="AC2424" s="14" t="n"/>
      <c r="AD2424" s="14" t="n"/>
      <c r="AE2424" s="14" t="n"/>
      <c r="AF2424" s="14" t="n">
        <v>1</v>
      </c>
      <c r="AG2424" s="19" t="inlineStr">
        <is>
          <t>60 Herbert Orji Ave, opposite Peter Eyanmaro Close</t>
        </is>
      </c>
      <c r="AH2424" s="20" t="n">
        <v>6.4476398</v>
      </c>
      <c r="AI2424" s="20" t="n">
        <v>3.5095298</v>
      </c>
      <c r="AJ2424" s="14" t="inlineStr">
        <is>
          <t>https://www.google.com/maps/place/Dreams+Pharmacy+%26+Stores+Ltd/data=!4m7!3m6!1s0x103bf70b97776b2f:0x649f3567631e752d!8m2!3d6.4476398!4d3.5095298!16s%2Fg%2F11x8jk5cwb!19sChIJL2t3lwv3OxARLXUeY2c1n2Q?authuser=0&amp;hl=en&amp;g_ep=EgoyMDI2MDkzMC4wIJJjKgBIAVAD&amp;rclk=1</t>
        </is>
      </c>
      <c r="AK2424" s="14" t="inlineStr">
        <is>
          <t>Google Maps (sweep, Oct 2026)</t>
        </is>
      </c>
      <c r="AL2424" s="14" t="inlineStr">
        <is>
          <t>2026-10-06</t>
        </is>
      </c>
      <c r="AM2424" s="14" t="inlineStr">
        <is>
          <t>Not approached</t>
        </is>
      </c>
      <c r="AN2424" s="19" t="n"/>
    </row>
    <row r="2425">
      <c r="A2425" s="14" t="n">
        <v>2424</v>
      </c>
      <c r="B2425" s="14" t="inlineStr">
        <is>
          <t>Ephre-kings pharmacy</t>
        </is>
      </c>
      <c r="C2425" s="14" t="inlineStr">
        <is>
          <t>Lekki-Epe Corridor to Ajah</t>
        </is>
      </c>
      <c r="D2425" s="14" t="inlineStr">
        <is>
          <t>Pharmacy</t>
        </is>
      </c>
      <c r="E2425" s="14" t="inlineStr">
        <is>
          <t>Pharmacy</t>
        </is>
      </c>
      <c r="F2425" s="26" t="n">
        <v>16.6</v>
      </c>
      <c r="G2425" s="27" t="inlineStr">
        <is>
          <t>Cold - little evidence of delivery</t>
        </is>
      </c>
      <c r="H2425" s="21" t="inlineStr">
        <is>
          <t>Floor - not enriched</t>
        </is>
      </c>
      <c r="I2425" s="14" t="n">
        <v>0</v>
      </c>
      <c r="J2425" s="14" t="n">
        <v>0</v>
      </c>
      <c r="K2425" s="14" t="n">
        <v>0</v>
      </c>
      <c r="L2425" s="14" t="n">
        <v>0</v>
      </c>
      <c r="M2425" s="14" t="n">
        <v>0</v>
      </c>
      <c r="N2425" s="14" t="n">
        <v>7.6</v>
      </c>
      <c r="O2425" s="14" t="n">
        <v>0</v>
      </c>
      <c r="P2425" s="14" t="n">
        <v>0</v>
      </c>
      <c r="Q2425" s="14" t="n">
        <v>0</v>
      </c>
      <c r="R2425" s="14" t="n">
        <v>4</v>
      </c>
      <c r="S2425" s="14" t="n">
        <v>5</v>
      </c>
      <c r="T2425" s="17" t="n">
        <v>4.5</v>
      </c>
      <c r="U2425" s="18" t="n">
        <v>6</v>
      </c>
      <c r="V2425" s="14" t="inlineStr">
        <is>
          <t>+2348169513483</t>
        </is>
      </c>
      <c r="W2425" s="14" t="inlineStr">
        <is>
          <t>+2348169513483</t>
        </is>
      </c>
      <c r="X2425" s="14" t="n"/>
      <c r="Y2425" s="14" t="n"/>
      <c r="Z2425" s="14" t="n"/>
      <c r="AA2425" s="14" t="n"/>
      <c r="AB2425" s="14" t="n"/>
      <c r="AC2425" s="14" t="n"/>
      <c r="AD2425" s="14" t="n"/>
      <c r="AE2425" s="14" t="n"/>
      <c r="AF2425" s="14" t="n">
        <v>1</v>
      </c>
      <c r="AG2425" s="19" t="inlineStr">
        <is>
          <t>Thomas estate, 79B Modupe Young St, Aja</t>
        </is>
      </c>
      <c r="AH2425" s="20" t="n">
        <v>6.4744384</v>
      </c>
      <c r="AI2425" s="20" t="n">
        <v>3.5759902</v>
      </c>
      <c r="AJ2425" s="14" t="inlineStr">
        <is>
          <t>https://www.google.com/maps/place/Ephre-kings+pharmacy/data=!4m7!3m6!1s0x103bf7585ed6d5e5:0x4a8cc50f92c23ba2!8m2!3d6.4744384!4d3.5759902!16s%2Fg%2F11vm694nbk!19sChIJ5dXWXlj3OxARojvCkg_FjEo?authuser=0&amp;hl=en&amp;g_ep=EgoyMDI2MDkzMC4wIJJjKgBIAVAD&amp;rclk=1</t>
        </is>
      </c>
      <c r="AK2425" s="14" t="inlineStr">
        <is>
          <t>Google Maps (sweep, Oct 2026)</t>
        </is>
      </c>
      <c r="AL2425" s="14" t="inlineStr">
        <is>
          <t>2026-10-06</t>
        </is>
      </c>
      <c r="AM2425" s="14" t="inlineStr">
        <is>
          <t>Not approached</t>
        </is>
      </c>
      <c r="AN2425" s="19" t="n"/>
    </row>
    <row r="2426">
      <c r="A2426" s="14" t="n">
        <v>2425</v>
      </c>
      <c r="B2426" s="14" t="inlineStr">
        <is>
          <t>Mediccy Health And Wellness</t>
        </is>
      </c>
      <c r="C2426" s="14" t="inlineStr">
        <is>
          <t>Lekki-Epe Corridor to Ajah</t>
        </is>
      </c>
      <c r="D2426" s="14" t="inlineStr">
        <is>
          <t>Pharmacy</t>
        </is>
      </c>
      <c r="E2426" s="14" t="inlineStr">
        <is>
          <t>Pharmacy</t>
        </is>
      </c>
      <c r="F2426" s="26" t="n">
        <v>16.6</v>
      </c>
      <c r="G2426" s="27" t="inlineStr">
        <is>
          <t>Cold - little evidence of delivery</t>
        </is>
      </c>
      <c r="H2426" s="21" t="inlineStr">
        <is>
          <t>Floor - not enriched</t>
        </is>
      </c>
      <c r="I2426" s="14" t="n">
        <v>0</v>
      </c>
      <c r="J2426" s="14" t="n">
        <v>0</v>
      </c>
      <c r="K2426" s="14" t="n">
        <v>0</v>
      </c>
      <c r="L2426" s="14" t="n">
        <v>0</v>
      </c>
      <c r="M2426" s="14" t="n">
        <v>0</v>
      </c>
      <c r="N2426" s="14" t="n">
        <v>7.6</v>
      </c>
      <c r="O2426" s="14" t="n">
        <v>0</v>
      </c>
      <c r="P2426" s="14" t="n">
        <v>0</v>
      </c>
      <c r="Q2426" s="14" t="n">
        <v>0</v>
      </c>
      <c r="R2426" s="14" t="n">
        <v>4</v>
      </c>
      <c r="S2426" s="14" t="n">
        <v>5</v>
      </c>
      <c r="T2426" s="17" t="n">
        <v>4.7</v>
      </c>
      <c r="U2426" s="18" t="n">
        <v>6</v>
      </c>
      <c r="V2426" s="14" t="inlineStr">
        <is>
          <t>+2348088889700</t>
        </is>
      </c>
      <c r="W2426" s="14" t="inlineStr">
        <is>
          <t>+2348088889700</t>
        </is>
      </c>
      <c r="X2426" s="14" t="n"/>
      <c r="Y2426" s="14" t="n"/>
      <c r="Z2426" s="14" t="n"/>
      <c r="AA2426" s="14" t="n"/>
      <c r="AB2426" s="14" t="n"/>
      <c r="AC2426" s="14" t="n"/>
      <c r="AD2426" s="14" t="n"/>
      <c r="AE2426" s="14" t="n"/>
      <c r="AF2426" s="14" t="n">
        <v>1</v>
      </c>
      <c r="AG2426" s="19" t="inlineStr">
        <is>
          <t>1 Falilat Shomade St, beside Nicon town Estate</t>
        </is>
      </c>
      <c r="AH2426" s="20" t="n">
        <v>6.4362004</v>
      </c>
      <c r="AI2426" s="20" t="n">
        <v>3.500427</v>
      </c>
      <c r="AJ2426" s="14" t="inlineStr">
        <is>
          <t>https://www.google.com/maps/place/Mediccy+Health+And+Wellness/data=!4m7!3m6!1s0x103bf67f8712dabb:0xe2fa7b3d74d70262!8m2!3d6.4362004!4d3.500427!16s%2Fg%2F11l33t5zj6!19sChIJu9oSh3_2OxARYgLXdD17-uI?authuser=0&amp;hl=en&amp;g_ep=EgoyMDI2MDkzMC4wIJJjKgBIAVAD&amp;rclk=1</t>
        </is>
      </c>
      <c r="AK2426" s="14" t="inlineStr">
        <is>
          <t>Google Maps (sweep, Oct 2026)</t>
        </is>
      </c>
      <c r="AL2426" s="14" t="inlineStr">
        <is>
          <t>2026-10-06</t>
        </is>
      </c>
      <c r="AM2426" s="14" t="inlineStr">
        <is>
          <t>Not approached</t>
        </is>
      </c>
      <c r="AN2426" s="19" t="n"/>
    </row>
    <row r="2427">
      <c r="A2427" s="14" t="n">
        <v>2426</v>
      </c>
      <c r="B2427" s="14" t="inlineStr">
        <is>
          <t>Accupill Pharmacy and stores Ltd</t>
        </is>
      </c>
      <c r="C2427" s="14" t="inlineStr">
        <is>
          <t>Outside catchment</t>
        </is>
      </c>
      <c r="D2427" s="14" t="inlineStr">
        <is>
          <t>Pharmacy</t>
        </is>
      </c>
      <c r="E2427" s="14" t="inlineStr">
        <is>
          <t>Pharmacy</t>
        </is>
      </c>
      <c r="F2427" s="26" t="n">
        <v>16.6</v>
      </c>
      <c r="G2427" s="27" t="inlineStr">
        <is>
          <t>Cold - little evidence of delivery</t>
        </is>
      </c>
      <c r="H2427" s="21" t="inlineStr">
        <is>
          <t>Floor - not enriched</t>
        </is>
      </c>
      <c r="I2427" s="14" t="n">
        <v>0</v>
      </c>
      <c r="J2427" s="14" t="n">
        <v>0</v>
      </c>
      <c r="K2427" s="14" t="n">
        <v>0</v>
      </c>
      <c r="L2427" s="14" t="n">
        <v>0</v>
      </c>
      <c r="M2427" s="14" t="n">
        <v>0</v>
      </c>
      <c r="N2427" s="14" t="n">
        <v>7.6</v>
      </c>
      <c r="O2427" s="14" t="n">
        <v>0</v>
      </c>
      <c r="P2427" s="14" t="n">
        <v>0</v>
      </c>
      <c r="Q2427" s="14" t="n">
        <v>0</v>
      </c>
      <c r="R2427" s="14" t="n">
        <v>4</v>
      </c>
      <c r="S2427" s="14" t="n">
        <v>5</v>
      </c>
      <c r="T2427" s="17" t="n">
        <v>5</v>
      </c>
      <c r="U2427" s="18" t="n">
        <v>6</v>
      </c>
      <c r="V2427" s="14" t="inlineStr">
        <is>
          <t>+2347065153035</t>
        </is>
      </c>
      <c r="W2427" s="14" t="inlineStr">
        <is>
          <t>+2347065153035</t>
        </is>
      </c>
      <c r="X2427" s="14" t="n"/>
      <c r="Y2427" s="14" t="n"/>
      <c r="Z2427" s="14" t="n"/>
      <c r="AA2427" s="14" t="n"/>
      <c r="AB2427" s="14" t="n"/>
      <c r="AC2427" s="14" t="n"/>
      <c r="AD2427" s="14" t="n"/>
      <c r="AE2427" s="14" t="n"/>
      <c r="AF2427" s="14" t="n">
        <v>1</v>
      </c>
      <c r="AG2427" s="19" t="inlineStr">
        <is>
          <t>Local government, 11 Abdullahi Street, opposite Ayetoro Nursery and Primary School</t>
        </is>
      </c>
      <c r="AH2427" s="20" t="n">
        <v>6.5277074</v>
      </c>
      <c r="AI2427" s="20" t="n">
        <v>3.3882836</v>
      </c>
      <c r="AJ2427" s="14" t="inlineStr">
        <is>
          <t>https://www.google.com/maps/place/Accupill+Pharmacy+and+stores+Ltd/data=!4m7!3m6!1s0x103b8d033d93e003:0x4541055070e89aa2!8m2!3d6.5277074!4d3.3882836!16s%2Fg%2F11j1j6gs65!19sChIJA-CTPQONOxARoprocFAFQUU?authuser=0&amp;hl=en&amp;g_ep=EgoyMDI2MDkzMC4wIJJjKgBIAVAD&amp;rclk=1</t>
        </is>
      </c>
      <c r="AK2427" s="14" t="inlineStr">
        <is>
          <t>Google Maps (sweep, Oct 2026)</t>
        </is>
      </c>
      <c r="AL2427" s="14" t="inlineStr">
        <is>
          <t>2026-10-06</t>
        </is>
      </c>
      <c r="AM2427" s="14" t="inlineStr">
        <is>
          <t>Not approached</t>
        </is>
      </c>
      <c r="AN2427" s="19" t="n"/>
    </row>
    <row r="2428">
      <c r="A2428" s="14" t="n">
        <v>2427</v>
      </c>
      <c r="B2428" s="14" t="inlineStr">
        <is>
          <t>All-Drinks Beverage Caterers</t>
        </is>
      </c>
      <c r="C2428" s="14" t="inlineStr">
        <is>
          <t>Outside catchment</t>
        </is>
      </c>
      <c r="D2428" s="14" t="inlineStr">
        <is>
          <t>Restaurant / Food</t>
        </is>
      </c>
      <c r="E2428" s="14" t="inlineStr">
        <is>
          <t>Catering food and drink supplier</t>
        </is>
      </c>
      <c r="F2428" s="26" t="n">
        <v>16.6</v>
      </c>
      <c r="G2428" s="27" t="inlineStr">
        <is>
          <t>Cold - little evidence of delivery</t>
        </is>
      </c>
      <c r="H2428" s="21" t="inlineStr">
        <is>
          <t>Floor - not enriched</t>
        </is>
      </c>
      <c r="I2428" s="14" t="n">
        <v>0</v>
      </c>
      <c r="J2428" s="14" t="n">
        <v>0</v>
      </c>
      <c r="K2428" s="14" t="n">
        <v>0</v>
      </c>
      <c r="L2428" s="14" t="n">
        <v>0</v>
      </c>
      <c r="M2428" s="14" t="n">
        <v>0</v>
      </c>
      <c r="N2428" s="14" t="n">
        <v>10.6</v>
      </c>
      <c r="O2428" s="14" t="n">
        <v>0</v>
      </c>
      <c r="P2428" s="14" t="n">
        <v>0</v>
      </c>
      <c r="Q2428" s="14" t="n">
        <v>0</v>
      </c>
      <c r="R2428" s="14" t="n">
        <v>6</v>
      </c>
      <c r="S2428" s="14" t="n">
        <v>0</v>
      </c>
      <c r="T2428" s="17" t="n">
        <v>3.5</v>
      </c>
      <c r="U2428" s="18" t="n">
        <v>14</v>
      </c>
      <c r="V2428" s="14" t="inlineStr">
        <is>
          <t>+2348023058972</t>
        </is>
      </c>
      <c r="W2428" s="14" t="inlineStr">
        <is>
          <t>+2348023058972</t>
        </is>
      </c>
      <c r="X2428" s="14" t="n"/>
      <c r="Y2428" s="14" t="n"/>
      <c r="Z2428" s="14" t="n"/>
      <c r="AA2428" s="14" t="n"/>
      <c r="AB2428" s="14" t="n"/>
      <c r="AC2428" s="14" t="n"/>
      <c r="AD2428" s="14" t="n"/>
      <c r="AE2428" s="14" t="n"/>
      <c r="AF2428" s="14" t="n">
        <v>1</v>
      </c>
      <c r="AG2428" s="19" t="inlineStr">
        <is>
          <t>1 Odushina St</t>
        </is>
      </c>
      <c r="AH2428" s="20" t="n">
        <v>6.5393365</v>
      </c>
      <c r="AI2428" s="20" t="n">
        <v>3.34169</v>
      </c>
      <c r="AJ2428" s="14" t="inlineStr">
        <is>
          <t>https://www.google.com/maps/place/All-Drinks+Beverage+Caterers/data=!4m7!3m6!1s0x103b8dd91fe96e71:0xf3107fcf3bd6ddb8!8m2!3d6.5393365!4d3.34169!16s%2Fg%2F11c52bf1gd!19sChIJcW7pH9mNOxARuN3WO89_EPM?authuser=0&amp;hl=en&amp;g_ep=EgoyMDI2MDkzMC4wIJJjKgBIAVAD&amp;rclk=1</t>
        </is>
      </c>
      <c r="AK2428" s="14" t="inlineStr">
        <is>
          <t>Google Maps (sweep, Oct 2026)</t>
        </is>
      </c>
      <c r="AL2428" s="14" t="inlineStr">
        <is>
          <t>2026-10-06</t>
        </is>
      </c>
      <c r="AM2428" s="14" t="inlineStr">
        <is>
          <t>Not approached</t>
        </is>
      </c>
      <c r="AN2428" s="19" t="n"/>
    </row>
    <row r="2429">
      <c r="A2429" s="14" t="n">
        <v>2428</v>
      </c>
      <c r="B2429" s="14" t="inlineStr">
        <is>
          <t>Boluke Pharmacy, Fadeyi</t>
        </is>
      </c>
      <c r="C2429" s="14" t="inlineStr">
        <is>
          <t>Outside catchment</t>
        </is>
      </c>
      <c r="D2429" s="14" t="inlineStr">
        <is>
          <t>Pharmacy</t>
        </is>
      </c>
      <c r="E2429" s="14" t="inlineStr">
        <is>
          <t>Pharmacy</t>
        </is>
      </c>
      <c r="F2429" s="26" t="n">
        <v>16.6</v>
      </c>
      <c r="G2429" s="27" t="inlineStr">
        <is>
          <t>Cold - little evidence of delivery</t>
        </is>
      </c>
      <c r="H2429" s="21" t="inlineStr">
        <is>
          <t>Floor - not enriched</t>
        </is>
      </c>
      <c r="I2429" s="14" t="n">
        <v>0</v>
      </c>
      <c r="J2429" s="14" t="n">
        <v>0</v>
      </c>
      <c r="K2429" s="14" t="n">
        <v>0</v>
      </c>
      <c r="L2429" s="14" t="n">
        <v>0</v>
      </c>
      <c r="M2429" s="14" t="n">
        <v>0</v>
      </c>
      <c r="N2429" s="14" t="n">
        <v>7.6</v>
      </c>
      <c r="O2429" s="14" t="n">
        <v>0</v>
      </c>
      <c r="P2429" s="14" t="n">
        <v>0</v>
      </c>
      <c r="Q2429" s="14" t="n">
        <v>0</v>
      </c>
      <c r="R2429" s="14" t="n">
        <v>4</v>
      </c>
      <c r="S2429" s="14" t="n">
        <v>5</v>
      </c>
      <c r="T2429" s="17" t="n">
        <v>4.2</v>
      </c>
      <c r="U2429" s="18" t="n">
        <v>6</v>
      </c>
      <c r="V2429" s="14" t="inlineStr">
        <is>
          <t>+2348095722592</t>
        </is>
      </c>
      <c r="W2429" s="14" t="inlineStr">
        <is>
          <t>+2348095722592</t>
        </is>
      </c>
      <c r="X2429" s="14" t="n"/>
      <c r="Y2429" s="14" t="n"/>
      <c r="Z2429" s="14" t="n"/>
      <c r="AA2429" s="14" t="n"/>
      <c r="AB2429" s="14" t="n"/>
      <c r="AC2429" s="14" t="n"/>
      <c r="AD2429" s="14" t="n"/>
      <c r="AE2429" s="14" t="n"/>
      <c r="AF2429" s="14" t="n">
        <v>1</v>
      </c>
      <c r="AG2429" s="19" t="inlineStr">
        <is>
          <t>Ikorodu Rd</t>
        </is>
      </c>
      <c r="AH2429" s="20" t="n">
        <v>6.5274238</v>
      </c>
      <c r="AI2429" s="20" t="n">
        <v>3.3678678</v>
      </c>
      <c r="AJ2429" s="14" t="inlineStr">
        <is>
          <t>https://www.google.com/maps/place/Boluke+Pharmacy,+Fadeyi/data=!4m7!3m6!1s0x103b8d3532f5cfc7:0x71076cda7c0f962b!8m2!3d6.5274238!4d3.3678678!16s%2Fg%2F11gmc9pm56!19sChIJx8_1MjWNOxARK5YPfNpsB3E?authuser=0&amp;hl=en&amp;g_ep=EgoyMDI2MDkzMC4wIJJjKgBIAVAD&amp;rclk=1</t>
        </is>
      </c>
      <c r="AK2429" s="14" t="inlineStr">
        <is>
          <t>Google Maps (sweep, Oct 2026)</t>
        </is>
      </c>
      <c r="AL2429" s="14" t="inlineStr">
        <is>
          <t>2026-10-06</t>
        </is>
      </c>
      <c r="AM2429" s="14" t="inlineStr">
        <is>
          <t>Not approached</t>
        </is>
      </c>
      <c r="AN2429" s="19" t="n"/>
    </row>
    <row r="2430">
      <c r="A2430" s="14" t="n">
        <v>2429</v>
      </c>
      <c r="B2430" s="14" t="inlineStr">
        <is>
          <t>Coremedix Pharmacy</t>
        </is>
      </c>
      <c r="C2430" s="14" t="inlineStr">
        <is>
          <t>Outside catchment</t>
        </is>
      </c>
      <c r="D2430" s="14" t="inlineStr">
        <is>
          <t>Pharmacy</t>
        </is>
      </c>
      <c r="E2430" s="14" t="inlineStr">
        <is>
          <t>Pharmacy</t>
        </is>
      </c>
      <c r="F2430" s="26" t="n">
        <v>16.6</v>
      </c>
      <c r="G2430" s="27" t="inlineStr">
        <is>
          <t>Cold - little evidence of delivery</t>
        </is>
      </c>
      <c r="H2430" s="21" t="inlineStr">
        <is>
          <t>Floor - not enriched</t>
        </is>
      </c>
      <c r="I2430" s="14" t="n">
        <v>0</v>
      </c>
      <c r="J2430" s="14" t="n">
        <v>0</v>
      </c>
      <c r="K2430" s="14" t="n">
        <v>0</v>
      </c>
      <c r="L2430" s="14" t="n">
        <v>0</v>
      </c>
      <c r="M2430" s="14" t="n">
        <v>0</v>
      </c>
      <c r="N2430" s="14" t="n">
        <v>7.6</v>
      </c>
      <c r="O2430" s="14" t="n">
        <v>0</v>
      </c>
      <c r="P2430" s="14" t="n">
        <v>0</v>
      </c>
      <c r="Q2430" s="14" t="n">
        <v>0</v>
      </c>
      <c r="R2430" s="14" t="n">
        <v>4</v>
      </c>
      <c r="S2430" s="14" t="n">
        <v>5</v>
      </c>
      <c r="T2430" s="17" t="n">
        <v>4.3</v>
      </c>
      <c r="U2430" s="18" t="n">
        <v>6</v>
      </c>
      <c r="V2430" s="14" t="inlineStr">
        <is>
          <t>+2348021154195</t>
        </is>
      </c>
      <c r="W2430" s="14" t="inlineStr">
        <is>
          <t>+2348021154195</t>
        </is>
      </c>
      <c r="X2430" s="14" t="n"/>
      <c r="Y2430" s="14" t="n"/>
      <c r="Z2430" s="14" t="n"/>
      <c r="AA2430" s="14" t="n"/>
      <c r="AB2430" s="14" t="n"/>
      <c r="AC2430" s="14" t="n"/>
      <c r="AD2430" s="14" t="n"/>
      <c r="AE2430" s="14" t="n"/>
      <c r="AF2430" s="14" t="n">
        <v>1</v>
      </c>
      <c r="AG2430" s="19" t="inlineStr">
        <is>
          <t>49 Ibadan St</t>
        </is>
      </c>
      <c r="AH2430" s="20" t="n">
        <v>6.4865041</v>
      </c>
      <c r="AI2430" s="20" t="n">
        <v>3.3847959</v>
      </c>
      <c r="AJ2430" s="14" t="inlineStr">
        <is>
          <t>https://www.google.com/maps/place/Coremedix+Pharmacy/data=!4m7!3m6!1s0x103b8deb0b977d83:0xe8b38facbef6b92d!8m2!3d6.4865041!4d3.3847959!16s%2Fg%2F11h3fsyf52!19sChIJg32XC-uNOxARLbn2vqyPs-g?authuser=0&amp;hl=en&amp;g_ep=EgoyMDI2MDkzMC4wIJJjKgBIAVAD&amp;rclk=1</t>
        </is>
      </c>
      <c r="AK2430" s="14" t="inlineStr">
        <is>
          <t>Google Maps (sweep, Oct 2026)</t>
        </is>
      </c>
      <c r="AL2430" s="14" t="inlineStr">
        <is>
          <t>2026-10-06</t>
        </is>
      </c>
      <c r="AM2430" s="14" t="inlineStr">
        <is>
          <t>Not approached</t>
        </is>
      </c>
      <c r="AN2430" s="19" t="n"/>
    </row>
    <row r="2431">
      <c r="A2431" s="14" t="n">
        <v>2430</v>
      </c>
      <c r="B2431" s="14" t="inlineStr">
        <is>
          <t>De Luxuriant Pharmacy</t>
        </is>
      </c>
      <c r="C2431" s="14" t="inlineStr">
        <is>
          <t>Outside catchment</t>
        </is>
      </c>
      <c r="D2431" s="14" t="inlineStr">
        <is>
          <t>Pharmacy</t>
        </is>
      </c>
      <c r="E2431" s="14" t="inlineStr">
        <is>
          <t>Pharmacy</t>
        </is>
      </c>
      <c r="F2431" s="26" t="n">
        <v>16.6</v>
      </c>
      <c r="G2431" s="27" t="inlineStr">
        <is>
          <t>Cold - little evidence of delivery</t>
        </is>
      </c>
      <c r="H2431" s="21" t="inlineStr">
        <is>
          <t>Floor - not enriched</t>
        </is>
      </c>
      <c r="I2431" s="14" t="n">
        <v>0</v>
      </c>
      <c r="J2431" s="14" t="n">
        <v>0</v>
      </c>
      <c r="K2431" s="14" t="n">
        <v>0</v>
      </c>
      <c r="L2431" s="14" t="n">
        <v>0</v>
      </c>
      <c r="M2431" s="14" t="n">
        <v>0</v>
      </c>
      <c r="N2431" s="14" t="n">
        <v>7.6</v>
      </c>
      <c r="O2431" s="14" t="n">
        <v>0</v>
      </c>
      <c r="P2431" s="14" t="n">
        <v>0</v>
      </c>
      <c r="Q2431" s="14" t="n">
        <v>0</v>
      </c>
      <c r="R2431" s="14" t="n">
        <v>4</v>
      </c>
      <c r="S2431" s="14" t="n">
        <v>5</v>
      </c>
      <c r="T2431" s="17" t="n">
        <v>4.3</v>
      </c>
      <c r="U2431" s="18" t="n">
        <v>6</v>
      </c>
      <c r="V2431" s="14" t="inlineStr">
        <is>
          <t>+2347089682863</t>
        </is>
      </c>
      <c r="W2431" s="14" t="inlineStr">
        <is>
          <t>+2347089682863</t>
        </is>
      </c>
      <c r="X2431" s="14" t="n"/>
      <c r="Y2431" s="14" t="n"/>
      <c r="Z2431" s="14" t="n"/>
      <c r="AA2431" s="14" t="n"/>
      <c r="AB2431" s="14" t="n"/>
      <c r="AC2431" s="14" t="n"/>
      <c r="AD2431" s="14" t="n"/>
      <c r="AE2431" s="14" t="n"/>
      <c r="AF2431" s="14" t="n">
        <v>1</v>
      </c>
      <c r="AG2431" s="19" t="inlineStr">
        <is>
          <t>25Point Road</t>
        </is>
      </c>
      <c r="AH2431" s="20" t="n">
        <v>6.4508983</v>
      </c>
      <c r="AI2431" s="20" t="n">
        <v>3.3636081</v>
      </c>
      <c r="AJ2431" s="14" t="inlineStr">
        <is>
          <t>https://www.google.com/maps/place/De+Luxuriant+Pharmacy/data=!4m7!3m6!1s0x103b8b6dd124225f:0xdad04396f0a2545a!8m2!3d6.4508983!4d3.3636081!16s%2Fg%2F11j6hwjb8p!19sChIJXyIk0W2LOxARWlSi8JZD0No?authuser=0&amp;hl=en&amp;g_ep=EgoyMDI2MDkzMC4wIJJjKgBIAVAD&amp;rclk=1</t>
        </is>
      </c>
      <c r="AK2431" s="14" t="inlineStr">
        <is>
          <t>Google Maps (sweep, Oct 2026)</t>
        </is>
      </c>
      <c r="AL2431" s="14" t="inlineStr">
        <is>
          <t>2026-10-06</t>
        </is>
      </c>
      <c r="AM2431" s="14" t="inlineStr">
        <is>
          <t>Not approached</t>
        </is>
      </c>
      <c r="AN2431" s="19" t="n"/>
    </row>
    <row r="2432">
      <c r="A2432" s="14" t="n">
        <v>2431</v>
      </c>
      <c r="B2432" s="14" t="inlineStr">
        <is>
          <t>Gimmee foods</t>
        </is>
      </c>
      <c r="C2432" s="14" t="inlineStr">
        <is>
          <t>Outside catchment</t>
        </is>
      </c>
      <c r="D2432" s="14" t="inlineStr">
        <is>
          <t>Restaurant / Food</t>
        </is>
      </c>
      <c r="E2432" s="14" t="inlineStr">
        <is>
          <t>West African</t>
        </is>
      </c>
      <c r="F2432" s="26" t="n">
        <v>16.6</v>
      </c>
      <c r="G2432" s="27" t="inlineStr">
        <is>
          <t>Cold - little evidence of delivery</t>
        </is>
      </c>
      <c r="H2432" s="21" t="inlineStr">
        <is>
          <t>Floor - not enriched</t>
        </is>
      </c>
      <c r="I2432" s="14" t="n">
        <v>0</v>
      </c>
      <c r="J2432" s="14" t="n">
        <v>0</v>
      </c>
      <c r="K2432" s="14" t="n">
        <v>0</v>
      </c>
      <c r="L2432" s="14" t="n">
        <v>0</v>
      </c>
      <c r="M2432" s="14" t="n">
        <v>0</v>
      </c>
      <c r="N2432" s="14" t="n">
        <v>10.6</v>
      </c>
      <c r="O2432" s="14" t="n">
        <v>0</v>
      </c>
      <c r="P2432" s="14" t="n">
        <v>0</v>
      </c>
      <c r="Q2432" s="14" t="n">
        <v>0</v>
      </c>
      <c r="R2432" s="14" t="n">
        <v>6</v>
      </c>
      <c r="S2432" s="14" t="n">
        <v>0</v>
      </c>
      <c r="T2432" s="17" t="n">
        <v>3.9</v>
      </c>
      <c r="U2432" s="18" t="n">
        <v>14</v>
      </c>
      <c r="V2432" s="14" t="inlineStr">
        <is>
          <t>+2347054044548</t>
        </is>
      </c>
      <c r="W2432" s="14" t="inlineStr">
        <is>
          <t>+2347054044548</t>
        </is>
      </c>
      <c r="X2432" s="14" t="n"/>
      <c r="Y2432" s="14" t="n"/>
      <c r="Z2432" s="14" t="n"/>
      <c r="AA2432" s="14" t="n"/>
      <c r="AB2432" s="14" t="n"/>
      <c r="AC2432" s="14" t="n"/>
      <c r="AD2432" s="14" t="n"/>
      <c r="AE2432" s="14" t="n"/>
      <c r="AF2432" s="14" t="n">
        <v>1</v>
      </c>
      <c r="AG2432" s="19" t="inlineStr">
        <is>
          <t>No1 bright Oridami str off pako bustop akoka yaba</t>
        </is>
      </c>
      <c r="AH2432" s="20" t="n">
        <v>6.5246781</v>
      </c>
      <c r="AI2432" s="20" t="n">
        <v>3.3858304</v>
      </c>
      <c r="AJ2432" s="14" t="inlineStr">
        <is>
          <t>https://www.google.com/maps/place/Gimmee+foods/data=!4m7!3m6!1s0x103b8dea19cffdeb:0x6640a2865852558!8m2!3d6.5246781!4d3.3858304!16s%2Fg%2F11pcpstcwd!19sChIJ6_3PGeqNOxARWCWFZSgKZAY?authuser=0&amp;hl=en&amp;g_ep=EgoyMDI2MDkzMC4wIJJjKgBIAVAD&amp;rclk=1</t>
        </is>
      </c>
      <c r="AK2432" s="14" t="inlineStr">
        <is>
          <t>Google Maps (sweep, Oct 2026)</t>
        </is>
      </c>
      <c r="AL2432" s="14" t="inlineStr">
        <is>
          <t>2026-10-06</t>
        </is>
      </c>
      <c r="AM2432" s="14" t="inlineStr">
        <is>
          <t>Not approached</t>
        </is>
      </c>
      <c r="AN2432" s="19" t="n"/>
    </row>
    <row r="2433">
      <c r="A2433" s="14" t="n">
        <v>2432</v>
      </c>
      <c r="B2433" s="14" t="inlineStr">
        <is>
          <t>Okolo White Pharmacy</t>
        </is>
      </c>
      <c r="C2433" s="14" t="inlineStr">
        <is>
          <t>Yaba</t>
        </is>
      </c>
      <c r="D2433" s="14" t="inlineStr">
        <is>
          <t>Pharmacy</t>
        </is>
      </c>
      <c r="E2433" s="14" t="inlineStr">
        <is>
          <t>Pharmacy</t>
        </is>
      </c>
      <c r="F2433" s="26" t="n">
        <v>16.6</v>
      </c>
      <c r="G2433" s="27" t="inlineStr">
        <is>
          <t>Cold - little evidence of delivery</t>
        </is>
      </c>
      <c r="H2433" s="21" t="inlineStr">
        <is>
          <t>Floor - not enriched</t>
        </is>
      </c>
      <c r="I2433" s="14" t="n">
        <v>0</v>
      </c>
      <c r="J2433" s="14" t="n">
        <v>0</v>
      </c>
      <c r="K2433" s="14" t="n">
        <v>0</v>
      </c>
      <c r="L2433" s="14" t="n">
        <v>0</v>
      </c>
      <c r="M2433" s="14" t="n">
        <v>0</v>
      </c>
      <c r="N2433" s="14" t="n">
        <v>7.6</v>
      </c>
      <c r="O2433" s="14" t="n">
        <v>0</v>
      </c>
      <c r="P2433" s="14" t="n">
        <v>0</v>
      </c>
      <c r="Q2433" s="14" t="n">
        <v>0</v>
      </c>
      <c r="R2433" s="14" t="n">
        <v>4</v>
      </c>
      <c r="S2433" s="14" t="n">
        <v>5</v>
      </c>
      <c r="T2433" s="17" t="n">
        <v>4.7</v>
      </c>
      <c r="U2433" s="18" t="n">
        <v>6</v>
      </c>
      <c r="V2433" s="14" t="inlineStr">
        <is>
          <t>+2348033217034</t>
        </is>
      </c>
      <c r="W2433" s="14" t="inlineStr">
        <is>
          <t>+2348033217034</t>
        </is>
      </c>
      <c r="X2433" s="14" t="n"/>
      <c r="Y2433" s="14" t="n"/>
      <c r="Z2433" s="14" t="n"/>
      <c r="AA2433" s="14" t="n"/>
      <c r="AB2433" s="14" t="n"/>
      <c r="AC2433" s="14" t="n"/>
      <c r="AD2433" s="14" t="n"/>
      <c r="AE2433" s="14" t="n"/>
      <c r="AF2433" s="14" t="n">
        <v>1</v>
      </c>
      <c r="AG2433" s="19" t="inlineStr">
        <is>
          <t>Commercial Ave</t>
        </is>
      </c>
      <c r="AH2433" s="20" t="n">
        <v>6.5057733</v>
      </c>
      <c r="AI2433" s="20" t="n">
        <v>3.3794699</v>
      </c>
      <c r="AJ2433" s="14" t="inlineStr">
        <is>
          <t>https://www.google.com/maps/place/Okolo+White+Pharmacy/data=!4m7!3m6!1s0x103b8cf582fd70a1:0x4d89648ad29f2d7e!8m2!3d6.5057733!4d3.3794699!16s%2Fg%2F1hhjmw_7p!19sChIJoXD9gvWMOxARfi2f0opkiU0?authuser=0&amp;hl=en&amp;g_ep=EgoyMDI2MDkzMC4wIJJjKgBIAVAD&amp;rclk=1</t>
        </is>
      </c>
      <c r="AK2433" s="14" t="inlineStr">
        <is>
          <t>Google Maps (sweep, Oct 2026)</t>
        </is>
      </c>
      <c r="AL2433" s="14" t="inlineStr">
        <is>
          <t>2026-10-06</t>
        </is>
      </c>
      <c r="AM2433" s="14" t="inlineStr">
        <is>
          <t>Not approached</t>
        </is>
      </c>
      <c r="AN2433" s="19" t="n"/>
    </row>
    <row r="2434">
      <c r="A2434" s="14" t="n">
        <v>2433</v>
      </c>
      <c r="B2434" s="14" t="inlineStr">
        <is>
          <t>alamAYum Yum Restaurant</t>
        </is>
      </c>
      <c r="C2434" s="14" t="inlineStr">
        <is>
          <t>Ikoyi</t>
        </is>
      </c>
      <c r="D2434" s="14" t="inlineStr">
        <is>
          <t>Restaurant / Food</t>
        </is>
      </c>
      <c r="E2434" s="14" t="inlineStr">
        <is>
          <t>Catering food and drink supplier</t>
        </is>
      </c>
      <c r="F2434" s="26" t="n">
        <v>16.4</v>
      </c>
      <c r="G2434" s="27" t="inlineStr">
        <is>
          <t>Cold - little evidence of delivery</t>
        </is>
      </c>
      <c r="H2434" s="21" t="inlineStr">
        <is>
          <t>Floor - not enriched</t>
        </is>
      </c>
      <c r="I2434" s="14" t="n">
        <v>0</v>
      </c>
      <c r="J2434" s="14" t="n">
        <v>0</v>
      </c>
      <c r="K2434" s="14" t="n">
        <v>0</v>
      </c>
      <c r="L2434" s="14" t="n">
        <v>0</v>
      </c>
      <c r="M2434" s="14" t="n">
        <v>0</v>
      </c>
      <c r="N2434" s="14" t="n">
        <v>5.4</v>
      </c>
      <c r="O2434" s="14" t="n">
        <v>0</v>
      </c>
      <c r="P2434" s="14" t="n">
        <v>0</v>
      </c>
      <c r="Q2434" s="14" t="n">
        <v>0</v>
      </c>
      <c r="R2434" s="14" t="n">
        <v>6</v>
      </c>
      <c r="S2434" s="14" t="n">
        <v>5</v>
      </c>
      <c r="T2434" s="17" t="n">
        <v>4.3</v>
      </c>
      <c r="U2434" s="18" t="n">
        <v>3</v>
      </c>
      <c r="V2434" s="14" t="inlineStr">
        <is>
          <t>+2347065723023</t>
        </is>
      </c>
      <c r="W2434" s="14" t="inlineStr">
        <is>
          <t>+2347065723023</t>
        </is>
      </c>
      <c r="X2434" s="14" t="n"/>
      <c r="Y2434" s="14" t="n"/>
      <c r="Z2434" s="14" t="n"/>
      <c r="AA2434" s="14" t="n"/>
      <c r="AB2434" s="14" t="n"/>
      <c r="AC2434" s="14" t="n"/>
      <c r="AD2434" s="14" t="n"/>
      <c r="AE2434" s="14" t="n"/>
      <c r="AF2434" s="14" t="n">
        <v>1</v>
      </c>
      <c r="AG2434" s="19" t="inlineStr">
        <is>
          <t>32 Odo St, off St. Gregory's College</t>
        </is>
      </c>
      <c r="AH2434" s="20" t="n">
        <v>6.4490035</v>
      </c>
      <c r="AI2434" s="20" t="n">
        <v>3.4116335</v>
      </c>
      <c r="AJ2434" s="14" t="inlineStr">
        <is>
          <t>https://www.google.com/maps/place/alamAYum+Yum+Restaurant/data=!4m7!3m6!1s0x103b8b9336d26945:0xa692c5fc2e7c57ae!8m2!3d6.4490035!4d3.4116335!16s%2Fg%2F11q3swcvw8!19sChIJRWnSNpOLOxARrld8LvzFkqY?authuser=0&amp;hl=en&amp;g_ep=EgoyMDI2MDkzMC4wIJJjKgBIAVAD&amp;rclk=1</t>
        </is>
      </c>
      <c r="AK2434" s="14" t="inlineStr">
        <is>
          <t>Google Maps (sweep, Oct 2026)</t>
        </is>
      </c>
      <c r="AL2434" s="14" t="inlineStr">
        <is>
          <t>2026-10-06</t>
        </is>
      </c>
      <c r="AM2434" s="14" t="inlineStr">
        <is>
          <t>Not approached</t>
        </is>
      </c>
      <c r="AN2434" s="19" t="n"/>
    </row>
    <row r="2435">
      <c r="A2435" s="14" t="n">
        <v>2434</v>
      </c>
      <c r="B2435" s="14" t="inlineStr">
        <is>
          <t>Caterer's Court</t>
        </is>
      </c>
      <c r="C2435" s="14" t="inlineStr">
        <is>
          <t>Ikoyi</t>
        </is>
      </c>
      <c r="D2435" s="14" t="inlineStr">
        <is>
          <t>Restaurant / Food</t>
        </is>
      </c>
      <c r="E2435" s="14" t="inlineStr">
        <is>
          <t>Apartment building</t>
        </is>
      </c>
      <c r="F2435" s="26" t="n">
        <v>16.4</v>
      </c>
      <c r="G2435" s="27" t="inlineStr">
        <is>
          <t>Cold - little evidence of delivery</t>
        </is>
      </c>
      <c r="H2435" s="21" t="inlineStr">
        <is>
          <t>Floor - not enriched</t>
        </is>
      </c>
      <c r="I2435" s="14" t="n">
        <v>0</v>
      </c>
      <c r="J2435" s="14" t="n">
        <v>0</v>
      </c>
      <c r="K2435" s="14" t="n">
        <v>0</v>
      </c>
      <c r="L2435" s="14" t="n">
        <v>0</v>
      </c>
      <c r="M2435" s="14" t="n">
        <v>0</v>
      </c>
      <c r="N2435" s="14" t="n">
        <v>5.4</v>
      </c>
      <c r="O2435" s="14" t="n">
        <v>0</v>
      </c>
      <c r="P2435" s="14" t="n">
        <v>0</v>
      </c>
      <c r="Q2435" s="14" t="n">
        <v>0</v>
      </c>
      <c r="R2435" s="14" t="n">
        <v>6</v>
      </c>
      <c r="S2435" s="14" t="n">
        <v>5</v>
      </c>
      <c r="T2435" s="17" t="n">
        <v>5</v>
      </c>
      <c r="U2435" s="18" t="n">
        <v>3</v>
      </c>
      <c r="V2435" s="14" t="n"/>
      <c r="W2435" s="14" t="n"/>
      <c r="X2435" s="14" t="n"/>
      <c r="Y2435" s="14" t="n"/>
      <c r="Z2435" s="14" t="n"/>
      <c r="AA2435" s="14" t="n"/>
      <c r="AB2435" s="14" t="n"/>
      <c r="AC2435" s="14" t="n"/>
      <c r="AD2435" s="14" t="n"/>
      <c r="AE2435" s="14" t="n"/>
      <c r="AF2435" s="14" t="n">
        <v>0</v>
      </c>
      <c r="AG2435" s="19" t="inlineStr">
        <is>
          <t>FC3G+GRJ</t>
        </is>
      </c>
      <c r="AH2435" s="20" t="n">
        <v>6.4538379</v>
      </c>
      <c r="AI2435" s="20" t="n">
        <v>3.4270057</v>
      </c>
      <c r="AJ2435" s="14" t="inlineStr">
        <is>
          <t>https://www.google.com/maps/place/Caterer%27s+Court/data=!4m7!3m6!1s0x103bf53359a90cf5:0x4f9e1bc7393c1c44!8m2!3d6.4538379!4d3.4270057!16s%2Fg%2F11j3qkjv97!19sChIJ9QypWTP1OxARRBw8Occbnk8?authuser=0&amp;hl=en&amp;g_ep=EgoyMDI2MDkzMC4wIJJjKgBIAVAD&amp;rclk=1</t>
        </is>
      </c>
      <c r="AK2435" s="14" t="inlineStr">
        <is>
          <t>Google Maps (sweep, Oct 2026)</t>
        </is>
      </c>
      <c r="AL2435" s="14" t="inlineStr">
        <is>
          <t>2026-10-06</t>
        </is>
      </c>
      <c r="AM2435" s="14" t="inlineStr">
        <is>
          <t>Not approached</t>
        </is>
      </c>
      <c r="AN2435" s="19" t="n"/>
    </row>
    <row r="2436">
      <c r="A2436" s="14" t="n">
        <v>2435</v>
      </c>
      <c r="B2436" s="14" t="inlineStr">
        <is>
          <t>FAMILY GOURMET RESTAURANT</t>
        </is>
      </c>
      <c r="C2436" s="14" t="inlineStr">
        <is>
          <t>Ikoyi</t>
        </is>
      </c>
      <c r="D2436" s="14" t="inlineStr">
        <is>
          <t>Restaurant / Food</t>
        </is>
      </c>
      <c r="E2436" s="14" t="inlineStr">
        <is>
          <t>Restaurant</t>
        </is>
      </c>
      <c r="F2436" s="26" t="n">
        <v>16.4</v>
      </c>
      <c r="G2436" s="27" t="inlineStr">
        <is>
          <t>Cold - little evidence of delivery</t>
        </is>
      </c>
      <c r="H2436" s="21" t="inlineStr">
        <is>
          <t>Floor - not enriched</t>
        </is>
      </c>
      <c r="I2436" s="14" t="n">
        <v>0</v>
      </c>
      <c r="J2436" s="14" t="n">
        <v>0</v>
      </c>
      <c r="K2436" s="14" t="n">
        <v>0</v>
      </c>
      <c r="L2436" s="14" t="n">
        <v>0</v>
      </c>
      <c r="M2436" s="14" t="n">
        <v>0</v>
      </c>
      <c r="N2436" s="14" t="n">
        <v>5.4</v>
      </c>
      <c r="O2436" s="14" t="n">
        <v>0</v>
      </c>
      <c r="P2436" s="14" t="n">
        <v>0</v>
      </c>
      <c r="Q2436" s="14" t="n">
        <v>0</v>
      </c>
      <c r="R2436" s="14" t="n">
        <v>6</v>
      </c>
      <c r="S2436" s="14" t="n">
        <v>5</v>
      </c>
      <c r="T2436" s="17" t="n">
        <v>5</v>
      </c>
      <c r="U2436" s="18" t="n">
        <v>3</v>
      </c>
      <c r="V2436" s="14" t="n"/>
      <c r="W2436" s="14" t="n"/>
      <c r="X2436" s="14" t="n"/>
      <c r="Y2436" s="14" t="n"/>
      <c r="Z2436" s="14" t="n"/>
      <c r="AA2436" s="14" t="n"/>
      <c r="AB2436" s="14" t="n"/>
      <c r="AC2436" s="14" t="n"/>
      <c r="AD2436" s="14" t="n"/>
      <c r="AE2436" s="14" t="n"/>
      <c r="AF2436" s="14" t="n">
        <v>0</v>
      </c>
      <c r="AG2436" s="19" t="inlineStr">
        <is>
          <t>8B, MADUIKE STREET, OFF Raymond Njoku St</t>
        </is>
      </c>
      <c r="AH2436" s="20" t="n">
        <v>6.4406349</v>
      </c>
      <c r="AI2436" s="20" t="n">
        <v>3.4193075</v>
      </c>
      <c r="AJ2436" s="14" t="inlineStr">
        <is>
          <t>https://www.google.com/maps/place/FAMILY+GOURMET+RESTAURANT/data=!4m7!3m6!1s0x103b8b8f5f1b165b:0x1268c62096102df0!8m2!3d6.4406349!4d3.4193075!16s%2Fg%2F11pd2x4dhx!19sChIJWxYbX4-LOxAR8C0QliDGaBI?authuser=0&amp;hl=en&amp;g_ep=EgoyMDI2MDkzMC4wIJJjKgBIAVAD&amp;rclk=1</t>
        </is>
      </c>
      <c r="AK2436" s="14" t="inlineStr">
        <is>
          <t>Google Maps (sweep, Oct 2026)</t>
        </is>
      </c>
      <c r="AL2436" s="14" t="inlineStr">
        <is>
          <t>2026-10-06</t>
        </is>
      </c>
      <c r="AM2436" s="14" t="inlineStr">
        <is>
          <t>Not approached</t>
        </is>
      </c>
      <c r="AN2436" s="19" t="n"/>
    </row>
    <row r="2437">
      <c r="A2437" s="14" t="n">
        <v>2436</v>
      </c>
      <c r="B2437" s="14" t="inlineStr">
        <is>
          <t>Ranch Beam Small Chops &amp; Smoothies</t>
        </is>
      </c>
      <c r="C2437" s="14" t="inlineStr">
        <is>
          <t>Ikoyi</t>
        </is>
      </c>
      <c r="D2437" s="14" t="inlineStr">
        <is>
          <t>Restaurant / Food</t>
        </is>
      </c>
      <c r="E2437" s="14" t="inlineStr">
        <is>
          <t>Catering food and drink supplier</t>
        </is>
      </c>
      <c r="F2437" s="26" t="n">
        <v>16.4</v>
      </c>
      <c r="G2437" s="27" t="inlineStr">
        <is>
          <t>Cold - little evidence of delivery</t>
        </is>
      </c>
      <c r="H2437" s="21" t="inlineStr">
        <is>
          <t>Floor - not enriched</t>
        </is>
      </c>
      <c r="I2437" s="14" t="n">
        <v>0</v>
      </c>
      <c r="J2437" s="14" t="n">
        <v>0</v>
      </c>
      <c r="K2437" s="14" t="n">
        <v>0</v>
      </c>
      <c r="L2437" s="14" t="n">
        <v>0</v>
      </c>
      <c r="M2437" s="14" t="n">
        <v>0</v>
      </c>
      <c r="N2437" s="14" t="n">
        <v>5.4</v>
      </c>
      <c r="O2437" s="14" t="n">
        <v>0</v>
      </c>
      <c r="P2437" s="14" t="n">
        <v>0</v>
      </c>
      <c r="Q2437" s="14" t="n">
        <v>0</v>
      </c>
      <c r="R2437" s="14" t="n">
        <v>6</v>
      </c>
      <c r="S2437" s="14" t="n">
        <v>5</v>
      </c>
      <c r="T2437" s="17" t="n">
        <v>5</v>
      </c>
      <c r="U2437" s="18" t="n">
        <v>3</v>
      </c>
      <c r="V2437" s="14" t="inlineStr">
        <is>
          <t>+2348060669022</t>
        </is>
      </c>
      <c r="W2437" s="14" t="inlineStr">
        <is>
          <t>+2348060669022</t>
        </is>
      </c>
      <c r="X2437" s="14" t="n"/>
      <c r="Y2437" s="14" t="n"/>
      <c r="Z2437" s="14" t="n"/>
      <c r="AA2437" s="14" t="n"/>
      <c r="AB2437" s="14" t="n"/>
      <c r="AC2437" s="14" t="n"/>
      <c r="AD2437" s="14" t="n"/>
      <c r="AE2437" s="14" t="n"/>
      <c r="AF2437" s="14" t="n">
        <v>1</v>
      </c>
      <c r="AG2437" s="19" t="inlineStr">
        <is>
          <t>local government, 3 Toyan St</t>
        </is>
      </c>
      <c r="AH2437" s="20" t="n">
        <v>6.4478313</v>
      </c>
      <c r="AI2437" s="20" t="n">
        <v>3.410333</v>
      </c>
      <c r="AJ2437" s="14" t="inlineStr">
        <is>
          <t>https://www.google.com/maps/place/Ranch+Beam+Small+Chops+%26+Smoothies/data=!4m7!3m6!1s0x103b8be1b50cc9b5:0xd0af76ac6acd5a68!8m2!3d6.4478313!4d3.410333!16s%2Fg%2F1q62dlw1t!19sChIJtckMteGLOxARaFrNaqx2r9A?authuser=0&amp;hl=en&amp;g_ep=EgoyMDI2MDkzMC4wIJJjKgBIAVAD&amp;rclk=1</t>
        </is>
      </c>
      <c r="AK2437" s="14" t="inlineStr">
        <is>
          <t>Google Maps (sweep, Oct 2026)</t>
        </is>
      </c>
      <c r="AL2437" s="14" t="inlineStr">
        <is>
          <t>2026-10-06</t>
        </is>
      </c>
      <c r="AM2437" s="14" t="inlineStr">
        <is>
          <t>Not approached</t>
        </is>
      </c>
      <c r="AN2437" s="19" t="n"/>
    </row>
    <row r="2438">
      <c r="A2438" s="14" t="n">
        <v>2437</v>
      </c>
      <c r="B2438" s="14" t="inlineStr">
        <is>
          <t>Yumit Fast Food</t>
        </is>
      </c>
      <c r="C2438" s="14" t="inlineStr">
        <is>
          <t>Ikoyi</t>
        </is>
      </c>
      <c r="D2438" s="14" t="inlineStr">
        <is>
          <t>Restaurant / Food</t>
        </is>
      </c>
      <c r="E2438" s="14" t="inlineStr">
        <is>
          <t>Fast Food</t>
        </is>
      </c>
      <c r="F2438" s="26" t="n">
        <v>16.4</v>
      </c>
      <c r="G2438" s="27" t="inlineStr">
        <is>
          <t>Cold - little evidence of delivery</t>
        </is>
      </c>
      <c r="H2438" s="21" t="inlineStr">
        <is>
          <t>Floor - not enriched</t>
        </is>
      </c>
      <c r="I2438" s="14" t="n">
        <v>0</v>
      </c>
      <c r="J2438" s="14" t="n">
        <v>0</v>
      </c>
      <c r="K2438" s="14" t="n">
        <v>0</v>
      </c>
      <c r="L2438" s="14" t="n">
        <v>0</v>
      </c>
      <c r="M2438" s="14" t="n">
        <v>0</v>
      </c>
      <c r="N2438" s="14" t="n">
        <v>5.4</v>
      </c>
      <c r="O2438" s="14" t="n">
        <v>0</v>
      </c>
      <c r="P2438" s="14" t="n">
        <v>0</v>
      </c>
      <c r="Q2438" s="14" t="n">
        <v>0</v>
      </c>
      <c r="R2438" s="14" t="n">
        <v>6</v>
      </c>
      <c r="S2438" s="14" t="n">
        <v>5</v>
      </c>
      <c r="T2438" s="17" t="n">
        <v>4.7</v>
      </c>
      <c r="U2438" s="18" t="n">
        <v>3</v>
      </c>
      <c r="V2438" s="14" t="inlineStr">
        <is>
          <t>+2347055516116</t>
        </is>
      </c>
      <c r="W2438" s="14" t="inlineStr">
        <is>
          <t>+2347055516116</t>
        </is>
      </c>
      <c r="X2438" s="14" t="n"/>
      <c r="Y2438" s="14" t="n"/>
      <c r="Z2438" s="14" t="n"/>
      <c r="AA2438" s="14" t="n"/>
      <c r="AB2438" s="14" t="n"/>
      <c r="AC2438" s="14" t="n"/>
      <c r="AD2438" s="14" t="n"/>
      <c r="AE2438" s="14" t="n"/>
      <c r="AF2438" s="14" t="n">
        <v>1</v>
      </c>
      <c r="AG2438" s="19" t="inlineStr">
        <is>
          <t>CCWH+2F7, Kingsway Rd</t>
        </is>
      </c>
      <c r="AH2438" s="20" t="n">
        <v>6.4450338</v>
      </c>
      <c r="AI2438" s="20" t="n">
        <v>3.4286688</v>
      </c>
      <c r="AJ2438" s="14" t="inlineStr">
        <is>
          <t>https://www.google.com/maps/place/Yumit+Fast+Food/data=!4m7!3m6!1s0x103bf4d0b97899b3:0x5892ee50d9c18650!8m2!3d6.4450338!4d3.4286688!16s%2Fg%2F1hhg_2vjc!19sChIJs5l4udD0OxARUIbB2VDuklg?authuser=0&amp;hl=en&amp;g_ep=EgoyMDI2MDkzMC4wIJJjKgBIAVAD&amp;rclk=1</t>
        </is>
      </c>
      <c r="AK2438" s="14" t="inlineStr">
        <is>
          <t>Multiple sources (cross-verified)</t>
        </is>
      </c>
      <c r="AL2438" s="14" t="inlineStr">
        <is>
          <t>2026-10-06</t>
        </is>
      </c>
      <c r="AM2438" s="14" t="inlineStr">
        <is>
          <t>Not approached</t>
        </is>
      </c>
      <c r="AN2438" s="19" t="n"/>
    </row>
    <row r="2439">
      <c r="A2439" s="14" t="n">
        <v>2438</v>
      </c>
      <c r="B2439" s="14" t="inlineStr">
        <is>
          <t>Ambrosial Cafe &amp; Bakery</t>
        </is>
      </c>
      <c r="C2439" s="14" t="inlineStr">
        <is>
          <t>Lekki Phase 1</t>
        </is>
      </c>
      <c r="D2439" s="14" t="inlineStr">
        <is>
          <t>Restaurant / Food</t>
        </is>
      </c>
      <c r="E2439" s="14" t="inlineStr">
        <is>
          <t>Cafe</t>
        </is>
      </c>
      <c r="F2439" s="26" t="n">
        <v>16.4</v>
      </c>
      <c r="G2439" s="27" t="inlineStr">
        <is>
          <t>Cold - little evidence of delivery</t>
        </is>
      </c>
      <c r="H2439" s="21" t="inlineStr">
        <is>
          <t>Floor - not enriched</t>
        </is>
      </c>
      <c r="I2439" s="14" t="n">
        <v>0</v>
      </c>
      <c r="J2439" s="14" t="n">
        <v>0</v>
      </c>
      <c r="K2439" s="14" t="n">
        <v>0</v>
      </c>
      <c r="L2439" s="14" t="n">
        <v>0</v>
      </c>
      <c r="M2439" s="14" t="n">
        <v>0</v>
      </c>
      <c r="N2439" s="14" t="n">
        <v>5.4</v>
      </c>
      <c r="O2439" s="14" t="n">
        <v>0</v>
      </c>
      <c r="P2439" s="14" t="n">
        <v>0</v>
      </c>
      <c r="Q2439" s="14" t="n">
        <v>0</v>
      </c>
      <c r="R2439" s="14" t="n">
        <v>6</v>
      </c>
      <c r="S2439" s="14" t="n">
        <v>5</v>
      </c>
      <c r="T2439" s="17" t="n">
        <v>4.7</v>
      </c>
      <c r="U2439" s="18" t="n">
        <v>3</v>
      </c>
      <c r="V2439" s="14" t="n"/>
      <c r="W2439" s="14" t="n"/>
      <c r="X2439" s="14" t="n"/>
      <c r="Y2439" s="14" t="n"/>
      <c r="Z2439" s="14" t="n"/>
      <c r="AA2439" s="14" t="n"/>
      <c r="AB2439" s="14" t="n"/>
      <c r="AC2439" s="14" t="n"/>
      <c r="AD2439" s="14" t="n"/>
      <c r="AE2439" s="14" t="n"/>
      <c r="AF2439" s="14" t="n">
        <v>0</v>
      </c>
      <c r="AG2439" s="19" t="inlineStr">
        <is>
          <t>Plot 31A Admiralty Wy</t>
        </is>
      </c>
      <c r="AH2439" s="20" t="n">
        <v>6.4480931</v>
      </c>
      <c r="AI2439" s="20" t="n">
        <v>3.4767536</v>
      </c>
      <c r="AJ2439" s="14" t="inlineStr">
        <is>
          <t>https://www.google.com/maps/place/Ambrosial+Cafe+%26+Bakery/data=!4m7!3m6!1s0x103bf5c7f68dc8e9:0xbf3c9c4e7e7dd7ca!8m2!3d6.4480931!4d3.4767536!16s%2Fg%2F11zb_x8g_g!19sChIJ6ciN9sf1OxARytd9fk6cPL8?authuser=0&amp;hl=en&amp;g_ep=EgoyMDI2MDkzMC4wIJJjKgBIAVAD&amp;rclk=1</t>
        </is>
      </c>
      <c r="AK2439" s="14" t="inlineStr">
        <is>
          <t>Google Maps (sweep, Oct 2026)</t>
        </is>
      </c>
      <c r="AL2439" s="14" t="inlineStr">
        <is>
          <t>2026-10-06</t>
        </is>
      </c>
      <c r="AM2439" s="14" t="inlineStr">
        <is>
          <t>Not approached</t>
        </is>
      </c>
      <c r="AN2439" s="19" t="n"/>
    </row>
    <row r="2440">
      <c r="A2440" s="14" t="n">
        <v>2439</v>
      </c>
      <c r="B2440" s="14" t="inlineStr">
        <is>
          <t>Feathers and Pearls Restaurant</t>
        </is>
      </c>
      <c r="C2440" s="14" t="inlineStr">
        <is>
          <t>Lekki Phase 1</t>
        </is>
      </c>
      <c r="D2440" s="14" t="inlineStr">
        <is>
          <t>Restaurant / Food</t>
        </is>
      </c>
      <c r="E2440" s="14" t="inlineStr">
        <is>
          <t>Restaurant</t>
        </is>
      </c>
      <c r="F2440" s="26" t="n">
        <v>16.4</v>
      </c>
      <c r="G2440" s="27" t="inlineStr">
        <is>
          <t>Cold - little evidence of delivery</t>
        </is>
      </c>
      <c r="H2440" s="21" t="inlineStr">
        <is>
          <t>Floor - not enriched</t>
        </is>
      </c>
      <c r="I2440" s="14" t="n">
        <v>0</v>
      </c>
      <c r="J2440" s="14" t="n">
        <v>0</v>
      </c>
      <c r="K2440" s="14" t="n">
        <v>0</v>
      </c>
      <c r="L2440" s="14" t="n">
        <v>0</v>
      </c>
      <c r="M2440" s="14" t="n">
        <v>0</v>
      </c>
      <c r="N2440" s="14" t="n">
        <v>5.4</v>
      </c>
      <c r="O2440" s="14" t="n">
        <v>0</v>
      </c>
      <c r="P2440" s="14" t="n">
        <v>0</v>
      </c>
      <c r="Q2440" s="14" t="n">
        <v>0</v>
      </c>
      <c r="R2440" s="14" t="n">
        <v>6</v>
      </c>
      <c r="S2440" s="14" t="n">
        <v>5</v>
      </c>
      <c r="T2440" s="17" t="n">
        <v>5</v>
      </c>
      <c r="U2440" s="18" t="n">
        <v>3</v>
      </c>
      <c r="V2440" s="14" t="n"/>
      <c r="W2440" s="14" t="n"/>
      <c r="X2440" s="14" t="n"/>
      <c r="Y2440" s="14" t="n"/>
      <c r="Z2440" s="14" t="n"/>
      <c r="AA2440" s="14" t="n"/>
      <c r="AB2440" s="14" t="n"/>
      <c r="AC2440" s="14" t="n"/>
      <c r="AD2440" s="14" t="n"/>
      <c r="AE2440" s="14" t="n"/>
      <c r="AF2440" s="14" t="n">
        <v>0</v>
      </c>
      <c r="AG2440" s="19" t="inlineStr">
        <is>
          <t>Adebayo Doherty Rd</t>
        </is>
      </c>
      <c r="AH2440" s="20" t="n">
        <v>6.4426389</v>
      </c>
      <c r="AI2440" s="20" t="n">
        <v>3.4641096</v>
      </c>
      <c r="AJ2440" s="14" t="inlineStr">
        <is>
          <t>https://www.google.com/maps/place/Feathers+and+Pearls+Restaurant/data=!4m7!3m6!1s0x103bf505128d80c9:0x8c966be38e35aff1!8m2!3d6.4426389!4d3.4641096!16s%2Fg%2F11szd56kg6!19sChIJyYCNEgX1OxAR8a81juNrlow?authuser=0&amp;hl=en&amp;g_ep=EgoyMDI2MDkzMC4wIJJjKgBIAVAD&amp;rclk=1</t>
        </is>
      </c>
      <c r="AK2440" s="14" t="inlineStr">
        <is>
          <t>Google Maps (sweep, Oct 2026)</t>
        </is>
      </c>
      <c r="AL2440" s="14" t="inlineStr">
        <is>
          <t>2026-10-06</t>
        </is>
      </c>
      <c r="AM2440" s="14" t="inlineStr">
        <is>
          <t>Not approached</t>
        </is>
      </c>
      <c r="AN2440" s="19" t="n"/>
    </row>
    <row r="2441">
      <c r="A2441" s="14" t="n">
        <v>2440</v>
      </c>
      <c r="B2441" s="14" t="inlineStr">
        <is>
          <t>LEKKI MERRY MART</t>
        </is>
      </c>
      <c r="C2441" s="14" t="inlineStr">
        <is>
          <t>Lekki Phase 1</t>
        </is>
      </c>
      <c r="D2441" s="14" t="inlineStr">
        <is>
          <t>Restaurant / Food</t>
        </is>
      </c>
      <c r="E2441" s="14" t="inlineStr">
        <is>
          <t>Fast Food</t>
        </is>
      </c>
      <c r="F2441" s="26" t="n">
        <v>16.4</v>
      </c>
      <c r="G2441" s="27" t="inlineStr">
        <is>
          <t>Cold - little evidence of delivery</t>
        </is>
      </c>
      <c r="H2441" s="21" t="inlineStr">
        <is>
          <t>Floor - not enriched</t>
        </is>
      </c>
      <c r="I2441" s="14" t="n">
        <v>0</v>
      </c>
      <c r="J2441" s="14" t="n">
        <v>0</v>
      </c>
      <c r="K2441" s="14" t="n">
        <v>0</v>
      </c>
      <c r="L2441" s="14" t="n">
        <v>0</v>
      </c>
      <c r="M2441" s="14" t="n">
        <v>0</v>
      </c>
      <c r="N2441" s="14" t="n">
        <v>5.4</v>
      </c>
      <c r="O2441" s="14" t="n">
        <v>0</v>
      </c>
      <c r="P2441" s="14" t="n">
        <v>0</v>
      </c>
      <c r="Q2441" s="14" t="n">
        <v>0</v>
      </c>
      <c r="R2441" s="14" t="n">
        <v>6</v>
      </c>
      <c r="S2441" s="14" t="n">
        <v>5</v>
      </c>
      <c r="T2441" s="17" t="n">
        <v>5</v>
      </c>
      <c r="U2441" s="18" t="n">
        <v>3</v>
      </c>
      <c r="V2441" s="14" t="n"/>
      <c r="W2441" s="14" t="n"/>
      <c r="X2441" s="14" t="n"/>
      <c r="Y2441" s="14" t="n"/>
      <c r="Z2441" s="14" t="n"/>
      <c r="AA2441" s="14" t="n"/>
      <c r="AB2441" s="14" t="n"/>
      <c r="AC2441" s="14" t="n"/>
      <c r="AD2441" s="14" t="n"/>
      <c r="AE2441" s="14" t="n"/>
      <c r="AF2441" s="14" t="n">
        <v>0</v>
      </c>
      <c r="AG2441" s="19" t="inlineStr">
        <is>
          <t>Merry Mart Building, Lekki, Plot 7 Prince Adelowo Adedeji St</t>
        </is>
      </c>
      <c r="AH2441" s="20" t="n">
        <v>6.4422719</v>
      </c>
      <c r="AI2441" s="20" t="n">
        <v>3.4564682</v>
      </c>
      <c r="AJ2441" s="14" t="inlineStr">
        <is>
          <t>https://www.google.com/maps/place/LEKKI+MERRY+MART/data=!4m7!3m6!1s0x103bf50052670fab:0x4aa80a6cd13ffef1!8m2!3d6.4422719!4d3.4564682!16s%2Fg%2F11nq922s04!19sChIJqw9nUgD1OxAR8f4_0WwKqEo?authuser=0&amp;hl=en&amp;g_ep=EgoyMDI2MDkzMC4wIJJjKgBIAVAD&amp;rclk=1</t>
        </is>
      </c>
      <c r="AK2441" s="14" t="inlineStr">
        <is>
          <t>Google Maps (sweep, Oct 2026)</t>
        </is>
      </c>
      <c r="AL2441" s="14" t="inlineStr">
        <is>
          <t>2026-10-06</t>
        </is>
      </c>
      <c r="AM2441" s="14" t="inlineStr">
        <is>
          <t>Not approached</t>
        </is>
      </c>
      <c r="AN2441" s="19" t="n"/>
    </row>
    <row r="2442">
      <c r="A2442" s="14" t="n">
        <v>2441</v>
      </c>
      <c r="B2442" s="14" t="inlineStr">
        <is>
          <t>P a la Carte Restaurant</t>
        </is>
      </c>
      <c r="C2442" s="14" t="inlineStr">
        <is>
          <t>Lekki Phase 1</t>
        </is>
      </c>
      <c r="D2442" s="14" t="inlineStr">
        <is>
          <t>Restaurant / Food</t>
        </is>
      </c>
      <c r="E2442" s="14" t="inlineStr">
        <is>
          <t>Restaurant</t>
        </is>
      </c>
      <c r="F2442" s="26" t="n">
        <v>16.4</v>
      </c>
      <c r="G2442" s="27" t="inlineStr">
        <is>
          <t>Cold - little evidence of delivery</t>
        </is>
      </c>
      <c r="H2442" s="21" t="inlineStr">
        <is>
          <t>Floor - not enriched</t>
        </is>
      </c>
      <c r="I2442" s="14" t="n">
        <v>0</v>
      </c>
      <c r="J2442" s="14" t="n">
        <v>0</v>
      </c>
      <c r="K2442" s="14" t="n">
        <v>0</v>
      </c>
      <c r="L2442" s="14" t="n">
        <v>0</v>
      </c>
      <c r="M2442" s="14" t="n">
        <v>0</v>
      </c>
      <c r="N2442" s="14" t="n">
        <v>5.4</v>
      </c>
      <c r="O2442" s="14" t="n">
        <v>0</v>
      </c>
      <c r="P2442" s="14" t="n">
        <v>0</v>
      </c>
      <c r="Q2442" s="14" t="n">
        <v>0</v>
      </c>
      <c r="R2442" s="14" t="n">
        <v>6</v>
      </c>
      <c r="S2442" s="14" t="n">
        <v>5</v>
      </c>
      <c r="T2442" s="17" t="n">
        <v>4.7</v>
      </c>
      <c r="U2442" s="18" t="n">
        <v>3</v>
      </c>
      <c r="V2442" s="14" t="n"/>
      <c r="W2442" s="14" t="n"/>
      <c r="X2442" s="14" t="n"/>
      <c r="Y2442" s="14" t="n"/>
      <c r="Z2442" s="14" t="n"/>
      <c r="AA2442" s="14" t="n"/>
      <c r="AB2442" s="14" t="n"/>
      <c r="AC2442" s="14" t="n"/>
      <c r="AD2442" s="14" t="n"/>
      <c r="AE2442" s="14" t="n"/>
      <c r="AF2442" s="14" t="n">
        <v>0</v>
      </c>
      <c r="AG2442" s="19" t="inlineStr">
        <is>
          <t>Plot 24, Block, Plot 6, Block 1A The Rock Drive Lekki Phase 1 Lekki, Eti-Osa, Lagos Lagos NG, 6 The Rock Dr</t>
        </is>
      </c>
      <c r="AH2442" s="20" t="n">
        <v>6.4398909</v>
      </c>
      <c r="AI2442" s="20" t="n">
        <v>3.469693</v>
      </c>
      <c r="AJ2442" s="14" t="inlineStr">
        <is>
          <t>https://www.google.com/maps/place/P+a+la+Carte+Restaurant/data=!4m7!3m6!1s0x103bf534b6df5761:0xd37c1826c16176f5!8m2!3d6.4398909!4d3.469693!16s%2Fg%2F11pzhhrgym!19sChIJYVfftjT1OxAR9XZhwSYYfNM?authuser=0&amp;hl=en&amp;g_ep=EgoyMDI2MDkzMC4wIJJjKgBIAVAD&amp;rclk=1</t>
        </is>
      </c>
      <c r="AK2442" s="14" t="inlineStr">
        <is>
          <t>Google Maps (sweep, Oct 2026)</t>
        </is>
      </c>
      <c r="AL2442" s="14" t="inlineStr">
        <is>
          <t>2026-10-06</t>
        </is>
      </c>
      <c r="AM2442" s="14" t="inlineStr">
        <is>
          <t>Not approached</t>
        </is>
      </c>
      <c r="AN2442" s="19" t="n"/>
    </row>
    <row r="2443">
      <c r="A2443" s="14" t="n">
        <v>2442</v>
      </c>
      <c r="B2443" s="14" t="inlineStr">
        <is>
          <t>The Bellie Delight Ventures</t>
        </is>
      </c>
      <c r="C2443" s="14" t="inlineStr">
        <is>
          <t>Lekki Phase 1</t>
        </is>
      </c>
      <c r="D2443" s="14" t="inlineStr">
        <is>
          <t>Restaurant / Food</t>
        </is>
      </c>
      <c r="E2443" s="14" t="inlineStr">
        <is>
          <t>Catering food and drink supplier</t>
        </is>
      </c>
      <c r="F2443" s="26" t="n">
        <v>16.4</v>
      </c>
      <c r="G2443" s="27" t="inlineStr">
        <is>
          <t>Cold - little evidence of delivery</t>
        </is>
      </c>
      <c r="H2443" s="21" t="inlineStr">
        <is>
          <t>Floor - not enriched</t>
        </is>
      </c>
      <c r="I2443" s="14" t="n">
        <v>0</v>
      </c>
      <c r="J2443" s="14" t="n">
        <v>0</v>
      </c>
      <c r="K2443" s="14" t="n">
        <v>0</v>
      </c>
      <c r="L2443" s="14" t="n">
        <v>0</v>
      </c>
      <c r="M2443" s="14" t="n">
        <v>0</v>
      </c>
      <c r="N2443" s="14" t="n">
        <v>5.4</v>
      </c>
      <c r="O2443" s="14" t="n">
        <v>0</v>
      </c>
      <c r="P2443" s="14" t="n">
        <v>0</v>
      </c>
      <c r="Q2443" s="14" t="n">
        <v>0</v>
      </c>
      <c r="R2443" s="14" t="n">
        <v>6</v>
      </c>
      <c r="S2443" s="14" t="n">
        <v>5</v>
      </c>
      <c r="T2443" s="17" t="n">
        <v>5</v>
      </c>
      <c r="U2443" s="18" t="n">
        <v>3</v>
      </c>
      <c r="V2443" s="14" t="inlineStr">
        <is>
          <t>+2348127162553</t>
        </is>
      </c>
      <c r="W2443" s="14" t="inlineStr">
        <is>
          <t>+2348127162553</t>
        </is>
      </c>
      <c r="X2443" s="14" t="n"/>
      <c r="Y2443" s="14" t="n"/>
      <c r="Z2443" s="14" t="n"/>
      <c r="AA2443" s="14" t="n"/>
      <c r="AB2443" s="14" t="n"/>
      <c r="AC2443" s="14" t="n"/>
      <c r="AD2443" s="14" t="n"/>
      <c r="AE2443" s="14" t="n"/>
      <c r="AF2443" s="14" t="n">
        <v>1</v>
      </c>
      <c r="AG2443" s="19" t="inlineStr">
        <is>
          <t>1 Kayode Otitoju St, Admiralty Rd, off Admiralty Way</t>
        </is>
      </c>
      <c r="AH2443" s="20" t="n">
        <v>6.4505444</v>
      </c>
      <c r="AI2443" s="20" t="n">
        <v>3.4706713</v>
      </c>
      <c r="AJ2443" s="14" t="inlineStr">
        <is>
          <t>https://www.google.com/maps/place/The+Bellie+Delight+Ventures/data=!4m7!3m6!1s0x103bf5f62788eeef:0x838958b143b93227!8m2!3d6.4505444!4d3.4706713!16s%2Fg%2F11rsb2d952!19sChIJ7-6IJ_b1OxARJzK5Q7FYiYM?authuser=0&amp;hl=en&amp;g_ep=EgoyMDI2MDkzMC4wIJJjKgBIAVAD&amp;rclk=1</t>
        </is>
      </c>
      <c r="AK2443" s="14" t="inlineStr">
        <is>
          <t>Google Maps (sweep, Oct 2026)</t>
        </is>
      </c>
      <c r="AL2443" s="14" t="inlineStr">
        <is>
          <t>2026-10-06</t>
        </is>
      </c>
      <c r="AM2443" s="14" t="inlineStr">
        <is>
          <t>Not approached</t>
        </is>
      </c>
      <c r="AN2443" s="19" t="n"/>
    </row>
    <row r="2444">
      <c r="A2444" s="14" t="n">
        <v>2443</v>
      </c>
      <c r="B2444" s="14" t="inlineStr">
        <is>
          <t>THE DISH RESTAURANT</t>
        </is>
      </c>
      <c r="C2444" s="14" t="inlineStr">
        <is>
          <t>Lekki Phase 1</t>
        </is>
      </c>
      <c r="D2444" s="14" t="inlineStr">
        <is>
          <t>Restaurant / Food</t>
        </is>
      </c>
      <c r="E2444" s="14" t="inlineStr">
        <is>
          <t>Restaurant</t>
        </is>
      </c>
      <c r="F2444" s="26" t="n">
        <v>16.4</v>
      </c>
      <c r="G2444" s="27" t="inlineStr">
        <is>
          <t>Cold - little evidence of delivery</t>
        </is>
      </c>
      <c r="H2444" s="21" t="inlineStr">
        <is>
          <t>Floor - not enriched</t>
        </is>
      </c>
      <c r="I2444" s="14" t="n">
        <v>0</v>
      </c>
      <c r="J2444" s="14" t="n">
        <v>0</v>
      </c>
      <c r="K2444" s="14" t="n">
        <v>0</v>
      </c>
      <c r="L2444" s="14" t="n">
        <v>0</v>
      </c>
      <c r="M2444" s="14" t="n">
        <v>0</v>
      </c>
      <c r="N2444" s="14" t="n">
        <v>5.4</v>
      </c>
      <c r="O2444" s="14" t="n">
        <v>0</v>
      </c>
      <c r="P2444" s="14" t="n">
        <v>0</v>
      </c>
      <c r="Q2444" s="14" t="n">
        <v>0</v>
      </c>
      <c r="R2444" s="14" t="n">
        <v>6</v>
      </c>
      <c r="S2444" s="14" t="n">
        <v>5</v>
      </c>
      <c r="T2444" s="17" t="n">
        <v>4.3</v>
      </c>
      <c r="U2444" s="18" t="n">
        <v>3</v>
      </c>
      <c r="V2444" s="14" t="n"/>
      <c r="W2444" s="14" t="n"/>
      <c r="X2444" s="14" t="n"/>
      <c r="Y2444" s="14" t="n"/>
      <c r="Z2444" s="14" t="n"/>
      <c r="AA2444" s="14" t="n"/>
      <c r="AB2444" s="14" t="n"/>
      <c r="AC2444" s="14" t="n"/>
      <c r="AD2444" s="14" t="n"/>
      <c r="AE2444" s="14" t="n"/>
      <c r="AF2444" s="14" t="n">
        <v>0</v>
      </c>
      <c r="AG2444" s="19" t="inlineStr">
        <is>
          <t>Lagos NG, 7 Fola Osibo Rd</t>
        </is>
      </c>
      <c r="AH2444" s="20" t="n">
        <v>6.4428318</v>
      </c>
      <c r="AI2444" s="20" t="n">
        <v>3.465308</v>
      </c>
      <c r="AJ2444" s="14" t="inlineStr">
        <is>
          <t>https://www.google.com/maps/place/THE+DISH+RESTAURANT/data=!4m7!3m6!1s0x103bf563a679f1d9:0xbf1eca338a93ad43!8m2!3d6.4428318!4d3.465308!16s%2Fg%2F11t3zdzgtg!19sChIJ2fF5pmP1OxARQ62TijPKHr8?authuser=0&amp;hl=en&amp;g_ep=EgoyMDI2MDkzMC4wIJJjKgBIAVAD&amp;rclk=1</t>
        </is>
      </c>
      <c r="AK2444" s="14" t="inlineStr">
        <is>
          <t>Google Maps (sweep, Oct 2026)</t>
        </is>
      </c>
      <c r="AL2444" s="14" t="inlineStr">
        <is>
          <t>2026-10-06</t>
        </is>
      </c>
      <c r="AM2444" s="14" t="inlineStr">
        <is>
          <t>Not approached</t>
        </is>
      </c>
      <c r="AN2444" s="19" t="n"/>
    </row>
    <row r="2445">
      <c r="A2445" s="14" t="n">
        <v>2444</v>
      </c>
      <c r="B2445" s="14" t="inlineStr">
        <is>
          <t>Best Value Restaurant</t>
        </is>
      </c>
      <c r="C2445" s="14" t="inlineStr">
        <is>
          <t>Lekki-Epe Corridor to Ajah</t>
        </is>
      </c>
      <c r="D2445" s="14" t="inlineStr">
        <is>
          <t>Restaurant / Food</t>
        </is>
      </c>
      <c r="E2445" s="14" t="inlineStr">
        <is>
          <t>West African</t>
        </is>
      </c>
      <c r="F2445" s="26" t="n">
        <v>16.4</v>
      </c>
      <c r="G2445" s="27" t="inlineStr">
        <is>
          <t>Cold - little evidence of delivery</t>
        </is>
      </c>
      <c r="H2445" s="21" t="inlineStr">
        <is>
          <t>Floor - not enriched</t>
        </is>
      </c>
      <c r="I2445" s="14" t="n">
        <v>0</v>
      </c>
      <c r="J2445" s="14" t="n">
        <v>0</v>
      </c>
      <c r="K2445" s="14" t="n">
        <v>0</v>
      </c>
      <c r="L2445" s="14" t="n">
        <v>0</v>
      </c>
      <c r="M2445" s="14" t="n">
        <v>0</v>
      </c>
      <c r="N2445" s="14" t="n">
        <v>5.4</v>
      </c>
      <c r="O2445" s="14" t="n">
        <v>0</v>
      </c>
      <c r="P2445" s="14" t="n">
        <v>0</v>
      </c>
      <c r="Q2445" s="14" t="n">
        <v>0</v>
      </c>
      <c r="R2445" s="14" t="n">
        <v>6</v>
      </c>
      <c r="S2445" s="14" t="n">
        <v>5</v>
      </c>
      <c r="T2445" s="17" t="n">
        <v>4.3</v>
      </c>
      <c r="U2445" s="18" t="n">
        <v>3</v>
      </c>
      <c r="V2445" s="14" t="n"/>
      <c r="W2445" s="14" t="n"/>
      <c r="X2445" s="14" t="n"/>
      <c r="Y2445" s="14" t="n"/>
      <c r="Z2445" s="14" t="n"/>
      <c r="AA2445" s="14" t="n"/>
      <c r="AB2445" s="14" t="n"/>
      <c r="AC2445" s="14" t="n"/>
      <c r="AD2445" s="14" t="n"/>
      <c r="AE2445" s="14" t="n"/>
      <c r="AF2445" s="14" t="n">
        <v>0</v>
      </c>
      <c r="AG2445" s="19" t="inlineStr">
        <is>
          <t>Ikota Villa Estate, Road 1 number 18</t>
        </is>
      </c>
      <c r="AH2445" s="20" t="n">
        <v>6.4488387</v>
      </c>
      <c r="AI2445" s="20" t="n">
        <v>3.5496361</v>
      </c>
      <c r="AJ2445" s="14" t="inlineStr">
        <is>
          <t>https://www.google.com/maps/place/Best+Value+Restaurant/data=!4m7!3m6!1s0x103bf71aca82c265:0xc0b237f48a960591!8m2!3d6.4488387!4d3.5496361!16s%2Fg%2F11hbvs8s8c!19sChIJZcKCyhr3OxARkQWWivQ3ssA?authuser=0&amp;hl=en&amp;g_ep=EgoyMDI2MDkzMC4wIJJjKgBIAVAD&amp;rclk=1</t>
        </is>
      </c>
      <c r="AK2445" s="14" t="inlineStr">
        <is>
          <t>Google Maps (sweep, Oct 2026)</t>
        </is>
      </c>
      <c r="AL2445" s="14" t="inlineStr">
        <is>
          <t>2026-10-06</t>
        </is>
      </c>
      <c r="AM2445" s="14" t="inlineStr">
        <is>
          <t>Not approached</t>
        </is>
      </c>
      <c r="AN2445" s="19" t="n"/>
    </row>
    <row r="2446">
      <c r="A2446" s="14" t="n">
        <v>2445</v>
      </c>
      <c r="B2446" s="14" t="inlineStr">
        <is>
          <t>Bim.k gourmet</t>
        </is>
      </c>
      <c r="C2446" s="14" t="inlineStr">
        <is>
          <t>Lekki-Epe Corridor to Ajah</t>
        </is>
      </c>
      <c r="D2446" s="14" t="inlineStr">
        <is>
          <t>Restaurant / Food</t>
        </is>
      </c>
      <c r="E2446" s="14" t="inlineStr">
        <is>
          <t>Caterer</t>
        </is>
      </c>
      <c r="F2446" s="26" t="n">
        <v>16.4</v>
      </c>
      <c r="G2446" s="27" t="inlineStr">
        <is>
          <t>Cold - little evidence of delivery</t>
        </is>
      </c>
      <c r="H2446" s="21" t="inlineStr">
        <is>
          <t>Floor - not enriched</t>
        </is>
      </c>
      <c r="I2446" s="14" t="n">
        <v>0</v>
      </c>
      <c r="J2446" s="14" t="n">
        <v>0</v>
      </c>
      <c r="K2446" s="14" t="n">
        <v>0</v>
      </c>
      <c r="L2446" s="14" t="n">
        <v>0</v>
      </c>
      <c r="M2446" s="14" t="n">
        <v>0</v>
      </c>
      <c r="N2446" s="14" t="n">
        <v>5.4</v>
      </c>
      <c r="O2446" s="14" t="n">
        <v>0</v>
      </c>
      <c r="P2446" s="14" t="n">
        <v>0</v>
      </c>
      <c r="Q2446" s="14" t="n">
        <v>0</v>
      </c>
      <c r="R2446" s="14" t="n">
        <v>6</v>
      </c>
      <c r="S2446" s="14" t="n">
        <v>5</v>
      </c>
      <c r="T2446" s="17" t="n">
        <v>5</v>
      </c>
      <c r="U2446" s="18" t="n">
        <v>3</v>
      </c>
      <c r="V2446" s="14" t="inlineStr">
        <is>
          <t>+2347042088946</t>
        </is>
      </c>
      <c r="W2446" s="14" t="inlineStr">
        <is>
          <t>+2347042088946</t>
        </is>
      </c>
      <c r="X2446" s="14" t="n"/>
      <c r="Y2446" s="14" t="n"/>
      <c r="Z2446" s="14" t="n"/>
      <c r="AA2446" s="14" t="n"/>
      <c r="AB2446" s="14" t="n"/>
      <c r="AC2446" s="14" t="n"/>
      <c r="AD2446" s="14" t="n"/>
      <c r="AE2446" s="14" t="n"/>
      <c r="AF2446" s="14" t="n">
        <v>1</v>
      </c>
      <c r="AG2446" s="19" t="inlineStr">
        <is>
          <t>chevy view estate, 23c Jide Agbalaya St, Est-osa 3</t>
        </is>
      </c>
      <c r="AH2446" s="20" t="n">
        <v>6.4442077</v>
      </c>
      <c r="AI2446" s="20" t="n">
        <v>3.526598</v>
      </c>
      <c r="AJ2446" s="14" t="inlineStr">
        <is>
          <t>https://www.google.com/maps/place/Bim.k+gourmet/data=!4m7!3m6!1s0x103bf7c119f7e8c9:0xd751accffaf243f6!8m2!3d6.4442077!4d3.526598!16s%2Fg%2F11mswjp3w6!19sChIJyej3GcH3OxAR9kPy-s-sUdc?authuser=0&amp;hl=en&amp;g_ep=EgoyMDI2MDkzMC4wIJJjKgBIAVAD&amp;rclk=1</t>
        </is>
      </c>
      <c r="AK2446" s="14" t="inlineStr">
        <is>
          <t>Google Maps (sweep, Oct 2026)</t>
        </is>
      </c>
      <c r="AL2446" s="14" t="inlineStr">
        <is>
          <t>2026-10-06</t>
        </is>
      </c>
      <c r="AM2446" s="14" t="inlineStr">
        <is>
          <t>Not approached</t>
        </is>
      </c>
      <c r="AN2446" s="19" t="n"/>
    </row>
    <row r="2447">
      <c r="A2447" s="14" t="n">
        <v>2446</v>
      </c>
      <c r="B2447" s="14" t="inlineStr">
        <is>
          <t>Cuisine fantastique</t>
        </is>
      </c>
      <c r="C2447" s="14" t="inlineStr">
        <is>
          <t>Lekki-Epe Corridor to Ajah</t>
        </is>
      </c>
      <c r="D2447" s="14" t="inlineStr">
        <is>
          <t>Restaurant / Food</t>
        </is>
      </c>
      <c r="E2447" s="14" t="inlineStr">
        <is>
          <t>Caterer</t>
        </is>
      </c>
      <c r="F2447" s="26" t="n">
        <v>16.4</v>
      </c>
      <c r="G2447" s="27" t="inlineStr">
        <is>
          <t>Cold - little evidence of delivery</t>
        </is>
      </c>
      <c r="H2447" s="21" t="inlineStr">
        <is>
          <t>Floor - not enriched</t>
        </is>
      </c>
      <c r="I2447" s="14" t="n">
        <v>0</v>
      </c>
      <c r="J2447" s="14" t="n">
        <v>0</v>
      </c>
      <c r="K2447" s="14" t="n">
        <v>0</v>
      </c>
      <c r="L2447" s="14" t="n">
        <v>0</v>
      </c>
      <c r="M2447" s="14" t="n">
        <v>0</v>
      </c>
      <c r="N2447" s="14" t="n">
        <v>5.4</v>
      </c>
      <c r="O2447" s="14" t="n">
        <v>0</v>
      </c>
      <c r="P2447" s="14" t="n">
        <v>0</v>
      </c>
      <c r="Q2447" s="14" t="n">
        <v>0</v>
      </c>
      <c r="R2447" s="14" t="n">
        <v>6</v>
      </c>
      <c r="S2447" s="14" t="n">
        <v>5</v>
      </c>
      <c r="T2447" s="17" t="n">
        <v>4</v>
      </c>
      <c r="U2447" s="18" t="n">
        <v>3</v>
      </c>
      <c r="V2447" s="14" t="inlineStr">
        <is>
          <t>+2348052976081</t>
        </is>
      </c>
      <c r="W2447" s="14" t="inlineStr">
        <is>
          <t>+2348052976081</t>
        </is>
      </c>
      <c r="X2447" s="14" t="n"/>
      <c r="Y2447" s="14" t="n"/>
      <c r="Z2447" s="14" t="n"/>
      <c r="AA2447" s="14" t="n"/>
      <c r="AB2447" s="14" t="n"/>
      <c r="AC2447" s="14" t="n"/>
      <c r="AD2447" s="14" t="n"/>
      <c r="AE2447" s="14" t="n"/>
      <c r="AF2447" s="14" t="n">
        <v>1</v>
      </c>
      <c r="AG2447" s="19" t="inlineStr">
        <is>
          <t>Road 10 Femi Olugbile St</t>
        </is>
      </c>
      <c r="AH2447" s="20" t="n">
        <v>6.4596835</v>
      </c>
      <c r="AI2447" s="20" t="n">
        <v>3.5798115</v>
      </c>
      <c r="AJ2447" s="14" t="inlineStr">
        <is>
          <t>https://www.google.com/maps/place/Cuisine+fantastique/data=!4m7!3m6!1s0x103bf7747e471ec3:0xd50e7d591cbbf882!8m2!3d6.4596835!4d3.5798115!16s%2Fg%2F11qfybx8py!19sChIJwx5HfnT3OxARgvi7HFl9DtU?authuser=0&amp;hl=en&amp;g_ep=EgoyMDI2MDkzMC4wIJJjKgBIAVAD&amp;rclk=1</t>
        </is>
      </c>
      <c r="AK2447" s="14" t="inlineStr">
        <is>
          <t>Google Maps (sweep, Oct 2026)</t>
        </is>
      </c>
      <c r="AL2447" s="14" t="inlineStr">
        <is>
          <t>2026-10-06</t>
        </is>
      </c>
      <c r="AM2447" s="14" t="inlineStr">
        <is>
          <t>Not approached</t>
        </is>
      </c>
      <c r="AN2447" s="19" t="n"/>
    </row>
    <row r="2448">
      <c r="A2448" s="14" t="n">
        <v>2447</v>
      </c>
      <c r="B2448" s="14" t="inlineStr">
        <is>
          <t>Debonairs Pizza</t>
        </is>
      </c>
      <c r="C2448" s="14" t="inlineStr">
        <is>
          <t>Lekki-Epe Corridor to Ajah</t>
        </is>
      </c>
      <c r="D2448" s="14" t="inlineStr">
        <is>
          <t>Restaurant / Food</t>
        </is>
      </c>
      <c r="E2448" s="14" t="inlineStr">
        <is>
          <t>Fast food restaurant</t>
        </is>
      </c>
      <c r="F2448" s="26" t="n">
        <v>16.4</v>
      </c>
      <c r="G2448" s="27" t="inlineStr">
        <is>
          <t>Cold - little evidence of delivery</t>
        </is>
      </c>
      <c r="H2448" s="21" t="inlineStr">
        <is>
          <t>Floor - not enriched</t>
        </is>
      </c>
      <c r="I2448" s="14" t="n">
        <v>0</v>
      </c>
      <c r="J2448" s="14" t="n">
        <v>0</v>
      </c>
      <c r="K2448" s="14" t="n">
        <v>0</v>
      </c>
      <c r="L2448" s="14" t="n">
        <v>0</v>
      </c>
      <c r="M2448" s="14" t="n">
        <v>0</v>
      </c>
      <c r="N2448" s="14" t="n">
        <v>5.4</v>
      </c>
      <c r="O2448" s="14" t="n">
        <v>0</v>
      </c>
      <c r="P2448" s="14" t="n">
        <v>0</v>
      </c>
      <c r="Q2448" s="14" t="n">
        <v>0</v>
      </c>
      <c r="R2448" s="14" t="n">
        <v>6</v>
      </c>
      <c r="S2448" s="14" t="n">
        <v>5</v>
      </c>
      <c r="T2448" s="17" t="n">
        <v>4.7</v>
      </c>
      <c r="U2448" s="18" t="n">
        <v>3</v>
      </c>
      <c r="V2448" s="14" t="inlineStr">
        <is>
          <t>+2348126579857</t>
        </is>
      </c>
      <c r="W2448" s="14" t="inlineStr">
        <is>
          <t>+2348126579857</t>
        </is>
      </c>
      <c r="X2448" s="14" t="n"/>
      <c r="Y2448" s="14" t="n"/>
      <c r="Z2448" s="14" t="n"/>
      <c r="AA2448" s="14" t="n"/>
      <c r="AB2448" s="14" t="n"/>
      <c r="AC2448" s="14" t="n"/>
      <c r="AD2448" s="14" t="n"/>
      <c r="AE2448" s="14" t="n"/>
      <c r="AF2448" s="14" t="n">
        <v>1</v>
      </c>
      <c r="AG2448" s="19" t="inlineStr">
        <is>
          <t>CGP4+WW5 Mobil Petrol Station</t>
        </is>
      </c>
      <c r="AH2448" s="20" t="n">
        <v>6.4372631</v>
      </c>
      <c r="AI2448" s="20" t="n">
        <v>3.5073569</v>
      </c>
      <c r="AJ2448" s="14" t="inlineStr">
        <is>
          <t>https://www.google.com/maps/place/Debonairs+Pizza/data=!4m7!3m6!1s0x103bf7007113f1b9:0x1c67b60d8212e056!8m2!3d6.4372631!4d3.5073569!16s%2Fg%2F11md13kdwl!19sChIJufETcQD3OxARVuASgg22Zxw?authuser=0&amp;hl=en&amp;g_ep=EgoyMDI2MDkzMC4wIJJjKgBIAVAD&amp;rclk=1</t>
        </is>
      </c>
      <c r="AK2448" s="14" t="inlineStr">
        <is>
          <t>Multiple sources (cross-verified)</t>
        </is>
      </c>
      <c r="AL2448" s="14" t="inlineStr">
        <is>
          <t>2026-10-06</t>
        </is>
      </c>
      <c r="AM2448" s="14" t="inlineStr">
        <is>
          <t>Not approached</t>
        </is>
      </c>
      <c r="AN2448" s="19" t="n"/>
    </row>
    <row r="2449">
      <c r="A2449" s="14" t="n">
        <v>2448</v>
      </c>
      <c r="B2449" s="14" t="inlineStr">
        <is>
          <t>Evalicious cakes and kitchen And FoodPlus Mart</t>
        </is>
      </c>
      <c r="C2449" s="14" t="inlineStr">
        <is>
          <t>Lekki-Epe Corridor to Ajah</t>
        </is>
      </c>
      <c r="D2449" s="14" t="inlineStr">
        <is>
          <t>Restaurant / Food</t>
        </is>
      </c>
      <c r="E2449" s="14" t="inlineStr">
        <is>
          <t>Catering food and drink supplier</t>
        </is>
      </c>
      <c r="F2449" s="26" t="n">
        <v>16.4</v>
      </c>
      <c r="G2449" s="27" t="inlineStr">
        <is>
          <t>Cold - little evidence of delivery</t>
        </is>
      </c>
      <c r="H2449" s="21" t="inlineStr">
        <is>
          <t>Floor - not enriched</t>
        </is>
      </c>
      <c r="I2449" s="14" t="n">
        <v>0</v>
      </c>
      <c r="J2449" s="14" t="n">
        <v>0</v>
      </c>
      <c r="K2449" s="14" t="n">
        <v>0</v>
      </c>
      <c r="L2449" s="14" t="n">
        <v>0</v>
      </c>
      <c r="M2449" s="14" t="n">
        <v>0</v>
      </c>
      <c r="N2449" s="14" t="n">
        <v>5.4</v>
      </c>
      <c r="O2449" s="14" t="n">
        <v>0</v>
      </c>
      <c r="P2449" s="14" t="n">
        <v>0</v>
      </c>
      <c r="Q2449" s="14" t="n">
        <v>0</v>
      </c>
      <c r="R2449" s="14" t="n">
        <v>6</v>
      </c>
      <c r="S2449" s="14" t="n">
        <v>5</v>
      </c>
      <c r="T2449" s="17" t="n">
        <v>4</v>
      </c>
      <c r="U2449" s="18" t="n">
        <v>3</v>
      </c>
      <c r="V2449" s="14" t="inlineStr">
        <is>
          <t>+2348145977200</t>
        </is>
      </c>
      <c r="W2449" s="14" t="inlineStr">
        <is>
          <t>+2348145977200</t>
        </is>
      </c>
      <c r="X2449" s="14" t="n"/>
      <c r="Y2449" s="14" t="n"/>
      <c r="Z2449" s="14" t="n"/>
      <c r="AA2449" s="14" t="n"/>
      <c r="AB2449" s="14" t="n"/>
      <c r="AC2449" s="14" t="n"/>
      <c r="AD2449" s="14" t="n"/>
      <c r="AE2449" s="14" t="n"/>
      <c r="AF2449" s="14" t="n">
        <v>1</v>
      </c>
      <c r="AG2449" s="19" t="inlineStr">
        <is>
          <t>6c Chevron Alternative Road, off Chevron Drive, Lekki</t>
        </is>
      </c>
      <c r="AH2449" s="20" t="n">
        <v>6.4478535</v>
      </c>
      <c r="AI2449" s="20" t="n">
        <v>3.5330986</v>
      </c>
      <c r="AJ2449" s="14" t="inlineStr">
        <is>
          <t>https://www.google.com/maps/place/Evalicious+cakes+and+kitchen+And+FoodPlus+Mart/data=!4m7!3m6!1s0x103bf79eba98b4eb:0x7656384e6950f496!8m2!3d6.4478535!4d3.5330986!16s%2Fg%2F11zk1mw6xd!19sChIJ67SYup73OxARlvRQaU44VnY?authuser=0&amp;hl=en&amp;g_ep=EgoyMDI2MDkzMC4wIJJjKgBIAVAD&amp;rclk=1</t>
        </is>
      </c>
      <c r="AK2449" s="14" t="inlineStr">
        <is>
          <t>Google Maps (sweep, Oct 2026)</t>
        </is>
      </c>
      <c r="AL2449" s="14" t="inlineStr">
        <is>
          <t>2026-10-06</t>
        </is>
      </c>
      <c r="AM2449" s="14" t="inlineStr">
        <is>
          <t>Not approached</t>
        </is>
      </c>
      <c r="AN2449" s="19" t="n"/>
    </row>
    <row r="2450">
      <c r="A2450" s="14" t="n">
        <v>2449</v>
      </c>
      <c r="B2450" s="14" t="inlineStr">
        <is>
          <t>HomeTown Restaurant</t>
        </is>
      </c>
      <c r="C2450" s="14" t="inlineStr">
        <is>
          <t>Lekki-Epe Corridor to Ajah</t>
        </is>
      </c>
      <c r="D2450" s="14" t="inlineStr">
        <is>
          <t>Restaurant / Food</t>
        </is>
      </c>
      <c r="E2450" s="14" t="inlineStr">
        <is>
          <t>Restaurant</t>
        </is>
      </c>
      <c r="F2450" s="26" t="n">
        <v>16.4</v>
      </c>
      <c r="G2450" s="27" t="inlineStr">
        <is>
          <t>Cold - little evidence of delivery</t>
        </is>
      </c>
      <c r="H2450" s="21" t="inlineStr">
        <is>
          <t>Floor - not enriched</t>
        </is>
      </c>
      <c r="I2450" s="14" t="n">
        <v>0</v>
      </c>
      <c r="J2450" s="14" t="n">
        <v>0</v>
      </c>
      <c r="K2450" s="14" t="n">
        <v>0</v>
      </c>
      <c r="L2450" s="14" t="n">
        <v>0</v>
      </c>
      <c r="M2450" s="14" t="n">
        <v>0</v>
      </c>
      <c r="N2450" s="14" t="n">
        <v>5.4</v>
      </c>
      <c r="O2450" s="14" t="n">
        <v>0</v>
      </c>
      <c r="P2450" s="14" t="n">
        <v>0</v>
      </c>
      <c r="Q2450" s="14" t="n">
        <v>0</v>
      </c>
      <c r="R2450" s="14" t="n">
        <v>6</v>
      </c>
      <c r="S2450" s="14" t="n">
        <v>5</v>
      </c>
      <c r="T2450" s="17" t="n">
        <v>5</v>
      </c>
      <c r="U2450" s="18" t="n">
        <v>3</v>
      </c>
      <c r="V2450" s="14" t="n"/>
      <c r="W2450" s="14" t="n"/>
      <c r="X2450" s="14" t="n"/>
      <c r="Y2450" s="14" t="n"/>
      <c r="Z2450" s="14" t="n"/>
      <c r="AA2450" s="14" t="n"/>
      <c r="AB2450" s="14" t="n"/>
      <c r="AC2450" s="14" t="n"/>
      <c r="AD2450" s="14" t="n"/>
      <c r="AE2450" s="14" t="n"/>
      <c r="AF2450" s="14" t="n">
        <v>0</v>
      </c>
      <c r="AG2450" s="19" t="inlineStr">
        <is>
          <t>7 Addo Rd, beside MRS Petrol Station</t>
        </is>
      </c>
      <c r="AH2450" s="20" t="n">
        <v>6.4706728</v>
      </c>
      <c r="AI2450" s="20" t="n">
        <v>3.5651495</v>
      </c>
      <c r="AJ2450" s="14" t="inlineStr">
        <is>
          <t>https://www.google.com/maps/place/HomeTown+Restaurant/data=!4m7!3m6!1s0x103bf763210fa42f:0xd4ed448b23c5dc4c!8m2!3d6.4706728!4d3.5651495!16s%2Fg%2F11fp5qbgzw!19sChIJL6QPIWP3OxARTNzFI4tE7dQ?authuser=0&amp;hl=en&amp;g_ep=EgoyMDI2MDkzMC4wIJJjKgBIAVAD&amp;rclk=1</t>
        </is>
      </c>
      <c r="AK2450" s="14" t="inlineStr">
        <is>
          <t>Google Maps (sweep, Oct 2026)</t>
        </is>
      </c>
      <c r="AL2450" s="14" t="inlineStr">
        <is>
          <t>2026-10-06</t>
        </is>
      </c>
      <c r="AM2450" s="14" t="inlineStr">
        <is>
          <t>Not approached</t>
        </is>
      </c>
      <c r="AN2450" s="19" t="n"/>
    </row>
    <row r="2451">
      <c r="A2451" s="14" t="n">
        <v>2450</v>
      </c>
      <c r="B2451" s="14" t="inlineStr">
        <is>
          <t>Mama Mercy Restaurant</t>
        </is>
      </c>
      <c r="C2451" s="14" t="inlineStr">
        <is>
          <t>Lekki-Epe Corridor to Ajah</t>
        </is>
      </c>
      <c r="D2451" s="14" t="inlineStr">
        <is>
          <t>Restaurant / Food</t>
        </is>
      </c>
      <c r="E2451" s="14" t="inlineStr">
        <is>
          <t>Restaurant</t>
        </is>
      </c>
      <c r="F2451" s="26" t="n">
        <v>16.4</v>
      </c>
      <c r="G2451" s="27" t="inlineStr">
        <is>
          <t>Cold - little evidence of delivery</t>
        </is>
      </c>
      <c r="H2451" s="21" t="inlineStr">
        <is>
          <t>Floor - not enriched</t>
        </is>
      </c>
      <c r="I2451" s="14" t="n">
        <v>0</v>
      </c>
      <c r="J2451" s="14" t="n">
        <v>0</v>
      </c>
      <c r="K2451" s="14" t="n">
        <v>0</v>
      </c>
      <c r="L2451" s="14" t="n">
        <v>0</v>
      </c>
      <c r="M2451" s="14" t="n">
        <v>0</v>
      </c>
      <c r="N2451" s="14" t="n">
        <v>5.4</v>
      </c>
      <c r="O2451" s="14" t="n">
        <v>0</v>
      </c>
      <c r="P2451" s="14" t="n">
        <v>0</v>
      </c>
      <c r="Q2451" s="14" t="n">
        <v>0</v>
      </c>
      <c r="R2451" s="14" t="n">
        <v>6</v>
      </c>
      <c r="S2451" s="14" t="n">
        <v>5</v>
      </c>
      <c r="T2451" s="17" t="n">
        <v>4.7</v>
      </c>
      <c r="U2451" s="18" t="n">
        <v>3</v>
      </c>
      <c r="V2451" s="14" t="n"/>
      <c r="W2451" s="14" t="n"/>
      <c r="X2451" s="14" t="n"/>
      <c r="Y2451" s="14" t="n"/>
      <c r="Z2451" s="14" t="n"/>
      <c r="AA2451" s="14" t="n"/>
      <c r="AB2451" s="14" t="n"/>
      <c r="AC2451" s="14" t="n"/>
      <c r="AD2451" s="14" t="n"/>
      <c r="AE2451" s="14" t="n"/>
      <c r="AF2451" s="14" t="n">
        <v>0</v>
      </c>
      <c r="AG2451" s="19" t="inlineStr">
        <is>
          <t>3 Makariqus St</t>
        </is>
      </c>
      <c r="AH2451" s="20" t="n">
        <v>6.4705186</v>
      </c>
      <c r="AI2451" s="20" t="n">
        <v>3.5638626</v>
      </c>
      <c r="AJ2451" s="14" t="inlineStr">
        <is>
          <t>https://www.google.com/maps/place/Mama+Mercy+Restaurant/data=!4m7!3m6!1s0x103bf748886e951b:0x1e14b5dfe0c6a4cc!8m2!3d6.4705186!4d3.5638626!16s%2Fg%2F11b5vw9ms6!19sChIJG5VuiEj3OxARzKTG4N-1FB4?authuser=0&amp;hl=en&amp;g_ep=EgoyMDI2MDkzMC4wIJJjKgBIAVAD&amp;rclk=1</t>
        </is>
      </c>
      <c r="AK2451" s="14" t="inlineStr">
        <is>
          <t>Google Maps (sweep, Oct 2026)</t>
        </is>
      </c>
      <c r="AL2451" s="14" t="inlineStr">
        <is>
          <t>2026-10-06</t>
        </is>
      </c>
      <c r="AM2451" s="14" t="inlineStr">
        <is>
          <t>Not approached</t>
        </is>
      </c>
      <c r="AN2451" s="19" t="n"/>
    </row>
    <row r="2452">
      <c r="A2452" s="14" t="n">
        <v>2451</v>
      </c>
      <c r="B2452" s="14" t="inlineStr">
        <is>
          <t>Maz Kitchen 24/7</t>
        </is>
      </c>
      <c r="C2452" s="14" t="inlineStr">
        <is>
          <t>Lekki-Epe Corridor to Ajah</t>
        </is>
      </c>
      <c r="D2452" s="14" t="inlineStr">
        <is>
          <t>Restaurant / Food</t>
        </is>
      </c>
      <c r="E2452" s="14" t="inlineStr">
        <is>
          <t>Fast food restaurant</t>
        </is>
      </c>
      <c r="F2452" s="26" t="n">
        <v>16.4</v>
      </c>
      <c r="G2452" s="27" t="inlineStr">
        <is>
          <t>Cold - little evidence of delivery</t>
        </is>
      </c>
      <c r="H2452" s="21" t="inlineStr">
        <is>
          <t>Floor - not enriched</t>
        </is>
      </c>
      <c r="I2452" s="14" t="n">
        <v>0</v>
      </c>
      <c r="J2452" s="14" t="n">
        <v>0</v>
      </c>
      <c r="K2452" s="14" t="n">
        <v>0</v>
      </c>
      <c r="L2452" s="14" t="n">
        <v>0</v>
      </c>
      <c r="M2452" s="14" t="n">
        <v>0</v>
      </c>
      <c r="N2452" s="14" t="n">
        <v>5.4</v>
      </c>
      <c r="O2452" s="14" t="n">
        <v>0</v>
      </c>
      <c r="P2452" s="14" t="n">
        <v>0</v>
      </c>
      <c r="Q2452" s="14" t="n">
        <v>0</v>
      </c>
      <c r="R2452" s="14" t="n">
        <v>6</v>
      </c>
      <c r="S2452" s="14" t="n">
        <v>5</v>
      </c>
      <c r="T2452" s="17" t="n">
        <v>5</v>
      </c>
      <c r="U2452" s="18" t="n">
        <v>3</v>
      </c>
      <c r="V2452" s="14" t="n"/>
      <c r="W2452" s="14" t="n"/>
      <c r="X2452" s="14" t="n"/>
      <c r="Y2452" s="14" t="n"/>
      <c r="Z2452" s="14" t="n"/>
      <c r="AA2452" s="14" t="n"/>
      <c r="AB2452" s="14" t="n"/>
      <c r="AC2452" s="14" t="n"/>
      <c r="AD2452" s="14" t="n"/>
      <c r="AE2452" s="14" t="n"/>
      <c r="AF2452" s="14" t="n">
        <v>0</v>
      </c>
      <c r="AG2452" s="19" t="inlineStr">
        <is>
          <t>52 Agungi Ajiran Rd, beside Dillion estate</t>
        </is>
      </c>
      <c r="AH2452" s="20" t="n">
        <v>6.4467028</v>
      </c>
      <c r="AI2452" s="20" t="n">
        <v>3.5177423</v>
      </c>
      <c r="AJ2452" s="14" t="inlineStr">
        <is>
          <t>https://www.google.com/maps/place/Maz+Kitchen+24%2F7/data=!4m7!3m6!1s0x103bf548651706f1:0xd3822440630a03b!8m2!3d6.4467028!4d3.5177423!16s%2Fg%2F11jsqlfq8c!19sChIJ8QYXZUj1OxARO6AwBkQiOA0?authuser=0&amp;hl=en&amp;g_ep=EgoyMDI2MDkzMC4wIJJjKgBIAVAD&amp;rclk=1</t>
        </is>
      </c>
      <c r="AK2452" s="14" t="inlineStr">
        <is>
          <t>Google Maps (sweep, Oct 2026)</t>
        </is>
      </c>
      <c r="AL2452" s="14" t="inlineStr">
        <is>
          <t>2026-10-06</t>
        </is>
      </c>
      <c r="AM2452" s="14" t="inlineStr">
        <is>
          <t>Not approached</t>
        </is>
      </c>
      <c r="AN2452" s="19" t="n"/>
    </row>
    <row r="2453">
      <c r="A2453" s="14" t="n">
        <v>2452</v>
      </c>
      <c r="B2453" s="14" t="inlineStr">
        <is>
          <t>Mr FRODDS</t>
        </is>
      </c>
      <c r="C2453" s="14" t="inlineStr">
        <is>
          <t>Lekki-Epe Corridor to Ajah</t>
        </is>
      </c>
      <c r="D2453" s="14" t="inlineStr">
        <is>
          <t>Restaurant / Food</t>
        </is>
      </c>
      <c r="E2453" s="14" t="inlineStr">
        <is>
          <t>Fast food restaurant</t>
        </is>
      </c>
      <c r="F2453" s="26" t="n">
        <v>16.4</v>
      </c>
      <c r="G2453" s="27" t="inlineStr">
        <is>
          <t>Cold - little evidence of delivery</t>
        </is>
      </c>
      <c r="H2453" s="21" t="inlineStr">
        <is>
          <t>Floor - not enriched</t>
        </is>
      </c>
      <c r="I2453" s="14" t="n">
        <v>0</v>
      </c>
      <c r="J2453" s="14" t="n">
        <v>0</v>
      </c>
      <c r="K2453" s="14" t="n">
        <v>0</v>
      </c>
      <c r="L2453" s="14" t="n">
        <v>0</v>
      </c>
      <c r="M2453" s="14" t="n">
        <v>0</v>
      </c>
      <c r="N2453" s="14" t="n">
        <v>5.4</v>
      </c>
      <c r="O2453" s="14" t="n">
        <v>0</v>
      </c>
      <c r="P2453" s="14" t="n">
        <v>0</v>
      </c>
      <c r="Q2453" s="14" t="n">
        <v>0</v>
      </c>
      <c r="R2453" s="14" t="n">
        <v>6</v>
      </c>
      <c r="S2453" s="14" t="n">
        <v>5</v>
      </c>
      <c r="T2453" s="17" t="n">
        <v>5</v>
      </c>
      <c r="U2453" s="18" t="n">
        <v>3</v>
      </c>
      <c r="V2453" s="14" t="n"/>
      <c r="W2453" s="14" t="n"/>
      <c r="X2453" s="14" t="n"/>
      <c r="Y2453" s="14" t="n"/>
      <c r="Z2453" s="14" t="n"/>
      <c r="AA2453" s="14" t="n"/>
      <c r="AB2453" s="14" t="n"/>
      <c r="AC2453" s="14" t="n"/>
      <c r="AD2453" s="14" t="n"/>
      <c r="AE2453" s="14" t="n"/>
      <c r="AF2453" s="14" t="n">
        <v>0</v>
      </c>
      <c r="AG2453" s="19" t="inlineStr">
        <is>
          <t>Local Government, UNICITY MALL, ORCHID HOTEL ROAD</t>
        </is>
      </c>
      <c r="AH2453" s="20" t="n">
        <v>6.4440984</v>
      </c>
      <c r="AI2453" s="20" t="n">
        <v>3.5426862</v>
      </c>
      <c r="AJ2453" s="14" t="inlineStr">
        <is>
          <t>https://www.google.com/maps/place/Mr+FRODDS/data=!4m7!3m6!1s0x103bf712482de093:0x7e5ca7d45623ab0c!8m2!3d6.4440984!4d3.5426862!16s%2Fg%2F11npnzv9w5!19sChIJk-AtSBL3OxARDKsjVtSnXH4?authuser=0&amp;hl=en&amp;g_ep=EgoyMDI2MDkzMC4wIJJjKgBIAVAD&amp;rclk=1</t>
        </is>
      </c>
      <c r="AK2453" s="14" t="inlineStr">
        <is>
          <t>Google Maps (sweep, Oct 2026)</t>
        </is>
      </c>
      <c r="AL2453" s="14" t="inlineStr">
        <is>
          <t>2026-10-06</t>
        </is>
      </c>
      <c r="AM2453" s="14" t="inlineStr">
        <is>
          <t>Not approached</t>
        </is>
      </c>
      <c r="AN2453" s="19" t="n"/>
    </row>
    <row r="2454">
      <c r="A2454" s="14" t="n">
        <v>2453</v>
      </c>
      <c r="B2454" s="14" t="inlineStr">
        <is>
          <t>Nish Bakery</t>
        </is>
      </c>
      <c r="C2454" s="14" t="inlineStr">
        <is>
          <t>Lekki-Epe Corridor to Ajah</t>
        </is>
      </c>
      <c r="D2454" s="14" t="inlineStr">
        <is>
          <t>Restaurant / Food</t>
        </is>
      </c>
      <c r="E2454" s="14" t="inlineStr">
        <is>
          <t>Cafe</t>
        </is>
      </c>
      <c r="F2454" s="26" t="n">
        <v>16.4</v>
      </c>
      <c r="G2454" s="27" t="inlineStr">
        <is>
          <t>Cold - little evidence of delivery</t>
        </is>
      </c>
      <c r="H2454" s="21" t="inlineStr">
        <is>
          <t>Floor - not enriched</t>
        </is>
      </c>
      <c r="I2454" s="14" t="n">
        <v>0</v>
      </c>
      <c r="J2454" s="14" t="n">
        <v>0</v>
      </c>
      <c r="K2454" s="14" t="n">
        <v>0</v>
      </c>
      <c r="L2454" s="14" t="n">
        <v>0</v>
      </c>
      <c r="M2454" s="14" t="n">
        <v>0</v>
      </c>
      <c r="N2454" s="14" t="n">
        <v>5.4</v>
      </c>
      <c r="O2454" s="14" t="n">
        <v>0</v>
      </c>
      <c r="P2454" s="14" t="n">
        <v>0</v>
      </c>
      <c r="Q2454" s="14" t="n">
        <v>0</v>
      </c>
      <c r="R2454" s="14" t="n">
        <v>6</v>
      </c>
      <c r="S2454" s="14" t="n">
        <v>5</v>
      </c>
      <c r="T2454" s="17" t="n">
        <v>5</v>
      </c>
      <c r="U2454" s="18" t="n">
        <v>3</v>
      </c>
      <c r="V2454" s="14" t="n"/>
      <c r="W2454" s="14" t="n"/>
      <c r="X2454" s="14" t="n"/>
      <c r="Y2454" s="14" t="n"/>
      <c r="Z2454" s="14" t="n"/>
      <c r="AA2454" s="14" t="n"/>
      <c r="AB2454" s="14" t="n"/>
      <c r="AC2454" s="14" t="n"/>
      <c r="AD2454" s="14" t="n"/>
      <c r="AE2454" s="14" t="n"/>
      <c r="AF2454" s="14" t="n">
        <v>0</v>
      </c>
      <c r="AG2454" s="19" t="inlineStr">
        <is>
          <t>Thomas Estate, 3 Osapaul St, Ajah</t>
        </is>
      </c>
      <c r="AH2454" s="20" t="n">
        <v>6.4697206</v>
      </c>
      <c r="AI2454" s="20" t="n">
        <v>3.574417</v>
      </c>
      <c r="AJ2454" s="14" t="inlineStr">
        <is>
          <t>https://www.google.com/maps/place/Nish+Bakery/data=!4m7!3m6!1s0x103bf7e999bc28df:0x9aa44a7a7ad34c90!8m2!3d6.4697206!4d3.574417!16s%2Fg%2F11h7ks48lm!19sChIJ3yi8men3OxARkEzTenpKpJo?authuser=0&amp;hl=en&amp;g_ep=EgoyMDI2MDkzMC4wIJJjKgBIAVAD&amp;rclk=1</t>
        </is>
      </c>
      <c r="AK2454" s="14" t="inlineStr">
        <is>
          <t>Google Maps (sweep, Oct 2026)</t>
        </is>
      </c>
      <c r="AL2454" s="14" t="inlineStr">
        <is>
          <t>2026-10-06</t>
        </is>
      </c>
      <c r="AM2454" s="14" t="inlineStr">
        <is>
          <t>Not approached</t>
        </is>
      </c>
      <c r="AN2454" s="19" t="n"/>
    </row>
    <row r="2455">
      <c r="A2455" s="14" t="n">
        <v>2454</v>
      </c>
      <c r="B2455" s="14" t="inlineStr">
        <is>
          <t>Pepi's Fast Food</t>
        </is>
      </c>
      <c r="C2455" s="14" t="inlineStr">
        <is>
          <t>Lekki-Epe Corridor to Ajah</t>
        </is>
      </c>
      <c r="D2455" s="14" t="inlineStr">
        <is>
          <t>Restaurant / Food</t>
        </is>
      </c>
      <c r="E2455" s="14" t="inlineStr">
        <is>
          <t>Fast food restaurant</t>
        </is>
      </c>
      <c r="F2455" s="26" t="n">
        <v>16.4</v>
      </c>
      <c r="G2455" s="27" t="inlineStr">
        <is>
          <t>Cold - little evidence of delivery</t>
        </is>
      </c>
      <c r="H2455" s="21" t="inlineStr">
        <is>
          <t>Floor - not enriched</t>
        </is>
      </c>
      <c r="I2455" s="14" t="n">
        <v>0</v>
      </c>
      <c r="J2455" s="14" t="n">
        <v>0</v>
      </c>
      <c r="K2455" s="14" t="n">
        <v>0</v>
      </c>
      <c r="L2455" s="14" t="n">
        <v>0</v>
      </c>
      <c r="M2455" s="14" t="n">
        <v>0</v>
      </c>
      <c r="N2455" s="14" t="n">
        <v>5.4</v>
      </c>
      <c r="O2455" s="14" t="n">
        <v>0</v>
      </c>
      <c r="P2455" s="14" t="n">
        <v>0</v>
      </c>
      <c r="Q2455" s="14" t="n">
        <v>0</v>
      </c>
      <c r="R2455" s="14" t="n">
        <v>6</v>
      </c>
      <c r="S2455" s="14" t="n">
        <v>5</v>
      </c>
      <c r="T2455" s="17" t="n">
        <v>5</v>
      </c>
      <c r="U2455" s="18" t="n">
        <v>3</v>
      </c>
      <c r="V2455" s="14" t="n"/>
      <c r="W2455" s="14" t="n"/>
      <c r="X2455" s="14" t="n"/>
      <c r="Y2455" s="14" t="n"/>
      <c r="Z2455" s="14" t="n"/>
      <c r="AA2455" s="14" t="n"/>
      <c r="AB2455" s="14" t="n"/>
      <c r="AC2455" s="14" t="n"/>
      <c r="AD2455" s="14" t="n"/>
      <c r="AE2455" s="14" t="n"/>
      <c r="AF2455" s="14" t="n">
        <v>0</v>
      </c>
      <c r="AG2455" s="19" t="inlineStr">
        <is>
          <t>Pump and Sell Bus-stop, The Hub Plaza, 62-64, Addo, road</t>
        </is>
      </c>
      <c r="AH2455" s="20" t="n">
        <v>6.4774073</v>
      </c>
      <c r="AI2455" s="20" t="n">
        <v>3.5722816</v>
      </c>
      <c r="AJ2455" s="14" t="inlineStr">
        <is>
          <t>https://www.google.com/maps/place/Pepi%27s+Fast+Food/data=!4m7!3m6!1s0x103bf7a139844333:0x7621b23f264216a7!8m2!3d6.4774073!4d3.5722816!16s%2Fg%2F11r35swlmg!19sChIJM0OEOaH3OxARpxZCJj-yIXY?authuser=0&amp;hl=en&amp;g_ep=EgoyMDI2MDkzMC4wIJJjKgBIAVAD&amp;rclk=1</t>
        </is>
      </c>
      <c r="AK2455" s="14" t="inlineStr">
        <is>
          <t>Google Maps (sweep, Oct 2026)</t>
        </is>
      </c>
      <c r="AL2455" s="14" t="inlineStr">
        <is>
          <t>2026-10-06</t>
        </is>
      </c>
      <c r="AM2455" s="14" t="inlineStr">
        <is>
          <t>Not approached</t>
        </is>
      </c>
      <c r="AN2455" s="19" t="n"/>
    </row>
    <row r="2456">
      <c r="A2456" s="14" t="n">
        <v>2455</v>
      </c>
      <c r="B2456" s="14" t="inlineStr">
        <is>
          <t>Taste and Crave Restaurant</t>
        </is>
      </c>
      <c r="C2456" s="14" t="inlineStr">
        <is>
          <t>Lekki-Epe Corridor to Ajah</t>
        </is>
      </c>
      <c r="D2456" s="14" t="inlineStr">
        <is>
          <t>Restaurant / Food</t>
        </is>
      </c>
      <c r="E2456" s="14" t="inlineStr">
        <is>
          <t>Continental restaurant</t>
        </is>
      </c>
      <c r="F2456" s="26" t="n">
        <v>16.4</v>
      </c>
      <c r="G2456" s="27" t="inlineStr">
        <is>
          <t>Cold - little evidence of delivery</t>
        </is>
      </c>
      <c r="H2456" s="21" t="inlineStr">
        <is>
          <t>Floor - not enriched</t>
        </is>
      </c>
      <c r="I2456" s="14" t="n">
        <v>0</v>
      </c>
      <c r="J2456" s="14" t="n">
        <v>0</v>
      </c>
      <c r="K2456" s="14" t="n">
        <v>0</v>
      </c>
      <c r="L2456" s="14" t="n">
        <v>0</v>
      </c>
      <c r="M2456" s="14" t="n">
        <v>0</v>
      </c>
      <c r="N2456" s="14" t="n">
        <v>5.4</v>
      </c>
      <c r="O2456" s="14" t="n">
        <v>0</v>
      </c>
      <c r="P2456" s="14" t="n">
        <v>0</v>
      </c>
      <c r="Q2456" s="14" t="n">
        <v>0</v>
      </c>
      <c r="R2456" s="14" t="n">
        <v>6</v>
      </c>
      <c r="S2456" s="14" t="n">
        <v>5</v>
      </c>
      <c r="T2456" s="17" t="n">
        <v>5</v>
      </c>
      <c r="U2456" s="18" t="n">
        <v>3</v>
      </c>
      <c r="V2456" s="14" t="n"/>
      <c r="W2456" s="14" t="n"/>
      <c r="X2456" s="14" t="n"/>
      <c r="Y2456" s="14" t="n"/>
      <c r="Z2456" s="14" t="n"/>
      <c r="AA2456" s="14" t="n"/>
      <c r="AB2456" s="14" t="n"/>
      <c r="AC2456" s="14" t="n"/>
      <c r="AD2456" s="14" t="n"/>
      <c r="AE2456" s="14" t="n"/>
      <c r="AF2456" s="14" t="n">
        <v>0</v>
      </c>
      <c r="AG2456" s="19" t="inlineStr">
        <is>
          <t>Etio-sa, Moba central mosque ilaje, Ajah, Lekki - Epe Expy</t>
        </is>
      </c>
      <c r="AH2456" s="20" t="n">
        <v>6.4520317</v>
      </c>
      <c r="AI2456" s="20" t="n">
        <v>3.5695569</v>
      </c>
      <c r="AJ2456" s="14" t="inlineStr">
        <is>
          <t>https://www.google.com/maps/place/Taste+and+Crave+Restaurant/data=!4m7!3m6!1s0x103bf760c0446909:0xc3dc52a8cc2bc9ee!8m2!3d6.4520317!4d3.5695569!16s%2Fg%2F11j7d_qhqx!19sChIJCWlEwGD3OxAR7skrzKhS3MM?authuser=0&amp;hl=en&amp;g_ep=EgoyMDI2MDkzMC4wIJJjKgBIAVAD&amp;rclk=1</t>
        </is>
      </c>
      <c r="AK2456" s="14" t="inlineStr">
        <is>
          <t>Google Maps (sweep, Oct 2026)</t>
        </is>
      </c>
      <c r="AL2456" s="14" t="inlineStr">
        <is>
          <t>2026-10-06</t>
        </is>
      </c>
      <c r="AM2456" s="14" t="inlineStr">
        <is>
          <t>Not approached</t>
        </is>
      </c>
      <c r="AN2456" s="19" t="n"/>
    </row>
    <row r="2457">
      <c r="A2457" s="14" t="n">
        <v>2456</v>
      </c>
      <c r="B2457" s="14" t="inlineStr">
        <is>
          <t>The Xpress Shakes</t>
        </is>
      </c>
      <c r="C2457" s="14" t="inlineStr">
        <is>
          <t>Lekki-Epe Corridor to Ajah</t>
        </is>
      </c>
      <c r="D2457" s="14" t="inlineStr">
        <is>
          <t>Restaurant / Food</t>
        </is>
      </c>
      <c r="E2457" s="14" t="inlineStr">
        <is>
          <t>Fast food restaurant</t>
        </is>
      </c>
      <c r="F2457" s="26" t="n">
        <v>16.4</v>
      </c>
      <c r="G2457" s="27" t="inlineStr">
        <is>
          <t>Cold - little evidence of delivery</t>
        </is>
      </c>
      <c r="H2457" s="21" t="inlineStr">
        <is>
          <t>Floor - not enriched</t>
        </is>
      </c>
      <c r="I2457" s="14" t="n">
        <v>0</v>
      </c>
      <c r="J2457" s="14" t="n">
        <v>0</v>
      </c>
      <c r="K2457" s="14" t="n">
        <v>0</v>
      </c>
      <c r="L2457" s="14" t="n">
        <v>0</v>
      </c>
      <c r="M2457" s="14" t="n">
        <v>0</v>
      </c>
      <c r="N2457" s="14" t="n">
        <v>5.4</v>
      </c>
      <c r="O2457" s="14" t="n">
        <v>0</v>
      </c>
      <c r="P2457" s="14" t="n">
        <v>0</v>
      </c>
      <c r="Q2457" s="14" t="n">
        <v>0</v>
      </c>
      <c r="R2457" s="14" t="n">
        <v>6</v>
      </c>
      <c r="S2457" s="14" t="n">
        <v>5</v>
      </c>
      <c r="T2457" s="17" t="n">
        <v>4.3</v>
      </c>
      <c r="U2457" s="18" t="n">
        <v>3</v>
      </c>
      <c r="V2457" s="14" t="n"/>
      <c r="W2457" s="14" t="n"/>
      <c r="X2457" s="14" t="n"/>
      <c r="Y2457" s="14" t="n"/>
      <c r="Z2457" s="14" t="n"/>
      <c r="AA2457" s="14" t="n"/>
      <c r="AB2457" s="14" t="n"/>
      <c r="AC2457" s="14" t="n"/>
      <c r="AD2457" s="14" t="n"/>
      <c r="AE2457" s="14" t="n"/>
      <c r="AF2457" s="14" t="n">
        <v>0</v>
      </c>
      <c r="AG2457" s="19" t="inlineStr">
        <is>
          <t>Allan Balogun St</t>
        </is>
      </c>
      <c r="AH2457" s="20" t="n">
        <v>6.443518</v>
      </c>
      <c r="AI2457" s="20" t="n">
        <v>3.5151947</v>
      </c>
      <c r="AJ2457" s="14" t="inlineStr">
        <is>
          <t>https://www.google.com/maps/place/The+Xpress+Shakes/data=!4m7!3m6!1s0x103bf7ae83f38201:0xbcf66b540212a178!8m2!3d6.443518!4d3.5151947!16s%2Fg%2F11lf6dz8qt!19sChIJAYLzg673OxAReKESAlRr9rw?authuser=0&amp;hl=en&amp;g_ep=EgoyMDI2MDkzMC4wIJJjKgBIAVAD&amp;rclk=1</t>
        </is>
      </c>
      <c r="AK2457" s="14" t="inlineStr">
        <is>
          <t>Google Maps (sweep, Oct 2026)</t>
        </is>
      </c>
      <c r="AL2457" s="14" t="inlineStr">
        <is>
          <t>2026-10-06</t>
        </is>
      </c>
      <c r="AM2457" s="14" t="inlineStr">
        <is>
          <t>Not approached</t>
        </is>
      </c>
      <c r="AN2457" s="19" t="n"/>
    </row>
    <row r="2458">
      <c r="A2458" s="14" t="n">
        <v>2457</v>
      </c>
      <c r="B2458" s="14" t="inlineStr">
        <is>
          <t>Abike Restaurant</t>
        </is>
      </c>
      <c r="C2458" s="14" t="inlineStr">
        <is>
          <t>Outside catchment</t>
        </is>
      </c>
      <c r="D2458" s="14" t="inlineStr">
        <is>
          <t>Restaurant / Food</t>
        </is>
      </c>
      <c r="E2458" s="14" t="inlineStr">
        <is>
          <t>Restaurant</t>
        </is>
      </c>
      <c r="F2458" s="26" t="n">
        <v>16.4</v>
      </c>
      <c r="G2458" s="27" t="inlineStr">
        <is>
          <t>Cold - little evidence of delivery</t>
        </is>
      </c>
      <c r="H2458" s="21" t="inlineStr">
        <is>
          <t>Floor - not enriched</t>
        </is>
      </c>
      <c r="I2458" s="14" t="n">
        <v>0</v>
      </c>
      <c r="J2458" s="14" t="n">
        <v>0</v>
      </c>
      <c r="K2458" s="14" t="n">
        <v>0</v>
      </c>
      <c r="L2458" s="14" t="n">
        <v>0</v>
      </c>
      <c r="M2458" s="14" t="n">
        <v>0</v>
      </c>
      <c r="N2458" s="14" t="n">
        <v>5.4</v>
      </c>
      <c r="O2458" s="14" t="n">
        <v>0</v>
      </c>
      <c r="P2458" s="14" t="n">
        <v>0</v>
      </c>
      <c r="Q2458" s="14" t="n">
        <v>0</v>
      </c>
      <c r="R2458" s="14" t="n">
        <v>6</v>
      </c>
      <c r="S2458" s="14" t="n">
        <v>5</v>
      </c>
      <c r="T2458" s="17" t="n">
        <v>4.7</v>
      </c>
      <c r="U2458" s="18" t="n">
        <v>3</v>
      </c>
      <c r="V2458" s="14" t="inlineStr">
        <is>
          <t>+2348088900074</t>
        </is>
      </c>
      <c r="W2458" s="14" t="inlineStr">
        <is>
          <t>+2348088900074</t>
        </is>
      </c>
      <c r="X2458" s="14" t="n"/>
      <c r="Y2458" s="14" t="n"/>
      <c r="Z2458" s="14" t="n"/>
      <c r="AA2458" s="14" t="n"/>
      <c r="AB2458" s="14" t="n"/>
      <c r="AC2458" s="14" t="n"/>
      <c r="AD2458" s="14" t="n"/>
      <c r="AE2458" s="14" t="n"/>
      <c r="AF2458" s="14" t="n">
        <v>1</v>
      </c>
      <c r="AG2458" s="19" t="inlineStr">
        <is>
          <t>F93W+39W, Tokunboh St</t>
        </is>
      </c>
      <c r="AH2458" s="20" t="n">
        <v>6.4527482</v>
      </c>
      <c r="AI2458" s="20" t="n">
        <v>3.3959508</v>
      </c>
      <c r="AJ2458" s="14" t="inlineStr">
        <is>
          <t>https://www.google.com/maps/place/Abike+Restaurant/data=!4m7!3m6!1s0x103b8b16e4086c63:0x2595f13437c53f1c!8m2!3d6.4527482!4d3.3959508!16s%2Fg%2F1q5gldxys!19sChIJY2wI5BaLOxARHD_FNzTxlSU?authuser=0&amp;hl=en&amp;g_ep=EgoyMDI2MDkzMC4wIJJjKgBIAVAD&amp;rclk=1</t>
        </is>
      </c>
      <c r="AK2458" s="14" t="inlineStr">
        <is>
          <t>Google Maps (sweep, Oct 2026)</t>
        </is>
      </c>
      <c r="AL2458" s="14" t="inlineStr">
        <is>
          <t>2026-10-06</t>
        </is>
      </c>
      <c r="AM2458" s="14" t="inlineStr">
        <is>
          <t>Not approached</t>
        </is>
      </c>
      <c r="AN2458" s="19" t="n"/>
    </row>
    <row r="2459">
      <c r="A2459" s="14" t="n">
        <v>2458</v>
      </c>
      <c r="B2459" s="14" t="inlineStr">
        <is>
          <t>Alewa Restaurant Lagos</t>
        </is>
      </c>
      <c r="C2459" s="14" t="inlineStr">
        <is>
          <t>Outside catchment</t>
        </is>
      </c>
      <c r="D2459" s="14" t="inlineStr">
        <is>
          <t>Restaurant / Food</t>
        </is>
      </c>
      <c r="E2459" s="14" t="inlineStr">
        <is>
          <t>Restaurant</t>
        </is>
      </c>
      <c r="F2459" s="26" t="n">
        <v>16.4</v>
      </c>
      <c r="G2459" s="27" t="inlineStr">
        <is>
          <t>Cold - little evidence of delivery</t>
        </is>
      </c>
      <c r="H2459" s="21" t="inlineStr">
        <is>
          <t>Floor - not enriched</t>
        </is>
      </c>
      <c r="I2459" s="14" t="n">
        <v>0</v>
      </c>
      <c r="J2459" s="14" t="n">
        <v>0</v>
      </c>
      <c r="K2459" s="14" t="n">
        <v>0</v>
      </c>
      <c r="L2459" s="14" t="n">
        <v>0</v>
      </c>
      <c r="M2459" s="14" t="n">
        <v>0</v>
      </c>
      <c r="N2459" s="14" t="n">
        <v>5.4</v>
      </c>
      <c r="O2459" s="14" t="n">
        <v>0</v>
      </c>
      <c r="P2459" s="14" t="n">
        <v>0</v>
      </c>
      <c r="Q2459" s="14" t="n">
        <v>0</v>
      </c>
      <c r="R2459" s="14" t="n">
        <v>6</v>
      </c>
      <c r="S2459" s="14" t="n">
        <v>5</v>
      </c>
      <c r="T2459" s="17" t="n">
        <v>5</v>
      </c>
      <c r="U2459" s="18" t="n">
        <v>3</v>
      </c>
      <c r="V2459" s="14" t="n"/>
      <c r="W2459" s="14" t="n"/>
      <c r="X2459" s="14" t="n"/>
      <c r="Y2459" s="14" t="n"/>
      <c r="Z2459" s="14" t="n"/>
      <c r="AA2459" s="14" t="n"/>
      <c r="AB2459" s="14" t="n"/>
      <c r="AC2459" s="14" t="n"/>
      <c r="AD2459" s="14" t="n"/>
      <c r="AE2459" s="14" t="n"/>
      <c r="AF2459" s="14" t="n">
        <v>0</v>
      </c>
      <c r="AG2459" s="19" t="inlineStr">
        <is>
          <t>Plot 1 Prince Yomi Daramola St, Oniru, off Water Corporation Drive</t>
        </is>
      </c>
      <c r="AH2459" s="20" t="n">
        <v>6.4244334</v>
      </c>
      <c r="AI2459" s="20" t="n">
        <v>3.4467069</v>
      </c>
      <c r="AJ2459" s="14" t="inlineStr">
        <is>
          <t>https://www.google.com/maps/place/Alewa+Restaurant+Lagos/data=!4m7!3m6!1s0x103bf5ec000798d9:0x6df83aec976e0322!8m2!3d6.4244334!4d3.4467069!16s%2Fg%2F11lm9w91jn!19sChIJ2ZgHAOz1OxARIgNul-w6-G0?authuser=0&amp;hl=en&amp;g_ep=EgoyMDI2MDkzMC4wIJJjKgBIAVAD&amp;rclk=1</t>
        </is>
      </c>
      <c r="AK2459" s="14" t="inlineStr">
        <is>
          <t>Google Maps (sweep, Oct 2026)</t>
        </is>
      </c>
      <c r="AL2459" s="14" t="inlineStr">
        <is>
          <t>2026-10-06</t>
        </is>
      </c>
      <c r="AM2459" s="14" t="inlineStr">
        <is>
          <t>Not approached</t>
        </is>
      </c>
      <c r="AN2459" s="19" t="n"/>
    </row>
    <row r="2460">
      <c r="A2460" s="14" t="n">
        <v>2459</v>
      </c>
      <c r="B2460" s="14" t="inlineStr">
        <is>
          <t>Amir Bakery</t>
        </is>
      </c>
      <c r="C2460" s="14" t="inlineStr">
        <is>
          <t>Outside catchment</t>
        </is>
      </c>
      <c r="D2460" s="14" t="inlineStr">
        <is>
          <t>Restaurant / Food</t>
        </is>
      </c>
      <c r="E2460" s="14" t="inlineStr">
        <is>
          <t>Bakery</t>
        </is>
      </c>
      <c r="F2460" s="26" t="n">
        <v>16.4</v>
      </c>
      <c r="G2460" s="27" t="inlineStr">
        <is>
          <t>Cold - little evidence of delivery</t>
        </is>
      </c>
      <c r="H2460" s="21" t="inlineStr">
        <is>
          <t>Floor - not enriched</t>
        </is>
      </c>
      <c r="I2460" s="14" t="n">
        <v>0</v>
      </c>
      <c r="J2460" s="14" t="n">
        <v>0</v>
      </c>
      <c r="K2460" s="14" t="n">
        <v>0</v>
      </c>
      <c r="L2460" s="14" t="n">
        <v>0</v>
      </c>
      <c r="M2460" s="14" t="n">
        <v>0</v>
      </c>
      <c r="N2460" s="14" t="n">
        <v>5.4</v>
      </c>
      <c r="O2460" s="14" t="n">
        <v>0</v>
      </c>
      <c r="P2460" s="14" t="n">
        <v>0</v>
      </c>
      <c r="Q2460" s="14" t="n">
        <v>0</v>
      </c>
      <c r="R2460" s="14" t="n">
        <v>6</v>
      </c>
      <c r="S2460" s="14" t="n">
        <v>5</v>
      </c>
      <c r="T2460" s="17" t="n">
        <v>4.7</v>
      </c>
      <c r="U2460" s="18" t="n">
        <v>3</v>
      </c>
      <c r="V2460" s="14" t="n"/>
      <c r="W2460" s="14" t="n"/>
      <c r="X2460" s="14" t="n"/>
      <c r="Y2460" s="14" t="n"/>
      <c r="Z2460" s="14" t="n"/>
      <c r="AA2460" s="14" t="n"/>
      <c r="AB2460" s="14" t="n"/>
      <c r="AC2460" s="14" t="n"/>
      <c r="AD2460" s="14" t="n"/>
      <c r="AE2460" s="14" t="n"/>
      <c r="AF2460" s="14" t="n">
        <v>0</v>
      </c>
      <c r="AG2460" s="19" t="inlineStr">
        <is>
          <t>25 Park Ln</t>
        </is>
      </c>
      <c r="AH2460" s="20" t="n">
        <v>6.4501774</v>
      </c>
      <c r="AI2460" s="20" t="n">
        <v>3.3562257</v>
      </c>
      <c r="AJ2460" s="14" t="inlineStr">
        <is>
          <t>https://www.google.com/maps/place/Amir+Bakery/data=!4m7!3m6!1s0x103b8b0009fa71dd:0xd524666a379b6bcb!8m2!3d6.4501774!4d3.3562257!16s%2Fg%2F11mt905r69!19sChIJ3XH6CQCLOxARy2ubN2pmJNU?authuser=0&amp;hl=en&amp;g_ep=EgoyMDI2MDkzMC4wIJJjKgBIAVAD&amp;rclk=1</t>
        </is>
      </c>
      <c r="AK2460" s="14" t="inlineStr">
        <is>
          <t>Google Maps (sweep, Oct 2026)</t>
        </is>
      </c>
      <c r="AL2460" s="14" t="inlineStr">
        <is>
          <t>2026-10-06</t>
        </is>
      </c>
      <c r="AM2460" s="14" t="inlineStr">
        <is>
          <t>Not approached</t>
        </is>
      </c>
      <c r="AN2460" s="19" t="n"/>
    </row>
    <row r="2461">
      <c r="A2461" s="14" t="n">
        <v>2460</v>
      </c>
      <c r="B2461" s="14" t="inlineStr">
        <is>
          <t>Amoke Restaurant</t>
        </is>
      </c>
      <c r="C2461" s="14" t="inlineStr">
        <is>
          <t>Outside catchment</t>
        </is>
      </c>
      <c r="D2461" s="14" t="inlineStr">
        <is>
          <t>Restaurant / Food</t>
        </is>
      </c>
      <c r="E2461" s="14" t="inlineStr">
        <is>
          <t>Restaurant</t>
        </is>
      </c>
      <c r="F2461" s="26" t="n">
        <v>16.4</v>
      </c>
      <c r="G2461" s="27" t="inlineStr">
        <is>
          <t>Cold - little evidence of delivery</t>
        </is>
      </c>
      <c r="H2461" s="21" t="inlineStr">
        <is>
          <t>Floor - not enriched</t>
        </is>
      </c>
      <c r="I2461" s="14" t="n">
        <v>0</v>
      </c>
      <c r="J2461" s="14" t="n">
        <v>0</v>
      </c>
      <c r="K2461" s="14" t="n">
        <v>0</v>
      </c>
      <c r="L2461" s="14" t="n">
        <v>0</v>
      </c>
      <c r="M2461" s="14" t="n">
        <v>0</v>
      </c>
      <c r="N2461" s="14" t="n">
        <v>5.4</v>
      </c>
      <c r="O2461" s="14" t="n">
        <v>0</v>
      </c>
      <c r="P2461" s="14" t="n">
        <v>0</v>
      </c>
      <c r="Q2461" s="14" t="n">
        <v>0</v>
      </c>
      <c r="R2461" s="14" t="n">
        <v>6</v>
      </c>
      <c r="S2461" s="14" t="n">
        <v>5</v>
      </c>
      <c r="T2461" s="17" t="n">
        <v>4.3</v>
      </c>
      <c r="U2461" s="18" t="n">
        <v>3</v>
      </c>
      <c r="V2461" s="14" t="n"/>
      <c r="W2461" s="14" t="n"/>
      <c r="X2461" s="14" t="n"/>
      <c r="Y2461" s="14" t="n"/>
      <c r="Z2461" s="14" t="n"/>
      <c r="AA2461" s="14" t="n"/>
      <c r="AB2461" s="14" t="n"/>
      <c r="AC2461" s="14" t="n"/>
      <c r="AD2461" s="14" t="n"/>
      <c r="AE2461" s="14" t="n"/>
      <c r="AF2461" s="14" t="n">
        <v>0</v>
      </c>
      <c r="AG2461" s="19" t="inlineStr">
        <is>
          <t>G8FC+4RV, Ire-Akari Estate Rd</t>
        </is>
      </c>
      <c r="AH2461" s="20" t="n">
        <v>6.5228698</v>
      </c>
      <c r="AI2461" s="20" t="n">
        <v>3.3220378</v>
      </c>
      <c r="AJ2461" s="14" t="inlineStr">
        <is>
          <t>https://www.google.com/maps/place/Amoke+Restaurant/data=!4m7!3m6!1s0x103b8e8a450b3e75:0xaecbffa32877268c!8m2!3d6.5228698!4d3.3220378!16s%2Fg%2F11bbsz3d_d!19sChIJdT4LRYqOOxARjCZ3KKP_y64?authuser=0&amp;hl=en&amp;g_ep=EgoyMDI2MDkzMC4wIJJjKgBIAVAD&amp;rclk=1</t>
        </is>
      </c>
      <c r="AK2461" s="14" t="inlineStr">
        <is>
          <t>Google Maps (sweep, Oct 2026)</t>
        </is>
      </c>
      <c r="AL2461" s="14" t="inlineStr">
        <is>
          <t>2026-10-06</t>
        </is>
      </c>
      <c r="AM2461" s="14" t="inlineStr">
        <is>
          <t>Not approached</t>
        </is>
      </c>
      <c r="AN2461" s="19" t="n"/>
    </row>
    <row r="2462">
      <c r="A2462" s="14" t="n">
        <v>2461</v>
      </c>
      <c r="B2462" s="14" t="inlineStr">
        <is>
          <t>Ashandy Restaurant</t>
        </is>
      </c>
      <c r="C2462" s="14" t="inlineStr">
        <is>
          <t>Outside catchment</t>
        </is>
      </c>
      <c r="D2462" s="14" t="inlineStr">
        <is>
          <t>Restaurant / Food</t>
        </is>
      </c>
      <c r="E2462" s="14" t="inlineStr">
        <is>
          <t>Restaurant</t>
        </is>
      </c>
      <c r="F2462" s="26" t="n">
        <v>16.4</v>
      </c>
      <c r="G2462" s="27" t="inlineStr">
        <is>
          <t>Cold - little evidence of delivery</t>
        </is>
      </c>
      <c r="H2462" s="21" t="inlineStr">
        <is>
          <t>Floor - not enriched</t>
        </is>
      </c>
      <c r="I2462" s="14" t="n">
        <v>0</v>
      </c>
      <c r="J2462" s="14" t="n">
        <v>0</v>
      </c>
      <c r="K2462" s="14" t="n">
        <v>0</v>
      </c>
      <c r="L2462" s="14" t="n">
        <v>0</v>
      </c>
      <c r="M2462" s="14" t="n">
        <v>0</v>
      </c>
      <c r="N2462" s="14" t="n">
        <v>5.4</v>
      </c>
      <c r="O2462" s="14" t="n">
        <v>0</v>
      </c>
      <c r="P2462" s="14" t="n">
        <v>0</v>
      </c>
      <c r="Q2462" s="14" t="n">
        <v>0</v>
      </c>
      <c r="R2462" s="14" t="n">
        <v>6</v>
      </c>
      <c r="S2462" s="14" t="n">
        <v>5</v>
      </c>
      <c r="T2462" s="17" t="n">
        <v>4.3</v>
      </c>
      <c r="U2462" s="18" t="n">
        <v>3</v>
      </c>
      <c r="V2462" s="14" t="n"/>
      <c r="W2462" s="14" t="n"/>
      <c r="X2462" s="14" t="n"/>
      <c r="Y2462" s="14" t="n"/>
      <c r="Z2462" s="14" t="n"/>
      <c r="AA2462" s="14" t="n"/>
      <c r="AB2462" s="14" t="n"/>
      <c r="AC2462" s="14" t="n"/>
      <c r="AD2462" s="14" t="n"/>
      <c r="AE2462" s="14" t="n"/>
      <c r="AF2462" s="14" t="n">
        <v>0</v>
      </c>
      <c r="AG2462" s="19" t="inlineStr">
        <is>
          <t>East, Church St</t>
        </is>
      </c>
      <c r="AH2462" s="20" t="n">
        <v>6.4852564</v>
      </c>
      <c r="AI2462" s="20" t="n">
        <v>3.384643</v>
      </c>
      <c r="AJ2462" s="14" t="inlineStr">
        <is>
          <t>https://www.google.com/maps/place/Ashandy+Restaurant/data=!4m7!3m6!1s0x103b8d2c2f7008cf:0x8c84bb5ec27ba06!8m2!3d6.4852564!4d3.384643!16s%2Fg%2F11j11398ql!19sChIJzwhwLyyNOxARBron7LVLyAg?authuser=0&amp;hl=en&amp;g_ep=EgoyMDI2MDkzMC4wIJJjKgBIAVAD&amp;rclk=1</t>
        </is>
      </c>
      <c r="AK2462" s="14" t="inlineStr">
        <is>
          <t>Google Maps (sweep, Oct 2026)</t>
        </is>
      </c>
      <c r="AL2462" s="14" t="inlineStr">
        <is>
          <t>2026-10-06</t>
        </is>
      </c>
      <c r="AM2462" s="14" t="inlineStr">
        <is>
          <t>Not approached</t>
        </is>
      </c>
      <c r="AN2462" s="19" t="n"/>
    </row>
    <row r="2463">
      <c r="A2463" s="14" t="n">
        <v>2462</v>
      </c>
      <c r="B2463" s="14" t="inlineStr">
        <is>
          <t>AYSUBZ Eat Fresh</t>
        </is>
      </c>
      <c r="C2463" s="14" t="inlineStr">
        <is>
          <t>Outside catchment</t>
        </is>
      </c>
      <c r="D2463" s="14" t="inlineStr">
        <is>
          <t>Restaurant / Food</t>
        </is>
      </c>
      <c r="E2463" s="14" t="inlineStr">
        <is>
          <t>Fast Food</t>
        </is>
      </c>
      <c r="F2463" s="26" t="n">
        <v>16.4</v>
      </c>
      <c r="G2463" s="27" t="inlineStr">
        <is>
          <t>Cold - little evidence of delivery</t>
        </is>
      </c>
      <c r="H2463" s="21" t="inlineStr">
        <is>
          <t>Floor - not enriched</t>
        </is>
      </c>
      <c r="I2463" s="14" t="n">
        <v>0</v>
      </c>
      <c r="J2463" s="14" t="n">
        <v>0</v>
      </c>
      <c r="K2463" s="14" t="n">
        <v>0</v>
      </c>
      <c r="L2463" s="14" t="n">
        <v>0</v>
      </c>
      <c r="M2463" s="14" t="n">
        <v>0</v>
      </c>
      <c r="N2463" s="14" t="n">
        <v>5.4</v>
      </c>
      <c r="O2463" s="14" t="n">
        <v>0</v>
      </c>
      <c r="P2463" s="14" t="n">
        <v>0</v>
      </c>
      <c r="Q2463" s="14" t="n">
        <v>0</v>
      </c>
      <c r="R2463" s="14" t="n">
        <v>6</v>
      </c>
      <c r="S2463" s="14" t="n">
        <v>5</v>
      </c>
      <c r="T2463" s="17" t="n">
        <v>4.7</v>
      </c>
      <c r="U2463" s="18" t="n">
        <v>3</v>
      </c>
      <c r="V2463" s="14" t="n"/>
      <c r="W2463" s="14" t="n"/>
      <c r="X2463" s="14" t="n"/>
      <c r="Y2463" s="14" t="n"/>
      <c r="Z2463" s="14" t="n"/>
      <c r="AA2463" s="14" t="n"/>
      <c r="AB2463" s="14" t="n"/>
      <c r="AC2463" s="14" t="n"/>
      <c r="AD2463" s="14" t="n"/>
      <c r="AE2463" s="14" t="n"/>
      <c r="AF2463" s="14" t="n">
        <v>0</v>
      </c>
      <c r="AG2463" s="19" t="inlineStr">
        <is>
          <t>Meadow Hall Wy</t>
        </is>
      </c>
      <c r="AH2463" s="20" t="n">
        <v>6.4294742</v>
      </c>
      <c r="AI2463" s="20" t="n">
        <v>3.4889859</v>
      </c>
      <c r="AJ2463" s="14" t="inlineStr">
        <is>
          <t>https://www.google.com/maps/place/AYSUBZ+Eat+Fresh/data=!4m7!3m6!1s0x103bf5749c55ba07:0xffa89eeb45733883!8m2!3d6.4294742!4d3.4889859!16s%2Fg%2F11h0zbspdg!19sChIJB7pVnHT1OxARgzhzReueqP8?authuser=0&amp;hl=en&amp;g_ep=EgoyMDI2MDkzMC4wIJJjKgBIAVAD&amp;rclk=1</t>
        </is>
      </c>
      <c r="AK2463" s="14" t="inlineStr">
        <is>
          <t>Google Maps (sweep, Oct 2026)</t>
        </is>
      </c>
      <c r="AL2463" s="14" t="inlineStr">
        <is>
          <t>2026-10-06</t>
        </is>
      </c>
      <c r="AM2463" s="14" t="inlineStr">
        <is>
          <t>Not approached</t>
        </is>
      </c>
      <c r="AN2463" s="19" t="n"/>
    </row>
    <row r="2464">
      <c r="A2464" s="14" t="n">
        <v>2463</v>
      </c>
      <c r="B2464" s="14" t="inlineStr">
        <is>
          <t>Big Mama Restaurant And Bar</t>
        </is>
      </c>
      <c r="C2464" s="14" t="inlineStr">
        <is>
          <t>Outside catchment</t>
        </is>
      </c>
      <c r="D2464" s="14" t="inlineStr">
        <is>
          <t>Restaurant / Food</t>
        </is>
      </c>
      <c r="E2464" s="14" t="inlineStr">
        <is>
          <t>Restaurant</t>
        </is>
      </c>
      <c r="F2464" s="26" t="n">
        <v>16.4</v>
      </c>
      <c r="G2464" s="27" t="inlineStr">
        <is>
          <t>Cold - little evidence of delivery</t>
        </is>
      </c>
      <c r="H2464" s="21" t="inlineStr">
        <is>
          <t>Floor - not enriched</t>
        </is>
      </c>
      <c r="I2464" s="14" t="n">
        <v>0</v>
      </c>
      <c r="J2464" s="14" t="n">
        <v>0</v>
      </c>
      <c r="K2464" s="14" t="n">
        <v>0</v>
      </c>
      <c r="L2464" s="14" t="n">
        <v>0</v>
      </c>
      <c r="M2464" s="14" t="n">
        <v>0</v>
      </c>
      <c r="N2464" s="14" t="n">
        <v>5.4</v>
      </c>
      <c r="O2464" s="14" t="n">
        <v>0</v>
      </c>
      <c r="P2464" s="14" t="n">
        <v>0</v>
      </c>
      <c r="Q2464" s="14" t="n">
        <v>0</v>
      </c>
      <c r="R2464" s="14" t="n">
        <v>6</v>
      </c>
      <c r="S2464" s="14" t="n">
        <v>5</v>
      </c>
      <c r="T2464" s="17" t="n">
        <v>4.3</v>
      </c>
      <c r="U2464" s="18" t="n">
        <v>3</v>
      </c>
      <c r="V2464" s="14" t="n"/>
      <c r="W2464" s="14" t="n"/>
      <c r="X2464" s="14" t="n"/>
      <c r="Y2464" s="14" t="n"/>
      <c r="Z2464" s="14" t="n"/>
      <c r="AA2464" s="14" t="n"/>
      <c r="AB2464" s="14" t="n"/>
      <c r="AC2464" s="14" t="n"/>
      <c r="AD2464" s="14" t="n"/>
      <c r="AE2464" s="14" t="n"/>
      <c r="AF2464" s="14" t="n">
        <v>0</v>
      </c>
      <c r="AG2464" s="19" t="inlineStr">
        <is>
          <t>2 Otunba Oshundero Street</t>
        </is>
      </c>
      <c r="AH2464" s="20" t="n">
        <v>6.5090483</v>
      </c>
      <c r="AI2464" s="20" t="n">
        <v>3.3285674</v>
      </c>
      <c r="AJ2464" s="14" t="inlineStr">
        <is>
          <t>https://www.google.com/maps/place/Big+Mama+Restaurant+And+Bar/data=!4m7!3m6!1s0x103b8f8716afb36b:0xb82693192eb89c7f!8m2!3d6.5090483!4d3.3285674!16s%2Fg%2F11gy3mzsds!19sChIJa7OvFoePOxARf5y4LhmTJrg?authuser=0&amp;hl=en&amp;g_ep=EgoyMDI2MDkzMC4wIJJjKgBIAVAD&amp;rclk=1</t>
        </is>
      </c>
      <c r="AK2464" s="14" t="inlineStr">
        <is>
          <t>Google Maps (sweep, Oct 2026)</t>
        </is>
      </c>
      <c r="AL2464" s="14" t="inlineStr">
        <is>
          <t>2026-10-06</t>
        </is>
      </c>
      <c r="AM2464" s="14" t="inlineStr">
        <is>
          <t>Not approached</t>
        </is>
      </c>
      <c r="AN2464" s="19" t="n"/>
    </row>
    <row r="2465">
      <c r="A2465" s="14" t="n">
        <v>2464</v>
      </c>
      <c r="B2465" s="14" t="inlineStr">
        <is>
          <t>Bista Events and Catering Services</t>
        </is>
      </c>
      <c r="C2465" s="14" t="inlineStr">
        <is>
          <t>Outside catchment</t>
        </is>
      </c>
      <c r="D2465" s="14" t="inlineStr">
        <is>
          <t>Restaurant / Food</t>
        </is>
      </c>
      <c r="E2465" s="14" t="inlineStr">
        <is>
          <t>Caterer</t>
        </is>
      </c>
      <c r="F2465" s="26" t="n">
        <v>16.4</v>
      </c>
      <c r="G2465" s="27" t="inlineStr">
        <is>
          <t>Cold - little evidence of delivery</t>
        </is>
      </c>
      <c r="H2465" s="21" t="inlineStr">
        <is>
          <t>Floor - not enriched</t>
        </is>
      </c>
      <c r="I2465" s="14" t="n">
        <v>0</v>
      </c>
      <c r="J2465" s="14" t="n">
        <v>0</v>
      </c>
      <c r="K2465" s="14" t="n">
        <v>0</v>
      </c>
      <c r="L2465" s="14" t="n">
        <v>0</v>
      </c>
      <c r="M2465" s="14" t="n">
        <v>0</v>
      </c>
      <c r="N2465" s="14" t="n">
        <v>5.4</v>
      </c>
      <c r="O2465" s="14" t="n">
        <v>0</v>
      </c>
      <c r="P2465" s="14" t="n">
        <v>0</v>
      </c>
      <c r="Q2465" s="14" t="n">
        <v>0</v>
      </c>
      <c r="R2465" s="14" t="n">
        <v>6</v>
      </c>
      <c r="S2465" s="14" t="n">
        <v>5</v>
      </c>
      <c r="T2465" s="17" t="n">
        <v>5</v>
      </c>
      <c r="U2465" s="18" t="n">
        <v>3</v>
      </c>
      <c r="V2465" s="14" t="inlineStr">
        <is>
          <t>+2348032115246</t>
        </is>
      </c>
      <c r="W2465" s="14" t="inlineStr">
        <is>
          <t>+2348032115246</t>
        </is>
      </c>
      <c r="X2465" s="14" t="n"/>
      <c r="Y2465" s="14" t="n"/>
      <c r="Z2465" s="14" t="n"/>
      <c r="AA2465" s="14" t="n"/>
      <c r="AB2465" s="14" t="n"/>
      <c r="AC2465" s="14" t="n"/>
      <c r="AD2465" s="14" t="n"/>
      <c r="AE2465" s="14" t="n"/>
      <c r="AF2465" s="14" t="n">
        <v>1</v>
      </c>
      <c r="AG2465" s="19" t="inlineStr">
        <is>
          <t>16 Ashaye St</t>
        </is>
      </c>
      <c r="AH2465" s="20" t="n">
        <v>6.6504868</v>
      </c>
      <c r="AI2465" s="20" t="n">
        <v>3.3343565</v>
      </c>
      <c r="AJ2465" s="14" t="inlineStr">
        <is>
          <t>https://www.google.com/maps/place/Bista+Events+and+Catering+Services/data=!4m7!3m6!1s0x103b91de9b015007:0xa00cd5181dc0e2aa!8m2!3d6.6504868!4d3.3343565!16s%2Fg%2F11kx9n0f4c!19sChIJB1ABm96ROxARquLAHRjVDKA?authuser=0&amp;hl=en&amp;g_ep=EgoyMDI2MDkzMC4wIJJjKgBIAVAD&amp;rclk=1</t>
        </is>
      </c>
      <c r="AK2465" s="14" t="inlineStr">
        <is>
          <t>Google Maps (sweep, Oct 2026)</t>
        </is>
      </c>
      <c r="AL2465" s="14" t="inlineStr">
        <is>
          <t>2026-10-06</t>
        </is>
      </c>
      <c r="AM2465" s="14" t="inlineStr">
        <is>
          <t>Not approached</t>
        </is>
      </c>
      <c r="AN2465" s="19" t="n"/>
    </row>
    <row r="2466">
      <c r="A2466" s="14" t="n">
        <v>2465</v>
      </c>
      <c r="B2466" s="14" t="inlineStr">
        <is>
          <t>Boss food cuisine</t>
        </is>
      </c>
      <c r="C2466" s="14" t="inlineStr">
        <is>
          <t>Outside catchment</t>
        </is>
      </c>
      <c r="D2466" s="14" t="inlineStr">
        <is>
          <t>Restaurant / Food</t>
        </is>
      </c>
      <c r="E2466" s="14" t="inlineStr">
        <is>
          <t>Caterer</t>
        </is>
      </c>
      <c r="F2466" s="26" t="n">
        <v>16.4</v>
      </c>
      <c r="G2466" s="27" t="inlineStr">
        <is>
          <t>Cold - little evidence of delivery</t>
        </is>
      </c>
      <c r="H2466" s="21" t="inlineStr">
        <is>
          <t>Floor - not enriched</t>
        </is>
      </c>
      <c r="I2466" s="14" t="n">
        <v>0</v>
      </c>
      <c r="J2466" s="14" t="n">
        <v>0</v>
      </c>
      <c r="K2466" s="14" t="n">
        <v>0</v>
      </c>
      <c r="L2466" s="14" t="n">
        <v>0</v>
      </c>
      <c r="M2466" s="14" t="n">
        <v>0</v>
      </c>
      <c r="N2466" s="14" t="n">
        <v>5.4</v>
      </c>
      <c r="O2466" s="14" t="n">
        <v>0</v>
      </c>
      <c r="P2466" s="14" t="n">
        <v>0</v>
      </c>
      <c r="Q2466" s="14" t="n">
        <v>0</v>
      </c>
      <c r="R2466" s="14" t="n">
        <v>6</v>
      </c>
      <c r="S2466" s="14" t="n">
        <v>5</v>
      </c>
      <c r="T2466" s="17" t="n">
        <v>5</v>
      </c>
      <c r="U2466" s="18" t="n">
        <v>3</v>
      </c>
      <c r="V2466" s="14" t="inlineStr">
        <is>
          <t>+2349049238224</t>
        </is>
      </c>
      <c r="W2466" s="14" t="inlineStr">
        <is>
          <t>+2349049238224</t>
        </is>
      </c>
      <c r="X2466" s="14" t="n"/>
      <c r="Y2466" s="14" t="n"/>
      <c r="Z2466" s="14" t="n"/>
      <c r="AA2466" s="14" t="n"/>
      <c r="AB2466" s="14" t="n"/>
      <c r="AC2466" s="14" t="n"/>
      <c r="AD2466" s="14" t="n"/>
      <c r="AE2466" s="14" t="n"/>
      <c r="AF2466" s="14" t="n">
        <v>1</v>
      </c>
      <c r="AG2466" s="19" t="inlineStr">
        <is>
          <t>14 idowu dabiri, beside Blenco supermarket,off lekki epe road ,sangotedo, lekki</t>
        </is>
      </c>
      <c r="AH2466" s="20" t="n">
        <v>6.4746028</v>
      </c>
      <c r="AI2466" s="20" t="n">
        <v>3.6191449</v>
      </c>
      <c r="AJ2466" s="14" t="inlineStr">
        <is>
          <t>https://www.google.com/maps/place/Boss+food+cuisine/data=!4m7!3m6!1s0x103bf97fb6df9787:0x277b0858a3093a47!8m2!3d6.4746028!4d3.6191449!16s%2Fg%2F11njpd8sr8!19sChIJh5fftn_5OxARRzoJo1gIeyc?authuser=0&amp;hl=en&amp;g_ep=EgoyMDI2MDkzMC4wIJJjKgBIAVAD&amp;rclk=1</t>
        </is>
      </c>
      <c r="AK2466" s="14" t="inlineStr">
        <is>
          <t>Google Maps (sweep, Oct 2026)</t>
        </is>
      </c>
      <c r="AL2466" s="14" t="inlineStr">
        <is>
          <t>2026-10-06</t>
        </is>
      </c>
      <c r="AM2466" s="14" t="inlineStr">
        <is>
          <t>Not approached</t>
        </is>
      </c>
      <c r="AN2466" s="19" t="n"/>
    </row>
    <row r="2467">
      <c r="A2467" s="14" t="n">
        <v>2466</v>
      </c>
      <c r="B2467" s="14" t="inlineStr">
        <is>
          <t>CHIJOEMARTINS BEST BREAD</t>
        </is>
      </c>
      <c r="C2467" s="14" t="inlineStr">
        <is>
          <t>Outside catchment</t>
        </is>
      </c>
      <c r="D2467" s="14" t="inlineStr">
        <is>
          <t>Restaurant / Food</t>
        </is>
      </c>
      <c r="E2467" s="14" t="inlineStr">
        <is>
          <t>Bakery</t>
        </is>
      </c>
      <c r="F2467" s="26" t="n">
        <v>16.4</v>
      </c>
      <c r="G2467" s="27" t="inlineStr">
        <is>
          <t>Cold - little evidence of delivery</t>
        </is>
      </c>
      <c r="H2467" s="21" t="inlineStr">
        <is>
          <t>Floor - not enriched</t>
        </is>
      </c>
      <c r="I2467" s="14" t="n">
        <v>0</v>
      </c>
      <c r="J2467" s="14" t="n">
        <v>0</v>
      </c>
      <c r="K2467" s="14" t="n">
        <v>0</v>
      </c>
      <c r="L2467" s="14" t="n">
        <v>0</v>
      </c>
      <c r="M2467" s="14" t="n">
        <v>0</v>
      </c>
      <c r="N2467" s="14" t="n">
        <v>5.4</v>
      </c>
      <c r="O2467" s="14" t="n">
        <v>0</v>
      </c>
      <c r="P2467" s="14" t="n">
        <v>0</v>
      </c>
      <c r="Q2467" s="14" t="n">
        <v>0</v>
      </c>
      <c r="R2467" s="14" t="n">
        <v>6</v>
      </c>
      <c r="S2467" s="14" t="n">
        <v>5</v>
      </c>
      <c r="T2467" s="17" t="n">
        <v>5</v>
      </c>
      <c r="U2467" s="18" t="n">
        <v>3</v>
      </c>
      <c r="V2467" s="14" t="n"/>
      <c r="W2467" s="14" t="n"/>
      <c r="X2467" s="14" t="n"/>
      <c r="Y2467" s="14" t="n"/>
      <c r="Z2467" s="14" t="n"/>
      <c r="AA2467" s="14" t="n"/>
      <c r="AB2467" s="14" t="n"/>
      <c r="AC2467" s="14" t="n"/>
      <c r="AD2467" s="14" t="n"/>
      <c r="AE2467" s="14" t="n"/>
      <c r="AF2467" s="14" t="n">
        <v>0</v>
      </c>
      <c r="AG2467" s="19" t="inlineStr">
        <is>
          <t>12 Araba Cres</t>
        </is>
      </c>
      <c r="AH2467" s="20" t="n">
        <v>6.5869135</v>
      </c>
      <c r="AI2467" s="20" t="n">
        <v>3.3965114</v>
      </c>
      <c r="AJ2467" s="14" t="inlineStr">
        <is>
          <t>https://www.google.com/maps/place/CHIJOEMARTINS+BEST+BREAD/data=!4m7!3m6!1s0x103b933d8f0c2741:0x873057e6d2eec825!8m2!3d6.5869135!4d3.3965114!16s%2Fg%2F11s830g35x!19sChIJQScMjz2TOxARJcju0uZXMIc?authuser=0&amp;hl=en&amp;g_ep=EgoyMDI2MDkzMC4wIJJjKgBIAVAD&amp;rclk=1</t>
        </is>
      </c>
      <c r="AK2467" s="14" t="inlineStr">
        <is>
          <t>Google Maps (sweep, Oct 2026)</t>
        </is>
      </c>
      <c r="AL2467" s="14" t="inlineStr">
        <is>
          <t>2026-10-06</t>
        </is>
      </c>
      <c r="AM2467" s="14" t="inlineStr">
        <is>
          <t>Not approached</t>
        </is>
      </c>
      <c r="AN2467" s="19" t="n"/>
    </row>
    <row r="2468">
      <c r="A2468" s="14" t="n">
        <v>2467</v>
      </c>
      <c r="B2468" s="14" t="inlineStr">
        <is>
          <t>Dehomies Catering Services</t>
        </is>
      </c>
      <c r="C2468" s="14" t="inlineStr">
        <is>
          <t>Outside catchment</t>
        </is>
      </c>
      <c r="D2468" s="14" t="inlineStr">
        <is>
          <t>Restaurant / Food</t>
        </is>
      </c>
      <c r="E2468" s="14" t="inlineStr">
        <is>
          <t>Catering food and drink supplier</t>
        </is>
      </c>
      <c r="F2468" s="26" t="n">
        <v>16.4</v>
      </c>
      <c r="G2468" s="27" t="inlineStr">
        <is>
          <t>Cold - little evidence of delivery</t>
        </is>
      </c>
      <c r="H2468" s="21" t="inlineStr">
        <is>
          <t>Floor - not enriched</t>
        </is>
      </c>
      <c r="I2468" s="14" t="n">
        <v>0</v>
      </c>
      <c r="J2468" s="14" t="n">
        <v>0</v>
      </c>
      <c r="K2468" s="14" t="n">
        <v>0</v>
      </c>
      <c r="L2468" s="14" t="n">
        <v>0</v>
      </c>
      <c r="M2468" s="14" t="n">
        <v>0</v>
      </c>
      <c r="N2468" s="14" t="n">
        <v>5.4</v>
      </c>
      <c r="O2468" s="14" t="n">
        <v>0</v>
      </c>
      <c r="P2468" s="14" t="n">
        <v>0</v>
      </c>
      <c r="Q2468" s="14" t="n">
        <v>0</v>
      </c>
      <c r="R2468" s="14" t="n">
        <v>6</v>
      </c>
      <c r="S2468" s="14" t="n">
        <v>5</v>
      </c>
      <c r="T2468" s="17" t="n">
        <v>5</v>
      </c>
      <c r="U2468" s="18" t="n">
        <v>3</v>
      </c>
      <c r="V2468" s="14" t="inlineStr">
        <is>
          <t>+2348123249028</t>
        </is>
      </c>
      <c r="W2468" s="14" t="inlineStr">
        <is>
          <t>+2348123249028</t>
        </is>
      </c>
      <c r="X2468" s="14" t="n"/>
      <c r="Y2468" s="14" t="n"/>
      <c r="Z2468" s="14" t="n"/>
      <c r="AA2468" s="14" t="n"/>
      <c r="AB2468" s="14" t="n"/>
      <c r="AC2468" s="14" t="n"/>
      <c r="AD2468" s="14" t="n"/>
      <c r="AE2468" s="14" t="n"/>
      <c r="AF2468" s="14" t="n">
        <v>1</v>
      </c>
      <c r="AG2468" s="19" t="inlineStr">
        <is>
          <t>"Dehomies</t>
        </is>
      </c>
      <c r="AH2468" s="20" t="n">
        <v>6.5480551</v>
      </c>
      <c r="AI2468" s="20" t="n">
        <v>3.3424395</v>
      </c>
      <c r="AJ2468" s="14" t="inlineStr">
        <is>
          <t>https://www.google.com/maps/place/Dehomies+Catering+Services/data=!4m7!3m6!1s0x6c26b2f38b7af0b:0x44fc61d41f7d2a4e!8m2!3d6.5480551!4d3.3424395!16s%2Fg%2F11xs_ffwh6!19sChIJC6-3OC9rwgYRTip9H9Rh_EQ?authuser=0&amp;hl=en&amp;g_ep=EgoyMDI2MDkzMC4wIJJjKgBIAVAD&amp;rclk=1</t>
        </is>
      </c>
      <c r="AK2468" s="14" t="inlineStr">
        <is>
          <t>Google Maps (sweep, Oct 2026)</t>
        </is>
      </c>
      <c r="AL2468" s="14" t="inlineStr">
        <is>
          <t>2026-10-06</t>
        </is>
      </c>
      <c r="AM2468" s="14" t="inlineStr">
        <is>
          <t>Not approached</t>
        </is>
      </c>
      <c r="AN2468" s="19" t="n"/>
    </row>
    <row r="2469">
      <c r="A2469" s="14" t="n">
        <v>2468</v>
      </c>
      <c r="B2469" s="14" t="inlineStr">
        <is>
          <t>DIVINEE EDEN AND INN RESTAURANT</t>
        </is>
      </c>
      <c r="C2469" s="14" t="inlineStr">
        <is>
          <t>Outside catchment</t>
        </is>
      </c>
      <c r="D2469" s="14" t="inlineStr">
        <is>
          <t>Restaurant / Food</t>
        </is>
      </c>
      <c r="E2469" s="14" t="inlineStr">
        <is>
          <t>West African restaurant</t>
        </is>
      </c>
      <c r="F2469" s="26" t="n">
        <v>16.4</v>
      </c>
      <c r="G2469" s="27" t="inlineStr">
        <is>
          <t>Cold - little evidence of delivery</t>
        </is>
      </c>
      <c r="H2469" s="21" t="inlineStr">
        <is>
          <t>Floor - not enriched</t>
        </is>
      </c>
      <c r="I2469" s="14" t="n">
        <v>0</v>
      </c>
      <c r="J2469" s="14" t="n">
        <v>0</v>
      </c>
      <c r="K2469" s="14" t="n">
        <v>0</v>
      </c>
      <c r="L2469" s="14" t="n">
        <v>0</v>
      </c>
      <c r="M2469" s="14" t="n">
        <v>0</v>
      </c>
      <c r="N2469" s="14" t="n">
        <v>5.4</v>
      </c>
      <c r="O2469" s="14" t="n">
        <v>0</v>
      </c>
      <c r="P2469" s="14" t="n">
        <v>0</v>
      </c>
      <c r="Q2469" s="14" t="n">
        <v>0</v>
      </c>
      <c r="R2469" s="14" t="n">
        <v>6</v>
      </c>
      <c r="S2469" s="14" t="n">
        <v>5</v>
      </c>
      <c r="T2469" s="17" t="n">
        <v>5</v>
      </c>
      <c r="U2469" s="18" t="n">
        <v>3</v>
      </c>
      <c r="V2469" s="14" t="n"/>
      <c r="W2469" s="14" t="n"/>
      <c r="X2469" s="14" t="n"/>
      <c r="Y2469" s="14" t="n"/>
      <c r="Z2469" s="14" t="n"/>
      <c r="AA2469" s="14" t="n"/>
      <c r="AB2469" s="14" t="n"/>
      <c r="AC2469" s="14" t="n"/>
      <c r="AD2469" s="14" t="n"/>
      <c r="AE2469" s="14" t="n"/>
      <c r="AF2469" s="14" t="n">
        <v>0</v>
      </c>
      <c r="AG2469" s="19" t="inlineStr">
        <is>
          <t>2 Smith St, road, off Odo Eran Market</t>
        </is>
      </c>
      <c r="AH2469" s="20" t="n">
        <v>6.5091924</v>
      </c>
      <c r="AI2469" s="20" t="n">
        <v>3.3293825</v>
      </c>
      <c r="AJ2469" s="14" t="inlineStr">
        <is>
          <t>https://www.google.com/maps/place/DIVINEE+EDEN+AND+INN+RESTAURANT/data=!4m7!3m6!1s0x103b8f003efecec5:0xbe480c2f034463b0!8m2!3d6.5091924!4d3.3293825!16s%2Fg%2F11x6yq6k6s!19sChIJxc7-PgCPOxARsGNEAy8MSL4?authuser=0&amp;hl=en&amp;g_ep=EgoyMDI2MDkzMC4wIJJjKgBIAVAD&amp;rclk=1</t>
        </is>
      </c>
      <c r="AK2469" s="14" t="inlineStr">
        <is>
          <t>Google Maps (sweep, Oct 2026)</t>
        </is>
      </c>
      <c r="AL2469" s="14" t="inlineStr">
        <is>
          <t>2026-10-06</t>
        </is>
      </c>
      <c r="AM2469" s="14" t="inlineStr">
        <is>
          <t>Not approached</t>
        </is>
      </c>
      <c r="AN2469" s="19" t="n"/>
    </row>
    <row r="2470">
      <c r="A2470" s="14" t="n">
        <v>2469</v>
      </c>
      <c r="B2470" s="14" t="inlineStr">
        <is>
          <t>Dumty Restaurant</t>
        </is>
      </c>
      <c r="C2470" s="14" t="inlineStr">
        <is>
          <t>Outside catchment</t>
        </is>
      </c>
      <c r="D2470" s="14" t="inlineStr">
        <is>
          <t>Restaurant / Food</t>
        </is>
      </c>
      <c r="E2470" s="14" t="inlineStr">
        <is>
          <t>Fast Food</t>
        </is>
      </c>
      <c r="F2470" s="26" t="n">
        <v>16.4</v>
      </c>
      <c r="G2470" s="27" t="inlineStr">
        <is>
          <t>Cold - little evidence of delivery</t>
        </is>
      </c>
      <c r="H2470" s="21" t="inlineStr">
        <is>
          <t>Floor - not enriched</t>
        </is>
      </c>
      <c r="I2470" s="14" t="n">
        <v>0</v>
      </c>
      <c r="J2470" s="14" t="n">
        <v>0</v>
      </c>
      <c r="K2470" s="14" t="n">
        <v>0</v>
      </c>
      <c r="L2470" s="14" t="n">
        <v>0</v>
      </c>
      <c r="M2470" s="14" t="n">
        <v>0</v>
      </c>
      <c r="N2470" s="14" t="n">
        <v>5.4</v>
      </c>
      <c r="O2470" s="14" t="n">
        <v>0</v>
      </c>
      <c r="P2470" s="14" t="n">
        <v>0</v>
      </c>
      <c r="Q2470" s="14" t="n">
        <v>0</v>
      </c>
      <c r="R2470" s="14" t="n">
        <v>6</v>
      </c>
      <c r="S2470" s="14" t="n">
        <v>5</v>
      </c>
      <c r="T2470" s="17" t="n">
        <v>4.7</v>
      </c>
      <c r="U2470" s="18" t="n">
        <v>3</v>
      </c>
      <c r="V2470" s="14" t="n"/>
      <c r="W2470" s="14" t="n"/>
      <c r="X2470" s="14" t="n"/>
      <c r="Y2470" s="14" t="n"/>
      <c r="Z2470" s="14" t="n"/>
      <c r="AA2470" s="14" t="n"/>
      <c r="AB2470" s="14" t="n"/>
      <c r="AC2470" s="14" t="n"/>
      <c r="AD2470" s="14" t="n"/>
      <c r="AE2470" s="14" t="n"/>
      <c r="AF2470" s="14" t="n">
        <v>0</v>
      </c>
      <c r="AG2470" s="19" t="inlineStr">
        <is>
          <t>marshy hill, 6 Bisi Afolabi, Addo Rd</t>
        </is>
      </c>
      <c r="AH2470" s="20" t="n">
        <v>6.4868313</v>
      </c>
      <c r="AI2470" s="20" t="n">
        <v>3.5816646</v>
      </c>
      <c r="AJ2470" s="14" t="inlineStr">
        <is>
          <t>https://www.google.com/maps/place/Dumty+Restaurant/data=!4m7!3m6!1s0x103bf747f56a3d6b:0xe85666d95d1add4b!8m2!3d6.4868313!4d3.5816646!16s%2Fg%2F11t7hkgs76!19sChIJaz1q9Uf3OxARS90aXdlmVug?authuser=0&amp;hl=en&amp;g_ep=EgoyMDI2MDkzMC4wIJJjKgBIAVAD&amp;rclk=1</t>
        </is>
      </c>
      <c r="AK2470" s="14" t="inlineStr">
        <is>
          <t>Google Maps (sweep, Oct 2026)</t>
        </is>
      </c>
      <c r="AL2470" s="14" t="inlineStr">
        <is>
          <t>2026-10-06</t>
        </is>
      </c>
      <c r="AM2470" s="14" t="inlineStr">
        <is>
          <t>Not approached</t>
        </is>
      </c>
      <c r="AN2470" s="19" t="n"/>
    </row>
    <row r="2471">
      <c r="A2471" s="14" t="n">
        <v>2470</v>
      </c>
      <c r="B2471" s="14" t="inlineStr">
        <is>
          <t>Eagle Cuisine 247 (Indoor &amp; Outdoor Catering)</t>
        </is>
      </c>
      <c r="C2471" s="14" t="inlineStr">
        <is>
          <t>Outside catchment</t>
        </is>
      </c>
      <c r="D2471" s="14" t="inlineStr">
        <is>
          <t>Restaurant / Food</t>
        </is>
      </c>
      <c r="E2471" s="14" t="inlineStr">
        <is>
          <t>Restaurant</t>
        </is>
      </c>
      <c r="F2471" s="26" t="n">
        <v>16.4</v>
      </c>
      <c r="G2471" s="27" t="inlineStr">
        <is>
          <t>Cold - little evidence of delivery</t>
        </is>
      </c>
      <c r="H2471" s="21" t="inlineStr">
        <is>
          <t>Floor - not enriched</t>
        </is>
      </c>
      <c r="I2471" s="14" t="n">
        <v>0</v>
      </c>
      <c r="J2471" s="14" t="n">
        <v>0</v>
      </c>
      <c r="K2471" s="14" t="n">
        <v>0</v>
      </c>
      <c r="L2471" s="14" t="n">
        <v>0</v>
      </c>
      <c r="M2471" s="14" t="n">
        <v>0</v>
      </c>
      <c r="N2471" s="14" t="n">
        <v>5.4</v>
      </c>
      <c r="O2471" s="14" t="n">
        <v>0</v>
      </c>
      <c r="P2471" s="14" t="n">
        <v>0</v>
      </c>
      <c r="Q2471" s="14" t="n">
        <v>0</v>
      </c>
      <c r="R2471" s="14" t="n">
        <v>6</v>
      </c>
      <c r="S2471" s="14" t="n">
        <v>5</v>
      </c>
      <c r="T2471" s="17" t="n">
        <v>5</v>
      </c>
      <c r="U2471" s="18" t="n">
        <v>3</v>
      </c>
      <c r="V2471" s="14" t="inlineStr">
        <is>
          <t>+2349068369148</t>
        </is>
      </c>
      <c r="W2471" s="14" t="inlineStr">
        <is>
          <t>+2349068369148</t>
        </is>
      </c>
      <c r="X2471" s="14" t="n"/>
      <c r="Y2471" s="14" t="n"/>
      <c r="Z2471" s="14" t="n"/>
      <c r="AA2471" s="14" t="n"/>
      <c r="AB2471" s="14" t="n"/>
      <c r="AC2471" s="14" t="n"/>
      <c r="AD2471" s="14" t="n"/>
      <c r="AE2471" s="14" t="n"/>
      <c r="AF2471" s="14" t="n">
        <v>1</v>
      </c>
      <c r="AG2471" s="19" t="inlineStr">
        <is>
          <t>FJP7+87C, Saluwala Kadiku St</t>
        </is>
      </c>
      <c r="AH2471" s="20" t="n">
        <v>6.4858249</v>
      </c>
      <c r="AI2471" s="20" t="n">
        <v>3.6131374</v>
      </c>
      <c r="AJ2471" s="14" t="inlineStr">
        <is>
          <t>https://www.google.com/maps/place/Eagle+Cuisine+247+%28Indoor+%26+Outdoor+Catering%29/data=!4m7!3m6!1s0x103bfb003e280055:0xe39fa08f0d2a2675!8m2!3d6.4858249!4d3.6131374!16s%2Fg%2F11vyvd5j04!19sChIJVQAoPgD7OxARdSYqDY-gn-M?authuser=0&amp;hl=en&amp;g_ep=EgoyMDI2MDkzMC4wIJJjKgBIAVAD&amp;rclk=1</t>
        </is>
      </c>
      <c r="AK2471" s="14" t="inlineStr">
        <is>
          <t>Google Maps (sweep, Oct 2026)</t>
        </is>
      </c>
      <c r="AL2471" s="14" t="inlineStr">
        <is>
          <t>2026-10-06</t>
        </is>
      </c>
      <c r="AM2471" s="14" t="inlineStr">
        <is>
          <t>Not approached</t>
        </is>
      </c>
      <c r="AN2471" s="19" t="n"/>
    </row>
    <row r="2472">
      <c r="A2472" s="14" t="n">
        <v>2471</v>
      </c>
      <c r="B2472" s="14" t="inlineStr">
        <is>
          <t>EMIE Restaurant and Bar</t>
        </is>
      </c>
      <c r="C2472" s="14" t="inlineStr">
        <is>
          <t>Outside catchment</t>
        </is>
      </c>
      <c r="D2472" s="14" t="inlineStr">
        <is>
          <t>Restaurant / Food</t>
        </is>
      </c>
      <c r="E2472" s="14" t="inlineStr">
        <is>
          <t>Restaurant</t>
        </is>
      </c>
      <c r="F2472" s="26" t="n">
        <v>16.4</v>
      </c>
      <c r="G2472" s="27" t="inlineStr">
        <is>
          <t>Cold - little evidence of delivery</t>
        </is>
      </c>
      <c r="H2472" s="21" t="inlineStr">
        <is>
          <t>Floor - not enriched</t>
        </is>
      </c>
      <c r="I2472" s="14" t="n">
        <v>0</v>
      </c>
      <c r="J2472" s="14" t="n">
        <v>0</v>
      </c>
      <c r="K2472" s="14" t="n">
        <v>0</v>
      </c>
      <c r="L2472" s="14" t="n">
        <v>0</v>
      </c>
      <c r="M2472" s="14" t="n">
        <v>0</v>
      </c>
      <c r="N2472" s="14" t="n">
        <v>5.4</v>
      </c>
      <c r="O2472" s="14" t="n">
        <v>0</v>
      </c>
      <c r="P2472" s="14" t="n">
        <v>0</v>
      </c>
      <c r="Q2472" s="14" t="n">
        <v>0</v>
      </c>
      <c r="R2472" s="14" t="n">
        <v>6</v>
      </c>
      <c r="S2472" s="14" t="n">
        <v>5</v>
      </c>
      <c r="T2472" s="17" t="n">
        <v>5</v>
      </c>
      <c r="U2472" s="18" t="n">
        <v>3</v>
      </c>
      <c r="V2472" s="14" t="n"/>
      <c r="W2472" s="14" t="n"/>
      <c r="X2472" s="14" t="n"/>
      <c r="Y2472" s="14" t="n"/>
      <c r="Z2472" s="14" t="n"/>
      <c r="AA2472" s="14" t="n"/>
      <c r="AB2472" s="14" t="n"/>
      <c r="AC2472" s="14" t="n"/>
      <c r="AD2472" s="14" t="n"/>
      <c r="AE2472" s="14" t="n"/>
      <c r="AF2472" s="14" t="n">
        <v>0</v>
      </c>
      <c r="AG2472" s="19" t="inlineStr">
        <is>
          <t>G84Q+XRJ, Ashimowu Bakare St</t>
        </is>
      </c>
      <c r="AH2472" s="20" t="n">
        <v>6.507475</v>
      </c>
      <c r="AI2472" s="20" t="n">
        <v>3.3395144</v>
      </c>
      <c r="AJ2472" s="14" t="inlineStr">
        <is>
          <t>https://www.google.com/maps/place/EMIE+Restaurant+and+Bar/data=!4m7!3m6!1s0x103b8d007128395f:0x87a70c813888d915!8m2!3d6.507475!4d3.3395144!16s%2Fg%2F11lcpwmfq6!19sChIJXzkocQCNOxARFdmIOIEMp4c?authuser=0&amp;hl=en&amp;g_ep=EgoyMDI2MDkzMC4wIJJjKgBIAVAD&amp;rclk=1</t>
        </is>
      </c>
      <c r="AK2472" s="14" t="inlineStr">
        <is>
          <t>Google Maps (sweep, Oct 2026)</t>
        </is>
      </c>
      <c r="AL2472" s="14" t="inlineStr">
        <is>
          <t>2026-10-06</t>
        </is>
      </c>
      <c r="AM2472" s="14" t="inlineStr">
        <is>
          <t>Not approached</t>
        </is>
      </c>
      <c r="AN2472" s="19" t="n"/>
    </row>
    <row r="2473">
      <c r="A2473" s="14" t="n">
        <v>2472</v>
      </c>
      <c r="B2473" s="14" t="inlineStr">
        <is>
          <t>Emilagba Food Palace</t>
        </is>
      </c>
      <c r="C2473" s="14" t="inlineStr">
        <is>
          <t>Outside catchment</t>
        </is>
      </c>
      <c r="D2473" s="14" t="inlineStr">
        <is>
          <t>Restaurant / Food</t>
        </is>
      </c>
      <c r="E2473" s="14" t="inlineStr">
        <is>
          <t>Fast Food</t>
        </is>
      </c>
      <c r="F2473" s="26" t="n">
        <v>16.4</v>
      </c>
      <c r="G2473" s="27" t="inlineStr">
        <is>
          <t>Cold - little evidence of delivery</t>
        </is>
      </c>
      <c r="H2473" s="21" t="inlineStr">
        <is>
          <t>Floor - not enriched</t>
        </is>
      </c>
      <c r="I2473" s="14" t="n">
        <v>0</v>
      </c>
      <c r="J2473" s="14" t="n">
        <v>0</v>
      </c>
      <c r="K2473" s="14" t="n">
        <v>0</v>
      </c>
      <c r="L2473" s="14" t="n">
        <v>0</v>
      </c>
      <c r="M2473" s="14" t="n">
        <v>0</v>
      </c>
      <c r="N2473" s="14" t="n">
        <v>5.4</v>
      </c>
      <c r="O2473" s="14" t="n">
        <v>0</v>
      </c>
      <c r="P2473" s="14" t="n">
        <v>0</v>
      </c>
      <c r="Q2473" s="14" t="n">
        <v>0</v>
      </c>
      <c r="R2473" s="14" t="n">
        <v>6</v>
      </c>
      <c r="S2473" s="14" t="n">
        <v>5</v>
      </c>
      <c r="T2473" s="17" t="n">
        <v>4.3</v>
      </c>
      <c r="U2473" s="18" t="n">
        <v>3</v>
      </c>
      <c r="V2473" s="14" t="n"/>
      <c r="W2473" s="14" t="n"/>
      <c r="X2473" s="14" t="n"/>
      <c r="Y2473" s="14" t="n"/>
      <c r="Z2473" s="14" t="n"/>
      <c r="AA2473" s="14" t="n"/>
      <c r="AB2473" s="14" t="n"/>
      <c r="AC2473" s="14" t="n"/>
      <c r="AD2473" s="14" t="n"/>
      <c r="AE2473" s="14" t="n"/>
      <c r="AF2473" s="14" t="n">
        <v>0</v>
      </c>
      <c r="AG2473" s="19" t="inlineStr">
        <is>
          <t>107 Herbert Macaulay Wy</t>
        </is>
      </c>
      <c r="AH2473" s="20" t="n">
        <v>6.487618</v>
      </c>
      <c r="AI2473" s="20" t="n">
        <v>3.3836532</v>
      </c>
      <c r="AJ2473" s="14" t="inlineStr">
        <is>
          <t>https://www.google.com/maps/place/Emilagba+Food+Palace/data=!4m7!3m6!1s0x103b8dc3f752f447:0x2bc6ff3a6e1870f9!8m2!3d6.487618!4d3.3836532!16s%2Fg%2F11rhvzfnys!19sChIJR_RS98ONOxAR-XAYbjr_xis?authuser=0&amp;hl=en&amp;g_ep=EgoyMDI2MDkzMC4wIJJjKgBIAVAD&amp;rclk=1</t>
        </is>
      </c>
      <c r="AK2473" s="14" t="inlineStr">
        <is>
          <t>Google Maps (sweep, Oct 2026)</t>
        </is>
      </c>
      <c r="AL2473" s="14" t="inlineStr">
        <is>
          <t>2026-10-06</t>
        </is>
      </c>
      <c r="AM2473" s="14" t="inlineStr">
        <is>
          <t>Not approached</t>
        </is>
      </c>
      <c r="AN2473" s="19" t="n"/>
    </row>
    <row r="2474">
      <c r="A2474" s="14" t="n">
        <v>2473</v>
      </c>
      <c r="B2474" s="14" t="inlineStr">
        <is>
          <t>Fiesta Arena</t>
        </is>
      </c>
      <c r="C2474" s="14" t="inlineStr">
        <is>
          <t>Outside catchment</t>
        </is>
      </c>
      <c r="D2474" s="14" t="inlineStr">
        <is>
          <t>Restaurant / Food</t>
        </is>
      </c>
      <c r="E2474" s="14" t="inlineStr">
        <is>
          <t>African restaurant</t>
        </is>
      </c>
      <c r="F2474" s="26" t="n">
        <v>16.4</v>
      </c>
      <c r="G2474" s="27" t="inlineStr">
        <is>
          <t>Cold - little evidence of delivery</t>
        </is>
      </c>
      <c r="H2474" s="21" t="inlineStr">
        <is>
          <t>Floor - not enriched</t>
        </is>
      </c>
      <c r="I2474" s="14" t="n">
        <v>0</v>
      </c>
      <c r="J2474" s="14" t="n">
        <v>0</v>
      </c>
      <c r="K2474" s="14" t="n">
        <v>0</v>
      </c>
      <c r="L2474" s="14" t="n">
        <v>0</v>
      </c>
      <c r="M2474" s="14" t="n">
        <v>0</v>
      </c>
      <c r="N2474" s="14" t="n">
        <v>5.4</v>
      </c>
      <c r="O2474" s="14" t="n">
        <v>0</v>
      </c>
      <c r="P2474" s="14" t="n">
        <v>0</v>
      </c>
      <c r="Q2474" s="14" t="n">
        <v>0</v>
      </c>
      <c r="R2474" s="14" t="n">
        <v>6</v>
      </c>
      <c r="S2474" s="14" t="n">
        <v>5</v>
      </c>
      <c r="T2474" s="17" t="n">
        <v>5</v>
      </c>
      <c r="U2474" s="18" t="n">
        <v>3</v>
      </c>
      <c r="V2474" s="14" t="inlineStr">
        <is>
          <t>+2349093744988</t>
        </is>
      </c>
      <c r="W2474" s="14" t="inlineStr">
        <is>
          <t>+2349093744988</t>
        </is>
      </c>
      <c r="X2474" s="14" t="n"/>
      <c r="Y2474" s="14" t="n"/>
      <c r="Z2474" s="14" t="n"/>
      <c r="AA2474" s="14" t="n"/>
      <c r="AB2474" s="14" t="n"/>
      <c r="AC2474" s="14" t="n"/>
      <c r="AD2474" s="14" t="n"/>
      <c r="AE2474" s="14" t="n"/>
      <c r="AF2474" s="14" t="n">
        <v>1</v>
      </c>
      <c r="AG2474" s="19" t="inlineStr">
        <is>
          <t>B21,Baruwa Plaza,Lawanson Road.Surulere</t>
        </is>
      </c>
      <c r="AH2474" s="20" t="n">
        <v>6.510194</v>
      </c>
      <c r="AI2474" s="20" t="n">
        <v>3.3396998</v>
      </c>
      <c r="AJ2474" s="14" t="inlineStr">
        <is>
          <t>https://www.google.com/maps/place/Fiesta+Arena/data=!4m7!3m6!1s0x103b8c27693bb9df:0xaa3641fcbec2e9ee!8m2!3d6.510194!4d3.3396998!16s%2Fg%2F11c5sthqy8!19sChIJ37k7aSeMOxAR7unCvvxBNqo?authuser=0&amp;hl=en&amp;g_ep=EgoyMDI2MDkzMC4wIJJjKgBIAVAD&amp;rclk=1</t>
        </is>
      </c>
      <c r="AK2474" s="14" t="inlineStr">
        <is>
          <t>Google Maps (sweep, Oct 2026)</t>
        </is>
      </c>
      <c r="AL2474" s="14" t="inlineStr">
        <is>
          <t>2026-10-06</t>
        </is>
      </c>
      <c r="AM2474" s="14" t="inlineStr">
        <is>
          <t>Not approached</t>
        </is>
      </c>
      <c r="AN2474" s="19" t="n"/>
    </row>
    <row r="2475">
      <c r="A2475" s="14" t="n">
        <v>2474</v>
      </c>
      <c r="B2475" s="14" t="inlineStr">
        <is>
          <t>flatbun Restaurant</t>
        </is>
      </c>
      <c r="C2475" s="14" t="inlineStr">
        <is>
          <t>Outside catchment</t>
        </is>
      </c>
      <c r="D2475" s="14" t="inlineStr">
        <is>
          <t>Restaurant / Food</t>
        </is>
      </c>
      <c r="E2475" s="14" t="inlineStr">
        <is>
          <t>Restaurant</t>
        </is>
      </c>
      <c r="F2475" s="26" t="n">
        <v>16.4</v>
      </c>
      <c r="G2475" s="27" t="inlineStr">
        <is>
          <t>Cold - little evidence of delivery</t>
        </is>
      </c>
      <c r="H2475" s="21" t="inlineStr">
        <is>
          <t>Floor - not enriched</t>
        </is>
      </c>
      <c r="I2475" s="14" t="n">
        <v>0</v>
      </c>
      <c r="J2475" s="14" t="n">
        <v>0</v>
      </c>
      <c r="K2475" s="14" t="n">
        <v>0</v>
      </c>
      <c r="L2475" s="14" t="n">
        <v>0</v>
      </c>
      <c r="M2475" s="14" t="n">
        <v>0</v>
      </c>
      <c r="N2475" s="14" t="n">
        <v>5.4</v>
      </c>
      <c r="O2475" s="14" t="n">
        <v>0</v>
      </c>
      <c r="P2475" s="14" t="n">
        <v>0</v>
      </c>
      <c r="Q2475" s="14" t="n">
        <v>0</v>
      </c>
      <c r="R2475" s="14" t="n">
        <v>6</v>
      </c>
      <c r="S2475" s="14" t="n">
        <v>5</v>
      </c>
      <c r="T2475" s="17" t="n">
        <v>5</v>
      </c>
      <c r="U2475" s="18" t="n">
        <v>3</v>
      </c>
      <c r="V2475" s="14" t="n"/>
      <c r="W2475" s="14" t="n"/>
      <c r="X2475" s="14" t="n"/>
      <c r="Y2475" s="14" t="n"/>
      <c r="Z2475" s="14" t="n"/>
      <c r="AA2475" s="14" t="n"/>
      <c r="AB2475" s="14" t="n"/>
      <c r="AC2475" s="14" t="n"/>
      <c r="AD2475" s="14" t="n"/>
      <c r="AE2475" s="14" t="n"/>
      <c r="AF2475" s="14" t="n">
        <v>0</v>
      </c>
      <c r="AG2475" s="19" t="inlineStr">
        <is>
          <t>Pop Landmark, Oniru, 4 Adeniyi Jones, off Ligali Ayorinde Street</t>
        </is>
      </c>
      <c r="AH2475" s="20" t="n">
        <v>6.4235745</v>
      </c>
      <c r="AI2475" s="20" t="n">
        <v>3.444835</v>
      </c>
      <c r="AJ2475" s="14" t="inlineStr">
        <is>
          <t>https://www.google.com/maps/place/flatbun+Restaurant/data=!4m7!3m6!1s0x103bf5005147ea5b:0xecafe41a9bd1ebf4!8m2!3d6.4235745!4d3.444835!16s%2Fg%2F11vs67_ptq!19sChIJW-pHUQD1OxAR9OvRmxrkr-w?authuser=0&amp;hl=en&amp;g_ep=EgoyMDI2MDkzMC4wIJJjKgBIAVAD&amp;rclk=1</t>
        </is>
      </c>
      <c r="AK2475" s="14" t="inlineStr">
        <is>
          <t>Google Maps (sweep, Oct 2026)</t>
        </is>
      </c>
      <c r="AL2475" s="14" t="inlineStr">
        <is>
          <t>2026-10-06</t>
        </is>
      </c>
      <c r="AM2475" s="14" t="inlineStr">
        <is>
          <t>Not approached</t>
        </is>
      </c>
      <c r="AN2475" s="19" t="n"/>
    </row>
    <row r="2476">
      <c r="A2476" s="14" t="n">
        <v>2475</v>
      </c>
      <c r="B2476" s="14" t="inlineStr">
        <is>
          <t>Fresh Dew Bakery</t>
        </is>
      </c>
      <c r="C2476" s="14" t="inlineStr">
        <is>
          <t>Outside catchment</t>
        </is>
      </c>
      <c r="D2476" s="14" t="inlineStr">
        <is>
          <t>Restaurant / Food</t>
        </is>
      </c>
      <c r="E2476" s="14" t="inlineStr">
        <is>
          <t>Bakery</t>
        </is>
      </c>
      <c r="F2476" s="26" t="n">
        <v>16.4</v>
      </c>
      <c r="G2476" s="27" t="inlineStr">
        <is>
          <t>Cold - little evidence of delivery</t>
        </is>
      </c>
      <c r="H2476" s="21" t="inlineStr">
        <is>
          <t>Floor - not enriched</t>
        </is>
      </c>
      <c r="I2476" s="14" t="n">
        <v>0</v>
      </c>
      <c r="J2476" s="14" t="n">
        <v>0</v>
      </c>
      <c r="K2476" s="14" t="n">
        <v>0</v>
      </c>
      <c r="L2476" s="14" t="n">
        <v>0</v>
      </c>
      <c r="M2476" s="14" t="n">
        <v>0</v>
      </c>
      <c r="N2476" s="14" t="n">
        <v>5.4</v>
      </c>
      <c r="O2476" s="14" t="n">
        <v>0</v>
      </c>
      <c r="P2476" s="14" t="n">
        <v>0</v>
      </c>
      <c r="Q2476" s="14" t="n">
        <v>0</v>
      </c>
      <c r="R2476" s="14" t="n">
        <v>6</v>
      </c>
      <c r="S2476" s="14" t="n">
        <v>5</v>
      </c>
      <c r="T2476" s="17" t="n">
        <v>5</v>
      </c>
      <c r="U2476" s="18" t="n">
        <v>3</v>
      </c>
      <c r="V2476" s="14" t="n"/>
      <c r="W2476" s="14" t="n"/>
      <c r="X2476" s="14" t="n"/>
      <c r="Y2476" s="14" t="n"/>
      <c r="Z2476" s="14" t="n"/>
      <c r="AA2476" s="14" t="n"/>
      <c r="AB2476" s="14" t="n"/>
      <c r="AC2476" s="14" t="n"/>
      <c r="AD2476" s="14" t="n"/>
      <c r="AE2476" s="14" t="n"/>
      <c r="AF2476" s="14" t="n">
        <v>0</v>
      </c>
      <c r="AG2476" s="19" t="inlineStr">
        <is>
          <t>G889+GPM</t>
        </is>
      </c>
      <c r="AH2476" s="20" t="n">
        <v>6.5163384</v>
      </c>
      <c r="AI2476" s="20" t="n">
        <v>3.319294</v>
      </c>
      <c r="AJ2476" s="14" t="inlineStr">
        <is>
          <t>https://www.google.com/maps/place/Fresh+Dew+Bakery/data=!4m7!3m6!1s0x103b8fa3227a2245:0xfed11f679e17aab1!8m2!3d6.5163384!4d3.319294!16s%2Fg%2F11qt43b790!19sChIJRSJ6IqOPOxARsaoXnmcf0f4?authuser=0&amp;hl=en&amp;g_ep=EgoyMDI2MDkzMC4wIJJjKgBIAVAD&amp;rclk=1</t>
        </is>
      </c>
      <c r="AK2476" s="14" t="inlineStr">
        <is>
          <t>Google Maps (sweep, Oct 2026)</t>
        </is>
      </c>
      <c r="AL2476" s="14" t="inlineStr">
        <is>
          <t>2026-10-06</t>
        </is>
      </c>
      <c r="AM2476" s="14" t="inlineStr">
        <is>
          <t>Not approached</t>
        </is>
      </c>
      <c r="AN2476" s="19" t="n"/>
    </row>
    <row r="2477">
      <c r="A2477" s="14" t="n">
        <v>2476</v>
      </c>
      <c r="B2477" s="14" t="inlineStr">
        <is>
          <t>Frootie &amp; Confectionary</t>
        </is>
      </c>
      <c r="C2477" s="14" t="inlineStr">
        <is>
          <t>Outside catchment</t>
        </is>
      </c>
      <c r="D2477" s="14" t="inlineStr">
        <is>
          <t>Restaurant / Food</t>
        </is>
      </c>
      <c r="E2477" s="14" t="inlineStr">
        <is>
          <t>Caterer</t>
        </is>
      </c>
      <c r="F2477" s="26" t="n">
        <v>16.4</v>
      </c>
      <c r="G2477" s="27" t="inlineStr">
        <is>
          <t>Cold - little evidence of delivery</t>
        </is>
      </c>
      <c r="H2477" s="21" t="inlineStr">
        <is>
          <t>Floor - not enriched</t>
        </is>
      </c>
      <c r="I2477" s="14" t="n">
        <v>0</v>
      </c>
      <c r="J2477" s="14" t="n">
        <v>0</v>
      </c>
      <c r="K2477" s="14" t="n">
        <v>0</v>
      </c>
      <c r="L2477" s="14" t="n">
        <v>0</v>
      </c>
      <c r="M2477" s="14" t="n">
        <v>0</v>
      </c>
      <c r="N2477" s="14" t="n">
        <v>5.4</v>
      </c>
      <c r="O2477" s="14" t="n">
        <v>0</v>
      </c>
      <c r="P2477" s="14" t="n">
        <v>0</v>
      </c>
      <c r="Q2477" s="14" t="n">
        <v>0</v>
      </c>
      <c r="R2477" s="14" t="n">
        <v>6</v>
      </c>
      <c r="S2477" s="14" t="n">
        <v>5</v>
      </c>
      <c r="T2477" s="17" t="n">
        <v>5</v>
      </c>
      <c r="U2477" s="18" t="n">
        <v>3</v>
      </c>
      <c r="V2477" s="14" t="inlineStr">
        <is>
          <t>+2348107279503</t>
        </is>
      </c>
      <c r="W2477" s="14" t="inlineStr">
        <is>
          <t>+2348107279503</t>
        </is>
      </c>
      <c r="X2477" s="14" t="n"/>
      <c r="Y2477" s="14" t="n"/>
      <c r="Z2477" s="14" t="n"/>
      <c r="AA2477" s="14" t="n"/>
      <c r="AB2477" s="14" t="n"/>
      <c r="AC2477" s="14" t="n"/>
      <c r="AD2477" s="14" t="n"/>
      <c r="AE2477" s="14" t="n"/>
      <c r="AF2477" s="14" t="n">
        <v>1</v>
      </c>
      <c r="AG2477" s="19" t="n"/>
      <c r="AH2477" s="20" t="n">
        <v>6.5480551</v>
      </c>
      <c r="AI2477" s="20" t="n">
        <v>3.2839596</v>
      </c>
      <c r="AJ2477" s="14" t="inlineStr">
        <is>
          <t>https://www.google.com/maps/place/Frootie+%26+Confectionary/data=!4m7!3m6!1s0x103b8dfabc7caeb9:0x201145fe214d3894!8m2!3d6.5480551!4d3.2839596!16s%2Fg%2F11n70929wz!19sChIJua58vPqNOxARlDhNIf5FESA?authuser=0&amp;hl=en&amp;g_ep=EgoyMDI2MDkzMC4wIJJjKgBIAVAD&amp;rclk=1</t>
        </is>
      </c>
      <c r="AK2477" s="14" t="inlineStr">
        <is>
          <t>Google Maps (sweep, Oct 2026)</t>
        </is>
      </c>
      <c r="AL2477" s="14" t="inlineStr">
        <is>
          <t>2026-10-06</t>
        </is>
      </c>
      <c r="AM2477" s="14" t="inlineStr">
        <is>
          <t>Not approached</t>
        </is>
      </c>
      <c r="AN2477" s="19" t="n"/>
    </row>
    <row r="2478">
      <c r="A2478" s="14" t="n">
        <v>2477</v>
      </c>
      <c r="B2478" s="14" t="inlineStr">
        <is>
          <t>HCC BAR AND RESTAURANT</t>
        </is>
      </c>
      <c r="C2478" s="14" t="inlineStr">
        <is>
          <t>Outside catchment</t>
        </is>
      </c>
      <c r="D2478" s="14" t="inlineStr">
        <is>
          <t>Restaurant / Food</t>
        </is>
      </c>
      <c r="E2478" s="14" t="inlineStr">
        <is>
          <t>Catering food and drink supplier</t>
        </is>
      </c>
      <c r="F2478" s="26" t="n">
        <v>16.4</v>
      </c>
      <c r="G2478" s="27" t="inlineStr">
        <is>
          <t>Cold - little evidence of delivery</t>
        </is>
      </c>
      <c r="H2478" s="21" t="inlineStr">
        <is>
          <t>Floor - not enriched</t>
        </is>
      </c>
      <c r="I2478" s="14" t="n">
        <v>0</v>
      </c>
      <c r="J2478" s="14" t="n">
        <v>0</v>
      </c>
      <c r="K2478" s="14" t="n">
        <v>0</v>
      </c>
      <c r="L2478" s="14" t="n">
        <v>0</v>
      </c>
      <c r="M2478" s="14" t="n">
        <v>0</v>
      </c>
      <c r="N2478" s="14" t="n">
        <v>5.4</v>
      </c>
      <c r="O2478" s="14" t="n">
        <v>0</v>
      </c>
      <c r="P2478" s="14" t="n">
        <v>0</v>
      </c>
      <c r="Q2478" s="14" t="n">
        <v>0</v>
      </c>
      <c r="R2478" s="14" t="n">
        <v>6</v>
      </c>
      <c r="S2478" s="14" t="n">
        <v>5</v>
      </c>
      <c r="T2478" s="17" t="n">
        <v>5</v>
      </c>
      <c r="U2478" s="18" t="n">
        <v>3</v>
      </c>
      <c r="V2478" s="14" t="inlineStr">
        <is>
          <t>+2349017365983</t>
        </is>
      </c>
      <c r="W2478" s="14" t="inlineStr">
        <is>
          <t>+2349017365983</t>
        </is>
      </c>
      <c r="X2478" s="14" t="n"/>
      <c r="Y2478" s="14" t="n"/>
      <c r="Z2478" s="14" t="n"/>
      <c r="AA2478" s="14" t="n"/>
      <c r="AB2478" s="14" t="n"/>
      <c r="AC2478" s="14" t="n"/>
      <c r="AD2478" s="14" t="n"/>
      <c r="AE2478" s="14" t="n"/>
      <c r="AF2478" s="14" t="n">
        <v>1</v>
      </c>
      <c r="AG2478" s="19" t="inlineStr">
        <is>
          <t>HFP Eastline shopping complex Abraham adesanya</t>
        </is>
      </c>
      <c r="AH2478" s="20" t="n">
        <v>6.4707513</v>
      </c>
      <c r="AI2478" s="20" t="n">
        <v>3.5861752</v>
      </c>
      <c r="AJ2478" s="14" t="inlineStr">
        <is>
          <t>https://www.google.com/maps/place/HCC+BAR+AND+RESTAURANT/data=!4m7!3m6!1s0x103bf9f50f590f1b:0x4fbf673805567d30!8m2!3d6.4707513!4d3.5861752!16s%2Fg%2F11kh_2m5h7!19sChIJGw9ZD_X5OxARMH1WBThnv08?authuser=0&amp;hl=en&amp;g_ep=EgoyMDI2MDkzMC4wIJJjKgBIAVAD&amp;rclk=1</t>
        </is>
      </c>
      <c r="AK2478" s="14" t="inlineStr">
        <is>
          <t>Google Maps (sweep, Oct 2026)</t>
        </is>
      </c>
      <c r="AL2478" s="14" t="inlineStr">
        <is>
          <t>2026-10-06</t>
        </is>
      </c>
      <c r="AM2478" s="14" t="inlineStr">
        <is>
          <t>Not approached</t>
        </is>
      </c>
      <c r="AN2478" s="19" t="n"/>
    </row>
    <row r="2479">
      <c r="A2479" s="14" t="n">
        <v>2478</v>
      </c>
      <c r="B2479" s="14" t="inlineStr">
        <is>
          <t>Kallyrose catering services</t>
        </is>
      </c>
      <c r="C2479" s="14" t="inlineStr">
        <is>
          <t>Outside catchment</t>
        </is>
      </c>
      <c r="D2479" s="14" t="inlineStr">
        <is>
          <t>Restaurant / Food</t>
        </is>
      </c>
      <c r="E2479" s="14" t="inlineStr">
        <is>
          <t>Caterer</t>
        </is>
      </c>
      <c r="F2479" s="26" t="n">
        <v>16.4</v>
      </c>
      <c r="G2479" s="27" t="inlineStr">
        <is>
          <t>Cold - little evidence of delivery</t>
        </is>
      </c>
      <c r="H2479" s="21" t="inlineStr">
        <is>
          <t>Floor - not enriched</t>
        </is>
      </c>
      <c r="I2479" s="14" t="n">
        <v>0</v>
      </c>
      <c r="J2479" s="14" t="n">
        <v>0</v>
      </c>
      <c r="K2479" s="14" t="n">
        <v>0</v>
      </c>
      <c r="L2479" s="14" t="n">
        <v>0</v>
      </c>
      <c r="M2479" s="14" t="n">
        <v>0</v>
      </c>
      <c r="N2479" s="14" t="n">
        <v>5.4</v>
      </c>
      <c r="O2479" s="14" t="n">
        <v>0</v>
      </c>
      <c r="P2479" s="14" t="n">
        <v>0</v>
      </c>
      <c r="Q2479" s="14" t="n">
        <v>0</v>
      </c>
      <c r="R2479" s="14" t="n">
        <v>6</v>
      </c>
      <c r="S2479" s="14" t="n">
        <v>5</v>
      </c>
      <c r="T2479" s="17" t="n">
        <v>5</v>
      </c>
      <c r="U2479" s="18" t="n">
        <v>3</v>
      </c>
      <c r="V2479" s="14" t="inlineStr">
        <is>
          <t>+2349166648643</t>
        </is>
      </c>
      <c r="W2479" s="14" t="inlineStr">
        <is>
          <t>+2349166648643</t>
        </is>
      </c>
      <c r="X2479" s="14" t="n"/>
      <c r="Y2479" s="14" t="n"/>
      <c r="Z2479" s="14" t="n"/>
      <c r="AA2479" s="14" t="n"/>
      <c r="AB2479" s="14" t="n"/>
      <c r="AC2479" s="14" t="n"/>
      <c r="AD2479" s="14" t="n"/>
      <c r="AE2479" s="14" t="n"/>
      <c r="AF2479" s="14" t="n">
        <v>1</v>
      </c>
      <c r="AG2479" s="19" t="inlineStr">
        <is>
          <t>Bada st</t>
        </is>
      </c>
      <c r="AH2479" s="20" t="n">
        <v>6.4691413</v>
      </c>
      <c r="AI2479" s="20" t="n">
        <v>3.6557311</v>
      </c>
      <c r="AJ2479" s="14" t="inlineStr">
        <is>
          <t>https://www.google.com/maps/place/Kallyrose+catering+services/data=!4m7!3m6!1s0x85774d02ba9142a1:0xd52ec6649da2784c!8m2!3d6.4691413!4d3.6557311!16s%2Fg%2F11ldkzqm7x!19sChIJoUKRugJNd4URTHiinWTGLtU?authuser=0&amp;hl=en&amp;g_ep=EgoyMDI2MDkzMC4wIJJjKgBIAVAD&amp;rclk=1</t>
        </is>
      </c>
      <c r="AK2479" s="14" t="inlineStr">
        <is>
          <t>Google Maps (sweep, Oct 2026)</t>
        </is>
      </c>
      <c r="AL2479" s="14" t="inlineStr">
        <is>
          <t>2026-10-06</t>
        </is>
      </c>
      <c r="AM2479" s="14" t="inlineStr">
        <is>
          <t>Not approached</t>
        </is>
      </c>
      <c r="AN2479" s="19" t="n"/>
    </row>
    <row r="2480">
      <c r="A2480" s="14" t="n">
        <v>2479</v>
      </c>
      <c r="B2480" s="14" t="inlineStr">
        <is>
          <t>Knead To Rise Baked Goods</t>
        </is>
      </c>
      <c r="C2480" s="14" t="inlineStr">
        <is>
          <t>Outside catchment</t>
        </is>
      </c>
      <c r="D2480" s="14" t="inlineStr">
        <is>
          <t>Restaurant / Food</t>
        </is>
      </c>
      <c r="E2480" s="14" t="inlineStr">
        <is>
          <t>Bakery</t>
        </is>
      </c>
      <c r="F2480" s="26" t="n">
        <v>16.4</v>
      </c>
      <c r="G2480" s="27" t="inlineStr">
        <is>
          <t>Cold - little evidence of delivery</t>
        </is>
      </c>
      <c r="H2480" s="21" t="inlineStr">
        <is>
          <t>Floor - not enriched</t>
        </is>
      </c>
      <c r="I2480" s="14" t="n">
        <v>0</v>
      </c>
      <c r="J2480" s="14" t="n">
        <v>0</v>
      </c>
      <c r="K2480" s="14" t="n">
        <v>0</v>
      </c>
      <c r="L2480" s="14" t="n">
        <v>0</v>
      </c>
      <c r="M2480" s="14" t="n">
        <v>0</v>
      </c>
      <c r="N2480" s="14" t="n">
        <v>5.4</v>
      </c>
      <c r="O2480" s="14" t="n">
        <v>0</v>
      </c>
      <c r="P2480" s="14" t="n">
        <v>0</v>
      </c>
      <c r="Q2480" s="14" t="n">
        <v>0</v>
      </c>
      <c r="R2480" s="14" t="n">
        <v>6</v>
      </c>
      <c r="S2480" s="14" t="n">
        <v>5</v>
      </c>
      <c r="T2480" s="17" t="n">
        <v>5</v>
      </c>
      <c r="U2480" s="18" t="n">
        <v>3</v>
      </c>
      <c r="V2480" s="14" t="n"/>
      <c r="W2480" s="14" t="n"/>
      <c r="X2480" s="14" t="n"/>
      <c r="Y2480" s="14" t="n"/>
      <c r="Z2480" s="14" t="n"/>
      <c r="AA2480" s="14" t="n"/>
      <c r="AB2480" s="14" t="n"/>
      <c r="AC2480" s="14" t="n"/>
      <c r="AD2480" s="14" t="n"/>
      <c r="AE2480" s="14" t="n"/>
      <c r="AF2480" s="14" t="n">
        <v>0</v>
      </c>
      <c r="AG2480" s="19" t="n"/>
      <c r="AH2480" s="20" t="n">
        <v>6.5115886</v>
      </c>
      <c r="AI2480" s="20" t="n">
        <v>3.7503981</v>
      </c>
      <c r="AJ2480" s="14" t="inlineStr">
        <is>
          <t>https://www.google.com/maps/place/Knead+To+Rise+Baked+Goods/data=!4m7!3m6!1s0x103bf7924c0a5721:0x19fe0d1c99db2838!8m2!3d6.5115886!4d3.7503981!16s%2Fg%2F11pz1zd11j!19sChIJIVcKTJL3OxAROCjbmRwN_hk?authuser=0&amp;hl=en&amp;g_ep=EgoyMDI2MDkzMC4wIJJjKgBIAVAD&amp;rclk=1</t>
        </is>
      </c>
      <c r="AK2480" s="14" t="inlineStr">
        <is>
          <t>Google Maps (sweep, Oct 2026)</t>
        </is>
      </c>
      <c r="AL2480" s="14" t="inlineStr">
        <is>
          <t>2026-10-06</t>
        </is>
      </c>
      <c r="AM2480" s="14" t="inlineStr">
        <is>
          <t>Not approached</t>
        </is>
      </c>
      <c r="AN2480" s="19" t="n"/>
    </row>
    <row r="2481">
      <c r="A2481" s="14" t="n">
        <v>2480</v>
      </c>
      <c r="B2481" s="14" t="inlineStr">
        <is>
          <t>Kolly’s Kitchen and catering service</t>
        </is>
      </c>
      <c r="C2481" s="14" t="inlineStr">
        <is>
          <t>Outside catchment</t>
        </is>
      </c>
      <c r="D2481" s="14" t="inlineStr">
        <is>
          <t>Restaurant / Food</t>
        </is>
      </c>
      <c r="E2481" s="14" t="inlineStr">
        <is>
          <t>Fast food restaurant</t>
        </is>
      </c>
      <c r="F2481" s="26" t="n">
        <v>16.4</v>
      </c>
      <c r="G2481" s="27" t="inlineStr">
        <is>
          <t>Cold - little evidence of delivery</t>
        </is>
      </c>
      <c r="H2481" s="21" t="inlineStr">
        <is>
          <t>Floor - not enriched</t>
        </is>
      </c>
      <c r="I2481" s="14" t="n">
        <v>0</v>
      </c>
      <c r="J2481" s="14" t="n">
        <v>0</v>
      </c>
      <c r="K2481" s="14" t="n">
        <v>0</v>
      </c>
      <c r="L2481" s="14" t="n">
        <v>0</v>
      </c>
      <c r="M2481" s="14" t="n">
        <v>0</v>
      </c>
      <c r="N2481" s="14" t="n">
        <v>5.4</v>
      </c>
      <c r="O2481" s="14" t="n">
        <v>0</v>
      </c>
      <c r="P2481" s="14" t="n">
        <v>0</v>
      </c>
      <c r="Q2481" s="14" t="n">
        <v>0</v>
      </c>
      <c r="R2481" s="14" t="n">
        <v>6</v>
      </c>
      <c r="S2481" s="14" t="n">
        <v>5</v>
      </c>
      <c r="T2481" s="17" t="n">
        <v>5</v>
      </c>
      <c r="U2481" s="18" t="n">
        <v>3</v>
      </c>
      <c r="V2481" s="14" t="inlineStr">
        <is>
          <t>+2349020431555</t>
        </is>
      </c>
      <c r="W2481" s="14" t="inlineStr">
        <is>
          <t>+2349020431555</t>
        </is>
      </c>
      <c r="X2481" s="14" t="n"/>
      <c r="Y2481" s="14" t="n"/>
      <c r="Z2481" s="14" t="n"/>
      <c r="AA2481" s="14" t="n"/>
      <c r="AB2481" s="14" t="n"/>
      <c r="AC2481" s="14" t="n"/>
      <c r="AD2481" s="14" t="n"/>
      <c r="AE2481" s="14" t="n"/>
      <c r="AF2481" s="14" t="n">
        <v>1</v>
      </c>
      <c r="AG2481" s="19" t="inlineStr">
        <is>
          <t>32 Simpson St</t>
        </is>
      </c>
      <c r="AH2481" s="20" t="n">
        <v>6.4914481</v>
      </c>
      <c r="AI2481" s="20" t="n">
        <v>3.3808219</v>
      </c>
      <c r="AJ2481" s="14" t="inlineStr">
        <is>
          <t>https://www.google.com/maps/place/Kolly%E2%80%99s+Kitchen+and+catering+service/data=!4m7!3m6!1s0x103b8d00619fada3:0x19121f2860e490a6!8m2!3d6.4914481!4d3.3808219!16s%2Fg%2F11ldq0twll!19sChIJo62fYQCNOxARppDkYCgfEhk?authuser=0&amp;hl=en&amp;g_ep=EgoyMDI2MDkzMC4wIJJjKgBIAVAD&amp;rclk=1</t>
        </is>
      </c>
      <c r="AK2481" s="14" t="inlineStr">
        <is>
          <t>Google Maps (sweep, Oct 2026)</t>
        </is>
      </c>
      <c r="AL2481" s="14" t="inlineStr">
        <is>
          <t>2026-10-06</t>
        </is>
      </c>
      <c r="AM2481" s="14" t="inlineStr">
        <is>
          <t>Not approached</t>
        </is>
      </c>
      <c r="AN2481" s="19" t="n"/>
    </row>
    <row r="2482">
      <c r="A2482" s="14" t="n">
        <v>2481</v>
      </c>
      <c r="B2482" s="14" t="inlineStr">
        <is>
          <t>Lady B Restaurant</t>
        </is>
      </c>
      <c r="C2482" s="14" t="inlineStr">
        <is>
          <t>Outside catchment</t>
        </is>
      </c>
      <c r="D2482" s="14" t="inlineStr">
        <is>
          <t>Restaurant / Food</t>
        </is>
      </c>
      <c r="E2482" s="14" t="inlineStr">
        <is>
          <t>Restaurant</t>
        </is>
      </c>
      <c r="F2482" s="26" t="n">
        <v>16.4</v>
      </c>
      <c r="G2482" s="27" t="inlineStr">
        <is>
          <t>Cold - little evidence of delivery</t>
        </is>
      </c>
      <c r="H2482" s="21" t="inlineStr">
        <is>
          <t>Floor - not enriched</t>
        </is>
      </c>
      <c r="I2482" s="14" t="n">
        <v>0</v>
      </c>
      <c r="J2482" s="14" t="n">
        <v>0</v>
      </c>
      <c r="K2482" s="14" t="n">
        <v>0</v>
      </c>
      <c r="L2482" s="14" t="n">
        <v>0</v>
      </c>
      <c r="M2482" s="14" t="n">
        <v>0</v>
      </c>
      <c r="N2482" s="14" t="n">
        <v>5.4</v>
      </c>
      <c r="O2482" s="14" t="n">
        <v>0</v>
      </c>
      <c r="P2482" s="14" t="n">
        <v>0</v>
      </c>
      <c r="Q2482" s="14" t="n">
        <v>0</v>
      </c>
      <c r="R2482" s="14" t="n">
        <v>6</v>
      </c>
      <c r="S2482" s="14" t="n">
        <v>5</v>
      </c>
      <c r="T2482" s="17" t="n">
        <v>4.3</v>
      </c>
      <c r="U2482" s="18" t="n">
        <v>3</v>
      </c>
      <c r="V2482" s="14" t="n"/>
      <c r="W2482" s="14" t="n"/>
      <c r="X2482" s="14" t="n"/>
      <c r="Y2482" s="14" t="n"/>
      <c r="Z2482" s="14" t="n"/>
      <c r="AA2482" s="14" t="n"/>
      <c r="AB2482" s="14" t="n"/>
      <c r="AC2482" s="14" t="n"/>
      <c r="AD2482" s="14" t="n"/>
      <c r="AE2482" s="14" t="n"/>
      <c r="AF2482" s="14" t="n">
        <v>0</v>
      </c>
      <c r="AG2482" s="19" t="inlineStr">
        <is>
          <t>G85C+W4Q, Isola, Okota, Nwachukwu Dr</t>
        </is>
      </c>
      <c r="AH2482" s="20" t="n">
        <v>6.5098483</v>
      </c>
      <c r="AI2482" s="20" t="n">
        <v>3.320347</v>
      </c>
      <c r="AJ2482" s="14" t="inlineStr">
        <is>
          <t>https://www.google.com/maps/place/Lady+B+Restaurant/data=!4m7!3m6!1s0x103b8e936c0d6021:0x42640883638ca1ef!8m2!3d6.5098483!4d3.320347!16s%2Fg%2F1q62mcnz3!19sChIJIWANbJOOOxAR76GMY4MIZEI?authuser=0&amp;hl=en&amp;g_ep=EgoyMDI2MDkzMC4wIJJjKgBIAVAD&amp;rclk=1</t>
        </is>
      </c>
      <c r="AK2482" s="14" t="inlineStr">
        <is>
          <t>Google Maps (sweep, Oct 2026)</t>
        </is>
      </c>
      <c r="AL2482" s="14" t="inlineStr">
        <is>
          <t>2026-10-06</t>
        </is>
      </c>
      <c r="AM2482" s="14" t="inlineStr">
        <is>
          <t>Not approached</t>
        </is>
      </c>
      <c r="AN2482" s="19" t="n"/>
    </row>
    <row r="2483">
      <c r="A2483" s="14" t="n">
        <v>2482</v>
      </c>
      <c r="B2483" s="14" t="inlineStr">
        <is>
          <t>Makasylvakitchen</t>
        </is>
      </c>
      <c r="C2483" s="14" t="inlineStr">
        <is>
          <t>Outside catchment</t>
        </is>
      </c>
      <c r="D2483" s="14" t="inlineStr">
        <is>
          <t>Restaurant / Food</t>
        </is>
      </c>
      <c r="E2483" s="14" t="inlineStr">
        <is>
          <t>Caterer</t>
        </is>
      </c>
      <c r="F2483" s="26" t="n">
        <v>16.4</v>
      </c>
      <c r="G2483" s="27" t="inlineStr">
        <is>
          <t>Cold - little evidence of delivery</t>
        </is>
      </c>
      <c r="H2483" s="21" t="inlineStr">
        <is>
          <t>Floor - not enriched</t>
        </is>
      </c>
      <c r="I2483" s="14" t="n">
        <v>0</v>
      </c>
      <c r="J2483" s="14" t="n">
        <v>0</v>
      </c>
      <c r="K2483" s="14" t="n">
        <v>0</v>
      </c>
      <c r="L2483" s="14" t="n">
        <v>0</v>
      </c>
      <c r="M2483" s="14" t="n">
        <v>0</v>
      </c>
      <c r="N2483" s="14" t="n">
        <v>5.4</v>
      </c>
      <c r="O2483" s="14" t="n">
        <v>0</v>
      </c>
      <c r="P2483" s="14" t="n">
        <v>0</v>
      </c>
      <c r="Q2483" s="14" t="n">
        <v>0</v>
      </c>
      <c r="R2483" s="14" t="n">
        <v>6</v>
      </c>
      <c r="S2483" s="14" t="n">
        <v>5</v>
      </c>
      <c r="T2483" s="17" t="n">
        <v>5</v>
      </c>
      <c r="U2483" s="18" t="n">
        <v>3</v>
      </c>
      <c r="V2483" s="14" t="n"/>
      <c r="W2483" s="14" t="n"/>
      <c r="X2483" s="14" t="n"/>
      <c r="Y2483" s="14" t="n"/>
      <c r="Z2483" s="14" t="n"/>
      <c r="AA2483" s="14" t="n"/>
      <c r="AB2483" s="14" t="n"/>
      <c r="AC2483" s="14" t="n"/>
      <c r="AD2483" s="14" t="n"/>
      <c r="AE2483" s="14" t="n"/>
      <c r="AF2483" s="14" t="n">
        <v>0</v>
      </c>
      <c r="AG2483" s="19" t="inlineStr">
        <is>
          <t>"Their bitterleaf soup is second to none, I really enjoyed it, nice one."</t>
        </is>
      </c>
      <c r="AH2483" s="20" t="n">
        <v>6.5480551</v>
      </c>
      <c r="AI2483" s="20" t="n">
        <v>3.2839596</v>
      </c>
      <c r="AJ2483" s="14" t="inlineStr">
        <is>
          <t>https://www.google.com/maps/place/Makasylvakitchen/data=!4m7!3m6!1s0x6f7239f525563d09:0xe9838b031b8f4c77!8m2!3d6.5480551!4d3.2839596!16s%2Fg%2F11kb9lq_cj!19sChIJCT1WJfU5cm8Rd0yPGwOLg-k?authuser=0&amp;hl=en&amp;g_ep=EgoyMDI2MDkzMC4wIJJjKgBIAVAD&amp;rclk=1</t>
        </is>
      </c>
      <c r="AK2483" s="14" t="inlineStr">
        <is>
          <t>Google Maps (sweep, Oct 2026)</t>
        </is>
      </c>
      <c r="AL2483" s="14" t="inlineStr">
        <is>
          <t>2026-10-06</t>
        </is>
      </c>
      <c r="AM2483" s="14" t="inlineStr">
        <is>
          <t>Not approached</t>
        </is>
      </c>
      <c r="AN2483" s="19" t="n"/>
    </row>
    <row r="2484">
      <c r="A2484" s="14" t="n">
        <v>2483</v>
      </c>
      <c r="B2484" s="14" t="inlineStr">
        <is>
          <t>Mama G catering</t>
        </is>
      </c>
      <c r="C2484" s="14" t="inlineStr">
        <is>
          <t>Outside catchment</t>
        </is>
      </c>
      <c r="D2484" s="14" t="inlineStr">
        <is>
          <t>Restaurant / Food</t>
        </is>
      </c>
      <c r="E2484" s="14" t="inlineStr">
        <is>
          <t>Catering food and drink supplier</t>
        </is>
      </c>
      <c r="F2484" s="26" t="n">
        <v>16.4</v>
      </c>
      <c r="G2484" s="27" t="inlineStr">
        <is>
          <t>Cold - little evidence of delivery</t>
        </is>
      </c>
      <c r="H2484" s="21" t="inlineStr">
        <is>
          <t>Floor - not enriched</t>
        </is>
      </c>
      <c r="I2484" s="14" t="n">
        <v>0</v>
      </c>
      <c r="J2484" s="14" t="n">
        <v>0</v>
      </c>
      <c r="K2484" s="14" t="n">
        <v>0</v>
      </c>
      <c r="L2484" s="14" t="n">
        <v>0</v>
      </c>
      <c r="M2484" s="14" t="n">
        <v>0</v>
      </c>
      <c r="N2484" s="14" t="n">
        <v>5.4</v>
      </c>
      <c r="O2484" s="14" t="n">
        <v>0</v>
      </c>
      <c r="P2484" s="14" t="n">
        <v>0</v>
      </c>
      <c r="Q2484" s="14" t="n">
        <v>0</v>
      </c>
      <c r="R2484" s="14" t="n">
        <v>6</v>
      </c>
      <c r="S2484" s="14" t="n">
        <v>5</v>
      </c>
      <c r="T2484" s="17" t="n">
        <v>5</v>
      </c>
      <c r="U2484" s="18" t="n">
        <v>3</v>
      </c>
      <c r="V2484" s="14" t="inlineStr">
        <is>
          <t>+2348133366130</t>
        </is>
      </c>
      <c r="W2484" s="14" t="inlineStr">
        <is>
          <t>+2348133366130</t>
        </is>
      </c>
      <c r="X2484" s="14" t="n"/>
      <c r="Y2484" s="14" t="n"/>
      <c r="Z2484" s="14" t="n"/>
      <c r="AA2484" s="14" t="n"/>
      <c r="AB2484" s="14" t="n"/>
      <c r="AC2484" s="14" t="n"/>
      <c r="AD2484" s="14" t="n"/>
      <c r="AE2484" s="14" t="n"/>
      <c r="AF2484" s="14" t="n">
        <v>1</v>
      </c>
      <c r="AG2484" s="19" t="inlineStr">
        <is>
          <t>9, ago palace way</t>
        </is>
      </c>
      <c r="AH2484" s="20" t="n">
        <v>6.5145672</v>
      </c>
      <c r="AI2484" s="20" t="n">
        <v>3.3174845</v>
      </c>
      <c r="AJ2484" s="14" t="inlineStr">
        <is>
          <t>https://www.google.com/maps/place/Mama+G+catering/data=!4m7!3m6!1s0x103b8eddbe2e8f07:0x476557e416e72bd1!8m2!3d6.5145672!4d3.3174845!16s%2Fg%2F11c1xfsrlr!19sChIJB48uvt2OOxAR0SvnFuRXZUc?authuser=0&amp;hl=en&amp;g_ep=EgoyMDI2MDkzMC4wIJJjKgBIAVAD&amp;rclk=1</t>
        </is>
      </c>
      <c r="AK2484" s="14" t="inlineStr">
        <is>
          <t>Google Maps (sweep, Oct 2026)</t>
        </is>
      </c>
      <c r="AL2484" s="14" t="inlineStr">
        <is>
          <t>2026-10-06</t>
        </is>
      </c>
      <c r="AM2484" s="14" t="inlineStr">
        <is>
          <t>Not approached</t>
        </is>
      </c>
      <c r="AN2484" s="19" t="n"/>
    </row>
    <row r="2485">
      <c r="A2485" s="14" t="n">
        <v>2484</v>
      </c>
      <c r="B2485" s="14" t="inlineStr">
        <is>
          <t>Mary's cookery</t>
        </is>
      </c>
      <c r="C2485" s="14" t="inlineStr">
        <is>
          <t>Outside catchment</t>
        </is>
      </c>
      <c r="D2485" s="14" t="inlineStr">
        <is>
          <t>Restaurant / Food</t>
        </is>
      </c>
      <c r="E2485" s="14" t="inlineStr">
        <is>
          <t>Catering food and drink supplier</t>
        </is>
      </c>
      <c r="F2485" s="26" t="n">
        <v>16.4</v>
      </c>
      <c r="G2485" s="27" t="inlineStr">
        <is>
          <t>Cold - little evidence of delivery</t>
        </is>
      </c>
      <c r="H2485" s="21" t="inlineStr">
        <is>
          <t>Floor - not enriched</t>
        </is>
      </c>
      <c r="I2485" s="14" t="n">
        <v>0</v>
      </c>
      <c r="J2485" s="14" t="n">
        <v>0</v>
      </c>
      <c r="K2485" s="14" t="n">
        <v>0</v>
      </c>
      <c r="L2485" s="14" t="n">
        <v>0</v>
      </c>
      <c r="M2485" s="14" t="n">
        <v>0</v>
      </c>
      <c r="N2485" s="14" t="n">
        <v>5.4</v>
      </c>
      <c r="O2485" s="14" t="n">
        <v>0</v>
      </c>
      <c r="P2485" s="14" t="n">
        <v>0</v>
      </c>
      <c r="Q2485" s="14" t="n">
        <v>0</v>
      </c>
      <c r="R2485" s="14" t="n">
        <v>6</v>
      </c>
      <c r="S2485" s="14" t="n">
        <v>5</v>
      </c>
      <c r="T2485" s="17" t="n">
        <v>5</v>
      </c>
      <c r="U2485" s="18" t="n">
        <v>3</v>
      </c>
      <c r="V2485" s="14" t="inlineStr">
        <is>
          <t>+2349029400511</t>
        </is>
      </c>
      <c r="W2485" s="14" t="inlineStr">
        <is>
          <t>+2349029400511</t>
        </is>
      </c>
      <c r="X2485" s="14" t="n"/>
      <c r="Y2485" s="14" t="n"/>
      <c r="Z2485" s="14" t="n"/>
      <c r="AA2485" s="14" t="n"/>
      <c r="AB2485" s="14" t="n"/>
      <c r="AC2485" s="14" t="n"/>
      <c r="AD2485" s="14" t="n"/>
      <c r="AE2485" s="14" t="n"/>
      <c r="AF2485" s="14" t="n">
        <v>1</v>
      </c>
      <c r="AG2485" s="19" t="inlineStr">
        <is>
          <t>local government, 40 Isaac John St</t>
        </is>
      </c>
      <c r="AH2485" s="20" t="n">
        <v>6.5263574</v>
      </c>
      <c r="AI2485" s="20" t="n">
        <v>3.3704587</v>
      </c>
      <c r="AJ2485" s="14" t="inlineStr">
        <is>
          <t>https://www.google.com/maps/place/Mary%27s+cookery/data=!4m7!3m6!1s0x103b8dcba90a18b9:0x4d310095ff36abe6!8m2!3d6.5263574!4d3.3704587!16s%2Fg%2F11r6kkx0_w!19sChIJuRgKqcuNOxAR5qs2_5UAMU0?authuser=0&amp;hl=en&amp;g_ep=EgoyMDI2MDkzMC4wIJJjKgBIAVAD&amp;rclk=1</t>
        </is>
      </c>
      <c r="AK2485" s="14" t="inlineStr">
        <is>
          <t>Google Maps (sweep, Oct 2026)</t>
        </is>
      </c>
      <c r="AL2485" s="14" t="inlineStr">
        <is>
          <t>2026-10-06</t>
        </is>
      </c>
      <c r="AM2485" s="14" t="inlineStr">
        <is>
          <t>Not approached</t>
        </is>
      </c>
      <c r="AN2485" s="19" t="n"/>
    </row>
    <row r="2486">
      <c r="A2486" s="14" t="n">
        <v>2485</v>
      </c>
      <c r="B2486" s="14" t="inlineStr">
        <is>
          <t>Milk &amp; Honey Restaurant</t>
        </is>
      </c>
      <c r="C2486" s="14" t="inlineStr">
        <is>
          <t>Outside catchment</t>
        </is>
      </c>
      <c r="D2486" s="14" t="inlineStr">
        <is>
          <t>Restaurant / Food</t>
        </is>
      </c>
      <c r="E2486" s="14" t="inlineStr">
        <is>
          <t>Restaurant</t>
        </is>
      </c>
      <c r="F2486" s="26" t="n">
        <v>16.4</v>
      </c>
      <c r="G2486" s="27" t="inlineStr">
        <is>
          <t>Cold - little evidence of delivery</t>
        </is>
      </c>
      <c r="H2486" s="21" t="inlineStr">
        <is>
          <t>Floor - not enriched</t>
        </is>
      </c>
      <c r="I2486" s="14" t="n">
        <v>0</v>
      </c>
      <c r="J2486" s="14" t="n">
        <v>0</v>
      </c>
      <c r="K2486" s="14" t="n">
        <v>0</v>
      </c>
      <c r="L2486" s="14" t="n">
        <v>0</v>
      </c>
      <c r="M2486" s="14" t="n">
        <v>0</v>
      </c>
      <c r="N2486" s="14" t="n">
        <v>5.4</v>
      </c>
      <c r="O2486" s="14" t="n">
        <v>0</v>
      </c>
      <c r="P2486" s="14" t="n">
        <v>0</v>
      </c>
      <c r="Q2486" s="14" t="n">
        <v>0</v>
      </c>
      <c r="R2486" s="14" t="n">
        <v>6</v>
      </c>
      <c r="S2486" s="14" t="n">
        <v>5</v>
      </c>
      <c r="T2486" s="17" t="n">
        <v>4.3</v>
      </c>
      <c r="U2486" s="18" t="n">
        <v>3</v>
      </c>
      <c r="V2486" s="14" t="n"/>
      <c r="W2486" s="14" t="n"/>
      <c r="X2486" s="14" t="n"/>
      <c r="Y2486" s="14" t="n"/>
      <c r="Z2486" s="14" t="n"/>
      <c r="AA2486" s="14" t="n"/>
      <c r="AB2486" s="14" t="n"/>
      <c r="AC2486" s="14" t="n"/>
      <c r="AD2486" s="14" t="n"/>
      <c r="AE2486" s="14" t="n"/>
      <c r="AF2486" s="14" t="n">
        <v>0</v>
      </c>
      <c r="AG2486" s="19" t="inlineStr">
        <is>
          <t>80 Mushin Rd</t>
        </is>
      </c>
      <c r="AH2486" s="20" t="n">
        <v>6.5285926</v>
      </c>
      <c r="AI2486" s="20" t="n">
        <v>3.3242986</v>
      </c>
      <c r="AJ2486" s="14" t="inlineStr">
        <is>
          <t>https://www.google.com/maps/place/Milk+%26+Honey+Restaurant/data=!4m7!3m6!1s0x103b8e63dd1b5e11:0x3fb5278867e80840!8m2!3d6.5285926!4d3.3242986!16s%2Fg%2F1q62cr8rj!19sChIJEV4b3WOOOxARQAjoZ4gntT8?authuser=0&amp;hl=en&amp;g_ep=EgoyMDI2MDkzMC4wIJJjKgBIAVAD&amp;rclk=1</t>
        </is>
      </c>
      <c r="AK2486" s="14" t="inlineStr">
        <is>
          <t>Google Maps (sweep, Oct 2026)</t>
        </is>
      </c>
      <c r="AL2486" s="14" t="inlineStr">
        <is>
          <t>2026-10-06</t>
        </is>
      </c>
      <c r="AM2486" s="14" t="inlineStr">
        <is>
          <t>Not approached</t>
        </is>
      </c>
      <c r="AN2486" s="19" t="n"/>
    </row>
    <row r="2487">
      <c r="A2487" s="14" t="n">
        <v>2486</v>
      </c>
      <c r="B2487" s="14" t="inlineStr">
        <is>
          <t>New Spot Restaurant</t>
        </is>
      </c>
      <c r="C2487" s="14" t="inlineStr">
        <is>
          <t>Outside catchment</t>
        </is>
      </c>
      <c r="D2487" s="14" t="inlineStr">
        <is>
          <t>Restaurant / Food</t>
        </is>
      </c>
      <c r="E2487" s="14" t="inlineStr">
        <is>
          <t>Restaurant</t>
        </is>
      </c>
      <c r="F2487" s="26" t="n">
        <v>16.4</v>
      </c>
      <c r="G2487" s="27" t="inlineStr">
        <is>
          <t>Cold - little evidence of delivery</t>
        </is>
      </c>
      <c r="H2487" s="21" t="inlineStr">
        <is>
          <t>Floor - not enriched</t>
        </is>
      </c>
      <c r="I2487" s="14" t="n">
        <v>0</v>
      </c>
      <c r="J2487" s="14" t="n">
        <v>0</v>
      </c>
      <c r="K2487" s="14" t="n">
        <v>0</v>
      </c>
      <c r="L2487" s="14" t="n">
        <v>0</v>
      </c>
      <c r="M2487" s="14" t="n">
        <v>0</v>
      </c>
      <c r="N2487" s="14" t="n">
        <v>5.4</v>
      </c>
      <c r="O2487" s="14" t="n">
        <v>0</v>
      </c>
      <c r="P2487" s="14" t="n">
        <v>0</v>
      </c>
      <c r="Q2487" s="14" t="n">
        <v>0</v>
      </c>
      <c r="R2487" s="14" t="n">
        <v>6</v>
      </c>
      <c r="S2487" s="14" t="n">
        <v>5</v>
      </c>
      <c r="T2487" s="17" t="n">
        <v>5</v>
      </c>
      <c r="U2487" s="18" t="n">
        <v>3</v>
      </c>
      <c r="V2487" s="14" t="n"/>
      <c r="W2487" s="14" t="n"/>
      <c r="X2487" s="14" t="n"/>
      <c r="Y2487" s="14" t="n"/>
      <c r="Z2487" s="14" t="n"/>
      <c r="AA2487" s="14" t="n"/>
      <c r="AB2487" s="14" t="n"/>
      <c r="AC2487" s="14" t="n"/>
      <c r="AD2487" s="14" t="n"/>
      <c r="AE2487" s="14" t="n"/>
      <c r="AF2487" s="14" t="n">
        <v>0</v>
      </c>
      <c r="AG2487" s="19" t="inlineStr">
        <is>
          <t>198 Ijesha Rd</t>
        </is>
      </c>
      <c r="AH2487" s="20" t="n">
        <v>6.4995486</v>
      </c>
      <c r="AI2487" s="20" t="n">
        <v>3.3273426</v>
      </c>
      <c r="AJ2487" s="14" t="inlineStr">
        <is>
          <t>https://www.google.com/maps/place/New+Spot+Restaurant/data=!4m7!3m6!1s0x103b8ebceb121e3f:0x52632951ca6ab3e7!8m2!3d6.4995486!4d3.3273426!16s%2Fg%2F1q67vjpsp!19sChIJPx4S67yOOxAR57NqylEpY1I?authuser=0&amp;hl=en&amp;g_ep=EgoyMDI2MDkzMC4wIJJjKgBIAVAD&amp;rclk=1</t>
        </is>
      </c>
      <c r="AK2487" s="14" t="inlineStr">
        <is>
          <t>Google Maps (sweep, Oct 2026)</t>
        </is>
      </c>
      <c r="AL2487" s="14" t="inlineStr">
        <is>
          <t>2026-10-06</t>
        </is>
      </c>
      <c r="AM2487" s="14" t="inlineStr">
        <is>
          <t>Not approached</t>
        </is>
      </c>
      <c r="AN2487" s="19" t="n"/>
    </row>
    <row r="2488">
      <c r="A2488" s="14" t="n">
        <v>2487</v>
      </c>
      <c r="B2488" s="14" t="inlineStr">
        <is>
          <t>Nikitarose Restaurant</t>
        </is>
      </c>
      <c r="C2488" s="14" t="inlineStr">
        <is>
          <t>Outside catchment</t>
        </is>
      </c>
      <c r="D2488" s="14" t="inlineStr">
        <is>
          <t>Restaurant / Food</t>
        </is>
      </c>
      <c r="E2488" s="14" t="inlineStr">
        <is>
          <t>Restaurant</t>
        </is>
      </c>
      <c r="F2488" s="26" t="n">
        <v>16.4</v>
      </c>
      <c r="G2488" s="27" t="inlineStr">
        <is>
          <t>Cold - little evidence of delivery</t>
        </is>
      </c>
      <c r="H2488" s="21" t="inlineStr">
        <is>
          <t>Floor - not enriched</t>
        </is>
      </c>
      <c r="I2488" s="14" t="n">
        <v>0</v>
      </c>
      <c r="J2488" s="14" t="n">
        <v>0</v>
      </c>
      <c r="K2488" s="14" t="n">
        <v>0</v>
      </c>
      <c r="L2488" s="14" t="n">
        <v>0</v>
      </c>
      <c r="M2488" s="14" t="n">
        <v>0</v>
      </c>
      <c r="N2488" s="14" t="n">
        <v>5.4</v>
      </c>
      <c r="O2488" s="14" t="n">
        <v>0</v>
      </c>
      <c r="P2488" s="14" t="n">
        <v>0</v>
      </c>
      <c r="Q2488" s="14" t="n">
        <v>0</v>
      </c>
      <c r="R2488" s="14" t="n">
        <v>6</v>
      </c>
      <c r="S2488" s="14" t="n">
        <v>5</v>
      </c>
      <c r="T2488" s="17" t="n">
        <v>4.3</v>
      </c>
      <c r="U2488" s="18" t="n">
        <v>3</v>
      </c>
      <c r="V2488" s="14" t="n"/>
      <c r="W2488" s="14" t="n"/>
      <c r="X2488" s="14" t="n"/>
      <c r="Y2488" s="14" t="n"/>
      <c r="Z2488" s="14" t="n"/>
      <c r="AA2488" s="14" t="n"/>
      <c r="AB2488" s="14" t="n"/>
      <c r="AC2488" s="14" t="n"/>
      <c r="AD2488" s="14" t="n"/>
      <c r="AE2488" s="14" t="n"/>
      <c r="AF2488" s="14" t="n">
        <v>0</v>
      </c>
      <c r="AG2488" s="19" t="inlineStr">
        <is>
          <t>amuwodoffin lagos Lagos NG</t>
        </is>
      </c>
      <c r="AH2488" s="20" t="n">
        <v>6.4706543</v>
      </c>
      <c r="AI2488" s="20" t="n">
        <v>3.3151207</v>
      </c>
      <c r="AJ2488" s="14" t="inlineStr">
        <is>
          <t>https://www.google.com/maps/place/Nikitarose+Restaurant/data=!4m7!3m6!1s0x103b8942e6a509cf:0x48b5c04e308257f3!8m2!3d6.4706543!4d3.3151207!16s%2Fg%2F11vc2k8h7s!19sChIJzwml5kKJOxAR81eCME7AtUg?authuser=0&amp;hl=en&amp;g_ep=EgoyMDI2MDkzMC4wIJJjKgBIAVAD&amp;rclk=1</t>
        </is>
      </c>
      <c r="AK2488" s="14" t="inlineStr">
        <is>
          <t>Google Maps (sweep, Oct 2026)</t>
        </is>
      </c>
      <c r="AL2488" s="14" t="inlineStr">
        <is>
          <t>2026-10-06</t>
        </is>
      </c>
      <c r="AM2488" s="14" t="inlineStr">
        <is>
          <t>Not approached</t>
        </is>
      </c>
      <c r="AN2488" s="19" t="n"/>
    </row>
    <row r="2489">
      <c r="A2489" s="14" t="n">
        <v>2488</v>
      </c>
      <c r="B2489" s="14" t="inlineStr">
        <is>
          <t>Olamilekan Bakery</t>
        </is>
      </c>
      <c r="C2489" s="14" t="inlineStr">
        <is>
          <t>Outside catchment</t>
        </is>
      </c>
      <c r="D2489" s="14" t="inlineStr">
        <is>
          <t>Restaurant / Food</t>
        </is>
      </c>
      <c r="E2489" s="14" t="inlineStr">
        <is>
          <t>Bakery</t>
        </is>
      </c>
      <c r="F2489" s="26" t="n">
        <v>16.4</v>
      </c>
      <c r="G2489" s="27" t="inlineStr">
        <is>
          <t>Cold - little evidence of delivery</t>
        </is>
      </c>
      <c r="H2489" s="21" t="inlineStr">
        <is>
          <t>Floor - not enriched</t>
        </is>
      </c>
      <c r="I2489" s="14" t="n">
        <v>0</v>
      </c>
      <c r="J2489" s="14" t="n">
        <v>0</v>
      </c>
      <c r="K2489" s="14" t="n">
        <v>0</v>
      </c>
      <c r="L2489" s="14" t="n">
        <v>0</v>
      </c>
      <c r="M2489" s="14" t="n">
        <v>0</v>
      </c>
      <c r="N2489" s="14" t="n">
        <v>5.4</v>
      </c>
      <c r="O2489" s="14" t="n">
        <v>0</v>
      </c>
      <c r="P2489" s="14" t="n">
        <v>0</v>
      </c>
      <c r="Q2489" s="14" t="n">
        <v>0</v>
      </c>
      <c r="R2489" s="14" t="n">
        <v>6</v>
      </c>
      <c r="S2489" s="14" t="n">
        <v>5</v>
      </c>
      <c r="T2489" s="17" t="n">
        <v>4.7</v>
      </c>
      <c r="U2489" s="18" t="n">
        <v>3</v>
      </c>
      <c r="V2489" s="14" t="n"/>
      <c r="W2489" s="14" t="n"/>
      <c r="X2489" s="14" t="n"/>
      <c r="Y2489" s="14" t="n"/>
      <c r="Z2489" s="14" t="n"/>
      <c r="AA2489" s="14" t="n"/>
      <c r="AB2489" s="14" t="n"/>
      <c r="AC2489" s="14" t="n"/>
      <c r="AD2489" s="14" t="n"/>
      <c r="AE2489" s="14" t="n"/>
      <c r="AF2489" s="14" t="n">
        <v>0</v>
      </c>
      <c r="AG2489" s="19" t="inlineStr">
        <is>
          <t>G9G2+F7P, Oloruntosin St</t>
        </is>
      </c>
      <c r="AH2489" s="20" t="n">
        <v>6.5262209</v>
      </c>
      <c r="AI2489" s="20" t="n">
        <v>3.3507166</v>
      </c>
      <c r="AJ2489" s="14" t="inlineStr">
        <is>
          <t>https://www.google.com/maps/place/Olamilekan+Bakery/data=!4m7!3m6!1s0x103b8dcd172b8497:0xa6a147ed34b48aee!8m2!3d6.5262209!4d3.3507166!16s%2Fg%2F11fz7l8f4p!19sChIJl4QrF82NOxAR7oq0NO1HoaY?authuser=0&amp;hl=en&amp;g_ep=EgoyMDI2MDkzMC4wIJJjKgBIAVAD&amp;rclk=1</t>
        </is>
      </c>
      <c r="AK2489" s="14" t="inlineStr">
        <is>
          <t>Google Maps (sweep, Oct 2026)</t>
        </is>
      </c>
      <c r="AL2489" s="14" t="inlineStr">
        <is>
          <t>2026-10-06</t>
        </is>
      </c>
      <c r="AM2489" s="14" t="inlineStr">
        <is>
          <t>Not approached</t>
        </is>
      </c>
      <c r="AN2489" s="19" t="n"/>
    </row>
    <row r="2490">
      <c r="A2490" s="14" t="n">
        <v>2489</v>
      </c>
      <c r="B2490" s="14" t="inlineStr">
        <is>
          <t>Olayiwola Small Chops</t>
        </is>
      </c>
      <c r="C2490" s="14" t="inlineStr">
        <is>
          <t>Outside catchment</t>
        </is>
      </c>
      <c r="D2490" s="14" t="inlineStr">
        <is>
          <t>Restaurant / Food</t>
        </is>
      </c>
      <c r="E2490" s="14" t="inlineStr">
        <is>
          <t>Chophouse restaurant</t>
        </is>
      </c>
      <c r="F2490" s="26" t="n">
        <v>16.4</v>
      </c>
      <c r="G2490" s="27" t="inlineStr">
        <is>
          <t>Cold - little evidence of delivery</t>
        </is>
      </c>
      <c r="H2490" s="21" t="inlineStr">
        <is>
          <t>Floor - not enriched</t>
        </is>
      </c>
      <c r="I2490" s="14" t="n">
        <v>0</v>
      </c>
      <c r="J2490" s="14" t="n">
        <v>0</v>
      </c>
      <c r="K2490" s="14" t="n">
        <v>0</v>
      </c>
      <c r="L2490" s="14" t="n">
        <v>0</v>
      </c>
      <c r="M2490" s="14" t="n">
        <v>0</v>
      </c>
      <c r="N2490" s="14" t="n">
        <v>5.4</v>
      </c>
      <c r="O2490" s="14" t="n">
        <v>0</v>
      </c>
      <c r="P2490" s="14" t="n">
        <v>0</v>
      </c>
      <c r="Q2490" s="14" t="n">
        <v>0</v>
      </c>
      <c r="R2490" s="14" t="n">
        <v>6</v>
      </c>
      <c r="S2490" s="14" t="n">
        <v>5</v>
      </c>
      <c r="T2490" s="17" t="n">
        <v>4.7</v>
      </c>
      <c r="U2490" s="18" t="n">
        <v>3</v>
      </c>
      <c r="V2490" s="14" t="inlineStr">
        <is>
          <t>+2348028927416</t>
        </is>
      </c>
      <c r="W2490" s="14" t="inlineStr">
        <is>
          <t>+2348028927416</t>
        </is>
      </c>
      <c r="X2490" s="14" t="n"/>
      <c r="Y2490" s="14" t="n"/>
      <c r="Z2490" s="14" t="n"/>
      <c r="AA2490" s="14" t="n"/>
      <c r="AB2490" s="14" t="n"/>
      <c r="AC2490" s="14" t="n"/>
      <c r="AD2490" s="14" t="n"/>
      <c r="AE2490" s="14" t="n"/>
      <c r="AF2490" s="14" t="n">
        <v>1</v>
      </c>
      <c r="AG2490" s="19" t="inlineStr">
        <is>
          <t>Off Omi - Didun Street, 65 Okepopo St</t>
        </is>
      </c>
      <c r="AH2490" s="20" t="n">
        <v>6.4558542</v>
      </c>
      <c r="AI2490" s="20" t="n">
        <v>3.3967669</v>
      </c>
      <c r="AJ2490" s="14" t="inlineStr">
        <is>
          <t>https://www.google.com/maps/place/Olayiwola+Small+Chops/data=!4m7!3m6!1s0x103b8b1432e7d7db:0x3044dffcc2bad6a4!8m2!3d6.4558542!4d3.3967669!16s%2Fg%2F1s049_023!19sChIJ29fnMhSLOxARpNa6wvzfRDA?authuser=0&amp;hl=en&amp;g_ep=EgoyMDI2MDkzMC4wIJJjKgBIAVAD&amp;rclk=1</t>
        </is>
      </c>
      <c r="AK2490" s="14" t="inlineStr">
        <is>
          <t>Google Maps (sweep, Oct 2026)</t>
        </is>
      </c>
      <c r="AL2490" s="14" t="inlineStr">
        <is>
          <t>2026-10-06</t>
        </is>
      </c>
      <c r="AM2490" s="14" t="inlineStr">
        <is>
          <t>Not approached</t>
        </is>
      </c>
      <c r="AN2490" s="19" t="n"/>
    </row>
    <row r="2491">
      <c r="A2491" s="14" t="n">
        <v>2490</v>
      </c>
      <c r="B2491" s="14" t="inlineStr">
        <is>
          <t>Opor Restaurant</t>
        </is>
      </c>
      <c r="C2491" s="14" t="inlineStr">
        <is>
          <t>Outside catchment</t>
        </is>
      </c>
      <c r="D2491" s="14" t="inlineStr">
        <is>
          <t>Restaurant / Food</t>
        </is>
      </c>
      <c r="E2491" s="14" t="inlineStr">
        <is>
          <t>Fast food restaurant</t>
        </is>
      </c>
      <c r="F2491" s="26" t="n">
        <v>16.4</v>
      </c>
      <c r="G2491" s="27" t="inlineStr">
        <is>
          <t>Cold - little evidence of delivery</t>
        </is>
      </c>
      <c r="H2491" s="21" t="inlineStr">
        <is>
          <t>Floor - not enriched</t>
        </is>
      </c>
      <c r="I2491" s="14" t="n">
        <v>0</v>
      </c>
      <c r="J2491" s="14" t="n">
        <v>0</v>
      </c>
      <c r="K2491" s="14" t="n">
        <v>0</v>
      </c>
      <c r="L2491" s="14" t="n">
        <v>0</v>
      </c>
      <c r="M2491" s="14" t="n">
        <v>0</v>
      </c>
      <c r="N2491" s="14" t="n">
        <v>5.4</v>
      </c>
      <c r="O2491" s="14" t="n">
        <v>0</v>
      </c>
      <c r="P2491" s="14" t="n">
        <v>0</v>
      </c>
      <c r="Q2491" s="14" t="n">
        <v>0</v>
      </c>
      <c r="R2491" s="14" t="n">
        <v>6</v>
      </c>
      <c r="S2491" s="14" t="n">
        <v>5</v>
      </c>
      <c r="T2491" s="17" t="n">
        <v>5</v>
      </c>
      <c r="U2491" s="18" t="n">
        <v>3</v>
      </c>
      <c r="V2491" s="14" t="n"/>
      <c r="W2491" s="14" t="n"/>
      <c r="X2491" s="14" t="n"/>
      <c r="Y2491" s="14" t="n"/>
      <c r="Z2491" s="14" t="n"/>
      <c r="AA2491" s="14" t="n"/>
      <c r="AB2491" s="14" t="n"/>
      <c r="AC2491" s="14" t="n"/>
      <c r="AD2491" s="14" t="n"/>
      <c r="AE2491" s="14" t="n"/>
      <c r="AF2491" s="14" t="n">
        <v>0</v>
      </c>
      <c r="AG2491" s="19" t="inlineStr">
        <is>
          <t>54/56 Bajulaye Rd</t>
        </is>
      </c>
      <c r="AH2491" s="20" t="n">
        <v>6.5302325</v>
      </c>
      <c r="AI2491" s="20" t="n">
        <v>3.3805394</v>
      </c>
      <c r="AJ2491" s="14" t="inlineStr">
        <is>
          <t>https://www.google.com/maps/place/Opor+Restaurant/data=!4m7!3m6!1s0x103b8d7ceba41295:0x1ed35c8386784955!8m2!3d6.5302325!4d3.3805394!16s%2Fg%2F11ntq07bmq!19sChIJlRKk63yNOxARVUl4hoNc0x4?authuser=0&amp;hl=en&amp;g_ep=EgoyMDI2MDkzMC4wIJJjKgBIAVAD&amp;rclk=1</t>
        </is>
      </c>
      <c r="AK2491" s="14" t="inlineStr">
        <is>
          <t>Google Maps (sweep, Oct 2026)</t>
        </is>
      </c>
      <c r="AL2491" s="14" t="inlineStr">
        <is>
          <t>2026-10-06</t>
        </is>
      </c>
      <c r="AM2491" s="14" t="inlineStr">
        <is>
          <t>Not approached</t>
        </is>
      </c>
      <c r="AN2491" s="19" t="n"/>
    </row>
    <row r="2492">
      <c r="A2492" s="14" t="n">
        <v>2491</v>
      </c>
      <c r="B2492" s="14" t="inlineStr">
        <is>
          <t>Oven Delight Catering Services</t>
        </is>
      </c>
      <c r="C2492" s="14" t="inlineStr">
        <is>
          <t>Outside catchment</t>
        </is>
      </c>
      <c r="D2492" s="14" t="inlineStr">
        <is>
          <t>Restaurant / Food</t>
        </is>
      </c>
      <c r="E2492" s="14" t="inlineStr">
        <is>
          <t>Caterer</t>
        </is>
      </c>
      <c r="F2492" s="26" t="n">
        <v>16.4</v>
      </c>
      <c r="G2492" s="27" t="inlineStr">
        <is>
          <t>Cold - little evidence of delivery</t>
        </is>
      </c>
      <c r="H2492" s="21" t="inlineStr">
        <is>
          <t>Floor - not enriched</t>
        </is>
      </c>
      <c r="I2492" s="14" t="n">
        <v>0</v>
      </c>
      <c r="J2492" s="14" t="n">
        <v>0</v>
      </c>
      <c r="K2492" s="14" t="n">
        <v>0</v>
      </c>
      <c r="L2492" s="14" t="n">
        <v>0</v>
      </c>
      <c r="M2492" s="14" t="n">
        <v>0</v>
      </c>
      <c r="N2492" s="14" t="n">
        <v>5.4</v>
      </c>
      <c r="O2492" s="14" t="n">
        <v>0</v>
      </c>
      <c r="P2492" s="14" t="n">
        <v>0</v>
      </c>
      <c r="Q2492" s="14" t="n">
        <v>0</v>
      </c>
      <c r="R2492" s="14" t="n">
        <v>6</v>
      </c>
      <c r="S2492" s="14" t="n">
        <v>5</v>
      </c>
      <c r="T2492" s="17" t="n">
        <v>4</v>
      </c>
      <c r="U2492" s="18" t="n">
        <v>3</v>
      </c>
      <c r="V2492" s="14" t="inlineStr">
        <is>
          <t>+2348066022544</t>
        </is>
      </c>
      <c r="W2492" s="14" t="inlineStr">
        <is>
          <t>+2348066022544</t>
        </is>
      </c>
      <c r="X2492" s="14" t="n"/>
      <c r="Y2492" s="14" t="n"/>
      <c r="Z2492" s="14" t="n"/>
      <c r="AA2492" s="14" t="n"/>
      <c r="AB2492" s="14" t="n"/>
      <c r="AC2492" s="14" t="n"/>
      <c r="AD2492" s="14" t="n"/>
      <c r="AE2492" s="14" t="n"/>
      <c r="AF2492" s="14" t="n">
        <v>1</v>
      </c>
      <c r="AG2492" s="19" t="inlineStr">
        <is>
          <t>Urban Prime 2</t>
        </is>
      </c>
      <c r="AH2492" s="20" t="n">
        <v>6.4560993</v>
      </c>
      <c r="AI2492" s="20" t="n">
        <v>3.5858126</v>
      </c>
      <c r="AJ2492" s="14" t="inlineStr">
        <is>
          <t>https://www.google.com/maps/place/Oven+Delight+Catering+Services/data=!4m7!3m6!1s0x103be54aadab924b:0xc678fc4ba0f3e1ce!8m2!3d6.4560993!4d3.5858126!16s%2Fg%2F11b769bhb7!19sChIJS5KrrUrlOxARzuHzoEv8eMY?authuser=0&amp;hl=en&amp;g_ep=EgoyMDI2MDkzMC4wIJJjKgBIAVAD&amp;rclk=1</t>
        </is>
      </c>
      <c r="AK2492" s="14" t="inlineStr">
        <is>
          <t>Multiple sources (cross-verified)</t>
        </is>
      </c>
      <c r="AL2492" s="14" t="inlineStr">
        <is>
          <t>2026-10-06</t>
        </is>
      </c>
      <c r="AM2492" s="14" t="inlineStr">
        <is>
          <t>Not approached</t>
        </is>
      </c>
      <c r="AN2492" s="19" t="n"/>
    </row>
    <row r="2493">
      <c r="A2493" s="14" t="n">
        <v>2492</v>
      </c>
      <c r="B2493" s="14" t="inlineStr">
        <is>
          <t>OZAY FOODS (BAKERY)</t>
        </is>
      </c>
      <c r="C2493" s="14" t="inlineStr">
        <is>
          <t>Outside catchment</t>
        </is>
      </c>
      <c r="D2493" s="14" t="inlineStr">
        <is>
          <t>Restaurant / Food</t>
        </is>
      </c>
      <c r="E2493" s="14" t="inlineStr">
        <is>
          <t>Bakery</t>
        </is>
      </c>
      <c r="F2493" s="26" t="n">
        <v>16.4</v>
      </c>
      <c r="G2493" s="27" t="inlineStr">
        <is>
          <t>Cold - little evidence of delivery</t>
        </is>
      </c>
      <c r="H2493" s="21" t="inlineStr">
        <is>
          <t>Floor - not enriched</t>
        </is>
      </c>
      <c r="I2493" s="14" t="n">
        <v>0</v>
      </c>
      <c r="J2493" s="14" t="n">
        <v>0</v>
      </c>
      <c r="K2493" s="14" t="n">
        <v>0</v>
      </c>
      <c r="L2493" s="14" t="n">
        <v>0</v>
      </c>
      <c r="M2493" s="14" t="n">
        <v>0</v>
      </c>
      <c r="N2493" s="14" t="n">
        <v>5.4</v>
      </c>
      <c r="O2493" s="14" t="n">
        <v>0</v>
      </c>
      <c r="P2493" s="14" t="n">
        <v>0</v>
      </c>
      <c r="Q2493" s="14" t="n">
        <v>0</v>
      </c>
      <c r="R2493" s="14" t="n">
        <v>6</v>
      </c>
      <c r="S2493" s="14" t="n">
        <v>5</v>
      </c>
      <c r="T2493" s="17" t="n">
        <v>4.3</v>
      </c>
      <c r="U2493" s="18" t="n">
        <v>3</v>
      </c>
      <c r="V2493" s="14" t="n"/>
      <c r="W2493" s="14" t="n"/>
      <c r="X2493" s="14" t="n"/>
      <c r="Y2493" s="14" t="n"/>
      <c r="Z2493" s="14" t="n"/>
      <c r="AA2493" s="14" t="n"/>
      <c r="AB2493" s="14" t="n"/>
      <c r="AC2493" s="14" t="n"/>
      <c r="AD2493" s="14" t="n"/>
      <c r="AE2493" s="14" t="n"/>
      <c r="AF2493" s="14" t="n">
        <v>0</v>
      </c>
      <c r="AG2493" s="19" t="inlineStr">
        <is>
          <t>2 Off Alhaji Giwa St, Ojo Rd, off Itire Street</t>
        </is>
      </c>
      <c r="AH2493" s="20" t="n">
        <v>6.4612167</v>
      </c>
      <c r="AI2493" s="20" t="n">
        <v>3.3333279</v>
      </c>
      <c r="AJ2493" s="14" t="inlineStr">
        <is>
          <t>https://www.google.com/maps/place/OZAY+FOODS+%28BAKERY%29/data=!4m7!3m6!1s0x103b895a4bf39079:0xb7521f6e82b02afd!8m2!3d6.4612167!4d3.3333279!16s%2Fg%2F11hq37_pnk!19sChIJeZDzS1qJOxAR_Sqwgm4fUrc?authuser=0&amp;hl=en&amp;g_ep=EgoyMDI2MDkzMC4wIJJjKgBIAVAD&amp;rclk=1</t>
        </is>
      </c>
      <c r="AK2493" s="14" t="inlineStr">
        <is>
          <t>Google Maps (sweep, Oct 2026)</t>
        </is>
      </c>
      <c r="AL2493" s="14" t="inlineStr">
        <is>
          <t>2026-10-06</t>
        </is>
      </c>
      <c r="AM2493" s="14" t="inlineStr">
        <is>
          <t>Not approached</t>
        </is>
      </c>
      <c r="AN2493" s="19" t="n"/>
    </row>
    <row r="2494">
      <c r="A2494" s="14" t="n">
        <v>2493</v>
      </c>
      <c r="B2494" s="14" t="inlineStr">
        <is>
          <t>Prestige Restaurant</t>
        </is>
      </c>
      <c r="C2494" s="14" t="inlineStr">
        <is>
          <t>Outside catchment</t>
        </is>
      </c>
      <c r="D2494" s="14" t="inlineStr">
        <is>
          <t>Restaurant / Food</t>
        </is>
      </c>
      <c r="E2494" s="14" t="inlineStr">
        <is>
          <t>Restaurant</t>
        </is>
      </c>
      <c r="F2494" s="26" t="n">
        <v>16.4</v>
      </c>
      <c r="G2494" s="27" t="inlineStr">
        <is>
          <t>Cold - little evidence of delivery</t>
        </is>
      </c>
      <c r="H2494" s="21" t="inlineStr">
        <is>
          <t>Floor - not enriched</t>
        </is>
      </c>
      <c r="I2494" s="14" t="n">
        <v>0</v>
      </c>
      <c r="J2494" s="14" t="n">
        <v>0</v>
      </c>
      <c r="K2494" s="14" t="n">
        <v>0</v>
      </c>
      <c r="L2494" s="14" t="n">
        <v>0</v>
      </c>
      <c r="M2494" s="14" t="n">
        <v>0</v>
      </c>
      <c r="N2494" s="14" t="n">
        <v>5.4</v>
      </c>
      <c r="O2494" s="14" t="n">
        <v>0</v>
      </c>
      <c r="P2494" s="14" t="n">
        <v>0</v>
      </c>
      <c r="Q2494" s="14" t="n">
        <v>0</v>
      </c>
      <c r="R2494" s="14" t="n">
        <v>6</v>
      </c>
      <c r="S2494" s="14" t="n">
        <v>5</v>
      </c>
      <c r="T2494" s="17" t="n">
        <v>4.7</v>
      </c>
      <c r="U2494" s="18" t="n">
        <v>3</v>
      </c>
      <c r="V2494" s="14" t="n"/>
      <c r="W2494" s="14" t="n"/>
      <c r="X2494" s="14" t="n"/>
      <c r="Y2494" s="14" t="n"/>
      <c r="Z2494" s="14" t="n"/>
      <c r="AA2494" s="14" t="n"/>
      <c r="AB2494" s="14" t="n"/>
      <c r="AC2494" s="14" t="n"/>
      <c r="AD2494" s="14" t="n"/>
      <c r="AE2494" s="14" t="n"/>
      <c r="AF2494" s="14" t="n">
        <v>0</v>
      </c>
      <c r="AG2494" s="19" t="inlineStr">
        <is>
          <t>Isolo Bus Stop, 9 Lafenwa St</t>
        </is>
      </c>
      <c r="AH2494" s="20" t="n">
        <v>6.5316302</v>
      </c>
      <c r="AI2494" s="20" t="n">
        <v>3.3223748</v>
      </c>
      <c r="AJ2494" s="14" t="inlineStr">
        <is>
          <t>https://www.google.com/maps/place/Prestige+Restaurant/data=!4m7!3m6!1s0x103b8e66926fac07:0xed90d35033e29881!8m2!3d6.5316302!4d3.3223748!16s%2Fg%2F1q64709yn!19sChIJB6xvkmaOOxARgZjiM1DTkO0?authuser=0&amp;hl=en&amp;g_ep=EgoyMDI2MDkzMC4wIJJjKgBIAVAD&amp;rclk=1</t>
        </is>
      </c>
      <c r="AK2494" s="14" t="inlineStr">
        <is>
          <t>Google Maps (sweep, Oct 2026)</t>
        </is>
      </c>
      <c r="AL2494" s="14" t="inlineStr">
        <is>
          <t>2026-10-06</t>
        </is>
      </c>
      <c r="AM2494" s="14" t="inlineStr">
        <is>
          <t>Not approached</t>
        </is>
      </c>
      <c r="AN2494" s="19" t="n"/>
    </row>
    <row r="2495">
      <c r="A2495" s="14" t="n">
        <v>2494</v>
      </c>
      <c r="B2495" s="14" t="inlineStr">
        <is>
          <t>Romby Grillz</t>
        </is>
      </c>
      <c r="C2495" s="14" t="inlineStr">
        <is>
          <t>Outside catchment</t>
        </is>
      </c>
      <c r="D2495" s="14" t="inlineStr">
        <is>
          <t>Restaurant / Food</t>
        </is>
      </c>
      <c r="E2495" s="14" t="inlineStr">
        <is>
          <t>Barbecue</t>
        </is>
      </c>
      <c r="F2495" s="26" t="n">
        <v>16.4</v>
      </c>
      <c r="G2495" s="27" t="inlineStr">
        <is>
          <t>Cold - little evidence of delivery</t>
        </is>
      </c>
      <c r="H2495" s="21" t="inlineStr">
        <is>
          <t>Floor - not enriched</t>
        </is>
      </c>
      <c r="I2495" s="14" t="n">
        <v>0</v>
      </c>
      <c r="J2495" s="14" t="n">
        <v>0</v>
      </c>
      <c r="K2495" s="14" t="n">
        <v>0</v>
      </c>
      <c r="L2495" s="14" t="n">
        <v>0</v>
      </c>
      <c r="M2495" s="14" t="n">
        <v>0</v>
      </c>
      <c r="N2495" s="14" t="n">
        <v>5.4</v>
      </c>
      <c r="O2495" s="14" t="n">
        <v>0</v>
      </c>
      <c r="P2495" s="14" t="n">
        <v>0</v>
      </c>
      <c r="Q2495" s="14" t="n">
        <v>0</v>
      </c>
      <c r="R2495" s="14" t="n">
        <v>6</v>
      </c>
      <c r="S2495" s="14" t="n">
        <v>5</v>
      </c>
      <c r="T2495" s="17" t="n">
        <v>4.7</v>
      </c>
      <c r="U2495" s="18" t="n">
        <v>3</v>
      </c>
      <c r="V2495" s="14" t="inlineStr">
        <is>
          <t>+2347038087047</t>
        </is>
      </c>
      <c r="W2495" s="14" t="inlineStr">
        <is>
          <t>+2347038087047</t>
        </is>
      </c>
      <c r="X2495" s="14" t="n"/>
      <c r="Y2495" s="14" t="n"/>
      <c r="Z2495" s="14" t="n"/>
      <c r="AA2495" s="14" t="n"/>
      <c r="AB2495" s="14" t="n"/>
      <c r="AC2495" s="14" t="n"/>
      <c r="AD2495" s="14" t="n"/>
      <c r="AE2495" s="14" t="n"/>
      <c r="AF2495" s="14" t="n">
        <v>1</v>
      </c>
      <c r="AG2495" s="19" t="inlineStr">
        <is>
          <t>3 Thanni Olodo St</t>
        </is>
      </c>
      <c r="AH2495" s="20" t="n">
        <v>6.5207742</v>
      </c>
      <c r="AI2495" s="20" t="n">
        <v>3.3669365</v>
      </c>
      <c r="AJ2495" s="14" t="inlineStr">
        <is>
          <t>https://www.google.com/maps/place/Romby+Grillz/data=!4m7!3m6!1s0x103b8d553d0f43df:0x26ba2f1bfb693240!8m2!3d6.5207742!4d3.3669365!16s%2Fg%2F11jh6k0qcs!19sChIJ30MPPVWNOxARQDJp-xsvuiY?authuser=0&amp;hl=en&amp;g_ep=EgoyMDI2MDkzMC4wIJJjKgBIAVAD&amp;rclk=1</t>
        </is>
      </c>
      <c r="AK2495" s="14" t="inlineStr">
        <is>
          <t>Google Maps (sweep, Oct 2026)</t>
        </is>
      </c>
      <c r="AL2495" s="14" t="inlineStr">
        <is>
          <t>2026-10-06</t>
        </is>
      </c>
      <c r="AM2495" s="14" t="inlineStr">
        <is>
          <t>Not approached</t>
        </is>
      </c>
      <c r="AN2495" s="19" t="n"/>
    </row>
    <row r="2496">
      <c r="A2496" s="14" t="n">
        <v>2495</v>
      </c>
      <c r="B2496" s="14" t="inlineStr">
        <is>
          <t>Sappor Cuisine</t>
        </is>
      </c>
      <c r="C2496" s="14" t="inlineStr">
        <is>
          <t>Outside catchment</t>
        </is>
      </c>
      <c r="D2496" s="14" t="inlineStr">
        <is>
          <t>Restaurant / Food</t>
        </is>
      </c>
      <c r="E2496" s="14" t="inlineStr">
        <is>
          <t>Catering food and drink supplier</t>
        </is>
      </c>
      <c r="F2496" s="26" t="n">
        <v>16.4</v>
      </c>
      <c r="G2496" s="27" t="inlineStr">
        <is>
          <t>Cold - little evidence of delivery</t>
        </is>
      </c>
      <c r="H2496" s="21" t="inlineStr">
        <is>
          <t>Floor - not enriched</t>
        </is>
      </c>
      <c r="I2496" s="14" t="n">
        <v>0</v>
      </c>
      <c r="J2496" s="14" t="n">
        <v>0</v>
      </c>
      <c r="K2496" s="14" t="n">
        <v>0</v>
      </c>
      <c r="L2496" s="14" t="n">
        <v>0</v>
      </c>
      <c r="M2496" s="14" t="n">
        <v>0</v>
      </c>
      <c r="N2496" s="14" t="n">
        <v>5.4</v>
      </c>
      <c r="O2496" s="14" t="n">
        <v>0</v>
      </c>
      <c r="P2496" s="14" t="n">
        <v>0</v>
      </c>
      <c r="Q2496" s="14" t="n">
        <v>0</v>
      </c>
      <c r="R2496" s="14" t="n">
        <v>6</v>
      </c>
      <c r="S2496" s="14" t="n">
        <v>5</v>
      </c>
      <c r="T2496" s="17" t="n">
        <v>4.7</v>
      </c>
      <c r="U2496" s="18" t="n">
        <v>3</v>
      </c>
      <c r="V2496" s="14" t="inlineStr">
        <is>
          <t>+2348098501039</t>
        </is>
      </c>
      <c r="W2496" s="14" t="inlineStr">
        <is>
          <t>+2348098501039</t>
        </is>
      </c>
      <c r="X2496" s="14" t="n"/>
      <c r="Y2496" s="14" t="n"/>
      <c r="Z2496" s="14" t="n"/>
      <c r="AA2496" s="14" t="n"/>
      <c r="AB2496" s="14" t="n"/>
      <c r="AC2496" s="14" t="n"/>
      <c r="AD2496" s="14" t="n"/>
      <c r="AE2496" s="14" t="n"/>
      <c r="AF2496" s="14" t="n">
        <v>1</v>
      </c>
      <c r="AG2496" s="19" t="inlineStr">
        <is>
          <t>Freedom Park, Broad St</t>
        </is>
      </c>
      <c r="AH2496" s="20" t="n">
        <v>6.4489653</v>
      </c>
      <c r="AI2496" s="20" t="n">
        <v>3.3964159</v>
      </c>
      <c r="AJ2496" s="14" t="inlineStr">
        <is>
          <t>https://www.google.com/maps/place/Sappor+Cuisine/data=!4m7!3m6!1s0x103b8b19ce8bc44d:0xa15d36c245330919!8m2!3d6.4489653!4d3.3964159!16s%2Fg%2F11fx8qrl96!19sChIJTcSLzhmLOxARGQkzRcI2XaE?authuser=0&amp;hl=en&amp;g_ep=EgoyMDI2MDkzMC4wIJJjKgBIAVAD&amp;rclk=1</t>
        </is>
      </c>
      <c r="AK2496" s="14" t="inlineStr">
        <is>
          <t>Google Maps (sweep, Oct 2026)</t>
        </is>
      </c>
      <c r="AL2496" s="14" t="inlineStr">
        <is>
          <t>2026-10-06</t>
        </is>
      </c>
      <c r="AM2496" s="14" t="inlineStr">
        <is>
          <t>Not approached</t>
        </is>
      </c>
      <c r="AN2496" s="19" t="n"/>
    </row>
    <row r="2497">
      <c r="A2497" s="14" t="n">
        <v>2496</v>
      </c>
      <c r="B2497" s="14" t="inlineStr">
        <is>
          <t>Sweet Addictions Foods</t>
        </is>
      </c>
      <c r="C2497" s="14" t="inlineStr">
        <is>
          <t>Outside catchment</t>
        </is>
      </c>
      <c r="D2497" s="14" t="inlineStr">
        <is>
          <t>Restaurant / Food</t>
        </is>
      </c>
      <c r="E2497" s="14" t="inlineStr">
        <is>
          <t>Caterer</t>
        </is>
      </c>
      <c r="F2497" s="26" t="n">
        <v>16.4</v>
      </c>
      <c r="G2497" s="27" t="inlineStr">
        <is>
          <t>Cold - little evidence of delivery</t>
        </is>
      </c>
      <c r="H2497" s="21" t="inlineStr">
        <is>
          <t>Floor - not enriched</t>
        </is>
      </c>
      <c r="I2497" s="14" t="n">
        <v>0</v>
      </c>
      <c r="J2497" s="14" t="n">
        <v>0</v>
      </c>
      <c r="K2497" s="14" t="n">
        <v>0</v>
      </c>
      <c r="L2497" s="14" t="n">
        <v>0</v>
      </c>
      <c r="M2497" s="14" t="n">
        <v>0</v>
      </c>
      <c r="N2497" s="14" t="n">
        <v>5.4</v>
      </c>
      <c r="O2497" s="14" t="n">
        <v>0</v>
      </c>
      <c r="P2497" s="14" t="n">
        <v>0</v>
      </c>
      <c r="Q2497" s="14" t="n">
        <v>0</v>
      </c>
      <c r="R2497" s="14" t="n">
        <v>6</v>
      </c>
      <c r="S2497" s="14" t="n">
        <v>5</v>
      </c>
      <c r="T2497" s="17" t="n">
        <v>5</v>
      </c>
      <c r="U2497" s="18" t="n">
        <v>3</v>
      </c>
      <c r="V2497" s="14" t="inlineStr">
        <is>
          <t>+2348099024333</t>
        </is>
      </c>
      <c r="W2497" s="14" t="inlineStr">
        <is>
          <t>+2348099024333</t>
        </is>
      </c>
      <c r="X2497" s="14" t="n"/>
      <c r="Y2497" s="14" t="n"/>
      <c r="Z2497" s="14" t="n"/>
      <c r="AA2497" s="14" t="n"/>
      <c r="AB2497" s="14" t="n"/>
      <c r="AC2497" s="14" t="n"/>
      <c r="AD2497" s="14" t="n"/>
      <c r="AE2497" s="14" t="n"/>
      <c r="AF2497" s="14" t="n">
        <v>1</v>
      </c>
      <c r="AG2497" s="19" t="n"/>
      <c r="AH2497" s="20" t="n">
        <v>6.5115886</v>
      </c>
      <c r="AI2497" s="20" t="n">
        <v>3.7384486</v>
      </c>
      <c r="AJ2497" s="14" t="inlineStr">
        <is>
          <t>https://www.google.com/maps/place/Sweet+Addictions+Foods/data=!4m7!3m6!1s0x103bf7a9f7e5f5f9:0x65bd47588feb3fbf!8m2!3d6.5115886!4d3.7384486!16s%2Fg%2F11h7cwzwbn!19sChIJ-fXl96n3OxARvz_rj1hHvWU?authuser=0&amp;hl=en&amp;g_ep=EgoyMDI2MDkzMC4wIJJjKgBIAVAD&amp;rclk=1</t>
        </is>
      </c>
      <c r="AK2497" s="14" t="inlineStr">
        <is>
          <t>Google Maps (sweep, Oct 2026)</t>
        </is>
      </c>
      <c r="AL2497" s="14" t="inlineStr">
        <is>
          <t>2026-10-06</t>
        </is>
      </c>
      <c r="AM2497" s="14" t="inlineStr">
        <is>
          <t>Not approached</t>
        </is>
      </c>
      <c r="AN2497" s="19" t="n"/>
    </row>
    <row r="2498">
      <c r="A2498" s="14" t="n">
        <v>2497</v>
      </c>
      <c r="B2498" s="14" t="inlineStr">
        <is>
          <t>Taste Of Saffron</t>
        </is>
      </c>
      <c r="C2498" s="14" t="inlineStr">
        <is>
          <t>Outside catchment</t>
        </is>
      </c>
      <c r="D2498" s="14" t="inlineStr">
        <is>
          <t>Restaurant / Food</t>
        </is>
      </c>
      <c r="E2498" s="14" t="inlineStr">
        <is>
          <t>Continental restaurant</t>
        </is>
      </c>
      <c r="F2498" s="26" t="n">
        <v>16.4</v>
      </c>
      <c r="G2498" s="27" t="inlineStr">
        <is>
          <t>Cold - little evidence of delivery</t>
        </is>
      </c>
      <c r="H2498" s="21" t="inlineStr">
        <is>
          <t>Floor - not enriched</t>
        </is>
      </c>
      <c r="I2498" s="14" t="n">
        <v>0</v>
      </c>
      <c r="J2498" s="14" t="n">
        <v>0</v>
      </c>
      <c r="K2498" s="14" t="n">
        <v>0</v>
      </c>
      <c r="L2498" s="14" t="n">
        <v>0</v>
      </c>
      <c r="M2498" s="14" t="n">
        <v>0</v>
      </c>
      <c r="N2498" s="14" t="n">
        <v>5.4</v>
      </c>
      <c r="O2498" s="14" t="n">
        <v>0</v>
      </c>
      <c r="P2498" s="14" t="n">
        <v>0</v>
      </c>
      <c r="Q2498" s="14" t="n">
        <v>0</v>
      </c>
      <c r="R2498" s="14" t="n">
        <v>6</v>
      </c>
      <c r="S2498" s="14" t="n">
        <v>5</v>
      </c>
      <c r="T2498" s="17" t="n">
        <v>4</v>
      </c>
      <c r="U2498" s="18" t="n">
        <v>3</v>
      </c>
      <c r="V2498" s="14" t="n"/>
      <c r="W2498" s="14" t="n"/>
      <c r="X2498" s="14" t="n"/>
      <c r="Y2498" s="14" t="n"/>
      <c r="Z2498" s="14" t="n"/>
      <c r="AA2498" s="14" t="n"/>
      <c r="AB2498" s="14" t="n"/>
      <c r="AC2498" s="14" t="n"/>
      <c r="AD2498" s="14" t="n"/>
      <c r="AE2498" s="14" t="n"/>
      <c r="AF2498" s="14" t="n">
        <v>0</v>
      </c>
      <c r="AG2498" s="19" t="inlineStr">
        <is>
          <t>FG3J+W38 Prince Ebeano Supermarket, Chevron Dr</t>
        </is>
      </c>
      <c r="AH2498" s="20" t="n">
        <v>6.4547901</v>
      </c>
      <c r="AI2498" s="20" t="n">
        <v>3.5301981</v>
      </c>
      <c r="AJ2498" s="14" t="inlineStr">
        <is>
          <t>https://www.google.com/maps/place/Taste+Of+Saffron/data=!4m7!3m6!1s0x103bf6e8a8dc242d:0x547d7c8a24d52206!8m2!3d6.4547901!4d3.5301981!16s%2Fg%2F11d_vcq4xc!19sChIJLSTcqOj2OxARBiLVJIp8fVQ?authuser=0&amp;hl=en&amp;g_ep=EgoyMDI2MDkzMC4wIJJjKgBIAVAD&amp;rclk=1</t>
        </is>
      </c>
      <c r="AK2498" s="14" t="inlineStr">
        <is>
          <t>Google Maps (sweep, Oct 2026)</t>
        </is>
      </c>
      <c r="AL2498" s="14" t="inlineStr">
        <is>
          <t>2026-10-06</t>
        </is>
      </c>
      <c r="AM2498" s="14" t="inlineStr">
        <is>
          <t>Not approached</t>
        </is>
      </c>
      <c r="AN2498" s="19" t="n"/>
    </row>
    <row r="2499">
      <c r="A2499" s="14" t="n">
        <v>2498</v>
      </c>
      <c r="B2499" s="14" t="inlineStr">
        <is>
          <t>Teenaas kitchen</t>
        </is>
      </c>
      <c r="C2499" s="14" t="inlineStr">
        <is>
          <t>Outside catchment</t>
        </is>
      </c>
      <c r="D2499" s="14" t="inlineStr">
        <is>
          <t>Restaurant / Food</t>
        </is>
      </c>
      <c r="E2499" s="14" t="inlineStr">
        <is>
          <t>Catering food and drink supplier</t>
        </is>
      </c>
      <c r="F2499" s="26" t="n">
        <v>16.4</v>
      </c>
      <c r="G2499" s="27" t="inlineStr">
        <is>
          <t>Cold - little evidence of delivery</t>
        </is>
      </c>
      <c r="H2499" s="21" t="inlineStr">
        <is>
          <t>Floor - not enriched</t>
        </is>
      </c>
      <c r="I2499" s="14" t="n">
        <v>0</v>
      </c>
      <c r="J2499" s="14" t="n">
        <v>0</v>
      </c>
      <c r="K2499" s="14" t="n">
        <v>0</v>
      </c>
      <c r="L2499" s="14" t="n">
        <v>0</v>
      </c>
      <c r="M2499" s="14" t="n">
        <v>0</v>
      </c>
      <c r="N2499" s="14" t="n">
        <v>5.4</v>
      </c>
      <c r="O2499" s="14" t="n">
        <v>0</v>
      </c>
      <c r="P2499" s="14" t="n">
        <v>0</v>
      </c>
      <c r="Q2499" s="14" t="n">
        <v>0</v>
      </c>
      <c r="R2499" s="14" t="n">
        <v>6</v>
      </c>
      <c r="S2499" s="14" t="n">
        <v>5</v>
      </c>
      <c r="T2499" s="17" t="n">
        <v>5</v>
      </c>
      <c r="U2499" s="18" t="n">
        <v>3</v>
      </c>
      <c r="V2499" s="14" t="inlineStr">
        <is>
          <t>+2349029840488</t>
        </is>
      </c>
      <c r="W2499" s="14" t="inlineStr">
        <is>
          <t>+2349029840488</t>
        </is>
      </c>
      <c r="X2499" s="14" t="n"/>
      <c r="Y2499" s="14" t="n"/>
      <c r="Z2499" s="14" t="n"/>
      <c r="AA2499" s="14" t="n"/>
      <c r="AB2499" s="14" t="n"/>
      <c r="AC2499" s="14" t="n"/>
      <c r="AD2499" s="14" t="n"/>
      <c r="AE2499" s="14" t="n"/>
      <c r="AF2499" s="14" t="n">
        <v>1</v>
      </c>
      <c r="AG2499" s="19" t="inlineStr">
        <is>
          <t>20 Oladimeji St</t>
        </is>
      </c>
      <c r="AH2499" s="20" t="n">
        <v>6.4947696</v>
      </c>
      <c r="AI2499" s="20" t="n">
        <v>3.337699</v>
      </c>
      <c r="AJ2499" s="14" t="inlineStr">
        <is>
          <t>https://www.google.com/maps/place/Teenaas+kitchen/data=!4m7!3m6!1s0x103b8fc6eb793f59:0xa224200f1378c892!8m2!3d6.4947696!4d3.337699!16s%2Fg%2F11y2h4n0gv!19sChIJWT9568aPOxARksh4Ew8gJKI?authuser=0&amp;hl=en&amp;g_ep=EgoyMDI2MDkzMC4wIJJjKgBIAVAD&amp;rclk=1</t>
        </is>
      </c>
      <c r="AK2499" s="14" t="inlineStr">
        <is>
          <t>Google Maps (sweep, Oct 2026)</t>
        </is>
      </c>
      <c r="AL2499" s="14" t="inlineStr">
        <is>
          <t>2026-10-06</t>
        </is>
      </c>
      <c r="AM2499" s="14" t="inlineStr">
        <is>
          <t>Not approached</t>
        </is>
      </c>
      <c r="AN2499" s="19" t="n"/>
    </row>
    <row r="2500">
      <c r="A2500" s="14" t="n">
        <v>2499</v>
      </c>
      <c r="B2500" s="14" t="inlineStr">
        <is>
          <t>The Meal Plan Guru</t>
        </is>
      </c>
      <c r="C2500" s="14" t="inlineStr">
        <is>
          <t>Outside catchment</t>
        </is>
      </c>
      <c r="D2500" s="14" t="inlineStr">
        <is>
          <t>Restaurant / Food</t>
        </is>
      </c>
      <c r="E2500" s="14" t="inlineStr">
        <is>
          <t>Health Food</t>
        </is>
      </c>
      <c r="F2500" s="26" t="n">
        <v>16.4</v>
      </c>
      <c r="G2500" s="27" t="inlineStr">
        <is>
          <t>Cold - little evidence of delivery</t>
        </is>
      </c>
      <c r="H2500" s="21" t="inlineStr">
        <is>
          <t>Floor - not enriched</t>
        </is>
      </c>
      <c r="I2500" s="14" t="n">
        <v>0</v>
      </c>
      <c r="J2500" s="14" t="n">
        <v>0</v>
      </c>
      <c r="K2500" s="14" t="n">
        <v>0</v>
      </c>
      <c r="L2500" s="14" t="n">
        <v>0</v>
      </c>
      <c r="M2500" s="14" t="n">
        <v>0</v>
      </c>
      <c r="N2500" s="14" t="n">
        <v>5.4</v>
      </c>
      <c r="O2500" s="14" t="n">
        <v>0</v>
      </c>
      <c r="P2500" s="14" t="n">
        <v>0</v>
      </c>
      <c r="Q2500" s="14" t="n">
        <v>0</v>
      </c>
      <c r="R2500" s="14" t="n">
        <v>6</v>
      </c>
      <c r="S2500" s="14" t="n">
        <v>5</v>
      </c>
      <c r="T2500" s="17" t="n">
        <v>5</v>
      </c>
      <c r="U2500" s="18" t="n">
        <v>3</v>
      </c>
      <c r="V2500" s="14" t="inlineStr">
        <is>
          <t>+2348124580565</t>
        </is>
      </c>
      <c r="W2500" s="14" t="inlineStr">
        <is>
          <t>+2348124580565</t>
        </is>
      </c>
      <c r="X2500" s="14" t="n"/>
      <c r="Y2500" s="14" t="n"/>
      <c r="Z2500" s="14" t="n"/>
      <c r="AA2500" s="14" t="n"/>
      <c r="AB2500" s="14" t="n"/>
      <c r="AC2500" s="14" t="n"/>
      <c r="AD2500" s="14" t="n"/>
      <c r="AE2500" s="14" t="n"/>
      <c r="AF2500" s="14" t="n">
        <v>1</v>
      </c>
      <c r="AG2500" s="19" t="inlineStr">
        <is>
          <t>5 Babatope St</t>
        </is>
      </c>
      <c r="AH2500" s="20" t="n">
        <v>6.4863759</v>
      </c>
      <c r="AI2500" s="20" t="n">
        <v>3.3381291</v>
      </c>
      <c r="AJ2500" s="14" t="inlineStr">
        <is>
          <t>https://www.google.com/maps/place/The+Meal+Plan+Guru/data=!4m7!3m6!1s0x103b8f27253141eb:0x553290298ae7f408!8m2!3d6.4863759!4d3.3381291!16s%2Fg%2F11syl_n1hg!19sChIJ60ExJSePOxARCPTniimQMlU?authuser=0&amp;hl=en&amp;g_ep=EgoyMDI2MDkzMC4wIJJjKgBIAVAD&amp;rclk=1</t>
        </is>
      </c>
      <c r="AK2500" s="14" t="inlineStr">
        <is>
          <t>Google Maps (sweep, Oct 2026)</t>
        </is>
      </c>
      <c r="AL2500" s="14" t="inlineStr">
        <is>
          <t>2026-10-06</t>
        </is>
      </c>
      <c r="AM2500" s="14" t="inlineStr">
        <is>
          <t>Not approached</t>
        </is>
      </c>
      <c r="AN2500" s="19" t="n"/>
    </row>
    <row r="2501">
      <c r="A2501" s="14" t="n">
        <v>2500</v>
      </c>
      <c r="B2501" s="14" t="inlineStr">
        <is>
          <t>Thomies foods and Events</t>
        </is>
      </c>
      <c r="C2501" s="14" t="inlineStr">
        <is>
          <t>Outside catchment</t>
        </is>
      </c>
      <c r="D2501" s="14" t="inlineStr">
        <is>
          <t>Restaurant / Food</t>
        </is>
      </c>
      <c r="E2501" s="14" t="inlineStr">
        <is>
          <t>Caterer</t>
        </is>
      </c>
      <c r="F2501" s="26" t="n">
        <v>16.4</v>
      </c>
      <c r="G2501" s="27" t="inlineStr">
        <is>
          <t>Cold - little evidence of delivery</t>
        </is>
      </c>
      <c r="H2501" s="21" t="inlineStr">
        <is>
          <t>Floor - not enriched</t>
        </is>
      </c>
      <c r="I2501" s="14" t="n">
        <v>0</v>
      </c>
      <c r="J2501" s="14" t="n">
        <v>0</v>
      </c>
      <c r="K2501" s="14" t="n">
        <v>0</v>
      </c>
      <c r="L2501" s="14" t="n">
        <v>0</v>
      </c>
      <c r="M2501" s="14" t="n">
        <v>0</v>
      </c>
      <c r="N2501" s="14" t="n">
        <v>5.4</v>
      </c>
      <c r="O2501" s="14" t="n">
        <v>0</v>
      </c>
      <c r="P2501" s="14" t="n">
        <v>0</v>
      </c>
      <c r="Q2501" s="14" t="n">
        <v>0</v>
      </c>
      <c r="R2501" s="14" t="n">
        <v>6</v>
      </c>
      <c r="S2501" s="14" t="n">
        <v>5</v>
      </c>
      <c r="T2501" s="17" t="n">
        <v>5</v>
      </c>
      <c r="U2501" s="18" t="n">
        <v>3</v>
      </c>
      <c r="V2501" s="14" t="inlineStr">
        <is>
          <t>+2348164637403</t>
        </is>
      </c>
      <c r="W2501" s="14" t="inlineStr">
        <is>
          <t>+2348164637403</t>
        </is>
      </c>
      <c r="X2501" s="14" t="n"/>
      <c r="Y2501" s="14" t="n"/>
      <c r="Z2501" s="14" t="n"/>
      <c r="AA2501" s="14" t="n"/>
      <c r="AB2501" s="14" t="n"/>
      <c r="AC2501" s="14" t="n"/>
      <c r="AD2501" s="14" t="n"/>
      <c r="AE2501" s="14" t="n"/>
      <c r="AF2501" s="14" t="n">
        <v>1</v>
      </c>
      <c r="AG2501" s="19" t="inlineStr">
        <is>
          <t>26 Owo St, off Palm Avenue</t>
        </is>
      </c>
      <c r="AH2501" s="20" t="n">
        <v>6.5251633</v>
      </c>
      <c r="AI2501" s="20" t="n">
        <v>3.3417462</v>
      </c>
      <c r="AJ2501" s="14" t="inlineStr">
        <is>
          <t>https://www.google.com/maps/place/Thomies+foods+and+Events/data=!4m7!3m6!1s0x103b8dd171da7b69:0x392c55280ad7b7b1!8m2!3d6.5251633!4d3.3417462!16s%2Fg%2F11yf4d4nxy!19sChIJaXvacdGNOxARsbfXCihVLDk?authuser=0&amp;hl=en&amp;g_ep=EgoyMDI2MDkzMC4wIJJjKgBIAVAD&amp;rclk=1</t>
        </is>
      </c>
      <c r="AK2501" s="14" t="inlineStr">
        <is>
          <t>Google Maps (sweep, Oct 2026)</t>
        </is>
      </c>
      <c r="AL2501" s="14" t="inlineStr">
        <is>
          <t>2026-10-06</t>
        </is>
      </c>
      <c r="AM2501" s="14" t="inlineStr">
        <is>
          <t>Not approached</t>
        </is>
      </c>
      <c r="AN2501" s="19" t="n"/>
    </row>
    <row r="2502">
      <c r="A2502" s="14" t="n">
        <v>2501</v>
      </c>
      <c r="B2502" s="14" t="inlineStr">
        <is>
          <t>Tina's Kitchen Restaurant</t>
        </is>
      </c>
      <c r="C2502" s="14" t="inlineStr">
        <is>
          <t>Outside catchment</t>
        </is>
      </c>
      <c r="D2502" s="14" t="inlineStr">
        <is>
          <t>Restaurant / Food</t>
        </is>
      </c>
      <c r="E2502" s="14" t="inlineStr">
        <is>
          <t>Restaurant</t>
        </is>
      </c>
      <c r="F2502" s="26" t="n">
        <v>16.4</v>
      </c>
      <c r="G2502" s="27" t="inlineStr">
        <is>
          <t>Cold - little evidence of delivery</t>
        </is>
      </c>
      <c r="H2502" s="21" t="inlineStr">
        <is>
          <t>Floor - not enriched</t>
        </is>
      </c>
      <c r="I2502" s="14" t="n">
        <v>0</v>
      </c>
      <c r="J2502" s="14" t="n">
        <v>0</v>
      </c>
      <c r="K2502" s="14" t="n">
        <v>0</v>
      </c>
      <c r="L2502" s="14" t="n">
        <v>0</v>
      </c>
      <c r="M2502" s="14" t="n">
        <v>0</v>
      </c>
      <c r="N2502" s="14" t="n">
        <v>5.4</v>
      </c>
      <c r="O2502" s="14" t="n">
        <v>0</v>
      </c>
      <c r="P2502" s="14" t="n">
        <v>0</v>
      </c>
      <c r="Q2502" s="14" t="n">
        <v>0</v>
      </c>
      <c r="R2502" s="14" t="n">
        <v>6</v>
      </c>
      <c r="S2502" s="14" t="n">
        <v>5</v>
      </c>
      <c r="T2502" s="17" t="n">
        <v>4.7</v>
      </c>
      <c r="U2502" s="18" t="n">
        <v>3</v>
      </c>
      <c r="V2502" s="14" t="inlineStr">
        <is>
          <t>+2348166303677</t>
        </is>
      </c>
      <c r="W2502" s="14" t="inlineStr">
        <is>
          <t>+2348166303677</t>
        </is>
      </c>
      <c r="X2502" s="14" t="n"/>
      <c r="Y2502" s="14" t="n"/>
      <c r="Z2502" s="14" t="n"/>
      <c r="AA2502" s="14" t="n"/>
      <c r="AB2502" s="14" t="n"/>
      <c r="AC2502" s="14" t="n"/>
      <c r="AD2502" s="14" t="n"/>
      <c r="AE2502" s="14" t="n"/>
      <c r="AF2502" s="14" t="n">
        <v>1</v>
      </c>
      <c r="AG2502" s="19" t="inlineStr">
        <is>
          <t>Market St</t>
        </is>
      </c>
      <c r="AH2502" s="20" t="n">
        <v>6.5330122</v>
      </c>
      <c r="AI2502" s="20" t="n">
        <v>3.3792183</v>
      </c>
      <c r="AJ2502" s="14" t="inlineStr">
        <is>
          <t>https://www.google.com/maps/place/Tina%27s+Kitchen+Restaurant/data=!4m7!3m6!1s0x103b8da828424713:0xe14989e2d6a1836e!8m2!3d6.5330122!4d3.3792183!16s%2Fg%2F1yh8028l_!19sChIJE0dCKKiNOxARboOh1uKJSeE?authuser=0&amp;hl=en&amp;g_ep=EgoyMDI2MDkzMC4wIJJjKgBIAVAD&amp;rclk=1</t>
        </is>
      </c>
      <c r="AK2502" s="14" t="inlineStr">
        <is>
          <t>Google Maps (sweep, Oct 2026)</t>
        </is>
      </c>
      <c r="AL2502" s="14" t="inlineStr">
        <is>
          <t>2026-10-06</t>
        </is>
      </c>
      <c r="AM2502" s="14" t="inlineStr">
        <is>
          <t>Not approached</t>
        </is>
      </c>
      <c r="AN2502" s="19" t="n"/>
    </row>
    <row r="2503">
      <c r="A2503" s="14" t="n">
        <v>2502</v>
      </c>
      <c r="B2503" s="14" t="inlineStr">
        <is>
          <t>TJ Foods</t>
        </is>
      </c>
      <c r="C2503" s="14" t="inlineStr">
        <is>
          <t>Outside catchment</t>
        </is>
      </c>
      <c r="D2503" s="14" t="inlineStr">
        <is>
          <t>Restaurant / Food</t>
        </is>
      </c>
      <c r="E2503" s="14" t="inlineStr">
        <is>
          <t>Fast food restaurant</t>
        </is>
      </c>
      <c r="F2503" s="26" t="n">
        <v>16.4</v>
      </c>
      <c r="G2503" s="27" t="inlineStr">
        <is>
          <t>Cold - little evidence of delivery</t>
        </is>
      </c>
      <c r="H2503" s="21" t="inlineStr">
        <is>
          <t>Floor - not enriched</t>
        </is>
      </c>
      <c r="I2503" s="14" t="n">
        <v>0</v>
      </c>
      <c r="J2503" s="14" t="n">
        <v>0</v>
      </c>
      <c r="K2503" s="14" t="n">
        <v>0</v>
      </c>
      <c r="L2503" s="14" t="n">
        <v>0</v>
      </c>
      <c r="M2503" s="14" t="n">
        <v>0</v>
      </c>
      <c r="N2503" s="14" t="n">
        <v>5.4</v>
      </c>
      <c r="O2503" s="14" t="n">
        <v>0</v>
      </c>
      <c r="P2503" s="14" t="n">
        <v>0</v>
      </c>
      <c r="Q2503" s="14" t="n">
        <v>0</v>
      </c>
      <c r="R2503" s="14" t="n">
        <v>6</v>
      </c>
      <c r="S2503" s="14" t="n">
        <v>5</v>
      </c>
      <c r="T2503" s="17" t="n">
        <v>4.3</v>
      </c>
      <c r="U2503" s="18" t="n">
        <v>3</v>
      </c>
      <c r="V2503" s="14" t="inlineStr">
        <is>
          <t>+2348026992310</t>
        </is>
      </c>
      <c r="W2503" s="14" t="inlineStr">
        <is>
          <t>+2348026992310</t>
        </is>
      </c>
      <c r="X2503" s="14" t="n"/>
      <c r="Y2503" s="14" t="n"/>
      <c r="Z2503" s="14" t="n"/>
      <c r="AA2503" s="14" t="n"/>
      <c r="AB2503" s="14" t="n"/>
      <c r="AC2503" s="14" t="n"/>
      <c r="AD2503" s="14" t="n"/>
      <c r="AE2503" s="14" t="n"/>
      <c r="AF2503" s="14" t="n">
        <v>1</v>
      </c>
      <c r="AG2503" s="19" t="inlineStr">
        <is>
          <t>Oyinkan St</t>
        </is>
      </c>
      <c r="AH2503" s="20" t="n">
        <v>6.5185887</v>
      </c>
      <c r="AI2503" s="20" t="n">
        <v>3.3416425</v>
      </c>
      <c r="AJ2503" s="14" t="inlineStr">
        <is>
          <t>https://www.google.com/maps/place/TJ+Foods/data=!4m7!3m6!1s0x103b8c2999415d57:0x97d28afa857f137e!8m2!3d6.5185887!4d3.3416425!16s%2Fg%2F1q67ml96s!19sChIJV11BmSmMOxARfhN_hfqK0pc?authuser=0&amp;hl=en&amp;g_ep=EgoyMDI2MDkzMC4wIJJjKgBIAVAD&amp;rclk=1</t>
        </is>
      </c>
      <c r="AK2503" s="14" t="inlineStr">
        <is>
          <t>Google Maps (sweep, Oct 2026)</t>
        </is>
      </c>
      <c r="AL2503" s="14" t="inlineStr">
        <is>
          <t>2026-10-06</t>
        </is>
      </c>
      <c r="AM2503" s="14" t="inlineStr">
        <is>
          <t>Not approached</t>
        </is>
      </c>
      <c r="AN2503" s="19" t="n"/>
    </row>
    <row r="2504">
      <c r="A2504" s="14" t="n">
        <v>2503</v>
      </c>
      <c r="B2504" s="14" t="inlineStr">
        <is>
          <t>Tomael Cakes &amp; Catering Services</t>
        </is>
      </c>
      <c r="C2504" s="14" t="inlineStr">
        <is>
          <t>Outside catchment</t>
        </is>
      </c>
      <c r="D2504" s="14" t="inlineStr">
        <is>
          <t>Restaurant / Food</t>
        </is>
      </c>
      <c r="E2504" s="14" t="inlineStr">
        <is>
          <t>Caterer</t>
        </is>
      </c>
      <c r="F2504" s="26" t="n">
        <v>16.4</v>
      </c>
      <c r="G2504" s="27" t="inlineStr">
        <is>
          <t>Cold - little evidence of delivery</t>
        </is>
      </c>
      <c r="H2504" s="21" t="inlineStr">
        <is>
          <t>Floor - not enriched</t>
        </is>
      </c>
      <c r="I2504" s="14" t="n">
        <v>0</v>
      </c>
      <c r="J2504" s="14" t="n">
        <v>0</v>
      </c>
      <c r="K2504" s="14" t="n">
        <v>0</v>
      </c>
      <c r="L2504" s="14" t="n">
        <v>0</v>
      </c>
      <c r="M2504" s="14" t="n">
        <v>0</v>
      </c>
      <c r="N2504" s="14" t="n">
        <v>5.4</v>
      </c>
      <c r="O2504" s="14" t="n">
        <v>0</v>
      </c>
      <c r="P2504" s="14" t="n">
        <v>0</v>
      </c>
      <c r="Q2504" s="14" t="n">
        <v>0</v>
      </c>
      <c r="R2504" s="14" t="n">
        <v>6</v>
      </c>
      <c r="S2504" s="14" t="n">
        <v>5</v>
      </c>
      <c r="T2504" s="17" t="n">
        <v>4.7</v>
      </c>
      <c r="U2504" s="18" t="n">
        <v>3</v>
      </c>
      <c r="V2504" s="14" t="inlineStr">
        <is>
          <t>+2347065525422</t>
        </is>
      </c>
      <c r="W2504" s="14" t="inlineStr">
        <is>
          <t>+2347065525422</t>
        </is>
      </c>
      <c r="X2504" s="14" t="n"/>
      <c r="Y2504" s="14" t="n"/>
      <c r="Z2504" s="14" t="n"/>
      <c r="AA2504" s="14" t="n"/>
      <c r="AB2504" s="14" t="n"/>
      <c r="AC2504" s="14" t="n"/>
      <c r="AD2504" s="14" t="n"/>
      <c r="AE2504" s="14" t="n"/>
      <c r="AF2504" s="14" t="n">
        <v>1</v>
      </c>
      <c r="AG2504" s="19" t="inlineStr">
        <is>
          <t>Iyana Oja Bus Stop, 54 Okota Rd, opposite JEZCO Filling Station</t>
        </is>
      </c>
      <c r="AH2504" s="20" t="n">
        <v>6.5229838</v>
      </c>
      <c r="AI2504" s="20" t="n">
        <v>3.3178143</v>
      </c>
      <c r="AJ2504" s="14" t="inlineStr">
        <is>
          <t>https://www.google.com/maps/place/Tomael+Cakes+%26+Catering+Services/data=!4m7!3m6!1s0x103b8ef4deb41489:0x6e9ec736138fc1e6!8m2!3d6.5229838!4d3.3178143!16s%2Fg%2F11g8_49km8!19sChIJiRS03vSOOxAR5sGPEzbHnm4?authuser=0&amp;hl=en&amp;g_ep=EgoyMDI2MDkzMC4wIJJjKgBIAVAD&amp;rclk=1</t>
        </is>
      </c>
      <c r="AK2504" s="14" t="inlineStr">
        <is>
          <t>Google Maps (sweep, Oct 2026)</t>
        </is>
      </c>
      <c r="AL2504" s="14" t="inlineStr">
        <is>
          <t>2026-10-06</t>
        </is>
      </c>
      <c r="AM2504" s="14" t="inlineStr">
        <is>
          <t>Not approached</t>
        </is>
      </c>
      <c r="AN2504" s="19" t="n"/>
    </row>
    <row r="2505">
      <c r="A2505" s="14" t="n">
        <v>2504</v>
      </c>
      <c r="B2505" s="14" t="inlineStr">
        <is>
          <t>Trippleafoodandconfectionery</t>
        </is>
      </c>
      <c r="C2505" s="14" t="inlineStr">
        <is>
          <t>Outside catchment</t>
        </is>
      </c>
      <c r="D2505" s="14" t="inlineStr">
        <is>
          <t>Restaurant / Food</t>
        </is>
      </c>
      <c r="E2505" s="14" t="inlineStr">
        <is>
          <t>Caterer</t>
        </is>
      </c>
      <c r="F2505" s="26" t="n">
        <v>16.4</v>
      </c>
      <c r="G2505" s="27" t="inlineStr">
        <is>
          <t>Cold - little evidence of delivery</t>
        </is>
      </c>
      <c r="H2505" s="21" t="inlineStr">
        <is>
          <t>Floor - not enriched</t>
        </is>
      </c>
      <c r="I2505" s="14" t="n">
        <v>0</v>
      </c>
      <c r="J2505" s="14" t="n">
        <v>0</v>
      </c>
      <c r="K2505" s="14" t="n">
        <v>0</v>
      </c>
      <c r="L2505" s="14" t="n">
        <v>0</v>
      </c>
      <c r="M2505" s="14" t="n">
        <v>0</v>
      </c>
      <c r="N2505" s="14" t="n">
        <v>5.4</v>
      </c>
      <c r="O2505" s="14" t="n">
        <v>0</v>
      </c>
      <c r="P2505" s="14" t="n">
        <v>0</v>
      </c>
      <c r="Q2505" s="14" t="n">
        <v>0</v>
      </c>
      <c r="R2505" s="14" t="n">
        <v>6</v>
      </c>
      <c r="S2505" s="14" t="n">
        <v>5</v>
      </c>
      <c r="T2505" s="17" t="n">
        <v>4.7</v>
      </c>
      <c r="U2505" s="18" t="n">
        <v>3</v>
      </c>
      <c r="V2505" s="14" t="inlineStr">
        <is>
          <t>+2347043420899</t>
        </is>
      </c>
      <c r="W2505" s="14" t="inlineStr">
        <is>
          <t>+2347043420899</t>
        </is>
      </c>
      <c r="X2505" s="14" t="n"/>
      <c r="Y2505" s="14" t="n"/>
      <c r="Z2505" s="14" t="n"/>
      <c r="AA2505" s="14" t="n"/>
      <c r="AB2505" s="14" t="n"/>
      <c r="AC2505" s="14" t="n"/>
      <c r="AD2505" s="14" t="n"/>
      <c r="AE2505" s="14" t="n"/>
      <c r="AF2505" s="14" t="n">
        <v>1</v>
      </c>
      <c r="AG2505" s="19" t="inlineStr">
        <is>
          <t>"Excellent experience with their service."</t>
        </is>
      </c>
      <c r="AH2505" s="20" t="n">
        <v>9.033872499999999</v>
      </c>
      <c r="AI2505" s="20" t="n">
        <v>8.6707713</v>
      </c>
      <c r="AJ2505" s="14" t="inlineStr">
        <is>
          <t>https://www.google.com/maps/place/Trippleafoodandconfectionery/data=!4m7!3m6!1s0xed544112680486d:0xe8015363f38004b7!8m2!3d9.0338725!4d8.6707713!16s%2Fg%2F11yqbdf79m!19sChIJbUiAJhFE1Q4RtwSA82NTAeg?authuser=0&amp;hl=en&amp;g_ep=EgoyMDI2MDkzMC4wIJJjKgBIAVAD&amp;rclk=1</t>
        </is>
      </c>
      <c r="AK2505" s="14" t="inlineStr">
        <is>
          <t>Google Maps (sweep, Oct 2026)</t>
        </is>
      </c>
      <c r="AL2505" s="14" t="inlineStr">
        <is>
          <t>2026-10-06</t>
        </is>
      </c>
      <c r="AM2505" s="14" t="inlineStr">
        <is>
          <t>Not approached</t>
        </is>
      </c>
      <c r="AN2505" s="19" t="n"/>
    </row>
    <row r="2506">
      <c r="A2506" s="14" t="n">
        <v>2505</v>
      </c>
      <c r="B2506" s="14" t="inlineStr">
        <is>
          <t>Uncle Stan's Small Chops Orchid</t>
        </is>
      </c>
      <c r="C2506" s="14" t="inlineStr">
        <is>
          <t>Outside catchment</t>
        </is>
      </c>
      <c r="D2506" s="14" t="inlineStr">
        <is>
          <t>Restaurant / Food</t>
        </is>
      </c>
      <c r="E2506" s="14" t="inlineStr">
        <is>
          <t>Fast food restaurant</t>
        </is>
      </c>
      <c r="F2506" s="26" t="n">
        <v>16.4</v>
      </c>
      <c r="G2506" s="27" t="inlineStr">
        <is>
          <t>Cold - little evidence of delivery</t>
        </is>
      </c>
      <c r="H2506" s="21" t="inlineStr">
        <is>
          <t>Floor - not enriched</t>
        </is>
      </c>
      <c r="I2506" s="14" t="n">
        <v>0</v>
      </c>
      <c r="J2506" s="14" t="n">
        <v>0</v>
      </c>
      <c r="K2506" s="14" t="n">
        <v>0</v>
      </c>
      <c r="L2506" s="14" t="n">
        <v>0</v>
      </c>
      <c r="M2506" s="14" t="n">
        <v>0</v>
      </c>
      <c r="N2506" s="14" t="n">
        <v>5.4</v>
      </c>
      <c r="O2506" s="14" t="n">
        <v>0</v>
      </c>
      <c r="P2506" s="14" t="n">
        <v>0</v>
      </c>
      <c r="Q2506" s="14" t="n">
        <v>0</v>
      </c>
      <c r="R2506" s="14" t="n">
        <v>6</v>
      </c>
      <c r="S2506" s="14" t="n">
        <v>5</v>
      </c>
      <c r="T2506" s="17" t="n">
        <v>4.3</v>
      </c>
      <c r="U2506" s="18" t="n">
        <v>3</v>
      </c>
      <c r="V2506" s="14" t="n"/>
      <c r="W2506" s="14" t="n"/>
      <c r="X2506" s="14" t="n"/>
      <c r="Y2506" s="14" t="n"/>
      <c r="Z2506" s="14" t="n"/>
      <c r="AA2506" s="14" t="n"/>
      <c r="AB2506" s="14" t="n"/>
      <c r="AC2506" s="14" t="n"/>
      <c r="AD2506" s="14" t="n"/>
      <c r="AE2506" s="14" t="n"/>
      <c r="AF2506" s="14" t="n">
        <v>0</v>
      </c>
      <c r="AG2506" s="19" t="inlineStr">
        <is>
          <t>Block 4, E-mart, plot 15 Orchid Rd</t>
        </is>
      </c>
      <c r="AH2506" s="20" t="n">
        <v>6.4591319</v>
      </c>
      <c r="AI2506" s="20" t="n">
        <v>3.5115792</v>
      </c>
      <c r="AJ2506" s="14" t="inlineStr">
        <is>
          <t>https://www.google.com/maps/place/Uncle+Stan%27s+Small+Chops+Orchid/data=!4m7!3m6!1s0x103bf778f69de28f:0xb993e0a0deaec639!8m2!3d6.4591319!4d3.5115792!16s%2Fg%2F11nj_k_mg4!19sChIJj-Kd9nj3OxAROcau3qDgk7k?authuser=0&amp;hl=en&amp;g_ep=EgoyMDI2MDkzMC4wIJJjKgBIAVAD&amp;rclk=1</t>
        </is>
      </c>
      <c r="AK2506" s="14" t="inlineStr">
        <is>
          <t>Google Maps (sweep, Oct 2026)</t>
        </is>
      </c>
      <c r="AL2506" s="14" t="inlineStr">
        <is>
          <t>2026-10-06</t>
        </is>
      </c>
      <c r="AM2506" s="14" t="inlineStr">
        <is>
          <t>Not approached</t>
        </is>
      </c>
      <c r="AN2506" s="19" t="n"/>
    </row>
    <row r="2507">
      <c r="A2507" s="14" t="n">
        <v>2506</v>
      </c>
      <c r="B2507" s="14" t="inlineStr">
        <is>
          <t>Zyanyas Foods</t>
        </is>
      </c>
      <c r="C2507" s="14" t="inlineStr">
        <is>
          <t>Outside catchment</t>
        </is>
      </c>
      <c r="D2507" s="14" t="inlineStr">
        <is>
          <t>Restaurant / Food</t>
        </is>
      </c>
      <c r="E2507" s="14" t="inlineStr">
        <is>
          <t>West African restaurant</t>
        </is>
      </c>
      <c r="F2507" s="26" t="n">
        <v>16.4</v>
      </c>
      <c r="G2507" s="27" t="inlineStr">
        <is>
          <t>Cold - little evidence of delivery</t>
        </is>
      </c>
      <c r="H2507" s="21" t="inlineStr">
        <is>
          <t>Floor - not enriched</t>
        </is>
      </c>
      <c r="I2507" s="14" t="n">
        <v>0</v>
      </c>
      <c r="J2507" s="14" t="n">
        <v>0</v>
      </c>
      <c r="K2507" s="14" t="n">
        <v>0</v>
      </c>
      <c r="L2507" s="14" t="n">
        <v>0</v>
      </c>
      <c r="M2507" s="14" t="n">
        <v>0</v>
      </c>
      <c r="N2507" s="14" t="n">
        <v>5.4</v>
      </c>
      <c r="O2507" s="14" t="n">
        <v>0</v>
      </c>
      <c r="P2507" s="14" t="n">
        <v>0</v>
      </c>
      <c r="Q2507" s="14" t="n">
        <v>0</v>
      </c>
      <c r="R2507" s="14" t="n">
        <v>6</v>
      </c>
      <c r="S2507" s="14" t="n">
        <v>5</v>
      </c>
      <c r="T2507" s="17" t="n">
        <v>5</v>
      </c>
      <c r="U2507" s="18" t="n">
        <v>3</v>
      </c>
      <c r="V2507" s="14" t="inlineStr">
        <is>
          <t>+2348183405546</t>
        </is>
      </c>
      <c r="W2507" s="14" t="inlineStr">
        <is>
          <t>+2348183405546</t>
        </is>
      </c>
      <c r="X2507" s="14" t="n"/>
      <c r="Y2507" s="14" t="n"/>
      <c r="Z2507" s="14" t="n"/>
      <c r="AA2507" s="14" t="n"/>
      <c r="AB2507" s="14" t="n"/>
      <c r="AC2507" s="14" t="n"/>
      <c r="AD2507" s="14" t="n"/>
      <c r="AE2507" s="14" t="n"/>
      <c r="AF2507" s="14" t="n">
        <v>1</v>
      </c>
      <c r="AG2507" s="19" t="inlineStr">
        <is>
          <t>13 Aiyepe Ave</t>
        </is>
      </c>
      <c r="AH2507" s="20" t="n">
        <v>6.5345903</v>
      </c>
      <c r="AI2507" s="20" t="n">
        <v>3.3794499</v>
      </c>
      <c r="AJ2507" s="14" t="inlineStr">
        <is>
          <t>https://www.google.com/maps/place/Zyanyas+Foods/data=!4m7!3m6!1s0x103b8ddc7b136a27:0xa2ef5093c1be3be3!8m2!3d6.5345903!4d3.3794499!16s%2Fg%2F11vr2rr2mb!19sChIJJ2oTe9yNOxAR4zu-wZNQ76I?authuser=0&amp;hl=en&amp;g_ep=EgoyMDI2MDkzMC4wIJJjKgBIAVAD&amp;rclk=1</t>
        </is>
      </c>
      <c r="AK2507" s="14" t="inlineStr">
        <is>
          <t>Google Maps (sweep, Oct 2026)</t>
        </is>
      </c>
      <c r="AL2507" s="14" t="inlineStr">
        <is>
          <t>2026-10-06</t>
        </is>
      </c>
      <c r="AM2507" s="14" t="inlineStr">
        <is>
          <t>Not approached</t>
        </is>
      </c>
      <c r="AN2507" s="19" t="n"/>
    </row>
    <row r="2508">
      <c r="A2508" s="14" t="n">
        <v>2507</v>
      </c>
      <c r="B2508" s="14" t="inlineStr">
        <is>
          <t>Bankress party world</t>
        </is>
      </c>
      <c r="C2508" s="14" t="inlineStr">
        <is>
          <t>Surulere</t>
        </is>
      </c>
      <c r="D2508" s="14" t="inlineStr">
        <is>
          <t>Restaurant / Food</t>
        </is>
      </c>
      <c r="E2508" s="14" t="inlineStr">
        <is>
          <t>Caterer</t>
        </is>
      </c>
      <c r="F2508" s="26" t="n">
        <v>16.4</v>
      </c>
      <c r="G2508" s="27" t="inlineStr">
        <is>
          <t>Cold - little evidence of delivery</t>
        </is>
      </c>
      <c r="H2508" s="21" t="inlineStr">
        <is>
          <t>Floor - not enriched</t>
        </is>
      </c>
      <c r="I2508" s="14" t="n">
        <v>0</v>
      </c>
      <c r="J2508" s="14" t="n">
        <v>0</v>
      </c>
      <c r="K2508" s="14" t="n">
        <v>0</v>
      </c>
      <c r="L2508" s="14" t="n">
        <v>0</v>
      </c>
      <c r="M2508" s="14" t="n">
        <v>0</v>
      </c>
      <c r="N2508" s="14" t="n">
        <v>5.4</v>
      </c>
      <c r="O2508" s="14" t="n">
        <v>0</v>
      </c>
      <c r="P2508" s="14" t="n">
        <v>0</v>
      </c>
      <c r="Q2508" s="14" t="n">
        <v>0</v>
      </c>
      <c r="R2508" s="14" t="n">
        <v>6</v>
      </c>
      <c r="S2508" s="14" t="n">
        <v>5</v>
      </c>
      <c r="T2508" s="17" t="n">
        <v>5</v>
      </c>
      <c r="U2508" s="18" t="n">
        <v>3</v>
      </c>
      <c r="V2508" s="14" t="inlineStr">
        <is>
          <t>+2348081386328</t>
        </is>
      </c>
      <c r="W2508" s="14" t="inlineStr">
        <is>
          <t>+2348081386328</t>
        </is>
      </c>
      <c r="X2508" s="14" t="n"/>
      <c r="Y2508" s="14" t="n"/>
      <c r="Z2508" s="14" t="n"/>
      <c r="AA2508" s="14" t="n"/>
      <c r="AB2508" s="14" t="n"/>
      <c r="AC2508" s="14" t="n"/>
      <c r="AD2508" s="14" t="n"/>
      <c r="AE2508" s="14" t="n"/>
      <c r="AF2508" s="14" t="n">
        <v>1</v>
      </c>
      <c r="AG2508" s="19" t="inlineStr">
        <is>
          <t>40 Randle avenue, surulere, Lagos.</t>
        </is>
      </c>
      <c r="AH2508" s="20" t="n">
        <v>6.510654</v>
      </c>
      <c r="AI2508" s="20" t="n">
        <v>3.35697</v>
      </c>
      <c r="AJ2508" s="14" t="inlineStr">
        <is>
          <t>https://www.google.com/maps/place/Bankress+party+world/data=!4m7!3m6!1s0x103b8c38fb1bd041:0xd518d7715e61715c!8m2!3d6.510654!4d3.35697!16s%2Fg%2F11gxs6vbyh!19sChIJQdAb-ziMOxARXHFhXnHXGNU?authuser=0&amp;hl=en&amp;g_ep=EgoyMDI2MDkzMC4wIJJjKgBIAVAD&amp;rclk=1</t>
        </is>
      </c>
      <c r="AK2508" s="14" t="inlineStr">
        <is>
          <t>Google Maps (sweep, Oct 2026)</t>
        </is>
      </c>
      <c r="AL2508" s="14" t="inlineStr">
        <is>
          <t>2026-10-06</t>
        </is>
      </c>
      <c r="AM2508" s="14" t="inlineStr">
        <is>
          <t>Not approached</t>
        </is>
      </c>
      <c r="AN2508" s="19" t="n"/>
    </row>
    <row r="2509">
      <c r="A2509" s="14" t="n">
        <v>2508</v>
      </c>
      <c r="B2509" s="14" t="inlineStr">
        <is>
          <t>City-fast@food</t>
        </is>
      </c>
      <c r="C2509" s="14" t="inlineStr">
        <is>
          <t>Surulere</t>
        </is>
      </c>
      <c r="D2509" s="14" t="inlineStr">
        <is>
          <t>Restaurant / Food</t>
        </is>
      </c>
      <c r="E2509" s="14" t="inlineStr">
        <is>
          <t>Seafood</t>
        </is>
      </c>
      <c r="F2509" s="26" t="n">
        <v>16.4</v>
      </c>
      <c r="G2509" s="27" t="inlineStr">
        <is>
          <t>Cold - little evidence of delivery</t>
        </is>
      </c>
      <c r="H2509" s="21" t="inlineStr">
        <is>
          <t>Floor - not enriched</t>
        </is>
      </c>
      <c r="I2509" s="14" t="n">
        <v>0</v>
      </c>
      <c r="J2509" s="14" t="n">
        <v>0</v>
      </c>
      <c r="K2509" s="14" t="n">
        <v>0</v>
      </c>
      <c r="L2509" s="14" t="n">
        <v>0</v>
      </c>
      <c r="M2509" s="14" t="n">
        <v>0</v>
      </c>
      <c r="N2509" s="14" t="n">
        <v>5.4</v>
      </c>
      <c r="O2509" s="14" t="n">
        <v>0</v>
      </c>
      <c r="P2509" s="14" t="n">
        <v>0</v>
      </c>
      <c r="Q2509" s="14" t="n">
        <v>0</v>
      </c>
      <c r="R2509" s="14" t="n">
        <v>6</v>
      </c>
      <c r="S2509" s="14" t="n">
        <v>5</v>
      </c>
      <c r="T2509" s="17" t="n">
        <v>4.7</v>
      </c>
      <c r="U2509" s="18" t="n">
        <v>3</v>
      </c>
      <c r="V2509" s="14" t="inlineStr">
        <is>
          <t>+2348122664596</t>
        </is>
      </c>
      <c r="W2509" s="14" t="inlineStr">
        <is>
          <t>+2348122664596</t>
        </is>
      </c>
      <c r="X2509" s="14" t="n"/>
      <c r="Y2509" s="14" t="n"/>
      <c r="Z2509" s="14" t="n"/>
      <c r="AA2509" s="14" t="n"/>
      <c r="AB2509" s="14" t="n"/>
      <c r="AC2509" s="14" t="n"/>
      <c r="AD2509" s="14" t="n"/>
      <c r="AE2509" s="14" t="n"/>
      <c r="AF2509" s="14" t="n">
        <v>1</v>
      </c>
      <c r="AG2509" s="19" t="inlineStr">
        <is>
          <t>F9V4+PXH, Adeniran Ogunsanya St</t>
        </is>
      </c>
      <c r="AH2509" s="20" t="n">
        <v>6.494318</v>
      </c>
      <c r="AI2509" s="20" t="n">
        <v>3.3574689</v>
      </c>
      <c r="AJ2509" s="14" t="inlineStr">
        <is>
          <t>https://www.google.com/maps/place/City-fast@food/data=!4m7!3m6!1s0x103b8bb0b2f8e72f:0x314cf6aadfc95b9f!8m2!3d6.494318!4d3.3574689!16s%2Fg%2F11mr2ln05g!19sChIJL-f4srCLOxARn1vJ36r2TDE?authuser=0&amp;hl=en&amp;g_ep=EgoyMDI2MDkzMC4wIJJjKgBIAVAD&amp;rclk=1</t>
        </is>
      </c>
      <c r="AK2509" s="14" t="inlineStr">
        <is>
          <t>Multiple sources (cross-verified)</t>
        </is>
      </c>
      <c r="AL2509" s="14" t="inlineStr">
        <is>
          <t>2026-10-06</t>
        </is>
      </c>
      <c r="AM2509" s="14" t="inlineStr">
        <is>
          <t>Not approached</t>
        </is>
      </c>
      <c r="AN2509" s="19" t="n"/>
    </row>
    <row r="2510">
      <c r="A2510" s="14" t="n">
        <v>2509</v>
      </c>
      <c r="B2510" s="14" t="inlineStr">
        <is>
          <t>Hanky Panky Restaurant &amp; Lounge</t>
        </is>
      </c>
      <c r="C2510" s="14" t="inlineStr">
        <is>
          <t>Surulere</t>
        </is>
      </c>
      <c r="D2510" s="14" t="inlineStr">
        <is>
          <t>Restaurant / Food</t>
        </is>
      </c>
      <c r="E2510" s="14" t="inlineStr">
        <is>
          <t>Restaurant</t>
        </is>
      </c>
      <c r="F2510" s="26" t="n">
        <v>16.4</v>
      </c>
      <c r="G2510" s="27" t="inlineStr">
        <is>
          <t>Cold - little evidence of delivery</t>
        </is>
      </c>
      <c r="H2510" s="21" t="inlineStr">
        <is>
          <t>Floor - not enriched</t>
        </is>
      </c>
      <c r="I2510" s="14" t="n">
        <v>0</v>
      </c>
      <c r="J2510" s="14" t="n">
        <v>0</v>
      </c>
      <c r="K2510" s="14" t="n">
        <v>0</v>
      </c>
      <c r="L2510" s="14" t="n">
        <v>0</v>
      </c>
      <c r="M2510" s="14" t="n">
        <v>0</v>
      </c>
      <c r="N2510" s="14" t="n">
        <v>5.4</v>
      </c>
      <c r="O2510" s="14" t="n">
        <v>0</v>
      </c>
      <c r="P2510" s="14" t="n">
        <v>0</v>
      </c>
      <c r="Q2510" s="14" t="n">
        <v>0</v>
      </c>
      <c r="R2510" s="14" t="n">
        <v>6</v>
      </c>
      <c r="S2510" s="14" t="n">
        <v>5</v>
      </c>
      <c r="T2510" s="17" t="n">
        <v>5</v>
      </c>
      <c r="U2510" s="18" t="n">
        <v>3</v>
      </c>
      <c r="V2510" s="14" t="n"/>
      <c r="W2510" s="14" t="n"/>
      <c r="X2510" s="14" t="n"/>
      <c r="Y2510" s="14" t="n"/>
      <c r="Z2510" s="14" t="n"/>
      <c r="AA2510" s="14" t="n"/>
      <c r="AB2510" s="14" t="n"/>
      <c r="AC2510" s="14" t="n"/>
      <c r="AD2510" s="14" t="n"/>
      <c r="AE2510" s="14" t="n"/>
      <c r="AF2510" s="14" t="n">
        <v>0</v>
      </c>
      <c r="AG2510" s="19" t="inlineStr">
        <is>
          <t>Railway Compound, Oke-Ira Road, opposite Allied Energy Filing Station</t>
        </is>
      </c>
      <c r="AH2510" s="20" t="n">
        <v>6.4945673</v>
      </c>
      <c r="AI2510" s="20" t="n">
        <v>3.3676081</v>
      </c>
      <c r="AJ2510" s="14" t="inlineStr">
        <is>
          <t>https://www.google.com/maps/place/Hanky+Panky+Restaurant+%26+Lounge/data=!4m7!3m6!1s0x103b8d6724572fa5:0xf22e7b4b90071722!8m2!3d6.4945673!4d3.3676081!16s%2Fg%2F11sckprn82!19sChIJpS9XJGeNOxARIhcHkEt7LvI?authuser=0&amp;hl=en&amp;g_ep=EgoyMDI2MDkzMC4wIJJjKgBIAVAD&amp;rclk=1</t>
        </is>
      </c>
      <c r="AK2510" s="14" t="inlineStr">
        <is>
          <t>Google Maps (sweep, Oct 2026)</t>
        </is>
      </c>
      <c r="AL2510" s="14" t="inlineStr">
        <is>
          <t>2026-10-06</t>
        </is>
      </c>
      <c r="AM2510" s="14" t="inlineStr">
        <is>
          <t>Not approached</t>
        </is>
      </c>
      <c r="AN2510" s="19" t="n"/>
    </row>
    <row r="2511">
      <c r="A2511" s="14" t="n">
        <v>2510</v>
      </c>
      <c r="B2511" s="14" t="inlineStr">
        <is>
          <t>Kig Kitchen</t>
        </is>
      </c>
      <c r="C2511" s="14" t="inlineStr">
        <is>
          <t>Surulere</t>
        </is>
      </c>
      <c r="D2511" s="14" t="inlineStr">
        <is>
          <t>Restaurant / Food</t>
        </is>
      </c>
      <c r="E2511" s="14" t="inlineStr">
        <is>
          <t>Restaurant</t>
        </is>
      </c>
      <c r="F2511" s="26" t="n">
        <v>16.4</v>
      </c>
      <c r="G2511" s="27" t="inlineStr">
        <is>
          <t>Cold - little evidence of delivery</t>
        </is>
      </c>
      <c r="H2511" s="21" t="inlineStr">
        <is>
          <t>Floor - not enriched</t>
        </is>
      </c>
      <c r="I2511" s="14" t="n">
        <v>0</v>
      </c>
      <c r="J2511" s="14" t="n">
        <v>0</v>
      </c>
      <c r="K2511" s="14" t="n">
        <v>0</v>
      </c>
      <c r="L2511" s="14" t="n">
        <v>0</v>
      </c>
      <c r="M2511" s="14" t="n">
        <v>0</v>
      </c>
      <c r="N2511" s="14" t="n">
        <v>5.4</v>
      </c>
      <c r="O2511" s="14" t="n">
        <v>0</v>
      </c>
      <c r="P2511" s="14" t="n">
        <v>0</v>
      </c>
      <c r="Q2511" s="14" t="n">
        <v>0</v>
      </c>
      <c r="R2511" s="14" t="n">
        <v>6</v>
      </c>
      <c r="S2511" s="14" t="n">
        <v>5</v>
      </c>
      <c r="T2511" s="17" t="n">
        <v>5</v>
      </c>
      <c r="U2511" s="18" t="n">
        <v>3</v>
      </c>
      <c r="V2511" s="14" t="inlineStr">
        <is>
          <t>+2348154575713</t>
        </is>
      </c>
      <c r="W2511" s="14" t="inlineStr">
        <is>
          <t>+2348154575713</t>
        </is>
      </c>
      <c r="X2511" s="14" t="n"/>
      <c r="Y2511" s="14" t="n"/>
      <c r="Z2511" s="14" t="n"/>
      <c r="AA2511" s="14" t="n"/>
      <c r="AB2511" s="14" t="n"/>
      <c r="AC2511" s="14" t="n"/>
      <c r="AD2511" s="14" t="n"/>
      <c r="AE2511" s="14" t="n"/>
      <c r="AF2511" s="14" t="n">
        <v>1</v>
      </c>
      <c r="AG2511" s="19" t="inlineStr">
        <is>
          <t>17 Ibezim Obiajulu St</t>
        </is>
      </c>
      <c r="AH2511" s="20" t="n">
        <v>6.5000059</v>
      </c>
      <c r="AI2511" s="20" t="n">
        <v>3.3519467</v>
      </c>
      <c r="AJ2511" s="14" t="inlineStr">
        <is>
          <t>https://www.google.com/maps/place/Kig+Kitchen/data=!4m7!3m6!1s0x103b8d2d0a9c5dc7:0x15f20dc4378a4b2!8m2!3d6.5000059!4d3.3519467!16s%2Fg%2F11s3vyy4y1!19sChIJx12cCi2NOxARsqR4Q9wgXwE?authuser=0&amp;hl=en&amp;g_ep=EgoyMDI2MDkzMC4wIJJjKgBIAVAD&amp;rclk=1</t>
        </is>
      </c>
      <c r="AK2511" s="14" t="inlineStr">
        <is>
          <t>Google Maps (sweep, Oct 2026)</t>
        </is>
      </c>
      <c r="AL2511" s="14" t="inlineStr">
        <is>
          <t>2026-10-06</t>
        </is>
      </c>
      <c r="AM2511" s="14" t="inlineStr">
        <is>
          <t>Not approached</t>
        </is>
      </c>
      <c r="AN2511" s="19" t="n"/>
    </row>
    <row r="2512">
      <c r="A2512" s="14" t="n">
        <v>2511</v>
      </c>
      <c r="B2512" s="14" t="inlineStr">
        <is>
          <t>Littlewood Restaurant</t>
        </is>
      </c>
      <c r="C2512" s="14" t="inlineStr">
        <is>
          <t>Surulere</t>
        </is>
      </c>
      <c r="D2512" s="14" t="inlineStr">
        <is>
          <t>Restaurant / Food</t>
        </is>
      </c>
      <c r="E2512" s="14" t="inlineStr">
        <is>
          <t>West African restaurant</t>
        </is>
      </c>
      <c r="F2512" s="26" t="n">
        <v>16.4</v>
      </c>
      <c r="G2512" s="27" t="inlineStr">
        <is>
          <t>Cold - little evidence of delivery</t>
        </is>
      </c>
      <c r="H2512" s="21" t="inlineStr">
        <is>
          <t>Floor - not enriched</t>
        </is>
      </c>
      <c r="I2512" s="14" t="n">
        <v>0</v>
      </c>
      <c r="J2512" s="14" t="n">
        <v>0</v>
      </c>
      <c r="K2512" s="14" t="n">
        <v>0</v>
      </c>
      <c r="L2512" s="14" t="n">
        <v>0</v>
      </c>
      <c r="M2512" s="14" t="n">
        <v>0</v>
      </c>
      <c r="N2512" s="14" t="n">
        <v>5.4</v>
      </c>
      <c r="O2512" s="14" t="n">
        <v>0</v>
      </c>
      <c r="P2512" s="14" t="n">
        <v>0</v>
      </c>
      <c r="Q2512" s="14" t="n">
        <v>0</v>
      </c>
      <c r="R2512" s="14" t="n">
        <v>6</v>
      </c>
      <c r="S2512" s="14" t="n">
        <v>5</v>
      </c>
      <c r="T2512" s="17" t="n">
        <v>4.7</v>
      </c>
      <c r="U2512" s="18" t="n">
        <v>3</v>
      </c>
      <c r="V2512" s="14" t="n"/>
      <c r="W2512" s="14" t="n"/>
      <c r="X2512" s="14" t="n"/>
      <c r="Y2512" s="14" t="n"/>
      <c r="Z2512" s="14" t="n"/>
      <c r="AA2512" s="14" t="n"/>
      <c r="AB2512" s="14" t="n"/>
      <c r="AC2512" s="14" t="n"/>
      <c r="AD2512" s="14" t="n"/>
      <c r="AE2512" s="14" t="n"/>
      <c r="AF2512" s="14" t="n">
        <v>0</v>
      </c>
      <c r="AG2512" s="19" t="inlineStr">
        <is>
          <t>6 Oduduwa St</t>
        </is>
      </c>
      <c r="AH2512" s="20" t="n">
        <v>6.5011746</v>
      </c>
      <c r="AI2512" s="20" t="n">
        <v>3.3439836</v>
      </c>
      <c r="AJ2512" s="14" t="inlineStr">
        <is>
          <t>https://www.google.com/maps/place/Littlewood+Restaurant/data=!4m7!3m6!1s0x103b8d7ee7cba6cd:0x92cae8e5a47d47c5!8m2!3d6.5011746!4d3.3439836!16s%2Fg%2F11fmn3f0vc!19sChIJzabL536NOxARxUd9pOXoypI?authuser=0&amp;hl=en&amp;g_ep=EgoyMDI2MDkzMC4wIJJjKgBIAVAD&amp;rclk=1</t>
        </is>
      </c>
      <c r="AK2512" s="14" t="inlineStr">
        <is>
          <t>Google Maps (sweep, Oct 2026)</t>
        </is>
      </c>
      <c r="AL2512" s="14" t="inlineStr">
        <is>
          <t>2026-10-06</t>
        </is>
      </c>
      <c r="AM2512" s="14" t="inlineStr">
        <is>
          <t>Not approached</t>
        </is>
      </c>
      <c r="AN2512" s="19" t="n"/>
    </row>
    <row r="2513">
      <c r="A2513" s="14" t="n">
        <v>2512</v>
      </c>
      <c r="B2513" s="14" t="inlineStr">
        <is>
          <t>Nappy Chef Bakery</t>
        </is>
      </c>
      <c r="C2513" s="14" t="inlineStr">
        <is>
          <t>Surulere</t>
        </is>
      </c>
      <c r="D2513" s="14" t="inlineStr">
        <is>
          <t>Restaurant / Food</t>
        </is>
      </c>
      <c r="E2513" s="14" t="inlineStr">
        <is>
          <t>Bakery</t>
        </is>
      </c>
      <c r="F2513" s="26" t="n">
        <v>16.4</v>
      </c>
      <c r="G2513" s="27" t="inlineStr">
        <is>
          <t>Cold - little evidence of delivery</t>
        </is>
      </c>
      <c r="H2513" s="21" t="inlineStr">
        <is>
          <t>Floor - not enriched</t>
        </is>
      </c>
      <c r="I2513" s="14" t="n">
        <v>0</v>
      </c>
      <c r="J2513" s="14" t="n">
        <v>0</v>
      </c>
      <c r="K2513" s="14" t="n">
        <v>0</v>
      </c>
      <c r="L2513" s="14" t="n">
        <v>0</v>
      </c>
      <c r="M2513" s="14" t="n">
        <v>0</v>
      </c>
      <c r="N2513" s="14" t="n">
        <v>5.4</v>
      </c>
      <c r="O2513" s="14" t="n">
        <v>0</v>
      </c>
      <c r="P2513" s="14" t="n">
        <v>0</v>
      </c>
      <c r="Q2513" s="14" t="n">
        <v>0</v>
      </c>
      <c r="R2513" s="14" t="n">
        <v>6</v>
      </c>
      <c r="S2513" s="14" t="n">
        <v>5</v>
      </c>
      <c r="T2513" s="17" t="n">
        <v>5</v>
      </c>
      <c r="U2513" s="18" t="n">
        <v>3</v>
      </c>
      <c r="V2513" s="14" t="inlineStr">
        <is>
          <t>+2348082795658</t>
        </is>
      </c>
      <c r="W2513" s="14" t="inlineStr">
        <is>
          <t>+2348082795658</t>
        </is>
      </c>
      <c r="X2513" s="14" t="n"/>
      <c r="Y2513" s="14" t="n"/>
      <c r="Z2513" s="14" t="n"/>
      <c r="AA2513" s="14" t="n"/>
      <c r="AB2513" s="14" t="n"/>
      <c r="AC2513" s="14" t="n"/>
      <c r="AD2513" s="14" t="n"/>
      <c r="AE2513" s="14" t="n"/>
      <c r="AF2513" s="14" t="n">
        <v>1</v>
      </c>
      <c r="AG2513" s="19" t="inlineStr">
        <is>
          <t>123 Bode Thomas St</t>
        </is>
      </c>
      <c r="AH2513" s="20" t="n">
        <v>6.488864</v>
      </c>
      <c r="AI2513" s="20" t="n">
        <v>3.3600649</v>
      </c>
      <c r="AJ2513" s="14" t="inlineStr">
        <is>
          <t>https://www.google.com/maps/place/Nappy+Chef+Bakery/data=!4m7!3m6!1s0x103b8d06ba5d5829:0x6e3c66295af83f43!8m2!3d6.488864!4d3.3600649!16s%2Fg%2F11fvhkjl00!19sChIJKVhdugaNOxARQz_4WilmPG4?authuser=0&amp;hl=en&amp;g_ep=EgoyMDI2MDkzMC4wIJJjKgBIAVAD&amp;rclk=1</t>
        </is>
      </c>
      <c r="AK2513" s="14" t="inlineStr">
        <is>
          <t>Google Maps (sweep, Oct 2026)</t>
        </is>
      </c>
      <c r="AL2513" s="14" t="inlineStr">
        <is>
          <t>2026-10-06</t>
        </is>
      </c>
      <c r="AM2513" s="14" t="inlineStr">
        <is>
          <t>Not approached</t>
        </is>
      </c>
      <c r="AN2513" s="19" t="n"/>
    </row>
    <row r="2514">
      <c r="A2514" s="14" t="n">
        <v>2513</v>
      </c>
      <c r="B2514" s="14" t="inlineStr">
        <is>
          <t>Netsite Bakery</t>
        </is>
      </c>
      <c r="C2514" s="14" t="inlineStr">
        <is>
          <t>Surulere</t>
        </is>
      </c>
      <c r="D2514" s="14" t="inlineStr">
        <is>
          <t>Restaurant / Food</t>
        </is>
      </c>
      <c r="E2514" s="14" t="inlineStr">
        <is>
          <t>Bakery</t>
        </is>
      </c>
      <c r="F2514" s="26" t="n">
        <v>16.4</v>
      </c>
      <c r="G2514" s="27" t="inlineStr">
        <is>
          <t>Cold - little evidence of delivery</t>
        </is>
      </c>
      <c r="H2514" s="21" t="inlineStr">
        <is>
          <t>Floor - not enriched</t>
        </is>
      </c>
      <c r="I2514" s="14" t="n">
        <v>0</v>
      </c>
      <c r="J2514" s="14" t="n">
        <v>0</v>
      </c>
      <c r="K2514" s="14" t="n">
        <v>0</v>
      </c>
      <c r="L2514" s="14" t="n">
        <v>0</v>
      </c>
      <c r="M2514" s="14" t="n">
        <v>0</v>
      </c>
      <c r="N2514" s="14" t="n">
        <v>5.4</v>
      </c>
      <c r="O2514" s="14" t="n">
        <v>0</v>
      </c>
      <c r="P2514" s="14" t="n">
        <v>0</v>
      </c>
      <c r="Q2514" s="14" t="n">
        <v>0</v>
      </c>
      <c r="R2514" s="14" t="n">
        <v>6</v>
      </c>
      <c r="S2514" s="14" t="n">
        <v>5</v>
      </c>
      <c r="T2514" s="17" t="n">
        <v>5</v>
      </c>
      <c r="U2514" s="18" t="n">
        <v>3</v>
      </c>
      <c r="V2514" s="14" t="n"/>
      <c r="W2514" s="14" t="n"/>
      <c r="X2514" s="14" t="n"/>
      <c r="Y2514" s="14" t="n"/>
      <c r="Z2514" s="14" t="n"/>
      <c r="AA2514" s="14" t="n"/>
      <c r="AB2514" s="14" t="n"/>
      <c r="AC2514" s="14" t="n"/>
      <c r="AD2514" s="14" t="n"/>
      <c r="AE2514" s="14" t="n"/>
      <c r="AF2514" s="14" t="n">
        <v>0</v>
      </c>
      <c r="AG2514" s="19" t="inlineStr">
        <is>
          <t>8 Akpoguma St</t>
        </is>
      </c>
      <c r="AH2514" s="20" t="n">
        <v>6.5009551</v>
      </c>
      <c r="AI2514" s="20" t="n">
        <v>3.3446516</v>
      </c>
      <c r="AJ2514" s="14" t="inlineStr">
        <is>
          <t>https://www.google.com/maps/place/Netsite+Bakery/data=!4m7!3m6!1s0x103b8d9122c90c27:0xbf9ed84eeec9f00a!8m2!3d6.5009551!4d3.3446516!16s%2Fg%2F11hyxqsc_4!19sChIJJwzJIpGNOxARCvDJ7k7Ynr8?authuser=0&amp;hl=en&amp;g_ep=EgoyMDI2MDkzMC4wIJJjKgBIAVAD&amp;rclk=1</t>
        </is>
      </c>
      <c r="AK2514" s="14" t="inlineStr">
        <is>
          <t>Google Maps (sweep, Oct 2026)</t>
        </is>
      </c>
      <c r="AL2514" s="14" t="inlineStr">
        <is>
          <t>2026-10-06</t>
        </is>
      </c>
      <c r="AM2514" s="14" t="inlineStr">
        <is>
          <t>Not approached</t>
        </is>
      </c>
      <c r="AN2514" s="19" t="n"/>
    </row>
    <row r="2515">
      <c r="A2515" s="14" t="n">
        <v>2514</v>
      </c>
      <c r="B2515" s="14" t="inlineStr">
        <is>
          <t>smallchopsinAwoyaya bakers near me, cakesinajah , ibejulekkibaker(smallchopsinlagos lekkibakers cakesinajah cakesinsangotedo)</t>
        </is>
      </c>
      <c r="C2515" s="14" t="inlineStr">
        <is>
          <t>Surulere</t>
        </is>
      </c>
      <c r="D2515" s="14" t="inlineStr">
        <is>
          <t>Restaurant / Food</t>
        </is>
      </c>
      <c r="E2515" s="14" t="inlineStr">
        <is>
          <t>Bakery</t>
        </is>
      </c>
      <c r="F2515" s="26" t="n">
        <v>16.4</v>
      </c>
      <c r="G2515" s="27" t="inlineStr">
        <is>
          <t>Cold - little evidence of delivery</t>
        </is>
      </c>
      <c r="H2515" s="21" t="inlineStr">
        <is>
          <t>Floor - not enriched</t>
        </is>
      </c>
      <c r="I2515" s="14" t="n">
        <v>0</v>
      </c>
      <c r="J2515" s="14" t="n">
        <v>0</v>
      </c>
      <c r="K2515" s="14" t="n">
        <v>0</v>
      </c>
      <c r="L2515" s="14" t="n">
        <v>0</v>
      </c>
      <c r="M2515" s="14" t="n">
        <v>0</v>
      </c>
      <c r="N2515" s="14" t="n">
        <v>5.4</v>
      </c>
      <c r="O2515" s="14" t="n">
        <v>0</v>
      </c>
      <c r="P2515" s="14" t="n">
        <v>0</v>
      </c>
      <c r="Q2515" s="14" t="n">
        <v>0</v>
      </c>
      <c r="R2515" s="14" t="n">
        <v>6</v>
      </c>
      <c r="S2515" s="14" t="n">
        <v>5</v>
      </c>
      <c r="T2515" s="17" t="n">
        <v>5</v>
      </c>
      <c r="U2515" s="18" t="n">
        <v>3</v>
      </c>
      <c r="V2515" s="14" t="n"/>
      <c r="W2515" s="14" t="n"/>
      <c r="X2515" s="14" t="n"/>
      <c r="Y2515" s="14" t="n"/>
      <c r="Z2515" s="14" t="n"/>
      <c r="AA2515" s="14" t="n"/>
      <c r="AB2515" s="14" t="n"/>
      <c r="AC2515" s="14" t="n"/>
      <c r="AD2515" s="14" t="n"/>
      <c r="AE2515" s="14" t="n"/>
      <c r="AF2515" s="14" t="n">
        <v>0</v>
      </c>
      <c r="AG2515" s="19" t="inlineStr">
        <is>
          <t>off Alhaji, Plot 10 chief pascal close, ariyo street</t>
        </is>
      </c>
      <c r="AH2515" s="20" t="n">
        <v>6.4933719</v>
      </c>
      <c r="AI2515" s="20" t="n">
        <v>3.3630991</v>
      </c>
      <c r="AJ2515" s="14" t="inlineStr">
        <is>
          <t>https://www.google.com/maps/place/smallchopsinAwoyaya+bakers+near+me,+cakesinajah+,+ibejulekkibaker%28smallchopsinlagos+lekkibakers+cakesinajah+cakesinsangotedo%29/data=!4m7!3m6!1s0x103bff528d68324f:0x19beeb5732544f5d!8m2!3d6.4933719!4d3.3630991!16s%2Fg%2F11mzwln7bd!19sChIJTzJojVL_OxARXU9UMlfrvhk?authuser=0&amp;hl=en&amp;g_ep=EgoyMDI2MDkzMC4wIJJjKgBIAVAD&amp;rclk=1</t>
        </is>
      </c>
      <c r="AK2515" s="14" t="inlineStr">
        <is>
          <t>Google Maps (sweep, Oct 2026)</t>
        </is>
      </c>
      <c r="AL2515" s="14" t="inlineStr">
        <is>
          <t>2026-10-06</t>
        </is>
      </c>
      <c r="AM2515" s="14" t="inlineStr">
        <is>
          <t>Not approached</t>
        </is>
      </c>
      <c r="AN2515" s="19" t="n"/>
    </row>
    <row r="2516">
      <c r="A2516" s="14" t="n">
        <v>2515</v>
      </c>
      <c r="B2516" s="14" t="inlineStr">
        <is>
          <t>Viv.vee’s kitchen</t>
        </is>
      </c>
      <c r="C2516" s="14" t="inlineStr">
        <is>
          <t>Surulere</t>
        </is>
      </c>
      <c r="D2516" s="14" t="inlineStr">
        <is>
          <t>Restaurant / Food</t>
        </is>
      </c>
      <c r="E2516" s="14" t="inlineStr">
        <is>
          <t>Caterer</t>
        </is>
      </c>
      <c r="F2516" s="26" t="n">
        <v>16.4</v>
      </c>
      <c r="G2516" s="27" t="inlineStr">
        <is>
          <t>Cold - little evidence of delivery</t>
        </is>
      </c>
      <c r="H2516" s="21" t="inlineStr">
        <is>
          <t>Floor - not enriched</t>
        </is>
      </c>
      <c r="I2516" s="14" t="n">
        <v>0</v>
      </c>
      <c r="J2516" s="14" t="n">
        <v>0</v>
      </c>
      <c r="K2516" s="14" t="n">
        <v>0</v>
      </c>
      <c r="L2516" s="14" t="n">
        <v>0</v>
      </c>
      <c r="M2516" s="14" t="n">
        <v>0</v>
      </c>
      <c r="N2516" s="14" t="n">
        <v>5.4</v>
      </c>
      <c r="O2516" s="14" t="n">
        <v>0</v>
      </c>
      <c r="P2516" s="14" t="n">
        <v>0</v>
      </c>
      <c r="Q2516" s="14" t="n">
        <v>0</v>
      </c>
      <c r="R2516" s="14" t="n">
        <v>6</v>
      </c>
      <c r="S2516" s="14" t="n">
        <v>5</v>
      </c>
      <c r="T2516" s="17" t="n">
        <v>5</v>
      </c>
      <c r="U2516" s="18" t="n">
        <v>3</v>
      </c>
      <c r="V2516" s="14" t="inlineStr">
        <is>
          <t>+2349131202830</t>
        </is>
      </c>
      <c r="W2516" s="14" t="inlineStr">
        <is>
          <t>+2349131202830</t>
        </is>
      </c>
      <c r="X2516" s="14" t="n"/>
      <c r="Y2516" s="14" t="n"/>
      <c r="Z2516" s="14" t="n"/>
      <c r="AA2516" s="14" t="n"/>
      <c r="AB2516" s="14" t="n"/>
      <c r="AC2516" s="14" t="n"/>
      <c r="AD2516" s="14" t="n"/>
      <c r="AE2516" s="14" t="n"/>
      <c r="AF2516" s="14" t="n">
        <v>1</v>
      </c>
      <c r="AG2516" s="19" t="inlineStr">
        <is>
          <t>59 Agbonyin St, off adelabu surulere</t>
        </is>
      </c>
      <c r="AH2516" s="20" t="n">
        <v>6.4980541</v>
      </c>
      <c r="AI2516" s="20" t="n">
        <v>3.3494897</v>
      </c>
      <c r="AJ2516" s="14" t="inlineStr">
        <is>
          <t>https://www.google.com/maps/place/Viv.vee%E2%80%99s+kitchen/data=!4m7!3m6!1s0x103b8db1c60c2d9b:0x3cdf108f6226cde9!8m2!3d6.4980541!4d3.3494897!16s%2Fg%2F11zd3yz73k!19sChIJmy0MxrGNOxAR6c0mYo8Q3zw?authuser=0&amp;hl=en&amp;g_ep=EgoyMDI2MDkzMC4wIJJjKgBIAVAD&amp;rclk=1</t>
        </is>
      </c>
      <c r="AK2516" s="14" t="inlineStr">
        <is>
          <t>Google Maps (sweep, Oct 2026)</t>
        </is>
      </c>
      <c r="AL2516" s="14" t="inlineStr">
        <is>
          <t>2026-10-06</t>
        </is>
      </c>
      <c r="AM2516" s="14" t="inlineStr">
        <is>
          <t>Not approached</t>
        </is>
      </c>
      <c r="AN2516" s="19" t="n"/>
    </row>
    <row r="2517">
      <c r="A2517" s="14" t="n">
        <v>2516</v>
      </c>
      <c r="B2517" s="14" t="inlineStr">
        <is>
          <t>Double O'Cakes</t>
        </is>
      </c>
      <c r="C2517" s="14" t="inlineStr">
        <is>
          <t>Yaba</t>
        </is>
      </c>
      <c r="D2517" s="14" t="inlineStr">
        <is>
          <t>Restaurant / Food</t>
        </is>
      </c>
      <c r="E2517" s="14" t="inlineStr">
        <is>
          <t>Bakery</t>
        </is>
      </c>
      <c r="F2517" s="26" t="n">
        <v>16.4</v>
      </c>
      <c r="G2517" s="27" t="inlineStr">
        <is>
          <t>Cold - little evidence of delivery</t>
        </is>
      </c>
      <c r="H2517" s="21" t="inlineStr">
        <is>
          <t>Floor - not enriched</t>
        </is>
      </c>
      <c r="I2517" s="14" t="n">
        <v>0</v>
      </c>
      <c r="J2517" s="14" t="n">
        <v>0</v>
      </c>
      <c r="K2517" s="14" t="n">
        <v>0</v>
      </c>
      <c r="L2517" s="14" t="n">
        <v>0</v>
      </c>
      <c r="M2517" s="14" t="n">
        <v>0</v>
      </c>
      <c r="N2517" s="14" t="n">
        <v>5.4</v>
      </c>
      <c r="O2517" s="14" t="n">
        <v>0</v>
      </c>
      <c r="P2517" s="14" t="n">
        <v>0</v>
      </c>
      <c r="Q2517" s="14" t="n">
        <v>0</v>
      </c>
      <c r="R2517" s="14" t="n">
        <v>6</v>
      </c>
      <c r="S2517" s="14" t="n">
        <v>5</v>
      </c>
      <c r="T2517" s="17" t="n">
        <v>5</v>
      </c>
      <c r="U2517" s="18" t="n">
        <v>3</v>
      </c>
      <c r="V2517" s="14" t="n"/>
      <c r="W2517" s="14" t="n"/>
      <c r="X2517" s="14" t="n"/>
      <c r="Y2517" s="14" t="n"/>
      <c r="Z2517" s="14" t="n"/>
      <c r="AA2517" s="14" t="n"/>
      <c r="AB2517" s="14" t="n"/>
      <c r="AC2517" s="14" t="n"/>
      <c r="AD2517" s="14" t="n"/>
      <c r="AE2517" s="14" t="n"/>
      <c r="AF2517" s="14" t="n">
        <v>0</v>
      </c>
      <c r="AG2517" s="19" t="inlineStr">
        <is>
          <t>11 Ishola St, Mainland, off casino cinema</t>
        </is>
      </c>
      <c r="AH2517" s="20" t="n">
        <v>6.4987523</v>
      </c>
      <c r="AI2517" s="20" t="n">
        <v>3.3825339</v>
      </c>
      <c r="AJ2517" s="14" t="inlineStr">
        <is>
          <t>https://www.google.com/maps/place/Double+O%27Cakes/data=!4m7!3m6!1s0x103b8d150c6dbc77:0x4ebee22c78c7469d!8m2!3d6.4987523!4d3.3825339!16s%2Fg%2F11y1tc_0bq!19sChIJd7xtDBWNOxARnUbHeCzivk4?authuser=0&amp;hl=en&amp;g_ep=EgoyMDI2MDkzMC4wIJJjKgBIAVAD&amp;rclk=1</t>
        </is>
      </c>
      <c r="AK2517" s="14" t="inlineStr">
        <is>
          <t>Google Maps (sweep, Oct 2026)</t>
        </is>
      </c>
      <c r="AL2517" s="14" t="inlineStr">
        <is>
          <t>2026-10-06</t>
        </is>
      </c>
      <c r="AM2517" s="14" t="inlineStr">
        <is>
          <t>Not approached</t>
        </is>
      </c>
      <c r="AN2517" s="19" t="n"/>
    </row>
    <row r="2518">
      <c r="A2518" s="14" t="n">
        <v>2517</v>
      </c>
      <c r="B2518" s="14" t="inlineStr">
        <is>
          <t>Emmyswit Restaurant</t>
        </is>
      </c>
      <c r="C2518" s="14" t="inlineStr">
        <is>
          <t>Yaba</t>
        </is>
      </c>
      <c r="D2518" s="14" t="inlineStr">
        <is>
          <t>Restaurant / Food</t>
        </is>
      </c>
      <c r="E2518" s="14" t="inlineStr">
        <is>
          <t>Restaurant</t>
        </is>
      </c>
      <c r="F2518" s="26" t="n">
        <v>16.4</v>
      </c>
      <c r="G2518" s="27" t="inlineStr">
        <is>
          <t>Cold - little evidence of delivery</t>
        </is>
      </c>
      <c r="H2518" s="21" t="inlineStr">
        <is>
          <t>Floor - not enriched</t>
        </is>
      </c>
      <c r="I2518" s="14" t="n">
        <v>0</v>
      </c>
      <c r="J2518" s="14" t="n">
        <v>0</v>
      </c>
      <c r="K2518" s="14" t="n">
        <v>0</v>
      </c>
      <c r="L2518" s="14" t="n">
        <v>0</v>
      </c>
      <c r="M2518" s="14" t="n">
        <v>0</v>
      </c>
      <c r="N2518" s="14" t="n">
        <v>5.4</v>
      </c>
      <c r="O2518" s="14" t="n">
        <v>0</v>
      </c>
      <c r="P2518" s="14" t="n">
        <v>0</v>
      </c>
      <c r="Q2518" s="14" t="n">
        <v>0</v>
      </c>
      <c r="R2518" s="14" t="n">
        <v>6</v>
      </c>
      <c r="S2518" s="14" t="n">
        <v>5</v>
      </c>
      <c r="T2518" s="17" t="n">
        <v>4</v>
      </c>
      <c r="U2518" s="18" t="n">
        <v>3</v>
      </c>
      <c r="V2518" s="14" t="n"/>
      <c r="W2518" s="14" t="n"/>
      <c r="X2518" s="14" t="n"/>
      <c r="Y2518" s="14" t="n"/>
      <c r="Z2518" s="14" t="n"/>
      <c r="AA2518" s="14" t="n"/>
      <c r="AB2518" s="14" t="n"/>
      <c r="AC2518" s="14" t="n"/>
      <c r="AD2518" s="14" t="n"/>
      <c r="AE2518" s="14" t="n"/>
      <c r="AF2518" s="14" t="n">
        <v>0</v>
      </c>
      <c r="AG2518" s="19" t="n"/>
      <c r="AH2518" s="20" t="n">
        <v>6.5243793</v>
      </c>
      <c r="AI2518" s="20" t="n">
        <v>3.3792057</v>
      </c>
      <c r="AJ2518" s="14" t="inlineStr">
        <is>
          <t>https://www.google.com/maps/place/Emmyswit+Restaurant/data=!4m7!3m6!1s0x103b8dd89308b32b:0x4aed6b38edf0ab8!8m2!3d6.5243793!4d3.3792057!16s%2Fg%2F11n60ctcfy!19sChIJK7MIk9iNOxARuArfjrPWrgQ?authuser=0&amp;hl=en&amp;g_ep=EgoyMDI2MDkzMC4wIJJjKgBIAVAD&amp;rclk=1</t>
        </is>
      </c>
      <c r="AK2518" s="14" t="inlineStr">
        <is>
          <t>Google Maps (sweep, Oct 2026)</t>
        </is>
      </c>
      <c r="AL2518" s="14" t="inlineStr">
        <is>
          <t>2026-10-06</t>
        </is>
      </c>
      <c r="AM2518" s="14" t="inlineStr">
        <is>
          <t>Not approached</t>
        </is>
      </c>
      <c r="AN2518" s="19" t="n"/>
    </row>
    <row r="2519">
      <c r="A2519" s="14" t="n">
        <v>2518</v>
      </c>
      <c r="B2519" s="14" t="inlineStr">
        <is>
          <t>Honey Dew Bakery</t>
        </is>
      </c>
      <c r="C2519" s="14" t="inlineStr">
        <is>
          <t>Yaba</t>
        </is>
      </c>
      <c r="D2519" s="14" t="inlineStr">
        <is>
          <t>Restaurant / Food</t>
        </is>
      </c>
      <c r="E2519" s="14" t="inlineStr">
        <is>
          <t>Bakery</t>
        </is>
      </c>
      <c r="F2519" s="26" t="n">
        <v>16.4</v>
      </c>
      <c r="G2519" s="27" t="inlineStr">
        <is>
          <t>Cold - little evidence of delivery</t>
        </is>
      </c>
      <c r="H2519" s="21" t="inlineStr">
        <is>
          <t>Floor - not enriched</t>
        </is>
      </c>
      <c r="I2519" s="14" t="n">
        <v>0</v>
      </c>
      <c r="J2519" s="14" t="n">
        <v>0</v>
      </c>
      <c r="K2519" s="14" t="n">
        <v>0</v>
      </c>
      <c r="L2519" s="14" t="n">
        <v>0</v>
      </c>
      <c r="M2519" s="14" t="n">
        <v>0</v>
      </c>
      <c r="N2519" s="14" t="n">
        <v>5.4</v>
      </c>
      <c r="O2519" s="14" t="n">
        <v>0</v>
      </c>
      <c r="P2519" s="14" t="n">
        <v>0</v>
      </c>
      <c r="Q2519" s="14" t="n">
        <v>0</v>
      </c>
      <c r="R2519" s="14" t="n">
        <v>6</v>
      </c>
      <c r="S2519" s="14" t="n">
        <v>5</v>
      </c>
      <c r="T2519" s="17" t="n">
        <v>4.7</v>
      </c>
      <c r="U2519" s="18" t="n">
        <v>3</v>
      </c>
      <c r="V2519" s="14" t="n"/>
      <c r="W2519" s="14" t="n"/>
      <c r="X2519" s="14" t="n"/>
      <c r="Y2519" s="14" t="n"/>
      <c r="Z2519" s="14" t="n"/>
      <c r="AA2519" s="14" t="n"/>
      <c r="AB2519" s="14" t="n"/>
      <c r="AC2519" s="14" t="n"/>
      <c r="AD2519" s="14" t="n"/>
      <c r="AE2519" s="14" t="n"/>
      <c r="AF2519" s="14" t="n">
        <v>0</v>
      </c>
      <c r="AG2519" s="19" t="inlineStr">
        <is>
          <t>5-13 Onitana St</t>
        </is>
      </c>
      <c r="AH2519" s="20" t="n">
        <v>6.5043241</v>
      </c>
      <c r="AI2519" s="20" t="n">
        <v>3.3671392</v>
      </c>
      <c r="AJ2519" s="14" t="inlineStr">
        <is>
          <t>https://www.google.com/maps/place/Honey+Dew+Bakery/data=!4m7!3m6!1s0x103b8d5e873f4175:0x15e22e2a42ceb49d!8m2!3d6.5043241!4d3.3671392!16s%2Fg%2F11g4j0b8h5!19sChIJdUE_h16NOxARnbTOQiou4hU?authuser=0&amp;hl=en&amp;g_ep=EgoyMDI2MDkzMC4wIJJjKgBIAVAD&amp;rclk=1</t>
        </is>
      </c>
      <c r="AK2519" s="14" t="inlineStr">
        <is>
          <t>Google Maps (sweep, Oct 2026)</t>
        </is>
      </c>
      <c r="AL2519" s="14" t="inlineStr">
        <is>
          <t>2026-10-06</t>
        </is>
      </c>
      <c r="AM2519" s="14" t="inlineStr">
        <is>
          <t>Not approached</t>
        </is>
      </c>
      <c r="AN2519" s="19" t="n"/>
    </row>
    <row r="2520">
      <c r="A2520" s="14" t="n">
        <v>2519</v>
      </c>
      <c r="B2520" s="14" t="inlineStr">
        <is>
          <t>OTTIES FOODS</t>
        </is>
      </c>
      <c r="C2520" s="14" t="inlineStr">
        <is>
          <t>Yaba</t>
        </is>
      </c>
      <c r="D2520" s="14" t="inlineStr">
        <is>
          <t>Restaurant / Food</t>
        </is>
      </c>
      <c r="E2520" s="14" t="inlineStr">
        <is>
          <t>Fast Food</t>
        </is>
      </c>
      <c r="F2520" s="26" t="n">
        <v>16.4</v>
      </c>
      <c r="G2520" s="27" t="inlineStr">
        <is>
          <t>Cold - little evidence of delivery</t>
        </is>
      </c>
      <c r="H2520" s="21" t="inlineStr">
        <is>
          <t>Floor - not enriched</t>
        </is>
      </c>
      <c r="I2520" s="14" t="n">
        <v>0</v>
      </c>
      <c r="J2520" s="14" t="n">
        <v>0</v>
      </c>
      <c r="K2520" s="14" t="n">
        <v>0</v>
      </c>
      <c r="L2520" s="14" t="n">
        <v>0</v>
      </c>
      <c r="M2520" s="14" t="n">
        <v>0</v>
      </c>
      <c r="N2520" s="14" t="n">
        <v>5.4</v>
      </c>
      <c r="O2520" s="14" t="n">
        <v>0</v>
      </c>
      <c r="P2520" s="14" t="n">
        <v>0</v>
      </c>
      <c r="Q2520" s="14" t="n">
        <v>0</v>
      </c>
      <c r="R2520" s="14" t="n">
        <v>6</v>
      </c>
      <c r="S2520" s="14" t="n">
        <v>5</v>
      </c>
      <c r="T2520" s="17" t="n">
        <v>5</v>
      </c>
      <c r="U2520" s="18" t="n">
        <v>3</v>
      </c>
      <c r="V2520" s="14" t="n"/>
      <c r="W2520" s="14" t="n"/>
      <c r="X2520" s="14" t="n"/>
      <c r="Y2520" s="14" t="n"/>
      <c r="Z2520" s="14" t="n"/>
      <c r="AA2520" s="14" t="n"/>
      <c r="AB2520" s="14" t="n"/>
      <c r="AC2520" s="14" t="n"/>
      <c r="AD2520" s="14" t="n"/>
      <c r="AE2520" s="14" t="n"/>
      <c r="AF2520" s="14" t="n">
        <v>0</v>
      </c>
      <c r="AG2520" s="19" t="inlineStr">
        <is>
          <t>University Rd</t>
        </is>
      </c>
      <c r="AH2520" s="20" t="n">
        <v>6.5146365</v>
      </c>
      <c r="AI2520" s="20" t="n">
        <v>3.389992</v>
      </c>
      <c r="AJ2520" s="14" t="inlineStr">
        <is>
          <t>https://www.google.com/maps/place/OTTIES+FOODS/data=!4m7!3m6!1s0x103b8d8def33e80b:0x47d6c1d1af1aafd0!8m2!3d6.5146365!4d3.389992!16s%2Fg%2F11y3106680!19sChIJC-gz742NOxAR0K8ar9HB1kc?authuser=0&amp;hl=en&amp;g_ep=EgoyMDI2MDkzMC4wIJJjKgBIAVAD&amp;rclk=1</t>
        </is>
      </c>
      <c r="AK2520" s="14" t="inlineStr">
        <is>
          <t>Google Maps (sweep, Oct 2026)</t>
        </is>
      </c>
      <c r="AL2520" s="14" t="inlineStr">
        <is>
          <t>2026-10-06</t>
        </is>
      </c>
      <c r="AM2520" s="14" t="inlineStr">
        <is>
          <t>Not approached</t>
        </is>
      </c>
      <c r="AN2520" s="19" t="n"/>
    </row>
    <row r="2521">
      <c r="A2521" s="14" t="n">
        <v>2520</v>
      </c>
      <c r="B2521" s="14" t="inlineStr">
        <is>
          <t>Precedence Cusine</t>
        </is>
      </c>
      <c r="C2521" s="14" t="inlineStr">
        <is>
          <t>Yaba</t>
        </is>
      </c>
      <c r="D2521" s="14" t="inlineStr">
        <is>
          <t>Restaurant / Food</t>
        </is>
      </c>
      <c r="E2521" s="14" t="inlineStr">
        <is>
          <t>Soup kitchen</t>
        </is>
      </c>
      <c r="F2521" s="26" t="n">
        <v>16.4</v>
      </c>
      <c r="G2521" s="27" t="inlineStr">
        <is>
          <t>Cold - little evidence of delivery</t>
        </is>
      </c>
      <c r="H2521" s="21" t="inlineStr">
        <is>
          <t>Floor - not enriched</t>
        </is>
      </c>
      <c r="I2521" s="14" t="n">
        <v>0</v>
      </c>
      <c r="J2521" s="14" t="n">
        <v>0</v>
      </c>
      <c r="K2521" s="14" t="n">
        <v>0</v>
      </c>
      <c r="L2521" s="14" t="n">
        <v>0</v>
      </c>
      <c r="M2521" s="14" t="n">
        <v>0</v>
      </c>
      <c r="N2521" s="14" t="n">
        <v>5.4</v>
      </c>
      <c r="O2521" s="14" t="n">
        <v>0</v>
      </c>
      <c r="P2521" s="14" t="n">
        <v>0</v>
      </c>
      <c r="Q2521" s="14" t="n">
        <v>0</v>
      </c>
      <c r="R2521" s="14" t="n">
        <v>6</v>
      </c>
      <c r="S2521" s="14" t="n">
        <v>5</v>
      </c>
      <c r="T2521" s="17" t="n">
        <v>5</v>
      </c>
      <c r="U2521" s="18" t="n">
        <v>3</v>
      </c>
      <c r="V2521" s="14" t="inlineStr">
        <is>
          <t>+2348146801603</t>
        </is>
      </c>
      <c r="W2521" s="14" t="inlineStr">
        <is>
          <t>+2348146801603</t>
        </is>
      </c>
      <c r="X2521" s="14" t="n"/>
      <c r="Y2521" s="14" t="n"/>
      <c r="Z2521" s="14" t="n"/>
      <c r="AA2521" s="14" t="n"/>
      <c r="AB2521" s="14" t="n"/>
      <c r="AC2521" s="14" t="n"/>
      <c r="AD2521" s="14" t="n"/>
      <c r="AE2521" s="14" t="n"/>
      <c r="AF2521" s="14" t="n">
        <v>1</v>
      </c>
      <c r="AG2521" s="19" t="inlineStr">
        <is>
          <t>1 Ameen St</t>
        </is>
      </c>
      <c r="AH2521" s="20" t="n">
        <v>6.5198844</v>
      </c>
      <c r="AI2521" s="20" t="n">
        <v>3.3814452</v>
      </c>
      <c r="AJ2521" s="14" t="inlineStr">
        <is>
          <t>https://www.google.com/maps/place/Precedence+Cusine/data=!4m7!3m6!1s0x103b8d1faada69a5:0x446d30ee4623386!8m2!3d6.5198844!4d3.3814452!16s%2Fg%2F11pd4l6vsz!19sChIJpWnaqh-NOxARhjNi5A7TRgQ?authuser=0&amp;hl=en&amp;g_ep=EgoyMDI2MDkzMC4wIJJjKgBIAVAD&amp;rclk=1</t>
        </is>
      </c>
      <c r="AK2521" s="14" t="inlineStr">
        <is>
          <t>Google Maps (sweep, Oct 2026)</t>
        </is>
      </c>
      <c r="AL2521" s="14" t="inlineStr">
        <is>
          <t>2026-10-06</t>
        </is>
      </c>
      <c r="AM2521" s="14" t="inlineStr">
        <is>
          <t>Not approached</t>
        </is>
      </c>
      <c r="AN2521" s="19" t="n"/>
    </row>
    <row r="2522">
      <c r="A2522" s="14" t="n">
        <v>2521</v>
      </c>
      <c r="B2522" s="14" t="inlineStr">
        <is>
          <t>Splits Foto Studio, 9 University Road - Underground bakery building, Abule Oja, Yaba,Lagos</t>
        </is>
      </c>
      <c r="C2522" s="14" t="inlineStr">
        <is>
          <t>Yaba</t>
        </is>
      </c>
      <c r="D2522" s="14" t="inlineStr">
        <is>
          <t>Restaurant / Food</t>
        </is>
      </c>
      <c r="E2522" s="14" t="inlineStr">
        <is>
          <t>Photography studio</t>
        </is>
      </c>
      <c r="F2522" s="26" t="n">
        <v>16.4</v>
      </c>
      <c r="G2522" s="27" t="inlineStr">
        <is>
          <t>Cold - little evidence of delivery</t>
        </is>
      </c>
      <c r="H2522" s="21" t="inlineStr">
        <is>
          <t>Floor - not enriched</t>
        </is>
      </c>
      <c r="I2522" s="14" t="n">
        <v>0</v>
      </c>
      <c r="J2522" s="14" t="n">
        <v>0</v>
      </c>
      <c r="K2522" s="14" t="n">
        <v>0</v>
      </c>
      <c r="L2522" s="14" t="n">
        <v>0</v>
      </c>
      <c r="M2522" s="14" t="n">
        <v>0</v>
      </c>
      <c r="N2522" s="14" t="n">
        <v>5.4</v>
      </c>
      <c r="O2522" s="14" t="n">
        <v>0</v>
      </c>
      <c r="P2522" s="14" t="n">
        <v>0</v>
      </c>
      <c r="Q2522" s="14" t="n">
        <v>0</v>
      </c>
      <c r="R2522" s="14" t="n">
        <v>6</v>
      </c>
      <c r="S2522" s="14" t="n">
        <v>5</v>
      </c>
      <c r="T2522" s="17" t="n">
        <v>4.3</v>
      </c>
      <c r="U2522" s="18" t="n">
        <v>3</v>
      </c>
      <c r="V2522" s="14" t="n"/>
      <c r="W2522" s="14" t="n"/>
      <c r="X2522" s="14" t="n"/>
      <c r="Y2522" s="14" t="n"/>
      <c r="Z2522" s="14" t="n"/>
      <c r="AA2522" s="14" t="n"/>
      <c r="AB2522" s="14" t="n"/>
      <c r="AC2522" s="14" t="n"/>
      <c r="AD2522" s="14" t="n"/>
      <c r="AE2522" s="14" t="n"/>
      <c r="AF2522" s="14" t="n">
        <v>0</v>
      </c>
      <c r="AG2522" s="19" t="inlineStr">
        <is>
          <t>Local Government, 9, University Road, Abule Oja - former Underground Bakery</t>
        </is>
      </c>
      <c r="AH2522" s="20" t="n">
        <v>6.5172958</v>
      </c>
      <c r="AI2522" s="20" t="n">
        <v>3.3822893</v>
      </c>
      <c r="AJ2522" s="14" t="inlineStr">
        <is>
          <t>https://www.google.com/maps/place/Splits+Foto+Studio,+9+University+Road+-+Underground+bakery+building,+Abule+Oja,+Yaba,Lagos/data=!4m7!3m6!1s0x103b8cf91bc3ece7:0xc7591d2de656c5fb!8m2!3d6.5172958!4d3.3822893!16s%2Fg%2F119twy7qx!19sChIJ5-zDG_mMOxAR-8VW5i0dWcc?authuser=0&amp;hl=en&amp;g_ep=EgoyMDI2MDkzMC4wIJJjKgBIAVAD&amp;rclk=1</t>
        </is>
      </c>
      <c r="AK2522" s="14" t="inlineStr">
        <is>
          <t>Google Maps (sweep, Oct 2026)</t>
        </is>
      </c>
      <c r="AL2522" s="14" t="inlineStr">
        <is>
          <t>2026-10-06</t>
        </is>
      </c>
      <c r="AM2522" s="14" t="inlineStr">
        <is>
          <t>Not approached</t>
        </is>
      </c>
      <c r="AN2522" s="19" t="n"/>
    </row>
    <row r="2523">
      <c r="A2523" s="14" t="n">
        <v>2522</v>
      </c>
      <c r="B2523" s="14" t="inlineStr">
        <is>
          <t>T.L Spoon Catering</t>
        </is>
      </c>
      <c r="C2523" s="14" t="inlineStr">
        <is>
          <t>Yaba</t>
        </is>
      </c>
      <c r="D2523" s="14" t="inlineStr">
        <is>
          <t>Restaurant / Food</t>
        </is>
      </c>
      <c r="E2523" s="14" t="inlineStr">
        <is>
          <t>Caterer</t>
        </is>
      </c>
      <c r="F2523" s="26" t="n">
        <v>16.4</v>
      </c>
      <c r="G2523" s="27" t="inlineStr">
        <is>
          <t>Cold - little evidence of delivery</t>
        </is>
      </c>
      <c r="H2523" s="21" t="inlineStr">
        <is>
          <t>Floor - not enriched</t>
        </is>
      </c>
      <c r="I2523" s="14" t="n">
        <v>0</v>
      </c>
      <c r="J2523" s="14" t="n">
        <v>0</v>
      </c>
      <c r="K2523" s="14" t="n">
        <v>0</v>
      </c>
      <c r="L2523" s="14" t="n">
        <v>0</v>
      </c>
      <c r="M2523" s="14" t="n">
        <v>0</v>
      </c>
      <c r="N2523" s="14" t="n">
        <v>5.4</v>
      </c>
      <c r="O2523" s="14" t="n">
        <v>0</v>
      </c>
      <c r="P2523" s="14" t="n">
        <v>0</v>
      </c>
      <c r="Q2523" s="14" t="n">
        <v>0</v>
      </c>
      <c r="R2523" s="14" t="n">
        <v>6</v>
      </c>
      <c r="S2523" s="14" t="n">
        <v>5</v>
      </c>
      <c r="T2523" s="17" t="n">
        <v>4.7</v>
      </c>
      <c r="U2523" s="18" t="n">
        <v>3</v>
      </c>
      <c r="V2523" s="14" t="inlineStr">
        <is>
          <t>+2347082045912</t>
        </is>
      </c>
      <c r="W2523" s="14" t="inlineStr">
        <is>
          <t>+2347082045912</t>
        </is>
      </c>
      <c r="X2523" s="14" t="n"/>
      <c r="Y2523" s="14" t="n"/>
      <c r="Z2523" s="14" t="n"/>
      <c r="AA2523" s="14" t="n"/>
      <c r="AB2523" s="14" t="n"/>
      <c r="AC2523" s="14" t="n"/>
      <c r="AD2523" s="14" t="n"/>
      <c r="AE2523" s="14" t="n"/>
      <c r="AF2523" s="14" t="n">
        <v>1</v>
      </c>
      <c r="AG2523" s="19" t="inlineStr">
        <is>
          <t>29 Ayobo-Ipaja Rd</t>
        </is>
      </c>
      <c r="AH2523" s="20" t="n">
        <v>6.5116025</v>
      </c>
      <c r="AI2523" s="20" t="n">
        <v>3.3862543</v>
      </c>
      <c r="AJ2523" s="14" t="inlineStr">
        <is>
          <t>https://www.google.com/maps/place/T.L+Spoon+Catering/data=!4m7!3m6!1s0x103b8daf98039a1f:0x11472c94a2d56110!8m2!3d6.5116025!4d3.3862543!16s%2Fg%2F11pysx3lvf!19sChIJH5oDmK-NOxAREGHVopQsRxE?authuser=0&amp;hl=en&amp;g_ep=EgoyMDI2MDkzMC4wIJJjKgBIAVAD&amp;rclk=1</t>
        </is>
      </c>
      <c r="AK2523" s="14" t="inlineStr">
        <is>
          <t>Google Maps (sweep, Oct 2026)</t>
        </is>
      </c>
      <c r="AL2523" s="14" t="inlineStr">
        <is>
          <t>2026-10-06</t>
        </is>
      </c>
      <c r="AM2523" s="14" t="inlineStr">
        <is>
          <t>Not approached</t>
        </is>
      </c>
      <c r="AN2523" s="19" t="n"/>
    </row>
    <row r="2524">
      <c r="A2524" s="14" t="n">
        <v>2523</v>
      </c>
      <c r="B2524" s="14" t="inlineStr">
        <is>
          <t>Toy's Fada</t>
        </is>
      </c>
      <c r="C2524" s="14" t="inlineStr">
        <is>
          <t>Yaba</t>
        </is>
      </c>
      <c r="D2524" s="14" t="inlineStr">
        <is>
          <t>Restaurant / Food</t>
        </is>
      </c>
      <c r="E2524" s="14" t="inlineStr">
        <is>
          <t>Fast food restaurant</t>
        </is>
      </c>
      <c r="F2524" s="26" t="n">
        <v>16.4</v>
      </c>
      <c r="G2524" s="27" t="inlineStr">
        <is>
          <t>Cold - little evidence of delivery</t>
        </is>
      </c>
      <c r="H2524" s="21" t="inlineStr">
        <is>
          <t>Floor - not enriched</t>
        </is>
      </c>
      <c r="I2524" s="14" t="n">
        <v>0</v>
      </c>
      <c r="J2524" s="14" t="n">
        <v>0</v>
      </c>
      <c r="K2524" s="14" t="n">
        <v>0</v>
      </c>
      <c r="L2524" s="14" t="n">
        <v>0</v>
      </c>
      <c r="M2524" s="14" t="n">
        <v>0</v>
      </c>
      <c r="N2524" s="14" t="n">
        <v>5.4</v>
      </c>
      <c r="O2524" s="14" t="n">
        <v>0</v>
      </c>
      <c r="P2524" s="14" t="n">
        <v>0</v>
      </c>
      <c r="Q2524" s="14" t="n">
        <v>0</v>
      </c>
      <c r="R2524" s="14" t="n">
        <v>6</v>
      </c>
      <c r="S2524" s="14" t="n">
        <v>5</v>
      </c>
      <c r="T2524" s="17" t="n">
        <v>5</v>
      </c>
      <c r="U2524" s="18" t="n">
        <v>3</v>
      </c>
      <c r="V2524" s="14" t="inlineStr">
        <is>
          <t>+2349138407739</t>
        </is>
      </c>
      <c r="W2524" s="14" t="inlineStr">
        <is>
          <t>+2349138407739</t>
        </is>
      </c>
      <c r="X2524" s="14" t="n"/>
      <c r="Y2524" s="14" t="n"/>
      <c r="Z2524" s="14" t="n"/>
      <c r="AA2524" s="14" t="n"/>
      <c r="AB2524" s="14" t="n"/>
      <c r="AC2524" s="14" t="n"/>
      <c r="AD2524" s="14" t="n"/>
      <c r="AE2524" s="14" t="n"/>
      <c r="AF2524" s="14" t="n">
        <v>1</v>
      </c>
      <c r="AG2524" s="19" t="inlineStr">
        <is>
          <t>26/28 Lawani St</t>
        </is>
      </c>
      <c r="AH2524" s="20" t="n">
        <v>6.514932</v>
      </c>
      <c r="AI2524" s="20" t="n">
        <v>3.3834559</v>
      </c>
      <c r="AJ2524" s="14" t="inlineStr">
        <is>
          <t>https://www.google.com/maps/place/Toy%27s+Fada/data=!4m7!3m6!1s0x103b8d342cbaa439:0xfe1f428a183b7759!8m2!3d6.514932!4d3.3834559!16s%2Fg%2F11sdz5v4nw!19sChIJOaS6LDSNOxARWXc7GIpCH_4?authuser=0&amp;hl=en&amp;g_ep=EgoyMDI2MDkzMC4wIJJjKgBIAVAD&amp;rclk=1</t>
        </is>
      </c>
      <c r="AK2524" s="14" t="inlineStr">
        <is>
          <t>Google Maps (sweep, Oct 2026)</t>
        </is>
      </c>
      <c r="AL2524" s="14" t="inlineStr">
        <is>
          <t>2026-10-06</t>
        </is>
      </c>
      <c r="AM2524" s="14" t="inlineStr">
        <is>
          <t>Not approached</t>
        </is>
      </c>
      <c r="AN2524" s="19" t="n"/>
    </row>
    <row r="2525">
      <c r="A2525" s="14" t="n">
        <v>2524</v>
      </c>
      <c r="B2525" s="14" t="inlineStr">
        <is>
          <t>Tummyline Restaurant</t>
        </is>
      </c>
      <c r="C2525" s="14" t="inlineStr">
        <is>
          <t>Yaba</t>
        </is>
      </c>
      <c r="D2525" s="14" t="inlineStr">
        <is>
          <t>Restaurant / Food</t>
        </is>
      </c>
      <c r="E2525" s="14" t="inlineStr">
        <is>
          <t>Restaurant</t>
        </is>
      </c>
      <c r="F2525" s="26" t="n">
        <v>16.4</v>
      </c>
      <c r="G2525" s="27" t="inlineStr">
        <is>
          <t>Cold - little evidence of delivery</t>
        </is>
      </c>
      <c r="H2525" s="21" t="inlineStr">
        <is>
          <t>Floor - not enriched</t>
        </is>
      </c>
      <c r="I2525" s="14" t="n">
        <v>0</v>
      </c>
      <c r="J2525" s="14" t="n">
        <v>0</v>
      </c>
      <c r="K2525" s="14" t="n">
        <v>0</v>
      </c>
      <c r="L2525" s="14" t="n">
        <v>0</v>
      </c>
      <c r="M2525" s="14" t="n">
        <v>0</v>
      </c>
      <c r="N2525" s="14" t="n">
        <v>5.4</v>
      </c>
      <c r="O2525" s="14" t="n">
        <v>0</v>
      </c>
      <c r="P2525" s="14" t="n">
        <v>0</v>
      </c>
      <c r="Q2525" s="14" t="n">
        <v>0</v>
      </c>
      <c r="R2525" s="14" t="n">
        <v>6</v>
      </c>
      <c r="S2525" s="14" t="n">
        <v>5</v>
      </c>
      <c r="T2525" s="17" t="n">
        <v>4</v>
      </c>
      <c r="U2525" s="18" t="n">
        <v>3</v>
      </c>
      <c r="V2525" s="14" t="n"/>
      <c r="W2525" s="14" t="n"/>
      <c r="X2525" s="14" t="n"/>
      <c r="Y2525" s="14" t="n"/>
      <c r="Z2525" s="14" t="n"/>
      <c r="AA2525" s="14" t="n"/>
      <c r="AB2525" s="14" t="n"/>
      <c r="AC2525" s="14" t="n"/>
      <c r="AD2525" s="14" t="n"/>
      <c r="AE2525" s="14" t="n"/>
      <c r="AF2525" s="14" t="n">
        <v>0</v>
      </c>
      <c r="AG2525" s="19" t="inlineStr">
        <is>
          <t>436 Murtala Muhammed Way</t>
        </is>
      </c>
      <c r="AH2525" s="20" t="n">
        <v>6.505945</v>
      </c>
      <c r="AI2525" s="20" t="n">
        <v>3.3732603</v>
      </c>
      <c r="AJ2525" s="14" t="inlineStr">
        <is>
          <t>https://www.google.com/maps/place/Tummyline+Restaurant/data=!4m7!3m6!1s0x103b8c5b86a468a3:0xefc54cfe71e2bc32!8m2!3d6.505945!4d3.3732603!16s%2Fg%2F11b5wcstgq!19sChIJo2ikhluMOxARMrzicf5Mxe8?authuser=0&amp;hl=en&amp;g_ep=EgoyMDI2MDkzMC4wIJJjKgBIAVAD&amp;rclk=1</t>
        </is>
      </c>
      <c r="AK2525" s="14" t="inlineStr">
        <is>
          <t>Google Maps (sweep, Oct 2026)</t>
        </is>
      </c>
      <c r="AL2525" s="14" t="inlineStr">
        <is>
          <t>2026-10-06</t>
        </is>
      </c>
      <c r="AM2525" s="14" t="inlineStr">
        <is>
          <t>Not approached</t>
        </is>
      </c>
      <c r="AN2525" s="19" t="n"/>
    </row>
    <row r="2526">
      <c r="A2526" s="14" t="n">
        <v>2525</v>
      </c>
      <c r="B2526" s="14" t="inlineStr">
        <is>
          <t>Oluwalotoyin Super Store</t>
        </is>
      </c>
      <c r="C2526" s="14" t="inlineStr">
        <is>
          <t>Ikoyi</t>
        </is>
      </c>
      <c r="D2526" s="14" t="inlineStr">
        <is>
          <t>Supermarket / Grocery</t>
        </is>
      </c>
      <c r="E2526" s="14" t="inlineStr">
        <is>
          <t>Grocery store</t>
        </is>
      </c>
      <c r="F2526" s="26" t="n">
        <v>16.3</v>
      </c>
      <c r="G2526" s="27" t="inlineStr">
        <is>
          <t>Cold - little evidence of delivery</t>
        </is>
      </c>
      <c r="H2526" s="21" t="inlineStr">
        <is>
          <t>Floor - not enriched</t>
        </is>
      </c>
      <c r="I2526" s="14" t="n">
        <v>0</v>
      </c>
      <c r="J2526" s="14" t="n">
        <v>0</v>
      </c>
      <c r="K2526" s="14" t="n">
        <v>0</v>
      </c>
      <c r="L2526" s="14" t="n">
        <v>0</v>
      </c>
      <c r="M2526" s="14" t="n">
        <v>0</v>
      </c>
      <c r="N2526" s="14" t="n">
        <v>6.3</v>
      </c>
      <c r="O2526" s="14" t="n">
        <v>0</v>
      </c>
      <c r="P2526" s="14" t="n">
        <v>0</v>
      </c>
      <c r="Q2526" s="14" t="n">
        <v>0</v>
      </c>
      <c r="R2526" s="14" t="n">
        <v>10</v>
      </c>
      <c r="S2526" s="14" t="n">
        <v>0</v>
      </c>
      <c r="T2526" s="17" t="n">
        <v>3.5</v>
      </c>
      <c r="U2526" s="18" t="n">
        <v>4</v>
      </c>
      <c r="V2526" s="14" t="inlineStr">
        <is>
          <t>+2348123141817</t>
        </is>
      </c>
      <c r="W2526" s="14" t="inlineStr">
        <is>
          <t>+2348123141817</t>
        </is>
      </c>
      <c r="X2526" s="14" t="n"/>
      <c r="Y2526" s="14" t="n"/>
      <c r="Z2526" s="14" t="n"/>
      <c r="AA2526" s="14" t="n"/>
      <c r="AB2526" s="14" t="n"/>
      <c r="AC2526" s="14" t="n"/>
      <c r="AD2526" s="14" t="n"/>
      <c r="AE2526" s="14" t="n"/>
      <c r="AF2526" s="14" t="n">
        <v>1</v>
      </c>
      <c r="AG2526" s="19" t="inlineStr">
        <is>
          <t>Off Awolowo Road, 23 Keffi St</t>
        </is>
      </c>
      <c r="AH2526" s="20" t="n">
        <v>6.4434495</v>
      </c>
      <c r="AI2526" s="20" t="n">
        <v>3.4151181</v>
      </c>
      <c r="AJ2526" s="14" t="inlineStr">
        <is>
          <t>https://www.google.com/maps/place/Oluwalotoyin+Super+Store/data=!4m7!3m6!1s0x103b8b2bef9fd237:0x1afdf75d85951e!8m2!3d6.4434495!4d3.4151181!16s%2Fg%2F1q5gjpnqp!19sChIJN9Kf7yuLOxARHpWFXff9GgA?authuser=0&amp;hl=en&amp;g_ep=EgoyMDI2MDkzMC4wIJJjKgBIAVAD&amp;rclk=1</t>
        </is>
      </c>
      <c r="AK2526" s="14" t="inlineStr">
        <is>
          <t>Google Maps (sweep, Oct 2026)</t>
        </is>
      </c>
      <c r="AL2526" s="14" t="inlineStr">
        <is>
          <t>2026-10-06</t>
        </is>
      </c>
      <c r="AM2526" s="14" t="inlineStr">
        <is>
          <t>Not approached</t>
        </is>
      </c>
      <c r="AN2526" s="19" t="n"/>
    </row>
    <row r="2527">
      <c r="A2527" s="14" t="n">
        <v>2526</v>
      </c>
      <c r="B2527" s="14" t="inlineStr">
        <is>
          <t>Tehellah Supermarket</t>
        </is>
      </c>
      <c r="C2527" s="14" t="inlineStr">
        <is>
          <t>Ikoyi</t>
        </is>
      </c>
      <c r="D2527" s="14" t="inlineStr">
        <is>
          <t>Supermarket / Grocery</t>
        </is>
      </c>
      <c r="E2527" s="14" t="inlineStr">
        <is>
          <t>Supermarket</t>
        </is>
      </c>
      <c r="F2527" s="26" t="n">
        <v>16.3</v>
      </c>
      <c r="G2527" s="27" t="inlineStr">
        <is>
          <t>Cold - little evidence of delivery</t>
        </is>
      </c>
      <c r="H2527" s="21" t="inlineStr">
        <is>
          <t>Floor - not enriched</t>
        </is>
      </c>
      <c r="I2527" s="14" t="n">
        <v>0</v>
      </c>
      <c r="J2527" s="14" t="n">
        <v>0</v>
      </c>
      <c r="K2527" s="14" t="n">
        <v>0</v>
      </c>
      <c r="L2527" s="14" t="n">
        <v>0</v>
      </c>
      <c r="M2527" s="14" t="n">
        <v>0</v>
      </c>
      <c r="N2527" s="14" t="n">
        <v>6.3</v>
      </c>
      <c r="O2527" s="14" t="n">
        <v>0</v>
      </c>
      <c r="P2527" s="14" t="n">
        <v>0</v>
      </c>
      <c r="Q2527" s="14" t="n">
        <v>0</v>
      </c>
      <c r="R2527" s="14" t="n">
        <v>10</v>
      </c>
      <c r="S2527" s="14" t="n">
        <v>0</v>
      </c>
      <c r="T2527" s="17" t="n">
        <v>2.5</v>
      </c>
      <c r="U2527" s="18" t="n">
        <v>4</v>
      </c>
      <c r="V2527" s="14" t="inlineStr">
        <is>
          <t>+2348023208397</t>
        </is>
      </c>
      <c r="W2527" s="14" t="inlineStr">
        <is>
          <t>+2348023208397</t>
        </is>
      </c>
      <c r="X2527" s="14" t="n"/>
      <c r="Y2527" s="14" t="n"/>
      <c r="Z2527" s="14" t="n"/>
      <c r="AA2527" s="14" t="n"/>
      <c r="AB2527" s="14" t="n"/>
      <c r="AC2527" s="14" t="n"/>
      <c r="AD2527" s="14" t="n"/>
      <c r="AE2527" s="14" t="n"/>
      <c r="AF2527" s="14" t="n">
        <v>1</v>
      </c>
      <c r="AG2527" s="19" t="n"/>
      <c r="AH2527" s="20" t="n">
        <v>6.4594933</v>
      </c>
      <c r="AI2527" s="20" t="n">
        <v>3.4178398</v>
      </c>
      <c r="AJ2527" s="14" t="inlineStr">
        <is>
          <t>https://www.google.com/maps/place/Tehellah+Supermarket/data=!4m7!3m6!1s0x103b8b35194e339d:0x6e015acf933c76a4!8m2!3d6.4594933!4d3.4178398!16s%2Fg%2F1yg6c_sm2!19sChIJnTNOGTWLOxARpHY8k89aAW4?authuser=0&amp;hl=en&amp;g_ep=EgoyMDI2MDkzMC4wIJJjKgBIAVAD&amp;rclk=1</t>
        </is>
      </c>
      <c r="AK2527" s="14" t="inlineStr">
        <is>
          <t>Google Maps (sweep, Oct 2026)</t>
        </is>
      </c>
      <c r="AL2527" s="14" t="inlineStr">
        <is>
          <t>2026-10-06</t>
        </is>
      </c>
      <c r="AM2527" s="14" t="inlineStr">
        <is>
          <t>Not approached</t>
        </is>
      </c>
      <c r="AN2527" s="19" t="n"/>
    </row>
    <row r="2528">
      <c r="A2528" s="14" t="n">
        <v>2527</v>
      </c>
      <c r="B2528" s="14" t="inlineStr">
        <is>
          <t>Top Mart Supermarket</t>
        </is>
      </c>
      <c r="C2528" s="14" t="inlineStr">
        <is>
          <t>Ikoyi</t>
        </is>
      </c>
      <c r="D2528" s="14" t="inlineStr">
        <is>
          <t>Supermarket / Grocery</t>
        </is>
      </c>
      <c r="E2528" s="14" t="inlineStr">
        <is>
          <t>Supermarket</t>
        </is>
      </c>
      <c r="F2528" s="26" t="n">
        <v>16.3</v>
      </c>
      <c r="G2528" s="27" t="inlineStr">
        <is>
          <t>Cold - little evidence of delivery</t>
        </is>
      </c>
      <c r="H2528" s="21" t="inlineStr">
        <is>
          <t>Floor - not enriched</t>
        </is>
      </c>
      <c r="I2528" s="14" t="n">
        <v>0</v>
      </c>
      <c r="J2528" s="14" t="n">
        <v>0</v>
      </c>
      <c r="K2528" s="14" t="n">
        <v>0</v>
      </c>
      <c r="L2528" s="14" t="n">
        <v>0</v>
      </c>
      <c r="M2528" s="14" t="n">
        <v>0</v>
      </c>
      <c r="N2528" s="14" t="n">
        <v>6.3</v>
      </c>
      <c r="O2528" s="14" t="n">
        <v>0</v>
      </c>
      <c r="P2528" s="14" t="n">
        <v>0</v>
      </c>
      <c r="Q2528" s="14" t="n">
        <v>0</v>
      </c>
      <c r="R2528" s="14" t="n">
        <v>10</v>
      </c>
      <c r="S2528" s="14" t="n">
        <v>0</v>
      </c>
      <c r="T2528" s="17" t="n">
        <v>3.8</v>
      </c>
      <c r="U2528" s="18" t="n">
        <v>4</v>
      </c>
      <c r="V2528" s="14" t="n"/>
      <c r="W2528" s="14" t="n"/>
      <c r="X2528" s="14" t="n"/>
      <c r="Y2528" s="14" t="n"/>
      <c r="Z2528" s="14" t="n"/>
      <c r="AA2528" s="14" t="n"/>
      <c r="AB2528" s="14" t="n"/>
      <c r="AC2528" s="14" t="n"/>
      <c r="AD2528" s="14" t="n"/>
      <c r="AE2528" s="14" t="n"/>
      <c r="AF2528" s="14" t="n">
        <v>0</v>
      </c>
      <c r="AG2528" s="19" t="inlineStr">
        <is>
          <t>20B Maitama Sule St</t>
        </is>
      </c>
      <c r="AH2528" s="20" t="n">
        <v>6.4434173</v>
      </c>
      <c r="AI2528" s="20" t="n">
        <v>3.4231139</v>
      </c>
      <c r="AJ2528" s="14" t="inlineStr">
        <is>
          <t>https://www.google.com/maps/place/Top+Mart+Supermarket/data=!4m7!3m6!1s0x103bf4d47bdb0269:0x9deaf01cdd9d851d!8m2!3d6.4434173!4d3.4231139!16s%2Fg%2F11fz7h26pq!19sChIJaQLbe9T0OxARHYWd3Rzw6p0?authuser=0&amp;hl=en&amp;g_ep=EgoyMDI2MDkzMC4wIJJjKgBIAVAD&amp;rclk=1</t>
        </is>
      </c>
      <c r="AK2528" s="14" t="inlineStr">
        <is>
          <t>Google Maps (sweep, Oct 2026)</t>
        </is>
      </c>
      <c r="AL2528" s="14" t="inlineStr">
        <is>
          <t>2026-10-06</t>
        </is>
      </c>
      <c r="AM2528" s="14" t="inlineStr">
        <is>
          <t>Not approached</t>
        </is>
      </c>
      <c r="AN2528" s="19" t="n"/>
    </row>
    <row r="2529">
      <c r="A2529" s="14" t="n">
        <v>2528</v>
      </c>
      <c r="B2529" s="14" t="inlineStr">
        <is>
          <t>Globus supermarket complex</t>
        </is>
      </c>
      <c r="C2529" s="14" t="inlineStr">
        <is>
          <t>Lekki-Epe Corridor to Ajah</t>
        </is>
      </c>
      <c r="D2529" s="14" t="inlineStr">
        <is>
          <t>Supermarket / Grocery</t>
        </is>
      </c>
      <c r="E2529" s="14" t="inlineStr">
        <is>
          <t>General store</t>
        </is>
      </c>
      <c r="F2529" s="26" t="n">
        <v>16.3</v>
      </c>
      <c r="G2529" s="27" t="inlineStr">
        <is>
          <t>Cold - little evidence of delivery</t>
        </is>
      </c>
      <c r="H2529" s="21" t="inlineStr">
        <is>
          <t>Floor - not enriched</t>
        </is>
      </c>
      <c r="I2529" s="14" t="n">
        <v>0</v>
      </c>
      <c r="J2529" s="14" t="n">
        <v>0</v>
      </c>
      <c r="K2529" s="14" t="n">
        <v>0</v>
      </c>
      <c r="L2529" s="14" t="n">
        <v>0</v>
      </c>
      <c r="M2529" s="14" t="n">
        <v>0</v>
      </c>
      <c r="N2529" s="14" t="n">
        <v>6.3</v>
      </c>
      <c r="O2529" s="14" t="n">
        <v>0</v>
      </c>
      <c r="P2529" s="14" t="n">
        <v>0</v>
      </c>
      <c r="Q2529" s="14" t="n">
        <v>0</v>
      </c>
      <c r="R2529" s="14" t="n">
        <v>10</v>
      </c>
      <c r="S2529" s="14" t="n">
        <v>0</v>
      </c>
      <c r="T2529" s="17" t="n">
        <v>3.8</v>
      </c>
      <c r="U2529" s="18" t="n">
        <v>4</v>
      </c>
      <c r="V2529" s="14" t="inlineStr">
        <is>
          <t>+2348131019418</t>
        </is>
      </c>
      <c r="W2529" s="14" t="inlineStr">
        <is>
          <t>+2348131019418</t>
        </is>
      </c>
      <c r="X2529" s="14" t="n"/>
      <c r="Y2529" s="14" t="n"/>
      <c r="Z2529" s="14" t="n"/>
      <c r="AA2529" s="14" t="n"/>
      <c r="AB2529" s="14" t="n"/>
      <c r="AC2529" s="14" t="n"/>
      <c r="AD2529" s="14" t="n"/>
      <c r="AE2529" s="14" t="n"/>
      <c r="AF2529" s="14" t="n">
        <v>1</v>
      </c>
      <c r="AG2529" s="19" t="inlineStr">
        <is>
          <t>Ikota shopping Complex, Road 3</t>
        </is>
      </c>
      <c r="AH2529" s="20" t="n">
        <v>6.4645874</v>
      </c>
      <c r="AI2529" s="20" t="n">
        <v>3.5725244</v>
      </c>
      <c r="AJ2529" s="14" t="inlineStr">
        <is>
          <t>https://www.google.com/maps/place/Globus+supermarket+complex/data=!4m7!3m6!1s0x103bf7e24a6bf6a5:0x5d6ea2ff6f18a4fb!8m2!3d6.4645874!4d3.5725244!16s%2Fg%2F11rc4vv1_w!19sChIJpfZrSuL3OxAR-6QYb_-ibl0?authuser=0&amp;hl=en&amp;g_ep=EgoyMDI2MDkzMC4wIJJjKgBIAVAD&amp;rclk=1</t>
        </is>
      </c>
      <c r="AK2529" s="14" t="inlineStr">
        <is>
          <t>Google Maps (sweep, Oct 2026)</t>
        </is>
      </c>
      <c r="AL2529" s="14" t="inlineStr">
        <is>
          <t>2026-10-06</t>
        </is>
      </c>
      <c r="AM2529" s="14" t="inlineStr">
        <is>
          <t>Not approached</t>
        </is>
      </c>
      <c r="AN2529" s="19" t="n"/>
    </row>
    <row r="2530">
      <c r="A2530" s="14" t="n">
        <v>2529</v>
      </c>
      <c r="B2530" s="14" t="inlineStr">
        <is>
          <t>Grocery and More</t>
        </is>
      </c>
      <c r="C2530" s="14" t="inlineStr">
        <is>
          <t>Lekki-Epe Corridor to Ajah</t>
        </is>
      </c>
      <c r="D2530" s="14" t="inlineStr">
        <is>
          <t>Supermarket / Grocery</t>
        </is>
      </c>
      <c r="E2530" s="14" t="inlineStr">
        <is>
          <t>Supermarket</t>
        </is>
      </c>
      <c r="F2530" s="26" t="n">
        <v>16.3</v>
      </c>
      <c r="G2530" s="27" t="inlineStr">
        <is>
          <t>Cold - little evidence of delivery</t>
        </is>
      </c>
      <c r="H2530" s="21" t="inlineStr">
        <is>
          <t>Floor - not enriched</t>
        </is>
      </c>
      <c r="I2530" s="14" t="n">
        <v>0</v>
      </c>
      <c r="J2530" s="14" t="n">
        <v>0</v>
      </c>
      <c r="K2530" s="14" t="n">
        <v>0</v>
      </c>
      <c r="L2530" s="14" t="n">
        <v>0</v>
      </c>
      <c r="M2530" s="14" t="n">
        <v>0</v>
      </c>
      <c r="N2530" s="14" t="n">
        <v>6.3</v>
      </c>
      <c r="O2530" s="14" t="n">
        <v>0</v>
      </c>
      <c r="P2530" s="14" t="n">
        <v>0</v>
      </c>
      <c r="Q2530" s="14" t="n">
        <v>0</v>
      </c>
      <c r="R2530" s="14" t="n">
        <v>10</v>
      </c>
      <c r="S2530" s="14" t="n">
        <v>0</v>
      </c>
      <c r="T2530" s="17" t="n">
        <v>2.5</v>
      </c>
      <c r="U2530" s="18" t="n">
        <v>4</v>
      </c>
      <c r="V2530" s="14" t="inlineStr">
        <is>
          <t>+2348146265922</t>
        </is>
      </c>
      <c r="W2530" s="14" t="inlineStr">
        <is>
          <t>+2348146265922</t>
        </is>
      </c>
      <c r="X2530" s="14" t="n"/>
      <c r="Y2530" s="14" t="n"/>
      <c r="Z2530" s="14" t="n"/>
      <c r="AA2530" s="14" t="n"/>
      <c r="AB2530" s="14" t="n"/>
      <c r="AC2530" s="14" t="n"/>
      <c r="AD2530" s="14" t="n"/>
      <c r="AE2530" s="14" t="n"/>
      <c r="AF2530" s="14" t="n">
        <v>1</v>
      </c>
      <c r="AG2530" s="19" t="inlineStr">
        <is>
          <t>House 8ALHAJI, YEKINI bakare Royal pine Estate gate 1by pop, off orchuAkinloye Drive</t>
        </is>
      </c>
      <c r="AH2530" s="20" t="n">
        <v>6.4393174</v>
      </c>
      <c r="AI2530" s="20" t="n">
        <v>3.5433282</v>
      </c>
      <c r="AJ2530" s="14" t="inlineStr">
        <is>
          <t>https://www.google.com/maps/place/Grocery+and+More/data=!4m7!3m6!1s0x103bf7911d4df2b7:0xed7613d524af6bbd!8m2!3d6.4393174!4d3.5433282!16s%2Fg%2F11kpprzp32!19sChIJt_JNHZH3OxARvWuvJNUTdu0?authuser=0&amp;hl=en&amp;g_ep=EgoyMDI2MDkzMC4wIJJjKgBIAVAD&amp;rclk=1</t>
        </is>
      </c>
      <c r="AK2530" s="14" t="inlineStr">
        <is>
          <t>Google Maps (sweep, Oct 2026)</t>
        </is>
      </c>
      <c r="AL2530" s="14" t="inlineStr">
        <is>
          <t>2026-10-06</t>
        </is>
      </c>
      <c r="AM2530" s="14" t="inlineStr">
        <is>
          <t>Not approached</t>
        </is>
      </c>
      <c r="AN2530" s="19" t="n"/>
    </row>
    <row r="2531">
      <c r="A2531" s="14" t="n">
        <v>2530</v>
      </c>
      <c r="B2531" s="14" t="inlineStr">
        <is>
          <t>WFF Supermarket</t>
        </is>
      </c>
      <c r="C2531" s="14" t="inlineStr">
        <is>
          <t>Lekki-Epe Corridor to Ajah</t>
        </is>
      </c>
      <c r="D2531" s="14" t="inlineStr">
        <is>
          <t>Supermarket / Grocery</t>
        </is>
      </c>
      <c r="E2531" s="14" t="inlineStr">
        <is>
          <t>Grocery store</t>
        </is>
      </c>
      <c r="F2531" s="26" t="n">
        <v>16.3</v>
      </c>
      <c r="G2531" s="27" t="inlineStr">
        <is>
          <t>Cold - little evidence of delivery</t>
        </is>
      </c>
      <c r="H2531" s="21" t="inlineStr">
        <is>
          <t>Floor - not enriched</t>
        </is>
      </c>
      <c r="I2531" s="14" t="n">
        <v>0</v>
      </c>
      <c r="J2531" s="14" t="n">
        <v>0</v>
      </c>
      <c r="K2531" s="14" t="n">
        <v>0</v>
      </c>
      <c r="L2531" s="14" t="n">
        <v>0</v>
      </c>
      <c r="M2531" s="14" t="n">
        <v>0</v>
      </c>
      <c r="N2531" s="14" t="n">
        <v>6.3</v>
      </c>
      <c r="O2531" s="14" t="n">
        <v>0</v>
      </c>
      <c r="P2531" s="14" t="n">
        <v>0</v>
      </c>
      <c r="Q2531" s="14" t="n">
        <v>0</v>
      </c>
      <c r="R2531" s="14" t="n">
        <v>10</v>
      </c>
      <c r="S2531" s="14" t="n">
        <v>0</v>
      </c>
      <c r="T2531" s="17" t="n">
        <v>3.3</v>
      </c>
      <c r="U2531" s="18" t="n">
        <v>4</v>
      </c>
      <c r="V2531" s="14" t="inlineStr">
        <is>
          <t>+2348184124983</t>
        </is>
      </c>
      <c r="W2531" s="14" t="inlineStr">
        <is>
          <t>+2348184124983</t>
        </is>
      </c>
      <c r="X2531" s="14" t="n"/>
      <c r="Y2531" s="14" t="n"/>
      <c r="Z2531" s="14" t="n"/>
      <c r="AA2531" s="14" t="n"/>
      <c r="AB2531" s="14" t="n"/>
      <c r="AC2531" s="14" t="n"/>
      <c r="AD2531" s="14" t="n"/>
      <c r="AE2531" s="14" t="n"/>
      <c r="AF2531" s="14" t="n">
        <v>1</v>
      </c>
      <c r="AG2531" s="19" t="inlineStr">
        <is>
          <t>after Dominos Coldstone, 11, Agungi-Ajiran road, off Lekki - Epe Expy</t>
        </is>
      </c>
      <c r="AH2531" s="20" t="n">
        <v>6.4411518</v>
      </c>
      <c r="AI2531" s="20" t="n">
        <v>3.5160904</v>
      </c>
      <c r="AJ2531" s="14" t="inlineStr">
        <is>
          <t>https://www.google.com/maps/place/WFF+Supermarket/data=!4m7!3m6!1s0x103bf68a0e46be8d:0x1a76083a3b44965!8m2!3d6.4411518!4d3.5160904!16s%2Fg%2F11hh9dz3qr!19sChIJjb5GDor2OxARZUm0o4NgpwE?authuser=0&amp;hl=en&amp;g_ep=EgoyMDI2MDkzMC4wIJJjKgBIAVAD&amp;rclk=1</t>
        </is>
      </c>
      <c r="AK2531" s="14" t="inlineStr">
        <is>
          <t>Google Maps (sweep, Oct 2026)</t>
        </is>
      </c>
      <c r="AL2531" s="14" t="inlineStr">
        <is>
          <t>2026-10-06</t>
        </is>
      </c>
      <c r="AM2531" s="14" t="inlineStr">
        <is>
          <t>Not approached</t>
        </is>
      </c>
      <c r="AN2531" s="19" t="n"/>
    </row>
    <row r="2532">
      <c r="A2532" s="14" t="n">
        <v>2531</v>
      </c>
      <c r="B2532" s="14" t="inlineStr">
        <is>
          <t>Bethel Food Store</t>
        </is>
      </c>
      <c r="C2532" s="14" t="inlineStr">
        <is>
          <t>Outside catchment</t>
        </is>
      </c>
      <c r="D2532" s="14" t="inlineStr">
        <is>
          <t>Supermarket / Grocery</t>
        </is>
      </c>
      <c r="E2532" s="14" t="inlineStr">
        <is>
          <t>Food store</t>
        </is>
      </c>
      <c r="F2532" s="26" t="n">
        <v>16.3</v>
      </c>
      <c r="G2532" s="27" t="inlineStr">
        <is>
          <t>Cold - little evidence of delivery</t>
        </is>
      </c>
      <c r="H2532" s="21" t="inlineStr">
        <is>
          <t>Floor - not enriched</t>
        </is>
      </c>
      <c r="I2532" s="14" t="n">
        <v>0</v>
      </c>
      <c r="J2532" s="14" t="n">
        <v>0</v>
      </c>
      <c r="K2532" s="14" t="n">
        <v>0</v>
      </c>
      <c r="L2532" s="14" t="n">
        <v>0</v>
      </c>
      <c r="M2532" s="14" t="n">
        <v>0</v>
      </c>
      <c r="N2532" s="14" t="n">
        <v>6.3</v>
      </c>
      <c r="O2532" s="14" t="n">
        <v>0</v>
      </c>
      <c r="P2532" s="14" t="n">
        <v>0</v>
      </c>
      <c r="Q2532" s="14" t="n">
        <v>0</v>
      </c>
      <c r="R2532" s="14" t="n">
        <v>10</v>
      </c>
      <c r="S2532" s="14" t="n">
        <v>0</v>
      </c>
      <c r="T2532" s="17" t="n">
        <v>2.8</v>
      </c>
      <c r="U2532" s="18" t="n">
        <v>4</v>
      </c>
      <c r="V2532" s="14" t="n"/>
      <c r="W2532" s="14" t="n"/>
      <c r="X2532" s="14" t="n"/>
      <c r="Y2532" s="14" t="n"/>
      <c r="Z2532" s="14" t="n"/>
      <c r="AA2532" s="14" t="n"/>
      <c r="AB2532" s="14" t="n"/>
      <c r="AC2532" s="14" t="n"/>
      <c r="AD2532" s="14" t="n"/>
      <c r="AE2532" s="14" t="n"/>
      <c r="AF2532" s="14" t="n">
        <v>0</v>
      </c>
      <c r="AG2532" s="19" t="inlineStr">
        <is>
          <t>34 Asoge St</t>
        </is>
      </c>
      <c r="AH2532" s="20" t="n">
        <v>6.5039002</v>
      </c>
      <c r="AI2532" s="20" t="n">
        <v>3.325173</v>
      </c>
      <c r="AJ2532" s="14" t="inlineStr">
        <is>
          <t>https://www.google.com/maps/place/Bethel+Food+Store/data=!4m7!3m6!1s0x103b8e9622237e09:0xb6c6d62e7ee69f12!8m2!3d6.5039002!4d3.325173!16s%2Fg%2F1q671qnkn!19sChIJCX4jIpaOOxAREp_mfi7WxrY?authuser=0&amp;hl=en&amp;g_ep=EgoyMDI2MDkzMC4wIJJjKgBIAVAD&amp;rclk=1</t>
        </is>
      </c>
      <c r="AK2532" s="14" t="inlineStr">
        <is>
          <t>Google Maps (sweep, Oct 2026)</t>
        </is>
      </c>
      <c r="AL2532" s="14" t="inlineStr">
        <is>
          <t>2026-10-06</t>
        </is>
      </c>
      <c r="AM2532" s="14" t="inlineStr">
        <is>
          <t>Not approached</t>
        </is>
      </c>
      <c r="AN2532" s="19" t="n"/>
    </row>
    <row r="2533">
      <c r="A2533" s="14" t="n">
        <v>2532</v>
      </c>
      <c r="B2533" s="14" t="inlineStr">
        <is>
          <t>BUHKA EXPRESS</t>
        </is>
      </c>
      <c r="C2533" s="14" t="inlineStr">
        <is>
          <t>Outside catchment</t>
        </is>
      </c>
      <c r="D2533" s="14" t="inlineStr">
        <is>
          <t>Restaurant / Food</t>
        </is>
      </c>
      <c r="E2533" s="14" t="inlineStr">
        <is>
          <t>Fast Food</t>
        </is>
      </c>
      <c r="F2533" s="26" t="n">
        <v>16.3</v>
      </c>
      <c r="G2533" s="27" t="inlineStr">
        <is>
          <t>Cold - little evidence of delivery</t>
        </is>
      </c>
      <c r="H2533" s="21" t="inlineStr">
        <is>
          <t>Floor - not enriched</t>
        </is>
      </c>
      <c r="I2533" s="14" t="n">
        <v>0</v>
      </c>
      <c r="J2533" s="14" t="n">
        <v>0</v>
      </c>
      <c r="K2533" s="14" t="n">
        <v>0</v>
      </c>
      <c r="L2533" s="14" t="n">
        <v>0</v>
      </c>
      <c r="M2533" s="14" t="n">
        <v>0</v>
      </c>
      <c r="N2533" s="14" t="n">
        <v>10.3</v>
      </c>
      <c r="O2533" s="14" t="n">
        <v>0</v>
      </c>
      <c r="P2533" s="14" t="n">
        <v>0</v>
      </c>
      <c r="Q2533" s="14" t="n">
        <v>0</v>
      </c>
      <c r="R2533" s="14" t="n">
        <v>6</v>
      </c>
      <c r="S2533" s="14" t="n">
        <v>0</v>
      </c>
      <c r="T2533" s="17" t="n">
        <v>3.8</v>
      </c>
      <c r="U2533" s="18" t="n">
        <v>13</v>
      </c>
      <c r="V2533" s="14" t="inlineStr">
        <is>
          <t>+2348163556456</t>
        </is>
      </c>
      <c r="W2533" s="14" t="inlineStr">
        <is>
          <t>+2348163556456</t>
        </is>
      </c>
      <c r="X2533" s="14" t="n"/>
      <c r="Y2533" s="14" t="n"/>
      <c r="Z2533" s="14" t="n"/>
      <c r="AA2533" s="14" t="n"/>
      <c r="AB2533" s="14" t="n"/>
      <c r="AC2533" s="14" t="n"/>
      <c r="AD2533" s="14" t="n"/>
      <c r="AE2533" s="14" t="n"/>
      <c r="AF2533" s="14" t="n">
        <v>1</v>
      </c>
      <c r="AG2533" s="19" t="inlineStr">
        <is>
          <t>22 Mabo St</t>
        </is>
      </c>
      <c r="AH2533" s="20" t="n">
        <v>6.5127598</v>
      </c>
      <c r="AI2533" s="20" t="n">
        <v>3.358726</v>
      </c>
      <c r="AJ2533" s="14" t="inlineStr">
        <is>
          <t>https://www.google.com/maps/place/BUHKA+EXPRESS/data=!4m7!3m6!1s0x103b8c380de5a9f9:0xc9ac7926151db6a1!8m2!3d6.5127598!4d3.358726!16s%2Fg%2F11g6cb9ly8!19sChIJ-anlDTiMOxARobYdFSZ5rMk?authuser=0&amp;hl=en&amp;g_ep=EgoyMDI2MDkzMC4wIJJjKgBIAVAD&amp;rclk=1</t>
        </is>
      </c>
      <c r="AK2533" s="14" t="inlineStr">
        <is>
          <t>Google Maps (sweep, Oct 2026)</t>
        </is>
      </c>
      <c r="AL2533" s="14" t="inlineStr">
        <is>
          <t>2026-10-06</t>
        </is>
      </c>
      <c r="AM2533" s="14" t="inlineStr">
        <is>
          <t>Not approached</t>
        </is>
      </c>
      <c r="AN2533" s="19" t="n"/>
    </row>
    <row r="2534">
      <c r="A2534" s="14" t="n">
        <v>2533</v>
      </c>
      <c r="B2534" s="14" t="inlineStr">
        <is>
          <t>Divine Grace Store</t>
        </is>
      </c>
      <c r="C2534" s="14" t="inlineStr">
        <is>
          <t>Outside catchment</t>
        </is>
      </c>
      <c r="D2534" s="14" t="inlineStr">
        <is>
          <t>Supermarket / Grocery</t>
        </is>
      </c>
      <c r="E2534" s="14" t="inlineStr">
        <is>
          <t>Grocery store</t>
        </is>
      </c>
      <c r="F2534" s="26" t="n">
        <v>16.3</v>
      </c>
      <c r="G2534" s="27" t="inlineStr">
        <is>
          <t>Cold - little evidence of delivery</t>
        </is>
      </c>
      <c r="H2534" s="21" t="inlineStr">
        <is>
          <t>Floor - not enriched</t>
        </is>
      </c>
      <c r="I2534" s="14" t="n">
        <v>0</v>
      </c>
      <c r="J2534" s="14" t="n">
        <v>0</v>
      </c>
      <c r="K2534" s="14" t="n">
        <v>0</v>
      </c>
      <c r="L2534" s="14" t="n">
        <v>0</v>
      </c>
      <c r="M2534" s="14" t="n">
        <v>0</v>
      </c>
      <c r="N2534" s="14" t="n">
        <v>6.3</v>
      </c>
      <c r="O2534" s="14" t="n">
        <v>0</v>
      </c>
      <c r="P2534" s="14" t="n">
        <v>0</v>
      </c>
      <c r="Q2534" s="14" t="n">
        <v>0</v>
      </c>
      <c r="R2534" s="14" t="n">
        <v>10</v>
      </c>
      <c r="S2534" s="14" t="n">
        <v>0</v>
      </c>
      <c r="T2534" s="17" t="n">
        <v>3</v>
      </c>
      <c r="U2534" s="18" t="n">
        <v>4</v>
      </c>
      <c r="V2534" s="14" t="inlineStr">
        <is>
          <t>+2347033647625</t>
        </is>
      </c>
      <c r="W2534" s="14" t="inlineStr">
        <is>
          <t>+2347033647625</t>
        </is>
      </c>
      <c r="X2534" s="14" t="n"/>
      <c r="Y2534" s="14" t="n"/>
      <c r="Z2534" s="14" t="n"/>
      <c r="AA2534" s="14" t="n"/>
      <c r="AB2534" s="14" t="n"/>
      <c r="AC2534" s="14" t="n"/>
      <c r="AD2534" s="14" t="n"/>
      <c r="AE2534" s="14" t="n"/>
      <c r="AF2534" s="14" t="n">
        <v>1</v>
      </c>
      <c r="AG2534" s="19" t="inlineStr">
        <is>
          <t>5 Okekota Street, Lekki - Epe Expy, off Alesh Hotel</t>
        </is>
      </c>
      <c r="AH2534" s="20" t="n">
        <v>6.4693814</v>
      </c>
      <c r="AI2534" s="20" t="n">
        <v>3.5620304</v>
      </c>
      <c r="AJ2534" s="14" t="inlineStr">
        <is>
          <t>https://www.google.com/maps/place/Divine+Grace+Store/data=!4m7!3m6!1s0x103bf747e656e3f3:0xf12671da38f2adef!8m2!3d6.4693814!4d3.5620304!16s%2Fg%2F11b5vtwbh5!19sChIJ8-NW5kf3OxAR763yONpxJvE?authuser=0&amp;hl=en&amp;g_ep=EgoyMDI2MDkzMC4wIJJjKgBIAVAD&amp;rclk=1</t>
        </is>
      </c>
      <c r="AK2534" s="14" t="inlineStr">
        <is>
          <t>Google Maps (sweep, Oct 2026)</t>
        </is>
      </c>
      <c r="AL2534" s="14" t="inlineStr">
        <is>
          <t>2026-10-06</t>
        </is>
      </c>
      <c r="AM2534" s="14" t="inlineStr">
        <is>
          <t>Not approached</t>
        </is>
      </c>
      <c r="AN2534" s="19" t="n"/>
    </row>
    <row r="2535">
      <c r="A2535" s="14" t="n">
        <v>2534</v>
      </c>
      <c r="B2535" s="14" t="inlineStr">
        <is>
          <t>Downtown Supermarket, Epe</t>
        </is>
      </c>
      <c r="C2535" s="14" t="inlineStr">
        <is>
          <t>Outside catchment</t>
        </is>
      </c>
      <c r="D2535" s="14" t="inlineStr">
        <is>
          <t>Supermarket / Grocery</t>
        </is>
      </c>
      <c r="E2535" s="14" t="inlineStr">
        <is>
          <t>Grocery store</t>
        </is>
      </c>
      <c r="F2535" s="26" t="n">
        <v>16.3</v>
      </c>
      <c r="G2535" s="27" t="inlineStr">
        <is>
          <t>Cold - little evidence of delivery</t>
        </is>
      </c>
      <c r="H2535" s="21" t="inlineStr">
        <is>
          <t>Floor - not enriched</t>
        </is>
      </c>
      <c r="I2535" s="14" t="n">
        <v>0</v>
      </c>
      <c r="J2535" s="14" t="n">
        <v>0</v>
      </c>
      <c r="K2535" s="14" t="n">
        <v>0</v>
      </c>
      <c r="L2535" s="14" t="n">
        <v>0</v>
      </c>
      <c r="M2535" s="14" t="n">
        <v>0</v>
      </c>
      <c r="N2535" s="14" t="n">
        <v>6.3</v>
      </c>
      <c r="O2535" s="14" t="n">
        <v>0</v>
      </c>
      <c r="P2535" s="14" t="n">
        <v>0</v>
      </c>
      <c r="Q2535" s="14" t="n">
        <v>0</v>
      </c>
      <c r="R2535" s="14" t="n">
        <v>10</v>
      </c>
      <c r="S2535" s="14" t="n">
        <v>0</v>
      </c>
      <c r="T2535" s="17" t="n">
        <v>3.8</v>
      </c>
      <c r="U2535" s="18" t="n">
        <v>4</v>
      </c>
      <c r="V2535" s="14" t="inlineStr">
        <is>
          <t>+2348033144616</t>
        </is>
      </c>
      <c r="W2535" s="14" t="inlineStr">
        <is>
          <t>+2348033144616</t>
        </is>
      </c>
      <c r="X2535" s="14" t="n"/>
      <c r="Y2535" s="14" t="n"/>
      <c r="Z2535" s="14" t="n"/>
      <c r="AA2535" s="14" t="n"/>
      <c r="AB2535" s="14" t="n"/>
      <c r="AC2535" s="14" t="n"/>
      <c r="AD2535" s="14" t="n"/>
      <c r="AE2535" s="14" t="n"/>
      <c r="AF2535" s="14" t="n">
        <v>1</v>
      </c>
      <c r="AG2535" s="19" t="n"/>
      <c r="AH2535" s="20" t="n">
        <v>6.5861365</v>
      </c>
      <c r="AI2535" s="20" t="n">
        <v>3.974226</v>
      </c>
      <c r="AJ2535" s="14" t="inlineStr">
        <is>
          <t>https://www.google.com/maps/place/Downtown+Supermarket,+Epe/data=!4m7!3m6!1s0x10394590521e4c71:0xcbc6dbedf1e01c89!8m2!3d6.5861365!4d3.974226!16s%2Fg%2F11ndvllhp8!19sChIJcUweUpBFORARiRzg8e3bxss?authuser=0&amp;hl=en&amp;g_ep=EgoyMDI2MDkzMC4wIJJjKgBIAVAD&amp;rclk=1</t>
        </is>
      </c>
      <c r="AK2535" s="14" t="inlineStr">
        <is>
          <t>Google Maps (sweep, Oct 2026)</t>
        </is>
      </c>
      <c r="AL2535" s="14" t="inlineStr">
        <is>
          <t>2026-10-06</t>
        </is>
      </c>
      <c r="AM2535" s="14" t="inlineStr">
        <is>
          <t>Not approached</t>
        </is>
      </c>
      <c r="AN2535" s="19" t="n"/>
    </row>
    <row r="2536">
      <c r="A2536" s="14" t="n">
        <v>2535</v>
      </c>
      <c r="B2536" s="14" t="inlineStr">
        <is>
          <t>God's Gift Store</t>
        </is>
      </c>
      <c r="C2536" s="14" t="inlineStr">
        <is>
          <t>Outside catchment</t>
        </is>
      </c>
      <c r="D2536" s="14" t="inlineStr">
        <is>
          <t>Supermarket / Grocery</t>
        </is>
      </c>
      <c r="E2536" s="14" t="inlineStr">
        <is>
          <t>Grocery store</t>
        </is>
      </c>
      <c r="F2536" s="26" t="n">
        <v>16.3</v>
      </c>
      <c r="G2536" s="27" t="inlineStr">
        <is>
          <t>Cold - little evidence of delivery</t>
        </is>
      </c>
      <c r="H2536" s="21" t="inlineStr">
        <is>
          <t>Floor - not enriched</t>
        </is>
      </c>
      <c r="I2536" s="14" t="n">
        <v>0</v>
      </c>
      <c r="J2536" s="14" t="n">
        <v>0</v>
      </c>
      <c r="K2536" s="14" t="n">
        <v>0</v>
      </c>
      <c r="L2536" s="14" t="n">
        <v>0</v>
      </c>
      <c r="M2536" s="14" t="n">
        <v>0</v>
      </c>
      <c r="N2536" s="14" t="n">
        <v>6.3</v>
      </c>
      <c r="O2536" s="14" t="n">
        <v>0</v>
      </c>
      <c r="P2536" s="14" t="n">
        <v>0</v>
      </c>
      <c r="Q2536" s="14" t="n">
        <v>0</v>
      </c>
      <c r="R2536" s="14" t="n">
        <v>10</v>
      </c>
      <c r="S2536" s="14" t="n">
        <v>0</v>
      </c>
      <c r="T2536" s="17" t="n">
        <v>2.8</v>
      </c>
      <c r="U2536" s="18" t="n">
        <v>4</v>
      </c>
      <c r="V2536" s="14" t="inlineStr">
        <is>
          <t>+2348039456865</t>
        </is>
      </c>
      <c r="W2536" s="14" t="inlineStr">
        <is>
          <t>+2348039456865</t>
        </is>
      </c>
      <c r="X2536" s="14" t="n"/>
      <c r="Y2536" s="14" t="n"/>
      <c r="Z2536" s="14" t="n"/>
      <c r="AA2536" s="14" t="n"/>
      <c r="AB2536" s="14" t="n"/>
      <c r="AC2536" s="14" t="n"/>
      <c r="AD2536" s="14" t="n"/>
      <c r="AE2536" s="14" t="n"/>
      <c r="AF2536" s="14" t="n">
        <v>1</v>
      </c>
      <c r="AG2536" s="19" t="inlineStr">
        <is>
          <t>Ogunlana Bustop, 168 Ijesha Rd</t>
        </is>
      </c>
      <c r="AH2536" s="20" t="n">
        <v>6.5011453</v>
      </c>
      <c r="AI2536" s="20" t="n">
        <v>3.3293504</v>
      </c>
      <c r="AJ2536" s="14" t="inlineStr">
        <is>
          <t>https://www.google.com/maps/place/God%27s+Gift+Store/data=!4m7!3m6!1s0x103b8c3c6027d5bb:0xd129893738c44e99!8m2!3d6.5011453!4d3.3293504!16s%2Fg%2F1tfdvpd1!19sChIJu9UnYDyMOxARmU7EODeJKdE?authuser=0&amp;hl=en&amp;g_ep=EgoyMDI2MDkzMC4wIJJjKgBIAVAD&amp;rclk=1</t>
        </is>
      </c>
      <c r="AK2536" s="14" t="inlineStr">
        <is>
          <t>Google Maps (sweep, Oct 2026)</t>
        </is>
      </c>
      <c r="AL2536" s="14" t="inlineStr">
        <is>
          <t>2026-10-06</t>
        </is>
      </c>
      <c r="AM2536" s="14" t="inlineStr">
        <is>
          <t>Not approached</t>
        </is>
      </c>
      <c r="AN2536" s="19" t="n"/>
    </row>
    <row r="2537">
      <c r="A2537" s="14" t="n">
        <v>2536</v>
      </c>
      <c r="B2537" s="14" t="inlineStr">
        <is>
          <t>God's Glory Supermarket</t>
        </is>
      </c>
      <c r="C2537" s="14" t="inlineStr">
        <is>
          <t>Outside catchment</t>
        </is>
      </c>
      <c r="D2537" s="14" t="inlineStr">
        <is>
          <t>Supermarket / Grocery</t>
        </is>
      </c>
      <c r="E2537" s="14" t="inlineStr">
        <is>
          <t>Supermarket</t>
        </is>
      </c>
      <c r="F2537" s="26" t="n">
        <v>16.3</v>
      </c>
      <c r="G2537" s="27" t="inlineStr">
        <is>
          <t>Cold - little evidence of delivery</t>
        </is>
      </c>
      <c r="H2537" s="21" t="inlineStr">
        <is>
          <t>Floor - not enriched</t>
        </is>
      </c>
      <c r="I2537" s="14" t="n">
        <v>0</v>
      </c>
      <c r="J2537" s="14" t="n">
        <v>0</v>
      </c>
      <c r="K2537" s="14" t="n">
        <v>0</v>
      </c>
      <c r="L2537" s="14" t="n">
        <v>0</v>
      </c>
      <c r="M2537" s="14" t="n">
        <v>0</v>
      </c>
      <c r="N2537" s="14" t="n">
        <v>6.3</v>
      </c>
      <c r="O2537" s="14" t="n">
        <v>0</v>
      </c>
      <c r="P2537" s="14" t="n">
        <v>0</v>
      </c>
      <c r="Q2537" s="14" t="n">
        <v>0</v>
      </c>
      <c r="R2537" s="14" t="n">
        <v>10</v>
      </c>
      <c r="S2537" s="14" t="n">
        <v>0</v>
      </c>
      <c r="T2537" s="17" t="n">
        <v>3.3</v>
      </c>
      <c r="U2537" s="18" t="n">
        <v>4</v>
      </c>
      <c r="V2537" s="14" t="n"/>
      <c r="W2537" s="14" t="n"/>
      <c r="X2537" s="14" t="n"/>
      <c r="Y2537" s="14" t="n"/>
      <c r="Z2537" s="14" t="n"/>
      <c r="AA2537" s="14" t="n"/>
      <c r="AB2537" s="14" t="n"/>
      <c r="AC2537" s="14" t="n"/>
      <c r="AD2537" s="14" t="n"/>
      <c r="AE2537" s="14" t="n"/>
      <c r="AF2537" s="14" t="n">
        <v>0</v>
      </c>
      <c r="AG2537" s="19" t="inlineStr">
        <is>
          <t>Ilasa, Isolo, 1 Alh Amusan Street</t>
        </is>
      </c>
      <c r="AH2537" s="20" t="n">
        <v>6.5199675</v>
      </c>
      <c r="AI2537" s="20" t="n">
        <v>3.3311298</v>
      </c>
      <c r="AJ2537" s="14" t="inlineStr">
        <is>
          <t>https://www.google.com/maps/place/God%27s+Glory+Supermarket/data=!4m7!3m6!1s0x103b8e867cc521f9:0x63114b780e8ed52!8m2!3d6.5199675!4d3.3311298!16s%2Fg%2F1q62jjz_0!19sChIJ-SHFfIaOOxARUu3ogLcUMQY?authuser=0&amp;hl=en&amp;g_ep=EgoyMDI2MDkzMC4wIJJjKgBIAVAD&amp;rclk=1</t>
        </is>
      </c>
      <c r="AK2537" s="14" t="inlineStr">
        <is>
          <t>Google Maps (sweep, Oct 2026)</t>
        </is>
      </c>
      <c r="AL2537" s="14" t="inlineStr">
        <is>
          <t>2026-10-06</t>
        </is>
      </c>
      <c r="AM2537" s="14" t="inlineStr">
        <is>
          <t>Not approached</t>
        </is>
      </c>
      <c r="AN2537" s="19" t="n"/>
    </row>
    <row r="2538">
      <c r="A2538" s="14" t="n">
        <v>2537</v>
      </c>
      <c r="B2538" s="14" t="inlineStr">
        <is>
          <t>Jojolola Supermarket</t>
        </is>
      </c>
      <c r="C2538" s="14" t="inlineStr">
        <is>
          <t>Outside catchment</t>
        </is>
      </c>
      <c r="D2538" s="14" t="inlineStr">
        <is>
          <t>Supermarket / Grocery</t>
        </is>
      </c>
      <c r="E2538" s="14" t="inlineStr">
        <is>
          <t>Supermarket</t>
        </is>
      </c>
      <c r="F2538" s="26" t="n">
        <v>16.3</v>
      </c>
      <c r="G2538" s="27" t="inlineStr">
        <is>
          <t>Cold - little evidence of delivery</t>
        </is>
      </c>
      <c r="H2538" s="21" t="inlineStr">
        <is>
          <t>Floor - not enriched</t>
        </is>
      </c>
      <c r="I2538" s="14" t="n">
        <v>0</v>
      </c>
      <c r="J2538" s="14" t="n">
        <v>0</v>
      </c>
      <c r="K2538" s="14" t="n">
        <v>0</v>
      </c>
      <c r="L2538" s="14" t="n">
        <v>0</v>
      </c>
      <c r="M2538" s="14" t="n">
        <v>0</v>
      </c>
      <c r="N2538" s="14" t="n">
        <v>6.3</v>
      </c>
      <c r="O2538" s="14" t="n">
        <v>0</v>
      </c>
      <c r="P2538" s="14" t="n">
        <v>0</v>
      </c>
      <c r="Q2538" s="14" t="n">
        <v>0</v>
      </c>
      <c r="R2538" s="14" t="n">
        <v>10</v>
      </c>
      <c r="S2538" s="14" t="n">
        <v>0</v>
      </c>
      <c r="T2538" s="17" t="n">
        <v>2.5</v>
      </c>
      <c r="U2538" s="18" t="n">
        <v>4</v>
      </c>
      <c r="V2538" s="14" t="inlineStr">
        <is>
          <t>+2347036254236</t>
        </is>
      </c>
      <c r="W2538" s="14" t="inlineStr">
        <is>
          <t>+2347036254236</t>
        </is>
      </c>
      <c r="X2538" s="14" t="n"/>
      <c r="Y2538" s="14" t="n"/>
      <c r="Z2538" s="14" t="n"/>
      <c r="AA2538" s="14" t="n"/>
      <c r="AB2538" s="14" t="n"/>
      <c r="AC2538" s="14" t="n"/>
      <c r="AD2538" s="14" t="n"/>
      <c r="AE2538" s="14" t="n"/>
      <c r="AF2538" s="14" t="n">
        <v>1</v>
      </c>
      <c r="AG2538" s="19" t="inlineStr">
        <is>
          <t>G975+883, Adejoke Oresanya Cl</t>
        </is>
      </c>
      <c r="AH2538" s="20" t="n">
        <v>6.5132577</v>
      </c>
      <c r="AI2538" s="20" t="n">
        <v>3.3582957</v>
      </c>
      <c r="AJ2538" s="14" t="inlineStr">
        <is>
          <t>https://www.google.com/maps/place/Jojolola+Supermarket/data=!4m7!3m6!1s0x103b8c381af8bc25:0x667dc75ff59d3763!8m2!3d6.5132577!4d3.3582957!16s%2Fg%2F1z44s0hds!19sChIJJbz4GjiMOxARYzed9V_HfWY?authuser=0&amp;hl=en&amp;g_ep=EgoyMDI2MDkzMC4wIJJjKgBIAVAD&amp;rclk=1</t>
        </is>
      </c>
      <c r="AK2538" s="14" t="inlineStr">
        <is>
          <t>Google Maps (sweep, Oct 2026)</t>
        </is>
      </c>
      <c r="AL2538" s="14" t="inlineStr">
        <is>
          <t>2026-10-06</t>
        </is>
      </c>
      <c r="AM2538" s="14" t="inlineStr">
        <is>
          <t>Not approached</t>
        </is>
      </c>
      <c r="AN2538" s="19" t="n"/>
    </row>
    <row r="2539">
      <c r="A2539" s="14" t="n">
        <v>2538</v>
      </c>
      <c r="B2539" s="14" t="inlineStr">
        <is>
          <t>Okearin Supermarket</t>
        </is>
      </c>
      <c r="C2539" s="14" t="inlineStr">
        <is>
          <t>Outside catchment</t>
        </is>
      </c>
      <c r="D2539" s="14" t="inlineStr">
        <is>
          <t>Supermarket / Grocery</t>
        </is>
      </c>
      <c r="E2539" s="14" t="inlineStr">
        <is>
          <t>Grocery store</t>
        </is>
      </c>
      <c r="F2539" s="26" t="n">
        <v>16.3</v>
      </c>
      <c r="G2539" s="27" t="inlineStr">
        <is>
          <t>Cold - little evidence of delivery</t>
        </is>
      </c>
      <c r="H2539" s="21" t="inlineStr">
        <is>
          <t>Floor - not enriched</t>
        </is>
      </c>
      <c r="I2539" s="14" t="n">
        <v>0</v>
      </c>
      <c r="J2539" s="14" t="n">
        <v>0</v>
      </c>
      <c r="K2539" s="14" t="n">
        <v>0</v>
      </c>
      <c r="L2539" s="14" t="n">
        <v>0</v>
      </c>
      <c r="M2539" s="14" t="n">
        <v>0</v>
      </c>
      <c r="N2539" s="14" t="n">
        <v>6.3</v>
      </c>
      <c r="O2539" s="14" t="n">
        <v>0</v>
      </c>
      <c r="P2539" s="14" t="n">
        <v>0</v>
      </c>
      <c r="Q2539" s="14" t="n">
        <v>0</v>
      </c>
      <c r="R2539" s="14" t="n">
        <v>10</v>
      </c>
      <c r="S2539" s="14" t="n">
        <v>0</v>
      </c>
      <c r="T2539" s="17" t="n">
        <v>3</v>
      </c>
      <c r="U2539" s="18" t="n">
        <v>4</v>
      </c>
      <c r="V2539" s="14" t="n"/>
      <c r="W2539" s="14" t="n"/>
      <c r="X2539" s="14" t="n"/>
      <c r="Y2539" s="14" t="n"/>
      <c r="Z2539" s="14" t="n"/>
      <c r="AA2539" s="14" t="n"/>
      <c r="AB2539" s="14" t="n"/>
      <c r="AC2539" s="14" t="n"/>
      <c r="AD2539" s="14" t="n"/>
      <c r="AE2539" s="14" t="n"/>
      <c r="AF2539" s="14" t="n">
        <v>0</v>
      </c>
      <c r="AG2539" s="19" t="inlineStr">
        <is>
          <t>FH73+5F5</t>
        </is>
      </c>
      <c r="AH2539" s="20" t="n">
        <v>6.4628787</v>
      </c>
      <c r="AI2539" s="20" t="n">
        <v>3.5537425</v>
      </c>
      <c r="AJ2539" s="14" t="inlineStr">
        <is>
          <t>https://www.google.com/maps/place/Okearin+Supermarket/data=!4m7!3m6!1s0x103bf77304c47d15:0x31b3059f20551fa0!8m2!3d6.4628787!4d3.5537425!16s%2Fg%2F11tfbwr0n8!19sChIJFX3EBHP3OxARoB9VIJ8FszE?authuser=0&amp;hl=en&amp;g_ep=EgoyMDI2MDkzMC4wIJJjKgBIAVAD&amp;rclk=1</t>
        </is>
      </c>
      <c r="AK2539" s="14" t="inlineStr">
        <is>
          <t>Google Maps (sweep, Oct 2026)</t>
        </is>
      </c>
      <c r="AL2539" s="14" t="inlineStr">
        <is>
          <t>2026-10-06</t>
        </is>
      </c>
      <c r="AM2539" s="14" t="inlineStr">
        <is>
          <t>Not approached</t>
        </is>
      </c>
      <c r="AN2539" s="19" t="n"/>
    </row>
    <row r="2540">
      <c r="A2540" s="14" t="n">
        <v>2539</v>
      </c>
      <c r="B2540" s="14" t="inlineStr">
        <is>
          <t>St Raph Pharmacy</t>
        </is>
      </c>
      <c r="C2540" s="14" t="inlineStr">
        <is>
          <t>Outside catchment</t>
        </is>
      </c>
      <c r="D2540" s="14" t="inlineStr">
        <is>
          <t>Pharmacy</t>
        </is>
      </c>
      <c r="E2540" s="14" t="inlineStr">
        <is>
          <t>Pharmacy</t>
        </is>
      </c>
      <c r="F2540" s="26" t="n">
        <v>16.3</v>
      </c>
      <c r="G2540" s="27" t="inlineStr">
        <is>
          <t>Cold - little evidence of delivery</t>
        </is>
      </c>
      <c r="H2540" s="21" t="inlineStr">
        <is>
          <t>Floor - not enriched</t>
        </is>
      </c>
      <c r="I2540" s="14" t="n">
        <v>0</v>
      </c>
      <c r="J2540" s="14" t="n">
        <v>0</v>
      </c>
      <c r="K2540" s="14" t="n">
        <v>0</v>
      </c>
      <c r="L2540" s="14" t="n">
        <v>0</v>
      </c>
      <c r="M2540" s="14" t="n">
        <v>0</v>
      </c>
      <c r="N2540" s="14" t="n">
        <v>4.3</v>
      </c>
      <c r="O2540" s="14" t="n">
        <v>8</v>
      </c>
      <c r="P2540" s="14" t="n">
        <v>0</v>
      </c>
      <c r="Q2540" s="14" t="n">
        <v>0</v>
      </c>
      <c r="R2540" s="14" t="n">
        <v>4</v>
      </c>
      <c r="S2540" s="14" t="n">
        <v>0</v>
      </c>
      <c r="T2540" s="17" t="n">
        <v>3</v>
      </c>
      <c r="U2540" s="18" t="n">
        <v>2</v>
      </c>
      <c r="V2540" s="14" t="inlineStr">
        <is>
          <t>+2347068060325</t>
        </is>
      </c>
      <c r="W2540" s="14" t="inlineStr">
        <is>
          <t>+2347068060325</t>
        </is>
      </c>
      <c r="X2540" s="14" t="n"/>
      <c r="Y2540" s="14" t="inlineStr">
        <is>
          <t>https://st-raph-pharmacy-e0e34ad7c9-v2.vercel.app/</t>
        </is>
      </c>
      <c r="Z2540" s="14" t="n"/>
      <c r="AA2540" s="14" t="n"/>
      <c r="AB2540" s="14" t="n"/>
      <c r="AC2540" s="14" t="n"/>
      <c r="AD2540" s="14" t="n"/>
      <c r="AE2540" s="14" t="n"/>
      <c r="AF2540" s="14" t="n">
        <v>2</v>
      </c>
      <c r="AG2540" s="19" t="inlineStr">
        <is>
          <t>Thera Peace zone</t>
        </is>
      </c>
      <c r="AH2540" s="20" t="n">
        <v>6.4678339</v>
      </c>
      <c r="AI2540" s="20" t="n">
        <v>3.6263033</v>
      </c>
      <c r="AJ2540" s="14" t="inlineStr">
        <is>
          <t>https://www.google.com/maps/place/St+Raph+Pharmacy/data=!4m7!3m6!1s0x103bf9a39a6045c9:0xd1c150385e404dbf!8m2!3d6.4678339!4d3.6263033!16s%2Fg%2F11stv2fxbn!19sChIJyUVgmqP5OxARv01AXjhQwdE?authuser=0&amp;hl=en&amp;g_ep=EgoyMDI2MDkzMC4wIJJjKgBIAVAD&amp;rclk=1</t>
        </is>
      </c>
      <c r="AK2540" s="14" t="inlineStr">
        <is>
          <t>Google Maps (sweep, Oct 2026)</t>
        </is>
      </c>
      <c r="AL2540" s="14" t="inlineStr">
        <is>
          <t>2026-10-06</t>
        </is>
      </c>
      <c r="AM2540" s="14" t="inlineStr">
        <is>
          <t>Not approached</t>
        </is>
      </c>
      <c r="AN2540" s="19" t="n"/>
    </row>
    <row r="2541">
      <c r="A2541" s="14" t="n">
        <v>2540</v>
      </c>
      <c r="B2541" s="14" t="inlineStr">
        <is>
          <t>THE GRILL N TOASTER by Mobel Yummies</t>
        </is>
      </c>
      <c r="C2541" s="14" t="inlineStr">
        <is>
          <t>Outside catchment</t>
        </is>
      </c>
      <c r="D2541" s="14" t="inlineStr">
        <is>
          <t>Restaurant / Food</t>
        </is>
      </c>
      <c r="E2541" s="14" t="inlineStr">
        <is>
          <t>Fast food restaurant</t>
        </is>
      </c>
      <c r="F2541" s="26" t="n">
        <v>16.3</v>
      </c>
      <c r="G2541" s="27" t="inlineStr">
        <is>
          <t>Cold - little evidence of delivery</t>
        </is>
      </c>
      <c r="H2541" s="21" t="inlineStr">
        <is>
          <t>Floor - not enriched</t>
        </is>
      </c>
      <c r="I2541" s="14" t="n">
        <v>0</v>
      </c>
      <c r="J2541" s="14" t="n">
        <v>0</v>
      </c>
      <c r="K2541" s="14" t="n">
        <v>0</v>
      </c>
      <c r="L2541" s="14" t="n">
        <v>0</v>
      </c>
      <c r="M2541" s="14" t="n">
        <v>0</v>
      </c>
      <c r="N2541" s="14" t="n">
        <v>10.3</v>
      </c>
      <c r="O2541" s="14" t="n">
        <v>0</v>
      </c>
      <c r="P2541" s="14" t="n">
        <v>0</v>
      </c>
      <c r="Q2541" s="14" t="n">
        <v>0</v>
      </c>
      <c r="R2541" s="14" t="n">
        <v>6</v>
      </c>
      <c r="S2541" s="14" t="n">
        <v>0</v>
      </c>
      <c r="T2541" s="17" t="n">
        <v>3.8</v>
      </c>
      <c r="U2541" s="18" t="n">
        <v>13</v>
      </c>
      <c r="V2541" s="14" t="inlineStr">
        <is>
          <t>+2349076027342</t>
        </is>
      </c>
      <c r="W2541" s="14" t="inlineStr">
        <is>
          <t>+2349076027342</t>
        </is>
      </c>
      <c r="X2541" s="14" t="n"/>
      <c r="Y2541" s="14" t="n"/>
      <c r="Z2541" s="14" t="n"/>
      <c r="AA2541" s="14" t="n"/>
      <c r="AB2541" s="14" t="n"/>
      <c r="AC2541" s="14" t="n"/>
      <c r="AD2541" s="14" t="n"/>
      <c r="AE2541" s="14" t="n"/>
      <c r="AF2541" s="14" t="n">
        <v>1</v>
      </c>
      <c r="AG2541" s="19" t="inlineStr">
        <is>
          <t>42 Alh. Kalejaiye St</t>
        </is>
      </c>
      <c r="AH2541" s="20" t="n">
        <v>6.5303981</v>
      </c>
      <c r="AI2541" s="20" t="n">
        <v>3.3792414</v>
      </c>
      <c r="AJ2541" s="14" t="inlineStr">
        <is>
          <t>https://www.google.com/maps/place/THE+GRILL+N+TOASTER+by+Mobel+Yummies/data=!4m7!3m6!1s0x103b8d06bb393577:0xc4b41a268ca25424!8m2!3d6.5303981!4d3.3792414!16s%2Fg%2F11rmzwbv9r!19sChIJdzU5uwaNOxARJFSijCYatMQ?authuser=0&amp;hl=en&amp;g_ep=EgoyMDI2MDkzMC4wIJJjKgBIAVAD&amp;rclk=1</t>
        </is>
      </c>
      <c r="AK2541" s="14" t="inlineStr">
        <is>
          <t>Google Maps (sweep, Oct 2026)</t>
        </is>
      </c>
      <c r="AL2541" s="14" t="inlineStr">
        <is>
          <t>2026-10-06</t>
        </is>
      </c>
      <c r="AM2541" s="14" t="inlineStr">
        <is>
          <t>Not approached</t>
        </is>
      </c>
      <c r="AN2541" s="19" t="n"/>
    </row>
    <row r="2542">
      <c r="A2542" s="14" t="n">
        <v>2541</v>
      </c>
      <c r="B2542" s="14" t="inlineStr">
        <is>
          <t>Highland Vegetables</t>
        </is>
      </c>
      <c r="C2542" s="14" t="inlineStr">
        <is>
          <t>Yaba</t>
        </is>
      </c>
      <c r="D2542" s="14" t="inlineStr">
        <is>
          <t>Supermarket / Grocery</t>
        </is>
      </c>
      <c r="E2542" s="14" t="inlineStr">
        <is>
          <t>Produce market</t>
        </is>
      </c>
      <c r="F2542" s="26" t="n">
        <v>16.3</v>
      </c>
      <c r="G2542" s="27" t="inlineStr">
        <is>
          <t>Cold - little evidence of delivery</t>
        </is>
      </c>
      <c r="H2542" s="21" t="inlineStr">
        <is>
          <t>Floor - not enriched</t>
        </is>
      </c>
      <c r="I2542" s="14" t="n">
        <v>0</v>
      </c>
      <c r="J2542" s="14" t="n">
        <v>0</v>
      </c>
      <c r="K2542" s="14" t="n">
        <v>0</v>
      </c>
      <c r="L2542" s="14" t="n">
        <v>0</v>
      </c>
      <c r="M2542" s="14" t="n">
        <v>0</v>
      </c>
      <c r="N2542" s="14" t="n">
        <v>6.3</v>
      </c>
      <c r="O2542" s="14" t="n">
        <v>0</v>
      </c>
      <c r="P2542" s="14" t="n">
        <v>0</v>
      </c>
      <c r="Q2542" s="14" t="n">
        <v>0</v>
      </c>
      <c r="R2542" s="14" t="n">
        <v>10</v>
      </c>
      <c r="S2542" s="14" t="n">
        <v>0</v>
      </c>
      <c r="T2542" s="17" t="n">
        <v>3</v>
      </c>
      <c r="U2542" s="18" t="n">
        <v>4</v>
      </c>
      <c r="V2542" s="14" t="inlineStr">
        <is>
          <t>+2348106324506</t>
        </is>
      </c>
      <c r="W2542" s="14" t="inlineStr">
        <is>
          <t>+2348106324506</t>
        </is>
      </c>
      <c r="X2542" s="14" t="n"/>
      <c r="Y2542" s="14" t="n"/>
      <c r="Z2542" s="14" t="n"/>
      <c r="AA2542" s="14" t="n"/>
      <c r="AB2542" s="14" t="n"/>
      <c r="AC2542" s="14" t="n"/>
      <c r="AD2542" s="14" t="n"/>
      <c r="AE2542" s="14" t="n"/>
      <c r="AF2542" s="14" t="n">
        <v>1</v>
      </c>
      <c r="AG2542" s="19" t="inlineStr">
        <is>
          <t>No. 30, Arowolo St</t>
        </is>
      </c>
      <c r="AH2542" s="20" t="n">
        <v>6.5070749</v>
      </c>
      <c r="AI2542" s="20" t="n">
        <v>3.3891156</v>
      </c>
      <c r="AJ2542" s="14" t="inlineStr">
        <is>
          <t>https://www.google.com/maps/place/Highland+Vegetables/data=!4m7!3m6!1s0x103b8cf20b03fea3:0xfdb2c2f3faca15ae!8m2!3d6.5070749!4d3.3891156!16s%2Fg%2F1tqbf50y!19sChIJo_4DC_KMOxARrhXK-vPCsv0?authuser=0&amp;hl=en&amp;g_ep=EgoyMDI2MDkzMC4wIJJjKgBIAVAD&amp;rclk=1</t>
        </is>
      </c>
      <c r="AK2542" s="14" t="inlineStr">
        <is>
          <t>Google Maps (sweep, Oct 2026)</t>
        </is>
      </c>
      <c r="AL2542" s="14" t="inlineStr">
        <is>
          <t>2026-10-06</t>
        </is>
      </c>
      <c r="AM2542" s="14" t="inlineStr">
        <is>
          <t>Not approached</t>
        </is>
      </c>
      <c r="AN2542" s="19" t="n"/>
    </row>
    <row r="2543">
      <c r="A2543" s="14" t="n">
        <v>2542</v>
      </c>
      <c r="B2543" s="14" t="inlineStr">
        <is>
          <t>Bola Chemists Ltd</t>
        </is>
      </c>
      <c r="C2543" s="14" t="inlineStr">
        <is>
          <t>Ikoyi</t>
        </is>
      </c>
      <c r="D2543" s="14" t="inlineStr">
        <is>
          <t>Pharmacy</t>
        </is>
      </c>
      <c r="E2543" s="14" t="inlineStr">
        <is>
          <t>Pharmacy</t>
        </is>
      </c>
      <c r="F2543" s="26" t="n">
        <v>16</v>
      </c>
      <c r="G2543" s="27" t="inlineStr">
        <is>
          <t>Cold - little evidence of delivery</t>
        </is>
      </c>
      <c r="H2543" s="21" t="inlineStr">
        <is>
          <t>Floor - not enriched</t>
        </is>
      </c>
      <c r="I2543" s="14" t="n">
        <v>0</v>
      </c>
      <c r="J2543" s="14" t="n">
        <v>0</v>
      </c>
      <c r="K2543" s="14" t="n">
        <v>0</v>
      </c>
      <c r="L2543" s="14" t="n">
        <v>0</v>
      </c>
      <c r="M2543" s="14" t="n">
        <v>0</v>
      </c>
      <c r="N2543" s="14" t="n">
        <v>7</v>
      </c>
      <c r="O2543" s="14" t="n">
        <v>0</v>
      </c>
      <c r="P2543" s="14" t="n">
        <v>0</v>
      </c>
      <c r="Q2543" s="14" t="n">
        <v>0</v>
      </c>
      <c r="R2543" s="14" t="n">
        <v>4</v>
      </c>
      <c r="S2543" s="14" t="n">
        <v>5</v>
      </c>
      <c r="T2543" s="17" t="n">
        <v>4.2</v>
      </c>
      <c r="U2543" s="18" t="n">
        <v>5</v>
      </c>
      <c r="V2543" s="14" t="inlineStr">
        <is>
          <t>+2347045272502</t>
        </is>
      </c>
      <c r="W2543" s="14" t="inlineStr">
        <is>
          <t>+2347045272502</t>
        </is>
      </c>
      <c r="X2543" s="14" t="n"/>
      <c r="Y2543" s="14" t="n"/>
      <c r="Z2543" s="14" t="n"/>
      <c r="AA2543" s="14" t="n"/>
      <c r="AB2543" s="14" t="n"/>
      <c r="AC2543" s="14" t="n"/>
      <c r="AD2543" s="14" t="n"/>
      <c r="AE2543" s="14" t="n"/>
      <c r="AF2543" s="14" t="n">
        <v>1</v>
      </c>
      <c r="AG2543" s="19" t="inlineStr">
        <is>
          <t>Moloney, TBS, 53 Lawson St</t>
        </is>
      </c>
      <c r="AH2543" s="20" t="n">
        <v>6.4484408</v>
      </c>
      <c r="AI2543" s="20" t="n">
        <v>3.4046442</v>
      </c>
      <c r="AJ2543" s="14" t="inlineStr">
        <is>
          <t>https://www.google.com/maps/place/Bola+Chemists+Ltd/data=!4m7!3m6!1s0x103b8b24a27107fb:0x84f645f25e1d84c7!8m2!3d6.4484408!4d3.4046442!16s%2Fg%2F1q5gpp9r5!19sChIJ-wdxoiSLOxARx4QdXvJF9oQ?authuser=0&amp;hl=en&amp;g_ep=EgoyMDI2MDkzMC4wIJJjKgBIAVAD&amp;rclk=1</t>
        </is>
      </c>
      <c r="AK2543" s="14" t="inlineStr">
        <is>
          <t>Google Maps (sweep, Oct 2026)</t>
        </is>
      </c>
      <c r="AL2543" s="14" t="inlineStr">
        <is>
          <t>2026-10-06</t>
        </is>
      </c>
      <c r="AM2543" s="14" t="inlineStr">
        <is>
          <t>Not approached</t>
        </is>
      </c>
      <c r="AN2543" s="19" t="n"/>
    </row>
    <row r="2544">
      <c r="A2544" s="14" t="n">
        <v>2543</v>
      </c>
      <c r="B2544" s="14" t="inlineStr">
        <is>
          <t>Chicken Republic - Ikoyi</t>
        </is>
      </c>
      <c r="C2544" s="14" t="inlineStr">
        <is>
          <t>Ikoyi</t>
        </is>
      </c>
      <c r="D2544" s="14" t="inlineStr">
        <is>
          <t>Restaurant / Food</t>
        </is>
      </c>
      <c r="E2544" s="14" t="n"/>
      <c r="F2544" s="26" t="n">
        <v>16</v>
      </c>
      <c r="G2544" s="27" t="inlineStr">
        <is>
          <t>Cold - little evidence of delivery</t>
        </is>
      </c>
      <c r="H2544" s="21" t="inlineStr">
        <is>
          <t>Floor - not enriched</t>
        </is>
      </c>
      <c r="I2544" s="14" t="n">
        <v>0</v>
      </c>
      <c r="J2544" s="14" t="n">
        <v>0</v>
      </c>
      <c r="K2544" s="14" t="n">
        <v>0</v>
      </c>
      <c r="L2544" s="14" t="n">
        <v>0</v>
      </c>
      <c r="M2544" s="14" t="n">
        <v>0</v>
      </c>
      <c r="N2544" s="14" t="n">
        <v>0</v>
      </c>
      <c r="O2544" s="14" t="n">
        <v>0</v>
      </c>
      <c r="P2544" s="14" t="n">
        <v>0</v>
      </c>
      <c r="Q2544" s="14" t="n">
        <v>10</v>
      </c>
      <c r="R2544" s="14" t="n">
        <v>6</v>
      </c>
      <c r="S2544" s="14" t="n">
        <v>0</v>
      </c>
      <c r="T2544" s="17" t="n"/>
      <c r="U2544" s="18" t="n"/>
      <c r="V2544" s="14" t="inlineStr">
        <is>
          <t>+2348034601416</t>
        </is>
      </c>
      <c r="W2544" s="14" t="inlineStr">
        <is>
          <t>+2348034601416</t>
        </is>
      </c>
      <c r="X2544" s="14" t="n"/>
      <c r="Y2544" s="14" t="n"/>
      <c r="Z2544" s="14" t="n"/>
      <c r="AA2544" s="14" t="n"/>
      <c r="AB2544" s="14" t="n"/>
      <c r="AC2544" s="14" t="n"/>
      <c r="AD2544" s="14" t="n"/>
      <c r="AE2544" s="14" t="n"/>
      <c r="AF2544" s="14" t="n">
        <v>1</v>
      </c>
      <c r="AG2544" s="19" t="inlineStr">
        <is>
          <t>190, Awolowo Road, Ikoyi, Lagos , Lagos, Nigeria</t>
        </is>
      </c>
      <c r="AH2544" s="20" t="n">
        <v>6.4441736</v>
      </c>
      <c r="AI2544" s="20" t="n">
        <v>3.4239095</v>
      </c>
      <c r="AJ2544" s="14" t="inlineStr">
        <is>
          <t>https://www.businesslist.com.ng/company/146910/chicken-republic-ikoyi</t>
        </is>
      </c>
      <c r="AK2544" s="14" t="inlineStr">
        <is>
          <t>BusinessList.com.ng (Oct 2026)</t>
        </is>
      </c>
      <c r="AL2544" s="14" t="inlineStr">
        <is>
          <t>2026-10-06</t>
        </is>
      </c>
      <c r="AM2544" s="14" t="inlineStr">
        <is>
          <t>Not approached</t>
        </is>
      </c>
      <c r="AN2544" s="19" t="inlineStr">
        <is>
          <t>Fast growth, tasty chicken, quality service, West African flavors.</t>
        </is>
      </c>
    </row>
    <row r="2545">
      <c r="A2545" s="14" t="n">
        <v>2544</v>
      </c>
      <c r="B2545" s="14" t="inlineStr">
        <is>
          <t>Gourmet Vegan Kitchen by Samantha’s</t>
        </is>
      </c>
      <c r="C2545" s="14" t="inlineStr">
        <is>
          <t>Ikoyi</t>
        </is>
      </c>
      <c r="D2545" s="14" t="inlineStr">
        <is>
          <t>Restaurant / Food</t>
        </is>
      </c>
      <c r="E2545" s="14" t="inlineStr">
        <is>
          <t>Vegan restaurant</t>
        </is>
      </c>
      <c r="F2545" s="26" t="n">
        <v>16</v>
      </c>
      <c r="G2545" s="27" t="inlineStr">
        <is>
          <t>Cold - little evidence of delivery</t>
        </is>
      </c>
      <c r="H2545" s="21" t="inlineStr">
        <is>
          <t>Floor - not enriched</t>
        </is>
      </c>
      <c r="I2545" s="14" t="n">
        <v>0</v>
      </c>
      <c r="J2545" s="14" t="n">
        <v>0</v>
      </c>
      <c r="K2545" s="14" t="n">
        <v>0</v>
      </c>
      <c r="L2545" s="14" t="n">
        <v>0</v>
      </c>
      <c r="M2545" s="14" t="n">
        <v>0</v>
      </c>
      <c r="N2545" s="14" t="n">
        <v>10</v>
      </c>
      <c r="O2545" s="14" t="n">
        <v>0</v>
      </c>
      <c r="P2545" s="14" t="n">
        <v>0</v>
      </c>
      <c r="Q2545" s="14" t="n">
        <v>0</v>
      </c>
      <c r="R2545" s="14" t="n">
        <v>6</v>
      </c>
      <c r="S2545" s="14" t="n">
        <v>0</v>
      </c>
      <c r="T2545" s="17" t="n">
        <v>3.3</v>
      </c>
      <c r="U2545" s="18" t="n">
        <v>12</v>
      </c>
      <c r="V2545" s="14" t="n"/>
      <c r="W2545" s="14" t="n"/>
      <c r="X2545" s="14" t="n"/>
      <c r="Y2545" s="14" t="n"/>
      <c r="Z2545" s="14" t="n"/>
      <c r="AA2545" s="14" t="n"/>
      <c r="AB2545" s="14" t="n"/>
      <c r="AC2545" s="14" t="n"/>
      <c r="AD2545" s="14" t="n"/>
      <c r="AE2545" s="14" t="n"/>
      <c r="AF2545" s="14" t="n">
        <v>0</v>
      </c>
      <c r="AG2545" s="19" t="inlineStr">
        <is>
          <t>7/12 Rumens Rd</t>
        </is>
      </c>
      <c r="AH2545" s="20" t="n">
        <v>6.4479143</v>
      </c>
      <c r="AI2545" s="20" t="n">
        <v>3.4302576</v>
      </c>
      <c r="AJ2545" s="14" t="inlineStr">
        <is>
          <t>https://www.google.com/maps/place/Gourmet+Vegan+Kitchen+by+Samantha%E2%80%99s/data=!4m7!3m6!1s0x103bf5bc9b90f1e5:0x347912b8f3583974!8m2!3d6.4479143!4d3.4302576!16s%2Fg%2F11syr8y7g5!19sChIJ5fGQm7z1OxARdDlY87gSeTQ?authuser=0&amp;hl=en&amp;g_ep=EgoyMDI2MDkzMC4wIJJjKgBIAVAD&amp;rclk=1</t>
        </is>
      </c>
      <c r="AK2545" s="14" t="inlineStr">
        <is>
          <t>Google Maps (sweep, Oct 2026)</t>
        </is>
      </c>
      <c r="AL2545" s="14" t="inlineStr">
        <is>
          <t>2026-10-06</t>
        </is>
      </c>
      <c r="AM2545" s="14" t="inlineStr">
        <is>
          <t>Not approached</t>
        </is>
      </c>
      <c r="AN2545" s="19" t="n"/>
    </row>
    <row r="2546">
      <c r="A2546" s="14" t="n">
        <v>2545</v>
      </c>
      <c r="B2546" s="14" t="inlineStr">
        <is>
          <t>Hamptons Catering Services</t>
        </is>
      </c>
      <c r="C2546" s="14" t="inlineStr">
        <is>
          <t>Ikoyi</t>
        </is>
      </c>
      <c r="D2546" s="14" t="inlineStr">
        <is>
          <t>Restaurant / Food</t>
        </is>
      </c>
      <c r="E2546" s="14" t="inlineStr">
        <is>
          <t>Caterer</t>
        </is>
      </c>
      <c r="F2546" s="26" t="n">
        <v>16</v>
      </c>
      <c r="G2546" s="27" t="inlineStr">
        <is>
          <t>Cold - little evidence of delivery</t>
        </is>
      </c>
      <c r="H2546" s="21" t="inlineStr">
        <is>
          <t>Floor - not enriched</t>
        </is>
      </c>
      <c r="I2546" s="14" t="n">
        <v>0</v>
      </c>
      <c r="J2546" s="14" t="n">
        <v>0</v>
      </c>
      <c r="K2546" s="14" t="n">
        <v>0</v>
      </c>
      <c r="L2546" s="14" t="n">
        <v>0</v>
      </c>
      <c r="M2546" s="14" t="n">
        <v>0</v>
      </c>
      <c r="N2546" s="14" t="n">
        <v>0</v>
      </c>
      <c r="O2546" s="14" t="n">
        <v>0</v>
      </c>
      <c r="P2546" s="14" t="n">
        <v>0</v>
      </c>
      <c r="Q2546" s="14" t="n">
        <v>10</v>
      </c>
      <c r="R2546" s="14" t="n">
        <v>6</v>
      </c>
      <c r="S2546" s="14" t="n">
        <v>0</v>
      </c>
      <c r="T2546" s="17" t="n"/>
      <c r="U2546" s="18" t="n"/>
      <c r="V2546" s="14" t="n"/>
      <c r="W2546" s="14" t="n"/>
      <c r="X2546" s="14" t="n"/>
      <c r="Y2546" s="14" t="n"/>
      <c r="Z2546" s="14" t="n"/>
      <c r="AA2546" s="14" t="n"/>
      <c r="AB2546" s="14" t="n"/>
      <c r="AC2546" s="14" t="n"/>
      <c r="AD2546" s="14" t="n"/>
      <c r="AE2546" s="14" t="n"/>
      <c r="AF2546" s="14" t="n">
        <v>0</v>
      </c>
      <c r="AG2546" s="19" t="inlineStr">
        <is>
          <t>160 A, 160a Ikeja Way</t>
        </is>
      </c>
      <c r="AH2546" s="20" t="n">
        <v>6.4598548</v>
      </c>
      <c r="AI2546" s="20" t="n">
        <v>3.4181489</v>
      </c>
      <c r="AJ2546" s="14" t="inlineStr">
        <is>
          <t>https://www.google.com/maps/place/Hamptons+Catering+Services/data=!4m7!3m6!1s0x103b8b3565e860af:0x1d1bdaa0b1740cc9!8m2!3d6.4598548!4d3.4181489!16s%2Fg%2F11h6g133b1!19sChIJr2DoZTWLOxARyQx0saDaGx0?authuser=0&amp;hl=en&amp;g_ep=EgoyMDI2MDkzMC4wIJJjKgBIAVAD&amp;rclk=1</t>
        </is>
      </c>
      <c r="AK2546" s="14" t="inlineStr">
        <is>
          <t>Google Maps (sweep, Oct 2026)</t>
        </is>
      </c>
      <c r="AL2546" s="14" t="inlineStr">
        <is>
          <t>2026-10-06</t>
        </is>
      </c>
      <c r="AM2546" s="14" t="inlineStr">
        <is>
          <t>Not approached</t>
        </is>
      </c>
      <c r="AN2546" s="19" t="n"/>
    </row>
    <row r="2547">
      <c r="A2547" s="14" t="n">
        <v>2546</v>
      </c>
      <c r="B2547" s="14" t="inlineStr">
        <is>
          <t>Ikoyi Club 44 Restaurant</t>
        </is>
      </c>
      <c r="C2547" s="14" t="inlineStr">
        <is>
          <t>Ikoyi</t>
        </is>
      </c>
      <c r="D2547" s="14" t="inlineStr">
        <is>
          <t>Restaurant / Food</t>
        </is>
      </c>
      <c r="E2547" s="14" t="inlineStr">
        <is>
          <t>African restaurant</t>
        </is>
      </c>
      <c r="F2547" s="26" t="n">
        <v>16</v>
      </c>
      <c r="G2547" s="27" t="inlineStr">
        <is>
          <t>Cold - little evidence of delivery</t>
        </is>
      </c>
      <c r="H2547" s="21" t="inlineStr">
        <is>
          <t>Floor - not enriched</t>
        </is>
      </c>
      <c r="I2547" s="14" t="n">
        <v>0</v>
      </c>
      <c r="J2547" s="14" t="n">
        <v>0</v>
      </c>
      <c r="K2547" s="14" t="n">
        <v>0</v>
      </c>
      <c r="L2547" s="14" t="n">
        <v>0</v>
      </c>
      <c r="M2547" s="14" t="n">
        <v>0</v>
      </c>
      <c r="N2547" s="14" t="n">
        <v>0</v>
      </c>
      <c r="O2547" s="14" t="n">
        <v>0</v>
      </c>
      <c r="P2547" s="14" t="n">
        <v>0</v>
      </c>
      <c r="Q2547" s="14" t="n">
        <v>10</v>
      </c>
      <c r="R2547" s="14" t="n">
        <v>6</v>
      </c>
      <c r="S2547" s="14" t="n">
        <v>0</v>
      </c>
      <c r="T2547" s="17" t="n"/>
      <c r="U2547" s="18" t="n"/>
      <c r="V2547" s="14" t="n"/>
      <c r="W2547" s="14" t="n"/>
      <c r="X2547" s="14" t="n"/>
      <c r="Y2547" s="14" t="n"/>
      <c r="Z2547" s="14" t="n"/>
      <c r="AA2547" s="14" t="n"/>
      <c r="AB2547" s="14" t="n"/>
      <c r="AC2547" s="14" t="n"/>
      <c r="AD2547" s="14" t="n"/>
      <c r="AE2547" s="14" t="n"/>
      <c r="AF2547" s="14" t="n">
        <v>0</v>
      </c>
      <c r="AG2547" s="19" t="inlineStr">
        <is>
          <t>6 Ikoyi Club 1938 Rd</t>
        </is>
      </c>
      <c r="AH2547" s="20" t="n">
        <v>6.4515953</v>
      </c>
      <c r="AI2547" s="20" t="n">
        <v>3.4277719</v>
      </c>
      <c r="AJ2547" s="14" t="inlineStr">
        <is>
          <t>https://www.google.com/maps/place/Ikoyi+Club+44+Restaurant/data=!4m7!3m6!1s0x103bf5bd86d0ff9b:0xa105a5c640853caf!8m2!3d6.4515953!4d3.4277719!16s%2Fg%2F11sqw28jpq!19sChIJm__Qhr31OxARrzyFQMalBaE?authuser=0&amp;hl=en&amp;g_ep=EgoyMDI2MDkzMC4wIJJjKgBIAVAD&amp;rclk=1</t>
        </is>
      </c>
      <c r="AK2547" s="14" t="inlineStr">
        <is>
          <t>Google Maps (sweep, Oct 2026)</t>
        </is>
      </c>
      <c r="AL2547" s="14" t="inlineStr">
        <is>
          <t>2026-10-06</t>
        </is>
      </c>
      <c r="AM2547" s="14" t="inlineStr">
        <is>
          <t>Not approached</t>
        </is>
      </c>
      <c r="AN2547" s="19" t="n"/>
    </row>
    <row r="2548">
      <c r="A2548" s="14" t="n">
        <v>2547</v>
      </c>
      <c r="B2548" s="14" t="inlineStr">
        <is>
          <t>LH PrivÃ© Dining Room</t>
        </is>
      </c>
      <c r="C2548" s="14" t="inlineStr">
        <is>
          <t>Ikoyi</t>
        </is>
      </c>
      <c r="D2548" s="14" t="inlineStr">
        <is>
          <t>Restaurant / Food</t>
        </is>
      </c>
      <c r="E2548" s="14" t="inlineStr">
        <is>
          <t>restaurants</t>
        </is>
      </c>
      <c r="F2548" s="26" t="n">
        <v>16</v>
      </c>
      <c r="G2548" s="27" t="inlineStr">
        <is>
          <t>Cold - little evidence of delivery</t>
        </is>
      </c>
      <c r="H2548" s="21" t="inlineStr">
        <is>
          <t>Floor - not enriched</t>
        </is>
      </c>
      <c r="I2548" s="14" t="n">
        <v>0</v>
      </c>
      <c r="J2548" s="14" t="n">
        <v>0</v>
      </c>
      <c r="K2548" s="14" t="n">
        <v>0</v>
      </c>
      <c r="L2548" s="14" t="n">
        <v>0</v>
      </c>
      <c r="M2548" s="14" t="n">
        <v>0</v>
      </c>
      <c r="N2548" s="14" t="n">
        <v>0</v>
      </c>
      <c r="O2548" s="14" t="n">
        <v>0</v>
      </c>
      <c r="P2548" s="14" t="n">
        <v>0</v>
      </c>
      <c r="Q2548" s="14" t="n">
        <v>10</v>
      </c>
      <c r="R2548" s="14" t="n">
        <v>6</v>
      </c>
      <c r="S2548" s="14" t="n">
        <v>0</v>
      </c>
      <c r="T2548" s="17" t="n"/>
      <c r="U2548" s="18" t="n"/>
      <c r="V2548" s="14" t="inlineStr">
        <is>
          <t>+2348037695038</t>
        </is>
      </c>
      <c r="W2548" s="14" t="inlineStr">
        <is>
          <t>+2348037695038; +2349012222213; +2348055185518</t>
        </is>
      </c>
      <c r="X2548" s="14" t="n"/>
      <c r="Y2548" s="14" t="n"/>
      <c r="Z2548" s="14" t="n"/>
      <c r="AA2548" s="14" t="n"/>
      <c r="AB2548" s="14" t="n"/>
      <c r="AC2548" s="14" t="n"/>
      <c r="AD2548" s="14" t="n"/>
      <c r="AE2548" s="14" t="n"/>
      <c r="AF2548" s="14" t="n">
        <v>1</v>
      </c>
      <c r="AG2548" s="19" t="inlineStr">
        <is>
          <t>39f Rumens Road, Rumens Road by Ikoyi/Obalende, Ikoyi, Lagos</t>
        </is>
      </c>
      <c r="AH2548" s="20" t="n"/>
      <c r="AI2548" s="20" t="n"/>
      <c r="AJ2548" s="14" t="inlineStr">
        <is>
          <t>https://www.finelib.com/listing/LH-Priv-Dining-Room/93963/</t>
        </is>
      </c>
      <c r="AK2548" s="14" t="inlineStr">
        <is>
          <t>Finelib (Oct 2026)</t>
        </is>
      </c>
      <c r="AL2548" s="14" t="inlineStr">
        <is>
          <t>2026-10-06</t>
        </is>
      </c>
      <c r="AM2548" s="14" t="inlineStr">
        <is>
          <t>Not approached</t>
        </is>
      </c>
      <c r="AN2548" s="19" t="inlineStr">
        <is>
          <t>LH PrivÃ© dining Room is a food restaurant and wine bar with a lovely garden where they serve delicious grouper fish steak, creamy mashed potatoes, mushroom bruschetta and other mouth-watering dishes.</t>
        </is>
      </c>
    </row>
    <row r="2549">
      <c r="A2549" s="14" t="n">
        <v>2548</v>
      </c>
      <c r="B2549" s="14" t="inlineStr">
        <is>
          <t>Marhaba International Restaurant</t>
        </is>
      </c>
      <c r="C2549" s="14" t="inlineStr">
        <is>
          <t>Ikoyi</t>
        </is>
      </c>
      <c r="D2549" s="14" t="inlineStr">
        <is>
          <t>Restaurant / Food</t>
        </is>
      </c>
      <c r="E2549" s="14" t="inlineStr">
        <is>
          <t>Restaurant</t>
        </is>
      </c>
      <c r="F2549" s="26" t="n">
        <v>16</v>
      </c>
      <c r="G2549" s="27" t="inlineStr">
        <is>
          <t>Cold - little evidence of delivery</t>
        </is>
      </c>
      <c r="H2549" s="21" t="inlineStr">
        <is>
          <t>Floor - not enriched</t>
        </is>
      </c>
      <c r="I2549" s="14" t="n">
        <v>0</v>
      </c>
      <c r="J2549" s="14" t="n">
        <v>0</v>
      </c>
      <c r="K2549" s="14" t="n">
        <v>0</v>
      </c>
      <c r="L2549" s="14" t="n">
        <v>0</v>
      </c>
      <c r="M2549" s="14" t="n">
        <v>0</v>
      </c>
      <c r="N2549" s="14" t="n">
        <v>0</v>
      </c>
      <c r="O2549" s="14" t="n">
        <v>0</v>
      </c>
      <c r="P2549" s="14" t="n">
        <v>0</v>
      </c>
      <c r="Q2549" s="14" t="n">
        <v>10</v>
      </c>
      <c r="R2549" s="14" t="n">
        <v>6</v>
      </c>
      <c r="S2549" s="14" t="n">
        <v>0</v>
      </c>
      <c r="T2549" s="17" t="n"/>
      <c r="U2549" s="18" t="n"/>
      <c r="V2549" s="14" t="n"/>
      <c r="W2549" s="14" t="n"/>
      <c r="X2549" s="14" t="n"/>
      <c r="Y2549" s="14" t="n"/>
      <c r="Z2549" s="14" t="n"/>
      <c r="AA2549" s="14" t="n"/>
      <c r="AB2549" s="14" t="n"/>
      <c r="AC2549" s="14" t="n"/>
      <c r="AD2549" s="14" t="n"/>
      <c r="AE2549" s="14" t="n"/>
      <c r="AF2549" s="14" t="n">
        <v>0</v>
      </c>
      <c r="AG2549" s="19" t="inlineStr">
        <is>
          <t>Blk 43, Mini Mart, Lasu Epe Campus</t>
        </is>
      </c>
      <c r="AH2549" s="20" t="n">
        <v>6.4649418</v>
      </c>
      <c r="AI2549" s="20" t="n">
        <v>3.4244192</v>
      </c>
      <c r="AJ2549" s="14" t="inlineStr">
        <is>
          <t>https://www.google.com/maps/place/Marhaba+International+Restaurant/data=!4m7!3m6!1s0x103bf57ed4bd64db:0xfa36fdb089e1c9!8m2!3d6.4649418!4d3.4244192!16s%2Fg%2F11tct_mmxt!19sChIJ22S91H71OxARyeGJsP02-gA?authuser=0&amp;hl=en&amp;g_ep=EgoyMDI2MDkzMC4wIJJjKgBIAVAD&amp;rclk=1</t>
        </is>
      </c>
      <c r="AK2549" s="14" t="inlineStr">
        <is>
          <t>Google Maps (sweep, Oct 2026)</t>
        </is>
      </c>
      <c r="AL2549" s="14" t="inlineStr">
        <is>
          <t>2026-10-06</t>
        </is>
      </c>
      <c r="AM2549" s="14" t="inlineStr">
        <is>
          <t>Not approached</t>
        </is>
      </c>
      <c r="AN2549" s="19" t="n"/>
    </row>
    <row r="2550">
      <c r="A2550" s="14" t="n">
        <v>2549</v>
      </c>
      <c r="B2550" s="14" t="inlineStr">
        <is>
          <t>Marhaba International Restaurant</t>
        </is>
      </c>
      <c r="C2550" s="14" t="inlineStr">
        <is>
          <t>Ikoyi</t>
        </is>
      </c>
      <c r="D2550" s="14" t="inlineStr">
        <is>
          <t>Restaurant / Food</t>
        </is>
      </c>
      <c r="E2550" s="14" t="inlineStr">
        <is>
          <t>Restaurant</t>
        </is>
      </c>
      <c r="F2550" s="26" t="n">
        <v>16</v>
      </c>
      <c r="G2550" s="27" t="inlineStr">
        <is>
          <t>Cold - little evidence of delivery</t>
        </is>
      </c>
      <c r="H2550" s="21" t="inlineStr">
        <is>
          <t>Floor - not enriched</t>
        </is>
      </c>
      <c r="I2550" s="14" t="n">
        <v>0</v>
      </c>
      <c r="J2550" s="14" t="n">
        <v>0</v>
      </c>
      <c r="K2550" s="14" t="n">
        <v>0</v>
      </c>
      <c r="L2550" s="14" t="n">
        <v>0</v>
      </c>
      <c r="M2550" s="14" t="n">
        <v>0</v>
      </c>
      <c r="N2550" s="14" t="n">
        <v>0</v>
      </c>
      <c r="O2550" s="14" t="n">
        <v>0</v>
      </c>
      <c r="P2550" s="14" t="n">
        <v>0</v>
      </c>
      <c r="Q2550" s="14" t="n">
        <v>10</v>
      </c>
      <c r="R2550" s="14" t="n">
        <v>6</v>
      </c>
      <c r="S2550" s="14" t="n">
        <v>0</v>
      </c>
      <c r="T2550" s="17" t="n"/>
      <c r="U2550" s="18" t="n"/>
      <c r="V2550" s="14" t="n"/>
      <c r="W2550" s="14" t="n"/>
      <c r="X2550" s="14" t="n"/>
      <c r="Y2550" s="14" t="n"/>
      <c r="Z2550" s="14" t="n"/>
      <c r="AA2550" s="14" t="n"/>
      <c r="AB2550" s="14" t="n"/>
      <c r="AC2550" s="14" t="n"/>
      <c r="AD2550" s="14" t="n"/>
      <c r="AE2550" s="14" t="n"/>
      <c r="AF2550" s="14" t="n">
        <v>0</v>
      </c>
      <c r="AG2550" s="19" t="inlineStr">
        <is>
          <t>21 Okesuna St</t>
        </is>
      </c>
      <c r="AH2550" s="20" t="n">
        <v>6.4504213</v>
      </c>
      <c r="AI2550" s="20" t="n">
        <v>3.4040472</v>
      </c>
      <c r="AJ2550" s="14" t="inlineStr">
        <is>
          <t>https://www.google.com/maps/place/Marhaba+International+Restaurant/data=!4m7!3m6!1s0x103b8b66ea336515:0x9aa718e556e8ad6f!8m2!3d6.4504213!4d3.4040472!16s%2Fg%2F11tct_s0__!19sChIJFWUz6maLOxARb63oVuUYp5o?authuser=0&amp;hl=en&amp;g_ep=EgoyMDI2MDkzMC4wIJJjKgBIAVAD&amp;rclk=1</t>
        </is>
      </c>
      <c r="AK2550" s="14" t="inlineStr">
        <is>
          <t>Google Maps (sweep, Oct 2026)</t>
        </is>
      </c>
      <c r="AL2550" s="14" t="inlineStr">
        <is>
          <t>2026-10-06</t>
        </is>
      </c>
      <c r="AM2550" s="14" t="inlineStr">
        <is>
          <t>Not approached</t>
        </is>
      </c>
      <c r="AN2550" s="19" t="n"/>
    </row>
    <row r="2551">
      <c r="A2551" s="14" t="n">
        <v>2550</v>
      </c>
      <c r="B2551" s="14" t="inlineStr">
        <is>
          <t>Marhaba International Restaurant</t>
        </is>
      </c>
      <c r="C2551" s="14" t="inlineStr">
        <is>
          <t>Ikoyi</t>
        </is>
      </c>
      <c r="D2551" s="14" t="inlineStr">
        <is>
          <t>Restaurant / Food</t>
        </is>
      </c>
      <c r="E2551" s="14" t="inlineStr">
        <is>
          <t>Restaurant</t>
        </is>
      </c>
      <c r="F2551" s="26" t="n">
        <v>16</v>
      </c>
      <c r="G2551" s="27" t="inlineStr">
        <is>
          <t>Cold - little evidence of delivery</t>
        </is>
      </c>
      <c r="H2551" s="21" t="inlineStr">
        <is>
          <t>Floor - not enriched</t>
        </is>
      </c>
      <c r="I2551" s="14" t="n">
        <v>0</v>
      </c>
      <c r="J2551" s="14" t="n">
        <v>0</v>
      </c>
      <c r="K2551" s="14" t="n">
        <v>0</v>
      </c>
      <c r="L2551" s="14" t="n">
        <v>0</v>
      </c>
      <c r="M2551" s="14" t="n">
        <v>0</v>
      </c>
      <c r="N2551" s="14" t="n">
        <v>0</v>
      </c>
      <c r="O2551" s="14" t="n">
        <v>0</v>
      </c>
      <c r="P2551" s="14" t="n">
        <v>0</v>
      </c>
      <c r="Q2551" s="14" t="n">
        <v>10</v>
      </c>
      <c r="R2551" s="14" t="n">
        <v>6</v>
      </c>
      <c r="S2551" s="14" t="n">
        <v>0</v>
      </c>
      <c r="T2551" s="17" t="n"/>
      <c r="U2551" s="18" t="n"/>
      <c r="V2551" s="14" t="n"/>
      <c r="W2551" s="14" t="n"/>
      <c r="X2551" s="14" t="n"/>
      <c r="Y2551" s="14" t="n"/>
      <c r="Z2551" s="14" t="n"/>
      <c r="AA2551" s="14" t="n"/>
      <c r="AB2551" s="14" t="n"/>
      <c r="AC2551" s="14" t="n"/>
      <c r="AD2551" s="14" t="n"/>
      <c r="AE2551" s="14" t="n"/>
      <c r="AF2551" s="14" t="n">
        <v>0</v>
      </c>
      <c r="AG2551" s="19" t="inlineStr">
        <is>
          <t>5, Ikoyi Shopping Mall, near Ap Petrol Station</t>
        </is>
      </c>
      <c r="AH2551" s="20" t="n">
        <v>6.453528</v>
      </c>
      <c r="AI2551" s="20" t="n">
        <v>3.4343314</v>
      </c>
      <c r="AJ2551" s="14" t="inlineStr">
        <is>
          <t>https://www.google.com/maps/place/Marhaba+International+Restaurant/data=!4m7!3m6!1s0x103bf59c693881b3:0x3b14c6e6b76b5b40!8m2!3d6.453528!4d3.4343314!16s%2Fg%2F11tcbp_mmp!19sChIJs4E4aZz1OxARQFtrt-bGFDs?authuser=0&amp;hl=en&amp;g_ep=EgoyMDI2MDkzMC4wIJJjKgBIAVAD&amp;rclk=1</t>
        </is>
      </c>
      <c r="AK2551" s="14" t="inlineStr">
        <is>
          <t>Google Maps (sweep, Oct 2026)</t>
        </is>
      </c>
      <c r="AL2551" s="14" t="inlineStr">
        <is>
          <t>2026-10-06</t>
        </is>
      </c>
      <c r="AM2551" s="14" t="inlineStr">
        <is>
          <t>Not approached</t>
        </is>
      </c>
      <c r="AN2551" s="19" t="n"/>
    </row>
    <row r="2552">
      <c r="A2552" s="14" t="n">
        <v>2551</v>
      </c>
      <c r="B2552" s="14" t="inlineStr">
        <is>
          <t>Marhaba International Restaurant</t>
        </is>
      </c>
      <c r="C2552" s="14" t="inlineStr">
        <is>
          <t>Ikoyi</t>
        </is>
      </c>
      <c r="D2552" s="14" t="inlineStr">
        <is>
          <t>Restaurant / Food</t>
        </is>
      </c>
      <c r="E2552" s="14" t="inlineStr">
        <is>
          <t>Restaurant</t>
        </is>
      </c>
      <c r="F2552" s="26" t="n">
        <v>16</v>
      </c>
      <c r="G2552" s="27" t="inlineStr">
        <is>
          <t>Cold - little evidence of delivery</t>
        </is>
      </c>
      <c r="H2552" s="21" t="inlineStr">
        <is>
          <t>Floor - not enriched</t>
        </is>
      </c>
      <c r="I2552" s="14" t="n">
        <v>0</v>
      </c>
      <c r="J2552" s="14" t="n">
        <v>0</v>
      </c>
      <c r="K2552" s="14" t="n">
        <v>0</v>
      </c>
      <c r="L2552" s="14" t="n">
        <v>0</v>
      </c>
      <c r="M2552" s="14" t="n">
        <v>0</v>
      </c>
      <c r="N2552" s="14" t="n">
        <v>0</v>
      </c>
      <c r="O2552" s="14" t="n">
        <v>0</v>
      </c>
      <c r="P2552" s="14" t="n">
        <v>0</v>
      </c>
      <c r="Q2552" s="14" t="n">
        <v>10</v>
      </c>
      <c r="R2552" s="14" t="n">
        <v>6</v>
      </c>
      <c r="S2552" s="14" t="n">
        <v>0</v>
      </c>
      <c r="T2552" s="17" t="n"/>
      <c r="U2552" s="18" t="n"/>
      <c r="V2552" s="14" t="n"/>
      <c r="W2552" s="14" t="n"/>
      <c r="X2552" s="14" t="n"/>
      <c r="Y2552" s="14" t="n"/>
      <c r="Z2552" s="14" t="n"/>
      <c r="AA2552" s="14" t="n"/>
      <c r="AB2552" s="14" t="n"/>
      <c r="AC2552" s="14" t="n"/>
      <c r="AD2552" s="14" t="n"/>
      <c r="AE2552" s="14" t="n"/>
      <c r="AF2552" s="14" t="n">
        <v>0</v>
      </c>
      <c r="AG2552" s="19" t="inlineStr">
        <is>
          <t>29 King George V Rd</t>
        </is>
      </c>
      <c r="AH2552" s="20" t="n">
        <v>6.446735</v>
      </c>
      <c r="AI2552" s="20" t="n">
        <v>3.4055143</v>
      </c>
      <c r="AJ2552" s="14" t="inlineStr">
        <is>
          <t>https://www.google.com/maps/place/Marhaba+International+Restaurant/data=!4m7!3m6!1s0x103b8bb513ae4b39:0xae15c548284164b7!8m2!3d6.446735!4d3.4055143!16s%2Fg%2F11tct_t47t!19sChIJOUuuE7WLOxARt2RBKEjFFa4?authuser=0&amp;hl=en&amp;g_ep=EgoyMDI2MDkzMC4wIJJjKgBIAVAD&amp;rclk=1</t>
        </is>
      </c>
      <c r="AK2552" s="14" t="inlineStr">
        <is>
          <t>Google Maps (sweep, Oct 2026)</t>
        </is>
      </c>
      <c r="AL2552" s="14" t="inlineStr">
        <is>
          <t>2026-10-06</t>
        </is>
      </c>
      <c r="AM2552" s="14" t="inlineStr">
        <is>
          <t>Not approached</t>
        </is>
      </c>
      <c r="AN2552" s="19" t="n"/>
    </row>
    <row r="2553">
      <c r="A2553" s="14" t="n">
        <v>2552</v>
      </c>
      <c r="B2553" s="14" t="inlineStr">
        <is>
          <t>Marhaba International Restaurant</t>
        </is>
      </c>
      <c r="C2553" s="14" t="inlineStr">
        <is>
          <t>Ikoyi</t>
        </is>
      </c>
      <c r="D2553" s="14" t="inlineStr">
        <is>
          <t>Restaurant / Food</t>
        </is>
      </c>
      <c r="E2553" s="14" t="inlineStr">
        <is>
          <t>Restaurant</t>
        </is>
      </c>
      <c r="F2553" s="26" t="n">
        <v>16</v>
      </c>
      <c r="G2553" s="27" t="inlineStr">
        <is>
          <t>Cold - little evidence of delivery</t>
        </is>
      </c>
      <c r="H2553" s="21" t="inlineStr">
        <is>
          <t>Floor - not enriched</t>
        </is>
      </c>
      <c r="I2553" s="14" t="n">
        <v>0</v>
      </c>
      <c r="J2553" s="14" t="n">
        <v>0</v>
      </c>
      <c r="K2553" s="14" t="n">
        <v>0</v>
      </c>
      <c r="L2553" s="14" t="n">
        <v>0</v>
      </c>
      <c r="M2553" s="14" t="n">
        <v>0</v>
      </c>
      <c r="N2553" s="14" t="n">
        <v>0</v>
      </c>
      <c r="O2553" s="14" t="n">
        <v>0</v>
      </c>
      <c r="P2553" s="14" t="n">
        <v>0</v>
      </c>
      <c r="Q2553" s="14" t="n">
        <v>10</v>
      </c>
      <c r="R2553" s="14" t="n">
        <v>6</v>
      </c>
      <c r="S2553" s="14" t="n">
        <v>0</v>
      </c>
      <c r="T2553" s="17" t="n"/>
      <c r="U2553" s="18" t="n"/>
      <c r="V2553" s="14" t="n"/>
      <c r="W2553" s="14" t="n"/>
      <c r="X2553" s="14" t="n"/>
      <c r="Y2553" s="14" t="n"/>
      <c r="Z2553" s="14" t="n"/>
      <c r="AA2553" s="14" t="n"/>
      <c r="AB2553" s="14" t="n"/>
      <c r="AC2553" s="14" t="n"/>
      <c r="AD2553" s="14" t="n"/>
      <c r="AE2553" s="14" t="n"/>
      <c r="AF2553" s="14" t="n">
        <v>0</v>
      </c>
      <c r="AG2553" s="19" t="inlineStr">
        <is>
          <t>36 Odo St, off Obalende</t>
        </is>
      </c>
      <c r="AH2553" s="20" t="n">
        <v>6.4489007</v>
      </c>
      <c r="AI2553" s="20" t="n">
        <v>3.411976</v>
      </c>
      <c r="AJ2553" s="14" t="inlineStr">
        <is>
          <t>https://www.google.com/maps/place/Marhaba+International+Restaurant/data=!4m7!3m6!1s0x103b8b8b8459816f:0x434b31ed11dcd288!8m2!3d6.4489007!4d3.411976!16s%2Fg%2F11s7ntl_yj!19sChIJb4FZhIuLOxARiNLcEe0xS0M?authuser=0&amp;hl=en&amp;g_ep=EgoyMDI2MDkzMC4wIJJjKgBIAVAD&amp;rclk=1</t>
        </is>
      </c>
      <c r="AK2553" s="14" t="inlineStr">
        <is>
          <t>Google Maps (sweep, Oct 2026)</t>
        </is>
      </c>
      <c r="AL2553" s="14" t="inlineStr">
        <is>
          <t>2026-10-06</t>
        </is>
      </c>
      <c r="AM2553" s="14" t="inlineStr">
        <is>
          <t>Not approached</t>
        </is>
      </c>
      <c r="AN2553" s="19" t="n"/>
    </row>
    <row r="2554">
      <c r="A2554" s="14" t="n">
        <v>2553</v>
      </c>
      <c r="B2554" s="14" t="inlineStr">
        <is>
          <t>Marhaba International Restaurant</t>
        </is>
      </c>
      <c r="C2554" s="14" t="inlineStr">
        <is>
          <t>Ikoyi</t>
        </is>
      </c>
      <c r="D2554" s="14" t="inlineStr">
        <is>
          <t>Restaurant / Food</t>
        </is>
      </c>
      <c r="E2554" s="14" t="inlineStr">
        <is>
          <t>Restaurant</t>
        </is>
      </c>
      <c r="F2554" s="26" t="n">
        <v>16</v>
      </c>
      <c r="G2554" s="27" t="inlineStr">
        <is>
          <t>Cold - little evidence of delivery</t>
        </is>
      </c>
      <c r="H2554" s="21" t="inlineStr">
        <is>
          <t>Floor - not enriched</t>
        </is>
      </c>
      <c r="I2554" s="14" t="n">
        <v>0</v>
      </c>
      <c r="J2554" s="14" t="n">
        <v>0</v>
      </c>
      <c r="K2554" s="14" t="n">
        <v>0</v>
      </c>
      <c r="L2554" s="14" t="n">
        <v>0</v>
      </c>
      <c r="M2554" s="14" t="n">
        <v>0</v>
      </c>
      <c r="N2554" s="14" t="n">
        <v>0</v>
      </c>
      <c r="O2554" s="14" t="n">
        <v>0</v>
      </c>
      <c r="P2554" s="14" t="n">
        <v>0</v>
      </c>
      <c r="Q2554" s="14" t="n">
        <v>10</v>
      </c>
      <c r="R2554" s="14" t="n">
        <v>6</v>
      </c>
      <c r="S2554" s="14" t="n">
        <v>0</v>
      </c>
      <c r="T2554" s="17" t="n"/>
      <c r="U2554" s="18" t="n"/>
      <c r="V2554" s="14" t="n"/>
      <c r="W2554" s="14" t="n"/>
      <c r="X2554" s="14" t="n"/>
      <c r="Y2554" s="14" t="n"/>
      <c r="Z2554" s="14" t="n"/>
      <c r="AA2554" s="14" t="n"/>
      <c r="AB2554" s="14" t="n"/>
      <c r="AC2554" s="14" t="n"/>
      <c r="AD2554" s="14" t="n"/>
      <c r="AE2554" s="14" t="n"/>
      <c r="AF2554" s="14" t="n">
        <v>0</v>
      </c>
      <c r="AG2554" s="19" t="inlineStr">
        <is>
          <t>2 Elegunshi Road @Nd Round About, Lagos-Epe Exp Road</t>
        </is>
      </c>
      <c r="AH2554" s="20" t="n">
        <v>6.4566559</v>
      </c>
      <c r="AI2554" s="20" t="n">
        <v>3.4230413</v>
      </c>
      <c r="AJ2554" s="14" t="inlineStr">
        <is>
          <t>https://www.google.com/maps/place/Marhaba+International+Restaurant/data=!4m7!3m6!1s0x103bf53caede2485:0x7776d6be613f192a!8m2!3d6.4566559!4d3.4230413!16s%2Fg%2F11tcbq8ng8!19sChIJhSTerjz1OxARKhk_Yb7Wdnc?authuser=0&amp;hl=en&amp;g_ep=EgoyMDI2MDkzMC4wIJJjKgBIAVAD&amp;rclk=1</t>
        </is>
      </c>
      <c r="AK2554" s="14" t="inlineStr">
        <is>
          <t>Google Maps (sweep, Oct 2026)</t>
        </is>
      </c>
      <c r="AL2554" s="14" t="inlineStr">
        <is>
          <t>2026-10-06</t>
        </is>
      </c>
      <c r="AM2554" s="14" t="inlineStr">
        <is>
          <t>Not approached</t>
        </is>
      </c>
      <c r="AN2554" s="19" t="n"/>
    </row>
    <row r="2555">
      <c r="A2555" s="14" t="n">
        <v>2554</v>
      </c>
      <c r="B2555" s="14" t="inlineStr">
        <is>
          <t>Marhaba International Restaurant</t>
        </is>
      </c>
      <c r="C2555" s="14" t="inlineStr">
        <is>
          <t>Ikoyi</t>
        </is>
      </c>
      <c r="D2555" s="14" t="inlineStr">
        <is>
          <t>Restaurant / Food</t>
        </is>
      </c>
      <c r="E2555" s="14" t="inlineStr">
        <is>
          <t>Restaurant</t>
        </is>
      </c>
      <c r="F2555" s="26" t="n">
        <v>16</v>
      </c>
      <c r="G2555" s="27" t="inlineStr">
        <is>
          <t>Cold - little evidence of delivery</t>
        </is>
      </c>
      <c r="H2555" s="21" t="inlineStr">
        <is>
          <t>Floor - not enriched</t>
        </is>
      </c>
      <c r="I2555" s="14" t="n">
        <v>0</v>
      </c>
      <c r="J2555" s="14" t="n">
        <v>0</v>
      </c>
      <c r="K2555" s="14" t="n">
        <v>0</v>
      </c>
      <c r="L2555" s="14" t="n">
        <v>0</v>
      </c>
      <c r="M2555" s="14" t="n">
        <v>0</v>
      </c>
      <c r="N2555" s="14" t="n">
        <v>0</v>
      </c>
      <c r="O2555" s="14" t="n">
        <v>0</v>
      </c>
      <c r="P2555" s="14" t="n">
        <v>0</v>
      </c>
      <c r="Q2555" s="14" t="n">
        <v>10</v>
      </c>
      <c r="R2555" s="14" t="n">
        <v>6</v>
      </c>
      <c r="S2555" s="14" t="n">
        <v>0</v>
      </c>
      <c r="T2555" s="17" t="n"/>
      <c r="U2555" s="18" t="n"/>
      <c r="V2555" s="14" t="n"/>
      <c r="W2555" s="14" t="n"/>
      <c r="X2555" s="14" t="n"/>
      <c r="Y2555" s="14" t="n"/>
      <c r="Z2555" s="14" t="n"/>
      <c r="AA2555" s="14" t="n"/>
      <c r="AB2555" s="14" t="n"/>
      <c r="AC2555" s="14" t="n"/>
      <c r="AD2555" s="14" t="n"/>
      <c r="AE2555" s="14" t="n"/>
      <c r="AF2555" s="14" t="n">
        <v>0</v>
      </c>
      <c r="AG2555" s="19" t="inlineStr">
        <is>
          <t>Ikoyi Dolphin Estate, 73, Powa Ijeh</t>
        </is>
      </c>
      <c r="AH2555" s="20" t="n">
        <v>6.4542826</v>
      </c>
      <c r="AI2555" s="20" t="n">
        <v>3.4094684</v>
      </c>
      <c r="AJ2555" s="14" t="inlineStr">
        <is>
          <t>https://www.google.com/maps/place/Marhaba+International+Restaurant/data=!4m7!3m6!1s0x103b8b971a6f1e13:0xf2049cff1f5194ad!8m2!3d6.4542826!4d3.4094684!16s%2Fg%2F11tcbr8sd6!19sChIJEx5vGpeLOxARrZRRH_-cBPI?authuser=0&amp;hl=en&amp;g_ep=EgoyMDI2MDkzMC4wIJJjKgBIAVAD&amp;rclk=1</t>
        </is>
      </c>
      <c r="AK2555" s="14" t="inlineStr">
        <is>
          <t>Google Maps (sweep, Oct 2026)</t>
        </is>
      </c>
      <c r="AL2555" s="14" t="inlineStr">
        <is>
          <t>2026-10-06</t>
        </is>
      </c>
      <c r="AM2555" s="14" t="inlineStr">
        <is>
          <t>Not approached</t>
        </is>
      </c>
      <c r="AN2555" s="19" t="n"/>
    </row>
    <row r="2556">
      <c r="A2556" s="14" t="n">
        <v>2555</v>
      </c>
      <c r="B2556" s="14" t="inlineStr">
        <is>
          <t>Marhaba International Restaurant</t>
        </is>
      </c>
      <c r="C2556" s="14" t="inlineStr">
        <is>
          <t>Ikoyi</t>
        </is>
      </c>
      <c r="D2556" s="14" t="inlineStr">
        <is>
          <t>Restaurant / Food</t>
        </is>
      </c>
      <c r="E2556" s="14" t="inlineStr">
        <is>
          <t>Restaurant</t>
        </is>
      </c>
      <c r="F2556" s="26" t="n">
        <v>16</v>
      </c>
      <c r="G2556" s="27" t="inlineStr">
        <is>
          <t>Cold - little evidence of delivery</t>
        </is>
      </c>
      <c r="H2556" s="21" t="inlineStr">
        <is>
          <t>Floor - not enriched</t>
        </is>
      </c>
      <c r="I2556" s="14" t="n">
        <v>0</v>
      </c>
      <c r="J2556" s="14" t="n">
        <v>0</v>
      </c>
      <c r="K2556" s="14" t="n">
        <v>0</v>
      </c>
      <c r="L2556" s="14" t="n">
        <v>0</v>
      </c>
      <c r="M2556" s="14" t="n">
        <v>0</v>
      </c>
      <c r="N2556" s="14" t="n">
        <v>0</v>
      </c>
      <c r="O2556" s="14" t="n">
        <v>0</v>
      </c>
      <c r="P2556" s="14" t="n">
        <v>0</v>
      </c>
      <c r="Q2556" s="14" t="n">
        <v>10</v>
      </c>
      <c r="R2556" s="14" t="n">
        <v>6</v>
      </c>
      <c r="S2556" s="14" t="n">
        <v>0</v>
      </c>
      <c r="T2556" s="17" t="n"/>
      <c r="U2556" s="18" t="n"/>
      <c r="V2556" s="14" t="n"/>
      <c r="W2556" s="14" t="n"/>
      <c r="X2556" s="14" t="n"/>
      <c r="Y2556" s="14" t="n"/>
      <c r="Z2556" s="14" t="n"/>
      <c r="AA2556" s="14" t="n"/>
      <c r="AB2556" s="14" t="n"/>
      <c r="AC2556" s="14" t="n"/>
      <c r="AD2556" s="14" t="n"/>
      <c r="AE2556" s="14" t="n"/>
      <c r="AF2556" s="14" t="n">
        <v>0</v>
      </c>
      <c r="AG2556" s="19" t="inlineStr">
        <is>
          <t>57, Sura Shopping Complex, Simpson St</t>
        </is>
      </c>
      <c r="AH2556" s="20" t="n">
        <v>6.4544541</v>
      </c>
      <c r="AI2556" s="20" t="n">
        <v>3.4046771</v>
      </c>
      <c r="AJ2556" s="14" t="inlineStr">
        <is>
          <t>https://www.google.com/maps/place/Marhaba+International+Restaurant/data=!4m7!3m6!1s0x103b8b875713d333:0x7a9ad6ee0988f1a4!8m2!3d6.4544541!4d3.4046771!16s%2Fg%2F11tct_z_tw!19sChIJM9MTV4eLOxARpPGICe7Wmno?authuser=0&amp;hl=en&amp;g_ep=EgoyMDI2MDkzMC4wIJJjKgBIAVAD&amp;rclk=1</t>
        </is>
      </c>
      <c r="AK2556" s="14" t="inlineStr">
        <is>
          <t>Google Maps (sweep, Oct 2026)</t>
        </is>
      </c>
      <c r="AL2556" s="14" t="inlineStr">
        <is>
          <t>2026-10-06</t>
        </is>
      </c>
      <c r="AM2556" s="14" t="inlineStr">
        <is>
          <t>Not approached</t>
        </is>
      </c>
      <c r="AN2556" s="19" t="n"/>
    </row>
    <row r="2557">
      <c r="A2557" s="14" t="n">
        <v>2556</v>
      </c>
      <c r="B2557" s="14" t="inlineStr">
        <is>
          <t>RESTAURANT</t>
        </is>
      </c>
      <c r="C2557" s="14" t="inlineStr">
        <is>
          <t>Ikoyi</t>
        </is>
      </c>
      <c r="D2557" s="14" t="inlineStr">
        <is>
          <t>Restaurant / Food</t>
        </is>
      </c>
      <c r="E2557" s="14" t="inlineStr">
        <is>
          <t>Restaurant</t>
        </is>
      </c>
      <c r="F2557" s="26" t="n">
        <v>16</v>
      </c>
      <c r="G2557" s="27" t="inlineStr">
        <is>
          <t>Cold - little evidence of delivery</t>
        </is>
      </c>
      <c r="H2557" s="21" t="inlineStr">
        <is>
          <t>Floor - not enriched</t>
        </is>
      </c>
      <c r="I2557" s="14" t="n">
        <v>0</v>
      </c>
      <c r="J2557" s="14" t="n">
        <v>0</v>
      </c>
      <c r="K2557" s="14" t="n">
        <v>0</v>
      </c>
      <c r="L2557" s="14" t="n">
        <v>0</v>
      </c>
      <c r="M2557" s="14" t="n">
        <v>0</v>
      </c>
      <c r="N2557" s="14" t="n">
        <v>0</v>
      </c>
      <c r="O2557" s="14" t="n">
        <v>0</v>
      </c>
      <c r="P2557" s="14" t="n">
        <v>0</v>
      </c>
      <c r="Q2557" s="14" t="n">
        <v>10</v>
      </c>
      <c r="R2557" s="14" t="n">
        <v>6</v>
      </c>
      <c r="S2557" s="14" t="n">
        <v>0</v>
      </c>
      <c r="T2557" s="17" t="n"/>
      <c r="U2557" s="18" t="n"/>
      <c r="V2557" s="14" t="n"/>
      <c r="W2557" s="14" t="n"/>
      <c r="X2557" s="14" t="n"/>
      <c r="Y2557" s="14" t="n"/>
      <c r="Z2557" s="14" t="n"/>
      <c r="AA2557" s="14" t="n"/>
      <c r="AB2557" s="14" t="n"/>
      <c r="AC2557" s="14" t="n"/>
      <c r="AD2557" s="14" t="n"/>
      <c r="AE2557" s="14" t="n"/>
      <c r="AF2557" s="14" t="n">
        <v>0</v>
      </c>
      <c r="AG2557" s="19" t="inlineStr">
        <is>
          <t>47 Alfred Rewane Rd</t>
        </is>
      </c>
      <c r="AH2557" s="20" t="n">
        <v>6.4542141</v>
      </c>
      <c r="AI2557" s="20" t="n">
        <v>3.4303983</v>
      </c>
      <c r="AJ2557" s="14" t="inlineStr">
        <is>
          <t>https://www.google.com/maps/place/RESTAURANT/data=!4m7!3m6!1s0x103bf557147d2d3f:0x842d282ee0f5a128!8m2!3d6.4542141!4d3.4303983!16s%2Fg%2F11yb94mvc_!19sChIJPy19FFf1OxARKKH14C4oLYQ?authuser=0&amp;hl=en&amp;g_ep=EgoyMDI2MDkzMC4wIJJjKgBIAVAD&amp;rclk=1</t>
        </is>
      </c>
      <c r="AK2557" s="14" t="inlineStr">
        <is>
          <t>Google Maps (sweep, Oct 2026)</t>
        </is>
      </c>
      <c r="AL2557" s="14" t="inlineStr">
        <is>
          <t>2026-10-06</t>
        </is>
      </c>
      <c r="AM2557" s="14" t="inlineStr">
        <is>
          <t>Not approached</t>
        </is>
      </c>
      <c r="AN2557" s="19" t="n"/>
    </row>
    <row r="2558">
      <c r="A2558" s="14" t="n">
        <v>2557</v>
      </c>
      <c r="B2558" s="14" t="inlineStr">
        <is>
          <t>Sparkling Gold</t>
        </is>
      </c>
      <c r="C2558" s="14" t="inlineStr">
        <is>
          <t>Ikoyi</t>
        </is>
      </c>
      <c r="D2558" s="14" t="inlineStr">
        <is>
          <t>Restaurant / Food</t>
        </is>
      </c>
      <c r="E2558" s="14" t="inlineStr">
        <is>
          <t>Catering food and drink supplier</t>
        </is>
      </c>
      <c r="F2558" s="26" t="n">
        <v>16</v>
      </c>
      <c r="G2558" s="27" t="inlineStr">
        <is>
          <t>Cold - little evidence of delivery</t>
        </is>
      </c>
      <c r="H2558" s="21" t="inlineStr">
        <is>
          <t>Floor - not enriched</t>
        </is>
      </c>
      <c r="I2558" s="14" t="n">
        <v>0</v>
      </c>
      <c r="J2558" s="14" t="n">
        <v>0</v>
      </c>
      <c r="K2558" s="14" t="n">
        <v>0</v>
      </c>
      <c r="L2558" s="14" t="n">
        <v>0</v>
      </c>
      <c r="M2558" s="14" t="n">
        <v>0</v>
      </c>
      <c r="N2558" s="14" t="n">
        <v>0</v>
      </c>
      <c r="O2558" s="14" t="n">
        <v>0</v>
      </c>
      <c r="P2558" s="14" t="n">
        <v>0</v>
      </c>
      <c r="Q2558" s="14" t="n">
        <v>10</v>
      </c>
      <c r="R2558" s="14" t="n">
        <v>6</v>
      </c>
      <c r="S2558" s="14" t="n">
        <v>0</v>
      </c>
      <c r="T2558" s="17" t="n"/>
      <c r="U2558" s="18" t="n"/>
      <c r="V2558" s="14" t="inlineStr">
        <is>
          <t>+2348055140736</t>
        </is>
      </c>
      <c r="W2558" s="14" t="inlineStr">
        <is>
          <t>+2348055140736</t>
        </is>
      </c>
      <c r="X2558" s="14" t="n"/>
      <c r="Y2558" s="14" t="n"/>
      <c r="Z2558" s="14" t="n"/>
      <c r="AA2558" s="14" t="n"/>
      <c r="AB2558" s="14" t="n"/>
      <c r="AC2558" s="14" t="n"/>
      <c r="AD2558" s="14" t="n"/>
      <c r="AE2558" s="14" t="n"/>
      <c r="AF2558" s="14" t="n">
        <v>1</v>
      </c>
      <c r="AG2558" s="19" t="n"/>
      <c r="AH2558" s="20" t="n">
        <v>6.459065</v>
      </c>
      <c r="AI2558" s="20" t="n">
        <v>3.412877</v>
      </c>
      <c r="AJ2558" s="14" t="inlineStr">
        <is>
          <t>https://www.google.com/maps/place/Sparkling+Gold/data=!4m7!3m6!1s0x103b8b3638c4ecdb:0xc255a6a2d5c3c3a1!8m2!3d6.459065!4d3.412877!16s%2Fg%2F1yg5786j6!19sChIJ2-zEODaLOxARocPD1aKmVcI?authuser=0&amp;hl=en&amp;g_ep=EgoyMDI2MDkzMC4wIJJjKgBIAVAD&amp;rclk=1</t>
        </is>
      </c>
      <c r="AK2558" s="14" t="inlineStr">
        <is>
          <t>Google Maps (sweep, Oct 2026)</t>
        </is>
      </c>
      <c r="AL2558" s="14" t="inlineStr">
        <is>
          <t>2026-10-06</t>
        </is>
      </c>
      <c r="AM2558" s="14" t="inlineStr">
        <is>
          <t>Not approached</t>
        </is>
      </c>
      <c r="AN2558" s="19" t="n"/>
    </row>
    <row r="2559">
      <c r="A2559" s="14" t="n">
        <v>2558</v>
      </c>
      <c r="B2559" s="14" t="inlineStr">
        <is>
          <t>The Drugstore</t>
        </is>
      </c>
      <c r="C2559" s="14" t="inlineStr">
        <is>
          <t>Ikoyi</t>
        </is>
      </c>
      <c r="D2559" s="14" t="inlineStr">
        <is>
          <t>Pharmacy</t>
        </is>
      </c>
      <c r="E2559" s="14" t="inlineStr">
        <is>
          <t>Pharmacy</t>
        </is>
      </c>
      <c r="F2559" s="26" t="n">
        <v>16</v>
      </c>
      <c r="G2559" s="27" t="inlineStr">
        <is>
          <t>Cold - little evidence of delivery</t>
        </is>
      </c>
      <c r="H2559" s="21" t="inlineStr">
        <is>
          <t>Floor - not enriched</t>
        </is>
      </c>
      <c r="I2559" s="14" t="n">
        <v>0</v>
      </c>
      <c r="J2559" s="14" t="n">
        <v>0</v>
      </c>
      <c r="K2559" s="14" t="n">
        <v>0</v>
      </c>
      <c r="L2559" s="14" t="n">
        <v>0</v>
      </c>
      <c r="M2559" s="14" t="n">
        <v>0</v>
      </c>
      <c r="N2559" s="14" t="n">
        <v>7</v>
      </c>
      <c r="O2559" s="14" t="n">
        <v>0</v>
      </c>
      <c r="P2559" s="14" t="n">
        <v>0</v>
      </c>
      <c r="Q2559" s="14" t="n">
        <v>0</v>
      </c>
      <c r="R2559" s="14" t="n">
        <v>4</v>
      </c>
      <c r="S2559" s="14" t="n">
        <v>5</v>
      </c>
      <c r="T2559" s="17" t="n">
        <v>4.6</v>
      </c>
      <c r="U2559" s="18" t="n">
        <v>5</v>
      </c>
      <c r="V2559" s="14" t="inlineStr">
        <is>
          <t>+2348091000350</t>
        </is>
      </c>
      <c r="W2559" s="14" t="inlineStr">
        <is>
          <t>+2348091000350</t>
        </is>
      </c>
      <c r="X2559" s="14" t="n"/>
      <c r="Y2559" s="14" t="n"/>
      <c r="Z2559" s="14" t="n"/>
      <c r="AA2559" s="14" t="n"/>
      <c r="AB2559" s="14" t="n"/>
      <c r="AC2559" s="14" t="n"/>
      <c r="AD2559" s="14" t="n"/>
      <c r="AE2559" s="14" t="n"/>
      <c r="AF2559" s="14" t="n">
        <v>1</v>
      </c>
      <c r="AG2559" s="19" t="inlineStr">
        <is>
          <t>Suite 3, No.7-12 Rumens Road, Off Kingsway Rd</t>
        </is>
      </c>
      <c r="AH2559" s="20" t="n">
        <v>6.44641</v>
      </c>
      <c r="AI2559" s="20" t="n">
        <v>3.4312799</v>
      </c>
      <c r="AJ2559" s="14" t="inlineStr">
        <is>
          <t>https://www.google.com/maps/place/The+Drugstore/data=!4m7!3m6!1s0x103bf52983b72e1f:0x6b4f56091447019a!8m2!3d6.44641!4d3.4312799!16s%2Fg%2F11g0dv823s!19sChIJHy63gyn1OxARmgFHFAlWT2s?authuser=0&amp;hl=en&amp;g_ep=EgoyMDI2MDkzMC4wIJJjKgBIAVAD&amp;rclk=1</t>
        </is>
      </c>
      <c r="AK2559" s="14" t="inlineStr">
        <is>
          <t>Google Maps (sweep, Oct 2026)</t>
        </is>
      </c>
      <c r="AL2559" s="14" t="inlineStr">
        <is>
          <t>2026-10-06</t>
        </is>
      </c>
      <c r="AM2559" s="14" t="inlineStr">
        <is>
          <t>Not approached</t>
        </is>
      </c>
      <c r="AN2559" s="19" t="n"/>
    </row>
    <row r="2560">
      <c r="A2560" s="14" t="n">
        <v>2559</v>
      </c>
      <c r="B2560" s="14" t="inlineStr">
        <is>
          <t>The Place Restaurant, Ikoyi</t>
        </is>
      </c>
      <c r="C2560" s="14" t="inlineStr">
        <is>
          <t>Ikoyi</t>
        </is>
      </c>
      <c r="D2560" s="14" t="inlineStr">
        <is>
          <t>Restaurant / Food</t>
        </is>
      </c>
      <c r="E2560" s="14" t="inlineStr">
        <is>
          <t>restaurants</t>
        </is>
      </c>
      <c r="F2560" s="26" t="n">
        <v>16</v>
      </c>
      <c r="G2560" s="27" t="inlineStr">
        <is>
          <t>Cold - little evidence of delivery</t>
        </is>
      </c>
      <c r="H2560" s="21" t="inlineStr">
        <is>
          <t>Floor - not enriched</t>
        </is>
      </c>
      <c r="I2560" s="14" t="n">
        <v>0</v>
      </c>
      <c r="J2560" s="14" t="n">
        <v>0</v>
      </c>
      <c r="K2560" s="14" t="n">
        <v>0</v>
      </c>
      <c r="L2560" s="14" t="n">
        <v>0</v>
      </c>
      <c r="M2560" s="14" t="n">
        <v>0</v>
      </c>
      <c r="N2560" s="14" t="n">
        <v>0</v>
      </c>
      <c r="O2560" s="14" t="n">
        <v>0</v>
      </c>
      <c r="P2560" s="14" t="n">
        <v>0</v>
      </c>
      <c r="Q2560" s="14" t="n">
        <v>10</v>
      </c>
      <c r="R2560" s="14" t="n">
        <v>6</v>
      </c>
      <c r="S2560" s="14" t="n">
        <v>0</v>
      </c>
      <c r="T2560" s="17" t="n"/>
      <c r="U2560" s="18" t="n"/>
      <c r="V2560" s="14" t="inlineStr">
        <is>
          <t>+2348179456771</t>
        </is>
      </c>
      <c r="W2560" s="14" t="inlineStr">
        <is>
          <t>+2348179456771; +2348182862824</t>
        </is>
      </c>
      <c r="X2560" s="14" t="n"/>
      <c r="Y2560" s="14" t="n"/>
      <c r="Z2560" s="14" t="n"/>
      <c r="AA2560" s="14" t="n"/>
      <c r="AB2560" s="14" t="n"/>
      <c r="AC2560" s="14" t="n"/>
      <c r="AD2560" s="14" t="n"/>
      <c r="AE2560" s="14" t="n"/>
      <c r="AF2560" s="14" t="n">
        <v>1</v>
      </c>
      <c r="AG2560" s="19" t="inlineStr">
        <is>
          <t>Plot 1A Alfred Rewane Road, Ikoyi, Lagos</t>
        </is>
      </c>
      <c r="AH2560" s="20" t="n"/>
      <c r="AI2560" s="20" t="n"/>
      <c r="AJ2560" s="14" t="inlineStr">
        <is>
          <t>https://www.finelib.com/listing/The-Place-Restaurant-Ikoyi/93605/</t>
        </is>
      </c>
      <c r="AK2560" s="14" t="inlineStr">
        <is>
          <t>Finelib (Oct 2026)</t>
        </is>
      </c>
      <c r="AL2560" s="14" t="inlineStr">
        <is>
          <t>2026-10-06</t>
        </is>
      </c>
      <c r="AM2560" s="14" t="inlineStr">
        <is>
          <t>Not approached</t>
        </is>
      </c>
      <c r="AN2560" s="19" t="inlineStr">
        <is>
          <t>The Place is a renowned restaurant operating serve branches in Lagos city here they serve oriental dishes and intercontinental dishes of different kinds including asun, grilled chicken, rice dishes and yam dishes.</t>
        </is>
      </c>
    </row>
    <row r="2561">
      <c r="A2561" s="14" t="n">
        <v>2560</v>
      </c>
      <c r="B2561" s="14" t="inlineStr">
        <is>
          <t>Brooks Pharmacy &amp; Lifestyle</t>
        </is>
      </c>
      <c r="C2561" s="14" t="inlineStr">
        <is>
          <t>Lekki Phase 1</t>
        </is>
      </c>
      <c r="D2561" s="14" t="inlineStr">
        <is>
          <t>Pharmacy</t>
        </is>
      </c>
      <c r="E2561" s="14" t="inlineStr">
        <is>
          <t>Pharmacy</t>
        </is>
      </c>
      <c r="F2561" s="26" t="n">
        <v>16</v>
      </c>
      <c r="G2561" s="27" t="inlineStr">
        <is>
          <t>Cold - little evidence of delivery</t>
        </is>
      </c>
      <c r="H2561" s="21" t="inlineStr">
        <is>
          <t>Floor - not enriched</t>
        </is>
      </c>
      <c r="I2561" s="14" t="n">
        <v>0</v>
      </c>
      <c r="J2561" s="14" t="n">
        <v>0</v>
      </c>
      <c r="K2561" s="14" t="n">
        <v>0</v>
      </c>
      <c r="L2561" s="14" t="n">
        <v>0</v>
      </c>
      <c r="M2561" s="14" t="n">
        <v>0</v>
      </c>
      <c r="N2561" s="14" t="n">
        <v>7</v>
      </c>
      <c r="O2561" s="14" t="n">
        <v>0</v>
      </c>
      <c r="P2561" s="14" t="n">
        <v>0</v>
      </c>
      <c r="Q2561" s="14" t="n">
        <v>0</v>
      </c>
      <c r="R2561" s="14" t="n">
        <v>4</v>
      </c>
      <c r="S2561" s="14" t="n">
        <v>5</v>
      </c>
      <c r="T2561" s="17" t="n">
        <v>4</v>
      </c>
      <c r="U2561" s="18" t="n">
        <v>5</v>
      </c>
      <c r="V2561" s="14" t="inlineStr">
        <is>
          <t>+2349134098772</t>
        </is>
      </c>
      <c r="W2561" s="14" t="inlineStr">
        <is>
          <t>+2349134098772</t>
        </is>
      </c>
      <c r="X2561" s="14" t="n"/>
      <c r="Y2561" s="14" t="n"/>
      <c r="Z2561" s="14" t="n"/>
      <c r="AA2561" s="14" t="n"/>
      <c r="AB2561" s="14" t="n"/>
      <c r="AC2561" s="14" t="n"/>
      <c r="AD2561" s="14" t="n"/>
      <c r="AE2561" s="14" t="n"/>
      <c r="AF2561" s="14" t="n">
        <v>1</v>
      </c>
      <c r="AG2561" s="19" t="inlineStr">
        <is>
          <t>41Adebayor Doherty</t>
        </is>
      </c>
      <c r="AH2561" s="20" t="n">
        <v>6.4400372</v>
      </c>
      <c r="AI2561" s="20" t="n">
        <v>3.4642964</v>
      </c>
      <c r="AJ2561" s="14" t="inlineStr">
        <is>
          <t>https://www.google.com/maps/place/Brooks+Pharmacy+%26+Lifestyle/data=!4m7!3m6!1s0x103bf59d0a544aa5:0x475014bb2de28d61!8m2!3d6.4400372!4d3.4642964!16s%2Fg%2F11rfn2nwm7!19sChIJpUpUCp31OxARYY3iLbsUUEc?authuser=0&amp;hl=en&amp;g_ep=EgoyMDI2MDkzMC4wIJJjKgBIAVAD&amp;rclk=1</t>
        </is>
      </c>
      <c r="AK2561" s="14" t="inlineStr">
        <is>
          <t>Google Maps (sweep, Oct 2026)</t>
        </is>
      </c>
      <c r="AL2561" s="14" t="inlineStr">
        <is>
          <t>2026-10-06</t>
        </is>
      </c>
      <c r="AM2561" s="14" t="inlineStr">
        <is>
          <t>Not approached</t>
        </is>
      </c>
      <c r="AN2561" s="19" t="n"/>
    </row>
    <row r="2562">
      <c r="A2562" s="14" t="n">
        <v>2561</v>
      </c>
      <c r="B2562" s="14" t="inlineStr">
        <is>
          <t>Chitzy'S Kitchen</t>
        </is>
      </c>
      <c r="C2562" s="14" t="inlineStr">
        <is>
          <t>Lekki Phase 1</t>
        </is>
      </c>
      <c r="D2562" s="14" t="inlineStr">
        <is>
          <t>Restaurant / Food</t>
        </is>
      </c>
      <c r="E2562" s="14" t="inlineStr">
        <is>
          <t>African</t>
        </is>
      </c>
      <c r="F2562" s="26" t="n">
        <v>16</v>
      </c>
      <c r="G2562" s="27" t="inlineStr">
        <is>
          <t>Cold - little evidence of delivery</t>
        </is>
      </c>
      <c r="H2562" s="21" t="inlineStr">
        <is>
          <t>Floor - not enriched</t>
        </is>
      </c>
      <c r="I2562" s="14" t="n">
        <v>0</v>
      </c>
      <c r="J2562" s="14" t="n">
        <v>0</v>
      </c>
      <c r="K2562" s="14" t="n">
        <v>0</v>
      </c>
      <c r="L2562" s="14" t="n">
        <v>0</v>
      </c>
      <c r="M2562" s="14" t="n">
        <v>0</v>
      </c>
      <c r="N2562" s="14" t="n">
        <v>0</v>
      </c>
      <c r="O2562" s="14" t="n">
        <v>0</v>
      </c>
      <c r="P2562" s="14" t="n">
        <v>0</v>
      </c>
      <c r="Q2562" s="14" t="n">
        <v>10</v>
      </c>
      <c r="R2562" s="14" t="n">
        <v>6</v>
      </c>
      <c r="S2562" s="14" t="n">
        <v>0</v>
      </c>
      <c r="T2562" s="17" t="n"/>
      <c r="U2562" s="18" t="n"/>
      <c r="V2562" s="14" t="n"/>
      <c r="W2562" s="14" t="n"/>
      <c r="X2562" s="14" t="n"/>
      <c r="Y2562" s="14" t="n"/>
      <c r="Z2562" s="14" t="n"/>
      <c r="AA2562" s="14" t="n"/>
      <c r="AB2562" s="14" t="n"/>
      <c r="AC2562" s="14" t="n"/>
      <c r="AD2562" s="14" t="n"/>
      <c r="AE2562" s="14" t="n"/>
      <c r="AF2562" s="14" t="n">
        <v>0</v>
      </c>
      <c r="AG2562" s="19" t="n"/>
      <c r="AH2562" s="20" t="n">
        <v>6.4478093</v>
      </c>
      <c r="AI2562" s="20" t="n">
        <v>3.4723495</v>
      </c>
      <c r="AJ2562" s="14" t="inlineStr">
        <is>
          <t>https://www.google.com/maps/place/Chitzy%27S+Kitchen/data=!4m7!3m6!1s0x103bf589870559ef:0x6d931a8093aa00b9!8m2!3d6.4478093!4d3.4723495!16s%2Fg%2F11vzrzdgy9!19sChIJ71kFh4n1OxARuQCqk4Aak20?authuser=0&amp;hl=en&amp;g_ep=EgoyMDI2MDkzMC4wIJJjKgBIAVAD&amp;rclk=1</t>
        </is>
      </c>
      <c r="AK2562" s="14" t="inlineStr">
        <is>
          <t>Google Maps (sweep, Oct 2026)</t>
        </is>
      </c>
      <c r="AL2562" s="14" t="inlineStr">
        <is>
          <t>2026-10-06</t>
        </is>
      </c>
      <c r="AM2562" s="14" t="inlineStr">
        <is>
          <t>Not approached</t>
        </is>
      </c>
      <c r="AN2562" s="19" t="n"/>
    </row>
    <row r="2563">
      <c r="A2563" s="14" t="n">
        <v>2562</v>
      </c>
      <c r="B2563" s="14" t="inlineStr">
        <is>
          <t>LeoTom Pharmacy</t>
        </is>
      </c>
      <c r="C2563" s="14" t="inlineStr">
        <is>
          <t>Lekki Phase 1</t>
        </is>
      </c>
      <c r="D2563" s="14" t="inlineStr">
        <is>
          <t>Pharmacy</t>
        </is>
      </c>
      <c r="E2563" s="14" t="inlineStr">
        <is>
          <t>Pharmacy</t>
        </is>
      </c>
      <c r="F2563" s="26" t="n">
        <v>16</v>
      </c>
      <c r="G2563" s="27" t="inlineStr">
        <is>
          <t>Cold - little evidence of delivery</t>
        </is>
      </c>
      <c r="H2563" s="21" t="inlineStr">
        <is>
          <t>Floor - not enriched</t>
        </is>
      </c>
      <c r="I2563" s="14" t="n">
        <v>0</v>
      </c>
      <c r="J2563" s="14" t="n">
        <v>0</v>
      </c>
      <c r="K2563" s="14" t="n">
        <v>0</v>
      </c>
      <c r="L2563" s="14" t="n">
        <v>0</v>
      </c>
      <c r="M2563" s="14" t="n">
        <v>0</v>
      </c>
      <c r="N2563" s="14" t="n">
        <v>7</v>
      </c>
      <c r="O2563" s="14" t="n">
        <v>0</v>
      </c>
      <c r="P2563" s="14" t="n">
        <v>0</v>
      </c>
      <c r="Q2563" s="14" t="n">
        <v>0</v>
      </c>
      <c r="R2563" s="14" t="n">
        <v>4</v>
      </c>
      <c r="S2563" s="14" t="n">
        <v>5</v>
      </c>
      <c r="T2563" s="17" t="n">
        <v>4.6</v>
      </c>
      <c r="U2563" s="18" t="n">
        <v>5</v>
      </c>
      <c r="V2563" s="14" t="inlineStr">
        <is>
          <t>+2347036633187</t>
        </is>
      </c>
      <c r="W2563" s="14" t="inlineStr">
        <is>
          <t>+2347036633187</t>
        </is>
      </c>
      <c r="X2563" s="14" t="n"/>
      <c r="Y2563" s="14" t="n"/>
      <c r="Z2563" s="14" t="n"/>
      <c r="AA2563" s="14" t="n"/>
      <c r="AB2563" s="14" t="n"/>
      <c r="AC2563" s="14" t="n"/>
      <c r="AD2563" s="14" t="n"/>
      <c r="AE2563" s="14" t="n"/>
      <c r="AF2563" s="14" t="n">
        <v>1</v>
      </c>
      <c r="AG2563" s="19" t="inlineStr">
        <is>
          <t>No. 35 The Providence St</t>
        </is>
      </c>
      <c r="AH2563" s="20" t="n">
        <v>6.4320339</v>
      </c>
      <c r="AI2563" s="20" t="n">
        <v>3.4667603</v>
      </c>
      <c r="AJ2563" s="14" t="inlineStr">
        <is>
          <t>https://www.google.com/maps/place/LeoTom+Pharmacy/data=!4m7!3m6!1s0x103bf5a0efe58f1d:0xa73b641a58703180!8m2!3d6.4320339!4d3.4667603!16s%2Fg%2F11fkq8959z!19sChIJHY_l76D1OxARgDFwWBpkO6c?authuser=0&amp;hl=en&amp;g_ep=EgoyMDI2MDkzMC4wIJJjKgBIAVAD&amp;rclk=1</t>
        </is>
      </c>
      <c r="AK2563" s="14" t="inlineStr">
        <is>
          <t>Google Maps (sweep, Oct 2026)</t>
        </is>
      </c>
      <c r="AL2563" s="14" t="inlineStr">
        <is>
          <t>2026-10-06</t>
        </is>
      </c>
      <c r="AM2563" s="14" t="inlineStr">
        <is>
          <t>Not approached</t>
        </is>
      </c>
      <c r="AN2563" s="19" t="n"/>
    </row>
    <row r="2564">
      <c r="A2564" s="14" t="n">
        <v>2563</v>
      </c>
      <c r="B2564" s="14" t="inlineStr">
        <is>
          <t>Minibees Bakery</t>
        </is>
      </c>
      <c r="C2564" s="14" t="inlineStr">
        <is>
          <t>Lekki Phase 1</t>
        </is>
      </c>
      <c r="D2564" s="14" t="inlineStr">
        <is>
          <t>Restaurant / Food</t>
        </is>
      </c>
      <c r="E2564" s="14" t="inlineStr">
        <is>
          <t>Catering food and drink supplier</t>
        </is>
      </c>
      <c r="F2564" s="26" t="n">
        <v>16</v>
      </c>
      <c r="G2564" s="27" t="inlineStr">
        <is>
          <t>Cold - little evidence of delivery</t>
        </is>
      </c>
      <c r="H2564" s="21" t="inlineStr">
        <is>
          <t>Floor - not enriched</t>
        </is>
      </c>
      <c r="I2564" s="14" t="n">
        <v>0</v>
      </c>
      <c r="J2564" s="14" t="n">
        <v>0</v>
      </c>
      <c r="K2564" s="14" t="n">
        <v>0</v>
      </c>
      <c r="L2564" s="14" t="n">
        <v>0</v>
      </c>
      <c r="M2564" s="14" t="n">
        <v>0</v>
      </c>
      <c r="N2564" s="14" t="n">
        <v>0</v>
      </c>
      <c r="O2564" s="14" t="n">
        <v>0</v>
      </c>
      <c r="P2564" s="14" t="n">
        <v>0</v>
      </c>
      <c r="Q2564" s="14" t="n">
        <v>10</v>
      </c>
      <c r="R2564" s="14" t="n">
        <v>6</v>
      </c>
      <c r="S2564" s="14" t="n">
        <v>0</v>
      </c>
      <c r="T2564" s="17" t="n"/>
      <c r="U2564" s="18" t="n"/>
      <c r="V2564" s="14" t="n"/>
      <c r="W2564" s="14" t="n"/>
      <c r="X2564" s="14" t="n"/>
      <c r="Y2564" s="14" t="n"/>
      <c r="Z2564" s="14" t="n"/>
      <c r="AA2564" s="14" t="n"/>
      <c r="AB2564" s="14" t="n"/>
      <c r="AC2564" s="14" t="n"/>
      <c r="AD2564" s="14" t="n"/>
      <c r="AE2564" s="14" t="n"/>
      <c r="AF2564" s="14" t="n">
        <v>0</v>
      </c>
      <c r="AG2564" s="19" t="inlineStr">
        <is>
          <t>Davida Mall, 31A Admiralty Wy</t>
        </is>
      </c>
      <c r="AH2564" s="20" t="n">
        <v>6.4481581</v>
      </c>
      <c r="AI2564" s="20" t="n">
        <v>3.4718218</v>
      </c>
      <c r="AJ2564" s="14" t="inlineStr">
        <is>
          <t>https://www.google.com/maps/place/Minibees+Bakery/data=!4m7!3m6!1s0x103bf5bba4608561:0x993a1bdd2706b76c!8m2!3d6.4481581!4d3.4718218!16s%2Fg%2F11y4n9hkv_!19sChIJYYVgpLv1OxARbLcGJ90bOpk?authuser=0&amp;hl=en&amp;g_ep=EgoyMDI2MDkzMC4wIJJjKgBIAVAD&amp;rclk=1</t>
        </is>
      </c>
      <c r="AK2564" s="14" t="inlineStr">
        <is>
          <t>Google Maps (sweep, Oct 2026)</t>
        </is>
      </c>
      <c r="AL2564" s="14" t="inlineStr">
        <is>
          <t>2026-10-06</t>
        </is>
      </c>
      <c r="AM2564" s="14" t="inlineStr">
        <is>
          <t>Not approached</t>
        </is>
      </c>
      <c r="AN2564" s="19" t="n"/>
    </row>
    <row r="2565">
      <c r="A2565" s="14" t="n">
        <v>2564</v>
      </c>
      <c r="B2565" s="14" t="inlineStr">
        <is>
          <t>Ronchess Pharmacy</t>
        </is>
      </c>
      <c r="C2565" s="14" t="inlineStr">
        <is>
          <t>Lekki Phase 1</t>
        </is>
      </c>
      <c r="D2565" s="14" t="inlineStr">
        <is>
          <t>Pharmacy</t>
        </is>
      </c>
      <c r="E2565" s="14" t="inlineStr">
        <is>
          <t>Drug store</t>
        </is>
      </c>
      <c r="F2565" s="26" t="n">
        <v>16</v>
      </c>
      <c r="G2565" s="27" t="inlineStr">
        <is>
          <t>Cold - little evidence of delivery</t>
        </is>
      </c>
      <c r="H2565" s="21" t="inlineStr">
        <is>
          <t>Floor - not enriched</t>
        </is>
      </c>
      <c r="I2565" s="14" t="n">
        <v>0</v>
      </c>
      <c r="J2565" s="14" t="n">
        <v>0</v>
      </c>
      <c r="K2565" s="14" t="n">
        <v>0</v>
      </c>
      <c r="L2565" s="14" t="n">
        <v>0</v>
      </c>
      <c r="M2565" s="14" t="n">
        <v>0</v>
      </c>
      <c r="N2565" s="14" t="n">
        <v>7</v>
      </c>
      <c r="O2565" s="14" t="n">
        <v>0</v>
      </c>
      <c r="P2565" s="14" t="n">
        <v>0</v>
      </c>
      <c r="Q2565" s="14" t="n">
        <v>0</v>
      </c>
      <c r="R2565" s="14" t="n">
        <v>4</v>
      </c>
      <c r="S2565" s="14" t="n">
        <v>5</v>
      </c>
      <c r="T2565" s="17" t="n">
        <v>4.4</v>
      </c>
      <c r="U2565" s="18" t="n">
        <v>5</v>
      </c>
      <c r="V2565" s="14" t="inlineStr">
        <is>
          <t>+2347035450117</t>
        </is>
      </c>
      <c r="W2565" s="14" t="inlineStr">
        <is>
          <t>+2347035450117</t>
        </is>
      </c>
      <c r="X2565" s="14" t="n"/>
      <c r="Y2565" s="14" t="n"/>
      <c r="Z2565" s="14" t="n"/>
      <c r="AA2565" s="14" t="n"/>
      <c r="AB2565" s="14" t="n"/>
      <c r="AC2565" s="14" t="n"/>
      <c r="AD2565" s="14" t="n"/>
      <c r="AE2565" s="14" t="n"/>
      <c r="AF2565" s="14" t="n">
        <v>1</v>
      </c>
      <c r="AG2565" s="19" t="inlineStr">
        <is>
          <t>Wole Ariyo St</t>
        </is>
      </c>
      <c r="AH2565" s="20" t="n">
        <v>6.4411554</v>
      </c>
      <c r="AI2565" s="20" t="n">
        <v>3.4585275</v>
      </c>
      <c r="AJ2565" s="14" t="inlineStr">
        <is>
          <t>https://www.google.com/maps/place/Ronchess+Pharmacy/data=!4m7!3m6!1s0x103bf4ffa038ba5b:0xd10eac323ce68d99!8m2!3d6.4411554!4d3.4585275!16s%2Fg%2F11c1xp_fyp!19sChIJW7o4oP_0OxARmY3mPDKsDtE?authuser=0&amp;hl=en&amp;g_ep=EgoyMDI2MDkzMC4wIJJjKgBIAVAD&amp;rclk=1</t>
        </is>
      </c>
      <c r="AK2565" s="14" t="inlineStr">
        <is>
          <t>Google Maps (sweep, Oct 2026)</t>
        </is>
      </c>
      <c r="AL2565" s="14" t="inlineStr">
        <is>
          <t>2026-10-06</t>
        </is>
      </c>
      <c r="AM2565" s="14" t="inlineStr">
        <is>
          <t>Not approached</t>
        </is>
      </c>
      <c r="AN2565" s="19" t="n"/>
    </row>
    <row r="2566">
      <c r="A2566" s="14" t="n">
        <v>2565</v>
      </c>
      <c r="B2566" s="14" t="inlineStr">
        <is>
          <t>01 Shawarma Ajah</t>
        </is>
      </c>
      <c r="C2566" s="14" t="inlineStr">
        <is>
          <t>Lekki-Epe Corridor to Ajah</t>
        </is>
      </c>
      <c r="D2566" s="14" t="inlineStr">
        <is>
          <t>Restaurant / Food</t>
        </is>
      </c>
      <c r="E2566" s="14" t="inlineStr">
        <is>
          <t>restaurants</t>
        </is>
      </c>
      <c r="F2566" s="26" t="n">
        <v>16</v>
      </c>
      <c r="G2566" s="27" t="inlineStr">
        <is>
          <t>Cold - little evidence of delivery</t>
        </is>
      </c>
      <c r="H2566" s="21" t="inlineStr">
        <is>
          <t>Floor - not enriched</t>
        </is>
      </c>
      <c r="I2566" s="14" t="n">
        <v>0</v>
      </c>
      <c r="J2566" s="14" t="n">
        <v>0</v>
      </c>
      <c r="K2566" s="14" t="n">
        <v>0</v>
      </c>
      <c r="L2566" s="14" t="n">
        <v>0</v>
      </c>
      <c r="M2566" s="14" t="n">
        <v>0</v>
      </c>
      <c r="N2566" s="14" t="n">
        <v>0</v>
      </c>
      <c r="O2566" s="14" t="n">
        <v>0</v>
      </c>
      <c r="P2566" s="14" t="n">
        <v>0</v>
      </c>
      <c r="Q2566" s="14" t="n">
        <v>10</v>
      </c>
      <c r="R2566" s="14" t="n">
        <v>6</v>
      </c>
      <c r="S2566" s="14" t="n">
        <v>0</v>
      </c>
      <c r="T2566" s="17" t="n"/>
      <c r="U2566" s="18" t="n"/>
      <c r="V2566" s="14" t="inlineStr">
        <is>
          <t>+2348164318826</t>
        </is>
      </c>
      <c r="W2566" s="14" t="inlineStr">
        <is>
          <t>+2348164318826; +2348069684267</t>
        </is>
      </c>
      <c r="X2566" s="14" t="n"/>
      <c r="Y2566" s="14" t="n"/>
      <c r="Z2566" s="14" t="n"/>
      <c r="AA2566" s="14" t="n"/>
      <c r="AB2566" s="14" t="n"/>
      <c r="AC2566" s="14" t="n"/>
      <c r="AD2566" s="14" t="n"/>
      <c r="AE2566" s="14" t="n"/>
      <c r="AF2566" s="14" t="n">
        <v>1</v>
      </c>
      <c r="AG2566" s="19" t="inlineStr">
        <is>
          <t>1, signboard bus stop, Addo-Badore Road. Opposite Harvest Bakery. (close to diamond bank), Ajah, Lagos Nigeria</t>
        </is>
      </c>
      <c r="AH2566" s="20" t="n"/>
      <c r="AI2566" s="20" t="n"/>
      <c r="AJ2566" s="14" t="inlineStr">
        <is>
          <t>https://www.finelib.com/listing/01-Shawarma-Ajah/26711/</t>
        </is>
      </c>
      <c r="AK2566" s="14" t="inlineStr">
        <is>
          <t>Finelib (Oct 2026)</t>
        </is>
      </c>
      <c r="AL2566" s="14" t="inlineStr">
        <is>
          <t>2026-10-06</t>
        </is>
      </c>
      <c r="AM2566" s="14" t="inlineStr">
        <is>
          <t>Not approached</t>
        </is>
      </c>
      <c r="AN2566" s="19" t="inlineStr">
        <is>
          <t>01 Shawarma Ajah offer fast food services thus dedicated to improving the quality of food we serve and the ingredients that go into it. We deilver tasty mouthwatering shawarma, snacks, combo, drinks, Chinese cuisines,</t>
        </is>
      </c>
    </row>
    <row r="2567">
      <c r="A2567" s="14" t="n">
        <v>2566</v>
      </c>
      <c r="B2567" s="14" t="inlineStr">
        <is>
          <t>01Shawarma Eleganza</t>
        </is>
      </c>
      <c r="C2567" s="14" t="inlineStr">
        <is>
          <t>Lekki-Epe Corridor to Ajah</t>
        </is>
      </c>
      <c r="D2567" s="14" t="inlineStr">
        <is>
          <t>Restaurant / Food</t>
        </is>
      </c>
      <c r="E2567" s="14" t="inlineStr">
        <is>
          <t>Fast food restaurant</t>
        </is>
      </c>
      <c r="F2567" s="26" t="n">
        <v>16</v>
      </c>
      <c r="G2567" s="27" t="inlineStr">
        <is>
          <t>Cold - little evidence of delivery</t>
        </is>
      </c>
      <c r="H2567" s="21" t="inlineStr">
        <is>
          <t>Floor - not enriched</t>
        </is>
      </c>
      <c r="I2567" s="14" t="n">
        <v>0</v>
      </c>
      <c r="J2567" s="14" t="n">
        <v>0</v>
      </c>
      <c r="K2567" s="14" t="n">
        <v>0</v>
      </c>
      <c r="L2567" s="14" t="n">
        <v>0</v>
      </c>
      <c r="M2567" s="14" t="n">
        <v>0</v>
      </c>
      <c r="N2567" s="14" t="n">
        <v>0</v>
      </c>
      <c r="O2567" s="14" t="n">
        <v>0</v>
      </c>
      <c r="P2567" s="14" t="n">
        <v>0</v>
      </c>
      <c r="Q2567" s="14" t="n">
        <v>10</v>
      </c>
      <c r="R2567" s="14" t="n">
        <v>6</v>
      </c>
      <c r="S2567" s="14" t="n">
        <v>0</v>
      </c>
      <c r="T2567" s="17" t="n"/>
      <c r="U2567" s="18" t="n"/>
      <c r="V2567" s="14" t="n"/>
      <c r="W2567" s="14" t="n"/>
      <c r="X2567" s="14" t="n"/>
      <c r="Y2567" s="14" t="n"/>
      <c r="Z2567" s="14" t="n"/>
      <c r="AA2567" s="14" t="n"/>
      <c r="AB2567" s="14" t="n"/>
      <c r="AC2567" s="14" t="n"/>
      <c r="AD2567" s="14" t="n"/>
      <c r="AE2567" s="14" t="n"/>
      <c r="AF2567" s="14" t="n">
        <v>0</v>
      </c>
      <c r="AG2567" s="19" t="inlineStr">
        <is>
          <t>local government, Oba Akinloye Dr, beside Enyo Filling Station</t>
        </is>
      </c>
      <c r="AH2567" s="20" t="n">
        <v>6.4313059</v>
      </c>
      <c r="AI2567" s="20" t="n">
        <v>3.5505407</v>
      </c>
      <c r="AJ2567" s="14" t="inlineStr">
        <is>
          <t>https://www.google.com/maps/place/01Shawarma+Eleganza/data=!4m7!3m6!1s0x103bf747f801d723:0x188588fb79c2b0b7!8m2!3d6.4313059!4d3.5505407!16s%2Fg%2F11pcrnw0n5!19sChIJI9cB-Ef3OxARt7DCefuIhRg?authuser=0&amp;hl=en&amp;g_ep=EgoyMDI2MDkzMC4wIJJjKgBIAVAD&amp;rclk=1</t>
        </is>
      </c>
      <c r="AK2567" s="14" t="inlineStr">
        <is>
          <t>Google Maps (sweep, Oct 2026)</t>
        </is>
      </c>
      <c r="AL2567" s="14" t="inlineStr">
        <is>
          <t>2026-10-06</t>
        </is>
      </c>
      <c r="AM2567" s="14" t="inlineStr">
        <is>
          <t>Not approached</t>
        </is>
      </c>
      <c r="AN2567" s="19" t="n"/>
    </row>
    <row r="2568">
      <c r="A2568" s="14" t="n">
        <v>2567</v>
      </c>
      <c r="B2568" s="14" t="inlineStr">
        <is>
          <t>Domino's Pizza</t>
        </is>
      </c>
      <c r="C2568" s="14" t="inlineStr">
        <is>
          <t>Lekki-Epe Corridor to Ajah</t>
        </is>
      </c>
      <c r="D2568" s="14" t="inlineStr">
        <is>
          <t>Restaurant / Food</t>
        </is>
      </c>
      <c r="E2568" s="14" t="inlineStr">
        <is>
          <t>fast foods</t>
        </is>
      </c>
      <c r="F2568" s="26" t="n">
        <v>16</v>
      </c>
      <c r="G2568" s="27" t="inlineStr">
        <is>
          <t>Cold - little evidence of delivery</t>
        </is>
      </c>
      <c r="H2568" s="21" t="inlineStr">
        <is>
          <t>Floor - not enriched</t>
        </is>
      </c>
      <c r="I2568" s="14" t="n">
        <v>0</v>
      </c>
      <c r="J2568" s="14" t="n">
        <v>0</v>
      </c>
      <c r="K2568" s="14" t="n">
        <v>0</v>
      </c>
      <c r="L2568" s="14" t="n">
        <v>0</v>
      </c>
      <c r="M2568" s="14" t="n">
        <v>0</v>
      </c>
      <c r="N2568" s="14" t="n">
        <v>0</v>
      </c>
      <c r="O2568" s="14" t="n">
        <v>0</v>
      </c>
      <c r="P2568" s="14" t="n">
        <v>0</v>
      </c>
      <c r="Q2568" s="14" t="n">
        <v>10</v>
      </c>
      <c r="R2568" s="14" t="n">
        <v>6</v>
      </c>
      <c r="S2568" s="14" t="n">
        <v>0</v>
      </c>
      <c r="T2568" s="17" t="n"/>
      <c r="U2568" s="18" t="n"/>
      <c r="V2568" s="14" t="inlineStr">
        <is>
          <t>+2347031731211</t>
        </is>
      </c>
      <c r="W2568" s="14" t="inlineStr">
        <is>
          <t>+2347031731211; +2348099900634; +2348090995777; +2349037775751; +2348099900635; +2348099900636; +2349099990633; +2348170700060; +2349037775748</t>
        </is>
      </c>
      <c r="X2568" s="14" t="n"/>
      <c r="Y2568" s="14" t="n"/>
      <c r="Z2568" s="14" t="n"/>
      <c r="AA2568" s="14" t="n"/>
      <c r="AB2568" s="14" t="n"/>
      <c r="AC2568" s="14" t="n"/>
      <c r="AD2568" s="14" t="n"/>
      <c r="AE2568" s="14" t="n"/>
      <c r="AF2568" s="14" t="n">
        <v>1</v>
      </c>
      <c r="AG2568" s="19" t="inlineStr">
        <is>
          <t>24km Lekki Epe Expressway, Ajah, Lagos Nigeria</t>
        </is>
      </c>
      <c r="AH2568" s="20" t="n"/>
      <c r="AI2568" s="20" t="n"/>
      <c r="AJ2568" s="14" t="inlineStr">
        <is>
          <t>https://www.finelib.com/listing/Dominos-Pizza/39630/</t>
        </is>
      </c>
      <c r="AK2568" s="14" t="inlineStr">
        <is>
          <t>Finelib (Oct 2026)</t>
        </is>
      </c>
      <c r="AL2568" s="14" t="inlineStr">
        <is>
          <t>2026-10-06</t>
        </is>
      </c>
      <c r="AM2568" s="14" t="inlineStr">
        <is>
          <t>Not approached</t>
        </is>
      </c>
      <c r="AN2568" s="19" t="inlineStr">
        <is>
          <t>Domino's Pizza offers tasty meal and fast food such as snacks, bread, pizza , barbeque, chicken suya and drinks also offering home and offices delivery.</t>
        </is>
      </c>
    </row>
    <row r="2569">
      <c r="A2569" s="14" t="n">
        <v>2568</v>
      </c>
      <c r="B2569" s="14" t="inlineStr">
        <is>
          <t>Domino's Pizza - Lagos - Ikota</t>
        </is>
      </c>
      <c r="C2569" s="14" t="inlineStr">
        <is>
          <t>Lekki-Epe Corridor to Ajah</t>
        </is>
      </c>
      <c r="D2569" s="14" t="inlineStr">
        <is>
          <t>Restaurant / Food</t>
        </is>
      </c>
      <c r="E2569" s="14" t="inlineStr">
        <is>
          <t>Fast food restaurant</t>
        </is>
      </c>
      <c r="F2569" s="26" t="n">
        <v>16</v>
      </c>
      <c r="G2569" s="27" t="inlineStr">
        <is>
          <t>Cold - little evidence of delivery</t>
        </is>
      </c>
      <c r="H2569" s="21" t="inlineStr">
        <is>
          <t>Floor - not enriched</t>
        </is>
      </c>
      <c r="I2569" s="14" t="n">
        <v>0</v>
      </c>
      <c r="J2569" s="14" t="n">
        <v>0</v>
      </c>
      <c r="K2569" s="14" t="n">
        <v>0</v>
      </c>
      <c r="L2569" s="14" t="n">
        <v>0</v>
      </c>
      <c r="M2569" s="14" t="n">
        <v>0</v>
      </c>
      <c r="N2569" s="14" t="n">
        <v>0</v>
      </c>
      <c r="O2569" s="14" t="n">
        <v>0</v>
      </c>
      <c r="P2569" s="14" t="n">
        <v>0</v>
      </c>
      <c r="Q2569" s="14" t="n">
        <v>10</v>
      </c>
      <c r="R2569" s="14" t="n">
        <v>6</v>
      </c>
      <c r="S2569" s="14" t="n">
        <v>0</v>
      </c>
      <c r="T2569" s="17" t="n"/>
      <c r="U2569" s="18" t="n"/>
      <c r="V2569" s="14" t="n"/>
      <c r="W2569" s="14" t="n"/>
      <c r="X2569" s="14" t="n"/>
      <c r="Y2569" s="14" t="n"/>
      <c r="Z2569" s="14" t="n"/>
      <c r="AA2569" s="14" t="n"/>
      <c r="AB2569" s="14" t="n"/>
      <c r="AC2569" s="14" t="n"/>
      <c r="AD2569" s="14" t="n"/>
      <c r="AE2569" s="14" t="n"/>
      <c r="AF2569" s="14" t="n">
        <v>0</v>
      </c>
      <c r="AG2569" s="19" t="inlineStr">
        <is>
          <t>Black Bell Mall, Ikota Village, Jiuhua St</t>
        </is>
      </c>
      <c r="AH2569" s="20" t="n">
        <v>6.4481755</v>
      </c>
      <c r="AI2569" s="20" t="n">
        <v>3.5501862</v>
      </c>
      <c r="AJ2569" s="14" t="inlineStr">
        <is>
          <t>https://www.google.com/maps/place/Domino%27s+Pizza+-+Lagos+-+Ikota/data=!4m7!3m6!1s0x103bf77b379cba05:0x754a6030f570cbf0!8m2!3d6.4481755!4d3.5501862!16s%2Fg%2F11ntjrbpcm!19sChIJBbqcN3v3OxAR8Mtw9TBgSnU?authuser=0&amp;hl=en&amp;g_ep=EgoyMDI2MDkzMC4wIJJjKgBIAVAD&amp;rclk=1</t>
        </is>
      </c>
      <c r="AK2569" s="14" t="inlineStr">
        <is>
          <t>Google Maps (sweep, Oct 2026)</t>
        </is>
      </c>
      <c r="AL2569" s="14" t="inlineStr">
        <is>
          <t>2026-10-06</t>
        </is>
      </c>
      <c r="AM2569" s="14" t="inlineStr">
        <is>
          <t>Not approached</t>
        </is>
      </c>
      <c r="AN2569" s="19" t="n"/>
    </row>
    <row r="2570">
      <c r="A2570" s="14" t="n">
        <v>2569</v>
      </c>
      <c r="B2570" s="14" t="inlineStr">
        <is>
          <t>Drugs and more Pharmacy</t>
        </is>
      </c>
      <c r="C2570" s="14" t="inlineStr">
        <is>
          <t>Lekki-Epe Corridor to Ajah</t>
        </is>
      </c>
      <c r="D2570" s="14" t="inlineStr">
        <is>
          <t>Pharmacy</t>
        </is>
      </c>
      <c r="E2570" s="14" t="inlineStr">
        <is>
          <t>Pharmacy</t>
        </is>
      </c>
      <c r="F2570" s="26" t="n">
        <v>16</v>
      </c>
      <c r="G2570" s="27" t="inlineStr">
        <is>
          <t>Cold - little evidence of delivery</t>
        </is>
      </c>
      <c r="H2570" s="21" t="inlineStr">
        <is>
          <t>Floor - not enriched</t>
        </is>
      </c>
      <c r="I2570" s="14" t="n">
        <v>0</v>
      </c>
      <c r="J2570" s="14" t="n">
        <v>0</v>
      </c>
      <c r="K2570" s="14" t="n">
        <v>0</v>
      </c>
      <c r="L2570" s="14" t="n">
        <v>0</v>
      </c>
      <c r="M2570" s="14" t="n">
        <v>0</v>
      </c>
      <c r="N2570" s="14" t="n">
        <v>7</v>
      </c>
      <c r="O2570" s="14" t="n">
        <v>0</v>
      </c>
      <c r="P2570" s="14" t="n">
        <v>0</v>
      </c>
      <c r="Q2570" s="14" t="n">
        <v>0</v>
      </c>
      <c r="R2570" s="14" t="n">
        <v>4</v>
      </c>
      <c r="S2570" s="14" t="n">
        <v>5</v>
      </c>
      <c r="T2570" s="17" t="n">
        <v>5</v>
      </c>
      <c r="U2570" s="18" t="n">
        <v>5</v>
      </c>
      <c r="V2570" s="14" t="inlineStr">
        <is>
          <t>+2349133611953</t>
        </is>
      </c>
      <c r="W2570" s="14" t="inlineStr">
        <is>
          <t>+2349133611953</t>
        </is>
      </c>
      <c r="X2570" s="14" t="n"/>
      <c r="Y2570" s="14" t="n"/>
      <c r="Z2570" s="14" t="n"/>
      <c r="AA2570" s="14" t="n"/>
      <c r="AB2570" s="14" t="n"/>
      <c r="AC2570" s="14" t="n"/>
      <c r="AD2570" s="14" t="n"/>
      <c r="AE2570" s="14" t="n"/>
      <c r="AF2570" s="14" t="n">
        <v>1</v>
      </c>
      <c r="AG2570" s="19" t="inlineStr">
        <is>
          <t>Shop A1-A6, Eleos Plaza, Along Ocean Bay Dr, off Oba Akinloye Drive</t>
        </is>
      </c>
      <c r="AH2570" s="20" t="n">
        <v>6.430974</v>
      </c>
      <c r="AI2570" s="20" t="n">
        <v>3.5454415</v>
      </c>
      <c r="AJ2570" s="14" t="inlineStr">
        <is>
          <t>https://www.google.com/maps/place/Drugs+and+more+Pharmacy/data=!4m7!3m6!1s0x103bf7e089a6ec71:0x64145de6fcbd5239!8m2!3d6.430974!4d3.5454415!16s%2Fg%2F11whptkjbp!19sChIJceymieD3OxAROVK9_OZdFGQ?authuser=0&amp;hl=en&amp;g_ep=EgoyMDI2MDkzMC4wIJJjKgBIAVAD&amp;rclk=1</t>
        </is>
      </c>
      <c r="AK2570" s="14" t="inlineStr">
        <is>
          <t>Google Maps (sweep, Oct 2026)</t>
        </is>
      </c>
      <c r="AL2570" s="14" t="inlineStr">
        <is>
          <t>2026-10-06</t>
        </is>
      </c>
      <c r="AM2570" s="14" t="inlineStr">
        <is>
          <t>Not approached</t>
        </is>
      </c>
      <c r="AN2570" s="19" t="n"/>
    </row>
    <row r="2571">
      <c r="A2571" s="14" t="n">
        <v>2570</v>
      </c>
      <c r="B2571" s="14" t="inlineStr">
        <is>
          <t>Honey Health Pharmacy</t>
        </is>
      </c>
      <c r="C2571" s="14" t="inlineStr">
        <is>
          <t>Lekki-Epe Corridor to Ajah</t>
        </is>
      </c>
      <c r="D2571" s="14" t="inlineStr">
        <is>
          <t>Pharmacy</t>
        </is>
      </c>
      <c r="E2571" s="14" t="inlineStr">
        <is>
          <t>Pharmacy</t>
        </is>
      </c>
      <c r="F2571" s="26" t="n">
        <v>16</v>
      </c>
      <c r="G2571" s="27" t="inlineStr">
        <is>
          <t>Cold - little evidence of delivery</t>
        </is>
      </c>
      <c r="H2571" s="21" t="inlineStr">
        <is>
          <t>Floor - not enriched</t>
        </is>
      </c>
      <c r="I2571" s="14" t="n">
        <v>0</v>
      </c>
      <c r="J2571" s="14" t="n">
        <v>0</v>
      </c>
      <c r="K2571" s="14" t="n">
        <v>0</v>
      </c>
      <c r="L2571" s="14" t="n">
        <v>0</v>
      </c>
      <c r="M2571" s="14" t="n">
        <v>0</v>
      </c>
      <c r="N2571" s="14" t="n">
        <v>7</v>
      </c>
      <c r="O2571" s="14" t="n">
        <v>0</v>
      </c>
      <c r="P2571" s="14" t="n">
        <v>0</v>
      </c>
      <c r="Q2571" s="14" t="n">
        <v>0</v>
      </c>
      <c r="R2571" s="14" t="n">
        <v>4</v>
      </c>
      <c r="S2571" s="14" t="n">
        <v>5</v>
      </c>
      <c r="T2571" s="17" t="n">
        <v>5</v>
      </c>
      <c r="U2571" s="18" t="n">
        <v>5</v>
      </c>
      <c r="V2571" s="14" t="inlineStr">
        <is>
          <t>+2348032848828</t>
        </is>
      </c>
      <c r="W2571" s="14" t="inlineStr">
        <is>
          <t>+2348032848828</t>
        </is>
      </c>
      <c r="X2571" s="14" t="n"/>
      <c r="Y2571" s="14" t="n"/>
      <c r="Z2571" s="14" t="n"/>
      <c r="AA2571" s="14" t="n"/>
      <c r="AB2571" s="14" t="n"/>
      <c r="AC2571" s="14" t="n"/>
      <c r="AD2571" s="14" t="n"/>
      <c r="AE2571" s="14" t="n"/>
      <c r="AF2571" s="14" t="n">
        <v>1</v>
      </c>
      <c r="AG2571" s="19" t="inlineStr">
        <is>
          <t>FH9M+QR9, Onishon Bus Stop, Lekki - Epe Expy</t>
        </is>
      </c>
      <c r="AH2571" s="20" t="n">
        <v>6.4694153</v>
      </c>
      <c r="AI2571" s="20" t="n">
        <v>3.584622</v>
      </c>
      <c r="AJ2571" s="14" t="inlineStr">
        <is>
          <t>https://www.google.com/maps/place/Honey+Health+Pharmacy/data=!4m7!3m6!1s0x103bf98da5d72657:0xf4c43a356899bdaf!8m2!3d6.4694153!4d3.584622!16s%2Fg%2F11j23slmbh!19sChIJVybXpY35OxARr72ZaDU6xPQ?authuser=0&amp;hl=en&amp;g_ep=EgoyMDI2MDkzMC4wIJJjKgBIAVAD&amp;rclk=1</t>
        </is>
      </c>
      <c r="AK2571" s="14" t="inlineStr">
        <is>
          <t>Google Maps (sweep, Oct 2026)</t>
        </is>
      </c>
      <c r="AL2571" s="14" t="inlineStr">
        <is>
          <t>2026-10-06</t>
        </is>
      </c>
      <c r="AM2571" s="14" t="inlineStr">
        <is>
          <t>Not approached</t>
        </is>
      </c>
      <c r="AN2571" s="19" t="n"/>
    </row>
    <row r="2572">
      <c r="A2572" s="14" t="n">
        <v>2571</v>
      </c>
      <c r="B2572" s="14" t="inlineStr">
        <is>
          <t>Victory Restaurant</t>
        </is>
      </c>
      <c r="C2572" s="14" t="inlineStr">
        <is>
          <t>Lekki-Epe Corridor to Ajah</t>
        </is>
      </c>
      <c r="D2572" s="14" t="inlineStr">
        <is>
          <t>Restaurant / Food</t>
        </is>
      </c>
      <c r="E2572" s="14" t="inlineStr">
        <is>
          <t>West African</t>
        </is>
      </c>
      <c r="F2572" s="26" t="n">
        <v>16</v>
      </c>
      <c r="G2572" s="27" t="inlineStr">
        <is>
          <t>Cold - little evidence of delivery</t>
        </is>
      </c>
      <c r="H2572" s="21" t="inlineStr">
        <is>
          <t>Floor - not enriched</t>
        </is>
      </c>
      <c r="I2572" s="14" t="n">
        <v>0</v>
      </c>
      <c r="J2572" s="14" t="n">
        <v>0</v>
      </c>
      <c r="K2572" s="14" t="n">
        <v>0</v>
      </c>
      <c r="L2572" s="14" t="n">
        <v>0</v>
      </c>
      <c r="M2572" s="14" t="n">
        <v>0</v>
      </c>
      <c r="N2572" s="14" t="n">
        <v>0</v>
      </c>
      <c r="O2572" s="14" t="n">
        <v>0</v>
      </c>
      <c r="P2572" s="14" t="n">
        <v>0</v>
      </c>
      <c r="Q2572" s="14" t="n">
        <v>10</v>
      </c>
      <c r="R2572" s="14" t="n">
        <v>6</v>
      </c>
      <c r="S2572" s="14" t="n">
        <v>0</v>
      </c>
      <c r="T2572" s="17" t="n"/>
      <c r="U2572" s="18" t="n"/>
      <c r="V2572" s="14" t="n"/>
      <c r="W2572" s="14" t="n"/>
      <c r="X2572" s="14" t="n"/>
      <c r="Y2572" s="14" t="n"/>
      <c r="Z2572" s="14" t="n"/>
      <c r="AA2572" s="14" t="n"/>
      <c r="AB2572" s="14" t="n"/>
      <c r="AC2572" s="14" t="n"/>
      <c r="AD2572" s="14" t="n"/>
      <c r="AE2572" s="14" t="n"/>
      <c r="AF2572" s="14" t="n">
        <v>0</v>
      </c>
      <c r="AG2572" s="19" t="inlineStr">
        <is>
          <t>18 Abolakele Lateef Arikawe drive</t>
        </is>
      </c>
      <c r="AH2572" s="20" t="n">
        <v>6.4387906</v>
      </c>
      <c r="AI2572" s="20" t="n">
        <v>3.5266309</v>
      </c>
      <c r="AJ2572" s="14" t="inlineStr">
        <is>
          <t>https://www.google.com/maps/place/Victory+Restaurant/data=!4m7!3m6!1s0x103bf7b88d305f99:0x3f8f10936b60cf9f!8m2!3d6.4387906!4d3.5266309!16s%2Fg%2F11n3ldj291!19sChIJmV8wjbj3OxARn89ga5MQjz8?authuser=0&amp;hl=en&amp;g_ep=EgoyMDI2MDkzMC4wIJJjKgBIAVAD&amp;rclk=1</t>
        </is>
      </c>
      <c r="AK2572" s="14" t="inlineStr">
        <is>
          <t>Google Maps (sweep, Oct 2026)</t>
        </is>
      </c>
      <c r="AL2572" s="14" t="inlineStr">
        <is>
          <t>2026-10-06</t>
        </is>
      </c>
      <c r="AM2572" s="14" t="inlineStr">
        <is>
          <t>Not approached</t>
        </is>
      </c>
      <c r="AN2572" s="19" t="n"/>
    </row>
    <row r="2573">
      <c r="A2573" s="14" t="n">
        <v>2572</v>
      </c>
      <c r="B2573" s="14" t="inlineStr">
        <is>
          <t>Adeola catering services</t>
        </is>
      </c>
      <c r="C2573" s="14" t="inlineStr">
        <is>
          <t>Outside catchment</t>
        </is>
      </c>
      <c r="D2573" s="14" t="inlineStr">
        <is>
          <t>Restaurant / Food</t>
        </is>
      </c>
      <c r="E2573" s="14" t="inlineStr">
        <is>
          <t>Caterer</t>
        </is>
      </c>
      <c r="F2573" s="26" t="n">
        <v>16</v>
      </c>
      <c r="G2573" s="27" t="inlineStr">
        <is>
          <t>Cold - little evidence of delivery</t>
        </is>
      </c>
      <c r="H2573" s="21" t="inlineStr">
        <is>
          <t>Floor - not enriched</t>
        </is>
      </c>
      <c r="I2573" s="14" t="n">
        <v>0</v>
      </c>
      <c r="J2573" s="14" t="n">
        <v>0</v>
      </c>
      <c r="K2573" s="14" t="n">
        <v>0</v>
      </c>
      <c r="L2573" s="14" t="n">
        <v>0</v>
      </c>
      <c r="M2573" s="14" t="n">
        <v>0</v>
      </c>
      <c r="N2573" s="14" t="n">
        <v>0</v>
      </c>
      <c r="O2573" s="14" t="n">
        <v>0</v>
      </c>
      <c r="P2573" s="14" t="n">
        <v>0</v>
      </c>
      <c r="Q2573" s="14" t="n">
        <v>10</v>
      </c>
      <c r="R2573" s="14" t="n">
        <v>6</v>
      </c>
      <c r="S2573" s="14" t="n">
        <v>0</v>
      </c>
      <c r="T2573" s="17" t="n"/>
      <c r="U2573" s="18" t="n"/>
      <c r="V2573" s="14" t="inlineStr">
        <is>
          <t>+2347052710768</t>
        </is>
      </c>
      <c r="W2573" s="14" t="inlineStr">
        <is>
          <t>+2347052710768</t>
        </is>
      </c>
      <c r="X2573" s="14" t="n"/>
      <c r="Y2573" s="14" t="n"/>
      <c r="Z2573" s="14" t="n"/>
      <c r="AA2573" s="14" t="n"/>
      <c r="AB2573" s="14" t="n"/>
      <c r="AC2573" s="14" t="n"/>
      <c r="AD2573" s="14" t="n"/>
      <c r="AE2573" s="14" t="n"/>
      <c r="AF2573" s="14" t="n">
        <v>1</v>
      </c>
      <c r="AG2573" s="19" t="n"/>
      <c r="AH2573" s="20" t="n">
        <v>6.5480551</v>
      </c>
      <c r="AI2573" s="20" t="n">
        <v>3.2839596</v>
      </c>
      <c r="AJ2573" s="14" t="inlineStr">
        <is>
          <t>https://www.google.com/maps/place/Adeola+catering+services/data=!4m7!3m6!1s0x896fe1f3c3f2785b:0x1d3f892cce4a0be2!8m2!3d6.5480551!4d3.2839596!16s%2Fg%2F11ntsz683p!19sChIJW3jyw_Phb4kR4gtKziyJPx0?authuser=0&amp;hl=en&amp;g_ep=EgoyMDI2MDkzMC4wIJJjKgBIAVAD&amp;rclk=1</t>
        </is>
      </c>
      <c r="AK2573" s="14" t="inlineStr">
        <is>
          <t>Google Maps (sweep, Oct 2026)</t>
        </is>
      </c>
      <c r="AL2573" s="14" t="inlineStr">
        <is>
          <t>2026-10-06</t>
        </is>
      </c>
      <c r="AM2573" s="14" t="inlineStr">
        <is>
          <t>Not approached</t>
        </is>
      </c>
      <c r="AN2573" s="19" t="n"/>
    </row>
    <row r="2574">
      <c r="A2574" s="14" t="n">
        <v>2573</v>
      </c>
      <c r="B2574" s="14" t="inlineStr">
        <is>
          <t>Astranad Pharmacy &amp; Store</t>
        </is>
      </c>
      <c r="C2574" s="14" t="inlineStr">
        <is>
          <t>Outside catchment</t>
        </is>
      </c>
      <c r="D2574" s="14" t="inlineStr">
        <is>
          <t>Pharmacy</t>
        </is>
      </c>
      <c r="E2574" s="14" t="inlineStr">
        <is>
          <t>Pharmacy</t>
        </is>
      </c>
      <c r="F2574" s="26" t="n">
        <v>16</v>
      </c>
      <c r="G2574" s="27" t="inlineStr">
        <is>
          <t>Cold - little evidence of delivery</t>
        </is>
      </c>
      <c r="H2574" s="21" t="inlineStr">
        <is>
          <t>Floor - not enriched</t>
        </is>
      </c>
      <c r="I2574" s="14" t="n">
        <v>0</v>
      </c>
      <c r="J2574" s="14" t="n">
        <v>0</v>
      </c>
      <c r="K2574" s="14" t="n">
        <v>0</v>
      </c>
      <c r="L2574" s="14" t="n">
        <v>0</v>
      </c>
      <c r="M2574" s="14" t="n">
        <v>0</v>
      </c>
      <c r="N2574" s="14" t="n">
        <v>7</v>
      </c>
      <c r="O2574" s="14" t="n">
        <v>0</v>
      </c>
      <c r="P2574" s="14" t="n">
        <v>0</v>
      </c>
      <c r="Q2574" s="14" t="n">
        <v>0</v>
      </c>
      <c r="R2574" s="14" t="n">
        <v>4</v>
      </c>
      <c r="S2574" s="14" t="n">
        <v>5</v>
      </c>
      <c r="T2574" s="17" t="n">
        <v>4.4</v>
      </c>
      <c r="U2574" s="18" t="n">
        <v>5</v>
      </c>
      <c r="V2574" s="14" t="inlineStr">
        <is>
          <t>+2348126486707</t>
        </is>
      </c>
      <c r="W2574" s="14" t="inlineStr">
        <is>
          <t>+2348126486707</t>
        </is>
      </c>
      <c r="X2574" s="14" t="n"/>
      <c r="Y2574" s="14" t="n"/>
      <c r="Z2574" s="14" t="n"/>
      <c r="AA2574" s="14" t="n"/>
      <c r="AB2574" s="14" t="n"/>
      <c r="AC2574" s="14" t="n"/>
      <c r="AD2574" s="14" t="n"/>
      <c r="AE2574" s="14" t="n"/>
      <c r="AF2574" s="14" t="n">
        <v>1</v>
      </c>
      <c r="AG2574" s="19" t="inlineStr">
        <is>
          <t>G9P4+423, Fafolu St</t>
        </is>
      </c>
      <c r="AH2574" s="20" t="n">
        <v>6.5352503</v>
      </c>
      <c r="AI2574" s="20" t="n">
        <v>3.3550445</v>
      </c>
      <c r="AJ2574" s="14" t="inlineStr">
        <is>
          <t>https://www.google.com/maps/place/Astranad+Pharmacy+%26+Store/data=!4m7!3m6!1s0x103b8dc61e3c14e1:0xb8030672fb517e63!8m2!3d6.5352503!4d3.3550445!16s%2Fg%2F11gflxvmn7!19sChIJ4RQ8HsaNOxARY35R-3IGA7g?authuser=0&amp;hl=en&amp;g_ep=EgoyMDI2MDkzMC4wIJJjKgBIAVAD&amp;rclk=1</t>
        </is>
      </c>
      <c r="AK2574" s="14" t="inlineStr">
        <is>
          <t>Google Maps (sweep, Oct 2026)</t>
        </is>
      </c>
      <c r="AL2574" s="14" t="inlineStr">
        <is>
          <t>2026-10-06</t>
        </is>
      </c>
      <c r="AM2574" s="14" t="inlineStr">
        <is>
          <t>Not approached</t>
        </is>
      </c>
      <c r="AN2574" s="19" t="n"/>
    </row>
    <row r="2575">
      <c r="A2575" s="14" t="n">
        <v>2574</v>
      </c>
      <c r="B2575" s="14" t="inlineStr">
        <is>
          <t>Best Catering Services</t>
        </is>
      </c>
      <c r="C2575" s="14" t="inlineStr">
        <is>
          <t>Outside catchment</t>
        </is>
      </c>
      <c r="D2575" s="14" t="inlineStr">
        <is>
          <t>Restaurant / Food</t>
        </is>
      </c>
      <c r="E2575" s="14" t="inlineStr">
        <is>
          <t>Caterer</t>
        </is>
      </c>
      <c r="F2575" s="26" t="n">
        <v>16</v>
      </c>
      <c r="G2575" s="27" t="inlineStr">
        <is>
          <t>Cold - little evidence of delivery</t>
        </is>
      </c>
      <c r="H2575" s="21" t="inlineStr">
        <is>
          <t>Floor - not enriched</t>
        </is>
      </c>
      <c r="I2575" s="14" t="n">
        <v>0</v>
      </c>
      <c r="J2575" s="14" t="n">
        <v>0</v>
      </c>
      <c r="K2575" s="14" t="n">
        <v>0</v>
      </c>
      <c r="L2575" s="14" t="n">
        <v>0</v>
      </c>
      <c r="M2575" s="14" t="n">
        <v>0</v>
      </c>
      <c r="N2575" s="14" t="n">
        <v>0</v>
      </c>
      <c r="O2575" s="14" t="n">
        <v>0</v>
      </c>
      <c r="P2575" s="14" t="n">
        <v>0</v>
      </c>
      <c r="Q2575" s="14" t="n">
        <v>10</v>
      </c>
      <c r="R2575" s="14" t="n">
        <v>6</v>
      </c>
      <c r="S2575" s="14" t="n">
        <v>0</v>
      </c>
      <c r="T2575" s="17" t="n"/>
      <c r="U2575" s="18" t="n"/>
      <c r="V2575" s="14" t="inlineStr">
        <is>
          <t>+2347078789620</t>
        </is>
      </c>
      <c r="W2575" s="14" t="inlineStr">
        <is>
          <t>+2347078789620</t>
        </is>
      </c>
      <c r="X2575" s="14" t="n"/>
      <c r="Y2575" s="14" t="n"/>
      <c r="Z2575" s="14" t="n"/>
      <c r="AA2575" s="14" t="n"/>
      <c r="AB2575" s="14" t="n"/>
      <c r="AC2575" s="14" t="n"/>
      <c r="AD2575" s="14" t="n"/>
      <c r="AE2575" s="14" t="n"/>
      <c r="AF2575" s="14" t="n">
        <v>1</v>
      </c>
      <c r="AG2575" s="19" t="inlineStr">
        <is>
          <t>Bariga, 16 Tijani Ashogbon St</t>
        </is>
      </c>
      <c r="AH2575" s="20" t="n">
        <v>6.5362023</v>
      </c>
      <c r="AI2575" s="20" t="n">
        <v>3.3918688</v>
      </c>
      <c r="AJ2575" s="14" t="inlineStr">
        <is>
          <t>https://www.google.com/maps/place/Best+Catering+Services/data=!4m7!3m6!1s0x103b8d108abdd935:0xdb283e110f6b58ed!8m2!3d6.5362023!4d3.3918688!16s%2Fg%2F11b5phpbyj!19sChIJNdm9ihCNOxAR7VhrDxE-KNs?authuser=0&amp;hl=en&amp;g_ep=EgoyMDI2MDkzMC4wIJJjKgBIAVAD&amp;rclk=1</t>
        </is>
      </c>
      <c r="AK2575" s="14" t="inlineStr">
        <is>
          <t>Google Maps (sweep, Oct 2026)</t>
        </is>
      </c>
      <c r="AL2575" s="14" t="inlineStr">
        <is>
          <t>2026-10-06</t>
        </is>
      </c>
      <c r="AM2575" s="14" t="inlineStr">
        <is>
          <t>Not approached</t>
        </is>
      </c>
      <c r="AN2575" s="19" t="n"/>
    </row>
    <row r="2576">
      <c r="A2576" s="14" t="n">
        <v>2575</v>
      </c>
      <c r="B2576" s="14" t="inlineStr">
        <is>
          <t>Capri-Gem Catering Service</t>
        </is>
      </c>
      <c r="C2576" s="14" t="inlineStr">
        <is>
          <t>Outside catchment</t>
        </is>
      </c>
      <c r="D2576" s="14" t="inlineStr">
        <is>
          <t>Restaurant / Food</t>
        </is>
      </c>
      <c r="E2576" s="14" t="inlineStr">
        <is>
          <t>Caterer</t>
        </is>
      </c>
      <c r="F2576" s="26" t="n">
        <v>16</v>
      </c>
      <c r="G2576" s="27" t="inlineStr">
        <is>
          <t>Cold - little evidence of delivery</t>
        </is>
      </c>
      <c r="H2576" s="21" t="inlineStr">
        <is>
          <t>Floor - not enriched</t>
        </is>
      </c>
      <c r="I2576" s="14" t="n">
        <v>0</v>
      </c>
      <c r="J2576" s="14" t="n">
        <v>0</v>
      </c>
      <c r="K2576" s="14" t="n">
        <v>0</v>
      </c>
      <c r="L2576" s="14" t="n">
        <v>0</v>
      </c>
      <c r="M2576" s="14" t="n">
        <v>0</v>
      </c>
      <c r="N2576" s="14" t="n">
        <v>0</v>
      </c>
      <c r="O2576" s="14" t="n">
        <v>0</v>
      </c>
      <c r="P2576" s="14" t="n">
        <v>0</v>
      </c>
      <c r="Q2576" s="14" t="n">
        <v>10</v>
      </c>
      <c r="R2576" s="14" t="n">
        <v>6</v>
      </c>
      <c r="S2576" s="14" t="n">
        <v>0</v>
      </c>
      <c r="T2576" s="17" t="n"/>
      <c r="U2576" s="18" t="n"/>
      <c r="V2576" s="14" t="inlineStr">
        <is>
          <t>+2348171574335</t>
        </is>
      </c>
      <c r="W2576" s="14" t="inlineStr">
        <is>
          <t>+2348171574335</t>
        </is>
      </c>
      <c r="X2576" s="14" t="n"/>
      <c r="Y2576" s="14" t="n"/>
      <c r="Z2576" s="14" t="n"/>
      <c r="AA2576" s="14" t="n"/>
      <c r="AB2576" s="14" t="n"/>
      <c r="AC2576" s="14" t="n"/>
      <c r="AD2576" s="14" t="n"/>
      <c r="AE2576" s="14" t="n"/>
      <c r="AF2576" s="14" t="n">
        <v>1</v>
      </c>
      <c r="AG2576" s="19" t="inlineStr">
        <is>
          <t>Block 20 Shop, 10 Rotary Secretariat Rd</t>
        </is>
      </c>
      <c r="AH2576" s="20" t="n">
        <v>6.5359496</v>
      </c>
      <c r="AI2576" s="20" t="n">
        <v>3.3318283</v>
      </c>
      <c r="AJ2576" s="14" t="inlineStr">
        <is>
          <t>https://www.google.com/maps/place/Capri-Gem+Catering+Service/data=!4m7!3m6!1s0x103b8f6abe8b5f65:0x9896d42afc966397!8m2!3d6.5359496!4d3.3318283!16s%2Fg%2F11tfb5xpph!19sChIJZV-LvmqPOxARl2OW_CrUlpg?authuser=0&amp;hl=en&amp;g_ep=EgoyMDI2MDkzMC4wIJJjKgBIAVAD&amp;rclk=1</t>
        </is>
      </c>
      <c r="AK2576" s="14" t="inlineStr">
        <is>
          <t>Google Maps (sweep, Oct 2026)</t>
        </is>
      </c>
      <c r="AL2576" s="14" t="inlineStr">
        <is>
          <t>2026-10-06</t>
        </is>
      </c>
      <c r="AM2576" s="14" t="inlineStr">
        <is>
          <t>Not approached</t>
        </is>
      </c>
      <c r="AN2576" s="19" t="n"/>
    </row>
    <row r="2577">
      <c r="A2577" s="14" t="n">
        <v>2576</v>
      </c>
      <c r="B2577" s="14" t="inlineStr">
        <is>
          <t>Chicken Republic - Apapa</t>
        </is>
      </c>
      <c r="C2577" s="14" t="inlineStr">
        <is>
          <t>Outside catchment</t>
        </is>
      </c>
      <c r="D2577" s="14" t="inlineStr">
        <is>
          <t>Restaurant / Food</t>
        </is>
      </c>
      <c r="E2577" s="14" t="n"/>
      <c r="F2577" s="26" t="n">
        <v>16</v>
      </c>
      <c r="G2577" s="27" t="inlineStr">
        <is>
          <t>Cold - little evidence of delivery</t>
        </is>
      </c>
      <c r="H2577" s="21" t="inlineStr">
        <is>
          <t>Floor - not enriched</t>
        </is>
      </c>
      <c r="I2577" s="14" t="n">
        <v>0</v>
      </c>
      <c r="J2577" s="14" t="n">
        <v>0</v>
      </c>
      <c r="K2577" s="14" t="n">
        <v>0</v>
      </c>
      <c r="L2577" s="14" t="n">
        <v>0</v>
      </c>
      <c r="M2577" s="14" t="n">
        <v>0</v>
      </c>
      <c r="N2577" s="14" t="n">
        <v>0</v>
      </c>
      <c r="O2577" s="14" t="n">
        <v>0</v>
      </c>
      <c r="P2577" s="14" t="n">
        <v>0</v>
      </c>
      <c r="Q2577" s="14" t="n">
        <v>10</v>
      </c>
      <c r="R2577" s="14" t="n">
        <v>6</v>
      </c>
      <c r="S2577" s="14" t="n">
        <v>0</v>
      </c>
      <c r="T2577" s="17" t="n"/>
      <c r="U2577" s="18" t="n"/>
      <c r="V2577" s="14" t="inlineStr">
        <is>
          <t>+23417623101</t>
        </is>
      </c>
      <c r="W2577" s="14" t="inlineStr">
        <is>
          <t>+23417623101</t>
        </is>
      </c>
      <c r="X2577" s="14" t="n"/>
      <c r="Y2577" s="14" t="n"/>
      <c r="Z2577" s="14" t="n"/>
      <c r="AA2577" s="14" t="n"/>
      <c r="AB2577" s="14" t="n"/>
      <c r="AC2577" s="14" t="n"/>
      <c r="AD2577" s="14" t="n"/>
      <c r="AE2577" s="14" t="n"/>
      <c r="AF2577" s="14" t="n">
        <v>1</v>
      </c>
      <c r="AG2577" s="19" t="inlineStr">
        <is>
          <t>20A, Warehouse Road, Apapa Wharf, Lagos , Lagos, Nigeria</t>
        </is>
      </c>
      <c r="AH2577" s="20" t="n">
        <v>6.439172592170011</v>
      </c>
      <c r="AI2577" s="20" t="n">
        <v>3.367719873645409</v>
      </c>
      <c r="AJ2577" s="14" t="inlineStr">
        <is>
          <t>https://www.businesslist.com.ng/company/146907/chicken-republic-apapa</t>
        </is>
      </c>
      <c r="AK2577" s="14" t="inlineStr">
        <is>
          <t>BusinessList.com.ng (Oct 2026)</t>
        </is>
      </c>
      <c r="AL2577" s="14" t="inlineStr">
        <is>
          <t>2026-10-06</t>
        </is>
      </c>
      <c r="AM2577" s="14" t="inlineStr">
        <is>
          <t>Not approached</t>
        </is>
      </c>
      <c r="AN2577" s="19" t="inlineStr">
        <is>
          <t>Sizzling chicken and sides with authentic West African flavors.</t>
        </is>
      </c>
    </row>
    <row r="2578">
      <c r="A2578" s="14" t="n">
        <v>2577</v>
      </c>
      <c r="B2578" s="14" t="inlineStr">
        <is>
          <t>Chicken Republic - VGC</t>
        </is>
      </c>
      <c r="C2578" s="14" t="inlineStr">
        <is>
          <t>Outside catchment</t>
        </is>
      </c>
      <c r="D2578" s="14" t="inlineStr">
        <is>
          <t>Restaurant / Food</t>
        </is>
      </c>
      <c r="E2578" s="14" t="n"/>
      <c r="F2578" s="26" t="n">
        <v>16</v>
      </c>
      <c r="G2578" s="27" t="inlineStr">
        <is>
          <t>Cold - little evidence of delivery</t>
        </is>
      </c>
      <c r="H2578" s="21" t="inlineStr">
        <is>
          <t>Floor - not enriched</t>
        </is>
      </c>
      <c r="I2578" s="14" t="n">
        <v>0</v>
      </c>
      <c r="J2578" s="14" t="n">
        <v>0</v>
      </c>
      <c r="K2578" s="14" t="n">
        <v>0</v>
      </c>
      <c r="L2578" s="14" t="n">
        <v>0</v>
      </c>
      <c r="M2578" s="14" t="n">
        <v>0</v>
      </c>
      <c r="N2578" s="14" t="n">
        <v>0</v>
      </c>
      <c r="O2578" s="14" t="n">
        <v>0</v>
      </c>
      <c r="P2578" s="14" t="n">
        <v>0</v>
      </c>
      <c r="Q2578" s="14" t="n">
        <v>10</v>
      </c>
      <c r="R2578" s="14" t="n">
        <v>6</v>
      </c>
      <c r="S2578" s="14" t="n">
        <v>0</v>
      </c>
      <c r="T2578" s="17" t="n"/>
      <c r="U2578" s="18" t="n"/>
      <c r="V2578" s="14" t="inlineStr">
        <is>
          <t>+23414627910</t>
        </is>
      </c>
      <c r="W2578" s="14" t="inlineStr">
        <is>
          <t>+23414627910</t>
        </is>
      </c>
      <c r="X2578" s="14" t="n"/>
      <c r="Y2578" s="14" t="n"/>
      <c r="Z2578" s="14" t="n"/>
      <c r="AA2578" s="14" t="n"/>
      <c r="AB2578" s="14" t="n"/>
      <c r="AC2578" s="14" t="n"/>
      <c r="AD2578" s="14" t="n"/>
      <c r="AE2578" s="14" t="n"/>
      <c r="AF2578" s="14" t="n">
        <v>1</v>
      </c>
      <c r="AG2578" s="19" t="inlineStr">
        <is>
          <t>Suite G1 &amp; G2, VGC Shopping Mall, Road 2, Victoria Garden City, Ajah-Lekki, Lagos , Lagos, Nigeria</t>
        </is>
      </c>
      <c r="AH2578" s="20" t="n">
        <v>6.462538937244495</v>
      </c>
      <c r="AI2578" s="20" t="n">
        <v>3.553883928836061</v>
      </c>
      <c r="AJ2578" s="14" t="inlineStr">
        <is>
          <t>https://www.businesslist.com.ng/company/146920/chicken-republic-vgc</t>
        </is>
      </c>
      <c r="AK2578" s="14" t="inlineStr">
        <is>
          <t>BusinessList.com.ng (Oct 2026)</t>
        </is>
      </c>
      <c r="AL2578" s="14" t="inlineStr">
        <is>
          <t>2026-10-06</t>
        </is>
      </c>
      <c r="AM2578" s="14" t="inlineStr">
        <is>
          <t>Not approached</t>
        </is>
      </c>
      <c r="AN2578" s="19" t="inlineStr">
        <is>
          <t>Savor deliciously spiced chicken and sides, West African style.</t>
        </is>
      </c>
    </row>
    <row r="2579">
      <c r="A2579" s="14" t="n">
        <v>2578</v>
      </c>
      <c r="B2579" s="14" t="inlineStr">
        <is>
          <t>Chrisvilla Outdoor Catering Service</t>
        </is>
      </c>
      <c r="C2579" s="14" t="inlineStr">
        <is>
          <t>Outside catchment</t>
        </is>
      </c>
      <c r="D2579" s="14" t="inlineStr">
        <is>
          <t>Restaurant / Food</t>
        </is>
      </c>
      <c r="E2579" s="14" t="inlineStr">
        <is>
          <t>Caterer</t>
        </is>
      </c>
      <c r="F2579" s="26" t="n">
        <v>16</v>
      </c>
      <c r="G2579" s="27" t="inlineStr">
        <is>
          <t>Cold - little evidence of delivery</t>
        </is>
      </c>
      <c r="H2579" s="21" t="inlineStr">
        <is>
          <t>Floor - not enriched</t>
        </is>
      </c>
      <c r="I2579" s="14" t="n">
        <v>0</v>
      </c>
      <c r="J2579" s="14" t="n">
        <v>0</v>
      </c>
      <c r="K2579" s="14" t="n">
        <v>0</v>
      </c>
      <c r="L2579" s="14" t="n">
        <v>0</v>
      </c>
      <c r="M2579" s="14" t="n">
        <v>0</v>
      </c>
      <c r="N2579" s="14" t="n">
        <v>0</v>
      </c>
      <c r="O2579" s="14" t="n">
        <v>0</v>
      </c>
      <c r="P2579" s="14" t="n">
        <v>0</v>
      </c>
      <c r="Q2579" s="14" t="n">
        <v>10</v>
      </c>
      <c r="R2579" s="14" t="n">
        <v>6</v>
      </c>
      <c r="S2579" s="14" t="n">
        <v>0</v>
      </c>
      <c r="T2579" s="17" t="n"/>
      <c r="U2579" s="18" t="n"/>
      <c r="V2579" s="14" t="inlineStr">
        <is>
          <t>+2348086267683</t>
        </is>
      </c>
      <c r="W2579" s="14" t="inlineStr">
        <is>
          <t>+2348086267683</t>
        </is>
      </c>
      <c r="X2579" s="14" t="n"/>
      <c r="Y2579" s="14" t="n"/>
      <c r="Z2579" s="14" t="n"/>
      <c r="AA2579" s="14" t="n"/>
      <c r="AB2579" s="14" t="n"/>
      <c r="AC2579" s="14" t="n"/>
      <c r="AD2579" s="14" t="n"/>
      <c r="AE2579" s="14" t="n"/>
      <c r="AF2579" s="14" t="n">
        <v>1</v>
      </c>
      <c r="AG2579" s="19" t="inlineStr">
        <is>
          <t>35 Moshalashi Street, Sari-Iganmu Rd</t>
        </is>
      </c>
      <c r="AH2579" s="20" t="n">
        <v>6.4748207</v>
      </c>
      <c r="AI2579" s="20" t="n">
        <v>3.3541827</v>
      </c>
      <c r="AJ2579" s="14" t="inlineStr">
        <is>
          <t>https://www.google.com/maps/place/Chrisvilla+Outdoor+Catering+Service/data=!4m7!3m6!1s0x103b8b087d15e3af:0x1f528d8b8fa804af!8m2!3d6.4748207!4d3.3541827!16s%2Fg%2F11s94fv4tb!19sChIJr-MVfQiLOxARrwSoj4uNUh8?authuser=0&amp;hl=en&amp;g_ep=EgoyMDI2MDkzMC4wIJJjKgBIAVAD&amp;rclk=1</t>
        </is>
      </c>
      <c r="AK2579" s="14" t="inlineStr">
        <is>
          <t>Google Maps (sweep, Oct 2026)</t>
        </is>
      </c>
      <c r="AL2579" s="14" t="inlineStr">
        <is>
          <t>2026-10-06</t>
        </is>
      </c>
      <c r="AM2579" s="14" t="inlineStr">
        <is>
          <t>Not approached</t>
        </is>
      </c>
      <c r="AN2579" s="19" t="n"/>
    </row>
    <row r="2580">
      <c r="A2580" s="14" t="n">
        <v>2579</v>
      </c>
      <c r="B2580" s="14" t="inlineStr">
        <is>
          <t>Distinct Shawarma Catering Concept</t>
        </is>
      </c>
      <c r="C2580" s="14" t="inlineStr">
        <is>
          <t>Outside catchment</t>
        </is>
      </c>
      <c r="D2580" s="14" t="inlineStr">
        <is>
          <t>Restaurant / Food</t>
        </is>
      </c>
      <c r="E2580" s="14" t="inlineStr">
        <is>
          <t>Restaurant</t>
        </is>
      </c>
      <c r="F2580" s="26" t="n">
        <v>16</v>
      </c>
      <c r="G2580" s="27" t="inlineStr">
        <is>
          <t>Cold - little evidence of delivery</t>
        </is>
      </c>
      <c r="H2580" s="21" t="inlineStr">
        <is>
          <t>Floor - not enriched</t>
        </is>
      </c>
      <c r="I2580" s="14" t="n">
        <v>0</v>
      </c>
      <c r="J2580" s="14" t="n">
        <v>0</v>
      </c>
      <c r="K2580" s="14" t="n">
        <v>0</v>
      </c>
      <c r="L2580" s="14" t="n">
        <v>0</v>
      </c>
      <c r="M2580" s="14" t="n">
        <v>0</v>
      </c>
      <c r="N2580" s="14" t="n">
        <v>0</v>
      </c>
      <c r="O2580" s="14" t="n">
        <v>0</v>
      </c>
      <c r="P2580" s="14" t="n">
        <v>0</v>
      </c>
      <c r="Q2580" s="14" t="n">
        <v>10</v>
      </c>
      <c r="R2580" s="14" t="n">
        <v>6</v>
      </c>
      <c r="S2580" s="14" t="n">
        <v>0</v>
      </c>
      <c r="T2580" s="17" t="n"/>
      <c r="U2580" s="18" t="n"/>
      <c r="V2580" s="14" t="n"/>
      <c r="W2580" s="14" t="n"/>
      <c r="X2580" s="14" t="n"/>
      <c r="Y2580" s="14" t="n"/>
      <c r="Z2580" s="14" t="n"/>
      <c r="AA2580" s="14" t="n"/>
      <c r="AB2580" s="14" t="n"/>
      <c r="AC2580" s="14" t="n"/>
      <c r="AD2580" s="14" t="n"/>
      <c r="AE2580" s="14" t="n"/>
      <c r="AF2580" s="14" t="n">
        <v>0</v>
      </c>
      <c r="AG2580" s="19" t="inlineStr">
        <is>
          <t>1 Irone Ave, ironne avenue</t>
        </is>
      </c>
      <c r="AH2580" s="20" t="n">
        <v>6.490921</v>
      </c>
      <c r="AI2580" s="20" t="n">
        <v>3.3359102</v>
      </c>
      <c r="AJ2580" s="14" t="inlineStr">
        <is>
          <t>https://www.google.com/maps/place/Distinct+Shawarma+Catering+Concept/data=!4m7!3m6!1s0x103b8fe3c0ecd24b:0x3289126c6e94a5fd!8m2!3d6.490921!4d3.3359102!16s%2Fg%2F11jkphkgdl!19sChIJS9LswOOPOxAR_aWUbmwSiTI?authuser=0&amp;hl=en&amp;g_ep=EgoyMDI2MDkzMC4wIJJjKgBIAVAD&amp;rclk=1</t>
        </is>
      </c>
      <c r="AK2580" s="14" t="inlineStr">
        <is>
          <t>Google Maps (sweep, Oct 2026)</t>
        </is>
      </c>
      <c r="AL2580" s="14" t="inlineStr">
        <is>
          <t>2026-10-06</t>
        </is>
      </c>
      <c r="AM2580" s="14" t="inlineStr">
        <is>
          <t>Not approached</t>
        </is>
      </c>
      <c r="AN2580" s="19" t="n"/>
    </row>
    <row r="2581">
      <c r="A2581" s="14" t="n">
        <v>2580</v>
      </c>
      <c r="B2581" s="14" t="inlineStr">
        <is>
          <t>Drugmatters Pharmacy Ogombo Road</t>
        </is>
      </c>
      <c r="C2581" s="14" t="inlineStr">
        <is>
          <t>Outside catchment</t>
        </is>
      </c>
      <c r="D2581" s="14" t="inlineStr">
        <is>
          <t>Pharmacy</t>
        </is>
      </c>
      <c r="E2581" s="14" t="inlineStr">
        <is>
          <t>Pharmacy</t>
        </is>
      </c>
      <c r="F2581" s="26" t="n">
        <v>16</v>
      </c>
      <c r="G2581" s="27" t="inlineStr">
        <is>
          <t>Cold - little evidence of delivery</t>
        </is>
      </c>
      <c r="H2581" s="21" t="inlineStr">
        <is>
          <t>Floor - not enriched</t>
        </is>
      </c>
      <c r="I2581" s="14" t="n">
        <v>0</v>
      </c>
      <c r="J2581" s="14" t="n">
        <v>0</v>
      </c>
      <c r="K2581" s="14" t="n">
        <v>0</v>
      </c>
      <c r="L2581" s="14" t="n">
        <v>0</v>
      </c>
      <c r="M2581" s="14" t="n">
        <v>0</v>
      </c>
      <c r="N2581" s="14" t="n">
        <v>7</v>
      </c>
      <c r="O2581" s="14" t="n">
        <v>0</v>
      </c>
      <c r="P2581" s="14" t="n">
        <v>0</v>
      </c>
      <c r="Q2581" s="14" t="n">
        <v>0</v>
      </c>
      <c r="R2581" s="14" t="n">
        <v>4</v>
      </c>
      <c r="S2581" s="14" t="n">
        <v>5</v>
      </c>
      <c r="T2581" s="17" t="n">
        <v>5</v>
      </c>
      <c r="U2581" s="18" t="n">
        <v>5</v>
      </c>
      <c r="V2581" s="14" t="n"/>
      <c r="W2581" s="14" t="n"/>
      <c r="X2581" s="14" t="n"/>
      <c r="Y2581" s="14" t="n"/>
      <c r="Z2581" s="14" t="n"/>
      <c r="AA2581" s="14" t="n"/>
      <c r="AB2581" s="14" t="n"/>
      <c r="AC2581" s="14" t="n"/>
      <c r="AD2581" s="14" t="n"/>
      <c r="AE2581" s="14" t="n"/>
      <c r="AF2581" s="14" t="n">
        <v>0</v>
      </c>
      <c r="AG2581" s="19" t="inlineStr">
        <is>
          <t>Ogombo Rd</t>
        </is>
      </c>
      <c r="AH2581" s="20" t="n">
        <v>6.4551936</v>
      </c>
      <c r="AI2581" s="20" t="n">
        <v>3.5863242</v>
      </c>
      <c r="AJ2581" s="14" t="inlineStr">
        <is>
          <t>https://www.google.com/maps/place/Drugmatters+Pharmacy+Ogombo+Road/data=!4m7!3m6!1s0x103bf90041e6a851:0xad7405ccfa3fce4e!8m2!3d6.4551936!4d3.5863242!16s%2Fg%2F11x2plmwd9!19sChIJUajmQQD5OxARTs4_-swFdK0?authuser=0&amp;hl=en&amp;g_ep=EgoyMDI2MDkzMC4wIJJjKgBIAVAD&amp;rclk=1</t>
        </is>
      </c>
      <c r="AK2581" s="14" t="inlineStr">
        <is>
          <t>Google Maps (sweep, Oct 2026)</t>
        </is>
      </c>
      <c r="AL2581" s="14" t="inlineStr">
        <is>
          <t>2026-10-06</t>
        </is>
      </c>
      <c r="AM2581" s="14" t="inlineStr">
        <is>
          <t>Not approached</t>
        </is>
      </c>
      <c r="AN2581" s="19" t="n"/>
    </row>
    <row r="2582">
      <c r="A2582" s="14" t="n">
        <v>2581</v>
      </c>
      <c r="B2582" s="14" t="inlineStr">
        <is>
          <t>Eddie's event and treats</t>
        </is>
      </c>
      <c r="C2582" s="14" t="inlineStr">
        <is>
          <t>Outside catchment</t>
        </is>
      </c>
      <c r="D2582" s="14" t="inlineStr">
        <is>
          <t>Restaurant / Food</t>
        </is>
      </c>
      <c r="E2582" s="14" t="inlineStr">
        <is>
          <t>Catering food and drink supplier</t>
        </is>
      </c>
      <c r="F2582" s="26" t="n">
        <v>16</v>
      </c>
      <c r="G2582" s="27" t="inlineStr">
        <is>
          <t>Cold - little evidence of delivery</t>
        </is>
      </c>
      <c r="H2582" s="21" t="inlineStr">
        <is>
          <t>Floor - not enriched</t>
        </is>
      </c>
      <c r="I2582" s="14" t="n">
        <v>0</v>
      </c>
      <c r="J2582" s="14" t="n">
        <v>0</v>
      </c>
      <c r="K2582" s="14" t="n">
        <v>0</v>
      </c>
      <c r="L2582" s="14" t="n">
        <v>0</v>
      </c>
      <c r="M2582" s="14" t="n">
        <v>0</v>
      </c>
      <c r="N2582" s="14" t="n">
        <v>0</v>
      </c>
      <c r="O2582" s="14" t="n">
        <v>0</v>
      </c>
      <c r="P2582" s="14" t="n">
        <v>0</v>
      </c>
      <c r="Q2582" s="14" t="n">
        <v>10</v>
      </c>
      <c r="R2582" s="14" t="n">
        <v>6</v>
      </c>
      <c r="S2582" s="14" t="n">
        <v>0</v>
      </c>
      <c r="T2582" s="17" t="n"/>
      <c r="U2582" s="18" t="n"/>
      <c r="V2582" s="14" t="inlineStr">
        <is>
          <t>+2347089371201</t>
        </is>
      </c>
      <c r="W2582" s="14" t="inlineStr">
        <is>
          <t>+2347089371201</t>
        </is>
      </c>
      <c r="X2582" s="14" t="n"/>
      <c r="Y2582" s="14" t="n"/>
      <c r="Z2582" s="14" t="n"/>
      <c r="AA2582" s="14" t="n"/>
      <c r="AB2582" s="14" t="n"/>
      <c r="AC2582" s="14" t="n"/>
      <c r="AD2582" s="14" t="n"/>
      <c r="AE2582" s="14" t="n"/>
      <c r="AF2582" s="14" t="n">
        <v>1</v>
      </c>
      <c r="AG2582" s="19" t="inlineStr">
        <is>
          <t>Hunponu wosu, Freedom Wy</t>
        </is>
      </c>
      <c r="AH2582" s="20" t="n">
        <v>6.4296372</v>
      </c>
      <c r="AI2582" s="20" t="n">
        <v>3.4857911</v>
      </c>
      <c r="AJ2582" s="14" t="inlineStr">
        <is>
          <t>https://www.google.com/maps/place/Eddie%27s+event+and+treats/data=!4m7!3m6!1s0x63ee912cf447e1ad:0x7a2113769f5190e2!8m2!3d6.4296372!4d3.4857911!16s%2Fg%2F11y_43s087!19sChIJreFH9CyR7mMR4pBRn3YTIXo?authuser=0&amp;hl=en&amp;g_ep=EgoyMDI2MDkzMC4wIJJjKgBIAVAD&amp;rclk=1</t>
        </is>
      </c>
      <c r="AK2582" s="14" t="inlineStr">
        <is>
          <t>Google Maps (sweep, Oct 2026)</t>
        </is>
      </c>
      <c r="AL2582" s="14" t="inlineStr">
        <is>
          <t>2026-10-06</t>
        </is>
      </c>
      <c r="AM2582" s="14" t="inlineStr">
        <is>
          <t>Not approached</t>
        </is>
      </c>
      <c r="AN2582" s="19" t="n"/>
    </row>
    <row r="2583">
      <c r="A2583" s="14" t="n">
        <v>2582</v>
      </c>
      <c r="B2583" s="14" t="inlineStr">
        <is>
          <t>Eddie's Event And Treats</t>
        </is>
      </c>
      <c r="C2583" s="14" t="inlineStr">
        <is>
          <t>Outside catchment</t>
        </is>
      </c>
      <c r="D2583" s="14" t="inlineStr">
        <is>
          <t>Restaurant / Food</t>
        </is>
      </c>
      <c r="E2583" s="14" t="inlineStr">
        <is>
          <t>Catering food and drink supplier</t>
        </is>
      </c>
      <c r="F2583" s="26" t="n">
        <v>16</v>
      </c>
      <c r="G2583" s="27" t="inlineStr">
        <is>
          <t>Cold - little evidence of delivery</t>
        </is>
      </c>
      <c r="H2583" s="21" t="inlineStr">
        <is>
          <t>Floor - not enriched</t>
        </is>
      </c>
      <c r="I2583" s="14" t="n">
        <v>0</v>
      </c>
      <c r="J2583" s="14" t="n">
        <v>0</v>
      </c>
      <c r="K2583" s="14" t="n">
        <v>0</v>
      </c>
      <c r="L2583" s="14" t="n">
        <v>0</v>
      </c>
      <c r="M2583" s="14" t="n">
        <v>0</v>
      </c>
      <c r="N2583" s="14" t="n">
        <v>0</v>
      </c>
      <c r="O2583" s="14" t="n">
        <v>0</v>
      </c>
      <c r="P2583" s="14" t="n">
        <v>0</v>
      </c>
      <c r="Q2583" s="14" t="n">
        <v>10</v>
      </c>
      <c r="R2583" s="14" t="n">
        <v>6</v>
      </c>
      <c r="S2583" s="14" t="n">
        <v>0</v>
      </c>
      <c r="T2583" s="17" t="n"/>
      <c r="U2583" s="18" t="n"/>
      <c r="V2583" s="14" t="inlineStr">
        <is>
          <t>+2349168429901</t>
        </is>
      </c>
      <c r="W2583" s="14" t="inlineStr">
        <is>
          <t>+2349168429901</t>
        </is>
      </c>
      <c r="X2583" s="14" t="n"/>
      <c r="Y2583" s="14" t="n"/>
      <c r="Z2583" s="14" t="n"/>
      <c r="AA2583" s="14" t="n"/>
      <c r="AB2583" s="14" t="n"/>
      <c r="AC2583" s="14" t="n"/>
      <c r="AD2583" s="14" t="n"/>
      <c r="AE2583" s="14" t="n"/>
      <c r="AF2583" s="14" t="n">
        <v>1</v>
      </c>
      <c r="AG2583" s="19" t="n"/>
      <c r="AH2583" s="20" t="n">
        <v>9.033872499999999</v>
      </c>
      <c r="AI2583" s="20" t="n">
        <v>8.6707713</v>
      </c>
      <c r="AJ2583" s="14" t="inlineStr">
        <is>
          <t>https://www.google.com/maps/place/Eddie%27s+Event+And+Treats/data=!4m7!3m6!1s0xa7f714daf7c4ed5b:0x45c0be8998502cdb!8m2!3d9.0338725!4d8.6707713!16s%2Fg%2F11z3ccshpl!19sChIJW-3E99oU96cR2yxQmIm-wEU?authuser=0&amp;hl=en&amp;g_ep=EgoyMDI2MDkzMC4wIJJjKgBIAVAD&amp;rclk=1</t>
        </is>
      </c>
      <c r="AK2583" s="14" t="inlineStr">
        <is>
          <t>Google Maps (sweep, Oct 2026)</t>
        </is>
      </c>
      <c r="AL2583" s="14" t="inlineStr">
        <is>
          <t>2026-10-06</t>
        </is>
      </c>
      <c r="AM2583" s="14" t="inlineStr">
        <is>
          <t>Not approached</t>
        </is>
      </c>
      <c r="AN2583" s="19" t="n"/>
    </row>
    <row r="2584">
      <c r="A2584" s="14" t="n">
        <v>2583</v>
      </c>
      <c r="B2584" s="14" t="inlineStr">
        <is>
          <t>Etta Cakes &amp; Bakery</t>
        </is>
      </c>
      <c r="C2584" s="14" t="inlineStr">
        <is>
          <t>Outside catchment</t>
        </is>
      </c>
      <c r="D2584" s="14" t="inlineStr">
        <is>
          <t>Restaurant / Food</t>
        </is>
      </c>
      <c r="E2584" s="14" t="inlineStr">
        <is>
          <t>Catering food and drink supplier</t>
        </is>
      </c>
      <c r="F2584" s="26" t="n">
        <v>16</v>
      </c>
      <c r="G2584" s="27" t="inlineStr">
        <is>
          <t>Cold - little evidence of delivery</t>
        </is>
      </c>
      <c r="H2584" s="21" t="inlineStr">
        <is>
          <t>Floor - not enriched</t>
        </is>
      </c>
      <c r="I2584" s="14" t="n">
        <v>0</v>
      </c>
      <c r="J2584" s="14" t="n">
        <v>0</v>
      </c>
      <c r="K2584" s="14" t="n">
        <v>0</v>
      </c>
      <c r="L2584" s="14" t="n">
        <v>0</v>
      </c>
      <c r="M2584" s="14" t="n">
        <v>0</v>
      </c>
      <c r="N2584" s="14" t="n">
        <v>0</v>
      </c>
      <c r="O2584" s="14" t="n">
        <v>0</v>
      </c>
      <c r="P2584" s="14" t="n">
        <v>0</v>
      </c>
      <c r="Q2584" s="14" t="n">
        <v>10</v>
      </c>
      <c r="R2584" s="14" t="n">
        <v>6</v>
      </c>
      <c r="S2584" s="14" t="n">
        <v>0</v>
      </c>
      <c r="T2584" s="17" t="n"/>
      <c r="U2584" s="18" t="n"/>
      <c r="V2584" s="14" t="n"/>
      <c r="W2584" s="14" t="n"/>
      <c r="X2584" s="14" t="n"/>
      <c r="Y2584" s="14" t="n"/>
      <c r="Z2584" s="14" t="n"/>
      <c r="AA2584" s="14" t="n"/>
      <c r="AB2584" s="14" t="n"/>
      <c r="AC2584" s="14" t="n"/>
      <c r="AD2584" s="14" t="n"/>
      <c r="AE2584" s="14" t="n"/>
      <c r="AF2584" s="14" t="n">
        <v>0</v>
      </c>
      <c r="AG2584" s="19" t="inlineStr">
        <is>
          <t>By Johnson Bus Stop, Off Ijesha Road, 60 Ogunmuyiwa Street</t>
        </is>
      </c>
      <c r="AH2584" s="20" t="n">
        <v>6.5034091</v>
      </c>
      <c r="AI2584" s="20" t="n">
        <v>3.3323792</v>
      </c>
      <c r="AJ2584" s="14" t="inlineStr">
        <is>
          <t>https://www.google.com/maps/place/Etta+Cakes+%26+Bakery/data=!4m7!3m6!1s0x103b8f224e898da1:0xe9ac517b633bf9e7!8m2!3d6.5034091!4d3.3323792!16s%2Fg%2F11sqj3qkj3!19sChIJoY2JTiKPOxAR5_k7Y3tRrOk?authuser=0&amp;hl=en&amp;g_ep=EgoyMDI2MDkzMC4wIJJjKgBIAVAD&amp;rclk=1</t>
        </is>
      </c>
      <c r="AK2584" s="14" t="inlineStr">
        <is>
          <t>Google Maps (sweep, Oct 2026)</t>
        </is>
      </c>
      <c r="AL2584" s="14" t="inlineStr">
        <is>
          <t>2026-10-06</t>
        </is>
      </c>
      <c r="AM2584" s="14" t="inlineStr">
        <is>
          <t>Not approached</t>
        </is>
      </c>
      <c r="AN2584" s="19" t="n"/>
    </row>
    <row r="2585">
      <c r="A2585" s="14" t="n">
        <v>2584</v>
      </c>
      <c r="B2585" s="14" t="inlineStr">
        <is>
          <t>Favour Restaurant</t>
        </is>
      </c>
      <c r="C2585" s="14" t="inlineStr">
        <is>
          <t>Outside catchment</t>
        </is>
      </c>
      <c r="D2585" s="14" t="inlineStr">
        <is>
          <t>Restaurant / Food</t>
        </is>
      </c>
      <c r="E2585" s="14" t="inlineStr">
        <is>
          <t>Restaurant</t>
        </is>
      </c>
      <c r="F2585" s="26" t="n">
        <v>16</v>
      </c>
      <c r="G2585" s="27" t="inlineStr">
        <is>
          <t>Cold - little evidence of delivery</t>
        </is>
      </c>
      <c r="H2585" s="21" t="inlineStr">
        <is>
          <t>Floor - not enriched</t>
        </is>
      </c>
      <c r="I2585" s="14" t="n">
        <v>0</v>
      </c>
      <c r="J2585" s="14" t="n">
        <v>0</v>
      </c>
      <c r="K2585" s="14" t="n">
        <v>0</v>
      </c>
      <c r="L2585" s="14" t="n">
        <v>0</v>
      </c>
      <c r="M2585" s="14" t="n">
        <v>0</v>
      </c>
      <c r="N2585" s="14" t="n">
        <v>0</v>
      </c>
      <c r="O2585" s="14" t="n">
        <v>0</v>
      </c>
      <c r="P2585" s="14" t="n">
        <v>0</v>
      </c>
      <c r="Q2585" s="14" t="n">
        <v>10</v>
      </c>
      <c r="R2585" s="14" t="n">
        <v>6</v>
      </c>
      <c r="S2585" s="14" t="n">
        <v>0</v>
      </c>
      <c r="T2585" s="17" t="n"/>
      <c r="U2585" s="18" t="n"/>
      <c r="V2585" s="14" t="n"/>
      <c r="W2585" s="14" t="n"/>
      <c r="X2585" s="14" t="n"/>
      <c r="Y2585" s="14" t="n"/>
      <c r="Z2585" s="14" t="n"/>
      <c r="AA2585" s="14" t="n"/>
      <c r="AB2585" s="14" t="n"/>
      <c r="AC2585" s="14" t="n"/>
      <c r="AD2585" s="14" t="n"/>
      <c r="AE2585" s="14" t="n"/>
      <c r="AF2585" s="14" t="n">
        <v>0</v>
      </c>
      <c r="AG2585" s="19" t="inlineStr">
        <is>
          <t>214 Agege Motor Rd</t>
        </is>
      </c>
      <c r="AH2585" s="20" t="n">
        <v>6.5308051</v>
      </c>
      <c r="AI2585" s="20" t="n">
        <v>3.3534537</v>
      </c>
      <c r="AJ2585" s="14" t="inlineStr">
        <is>
          <t>https://www.google.com/maps/place/Favour+Restaurant/data=!4m7!3m6!1s0x103b8dceb6d5224f:0x69c2cd8a836aa2a1!8m2!3d6.5308051!4d3.3534537!16s%2Fg%2F11bbtp71k1!19sChIJTyLVts6NOxARoaJqg4rNwmk?authuser=0&amp;hl=en&amp;g_ep=EgoyMDI2MDkzMC4wIJJjKgBIAVAD&amp;rclk=1</t>
        </is>
      </c>
      <c r="AK2585" s="14" t="inlineStr">
        <is>
          <t>Google Maps (sweep, Oct 2026)</t>
        </is>
      </c>
      <c r="AL2585" s="14" t="inlineStr">
        <is>
          <t>2026-10-06</t>
        </is>
      </c>
      <c r="AM2585" s="14" t="inlineStr">
        <is>
          <t>Not approached</t>
        </is>
      </c>
      <c r="AN2585" s="19" t="n"/>
    </row>
    <row r="2586">
      <c r="A2586" s="14" t="n">
        <v>2585</v>
      </c>
      <c r="B2586" s="14" t="inlineStr">
        <is>
          <t>HELEM PHARMACY AND SUPER STORE</t>
        </is>
      </c>
      <c r="C2586" s="14" t="inlineStr">
        <is>
          <t>Outside catchment</t>
        </is>
      </c>
      <c r="D2586" s="14" t="inlineStr">
        <is>
          <t>Pharmacy</t>
        </is>
      </c>
      <c r="E2586" s="14" t="inlineStr">
        <is>
          <t>Pharmacy</t>
        </is>
      </c>
      <c r="F2586" s="26" t="n">
        <v>16</v>
      </c>
      <c r="G2586" s="27" t="inlineStr">
        <is>
          <t>Cold - little evidence of delivery</t>
        </is>
      </c>
      <c r="H2586" s="21" t="inlineStr">
        <is>
          <t>Floor - not enriched</t>
        </is>
      </c>
      <c r="I2586" s="14" t="n">
        <v>0</v>
      </c>
      <c r="J2586" s="14" t="n">
        <v>0</v>
      </c>
      <c r="K2586" s="14" t="n">
        <v>0</v>
      </c>
      <c r="L2586" s="14" t="n">
        <v>0</v>
      </c>
      <c r="M2586" s="14" t="n">
        <v>0</v>
      </c>
      <c r="N2586" s="14" t="n">
        <v>7</v>
      </c>
      <c r="O2586" s="14" t="n">
        <v>0</v>
      </c>
      <c r="P2586" s="14" t="n">
        <v>0</v>
      </c>
      <c r="Q2586" s="14" t="n">
        <v>0</v>
      </c>
      <c r="R2586" s="14" t="n">
        <v>4</v>
      </c>
      <c r="S2586" s="14" t="n">
        <v>5</v>
      </c>
      <c r="T2586" s="17" t="n">
        <v>5</v>
      </c>
      <c r="U2586" s="18" t="n">
        <v>5</v>
      </c>
      <c r="V2586" s="14" t="inlineStr">
        <is>
          <t>+2349071172434</t>
        </is>
      </c>
      <c r="W2586" s="14" t="inlineStr">
        <is>
          <t>+2349071172434</t>
        </is>
      </c>
      <c r="X2586" s="14" t="n"/>
      <c r="Y2586" s="14" t="n"/>
      <c r="Z2586" s="14" t="n"/>
      <c r="AA2586" s="14" t="n"/>
      <c r="AB2586" s="14" t="n"/>
      <c r="AC2586" s="14" t="n"/>
      <c r="AD2586" s="14" t="n"/>
      <c r="AE2586" s="14" t="n"/>
      <c r="AF2586" s="14" t="n">
        <v>1</v>
      </c>
      <c r="AG2586" s="19" t="inlineStr">
        <is>
          <t>Bus Stop, No, 26 Chief Bright Ezedialo Street, Bestville Estate, Olokonla Rd</t>
        </is>
      </c>
      <c r="AH2586" s="20" t="n">
        <v>6.4614517</v>
      </c>
      <c r="AI2586" s="20" t="n">
        <v>3.6084454</v>
      </c>
      <c r="AJ2586" s="14" t="inlineStr">
        <is>
          <t>https://www.google.com/maps/place/HELEM+PHARMACY+AND+SUPER+STORE/data=!4m7!3m6!1s0x103bf900372b3481:0x1f9785942440877!8m2!3d6.4614517!4d3.6084454!16s%2Fg%2F11yhlrccv4!19sChIJgTQrNwD5OxARdwhEQll4-QE?authuser=0&amp;hl=en&amp;g_ep=EgoyMDI2MDkzMC4wIJJjKgBIAVAD&amp;rclk=1</t>
        </is>
      </c>
      <c r="AK2586" s="14" t="inlineStr">
        <is>
          <t>Google Maps (sweep, Oct 2026)</t>
        </is>
      </c>
      <c r="AL2586" s="14" t="inlineStr">
        <is>
          <t>2026-10-06</t>
        </is>
      </c>
      <c r="AM2586" s="14" t="inlineStr">
        <is>
          <t>Not approached</t>
        </is>
      </c>
      <c r="AN2586" s="19" t="n"/>
    </row>
    <row r="2587">
      <c r="A2587" s="14" t="n">
        <v>2586</v>
      </c>
      <c r="B2587" s="14" t="inlineStr">
        <is>
          <t>Jov - Oak Pharmacy</t>
        </is>
      </c>
      <c r="C2587" s="14" t="inlineStr">
        <is>
          <t>Outside catchment</t>
        </is>
      </c>
      <c r="D2587" s="14" t="inlineStr">
        <is>
          <t>Pharmacy</t>
        </is>
      </c>
      <c r="E2587" s="14" t="inlineStr">
        <is>
          <t>Pharmacy</t>
        </is>
      </c>
      <c r="F2587" s="26" t="n">
        <v>16</v>
      </c>
      <c r="G2587" s="27" t="inlineStr">
        <is>
          <t>Cold - little evidence of delivery</t>
        </is>
      </c>
      <c r="H2587" s="21" t="inlineStr">
        <is>
          <t>Floor - not enriched</t>
        </is>
      </c>
      <c r="I2587" s="14" t="n">
        <v>0</v>
      </c>
      <c r="J2587" s="14" t="n">
        <v>0</v>
      </c>
      <c r="K2587" s="14" t="n">
        <v>0</v>
      </c>
      <c r="L2587" s="14" t="n">
        <v>0</v>
      </c>
      <c r="M2587" s="14" t="n">
        <v>0</v>
      </c>
      <c r="N2587" s="14" t="n">
        <v>7</v>
      </c>
      <c r="O2587" s="14" t="n">
        <v>0</v>
      </c>
      <c r="P2587" s="14" t="n">
        <v>0</v>
      </c>
      <c r="Q2587" s="14" t="n">
        <v>0</v>
      </c>
      <c r="R2587" s="14" t="n">
        <v>4</v>
      </c>
      <c r="S2587" s="14" t="n">
        <v>5</v>
      </c>
      <c r="T2587" s="17" t="n">
        <v>4.8</v>
      </c>
      <c r="U2587" s="18" t="n">
        <v>5</v>
      </c>
      <c r="V2587" s="14" t="inlineStr">
        <is>
          <t>+2349013948030</t>
        </is>
      </c>
      <c r="W2587" s="14" t="inlineStr">
        <is>
          <t>+2349013948030</t>
        </is>
      </c>
      <c r="X2587" s="14" t="n"/>
      <c r="Y2587" s="14" t="n"/>
      <c r="Z2587" s="14" t="n"/>
      <c r="AA2587" s="14" t="n"/>
      <c r="AB2587" s="14" t="n"/>
      <c r="AC2587" s="14" t="n"/>
      <c r="AD2587" s="14" t="n"/>
      <c r="AE2587" s="14" t="n"/>
      <c r="AF2587" s="14" t="n">
        <v>1</v>
      </c>
      <c r="AG2587" s="19" t="inlineStr">
        <is>
          <t>2 Ire Akari, Godwin Omonua St</t>
        </is>
      </c>
      <c r="AH2587" s="20" t="n">
        <v>6.5205216</v>
      </c>
      <c r="AI2587" s="20" t="n">
        <v>3.3263665</v>
      </c>
      <c r="AJ2587" s="14" t="inlineStr">
        <is>
          <t>https://www.google.com/maps/place/Jov+-+Oak+Pharmacy/data=!4m7!3m6!1s0x103b8e8927555a7f:0x1ac6490257385539!8m2!3d6.5205216!4d3.3263665!16s%2Fg%2F1q62fxk39!19sChIJf1pVJ4mOOxAROVU4VwJJxho?authuser=0&amp;hl=en&amp;g_ep=EgoyMDI2MDkzMC4wIJJjKgBIAVAD&amp;rclk=1</t>
        </is>
      </c>
      <c r="AK2587" s="14" t="inlineStr">
        <is>
          <t>Google Maps (sweep, Oct 2026)</t>
        </is>
      </c>
      <c r="AL2587" s="14" t="inlineStr">
        <is>
          <t>2026-10-06</t>
        </is>
      </c>
      <c r="AM2587" s="14" t="inlineStr">
        <is>
          <t>Not approached</t>
        </is>
      </c>
      <c r="AN2587" s="19" t="n"/>
    </row>
    <row r="2588">
      <c r="A2588" s="14" t="n">
        <v>2587</v>
      </c>
      <c r="B2588" s="14" t="inlineStr">
        <is>
          <t>KFC Kentucky Fried Chicken Nigeria Limited</t>
        </is>
      </c>
      <c r="C2588" s="14" t="inlineStr">
        <is>
          <t>Outside catchment</t>
        </is>
      </c>
      <c r="D2588" s="14" t="inlineStr">
        <is>
          <t>Restaurant / Food</t>
        </is>
      </c>
      <c r="E2588" s="14" t="n"/>
      <c r="F2588" s="26" t="n">
        <v>16</v>
      </c>
      <c r="G2588" s="27" t="inlineStr">
        <is>
          <t>Cold - little evidence of delivery</t>
        </is>
      </c>
      <c r="H2588" s="21" t="inlineStr">
        <is>
          <t>Floor - not enriched</t>
        </is>
      </c>
      <c r="I2588" s="14" t="n">
        <v>0</v>
      </c>
      <c r="J2588" s="14" t="n">
        <v>0</v>
      </c>
      <c r="K2588" s="14" t="n">
        <v>0</v>
      </c>
      <c r="L2588" s="14" t="n">
        <v>0</v>
      </c>
      <c r="M2588" s="14" t="n">
        <v>0</v>
      </c>
      <c r="N2588" s="14" t="n">
        <v>0</v>
      </c>
      <c r="O2588" s="14" t="n">
        <v>0</v>
      </c>
      <c r="P2588" s="14" t="n">
        <v>0</v>
      </c>
      <c r="Q2588" s="14" t="n">
        <v>10</v>
      </c>
      <c r="R2588" s="14" t="n">
        <v>6</v>
      </c>
      <c r="S2588" s="14" t="n">
        <v>0</v>
      </c>
      <c r="T2588" s="17" t="n"/>
      <c r="U2588" s="18" t="n"/>
      <c r="V2588" s="14" t="inlineStr">
        <is>
          <t>+2347098020952</t>
        </is>
      </c>
      <c r="W2588" s="14" t="inlineStr">
        <is>
          <t>+2347098020952</t>
        </is>
      </c>
      <c r="X2588" s="14" t="n"/>
      <c r="Y2588" s="14" t="n"/>
      <c r="Z2588" s="14" t="n"/>
      <c r="AA2588" s="14" t="n"/>
      <c r="AB2588" s="14" t="n"/>
      <c r="AC2588" s="14" t="n"/>
      <c r="AD2588" s="14" t="n"/>
      <c r="AE2588" s="14" t="n"/>
      <c r="AF2588" s="14" t="n">
        <v>1</v>
      </c>
      <c r="AG2588" s="19" t="inlineStr">
        <is>
          <t>Shop D10, The City Mall Lagos Island Lagos , J.K. Randle Rd, Lagos Island 100001, Nigeria</t>
        </is>
      </c>
      <c r="AH2588" s="20" t="n">
        <v>6.444282988450053</v>
      </c>
      <c r="AI2588" s="20" t="n">
        <v>3.402742470569611</v>
      </c>
      <c r="AJ2588" s="14" t="inlineStr">
        <is>
          <t>https://www.businesslist.com.ng/company/100450/kfc-kentucky-fried-chicken-nigeria-limited</t>
        </is>
      </c>
      <c r="AK2588" s="14" t="inlineStr">
        <is>
          <t>BusinessList.com.ng (Oct 2026)</t>
        </is>
      </c>
      <c r="AL2588" s="14" t="inlineStr">
        <is>
          <t>2026-10-06</t>
        </is>
      </c>
      <c r="AM2588" s="14" t="inlineStr">
        <is>
          <t>Not approached</t>
        </is>
      </c>
      <c r="AN2588" s="19" t="inlineStr">
        <is>
          <t>Fried chicken and delicious meals served fresh daily.</t>
        </is>
      </c>
    </row>
    <row r="2589">
      <c r="A2589" s="14" t="n">
        <v>2588</v>
      </c>
      <c r="B2589" s="14" t="inlineStr">
        <is>
          <t>Lady Constance Shawarma and Barbeque items shop</t>
        </is>
      </c>
      <c r="C2589" s="14" t="inlineStr">
        <is>
          <t>Outside catchment</t>
        </is>
      </c>
      <c r="D2589" s="14" t="inlineStr">
        <is>
          <t>Restaurant / Food</t>
        </is>
      </c>
      <c r="E2589" s="14" t="inlineStr">
        <is>
          <t>Shawarma restaurant</t>
        </is>
      </c>
      <c r="F2589" s="26" t="n">
        <v>16</v>
      </c>
      <c r="G2589" s="27" t="inlineStr">
        <is>
          <t>Cold - little evidence of delivery</t>
        </is>
      </c>
      <c r="H2589" s="21" t="inlineStr">
        <is>
          <t>Floor - not enriched</t>
        </is>
      </c>
      <c r="I2589" s="14" t="n">
        <v>0</v>
      </c>
      <c r="J2589" s="14" t="n">
        <v>0</v>
      </c>
      <c r="K2589" s="14" t="n">
        <v>0</v>
      </c>
      <c r="L2589" s="14" t="n">
        <v>0</v>
      </c>
      <c r="M2589" s="14" t="n">
        <v>0</v>
      </c>
      <c r="N2589" s="14" t="n">
        <v>0</v>
      </c>
      <c r="O2589" s="14" t="n">
        <v>0</v>
      </c>
      <c r="P2589" s="14" t="n">
        <v>0</v>
      </c>
      <c r="Q2589" s="14" t="n">
        <v>10</v>
      </c>
      <c r="R2589" s="14" t="n">
        <v>6</v>
      </c>
      <c r="S2589" s="14" t="n">
        <v>0</v>
      </c>
      <c r="T2589" s="17" t="n"/>
      <c r="U2589" s="18" t="n"/>
      <c r="V2589" s="14" t="inlineStr">
        <is>
          <t>+2348064527849</t>
        </is>
      </c>
      <c r="W2589" s="14" t="inlineStr">
        <is>
          <t>+2348064527849</t>
        </is>
      </c>
      <c r="X2589" s="14" t="n"/>
      <c r="Y2589" s="14" t="n"/>
      <c r="Z2589" s="14" t="n"/>
      <c r="AA2589" s="14" t="n"/>
      <c r="AB2589" s="14" t="n"/>
      <c r="AC2589" s="14" t="n"/>
      <c r="AD2589" s="14" t="n"/>
      <c r="AE2589" s="14" t="n"/>
      <c r="AF2589" s="14" t="n">
        <v>1</v>
      </c>
      <c r="AG2589" s="19" t="inlineStr">
        <is>
          <t>Kwara line</t>
        </is>
      </c>
      <c r="AH2589" s="20" t="n">
        <v>6.4795121</v>
      </c>
      <c r="AI2589" s="20" t="n">
        <v>3.3450103</v>
      </c>
      <c r="AJ2589" s="14" t="inlineStr">
        <is>
          <t>https://www.google.com/maps/place/Lady+Constance+Shawarma+and+Barbeque+items+shop/data=!4m7!3m6!1s0x103b8ba3f571264d:0xb4e835feb177265e!8m2!3d6.4795121!4d3.3450103!16s%2Fg%2F11s1914kl9!19sChIJTSZx9aOLOxARXiZ3sf416LQ?authuser=0&amp;hl=en&amp;g_ep=EgoyMDI2MDkzMC4wIJJjKgBIAVAD&amp;rclk=1</t>
        </is>
      </c>
      <c r="AK2589" s="14" t="inlineStr">
        <is>
          <t>Google Maps (sweep, Oct 2026)</t>
        </is>
      </c>
      <c r="AL2589" s="14" t="inlineStr">
        <is>
          <t>2026-10-06</t>
        </is>
      </c>
      <c r="AM2589" s="14" t="inlineStr">
        <is>
          <t>Not approached</t>
        </is>
      </c>
      <c r="AN2589" s="19" t="n"/>
    </row>
    <row r="2590">
      <c r="A2590" s="14" t="n">
        <v>2589</v>
      </c>
      <c r="B2590" s="14" t="inlineStr">
        <is>
          <t>Mama S. Kitchen</t>
        </is>
      </c>
      <c r="C2590" s="14" t="inlineStr">
        <is>
          <t>Outside catchment</t>
        </is>
      </c>
      <c r="D2590" s="14" t="inlineStr">
        <is>
          <t>Restaurant / Food</t>
        </is>
      </c>
      <c r="E2590" s="14" t="inlineStr">
        <is>
          <t>Catering</t>
        </is>
      </c>
      <c r="F2590" s="26" t="n">
        <v>16</v>
      </c>
      <c r="G2590" s="27" t="inlineStr">
        <is>
          <t>Cold - little evidence of delivery</t>
        </is>
      </c>
      <c r="H2590" s="21" t="inlineStr">
        <is>
          <t>Floor - not enriched</t>
        </is>
      </c>
      <c r="I2590" s="14" t="n">
        <v>0</v>
      </c>
      <c r="J2590" s="14" t="n">
        <v>0</v>
      </c>
      <c r="K2590" s="14" t="n">
        <v>0</v>
      </c>
      <c r="L2590" s="14" t="n">
        <v>0</v>
      </c>
      <c r="M2590" s="14" t="n">
        <v>0</v>
      </c>
      <c r="N2590" s="14" t="n">
        <v>0</v>
      </c>
      <c r="O2590" s="14" t="n">
        <v>0</v>
      </c>
      <c r="P2590" s="14" t="n">
        <v>0</v>
      </c>
      <c r="Q2590" s="14" t="n">
        <v>10</v>
      </c>
      <c r="R2590" s="14" t="n">
        <v>6</v>
      </c>
      <c r="S2590" s="14" t="n">
        <v>0</v>
      </c>
      <c r="T2590" s="17" t="n"/>
      <c r="U2590" s="18" t="n"/>
      <c r="V2590" s="14" t="inlineStr">
        <is>
          <t>+2348168733116</t>
        </is>
      </c>
      <c r="W2590" s="14" t="inlineStr">
        <is>
          <t>+2348168733116</t>
        </is>
      </c>
      <c r="X2590" s="14" t="n"/>
      <c r="Y2590" s="14" t="n"/>
      <c r="Z2590" s="14" t="n"/>
      <c r="AA2590" s="14" t="n"/>
      <c r="AB2590" s="14" t="n"/>
      <c r="AC2590" s="14" t="n"/>
      <c r="AD2590" s="14" t="n"/>
      <c r="AE2590" s="14" t="n"/>
      <c r="AF2590" s="14" t="n">
        <v>1</v>
      </c>
      <c r="AG2590" s="19" t="inlineStr">
        <is>
          <t>Olorunsogo Bus Stop, 272 Agege Motor Rd</t>
        </is>
      </c>
      <c r="AH2590" s="20" t="n">
        <v>6.5348422</v>
      </c>
      <c r="AI2590" s="20" t="n">
        <v>3.3527683</v>
      </c>
      <c r="AJ2590" s="14" t="inlineStr">
        <is>
          <t>https://www.google.com/maps/place/Mama+S.+Kitchen/data=!4m7!3m6!1s0x103b8dcf66feaa17:0x788634494d897df!8m2!3d6.5348422!4d3.3527683!16s%2Fg%2F1q64s3gmm!19sChIJF6r-Zs-NOxAR35fYlERjiAc?authuser=0&amp;hl=en&amp;g_ep=EgoyMDI2MDkzMC4wIJJjKgBIAVAD&amp;rclk=1</t>
        </is>
      </c>
      <c r="AK2590" s="14" t="inlineStr">
        <is>
          <t>Google Maps (sweep, Oct 2026)</t>
        </is>
      </c>
      <c r="AL2590" s="14" t="inlineStr">
        <is>
          <t>2026-10-06</t>
        </is>
      </c>
      <c r="AM2590" s="14" t="inlineStr">
        <is>
          <t>Not approached</t>
        </is>
      </c>
      <c r="AN2590" s="19" t="n"/>
    </row>
    <row r="2591">
      <c r="A2591" s="14" t="n">
        <v>2590</v>
      </c>
      <c r="B2591" s="14" t="inlineStr">
        <is>
          <t>Marhaba International Restaurant</t>
        </is>
      </c>
      <c r="C2591" s="14" t="inlineStr">
        <is>
          <t>Outside catchment</t>
        </is>
      </c>
      <c r="D2591" s="14" t="inlineStr">
        <is>
          <t>Restaurant / Food</t>
        </is>
      </c>
      <c r="E2591" s="14" t="inlineStr">
        <is>
          <t>Continental restaurant</t>
        </is>
      </c>
      <c r="F2591" s="26" t="n">
        <v>16</v>
      </c>
      <c r="G2591" s="27" t="inlineStr">
        <is>
          <t>Cold - little evidence of delivery</t>
        </is>
      </c>
      <c r="H2591" s="21" t="inlineStr">
        <is>
          <t>Floor - not enriched</t>
        </is>
      </c>
      <c r="I2591" s="14" t="n">
        <v>0</v>
      </c>
      <c r="J2591" s="14" t="n">
        <v>0</v>
      </c>
      <c r="K2591" s="14" t="n">
        <v>0</v>
      </c>
      <c r="L2591" s="14" t="n">
        <v>0</v>
      </c>
      <c r="M2591" s="14" t="n">
        <v>0</v>
      </c>
      <c r="N2591" s="14" t="n">
        <v>0</v>
      </c>
      <c r="O2591" s="14" t="n">
        <v>0</v>
      </c>
      <c r="P2591" s="14" t="n">
        <v>0</v>
      </c>
      <c r="Q2591" s="14" t="n">
        <v>10</v>
      </c>
      <c r="R2591" s="14" t="n">
        <v>6</v>
      </c>
      <c r="S2591" s="14" t="n">
        <v>0</v>
      </c>
      <c r="T2591" s="17" t="n"/>
      <c r="U2591" s="18" t="n"/>
      <c r="V2591" s="14" t="n"/>
      <c r="W2591" s="14" t="n"/>
      <c r="X2591" s="14" t="n"/>
      <c r="Y2591" s="14" t="n"/>
      <c r="Z2591" s="14" t="n"/>
      <c r="AA2591" s="14" t="n"/>
      <c r="AB2591" s="14" t="n"/>
      <c r="AC2591" s="14" t="n"/>
      <c r="AD2591" s="14" t="n"/>
      <c r="AE2591" s="14" t="n"/>
      <c r="AF2591" s="14" t="n">
        <v>0</v>
      </c>
      <c r="AG2591" s="19" t="inlineStr">
        <is>
          <t>Opposite Mashalashi Bus Stop, 110 Ijesha Rd</t>
        </is>
      </c>
      <c r="AH2591" s="20" t="n">
        <v>6.504626</v>
      </c>
      <c r="AI2591" s="20" t="n">
        <v>3.332669</v>
      </c>
      <c r="AJ2591" s="14" t="inlineStr">
        <is>
          <t>https://www.google.com/maps/place/Marhaba+International+Restaurant/data=!4m7!3m6!1s0x103b8ff5963f4615:0xe4052f9e812982!8m2!3d6.504626!4d3.332669!16s%2Fg%2F11tcbpncrv!19sChIJFUY_lvWPOxARgimBni8F5AA?authuser=0&amp;hl=en&amp;g_ep=EgoyMDI2MDkzMC4wIJJjKgBIAVAD&amp;rclk=1</t>
        </is>
      </c>
      <c r="AK2591" s="14" t="inlineStr">
        <is>
          <t>Google Maps (sweep, Oct 2026)</t>
        </is>
      </c>
      <c r="AL2591" s="14" t="inlineStr">
        <is>
          <t>2026-10-06</t>
        </is>
      </c>
      <c r="AM2591" s="14" t="inlineStr">
        <is>
          <t>Not approached</t>
        </is>
      </c>
      <c r="AN2591" s="19" t="n"/>
    </row>
    <row r="2592">
      <c r="A2592" s="14" t="n">
        <v>2591</v>
      </c>
      <c r="B2592" s="14" t="inlineStr">
        <is>
          <t>Marhaba International Restaurant</t>
        </is>
      </c>
      <c r="C2592" s="14" t="inlineStr">
        <is>
          <t>Outside catchment</t>
        </is>
      </c>
      <c r="D2592" s="14" t="inlineStr">
        <is>
          <t>Restaurant / Food</t>
        </is>
      </c>
      <c r="E2592" s="14" t="inlineStr">
        <is>
          <t>Continental restaurant</t>
        </is>
      </c>
      <c r="F2592" s="26" t="n">
        <v>16</v>
      </c>
      <c r="G2592" s="27" t="inlineStr">
        <is>
          <t>Cold - little evidence of delivery</t>
        </is>
      </c>
      <c r="H2592" s="21" t="inlineStr">
        <is>
          <t>Floor - not enriched</t>
        </is>
      </c>
      <c r="I2592" s="14" t="n">
        <v>0</v>
      </c>
      <c r="J2592" s="14" t="n">
        <v>0</v>
      </c>
      <c r="K2592" s="14" t="n">
        <v>0</v>
      </c>
      <c r="L2592" s="14" t="n">
        <v>0</v>
      </c>
      <c r="M2592" s="14" t="n">
        <v>0</v>
      </c>
      <c r="N2592" s="14" t="n">
        <v>0</v>
      </c>
      <c r="O2592" s="14" t="n">
        <v>0</v>
      </c>
      <c r="P2592" s="14" t="n">
        <v>0</v>
      </c>
      <c r="Q2592" s="14" t="n">
        <v>10</v>
      </c>
      <c r="R2592" s="14" t="n">
        <v>6</v>
      </c>
      <c r="S2592" s="14" t="n">
        <v>0</v>
      </c>
      <c r="T2592" s="17" t="n"/>
      <c r="U2592" s="18" t="n"/>
      <c r="V2592" s="14" t="n"/>
      <c r="W2592" s="14" t="n"/>
      <c r="X2592" s="14" t="n"/>
      <c r="Y2592" s="14" t="n"/>
      <c r="Z2592" s="14" t="n"/>
      <c r="AA2592" s="14" t="n"/>
      <c r="AB2592" s="14" t="n"/>
      <c r="AC2592" s="14" t="n"/>
      <c r="AD2592" s="14" t="n"/>
      <c r="AE2592" s="14" t="n"/>
      <c r="AF2592" s="14" t="n">
        <v>0</v>
      </c>
      <c r="AG2592" s="19" t="inlineStr">
        <is>
          <t>54 Fashoro St</t>
        </is>
      </c>
      <c r="AH2592" s="20" t="n">
        <v>6.515592</v>
      </c>
      <c r="AI2592" s="20" t="n">
        <v>3.3611376</v>
      </c>
      <c r="AJ2592" s="14" t="inlineStr">
        <is>
          <t>https://www.google.com/maps/place/Marhaba+International+Restaurant/data=!4m7!3m6!1s0x103b8d7f30643d93:0xb4959457642627a5!8m2!3d6.515592!4d3.3611376!16s%2Fg%2F11s7ntph9s!19sChIJkz1kMH-NOxARpScmZFeUlbQ?authuser=0&amp;hl=en&amp;g_ep=EgoyMDI2MDkzMC4wIJJjKgBIAVAD&amp;rclk=1</t>
        </is>
      </c>
      <c r="AK2592" s="14" t="inlineStr">
        <is>
          <t>Google Maps (sweep, Oct 2026)</t>
        </is>
      </c>
      <c r="AL2592" s="14" t="inlineStr">
        <is>
          <t>2026-10-06</t>
        </is>
      </c>
      <c r="AM2592" s="14" t="inlineStr">
        <is>
          <t>Not approached</t>
        </is>
      </c>
      <c r="AN2592" s="19" t="n"/>
    </row>
    <row r="2593">
      <c r="A2593" s="14" t="n">
        <v>2592</v>
      </c>
      <c r="B2593" s="14" t="inlineStr">
        <is>
          <t>Marhaba International Restaurant</t>
        </is>
      </c>
      <c r="C2593" s="14" t="inlineStr">
        <is>
          <t>Outside catchment</t>
        </is>
      </c>
      <c r="D2593" s="14" t="inlineStr">
        <is>
          <t>Restaurant / Food</t>
        </is>
      </c>
      <c r="E2593" s="14" t="inlineStr">
        <is>
          <t>Continental restaurant</t>
        </is>
      </c>
      <c r="F2593" s="26" t="n">
        <v>16</v>
      </c>
      <c r="G2593" s="27" t="inlineStr">
        <is>
          <t>Cold - little evidence of delivery</t>
        </is>
      </c>
      <c r="H2593" s="21" t="inlineStr">
        <is>
          <t>Floor - not enriched</t>
        </is>
      </c>
      <c r="I2593" s="14" t="n">
        <v>0</v>
      </c>
      <c r="J2593" s="14" t="n">
        <v>0</v>
      </c>
      <c r="K2593" s="14" t="n">
        <v>0</v>
      </c>
      <c r="L2593" s="14" t="n">
        <v>0</v>
      </c>
      <c r="M2593" s="14" t="n">
        <v>0</v>
      </c>
      <c r="N2593" s="14" t="n">
        <v>0</v>
      </c>
      <c r="O2593" s="14" t="n">
        <v>0</v>
      </c>
      <c r="P2593" s="14" t="n">
        <v>0</v>
      </c>
      <c r="Q2593" s="14" t="n">
        <v>10</v>
      </c>
      <c r="R2593" s="14" t="n">
        <v>6</v>
      </c>
      <c r="S2593" s="14" t="n">
        <v>0</v>
      </c>
      <c r="T2593" s="17" t="n"/>
      <c r="U2593" s="18" t="n"/>
      <c r="V2593" s="14" t="n"/>
      <c r="W2593" s="14" t="n"/>
      <c r="X2593" s="14" t="n"/>
      <c r="Y2593" s="14" t="n"/>
      <c r="Z2593" s="14" t="n"/>
      <c r="AA2593" s="14" t="n"/>
      <c r="AB2593" s="14" t="n"/>
      <c r="AC2593" s="14" t="n"/>
      <c r="AD2593" s="14" t="n"/>
      <c r="AE2593" s="14" t="n"/>
      <c r="AF2593" s="14" t="n">
        <v>0</v>
      </c>
      <c r="AG2593" s="19" t="inlineStr">
        <is>
          <t>10 Omilani St</t>
        </is>
      </c>
      <c r="AH2593" s="20" t="n">
        <v>6.494539</v>
      </c>
      <c r="AI2593" s="20" t="n">
        <v>3.3308249</v>
      </c>
      <c r="AJ2593" s="14" t="inlineStr">
        <is>
          <t>https://www.google.com/maps/place/Marhaba+International+Restaurant/data=!4m7!3m6!1s0x103b8fa342aea30f:0xc3d2009024fb4055!8m2!3d6.494539!4d3.3308249!16s%2Fg%2F11s7nt88qm!19sChIJD6OuQqOPOxARVUD7JJAA0sM?authuser=0&amp;hl=en&amp;g_ep=EgoyMDI2MDkzMC4wIJJjKgBIAVAD&amp;rclk=1</t>
        </is>
      </c>
      <c r="AK2593" s="14" t="inlineStr">
        <is>
          <t>Google Maps (sweep, Oct 2026)</t>
        </is>
      </c>
      <c r="AL2593" s="14" t="inlineStr">
        <is>
          <t>2026-10-06</t>
        </is>
      </c>
      <c r="AM2593" s="14" t="inlineStr">
        <is>
          <t>Not approached</t>
        </is>
      </c>
      <c r="AN2593" s="19" t="n"/>
    </row>
    <row r="2594">
      <c r="A2594" s="14" t="n">
        <v>2593</v>
      </c>
      <c r="B2594" s="14" t="inlineStr">
        <is>
          <t>Marhaba International Restaurant</t>
        </is>
      </c>
      <c r="C2594" s="14" t="inlineStr">
        <is>
          <t>Outside catchment</t>
        </is>
      </c>
      <c r="D2594" s="14" t="inlineStr">
        <is>
          <t>Restaurant / Food</t>
        </is>
      </c>
      <c r="E2594" s="14" t="inlineStr">
        <is>
          <t>Continental restaurant</t>
        </is>
      </c>
      <c r="F2594" s="26" t="n">
        <v>16</v>
      </c>
      <c r="G2594" s="27" t="inlineStr">
        <is>
          <t>Cold - little evidence of delivery</t>
        </is>
      </c>
      <c r="H2594" s="21" t="inlineStr">
        <is>
          <t>Floor - not enriched</t>
        </is>
      </c>
      <c r="I2594" s="14" t="n">
        <v>0</v>
      </c>
      <c r="J2594" s="14" t="n">
        <v>0</v>
      </c>
      <c r="K2594" s="14" t="n">
        <v>0</v>
      </c>
      <c r="L2594" s="14" t="n">
        <v>0</v>
      </c>
      <c r="M2594" s="14" t="n">
        <v>0</v>
      </c>
      <c r="N2594" s="14" t="n">
        <v>0</v>
      </c>
      <c r="O2594" s="14" t="n">
        <v>0</v>
      </c>
      <c r="P2594" s="14" t="n">
        <v>0</v>
      </c>
      <c r="Q2594" s="14" t="n">
        <v>10</v>
      </c>
      <c r="R2594" s="14" t="n">
        <v>6</v>
      </c>
      <c r="S2594" s="14" t="n">
        <v>0</v>
      </c>
      <c r="T2594" s="17" t="n"/>
      <c r="U2594" s="18" t="n"/>
      <c r="V2594" s="14" t="n"/>
      <c r="W2594" s="14" t="n"/>
      <c r="X2594" s="14" t="n"/>
      <c r="Y2594" s="14" t="n"/>
      <c r="Z2594" s="14" t="n"/>
      <c r="AA2594" s="14" t="n"/>
      <c r="AB2594" s="14" t="n"/>
      <c r="AC2594" s="14" t="n"/>
      <c r="AD2594" s="14" t="n"/>
      <c r="AE2594" s="14" t="n"/>
      <c r="AF2594" s="14" t="n">
        <v>0</v>
      </c>
      <c r="AG2594" s="19" t="inlineStr">
        <is>
          <t>5A Godwin Omonua Street, Ire-Akari Estate Rd</t>
        </is>
      </c>
      <c r="AH2594" s="20" t="n">
        <v>6.520244</v>
      </c>
      <c r="AI2594" s="20" t="n">
        <v>3.326072</v>
      </c>
      <c r="AJ2594" s="14" t="inlineStr">
        <is>
          <t>https://www.google.com/maps/place/Marhaba+International+Restaurant/data=!4m7!3m6!1s0x103b8fa3a27bfbbd:0x646d31b0db177a43!8m2!3d6.520244!4d3.326072!16s%2Fg%2F11tcbpv15w!19sChIJvft7oqOPOxARQ3oX27AxbWQ?authuser=0&amp;hl=en&amp;g_ep=EgoyMDI2MDkzMC4wIJJjKgBIAVAD&amp;rclk=1</t>
        </is>
      </c>
      <c r="AK2594" s="14" t="inlineStr">
        <is>
          <t>Google Maps (sweep, Oct 2026)</t>
        </is>
      </c>
      <c r="AL2594" s="14" t="inlineStr">
        <is>
          <t>2026-10-06</t>
        </is>
      </c>
      <c r="AM2594" s="14" t="inlineStr">
        <is>
          <t>Not approached</t>
        </is>
      </c>
      <c r="AN2594" s="19" t="n"/>
    </row>
    <row r="2595">
      <c r="A2595" s="14" t="n">
        <v>2594</v>
      </c>
      <c r="B2595" s="14" t="inlineStr">
        <is>
          <t>Marhaba International Restaurant</t>
        </is>
      </c>
      <c r="C2595" s="14" t="inlineStr">
        <is>
          <t>Outside catchment</t>
        </is>
      </c>
      <c r="D2595" s="14" t="inlineStr">
        <is>
          <t>Restaurant / Food</t>
        </is>
      </c>
      <c r="E2595" s="14" t="inlineStr">
        <is>
          <t>Continental restaurant</t>
        </is>
      </c>
      <c r="F2595" s="26" t="n">
        <v>16</v>
      </c>
      <c r="G2595" s="27" t="inlineStr">
        <is>
          <t>Cold - little evidence of delivery</t>
        </is>
      </c>
      <c r="H2595" s="21" t="inlineStr">
        <is>
          <t>Floor - not enriched</t>
        </is>
      </c>
      <c r="I2595" s="14" t="n">
        <v>0</v>
      </c>
      <c r="J2595" s="14" t="n">
        <v>0</v>
      </c>
      <c r="K2595" s="14" t="n">
        <v>0</v>
      </c>
      <c r="L2595" s="14" t="n">
        <v>0</v>
      </c>
      <c r="M2595" s="14" t="n">
        <v>0</v>
      </c>
      <c r="N2595" s="14" t="n">
        <v>0</v>
      </c>
      <c r="O2595" s="14" t="n">
        <v>0</v>
      </c>
      <c r="P2595" s="14" t="n">
        <v>0</v>
      </c>
      <c r="Q2595" s="14" t="n">
        <v>10</v>
      </c>
      <c r="R2595" s="14" t="n">
        <v>6</v>
      </c>
      <c r="S2595" s="14" t="n">
        <v>0</v>
      </c>
      <c r="T2595" s="17" t="n"/>
      <c r="U2595" s="18" t="n"/>
      <c r="V2595" s="14" t="n"/>
      <c r="W2595" s="14" t="n"/>
      <c r="X2595" s="14" t="n"/>
      <c r="Y2595" s="14" t="n"/>
      <c r="Z2595" s="14" t="n"/>
      <c r="AA2595" s="14" t="n"/>
      <c r="AB2595" s="14" t="n"/>
      <c r="AC2595" s="14" t="n"/>
      <c r="AD2595" s="14" t="n"/>
      <c r="AE2595" s="14" t="n"/>
      <c r="AF2595" s="14" t="n">
        <v>0</v>
      </c>
      <c r="AG2595" s="19" t="inlineStr">
        <is>
          <t>Ilasamaja Oladosu Sanusi St</t>
        </is>
      </c>
      <c r="AH2595" s="20" t="n">
        <v>6.5203668</v>
      </c>
      <c r="AI2595" s="20" t="n">
        <v>3.3389768</v>
      </c>
      <c r="AJ2595" s="14" t="inlineStr">
        <is>
          <t>https://www.google.com/maps/place/Marhaba+International+Restaurant/data=!4m7!3m6!1s0x103b8ddf03b450ab:0x8a336ddbe0ddc900!8m2!3d6.5203668!4d3.3389768!16s%2Fg%2F11s7ntw4l6!19sChIJq1C0A9-NOxARAMnd4NttM4o?authuser=0&amp;hl=en&amp;g_ep=EgoyMDI2MDkzMC4wIJJjKgBIAVAD&amp;rclk=1</t>
        </is>
      </c>
      <c r="AK2595" s="14" t="inlineStr">
        <is>
          <t>Google Maps (sweep, Oct 2026)</t>
        </is>
      </c>
      <c r="AL2595" s="14" t="inlineStr">
        <is>
          <t>2026-10-06</t>
        </is>
      </c>
      <c r="AM2595" s="14" t="inlineStr">
        <is>
          <t>Not approached</t>
        </is>
      </c>
      <c r="AN2595" s="19" t="n"/>
    </row>
    <row r="2596">
      <c r="A2596" s="14" t="n">
        <v>2595</v>
      </c>
      <c r="B2596" s="14" t="inlineStr">
        <is>
          <t>Marhaba International Restaurant</t>
        </is>
      </c>
      <c r="C2596" s="14" t="inlineStr">
        <is>
          <t>Outside catchment</t>
        </is>
      </c>
      <c r="D2596" s="14" t="inlineStr">
        <is>
          <t>Restaurant / Food</t>
        </is>
      </c>
      <c r="E2596" s="14" t="inlineStr">
        <is>
          <t>Continental restaurant</t>
        </is>
      </c>
      <c r="F2596" s="26" t="n">
        <v>16</v>
      </c>
      <c r="G2596" s="27" t="inlineStr">
        <is>
          <t>Cold - little evidence of delivery</t>
        </is>
      </c>
      <c r="H2596" s="21" t="inlineStr">
        <is>
          <t>Floor - not enriched</t>
        </is>
      </c>
      <c r="I2596" s="14" t="n">
        <v>0</v>
      </c>
      <c r="J2596" s="14" t="n">
        <v>0</v>
      </c>
      <c r="K2596" s="14" t="n">
        <v>0</v>
      </c>
      <c r="L2596" s="14" t="n">
        <v>0</v>
      </c>
      <c r="M2596" s="14" t="n">
        <v>0</v>
      </c>
      <c r="N2596" s="14" t="n">
        <v>0</v>
      </c>
      <c r="O2596" s="14" t="n">
        <v>0</v>
      </c>
      <c r="P2596" s="14" t="n">
        <v>0</v>
      </c>
      <c r="Q2596" s="14" t="n">
        <v>10</v>
      </c>
      <c r="R2596" s="14" t="n">
        <v>6</v>
      </c>
      <c r="S2596" s="14" t="n">
        <v>0</v>
      </c>
      <c r="T2596" s="17" t="n"/>
      <c r="U2596" s="18" t="n"/>
      <c r="V2596" s="14" t="n"/>
      <c r="W2596" s="14" t="n"/>
      <c r="X2596" s="14" t="n"/>
      <c r="Y2596" s="14" t="n"/>
      <c r="Z2596" s="14" t="n"/>
      <c r="AA2596" s="14" t="n"/>
      <c r="AB2596" s="14" t="n"/>
      <c r="AC2596" s="14" t="n"/>
      <c r="AD2596" s="14" t="n"/>
      <c r="AE2596" s="14" t="n"/>
      <c r="AF2596" s="14" t="n">
        <v>0</v>
      </c>
      <c r="AG2596" s="19" t="inlineStr">
        <is>
          <t>5 Okota Rd</t>
        </is>
      </c>
      <c r="AH2596" s="20" t="n">
        <v>6.5165642</v>
      </c>
      <c r="AI2596" s="20" t="n">
        <v>3.3189538</v>
      </c>
      <c r="AJ2596" s="14" t="inlineStr">
        <is>
          <t>https://www.google.com/maps/place/Marhaba+International+Restaurant/data=!4m7!3m6!1s0x103b8f7c92c6de7d:0xe2fc9a48ac7631e5!8m2!3d6.5165642!4d3.3189538!16s%2Fg%2F11tcbqbmmk!19sChIJfd7GknyPOxAR5TF2rEia_OI?authuser=0&amp;hl=en&amp;g_ep=EgoyMDI2MDkzMC4wIJJjKgBIAVAD&amp;rclk=1</t>
        </is>
      </c>
      <c r="AK2596" s="14" t="inlineStr">
        <is>
          <t>Google Maps (sweep, Oct 2026)</t>
        </is>
      </c>
      <c r="AL2596" s="14" t="inlineStr">
        <is>
          <t>2026-10-06</t>
        </is>
      </c>
      <c r="AM2596" s="14" t="inlineStr">
        <is>
          <t>Not approached</t>
        </is>
      </c>
      <c r="AN2596" s="19" t="n"/>
    </row>
    <row r="2597">
      <c r="A2597" s="14" t="n">
        <v>2596</v>
      </c>
      <c r="B2597" s="14" t="inlineStr">
        <is>
          <t>Marhaba International Restaurant</t>
        </is>
      </c>
      <c r="C2597" s="14" t="inlineStr">
        <is>
          <t>Outside catchment</t>
        </is>
      </c>
      <c r="D2597" s="14" t="inlineStr">
        <is>
          <t>Restaurant / Food</t>
        </is>
      </c>
      <c r="E2597" s="14" t="inlineStr">
        <is>
          <t>Continental restaurant</t>
        </is>
      </c>
      <c r="F2597" s="26" t="n">
        <v>16</v>
      </c>
      <c r="G2597" s="27" t="inlineStr">
        <is>
          <t>Cold - little evidence of delivery</t>
        </is>
      </c>
      <c r="H2597" s="21" t="inlineStr">
        <is>
          <t>Floor - not enriched</t>
        </is>
      </c>
      <c r="I2597" s="14" t="n">
        <v>0</v>
      </c>
      <c r="J2597" s="14" t="n">
        <v>0</v>
      </c>
      <c r="K2597" s="14" t="n">
        <v>0</v>
      </c>
      <c r="L2597" s="14" t="n">
        <v>0</v>
      </c>
      <c r="M2597" s="14" t="n">
        <v>0</v>
      </c>
      <c r="N2597" s="14" t="n">
        <v>0</v>
      </c>
      <c r="O2597" s="14" t="n">
        <v>0</v>
      </c>
      <c r="P2597" s="14" t="n">
        <v>0</v>
      </c>
      <c r="Q2597" s="14" t="n">
        <v>10</v>
      </c>
      <c r="R2597" s="14" t="n">
        <v>6</v>
      </c>
      <c r="S2597" s="14" t="n">
        <v>0</v>
      </c>
      <c r="T2597" s="17" t="n"/>
      <c r="U2597" s="18" t="n"/>
      <c r="V2597" s="14" t="n"/>
      <c r="W2597" s="14" t="n"/>
      <c r="X2597" s="14" t="n"/>
      <c r="Y2597" s="14" t="n"/>
      <c r="Z2597" s="14" t="n"/>
      <c r="AA2597" s="14" t="n"/>
      <c r="AB2597" s="14" t="n"/>
      <c r="AC2597" s="14" t="n"/>
      <c r="AD2597" s="14" t="n"/>
      <c r="AE2597" s="14" t="n"/>
      <c r="AF2597" s="14" t="n">
        <v>0</v>
      </c>
      <c r="AG2597" s="19" t="inlineStr">
        <is>
          <t>7 Dr. Anene Ozoekwe Street, off Udoka Housing Estate</t>
        </is>
      </c>
      <c r="AH2597" s="20" t="n">
        <v>6.5301149</v>
      </c>
      <c r="AI2597" s="20" t="n">
        <v>3.3504955</v>
      </c>
      <c r="AJ2597" s="14" t="inlineStr">
        <is>
          <t>https://www.google.com/maps/place/Marhaba+International+Restaurant/data=!4m7!3m6!1s0x103b8d6aa815dce3:0x8e3a498eb74c102c!8m2!3d6.5301149!4d3.3504955!16s%2Fg%2F11s7ntcxc2!19sChIJ49wVqGqNOxARLBBMt45JOo4?authuser=0&amp;hl=en&amp;g_ep=EgoyMDI2MDkzMC4wIJJjKgBIAVAD&amp;rclk=1</t>
        </is>
      </c>
      <c r="AK2597" s="14" t="inlineStr">
        <is>
          <t>Google Maps (sweep, Oct 2026)</t>
        </is>
      </c>
      <c r="AL2597" s="14" t="inlineStr">
        <is>
          <t>2026-10-06</t>
        </is>
      </c>
      <c r="AM2597" s="14" t="inlineStr">
        <is>
          <t>Not approached</t>
        </is>
      </c>
      <c r="AN2597" s="19" t="n"/>
    </row>
    <row r="2598">
      <c r="A2598" s="14" t="n">
        <v>2597</v>
      </c>
      <c r="B2598" s="14" t="inlineStr">
        <is>
          <t>Marhaba International Restaurant</t>
        </is>
      </c>
      <c r="C2598" s="14" t="inlineStr">
        <is>
          <t>Outside catchment</t>
        </is>
      </c>
      <c r="D2598" s="14" t="inlineStr">
        <is>
          <t>Restaurant / Food</t>
        </is>
      </c>
      <c r="E2598" s="14" t="inlineStr">
        <is>
          <t>Continental restaurant</t>
        </is>
      </c>
      <c r="F2598" s="26" t="n">
        <v>16</v>
      </c>
      <c r="G2598" s="27" t="inlineStr">
        <is>
          <t>Cold - little evidence of delivery</t>
        </is>
      </c>
      <c r="H2598" s="21" t="inlineStr">
        <is>
          <t>Floor - not enriched</t>
        </is>
      </c>
      <c r="I2598" s="14" t="n">
        <v>0</v>
      </c>
      <c r="J2598" s="14" t="n">
        <v>0</v>
      </c>
      <c r="K2598" s="14" t="n">
        <v>0</v>
      </c>
      <c r="L2598" s="14" t="n">
        <v>0</v>
      </c>
      <c r="M2598" s="14" t="n">
        <v>0</v>
      </c>
      <c r="N2598" s="14" t="n">
        <v>0</v>
      </c>
      <c r="O2598" s="14" t="n">
        <v>0</v>
      </c>
      <c r="P2598" s="14" t="n">
        <v>0</v>
      </c>
      <c r="Q2598" s="14" t="n">
        <v>10</v>
      </c>
      <c r="R2598" s="14" t="n">
        <v>6</v>
      </c>
      <c r="S2598" s="14" t="n">
        <v>0</v>
      </c>
      <c r="T2598" s="17" t="n"/>
      <c r="U2598" s="18" t="n"/>
      <c r="V2598" s="14" t="n"/>
      <c r="W2598" s="14" t="n"/>
      <c r="X2598" s="14" t="n"/>
      <c r="Y2598" s="14" t="n"/>
      <c r="Z2598" s="14" t="n"/>
      <c r="AA2598" s="14" t="n"/>
      <c r="AB2598" s="14" t="n"/>
      <c r="AC2598" s="14" t="n"/>
      <c r="AD2598" s="14" t="n"/>
      <c r="AE2598" s="14" t="n"/>
      <c r="AF2598" s="14" t="n">
        <v>0</v>
      </c>
      <c r="AG2598" s="19" t="inlineStr">
        <is>
          <t>52 Cardoso St</t>
        </is>
      </c>
      <c r="AH2598" s="20" t="n">
        <v>6.5234114</v>
      </c>
      <c r="AI2598" s="20" t="n">
        <v>3.3527384</v>
      </c>
      <c r="AJ2598" s="14" t="inlineStr">
        <is>
          <t>https://www.google.com/maps/place/Marhaba+International+Restaurant/data=!4m7!3m6!1s0x103b8d3ab6623e79:0x8e4811421fba6642!8m2!3d6.5234114!4d3.3527384!16s%2Fg%2F11tcv03ws7!19sChIJeT5itjqNOxARQma6H0IRSI4?authuser=0&amp;hl=en&amp;g_ep=EgoyMDI2MDkzMC4wIJJjKgBIAVAD&amp;rclk=1</t>
        </is>
      </c>
      <c r="AK2598" s="14" t="inlineStr">
        <is>
          <t>Google Maps (sweep, Oct 2026)</t>
        </is>
      </c>
      <c r="AL2598" s="14" t="inlineStr">
        <is>
          <t>2026-10-06</t>
        </is>
      </c>
      <c r="AM2598" s="14" t="inlineStr">
        <is>
          <t>Not approached</t>
        </is>
      </c>
      <c r="AN2598" s="19" t="n"/>
    </row>
    <row r="2599">
      <c r="A2599" s="14" t="n">
        <v>2598</v>
      </c>
      <c r="B2599" s="14" t="inlineStr">
        <is>
          <t>Marhaba International Restaurant</t>
        </is>
      </c>
      <c r="C2599" s="14" t="inlineStr">
        <is>
          <t>Outside catchment</t>
        </is>
      </c>
      <c r="D2599" s="14" t="inlineStr">
        <is>
          <t>Restaurant / Food</t>
        </is>
      </c>
      <c r="E2599" s="14" t="inlineStr">
        <is>
          <t>Continental restaurant</t>
        </is>
      </c>
      <c r="F2599" s="26" t="n">
        <v>16</v>
      </c>
      <c r="G2599" s="27" t="inlineStr">
        <is>
          <t>Cold - little evidence of delivery</t>
        </is>
      </c>
      <c r="H2599" s="21" t="inlineStr">
        <is>
          <t>Floor - not enriched</t>
        </is>
      </c>
      <c r="I2599" s="14" t="n">
        <v>0</v>
      </c>
      <c r="J2599" s="14" t="n">
        <v>0</v>
      </c>
      <c r="K2599" s="14" t="n">
        <v>0</v>
      </c>
      <c r="L2599" s="14" t="n">
        <v>0</v>
      </c>
      <c r="M2599" s="14" t="n">
        <v>0</v>
      </c>
      <c r="N2599" s="14" t="n">
        <v>0</v>
      </c>
      <c r="O2599" s="14" t="n">
        <v>0</v>
      </c>
      <c r="P2599" s="14" t="n">
        <v>0</v>
      </c>
      <c r="Q2599" s="14" t="n">
        <v>10</v>
      </c>
      <c r="R2599" s="14" t="n">
        <v>6</v>
      </c>
      <c r="S2599" s="14" t="n">
        <v>0</v>
      </c>
      <c r="T2599" s="17" t="n"/>
      <c r="U2599" s="18" t="n"/>
      <c r="V2599" s="14" t="n"/>
      <c r="W2599" s="14" t="n"/>
      <c r="X2599" s="14" t="n"/>
      <c r="Y2599" s="14" t="n"/>
      <c r="Z2599" s="14" t="n"/>
      <c r="AA2599" s="14" t="n"/>
      <c r="AB2599" s="14" t="n"/>
      <c r="AC2599" s="14" t="n"/>
      <c r="AD2599" s="14" t="n"/>
      <c r="AE2599" s="14" t="n"/>
      <c r="AF2599" s="14" t="n">
        <v>0</v>
      </c>
      <c r="AG2599" s="19" t="inlineStr">
        <is>
          <t>No 42, Rasak Okanlawan Ayetoro-Fence, Ogun - State</t>
        </is>
      </c>
      <c r="AH2599" s="20" t="n">
        <v>6.5214009</v>
      </c>
      <c r="AI2599" s="20" t="n">
        <v>3.3423272</v>
      </c>
      <c r="AJ2599" s="14" t="inlineStr">
        <is>
          <t>https://www.google.com/maps/place/Marhaba+International+Restaurant/data=!4m7!3m6!1s0x103b8d6702336887:0xa6ddda389858d200!8m2!3d6.5214009!4d3.3423272!16s%2Fg%2F11tcbqf955!19sChIJh2gzAmeNOxARANJYmDja3aY?authuser=0&amp;hl=en&amp;g_ep=EgoyMDI2MDkzMC4wIJJjKgBIAVAD&amp;rclk=1</t>
        </is>
      </c>
      <c r="AK2599" s="14" t="inlineStr">
        <is>
          <t>Google Maps (sweep, Oct 2026)</t>
        </is>
      </c>
      <c r="AL2599" s="14" t="inlineStr">
        <is>
          <t>2026-10-06</t>
        </is>
      </c>
      <c r="AM2599" s="14" t="inlineStr">
        <is>
          <t>Not approached</t>
        </is>
      </c>
      <c r="AN2599" s="19" t="n"/>
    </row>
    <row r="2600">
      <c r="A2600" s="14" t="n">
        <v>2599</v>
      </c>
      <c r="B2600" s="14" t="inlineStr">
        <is>
          <t>Marhaba International Restaurant</t>
        </is>
      </c>
      <c r="C2600" s="14" t="inlineStr">
        <is>
          <t>Outside catchment</t>
        </is>
      </c>
      <c r="D2600" s="14" t="inlineStr">
        <is>
          <t>Restaurant / Food</t>
        </is>
      </c>
      <c r="E2600" s="14" t="inlineStr">
        <is>
          <t>Continental restaurant</t>
        </is>
      </c>
      <c r="F2600" s="26" t="n">
        <v>16</v>
      </c>
      <c r="G2600" s="27" t="inlineStr">
        <is>
          <t>Cold - little evidence of delivery</t>
        </is>
      </c>
      <c r="H2600" s="21" t="inlineStr">
        <is>
          <t>Floor - not enriched</t>
        </is>
      </c>
      <c r="I2600" s="14" t="n">
        <v>0</v>
      </c>
      <c r="J2600" s="14" t="n">
        <v>0</v>
      </c>
      <c r="K2600" s="14" t="n">
        <v>0</v>
      </c>
      <c r="L2600" s="14" t="n">
        <v>0</v>
      </c>
      <c r="M2600" s="14" t="n">
        <v>0</v>
      </c>
      <c r="N2600" s="14" t="n">
        <v>0</v>
      </c>
      <c r="O2600" s="14" t="n">
        <v>0</v>
      </c>
      <c r="P2600" s="14" t="n">
        <v>0</v>
      </c>
      <c r="Q2600" s="14" t="n">
        <v>10</v>
      </c>
      <c r="R2600" s="14" t="n">
        <v>6</v>
      </c>
      <c r="S2600" s="14" t="n">
        <v>0</v>
      </c>
      <c r="T2600" s="17" t="n"/>
      <c r="U2600" s="18" t="n"/>
      <c r="V2600" s="14" t="n"/>
      <c r="W2600" s="14" t="n"/>
      <c r="X2600" s="14" t="n"/>
      <c r="Y2600" s="14" t="n"/>
      <c r="Z2600" s="14" t="n"/>
      <c r="AA2600" s="14" t="n"/>
      <c r="AB2600" s="14" t="n"/>
      <c r="AC2600" s="14" t="n"/>
      <c r="AD2600" s="14" t="n"/>
      <c r="AE2600" s="14" t="n"/>
      <c r="AF2600" s="14" t="n">
        <v>0</v>
      </c>
      <c r="AG2600" s="19" t="inlineStr">
        <is>
          <t>No 22, Ire Akari Street, Ayobo Rd</t>
        </is>
      </c>
      <c r="AH2600" s="20" t="n">
        <v>6.5259429</v>
      </c>
      <c r="AI2600" s="20" t="n">
        <v>3.3220711</v>
      </c>
      <c r="AJ2600" s="14" t="inlineStr">
        <is>
          <t>https://www.google.com/maps/place/Marhaba+International+Restaurant/data=!4m7!3m6!1s0x103b8fc5c6254d01:0x47df168d038637fc!8m2!3d6.5259429!4d3.3220711!16s%2Fg%2F11tcbq2htd!19sChIJAU0lxsWPOxAR_DeGA40W30c?authuser=0&amp;hl=en&amp;g_ep=EgoyMDI2MDkzMC4wIJJjKgBIAVAD&amp;rclk=1</t>
        </is>
      </c>
      <c r="AK2600" s="14" t="inlineStr">
        <is>
          <t>Google Maps (sweep, Oct 2026)</t>
        </is>
      </c>
      <c r="AL2600" s="14" t="inlineStr">
        <is>
          <t>2026-10-06</t>
        </is>
      </c>
      <c r="AM2600" s="14" t="inlineStr">
        <is>
          <t>Not approached</t>
        </is>
      </c>
      <c r="AN2600" s="19" t="n"/>
    </row>
    <row r="2601">
      <c r="A2601" s="14" t="n">
        <v>2600</v>
      </c>
      <c r="B2601" s="14" t="inlineStr">
        <is>
          <t>Marhaba International Restaurant</t>
        </is>
      </c>
      <c r="C2601" s="14" t="inlineStr">
        <is>
          <t>Outside catchment</t>
        </is>
      </c>
      <c r="D2601" s="14" t="inlineStr">
        <is>
          <t>Restaurant / Food</t>
        </is>
      </c>
      <c r="E2601" s="14" t="inlineStr">
        <is>
          <t>Continental restaurant</t>
        </is>
      </c>
      <c r="F2601" s="26" t="n">
        <v>16</v>
      </c>
      <c r="G2601" s="27" t="inlineStr">
        <is>
          <t>Cold - little evidence of delivery</t>
        </is>
      </c>
      <c r="H2601" s="21" t="inlineStr">
        <is>
          <t>Floor - not enriched</t>
        </is>
      </c>
      <c r="I2601" s="14" t="n">
        <v>0</v>
      </c>
      <c r="J2601" s="14" t="n">
        <v>0</v>
      </c>
      <c r="K2601" s="14" t="n">
        <v>0</v>
      </c>
      <c r="L2601" s="14" t="n">
        <v>0</v>
      </c>
      <c r="M2601" s="14" t="n">
        <v>0</v>
      </c>
      <c r="N2601" s="14" t="n">
        <v>0</v>
      </c>
      <c r="O2601" s="14" t="n">
        <v>0</v>
      </c>
      <c r="P2601" s="14" t="n">
        <v>0</v>
      </c>
      <c r="Q2601" s="14" t="n">
        <v>10</v>
      </c>
      <c r="R2601" s="14" t="n">
        <v>6</v>
      </c>
      <c r="S2601" s="14" t="n">
        <v>0</v>
      </c>
      <c r="T2601" s="17" t="n"/>
      <c r="U2601" s="18" t="n"/>
      <c r="V2601" s="14" t="n"/>
      <c r="W2601" s="14" t="n"/>
      <c r="X2601" s="14" t="n"/>
      <c r="Y2601" s="14" t="n"/>
      <c r="Z2601" s="14" t="n"/>
      <c r="AA2601" s="14" t="n"/>
      <c r="AB2601" s="14" t="n"/>
      <c r="AC2601" s="14" t="n"/>
      <c r="AD2601" s="14" t="n"/>
      <c r="AE2601" s="14" t="n"/>
      <c r="AF2601" s="14" t="n">
        <v>0</v>
      </c>
      <c r="AG2601" s="19" t="inlineStr">
        <is>
          <t>0 Shiro St</t>
        </is>
      </c>
      <c r="AH2601" s="20" t="n">
        <v>6.5244302</v>
      </c>
      <c r="AI2601" s="20" t="n">
        <v>3.3697701</v>
      </c>
      <c r="AJ2601" s="14" t="inlineStr">
        <is>
          <t>https://www.google.com/maps/place/Marhaba+International+Restaurant/data=!4m7!3m6!1s0x103b8d243286779b:0x2fbf905c5cb49193!8m2!3d6.5244302!4d3.3697701!16s%2Fg%2F11tcv0850t!19sChIJm3eGMiSNOxARk5G0XFyQvy8?authuser=0&amp;hl=en&amp;g_ep=EgoyMDI2MDkzMC4wIJJjKgBIAVAD&amp;rclk=1</t>
        </is>
      </c>
      <c r="AK2601" s="14" t="inlineStr">
        <is>
          <t>Google Maps (sweep, Oct 2026)</t>
        </is>
      </c>
      <c r="AL2601" s="14" t="inlineStr">
        <is>
          <t>2026-10-06</t>
        </is>
      </c>
      <c r="AM2601" s="14" t="inlineStr">
        <is>
          <t>Not approached</t>
        </is>
      </c>
      <c r="AN2601" s="19" t="n"/>
    </row>
    <row r="2602">
      <c r="A2602" s="14" t="n">
        <v>2601</v>
      </c>
      <c r="B2602" s="14" t="inlineStr">
        <is>
          <t>Marhaba International Restaurant</t>
        </is>
      </c>
      <c r="C2602" s="14" t="inlineStr">
        <is>
          <t>Outside catchment</t>
        </is>
      </c>
      <c r="D2602" s="14" t="inlineStr">
        <is>
          <t>Restaurant / Food</t>
        </is>
      </c>
      <c r="E2602" s="14" t="inlineStr">
        <is>
          <t>Continental restaurant</t>
        </is>
      </c>
      <c r="F2602" s="26" t="n">
        <v>16</v>
      </c>
      <c r="G2602" s="27" t="inlineStr">
        <is>
          <t>Cold - little evidence of delivery</t>
        </is>
      </c>
      <c r="H2602" s="21" t="inlineStr">
        <is>
          <t>Floor - not enriched</t>
        </is>
      </c>
      <c r="I2602" s="14" t="n">
        <v>0</v>
      </c>
      <c r="J2602" s="14" t="n">
        <v>0</v>
      </c>
      <c r="K2602" s="14" t="n">
        <v>0</v>
      </c>
      <c r="L2602" s="14" t="n">
        <v>0</v>
      </c>
      <c r="M2602" s="14" t="n">
        <v>0</v>
      </c>
      <c r="N2602" s="14" t="n">
        <v>0</v>
      </c>
      <c r="O2602" s="14" t="n">
        <v>0</v>
      </c>
      <c r="P2602" s="14" t="n">
        <v>0</v>
      </c>
      <c r="Q2602" s="14" t="n">
        <v>10</v>
      </c>
      <c r="R2602" s="14" t="n">
        <v>6</v>
      </c>
      <c r="S2602" s="14" t="n">
        <v>0</v>
      </c>
      <c r="T2602" s="17" t="n"/>
      <c r="U2602" s="18" t="n"/>
      <c r="V2602" s="14" t="n"/>
      <c r="W2602" s="14" t="n"/>
      <c r="X2602" s="14" t="n"/>
      <c r="Y2602" s="14" t="n"/>
      <c r="Z2602" s="14" t="n"/>
      <c r="AA2602" s="14" t="n"/>
      <c r="AB2602" s="14" t="n"/>
      <c r="AC2602" s="14" t="n"/>
      <c r="AD2602" s="14" t="n"/>
      <c r="AE2602" s="14" t="n"/>
      <c r="AF2602" s="14" t="n">
        <v>0</v>
      </c>
      <c r="AG2602" s="19" t="inlineStr">
        <is>
          <t>11 Isaac John St</t>
        </is>
      </c>
      <c r="AH2602" s="20" t="n">
        <v>6.5289998</v>
      </c>
      <c r="AI2602" s="20" t="n">
        <v>3.3693911</v>
      </c>
      <c r="AJ2602" s="14" t="inlineStr">
        <is>
          <t>https://www.google.com/maps/place/Marhaba+International+Restaurant/data=!4m7!3m6!1s0x103b8d25ada51b75:0x64fd16ea812097b9!8m2!3d6.5289998!4d3.3693911!16s%2Fg%2F11s7nt5b9d!19sChIJdRulrSWNOxARuZcggeoW_WQ?authuser=0&amp;hl=en&amp;g_ep=EgoyMDI2MDkzMC4wIJJjKgBIAVAD&amp;rclk=1</t>
        </is>
      </c>
      <c r="AK2602" s="14" t="inlineStr">
        <is>
          <t>Google Maps (sweep, Oct 2026)</t>
        </is>
      </c>
      <c r="AL2602" s="14" t="inlineStr">
        <is>
          <t>2026-10-06</t>
        </is>
      </c>
      <c r="AM2602" s="14" t="inlineStr">
        <is>
          <t>Not approached</t>
        </is>
      </c>
      <c r="AN2602" s="19" t="n"/>
    </row>
    <row r="2603">
      <c r="A2603" s="14" t="n">
        <v>2602</v>
      </c>
      <c r="B2603" s="14" t="inlineStr">
        <is>
          <t>Marhaba International Restaurant</t>
        </is>
      </c>
      <c r="C2603" s="14" t="inlineStr">
        <is>
          <t>Outside catchment</t>
        </is>
      </c>
      <c r="D2603" s="14" t="inlineStr">
        <is>
          <t>Restaurant / Food</t>
        </is>
      </c>
      <c r="E2603" s="14" t="inlineStr">
        <is>
          <t>Continental restaurant</t>
        </is>
      </c>
      <c r="F2603" s="26" t="n">
        <v>16</v>
      </c>
      <c r="G2603" s="27" t="inlineStr">
        <is>
          <t>Cold - little evidence of delivery</t>
        </is>
      </c>
      <c r="H2603" s="21" t="inlineStr">
        <is>
          <t>Floor - not enriched</t>
        </is>
      </c>
      <c r="I2603" s="14" t="n">
        <v>0</v>
      </c>
      <c r="J2603" s="14" t="n">
        <v>0</v>
      </c>
      <c r="K2603" s="14" t="n">
        <v>0</v>
      </c>
      <c r="L2603" s="14" t="n">
        <v>0</v>
      </c>
      <c r="M2603" s="14" t="n">
        <v>0</v>
      </c>
      <c r="N2603" s="14" t="n">
        <v>0</v>
      </c>
      <c r="O2603" s="14" t="n">
        <v>0</v>
      </c>
      <c r="P2603" s="14" t="n">
        <v>0</v>
      </c>
      <c r="Q2603" s="14" t="n">
        <v>10</v>
      </c>
      <c r="R2603" s="14" t="n">
        <v>6</v>
      </c>
      <c r="S2603" s="14" t="n">
        <v>0</v>
      </c>
      <c r="T2603" s="17" t="n"/>
      <c r="U2603" s="18" t="n"/>
      <c r="V2603" s="14" t="n"/>
      <c r="W2603" s="14" t="n"/>
      <c r="X2603" s="14" t="n"/>
      <c r="Y2603" s="14" t="n"/>
      <c r="Z2603" s="14" t="n"/>
      <c r="AA2603" s="14" t="n"/>
      <c r="AB2603" s="14" t="n"/>
      <c r="AC2603" s="14" t="n"/>
      <c r="AD2603" s="14" t="n"/>
      <c r="AE2603" s="14" t="n"/>
      <c r="AF2603" s="14" t="n">
        <v>0</v>
      </c>
      <c r="AG2603" s="19" t="inlineStr">
        <is>
          <t>40 Herbert Macaulay St</t>
        </is>
      </c>
      <c r="AH2603" s="20" t="n">
        <v>6.4821261</v>
      </c>
      <c r="AI2603" s="20" t="n">
        <v>3.3864168</v>
      </c>
      <c r="AJ2603" s="14" t="inlineStr">
        <is>
          <t>https://www.google.com/maps/place/Marhaba+International+Restaurant/data=!4m7!3m6!1s0x103b8d82045dbdfd:0xdf4e609735849ba0!8m2!3d6.4821261!4d3.3864168!16s%2Fg%2F11s7ntbb03!19sChIJ_b1dBIKNOxARoJuENZdgTt8?authuser=0&amp;hl=en&amp;g_ep=EgoyMDI2MDkzMC4wIJJjKgBIAVAD&amp;rclk=1</t>
        </is>
      </c>
      <c r="AK2603" s="14" t="inlineStr">
        <is>
          <t>Google Maps (sweep, Oct 2026)</t>
        </is>
      </c>
      <c r="AL2603" s="14" t="inlineStr">
        <is>
          <t>2026-10-06</t>
        </is>
      </c>
      <c r="AM2603" s="14" t="inlineStr">
        <is>
          <t>Not approached</t>
        </is>
      </c>
      <c r="AN2603" s="19" t="n"/>
    </row>
    <row r="2604">
      <c r="A2604" s="14" t="n">
        <v>2603</v>
      </c>
      <c r="B2604" s="14" t="inlineStr">
        <is>
          <t>Marhaba International Restaurant</t>
        </is>
      </c>
      <c r="C2604" s="14" t="inlineStr">
        <is>
          <t>Outside catchment</t>
        </is>
      </c>
      <c r="D2604" s="14" t="inlineStr">
        <is>
          <t>Restaurant / Food</t>
        </is>
      </c>
      <c r="E2604" s="14" t="inlineStr">
        <is>
          <t>Continental restaurant</t>
        </is>
      </c>
      <c r="F2604" s="26" t="n">
        <v>16</v>
      </c>
      <c r="G2604" s="27" t="inlineStr">
        <is>
          <t>Cold - little evidence of delivery</t>
        </is>
      </c>
      <c r="H2604" s="21" t="inlineStr">
        <is>
          <t>Floor - not enriched</t>
        </is>
      </c>
      <c r="I2604" s="14" t="n">
        <v>0</v>
      </c>
      <c r="J2604" s="14" t="n">
        <v>0</v>
      </c>
      <c r="K2604" s="14" t="n">
        <v>0</v>
      </c>
      <c r="L2604" s="14" t="n">
        <v>0</v>
      </c>
      <c r="M2604" s="14" t="n">
        <v>0</v>
      </c>
      <c r="N2604" s="14" t="n">
        <v>0</v>
      </c>
      <c r="O2604" s="14" t="n">
        <v>0</v>
      </c>
      <c r="P2604" s="14" t="n">
        <v>0</v>
      </c>
      <c r="Q2604" s="14" t="n">
        <v>10</v>
      </c>
      <c r="R2604" s="14" t="n">
        <v>6</v>
      </c>
      <c r="S2604" s="14" t="n">
        <v>0</v>
      </c>
      <c r="T2604" s="17" t="n"/>
      <c r="U2604" s="18" t="n"/>
      <c r="V2604" s="14" t="n"/>
      <c r="W2604" s="14" t="n"/>
      <c r="X2604" s="14" t="n"/>
      <c r="Y2604" s="14" t="n"/>
      <c r="Z2604" s="14" t="n"/>
      <c r="AA2604" s="14" t="n"/>
      <c r="AB2604" s="14" t="n"/>
      <c r="AC2604" s="14" t="n"/>
      <c r="AD2604" s="14" t="n"/>
      <c r="AE2604" s="14" t="n"/>
      <c r="AF2604" s="14" t="n">
        <v>0</v>
      </c>
      <c r="AG2604" s="19" t="inlineStr">
        <is>
          <t>13 Lagos St</t>
        </is>
      </c>
      <c r="AH2604" s="20" t="n">
        <v>6.4871921</v>
      </c>
      <c r="AI2604" s="20" t="n">
        <v>3.3817322</v>
      </c>
      <c r="AJ2604" s="14" t="inlineStr">
        <is>
          <t>https://www.google.com/maps/place/Marhaba+International+Restaurant/data=!4m7!3m6!1s0x103b8d9dec727b17:0x81e9bb20fe12a3c8!8m2!3d6.4871921!4d3.3817322!16s%2Fg%2F11tct_nv4x!19sChIJF3ty7J2NOxARyKMS_iC76YE?authuser=0&amp;hl=en&amp;g_ep=EgoyMDI2MDkzMC4wIJJjKgBIAVAD&amp;rclk=1</t>
        </is>
      </c>
      <c r="AK2604" s="14" t="inlineStr">
        <is>
          <t>Google Maps (sweep, Oct 2026)</t>
        </is>
      </c>
      <c r="AL2604" s="14" t="inlineStr">
        <is>
          <t>2026-10-06</t>
        </is>
      </c>
      <c r="AM2604" s="14" t="inlineStr">
        <is>
          <t>Not approached</t>
        </is>
      </c>
      <c r="AN2604" s="19" t="n"/>
    </row>
    <row r="2605">
      <c r="A2605" s="14" t="n">
        <v>2604</v>
      </c>
      <c r="B2605" s="14" t="inlineStr">
        <is>
          <t>Marhaba International Restaurant</t>
        </is>
      </c>
      <c r="C2605" s="14" t="inlineStr">
        <is>
          <t>Outside catchment</t>
        </is>
      </c>
      <c r="D2605" s="14" t="inlineStr">
        <is>
          <t>Restaurant / Food</t>
        </is>
      </c>
      <c r="E2605" s="14" t="inlineStr">
        <is>
          <t>Restaurant</t>
        </is>
      </c>
      <c r="F2605" s="26" t="n">
        <v>16</v>
      </c>
      <c r="G2605" s="27" t="inlineStr">
        <is>
          <t>Cold - little evidence of delivery</t>
        </is>
      </c>
      <c r="H2605" s="21" t="inlineStr">
        <is>
          <t>Floor - not enriched</t>
        </is>
      </c>
      <c r="I2605" s="14" t="n">
        <v>0</v>
      </c>
      <c r="J2605" s="14" t="n">
        <v>0</v>
      </c>
      <c r="K2605" s="14" t="n">
        <v>0</v>
      </c>
      <c r="L2605" s="14" t="n">
        <v>0</v>
      </c>
      <c r="M2605" s="14" t="n">
        <v>0</v>
      </c>
      <c r="N2605" s="14" t="n">
        <v>0</v>
      </c>
      <c r="O2605" s="14" t="n">
        <v>0</v>
      </c>
      <c r="P2605" s="14" t="n">
        <v>0</v>
      </c>
      <c r="Q2605" s="14" t="n">
        <v>10</v>
      </c>
      <c r="R2605" s="14" t="n">
        <v>6</v>
      </c>
      <c r="S2605" s="14" t="n">
        <v>0</v>
      </c>
      <c r="T2605" s="17" t="n"/>
      <c r="U2605" s="18" t="n"/>
      <c r="V2605" s="14" t="n"/>
      <c r="W2605" s="14" t="n"/>
      <c r="X2605" s="14" t="n"/>
      <c r="Y2605" s="14" t="n"/>
      <c r="Z2605" s="14" t="n"/>
      <c r="AA2605" s="14" t="n"/>
      <c r="AB2605" s="14" t="n"/>
      <c r="AC2605" s="14" t="n"/>
      <c r="AD2605" s="14" t="n"/>
      <c r="AE2605" s="14" t="n"/>
      <c r="AF2605" s="14" t="n">
        <v>0</v>
      </c>
      <c r="AG2605" s="19" t="inlineStr">
        <is>
          <t>7A Igbosere Rd</t>
        </is>
      </c>
      <c r="AH2605" s="20" t="n">
        <v>6.4519836</v>
      </c>
      <c r="AI2605" s="20" t="n">
        <v>3.3947476</v>
      </c>
      <c r="AJ2605" s="14" t="inlineStr">
        <is>
          <t>https://www.google.com/maps/place/Marhaba+International+Restaurant/data=!4m7!3m6!1s0x103b8b1eaa25e007:0x4baa3b28f9679e1f!8m2!3d6.4519836!4d3.3947476!16s%2Fg%2F11tcv06hq2!19sChIJB-Alqh6LOxARH55n-Sg7qks?authuser=0&amp;hl=en&amp;g_ep=EgoyMDI2MDkzMC4wIJJjKgBIAVAD&amp;rclk=1</t>
        </is>
      </c>
      <c r="AK2605" s="14" t="inlineStr">
        <is>
          <t>Google Maps (sweep, Oct 2026)</t>
        </is>
      </c>
      <c r="AL2605" s="14" t="inlineStr">
        <is>
          <t>2026-10-06</t>
        </is>
      </c>
      <c r="AM2605" s="14" t="inlineStr">
        <is>
          <t>Not approached</t>
        </is>
      </c>
      <c r="AN2605" s="19" t="n"/>
    </row>
    <row r="2606">
      <c r="A2606" s="14" t="n">
        <v>2605</v>
      </c>
      <c r="B2606" s="14" t="inlineStr">
        <is>
          <t>Marhaba International Restaurant</t>
        </is>
      </c>
      <c r="C2606" s="14" t="inlineStr">
        <is>
          <t>Outside catchment</t>
        </is>
      </c>
      <c r="D2606" s="14" t="inlineStr">
        <is>
          <t>Restaurant / Food</t>
        </is>
      </c>
      <c r="E2606" s="14" t="inlineStr">
        <is>
          <t>Restaurant</t>
        </is>
      </c>
      <c r="F2606" s="26" t="n">
        <v>16</v>
      </c>
      <c r="G2606" s="27" t="inlineStr">
        <is>
          <t>Cold - little evidence of delivery</t>
        </is>
      </c>
      <c r="H2606" s="21" t="inlineStr">
        <is>
          <t>Floor - not enriched</t>
        </is>
      </c>
      <c r="I2606" s="14" t="n">
        <v>0</v>
      </c>
      <c r="J2606" s="14" t="n">
        <v>0</v>
      </c>
      <c r="K2606" s="14" t="n">
        <v>0</v>
      </c>
      <c r="L2606" s="14" t="n">
        <v>0</v>
      </c>
      <c r="M2606" s="14" t="n">
        <v>0</v>
      </c>
      <c r="N2606" s="14" t="n">
        <v>0</v>
      </c>
      <c r="O2606" s="14" t="n">
        <v>0</v>
      </c>
      <c r="P2606" s="14" t="n">
        <v>0</v>
      </c>
      <c r="Q2606" s="14" t="n">
        <v>10</v>
      </c>
      <c r="R2606" s="14" t="n">
        <v>6</v>
      </c>
      <c r="S2606" s="14" t="n">
        <v>0</v>
      </c>
      <c r="T2606" s="17" t="n"/>
      <c r="U2606" s="18" t="n"/>
      <c r="V2606" s="14" t="n"/>
      <c r="W2606" s="14" t="n"/>
      <c r="X2606" s="14" t="n"/>
      <c r="Y2606" s="14" t="n"/>
      <c r="Z2606" s="14" t="n"/>
      <c r="AA2606" s="14" t="n"/>
      <c r="AB2606" s="14" t="n"/>
      <c r="AC2606" s="14" t="n"/>
      <c r="AD2606" s="14" t="n"/>
      <c r="AE2606" s="14" t="n"/>
      <c r="AF2606" s="14" t="n">
        <v>0</v>
      </c>
      <c r="AG2606" s="19" t="inlineStr">
        <is>
          <t>opposite The Muson Centre</t>
        </is>
      </c>
      <c r="AH2606" s="20" t="n">
        <v>6.443382</v>
      </c>
      <c r="AI2606" s="20" t="n">
        <v>3.4014346</v>
      </c>
      <c r="AJ2606" s="14" t="inlineStr">
        <is>
          <t>https://www.google.com/maps/place/Marhaba+International+Restaurant/data=!4m7!3m6!1s0x103b8b9403c14355:0x4d0c7ac284798871!8m2!3d6.443382!4d3.4014346!16s%2Fg%2F11s7ntxvl6!19sChIJVUPBA5SLOxARcYh5hMJ6DE0?authuser=0&amp;hl=en&amp;g_ep=EgoyMDI2MDkzMC4wIJJjKgBIAVAD&amp;rclk=1</t>
        </is>
      </c>
      <c r="AK2606" s="14" t="inlineStr">
        <is>
          <t>Google Maps (sweep, Oct 2026)</t>
        </is>
      </c>
      <c r="AL2606" s="14" t="inlineStr">
        <is>
          <t>2026-10-06</t>
        </is>
      </c>
      <c r="AM2606" s="14" t="inlineStr">
        <is>
          <t>Not approached</t>
        </is>
      </c>
      <c r="AN2606" s="19" t="n"/>
    </row>
    <row r="2607">
      <c r="A2607" s="14" t="n">
        <v>2606</v>
      </c>
      <c r="B2607" s="14" t="inlineStr">
        <is>
          <t>Marhaba International Restaurant</t>
        </is>
      </c>
      <c r="C2607" s="14" t="inlineStr">
        <is>
          <t>Outside catchment</t>
        </is>
      </c>
      <c r="D2607" s="14" t="inlineStr">
        <is>
          <t>Restaurant / Food</t>
        </is>
      </c>
      <c r="E2607" s="14" t="inlineStr">
        <is>
          <t>Continental restaurant</t>
        </is>
      </c>
      <c r="F2607" s="26" t="n">
        <v>16</v>
      </c>
      <c r="G2607" s="27" t="inlineStr">
        <is>
          <t>Cold - little evidence of delivery</t>
        </is>
      </c>
      <c r="H2607" s="21" t="inlineStr">
        <is>
          <t>Floor - not enriched</t>
        </is>
      </c>
      <c r="I2607" s="14" t="n">
        <v>0</v>
      </c>
      <c r="J2607" s="14" t="n">
        <v>0</v>
      </c>
      <c r="K2607" s="14" t="n">
        <v>0</v>
      </c>
      <c r="L2607" s="14" t="n">
        <v>0</v>
      </c>
      <c r="M2607" s="14" t="n">
        <v>0</v>
      </c>
      <c r="N2607" s="14" t="n">
        <v>0</v>
      </c>
      <c r="O2607" s="14" t="n">
        <v>0</v>
      </c>
      <c r="P2607" s="14" t="n">
        <v>0</v>
      </c>
      <c r="Q2607" s="14" t="n">
        <v>10</v>
      </c>
      <c r="R2607" s="14" t="n">
        <v>6</v>
      </c>
      <c r="S2607" s="14" t="n">
        <v>0</v>
      </c>
      <c r="T2607" s="17" t="n"/>
      <c r="U2607" s="18" t="n"/>
      <c r="V2607" s="14" t="n"/>
      <c r="W2607" s="14" t="n"/>
      <c r="X2607" s="14" t="n"/>
      <c r="Y2607" s="14" t="n"/>
      <c r="Z2607" s="14" t="n"/>
      <c r="AA2607" s="14" t="n"/>
      <c r="AB2607" s="14" t="n"/>
      <c r="AC2607" s="14" t="n"/>
      <c r="AD2607" s="14" t="n"/>
      <c r="AE2607" s="14" t="n"/>
      <c r="AF2607" s="14" t="n">
        <v>0</v>
      </c>
      <c r="AG2607" s="19" t="inlineStr">
        <is>
          <t>Laura Stephens Road, Lekki Scheme, 2 Lekki - Epe Expy</t>
        </is>
      </c>
      <c r="AH2607" s="20" t="n">
        <v>6.4496272</v>
      </c>
      <c r="AI2607" s="20" t="n">
        <v>3.5805304</v>
      </c>
      <c r="AJ2607" s="14" t="inlineStr">
        <is>
          <t>https://www.google.com/maps/place/Marhaba+International+Restaurant/data=!4m7!3m6!1s0x103bf7a2f5701bff:0x8c26e2d942d8aa8b!8m2!3d6.4496272!4d3.5805304!16s%2Fg%2F11tcv05wjz!19sChIJ_xtw9aL3OxARi6rYQtniJow?authuser=0&amp;hl=en&amp;g_ep=EgoyMDI2MDkzMC4wIJJjKgBIAVAD&amp;rclk=1</t>
        </is>
      </c>
      <c r="AK2607" s="14" t="inlineStr">
        <is>
          <t>Google Maps (sweep, Oct 2026)</t>
        </is>
      </c>
      <c r="AL2607" s="14" t="inlineStr">
        <is>
          <t>2026-10-06</t>
        </is>
      </c>
      <c r="AM2607" s="14" t="inlineStr">
        <is>
          <t>Not approached</t>
        </is>
      </c>
      <c r="AN2607" s="19" t="n"/>
    </row>
    <row r="2608">
      <c r="A2608" s="14" t="n">
        <v>2607</v>
      </c>
      <c r="B2608" s="14" t="inlineStr">
        <is>
          <t>MawuCure Pharmacy Oworosoki Lagos</t>
        </is>
      </c>
      <c r="C2608" s="14" t="inlineStr">
        <is>
          <t>Outside catchment</t>
        </is>
      </c>
      <c r="D2608" s="14" t="inlineStr">
        <is>
          <t>Pharmacy</t>
        </is>
      </c>
      <c r="E2608" s="14" t="inlineStr">
        <is>
          <t>Pharmacy</t>
        </is>
      </c>
      <c r="F2608" s="26" t="n">
        <v>16</v>
      </c>
      <c r="G2608" s="27" t="inlineStr">
        <is>
          <t>Cold - little evidence of delivery</t>
        </is>
      </c>
      <c r="H2608" s="21" t="inlineStr">
        <is>
          <t>Floor - not enriched</t>
        </is>
      </c>
      <c r="I2608" s="14" t="n">
        <v>0</v>
      </c>
      <c r="J2608" s="14" t="n">
        <v>0</v>
      </c>
      <c r="K2608" s="14" t="n">
        <v>0</v>
      </c>
      <c r="L2608" s="14" t="n">
        <v>0</v>
      </c>
      <c r="M2608" s="14" t="n">
        <v>0</v>
      </c>
      <c r="N2608" s="14" t="n">
        <v>7</v>
      </c>
      <c r="O2608" s="14" t="n">
        <v>0</v>
      </c>
      <c r="P2608" s="14" t="n">
        <v>0</v>
      </c>
      <c r="Q2608" s="14" t="n">
        <v>0</v>
      </c>
      <c r="R2608" s="14" t="n">
        <v>4</v>
      </c>
      <c r="S2608" s="14" t="n">
        <v>5</v>
      </c>
      <c r="T2608" s="17" t="n">
        <v>4.6</v>
      </c>
      <c r="U2608" s="18" t="n">
        <v>5</v>
      </c>
      <c r="V2608" s="14" t="inlineStr">
        <is>
          <t>+2348057955653</t>
        </is>
      </c>
      <c r="W2608" s="14" t="inlineStr">
        <is>
          <t>+2348057955653</t>
        </is>
      </c>
      <c r="X2608" s="14" t="n"/>
      <c r="Y2608" s="14" t="n"/>
      <c r="Z2608" s="14" t="n"/>
      <c r="AA2608" s="14" t="n"/>
      <c r="AB2608" s="14" t="n"/>
      <c r="AC2608" s="14" t="n"/>
      <c r="AD2608" s="14" t="n"/>
      <c r="AE2608" s="14" t="n"/>
      <c r="AF2608" s="14" t="n">
        <v>1</v>
      </c>
      <c r="AG2608" s="19" t="inlineStr">
        <is>
          <t>89A Oworo Road By L and K Bus Stop, Oworoshoki</t>
        </is>
      </c>
      <c r="AH2608" s="20" t="n">
        <v>6.5492265</v>
      </c>
      <c r="AI2608" s="20" t="n">
        <v>3.4043302</v>
      </c>
      <c r="AJ2608" s="14" t="inlineStr">
        <is>
          <t>https://www.google.com/maps/place/MawuCure+Pharmacy+Oworosoki+Lagos/data=!4m7!3m6!1s0x103b8da6ed219e4d:0x40339103b6eb4ff7!8m2!3d6.5492265!4d3.4043302!16s%2Fg%2F11ffl_3hn0!19sChIJTZ4h7aaNOxAR90_rtgORM0A?authuser=0&amp;hl=en&amp;g_ep=EgoyMDI2MDkzMC4wIJJjKgBIAVAD&amp;rclk=1</t>
        </is>
      </c>
      <c r="AK2608" s="14" t="inlineStr">
        <is>
          <t>Google Maps (sweep, Oct 2026)</t>
        </is>
      </c>
      <c r="AL2608" s="14" t="inlineStr">
        <is>
          <t>2026-10-06</t>
        </is>
      </c>
      <c r="AM2608" s="14" t="inlineStr">
        <is>
          <t>Not approached</t>
        </is>
      </c>
      <c r="AN2608" s="19" t="n"/>
    </row>
    <row r="2609">
      <c r="A2609" s="14" t="n">
        <v>2608</v>
      </c>
      <c r="B2609" s="14" t="inlineStr">
        <is>
          <t>MJ Restaurant</t>
        </is>
      </c>
      <c r="C2609" s="14" t="inlineStr">
        <is>
          <t>Outside catchment</t>
        </is>
      </c>
      <c r="D2609" s="14" t="inlineStr">
        <is>
          <t>Restaurant / Food</t>
        </is>
      </c>
      <c r="E2609" s="14" t="inlineStr">
        <is>
          <t>Fast food restaurant</t>
        </is>
      </c>
      <c r="F2609" s="26" t="n">
        <v>16</v>
      </c>
      <c r="G2609" s="27" t="inlineStr">
        <is>
          <t>Cold - little evidence of delivery</t>
        </is>
      </c>
      <c r="H2609" s="21" t="inlineStr">
        <is>
          <t>Floor - not enriched</t>
        </is>
      </c>
      <c r="I2609" s="14" t="n">
        <v>0</v>
      </c>
      <c r="J2609" s="14" t="n">
        <v>0</v>
      </c>
      <c r="K2609" s="14" t="n">
        <v>0</v>
      </c>
      <c r="L2609" s="14" t="n">
        <v>0</v>
      </c>
      <c r="M2609" s="14" t="n">
        <v>0</v>
      </c>
      <c r="N2609" s="14" t="n">
        <v>0</v>
      </c>
      <c r="O2609" s="14" t="n">
        <v>0</v>
      </c>
      <c r="P2609" s="14" t="n">
        <v>0</v>
      </c>
      <c r="Q2609" s="14" t="n">
        <v>10</v>
      </c>
      <c r="R2609" s="14" t="n">
        <v>6</v>
      </c>
      <c r="S2609" s="14" t="n">
        <v>0</v>
      </c>
      <c r="T2609" s="17" t="n"/>
      <c r="U2609" s="18" t="n"/>
      <c r="V2609" s="14" t="n"/>
      <c r="W2609" s="14" t="n"/>
      <c r="X2609" s="14" t="n"/>
      <c r="Y2609" s="14" t="n"/>
      <c r="Z2609" s="14" t="n"/>
      <c r="AA2609" s="14" t="n"/>
      <c r="AB2609" s="14" t="n"/>
      <c r="AC2609" s="14" t="n"/>
      <c r="AD2609" s="14" t="n"/>
      <c r="AE2609" s="14" t="n"/>
      <c r="AF2609" s="14" t="n">
        <v>0</v>
      </c>
      <c r="AG2609" s="19" t="inlineStr">
        <is>
          <t>FHC7+Q2R, Tunde Afolabi St</t>
        </is>
      </c>
      <c r="AH2609" s="20" t="n">
        <v>6.4719266</v>
      </c>
      <c r="AI2609" s="20" t="n">
        <v>3.5625796</v>
      </c>
      <c r="AJ2609" s="14" t="inlineStr">
        <is>
          <t>https://www.google.com/maps/place/MJ+Restaurant/data=!4m7!3m6!1s0x103bf7007d90fc91:0xab29f978371febd9!8m2!3d6.4719266!4d3.5625796!16s%2Fg%2F11zfjp1gvn!19sChIJkfyQfQD3OxAR2esfN3j5Kas?authuser=0&amp;hl=en&amp;g_ep=EgoyMDI2MDkzMC4wIJJjKgBIAVAD&amp;rclk=1</t>
        </is>
      </c>
      <c r="AK2609" s="14" t="inlineStr">
        <is>
          <t>Google Maps (sweep, Oct 2026)</t>
        </is>
      </c>
      <c r="AL2609" s="14" t="inlineStr">
        <is>
          <t>2026-10-06</t>
        </is>
      </c>
      <c r="AM2609" s="14" t="inlineStr">
        <is>
          <t>Not approached</t>
        </is>
      </c>
      <c r="AN2609" s="19" t="n"/>
    </row>
    <row r="2610">
      <c r="A2610" s="14" t="n">
        <v>2609</v>
      </c>
      <c r="B2610" s="14" t="inlineStr">
        <is>
          <t>MJ Restaurant</t>
        </is>
      </c>
      <c r="C2610" s="14" t="inlineStr">
        <is>
          <t>Outside catchment</t>
        </is>
      </c>
      <c r="D2610" s="14" t="inlineStr">
        <is>
          <t>Restaurant / Food</t>
        </is>
      </c>
      <c r="E2610" s="14" t="inlineStr">
        <is>
          <t>Restaurant</t>
        </is>
      </c>
      <c r="F2610" s="26" t="n">
        <v>16</v>
      </c>
      <c r="G2610" s="27" t="inlineStr">
        <is>
          <t>Cold - little evidence of delivery</t>
        </is>
      </c>
      <c r="H2610" s="21" t="inlineStr">
        <is>
          <t>Floor - not enriched</t>
        </is>
      </c>
      <c r="I2610" s="14" t="n">
        <v>0</v>
      </c>
      <c r="J2610" s="14" t="n">
        <v>0</v>
      </c>
      <c r="K2610" s="14" t="n">
        <v>0</v>
      </c>
      <c r="L2610" s="14" t="n">
        <v>0</v>
      </c>
      <c r="M2610" s="14" t="n">
        <v>0</v>
      </c>
      <c r="N2610" s="14" t="n">
        <v>0</v>
      </c>
      <c r="O2610" s="14" t="n">
        <v>0</v>
      </c>
      <c r="P2610" s="14" t="n">
        <v>0</v>
      </c>
      <c r="Q2610" s="14" t="n">
        <v>10</v>
      </c>
      <c r="R2610" s="14" t="n">
        <v>6</v>
      </c>
      <c r="S2610" s="14" t="n">
        <v>0</v>
      </c>
      <c r="T2610" s="17" t="n"/>
      <c r="U2610" s="18" t="n"/>
      <c r="V2610" s="14" t="n"/>
      <c r="W2610" s="14" t="n"/>
      <c r="X2610" s="14" t="n"/>
      <c r="Y2610" s="14" t="n"/>
      <c r="Z2610" s="14" t="n"/>
      <c r="AA2610" s="14" t="n"/>
      <c r="AB2610" s="14" t="n"/>
      <c r="AC2610" s="14" t="n"/>
      <c r="AD2610" s="14" t="n"/>
      <c r="AE2610" s="14" t="n"/>
      <c r="AF2610" s="14" t="n">
        <v>0</v>
      </c>
      <c r="AG2610" s="19" t="inlineStr">
        <is>
          <t>15 Tunde Afolabi St</t>
        </is>
      </c>
      <c r="AH2610" s="20" t="n">
        <v>6.4722334</v>
      </c>
      <c r="AI2610" s="20" t="n">
        <v>3.5625761</v>
      </c>
      <c r="AJ2610" s="14" t="inlineStr">
        <is>
          <t>https://www.google.com/maps/place/MJ+Restaurant/data=!4m7!3m6!1s0x103bf7dfd2f26901:0x713b34af18cf53a!8m2!3d6.4722334!4d3.5625761!16s%2Fg%2F11zfjnsqg1!19sChIJAWny0t_3OxAROvWM8UqzEwc?authuser=0&amp;hl=en&amp;g_ep=EgoyMDI2MDkzMC4wIJJjKgBIAVAD&amp;rclk=1</t>
        </is>
      </c>
      <c r="AK2610" s="14" t="inlineStr">
        <is>
          <t>Google Maps (sweep, Oct 2026)</t>
        </is>
      </c>
      <c r="AL2610" s="14" t="inlineStr">
        <is>
          <t>2026-10-06</t>
        </is>
      </c>
      <c r="AM2610" s="14" t="inlineStr">
        <is>
          <t>Not approached</t>
        </is>
      </c>
      <c r="AN2610" s="19" t="n"/>
    </row>
    <row r="2611">
      <c r="A2611" s="14" t="n">
        <v>2610</v>
      </c>
      <c r="B2611" s="14" t="inlineStr">
        <is>
          <t>Mojis Catering Services</t>
        </is>
      </c>
      <c r="C2611" s="14" t="inlineStr">
        <is>
          <t>Outside catchment</t>
        </is>
      </c>
      <c r="D2611" s="14" t="inlineStr">
        <is>
          <t>Restaurant / Food</t>
        </is>
      </c>
      <c r="E2611" s="14" t="inlineStr">
        <is>
          <t>Caterer</t>
        </is>
      </c>
      <c r="F2611" s="26" t="n">
        <v>16</v>
      </c>
      <c r="G2611" s="27" t="inlineStr">
        <is>
          <t>Cold - little evidence of delivery</t>
        </is>
      </c>
      <c r="H2611" s="21" t="inlineStr">
        <is>
          <t>Floor - not enriched</t>
        </is>
      </c>
      <c r="I2611" s="14" t="n">
        <v>0</v>
      </c>
      <c r="J2611" s="14" t="n">
        <v>0</v>
      </c>
      <c r="K2611" s="14" t="n">
        <v>0</v>
      </c>
      <c r="L2611" s="14" t="n">
        <v>0</v>
      </c>
      <c r="M2611" s="14" t="n">
        <v>0</v>
      </c>
      <c r="N2611" s="14" t="n">
        <v>0</v>
      </c>
      <c r="O2611" s="14" t="n">
        <v>0</v>
      </c>
      <c r="P2611" s="14" t="n">
        <v>0</v>
      </c>
      <c r="Q2611" s="14" t="n">
        <v>10</v>
      </c>
      <c r="R2611" s="14" t="n">
        <v>6</v>
      </c>
      <c r="S2611" s="14" t="n">
        <v>0</v>
      </c>
      <c r="T2611" s="17" t="n"/>
      <c r="U2611" s="18" t="n"/>
      <c r="V2611" s="14" t="inlineStr">
        <is>
          <t>+2348062069264</t>
        </is>
      </c>
      <c r="W2611" s="14" t="inlineStr">
        <is>
          <t>+2348062069264</t>
        </is>
      </c>
      <c r="X2611" s="14" t="n"/>
      <c r="Y2611" s="14" t="n"/>
      <c r="Z2611" s="14" t="n"/>
      <c r="AA2611" s="14" t="n"/>
      <c r="AB2611" s="14" t="n"/>
      <c r="AC2611" s="14" t="n"/>
      <c r="AD2611" s="14" t="n"/>
      <c r="AE2611" s="14" t="n"/>
      <c r="AF2611" s="14" t="n">
        <v>1</v>
      </c>
      <c r="AG2611" s="19" t="inlineStr">
        <is>
          <t>19, Bosun Adekoya Street, Oniru, Lekki</t>
        </is>
      </c>
      <c r="AH2611" s="20" t="n">
        <v>6.4262678</v>
      </c>
      <c r="AI2611" s="20" t="n">
        <v>3.4591853</v>
      </c>
      <c r="AJ2611" s="14" t="inlineStr">
        <is>
          <t>https://www.google.com/maps/place/Mojis+Catering+Services/data=!4m7!3m6!1s0x103bf595283238dd:0x90bbf995a3bc5966!8m2!3d6.4262678!4d3.4591853!16s%2Fg%2F11s42p2cvm!19sChIJ3TgyKJX1OxARZlm8o5X5u5A?authuser=0&amp;hl=en&amp;g_ep=EgoyMDI2MDkzMC4wIJJjKgBIAVAD&amp;rclk=1</t>
        </is>
      </c>
      <c r="AK2611" s="14" t="inlineStr">
        <is>
          <t>Google Maps (sweep, Oct 2026)</t>
        </is>
      </c>
      <c r="AL2611" s="14" t="inlineStr">
        <is>
          <t>2026-10-06</t>
        </is>
      </c>
      <c r="AM2611" s="14" t="inlineStr">
        <is>
          <t>Not approached</t>
        </is>
      </c>
      <c r="AN2611" s="19" t="n"/>
    </row>
    <row r="2612">
      <c r="A2612" s="14" t="n">
        <v>2611</v>
      </c>
      <c r="B2612" s="14" t="inlineStr">
        <is>
          <t>Mojis Catering Services</t>
        </is>
      </c>
      <c r="C2612" s="14" t="inlineStr">
        <is>
          <t>Outside catchment</t>
        </is>
      </c>
      <c r="D2612" s="14" t="inlineStr">
        <is>
          <t>Restaurant / Food</t>
        </is>
      </c>
      <c r="E2612" s="14" t="inlineStr">
        <is>
          <t>Caterer</t>
        </is>
      </c>
      <c r="F2612" s="26" t="n">
        <v>16</v>
      </c>
      <c r="G2612" s="27" t="inlineStr">
        <is>
          <t>Cold - little evidence of delivery</t>
        </is>
      </c>
      <c r="H2612" s="21" t="inlineStr">
        <is>
          <t>Floor - not enriched</t>
        </is>
      </c>
      <c r="I2612" s="14" t="n">
        <v>0</v>
      </c>
      <c r="J2612" s="14" t="n">
        <v>0</v>
      </c>
      <c r="K2612" s="14" t="n">
        <v>0</v>
      </c>
      <c r="L2612" s="14" t="n">
        <v>0</v>
      </c>
      <c r="M2612" s="14" t="n">
        <v>0</v>
      </c>
      <c r="N2612" s="14" t="n">
        <v>0</v>
      </c>
      <c r="O2612" s="14" t="n">
        <v>0</v>
      </c>
      <c r="P2612" s="14" t="n">
        <v>0</v>
      </c>
      <c r="Q2612" s="14" t="n">
        <v>10</v>
      </c>
      <c r="R2612" s="14" t="n">
        <v>6</v>
      </c>
      <c r="S2612" s="14" t="n">
        <v>0</v>
      </c>
      <c r="T2612" s="17" t="n"/>
      <c r="U2612" s="18" t="n"/>
      <c r="V2612" s="14" t="inlineStr">
        <is>
          <t>+2347082669246</t>
        </is>
      </c>
      <c r="W2612" s="14" t="inlineStr">
        <is>
          <t>+2347082669246</t>
        </is>
      </c>
      <c r="X2612" s="14" t="n"/>
      <c r="Y2612" s="14" t="n"/>
      <c r="Z2612" s="14" t="n"/>
      <c r="AA2612" s="14" t="n"/>
      <c r="AB2612" s="14" t="n"/>
      <c r="AC2612" s="14" t="n"/>
      <c r="AD2612" s="14" t="n"/>
      <c r="AE2612" s="14" t="n"/>
      <c r="AF2612" s="14" t="n">
        <v>1</v>
      </c>
      <c r="AG2612" s="19" t="inlineStr">
        <is>
          <t>G82G+PMR, Market St</t>
        </is>
      </c>
      <c r="AH2612" s="20" t="n">
        <v>6.5018536</v>
      </c>
      <c r="AI2612" s="20" t="n">
        <v>3.3266394</v>
      </c>
      <c r="AJ2612" s="14" t="inlineStr">
        <is>
          <t>https://www.google.com/maps/place/Mojis+Catering+Services/data=!4m7!3m6!1s0x103b8ebd0be5653f:0x64a5b85362150adc!8m2!3d6.5018536!4d3.3266394!16s%2Fg%2F11qsg05gyk!19sChIJP2XlC72OOxAR3AoVYlO4pWQ?authuser=0&amp;hl=en&amp;g_ep=EgoyMDI2MDkzMC4wIJJjKgBIAVAD&amp;rclk=1</t>
        </is>
      </c>
      <c r="AK2612" s="14" t="inlineStr">
        <is>
          <t>Google Maps (sweep, Oct 2026)</t>
        </is>
      </c>
      <c r="AL2612" s="14" t="inlineStr">
        <is>
          <t>2026-10-06</t>
        </is>
      </c>
      <c r="AM2612" s="14" t="inlineStr">
        <is>
          <t>Not approached</t>
        </is>
      </c>
      <c r="AN2612" s="19" t="n"/>
    </row>
    <row r="2613">
      <c r="A2613" s="14" t="n">
        <v>2612</v>
      </c>
      <c r="B2613" s="14" t="inlineStr">
        <is>
          <t>Nedol Pharmacy</t>
        </is>
      </c>
      <c r="C2613" s="14" t="inlineStr">
        <is>
          <t>Outside catchment</t>
        </is>
      </c>
      <c r="D2613" s="14" t="inlineStr">
        <is>
          <t>Pharmacy</t>
        </is>
      </c>
      <c r="E2613" s="14" t="inlineStr">
        <is>
          <t>Pharmacy</t>
        </is>
      </c>
      <c r="F2613" s="26" t="n">
        <v>16</v>
      </c>
      <c r="G2613" s="27" t="inlineStr">
        <is>
          <t>Cold - little evidence of delivery</t>
        </is>
      </c>
      <c r="H2613" s="21" t="inlineStr">
        <is>
          <t>Floor - not enriched</t>
        </is>
      </c>
      <c r="I2613" s="14" t="n">
        <v>0</v>
      </c>
      <c r="J2613" s="14" t="n">
        <v>0</v>
      </c>
      <c r="K2613" s="14" t="n">
        <v>0</v>
      </c>
      <c r="L2613" s="14" t="n">
        <v>0</v>
      </c>
      <c r="M2613" s="14" t="n">
        <v>0</v>
      </c>
      <c r="N2613" s="14" t="n">
        <v>7</v>
      </c>
      <c r="O2613" s="14" t="n">
        <v>0</v>
      </c>
      <c r="P2613" s="14" t="n">
        <v>0</v>
      </c>
      <c r="Q2613" s="14" t="n">
        <v>0</v>
      </c>
      <c r="R2613" s="14" t="n">
        <v>4</v>
      </c>
      <c r="S2613" s="14" t="n">
        <v>5</v>
      </c>
      <c r="T2613" s="17" t="n">
        <v>4</v>
      </c>
      <c r="U2613" s="18" t="n">
        <v>5</v>
      </c>
      <c r="V2613" s="14" t="inlineStr">
        <is>
          <t>+2348037256283</t>
        </is>
      </c>
      <c r="W2613" s="14" t="inlineStr">
        <is>
          <t>+2348037256283</t>
        </is>
      </c>
      <c r="X2613" s="14" t="n"/>
      <c r="Y2613" s="14" t="n"/>
      <c r="Z2613" s="14" t="n"/>
      <c r="AA2613" s="14" t="n"/>
      <c r="AB2613" s="14" t="n"/>
      <c r="AC2613" s="14" t="n"/>
      <c r="AD2613" s="14" t="n"/>
      <c r="AE2613" s="14" t="n"/>
      <c r="AF2613" s="14" t="n">
        <v>1</v>
      </c>
      <c r="AG2613" s="19" t="inlineStr">
        <is>
          <t>116 Carter St</t>
        </is>
      </c>
      <c r="AH2613" s="20" t="n">
        <v>6.4909472</v>
      </c>
      <c r="AI2613" s="20" t="n">
        <v>3.3831677</v>
      </c>
      <c r="AJ2613" s="14" t="inlineStr">
        <is>
          <t>https://www.google.com/maps/place/Nedol+Pharmacy/data=!4m7!3m6!1s0x103b8c864c9a869b:0x688b8e3942ea714f!8m2!3d6.4909472!4d3.3831677!16s%2Fg%2F11dyly32g_!19sChIJm4aaTIaMOxART3HqQjmOi2g?authuser=0&amp;hl=en&amp;g_ep=EgoyMDI2MDkzMC4wIJJjKgBIAVAD&amp;rclk=1</t>
        </is>
      </c>
      <c r="AK2613" s="14" t="inlineStr">
        <is>
          <t>Google Maps (sweep, Oct 2026)</t>
        </is>
      </c>
      <c r="AL2613" s="14" t="inlineStr">
        <is>
          <t>2026-10-06</t>
        </is>
      </c>
      <c r="AM2613" s="14" t="inlineStr">
        <is>
          <t>Not approached</t>
        </is>
      </c>
      <c r="AN2613" s="19" t="n"/>
    </row>
    <row r="2614">
      <c r="A2614" s="14" t="n">
        <v>2613</v>
      </c>
      <c r="B2614" s="14" t="inlineStr">
        <is>
          <t>Nikky Catering Service</t>
        </is>
      </c>
      <c r="C2614" s="14" t="inlineStr">
        <is>
          <t>Outside catchment</t>
        </is>
      </c>
      <c r="D2614" s="14" t="inlineStr">
        <is>
          <t>Restaurant / Food</t>
        </is>
      </c>
      <c r="E2614" s="14" t="inlineStr">
        <is>
          <t>Caterer</t>
        </is>
      </c>
      <c r="F2614" s="26" t="n">
        <v>16</v>
      </c>
      <c r="G2614" s="27" t="inlineStr">
        <is>
          <t>Cold - little evidence of delivery</t>
        </is>
      </c>
      <c r="H2614" s="21" t="inlineStr">
        <is>
          <t>Floor - not enriched</t>
        </is>
      </c>
      <c r="I2614" s="14" t="n">
        <v>0</v>
      </c>
      <c r="J2614" s="14" t="n">
        <v>0</v>
      </c>
      <c r="K2614" s="14" t="n">
        <v>0</v>
      </c>
      <c r="L2614" s="14" t="n">
        <v>0</v>
      </c>
      <c r="M2614" s="14" t="n">
        <v>0</v>
      </c>
      <c r="N2614" s="14" t="n">
        <v>0</v>
      </c>
      <c r="O2614" s="14" t="n">
        <v>0</v>
      </c>
      <c r="P2614" s="14" t="n">
        <v>0</v>
      </c>
      <c r="Q2614" s="14" t="n">
        <v>10</v>
      </c>
      <c r="R2614" s="14" t="n">
        <v>6</v>
      </c>
      <c r="S2614" s="14" t="n">
        <v>0</v>
      </c>
      <c r="T2614" s="17" t="n"/>
      <c r="U2614" s="18" t="n"/>
      <c r="V2614" s="14" t="inlineStr">
        <is>
          <t>+2347036177405</t>
        </is>
      </c>
      <c r="W2614" s="14" t="inlineStr">
        <is>
          <t>+2347036177405</t>
        </is>
      </c>
      <c r="X2614" s="14" t="n"/>
      <c r="Y2614" s="14" t="n"/>
      <c r="Z2614" s="14" t="n"/>
      <c r="AA2614" s="14" t="n"/>
      <c r="AB2614" s="14" t="n"/>
      <c r="AC2614" s="14" t="n"/>
      <c r="AD2614" s="14" t="n"/>
      <c r="AE2614" s="14" t="n"/>
      <c r="AF2614" s="14" t="n">
        <v>1</v>
      </c>
      <c r="AG2614" s="19" t="inlineStr">
        <is>
          <t>30 Okepopo St</t>
        </is>
      </c>
      <c r="AH2614" s="20" t="n">
        <v>6.4559253</v>
      </c>
      <c r="AI2614" s="20" t="n">
        <v>3.3950478</v>
      </c>
      <c r="AJ2614" s="14" t="inlineStr">
        <is>
          <t>https://www.google.com/maps/place/Nikky+Catering+Service/data=!4m7!3m6!1s0x103b8b1411ea0d0b:0x7b5d70dc9548fa2d!8m2!3d6.4559253!4d3.3950478!16s%2Fg%2F1q5hrr_v3!19sChIJCw3qERSLOxARLfpIldxwXXs?authuser=0&amp;hl=en&amp;g_ep=EgoyMDI2MDkzMC4wIJJjKgBIAVAD&amp;rclk=1</t>
        </is>
      </c>
      <c r="AK2614" s="14" t="inlineStr">
        <is>
          <t>Google Maps (sweep, Oct 2026)</t>
        </is>
      </c>
      <c r="AL2614" s="14" t="inlineStr">
        <is>
          <t>2026-10-06</t>
        </is>
      </c>
      <c r="AM2614" s="14" t="inlineStr">
        <is>
          <t>Not approached</t>
        </is>
      </c>
      <c r="AN2614" s="19" t="n"/>
    </row>
    <row r="2615">
      <c r="A2615" s="14" t="n">
        <v>2614</v>
      </c>
      <c r="B2615" s="14" t="inlineStr">
        <is>
          <t>Nikky Catering Service</t>
        </is>
      </c>
      <c r="C2615" s="14" t="inlineStr">
        <is>
          <t>Outside catchment</t>
        </is>
      </c>
      <c r="D2615" s="14" t="inlineStr">
        <is>
          <t>Restaurant / Food</t>
        </is>
      </c>
      <c r="E2615" s="14" t="inlineStr">
        <is>
          <t>Caterer</t>
        </is>
      </c>
      <c r="F2615" s="26" t="n">
        <v>16</v>
      </c>
      <c r="G2615" s="27" t="inlineStr">
        <is>
          <t>Cold - little evidence of delivery</t>
        </is>
      </c>
      <c r="H2615" s="21" t="inlineStr">
        <is>
          <t>Floor - not enriched</t>
        </is>
      </c>
      <c r="I2615" s="14" t="n">
        <v>0</v>
      </c>
      <c r="J2615" s="14" t="n">
        <v>0</v>
      </c>
      <c r="K2615" s="14" t="n">
        <v>0</v>
      </c>
      <c r="L2615" s="14" t="n">
        <v>0</v>
      </c>
      <c r="M2615" s="14" t="n">
        <v>0</v>
      </c>
      <c r="N2615" s="14" t="n">
        <v>0</v>
      </c>
      <c r="O2615" s="14" t="n">
        <v>0</v>
      </c>
      <c r="P2615" s="14" t="n">
        <v>0</v>
      </c>
      <c r="Q2615" s="14" t="n">
        <v>10</v>
      </c>
      <c r="R2615" s="14" t="n">
        <v>6</v>
      </c>
      <c r="S2615" s="14" t="n">
        <v>0</v>
      </c>
      <c r="T2615" s="17" t="n"/>
      <c r="U2615" s="18" t="n"/>
      <c r="V2615" s="14" t="inlineStr">
        <is>
          <t>+2347071372823</t>
        </is>
      </c>
      <c r="W2615" s="14" t="inlineStr">
        <is>
          <t>+2347071372823</t>
        </is>
      </c>
      <c r="X2615" s="14" t="n"/>
      <c r="Y2615" s="14" t="n"/>
      <c r="Z2615" s="14" t="n"/>
      <c r="AA2615" s="14" t="n"/>
      <c r="AB2615" s="14" t="n"/>
      <c r="AC2615" s="14" t="n"/>
      <c r="AD2615" s="14" t="n"/>
      <c r="AE2615" s="14" t="n"/>
      <c r="AF2615" s="14" t="n">
        <v>1</v>
      </c>
      <c r="AG2615" s="19" t="inlineStr">
        <is>
          <t>Igbira St</t>
        </is>
      </c>
      <c r="AH2615" s="20" t="n">
        <v>6.5181429</v>
      </c>
      <c r="AI2615" s="20" t="n">
        <v>3.3506004</v>
      </c>
      <c r="AJ2615" s="14" t="inlineStr">
        <is>
          <t>https://www.google.com/maps/place/Nikky+Catering+Service/data=!4m7!3m6!1s0x103b8d734b285685:0x10cfc8cb38d68ca4!8m2!3d6.5181429!4d3.3506004!16s%2Fg%2F11fvpz9c_z!19sChIJhVYoS3ONOxARpIzWOMvIzxA?authuser=0&amp;hl=en&amp;g_ep=EgoyMDI2MDkzMC4wIJJjKgBIAVAD&amp;rclk=1</t>
        </is>
      </c>
      <c r="AK2615" s="14" t="inlineStr">
        <is>
          <t>Google Maps (sweep, Oct 2026)</t>
        </is>
      </c>
      <c r="AL2615" s="14" t="inlineStr">
        <is>
          <t>2026-10-06</t>
        </is>
      </c>
      <c r="AM2615" s="14" t="inlineStr">
        <is>
          <t>Not approached</t>
        </is>
      </c>
      <c r="AN2615" s="19" t="n"/>
    </row>
    <row r="2616">
      <c r="A2616" s="14" t="n">
        <v>2615</v>
      </c>
      <c r="B2616" s="14" t="inlineStr">
        <is>
          <t>Ola mummy food and catering services</t>
        </is>
      </c>
      <c r="C2616" s="14" t="inlineStr">
        <is>
          <t>Outside catchment</t>
        </is>
      </c>
      <c r="D2616" s="14" t="inlineStr">
        <is>
          <t>Restaurant / Food</t>
        </is>
      </c>
      <c r="E2616" s="14" t="inlineStr">
        <is>
          <t>Restaurant</t>
        </is>
      </c>
      <c r="F2616" s="26" t="n">
        <v>16</v>
      </c>
      <c r="G2616" s="27" t="inlineStr">
        <is>
          <t>Cold - little evidence of delivery</t>
        </is>
      </c>
      <c r="H2616" s="21" t="inlineStr">
        <is>
          <t>Floor - not enriched</t>
        </is>
      </c>
      <c r="I2616" s="14" t="n">
        <v>0</v>
      </c>
      <c r="J2616" s="14" t="n">
        <v>0</v>
      </c>
      <c r="K2616" s="14" t="n">
        <v>0</v>
      </c>
      <c r="L2616" s="14" t="n">
        <v>0</v>
      </c>
      <c r="M2616" s="14" t="n">
        <v>0</v>
      </c>
      <c r="N2616" s="14" t="n">
        <v>10</v>
      </c>
      <c r="O2616" s="14" t="n">
        <v>0</v>
      </c>
      <c r="P2616" s="14" t="n">
        <v>0</v>
      </c>
      <c r="Q2616" s="14" t="n">
        <v>0</v>
      </c>
      <c r="R2616" s="14" t="n">
        <v>6</v>
      </c>
      <c r="S2616" s="14" t="n">
        <v>0</v>
      </c>
      <c r="T2616" s="17" t="n">
        <v>3.8</v>
      </c>
      <c r="U2616" s="18" t="n">
        <v>12</v>
      </c>
      <c r="V2616" s="14" t="n"/>
      <c r="W2616" s="14" t="n"/>
      <c r="X2616" s="14" t="n"/>
      <c r="Y2616" s="14" t="n"/>
      <c r="Z2616" s="14" t="n"/>
      <c r="AA2616" s="14" t="n"/>
      <c r="AB2616" s="14" t="n"/>
      <c r="AC2616" s="14" t="n"/>
      <c r="AD2616" s="14" t="n"/>
      <c r="AE2616" s="14" t="n"/>
      <c r="AF2616" s="14" t="n">
        <v>0</v>
      </c>
      <c r="AG2616" s="19" t="inlineStr">
        <is>
          <t>50 Baale Aiyetoro St</t>
        </is>
      </c>
      <c r="AH2616" s="20" t="n">
        <v>6.4586596</v>
      </c>
      <c r="AI2616" s="20" t="n">
        <v>3.3467036</v>
      </c>
      <c r="AJ2616" s="14" t="inlineStr">
        <is>
          <t>https://www.google.com/maps/place/Ola+mummy+food+and+catering+services/data=!4m7!3m6!1s0x103b8ba18960600d:0x4e5a8161c2261e9a!8m2!3d6.4586596!4d3.3467036!16s%2Fg%2F11tdghsbc4!19sChIJDWBgiaGLOxARmh4mwmGBWk4?authuser=0&amp;hl=en&amp;g_ep=EgoyMDI2MDkzMC4wIJJjKgBIAVAD&amp;rclk=1</t>
        </is>
      </c>
      <c r="AK2616" s="14" t="inlineStr">
        <is>
          <t>Google Maps (sweep, Oct 2026)</t>
        </is>
      </c>
      <c r="AL2616" s="14" t="inlineStr">
        <is>
          <t>2026-10-06</t>
        </is>
      </c>
      <c r="AM2616" s="14" t="inlineStr">
        <is>
          <t>Not approached</t>
        </is>
      </c>
      <c r="AN2616" s="19" t="n"/>
    </row>
    <row r="2617">
      <c r="A2617" s="14" t="n">
        <v>2616</v>
      </c>
      <c r="B2617" s="14" t="inlineStr">
        <is>
          <t>Olivegreen Pharmacy Ltd</t>
        </is>
      </c>
      <c r="C2617" s="14" t="inlineStr">
        <is>
          <t>Outside catchment</t>
        </is>
      </c>
      <c r="D2617" s="14" t="inlineStr">
        <is>
          <t>Pharmacy</t>
        </is>
      </c>
      <c r="E2617" s="14" t="inlineStr">
        <is>
          <t>Pharmacy</t>
        </is>
      </c>
      <c r="F2617" s="26" t="n">
        <v>16</v>
      </c>
      <c r="G2617" s="27" t="inlineStr">
        <is>
          <t>Cold - little evidence of delivery</t>
        </is>
      </c>
      <c r="H2617" s="21" t="inlineStr">
        <is>
          <t>Floor - not enriched</t>
        </is>
      </c>
      <c r="I2617" s="14" t="n">
        <v>0</v>
      </c>
      <c r="J2617" s="14" t="n">
        <v>0</v>
      </c>
      <c r="K2617" s="14" t="n">
        <v>0</v>
      </c>
      <c r="L2617" s="14" t="n">
        <v>0</v>
      </c>
      <c r="M2617" s="14" t="n">
        <v>0</v>
      </c>
      <c r="N2617" s="14" t="n">
        <v>7</v>
      </c>
      <c r="O2617" s="14" t="n">
        <v>0</v>
      </c>
      <c r="P2617" s="14" t="n">
        <v>0</v>
      </c>
      <c r="Q2617" s="14" t="n">
        <v>0</v>
      </c>
      <c r="R2617" s="14" t="n">
        <v>4</v>
      </c>
      <c r="S2617" s="14" t="n">
        <v>5</v>
      </c>
      <c r="T2617" s="17" t="n">
        <v>4</v>
      </c>
      <c r="U2617" s="18" t="n">
        <v>5</v>
      </c>
      <c r="V2617" s="14" t="n"/>
      <c r="W2617" s="14" t="n"/>
      <c r="X2617" s="14" t="n"/>
      <c r="Y2617" s="14" t="n"/>
      <c r="Z2617" s="14" t="n"/>
      <c r="AA2617" s="14" t="n"/>
      <c r="AB2617" s="14" t="n"/>
      <c r="AC2617" s="14" t="n"/>
      <c r="AD2617" s="14" t="n"/>
      <c r="AE2617" s="14" t="n"/>
      <c r="AF2617" s="14" t="n">
        <v>0</v>
      </c>
      <c r="AG2617" s="19" t="inlineStr">
        <is>
          <t>Bariga bus stop, 33 Abule Okuta Road</t>
        </is>
      </c>
      <c r="AH2617" s="20" t="n">
        <v>6.5365444</v>
      </c>
      <c r="AI2617" s="20" t="n">
        <v>3.3900982</v>
      </c>
      <c r="AJ2617" s="14" t="inlineStr">
        <is>
          <t>https://www.google.com/maps/place/Olivegreen+Pharmacy+Ltd/data=!4m7!3m6!1s0x103b8d1174bc4ed7:0xec03a610ca21a07f!8m2!3d6.5365444!4d3.3900982!16s%2Fg%2F11cs4kb188!19sChIJ1068dBGNOxARf6AhyhCmA-w?authuser=0&amp;hl=en&amp;g_ep=EgoyMDI2MDkzMC4wIJJjKgBIAVAD&amp;rclk=1</t>
        </is>
      </c>
      <c r="AK2617" s="14" t="inlineStr">
        <is>
          <t>Google Maps (sweep, Oct 2026)</t>
        </is>
      </c>
      <c r="AL2617" s="14" t="inlineStr">
        <is>
          <t>2026-10-06</t>
        </is>
      </c>
      <c r="AM2617" s="14" t="inlineStr">
        <is>
          <t>Not approached</t>
        </is>
      </c>
      <c r="AN2617" s="19" t="n"/>
    </row>
    <row r="2618">
      <c r="A2618" s="14" t="n">
        <v>2617</v>
      </c>
      <c r="B2618" s="14" t="inlineStr">
        <is>
          <t>Purple Cross Pharmacy Plus</t>
        </is>
      </c>
      <c r="C2618" s="14" t="inlineStr">
        <is>
          <t>Outside catchment</t>
        </is>
      </c>
      <c r="D2618" s="14" t="inlineStr">
        <is>
          <t>Pharmacy</t>
        </is>
      </c>
      <c r="E2618" s="14" t="inlineStr">
        <is>
          <t>Pharmacy</t>
        </is>
      </c>
      <c r="F2618" s="26" t="n">
        <v>16</v>
      </c>
      <c r="G2618" s="27" t="inlineStr">
        <is>
          <t>Cold - little evidence of delivery</t>
        </is>
      </c>
      <c r="H2618" s="21" t="inlineStr">
        <is>
          <t>Floor - not enriched</t>
        </is>
      </c>
      <c r="I2618" s="14" t="n">
        <v>0</v>
      </c>
      <c r="J2618" s="14" t="n">
        <v>0</v>
      </c>
      <c r="K2618" s="14" t="n">
        <v>0</v>
      </c>
      <c r="L2618" s="14" t="n">
        <v>0</v>
      </c>
      <c r="M2618" s="14" t="n">
        <v>0</v>
      </c>
      <c r="N2618" s="14" t="n">
        <v>7</v>
      </c>
      <c r="O2618" s="14" t="n">
        <v>0</v>
      </c>
      <c r="P2618" s="14" t="n">
        <v>0</v>
      </c>
      <c r="Q2618" s="14" t="n">
        <v>0</v>
      </c>
      <c r="R2618" s="14" t="n">
        <v>4</v>
      </c>
      <c r="S2618" s="14" t="n">
        <v>5</v>
      </c>
      <c r="T2618" s="17" t="n">
        <v>4.8</v>
      </c>
      <c r="U2618" s="18" t="n">
        <v>5</v>
      </c>
      <c r="V2618" s="14" t="inlineStr">
        <is>
          <t>+2349136626877</t>
        </is>
      </c>
      <c r="W2618" s="14" t="inlineStr">
        <is>
          <t>+2349136626877</t>
        </is>
      </c>
      <c r="X2618" s="14" t="n"/>
      <c r="Y2618" s="14" t="n"/>
      <c r="Z2618" s="14" t="n"/>
      <c r="AA2618" s="14" t="n"/>
      <c r="AB2618" s="14" t="n"/>
      <c r="AC2618" s="14" t="n"/>
      <c r="AD2618" s="14" t="n"/>
      <c r="AE2618" s="14" t="n"/>
      <c r="AF2618" s="14" t="n">
        <v>1</v>
      </c>
      <c r="AG2618" s="19" t="inlineStr">
        <is>
          <t>124 Adetola St</t>
        </is>
      </c>
      <c r="AH2618" s="20" t="n">
        <v>6.4863652</v>
      </c>
      <c r="AI2618" s="20" t="n">
        <v>3.3352751</v>
      </c>
      <c r="AJ2618" s="14" t="inlineStr">
        <is>
          <t>https://www.google.com/maps/place/Purple+Cross+Pharmacy+Plus/data=!4m7!3m6!1s0x103b8f252d30ec5b:0xaa91627b9839a3f2!8m2!3d6.4863652!4d3.3352751!16s%2Fg%2F11vplb929q!19sChIJW-wwLSWPOxAR8qM5mHtikao?authuser=0&amp;hl=en&amp;g_ep=EgoyMDI2MDkzMC4wIJJjKgBIAVAD&amp;rclk=1</t>
        </is>
      </c>
      <c r="AK2618" s="14" t="inlineStr">
        <is>
          <t>Google Maps (sweep, Oct 2026)</t>
        </is>
      </c>
      <c r="AL2618" s="14" t="inlineStr">
        <is>
          <t>2026-10-06</t>
        </is>
      </c>
      <c r="AM2618" s="14" t="inlineStr">
        <is>
          <t>Not approached</t>
        </is>
      </c>
      <c r="AN2618" s="19" t="n"/>
    </row>
    <row r="2619">
      <c r="A2619" s="14" t="n">
        <v>2618</v>
      </c>
      <c r="B2619" s="14" t="inlineStr">
        <is>
          <t>Royal Restaurant</t>
        </is>
      </c>
      <c r="C2619" s="14" t="inlineStr">
        <is>
          <t>Outside catchment</t>
        </is>
      </c>
      <c r="D2619" s="14" t="inlineStr">
        <is>
          <t>Restaurant / Food</t>
        </is>
      </c>
      <c r="E2619" s="14" t="inlineStr">
        <is>
          <t>Restaurant</t>
        </is>
      </c>
      <c r="F2619" s="26" t="n">
        <v>16</v>
      </c>
      <c r="G2619" s="27" t="inlineStr">
        <is>
          <t>Cold - little evidence of delivery</t>
        </is>
      </c>
      <c r="H2619" s="21" t="inlineStr">
        <is>
          <t>Floor - not enriched</t>
        </is>
      </c>
      <c r="I2619" s="14" t="n">
        <v>0</v>
      </c>
      <c r="J2619" s="14" t="n">
        <v>0</v>
      </c>
      <c r="K2619" s="14" t="n">
        <v>0</v>
      </c>
      <c r="L2619" s="14" t="n">
        <v>0</v>
      </c>
      <c r="M2619" s="14" t="n">
        <v>0</v>
      </c>
      <c r="N2619" s="14" t="n">
        <v>10</v>
      </c>
      <c r="O2619" s="14" t="n">
        <v>0</v>
      </c>
      <c r="P2619" s="14" t="n">
        <v>0</v>
      </c>
      <c r="Q2619" s="14" t="n">
        <v>0</v>
      </c>
      <c r="R2619" s="14" t="n">
        <v>6</v>
      </c>
      <c r="S2619" s="14" t="n">
        <v>0</v>
      </c>
      <c r="T2619" s="17" t="n">
        <v>3.2</v>
      </c>
      <c r="U2619" s="18" t="n">
        <v>12</v>
      </c>
      <c r="V2619" s="14" t="n"/>
      <c r="W2619" s="14" t="n"/>
      <c r="X2619" s="14" t="n"/>
      <c r="Y2619" s="14" t="n"/>
      <c r="Z2619" s="14" t="n"/>
      <c r="AA2619" s="14" t="n"/>
      <c r="AB2619" s="14" t="n"/>
      <c r="AC2619" s="14" t="n"/>
      <c r="AD2619" s="14" t="n"/>
      <c r="AE2619" s="14" t="n"/>
      <c r="AF2619" s="14" t="n">
        <v>0</v>
      </c>
      <c r="AG2619" s="19" t="inlineStr">
        <is>
          <t>Iyana Isolo, Isolo, 15 Shongobiyi St</t>
        </is>
      </c>
      <c r="AH2619" s="20" t="n">
        <v>6.5310526</v>
      </c>
      <c r="AI2619" s="20" t="n">
        <v>3.3291029</v>
      </c>
      <c r="AJ2619" s="14" t="inlineStr">
        <is>
          <t>https://www.google.com/maps/place/Royal+Restaurant/data=!4m7!3m6!1s0x103b8e7b24d0667f:0xa97a3d99b45235b7!8m2!3d6.5310526!4d3.3291029!16s%2Fg%2F1q62g5sx5!19sChIJf2bQJHuOOxARtzVStJk9eqk?authuser=0&amp;hl=en&amp;g_ep=EgoyMDI2MDkzMC4wIJJjKgBIAVAD&amp;rclk=1</t>
        </is>
      </c>
      <c r="AK2619" s="14" t="inlineStr">
        <is>
          <t>Google Maps (sweep, Oct 2026)</t>
        </is>
      </c>
      <c r="AL2619" s="14" t="inlineStr">
        <is>
          <t>2026-10-06</t>
        </is>
      </c>
      <c r="AM2619" s="14" t="inlineStr">
        <is>
          <t>Not approached</t>
        </is>
      </c>
      <c r="AN2619" s="19" t="n"/>
    </row>
    <row r="2620">
      <c r="A2620" s="14" t="n">
        <v>2619</v>
      </c>
      <c r="B2620" s="14" t="inlineStr">
        <is>
          <t>Royzeta Shawarma Catering Services</t>
        </is>
      </c>
      <c r="C2620" s="14" t="inlineStr">
        <is>
          <t>Outside catchment</t>
        </is>
      </c>
      <c r="D2620" s="14" t="inlineStr">
        <is>
          <t>Restaurant / Food</t>
        </is>
      </c>
      <c r="E2620" s="14" t="inlineStr">
        <is>
          <t>Business management consultant</t>
        </is>
      </c>
      <c r="F2620" s="26" t="n">
        <v>16</v>
      </c>
      <c r="G2620" s="27" t="inlineStr">
        <is>
          <t>Cold - little evidence of delivery</t>
        </is>
      </c>
      <c r="H2620" s="21" t="inlineStr">
        <is>
          <t>Floor - not enriched</t>
        </is>
      </c>
      <c r="I2620" s="14" t="n">
        <v>0</v>
      </c>
      <c r="J2620" s="14" t="n">
        <v>0</v>
      </c>
      <c r="K2620" s="14" t="n">
        <v>0</v>
      </c>
      <c r="L2620" s="14" t="n">
        <v>0</v>
      </c>
      <c r="M2620" s="14" t="n">
        <v>0</v>
      </c>
      <c r="N2620" s="14" t="n">
        <v>0</v>
      </c>
      <c r="O2620" s="14" t="n">
        <v>0</v>
      </c>
      <c r="P2620" s="14" t="n">
        <v>0</v>
      </c>
      <c r="Q2620" s="14" t="n">
        <v>10</v>
      </c>
      <c r="R2620" s="14" t="n">
        <v>6</v>
      </c>
      <c r="S2620" s="14" t="n">
        <v>0</v>
      </c>
      <c r="T2620" s="17" t="n"/>
      <c r="U2620" s="18" t="n"/>
      <c r="V2620" s="14" t="inlineStr">
        <is>
          <t>+2348021326605</t>
        </is>
      </c>
      <c r="W2620" s="14" t="inlineStr">
        <is>
          <t>+2348021326605</t>
        </is>
      </c>
      <c r="X2620" s="14" t="n"/>
      <c r="Y2620" s="14" t="n"/>
      <c r="Z2620" s="14" t="n"/>
      <c r="AA2620" s="14" t="n"/>
      <c r="AB2620" s="14" t="n"/>
      <c r="AC2620" s="14" t="n"/>
      <c r="AD2620" s="14" t="n"/>
      <c r="AE2620" s="14" t="n"/>
      <c r="AF2620" s="14" t="n">
        <v>1</v>
      </c>
      <c r="AG2620" s="19" t="inlineStr">
        <is>
          <t>19 Orile Police Station / New Roadabout Lagos</t>
        </is>
      </c>
      <c r="AH2620" s="20" t="n">
        <v>6.478208</v>
      </c>
      <c r="AI2620" s="20" t="n">
        <v>3.345966</v>
      </c>
      <c r="AJ2620" s="14" t="inlineStr">
        <is>
          <t>https://www.google.com/maps/place/Royzeta+Shawarma+Catering+Services/data=!4m7!3m6!1s0x103b8b66adff46db:0x454ab76686a3e9e2!8m2!3d6.478208!4d3.345966!16s%2Fg%2F11r_gdp610!19sChIJ20b_rWaLOxAR4umjhma3SkU?authuser=0&amp;hl=en&amp;g_ep=EgoyMDI2MDkzMC4wIJJjKgBIAVAD&amp;rclk=1</t>
        </is>
      </c>
      <c r="AK2620" s="14" t="inlineStr">
        <is>
          <t>Google Maps (sweep, Oct 2026)</t>
        </is>
      </c>
      <c r="AL2620" s="14" t="inlineStr">
        <is>
          <t>2026-10-06</t>
        </is>
      </c>
      <c r="AM2620" s="14" t="inlineStr">
        <is>
          <t>Not approached</t>
        </is>
      </c>
      <c r="AN2620" s="19" t="n"/>
    </row>
    <row r="2621">
      <c r="A2621" s="14" t="n">
        <v>2620</v>
      </c>
      <c r="B2621" s="14" t="inlineStr">
        <is>
          <t>Silver C restaurant and bar</t>
        </is>
      </c>
      <c r="C2621" s="14" t="inlineStr">
        <is>
          <t>Outside catchment</t>
        </is>
      </c>
      <c r="D2621" s="14" t="inlineStr">
        <is>
          <t>Restaurant / Food</t>
        </is>
      </c>
      <c r="E2621" s="14" t="inlineStr">
        <is>
          <t>Restaurant</t>
        </is>
      </c>
      <c r="F2621" s="26" t="n">
        <v>16</v>
      </c>
      <c r="G2621" s="27" t="inlineStr">
        <is>
          <t>Cold - little evidence of delivery</t>
        </is>
      </c>
      <c r="H2621" s="21" t="inlineStr">
        <is>
          <t>Floor - not enriched</t>
        </is>
      </c>
      <c r="I2621" s="14" t="n">
        <v>0</v>
      </c>
      <c r="J2621" s="14" t="n">
        <v>0</v>
      </c>
      <c r="K2621" s="14" t="n">
        <v>0</v>
      </c>
      <c r="L2621" s="14" t="n">
        <v>0</v>
      </c>
      <c r="M2621" s="14" t="n">
        <v>0</v>
      </c>
      <c r="N2621" s="14" t="n">
        <v>0</v>
      </c>
      <c r="O2621" s="14" t="n">
        <v>0</v>
      </c>
      <c r="P2621" s="14" t="n">
        <v>0</v>
      </c>
      <c r="Q2621" s="14" t="n">
        <v>10</v>
      </c>
      <c r="R2621" s="14" t="n">
        <v>6</v>
      </c>
      <c r="S2621" s="14" t="n">
        <v>0</v>
      </c>
      <c r="T2621" s="17" t="n"/>
      <c r="U2621" s="18" t="n"/>
      <c r="V2621" s="14" t="n"/>
      <c r="W2621" s="14" t="n"/>
      <c r="X2621" s="14" t="n"/>
      <c r="Y2621" s="14" t="n"/>
      <c r="Z2621" s="14" t="n"/>
      <c r="AA2621" s="14" t="n"/>
      <c r="AB2621" s="14" t="n"/>
      <c r="AC2621" s="14" t="n"/>
      <c r="AD2621" s="14" t="n"/>
      <c r="AE2621" s="14" t="n"/>
      <c r="AF2621" s="14" t="n">
        <v>0</v>
      </c>
      <c r="AG2621" s="19" t="inlineStr">
        <is>
          <t>1 Adurosakin St</t>
        </is>
      </c>
      <c r="AH2621" s="20" t="n">
        <v>6.5325396</v>
      </c>
      <c r="AI2621" s="20" t="n">
        <v>3.3738639</v>
      </c>
      <c r="AJ2621" s="14" t="inlineStr">
        <is>
          <t>https://www.google.com/maps/place/Silver+C+restaurant+and+bar/data=!4m7!3m6!1s0x103b8d000d58a34f:0x677794c2ae7e287f!8m2!3d6.5325396!4d3.3738639!16s%2Fg%2F11y_wzw046!19sChIJT6NYDQCNOxARfyh-rsKUd2c?authuser=0&amp;hl=en&amp;g_ep=EgoyMDI2MDkzMC4wIJJjKgBIAVAD&amp;rclk=1</t>
        </is>
      </c>
      <c r="AK2621" s="14" t="inlineStr">
        <is>
          <t>Google Maps (sweep, Oct 2026)</t>
        </is>
      </c>
      <c r="AL2621" s="14" t="inlineStr">
        <is>
          <t>2026-10-06</t>
        </is>
      </c>
      <c r="AM2621" s="14" t="inlineStr">
        <is>
          <t>Not approached</t>
        </is>
      </c>
      <c r="AN2621" s="19" t="n"/>
    </row>
    <row r="2622">
      <c r="A2622" s="14" t="n">
        <v>2621</v>
      </c>
      <c r="B2622" s="14" t="inlineStr">
        <is>
          <t>Silver C Restaurant and Bar</t>
        </is>
      </c>
      <c r="C2622" s="14" t="inlineStr">
        <is>
          <t>Outside catchment</t>
        </is>
      </c>
      <c r="D2622" s="14" t="inlineStr">
        <is>
          <t>Restaurant / Food</t>
        </is>
      </c>
      <c r="E2622" s="14" t="inlineStr">
        <is>
          <t>African restaurant</t>
        </is>
      </c>
      <c r="F2622" s="26" t="n">
        <v>16</v>
      </c>
      <c r="G2622" s="27" t="inlineStr">
        <is>
          <t>Cold - little evidence of delivery</t>
        </is>
      </c>
      <c r="H2622" s="21" t="inlineStr">
        <is>
          <t>Floor - not enriched</t>
        </is>
      </c>
      <c r="I2622" s="14" t="n">
        <v>0</v>
      </c>
      <c r="J2622" s="14" t="n">
        <v>0</v>
      </c>
      <c r="K2622" s="14" t="n">
        <v>0</v>
      </c>
      <c r="L2622" s="14" t="n">
        <v>0</v>
      </c>
      <c r="M2622" s="14" t="n">
        <v>0</v>
      </c>
      <c r="N2622" s="14" t="n">
        <v>0</v>
      </c>
      <c r="O2622" s="14" t="n">
        <v>0</v>
      </c>
      <c r="P2622" s="14" t="n">
        <v>0</v>
      </c>
      <c r="Q2622" s="14" t="n">
        <v>10</v>
      </c>
      <c r="R2622" s="14" t="n">
        <v>6</v>
      </c>
      <c r="S2622" s="14" t="n">
        <v>0</v>
      </c>
      <c r="T2622" s="17" t="n"/>
      <c r="U2622" s="18" t="n"/>
      <c r="V2622" s="14" t="n"/>
      <c r="W2622" s="14" t="n"/>
      <c r="X2622" s="14" t="n"/>
      <c r="Y2622" s="14" t="n"/>
      <c r="Z2622" s="14" t="n"/>
      <c r="AA2622" s="14" t="n"/>
      <c r="AB2622" s="14" t="n"/>
      <c r="AC2622" s="14" t="n"/>
      <c r="AD2622" s="14" t="n"/>
      <c r="AE2622" s="14" t="n"/>
      <c r="AF2622" s="14" t="n">
        <v>0</v>
      </c>
      <c r="AG2622" s="19" t="inlineStr">
        <is>
          <t>3 Morocco Rd</t>
        </is>
      </c>
      <c r="AH2622" s="20" t="n">
        <v>6.5279061</v>
      </c>
      <c r="AI2622" s="20" t="n">
        <v>3.3743245</v>
      </c>
      <c r="AJ2622" s="14" t="inlineStr">
        <is>
          <t>https://www.google.com/maps/place/Silver+C+Restaurant+and+Bar/data=!4m7!3m6!1s0x103b8d00253e0e67:0x9ee3e37ecda12a55!8m2!3d6.5279061!4d3.3743245!16s%2Fg%2F11w8dswhrf!19sChIJZw4-JQCNOxARVSqhzX7j454?authuser=0&amp;hl=en&amp;g_ep=EgoyMDI2MDkzMC4wIJJjKgBIAVAD&amp;rclk=1</t>
        </is>
      </c>
      <c r="AK2622" s="14" t="inlineStr">
        <is>
          <t>Google Maps (sweep, Oct 2026)</t>
        </is>
      </c>
      <c r="AL2622" s="14" t="inlineStr">
        <is>
          <t>2026-10-06</t>
        </is>
      </c>
      <c r="AM2622" s="14" t="inlineStr">
        <is>
          <t>Not approached</t>
        </is>
      </c>
      <c r="AN2622" s="19" t="n"/>
    </row>
    <row r="2623">
      <c r="A2623" s="14" t="n">
        <v>2622</v>
      </c>
      <c r="B2623" s="14" t="inlineStr">
        <is>
          <t>Soft Treat Bakery</t>
        </is>
      </c>
      <c r="C2623" s="14" t="inlineStr">
        <is>
          <t>Outside catchment</t>
        </is>
      </c>
      <c r="D2623" s="14" t="inlineStr">
        <is>
          <t>Restaurant / Food</t>
        </is>
      </c>
      <c r="E2623" s="14" t="inlineStr">
        <is>
          <t>Bakery</t>
        </is>
      </c>
      <c r="F2623" s="26" t="n">
        <v>16</v>
      </c>
      <c r="G2623" s="27" t="inlineStr">
        <is>
          <t>Cold - little evidence of delivery</t>
        </is>
      </c>
      <c r="H2623" s="21" t="inlineStr">
        <is>
          <t>Floor - not enriched</t>
        </is>
      </c>
      <c r="I2623" s="14" t="n">
        <v>0</v>
      </c>
      <c r="J2623" s="14" t="n">
        <v>0</v>
      </c>
      <c r="K2623" s="14" t="n">
        <v>0</v>
      </c>
      <c r="L2623" s="14" t="n">
        <v>0</v>
      </c>
      <c r="M2623" s="14" t="n">
        <v>0</v>
      </c>
      <c r="N2623" s="14" t="n">
        <v>0</v>
      </c>
      <c r="O2623" s="14" t="n">
        <v>0</v>
      </c>
      <c r="P2623" s="14" t="n">
        <v>0</v>
      </c>
      <c r="Q2623" s="14" t="n">
        <v>10</v>
      </c>
      <c r="R2623" s="14" t="n">
        <v>6</v>
      </c>
      <c r="S2623" s="14" t="n">
        <v>0</v>
      </c>
      <c r="T2623" s="17" t="n"/>
      <c r="U2623" s="18" t="n"/>
      <c r="V2623" s="14" t="n"/>
      <c r="W2623" s="14" t="n"/>
      <c r="X2623" s="14" t="n"/>
      <c r="Y2623" s="14" t="n"/>
      <c r="Z2623" s="14" t="n"/>
      <c r="AA2623" s="14" t="n"/>
      <c r="AB2623" s="14" t="n"/>
      <c r="AC2623" s="14" t="n"/>
      <c r="AD2623" s="14" t="n"/>
      <c r="AE2623" s="14" t="n"/>
      <c r="AF2623" s="14" t="n">
        <v>0</v>
      </c>
      <c r="AG2623" s="19" t="inlineStr">
        <is>
          <t>76 Bajulaye Rd</t>
        </is>
      </c>
      <c r="AH2623" s="20" t="n">
        <v>6.5311983</v>
      </c>
      <c r="AI2623" s="20" t="n">
        <v>3.381675</v>
      </c>
      <c r="AJ2623" s="14" t="inlineStr">
        <is>
          <t>https://www.google.com/maps/place/Soft+Treat+Bakery/data=!4m7!3m6!1s0x103b8d21bcda566b:0x9163a2a8cdd095ca!8m2!3d6.5311983!4d3.381675!16s%2Fg%2F11kpdx04cj!19sChIJa1bavCGNOxARypXQzaiiY5E?authuser=0&amp;hl=en&amp;g_ep=EgoyMDI2MDkzMC4wIJJjKgBIAVAD&amp;rclk=1</t>
        </is>
      </c>
      <c r="AK2623" s="14" t="inlineStr">
        <is>
          <t>Google Maps (sweep, Oct 2026)</t>
        </is>
      </c>
      <c r="AL2623" s="14" t="inlineStr">
        <is>
          <t>2026-10-06</t>
        </is>
      </c>
      <c r="AM2623" s="14" t="inlineStr">
        <is>
          <t>Not approached</t>
        </is>
      </c>
      <c r="AN2623" s="19" t="n"/>
    </row>
    <row r="2624">
      <c r="A2624" s="14" t="n">
        <v>2623</v>
      </c>
      <c r="B2624" s="14" t="inlineStr">
        <is>
          <t>Sunshine's shawarma &amp; chops</t>
        </is>
      </c>
      <c r="C2624" s="14" t="inlineStr">
        <is>
          <t>Outside catchment</t>
        </is>
      </c>
      <c r="D2624" s="14" t="inlineStr">
        <is>
          <t>Restaurant / Food</t>
        </is>
      </c>
      <c r="E2624" s="14" t="inlineStr">
        <is>
          <t>Catering food and drink supplier</t>
        </is>
      </c>
      <c r="F2624" s="26" t="n">
        <v>16</v>
      </c>
      <c r="G2624" s="27" t="inlineStr">
        <is>
          <t>Cold - little evidence of delivery</t>
        </is>
      </c>
      <c r="H2624" s="21" t="inlineStr">
        <is>
          <t>Floor - not enriched</t>
        </is>
      </c>
      <c r="I2624" s="14" t="n">
        <v>0</v>
      </c>
      <c r="J2624" s="14" t="n">
        <v>0</v>
      </c>
      <c r="K2624" s="14" t="n">
        <v>0</v>
      </c>
      <c r="L2624" s="14" t="n">
        <v>0</v>
      </c>
      <c r="M2624" s="14" t="n">
        <v>0</v>
      </c>
      <c r="N2624" s="14" t="n">
        <v>0</v>
      </c>
      <c r="O2624" s="14" t="n">
        <v>0</v>
      </c>
      <c r="P2624" s="14" t="n">
        <v>0</v>
      </c>
      <c r="Q2624" s="14" t="n">
        <v>10</v>
      </c>
      <c r="R2624" s="14" t="n">
        <v>6</v>
      </c>
      <c r="S2624" s="14" t="n">
        <v>0</v>
      </c>
      <c r="T2624" s="17" t="n"/>
      <c r="U2624" s="18" t="n"/>
      <c r="V2624" s="14" t="inlineStr">
        <is>
          <t>+2349070729694</t>
        </is>
      </c>
      <c r="W2624" s="14" t="inlineStr">
        <is>
          <t>+2349070729694</t>
        </is>
      </c>
      <c r="X2624" s="14" t="n"/>
      <c r="Y2624" s="14" t="n"/>
      <c r="Z2624" s="14" t="n"/>
      <c r="AA2624" s="14" t="n"/>
      <c r="AB2624" s="14" t="n"/>
      <c r="AC2624" s="14" t="n"/>
      <c r="AD2624" s="14" t="n"/>
      <c r="AE2624" s="14" t="n"/>
      <c r="AF2624" s="14" t="n">
        <v>1</v>
      </c>
      <c r="AG2624" s="19" t="inlineStr">
        <is>
          <t>Karounwi St</t>
        </is>
      </c>
      <c r="AH2624" s="20" t="n">
        <v>6.5077423</v>
      </c>
      <c r="AI2624" s="20" t="n">
        <v>3.3365183</v>
      </c>
      <c r="AJ2624" s="14" t="inlineStr">
        <is>
          <t>https://www.google.com/maps/place/Sunshine%27s+shawarma+%26+chops/data=!4m7!3m6!1s0x103b8fe97ca4bead:0x55440e6edb18d6fc!8m2!3d6.5077423!4d3.3365183!16s%2Fg%2F11xklj2mzk!19sChIJrb6kfOmPOxAR_NYY224ORFU?authuser=0&amp;hl=en&amp;g_ep=EgoyMDI2MDkzMC4wIJJjKgBIAVAD&amp;rclk=1</t>
        </is>
      </c>
      <c r="AK2624" s="14" t="inlineStr">
        <is>
          <t>Google Maps (sweep, Oct 2026)</t>
        </is>
      </c>
      <c r="AL2624" s="14" t="inlineStr">
        <is>
          <t>2026-10-06</t>
        </is>
      </c>
      <c r="AM2624" s="14" t="inlineStr">
        <is>
          <t>Not approached</t>
        </is>
      </c>
      <c r="AN2624" s="19" t="n"/>
    </row>
    <row r="2625">
      <c r="A2625" s="14" t="n">
        <v>2624</v>
      </c>
      <c r="B2625" s="14" t="inlineStr">
        <is>
          <t>Tasty Bakery</t>
        </is>
      </c>
      <c r="C2625" s="14" t="inlineStr">
        <is>
          <t>Outside catchment</t>
        </is>
      </c>
      <c r="D2625" s="14" t="inlineStr">
        <is>
          <t>Restaurant / Food</t>
        </is>
      </c>
      <c r="E2625" s="14" t="inlineStr">
        <is>
          <t>Bakery</t>
        </is>
      </c>
      <c r="F2625" s="26" t="n">
        <v>16</v>
      </c>
      <c r="G2625" s="27" t="inlineStr">
        <is>
          <t>Cold - little evidence of delivery</t>
        </is>
      </c>
      <c r="H2625" s="21" t="inlineStr">
        <is>
          <t>Floor - not enriched</t>
        </is>
      </c>
      <c r="I2625" s="14" t="n">
        <v>0</v>
      </c>
      <c r="J2625" s="14" t="n">
        <v>0</v>
      </c>
      <c r="K2625" s="14" t="n">
        <v>0</v>
      </c>
      <c r="L2625" s="14" t="n">
        <v>0</v>
      </c>
      <c r="M2625" s="14" t="n">
        <v>0</v>
      </c>
      <c r="N2625" s="14" t="n">
        <v>0</v>
      </c>
      <c r="O2625" s="14" t="n">
        <v>0</v>
      </c>
      <c r="P2625" s="14" t="n">
        <v>0</v>
      </c>
      <c r="Q2625" s="14" t="n">
        <v>10</v>
      </c>
      <c r="R2625" s="14" t="n">
        <v>6</v>
      </c>
      <c r="S2625" s="14" t="n">
        <v>0</v>
      </c>
      <c r="T2625" s="17" t="n"/>
      <c r="U2625" s="18" t="n"/>
      <c r="V2625" s="14" t="n"/>
      <c r="W2625" s="14" t="n"/>
      <c r="X2625" s="14" t="n"/>
      <c r="Y2625" s="14" t="n"/>
      <c r="Z2625" s="14" t="n"/>
      <c r="AA2625" s="14" t="n"/>
      <c r="AB2625" s="14" t="n"/>
      <c r="AC2625" s="14" t="n"/>
      <c r="AD2625" s="14" t="n"/>
      <c r="AE2625" s="14" t="n"/>
      <c r="AF2625" s="14" t="n">
        <v>0</v>
      </c>
      <c r="AG2625" s="19" t="inlineStr">
        <is>
          <t>46, Ladipo Round About, Ladipo Shopping Complex</t>
        </is>
      </c>
      <c r="AH2625" s="20" t="n">
        <v>6.5331276</v>
      </c>
      <c r="AI2625" s="20" t="n">
        <v>3.3495378</v>
      </c>
      <c r="AJ2625" s="14" t="inlineStr">
        <is>
          <t>https://www.google.com/maps/place/Tasty+Bakery/data=!4m7!3m6!1s0x103b8d6c44c99b43:0xdc17fb863f6f96ab!8m2!3d6.5331276!4d3.3495378!16s%2Fg%2F11q45gygw8!19sChIJQ5vJRGyNOxARq5ZvP4b7F9w?authuser=0&amp;hl=en&amp;g_ep=EgoyMDI2MDkzMC4wIJJjKgBIAVAD&amp;rclk=1</t>
        </is>
      </c>
      <c r="AK2625" s="14" t="inlineStr">
        <is>
          <t>Google Maps (sweep, Oct 2026)</t>
        </is>
      </c>
      <c r="AL2625" s="14" t="inlineStr">
        <is>
          <t>2026-10-06</t>
        </is>
      </c>
      <c r="AM2625" s="14" t="inlineStr">
        <is>
          <t>Not approached</t>
        </is>
      </c>
      <c r="AN2625" s="19" t="n"/>
    </row>
    <row r="2626">
      <c r="A2626" s="14" t="n">
        <v>2625</v>
      </c>
      <c r="B2626" s="14" t="inlineStr">
        <is>
          <t>Tasty Bakery</t>
        </is>
      </c>
      <c r="C2626" s="14" t="inlineStr">
        <is>
          <t>Outside catchment</t>
        </is>
      </c>
      <c r="D2626" s="14" t="inlineStr">
        <is>
          <t>Restaurant / Food</t>
        </is>
      </c>
      <c r="E2626" s="14" t="inlineStr">
        <is>
          <t>Bakery</t>
        </is>
      </c>
      <c r="F2626" s="26" t="n">
        <v>16</v>
      </c>
      <c r="G2626" s="27" t="inlineStr">
        <is>
          <t>Cold - little evidence of delivery</t>
        </is>
      </c>
      <c r="H2626" s="21" t="inlineStr">
        <is>
          <t>Floor - not enriched</t>
        </is>
      </c>
      <c r="I2626" s="14" t="n">
        <v>0</v>
      </c>
      <c r="J2626" s="14" t="n">
        <v>0</v>
      </c>
      <c r="K2626" s="14" t="n">
        <v>0</v>
      </c>
      <c r="L2626" s="14" t="n">
        <v>0</v>
      </c>
      <c r="M2626" s="14" t="n">
        <v>0</v>
      </c>
      <c r="N2626" s="14" t="n">
        <v>0</v>
      </c>
      <c r="O2626" s="14" t="n">
        <v>0</v>
      </c>
      <c r="P2626" s="14" t="n">
        <v>0</v>
      </c>
      <c r="Q2626" s="14" t="n">
        <v>10</v>
      </c>
      <c r="R2626" s="14" t="n">
        <v>6</v>
      </c>
      <c r="S2626" s="14" t="n">
        <v>0</v>
      </c>
      <c r="T2626" s="17" t="n"/>
      <c r="U2626" s="18" t="n"/>
      <c r="V2626" s="14" t="n"/>
      <c r="W2626" s="14" t="n"/>
      <c r="X2626" s="14" t="n"/>
      <c r="Y2626" s="14" t="n"/>
      <c r="Z2626" s="14" t="n"/>
      <c r="AA2626" s="14" t="n"/>
      <c r="AB2626" s="14" t="n"/>
      <c r="AC2626" s="14" t="n"/>
      <c r="AD2626" s="14" t="n"/>
      <c r="AE2626" s="14" t="n"/>
      <c r="AF2626" s="14" t="n">
        <v>0</v>
      </c>
      <c r="AG2626" s="19" t="inlineStr">
        <is>
          <t>73 Aro Oloje Street, Abaranje Rd</t>
        </is>
      </c>
      <c r="AH2626" s="20" t="n">
        <v>6.5390251</v>
      </c>
      <c r="AI2626" s="20" t="n">
        <v>3.3417317</v>
      </c>
      <c r="AJ2626" s="14" t="inlineStr">
        <is>
          <t>https://www.google.com/maps/place/Tasty+Bakery/data=!4m7!3m6!1s0x103b8ddd4136fab9:0x8adfd9a50da053e3!8m2!3d6.5390251!4d3.3417317!16s%2Fg%2F11swt8q7pt!19sChIJufo2Qd2NOxAR41OgDaXZ34o?authuser=0&amp;hl=en&amp;g_ep=EgoyMDI2MDkzMC4wIJJjKgBIAVAD&amp;rclk=1</t>
        </is>
      </c>
      <c r="AK2626" s="14" t="inlineStr">
        <is>
          <t>Google Maps (sweep, Oct 2026)</t>
        </is>
      </c>
      <c r="AL2626" s="14" t="inlineStr">
        <is>
          <t>2026-10-06</t>
        </is>
      </c>
      <c r="AM2626" s="14" t="inlineStr">
        <is>
          <t>Not approached</t>
        </is>
      </c>
      <c r="AN2626" s="19" t="n"/>
    </row>
    <row r="2627">
      <c r="A2627" s="14" t="n">
        <v>2626</v>
      </c>
      <c r="B2627" s="14" t="inlineStr">
        <is>
          <t>Tasty Bakery</t>
        </is>
      </c>
      <c r="C2627" s="14" t="inlineStr">
        <is>
          <t>Outside catchment</t>
        </is>
      </c>
      <c r="D2627" s="14" t="inlineStr">
        <is>
          <t>Restaurant / Food</t>
        </is>
      </c>
      <c r="E2627" s="14" t="inlineStr">
        <is>
          <t>Bakery</t>
        </is>
      </c>
      <c r="F2627" s="26" t="n">
        <v>16</v>
      </c>
      <c r="G2627" s="27" t="inlineStr">
        <is>
          <t>Cold - little evidence of delivery</t>
        </is>
      </c>
      <c r="H2627" s="21" t="inlineStr">
        <is>
          <t>Floor - not enriched</t>
        </is>
      </c>
      <c r="I2627" s="14" t="n">
        <v>0</v>
      </c>
      <c r="J2627" s="14" t="n">
        <v>0</v>
      </c>
      <c r="K2627" s="14" t="n">
        <v>0</v>
      </c>
      <c r="L2627" s="14" t="n">
        <v>0</v>
      </c>
      <c r="M2627" s="14" t="n">
        <v>0</v>
      </c>
      <c r="N2627" s="14" t="n">
        <v>0</v>
      </c>
      <c r="O2627" s="14" t="n">
        <v>0</v>
      </c>
      <c r="P2627" s="14" t="n">
        <v>0</v>
      </c>
      <c r="Q2627" s="14" t="n">
        <v>10</v>
      </c>
      <c r="R2627" s="14" t="n">
        <v>6</v>
      </c>
      <c r="S2627" s="14" t="n">
        <v>0</v>
      </c>
      <c r="T2627" s="17" t="n"/>
      <c r="U2627" s="18" t="n"/>
      <c r="V2627" s="14" t="n"/>
      <c r="W2627" s="14" t="n"/>
      <c r="X2627" s="14" t="n"/>
      <c r="Y2627" s="14" t="n"/>
      <c r="Z2627" s="14" t="n"/>
      <c r="AA2627" s="14" t="n"/>
      <c r="AB2627" s="14" t="n"/>
      <c r="AC2627" s="14" t="n"/>
      <c r="AD2627" s="14" t="n"/>
      <c r="AE2627" s="14" t="n"/>
      <c r="AF2627" s="14" t="n">
        <v>0</v>
      </c>
      <c r="AG2627" s="19" t="inlineStr">
        <is>
          <t>35 Agunbiade St</t>
        </is>
      </c>
      <c r="AH2627" s="20" t="n">
        <v>6.5332665</v>
      </c>
      <c r="AI2627" s="20" t="n">
        <v>3.3709448</v>
      </c>
      <c r="AJ2627" s="14" t="inlineStr">
        <is>
          <t>https://www.google.com/maps/place/Tasty+Bakery/data=!4m7!3m6!1s0x103b8de43ff94cd1:0xf81fea0f52a5fb4!8m2!3d6.5332665!4d3.3709448!16s%2Fg%2F11swtb2qps!19sChIJ0Uz5P-SNOxARtF8q9aD-gQ8?authuser=0&amp;hl=en&amp;g_ep=EgoyMDI2MDkzMC4wIJJjKgBIAVAD&amp;rclk=1</t>
        </is>
      </c>
      <c r="AK2627" s="14" t="inlineStr">
        <is>
          <t>Google Maps (sweep, Oct 2026)</t>
        </is>
      </c>
      <c r="AL2627" s="14" t="inlineStr">
        <is>
          <t>2026-10-06</t>
        </is>
      </c>
      <c r="AM2627" s="14" t="inlineStr">
        <is>
          <t>Not approached</t>
        </is>
      </c>
      <c r="AN2627" s="19" t="n"/>
    </row>
    <row r="2628">
      <c r="A2628" s="14" t="n">
        <v>2627</v>
      </c>
      <c r="B2628" s="14" t="inlineStr">
        <is>
          <t>Tasty Bakery</t>
        </is>
      </c>
      <c r="C2628" s="14" t="inlineStr">
        <is>
          <t>Outside catchment</t>
        </is>
      </c>
      <c r="D2628" s="14" t="inlineStr">
        <is>
          <t>Restaurant / Food</t>
        </is>
      </c>
      <c r="E2628" s="14" t="inlineStr">
        <is>
          <t>Bakery</t>
        </is>
      </c>
      <c r="F2628" s="26" t="n">
        <v>16</v>
      </c>
      <c r="G2628" s="27" t="inlineStr">
        <is>
          <t>Cold - little evidence of delivery</t>
        </is>
      </c>
      <c r="H2628" s="21" t="inlineStr">
        <is>
          <t>Floor - not enriched</t>
        </is>
      </c>
      <c r="I2628" s="14" t="n">
        <v>0</v>
      </c>
      <c r="J2628" s="14" t="n">
        <v>0</v>
      </c>
      <c r="K2628" s="14" t="n">
        <v>0</v>
      </c>
      <c r="L2628" s="14" t="n">
        <v>0</v>
      </c>
      <c r="M2628" s="14" t="n">
        <v>0</v>
      </c>
      <c r="N2628" s="14" t="n">
        <v>0</v>
      </c>
      <c r="O2628" s="14" t="n">
        <v>0</v>
      </c>
      <c r="P2628" s="14" t="n">
        <v>0</v>
      </c>
      <c r="Q2628" s="14" t="n">
        <v>10</v>
      </c>
      <c r="R2628" s="14" t="n">
        <v>6</v>
      </c>
      <c r="S2628" s="14" t="n">
        <v>0</v>
      </c>
      <c r="T2628" s="17" t="n"/>
      <c r="U2628" s="18" t="n"/>
      <c r="V2628" s="14" t="n"/>
      <c r="W2628" s="14" t="n"/>
      <c r="X2628" s="14" t="n"/>
      <c r="Y2628" s="14" t="n"/>
      <c r="Z2628" s="14" t="n"/>
      <c r="AA2628" s="14" t="n"/>
      <c r="AB2628" s="14" t="n"/>
      <c r="AC2628" s="14" t="n"/>
      <c r="AD2628" s="14" t="n"/>
      <c r="AE2628" s="14" t="n"/>
      <c r="AF2628" s="14" t="n">
        <v>0</v>
      </c>
      <c r="AG2628" s="19" t="inlineStr">
        <is>
          <t>68 Tokunboh St</t>
        </is>
      </c>
      <c r="AH2628" s="20" t="n">
        <v>6.4528847</v>
      </c>
      <c r="AI2628" s="20" t="n">
        <v>3.3955979</v>
      </c>
      <c r="AJ2628" s="14" t="inlineStr">
        <is>
          <t>https://www.google.com/maps/place/Tasty+Bakery/data=!4m7!3m6!1s0x103b8b0826dddbcb:0xd8e263496b793d81!8m2!3d6.4528847!4d3.3955979!16s%2Fg%2F11q45hwh4b!19sChIJy9vdJgiLOxARgT15a0lj4tg?authuser=0&amp;hl=en&amp;g_ep=EgoyMDI2MDkzMC4wIJJjKgBIAVAD&amp;rclk=1</t>
        </is>
      </c>
      <c r="AK2628" s="14" t="inlineStr">
        <is>
          <t>Google Maps (sweep, Oct 2026)</t>
        </is>
      </c>
      <c r="AL2628" s="14" t="inlineStr">
        <is>
          <t>2026-10-06</t>
        </is>
      </c>
      <c r="AM2628" s="14" t="inlineStr">
        <is>
          <t>Not approached</t>
        </is>
      </c>
      <c r="AN2628" s="19" t="n"/>
    </row>
    <row r="2629">
      <c r="A2629" s="14" t="n">
        <v>2628</v>
      </c>
      <c r="B2629" s="14" t="inlineStr">
        <is>
          <t>Tetrazzini Food</t>
        </is>
      </c>
      <c r="C2629" s="14" t="inlineStr">
        <is>
          <t>Outside catchment</t>
        </is>
      </c>
      <c r="D2629" s="14" t="inlineStr">
        <is>
          <t>Restaurant / Food</t>
        </is>
      </c>
      <c r="E2629" s="14" t="inlineStr">
        <is>
          <t>Restaurant</t>
        </is>
      </c>
      <c r="F2629" s="26" t="n">
        <v>16</v>
      </c>
      <c r="G2629" s="27" t="inlineStr">
        <is>
          <t>Cold - little evidence of delivery</t>
        </is>
      </c>
      <c r="H2629" s="21" t="inlineStr">
        <is>
          <t>Floor - not enriched</t>
        </is>
      </c>
      <c r="I2629" s="14" t="n">
        <v>0</v>
      </c>
      <c r="J2629" s="14" t="n">
        <v>0</v>
      </c>
      <c r="K2629" s="14" t="n">
        <v>0</v>
      </c>
      <c r="L2629" s="14" t="n">
        <v>0</v>
      </c>
      <c r="M2629" s="14" t="n">
        <v>0</v>
      </c>
      <c r="N2629" s="14" t="n">
        <v>0</v>
      </c>
      <c r="O2629" s="14" t="n">
        <v>0</v>
      </c>
      <c r="P2629" s="14" t="n">
        <v>0</v>
      </c>
      <c r="Q2629" s="14" t="n">
        <v>10</v>
      </c>
      <c r="R2629" s="14" t="n">
        <v>6</v>
      </c>
      <c r="S2629" s="14" t="n">
        <v>0</v>
      </c>
      <c r="T2629" s="17" t="n"/>
      <c r="U2629" s="18" t="n"/>
      <c r="V2629" s="14" t="inlineStr">
        <is>
          <t>+2347045042014</t>
        </is>
      </c>
      <c r="W2629" s="14" t="inlineStr">
        <is>
          <t>+2347045042014</t>
        </is>
      </c>
      <c r="X2629" s="14" t="n"/>
      <c r="Y2629" s="14" t="n"/>
      <c r="Z2629" s="14" t="n"/>
      <c r="AA2629" s="14" t="n"/>
      <c r="AB2629" s="14" t="n"/>
      <c r="AC2629" s="14" t="n"/>
      <c r="AD2629" s="14" t="n"/>
      <c r="AE2629" s="14" t="n"/>
      <c r="AF2629" s="14" t="n">
        <v>1</v>
      </c>
      <c r="AG2629" s="19" t="inlineStr">
        <is>
          <t>Lagos University Teaching Hospital, Idiaraba</t>
        </is>
      </c>
      <c r="AH2629" s="20" t="n">
        <v>6.519873</v>
      </c>
      <c r="AI2629" s="20" t="n">
        <v>3.353775</v>
      </c>
      <c r="AJ2629" s="14" t="inlineStr">
        <is>
          <t>https://www.google.com/maps/place/Tetrazzini+Food/data=!4m7!3m6!1s0x103b8c33f9de41af:0x536abe75896fff38!8m2!3d6.519873!4d3.353775!16s%2Fg%2F1ptxq5557!19sChIJr0He-TOMOxAROP9viXW-alM?authuser=0&amp;hl=en&amp;g_ep=EgoyMDI2MDkzMC4wIJJjKgBIAVAD&amp;rclk=1</t>
        </is>
      </c>
      <c r="AK2629" s="14" t="inlineStr">
        <is>
          <t>Google Maps (sweep, Oct 2026)</t>
        </is>
      </c>
      <c r="AL2629" s="14" t="inlineStr">
        <is>
          <t>2026-10-06</t>
        </is>
      </c>
      <c r="AM2629" s="14" t="inlineStr">
        <is>
          <t>Not approached</t>
        </is>
      </c>
      <c r="AN2629" s="19" t="n"/>
    </row>
    <row r="2630">
      <c r="A2630" s="14" t="n">
        <v>2629</v>
      </c>
      <c r="B2630" s="14" t="inlineStr">
        <is>
          <t>The Existential Pharmacist</t>
        </is>
      </c>
      <c r="C2630" s="14" t="inlineStr">
        <is>
          <t>Outside catchment</t>
        </is>
      </c>
      <c r="D2630" s="14" t="inlineStr">
        <is>
          <t>Pharmacy</t>
        </is>
      </c>
      <c r="E2630" s="14" t="inlineStr">
        <is>
          <t>Pharmacy</t>
        </is>
      </c>
      <c r="F2630" s="26" t="n">
        <v>16</v>
      </c>
      <c r="G2630" s="27" t="inlineStr">
        <is>
          <t>Cold - little evidence of delivery</t>
        </is>
      </c>
      <c r="H2630" s="21" t="inlineStr">
        <is>
          <t>Floor - not enriched</t>
        </is>
      </c>
      <c r="I2630" s="14" t="n">
        <v>0</v>
      </c>
      <c r="J2630" s="14" t="n">
        <v>0</v>
      </c>
      <c r="K2630" s="14" t="n">
        <v>0</v>
      </c>
      <c r="L2630" s="14" t="n">
        <v>0</v>
      </c>
      <c r="M2630" s="14" t="n">
        <v>0</v>
      </c>
      <c r="N2630" s="14" t="n">
        <v>7</v>
      </c>
      <c r="O2630" s="14" t="n">
        <v>0</v>
      </c>
      <c r="P2630" s="14" t="n">
        <v>0</v>
      </c>
      <c r="Q2630" s="14" t="n">
        <v>0</v>
      </c>
      <c r="R2630" s="14" t="n">
        <v>4</v>
      </c>
      <c r="S2630" s="14" t="n">
        <v>5</v>
      </c>
      <c r="T2630" s="17" t="n">
        <v>5</v>
      </c>
      <c r="U2630" s="18" t="n">
        <v>5</v>
      </c>
      <c r="V2630" s="14" t="inlineStr">
        <is>
          <t>+2347045260152</t>
        </is>
      </c>
      <c r="W2630" s="14" t="inlineStr">
        <is>
          <t>+2347045260152</t>
        </is>
      </c>
      <c r="X2630" s="14" t="n"/>
      <c r="Y2630" s="14" t="n"/>
      <c r="Z2630" s="14" t="n"/>
      <c r="AA2630" s="14" t="n"/>
      <c r="AB2630" s="14" t="n"/>
      <c r="AC2630" s="14" t="n"/>
      <c r="AD2630" s="14" t="n"/>
      <c r="AE2630" s="14" t="n"/>
      <c r="AF2630" s="14" t="n">
        <v>1</v>
      </c>
      <c r="AG2630" s="19" t="inlineStr">
        <is>
          <t>71 Enuowa St</t>
        </is>
      </c>
      <c r="AH2630" s="20" t="n">
        <v>6.4625216</v>
      </c>
      <c r="AI2630" s="20" t="n">
        <v>3.3888785</v>
      </c>
      <c r="AJ2630" s="14" t="inlineStr">
        <is>
          <t>https://www.google.com/maps/place/The+Existential+Pharmacist/data=!4m7!3m6!1s0x103b8b6c34347681:0xd2db27e7d4d907b9!8m2!3d6.4625216!4d3.3888785!16s%2Fg%2F11y0sz37vs!19sChIJgXY0NGyLOxARuQfZ1Ocn29I?authuser=0&amp;hl=en&amp;g_ep=EgoyMDI2MDkzMC4wIJJjKgBIAVAD&amp;rclk=1</t>
        </is>
      </c>
      <c r="AK2630" s="14" t="inlineStr">
        <is>
          <t>Google Maps (sweep, Oct 2026)</t>
        </is>
      </c>
      <c r="AL2630" s="14" t="inlineStr">
        <is>
          <t>2026-10-06</t>
        </is>
      </c>
      <c r="AM2630" s="14" t="inlineStr">
        <is>
          <t>Not approached</t>
        </is>
      </c>
      <c r="AN2630" s="19" t="n"/>
    </row>
    <row r="2631">
      <c r="A2631" s="14" t="n">
        <v>2630</v>
      </c>
      <c r="B2631" s="14" t="inlineStr">
        <is>
          <t>Catering</t>
        </is>
      </c>
      <c r="C2631" s="14" t="inlineStr">
        <is>
          <t>Surulere</t>
        </is>
      </c>
      <c r="D2631" s="14" t="inlineStr">
        <is>
          <t>Restaurant / Food</t>
        </is>
      </c>
      <c r="E2631" s="14" t="inlineStr">
        <is>
          <t>Catering food and drink supplier</t>
        </is>
      </c>
      <c r="F2631" s="26" t="n">
        <v>16</v>
      </c>
      <c r="G2631" s="27" t="inlineStr">
        <is>
          <t>Cold - little evidence of delivery</t>
        </is>
      </c>
      <c r="H2631" s="21" t="inlineStr">
        <is>
          <t>Floor - not enriched</t>
        </is>
      </c>
      <c r="I2631" s="14" t="n">
        <v>0</v>
      </c>
      <c r="J2631" s="14" t="n">
        <v>0</v>
      </c>
      <c r="K2631" s="14" t="n">
        <v>0</v>
      </c>
      <c r="L2631" s="14" t="n">
        <v>0</v>
      </c>
      <c r="M2631" s="14" t="n">
        <v>0</v>
      </c>
      <c r="N2631" s="14" t="n">
        <v>0</v>
      </c>
      <c r="O2631" s="14" t="n">
        <v>0</v>
      </c>
      <c r="P2631" s="14" t="n">
        <v>0</v>
      </c>
      <c r="Q2631" s="14" t="n">
        <v>10</v>
      </c>
      <c r="R2631" s="14" t="n">
        <v>6</v>
      </c>
      <c r="S2631" s="14" t="n">
        <v>0</v>
      </c>
      <c r="T2631" s="17" t="n"/>
      <c r="U2631" s="18" t="n"/>
      <c r="V2631" s="14" t="inlineStr">
        <is>
          <t>+2349082990365</t>
        </is>
      </c>
      <c r="W2631" s="14" t="inlineStr">
        <is>
          <t>+2349082990365</t>
        </is>
      </c>
      <c r="X2631" s="14" t="n"/>
      <c r="Y2631" s="14" t="n"/>
      <c r="Z2631" s="14" t="n"/>
      <c r="AA2631" s="14" t="n"/>
      <c r="AB2631" s="14" t="n"/>
      <c r="AC2631" s="14" t="n"/>
      <c r="AD2631" s="14" t="n"/>
      <c r="AE2631" s="14" t="n"/>
      <c r="AF2631" s="14" t="n">
        <v>1</v>
      </c>
      <c r="AG2631" s="19" t="inlineStr">
        <is>
          <t>F8XR+Q67, Adeshina Street, Rosanwo Street</t>
        </is>
      </c>
      <c r="AH2631" s="20" t="n">
        <v>6.4994237</v>
      </c>
      <c r="AI2631" s="20" t="n">
        <v>3.3405465</v>
      </c>
      <c r="AJ2631" s="14" t="inlineStr">
        <is>
          <t>https://www.google.com/maps/place/Catering/data=!4m7!3m6!1s0x103b8d0e51da9e67:0x6a24bdff87549f04!8m2!3d6.4994237!4d3.3405465!16s%2Fg%2F11jky5c_z2!19sChIJZ57aUQ6NOxARBJ9Uh_-9JGo?authuser=0&amp;hl=en&amp;g_ep=EgoyMDI2MDkzMC4wIJJjKgBIAVAD&amp;rclk=1</t>
        </is>
      </c>
      <c r="AK2631" s="14" t="inlineStr">
        <is>
          <t>Google Maps (sweep, Oct 2026)</t>
        </is>
      </c>
      <c r="AL2631" s="14" t="inlineStr">
        <is>
          <t>2026-10-06</t>
        </is>
      </c>
      <c r="AM2631" s="14" t="inlineStr">
        <is>
          <t>Not approached</t>
        </is>
      </c>
      <c r="AN2631" s="19" t="n"/>
    </row>
    <row r="2632">
      <c r="A2632" s="14" t="n">
        <v>2631</v>
      </c>
      <c r="B2632" s="14" t="inlineStr">
        <is>
          <t>Chefvys Fast Food Limited</t>
        </is>
      </c>
      <c r="C2632" s="14" t="inlineStr">
        <is>
          <t>Surulere</t>
        </is>
      </c>
      <c r="D2632" s="14" t="inlineStr">
        <is>
          <t>Restaurant / Food</t>
        </is>
      </c>
      <c r="E2632" s="14" t="inlineStr">
        <is>
          <t>Parking garage</t>
        </is>
      </c>
      <c r="F2632" s="26" t="n">
        <v>16</v>
      </c>
      <c r="G2632" s="27" t="inlineStr">
        <is>
          <t>Cold - little evidence of delivery</t>
        </is>
      </c>
      <c r="H2632" s="21" t="inlineStr">
        <is>
          <t>Floor - not enriched</t>
        </is>
      </c>
      <c r="I2632" s="14" t="n">
        <v>0</v>
      </c>
      <c r="J2632" s="14" t="n">
        <v>0</v>
      </c>
      <c r="K2632" s="14" t="n">
        <v>0</v>
      </c>
      <c r="L2632" s="14" t="n">
        <v>0</v>
      </c>
      <c r="M2632" s="14" t="n">
        <v>0</v>
      </c>
      <c r="N2632" s="14" t="n">
        <v>0</v>
      </c>
      <c r="O2632" s="14" t="n">
        <v>0</v>
      </c>
      <c r="P2632" s="14" t="n">
        <v>0</v>
      </c>
      <c r="Q2632" s="14" t="n">
        <v>10</v>
      </c>
      <c r="R2632" s="14" t="n">
        <v>6</v>
      </c>
      <c r="S2632" s="14" t="n">
        <v>0</v>
      </c>
      <c r="T2632" s="17" t="n"/>
      <c r="U2632" s="18" t="n"/>
      <c r="V2632" s="14" t="inlineStr">
        <is>
          <t>+2347025356106</t>
        </is>
      </c>
      <c r="W2632" s="14" t="inlineStr">
        <is>
          <t>+2347025356106</t>
        </is>
      </c>
      <c r="X2632" s="14" t="n"/>
      <c r="Y2632" s="14" t="n"/>
      <c r="Z2632" s="14" t="n"/>
      <c r="AA2632" s="14" t="n"/>
      <c r="AB2632" s="14" t="n"/>
      <c r="AC2632" s="14" t="n"/>
      <c r="AD2632" s="14" t="n"/>
      <c r="AE2632" s="14" t="n"/>
      <c r="AF2632" s="14" t="n">
        <v>1</v>
      </c>
      <c r="AG2632" s="19" t="inlineStr">
        <is>
          <t>7 Enitan St</t>
        </is>
      </c>
      <c r="AH2632" s="20" t="n">
        <v>6.4957669</v>
      </c>
      <c r="AI2632" s="20" t="n">
        <v>3.3443697</v>
      </c>
      <c r="AJ2632" s="14" t="inlineStr">
        <is>
          <t>https://www.google.com/maps/place/Chefvys+Fast+Food+Limited/data=!4m7!3m6!1s0x103b8dae5af44369:0xce8c064b62533058!8m2!3d6.4957669!4d3.3443697!16s%2Fg%2F11j_r960tx!19sChIJaUP0Wq6NOxARWDBTYksGjM4?authuser=0&amp;hl=en&amp;g_ep=EgoyMDI2MDkzMC4wIJJjKgBIAVAD&amp;rclk=1</t>
        </is>
      </c>
      <c r="AK2632" s="14" t="inlineStr">
        <is>
          <t>Multiple sources (cross-verified)</t>
        </is>
      </c>
      <c r="AL2632" s="14" t="inlineStr">
        <is>
          <t>2026-10-06</t>
        </is>
      </c>
      <c r="AM2632" s="14" t="inlineStr">
        <is>
          <t>Not approached</t>
        </is>
      </c>
      <c r="AN2632" s="19" t="n"/>
    </row>
    <row r="2633">
      <c r="A2633" s="14" t="n">
        <v>2632</v>
      </c>
      <c r="B2633" s="14" t="inlineStr">
        <is>
          <t>Chinamak Hub Pharmacy Ltd</t>
        </is>
      </c>
      <c r="C2633" s="14" t="inlineStr">
        <is>
          <t>Surulere</t>
        </is>
      </c>
      <c r="D2633" s="14" t="inlineStr">
        <is>
          <t>Pharmacy</t>
        </is>
      </c>
      <c r="E2633" s="14" t="inlineStr">
        <is>
          <t>Pharmacy</t>
        </is>
      </c>
      <c r="F2633" s="26" t="n">
        <v>16</v>
      </c>
      <c r="G2633" s="27" t="inlineStr">
        <is>
          <t>Cold - little evidence of delivery</t>
        </is>
      </c>
      <c r="H2633" s="21" t="inlineStr">
        <is>
          <t>Floor - not enriched</t>
        </is>
      </c>
      <c r="I2633" s="14" t="n">
        <v>0</v>
      </c>
      <c r="J2633" s="14" t="n">
        <v>0</v>
      </c>
      <c r="K2633" s="14" t="n">
        <v>0</v>
      </c>
      <c r="L2633" s="14" t="n">
        <v>0</v>
      </c>
      <c r="M2633" s="14" t="n">
        <v>0</v>
      </c>
      <c r="N2633" s="14" t="n">
        <v>7</v>
      </c>
      <c r="O2633" s="14" t="n">
        <v>0</v>
      </c>
      <c r="P2633" s="14" t="n">
        <v>0</v>
      </c>
      <c r="Q2633" s="14" t="n">
        <v>0</v>
      </c>
      <c r="R2633" s="14" t="n">
        <v>4</v>
      </c>
      <c r="S2633" s="14" t="n">
        <v>5</v>
      </c>
      <c r="T2633" s="17" t="n">
        <v>4.8</v>
      </c>
      <c r="U2633" s="18" t="n">
        <v>5</v>
      </c>
      <c r="V2633" s="14" t="inlineStr">
        <is>
          <t>+2349158221858</t>
        </is>
      </c>
      <c r="W2633" s="14" t="inlineStr">
        <is>
          <t>+2349158221858</t>
        </is>
      </c>
      <c r="X2633" s="14" t="n"/>
      <c r="Y2633" s="14" t="n"/>
      <c r="Z2633" s="14" t="n"/>
      <c r="AA2633" s="14" t="n"/>
      <c r="AB2633" s="14" t="n"/>
      <c r="AC2633" s="14" t="n"/>
      <c r="AD2633" s="14" t="n"/>
      <c r="AE2633" s="14" t="n"/>
      <c r="AF2633" s="14" t="n">
        <v>1</v>
      </c>
      <c r="AG2633" s="19" t="inlineStr">
        <is>
          <t>54 Randle Ave</t>
        </is>
      </c>
      <c r="AH2633" s="20" t="n">
        <v>6.5073801</v>
      </c>
      <c r="AI2633" s="20" t="n">
        <v>3.356834</v>
      </c>
      <c r="AJ2633" s="14" t="inlineStr">
        <is>
          <t>https://www.google.com/maps/place/Chinamak+Hub+Pharmacy+Ltd/data=!4m7!3m6!1s0x103b8d7b54517035:0x1721912d56309254!8m2!3d6.5073801!4d3.356834!16s%2Fg%2F11njfcw0fw!19sChIJNXBRVHuNOxARVJIwVi2RIRc?authuser=0&amp;hl=en&amp;g_ep=EgoyMDI2MDkzMC4wIJJjKgBIAVAD&amp;rclk=1</t>
        </is>
      </c>
      <c r="AK2633" s="14" t="inlineStr">
        <is>
          <t>Google Maps (sweep, Oct 2026)</t>
        </is>
      </c>
      <c r="AL2633" s="14" t="inlineStr">
        <is>
          <t>2026-10-06</t>
        </is>
      </c>
      <c r="AM2633" s="14" t="inlineStr">
        <is>
          <t>Not approached</t>
        </is>
      </c>
      <c r="AN2633" s="19" t="n"/>
    </row>
    <row r="2634">
      <c r="A2634" s="14" t="n">
        <v>2633</v>
      </c>
      <c r="B2634" s="14" t="inlineStr">
        <is>
          <t>Ejemen Pharmacy and stores</t>
        </is>
      </c>
      <c r="C2634" s="14" t="inlineStr">
        <is>
          <t>Surulere</t>
        </is>
      </c>
      <c r="D2634" s="14" t="inlineStr">
        <is>
          <t>Pharmacy</t>
        </is>
      </c>
      <c r="E2634" s="14" t="inlineStr">
        <is>
          <t>Pharmacy</t>
        </is>
      </c>
      <c r="F2634" s="26" t="n">
        <v>16</v>
      </c>
      <c r="G2634" s="27" t="inlineStr">
        <is>
          <t>Cold - little evidence of delivery</t>
        </is>
      </c>
      <c r="H2634" s="21" t="inlineStr">
        <is>
          <t>Floor - not enriched</t>
        </is>
      </c>
      <c r="I2634" s="14" t="n">
        <v>0</v>
      </c>
      <c r="J2634" s="14" t="n">
        <v>0</v>
      </c>
      <c r="K2634" s="14" t="n">
        <v>0</v>
      </c>
      <c r="L2634" s="14" t="n">
        <v>0</v>
      </c>
      <c r="M2634" s="14" t="n">
        <v>0</v>
      </c>
      <c r="N2634" s="14" t="n">
        <v>7</v>
      </c>
      <c r="O2634" s="14" t="n">
        <v>0</v>
      </c>
      <c r="P2634" s="14" t="n">
        <v>0</v>
      </c>
      <c r="Q2634" s="14" t="n">
        <v>0</v>
      </c>
      <c r="R2634" s="14" t="n">
        <v>4</v>
      </c>
      <c r="S2634" s="14" t="n">
        <v>5</v>
      </c>
      <c r="T2634" s="17" t="n">
        <v>4.4</v>
      </c>
      <c r="U2634" s="18" t="n">
        <v>5</v>
      </c>
      <c r="V2634" s="14" t="inlineStr">
        <is>
          <t>+2348105527718</t>
        </is>
      </c>
      <c r="W2634" s="14" t="inlineStr">
        <is>
          <t>+2348105527718</t>
        </is>
      </c>
      <c r="X2634" s="14" t="n"/>
      <c r="Y2634" s="14" t="n"/>
      <c r="Z2634" s="14" t="n"/>
      <c r="AA2634" s="14" t="n"/>
      <c r="AB2634" s="14" t="n"/>
      <c r="AC2634" s="14" t="n"/>
      <c r="AD2634" s="14" t="n"/>
      <c r="AE2634" s="14" t="n"/>
      <c r="AF2634" s="14" t="n">
        <v>1</v>
      </c>
      <c r="AG2634" s="19" t="inlineStr">
        <is>
          <t>7 Akinsemoyin St, Off Bode Thomas road</t>
        </is>
      </c>
      <c r="AH2634" s="20" t="n">
        <v>6.48714</v>
      </c>
      <c r="AI2634" s="20" t="n">
        <v>3.3587887</v>
      </c>
      <c r="AJ2634" s="14" t="inlineStr">
        <is>
          <t>https://www.google.com/maps/place/Ejemen+Pharmacy+and+stores/data=!4m7!3m6!1s0x103bec75f2f55a9b:0x59d68f5150196f47!8m2!3d6.48714!4d3.3587887!16s%2Fg%2F11gdkn_8l2!19sChIJm1r18nXsOxARR28ZUFGP1lk?authuser=0&amp;hl=en&amp;g_ep=EgoyMDI2MDkzMC4wIJJjKgBIAVAD&amp;rclk=1</t>
        </is>
      </c>
      <c r="AK2634" s="14" t="inlineStr">
        <is>
          <t>Google Maps (sweep, Oct 2026)</t>
        </is>
      </c>
      <c r="AL2634" s="14" t="inlineStr">
        <is>
          <t>2026-10-06</t>
        </is>
      </c>
      <c r="AM2634" s="14" t="inlineStr">
        <is>
          <t>Not approached</t>
        </is>
      </c>
      <c r="AN2634" s="19" t="n"/>
    </row>
    <row r="2635">
      <c r="A2635" s="14" t="n">
        <v>2634</v>
      </c>
      <c r="B2635" s="14" t="inlineStr">
        <is>
          <t>GRANDEX BAKERY</t>
        </is>
      </c>
      <c r="C2635" s="14" t="inlineStr">
        <is>
          <t>Surulere</t>
        </is>
      </c>
      <c r="D2635" s="14" t="inlineStr">
        <is>
          <t>Restaurant / Food</t>
        </is>
      </c>
      <c r="E2635" s="14" t="inlineStr">
        <is>
          <t>Bakery</t>
        </is>
      </c>
      <c r="F2635" s="26" t="n">
        <v>16</v>
      </c>
      <c r="G2635" s="27" t="inlineStr">
        <is>
          <t>Cold - little evidence of delivery</t>
        </is>
      </c>
      <c r="H2635" s="21" t="inlineStr">
        <is>
          <t>Floor - not enriched</t>
        </is>
      </c>
      <c r="I2635" s="14" t="n">
        <v>0</v>
      </c>
      <c r="J2635" s="14" t="n">
        <v>0</v>
      </c>
      <c r="K2635" s="14" t="n">
        <v>0</v>
      </c>
      <c r="L2635" s="14" t="n">
        <v>0</v>
      </c>
      <c r="M2635" s="14" t="n">
        <v>0</v>
      </c>
      <c r="N2635" s="14" t="n">
        <v>0</v>
      </c>
      <c r="O2635" s="14" t="n">
        <v>0</v>
      </c>
      <c r="P2635" s="14" t="n">
        <v>0</v>
      </c>
      <c r="Q2635" s="14" t="n">
        <v>10</v>
      </c>
      <c r="R2635" s="14" t="n">
        <v>6</v>
      </c>
      <c r="S2635" s="14" t="n">
        <v>0</v>
      </c>
      <c r="T2635" s="17" t="n"/>
      <c r="U2635" s="18" t="n"/>
      <c r="V2635" s="14" t="n"/>
      <c r="W2635" s="14" t="n"/>
      <c r="X2635" s="14" t="n"/>
      <c r="Y2635" s="14" t="n"/>
      <c r="Z2635" s="14" t="n"/>
      <c r="AA2635" s="14" t="n"/>
      <c r="AB2635" s="14" t="n"/>
      <c r="AC2635" s="14" t="n"/>
      <c r="AD2635" s="14" t="n"/>
      <c r="AE2635" s="14" t="n"/>
      <c r="AF2635" s="14" t="n">
        <v>0</v>
      </c>
      <c r="AG2635" s="19" t="inlineStr">
        <is>
          <t>12 Adetayo Shode St</t>
        </is>
      </c>
      <c r="AH2635" s="20" t="n">
        <v>6.4953617</v>
      </c>
      <c r="AI2635" s="20" t="n">
        <v>3.3444729</v>
      </c>
      <c r="AJ2635" s="14" t="inlineStr">
        <is>
          <t>https://www.google.com/maps/place/GRANDEX+BAKERY/data=!4m7!3m6!1s0x103b8c1b849e4ba3:0x7b3104706d8bed2a!8m2!3d6.4953617!4d3.3444729!16s%2Fg%2F11y1v00dhm!19sChIJo0uehBuMOxARKu2LbXAEMXs?authuser=0&amp;hl=en&amp;g_ep=EgoyMDI2MDkzMC4wIJJjKgBIAVAD&amp;rclk=1</t>
        </is>
      </c>
      <c r="AK2635" s="14" t="inlineStr">
        <is>
          <t>Google Maps (sweep, Oct 2026)</t>
        </is>
      </c>
      <c r="AL2635" s="14" t="inlineStr">
        <is>
          <t>2026-10-06</t>
        </is>
      </c>
      <c r="AM2635" s="14" t="inlineStr">
        <is>
          <t>Not approached</t>
        </is>
      </c>
      <c r="AN2635" s="19" t="n"/>
    </row>
    <row r="2636">
      <c r="A2636" s="14" t="n">
        <v>2635</v>
      </c>
      <c r="B2636" s="14" t="inlineStr">
        <is>
          <t>Marhaba International Restaurant</t>
        </is>
      </c>
      <c r="C2636" s="14" t="inlineStr">
        <is>
          <t>Surulere</t>
        </is>
      </c>
      <c r="D2636" s="14" t="inlineStr">
        <is>
          <t>Restaurant / Food</t>
        </is>
      </c>
      <c r="E2636" s="14" t="inlineStr">
        <is>
          <t>Continental restaurant</t>
        </is>
      </c>
      <c r="F2636" s="26" t="n">
        <v>16</v>
      </c>
      <c r="G2636" s="27" t="inlineStr">
        <is>
          <t>Cold - little evidence of delivery</t>
        </is>
      </c>
      <c r="H2636" s="21" t="inlineStr">
        <is>
          <t>Floor - not enriched</t>
        </is>
      </c>
      <c r="I2636" s="14" t="n">
        <v>0</v>
      </c>
      <c r="J2636" s="14" t="n">
        <v>0</v>
      </c>
      <c r="K2636" s="14" t="n">
        <v>0</v>
      </c>
      <c r="L2636" s="14" t="n">
        <v>0</v>
      </c>
      <c r="M2636" s="14" t="n">
        <v>0</v>
      </c>
      <c r="N2636" s="14" t="n">
        <v>0</v>
      </c>
      <c r="O2636" s="14" t="n">
        <v>0</v>
      </c>
      <c r="P2636" s="14" t="n">
        <v>0</v>
      </c>
      <c r="Q2636" s="14" t="n">
        <v>10</v>
      </c>
      <c r="R2636" s="14" t="n">
        <v>6</v>
      </c>
      <c r="S2636" s="14" t="n">
        <v>0</v>
      </c>
      <c r="T2636" s="17" t="n"/>
      <c r="U2636" s="18" t="n"/>
      <c r="V2636" s="14" t="n"/>
      <c r="W2636" s="14" t="n"/>
      <c r="X2636" s="14" t="n"/>
      <c r="Y2636" s="14" t="n"/>
      <c r="Z2636" s="14" t="n"/>
      <c r="AA2636" s="14" t="n"/>
      <c r="AB2636" s="14" t="n"/>
      <c r="AC2636" s="14" t="n"/>
      <c r="AD2636" s="14" t="n"/>
      <c r="AE2636" s="14" t="n"/>
      <c r="AF2636" s="14" t="n">
        <v>0</v>
      </c>
      <c r="AG2636" s="19" t="inlineStr">
        <is>
          <t>3, Census Close, Off Babs Animashaun Rd</t>
        </is>
      </c>
      <c r="AH2636" s="20" t="n">
        <v>6.4892836</v>
      </c>
      <c r="AI2636" s="20" t="n">
        <v>3.3491087</v>
      </c>
      <c r="AJ2636" s="14" t="inlineStr">
        <is>
          <t>https://www.google.com/maps/place/Marhaba+International+Restaurant/data=!4m7!3m6!1s0x103b8d16aadc7935:0xcf6210068225f551!8m2!3d6.4892836!4d3.3491087!16s%2Fg%2F11tcbq0681!19sChIJNXncqhaNOxARUfUlggYQYs8?authuser=0&amp;hl=en&amp;g_ep=EgoyMDI2MDkzMC4wIJJjKgBIAVAD&amp;rclk=1</t>
        </is>
      </c>
      <c r="AK2636" s="14" t="inlineStr">
        <is>
          <t>Google Maps (sweep, Oct 2026)</t>
        </is>
      </c>
      <c r="AL2636" s="14" t="inlineStr">
        <is>
          <t>2026-10-06</t>
        </is>
      </c>
      <c r="AM2636" s="14" t="inlineStr">
        <is>
          <t>Not approached</t>
        </is>
      </c>
      <c r="AN2636" s="19" t="n"/>
    </row>
    <row r="2637">
      <c r="A2637" s="14" t="n">
        <v>2636</v>
      </c>
      <c r="B2637" s="14" t="inlineStr">
        <is>
          <t>Marhaba International Restaurant</t>
        </is>
      </c>
      <c r="C2637" s="14" t="inlineStr">
        <is>
          <t>Surulere</t>
        </is>
      </c>
      <c r="D2637" s="14" t="inlineStr">
        <is>
          <t>Restaurant / Food</t>
        </is>
      </c>
      <c r="E2637" s="14" t="inlineStr">
        <is>
          <t>Continental restaurant</t>
        </is>
      </c>
      <c r="F2637" s="26" t="n">
        <v>16</v>
      </c>
      <c r="G2637" s="27" t="inlineStr">
        <is>
          <t>Cold - little evidence of delivery</t>
        </is>
      </c>
      <c r="H2637" s="21" t="inlineStr">
        <is>
          <t>Floor - not enriched</t>
        </is>
      </c>
      <c r="I2637" s="14" t="n">
        <v>0</v>
      </c>
      <c r="J2637" s="14" t="n">
        <v>0</v>
      </c>
      <c r="K2637" s="14" t="n">
        <v>0</v>
      </c>
      <c r="L2637" s="14" t="n">
        <v>0</v>
      </c>
      <c r="M2637" s="14" t="n">
        <v>0</v>
      </c>
      <c r="N2637" s="14" t="n">
        <v>0</v>
      </c>
      <c r="O2637" s="14" t="n">
        <v>0</v>
      </c>
      <c r="P2637" s="14" t="n">
        <v>0</v>
      </c>
      <c r="Q2637" s="14" t="n">
        <v>10</v>
      </c>
      <c r="R2637" s="14" t="n">
        <v>6</v>
      </c>
      <c r="S2637" s="14" t="n">
        <v>0</v>
      </c>
      <c r="T2637" s="17" t="n"/>
      <c r="U2637" s="18" t="n"/>
      <c r="V2637" s="14" t="n"/>
      <c r="W2637" s="14" t="n"/>
      <c r="X2637" s="14" t="n"/>
      <c r="Y2637" s="14" t="n"/>
      <c r="Z2637" s="14" t="n"/>
      <c r="AA2637" s="14" t="n"/>
      <c r="AB2637" s="14" t="n"/>
      <c r="AC2637" s="14" t="n"/>
      <c r="AD2637" s="14" t="n"/>
      <c r="AE2637" s="14" t="n"/>
      <c r="AF2637" s="14" t="n">
        <v>0</v>
      </c>
      <c r="AG2637" s="19" t="inlineStr">
        <is>
          <t>7 Afric Road, Off Western Ave</t>
        </is>
      </c>
      <c r="AH2637" s="20" t="n">
        <v>6.4862657</v>
      </c>
      <c r="AI2637" s="20" t="n">
        <v>3.3675514</v>
      </c>
      <c r="AJ2637" s="14" t="inlineStr">
        <is>
          <t>https://www.google.com/maps/place/Marhaba+International+Restaurant/data=!4m7!3m6!1s0x103b8d03ee268ea3:0x935d12f1e33e9f32!8m2!3d6.4862657!4d3.3675514!16s%2Fg%2F11tcbq1z64!19sChIJo44m7gONOxARMp8-4_ESXZM?authuser=0&amp;hl=en&amp;g_ep=EgoyMDI2MDkzMC4wIJJjKgBIAVAD&amp;rclk=1</t>
        </is>
      </c>
      <c r="AK2637" s="14" t="inlineStr">
        <is>
          <t>Google Maps (sweep, Oct 2026)</t>
        </is>
      </c>
      <c r="AL2637" s="14" t="inlineStr">
        <is>
          <t>2026-10-06</t>
        </is>
      </c>
      <c r="AM2637" s="14" t="inlineStr">
        <is>
          <t>Not approached</t>
        </is>
      </c>
      <c r="AN2637" s="19" t="n"/>
    </row>
    <row r="2638">
      <c r="A2638" s="14" t="n">
        <v>2637</v>
      </c>
      <c r="B2638" s="14" t="inlineStr">
        <is>
          <t>St. Toby Pharmacy</t>
        </is>
      </c>
      <c r="C2638" s="14" t="inlineStr">
        <is>
          <t>Surulere</t>
        </is>
      </c>
      <c r="D2638" s="14" t="inlineStr">
        <is>
          <t>Pharmacy</t>
        </is>
      </c>
      <c r="E2638" s="14" t="inlineStr">
        <is>
          <t>Pharmacy</t>
        </is>
      </c>
      <c r="F2638" s="26" t="n">
        <v>16</v>
      </c>
      <c r="G2638" s="27" t="inlineStr">
        <is>
          <t>Cold - little evidence of delivery</t>
        </is>
      </c>
      <c r="H2638" s="21" t="inlineStr">
        <is>
          <t>Floor - not enriched</t>
        </is>
      </c>
      <c r="I2638" s="14" t="n">
        <v>0</v>
      </c>
      <c r="J2638" s="14" t="n">
        <v>0</v>
      </c>
      <c r="K2638" s="14" t="n">
        <v>0</v>
      </c>
      <c r="L2638" s="14" t="n">
        <v>0</v>
      </c>
      <c r="M2638" s="14" t="n">
        <v>0</v>
      </c>
      <c r="N2638" s="14" t="n">
        <v>7</v>
      </c>
      <c r="O2638" s="14" t="n">
        <v>0</v>
      </c>
      <c r="P2638" s="14" t="n">
        <v>0</v>
      </c>
      <c r="Q2638" s="14" t="n">
        <v>0</v>
      </c>
      <c r="R2638" s="14" t="n">
        <v>4</v>
      </c>
      <c r="S2638" s="14" t="n">
        <v>5</v>
      </c>
      <c r="T2638" s="17" t="n">
        <v>4.6</v>
      </c>
      <c r="U2638" s="18" t="n">
        <v>5</v>
      </c>
      <c r="V2638" s="14" t="n"/>
      <c r="W2638" s="14" t="n"/>
      <c r="X2638" s="14" t="n"/>
      <c r="Y2638" s="14" t="n"/>
      <c r="Z2638" s="14" t="n"/>
      <c r="AA2638" s="14" t="n"/>
      <c r="AB2638" s="14" t="n"/>
      <c r="AC2638" s="14" t="n"/>
      <c r="AD2638" s="14" t="n"/>
      <c r="AE2638" s="14" t="n"/>
      <c r="AF2638" s="14" t="n">
        <v>0</v>
      </c>
      <c r="AG2638" s="19" t="inlineStr">
        <is>
          <t>82 Falolu Rd</t>
        </is>
      </c>
      <c r="AH2638" s="20" t="n">
        <v>6.506826</v>
      </c>
      <c r="AI2638" s="20" t="n">
        <v>3.3535968</v>
      </c>
      <c r="AJ2638" s="14" t="inlineStr">
        <is>
          <t>https://www.google.com/maps/place/St.+Toby+Pharmacy/data=!4m7!3m6!1s0x103b8c3c2441e023:0x3d0e9fff90d78338!8m2!3d6.506826!4d3.3535968!16s%2Fg%2F11d_77f_3j!19sChIJI-BBJDyMOxAROIPXkP-fDj0?authuser=0&amp;hl=en&amp;g_ep=EgoyMDI2MDkzMC4wIJJjKgBIAVAD&amp;rclk=1</t>
        </is>
      </c>
      <c r="AK2638" s="14" t="inlineStr">
        <is>
          <t>Google Maps (sweep, Oct 2026)</t>
        </is>
      </c>
      <c r="AL2638" s="14" t="inlineStr">
        <is>
          <t>2026-10-06</t>
        </is>
      </c>
      <c r="AM2638" s="14" t="inlineStr">
        <is>
          <t>Not approached</t>
        </is>
      </c>
      <c r="AN2638" s="19" t="n"/>
    </row>
    <row r="2639">
      <c r="A2639" s="14" t="n">
        <v>2638</v>
      </c>
      <c r="B2639" s="14" t="inlineStr">
        <is>
          <t>Tasty Bakery</t>
        </is>
      </c>
      <c r="C2639" s="14" t="inlineStr">
        <is>
          <t>Surulere</t>
        </is>
      </c>
      <c r="D2639" s="14" t="inlineStr">
        <is>
          <t>Restaurant / Food</t>
        </is>
      </c>
      <c r="E2639" s="14" t="inlineStr">
        <is>
          <t>Bakery</t>
        </is>
      </c>
      <c r="F2639" s="26" t="n">
        <v>16</v>
      </c>
      <c r="G2639" s="27" t="inlineStr">
        <is>
          <t>Cold - little evidence of delivery</t>
        </is>
      </c>
      <c r="H2639" s="21" t="inlineStr">
        <is>
          <t>Floor - not enriched</t>
        </is>
      </c>
      <c r="I2639" s="14" t="n">
        <v>0</v>
      </c>
      <c r="J2639" s="14" t="n">
        <v>0</v>
      </c>
      <c r="K2639" s="14" t="n">
        <v>0</v>
      </c>
      <c r="L2639" s="14" t="n">
        <v>0</v>
      </c>
      <c r="M2639" s="14" t="n">
        <v>0</v>
      </c>
      <c r="N2639" s="14" t="n">
        <v>0</v>
      </c>
      <c r="O2639" s="14" t="n">
        <v>0</v>
      </c>
      <c r="P2639" s="14" t="n">
        <v>0</v>
      </c>
      <c r="Q2639" s="14" t="n">
        <v>10</v>
      </c>
      <c r="R2639" s="14" t="n">
        <v>6</v>
      </c>
      <c r="S2639" s="14" t="n">
        <v>0</v>
      </c>
      <c r="T2639" s="17" t="n"/>
      <c r="U2639" s="18" t="n"/>
      <c r="V2639" s="14" t="n"/>
      <c r="W2639" s="14" t="n"/>
      <c r="X2639" s="14" t="n"/>
      <c r="Y2639" s="14" t="n"/>
      <c r="Z2639" s="14" t="n"/>
      <c r="AA2639" s="14" t="n"/>
      <c r="AB2639" s="14" t="n"/>
      <c r="AC2639" s="14" t="n"/>
      <c r="AD2639" s="14" t="n"/>
      <c r="AE2639" s="14" t="n"/>
      <c r="AF2639" s="14" t="n">
        <v>0</v>
      </c>
      <c r="AG2639" s="19" t="inlineStr">
        <is>
          <t>43 Falolu Street, Off Itire St</t>
        </is>
      </c>
      <c r="AH2639" s="20" t="n">
        <v>6.509713</v>
      </c>
      <c r="AI2639" s="20" t="n">
        <v>3.3542555</v>
      </c>
      <c r="AJ2639" s="14" t="inlineStr">
        <is>
          <t>https://www.google.com/maps/place/Tasty+Bakery/data=!4m7!3m6!1s0x103b8d139a18d777:0x896fa351726e78f6!8m2!3d6.509713!4d3.3542555!16s%2Fg%2F11rv59ynf_!19sChIJd9cYmhONOxAR9nhuclGjb4k?authuser=0&amp;hl=en&amp;g_ep=EgoyMDI2MDkzMC4wIJJjKgBIAVAD&amp;rclk=1</t>
        </is>
      </c>
      <c r="AK2639" s="14" t="inlineStr">
        <is>
          <t>Google Maps (sweep, Oct 2026)</t>
        </is>
      </c>
      <c r="AL2639" s="14" t="inlineStr">
        <is>
          <t>2026-10-06</t>
        </is>
      </c>
      <c r="AM2639" s="14" t="inlineStr">
        <is>
          <t>Not approached</t>
        </is>
      </c>
      <c r="AN2639" s="19" t="n"/>
    </row>
    <row r="2640">
      <c r="A2640" s="14" t="n">
        <v>2639</v>
      </c>
      <c r="B2640" s="14" t="inlineStr">
        <is>
          <t>Cold Stone Creamery</t>
        </is>
      </c>
      <c r="C2640" s="14" t="inlineStr">
        <is>
          <t>Victoria Island</t>
        </is>
      </c>
      <c r="D2640" s="14" t="inlineStr">
        <is>
          <t>Restaurant / Food</t>
        </is>
      </c>
      <c r="E2640" s="14" t="inlineStr">
        <is>
          <t>fast foods</t>
        </is>
      </c>
      <c r="F2640" s="26" t="n">
        <v>16</v>
      </c>
      <c r="G2640" s="27" t="inlineStr">
        <is>
          <t>Cold - little evidence of delivery</t>
        </is>
      </c>
      <c r="H2640" s="21" t="inlineStr">
        <is>
          <t>Floor - not enriched</t>
        </is>
      </c>
      <c r="I2640" s="14" t="n">
        <v>0</v>
      </c>
      <c r="J2640" s="14" t="n">
        <v>0</v>
      </c>
      <c r="K2640" s="14" t="n">
        <v>0</v>
      </c>
      <c r="L2640" s="14" t="n">
        <v>0</v>
      </c>
      <c r="M2640" s="14" t="n">
        <v>0</v>
      </c>
      <c r="N2640" s="14" t="n">
        <v>0</v>
      </c>
      <c r="O2640" s="14" t="n">
        <v>0</v>
      </c>
      <c r="P2640" s="14" t="n">
        <v>0</v>
      </c>
      <c r="Q2640" s="14" t="n">
        <v>10</v>
      </c>
      <c r="R2640" s="14" t="n">
        <v>6</v>
      </c>
      <c r="S2640" s="14" t="n">
        <v>0</v>
      </c>
      <c r="T2640" s="17" t="n"/>
      <c r="U2640" s="18" t="n"/>
      <c r="V2640" s="14" t="inlineStr">
        <is>
          <t>+2348135343319</t>
        </is>
      </c>
      <c r="W2640" s="14" t="inlineStr">
        <is>
          <t>+2348135343319; +2348135343135; +2348135343226</t>
        </is>
      </c>
      <c r="X2640" s="14" t="n"/>
      <c r="Y2640" s="14" t="n"/>
      <c r="Z2640" s="14" t="n"/>
      <c r="AA2640" s="14" t="n"/>
      <c r="AB2640" s="14" t="n"/>
      <c r="AC2640" s="14" t="n"/>
      <c r="AD2640" s="14" t="n"/>
      <c r="AE2640" s="14" t="n"/>
      <c r="AF2640" s="14" t="n">
        <v>1</v>
      </c>
      <c r="AG2640" s="19" t="inlineStr">
        <is>
          <t>4 Saka Tinubu Street, Victoria Island, Lagos Nigeria</t>
        </is>
      </c>
      <c r="AH2640" s="20" t="n"/>
      <c r="AI2640" s="20" t="n"/>
      <c r="AJ2640" s="14" t="inlineStr">
        <is>
          <t>https://www.finelib.com/listing/Cold-Stone-Creamery/39817/</t>
        </is>
      </c>
      <c r="AK2640" s="14" t="inlineStr">
        <is>
          <t>Finelib (Oct 2026)</t>
        </is>
      </c>
      <c r="AL2640" s="14" t="inlineStr">
        <is>
          <t>2026-10-06</t>
        </is>
      </c>
      <c r="AM2640" s="14" t="inlineStr">
        <is>
          <t>Not approached</t>
        </is>
      </c>
      <c r="AN2640" s="19" t="inlineStr">
        <is>
          <t>Cold Stone Creamery offers food services on cakes, ice cream and drinks and is located in various locations in the country.</t>
        </is>
      </c>
    </row>
    <row r="2641">
      <c r="A2641" s="14" t="n">
        <v>2640</v>
      </c>
      <c r="B2641" s="14" t="inlineStr">
        <is>
          <t>KoÃ¯, Restaurant &amp; Lounge</t>
        </is>
      </c>
      <c r="C2641" s="14" t="inlineStr">
        <is>
          <t>Victoria Island</t>
        </is>
      </c>
      <c r="D2641" s="14" t="inlineStr">
        <is>
          <t>Restaurant / Food</t>
        </is>
      </c>
      <c r="E2641" s="14" t="n"/>
      <c r="F2641" s="26" t="n">
        <v>16</v>
      </c>
      <c r="G2641" s="27" t="inlineStr">
        <is>
          <t>Cold - little evidence of delivery</t>
        </is>
      </c>
      <c r="H2641" s="21" t="inlineStr">
        <is>
          <t>Floor - not enriched</t>
        </is>
      </c>
      <c r="I2641" s="14" t="n">
        <v>0</v>
      </c>
      <c r="J2641" s="14" t="n">
        <v>0</v>
      </c>
      <c r="K2641" s="14" t="n">
        <v>0</v>
      </c>
      <c r="L2641" s="14" t="n">
        <v>0</v>
      </c>
      <c r="M2641" s="14" t="n">
        <v>0</v>
      </c>
      <c r="N2641" s="14" t="n">
        <v>0</v>
      </c>
      <c r="O2641" s="14" t="n">
        <v>0</v>
      </c>
      <c r="P2641" s="14" t="n">
        <v>0</v>
      </c>
      <c r="Q2641" s="14" t="n">
        <v>10</v>
      </c>
      <c r="R2641" s="14" t="n">
        <v>6</v>
      </c>
      <c r="S2641" s="14" t="n">
        <v>0</v>
      </c>
      <c r="T2641" s="17" t="n"/>
      <c r="U2641" s="18" t="n"/>
      <c r="V2641" s="14" t="inlineStr">
        <is>
          <t>+2349095550318</t>
        </is>
      </c>
      <c r="W2641" s="14" t="inlineStr">
        <is>
          <t>+2349095550318</t>
        </is>
      </c>
      <c r="X2641" s="14" t="n"/>
      <c r="Y2641" s="14" t="n"/>
      <c r="Z2641" s="14" t="n"/>
      <c r="AA2641" s="14" t="n"/>
      <c r="AB2641" s="14" t="n"/>
      <c r="AC2641" s="14" t="n"/>
      <c r="AD2641" s="14" t="n"/>
      <c r="AE2641" s="14" t="n"/>
      <c r="AF2641" s="14" t="n">
        <v>1</v>
      </c>
      <c r="AG2641" s="19" t="inlineStr">
        <is>
          <t>Babatunde Jose St, Victoria Island, Lagos , Lagos, Nigeria</t>
        </is>
      </c>
      <c r="AH2641" s="20" t="n">
        <v>6.435639843872887</v>
      </c>
      <c r="AI2641" s="20" t="n">
        <v>3.430955752761262</v>
      </c>
      <c r="AJ2641" s="14" t="inlineStr">
        <is>
          <t>https://www.businesslist.com.ng/company/272357/koi-restaurant-lounge</t>
        </is>
      </c>
      <c r="AK2641" s="14" t="inlineStr">
        <is>
          <t>BusinessList.com.ng (Oct 2026)</t>
        </is>
      </c>
      <c r="AL2641" s="14" t="inlineStr">
        <is>
          <t>2026-10-06</t>
        </is>
      </c>
      <c r="AM2641" s="14" t="inlineStr">
        <is>
          <t>Not approached</t>
        </is>
      </c>
      <c r="AN2641" s="19" t="inlineStr">
        <is>
          <t>Upscale Japanese dining with contemporary flair in Lagos.</t>
        </is>
      </c>
    </row>
    <row r="2642">
      <c r="A2642" s="14" t="n">
        <v>2641</v>
      </c>
      <c r="B2642" s="14" t="inlineStr">
        <is>
          <t>Pulley Wheel Caterers</t>
        </is>
      </c>
      <c r="C2642" s="14" t="inlineStr">
        <is>
          <t>Victoria Island</t>
        </is>
      </c>
      <c r="D2642" s="14" t="inlineStr">
        <is>
          <t>Restaurant / Food</t>
        </is>
      </c>
      <c r="E2642" s="14" t="inlineStr">
        <is>
          <t>Restaurant supply store</t>
        </is>
      </c>
      <c r="F2642" s="26" t="n">
        <v>16</v>
      </c>
      <c r="G2642" s="27" t="inlineStr">
        <is>
          <t>Cold - little evidence of delivery</t>
        </is>
      </c>
      <c r="H2642" s="21" t="inlineStr">
        <is>
          <t>Floor - not enriched</t>
        </is>
      </c>
      <c r="I2642" s="14" t="n">
        <v>0</v>
      </c>
      <c r="J2642" s="14" t="n">
        <v>0</v>
      </c>
      <c r="K2642" s="14" t="n">
        <v>0</v>
      </c>
      <c r="L2642" s="14" t="n">
        <v>0</v>
      </c>
      <c r="M2642" s="14" t="n">
        <v>0</v>
      </c>
      <c r="N2642" s="14" t="n">
        <v>0</v>
      </c>
      <c r="O2642" s="14" t="n">
        <v>0</v>
      </c>
      <c r="P2642" s="14" t="n">
        <v>0</v>
      </c>
      <c r="Q2642" s="14" t="n">
        <v>10</v>
      </c>
      <c r="R2642" s="14" t="n">
        <v>6</v>
      </c>
      <c r="S2642" s="14" t="n">
        <v>0</v>
      </c>
      <c r="T2642" s="17" t="n"/>
      <c r="U2642" s="18" t="n"/>
      <c r="V2642" s="14" t="inlineStr">
        <is>
          <t>+23418509571</t>
        </is>
      </c>
      <c r="W2642" s="14" t="inlineStr">
        <is>
          <t>+23418509571</t>
        </is>
      </c>
      <c r="X2642" s="14" t="n"/>
      <c r="Y2642" s="14" t="n"/>
      <c r="Z2642" s="14" t="n"/>
      <c r="AA2642" s="14" t="n"/>
      <c r="AB2642" s="14" t="n"/>
      <c r="AC2642" s="14" t="n"/>
      <c r="AD2642" s="14" t="n"/>
      <c r="AE2642" s="14" t="n"/>
      <c r="AF2642" s="14" t="n">
        <v>1</v>
      </c>
      <c r="AG2642" s="19" t="inlineStr">
        <is>
          <t>Wawa House, Plot 1231 Bishop Oluwole St</t>
        </is>
      </c>
      <c r="AH2642" s="20" t="n">
        <v>6.4234925</v>
      </c>
      <c r="AI2642" s="20" t="n">
        <v>3.421067</v>
      </c>
      <c r="AJ2642" s="14" t="inlineStr">
        <is>
          <t>https://www.google.com/maps/place/Pulley+Wheel+Caterers/data=!4m7!3m6!1s0x103bf53f4be03879:0xcc637903167a3d1d!8m2!3d6.4234925!4d3.421067!16s%2Fg%2F11rq7bgpb1!19sChIJeTjgSz_1OxARHT16FgN5Y8w?authuser=0&amp;hl=en&amp;g_ep=EgoyMDI2MDkzMC4wIJJjKgBIAVAD&amp;rclk=1</t>
        </is>
      </c>
      <c r="AK2642" s="14" t="inlineStr">
        <is>
          <t>Google Maps (sweep, Oct 2026)</t>
        </is>
      </c>
      <c r="AL2642" s="14" t="inlineStr">
        <is>
          <t>2026-10-06</t>
        </is>
      </c>
      <c r="AM2642" s="14" t="inlineStr">
        <is>
          <t>Not approached</t>
        </is>
      </c>
      <c r="AN2642" s="19" t="n"/>
    </row>
    <row r="2643">
      <c r="A2643" s="14" t="n">
        <v>2642</v>
      </c>
      <c r="B2643" s="14" t="inlineStr">
        <is>
          <t>Styles-Tech Pharmacy &amp; Wellness Delivery</t>
        </is>
      </c>
      <c r="C2643" s="14" t="inlineStr">
        <is>
          <t>Victoria Island</t>
        </is>
      </c>
      <c r="D2643" s="14" t="inlineStr">
        <is>
          <t>Pharmacy</t>
        </is>
      </c>
      <c r="E2643" s="14" t="inlineStr">
        <is>
          <t>Pharmacy</t>
        </is>
      </c>
      <c r="F2643" s="26" t="n">
        <v>16</v>
      </c>
      <c r="G2643" s="27" t="inlineStr">
        <is>
          <t>Cold - little evidence of delivery</t>
        </is>
      </c>
      <c r="H2643" s="21" t="inlineStr">
        <is>
          <t>Floor - not enriched</t>
        </is>
      </c>
      <c r="I2643" s="14" t="n">
        <v>0</v>
      </c>
      <c r="J2643" s="14" t="n">
        <v>0</v>
      </c>
      <c r="K2643" s="14" t="n">
        <v>0</v>
      </c>
      <c r="L2643" s="14" t="n">
        <v>0</v>
      </c>
      <c r="M2643" s="14" t="n">
        <v>0</v>
      </c>
      <c r="N2643" s="14" t="n">
        <v>7</v>
      </c>
      <c r="O2643" s="14" t="n">
        <v>0</v>
      </c>
      <c r="P2643" s="14" t="n">
        <v>0</v>
      </c>
      <c r="Q2643" s="14" t="n">
        <v>0</v>
      </c>
      <c r="R2643" s="14" t="n">
        <v>4</v>
      </c>
      <c r="S2643" s="14" t="n">
        <v>5</v>
      </c>
      <c r="T2643" s="17" t="n">
        <v>4.8</v>
      </c>
      <c r="U2643" s="18" t="n">
        <v>5</v>
      </c>
      <c r="V2643" s="14" t="inlineStr">
        <is>
          <t>+2349065704891</t>
        </is>
      </c>
      <c r="W2643" s="14" t="inlineStr">
        <is>
          <t>+2349065704891</t>
        </is>
      </c>
      <c r="X2643" s="14" t="n"/>
      <c r="Y2643" s="14" t="n"/>
      <c r="Z2643" s="14" t="n"/>
      <c r="AA2643" s="14" t="n"/>
      <c r="AB2643" s="14" t="n"/>
      <c r="AC2643" s="14" t="n"/>
      <c r="AD2643" s="14" t="n"/>
      <c r="AE2643" s="14" t="n"/>
      <c r="AF2643" s="14" t="n">
        <v>1</v>
      </c>
      <c r="AG2643" s="19" t="inlineStr">
        <is>
          <t>3 Akin Olugbade St</t>
        </is>
      </c>
      <c r="AH2643" s="20" t="n">
        <v>6.431646</v>
      </c>
      <c r="AI2643" s="20" t="n">
        <v>3.419794</v>
      </c>
      <c r="AJ2643" s="14" t="inlineStr">
        <is>
          <t>https://www.google.com/maps/place/Styles-Tech+Pharmacy+%26+Wellness+Delivery/data=!4m7!3m6!1s0x89058760f4cac0f3:0x51ffb65b81e58392!8m2!3d6.431646!4d3.419794!16s%2Fg%2F11z60dc8jt!19sChIJ88DK9GCHBYkRkoPlgVu2_1E?authuser=0&amp;hl=en&amp;g_ep=EgoyMDI2MDkzMC4wIJJjKgBIAVAD&amp;rclk=1</t>
        </is>
      </c>
      <c r="AK2643" s="14" t="inlineStr">
        <is>
          <t>Google Maps (sweep, Oct 2026)</t>
        </is>
      </c>
      <c r="AL2643" s="14" t="inlineStr">
        <is>
          <t>2026-10-06</t>
        </is>
      </c>
      <c r="AM2643" s="14" t="inlineStr">
        <is>
          <t>Not approached</t>
        </is>
      </c>
      <c r="AN2643" s="19" t="n"/>
    </row>
    <row r="2644">
      <c r="A2644" s="14" t="n">
        <v>2643</v>
      </c>
      <c r="B2644" s="14" t="inlineStr">
        <is>
          <t>Tantalizers</t>
        </is>
      </c>
      <c r="C2644" s="14" t="inlineStr">
        <is>
          <t>Victoria Island</t>
        </is>
      </c>
      <c r="D2644" s="14" t="inlineStr">
        <is>
          <t>Restaurant / Food</t>
        </is>
      </c>
      <c r="E2644" s="14" t="inlineStr">
        <is>
          <t>fast foods</t>
        </is>
      </c>
      <c r="F2644" s="26" t="n">
        <v>16</v>
      </c>
      <c r="G2644" s="27" t="inlineStr">
        <is>
          <t>Cold - little evidence of delivery</t>
        </is>
      </c>
      <c r="H2644" s="21" t="inlineStr">
        <is>
          <t>Floor - not enriched</t>
        </is>
      </c>
      <c r="I2644" s="14" t="n">
        <v>0</v>
      </c>
      <c r="J2644" s="14" t="n">
        <v>0</v>
      </c>
      <c r="K2644" s="14" t="n">
        <v>0</v>
      </c>
      <c r="L2644" s="14" t="n">
        <v>0</v>
      </c>
      <c r="M2644" s="14" t="n">
        <v>0</v>
      </c>
      <c r="N2644" s="14" t="n">
        <v>0</v>
      </c>
      <c r="O2644" s="14" t="n">
        <v>0</v>
      </c>
      <c r="P2644" s="14" t="n">
        <v>0</v>
      </c>
      <c r="Q2644" s="14" t="n">
        <v>10</v>
      </c>
      <c r="R2644" s="14" t="n">
        <v>6</v>
      </c>
      <c r="S2644" s="14" t="n">
        <v>0</v>
      </c>
      <c r="T2644" s="17" t="n"/>
      <c r="U2644" s="18" t="n"/>
      <c r="V2644" s="14" t="inlineStr">
        <is>
          <t>+2347015999073</t>
        </is>
      </c>
      <c r="W2644" s="14" t="inlineStr">
        <is>
          <t>+2347015999073; +2348020588975; +2347015999147</t>
        </is>
      </c>
      <c r="X2644" s="14" t="n"/>
      <c r="Y2644" s="14" t="n"/>
      <c r="Z2644" s="14" t="n"/>
      <c r="AA2644" s="14" t="n"/>
      <c r="AB2644" s="14" t="n"/>
      <c r="AC2644" s="14" t="n"/>
      <c r="AD2644" s="14" t="n"/>
      <c r="AE2644" s="14" t="n"/>
      <c r="AF2644" s="14" t="n">
        <v>1</v>
      </c>
      <c r="AG2644" s="19" t="inlineStr">
        <is>
          <t>Plot 306B Adeola Odeku Street, Victoria Island, Lagos, Nigeria</t>
        </is>
      </c>
      <c r="AH2644" s="20" t="n">
        <v>6.467927630273907</v>
      </c>
      <c r="AI2644" s="20" t="n">
        <v>3.293417416873456</v>
      </c>
      <c r="AJ2644" s="14" t="inlineStr">
        <is>
          <t>https://www.finelib.com/listing/Tantalizers/79941/</t>
        </is>
      </c>
      <c r="AK2644" s="14" t="inlineStr">
        <is>
          <t>Multiple sources (cross-verified)</t>
        </is>
      </c>
      <c r="AL2644" s="14" t="inlineStr">
        <is>
          <t>2026-10-06</t>
        </is>
      </c>
      <c r="AM2644" s="14" t="inlineStr">
        <is>
          <t>Not approached</t>
        </is>
      </c>
      <c r="AN2644" s="19" t="inlineStr">
        <is>
          <t>Tantalizers is one of the leading fast food company that sales tasty food  such as rice, swallow, cakes, fries, desserts, drinks with good food services</t>
        </is>
      </c>
    </row>
    <row r="2645">
      <c r="A2645" s="14" t="n">
        <v>2644</v>
      </c>
      <c r="B2645" s="14" t="inlineStr">
        <is>
          <t>The Place</t>
        </is>
      </c>
      <c r="C2645" s="14" t="inlineStr">
        <is>
          <t>Victoria Island</t>
        </is>
      </c>
      <c r="D2645" s="14" t="inlineStr">
        <is>
          <t>Restaurant / Food</t>
        </is>
      </c>
      <c r="E2645" s="14" t="inlineStr">
        <is>
          <t>restaurants</t>
        </is>
      </c>
      <c r="F2645" s="26" t="n">
        <v>16</v>
      </c>
      <c r="G2645" s="27" t="inlineStr">
        <is>
          <t>Cold - little evidence of delivery</t>
        </is>
      </c>
      <c r="H2645" s="21" t="inlineStr">
        <is>
          <t>Floor - not enriched</t>
        </is>
      </c>
      <c r="I2645" s="14" t="n">
        <v>0</v>
      </c>
      <c r="J2645" s="14" t="n">
        <v>0</v>
      </c>
      <c r="K2645" s="14" t="n">
        <v>0</v>
      </c>
      <c r="L2645" s="14" t="n">
        <v>0</v>
      </c>
      <c r="M2645" s="14" t="n">
        <v>0</v>
      </c>
      <c r="N2645" s="14" t="n">
        <v>0</v>
      </c>
      <c r="O2645" s="14" t="n">
        <v>0</v>
      </c>
      <c r="P2645" s="14" t="n">
        <v>0</v>
      </c>
      <c r="Q2645" s="14" t="n">
        <v>10</v>
      </c>
      <c r="R2645" s="14" t="n">
        <v>6</v>
      </c>
      <c r="S2645" s="14" t="n">
        <v>0</v>
      </c>
      <c r="T2645" s="17" t="n"/>
      <c r="U2645" s="18" t="n"/>
      <c r="V2645" s="14" t="inlineStr">
        <is>
          <t>+2349075945773</t>
        </is>
      </c>
      <c r="W2645" s="14" t="inlineStr">
        <is>
          <t>+2349075945773</t>
        </is>
      </c>
      <c r="X2645" s="14" t="n"/>
      <c r="Y2645" s="14" t="n"/>
      <c r="Z2645" s="14" t="n"/>
      <c r="AA2645" s="14" t="n"/>
      <c r="AB2645" s="14" t="n"/>
      <c r="AC2645" s="14" t="n"/>
      <c r="AD2645" s="14" t="n"/>
      <c r="AE2645" s="14" t="n"/>
      <c r="AF2645" s="14" t="n">
        <v>1</v>
      </c>
      <c r="AG2645" s="19" t="inlineStr">
        <is>
          <t>4 Adeola Odeku Street, Victoria Island, Lagos Nigeria</t>
        </is>
      </c>
      <c r="AH2645" s="20" t="n"/>
      <c r="AI2645" s="20" t="n"/>
      <c r="AJ2645" s="14" t="inlineStr">
        <is>
          <t>https://www.finelib.com/listing/The-Place/39593/</t>
        </is>
      </c>
      <c r="AK2645" s="14" t="inlineStr">
        <is>
          <t>Finelib (Oct 2026)</t>
        </is>
      </c>
      <c r="AL2645" s="14" t="inlineStr">
        <is>
          <t>2026-10-06</t>
        </is>
      </c>
      <c r="AM2645" s="14" t="inlineStr">
        <is>
          <t>Not approached</t>
        </is>
      </c>
      <c r="AN2645" s="19" t="inlineStr">
        <is>
          <t>The Place Restaurant offers services on food and drinks, food delivery services, contracts catering and more in Victoria Island Lagos.</t>
        </is>
      </c>
    </row>
    <row r="2646">
      <c r="A2646" s="14" t="n">
        <v>2645</v>
      </c>
      <c r="B2646" s="14" t="inlineStr">
        <is>
          <t>Grayvis Bakery</t>
        </is>
      </c>
      <c r="C2646" s="14" t="inlineStr">
        <is>
          <t>Yaba</t>
        </is>
      </c>
      <c r="D2646" s="14" t="inlineStr">
        <is>
          <t>Restaurant / Food</t>
        </is>
      </c>
      <c r="E2646" s="14" t="inlineStr">
        <is>
          <t>Bakery</t>
        </is>
      </c>
      <c r="F2646" s="26" t="n">
        <v>16</v>
      </c>
      <c r="G2646" s="27" t="inlineStr">
        <is>
          <t>Cold - little evidence of delivery</t>
        </is>
      </c>
      <c r="H2646" s="21" t="inlineStr">
        <is>
          <t>Floor - not enriched</t>
        </is>
      </c>
      <c r="I2646" s="14" t="n">
        <v>0</v>
      </c>
      <c r="J2646" s="14" t="n">
        <v>0</v>
      </c>
      <c r="K2646" s="14" t="n">
        <v>0</v>
      </c>
      <c r="L2646" s="14" t="n">
        <v>0</v>
      </c>
      <c r="M2646" s="14" t="n">
        <v>0</v>
      </c>
      <c r="N2646" s="14" t="n">
        <v>0</v>
      </c>
      <c r="O2646" s="14" t="n">
        <v>0</v>
      </c>
      <c r="P2646" s="14" t="n">
        <v>0</v>
      </c>
      <c r="Q2646" s="14" t="n">
        <v>10</v>
      </c>
      <c r="R2646" s="14" t="n">
        <v>6</v>
      </c>
      <c r="S2646" s="14" t="n">
        <v>0</v>
      </c>
      <c r="T2646" s="17" t="n"/>
      <c r="U2646" s="18" t="n"/>
      <c r="V2646" s="14" t="n"/>
      <c r="W2646" s="14" t="n"/>
      <c r="X2646" s="14" t="n"/>
      <c r="Y2646" s="14" t="n"/>
      <c r="Z2646" s="14" t="n"/>
      <c r="AA2646" s="14" t="n"/>
      <c r="AB2646" s="14" t="n"/>
      <c r="AC2646" s="14" t="n"/>
      <c r="AD2646" s="14" t="n"/>
      <c r="AE2646" s="14" t="n"/>
      <c r="AF2646" s="14" t="n">
        <v>0</v>
      </c>
      <c r="AG2646" s="19" t="n"/>
      <c r="AH2646" s="20" t="n">
        <v>6.4993224</v>
      </c>
      <c r="AI2646" s="20" t="n">
        <v>3.378973</v>
      </c>
      <c r="AJ2646" s="14" t="inlineStr">
        <is>
          <t>https://www.google.com/maps/place/Grayvis+Bakery/data=!4m7!3m6!1s0x4b73a901f3591da3:0x58e433ea25af9819!8m2!3d6.4993224!4d3.378973!16s%2Fg%2F11szc0lkk7!19sChIJox1Z8wGpc0sRGZivJeoz5Fg?authuser=0&amp;hl=en&amp;g_ep=EgoyMDI2MDkzMC4wIJJjKgBIAVAD&amp;rclk=1</t>
        </is>
      </c>
      <c r="AK2646" s="14" t="inlineStr">
        <is>
          <t>Google Maps (sweep, Oct 2026)</t>
        </is>
      </c>
      <c r="AL2646" s="14" t="inlineStr">
        <is>
          <t>2026-10-06</t>
        </is>
      </c>
      <c r="AM2646" s="14" t="inlineStr">
        <is>
          <t>Not approached</t>
        </is>
      </c>
      <c r="AN2646" s="19" t="n"/>
    </row>
    <row r="2647">
      <c r="A2647" s="14" t="n">
        <v>2646</v>
      </c>
      <c r="B2647" s="14" t="inlineStr">
        <is>
          <t>Jumia Nigeria, Food, Travel, App, Phones, Amazon Nigeria</t>
        </is>
      </c>
      <c r="C2647" s="14" t="inlineStr">
        <is>
          <t>Yaba</t>
        </is>
      </c>
      <c r="D2647" s="14" t="inlineStr">
        <is>
          <t>Restaurant / Food</t>
        </is>
      </c>
      <c r="E2647" s="14" t="n"/>
      <c r="F2647" s="26" t="n">
        <v>16</v>
      </c>
      <c r="G2647" s="27" t="inlineStr">
        <is>
          <t>Cold - little evidence of delivery</t>
        </is>
      </c>
      <c r="H2647" s="21" t="inlineStr">
        <is>
          <t>Floor - not enriched</t>
        </is>
      </c>
      <c r="I2647" s="14" t="n">
        <v>0</v>
      </c>
      <c r="J2647" s="14" t="n">
        <v>0</v>
      </c>
      <c r="K2647" s="14" t="n">
        <v>0</v>
      </c>
      <c r="L2647" s="14" t="n">
        <v>0</v>
      </c>
      <c r="M2647" s="14" t="n">
        <v>0</v>
      </c>
      <c r="N2647" s="14" t="n">
        <v>0</v>
      </c>
      <c r="O2647" s="14" t="n">
        <v>0</v>
      </c>
      <c r="P2647" s="14" t="n">
        <v>0</v>
      </c>
      <c r="Q2647" s="14" t="n">
        <v>10</v>
      </c>
      <c r="R2647" s="14" t="n">
        <v>6</v>
      </c>
      <c r="S2647" s="14" t="n">
        <v>0</v>
      </c>
      <c r="T2647" s="17" t="n"/>
      <c r="U2647" s="18" t="n"/>
      <c r="V2647" s="14" t="inlineStr">
        <is>
          <t>+23418881100</t>
        </is>
      </c>
      <c r="W2647" s="14" t="inlineStr">
        <is>
          <t>+23418881100</t>
        </is>
      </c>
      <c r="X2647" s="14" t="n"/>
      <c r="Y2647" s="14" t="n"/>
      <c r="Z2647" s="14" t="n"/>
      <c r="AA2647" s="14" t="n"/>
      <c r="AB2647" s="14" t="n"/>
      <c r="AC2647" s="14" t="n"/>
      <c r="AD2647" s="14" t="n"/>
      <c r="AE2647" s="14" t="n"/>
      <c r="AF2647" s="14" t="n">
        <v>1</v>
      </c>
      <c r="AG2647" s="19" t="inlineStr">
        <is>
          <t>Experience Center- 11 Commercial Avenue, Sabo Yaba (next to Ozone Cinema), Lagos , Lagos, Nigeria</t>
        </is>
      </c>
      <c r="AH2647" s="20" t="n"/>
      <c r="AI2647" s="20" t="n"/>
      <c r="AJ2647" s="14" t="inlineStr">
        <is>
          <t>https://www.businesslist.com.ng/company/210601/jumia-nigeria</t>
        </is>
      </c>
      <c r="AK2647" s="14" t="inlineStr">
        <is>
          <t>BusinessList.com.ng (Oct 2026)</t>
        </is>
      </c>
      <c r="AL2647" s="14" t="inlineStr">
        <is>
          <t>2026-10-06</t>
        </is>
      </c>
      <c r="AM2647" s="14" t="inlineStr">
        <is>
          <t>Not approached</t>
        </is>
      </c>
      <c r="AN2647" s="19" t="inlineStr">
        <is>
          <t>Your top lifestyle products delivered effortlessly, secure payments available.</t>
        </is>
      </c>
    </row>
    <row r="2648">
      <c r="A2648" s="14" t="n">
        <v>2647</v>
      </c>
      <c r="B2648" s="14" t="inlineStr">
        <is>
          <t>Kajola Bakery</t>
        </is>
      </c>
      <c r="C2648" s="14" t="inlineStr">
        <is>
          <t>Yaba</t>
        </is>
      </c>
      <c r="D2648" s="14" t="inlineStr">
        <is>
          <t>Restaurant / Food</t>
        </is>
      </c>
      <c r="E2648" s="14" t="inlineStr">
        <is>
          <t>Bakery</t>
        </is>
      </c>
      <c r="F2648" s="26" t="n">
        <v>16</v>
      </c>
      <c r="G2648" s="27" t="inlineStr">
        <is>
          <t>Cold - little evidence of delivery</t>
        </is>
      </c>
      <c r="H2648" s="21" t="inlineStr">
        <is>
          <t>Floor - not enriched</t>
        </is>
      </c>
      <c r="I2648" s="14" t="n">
        <v>0</v>
      </c>
      <c r="J2648" s="14" t="n">
        <v>0</v>
      </c>
      <c r="K2648" s="14" t="n">
        <v>0</v>
      </c>
      <c r="L2648" s="14" t="n">
        <v>0</v>
      </c>
      <c r="M2648" s="14" t="n">
        <v>0</v>
      </c>
      <c r="N2648" s="14" t="n">
        <v>0</v>
      </c>
      <c r="O2648" s="14" t="n">
        <v>0</v>
      </c>
      <c r="P2648" s="14" t="n">
        <v>0</v>
      </c>
      <c r="Q2648" s="14" t="n">
        <v>10</v>
      </c>
      <c r="R2648" s="14" t="n">
        <v>6</v>
      </c>
      <c r="S2648" s="14" t="n">
        <v>0</v>
      </c>
      <c r="T2648" s="17" t="n"/>
      <c r="U2648" s="18" t="n"/>
      <c r="V2648" s="14" t="n"/>
      <c r="W2648" s="14" t="n"/>
      <c r="X2648" s="14" t="n"/>
      <c r="Y2648" s="14" t="n"/>
      <c r="Z2648" s="14" t="n"/>
      <c r="AA2648" s="14" t="n"/>
      <c r="AB2648" s="14" t="n"/>
      <c r="AC2648" s="14" t="n"/>
      <c r="AD2648" s="14" t="n"/>
      <c r="AE2648" s="14" t="n"/>
      <c r="AF2648" s="14" t="n">
        <v>0</v>
      </c>
      <c r="AG2648" s="19" t="n"/>
      <c r="AH2648" s="20" t="n">
        <v>6.5243793</v>
      </c>
      <c r="AI2648" s="20" t="n">
        <v>3.3792057</v>
      </c>
      <c r="AJ2648" s="14" t="inlineStr">
        <is>
          <t>https://www.google.com/maps/place/Kajola+Bakery/data=!4m7!3m6!1s0x103b8d014f4b55d7:0x65b079cc85d2be1f!8m2!3d6.5243793!4d3.3792057!16s%2Fg%2F11vxjvfpcm!19sChIJ11VLTwGNOxARH77Shcx5sGU?authuser=0&amp;hl=en&amp;g_ep=EgoyMDI2MDkzMC4wIJJjKgBIAVAD&amp;rclk=1</t>
        </is>
      </c>
      <c r="AK2648" s="14" t="inlineStr">
        <is>
          <t>Google Maps (sweep, Oct 2026)</t>
        </is>
      </c>
      <c r="AL2648" s="14" t="inlineStr">
        <is>
          <t>2026-10-06</t>
        </is>
      </c>
      <c r="AM2648" s="14" t="inlineStr">
        <is>
          <t>Not approached</t>
        </is>
      </c>
      <c r="AN2648" s="19" t="n"/>
    </row>
    <row r="2649">
      <c r="A2649" s="14" t="n">
        <v>2648</v>
      </c>
      <c r="B2649" s="14" t="inlineStr">
        <is>
          <t>Marhaba International Restaurant</t>
        </is>
      </c>
      <c r="C2649" s="14" t="inlineStr">
        <is>
          <t>Yaba</t>
        </is>
      </c>
      <c r="D2649" s="14" t="inlineStr">
        <is>
          <t>Restaurant / Food</t>
        </is>
      </c>
      <c r="E2649" s="14" t="inlineStr">
        <is>
          <t>Continental restaurant</t>
        </is>
      </c>
      <c r="F2649" s="26" t="n">
        <v>16</v>
      </c>
      <c r="G2649" s="27" t="inlineStr">
        <is>
          <t>Cold - little evidence of delivery</t>
        </is>
      </c>
      <c r="H2649" s="21" t="inlineStr">
        <is>
          <t>Floor - not enriched</t>
        </is>
      </c>
      <c r="I2649" s="14" t="n">
        <v>0</v>
      </c>
      <c r="J2649" s="14" t="n">
        <v>0</v>
      </c>
      <c r="K2649" s="14" t="n">
        <v>0</v>
      </c>
      <c r="L2649" s="14" t="n">
        <v>0</v>
      </c>
      <c r="M2649" s="14" t="n">
        <v>0</v>
      </c>
      <c r="N2649" s="14" t="n">
        <v>0</v>
      </c>
      <c r="O2649" s="14" t="n">
        <v>0</v>
      </c>
      <c r="P2649" s="14" t="n">
        <v>0</v>
      </c>
      <c r="Q2649" s="14" t="n">
        <v>10</v>
      </c>
      <c r="R2649" s="14" t="n">
        <v>6</v>
      </c>
      <c r="S2649" s="14" t="n">
        <v>0</v>
      </c>
      <c r="T2649" s="17" t="n"/>
      <c r="U2649" s="18" t="n"/>
      <c r="V2649" s="14" t="n"/>
      <c r="W2649" s="14" t="n"/>
      <c r="X2649" s="14" t="n"/>
      <c r="Y2649" s="14" t="n"/>
      <c r="Z2649" s="14" t="n"/>
      <c r="AA2649" s="14" t="n"/>
      <c r="AB2649" s="14" t="n"/>
      <c r="AC2649" s="14" t="n"/>
      <c r="AD2649" s="14" t="n"/>
      <c r="AE2649" s="14" t="n"/>
      <c r="AF2649" s="14" t="n">
        <v>0</v>
      </c>
      <c r="AG2649" s="19" t="n"/>
      <c r="AH2649" s="20" t="n">
        <v>6.5217248</v>
      </c>
      <c r="AI2649" s="20" t="n">
        <v>3.3817182</v>
      </c>
      <c r="AJ2649" s="14" t="inlineStr">
        <is>
          <t>https://www.google.com/maps/place/Marhaba+International+Restaurant/data=!4m7!3m6!1s0x103b8d474320c6b7:0xc3efb8e664c23fe!8m2!3d6.5217248!4d3.3817182!16s%2Fg%2F11s7ntr6k3!19sChIJt8YgQ0eNOxAR_iNMZo77Pgw?authuser=0&amp;hl=en&amp;g_ep=EgoyMDI2MDkzMC4wIJJjKgBIAVAD&amp;rclk=1</t>
        </is>
      </c>
      <c r="AK2649" s="14" t="inlineStr">
        <is>
          <t>Google Maps (sweep, Oct 2026)</t>
        </is>
      </c>
      <c r="AL2649" s="14" t="inlineStr">
        <is>
          <t>2026-10-06</t>
        </is>
      </c>
      <c r="AM2649" s="14" t="inlineStr">
        <is>
          <t>Not approached</t>
        </is>
      </c>
      <c r="AN2649" s="19" t="n"/>
    </row>
    <row r="2650">
      <c r="A2650" s="14" t="n">
        <v>2649</v>
      </c>
      <c r="B2650" s="14" t="inlineStr">
        <is>
          <t>Marhaba International Restaurant</t>
        </is>
      </c>
      <c r="C2650" s="14" t="inlineStr">
        <is>
          <t>Yaba</t>
        </is>
      </c>
      <c r="D2650" s="14" t="inlineStr">
        <is>
          <t>Restaurant / Food</t>
        </is>
      </c>
      <c r="E2650" s="14" t="inlineStr">
        <is>
          <t>Continental restaurant</t>
        </is>
      </c>
      <c r="F2650" s="26" t="n">
        <v>16</v>
      </c>
      <c r="G2650" s="27" t="inlineStr">
        <is>
          <t>Cold - little evidence of delivery</t>
        </is>
      </c>
      <c r="H2650" s="21" t="inlineStr">
        <is>
          <t>Floor - not enriched</t>
        </is>
      </c>
      <c r="I2650" s="14" t="n">
        <v>0</v>
      </c>
      <c r="J2650" s="14" t="n">
        <v>0</v>
      </c>
      <c r="K2650" s="14" t="n">
        <v>0</v>
      </c>
      <c r="L2650" s="14" t="n">
        <v>0</v>
      </c>
      <c r="M2650" s="14" t="n">
        <v>0</v>
      </c>
      <c r="N2650" s="14" t="n">
        <v>0</v>
      </c>
      <c r="O2650" s="14" t="n">
        <v>0</v>
      </c>
      <c r="P2650" s="14" t="n">
        <v>0</v>
      </c>
      <c r="Q2650" s="14" t="n">
        <v>10</v>
      </c>
      <c r="R2650" s="14" t="n">
        <v>6</v>
      </c>
      <c r="S2650" s="14" t="n">
        <v>0</v>
      </c>
      <c r="T2650" s="17" t="n"/>
      <c r="U2650" s="18" t="n"/>
      <c r="V2650" s="14" t="n"/>
      <c r="W2650" s="14" t="n"/>
      <c r="X2650" s="14" t="n"/>
      <c r="Y2650" s="14" t="n"/>
      <c r="Z2650" s="14" t="n"/>
      <c r="AA2650" s="14" t="n"/>
      <c r="AB2650" s="14" t="n"/>
      <c r="AC2650" s="14" t="n"/>
      <c r="AD2650" s="14" t="n"/>
      <c r="AE2650" s="14" t="n"/>
      <c r="AF2650" s="14" t="n">
        <v>0</v>
      </c>
      <c r="AG2650" s="19" t="inlineStr">
        <is>
          <t>26 Montgomery Rd</t>
        </is>
      </c>
      <c r="AH2650" s="20" t="n">
        <v>6.5089855</v>
      </c>
      <c r="AI2650" s="20" t="n">
        <v>3.3748443</v>
      </c>
      <c r="AJ2650" s="14" t="inlineStr">
        <is>
          <t>https://www.google.com/maps/place/Marhaba+International+Restaurant/data=!4m7!3m6!1s0x103b8de42e0d14d9:0xa41a0df1db01c858!8m2!3d6.5089855!4d3.3748443!16s%2Fg%2F11tcv0d5mj!19sChIJ2RQNLuSNOxARWMgB2_ENGqQ?authuser=0&amp;hl=en&amp;g_ep=EgoyMDI2MDkzMC4wIJJjKgBIAVAD&amp;rclk=1</t>
        </is>
      </c>
      <c r="AK2650" s="14" t="inlineStr">
        <is>
          <t>Google Maps (sweep, Oct 2026)</t>
        </is>
      </c>
      <c r="AL2650" s="14" t="inlineStr">
        <is>
          <t>2026-10-06</t>
        </is>
      </c>
      <c r="AM2650" s="14" t="inlineStr">
        <is>
          <t>Not approached</t>
        </is>
      </c>
      <c r="AN2650" s="19" t="n"/>
    </row>
    <row r="2651">
      <c r="A2651" s="14" t="n">
        <v>2650</v>
      </c>
      <c r="B2651" s="14" t="inlineStr">
        <is>
          <t>Marhaba International Restaurant</t>
        </is>
      </c>
      <c r="C2651" s="14" t="inlineStr">
        <is>
          <t>Yaba</t>
        </is>
      </c>
      <c r="D2651" s="14" t="inlineStr">
        <is>
          <t>Restaurant / Food</t>
        </is>
      </c>
      <c r="E2651" s="14" t="inlineStr">
        <is>
          <t>Continental restaurant</t>
        </is>
      </c>
      <c r="F2651" s="26" t="n">
        <v>16</v>
      </c>
      <c r="G2651" s="27" t="inlineStr">
        <is>
          <t>Cold - little evidence of delivery</t>
        </is>
      </c>
      <c r="H2651" s="21" t="inlineStr">
        <is>
          <t>Floor - not enriched</t>
        </is>
      </c>
      <c r="I2651" s="14" t="n">
        <v>0</v>
      </c>
      <c r="J2651" s="14" t="n">
        <v>0</v>
      </c>
      <c r="K2651" s="14" t="n">
        <v>0</v>
      </c>
      <c r="L2651" s="14" t="n">
        <v>0</v>
      </c>
      <c r="M2651" s="14" t="n">
        <v>0</v>
      </c>
      <c r="N2651" s="14" t="n">
        <v>0</v>
      </c>
      <c r="O2651" s="14" t="n">
        <v>0</v>
      </c>
      <c r="P2651" s="14" t="n">
        <v>0</v>
      </c>
      <c r="Q2651" s="14" t="n">
        <v>10</v>
      </c>
      <c r="R2651" s="14" t="n">
        <v>6</v>
      </c>
      <c r="S2651" s="14" t="n">
        <v>0</v>
      </c>
      <c r="T2651" s="17" t="n"/>
      <c r="U2651" s="18" t="n"/>
      <c r="V2651" s="14" t="n"/>
      <c r="W2651" s="14" t="n"/>
      <c r="X2651" s="14" t="n"/>
      <c r="Y2651" s="14" t="n"/>
      <c r="Z2651" s="14" t="n"/>
      <c r="AA2651" s="14" t="n"/>
      <c r="AB2651" s="14" t="n"/>
      <c r="AC2651" s="14" t="n"/>
      <c r="AD2651" s="14" t="n"/>
      <c r="AE2651" s="14" t="n"/>
      <c r="AF2651" s="14" t="n">
        <v>0</v>
      </c>
      <c r="AG2651" s="19" t="inlineStr">
        <is>
          <t>386 Murtala Muhammed Way</t>
        </is>
      </c>
      <c r="AH2651" s="20" t="n">
        <v>6.5088455</v>
      </c>
      <c r="AI2651" s="20" t="n">
        <v>3.372176</v>
      </c>
      <c r="AJ2651" s="14" t="inlineStr">
        <is>
          <t>https://www.google.com/maps/place/Marhaba+International+Restaurant/data=!4m7!3m6!1s0x103b8dede7b4ff4f:0xdcb616d74e4c8cd1!8m2!3d6.5088455!4d3.372176!16s%2Fg%2F11tcbp_wvm!19sChIJT_-05-2NOxAR0YxMTtcWttw?authuser=0&amp;hl=en&amp;g_ep=EgoyMDI2MDkzMC4wIJJjKgBIAVAD&amp;rclk=1</t>
        </is>
      </c>
      <c r="AK2651" s="14" t="inlineStr">
        <is>
          <t>Google Maps (sweep, Oct 2026)</t>
        </is>
      </c>
      <c r="AL2651" s="14" t="inlineStr">
        <is>
          <t>2026-10-06</t>
        </is>
      </c>
      <c r="AM2651" s="14" t="inlineStr">
        <is>
          <t>Not approached</t>
        </is>
      </c>
      <c r="AN2651" s="19" t="n"/>
    </row>
    <row r="2652">
      <c r="A2652" s="14" t="n">
        <v>2651</v>
      </c>
      <c r="B2652" s="14" t="inlineStr">
        <is>
          <t>Marhaba International Restaurant</t>
        </is>
      </c>
      <c r="C2652" s="14" t="inlineStr">
        <is>
          <t>Yaba</t>
        </is>
      </c>
      <c r="D2652" s="14" t="inlineStr">
        <is>
          <t>Restaurant / Food</t>
        </is>
      </c>
      <c r="E2652" s="14" t="inlineStr">
        <is>
          <t>Continental restaurant</t>
        </is>
      </c>
      <c r="F2652" s="26" t="n">
        <v>16</v>
      </c>
      <c r="G2652" s="27" t="inlineStr">
        <is>
          <t>Cold - little evidence of delivery</t>
        </is>
      </c>
      <c r="H2652" s="21" t="inlineStr">
        <is>
          <t>Floor - not enriched</t>
        </is>
      </c>
      <c r="I2652" s="14" t="n">
        <v>0</v>
      </c>
      <c r="J2652" s="14" t="n">
        <v>0</v>
      </c>
      <c r="K2652" s="14" t="n">
        <v>0</v>
      </c>
      <c r="L2652" s="14" t="n">
        <v>0</v>
      </c>
      <c r="M2652" s="14" t="n">
        <v>0</v>
      </c>
      <c r="N2652" s="14" t="n">
        <v>0</v>
      </c>
      <c r="O2652" s="14" t="n">
        <v>0</v>
      </c>
      <c r="P2652" s="14" t="n">
        <v>0</v>
      </c>
      <c r="Q2652" s="14" t="n">
        <v>10</v>
      </c>
      <c r="R2652" s="14" t="n">
        <v>6</v>
      </c>
      <c r="S2652" s="14" t="n">
        <v>0</v>
      </c>
      <c r="T2652" s="17" t="n"/>
      <c r="U2652" s="18" t="n"/>
      <c r="V2652" s="14" t="n"/>
      <c r="W2652" s="14" t="n"/>
      <c r="X2652" s="14" t="n"/>
      <c r="Y2652" s="14" t="n"/>
      <c r="Z2652" s="14" t="n"/>
      <c r="AA2652" s="14" t="n"/>
      <c r="AB2652" s="14" t="n"/>
      <c r="AC2652" s="14" t="n"/>
      <c r="AD2652" s="14" t="n"/>
      <c r="AE2652" s="14" t="n"/>
      <c r="AF2652" s="14" t="n">
        <v>0</v>
      </c>
      <c r="AG2652" s="19" t="inlineStr">
        <is>
          <t>2 Fanaye Street, Off Borno Way</t>
        </is>
      </c>
      <c r="AH2652" s="20" t="n">
        <v>6.4987906</v>
      </c>
      <c r="AI2652" s="20" t="n">
        <v>3.3770973</v>
      </c>
      <c r="AJ2652" s="14" t="inlineStr">
        <is>
          <t>https://www.google.com/maps/place/Marhaba+International+Restaurant/data=!4m7!3m6!1s0x103b8d54158e900f:0x3cd2c97990c8881f!8m2!3d6.4987906!4d3.3770973!16s%2Fg%2F11s7nt88by!19sChIJD5COFVSNOxARH4jIkHnJ0jw?authuser=0&amp;hl=en&amp;g_ep=EgoyMDI2MDkzMC4wIJJjKgBIAVAD&amp;rclk=1</t>
        </is>
      </c>
      <c r="AK2652" s="14" t="inlineStr">
        <is>
          <t>Google Maps (sweep, Oct 2026)</t>
        </is>
      </c>
      <c r="AL2652" s="14" t="inlineStr">
        <is>
          <t>2026-10-06</t>
        </is>
      </c>
      <c r="AM2652" s="14" t="inlineStr">
        <is>
          <t>Not approached</t>
        </is>
      </c>
      <c r="AN2652" s="19" t="n"/>
    </row>
    <row r="2653">
      <c r="A2653" s="14" t="n">
        <v>2652</v>
      </c>
      <c r="B2653" s="14" t="inlineStr">
        <is>
          <t>Marhaba International Restaurant</t>
        </is>
      </c>
      <c r="C2653" s="14" t="inlineStr">
        <is>
          <t>Yaba</t>
        </is>
      </c>
      <c r="D2653" s="14" t="inlineStr">
        <is>
          <t>Restaurant / Food</t>
        </is>
      </c>
      <c r="E2653" s="14" t="inlineStr">
        <is>
          <t>Continental restaurant</t>
        </is>
      </c>
      <c r="F2653" s="26" t="n">
        <v>16</v>
      </c>
      <c r="G2653" s="27" t="inlineStr">
        <is>
          <t>Cold - little evidence of delivery</t>
        </is>
      </c>
      <c r="H2653" s="21" t="inlineStr">
        <is>
          <t>Floor - not enriched</t>
        </is>
      </c>
      <c r="I2653" s="14" t="n">
        <v>0</v>
      </c>
      <c r="J2653" s="14" t="n">
        <v>0</v>
      </c>
      <c r="K2653" s="14" t="n">
        <v>0</v>
      </c>
      <c r="L2653" s="14" t="n">
        <v>0</v>
      </c>
      <c r="M2653" s="14" t="n">
        <v>0</v>
      </c>
      <c r="N2653" s="14" t="n">
        <v>0</v>
      </c>
      <c r="O2653" s="14" t="n">
        <v>0</v>
      </c>
      <c r="P2653" s="14" t="n">
        <v>0</v>
      </c>
      <c r="Q2653" s="14" t="n">
        <v>10</v>
      </c>
      <c r="R2653" s="14" t="n">
        <v>6</v>
      </c>
      <c r="S2653" s="14" t="n">
        <v>0</v>
      </c>
      <c r="T2653" s="17" t="n"/>
      <c r="U2653" s="18" t="n"/>
      <c r="V2653" s="14" t="n"/>
      <c r="W2653" s="14" t="n"/>
      <c r="X2653" s="14" t="n"/>
      <c r="Y2653" s="14" t="n"/>
      <c r="Z2653" s="14" t="n"/>
      <c r="AA2653" s="14" t="n"/>
      <c r="AB2653" s="14" t="n"/>
      <c r="AC2653" s="14" t="n"/>
      <c r="AD2653" s="14" t="n"/>
      <c r="AE2653" s="14" t="n"/>
      <c r="AF2653" s="14" t="n">
        <v>0</v>
      </c>
      <c r="AG2653" s="19" t="inlineStr">
        <is>
          <t>254 Herbert Macaulay Wy</t>
        </is>
      </c>
      <c r="AH2653" s="20" t="n">
        <v>6.5010284</v>
      </c>
      <c r="AI2653" s="20" t="n">
        <v>3.3780045</v>
      </c>
      <c r="AJ2653" s="14" t="inlineStr">
        <is>
          <t>https://www.google.com/maps/place/Marhaba+International+Restaurant/data=!4m7!3m6!1s0x103b8db54099841f:0x5bfe00300881e5a2!8m2!3d6.5010284!4d3.3780045!16s%2Fg%2F11s7wbh9g4!19sChIJH4SZQLWNOxARouWBCDAA_ls?authuser=0&amp;hl=en&amp;g_ep=EgoyMDI2MDkzMC4wIJJjKgBIAVAD&amp;rclk=1</t>
        </is>
      </c>
      <c r="AK2653" s="14" t="inlineStr">
        <is>
          <t>Google Maps (sweep, Oct 2026)</t>
        </is>
      </c>
      <c r="AL2653" s="14" t="inlineStr">
        <is>
          <t>2026-10-06</t>
        </is>
      </c>
      <c r="AM2653" s="14" t="inlineStr">
        <is>
          <t>Not approached</t>
        </is>
      </c>
      <c r="AN2653" s="19" t="n"/>
    </row>
    <row r="2654">
      <c r="A2654" s="14" t="n">
        <v>2653</v>
      </c>
      <c r="B2654" s="14" t="inlineStr">
        <is>
          <t>Pulley Wheel Caterers</t>
        </is>
      </c>
      <c r="C2654" s="14" t="inlineStr">
        <is>
          <t>Yaba</t>
        </is>
      </c>
      <c r="D2654" s="14" t="inlineStr">
        <is>
          <t>Restaurant / Food</t>
        </is>
      </c>
      <c r="E2654" s="14" t="inlineStr">
        <is>
          <t>African restaurant</t>
        </is>
      </c>
      <c r="F2654" s="26" t="n">
        <v>16</v>
      </c>
      <c r="G2654" s="27" t="inlineStr">
        <is>
          <t>Cold - little evidence of delivery</t>
        </is>
      </c>
      <c r="H2654" s="21" t="inlineStr">
        <is>
          <t>Floor - not enriched</t>
        </is>
      </c>
      <c r="I2654" s="14" t="n">
        <v>0</v>
      </c>
      <c r="J2654" s="14" t="n">
        <v>0</v>
      </c>
      <c r="K2654" s="14" t="n">
        <v>0</v>
      </c>
      <c r="L2654" s="14" t="n">
        <v>0</v>
      </c>
      <c r="M2654" s="14" t="n">
        <v>0</v>
      </c>
      <c r="N2654" s="14" t="n">
        <v>0</v>
      </c>
      <c r="O2654" s="14" t="n">
        <v>0</v>
      </c>
      <c r="P2654" s="14" t="n">
        <v>0</v>
      </c>
      <c r="Q2654" s="14" t="n">
        <v>10</v>
      </c>
      <c r="R2654" s="14" t="n">
        <v>6</v>
      </c>
      <c r="S2654" s="14" t="n">
        <v>0</v>
      </c>
      <c r="T2654" s="17" t="n"/>
      <c r="U2654" s="18" t="n"/>
      <c r="V2654" s="14" t="inlineStr">
        <is>
          <t>+2348127882708</t>
        </is>
      </c>
      <c r="W2654" s="14" t="inlineStr">
        <is>
          <t>+2348127882708</t>
        </is>
      </c>
      <c r="X2654" s="14" t="n"/>
      <c r="Y2654" s="14" t="n"/>
      <c r="Z2654" s="14" t="n"/>
      <c r="AA2654" s="14" t="n"/>
      <c r="AB2654" s="14" t="n"/>
      <c r="AC2654" s="14" t="n"/>
      <c r="AD2654" s="14" t="n"/>
      <c r="AE2654" s="14" t="n"/>
      <c r="AF2654" s="14" t="n">
        <v>1</v>
      </c>
      <c r="AG2654" s="19" t="inlineStr">
        <is>
          <t>34 Adeb Way</t>
        </is>
      </c>
      <c r="AH2654" s="20" t="n">
        <v>6.5243793</v>
      </c>
      <c r="AI2654" s="20" t="n">
        <v>3.3792057</v>
      </c>
      <c r="AJ2654" s="14" t="inlineStr">
        <is>
          <t>https://www.google.com/maps/place/Pulley+Wheel+Caterers/data=!4m7!3m6!1s0x103b8de75a2035fd:0xa19c0462e5597bb0!8m2!3d6.5243793!4d3.3792057!16s%2Fg%2F11y4nb4bvk!19sChIJ_TUgWueNOxARsHtZ5WIEnKE?authuser=0&amp;hl=en&amp;g_ep=EgoyMDI2MDkzMC4wIJJjKgBIAVAD&amp;rclk=1</t>
        </is>
      </c>
      <c r="AK2654" s="14" t="inlineStr">
        <is>
          <t>Google Maps (sweep, Oct 2026)</t>
        </is>
      </c>
      <c r="AL2654" s="14" t="inlineStr">
        <is>
          <t>2026-10-06</t>
        </is>
      </c>
      <c r="AM2654" s="14" t="inlineStr">
        <is>
          <t>Not approached</t>
        </is>
      </c>
      <c r="AN2654" s="19" t="n"/>
    </row>
    <row r="2655">
      <c r="A2655" s="14" t="n">
        <v>2654</v>
      </c>
      <c r="B2655" s="14" t="inlineStr">
        <is>
          <t>Shawarma Hub</t>
        </is>
      </c>
      <c r="C2655" s="14" t="inlineStr">
        <is>
          <t>Yaba</t>
        </is>
      </c>
      <c r="D2655" s="14" t="inlineStr">
        <is>
          <t>Restaurant / Food</t>
        </is>
      </c>
      <c r="E2655" s="14" t="inlineStr">
        <is>
          <t>fast foods</t>
        </is>
      </c>
      <c r="F2655" s="26" t="n">
        <v>16</v>
      </c>
      <c r="G2655" s="27" t="inlineStr">
        <is>
          <t>Cold - little evidence of delivery</t>
        </is>
      </c>
      <c r="H2655" s="21" t="inlineStr">
        <is>
          <t>Floor - not enriched</t>
        </is>
      </c>
      <c r="I2655" s="14" t="n">
        <v>0</v>
      </c>
      <c r="J2655" s="14" t="n">
        <v>0</v>
      </c>
      <c r="K2655" s="14" t="n">
        <v>0</v>
      </c>
      <c r="L2655" s="14" t="n">
        <v>0</v>
      </c>
      <c r="M2655" s="14" t="n">
        <v>0</v>
      </c>
      <c r="N2655" s="14" t="n">
        <v>0</v>
      </c>
      <c r="O2655" s="14" t="n">
        <v>0</v>
      </c>
      <c r="P2655" s="14" t="n">
        <v>0</v>
      </c>
      <c r="Q2655" s="14" t="n">
        <v>10</v>
      </c>
      <c r="R2655" s="14" t="n">
        <v>6</v>
      </c>
      <c r="S2655" s="14" t="n">
        <v>0</v>
      </c>
      <c r="T2655" s="17" t="n"/>
      <c r="U2655" s="18" t="n"/>
      <c r="V2655" s="14" t="inlineStr">
        <is>
          <t>+2348179665803</t>
        </is>
      </c>
      <c r="W2655" s="14" t="inlineStr">
        <is>
          <t>+2348179665803</t>
        </is>
      </c>
      <c r="X2655" s="14" t="n"/>
      <c r="Y2655" s="14" t="n"/>
      <c r="Z2655" s="14" t="n"/>
      <c r="AA2655" s="14" t="n"/>
      <c r="AB2655" s="14" t="n"/>
      <c r="AC2655" s="14" t="n"/>
      <c r="AD2655" s="14" t="n"/>
      <c r="AE2655" s="14" t="n"/>
      <c r="AF2655" s="14" t="n">
        <v>1</v>
      </c>
      <c r="AG2655" s="19" t="inlineStr">
        <is>
          <t>Queens Street Alagomeji, Yaba, Lagos Nigeria</t>
        </is>
      </c>
      <c r="AH2655" s="20" t="n"/>
      <c r="AI2655" s="20" t="n"/>
      <c r="AJ2655" s="14" t="inlineStr">
        <is>
          <t>https://www.finelib.com/listing/Shawarma-Hub/62091/</t>
        </is>
      </c>
      <c r="AK2655" s="14" t="inlineStr">
        <is>
          <t>Finelib (Oct 2026)</t>
        </is>
      </c>
      <c r="AL2655" s="14" t="inlineStr">
        <is>
          <t>2026-10-06</t>
        </is>
      </c>
      <c r="AM2655" s="14" t="inlineStr">
        <is>
          <t>Not approached</t>
        </is>
      </c>
      <c r="AN2655" s="19" t="inlineStr">
        <is>
          <t>Shawarma Hub specializes on providing quality and healthy meals, shawarma and many more.</t>
        </is>
      </c>
    </row>
    <row r="2656">
      <c r="A2656" s="14" t="n">
        <v>2655</v>
      </c>
      <c r="B2656" s="14" t="inlineStr">
        <is>
          <t>Sweet Mart Bakery</t>
        </is>
      </c>
      <c r="C2656" s="14" t="inlineStr">
        <is>
          <t>Yaba</t>
        </is>
      </c>
      <c r="D2656" s="14" t="inlineStr">
        <is>
          <t>Restaurant / Food</t>
        </is>
      </c>
      <c r="E2656" s="14" t="inlineStr">
        <is>
          <t>Bakery</t>
        </is>
      </c>
      <c r="F2656" s="26" t="n">
        <v>16</v>
      </c>
      <c r="G2656" s="27" t="inlineStr">
        <is>
          <t>Cold - little evidence of delivery</t>
        </is>
      </c>
      <c r="H2656" s="21" t="inlineStr">
        <is>
          <t>Floor - not enriched</t>
        </is>
      </c>
      <c r="I2656" s="14" t="n">
        <v>0</v>
      </c>
      <c r="J2656" s="14" t="n">
        <v>0</v>
      </c>
      <c r="K2656" s="14" t="n">
        <v>0</v>
      </c>
      <c r="L2656" s="14" t="n">
        <v>0</v>
      </c>
      <c r="M2656" s="14" t="n">
        <v>0</v>
      </c>
      <c r="N2656" s="14" t="n">
        <v>0</v>
      </c>
      <c r="O2656" s="14" t="n">
        <v>0</v>
      </c>
      <c r="P2656" s="14" t="n">
        <v>0</v>
      </c>
      <c r="Q2656" s="14" t="n">
        <v>10</v>
      </c>
      <c r="R2656" s="14" t="n">
        <v>6</v>
      </c>
      <c r="S2656" s="14" t="n">
        <v>0</v>
      </c>
      <c r="T2656" s="17" t="n"/>
      <c r="U2656" s="18" t="n"/>
      <c r="V2656" s="14" t="n"/>
      <c r="W2656" s="14" t="n"/>
      <c r="X2656" s="14" t="n"/>
      <c r="Y2656" s="14" t="n"/>
      <c r="Z2656" s="14" t="n"/>
      <c r="AA2656" s="14" t="n"/>
      <c r="AB2656" s="14" t="n"/>
      <c r="AC2656" s="14" t="n"/>
      <c r="AD2656" s="14" t="n"/>
      <c r="AE2656" s="14" t="n"/>
      <c r="AF2656" s="14" t="n">
        <v>0</v>
      </c>
      <c r="AG2656" s="19" t="inlineStr">
        <is>
          <t>Bajulaye Rd</t>
        </is>
      </c>
      <c r="AH2656" s="20" t="n">
        <v>6.5243793</v>
      </c>
      <c r="AI2656" s="20" t="n">
        <v>3.3792057</v>
      </c>
      <c r="AJ2656" s="14" t="inlineStr">
        <is>
          <t>https://www.google.com/maps/place/Sweet+Mart+Bakery/data=!4m7!3m6!1s0x103b8d5d116c7dd9:0x9eb865dc76b7ccc3!8m2!3d6.5243793!4d3.3792057!16s%2Fg%2F11vzrz_y1q!19sChIJ2X1sEV2NOxARw8y3dtxluJ4?authuser=0&amp;hl=en&amp;g_ep=EgoyMDI2MDkzMC4wIJJjKgBIAVAD&amp;rclk=1</t>
        </is>
      </c>
      <c r="AK2656" s="14" t="inlineStr">
        <is>
          <t>Google Maps (sweep, Oct 2026)</t>
        </is>
      </c>
      <c r="AL2656" s="14" t="inlineStr">
        <is>
          <t>2026-10-06</t>
        </is>
      </c>
      <c r="AM2656" s="14" t="inlineStr">
        <is>
          <t>Not approached</t>
        </is>
      </c>
      <c r="AN2656" s="19" t="n"/>
    </row>
    <row r="2657">
      <c r="A2657" s="14" t="n">
        <v>2656</v>
      </c>
      <c r="B2657" s="14" t="inlineStr">
        <is>
          <t>Tantalizers-Tejuosho</t>
        </is>
      </c>
      <c r="C2657" s="14" t="inlineStr">
        <is>
          <t>Yaba</t>
        </is>
      </c>
      <c r="D2657" s="14" t="inlineStr">
        <is>
          <t>Restaurant / Food</t>
        </is>
      </c>
      <c r="E2657" s="14" t="inlineStr">
        <is>
          <t>fast foods</t>
        </is>
      </c>
      <c r="F2657" s="26" t="n">
        <v>16</v>
      </c>
      <c r="G2657" s="27" t="inlineStr">
        <is>
          <t>Cold - little evidence of delivery</t>
        </is>
      </c>
      <c r="H2657" s="21" t="inlineStr">
        <is>
          <t>Floor - not enriched</t>
        </is>
      </c>
      <c r="I2657" s="14" t="n">
        <v>0</v>
      </c>
      <c r="J2657" s="14" t="n">
        <v>0</v>
      </c>
      <c r="K2657" s="14" t="n">
        <v>0</v>
      </c>
      <c r="L2657" s="14" t="n">
        <v>0</v>
      </c>
      <c r="M2657" s="14" t="n">
        <v>0</v>
      </c>
      <c r="N2657" s="14" t="n">
        <v>0</v>
      </c>
      <c r="O2657" s="14" t="n">
        <v>0</v>
      </c>
      <c r="P2657" s="14" t="n">
        <v>0</v>
      </c>
      <c r="Q2657" s="14" t="n">
        <v>10</v>
      </c>
      <c r="R2657" s="14" t="n">
        <v>6</v>
      </c>
      <c r="S2657" s="14" t="n">
        <v>0</v>
      </c>
      <c r="T2657" s="17" t="n"/>
      <c r="U2657" s="18" t="n"/>
      <c r="V2657" s="14" t="inlineStr">
        <is>
          <t>+2347015999079</t>
        </is>
      </c>
      <c r="W2657" s="14" t="inlineStr">
        <is>
          <t>+2347015999079</t>
        </is>
      </c>
      <c r="X2657" s="14" t="n"/>
      <c r="Y2657" s="14" t="n"/>
      <c r="Z2657" s="14" t="n"/>
      <c r="AA2657" s="14" t="n"/>
      <c r="AB2657" s="14" t="n"/>
      <c r="AC2657" s="14" t="n"/>
      <c r="AD2657" s="14" t="n"/>
      <c r="AE2657" s="14" t="n"/>
      <c r="AF2657" s="14" t="n">
        <v>1</v>
      </c>
      <c r="AG2657" s="19" t="inlineStr">
        <is>
          <t>Exquisite Plaza 30/32 Ojuelegba Road, Yaba, Lagos Nigeria</t>
        </is>
      </c>
      <c r="AH2657" s="20" t="n"/>
      <c r="AI2657" s="20" t="n"/>
      <c r="AJ2657" s="14" t="inlineStr">
        <is>
          <t>https://www.finelib.com/listing/TantalizersTejuosho/62088/</t>
        </is>
      </c>
      <c r="AK2657" s="14" t="inlineStr">
        <is>
          <t>Finelib (Oct 2026)</t>
        </is>
      </c>
      <c r="AL2657" s="14" t="inlineStr">
        <is>
          <t>2026-10-06</t>
        </is>
      </c>
      <c r="AM2657" s="14" t="inlineStr">
        <is>
          <t>Not approached</t>
        </is>
      </c>
      <c r="AN2657" s="19" t="inlineStr">
        <is>
          <t>Tantalizers-Tejuosho is one of the fast foods based in Lagos providing high quality meals at affordable price.</t>
        </is>
      </c>
    </row>
    <row r="2658">
      <c r="A2658" s="14" t="n">
        <v>2657</v>
      </c>
      <c r="B2658" s="14" t="inlineStr">
        <is>
          <t>Tasty Bakery</t>
        </is>
      </c>
      <c r="C2658" s="14" t="inlineStr">
        <is>
          <t>Yaba</t>
        </is>
      </c>
      <c r="D2658" s="14" t="inlineStr">
        <is>
          <t>Restaurant / Food</t>
        </is>
      </c>
      <c r="E2658" s="14" t="inlineStr">
        <is>
          <t>Bakery</t>
        </is>
      </c>
      <c r="F2658" s="26" t="n">
        <v>16</v>
      </c>
      <c r="G2658" s="27" t="inlineStr">
        <is>
          <t>Cold - little evidence of delivery</t>
        </is>
      </c>
      <c r="H2658" s="21" t="inlineStr">
        <is>
          <t>Floor - not enriched</t>
        </is>
      </c>
      <c r="I2658" s="14" t="n">
        <v>0</v>
      </c>
      <c r="J2658" s="14" t="n">
        <v>0</v>
      </c>
      <c r="K2658" s="14" t="n">
        <v>0</v>
      </c>
      <c r="L2658" s="14" t="n">
        <v>0</v>
      </c>
      <c r="M2658" s="14" t="n">
        <v>0</v>
      </c>
      <c r="N2658" s="14" t="n">
        <v>0</v>
      </c>
      <c r="O2658" s="14" t="n">
        <v>0</v>
      </c>
      <c r="P2658" s="14" t="n">
        <v>0</v>
      </c>
      <c r="Q2658" s="14" t="n">
        <v>10</v>
      </c>
      <c r="R2658" s="14" t="n">
        <v>6</v>
      </c>
      <c r="S2658" s="14" t="n">
        <v>0</v>
      </c>
      <c r="T2658" s="17" t="n"/>
      <c r="U2658" s="18" t="n"/>
      <c r="V2658" s="14" t="n"/>
      <c r="W2658" s="14" t="n"/>
      <c r="X2658" s="14" t="n"/>
      <c r="Y2658" s="14" t="n"/>
      <c r="Z2658" s="14" t="n"/>
      <c r="AA2658" s="14" t="n"/>
      <c r="AB2658" s="14" t="n"/>
      <c r="AC2658" s="14" t="n"/>
      <c r="AD2658" s="14" t="n"/>
      <c r="AE2658" s="14" t="n"/>
      <c r="AF2658" s="14" t="n">
        <v>0</v>
      </c>
      <c r="AG2658" s="19" t="inlineStr">
        <is>
          <t>15 Diamond Lane</t>
        </is>
      </c>
      <c r="AH2658" s="20" t="n">
        <v>6.512178</v>
      </c>
      <c r="AI2658" s="20" t="n">
        <v>3.3841871</v>
      </c>
      <c r="AJ2658" s="14" t="inlineStr">
        <is>
          <t>https://www.google.com/maps/place/Tasty+Bakery/data=!4m7!3m6!1s0x103b8def73437063:0xba231dc6c2957ed!8m2!3d6.512178!4d3.3841871!16s%2Fg%2F11swt8r867!19sChIJY3BDc--NOxAR7VcpbNwxogs?authuser=0&amp;hl=en&amp;g_ep=EgoyMDI2MDkzMC4wIJJjKgBIAVAD&amp;rclk=1</t>
        </is>
      </c>
      <c r="AK2658" s="14" t="inlineStr">
        <is>
          <t>Google Maps (sweep, Oct 2026)</t>
        </is>
      </c>
      <c r="AL2658" s="14" t="inlineStr">
        <is>
          <t>2026-10-06</t>
        </is>
      </c>
      <c r="AM2658" s="14" t="inlineStr">
        <is>
          <t>Not approached</t>
        </is>
      </c>
      <c r="AN2658" s="19" t="n"/>
    </row>
    <row r="2659">
      <c r="A2659" s="14" t="n">
        <v>2658</v>
      </c>
      <c r="B2659" s="14" t="inlineStr">
        <is>
          <t>Tresorspartie Catering And Events</t>
        </is>
      </c>
      <c r="C2659" s="14" t="inlineStr">
        <is>
          <t>Yaba</t>
        </is>
      </c>
      <c r="D2659" s="14" t="inlineStr">
        <is>
          <t>Restaurant / Food</t>
        </is>
      </c>
      <c r="E2659" s="14" t="inlineStr">
        <is>
          <t>Catering food and drink supplier</t>
        </is>
      </c>
      <c r="F2659" s="26" t="n">
        <v>16</v>
      </c>
      <c r="G2659" s="27" t="inlineStr">
        <is>
          <t>Cold - little evidence of delivery</t>
        </is>
      </c>
      <c r="H2659" s="21" t="inlineStr">
        <is>
          <t>Floor - not enriched</t>
        </is>
      </c>
      <c r="I2659" s="14" t="n">
        <v>0</v>
      </c>
      <c r="J2659" s="14" t="n">
        <v>0</v>
      </c>
      <c r="K2659" s="14" t="n">
        <v>0</v>
      </c>
      <c r="L2659" s="14" t="n">
        <v>0</v>
      </c>
      <c r="M2659" s="14" t="n">
        <v>0</v>
      </c>
      <c r="N2659" s="14" t="n">
        <v>0</v>
      </c>
      <c r="O2659" s="14" t="n">
        <v>0</v>
      </c>
      <c r="P2659" s="14" t="n">
        <v>0</v>
      </c>
      <c r="Q2659" s="14" t="n">
        <v>10</v>
      </c>
      <c r="R2659" s="14" t="n">
        <v>6</v>
      </c>
      <c r="S2659" s="14" t="n">
        <v>0</v>
      </c>
      <c r="T2659" s="17" t="n"/>
      <c r="U2659" s="18" t="n"/>
      <c r="V2659" s="14" t="inlineStr">
        <is>
          <t>+2348055007003</t>
        </is>
      </c>
      <c r="W2659" s="14" t="inlineStr">
        <is>
          <t>+2348055007003</t>
        </is>
      </c>
      <c r="X2659" s="14" t="n"/>
      <c r="Y2659" s="14" t="n"/>
      <c r="Z2659" s="14" t="n"/>
      <c r="AA2659" s="14" t="n"/>
      <c r="AB2659" s="14" t="n"/>
      <c r="AC2659" s="14" t="n"/>
      <c r="AD2659" s="14" t="n"/>
      <c r="AE2659" s="14" t="n"/>
      <c r="AF2659" s="14" t="n">
        <v>1</v>
      </c>
      <c r="AG2659" s="19" t="n"/>
      <c r="AH2659" s="20" t="n">
        <v>6.5095331</v>
      </c>
      <c r="AI2659" s="20" t="n">
        <v>3.3710986</v>
      </c>
      <c r="AJ2659" s="14" t="inlineStr">
        <is>
          <t>https://www.google.com/maps/place/Tresorspartie+Catering+And+Events/data=!4m7!3m6!1s0x103b8d6aaffa90e1:0xbaec7060326cf976!8m2!3d6.5095331!4d3.3710986!16s%2Fg%2F11jt758g5l!19sChIJ4ZD6r2qNOxARdvlsMmBw7Lo?authuser=0&amp;hl=en&amp;g_ep=EgoyMDI2MDkzMC4wIJJjKgBIAVAD&amp;rclk=1</t>
        </is>
      </c>
      <c r="AK2659" s="14" t="inlineStr">
        <is>
          <t>Google Maps (sweep, Oct 2026)</t>
        </is>
      </c>
      <c r="AL2659" s="14" t="inlineStr">
        <is>
          <t>2026-10-06</t>
        </is>
      </c>
      <c r="AM2659" s="14" t="inlineStr">
        <is>
          <t>Not approached</t>
        </is>
      </c>
      <c r="AN2659" s="19" t="n"/>
    </row>
    <row r="2660">
      <c r="A2660" s="14" t="n">
        <v>2659</v>
      </c>
      <c r="B2660" s="14" t="inlineStr">
        <is>
          <t>Zitz Pharmacy</t>
        </is>
      </c>
      <c r="C2660" s="14" t="inlineStr">
        <is>
          <t>Yaba</t>
        </is>
      </c>
      <c r="D2660" s="14" t="inlineStr">
        <is>
          <t>Pharmacy</t>
        </is>
      </c>
      <c r="E2660" s="14" t="inlineStr">
        <is>
          <t>Pharmacy</t>
        </is>
      </c>
      <c r="F2660" s="26" t="n">
        <v>16</v>
      </c>
      <c r="G2660" s="27" t="inlineStr">
        <is>
          <t>Cold - little evidence of delivery</t>
        </is>
      </c>
      <c r="H2660" s="21" t="inlineStr">
        <is>
          <t>Floor - not enriched</t>
        </is>
      </c>
      <c r="I2660" s="14" t="n">
        <v>0</v>
      </c>
      <c r="J2660" s="14" t="n">
        <v>0</v>
      </c>
      <c r="K2660" s="14" t="n">
        <v>0</v>
      </c>
      <c r="L2660" s="14" t="n">
        <v>0</v>
      </c>
      <c r="M2660" s="14" t="n">
        <v>0</v>
      </c>
      <c r="N2660" s="14" t="n">
        <v>7</v>
      </c>
      <c r="O2660" s="14" t="n">
        <v>0</v>
      </c>
      <c r="P2660" s="14" t="n">
        <v>0</v>
      </c>
      <c r="Q2660" s="14" t="n">
        <v>0</v>
      </c>
      <c r="R2660" s="14" t="n">
        <v>4</v>
      </c>
      <c r="S2660" s="14" t="n">
        <v>5</v>
      </c>
      <c r="T2660" s="17" t="n">
        <v>4.2</v>
      </c>
      <c r="U2660" s="18" t="n">
        <v>5</v>
      </c>
      <c r="V2660" s="14" t="inlineStr">
        <is>
          <t>+2348069655925</t>
        </is>
      </c>
      <c r="W2660" s="14" t="inlineStr">
        <is>
          <t>+2348069655925</t>
        </is>
      </c>
      <c r="X2660" s="14" t="n"/>
      <c r="Y2660" s="14" t="n"/>
      <c r="Z2660" s="14" t="n"/>
      <c r="AA2660" s="14" t="n"/>
      <c r="AB2660" s="14" t="n"/>
      <c r="AC2660" s="14" t="n"/>
      <c r="AD2660" s="14" t="n"/>
      <c r="AE2660" s="14" t="n"/>
      <c r="AF2660" s="14" t="n">
        <v>1</v>
      </c>
      <c r="AG2660" s="19" t="inlineStr">
        <is>
          <t>321, Borno Way, Alagomeji-Yaba, 308 Borno Way</t>
        </is>
      </c>
      <c r="AH2660" s="20" t="n">
        <v>6.4971581</v>
      </c>
      <c r="AI2660" s="20" t="n">
        <v>3.3776828</v>
      </c>
      <c r="AJ2660" s="14" t="inlineStr">
        <is>
          <t>https://www.google.com/maps/place/Zitz+Pharmacy/data=!4m7!3m6!1s0x103b8d73411314fd:0xef13425819d4677a!8m2!3d6.4971581!4d3.3776828!16s%2Fg%2F11t1shp0lr!19sChIJ_RQTQXONOxARemfUGVhCE-8?authuser=0&amp;hl=en&amp;g_ep=EgoyMDI2MDkzMC4wIJJjKgBIAVAD&amp;rclk=1</t>
        </is>
      </c>
      <c r="AK2660" s="14" t="inlineStr">
        <is>
          <t>Google Maps (sweep, Oct 2026)</t>
        </is>
      </c>
      <c r="AL2660" s="14" t="inlineStr">
        <is>
          <t>2026-10-06</t>
        </is>
      </c>
      <c r="AM2660" s="14" t="inlineStr">
        <is>
          <t>Not approached</t>
        </is>
      </c>
      <c r="AN2660" s="19" t="n"/>
    </row>
    <row r="2661">
      <c r="A2661" s="14" t="n">
        <v>2660</v>
      </c>
      <c r="B2661" s="14" t="inlineStr">
        <is>
          <t>Cynthiana Africana Restaurant &amp; Bar</t>
        </is>
      </c>
      <c r="C2661" s="14" t="inlineStr">
        <is>
          <t>Ikoyi</t>
        </is>
      </c>
      <c r="D2661" s="14" t="inlineStr">
        <is>
          <t>Restaurant / Food</t>
        </is>
      </c>
      <c r="E2661" s="14" t="inlineStr">
        <is>
          <t>Restaurant</t>
        </is>
      </c>
      <c r="F2661" s="26" t="n">
        <v>15.7</v>
      </c>
      <c r="G2661" s="27" t="inlineStr">
        <is>
          <t>Cold - little evidence of delivery</t>
        </is>
      </c>
      <c r="H2661" s="21" t="inlineStr">
        <is>
          <t>Floor - not enriched</t>
        </is>
      </c>
      <c r="I2661" s="14" t="n">
        <v>0</v>
      </c>
      <c r="J2661" s="14" t="n">
        <v>0</v>
      </c>
      <c r="K2661" s="14" t="n">
        <v>0</v>
      </c>
      <c r="L2661" s="14" t="n">
        <v>0</v>
      </c>
      <c r="M2661" s="14" t="n">
        <v>0</v>
      </c>
      <c r="N2661" s="14" t="n">
        <v>9.699999999999999</v>
      </c>
      <c r="O2661" s="14" t="n">
        <v>0</v>
      </c>
      <c r="P2661" s="14" t="n">
        <v>0</v>
      </c>
      <c r="Q2661" s="14" t="n">
        <v>0</v>
      </c>
      <c r="R2661" s="14" t="n">
        <v>6</v>
      </c>
      <c r="S2661" s="14" t="n">
        <v>0</v>
      </c>
      <c r="T2661" s="17" t="n">
        <v>3.7</v>
      </c>
      <c r="U2661" s="18" t="n">
        <v>11</v>
      </c>
      <c r="V2661" s="14" t="n"/>
      <c r="W2661" s="14" t="n"/>
      <c r="X2661" s="14" t="n"/>
      <c r="Y2661" s="14" t="n"/>
      <c r="Z2661" s="14" t="n"/>
      <c r="AA2661" s="14" t="n"/>
      <c r="AB2661" s="14" t="n"/>
      <c r="AC2661" s="14" t="n"/>
      <c r="AD2661" s="14" t="n"/>
      <c r="AE2661" s="14" t="n"/>
      <c r="AF2661" s="14" t="n">
        <v>0</v>
      </c>
      <c r="AG2661" s="19" t="inlineStr">
        <is>
          <t>77 Awolowo Rd</t>
        </is>
      </c>
      <c r="AH2661" s="20" t="n">
        <v>6.443118</v>
      </c>
      <c r="AI2661" s="20" t="n">
        <v>3.419354</v>
      </c>
      <c r="AJ2661" s="14" t="inlineStr">
        <is>
          <t>https://www.google.com/maps/place/Cynthiana+Africana+Restaurant+%26+Bar/data=!4m7!3m6!1s0x103b8b2b4bb2996d:0x92f4186947c3d38!8m2!3d6.443118!4d3.419354!16s%2Fg%2F1ygbb7qr3!19sChIJbZmySyuLOxAROD18lIZBLwk?authuser=0&amp;hl=en&amp;g_ep=EgoyMDI2MDkzMC4wIJJjKgBIAVAD&amp;rclk=1</t>
        </is>
      </c>
      <c r="AK2661" s="14" t="inlineStr">
        <is>
          <t>Google Maps (sweep, Oct 2026)</t>
        </is>
      </c>
      <c r="AL2661" s="14" t="inlineStr">
        <is>
          <t>2026-10-06</t>
        </is>
      </c>
      <c r="AM2661" s="14" t="inlineStr">
        <is>
          <t>Not approached</t>
        </is>
      </c>
      <c r="AN2661" s="19" t="n"/>
    </row>
    <row r="2662">
      <c r="A2662" s="14" t="n">
        <v>2661</v>
      </c>
      <c r="B2662" s="14" t="inlineStr">
        <is>
          <t>The Yellow Gate Restaurant</t>
        </is>
      </c>
      <c r="C2662" s="14" t="inlineStr">
        <is>
          <t>Ikoyi</t>
        </is>
      </c>
      <c r="D2662" s="14" t="inlineStr">
        <is>
          <t>Restaurant / Food</t>
        </is>
      </c>
      <c r="E2662" s="14" t="inlineStr">
        <is>
          <t>Restaurant</t>
        </is>
      </c>
      <c r="F2662" s="26" t="n">
        <v>15.7</v>
      </c>
      <c r="G2662" s="27" t="inlineStr">
        <is>
          <t>Cold - little evidence of delivery</t>
        </is>
      </c>
      <c r="H2662" s="21" t="inlineStr">
        <is>
          <t>Floor - not enriched</t>
        </is>
      </c>
      <c r="I2662" s="14" t="n">
        <v>0</v>
      </c>
      <c r="J2662" s="14" t="n">
        <v>0</v>
      </c>
      <c r="K2662" s="14" t="n">
        <v>0</v>
      </c>
      <c r="L2662" s="14" t="n">
        <v>0</v>
      </c>
      <c r="M2662" s="14" t="n">
        <v>0</v>
      </c>
      <c r="N2662" s="14" t="n">
        <v>9.699999999999999</v>
      </c>
      <c r="O2662" s="14" t="n">
        <v>0</v>
      </c>
      <c r="P2662" s="14" t="n">
        <v>0</v>
      </c>
      <c r="Q2662" s="14" t="n">
        <v>0</v>
      </c>
      <c r="R2662" s="14" t="n">
        <v>6</v>
      </c>
      <c r="S2662" s="14" t="n">
        <v>0</v>
      </c>
      <c r="T2662" s="17" t="n">
        <v>3.8</v>
      </c>
      <c r="U2662" s="18" t="n">
        <v>11</v>
      </c>
      <c r="V2662" s="14" t="n"/>
      <c r="W2662" s="14" t="n"/>
      <c r="X2662" s="14" t="n"/>
      <c r="Y2662" s="14" t="n"/>
      <c r="Z2662" s="14" t="n"/>
      <c r="AA2662" s="14" t="n"/>
      <c r="AB2662" s="14" t="n"/>
      <c r="AC2662" s="14" t="n"/>
      <c r="AD2662" s="14" t="n"/>
      <c r="AE2662" s="14" t="n"/>
      <c r="AF2662" s="14" t="n">
        <v>0</v>
      </c>
      <c r="AG2662" s="19" t="inlineStr">
        <is>
          <t>95 Awolowo Rd</t>
        </is>
      </c>
      <c r="AH2662" s="20" t="n">
        <v>6.4443766</v>
      </c>
      <c r="AI2662" s="20" t="n">
        <v>3.4246015</v>
      </c>
      <c r="AJ2662" s="14" t="inlineStr">
        <is>
          <t>https://www.google.com/maps/place/The+Yellow+Gate+Restaurant/data=!4m7!3m6!1s0x103bf5028131c93b:0xf332e661e6a16f26!8m2!3d6.4443766!4d3.4246015!16s%2Fg%2F11g0v5dws2!19sChIJO8kxgQL1OxARJm-h5mHmMvM?authuser=0&amp;hl=en&amp;g_ep=EgoyMDI2MDkzMC4wIJJjKgBIAVAD&amp;rclk=1</t>
        </is>
      </c>
      <c r="AK2662" s="14" t="inlineStr">
        <is>
          <t>Google Maps (sweep, Oct 2026)</t>
        </is>
      </c>
      <c r="AL2662" s="14" t="inlineStr">
        <is>
          <t>2026-10-06</t>
        </is>
      </c>
      <c r="AM2662" s="14" t="inlineStr">
        <is>
          <t>Not approached</t>
        </is>
      </c>
      <c r="AN2662" s="19" t="n"/>
    </row>
    <row r="2663">
      <c r="A2663" s="14" t="n">
        <v>2662</v>
      </c>
      <c r="B2663" s="14" t="inlineStr">
        <is>
          <t>The Burger Place Lekki</t>
        </is>
      </c>
      <c r="C2663" s="14" t="inlineStr">
        <is>
          <t>Lekki Phase 1</t>
        </is>
      </c>
      <c r="D2663" s="14" t="inlineStr">
        <is>
          <t>Restaurant / Food</t>
        </is>
      </c>
      <c r="E2663" s="14" t="inlineStr">
        <is>
          <t>Fast Food</t>
        </is>
      </c>
      <c r="F2663" s="26" t="n">
        <v>15.7</v>
      </c>
      <c r="G2663" s="27" t="inlineStr">
        <is>
          <t>Cold - little evidence of delivery</t>
        </is>
      </c>
      <c r="H2663" s="21" t="inlineStr">
        <is>
          <t>Floor - not enriched</t>
        </is>
      </c>
      <c r="I2663" s="14" t="n">
        <v>0</v>
      </c>
      <c r="J2663" s="14" t="n">
        <v>0</v>
      </c>
      <c r="K2663" s="14" t="n">
        <v>0</v>
      </c>
      <c r="L2663" s="14" t="n">
        <v>0</v>
      </c>
      <c r="M2663" s="14" t="n">
        <v>0</v>
      </c>
      <c r="N2663" s="14" t="n">
        <v>9.699999999999999</v>
      </c>
      <c r="O2663" s="14" t="n">
        <v>0</v>
      </c>
      <c r="P2663" s="14" t="n">
        <v>0</v>
      </c>
      <c r="Q2663" s="14" t="n">
        <v>0</v>
      </c>
      <c r="R2663" s="14" t="n">
        <v>6</v>
      </c>
      <c r="S2663" s="14" t="n">
        <v>0</v>
      </c>
      <c r="T2663" s="17" t="n">
        <v>3.4</v>
      </c>
      <c r="U2663" s="18" t="n">
        <v>11</v>
      </c>
      <c r="V2663" s="14" t="n"/>
      <c r="W2663" s="14" t="n"/>
      <c r="X2663" s="14" t="n"/>
      <c r="Y2663" s="14" t="n"/>
      <c r="Z2663" s="14" t="n"/>
      <c r="AA2663" s="14" t="n"/>
      <c r="AB2663" s="14" t="n"/>
      <c r="AC2663" s="14" t="n"/>
      <c r="AD2663" s="14" t="n"/>
      <c r="AE2663" s="14" t="n"/>
      <c r="AF2663" s="14" t="n">
        <v>0</v>
      </c>
      <c r="AG2663" s="19" t="inlineStr">
        <is>
          <t>16B Babatunde Kuboye St</t>
        </is>
      </c>
      <c r="AH2663" s="20" t="n">
        <v>6.4349142</v>
      </c>
      <c r="AI2663" s="20" t="n">
        <v>3.459699</v>
      </c>
      <c r="AJ2663" s="14" t="inlineStr">
        <is>
          <t>https://www.google.com/maps/place/The+Burger+Place+Lekki/data=!4m7!3m6!1s0x103bf5d2c05e5807:0x3b4089af9743d011!8m2!3d6.4349142!4d3.459699!16s%2Fg%2F11k9fvx2w6!19sChIJB1hewNL1OxAREdBDl6-JQDs?authuser=0&amp;hl=en&amp;g_ep=EgoyMDI2MDkzMC4wIJJjKgBIAVAD&amp;rclk=1</t>
        </is>
      </c>
      <c r="AK2663" s="14" t="inlineStr">
        <is>
          <t>Google Maps (sweep, Oct 2026)</t>
        </is>
      </c>
      <c r="AL2663" s="14" t="inlineStr">
        <is>
          <t>2026-10-06</t>
        </is>
      </c>
      <c r="AM2663" s="14" t="inlineStr">
        <is>
          <t>Not approached</t>
        </is>
      </c>
      <c r="AN2663" s="19" t="n"/>
    </row>
    <row r="2664">
      <c r="A2664" s="14" t="n">
        <v>2663</v>
      </c>
      <c r="B2664" s="14" t="inlineStr">
        <is>
          <t>Justina Restaurant</t>
        </is>
      </c>
      <c r="C2664" s="14" t="inlineStr">
        <is>
          <t>Outside catchment</t>
        </is>
      </c>
      <c r="D2664" s="14" t="inlineStr">
        <is>
          <t>Restaurant / Food</t>
        </is>
      </c>
      <c r="E2664" s="14" t="inlineStr">
        <is>
          <t>Vegetarian</t>
        </is>
      </c>
      <c r="F2664" s="26" t="n">
        <v>15.7</v>
      </c>
      <c r="G2664" s="27" t="inlineStr">
        <is>
          <t>Cold - little evidence of delivery</t>
        </is>
      </c>
      <c r="H2664" s="21" t="inlineStr">
        <is>
          <t>Floor - not enriched</t>
        </is>
      </c>
      <c r="I2664" s="14" t="n">
        <v>0</v>
      </c>
      <c r="J2664" s="14" t="n">
        <v>0</v>
      </c>
      <c r="K2664" s="14" t="n">
        <v>0</v>
      </c>
      <c r="L2664" s="14" t="n">
        <v>0</v>
      </c>
      <c r="M2664" s="14" t="n">
        <v>0</v>
      </c>
      <c r="N2664" s="14" t="n">
        <v>9.699999999999999</v>
      </c>
      <c r="O2664" s="14" t="n">
        <v>0</v>
      </c>
      <c r="P2664" s="14" t="n">
        <v>0</v>
      </c>
      <c r="Q2664" s="14" t="n">
        <v>0</v>
      </c>
      <c r="R2664" s="14" t="n">
        <v>6</v>
      </c>
      <c r="S2664" s="14" t="n">
        <v>0</v>
      </c>
      <c r="T2664" s="17" t="n">
        <v>3.3</v>
      </c>
      <c r="U2664" s="18" t="n">
        <v>11</v>
      </c>
      <c r="V2664" s="14" t="inlineStr">
        <is>
          <t>+2348083041779</t>
        </is>
      </c>
      <c r="W2664" s="14" t="inlineStr">
        <is>
          <t>+2348083041779</t>
        </is>
      </c>
      <c r="X2664" s="14" t="n"/>
      <c r="Y2664" s="14" t="n"/>
      <c r="Z2664" s="14" t="n"/>
      <c r="AA2664" s="14" t="n"/>
      <c r="AB2664" s="14" t="n"/>
      <c r="AC2664" s="14" t="n"/>
      <c r="AD2664" s="14" t="n"/>
      <c r="AE2664" s="14" t="n"/>
      <c r="AF2664" s="14" t="n">
        <v>1</v>
      </c>
      <c r="AG2664" s="19" t="inlineStr">
        <is>
          <t>10 Morocco Rd</t>
        </is>
      </c>
      <c r="AH2664" s="20" t="n">
        <v>6.5294111</v>
      </c>
      <c r="AI2664" s="20" t="n">
        <v>3.3740419</v>
      </c>
      <c r="AJ2664" s="14" t="inlineStr">
        <is>
          <t>https://www.google.com/maps/place/Justina+Restaurant/data=!4m7!3m6!1s0x103b8daf13f9f597:0x1f3a13c7d705c522!8m2!3d6.5294111!4d3.3740419!16s%2Fg%2F1q6jzmm2w!19sChIJl_X5E6-NOxARIsUF18cTOh8?authuser=0&amp;hl=en&amp;g_ep=EgoyMDI2MDkzMC4wIJJjKgBIAVAD&amp;rclk=1</t>
        </is>
      </c>
      <c r="AK2664" s="14" t="inlineStr">
        <is>
          <t>Google Maps (sweep, Oct 2026)</t>
        </is>
      </c>
      <c r="AL2664" s="14" t="inlineStr">
        <is>
          <t>2026-10-06</t>
        </is>
      </c>
      <c r="AM2664" s="14" t="inlineStr">
        <is>
          <t>Not approached</t>
        </is>
      </c>
      <c r="AN2664" s="19" t="n"/>
    </row>
    <row r="2665">
      <c r="A2665" s="14" t="n">
        <v>2664</v>
      </c>
      <c r="B2665" s="14" t="inlineStr">
        <is>
          <t>AIRED'S SUPERMARKET</t>
        </is>
      </c>
      <c r="C2665" s="14" t="inlineStr">
        <is>
          <t>Lekki Phase 1</t>
        </is>
      </c>
      <c r="D2665" s="14" t="inlineStr">
        <is>
          <t>Supermarket / Grocery</t>
        </is>
      </c>
      <c r="E2665" s="14" t="inlineStr">
        <is>
          <t>Supermarket</t>
        </is>
      </c>
      <c r="F2665" s="26" t="n">
        <v>15.4</v>
      </c>
      <c r="G2665" s="27" t="inlineStr">
        <is>
          <t>Cold - little evidence of delivery</t>
        </is>
      </c>
      <c r="H2665" s="21" t="inlineStr">
        <is>
          <t>Floor - not enriched</t>
        </is>
      </c>
      <c r="I2665" s="14" t="n">
        <v>0</v>
      </c>
      <c r="J2665" s="14" t="n">
        <v>0</v>
      </c>
      <c r="K2665" s="14" t="n">
        <v>0</v>
      </c>
      <c r="L2665" s="14" t="n">
        <v>0</v>
      </c>
      <c r="M2665" s="14" t="n">
        <v>0</v>
      </c>
      <c r="N2665" s="14" t="n">
        <v>5.4</v>
      </c>
      <c r="O2665" s="14" t="n">
        <v>0</v>
      </c>
      <c r="P2665" s="14" t="n">
        <v>0</v>
      </c>
      <c r="Q2665" s="14" t="n">
        <v>0</v>
      </c>
      <c r="R2665" s="14" t="n">
        <v>10</v>
      </c>
      <c r="S2665" s="14" t="n">
        <v>0</v>
      </c>
      <c r="T2665" s="17" t="n">
        <v>3</v>
      </c>
      <c r="U2665" s="18" t="n">
        <v>3</v>
      </c>
      <c r="V2665" s="14" t="n"/>
      <c r="W2665" s="14" t="n"/>
      <c r="X2665" s="14" t="n"/>
      <c r="Y2665" s="14" t="n"/>
      <c r="Z2665" s="14" t="n"/>
      <c r="AA2665" s="14" t="n"/>
      <c r="AB2665" s="14" t="n"/>
      <c r="AC2665" s="14" t="n"/>
      <c r="AD2665" s="14" t="n"/>
      <c r="AE2665" s="14" t="n"/>
      <c r="AF2665" s="14" t="n">
        <v>0</v>
      </c>
      <c r="AG2665" s="19" t="inlineStr">
        <is>
          <t>CFW5+475</t>
        </is>
      </c>
      <c r="AH2665" s="20" t="n">
        <v>6.4452531</v>
      </c>
      <c r="AI2665" s="20" t="n">
        <v>3.458221</v>
      </c>
      <c r="AJ2665" s="14" t="inlineStr">
        <is>
          <t>https://www.google.com/maps/place/AIRED%27S+SUPERMARKET/data=!4m7!3m6!1s0x103bf4f8c2be39e5:0xa67acb045a02f0bd!8m2!3d6.4452531!4d3.458221!16s%2Fg%2F11f53qdl9w!19sChIJ5Tm-wvj0OxARvfACWgTLeqY?authuser=0&amp;hl=en&amp;g_ep=EgoyMDI2MDkzMC4wIJJjKgBIAVAD&amp;rclk=1</t>
        </is>
      </c>
      <c r="AK2665" s="14" t="inlineStr">
        <is>
          <t>Google Maps (sweep, Oct 2026)</t>
        </is>
      </c>
      <c r="AL2665" s="14" t="inlineStr">
        <is>
          <t>2026-10-06</t>
        </is>
      </c>
      <c r="AM2665" s="14" t="inlineStr">
        <is>
          <t>Not approached</t>
        </is>
      </c>
      <c r="AN2665" s="19" t="n"/>
    </row>
    <row r="2666">
      <c r="A2666" s="14" t="n">
        <v>2665</v>
      </c>
      <c r="B2666" s="14" t="inlineStr">
        <is>
          <t>G &amp; M Supermarket</t>
        </is>
      </c>
      <c r="C2666" s="14" t="inlineStr">
        <is>
          <t>Lekki Phase 1</t>
        </is>
      </c>
      <c r="D2666" s="14" t="inlineStr">
        <is>
          <t>Supermarket / Grocery</t>
        </is>
      </c>
      <c r="E2666" s="14" t="inlineStr">
        <is>
          <t>Grocery store</t>
        </is>
      </c>
      <c r="F2666" s="26" t="n">
        <v>15.4</v>
      </c>
      <c r="G2666" s="27" t="inlineStr">
        <is>
          <t>Cold - little evidence of delivery</t>
        </is>
      </c>
      <c r="H2666" s="21" t="inlineStr">
        <is>
          <t>Floor - not enriched</t>
        </is>
      </c>
      <c r="I2666" s="14" t="n">
        <v>0</v>
      </c>
      <c r="J2666" s="14" t="n">
        <v>0</v>
      </c>
      <c r="K2666" s="14" t="n">
        <v>0</v>
      </c>
      <c r="L2666" s="14" t="n">
        <v>0</v>
      </c>
      <c r="M2666" s="14" t="n">
        <v>0</v>
      </c>
      <c r="N2666" s="14" t="n">
        <v>5.4</v>
      </c>
      <c r="O2666" s="14" t="n">
        <v>0</v>
      </c>
      <c r="P2666" s="14" t="n">
        <v>0</v>
      </c>
      <c r="Q2666" s="14" t="n">
        <v>0</v>
      </c>
      <c r="R2666" s="14" t="n">
        <v>10</v>
      </c>
      <c r="S2666" s="14" t="n">
        <v>0</v>
      </c>
      <c r="T2666" s="17" t="n">
        <v>2.7</v>
      </c>
      <c r="U2666" s="18" t="n">
        <v>3</v>
      </c>
      <c r="V2666" s="14" t="n"/>
      <c r="W2666" s="14" t="n"/>
      <c r="X2666" s="14" t="n"/>
      <c r="Y2666" s="14" t="n"/>
      <c r="Z2666" s="14" t="n"/>
      <c r="AA2666" s="14" t="n"/>
      <c r="AB2666" s="14" t="n"/>
      <c r="AC2666" s="14" t="n"/>
      <c r="AD2666" s="14" t="n"/>
      <c r="AE2666" s="14" t="n"/>
      <c r="AF2666" s="14" t="n">
        <v>0</v>
      </c>
      <c r="AG2666" s="19" t="inlineStr">
        <is>
          <t>CFR4+26V, Admiralty Wy</t>
        </is>
      </c>
      <c r="AH2666" s="20" t="n">
        <v>6.4401094</v>
      </c>
      <c r="AI2666" s="20" t="n">
        <v>3.4555387</v>
      </c>
      <c r="AJ2666" s="14" t="inlineStr">
        <is>
          <t>https://www.google.com/maps/place/G+%26+M+Supermarket/data=!4m7!3m6!1s0x103bf5cd7331ad51:0x54dc3ea6220c2fc3!8m2!3d6.4401094!4d3.4555387!16s%2Fg%2F11h__xdg7p!19sChIJUa0xc831OxARwy8MIqY-3FQ?authuser=0&amp;hl=en&amp;g_ep=EgoyMDI2MDkzMC4wIJJjKgBIAVAD&amp;rclk=1</t>
        </is>
      </c>
      <c r="AK2666" s="14" t="inlineStr">
        <is>
          <t>Google Maps (sweep, Oct 2026)</t>
        </is>
      </c>
      <c r="AL2666" s="14" t="inlineStr">
        <is>
          <t>2026-10-06</t>
        </is>
      </c>
      <c r="AM2666" s="14" t="inlineStr">
        <is>
          <t>Not approached</t>
        </is>
      </c>
      <c r="AN2666" s="19" t="n"/>
    </row>
    <row r="2667">
      <c r="A2667" s="14" t="n">
        <v>2666</v>
      </c>
      <c r="B2667" s="14" t="inlineStr">
        <is>
          <t>Sweetest Supermarket</t>
        </is>
      </c>
      <c r="C2667" s="14" t="inlineStr">
        <is>
          <t>Lekki Phase 1</t>
        </is>
      </c>
      <c r="D2667" s="14" t="inlineStr">
        <is>
          <t>Supermarket / Grocery</t>
        </is>
      </c>
      <c r="E2667" s="14" t="inlineStr">
        <is>
          <t>Grocery store</t>
        </is>
      </c>
      <c r="F2667" s="26" t="n">
        <v>15.4</v>
      </c>
      <c r="G2667" s="27" t="inlineStr">
        <is>
          <t>Cold - little evidence of delivery</t>
        </is>
      </c>
      <c r="H2667" s="21" t="inlineStr">
        <is>
          <t>Floor - not enriched</t>
        </is>
      </c>
      <c r="I2667" s="14" t="n">
        <v>0</v>
      </c>
      <c r="J2667" s="14" t="n">
        <v>0</v>
      </c>
      <c r="K2667" s="14" t="n">
        <v>0</v>
      </c>
      <c r="L2667" s="14" t="n">
        <v>0</v>
      </c>
      <c r="M2667" s="14" t="n">
        <v>0</v>
      </c>
      <c r="N2667" s="14" t="n">
        <v>5.4</v>
      </c>
      <c r="O2667" s="14" t="n">
        <v>0</v>
      </c>
      <c r="P2667" s="14" t="n">
        <v>0</v>
      </c>
      <c r="Q2667" s="14" t="n">
        <v>0</v>
      </c>
      <c r="R2667" s="14" t="n">
        <v>10</v>
      </c>
      <c r="S2667" s="14" t="n">
        <v>0</v>
      </c>
      <c r="T2667" s="17" t="n">
        <v>2.7</v>
      </c>
      <c r="U2667" s="18" t="n">
        <v>3</v>
      </c>
      <c r="V2667" s="14" t="inlineStr">
        <is>
          <t>+2349012540062</t>
        </is>
      </c>
      <c r="W2667" s="14" t="inlineStr">
        <is>
          <t>+2349012540062</t>
        </is>
      </c>
      <c r="X2667" s="14" t="n"/>
      <c r="Y2667" s="14" t="n"/>
      <c r="Z2667" s="14" t="n"/>
      <c r="AA2667" s="14" t="n"/>
      <c r="AB2667" s="14" t="n"/>
      <c r="AC2667" s="14" t="n"/>
      <c r="AD2667" s="14" t="n"/>
      <c r="AE2667" s="14" t="n"/>
      <c r="AF2667" s="14" t="n">
        <v>1</v>
      </c>
      <c r="AG2667" s="19" t="inlineStr">
        <is>
          <t>26 Admiralty Wy, Lekki Phase 1, Lagos</t>
        </is>
      </c>
      <c r="AH2667" s="20" t="n">
        <v>6.4482265</v>
      </c>
      <c r="AI2667" s="20" t="n">
        <v>3.4731498</v>
      </c>
      <c r="AJ2667" s="14" t="inlineStr">
        <is>
          <t>https://www.google.com/maps/place/Sweetest+Supermarket/data=!4m7!3m6!1s0x103bf566f491e283:0xba20c00f039c19f8!8m2!3d6.4482265!4d3.4731498!16s%2Fg%2F11vxwt3x0v!19sChIJg-KR9Gb1OxAR-BmcAw_AILo?authuser=0&amp;hl=en&amp;g_ep=EgoyMDI2MDkzMC4wIJJjKgBIAVAD&amp;rclk=1</t>
        </is>
      </c>
      <c r="AK2667" s="14" t="inlineStr">
        <is>
          <t>Google Maps (sweep, Oct 2026)</t>
        </is>
      </c>
      <c r="AL2667" s="14" t="inlineStr">
        <is>
          <t>2026-10-06</t>
        </is>
      </c>
      <c r="AM2667" s="14" t="inlineStr">
        <is>
          <t>Not approached</t>
        </is>
      </c>
      <c r="AN2667" s="19" t="n"/>
    </row>
    <row r="2668">
      <c r="A2668" s="14" t="n">
        <v>2667</v>
      </c>
      <c r="B2668" s="14" t="inlineStr">
        <is>
          <t>Mama T Ventures</t>
        </is>
      </c>
      <c r="C2668" s="14" t="inlineStr">
        <is>
          <t>Lekki-Epe Corridor to Ajah</t>
        </is>
      </c>
      <c r="D2668" s="14" t="inlineStr">
        <is>
          <t>Supermarket / Grocery</t>
        </is>
      </c>
      <c r="E2668" s="14" t="inlineStr">
        <is>
          <t>Discount supermarket</t>
        </is>
      </c>
      <c r="F2668" s="26" t="n">
        <v>15.4</v>
      </c>
      <c r="G2668" s="27" t="inlineStr">
        <is>
          <t>Cold - little evidence of delivery</t>
        </is>
      </c>
      <c r="H2668" s="21" t="inlineStr">
        <is>
          <t>Floor - not enriched</t>
        </is>
      </c>
      <c r="I2668" s="14" t="n">
        <v>0</v>
      </c>
      <c r="J2668" s="14" t="n">
        <v>0</v>
      </c>
      <c r="K2668" s="14" t="n">
        <v>0</v>
      </c>
      <c r="L2668" s="14" t="n">
        <v>0</v>
      </c>
      <c r="M2668" s="14" t="n">
        <v>0</v>
      </c>
      <c r="N2668" s="14" t="n">
        <v>5.4</v>
      </c>
      <c r="O2668" s="14" t="n">
        <v>0</v>
      </c>
      <c r="P2668" s="14" t="n">
        <v>0</v>
      </c>
      <c r="Q2668" s="14" t="n">
        <v>0</v>
      </c>
      <c r="R2668" s="14" t="n">
        <v>10</v>
      </c>
      <c r="S2668" s="14" t="n">
        <v>0</v>
      </c>
      <c r="T2668" s="17" t="n">
        <v>3</v>
      </c>
      <c r="U2668" s="18" t="n">
        <v>3</v>
      </c>
      <c r="V2668" s="14" t="inlineStr">
        <is>
          <t>+2347032417586</t>
        </is>
      </c>
      <c r="W2668" s="14" t="inlineStr">
        <is>
          <t>+2347032417586</t>
        </is>
      </c>
      <c r="X2668" s="14" t="n"/>
      <c r="Y2668" s="14" t="n"/>
      <c r="Z2668" s="14" t="n"/>
      <c r="AA2668" s="14" t="n"/>
      <c r="AB2668" s="14" t="n"/>
      <c r="AC2668" s="14" t="n"/>
      <c r="AD2668" s="14" t="n"/>
      <c r="AE2668" s="14" t="n"/>
      <c r="AF2668" s="14" t="n">
        <v>1</v>
      </c>
      <c r="AG2668" s="19" t="inlineStr">
        <is>
          <t>Shop 15, Block N, Ajah Market, Ajah, Lekki - Epe Expy</t>
        </is>
      </c>
      <c r="AH2668" s="20" t="n">
        <v>6.4681173</v>
      </c>
      <c r="AI2668" s="20" t="n">
        <v>3.5648025</v>
      </c>
      <c r="AJ2668" s="14" t="inlineStr">
        <is>
          <t>https://www.google.com/maps/place/Mama+T+Ventures/data=!4m7!3m6!1s0x103bf746446cd0a7:0x1a04cd63b99d0918!8m2!3d6.4681173!4d3.5648025!16s%2Fg%2F11b5wjw701!19sChIJp9BsREb3OxARGAmduWPNBBo?authuser=0&amp;hl=en&amp;g_ep=EgoyMDI2MDkzMC4wIJJjKgBIAVAD&amp;rclk=1</t>
        </is>
      </c>
      <c r="AK2668" s="14" t="inlineStr">
        <is>
          <t>Google Maps (sweep, Oct 2026)</t>
        </is>
      </c>
      <c r="AL2668" s="14" t="inlineStr">
        <is>
          <t>2026-10-06</t>
        </is>
      </c>
      <c r="AM2668" s="14" t="inlineStr">
        <is>
          <t>Not approached</t>
        </is>
      </c>
      <c r="AN2668" s="19" t="n"/>
    </row>
    <row r="2669">
      <c r="A2669" s="14" t="n">
        <v>2668</v>
      </c>
      <c r="B2669" s="14" t="inlineStr">
        <is>
          <t>T &amp; D Supermarket</t>
        </is>
      </c>
      <c r="C2669" s="14" t="inlineStr">
        <is>
          <t>Lekki-Epe Corridor to Ajah</t>
        </is>
      </c>
      <c r="D2669" s="14" t="inlineStr">
        <is>
          <t>Supermarket / Grocery</t>
        </is>
      </c>
      <c r="E2669" s="14" t="inlineStr">
        <is>
          <t>Grocery store</t>
        </is>
      </c>
      <c r="F2669" s="26" t="n">
        <v>15.4</v>
      </c>
      <c r="G2669" s="27" t="inlineStr">
        <is>
          <t>Cold - little evidence of delivery</t>
        </is>
      </c>
      <c r="H2669" s="21" t="inlineStr">
        <is>
          <t>Floor - not enriched</t>
        </is>
      </c>
      <c r="I2669" s="14" t="n">
        <v>0</v>
      </c>
      <c r="J2669" s="14" t="n">
        <v>0</v>
      </c>
      <c r="K2669" s="14" t="n">
        <v>0</v>
      </c>
      <c r="L2669" s="14" t="n">
        <v>0</v>
      </c>
      <c r="M2669" s="14" t="n">
        <v>0</v>
      </c>
      <c r="N2669" s="14" t="n">
        <v>5.4</v>
      </c>
      <c r="O2669" s="14" t="n">
        <v>0</v>
      </c>
      <c r="P2669" s="14" t="n">
        <v>0</v>
      </c>
      <c r="Q2669" s="14" t="n">
        <v>0</v>
      </c>
      <c r="R2669" s="14" t="n">
        <v>10</v>
      </c>
      <c r="S2669" s="14" t="n">
        <v>0</v>
      </c>
      <c r="T2669" s="17" t="n">
        <v>3.7</v>
      </c>
      <c r="U2669" s="18" t="n">
        <v>3</v>
      </c>
      <c r="V2669" s="14" t="inlineStr">
        <is>
          <t>+2348036690211</t>
        </is>
      </c>
      <c r="W2669" s="14" t="inlineStr">
        <is>
          <t>+2348036690211</t>
        </is>
      </c>
      <c r="X2669" s="14" t="n"/>
      <c r="Y2669" s="14" t="n"/>
      <c r="Z2669" s="14" t="n"/>
      <c r="AA2669" s="14" t="n"/>
      <c r="AB2669" s="14" t="n"/>
      <c r="AC2669" s="14" t="n"/>
      <c r="AD2669" s="14" t="n"/>
      <c r="AE2669" s="14" t="n"/>
      <c r="AF2669" s="14" t="n">
        <v>1</v>
      </c>
      <c r="AG2669" s="19" t="inlineStr">
        <is>
          <t>14 Dreamworld Road Along Orchid Hotel, Lekki Eti-Osa LG Lagos NG</t>
        </is>
      </c>
      <c r="AH2669" s="20" t="n">
        <v>6.4403311</v>
      </c>
      <c r="AI2669" s="20" t="n">
        <v>3.5419828</v>
      </c>
      <c r="AJ2669" s="14" t="inlineStr">
        <is>
          <t>https://www.google.com/maps/place/T+%26+D+Supermarket/data=!4m7!3m6!1s0x103bf710c50862ab:0x41c0bbd0dd07faae!8m2!3d6.4403311!4d3.5419828!16s%2Fg%2F11q1k6mmvg!19sChIJq2IIxRD3OxARrvoH3dC7wEE?authuser=0&amp;hl=en&amp;g_ep=EgoyMDI2MDkzMC4wIJJjKgBIAVAD&amp;rclk=1</t>
        </is>
      </c>
      <c r="AK2669" s="14" t="inlineStr">
        <is>
          <t>Google Maps (sweep, Oct 2026)</t>
        </is>
      </c>
      <c r="AL2669" s="14" t="inlineStr">
        <is>
          <t>2026-10-06</t>
        </is>
      </c>
      <c r="AM2669" s="14" t="inlineStr">
        <is>
          <t>Not approached</t>
        </is>
      </c>
      <c r="AN2669" s="19" t="n"/>
    </row>
    <row r="2670">
      <c r="A2670" s="14" t="n">
        <v>2669</v>
      </c>
      <c r="B2670" s="14" t="inlineStr">
        <is>
          <t>Target Supermarket</t>
        </is>
      </c>
      <c r="C2670" s="14" t="inlineStr">
        <is>
          <t>Lekki-Epe Corridor to Ajah</t>
        </is>
      </c>
      <c r="D2670" s="14" t="inlineStr">
        <is>
          <t>Supermarket / Grocery</t>
        </is>
      </c>
      <c r="E2670" s="14" t="inlineStr">
        <is>
          <t>Grocery store</t>
        </is>
      </c>
      <c r="F2670" s="26" t="n">
        <v>15.4</v>
      </c>
      <c r="G2670" s="27" t="inlineStr">
        <is>
          <t>Cold - little evidence of delivery</t>
        </is>
      </c>
      <c r="H2670" s="21" t="inlineStr">
        <is>
          <t>Floor - not enriched</t>
        </is>
      </c>
      <c r="I2670" s="14" t="n">
        <v>0</v>
      </c>
      <c r="J2670" s="14" t="n">
        <v>0</v>
      </c>
      <c r="K2670" s="14" t="n">
        <v>0</v>
      </c>
      <c r="L2670" s="14" t="n">
        <v>0</v>
      </c>
      <c r="M2670" s="14" t="n">
        <v>0</v>
      </c>
      <c r="N2670" s="14" t="n">
        <v>5.4</v>
      </c>
      <c r="O2670" s="14" t="n">
        <v>0</v>
      </c>
      <c r="P2670" s="14" t="n">
        <v>0</v>
      </c>
      <c r="Q2670" s="14" t="n">
        <v>0</v>
      </c>
      <c r="R2670" s="14" t="n">
        <v>10</v>
      </c>
      <c r="S2670" s="14" t="n">
        <v>0</v>
      </c>
      <c r="T2670" s="17" t="n">
        <v>3.7</v>
      </c>
      <c r="U2670" s="18" t="n">
        <v>3</v>
      </c>
      <c r="V2670" s="14" t="inlineStr">
        <is>
          <t>+2347038087068</t>
        </is>
      </c>
      <c r="W2670" s="14" t="inlineStr">
        <is>
          <t>+2347038087068</t>
        </is>
      </c>
      <c r="X2670" s="14" t="n"/>
      <c r="Y2670" s="14" t="n"/>
      <c r="Z2670" s="14" t="n"/>
      <c r="AA2670" s="14" t="n"/>
      <c r="AB2670" s="14" t="n"/>
      <c r="AC2670" s="14" t="n"/>
      <c r="AD2670" s="14" t="n"/>
      <c r="AE2670" s="14" t="n"/>
      <c r="AF2670" s="14" t="n">
        <v>1</v>
      </c>
      <c r="AG2670" s="19" t="inlineStr">
        <is>
          <t>CHJ2+G6F, Oba Akinloye Dr</t>
        </is>
      </c>
      <c r="AH2670" s="20" t="n">
        <v>6.4313059</v>
      </c>
      <c r="AI2670" s="20" t="n">
        <v>3.5505407</v>
      </c>
      <c r="AJ2670" s="14" t="inlineStr">
        <is>
          <t>https://www.google.com/maps/place/Target+Supermarket/data=!4m7!3m6!1s0x103bf74fecdbe7eb:0xccc0ec7b7f1d6c23!8m2!3d6.4313059!4d3.5505407!16s%2Fg%2F11kc1hr0yy!19sChIJ6-fb7E_3OxARI2wdf3vswMw?authuser=0&amp;hl=en&amp;g_ep=EgoyMDI2MDkzMC4wIJJjKgBIAVAD&amp;rclk=1</t>
        </is>
      </c>
      <c r="AK2670" s="14" t="inlineStr">
        <is>
          <t>Google Maps (sweep, Oct 2026)</t>
        </is>
      </c>
      <c r="AL2670" s="14" t="inlineStr">
        <is>
          <t>2026-10-06</t>
        </is>
      </c>
      <c r="AM2670" s="14" t="inlineStr">
        <is>
          <t>Not approached</t>
        </is>
      </c>
      <c r="AN2670" s="19" t="n"/>
    </row>
    <row r="2671">
      <c r="A2671" s="14" t="n">
        <v>2670</v>
      </c>
      <c r="B2671" s="14" t="inlineStr">
        <is>
          <t>Uncle Stan's Small Chops Osapa</t>
        </is>
      </c>
      <c r="C2671" s="14" t="inlineStr">
        <is>
          <t>Lekki-Epe Corridor to Ajah</t>
        </is>
      </c>
      <c r="D2671" s="14" t="inlineStr">
        <is>
          <t>Restaurant / Food</t>
        </is>
      </c>
      <c r="E2671" s="14" t="inlineStr">
        <is>
          <t>Fast food restaurant</t>
        </is>
      </c>
      <c r="F2671" s="26" t="n">
        <v>15.4</v>
      </c>
      <c r="G2671" s="27" t="inlineStr">
        <is>
          <t>Cold - little evidence of delivery</t>
        </is>
      </c>
      <c r="H2671" s="21" t="inlineStr">
        <is>
          <t>Floor - not enriched</t>
        </is>
      </c>
      <c r="I2671" s="14" t="n">
        <v>0</v>
      </c>
      <c r="J2671" s="14" t="n">
        <v>0</v>
      </c>
      <c r="K2671" s="14" t="n">
        <v>0</v>
      </c>
      <c r="L2671" s="14" t="n">
        <v>0</v>
      </c>
      <c r="M2671" s="14" t="n">
        <v>0</v>
      </c>
      <c r="N2671" s="14" t="n">
        <v>9.4</v>
      </c>
      <c r="O2671" s="14" t="n">
        <v>0</v>
      </c>
      <c r="P2671" s="14" t="n">
        <v>0</v>
      </c>
      <c r="Q2671" s="14" t="n">
        <v>0</v>
      </c>
      <c r="R2671" s="14" t="n">
        <v>6</v>
      </c>
      <c r="S2671" s="14" t="n">
        <v>0</v>
      </c>
      <c r="T2671" s="17" t="n">
        <v>3.1</v>
      </c>
      <c r="U2671" s="18" t="n">
        <v>10</v>
      </c>
      <c r="V2671" s="14" t="n"/>
      <c r="W2671" s="14" t="n"/>
      <c r="X2671" s="14" t="n"/>
      <c r="Y2671" s="14" t="n"/>
      <c r="Z2671" s="14" t="n"/>
      <c r="AA2671" s="14" t="n"/>
      <c r="AB2671" s="14" t="n"/>
      <c r="AC2671" s="14" t="n"/>
      <c r="AD2671" s="14" t="n"/>
      <c r="AE2671" s="14" t="n"/>
      <c r="AF2671" s="14" t="n">
        <v>0</v>
      </c>
      <c r="AG2671" s="19" t="inlineStr">
        <is>
          <t>Hon. Yaya Dosunmu Wy</t>
        </is>
      </c>
      <c r="AH2671" s="20" t="n">
        <v>6.4392826</v>
      </c>
      <c r="AI2671" s="20" t="n">
        <v>3.5081774</v>
      </c>
      <c r="AJ2671" s="14" t="inlineStr">
        <is>
          <t>https://www.google.com/maps/place/Uncle+Stan%27s+Small+Chops+Osapa/data=!4m7!3m6!1s0x103bf70020a5b3dd:0xff6042b975ebf97d!8m2!3d6.4392826!4d3.5081774!16s%2Fg%2F11ltwr75j_!19sChIJ3bOlIAD3OxARffnrdblCYP8?authuser=0&amp;hl=en&amp;g_ep=EgoyMDI2MDkzMC4wIJJjKgBIAVAD&amp;rclk=1</t>
        </is>
      </c>
      <c r="AK2671" s="14" t="inlineStr">
        <is>
          <t>Google Maps (sweep, Oct 2026)</t>
        </is>
      </c>
      <c r="AL2671" s="14" t="inlineStr">
        <is>
          <t>2026-10-06</t>
        </is>
      </c>
      <c r="AM2671" s="14" t="inlineStr">
        <is>
          <t>Not approached</t>
        </is>
      </c>
      <c r="AN2671" s="19" t="n"/>
    </row>
    <row r="2672">
      <c r="A2672" s="14" t="n">
        <v>2671</v>
      </c>
      <c r="B2672" s="14" t="inlineStr">
        <is>
          <t>Valley Super Market</t>
        </is>
      </c>
      <c r="C2672" s="14" t="inlineStr">
        <is>
          <t>Lekki-Epe Corridor to Ajah</t>
        </is>
      </c>
      <c r="D2672" s="14" t="inlineStr">
        <is>
          <t>Supermarket / Grocery</t>
        </is>
      </c>
      <c r="E2672" s="14" t="inlineStr">
        <is>
          <t>Supermarket</t>
        </is>
      </c>
      <c r="F2672" s="26" t="n">
        <v>15.4</v>
      </c>
      <c r="G2672" s="27" t="inlineStr">
        <is>
          <t>Cold - little evidence of delivery</t>
        </is>
      </c>
      <c r="H2672" s="21" t="inlineStr">
        <is>
          <t>Floor - not enriched</t>
        </is>
      </c>
      <c r="I2672" s="14" t="n">
        <v>0</v>
      </c>
      <c r="J2672" s="14" t="n">
        <v>0</v>
      </c>
      <c r="K2672" s="14" t="n">
        <v>0</v>
      </c>
      <c r="L2672" s="14" t="n">
        <v>0</v>
      </c>
      <c r="M2672" s="14" t="n">
        <v>0</v>
      </c>
      <c r="N2672" s="14" t="n">
        <v>5.4</v>
      </c>
      <c r="O2672" s="14" t="n">
        <v>0</v>
      </c>
      <c r="P2672" s="14" t="n">
        <v>0</v>
      </c>
      <c r="Q2672" s="14" t="n">
        <v>0</v>
      </c>
      <c r="R2672" s="14" t="n">
        <v>10</v>
      </c>
      <c r="S2672" s="14" t="n">
        <v>0</v>
      </c>
      <c r="T2672" s="17" t="n">
        <v>3</v>
      </c>
      <c r="U2672" s="18" t="n">
        <v>3</v>
      </c>
      <c r="V2672" s="14" t="inlineStr">
        <is>
          <t>+2348052368041</t>
        </is>
      </c>
      <c r="W2672" s="14" t="inlineStr">
        <is>
          <t>+2348052368041</t>
        </is>
      </c>
      <c r="X2672" s="14" t="n"/>
      <c r="Y2672" s="14" t="n"/>
      <c r="Z2672" s="14" t="n"/>
      <c r="AA2672" s="14" t="n"/>
      <c r="AB2672" s="14" t="n"/>
      <c r="AC2672" s="14" t="n"/>
      <c r="AD2672" s="14" t="n"/>
      <c r="AE2672" s="14" t="n"/>
      <c r="AF2672" s="14" t="n">
        <v>1</v>
      </c>
      <c r="AG2672" s="19" t="inlineStr">
        <is>
          <t>FH97+2GH, Ajah, Epe Lekki Express Way, Lekki - Epe Expy</t>
        </is>
      </c>
      <c r="AH2672" s="20" t="n">
        <v>6.4675536</v>
      </c>
      <c r="AI2672" s="20" t="n">
        <v>3.5638736</v>
      </c>
      <c r="AJ2672" s="14" t="inlineStr">
        <is>
          <t>https://www.google.com/maps/place/Valley+Super+Market/data=!4m7!3m6!1s0x103bf7465153a3db:0xd0b63a4f2473ce25!8m2!3d6.4675536!4d3.5638736!16s%2Fg%2F11b5wfsxcj!19sChIJ26NTUUb3OxARJc5zJE86ttA?authuser=0&amp;hl=en&amp;g_ep=EgoyMDI2MDkzMC4wIJJjKgBIAVAD&amp;rclk=1</t>
        </is>
      </c>
      <c r="AK2672" s="14" t="inlineStr">
        <is>
          <t>Google Maps (sweep, Oct 2026)</t>
        </is>
      </c>
      <c r="AL2672" s="14" t="inlineStr">
        <is>
          <t>2026-10-06</t>
        </is>
      </c>
      <c r="AM2672" s="14" t="inlineStr">
        <is>
          <t>Not approached</t>
        </is>
      </c>
      <c r="AN2672" s="19" t="n"/>
    </row>
    <row r="2673">
      <c r="A2673" s="14" t="n">
        <v>2672</v>
      </c>
      <c r="B2673" s="14" t="inlineStr">
        <is>
          <t>Amazing Supermarket And Stores</t>
        </is>
      </c>
      <c r="C2673" s="14" t="inlineStr">
        <is>
          <t>Outside catchment</t>
        </is>
      </c>
      <c r="D2673" s="14" t="inlineStr">
        <is>
          <t>Supermarket / Grocery</t>
        </is>
      </c>
      <c r="E2673" s="14" t="inlineStr">
        <is>
          <t>Supermarket</t>
        </is>
      </c>
      <c r="F2673" s="26" t="n">
        <v>15.4</v>
      </c>
      <c r="G2673" s="27" t="inlineStr">
        <is>
          <t>Cold - little evidence of delivery</t>
        </is>
      </c>
      <c r="H2673" s="21" t="inlineStr">
        <is>
          <t>Floor - not enriched</t>
        </is>
      </c>
      <c r="I2673" s="14" t="n">
        <v>0</v>
      </c>
      <c r="J2673" s="14" t="n">
        <v>0</v>
      </c>
      <c r="K2673" s="14" t="n">
        <v>0</v>
      </c>
      <c r="L2673" s="14" t="n">
        <v>0</v>
      </c>
      <c r="M2673" s="14" t="n">
        <v>0</v>
      </c>
      <c r="N2673" s="14" t="n">
        <v>5.4</v>
      </c>
      <c r="O2673" s="14" t="n">
        <v>0</v>
      </c>
      <c r="P2673" s="14" t="n">
        <v>0</v>
      </c>
      <c r="Q2673" s="14" t="n">
        <v>0</v>
      </c>
      <c r="R2673" s="14" t="n">
        <v>10</v>
      </c>
      <c r="S2673" s="14" t="n">
        <v>0</v>
      </c>
      <c r="T2673" s="17" t="n">
        <v>3.7</v>
      </c>
      <c r="U2673" s="18" t="n">
        <v>3</v>
      </c>
      <c r="V2673" s="14" t="inlineStr">
        <is>
          <t>+2348188119071</t>
        </is>
      </c>
      <c r="W2673" s="14" t="inlineStr">
        <is>
          <t>+2348188119071</t>
        </is>
      </c>
      <c r="X2673" s="14" t="n"/>
      <c r="Y2673" s="14" t="n"/>
      <c r="Z2673" s="14" t="n"/>
      <c r="AA2673" s="14" t="n"/>
      <c r="AB2673" s="14" t="n"/>
      <c r="AC2673" s="14" t="n"/>
      <c r="AD2673" s="14" t="n"/>
      <c r="AE2673" s="14" t="n"/>
      <c r="AF2673" s="14" t="n">
        <v>1</v>
      </c>
      <c r="AG2673" s="19" t="inlineStr">
        <is>
          <t>30 Ago Palace Way</t>
        </is>
      </c>
      <c r="AH2673" s="20" t="n">
        <v>6.5122152</v>
      </c>
      <c r="AI2673" s="20" t="n">
        <v>3.3157647</v>
      </c>
      <c r="AJ2673" s="14" t="inlineStr">
        <is>
          <t>https://www.google.com/maps/place/Amazing+Supermarket+And+Stores/data=!4m7!3m6!1s0x103b8eeda5e705b7:0x99499a5bf9120400!8m2!3d6.5122152!4d3.3157647!16s%2Fg%2F11gb3yt7fy!19sChIJtwXnpe2OOxARAAQS-VuaSZk?authuser=0&amp;hl=en&amp;g_ep=EgoyMDI2MDkzMC4wIJJjKgBIAVAD&amp;rclk=1</t>
        </is>
      </c>
      <c r="AK2673" s="14" t="inlineStr">
        <is>
          <t>Google Maps (sweep, Oct 2026)</t>
        </is>
      </c>
      <c r="AL2673" s="14" t="inlineStr">
        <is>
          <t>2026-10-06</t>
        </is>
      </c>
      <c r="AM2673" s="14" t="inlineStr">
        <is>
          <t>Not approached</t>
        </is>
      </c>
      <c r="AN2673" s="19" t="n"/>
    </row>
    <row r="2674">
      <c r="A2674" s="14" t="n">
        <v>2673</v>
      </c>
      <c r="B2674" s="14" t="inlineStr">
        <is>
          <t>Betcos Supermarket</t>
        </is>
      </c>
      <c r="C2674" s="14" t="inlineStr">
        <is>
          <t>Outside catchment</t>
        </is>
      </c>
      <c r="D2674" s="14" t="inlineStr">
        <is>
          <t>Supermarket / Grocery</t>
        </is>
      </c>
      <c r="E2674" s="14" t="inlineStr">
        <is>
          <t>Supermarket</t>
        </is>
      </c>
      <c r="F2674" s="26" t="n">
        <v>15.4</v>
      </c>
      <c r="G2674" s="27" t="inlineStr">
        <is>
          <t>Cold - little evidence of delivery</t>
        </is>
      </c>
      <c r="H2674" s="21" t="inlineStr">
        <is>
          <t>Floor - not enriched</t>
        </is>
      </c>
      <c r="I2674" s="14" t="n">
        <v>0</v>
      </c>
      <c r="J2674" s="14" t="n">
        <v>0</v>
      </c>
      <c r="K2674" s="14" t="n">
        <v>0</v>
      </c>
      <c r="L2674" s="14" t="n">
        <v>0</v>
      </c>
      <c r="M2674" s="14" t="n">
        <v>0</v>
      </c>
      <c r="N2674" s="14" t="n">
        <v>5.4</v>
      </c>
      <c r="O2674" s="14" t="n">
        <v>0</v>
      </c>
      <c r="P2674" s="14" t="n">
        <v>0</v>
      </c>
      <c r="Q2674" s="14" t="n">
        <v>0</v>
      </c>
      <c r="R2674" s="14" t="n">
        <v>10</v>
      </c>
      <c r="S2674" s="14" t="n">
        <v>0</v>
      </c>
      <c r="T2674" s="17" t="n">
        <v>3.7</v>
      </c>
      <c r="U2674" s="18" t="n">
        <v>3</v>
      </c>
      <c r="V2674" s="14" t="inlineStr">
        <is>
          <t>+2348035303536</t>
        </is>
      </c>
      <c r="W2674" s="14" t="inlineStr">
        <is>
          <t>+2348035303536</t>
        </is>
      </c>
      <c r="X2674" s="14" t="n"/>
      <c r="Y2674" s="14" t="n"/>
      <c r="Z2674" s="14" t="n"/>
      <c r="AA2674" s="14" t="n"/>
      <c r="AB2674" s="14" t="n"/>
      <c r="AC2674" s="14" t="n"/>
      <c r="AD2674" s="14" t="n"/>
      <c r="AE2674" s="14" t="n"/>
      <c r="AF2674" s="14" t="n">
        <v>1</v>
      </c>
      <c r="AG2674" s="19" t="inlineStr">
        <is>
          <t>G8CM+WVP, Alh.Yahaya St</t>
        </is>
      </c>
      <c r="AH2674" s="20" t="n">
        <v>6.5223469</v>
      </c>
      <c r="AI2674" s="20" t="n">
        <v>3.3346941</v>
      </c>
      <c r="AJ2674" s="14" t="inlineStr">
        <is>
          <t>https://www.google.com/maps/place/Betcos+Supermarket/data=!4m7!3m6!1s0x103b8e80d96a5fc3:0xbddca1fda5f099fa!8m2!3d6.5223469!4d3.3346941!16s%2Fg%2F11bbrff3y0!19sChIJw19q2YCOOxAR-pnwpf2h3L0?authuser=0&amp;hl=en&amp;g_ep=EgoyMDI2MDkzMC4wIJJjKgBIAVAD&amp;rclk=1</t>
        </is>
      </c>
      <c r="AK2674" s="14" t="inlineStr">
        <is>
          <t>Google Maps (sweep, Oct 2026)</t>
        </is>
      </c>
      <c r="AL2674" s="14" t="inlineStr">
        <is>
          <t>2026-10-06</t>
        </is>
      </c>
      <c r="AM2674" s="14" t="inlineStr">
        <is>
          <t>Not approached</t>
        </is>
      </c>
      <c r="AN2674" s="19" t="n"/>
    </row>
    <row r="2675">
      <c r="A2675" s="14" t="n">
        <v>2674</v>
      </c>
      <c r="B2675" s="14" t="inlineStr">
        <is>
          <t>Broadcity Supermarket</t>
        </is>
      </c>
      <c r="C2675" s="14" t="inlineStr">
        <is>
          <t>Outside catchment</t>
        </is>
      </c>
      <c r="D2675" s="14" t="inlineStr">
        <is>
          <t>Supermarket / Grocery</t>
        </is>
      </c>
      <c r="E2675" s="14" t="inlineStr">
        <is>
          <t>Supermarket</t>
        </is>
      </c>
      <c r="F2675" s="26" t="n">
        <v>15.4</v>
      </c>
      <c r="G2675" s="27" t="inlineStr">
        <is>
          <t>Cold - little evidence of delivery</t>
        </is>
      </c>
      <c r="H2675" s="21" t="inlineStr">
        <is>
          <t>Floor - not enriched</t>
        </is>
      </c>
      <c r="I2675" s="14" t="n">
        <v>0</v>
      </c>
      <c r="J2675" s="14" t="n">
        <v>0</v>
      </c>
      <c r="K2675" s="14" t="n">
        <v>0</v>
      </c>
      <c r="L2675" s="14" t="n">
        <v>0</v>
      </c>
      <c r="M2675" s="14" t="n">
        <v>0</v>
      </c>
      <c r="N2675" s="14" t="n">
        <v>5.4</v>
      </c>
      <c r="O2675" s="14" t="n">
        <v>0</v>
      </c>
      <c r="P2675" s="14" t="n">
        <v>0</v>
      </c>
      <c r="Q2675" s="14" t="n">
        <v>0</v>
      </c>
      <c r="R2675" s="14" t="n">
        <v>10</v>
      </c>
      <c r="S2675" s="14" t="n">
        <v>0</v>
      </c>
      <c r="T2675" s="17" t="n">
        <v>3.3</v>
      </c>
      <c r="U2675" s="18" t="n">
        <v>3</v>
      </c>
      <c r="V2675" s="14" t="inlineStr">
        <is>
          <t>+2348036881848</t>
        </is>
      </c>
      <c r="W2675" s="14" t="inlineStr">
        <is>
          <t>+2348036881848</t>
        </is>
      </c>
      <c r="X2675" s="14" t="n"/>
      <c r="Y2675" s="14" t="n"/>
      <c r="Z2675" s="14" t="n"/>
      <c r="AA2675" s="14" t="n"/>
      <c r="AB2675" s="14" t="n"/>
      <c r="AC2675" s="14" t="n"/>
      <c r="AD2675" s="14" t="n"/>
      <c r="AE2675" s="14" t="n"/>
      <c r="AF2675" s="14" t="n">
        <v>1</v>
      </c>
      <c r="AG2675" s="19" t="inlineStr">
        <is>
          <t>No 1 Adebayo crescent, Ago Palace Way</t>
        </is>
      </c>
      <c r="AH2675" s="20" t="n">
        <v>6.5154611</v>
      </c>
      <c r="AI2675" s="20" t="n">
        <v>3.31832</v>
      </c>
      <c r="AJ2675" s="14" t="inlineStr">
        <is>
          <t>https://www.google.com/maps/place/Broadcity+Supermarket/data=!4m7!3m6!1s0x103b8ef2c63ae5d5:0x58245620a256bdf9!8m2!3d6.5154611!4d3.31832!16s%2Fg%2F11j1sk0b96!19sChIJ1eU6xvKOOxAR-b1WoiBWJFg?authuser=0&amp;hl=en&amp;g_ep=EgoyMDI2MDkzMC4wIJJjKgBIAVAD&amp;rclk=1</t>
        </is>
      </c>
      <c r="AK2675" s="14" t="inlineStr">
        <is>
          <t>Google Maps (sweep, Oct 2026)</t>
        </is>
      </c>
      <c r="AL2675" s="14" t="inlineStr">
        <is>
          <t>2026-10-06</t>
        </is>
      </c>
      <c r="AM2675" s="14" t="inlineStr">
        <is>
          <t>Not approached</t>
        </is>
      </c>
      <c r="AN2675" s="19" t="n"/>
    </row>
    <row r="2676">
      <c r="A2676" s="14" t="n">
        <v>2675</v>
      </c>
      <c r="B2676" s="14" t="inlineStr">
        <is>
          <t>Chi supermarket</t>
        </is>
      </c>
      <c r="C2676" s="14" t="inlineStr">
        <is>
          <t>Outside catchment</t>
        </is>
      </c>
      <c r="D2676" s="14" t="inlineStr">
        <is>
          <t>Supermarket / Grocery</t>
        </is>
      </c>
      <c r="E2676" s="14" t="inlineStr">
        <is>
          <t>Supermarket</t>
        </is>
      </c>
      <c r="F2676" s="26" t="n">
        <v>15.4</v>
      </c>
      <c r="G2676" s="27" t="inlineStr">
        <is>
          <t>Cold - little evidence of delivery</t>
        </is>
      </c>
      <c r="H2676" s="21" t="inlineStr">
        <is>
          <t>Floor - not enriched</t>
        </is>
      </c>
      <c r="I2676" s="14" t="n">
        <v>0</v>
      </c>
      <c r="J2676" s="14" t="n">
        <v>0</v>
      </c>
      <c r="K2676" s="14" t="n">
        <v>0</v>
      </c>
      <c r="L2676" s="14" t="n">
        <v>0</v>
      </c>
      <c r="M2676" s="14" t="n">
        <v>0</v>
      </c>
      <c r="N2676" s="14" t="n">
        <v>5.4</v>
      </c>
      <c r="O2676" s="14" t="n">
        <v>0</v>
      </c>
      <c r="P2676" s="14" t="n">
        <v>0</v>
      </c>
      <c r="Q2676" s="14" t="n">
        <v>0</v>
      </c>
      <c r="R2676" s="14" t="n">
        <v>10</v>
      </c>
      <c r="S2676" s="14" t="n">
        <v>0</v>
      </c>
      <c r="T2676" s="17" t="n">
        <v>3.3</v>
      </c>
      <c r="U2676" s="18" t="n">
        <v>3</v>
      </c>
      <c r="V2676" s="14" t="inlineStr">
        <is>
          <t>+2348074321226</t>
        </is>
      </c>
      <c r="W2676" s="14" t="inlineStr">
        <is>
          <t>+2348074321226</t>
        </is>
      </c>
      <c r="X2676" s="14" t="n"/>
      <c r="Y2676" s="14" t="n"/>
      <c r="Z2676" s="14" t="n"/>
      <c r="AA2676" s="14" t="n"/>
      <c r="AB2676" s="14" t="n"/>
      <c r="AC2676" s="14" t="n"/>
      <c r="AD2676" s="14" t="n"/>
      <c r="AE2676" s="14" t="n"/>
      <c r="AF2676" s="14" t="n">
        <v>1</v>
      </c>
      <c r="AG2676" s="19" t="inlineStr">
        <is>
          <t>No 25,onifade street, surulere Lagos</t>
        </is>
      </c>
      <c r="AH2676" s="20" t="n">
        <v>6.5253703</v>
      </c>
      <c r="AI2676" s="20" t="n">
        <v>3.3545963</v>
      </c>
      <c r="AJ2676" s="14" t="inlineStr">
        <is>
          <t>https://www.google.com/maps/place/Chi+supermarket/data=!4m7!3m6!1s0x103b8dcb5ada143f:0xf283bf43c3a836de!8m2!3d6.5253703!4d3.3545963!16s%2Fg%2F11c1pgttr4!19sChIJPxTaWsuNOxAR3jaow0O_g_I?authuser=0&amp;hl=en&amp;g_ep=EgoyMDI2MDkzMC4wIJJjKgBIAVAD&amp;rclk=1</t>
        </is>
      </c>
      <c r="AK2676" s="14" t="inlineStr">
        <is>
          <t>Google Maps (sweep, Oct 2026)</t>
        </is>
      </c>
      <c r="AL2676" s="14" t="inlineStr">
        <is>
          <t>2026-10-06</t>
        </is>
      </c>
      <c r="AM2676" s="14" t="inlineStr">
        <is>
          <t>Not approached</t>
        </is>
      </c>
      <c r="AN2676" s="19" t="n"/>
    </row>
    <row r="2677">
      <c r="A2677" s="14" t="n">
        <v>2676</v>
      </c>
      <c r="B2677" s="14" t="inlineStr">
        <is>
          <t>Comfy Supermarket</t>
        </is>
      </c>
      <c r="C2677" s="14" t="inlineStr">
        <is>
          <t>Outside catchment</t>
        </is>
      </c>
      <c r="D2677" s="14" t="inlineStr">
        <is>
          <t>Supermarket / Grocery</t>
        </is>
      </c>
      <c r="E2677" s="14" t="inlineStr">
        <is>
          <t>Supermarket</t>
        </is>
      </c>
      <c r="F2677" s="26" t="n">
        <v>15.4</v>
      </c>
      <c r="G2677" s="27" t="inlineStr">
        <is>
          <t>Cold - little evidence of delivery</t>
        </is>
      </c>
      <c r="H2677" s="21" t="inlineStr">
        <is>
          <t>Floor - not enriched</t>
        </is>
      </c>
      <c r="I2677" s="14" t="n">
        <v>0</v>
      </c>
      <c r="J2677" s="14" t="n">
        <v>0</v>
      </c>
      <c r="K2677" s="14" t="n">
        <v>0</v>
      </c>
      <c r="L2677" s="14" t="n">
        <v>0</v>
      </c>
      <c r="M2677" s="14" t="n">
        <v>0</v>
      </c>
      <c r="N2677" s="14" t="n">
        <v>5.4</v>
      </c>
      <c r="O2677" s="14" t="n">
        <v>0</v>
      </c>
      <c r="P2677" s="14" t="n">
        <v>0</v>
      </c>
      <c r="Q2677" s="14" t="n">
        <v>0</v>
      </c>
      <c r="R2677" s="14" t="n">
        <v>10</v>
      </c>
      <c r="S2677" s="14" t="n">
        <v>0</v>
      </c>
      <c r="T2677" s="17" t="n">
        <v>1.7</v>
      </c>
      <c r="U2677" s="18" t="n">
        <v>3</v>
      </c>
      <c r="V2677" s="14" t="n"/>
      <c r="W2677" s="14" t="n"/>
      <c r="X2677" s="14" t="n"/>
      <c r="Y2677" s="14" t="n"/>
      <c r="Z2677" s="14" t="n"/>
      <c r="AA2677" s="14" t="n"/>
      <c r="AB2677" s="14" t="n"/>
      <c r="AC2677" s="14" t="n"/>
      <c r="AD2677" s="14" t="n"/>
      <c r="AE2677" s="14" t="n"/>
      <c r="AF2677" s="14" t="n">
        <v>0</v>
      </c>
      <c r="AG2677" s="19" t="inlineStr">
        <is>
          <t>38 Adetola St</t>
        </is>
      </c>
      <c r="AH2677" s="20" t="n">
        <v>6.493549</v>
      </c>
      <c r="AI2677" s="20" t="n">
        <v>3.3385071</v>
      </c>
      <c r="AJ2677" s="14" t="inlineStr">
        <is>
          <t>https://www.google.com/maps/place/Comfy+Supermarket/data=!4m7!3m6!1s0x103b8ea80e68c9df:0x39b6c42e0b0013d6!8m2!3d6.493549!4d3.3385071!16s%2Fg%2F11c75hn19r!19sChIJ38loDqiOOxAR1hMACy7Etjk?authuser=0&amp;hl=en&amp;g_ep=EgoyMDI2MDkzMC4wIJJjKgBIAVAD&amp;rclk=1</t>
        </is>
      </c>
      <c r="AK2677" s="14" t="inlineStr">
        <is>
          <t>Google Maps (sweep, Oct 2026)</t>
        </is>
      </c>
      <c r="AL2677" s="14" t="inlineStr">
        <is>
          <t>2026-10-06</t>
        </is>
      </c>
      <c r="AM2677" s="14" t="inlineStr">
        <is>
          <t>Not approached</t>
        </is>
      </c>
      <c r="AN2677" s="19" t="n"/>
    </row>
    <row r="2678">
      <c r="A2678" s="14" t="n">
        <v>2677</v>
      </c>
      <c r="B2678" s="14" t="inlineStr">
        <is>
          <t>D Supermarket</t>
        </is>
      </c>
      <c r="C2678" s="14" t="inlineStr">
        <is>
          <t>Outside catchment</t>
        </is>
      </c>
      <c r="D2678" s="14" t="inlineStr">
        <is>
          <t>Supermarket / Grocery</t>
        </is>
      </c>
      <c r="E2678" s="14" t="inlineStr">
        <is>
          <t>Grocery store</t>
        </is>
      </c>
      <c r="F2678" s="26" t="n">
        <v>15.4</v>
      </c>
      <c r="G2678" s="27" t="inlineStr">
        <is>
          <t>Cold - little evidence of delivery</t>
        </is>
      </c>
      <c r="H2678" s="21" t="inlineStr">
        <is>
          <t>Floor - not enriched</t>
        </is>
      </c>
      <c r="I2678" s="14" t="n">
        <v>0</v>
      </c>
      <c r="J2678" s="14" t="n">
        <v>0</v>
      </c>
      <c r="K2678" s="14" t="n">
        <v>0</v>
      </c>
      <c r="L2678" s="14" t="n">
        <v>0</v>
      </c>
      <c r="M2678" s="14" t="n">
        <v>0</v>
      </c>
      <c r="N2678" s="14" t="n">
        <v>5.4</v>
      </c>
      <c r="O2678" s="14" t="n">
        <v>0</v>
      </c>
      <c r="P2678" s="14" t="n">
        <v>0</v>
      </c>
      <c r="Q2678" s="14" t="n">
        <v>0</v>
      </c>
      <c r="R2678" s="14" t="n">
        <v>10</v>
      </c>
      <c r="S2678" s="14" t="n">
        <v>0</v>
      </c>
      <c r="T2678" s="17" t="n">
        <v>3</v>
      </c>
      <c r="U2678" s="18" t="n">
        <v>3</v>
      </c>
      <c r="V2678" s="14" t="inlineStr">
        <is>
          <t>+2348136394468</t>
        </is>
      </c>
      <c r="W2678" s="14" t="inlineStr">
        <is>
          <t>+2348136394468</t>
        </is>
      </c>
      <c r="X2678" s="14" t="n"/>
      <c r="Y2678" s="14" t="n"/>
      <c r="Z2678" s="14" t="n"/>
      <c r="AA2678" s="14" t="n"/>
      <c r="AB2678" s="14" t="n"/>
      <c r="AC2678" s="14" t="n"/>
      <c r="AD2678" s="14" t="n"/>
      <c r="AE2678" s="14" t="n"/>
      <c r="AF2678" s="14" t="n">
        <v>1</v>
      </c>
      <c r="AG2678" s="19" t="inlineStr">
        <is>
          <t>42 Community Rd</t>
        </is>
      </c>
      <c r="AH2678" s="20" t="n">
        <v>6.5246999</v>
      </c>
      <c r="AI2678" s="20" t="n">
        <v>3.3914566</v>
      </c>
      <c r="AJ2678" s="14" t="inlineStr">
        <is>
          <t>https://www.google.com/maps/place/D+Supermarket/data=!4m7!3m6!1s0x103b8de7b5bbce89:0xd2520c061952fcf9!8m2!3d6.5246999!4d3.3914566!16s%2Fg%2F11np7rqcy5!19sChIJic67teeNOxAR-fxSGQYMUtI?authuser=0&amp;hl=en&amp;g_ep=EgoyMDI2MDkzMC4wIJJjKgBIAVAD&amp;rclk=1</t>
        </is>
      </c>
      <c r="AK2678" s="14" t="inlineStr">
        <is>
          <t>Google Maps (sweep, Oct 2026)</t>
        </is>
      </c>
      <c r="AL2678" s="14" t="inlineStr">
        <is>
          <t>2026-10-06</t>
        </is>
      </c>
      <c r="AM2678" s="14" t="inlineStr">
        <is>
          <t>Not approached</t>
        </is>
      </c>
      <c r="AN2678" s="19" t="n"/>
    </row>
    <row r="2679">
      <c r="A2679" s="14" t="n">
        <v>2678</v>
      </c>
      <c r="B2679" s="14" t="inlineStr">
        <is>
          <t>Ezenwa Supermarket</t>
        </is>
      </c>
      <c r="C2679" s="14" t="inlineStr">
        <is>
          <t>Outside catchment</t>
        </is>
      </c>
      <c r="D2679" s="14" t="inlineStr">
        <is>
          <t>Supermarket / Grocery</t>
        </is>
      </c>
      <c r="E2679" s="14" t="inlineStr">
        <is>
          <t>Supermarket</t>
        </is>
      </c>
      <c r="F2679" s="26" t="n">
        <v>15.4</v>
      </c>
      <c r="G2679" s="27" t="inlineStr">
        <is>
          <t>Cold - little evidence of delivery</t>
        </is>
      </c>
      <c r="H2679" s="21" t="inlineStr">
        <is>
          <t>Floor - not enriched</t>
        </is>
      </c>
      <c r="I2679" s="14" t="n">
        <v>0</v>
      </c>
      <c r="J2679" s="14" t="n">
        <v>0</v>
      </c>
      <c r="K2679" s="14" t="n">
        <v>0</v>
      </c>
      <c r="L2679" s="14" t="n">
        <v>0</v>
      </c>
      <c r="M2679" s="14" t="n">
        <v>0</v>
      </c>
      <c r="N2679" s="14" t="n">
        <v>5.4</v>
      </c>
      <c r="O2679" s="14" t="n">
        <v>0</v>
      </c>
      <c r="P2679" s="14" t="n">
        <v>0</v>
      </c>
      <c r="Q2679" s="14" t="n">
        <v>0</v>
      </c>
      <c r="R2679" s="14" t="n">
        <v>10</v>
      </c>
      <c r="S2679" s="14" t="n">
        <v>0</v>
      </c>
      <c r="T2679" s="17" t="n">
        <v>3</v>
      </c>
      <c r="U2679" s="18" t="n">
        <v>3</v>
      </c>
      <c r="V2679" s="14" t="inlineStr">
        <is>
          <t>+2348023890072</t>
        </is>
      </c>
      <c r="W2679" s="14" t="inlineStr">
        <is>
          <t>+2348023890072</t>
        </is>
      </c>
      <c r="X2679" s="14" t="n"/>
      <c r="Y2679" s="14" t="n"/>
      <c r="Z2679" s="14" t="n"/>
      <c r="AA2679" s="14" t="n"/>
      <c r="AB2679" s="14" t="n"/>
      <c r="AC2679" s="14" t="n"/>
      <c r="AD2679" s="14" t="n"/>
      <c r="AE2679" s="14" t="n"/>
      <c r="AF2679" s="14" t="n">
        <v>1</v>
      </c>
      <c r="AG2679" s="19" t="inlineStr">
        <is>
          <t>10 Roasmond Street</t>
        </is>
      </c>
      <c r="AH2679" s="20" t="n">
        <v>6.5166071</v>
      </c>
      <c r="AI2679" s="20" t="n">
        <v>3.3642541</v>
      </c>
      <c r="AJ2679" s="14" t="inlineStr">
        <is>
          <t>https://www.google.com/maps/place/Ezenwa+Supermarket/data=!4m7!3m6!1s0x103b8c4ed5beb70f:0xe5d6797fad53c303!8m2!3d6.5166071!4d3.3642541!16s%2Fg%2F1q6j2y358!19sChIJD7e-1U6MOxARA8NTrX951uU?authuser=0&amp;hl=en&amp;g_ep=EgoyMDI2MDkzMC4wIJJjKgBIAVAD&amp;rclk=1</t>
        </is>
      </c>
      <c r="AK2679" s="14" t="inlineStr">
        <is>
          <t>Google Maps (sweep, Oct 2026)</t>
        </is>
      </c>
      <c r="AL2679" s="14" t="inlineStr">
        <is>
          <t>2026-10-06</t>
        </is>
      </c>
      <c r="AM2679" s="14" t="inlineStr">
        <is>
          <t>Not approached</t>
        </is>
      </c>
      <c r="AN2679" s="19" t="n"/>
    </row>
    <row r="2680">
      <c r="A2680" s="14" t="n">
        <v>2679</v>
      </c>
      <c r="B2680" s="14" t="inlineStr">
        <is>
          <t>FarmPower Foods</t>
        </is>
      </c>
      <c r="C2680" s="14" t="inlineStr">
        <is>
          <t>Outside catchment</t>
        </is>
      </c>
      <c r="D2680" s="14" t="inlineStr">
        <is>
          <t>Supermarket / Grocery</t>
        </is>
      </c>
      <c r="E2680" s="14" t="inlineStr">
        <is>
          <t>Organic food store</t>
        </is>
      </c>
      <c r="F2680" s="26" t="n">
        <v>15.4</v>
      </c>
      <c r="G2680" s="27" t="inlineStr">
        <is>
          <t>Cold - little evidence of delivery</t>
        </is>
      </c>
      <c r="H2680" s="21" t="inlineStr">
        <is>
          <t>Floor - not enriched</t>
        </is>
      </c>
      <c r="I2680" s="14" t="n">
        <v>0</v>
      </c>
      <c r="J2680" s="14" t="n">
        <v>0</v>
      </c>
      <c r="K2680" s="14" t="n">
        <v>0</v>
      </c>
      <c r="L2680" s="14" t="n">
        <v>0</v>
      </c>
      <c r="M2680" s="14" t="n">
        <v>0</v>
      </c>
      <c r="N2680" s="14" t="n">
        <v>5.4</v>
      </c>
      <c r="O2680" s="14" t="n">
        <v>0</v>
      </c>
      <c r="P2680" s="14" t="n">
        <v>0</v>
      </c>
      <c r="Q2680" s="14" t="n">
        <v>0</v>
      </c>
      <c r="R2680" s="14" t="n">
        <v>10</v>
      </c>
      <c r="S2680" s="14" t="n">
        <v>0</v>
      </c>
      <c r="T2680" s="17" t="n">
        <v>1</v>
      </c>
      <c r="U2680" s="18" t="n">
        <v>3</v>
      </c>
      <c r="V2680" s="14" t="inlineStr">
        <is>
          <t>+2347039603992</t>
        </is>
      </c>
      <c r="W2680" s="14" t="inlineStr">
        <is>
          <t>+2347039603992</t>
        </is>
      </c>
      <c r="X2680" s="14" t="n"/>
      <c r="Y2680" s="14" t="n"/>
      <c r="Z2680" s="14" t="n"/>
      <c r="AA2680" s="14" t="n"/>
      <c r="AB2680" s="14" t="n"/>
      <c r="AC2680" s="14" t="n"/>
      <c r="AD2680" s="14" t="n"/>
      <c r="AE2680" s="14" t="n"/>
      <c r="AF2680" s="14" t="n">
        <v>1</v>
      </c>
      <c r="AG2680" s="19" t="inlineStr">
        <is>
          <t>85 St Finbarr's College Rd</t>
        </is>
      </c>
      <c r="AH2680" s="20" t="n">
        <v>6.530108</v>
      </c>
      <c r="AI2680" s="20" t="n">
        <v>3.3874063</v>
      </c>
      <c r="AJ2680" s="14" t="inlineStr">
        <is>
          <t>https://www.google.com/maps/place/FarmPower+Foods/data=!4m7!3m6!1s0x103b8d049b3282eb:0x70d155ea3941ceb0!8m2!3d6.530108!4d3.3874063!16s%2Fg%2F11pyn1vy44!19sChIJ64IymwSNOxARsM5BOepV0XA?authuser=0&amp;hl=en&amp;g_ep=EgoyMDI2MDkzMC4wIJJjKgBIAVAD&amp;rclk=1</t>
        </is>
      </c>
      <c r="AK2680" s="14" t="inlineStr">
        <is>
          <t>Google Maps (sweep, Oct 2026)</t>
        </is>
      </c>
      <c r="AL2680" s="14" t="inlineStr">
        <is>
          <t>2026-10-06</t>
        </is>
      </c>
      <c r="AM2680" s="14" t="inlineStr">
        <is>
          <t>Not approached</t>
        </is>
      </c>
      <c r="AN2680" s="19" t="n"/>
    </row>
    <row r="2681">
      <c r="A2681" s="14" t="n">
        <v>2680</v>
      </c>
      <c r="B2681" s="14" t="inlineStr">
        <is>
          <t>Lomo Suya spot</t>
        </is>
      </c>
      <c r="C2681" s="14" t="inlineStr">
        <is>
          <t>Outside catchment</t>
        </is>
      </c>
      <c r="D2681" s="14" t="inlineStr">
        <is>
          <t>Restaurant / Food</t>
        </is>
      </c>
      <c r="E2681" s="14" t="inlineStr">
        <is>
          <t>Fast Food</t>
        </is>
      </c>
      <c r="F2681" s="26" t="n">
        <v>15.4</v>
      </c>
      <c r="G2681" s="27" t="inlineStr">
        <is>
          <t>Cold - little evidence of delivery</t>
        </is>
      </c>
      <c r="H2681" s="21" t="inlineStr">
        <is>
          <t>Floor - not enriched</t>
        </is>
      </c>
      <c r="I2681" s="14" t="n">
        <v>0</v>
      </c>
      <c r="J2681" s="14" t="n">
        <v>0</v>
      </c>
      <c r="K2681" s="14" t="n">
        <v>0</v>
      </c>
      <c r="L2681" s="14" t="n">
        <v>0</v>
      </c>
      <c r="M2681" s="14" t="n">
        <v>0</v>
      </c>
      <c r="N2681" s="14" t="n">
        <v>9.4</v>
      </c>
      <c r="O2681" s="14" t="n">
        <v>0</v>
      </c>
      <c r="P2681" s="14" t="n">
        <v>0</v>
      </c>
      <c r="Q2681" s="14" t="n">
        <v>0</v>
      </c>
      <c r="R2681" s="14" t="n">
        <v>6</v>
      </c>
      <c r="S2681" s="14" t="n">
        <v>0</v>
      </c>
      <c r="T2681" s="17" t="n">
        <v>3</v>
      </c>
      <c r="U2681" s="18" t="n">
        <v>10</v>
      </c>
      <c r="V2681" s="14" t="n"/>
      <c r="W2681" s="14" t="n"/>
      <c r="X2681" s="14" t="n"/>
      <c r="Y2681" s="14" t="n"/>
      <c r="Z2681" s="14" t="n"/>
      <c r="AA2681" s="14" t="n"/>
      <c r="AB2681" s="14" t="n"/>
      <c r="AC2681" s="14" t="n"/>
      <c r="AD2681" s="14" t="n"/>
      <c r="AE2681" s="14" t="n"/>
      <c r="AF2681" s="14" t="n">
        <v>0</v>
      </c>
      <c r="AG2681" s="19" t="inlineStr">
        <is>
          <t>100 Lekki - Epe Expy</t>
        </is>
      </c>
      <c r="AH2681" s="20" t="n">
        <v>6.4339306</v>
      </c>
      <c r="AI2681" s="20" t="n">
        <v>3.4948984</v>
      </c>
      <c r="AJ2681" s="14" t="inlineStr">
        <is>
          <t>https://www.google.com/maps/place/Lomo+Suya+spot/data=!4m7!3m6!1s0x103bf5b5d3895301:0xec73701cbadb3cda!8m2!3d6.4339306!4d3.4948984!16s%2Fg%2F11n5sfgcrj!19sChIJAVOJ07X1OxAR2jzbuhxwc-w?authuser=0&amp;hl=en&amp;g_ep=EgoyMDI2MDkzMC4wIJJjKgBIAVAD&amp;rclk=1</t>
        </is>
      </c>
      <c r="AK2681" s="14" t="inlineStr">
        <is>
          <t>Google Maps (sweep, Oct 2026)</t>
        </is>
      </c>
      <c r="AL2681" s="14" t="inlineStr">
        <is>
          <t>2026-10-06</t>
        </is>
      </c>
      <c r="AM2681" s="14" t="inlineStr">
        <is>
          <t>Not approached</t>
        </is>
      </c>
      <c r="AN2681" s="19" t="n"/>
    </row>
    <row r="2682">
      <c r="A2682" s="14" t="n">
        <v>2681</v>
      </c>
      <c r="B2682" s="14" t="inlineStr">
        <is>
          <t>Mama J Provision Stores</t>
        </is>
      </c>
      <c r="C2682" s="14" t="inlineStr">
        <is>
          <t>Outside catchment</t>
        </is>
      </c>
      <c r="D2682" s="14" t="inlineStr">
        <is>
          <t>Supermarket / Grocery</t>
        </is>
      </c>
      <c r="E2682" s="14" t="inlineStr">
        <is>
          <t>Supermarket</t>
        </is>
      </c>
      <c r="F2682" s="26" t="n">
        <v>15.4</v>
      </c>
      <c r="G2682" s="27" t="inlineStr">
        <is>
          <t>Cold - little evidence of delivery</t>
        </is>
      </c>
      <c r="H2682" s="21" t="inlineStr">
        <is>
          <t>Floor - not enriched</t>
        </is>
      </c>
      <c r="I2682" s="14" t="n">
        <v>0</v>
      </c>
      <c r="J2682" s="14" t="n">
        <v>0</v>
      </c>
      <c r="K2682" s="14" t="n">
        <v>0</v>
      </c>
      <c r="L2682" s="14" t="n">
        <v>0</v>
      </c>
      <c r="M2682" s="14" t="n">
        <v>0</v>
      </c>
      <c r="N2682" s="14" t="n">
        <v>5.4</v>
      </c>
      <c r="O2682" s="14" t="n">
        <v>0</v>
      </c>
      <c r="P2682" s="14" t="n">
        <v>0</v>
      </c>
      <c r="Q2682" s="14" t="n">
        <v>0</v>
      </c>
      <c r="R2682" s="14" t="n">
        <v>10</v>
      </c>
      <c r="S2682" s="14" t="n">
        <v>0</v>
      </c>
      <c r="T2682" s="17" t="n">
        <v>3</v>
      </c>
      <c r="U2682" s="18" t="n">
        <v>3</v>
      </c>
      <c r="V2682" s="14" t="inlineStr">
        <is>
          <t>+2348034157540</t>
        </is>
      </c>
      <c r="W2682" s="14" t="inlineStr">
        <is>
          <t>+2348034157540</t>
        </is>
      </c>
      <c r="X2682" s="14" t="n"/>
      <c r="Y2682" s="14" t="n"/>
      <c r="Z2682" s="14" t="n"/>
      <c r="AA2682" s="14" t="n"/>
      <c r="AB2682" s="14" t="n"/>
      <c r="AC2682" s="14" t="n"/>
      <c r="AD2682" s="14" t="n"/>
      <c r="AE2682" s="14" t="n"/>
      <c r="AF2682" s="14" t="n">
        <v>1</v>
      </c>
      <c r="AG2682" s="19" t="inlineStr">
        <is>
          <t>Ijesha, 24 Okunola St</t>
        </is>
      </c>
      <c r="AH2682" s="20" t="n">
        <v>6.5003013</v>
      </c>
      <c r="AI2682" s="20" t="n">
        <v>3.3305568</v>
      </c>
      <c r="AJ2682" s="14" t="inlineStr">
        <is>
          <t>https://www.google.com/maps/place/Mama+J+Provision+Stores/data=!4m7!3m6!1s0x103b8ea31bbc1ab1:0x801df0f84e2be3c8!8m2!3d6.5003013!4d3.3305568!16s%2Fg%2F1q67gss6s!19sChIJsRq8G6OOOxARyOMrTvjwHYA?authuser=0&amp;hl=en&amp;g_ep=EgoyMDI2MDkzMC4wIJJjKgBIAVAD&amp;rclk=1</t>
        </is>
      </c>
      <c r="AK2682" s="14" t="inlineStr">
        <is>
          <t>Google Maps (sweep, Oct 2026)</t>
        </is>
      </c>
      <c r="AL2682" s="14" t="inlineStr">
        <is>
          <t>2026-10-06</t>
        </is>
      </c>
      <c r="AM2682" s="14" t="inlineStr">
        <is>
          <t>Not approached</t>
        </is>
      </c>
      <c r="AN2682" s="19" t="n"/>
    </row>
    <row r="2683">
      <c r="A2683" s="14" t="n">
        <v>2682</v>
      </c>
      <c r="B2683" s="14" t="inlineStr">
        <is>
          <t>Okola Supermarket</t>
        </is>
      </c>
      <c r="C2683" s="14" t="inlineStr">
        <is>
          <t>Outside catchment</t>
        </is>
      </c>
      <c r="D2683" s="14" t="inlineStr">
        <is>
          <t>Supermarket / Grocery</t>
        </is>
      </c>
      <c r="E2683" s="14" t="inlineStr">
        <is>
          <t>Supermarket</t>
        </is>
      </c>
      <c r="F2683" s="26" t="n">
        <v>15.4</v>
      </c>
      <c r="G2683" s="27" t="inlineStr">
        <is>
          <t>Cold - little evidence of delivery</t>
        </is>
      </c>
      <c r="H2683" s="21" t="inlineStr">
        <is>
          <t>Floor - not enriched</t>
        </is>
      </c>
      <c r="I2683" s="14" t="n">
        <v>0</v>
      </c>
      <c r="J2683" s="14" t="n">
        <v>0</v>
      </c>
      <c r="K2683" s="14" t="n">
        <v>0</v>
      </c>
      <c r="L2683" s="14" t="n">
        <v>0</v>
      </c>
      <c r="M2683" s="14" t="n">
        <v>0</v>
      </c>
      <c r="N2683" s="14" t="n">
        <v>5.4</v>
      </c>
      <c r="O2683" s="14" t="n">
        <v>0</v>
      </c>
      <c r="P2683" s="14" t="n">
        <v>0</v>
      </c>
      <c r="Q2683" s="14" t="n">
        <v>0</v>
      </c>
      <c r="R2683" s="14" t="n">
        <v>10</v>
      </c>
      <c r="S2683" s="14" t="n">
        <v>0</v>
      </c>
      <c r="T2683" s="17" t="n">
        <v>3.3</v>
      </c>
      <c r="U2683" s="18" t="n">
        <v>3</v>
      </c>
      <c r="V2683" s="14" t="inlineStr">
        <is>
          <t>+2347065252123</t>
        </is>
      </c>
      <c r="W2683" s="14" t="inlineStr">
        <is>
          <t>+2347065252123</t>
        </is>
      </c>
      <c r="X2683" s="14" t="n"/>
      <c r="Y2683" s="14" t="n"/>
      <c r="Z2683" s="14" t="n"/>
      <c r="AA2683" s="14" t="n"/>
      <c r="AB2683" s="14" t="n"/>
      <c r="AC2683" s="14" t="n"/>
      <c r="AD2683" s="14" t="n"/>
      <c r="AE2683" s="14" t="n"/>
      <c r="AF2683" s="14" t="n">
        <v>1</v>
      </c>
      <c r="AG2683" s="19" t="inlineStr">
        <is>
          <t>46 Apena St</t>
        </is>
      </c>
      <c r="AH2683" s="20" t="n">
        <v>6.5094654</v>
      </c>
      <c r="AI2683" s="20" t="n">
        <v>3.3183583</v>
      </c>
      <c r="AJ2683" s="14" t="inlineStr">
        <is>
          <t>https://www.google.com/maps/place/Okola+Supermarket/data=!4m7!3m6!1s0x103b8eecc86940db:0x5b371c1013236a13!8m2!3d6.5094654!4d3.3183583!16s%2Fg%2F11bbr9hkw2!19sChIJ20BpyOyOOxARE2ojExAcN1s?authuser=0&amp;hl=en&amp;g_ep=EgoyMDI2MDkzMC4wIJJjKgBIAVAD&amp;rclk=1</t>
        </is>
      </c>
      <c r="AK2683" s="14" t="inlineStr">
        <is>
          <t>Google Maps (sweep, Oct 2026)</t>
        </is>
      </c>
      <c r="AL2683" s="14" t="inlineStr">
        <is>
          <t>2026-10-06</t>
        </is>
      </c>
      <c r="AM2683" s="14" t="inlineStr">
        <is>
          <t>Not approached</t>
        </is>
      </c>
      <c r="AN2683" s="19" t="n"/>
    </row>
    <row r="2684">
      <c r="A2684" s="14" t="n">
        <v>2683</v>
      </c>
      <c r="B2684" s="14" t="inlineStr">
        <is>
          <t>Saliu Provision Store</t>
        </is>
      </c>
      <c r="C2684" s="14" t="inlineStr">
        <is>
          <t>Outside catchment</t>
        </is>
      </c>
      <c r="D2684" s="14" t="inlineStr">
        <is>
          <t>Supermarket / Grocery</t>
        </is>
      </c>
      <c r="E2684" s="14" t="inlineStr">
        <is>
          <t>Supermarket</t>
        </is>
      </c>
      <c r="F2684" s="26" t="n">
        <v>15.4</v>
      </c>
      <c r="G2684" s="27" t="inlineStr">
        <is>
          <t>Cold - little evidence of delivery</t>
        </is>
      </c>
      <c r="H2684" s="21" t="inlineStr">
        <is>
          <t>Floor - not enriched</t>
        </is>
      </c>
      <c r="I2684" s="14" t="n">
        <v>0</v>
      </c>
      <c r="J2684" s="14" t="n">
        <v>0</v>
      </c>
      <c r="K2684" s="14" t="n">
        <v>0</v>
      </c>
      <c r="L2684" s="14" t="n">
        <v>0</v>
      </c>
      <c r="M2684" s="14" t="n">
        <v>0</v>
      </c>
      <c r="N2684" s="14" t="n">
        <v>5.4</v>
      </c>
      <c r="O2684" s="14" t="n">
        <v>0</v>
      </c>
      <c r="P2684" s="14" t="n">
        <v>0</v>
      </c>
      <c r="Q2684" s="14" t="n">
        <v>0</v>
      </c>
      <c r="R2684" s="14" t="n">
        <v>10</v>
      </c>
      <c r="S2684" s="14" t="n">
        <v>0</v>
      </c>
      <c r="T2684" s="17" t="n">
        <v>2.3</v>
      </c>
      <c r="U2684" s="18" t="n">
        <v>3</v>
      </c>
      <c r="V2684" s="14" t="inlineStr">
        <is>
          <t>+2348022796340</t>
        </is>
      </c>
      <c r="W2684" s="14" t="inlineStr">
        <is>
          <t>+2348022796340</t>
        </is>
      </c>
      <c r="X2684" s="14" t="n"/>
      <c r="Y2684" s="14" t="n"/>
      <c r="Z2684" s="14" t="n"/>
      <c r="AA2684" s="14" t="n"/>
      <c r="AB2684" s="14" t="n"/>
      <c r="AC2684" s="14" t="n"/>
      <c r="AD2684" s="14" t="n"/>
      <c r="AE2684" s="14" t="n"/>
      <c r="AF2684" s="14" t="n">
        <v>1</v>
      </c>
      <c r="AG2684" s="19" t="inlineStr">
        <is>
          <t>23 Oshodi St</t>
        </is>
      </c>
      <c r="AH2684" s="20" t="n">
        <v>6.4550781</v>
      </c>
      <c r="AI2684" s="20" t="n">
        <v>3.3979595</v>
      </c>
      <c r="AJ2684" s="14" t="inlineStr">
        <is>
          <t>https://www.google.com/maps/place/Saliu+Provision+Store/data=!4m7!3m6!1s0x103b8b15e0391db5:0x72835bd1192d2925!8m2!3d6.4550781!4d3.3979595!16s%2Fg%2F1s04wsflz!19sChIJtR054BWLOxARJSktGdFbg3I?authuser=0&amp;hl=en&amp;g_ep=EgoyMDI2MDkzMC4wIJJjKgBIAVAD&amp;rclk=1</t>
        </is>
      </c>
      <c r="AK2684" s="14" t="inlineStr">
        <is>
          <t>Google Maps (sweep, Oct 2026)</t>
        </is>
      </c>
      <c r="AL2684" s="14" t="inlineStr">
        <is>
          <t>2026-10-06</t>
        </is>
      </c>
      <c r="AM2684" s="14" t="inlineStr">
        <is>
          <t>Not approached</t>
        </is>
      </c>
      <c r="AN2684" s="19" t="n"/>
    </row>
    <row r="2685">
      <c r="A2685" s="14" t="n">
        <v>2684</v>
      </c>
      <c r="B2685" s="14" t="inlineStr">
        <is>
          <t>Tommy Yummy Restaurant</t>
        </is>
      </c>
      <c r="C2685" s="14" t="inlineStr">
        <is>
          <t>Outside catchment</t>
        </is>
      </c>
      <c r="D2685" s="14" t="inlineStr">
        <is>
          <t>Restaurant / Food</t>
        </is>
      </c>
      <c r="E2685" s="14" t="inlineStr">
        <is>
          <t>Fast food restaurant</t>
        </is>
      </c>
      <c r="F2685" s="26" t="n">
        <v>15.4</v>
      </c>
      <c r="G2685" s="27" t="inlineStr">
        <is>
          <t>Cold - little evidence of delivery</t>
        </is>
      </c>
      <c r="H2685" s="21" t="inlineStr">
        <is>
          <t>Floor - not enriched</t>
        </is>
      </c>
      <c r="I2685" s="14" t="n">
        <v>0</v>
      </c>
      <c r="J2685" s="14" t="n">
        <v>0</v>
      </c>
      <c r="K2685" s="14" t="n">
        <v>0</v>
      </c>
      <c r="L2685" s="14" t="n">
        <v>0</v>
      </c>
      <c r="M2685" s="14" t="n">
        <v>0</v>
      </c>
      <c r="N2685" s="14" t="n">
        <v>9.4</v>
      </c>
      <c r="O2685" s="14" t="n">
        <v>0</v>
      </c>
      <c r="P2685" s="14" t="n">
        <v>0</v>
      </c>
      <c r="Q2685" s="14" t="n">
        <v>0</v>
      </c>
      <c r="R2685" s="14" t="n">
        <v>6</v>
      </c>
      <c r="S2685" s="14" t="n">
        <v>0</v>
      </c>
      <c r="T2685" s="17" t="n">
        <v>3.8</v>
      </c>
      <c r="U2685" s="18" t="n">
        <v>10</v>
      </c>
      <c r="V2685" s="14" t="n"/>
      <c r="W2685" s="14" t="n"/>
      <c r="X2685" s="14" t="n"/>
      <c r="Y2685" s="14" t="n"/>
      <c r="Z2685" s="14" t="n"/>
      <c r="AA2685" s="14" t="n"/>
      <c r="AB2685" s="14" t="n"/>
      <c r="AC2685" s="14" t="n"/>
      <c r="AD2685" s="14" t="n"/>
      <c r="AE2685" s="14" t="n"/>
      <c r="AF2685" s="14" t="n">
        <v>0</v>
      </c>
      <c r="AG2685" s="19" t="inlineStr">
        <is>
          <t>Ijesha Rd</t>
        </is>
      </c>
      <c r="AH2685" s="20" t="n">
        <v>6.5005407</v>
      </c>
      <c r="AI2685" s="20" t="n">
        <v>3.3291789</v>
      </c>
      <c r="AJ2685" s="14" t="inlineStr">
        <is>
          <t>https://www.google.com/maps/place/Tommy+Yummy+Restaurant/data=!4m7!3m6!1s0x103b8ea3298ec217:0xb43bfc99ac8635f1!8m2!3d6.5005407!4d3.3291789!16s%2Fg%2F11dxrs2vjz!19sChIJF8KOKaOOOxAR8TWGrJn8O7Q?authuser=0&amp;hl=en&amp;g_ep=EgoyMDI2MDkzMC4wIJJjKgBIAVAD&amp;rclk=1</t>
        </is>
      </c>
      <c r="AK2685" s="14" t="inlineStr">
        <is>
          <t>Google Maps (sweep, Oct 2026)</t>
        </is>
      </c>
      <c r="AL2685" s="14" t="inlineStr">
        <is>
          <t>2026-10-06</t>
        </is>
      </c>
      <c r="AM2685" s="14" t="inlineStr">
        <is>
          <t>Not approached</t>
        </is>
      </c>
      <c r="AN2685" s="19" t="n"/>
    </row>
    <row r="2686">
      <c r="A2686" s="14" t="n">
        <v>2685</v>
      </c>
      <c r="B2686" s="14" t="inlineStr">
        <is>
          <t>Nazareth Supermarket</t>
        </is>
      </c>
      <c r="C2686" s="14" t="inlineStr">
        <is>
          <t>Surulere</t>
        </is>
      </c>
      <c r="D2686" s="14" t="inlineStr">
        <is>
          <t>Supermarket / Grocery</t>
        </is>
      </c>
      <c r="E2686" s="14" t="inlineStr">
        <is>
          <t>Supermarket</t>
        </is>
      </c>
      <c r="F2686" s="26" t="n">
        <v>15.4</v>
      </c>
      <c r="G2686" s="27" t="inlineStr">
        <is>
          <t>Cold - little evidence of delivery</t>
        </is>
      </c>
      <c r="H2686" s="21" t="inlineStr">
        <is>
          <t>Floor - not enriched</t>
        </is>
      </c>
      <c r="I2686" s="14" t="n">
        <v>0</v>
      </c>
      <c r="J2686" s="14" t="n">
        <v>0</v>
      </c>
      <c r="K2686" s="14" t="n">
        <v>0</v>
      </c>
      <c r="L2686" s="14" t="n">
        <v>0</v>
      </c>
      <c r="M2686" s="14" t="n">
        <v>0</v>
      </c>
      <c r="N2686" s="14" t="n">
        <v>5.4</v>
      </c>
      <c r="O2686" s="14" t="n">
        <v>0</v>
      </c>
      <c r="P2686" s="14" t="n">
        <v>0</v>
      </c>
      <c r="Q2686" s="14" t="n">
        <v>0</v>
      </c>
      <c r="R2686" s="14" t="n">
        <v>10</v>
      </c>
      <c r="S2686" s="14" t="n">
        <v>0</v>
      </c>
      <c r="T2686" s="17" t="n">
        <v>3.7</v>
      </c>
      <c r="U2686" s="18" t="n">
        <v>3</v>
      </c>
      <c r="V2686" s="14" t="n"/>
      <c r="W2686" s="14" t="n"/>
      <c r="X2686" s="14" t="n"/>
      <c r="Y2686" s="14" t="n"/>
      <c r="Z2686" s="14" t="n"/>
      <c r="AA2686" s="14" t="n"/>
      <c r="AB2686" s="14" t="n"/>
      <c r="AC2686" s="14" t="n"/>
      <c r="AD2686" s="14" t="n"/>
      <c r="AE2686" s="14" t="n"/>
      <c r="AF2686" s="14" t="n">
        <v>0</v>
      </c>
      <c r="AG2686" s="19" t="inlineStr">
        <is>
          <t>3 Babatunde Rd, off, Ogunlana Dr</t>
        </is>
      </c>
      <c r="AH2686" s="20" t="n">
        <v>6.5111903</v>
      </c>
      <c r="AI2686" s="20" t="n">
        <v>3.3522082</v>
      </c>
      <c r="AJ2686" s="14" t="inlineStr">
        <is>
          <t>https://www.google.com/maps/place/Nazareth+Supermarket/data=!4m7!3m6!1s0x103b8c3bb316191b:0x79f9e710392f040c!8m2!3d6.5111903!4d3.3522082!16s%2Fg%2F11c2jtf7ys!19sChIJGxkWszuMOxARDAQvORDn-Xk?authuser=0&amp;hl=en&amp;g_ep=EgoyMDI2MDkzMC4wIJJjKgBIAVAD&amp;rclk=1</t>
        </is>
      </c>
      <c r="AK2686" s="14" t="inlineStr">
        <is>
          <t>Google Maps (sweep, Oct 2026)</t>
        </is>
      </c>
      <c r="AL2686" s="14" t="inlineStr">
        <is>
          <t>2026-10-06</t>
        </is>
      </c>
      <c r="AM2686" s="14" t="inlineStr">
        <is>
          <t>Not approached</t>
        </is>
      </c>
      <c r="AN2686" s="19" t="n"/>
    </row>
    <row r="2687">
      <c r="A2687" s="14" t="n">
        <v>2686</v>
      </c>
      <c r="B2687" s="14" t="inlineStr">
        <is>
          <t>Okafo Store</t>
        </is>
      </c>
      <c r="C2687" s="14" t="inlineStr">
        <is>
          <t>Surulere</t>
        </is>
      </c>
      <c r="D2687" s="14" t="inlineStr">
        <is>
          <t>Supermarket / Grocery</t>
        </is>
      </c>
      <c r="E2687" s="14" t="inlineStr">
        <is>
          <t>Grocery store</t>
        </is>
      </c>
      <c r="F2687" s="26" t="n">
        <v>15.4</v>
      </c>
      <c r="G2687" s="27" t="inlineStr">
        <is>
          <t>Cold - little evidence of delivery</t>
        </is>
      </c>
      <c r="H2687" s="21" t="inlineStr">
        <is>
          <t>Floor - not enriched</t>
        </is>
      </c>
      <c r="I2687" s="14" t="n">
        <v>0</v>
      </c>
      <c r="J2687" s="14" t="n">
        <v>0</v>
      </c>
      <c r="K2687" s="14" t="n">
        <v>0</v>
      </c>
      <c r="L2687" s="14" t="n">
        <v>0</v>
      </c>
      <c r="M2687" s="14" t="n">
        <v>0</v>
      </c>
      <c r="N2687" s="14" t="n">
        <v>5.4</v>
      </c>
      <c r="O2687" s="14" t="n">
        <v>0</v>
      </c>
      <c r="P2687" s="14" t="n">
        <v>0</v>
      </c>
      <c r="Q2687" s="14" t="n">
        <v>0</v>
      </c>
      <c r="R2687" s="14" t="n">
        <v>10</v>
      </c>
      <c r="S2687" s="14" t="n">
        <v>0</v>
      </c>
      <c r="T2687" s="17" t="n">
        <v>3.7</v>
      </c>
      <c r="U2687" s="18" t="n">
        <v>3</v>
      </c>
      <c r="V2687" s="14" t="inlineStr">
        <is>
          <t>+2348163161403</t>
        </is>
      </c>
      <c r="W2687" s="14" t="inlineStr">
        <is>
          <t>+2348163161403</t>
        </is>
      </c>
      <c r="X2687" s="14" t="n"/>
      <c r="Y2687" s="14" t="n"/>
      <c r="Z2687" s="14" t="n"/>
      <c r="AA2687" s="14" t="n"/>
      <c r="AB2687" s="14" t="n"/>
      <c r="AC2687" s="14" t="n"/>
      <c r="AD2687" s="14" t="n"/>
      <c r="AE2687" s="14" t="n"/>
      <c r="AF2687" s="14" t="n">
        <v>1</v>
      </c>
      <c r="AG2687" s="19" t="inlineStr">
        <is>
          <t>Ojuelegba, 7 Lawani St</t>
        </is>
      </c>
      <c r="AH2687" s="20" t="n">
        <v>6.5088839</v>
      </c>
      <c r="AI2687" s="20" t="n">
        <v>3.3588796</v>
      </c>
      <c r="AJ2687" s="14" t="inlineStr">
        <is>
          <t>https://www.google.com/maps/place/Okafo+Store/data=!4m7!3m6!1s0x103b8c47610e3cff:0x90c6a4c90cca6097!8m2!3d6.5088839!4d3.3588796!16s%2Fg%2F1q67dqqkm!19sChIJ_zwOYUeMOxARl2DKDMmkxpA?authuser=0&amp;hl=en&amp;g_ep=EgoyMDI2MDkzMC4wIJJjKgBIAVAD&amp;rclk=1</t>
        </is>
      </c>
      <c r="AK2687" s="14" t="inlineStr">
        <is>
          <t>Google Maps (sweep, Oct 2026)</t>
        </is>
      </c>
      <c r="AL2687" s="14" t="inlineStr">
        <is>
          <t>2026-10-06</t>
        </is>
      </c>
      <c r="AM2687" s="14" t="inlineStr">
        <is>
          <t>Not approached</t>
        </is>
      </c>
      <c r="AN2687" s="19" t="n"/>
    </row>
    <row r="2688">
      <c r="A2688" s="14" t="n">
        <v>2687</v>
      </c>
      <c r="B2688" s="14" t="inlineStr">
        <is>
          <t>4larh Grills</t>
        </is>
      </c>
      <c r="C2688" s="14" t="inlineStr">
        <is>
          <t>Yaba</t>
        </is>
      </c>
      <c r="D2688" s="14" t="inlineStr">
        <is>
          <t>Restaurant / Food</t>
        </is>
      </c>
      <c r="E2688" s="14" t="inlineStr">
        <is>
          <t>Grill</t>
        </is>
      </c>
      <c r="F2688" s="26" t="n">
        <v>15.4</v>
      </c>
      <c r="G2688" s="27" t="inlineStr">
        <is>
          <t>Cold - little evidence of delivery</t>
        </is>
      </c>
      <c r="H2688" s="21" t="inlineStr">
        <is>
          <t>Floor - not enriched</t>
        </is>
      </c>
      <c r="I2688" s="14" t="n">
        <v>0</v>
      </c>
      <c r="J2688" s="14" t="n">
        <v>0</v>
      </c>
      <c r="K2688" s="14" t="n">
        <v>0</v>
      </c>
      <c r="L2688" s="14" t="n">
        <v>0</v>
      </c>
      <c r="M2688" s="14" t="n">
        <v>0</v>
      </c>
      <c r="N2688" s="14" t="n">
        <v>9.4</v>
      </c>
      <c r="O2688" s="14" t="n">
        <v>0</v>
      </c>
      <c r="P2688" s="14" t="n">
        <v>0</v>
      </c>
      <c r="Q2688" s="14" t="n">
        <v>0</v>
      </c>
      <c r="R2688" s="14" t="n">
        <v>6</v>
      </c>
      <c r="S2688" s="14" t="n">
        <v>0</v>
      </c>
      <c r="T2688" s="17" t="n">
        <v>3.8</v>
      </c>
      <c r="U2688" s="18" t="n">
        <v>10</v>
      </c>
      <c r="V2688" s="14" t="inlineStr">
        <is>
          <t>+2349017177041</t>
        </is>
      </c>
      <c r="W2688" s="14" t="inlineStr">
        <is>
          <t>+2349017177041</t>
        </is>
      </c>
      <c r="X2688" s="14" t="n"/>
      <c r="Y2688" s="14" t="n"/>
      <c r="Z2688" s="14" t="n"/>
      <c r="AA2688" s="14" t="n"/>
      <c r="AB2688" s="14" t="n"/>
      <c r="AC2688" s="14" t="n"/>
      <c r="AD2688" s="14" t="n"/>
      <c r="AE2688" s="14" t="n"/>
      <c r="AF2688" s="14" t="n">
        <v>1</v>
      </c>
      <c r="AG2688" s="19" t="inlineStr">
        <is>
          <t>G99M+39F, University Rd</t>
        </is>
      </c>
      <c r="AH2688" s="20" t="n">
        <v>6.5176889</v>
      </c>
      <c r="AI2688" s="20" t="n">
        <v>3.3834154</v>
      </c>
      <c r="AJ2688" s="14" t="inlineStr">
        <is>
          <t>https://www.google.com/maps/place/4larh+Grills/data=!4m7!3m6!1s0x103b8d2ab910b10b:0xa90dada56b04b457!8m2!3d6.5176889!4d3.3834154!16s%2Fg%2F11rzq331__!19sChIJC7EQuSqNOxARV7QEa6WtDak?authuser=0&amp;hl=en&amp;g_ep=EgoyMDI2MDkzMC4wIJJjKgBIAVAD&amp;rclk=1</t>
        </is>
      </c>
      <c r="AK2688" s="14" t="inlineStr">
        <is>
          <t>Google Maps (sweep, Oct 2026)</t>
        </is>
      </c>
      <c r="AL2688" s="14" t="inlineStr">
        <is>
          <t>2026-10-06</t>
        </is>
      </c>
      <c r="AM2688" s="14" t="inlineStr">
        <is>
          <t>Not approached</t>
        </is>
      </c>
      <c r="AN2688" s="19" t="n"/>
    </row>
    <row r="2689">
      <c r="A2689" s="14" t="n">
        <v>2688</v>
      </c>
      <c r="B2689" s="14" t="inlineStr">
        <is>
          <t>Best Choice</t>
        </is>
      </c>
      <c r="C2689" s="14" t="inlineStr">
        <is>
          <t>Yaba</t>
        </is>
      </c>
      <c r="D2689" s="14" t="inlineStr">
        <is>
          <t>Supermarket / Grocery</t>
        </is>
      </c>
      <c r="E2689" s="14" t="inlineStr">
        <is>
          <t>Grocery store</t>
        </is>
      </c>
      <c r="F2689" s="26" t="n">
        <v>15.4</v>
      </c>
      <c r="G2689" s="27" t="inlineStr">
        <is>
          <t>Cold - little evidence of delivery</t>
        </is>
      </c>
      <c r="H2689" s="21" t="inlineStr">
        <is>
          <t>Floor - not enriched</t>
        </is>
      </c>
      <c r="I2689" s="14" t="n">
        <v>0</v>
      </c>
      <c r="J2689" s="14" t="n">
        <v>0</v>
      </c>
      <c r="K2689" s="14" t="n">
        <v>0</v>
      </c>
      <c r="L2689" s="14" t="n">
        <v>0</v>
      </c>
      <c r="M2689" s="14" t="n">
        <v>0</v>
      </c>
      <c r="N2689" s="14" t="n">
        <v>5.4</v>
      </c>
      <c r="O2689" s="14" t="n">
        <v>0</v>
      </c>
      <c r="P2689" s="14" t="n">
        <v>0</v>
      </c>
      <c r="Q2689" s="14" t="n">
        <v>0</v>
      </c>
      <c r="R2689" s="14" t="n">
        <v>10</v>
      </c>
      <c r="S2689" s="14" t="n">
        <v>0</v>
      </c>
      <c r="T2689" s="17" t="n">
        <v>3.7</v>
      </c>
      <c r="U2689" s="18" t="n">
        <v>3</v>
      </c>
      <c r="V2689" s="14" t="n"/>
      <c r="W2689" s="14" t="n"/>
      <c r="X2689" s="14" t="n"/>
      <c r="Y2689" s="14" t="n"/>
      <c r="Z2689" s="14" t="n"/>
      <c r="AA2689" s="14" t="n"/>
      <c r="AB2689" s="14" t="n"/>
      <c r="AC2689" s="14" t="n"/>
      <c r="AD2689" s="14" t="n"/>
      <c r="AE2689" s="14" t="n"/>
      <c r="AF2689" s="14" t="n">
        <v>0</v>
      </c>
      <c r="AG2689" s="19" t="inlineStr">
        <is>
          <t>G98R+8R6, University Rd</t>
        </is>
      </c>
      <c r="AH2689" s="20" t="n">
        <v>6.5157757</v>
      </c>
      <c r="AI2689" s="20" t="n">
        <v>3.3920003</v>
      </c>
      <c r="AJ2689" s="14" t="inlineStr">
        <is>
          <t>https://www.google.com/maps/place/Best+Choice/data=!4m7!3m6!1s0x103b8ce5ce77c019:0x62f6a4d0c2504e6c!8m2!3d6.5157757!4d3.3920003!16s%2Fg%2F11fx9mwdkm!19sChIJGcB3zuWMOxARbE5QwtCk9mI?authuser=0&amp;hl=en&amp;g_ep=EgoyMDI2MDkzMC4wIJJjKgBIAVAD&amp;rclk=1</t>
        </is>
      </c>
      <c r="AK2689" s="14" t="inlineStr">
        <is>
          <t>Google Maps (sweep, Oct 2026)</t>
        </is>
      </c>
      <c r="AL2689" s="14" t="inlineStr">
        <is>
          <t>2026-10-06</t>
        </is>
      </c>
      <c r="AM2689" s="14" t="inlineStr">
        <is>
          <t>Not approached</t>
        </is>
      </c>
      <c r="AN2689" s="19" t="n"/>
    </row>
    <row r="2690">
      <c r="A2690" s="14" t="n">
        <v>2689</v>
      </c>
      <c r="B2690" s="14" t="inlineStr">
        <is>
          <t>Adedaas Unique Foods</t>
        </is>
      </c>
      <c r="C2690" s="14" t="inlineStr">
        <is>
          <t>Ikoyi</t>
        </is>
      </c>
      <c r="D2690" s="14" t="inlineStr">
        <is>
          <t>Restaurant / Food</t>
        </is>
      </c>
      <c r="E2690" s="14" t="inlineStr">
        <is>
          <t>Restaurant</t>
        </is>
      </c>
      <c r="F2690" s="26" t="n">
        <v>15.3</v>
      </c>
      <c r="G2690" s="27" t="inlineStr">
        <is>
          <t>Cold - little evidence of delivery</t>
        </is>
      </c>
      <c r="H2690" s="21" t="inlineStr">
        <is>
          <t>Floor - not enriched</t>
        </is>
      </c>
      <c r="I2690" s="14" t="n">
        <v>0</v>
      </c>
      <c r="J2690" s="14" t="n">
        <v>0</v>
      </c>
      <c r="K2690" s="14" t="n">
        <v>0</v>
      </c>
      <c r="L2690" s="14" t="n">
        <v>0</v>
      </c>
      <c r="M2690" s="14" t="n">
        <v>0</v>
      </c>
      <c r="N2690" s="14" t="n">
        <v>4.3</v>
      </c>
      <c r="O2690" s="14" t="n">
        <v>0</v>
      </c>
      <c r="P2690" s="14" t="n">
        <v>0</v>
      </c>
      <c r="Q2690" s="14" t="n">
        <v>0</v>
      </c>
      <c r="R2690" s="14" t="n">
        <v>6</v>
      </c>
      <c r="S2690" s="14" t="n">
        <v>5</v>
      </c>
      <c r="T2690" s="17" t="n">
        <v>4.5</v>
      </c>
      <c r="U2690" s="18" t="n">
        <v>2</v>
      </c>
      <c r="V2690" s="14" t="n"/>
      <c r="W2690" s="14" t="n"/>
      <c r="X2690" s="14" t="n"/>
      <c r="Y2690" s="14" t="n"/>
      <c r="Z2690" s="14" t="n"/>
      <c r="AA2690" s="14" t="n"/>
      <c r="AB2690" s="14" t="n"/>
      <c r="AC2690" s="14" t="n"/>
      <c r="AD2690" s="14" t="n"/>
      <c r="AE2690" s="14" t="n"/>
      <c r="AF2690" s="14" t="n">
        <v>0</v>
      </c>
      <c r="AG2690" s="19" t="inlineStr">
        <is>
          <t>Simpson St</t>
        </is>
      </c>
      <c r="AH2690" s="20" t="n">
        <v>6.454786</v>
      </c>
      <c r="AI2690" s="20" t="n">
        <v>3.404111</v>
      </c>
      <c r="AJ2690" s="14" t="inlineStr">
        <is>
          <t>https://www.google.com/maps/place/Adedaas+Unique+Foods/data=!4m7!3m6!1s0x103b8b3c01618619:0x2b7147f182107527!8m2!3d6.454786!4d3.404111!16s%2Fg%2F1ptxb4nhg!19sChIJGYZhATyLOxARJ3UQgvFHcSs?authuser=0&amp;hl=en&amp;g_ep=EgoyMDI2MDkzMC4wIJJjKgBIAVAD&amp;rclk=1</t>
        </is>
      </c>
      <c r="AK2690" s="14" t="inlineStr">
        <is>
          <t>Google Maps (sweep, Oct 2026)</t>
        </is>
      </c>
      <c r="AL2690" s="14" t="inlineStr">
        <is>
          <t>2026-10-06</t>
        </is>
      </c>
      <c r="AM2690" s="14" t="inlineStr">
        <is>
          <t>Not approached</t>
        </is>
      </c>
      <c r="AN2690" s="19" t="n"/>
    </row>
    <row r="2691">
      <c r="A2691" s="14" t="n">
        <v>2690</v>
      </c>
      <c r="B2691" s="14" t="inlineStr">
        <is>
          <t>Corporate Jollof And More</t>
        </is>
      </c>
      <c r="C2691" s="14" t="inlineStr">
        <is>
          <t>Ikoyi</t>
        </is>
      </c>
      <c r="D2691" s="14" t="inlineStr">
        <is>
          <t>Restaurant / Food</t>
        </is>
      </c>
      <c r="E2691" s="14" t="inlineStr">
        <is>
          <t>Restaurant</t>
        </is>
      </c>
      <c r="F2691" s="26" t="n">
        <v>15.3</v>
      </c>
      <c r="G2691" s="27" t="inlineStr">
        <is>
          <t>Cold - little evidence of delivery</t>
        </is>
      </c>
      <c r="H2691" s="21" t="inlineStr">
        <is>
          <t>Floor - not enriched</t>
        </is>
      </c>
      <c r="I2691" s="14" t="n">
        <v>0</v>
      </c>
      <c r="J2691" s="14" t="n">
        <v>0</v>
      </c>
      <c r="K2691" s="14" t="n">
        <v>0</v>
      </c>
      <c r="L2691" s="14" t="n">
        <v>0</v>
      </c>
      <c r="M2691" s="14" t="n">
        <v>0</v>
      </c>
      <c r="N2691" s="14" t="n">
        <v>4.3</v>
      </c>
      <c r="O2691" s="14" t="n">
        <v>0</v>
      </c>
      <c r="P2691" s="14" t="n">
        <v>0</v>
      </c>
      <c r="Q2691" s="14" t="n">
        <v>0</v>
      </c>
      <c r="R2691" s="14" t="n">
        <v>6</v>
      </c>
      <c r="S2691" s="14" t="n">
        <v>5</v>
      </c>
      <c r="T2691" s="17" t="n">
        <v>5</v>
      </c>
      <c r="U2691" s="18" t="n">
        <v>2</v>
      </c>
      <c r="V2691" s="14" t="inlineStr">
        <is>
          <t>+2348099446396</t>
        </is>
      </c>
      <c r="W2691" s="14" t="inlineStr">
        <is>
          <t>+2348099446396</t>
        </is>
      </c>
      <c r="X2691" s="14" t="n"/>
      <c r="Y2691" s="14" t="n"/>
      <c r="Z2691" s="14" t="n"/>
      <c r="AA2691" s="14" t="n"/>
      <c r="AB2691" s="14" t="n"/>
      <c r="AC2691" s="14" t="n"/>
      <c r="AD2691" s="14" t="n"/>
      <c r="AE2691" s="14" t="n"/>
      <c r="AF2691" s="14" t="n">
        <v>1</v>
      </c>
      <c r="AG2691" s="19" t="inlineStr">
        <is>
          <t>38A Lawson St</t>
        </is>
      </c>
      <c r="AH2691" s="20" t="n">
        <v>6.448845</v>
      </c>
      <c r="AI2691" s="20" t="n">
        <v>3.404849</v>
      </c>
      <c r="AJ2691" s="14" t="inlineStr">
        <is>
          <t>https://www.google.com/maps/place/Corporate+Jollof+And+More/data=!4m7!3m6!1s0x103b8b9d51ae8fdd:0xfaa11eba59941123!8m2!3d6.448845!4d3.404849!16s%2Fg%2F11pck_dxbx!19sChIJ3Y-uUZ2LOxARIxGUWboeofo?authuser=0&amp;hl=en&amp;g_ep=EgoyMDI2MDkzMC4wIJJjKgBIAVAD&amp;rclk=1</t>
        </is>
      </c>
      <c r="AK2691" s="14" t="inlineStr">
        <is>
          <t>Google Maps (sweep, Oct 2026)</t>
        </is>
      </c>
      <c r="AL2691" s="14" t="inlineStr">
        <is>
          <t>2026-10-06</t>
        </is>
      </c>
      <c r="AM2691" s="14" t="inlineStr">
        <is>
          <t>Not approached</t>
        </is>
      </c>
      <c r="AN2691" s="19" t="n"/>
    </row>
    <row r="2692">
      <c r="A2692" s="14" t="n">
        <v>2691</v>
      </c>
      <c r="B2692" s="14" t="inlineStr">
        <is>
          <t>Dr kitchen limited</t>
        </is>
      </c>
      <c r="C2692" s="14" t="inlineStr">
        <is>
          <t>Ikoyi</t>
        </is>
      </c>
      <c r="D2692" s="14" t="inlineStr">
        <is>
          <t>Restaurant / Food</t>
        </is>
      </c>
      <c r="E2692" s="14" t="inlineStr">
        <is>
          <t>Caterer</t>
        </is>
      </c>
      <c r="F2692" s="26" t="n">
        <v>15.3</v>
      </c>
      <c r="G2692" s="27" t="inlineStr">
        <is>
          <t>Cold - little evidence of delivery</t>
        </is>
      </c>
      <c r="H2692" s="21" t="inlineStr">
        <is>
          <t>Floor - not enriched</t>
        </is>
      </c>
      <c r="I2692" s="14" t="n">
        <v>0</v>
      </c>
      <c r="J2692" s="14" t="n">
        <v>0</v>
      </c>
      <c r="K2692" s="14" t="n">
        <v>0</v>
      </c>
      <c r="L2692" s="14" t="n">
        <v>0</v>
      </c>
      <c r="M2692" s="14" t="n">
        <v>0</v>
      </c>
      <c r="N2692" s="14" t="n">
        <v>4.3</v>
      </c>
      <c r="O2692" s="14" t="n">
        <v>0</v>
      </c>
      <c r="P2692" s="14" t="n">
        <v>0</v>
      </c>
      <c r="Q2692" s="14" t="n">
        <v>0</v>
      </c>
      <c r="R2692" s="14" t="n">
        <v>6</v>
      </c>
      <c r="S2692" s="14" t="n">
        <v>5</v>
      </c>
      <c r="T2692" s="17" t="n">
        <v>5</v>
      </c>
      <c r="U2692" s="18" t="n">
        <v>2</v>
      </c>
      <c r="V2692" s="14" t="inlineStr">
        <is>
          <t>+2348094104098</t>
        </is>
      </c>
      <c r="W2692" s="14" t="inlineStr">
        <is>
          <t>+2348094104098</t>
        </is>
      </c>
      <c r="X2692" s="14" t="n"/>
      <c r="Y2692" s="14" t="n"/>
      <c r="Z2692" s="14" t="n"/>
      <c r="AA2692" s="14" t="n"/>
      <c r="AB2692" s="14" t="n"/>
      <c r="AC2692" s="14" t="n"/>
      <c r="AD2692" s="14" t="n"/>
      <c r="AE2692" s="14" t="n"/>
      <c r="AF2692" s="14" t="n">
        <v>1</v>
      </c>
      <c r="AG2692" s="19" t="inlineStr">
        <is>
          <t>33 Hawley St</t>
        </is>
      </c>
      <c r="AH2692" s="20" t="n">
        <v>6.4508979</v>
      </c>
      <c r="AI2692" s="20" t="n">
        <v>3.4030746</v>
      </c>
      <c r="AJ2692" s="14" t="inlineStr">
        <is>
          <t>https://www.google.com/maps/place/Dr+kitchen+limited/data=!4m7!3m6!1s0x103b8b4c192896df:0x17b68508e1a0a82d!8m2!3d6.4508979!4d3.4030746!16s%2Fg%2F11qmn6t7h_!19sChIJ35YoGUyLOxARLaig4QiFthc?authuser=0&amp;hl=en&amp;g_ep=EgoyMDI2MDkzMC4wIJJjKgBIAVAD&amp;rclk=1</t>
        </is>
      </c>
      <c r="AK2692" s="14" t="inlineStr">
        <is>
          <t>Google Maps (sweep, Oct 2026)</t>
        </is>
      </c>
      <c r="AL2692" s="14" t="inlineStr">
        <is>
          <t>2026-10-06</t>
        </is>
      </c>
      <c r="AM2692" s="14" t="inlineStr">
        <is>
          <t>Not approached</t>
        </is>
      </c>
      <c r="AN2692" s="19" t="n"/>
    </row>
    <row r="2693">
      <c r="A2693" s="14" t="n">
        <v>2692</v>
      </c>
      <c r="B2693" s="14" t="inlineStr">
        <is>
          <t>Exquisite Outdoor Catering Services</t>
        </is>
      </c>
      <c r="C2693" s="14" t="inlineStr">
        <is>
          <t>Ikoyi</t>
        </is>
      </c>
      <c r="D2693" s="14" t="inlineStr">
        <is>
          <t>Restaurant / Food</t>
        </is>
      </c>
      <c r="E2693" s="14" t="inlineStr">
        <is>
          <t>Caterer</t>
        </is>
      </c>
      <c r="F2693" s="26" t="n">
        <v>15.3</v>
      </c>
      <c r="G2693" s="27" t="inlineStr">
        <is>
          <t>Cold - little evidence of delivery</t>
        </is>
      </c>
      <c r="H2693" s="21" t="inlineStr">
        <is>
          <t>Floor - not enriched</t>
        </is>
      </c>
      <c r="I2693" s="14" t="n">
        <v>0</v>
      </c>
      <c r="J2693" s="14" t="n">
        <v>0</v>
      </c>
      <c r="K2693" s="14" t="n">
        <v>0</v>
      </c>
      <c r="L2693" s="14" t="n">
        <v>0</v>
      </c>
      <c r="M2693" s="14" t="n">
        <v>0</v>
      </c>
      <c r="N2693" s="14" t="n">
        <v>4.3</v>
      </c>
      <c r="O2693" s="14" t="n">
        <v>0</v>
      </c>
      <c r="P2693" s="14" t="n">
        <v>0</v>
      </c>
      <c r="Q2693" s="14" t="n">
        <v>0</v>
      </c>
      <c r="R2693" s="14" t="n">
        <v>6</v>
      </c>
      <c r="S2693" s="14" t="n">
        <v>5</v>
      </c>
      <c r="T2693" s="17" t="n">
        <v>5</v>
      </c>
      <c r="U2693" s="18" t="n">
        <v>2</v>
      </c>
      <c r="V2693" s="14" t="inlineStr">
        <is>
          <t>+2349027071092</t>
        </is>
      </c>
      <c r="W2693" s="14" t="inlineStr">
        <is>
          <t>+2349027071092</t>
        </is>
      </c>
      <c r="X2693" s="14" t="n"/>
      <c r="Y2693" s="14" t="n"/>
      <c r="Z2693" s="14" t="n"/>
      <c r="AA2693" s="14" t="n"/>
      <c r="AB2693" s="14" t="n"/>
      <c r="AC2693" s="14" t="n"/>
      <c r="AD2693" s="14" t="n"/>
      <c r="AE2693" s="14" t="n"/>
      <c r="AF2693" s="14" t="n">
        <v>1</v>
      </c>
      <c r="AG2693" s="19" t="inlineStr">
        <is>
          <t>"Very delicious food, good presentation and timely delivery 👍👍"</t>
        </is>
      </c>
      <c r="AH2693" s="20" t="n">
        <v>6.4483221</v>
      </c>
      <c r="AI2693" s="20" t="n">
        <v>3.410724</v>
      </c>
      <c r="AJ2693" s="14" t="inlineStr">
        <is>
          <t>https://www.google.com/maps/place/Exquisite+Outdoor+Catering+Services/data=!4m7!3m6!1s0x103b8b1a6b77fbe5:0x7f1f700d066b4c64!8m2!3d6.4483221!4d3.410724!16s%2Fg%2F11rpv08zlc!19sChIJ5ft3axqLOxARZExrBg1wH38?authuser=0&amp;hl=en&amp;g_ep=EgoyMDI2MDkzMC4wIJJjKgBIAVAD&amp;rclk=1</t>
        </is>
      </c>
      <c r="AK2693" s="14" t="inlineStr">
        <is>
          <t>Google Maps (sweep, Oct 2026)</t>
        </is>
      </c>
      <c r="AL2693" s="14" t="inlineStr">
        <is>
          <t>2026-10-06</t>
        </is>
      </c>
      <c r="AM2693" s="14" t="inlineStr">
        <is>
          <t>Not approached</t>
        </is>
      </c>
      <c r="AN2693" s="19" t="n"/>
    </row>
    <row r="2694">
      <c r="A2694" s="14" t="n">
        <v>2693</v>
      </c>
      <c r="B2694" s="14" t="inlineStr">
        <is>
          <t>Kawo Smoked Spicy Guinea Fowl</t>
        </is>
      </c>
      <c r="C2694" s="14" t="inlineStr">
        <is>
          <t>Ikoyi</t>
        </is>
      </c>
      <c r="D2694" s="14" t="inlineStr">
        <is>
          <t>Restaurant / Food</t>
        </is>
      </c>
      <c r="E2694" s="14" t="inlineStr">
        <is>
          <t>Fast Food</t>
        </is>
      </c>
      <c r="F2694" s="26" t="n">
        <v>15.3</v>
      </c>
      <c r="G2694" s="27" t="inlineStr">
        <is>
          <t>Cold - little evidence of delivery</t>
        </is>
      </c>
      <c r="H2694" s="21" t="inlineStr">
        <is>
          <t>Floor - not enriched</t>
        </is>
      </c>
      <c r="I2694" s="14" t="n">
        <v>0</v>
      </c>
      <c r="J2694" s="14" t="n">
        <v>0</v>
      </c>
      <c r="K2694" s="14" t="n">
        <v>0</v>
      </c>
      <c r="L2694" s="14" t="n">
        <v>0</v>
      </c>
      <c r="M2694" s="14" t="n">
        <v>0</v>
      </c>
      <c r="N2694" s="14" t="n">
        <v>4.3</v>
      </c>
      <c r="O2694" s="14" t="n">
        <v>0</v>
      </c>
      <c r="P2694" s="14" t="n">
        <v>0</v>
      </c>
      <c r="Q2694" s="14" t="n">
        <v>0</v>
      </c>
      <c r="R2694" s="14" t="n">
        <v>6</v>
      </c>
      <c r="S2694" s="14" t="n">
        <v>5</v>
      </c>
      <c r="T2694" s="17" t="n">
        <v>5</v>
      </c>
      <c r="U2694" s="18" t="n">
        <v>2</v>
      </c>
      <c r="V2694" s="14" t="n"/>
      <c r="W2694" s="14" t="n"/>
      <c r="X2694" s="14" t="n"/>
      <c r="Y2694" s="14" t="n"/>
      <c r="Z2694" s="14" t="n"/>
      <c r="AA2694" s="14" t="n"/>
      <c r="AB2694" s="14" t="n"/>
      <c r="AC2694" s="14" t="n"/>
      <c r="AD2694" s="14" t="n"/>
      <c r="AE2694" s="14" t="n"/>
      <c r="AF2694" s="14" t="n">
        <v>0</v>
      </c>
      <c r="AG2694" s="19" t="inlineStr">
        <is>
          <t>7-12 Rumens Rd</t>
        </is>
      </c>
      <c r="AH2694" s="20" t="n">
        <v>6.4482844</v>
      </c>
      <c r="AI2694" s="20" t="n">
        <v>3.4304955</v>
      </c>
      <c r="AJ2694" s="14" t="inlineStr">
        <is>
          <t>https://www.google.com/maps/place/Kawo+Smoked+Spicy+Guinea+Fowl/data=!4m7!3m6!1s0x103bf5002e1bffdb:0x3097e75b138bc18e!8m2!3d6.4482844!4d3.4304955!16s%2Fg%2F11zd97qdvc!19sChIJ2_8bLgD1OxARjsGLE1vnlzA?authuser=0&amp;hl=en&amp;g_ep=EgoyMDI2MDkzMC4wIJJjKgBIAVAD&amp;rclk=1</t>
        </is>
      </c>
      <c r="AK2694" s="14" t="inlineStr">
        <is>
          <t>Google Maps (sweep, Oct 2026)</t>
        </is>
      </c>
      <c r="AL2694" s="14" t="inlineStr">
        <is>
          <t>2026-10-06</t>
        </is>
      </c>
      <c r="AM2694" s="14" t="inlineStr">
        <is>
          <t>Not approached</t>
        </is>
      </c>
      <c r="AN2694" s="19" t="n"/>
    </row>
    <row r="2695">
      <c r="A2695" s="14" t="n">
        <v>2694</v>
      </c>
      <c r="B2695" s="14" t="inlineStr">
        <is>
          <t>TANAVID PHARMACY</t>
        </is>
      </c>
      <c r="C2695" s="14" t="inlineStr">
        <is>
          <t>Ikoyi</t>
        </is>
      </c>
      <c r="D2695" s="14" t="inlineStr">
        <is>
          <t>Pharmacy</t>
        </is>
      </c>
      <c r="E2695" s="14" t="inlineStr">
        <is>
          <t>Pharmacy</t>
        </is>
      </c>
      <c r="F2695" s="26" t="n">
        <v>15.3</v>
      </c>
      <c r="G2695" s="27" t="inlineStr">
        <is>
          <t>Cold - little evidence of delivery</t>
        </is>
      </c>
      <c r="H2695" s="21" t="inlineStr">
        <is>
          <t>Floor - not enriched</t>
        </is>
      </c>
      <c r="I2695" s="14" t="n">
        <v>0</v>
      </c>
      <c r="J2695" s="14" t="n">
        <v>0</v>
      </c>
      <c r="K2695" s="14" t="n">
        <v>0</v>
      </c>
      <c r="L2695" s="14" t="n">
        <v>0</v>
      </c>
      <c r="M2695" s="14" t="n">
        <v>0</v>
      </c>
      <c r="N2695" s="14" t="n">
        <v>6.3</v>
      </c>
      <c r="O2695" s="14" t="n">
        <v>0</v>
      </c>
      <c r="P2695" s="14" t="n">
        <v>0</v>
      </c>
      <c r="Q2695" s="14" t="n">
        <v>0</v>
      </c>
      <c r="R2695" s="14" t="n">
        <v>4</v>
      </c>
      <c r="S2695" s="14" t="n">
        <v>5</v>
      </c>
      <c r="T2695" s="17" t="n">
        <v>5</v>
      </c>
      <c r="U2695" s="18" t="n">
        <v>4</v>
      </c>
      <c r="V2695" s="14" t="inlineStr">
        <is>
          <t>+2349167574015</t>
        </is>
      </c>
      <c r="W2695" s="14" t="inlineStr">
        <is>
          <t>+2349167574015</t>
        </is>
      </c>
      <c r="X2695" s="14" t="n"/>
      <c r="Y2695" s="14" t="n"/>
      <c r="Z2695" s="14" t="n"/>
      <c r="AA2695" s="14" t="n"/>
      <c r="AB2695" s="14" t="n"/>
      <c r="AC2695" s="14" t="n"/>
      <c r="AD2695" s="14" t="n"/>
      <c r="AE2695" s="14" t="n"/>
      <c r="AF2695" s="14" t="n">
        <v>1</v>
      </c>
      <c r="AG2695" s="19" t="inlineStr">
        <is>
          <t>Mattoris mall 4 Adekunle Lawal street, Off Osborne Rd</t>
        </is>
      </c>
      <c r="AH2695" s="20" t="n">
        <v>6.4530716</v>
      </c>
      <c r="AI2695" s="20" t="n">
        <v>3.4225053</v>
      </c>
      <c r="AJ2695" s="14" t="inlineStr">
        <is>
          <t>https://www.google.com/maps/place/TANAVID+PHARMACY/data=!4m7!3m6!1s0x103bf5a8c1c48c95:0xf4bbc19d756f7181!8m2!3d6.4530716!4d3.4225053!16s%2Fg%2F11t8lvrrbb!19sChIJlYzEwaj1OxARgXFvdZ3Bu_Q?authuser=0&amp;hl=en&amp;g_ep=EgoyMDI2MDkzMC4wIJJjKgBIAVAD&amp;rclk=1</t>
        </is>
      </c>
      <c r="AK2695" s="14" t="inlineStr">
        <is>
          <t>Google Maps (sweep, Oct 2026)</t>
        </is>
      </c>
      <c r="AL2695" s="14" t="inlineStr">
        <is>
          <t>2026-10-06</t>
        </is>
      </c>
      <c r="AM2695" s="14" t="inlineStr">
        <is>
          <t>Not approached</t>
        </is>
      </c>
      <c r="AN2695" s="19" t="n"/>
    </row>
    <row r="2696">
      <c r="A2696" s="14" t="n">
        <v>2695</v>
      </c>
      <c r="B2696" s="14" t="inlineStr">
        <is>
          <t>Bonum Bakery &amp; Eatery</t>
        </is>
      </c>
      <c r="C2696" s="14" t="inlineStr">
        <is>
          <t>Lekki Phase 1</t>
        </is>
      </c>
      <c r="D2696" s="14" t="inlineStr">
        <is>
          <t>Restaurant / Food</t>
        </is>
      </c>
      <c r="E2696" s="14" t="inlineStr">
        <is>
          <t>Bakery</t>
        </is>
      </c>
      <c r="F2696" s="26" t="n">
        <v>15.3</v>
      </c>
      <c r="G2696" s="27" t="inlineStr">
        <is>
          <t>Cold - little evidence of delivery</t>
        </is>
      </c>
      <c r="H2696" s="21" t="inlineStr">
        <is>
          <t>Floor - not enriched</t>
        </is>
      </c>
      <c r="I2696" s="14" t="n">
        <v>0</v>
      </c>
      <c r="J2696" s="14" t="n">
        <v>0</v>
      </c>
      <c r="K2696" s="14" t="n">
        <v>0</v>
      </c>
      <c r="L2696" s="14" t="n">
        <v>0</v>
      </c>
      <c r="M2696" s="14" t="n">
        <v>0</v>
      </c>
      <c r="N2696" s="14" t="n">
        <v>4.3</v>
      </c>
      <c r="O2696" s="14" t="n">
        <v>0</v>
      </c>
      <c r="P2696" s="14" t="n">
        <v>0</v>
      </c>
      <c r="Q2696" s="14" t="n">
        <v>0</v>
      </c>
      <c r="R2696" s="14" t="n">
        <v>6</v>
      </c>
      <c r="S2696" s="14" t="n">
        <v>5</v>
      </c>
      <c r="T2696" s="17" t="n">
        <v>5</v>
      </c>
      <c r="U2696" s="18" t="n">
        <v>2</v>
      </c>
      <c r="V2696" s="14" t="n"/>
      <c r="W2696" s="14" t="n"/>
      <c r="X2696" s="14" t="n"/>
      <c r="Y2696" s="14" t="n"/>
      <c r="Z2696" s="14" t="n"/>
      <c r="AA2696" s="14" t="n"/>
      <c r="AB2696" s="14" t="n"/>
      <c r="AC2696" s="14" t="n"/>
      <c r="AD2696" s="14" t="n"/>
      <c r="AE2696" s="14" t="n"/>
      <c r="AF2696" s="14" t="n">
        <v>0</v>
      </c>
      <c r="AG2696" s="19" t="inlineStr">
        <is>
          <t>21 Bisola Durosinmi Etti Dr</t>
        </is>
      </c>
      <c r="AH2696" s="20" t="n">
        <v>6.4374637</v>
      </c>
      <c r="AI2696" s="20" t="n">
        <v>3.465113</v>
      </c>
      <c r="AJ2696" s="14" t="inlineStr">
        <is>
          <t>https://www.google.com/maps/place/Bonum+Bakery+%26+Eatery/data=!4m7!3m6!1s0x103bf51ec8d20d03:0x92ec1777803f0656!8m2!3d6.4374637!4d3.465113!16s%2Fg%2F11ydj4vh_b!19sChIJAw3SyB71OxARVgY_gHcX7JI?authuser=0&amp;hl=en&amp;g_ep=EgoyMDI2MDkzMC4wIJJjKgBIAVAD&amp;rclk=1</t>
        </is>
      </c>
      <c r="AK2696" s="14" t="inlineStr">
        <is>
          <t>Google Maps (sweep, Oct 2026)</t>
        </is>
      </c>
      <c r="AL2696" s="14" t="inlineStr">
        <is>
          <t>2026-10-06</t>
        </is>
      </c>
      <c r="AM2696" s="14" t="inlineStr">
        <is>
          <t>Not approached</t>
        </is>
      </c>
      <c r="AN2696" s="19" t="n"/>
    </row>
    <row r="2697">
      <c r="A2697" s="14" t="n">
        <v>2696</v>
      </c>
      <c r="B2697" s="14" t="inlineStr">
        <is>
          <t>Chop and smile foods</t>
        </is>
      </c>
      <c r="C2697" s="14" t="inlineStr">
        <is>
          <t>Lekki Phase 1</t>
        </is>
      </c>
      <c r="D2697" s="14" t="inlineStr">
        <is>
          <t>Restaurant / Food</t>
        </is>
      </c>
      <c r="E2697" s="14" t="inlineStr">
        <is>
          <t>Fast Food</t>
        </is>
      </c>
      <c r="F2697" s="26" t="n">
        <v>15.3</v>
      </c>
      <c r="G2697" s="27" t="inlineStr">
        <is>
          <t>Cold - little evidence of delivery</t>
        </is>
      </c>
      <c r="H2697" s="21" t="inlineStr">
        <is>
          <t>Floor - not enriched</t>
        </is>
      </c>
      <c r="I2697" s="14" t="n">
        <v>0</v>
      </c>
      <c r="J2697" s="14" t="n">
        <v>0</v>
      </c>
      <c r="K2697" s="14" t="n">
        <v>0</v>
      </c>
      <c r="L2697" s="14" t="n">
        <v>0</v>
      </c>
      <c r="M2697" s="14" t="n">
        <v>0</v>
      </c>
      <c r="N2697" s="14" t="n">
        <v>4.3</v>
      </c>
      <c r="O2697" s="14" t="n">
        <v>0</v>
      </c>
      <c r="P2697" s="14" t="n">
        <v>0</v>
      </c>
      <c r="Q2697" s="14" t="n">
        <v>0</v>
      </c>
      <c r="R2697" s="14" t="n">
        <v>6</v>
      </c>
      <c r="S2697" s="14" t="n">
        <v>5</v>
      </c>
      <c r="T2697" s="17" t="n">
        <v>5</v>
      </c>
      <c r="U2697" s="18" t="n">
        <v>2</v>
      </c>
      <c r="V2697" s="14" t="n"/>
      <c r="W2697" s="14" t="n"/>
      <c r="X2697" s="14" t="n"/>
      <c r="Y2697" s="14" t="n"/>
      <c r="Z2697" s="14" t="n"/>
      <c r="AA2697" s="14" t="n"/>
      <c r="AB2697" s="14" t="n"/>
      <c r="AC2697" s="14" t="n"/>
      <c r="AD2697" s="14" t="n"/>
      <c r="AE2697" s="14" t="n"/>
      <c r="AF2697" s="14" t="n">
        <v>0</v>
      </c>
      <c r="AG2697" s="19" t="inlineStr">
        <is>
          <t>6b shaffi sule Street lekki phase 1, off Admiralty Way</t>
        </is>
      </c>
      <c r="AH2697" s="20" t="n">
        <v>6.4460511</v>
      </c>
      <c r="AI2697" s="20" t="n">
        <v>3.4562936</v>
      </c>
      <c r="AJ2697" s="14" t="inlineStr">
        <is>
          <t>https://www.google.com/maps/place/Chop+and+smile+foods/data=!4m7!3m6!1s0x103bf55f4a259be1:0x9000c37bac4a3322!8m2!3d6.4460511!4d3.4562936!16s%2Fg%2F11tc1ybwy7!19sChIJ4ZslSl_1OxARIjNKrHvDAJA?authuser=0&amp;hl=en&amp;g_ep=EgoyMDI2MDkzMC4wIJJjKgBIAVAD&amp;rclk=1</t>
        </is>
      </c>
      <c r="AK2697" s="14" t="inlineStr">
        <is>
          <t>Google Maps (sweep, Oct 2026)</t>
        </is>
      </c>
      <c r="AL2697" s="14" t="inlineStr">
        <is>
          <t>2026-10-06</t>
        </is>
      </c>
      <c r="AM2697" s="14" t="inlineStr">
        <is>
          <t>Not approached</t>
        </is>
      </c>
      <c r="AN2697" s="19" t="n"/>
    </row>
    <row r="2698">
      <c r="A2698" s="14" t="n">
        <v>2697</v>
      </c>
      <c r="B2698" s="14" t="inlineStr">
        <is>
          <t>Gazzy Restaurant</t>
        </is>
      </c>
      <c r="C2698" s="14" t="inlineStr">
        <is>
          <t>Lekki Phase 1</t>
        </is>
      </c>
      <c r="D2698" s="14" t="inlineStr">
        <is>
          <t>Restaurant / Food</t>
        </is>
      </c>
      <c r="E2698" s="14" t="inlineStr">
        <is>
          <t>Restaurant</t>
        </is>
      </c>
      <c r="F2698" s="26" t="n">
        <v>15.3</v>
      </c>
      <c r="G2698" s="27" t="inlineStr">
        <is>
          <t>Cold - little evidence of delivery</t>
        </is>
      </c>
      <c r="H2698" s="21" t="inlineStr">
        <is>
          <t>Floor - not enriched</t>
        </is>
      </c>
      <c r="I2698" s="14" t="n">
        <v>0</v>
      </c>
      <c r="J2698" s="14" t="n">
        <v>0</v>
      </c>
      <c r="K2698" s="14" t="n">
        <v>0</v>
      </c>
      <c r="L2698" s="14" t="n">
        <v>0</v>
      </c>
      <c r="M2698" s="14" t="n">
        <v>0</v>
      </c>
      <c r="N2698" s="14" t="n">
        <v>4.3</v>
      </c>
      <c r="O2698" s="14" t="n">
        <v>0</v>
      </c>
      <c r="P2698" s="14" t="n">
        <v>0</v>
      </c>
      <c r="Q2698" s="14" t="n">
        <v>0</v>
      </c>
      <c r="R2698" s="14" t="n">
        <v>6</v>
      </c>
      <c r="S2698" s="14" t="n">
        <v>5</v>
      </c>
      <c r="T2698" s="17" t="n">
        <v>5</v>
      </c>
      <c r="U2698" s="18" t="n">
        <v>2</v>
      </c>
      <c r="V2698" s="14" t="n"/>
      <c r="W2698" s="14" t="n"/>
      <c r="X2698" s="14" t="n"/>
      <c r="Y2698" s="14" t="n"/>
      <c r="Z2698" s="14" t="n"/>
      <c r="AA2698" s="14" t="n"/>
      <c r="AB2698" s="14" t="n"/>
      <c r="AC2698" s="14" t="n"/>
      <c r="AD2698" s="14" t="n"/>
      <c r="AE2698" s="14" t="n"/>
      <c r="AF2698" s="14" t="n">
        <v>0</v>
      </c>
      <c r="AG2698" s="19" t="inlineStr">
        <is>
          <t>phase 1, 15 Hakeem Dickson link road Eti osa Lekki</t>
        </is>
      </c>
      <c r="AH2698" s="20" t="n">
        <v>6.4406819</v>
      </c>
      <c r="AI2698" s="20" t="n">
        <v>3.474906</v>
      </c>
      <c r="AJ2698" s="14" t="inlineStr">
        <is>
          <t>https://www.google.com/maps/place/Gazzy+Restaurant/data=!4m7!3m6!1s0x103bf599100b994b:0xbb59681d6db01a55!8m2!3d6.4406819!4d3.474906!16s%2Fg%2F11vys2pdgy!19sChIJS5kLEJn1OxARVRqwbR1oWbs?authuser=0&amp;hl=en&amp;g_ep=EgoyMDI2MDkzMC4wIJJjKgBIAVAD&amp;rclk=1</t>
        </is>
      </c>
      <c r="AK2698" s="14" t="inlineStr">
        <is>
          <t>Google Maps (sweep, Oct 2026)</t>
        </is>
      </c>
      <c r="AL2698" s="14" t="inlineStr">
        <is>
          <t>2026-10-06</t>
        </is>
      </c>
      <c r="AM2698" s="14" t="inlineStr">
        <is>
          <t>Not approached</t>
        </is>
      </c>
      <c r="AN2698" s="19" t="n"/>
    </row>
    <row r="2699">
      <c r="A2699" s="14" t="n">
        <v>2698</v>
      </c>
      <c r="B2699" s="14" t="inlineStr">
        <is>
          <t>Global Suya Goodies</t>
        </is>
      </c>
      <c r="C2699" s="14" t="inlineStr">
        <is>
          <t>Lekki Phase 1</t>
        </is>
      </c>
      <c r="D2699" s="14" t="inlineStr">
        <is>
          <t>Restaurant / Food</t>
        </is>
      </c>
      <c r="E2699" s="14" t="inlineStr">
        <is>
          <t>Grill</t>
        </is>
      </c>
      <c r="F2699" s="26" t="n">
        <v>15.3</v>
      </c>
      <c r="G2699" s="27" t="inlineStr">
        <is>
          <t>Cold - little evidence of delivery</t>
        </is>
      </c>
      <c r="H2699" s="21" t="inlineStr">
        <is>
          <t>Floor - not enriched</t>
        </is>
      </c>
      <c r="I2699" s="14" t="n">
        <v>0</v>
      </c>
      <c r="J2699" s="14" t="n">
        <v>0</v>
      </c>
      <c r="K2699" s="14" t="n">
        <v>0</v>
      </c>
      <c r="L2699" s="14" t="n">
        <v>0</v>
      </c>
      <c r="M2699" s="14" t="n">
        <v>0</v>
      </c>
      <c r="N2699" s="14" t="n">
        <v>4.3</v>
      </c>
      <c r="O2699" s="14" t="n">
        <v>0</v>
      </c>
      <c r="P2699" s="14" t="n">
        <v>0</v>
      </c>
      <c r="Q2699" s="14" t="n">
        <v>0</v>
      </c>
      <c r="R2699" s="14" t="n">
        <v>6</v>
      </c>
      <c r="S2699" s="14" t="n">
        <v>5</v>
      </c>
      <c r="T2699" s="17" t="n">
        <v>4.5</v>
      </c>
      <c r="U2699" s="18" t="n">
        <v>2</v>
      </c>
      <c r="V2699" s="14" t="inlineStr">
        <is>
          <t>+2348115558888</t>
        </is>
      </c>
      <c r="W2699" s="14" t="inlineStr">
        <is>
          <t>+2348115558888</t>
        </is>
      </c>
      <c r="X2699" s="14" t="n"/>
      <c r="Y2699" s="14" t="n"/>
      <c r="Z2699" s="14" t="n"/>
      <c r="AA2699" s="14" t="n"/>
      <c r="AB2699" s="14" t="n"/>
      <c r="AC2699" s="14" t="n"/>
      <c r="AD2699" s="14" t="n"/>
      <c r="AE2699" s="14" t="n"/>
      <c r="AF2699" s="14" t="n">
        <v>1</v>
      </c>
      <c r="AG2699" s="19" t="inlineStr">
        <is>
          <t>117, Akiogun Road, Oniru 37 Glover Court, Ikoyi, Lagos Aaron Lekki Mall 12b Olubunmi Owa Street Lekki Phase 1</t>
        </is>
      </c>
      <c r="AH2699" s="20" t="n">
        <v>6.4456305</v>
      </c>
      <c r="AI2699" s="20" t="n">
        <v>3.4712559</v>
      </c>
      <c r="AJ2699" s="14" t="inlineStr">
        <is>
          <t>https://www.google.com/maps/place/Global+Suya+Goodies/data=!4m7!3m6!1s0x103bf54e634ac975:0xdaf9f88eb10e3638!8m2!3d6.4456305!4d3.4712559!16s%2Fg%2F11kpz__sxh!19sChIJdclKY071OxARODYOsY74-do?authuser=0&amp;hl=en&amp;g_ep=EgoyMDI2MDkzMC4wIJJjKgBIAVAD&amp;rclk=1</t>
        </is>
      </c>
      <c r="AK2699" s="14" t="inlineStr">
        <is>
          <t>Multiple sources (cross-verified)</t>
        </is>
      </c>
      <c r="AL2699" s="14" t="inlineStr">
        <is>
          <t>2026-10-06</t>
        </is>
      </c>
      <c r="AM2699" s="14" t="inlineStr">
        <is>
          <t>Not approached</t>
        </is>
      </c>
      <c r="AN2699" s="19" t="n"/>
    </row>
    <row r="2700">
      <c r="A2700" s="14" t="n">
        <v>2699</v>
      </c>
      <c r="B2700" s="14" t="inlineStr">
        <is>
          <t>Morocco restaurant</t>
        </is>
      </c>
      <c r="C2700" s="14" t="inlineStr">
        <is>
          <t>Lekki Phase 1</t>
        </is>
      </c>
      <c r="D2700" s="14" t="inlineStr">
        <is>
          <t>Restaurant / Food</t>
        </is>
      </c>
      <c r="E2700" s="14" t="inlineStr">
        <is>
          <t>Restaurant</t>
        </is>
      </c>
      <c r="F2700" s="26" t="n">
        <v>15.3</v>
      </c>
      <c r="G2700" s="27" t="inlineStr">
        <is>
          <t>Cold - little evidence of delivery</t>
        </is>
      </c>
      <c r="H2700" s="21" t="inlineStr">
        <is>
          <t>Floor - not enriched</t>
        </is>
      </c>
      <c r="I2700" s="14" t="n">
        <v>0</v>
      </c>
      <c r="J2700" s="14" t="n">
        <v>0</v>
      </c>
      <c r="K2700" s="14" t="n">
        <v>0</v>
      </c>
      <c r="L2700" s="14" t="n">
        <v>0</v>
      </c>
      <c r="M2700" s="14" t="n">
        <v>0</v>
      </c>
      <c r="N2700" s="14" t="n">
        <v>4.3</v>
      </c>
      <c r="O2700" s="14" t="n">
        <v>0</v>
      </c>
      <c r="P2700" s="14" t="n">
        <v>0</v>
      </c>
      <c r="Q2700" s="14" t="n">
        <v>0</v>
      </c>
      <c r="R2700" s="14" t="n">
        <v>6</v>
      </c>
      <c r="S2700" s="14" t="n">
        <v>5</v>
      </c>
      <c r="T2700" s="17" t="n">
        <v>4.5</v>
      </c>
      <c r="U2700" s="18" t="n">
        <v>2</v>
      </c>
      <c r="V2700" s="14" t="n"/>
      <c r="W2700" s="14" t="n"/>
      <c r="X2700" s="14" t="n"/>
      <c r="Y2700" s="14" t="n"/>
      <c r="Z2700" s="14" t="n"/>
      <c r="AA2700" s="14" t="n"/>
      <c r="AB2700" s="14" t="n"/>
      <c r="AC2700" s="14" t="n"/>
      <c r="AD2700" s="14" t="n"/>
      <c r="AE2700" s="14" t="n"/>
      <c r="AF2700" s="14" t="n">
        <v>0</v>
      </c>
      <c r="AG2700" s="19" t="inlineStr">
        <is>
          <t>CFP5+PRR Ommission Emporium</t>
        </is>
      </c>
      <c r="AH2700" s="20" t="n">
        <v>6.4368544</v>
      </c>
      <c r="AI2700" s="20" t="n">
        <v>3.4595045</v>
      </c>
      <c r="AJ2700" s="14" t="inlineStr">
        <is>
          <t>https://www.google.com/maps/place/Morocco+restaurant/data=!4m7!3m6!1s0x103bf506e24a5de9:0x722f0b2aada75c88!8m2!3d6.4368544!4d3.4595045!16s%2Fg%2F11r_msxk9m!19sChIJ6V1K4gb1OxARiFynrSoLL3I?authuser=0&amp;hl=en&amp;g_ep=EgoyMDI2MDkzMC4wIJJjKgBIAVAD&amp;rclk=1</t>
        </is>
      </c>
      <c r="AK2700" s="14" t="inlineStr">
        <is>
          <t>Google Maps (sweep, Oct 2026)</t>
        </is>
      </c>
      <c r="AL2700" s="14" t="inlineStr">
        <is>
          <t>2026-10-06</t>
        </is>
      </c>
      <c r="AM2700" s="14" t="inlineStr">
        <is>
          <t>Not approached</t>
        </is>
      </c>
      <c r="AN2700" s="19" t="n"/>
    </row>
    <row r="2701">
      <c r="A2701" s="14" t="n">
        <v>2700</v>
      </c>
      <c r="B2701" s="14" t="inlineStr">
        <is>
          <t>QMB Restaurant</t>
        </is>
      </c>
      <c r="C2701" s="14" t="inlineStr">
        <is>
          <t>Lekki Phase 1</t>
        </is>
      </c>
      <c r="D2701" s="14" t="inlineStr">
        <is>
          <t>Restaurant / Food</t>
        </is>
      </c>
      <c r="E2701" s="14" t="inlineStr">
        <is>
          <t>Restaurant</t>
        </is>
      </c>
      <c r="F2701" s="26" t="n">
        <v>15.3</v>
      </c>
      <c r="G2701" s="27" t="inlineStr">
        <is>
          <t>Cold - little evidence of delivery</t>
        </is>
      </c>
      <c r="H2701" s="21" t="inlineStr">
        <is>
          <t>Floor - not enriched</t>
        </is>
      </c>
      <c r="I2701" s="14" t="n">
        <v>0</v>
      </c>
      <c r="J2701" s="14" t="n">
        <v>0</v>
      </c>
      <c r="K2701" s="14" t="n">
        <v>0</v>
      </c>
      <c r="L2701" s="14" t="n">
        <v>0</v>
      </c>
      <c r="M2701" s="14" t="n">
        <v>0</v>
      </c>
      <c r="N2701" s="14" t="n">
        <v>4.3</v>
      </c>
      <c r="O2701" s="14" t="n">
        <v>0</v>
      </c>
      <c r="P2701" s="14" t="n">
        <v>0</v>
      </c>
      <c r="Q2701" s="14" t="n">
        <v>0</v>
      </c>
      <c r="R2701" s="14" t="n">
        <v>6</v>
      </c>
      <c r="S2701" s="14" t="n">
        <v>5</v>
      </c>
      <c r="T2701" s="17" t="n">
        <v>5</v>
      </c>
      <c r="U2701" s="18" t="n">
        <v>2</v>
      </c>
      <c r="V2701" s="14" t="n"/>
      <c r="W2701" s="14" t="n"/>
      <c r="X2701" s="14" t="n"/>
      <c r="Y2701" s="14" t="n"/>
      <c r="Z2701" s="14" t="n"/>
      <c r="AA2701" s="14" t="n"/>
      <c r="AB2701" s="14" t="n"/>
      <c r="AC2701" s="14" t="n"/>
      <c r="AD2701" s="14" t="n"/>
      <c r="AE2701" s="14" t="n"/>
      <c r="AF2701" s="14" t="n">
        <v>0</v>
      </c>
      <c r="AG2701" s="19" t="inlineStr">
        <is>
          <t>QMB Builder's Mart Rd, Lekki Phase I, Lekki 106104, Lagos</t>
        </is>
      </c>
      <c r="AH2701" s="20" t="n">
        <v>6.4315997</v>
      </c>
      <c r="AI2701" s="20" t="n">
        <v>3.4794088</v>
      </c>
      <c r="AJ2701" s="14" t="inlineStr">
        <is>
          <t>https://www.google.com/maps/place/QMB+Restaurant/data=!4m7!3m6!1s0x103bf5d6e316fb0b:0xce76712ac6889a65!8m2!3d6.4315997!4d3.4794088!16s%2Fg%2F11wxy9dhgx!19sChIJC_sW49b1OxARZZqIxipxds4?authuser=0&amp;hl=en&amp;g_ep=EgoyMDI2MDkzMC4wIJJjKgBIAVAD&amp;rclk=1</t>
        </is>
      </c>
      <c r="AK2701" s="14" t="inlineStr">
        <is>
          <t>Google Maps (sweep, Oct 2026)</t>
        </is>
      </c>
      <c r="AL2701" s="14" t="inlineStr">
        <is>
          <t>2026-10-06</t>
        </is>
      </c>
      <c r="AM2701" s="14" t="inlineStr">
        <is>
          <t>Not approached</t>
        </is>
      </c>
      <c r="AN2701" s="19" t="n"/>
    </row>
    <row r="2702">
      <c r="A2702" s="14" t="n">
        <v>2701</v>
      </c>
      <c r="B2702" s="14" t="inlineStr">
        <is>
          <t>Royal Tastee chicken and catering services</t>
        </is>
      </c>
      <c r="C2702" s="14" t="inlineStr">
        <is>
          <t>Lekki Phase 1</t>
        </is>
      </c>
      <c r="D2702" s="14" t="inlineStr">
        <is>
          <t>Restaurant / Food</t>
        </is>
      </c>
      <c r="E2702" s="14" t="inlineStr">
        <is>
          <t>Barbecue area</t>
        </is>
      </c>
      <c r="F2702" s="26" t="n">
        <v>15.3</v>
      </c>
      <c r="G2702" s="27" t="inlineStr">
        <is>
          <t>Cold - little evidence of delivery</t>
        </is>
      </c>
      <c r="H2702" s="21" t="inlineStr">
        <is>
          <t>Floor - not enriched</t>
        </is>
      </c>
      <c r="I2702" s="14" t="n">
        <v>0</v>
      </c>
      <c r="J2702" s="14" t="n">
        <v>0</v>
      </c>
      <c r="K2702" s="14" t="n">
        <v>0</v>
      </c>
      <c r="L2702" s="14" t="n">
        <v>0</v>
      </c>
      <c r="M2702" s="14" t="n">
        <v>0</v>
      </c>
      <c r="N2702" s="14" t="n">
        <v>4.3</v>
      </c>
      <c r="O2702" s="14" t="n">
        <v>0</v>
      </c>
      <c r="P2702" s="14" t="n">
        <v>0</v>
      </c>
      <c r="Q2702" s="14" t="n">
        <v>0</v>
      </c>
      <c r="R2702" s="14" t="n">
        <v>6</v>
      </c>
      <c r="S2702" s="14" t="n">
        <v>5</v>
      </c>
      <c r="T2702" s="17" t="n">
        <v>5</v>
      </c>
      <c r="U2702" s="18" t="n">
        <v>2</v>
      </c>
      <c r="V2702" s="14" t="inlineStr">
        <is>
          <t>+2347064444795</t>
        </is>
      </c>
      <c r="W2702" s="14" t="inlineStr">
        <is>
          <t>+2347064444795</t>
        </is>
      </c>
      <c r="X2702" s="14" t="n"/>
      <c r="Y2702" s="14" t="n"/>
      <c r="Z2702" s="14" t="n"/>
      <c r="AA2702" s="14" t="n"/>
      <c r="AB2702" s="14" t="n"/>
      <c r="AC2702" s="14" t="n"/>
      <c r="AD2702" s="14" t="n"/>
      <c r="AE2702" s="14" t="n"/>
      <c r="AF2702" s="14" t="n">
        <v>1</v>
      </c>
      <c r="AG2702" s="19" t="inlineStr">
        <is>
          <t>5b Wole Olateju Cres</t>
        </is>
      </c>
      <c r="AH2702" s="20" t="n">
        <v>6.4488583</v>
      </c>
      <c r="AI2702" s="20" t="n">
        <v>3.4553501</v>
      </c>
      <c r="AJ2702" s="14" t="inlineStr">
        <is>
          <t>https://www.google.com/maps/place/Royal+Tastee+chicken+and+catering+services/data=!4m7!3m6!1s0x103bf56c2df144c9:0x92016195209c97f4!8m2!3d6.4488583!4d3.4553501!16s%2Fg%2F11mb15s19n!19sChIJyUTxLWz1OxAR9JecIJVhAZI?authuser=0&amp;hl=en&amp;g_ep=EgoyMDI2MDkzMC4wIJJjKgBIAVAD&amp;rclk=1</t>
        </is>
      </c>
      <c r="AK2702" s="14" t="inlineStr">
        <is>
          <t>Google Maps (sweep, Oct 2026)</t>
        </is>
      </c>
      <c r="AL2702" s="14" t="inlineStr">
        <is>
          <t>2026-10-06</t>
        </is>
      </c>
      <c r="AM2702" s="14" t="inlineStr">
        <is>
          <t>Not approached</t>
        </is>
      </c>
      <c r="AN2702" s="19" t="n"/>
    </row>
    <row r="2703">
      <c r="A2703" s="14" t="n">
        <v>2702</v>
      </c>
      <c r="B2703" s="14" t="inlineStr">
        <is>
          <t>Sabel's Cakes</t>
        </is>
      </c>
      <c r="C2703" s="14" t="inlineStr">
        <is>
          <t>Lekki Phase 1</t>
        </is>
      </c>
      <c r="D2703" s="14" t="inlineStr">
        <is>
          <t>Restaurant / Food</t>
        </is>
      </c>
      <c r="E2703" s="14" t="inlineStr">
        <is>
          <t>Catering food and drink supplier</t>
        </is>
      </c>
      <c r="F2703" s="26" t="n">
        <v>15.3</v>
      </c>
      <c r="G2703" s="27" t="inlineStr">
        <is>
          <t>Cold - little evidence of delivery</t>
        </is>
      </c>
      <c r="H2703" s="21" t="inlineStr">
        <is>
          <t>Floor - not enriched</t>
        </is>
      </c>
      <c r="I2703" s="14" t="n">
        <v>0</v>
      </c>
      <c r="J2703" s="14" t="n">
        <v>0</v>
      </c>
      <c r="K2703" s="14" t="n">
        <v>0</v>
      </c>
      <c r="L2703" s="14" t="n">
        <v>0</v>
      </c>
      <c r="M2703" s="14" t="n">
        <v>0</v>
      </c>
      <c r="N2703" s="14" t="n">
        <v>4.3</v>
      </c>
      <c r="O2703" s="14" t="n">
        <v>0</v>
      </c>
      <c r="P2703" s="14" t="n">
        <v>0</v>
      </c>
      <c r="Q2703" s="14" t="n">
        <v>0</v>
      </c>
      <c r="R2703" s="14" t="n">
        <v>6</v>
      </c>
      <c r="S2703" s="14" t="n">
        <v>5</v>
      </c>
      <c r="T2703" s="17" t="n">
        <v>5</v>
      </c>
      <c r="U2703" s="18" t="n">
        <v>2</v>
      </c>
      <c r="V2703" s="14" t="inlineStr">
        <is>
          <t>+2347034243215</t>
        </is>
      </c>
      <c r="W2703" s="14" t="inlineStr">
        <is>
          <t>+2347034243215</t>
        </is>
      </c>
      <c r="X2703" s="14" t="n"/>
      <c r="Y2703" s="14" t="n"/>
      <c r="Z2703" s="14" t="n"/>
      <c r="AA2703" s="14" t="n"/>
      <c r="AB2703" s="14" t="n"/>
      <c r="AC2703" s="14" t="n"/>
      <c r="AD2703" s="14" t="n"/>
      <c r="AE2703" s="14" t="n"/>
      <c r="AF2703" s="14" t="n">
        <v>1</v>
      </c>
      <c r="AG2703" s="19" t="inlineStr">
        <is>
          <t>31b Admiralty Wy</t>
        </is>
      </c>
      <c r="AH2703" s="20" t="n">
        <v>6.4481658</v>
      </c>
      <c r="AI2703" s="20" t="n">
        <v>3.4718639</v>
      </c>
      <c r="AJ2703" s="14" t="inlineStr">
        <is>
          <t>https://www.google.com/maps/place/Sabel%27s+Cakes/data=!4m7!3m6!1s0x103bf56fffaee533:0xc0b111b7722121a2!8m2!3d6.4481658!4d3.4718639!16s%2Fg%2F11pzx4j2gt!19sChIJM-Wu_2_1OxARoiEhcrcRscA?authuser=0&amp;hl=en&amp;g_ep=EgoyMDI2MDkzMC4wIJJjKgBIAVAD&amp;rclk=1</t>
        </is>
      </c>
      <c r="AK2703" s="14" t="inlineStr">
        <is>
          <t>Google Maps (sweep, Oct 2026)</t>
        </is>
      </c>
      <c r="AL2703" s="14" t="inlineStr">
        <is>
          <t>2026-10-06</t>
        </is>
      </c>
      <c r="AM2703" s="14" t="inlineStr">
        <is>
          <t>Not approached</t>
        </is>
      </c>
      <c r="AN2703" s="19" t="n"/>
    </row>
    <row r="2704">
      <c r="A2704" s="14" t="n">
        <v>2703</v>
      </c>
      <c r="B2704" s="14" t="inlineStr">
        <is>
          <t>Star Fresh Foods</t>
        </is>
      </c>
      <c r="C2704" s="14" t="inlineStr">
        <is>
          <t>Lekki Phase 1</t>
        </is>
      </c>
      <c r="D2704" s="14" t="inlineStr">
        <is>
          <t>Restaurant / Food</t>
        </is>
      </c>
      <c r="E2704" s="14" t="inlineStr">
        <is>
          <t>Store</t>
        </is>
      </c>
      <c r="F2704" s="26" t="n">
        <v>15.3</v>
      </c>
      <c r="G2704" s="27" t="inlineStr">
        <is>
          <t>Cold - little evidence of delivery</t>
        </is>
      </c>
      <c r="H2704" s="21" t="inlineStr">
        <is>
          <t>Floor - not enriched</t>
        </is>
      </c>
      <c r="I2704" s="14" t="n">
        <v>0</v>
      </c>
      <c r="J2704" s="14" t="n">
        <v>0</v>
      </c>
      <c r="K2704" s="14" t="n">
        <v>0</v>
      </c>
      <c r="L2704" s="14" t="n">
        <v>0</v>
      </c>
      <c r="M2704" s="14" t="n">
        <v>0</v>
      </c>
      <c r="N2704" s="14" t="n">
        <v>4.3</v>
      </c>
      <c r="O2704" s="14" t="n">
        <v>0</v>
      </c>
      <c r="P2704" s="14" t="n">
        <v>0</v>
      </c>
      <c r="Q2704" s="14" t="n">
        <v>0</v>
      </c>
      <c r="R2704" s="14" t="n">
        <v>6</v>
      </c>
      <c r="S2704" s="14" t="n">
        <v>5</v>
      </c>
      <c r="T2704" s="17" t="n">
        <v>4.5</v>
      </c>
      <c r="U2704" s="18" t="n">
        <v>2</v>
      </c>
      <c r="V2704" s="14" t="inlineStr">
        <is>
          <t>+2348182412099</t>
        </is>
      </c>
      <c r="W2704" s="14" t="inlineStr">
        <is>
          <t>+2348182412099</t>
        </is>
      </c>
      <c r="X2704" s="14" t="n"/>
      <c r="Y2704" s="14" t="n"/>
      <c r="Z2704" s="14" t="n"/>
      <c r="AA2704" s="14" t="n"/>
      <c r="AB2704" s="14" t="n"/>
      <c r="AC2704" s="14" t="n"/>
      <c r="AD2704" s="14" t="n"/>
      <c r="AE2704" s="14" t="n"/>
      <c r="AF2704" s="14" t="n">
        <v>1</v>
      </c>
      <c r="AG2704" s="19" t="inlineStr">
        <is>
          <t>1 Victoria Arobieke St</t>
        </is>
      </c>
      <c r="AH2704" s="20" t="n">
        <v>6.4474707</v>
      </c>
      <c r="AI2704" s="20" t="n">
        <v>3.4725778</v>
      </c>
      <c r="AJ2704" s="14" t="inlineStr">
        <is>
          <t>https://www.google.com/maps/place/Star+Fresh+Foods/data=!4m7!3m6!1s0x103bf5bc58bfdbef:0x6a66d26391ed48ac!8m2!3d6.4474707!4d3.4725778!16s%2Fg%2F11ngspgjdb!19sChIJ79u_WLz1OxARrEjtkWPSZmo?authuser=0&amp;hl=en&amp;g_ep=EgoyMDI2MDkzMC4wIJJjKgBIAVAD&amp;rclk=1</t>
        </is>
      </c>
      <c r="AK2704" s="14" t="inlineStr">
        <is>
          <t>Google Maps (sweep, Oct 2026)</t>
        </is>
      </c>
      <c r="AL2704" s="14" t="inlineStr">
        <is>
          <t>2026-10-06</t>
        </is>
      </c>
      <c r="AM2704" s="14" t="inlineStr">
        <is>
          <t>Not approached</t>
        </is>
      </c>
      <c r="AN2704" s="19" t="n"/>
    </row>
    <row r="2705">
      <c r="A2705" s="14" t="n">
        <v>2704</v>
      </c>
      <c r="B2705" s="14" t="inlineStr">
        <is>
          <t>Canox Pharmacy Ltd</t>
        </is>
      </c>
      <c r="C2705" s="14" t="inlineStr">
        <is>
          <t>Lekki-Epe Corridor to Ajah</t>
        </is>
      </c>
      <c r="D2705" s="14" t="inlineStr">
        <is>
          <t>Pharmacy</t>
        </is>
      </c>
      <c r="E2705" s="14" t="inlineStr">
        <is>
          <t>Pharmacy</t>
        </is>
      </c>
      <c r="F2705" s="26" t="n">
        <v>15.3</v>
      </c>
      <c r="G2705" s="27" t="inlineStr">
        <is>
          <t>Cold - little evidence of delivery</t>
        </is>
      </c>
      <c r="H2705" s="21" t="inlineStr">
        <is>
          <t>Floor - not enriched</t>
        </is>
      </c>
      <c r="I2705" s="14" t="n">
        <v>0</v>
      </c>
      <c r="J2705" s="14" t="n">
        <v>0</v>
      </c>
      <c r="K2705" s="14" t="n">
        <v>0</v>
      </c>
      <c r="L2705" s="14" t="n">
        <v>0</v>
      </c>
      <c r="M2705" s="14" t="n">
        <v>0</v>
      </c>
      <c r="N2705" s="14" t="n">
        <v>6.3</v>
      </c>
      <c r="O2705" s="14" t="n">
        <v>0</v>
      </c>
      <c r="P2705" s="14" t="n">
        <v>0</v>
      </c>
      <c r="Q2705" s="14" t="n">
        <v>0</v>
      </c>
      <c r="R2705" s="14" t="n">
        <v>4</v>
      </c>
      <c r="S2705" s="14" t="n">
        <v>5</v>
      </c>
      <c r="T2705" s="17" t="n">
        <v>5</v>
      </c>
      <c r="U2705" s="18" t="n">
        <v>4</v>
      </c>
      <c r="V2705" s="14" t="inlineStr">
        <is>
          <t>+2347041234507</t>
        </is>
      </c>
      <c r="W2705" s="14" t="inlineStr">
        <is>
          <t>+2347041234507</t>
        </is>
      </c>
      <c r="X2705" s="14" t="n"/>
      <c r="Y2705" s="14" t="n"/>
      <c r="Z2705" s="14" t="n"/>
      <c r="AA2705" s="14" t="n"/>
      <c r="AB2705" s="14" t="n"/>
      <c r="AC2705" s="14" t="n"/>
      <c r="AD2705" s="14" t="n"/>
      <c r="AE2705" s="14" t="n"/>
      <c r="AF2705" s="14" t="n">
        <v>1</v>
      </c>
      <c r="AG2705" s="19" t="inlineStr">
        <is>
          <t>29 Oluwole Baker St</t>
        </is>
      </c>
      <c r="AH2705" s="20" t="n">
        <v>6.472486</v>
      </c>
      <c r="AI2705" s="20" t="n">
        <v>3.5793152</v>
      </c>
      <c r="AJ2705" s="14" t="inlineStr">
        <is>
          <t>https://www.google.com/maps/place/Canox+Pharmacy+Ltd/data=!4m7!3m6!1s0x103bf76bd2566763:0x25b7a3d277f79f81!8m2!3d6.472486!4d3.5793152!16s%2Fg%2F11sq51zjj0!19sChIJY2dW0mv3OxARgZ_3d9KjtyU?authuser=0&amp;hl=en&amp;g_ep=EgoyMDI2MDkzMC4wIJJjKgBIAVAD&amp;rclk=1</t>
        </is>
      </c>
      <c r="AK2705" s="14" t="inlineStr">
        <is>
          <t>Google Maps (sweep, Oct 2026)</t>
        </is>
      </c>
      <c r="AL2705" s="14" t="inlineStr">
        <is>
          <t>2026-10-06</t>
        </is>
      </c>
      <c r="AM2705" s="14" t="inlineStr">
        <is>
          <t>Not approached</t>
        </is>
      </c>
      <c r="AN2705" s="19" t="n"/>
    </row>
    <row r="2706">
      <c r="A2706" s="14" t="n">
        <v>2705</v>
      </c>
      <c r="B2706" s="14" t="inlineStr">
        <is>
          <t>Daella Foods</t>
        </is>
      </c>
      <c r="C2706" s="14" t="inlineStr">
        <is>
          <t>Lekki-Epe Corridor to Ajah</t>
        </is>
      </c>
      <c r="D2706" s="14" t="inlineStr">
        <is>
          <t>Restaurant / Food</t>
        </is>
      </c>
      <c r="E2706" s="14" t="inlineStr">
        <is>
          <t>Fast food restaurant</t>
        </is>
      </c>
      <c r="F2706" s="26" t="n">
        <v>15.3</v>
      </c>
      <c r="G2706" s="27" t="inlineStr">
        <is>
          <t>Cold - little evidence of delivery</t>
        </is>
      </c>
      <c r="H2706" s="21" t="inlineStr">
        <is>
          <t>Floor - not enriched</t>
        </is>
      </c>
      <c r="I2706" s="14" t="n">
        <v>0</v>
      </c>
      <c r="J2706" s="14" t="n">
        <v>0</v>
      </c>
      <c r="K2706" s="14" t="n">
        <v>0</v>
      </c>
      <c r="L2706" s="14" t="n">
        <v>0</v>
      </c>
      <c r="M2706" s="14" t="n">
        <v>0</v>
      </c>
      <c r="N2706" s="14" t="n">
        <v>4.3</v>
      </c>
      <c r="O2706" s="14" t="n">
        <v>0</v>
      </c>
      <c r="P2706" s="14" t="n">
        <v>0</v>
      </c>
      <c r="Q2706" s="14" t="n">
        <v>0</v>
      </c>
      <c r="R2706" s="14" t="n">
        <v>6</v>
      </c>
      <c r="S2706" s="14" t="n">
        <v>5</v>
      </c>
      <c r="T2706" s="17" t="n">
        <v>5</v>
      </c>
      <c r="U2706" s="18" t="n">
        <v>2</v>
      </c>
      <c r="V2706" s="14" t="n"/>
      <c r="W2706" s="14" t="n"/>
      <c r="X2706" s="14" t="n"/>
      <c r="Y2706" s="14" t="n"/>
      <c r="Z2706" s="14" t="n"/>
      <c r="AA2706" s="14" t="n"/>
      <c r="AB2706" s="14" t="n"/>
      <c r="AC2706" s="14" t="n"/>
      <c r="AD2706" s="14" t="n"/>
      <c r="AE2706" s="14" t="n"/>
      <c r="AF2706" s="14" t="n">
        <v>0</v>
      </c>
      <c r="AG2706" s="19" t="inlineStr">
        <is>
          <t>May’s And Mattis Brass Mall, 27 Castle rock avenue, Osapa London</t>
        </is>
      </c>
      <c r="AH2706" s="20" t="n">
        <v>6.4690124</v>
      </c>
      <c r="AI2706" s="20" t="n">
        <v>3.5818123</v>
      </c>
      <c r="AJ2706" s="14" t="inlineStr">
        <is>
          <t>https://www.google.com/maps/place/Daella+Foods/data=!4m7!3m6!1s0x103bf9d56c7075f1:0xf5a3dfd23da265cb!8m2!3d6.4690124!4d3.5818123!16s%2Fg%2F11q3qsb8q2!19sChIJ8XVwbNX5OxARy2WiPdLfo_U?authuser=0&amp;hl=en&amp;g_ep=EgoyMDI2MDkzMC4wIJJjKgBIAVAD&amp;rclk=1</t>
        </is>
      </c>
      <c r="AK2706" s="14" t="inlineStr">
        <is>
          <t>Google Maps (sweep, Oct 2026)</t>
        </is>
      </c>
      <c r="AL2706" s="14" t="inlineStr">
        <is>
          <t>2026-10-06</t>
        </is>
      </c>
      <c r="AM2706" s="14" t="inlineStr">
        <is>
          <t>Not approached</t>
        </is>
      </c>
      <c r="AN2706" s="19" t="n"/>
    </row>
    <row r="2707">
      <c r="A2707" s="14" t="n">
        <v>2706</v>
      </c>
      <c r="B2707" s="14" t="inlineStr">
        <is>
          <t>Eat Well Food Canteen</t>
        </is>
      </c>
      <c r="C2707" s="14" t="inlineStr">
        <is>
          <t>Lekki-Epe Corridor to Ajah</t>
        </is>
      </c>
      <c r="D2707" s="14" t="inlineStr">
        <is>
          <t>Restaurant / Food</t>
        </is>
      </c>
      <c r="E2707" s="14" t="inlineStr">
        <is>
          <t>Fast Food</t>
        </is>
      </c>
      <c r="F2707" s="26" t="n">
        <v>15.3</v>
      </c>
      <c r="G2707" s="27" t="inlineStr">
        <is>
          <t>Cold - little evidence of delivery</t>
        </is>
      </c>
      <c r="H2707" s="21" t="inlineStr">
        <is>
          <t>Floor - not enriched</t>
        </is>
      </c>
      <c r="I2707" s="14" t="n">
        <v>0</v>
      </c>
      <c r="J2707" s="14" t="n">
        <v>0</v>
      </c>
      <c r="K2707" s="14" t="n">
        <v>0</v>
      </c>
      <c r="L2707" s="14" t="n">
        <v>0</v>
      </c>
      <c r="M2707" s="14" t="n">
        <v>0</v>
      </c>
      <c r="N2707" s="14" t="n">
        <v>4.3</v>
      </c>
      <c r="O2707" s="14" t="n">
        <v>0</v>
      </c>
      <c r="P2707" s="14" t="n">
        <v>0</v>
      </c>
      <c r="Q2707" s="14" t="n">
        <v>0</v>
      </c>
      <c r="R2707" s="14" t="n">
        <v>6</v>
      </c>
      <c r="S2707" s="14" t="n">
        <v>5</v>
      </c>
      <c r="T2707" s="17" t="n">
        <v>4.5</v>
      </c>
      <c r="U2707" s="18" t="n">
        <v>2</v>
      </c>
      <c r="V2707" s="14" t="n"/>
      <c r="W2707" s="14" t="n"/>
      <c r="X2707" s="14" t="n"/>
      <c r="Y2707" s="14" t="n"/>
      <c r="Z2707" s="14" t="n"/>
      <c r="AA2707" s="14" t="n"/>
      <c r="AB2707" s="14" t="n"/>
      <c r="AC2707" s="14" t="n"/>
      <c r="AD2707" s="14" t="n"/>
      <c r="AE2707" s="14" t="n"/>
      <c r="AF2707" s="14" t="n">
        <v>0</v>
      </c>
      <c r="AG2707" s="19" t="inlineStr">
        <is>
          <t>1 Baale St</t>
        </is>
      </c>
      <c r="AH2707" s="20" t="n">
        <v>6.4381813</v>
      </c>
      <c r="AI2707" s="20" t="n">
        <v>3.5221218</v>
      </c>
      <c r="AJ2707" s="14" t="inlineStr">
        <is>
          <t>https://www.google.com/maps/place/Eat+Well+Food+Canteen/data=!4m7!3m6!1s0x103bf65f8bbcd9bd:0x8a1269802da01521!8m2!3d6.4381813!4d3.5221218!16s%2Fg%2F11b5rbkqdy!19sChIJvdm8i1_2OxARIRWgLYBpEoo?authuser=0&amp;hl=en&amp;g_ep=EgoyMDI2MDkzMC4wIJJjKgBIAVAD&amp;rclk=1</t>
        </is>
      </c>
      <c r="AK2707" s="14" t="inlineStr">
        <is>
          <t>Google Maps (sweep, Oct 2026)</t>
        </is>
      </c>
      <c r="AL2707" s="14" t="inlineStr">
        <is>
          <t>2026-10-06</t>
        </is>
      </c>
      <c r="AM2707" s="14" t="inlineStr">
        <is>
          <t>Not approached</t>
        </is>
      </c>
      <c r="AN2707" s="19" t="n"/>
    </row>
    <row r="2708">
      <c r="A2708" s="14" t="n">
        <v>2707</v>
      </c>
      <c r="B2708" s="14" t="inlineStr">
        <is>
          <t>Farm2pot Restaurant and Grill</t>
        </is>
      </c>
      <c r="C2708" s="14" t="inlineStr">
        <is>
          <t>Lekki-Epe Corridor to Ajah</t>
        </is>
      </c>
      <c r="D2708" s="14" t="inlineStr">
        <is>
          <t>Restaurant / Food</t>
        </is>
      </c>
      <c r="E2708" s="14" t="inlineStr">
        <is>
          <t>Grill</t>
        </is>
      </c>
      <c r="F2708" s="26" t="n">
        <v>15.3</v>
      </c>
      <c r="G2708" s="27" t="inlineStr">
        <is>
          <t>Cold - little evidence of delivery</t>
        </is>
      </c>
      <c r="H2708" s="21" t="inlineStr">
        <is>
          <t>Floor - not enriched</t>
        </is>
      </c>
      <c r="I2708" s="14" t="n">
        <v>0</v>
      </c>
      <c r="J2708" s="14" t="n">
        <v>0</v>
      </c>
      <c r="K2708" s="14" t="n">
        <v>0</v>
      </c>
      <c r="L2708" s="14" t="n">
        <v>0</v>
      </c>
      <c r="M2708" s="14" t="n">
        <v>0</v>
      </c>
      <c r="N2708" s="14" t="n">
        <v>4.3</v>
      </c>
      <c r="O2708" s="14" t="n">
        <v>0</v>
      </c>
      <c r="P2708" s="14" t="n">
        <v>0</v>
      </c>
      <c r="Q2708" s="14" t="n">
        <v>0</v>
      </c>
      <c r="R2708" s="14" t="n">
        <v>6</v>
      </c>
      <c r="S2708" s="14" t="n">
        <v>5</v>
      </c>
      <c r="T2708" s="17" t="n">
        <v>4.5</v>
      </c>
      <c r="U2708" s="18" t="n">
        <v>2</v>
      </c>
      <c r="V2708" s="14" t="n"/>
      <c r="W2708" s="14" t="n"/>
      <c r="X2708" s="14" t="n"/>
      <c r="Y2708" s="14" t="n"/>
      <c r="Z2708" s="14" t="n"/>
      <c r="AA2708" s="14" t="n"/>
      <c r="AB2708" s="14" t="n"/>
      <c r="AC2708" s="14" t="n"/>
      <c r="AD2708" s="14" t="n"/>
      <c r="AE2708" s="14" t="n"/>
      <c r="AF2708" s="14" t="n">
        <v>0</v>
      </c>
      <c r="AG2708" s="19" t="inlineStr">
        <is>
          <t>gate, Ikota Villa Estate</t>
        </is>
      </c>
      <c r="AH2708" s="20" t="n">
        <v>6.4481755</v>
      </c>
      <c r="AI2708" s="20" t="n">
        <v>3.5501862</v>
      </c>
      <c r="AJ2708" s="14" t="inlineStr">
        <is>
          <t>https://www.google.com/maps/place/Farm2pot+Restaurant+and+Grill/data=!4m7!3m6!1s0x103bf7d144b183f3:0x7e368531848b1e74!8m2!3d6.4481755!4d3.5501862!16s%2Fg%2F11vppfn1d_!19sChIJ84OxRNH3OxARdB6LhDGFNn4?authuser=0&amp;hl=en&amp;g_ep=EgoyMDI2MDkzMC4wIJJjKgBIAVAD&amp;rclk=1</t>
        </is>
      </c>
      <c r="AK2708" s="14" t="inlineStr">
        <is>
          <t>Google Maps (sweep, Oct 2026)</t>
        </is>
      </c>
      <c r="AL2708" s="14" t="inlineStr">
        <is>
          <t>2026-10-06</t>
        </is>
      </c>
      <c r="AM2708" s="14" t="inlineStr">
        <is>
          <t>Not approached</t>
        </is>
      </c>
      <c r="AN2708" s="19" t="n"/>
    </row>
    <row r="2709">
      <c r="A2709" s="14" t="n">
        <v>2708</v>
      </c>
      <c r="B2709" s="14" t="inlineStr">
        <is>
          <t>Foye pharmacy ologolo</t>
        </is>
      </c>
      <c r="C2709" s="14" t="inlineStr">
        <is>
          <t>Lekki-Epe Corridor to Ajah</t>
        </is>
      </c>
      <c r="D2709" s="14" t="inlineStr">
        <is>
          <t>Pharmacy</t>
        </is>
      </c>
      <c r="E2709" s="14" t="inlineStr">
        <is>
          <t>Pharmacy</t>
        </is>
      </c>
      <c r="F2709" s="26" t="n">
        <v>15.3</v>
      </c>
      <c r="G2709" s="27" t="inlineStr">
        <is>
          <t>Cold - little evidence of delivery</t>
        </is>
      </c>
      <c r="H2709" s="21" t="inlineStr">
        <is>
          <t>Floor - not enriched</t>
        </is>
      </c>
      <c r="I2709" s="14" t="n">
        <v>0</v>
      </c>
      <c r="J2709" s="14" t="n">
        <v>0</v>
      </c>
      <c r="K2709" s="14" t="n">
        <v>0</v>
      </c>
      <c r="L2709" s="14" t="n">
        <v>0</v>
      </c>
      <c r="M2709" s="14" t="n">
        <v>0</v>
      </c>
      <c r="N2709" s="14" t="n">
        <v>6.3</v>
      </c>
      <c r="O2709" s="14" t="n">
        <v>0</v>
      </c>
      <c r="P2709" s="14" t="n">
        <v>0</v>
      </c>
      <c r="Q2709" s="14" t="n">
        <v>0</v>
      </c>
      <c r="R2709" s="14" t="n">
        <v>4</v>
      </c>
      <c r="S2709" s="14" t="n">
        <v>5</v>
      </c>
      <c r="T2709" s="17" t="n">
        <v>4.3</v>
      </c>
      <c r="U2709" s="18" t="n">
        <v>4</v>
      </c>
      <c r="V2709" s="14" t="inlineStr">
        <is>
          <t>+2349058529241</t>
        </is>
      </c>
      <c r="W2709" s="14" t="inlineStr">
        <is>
          <t>+2349058529241</t>
        </is>
      </c>
      <c r="X2709" s="14" t="n"/>
      <c r="Y2709" s="14" t="n"/>
      <c r="Z2709" s="14" t="n"/>
      <c r="AA2709" s="14" t="n"/>
      <c r="AB2709" s="14" t="n"/>
      <c r="AC2709" s="14" t="n"/>
      <c r="AD2709" s="14" t="n"/>
      <c r="AE2709" s="14" t="n"/>
      <c r="AF2709" s="14" t="n">
        <v>1</v>
      </c>
      <c r="AG2709" s="19" t="inlineStr">
        <is>
          <t>Foye pharmacy, 39 Fubara Dublin Green St</t>
        </is>
      </c>
      <c r="AH2709" s="20" t="n">
        <v>6.4298445</v>
      </c>
      <c r="AI2709" s="20" t="n">
        <v>3.5203195</v>
      </c>
      <c r="AJ2709" s="14" t="inlineStr">
        <is>
          <t>https://www.google.com/maps/place/Foye+pharmacy+ologolo/data=!4m7!3m6!1s0x103bf98335522d7b:0xcccadac26563dc1f!8m2!3d6.4298445!4d3.5203195!16s%2Fg%2F11tsrpndmf!19sChIJey1SNYP5OxARH9xjZcLaysw?authuser=0&amp;hl=en&amp;g_ep=EgoyMDI2MDkzMC4wIJJjKgBIAVAD&amp;rclk=1</t>
        </is>
      </c>
      <c r="AK2709" s="14" t="inlineStr">
        <is>
          <t>Google Maps (sweep, Oct 2026)</t>
        </is>
      </c>
      <c r="AL2709" s="14" t="inlineStr">
        <is>
          <t>2026-10-06</t>
        </is>
      </c>
      <c r="AM2709" s="14" t="inlineStr">
        <is>
          <t>Not approached</t>
        </is>
      </c>
      <c r="AN2709" s="19" t="n"/>
    </row>
    <row r="2710">
      <c r="A2710" s="14" t="n">
        <v>2709</v>
      </c>
      <c r="B2710" s="14" t="inlineStr">
        <is>
          <t>Homemade kitchen</t>
        </is>
      </c>
      <c r="C2710" s="14" t="inlineStr">
        <is>
          <t>Lekki-Epe Corridor to Ajah</t>
        </is>
      </c>
      <c r="D2710" s="14" t="inlineStr">
        <is>
          <t>Restaurant / Food</t>
        </is>
      </c>
      <c r="E2710" s="14" t="inlineStr">
        <is>
          <t>Mobile caterer</t>
        </is>
      </c>
      <c r="F2710" s="26" t="n">
        <v>15.3</v>
      </c>
      <c r="G2710" s="27" t="inlineStr">
        <is>
          <t>Cold - little evidence of delivery</t>
        </is>
      </c>
      <c r="H2710" s="21" t="inlineStr">
        <is>
          <t>Floor - not enriched</t>
        </is>
      </c>
      <c r="I2710" s="14" t="n">
        <v>0</v>
      </c>
      <c r="J2710" s="14" t="n">
        <v>0</v>
      </c>
      <c r="K2710" s="14" t="n">
        <v>0</v>
      </c>
      <c r="L2710" s="14" t="n">
        <v>0</v>
      </c>
      <c r="M2710" s="14" t="n">
        <v>0</v>
      </c>
      <c r="N2710" s="14" t="n">
        <v>4.3</v>
      </c>
      <c r="O2710" s="14" t="n">
        <v>0</v>
      </c>
      <c r="P2710" s="14" t="n">
        <v>0</v>
      </c>
      <c r="Q2710" s="14" t="n">
        <v>0</v>
      </c>
      <c r="R2710" s="14" t="n">
        <v>6</v>
      </c>
      <c r="S2710" s="14" t="n">
        <v>5</v>
      </c>
      <c r="T2710" s="17" t="n">
        <v>5</v>
      </c>
      <c r="U2710" s="18" t="n">
        <v>2</v>
      </c>
      <c r="V2710" s="14" t="inlineStr">
        <is>
          <t>+2348091016462</t>
        </is>
      </c>
      <c r="W2710" s="14" t="inlineStr">
        <is>
          <t>+2348091016462</t>
        </is>
      </c>
      <c r="X2710" s="14" t="n"/>
      <c r="Y2710" s="14" t="n"/>
      <c r="Z2710" s="14" t="n"/>
      <c r="AA2710" s="14" t="n"/>
      <c r="AB2710" s="14" t="n"/>
      <c r="AC2710" s="14" t="n"/>
      <c r="AD2710" s="14" t="n"/>
      <c r="AE2710" s="14" t="n"/>
      <c r="AF2710" s="14" t="n">
        <v>1</v>
      </c>
      <c r="AG2710" s="19" t="inlineStr">
        <is>
          <t>Thomas Estate</t>
        </is>
      </c>
      <c r="AH2710" s="20" t="n">
        <v>6.4703558</v>
      </c>
      <c r="AI2710" s="20" t="n">
        <v>3.5773057</v>
      </c>
      <c r="AJ2710" s="14" t="inlineStr">
        <is>
          <t>https://www.google.com/maps/place/Homemade+kitchen/data=!4m7!3m6!1s0x103bf9d3263b4e6b:0x7238833dd5f5602d!8m2!3d6.4703558!4d3.5773057!16s%2Fg%2F11kwjh_dz9!19sChIJa047JtP5OxARLWD11T2DOHI?authuser=0&amp;hl=en&amp;g_ep=EgoyMDI2MDkzMC4wIJJjKgBIAVAD&amp;rclk=1</t>
        </is>
      </c>
      <c r="AK2710" s="14" t="inlineStr">
        <is>
          <t>Multiple sources (cross-verified)</t>
        </is>
      </c>
      <c r="AL2710" s="14" t="inlineStr">
        <is>
          <t>2026-10-06</t>
        </is>
      </c>
      <c r="AM2710" s="14" t="inlineStr">
        <is>
          <t>Not approached</t>
        </is>
      </c>
      <c r="AN2710" s="19" t="n"/>
    </row>
    <row r="2711">
      <c r="A2711" s="14" t="n">
        <v>2710</v>
      </c>
      <c r="B2711" s="14" t="inlineStr">
        <is>
          <t>House 7 Lounge and Restaurant</t>
        </is>
      </c>
      <c r="C2711" s="14" t="inlineStr">
        <is>
          <t>Lekki-Epe Corridor to Ajah</t>
        </is>
      </c>
      <c r="D2711" s="14" t="inlineStr">
        <is>
          <t>Restaurant / Food</t>
        </is>
      </c>
      <c r="E2711" s="14" t="inlineStr">
        <is>
          <t>West African</t>
        </is>
      </c>
      <c r="F2711" s="26" t="n">
        <v>15.3</v>
      </c>
      <c r="G2711" s="27" t="inlineStr">
        <is>
          <t>Cold - little evidence of delivery</t>
        </is>
      </c>
      <c r="H2711" s="21" t="inlineStr">
        <is>
          <t>Floor - not enriched</t>
        </is>
      </c>
      <c r="I2711" s="14" t="n">
        <v>0</v>
      </c>
      <c r="J2711" s="14" t="n">
        <v>0</v>
      </c>
      <c r="K2711" s="14" t="n">
        <v>0</v>
      </c>
      <c r="L2711" s="14" t="n">
        <v>0</v>
      </c>
      <c r="M2711" s="14" t="n">
        <v>0</v>
      </c>
      <c r="N2711" s="14" t="n">
        <v>4.3</v>
      </c>
      <c r="O2711" s="14" t="n">
        <v>0</v>
      </c>
      <c r="P2711" s="14" t="n">
        <v>0</v>
      </c>
      <c r="Q2711" s="14" t="n">
        <v>0</v>
      </c>
      <c r="R2711" s="14" t="n">
        <v>6</v>
      </c>
      <c r="S2711" s="14" t="n">
        <v>5</v>
      </c>
      <c r="T2711" s="17" t="n">
        <v>5</v>
      </c>
      <c r="U2711" s="18" t="n">
        <v>2</v>
      </c>
      <c r="V2711" s="14" t="n"/>
      <c r="W2711" s="14" t="n"/>
      <c r="X2711" s="14" t="n"/>
      <c r="Y2711" s="14" t="n"/>
      <c r="Z2711" s="14" t="n"/>
      <c r="AA2711" s="14" t="n"/>
      <c r="AB2711" s="14" t="n"/>
      <c r="AC2711" s="14" t="n"/>
      <c r="AD2711" s="14" t="n"/>
      <c r="AE2711" s="14" t="n"/>
      <c r="AF2711" s="14" t="n">
        <v>0</v>
      </c>
      <c r="AG2711" s="19" t="inlineStr">
        <is>
          <t>CHW2+W8G</t>
        </is>
      </c>
      <c r="AH2711" s="20" t="n">
        <v>6.4473199</v>
      </c>
      <c r="AI2711" s="20" t="n">
        <v>3.5508213</v>
      </c>
      <c r="AJ2711" s="14" t="inlineStr">
        <is>
          <t>https://www.google.com/maps/place/House+7+Lounge+and+Restaurant/data=!4m7!3m6!1s0x103bf70008b89d09:0xaa341396f8aae934!8m2!3d6.4473199!4d3.5508213!16s%2Fg%2F11vpgxtvxx!19sChIJCZ24CAD3OxARNOmq-JYTNKo?authuser=0&amp;hl=en&amp;g_ep=EgoyMDI2MDkzMC4wIJJjKgBIAVAD&amp;rclk=1</t>
        </is>
      </c>
      <c r="AK2711" s="14" t="inlineStr">
        <is>
          <t>Google Maps (sweep, Oct 2026)</t>
        </is>
      </c>
      <c r="AL2711" s="14" t="inlineStr">
        <is>
          <t>2026-10-06</t>
        </is>
      </c>
      <c r="AM2711" s="14" t="inlineStr">
        <is>
          <t>Not approached</t>
        </is>
      </c>
      <c r="AN2711" s="19" t="n"/>
    </row>
    <row r="2712">
      <c r="A2712" s="14" t="n">
        <v>2711</v>
      </c>
      <c r="B2712" s="14" t="inlineStr">
        <is>
          <t>IteNri by Splitters</t>
        </is>
      </c>
      <c r="C2712" s="14" t="inlineStr">
        <is>
          <t>Lekki-Epe Corridor to Ajah</t>
        </is>
      </c>
      <c r="D2712" s="14" t="inlineStr">
        <is>
          <t>Restaurant / Food</t>
        </is>
      </c>
      <c r="E2712" s="14" t="inlineStr">
        <is>
          <t>Fast food restaurant</t>
        </is>
      </c>
      <c r="F2712" s="26" t="n">
        <v>15.3</v>
      </c>
      <c r="G2712" s="27" t="inlineStr">
        <is>
          <t>Cold - little evidence of delivery</t>
        </is>
      </c>
      <c r="H2712" s="21" t="inlineStr">
        <is>
          <t>Floor - not enriched</t>
        </is>
      </c>
      <c r="I2712" s="14" t="n">
        <v>0</v>
      </c>
      <c r="J2712" s="14" t="n">
        <v>0</v>
      </c>
      <c r="K2712" s="14" t="n">
        <v>0</v>
      </c>
      <c r="L2712" s="14" t="n">
        <v>0</v>
      </c>
      <c r="M2712" s="14" t="n">
        <v>0</v>
      </c>
      <c r="N2712" s="14" t="n">
        <v>4.3</v>
      </c>
      <c r="O2712" s="14" t="n">
        <v>0</v>
      </c>
      <c r="P2712" s="14" t="n">
        <v>0</v>
      </c>
      <c r="Q2712" s="14" t="n">
        <v>0</v>
      </c>
      <c r="R2712" s="14" t="n">
        <v>6</v>
      </c>
      <c r="S2712" s="14" t="n">
        <v>5</v>
      </c>
      <c r="T2712" s="17" t="n">
        <v>4.5</v>
      </c>
      <c r="U2712" s="18" t="n">
        <v>2</v>
      </c>
      <c r="V2712" s="14" t="n"/>
      <c r="W2712" s="14" t="n"/>
      <c r="X2712" s="14" t="n"/>
      <c r="Y2712" s="14" t="n"/>
      <c r="Z2712" s="14" t="n"/>
      <c r="AA2712" s="14" t="n"/>
      <c r="AB2712" s="14" t="n"/>
      <c r="AC2712" s="14" t="n"/>
      <c r="AD2712" s="14" t="n"/>
      <c r="AE2712" s="14" t="n"/>
      <c r="AF2712" s="14" t="n">
        <v>0</v>
      </c>
      <c r="AG2712" s="19" t="inlineStr">
        <is>
          <t>Plot 15 Oba Akinloye Dr, Orchid road, opposite Enyo filling station</t>
        </is>
      </c>
      <c r="AH2712" s="20" t="n">
        <v>6.4314098</v>
      </c>
      <c r="AI2712" s="20" t="n">
        <v>3.5425937</v>
      </c>
      <c r="AJ2712" s="14" t="inlineStr">
        <is>
          <t>https://www.google.com/maps/place/IteNri+by+Splitters/data=!4m7!3m6!1s0x103bf7fbb08c0265:0x49c91f66dc7b3f8d!8m2!3d6.4314098!4d3.5425937!16s%2Fg%2F11z4lw9x3j!19sChIJZQKMsPv3OxARjT973GYfyUk?authuser=0&amp;hl=en&amp;g_ep=EgoyMDI2MDkzMC4wIJJjKgBIAVAD&amp;rclk=1</t>
        </is>
      </c>
      <c r="AK2712" s="14" t="inlineStr">
        <is>
          <t>Google Maps (sweep, Oct 2026)</t>
        </is>
      </c>
      <c r="AL2712" s="14" t="inlineStr">
        <is>
          <t>2026-10-06</t>
        </is>
      </c>
      <c r="AM2712" s="14" t="inlineStr">
        <is>
          <t>Not approached</t>
        </is>
      </c>
      <c r="AN2712" s="19" t="n"/>
    </row>
    <row r="2713">
      <c r="A2713" s="14" t="n">
        <v>2712</v>
      </c>
      <c r="B2713" s="14" t="inlineStr">
        <is>
          <t>Jokayfoodies. Afolayan Oluwaseun Ayomide</t>
        </is>
      </c>
      <c r="C2713" s="14" t="inlineStr">
        <is>
          <t>Lekki-Epe Corridor to Ajah</t>
        </is>
      </c>
      <c r="D2713" s="14" t="inlineStr">
        <is>
          <t>Restaurant / Food</t>
        </is>
      </c>
      <c r="E2713" s="14" t="inlineStr">
        <is>
          <t>Caterer</t>
        </is>
      </c>
      <c r="F2713" s="26" t="n">
        <v>15.3</v>
      </c>
      <c r="G2713" s="27" t="inlineStr">
        <is>
          <t>Cold - little evidence of delivery</t>
        </is>
      </c>
      <c r="H2713" s="21" t="inlineStr">
        <is>
          <t>Floor - not enriched</t>
        </is>
      </c>
      <c r="I2713" s="14" t="n">
        <v>0</v>
      </c>
      <c r="J2713" s="14" t="n">
        <v>0</v>
      </c>
      <c r="K2713" s="14" t="n">
        <v>0</v>
      </c>
      <c r="L2713" s="14" t="n">
        <v>0</v>
      </c>
      <c r="M2713" s="14" t="n">
        <v>0</v>
      </c>
      <c r="N2713" s="14" t="n">
        <v>4.3</v>
      </c>
      <c r="O2713" s="14" t="n">
        <v>0</v>
      </c>
      <c r="P2713" s="14" t="n">
        <v>0</v>
      </c>
      <c r="Q2713" s="14" t="n">
        <v>0</v>
      </c>
      <c r="R2713" s="14" t="n">
        <v>6</v>
      </c>
      <c r="S2713" s="14" t="n">
        <v>5</v>
      </c>
      <c r="T2713" s="17" t="n">
        <v>5</v>
      </c>
      <c r="U2713" s="18" t="n">
        <v>2</v>
      </c>
      <c r="V2713" s="14" t="inlineStr">
        <is>
          <t>+2348080871391</t>
        </is>
      </c>
      <c r="W2713" s="14" t="inlineStr">
        <is>
          <t>+2348080871391</t>
        </is>
      </c>
      <c r="X2713" s="14" t="n"/>
      <c r="Y2713" s="14" t="n"/>
      <c r="Z2713" s="14" t="n"/>
      <c r="AA2713" s="14" t="n"/>
      <c r="AB2713" s="14" t="n"/>
      <c r="AC2713" s="14" t="n"/>
      <c r="AD2713" s="14" t="n"/>
      <c r="AE2713" s="14" t="n"/>
      <c r="AF2713" s="14" t="n">
        <v>1</v>
      </c>
      <c r="AG2713" s="19" t="inlineStr">
        <is>
          <t>Igando, Lagos NG, 18 Ofiran Street</t>
        </is>
      </c>
      <c r="AH2713" s="20" t="n">
        <v>6.4335496</v>
      </c>
      <c r="AI2713" s="20" t="n">
        <v>3.552527</v>
      </c>
      <c r="AJ2713" s="14" t="inlineStr">
        <is>
          <t>https://www.google.com/maps/place/Jokayfoodies.+Afolayan+Oluwaseun+Ayomide/data=!4m7!3m6!1s0x103b9348b80cd713:0xc080f509ce8def9b!8m2!3d6.4335496!4d3.552527!16s%2Fg%2F11fj43drxw!19sChIJE9cMuEiTOxARm--Nzgn1gMA?authuser=0&amp;hl=en&amp;g_ep=EgoyMDI2MDkzMC4wIJJjKgBIAVAD&amp;rclk=1</t>
        </is>
      </c>
      <c r="AK2713" s="14" t="inlineStr">
        <is>
          <t>Google Maps (sweep, Oct 2026)</t>
        </is>
      </c>
      <c r="AL2713" s="14" t="inlineStr">
        <is>
          <t>2026-10-06</t>
        </is>
      </c>
      <c r="AM2713" s="14" t="inlineStr">
        <is>
          <t>Not approached</t>
        </is>
      </c>
      <c r="AN2713" s="19" t="n"/>
    </row>
    <row r="2714">
      <c r="A2714" s="14" t="n">
        <v>2713</v>
      </c>
      <c r="B2714" s="14" t="inlineStr">
        <is>
          <t>La Royale Luka Morgan Restaurant and Bar</t>
        </is>
      </c>
      <c r="C2714" s="14" t="inlineStr">
        <is>
          <t>Lekki-Epe Corridor to Ajah</t>
        </is>
      </c>
      <c r="D2714" s="14" t="inlineStr">
        <is>
          <t>Restaurant / Food</t>
        </is>
      </c>
      <c r="E2714" s="14" t="inlineStr">
        <is>
          <t>Fine Dining</t>
        </is>
      </c>
      <c r="F2714" s="26" t="n">
        <v>15.3</v>
      </c>
      <c r="G2714" s="27" t="inlineStr">
        <is>
          <t>Cold - little evidence of delivery</t>
        </is>
      </c>
      <c r="H2714" s="21" t="inlineStr">
        <is>
          <t>Floor - not enriched</t>
        </is>
      </c>
      <c r="I2714" s="14" t="n">
        <v>0</v>
      </c>
      <c r="J2714" s="14" t="n">
        <v>0</v>
      </c>
      <c r="K2714" s="14" t="n">
        <v>0</v>
      </c>
      <c r="L2714" s="14" t="n">
        <v>0</v>
      </c>
      <c r="M2714" s="14" t="n">
        <v>0</v>
      </c>
      <c r="N2714" s="14" t="n">
        <v>4.3</v>
      </c>
      <c r="O2714" s="14" t="n">
        <v>0</v>
      </c>
      <c r="P2714" s="14" t="n">
        <v>0</v>
      </c>
      <c r="Q2714" s="14" t="n">
        <v>0</v>
      </c>
      <c r="R2714" s="14" t="n">
        <v>6</v>
      </c>
      <c r="S2714" s="14" t="n">
        <v>5</v>
      </c>
      <c r="T2714" s="17" t="n">
        <v>4</v>
      </c>
      <c r="U2714" s="18" t="n">
        <v>2</v>
      </c>
      <c r="V2714" s="14" t="n"/>
      <c r="W2714" s="14" t="n"/>
      <c r="X2714" s="14" t="n"/>
      <c r="Y2714" s="14" t="n"/>
      <c r="Z2714" s="14" t="n"/>
      <c r="AA2714" s="14" t="n"/>
      <c r="AB2714" s="14" t="n"/>
      <c r="AC2714" s="14" t="n"/>
      <c r="AD2714" s="14" t="n"/>
      <c r="AE2714" s="14" t="n"/>
      <c r="AF2714" s="14" t="n">
        <v>0</v>
      </c>
      <c r="AG2714" s="19" t="inlineStr">
        <is>
          <t>Morgan Elumelu St</t>
        </is>
      </c>
      <c r="AH2714" s="20" t="n">
        <v>6.4722576</v>
      </c>
      <c r="AI2714" s="20" t="n">
        <v>3.5705175</v>
      </c>
      <c r="AJ2714" s="14" t="inlineStr">
        <is>
          <t>https://www.google.com/maps/place/La+Royale+Luka+Morgan+Restaurant+and+Bar/data=!4m7!3m6!1s0x103bf7cf17881409:0xaa1373831f68c82c!8m2!3d6.4722576!4d3.5705175!16s%2Fg%2F11gs7z8rc5!19sChIJCRSIF8_3OxARLMhoH4NzE6o?authuser=0&amp;hl=en&amp;g_ep=EgoyMDI2MDkzMC4wIJJjKgBIAVAD&amp;rclk=1</t>
        </is>
      </c>
      <c r="AK2714" s="14" t="inlineStr">
        <is>
          <t>Google Maps (sweep, Oct 2026)</t>
        </is>
      </c>
      <c r="AL2714" s="14" t="inlineStr">
        <is>
          <t>2026-10-06</t>
        </is>
      </c>
      <c r="AM2714" s="14" t="inlineStr">
        <is>
          <t>Not approached</t>
        </is>
      </c>
      <c r="AN2714" s="19" t="n"/>
    </row>
    <row r="2715">
      <c r="A2715" s="14" t="n">
        <v>2714</v>
      </c>
      <c r="B2715" s="14" t="inlineStr">
        <is>
          <t>Marris Pharmacy</t>
        </is>
      </c>
      <c r="C2715" s="14" t="inlineStr">
        <is>
          <t>Lekki-Epe Corridor to Ajah</t>
        </is>
      </c>
      <c r="D2715" s="14" t="inlineStr">
        <is>
          <t>Pharmacy</t>
        </is>
      </c>
      <c r="E2715" s="14" t="inlineStr">
        <is>
          <t>Pharmacy</t>
        </is>
      </c>
      <c r="F2715" s="26" t="n">
        <v>15.3</v>
      </c>
      <c r="G2715" s="27" t="inlineStr">
        <is>
          <t>Cold - little evidence of delivery</t>
        </is>
      </c>
      <c r="H2715" s="21" t="inlineStr">
        <is>
          <t>Floor - not enriched</t>
        </is>
      </c>
      <c r="I2715" s="14" t="n">
        <v>0</v>
      </c>
      <c r="J2715" s="14" t="n">
        <v>0</v>
      </c>
      <c r="K2715" s="14" t="n">
        <v>0</v>
      </c>
      <c r="L2715" s="14" t="n">
        <v>0</v>
      </c>
      <c r="M2715" s="14" t="n">
        <v>0</v>
      </c>
      <c r="N2715" s="14" t="n">
        <v>6.3</v>
      </c>
      <c r="O2715" s="14" t="n">
        <v>0</v>
      </c>
      <c r="P2715" s="14" t="n">
        <v>0</v>
      </c>
      <c r="Q2715" s="14" t="n">
        <v>0</v>
      </c>
      <c r="R2715" s="14" t="n">
        <v>4</v>
      </c>
      <c r="S2715" s="14" t="n">
        <v>5</v>
      </c>
      <c r="T2715" s="17" t="n">
        <v>4.5</v>
      </c>
      <c r="U2715" s="18" t="n">
        <v>4</v>
      </c>
      <c r="V2715" s="14" t="n"/>
      <c r="W2715" s="14" t="n"/>
      <c r="X2715" s="14" t="n"/>
      <c r="Y2715" s="14" t="n"/>
      <c r="Z2715" s="14" t="n"/>
      <c r="AA2715" s="14" t="n"/>
      <c r="AB2715" s="14" t="n"/>
      <c r="AC2715" s="14" t="n"/>
      <c r="AD2715" s="14" t="n"/>
      <c r="AE2715" s="14" t="n"/>
      <c r="AF2715" s="14" t="n">
        <v>0</v>
      </c>
      <c r="AG2715" s="19" t="inlineStr">
        <is>
          <t>CGH2+GFH, Ajifoluke Ave</t>
        </is>
      </c>
      <c r="AH2715" s="20" t="n">
        <v>6.4288211</v>
      </c>
      <c r="AI2715" s="20" t="n">
        <v>3.5012377</v>
      </c>
      <c r="AJ2715" s="14" t="inlineStr">
        <is>
          <t>https://www.google.com/maps/place/Marris+Pharmacy/data=!4m7!3m6!1s0x103bf783ffd73287:0x3824ed0ad3a3ce84!8m2!3d6.4288211!4d3.5012377!16s%2Fg%2F11g4jps359!19sChIJhzLX_4P3OxARhM6j0wrtJDg?authuser=0&amp;hl=en&amp;g_ep=EgoyMDI2MDkzMC4wIJJjKgBIAVAD&amp;rclk=1</t>
        </is>
      </c>
      <c r="AK2715" s="14" t="inlineStr">
        <is>
          <t>Google Maps (sweep, Oct 2026)</t>
        </is>
      </c>
      <c r="AL2715" s="14" t="inlineStr">
        <is>
          <t>2026-10-06</t>
        </is>
      </c>
      <c r="AM2715" s="14" t="inlineStr">
        <is>
          <t>Not approached</t>
        </is>
      </c>
      <c r="AN2715" s="19" t="n"/>
    </row>
    <row r="2716">
      <c r="A2716" s="14" t="n">
        <v>2715</v>
      </c>
      <c r="B2716" s="14" t="inlineStr">
        <is>
          <t>Moimoi Republic ng</t>
        </is>
      </c>
      <c r="C2716" s="14" t="inlineStr">
        <is>
          <t>Lekki-Epe Corridor to Ajah</t>
        </is>
      </c>
      <c r="D2716" s="14" t="inlineStr">
        <is>
          <t>Restaurant / Food</t>
        </is>
      </c>
      <c r="E2716" s="14" t="inlineStr">
        <is>
          <t>Fast food restaurant</t>
        </is>
      </c>
      <c r="F2716" s="26" t="n">
        <v>15.3</v>
      </c>
      <c r="G2716" s="27" t="inlineStr">
        <is>
          <t>Cold - little evidence of delivery</t>
        </is>
      </c>
      <c r="H2716" s="21" t="inlineStr">
        <is>
          <t>Floor - not enriched</t>
        </is>
      </c>
      <c r="I2716" s="14" t="n">
        <v>0</v>
      </c>
      <c r="J2716" s="14" t="n">
        <v>0</v>
      </c>
      <c r="K2716" s="14" t="n">
        <v>0</v>
      </c>
      <c r="L2716" s="14" t="n">
        <v>0</v>
      </c>
      <c r="M2716" s="14" t="n">
        <v>0</v>
      </c>
      <c r="N2716" s="14" t="n">
        <v>4.3</v>
      </c>
      <c r="O2716" s="14" t="n">
        <v>0</v>
      </c>
      <c r="P2716" s="14" t="n">
        <v>0</v>
      </c>
      <c r="Q2716" s="14" t="n">
        <v>0</v>
      </c>
      <c r="R2716" s="14" t="n">
        <v>6</v>
      </c>
      <c r="S2716" s="14" t="n">
        <v>5</v>
      </c>
      <c r="T2716" s="17" t="n">
        <v>5</v>
      </c>
      <c r="U2716" s="18" t="n">
        <v>2</v>
      </c>
      <c r="V2716" s="14" t="n"/>
      <c r="W2716" s="14" t="n"/>
      <c r="X2716" s="14" t="n"/>
      <c r="Y2716" s="14" t="n"/>
      <c r="Z2716" s="14" t="n"/>
      <c r="AA2716" s="14" t="n"/>
      <c r="AB2716" s="14" t="n"/>
      <c r="AC2716" s="14" t="n"/>
      <c r="AD2716" s="14" t="n"/>
      <c r="AE2716" s="14" t="n"/>
      <c r="AF2716" s="14" t="n">
        <v>0</v>
      </c>
      <c r="AG2716" s="19" t="inlineStr">
        <is>
          <t>Ologolo Rd</t>
        </is>
      </c>
      <c r="AH2716" s="20" t="n">
        <v>6.4316131</v>
      </c>
      <c r="AI2716" s="20" t="n">
        <v>3.5165803</v>
      </c>
      <c r="AJ2716" s="14" t="inlineStr">
        <is>
          <t>https://www.google.com/maps/place/Moimoi+Republic+ng/data=!4m7!3m6!1s0x103bf7f09893a8db:0x698d5145a4f87092!8m2!3d6.4316131!4d3.5165803!16s%2Fg%2F11s64ks_2y!19sChIJ26iTmPD3OxARknD4pEVRjWk?authuser=0&amp;hl=en&amp;g_ep=EgoyMDI2MDkzMC4wIJJjKgBIAVAD&amp;rclk=1</t>
        </is>
      </c>
      <c r="AK2716" s="14" t="inlineStr">
        <is>
          <t>Google Maps (sweep, Oct 2026)</t>
        </is>
      </c>
      <c r="AL2716" s="14" t="inlineStr">
        <is>
          <t>2026-10-06</t>
        </is>
      </c>
      <c r="AM2716" s="14" t="inlineStr">
        <is>
          <t>Not approached</t>
        </is>
      </c>
      <c r="AN2716" s="19" t="n"/>
    </row>
    <row r="2717">
      <c r="A2717" s="14" t="n">
        <v>2716</v>
      </c>
      <c r="B2717" s="14" t="inlineStr">
        <is>
          <t>P &amp; P pharmacy</t>
        </is>
      </c>
      <c r="C2717" s="14" t="inlineStr">
        <is>
          <t>Lekki-Epe Corridor to Ajah</t>
        </is>
      </c>
      <c r="D2717" s="14" t="inlineStr">
        <is>
          <t>Pharmacy</t>
        </is>
      </c>
      <c r="E2717" s="14" t="inlineStr">
        <is>
          <t>Pharmacy</t>
        </is>
      </c>
      <c r="F2717" s="26" t="n">
        <v>15.3</v>
      </c>
      <c r="G2717" s="27" t="inlineStr">
        <is>
          <t>Cold - little evidence of delivery</t>
        </is>
      </c>
      <c r="H2717" s="21" t="inlineStr">
        <is>
          <t>Floor - not enriched</t>
        </is>
      </c>
      <c r="I2717" s="14" t="n">
        <v>0</v>
      </c>
      <c r="J2717" s="14" t="n">
        <v>0</v>
      </c>
      <c r="K2717" s="14" t="n">
        <v>0</v>
      </c>
      <c r="L2717" s="14" t="n">
        <v>0</v>
      </c>
      <c r="M2717" s="14" t="n">
        <v>0</v>
      </c>
      <c r="N2717" s="14" t="n">
        <v>6.3</v>
      </c>
      <c r="O2717" s="14" t="n">
        <v>0</v>
      </c>
      <c r="P2717" s="14" t="n">
        <v>0</v>
      </c>
      <c r="Q2717" s="14" t="n">
        <v>0</v>
      </c>
      <c r="R2717" s="14" t="n">
        <v>4</v>
      </c>
      <c r="S2717" s="14" t="n">
        <v>5</v>
      </c>
      <c r="T2717" s="17" t="n">
        <v>5</v>
      </c>
      <c r="U2717" s="18" t="n">
        <v>4</v>
      </c>
      <c r="V2717" s="14" t="inlineStr">
        <is>
          <t>+2348066658341</t>
        </is>
      </c>
      <c r="W2717" s="14" t="inlineStr">
        <is>
          <t>+2348066658341</t>
        </is>
      </c>
      <c r="X2717" s="14" t="n"/>
      <c r="Y2717" s="14" t="n"/>
      <c r="Z2717" s="14" t="n"/>
      <c r="AA2717" s="14" t="n"/>
      <c r="AB2717" s="14" t="n"/>
      <c r="AC2717" s="14" t="n"/>
      <c r="AD2717" s="14" t="n"/>
      <c r="AE2717" s="14" t="n"/>
      <c r="AF2717" s="14" t="n">
        <v>1</v>
      </c>
      <c r="AG2717" s="19" t="inlineStr">
        <is>
          <t>7 Gbenga Falekulo Cres</t>
        </is>
      </c>
      <c r="AH2717" s="20" t="n">
        <v>6.4584618</v>
      </c>
      <c r="AI2717" s="20" t="n">
        <v>3.5686216</v>
      </c>
      <c r="AJ2717" s="14" t="inlineStr">
        <is>
          <t>https://www.google.com/maps/place/P+%26+P+pharmacy/data=!4m7!3m6!1s0x103bf70026bfb6e9:0xae558d66914a381!8m2!3d6.4584618!4d3.5686216!16s%2Fg%2F11nvtqf4dx!19sChIJ6ba_JgD3OxARgaMUadZY5Qo?authuser=0&amp;hl=en&amp;g_ep=EgoyMDI2MDkzMC4wIJJjKgBIAVAD&amp;rclk=1</t>
        </is>
      </c>
      <c r="AK2717" s="14" t="inlineStr">
        <is>
          <t>Google Maps (sweep, Oct 2026)</t>
        </is>
      </c>
      <c r="AL2717" s="14" t="inlineStr">
        <is>
          <t>2026-10-06</t>
        </is>
      </c>
      <c r="AM2717" s="14" t="inlineStr">
        <is>
          <t>Not approached</t>
        </is>
      </c>
      <c r="AN2717" s="19" t="n"/>
    </row>
    <row r="2718">
      <c r="A2718" s="14" t="n">
        <v>2717</v>
      </c>
      <c r="B2718" s="14" t="inlineStr">
        <is>
          <t>Pharmhut Pharmacy</t>
        </is>
      </c>
      <c r="C2718" s="14" t="inlineStr">
        <is>
          <t>Lekki-Epe Corridor to Ajah</t>
        </is>
      </c>
      <c r="D2718" s="14" t="inlineStr">
        <is>
          <t>Pharmacy</t>
        </is>
      </c>
      <c r="E2718" s="14" t="inlineStr">
        <is>
          <t>Pharmacy</t>
        </is>
      </c>
      <c r="F2718" s="26" t="n">
        <v>15.3</v>
      </c>
      <c r="G2718" s="27" t="inlineStr">
        <is>
          <t>Cold - little evidence of delivery</t>
        </is>
      </c>
      <c r="H2718" s="21" t="inlineStr">
        <is>
          <t>Floor - not enriched</t>
        </is>
      </c>
      <c r="I2718" s="14" t="n">
        <v>0</v>
      </c>
      <c r="J2718" s="14" t="n">
        <v>0</v>
      </c>
      <c r="K2718" s="14" t="n">
        <v>0</v>
      </c>
      <c r="L2718" s="14" t="n">
        <v>0</v>
      </c>
      <c r="M2718" s="14" t="n">
        <v>0</v>
      </c>
      <c r="N2718" s="14" t="n">
        <v>6.3</v>
      </c>
      <c r="O2718" s="14" t="n">
        <v>0</v>
      </c>
      <c r="P2718" s="14" t="n">
        <v>0</v>
      </c>
      <c r="Q2718" s="14" t="n">
        <v>0</v>
      </c>
      <c r="R2718" s="14" t="n">
        <v>4</v>
      </c>
      <c r="S2718" s="14" t="n">
        <v>5</v>
      </c>
      <c r="T2718" s="17" t="n">
        <v>4</v>
      </c>
      <c r="U2718" s="18" t="n">
        <v>4</v>
      </c>
      <c r="V2718" s="14" t="inlineStr">
        <is>
          <t>+2348035506186</t>
        </is>
      </c>
      <c r="W2718" s="14" t="inlineStr">
        <is>
          <t>+2348035506186</t>
        </is>
      </c>
      <c r="X2718" s="14" t="n"/>
      <c r="Y2718" s="14" t="n"/>
      <c r="Z2718" s="14" t="n"/>
      <c r="AA2718" s="14" t="n"/>
      <c r="AB2718" s="14" t="n"/>
      <c r="AC2718" s="14" t="n"/>
      <c r="AD2718" s="14" t="n"/>
      <c r="AE2718" s="14" t="n"/>
      <c r="AF2718" s="14" t="n">
        <v>1</v>
      </c>
      <c r="AG2718" s="19" t="inlineStr">
        <is>
          <t>Plot 1, Block 2A, Budo Farm Layout, Lekki - Epe Expy</t>
        </is>
      </c>
      <c r="AH2718" s="20" t="n">
        <v>6.4699426</v>
      </c>
      <c r="AI2718" s="20" t="n">
        <v>3.5793258</v>
      </c>
      <c r="AJ2718" s="14" t="inlineStr">
        <is>
          <t>https://www.google.com/maps/place/Pharmhut+Pharmacy/data=!4m7!3m6!1s0x103bf78ff1902ba3:0xa27b2b9f8e2fce27!8m2!3d6.4699426!4d3.5793258!16s%2Fg%2F11g0g_bszl!19sChIJoyuQ8Y_3OxARJ84vjp8re6I?authuser=0&amp;hl=en&amp;g_ep=EgoyMDI2MDkzMC4wIJJjKgBIAVAD&amp;rclk=1</t>
        </is>
      </c>
      <c r="AK2718" s="14" t="inlineStr">
        <is>
          <t>Google Maps (sweep, Oct 2026)</t>
        </is>
      </c>
      <c r="AL2718" s="14" t="inlineStr">
        <is>
          <t>2026-10-06</t>
        </is>
      </c>
      <c r="AM2718" s="14" t="inlineStr">
        <is>
          <t>Not approached</t>
        </is>
      </c>
      <c r="AN2718" s="19" t="n"/>
    </row>
    <row r="2719">
      <c r="A2719" s="14" t="n">
        <v>2718</v>
      </c>
      <c r="B2719" s="14" t="inlineStr">
        <is>
          <t>Platterz Bakery</t>
        </is>
      </c>
      <c r="C2719" s="14" t="inlineStr">
        <is>
          <t>Lekki-Epe Corridor to Ajah</t>
        </is>
      </c>
      <c r="D2719" s="14" t="inlineStr">
        <is>
          <t>Restaurant / Food</t>
        </is>
      </c>
      <c r="E2719" s="14" t="inlineStr">
        <is>
          <t>Bakery</t>
        </is>
      </c>
      <c r="F2719" s="26" t="n">
        <v>15.3</v>
      </c>
      <c r="G2719" s="27" t="inlineStr">
        <is>
          <t>Cold - little evidence of delivery</t>
        </is>
      </c>
      <c r="H2719" s="21" t="inlineStr">
        <is>
          <t>Floor - not enriched</t>
        </is>
      </c>
      <c r="I2719" s="14" t="n">
        <v>0</v>
      </c>
      <c r="J2719" s="14" t="n">
        <v>0</v>
      </c>
      <c r="K2719" s="14" t="n">
        <v>0</v>
      </c>
      <c r="L2719" s="14" t="n">
        <v>0</v>
      </c>
      <c r="M2719" s="14" t="n">
        <v>0</v>
      </c>
      <c r="N2719" s="14" t="n">
        <v>4.3</v>
      </c>
      <c r="O2719" s="14" t="n">
        <v>0</v>
      </c>
      <c r="P2719" s="14" t="n">
        <v>0</v>
      </c>
      <c r="Q2719" s="14" t="n">
        <v>0</v>
      </c>
      <c r="R2719" s="14" t="n">
        <v>6</v>
      </c>
      <c r="S2719" s="14" t="n">
        <v>5</v>
      </c>
      <c r="T2719" s="17" t="n">
        <v>4</v>
      </c>
      <c r="U2719" s="18" t="n">
        <v>2</v>
      </c>
      <c r="V2719" s="14" t="n"/>
      <c r="W2719" s="14" t="n"/>
      <c r="X2719" s="14" t="n"/>
      <c r="Y2719" s="14" t="n"/>
      <c r="Z2719" s="14" t="n"/>
      <c r="AA2719" s="14" t="n"/>
      <c r="AB2719" s="14" t="n"/>
      <c r="AC2719" s="14" t="n"/>
      <c r="AD2719" s="14" t="n"/>
      <c r="AE2719" s="14" t="n"/>
      <c r="AF2719" s="14" t="n">
        <v>0</v>
      </c>
      <c r="AG2719" s="19" t="inlineStr">
        <is>
          <t>35 Agungi Ajiran Rd</t>
        </is>
      </c>
      <c r="AH2719" s="20" t="n">
        <v>6.4437668</v>
      </c>
      <c r="AI2719" s="20" t="n">
        <v>3.5159603</v>
      </c>
      <c r="AJ2719" s="14" t="inlineStr">
        <is>
          <t>https://www.google.com/maps/place/Platterz+Bakery/data=!4m7!3m6!1s0x103bf76c9d737d8f:0x6e4a43045504806d!8m2!3d6.4437668!4d3.5159603!16s%2Fg%2F11kpp3vf0_!19sChIJj31znWz3OxARbYAEVQRDSm4?authuser=0&amp;hl=en&amp;g_ep=EgoyMDI2MDkzMC4wIJJjKgBIAVAD&amp;rclk=1</t>
        </is>
      </c>
      <c r="AK2719" s="14" t="inlineStr">
        <is>
          <t>Google Maps (sweep, Oct 2026)</t>
        </is>
      </c>
      <c r="AL2719" s="14" t="inlineStr">
        <is>
          <t>2026-10-06</t>
        </is>
      </c>
      <c r="AM2719" s="14" t="inlineStr">
        <is>
          <t>Not approached</t>
        </is>
      </c>
      <c r="AN2719" s="19" t="n"/>
    </row>
    <row r="2720">
      <c r="A2720" s="14" t="n">
        <v>2719</v>
      </c>
      <c r="B2720" s="14" t="inlineStr">
        <is>
          <t>Saffron Online Restaurant</t>
        </is>
      </c>
      <c r="C2720" s="14" t="inlineStr">
        <is>
          <t>Lekki-Epe Corridor to Ajah</t>
        </is>
      </c>
      <c r="D2720" s="14" t="inlineStr">
        <is>
          <t>Restaurant / Food</t>
        </is>
      </c>
      <c r="E2720" s="14" t="inlineStr">
        <is>
          <t>Restaurant</t>
        </is>
      </c>
      <c r="F2720" s="26" t="n">
        <v>15.3</v>
      </c>
      <c r="G2720" s="27" t="inlineStr">
        <is>
          <t>Cold - little evidence of delivery</t>
        </is>
      </c>
      <c r="H2720" s="21" t="inlineStr">
        <is>
          <t>Floor - not enriched</t>
        </is>
      </c>
      <c r="I2720" s="14" t="n">
        <v>0</v>
      </c>
      <c r="J2720" s="14" t="n">
        <v>0</v>
      </c>
      <c r="K2720" s="14" t="n">
        <v>0</v>
      </c>
      <c r="L2720" s="14" t="n">
        <v>0</v>
      </c>
      <c r="M2720" s="14" t="n">
        <v>0</v>
      </c>
      <c r="N2720" s="14" t="n">
        <v>4.3</v>
      </c>
      <c r="O2720" s="14" t="n">
        <v>0</v>
      </c>
      <c r="P2720" s="14" t="n">
        <v>0</v>
      </c>
      <c r="Q2720" s="14" t="n">
        <v>0</v>
      </c>
      <c r="R2720" s="14" t="n">
        <v>6</v>
      </c>
      <c r="S2720" s="14" t="n">
        <v>5</v>
      </c>
      <c r="T2720" s="17" t="n">
        <v>4.5</v>
      </c>
      <c r="U2720" s="18" t="n">
        <v>2</v>
      </c>
      <c r="V2720" s="14" t="n"/>
      <c r="W2720" s="14" t="n"/>
      <c r="X2720" s="14" t="n"/>
      <c r="Y2720" s="14" t="n"/>
      <c r="Z2720" s="14" t="n"/>
      <c r="AA2720" s="14" t="n"/>
      <c r="AB2720" s="14" t="n"/>
      <c r="AC2720" s="14" t="n"/>
      <c r="AD2720" s="14" t="n"/>
      <c r="AE2720" s="14" t="n"/>
      <c r="AF2720" s="14" t="n">
        <v>0</v>
      </c>
      <c r="AG2720" s="19" t="inlineStr">
        <is>
          <t>4 Ineh Mic Cl</t>
        </is>
      </c>
      <c r="AH2720" s="20" t="n">
        <v>6.4360153</v>
      </c>
      <c r="AI2720" s="20" t="n">
        <v>3.5217947</v>
      </c>
      <c r="AJ2720" s="14" t="inlineStr">
        <is>
          <t>https://www.google.com/maps/place/Saffron+Online+Restaurant/data=!4m7!3m6!1s0x103bf7386a0dd495:0x9f9b14d2f3bf04a0!8m2!3d6.4360153!4d3.5217947!16s%2Fg%2F11fjq6p69c!19sChIJldQNajj3OxARoAS_89IUm58?authuser=0&amp;hl=en&amp;g_ep=EgoyMDI2MDkzMC4wIJJjKgBIAVAD&amp;rclk=1</t>
        </is>
      </c>
      <c r="AK2720" s="14" t="inlineStr">
        <is>
          <t>Google Maps (sweep, Oct 2026)</t>
        </is>
      </c>
      <c r="AL2720" s="14" t="inlineStr">
        <is>
          <t>2026-10-06</t>
        </is>
      </c>
      <c r="AM2720" s="14" t="inlineStr">
        <is>
          <t>Not approached</t>
        </is>
      </c>
      <c r="AN2720" s="19" t="n"/>
    </row>
    <row r="2721">
      <c r="A2721" s="14" t="n">
        <v>2720</v>
      </c>
      <c r="B2721" s="14" t="inlineStr">
        <is>
          <t>STINGO GRILLS</t>
        </is>
      </c>
      <c r="C2721" s="14" t="inlineStr">
        <is>
          <t>Lekki-Epe Corridor to Ajah</t>
        </is>
      </c>
      <c r="D2721" s="14" t="inlineStr">
        <is>
          <t>Restaurant / Food</t>
        </is>
      </c>
      <c r="E2721" s="14" t="inlineStr">
        <is>
          <t>Fast food restaurant</t>
        </is>
      </c>
      <c r="F2721" s="26" t="n">
        <v>15.3</v>
      </c>
      <c r="G2721" s="27" t="inlineStr">
        <is>
          <t>Cold - little evidence of delivery</t>
        </is>
      </c>
      <c r="H2721" s="21" t="inlineStr">
        <is>
          <t>Floor - not enriched</t>
        </is>
      </c>
      <c r="I2721" s="14" t="n">
        <v>0</v>
      </c>
      <c r="J2721" s="14" t="n">
        <v>0</v>
      </c>
      <c r="K2721" s="14" t="n">
        <v>0</v>
      </c>
      <c r="L2721" s="14" t="n">
        <v>0</v>
      </c>
      <c r="M2721" s="14" t="n">
        <v>0</v>
      </c>
      <c r="N2721" s="14" t="n">
        <v>4.3</v>
      </c>
      <c r="O2721" s="14" t="n">
        <v>0</v>
      </c>
      <c r="P2721" s="14" t="n">
        <v>0</v>
      </c>
      <c r="Q2721" s="14" t="n">
        <v>0</v>
      </c>
      <c r="R2721" s="14" t="n">
        <v>6</v>
      </c>
      <c r="S2721" s="14" t="n">
        <v>5</v>
      </c>
      <c r="T2721" s="17" t="n">
        <v>5</v>
      </c>
      <c r="U2721" s="18" t="n">
        <v>2</v>
      </c>
      <c r="V2721" s="14" t="n"/>
      <c r="W2721" s="14" t="n"/>
      <c r="X2721" s="14" t="n"/>
      <c r="Y2721" s="14" t="n"/>
      <c r="Z2721" s="14" t="n"/>
      <c r="AA2721" s="14" t="n"/>
      <c r="AB2721" s="14" t="n"/>
      <c r="AC2721" s="14" t="n"/>
      <c r="AD2721" s="14" t="n"/>
      <c r="AE2721" s="14" t="n"/>
      <c r="AF2721" s="14" t="n">
        <v>0</v>
      </c>
      <c r="AG2721" s="19" t="inlineStr">
        <is>
          <t>25 Lekki - Epe Expy, Ajah, Lagos 106104</t>
        </is>
      </c>
      <c r="AH2721" s="20" t="n">
        <v>6.4693606</v>
      </c>
      <c r="AI2721" s="20" t="n">
        <v>3.5801753</v>
      </c>
      <c r="AJ2721" s="14" t="inlineStr">
        <is>
          <t>https://www.google.com/maps/place/STINGO+GRILLS/data=!4m7!3m6!1s0x103bf71f5902f53d:0x1355d790ebedd6fd!8m2!3d6.4693606!4d3.5801753!16s%2Fg%2F11zhdhmqxm!19sChIJPfUCWR_3OxAR_dbt65DXVRM?authuser=0&amp;hl=en&amp;g_ep=EgoyMDI2MDkzMC4wIJJjKgBIAVAD&amp;rclk=1</t>
        </is>
      </c>
      <c r="AK2721" s="14" t="inlineStr">
        <is>
          <t>Google Maps (sweep, Oct 2026)</t>
        </is>
      </c>
      <c r="AL2721" s="14" t="inlineStr">
        <is>
          <t>2026-10-06</t>
        </is>
      </c>
      <c r="AM2721" s="14" t="inlineStr">
        <is>
          <t>Not approached</t>
        </is>
      </c>
      <c r="AN2721" s="19" t="n"/>
    </row>
    <row r="2722">
      <c r="A2722" s="14" t="n">
        <v>2721</v>
      </c>
      <c r="B2722" s="14" t="inlineStr">
        <is>
          <t>Tessie's Street Food Diner</t>
        </is>
      </c>
      <c r="C2722" s="14" t="inlineStr">
        <is>
          <t>Lekki-Epe Corridor to Ajah</t>
        </is>
      </c>
      <c r="D2722" s="14" t="inlineStr">
        <is>
          <t>Restaurant / Food</t>
        </is>
      </c>
      <c r="E2722" s="14" t="inlineStr">
        <is>
          <t>Fast food restaurant</t>
        </is>
      </c>
      <c r="F2722" s="26" t="n">
        <v>15.3</v>
      </c>
      <c r="G2722" s="27" t="inlineStr">
        <is>
          <t>Cold - little evidence of delivery</t>
        </is>
      </c>
      <c r="H2722" s="21" t="inlineStr">
        <is>
          <t>Floor - not enriched</t>
        </is>
      </c>
      <c r="I2722" s="14" t="n">
        <v>0</v>
      </c>
      <c r="J2722" s="14" t="n">
        <v>0</v>
      </c>
      <c r="K2722" s="14" t="n">
        <v>0</v>
      </c>
      <c r="L2722" s="14" t="n">
        <v>0</v>
      </c>
      <c r="M2722" s="14" t="n">
        <v>0</v>
      </c>
      <c r="N2722" s="14" t="n">
        <v>4.3</v>
      </c>
      <c r="O2722" s="14" t="n">
        <v>0</v>
      </c>
      <c r="P2722" s="14" t="n">
        <v>0</v>
      </c>
      <c r="Q2722" s="14" t="n">
        <v>0</v>
      </c>
      <c r="R2722" s="14" t="n">
        <v>6</v>
      </c>
      <c r="S2722" s="14" t="n">
        <v>5</v>
      </c>
      <c r="T2722" s="17" t="n">
        <v>5</v>
      </c>
      <c r="U2722" s="18" t="n">
        <v>2</v>
      </c>
      <c r="V2722" s="14" t="inlineStr">
        <is>
          <t>+2349036673766</t>
        </is>
      </c>
      <c r="W2722" s="14" t="inlineStr">
        <is>
          <t>+2349036673766</t>
        </is>
      </c>
      <c r="X2722" s="14" t="n"/>
      <c r="Y2722" s="14" t="n"/>
      <c r="Z2722" s="14" t="n"/>
      <c r="AA2722" s="14" t="n"/>
      <c r="AB2722" s="14" t="n"/>
      <c r="AC2722" s="14" t="n"/>
      <c r="AD2722" s="14" t="n"/>
      <c r="AE2722" s="14" t="n"/>
      <c r="AF2722" s="14" t="n">
        <v>1</v>
      </c>
      <c r="AG2722" s="19" t="inlineStr">
        <is>
          <t>10C Bashiru Olusesi Avenue, off Lekki Conservation center Road Olugborogan Lekki</t>
        </is>
      </c>
      <c r="AH2722" s="20" t="n">
        <v>6.4438447</v>
      </c>
      <c r="AI2722" s="20" t="n">
        <v>3.5392142</v>
      </c>
      <c r="AJ2722" s="14" t="inlineStr">
        <is>
          <t>https://www.google.com/maps/place/Tessie%27s+Street+Food+Diner/data=!4m7!3m6!1s0x103bf7a3628bf6a1:0x2803f05421451f81!8m2!3d6.4438447!4d3.5392142!16s%2Fg%2F11swcqtwyc!19sChIJofaLYqP3OxARgR9FIVTwAyg?authuser=0&amp;hl=en&amp;g_ep=EgoyMDI2MDkzMC4wIJJjKgBIAVAD&amp;rclk=1</t>
        </is>
      </c>
      <c r="AK2722" s="14" t="inlineStr">
        <is>
          <t>Google Maps (sweep, Oct 2026)</t>
        </is>
      </c>
      <c r="AL2722" s="14" t="inlineStr">
        <is>
          <t>2026-10-06</t>
        </is>
      </c>
      <c r="AM2722" s="14" t="inlineStr">
        <is>
          <t>Not approached</t>
        </is>
      </c>
      <c r="AN2722" s="19" t="n"/>
    </row>
    <row r="2723">
      <c r="A2723" s="14" t="n">
        <v>2722</v>
      </c>
      <c r="B2723" s="14" t="inlineStr">
        <is>
          <t>Times Bakery</t>
        </is>
      </c>
      <c r="C2723" s="14" t="inlineStr">
        <is>
          <t>Lekki-Epe Corridor to Ajah</t>
        </is>
      </c>
      <c r="D2723" s="14" t="inlineStr">
        <is>
          <t>Restaurant / Food</t>
        </is>
      </c>
      <c r="E2723" s="14" t="inlineStr">
        <is>
          <t>Bakery</t>
        </is>
      </c>
      <c r="F2723" s="26" t="n">
        <v>15.3</v>
      </c>
      <c r="G2723" s="27" t="inlineStr">
        <is>
          <t>Cold - little evidence of delivery</t>
        </is>
      </c>
      <c r="H2723" s="21" t="inlineStr">
        <is>
          <t>Floor - not enriched</t>
        </is>
      </c>
      <c r="I2723" s="14" t="n">
        <v>0</v>
      </c>
      <c r="J2723" s="14" t="n">
        <v>0</v>
      </c>
      <c r="K2723" s="14" t="n">
        <v>0</v>
      </c>
      <c r="L2723" s="14" t="n">
        <v>0</v>
      </c>
      <c r="M2723" s="14" t="n">
        <v>0</v>
      </c>
      <c r="N2723" s="14" t="n">
        <v>4.3</v>
      </c>
      <c r="O2723" s="14" t="n">
        <v>0</v>
      </c>
      <c r="P2723" s="14" t="n">
        <v>0</v>
      </c>
      <c r="Q2723" s="14" t="n">
        <v>0</v>
      </c>
      <c r="R2723" s="14" t="n">
        <v>6</v>
      </c>
      <c r="S2723" s="14" t="n">
        <v>5</v>
      </c>
      <c r="T2723" s="17" t="n">
        <v>5</v>
      </c>
      <c r="U2723" s="18" t="n">
        <v>2</v>
      </c>
      <c r="V2723" s="14" t="n"/>
      <c r="W2723" s="14" t="n"/>
      <c r="X2723" s="14" t="n"/>
      <c r="Y2723" s="14" t="n"/>
      <c r="Z2723" s="14" t="n"/>
      <c r="AA2723" s="14" t="n"/>
      <c r="AB2723" s="14" t="n"/>
      <c r="AC2723" s="14" t="n"/>
      <c r="AD2723" s="14" t="n"/>
      <c r="AE2723" s="14" t="n"/>
      <c r="AF2723" s="14" t="n">
        <v>0</v>
      </c>
      <c r="AG2723" s="19" t="inlineStr">
        <is>
          <t>CGJ6+QGJ, Abudu Cl</t>
        </is>
      </c>
      <c r="AH2723" s="20" t="n">
        <v>6.4319657</v>
      </c>
      <c r="AI2723" s="20" t="n">
        <v>3.5112795</v>
      </c>
      <c r="AJ2723" s="14" t="inlineStr">
        <is>
          <t>https://www.google.com/maps/place/Times+Bakery/data=!4m7!3m6!1s0x103bf70002830b9b:0x664935ae73387665!8m2!3d6.4319657!4d3.5112795!16s%2Fg%2F11xs_y1lsf!19sChIJmwuDAgD3OxARZXY4c641SWY?authuser=0&amp;hl=en&amp;g_ep=EgoyMDI2MDkzMC4wIJJjKgBIAVAD&amp;rclk=1</t>
        </is>
      </c>
      <c r="AK2723" s="14" t="inlineStr">
        <is>
          <t>Google Maps (sweep, Oct 2026)</t>
        </is>
      </c>
      <c r="AL2723" s="14" t="inlineStr">
        <is>
          <t>2026-10-06</t>
        </is>
      </c>
      <c r="AM2723" s="14" t="inlineStr">
        <is>
          <t>Not approached</t>
        </is>
      </c>
      <c r="AN2723" s="19" t="n"/>
    </row>
    <row r="2724">
      <c r="A2724" s="14" t="n">
        <v>2723</v>
      </c>
      <c r="B2724" s="14" t="inlineStr">
        <is>
          <t>Veritas Caterers Limited</t>
        </is>
      </c>
      <c r="C2724" s="14" t="inlineStr">
        <is>
          <t>Lekki-Epe Corridor to Ajah</t>
        </is>
      </c>
      <c r="D2724" s="14" t="inlineStr">
        <is>
          <t>Restaurant / Food</t>
        </is>
      </c>
      <c r="E2724" s="14" t="inlineStr">
        <is>
          <t>Caterer</t>
        </is>
      </c>
      <c r="F2724" s="26" t="n">
        <v>15.3</v>
      </c>
      <c r="G2724" s="27" t="inlineStr">
        <is>
          <t>Cold - little evidence of delivery</t>
        </is>
      </c>
      <c r="H2724" s="21" t="inlineStr">
        <is>
          <t>Floor - not enriched</t>
        </is>
      </c>
      <c r="I2724" s="14" t="n">
        <v>0</v>
      </c>
      <c r="J2724" s="14" t="n">
        <v>0</v>
      </c>
      <c r="K2724" s="14" t="n">
        <v>0</v>
      </c>
      <c r="L2724" s="14" t="n">
        <v>0</v>
      </c>
      <c r="M2724" s="14" t="n">
        <v>0</v>
      </c>
      <c r="N2724" s="14" t="n">
        <v>4.3</v>
      </c>
      <c r="O2724" s="14" t="n">
        <v>0</v>
      </c>
      <c r="P2724" s="14" t="n">
        <v>0</v>
      </c>
      <c r="Q2724" s="14" t="n">
        <v>0</v>
      </c>
      <c r="R2724" s="14" t="n">
        <v>6</v>
      </c>
      <c r="S2724" s="14" t="n">
        <v>5</v>
      </c>
      <c r="T2724" s="17" t="n">
        <v>5</v>
      </c>
      <c r="U2724" s="18" t="n">
        <v>2</v>
      </c>
      <c r="V2724" s="14" t="inlineStr">
        <is>
          <t>+2348099991568</t>
        </is>
      </c>
      <c r="W2724" s="14" t="inlineStr">
        <is>
          <t>+2348099991568</t>
        </is>
      </c>
      <c r="X2724" s="14" t="n"/>
      <c r="Y2724" s="14" t="n"/>
      <c r="Z2724" s="14" t="n"/>
      <c r="AA2724" s="14" t="n"/>
      <c r="AB2724" s="14" t="n"/>
      <c r="AC2724" s="14" t="n"/>
      <c r="AD2724" s="14" t="n"/>
      <c r="AE2724" s="14" t="n"/>
      <c r="AF2724" s="14" t="n">
        <v>1</v>
      </c>
      <c r="AG2724" s="19" t="inlineStr">
        <is>
          <t>FH29+78W, Maroko town, off Mobile Road</t>
        </is>
      </c>
      <c r="AH2724" s="20" t="n">
        <v>6.4507292</v>
      </c>
      <c r="AI2724" s="20" t="n">
        <v>3.5683331</v>
      </c>
      <c r="AJ2724" s="14" t="inlineStr">
        <is>
          <t>https://www.google.com/maps/place/Veritas+Caterers+Limited/data=!4m7!3m6!1s0x103bf7292100ebfd:0xfb8b011b9b4653db!8m2!3d6.4507292!4d3.5683331!16s%2Fg%2F11zxq0hhh9!19sChIJ_esAISn3OxAR21NGmxsBi_s?authuser=0&amp;hl=en&amp;g_ep=EgoyMDI2MDkzMC4wIJJjKgBIAVAD&amp;rclk=1</t>
        </is>
      </c>
      <c r="AK2724" s="14" t="inlineStr">
        <is>
          <t>Google Maps (sweep, Oct 2026)</t>
        </is>
      </c>
      <c r="AL2724" s="14" t="inlineStr">
        <is>
          <t>2026-10-06</t>
        </is>
      </c>
      <c r="AM2724" s="14" t="inlineStr">
        <is>
          <t>Not approached</t>
        </is>
      </c>
      <c r="AN2724" s="19" t="n"/>
    </row>
    <row r="2725">
      <c r="A2725" s="14" t="n">
        <v>2724</v>
      </c>
      <c r="B2725" s="14" t="inlineStr">
        <is>
          <t>WILLSON PHARM AND STORES</t>
        </is>
      </c>
      <c r="C2725" s="14" t="inlineStr">
        <is>
          <t>Lekki-Epe Corridor to Ajah</t>
        </is>
      </c>
      <c r="D2725" s="14" t="inlineStr">
        <is>
          <t>Pharmacy</t>
        </is>
      </c>
      <c r="E2725" s="14" t="inlineStr">
        <is>
          <t>Pharmacy</t>
        </is>
      </c>
      <c r="F2725" s="26" t="n">
        <v>15.3</v>
      </c>
      <c r="G2725" s="27" t="inlineStr">
        <is>
          <t>Cold - little evidence of delivery</t>
        </is>
      </c>
      <c r="H2725" s="21" t="inlineStr">
        <is>
          <t>Floor - not enriched</t>
        </is>
      </c>
      <c r="I2725" s="14" t="n">
        <v>0</v>
      </c>
      <c r="J2725" s="14" t="n">
        <v>0</v>
      </c>
      <c r="K2725" s="14" t="n">
        <v>0</v>
      </c>
      <c r="L2725" s="14" t="n">
        <v>0</v>
      </c>
      <c r="M2725" s="14" t="n">
        <v>0</v>
      </c>
      <c r="N2725" s="14" t="n">
        <v>6.3</v>
      </c>
      <c r="O2725" s="14" t="n">
        <v>0</v>
      </c>
      <c r="P2725" s="14" t="n">
        <v>0</v>
      </c>
      <c r="Q2725" s="14" t="n">
        <v>0</v>
      </c>
      <c r="R2725" s="14" t="n">
        <v>4</v>
      </c>
      <c r="S2725" s="14" t="n">
        <v>5</v>
      </c>
      <c r="T2725" s="17" t="n">
        <v>4.5</v>
      </c>
      <c r="U2725" s="18" t="n">
        <v>4</v>
      </c>
      <c r="V2725" s="14" t="inlineStr">
        <is>
          <t>+2349054675690</t>
        </is>
      </c>
      <c r="W2725" s="14" t="inlineStr">
        <is>
          <t>+2349054675690</t>
        </is>
      </c>
      <c r="X2725" s="14" t="n"/>
      <c r="Y2725" s="14" t="n"/>
      <c r="Z2725" s="14" t="n"/>
      <c r="AA2725" s="14" t="n"/>
      <c r="AB2725" s="14" t="n"/>
      <c r="AC2725" s="14" t="n"/>
      <c r="AD2725" s="14" t="n"/>
      <c r="AE2725" s="14" t="n"/>
      <c r="AF2725" s="14" t="n">
        <v>1</v>
      </c>
      <c r="AG2725" s="19" t="inlineStr">
        <is>
          <t>No1 mayougun street</t>
        </is>
      </c>
      <c r="AH2725" s="20" t="n">
        <v>6.4335294</v>
      </c>
      <c r="AI2725" s="20" t="n">
        <v>3.5089815</v>
      </c>
      <c r="AJ2725" s="14" t="inlineStr">
        <is>
          <t>https://www.google.com/maps/place/WILLSON+PHARM+AND+STORES/data=!4m7!3m6!1s0x103bf75456ed6a2f:0xaf98caaa292514d0!8m2!3d6.4335294!4d3.5089815!16s%2Fg%2F11zxngd89l!19sChIJL2rtVlT3OxAR0BQlKarKmK8?authuser=0&amp;hl=en&amp;g_ep=EgoyMDI2MDkzMC4wIJJjKgBIAVAD&amp;rclk=1</t>
        </is>
      </c>
      <c r="AK2725" s="14" t="inlineStr">
        <is>
          <t>Google Maps (sweep, Oct 2026)</t>
        </is>
      </c>
      <c r="AL2725" s="14" t="inlineStr">
        <is>
          <t>2026-10-06</t>
        </is>
      </c>
      <c r="AM2725" s="14" t="inlineStr">
        <is>
          <t>Not approached</t>
        </is>
      </c>
      <c r="AN2725" s="19" t="n"/>
    </row>
    <row r="2726">
      <c r="A2726" s="14" t="n">
        <v>2725</v>
      </c>
      <c r="B2726" s="14" t="inlineStr">
        <is>
          <t>9ja village pot restaurant</t>
        </is>
      </c>
      <c r="C2726" s="14" t="inlineStr">
        <is>
          <t>Outside catchment</t>
        </is>
      </c>
      <c r="D2726" s="14" t="inlineStr">
        <is>
          <t>Restaurant / Food</t>
        </is>
      </c>
      <c r="E2726" s="14" t="inlineStr">
        <is>
          <t>Restaurant</t>
        </is>
      </c>
      <c r="F2726" s="26" t="n">
        <v>15.3</v>
      </c>
      <c r="G2726" s="27" t="inlineStr">
        <is>
          <t>Cold - little evidence of delivery</t>
        </is>
      </c>
      <c r="H2726" s="21" t="inlineStr">
        <is>
          <t>Floor - not enriched</t>
        </is>
      </c>
      <c r="I2726" s="14" t="n">
        <v>0</v>
      </c>
      <c r="J2726" s="14" t="n">
        <v>0</v>
      </c>
      <c r="K2726" s="14" t="n">
        <v>0</v>
      </c>
      <c r="L2726" s="14" t="n">
        <v>0</v>
      </c>
      <c r="M2726" s="14" t="n">
        <v>0</v>
      </c>
      <c r="N2726" s="14" t="n">
        <v>4.3</v>
      </c>
      <c r="O2726" s="14" t="n">
        <v>0</v>
      </c>
      <c r="P2726" s="14" t="n">
        <v>0</v>
      </c>
      <c r="Q2726" s="14" t="n">
        <v>0</v>
      </c>
      <c r="R2726" s="14" t="n">
        <v>6</v>
      </c>
      <c r="S2726" s="14" t="n">
        <v>5</v>
      </c>
      <c r="T2726" s="17" t="n">
        <v>5</v>
      </c>
      <c r="U2726" s="18" t="n">
        <v>2</v>
      </c>
      <c r="V2726" s="14" t="n"/>
      <c r="W2726" s="14" t="n"/>
      <c r="X2726" s="14" t="n"/>
      <c r="Y2726" s="14" t="n"/>
      <c r="Z2726" s="14" t="n"/>
      <c r="AA2726" s="14" t="n"/>
      <c r="AB2726" s="14" t="n"/>
      <c r="AC2726" s="14" t="n"/>
      <c r="AD2726" s="14" t="n"/>
      <c r="AE2726" s="14" t="n"/>
      <c r="AF2726" s="14" t="n">
        <v>0</v>
      </c>
      <c r="AG2726" s="19" t="inlineStr">
        <is>
          <t>Plot 3084, 24 Festac Access Rd, beside SANTIAGO HOTEL, Festac Town</t>
        </is>
      </c>
      <c r="AH2726" s="20" t="n">
        <v>6.4716522</v>
      </c>
      <c r="AI2726" s="20" t="n">
        <v>3.3148322</v>
      </c>
      <c r="AJ2726" s="14" t="inlineStr">
        <is>
          <t>https://www.google.com/maps/place/9ja+village+pot+restaurant/data=!4m7!3m6!1s0x103b89a971d0ce7b:0xaa02da30d02968f2!8m2!3d6.4716522!4d3.3148322!16s%2Fg%2F11ty14dvmn!19sChIJe87QcamJOxAR8mgp0DDaAqo?authuser=0&amp;hl=en&amp;g_ep=EgoyMDI2MDkzMC4wIJJjKgBIAVAD&amp;rclk=1</t>
        </is>
      </c>
      <c r="AK2726" s="14" t="inlineStr">
        <is>
          <t>Google Maps (sweep, Oct 2026)</t>
        </is>
      </c>
      <c r="AL2726" s="14" t="inlineStr">
        <is>
          <t>2026-10-06</t>
        </is>
      </c>
      <c r="AM2726" s="14" t="inlineStr">
        <is>
          <t>Not approached</t>
        </is>
      </c>
      <c r="AN2726" s="19" t="n"/>
    </row>
    <row r="2727">
      <c r="A2727" s="14" t="n">
        <v>2726</v>
      </c>
      <c r="B2727" s="14" t="inlineStr">
        <is>
          <t>Absolute Dees' Kitchen</t>
        </is>
      </c>
      <c r="C2727" s="14" t="inlineStr">
        <is>
          <t>Outside catchment</t>
        </is>
      </c>
      <c r="D2727" s="14" t="inlineStr">
        <is>
          <t>Restaurant / Food</t>
        </is>
      </c>
      <c r="E2727" s="14" t="inlineStr">
        <is>
          <t>Restaurant</t>
        </is>
      </c>
      <c r="F2727" s="26" t="n">
        <v>15.3</v>
      </c>
      <c r="G2727" s="27" t="inlineStr">
        <is>
          <t>Cold - little evidence of delivery</t>
        </is>
      </c>
      <c r="H2727" s="21" t="inlineStr">
        <is>
          <t>Floor - not enriched</t>
        </is>
      </c>
      <c r="I2727" s="14" t="n">
        <v>0</v>
      </c>
      <c r="J2727" s="14" t="n">
        <v>0</v>
      </c>
      <c r="K2727" s="14" t="n">
        <v>0</v>
      </c>
      <c r="L2727" s="14" t="n">
        <v>0</v>
      </c>
      <c r="M2727" s="14" t="n">
        <v>0</v>
      </c>
      <c r="N2727" s="14" t="n">
        <v>4.3</v>
      </c>
      <c r="O2727" s="14" t="n">
        <v>0</v>
      </c>
      <c r="P2727" s="14" t="n">
        <v>0</v>
      </c>
      <c r="Q2727" s="14" t="n">
        <v>0</v>
      </c>
      <c r="R2727" s="14" t="n">
        <v>6</v>
      </c>
      <c r="S2727" s="14" t="n">
        <v>5</v>
      </c>
      <c r="T2727" s="17" t="n">
        <v>5</v>
      </c>
      <c r="U2727" s="18" t="n">
        <v>2</v>
      </c>
      <c r="V2727" s="14" t="inlineStr">
        <is>
          <t>+2347031510096</t>
        </is>
      </c>
      <c r="W2727" s="14" t="inlineStr">
        <is>
          <t>+2347031510096</t>
        </is>
      </c>
      <c r="X2727" s="14" t="n"/>
      <c r="Y2727" s="14" t="n"/>
      <c r="Z2727" s="14" t="n"/>
      <c r="AA2727" s="14" t="n"/>
      <c r="AB2727" s="14" t="n"/>
      <c r="AC2727" s="14" t="n"/>
      <c r="AD2727" s="14" t="n"/>
      <c r="AE2727" s="14" t="n"/>
      <c r="AF2727" s="14" t="n">
        <v>1</v>
      </c>
      <c r="AG2727" s="19" t="inlineStr">
        <is>
          <t>119 Igbosere Rd</t>
        </is>
      </c>
      <c r="AH2727" s="20" t="n">
        <v>6.4508393</v>
      </c>
      <c r="AI2727" s="20" t="n">
        <v>3.3989975</v>
      </c>
      <c r="AJ2727" s="14" t="inlineStr">
        <is>
          <t>https://www.google.com/maps/place/Absolute+Dees%27+Kitchen/data=!4m7!3m6!1s0x103b8b769a9b27fb:0x7030cb063f81c7e0!8m2!3d6.4508393!4d3.3989975!16s%2Fg%2F11nnr69hhm!19sChIJ-yebmnaLOxAR4MeBPwbLMHA?authuser=0&amp;hl=en&amp;g_ep=EgoyMDI2MDkzMC4wIJJjKgBIAVAD&amp;rclk=1</t>
        </is>
      </c>
      <c r="AK2727" s="14" t="inlineStr">
        <is>
          <t>Google Maps (sweep, Oct 2026)</t>
        </is>
      </c>
      <c r="AL2727" s="14" t="inlineStr">
        <is>
          <t>2026-10-06</t>
        </is>
      </c>
      <c r="AM2727" s="14" t="inlineStr">
        <is>
          <t>Not approached</t>
        </is>
      </c>
      <c r="AN2727" s="19" t="n"/>
    </row>
    <row r="2728">
      <c r="A2728" s="14" t="n">
        <v>2727</v>
      </c>
      <c r="B2728" s="14" t="inlineStr">
        <is>
          <t>ANNIE KITCHEN</t>
        </is>
      </c>
      <c r="C2728" s="14" t="inlineStr">
        <is>
          <t>Outside catchment</t>
        </is>
      </c>
      <c r="D2728" s="14" t="inlineStr">
        <is>
          <t>Restaurant / Food</t>
        </is>
      </c>
      <c r="E2728" s="14" t="inlineStr">
        <is>
          <t>Catering food and drink supplier</t>
        </is>
      </c>
      <c r="F2728" s="26" t="n">
        <v>15.3</v>
      </c>
      <c r="G2728" s="27" t="inlineStr">
        <is>
          <t>Cold - little evidence of delivery</t>
        </is>
      </c>
      <c r="H2728" s="21" t="inlineStr">
        <is>
          <t>Floor - not enriched</t>
        </is>
      </c>
      <c r="I2728" s="14" t="n">
        <v>0</v>
      </c>
      <c r="J2728" s="14" t="n">
        <v>0</v>
      </c>
      <c r="K2728" s="14" t="n">
        <v>0</v>
      </c>
      <c r="L2728" s="14" t="n">
        <v>0</v>
      </c>
      <c r="M2728" s="14" t="n">
        <v>0</v>
      </c>
      <c r="N2728" s="14" t="n">
        <v>4.3</v>
      </c>
      <c r="O2728" s="14" t="n">
        <v>0</v>
      </c>
      <c r="P2728" s="14" t="n">
        <v>0</v>
      </c>
      <c r="Q2728" s="14" t="n">
        <v>0</v>
      </c>
      <c r="R2728" s="14" t="n">
        <v>6</v>
      </c>
      <c r="S2728" s="14" t="n">
        <v>5</v>
      </c>
      <c r="T2728" s="17" t="n">
        <v>5</v>
      </c>
      <c r="U2728" s="18" t="n">
        <v>2</v>
      </c>
      <c r="V2728" s="14" t="inlineStr">
        <is>
          <t>+2348188290819</t>
        </is>
      </c>
      <c r="W2728" s="14" t="inlineStr">
        <is>
          <t>+2348188290819</t>
        </is>
      </c>
      <c r="X2728" s="14" t="n"/>
      <c r="Y2728" s="14" t="n"/>
      <c r="Z2728" s="14" t="n"/>
      <c r="AA2728" s="14" t="n"/>
      <c r="AB2728" s="14" t="n"/>
      <c r="AC2728" s="14" t="n"/>
      <c r="AD2728" s="14" t="n"/>
      <c r="AE2728" s="14" t="n"/>
      <c r="AF2728" s="14" t="n">
        <v>1</v>
      </c>
      <c r="AG2728" s="19" t="inlineStr">
        <is>
          <t>Lekki county home Ikota villa estate, lekki epe, expressway</t>
        </is>
      </c>
      <c r="AH2728" s="20" t="n">
        <v>6.438927</v>
      </c>
      <c r="AI2728" s="20" t="n">
        <v>3.577063</v>
      </c>
      <c r="AJ2728" s="14" t="inlineStr">
        <is>
          <t>https://www.google.com/maps/place/ANNIE+KITCHEN/data=!4m7!3m6!1s0x103bf778cd1ba943:0x2e47a681f7084b5d!8m2!3d6.438927!4d3.577063!16s%2Fg%2F11k014_v61!19sChIJQ6kbzXj3OxARXUsI94GmRy4?authuser=0&amp;hl=en&amp;g_ep=EgoyMDI2MDkzMC4wIJJjKgBIAVAD&amp;rclk=1</t>
        </is>
      </c>
      <c r="AK2728" s="14" t="inlineStr">
        <is>
          <t>Google Maps (sweep, Oct 2026)</t>
        </is>
      </c>
      <c r="AL2728" s="14" t="inlineStr">
        <is>
          <t>2026-10-06</t>
        </is>
      </c>
      <c r="AM2728" s="14" t="inlineStr">
        <is>
          <t>Not approached</t>
        </is>
      </c>
      <c r="AN2728" s="19" t="n"/>
    </row>
    <row r="2729">
      <c r="A2729" s="14" t="n">
        <v>2728</v>
      </c>
      <c r="B2729" s="14" t="inlineStr">
        <is>
          <t>ANUOLUWAPO RESTAURANT</t>
        </is>
      </c>
      <c r="C2729" s="14" t="inlineStr">
        <is>
          <t>Outside catchment</t>
        </is>
      </c>
      <c r="D2729" s="14" t="inlineStr">
        <is>
          <t>Restaurant / Food</t>
        </is>
      </c>
      <c r="E2729" s="14" t="inlineStr">
        <is>
          <t>West African restaurant</t>
        </is>
      </c>
      <c r="F2729" s="26" t="n">
        <v>15.3</v>
      </c>
      <c r="G2729" s="27" t="inlineStr">
        <is>
          <t>Cold - little evidence of delivery</t>
        </is>
      </c>
      <c r="H2729" s="21" t="inlineStr">
        <is>
          <t>Floor - not enriched</t>
        </is>
      </c>
      <c r="I2729" s="14" t="n">
        <v>0</v>
      </c>
      <c r="J2729" s="14" t="n">
        <v>0</v>
      </c>
      <c r="K2729" s="14" t="n">
        <v>0</v>
      </c>
      <c r="L2729" s="14" t="n">
        <v>0</v>
      </c>
      <c r="M2729" s="14" t="n">
        <v>0</v>
      </c>
      <c r="N2729" s="14" t="n">
        <v>4.3</v>
      </c>
      <c r="O2729" s="14" t="n">
        <v>0</v>
      </c>
      <c r="P2729" s="14" t="n">
        <v>0</v>
      </c>
      <c r="Q2729" s="14" t="n">
        <v>0</v>
      </c>
      <c r="R2729" s="14" t="n">
        <v>6</v>
      </c>
      <c r="S2729" s="14" t="n">
        <v>5</v>
      </c>
      <c r="T2729" s="17" t="n">
        <v>5</v>
      </c>
      <c r="U2729" s="18" t="n">
        <v>2</v>
      </c>
      <c r="V2729" s="14" t="n"/>
      <c r="W2729" s="14" t="n"/>
      <c r="X2729" s="14" t="n"/>
      <c r="Y2729" s="14" t="n"/>
      <c r="Z2729" s="14" t="n"/>
      <c r="AA2729" s="14" t="n"/>
      <c r="AB2729" s="14" t="n"/>
      <c r="AC2729" s="14" t="n"/>
      <c r="AD2729" s="14" t="n"/>
      <c r="AE2729" s="14" t="n"/>
      <c r="AF2729" s="14" t="n">
        <v>0</v>
      </c>
      <c r="AG2729" s="19" t="inlineStr">
        <is>
          <t>26 Majolate St</t>
        </is>
      </c>
      <c r="AH2729" s="20" t="n">
        <v>6.535182</v>
      </c>
      <c r="AI2729" s="20" t="n">
        <v>3.3641938</v>
      </c>
      <c r="AJ2729" s="14" t="inlineStr">
        <is>
          <t>https://www.google.com/maps/place/ANUOLUWAPO+RESTAURANT/data=!4m7!3m6!1s0x103b8dba07c50ff5:0xfa6e9577bfe9a527!8m2!3d6.535182!4d3.3641938!16s%2Fg%2F11h9xlj69z!19sChIJ9Q_FB7qNOxARJ6Xpv3eVbvo?authuser=0&amp;hl=en&amp;g_ep=EgoyMDI2MDkzMC4wIJJjKgBIAVAD&amp;rclk=1</t>
        </is>
      </c>
      <c r="AK2729" s="14" t="inlineStr">
        <is>
          <t>Google Maps (sweep, Oct 2026)</t>
        </is>
      </c>
      <c r="AL2729" s="14" t="inlineStr">
        <is>
          <t>2026-10-06</t>
        </is>
      </c>
      <c r="AM2729" s="14" t="inlineStr">
        <is>
          <t>Not approached</t>
        </is>
      </c>
      <c r="AN2729" s="19" t="n"/>
    </row>
    <row r="2730">
      <c r="A2730" s="14" t="n">
        <v>2729</v>
      </c>
      <c r="B2730" s="14" t="inlineStr">
        <is>
          <t>ARD Lounge</t>
        </is>
      </c>
      <c r="C2730" s="14" t="inlineStr">
        <is>
          <t>Outside catchment</t>
        </is>
      </c>
      <c r="D2730" s="14" t="inlineStr">
        <is>
          <t>Restaurant / Food</t>
        </is>
      </c>
      <c r="E2730" s="14" t="inlineStr">
        <is>
          <t>Catering food and drink supplier</t>
        </is>
      </c>
      <c r="F2730" s="26" t="n">
        <v>15.3</v>
      </c>
      <c r="G2730" s="27" t="inlineStr">
        <is>
          <t>Cold - little evidence of delivery</t>
        </is>
      </c>
      <c r="H2730" s="21" t="inlineStr">
        <is>
          <t>Floor - not enriched</t>
        </is>
      </c>
      <c r="I2730" s="14" t="n">
        <v>0</v>
      </c>
      <c r="J2730" s="14" t="n">
        <v>0</v>
      </c>
      <c r="K2730" s="14" t="n">
        <v>0</v>
      </c>
      <c r="L2730" s="14" t="n">
        <v>0</v>
      </c>
      <c r="M2730" s="14" t="n">
        <v>0</v>
      </c>
      <c r="N2730" s="14" t="n">
        <v>4.3</v>
      </c>
      <c r="O2730" s="14" t="n">
        <v>0</v>
      </c>
      <c r="P2730" s="14" t="n">
        <v>0</v>
      </c>
      <c r="Q2730" s="14" t="n">
        <v>0</v>
      </c>
      <c r="R2730" s="14" t="n">
        <v>6</v>
      </c>
      <c r="S2730" s="14" t="n">
        <v>5</v>
      </c>
      <c r="T2730" s="17" t="n">
        <v>4</v>
      </c>
      <c r="U2730" s="18" t="n">
        <v>2</v>
      </c>
      <c r="V2730" s="14" t="inlineStr">
        <is>
          <t>+2347034916399</t>
        </is>
      </c>
      <c r="W2730" s="14" t="inlineStr">
        <is>
          <t>+2347034916399</t>
        </is>
      </c>
      <c r="X2730" s="14" t="n"/>
      <c r="Y2730" s="14" t="n"/>
      <c r="Z2730" s="14" t="n"/>
      <c r="AA2730" s="14" t="n"/>
      <c r="AB2730" s="14" t="n"/>
      <c r="AC2730" s="14" t="n"/>
      <c r="AD2730" s="14" t="n"/>
      <c r="AE2730" s="14" t="n"/>
      <c r="AF2730" s="14" t="n">
        <v>1</v>
      </c>
      <c r="AG2730" s="19" t="n"/>
      <c r="AH2730" s="20" t="n">
        <v>6.5192238</v>
      </c>
      <c r="AI2730" s="20" t="n">
        <v>3.3534885</v>
      </c>
      <c r="AJ2730" s="14" t="inlineStr">
        <is>
          <t>https://www.google.com/maps/place/ARD+Lounge/data=!4m7!3m6!1s0x103b8d38b5d63289:0x2e62bef108e9d220!8m2!3d6.5192238!4d3.3534885!16s%2Fg%2F11g2wkw526!19sChIJiTLWtTiNOxARINLpCPG-Yi4?authuser=0&amp;hl=en&amp;g_ep=EgoyMDI2MDkzMC4wIJJjKgBIAVAD&amp;rclk=1</t>
        </is>
      </c>
      <c r="AK2730" s="14" t="inlineStr">
        <is>
          <t>Google Maps (sweep, Oct 2026)</t>
        </is>
      </c>
      <c r="AL2730" s="14" t="inlineStr">
        <is>
          <t>2026-10-06</t>
        </is>
      </c>
      <c r="AM2730" s="14" t="inlineStr">
        <is>
          <t>Not approached</t>
        </is>
      </c>
      <c r="AN2730" s="19" t="n"/>
    </row>
    <row r="2731">
      <c r="A2731" s="14" t="n">
        <v>2730</v>
      </c>
      <c r="B2731" s="14" t="inlineStr">
        <is>
          <t>As E Dey Hot Food Canteen</t>
        </is>
      </c>
      <c r="C2731" s="14" t="inlineStr">
        <is>
          <t>Outside catchment</t>
        </is>
      </c>
      <c r="D2731" s="14" t="inlineStr">
        <is>
          <t>Restaurant / Food</t>
        </is>
      </c>
      <c r="E2731" s="14" t="inlineStr">
        <is>
          <t>West African restaurant</t>
        </is>
      </c>
      <c r="F2731" s="26" t="n">
        <v>15.3</v>
      </c>
      <c r="G2731" s="27" t="inlineStr">
        <is>
          <t>Cold - little evidence of delivery</t>
        </is>
      </c>
      <c r="H2731" s="21" t="inlineStr">
        <is>
          <t>Floor - not enriched</t>
        </is>
      </c>
      <c r="I2731" s="14" t="n">
        <v>0</v>
      </c>
      <c r="J2731" s="14" t="n">
        <v>0</v>
      </c>
      <c r="K2731" s="14" t="n">
        <v>0</v>
      </c>
      <c r="L2731" s="14" t="n">
        <v>0</v>
      </c>
      <c r="M2731" s="14" t="n">
        <v>0</v>
      </c>
      <c r="N2731" s="14" t="n">
        <v>4.3</v>
      </c>
      <c r="O2731" s="14" t="n">
        <v>0</v>
      </c>
      <c r="P2731" s="14" t="n">
        <v>0</v>
      </c>
      <c r="Q2731" s="14" t="n">
        <v>0</v>
      </c>
      <c r="R2731" s="14" t="n">
        <v>6</v>
      </c>
      <c r="S2731" s="14" t="n">
        <v>5</v>
      </c>
      <c r="T2731" s="17" t="n">
        <v>5</v>
      </c>
      <c r="U2731" s="18" t="n">
        <v>2</v>
      </c>
      <c r="V2731" s="14" t="n"/>
      <c r="W2731" s="14" t="n"/>
      <c r="X2731" s="14" t="n"/>
      <c r="Y2731" s="14" t="n"/>
      <c r="Z2731" s="14" t="n"/>
      <c r="AA2731" s="14" t="n"/>
      <c r="AB2731" s="14" t="n"/>
      <c r="AC2731" s="14" t="n"/>
      <c r="AD2731" s="14" t="n"/>
      <c r="AE2731" s="14" t="n"/>
      <c r="AF2731" s="14" t="n">
        <v>0</v>
      </c>
      <c r="AG2731" s="19" t="inlineStr">
        <is>
          <t>24 Bode Thomas Rd</t>
        </is>
      </c>
      <c r="AH2731" s="20" t="n">
        <v>6.5366009</v>
      </c>
      <c r="AI2731" s="20" t="n">
        <v>3.3665817</v>
      </c>
      <c r="AJ2731" s="14" t="inlineStr">
        <is>
          <t>https://www.google.com/maps/place/As+E+Dey+Hot+Food+Canteen/data=!4m7!3m6!1s0x103b8d149aa308d9:0x962affacb5650ff4!8m2!3d6.5366009!4d3.3665817!16s%2Fg%2F11sszjngs4!19sChIJ2QijmhSNOxAR9A9ltaz_KpY?authuser=0&amp;hl=en&amp;g_ep=EgoyMDI2MDkzMC4wIJJjKgBIAVAD&amp;rclk=1</t>
        </is>
      </c>
      <c r="AK2731" s="14" t="inlineStr">
        <is>
          <t>Google Maps (sweep, Oct 2026)</t>
        </is>
      </c>
      <c r="AL2731" s="14" t="inlineStr">
        <is>
          <t>2026-10-06</t>
        </is>
      </c>
      <c r="AM2731" s="14" t="inlineStr">
        <is>
          <t>Not approached</t>
        </is>
      </c>
      <c r="AN2731" s="19" t="n"/>
    </row>
    <row r="2732">
      <c r="A2732" s="14" t="n">
        <v>2731</v>
      </c>
      <c r="B2732" s="14" t="inlineStr">
        <is>
          <t>Babifolus Nig. Ltd.</t>
        </is>
      </c>
      <c r="C2732" s="14" t="inlineStr">
        <is>
          <t>Outside catchment</t>
        </is>
      </c>
      <c r="D2732" s="14" t="inlineStr">
        <is>
          <t>Restaurant / Food</t>
        </is>
      </c>
      <c r="E2732" s="14" t="inlineStr">
        <is>
          <t>Bakery</t>
        </is>
      </c>
      <c r="F2732" s="26" t="n">
        <v>15.3</v>
      </c>
      <c r="G2732" s="27" t="inlineStr">
        <is>
          <t>Cold - little evidence of delivery</t>
        </is>
      </c>
      <c r="H2732" s="21" t="inlineStr">
        <is>
          <t>Floor - not enriched</t>
        </is>
      </c>
      <c r="I2732" s="14" t="n">
        <v>0</v>
      </c>
      <c r="J2732" s="14" t="n">
        <v>0</v>
      </c>
      <c r="K2732" s="14" t="n">
        <v>0</v>
      </c>
      <c r="L2732" s="14" t="n">
        <v>0</v>
      </c>
      <c r="M2732" s="14" t="n">
        <v>0</v>
      </c>
      <c r="N2732" s="14" t="n">
        <v>4.3</v>
      </c>
      <c r="O2732" s="14" t="n">
        <v>0</v>
      </c>
      <c r="P2732" s="14" t="n">
        <v>0</v>
      </c>
      <c r="Q2732" s="14" t="n">
        <v>0</v>
      </c>
      <c r="R2732" s="14" t="n">
        <v>6</v>
      </c>
      <c r="S2732" s="14" t="n">
        <v>5</v>
      </c>
      <c r="T2732" s="17" t="n">
        <v>5</v>
      </c>
      <c r="U2732" s="18" t="n">
        <v>2</v>
      </c>
      <c r="V2732" s="14" t="n"/>
      <c r="W2732" s="14" t="n"/>
      <c r="X2732" s="14" t="n"/>
      <c r="Y2732" s="14" t="n"/>
      <c r="Z2732" s="14" t="n"/>
      <c r="AA2732" s="14" t="n"/>
      <c r="AB2732" s="14" t="n"/>
      <c r="AC2732" s="14" t="n"/>
      <c r="AD2732" s="14" t="n"/>
      <c r="AE2732" s="14" t="n"/>
      <c r="AF2732" s="14" t="n">
        <v>0</v>
      </c>
      <c r="AG2732" s="19" t="inlineStr">
        <is>
          <t>NIPCO Filling Station Addo Road, Off Lekki - Epe Expy</t>
        </is>
      </c>
      <c r="AH2732" s="20" t="n">
        <v>6.4781502</v>
      </c>
      <c r="AI2732" s="20" t="n">
        <v>3.5700869</v>
      </c>
      <c r="AJ2732" s="14" t="inlineStr">
        <is>
          <t>https://www.google.com/maps/place/Babifolus+Nig.+Ltd./data=!4m7!3m6!1s0x103bf74d717d326d:0xd7ee1e4fef610eb!8m2!3d6.4781502!4d3.5700869!16s%2Fg%2F11gbx8sbsq!19sChIJbTJ9cU33OxAR6xD2_uThfg0?authuser=0&amp;hl=en&amp;g_ep=EgoyMDI2MDkzMC4wIJJjKgBIAVAD&amp;rclk=1</t>
        </is>
      </c>
      <c r="AK2732" s="14" t="inlineStr">
        <is>
          <t>Google Maps (sweep, Oct 2026)</t>
        </is>
      </c>
      <c r="AL2732" s="14" t="inlineStr">
        <is>
          <t>2026-10-06</t>
        </is>
      </c>
      <c r="AM2732" s="14" t="inlineStr">
        <is>
          <t>Not approached</t>
        </is>
      </c>
      <c r="AN2732" s="19" t="n"/>
    </row>
    <row r="2733">
      <c r="A2733" s="14" t="n">
        <v>2732</v>
      </c>
      <c r="B2733" s="14" t="inlineStr">
        <is>
          <t>Bamochops</t>
        </is>
      </c>
      <c r="C2733" s="14" t="inlineStr">
        <is>
          <t>Outside catchment</t>
        </is>
      </c>
      <c r="D2733" s="14" t="inlineStr">
        <is>
          <t>Restaurant / Food</t>
        </is>
      </c>
      <c r="E2733" s="14" t="inlineStr">
        <is>
          <t>Restaurant</t>
        </is>
      </c>
      <c r="F2733" s="26" t="n">
        <v>15.3</v>
      </c>
      <c r="G2733" s="27" t="inlineStr">
        <is>
          <t>Cold - little evidence of delivery</t>
        </is>
      </c>
      <c r="H2733" s="21" t="inlineStr">
        <is>
          <t>Floor - not enriched</t>
        </is>
      </c>
      <c r="I2733" s="14" t="n">
        <v>0</v>
      </c>
      <c r="J2733" s="14" t="n">
        <v>0</v>
      </c>
      <c r="K2733" s="14" t="n">
        <v>0</v>
      </c>
      <c r="L2733" s="14" t="n">
        <v>0</v>
      </c>
      <c r="M2733" s="14" t="n">
        <v>0</v>
      </c>
      <c r="N2733" s="14" t="n">
        <v>4.3</v>
      </c>
      <c r="O2733" s="14" t="n">
        <v>0</v>
      </c>
      <c r="P2733" s="14" t="n">
        <v>0</v>
      </c>
      <c r="Q2733" s="14" t="n">
        <v>0</v>
      </c>
      <c r="R2733" s="14" t="n">
        <v>6</v>
      </c>
      <c r="S2733" s="14" t="n">
        <v>5</v>
      </c>
      <c r="T2733" s="17" t="n">
        <v>5</v>
      </c>
      <c r="U2733" s="18" t="n">
        <v>2</v>
      </c>
      <c r="V2733" s="14" t="inlineStr">
        <is>
          <t>+2348084248696</t>
        </is>
      </c>
      <c r="W2733" s="14" t="inlineStr">
        <is>
          <t>+2348084248696</t>
        </is>
      </c>
      <c r="X2733" s="14" t="n"/>
      <c r="Y2733" s="14" t="n"/>
      <c r="Z2733" s="14" t="n"/>
      <c r="AA2733" s="14" t="n"/>
      <c r="AB2733" s="14" t="n"/>
      <c r="AC2733" s="14" t="n"/>
      <c r="AD2733" s="14" t="n"/>
      <c r="AE2733" s="14" t="n"/>
      <c r="AF2733" s="14" t="n">
        <v>1</v>
      </c>
      <c r="AG2733" s="19" t="inlineStr">
        <is>
          <t>Shop No. 56A, 54 Adeniji Adele Rd</t>
        </is>
      </c>
      <c r="AH2733" s="20" t="n">
        <v>6.4575803</v>
      </c>
      <c r="AI2733" s="20" t="n">
        <v>3.3947743</v>
      </c>
      <c r="AJ2733" s="14" t="inlineStr">
        <is>
          <t>https://www.google.com/maps/place/Bamochops/data=!4m7!3m6!1s0x103b8b1eebf66e7d:0xc497080f3c866074!8m2!3d6.4575803!4d3.3947743!16s%2Fg%2F11pdmdbctt!19sChIJfW726x6LOxARdGCGPA8Il8Q?authuser=0&amp;hl=en&amp;g_ep=EgoyMDI2MDkzMC4wIJJjKgBIAVAD&amp;rclk=1</t>
        </is>
      </c>
      <c r="AK2733" s="14" t="inlineStr">
        <is>
          <t>Google Maps (sweep, Oct 2026)</t>
        </is>
      </c>
      <c r="AL2733" s="14" t="inlineStr">
        <is>
          <t>2026-10-06</t>
        </is>
      </c>
      <c r="AM2733" s="14" t="inlineStr">
        <is>
          <t>Not approached</t>
        </is>
      </c>
      <c r="AN2733" s="19" t="n"/>
    </row>
    <row r="2734">
      <c r="A2734" s="14" t="n">
        <v>2733</v>
      </c>
      <c r="B2734" s="14" t="inlineStr">
        <is>
          <t>BARTENDERS &amp;BAKERS</t>
        </is>
      </c>
      <c r="C2734" s="14" t="inlineStr">
        <is>
          <t>Outside catchment</t>
        </is>
      </c>
      <c r="D2734" s="14" t="inlineStr">
        <is>
          <t>Restaurant / Food</t>
        </is>
      </c>
      <c r="E2734" s="14" t="inlineStr">
        <is>
          <t>Caterer</t>
        </is>
      </c>
      <c r="F2734" s="26" t="n">
        <v>15.3</v>
      </c>
      <c r="G2734" s="27" t="inlineStr">
        <is>
          <t>Cold - little evidence of delivery</t>
        </is>
      </c>
      <c r="H2734" s="21" t="inlineStr">
        <is>
          <t>Floor - not enriched</t>
        </is>
      </c>
      <c r="I2734" s="14" t="n">
        <v>0</v>
      </c>
      <c r="J2734" s="14" t="n">
        <v>0</v>
      </c>
      <c r="K2734" s="14" t="n">
        <v>0</v>
      </c>
      <c r="L2734" s="14" t="n">
        <v>0</v>
      </c>
      <c r="M2734" s="14" t="n">
        <v>0</v>
      </c>
      <c r="N2734" s="14" t="n">
        <v>4.3</v>
      </c>
      <c r="O2734" s="14" t="n">
        <v>0</v>
      </c>
      <c r="P2734" s="14" t="n">
        <v>0</v>
      </c>
      <c r="Q2734" s="14" t="n">
        <v>0</v>
      </c>
      <c r="R2734" s="14" t="n">
        <v>6</v>
      </c>
      <c r="S2734" s="14" t="n">
        <v>5</v>
      </c>
      <c r="T2734" s="17" t="n">
        <v>5</v>
      </c>
      <c r="U2734" s="18" t="n">
        <v>2</v>
      </c>
      <c r="V2734" s="14" t="inlineStr">
        <is>
          <t>+2348080090615</t>
        </is>
      </c>
      <c r="W2734" s="14" t="inlineStr">
        <is>
          <t>+2348080090615</t>
        </is>
      </c>
      <c r="X2734" s="14" t="n"/>
      <c r="Y2734" s="14" t="n"/>
      <c r="Z2734" s="14" t="n"/>
      <c r="AA2734" s="14" t="n"/>
      <c r="AB2734" s="14" t="n"/>
      <c r="AC2734" s="14" t="n"/>
      <c r="AD2734" s="14" t="n"/>
      <c r="AE2734" s="14" t="n"/>
      <c r="AF2734" s="14" t="n">
        <v>1</v>
      </c>
      <c r="AG2734" s="19" t="inlineStr">
        <is>
          <t>132 Lawanson Rd, opposite union bank pic</t>
        </is>
      </c>
      <c r="AH2734" s="20" t="n">
        <v>6.51181</v>
      </c>
      <c r="AI2734" s="20" t="n">
        <v>3.3398693</v>
      </c>
      <c r="AJ2734" s="14" t="inlineStr">
        <is>
          <t>https://www.google.com/maps/place/BARTENDERS+%26BAKERS/data=!4m7!3m6!1s0x103b8c27997a405f:0xcc97f3395224d620!8m2!3d6.51181!4d3.3398693!16s%2Fg%2F11c1ww6xqy!19sChIJX0B6mSeMOxARINYkUjnzl8w?authuser=0&amp;hl=en&amp;g_ep=EgoyMDI2MDkzMC4wIJJjKgBIAVAD&amp;rclk=1</t>
        </is>
      </c>
      <c r="AK2734" s="14" t="inlineStr">
        <is>
          <t>Google Maps (sweep, Oct 2026)</t>
        </is>
      </c>
      <c r="AL2734" s="14" t="inlineStr">
        <is>
          <t>2026-10-06</t>
        </is>
      </c>
      <c r="AM2734" s="14" t="inlineStr">
        <is>
          <t>Not approached</t>
        </is>
      </c>
      <c r="AN2734" s="19" t="n"/>
    </row>
    <row r="2735">
      <c r="A2735" s="14" t="n">
        <v>2734</v>
      </c>
      <c r="B2735" s="14" t="inlineStr">
        <is>
          <t>BELLAS RESTAURANT</t>
        </is>
      </c>
      <c r="C2735" s="14" t="inlineStr">
        <is>
          <t>Outside catchment</t>
        </is>
      </c>
      <c r="D2735" s="14" t="inlineStr">
        <is>
          <t>Restaurant / Food</t>
        </is>
      </c>
      <c r="E2735" s="14" t="inlineStr">
        <is>
          <t>West African restaurant</t>
        </is>
      </c>
      <c r="F2735" s="26" t="n">
        <v>15.3</v>
      </c>
      <c r="G2735" s="27" t="inlineStr">
        <is>
          <t>Cold - little evidence of delivery</t>
        </is>
      </c>
      <c r="H2735" s="21" t="inlineStr">
        <is>
          <t>Floor - not enriched</t>
        </is>
      </c>
      <c r="I2735" s="14" t="n">
        <v>0</v>
      </c>
      <c r="J2735" s="14" t="n">
        <v>0</v>
      </c>
      <c r="K2735" s="14" t="n">
        <v>0</v>
      </c>
      <c r="L2735" s="14" t="n">
        <v>0</v>
      </c>
      <c r="M2735" s="14" t="n">
        <v>0</v>
      </c>
      <c r="N2735" s="14" t="n">
        <v>4.3</v>
      </c>
      <c r="O2735" s="14" t="n">
        <v>0</v>
      </c>
      <c r="P2735" s="14" t="n">
        <v>0</v>
      </c>
      <c r="Q2735" s="14" t="n">
        <v>0</v>
      </c>
      <c r="R2735" s="14" t="n">
        <v>6</v>
      </c>
      <c r="S2735" s="14" t="n">
        <v>5</v>
      </c>
      <c r="T2735" s="17" t="n">
        <v>5</v>
      </c>
      <c r="U2735" s="18" t="n">
        <v>2</v>
      </c>
      <c r="V2735" s="14" t="inlineStr">
        <is>
          <t>+2347037260199</t>
        </is>
      </c>
      <c r="W2735" s="14" t="inlineStr">
        <is>
          <t>+2347037260199</t>
        </is>
      </c>
      <c r="X2735" s="14" t="n"/>
      <c r="Y2735" s="14" t="n"/>
      <c r="Z2735" s="14" t="n"/>
      <c r="AA2735" s="14" t="n"/>
      <c r="AB2735" s="14" t="n"/>
      <c r="AC2735" s="14" t="n"/>
      <c r="AD2735" s="14" t="n"/>
      <c r="AE2735" s="14" t="n"/>
      <c r="AF2735" s="14" t="n">
        <v>1</v>
      </c>
      <c r="AG2735" s="19" t="inlineStr">
        <is>
          <t>182 Agege Motor Rd</t>
        </is>
      </c>
      <c r="AH2735" s="20" t="n">
        <v>6.5280001</v>
      </c>
      <c r="AI2735" s="20" t="n">
        <v>3.3542715</v>
      </c>
      <c r="AJ2735" s="14" t="inlineStr">
        <is>
          <t>https://www.google.com/maps/place/BELLAS+RESTAURANT/data=!4m7!3m6!1s0x103b8d2e770b7a55:0x73ebd75cf29577d8!8m2!3d6.5280001!4d3.3542715!16s%2Fg%2F11g2xf0ft0!19sChIJVXoLdy6NOxAR2HeV8lzX63M?authuser=0&amp;hl=en&amp;g_ep=EgoyMDI2MDkzMC4wIJJjKgBIAVAD&amp;rclk=1</t>
        </is>
      </c>
      <c r="AK2735" s="14" t="inlineStr">
        <is>
          <t>Google Maps (sweep, Oct 2026)</t>
        </is>
      </c>
      <c r="AL2735" s="14" t="inlineStr">
        <is>
          <t>2026-10-06</t>
        </is>
      </c>
      <c r="AM2735" s="14" t="inlineStr">
        <is>
          <t>Not approached</t>
        </is>
      </c>
      <c r="AN2735" s="19" t="n"/>
    </row>
    <row r="2736">
      <c r="A2736" s="14" t="n">
        <v>2735</v>
      </c>
      <c r="B2736" s="14" t="inlineStr">
        <is>
          <t>Beyond Dreams Restaurant</t>
        </is>
      </c>
      <c r="C2736" s="14" t="inlineStr">
        <is>
          <t>Outside catchment</t>
        </is>
      </c>
      <c r="D2736" s="14" t="inlineStr">
        <is>
          <t>Restaurant / Food</t>
        </is>
      </c>
      <c r="E2736" s="14" t="inlineStr">
        <is>
          <t>Fast Food</t>
        </is>
      </c>
      <c r="F2736" s="26" t="n">
        <v>15.3</v>
      </c>
      <c r="G2736" s="27" t="inlineStr">
        <is>
          <t>Cold - little evidence of delivery</t>
        </is>
      </c>
      <c r="H2736" s="21" t="inlineStr">
        <is>
          <t>Floor - not enriched</t>
        </is>
      </c>
      <c r="I2736" s="14" t="n">
        <v>0</v>
      </c>
      <c r="J2736" s="14" t="n">
        <v>0</v>
      </c>
      <c r="K2736" s="14" t="n">
        <v>0</v>
      </c>
      <c r="L2736" s="14" t="n">
        <v>0</v>
      </c>
      <c r="M2736" s="14" t="n">
        <v>0</v>
      </c>
      <c r="N2736" s="14" t="n">
        <v>4.3</v>
      </c>
      <c r="O2736" s="14" t="n">
        <v>0</v>
      </c>
      <c r="P2736" s="14" t="n">
        <v>0</v>
      </c>
      <c r="Q2736" s="14" t="n">
        <v>0</v>
      </c>
      <c r="R2736" s="14" t="n">
        <v>6</v>
      </c>
      <c r="S2736" s="14" t="n">
        <v>5</v>
      </c>
      <c r="T2736" s="17" t="n">
        <v>5</v>
      </c>
      <c r="U2736" s="18" t="n">
        <v>2</v>
      </c>
      <c r="V2736" s="14" t="n"/>
      <c r="W2736" s="14" t="n"/>
      <c r="X2736" s="14" t="n"/>
      <c r="Y2736" s="14" t="n"/>
      <c r="Z2736" s="14" t="n"/>
      <c r="AA2736" s="14" t="n"/>
      <c r="AB2736" s="14" t="n"/>
      <c r="AC2736" s="14" t="n"/>
      <c r="AD2736" s="14" t="n"/>
      <c r="AE2736" s="14" t="n"/>
      <c r="AF2736" s="14" t="n">
        <v>0</v>
      </c>
      <c r="AG2736" s="19" t="inlineStr">
        <is>
          <t>Princess and Angels Mall, KM 22 Lekki - Epe Expy, adjacent Lagos Business School</t>
        </is>
      </c>
      <c r="AH2736" s="20" t="n">
        <v>6.4645683</v>
      </c>
      <c r="AI2736" s="20" t="n">
        <v>3.5565282</v>
      </c>
      <c r="AJ2736" s="14" t="inlineStr">
        <is>
          <t>https://www.google.com/maps/place/Beyond+Dreams+Restaurant/data=!4m7!3m6!1s0x103bf90055f3d9cb:0xd81cf8f6b7b42960!8m2!3d6.4645683!4d3.5565282!16s%2Fg%2F11whxw6nvw!19sChIJy9nzVQD5OxARYCm0t_b4HNg?authuser=0&amp;hl=en&amp;g_ep=EgoyMDI2MDkzMC4wIJJjKgBIAVAD&amp;rclk=1</t>
        </is>
      </c>
      <c r="AK2736" s="14" t="inlineStr">
        <is>
          <t>Google Maps (sweep, Oct 2026)</t>
        </is>
      </c>
      <c r="AL2736" s="14" t="inlineStr">
        <is>
          <t>2026-10-06</t>
        </is>
      </c>
      <c r="AM2736" s="14" t="inlineStr">
        <is>
          <t>Not approached</t>
        </is>
      </c>
      <c r="AN2736" s="19" t="n"/>
    </row>
    <row r="2737">
      <c r="A2737" s="14" t="n">
        <v>2736</v>
      </c>
      <c r="B2737" s="14" t="inlineStr">
        <is>
          <t>BiteCity</t>
        </is>
      </c>
      <c r="C2737" s="14" t="inlineStr">
        <is>
          <t>Outside catchment</t>
        </is>
      </c>
      <c r="D2737" s="14" t="inlineStr">
        <is>
          <t>Restaurant / Food</t>
        </is>
      </c>
      <c r="E2737" s="14" t="inlineStr">
        <is>
          <t>Caterer</t>
        </is>
      </c>
      <c r="F2737" s="26" t="n">
        <v>15.3</v>
      </c>
      <c r="G2737" s="27" t="inlineStr">
        <is>
          <t>Cold - little evidence of delivery</t>
        </is>
      </c>
      <c r="H2737" s="21" t="inlineStr">
        <is>
          <t>Floor - not enriched</t>
        </is>
      </c>
      <c r="I2737" s="14" t="n">
        <v>0</v>
      </c>
      <c r="J2737" s="14" t="n">
        <v>0</v>
      </c>
      <c r="K2737" s="14" t="n">
        <v>0</v>
      </c>
      <c r="L2737" s="14" t="n">
        <v>0</v>
      </c>
      <c r="M2737" s="14" t="n">
        <v>0</v>
      </c>
      <c r="N2737" s="14" t="n">
        <v>4.3</v>
      </c>
      <c r="O2737" s="14" t="n">
        <v>0</v>
      </c>
      <c r="P2737" s="14" t="n">
        <v>0</v>
      </c>
      <c r="Q2737" s="14" t="n">
        <v>0</v>
      </c>
      <c r="R2737" s="14" t="n">
        <v>6</v>
      </c>
      <c r="S2737" s="14" t="n">
        <v>5</v>
      </c>
      <c r="T2737" s="17" t="n">
        <v>5</v>
      </c>
      <c r="U2737" s="18" t="n">
        <v>2</v>
      </c>
      <c r="V2737" s="14" t="inlineStr">
        <is>
          <t>+2348148792132</t>
        </is>
      </c>
      <c r="W2737" s="14" t="inlineStr">
        <is>
          <t>+2348148792132</t>
        </is>
      </c>
      <c r="X2737" s="14" t="n"/>
      <c r="Y2737" s="14" t="n"/>
      <c r="Z2737" s="14" t="n"/>
      <c r="AA2737" s="14" t="n"/>
      <c r="AB2737" s="14" t="n"/>
      <c r="AC2737" s="14" t="n"/>
      <c r="AD2737" s="14" t="n"/>
      <c r="AE2737" s="14" t="n"/>
      <c r="AF2737" s="14" t="n">
        <v>1</v>
      </c>
      <c r="AG2737" s="19" t="inlineStr">
        <is>
          <t>31 Modupe Street</t>
        </is>
      </c>
      <c r="AH2737" s="20" t="n">
        <v>6.5270297</v>
      </c>
      <c r="AI2737" s="20" t="n">
        <v>3.3824324</v>
      </c>
      <c r="AJ2737" s="14" t="inlineStr">
        <is>
          <t>https://www.google.com/maps/place/BiteCity/data=!4m7!3m6!1s0x103b8dd1417552eb:0x31ef9dc5978b8d48!8m2!3d6.5270297!4d3.3824324!16s%2Fg%2F11rkfwrgyl!19sChIJ61J1QdGNOxARSI2Ll8Wd7zE?authuser=0&amp;hl=en&amp;g_ep=EgoyMDI2MDkzMC4wIJJjKgBIAVAD&amp;rclk=1</t>
        </is>
      </c>
      <c r="AK2737" s="14" t="inlineStr">
        <is>
          <t>Google Maps (sweep, Oct 2026)</t>
        </is>
      </c>
      <c r="AL2737" s="14" t="inlineStr">
        <is>
          <t>2026-10-06</t>
        </is>
      </c>
      <c r="AM2737" s="14" t="inlineStr">
        <is>
          <t>Not approached</t>
        </is>
      </c>
      <c r="AN2737" s="19" t="n"/>
    </row>
    <row r="2738">
      <c r="A2738" s="14" t="n">
        <v>2737</v>
      </c>
      <c r="B2738" s="14" t="inlineStr">
        <is>
          <t>Bresol Treats Bakery</t>
        </is>
      </c>
      <c r="C2738" s="14" t="inlineStr">
        <is>
          <t>Outside catchment</t>
        </is>
      </c>
      <c r="D2738" s="14" t="inlineStr">
        <is>
          <t>Restaurant / Food</t>
        </is>
      </c>
      <c r="E2738" s="14" t="inlineStr">
        <is>
          <t>Bakery</t>
        </is>
      </c>
      <c r="F2738" s="26" t="n">
        <v>15.3</v>
      </c>
      <c r="G2738" s="27" t="inlineStr">
        <is>
          <t>Cold - little evidence of delivery</t>
        </is>
      </c>
      <c r="H2738" s="21" t="inlineStr">
        <is>
          <t>Floor - not enriched</t>
        </is>
      </c>
      <c r="I2738" s="14" t="n">
        <v>0</v>
      </c>
      <c r="J2738" s="14" t="n">
        <v>0</v>
      </c>
      <c r="K2738" s="14" t="n">
        <v>0</v>
      </c>
      <c r="L2738" s="14" t="n">
        <v>0</v>
      </c>
      <c r="M2738" s="14" t="n">
        <v>0</v>
      </c>
      <c r="N2738" s="14" t="n">
        <v>4.3</v>
      </c>
      <c r="O2738" s="14" t="n">
        <v>0</v>
      </c>
      <c r="P2738" s="14" t="n">
        <v>0</v>
      </c>
      <c r="Q2738" s="14" t="n">
        <v>0</v>
      </c>
      <c r="R2738" s="14" t="n">
        <v>6</v>
      </c>
      <c r="S2738" s="14" t="n">
        <v>5</v>
      </c>
      <c r="T2738" s="17" t="n">
        <v>5</v>
      </c>
      <c r="U2738" s="18" t="n">
        <v>2</v>
      </c>
      <c r="V2738" s="14" t="n"/>
      <c r="W2738" s="14" t="n"/>
      <c r="X2738" s="14" t="n"/>
      <c r="Y2738" s="14" t="n"/>
      <c r="Z2738" s="14" t="n"/>
      <c r="AA2738" s="14" t="n"/>
      <c r="AB2738" s="14" t="n"/>
      <c r="AC2738" s="14" t="n"/>
      <c r="AD2738" s="14" t="n"/>
      <c r="AE2738" s="14" t="n"/>
      <c r="AF2738" s="14" t="n">
        <v>0</v>
      </c>
      <c r="AG2738" s="19" t="inlineStr">
        <is>
          <t>14 Lanre Awolokun St</t>
        </is>
      </c>
      <c r="AH2738" s="20" t="n">
        <v>6.5471227</v>
      </c>
      <c r="AI2738" s="20" t="n">
        <v>3.3831866</v>
      </c>
      <c r="AJ2738" s="14" t="inlineStr">
        <is>
          <t>https://www.google.com/maps/place/Bresol+Treats+Bakery/data=!4m7!3m6!1s0x103b8d53fce3903b:0x713f272488e3f204!8m2!3d6.5471227!4d3.3831866!16s%2Fg%2F11qpv3jnf8!19sChIJO5Dj_FONOxARBPLjiCQnP3E?authuser=0&amp;hl=en&amp;g_ep=EgoyMDI2MDkzMC4wIJJjKgBIAVAD&amp;rclk=1</t>
        </is>
      </c>
      <c r="AK2738" s="14" t="inlineStr">
        <is>
          <t>Google Maps (sweep, Oct 2026)</t>
        </is>
      </c>
      <c r="AL2738" s="14" t="inlineStr">
        <is>
          <t>2026-10-06</t>
        </is>
      </c>
      <c r="AM2738" s="14" t="inlineStr">
        <is>
          <t>Not approached</t>
        </is>
      </c>
      <c r="AN2738" s="19" t="n"/>
    </row>
    <row r="2739">
      <c r="A2739" s="14" t="n">
        <v>2738</v>
      </c>
      <c r="B2739" s="14" t="inlineStr">
        <is>
          <t>Brooklyn Bistro</t>
        </is>
      </c>
      <c r="C2739" s="14" t="inlineStr">
        <is>
          <t>Outside catchment</t>
        </is>
      </c>
      <c r="D2739" s="14" t="inlineStr">
        <is>
          <t>Restaurant / Food</t>
        </is>
      </c>
      <c r="E2739" s="14" t="inlineStr">
        <is>
          <t>Bistro</t>
        </is>
      </c>
      <c r="F2739" s="26" t="n">
        <v>15.3</v>
      </c>
      <c r="G2739" s="27" t="inlineStr">
        <is>
          <t>Cold - little evidence of delivery</t>
        </is>
      </c>
      <c r="H2739" s="21" t="inlineStr">
        <is>
          <t>Floor - not enriched</t>
        </is>
      </c>
      <c r="I2739" s="14" t="n">
        <v>0</v>
      </c>
      <c r="J2739" s="14" t="n">
        <v>0</v>
      </c>
      <c r="K2739" s="14" t="n">
        <v>0</v>
      </c>
      <c r="L2739" s="14" t="n">
        <v>0</v>
      </c>
      <c r="M2739" s="14" t="n">
        <v>0</v>
      </c>
      <c r="N2739" s="14" t="n">
        <v>4.3</v>
      </c>
      <c r="O2739" s="14" t="n">
        <v>0</v>
      </c>
      <c r="P2739" s="14" t="n">
        <v>0</v>
      </c>
      <c r="Q2739" s="14" t="n">
        <v>0</v>
      </c>
      <c r="R2739" s="14" t="n">
        <v>6</v>
      </c>
      <c r="S2739" s="14" t="n">
        <v>5</v>
      </c>
      <c r="T2739" s="17" t="n">
        <v>5</v>
      </c>
      <c r="U2739" s="18" t="n">
        <v>2</v>
      </c>
      <c r="V2739" s="14" t="inlineStr">
        <is>
          <t>+2348098661646</t>
        </is>
      </c>
      <c r="W2739" s="14" t="inlineStr">
        <is>
          <t>+2348098661646</t>
        </is>
      </c>
      <c r="X2739" s="14" t="n"/>
      <c r="Y2739" s="14" t="n"/>
      <c r="Z2739" s="14" t="n"/>
      <c r="AA2739" s="14" t="n"/>
      <c r="AB2739" s="14" t="n"/>
      <c r="AC2739" s="14" t="n"/>
      <c r="AD2739" s="14" t="n"/>
      <c r="AE2739" s="14" t="n"/>
      <c r="AF2739" s="14" t="n">
        <v>1</v>
      </c>
      <c r="AG2739" s="19" t="inlineStr">
        <is>
          <t>C9XW+MJM</t>
        </is>
      </c>
      <c r="AH2739" s="20" t="n">
        <v>6.4492219</v>
      </c>
      <c r="AI2739" s="20" t="n">
        <v>3.3965576</v>
      </c>
      <c r="AJ2739" s="14" t="inlineStr">
        <is>
          <t>https://www.google.com/maps/place/Brooklyn+Bistro/data=!4m7!3m6!1s0x103b8bc8ccc01f2f:0xfe27a9a6b4cc5f25!8m2!3d6.4492219!4d3.3965576!16s%2Fg%2F11h8jqp5m2!19sChIJLx_AzMiLOxARJV_MtKapJ_4?authuser=0&amp;hl=en&amp;g_ep=EgoyMDI2MDkzMC4wIJJjKgBIAVAD&amp;rclk=1</t>
        </is>
      </c>
      <c r="AK2739" s="14" t="inlineStr">
        <is>
          <t>Google Maps (sweep, Oct 2026)</t>
        </is>
      </c>
      <c r="AL2739" s="14" t="inlineStr">
        <is>
          <t>2026-10-06</t>
        </is>
      </c>
      <c r="AM2739" s="14" t="inlineStr">
        <is>
          <t>Not approached</t>
        </is>
      </c>
      <c r="AN2739" s="19" t="n"/>
    </row>
    <row r="2740">
      <c r="A2740" s="14" t="n">
        <v>2739</v>
      </c>
      <c r="B2740" s="14" t="inlineStr">
        <is>
          <t>Care Core Pharmacy</t>
        </is>
      </c>
      <c r="C2740" s="14" t="inlineStr">
        <is>
          <t>Outside catchment</t>
        </is>
      </c>
      <c r="D2740" s="14" t="inlineStr">
        <is>
          <t>Pharmacy</t>
        </is>
      </c>
      <c r="E2740" s="14" t="inlineStr">
        <is>
          <t>Pharmacy</t>
        </is>
      </c>
      <c r="F2740" s="26" t="n">
        <v>15.3</v>
      </c>
      <c r="G2740" s="27" t="inlineStr">
        <is>
          <t>Cold - little evidence of delivery</t>
        </is>
      </c>
      <c r="H2740" s="21" t="inlineStr">
        <is>
          <t>Floor - not enriched</t>
        </is>
      </c>
      <c r="I2740" s="14" t="n">
        <v>0</v>
      </c>
      <c r="J2740" s="14" t="n">
        <v>0</v>
      </c>
      <c r="K2740" s="14" t="n">
        <v>0</v>
      </c>
      <c r="L2740" s="14" t="n">
        <v>0</v>
      </c>
      <c r="M2740" s="14" t="n">
        <v>0</v>
      </c>
      <c r="N2740" s="14" t="n">
        <v>6.3</v>
      </c>
      <c r="O2740" s="14" t="n">
        <v>0</v>
      </c>
      <c r="P2740" s="14" t="n">
        <v>0</v>
      </c>
      <c r="Q2740" s="14" t="n">
        <v>0</v>
      </c>
      <c r="R2740" s="14" t="n">
        <v>4</v>
      </c>
      <c r="S2740" s="14" t="n">
        <v>5</v>
      </c>
      <c r="T2740" s="17" t="n">
        <v>5</v>
      </c>
      <c r="U2740" s="18" t="n">
        <v>4</v>
      </c>
      <c r="V2740" s="14" t="inlineStr">
        <is>
          <t>+2347042280460</t>
        </is>
      </c>
      <c r="W2740" s="14" t="inlineStr">
        <is>
          <t>+2347042280460</t>
        </is>
      </c>
      <c r="X2740" s="14" t="n"/>
      <c r="Y2740" s="14" t="n"/>
      <c r="Z2740" s="14" t="n"/>
      <c r="AA2740" s="14" t="n"/>
      <c r="AB2740" s="14" t="n"/>
      <c r="AC2740" s="14" t="n"/>
      <c r="AD2740" s="14" t="n"/>
      <c r="AE2740" s="14" t="n"/>
      <c r="AF2740" s="14" t="n">
        <v>1</v>
      </c>
      <c r="AG2740" s="19" t="inlineStr">
        <is>
          <t>21 Arikewuyo St, off Majolate Street</t>
        </is>
      </c>
      <c r="AH2740" s="20" t="n">
        <v>6.5346432</v>
      </c>
      <c r="AI2740" s="20" t="n">
        <v>3.3643775</v>
      </c>
      <c r="AJ2740" s="14" t="inlineStr">
        <is>
          <t>https://www.google.com/maps/place/Care+Core+Pharmacy/data=!4m7!3m6!1s0x103b8d003136423f:0x3385c989887777f5!8m2!3d6.5346432!4d3.3643775!16s%2Fg%2F11wtx24qt2!19sChIJP0I2MQCNOxAR9Xd3iInJhTM?authuser=0&amp;hl=en&amp;g_ep=EgoyMDI2MDkzMC4wIJJjKgBIAVAD&amp;rclk=1</t>
        </is>
      </c>
      <c r="AK2740" s="14" t="inlineStr">
        <is>
          <t>Google Maps (sweep, Oct 2026)</t>
        </is>
      </c>
      <c r="AL2740" s="14" t="inlineStr">
        <is>
          <t>2026-10-06</t>
        </is>
      </c>
      <c r="AM2740" s="14" t="inlineStr">
        <is>
          <t>Not approached</t>
        </is>
      </c>
      <c r="AN2740" s="19" t="n"/>
    </row>
    <row r="2741">
      <c r="A2741" s="14" t="n">
        <v>2740</v>
      </c>
      <c r="B2741" s="14" t="inlineStr">
        <is>
          <t>Carissa Pharmacy &amp; Supermarts</t>
        </is>
      </c>
      <c r="C2741" s="14" t="inlineStr">
        <is>
          <t>Outside catchment</t>
        </is>
      </c>
      <c r="D2741" s="14" t="inlineStr">
        <is>
          <t>Pharmacy</t>
        </is>
      </c>
      <c r="E2741" s="14" t="inlineStr">
        <is>
          <t>Pharmacy</t>
        </is>
      </c>
      <c r="F2741" s="26" t="n">
        <v>15.3</v>
      </c>
      <c r="G2741" s="27" t="inlineStr">
        <is>
          <t>Cold - little evidence of delivery</t>
        </is>
      </c>
      <c r="H2741" s="21" t="inlineStr">
        <is>
          <t>Floor - not enriched</t>
        </is>
      </c>
      <c r="I2741" s="14" t="n">
        <v>0</v>
      </c>
      <c r="J2741" s="14" t="n">
        <v>0</v>
      </c>
      <c r="K2741" s="14" t="n">
        <v>0</v>
      </c>
      <c r="L2741" s="14" t="n">
        <v>0</v>
      </c>
      <c r="M2741" s="14" t="n">
        <v>0</v>
      </c>
      <c r="N2741" s="14" t="n">
        <v>6.3</v>
      </c>
      <c r="O2741" s="14" t="n">
        <v>0</v>
      </c>
      <c r="P2741" s="14" t="n">
        <v>0</v>
      </c>
      <c r="Q2741" s="14" t="n">
        <v>0</v>
      </c>
      <c r="R2741" s="14" t="n">
        <v>4</v>
      </c>
      <c r="S2741" s="14" t="n">
        <v>5</v>
      </c>
      <c r="T2741" s="17" t="n">
        <v>5</v>
      </c>
      <c r="U2741" s="18" t="n">
        <v>4</v>
      </c>
      <c r="V2741" s="14" t="inlineStr">
        <is>
          <t>+2348161116178</t>
        </is>
      </c>
      <c r="W2741" s="14" t="inlineStr">
        <is>
          <t>+2348161116178</t>
        </is>
      </c>
      <c r="X2741" s="14" t="n"/>
      <c r="Y2741" s="14" t="n"/>
      <c r="Z2741" s="14" t="n"/>
      <c r="AA2741" s="14" t="n"/>
      <c r="AB2741" s="14" t="n"/>
      <c r="AC2741" s="14" t="n"/>
      <c r="AD2741" s="14" t="n"/>
      <c r="AE2741" s="14" t="n"/>
      <c r="AF2741" s="14" t="n">
        <v>1</v>
      </c>
      <c r="AG2741" s="19" t="inlineStr">
        <is>
          <t>Whitesand, Alausa Bustop, 6 Alhaji Alado, Isheri Oshun Rd</t>
        </is>
      </c>
      <c r="AH2741" s="20" t="n">
        <v>6.5013285</v>
      </c>
      <c r="AI2741" s="20" t="n">
        <v>3.2773748</v>
      </c>
      <c r="AJ2741" s="14" t="inlineStr">
        <is>
          <t>https://www.google.com/maps/place/Carissa+Pharmacy+%26+Supermarts/data=!4m7!3m6!1s0x103b8f90bfe4aca9:0x3f6fe3084ebcfb32!8m2!3d6.5013285!4d3.2773748!16s%2Fg%2F11t_w4hplp!19sChIJqazkv5CPOxARMvu8Tgjjbz8?authuser=0&amp;hl=en&amp;g_ep=EgoyMDI2MDkzMC4wIJJjKgBIAVAD&amp;rclk=1</t>
        </is>
      </c>
      <c r="AK2741" s="14" t="inlineStr">
        <is>
          <t>Google Maps (sweep, Oct 2026)</t>
        </is>
      </c>
      <c r="AL2741" s="14" t="inlineStr">
        <is>
          <t>2026-10-06</t>
        </is>
      </c>
      <c r="AM2741" s="14" t="inlineStr">
        <is>
          <t>Not approached</t>
        </is>
      </c>
      <c r="AN2741" s="19" t="n"/>
    </row>
    <row r="2742">
      <c r="A2742" s="14" t="n">
        <v>2741</v>
      </c>
      <c r="B2742" s="14" t="inlineStr">
        <is>
          <t>Cedarcare Pharmacy &amp; Stores</t>
        </is>
      </c>
      <c r="C2742" s="14" t="inlineStr">
        <is>
          <t>Outside catchment</t>
        </is>
      </c>
      <c r="D2742" s="14" t="inlineStr">
        <is>
          <t>Pharmacy</t>
        </is>
      </c>
      <c r="E2742" s="14" t="inlineStr">
        <is>
          <t>Pharmacy</t>
        </is>
      </c>
      <c r="F2742" s="26" t="n">
        <v>15.3</v>
      </c>
      <c r="G2742" s="27" t="inlineStr">
        <is>
          <t>Cold - little evidence of delivery</t>
        </is>
      </c>
      <c r="H2742" s="21" t="inlineStr">
        <is>
          <t>Floor - not enriched</t>
        </is>
      </c>
      <c r="I2742" s="14" t="n">
        <v>0</v>
      </c>
      <c r="J2742" s="14" t="n">
        <v>0</v>
      </c>
      <c r="K2742" s="14" t="n">
        <v>0</v>
      </c>
      <c r="L2742" s="14" t="n">
        <v>0</v>
      </c>
      <c r="M2742" s="14" t="n">
        <v>0</v>
      </c>
      <c r="N2742" s="14" t="n">
        <v>6.3</v>
      </c>
      <c r="O2742" s="14" t="n">
        <v>0</v>
      </c>
      <c r="P2742" s="14" t="n">
        <v>0</v>
      </c>
      <c r="Q2742" s="14" t="n">
        <v>0</v>
      </c>
      <c r="R2742" s="14" t="n">
        <v>4</v>
      </c>
      <c r="S2742" s="14" t="n">
        <v>5</v>
      </c>
      <c r="T2742" s="17" t="n">
        <v>5</v>
      </c>
      <c r="U2742" s="18" t="n">
        <v>4</v>
      </c>
      <c r="V2742" s="14" t="inlineStr">
        <is>
          <t>+2348036664798</t>
        </is>
      </c>
      <c r="W2742" s="14" t="inlineStr">
        <is>
          <t>+2348036664798</t>
        </is>
      </c>
      <c r="X2742" s="14" t="n"/>
      <c r="Y2742" s="14" t="n"/>
      <c r="Z2742" s="14" t="n"/>
      <c r="AA2742" s="14" t="n"/>
      <c r="AB2742" s="14" t="n"/>
      <c r="AC2742" s="14" t="n"/>
      <c r="AD2742" s="14" t="n"/>
      <c r="AE2742" s="14" t="n"/>
      <c r="AF2742" s="14" t="n">
        <v>1</v>
      </c>
      <c r="AG2742" s="19" t="inlineStr">
        <is>
          <t>9 Adetola Street, By Owolabi Junction</t>
        </is>
      </c>
      <c r="AH2742" s="20" t="n">
        <v>6.4924968</v>
      </c>
      <c r="AI2742" s="20" t="n">
        <v>3.338443</v>
      </c>
      <c r="AJ2742" s="14" t="inlineStr">
        <is>
          <t>https://www.google.com/maps/place/Cedarcare+Pharmacy+%26+Stores/data=!4m7!3m6!1s0x103b8dc3c5547313:0x3a1ad59aaa7e7a72!8m2!3d6.4924968!4d3.338443!16s%2Fg%2F11pv3yn46z!19sChIJE3NUxcONOxARcnp-qprVGjo?authuser=0&amp;hl=en&amp;g_ep=EgoyMDI2MDkzMC4wIJJjKgBIAVAD&amp;rclk=1</t>
        </is>
      </c>
      <c r="AK2742" s="14" t="inlineStr">
        <is>
          <t>Google Maps (sweep, Oct 2026)</t>
        </is>
      </c>
      <c r="AL2742" s="14" t="inlineStr">
        <is>
          <t>2026-10-06</t>
        </is>
      </c>
      <c r="AM2742" s="14" t="inlineStr">
        <is>
          <t>Not approached</t>
        </is>
      </c>
      <c r="AN2742" s="19" t="n"/>
    </row>
    <row r="2743">
      <c r="A2743" s="14" t="n">
        <v>2742</v>
      </c>
      <c r="B2743" s="14" t="inlineStr">
        <is>
          <t>chef adama catering service</t>
        </is>
      </c>
      <c r="C2743" s="14" t="inlineStr">
        <is>
          <t>Outside catchment</t>
        </is>
      </c>
      <c r="D2743" s="14" t="inlineStr">
        <is>
          <t>Restaurant / Food</t>
        </is>
      </c>
      <c r="E2743" s="14" t="inlineStr">
        <is>
          <t>Catering food and drink supplier</t>
        </is>
      </c>
      <c r="F2743" s="26" t="n">
        <v>15.3</v>
      </c>
      <c r="G2743" s="27" t="inlineStr">
        <is>
          <t>Cold - little evidence of delivery</t>
        </is>
      </c>
      <c r="H2743" s="21" t="inlineStr">
        <is>
          <t>Floor - not enriched</t>
        </is>
      </c>
      <c r="I2743" s="14" t="n">
        <v>0</v>
      </c>
      <c r="J2743" s="14" t="n">
        <v>0</v>
      </c>
      <c r="K2743" s="14" t="n">
        <v>0</v>
      </c>
      <c r="L2743" s="14" t="n">
        <v>0</v>
      </c>
      <c r="M2743" s="14" t="n">
        <v>0</v>
      </c>
      <c r="N2743" s="14" t="n">
        <v>4.3</v>
      </c>
      <c r="O2743" s="14" t="n">
        <v>0</v>
      </c>
      <c r="P2743" s="14" t="n">
        <v>0</v>
      </c>
      <c r="Q2743" s="14" t="n">
        <v>0</v>
      </c>
      <c r="R2743" s="14" t="n">
        <v>6</v>
      </c>
      <c r="S2743" s="14" t="n">
        <v>5</v>
      </c>
      <c r="T2743" s="17" t="n">
        <v>5</v>
      </c>
      <c r="U2743" s="18" t="n">
        <v>2</v>
      </c>
      <c r="V2743" s="14" t="inlineStr">
        <is>
          <t>+2348108762998</t>
        </is>
      </c>
      <c r="W2743" s="14" t="inlineStr">
        <is>
          <t>+2348108762998</t>
        </is>
      </c>
      <c r="X2743" s="14" t="n"/>
      <c r="Y2743" s="14" t="n"/>
      <c r="Z2743" s="14" t="n"/>
      <c r="AA2743" s="14" t="n"/>
      <c r="AB2743" s="14" t="n"/>
      <c r="AC2743" s="14" t="n"/>
      <c r="AD2743" s="14" t="n"/>
      <c r="AE2743" s="14" t="n"/>
      <c r="AF2743" s="14" t="n">
        <v>1</v>
      </c>
      <c r="AG2743" s="19" t="inlineStr">
        <is>
          <t>3 Ikija St</t>
        </is>
      </c>
      <c r="AH2743" s="20" t="n">
        <v>6.5304718</v>
      </c>
      <c r="AI2743" s="20" t="n">
        <v>3.382324</v>
      </c>
      <c r="AJ2743" s="14" t="inlineStr">
        <is>
          <t>https://www.google.com/maps/place/chef+adama+catering+service/data=!4m7!3m6!1s0x2016c05ed59046b5:0x9f5c6d969428642d!8m2!3d6.5304718!4d3.382324!16s%2Fg%2F11q4dnlchx!19sChIJtUaQ1V7AFiARLWQolJZtXJ8?authuser=0&amp;hl=en&amp;g_ep=EgoyMDI2MDkzMC4wIJJjKgBIAVAD&amp;rclk=1</t>
        </is>
      </c>
      <c r="AK2743" s="14" t="inlineStr">
        <is>
          <t>Google Maps (sweep, Oct 2026)</t>
        </is>
      </c>
      <c r="AL2743" s="14" t="inlineStr">
        <is>
          <t>2026-10-06</t>
        </is>
      </c>
      <c r="AM2743" s="14" t="inlineStr">
        <is>
          <t>Not approached</t>
        </is>
      </c>
      <c r="AN2743" s="19" t="n"/>
    </row>
    <row r="2744">
      <c r="A2744" s="14" t="n">
        <v>2743</v>
      </c>
      <c r="B2744" s="14" t="inlineStr">
        <is>
          <t>Chi Tasty Restaurant</t>
        </is>
      </c>
      <c r="C2744" s="14" t="inlineStr">
        <is>
          <t>Outside catchment</t>
        </is>
      </c>
      <c r="D2744" s="14" t="inlineStr">
        <is>
          <t>Restaurant / Food</t>
        </is>
      </c>
      <c r="E2744" s="14" t="inlineStr">
        <is>
          <t>Restaurant</t>
        </is>
      </c>
      <c r="F2744" s="26" t="n">
        <v>15.3</v>
      </c>
      <c r="G2744" s="27" t="inlineStr">
        <is>
          <t>Cold - little evidence of delivery</t>
        </is>
      </c>
      <c r="H2744" s="21" t="inlineStr">
        <is>
          <t>Floor - not enriched</t>
        </is>
      </c>
      <c r="I2744" s="14" t="n">
        <v>0</v>
      </c>
      <c r="J2744" s="14" t="n">
        <v>0</v>
      </c>
      <c r="K2744" s="14" t="n">
        <v>0</v>
      </c>
      <c r="L2744" s="14" t="n">
        <v>0</v>
      </c>
      <c r="M2744" s="14" t="n">
        <v>0</v>
      </c>
      <c r="N2744" s="14" t="n">
        <v>4.3</v>
      </c>
      <c r="O2744" s="14" t="n">
        <v>0</v>
      </c>
      <c r="P2744" s="14" t="n">
        <v>0</v>
      </c>
      <c r="Q2744" s="14" t="n">
        <v>0</v>
      </c>
      <c r="R2744" s="14" t="n">
        <v>6</v>
      </c>
      <c r="S2744" s="14" t="n">
        <v>5</v>
      </c>
      <c r="T2744" s="17" t="n">
        <v>4</v>
      </c>
      <c r="U2744" s="18" t="n">
        <v>2</v>
      </c>
      <c r="V2744" s="14" t="n"/>
      <c r="W2744" s="14" t="n"/>
      <c r="X2744" s="14" t="n"/>
      <c r="Y2744" s="14" t="n"/>
      <c r="Z2744" s="14" t="n"/>
      <c r="AA2744" s="14" t="n"/>
      <c r="AB2744" s="14" t="n"/>
      <c r="AC2744" s="14" t="n"/>
      <c r="AD2744" s="14" t="n"/>
      <c r="AE2744" s="14" t="n"/>
      <c r="AF2744" s="14" t="n">
        <v>0</v>
      </c>
      <c r="AG2744" s="19" t="inlineStr">
        <is>
          <t>Durojaiye St</t>
        </is>
      </c>
      <c r="AH2744" s="20" t="n">
        <v>6.5130212</v>
      </c>
      <c r="AI2744" s="20" t="n">
        <v>3.3525186</v>
      </c>
      <c r="AJ2744" s="14" t="inlineStr">
        <is>
          <t>https://www.google.com/maps/place/Chi+Tasty+Restaurant/data=!4m7!3m6!1s0x103b8900e15990bf:0x4b50fadc47a98ac2!8m2!3d6.5130212!4d3.3525186!16s%2Fg%2F11mk6np3ww!19sChIJv5BZ4QCJOxARwoqpR9z6UEs?authuser=0&amp;hl=en&amp;g_ep=EgoyMDI2MDkzMC4wIJJjKgBIAVAD&amp;rclk=1</t>
        </is>
      </c>
      <c r="AK2744" s="14" t="inlineStr">
        <is>
          <t>Google Maps (sweep, Oct 2026)</t>
        </is>
      </c>
      <c r="AL2744" s="14" t="inlineStr">
        <is>
          <t>2026-10-06</t>
        </is>
      </c>
      <c r="AM2744" s="14" t="inlineStr">
        <is>
          <t>Not approached</t>
        </is>
      </c>
      <c r="AN2744" s="19" t="n"/>
    </row>
    <row r="2745">
      <c r="A2745" s="14" t="n">
        <v>2744</v>
      </c>
      <c r="B2745" s="14" t="inlineStr">
        <is>
          <t>Chops "N" Grillz Restaurant</t>
        </is>
      </c>
      <c r="C2745" s="14" t="inlineStr">
        <is>
          <t>Outside catchment</t>
        </is>
      </c>
      <c r="D2745" s="14" t="inlineStr">
        <is>
          <t>Restaurant / Food</t>
        </is>
      </c>
      <c r="E2745" s="14" t="inlineStr">
        <is>
          <t>Barbecue</t>
        </is>
      </c>
      <c r="F2745" s="26" t="n">
        <v>15.3</v>
      </c>
      <c r="G2745" s="27" t="inlineStr">
        <is>
          <t>Cold - little evidence of delivery</t>
        </is>
      </c>
      <c r="H2745" s="21" t="inlineStr">
        <is>
          <t>Floor - not enriched</t>
        </is>
      </c>
      <c r="I2745" s="14" t="n">
        <v>0</v>
      </c>
      <c r="J2745" s="14" t="n">
        <v>0</v>
      </c>
      <c r="K2745" s="14" t="n">
        <v>0</v>
      </c>
      <c r="L2745" s="14" t="n">
        <v>0</v>
      </c>
      <c r="M2745" s="14" t="n">
        <v>0</v>
      </c>
      <c r="N2745" s="14" t="n">
        <v>4.3</v>
      </c>
      <c r="O2745" s="14" t="n">
        <v>0</v>
      </c>
      <c r="P2745" s="14" t="n">
        <v>0</v>
      </c>
      <c r="Q2745" s="14" t="n">
        <v>0</v>
      </c>
      <c r="R2745" s="14" t="n">
        <v>6</v>
      </c>
      <c r="S2745" s="14" t="n">
        <v>5</v>
      </c>
      <c r="T2745" s="17" t="n">
        <v>5</v>
      </c>
      <c r="U2745" s="18" t="n">
        <v>2</v>
      </c>
      <c r="V2745" s="14" t="n"/>
      <c r="W2745" s="14" t="n"/>
      <c r="X2745" s="14" t="n"/>
      <c r="Y2745" s="14" t="n"/>
      <c r="Z2745" s="14" t="n"/>
      <c r="AA2745" s="14" t="n"/>
      <c r="AB2745" s="14" t="n"/>
      <c r="AC2745" s="14" t="n"/>
      <c r="AD2745" s="14" t="n"/>
      <c r="AE2745" s="14" t="n"/>
      <c r="AF2745" s="14" t="n">
        <v>0</v>
      </c>
      <c r="AG2745" s="19" t="inlineStr">
        <is>
          <t>Besides Western Foreshore Estate, 1 Chief Yemi Idowu Way</t>
        </is>
      </c>
      <c r="AH2745" s="20" t="n">
        <v>6.4615201</v>
      </c>
      <c r="AI2745" s="20" t="n">
        <v>3.5170923</v>
      </c>
      <c r="AJ2745" s="14" t="inlineStr">
        <is>
          <t>https://www.google.com/maps/place/Chops+%22N%22+Grillz+Restaurant/data=!4m7!3m6!1s0x103bf7d5d5001a17:0x95ba55d17141a3c!8m2!3d6.4615201!4d3.5170923!16s%2Fg%2F11lp3ymh93!19sChIJFxoA1dX3OxARPBoUF12lWwk?authuser=0&amp;hl=en&amp;g_ep=EgoyMDI2MDkzMC4wIJJjKgBIAVAD&amp;rclk=1</t>
        </is>
      </c>
      <c r="AK2745" s="14" t="inlineStr">
        <is>
          <t>Google Maps (sweep, Oct 2026)</t>
        </is>
      </c>
      <c r="AL2745" s="14" t="inlineStr">
        <is>
          <t>2026-10-06</t>
        </is>
      </c>
      <c r="AM2745" s="14" t="inlineStr">
        <is>
          <t>Not approached</t>
        </is>
      </c>
      <c r="AN2745" s="19" t="n"/>
    </row>
    <row r="2746">
      <c r="A2746" s="14" t="n">
        <v>2745</v>
      </c>
      <c r="B2746" s="14" t="inlineStr">
        <is>
          <t>CintiO Stores and Bakery</t>
        </is>
      </c>
      <c r="C2746" s="14" t="inlineStr">
        <is>
          <t>Outside catchment</t>
        </is>
      </c>
      <c r="D2746" s="14" t="inlineStr">
        <is>
          <t>Restaurant / Food</t>
        </is>
      </c>
      <c r="E2746" s="14" t="inlineStr">
        <is>
          <t>Bakery</t>
        </is>
      </c>
      <c r="F2746" s="26" t="n">
        <v>15.3</v>
      </c>
      <c r="G2746" s="27" t="inlineStr">
        <is>
          <t>Cold - little evidence of delivery</t>
        </is>
      </c>
      <c r="H2746" s="21" t="inlineStr">
        <is>
          <t>Floor - not enriched</t>
        </is>
      </c>
      <c r="I2746" s="14" t="n">
        <v>0</v>
      </c>
      <c r="J2746" s="14" t="n">
        <v>0</v>
      </c>
      <c r="K2746" s="14" t="n">
        <v>0</v>
      </c>
      <c r="L2746" s="14" t="n">
        <v>0</v>
      </c>
      <c r="M2746" s="14" t="n">
        <v>0</v>
      </c>
      <c r="N2746" s="14" t="n">
        <v>4.3</v>
      </c>
      <c r="O2746" s="14" t="n">
        <v>0</v>
      </c>
      <c r="P2746" s="14" t="n">
        <v>0</v>
      </c>
      <c r="Q2746" s="14" t="n">
        <v>0</v>
      </c>
      <c r="R2746" s="14" t="n">
        <v>6</v>
      </c>
      <c r="S2746" s="14" t="n">
        <v>5</v>
      </c>
      <c r="T2746" s="17" t="n">
        <v>5</v>
      </c>
      <c r="U2746" s="18" t="n">
        <v>2</v>
      </c>
      <c r="V2746" s="14" t="n"/>
      <c r="W2746" s="14" t="n"/>
      <c r="X2746" s="14" t="n"/>
      <c r="Y2746" s="14" t="n"/>
      <c r="Z2746" s="14" t="n"/>
      <c r="AA2746" s="14" t="n"/>
      <c r="AB2746" s="14" t="n"/>
      <c r="AC2746" s="14" t="n"/>
      <c r="AD2746" s="14" t="n"/>
      <c r="AE2746" s="14" t="n"/>
      <c r="AF2746" s="14" t="n">
        <v>0</v>
      </c>
      <c r="AG2746" s="19" t="inlineStr">
        <is>
          <t>Therannex Estate</t>
        </is>
      </c>
      <c r="AH2746" s="20" t="n">
        <v>6.4707291</v>
      </c>
      <c r="AI2746" s="20" t="n">
        <v>3.6254594</v>
      </c>
      <c r="AJ2746" s="14" t="inlineStr">
        <is>
          <t>https://www.google.com/maps/place/CintiO+Stores+and+Bakery/data=!4m7!3m6!1s0x103bf95cb1b314ff:0x678ba1032da60cf1!8m2!3d6.4707291!4d3.6254594!16s%2Fg%2F11zx0bpkpb!19sChIJ_xSzsVz5OxAR8QymLQOhi2c?authuser=0&amp;hl=en&amp;g_ep=EgoyMDI2MDkzMC4wIJJjKgBIAVAD&amp;rclk=1</t>
        </is>
      </c>
      <c r="AK2746" s="14" t="inlineStr">
        <is>
          <t>Google Maps (sweep, Oct 2026)</t>
        </is>
      </c>
      <c r="AL2746" s="14" t="inlineStr">
        <is>
          <t>2026-10-06</t>
        </is>
      </c>
      <c r="AM2746" s="14" t="inlineStr">
        <is>
          <t>Not approached</t>
        </is>
      </c>
      <c r="AN2746" s="19" t="n"/>
    </row>
    <row r="2747">
      <c r="A2747" s="14" t="n">
        <v>2746</v>
      </c>
      <c r="B2747" s="14" t="inlineStr">
        <is>
          <t>Conduit Pharmacy</t>
        </is>
      </c>
      <c r="C2747" s="14" t="inlineStr">
        <is>
          <t>Outside catchment</t>
        </is>
      </c>
      <c r="D2747" s="14" t="inlineStr">
        <is>
          <t>Pharmacy</t>
        </is>
      </c>
      <c r="E2747" s="14" t="inlineStr">
        <is>
          <t>Pharmacy</t>
        </is>
      </c>
      <c r="F2747" s="26" t="n">
        <v>15.3</v>
      </c>
      <c r="G2747" s="27" t="inlineStr">
        <is>
          <t>Cold - little evidence of delivery</t>
        </is>
      </c>
      <c r="H2747" s="21" t="inlineStr">
        <is>
          <t>Floor - not enriched</t>
        </is>
      </c>
      <c r="I2747" s="14" t="n">
        <v>0</v>
      </c>
      <c r="J2747" s="14" t="n">
        <v>0</v>
      </c>
      <c r="K2747" s="14" t="n">
        <v>0</v>
      </c>
      <c r="L2747" s="14" t="n">
        <v>0</v>
      </c>
      <c r="M2747" s="14" t="n">
        <v>0</v>
      </c>
      <c r="N2747" s="14" t="n">
        <v>6.3</v>
      </c>
      <c r="O2747" s="14" t="n">
        <v>0</v>
      </c>
      <c r="P2747" s="14" t="n">
        <v>0</v>
      </c>
      <c r="Q2747" s="14" t="n">
        <v>0</v>
      </c>
      <c r="R2747" s="14" t="n">
        <v>4</v>
      </c>
      <c r="S2747" s="14" t="n">
        <v>5</v>
      </c>
      <c r="T2747" s="17" t="n">
        <v>4.8</v>
      </c>
      <c r="U2747" s="18" t="n">
        <v>4</v>
      </c>
      <c r="V2747" s="14" t="inlineStr">
        <is>
          <t>+2348168240599</t>
        </is>
      </c>
      <c r="W2747" s="14" t="inlineStr">
        <is>
          <t>+2348168240599</t>
        </is>
      </c>
      <c r="X2747" s="14" t="n"/>
      <c r="Y2747" s="14" t="n"/>
      <c r="Z2747" s="14" t="n"/>
      <c r="AA2747" s="14" t="n"/>
      <c r="AB2747" s="14" t="n"/>
      <c r="AC2747" s="14" t="n"/>
      <c r="AD2747" s="14" t="n"/>
      <c r="AE2747" s="14" t="n"/>
      <c r="AF2747" s="14" t="n">
        <v>1</v>
      </c>
      <c r="AG2747" s="19" t="inlineStr">
        <is>
          <t>48 Bamgbose St</t>
        </is>
      </c>
      <c r="AH2747" s="20" t="n">
        <v>6.4532297</v>
      </c>
      <c r="AI2747" s="20" t="n">
        <v>3.3915711</v>
      </c>
      <c r="AJ2747" s="14" t="inlineStr">
        <is>
          <t>https://www.google.com/maps/place/Conduit+Pharmacy/data=!4m7!3m6!1s0x103b8bab40223ef5:0xdf81db77437da523!8m2!3d6.4532297!4d3.3915711!16s%2Fg%2F11sn022nn9!19sChIJ9T4iQKuLOxARI6V9Q3fbgd8?authuser=0&amp;hl=en&amp;g_ep=EgoyMDI2MDkzMC4wIJJjKgBIAVAD&amp;rclk=1</t>
        </is>
      </c>
      <c r="AK2747" s="14" t="inlineStr">
        <is>
          <t>Google Maps (sweep, Oct 2026)</t>
        </is>
      </c>
      <c r="AL2747" s="14" t="inlineStr">
        <is>
          <t>2026-10-06</t>
        </is>
      </c>
      <c r="AM2747" s="14" t="inlineStr">
        <is>
          <t>Not approached</t>
        </is>
      </c>
      <c r="AN2747" s="19" t="n"/>
    </row>
    <row r="2748">
      <c r="A2748" s="14" t="n">
        <v>2747</v>
      </c>
      <c r="B2748" s="14" t="inlineStr">
        <is>
          <t>Cone Restaurant</t>
        </is>
      </c>
      <c r="C2748" s="14" t="inlineStr">
        <is>
          <t>Outside catchment</t>
        </is>
      </c>
      <c r="D2748" s="14" t="inlineStr">
        <is>
          <t>Restaurant / Food</t>
        </is>
      </c>
      <c r="E2748" s="14" t="inlineStr">
        <is>
          <t>Restaurant</t>
        </is>
      </c>
      <c r="F2748" s="26" t="n">
        <v>15.3</v>
      </c>
      <c r="G2748" s="27" t="inlineStr">
        <is>
          <t>Cold - little evidence of delivery</t>
        </is>
      </c>
      <c r="H2748" s="21" t="inlineStr">
        <is>
          <t>Floor - not enriched</t>
        </is>
      </c>
      <c r="I2748" s="14" t="n">
        <v>0</v>
      </c>
      <c r="J2748" s="14" t="n">
        <v>0</v>
      </c>
      <c r="K2748" s="14" t="n">
        <v>0</v>
      </c>
      <c r="L2748" s="14" t="n">
        <v>0</v>
      </c>
      <c r="M2748" s="14" t="n">
        <v>0</v>
      </c>
      <c r="N2748" s="14" t="n">
        <v>4.3</v>
      </c>
      <c r="O2748" s="14" t="n">
        <v>0</v>
      </c>
      <c r="P2748" s="14" t="n">
        <v>0</v>
      </c>
      <c r="Q2748" s="14" t="n">
        <v>0</v>
      </c>
      <c r="R2748" s="14" t="n">
        <v>6</v>
      </c>
      <c r="S2748" s="14" t="n">
        <v>5</v>
      </c>
      <c r="T2748" s="17" t="n">
        <v>4</v>
      </c>
      <c r="U2748" s="18" t="n">
        <v>2</v>
      </c>
      <c r="V2748" s="14" t="n"/>
      <c r="W2748" s="14" t="n"/>
      <c r="X2748" s="14" t="n"/>
      <c r="Y2748" s="14" t="n"/>
      <c r="Z2748" s="14" t="n"/>
      <c r="AA2748" s="14" t="n"/>
      <c r="AB2748" s="14" t="n"/>
      <c r="AC2748" s="14" t="n"/>
      <c r="AD2748" s="14" t="n"/>
      <c r="AE2748" s="14" t="n"/>
      <c r="AF2748" s="14" t="n">
        <v>0</v>
      </c>
      <c r="AG2748" s="19" t="inlineStr">
        <is>
          <t>118 Murtala Muhammed Way</t>
        </is>
      </c>
      <c r="AH2748" s="20" t="n">
        <v>6.487369</v>
      </c>
      <c r="AI2748" s="20" t="n">
        <v>3.3809229</v>
      </c>
      <c r="AJ2748" s="14" t="inlineStr">
        <is>
          <t>https://www.google.com/maps/place/Cone+Restaurant/data=!4m7!3m6!1s0x103b8d28dcf20905:0xbcd092ea169ff8e4!8m2!3d6.487369!4d3.3809229!16s%2Fg%2F11kjhhkch8!19sChIJBQny3CiNOxAR5PifFuqS0Lw?authuser=0&amp;hl=en&amp;g_ep=EgoyMDI2MDkzMC4wIJJjKgBIAVAD&amp;rclk=1</t>
        </is>
      </c>
      <c r="AK2748" s="14" t="inlineStr">
        <is>
          <t>Google Maps (sweep, Oct 2026)</t>
        </is>
      </c>
      <c r="AL2748" s="14" t="inlineStr">
        <is>
          <t>2026-10-06</t>
        </is>
      </c>
      <c r="AM2748" s="14" t="inlineStr">
        <is>
          <t>Not approached</t>
        </is>
      </c>
      <c r="AN2748" s="19" t="n"/>
    </row>
    <row r="2749">
      <c r="A2749" s="14" t="n">
        <v>2748</v>
      </c>
      <c r="B2749" s="14" t="inlineStr">
        <is>
          <t>Cravings and Craft</t>
        </is>
      </c>
      <c r="C2749" s="14" t="inlineStr">
        <is>
          <t>Outside catchment</t>
        </is>
      </c>
      <c r="D2749" s="14" t="inlineStr">
        <is>
          <t>Restaurant / Food</t>
        </is>
      </c>
      <c r="E2749" s="14" t="inlineStr">
        <is>
          <t>Caterer</t>
        </is>
      </c>
      <c r="F2749" s="26" t="n">
        <v>15.3</v>
      </c>
      <c r="G2749" s="27" t="inlineStr">
        <is>
          <t>Cold - little evidence of delivery</t>
        </is>
      </c>
      <c r="H2749" s="21" t="inlineStr">
        <is>
          <t>Floor - not enriched</t>
        </is>
      </c>
      <c r="I2749" s="14" t="n">
        <v>0</v>
      </c>
      <c r="J2749" s="14" t="n">
        <v>0</v>
      </c>
      <c r="K2749" s="14" t="n">
        <v>0</v>
      </c>
      <c r="L2749" s="14" t="n">
        <v>0</v>
      </c>
      <c r="M2749" s="14" t="n">
        <v>0</v>
      </c>
      <c r="N2749" s="14" t="n">
        <v>4.3</v>
      </c>
      <c r="O2749" s="14" t="n">
        <v>0</v>
      </c>
      <c r="P2749" s="14" t="n">
        <v>0</v>
      </c>
      <c r="Q2749" s="14" t="n">
        <v>0</v>
      </c>
      <c r="R2749" s="14" t="n">
        <v>6</v>
      </c>
      <c r="S2749" s="14" t="n">
        <v>5</v>
      </c>
      <c r="T2749" s="17" t="n">
        <v>5</v>
      </c>
      <c r="U2749" s="18" t="n">
        <v>2</v>
      </c>
      <c r="V2749" s="14" t="inlineStr">
        <is>
          <t>+2349131287032</t>
        </is>
      </c>
      <c r="W2749" s="14" t="inlineStr">
        <is>
          <t>+2349131287032</t>
        </is>
      </c>
      <c r="X2749" s="14" t="n"/>
      <c r="Y2749" s="14" t="n"/>
      <c r="Z2749" s="14" t="n"/>
      <c r="AA2749" s="14" t="n"/>
      <c r="AB2749" s="14" t="n"/>
      <c r="AC2749" s="14" t="n"/>
      <c r="AD2749" s="14" t="n"/>
      <c r="AE2749" s="14" t="n"/>
      <c r="AF2749" s="14" t="n">
        <v>1</v>
      </c>
      <c r="AG2749" s="19" t="inlineStr">
        <is>
          <t>"The food is amazing and the delivery was excellent 🙂🙂"</t>
        </is>
      </c>
      <c r="AH2749" s="20" t="n">
        <v>6.4648785</v>
      </c>
      <c r="AI2749" s="20" t="n">
        <v>3.6473421</v>
      </c>
      <c r="AJ2749" s="14" t="inlineStr">
        <is>
          <t>https://www.google.com/maps/place/Cravings+and+Craft/data=!4m7!3m6!1s0x65c4c47578a27fe9:0x8bd46aa62299cf36!8m2!3d6.4648785!4d3.6473421!16s%2Fg%2F11zyndt2ry!19sChIJ6X-ieHXExGURNs-ZIqZq1Is?authuser=0&amp;hl=en&amp;g_ep=EgoyMDI2MDkzMC4wIJJjKgBIAVAD&amp;rclk=1</t>
        </is>
      </c>
      <c r="AK2749" s="14" t="inlineStr">
        <is>
          <t>Google Maps (sweep, Oct 2026)</t>
        </is>
      </c>
      <c r="AL2749" s="14" t="inlineStr">
        <is>
          <t>2026-10-06</t>
        </is>
      </c>
      <c r="AM2749" s="14" t="inlineStr">
        <is>
          <t>Not approached</t>
        </is>
      </c>
      <c r="AN2749" s="19" t="n"/>
    </row>
    <row r="2750">
      <c r="A2750" s="14" t="n">
        <v>2749</v>
      </c>
      <c r="B2750" s="14" t="inlineStr">
        <is>
          <t>Debby’s kitchen(a.k.a iya-ada) and catering services</t>
        </is>
      </c>
      <c r="C2750" s="14" t="inlineStr">
        <is>
          <t>Outside catchment</t>
        </is>
      </c>
      <c r="D2750" s="14" t="inlineStr">
        <is>
          <t>Restaurant / Food</t>
        </is>
      </c>
      <c r="E2750" s="14" t="inlineStr">
        <is>
          <t>West African restaurant</t>
        </is>
      </c>
      <c r="F2750" s="26" t="n">
        <v>15.3</v>
      </c>
      <c r="G2750" s="27" t="inlineStr">
        <is>
          <t>Cold - little evidence of delivery</t>
        </is>
      </c>
      <c r="H2750" s="21" t="inlineStr">
        <is>
          <t>Floor - not enriched</t>
        </is>
      </c>
      <c r="I2750" s="14" t="n">
        <v>0</v>
      </c>
      <c r="J2750" s="14" t="n">
        <v>0</v>
      </c>
      <c r="K2750" s="14" t="n">
        <v>0</v>
      </c>
      <c r="L2750" s="14" t="n">
        <v>0</v>
      </c>
      <c r="M2750" s="14" t="n">
        <v>0</v>
      </c>
      <c r="N2750" s="14" t="n">
        <v>4.3</v>
      </c>
      <c r="O2750" s="14" t="n">
        <v>0</v>
      </c>
      <c r="P2750" s="14" t="n">
        <v>0</v>
      </c>
      <c r="Q2750" s="14" t="n">
        <v>0</v>
      </c>
      <c r="R2750" s="14" t="n">
        <v>6</v>
      </c>
      <c r="S2750" s="14" t="n">
        <v>5</v>
      </c>
      <c r="T2750" s="17" t="n">
        <v>5</v>
      </c>
      <c r="U2750" s="18" t="n">
        <v>2</v>
      </c>
      <c r="V2750" s="14" t="inlineStr">
        <is>
          <t>+2348124963955</t>
        </is>
      </c>
      <c r="W2750" s="14" t="inlineStr">
        <is>
          <t>+2348124963955</t>
        </is>
      </c>
      <c r="X2750" s="14" t="n"/>
      <c r="Y2750" s="14" t="n"/>
      <c r="Z2750" s="14" t="n"/>
      <c r="AA2750" s="14" t="n"/>
      <c r="AB2750" s="14" t="n"/>
      <c r="AC2750" s="14" t="n"/>
      <c r="AD2750" s="14" t="n"/>
      <c r="AE2750" s="14" t="n"/>
      <c r="AF2750" s="14" t="n">
        <v>1</v>
      </c>
      <c r="AG2750" s="19" t="inlineStr">
        <is>
          <t>1 royal estate, igando road, off isheri</t>
        </is>
      </c>
      <c r="AH2750" s="20" t="n">
        <v>6.5340875</v>
      </c>
      <c r="AI2750" s="20" t="n">
        <v>3.3046047</v>
      </c>
      <c r="AJ2750" s="14" t="inlineStr">
        <is>
          <t>https://www.google.com/maps/place/Debby%E2%80%99s+kitchen%28a.k.a+iya-ada%29+and+catering+services/data=!4m7!3m6!1s0x103b8fd4493497d9:0xfca2011a6696ba9f!8m2!3d6.5340875!4d3.3046047!16s%2Fg%2F11zfqgv37j!19sChIJ2Zc0SdSPOxARn7qWZhoBovw?authuser=0&amp;hl=en&amp;g_ep=EgoyMDI2MDkzMC4wIJJjKgBIAVAD&amp;rclk=1</t>
        </is>
      </c>
      <c r="AK2750" s="14" t="inlineStr">
        <is>
          <t>Google Maps (sweep, Oct 2026)</t>
        </is>
      </c>
      <c r="AL2750" s="14" t="inlineStr">
        <is>
          <t>2026-10-06</t>
        </is>
      </c>
      <c r="AM2750" s="14" t="inlineStr">
        <is>
          <t>Not approached</t>
        </is>
      </c>
      <c r="AN2750" s="19" t="n"/>
    </row>
    <row r="2751">
      <c r="A2751" s="14" t="n">
        <v>2750</v>
      </c>
      <c r="B2751" s="14" t="inlineStr">
        <is>
          <t>Dejabys Bakery</t>
        </is>
      </c>
      <c r="C2751" s="14" t="inlineStr">
        <is>
          <t>Outside catchment</t>
        </is>
      </c>
      <c r="D2751" s="14" t="inlineStr">
        <is>
          <t>Restaurant / Food</t>
        </is>
      </c>
      <c r="E2751" s="14" t="inlineStr">
        <is>
          <t>Wholesale bakery</t>
        </is>
      </c>
      <c r="F2751" s="26" t="n">
        <v>15.3</v>
      </c>
      <c r="G2751" s="27" t="inlineStr">
        <is>
          <t>Cold - little evidence of delivery</t>
        </is>
      </c>
      <c r="H2751" s="21" t="inlineStr">
        <is>
          <t>Floor - not enriched</t>
        </is>
      </c>
      <c r="I2751" s="14" t="n">
        <v>0</v>
      </c>
      <c r="J2751" s="14" t="n">
        <v>0</v>
      </c>
      <c r="K2751" s="14" t="n">
        <v>0</v>
      </c>
      <c r="L2751" s="14" t="n">
        <v>0</v>
      </c>
      <c r="M2751" s="14" t="n">
        <v>0</v>
      </c>
      <c r="N2751" s="14" t="n">
        <v>4.3</v>
      </c>
      <c r="O2751" s="14" t="n">
        <v>0</v>
      </c>
      <c r="P2751" s="14" t="n">
        <v>0</v>
      </c>
      <c r="Q2751" s="14" t="n">
        <v>0</v>
      </c>
      <c r="R2751" s="14" t="n">
        <v>6</v>
      </c>
      <c r="S2751" s="14" t="n">
        <v>5</v>
      </c>
      <c r="T2751" s="17" t="n">
        <v>4.5</v>
      </c>
      <c r="U2751" s="18" t="n">
        <v>2</v>
      </c>
      <c r="V2751" s="14" t="n"/>
      <c r="W2751" s="14" t="n"/>
      <c r="X2751" s="14" t="n"/>
      <c r="Y2751" s="14" t="n"/>
      <c r="Z2751" s="14" t="n"/>
      <c r="AA2751" s="14" t="n"/>
      <c r="AB2751" s="14" t="n"/>
      <c r="AC2751" s="14" t="n"/>
      <c r="AD2751" s="14" t="n"/>
      <c r="AE2751" s="14" t="n"/>
      <c r="AF2751" s="14" t="n">
        <v>0</v>
      </c>
      <c r="AG2751" s="19" t="inlineStr">
        <is>
          <t>166 Bamgbose St</t>
        </is>
      </c>
      <c r="AH2751" s="20" t="n">
        <v>6.4520452</v>
      </c>
      <c r="AI2751" s="20" t="n">
        <v>3.3975405</v>
      </c>
      <c r="AJ2751" s="14" t="inlineStr">
        <is>
          <t>https://www.google.com/maps/place/Dejabys+Bakery/data=!4m7!3m6!1s0x103b8b17b1b0d285:0x97d26a84c0d8fdee!8m2!3d6.4520452!4d3.3975405!16s%2Fg%2F11bbrj2c4c!19sChIJhdKwsReLOxAR7v3YwIRq0pc?authuser=0&amp;hl=en&amp;g_ep=EgoyMDI2MDkzMC4wIJJjKgBIAVAD&amp;rclk=1</t>
        </is>
      </c>
      <c r="AK2751" s="14" t="inlineStr">
        <is>
          <t>Google Maps (sweep, Oct 2026)</t>
        </is>
      </c>
      <c r="AL2751" s="14" t="inlineStr">
        <is>
          <t>2026-10-06</t>
        </is>
      </c>
      <c r="AM2751" s="14" t="inlineStr">
        <is>
          <t>Not approached</t>
        </is>
      </c>
      <c r="AN2751" s="19" t="n"/>
    </row>
    <row r="2752">
      <c r="A2752" s="14" t="n">
        <v>2751</v>
      </c>
      <c r="B2752" s="14" t="inlineStr">
        <is>
          <t>Diwura Catering Services</t>
        </is>
      </c>
      <c r="C2752" s="14" t="inlineStr">
        <is>
          <t>Outside catchment</t>
        </is>
      </c>
      <c r="D2752" s="14" t="inlineStr">
        <is>
          <t>Restaurant / Food</t>
        </is>
      </c>
      <c r="E2752" s="14" t="inlineStr">
        <is>
          <t>Caterer</t>
        </is>
      </c>
      <c r="F2752" s="26" t="n">
        <v>15.3</v>
      </c>
      <c r="G2752" s="27" t="inlineStr">
        <is>
          <t>Cold - little evidence of delivery</t>
        </is>
      </c>
      <c r="H2752" s="21" t="inlineStr">
        <is>
          <t>Floor - not enriched</t>
        </is>
      </c>
      <c r="I2752" s="14" t="n">
        <v>0</v>
      </c>
      <c r="J2752" s="14" t="n">
        <v>0</v>
      </c>
      <c r="K2752" s="14" t="n">
        <v>0</v>
      </c>
      <c r="L2752" s="14" t="n">
        <v>0</v>
      </c>
      <c r="M2752" s="14" t="n">
        <v>0</v>
      </c>
      <c r="N2752" s="14" t="n">
        <v>4.3</v>
      </c>
      <c r="O2752" s="14" t="n">
        <v>0</v>
      </c>
      <c r="P2752" s="14" t="n">
        <v>0</v>
      </c>
      <c r="Q2752" s="14" t="n">
        <v>0</v>
      </c>
      <c r="R2752" s="14" t="n">
        <v>6</v>
      </c>
      <c r="S2752" s="14" t="n">
        <v>5</v>
      </c>
      <c r="T2752" s="17" t="n">
        <v>5</v>
      </c>
      <c r="U2752" s="18" t="n">
        <v>2</v>
      </c>
      <c r="V2752" s="14" t="inlineStr">
        <is>
          <t>+2348121931132</t>
        </is>
      </c>
      <c r="W2752" s="14" t="inlineStr">
        <is>
          <t>+2348121931132</t>
        </is>
      </c>
      <c r="X2752" s="14" t="n"/>
      <c r="Y2752" s="14" t="n"/>
      <c r="Z2752" s="14" t="n"/>
      <c r="AA2752" s="14" t="n"/>
      <c r="AB2752" s="14" t="n"/>
      <c r="AC2752" s="14" t="n"/>
      <c r="AD2752" s="14" t="n"/>
      <c r="AE2752" s="14" t="n"/>
      <c r="AF2752" s="14" t="n">
        <v>1</v>
      </c>
      <c r="AG2752" s="19" t="inlineStr">
        <is>
          <t>2 Odubanjo St</t>
        </is>
      </c>
      <c r="AH2752" s="20" t="n">
        <v>6.5380244</v>
      </c>
      <c r="AI2752" s="20" t="n">
        <v>3.3760344</v>
      </c>
      <c r="AJ2752" s="14" t="inlineStr">
        <is>
          <t>https://www.google.com/maps/place/Diwura+Catering+Services/data=!4m7!3m6!1s0x103b8d2a0b908f17:0x23a3dba8d013fe98!8m2!3d6.5380244!4d3.3760344!16s%2Fg%2F11z4wynmc3!19sChIJF4-QCyqNOxARmP4T0KjboyM?authuser=0&amp;hl=en&amp;g_ep=EgoyMDI2MDkzMC4wIJJjKgBIAVAD&amp;rclk=1</t>
        </is>
      </c>
      <c r="AK2752" s="14" t="inlineStr">
        <is>
          <t>Google Maps (sweep, Oct 2026)</t>
        </is>
      </c>
      <c r="AL2752" s="14" t="inlineStr">
        <is>
          <t>2026-10-06</t>
        </is>
      </c>
      <c r="AM2752" s="14" t="inlineStr">
        <is>
          <t>Not approached</t>
        </is>
      </c>
      <c r="AN2752" s="19" t="n"/>
    </row>
    <row r="2753">
      <c r="A2753" s="14" t="n">
        <v>2752</v>
      </c>
      <c r="B2753" s="14" t="inlineStr">
        <is>
          <t>DrugHub pharmacy</t>
        </is>
      </c>
      <c r="C2753" s="14" t="inlineStr">
        <is>
          <t>Outside catchment</t>
        </is>
      </c>
      <c r="D2753" s="14" t="inlineStr">
        <is>
          <t>Pharmacy</t>
        </is>
      </c>
      <c r="E2753" s="14" t="inlineStr">
        <is>
          <t>Pharmacy</t>
        </is>
      </c>
      <c r="F2753" s="26" t="n">
        <v>15.3</v>
      </c>
      <c r="G2753" s="27" t="inlineStr">
        <is>
          <t>Cold - little evidence of delivery</t>
        </is>
      </c>
      <c r="H2753" s="21" t="inlineStr">
        <is>
          <t>Floor - not enriched</t>
        </is>
      </c>
      <c r="I2753" s="14" t="n">
        <v>0</v>
      </c>
      <c r="J2753" s="14" t="n">
        <v>0</v>
      </c>
      <c r="K2753" s="14" t="n">
        <v>0</v>
      </c>
      <c r="L2753" s="14" t="n">
        <v>0</v>
      </c>
      <c r="M2753" s="14" t="n">
        <v>0</v>
      </c>
      <c r="N2753" s="14" t="n">
        <v>6.3</v>
      </c>
      <c r="O2753" s="14" t="n">
        <v>0</v>
      </c>
      <c r="P2753" s="14" t="n">
        <v>0</v>
      </c>
      <c r="Q2753" s="14" t="n">
        <v>0</v>
      </c>
      <c r="R2753" s="14" t="n">
        <v>4</v>
      </c>
      <c r="S2753" s="14" t="n">
        <v>5</v>
      </c>
      <c r="T2753" s="17" t="n">
        <v>5</v>
      </c>
      <c r="U2753" s="18" t="n">
        <v>4</v>
      </c>
      <c r="V2753" s="14" t="inlineStr">
        <is>
          <t>+2348024919015</t>
        </is>
      </c>
      <c r="W2753" s="14" t="inlineStr">
        <is>
          <t>+2348024919015</t>
        </is>
      </c>
      <c r="X2753" s="14" t="n"/>
      <c r="Y2753" s="14" t="n"/>
      <c r="Z2753" s="14" t="n"/>
      <c r="AA2753" s="14" t="n"/>
      <c r="AB2753" s="14" t="n"/>
      <c r="AC2753" s="14" t="n"/>
      <c r="AD2753" s="14" t="n"/>
      <c r="AE2753" s="14" t="n"/>
      <c r="AF2753" s="14" t="n">
        <v>1</v>
      </c>
      <c r="AG2753" s="19" t="inlineStr">
        <is>
          <t>Langbasa Rd, opposite Harmony Estate Juction bus stop</t>
        </is>
      </c>
      <c r="AH2753" s="20" t="n">
        <v>6.5052246</v>
      </c>
      <c r="AI2753" s="20" t="n">
        <v>3.5810236</v>
      </c>
      <c r="AJ2753" s="14" t="inlineStr">
        <is>
          <t>https://www.google.com/maps/place/DrugHub+pharmacy/data=!4m7!3m6!1s0x103bf137510846cb:0xa026b64b8ff99e76!8m2!3d6.5052246!4d3.5810236!16s%2Fg%2F11h3gx1mhq!19sChIJy0YIUTfxOxARdp75j0u2JqA?authuser=0&amp;hl=en&amp;g_ep=EgoyMDI2MDkzMC4wIJJjKgBIAVAD&amp;rclk=1</t>
        </is>
      </c>
      <c r="AK2753" s="14" t="inlineStr">
        <is>
          <t>Google Maps (sweep, Oct 2026)</t>
        </is>
      </c>
      <c r="AL2753" s="14" t="inlineStr">
        <is>
          <t>2026-10-06</t>
        </is>
      </c>
      <c r="AM2753" s="14" t="inlineStr">
        <is>
          <t>Not approached</t>
        </is>
      </c>
      <c r="AN2753" s="19" t="n"/>
    </row>
    <row r="2754">
      <c r="A2754" s="14" t="n">
        <v>2753</v>
      </c>
      <c r="B2754" s="14" t="inlineStr">
        <is>
          <t>Eaglecuisine 247</t>
        </is>
      </c>
      <c r="C2754" s="14" t="inlineStr">
        <is>
          <t>Outside catchment</t>
        </is>
      </c>
      <c r="D2754" s="14" t="inlineStr">
        <is>
          <t>Restaurant / Food</t>
        </is>
      </c>
      <c r="E2754" s="14" t="inlineStr">
        <is>
          <t>Catering food and drink supplier</t>
        </is>
      </c>
      <c r="F2754" s="26" t="n">
        <v>15.3</v>
      </c>
      <c r="G2754" s="27" t="inlineStr">
        <is>
          <t>Cold - little evidence of delivery</t>
        </is>
      </c>
      <c r="H2754" s="21" t="inlineStr">
        <is>
          <t>Floor - not enriched</t>
        </is>
      </c>
      <c r="I2754" s="14" t="n">
        <v>0</v>
      </c>
      <c r="J2754" s="14" t="n">
        <v>0</v>
      </c>
      <c r="K2754" s="14" t="n">
        <v>0</v>
      </c>
      <c r="L2754" s="14" t="n">
        <v>0</v>
      </c>
      <c r="M2754" s="14" t="n">
        <v>0</v>
      </c>
      <c r="N2754" s="14" t="n">
        <v>4.3</v>
      </c>
      <c r="O2754" s="14" t="n">
        <v>0</v>
      </c>
      <c r="P2754" s="14" t="n">
        <v>0</v>
      </c>
      <c r="Q2754" s="14" t="n">
        <v>0</v>
      </c>
      <c r="R2754" s="14" t="n">
        <v>6</v>
      </c>
      <c r="S2754" s="14" t="n">
        <v>5</v>
      </c>
      <c r="T2754" s="17" t="n">
        <v>4.5</v>
      </c>
      <c r="U2754" s="18" t="n">
        <v>2</v>
      </c>
      <c r="V2754" s="14" t="inlineStr">
        <is>
          <t>+2348067513100</t>
        </is>
      </c>
      <c r="W2754" s="14" t="inlineStr">
        <is>
          <t>+2348067513100</t>
        </is>
      </c>
      <c r="X2754" s="14" t="n"/>
      <c r="Y2754" s="14" t="n"/>
      <c r="Z2754" s="14" t="n"/>
      <c r="AA2754" s="14" t="n"/>
      <c r="AB2754" s="14" t="n"/>
      <c r="AC2754" s="14" t="n"/>
      <c r="AD2754" s="14" t="n"/>
      <c r="AE2754" s="14" t="n"/>
      <c r="AF2754" s="14" t="n">
        <v>1</v>
      </c>
      <c r="AG2754" s="19" t="inlineStr">
        <is>
          <t>Lekki County Homes, Lekki Epe Express way by</t>
        </is>
      </c>
      <c r="AH2754" s="20" t="n">
        <v>6.437351</v>
      </c>
      <c r="AI2754" s="20" t="n">
        <v>3.5578637</v>
      </c>
      <c r="AJ2754" s="14" t="inlineStr">
        <is>
          <t>https://www.google.com/maps/place/Eaglecuisine+247/data=!4m7!3m6!1s0x103bf7fa3d4ac7e9:0x27c6768137eac83b!8m2!3d6.437351!4d3.5578637!16s%2Fg%2F11rn7ss38j!19sChIJ6cdKPfr3OxARO8jqN4F2xic?authuser=0&amp;hl=en&amp;g_ep=EgoyMDI2MDkzMC4wIJJjKgBIAVAD&amp;rclk=1</t>
        </is>
      </c>
      <c r="AK2754" s="14" t="inlineStr">
        <is>
          <t>Google Maps (sweep, Oct 2026)</t>
        </is>
      </c>
      <c r="AL2754" s="14" t="inlineStr">
        <is>
          <t>2026-10-06</t>
        </is>
      </c>
      <c r="AM2754" s="14" t="inlineStr">
        <is>
          <t>Not approached</t>
        </is>
      </c>
      <c r="AN2754" s="19" t="n"/>
    </row>
    <row r="2755">
      <c r="A2755" s="14" t="n">
        <v>2754</v>
      </c>
      <c r="B2755" s="14" t="inlineStr">
        <is>
          <t>El Royalithos Catering Institute And Catering Services</t>
        </is>
      </c>
      <c r="C2755" s="14" t="inlineStr">
        <is>
          <t>Outside catchment</t>
        </is>
      </c>
      <c r="D2755" s="14" t="inlineStr">
        <is>
          <t>Restaurant / Food</t>
        </is>
      </c>
      <c r="E2755" s="14" t="inlineStr">
        <is>
          <t>Caterer</t>
        </is>
      </c>
      <c r="F2755" s="26" t="n">
        <v>15.3</v>
      </c>
      <c r="G2755" s="27" t="inlineStr">
        <is>
          <t>Cold - little evidence of delivery</t>
        </is>
      </c>
      <c r="H2755" s="21" t="inlineStr">
        <is>
          <t>Floor - not enriched</t>
        </is>
      </c>
      <c r="I2755" s="14" t="n">
        <v>0</v>
      </c>
      <c r="J2755" s="14" t="n">
        <v>0</v>
      </c>
      <c r="K2755" s="14" t="n">
        <v>0</v>
      </c>
      <c r="L2755" s="14" t="n">
        <v>0</v>
      </c>
      <c r="M2755" s="14" t="n">
        <v>0</v>
      </c>
      <c r="N2755" s="14" t="n">
        <v>4.3</v>
      </c>
      <c r="O2755" s="14" t="n">
        <v>0</v>
      </c>
      <c r="P2755" s="14" t="n">
        <v>0</v>
      </c>
      <c r="Q2755" s="14" t="n">
        <v>0</v>
      </c>
      <c r="R2755" s="14" t="n">
        <v>6</v>
      </c>
      <c r="S2755" s="14" t="n">
        <v>5</v>
      </c>
      <c r="T2755" s="17" t="n">
        <v>5</v>
      </c>
      <c r="U2755" s="18" t="n">
        <v>2</v>
      </c>
      <c r="V2755" s="14" t="n"/>
      <c r="W2755" s="14" t="n"/>
      <c r="X2755" s="14" t="n"/>
      <c r="Y2755" s="14" t="n"/>
      <c r="Z2755" s="14" t="n"/>
      <c r="AA2755" s="14" t="n"/>
      <c r="AB2755" s="14" t="n"/>
      <c r="AC2755" s="14" t="n"/>
      <c r="AD2755" s="14" t="n"/>
      <c r="AE2755" s="14" t="n"/>
      <c r="AF2755" s="14" t="n">
        <v>0</v>
      </c>
      <c r="AG2755" s="19" t="inlineStr">
        <is>
          <t>8B Ejigbo Rd</t>
        </is>
      </c>
      <c r="AH2755" s="20" t="n">
        <v>6.5379874</v>
      </c>
      <c r="AI2755" s="20" t="n">
        <v>3.3064915</v>
      </c>
      <c r="AJ2755" s="14" t="inlineStr">
        <is>
          <t>https://www.google.com/maps/place/El+Royalithos+Catering+Institute+And+Catering+Services/data=!4m7!3m6!1s0x103b8e4faa35daa3:0x4abaf1ebbc3acd72!8m2!3d6.5379874!4d3.3064915!16s%2Fg%2F11j00s2yf_!19sChIJo9o1qk-OOxARcs06vOvxuko?authuser=0&amp;hl=en&amp;g_ep=EgoyMDI2MDkzMC4wIJJjKgBIAVAD&amp;rclk=1</t>
        </is>
      </c>
      <c r="AK2755" s="14" t="inlineStr">
        <is>
          <t>Google Maps (sweep, Oct 2026)</t>
        </is>
      </c>
      <c r="AL2755" s="14" t="inlineStr">
        <is>
          <t>2026-10-06</t>
        </is>
      </c>
      <c r="AM2755" s="14" t="inlineStr">
        <is>
          <t>Not approached</t>
        </is>
      </c>
      <c r="AN2755" s="19" t="n"/>
    </row>
    <row r="2756">
      <c r="A2756" s="14" t="n">
        <v>2755</v>
      </c>
      <c r="B2756" s="14" t="inlineStr">
        <is>
          <t>Elolycakes and more</t>
        </is>
      </c>
      <c r="C2756" s="14" t="inlineStr">
        <is>
          <t>Outside catchment</t>
        </is>
      </c>
      <c r="D2756" s="14" t="inlineStr">
        <is>
          <t>Restaurant / Food</t>
        </is>
      </c>
      <c r="E2756" s="14" t="inlineStr">
        <is>
          <t>Catering food and drink supplier</t>
        </is>
      </c>
      <c r="F2756" s="26" t="n">
        <v>15.3</v>
      </c>
      <c r="G2756" s="27" t="inlineStr">
        <is>
          <t>Cold - little evidence of delivery</t>
        </is>
      </c>
      <c r="H2756" s="21" t="inlineStr">
        <is>
          <t>Floor - not enriched</t>
        </is>
      </c>
      <c r="I2756" s="14" t="n">
        <v>0</v>
      </c>
      <c r="J2756" s="14" t="n">
        <v>0</v>
      </c>
      <c r="K2756" s="14" t="n">
        <v>0</v>
      </c>
      <c r="L2756" s="14" t="n">
        <v>0</v>
      </c>
      <c r="M2756" s="14" t="n">
        <v>0</v>
      </c>
      <c r="N2756" s="14" t="n">
        <v>4.3</v>
      </c>
      <c r="O2756" s="14" t="n">
        <v>0</v>
      </c>
      <c r="P2756" s="14" t="n">
        <v>0</v>
      </c>
      <c r="Q2756" s="14" t="n">
        <v>0</v>
      </c>
      <c r="R2756" s="14" t="n">
        <v>6</v>
      </c>
      <c r="S2756" s="14" t="n">
        <v>5</v>
      </c>
      <c r="T2756" s="17" t="n">
        <v>5</v>
      </c>
      <c r="U2756" s="18" t="n">
        <v>2</v>
      </c>
      <c r="V2756" s="14" t="inlineStr">
        <is>
          <t>+2348094864372</t>
        </is>
      </c>
      <c r="W2756" s="14" t="inlineStr">
        <is>
          <t>+2348094864372</t>
        </is>
      </c>
      <c r="X2756" s="14" t="n"/>
      <c r="Y2756" s="14" t="n"/>
      <c r="Z2756" s="14" t="n"/>
      <c r="AA2756" s="14" t="n"/>
      <c r="AB2756" s="14" t="n"/>
      <c r="AC2756" s="14" t="n"/>
      <c r="AD2756" s="14" t="n"/>
      <c r="AE2756" s="14" t="n"/>
      <c r="AF2756" s="14" t="n">
        <v>1</v>
      </c>
      <c r="AG2756" s="19" t="inlineStr">
        <is>
          <t>20 Olushoga St</t>
        </is>
      </c>
      <c r="AH2756" s="20" t="n">
        <v>6.5261912</v>
      </c>
      <c r="AI2756" s="20" t="n">
        <v>3.344905</v>
      </c>
      <c r="AJ2756" s="14" t="inlineStr">
        <is>
          <t>https://www.google.com/maps/place/Elolycakes+and+more/data=!4m7!3m6!1s0x103b8dc91b6bb145:0x874b16ebed661c83!8m2!3d6.5261912!4d3.344905!16s%2Fg%2F11ndw9vrtn!19sChIJRbFrG8mNOxARgxxm7esWS4c?authuser=0&amp;hl=en&amp;g_ep=EgoyMDI2MDkzMC4wIJJjKgBIAVAD&amp;rclk=1</t>
        </is>
      </c>
      <c r="AK2756" s="14" t="inlineStr">
        <is>
          <t>Google Maps (sweep, Oct 2026)</t>
        </is>
      </c>
      <c r="AL2756" s="14" t="inlineStr">
        <is>
          <t>2026-10-06</t>
        </is>
      </c>
      <c r="AM2756" s="14" t="inlineStr">
        <is>
          <t>Not approached</t>
        </is>
      </c>
      <c r="AN2756" s="19" t="n"/>
    </row>
    <row r="2757">
      <c r="A2757" s="14" t="n">
        <v>2756</v>
      </c>
      <c r="B2757" s="14" t="inlineStr">
        <is>
          <t>Evexia Pharmacy &amp; Superstores</t>
        </is>
      </c>
      <c r="C2757" s="14" t="inlineStr">
        <is>
          <t>Outside catchment</t>
        </is>
      </c>
      <c r="D2757" s="14" t="inlineStr">
        <is>
          <t>Pharmacy</t>
        </is>
      </c>
      <c r="E2757" s="14" t="inlineStr">
        <is>
          <t>Pharmacy</t>
        </is>
      </c>
      <c r="F2757" s="26" t="n">
        <v>15.3</v>
      </c>
      <c r="G2757" s="27" t="inlineStr">
        <is>
          <t>Cold - little evidence of delivery</t>
        </is>
      </c>
      <c r="H2757" s="21" t="inlineStr">
        <is>
          <t>Floor - not enriched</t>
        </is>
      </c>
      <c r="I2757" s="14" t="n">
        <v>0</v>
      </c>
      <c r="J2757" s="14" t="n">
        <v>0</v>
      </c>
      <c r="K2757" s="14" t="n">
        <v>0</v>
      </c>
      <c r="L2757" s="14" t="n">
        <v>0</v>
      </c>
      <c r="M2757" s="14" t="n">
        <v>0</v>
      </c>
      <c r="N2757" s="14" t="n">
        <v>6.3</v>
      </c>
      <c r="O2757" s="14" t="n">
        <v>0</v>
      </c>
      <c r="P2757" s="14" t="n">
        <v>0</v>
      </c>
      <c r="Q2757" s="14" t="n">
        <v>0</v>
      </c>
      <c r="R2757" s="14" t="n">
        <v>4</v>
      </c>
      <c r="S2757" s="14" t="n">
        <v>5</v>
      </c>
      <c r="T2757" s="17" t="n">
        <v>4.5</v>
      </c>
      <c r="U2757" s="18" t="n">
        <v>4</v>
      </c>
      <c r="V2757" s="14" t="inlineStr">
        <is>
          <t>+2348141115193</t>
        </is>
      </c>
      <c r="W2757" s="14" t="inlineStr">
        <is>
          <t>+2348141115193</t>
        </is>
      </c>
      <c r="X2757" s="14" t="n"/>
      <c r="Y2757" s="14" t="n"/>
      <c r="Z2757" s="14" t="n"/>
      <c r="AA2757" s="14" t="n"/>
      <c r="AB2757" s="14" t="n"/>
      <c r="AC2757" s="14" t="n"/>
      <c r="AD2757" s="14" t="n"/>
      <c r="AE2757" s="14" t="n"/>
      <c r="AF2757" s="14" t="n">
        <v>1</v>
      </c>
      <c r="AG2757" s="19" t="inlineStr">
        <is>
          <t>20 Imoje St</t>
        </is>
      </c>
      <c r="AH2757" s="20" t="n">
        <v>6.5262329</v>
      </c>
      <c r="AI2757" s="20" t="n">
        <v>3.3258948</v>
      </c>
      <c r="AJ2757" s="14" t="inlineStr">
        <is>
          <t>https://www.google.com/maps/place/Evexia+Pharmacy+%26+Superstores/data=!4m7!3m6!1s0x103b8f0c4216a3bf:0x4088da8de9dbba17!8m2!3d6.5262329!4d3.3258948!16s%2Fg%2F11j65v6tq9!19sChIJv6MWQgyPOxARF7rb6Y3aiEA?authuser=0&amp;hl=en&amp;g_ep=EgoyMDI2MDkzMC4wIJJjKgBIAVAD&amp;rclk=1</t>
        </is>
      </c>
      <c r="AK2757" s="14" t="inlineStr">
        <is>
          <t>Google Maps (sweep, Oct 2026)</t>
        </is>
      </c>
      <c r="AL2757" s="14" t="inlineStr">
        <is>
          <t>2026-10-06</t>
        </is>
      </c>
      <c r="AM2757" s="14" t="inlineStr">
        <is>
          <t>Not approached</t>
        </is>
      </c>
      <c r="AN2757" s="19" t="n"/>
    </row>
    <row r="2758">
      <c r="A2758" s="14" t="n">
        <v>2757</v>
      </c>
      <c r="B2758" s="14" t="inlineStr">
        <is>
          <t>Exotic Fast Food Restaurant</t>
        </is>
      </c>
      <c r="C2758" s="14" t="inlineStr">
        <is>
          <t>Outside catchment</t>
        </is>
      </c>
      <c r="D2758" s="14" t="inlineStr">
        <is>
          <t>Restaurant / Food</t>
        </is>
      </c>
      <c r="E2758" s="14" t="inlineStr">
        <is>
          <t>Restaurant</t>
        </is>
      </c>
      <c r="F2758" s="26" t="n">
        <v>15.3</v>
      </c>
      <c r="G2758" s="27" t="inlineStr">
        <is>
          <t>Cold - little evidence of delivery</t>
        </is>
      </c>
      <c r="H2758" s="21" t="inlineStr">
        <is>
          <t>Floor - not enriched</t>
        </is>
      </c>
      <c r="I2758" s="14" t="n">
        <v>0</v>
      </c>
      <c r="J2758" s="14" t="n">
        <v>0</v>
      </c>
      <c r="K2758" s="14" t="n">
        <v>0</v>
      </c>
      <c r="L2758" s="14" t="n">
        <v>0</v>
      </c>
      <c r="M2758" s="14" t="n">
        <v>0</v>
      </c>
      <c r="N2758" s="14" t="n">
        <v>4.3</v>
      </c>
      <c r="O2758" s="14" t="n">
        <v>0</v>
      </c>
      <c r="P2758" s="14" t="n">
        <v>0</v>
      </c>
      <c r="Q2758" s="14" t="n">
        <v>0</v>
      </c>
      <c r="R2758" s="14" t="n">
        <v>6</v>
      </c>
      <c r="S2758" s="14" t="n">
        <v>5</v>
      </c>
      <c r="T2758" s="17" t="n">
        <v>4.5</v>
      </c>
      <c r="U2758" s="18" t="n">
        <v>2</v>
      </c>
      <c r="V2758" s="14" t="n"/>
      <c r="W2758" s="14" t="n"/>
      <c r="X2758" s="14" t="n"/>
      <c r="Y2758" s="14" t="n"/>
      <c r="Z2758" s="14" t="n"/>
      <c r="AA2758" s="14" t="n"/>
      <c r="AB2758" s="14" t="n"/>
      <c r="AC2758" s="14" t="n"/>
      <c r="AD2758" s="14" t="n"/>
      <c r="AE2758" s="14" t="n"/>
      <c r="AF2758" s="14" t="n">
        <v>0</v>
      </c>
      <c r="AG2758" s="19" t="inlineStr">
        <is>
          <t>Plots 17 &amp; 18, B/stop, Providence Plaza, By Olokonla Rd, Lekki - Epe Expy</t>
        </is>
      </c>
      <c r="AH2758" s="20" t="n">
        <v>6.474645</v>
      </c>
      <c r="AI2758" s="20" t="n">
        <v>3.6111913</v>
      </c>
      <c r="AJ2758" s="14" t="inlineStr">
        <is>
          <t>https://www.google.com/maps/place/Exotic+Fast+Food+Restaurant/data=!4m7!3m6!1s0x103955d14eb9e3e1:0xa9fc14a81356e35c!8m2!3d6.474645!4d3.6111913!16s%2Fg%2F11n44pg69f!19sChIJ4eO5TtFVORARXONWE6gU_Kk?authuser=0&amp;hl=en&amp;g_ep=EgoyMDI2MDkzMC4wIJJjKgBIAVAD&amp;rclk=1</t>
        </is>
      </c>
      <c r="AK2758" s="14" t="inlineStr">
        <is>
          <t>Google Maps (sweep, Oct 2026)</t>
        </is>
      </c>
      <c r="AL2758" s="14" t="inlineStr">
        <is>
          <t>2026-10-06</t>
        </is>
      </c>
      <c r="AM2758" s="14" t="inlineStr">
        <is>
          <t>Not approached</t>
        </is>
      </c>
      <c r="AN2758" s="19" t="n"/>
    </row>
    <row r="2759">
      <c r="A2759" s="14" t="n">
        <v>2758</v>
      </c>
      <c r="B2759" s="14" t="inlineStr">
        <is>
          <t>Fantastic meal</t>
        </is>
      </c>
      <c r="C2759" s="14" t="inlineStr">
        <is>
          <t>Outside catchment</t>
        </is>
      </c>
      <c r="D2759" s="14" t="inlineStr">
        <is>
          <t>Restaurant / Food</t>
        </is>
      </c>
      <c r="E2759" s="14" t="inlineStr">
        <is>
          <t>West African restaurant</t>
        </is>
      </c>
      <c r="F2759" s="26" t="n">
        <v>15.3</v>
      </c>
      <c r="G2759" s="27" t="inlineStr">
        <is>
          <t>Cold - little evidence of delivery</t>
        </is>
      </c>
      <c r="H2759" s="21" t="inlineStr">
        <is>
          <t>Floor - not enriched</t>
        </is>
      </c>
      <c r="I2759" s="14" t="n">
        <v>0</v>
      </c>
      <c r="J2759" s="14" t="n">
        <v>0</v>
      </c>
      <c r="K2759" s="14" t="n">
        <v>0</v>
      </c>
      <c r="L2759" s="14" t="n">
        <v>0</v>
      </c>
      <c r="M2759" s="14" t="n">
        <v>0</v>
      </c>
      <c r="N2759" s="14" t="n">
        <v>4.3</v>
      </c>
      <c r="O2759" s="14" t="n">
        <v>0</v>
      </c>
      <c r="P2759" s="14" t="n">
        <v>0</v>
      </c>
      <c r="Q2759" s="14" t="n">
        <v>0</v>
      </c>
      <c r="R2759" s="14" t="n">
        <v>6</v>
      </c>
      <c r="S2759" s="14" t="n">
        <v>5</v>
      </c>
      <c r="T2759" s="17" t="n">
        <v>5</v>
      </c>
      <c r="U2759" s="18" t="n">
        <v>2</v>
      </c>
      <c r="V2759" s="14" t="n"/>
      <c r="W2759" s="14" t="n"/>
      <c r="X2759" s="14" t="n"/>
      <c r="Y2759" s="14" t="n"/>
      <c r="Z2759" s="14" t="n"/>
      <c r="AA2759" s="14" t="n"/>
      <c r="AB2759" s="14" t="n"/>
      <c r="AC2759" s="14" t="n"/>
      <c r="AD2759" s="14" t="n"/>
      <c r="AE2759" s="14" t="n"/>
      <c r="AF2759" s="14" t="n">
        <v>0</v>
      </c>
      <c r="AG2759" s="19" t="inlineStr">
        <is>
          <t>1 Fatai Kadiri St</t>
        </is>
      </c>
      <c r="AH2759" s="20" t="n">
        <v>6.5263454</v>
      </c>
      <c r="AI2759" s="20" t="n">
        <v>3.3807615</v>
      </c>
      <c r="AJ2759" s="14" t="inlineStr">
        <is>
          <t>https://www.google.com/maps/place/Fantastic+meal/data=!4m7!3m6!1s0x103b8de7cd18629b:0xef75b9b72f1713bf!8m2!3d6.5263454!4d3.3807615!16s%2Fg%2F11rqz0kbj_!19sChIJm2IYzeeNOxARvxMXL7e5de8?authuser=0&amp;hl=en&amp;g_ep=EgoyMDI2MDkzMC4wIJJjKgBIAVAD&amp;rclk=1</t>
        </is>
      </c>
      <c r="AK2759" s="14" t="inlineStr">
        <is>
          <t>Google Maps (sweep, Oct 2026)</t>
        </is>
      </c>
      <c r="AL2759" s="14" t="inlineStr">
        <is>
          <t>2026-10-06</t>
        </is>
      </c>
      <c r="AM2759" s="14" t="inlineStr">
        <is>
          <t>Not approached</t>
        </is>
      </c>
      <c r="AN2759" s="19" t="n"/>
    </row>
    <row r="2760">
      <c r="A2760" s="14" t="n">
        <v>2759</v>
      </c>
      <c r="B2760" s="14" t="inlineStr">
        <is>
          <t>FH BAKERY</t>
        </is>
      </c>
      <c r="C2760" s="14" t="inlineStr">
        <is>
          <t>Outside catchment</t>
        </is>
      </c>
      <c r="D2760" s="14" t="inlineStr">
        <is>
          <t>Restaurant / Food</t>
        </is>
      </c>
      <c r="E2760" s="14" t="inlineStr">
        <is>
          <t>Bakery</t>
        </is>
      </c>
      <c r="F2760" s="26" t="n">
        <v>15.3</v>
      </c>
      <c r="G2760" s="27" t="inlineStr">
        <is>
          <t>Cold - little evidence of delivery</t>
        </is>
      </c>
      <c r="H2760" s="21" t="inlineStr">
        <is>
          <t>Floor - not enriched</t>
        </is>
      </c>
      <c r="I2760" s="14" t="n">
        <v>0</v>
      </c>
      <c r="J2760" s="14" t="n">
        <v>0</v>
      </c>
      <c r="K2760" s="14" t="n">
        <v>0</v>
      </c>
      <c r="L2760" s="14" t="n">
        <v>0</v>
      </c>
      <c r="M2760" s="14" t="n">
        <v>0</v>
      </c>
      <c r="N2760" s="14" t="n">
        <v>4.3</v>
      </c>
      <c r="O2760" s="14" t="n">
        <v>0</v>
      </c>
      <c r="P2760" s="14" t="n">
        <v>0</v>
      </c>
      <c r="Q2760" s="14" t="n">
        <v>0</v>
      </c>
      <c r="R2760" s="14" t="n">
        <v>6</v>
      </c>
      <c r="S2760" s="14" t="n">
        <v>5</v>
      </c>
      <c r="T2760" s="17" t="n">
        <v>5</v>
      </c>
      <c r="U2760" s="18" t="n">
        <v>2</v>
      </c>
      <c r="V2760" s="14" t="n"/>
      <c r="W2760" s="14" t="n"/>
      <c r="X2760" s="14" t="n"/>
      <c r="Y2760" s="14" t="n"/>
      <c r="Z2760" s="14" t="n"/>
      <c r="AA2760" s="14" t="n"/>
      <c r="AB2760" s="14" t="n"/>
      <c r="AC2760" s="14" t="n"/>
      <c r="AD2760" s="14" t="n"/>
      <c r="AE2760" s="14" t="n"/>
      <c r="AF2760" s="14" t="n">
        <v>0</v>
      </c>
      <c r="AG2760" s="19" t="inlineStr">
        <is>
          <t>168 Ojo Rd</t>
        </is>
      </c>
      <c r="AH2760" s="20" t="n">
        <v>6.4601382</v>
      </c>
      <c r="AI2760" s="20" t="n">
        <v>3.3318885</v>
      </c>
      <c r="AJ2760" s="14" t="inlineStr">
        <is>
          <t>https://www.google.com/maps/place/FH+BAKERY/data=!4m7!3m6!1s0x103b893de425f135:0xe66c65cd7e581635!8m2!3d6.4601382!4d3.3318885!16s%2Fg%2F11mbq4b7zz!19sChIJNfEl5D2JOxARNRZYfs1lbOY?authuser=0&amp;hl=en&amp;g_ep=EgoyMDI2MDkzMC4wIJJjKgBIAVAD&amp;rclk=1</t>
        </is>
      </c>
      <c r="AK2760" s="14" t="inlineStr">
        <is>
          <t>Google Maps (sweep, Oct 2026)</t>
        </is>
      </c>
      <c r="AL2760" s="14" t="inlineStr">
        <is>
          <t>2026-10-06</t>
        </is>
      </c>
      <c r="AM2760" s="14" t="inlineStr">
        <is>
          <t>Not approached</t>
        </is>
      </c>
      <c r="AN2760" s="19" t="n"/>
    </row>
    <row r="2761">
      <c r="A2761" s="14" t="n">
        <v>2760</v>
      </c>
      <c r="B2761" s="14" t="inlineStr">
        <is>
          <t>FIDY Kitchen Catering Services</t>
        </is>
      </c>
      <c r="C2761" s="14" t="inlineStr">
        <is>
          <t>Outside catchment</t>
        </is>
      </c>
      <c r="D2761" s="14" t="inlineStr">
        <is>
          <t>Restaurant / Food</t>
        </is>
      </c>
      <c r="E2761" s="14" t="inlineStr">
        <is>
          <t>Caterer</t>
        </is>
      </c>
      <c r="F2761" s="26" t="n">
        <v>15.3</v>
      </c>
      <c r="G2761" s="27" t="inlineStr">
        <is>
          <t>Cold - little evidence of delivery</t>
        </is>
      </c>
      <c r="H2761" s="21" t="inlineStr">
        <is>
          <t>Floor - not enriched</t>
        </is>
      </c>
      <c r="I2761" s="14" t="n">
        <v>0</v>
      </c>
      <c r="J2761" s="14" t="n">
        <v>0</v>
      </c>
      <c r="K2761" s="14" t="n">
        <v>0</v>
      </c>
      <c r="L2761" s="14" t="n">
        <v>0</v>
      </c>
      <c r="M2761" s="14" t="n">
        <v>0</v>
      </c>
      <c r="N2761" s="14" t="n">
        <v>4.3</v>
      </c>
      <c r="O2761" s="14" t="n">
        <v>0</v>
      </c>
      <c r="P2761" s="14" t="n">
        <v>0</v>
      </c>
      <c r="Q2761" s="14" t="n">
        <v>0</v>
      </c>
      <c r="R2761" s="14" t="n">
        <v>6</v>
      </c>
      <c r="S2761" s="14" t="n">
        <v>5</v>
      </c>
      <c r="T2761" s="17" t="n">
        <v>5</v>
      </c>
      <c r="U2761" s="18" t="n">
        <v>2</v>
      </c>
      <c r="V2761" s="14" t="inlineStr">
        <is>
          <t>+2347067827969</t>
        </is>
      </c>
      <c r="W2761" s="14" t="inlineStr">
        <is>
          <t>+2347067827969</t>
        </is>
      </c>
      <c r="X2761" s="14" t="n"/>
      <c r="Y2761" s="14" t="n"/>
      <c r="Z2761" s="14" t="n"/>
      <c r="AA2761" s="14" t="n"/>
      <c r="AB2761" s="14" t="n"/>
      <c r="AC2761" s="14" t="n"/>
      <c r="AD2761" s="14" t="n"/>
      <c r="AE2761" s="14" t="n"/>
      <c r="AF2761" s="14" t="n">
        <v>1</v>
      </c>
      <c r="AG2761" s="19" t="n"/>
      <c r="AH2761" s="20" t="n">
        <v>9.033872499999999</v>
      </c>
      <c r="AI2761" s="20" t="n">
        <v>8.6707713</v>
      </c>
      <c r="AJ2761" s="14" t="inlineStr">
        <is>
          <t>https://www.google.com/maps/place/FIDY+Kitchen+Catering+Services/data=!4m7!3m6!1s0x817dd06ea03abb7b:0x510aa03beb50d5b2!8m2!3d9.0338725!4d8.6707713!16s%2Fg%2F11nq94xn5n!19sChIJe7s6oG7QfYERstVQ6zugClE?authuser=0&amp;hl=en&amp;g_ep=EgoyMDI2MDkzMC4wIJJjKgBIAVAD&amp;rclk=1</t>
        </is>
      </c>
      <c r="AK2761" s="14" t="inlineStr">
        <is>
          <t>Google Maps (sweep, Oct 2026)</t>
        </is>
      </c>
      <c r="AL2761" s="14" t="inlineStr">
        <is>
          <t>2026-10-06</t>
        </is>
      </c>
      <c r="AM2761" s="14" t="inlineStr">
        <is>
          <t>Not approached</t>
        </is>
      </c>
      <c r="AN2761" s="19" t="n"/>
    </row>
    <row r="2762">
      <c r="A2762" s="14" t="n">
        <v>2761</v>
      </c>
      <c r="B2762" s="14" t="inlineStr">
        <is>
          <t>Flour fix Bakeshop</t>
        </is>
      </c>
      <c r="C2762" s="14" t="inlineStr">
        <is>
          <t>Outside catchment</t>
        </is>
      </c>
      <c r="D2762" s="14" t="inlineStr">
        <is>
          <t>Restaurant / Food</t>
        </is>
      </c>
      <c r="E2762" s="14" t="inlineStr">
        <is>
          <t>Bakery</t>
        </is>
      </c>
      <c r="F2762" s="26" t="n">
        <v>15.3</v>
      </c>
      <c r="G2762" s="27" t="inlineStr">
        <is>
          <t>Cold - little evidence of delivery</t>
        </is>
      </c>
      <c r="H2762" s="21" t="inlineStr">
        <is>
          <t>Floor - not enriched</t>
        </is>
      </c>
      <c r="I2762" s="14" t="n">
        <v>0</v>
      </c>
      <c r="J2762" s="14" t="n">
        <v>0</v>
      </c>
      <c r="K2762" s="14" t="n">
        <v>0</v>
      </c>
      <c r="L2762" s="14" t="n">
        <v>0</v>
      </c>
      <c r="M2762" s="14" t="n">
        <v>0</v>
      </c>
      <c r="N2762" s="14" t="n">
        <v>4.3</v>
      </c>
      <c r="O2762" s="14" t="n">
        <v>0</v>
      </c>
      <c r="P2762" s="14" t="n">
        <v>0</v>
      </c>
      <c r="Q2762" s="14" t="n">
        <v>0</v>
      </c>
      <c r="R2762" s="14" t="n">
        <v>6</v>
      </c>
      <c r="S2762" s="14" t="n">
        <v>5</v>
      </c>
      <c r="T2762" s="17" t="n">
        <v>5</v>
      </c>
      <c r="U2762" s="18" t="n">
        <v>2</v>
      </c>
      <c r="V2762" s="14" t="n"/>
      <c r="W2762" s="14" t="n"/>
      <c r="X2762" s="14" t="n"/>
      <c r="Y2762" s="14" t="n"/>
      <c r="Z2762" s="14" t="n"/>
      <c r="AA2762" s="14" t="n"/>
      <c r="AB2762" s="14" t="n"/>
      <c r="AC2762" s="14" t="n"/>
      <c r="AD2762" s="14" t="n"/>
      <c r="AE2762" s="14" t="n"/>
      <c r="AF2762" s="14" t="n">
        <v>0</v>
      </c>
      <c r="AG2762" s="19" t="n"/>
      <c r="AH2762" s="20" t="n">
        <v>6.5115886</v>
      </c>
      <c r="AI2762" s="20" t="n">
        <v>3.771693</v>
      </c>
      <c r="AJ2762" s="14" t="inlineStr">
        <is>
          <t>https://www.google.com/maps/place/Flour+fix+Bakeshop/data=!4m7!3m6!1s0x4642819fcde26329:0x75f59d43f860f69c!8m2!3d6.5115886!4d3.771693!16s%2Fg%2F11rgdqs6lt!19sChIJKWPizZ-BQkYRnPZg-EOd9XU?authuser=0&amp;hl=en&amp;g_ep=EgoyMDI2MDkzMC4wIJJjKgBIAVAD&amp;rclk=1</t>
        </is>
      </c>
      <c r="AK2762" s="14" t="inlineStr">
        <is>
          <t>Google Maps (sweep, Oct 2026)</t>
        </is>
      </c>
      <c r="AL2762" s="14" t="inlineStr">
        <is>
          <t>2026-10-06</t>
        </is>
      </c>
      <c r="AM2762" s="14" t="inlineStr">
        <is>
          <t>Not approached</t>
        </is>
      </c>
      <c r="AN2762" s="19" t="n"/>
    </row>
    <row r="2763">
      <c r="A2763" s="14" t="n">
        <v>2762</v>
      </c>
      <c r="B2763" s="14" t="inlineStr">
        <is>
          <t>Fonchies Pharmacy &amp; Stores</t>
        </is>
      </c>
      <c r="C2763" s="14" t="inlineStr">
        <is>
          <t>Outside catchment</t>
        </is>
      </c>
      <c r="D2763" s="14" t="inlineStr">
        <is>
          <t>Pharmacy</t>
        </is>
      </c>
      <c r="E2763" s="14" t="inlineStr">
        <is>
          <t>Pharmacy</t>
        </is>
      </c>
      <c r="F2763" s="26" t="n">
        <v>15.3</v>
      </c>
      <c r="G2763" s="27" t="inlineStr">
        <is>
          <t>Cold - little evidence of delivery</t>
        </is>
      </c>
      <c r="H2763" s="21" t="inlineStr">
        <is>
          <t>Floor - not enriched</t>
        </is>
      </c>
      <c r="I2763" s="14" t="n">
        <v>0</v>
      </c>
      <c r="J2763" s="14" t="n">
        <v>0</v>
      </c>
      <c r="K2763" s="14" t="n">
        <v>0</v>
      </c>
      <c r="L2763" s="14" t="n">
        <v>0</v>
      </c>
      <c r="M2763" s="14" t="n">
        <v>0</v>
      </c>
      <c r="N2763" s="14" t="n">
        <v>6.3</v>
      </c>
      <c r="O2763" s="14" t="n">
        <v>0</v>
      </c>
      <c r="P2763" s="14" t="n">
        <v>0</v>
      </c>
      <c r="Q2763" s="14" t="n">
        <v>0</v>
      </c>
      <c r="R2763" s="14" t="n">
        <v>4</v>
      </c>
      <c r="S2763" s="14" t="n">
        <v>5</v>
      </c>
      <c r="T2763" s="17" t="n">
        <v>4.3</v>
      </c>
      <c r="U2763" s="18" t="n">
        <v>4</v>
      </c>
      <c r="V2763" s="14" t="n"/>
      <c r="W2763" s="14" t="n"/>
      <c r="X2763" s="14" t="n"/>
      <c r="Y2763" s="14" t="n"/>
      <c r="Z2763" s="14" t="n"/>
      <c r="AA2763" s="14" t="n"/>
      <c r="AB2763" s="14" t="n"/>
      <c r="AC2763" s="14" t="n"/>
      <c r="AD2763" s="14" t="n"/>
      <c r="AE2763" s="14" t="n"/>
      <c r="AF2763" s="14" t="n">
        <v>0</v>
      </c>
      <c r="AG2763" s="19" t="inlineStr">
        <is>
          <t>Gani Dawodu St</t>
        </is>
      </c>
      <c r="AH2763" s="20" t="n">
        <v>6.4698061</v>
      </c>
      <c r="AI2763" s="20" t="n">
        <v>3.5881927</v>
      </c>
      <c r="AJ2763" s="14" t="inlineStr">
        <is>
          <t>https://www.google.com/maps/place/Fonchies+Pharmacy+%26+Stores/data=!4m7!3m6!1s0x103bf9fb3298178b:0x6d3a8ea0dddfc2fe!8m2!3d6.4698061!4d3.5881927!16s%2Fg%2F11fz7ljqx1!19sChIJixeYMvv5OxAR_sLf3aCOOm0?authuser=0&amp;hl=en&amp;g_ep=EgoyMDI2MDkzMC4wIJJjKgBIAVAD&amp;rclk=1</t>
        </is>
      </c>
      <c r="AK2763" s="14" t="inlineStr">
        <is>
          <t>Google Maps (sweep, Oct 2026)</t>
        </is>
      </c>
      <c r="AL2763" s="14" t="inlineStr">
        <is>
          <t>2026-10-06</t>
        </is>
      </c>
      <c r="AM2763" s="14" t="inlineStr">
        <is>
          <t>Not approached</t>
        </is>
      </c>
      <c r="AN2763" s="19" t="n"/>
    </row>
    <row r="2764">
      <c r="A2764" s="14" t="n">
        <v>2763</v>
      </c>
      <c r="B2764" s="14" t="inlineStr">
        <is>
          <t>Food Naturale</t>
        </is>
      </c>
      <c r="C2764" s="14" t="inlineStr">
        <is>
          <t>Outside catchment</t>
        </is>
      </c>
      <c r="D2764" s="14" t="inlineStr">
        <is>
          <t>Restaurant / Food</t>
        </is>
      </c>
      <c r="E2764" s="14" t="inlineStr">
        <is>
          <t>Fast Food</t>
        </is>
      </c>
      <c r="F2764" s="26" t="n">
        <v>15.3</v>
      </c>
      <c r="G2764" s="27" t="inlineStr">
        <is>
          <t>Cold - little evidence of delivery</t>
        </is>
      </c>
      <c r="H2764" s="21" t="inlineStr">
        <is>
          <t>Floor - not enriched</t>
        </is>
      </c>
      <c r="I2764" s="14" t="n">
        <v>0</v>
      </c>
      <c r="J2764" s="14" t="n">
        <v>0</v>
      </c>
      <c r="K2764" s="14" t="n">
        <v>0</v>
      </c>
      <c r="L2764" s="14" t="n">
        <v>0</v>
      </c>
      <c r="M2764" s="14" t="n">
        <v>0</v>
      </c>
      <c r="N2764" s="14" t="n">
        <v>4.3</v>
      </c>
      <c r="O2764" s="14" t="n">
        <v>0</v>
      </c>
      <c r="P2764" s="14" t="n">
        <v>0</v>
      </c>
      <c r="Q2764" s="14" t="n">
        <v>0</v>
      </c>
      <c r="R2764" s="14" t="n">
        <v>6</v>
      </c>
      <c r="S2764" s="14" t="n">
        <v>5</v>
      </c>
      <c r="T2764" s="17" t="n">
        <v>4.5</v>
      </c>
      <c r="U2764" s="18" t="n">
        <v>2</v>
      </c>
      <c r="V2764" s="14" t="n"/>
      <c r="W2764" s="14" t="n"/>
      <c r="X2764" s="14" t="n"/>
      <c r="Y2764" s="14" t="n"/>
      <c r="Z2764" s="14" t="n"/>
      <c r="AA2764" s="14" t="n"/>
      <c r="AB2764" s="14" t="n"/>
      <c r="AC2764" s="14" t="n"/>
      <c r="AD2764" s="14" t="n"/>
      <c r="AE2764" s="14" t="n"/>
      <c r="AF2764" s="14" t="n">
        <v>0</v>
      </c>
      <c r="AG2764" s="19" t="inlineStr">
        <is>
          <t>Pawa House, 16B Admiralty Wy</t>
        </is>
      </c>
      <c r="AH2764" s="20" t="n">
        <v>6.4417825</v>
      </c>
      <c r="AI2764" s="20" t="n">
        <v>3.4540137</v>
      </c>
      <c r="AJ2764" s="14" t="inlineStr">
        <is>
          <t>https://www.google.com/maps/place/Food+Naturale/data=!4m7!3m6!1s0x103bf5ec8986a06b:0xb537fa08b73030c0!8m2!3d6.4417825!4d3.4540137!16s%2Fg%2F11xw1zyzlm!19sChIJa6CGiez1OxARwDAwtwj6N7U?authuser=0&amp;hl=en&amp;g_ep=EgoyMDI2MDkzMC4wIJJjKgBIAVAD&amp;rclk=1</t>
        </is>
      </c>
      <c r="AK2764" s="14" t="inlineStr">
        <is>
          <t>Google Maps (sweep, Oct 2026)</t>
        </is>
      </c>
      <c r="AL2764" s="14" t="inlineStr">
        <is>
          <t>2026-10-06</t>
        </is>
      </c>
      <c r="AM2764" s="14" t="inlineStr">
        <is>
          <t>Not approached</t>
        </is>
      </c>
      <c r="AN2764" s="19" t="n"/>
    </row>
    <row r="2765">
      <c r="A2765" s="14" t="n">
        <v>2764</v>
      </c>
      <c r="B2765" s="14" t="inlineStr">
        <is>
          <t>Forefront Restaurant</t>
        </is>
      </c>
      <c r="C2765" s="14" t="inlineStr">
        <is>
          <t>Outside catchment</t>
        </is>
      </c>
      <c r="D2765" s="14" t="inlineStr">
        <is>
          <t>Restaurant / Food</t>
        </is>
      </c>
      <c r="E2765" s="14" t="inlineStr">
        <is>
          <t>Restaurant</t>
        </is>
      </c>
      <c r="F2765" s="26" t="n">
        <v>15.3</v>
      </c>
      <c r="G2765" s="27" t="inlineStr">
        <is>
          <t>Cold - little evidence of delivery</t>
        </is>
      </c>
      <c r="H2765" s="21" t="inlineStr">
        <is>
          <t>Floor - not enriched</t>
        </is>
      </c>
      <c r="I2765" s="14" t="n">
        <v>0</v>
      </c>
      <c r="J2765" s="14" t="n">
        <v>0</v>
      </c>
      <c r="K2765" s="14" t="n">
        <v>0</v>
      </c>
      <c r="L2765" s="14" t="n">
        <v>0</v>
      </c>
      <c r="M2765" s="14" t="n">
        <v>0</v>
      </c>
      <c r="N2765" s="14" t="n">
        <v>4.3</v>
      </c>
      <c r="O2765" s="14" t="n">
        <v>0</v>
      </c>
      <c r="P2765" s="14" t="n">
        <v>0</v>
      </c>
      <c r="Q2765" s="14" t="n">
        <v>0</v>
      </c>
      <c r="R2765" s="14" t="n">
        <v>6</v>
      </c>
      <c r="S2765" s="14" t="n">
        <v>5</v>
      </c>
      <c r="T2765" s="17" t="n">
        <v>4</v>
      </c>
      <c r="U2765" s="18" t="n">
        <v>2</v>
      </c>
      <c r="V2765" s="14" t="n"/>
      <c r="W2765" s="14" t="n"/>
      <c r="X2765" s="14" t="n"/>
      <c r="Y2765" s="14" t="n"/>
      <c r="Z2765" s="14" t="n"/>
      <c r="AA2765" s="14" t="n"/>
      <c r="AB2765" s="14" t="n"/>
      <c r="AC2765" s="14" t="n"/>
      <c r="AD2765" s="14" t="n"/>
      <c r="AE2765" s="14" t="n"/>
      <c r="AF2765" s="14" t="n">
        <v>0</v>
      </c>
      <c r="AG2765" s="19" t="inlineStr">
        <is>
          <t>188 Prince Ademola Oniru Rd</t>
        </is>
      </c>
      <c r="AH2765" s="20" t="n">
        <v>6.429452</v>
      </c>
      <c r="AI2765" s="20" t="n">
        <v>3.455209</v>
      </c>
      <c r="AJ2765" s="14" t="inlineStr">
        <is>
          <t>https://www.google.com/maps/place/Forefront+Restaurant/data=!4m7!3m6!1s0x103bf5529ae6802d:0x640ccdb3317f3922!8m2!3d6.429452!4d3.455209!16s%2Fg%2F11r71jjry0!19sChIJLYDmmlL1OxARIjl_MbPNDGQ?authuser=0&amp;hl=en&amp;g_ep=EgoyMDI2MDkzMC4wIJJjKgBIAVAD&amp;rclk=1</t>
        </is>
      </c>
      <c r="AK2765" s="14" t="inlineStr">
        <is>
          <t>Google Maps (sweep, Oct 2026)</t>
        </is>
      </c>
      <c r="AL2765" s="14" t="inlineStr">
        <is>
          <t>2026-10-06</t>
        </is>
      </c>
      <c r="AM2765" s="14" t="inlineStr">
        <is>
          <t>Not approached</t>
        </is>
      </c>
      <c r="AN2765" s="19" t="n"/>
    </row>
    <row r="2766">
      <c r="A2766" s="14" t="n">
        <v>2765</v>
      </c>
      <c r="B2766" s="14" t="inlineStr">
        <is>
          <t>Forena Catering Service</t>
        </is>
      </c>
      <c r="C2766" s="14" t="inlineStr">
        <is>
          <t>Outside catchment</t>
        </is>
      </c>
      <c r="D2766" s="14" t="inlineStr">
        <is>
          <t>Restaurant / Food</t>
        </is>
      </c>
      <c r="E2766" s="14" t="inlineStr">
        <is>
          <t>Caterer</t>
        </is>
      </c>
      <c r="F2766" s="26" t="n">
        <v>15.3</v>
      </c>
      <c r="G2766" s="27" t="inlineStr">
        <is>
          <t>Cold - little evidence of delivery</t>
        </is>
      </c>
      <c r="H2766" s="21" t="inlineStr">
        <is>
          <t>Floor - not enriched</t>
        </is>
      </c>
      <c r="I2766" s="14" t="n">
        <v>0</v>
      </c>
      <c r="J2766" s="14" t="n">
        <v>0</v>
      </c>
      <c r="K2766" s="14" t="n">
        <v>0</v>
      </c>
      <c r="L2766" s="14" t="n">
        <v>0</v>
      </c>
      <c r="M2766" s="14" t="n">
        <v>0</v>
      </c>
      <c r="N2766" s="14" t="n">
        <v>4.3</v>
      </c>
      <c r="O2766" s="14" t="n">
        <v>0</v>
      </c>
      <c r="P2766" s="14" t="n">
        <v>0</v>
      </c>
      <c r="Q2766" s="14" t="n">
        <v>0</v>
      </c>
      <c r="R2766" s="14" t="n">
        <v>6</v>
      </c>
      <c r="S2766" s="14" t="n">
        <v>5</v>
      </c>
      <c r="T2766" s="17" t="n">
        <v>5</v>
      </c>
      <c r="U2766" s="18" t="n">
        <v>2</v>
      </c>
      <c r="V2766" s="14" t="inlineStr">
        <is>
          <t>+2349077713727</t>
        </is>
      </c>
      <c r="W2766" s="14" t="inlineStr">
        <is>
          <t>+2349077713727</t>
        </is>
      </c>
      <c r="X2766" s="14" t="n"/>
      <c r="Y2766" s="14" t="n"/>
      <c r="Z2766" s="14" t="n"/>
      <c r="AA2766" s="14" t="n"/>
      <c r="AB2766" s="14" t="n"/>
      <c r="AC2766" s="14" t="n"/>
      <c r="AD2766" s="14" t="n"/>
      <c r="AE2766" s="14" t="n"/>
      <c r="AF2766" s="14" t="n">
        <v>1</v>
      </c>
      <c r="AG2766" s="19" t="inlineStr">
        <is>
          <t>Block 14, Flat 1, LSDPC Estate, 128 Itire St</t>
        </is>
      </c>
      <c r="AH2766" s="20" t="n">
        <v>6.5129424</v>
      </c>
      <c r="AI2766" s="20" t="n">
        <v>3.3502857</v>
      </c>
      <c r="AJ2766" s="14" t="inlineStr">
        <is>
          <t>https://www.google.com/maps/place/Forena+Catering+Service/data=!4m7!3m6!1s0x103b8d3230701c85:0x46dab6135b907a6a!8m2!3d6.5129424!4d3.3502857!16s%2Fg%2F11khcltkhz!19sChIJhRxwMDKNOxARanqQWxO22kY?authuser=0&amp;hl=en&amp;g_ep=EgoyMDI2MDkzMC4wIJJjKgBIAVAD&amp;rclk=1</t>
        </is>
      </c>
      <c r="AK2766" s="14" t="inlineStr">
        <is>
          <t>Google Maps (sweep, Oct 2026)</t>
        </is>
      </c>
      <c r="AL2766" s="14" t="inlineStr">
        <is>
          <t>2026-10-06</t>
        </is>
      </c>
      <c r="AM2766" s="14" t="inlineStr">
        <is>
          <t>Not approached</t>
        </is>
      </c>
      <c r="AN2766" s="19" t="n"/>
    </row>
    <row r="2767">
      <c r="A2767" s="14" t="n">
        <v>2766</v>
      </c>
      <c r="B2767" s="14" t="inlineStr">
        <is>
          <t>Fresh Heaven Bakery</t>
        </is>
      </c>
      <c r="C2767" s="14" t="inlineStr">
        <is>
          <t>Outside catchment</t>
        </is>
      </c>
      <c r="D2767" s="14" t="inlineStr">
        <is>
          <t>Restaurant / Food</t>
        </is>
      </c>
      <c r="E2767" s="14" t="inlineStr">
        <is>
          <t>Bakery</t>
        </is>
      </c>
      <c r="F2767" s="26" t="n">
        <v>15.3</v>
      </c>
      <c r="G2767" s="27" t="inlineStr">
        <is>
          <t>Cold - little evidence of delivery</t>
        </is>
      </c>
      <c r="H2767" s="21" t="inlineStr">
        <is>
          <t>Floor - not enriched</t>
        </is>
      </c>
      <c r="I2767" s="14" t="n">
        <v>0</v>
      </c>
      <c r="J2767" s="14" t="n">
        <v>0</v>
      </c>
      <c r="K2767" s="14" t="n">
        <v>0</v>
      </c>
      <c r="L2767" s="14" t="n">
        <v>0</v>
      </c>
      <c r="M2767" s="14" t="n">
        <v>0</v>
      </c>
      <c r="N2767" s="14" t="n">
        <v>4.3</v>
      </c>
      <c r="O2767" s="14" t="n">
        <v>0</v>
      </c>
      <c r="P2767" s="14" t="n">
        <v>0</v>
      </c>
      <c r="Q2767" s="14" t="n">
        <v>0</v>
      </c>
      <c r="R2767" s="14" t="n">
        <v>6</v>
      </c>
      <c r="S2767" s="14" t="n">
        <v>5</v>
      </c>
      <c r="T2767" s="17" t="n">
        <v>5</v>
      </c>
      <c r="U2767" s="18" t="n">
        <v>2</v>
      </c>
      <c r="V2767" s="14" t="n"/>
      <c r="W2767" s="14" t="n"/>
      <c r="X2767" s="14" t="n"/>
      <c r="Y2767" s="14" t="n"/>
      <c r="Z2767" s="14" t="n"/>
      <c r="AA2767" s="14" t="n"/>
      <c r="AB2767" s="14" t="n"/>
      <c r="AC2767" s="14" t="n"/>
      <c r="AD2767" s="14" t="n"/>
      <c r="AE2767" s="14" t="n"/>
      <c r="AF2767" s="14" t="n">
        <v>0</v>
      </c>
      <c r="AG2767" s="19" t="inlineStr">
        <is>
          <t>5, popoola banjoko street Sholuyi Lagos NG</t>
        </is>
      </c>
      <c r="AH2767" s="20" t="n">
        <v>6.5572225</v>
      </c>
      <c r="AI2767" s="20" t="n">
        <v>3.3861479</v>
      </c>
      <c r="AJ2767" s="14" t="inlineStr">
        <is>
          <t>https://www.google.com/maps/place/Fresh+Heaven+Bakery/data=!4m7!3m6!1s0x103b8d0218be4ba3:0x542f88b02eda6c7a!8m2!3d6.5572225!4d3.3861479!16s%2Fg%2F11jzz0tsyn!19sChIJo0u-GAKNOxARemzaLrCIL1Q?authuser=0&amp;hl=en&amp;g_ep=EgoyMDI2MDkzMC4wIJJjKgBIAVAD&amp;rclk=1</t>
        </is>
      </c>
      <c r="AK2767" s="14" t="inlineStr">
        <is>
          <t>Google Maps (sweep, Oct 2026)</t>
        </is>
      </c>
      <c r="AL2767" s="14" t="inlineStr">
        <is>
          <t>2026-10-06</t>
        </is>
      </c>
      <c r="AM2767" s="14" t="inlineStr">
        <is>
          <t>Not approached</t>
        </is>
      </c>
      <c r="AN2767" s="19" t="n"/>
    </row>
    <row r="2768">
      <c r="A2768" s="14" t="n">
        <v>2767</v>
      </c>
      <c r="B2768" s="14" t="inlineStr">
        <is>
          <t>Freshtaste Bakery &amp; confectioners</t>
        </is>
      </c>
      <c r="C2768" s="14" t="inlineStr">
        <is>
          <t>Outside catchment</t>
        </is>
      </c>
      <c r="D2768" s="14" t="inlineStr">
        <is>
          <t>Restaurant / Food</t>
        </is>
      </c>
      <c r="E2768" s="14" t="inlineStr">
        <is>
          <t>Bakery</t>
        </is>
      </c>
      <c r="F2768" s="26" t="n">
        <v>15.3</v>
      </c>
      <c r="G2768" s="27" t="inlineStr">
        <is>
          <t>Cold - little evidence of delivery</t>
        </is>
      </c>
      <c r="H2768" s="21" t="inlineStr">
        <is>
          <t>Floor - not enriched</t>
        </is>
      </c>
      <c r="I2768" s="14" t="n">
        <v>0</v>
      </c>
      <c r="J2768" s="14" t="n">
        <v>0</v>
      </c>
      <c r="K2768" s="14" t="n">
        <v>0</v>
      </c>
      <c r="L2768" s="14" t="n">
        <v>0</v>
      </c>
      <c r="M2768" s="14" t="n">
        <v>0</v>
      </c>
      <c r="N2768" s="14" t="n">
        <v>4.3</v>
      </c>
      <c r="O2768" s="14" t="n">
        <v>0</v>
      </c>
      <c r="P2768" s="14" t="n">
        <v>0</v>
      </c>
      <c r="Q2768" s="14" t="n">
        <v>0</v>
      </c>
      <c r="R2768" s="14" t="n">
        <v>6</v>
      </c>
      <c r="S2768" s="14" t="n">
        <v>5</v>
      </c>
      <c r="T2768" s="17" t="n">
        <v>5</v>
      </c>
      <c r="U2768" s="18" t="n">
        <v>2</v>
      </c>
      <c r="V2768" s="14" t="n"/>
      <c r="W2768" s="14" t="n"/>
      <c r="X2768" s="14" t="n"/>
      <c r="Y2768" s="14" t="n"/>
      <c r="Z2768" s="14" t="n"/>
      <c r="AA2768" s="14" t="n"/>
      <c r="AB2768" s="14" t="n"/>
      <c r="AC2768" s="14" t="n"/>
      <c r="AD2768" s="14" t="n"/>
      <c r="AE2768" s="14" t="n"/>
      <c r="AF2768" s="14" t="n">
        <v>0</v>
      </c>
      <c r="AG2768" s="19" t="inlineStr">
        <is>
          <t>18 Alh. Kudirat Adenekan St</t>
        </is>
      </c>
      <c r="AH2768" s="20" t="n">
        <v>6.5405124</v>
      </c>
      <c r="AI2768" s="20" t="n">
        <v>3.3154834</v>
      </c>
      <c r="AJ2768" s="14" t="inlineStr">
        <is>
          <t>https://www.google.com/maps/place/Freshtaste+Bakery+%26+confectioners/data=!4m7!3m6!1s0x103b8fa85f7e9457:0x121b98d6d3543d45!8m2!3d6.5405124!4d3.3154834!16s%2Fg%2F11hfbkgq01!19sChIJV5R-X6iPOxARRT1U09aYGxI?authuser=0&amp;hl=en&amp;g_ep=EgoyMDI2MDkzMC4wIJJjKgBIAVAD&amp;rclk=1</t>
        </is>
      </c>
      <c r="AK2768" s="14" t="inlineStr">
        <is>
          <t>Google Maps (sweep, Oct 2026)</t>
        </is>
      </c>
      <c r="AL2768" s="14" t="inlineStr">
        <is>
          <t>2026-10-06</t>
        </is>
      </c>
      <c r="AM2768" s="14" t="inlineStr">
        <is>
          <t>Not approached</t>
        </is>
      </c>
      <c r="AN2768" s="19" t="n"/>
    </row>
    <row r="2769">
      <c r="A2769" s="14" t="n">
        <v>2768</v>
      </c>
      <c r="B2769" s="14" t="inlineStr">
        <is>
          <t>GABBY CATERING</t>
        </is>
      </c>
      <c r="C2769" s="14" t="inlineStr">
        <is>
          <t>Outside catchment</t>
        </is>
      </c>
      <c r="D2769" s="14" t="inlineStr">
        <is>
          <t>Restaurant / Food</t>
        </is>
      </c>
      <c r="E2769" s="14" t="inlineStr">
        <is>
          <t>Food court</t>
        </is>
      </c>
      <c r="F2769" s="26" t="n">
        <v>15.3</v>
      </c>
      <c r="G2769" s="27" t="inlineStr">
        <is>
          <t>Cold - little evidence of delivery</t>
        </is>
      </c>
      <c r="H2769" s="21" t="inlineStr">
        <is>
          <t>Floor - not enriched</t>
        </is>
      </c>
      <c r="I2769" s="14" t="n">
        <v>0</v>
      </c>
      <c r="J2769" s="14" t="n">
        <v>0</v>
      </c>
      <c r="K2769" s="14" t="n">
        <v>0</v>
      </c>
      <c r="L2769" s="14" t="n">
        <v>0</v>
      </c>
      <c r="M2769" s="14" t="n">
        <v>0</v>
      </c>
      <c r="N2769" s="14" t="n">
        <v>4.3</v>
      </c>
      <c r="O2769" s="14" t="n">
        <v>0</v>
      </c>
      <c r="P2769" s="14" t="n">
        <v>0</v>
      </c>
      <c r="Q2769" s="14" t="n">
        <v>0</v>
      </c>
      <c r="R2769" s="14" t="n">
        <v>6</v>
      </c>
      <c r="S2769" s="14" t="n">
        <v>5</v>
      </c>
      <c r="T2769" s="17" t="n">
        <v>5</v>
      </c>
      <c r="U2769" s="18" t="n">
        <v>2</v>
      </c>
      <c r="V2769" s="14" t="inlineStr">
        <is>
          <t>+2348132210751</t>
        </is>
      </c>
      <c r="W2769" s="14" t="inlineStr">
        <is>
          <t>+2348132210751</t>
        </is>
      </c>
      <c r="X2769" s="14" t="n"/>
      <c r="Y2769" s="14" t="n"/>
      <c r="Z2769" s="14" t="n"/>
      <c r="AA2769" s="14" t="n"/>
      <c r="AB2769" s="14" t="n"/>
      <c r="AC2769" s="14" t="n"/>
      <c r="AD2769" s="14" t="n"/>
      <c r="AE2769" s="14" t="n"/>
      <c r="AF2769" s="14" t="n">
        <v>1</v>
      </c>
      <c r="AG2769" s="19" t="inlineStr">
        <is>
          <t>6 Chief Mike Cl</t>
        </is>
      </c>
      <c r="AH2769" s="20" t="n">
        <v>6.5399521</v>
      </c>
      <c r="AI2769" s="20" t="n">
        <v>3.3247369</v>
      </c>
      <c r="AJ2769" s="14" t="inlineStr">
        <is>
          <t>https://www.google.com/maps/place/GABBY+CATERING/data=!4m7!3m6!1s0x103b8fde4184104f:0x1cbd5abfffaeac11!8m2!3d6.5399521!4d3.3247369!16s%2Fg%2F11rnd4h_8b!19sChIJTxCEQd6POxAREayu_79avRw?authuser=0&amp;hl=en&amp;g_ep=EgoyMDI2MDkzMC4wIJJjKgBIAVAD&amp;rclk=1</t>
        </is>
      </c>
      <c r="AK2769" s="14" t="inlineStr">
        <is>
          <t>Google Maps (sweep, Oct 2026)</t>
        </is>
      </c>
      <c r="AL2769" s="14" t="inlineStr">
        <is>
          <t>2026-10-06</t>
        </is>
      </c>
      <c r="AM2769" s="14" t="inlineStr">
        <is>
          <t>Not approached</t>
        </is>
      </c>
      <c r="AN2769" s="19" t="n"/>
    </row>
    <row r="2770">
      <c r="A2770" s="14" t="n">
        <v>2769</v>
      </c>
      <c r="B2770" s="14" t="inlineStr">
        <is>
          <t>GCK Restaurant</t>
        </is>
      </c>
      <c r="C2770" s="14" t="inlineStr">
        <is>
          <t>Outside catchment</t>
        </is>
      </c>
      <c r="D2770" s="14" t="inlineStr">
        <is>
          <t>Restaurant / Food</t>
        </is>
      </c>
      <c r="E2770" s="14" t="inlineStr">
        <is>
          <t>Restaurant</t>
        </is>
      </c>
      <c r="F2770" s="26" t="n">
        <v>15.3</v>
      </c>
      <c r="G2770" s="27" t="inlineStr">
        <is>
          <t>Cold - little evidence of delivery</t>
        </is>
      </c>
      <c r="H2770" s="21" t="inlineStr">
        <is>
          <t>Floor - not enriched</t>
        </is>
      </c>
      <c r="I2770" s="14" t="n">
        <v>0</v>
      </c>
      <c r="J2770" s="14" t="n">
        <v>0</v>
      </c>
      <c r="K2770" s="14" t="n">
        <v>0</v>
      </c>
      <c r="L2770" s="14" t="n">
        <v>0</v>
      </c>
      <c r="M2770" s="14" t="n">
        <v>0</v>
      </c>
      <c r="N2770" s="14" t="n">
        <v>4.3</v>
      </c>
      <c r="O2770" s="14" t="n">
        <v>0</v>
      </c>
      <c r="P2770" s="14" t="n">
        <v>0</v>
      </c>
      <c r="Q2770" s="14" t="n">
        <v>0</v>
      </c>
      <c r="R2770" s="14" t="n">
        <v>6</v>
      </c>
      <c r="S2770" s="14" t="n">
        <v>5</v>
      </c>
      <c r="T2770" s="17" t="n">
        <v>5</v>
      </c>
      <c r="U2770" s="18" t="n">
        <v>2</v>
      </c>
      <c r="V2770" s="14" t="n"/>
      <c r="W2770" s="14" t="n"/>
      <c r="X2770" s="14" t="n"/>
      <c r="Y2770" s="14" t="n"/>
      <c r="Z2770" s="14" t="n"/>
      <c r="AA2770" s="14" t="n"/>
      <c r="AB2770" s="14" t="n"/>
      <c r="AC2770" s="14" t="n"/>
      <c r="AD2770" s="14" t="n"/>
      <c r="AE2770" s="14" t="n"/>
      <c r="AF2770" s="14" t="n">
        <v>0</v>
      </c>
      <c r="AG2770" s="19" t="inlineStr">
        <is>
          <t>Infinity Estate</t>
        </is>
      </c>
      <c r="AH2770" s="20" t="n">
        <v>6.4861125</v>
      </c>
      <c r="AI2770" s="20" t="n">
        <v>3.5779439</v>
      </c>
      <c r="AJ2770" s="14" t="inlineStr">
        <is>
          <t>https://www.google.com/maps/place/GCK+Restaurant/data=!4m7!3m6!1s0x103bf16dbad7fb13:0x2ad22b216ebd1d72!8m2!3d6.4861125!4d3.5779439!16s%2Fg%2F11zy0yn5wp!19sChIJE_vXum3xOxARch29biEr0io?authuser=0&amp;hl=en&amp;g_ep=EgoyMDI2MDkzMC4wIJJjKgBIAVAD&amp;rclk=1</t>
        </is>
      </c>
      <c r="AK2770" s="14" t="inlineStr">
        <is>
          <t>Google Maps (sweep, Oct 2026)</t>
        </is>
      </c>
      <c r="AL2770" s="14" t="inlineStr">
        <is>
          <t>2026-10-06</t>
        </is>
      </c>
      <c r="AM2770" s="14" t="inlineStr">
        <is>
          <t>Not approached</t>
        </is>
      </c>
      <c r="AN2770" s="19" t="n"/>
    </row>
    <row r="2771">
      <c r="A2771" s="14" t="n">
        <v>2770</v>
      </c>
      <c r="B2771" s="14" t="inlineStr">
        <is>
          <t>Goldcard Hotel And Catering Services Limited</t>
        </is>
      </c>
      <c r="C2771" s="14" t="inlineStr">
        <is>
          <t>Outside catchment</t>
        </is>
      </c>
      <c r="D2771" s="14" t="inlineStr">
        <is>
          <t>Restaurant / Food</t>
        </is>
      </c>
      <c r="E2771" s="14" t="inlineStr">
        <is>
          <t>Caterer</t>
        </is>
      </c>
      <c r="F2771" s="26" t="n">
        <v>15.3</v>
      </c>
      <c r="G2771" s="27" t="inlineStr">
        <is>
          <t>Cold - little evidence of delivery</t>
        </is>
      </c>
      <c r="H2771" s="21" t="inlineStr">
        <is>
          <t>Floor - not enriched</t>
        </is>
      </c>
      <c r="I2771" s="14" t="n">
        <v>0</v>
      </c>
      <c r="J2771" s="14" t="n">
        <v>0</v>
      </c>
      <c r="K2771" s="14" t="n">
        <v>0</v>
      </c>
      <c r="L2771" s="14" t="n">
        <v>0</v>
      </c>
      <c r="M2771" s="14" t="n">
        <v>0</v>
      </c>
      <c r="N2771" s="14" t="n">
        <v>4.3</v>
      </c>
      <c r="O2771" s="14" t="n">
        <v>0</v>
      </c>
      <c r="P2771" s="14" t="n">
        <v>0</v>
      </c>
      <c r="Q2771" s="14" t="n">
        <v>0</v>
      </c>
      <c r="R2771" s="14" t="n">
        <v>6</v>
      </c>
      <c r="S2771" s="14" t="n">
        <v>5</v>
      </c>
      <c r="T2771" s="17" t="n">
        <v>5</v>
      </c>
      <c r="U2771" s="18" t="n">
        <v>2</v>
      </c>
      <c r="V2771" s="14" t="inlineStr">
        <is>
          <t>+2348105330836</t>
        </is>
      </c>
      <c r="W2771" s="14" t="inlineStr">
        <is>
          <t>+2348105330836</t>
        </is>
      </c>
      <c r="X2771" s="14" t="n"/>
      <c r="Y2771" s="14" t="n"/>
      <c r="Z2771" s="14" t="n"/>
      <c r="AA2771" s="14" t="n"/>
      <c r="AB2771" s="14" t="n"/>
      <c r="AC2771" s="14" t="n"/>
      <c r="AD2771" s="14" t="n"/>
      <c r="AE2771" s="14" t="n"/>
      <c r="AF2771" s="14" t="n">
        <v>1</v>
      </c>
      <c r="AG2771" s="19" t="inlineStr">
        <is>
          <t>11 Martin St</t>
        </is>
      </c>
      <c r="AH2771" s="20" t="n">
        <v>6.455642</v>
      </c>
      <c r="AI2771" s="20" t="n">
        <v>3.3856846</v>
      </c>
      <c r="AJ2771" s="14" t="inlineStr">
        <is>
          <t>https://www.google.com/maps/place/Goldcard+Hotel+And+Catering+Services+Limited/data=!4m10!3m9!1s0x103b8b0c2392a1c3:0x1822d571c007c145!5m2!4m1!1i2!8m2!3d6.455642!4d3.3856846!16s%2Fg%2F11j00r_9kk!19sChIJw6GSIwyLOxARRcEHwHHVIhg?authuser=0&amp;hl=en&amp;g_ep=EgoyMDI2MDkzMC4wIJJjKgBIAVAD&amp;rclk=1</t>
        </is>
      </c>
      <c r="AK2771" s="14" t="inlineStr">
        <is>
          <t>Google Maps (sweep, Oct 2026)</t>
        </is>
      </c>
      <c r="AL2771" s="14" t="inlineStr">
        <is>
          <t>2026-10-06</t>
        </is>
      </c>
      <c r="AM2771" s="14" t="inlineStr">
        <is>
          <t>Not approached</t>
        </is>
      </c>
      <c r="AN2771" s="19" t="n"/>
    </row>
    <row r="2772">
      <c r="A2772" s="14" t="n">
        <v>2771</v>
      </c>
      <c r="B2772" s="14" t="inlineStr">
        <is>
          <t>Good Heart Restaurant</t>
        </is>
      </c>
      <c r="C2772" s="14" t="inlineStr">
        <is>
          <t>Outside catchment</t>
        </is>
      </c>
      <c r="D2772" s="14" t="inlineStr">
        <is>
          <t>Restaurant / Food</t>
        </is>
      </c>
      <c r="E2772" s="14" t="inlineStr">
        <is>
          <t>Restaurant</t>
        </is>
      </c>
      <c r="F2772" s="26" t="n">
        <v>15.3</v>
      </c>
      <c r="G2772" s="27" t="inlineStr">
        <is>
          <t>Cold - little evidence of delivery</t>
        </is>
      </c>
      <c r="H2772" s="21" t="inlineStr">
        <is>
          <t>Floor - not enriched</t>
        </is>
      </c>
      <c r="I2772" s="14" t="n">
        <v>0</v>
      </c>
      <c r="J2772" s="14" t="n">
        <v>0</v>
      </c>
      <c r="K2772" s="14" t="n">
        <v>0</v>
      </c>
      <c r="L2772" s="14" t="n">
        <v>0</v>
      </c>
      <c r="M2772" s="14" t="n">
        <v>0</v>
      </c>
      <c r="N2772" s="14" t="n">
        <v>4.3</v>
      </c>
      <c r="O2772" s="14" t="n">
        <v>0</v>
      </c>
      <c r="P2772" s="14" t="n">
        <v>0</v>
      </c>
      <c r="Q2772" s="14" t="n">
        <v>0</v>
      </c>
      <c r="R2772" s="14" t="n">
        <v>6</v>
      </c>
      <c r="S2772" s="14" t="n">
        <v>5</v>
      </c>
      <c r="T2772" s="17" t="n">
        <v>4.5</v>
      </c>
      <c r="U2772" s="18" t="n">
        <v>2</v>
      </c>
      <c r="V2772" s="14" t="n"/>
      <c r="W2772" s="14" t="n"/>
      <c r="X2772" s="14" t="n"/>
      <c r="Y2772" s="14" t="n"/>
      <c r="Z2772" s="14" t="n"/>
      <c r="AA2772" s="14" t="n"/>
      <c r="AB2772" s="14" t="n"/>
      <c r="AC2772" s="14" t="n"/>
      <c r="AD2772" s="14" t="n"/>
      <c r="AE2772" s="14" t="n"/>
      <c r="AF2772" s="14" t="n">
        <v>0</v>
      </c>
      <c r="AG2772" s="19" t="inlineStr">
        <is>
          <t>No. 9, Okanlawa Street, Off Olaleye Street, Gbagada Sawmail, Olaleye St</t>
        </is>
      </c>
      <c r="AH2772" s="20" t="n">
        <v>6.5350309</v>
      </c>
      <c r="AI2772" s="20" t="n">
        <v>3.3726313</v>
      </c>
      <c r="AJ2772" s="14" t="inlineStr">
        <is>
          <t>https://www.google.com/maps/place/Good+Heart+Restaurant/data=!4m7!3m6!1s0x103b8daf61bcd35b:0x358cb88e2151f61f!8m2!3d6.5350309!4d3.3726313!16s%2Fg%2F1hc0s92qn!19sChIJW9O8Ya-NOxARH_ZRIY64jDU?authuser=0&amp;hl=en&amp;g_ep=EgoyMDI2MDkzMC4wIJJjKgBIAVAD&amp;rclk=1</t>
        </is>
      </c>
      <c r="AK2772" s="14" t="inlineStr">
        <is>
          <t>Google Maps (sweep, Oct 2026)</t>
        </is>
      </c>
      <c r="AL2772" s="14" t="inlineStr">
        <is>
          <t>2026-10-06</t>
        </is>
      </c>
      <c r="AM2772" s="14" t="inlineStr">
        <is>
          <t>Not approached</t>
        </is>
      </c>
      <c r="AN2772" s="19" t="n"/>
    </row>
    <row r="2773">
      <c r="A2773" s="14" t="n">
        <v>2772</v>
      </c>
      <c r="B2773" s="14" t="inlineStr">
        <is>
          <t>Grace Bread</t>
        </is>
      </c>
      <c r="C2773" s="14" t="inlineStr">
        <is>
          <t>Outside catchment</t>
        </is>
      </c>
      <c r="D2773" s="14" t="inlineStr">
        <is>
          <t>Restaurant / Food</t>
        </is>
      </c>
      <c r="E2773" s="14" t="inlineStr">
        <is>
          <t>Bakery</t>
        </is>
      </c>
      <c r="F2773" s="26" t="n">
        <v>15.3</v>
      </c>
      <c r="G2773" s="27" t="inlineStr">
        <is>
          <t>Cold - little evidence of delivery</t>
        </is>
      </c>
      <c r="H2773" s="21" t="inlineStr">
        <is>
          <t>Floor - not enriched</t>
        </is>
      </c>
      <c r="I2773" s="14" t="n">
        <v>0</v>
      </c>
      <c r="J2773" s="14" t="n">
        <v>0</v>
      </c>
      <c r="K2773" s="14" t="n">
        <v>0</v>
      </c>
      <c r="L2773" s="14" t="n">
        <v>0</v>
      </c>
      <c r="M2773" s="14" t="n">
        <v>0</v>
      </c>
      <c r="N2773" s="14" t="n">
        <v>4.3</v>
      </c>
      <c r="O2773" s="14" t="n">
        <v>0</v>
      </c>
      <c r="P2773" s="14" t="n">
        <v>0</v>
      </c>
      <c r="Q2773" s="14" t="n">
        <v>0</v>
      </c>
      <c r="R2773" s="14" t="n">
        <v>6</v>
      </c>
      <c r="S2773" s="14" t="n">
        <v>5</v>
      </c>
      <c r="T2773" s="17" t="n">
        <v>5</v>
      </c>
      <c r="U2773" s="18" t="n">
        <v>2</v>
      </c>
      <c r="V2773" s="14" t="n"/>
      <c r="W2773" s="14" t="n"/>
      <c r="X2773" s="14" t="n"/>
      <c r="Y2773" s="14" t="n"/>
      <c r="Z2773" s="14" t="n"/>
      <c r="AA2773" s="14" t="n"/>
      <c r="AB2773" s="14" t="n"/>
      <c r="AC2773" s="14" t="n"/>
      <c r="AD2773" s="14" t="n"/>
      <c r="AE2773" s="14" t="n"/>
      <c r="AF2773" s="14" t="n">
        <v>0</v>
      </c>
      <c r="AG2773" s="19" t="n"/>
      <c r="AH2773" s="20" t="n">
        <v>6.4620292</v>
      </c>
      <c r="AI2773" s="20" t="n">
        <v>3.3089406</v>
      </c>
      <c r="AJ2773" s="14" t="inlineStr">
        <is>
          <t>https://www.google.com/maps/place/Grace+Bread/data=!4m7!3m6!1s0x103b893d4be908bb:0x1abb7e6a87e18a51!8m2!3d6.4620292!4d3.3089406!16s%2Fg%2F11s8k99j8_!19sChIJuwjpSz2JOxARUYrhh2p-uxo?authuser=0&amp;hl=en&amp;g_ep=EgoyMDI2MDkzMC4wIJJjKgBIAVAD&amp;rclk=1</t>
        </is>
      </c>
      <c r="AK2773" s="14" t="inlineStr">
        <is>
          <t>Google Maps (sweep, Oct 2026)</t>
        </is>
      </c>
      <c r="AL2773" s="14" t="inlineStr">
        <is>
          <t>2026-10-06</t>
        </is>
      </c>
      <c r="AM2773" s="14" t="inlineStr">
        <is>
          <t>Not approached</t>
        </is>
      </c>
      <c r="AN2773" s="19" t="n"/>
    </row>
    <row r="2774">
      <c r="A2774" s="14" t="n">
        <v>2773</v>
      </c>
      <c r="B2774" s="14" t="inlineStr">
        <is>
          <t>Hewah Catering &amp; Event</t>
        </is>
      </c>
      <c r="C2774" s="14" t="inlineStr">
        <is>
          <t>Outside catchment</t>
        </is>
      </c>
      <c r="D2774" s="14" t="inlineStr">
        <is>
          <t>Restaurant / Food</t>
        </is>
      </c>
      <c r="E2774" s="14" t="inlineStr">
        <is>
          <t>Caterer</t>
        </is>
      </c>
      <c r="F2774" s="26" t="n">
        <v>15.3</v>
      </c>
      <c r="G2774" s="27" t="inlineStr">
        <is>
          <t>Cold - little evidence of delivery</t>
        </is>
      </c>
      <c r="H2774" s="21" t="inlineStr">
        <is>
          <t>Floor - not enriched</t>
        </is>
      </c>
      <c r="I2774" s="14" t="n">
        <v>0</v>
      </c>
      <c r="J2774" s="14" t="n">
        <v>0</v>
      </c>
      <c r="K2774" s="14" t="n">
        <v>0</v>
      </c>
      <c r="L2774" s="14" t="n">
        <v>0</v>
      </c>
      <c r="M2774" s="14" t="n">
        <v>0</v>
      </c>
      <c r="N2774" s="14" t="n">
        <v>4.3</v>
      </c>
      <c r="O2774" s="14" t="n">
        <v>0</v>
      </c>
      <c r="P2774" s="14" t="n">
        <v>0</v>
      </c>
      <c r="Q2774" s="14" t="n">
        <v>0</v>
      </c>
      <c r="R2774" s="14" t="n">
        <v>6</v>
      </c>
      <c r="S2774" s="14" t="n">
        <v>5</v>
      </c>
      <c r="T2774" s="17" t="n">
        <v>5</v>
      </c>
      <c r="U2774" s="18" t="n">
        <v>2</v>
      </c>
      <c r="V2774" s="14" t="inlineStr">
        <is>
          <t>+2349077524213</t>
        </is>
      </c>
      <c r="W2774" s="14" t="inlineStr">
        <is>
          <t>+2349077524213</t>
        </is>
      </c>
      <c r="X2774" s="14" t="n"/>
      <c r="Y2774" s="14" t="n"/>
      <c r="Z2774" s="14" t="n"/>
      <c r="AA2774" s="14" t="n"/>
      <c r="AB2774" s="14" t="n"/>
      <c r="AC2774" s="14" t="n"/>
      <c r="AD2774" s="14" t="n"/>
      <c r="AE2774" s="14" t="n"/>
      <c r="AF2774" s="14" t="n">
        <v>1</v>
      </c>
      <c r="AG2774" s="19" t="inlineStr">
        <is>
          <t>6 Olowu St</t>
        </is>
      </c>
      <c r="AH2774" s="20" t="n">
        <v>6.4562298</v>
      </c>
      <c r="AI2774" s="20" t="n">
        <v>3.4002711</v>
      </c>
      <c r="AJ2774" s="14" t="inlineStr">
        <is>
          <t>https://www.google.com/maps/place/Hewah+Catering+%26+Event/data=!4m7!3m6!1s0x103b8b89891a614f:0x92fa3e1fb2743bdc!8m2!3d6.4562298!4d3.4002711!16s%2Fg%2F11fnnym4zl!19sChIJT2EaiYmLOxAR3Dt0sh8--pI?authuser=0&amp;hl=en&amp;g_ep=EgoyMDI2MDkzMC4wIJJjKgBIAVAD&amp;rclk=1</t>
        </is>
      </c>
      <c r="AK2774" s="14" t="inlineStr">
        <is>
          <t>Google Maps (sweep, Oct 2026)</t>
        </is>
      </c>
      <c r="AL2774" s="14" t="inlineStr">
        <is>
          <t>2026-10-06</t>
        </is>
      </c>
      <c r="AM2774" s="14" t="inlineStr">
        <is>
          <t>Not approached</t>
        </is>
      </c>
      <c r="AN2774" s="19" t="n"/>
    </row>
    <row r="2775">
      <c r="A2775" s="14" t="n">
        <v>2774</v>
      </c>
      <c r="B2775" s="14" t="inlineStr">
        <is>
          <t>Homade Bakery And Delicacy</t>
        </is>
      </c>
      <c r="C2775" s="14" t="inlineStr">
        <is>
          <t>Outside catchment</t>
        </is>
      </c>
      <c r="D2775" s="14" t="inlineStr">
        <is>
          <t>Restaurant / Food</t>
        </is>
      </c>
      <c r="E2775" s="14" t="inlineStr">
        <is>
          <t>Wholesale bakery</t>
        </is>
      </c>
      <c r="F2775" s="26" t="n">
        <v>15.3</v>
      </c>
      <c r="G2775" s="27" t="inlineStr">
        <is>
          <t>Cold - little evidence of delivery</t>
        </is>
      </c>
      <c r="H2775" s="21" t="inlineStr">
        <is>
          <t>Floor - not enriched</t>
        </is>
      </c>
      <c r="I2775" s="14" t="n">
        <v>0</v>
      </c>
      <c r="J2775" s="14" t="n">
        <v>0</v>
      </c>
      <c r="K2775" s="14" t="n">
        <v>0</v>
      </c>
      <c r="L2775" s="14" t="n">
        <v>0</v>
      </c>
      <c r="M2775" s="14" t="n">
        <v>0</v>
      </c>
      <c r="N2775" s="14" t="n">
        <v>4.3</v>
      </c>
      <c r="O2775" s="14" t="n">
        <v>0</v>
      </c>
      <c r="P2775" s="14" t="n">
        <v>0</v>
      </c>
      <c r="Q2775" s="14" t="n">
        <v>0</v>
      </c>
      <c r="R2775" s="14" t="n">
        <v>6</v>
      </c>
      <c r="S2775" s="14" t="n">
        <v>5</v>
      </c>
      <c r="T2775" s="17" t="n">
        <v>4.5</v>
      </c>
      <c r="U2775" s="18" t="n">
        <v>2</v>
      </c>
      <c r="V2775" s="14" t="n"/>
      <c r="W2775" s="14" t="n"/>
      <c r="X2775" s="14" t="n"/>
      <c r="Y2775" s="14" t="n"/>
      <c r="Z2775" s="14" t="n"/>
      <c r="AA2775" s="14" t="n"/>
      <c r="AB2775" s="14" t="n"/>
      <c r="AC2775" s="14" t="n"/>
      <c r="AD2775" s="14" t="n"/>
      <c r="AE2775" s="14" t="n"/>
      <c r="AF2775" s="14" t="n">
        <v>0</v>
      </c>
      <c r="AG2775" s="19" t="inlineStr">
        <is>
          <t>84 Addo Rd</t>
        </is>
      </c>
      <c r="AH2775" s="20" t="n">
        <v>6.4944637</v>
      </c>
      <c r="AI2775" s="20" t="n">
        <v>3.5830566</v>
      </c>
      <c r="AJ2775" s="14" t="inlineStr">
        <is>
          <t>https://www.google.com/maps/place/Homade+Bakery+And+Delicacy/data=!4m7!3m6!1s0x103bfa09b82555a3:0x97e69b6324b95ab7!8m2!3d6.4944637!4d3.5830566!16s%2Fg%2F11g8bbqthn!19sChIJo1UluAn6OxARt1q5JGOb5pc?authuser=0&amp;hl=en&amp;g_ep=EgoyMDI2MDkzMC4wIJJjKgBIAVAD&amp;rclk=1</t>
        </is>
      </c>
      <c r="AK2775" s="14" t="inlineStr">
        <is>
          <t>Google Maps (sweep, Oct 2026)</t>
        </is>
      </c>
      <c r="AL2775" s="14" t="inlineStr">
        <is>
          <t>2026-10-06</t>
        </is>
      </c>
      <c r="AM2775" s="14" t="inlineStr">
        <is>
          <t>Not approached</t>
        </is>
      </c>
      <c r="AN2775" s="19" t="n"/>
    </row>
    <row r="2776">
      <c r="A2776" s="14" t="n">
        <v>2775</v>
      </c>
      <c r="B2776" s="14" t="inlineStr">
        <is>
          <t>Humble City Restaurant And Bars</t>
        </is>
      </c>
      <c r="C2776" s="14" t="inlineStr">
        <is>
          <t>Outside catchment</t>
        </is>
      </c>
      <c r="D2776" s="14" t="inlineStr">
        <is>
          <t>Restaurant / Food</t>
        </is>
      </c>
      <c r="E2776" s="14" t="inlineStr">
        <is>
          <t>Restaurant</t>
        </is>
      </c>
      <c r="F2776" s="26" t="n">
        <v>15.3</v>
      </c>
      <c r="G2776" s="27" t="inlineStr">
        <is>
          <t>Cold - little evidence of delivery</t>
        </is>
      </c>
      <c r="H2776" s="21" t="inlineStr">
        <is>
          <t>Floor - not enriched</t>
        </is>
      </c>
      <c r="I2776" s="14" t="n">
        <v>0</v>
      </c>
      <c r="J2776" s="14" t="n">
        <v>0</v>
      </c>
      <c r="K2776" s="14" t="n">
        <v>0</v>
      </c>
      <c r="L2776" s="14" t="n">
        <v>0</v>
      </c>
      <c r="M2776" s="14" t="n">
        <v>0</v>
      </c>
      <c r="N2776" s="14" t="n">
        <v>4.3</v>
      </c>
      <c r="O2776" s="14" t="n">
        <v>0</v>
      </c>
      <c r="P2776" s="14" t="n">
        <v>0</v>
      </c>
      <c r="Q2776" s="14" t="n">
        <v>0</v>
      </c>
      <c r="R2776" s="14" t="n">
        <v>6</v>
      </c>
      <c r="S2776" s="14" t="n">
        <v>5</v>
      </c>
      <c r="T2776" s="17" t="n">
        <v>4.5</v>
      </c>
      <c r="U2776" s="18" t="n">
        <v>2</v>
      </c>
      <c r="V2776" s="14" t="n"/>
      <c r="W2776" s="14" t="n"/>
      <c r="X2776" s="14" t="n"/>
      <c r="Y2776" s="14" t="n"/>
      <c r="Z2776" s="14" t="n"/>
      <c r="AA2776" s="14" t="n"/>
      <c r="AB2776" s="14" t="n"/>
      <c r="AC2776" s="14" t="n"/>
      <c r="AD2776" s="14" t="n"/>
      <c r="AE2776" s="14" t="n"/>
      <c r="AF2776" s="14" t="n">
        <v>0</v>
      </c>
      <c r="AG2776" s="19" t="inlineStr">
        <is>
          <t>no:7 Aborishade Rd</t>
        </is>
      </c>
      <c r="AH2776" s="20" t="n">
        <v>6.5139901</v>
      </c>
      <c r="AI2776" s="20" t="n">
        <v>3.347736</v>
      </c>
      <c r="AJ2776" s="14" t="inlineStr">
        <is>
          <t>https://www.google.com/maps/place/Humble+City+Restaurant+And+Bars/data=!4m7!3m6!1s0x103b8d233b5d5249:0x5c7cb9e7da5ff520!8m2!3d6.5139901!4d3.347736!16s%2Fg%2F11h8x4n69x!19sChIJSVJdOyONOxARIPVf2ue5fFw?authuser=0&amp;hl=en&amp;g_ep=EgoyMDI2MDkzMC4wIJJjKgBIAVAD&amp;rclk=1</t>
        </is>
      </c>
      <c r="AK2776" s="14" t="inlineStr">
        <is>
          <t>Google Maps (sweep, Oct 2026)</t>
        </is>
      </c>
      <c r="AL2776" s="14" t="inlineStr">
        <is>
          <t>2026-10-06</t>
        </is>
      </c>
      <c r="AM2776" s="14" t="inlineStr">
        <is>
          <t>Not approached</t>
        </is>
      </c>
      <c r="AN2776" s="19" t="n"/>
    </row>
    <row r="2777">
      <c r="A2777" s="14" t="n">
        <v>2776</v>
      </c>
      <c r="B2777" s="14" t="inlineStr">
        <is>
          <t>Jay Jay Restaurant</t>
        </is>
      </c>
      <c r="C2777" s="14" t="inlineStr">
        <is>
          <t>Outside catchment</t>
        </is>
      </c>
      <c r="D2777" s="14" t="inlineStr">
        <is>
          <t>Restaurant / Food</t>
        </is>
      </c>
      <c r="E2777" s="14" t="inlineStr">
        <is>
          <t>Restaurant</t>
        </is>
      </c>
      <c r="F2777" s="26" t="n">
        <v>15.3</v>
      </c>
      <c r="G2777" s="27" t="inlineStr">
        <is>
          <t>Cold - little evidence of delivery</t>
        </is>
      </c>
      <c r="H2777" s="21" t="inlineStr">
        <is>
          <t>Floor - not enriched</t>
        </is>
      </c>
      <c r="I2777" s="14" t="n">
        <v>0</v>
      </c>
      <c r="J2777" s="14" t="n">
        <v>0</v>
      </c>
      <c r="K2777" s="14" t="n">
        <v>0</v>
      </c>
      <c r="L2777" s="14" t="n">
        <v>0</v>
      </c>
      <c r="M2777" s="14" t="n">
        <v>0</v>
      </c>
      <c r="N2777" s="14" t="n">
        <v>4.3</v>
      </c>
      <c r="O2777" s="14" t="n">
        <v>0</v>
      </c>
      <c r="P2777" s="14" t="n">
        <v>0</v>
      </c>
      <c r="Q2777" s="14" t="n">
        <v>0</v>
      </c>
      <c r="R2777" s="14" t="n">
        <v>6</v>
      </c>
      <c r="S2777" s="14" t="n">
        <v>5</v>
      </c>
      <c r="T2777" s="17" t="n">
        <v>4</v>
      </c>
      <c r="U2777" s="18" t="n">
        <v>2</v>
      </c>
      <c r="V2777" s="14" t="n"/>
      <c r="W2777" s="14" t="n"/>
      <c r="X2777" s="14" t="n"/>
      <c r="Y2777" s="14" t="n"/>
      <c r="Z2777" s="14" t="n"/>
      <c r="AA2777" s="14" t="n"/>
      <c r="AB2777" s="14" t="n"/>
      <c r="AC2777" s="14" t="n"/>
      <c r="AD2777" s="14" t="n"/>
      <c r="AE2777" s="14" t="n"/>
      <c r="AF2777" s="14" t="n">
        <v>0</v>
      </c>
      <c r="AG2777" s="19" t="inlineStr">
        <is>
          <t>Oke Afa, 8 Kayode Adebanji St</t>
        </is>
      </c>
      <c r="AH2777" s="20" t="n">
        <v>6.5305149</v>
      </c>
      <c r="AI2777" s="20" t="n">
        <v>3.310192</v>
      </c>
      <c r="AJ2777" s="14" t="inlineStr">
        <is>
          <t>https://www.google.com/maps/place/Jay+Jay+Restaurant/data=!4m7!3m6!1s0x103b8e5a630ed90f:0xbb051217a424776d!8m2!3d6.5305149!4d3.310192!16s%2Fg%2F1q6452qbw!19sChIJD9kOY1qOOxARbXckpBcSBbs?authuser=0&amp;hl=en&amp;g_ep=EgoyMDI2MDkzMC4wIJJjKgBIAVAD&amp;rclk=1</t>
        </is>
      </c>
      <c r="AK2777" s="14" t="inlineStr">
        <is>
          <t>Google Maps (sweep, Oct 2026)</t>
        </is>
      </c>
      <c r="AL2777" s="14" t="inlineStr">
        <is>
          <t>2026-10-06</t>
        </is>
      </c>
      <c r="AM2777" s="14" t="inlineStr">
        <is>
          <t>Not approached</t>
        </is>
      </c>
      <c r="AN2777" s="19" t="n"/>
    </row>
    <row r="2778">
      <c r="A2778" s="14" t="n">
        <v>2777</v>
      </c>
      <c r="B2778" s="14" t="inlineStr">
        <is>
          <t>Jollof's Kitchen &amp; Catering Services</t>
        </is>
      </c>
      <c r="C2778" s="14" t="inlineStr">
        <is>
          <t>Outside catchment</t>
        </is>
      </c>
      <c r="D2778" s="14" t="inlineStr">
        <is>
          <t>Restaurant / Food</t>
        </is>
      </c>
      <c r="E2778" s="14" t="inlineStr">
        <is>
          <t>Restaurant</t>
        </is>
      </c>
      <c r="F2778" s="26" t="n">
        <v>15.3</v>
      </c>
      <c r="G2778" s="27" t="inlineStr">
        <is>
          <t>Cold - little evidence of delivery</t>
        </is>
      </c>
      <c r="H2778" s="21" t="inlineStr">
        <is>
          <t>Floor - not enriched</t>
        </is>
      </c>
      <c r="I2778" s="14" t="n">
        <v>0</v>
      </c>
      <c r="J2778" s="14" t="n">
        <v>0</v>
      </c>
      <c r="K2778" s="14" t="n">
        <v>0</v>
      </c>
      <c r="L2778" s="14" t="n">
        <v>0</v>
      </c>
      <c r="M2778" s="14" t="n">
        <v>0</v>
      </c>
      <c r="N2778" s="14" t="n">
        <v>4.3</v>
      </c>
      <c r="O2778" s="14" t="n">
        <v>0</v>
      </c>
      <c r="P2778" s="14" t="n">
        <v>0</v>
      </c>
      <c r="Q2778" s="14" t="n">
        <v>0</v>
      </c>
      <c r="R2778" s="14" t="n">
        <v>6</v>
      </c>
      <c r="S2778" s="14" t="n">
        <v>5</v>
      </c>
      <c r="T2778" s="17" t="n">
        <v>5</v>
      </c>
      <c r="U2778" s="18" t="n">
        <v>2</v>
      </c>
      <c r="V2778" s="14" t="inlineStr">
        <is>
          <t>+2349028063958</t>
        </is>
      </c>
      <c r="W2778" s="14" t="inlineStr">
        <is>
          <t>+2349028063958</t>
        </is>
      </c>
      <c r="X2778" s="14" t="n"/>
      <c r="Y2778" s="14" t="n"/>
      <c r="Z2778" s="14" t="n"/>
      <c r="AA2778" s="14" t="n"/>
      <c r="AB2778" s="14" t="n"/>
      <c r="AC2778" s="14" t="n"/>
      <c r="AD2778" s="14" t="n"/>
      <c r="AE2778" s="14" t="n"/>
      <c r="AF2778" s="14" t="n">
        <v>1</v>
      </c>
      <c r="AG2778" s="19" t="inlineStr">
        <is>
          <t>20 Fakorede St</t>
        </is>
      </c>
      <c r="AH2778" s="20" t="n">
        <v>6.532411</v>
      </c>
      <c r="AI2778" s="20" t="n">
        <v>3.3792115</v>
      </c>
      <c r="AJ2778" s="14" t="inlineStr">
        <is>
          <t>https://www.google.com/maps/place/Jollof%27s+Kitchen+%26+Catering+Services/data=!4m7!3m6!1s0x103b8dd98e483279:0x3edadfe8346c4606!8m2!3d6.532411!4d3.3792115!16s%2Fg%2F11jzkwb88k!19sChIJeTJIjtmNOxARBkZsNOjf2j4?authuser=0&amp;hl=en&amp;g_ep=EgoyMDI2MDkzMC4wIJJjKgBIAVAD&amp;rclk=1</t>
        </is>
      </c>
      <c r="AK2778" s="14" t="inlineStr">
        <is>
          <t>Google Maps (sweep, Oct 2026)</t>
        </is>
      </c>
      <c r="AL2778" s="14" t="inlineStr">
        <is>
          <t>2026-10-06</t>
        </is>
      </c>
      <c r="AM2778" s="14" t="inlineStr">
        <is>
          <t>Not approached</t>
        </is>
      </c>
      <c r="AN2778" s="19" t="n"/>
    </row>
    <row r="2779">
      <c r="A2779" s="14" t="n">
        <v>2778</v>
      </c>
      <c r="B2779" s="14" t="inlineStr">
        <is>
          <t>Joysom Catering Service</t>
        </is>
      </c>
      <c r="C2779" s="14" t="inlineStr">
        <is>
          <t>Outside catchment</t>
        </is>
      </c>
      <c r="D2779" s="14" t="inlineStr">
        <is>
          <t>Restaurant / Food</t>
        </is>
      </c>
      <c r="E2779" s="14" t="inlineStr">
        <is>
          <t>Catering food and drink supplier</t>
        </is>
      </c>
      <c r="F2779" s="26" t="n">
        <v>15.3</v>
      </c>
      <c r="G2779" s="27" t="inlineStr">
        <is>
          <t>Cold - little evidence of delivery</t>
        </is>
      </c>
      <c r="H2779" s="21" t="inlineStr">
        <is>
          <t>Floor - not enriched</t>
        </is>
      </c>
      <c r="I2779" s="14" t="n">
        <v>0</v>
      </c>
      <c r="J2779" s="14" t="n">
        <v>0</v>
      </c>
      <c r="K2779" s="14" t="n">
        <v>0</v>
      </c>
      <c r="L2779" s="14" t="n">
        <v>0</v>
      </c>
      <c r="M2779" s="14" t="n">
        <v>0</v>
      </c>
      <c r="N2779" s="14" t="n">
        <v>4.3</v>
      </c>
      <c r="O2779" s="14" t="n">
        <v>0</v>
      </c>
      <c r="P2779" s="14" t="n">
        <v>0</v>
      </c>
      <c r="Q2779" s="14" t="n">
        <v>0</v>
      </c>
      <c r="R2779" s="14" t="n">
        <v>6</v>
      </c>
      <c r="S2779" s="14" t="n">
        <v>5</v>
      </c>
      <c r="T2779" s="17" t="n">
        <v>5</v>
      </c>
      <c r="U2779" s="18" t="n">
        <v>2</v>
      </c>
      <c r="V2779" s="14" t="inlineStr">
        <is>
          <t>+2347011989838</t>
        </is>
      </c>
      <c r="W2779" s="14" t="inlineStr">
        <is>
          <t>+2347011989838</t>
        </is>
      </c>
      <c r="X2779" s="14" t="n"/>
      <c r="Y2779" s="14" t="n"/>
      <c r="Z2779" s="14" t="n"/>
      <c r="AA2779" s="14" t="n"/>
      <c r="AB2779" s="14" t="n"/>
      <c r="AC2779" s="14" t="n"/>
      <c r="AD2779" s="14" t="n"/>
      <c r="AE2779" s="14" t="n"/>
      <c r="AF2779" s="14" t="n">
        <v>1</v>
      </c>
      <c r="AG2779" s="19" t="inlineStr">
        <is>
          <t>114 Morocco Rd</t>
        </is>
      </c>
      <c r="AH2779" s="20" t="n">
        <v>6.5400317</v>
      </c>
      <c r="AI2779" s="20" t="n">
        <v>3.3721736</v>
      </c>
      <c r="AJ2779" s="14" t="inlineStr">
        <is>
          <t>https://www.google.com/maps/place/Joysom+Catering+Service/data=!4m7!3m6!1s0x103b8dd3532d42af:0x7e1f33df0671dd25!8m2!3d6.5400317!4d3.3721736!16s%2Fg%2F11gjt6pqqc!19sChIJr0ItU9ONOxARJd1xBt8zH34?authuser=0&amp;hl=en&amp;g_ep=EgoyMDI2MDkzMC4wIJJjKgBIAVAD&amp;rclk=1</t>
        </is>
      </c>
      <c r="AK2779" s="14" t="inlineStr">
        <is>
          <t>Google Maps (sweep, Oct 2026)</t>
        </is>
      </c>
      <c r="AL2779" s="14" t="inlineStr">
        <is>
          <t>2026-10-06</t>
        </is>
      </c>
      <c r="AM2779" s="14" t="inlineStr">
        <is>
          <t>Not approached</t>
        </is>
      </c>
      <c r="AN2779" s="19" t="n"/>
    </row>
    <row r="2780">
      <c r="A2780" s="14" t="n">
        <v>2779</v>
      </c>
      <c r="B2780" s="14" t="inlineStr">
        <is>
          <t>Judy's bistro</t>
        </is>
      </c>
      <c r="C2780" s="14" t="inlineStr">
        <is>
          <t>Outside catchment</t>
        </is>
      </c>
      <c r="D2780" s="14" t="inlineStr">
        <is>
          <t>Restaurant / Food</t>
        </is>
      </c>
      <c r="E2780" s="14" t="inlineStr">
        <is>
          <t>Fast food restaurant</t>
        </is>
      </c>
      <c r="F2780" s="26" t="n">
        <v>15.3</v>
      </c>
      <c r="G2780" s="27" t="inlineStr">
        <is>
          <t>Cold - little evidence of delivery</t>
        </is>
      </c>
      <c r="H2780" s="21" t="inlineStr">
        <is>
          <t>Floor - not enriched</t>
        </is>
      </c>
      <c r="I2780" s="14" t="n">
        <v>0</v>
      </c>
      <c r="J2780" s="14" t="n">
        <v>0</v>
      </c>
      <c r="K2780" s="14" t="n">
        <v>0</v>
      </c>
      <c r="L2780" s="14" t="n">
        <v>0</v>
      </c>
      <c r="M2780" s="14" t="n">
        <v>0</v>
      </c>
      <c r="N2780" s="14" t="n">
        <v>4.3</v>
      </c>
      <c r="O2780" s="14" t="n">
        <v>0</v>
      </c>
      <c r="P2780" s="14" t="n">
        <v>0</v>
      </c>
      <c r="Q2780" s="14" t="n">
        <v>0</v>
      </c>
      <c r="R2780" s="14" t="n">
        <v>6</v>
      </c>
      <c r="S2780" s="14" t="n">
        <v>5</v>
      </c>
      <c r="T2780" s="17" t="n">
        <v>4</v>
      </c>
      <c r="U2780" s="18" t="n">
        <v>2</v>
      </c>
      <c r="V2780" s="14" t="n"/>
      <c r="W2780" s="14" t="n"/>
      <c r="X2780" s="14" t="n"/>
      <c r="Y2780" s="14" t="n"/>
      <c r="Z2780" s="14" t="n"/>
      <c r="AA2780" s="14" t="n"/>
      <c r="AB2780" s="14" t="n"/>
      <c r="AC2780" s="14" t="n"/>
      <c r="AD2780" s="14" t="n"/>
      <c r="AE2780" s="14" t="n"/>
      <c r="AF2780" s="14" t="n">
        <v>0</v>
      </c>
      <c r="AG2780" s="19" t="inlineStr">
        <is>
          <t>Okeiranila road Ajah lekki Lagos</t>
        </is>
      </c>
      <c r="AH2780" s="20" t="n">
        <v>6.4894953</v>
      </c>
      <c r="AI2780" s="20" t="n">
        <v>3.5991704</v>
      </c>
      <c r="AJ2780" s="14" t="inlineStr">
        <is>
          <t>https://www.google.com/maps/place/Judy%27s+bistro/data=!4m7!3m6!1s0x103bfb298cdc3f69:0x283947ba347705fe!8m2!3d6.4894953!4d3.5991704!16s%2Fg%2F11n5t1vf_w!19sChIJaT_cjCn7OxAR_gV3NLpHOSg?authuser=0&amp;hl=en&amp;g_ep=EgoyMDI2MDkzMC4wIJJjKgBIAVAD&amp;rclk=1</t>
        </is>
      </c>
      <c r="AK2780" s="14" t="inlineStr">
        <is>
          <t>Google Maps (sweep, Oct 2026)</t>
        </is>
      </c>
      <c r="AL2780" s="14" t="inlineStr">
        <is>
          <t>2026-10-06</t>
        </is>
      </c>
      <c r="AM2780" s="14" t="inlineStr">
        <is>
          <t>Not approached</t>
        </is>
      </c>
      <c r="AN2780" s="19" t="n"/>
    </row>
    <row r="2781">
      <c r="A2781" s="14" t="n">
        <v>2780</v>
      </c>
      <c r="B2781" s="14" t="inlineStr">
        <is>
          <t>KAYBONANT CATERING SERVICES</t>
        </is>
      </c>
      <c r="C2781" s="14" t="inlineStr">
        <is>
          <t>Outside catchment</t>
        </is>
      </c>
      <c r="D2781" s="14" t="inlineStr">
        <is>
          <t>Restaurant / Food</t>
        </is>
      </c>
      <c r="E2781" s="14" t="inlineStr">
        <is>
          <t>Caterer</t>
        </is>
      </c>
      <c r="F2781" s="26" t="n">
        <v>15.3</v>
      </c>
      <c r="G2781" s="27" t="inlineStr">
        <is>
          <t>Cold - little evidence of delivery</t>
        </is>
      </c>
      <c r="H2781" s="21" t="inlineStr">
        <is>
          <t>Floor - not enriched</t>
        </is>
      </c>
      <c r="I2781" s="14" t="n">
        <v>0</v>
      </c>
      <c r="J2781" s="14" t="n">
        <v>0</v>
      </c>
      <c r="K2781" s="14" t="n">
        <v>0</v>
      </c>
      <c r="L2781" s="14" t="n">
        <v>0</v>
      </c>
      <c r="M2781" s="14" t="n">
        <v>0</v>
      </c>
      <c r="N2781" s="14" t="n">
        <v>4.3</v>
      </c>
      <c r="O2781" s="14" t="n">
        <v>0</v>
      </c>
      <c r="P2781" s="14" t="n">
        <v>0</v>
      </c>
      <c r="Q2781" s="14" t="n">
        <v>0</v>
      </c>
      <c r="R2781" s="14" t="n">
        <v>6</v>
      </c>
      <c r="S2781" s="14" t="n">
        <v>5</v>
      </c>
      <c r="T2781" s="17" t="n">
        <v>5</v>
      </c>
      <c r="U2781" s="18" t="n">
        <v>2</v>
      </c>
      <c r="V2781" s="14" t="inlineStr">
        <is>
          <t>+2348023336480</t>
        </is>
      </c>
      <c r="W2781" s="14" t="inlineStr">
        <is>
          <t>+2348023336480</t>
        </is>
      </c>
      <c r="X2781" s="14" t="n"/>
      <c r="Y2781" s="14" t="n"/>
      <c r="Z2781" s="14" t="n"/>
      <c r="AA2781" s="14" t="n"/>
      <c r="AB2781" s="14" t="n"/>
      <c r="AC2781" s="14" t="n"/>
      <c r="AD2781" s="14" t="n"/>
      <c r="AE2781" s="14" t="n"/>
      <c r="AF2781" s="14" t="n">
        <v>1</v>
      </c>
      <c r="AG2781" s="19" t="inlineStr">
        <is>
          <t>11, upper Campos St</t>
        </is>
      </c>
      <c r="AH2781" s="20" t="n">
        <v>6.4530389</v>
      </c>
      <c r="AI2781" s="20" t="n">
        <v>3.3939433</v>
      </c>
      <c r="AJ2781" s="14" t="inlineStr">
        <is>
          <t>https://www.google.com/maps/place/KAYBONANT+CATERING+SERVICES/data=!4m7!3m6!1s0x103b8bfd4ec6d527:0x52060f455312841b!8m2!3d6.4530389!4d3.3939433!16s%2Fg%2F11rqft18bk!19sChIJJ9XGTv2LOxARG4QSU0UPBlI?authuser=0&amp;hl=en&amp;g_ep=EgoyMDI2MDkzMC4wIJJjKgBIAVAD&amp;rclk=1</t>
        </is>
      </c>
      <c r="AK2781" s="14" t="inlineStr">
        <is>
          <t>Google Maps (sweep, Oct 2026)</t>
        </is>
      </c>
      <c r="AL2781" s="14" t="inlineStr">
        <is>
          <t>2026-10-06</t>
        </is>
      </c>
      <c r="AM2781" s="14" t="inlineStr">
        <is>
          <t>Not approached</t>
        </is>
      </c>
      <c r="AN2781" s="19" t="n"/>
    </row>
    <row r="2782">
      <c r="A2782" s="14" t="n">
        <v>2781</v>
      </c>
      <c r="B2782" s="14" t="inlineStr">
        <is>
          <t>Kensras Catering Services</t>
        </is>
      </c>
      <c r="C2782" s="14" t="inlineStr">
        <is>
          <t>Outside catchment</t>
        </is>
      </c>
      <c r="D2782" s="14" t="inlineStr">
        <is>
          <t>Restaurant / Food</t>
        </is>
      </c>
      <c r="E2782" s="14" t="inlineStr">
        <is>
          <t>Caterer</t>
        </is>
      </c>
      <c r="F2782" s="26" t="n">
        <v>15.3</v>
      </c>
      <c r="G2782" s="27" t="inlineStr">
        <is>
          <t>Cold - little evidence of delivery</t>
        </is>
      </c>
      <c r="H2782" s="21" t="inlineStr">
        <is>
          <t>Floor - not enriched</t>
        </is>
      </c>
      <c r="I2782" s="14" t="n">
        <v>0</v>
      </c>
      <c r="J2782" s="14" t="n">
        <v>0</v>
      </c>
      <c r="K2782" s="14" t="n">
        <v>0</v>
      </c>
      <c r="L2782" s="14" t="n">
        <v>0</v>
      </c>
      <c r="M2782" s="14" t="n">
        <v>0</v>
      </c>
      <c r="N2782" s="14" t="n">
        <v>4.3</v>
      </c>
      <c r="O2782" s="14" t="n">
        <v>0</v>
      </c>
      <c r="P2782" s="14" t="n">
        <v>0</v>
      </c>
      <c r="Q2782" s="14" t="n">
        <v>0</v>
      </c>
      <c r="R2782" s="14" t="n">
        <v>6</v>
      </c>
      <c r="S2782" s="14" t="n">
        <v>5</v>
      </c>
      <c r="T2782" s="17" t="n">
        <v>5</v>
      </c>
      <c r="U2782" s="18" t="n">
        <v>2</v>
      </c>
      <c r="V2782" s="14" t="inlineStr">
        <is>
          <t>+2348022179473</t>
        </is>
      </c>
      <c r="W2782" s="14" t="inlineStr">
        <is>
          <t>+2348022179473</t>
        </is>
      </c>
      <c r="X2782" s="14" t="n"/>
      <c r="Y2782" s="14" t="n"/>
      <c r="Z2782" s="14" t="n"/>
      <c r="AA2782" s="14" t="n"/>
      <c r="AB2782" s="14" t="n"/>
      <c r="AC2782" s="14" t="n"/>
      <c r="AD2782" s="14" t="n"/>
      <c r="AE2782" s="14" t="n"/>
      <c r="AF2782" s="14" t="n">
        <v>1</v>
      </c>
      <c r="AG2782" s="19" t="inlineStr">
        <is>
          <t>2, Oluwadare Street, Fola Agoro St</t>
        </is>
      </c>
      <c r="AH2782" s="20" t="n">
        <v>6.5277781</v>
      </c>
      <c r="AI2782" s="20" t="n">
        <v>3.3781756</v>
      </c>
      <c r="AJ2782" s="14" t="inlineStr">
        <is>
          <t>https://www.google.com/maps/place/Kensras+Catering+Services/data=!4m7!3m6!1s0x103b8dc8ff286917:0xe354f0640518a69e!8m2!3d6.5277781!4d3.3781756!16s%2Fg%2F11h2qyr_8k!19sChIJF2ko_8iNOxARnqYYBWTwVOM?authuser=0&amp;hl=en&amp;g_ep=EgoyMDI2MDkzMC4wIJJjKgBIAVAD&amp;rclk=1</t>
        </is>
      </c>
      <c r="AK2782" s="14" t="inlineStr">
        <is>
          <t>Google Maps (sweep, Oct 2026)</t>
        </is>
      </c>
      <c r="AL2782" s="14" t="inlineStr">
        <is>
          <t>2026-10-06</t>
        </is>
      </c>
      <c r="AM2782" s="14" t="inlineStr">
        <is>
          <t>Not approached</t>
        </is>
      </c>
      <c r="AN2782" s="19" t="n"/>
    </row>
    <row r="2783">
      <c r="A2783" s="14" t="n">
        <v>2782</v>
      </c>
      <c r="B2783" s="14" t="inlineStr">
        <is>
          <t>LOMO SUYA</t>
        </is>
      </c>
      <c r="C2783" s="14" t="inlineStr">
        <is>
          <t>Outside catchment</t>
        </is>
      </c>
      <c r="D2783" s="14" t="inlineStr">
        <is>
          <t>Restaurant / Food</t>
        </is>
      </c>
      <c r="E2783" s="14" t="inlineStr">
        <is>
          <t>Fast food restaurant</t>
        </is>
      </c>
      <c r="F2783" s="26" t="n">
        <v>15.3</v>
      </c>
      <c r="G2783" s="27" t="inlineStr">
        <is>
          <t>Cold - little evidence of delivery</t>
        </is>
      </c>
      <c r="H2783" s="21" t="inlineStr">
        <is>
          <t>Floor - not enriched</t>
        </is>
      </c>
      <c r="I2783" s="14" t="n">
        <v>0</v>
      </c>
      <c r="J2783" s="14" t="n">
        <v>0</v>
      </c>
      <c r="K2783" s="14" t="n">
        <v>0</v>
      </c>
      <c r="L2783" s="14" t="n">
        <v>0</v>
      </c>
      <c r="M2783" s="14" t="n">
        <v>0</v>
      </c>
      <c r="N2783" s="14" t="n">
        <v>4.3</v>
      </c>
      <c r="O2783" s="14" t="n">
        <v>0</v>
      </c>
      <c r="P2783" s="14" t="n">
        <v>0</v>
      </c>
      <c r="Q2783" s="14" t="n">
        <v>0</v>
      </c>
      <c r="R2783" s="14" t="n">
        <v>6</v>
      </c>
      <c r="S2783" s="14" t="n">
        <v>5</v>
      </c>
      <c r="T2783" s="17" t="n">
        <v>4.5</v>
      </c>
      <c r="U2783" s="18" t="n">
        <v>2</v>
      </c>
      <c r="V2783" s="14" t="n"/>
      <c r="W2783" s="14" t="n"/>
      <c r="X2783" s="14" t="n"/>
      <c r="Y2783" s="14" t="n"/>
      <c r="Z2783" s="14" t="n"/>
      <c r="AA2783" s="14" t="n"/>
      <c r="AB2783" s="14" t="n"/>
      <c r="AC2783" s="14" t="n"/>
      <c r="AD2783" s="14" t="n"/>
      <c r="AE2783" s="14" t="n"/>
      <c r="AF2783" s="14" t="n">
        <v>0</v>
      </c>
      <c r="AG2783" s="19" t="inlineStr">
        <is>
          <t>FG3H+XR4</t>
        </is>
      </c>
      <c r="AH2783" s="20" t="n">
        <v>6.4548883</v>
      </c>
      <c r="AI2783" s="20" t="n">
        <v>3.5295851</v>
      </c>
      <c r="AJ2783" s="14" t="inlineStr">
        <is>
          <t>https://www.google.com/maps/place/LOMO+SUYA/data=!4m7!3m6!1s0x103bf7b7ec34cf67:0xb9a836af0fd5dac5!8m2!3d6.4548883!4d3.5295851!16s%2Fg%2F11jt68p5m3!19sChIJZ8807Lf3OxARxdrVD682qLk?authuser=0&amp;hl=en&amp;g_ep=EgoyMDI2MDkzMC4wIJJjKgBIAVAD&amp;rclk=1</t>
        </is>
      </c>
      <c r="AK2783" s="14" t="inlineStr">
        <is>
          <t>Google Maps (sweep, Oct 2026)</t>
        </is>
      </c>
      <c r="AL2783" s="14" t="inlineStr">
        <is>
          <t>2026-10-06</t>
        </is>
      </c>
      <c r="AM2783" s="14" t="inlineStr">
        <is>
          <t>Not approached</t>
        </is>
      </c>
      <c r="AN2783" s="19" t="n"/>
    </row>
    <row r="2784">
      <c r="A2784" s="14" t="n">
        <v>2783</v>
      </c>
      <c r="B2784" s="14" t="inlineStr">
        <is>
          <t>Mabella Cakes &amp; Catering Services</t>
        </is>
      </c>
      <c r="C2784" s="14" t="inlineStr">
        <is>
          <t>Outside catchment</t>
        </is>
      </c>
      <c r="D2784" s="14" t="inlineStr">
        <is>
          <t>Restaurant / Food</t>
        </is>
      </c>
      <c r="E2784" s="14" t="inlineStr">
        <is>
          <t>Restaurant</t>
        </is>
      </c>
      <c r="F2784" s="26" t="n">
        <v>15.3</v>
      </c>
      <c r="G2784" s="27" t="inlineStr">
        <is>
          <t>Cold - little evidence of delivery</t>
        </is>
      </c>
      <c r="H2784" s="21" t="inlineStr">
        <is>
          <t>Floor - not enriched</t>
        </is>
      </c>
      <c r="I2784" s="14" t="n">
        <v>0</v>
      </c>
      <c r="J2784" s="14" t="n">
        <v>0</v>
      </c>
      <c r="K2784" s="14" t="n">
        <v>0</v>
      </c>
      <c r="L2784" s="14" t="n">
        <v>0</v>
      </c>
      <c r="M2784" s="14" t="n">
        <v>0</v>
      </c>
      <c r="N2784" s="14" t="n">
        <v>4.3</v>
      </c>
      <c r="O2784" s="14" t="n">
        <v>0</v>
      </c>
      <c r="P2784" s="14" t="n">
        <v>0</v>
      </c>
      <c r="Q2784" s="14" t="n">
        <v>0</v>
      </c>
      <c r="R2784" s="14" t="n">
        <v>6</v>
      </c>
      <c r="S2784" s="14" t="n">
        <v>5</v>
      </c>
      <c r="T2784" s="17" t="n">
        <v>5</v>
      </c>
      <c r="U2784" s="18" t="n">
        <v>2</v>
      </c>
      <c r="V2784" s="14" t="inlineStr">
        <is>
          <t>+2349065143191</t>
        </is>
      </c>
      <c r="W2784" s="14" t="inlineStr">
        <is>
          <t>+2349065143191</t>
        </is>
      </c>
      <c r="X2784" s="14" t="n"/>
      <c r="Y2784" s="14" t="n"/>
      <c r="Z2784" s="14" t="n"/>
      <c r="AA2784" s="14" t="n"/>
      <c r="AB2784" s="14" t="n"/>
      <c r="AC2784" s="14" t="n"/>
      <c r="AD2784" s="14" t="n"/>
      <c r="AE2784" s="14" t="n"/>
      <c r="AF2784" s="14" t="n">
        <v>1</v>
      </c>
      <c r="AG2784" s="19" t="inlineStr">
        <is>
          <t>5, Olusegun Lane, Fetuga, Off Igi Olugbin Road, Ladi Lak Bus Stop, Ladi Lak</t>
        </is>
      </c>
      <c r="AH2784" s="20" t="n">
        <v>6.5411791</v>
      </c>
      <c r="AI2784" s="20" t="n">
        <v>3.3852447</v>
      </c>
      <c r="AJ2784" s="14" t="inlineStr">
        <is>
          <t>https://www.google.com/maps/place/Mabella+Cakes+%26+Catering+Services/data=!4m7!3m6!1s0x103b8dac0826c2b7:0xba630e7718ba5256!8m2!3d6.5411791!4d3.3852447!16s%2Fg%2F11h7_nhk8c!19sChIJt8ImCKyNOxARVlK6GHcOY7o?authuser=0&amp;hl=en&amp;g_ep=EgoyMDI2MDkzMC4wIJJjKgBIAVAD&amp;rclk=1</t>
        </is>
      </c>
      <c r="AK2784" s="14" t="inlineStr">
        <is>
          <t>Google Maps (sweep, Oct 2026)</t>
        </is>
      </c>
      <c r="AL2784" s="14" t="inlineStr">
        <is>
          <t>2026-10-06</t>
        </is>
      </c>
      <c r="AM2784" s="14" t="inlineStr">
        <is>
          <t>Not approached</t>
        </is>
      </c>
      <c r="AN2784" s="19" t="n"/>
    </row>
    <row r="2785">
      <c r="A2785" s="14" t="n">
        <v>2784</v>
      </c>
      <c r="B2785" s="14" t="inlineStr">
        <is>
          <t>Madam Kemmie Special catering and events</t>
        </is>
      </c>
      <c r="C2785" s="14" t="inlineStr">
        <is>
          <t>Outside catchment</t>
        </is>
      </c>
      <c r="D2785" s="14" t="inlineStr">
        <is>
          <t>Restaurant / Food</t>
        </is>
      </c>
      <c r="E2785" s="14" t="inlineStr">
        <is>
          <t>Food products supplier</t>
        </is>
      </c>
      <c r="F2785" s="26" t="n">
        <v>15.3</v>
      </c>
      <c r="G2785" s="27" t="inlineStr">
        <is>
          <t>Cold - little evidence of delivery</t>
        </is>
      </c>
      <c r="H2785" s="21" t="inlineStr">
        <is>
          <t>Floor - not enriched</t>
        </is>
      </c>
      <c r="I2785" s="14" t="n">
        <v>0</v>
      </c>
      <c r="J2785" s="14" t="n">
        <v>0</v>
      </c>
      <c r="K2785" s="14" t="n">
        <v>0</v>
      </c>
      <c r="L2785" s="14" t="n">
        <v>0</v>
      </c>
      <c r="M2785" s="14" t="n">
        <v>0</v>
      </c>
      <c r="N2785" s="14" t="n">
        <v>4.3</v>
      </c>
      <c r="O2785" s="14" t="n">
        <v>0</v>
      </c>
      <c r="P2785" s="14" t="n">
        <v>0</v>
      </c>
      <c r="Q2785" s="14" t="n">
        <v>0</v>
      </c>
      <c r="R2785" s="14" t="n">
        <v>6</v>
      </c>
      <c r="S2785" s="14" t="n">
        <v>5</v>
      </c>
      <c r="T2785" s="17" t="n">
        <v>5</v>
      </c>
      <c r="U2785" s="18" t="n">
        <v>2</v>
      </c>
      <c r="V2785" s="14" t="inlineStr">
        <is>
          <t>+2348028628809</t>
        </is>
      </c>
      <c r="W2785" s="14" t="inlineStr">
        <is>
          <t>+2348028628809</t>
        </is>
      </c>
      <c r="X2785" s="14" t="n"/>
      <c r="Y2785" s="14" t="n"/>
      <c r="Z2785" s="14" t="n"/>
      <c r="AA2785" s="14" t="n"/>
      <c r="AB2785" s="14" t="n"/>
      <c r="AC2785" s="14" t="n"/>
      <c r="AD2785" s="14" t="n"/>
      <c r="AE2785" s="14" t="n"/>
      <c r="AF2785" s="14" t="n">
        <v>1</v>
      </c>
      <c r="AG2785" s="19" t="n"/>
      <c r="AH2785" s="20" t="n">
        <v>6.5547928</v>
      </c>
      <c r="AI2785" s="20" t="n">
        <v>3.624948</v>
      </c>
      <c r="AJ2785" s="14" t="inlineStr">
        <is>
          <t>https://www.google.com/maps/place/Madam+Kemmie+Special+catering+and+events/data=!4m7!3m6!1s0x103bf967ca4b31e9:0x301ed114fba13475!8m2!3d6.5547928!4d3.624948!16s%2Fg%2F11r3scjbqq!19sChIJ6TFLymf5OxARdTSh-xTRHjA?authuser=0&amp;hl=en&amp;g_ep=EgoyMDI2MDkzMC4wIJJjKgBIAVAD&amp;rclk=1</t>
        </is>
      </c>
      <c r="AK2785" s="14" t="inlineStr">
        <is>
          <t>Google Maps (sweep, Oct 2026)</t>
        </is>
      </c>
      <c r="AL2785" s="14" t="inlineStr">
        <is>
          <t>2026-10-06</t>
        </is>
      </c>
      <c r="AM2785" s="14" t="inlineStr">
        <is>
          <t>Not approached</t>
        </is>
      </c>
      <c r="AN2785" s="19" t="n"/>
    </row>
    <row r="2786">
      <c r="A2786" s="14" t="n">
        <v>2785</v>
      </c>
      <c r="B2786" s="14" t="inlineStr">
        <is>
          <t>madam original Restaurant</t>
        </is>
      </c>
      <c r="C2786" s="14" t="inlineStr">
        <is>
          <t>Outside catchment</t>
        </is>
      </c>
      <c r="D2786" s="14" t="inlineStr">
        <is>
          <t>Restaurant / Food</t>
        </is>
      </c>
      <c r="E2786" s="14" t="inlineStr">
        <is>
          <t>West African restaurant</t>
        </is>
      </c>
      <c r="F2786" s="26" t="n">
        <v>15.3</v>
      </c>
      <c r="G2786" s="27" t="inlineStr">
        <is>
          <t>Cold - little evidence of delivery</t>
        </is>
      </c>
      <c r="H2786" s="21" t="inlineStr">
        <is>
          <t>Floor - not enriched</t>
        </is>
      </c>
      <c r="I2786" s="14" t="n">
        <v>0</v>
      </c>
      <c r="J2786" s="14" t="n">
        <v>0</v>
      </c>
      <c r="K2786" s="14" t="n">
        <v>0</v>
      </c>
      <c r="L2786" s="14" t="n">
        <v>0</v>
      </c>
      <c r="M2786" s="14" t="n">
        <v>0</v>
      </c>
      <c r="N2786" s="14" t="n">
        <v>4.3</v>
      </c>
      <c r="O2786" s="14" t="n">
        <v>0</v>
      </c>
      <c r="P2786" s="14" t="n">
        <v>0</v>
      </c>
      <c r="Q2786" s="14" t="n">
        <v>0</v>
      </c>
      <c r="R2786" s="14" t="n">
        <v>6</v>
      </c>
      <c r="S2786" s="14" t="n">
        <v>5</v>
      </c>
      <c r="T2786" s="17" t="n">
        <v>4</v>
      </c>
      <c r="U2786" s="18" t="n">
        <v>2</v>
      </c>
      <c r="V2786" s="14" t="n"/>
      <c r="W2786" s="14" t="n"/>
      <c r="X2786" s="14" t="n"/>
      <c r="Y2786" s="14" t="n"/>
      <c r="Z2786" s="14" t="n"/>
      <c r="AA2786" s="14" t="n"/>
      <c r="AB2786" s="14" t="n"/>
      <c r="AC2786" s="14" t="n"/>
      <c r="AD2786" s="14" t="n"/>
      <c r="AE2786" s="14" t="n"/>
      <c r="AF2786" s="14" t="n">
        <v>0</v>
      </c>
      <c r="AG2786" s="19" t="inlineStr">
        <is>
          <t>G8CR+J37, Anifowoshe St</t>
        </is>
      </c>
      <c r="AH2786" s="20" t="n">
        <v>6.5215339</v>
      </c>
      <c r="AI2786" s="20" t="n">
        <v>3.3401683</v>
      </c>
      <c r="AJ2786" s="14" t="inlineStr">
        <is>
          <t>https://www.google.com/maps/place/madam+original+Restaurant/data=!4m7!3m6!1s0x103b8d63862a7353:0xd67d6832bc3774f6!8m2!3d6.5215339!4d3.3401683!16s%2Fg%2F11h2hfx7ft!19sChIJU3MqhmONOxAR9nQ3vDJofdY?authuser=0&amp;hl=en&amp;g_ep=EgoyMDI2MDkzMC4wIJJjKgBIAVAD&amp;rclk=1</t>
        </is>
      </c>
      <c r="AK2786" s="14" t="inlineStr">
        <is>
          <t>Google Maps (sweep, Oct 2026)</t>
        </is>
      </c>
      <c r="AL2786" s="14" t="inlineStr">
        <is>
          <t>2026-10-06</t>
        </is>
      </c>
      <c r="AM2786" s="14" t="inlineStr">
        <is>
          <t>Not approached</t>
        </is>
      </c>
      <c r="AN2786" s="19" t="n"/>
    </row>
    <row r="2787">
      <c r="A2787" s="14" t="n">
        <v>2786</v>
      </c>
      <c r="B2787" s="14" t="inlineStr">
        <is>
          <t>Mama Jumoke Restaurant</t>
        </is>
      </c>
      <c r="C2787" s="14" t="inlineStr">
        <is>
          <t>Outside catchment</t>
        </is>
      </c>
      <c r="D2787" s="14" t="inlineStr">
        <is>
          <t>Restaurant / Food</t>
        </is>
      </c>
      <c r="E2787" s="14" t="inlineStr">
        <is>
          <t>Restaurant</t>
        </is>
      </c>
      <c r="F2787" s="26" t="n">
        <v>15.3</v>
      </c>
      <c r="G2787" s="27" t="inlineStr">
        <is>
          <t>Cold - little evidence of delivery</t>
        </is>
      </c>
      <c r="H2787" s="21" t="inlineStr">
        <is>
          <t>Floor - not enriched</t>
        </is>
      </c>
      <c r="I2787" s="14" t="n">
        <v>0</v>
      </c>
      <c r="J2787" s="14" t="n">
        <v>0</v>
      </c>
      <c r="K2787" s="14" t="n">
        <v>0</v>
      </c>
      <c r="L2787" s="14" t="n">
        <v>0</v>
      </c>
      <c r="M2787" s="14" t="n">
        <v>0</v>
      </c>
      <c r="N2787" s="14" t="n">
        <v>4.3</v>
      </c>
      <c r="O2787" s="14" t="n">
        <v>0</v>
      </c>
      <c r="P2787" s="14" t="n">
        <v>0</v>
      </c>
      <c r="Q2787" s="14" t="n">
        <v>0</v>
      </c>
      <c r="R2787" s="14" t="n">
        <v>6</v>
      </c>
      <c r="S2787" s="14" t="n">
        <v>5</v>
      </c>
      <c r="T2787" s="17" t="n">
        <v>5</v>
      </c>
      <c r="U2787" s="18" t="n">
        <v>2</v>
      </c>
      <c r="V2787" s="14" t="n"/>
      <c r="W2787" s="14" t="n"/>
      <c r="X2787" s="14" t="n"/>
      <c r="Y2787" s="14" t="n"/>
      <c r="Z2787" s="14" t="n"/>
      <c r="AA2787" s="14" t="n"/>
      <c r="AB2787" s="14" t="n"/>
      <c r="AC2787" s="14" t="n"/>
      <c r="AD2787" s="14" t="n"/>
      <c r="AE2787" s="14" t="n"/>
      <c r="AF2787" s="14" t="n">
        <v>0</v>
      </c>
      <c r="AG2787" s="19" t="inlineStr">
        <is>
          <t>G89H+MR7, Ogunbowale St</t>
        </is>
      </c>
      <c r="AH2787" s="20" t="n">
        <v>6.5191644</v>
      </c>
      <c r="AI2787" s="20" t="n">
        <v>3.3295615</v>
      </c>
      <c r="AJ2787" s="14" t="inlineStr">
        <is>
          <t>https://www.google.com/maps/place/Mama+Jumoke+Restaurant/data=!4m7!3m6!1s0x103b8e85e3a13d0b:0xaa6d464eb8e8233b!8m2!3d6.5191644!4d3.3295615!16s%2Fg%2F11bbrgx4m5!19sChIJCz2h44WOOxAROyPouE5Gbao?authuser=0&amp;hl=en&amp;g_ep=EgoyMDI2MDkzMC4wIJJjKgBIAVAD&amp;rclk=1</t>
        </is>
      </c>
      <c r="AK2787" s="14" t="inlineStr">
        <is>
          <t>Google Maps (sweep, Oct 2026)</t>
        </is>
      </c>
      <c r="AL2787" s="14" t="inlineStr">
        <is>
          <t>2026-10-06</t>
        </is>
      </c>
      <c r="AM2787" s="14" t="inlineStr">
        <is>
          <t>Not approached</t>
        </is>
      </c>
      <c r="AN2787" s="19" t="n"/>
    </row>
    <row r="2788">
      <c r="A2788" s="14" t="n">
        <v>2787</v>
      </c>
      <c r="B2788" s="14" t="inlineStr">
        <is>
          <t>Mama Ufoma Restaurant</t>
        </is>
      </c>
      <c r="C2788" s="14" t="inlineStr">
        <is>
          <t>Outside catchment</t>
        </is>
      </c>
      <c r="D2788" s="14" t="inlineStr">
        <is>
          <t>Restaurant / Food</t>
        </is>
      </c>
      <c r="E2788" s="14" t="inlineStr">
        <is>
          <t>Vegetarian restaurant</t>
        </is>
      </c>
      <c r="F2788" s="26" t="n">
        <v>15.3</v>
      </c>
      <c r="G2788" s="27" t="inlineStr">
        <is>
          <t>Cold - little evidence of delivery</t>
        </is>
      </c>
      <c r="H2788" s="21" t="inlineStr">
        <is>
          <t>Floor - not enriched</t>
        </is>
      </c>
      <c r="I2788" s="14" t="n">
        <v>0</v>
      </c>
      <c r="J2788" s="14" t="n">
        <v>0</v>
      </c>
      <c r="K2788" s="14" t="n">
        <v>0</v>
      </c>
      <c r="L2788" s="14" t="n">
        <v>0</v>
      </c>
      <c r="M2788" s="14" t="n">
        <v>0</v>
      </c>
      <c r="N2788" s="14" t="n">
        <v>4.3</v>
      </c>
      <c r="O2788" s="14" t="n">
        <v>0</v>
      </c>
      <c r="P2788" s="14" t="n">
        <v>0</v>
      </c>
      <c r="Q2788" s="14" t="n">
        <v>0</v>
      </c>
      <c r="R2788" s="14" t="n">
        <v>6</v>
      </c>
      <c r="S2788" s="14" t="n">
        <v>5</v>
      </c>
      <c r="T2788" s="17" t="n">
        <v>4</v>
      </c>
      <c r="U2788" s="18" t="n">
        <v>2</v>
      </c>
      <c r="V2788" s="14" t="n"/>
      <c r="W2788" s="14" t="n"/>
      <c r="X2788" s="14" t="n"/>
      <c r="Y2788" s="14" t="n"/>
      <c r="Z2788" s="14" t="n"/>
      <c r="AA2788" s="14" t="n"/>
      <c r="AB2788" s="14" t="n"/>
      <c r="AC2788" s="14" t="n"/>
      <c r="AD2788" s="14" t="n"/>
      <c r="AE2788" s="14" t="n"/>
      <c r="AF2788" s="14" t="n">
        <v>0</v>
      </c>
      <c r="AG2788" s="19" t="inlineStr">
        <is>
          <t>G974+XMF, Ishaga Rd</t>
        </is>
      </c>
      <c r="AH2788" s="20" t="n">
        <v>6.5149352</v>
      </c>
      <c r="AI2788" s="20" t="n">
        <v>3.3566776</v>
      </c>
      <c r="AJ2788" s="14" t="inlineStr">
        <is>
          <t>https://www.google.com/maps/place/Mama+Ufoma+Restaurant/data=!4m7!3m6!1s0x103b8c379e699bdb:0xa4741d0221e4d83d!8m2!3d6.5149352!4d3.3566776!16s%2Fg%2F1q6789b43!19sChIJ25tpnjeMOxARPdjkIQIddKQ?authuser=0&amp;hl=en&amp;g_ep=EgoyMDI2MDkzMC4wIJJjKgBIAVAD&amp;rclk=1</t>
        </is>
      </c>
      <c r="AK2788" s="14" t="inlineStr">
        <is>
          <t>Google Maps (sweep, Oct 2026)</t>
        </is>
      </c>
      <c r="AL2788" s="14" t="inlineStr">
        <is>
          <t>2026-10-06</t>
        </is>
      </c>
      <c r="AM2788" s="14" t="inlineStr">
        <is>
          <t>Not approached</t>
        </is>
      </c>
      <c r="AN2788" s="19" t="n"/>
    </row>
    <row r="2789">
      <c r="A2789" s="14" t="n">
        <v>2788</v>
      </c>
      <c r="B2789" s="14" t="inlineStr">
        <is>
          <t>Mega Peace and Joy Catering Services</t>
        </is>
      </c>
      <c r="C2789" s="14" t="inlineStr">
        <is>
          <t>Outside catchment</t>
        </is>
      </c>
      <c r="D2789" s="14" t="inlineStr">
        <is>
          <t>Restaurant / Food</t>
        </is>
      </c>
      <c r="E2789" s="14" t="inlineStr">
        <is>
          <t>Catering food and drink supplier</t>
        </is>
      </c>
      <c r="F2789" s="26" t="n">
        <v>15.3</v>
      </c>
      <c r="G2789" s="27" t="inlineStr">
        <is>
          <t>Cold - little evidence of delivery</t>
        </is>
      </c>
      <c r="H2789" s="21" t="inlineStr">
        <is>
          <t>Floor - not enriched</t>
        </is>
      </c>
      <c r="I2789" s="14" t="n">
        <v>0</v>
      </c>
      <c r="J2789" s="14" t="n">
        <v>0</v>
      </c>
      <c r="K2789" s="14" t="n">
        <v>0</v>
      </c>
      <c r="L2789" s="14" t="n">
        <v>0</v>
      </c>
      <c r="M2789" s="14" t="n">
        <v>0</v>
      </c>
      <c r="N2789" s="14" t="n">
        <v>4.3</v>
      </c>
      <c r="O2789" s="14" t="n">
        <v>0</v>
      </c>
      <c r="P2789" s="14" t="n">
        <v>0</v>
      </c>
      <c r="Q2789" s="14" t="n">
        <v>0</v>
      </c>
      <c r="R2789" s="14" t="n">
        <v>6</v>
      </c>
      <c r="S2789" s="14" t="n">
        <v>5</v>
      </c>
      <c r="T2789" s="17" t="n">
        <v>5</v>
      </c>
      <c r="U2789" s="18" t="n">
        <v>2</v>
      </c>
      <c r="V2789" s="14" t="inlineStr">
        <is>
          <t>+2348034923281</t>
        </is>
      </c>
      <c r="W2789" s="14" t="inlineStr">
        <is>
          <t>+2348034923281</t>
        </is>
      </c>
      <c r="X2789" s="14" t="n"/>
      <c r="Y2789" s="14" t="n"/>
      <c r="Z2789" s="14" t="n"/>
      <c r="AA2789" s="14" t="n"/>
      <c r="AB2789" s="14" t="n"/>
      <c r="AC2789" s="14" t="n"/>
      <c r="AD2789" s="14" t="n"/>
      <c r="AE2789" s="14" t="n"/>
      <c r="AF2789" s="14" t="n">
        <v>1</v>
      </c>
      <c r="AG2789" s="19" t="inlineStr">
        <is>
          <t>55 Badejo Street, by Banana Layout, Isheri Oshun Rd</t>
        </is>
      </c>
      <c r="AH2789" s="20" t="n">
        <v>6.5130076</v>
      </c>
      <c r="AI2789" s="20" t="n">
        <v>3.2859199</v>
      </c>
      <c r="AJ2789" s="14" t="inlineStr">
        <is>
          <t>https://www.google.com/maps/place/Mega+Peace+and+Joy+Catering+Services/data=!4m7!3m6!1s0x103b8fee54311429:0x30e5117f04cd57a7!8m2!3d6.5130076!4d3.2859199!16s%2Fg%2F11vpng3lh5!19sChIJKRQxVO6POxARp1fNBH8R5TA?authuser=0&amp;hl=en&amp;g_ep=EgoyMDI2MDkzMC4wIJJjKgBIAVAD&amp;rclk=1</t>
        </is>
      </c>
      <c r="AK2789" s="14" t="inlineStr">
        <is>
          <t>Google Maps (sweep, Oct 2026)</t>
        </is>
      </c>
      <c r="AL2789" s="14" t="inlineStr">
        <is>
          <t>2026-10-06</t>
        </is>
      </c>
      <c r="AM2789" s="14" t="inlineStr">
        <is>
          <t>Not approached</t>
        </is>
      </c>
      <c r="AN2789" s="19" t="n"/>
    </row>
    <row r="2790">
      <c r="A2790" s="14" t="n">
        <v>2789</v>
      </c>
      <c r="B2790" s="14" t="inlineStr">
        <is>
          <t>Modav Catering and Cakes</t>
        </is>
      </c>
      <c r="C2790" s="14" t="inlineStr">
        <is>
          <t>Outside catchment</t>
        </is>
      </c>
      <c r="D2790" s="14" t="inlineStr">
        <is>
          <t>Restaurant / Food</t>
        </is>
      </c>
      <c r="E2790" s="14" t="inlineStr">
        <is>
          <t>Catering food and drink supplier</t>
        </is>
      </c>
      <c r="F2790" s="26" t="n">
        <v>15.3</v>
      </c>
      <c r="G2790" s="27" t="inlineStr">
        <is>
          <t>Cold - little evidence of delivery</t>
        </is>
      </c>
      <c r="H2790" s="21" t="inlineStr">
        <is>
          <t>Floor - not enriched</t>
        </is>
      </c>
      <c r="I2790" s="14" t="n">
        <v>0</v>
      </c>
      <c r="J2790" s="14" t="n">
        <v>0</v>
      </c>
      <c r="K2790" s="14" t="n">
        <v>0</v>
      </c>
      <c r="L2790" s="14" t="n">
        <v>0</v>
      </c>
      <c r="M2790" s="14" t="n">
        <v>0</v>
      </c>
      <c r="N2790" s="14" t="n">
        <v>4.3</v>
      </c>
      <c r="O2790" s="14" t="n">
        <v>0</v>
      </c>
      <c r="P2790" s="14" t="n">
        <v>0</v>
      </c>
      <c r="Q2790" s="14" t="n">
        <v>0</v>
      </c>
      <c r="R2790" s="14" t="n">
        <v>6</v>
      </c>
      <c r="S2790" s="14" t="n">
        <v>5</v>
      </c>
      <c r="T2790" s="17" t="n">
        <v>4</v>
      </c>
      <c r="U2790" s="18" t="n">
        <v>2</v>
      </c>
      <c r="V2790" s="14" t="inlineStr">
        <is>
          <t>+2348060261169</t>
        </is>
      </c>
      <c r="W2790" s="14" t="inlineStr">
        <is>
          <t>+2348060261169</t>
        </is>
      </c>
      <c r="X2790" s="14" t="n"/>
      <c r="Y2790" s="14" t="n"/>
      <c r="Z2790" s="14" t="n"/>
      <c r="AA2790" s="14" t="n"/>
      <c r="AB2790" s="14" t="n"/>
      <c r="AC2790" s="14" t="n"/>
      <c r="AD2790" s="14" t="n"/>
      <c r="AE2790" s="14" t="n"/>
      <c r="AF2790" s="14" t="n">
        <v>1</v>
      </c>
      <c r="AG2790" s="19" t="inlineStr">
        <is>
          <t>Aladiye bus stop, 19,Awe Crescent, off Shipeolu St</t>
        </is>
      </c>
      <c r="AH2790" s="20" t="n">
        <v>6.5358742</v>
      </c>
      <c r="AI2790" s="20" t="n">
        <v>3.3683563</v>
      </c>
      <c r="AJ2790" s="14" t="inlineStr">
        <is>
          <t>https://www.google.com/maps/place/Modav+Catering+and+Cakes/data=!4m7!3m6!1s0x103b8d98b054380d:0x1dc9e64e9c75d9fc!8m2!3d6.5358742!4d3.3683563!16s%2Fg%2F11nnqy6nwt!19sChIJDThUsJiNOxAR_Nl1nE7myR0?authuser=0&amp;hl=en&amp;g_ep=EgoyMDI2MDkzMC4wIJJjKgBIAVAD&amp;rclk=1</t>
        </is>
      </c>
      <c r="AK2790" s="14" t="inlineStr">
        <is>
          <t>Google Maps (sweep, Oct 2026)</t>
        </is>
      </c>
      <c r="AL2790" s="14" t="inlineStr">
        <is>
          <t>2026-10-06</t>
        </is>
      </c>
      <c r="AM2790" s="14" t="inlineStr">
        <is>
          <t>Not approached</t>
        </is>
      </c>
      <c r="AN2790" s="19" t="n"/>
    </row>
    <row r="2791">
      <c r="A2791" s="14" t="n">
        <v>2790</v>
      </c>
      <c r="B2791" s="14" t="inlineStr">
        <is>
          <t>Mollys Pharmacy</t>
        </is>
      </c>
      <c r="C2791" s="14" t="inlineStr">
        <is>
          <t>Outside catchment</t>
        </is>
      </c>
      <c r="D2791" s="14" t="inlineStr">
        <is>
          <t>Pharmacy</t>
        </is>
      </c>
      <c r="E2791" s="14" t="inlineStr">
        <is>
          <t>Pharmacy</t>
        </is>
      </c>
      <c r="F2791" s="26" t="n">
        <v>15.3</v>
      </c>
      <c r="G2791" s="27" t="inlineStr">
        <is>
          <t>Cold - little evidence of delivery</t>
        </is>
      </c>
      <c r="H2791" s="21" t="inlineStr">
        <is>
          <t>Floor - not enriched</t>
        </is>
      </c>
      <c r="I2791" s="14" t="n">
        <v>0</v>
      </c>
      <c r="J2791" s="14" t="n">
        <v>0</v>
      </c>
      <c r="K2791" s="14" t="n">
        <v>0</v>
      </c>
      <c r="L2791" s="14" t="n">
        <v>0</v>
      </c>
      <c r="M2791" s="14" t="n">
        <v>0</v>
      </c>
      <c r="N2791" s="14" t="n">
        <v>6.3</v>
      </c>
      <c r="O2791" s="14" t="n">
        <v>0</v>
      </c>
      <c r="P2791" s="14" t="n">
        <v>0</v>
      </c>
      <c r="Q2791" s="14" t="n">
        <v>0</v>
      </c>
      <c r="R2791" s="14" t="n">
        <v>4</v>
      </c>
      <c r="S2791" s="14" t="n">
        <v>5</v>
      </c>
      <c r="T2791" s="17" t="n">
        <v>4</v>
      </c>
      <c r="U2791" s="18" t="n">
        <v>4</v>
      </c>
      <c r="V2791" s="14" t="n"/>
      <c r="W2791" s="14" t="n"/>
      <c r="X2791" s="14" t="n"/>
      <c r="Y2791" s="14" t="n"/>
      <c r="Z2791" s="14" t="n"/>
      <c r="AA2791" s="14" t="n"/>
      <c r="AB2791" s="14" t="n"/>
      <c r="AC2791" s="14" t="n"/>
      <c r="AD2791" s="14" t="n"/>
      <c r="AE2791" s="14" t="n"/>
      <c r="AF2791" s="14" t="n">
        <v>0</v>
      </c>
      <c r="AG2791" s="19" t="inlineStr">
        <is>
          <t>13 Oluwadare St</t>
        </is>
      </c>
      <c r="AH2791" s="20" t="n">
        <v>6.5277796</v>
      </c>
      <c r="AI2791" s="20" t="n">
        <v>3.3795371</v>
      </c>
      <c r="AJ2791" s="14" t="inlineStr">
        <is>
          <t>https://www.google.com/maps/place/Mollys+Pharmacy/data=!4m7!3m6!1s0x103b8de6d66f715b:0x4c240c1378a76c52!8m2!3d6.5277796!4d3.3795371!16s%2Fg%2F11fmgr2d3p!19sChIJW3Fv1uaNOxARUmyneBMMJEw?authuser=0&amp;hl=en&amp;g_ep=EgoyMDI2MDkzMC4wIJJjKgBIAVAD&amp;rclk=1</t>
        </is>
      </c>
      <c r="AK2791" s="14" t="inlineStr">
        <is>
          <t>Google Maps (sweep, Oct 2026)</t>
        </is>
      </c>
      <c r="AL2791" s="14" t="inlineStr">
        <is>
          <t>2026-10-06</t>
        </is>
      </c>
      <c r="AM2791" s="14" t="inlineStr">
        <is>
          <t>Not approached</t>
        </is>
      </c>
      <c r="AN2791" s="19" t="n"/>
    </row>
    <row r="2792">
      <c r="A2792" s="14" t="n">
        <v>2791</v>
      </c>
      <c r="B2792" s="14" t="inlineStr">
        <is>
          <t>Motherland nourish</t>
        </is>
      </c>
      <c r="C2792" s="14" t="inlineStr">
        <is>
          <t>Outside catchment</t>
        </is>
      </c>
      <c r="D2792" s="14" t="inlineStr">
        <is>
          <t>Restaurant / Food</t>
        </is>
      </c>
      <c r="E2792" s="14" t="inlineStr">
        <is>
          <t>Food products supplier</t>
        </is>
      </c>
      <c r="F2792" s="26" t="n">
        <v>15.3</v>
      </c>
      <c r="G2792" s="27" t="inlineStr">
        <is>
          <t>Cold - little evidence of delivery</t>
        </is>
      </c>
      <c r="H2792" s="21" t="inlineStr">
        <is>
          <t>Floor - not enriched</t>
        </is>
      </c>
      <c r="I2792" s="14" t="n">
        <v>0</v>
      </c>
      <c r="J2792" s="14" t="n">
        <v>0</v>
      </c>
      <c r="K2792" s="14" t="n">
        <v>0</v>
      </c>
      <c r="L2792" s="14" t="n">
        <v>0</v>
      </c>
      <c r="M2792" s="14" t="n">
        <v>0</v>
      </c>
      <c r="N2792" s="14" t="n">
        <v>4.3</v>
      </c>
      <c r="O2792" s="14" t="n">
        <v>0</v>
      </c>
      <c r="P2792" s="14" t="n">
        <v>0</v>
      </c>
      <c r="Q2792" s="14" t="n">
        <v>0</v>
      </c>
      <c r="R2792" s="14" t="n">
        <v>6</v>
      </c>
      <c r="S2792" s="14" t="n">
        <v>5</v>
      </c>
      <c r="T2792" s="17" t="n">
        <v>5</v>
      </c>
      <c r="U2792" s="18" t="n">
        <v>2</v>
      </c>
      <c r="V2792" s="14" t="inlineStr">
        <is>
          <t>+2347054912104</t>
        </is>
      </c>
      <c r="W2792" s="14" t="inlineStr">
        <is>
          <t>+2347054912104</t>
        </is>
      </c>
      <c r="X2792" s="14" t="n"/>
      <c r="Y2792" s="14" t="n"/>
      <c r="Z2792" s="14" t="n"/>
      <c r="AA2792" s="14" t="n"/>
      <c r="AB2792" s="14" t="n"/>
      <c r="AC2792" s="14" t="n"/>
      <c r="AD2792" s="14" t="n"/>
      <c r="AE2792" s="14" t="n"/>
      <c r="AF2792" s="14" t="n">
        <v>1</v>
      </c>
      <c r="AG2792" s="19" t="inlineStr">
        <is>
          <t>White sand market</t>
        </is>
      </c>
      <c r="AH2792" s="20" t="n">
        <v>6.4769287</v>
      </c>
      <c r="AI2792" s="20" t="n">
        <v>3.3826733</v>
      </c>
      <c r="AJ2792" s="14" t="inlineStr">
        <is>
          <t>https://www.google.com/maps/place/Motherland+nourish/data=!4m7!3m6!1s0x103b8b7fe6d47bff:0x509717aa1fe2a7b8!8m2!3d6.4769287!4d3.3826733!16s%2Fg%2F11xg3xd_jc!19sChIJ_3vU5n-LOxARuKfiH6oXl1A?authuser=0&amp;hl=en&amp;g_ep=EgoyMDI2MDkzMC4wIJJjKgBIAVAD&amp;rclk=1</t>
        </is>
      </c>
      <c r="AK2792" s="14" t="inlineStr">
        <is>
          <t>Google Maps (sweep, Oct 2026)</t>
        </is>
      </c>
      <c r="AL2792" s="14" t="inlineStr">
        <is>
          <t>2026-10-06</t>
        </is>
      </c>
      <c r="AM2792" s="14" t="inlineStr">
        <is>
          <t>Not approached</t>
        </is>
      </c>
      <c r="AN2792" s="19" t="n"/>
    </row>
    <row r="2793">
      <c r="A2793" s="14" t="n">
        <v>2792</v>
      </c>
      <c r="B2793" s="14" t="inlineStr">
        <is>
          <t>Nasa's Restaurant</t>
        </is>
      </c>
      <c r="C2793" s="14" t="inlineStr">
        <is>
          <t>Outside catchment</t>
        </is>
      </c>
      <c r="D2793" s="14" t="inlineStr">
        <is>
          <t>Restaurant / Food</t>
        </is>
      </c>
      <c r="E2793" s="14" t="inlineStr">
        <is>
          <t>West African restaurant</t>
        </is>
      </c>
      <c r="F2793" s="26" t="n">
        <v>15.3</v>
      </c>
      <c r="G2793" s="27" t="inlineStr">
        <is>
          <t>Cold - little evidence of delivery</t>
        </is>
      </c>
      <c r="H2793" s="21" t="inlineStr">
        <is>
          <t>Floor - not enriched</t>
        </is>
      </c>
      <c r="I2793" s="14" t="n">
        <v>0</v>
      </c>
      <c r="J2793" s="14" t="n">
        <v>0</v>
      </c>
      <c r="K2793" s="14" t="n">
        <v>0</v>
      </c>
      <c r="L2793" s="14" t="n">
        <v>0</v>
      </c>
      <c r="M2793" s="14" t="n">
        <v>0</v>
      </c>
      <c r="N2793" s="14" t="n">
        <v>4.3</v>
      </c>
      <c r="O2793" s="14" t="n">
        <v>0</v>
      </c>
      <c r="P2793" s="14" t="n">
        <v>0</v>
      </c>
      <c r="Q2793" s="14" t="n">
        <v>0</v>
      </c>
      <c r="R2793" s="14" t="n">
        <v>6</v>
      </c>
      <c r="S2793" s="14" t="n">
        <v>5</v>
      </c>
      <c r="T2793" s="17" t="n">
        <v>4</v>
      </c>
      <c r="U2793" s="18" t="n">
        <v>2</v>
      </c>
      <c r="V2793" s="14" t="n"/>
      <c r="W2793" s="14" t="n"/>
      <c r="X2793" s="14" t="n"/>
      <c r="Y2793" s="14" t="n"/>
      <c r="Z2793" s="14" t="n"/>
      <c r="AA2793" s="14" t="n"/>
      <c r="AB2793" s="14" t="n"/>
      <c r="AC2793" s="14" t="n"/>
      <c r="AD2793" s="14" t="n"/>
      <c r="AE2793" s="14" t="n"/>
      <c r="AF2793" s="14" t="n">
        <v>0</v>
      </c>
      <c r="AG2793" s="19" t="inlineStr">
        <is>
          <t>G89J+48V, Olusalako St</t>
        </is>
      </c>
      <c r="AH2793" s="20" t="n">
        <v>6.5178554</v>
      </c>
      <c r="AI2793" s="20" t="n">
        <v>3.3307817</v>
      </c>
      <c r="AJ2793" s="14" t="inlineStr">
        <is>
          <t>https://www.google.com/maps/place/Nasa%27s+Restaurant/data=!4m7!3m6!1s0x103b8e85b87b15fd:0xf4d748652bf31914!8m2!3d6.5178554!4d3.3307817!16s%2Fg%2F1q62msrql!19sChIJ_RV7uIWOOxARFBnzK2VI1_Q?authuser=0&amp;hl=en&amp;g_ep=EgoyMDI2MDkzMC4wIJJjKgBIAVAD&amp;rclk=1</t>
        </is>
      </c>
      <c r="AK2793" s="14" t="inlineStr">
        <is>
          <t>Google Maps (sweep, Oct 2026)</t>
        </is>
      </c>
      <c r="AL2793" s="14" t="inlineStr">
        <is>
          <t>2026-10-06</t>
        </is>
      </c>
      <c r="AM2793" s="14" t="inlineStr">
        <is>
          <t>Not approached</t>
        </is>
      </c>
      <c r="AN2793" s="19" t="n"/>
    </row>
    <row r="2794">
      <c r="A2794" s="14" t="n">
        <v>2793</v>
      </c>
      <c r="B2794" s="14" t="inlineStr">
        <is>
          <t>Nekkies Bites N Events | Catering | Caterer | Cakes | SmallChops | Banana Bread | Food Trays | Surprises | Pastries in Lagos</t>
        </is>
      </c>
      <c r="C2794" s="14" t="inlineStr">
        <is>
          <t>Outside catchment</t>
        </is>
      </c>
      <c r="D2794" s="14" t="inlineStr">
        <is>
          <t>Restaurant / Food</t>
        </is>
      </c>
      <c r="E2794" s="14" t="inlineStr">
        <is>
          <t>Caterer</t>
        </is>
      </c>
      <c r="F2794" s="26" t="n">
        <v>15.3</v>
      </c>
      <c r="G2794" s="27" t="inlineStr">
        <is>
          <t>Cold - little evidence of delivery</t>
        </is>
      </c>
      <c r="H2794" s="21" t="inlineStr">
        <is>
          <t>Floor - not enriched</t>
        </is>
      </c>
      <c r="I2794" s="14" t="n">
        <v>0</v>
      </c>
      <c r="J2794" s="14" t="n">
        <v>0</v>
      </c>
      <c r="K2794" s="14" t="n">
        <v>0</v>
      </c>
      <c r="L2794" s="14" t="n">
        <v>0</v>
      </c>
      <c r="M2794" s="14" t="n">
        <v>0</v>
      </c>
      <c r="N2794" s="14" t="n">
        <v>4.3</v>
      </c>
      <c r="O2794" s="14" t="n">
        <v>0</v>
      </c>
      <c r="P2794" s="14" t="n">
        <v>0</v>
      </c>
      <c r="Q2794" s="14" t="n">
        <v>0</v>
      </c>
      <c r="R2794" s="14" t="n">
        <v>6</v>
      </c>
      <c r="S2794" s="14" t="n">
        <v>5</v>
      </c>
      <c r="T2794" s="17" t="n">
        <v>5</v>
      </c>
      <c r="U2794" s="18" t="n">
        <v>2</v>
      </c>
      <c r="V2794" s="14" t="inlineStr">
        <is>
          <t>+2347014897993</t>
        </is>
      </c>
      <c r="W2794" s="14" t="inlineStr">
        <is>
          <t>+2347014897993</t>
        </is>
      </c>
      <c r="X2794" s="14" t="n"/>
      <c r="Y2794" s="14" t="n"/>
      <c r="Z2794" s="14" t="n"/>
      <c r="AA2794" s="14" t="n"/>
      <c r="AB2794" s="14" t="n"/>
      <c r="AC2794" s="14" t="n"/>
      <c r="AD2794" s="14" t="n"/>
      <c r="AE2794" s="14" t="n"/>
      <c r="AF2794" s="14" t="n">
        <v>1</v>
      </c>
      <c r="AG2794" s="19" t="inlineStr">
        <is>
          <t>"Superb service and delivery."</t>
        </is>
      </c>
      <c r="AH2794" s="20" t="n">
        <v>6.5480551</v>
      </c>
      <c r="AI2794" s="20" t="n">
        <v>3.2839596</v>
      </c>
      <c r="AJ2794" s="14" t="inlineStr">
        <is>
          <t>https://www.google.com/maps/place/Nekkies+Bites+N+Events+%7C+Catering+%7C+Caterer+%7C+Cakes+%7C+SmallChops+%7C+Banana+Bread+%7C+Food+Trays+%7C+Surprises+%7C+Pastries+in+Lagos/data=!4m7!3m6!1s0x69b20f9b694677ad:0x874c52321a313e65!8m2!3d6.5480551!4d3.2839596!16s%2Fg%2F11shfnvty5!19sChIJrXdGaZsPsmkRZT4xGjJSTIc?authuser=0&amp;hl=en&amp;g_ep=EgoyMDI2MDkzMC4wIJJjKgBIAVAD&amp;rclk=1</t>
        </is>
      </c>
      <c r="AK2794" s="14" t="inlineStr">
        <is>
          <t>Google Maps (sweep, Oct 2026)</t>
        </is>
      </c>
      <c r="AL2794" s="14" t="inlineStr">
        <is>
          <t>2026-10-06</t>
        </is>
      </c>
      <c r="AM2794" s="14" t="inlineStr">
        <is>
          <t>Not approached</t>
        </is>
      </c>
      <c r="AN2794" s="19" t="n"/>
    </row>
    <row r="2795">
      <c r="A2795" s="14" t="n">
        <v>2794</v>
      </c>
      <c r="B2795" s="14" t="inlineStr">
        <is>
          <t>Onedee Catering and Event</t>
        </is>
      </c>
      <c r="C2795" s="14" t="inlineStr">
        <is>
          <t>Outside catchment</t>
        </is>
      </c>
      <c r="D2795" s="14" t="inlineStr">
        <is>
          <t>Restaurant / Food</t>
        </is>
      </c>
      <c r="E2795" s="14" t="inlineStr">
        <is>
          <t>Caterer</t>
        </is>
      </c>
      <c r="F2795" s="26" t="n">
        <v>15.3</v>
      </c>
      <c r="G2795" s="27" t="inlineStr">
        <is>
          <t>Cold - little evidence of delivery</t>
        </is>
      </c>
      <c r="H2795" s="21" t="inlineStr">
        <is>
          <t>Floor - not enriched</t>
        </is>
      </c>
      <c r="I2795" s="14" t="n">
        <v>0</v>
      </c>
      <c r="J2795" s="14" t="n">
        <v>0</v>
      </c>
      <c r="K2795" s="14" t="n">
        <v>0</v>
      </c>
      <c r="L2795" s="14" t="n">
        <v>0</v>
      </c>
      <c r="M2795" s="14" t="n">
        <v>0</v>
      </c>
      <c r="N2795" s="14" t="n">
        <v>4.3</v>
      </c>
      <c r="O2795" s="14" t="n">
        <v>0</v>
      </c>
      <c r="P2795" s="14" t="n">
        <v>0</v>
      </c>
      <c r="Q2795" s="14" t="n">
        <v>0</v>
      </c>
      <c r="R2795" s="14" t="n">
        <v>6</v>
      </c>
      <c r="S2795" s="14" t="n">
        <v>5</v>
      </c>
      <c r="T2795" s="17" t="n">
        <v>5</v>
      </c>
      <c r="U2795" s="18" t="n">
        <v>2</v>
      </c>
      <c r="V2795" s="14" t="inlineStr">
        <is>
          <t>+2348033467360</t>
        </is>
      </c>
      <c r="W2795" s="14" t="inlineStr">
        <is>
          <t>+2348033467360</t>
        </is>
      </c>
      <c r="X2795" s="14" t="n"/>
      <c r="Y2795" s="14" t="n"/>
      <c r="Z2795" s="14" t="n"/>
      <c r="AA2795" s="14" t="n"/>
      <c r="AB2795" s="14" t="n"/>
      <c r="AC2795" s="14" t="n"/>
      <c r="AD2795" s="14" t="n"/>
      <c r="AE2795" s="14" t="n"/>
      <c r="AF2795" s="14" t="n">
        <v>1</v>
      </c>
      <c r="AG2795" s="19" t="inlineStr">
        <is>
          <t>31 Ilori St, Ire-Akari Estate Rd</t>
        </is>
      </c>
      <c r="AH2795" s="20" t="n">
        <v>6.524984</v>
      </c>
      <c r="AI2795" s="20" t="n">
        <v>3.3251064</v>
      </c>
      <c r="AJ2795" s="14" t="inlineStr">
        <is>
          <t>https://www.google.com/maps/place/Onedee+Catering+and+Event/data=!4m7!3m6!1s0x103b8f84e3e208f5:0xa70cea88cf588946!8m2!3d6.524984!4d3.3251064!16s%2Fg%2F11lkdf0ws8!19sChIJ9Qji44SPOxARRolYz4jqDKc?authuser=0&amp;hl=en&amp;g_ep=EgoyMDI2MDkzMC4wIJJjKgBIAVAD&amp;rclk=1</t>
        </is>
      </c>
      <c r="AK2795" s="14" t="inlineStr">
        <is>
          <t>Google Maps (sweep, Oct 2026)</t>
        </is>
      </c>
      <c r="AL2795" s="14" t="inlineStr">
        <is>
          <t>2026-10-06</t>
        </is>
      </c>
      <c r="AM2795" s="14" t="inlineStr">
        <is>
          <t>Not approached</t>
        </is>
      </c>
      <c r="AN2795" s="19" t="n"/>
    </row>
    <row r="2796">
      <c r="A2796" s="14" t="n">
        <v>2795</v>
      </c>
      <c r="B2796" s="14" t="inlineStr">
        <is>
          <t>ONEWORLD MULTICUISINE RESTAURANT</t>
        </is>
      </c>
      <c r="C2796" s="14" t="inlineStr">
        <is>
          <t>Outside catchment</t>
        </is>
      </c>
      <c r="D2796" s="14" t="inlineStr">
        <is>
          <t>Restaurant / Food</t>
        </is>
      </c>
      <c r="E2796" s="14" t="inlineStr">
        <is>
          <t>Restaurant</t>
        </is>
      </c>
      <c r="F2796" s="26" t="n">
        <v>15.3</v>
      </c>
      <c r="G2796" s="27" t="inlineStr">
        <is>
          <t>Cold - little evidence of delivery</t>
        </is>
      </c>
      <c r="H2796" s="21" t="inlineStr">
        <is>
          <t>Floor - not enriched</t>
        </is>
      </c>
      <c r="I2796" s="14" t="n">
        <v>0</v>
      </c>
      <c r="J2796" s="14" t="n">
        <v>0</v>
      </c>
      <c r="K2796" s="14" t="n">
        <v>0</v>
      </c>
      <c r="L2796" s="14" t="n">
        <v>0</v>
      </c>
      <c r="M2796" s="14" t="n">
        <v>0</v>
      </c>
      <c r="N2796" s="14" t="n">
        <v>4.3</v>
      </c>
      <c r="O2796" s="14" t="n">
        <v>0</v>
      </c>
      <c r="P2796" s="14" t="n">
        <v>0</v>
      </c>
      <c r="Q2796" s="14" t="n">
        <v>0</v>
      </c>
      <c r="R2796" s="14" t="n">
        <v>6</v>
      </c>
      <c r="S2796" s="14" t="n">
        <v>5</v>
      </c>
      <c r="T2796" s="17" t="n">
        <v>4.5</v>
      </c>
      <c r="U2796" s="18" t="n">
        <v>2</v>
      </c>
      <c r="V2796" s="14" t="inlineStr">
        <is>
          <t>+2348088026539</t>
        </is>
      </c>
      <c r="W2796" s="14" t="inlineStr">
        <is>
          <t>+2348088026539</t>
        </is>
      </c>
      <c r="X2796" s="14" t="n"/>
      <c r="Y2796" s="14" t="n"/>
      <c r="Z2796" s="14" t="n"/>
      <c r="AA2796" s="14" t="n"/>
      <c r="AB2796" s="14" t="n"/>
      <c r="AC2796" s="14" t="n"/>
      <c r="AD2796" s="14" t="n"/>
      <c r="AE2796" s="14" t="n"/>
      <c r="AF2796" s="14" t="n">
        <v>1</v>
      </c>
      <c r="AG2796" s="19" t="inlineStr">
        <is>
          <t>Plot 14 Ogun St</t>
        </is>
      </c>
      <c r="AH2796" s="20" t="n">
        <v>6.4666572</v>
      </c>
      <c r="AI2796" s="20" t="n">
        <v>3.4279601</v>
      </c>
      <c r="AJ2796" s="14" t="inlineStr">
        <is>
          <t>https://www.google.com/maps/place/ONEWORLD+MULTICUISINE+RESTAURANT/data=!4m7!3m6!1s0x103bf58868aaab67:0x4b8e0a3f3b151c14!8m2!3d6.4666572!4d3.4279601!16s%2Fg%2F11j4txf7r0!19sChIJZ6uqaIj1OxARFBwVOz8Kjks?authuser=0&amp;hl=en&amp;g_ep=EgoyMDI2MDkzMC4wIJJjKgBIAVAD&amp;rclk=1</t>
        </is>
      </c>
      <c r="AK2796" s="14" t="inlineStr">
        <is>
          <t>Google Maps (sweep, Oct 2026)</t>
        </is>
      </c>
      <c r="AL2796" s="14" t="inlineStr">
        <is>
          <t>2026-10-06</t>
        </is>
      </c>
      <c r="AM2796" s="14" t="inlineStr">
        <is>
          <t>Not approached</t>
        </is>
      </c>
      <c r="AN2796" s="19" t="n"/>
    </row>
    <row r="2797">
      <c r="A2797" s="14" t="n">
        <v>2796</v>
      </c>
      <c r="B2797" s="14" t="inlineStr">
        <is>
          <t>Peculiar Bites Bakery</t>
        </is>
      </c>
      <c r="C2797" s="14" t="inlineStr">
        <is>
          <t>Outside catchment</t>
        </is>
      </c>
      <c r="D2797" s="14" t="inlineStr">
        <is>
          <t>Restaurant / Food</t>
        </is>
      </c>
      <c r="E2797" s="14" t="inlineStr">
        <is>
          <t>Bakery</t>
        </is>
      </c>
      <c r="F2797" s="26" t="n">
        <v>15.3</v>
      </c>
      <c r="G2797" s="27" t="inlineStr">
        <is>
          <t>Cold - little evidence of delivery</t>
        </is>
      </c>
      <c r="H2797" s="21" t="inlineStr">
        <is>
          <t>Floor - not enriched</t>
        </is>
      </c>
      <c r="I2797" s="14" t="n">
        <v>0</v>
      </c>
      <c r="J2797" s="14" t="n">
        <v>0</v>
      </c>
      <c r="K2797" s="14" t="n">
        <v>0</v>
      </c>
      <c r="L2797" s="14" t="n">
        <v>0</v>
      </c>
      <c r="M2797" s="14" t="n">
        <v>0</v>
      </c>
      <c r="N2797" s="14" t="n">
        <v>4.3</v>
      </c>
      <c r="O2797" s="14" t="n">
        <v>0</v>
      </c>
      <c r="P2797" s="14" t="n">
        <v>0</v>
      </c>
      <c r="Q2797" s="14" t="n">
        <v>0</v>
      </c>
      <c r="R2797" s="14" t="n">
        <v>6</v>
      </c>
      <c r="S2797" s="14" t="n">
        <v>5</v>
      </c>
      <c r="T2797" s="17" t="n">
        <v>5</v>
      </c>
      <c r="U2797" s="18" t="n">
        <v>2</v>
      </c>
      <c r="V2797" s="14" t="n"/>
      <c r="W2797" s="14" t="n"/>
      <c r="X2797" s="14" t="n"/>
      <c r="Y2797" s="14" t="n"/>
      <c r="Z2797" s="14" t="n"/>
      <c r="AA2797" s="14" t="n"/>
      <c r="AB2797" s="14" t="n"/>
      <c r="AC2797" s="14" t="n"/>
      <c r="AD2797" s="14" t="n"/>
      <c r="AE2797" s="14" t="n"/>
      <c r="AF2797" s="14" t="n">
        <v>0</v>
      </c>
      <c r="AG2797" s="19" t="n"/>
      <c r="AH2797" s="20" t="n">
        <v>6.4660409</v>
      </c>
      <c r="AI2797" s="20" t="n">
        <v>3.5446391</v>
      </c>
      <c r="AJ2797" s="14" t="inlineStr">
        <is>
          <t>https://www.google.com/maps/place/Peculiar+Bites+Bakery/data=!4m7!3m6!1s0x103bf7d614963651:0x9b4e361e74bd6498!8m2!3d6.4660409!4d3.5446391!16s%2Fg%2F11ghg2mnw3!19sChIJUTaWFNb3OxARmGS9dB42Tps?authuser=0&amp;hl=en&amp;g_ep=EgoyMDI2MDkzMC4wIJJjKgBIAVAD&amp;rclk=1</t>
        </is>
      </c>
      <c r="AK2797" s="14" t="inlineStr">
        <is>
          <t>Google Maps (sweep, Oct 2026)</t>
        </is>
      </c>
      <c r="AL2797" s="14" t="inlineStr">
        <is>
          <t>2026-10-06</t>
        </is>
      </c>
      <c r="AM2797" s="14" t="inlineStr">
        <is>
          <t>Not approached</t>
        </is>
      </c>
      <c r="AN2797" s="19" t="n"/>
    </row>
    <row r="2798">
      <c r="A2798" s="14" t="n">
        <v>2797</v>
      </c>
      <c r="B2798" s="14" t="inlineStr">
        <is>
          <t>Pheemview Pharmacy</t>
        </is>
      </c>
      <c r="C2798" s="14" t="inlineStr">
        <is>
          <t>Outside catchment</t>
        </is>
      </c>
      <c r="D2798" s="14" t="inlineStr">
        <is>
          <t>Pharmacy</t>
        </is>
      </c>
      <c r="E2798" s="14" t="inlineStr">
        <is>
          <t>Pharmacy</t>
        </is>
      </c>
      <c r="F2798" s="26" t="n">
        <v>15.3</v>
      </c>
      <c r="G2798" s="27" t="inlineStr">
        <is>
          <t>Cold - little evidence of delivery</t>
        </is>
      </c>
      <c r="H2798" s="21" t="inlineStr">
        <is>
          <t>Floor - not enriched</t>
        </is>
      </c>
      <c r="I2798" s="14" t="n">
        <v>0</v>
      </c>
      <c r="J2798" s="14" t="n">
        <v>0</v>
      </c>
      <c r="K2798" s="14" t="n">
        <v>0</v>
      </c>
      <c r="L2798" s="14" t="n">
        <v>0</v>
      </c>
      <c r="M2798" s="14" t="n">
        <v>0</v>
      </c>
      <c r="N2798" s="14" t="n">
        <v>6.3</v>
      </c>
      <c r="O2798" s="14" t="n">
        <v>0</v>
      </c>
      <c r="P2798" s="14" t="n">
        <v>0</v>
      </c>
      <c r="Q2798" s="14" t="n">
        <v>0</v>
      </c>
      <c r="R2798" s="14" t="n">
        <v>4</v>
      </c>
      <c r="S2798" s="14" t="n">
        <v>5</v>
      </c>
      <c r="T2798" s="17" t="n">
        <v>4.8</v>
      </c>
      <c r="U2798" s="18" t="n">
        <v>4</v>
      </c>
      <c r="V2798" s="14" t="inlineStr">
        <is>
          <t>+2348068841199</t>
        </is>
      </c>
      <c r="W2798" s="14" t="inlineStr">
        <is>
          <t>+2348068841199</t>
        </is>
      </c>
      <c r="X2798" s="14" t="n"/>
      <c r="Y2798" s="14" t="n"/>
      <c r="Z2798" s="14" t="n"/>
      <c r="AA2798" s="14" t="n"/>
      <c r="AB2798" s="14" t="n"/>
      <c r="AC2798" s="14" t="n"/>
      <c r="AD2798" s="14" t="n"/>
      <c r="AE2798" s="14" t="n"/>
      <c r="AF2798" s="14" t="n">
        <v>1</v>
      </c>
      <c r="AG2798" s="19" t="inlineStr">
        <is>
          <t>Bola Matanmi St</t>
        </is>
      </c>
      <c r="AH2798" s="20" t="n">
        <v>6.4490528</v>
      </c>
      <c r="AI2798" s="20" t="n">
        <v>3.5712698</v>
      </c>
      <c r="AJ2798" s="14" t="inlineStr">
        <is>
          <t>https://www.google.com/maps/place/Pheemview+Pharmacy/data=!4m7!3m6!1s0x103bf745ffa70ceb:0xe6abfae63e65d779!8m2!3d6.4490528!4d3.5712698!16s%2Fg%2F11rfltr4d_!19sChIJ6wyn_0X3OxAReddlPub6q-Y?authuser=0&amp;hl=en&amp;g_ep=EgoyMDI2MDkzMC4wIJJjKgBIAVAD&amp;rclk=1</t>
        </is>
      </c>
      <c r="AK2798" s="14" t="inlineStr">
        <is>
          <t>Google Maps (sweep, Oct 2026)</t>
        </is>
      </c>
      <c r="AL2798" s="14" t="inlineStr">
        <is>
          <t>2026-10-06</t>
        </is>
      </c>
      <c r="AM2798" s="14" t="inlineStr">
        <is>
          <t>Not approached</t>
        </is>
      </c>
      <c r="AN2798" s="19" t="n"/>
    </row>
    <row r="2799">
      <c r="A2799" s="14" t="n">
        <v>2798</v>
      </c>
      <c r="B2799" s="14" t="inlineStr">
        <is>
          <t>Pinecrest Bakery and Foods</t>
        </is>
      </c>
      <c r="C2799" s="14" t="inlineStr">
        <is>
          <t>Outside catchment</t>
        </is>
      </c>
      <c r="D2799" s="14" t="inlineStr">
        <is>
          <t>Restaurant / Food</t>
        </is>
      </c>
      <c r="E2799" s="14" t="inlineStr">
        <is>
          <t>Bakery</t>
        </is>
      </c>
      <c r="F2799" s="26" t="n">
        <v>15.3</v>
      </c>
      <c r="G2799" s="27" t="inlineStr">
        <is>
          <t>Cold - little evidence of delivery</t>
        </is>
      </c>
      <c r="H2799" s="21" t="inlineStr">
        <is>
          <t>Floor - not enriched</t>
        </is>
      </c>
      <c r="I2799" s="14" t="n">
        <v>0</v>
      </c>
      <c r="J2799" s="14" t="n">
        <v>0</v>
      </c>
      <c r="K2799" s="14" t="n">
        <v>0</v>
      </c>
      <c r="L2799" s="14" t="n">
        <v>0</v>
      </c>
      <c r="M2799" s="14" t="n">
        <v>0</v>
      </c>
      <c r="N2799" s="14" t="n">
        <v>4.3</v>
      </c>
      <c r="O2799" s="14" t="n">
        <v>0</v>
      </c>
      <c r="P2799" s="14" t="n">
        <v>0</v>
      </c>
      <c r="Q2799" s="14" t="n">
        <v>0</v>
      </c>
      <c r="R2799" s="14" t="n">
        <v>6</v>
      </c>
      <c r="S2799" s="14" t="n">
        <v>5</v>
      </c>
      <c r="T2799" s="17" t="n">
        <v>5</v>
      </c>
      <c r="U2799" s="18" t="n">
        <v>2</v>
      </c>
      <c r="V2799" s="14" t="n"/>
      <c r="W2799" s="14" t="n"/>
      <c r="X2799" s="14" t="n"/>
      <c r="Y2799" s="14" t="n"/>
      <c r="Z2799" s="14" t="n"/>
      <c r="AA2799" s="14" t="n"/>
      <c r="AB2799" s="14" t="n"/>
      <c r="AC2799" s="14" t="n"/>
      <c r="AD2799" s="14" t="n"/>
      <c r="AE2799" s="14" t="n"/>
      <c r="AF2799" s="14" t="n">
        <v>0</v>
      </c>
      <c r="AG2799" s="19" t="inlineStr">
        <is>
          <t>80 Agungi Ajiran Rd</t>
        </is>
      </c>
      <c r="AH2799" s="20" t="n">
        <v>6.4521703</v>
      </c>
      <c r="AI2799" s="20" t="n">
        <v>3.5198223</v>
      </c>
      <c r="AJ2799" s="14" t="inlineStr">
        <is>
          <t>https://www.google.com/maps/place/Pinecrest+Bakery+and+Foods/data=!4m7!3m6!1s0x103bf761dbb4ad29:0x16676be27a7b27b9!8m2!3d6.4521703!4d3.5198223!16s%2Fg%2F11pf8946vj!19sChIJKa2022H3OxARuSd7euJrZxY?authuser=0&amp;hl=en&amp;g_ep=EgoyMDI2MDkzMC4wIJJjKgBIAVAD&amp;rclk=1</t>
        </is>
      </c>
      <c r="AK2799" s="14" t="inlineStr">
        <is>
          <t>Google Maps (sweep, Oct 2026)</t>
        </is>
      </c>
      <c r="AL2799" s="14" t="inlineStr">
        <is>
          <t>2026-10-06</t>
        </is>
      </c>
      <c r="AM2799" s="14" t="inlineStr">
        <is>
          <t>Not approached</t>
        </is>
      </c>
      <c r="AN2799" s="19" t="n"/>
    </row>
    <row r="2800">
      <c r="A2800" s="14" t="n">
        <v>2799</v>
      </c>
      <c r="B2800" s="14" t="inlineStr">
        <is>
          <t>Quick Pharmacy</t>
        </is>
      </c>
      <c r="C2800" s="14" t="inlineStr">
        <is>
          <t>Outside catchment</t>
        </is>
      </c>
      <c r="D2800" s="14" t="inlineStr">
        <is>
          <t>Pharmacy</t>
        </is>
      </c>
      <c r="E2800" s="14" t="inlineStr">
        <is>
          <t>Pharmacy</t>
        </is>
      </c>
      <c r="F2800" s="26" t="n">
        <v>15.3</v>
      </c>
      <c r="G2800" s="27" t="inlineStr">
        <is>
          <t>Cold - little evidence of delivery</t>
        </is>
      </c>
      <c r="H2800" s="21" t="inlineStr">
        <is>
          <t>Floor - not enriched</t>
        </is>
      </c>
      <c r="I2800" s="14" t="n">
        <v>0</v>
      </c>
      <c r="J2800" s="14" t="n">
        <v>0</v>
      </c>
      <c r="K2800" s="14" t="n">
        <v>0</v>
      </c>
      <c r="L2800" s="14" t="n">
        <v>0</v>
      </c>
      <c r="M2800" s="14" t="n">
        <v>0</v>
      </c>
      <c r="N2800" s="14" t="n">
        <v>6.3</v>
      </c>
      <c r="O2800" s="14" t="n">
        <v>0</v>
      </c>
      <c r="P2800" s="14" t="n">
        <v>0</v>
      </c>
      <c r="Q2800" s="14" t="n">
        <v>0</v>
      </c>
      <c r="R2800" s="14" t="n">
        <v>4</v>
      </c>
      <c r="S2800" s="14" t="n">
        <v>5</v>
      </c>
      <c r="T2800" s="17" t="n">
        <v>4.5</v>
      </c>
      <c r="U2800" s="18" t="n">
        <v>4</v>
      </c>
      <c r="V2800" s="14" t="n"/>
      <c r="W2800" s="14" t="n"/>
      <c r="X2800" s="14" t="n"/>
      <c r="Y2800" s="14" t="n"/>
      <c r="Z2800" s="14" t="n"/>
      <c r="AA2800" s="14" t="n"/>
      <c r="AB2800" s="14" t="n"/>
      <c r="AC2800" s="14" t="n"/>
      <c r="AD2800" s="14" t="n"/>
      <c r="AE2800" s="14" t="n"/>
      <c r="AF2800" s="14" t="n">
        <v>0</v>
      </c>
      <c r="AG2800" s="19" t="n"/>
      <c r="AH2800" s="20" t="n">
        <v>6.4717275</v>
      </c>
      <c r="AI2800" s="20" t="n">
        <v>3.632733</v>
      </c>
      <c r="AJ2800" s="14" t="inlineStr">
        <is>
          <t>https://www.google.com/maps/place/Quick+Pharmacy/data=!4m7!3m6!1s0x103bf96528368f9f:0xe59d05d86629306c!8m2!3d6.4717275!4d3.632733!16s%2Fg%2F11hb83mc3d!19sChIJn482KGX5OxARbDApZtgFneU?authuser=0&amp;hl=en&amp;g_ep=EgoyMDI2MDkzMC4wIJJjKgBIAVAD&amp;rclk=1</t>
        </is>
      </c>
      <c r="AK2800" s="14" t="inlineStr">
        <is>
          <t>Google Maps (sweep, Oct 2026)</t>
        </is>
      </c>
      <c r="AL2800" s="14" t="inlineStr">
        <is>
          <t>2026-10-06</t>
        </is>
      </c>
      <c r="AM2800" s="14" t="inlineStr">
        <is>
          <t>Not approached</t>
        </is>
      </c>
      <c r="AN2800" s="19" t="n"/>
    </row>
    <row r="2801">
      <c r="A2801" s="14" t="n">
        <v>2800</v>
      </c>
      <c r="B2801" s="14" t="inlineStr">
        <is>
          <t>Root Cuisine &amp; Mixology</t>
        </is>
      </c>
      <c r="C2801" s="14" t="inlineStr">
        <is>
          <t>Outside catchment</t>
        </is>
      </c>
      <c r="D2801" s="14" t="inlineStr">
        <is>
          <t>Restaurant / Food</t>
        </is>
      </c>
      <c r="E2801" s="14" t="inlineStr">
        <is>
          <t>Catering food and drink supplier</t>
        </is>
      </c>
      <c r="F2801" s="26" t="n">
        <v>15.3</v>
      </c>
      <c r="G2801" s="27" t="inlineStr">
        <is>
          <t>Cold - little evidence of delivery</t>
        </is>
      </c>
      <c r="H2801" s="21" t="inlineStr">
        <is>
          <t>Floor - not enriched</t>
        </is>
      </c>
      <c r="I2801" s="14" t="n">
        <v>0</v>
      </c>
      <c r="J2801" s="14" t="n">
        <v>0</v>
      </c>
      <c r="K2801" s="14" t="n">
        <v>0</v>
      </c>
      <c r="L2801" s="14" t="n">
        <v>0</v>
      </c>
      <c r="M2801" s="14" t="n">
        <v>0</v>
      </c>
      <c r="N2801" s="14" t="n">
        <v>4.3</v>
      </c>
      <c r="O2801" s="14" t="n">
        <v>0</v>
      </c>
      <c r="P2801" s="14" t="n">
        <v>0</v>
      </c>
      <c r="Q2801" s="14" t="n">
        <v>0</v>
      </c>
      <c r="R2801" s="14" t="n">
        <v>6</v>
      </c>
      <c r="S2801" s="14" t="n">
        <v>5</v>
      </c>
      <c r="T2801" s="17" t="n">
        <v>5</v>
      </c>
      <c r="U2801" s="18" t="n">
        <v>2</v>
      </c>
      <c r="V2801" s="14" t="inlineStr">
        <is>
          <t>+2348122413295</t>
        </is>
      </c>
      <c r="W2801" s="14" t="inlineStr">
        <is>
          <t>+2348122413295</t>
        </is>
      </c>
      <c r="X2801" s="14" t="n"/>
      <c r="Y2801" s="14" t="n"/>
      <c r="Z2801" s="14" t="n"/>
      <c r="AA2801" s="14" t="n"/>
      <c r="AB2801" s="14" t="n"/>
      <c r="AC2801" s="14" t="n"/>
      <c r="AD2801" s="14" t="n"/>
      <c r="AE2801" s="14" t="n"/>
      <c r="AF2801" s="14" t="n">
        <v>1</v>
      </c>
      <c r="AG2801" s="19" t="inlineStr">
        <is>
          <t>9 Akinrinlo St</t>
        </is>
      </c>
      <c r="AH2801" s="20" t="n">
        <v>6.5315116</v>
      </c>
      <c r="AI2801" s="20" t="n">
        <v>3.382776</v>
      </c>
      <c r="AJ2801" s="14" t="inlineStr">
        <is>
          <t>https://www.google.com/maps/place/Root+Cuisine+%26+Mixology/data=!4m7!3m6!1s0x103b8dcf1588907d:0xbcf60761d4f213c7!8m2!3d6.5315116!4d3.382776!16s%2Fg%2F11zbhh3m6f!19sChIJfZCIFc-NOxARxxPy1GEH9rw?authuser=0&amp;hl=en&amp;g_ep=EgoyMDI2MDkzMC4wIJJjKgBIAVAD&amp;rclk=1</t>
        </is>
      </c>
      <c r="AK2801" s="14" t="inlineStr">
        <is>
          <t>Google Maps (sweep, Oct 2026)</t>
        </is>
      </c>
      <c r="AL2801" s="14" t="inlineStr">
        <is>
          <t>2026-10-06</t>
        </is>
      </c>
      <c r="AM2801" s="14" t="inlineStr">
        <is>
          <t>Not approached</t>
        </is>
      </c>
      <c r="AN2801" s="19" t="n"/>
    </row>
    <row r="2802">
      <c r="A2802" s="14" t="n">
        <v>2801</v>
      </c>
      <c r="B2802" s="14" t="inlineStr">
        <is>
          <t>Seyiniks Catering Services</t>
        </is>
      </c>
      <c r="C2802" s="14" t="inlineStr">
        <is>
          <t>Outside catchment</t>
        </is>
      </c>
      <c r="D2802" s="14" t="inlineStr">
        <is>
          <t>Restaurant / Food</t>
        </is>
      </c>
      <c r="E2802" s="14" t="inlineStr">
        <is>
          <t>Catering food and drink supplier</t>
        </is>
      </c>
      <c r="F2802" s="26" t="n">
        <v>15.3</v>
      </c>
      <c r="G2802" s="27" t="inlineStr">
        <is>
          <t>Cold - little evidence of delivery</t>
        </is>
      </c>
      <c r="H2802" s="21" t="inlineStr">
        <is>
          <t>Floor - not enriched</t>
        </is>
      </c>
      <c r="I2802" s="14" t="n">
        <v>0</v>
      </c>
      <c r="J2802" s="14" t="n">
        <v>0</v>
      </c>
      <c r="K2802" s="14" t="n">
        <v>0</v>
      </c>
      <c r="L2802" s="14" t="n">
        <v>0</v>
      </c>
      <c r="M2802" s="14" t="n">
        <v>0</v>
      </c>
      <c r="N2802" s="14" t="n">
        <v>4.3</v>
      </c>
      <c r="O2802" s="14" t="n">
        <v>0</v>
      </c>
      <c r="P2802" s="14" t="n">
        <v>0</v>
      </c>
      <c r="Q2802" s="14" t="n">
        <v>0</v>
      </c>
      <c r="R2802" s="14" t="n">
        <v>6</v>
      </c>
      <c r="S2802" s="14" t="n">
        <v>5</v>
      </c>
      <c r="T2802" s="17" t="n">
        <v>5</v>
      </c>
      <c r="U2802" s="18" t="n">
        <v>2</v>
      </c>
      <c r="V2802" s="14" t="inlineStr">
        <is>
          <t>+2348061343392</t>
        </is>
      </c>
      <c r="W2802" s="14" t="inlineStr">
        <is>
          <t>+2348061343392</t>
        </is>
      </c>
      <c r="X2802" s="14" t="n"/>
      <c r="Y2802" s="14" t="n"/>
      <c r="Z2802" s="14" t="n"/>
      <c r="AA2802" s="14" t="n"/>
      <c r="AB2802" s="14" t="n"/>
      <c r="AC2802" s="14" t="n"/>
      <c r="AD2802" s="14" t="n"/>
      <c r="AE2802" s="14" t="n"/>
      <c r="AF2802" s="14" t="n">
        <v>1</v>
      </c>
      <c r="AG2802" s="19" t="inlineStr">
        <is>
          <t>57 Odogbolu Street</t>
        </is>
      </c>
      <c r="AH2802" s="20" t="n">
        <v>6.4831576</v>
      </c>
      <c r="AI2802" s="20" t="n">
        <v>3.3328936</v>
      </c>
      <c r="AJ2802" s="14" t="inlineStr">
        <is>
          <t>https://www.google.com/maps/place/Seyiniks+Catering+Services/data=!4m7!3m6!1s0x103b8f024586d893:0x145695464f479e88!8m2!3d6.4831576!4d3.3328936!16s%2Fg%2F11q_cq7mn4!19sChIJk9iGRQKPOxARiJ5HT0aVVhQ?authuser=0&amp;hl=en&amp;g_ep=EgoyMDI2MDkzMC4wIJJjKgBIAVAD&amp;rclk=1</t>
        </is>
      </c>
      <c r="AK2802" s="14" t="inlineStr">
        <is>
          <t>Google Maps (sweep, Oct 2026)</t>
        </is>
      </c>
      <c r="AL2802" s="14" t="inlineStr">
        <is>
          <t>2026-10-06</t>
        </is>
      </c>
      <c r="AM2802" s="14" t="inlineStr">
        <is>
          <t>Not approached</t>
        </is>
      </c>
      <c r="AN2802" s="19" t="n"/>
    </row>
    <row r="2803">
      <c r="A2803" s="14" t="n">
        <v>2802</v>
      </c>
      <c r="B2803" s="14" t="inlineStr">
        <is>
          <t>Sizzling Delite Catering Services</t>
        </is>
      </c>
      <c r="C2803" s="14" t="inlineStr">
        <is>
          <t>Outside catchment</t>
        </is>
      </c>
      <c r="D2803" s="14" t="inlineStr">
        <is>
          <t>Restaurant / Food</t>
        </is>
      </c>
      <c r="E2803" s="14" t="inlineStr">
        <is>
          <t>Delivery Restaurant</t>
        </is>
      </c>
      <c r="F2803" s="26" t="n">
        <v>15.3</v>
      </c>
      <c r="G2803" s="27" t="inlineStr">
        <is>
          <t>Cold - little evidence of delivery</t>
        </is>
      </c>
      <c r="H2803" s="21" t="inlineStr">
        <is>
          <t>Floor - not enriched</t>
        </is>
      </c>
      <c r="I2803" s="14" t="n">
        <v>0</v>
      </c>
      <c r="J2803" s="14" t="n">
        <v>0</v>
      </c>
      <c r="K2803" s="14" t="n">
        <v>0</v>
      </c>
      <c r="L2803" s="14" t="n">
        <v>0</v>
      </c>
      <c r="M2803" s="14" t="n">
        <v>0</v>
      </c>
      <c r="N2803" s="14" t="n">
        <v>4.3</v>
      </c>
      <c r="O2803" s="14" t="n">
        <v>0</v>
      </c>
      <c r="P2803" s="14" t="n">
        <v>0</v>
      </c>
      <c r="Q2803" s="14" t="n">
        <v>0</v>
      </c>
      <c r="R2803" s="14" t="n">
        <v>6</v>
      </c>
      <c r="S2803" s="14" t="n">
        <v>5</v>
      </c>
      <c r="T2803" s="17" t="n">
        <v>4</v>
      </c>
      <c r="U2803" s="18" t="n">
        <v>2</v>
      </c>
      <c r="V2803" s="14" t="inlineStr">
        <is>
          <t>+2348166212777</t>
        </is>
      </c>
      <c r="W2803" s="14" t="inlineStr">
        <is>
          <t>+2348166212777</t>
        </is>
      </c>
      <c r="X2803" s="14" t="n"/>
      <c r="Y2803" s="14" t="n"/>
      <c r="Z2803" s="14" t="n"/>
      <c r="AA2803" s="14" t="n"/>
      <c r="AB2803" s="14" t="n"/>
      <c r="AC2803" s="14" t="n"/>
      <c r="AD2803" s="14" t="n"/>
      <c r="AE2803" s="14" t="n"/>
      <c r="AF2803" s="14" t="n">
        <v>1</v>
      </c>
      <c r="AG2803" s="19" t="inlineStr">
        <is>
          <t>Nawair-ud- Deen Street, Olorunsogo</t>
        </is>
      </c>
      <c r="AH2803" s="20" t="n">
        <v>6.5162898</v>
      </c>
      <c r="AI2803" s="20" t="n">
        <v>3.3585887</v>
      </c>
      <c r="AJ2803" s="14" t="inlineStr">
        <is>
          <t>https://www.google.com/maps/place/Sizzling+Delite+Catering+Services/data=!4m7!3m6!1s0x103b8dc53fad0449:0xb1f7093a566e1d5a!8m2!3d6.5162898!4d3.3585887!16s%2Fg%2F119wbnnd2!19sChIJSQStP8WNOxARWh1uVjoJ97E?authuser=0&amp;hl=en&amp;g_ep=EgoyMDI2MDkzMC4wIJJjKgBIAVAD&amp;rclk=1</t>
        </is>
      </c>
      <c r="AK2803" s="14" t="inlineStr">
        <is>
          <t>Google Maps (sweep, Oct 2026)</t>
        </is>
      </c>
      <c r="AL2803" s="14" t="inlineStr">
        <is>
          <t>2026-10-06</t>
        </is>
      </c>
      <c r="AM2803" s="14" t="inlineStr">
        <is>
          <t>Not approached</t>
        </is>
      </c>
      <c r="AN2803" s="19" t="n"/>
    </row>
    <row r="2804">
      <c r="A2804" s="14" t="n">
        <v>2803</v>
      </c>
      <c r="B2804" s="14" t="inlineStr">
        <is>
          <t>SMK CATERING &amp; GRILLS</t>
        </is>
      </c>
      <c r="C2804" s="14" t="inlineStr">
        <is>
          <t>Outside catchment</t>
        </is>
      </c>
      <c r="D2804" s="14" t="inlineStr">
        <is>
          <t>Restaurant / Food</t>
        </is>
      </c>
      <c r="E2804" s="14" t="inlineStr">
        <is>
          <t>West African restaurant</t>
        </is>
      </c>
      <c r="F2804" s="26" t="n">
        <v>15.3</v>
      </c>
      <c r="G2804" s="27" t="inlineStr">
        <is>
          <t>Cold - little evidence of delivery</t>
        </is>
      </c>
      <c r="H2804" s="21" t="inlineStr">
        <is>
          <t>Floor - not enriched</t>
        </is>
      </c>
      <c r="I2804" s="14" t="n">
        <v>0</v>
      </c>
      <c r="J2804" s="14" t="n">
        <v>0</v>
      </c>
      <c r="K2804" s="14" t="n">
        <v>0</v>
      </c>
      <c r="L2804" s="14" t="n">
        <v>0</v>
      </c>
      <c r="M2804" s="14" t="n">
        <v>0</v>
      </c>
      <c r="N2804" s="14" t="n">
        <v>4.3</v>
      </c>
      <c r="O2804" s="14" t="n">
        <v>0</v>
      </c>
      <c r="P2804" s="14" t="n">
        <v>0</v>
      </c>
      <c r="Q2804" s="14" t="n">
        <v>0</v>
      </c>
      <c r="R2804" s="14" t="n">
        <v>6</v>
      </c>
      <c r="S2804" s="14" t="n">
        <v>5</v>
      </c>
      <c r="T2804" s="17" t="n">
        <v>5</v>
      </c>
      <c r="U2804" s="18" t="n">
        <v>2</v>
      </c>
      <c r="V2804" s="14" t="inlineStr">
        <is>
          <t>+2348066208280</t>
        </is>
      </c>
      <c r="W2804" s="14" t="inlineStr">
        <is>
          <t>+2348066208280</t>
        </is>
      </c>
      <c r="X2804" s="14" t="n"/>
      <c r="Y2804" s="14" t="n"/>
      <c r="Z2804" s="14" t="n"/>
      <c r="AA2804" s="14" t="n"/>
      <c r="AB2804" s="14" t="n"/>
      <c r="AC2804" s="14" t="n"/>
      <c r="AD2804" s="14" t="n"/>
      <c r="AE2804" s="14" t="n"/>
      <c r="AF2804" s="14" t="n">
        <v>1</v>
      </c>
      <c r="AG2804" s="19" t="inlineStr">
        <is>
          <t>20 Ilaje Rd</t>
        </is>
      </c>
      <c r="AH2804" s="20" t="n">
        <v>6.5327515</v>
      </c>
      <c r="AI2804" s="20" t="n">
        <v>3.3928764</v>
      </c>
      <c r="AJ2804" s="14" t="inlineStr">
        <is>
          <t>https://www.google.com/maps/place/SMK+CATERING+%26+GRILLS/data=!4m7!3m6!1s0x103b8d6c6809a7b9:0xb0b26c38f64d9115!8m2!3d6.5327515!4d3.3928764!16s%2Fg%2F11zbwr34vk!19sChIJuacJaGyNOxARFZFN9jhssrA?authuser=0&amp;hl=en&amp;g_ep=EgoyMDI2MDkzMC4wIJJjKgBIAVAD&amp;rclk=1</t>
        </is>
      </c>
      <c r="AK2804" s="14" t="inlineStr">
        <is>
          <t>Google Maps (sweep, Oct 2026)</t>
        </is>
      </c>
      <c r="AL2804" s="14" t="inlineStr">
        <is>
          <t>2026-10-06</t>
        </is>
      </c>
      <c r="AM2804" s="14" t="inlineStr">
        <is>
          <t>Not approached</t>
        </is>
      </c>
      <c r="AN2804" s="19" t="n"/>
    </row>
    <row r="2805">
      <c r="A2805" s="14" t="n">
        <v>2804</v>
      </c>
      <c r="B2805" s="14" t="inlineStr">
        <is>
          <t>Suzilife Super Pharmacy and Stores Ltd</t>
        </is>
      </c>
      <c r="C2805" s="14" t="inlineStr">
        <is>
          <t>Outside catchment</t>
        </is>
      </c>
      <c r="D2805" s="14" t="inlineStr">
        <is>
          <t>Pharmacy</t>
        </is>
      </c>
      <c r="E2805" s="14" t="inlineStr">
        <is>
          <t>Pharmacy</t>
        </is>
      </c>
      <c r="F2805" s="26" t="n">
        <v>15.3</v>
      </c>
      <c r="G2805" s="27" t="inlineStr">
        <is>
          <t>Cold - little evidence of delivery</t>
        </is>
      </c>
      <c r="H2805" s="21" t="inlineStr">
        <is>
          <t>Floor - not enriched</t>
        </is>
      </c>
      <c r="I2805" s="14" t="n">
        <v>0</v>
      </c>
      <c r="J2805" s="14" t="n">
        <v>0</v>
      </c>
      <c r="K2805" s="14" t="n">
        <v>0</v>
      </c>
      <c r="L2805" s="14" t="n">
        <v>0</v>
      </c>
      <c r="M2805" s="14" t="n">
        <v>0</v>
      </c>
      <c r="N2805" s="14" t="n">
        <v>6.3</v>
      </c>
      <c r="O2805" s="14" t="n">
        <v>0</v>
      </c>
      <c r="P2805" s="14" t="n">
        <v>0</v>
      </c>
      <c r="Q2805" s="14" t="n">
        <v>0</v>
      </c>
      <c r="R2805" s="14" t="n">
        <v>4</v>
      </c>
      <c r="S2805" s="14" t="n">
        <v>5</v>
      </c>
      <c r="T2805" s="17" t="n">
        <v>4.5</v>
      </c>
      <c r="U2805" s="18" t="n">
        <v>4</v>
      </c>
      <c r="V2805" s="14" t="inlineStr">
        <is>
          <t>+2348125500674</t>
        </is>
      </c>
      <c r="W2805" s="14" t="inlineStr">
        <is>
          <t>+2348125500674</t>
        </is>
      </c>
      <c r="X2805" s="14" t="n"/>
      <c r="Y2805" s="14" t="n"/>
      <c r="Z2805" s="14" t="n"/>
      <c r="AA2805" s="14" t="n"/>
      <c r="AB2805" s="14" t="n"/>
      <c r="AC2805" s="14" t="n"/>
      <c r="AD2805" s="14" t="n"/>
      <c r="AE2805" s="14" t="n"/>
      <c r="AF2805" s="14" t="n">
        <v>1</v>
      </c>
      <c r="AG2805" s="19" t="inlineStr">
        <is>
          <t>14 Prince Ibeh Arinze Cres</t>
        </is>
      </c>
      <c r="AH2805" s="20" t="n">
        <v>6.4918931</v>
      </c>
      <c r="AI2805" s="20" t="n">
        <v>3.3143048</v>
      </c>
      <c r="AJ2805" s="14" t="inlineStr">
        <is>
          <t>https://www.google.com/maps/place/Suzilife+Super+Pharmacy+and+Stores+Ltd/data=!4m7!3m6!1s0x103b8fed554f2f99:0xb4ad16c9c94af6cd!8m2!3d6.4918931!4d3.3143048!16s%2Fg%2F11yv1crgkz!19sChIJmS9PVe2POxARzfZKyckWrbQ?authuser=0&amp;hl=en&amp;g_ep=EgoyMDI2MDkzMC4wIJJjKgBIAVAD&amp;rclk=1</t>
        </is>
      </c>
      <c r="AK2805" s="14" t="inlineStr">
        <is>
          <t>Google Maps (sweep, Oct 2026)</t>
        </is>
      </c>
      <c r="AL2805" s="14" t="inlineStr">
        <is>
          <t>2026-10-06</t>
        </is>
      </c>
      <c r="AM2805" s="14" t="inlineStr">
        <is>
          <t>Not approached</t>
        </is>
      </c>
      <c r="AN2805" s="19" t="n"/>
    </row>
    <row r="2806">
      <c r="A2806" s="14" t="n">
        <v>2805</v>
      </c>
      <c r="B2806" s="14" t="inlineStr">
        <is>
          <t>Tanda Foods</t>
        </is>
      </c>
      <c r="C2806" s="14" t="inlineStr">
        <is>
          <t>Outside catchment</t>
        </is>
      </c>
      <c r="D2806" s="14" t="inlineStr">
        <is>
          <t>Restaurant / Food</t>
        </is>
      </c>
      <c r="E2806" s="14" t="inlineStr">
        <is>
          <t>Caterer</t>
        </is>
      </c>
      <c r="F2806" s="26" t="n">
        <v>15.3</v>
      </c>
      <c r="G2806" s="27" t="inlineStr">
        <is>
          <t>Cold - little evidence of delivery</t>
        </is>
      </c>
      <c r="H2806" s="21" t="inlineStr">
        <is>
          <t>Floor - not enriched</t>
        </is>
      </c>
      <c r="I2806" s="14" t="n">
        <v>0</v>
      </c>
      <c r="J2806" s="14" t="n">
        <v>0</v>
      </c>
      <c r="K2806" s="14" t="n">
        <v>0</v>
      </c>
      <c r="L2806" s="14" t="n">
        <v>0</v>
      </c>
      <c r="M2806" s="14" t="n">
        <v>0</v>
      </c>
      <c r="N2806" s="14" t="n">
        <v>4.3</v>
      </c>
      <c r="O2806" s="14" t="n">
        <v>0</v>
      </c>
      <c r="P2806" s="14" t="n">
        <v>0</v>
      </c>
      <c r="Q2806" s="14" t="n">
        <v>0</v>
      </c>
      <c r="R2806" s="14" t="n">
        <v>6</v>
      </c>
      <c r="S2806" s="14" t="n">
        <v>5</v>
      </c>
      <c r="T2806" s="17" t="n">
        <v>5</v>
      </c>
      <c r="U2806" s="18" t="n">
        <v>2</v>
      </c>
      <c r="V2806" s="14" t="n"/>
      <c r="W2806" s="14" t="n"/>
      <c r="X2806" s="14" t="n"/>
      <c r="Y2806" s="14" t="n"/>
      <c r="Z2806" s="14" t="n"/>
      <c r="AA2806" s="14" t="n"/>
      <c r="AB2806" s="14" t="n"/>
      <c r="AC2806" s="14" t="n"/>
      <c r="AD2806" s="14" t="n"/>
      <c r="AE2806" s="14" t="n"/>
      <c r="AF2806" s="14" t="n">
        <v>0</v>
      </c>
      <c r="AG2806" s="19" t="inlineStr">
        <is>
          <t>G995+44V, OPH, Lagos University Teaching Hospital (LUTH</t>
        </is>
      </c>
      <c r="AH2806" s="20" t="n">
        <v>6.5178645</v>
      </c>
      <c r="AI2806" s="20" t="n">
        <v>3.3577848</v>
      </c>
      <c r="AJ2806" s="14" t="inlineStr">
        <is>
          <t>https://www.google.com/maps/place/Tanda+Foods/data=!4m7!3m6!1s0x103b8d4213fbe289:0xcb78069e36758a60!8m2!3d6.5178645!4d3.3577848!16s%2Fg%2F11s8c50wzy!19sChIJieL7E0KNOxARYIp1Np4GeMs?authuser=0&amp;hl=en&amp;g_ep=EgoyMDI2MDkzMC4wIJJjKgBIAVAD&amp;rclk=1</t>
        </is>
      </c>
      <c r="AK2806" s="14" t="inlineStr">
        <is>
          <t>Google Maps (sweep, Oct 2026)</t>
        </is>
      </c>
      <c r="AL2806" s="14" t="inlineStr">
        <is>
          <t>2026-10-06</t>
        </is>
      </c>
      <c r="AM2806" s="14" t="inlineStr">
        <is>
          <t>Not approached</t>
        </is>
      </c>
      <c r="AN2806" s="19" t="n"/>
    </row>
    <row r="2807">
      <c r="A2807" s="14" t="n">
        <v>2806</v>
      </c>
      <c r="B2807" s="14" t="inlineStr">
        <is>
          <t>Tbakes Place</t>
        </is>
      </c>
      <c r="C2807" s="14" t="inlineStr">
        <is>
          <t>Outside catchment</t>
        </is>
      </c>
      <c r="D2807" s="14" t="inlineStr">
        <is>
          <t>Restaurant / Food</t>
        </is>
      </c>
      <c r="E2807" s="14" t="inlineStr">
        <is>
          <t>Fast Food</t>
        </is>
      </c>
      <c r="F2807" s="26" t="n">
        <v>15.3</v>
      </c>
      <c r="G2807" s="27" t="inlineStr">
        <is>
          <t>Cold - little evidence of delivery</t>
        </is>
      </c>
      <c r="H2807" s="21" t="inlineStr">
        <is>
          <t>Floor - not enriched</t>
        </is>
      </c>
      <c r="I2807" s="14" t="n">
        <v>0</v>
      </c>
      <c r="J2807" s="14" t="n">
        <v>0</v>
      </c>
      <c r="K2807" s="14" t="n">
        <v>0</v>
      </c>
      <c r="L2807" s="14" t="n">
        <v>0</v>
      </c>
      <c r="M2807" s="14" t="n">
        <v>0</v>
      </c>
      <c r="N2807" s="14" t="n">
        <v>4.3</v>
      </c>
      <c r="O2807" s="14" t="n">
        <v>0</v>
      </c>
      <c r="P2807" s="14" t="n">
        <v>0</v>
      </c>
      <c r="Q2807" s="14" t="n">
        <v>0</v>
      </c>
      <c r="R2807" s="14" t="n">
        <v>6</v>
      </c>
      <c r="S2807" s="14" t="n">
        <v>5</v>
      </c>
      <c r="T2807" s="17" t="n">
        <v>5</v>
      </c>
      <c r="U2807" s="18" t="n">
        <v>2</v>
      </c>
      <c r="V2807" s="14" t="n"/>
      <c r="W2807" s="14" t="n"/>
      <c r="X2807" s="14" t="n"/>
      <c r="Y2807" s="14" t="n"/>
      <c r="Z2807" s="14" t="n"/>
      <c r="AA2807" s="14" t="n"/>
      <c r="AB2807" s="14" t="n"/>
      <c r="AC2807" s="14" t="n"/>
      <c r="AD2807" s="14" t="n"/>
      <c r="AE2807" s="14" t="n"/>
      <c r="AF2807" s="14" t="n">
        <v>0</v>
      </c>
      <c r="AG2807" s="19" t="inlineStr">
        <is>
          <t>59 Abule Nla Rd</t>
        </is>
      </c>
      <c r="AH2807" s="20" t="n">
        <v>6.4837108</v>
      </c>
      <c r="AI2807" s="20" t="n">
        <v>3.3712631</v>
      </c>
      <c r="AJ2807" s="14" t="inlineStr">
        <is>
          <t>https://www.google.com/maps/place/Tbakes+Place/data=!4m7!3m6!1s0x103b8ddcb95cc577:0xd2dbc1f66e2fafbc!8m2!3d6.4837108!4d3.3712631!16s%2Fg%2F11kfqj4q8b!19sChIJd8VcudyNOxARvK8vbvbB29I?authuser=0&amp;hl=en&amp;g_ep=EgoyMDI2MDkzMC4wIJJjKgBIAVAD&amp;rclk=1</t>
        </is>
      </c>
      <c r="AK2807" s="14" t="inlineStr">
        <is>
          <t>Google Maps (sweep, Oct 2026)</t>
        </is>
      </c>
      <c r="AL2807" s="14" t="inlineStr">
        <is>
          <t>2026-10-06</t>
        </is>
      </c>
      <c r="AM2807" s="14" t="inlineStr">
        <is>
          <t>Not approached</t>
        </is>
      </c>
      <c r="AN2807" s="19" t="n"/>
    </row>
    <row r="2808">
      <c r="A2808" s="14" t="n">
        <v>2807</v>
      </c>
      <c r="B2808" s="14" t="inlineStr">
        <is>
          <t>Test &amp; See Restaurant</t>
        </is>
      </c>
      <c r="C2808" s="14" t="inlineStr">
        <is>
          <t>Outside catchment</t>
        </is>
      </c>
      <c r="D2808" s="14" t="inlineStr">
        <is>
          <t>Restaurant / Food</t>
        </is>
      </c>
      <c r="E2808" s="14" t="inlineStr">
        <is>
          <t>Fast food restaurant</t>
        </is>
      </c>
      <c r="F2808" s="26" t="n">
        <v>15.3</v>
      </c>
      <c r="G2808" s="27" t="inlineStr">
        <is>
          <t>Cold - little evidence of delivery</t>
        </is>
      </c>
      <c r="H2808" s="21" t="inlineStr">
        <is>
          <t>Floor - not enriched</t>
        </is>
      </c>
      <c r="I2808" s="14" t="n">
        <v>0</v>
      </c>
      <c r="J2808" s="14" t="n">
        <v>0</v>
      </c>
      <c r="K2808" s="14" t="n">
        <v>0</v>
      </c>
      <c r="L2808" s="14" t="n">
        <v>0</v>
      </c>
      <c r="M2808" s="14" t="n">
        <v>0</v>
      </c>
      <c r="N2808" s="14" t="n">
        <v>4.3</v>
      </c>
      <c r="O2808" s="14" t="n">
        <v>0</v>
      </c>
      <c r="P2808" s="14" t="n">
        <v>0</v>
      </c>
      <c r="Q2808" s="14" t="n">
        <v>0</v>
      </c>
      <c r="R2808" s="14" t="n">
        <v>6</v>
      </c>
      <c r="S2808" s="14" t="n">
        <v>5</v>
      </c>
      <c r="T2808" s="17" t="n">
        <v>4.5</v>
      </c>
      <c r="U2808" s="18" t="n">
        <v>2</v>
      </c>
      <c r="V2808" s="14" t="n"/>
      <c r="W2808" s="14" t="n"/>
      <c r="X2808" s="14" t="n"/>
      <c r="Y2808" s="14" t="n"/>
      <c r="Z2808" s="14" t="n"/>
      <c r="AA2808" s="14" t="n"/>
      <c r="AB2808" s="14" t="n"/>
      <c r="AC2808" s="14" t="n"/>
      <c r="AD2808" s="14" t="n"/>
      <c r="AE2808" s="14" t="n"/>
      <c r="AF2808" s="14" t="n">
        <v>0</v>
      </c>
      <c r="AG2808" s="19" t="inlineStr">
        <is>
          <t>Off Cole Street, 18 Mabo St</t>
        </is>
      </c>
      <c r="AH2808" s="20" t="n">
        <v>6.5136867</v>
      </c>
      <c r="AI2808" s="20" t="n">
        <v>3.3598123</v>
      </c>
      <c r="AJ2808" s="14" t="inlineStr">
        <is>
          <t>https://www.google.com/maps/place/Test+%26+See+Restaurant/data=!4m7!3m6!1s0x103b8c47e2160637:0x79827bfc7a686561!8m2!3d6.5136867!4d3.3598123!16s%2Fg%2F1q66z23fh!19sChIJNwYW4keMOxARYWVoevx7gnk?authuser=0&amp;hl=en&amp;g_ep=EgoyMDI2MDkzMC4wIJJjKgBIAVAD&amp;rclk=1</t>
        </is>
      </c>
      <c r="AK2808" s="14" t="inlineStr">
        <is>
          <t>Google Maps (sweep, Oct 2026)</t>
        </is>
      </c>
      <c r="AL2808" s="14" t="inlineStr">
        <is>
          <t>2026-10-06</t>
        </is>
      </c>
      <c r="AM2808" s="14" t="inlineStr">
        <is>
          <t>Not approached</t>
        </is>
      </c>
      <c r="AN2808" s="19" t="n"/>
    </row>
    <row r="2809">
      <c r="A2809" s="14" t="n">
        <v>2808</v>
      </c>
      <c r="B2809" s="14" t="inlineStr">
        <is>
          <t>The Motherland Kitchen</t>
        </is>
      </c>
      <c r="C2809" s="14" t="inlineStr">
        <is>
          <t>Outside catchment</t>
        </is>
      </c>
      <c r="D2809" s="14" t="inlineStr">
        <is>
          <t>Restaurant / Food</t>
        </is>
      </c>
      <c r="E2809" s="14" t="inlineStr">
        <is>
          <t>Fast food restaurant</t>
        </is>
      </c>
      <c r="F2809" s="26" t="n">
        <v>15.3</v>
      </c>
      <c r="G2809" s="27" t="inlineStr">
        <is>
          <t>Cold - little evidence of delivery</t>
        </is>
      </c>
      <c r="H2809" s="21" t="inlineStr">
        <is>
          <t>Floor - not enriched</t>
        </is>
      </c>
      <c r="I2809" s="14" t="n">
        <v>0</v>
      </c>
      <c r="J2809" s="14" t="n">
        <v>0</v>
      </c>
      <c r="K2809" s="14" t="n">
        <v>0</v>
      </c>
      <c r="L2809" s="14" t="n">
        <v>0</v>
      </c>
      <c r="M2809" s="14" t="n">
        <v>0</v>
      </c>
      <c r="N2809" s="14" t="n">
        <v>4.3</v>
      </c>
      <c r="O2809" s="14" t="n">
        <v>0</v>
      </c>
      <c r="P2809" s="14" t="n">
        <v>0</v>
      </c>
      <c r="Q2809" s="14" t="n">
        <v>0</v>
      </c>
      <c r="R2809" s="14" t="n">
        <v>6</v>
      </c>
      <c r="S2809" s="14" t="n">
        <v>5</v>
      </c>
      <c r="T2809" s="17" t="n">
        <v>4.5</v>
      </c>
      <c r="U2809" s="18" t="n">
        <v>2</v>
      </c>
      <c r="V2809" s="14" t="n"/>
      <c r="W2809" s="14" t="n"/>
      <c r="X2809" s="14" t="n"/>
      <c r="Y2809" s="14" t="n"/>
      <c r="Z2809" s="14" t="n"/>
      <c r="AA2809" s="14" t="n"/>
      <c r="AB2809" s="14" t="n"/>
      <c r="AC2809" s="14" t="n"/>
      <c r="AD2809" s="14" t="n"/>
      <c r="AE2809" s="14" t="n"/>
      <c r="AF2809" s="14" t="n">
        <v>0</v>
      </c>
      <c r="AG2809" s="19" t="inlineStr">
        <is>
          <t>Block G hse, Abraham Adesanya Estate, 6B June 12 Blvd</t>
        </is>
      </c>
      <c r="AH2809" s="20" t="n">
        <v>6.4684131</v>
      </c>
      <c r="AI2809" s="20" t="n">
        <v>3.5866891</v>
      </c>
      <c r="AJ2809" s="14" t="inlineStr">
        <is>
          <t>https://www.google.com/maps/place/The+Motherland+Kitchen/data=!4m7!3m6!1s0x103bf900353cc32f:0x80418a96b45635f7!8m2!3d6.4684131!4d3.5866891!16s%2Fg%2F11nqlstxq2!19sChIJL8M8NQD5OxAR9zVWtJaKQYA?authuser=0&amp;hl=en&amp;g_ep=EgoyMDI2MDkzMC4wIJJjKgBIAVAD&amp;rclk=1</t>
        </is>
      </c>
      <c r="AK2809" s="14" t="inlineStr">
        <is>
          <t>Google Maps (sweep, Oct 2026)</t>
        </is>
      </c>
      <c r="AL2809" s="14" t="inlineStr">
        <is>
          <t>2026-10-06</t>
        </is>
      </c>
      <c r="AM2809" s="14" t="inlineStr">
        <is>
          <t>Not approached</t>
        </is>
      </c>
      <c r="AN2809" s="19" t="n"/>
    </row>
    <row r="2810">
      <c r="A2810" s="14" t="n">
        <v>2809</v>
      </c>
      <c r="B2810" s="14" t="inlineStr">
        <is>
          <t>Tjsmallchops international</t>
        </is>
      </c>
      <c r="C2810" s="14" t="inlineStr">
        <is>
          <t>Outside catchment</t>
        </is>
      </c>
      <c r="D2810" s="14" t="inlineStr">
        <is>
          <t>Restaurant / Food</t>
        </is>
      </c>
      <c r="E2810" s="14" t="inlineStr">
        <is>
          <t>Restaurant</t>
        </is>
      </c>
      <c r="F2810" s="26" t="n">
        <v>15.3</v>
      </c>
      <c r="G2810" s="27" t="inlineStr">
        <is>
          <t>Cold - little evidence of delivery</t>
        </is>
      </c>
      <c r="H2810" s="21" t="inlineStr">
        <is>
          <t>Floor - not enriched</t>
        </is>
      </c>
      <c r="I2810" s="14" t="n">
        <v>0</v>
      </c>
      <c r="J2810" s="14" t="n">
        <v>0</v>
      </c>
      <c r="K2810" s="14" t="n">
        <v>0</v>
      </c>
      <c r="L2810" s="14" t="n">
        <v>0</v>
      </c>
      <c r="M2810" s="14" t="n">
        <v>0</v>
      </c>
      <c r="N2810" s="14" t="n">
        <v>4.3</v>
      </c>
      <c r="O2810" s="14" t="n">
        <v>0</v>
      </c>
      <c r="P2810" s="14" t="n">
        <v>0</v>
      </c>
      <c r="Q2810" s="14" t="n">
        <v>0</v>
      </c>
      <c r="R2810" s="14" t="n">
        <v>6</v>
      </c>
      <c r="S2810" s="14" t="n">
        <v>5</v>
      </c>
      <c r="T2810" s="17" t="n">
        <v>5</v>
      </c>
      <c r="U2810" s="18" t="n">
        <v>2</v>
      </c>
      <c r="V2810" s="14" t="inlineStr">
        <is>
          <t>+2348024479700</t>
        </is>
      </c>
      <c r="W2810" s="14" t="inlineStr">
        <is>
          <t>+2348024479700</t>
        </is>
      </c>
      <c r="X2810" s="14" t="n"/>
      <c r="Y2810" s="14" t="n"/>
      <c r="Z2810" s="14" t="n"/>
      <c r="AA2810" s="14" t="n"/>
      <c r="AB2810" s="14" t="n"/>
      <c r="AC2810" s="14" t="n"/>
      <c r="AD2810" s="14" t="n"/>
      <c r="AE2810" s="14" t="n"/>
      <c r="AF2810" s="14" t="n">
        <v>1</v>
      </c>
      <c r="AG2810" s="19" t="inlineStr">
        <is>
          <t>17 Simpson St</t>
        </is>
      </c>
      <c r="AH2810" s="20" t="n">
        <v>6.4533955</v>
      </c>
      <c r="AI2810" s="20" t="n">
        <v>3.402808</v>
      </c>
      <c r="AJ2810" s="14" t="inlineStr">
        <is>
          <t>https://www.google.com/maps/place/Tjsmallchops+international/data=!4m7!3m6!1s0x103b8bdf278cc85d:0x5559432cdf48558d!8m2!3d6.4533955!4d3.402808!16s%2Fg%2F11vj3yw51w!19sChIJXciMJ9-LOxARjVVI3yxDWVU?authuser=0&amp;hl=en&amp;g_ep=EgoyMDI2MDkzMC4wIJJjKgBIAVAD&amp;rclk=1</t>
        </is>
      </c>
      <c r="AK2810" s="14" t="inlineStr">
        <is>
          <t>Google Maps (sweep, Oct 2026)</t>
        </is>
      </c>
      <c r="AL2810" s="14" t="inlineStr">
        <is>
          <t>2026-10-06</t>
        </is>
      </c>
      <c r="AM2810" s="14" t="inlineStr">
        <is>
          <t>Not approached</t>
        </is>
      </c>
      <c r="AN2810" s="19" t="n"/>
    </row>
    <row r="2811">
      <c r="A2811" s="14" t="n">
        <v>2810</v>
      </c>
      <c r="B2811" s="14" t="inlineStr">
        <is>
          <t>Topaz Affairs</t>
        </is>
      </c>
      <c r="C2811" s="14" t="inlineStr">
        <is>
          <t>Outside catchment</t>
        </is>
      </c>
      <c r="D2811" s="14" t="inlineStr">
        <is>
          <t>Restaurant / Food</t>
        </is>
      </c>
      <c r="E2811" s="14" t="inlineStr">
        <is>
          <t>Caterer</t>
        </is>
      </c>
      <c r="F2811" s="26" t="n">
        <v>15.3</v>
      </c>
      <c r="G2811" s="27" t="inlineStr">
        <is>
          <t>Cold - little evidence of delivery</t>
        </is>
      </c>
      <c r="H2811" s="21" t="inlineStr">
        <is>
          <t>Floor - not enriched</t>
        </is>
      </c>
      <c r="I2811" s="14" t="n">
        <v>0</v>
      </c>
      <c r="J2811" s="14" t="n">
        <v>0</v>
      </c>
      <c r="K2811" s="14" t="n">
        <v>0</v>
      </c>
      <c r="L2811" s="14" t="n">
        <v>0</v>
      </c>
      <c r="M2811" s="14" t="n">
        <v>0</v>
      </c>
      <c r="N2811" s="14" t="n">
        <v>4.3</v>
      </c>
      <c r="O2811" s="14" t="n">
        <v>0</v>
      </c>
      <c r="P2811" s="14" t="n">
        <v>0</v>
      </c>
      <c r="Q2811" s="14" t="n">
        <v>0</v>
      </c>
      <c r="R2811" s="14" t="n">
        <v>6</v>
      </c>
      <c r="S2811" s="14" t="n">
        <v>5</v>
      </c>
      <c r="T2811" s="17" t="n">
        <v>5</v>
      </c>
      <c r="U2811" s="18" t="n">
        <v>2</v>
      </c>
      <c r="V2811" s="14" t="n"/>
      <c r="W2811" s="14" t="n"/>
      <c r="X2811" s="14" t="n"/>
      <c r="Y2811" s="14" t="n"/>
      <c r="Z2811" s="14" t="n"/>
      <c r="AA2811" s="14" t="n"/>
      <c r="AB2811" s="14" t="n"/>
      <c r="AC2811" s="14" t="n"/>
      <c r="AD2811" s="14" t="n"/>
      <c r="AE2811" s="14" t="n"/>
      <c r="AF2811" s="14" t="n">
        <v>0</v>
      </c>
      <c r="AG2811" s="19" t="inlineStr">
        <is>
          <t>38 Ojo St</t>
        </is>
      </c>
      <c r="AH2811" s="20" t="n">
        <v>6.527405</v>
      </c>
      <c r="AI2811" s="20" t="n">
        <v>3.3839807</v>
      </c>
      <c r="AJ2811" s="14" t="inlineStr">
        <is>
          <t>https://www.google.com/maps/place/Topaz+Affairs/data=!4m7!3m6!1s0x103b8d511b41bb7d:0xea97f14f9a2dcf68!8m2!3d6.527405!4d3.3839807!16s%2Fg%2F11tp9kcwy6!19sChIJfbtBG1GNOxARaM8tmk_xl-o?authuser=0&amp;hl=en&amp;g_ep=EgoyMDI2MDkzMC4wIJJjKgBIAVAD&amp;rclk=1</t>
        </is>
      </c>
      <c r="AK2811" s="14" t="inlineStr">
        <is>
          <t>Google Maps (sweep, Oct 2026)</t>
        </is>
      </c>
      <c r="AL2811" s="14" t="inlineStr">
        <is>
          <t>2026-10-06</t>
        </is>
      </c>
      <c r="AM2811" s="14" t="inlineStr">
        <is>
          <t>Not approached</t>
        </is>
      </c>
      <c r="AN2811" s="19" t="n"/>
    </row>
    <row r="2812">
      <c r="A2812" s="14" t="n">
        <v>2811</v>
      </c>
      <c r="B2812" s="14" t="inlineStr">
        <is>
          <t>Ucdave Ventures Restaurant &amp; Bar</t>
        </is>
      </c>
      <c r="C2812" s="14" t="inlineStr">
        <is>
          <t>Outside catchment</t>
        </is>
      </c>
      <c r="D2812" s="14" t="inlineStr">
        <is>
          <t>Restaurant / Food</t>
        </is>
      </c>
      <c r="E2812" s="14" t="inlineStr">
        <is>
          <t>Restaurant or cafe</t>
        </is>
      </c>
      <c r="F2812" s="26" t="n">
        <v>15.3</v>
      </c>
      <c r="G2812" s="27" t="inlineStr">
        <is>
          <t>Cold - little evidence of delivery</t>
        </is>
      </c>
      <c r="H2812" s="21" t="inlineStr">
        <is>
          <t>Floor - not enriched</t>
        </is>
      </c>
      <c r="I2812" s="14" t="n">
        <v>0</v>
      </c>
      <c r="J2812" s="14" t="n">
        <v>0</v>
      </c>
      <c r="K2812" s="14" t="n">
        <v>0</v>
      </c>
      <c r="L2812" s="14" t="n">
        <v>0</v>
      </c>
      <c r="M2812" s="14" t="n">
        <v>0</v>
      </c>
      <c r="N2812" s="14" t="n">
        <v>4.3</v>
      </c>
      <c r="O2812" s="14" t="n">
        <v>0</v>
      </c>
      <c r="P2812" s="14" t="n">
        <v>0</v>
      </c>
      <c r="Q2812" s="14" t="n">
        <v>0</v>
      </c>
      <c r="R2812" s="14" t="n">
        <v>6</v>
      </c>
      <c r="S2812" s="14" t="n">
        <v>5</v>
      </c>
      <c r="T2812" s="17" t="n">
        <v>4.5</v>
      </c>
      <c r="U2812" s="18" t="n">
        <v>2</v>
      </c>
      <c r="V2812" s="14" t="n"/>
      <c r="W2812" s="14" t="n"/>
      <c r="X2812" s="14" t="n"/>
      <c r="Y2812" s="14" t="n"/>
      <c r="Z2812" s="14" t="n"/>
      <c r="AA2812" s="14" t="n"/>
      <c r="AB2812" s="14" t="n"/>
      <c r="AC2812" s="14" t="n"/>
      <c r="AD2812" s="14" t="n"/>
      <c r="AE2812" s="14" t="n"/>
      <c r="AF2812" s="14" t="n">
        <v>0</v>
      </c>
      <c r="AG2812" s="19" t="inlineStr">
        <is>
          <t>59 Campbell St</t>
        </is>
      </c>
      <c r="AH2812" s="20" t="n">
        <v>6.4487965</v>
      </c>
      <c r="AI2812" s="20" t="n">
        <v>3.3978231</v>
      </c>
      <c r="AJ2812" s="14" t="inlineStr">
        <is>
          <t>https://www.google.com/maps/place/Ucdave+Ventures+Restaurant+%26+Bar/data=!4m7!3m6!1s0x103b8b11f8a35a7d:0xd2c4c3f46684bddd!8m2!3d6.4487965!4d3.3978231!16s%2Fg%2F11bbrlyq82!19sChIJfVqj-BGLOxAR3b2EZvTDxNI?authuser=0&amp;hl=en&amp;g_ep=EgoyMDI2MDkzMC4wIJJjKgBIAVAD&amp;rclk=1</t>
        </is>
      </c>
      <c r="AK2812" s="14" t="inlineStr">
        <is>
          <t>Google Maps (sweep, Oct 2026)</t>
        </is>
      </c>
      <c r="AL2812" s="14" t="inlineStr">
        <is>
          <t>2026-10-06</t>
        </is>
      </c>
      <c r="AM2812" s="14" t="inlineStr">
        <is>
          <t>Not approached</t>
        </is>
      </c>
      <c r="AN2812" s="19" t="n"/>
    </row>
    <row r="2813">
      <c r="A2813" s="14" t="n">
        <v>2812</v>
      </c>
      <c r="B2813" s="14" t="inlineStr">
        <is>
          <t>Unique spicy events and catering services</t>
        </is>
      </c>
      <c r="C2813" s="14" t="inlineStr">
        <is>
          <t>Outside catchment</t>
        </is>
      </c>
      <c r="D2813" s="14" t="inlineStr">
        <is>
          <t>Restaurant / Food</t>
        </is>
      </c>
      <c r="E2813" s="14" t="inlineStr">
        <is>
          <t>Caterer</t>
        </is>
      </c>
      <c r="F2813" s="26" t="n">
        <v>15.3</v>
      </c>
      <c r="G2813" s="27" t="inlineStr">
        <is>
          <t>Cold - little evidence of delivery</t>
        </is>
      </c>
      <c r="H2813" s="21" t="inlineStr">
        <is>
          <t>Floor - not enriched</t>
        </is>
      </c>
      <c r="I2813" s="14" t="n">
        <v>0</v>
      </c>
      <c r="J2813" s="14" t="n">
        <v>0</v>
      </c>
      <c r="K2813" s="14" t="n">
        <v>0</v>
      </c>
      <c r="L2813" s="14" t="n">
        <v>0</v>
      </c>
      <c r="M2813" s="14" t="n">
        <v>0</v>
      </c>
      <c r="N2813" s="14" t="n">
        <v>4.3</v>
      </c>
      <c r="O2813" s="14" t="n">
        <v>0</v>
      </c>
      <c r="P2813" s="14" t="n">
        <v>0</v>
      </c>
      <c r="Q2813" s="14" t="n">
        <v>0</v>
      </c>
      <c r="R2813" s="14" t="n">
        <v>6</v>
      </c>
      <c r="S2813" s="14" t="n">
        <v>5</v>
      </c>
      <c r="T2813" s="17" t="n">
        <v>5</v>
      </c>
      <c r="U2813" s="18" t="n">
        <v>2</v>
      </c>
      <c r="V2813" s="14" t="n"/>
      <c r="W2813" s="14" t="n"/>
      <c r="X2813" s="14" t="n"/>
      <c r="Y2813" s="14" t="n"/>
      <c r="Z2813" s="14" t="n"/>
      <c r="AA2813" s="14" t="n"/>
      <c r="AB2813" s="14" t="n"/>
      <c r="AC2813" s="14" t="n"/>
      <c r="AD2813" s="14" t="n"/>
      <c r="AE2813" s="14" t="n"/>
      <c r="AF2813" s="14" t="n">
        <v>0</v>
      </c>
      <c r="AG2813" s="19" t="inlineStr">
        <is>
          <t>38 Adetola St</t>
        </is>
      </c>
      <c r="AH2813" s="20" t="n">
        <v>6.4935459</v>
      </c>
      <c r="AI2813" s="20" t="n">
        <v>3.3385126</v>
      </c>
      <c r="AJ2813" s="14" t="inlineStr">
        <is>
          <t>https://www.google.com/maps/place/Unique+spicy+events+and+catering+services/data=!4m7!3m6!1s0x103b8dd50772d3b1:0xfa0970daca37df3d!8m2!3d6.4935459!4d3.3385126!16s%2Fg%2F11q1dh870n!19sChIJsdNyB9WNOxARPd83ytpwCfo?authuser=0&amp;hl=en&amp;g_ep=EgoyMDI2MDkzMC4wIJJjKgBIAVAD&amp;rclk=1</t>
        </is>
      </c>
      <c r="AK2813" s="14" t="inlineStr">
        <is>
          <t>Google Maps (sweep, Oct 2026)</t>
        </is>
      </c>
      <c r="AL2813" s="14" t="inlineStr">
        <is>
          <t>2026-10-06</t>
        </is>
      </c>
      <c r="AM2813" s="14" t="inlineStr">
        <is>
          <t>Not approached</t>
        </is>
      </c>
      <c r="AN2813" s="19" t="n"/>
    </row>
    <row r="2814">
      <c r="A2814" s="14" t="n">
        <v>2813</v>
      </c>
      <c r="B2814" s="14" t="inlineStr">
        <is>
          <t>Vee Natural Drink</t>
        </is>
      </c>
      <c r="C2814" s="14" t="inlineStr">
        <is>
          <t>Outside catchment</t>
        </is>
      </c>
      <c r="D2814" s="14" t="inlineStr">
        <is>
          <t>Restaurant / Food</t>
        </is>
      </c>
      <c r="E2814" s="14" t="inlineStr">
        <is>
          <t>Catering food and drink supplier</t>
        </is>
      </c>
      <c r="F2814" s="26" t="n">
        <v>15.3</v>
      </c>
      <c r="G2814" s="27" t="inlineStr">
        <is>
          <t>Cold - little evidence of delivery</t>
        </is>
      </c>
      <c r="H2814" s="21" t="inlineStr">
        <is>
          <t>Floor - not enriched</t>
        </is>
      </c>
      <c r="I2814" s="14" t="n">
        <v>0</v>
      </c>
      <c r="J2814" s="14" t="n">
        <v>0</v>
      </c>
      <c r="K2814" s="14" t="n">
        <v>0</v>
      </c>
      <c r="L2814" s="14" t="n">
        <v>0</v>
      </c>
      <c r="M2814" s="14" t="n">
        <v>0</v>
      </c>
      <c r="N2814" s="14" t="n">
        <v>4.3</v>
      </c>
      <c r="O2814" s="14" t="n">
        <v>0</v>
      </c>
      <c r="P2814" s="14" t="n">
        <v>0</v>
      </c>
      <c r="Q2814" s="14" t="n">
        <v>0</v>
      </c>
      <c r="R2814" s="14" t="n">
        <v>6</v>
      </c>
      <c r="S2814" s="14" t="n">
        <v>5</v>
      </c>
      <c r="T2814" s="17" t="n">
        <v>5</v>
      </c>
      <c r="U2814" s="18" t="n">
        <v>2</v>
      </c>
      <c r="V2814" s="14" t="inlineStr">
        <is>
          <t>+2348148441588</t>
        </is>
      </c>
      <c r="W2814" s="14" t="inlineStr">
        <is>
          <t>+2348148441588</t>
        </is>
      </c>
      <c r="X2814" s="14" t="n"/>
      <c r="Y2814" s="14" t="n"/>
      <c r="Z2814" s="14" t="n"/>
      <c r="AA2814" s="14" t="n"/>
      <c r="AB2814" s="14" t="n"/>
      <c r="AC2814" s="14" t="n"/>
      <c r="AD2814" s="14" t="n"/>
      <c r="AE2814" s="14" t="n"/>
      <c r="AF2814" s="14" t="n">
        <v>1</v>
      </c>
      <c r="AG2814" s="19" t="inlineStr">
        <is>
          <t>Abraham Adesanya Estate, Rd 6</t>
        </is>
      </c>
      <c r="AH2814" s="20" t="n">
        <v>6.4657518</v>
      </c>
      <c r="AI2814" s="20" t="n">
        <v>3.5908816</v>
      </c>
      <c r="AJ2814" s="14" t="inlineStr">
        <is>
          <t>https://www.google.com/maps/place/Vee+Natural+Drink/data=!4m7!3m6!1s0x103bf9825e3e8555:0xf5e4f8e2fe809167!8m2!3d6.4657518!4d3.5908816!16s%2Fg%2F11vx5d739_!19sChIJVYU-XoL5OxARZ5GA_uL45PU?authuser=0&amp;hl=en&amp;g_ep=EgoyMDI2MDkzMC4wIJJjKgBIAVAD&amp;rclk=1</t>
        </is>
      </c>
      <c r="AK2814" s="14" t="inlineStr">
        <is>
          <t>Google Maps (sweep, Oct 2026)</t>
        </is>
      </c>
      <c r="AL2814" s="14" t="inlineStr">
        <is>
          <t>2026-10-06</t>
        </is>
      </c>
      <c r="AM2814" s="14" t="inlineStr">
        <is>
          <t>Not approached</t>
        </is>
      </c>
      <c r="AN2814" s="19" t="n"/>
    </row>
    <row r="2815">
      <c r="A2815" s="14" t="n">
        <v>2814</v>
      </c>
      <c r="B2815" s="14" t="inlineStr">
        <is>
          <t>Waiter's world by femi</t>
        </is>
      </c>
      <c r="C2815" s="14" t="inlineStr">
        <is>
          <t>Outside catchment</t>
        </is>
      </c>
      <c r="D2815" s="14" t="inlineStr">
        <is>
          <t>Restaurant / Food</t>
        </is>
      </c>
      <c r="E2815" s="14" t="inlineStr">
        <is>
          <t>Catering food and drink supplier</t>
        </is>
      </c>
      <c r="F2815" s="26" t="n">
        <v>15.3</v>
      </c>
      <c r="G2815" s="27" t="inlineStr">
        <is>
          <t>Cold - little evidence of delivery</t>
        </is>
      </c>
      <c r="H2815" s="21" t="inlineStr">
        <is>
          <t>Floor - not enriched</t>
        </is>
      </c>
      <c r="I2815" s="14" t="n">
        <v>0</v>
      </c>
      <c r="J2815" s="14" t="n">
        <v>0</v>
      </c>
      <c r="K2815" s="14" t="n">
        <v>0</v>
      </c>
      <c r="L2815" s="14" t="n">
        <v>0</v>
      </c>
      <c r="M2815" s="14" t="n">
        <v>0</v>
      </c>
      <c r="N2815" s="14" t="n">
        <v>4.3</v>
      </c>
      <c r="O2815" s="14" t="n">
        <v>0</v>
      </c>
      <c r="P2815" s="14" t="n">
        <v>0</v>
      </c>
      <c r="Q2815" s="14" t="n">
        <v>0</v>
      </c>
      <c r="R2815" s="14" t="n">
        <v>6</v>
      </c>
      <c r="S2815" s="14" t="n">
        <v>5</v>
      </c>
      <c r="T2815" s="17" t="n">
        <v>5</v>
      </c>
      <c r="U2815" s="18" t="n">
        <v>2</v>
      </c>
      <c r="V2815" s="14" t="inlineStr">
        <is>
          <t>+2348081772966</t>
        </is>
      </c>
      <c r="W2815" s="14" t="inlineStr">
        <is>
          <t>+2348081772966</t>
        </is>
      </c>
      <c r="X2815" s="14" t="n"/>
      <c r="Y2815" s="14" t="n"/>
      <c r="Z2815" s="14" t="n"/>
      <c r="AA2815" s="14" t="n"/>
      <c r="AB2815" s="14" t="n"/>
      <c r="AC2815" s="14" t="n"/>
      <c r="AD2815" s="14" t="n"/>
      <c r="AE2815" s="14" t="n"/>
      <c r="AF2815" s="14" t="n">
        <v>1</v>
      </c>
      <c r="AG2815" s="19" t="inlineStr">
        <is>
          <t>4 IshadareStreet</t>
        </is>
      </c>
      <c r="AH2815" s="20" t="n">
        <v>6.5356823</v>
      </c>
      <c r="AI2815" s="20" t="n">
        <v>3.357499</v>
      </c>
      <c r="AJ2815" s="14" t="inlineStr">
        <is>
          <t>https://www.google.com/maps/place/Waiter%27s+world+by+femi/data=!4m7!3m6!1s0x103b8d2a17c56035:0xaefc620b521f2726!8m2!3d6.5356823!4d3.357499!16s%2Fg%2F11fl2mv_ys!19sChIJNWDFFyqNOxARJicfUgti_K4?authuser=0&amp;hl=en&amp;g_ep=EgoyMDI2MDkzMC4wIJJjKgBIAVAD&amp;rclk=1</t>
        </is>
      </c>
      <c r="AK2815" s="14" t="inlineStr">
        <is>
          <t>Google Maps (sweep, Oct 2026)</t>
        </is>
      </c>
      <c r="AL2815" s="14" t="inlineStr">
        <is>
          <t>2026-10-06</t>
        </is>
      </c>
      <c r="AM2815" s="14" t="inlineStr">
        <is>
          <t>Not approached</t>
        </is>
      </c>
      <c r="AN2815" s="19" t="n"/>
    </row>
    <row r="2816">
      <c r="A2816" s="14" t="n">
        <v>2815</v>
      </c>
      <c r="B2816" s="14" t="inlineStr">
        <is>
          <t>Wellplus Pharmacy Ltd</t>
        </is>
      </c>
      <c r="C2816" s="14" t="inlineStr">
        <is>
          <t>Outside catchment</t>
        </is>
      </c>
      <c r="D2816" s="14" t="inlineStr">
        <is>
          <t>Pharmacy</t>
        </is>
      </c>
      <c r="E2816" s="14" t="inlineStr">
        <is>
          <t>Pharmaceutical company</t>
        </is>
      </c>
      <c r="F2816" s="26" t="n">
        <v>15.3</v>
      </c>
      <c r="G2816" s="27" t="inlineStr">
        <is>
          <t>Cold - little evidence of delivery</t>
        </is>
      </c>
      <c r="H2816" s="21" t="inlineStr">
        <is>
          <t>Floor - not enriched</t>
        </is>
      </c>
      <c r="I2816" s="14" t="n">
        <v>0</v>
      </c>
      <c r="J2816" s="14" t="n">
        <v>0</v>
      </c>
      <c r="K2816" s="14" t="n">
        <v>0</v>
      </c>
      <c r="L2816" s="14" t="n">
        <v>0</v>
      </c>
      <c r="M2816" s="14" t="n">
        <v>0</v>
      </c>
      <c r="N2816" s="14" t="n">
        <v>6.3</v>
      </c>
      <c r="O2816" s="14" t="n">
        <v>0</v>
      </c>
      <c r="P2816" s="14" t="n">
        <v>0</v>
      </c>
      <c r="Q2816" s="14" t="n">
        <v>0</v>
      </c>
      <c r="R2816" s="14" t="n">
        <v>4</v>
      </c>
      <c r="S2816" s="14" t="n">
        <v>5</v>
      </c>
      <c r="T2816" s="17" t="n">
        <v>4.5</v>
      </c>
      <c r="U2816" s="18" t="n">
        <v>4</v>
      </c>
      <c r="V2816" s="14" t="inlineStr">
        <is>
          <t>+2348082102278</t>
        </is>
      </c>
      <c r="W2816" s="14" t="inlineStr">
        <is>
          <t>+2348082102278</t>
        </is>
      </c>
      <c r="X2816" s="14" t="n"/>
      <c r="Y2816" s="14" t="n"/>
      <c r="Z2816" s="14" t="n"/>
      <c r="AA2816" s="14" t="n"/>
      <c r="AB2816" s="14" t="n"/>
      <c r="AC2816" s="14" t="n"/>
      <c r="AD2816" s="14" t="n"/>
      <c r="AE2816" s="14" t="n"/>
      <c r="AF2816" s="14" t="n">
        <v>1</v>
      </c>
      <c r="AG2816" s="19" t="inlineStr">
        <is>
          <t>km 33, farm bus stop, Vip plaza, Lekki - Epe Expy</t>
        </is>
      </c>
      <c r="AH2816" s="20" t="n">
        <v>6.4751026</v>
      </c>
      <c r="AI2816" s="20" t="n">
        <v>3.6193024</v>
      </c>
      <c r="AJ2816" s="14" t="inlineStr">
        <is>
          <t>https://www.google.com/maps/place/Wellplus+Pharmacy+Ltd/data=!4m7!3m6!1s0x103bf982211d5ef9:0x40f2ebd4e11a9a6c!8m2!3d6.4751026!4d3.6193024!16s%2Fg%2F11dzsq7brn!19sChIJ-V4dIYL5OxARbJoa4dTr8kA?authuser=0&amp;hl=en&amp;g_ep=EgoyMDI2MDkzMC4wIJJjKgBIAVAD&amp;rclk=1</t>
        </is>
      </c>
      <c r="AK2816" s="14" t="inlineStr">
        <is>
          <t>Google Maps (sweep, Oct 2026)</t>
        </is>
      </c>
      <c r="AL2816" s="14" t="inlineStr">
        <is>
          <t>2026-10-06</t>
        </is>
      </c>
      <c r="AM2816" s="14" t="inlineStr">
        <is>
          <t>Not approached</t>
        </is>
      </c>
      <c r="AN2816" s="19" t="n"/>
    </row>
    <row r="2817">
      <c r="A2817" s="14" t="n">
        <v>2816</v>
      </c>
      <c r="B2817" s="14" t="inlineStr">
        <is>
          <t>Winner Bakery</t>
        </is>
      </c>
      <c r="C2817" s="14" t="inlineStr">
        <is>
          <t>Outside catchment</t>
        </is>
      </c>
      <c r="D2817" s="14" t="inlineStr">
        <is>
          <t>Restaurant / Food</t>
        </is>
      </c>
      <c r="E2817" s="14" t="inlineStr">
        <is>
          <t>Bakery</t>
        </is>
      </c>
      <c r="F2817" s="26" t="n">
        <v>15.3</v>
      </c>
      <c r="G2817" s="27" t="inlineStr">
        <is>
          <t>Cold - little evidence of delivery</t>
        </is>
      </c>
      <c r="H2817" s="21" t="inlineStr">
        <is>
          <t>Floor - not enriched</t>
        </is>
      </c>
      <c r="I2817" s="14" t="n">
        <v>0</v>
      </c>
      <c r="J2817" s="14" t="n">
        <v>0</v>
      </c>
      <c r="K2817" s="14" t="n">
        <v>0</v>
      </c>
      <c r="L2817" s="14" t="n">
        <v>0</v>
      </c>
      <c r="M2817" s="14" t="n">
        <v>0</v>
      </c>
      <c r="N2817" s="14" t="n">
        <v>4.3</v>
      </c>
      <c r="O2817" s="14" t="n">
        <v>0</v>
      </c>
      <c r="P2817" s="14" t="n">
        <v>0</v>
      </c>
      <c r="Q2817" s="14" t="n">
        <v>0</v>
      </c>
      <c r="R2817" s="14" t="n">
        <v>6</v>
      </c>
      <c r="S2817" s="14" t="n">
        <v>5</v>
      </c>
      <c r="T2817" s="17" t="n">
        <v>5</v>
      </c>
      <c r="U2817" s="18" t="n">
        <v>2</v>
      </c>
      <c r="V2817" s="14" t="n"/>
      <c r="W2817" s="14" t="n"/>
      <c r="X2817" s="14" t="n"/>
      <c r="Y2817" s="14" t="n"/>
      <c r="Z2817" s="14" t="n"/>
      <c r="AA2817" s="14" t="n"/>
      <c r="AB2817" s="14" t="n"/>
      <c r="AC2817" s="14" t="n"/>
      <c r="AD2817" s="14" t="n"/>
      <c r="AE2817" s="14" t="n"/>
      <c r="AF2817" s="14" t="n">
        <v>0</v>
      </c>
      <c r="AG2817" s="19" t="inlineStr">
        <is>
          <t>21 Jinadu St, off ECN</t>
        </is>
      </c>
      <c r="AH2817" s="20" t="n">
        <v>6.4628172</v>
      </c>
      <c r="AI2817" s="20" t="n">
        <v>3.3361147</v>
      </c>
      <c r="AJ2817" s="14" t="inlineStr">
        <is>
          <t>https://www.google.com/maps/place/Winner+Bakery/data=!4m7!3m6!1s0x103b89cdb6b9248b:0xf26b4b572a589d3a!8m2!3d6.4628172!4d3.3361147!16s%2Fg%2F11fk4g277w!19sChIJiyS5ts2JOxAROp1YKldLa_I?authuser=0&amp;hl=en&amp;g_ep=EgoyMDI2MDkzMC4wIJJjKgBIAVAD&amp;rclk=1</t>
        </is>
      </c>
      <c r="AK2817" s="14" t="inlineStr">
        <is>
          <t>Google Maps (sweep, Oct 2026)</t>
        </is>
      </c>
      <c r="AL2817" s="14" t="inlineStr">
        <is>
          <t>2026-10-06</t>
        </is>
      </c>
      <c r="AM2817" s="14" t="inlineStr">
        <is>
          <t>Not approached</t>
        </is>
      </c>
      <c r="AN2817" s="19" t="n"/>
    </row>
    <row r="2818">
      <c r="A2818" s="14" t="n">
        <v>2817</v>
      </c>
      <c r="B2818" s="14" t="inlineStr">
        <is>
          <t>Womise Tinsmith Bakery Equipments &amp; Gas Oven</t>
        </is>
      </c>
      <c r="C2818" s="14" t="inlineStr">
        <is>
          <t>Outside catchment</t>
        </is>
      </c>
      <c r="D2818" s="14" t="inlineStr">
        <is>
          <t>Restaurant / Food</t>
        </is>
      </c>
      <c r="E2818" s="14" t="inlineStr">
        <is>
          <t>Bakery</t>
        </is>
      </c>
      <c r="F2818" s="26" t="n">
        <v>15.3</v>
      </c>
      <c r="G2818" s="27" t="inlineStr">
        <is>
          <t>Cold - little evidence of delivery</t>
        </is>
      </c>
      <c r="H2818" s="21" t="inlineStr">
        <is>
          <t>Floor - not enriched</t>
        </is>
      </c>
      <c r="I2818" s="14" t="n">
        <v>0</v>
      </c>
      <c r="J2818" s="14" t="n">
        <v>0</v>
      </c>
      <c r="K2818" s="14" t="n">
        <v>0</v>
      </c>
      <c r="L2818" s="14" t="n">
        <v>0</v>
      </c>
      <c r="M2818" s="14" t="n">
        <v>0</v>
      </c>
      <c r="N2818" s="14" t="n">
        <v>4.3</v>
      </c>
      <c r="O2818" s="14" t="n">
        <v>0</v>
      </c>
      <c r="P2818" s="14" t="n">
        <v>0</v>
      </c>
      <c r="Q2818" s="14" t="n">
        <v>0</v>
      </c>
      <c r="R2818" s="14" t="n">
        <v>6</v>
      </c>
      <c r="S2818" s="14" t="n">
        <v>5</v>
      </c>
      <c r="T2818" s="17" t="n">
        <v>5</v>
      </c>
      <c r="U2818" s="18" t="n">
        <v>2</v>
      </c>
      <c r="V2818" s="14" t="n"/>
      <c r="W2818" s="14" t="n"/>
      <c r="X2818" s="14" t="n"/>
      <c r="Y2818" s="14" t="n"/>
      <c r="Z2818" s="14" t="n"/>
      <c r="AA2818" s="14" t="n"/>
      <c r="AB2818" s="14" t="n"/>
      <c r="AC2818" s="14" t="n"/>
      <c r="AD2818" s="14" t="n"/>
      <c r="AE2818" s="14" t="n"/>
      <c r="AF2818" s="14" t="n">
        <v>0</v>
      </c>
      <c r="AG2818" s="19" t="inlineStr">
        <is>
          <t>66 Ogunmuyiwa Street</t>
        </is>
      </c>
      <c r="AH2818" s="20" t="n">
        <v>6.50312</v>
      </c>
      <c r="AI2818" s="20" t="n">
        <v>3.3320644</v>
      </c>
      <c r="AJ2818" s="14" t="inlineStr">
        <is>
          <t>https://www.google.com/maps/place/Womise+Tinsmith+Bakery+Equipments+%26+Gas+Oven/data=!4m7!3m6!1s0x103b8e98a07a1301:0x2a4315dae6c52fe7!8m2!3d6.50312!4d3.3320644!16s%2Fg%2F1q67mcnk2!19sChIJARN6oJiOOxAR5y_F5toVQyo?authuser=0&amp;hl=en&amp;g_ep=EgoyMDI2MDkzMC4wIJJjKgBIAVAD&amp;rclk=1</t>
        </is>
      </c>
      <c r="AK2818" s="14" t="inlineStr">
        <is>
          <t>Google Maps (sweep, Oct 2026)</t>
        </is>
      </c>
      <c r="AL2818" s="14" t="inlineStr">
        <is>
          <t>2026-10-06</t>
        </is>
      </c>
      <c r="AM2818" s="14" t="inlineStr">
        <is>
          <t>Not approached</t>
        </is>
      </c>
      <c r="AN2818" s="19" t="n"/>
    </row>
    <row r="2819">
      <c r="A2819" s="14" t="n">
        <v>2818</v>
      </c>
      <c r="B2819" s="14" t="inlineStr">
        <is>
          <t>Wonahhchow kitchen</t>
        </is>
      </c>
      <c r="C2819" s="14" t="inlineStr">
        <is>
          <t>Outside catchment</t>
        </is>
      </c>
      <c r="D2819" s="14" t="inlineStr">
        <is>
          <t>Restaurant / Food</t>
        </is>
      </c>
      <c r="E2819" s="14" t="inlineStr">
        <is>
          <t>Catering food and drink supplier</t>
        </is>
      </c>
      <c r="F2819" s="26" t="n">
        <v>15.3</v>
      </c>
      <c r="G2819" s="27" t="inlineStr">
        <is>
          <t>Cold - little evidence of delivery</t>
        </is>
      </c>
      <c r="H2819" s="21" t="inlineStr">
        <is>
          <t>Floor - not enriched</t>
        </is>
      </c>
      <c r="I2819" s="14" t="n">
        <v>0</v>
      </c>
      <c r="J2819" s="14" t="n">
        <v>0</v>
      </c>
      <c r="K2819" s="14" t="n">
        <v>0</v>
      </c>
      <c r="L2819" s="14" t="n">
        <v>0</v>
      </c>
      <c r="M2819" s="14" t="n">
        <v>0</v>
      </c>
      <c r="N2819" s="14" t="n">
        <v>4.3</v>
      </c>
      <c r="O2819" s="14" t="n">
        <v>0</v>
      </c>
      <c r="P2819" s="14" t="n">
        <v>0</v>
      </c>
      <c r="Q2819" s="14" t="n">
        <v>0</v>
      </c>
      <c r="R2819" s="14" t="n">
        <v>6</v>
      </c>
      <c r="S2819" s="14" t="n">
        <v>5</v>
      </c>
      <c r="T2819" s="17" t="n">
        <v>5</v>
      </c>
      <c r="U2819" s="18" t="n">
        <v>2</v>
      </c>
      <c r="V2819" s="14" t="inlineStr">
        <is>
          <t>+2349019221355</t>
        </is>
      </c>
      <c r="W2819" s="14" t="inlineStr">
        <is>
          <t>+2349019221355</t>
        </is>
      </c>
      <c r="X2819" s="14" t="n"/>
      <c r="Y2819" s="14" t="n"/>
      <c r="Z2819" s="14" t="n"/>
      <c r="AA2819" s="14" t="n"/>
      <c r="AB2819" s="14" t="n"/>
      <c r="AC2819" s="14" t="n"/>
      <c r="AD2819" s="14" t="n"/>
      <c r="AE2819" s="14" t="n"/>
      <c r="AF2819" s="14" t="n">
        <v>1</v>
      </c>
      <c r="AG2819" s="19" t="inlineStr">
        <is>
          <t>Harris Dr</t>
        </is>
      </c>
      <c r="AH2819" s="20" t="n">
        <v>6.4571707</v>
      </c>
      <c r="AI2819" s="20" t="n">
        <v>3.5405664</v>
      </c>
      <c r="AJ2819" s="14" t="inlineStr">
        <is>
          <t>https://www.google.com/maps/place/Wonahhchow+kitchen/data=!4m7!3m6!1s0x103bf7ca91f3cb5b:0x29d716000ff3279a!8m2!3d6.4571707!4d3.5405664!16s%2Fg%2F11wn4446r_!19sChIJW8vzkcr3OxARmifzDwAW1yk?authuser=0&amp;hl=en&amp;g_ep=EgoyMDI2MDkzMC4wIJJjKgBIAVAD&amp;rclk=1</t>
        </is>
      </c>
      <c r="AK2819" s="14" t="inlineStr">
        <is>
          <t>Google Maps (sweep, Oct 2026)</t>
        </is>
      </c>
      <c r="AL2819" s="14" t="inlineStr">
        <is>
          <t>2026-10-06</t>
        </is>
      </c>
      <c r="AM2819" s="14" t="inlineStr">
        <is>
          <t>Not approached</t>
        </is>
      </c>
      <c r="AN2819" s="19" t="n"/>
    </row>
    <row r="2820">
      <c r="A2820" s="14" t="n">
        <v>2819</v>
      </c>
      <c r="B2820" s="14" t="inlineStr">
        <is>
          <t>Wonda Bakery</t>
        </is>
      </c>
      <c r="C2820" s="14" t="inlineStr">
        <is>
          <t>Outside catchment</t>
        </is>
      </c>
      <c r="D2820" s="14" t="inlineStr">
        <is>
          <t>Restaurant / Food</t>
        </is>
      </c>
      <c r="E2820" s="14" t="inlineStr">
        <is>
          <t>Bakery</t>
        </is>
      </c>
      <c r="F2820" s="26" t="n">
        <v>15.3</v>
      </c>
      <c r="G2820" s="27" t="inlineStr">
        <is>
          <t>Cold - little evidence of delivery</t>
        </is>
      </c>
      <c r="H2820" s="21" t="inlineStr">
        <is>
          <t>Floor - not enriched</t>
        </is>
      </c>
      <c r="I2820" s="14" t="n">
        <v>0</v>
      </c>
      <c r="J2820" s="14" t="n">
        <v>0</v>
      </c>
      <c r="K2820" s="14" t="n">
        <v>0</v>
      </c>
      <c r="L2820" s="14" t="n">
        <v>0</v>
      </c>
      <c r="M2820" s="14" t="n">
        <v>0</v>
      </c>
      <c r="N2820" s="14" t="n">
        <v>4.3</v>
      </c>
      <c r="O2820" s="14" t="n">
        <v>0</v>
      </c>
      <c r="P2820" s="14" t="n">
        <v>0</v>
      </c>
      <c r="Q2820" s="14" t="n">
        <v>0</v>
      </c>
      <c r="R2820" s="14" t="n">
        <v>6</v>
      </c>
      <c r="S2820" s="14" t="n">
        <v>5</v>
      </c>
      <c r="T2820" s="17" t="n">
        <v>4.5</v>
      </c>
      <c r="U2820" s="18" t="n">
        <v>2</v>
      </c>
      <c r="V2820" s="14" t="n"/>
      <c r="W2820" s="14" t="n"/>
      <c r="X2820" s="14" t="n"/>
      <c r="Y2820" s="14" t="n"/>
      <c r="Z2820" s="14" t="n"/>
      <c r="AA2820" s="14" t="n"/>
      <c r="AB2820" s="14" t="n"/>
      <c r="AC2820" s="14" t="n"/>
      <c r="AD2820" s="14" t="n"/>
      <c r="AE2820" s="14" t="n"/>
      <c r="AF2820" s="14" t="n">
        <v>0</v>
      </c>
      <c r="AG2820" s="19" t="n"/>
      <c r="AH2820" s="20" t="n">
        <v>7.124793</v>
      </c>
      <c r="AI2820" s="20" t="n">
        <v>3.6559458</v>
      </c>
      <c r="AJ2820" s="14" t="inlineStr">
        <is>
          <t>https://www.google.com/maps/place/Wonda+Bakery/data=!4m7!3m6!1s0x103bf76a399b04c1:0x6515d641c7c64f34!8m2!3d7.124793!4d3.6559458!16s%2Fg%2F11fz7l9kdb!19sChIJwQSbOWr3OxARNE_Gx0HWFWU?authuser=0&amp;hl=en&amp;g_ep=EgoyMDI2MDkzMC4wIJJjKgBIAVAD&amp;rclk=1</t>
        </is>
      </c>
      <c r="AK2820" s="14" t="inlineStr">
        <is>
          <t>Google Maps (sweep, Oct 2026)</t>
        </is>
      </c>
      <c r="AL2820" s="14" t="inlineStr">
        <is>
          <t>2026-10-06</t>
        </is>
      </c>
      <c r="AM2820" s="14" t="inlineStr">
        <is>
          <t>Not approached</t>
        </is>
      </c>
      <c r="AN2820" s="19" t="n"/>
    </row>
    <row r="2821">
      <c r="A2821" s="14" t="n">
        <v>2820</v>
      </c>
      <c r="B2821" s="14" t="inlineStr">
        <is>
          <t>Xclusive49kitchenbar</t>
        </is>
      </c>
      <c r="C2821" s="14" t="inlineStr">
        <is>
          <t>Outside catchment</t>
        </is>
      </c>
      <c r="D2821" s="14" t="inlineStr">
        <is>
          <t>Restaurant / Food</t>
        </is>
      </c>
      <c r="E2821" s="14" t="inlineStr">
        <is>
          <t>Restaurant</t>
        </is>
      </c>
      <c r="F2821" s="26" t="n">
        <v>15.3</v>
      </c>
      <c r="G2821" s="27" t="inlineStr">
        <is>
          <t>Cold - little evidence of delivery</t>
        </is>
      </c>
      <c r="H2821" s="21" t="inlineStr">
        <is>
          <t>Floor - not enriched</t>
        </is>
      </c>
      <c r="I2821" s="14" t="n">
        <v>0</v>
      </c>
      <c r="J2821" s="14" t="n">
        <v>0</v>
      </c>
      <c r="K2821" s="14" t="n">
        <v>0</v>
      </c>
      <c r="L2821" s="14" t="n">
        <v>0</v>
      </c>
      <c r="M2821" s="14" t="n">
        <v>0</v>
      </c>
      <c r="N2821" s="14" t="n">
        <v>4.3</v>
      </c>
      <c r="O2821" s="14" t="n">
        <v>0</v>
      </c>
      <c r="P2821" s="14" t="n">
        <v>0</v>
      </c>
      <c r="Q2821" s="14" t="n">
        <v>0</v>
      </c>
      <c r="R2821" s="14" t="n">
        <v>6</v>
      </c>
      <c r="S2821" s="14" t="n">
        <v>5</v>
      </c>
      <c r="T2821" s="17" t="n">
        <v>5</v>
      </c>
      <c r="U2821" s="18" t="n">
        <v>2</v>
      </c>
      <c r="V2821" s="14" t="inlineStr">
        <is>
          <t>+2348092666620</t>
        </is>
      </c>
      <c r="W2821" s="14" t="inlineStr">
        <is>
          <t>+2348092666620</t>
        </is>
      </c>
      <c r="X2821" s="14" t="n"/>
      <c r="Y2821" s="14" t="n"/>
      <c r="Z2821" s="14" t="n"/>
      <c r="AA2821" s="14" t="n"/>
      <c r="AB2821" s="14" t="n"/>
      <c r="AC2821" s="14" t="n"/>
      <c r="AD2821" s="14" t="n"/>
      <c r="AE2821" s="14" t="n"/>
      <c r="AF2821" s="14" t="n">
        <v>1</v>
      </c>
      <c r="AG2821" s="19" t="inlineStr">
        <is>
          <t>60a Campbell St</t>
        </is>
      </c>
      <c r="AH2821" s="20" t="n">
        <v>6.4485985</v>
      </c>
      <c r="AI2821" s="20" t="n">
        <v>3.3975965</v>
      </c>
      <c r="AJ2821" s="14" t="inlineStr">
        <is>
          <t>https://www.google.com/maps/place/Xclusive49kitchenbar/data=!4m7!3m6!1s0x103b8b4a3c611149:0xc8c1be7efaa83bcb!8m2!3d6.4485985!4d3.3975965!16s%2Fg%2F11f5d1_n6y!19sChIJSRFhPEqLOxARyzuo-n6-wcg?authuser=0&amp;hl=en&amp;g_ep=EgoyMDI2MDkzMC4wIJJjKgBIAVAD&amp;rclk=1</t>
        </is>
      </c>
      <c r="AK2821" s="14" t="inlineStr">
        <is>
          <t>Google Maps (sweep, Oct 2026)</t>
        </is>
      </c>
      <c r="AL2821" s="14" t="inlineStr">
        <is>
          <t>2026-10-06</t>
        </is>
      </c>
      <c r="AM2821" s="14" t="inlineStr">
        <is>
          <t>Not approached</t>
        </is>
      </c>
      <c r="AN2821" s="19" t="n"/>
    </row>
    <row r="2822">
      <c r="A2822" s="14" t="n">
        <v>2821</v>
      </c>
      <c r="B2822" s="14" t="inlineStr">
        <is>
          <t>Yolo Chops</t>
        </is>
      </c>
      <c r="C2822" s="14" t="inlineStr">
        <is>
          <t>Outside catchment</t>
        </is>
      </c>
      <c r="D2822" s="14" t="inlineStr">
        <is>
          <t>Restaurant / Food</t>
        </is>
      </c>
      <c r="E2822" s="14" t="inlineStr">
        <is>
          <t>Fast food restaurant</t>
        </is>
      </c>
      <c r="F2822" s="26" t="n">
        <v>15.3</v>
      </c>
      <c r="G2822" s="27" t="inlineStr">
        <is>
          <t>Cold - little evidence of delivery</t>
        </is>
      </c>
      <c r="H2822" s="21" t="inlineStr">
        <is>
          <t>Floor - not enriched</t>
        </is>
      </c>
      <c r="I2822" s="14" t="n">
        <v>0</v>
      </c>
      <c r="J2822" s="14" t="n">
        <v>0</v>
      </c>
      <c r="K2822" s="14" t="n">
        <v>0</v>
      </c>
      <c r="L2822" s="14" t="n">
        <v>0</v>
      </c>
      <c r="M2822" s="14" t="n">
        <v>0</v>
      </c>
      <c r="N2822" s="14" t="n">
        <v>4.3</v>
      </c>
      <c r="O2822" s="14" t="n">
        <v>0</v>
      </c>
      <c r="P2822" s="14" t="n">
        <v>0</v>
      </c>
      <c r="Q2822" s="14" t="n">
        <v>0</v>
      </c>
      <c r="R2822" s="14" t="n">
        <v>6</v>
      </c>
      <c r="S2822" s="14" t="n">
        <v>5</v>
      </c>
      <c r="T2822" s="17" t="n">
        <v>4</v>
      </c>
      <c r="U2822" s="18" t="n">
        <v>2</v>
      </c>
      <c r="V2822" s="14" t="n"/>
      <c r="W2822" s="14" t="n"/>
      <c r="X2822" s="14" t="n"/>
      <c r="Y2822" s="14" t="n"/>
      <c r="Z2822" s="14" t="n"/>
      <c r="AA2822" s="14" t="n"/>
      <c r="AB2822" s="14" t="n"/>
      <c r="AC2822" s="14" t="n"/>
      <c r="AD2822" s="14" t="n"/>
      <c r="AE2822" s="14" t="n"/>
      <c r="AF2822" s="14" t="n">
        <v>0</v>
      </c>
      <c r="AG2822" s="19" t="inlineStr">
        <is>
          <t>209A Addo Rd</t>
        </is>
      </c>
      <c r="AH2822" s="20" t="n">
        <v>6.486294</v>
      </c>
      <c r="AI2822" s="20" t="n">
        <v>3.5771315</v>
      </c>
      <c r="AJ2822" s="14" t="inlineStr">
        <is>
          <t>https://www.google.com/maps/place/Yolo+Chops/data=!4m7!3m6!1s0x103bf1d4ec02d957:0x96687aa7573db78c!8m2!3d6.486294!4d3.5771315!16s%2Fg%2F11xn1py1k5!19sChIJV9kC7NTxOxARjLc9V6d6aJY?authuser=0&amp;hl=en&amp;g_ep=EgoyMDI2MDkzMC4wIJJjKgBIAVAD&amp;rclk=1</t>
        </is>
      </c>
      <c r="AK2822" s="14" t="inlineStr">
        <is>
          <t>Google Maps (sweep, Oct 2026)</t>
        </is>
      </c>
      <c r="AL2822" s="14" t="inlineStr">
        <is>
          <t>2026-10-06</t>
        </is>
      </c>
      <c r="AM2822" s="14" t="inlineStr">
        <is>
          <t>Not approached</t>
        </is>
      </c>
      <c r="AN2822" s="19" t="n"/>
    </row>
    <row r="2823">
      <c r="A2823" s="14" t="n">
        <v>2822</v>
      </c>
      <c r="B2823" s="14" t="inlineStr">
        <is>
          <t>Zara’s Bakery</t>
        </is>
      </c>
      <c r="C2823" s="14" t="inlineStr">
        <is>
          <t>Outside catchment</t>
        </is>
      </c>
      <c r="D2823" s="14" t="inlineStr">
        <is>
          <t>Restaurant / Food</t>
        </is>
      </c>
      <c r="E2823" s="14" t="inlineStr">
        <is>
          <t>Bakery</t>
        </is>
      </c>
      <c r="F2823" s="26" t="n">
        <v>15.3</v>
      </c>
      <c r="G2823" s="27" t="inlineStr">
        <is>
          <t>Cold - little evidence of delivery</t>
        </is>
      </c>
      <c r="H2823" s="21" t="inlineStr">
        <is>
          <t>Floor - not enriched</t>
        </is>
      </c>
      <c r="I2823" s="14" t="n">
        <v>0</v>
      </c>
      <c r="J2823" s="14" t="n">
        <v>0</v>
      </c>
      <c r="K2823" s="14" t="n">
        <v>0</v>
      </c>
      <c r="L2823" s="14" t="n">
        <v>0</v>
      </c>
      <c r="M2823" s="14" t="n">
        <v>0</v>
      </c>
      <c r="N2823" s="14" t="n">
        <v>4.3</v>
      </c>
      <c r="O2823" s="14" t="n">
        <v>0</v>
      </c>
      <c r="P2823" s="14" t="n">
        <v>0</v>
      </c>
      <c r="Q2823" s="14" t="n">
        <v>0</v>
      </c>
      <c r="R2823" s="14" t="n">
        <v>6</v>
      </c>
      <c r="S2823" s="14" t="n">
        <v>5</v>
      </c>
      <c r="T2823" s="17" t="n">
        <v>5</v>
      </c>
      <c r="U2823" s="18" t="n">
        <v>2</v>
      </c>
      <c r="V2823" s="14" t="n"/>
      <c r="W2823" s="14" t="n"/>
      <c r="X2823" s="14" t="n"/>
      <c r="Y2823" s="14" t="n"/>
      <c r="Z2823" s="14" t="n"/>
      <c r="AA2823" s="14" t="n"/>
      <c r="AB2823" s="14" t="n"/>
      <c r="AC2823" s="14" t="n"/>
      <c r="AD2823" s="14" t="n"/>
      <c r="AE2823" s="14" t="n"/>
      <c r="AF2823" s="14" t="n">
        <v>0</v>
      </c>
      <c r="AG2823" s="19" t="inlineStr">
        <is>
          <t>G866+VG9, Ago Palace Way</t>
        </is>
      </c>
      <c r="AH2823" s="20" t="n">
        <v>6.5121683</v>
      </c>
      <c r="AI2823" s="20" t="n">
        <v>3.3113525</v>
      </c>
      <c r="AJ2823" s="14" t="inlineStr">
        <is>
          <t>https://www.google.com/maps/place/Zara%E2%80%99s+Bakery/data=!4m7!3m6!1s0x103b8fbe7978eba9:0xe81109b1eb8bd48c!8m2!3d6.5121683!4d3.3113525!16s%2Fg%2F11sghzlpgm!19sChIJqet4eb6POxARjNSL67EJEeg?authuser=0&amp;hl=en&amp;g_ep=EgoyMDI2MDkzMC4wIJJjKgBIAVAD&amp;rclk=1</t>
        </is>
      </c>
      <c r="AK2823" s="14" t="inlineStr">
        <is>
          <t>Google Maps (sweep, Oct 2026)</t>
        </is>
      </c>
      <c r="AL2823" s="14" t="inlineStr">
        <is>
          <t>2026-10-06</t>
        </is>
      </c>
      <c r="AM2823" s="14" t="inlineStr">
        <is>
          <t>Not approached</t>
        </is>
      </c>
      <c r="AN2823" s="19" t="n"/>
    </row>
    <row r="2824">
      <c r="A2824" s="14" t="n">
        <v>2823</v>
      </c>
      <c r="B2824" s="14" t="inlineStr">
        <is>
          <t>ABIGAIL BEST COOK KITCHEN</t>
        </is>
      </c>
      <c r="C2824" s="14" t="inlineStr">
        <is>
          <t>Surulere</t>
        </is>
      </c>
      <c r="D2824" s="14" t="inlineStr">
        <is>
          <t>Restaurant / Food</t>
        </is>
      </c>
      <c r="E2824" s="14" t="inlineStr">
        <is>
          <t>Caterer</t>
        </is>
      </c>
      <c r="F2824" s="26" t="n">
        <v>15.3</v>
      </c>
      <c r="G2824" s="27" t="inlineStr">
        <is>
          <t>Cold - little evidence of delivery</t>
        </is>
      </c>
      <c r="H2824" s="21" t="inlineStr">
        <is>
          <t>Floor - not enriched</t>
        </is>
      </c>
      <c r="I2824" s="14" t="n">
        <v>0</v>
      </c>
      <c r="J2824" s="14" t="n">
        <v>0</v>
      </c>
      <c r="K2824" s="14" t="n">
        <v>0</v>
      </c>
      <c r="L2824" s="14" t="n">
        <v>0</v>
      </c>
      <c r="M2824" s="14" t="n">
        <v>0</v>
      </c>
      <c r="N2824" s="14" t="n">
        <v>4.3</v>
      </c>
      <c r="O2824" s="14" t="n">
        <v>0</v>
      </c>
      <c r="P2824" s="14" t="n">
        <v>0</v>
      </c>
      <c r="Q2824" s="14" t="n">
        <v>0</v>
      </c>
      <c r="R2824" s="14" t="n">
        <v>6</v>
      </c>
      <c r="S2824" s="14" t="n">
        <v>5</v>
      </c>
      <c r="T2824" s="17" t="n">
        <v>4.5</v>
      </c>
      <c r="U2824" s="18" t="n">
        <v>2</v>
      </c>
      <c r="V2824" s="14" t="inlineStr">
        <is>
          <t>+2348121724810</t>
        </is>
      </c>
      <c r="W2824" s="14" t="inlineStr">
        <is>
          <t>+2348121724810</t>
        </is>
      </c>
      <c r="X2824" s="14" t="n"/>
      <c r="Y2824" s="14" t="n"/>
      <c r="Z2824" s="14" t="n"/>
      <c r="AA2824" s="14" t="n"/>
      <c r="AB2824" s="14" t="n"/>
      <c r="AC2824" s="14" t="n"/>
      <c r="AD2824" s="14" t="n"/>
      <c r="AE2824" s="14" t="n"/>
      <c r="AF2824" s="14" t="n">
        <v>1</v>
      </c>
      <c r="AG2824" s="19" t="inlineStr">
        <is>
          <t>19 Ramlat Timson St</t>
        </is>
      </c>
      <c r="AH2824" s="20" t="n">
        <v>6.4920614</v>
      </c>
      <c r="AI2824" s="20" t="n">
        <v>3.3430624</v>
      </c>
      <c r="AJ2824" s="14" t="inlineStr">
        <is>
          <t>https://www.google.com/maps/place/ABIGAIL+BEST+COOK+KITCHEN/data=!4m7!3m6!1s0x103b8d000e01e419:0x8f56423802b1d8d!8m2!3d6.4920614!4d3.3430624!16s%2Fg%2F11w1lrqm30!19sChIJGeQBDgCNOxARjR0rgCNk9Qg?authuser=0&amp;hl=en&amp;g_ep=EgoyMDI2MDkzMC4wIJJjKgBIAVAD&amp;rclk=1</t>
        </is>
      </c>
      <c r="AK2824" s="14" t="inlineStr">
        <is>
          <t>Google Maps (sweep, Oct 2026)</t>
        </is>
      </c>
      <c r="AL2824" s="14" t="inlineStr">
        <is>
          <t>2026-10-06</t>
        </is>
      </c>
      <c r="AM2824" s="14" t="inlineStr">
        <is>
          <t>Not approached</t>
        </is>
      </c>
      <c r="AN2824" s="19" t="n"/>
    </row>
    <row r="2825">
      <c r="A2825" s="14" t="n">
        <v>2824</v>
      </c>
      <c r="B2825" s="14" t="inlineStr">
        <is>
          <t>B &amp; T Restaurant</t>
        </is>
      </c>
      <c r="C2825" s="14" t="inlineStr">
        <is>
          <t>Surulere</t>
        </is>
      </c>
      <c r="D2825" s="14" t="inlineStr">
        <is>
          <t>Restaurant / Food</t>
        </is>
      </c>
      <c r="E2825" s="14" t="inlineStr">
        <is>
          <t>Restaurant</t>
        </is>
      </c>
      <c r="F2825" s="26" t="n">
        <v>15.3</v>
      </c>
      <c r="G2825" s="27" t="inlineStr">
        <is>
          <t>Cold - little evidence of delivery</t>
        </is>
      </c>
      <c r="H2825" s="21" t="inlineStr">
        <is>
          <t>Floor - not enriched</t>
        </is>
      </c>
      <c r="I2825" s="14" t="n">
        <v>0</v>
      </c>
      <c r="J2825" s="14" t="n">
        <v>0</v>
      </c>
      <c r="K2825" s="14" t="n">
        <v>0</v>
      </c>
      <c r="L2825" s="14" t="n">
        <v>0</v>
      </c>
      <c r="M2825" s="14" t="n">
        <v>0</v>
      </c>
      <c r="N2825" s="14" t="n">
        <v>4.3</v>
      </c>
      <c r="O2825" s="14" t="n">
        <v>0</v>
      </c>
      <c r="P2825" s="14" t="n">
        <v>0</v>
      </c>
      <c r="Q2825" s="14" t="n">
        <v>0</v>
      </c>
      <c r="R2825" s="14" t="n">
        <v>6</v>
      </c>
      <c r="S2825" s="14" t="n">
        <v>5</v>
      </c>
      <c r="T2825" s="17" t="n">
        <v>5</v>
      </c>
      <c r="U2825" s="18" t="n">
        <v>2</v>
      </c>
      <c r="V2825" s="14" t="n"/>
      <c r="W2825" s="14" t="n"/>
      <c r="X2825" s="14" t="n"/>
      <c r="Y2825" s="14" t="n"/>
      <c r="Z2825" s="14" t="n"/>
      <c r="AA2825" s="14" t="n"/>
      <c r="AB2825" s="14" t="n"/>
      <c r="AC2825" s="14" t="n"/>
      <c r="AD2825" s="14" t="n"/>
      <c r="AE2825" s="14" t="n"/>
      <c r="AF2825" s="14" t="n">
        <v>0</v>
      </c>
      <c r="AG2825" s="19" t="inlineStr">
        <is>
          <t>6 Oduduwa St</t>
        </is>
      </c>
      <c r="AH2825" s="20" t="n">
        <v>6.501211</v>
      </c>
      <c r="AI2825" s="20" t="n">
        <v>3.3440669</v>
      </c>
      <c r="AJ2825" s="14" t="inlineStr">
        <is>
          <t>https://www.google.com/maps/place/B+%26+T+Restaurant/data=!4m7!3m6!1s0x103b8d634ecef919:0xddb299a9ad13699e!8m2!3d6.501211!4d3.3440669!16s%2Fg%2F11h_vbpgj_!19sChIJGfnOTmONOxARnmkTramZst0?authuser=0&amp;hl=en&amp;g_ep=EgoyMDI2MDkzMC4wIJJjKgBIAVAD&amp;rclk=1</t>
        </is>
      </c>
      <c r="AK2825" s="14" t="inlineStr">
        <is>
          <t>Google Maps (sweep, Oct 2026)</t>
        </is>
      </c>
      <c r="AL2825" s="14" t="inlineStr">
        <is>
          <t>2026-10-06</t>
        </is>
      </c>
      <c r="AM2825" s="14" t="inlineStr">
        <is>
          <t>Not approached</t>
        </is>
      </c>
      <c r="AN2825" s="19" t="n"/>
    </row>
    <row r="2826">
      <c r="A2826" s="14" t="n">
        <v>2825</v>
      </c>
      <c r="B2826" s="14" t="inlineStr">
        <is>
          <t>Cathy Healthcare Pharmacy and Stores</t>
        </is>
      </c>
      <c r="C2826" s="14" t="inlineStr">
        <is>
          <t>Surulere</t>
        </is>
      </c>
      <c r="D2826" s="14" t="inlineStr">
        <is>
          <t>Pharmacy</t>
        </is>
      </c>
      <c r="E2826" s="14" t="inlineStr">
        <is>
          <t>Pharmacy</t>
        </is>
      </c>
      <c r="F2826" s="26" t="n">
        <v>15.3</v>
      </c>
      <c r="G2826" s="27" t="inlineStr">
        <is>
          <t>Cold - little evidence of delivery</t>
        </is>
      </c>
      <c r="H2826" s="21" t="inlineStr">
        <is>
          <t>Floor - not enriched</t>
        </is>
      </c>
      <c r="I2826" s="14" t="n">
        <v>0</v>
      </c>
      <c r="J2826" s="14" t="n">
        <v>0</v>
      </c>
      <c r="K2826" s="14" t="n">
        <v>0</v>
      </c>
      <c r="L2826" s="14" t="n">
        <v>0</v>
      </c>
      <c r="M2826" s="14" t="n">
        <v>0</v>
      </c>
      <c r="N2826" s="14" t="n">
        <v>6.3</v>
      </c>
      <c r="O2826" s="14" t="n">
        <v>0</v>
      </c>
      <c r="P2826" s="14" t="n">
        <v>0</v>
      </c>
      <c r="Q2826" s="14" t="n">
        <v>0</v>
      </c>
      <c r="R2826" s="14" t="n">
        <v>4</v>
      </c>
      <c r="S2826" s="14" t="n">
        <v>5</v>
      </c>
      <c r="T2826" s="17" t="n">
        <v>4.3</v>
      </c>
      <c r="U2826" s="18" t="n">
        <v>4</v>
      </c>
      <c r="V2826" s="14" t="inlineStr">
        <is>
          <t>+2349021927748</t>
        </is>
      </c>
      <c r="W2826" s="14" t="inlineStr">
        <is>
          <t>+2349021927748</t>
        </is>
      </c>
      <c r="X2826" s="14" t="n"/>
      <c r="Y2826" s="14" t="n"/>
      <c r="Z2826" s="14" t="n"/>
      <c r="AA2826" s="14" t="n"/>
      <c r="AB2826" s="14" t="n"/>
      <c r="AC2826" s="14" t="n"/>
      <c r="AD2826" s="14" t="n"/>
      <c r="AE2826" s="14" t="n"/>
      <c r="AF2826" s="14" t="n">
        <v>1</v>
      </c>
      <c r="AG2826" s="19" t="inlineStr">
        <is>
          <t>54 Ajao St</t>
        </is>
      </c>
      <c r="AH2826" s="20" t="n">
        <v>6.5097069</v>
      </c>
      <c r="AI2826" s="20" t="n">
        <v>3.3514431</v>
      </c>
      <c r="AJ2826" s="14" t="inlineStr">
        <is>
          <t>https://www.google.com/maps/place/Cathy+Healthcare+Pharmacy+and+Stores/data=!4m7!3m6!1s0x103b8d00444cd5c9:0x2584b0eebea3f60!8m2!3d6.5097069!4d3.3514431!16s%2Fg%2F11wqyftd7w!19sChIJydVMRACNOxARYD_q6w5LWAI?authuser=0&amp;hl=en&amp;g_ep=EgoyMDI2MDkzMC4wIJJjKgBIAVAD&amp;rclk=1</t>
        </is>
      </c>
      <c r="AK2826" s="14" t="inlineStr">
        <is>
          <t>Google Maps (sweep, Oct 2026)</t>
        </is>
      </c>
      <c r="AL2826" s="14" t="inlineStr">
        <is>
          <t>2026-10-06</t>
        </is>
      </c>
      <c r="AM2826" s="14" t="inlineStr">
        <is>
          <t>Not approached</t>
        </is>
      </c>
      <c r="AN2826" s="19" t="n"/>
    </row>
    <row r="2827">
      <c r="A2827" s="14" t="n">
        <v>2826</v>
      </c>
      <c r="B2827" s="14" t="inlineStr">
        <is>
          <t>Darlington Pharmacy</t>
        </is>
      </c>
      <c r="C2827" s="14" t="inlineStr">
        <is>
          <t>Surulere</t>
        </is>
      </c>
      <c r="D2827" s="14" t="inlineStr">
        <is>
          <t>Pharmacy</t>
        </is>
      </c>
      <c r="E2827" s="14" t="inlineStr">
        <is>
          <t>Pharmacy</t>
        </is>
      </c>
      <c r="F2827" s="26" t="n">
        <v>15.3</v>
      </c>
      <c r="G2827" s="27" t="inlineStr">
        <is>
          <t>Cold - little evidence of delivery</t>
        </is>
      </c>
      <c r="H2827" s="21" t="inlineStr">
        <is>
          <t>Floor - not enriched</t>
        </is>
      </c>
      <c r="I2827" s="14" t="n">
        <v>0</v>
      </c>
      <c r="J2827" s="14" t="n">
        <v>0</v>
      </c>
      <c r="K2827" s="14" t="n">
        <v>0</v>
      </c>
      <c r="L2827" s="14" t="n">
        <v>0</v>
      </c>
      <c r="M2827" s="14" t="n">
        <v>0</v>
      </c>
      <c r="N2827" s="14" t="n">
        <v>6.3</v>
      </c>
      <c r="O2827" s="14" t="n">
        <v>0</v>
      </c>
      <c r="P2827" s="14" t="n">
        <v>0</v>
      </c>
      <c r="Q2827" s="14" t="n">
        <v>0</v>
      </c>
      <c r="R2827" s="14" t="n">
        <v>4</v>
      </c>
      <c r="S2827" s="14" t="n">
        <v>5</v>
      </c>
      <c r="T2827" s="17" t="n">
        <v>5</v>
      </c>
      <c r="U2827" s="18" t="n">
        <v>4</v>
      </c>
      <c r="V2827" s="14" t="inlineStr">
        <is>
          <t>+2348032455309</t>
        </is>
      </c>
      <c r="W2827" s="14" t="inlineStr">
        <is>
          <t>+2348032455309</t>
        </is>
      </c>
      <c r="X2827" s="14" t="n"/>
      <c r="Y2827" s="14" t="n"/>
      <c r="Z2827" s="14" t="n"/>
      <c r="AA2827" s="14" t="n"/>
      <c r="AB2827" s="14" t="n"/>
      <c r="AC2827" s="14" t="n"/>
      <c r="AD2827" s="14" t="n"/>
      <c r="AE2827" s="14" t="n"/>
      <c r="AF2827" s="14" t="n">
        <v>1</v>
      </c>
      <c r="AG2827" s="19" t="inlineStr">
        <is>
          <t>Shop 6, 26 olumegbon street, Western Ave, off barracks b/stop</t>
        </is>
      </c>
      <c r="AH2827" s="20" t="n">
        <v>6.5033851</v>
      </c>
      <c r="AI2827" s="20" t="n">
        <v>3.3618631</v>
      </c>
      <c r="AJ2827" s="14" t="inlineStr">
        <is>
          <t>https://www.google.com/maps/place/Darlington+Pharmacy/data=!4m7!3m6!1s0x103b8c41d72509c7:0xae99bd855cbd8bdd!8m2!3d6.5033851!4d3.3618631!16s%2Fg%2F1q67ps9hj!19sChIJxwkl10GMOxAR3Yu9XIW9ma4?authuser=0&amp;hl=en&amp;g_ep=EgoyMDI2MDkzMC4wIJJjKgBIAVAD&amp;rclk=1</t>
        </is>
      </c>
      <c r="AK2827" s="14" t="inlineStr">
        <is>
          <t>Google Maps (sweep, Oct 2026)</t>
        </is>
      </c>
      <c r="AL2827" s="14" t="inlineStr">
        <is>
          <t>2026-10-06</t>
        </is>
      </c>
      <c r="AM2827" s="14" t="inlineStr">
        <is>
          <t>Not approached</t>
        </is>
      </c>
      <c r="AN2827" s="19" t="n"/>
    </row>
    <row r="2828">
      <c r="A2828" s="14" t="n">
        <v>2827</v>
      </c>
      <c r="B2828" s="14" t="inlineStr">
        <is>
          <t>Flenjo's Restaurant</t>
        </is>
      </c>
      <c r="C2828" s="14" t="inlineStr">
        <is>
          <t>Surulere</t>
        </is>
      </c>
      <c r="D2828" s="14" t="inlineStr">
        <is>
          <t>Restaurant / Food</t>
        </is>
      </c>
      <c r="E2828" s="14" t="inlineStr">
        <is>
          <t>West African restaurant</t>
        </is>
      </c>
      <c r="F2828" s="26" t="n">
        <v>15.3</v>
      </c>
      <c r="G2828" s="27" t="inlineStr">
        <is>
          <t>Cold - little evidence of delivery</t>
        </is>
      </c>
      <c r="H2828" s="21" t="inlineStr">
        <is>
          <t>Floor - not enriched</t>
        </is>
      </c>
      <c r="I2828" s="14" t="n">
        <v>0</v>
      </c>
      <c r="J2828" s="14" t="n">
        <v>0</v>
      </c>
      <c r="K2828" s="14" t="n">
        <v>0</v>
      </c>
      <c r="L2828" s="14" t="n">
        <v>0</v>
      </c>
      <c r="M2828" s="14" t="n">
        <v>0</v>
      </c>
      <c r="N2828" s="14" t="n">
        <v>4.3</v>
      </c>
      <c r="O2828" s="14" t="n">
        <v>0</v>
      </c>
      <c r="P2828" s="14" t="n">
        <v>0</v>
      </c>
      <c r="Q2828" s="14" t="n">
        <v>0</v>
      </c>
      <c r="R2828" s="14" t="n">
        <v>6</v>
      </c>
      <c r="S2828" s="14" t="n">
        <v>5</v>
      </c>
      <c r="T2828" s="17" t="n">
        <v>5</v>
      </c>
      <c r="U2828" s="18" t="n">
        <v>2</v>
      </c>
      <c r="V2828" s="14" t="n"/>
      <c r="W2828" s="14" t="n"/>
      <c r="X2828" s="14" t="n"/>
      <c r="Y2828" s="14" t="n"/>
      <c r="Z2828" s="14" t="n"/>
      <c r="AA2828" s="14" t="n"/>
      <c r="AB2828" s="14" t="n"/>
      <c r="AC2828" s="14" t="n"/>
      <c r="AD2828" s="14" t="n"/>
      <c r="AE2828" s="14" t="n"/>
      <c r="AF2828" s="14" t="n">
        <v>0</v>
      </c>
      <c r="AG2828" s="19" t="inlineStr">
        <is>
          <t>74 James Robertson Rd</t>
        </is>
      </c>
      <c r="AH2828" s="20" t="n">
        <v>6.500707</v>
      </c>
      <c r="AI2828" s="20" t="n">
        <v>3.3534602</v>
      </c>
      <c r="AJ2828" s="14" t="inlineStr">
        <is>
          <t>https://www.google.com/maps/place/Flenjo%27s+Restaurant/data=!4m7!3m6!1s0x103b8d208f510f4b:0xd20ea8bb6b98e57f!8m2!3d6.500707!4d3.3534602!16s%2Fg%2F11v9rtkc23!19sChIJSw9RjyCNOxARf-WYa7uoDtI?authuser=0&amp;hl=en&amp;g_ep=EgoyMDI2MDkzMC4wIJJjKgBIAVAD&amp;rclk=1</t>
        </is>
      </c>
      <c r="AK2828" s="14" t="inlineStr">
        <is>
          <t>Google Maps (sweep, Oct 2026)</t>
        </is>
      </c>
      <c r="AL2828" s="14" t="inlineStr">
        <is>
          <t>2026-10-06</t>
        </is>
      </c>
      <c r="AM2828" s="14" t="inlineStr">
        <is>
          <t>Not approached</t>
        </is>
      </c>
      <c r="AN2828" s="19" t="n"/>
    </row>
    <row r="2829">
      <c r="A2829" s="14" t="n">
        <v>2828</v>
      </c>
      <c r="B2829" s="14" t="inlineStr">
        <is>
          <t>hanns'innovative-la-classical</t>
        </is>
      </c>
      <c r="C2829" s="14" t="inlineStr">
        <is>
          <t>Surulere</t>
        </is>
      </c>
      <c r="D2829" s="14" t="inlineStr">
        <is>
          <t>Restaurant / Food</t>
        </is>
      </c>
      <c r="E2829" s="14" t="inlineStr">
        <is>
          <t>Caterer</t>
        </is>
      </c>
      <c r="F2829" s="26" t="n">
        <v>15.3</v>
      </c>
      <c r="G2829" s="27" t="inlineStr">
        <is>
          <t>Cold - little evidence of delivery</t>
        </is>
      </c>
      <c r="H2829" s="21" t="inlineStr">
        <is>
          <t>Floor - not enriched</t>
        </is>
      </c>
      <c r="I2829" s="14" t="n">
        <v>0</v>
      </c>
      <c r="J2829" s="14" t="n">
        <v>0</v>
      </c>
      <c r="K2829" s="14" t="n">
        <v>0</v>
      </c>
      <c r="L2829" s="14" t="n">
        <v>0</v>
      </c>
      <c r="M2829" s="14" t="n">
        <v>0</v>
      </c>
      <c r="N2829" s="14" t="n">
        <v>4.3</v>
      </c>
      <c r="O2829" s="14" t="n">
        <v>0</v>
      </c>
      <c r="P2829" s="14" t="n">
        <v>0</v>
      </c>
      <c r="Q2829" s="14" t="n">
        <v>0</v>
      </c>
      <c r="R2829" s="14" t="n">
        <v>6</v>
      </c>
      <c r="S2829" s="14" t="n">
        <v>5</v>
      </c>
      <c r="T2829" s="17" t="n">
        <v>5</v>
      </c>
      <c r="U2829" s="18" t="n">
        <v>2</v>
      </c>
      <c r="V2829" s="14" t="inlineStr">
        <is>
          <t>+2348060496741</t>
        </is>
      </c>
      <c r="W2829" s="14" t="inlineStr">
        <is>
          <t>+2348060496741</t>
        </is>
      </c>
      <c r="X2829" s="14" t="n"/>
      <c r="Y2829" s="14" t="n"/>
      <c r="Z2829" s="14" t="n"/>
      <c r="AA2829" s="14" t="n"/>
      <c r="AB2829" s="14" t="n"/>
      <c r="AC2829" s="14" t="n"/>
      <c r="AD2829" s="14" t="n"/>
      <c r="AE2829" s="14" t="n"/>
      <c r="AF2829" s="14" t="n">
        <v>1</v>
      </c>
      <c r="AG2829" s="19" t="inlineStr">
        <is>
          <t>off masha, 51 Adegoke street, 176 Akerele St</t>
        </is>
      </c>
      <c r="AH2829" s="20" t="n">
        <v>6.503514</v>
      </c>
      <c r="AI2829" s="20" t="n">
        <v>3.3501294</v>
      </c>
      <c r="AJ2829" s="14" t="inlineStr">
        <is>
          <t>https://www.google.com/maps/place/hanns%27innovative-la-classical/data=!4m7!3m6!1s0x103b8dd8bab2e8e5:0x877c0fd8ff86ec83!8m2!3d6.503514!4d3.3501294!16s%2Fg%2F11jlhxbzyd!19sChIJ5eiyutiNOxARg-yG_9gPfIc?authuser=0&amp;hl=en&amp;g_ep=EgoyMDI2MDkzMC4wIJJjKgBIAVAD&amp;rclk=1</t>
        </is>
      </c>
      <c r="AK2829" s="14" t="inlineStr">
        <is>
          <t>Google Maps (sweep, Oct 2026)</t>
        </is>
      </c>
      <c r="AL2829" s="14" t="inlineStr">
        <is>
          <t>2026-10-06</t>
        </is>
      </c>
      <c r="AM2829" s="14" t="inlineStr">
        <is>
          <t>Not approached</t>
        </is>
      </c>
      <c r="AN2829" s="19" t="n"/>
    </row>
    <row r="2830">
      <c r="A2830" s="14" t="n">
        <v>2829</v>
      </c>
      <c r="B2830" s="14" t="inlineStr">
        <is>
          <t>HOT 'N' FRESH FOODS</t>
        </is>
      </c>
      <c r="C2830" s="14" t="inlineStr">
        <is>
          <t>Surulere</t>
        </is>
      </c>
      <c r="D2830" s="14" t="inlineStr">
        <is>
          <t>Restaurant / Food</t>
        </is>
      </c>
      <c r="E2830" s="14" t="inlineStr">
        <is>
          <t>Fast Food</t>
        </is>
      </c>
      <c r="F2830" s="26" t="n">
        <v>15.3</v>
      </c>
      <c r="G2830" s="27" t="inlineStr">
        <is>
          <t>Cold - little evidence of delivery</t>
        </is>
      </c>
      <c r="H2830" s="21" t="inlineStr">
        <is>
          <t>Floor - not enriched</t>
        </is>
      </c>
      <c r="I2830" s="14" t="n">
        <v>0</v>
      </c>
      <c r="J2830" s="14" t="n">
        <v>0</v>
      </c>
      <c r="K2830" s="14" t="n">
        <v>0</v>
      </c>
      <c r="L2830" s="14" t="n">
        <v>0</v>
      </c>
      <c r="M2830" s="14" t="n">
        <v>0</v>
      </c>
      <c r="N2830" s="14" t="n">
        <v>4.3</v>
      </c>
      <c r="O2830" s="14" t="n">
        <v>0</v>
      </c>
      <c r="P2830" s="14" t="n">
        <v>0</v>
      </c>
      <c r="Q2830" s="14" t="n">
        <v>0</v>
      </c>
      <c r="R2830" s="14" t="n">
        <v>6</v>
      </c>
      <c r="S2830" s="14" t="n">
        <v>5</v>
      </c>
      <c r="T2830" s="17" t="n">
        <v>5</v>
      </c>
      <c r="U2830" s="18" t="n">
        <v>2</v>
      </c>
      <c r="V2830" s="14" t="n"/>
      <c r="W2830" s="14" t="n"/>
      <c r="X2830" s="14" t="n"/>
      <c r="Y2830" s="14" t="n"/>
      <c r="Z2830" s="14" t="n"/>
      <c r="AA2830" s="14" t="n"/>
      <c r="AB2830" s="14" t="n"/>
      <c r="AC2830" s="14" t="n"/>
      <c r="AD2830" s="14" t="n"/>
      <c r="AE2830" s="14" t="n"/>
      <c r="AF2830" s="14" t="n">
        <v>0</v>
      </c>
      <c r="AG2830" s="19" t="inlineStr">
        <is>
          <t>176 Akerele road, mainland</t>
        </is>
      </c>
      <c r="AH2830" s="20" t="n">
        <v>6.5013076</v>
      </c>
      <c r="AI2830" s="20" t="n">
        <v>3.3593891</v>
      </c>
      <c r="AJ2830" s="14" t="inlineStr">
        <is>
          <t>https://www.google.com/maps/place/HOT+%27N%27+FRESH+FOODS/data=!4m7!3m6!1s0x103b8d007eb5b8d7:0x5396e46744a73187!8m2!3d6.5013076!4d3.3593891!16s%2Fg%2F11w4gw53_8!19sChIJ17i1fgCNOxARhzGnRGfkllM?authuser=0&amp;hl=en&amp;g_ep=EgoyMDI2MDkzMC4wIJJjKgBIAVAD&amp;rclk=1</t>
        </is>
      </c>
      <c r="AK2830" s="14" t="inlineStr">
        <is>
          <t>Google Maps (sweep, Oct 2026)</t>
        </is>
      </c>
      <c r="AL2830" s="14" t="inlineStr">
        <is>
          <t>2026-10-06</t>
        </is>
      </c>
      <c r="AM2830" s="14" t="inlineStr">
        <is>
          <t>Not approached</t>
        </is>
      </c>
      <c r="AN2830" s="19" t="n"/>
    </row>
    <row r="2831">
      <c r="A2831" s="14" t="n">
        <v>2830</v>
      </c>
      <c r="B2831" s="14" t="inlineStr">
        <is>
          <t>Juwon Catering Services</t>
        </is>
      </c>
      <c r="C2831" s="14" t="inlineStr">
        <is>
          <t>Surulere</t>
        </is>
      </c>
      <c r="D2831" s="14" t="inlineStr">
        <is>
          <t>Restaurant / Food</t>
        </is>
      </c>
      <c r="E2831" s="14" t="inlineStr">
        <is>
          <t>Restaurant</t>
        </is>
      </c>
      <c r="F2831" s="26" t="n">
        <v>15.3</v>
      </c>
      <c r="G2831" s="27" t="inlineStr">
        <is>
          <t>Cold - little evidence of delivery</t>
        </is>
      </c>
      <c r="H2831" s="21" t="inlineStr">
        <is>
          <t>Floor - not enriched</t>
        </is>
      </c>
      <c r="I2831" s="14" t="n">
        <v>0</v>
      </c>
      <c r="J2831" s="14" t="n">
        <v>0</v>
      </c>
      <c r="K2831" s="14" t="n">
        <v>0</v>
      </c>
      <c r="L2831" s="14" t="n">
        <v>0</v>
      </c>
      <c r="M2831" s="14" t="n">
        <v>0</v>
      </c>
      <c r="N2831" s="14" t="n">
        <v>4.3</v>
      </c>
      <c r="O2831" s="14" t="n">
        <v>0</v>
      </c>
      <c r="P2831" s="14" t="n">
        <v>0</v>
      </c>
      <c r="Q2831" s="14" t="n">
        <v>0</v>
      </c>
      <c r="R2831" s="14" t="n">
        <v>6</v>
      </c>
      <c r="S2831" s="14" t="n">
        <v>5</v>
      </c>
      <c r="T2831" s="17" t="n">
        <v>4.5</v>
      </c>
      <c r="U2831" s="18" t="n">
        <v>2</v>
      </c>
      <c r="V2831" s="14" t="inlineStr">
        <is>
          <t>+2348035800461</t>
        </is>
      </c>
      <c r="W2831" s="14" t="inlineStr">
        <is>
          <t>+2348035800461</t>
        </is>
      </c>
      <c r="X2831" s="14" t="n"/>
      <c r="Y2831" s="14" t="n"/>
      <c r="Z2831" s="14" t="n"/>
      <c r="AA2831" s="14" t="n"/>
      <c r="AB2831" s="14" t="n"/>
      <c r="AC2831" s="14" t="n"/>
      <c r="AD2831" s="14" t="n"/>
      <c r="AE2831" s="14" t="n"/>
      <c r="AF2831" s="14" t="n">
        <v>1</v>
      </c>
      <c r="AG2831" s="19" t="inlineStr">
        <is>
          <t>47/48 Ijeh market road</t>
        </is>
      </c>
      <c r="AH2831" s="20" t="n">
        <v>6.4991724</v>
      </c>
      <c r="AI2831" s="20" t="n">
        <v>3.3585273</v>
      </c>
      <c r="AJ2831" s="14" t="inlineStr">
        <is>
          <t>https://www.google.com/maps/place/Juwon+Catering+Services/data=!4m7!3m6!1s0x103b8d042ac63ca1:0x3b419350aa396d95!8m2!3d6.4991724!4d3.3585273!16s%2Fg%2F11l2m7wprw!19sChIJoTzGKgSNOxARlW05qlCTQTs?authuser=0&amp;hl=en&amp;g_ep=EgoyMDI2MDkzMC4wIJJjKgBIAVAD&amp;rclk=1</t>
        </is>
      </c>
      <c r="AK2831" s="14" t="inlineStr">
        <is>
          <t>Google Maps (sweep, Oct 2026)</t>
        </is>
      </c>
      <c r="AL2831" s="14" t="inlineStr">
        <is>
          <t>2026-10-06</t>
        </is>
      </c>
      <c r="AM2831" s="14" t="inlineStr">
        <is>
          <t>Not approached</t>
        </is>
      </c>
      <c r="AN2831" s="19" t="n"/>
    </row>
    <row r="2832">
      <c r="A2832" s="14" t="n">
        <v>2831</v>
      </c>
      <c r="B2832" s="14" t="inlineStr">
        <is>
          <t>La' Bisi Foods &amp; Suites</t>
        </is>
      </c>
      <c r="C2832" s="14" t="inlineStr">
        <is>
          <t>Surulere</t>
        </is>
      </c>
      <c r="D2832" s="14" t="inlineStr">
        <is>
          <t>Restaurant / Food</t>
        </is>
      </c>
      <c r="E2832" s="14" t="inlineStr">
        <is>
          <t>Restaurant</t>
        </is>
      </c>
      <c r="F2832" s="26" t="n">
        <v>15.3</v>
      </c>
      <c r="G2832" s="27" t="inlineStr">
        <is>
          <t>Cold - little evidence of delivery</t>
        </is>
      </c>
      <c r="H2832" s="21" t="inlineStr">
        <is>
          <t>Floor - not enriched</t>
        </is>
      </c>
      <c r="I2832" s="14" t="n">
        <v>0</v>
      </c>
      <c r="J2832" s="14" t="n">
        <v>0</v>
      </c>
      <c r="K2832" s="14" t="n">
        <v>0</v>
      </c>
      <c r="L2832" s="14" t="n">
        <v>0</v>
      </c>
      <c r="M2832" s="14" t="n">
        <v>0</v>
      </c>
      <c r="N2832" s="14" t="n">
        <v>4.3</v>
      </c>
      <c r="O2832" s="14" t="n">
        <v>0</v>
      </c>
      <c r="P2832" s="14" t="n">
        <v>0</v>
      </c>
      <c r="Q2832" s="14" t="n">
        <v>0</v>
      </c>
      <c r="R2832" s="14" t="n">
        <v>6</v>
      </c>
      <c r="S2832" s="14" t="n">
        <v>5</v>
      </c>
      <c r="T2832" s="17" t="n">
        <v>4.5</v>
      </c>
      <c r="U2832" s="18" t="n">
        <v>2</v>
      </c>
      <c r="V2832" s="14" t="n"/>
      <c r="W2832" s="14" t="n"/>
      <c r="X2832" s="14" t="n"/>
      <c r="Y2832" s="14" t="n"/>
      <c r="Z2832" s="14" t="n"/>
      <c r="AA2832" s="14" t="n"/>
      <c r="AB2832" s="14" t="n"/>
      <c r="AC2832" s="14" t="n"/>
      <c r="AD2832" s="14" t="n"/>
      <c r="AE2832" s="14" t="n"/>
      <c r="AF2832" s="14" t="n">
        <v>0</v>
      </c>
      <c r="AG2832" s="19" t="inlineStr">
        <is>
          <t>3 Bode Thomas St</t>
        </is>
      </c>
      <c r="AH2832" s="20" t="n">
        <v>6.4888062</v>
      </c>
      <c r="AI2832" s="20" t="n">
        <v>3.3487258</v>
      </c>
      <c r="AJ2832" s="14" t="inlineStr">
        <is>
          <t>https://www.google.com/maps/place/La%27+Bisi+Foods+%26+Suites/data=!4m7!3m6!1s0x103b8d0006cd9641:0x615d0fa14738db64!8m2!3d6.4888062!4d3.3487258!16s%2Fg%2F11zkmcxw_f!19sChIJQZbNBgCNOxARZNs4R6EPXWE?authuser=0&amp;hl=en&amp;g_ep=EgoyMDI2MDkzMC4wIJJjKgBIAVAD&amp;rclk=1</t>
        </is>
      </c>
      <c r="AK2832" s="14" t="inlineStr">
        <is>
          <t>Google Maps (sweep, Oct 2026)</t>
        </is>
      </c>
      <c r="AL2832" s="14" t="inlineStr">
        <is>
          <t>2026-10-06</t>
        </is>
      </c>
      <c r="AM2832" s="14" t="inlineStr">
        <is>
          <t>Not approached</t>
        </is>
      </c>
      <c r="AN2832" s="19" t="n"/>
    </row>
    <row r="2833">
      <c r="A2833" s="14" t="n">
        <v>2832</v>
      </c>
      <c r="B2833" s="14" t="inlineStr">
        <is>
          <t>Lolak Afrique Restaurant</t>
        </is>
      </c>
      <c r="C2833" s="14" t="inlineStr">
        <is>
          <t>Surulere</t>
        </is>
      </c>
      <c r="D2833" s="14" t="inlineStr">
        <is>
          <t>Restaurant / Food</t>
        </is>
      </c>
      <c r="E2833" s="14" t="inlineStr">
        <is>
          <t>West African restaurant</t>
        </is>
      </c>
      <c r="F2833" s="26" t="n">
        <v>15.3</v>
      </c>
      <c r="G2833" s="27" t="inlineStr">
        <is>
          <t>Cold - little evidence of delivery</t>
        </is>
      </c>
      <c r="H2833" s="21" t="inlineStr">
        <is>
          <t>Floor - not enriched</t>
        </is>
      </c>
      <c r="I2833" s="14" t="n">
        <v>0</v>
      </c>
      <c r="J2833" s="14" t="n">
        <v>0</v>
      </c>
      <c r="K2833" s="14" t="n">
        <v>0</v>
      </c>
      <c r="L2833" s="14" t="n">
        <v>0</v>
      </c>
      <c r="M2833" s="14" t="n">
        <v>0</v>
      </c>
      <c r="N2833" s="14" t="n">
        <v>4.3</v>
      </c>
      <c r="O2833" s="14" t="n">
        <v>0</v>
      </c>
      <c r="P2833" s="14" t="n">
        <v>0</v>
      </c>
      <c r="Q2833" s="14" t="n">
        <v>0</v>
      </c>
      <c r="R2833" s="14" t="n">
        <v>6</v>
      </c>
      <c r="S2833" s="14" t="n">
        <v>5</v>
      </c>
      <c r="T2833" s="17" t="n">
        <v>4.5</v>
      </c>
      <c r="U2833" s="18" t="n">
        <v>2</v>
      </c>
      <c r="V2833" s="14" t="n"/>
      <c r="W2833" s="14" t="n"/>
      <c r="X2833" s="14" t="n"/>
      <c r="Y2833" s="14" t="n"/>
      <c r="Z2833" s="14" t="n"/>
      <c r="AA2833" s="14" t="n"/>
      <c r="AB2833" s="14" t="n"/>
      <c r="AC2833" s="14" t="n"/>
      <c r="AD2833" s="14" t="n"/>
      <c r="AE2833" s="14" t="n"/>
      <c r="AF2833" s="14" t="n">
        <v>0</v>
      </c>
      <c r="AG2833" s="19" t="inlineStr">
        <is>
          <t>54 Akerele St</t>
        </is>
      </c>
      <c r="AH2833" s="20" t="n">
        <v>6.5050033</v>
      </c>
      <c r="AI2833" s="20" t="n">
        <v>3.3552532</v>
      </c>
      <c r="AJ2833" s="14" t="inlineStr">
        <is>
          <t>https://www.google.com/maps/place/Lolak+Afrique+Restaurant/data=!4m7!3m6!1s0x103b8d002a8484c3:0x83a9db802a4830b2!8m2!3d6.5050033!4d3.3552532!16s%2Fg%2F11w9zc5fjx!19sChIJw4SEKgCNOxARsjBIKoDbqYM?authuser=0&amp;hl=en&amp;g_ep=EgoyMDI2MDkzMC4wIJJjKgBIAVAD&amp;rclk=1</t>
        </is>
      </c>
      <c r="AK2833" s="14" t="inlineStr">
        <is>
          <t>Google Maps (sweep, Oct 2026)</t>
        </is>
      </c>
      <c r="AL2833" s="14" t="inlineStr">
        <is>
          <t>2026-10-06</t>
        </is>
      </c>
      <c r="AM2833" s="14" t="inlineStr">
        <is>
          <t>Not approached</t>
        </is>
      </c>
      <c r="AN2833" s="19" t="n"/>
    </row>
    <row r="2834">
      <c r="A2834" s="14" t="n">
        <v>2833</v>
      </c>
      <c r="B2834" s="14" t="inlineStr">
        <is>
          <t>Oma's chow</t>
        </is>
      </c>
      <c r="C2834" s="14" t="inlineStr">
        <is>
          <t>Surulere</t>
        </is>
      </c>
      <c r="D2834" s="14" t="inlineStr">
        <is>
          <t>Restaurant / Food</t>
        </is>
      </c>
      <c r="E2834" s="14" t="inlineStr">
        <is>
          <t>Catering food and drink supplier</t>
        </is>
      </c>
      <c r="F2834" s="26" t="n">
        <v>15.3</v>
      </c>
      <c r="G2834" s="27" t="inlineStr">
        <is>
          <t>Cold - little evidence of delivery</t>
        </is>
      </c>
      <c r="H2834" s="21" t="inlineStr">
        <is>
          <t>Floor - not enriched</t>
        </is>
      </c>
      <c r="I2834" s="14" t="n">
        <v>0</v>
      </c>
      <c r="J2834" s="14" t="n">
        <v>0</v>
      </c>
      <c r="K2834" s="14" t="n">
        <v>0</v>
      </c>
      <c r="L2834" s="14" t="n">
        <v>0</v>
      </c>
      <c r="M2834" s="14" t="n">
        <v>0</v>
      </c>
      <c r="N2834" s="14" t="n">
        <v>4.3</v>
      </c>
      <c r="O2834" s="14" t="n">
        <v>0</v>
      </c>
      <c r="P2834" s="14" t="n">
        <v>0</v>
      </c>
      <c r="Q2834" s="14" t="n">
        <v>0</v>
      </c>
      <c r="R2834" s="14" t="n">
        <v>6</v>
      </c>
      <c r="S2834" s="14" t="n">
        <v>5</v>
      </c>
      <c r="T2834" s="17" t="n">
        <v>5</v>
      </c>
      <c r="U2834" s="18" t="n">
        <v>2</v>
      </c>
      <c r="V2834" s="14" t="n"/>
      <c r="W2834" s="14" t="n"/>
      <c r="X2834" s="14" t="n"/>
      <c r="Y2834" s="14" t="n"/>
      <c r="Z2834" s="14" t="n"/>
      <c r="AA2834" s="14" t="n"/>
      <c r="AB2834" s="14" t="n"/>
      <c r="AC2834" s="14" t="n"/>
      <c r="AD2834" s="14" t="n"/>
      <c r="AE2834" s="14" t="n"/>
      <c r="AF2834" s="14" t="n">
        <v>0</v>
      </c>
      <c r="AG2834" s="19" t="inlineStr">
        <is>
          <t>71 Ogunlana Dr</t>
        </is>
      </c>
      <c r="AH2834" s="20" t="n">
        <v>6.5073035</v>
      </c>
      <c r="AI2834" s="20" t="n">
        <v>3.3528368</v>
      </c>
      <c r="AJ2834" s="14" t="inlineStr">
        <is>
          <t>https://www.google.com/maps/place/Oma%27s+chow/data=!4m7!3m6!1s0x103b8df8d70808b5:0x64b14f32553e5fb5!8m2!3d6.5073035!4d3.3528368!16s%2Fg%2F11ng5964n4!19sChIJtQgI1_iNOxARtV8-VTJPsWQ?authuser=0&amp;hl=en&amp;g_ep=EgoyMDI2MDkzMC4wIJJjKgBIAVAD&amp;rclk=1</t>
        </is>
      </c>
      <c r="AK2834" s="14" t="inlineStr">
        <is>
          <t>Google Maps (sweep, Oct 2026)</t>
        </is>
      </c>
      <c r="AL2834" s="14" t="inlineStr">
        <is>
          <t>2026-10-06</t>
        </is>
      </c>
      <c r="AM2834" s="14" t="inlineStr">
        <is>
          <t>Not approached</t>
        </is>
      </c>
      <c r="AN2834" s="19" t="n"/>
    </row>
    <row r="2835">
      <c r="A2835" s="14" t="n">
        <v>2834</v>
      </c>
      <c r="B2835" s="14" t="inlineStr">
        <is>
          <t>UBAUCHE CATERING SERVICES</t>
        </is>
      </c>
      <c r="C2835" s="14" t="inlineStr">
        <is>
          <t>Surulere</t>
        </is>
      </c>
      <c r="D2835" s="14" t="inlineStr">
        <is>
          <t>Restaurant / Food</t>
        </is>
      </c>
      <c r="E2835" s="14" t="inlineStr">
        <is>
          <t>Caterer</t>
        </is>
      </c>
      <c r="F2835" s="26" t="n">
        <v>15.3</v>
      </c>
      <c r="G2835" s="27" t="inlineStr">
        <is>
          <t>Cold - little evidence of delivery</t>
        </is>
      </c>
      <c r="H2835" s="21" t="inlineStr">
        <is>
          <t>Floor - not enriched</t>
        </is>
      </c>
      <c r="I2835" s="14" t="n">
        <v>0</v>
      </c>
      <c r="J2835" s="14" t="n">
        <v>0</v>
      </c>
      <c r="K2835" s="14" t="n">
        <v>0</v>
      </c>
      <c r="L2835" s="14" t="n">
        <v>0</v>
      </c>
      <c r="M2835" s="14" t="n">
        <v>0</v>
      </c>
      <c r="N2835" s="14" t="n">
        <v>4.3</v>
      </c>
      <c r="O2835" s="14" t="n">
        <v>0</v>
      </c>
      <c r="P2835" s="14" t="n">
        <v>0</v>
      </c>
      <c r="Q2835" s="14" t="n">
        <v>0</v>
      </c>
      <c r="R2835" s="14" t="n">
        <v>6</v>
      </c>
      <c r="S2835" s="14" t="n">
        <v>5</v>
      </c>
      <c r="T2835" s="17" t="n">
        <v>4.5</v>
      </c>
      <c r="U2835" s="18" t="n">
        <v>2</v>
      </c>
      <c r="V2835" s="14" t="inlineStr">
        <is>
          <t>+2348069720351</t>
        </is>
      </c>
      <c r="W2835" s="14" t="inlineStr">
        <is>
          <t>+2348069720351</t>
        </is>
      </c>
      <c r="X2835" s="14" t="n"/>
      <c r="Y2835" s="14" t="n"/>
      <c r="Z2835" s="14" t="n"/>
      <c r="AA2835" s="14" t="n"/>
      <c r="AB2835" s="14" t="n"/>
      <c r="AC2835" s="14" t="n"/>
      <c r="AD2835" s="14" t="n"/>
      <c r="AE2835" s="14" t="n"/>
      <c r="AF2835" s="14" t="n">
        <v>1</v>
      </c>
      <c r="AG2835" s="19" t="inlineStr">
        <is>
          <t>2C ELOSEH STREET, OFF Agbonyin St</t>
        </is>
      </c>
      <c r="AH2835" s="20" t="n">
        <v>6.4995923</v>
      </c>
      <c r="AI2835" s="20" t="n">
        <v>3.3454835</v>
      </c>
      <c r="AJ2835" s="14" t="inlineStr">
        <is>
          <t>https://www.google.com/maps/place/UBAUCHE+CATERING+SERVICES/data=!4m7!3m6!1s0x103b8db9c4989879:0xc094700cd5c6dda0!8m2!3d6.4995923!4d3.3454835!16s%2Fg%2F11fn0l4_vy!19sChIJeZiYxLmNOxARoN3G1QxwlMA?authuser=0&amp;hl=en&amp;g_ep=EgoyMDI2MDkzMC4wIJJjKgBIAVAD&amp;rclk=1</t>
        </is>
      </c>
      <c r="AK2835" s="14" t="inlineStr">
        <is>
          <t>Google Maps (sweep, Oct 2026)</t>
        </is>
      </c>
      <c r="AL2835" s="14" t="inlineStr">
        <is>
          <t>2026-10-06</t>
        </is>
      </c>
      <c r="AM2835" s="14" t="inlineStr">
        <is>
          <t>Not approached</t>
        </is>
      </c>
      <c r="AN2835" s="19" t="n"/>
    </row>
    <row r="2836">
      <c r="A2836" s="14" t="n">
        <v>2835</v>
      </c>
      <c r="B2836" s="14" t="inlineStr">
        <is>
          <t>Wellberth pharmacy</t>
        </is>
      </c>
      <c r="C2836" s="14" t="inlineStr">
        <is>
          <t>Surulere</t>
        </is>
      </c>
      <c r="D2836" s="14" t="inlineStr">
        <is>
          <t>Pharmacy</t>
        </is>
      </c>
      <c r="E2836" s="14" t="inlineStr">
        <is>
          <t>Pharmacy</t>
        </is>
      </c>
      <c r="F2836" s="26" t="n">
        <v>15.3</v>
      </c>
      <c r="G2836" s="27" t="inlineStr">
        <is>
          <t>Cold - little evidence of delivery</t>
        </is>
      </c>
      <c r="H2836" s="21" t="inlineStr">
        <is>
          <t>Floor - not enriched</t>
        </is>
      </c>
      <c r="I2836" s="14" t="n">
        <v>0</v>
      </c>
      <c r="J2836" s="14" t="n">
        <v>0</v>
      </c>
      <c r="K2836" s="14" t="n">
        <v>0</v>
      </c>
      <c r="L2836" s="14" t="n">
        <v>0</v>
      </c>
      <c r="M2836" s="14" t="n">
        <v>0</v>
      </c>
      <c r="N2836" s="14" t="n">
        <v>6.3</v>
      </c>
      <c r="O2836" s="14" t="n">
        <v>0</v>
      </c>
      <c r="P2836" s="14" t="n">
        <v>0</v>
      </c>
      <c r="Q2836" s="14" t="n">
        <v>0</v>
      </c>
      <c r="R2836" s="14" t="n">
        <v>4</v>
      </c>
      <c r="S2836" s="14" t="n">
        <v>5</v>
      </c>
      <c r="T2836" s="17" t="n">
        <v>4.8</v>
      </c>
      <c r="U2836" s="18" t="n">
        <v>4</v>
      </c>
      <c r="V2836" s="14" t="n"/>
      <c r="W2836" s="14" t="n"/>
      <c r="X2836" s="14" t="n"/>
      <c r="Y2836" s="14" t="n"/>
      <c r="Z2836" s="14" t="n"/>
      <c r="AA2836" s="14" t="n"/>
      <c r="AB2836" s="14" t="n"/>
      <c r="AC2836" s="14" t="n"/>
      <c r="AD2836" s="14" t="n"/>
      <c r="AE2836" s="14" t="n"/>
      <c r="AF2836" s="14" t="n">
        <v>0</v>
      </c>
      <c r="AG2836" s="19" t="inlineStr">
        <is>
          <t>36 Benson St</t>
        </is>
      </c>
      <c r="AH2836" s="20" t="n">
        <v>6.5050974</v>
      </c>
      <c r="AI2836" s="20" t="n">
        <v>3.3595482</v>
      </c>
      <c r="AJ2836" s="14" t="inlineStr">
        <is>
          <t>https://www.google.com/maps/place/Wellberth+pharmacy/data=!4m7!3m6!1s0x103b8df94325381f:0x5d87b0a613f3a5ee!8m2!3d6.5050974!4d3.3595482!16s%2Fg%2F11j6smv28x!19sChIJHzglQ_mNOxAR7qXzE6awh10?authuser=0&amp;hl=en&amp;g_ep=EgoyMDI2MDkzMC4wIJJjKgBIAVAD&amp;rclk=1</t>
        </is>
      </c>
      <c r="AK2836" s="14" t="inlineStr">
        <is>
          <t>Google Maps (sweep, Oct 2026)</t>
        </is>
      </c>
      <c r="AL2836" s="14" t="inlineStr">
        <is>
          <t>2026-10-06</t>
        </is>
      </c>
      <c r="AM2836" s="14" t="inlineStr">
        <is>
          <t>Not approached</t>
        </is>
      </c>
      <c r="AN2836" s="19" t="n"/>
    </row>
    <row r="2837">
      <c r="A2837" s="14" t="n">
        <v>2836</v>
      </c>
      <c r="B2837" s="14" t="inlineStr">
        <is>
          <t>Wellspring-Medix Pharmacy</t>
        </is>
      </c>
      <c r="C2837" s="14" t="inlineStr">
        <is>
          <t>Surulere</t>
        </is>
      </c>
      <c r="D2837" s="14" t="inlineStr">
        <is>
          <t>Pharmacy</t>
        </is>
      </c>
      <c r="E2837" s="14" t="inlineStr">
        <is>
          <t>Pharmacy</t>
        </is>
      </c>
      <c r="F2837" s="26" t="n">
        <v>15.3</v>
      </c>
      <c r="G2837" s="27" t="inlineStr">
        <is>
          <t>Cold - little evidence of delivery</t>
        </is>
      </c>
      <c r="H2837" s="21" t="inlineStr">
        <is>
          <t>Floor - not enriched</t>
        </is>
      </c>
      <c r="I2837" s="14" t="n">
        <v>0</v>
      </c>
      <c r="J2837" s="14" t="n">
        <v>0</v>
      </c>
      <c r="K2837" s="14" t="n">
        <v>0</v>
      </c>
      <c r="L2837" s="14" t="n">
        <v>0</v>
      </c>
      <c r="M2837" s="14" t="n">
        <v>0</v>
      </c>
      <c r="N2837" s="14" t="n">
        <v>6.3</v>
      </c>
      <c r="O2837" s="14" t="n">
        <v>0</v>
      </c>
      <c r="P2837" s="14" t="n">
        <v>0</v>
      </c>
      <c r="Q2837" s="14" t="n">
        <v>0</v>
      </c>
      <c r="R2837" s="14" t="n">
        <v>4</v>
      </c>
      <c r="S2837" s="14" t="n">
        <v>5</v>
      </c>
      <c r="T2837" s="17" t="n">
        <v>5</v>
      </c>
      <c r="U2837" s="18" t="n">
        <v>4</v>
      </c>
      <c r="V2837" s="14" t="inlineStr">
        <is>
          <t>+2348129265836</t>
        </is>
      </c>
      <c r="W2837" s="14" t="inlineStr">
        <is>
          <t>+2348129265836</t>
        </is>
      </c>
      <c r="X2837" s="14" t="n"/>
      <c r="Y2837" s="14" t="n"/>
      <c r="Z2837" s="14" t="n"/>
      <c r="AA2837" s="14" t="n"/>
      <c r="AB2837" s="14" t="n"/>
      <c r="AC2837" s="14" t="n"/>
      <c r="AD2837" s="14" t="n"/>
      <c r="AE2837" s="14" t="n"/>
      <c r="AF2837" s="14" t="n">
        <v>1</v>
      </c>
      <c r="AG2837" s="19" t="inlineStr">
        <is>
          <t>11b Brown Rd</t>
        </is>
      </c>
      <c r="AH2837" s="20" t="n">
        <v>6.492485</v>
      </c>
      <c r="AI2837" s="20" t="n">
        <v>3.3405418</v>
      </c>
      <c r="AJ2837" s="14" t="inlineStr">
        <is>
          <t>https://www.google.com/maps/place/Wellspring-Medix+Pharmacy/data=!4m7!3m6!1s0x103b8d7f4eb5d739:0x9dba0913bd01e795!8m2!3d6.492485!4d3.3405418!16s%2Fg%2F11kd6ldt_d!19sChIJOde1Tn-NOxARlecBvRMJup0?authuser=0&amp;hl=en&amp;g_ep=EgoyMDI2MDkzMC4wIJJjKgBIAVAD&amp;rclk=1</t>
        </is>
      </c>
      <c r="AK2837" s="14" t="inlineStr">
        <is>
          <t>Google Maps (sweep, Oct 2026)</t>
        </is>
      </c>
      <c r="AL2837" s="14" t="inlineStr">
        <is>
          <t>2026-10-06</t>
        </is>
      </c>
      <c r="AM2837" s="14" t="inlineStr">
        <is>
          <t>Not approached</t>
        </is>
      </c>
      <c r="AN2837" s="19" t="n"/>
    </row>
    <row r="2838">
      <c r="A2838" s="14" t="n">
        <v>2837</v>
      </c>
      <c r="B2838" s="14" t="inlineStr">
        <is>
          <t>Wilsons Bakery</t>
        </is>
      </c>
      <c r="C2838" s="14" t="inlineStr">
        <is>
          <t>Surulere</t>
        </is>
      </c>
      <c r="D2838" s="14" t="inlineStr">
        <is>
          <t>Restaurant / Food</t>
        </is>
      </c>
      <c r="E2838" s="14" t="inlineStr">
        <is>
          <t>Bakery</t>
        </is>
      </c>
      <c r="F2838" s="26" t="n">
        <v>15.3</v>
      </c>
      <c r="G2838" s="27" t="inlineStr">
        <is>
          <t>Cold - little evidence of delivery</t>
        </is>
      </c>
      <c r="H2838" s="21" t="inlineStr">
        <is>
          <t>Floor - not enriched</t>
        </is>
      </c>
      <c r="I2838" s="14" t="n">
        <v>0</v>
      </c>
      <c r="J2838" s="14" t="n">
        <v>0</v>
      </c>
      <c r="K2838" s="14" t="n">
        <v>0</v>
      </c>
      <c r="L2838" s="14" t="n">
        <v>0</v>
      </c>
      <c r="M2838" s="14" t="n">
        <v>0</v>
      </c>
      <c r="N2838" s="14" t="n">
        <v>4.3</v>
      </c>
      <c r="O2838" s="14" t="n">
        <v>0</v>
      </c>
      <c r="P2838" s="14" t="n">
        <v>0</v>
      </c>
      <c r="Q2838" s="14" t="n">
        <v>0</v>
      </c>
      <c r="R2838" s="14" t="n">
        <v>6</v>
      </c>
      <c r="S2838" s="14" t="n">
        <v>5</v>
      </c>
      <c r="T2838" s="17" t="n">
        <v>5</v>
      </c>
      <c r="U2838" s="18" t="n">
        <v>2</v>
      </c>
      <c r="V2838" s="14" t="n"/>
      <c r="W2838" s="14" t="n"/>
      <c r="X2838" s="14" t="n"/>
      <c r="Y2838" s="14" t="n"/>
      <c r="Z2838" s="14" t="n"/>
      <c r="AA2838" s="14" t="n"/>
      <c r="AB2838" s="14" t="n"/>
      <c r="AC2838" s="14" t="n"/>
      <c r="AD2838" s="14" t="n"/>
      <c r="AE2838" s="14" t="n"/>
      <c r="AF2838" s="14" t="n">
        <v>0</v>
      </c>
      <c r="AG2838" s="19" t="inlineStr">
        <is>
          <t>99 Adeniran Ogunsanya St</t>
        </is>
      </c>
      <c r="AH2838" s="20" t="n">
        <v>6.4901556</v>
      </c>
      <c r="AI2838" s="20" t="n">
        <v>3.3572949</v>
      </c>
      <c r="AJ2838" s="14" t="inlineStr">
        <is>
          <t>https://www.google.com/maps/place/Wilsons+Bakery/data=!4m7!3m6!1s0x103b8d855bc86321:0x26a60e8f5dc191dd!8m2!3d6.4901556!4d3.3572949!16s%2Fg%2F11f6y3qjnx!19sChIJIWPIW4WNOxAR3ZHBXY8OpiY?authuser=0&amp;hl=en&amp;g_ep=EgoyMDI2MDkzMC4wIJJjKgBIAVAD&amp;rclk=1</t>
        </is>
      </c>
      <c r="AK2838" s="14" t="inlineStr">
        <is>
          <t>Google Maps (sweep, Oct 2026)</t>
        </is>
      </c>
      <c r="AL2838" s="14" t="inlineStr">
        <is>
          <t>2026-10-06</t>
        </is>
      </c>
      <c r="AM2838" s="14" t="inlineStr">
        <is>
          <t>Not approached</t>
        </is>
      </c>
      <c r="AN2838" s="19" t="n"/>
    </row>
    <row r="2839">
      <c r="A2839" s="14" t="n">
        <v>2838</v>
      </c>
      <c r="B2839" s="14" t="inlineStr">
        <is>
          <t>9jaChoyce Restaurant &amp; Bar</t>
        </is>
      </c>
      <c r="C2839" s="14" t="inlineStr">
        <is>
          <t>Victoria Island</t>
        </is>
      </c>
      <c r="D2839" s="14" t="inlineStr">
        <is>
          <t>Restaurant / Food</t>
        </is>
      </c>
      <c r="E2839" s="14" t="inlineStr">
        <is>
          <t>Restaurant</t>
        </is>
      </c>
      <c r="F2839" s="26" t="n">
        <v>15.3</v>
      </c>
      <c r="G2839" s="27" t="inlineStr">
        <is>
          <t>Cold - little evidence of delivery</t>
        </is>
      </c>
      <c r="H2839" s="21" t="inlineStr">
        <is>
          <t>Floor - not enriched</t>
        </is>
      </c>
      <c r="I2839" s="14" t="n">
        <v>0</v>
      </c>
      <c r="J2839" s="14" t="n">
        <v>0</v>
      </c>
      <c r="K2839" s="14" t="n">
        <v>0</v>
      </c>
      <c r="L2839" s="14" t="n">
        <v>0</v>
      </c>
      <c r="M2839" s="14" t="n">
        <v>0</v>
      </c>
      <c r="N2839" s="14" t="n">
        <v>4.3</v>
      </c>
      <c r="O2839" s="14" t="n">
        <v>0</v>
      </c>
      <c r="P2839" s="14" t="n">
        <v>0</v>
      </c>
      <c r="Q2839" s="14" t="n">
        <v>0</v>
      </c>
      <c r="R2839" s="14" t="n">
        <v>6</v>
      </c>
      <c r="S2839" s="14" t="n">
        <v>5</v>
      </c>
      <c r="T2839" s="17" t="n">
        <v>4.5</v>
      </c>
      <c r="U2839" s="18" t="n">
        <v>2</v>
      </c>
      <c r="V2839" s="14" t="inlineStr">
        <is>
          <t>+2347012302017</t>
        </is>
      </c>
      <c r="W2839" s="14" t="inlineStr">
        <is>
          <t>+2347012302017; +2349096562222</t>
        </is>
      </c>
      <c r="X2839" s="14" t="n"/>
      <c r="Y2839" s="14" t="n"/>
      <c r="Z2839" s="14" t="n"/>
      <c r="AA2839" s="14" t="n"/>
      <c r="AB2839" s="14" t="n"/>
      <c r="AC2839" s="14" t="n"/>
      <c r="AD2839" s="14" t="n"/>
      <c r="AE2839" s="14" t="n"/>
      <c r="AF2839" s="14" t="n">
        <v>1</v>
      </c>
      <c r="AG2839" s="19" t="inlineStr">
        <is>
          <t>6a Ologun Agbaje St</t>
        </is>
      </c>
      <c r="AH2839" s="20" t="n">
        <v>6.4250869</v>
      </c>
      <c r="AI2839" s="20" t="n">
        <v>3.416691</v>
      </c>
      <c r="AJ2839" s="14" t="inlineStr">
        <is>
          <t>https://www.google.com/maps/place/9jaChoyce+Restaurant+%26+Bar/data=!4m7!3m6!1s0x103b8acc50be3085:0x3b27187f9027c583!8m2!3d6.4250869!4d3.416691!16s%2Fg%2F11c30qjdq5!19sChIJhTC-UMyKOxARg8UnkH8YJzs?authuser=0&amp;hl=en&amp;g_ep=EgoyMDI2MDkzMC4wIJJjKgBIAVAD&amp;rclk=1</t>
        </is>
      </c>
      <c r="AK2839" s="14" t="inlineStr">
        <is>
          <t>Multiple sources (cross-verified)</t>
        </is>
      </c>
      <c r="AL2839" s="14" t="inlineStr">
        <is>
          <t>2026-10-06</t>
        </is>
      </c>
      <c r="AM2839" s="14" t="inlineStr">
        <is>
          <t>Not approached</t>
        </is>
      </c>
      <c r="AN2839" s="19" t="n"/>
    </row>
    <row r="2840">
      <c r="A2840" s="14" t="n">
        <v>2839</v>
      </c>
      <c r="B2840" s="14" t="inlineStr">
        <is>
          <t>Bakes by Dura</t>
        </is>
      </c>
      <c r="C2840" s="14" t="inlineStr">
        <is>
          <t>Victoria Island</t>
        </is>
      </c>
      <c r="D2840" s="14" t="inlineStr">
        <is>
          <t>Restaurant / Food</t>
        </is>
      </c>
      <c r="E2840" s="14" t="inlineStr">
        <is>
          <t>Bakery</t>
        </is>
      </c>
      <c r="F2840" s="26" t="n">
        <v>15.3</v>
      </c>
      <c r="G2840" s="27" t="inlineStr">
        <is>
          <t>Cold - little evidence of delivery</t>
        </is>
      </c>
      <c r="H2840" s="21" t="inlineStr">
        <is>
          <t>Floor - not enriched</t>
        </is>
      </c>
      <c r="I2840" s="14" t="n">
        <v>0</v>
      </c>
      <c r="J2840" s="14" t="n">
        <v>0</v>
      </c>
      <c r="K2840" s="14" t="n">
        <v>0</v>
      </c>
      <c r="L2840" s="14" t="n">
        <v>0</v>
      </c>
      <c r="M2840" s="14" t="n">
        <v>0</v>
      </c>
      <c r="N2840" s="14" t="n">
        <v>4.3</v>
      </c>
      <c r="O2840" s="14" t="n">
        <v>0</v>
      </c>
      <c r="P2840" s="14" t="n">
        <v>0</v>
      </c>
      <c r="Q2840" s="14" t="n">
        <v>0</v>
      </c>
      <c r="R2840" s="14" t="n">
        <v>6</v>
      </c>
      <c r="S2840" s="14" t="n">
        <v>5</v>
      </c>
      <c r="T2840" s="17" t="n">
        <v>4.5</v>
      </c>
      <c r="U2840" s="18" t="n">
        <v>2</v>
      </c>
      <c r="V2840" s="14" t="n"/>
      <c r="W2840" s="14" t="n"/>
      <c r="X2840" s="14" t="n"/>
      <c r="Y2840" s="14" t="n"/>
      <c r="Z2840" s="14" t="n"/>
      <c r="AA2840" s="14" t="n"/>
      <c r="AB2840" s="14" t="n"/>
      <c r="AC2840" s="14" t="n"/>
      <c r="AD2840" s="14" t="n"/>
      <c r="AE2840" s="14" t="n"/>
      <c r="AF2840" s="14" t="n">
        <v>0</v>
      </c>
      <c r="AG2840" s="19" t="inlineStr">
        <is>
          <t>1, 4 Adeyemo Alakija St</t>
        </is>
      </c>
      <c r="AH2840" s="20" t="n">
        <v>6.4367125</v>
      </c>
      <c r="AI2840" s="20" t="n">
        <v>3.426075</v>
      </c>
      <c r="AJ2840" s="14" t="inlineStr">
        <is>
          <t>https://www.google.com/maps/place/Bakes+by+Dura/data=!4m7!3m6!1s0x103bf55e7142b97d:0x3f7027fadc484c6a!8m2!3d6.4367125!4d3.426075!16s%2Fg%2F11kb961xl3!19sChIJfblCcV71OxARakxI3PoncD8?authuser=0&amp;hl=en&amp;g_ep=EgoyMDI2MDkzMC4wIJJjKgBIAVAD&amp;rclk=1</t>
        </is>
      </c>
      <c r="AK2840" s="14" t="inlineStr">
        <is>
          <t>Google Maps (sweep, Oct 2026)</t>
        </is>
      </c>
      <c r="AL2840" s="14" t="inlineStr">
        <is>
          <t>2026-10-06</t>
        </is>
      </c>
      <c r="AM2840" s="14" t="inlineStr">
        <is>
          <t>Not approached</t>
        </is>
      </c>
      <c r="AN2840" s="19" t="n"/>
    </row>
    <row r="2841">
      <c r="A2841" s="14" t="n">
        <v>2840</v>
      </c>
      <c r="B2841" s="14" t="inlineStr">
        <is>
          <t>Chicken Cooking Family Restaurant</t>
        </is>
      </c>
      <c r="C2841" s="14" t="inlineStr">
        <is>
          <t>Victoria Island</t>
        </is>
      </c>
      <c r="D2841" s="14" t="inlineStr">
        <is>
          <t>Restaurant / Food</t>
        </is>
      </c>
      <c r="E2841" s="14" t="inlineStr">
        <is>
          <t>Restaurant</t>
        </is>
      </c>
      <c r="F2841" s="26" t="n">
        <v>15.3</v>
      </c>
      <c r="G2841" s="27" t="inlineStr">
        <is>
          <t>Cold - little evidence of delivery</t>
        </is>
      </c>
      <c r="H2841" s="21" t="inlineStr">
        <is>
          <t>Floor - not enriched</t>
        </is>
      </c>
      <c r="I2841" s="14" t="n">
        <v>0</v>
      </c>
      <c r="J2841" s="14" t="n">
        <v>0</v>
      </c>
      <c r="K2841" s="14" t="n">
        <v>0</v>
      </c>
      <c r="L2841" s="14" t="n">
        <v>0</v>
      </c>
      <c r="M2841" s="14" t="n">
        <v>0</v>
      </c>
      <c r="N2841" s="14" t="n">
        <v>4.3</v>
      </c>
      <c r="O2841" s="14" t="n">
        <v>0</v>
      </c>
      <c r="P2841" s="14" t="n">
        <v>0</v>
      </c>
      <c r="Q2841" s="14" t="n">
        <v>0</v>
      </c>
      <c r="R2841" s="14" t="n">
        <v>6</v>
      </c>
      <c r="S2841" s="14" t="n">
        <v>5</v>
      </c>
      <c r="T2841" s="17" t="n">
        <v>5</v>
      </c>
      <c r="U2841" s="18" t="n">
        <v>2</v>
      </c>
      <c r="V2841" s="14" t="n"/>
      <c r="W2841" s="14" t="n"/>
      <c r="X2841" s="14" t="n"/>
      <c r="Y2841" s="14" t="n"/>
      <c r="Z2841" s="14" t="n"/>
      <c r="AA2841" s="14" t="n"/>
      <c r="AB2841" s="14" t="n"/>
      <c r="AC2841" s="14" t="n"/>
      <c r="AD2841" s="14" t="n"/>
      <c r="AE2841" s="14" t="n"/>
      <c r="AF2841" s="14" t="n">
        <v>0</v>
      </c>
      <c r="AG2841" s="19" t="inlineStr">
        <is>
          <t>10 Kofo Abayomi St, opp. NNPC/DPR</t>
        </is>
      </c>
      <c r="AH2841" s="20" t="n">
        <v>6.4354927</v>
      </c>
      <c r="AI2841" s="20" t="n">
        <v>3.4129649</v>
      </c>
      <c r="AJ2841" s="14" t="inlineStr">
        <is>
          <t>https://www.google.com/maps/place/Chicken+Cooking+Family+Restaurant/data=!4m7!3m6!1s0x103bf52faaaaaaab:0x5dd9f25165b181b0!8m2!3d6.4354927!4d3.4129649!16s%2Fg%2F11g8nhmxl0!19sChIJq6qqqi_1OxARsIGxZVHy2V0?authuser=0&amp;hl=en&amp;g_ep=EgoyMDI2MDkzMC4wIJJjKgBIAVAD&amp;rclk=1</t>
        </is>
      </c>
      <c r="AK2841" s="14" t="inlineStr">
        <is>
          <t>Google Maps (sweep, Oct 2026)</t>
        </is>
      </c>
      <c r="AL2841" s="14" t="inlineStr">
        <is>
          <t>2026-10-06</t>
        </is>
      </c>
      <c r="AM2841" s="14" t="inlineStr">
        <is>
          <t>Not approached</t>
        </is>
      </c>
      <c r="AN2841" s="19" t="n"/>
    </row>
    <row r="2842">
      <c r="A2842" s="14" t="n">
        <v>2841</v>
      </c>
      <c r="B2842" s="14" t="inlineStr">
        <is>
          <t>Dfonte Smallchop Victoria Island</t>
        </is>
      </c>
      <c r="C2842" s="14" t="inlineStr">
        <is>
          <t>Victoria Island</t>
        </is>
      </c>
      <c r="D2842" s="14" t="inlineStr">
        <is>
          <t>Restaurant / Food</t>
        </is>
      </c>
      <c r="E2842" s="14" t="inlineStr">
        <is>
          <t>Fast Food</t>
        </is>
      </c>
      <c r="F2842" s="26" t="n">
        <v>15.3</v>
      </c>
      <c r="G2842" s="27" t="inlineStr">
        <is>
          <t>Cold - little evidence of delivery</t>
        </is>
      </c>
      <c r="H2842" s="21" t="inlineStr">
        <is>
          <t>Floor - not enriched</t>
        </is>
      </c>
      <c r="I2842" s="14" t="n">
        <v>0</v>
      </c>
      <c r="J2842" s="14" t="n">
        <v>0</v>
      </c>
      <c r="K2842" s="14" t="n">
        <v>0</v>
      </c>
      <c r="L2842" s="14" t="n">
        <v>0</v>
      </c>
      <c r="M2842" s="14" t="n">
        <v>0</v>
      </c>
      <c r="N2842" s="14" t="n">
        <v>4.3</v>
      </c>
      <c r="O2842" s="14" t="n">
        <v>0</v>
      </c>
      <c r="P2842" s="14" t="n">
        <v>0</v>
      </c>
      <c r="Q2842" s="14" t="n">
        <v>0</v>
      </c>
      <c r="R2842" s="14" t="n">
        <v>6</v>
      </c>
      <c r="S2842" s="14" t="n">
        <v>5</v>
      </c>
      <c r="T2842" s="17" t="n">
        <v>4.5</v>
      </c>
      <c r="U2842" s="18" t="n">
        <v>2</v>
      </c>
      <c r="V2842" s="14" t="n"/>
      <c r="W2842" s="14" t="n"/>
      <c r="X2842" s="14" t="n"/>
      <c r="Y2842" s="14" t="n"/>
      <c r="Z2842" s="14" t="n"/>
      <c r="AA2842" s="14" t="n"/>
      <c r="AB2842" s="14" t="n"/>
      <c r="AC2842" s="14" t="n"/>
      <c r="AD2842" s="14" t="n"/>
      <c r="AE2842" s="14" t="n"/>
      <c r="AF2842" s="14" t="n">
        <v>0</v>
      </c>
      <c r="AG2842" s="19" t="inlineStr">
        <is>
          <t>1389 Tiamiyu Savage St</t>
        </is>
      </c>
      <c r="AH2842" s="20" t="n">
        <v>6.4230268</v>
      </c>
      <c r="AI2842" s="20" t="n">
        <v>3.4265594</v>
      </c>
      <c r="AJ2842" s="14" t="inlineStr">
        <is>
          <t>https://www.google.com/maps/place/Dfonte+Smallchop+Victoria+Island/data=!4m7!3m6!1s0x103bf50027f4c16d:0xf0b3fc605862442f!8m2!3d6.4230268!4d3.4265594!16s%2Fg%2F11y14v92zv!19sChIJbcH0JwD1OxARL0RiWGD8s_A?authuser=0&amp;hl=en&amp;g_ep=EgoyMDI2MDkzMC4wIJJjKgBIAVAD&amp;rclk=1</t>
        </is>
      </c>
      <c r="AK2842" s="14" t="inlineStr">
        <is>
          <t>Google Maps (sweep, Oct 2026)</t>
        </is>
      </c>
      <c r="AL2842" s="14" t="inlineStr">
        <is>
          <t>2026-10-06</t>
        </is>
      </c>
      <c r="AM2842" s="14" t="inlineStr">
        <is>
          <t>Not approached</t>
        </is>
      </c>
      <c r="AN2842" s="19" t="n"/>
    </row>
    <row r="2843">
      <c r="A2843" s="14" t="n">
        <v>2842</v>
      </c>
      <c r="B2843" s="14" t="inlineStr">
        <is>
          <t>Edge Fast Food</t>
        </is>
      </c>
      <c r="C2843" s="14" t="inlineStr">
        <is>
          <t>Victoria Island</t>
        </is>
      </c>
      <c r="D2843" s="14" t="inlineStr">
        <is>
          <t>Restaurant / Food</t>
        </is>
      </c>
      <c r="E2843" s="14" t="inlineStr">
        <is>
          <t>Fast Food</t>
        </is>
      </c>
      <c r="F2843" s="26" t="n">
        <v>15.3</v>
      </c>
      <c r="G2843" s="27" t="inlineStr">
        <is>
          <t>Cold - little evidence of delivery</t>
        </is>
      </c>
      <c r="H2843" s="21" t="inlineStr">
        <is>
          <t>Floor - not enriched</t>
        </is>
      </c>
      <c r="I2843" s="14" t="n">
        <v>0</v>
      </c>
      <c r="J2843" s="14" t="n">
        <v>0</v>
      </c>
      <c r="K2843" s="14" t="n">
        <v>0</v>
      </c>
      <c r="L2843" s="14" t="n">
        <v>0</v>
      </c>
      <c r="M2843" s="14" t="n">
        <v>0</v>
      </c>
      <c r="N2843" s="14" t="n">
        <v>4.3</v>
      </c>
      <c r="O2843" s="14" t="n">
        <v>0</v>
      </c>
      <c r="P2843" s="14" t="n">
        <v>0</v>
      </c>
      <c r="Q2843" s="14" t="n">
        <v>0</v>
      </c>
      <c r="R2843" s="14" t="n">
        <v>6</v>
      </c>
      <c r="S2843" s="14" t="n">
        <v>5</v>
      </c>
      <c r="T2843" s="17" t="n">
        <v>5</v>
      </c>
      <c r="U2843" s="18" t="n">
        <v>2</v>
      </c>
      <c r="V2843" s="14" t="n"/>
      <c r="W2843" s="14" t="n"/>
      <c r="X2843" s="14" t="n"/>
      <c r="Y2843" s="14" t="n"/>
      <c r="Z2843" s="14" t="n"/>
      <c r="AA2843" s="14" t="n"/>
      <c r="AB2843" s="14" t="n"/>
      <c r="AC2843" s="14" t="n"/>
      <c r="AD2843" s="14" t="n"/>
      <c r="AE2843" s="14" t="n"/>
      <c r="AF2843" s="14" t="n">
        <v>0</v>
      </c>
      <c r="AG2843" s="19" t="inlineStr">
        <is>
          <t>CCJG+9R9</t>
        </is>
      </c>
      <c r="AH2843" s="20" t="n">
        <v>6.4309092</v>
      </c>
      <c r="AI2843" s="20" t="n">
        <v>3.42712</v>
      </c>
      <c r="AJ2843" s="14" t="inlineStr">
        <is>
          <t>https://www.google.com/maps/place/Edge+Fast+Food/data=!4m7!3m6!1s0x103bf52faaaaaaab:0xa221e7226e178b39!8m2!3d6.4309092!4d3.42712!16s%2Fg%2F11d_1vhdvf!19sChIJq6qqqi_1OxAROYsXbiLnIaI?authuser=0&amp;hl=en&amp;g_ep=EgoyMDI2MDkzMC4wIJJjKgBIAVAD&amp;rclk=1</t>
        </is>
      </c>
      <c r="AK2843" s="14" t="inlineStr">
        <is>
          <t>Google Maps (sweep, Oct 2026)</t>
        </is>
      </c>
      <c r="AL2843" s="14" t="inlineStr">
        <is>
          <t>2026-10-06</t>
        </is>
      </c>
      <c r="AM2843" s="14" t="inlineStr">
        <is>
          <t>Not approached</t>
        </is>
      </c>
      <c r="AN2843" s="19" t="n"/>
    </row>
    <row r="2844">
      <c r="A2844" s="14" t="n">
        <v>2843</v>
      </c>
      <c r="B2844" s="14" t="inlineStr">
        <is>
          <t>S. I. Sahmarani Fast Foods</t>
        </is>
      </c>
      <c r="C2844" s="14" t="inlineStr">
        <is>
          <t>Victoria Island</t>
        </is>
      </c>
      <c r="D2844" s="14" t="inlineStr">
        <is>
          <t>Restaurant / Food</t>
        </is>
      </c>
      <c r="E2844" s="14" t="inlineStr">
        <is>
          <t>Fast Food</t>
        </is>
      </c>
      <c r="F2844" s="26" t="n">
        <v>15.3</v>
      </c>
      <c r="G2844" s="27" t="inlineStr">
        <is>
          <t>Cold - little evidence of delivery</t>
        </is>
      </c>
      <c r="H2844" s="21" t="inlineStr">
        <is>
          <t>Floor - not enriched</t>
        </is>
      </c>
      <c r="I2844" s="14" t="n">
        <v>0</v>
      </c>
      <c r="J2844" s="14" t="n">
        <v>0</v>
      </c>
      <c r="K2844" s="14" t="n">
        <v>0</v>
      </c>
      <c r="L2844" s="14" t="n">
        <v>0</v>
      </c>
      <c r="M2844" s="14" t="n">
        <v>0</v>
      </c>
      <c r="N2844" s="14" t="n">
        <v>4.3</v>
      </c>
      <c r="O2844" s="14" t="n">
        <v>0</v>
      </c>
      <c r="P2844" s="14" t="n">
        <v>0</v>
      </c>
      <c r="Q2844" s="14" t="n">
        <v>0</v>
      </c>
      <c r="R2844" s="14" t="n">
        <v>6</v>
      </c>
      <c r="S2844" s="14" t="n">
        <v>5</v>
      </c>
      <c r="T2844" s="17" t="n">
        <v>5</v>
      </c>
      <c r="U2844" s="18" t="n">
        <v>2</v>
      </c>
      <c r="V2844" s="14" t="n"/>
      <c r="W2844" s="14" t="n"/>
      <c r="X2844" s="14" t="n"/>
      <c r="Y2844" s="14" t="n"/>
      <c r="Z2844" s="14" t="n"/>
      <c r="AA2844" s="14" t="n"/>
      <c r="AB2844" s="14" t="n"/>
      <c r="AC2844" s="14" t="n"/>
      <c r="AD2844" s="14" t="n"/>
      <c r="AE2844" s="14" t="n"/>
      <c r="AF2844" s="14" t="n">
        <v>0</v>
      </c>
      <c r="AG2844" s="19" t="inlineStr">
        <is>
          <t>Mega Plaza, 14 Idowu Martins St</t>
        </is>
      </c>
      <c r="AH2844" s="20" t="n">
        <v>6.4333406</v>
      </c>
      <c r="AI2844" s="20" t="n">
        <v>3.4203805</v>
      </c>
      <c r="AJ2844" s="14" t="inlineStr">
        <is>
          <t>https://www.google.com/maps/place/S.+I.+Sahmarani+Fast+Foods/data=!4m7!3m6!1s0x103bf5f38785eb99:0xcd38fb9ab1361f45!8m2!3d6.4333406!4d3.4203805!16s%2Fg%2F11fhss22h1!19sChIJmeuFh_P1OxARRR82sZr7OM0?authuser=0&amp;hl=en&amp;g_ep=EgoyMDI2MDkzMC4wIJJjKgBIAVAD&amp;rclk=1</t>
        </is>
      </c>
      <c r="AK2844" s="14" t="inlineStr">
        <is>
          <t>Google Maps (sweep, Oct 2026)</t>
        </is>
      </c>
      <c r="AL2844" s="14" t="inlineStr">
        <is>
          <t>2026-10-06</t>
        </is>
      </c>
      <c r="AM2844" s="14" t="inlineStr">
        <is>
          <t>Not approached</t>
        </is>
      </c>
      <c r="AN2844" s="19" t="n"/>
    </row>
    <row r="2845">
      <c r="A2845" s="14" t="n">
        <v>2844</v>
      </c>
      <c r="B2845" s="14" t="inlineStr">
        <is>
          <t>Baker's Delight Bakery and confectionery</t>
        </is>
      </c>
      <c r="C2845" s="14" t="inlineStr">
        <is>
          <t>Yaba</t>
        </is>
      </c>
      <c r="D2845" s="14" t="inlineStr">
        <is>
          <t>Restaurant / Food</t>
        </is>
      </c>
      <c r="E2845" s="14" t="inlineStr">
        <is>
          <t>Bakery</t>
        </is>
      </c>
      <c r="F2845" s="26" t="n">
        <v>15.3</v>
      </c>
      <c r="G2845" s="27" t="inlineStr">
        <is>
          <t>Cold - little evidence of delivery</t>
        </is>
      </c>
      <c r="H2845" s="21" t="inlineStr">
        <is>
          <t>Floor - not enriched</t>
        </is>
      </c>
      <c r="I2845" s="14" t="n">
        <v>0</v>
      </c>
      <c r="J2845" s="14" t="n">
        <v>0</v>
      </c>
      <c r="K2845" s="14" t="n">
        <v>0</v>
      </c>
      <c r="L2845" s="14" t="n">
        <v>0</v>
      </c>
      <c r="M2845" s="14" t="n">
        <v>0</v>
      </c>
      <c r="N2845" s="14" t="n">
        <v>4.3</v>
      </c>
      <c r="O2845" s="14" t="n">
        <v>0</v>
      </c>
      <c r="P2845" s="14" t="n">
        <v>0</v>
      </c>
      <c r="Q2845" s="14" t="n">
        <v>0</v>
      </c>
      <c r="R2845" s="14" t="n">
        <v>6</v>
      </c>
      <c r="S2845" s="14" t="n">
        <v>5</v>
      </c>
      <c r="T2845" s="17" t="n">
        <v>5</v>
      </c>
      <c r="U2845" s="18" t="n">
        <v>2</v>
      </c>
      <c r="V2845" s="14" t="n"/>
      <c r="W2845" s="14" t="n"/>
      <c r="X2845" s="14" t="n"/>
      <c r="Y2845" s="14" t="n"/>
      <c r="Z2845" s="14" t="n"/>
      <c r="AA2845" s="14" t="n"/>
      <c r="AB2845" s="14" t="n"/>
      <c r="AC2845" s="14" t="n"/>
      <c r="AD2845" s="14" t="n"/>
      <c r="AE2845" s="14" t="n"/>
      <c r="AF2845" s="14" t="n">
        <v>0</v>
      </c>
      <c r="AG2845" s="19" t="inlineStr">
        <is>
          <t>10, Ajayi Street, Onitiri Yaba, Mainland</t>
        </is>
      </c>
      <c r="AH2845" s="20" t="n">
        <v>6.512963</v>
      </c>
      <c r="AI2845" s="20" t="n">
        <v>3.3842995</v>
      </c>
      <c r="AJ2845" s="14" t="inlineStr">
        <is>
          <t>https://www.google.com/maps/place/Baker%27s+Delight+Bakery+and+confectionery/data=!4m7!3m6!1s0x103b8dc81c646f1b:0xc492d8da2d9cc38c!8m2!3d6.512963!4d3.3842995!16s%2Fg%2F11s4_tsy_g!19sChIJG29kHMiNOxARjMOcLdrYksQ?authuser=0&amp;hl=en&amp;g_ep=EgoyMDI2MDkzMC4wIJJjKgBIAVAD&amp;rclk=1</t>
        </is>
      </c>
      <c r="AK2845" s="14" t="inlineStr">
        <is>
          <t>Google Maps (sweep, Oct 2026)</t>
        </is>
      </c>
      <c r="AL2845" s="14" t="inlineStr">
        <is>
          <t>2026-10-06</t>
        </is>
      </c>
      <c r="AM2845" s="14" t="inlineStr">
        <is>
          <t>Not approached</t>
        </is>
      </c>
      <c r="AN2845" s="19" t="n"/>
    </row>
    <row r="2846">
      <c r="A2846" s="14" t="n">
        <v>2845</v>
      </c>
      <c r="B2846" s="14" t="inlineStr">
        <is>
          <t>Breadmeal Bakery</t>
        </is>
      </c>
      <c r="C2846" s="14" t="inlineStr">
        <is>
          <t>Yaba</t>
        </is>
      </c>
      <c r="D2846" s="14" t="inlineStr">
        <is>
          <t>Restaurant / Food</t>
        </is>
      </c>
      <c r="E2846" s="14" t="inlineStr">
        <is>
          <t>Bakery</t>
        </is>
      </c>
      <c r="F2846" s="26" t="n">
        <v>15.3</v>
      </c>
      <c r="G2846" s="27" t="inlineStr">
        <is>
          <t>Cold - little evidence of delivery</t>
        </is>
      </c>
      <c r="H2846" s="21" t="inlineStr">
        <is>
          <t>Floor - not enriched</t>
        </is>
      </c>
      <c r="I2846" s="14" t="n">
        <v>0</v>
      </c>
      <c r="J2846" s="14" t="n">
        <v>0</v>
      </c>
      <c r="K2846" s="14" t="n">
        <v>0</v>
      </c>
      <c r="L2846" s="14" t="n">
        <v>0</v>
      </c>
      <c r="M2846" s="14" t="n">
        <v>0</v>
      </c>
      <c r="N2846" s="14" t="n">
        <v>4.3</v>
      </c>
      <c r="O2846" s="14" t="n">
        <v>0</v>
      </c>
      <c r="P2846" s="14" t="n">
        <v>0</v>
      </c>
      <c r="Q2846" s="14" t="n">
        <v>0</v>
      </c>
      <c r="R2846" s="14" t="n">
        <v>6</v>
      </c>
      <c r="S2846" s="14" t="n">
        <v>5</v>
      </c>
      <c r="T2846" s="17" t="n">
        <v>5</v>
      </c>
      <c r="U2846" s="18" t="n">
        <v>2</v>
      </c>
      <c r="V2846" s="14" t="inlineStr">
        <is>
          <t>+2348074125542</t>
        </is>
      </c>
      <c r="W2846" s="14" t="inlineStr">
        <is>
          <t>+2348074125542</t>
        </is>
      </c>
      <c r="X2846" s="14" t="n"/>
      <c r="Y2846" s="14" t="n"/>
      <c r="Z2846" s="14" t="n"/>
      <c r="AA2846" s="14" t="n"/>
      <c r="AB2846" s="14" t="n"/>
      <c r="AC2846" s="14" t="n"/>
      <c r="AD2846" s="14" t="n"/>
      <c r="AE2846" s="14" t="n"/>
      <c r="AF2846" s="14" t="n">
        <v>1</v>
      </c>
      <c r="AG2846" s="19" t="inlineStr">
        <is>
          <t>1 Johnson St</t>
        </is>
      </c>
      <c r="AH2846" s="20" t="n">
        <v>6.5112265</v>
      </c>
      <c r="AI2846" s="20" t="n">
        <v>3.3837626</v>
      </c>
      <c r="AJ2846" s="14" t="inlineStr">
        <is>
          <t>https://www.google.com/maps/place/Breadmeal+Bakery/data=!4m7!3m6!1s0x103b8d83ddccfbb7:0xd310feec5fbfece4!8m2!3d6.5112265!4d3.3837626!16s%2Fg%2F11n0sfmm3v!19sChIJt_vM3YONOxAR5Oy_X-z-ENM?authuser=0&amp;hl=en&amp;g_ep=EgoyMDI2MDkzMC4wIJJjKgBIAVAD&amp;rclk=1</t>
        </is>
      </c>
      <c r="AK2846" s="14" t="inlineStr">
        <is>
          <t>Google Maps (sweep, Oct 2026)</t>
        </is>
      </c>
      <c r="AL2846" s="14" t="inlineStr">
        <is>
          <t>2026-10-06</t>
        </is>
      </c>
      <c r="AM2846" s="14" t="inlineStr">
        <is>
          <t>Not approached</t>
        </is>
      </c>
      <c r="AN2846" s="19" t="n"/>
    </row>
    <row r="2847">
      <c r="A2847" s="14" t="n">
        <v>2846</v>
      </c>
      <c r="B2847" s="14" t="inlineStr">
        <is>
          <t>Fiona's Catering</t>
        </is>
      </c>
      <c r="C2847" s="14" t="inlineStr">
        <is>
          <t>Yaba</t>
        </is>
      </c>
      <c r="D2847" s="14" t="inlineStr">
        <is>
          <t>Restaurant / Food</t>
        </is>
      </c>
      <c r="E2847" s="14" t="inlineStr">
        <is>
          <t>Delivery Restaurant</t>
        </is>
      </c>
      <c r="F2847" s="26" t="n">
        <v>15.3</v>
      </c>
      <c r="G2847" s="27" t="inlineStr">
        <is>
          <t>Cold - little evidence of delivery</t>
        </is>
      </c>
      <c r="H2847" s="21" t="inlineStr">
        <is>
          <t>Floor - not enriched</t>
        </is>
      </c>
      <c r="I2847" s="14" t="n">
        <v>0</v>
      </c>
      <c r="J2847" s="14" t="n">
        <v>0</v>
      </c>
      <c r="K2847" s="14" t="n">
        <v>0</v>
      </c>
      <c r="L2847" s="14" t="n">
        <v>0</v>
      </c>
      <c r="M2847" s="14" t="n">
        <v>0</v>
      </c>
      <c r="N2847" s="14" t="n">
        <v>4.3</v>
      </c>
      <c r="O2847" s="14" t="n">
        <v>0</v>
      </c>
      <c r="P2847" s="14" t="n">
        <v>0</v>
      </c>
      <c r="Q2847" s="14" t="n">
        <v>0</v>
      </c>
      <c r="R2847" s="14" t="n">
        <v>6</v>
      </c>
      <c r="S2847" s="14" t="n">
        <v>5</v>
      </c>
      <c r="T2847" s="17" t="n">
        <v>4.5</v>
      </c>
      <c r="U2847" s="18" t="n">
        <v>2</v>
      </c>
      <c r="V2847" s="14" t="inlineStr">
        <is>
          <t>+2347064690523</t>
        </is>
      </c>
      <c r="W2847" s="14" t="inlineStr">
        <is>
          <t>+2347064690523</t>
        </is>
      </c>
      <c r="X2847" s="14" t="n"/>
      <c r="Y2847" s="14" t="n"/>
      <c r="Z2847" s="14" t="n"/>
      <c r="AA2847" s="14" t="n"/>
      <c r="AB2847" s="14" t="n"/>
      <c r="AC2847" s="14" t="n"/>
      <c r="AD2847" s="14" t="n"/>
      <c r="AE2847" s="14" t="n"/>
      <c r="AF2847" s="14" t="n">
        <v>1</v>
      </c>
      <c r="AG2847" s="19" t="inlineStr">
        <is>
          <t>No. 51, Alagomeji, Olonode St</t>
        </is>
      </c>
      <c r="AH2847" s="20" t="n">
        <v>6.501215</v>
      </c>
      <c r="AI2847" s="20" t="n">
        <v>3.3768</v>
      </c>
      <c r="AJ2847" s="14" t="inlineStr">
        <is>
          <t>https://www.google.com/maps/place/Fiona%27s+Catering/data=!4m7!3m6!1s0x103b8c6059b4dfe7:0x32ae85b34fb6b389!8m2!3d6.501215!4d3.3768!16s%2Fg%2F113df1_b5!19sChIJ59-0WWCMOxARibO2T7OFrjI?authuser=0&amp;hl=en&amp;g_ep=EgoyMDI2MDkzMC4wIJJjKgBIAVAD&amp;rclk=1</t>
        </is>
      </c>
      <c r="AK2847" s="14" t="inlineStr">
        <is>
          <t>Google Maps (sweep, Oct 2026)</t>
        </is>
      </c>
      <c r="AL2847" s="14" t="inlineStr">
        <is>
          <t>2026-10-06</t>
        </is>
      </c>
      <c r="AM2847" s="14" t="inlineStr">
        <is>
          <t>Not approached</t>
        </is>
      </c>
      <c r="AN2847" s="19" t="n"/>
    </row>
    <row r="2848">
      <c r="A2848" s="14" t="n">
        <v>2847</v>
      </c>
      <c r="B2848" s="14" t="inlineStr">
        <is>
          <t>Institute Of Chartered Chemists Of Nigeria (Iccon)</t>
        </is>
      </c>
      <c r="C2848" s="14" t="inlineStr">
        <is>
          <t>Yaba</t>
        </is>
      </c>
      <c r="D2848" s="14" t="inlineStr">
        <is>
          <t>Pharmacy</t>
        </is>
      </c>
      <c r="E2848" s="14" t="inlineStr">
        <is>
          <t>Consultant</t>
        </is>
      </c>
      <c r="F2848" s="26" t="n">
        <v>15.3</v>
      </c>
      <c r="G2848" s="27" t="inlineStr">
        <is>
          <t>Cold - little evidence of delivery</t>
        </is>
      </c>
      <c r="H2848" s="21" t="inlineStr">
        <is>
          <t>Floor - not enriched</t>
        </is>
      </c>
      <c r="I2848" s="14" t="n">
        <v>0</v>
      </c>
      <c r="J2848" s="14" t="n">
        <v>0</v>
      </c>
      <c r="K2848" s="14" t="n">
        <v>0</v>
      </c>
      <c r="L2848" s="14" t="n">
        <v>0</v>
      </c>
      <c r="M2848" s="14" t="n">
        <v>0</v>
      </c>
      <c r="N2848" s="14" t="n">
        <v>6.3</v>
      </c>
      <c r="O2848" s="14" t="n">
        <v>0</v>
      </c>
      <c r="P2848" s="14" t="n">
        <v>0</v>
      </c>
      <c r="Q2848" s="14" t="n">
        <v>0</v>
      </c>
      <c r="R2848" s="14" t="n">
        <v>4</v>
      </c>
      <c r="S2848" s="14" t="n">
        <v>5</v>
      </c>
      <c r="T2848" s="17" t="n">
        <v>4.3</v>
      </c>
      <c r="U2848" s="18" t="n">
        <v>4</v>
      </c>
      <c r="V2848" s="14" t="inlineStr">
        <is>
          <t>+2348052386665</t>
        </is>
      </c>
      <c r="W2848" s="14" t="inlineStr">
        <is>
          <t>+2348052386665</t>
        </is>
      </c>
      <c r="X2848" s="14" t="n"/>
      <c r="Y2848" s="14" t="n"/>
      <c r="Z2848" s="14" t="n"/>
      <c r="AA2848" s="14" t="n"/>
      <c r="AB2848" s="14" t="n"/>
      <c r="AC2848" s="14" t="n"/>
      <c r="AD2848" s="14" t="n"/>
      <c r="AE2848" s="14" t="n"/>
      <c r="AF2848" s="14" t="n">
        <v>1</v>
      </c>
      <c r="AG2848" s="19" t="inlineStr">
        <is>
          <t>3Road Floor, 443 Herbert Macaulay Wy</t>
        </is>
      </c>
      <c r="AH2848" s="20" t="n">
        <v>6.5156879</v>
      </c>
      <c r="AI2848" s="20" t="n">
        <v>3.3753562</v>
      </c>
      <c r="AJ2848" s="14" t="inlineStr">
        <is>
          <t>https://www.google.com/maps/place/Institute+Of+Chartered+Chemists+Of+Nigeria+%28Iccon%29/data=!4m7!3m6!1s0x103b8def9c8b46a1:0x5213464d2902c4c9!8m2!3d6.5156879!4d3.3753562!16s%2Fg%2F11h7pzdp95!19sChIJoUaLnO-NOxARycQCKU1GE1I?authuser=0&amp;hl=en&amp;g_ep=EgoyMDI2MDkzMC4wIJJjKgBIAVAD&amp;rclk=1</t>
        </is>
      </c>
      <c r="AK2848" s="14" t="inlineStr">
        <is>
          <t>Google Maps (sweep, Oct 2026)</t>
        </is>
      </c>
      <c r="AL2848" s="14" t="inlineStr">
        <is>
          <t>2026-10-06</t>
        </is>
      </c>
      <c r="AM2848" s="14" t="inlineStr">
        <is>
          <t>Not approached</t>
        </is>
      </c>
      <c r="AN2848" s="19" t="n"/>
    </row>
    <row r="2849">
      <c r="A2849" s="14" t="n">
        <v>2848</v>
      </c>
      <c r="B2849" s="14" t="inlineStr">
        <is>
          <t>JOSH CHOPS</t>
        </is>
      </c>
      <c r="C2849" s="14" t="inlineStr">
        <is>
          <t>Yaba</t>
        </is>
      </c>
      <c r="D2849" s="14" t="inlineStr">
        <is>
          <t>Restaurant / Food</t>
        </is>
      </c>
      <c r="E2849" s="14" t="inlineStr">
        <is>
          <t>Restaurant</t>
        </is>
      </c>
      <c r="F2849" s="26" t="n">
        <v>15.3</v>
      </c>
      <c r="G2849" s="27" t="inlineStr">
        <is>
          <t>Cold - little evidence of delivery</t>
        </is>
      </c>
      <c r="H2849" s="21" t="inlineStr">
        <is>
          <t>Floor - not enriched</t>
        </is>
      </c>
      <c r="I2849" s="14" t="n">
        <v>0</v>
      </c>
      <c r="J2849" s="14" t="n">
        <v>0</v>
      </c>
      <c r="K2849" s="14" t="n">
        <v>0</v>
      </c>
      <c r="L2849" s="14" t="n">
        <v>0</v>
      </c>
      <c r="M2849" s="14" t="n">
        <v>0</v>
      </c>
      <c r="N2849" s="14" t="n">
        <v>4.3</v>
      </c>
      <c r="O2849" s="14" t="n">
        <v>0</v>
      </c>
      <c r="P2849" s="14" t="n">
        <v>0</v>
      </c>
      <c r="Q2849" s="14" t="n">
        <v>0</v>
      </c>
      <c r="R2849" s="14" t="n">
        <v>6</v>
      </c>
      <c r="S2849" s="14" t="n">
        <v>5</v>
      </c>
      <c r="T2849" s="17" t="n">
        <v>5</v>
      </c>
      <c r="U2849" s="18" t="n">
        <v>2</v>
      </c>
      <c r="V2849" s="14" t="inlineStr">
        <is>
          <t>+2348135243555</t>
        </is>
      </c>
      <c r="W2849" s="14" t="inlineStr">
        <is>
          <t>+2348135243555</t>
        </is>
      </c>
      <c r="X2849" s="14" t="n"/>
      <c r="Y2849" s="14" t="n"/>
      <c r="Z2849" s="14" t="n"/>
      <c r="AA2849" s="14" t="n"/>
      <c r="AB2849" s="14" t="n"/>
      <c r="AC2849" s="14" t="n"/>
      <c r="AD2849" s="14" t="n"/>
      <c r="AE2849" s="14" t="n"/>
      <c r="AF2849" s="14" t="n">
        <v>1</v>
      </c>
      <c r="AG2849" s="19" t="inlineStr">
        <is>
          <t>G948+M7C Land, Adana St</t>
        </is>
      </c>
      <c r="AH2849" s="20" t="n">
        <v>6.5066923</v>
      </c>
      <c r="AI2849" s="20" t="n">
        <v>3.3656252</v>
      </c>
      <c r="AJ2849" s="14" t="inlineStr">
        <is>
          <t>https://www.google.com/maps/place/JOSH+CHOPS/data=!4m7!3m6!1s0x103b8da17160d6bf:0xfbb255cd665a707e!8m2!3d6.5066923!4d3.3656252!16s%2Fg%2F11h8jg50kl!19sChIJv9ZgcaGNOxARfnBaZs1Vsvs?authuser=0&amp;hl=en&amp;g_ep=EgoyMDI2MDkzMC4wIJJjKgBIAVAD&amp;rclk=1</t>
        </is>
      </c>
      <c r="AK2849" s="14" t="inlineStr">
        <is>
          <t>Google Maps (sweep, Oct 2026)</t>
        </is>
      </c>
      <c r="AL2849" s="14" t="inlineStr">
        <is>
          <t>2026-10-06</t>
        </is>
      </c>
      <c r="AM2849" s="14" t="inlineStr">
        <is>
          <t>Not approached</t>
        </is>
      </c>
      <c r="AN2849" s="19" t="n"/>
    </row>
    <row r="2850">
      <c r="A2850" s="14" t="n">
        <v>2849</v>
      </c>
      <c r="B2850" s="14" t="inlineStr">
        <is>
          <t>Khaddy's World Creation Services</t>
        </is>
      </c>
      <c r="C2850" s="14" t="inlineStr">
        <is>
          <t>Yaba</t>
        </is>
      </c>
      <c r="D2850" s="14" t="inlineStr">
        <is>
          <t>Restaurant / Food</t>
        </is>
      </c>
      <c r="E2850" s="14" t="inlineStr">
        <is>
          <t>Catering food and drink supplier</t>
        </is>
      </c>
      <c r="F2850" s="26" t="n">
        <v>15.3</v>
      </c>
      <c r="G2850" s="27" t="inlineStr">
        <is>
          <t>Cold - little evidence of delivery</t>
        </is>
      </c>
      <c r="H2850" s="21" t="inlineStr">
        <is>
          <t>Floor - not enriched</t>
        </is>
      </c>
      <c r="I2850" s="14" t="n">
        <v>0</v>
      </c>
      <c r="J2850" s="14" t="n">
        <v>0</v>
      </c>
      <c r="K2850" s="14" t="n">
        <v>0</v>
      </c>
      <c r="L2850" s="14" t="n">
        <v>0</v>
      </c>
      <c r="M2850" s="14" t="n">
        <v>0</v>
      </c>
      <c r="N2850" s="14" t="n">
        <v>4.3</v>
      </c>
      <c r="O2850" s="14" t="n">
        <v>0</v>
      </c>
      <c r="P2850" s="14" t="n">
        <v>0</v>
      </c>
      <c r="Q2850" s="14" t="n">
        <v>0</v>
      </c>
      <c r="R2850" s="14" t="n">
        <v>6</v>
      </c>
      <c r="S2850" s="14" t="n">
        <v>5</v>
      </c>
      <c r="T2850" s="17" t="n">
        <v>5</v>
      </c>
      <c r="U2850" s="18" t="n">
        <v>2</v>
      </c>
      <c r="V2850" s="14" t="inlineStr">
        <is>
          <t>+2348060443495</t>
        </is>
      </c>
      <c r="W2850" s="14" t="inlineStr">
        <is>
          <t>+2348060443495</t>
        </is>
      </c>
      <c r="X2850" s="14" t="n"/>
      <c r="Y2850" s="14" t="n"/>
      <c r="Z2850" s="14" t="n"/>
      <c r="AA2850" s="14" t="n"/>
      <c r="AB2850" s="14" t="n"/>
      <c r="AC2850" s="14" t="n"/>
      <c r="AD2850" s="14" t="n"/>
      <c r="AE2850" s="14" t="n"/>
      <c r="AF2850" s="14" t="n">
        <v>1</v>
      </c>
      <c r="AG2850" s="19" t="inlineStr">
        <is>
          <t>15 Ameen St, University Rd</t>
        </is>
      </c>
      <c r="AH2850" s="20" t="n">
        <v>6.5195008</v>
      </c>
      <c r="AI2850" s="20" t="n">
        <v>3.3824947</v>
      </c>
      <c r="AJ2850" s="14" t="inlineStr">
        <is>
          <t>https://www.google.com/maps/place/Khaddy%27s+World+Creation+Services/data=!4m7!3m6!1s0x103b8df046cdd285:0xa72b9bbe19d61e4c!8m2!3d6.5195008!4d3.3824947!16s%2Fg%2F11gjs_v7q7!19sChIJhdLNRvCNOxARTB7WGb6bK6c?authuser=0&amp;hl=en&amp;g_ep=EgoyMDI2MDkzMC4wIJJjKgBIAVAD&amp;rclk=1</t>
        </is>
      </c>
      <c r="AK2850" s="14" t="inlineStr">
        <is>
          <t>Google Maps (sweep, Oct 2026)</t>
        </is>
      </c>
      <c r="AL2850" s="14" t="inlineStr">
        <is>
          <t>2026-10-06</t>
        </is>
      </c>
      <c r="AM2850" s="14" t="inlineStr">
        <is>
          <t>Not approached</t>
        </is>
      </c>
      <c r="AN2850" s="19" t="n"/>
    </row>
    <row r="2851">
      <c r="A2851" s="14" t="n">
        <v>2850</v>
      </c>
      <c r="B2851" s="14" t="inlineStr">
        <is>
          <t>KomChop fast food spot</t>
        </is>
      </c>
      <c r="C2851" s="14" t="inlineStr">
        <is>
          <t>Yaba</t>
        </is>
      </c>
      <c r="D2851" s="14" t="inlineStr">
        <is>
          <t>Restaurant / Food</t>
        </is>
      </c>
      <c r="E2851" s="14" t="inlineStr">
        <is>
          <t>Restaurant</t>
        </is>
      </c>
      <c r="F2851" s="26" t="n">
        <v>15.3</v>
      </c>
      <c r="G2851" s="27" t="inlineStr">
        <is>
          <t>Cold - little evidence of delivery</t>
        </is>
      </c>
      <c r="H2851" s="21" t="inlineStr">
        <is>
          <t>Floor - not enriched</t>
        </is>
      </c>
      <c r="I2851" s="14" t="n">
        <v>0</v>
      </c>
      <c r="J2851" s="14" t="n">
        <v>0</v>
      </c>
      <c r="K2851" s="14" t="n">
        <v>0</v>
      </c>
      <c r="L2851" s="14" t="n">
        <v>0</v>
      </c>
      <c r="M2851" s="14" t="n">
        <v>0</v>
      </c>
      <c r="N2851" s="14" t="n">
        <v>4.3</v>
      </c>
      <c r="O2851" s="14" t="n">
        <v>0</v>
      </c>
      <c r="P2851" s="14" t="n">
        <v>0</v>
      </c>
      <c r="Q2851" s="14" t="n">
        <v>0</v>
      </c>
      <c r="R2851" s="14" t="n">
        <v>6</v>
      </c>
      <c r="S2851" s="14" t="n">
        <v>5</v>
      </c>
      <c r="T2851" s="17" t="n">
        <v>4.5</v>
      </c>
      <c r="U2851" s="18" t="n">
        <v>2</v>
      </c>
      <c r="V2851" s="14" t="n"/>
      <c r="W2851" s="14" t="n"/>
      <c r="X2851" s="14" t="n"/>
      <c r="Y2851" s="14" t="n"/>
      <c r="Z2851" s="14" t="n"/>
      <c r="AA2851" s="14" t="n"/>
      <c r="AB2851" s="14" t="n"/>
      <c r="AC2851" s="14" t="n"/>
      <c r="AD2851" s="14" t="n"/>
      <c r="AE2851" s="14" t="n"/>
      <c r="AF2851" s="14" t="n">
        <v>0</v>
      </c>
      <c r="AG2851" s="19" t="inlineStr">
        <is>
          <t>Empire, 16 Oguntokun St</t>
        </is>
      </c>
      <c r="AH2851" s="20" t="n">
        <v>6.5152022</v>
      </c>
      <c r="AI2851" s="20" t="n">
        <v>3.3660951</v>
      </c>
      <c r="AJ2851" s="14" t="inlineStr">
        <is>
          <t>https://www.google.com/maps/place/KomChop+fast+food+spot/data=!4m7!3m6!1s0x103b8d74469f2605:0x25aaebc221c365f0!8m2!3d6.5152022!4d3.3660951!16s%2Fg%2F11zflmt7nr!19sChIJBSafRnSNOxAR8GXDIcLrqiU?authuser=0&amp;hl=en&amp;g_ep=EgoyMDI2MDkzMC4wIJJjKgBIAVAD&amp;rclk=1</t>
        </is>
      </c>
      <c r="AK2851" s="14" t="inlineStr">
        <is>
          <t>Google Maps (sweep, Oct 2026)</t>
        </is>
      </c>
      <c r="AL2851" s="14" t="inlineStr">
        <is>
          <t>2026-10-06</t>
        </is>
      </c>
      <c r="AM2851" s="14" t="inlineStr">
        <is>
          <t>Not approached</t>
        </is>
      </c>
      <c r="AN2851" s="19" t="n"/>
    </row>
    <row r="2852">
      <c r="A2852" s="14" t="n">
        <v>2851</v>
      </c>
      <c r="B2852" s="14" t="inlineStr">
        <is>
          <t>Lia Caterings</t>
        </is>
      </c>
      <c r="C2852" s="14" t="inlineStr">
        <is>
          <t>Yaba</t>
        </is>
      </c>
      <c r="D2852" s="14" t="inlineStr">
        <is>
          <t>Restaurant / Food</t>
        </is>
      </c>
      <c r="E2852" s="14" t="inlineStr">
        <is>
          <t>Caterer</t>
        </is>
      </c>
      <c r="F2852" s="26" t="n">
        <v>15.3</v>
      </c>
      <c r="G2852" s="27" t="inlineStr">
        <is>
          <t>Cold - little evidence of delivery</t>
        </is>
      </c>
      <c r="H2852" s="21" t="inlineStr">
        <is>
          <t>Floor - not enriched</t>
        </is>
      </c>
      <c r="I2852" s="14" t="n">
        <v>0</v>
      </c>
      <c r="J2852" s="14" t="n">
        <v>0</v>
      </c>
      <c r="K2852" s="14" t="n">
        <v>0</v>
      </c>
      <c r="L2852" s="14" t="n">
        <v>0</v>
      </c>
      <c r="M2852" s="14" t="n">
        <v>0</v>
      </c>
      <c r="N2852" s="14" t="n">
        <v>4.3</v>
      </c>
      <c r="O2852" s="14" t="n">
        <v>0</v>
      </c>
      <c r="P2852" s="14" t="n">
        <v>0</v>
      </c>
      <c r="Q2852" s="14" t="n">
        <v>0</v>
      </c>
      <c r="R2852" s="14" t="n">
        <v>6</v>
      </c>
      <c r="S2852" s="14" t="n">
        <v>5</v>
      </c>
      <c r="T2852" s="17" t="n">
        <v>5</v>
      </c>
      <c r="U2852" s="18" t="n">
        <v>2</v>
      </c>
      <c r="V2852" s="14" t="inlineStr">
        <is>
          <t>+2349065496194</t>
        </is>
      </c>
      <c r="W2852" s="14" t="inlineStr">
        <is>
          <t>+2349065496194</t>
        </is>
      </c>
      <c r="X2852" s="14" t="n"/>
      <c r="Y2852" s="14" t="n"/>
      <c r="Z2852" s="14" t="n"/>
      <c r="AA2852" s="14" t="n"/>
      <c r="AB2852" s="14" t="n"/>
      <c r="AC2852" s="14" t="n"/>
      <c r="AD2852" s="14" t="n"/>
      <c r="AE2852" s="14" t="n"/>
      <c r="AF2852" s="14" t="n">
        <v>1</v>
      </c>
      <c r="AG2852" s="19" t="inlineStr">
        <is>
          <t>Yaba local government, 13 Ijaoye St</t>
        </is>
      </c>
      <c r="AH2852" s="20" t="n">
        <v>6.5210655</v>
      </c>
      <c r="AI2852" s="20" t="n">
        <v>3.3697632</v>
      </c>
      <c r="AJ2852" s="14" t="inlineStr">
        <is>
          <t>https://www.google.com/maps/place/Lia+Caterings/data=!4m7!3m6!1s0x103b8da62f8b4b21:0xc80ba0479fcfc12c!8m2!3d6.5210655!4d3.3697632!16s%2Fg%2F11nmzv3jps!19sChIJIUuLL6aNOxARLMHPn0egC8g?authuser=0&amp;hl=en&amp;g_ep=EgoyMDI2MDkzMC4wIJJjKgBIAVAD&amp;rclk=1</t>
        </is>
      </c>
      <c r="AK2852" s="14" t="inlineStr">
        <is>
          <t>Google Maps (sweep, Oct 2026)</t>
        </is>
      </c>
      <c r="AL2852" s="14" t="inlineStr">
        <is>
          <t>2026-10-06</t>
        </is>
      </c>
      <c r="AM2852" s="14" t="inlineStr">
        <is>
          <t>Not approached</t>
        </is>
      </c>
      <c r="AN2852" s="19" t="n"/>
    </row>
    <row r="2853">
      <c r="A2853" s="14" t="n">
        <v>2852</v>
      </c>
      <c r="B2853" s="14" t="inlineStr">
        <is>
          <t>WMart Pharmacy &amp; Supermarket</t>
        </is>
      </c>
      <c r="C2853" s="14" t="inlineStr">
        <is>
          <t>Lekki-Epe Corridor to Ajah</t>
        </is>
      </c>
      <c r="D2853" s="14" t="inlineStr">
        <is>
          <t>Pharmacy</t>
        </is>
      </c>
      <c r="E2853" s="14" t="inlineStr">
        <is>
          <t>Supermarket</t>
        </is>
      </c>
      <c r="F2853" s="26" t="n">
        <v>15.1</v>
      </c>
      <c r="G2853" s="27" t="inlineStr">
        <is>
          <t>Cold - little evidence of delivery</t>
        </is>
      </c>
      <c r="H2853" s="21" t="inlineStr">
        <is>
          <t>Floor - not enriched</t>
        </is>
      </c>
      <c r="I2853" s="14" t="n">
        <v>0</v>
      </c>
      <c r="J2853" s="14" t="n">
        <v>0</v>
      </c>
      <c r="K2853" s="14" t="n">
        <v>0</v>
      </c>
      <c r="L2853" s="14" t="n">
        <v>0</v>
      </c>
      <c r="M2853" s="14" t="n">
        <v>0</v>
      </c>
      <c r="N2853" s="14" t="n">
        <v>11.1</v>
      </c>
      <c r="O2853" s="14" t="n">
        <v>0</v>
      </c>
      <c r="P2853" s="14" t="n">
        <v>0</v>
      </c>
      <c r="Q2853" s="14" t="n">
        <v>0</v>
      </c>
      <c r="R2853" s="14" t="n">
        <v>4</v>
      </c>
      <c r="S2853" s="14" t="n">
        <v>0</v>
      </c>
      <c r="T2853" s="17" t="n">
        <v>3.8</v>
      </c>
      <c r="U2853" s="18" t="n">
        <v>16</v>
      </c>
      <c r="V2853" s="14" t="inlineStr">
        <is>
          <t>+2347052498063</t>
        </is>
      </c>
      <c r="W2853" s="14" t="inlineStr">
        <is>
          <t>+2347052498063</t>
        </is>
      </c>
      <c r="X2853" s="14" t="n"/>
      <c r="Y2853" s="14" t="n"/>
      <c r="Z2853" s="14" t="n"/>
      <c r="AA2853" s="14" t="n"/>
      <c r="AB2853" s="14" t="n"/>
      <c r="AC2853" s="14" t="n"/>
      <c r="AD2853" s="14" t="n"/>
      <c r="AE2853" s="14" t="n"/>
      <c r="AF2853" s="14" t="n">
        <v>1</v>
      </c>
      <c r="AG2853" s="19" t="inlineStr">
        <is>
          <t>12 Rd 27</t>
        </is>
      </c>
      <c r="AH2853" s="20" t="n">
        <v>6.4495441</v>
      </c>
      <c r="AI2853" s="20" t="n">
        <v>3.5550574</v>
      </c>
      <c r="AJ2853" s="14" t="inlineStr">
        <is>
          <t>https://www.google.com/maps/place/WMart+Pharmacy+%26+Supermarket/data=!4m7!3m6!1s0x103bf7e1b3d64fb5:0x2a790ffa74a438c4!8m2!3d6.4495441!4d3.5550574!16s%2Fg%2F11lx540qjp!19sChIJtU_Ws-H3OxARxDikdPoPeSo?authuser=0&amp;hl=en&amp;g_ep=EgoyMDI2MDkzMC4wIJJjKgBIAVAD&amp;rclk=1</t>
        </is>
      </c>
      <c r="AK2853" s="14" t="inlineStr">
        <is>
          <t>Google Maps (sweep, Oct 2026)</t>
        </is>
      </c>
      <c r="AL2853" s="14" t="inlineStr">
        <is>
          <t>2026-10-06</t>
        </is>
      </c>
      <c r="AM2853" s="14" t="inlineStr">
        <is>
          <t>Not approached</t>
        </is>
      </c>
      <c r="AN2853" s="19" t="n"/>
    </row>
    <row r="2854">
      <c r="A2854" s="14" t="n">
        <v>2853</v>
      </c>
      <c r="B2854" s="14" t="inlineStr">
        <is>
          <t>Kabachi Cuisine Express</t>
        </is>
      </c>
      <c r="C2854" s="14" t="inlineStr">
        <is>
          <t>Ikoyi</t>
        </is>
      </c>
      <c r="D2854" s="14" t="inlineStr">
        <is>
          <t>Restaurant / Food</t>
        </is>
      </c>
      <c r="E2854" s="14" t="inlineStr">
        <is>
          <t>Chinese restaurant</t>
        </is>
      </c>
      <c r="F2854" s="26" t="n">
        <v>15</v>
      </c>
      <c r="G2854" s="27" t="inlineStr">
        <is>
          <t>Cold - little evidence of delivery</t>
        </is>
      </c>
      <c r="H2854" s="21" t="inlineStr">
        <is>
          <t>Floor - not enriched</t>
        </is>
      </c>
      <c r="I2854" s="14" t="n">
        <v>0</v>
      </c>
      <c r="J2854" s="14" t="n">
        <v>0</v>
      </c>
      <c r="K2854" s="14" t="n">
        <v>0</v>
      </c>
      <c r="L2854" s="14" t="n">
        <v>0</v>
      </c>
      <c r="M2854" s="14" t="n">
        <v>0</v>
      </c>
      <c r="N2854" s="14" t="n">
        <v>9</v>
      </c>
      <c r="O2854" s="14" t="n">
        <v>0</v>
      </c>
      <c r="P2854" s="14" t="n">
        <v>0</v>
      </c>
      <c r="Q2854" s="14" t="n">
        <v>0</v>
      </c>
      <c r="R2854" s="14" t="n">
        <v>6</v>
      </c>
      <c r="S2854" s="14" t="n">
        <v>0</v>
      </c>
      <c r="T2854" s="17" t="n">
        <v>3.4</v>
      </c>
      <c r="U2854" s="18" t="n">
        <v>9</v>
      </c>
      <c r="V2854" s="14" t="n"/>
      <c r="W2854" s="14" t="n"/>
      <c r="X2854" s="14" t="n"/>
      <c r="Y2854" s="14" t="n"/>
      <c r="Z2854" s="14" t="n"/>
      <c r="AA2854" s="14" t="n"/>
      <c r="AB2854" s="14" t="n"/>
      <c r="AC2854" s="14" t="n"/>
      <c r="AD2854" s="14" t="n"/>
      <c r="AE2854" s="14" t="n"/>
      <c r="AF2854" s="14" t="n">
        <v>0</v>
      </c>
      <c r="AG2854" s="19" t="inlineStr">
        <is>
          <t>at 3b Bedwell Street (Adekunle Lawal) by Old</t>
        </is>
      </c>
      <c r="AH2854" s="20" t="n">
        <v>6.454142</v>
      </c>
      <c r="AI2854" s="20" t="n">
        <v>3.4208355</v>
      </c>
      <c r="AJ2854" s="14" t="inlineStr">
        <is>
          <t>https://www.google.com/maps/place/Kabachi+Cuisine+Express/data=!4m7!3m6!1s0x103bf58fad900fb1:0xe63f309929a0649a!8m2!3d6.454142!4d3.4208355!16s%2Fg%2F11pz6f4qt7!19sChIJsQ-QrY_1OxARmmSgKZkwP-Y?authuser=0&amp;hl=en&amp;g_ep=EgoyMDI2MDkzMC4wIJJjKgBIAVAD&amp;rclk=1</t>
        </is>
      </c>
      <c r="AK2854" s="14" t="inlineStr">
        <is>
          <t>Google Maps (sweep, Oct 2026)</t>
        </is>
      </c>
      <c r="AL2854" s="14" t="inlineStr">
        <is>
          <t>2026-10-06</t>
        </is>
      </c>
      <c r="AM2854" s="14" t="inlineStr">
        <is>
          <t>Not approached</t>
        </is>
      </c>
      <c r="AN2854" s="19" t="n"/>
    </row>
    <row r="2855">
      <c r="A2855" s="14" t="n">
        <v>2854</v>
      </c>
      <c r="B2855" s="14" t="inlineStr">
        <is>
          <t>Emi Oga's Place</t>
        </is>
      </c>
      <c r="C2855" s="14" t="inlineStr">
        <is>
          <t>Surulere</t>
        </is>
      </c>
      <c r="D2855" s="14" t="inlineStr">
        <is>
          <t>Restaurant / Food</t>
        </is>
      </c>
      <c r="E2855" s="14" t="inlineStr">
        <is>
          <t>Restaurant supply store</t>
        </is>
      </c>
      <c r="F2855" s="26" t="n">
        <v>15</v>
      </c>
      <c r="G2855" s="27" t="inlineStr">
        <is>
          <t>Cold - little evidence of delivery</t>
        </is>
      </c>
      <c r="H2855" s="21" t="inlineStr">
        <is>
          <t>Floor - not enriched</t>
        </is>
      </c>
      <c r="I2855" s="14" t="n">
        <v>0</v>
      </c>
      <c r="J2855" s="14" t="n">
        <v>0</v>
      </c>
      <c r="K2855" s="14" t="n">
        <v>0</v>
      </c>
      <c r="L2855" s="14" t="n">
        <v>0</v>
      </c>
      <c r="M2855" s="14" t="n">
        <v>0</v>
      </c>
      <c r="N2855" s="14" t="n">
        <v>9</v>
      </c>
      <c r="O2855" s="14" t="n">
        <v>0</v>
      </c>
      <c r="P2855" s="14" t="n">
        <v>0</v>
      </c>
      <c r="Q2855" s="14" t="n">
        <v>0</v>
      </c>
      <c r="R2855" s="14" t="n">
        <v>6</v>
      </c>
      <c r="S2855" s="14" t="n">
        <v>0</v>
      </c>
      <c r="T2855" s="17" t="n">
        <v>3.9</v>
      </c>
      <c r="U2855" s="18" t="n">
        <v>9</v>
      </c>
      <c r="V2855" s="14" t="inlineStr">
        <is>
          <t>+2349163745873</t>
        </is>
      </c>
      <c r="W2855" s="14" t="inlineStr">
        <is>
          <t>+2349163745873</t>
        </is>
      </c>
      <c r="X2855" s="14" t="n"/>
      <c r="Y2855" s="14" t="n"/>
      <c r="Z2855" s="14" t="n"/>
      <c r="AA2855" s="14" t="n"/>
      <c r="AB2855" s="14" t="n"/>
      <c r="AC2855" s="14" t="n"/>
      <c r="AD2855" s="14" t="n"/>
      <c r="AE2855" s="14" t="n"/>
      <c r="AF2855" s="14" t="n">
        <v>1</v>
      </c>
      <c r="AG2855" s="19" t="inlineStr">
        <is>
          <t>76 Adeniran Ogunsanya St</t>
        </is>
      </c>
      <c r="AH2855" s="20" t="n">
        <v>6.4927899</v>
      </c>
      <c r="AI2855" s="20" t="n">
        <v>3.3567503</v>
      </c>
      <c r="AJ2855" s="14" t="inlineStr">
        <is>
          <t>https://www.google.com/maps/place/Emi+Oga%27s+Place/data=!4m7!3m6!1s0x103b8d335e7e17bf:0xd0c4be12c8b69cf6!8m2!3d6.4927899!4d3.3567503!16s%2Fg%2F11vb3b1k_f!19sChIJvxd-XjONOxAR9py2yBK-xNA?authuser=0&amp;hl=en&amp;g_ep=EgoyMDI2MDkzMC4wIJJjKgBIAVAD&amp;rclk=1</t>
        </is>
      </c>
      <c r="AK2855" s="14" t="inlineStr">
        <is>
          <t>Google Maps (sweep, Oct 2026)</t>
        </is>
      </c>
      <c r="AL2855" s="14" t="inlineStr">
        <is>
          <t>2026-10-06</t>
        </is>
      </c>
      <c r="AM2855" s="14" t="inlineStr">
        <is>
          <t>Not approached</t>
        </is>
      </c>
      <c r="AN2855" s="19" t="n"/>
    </row>
    <row r="2856">
      <c r="A2856" s="14" t="n">
        <v>2855</v>
      </c>
      <c r="B2856" s="14" t="inlineStr">
        <is>
          <t>Dr. Rita's Pharmacy &amp; Superstore</t>
        </is>
      </c>
      <c r="C2856" s="14" t="inlineStr">
        <is>
          <t>Outside catchment</t>
        </is>
      </c>
      <c r="D2856" s="14" t="inlineStr">
        <is>
          <t>Pharmacy</t>
        </is>
      </c>
      <c r="E2856" s="14" t="inlineStr">
        <is>
          <t>Pharmacy</t>
        </is>
      </c>
      <c r="F2856" s="26" t="n">
        <v>14.8</v>
      </c>
      <c r="G2856" s="27" t="inlineStr">
        <is>
          <t>Cold - little evidence of delivery</t>
        </is>
      </c>
      <c r="H2856" s="21" t="inlineStr">
        <is>
          <t>Floor - not enriched</t>
        </is>
      </c>
      <c r="I2856" s="14" t="n">
        <v>0</v>
      </c>
      <c r="J2856" s="14" t="n">
        <v>0</v>
      </c>
      <c r="K2856" s="14" t="n">
        <v>0</v>
      </c>
      <c r="L2856" s="14" t="n">
        <v>0</v>
      </c>
      <c r="M2856" s="14" t="n">
        <v>0</v>
      </c>
      <c r="N2856" s="14" t="n">
        <v>10.8</v>
      </c>
      <c r="O2856" s="14" t="n">
        <v>0</v>
      </c>
      <c r="P2856" s="14" t="n">
        <v>0</v>
      </c>
      <c r="Q2856" s="14" t="n">
        <v>0</v>
      </c>
      <c r="R2856" s="14" t="n">
        <v>4</v>
      </c>
      <c r="S2856" s="14" t="n">
        <v>0</v>
      </c>
      <c r="T2856" s="17" t="n">
        <v>3</v>
      </c>
      <c r="U2856" s="18" t="n">
        <v>15</v>
      </c>
      <c r="V2856" s="14" t="inlineStr">
        <is>
          <t>+2348088154319</t>
        </is>
      </c>
      <c r="W2856" s="14" t="inlineStr">
        <is>
          <t>+2348088154319</t>
        </is>
      </c>
      <c r="X2856" s="14" t="n"/>
      <c r="Y2856" s="14" t="n"/>
      <c r="Z2856" s="14" t="n"/>
      <c r="AA2856" s="14" t="n"/>
      <c r="AB2856" s="14" t="n"/>
      <c r="AC2856" s="14" t="n"/>
      <c r="AD2856" s="14" t="n"/>
      <c r="AE2856" s="14" t="n"/>
      <c r="AF2856" s="14" t="n">
        <v>1</v>
      </c>
      <c r="AG2856" s="19" t="inlineStr">
        <is>
          <t>15 New Oniru Market Road, Duplex A, Aquavilla Plaza,</t>
        </is>
      </c>
      <c r="AH2856" s="20" t="n">
        <v>6.4295481</v>
      </c>
      <c r="AI2856" s="20" t="n">
        <v>3.4567718</v>
      </c>
      <c r="AJ2856" s="14" t="inlineStr">
        <is>
          <t>https://www.google.com/maps/place/Dr.+Rita%27s+Pharmacy+%26+Superstore/data=!4m7!3m6!1s0x103bf50645f6b9ad:0x71c06d22c7deb538!8m2!3d6.4295481!4d3.4567718!16s%2Fg%2F1q5bm43ss!19sChIJrbn2RQb1OxAROLXexyJtwHE?authuser=0&amp;hl=en&amp;g_ep=EgoyMDI2MDkzMC4wIJJjKgBIAVAD&amp;rclk=1</t>
        </is>
      </c>
      <c r="AK2856" s="14" t="inlineStr">
        <is>
          <t>Google Maps (sweep, Oct 2026)</t>
        </is>
      </c>
      <c r="AL2856" s="14" t="inlineStr">
        <is>
          <t>2026-10-06</t>
        </is>
      </c>
      <c r="AM2856" s="14" t="inlineStr">
        <is>
          <t>Not approached</t>
        </is>
      </c>
      <c r="AN2856" s="19" t="n"/>
    </row>
    <row r="2857">
      <c r="A2857" s="14" t="n">
        <v>2856</v>
      </c>
      <c r="B2857" s="14" t="inlineStr">
        <is>
          <t>Afonchies Pharmacy Agungi</t>
        </is>
      </c>
      <c r="C2857" s="14" t="inlineStr">
        <is>
          <t>Lekki-Epe Corridor to Ajah</t>
        </is>
      </c>
      <c r="D2857" s="14" t="inlineStr">
        <is>
          <t>Pharmacy</t>
        </is>
      </c>
      <c r="E2857" s="14" t="inlineStr">
        <is>
          <t>Pharmacy</t>
        </is>
      </c>
      <c r="F2857" s="26" t="n">
        <v>14.7</v>
      </c>
      <c r="G2857" s="27" t="inlineStr">
        <is>
          <t>Cold - little evidence of delivery</t>
        </is>
      </c>
      <c r="H2857" s="21" t="inlineStr">
        <is>
          <t>Floor - not enriched</t>
        </is>
      </c>
      <c r="I2857" s="14" t="n">
        <v>0</v>
      </c>
      <c r="J2857" s="14" t="n">
        <v>0</v>
      </c>
      <c r="K2857" s="14" t="n">
        <v>0</v>
      </c>
      <c r="L2857" s="14" t="n">
        <v>0</v>
      </c>
      <c r="M2857" s="14" t="n">
        <v>0</v>
      </c>
      <c r="N2857" s="14" t="n">
        <v>2.7</v>
      </c>
      <c r="O2857" s="14" t="n">
        <v>8</v>
      </c>
      <c r="P2857" s="14" t="n">
        <v>0</v>
      </c>
      <c r="Q2857" s="14" t="n">
        <v>0</v>
      </c>
      <c r="R2857" s="14" t="n">
        <v>4</v>
      </c>
      <c r="S2857" s="14" t="n">
        <v>0</v>
      </c>
      <c r="T2857" s="17" t="n">
        <v>3</v>
      </c>
      <c r="U2857" s="18" t="n">
        <v>1</v>
      </c>
      <c r="V2857" s="14" t="inlineStr">
        <is>
          <t>+2349153298924</t>
        </is>
      </c>
      <c r="W2857" s="14" t="inlineStr">
        <is>
          <t>+2349153298924</t>
        </is>
      </c>
      <c r="X2857" s="14" t="n"/>
      <c r="Y2857" s="14" t="inlineStr">
        <is>
          <t>http://www.afonchies.com/</t>
        </is>
      </c>
      <c r="Z2857" s="14" t="n"/>
      <c r="AA2857" s="14" t="n"/>
      <c r="AB2857" s="14" t="n"/>
      <c r="AC2857" s="14" t="n"/>
      <c r="AD2857" s="14" t="n"/>
      <c r="AE2857" s="14" t="n"/>
      <c r="AF2857" s="14" t="n">
        <v>2</v>
      </c>
      <c r="AG2857" s="19" t="inlineStr">
        <is>
          <t>12/14 Agungi Ajiran Rd</t>
        </is>
      </c>
      <c r="AH2857" s="20" t="n">
        <v>6.4398733</v>
      </c>
      <c r="AI2857" s="20" t="n">
        <v>3.5166943</v>
      </c>
      <c r="AJ2857" s="14" t="inlineStr">
        <is>
          <t>https://www.google.com/maps/place/Afonchies+Pharmacy+Agungi/data=!4m7!3m6!1s0x103bf700184dffeb:0x8ee6c208d3fc4620!8m2!3d6.4398733!4d3.5166943!16s%2Fg%2F11y286lx9y!19sChIJ6_9NGAD3OxARIEb80wjC5o4?authuser=0&amp;hl=en&amp;g_ep=EgoyMDI2MDkzMC4wIJJjKgBIAVAD&amp;rclk=1</t>
        </is>
      </c>
      <c r="AK2857" s="14" t="inlineStr">
        <is>
          <t>Google Maps (sweep, Oct 2026)</t>
        </is>
      </c>
      <c r="AL2857" s="14" t="inlineStr">
        <is>
          <t>2026-10-06</t>
        </is>
      </c>
      <c r="AM2857" s="14" t="inlineStr">
        <is>
          <t>Not approached</t>
        </is>
      </c>
      <c r="AN2857" s="19" t="n"/>
    </row>
    <row r="2858">
      <c r="A2858" s="14" t="n">
        <v>2857</v>
      </c>
      <c r="B2858" s="14" t="inlineStr">
        <is>
          <t>Logo 24/7</t>
        </is>
      </c>
      <c r="C2858" s="14" t="inlineStr">
        <is>
          <t>Ikoyi</t>
        </is>
      </c>
      <c r="D2858" s="14" t="inlineStr">
        <is>
          <t>Restaurant / Food</t>
        </is>
      </c>
      <c r="E2858" s="14" t="inlineStr">
        <is>
          <t>Restaurant</t>
        </is>
      </c>
      <c r="F2858" s="26" t="n">
        <v>14.6</v>
      </c>
      <c r="G2858" s="27" t="inlineStr">
        <is>
          <t>Cold - little evidence of delivery</t>
        </is>
      </c>
      <c r="H2858" s="21" t="inlineStr">
        <is>
          <t>Floor - not enriched</t>
        </is>
      </c>
      <c r="I2858" s="14" t="n">
        <v>0</v>
      </c>
      <c r="J2858" s="14" t="n">
        <v>0</v>
      </c>
      <c r="K2858" s="14" t="n">
        <v>0</v>
      </c>
      <c r="L2858" s="14" t="n">
        <v>0</v>
      </c>
      <c r="M2858" s="14" t="n">
        <v>0</v>
      </c>
      <c r="N2858" s="14" t="n">
        <v>8.6</v>
      </c>
      <c r="O2858" s="14" t="n">
        <v>0</v>
      </c>
      <c r="P2858" s="14" t="n">
        <v>0</v>
      </c>
      <c r="Q2858" s="14" t="n">
        <v>0</v>
      </c>
      <c r="R2858" s="14" t="n">
        <v>6</v>
      </c>
      <c r="S2858" s="14" t="n">
        <v>0</v>
      </c>
      <c r="T2858" s="17" t="n">
        <v>3.4</v>
      </c>
      <c r="U2858" s="18" t="n">
        <v>8</v>
      </c>
      <c r="V2858" s="14" t="inlineStr">
        <is>
          <t>+2349096852927</t>
        </is>
      </c>
      <c r="W2858" s="14" t="inlineStr">
        <is>
          <t>+2349096852927</t>
        </is>
      </c>
      <c r="X2858" s="14" t="n"/>
      <c r="Y2858" s="14" t="n"/>
      <c r="Z2858" s="14" t="n"/>
      <c r="AA2858" s="14" t="n"/>
      <c r="AB2858" s="14" t="n"/>
      <c r="AC2858" s="14" t="n"/>
      <c r="AD2858" s="14" t="n"/>
      <c r="AE2858" s="14" t="n"/>
      <c r="AF2858" s="14" t="n">
        <v>1</v>
      </c>
      <c r="AG2858" s="19" t="inlineStr">
        <is>
          <t>18 Okesuna St</t>
        </is>
      </c>
      <c r="AH2858" s="20" t="n">
        <v>6.4502556</v>
      </c>
      <c r="AI2858" s="20" t="n">
        <v>3.4042098</v>
      </c>
      <c r="AJ2858" s="14" t="inlineStr">
        <is>
          <t>https://www.google.com/maps/place/Logo+24%2F7/data=!4m7!3m6!1s0x103b8bda2a02e0cf:0xc7bd51cb91694111!8m2!3d6.4502556!4d3.4042098!16s%2Fg%2F11h6nq3n83!19sChIJz-ACKtqLOxAREUFpkctRvcc?authuser=0&amp;hl=en&amp;g_ep=EgoyMDI2MDkzMC4wIJJjKgBIAVAD&amp;rclk=1</t>
        </is>
      </c>
      <c r="AK2858" s="14" t="inlineStr">
        <is>
          <t>Google Maps (sweep, Oct 2026)</t>
        </is>
      </c>
      <c r="AL2858" s="14" t="inlineStr">
        <is>
          <t>2026-10-06</t>
        </is>
      </c>
      <c r="AM2858" s="14" t="inlineStr">
        <is>
          <t>Not approached</t>
        </is>
      </c>
      <c r="AN2858" s="19" t="n"/>
    </row>
    <row r="2859">
      <c r="A2859" s="14" t="n">
        <v>2858</v>
      </c>
      <c r="B2859" s="14" t="inlineStr">
        <is>
          <t>Dlightsom Pharmacy</t>
        </is>
      </c>
      <c r="C2859" s="14" t="inlineStr">
        <is>
          <t>Lekki-Epe Corridor to Ajah</t>
        </is>
      </c>
      <c r="D2859" s="14" t="inlineStr">
        <is>
          <t>Pharmacy</t>
        </is>
      </c>
      <c r="E2859" s="14" t="inlineStr">
        <is>
          <t>Pharmacy</t>
        </is>
      </c>
      <c r="F2859" s="26" t="n">
        <v>14.6</v>
      </c>
      <c r="G2859" s="27" t="inlineStr">
        <is>
          <t>Cold - little evidence of delivery</t>
        </is>
      </c>
      <c r="H2859" s="21" t="inlineStr">
        <is>
          <t>Floor - not enriched</t>
        </is>
      </c>
      <c r="I2859" s="14" t="n">
        <v>0</v>
      </c>
      <c r="J2859" s="14" t="n">
        <v>0</v>
      </c>
      <c r="K2859" s="14" t="n">
        <v>0</v>
      </c>
      <c r="L2859" s="14" t="n">
        <v>0</v>
      </c>
      <c r="M2859" s="14" t="n">
        <v>0</v>
      </c>
      <c r="N2859" s="14" t="n">
        <v>10.6</v>
      </c>
      <c r="O2859" s="14" t="n">
        <v>0</v>
      </c>
      <c r="P2859" s="14" t="n">
        <v>0</v>
      </c>
      <c r="Q2859" s="14" t="n">
        <v>0</v>
      </c>
      <c r="R2859" s="14" t="n">
        <v>4</v>
      </c>
      <c r="S2859" s="14" t="n">
        <v>0</v>
      </c>
      <c r="T2859" s="17" t="n">
        <v>3.4</v>
      </c>
      <c r="U2859" s="18" t="n">
        <v>14</v>
      </c>
      <c r="V2859" s="14" t="inlineStr">
        <is>
          <t>+2348131368668</t>
        </is>
      </c>
      <c r="W2859" s="14" t="inlineStr">
        <is>
          <t>+2348131368668</t>
        </is>
      </c>
      <c r="X2859" s="14" t="n"/>
      <c r="Y2859" s="14" t="n"/>
      <c r="Z2859" s="14" t="n"/>
      <c r="AA2859" s="14" t="n"/>
      <c r="AB2859" s="14" t="n"/>
      <c r="AC2859" s="14" t="n"/>
      <c r="AD2859" s="14" t="n"/>
      <c r="AE2859" s="14" t="n"/>
      <c r="AF2859" s="14" t="n">
        <v>1</v>
      </c>
      <c r="AG2859" s="19" t="inlineStr">
        <is>
          <t>Kemfat St</t>
        </is>
      </c>
      <c r="AH2859" s="20" t="n">
        <v>6.4695666</v>
      </c>
      <c r="AI2859" s="20" t="n">
        <v>3.5748384</v>
      </c>
      <c r="AJ2859" s="14" t="inlineStr">
        <is>
          <t>https://www.google.com/maps/place/Dlightsom+Pharmacy/data=!4m7!3m6!1s0x103bf7509c2f051b:0xccef2b54db5be05c!8m2!3d6.4695666!4d3.5748384!16s%2Fg%2F11c5s708b7!19sChIJGwUvnFD3OxARXOBb21Qr78w?authuser=0&amp;hl=en&amp;g_ep=EgoyMDI2MDkzMC4wIJJjKgBIAVAD&amp;rclk=1</t>
        </is>
      </c>
      <c r="AK2859" s="14" t="inlineStr">
        <is>
          <t>Google Maps (sweep, Oct 2026)</t>
        </is>
      </c>
      <c r="AL2859" s="14" t="inlineStr">
        <is>
          <t>2026-10-06</t>
        </is>
      </c>
      <c r="AM2859" s="14" t="inlineStr">
        <is>
          <t>Not approached</t>
        </is>
      </c>
      <c r="AN2859" s="19" t="n"/>
    </row>
    <row r="2860">
      <c r="A2860" s="14" t="n">
        <v>2859</v>
      </c>
      <c r="B2860" s="14" t="inlineStr">
        <is>
          <t>Alphabet Fast Food &amp; Lounge</t>
        </is>
      </c>
      <c r="C2860" s="14" t="inlineStr">
        <is>
          <t>Outside catchment</t>
        </is>
      </c>
      <c r="D2860" s="14" t="inlineStr">
        <is>
          <t>Restaurant / Food</t>
        </is>
      </c>
      <c r="E2860" s="14" t="inlineStr">
        <is>
          <t>Fast food restaurant</t>
        </is>
      </c>
      <c r="F2860" s="26" t="n">
        <v>14.6</v>
      </c>
      <c r="G2860" s="27" t="inlineStr">
        <is>
          <t>Cold - little evidence of delivery</t>
        </is>
      </c>
      <c r="H2860" s="21" t="inlineStr">
        <is>
          <t>Floor - not enriched</t>
        </is>
      </c>
      <c r="I2860" s="14" t="n">
        <v>0</v>
      </c>
      <c r="J2860" s="14" t="n">
        <v>0</v>
      </c>
      <c r="K2860" s="14" t="n">
        <v>0</v>
      </c>
      <c r="L2860" s="14" t="n">
        <v>0</v>
      </c>
      <c r="M2860" s="14" t="n">
        <v>0</v>
      </c>
      <c r="N2860" s="14" t="n">
        <v>8.6</v>
      </c>
      <c r="O2860" s="14" t="n">
        <v>0</v>
      </c>
      <c r="P2860" s="14" t="n">
        <v>0</v>
      </c>
      <c r="Q2860" s="14" t="n">
        <v>0</v>
      </c>
      <c r="R2860" s="14" t="n">
        <v>6</v>
      </c>
      <c r="S2860" s="14" t="n">
        <v>0</v>
      </c>
      <c r="T2860" s="17" t="n">
        <v>3.4</v>
      </c>
      <c r="U2860" s="18" t="n">
        <v>8</v>
      </c>
      <c r="V2860" s="14" t="n"/>
      <c r="W2860" s="14" t="n"/>
      <c r="X2860" s="14" t="n"/>
      <c r="Y2860" s="14" t="n"/>
      <c r="Z2860" s="14" t="n"/>
      <c r="AA2860" s="14" t="n"/>
      <c r="AB2860" s="14" t="n"/>
      <c r="AC2860" s="14" t="n"/>
      <c r="AD2860" s="14" t="n"/>
      <c r="AE2860" s="14" t="n"/>
      <c r="AF2860" s="14" t="n">
        <v>0</v>
      </c>
      <c r="AG2860" s="19" t="inlineStr">
        <is>
          <t>House 33A, Lekki County Homes, Rd 1</t>
        </is>
      </c>
      <c r="AH2860" s="20" t="n">
        <v>6.43748</v>
      </c>
      <c r="AI2860" s="20" t="n">
        <v>3.5584184</v>
      </c>
      <c r="AJ2860" s="14" t="inlineStr">
        <is>
          <t>https://www.google.com/maps/place/Alphabet+Fast+Food+%26+Lounge/data=!4m7!3m6!1s0x103bf764cb4040e9:0x9dd306d75c5e22a3!8m2!3d6.43748!4d3.5584184!16s%2Fg%2F11q97ptvmw!19sChIJ6UBAy2T3OxARoyJeXNcG050?authuser=0&amp;hl=en&amp;g_ep=EgoyMDI2MDkzMC4wIJJjKgBIAVAD&amp;rclk=1</t>
        </is>
      </c>
      <c r="AK2860" s="14" t="inlineStr">
        <is>
          <t>Google Maps (sweep, Oct 2026)</t>
        </is>
      </c>
      <c r="AL2860" s="14" t="inlineStr">
        <is>
          <t>2026-10-06</t>
        </is>
      </c>
      <c r="AM2860" s="14" t="inlineStr">
        <is>
          <t>Not approached</t>
        </is>
      </c>
      <c r="AN2860" s="19" t="n"/>
    </row>
    <row r="2861">
      <c r="A2861" s="14" t="n">
        <v>2860</v>
      </c>
      <c r="B2861" s="14" t="inlineStr">
        <is>
          <t>J. Ezenwa Bar And Restaurant</t>
        </is>
      </c>
      <c r="C2861" s="14" t="inlineStr">
        <is>
          <t>Outside catchment</t>
        </is>
      </c>
      <c r="D2861" s="14" t="inlineStr">
        <is>
          <t>Restaurant / Food</t>
        </is>
      </c>
      <c r="E2861" s="14" t="inlineStr">
        <is>
          <t>Restaurant</t>
        </is>
      </c>
      <c r="F2861" s="26" t="n">
        <v>14.6</v>
      </c>
      <c r="G2861" s="27" t="inlineStr">
        <is>
          <t>Cold - little evidence of delivery</t>
        </is>
      </c>
      <c r="H2861" s="21" t="inlineStr">
        <is>
          <t>Floor - not enriched</t>
        </is>
      </c>
      <c r="I2861" s="14" t="n">
        <v>0</v>
      </c>
      <c r="J2861" s="14" t="n">
        <v>0</v>
      </c>
      <c r="K2861" s="14" t="n">
        <v>0</v>
      </c>
      <c r="L2861" s="14" t="n">
        <v>0</v>
      </c>
      <c r="M2861" s="14" t="n">
        <v>0</v>
      </c>
      <c r="N2861" s="14" t="n">
        <v>8.6</v>
      </c>
      <c r="O2861" s="14" t="n">
        <v>0</v>
      </c>
      <c r="P2861" s="14" t="n">
        <v>0</v>
      </c>
      <c r="Q2861" s="14" t="n">
        <v>0</v>
      </c>
      <c r="R2861" s="14" t="n">
        <v>6</v>
      </c>
      <c r="S2861" s="14" t="n">
        <v>0</v>
      </c>
      <c r="T2861" s="17" t="n">
        <v>3.6</v>
      </c>
      <c r="U2861" s="18" t="n">
        <v>8</v>
      </c>
      <c r="V2861" s="14" t="n"/>
      <c r="W2861" s="14" t="n"/>
      <c r="X2861" s="14" t="n"/>
      <c r="Y2861" s="14" t="n"/>
      <c r="Z2861" s="14" t="n"/>
      <c r="AA2861" s="14" t="n"/>
      <c r="AB2861" s="14" t="n"/>
      <c r="AC2861" s="14" t="n"/>
      <c r="AD2861" s="14" t="n"/>
      <c r="AE2861" s="14" t="n"/>
      <c r="AF2861" s="14" t="n">
        <v>0</v>
      </c>
      <c r="AG2861" s="19" t="inlineStr">
        <is>
          <t>33 Dele Orisabiyi St</t>
        </is>
      </c>
      <c r="AH2861" s="20" t="n">
        <v>6.5146636</v>
      </c>
      <c r="AI2861" s="20" t="n">
        <v>3.3126644</v>
      </c>
      <c r="AJ2861" s="14" t="inlineStr">
        <is>
          <t>https://www.google.com/maps/place/J.+Ezenwa+Bar+And+Restaurant/data=!4m7!3m6!1s0x103b8ef1e51732f5:0x8cb1513ef421584a!8m2!3d6.5146636!4d3.3126644!16s%2Fg%2F11bbrrnsbs!19sChIJ9TIX5fGOOxARSlgh9D5RsYw?authuser=0&amp;hl=en&amp;g_ep=EgoyMDI2MDkzMC4wIJJjKgBIAVAD&amp;rclk=1</t>
        </is>
      </c>
      <c r="AK2861" s="14" t="inlineStr">
        <is>
          <t>Google Maps (sweep, Oct 2026)</t>
        </is>
      </c>
      <c r="AL2861" s="14" t="inlineStr">
        <is>
          <t>2026-10-06</t>
        </is>
      </c>
      <c r="AM2861" s="14" t="inlineStr">
        <is>
          <t>Not approached</t>
        </is>
      </c>
      <c r="AN2861" s="19" t="n"/>
    </row>
    <row r="2862">
      <c r="A2862" s="14" t="n">
        <v>2861</v>
      </c>
      <c r="B2862" s="14" t="inlineStr">
        <is>
          <t>Madam Chi Pot Restaurant &amp; Bar</t>
        </is>
      </c>
      <c r="C2862" s="14" t="inlineStr">
        <is>
          <t>Outside catchment</t>
        </is>
      </c>
      <c r="D2862" s="14" t="inlineStr">
        <is>
          <t>Restaurant / Food</t>
        </is>
      </c>
      <c r="E2862" s="14" t="inlineStr">
        <is>
          <t>Restaurant</t>
        </is>
      </c>
      <c r="F2862" s="26" t="n">
        <v>14.6</v>
      </c>
      <c r="G2862" s="27" t="inlineStr">
        <is>
          <t>Cold - little evidence of delivery</t>
        </is>
      </c>
      <c r="H2862" s="21" t="inlineStr">
        <is>
          <t>Floor - not enriched</t>
        </is>
      </c>
      <c r="I2862" s="14" t="n">
        <v>0</v>
      </c>
      <c r="J2862" s="14" t="n">
        <v>0</v>
      </c>
      <c r="K2862" s="14" t="n">
        <v>0</v>
      </c>
      <c r="L2862" s="14" t="n">
        <v>0</v>
      </c>
      <c r="M2862" s="14" t="n">
        <v>0</v>
      </c>
      <c r="N2862" s="14" t="n">
        <v>8.6</v>
      </c>
      <c r="O2862" s="14" t="n">
        <v>0</v>
      </c>
      <c r="P2862" s="14" t="n">
        <v>0</v>
      </c>
      <c r="Q2862" s="14" t="n">
        <v>0</v>
      </c>
      <c r="R2862" s="14" t="n">
        <v>6</v>
      </c>
      <c r="S2862" s="14" t="n">
        <v>0</v>
      </c>
      <c r="T2862" s="17" t="n">
        <v>3.5</v>
      </c>
      <c r="U2862" s="18" t="n">
        <v>8</v>
      </c>
      <c r="V2862" s="14" t="n"/>
      <c r="W2862" s="14" t="n"/>
      <c r="X2862" s="14" t="n"/>
      <c r="Y2862" s="14" t="n"/>
      <c r="Z2862" s="14" t="n"/>
      <c r="AA2862" s="14" t="n"/>
      <c r="AB2862" s="14" t="n"/>
      <c r="AC2862" s="14" t="n"/>
      <c r="AD2862" s="14" t="n"/>
      <c r="AE2862" s="14" t="n"/>
      <c r="AF2862" s="14" t="n">
        <v>0</v>
      </c>
      <c r="AG2862" s="19" t="inlineStr">
        <is>
          <t>Off Ago Palace Way, Okota, 34 Dele Orisabiyi St</t>
        </is>
      </c>
      <c r="AH2862" s="20" t="n">
        <v>6.5159581</v>
      </c>
      <c r="AI2862" s="20" t="n">
        <v>3.3192774</v>
      </c>
      <c r="AJ2862" s="14" t="inlineStr">
        <is>
          <t>https://www.google.com/maps/place/Madam+Chi+Pot+Restaurant+%26+Bar/data=!4m7!3m6!1s0x103b8e8d30f7c0cb:0x665d29cd99824fe6!8m2!3d6.5159581!4d3.3192774!16s%2Fg%2F1q66xy7w4!19sChIJy8D3MI2OOxAR5k-Cmc0pXWY?authuser=0&amp;hl=en&amp;g_ep=EgoyMDI2MDkzMC4wIJJjKgBIAVAD&amp;rclk=1</t>
        </is>
      </c>
      <c r="AK2862" s="14" t="inlineStr">
        <is>
          <t>Google Maps (sweep, Oct 2026)</t>
        </is>
      </c>
      <c r="AL2862" s="14" t="inlineStr">
        <is>
          <t>2026-10-06</t>
        </is>
      </c>
      <c r="AM2862" s="14" t="inlineStr">
        <is>
          <t>Not approached</t>
        </is>
      </c>
      <c r="AN2862" s="19" t="n"/>
    </row>
    <row r="2863">
      <c r="A2863" s="14" t="n">
        <v>2862</v>
      </c>
      <c r="B2863" s="14" t="inlineStr">
        <is>
          <t>Mummy Bernards Foods</t>
        </is>
      </c>
      <c r="C2863" s="14" t="inlineStr">
        <is>
          <t>Outside catchment</t>
        </is>
      </c>
      <c r="D2863" s="14" t="inlineStr">
        <is>
          <t>Restaurant / Food</t>
        </is>
      </c>
      <c r="E2863" s="14" t="inlineStr">
        <is>
          <t>West African restaurant</t>
        </is>
      </c>
      <c r="F2863" s="26" t="n">
        <v>14.6</v>
      </c>
      <c r="G2863" s="27" t="inlineStr">
        <is>
          <t>Cold - little evidence of delivery</t>
        </is>
      </c>
      <c r="H2863" s="21" t="inlineStr">
        <is>
          <t>Floor - not enriched</t>
        </is>
      </c>
      <c r="I2863" s="14" t="n">
        <v>0</v>
      </c>
      <c r="J2863" s="14" t="n">
        <v>0</v>
      </c>
      <c r="K2863" s="14" t="n">
        <v>0</v>
      </c>
      <c r="L2863" s="14" t="n">
        <v>0</v>
      </c>
      <c r="M2863" s="14" t="n">
        <v>0</v>
      </c>
      <c r="N2863" s="14" t="n">
        <v>8.6</v>
      </c>
      <c r="O2863" s="14" t="n">
        <v>0</v>
      </c>
      <c r="P2863" s="14" t="n">
        <v>0</v>
      </c>
      <c r="Q2863" s="14" t="n">
        <v>0</v>
      </c>
      <c r="R2863" s="14" t="n">
        <v>6</v>
      </c>
      <c r="S2863" s="14" t="n">
        <v>0</v>
      </c>
      <c r="T2863" s="17" t="n">
        <v>3.6</v>
      </c>
      <c r="U2863" s="18" t="n">
        <v>8</v>
      </c>
      <c r="V2863" s="14" t="inlineStr">
        <is>
          <t>+2349098137774</t>
        </is>
      </c>
      <c r="W2863" s="14" t="inlineStr">
        <is>
          <t>+2349098137774</t>
        </is>
      </c>
      <c r="X2863" s="14" t="n"/>
      <c r="Y2863" s="14" t="n"/>
      <c r="Z2863" s="14" t="n"/>
      <c r="AA2863" s="14" t="n"/>
      <c r="AB2863" s="14" t="n"/>
      <c r="AC2863" s="14" t="n"/>
      <c r="AD2863" s="14" t="n"/>
      <c r="AE2863" s="14" t="n"/>
      <c r="AF2863" s="14" t="n">
        <v>1</v>
      </c>
      <c r="AG2863" s="19" t="inlineStr">
        <is>
          <t>G85R+X6M</t>
        </is>
      </c>
      <c r="AH2863" s="20" t="n">
        <v>6.5099552</v>
      </c>
      <c r="AI2863" s="20" t="n">
        <v>3.3405344</v>
      </c>
      <c r="AJ2863" s="14" t="inlineStr">
        <is>
          <t>https://www.google.com/maps/place/Mummy+Bernards+Foods/data=!4m7!3m6!1s0x103b8c273d7e5b2f:0x313554d2581584b1!8m2!3d6.5099552!4d3.3405344!16s%2Fg%2F11f008srsg!19sChIJL1t-PSeMOxARsYQVWNJUNTE?authuser=0&amp;hl=en&amp;g_ep=EgoyMDI2MDkzMC4wIJJjKgBIAVAD&amp;rclk=1</t>
        </is>
      </c>
      <c r="AK2863" s="14" t="inlineStr">
        <is>
          <t>Google Maps (sweep, Oct 2026)</t>
        </is>
      </c>
      <c r="AL2863" s="14" t="inlineStr">
        <is>
          <t>2026-10-06</t>
        </is>
      </c>
      <c r="AM2863" s="14" t="inlineStr">
        <is>
          <t>Not approached</t>
        </is>
      </c>
      <c r="AN2863" s="19" t="n"/>
    </row>
    <row r="2864">
      <c r="A2864" s="14" t="n">
        <v>2863</v>
      </c>
      <c r="B2864" s="14" t="inlineStr">
        <is>
          <t>TopBite Bakery and Confectionery</t>
        </is>
      </c>
      <c r="C2864" s="14" t="inlineStr">
        <is>
          <t>Outside catchment</t>
        </is>
      </c>
      <c r="D2864" s="14" t="inlineStr">
        <is>
          <t>Restaurant / Food</t>
        </is>
      </c>
      <c r="E2864" s="14" t="inlineStr">
        <is>
          <t>Food products supplier</t>
        </is>
      </c>
      <c r="F2864" s="26" t="n">
        <v>14.6</v>
      </c>
      <c r="G2864" s="27" t="inlineStr">
        <is>
          <t>Cold - little evidence of delivery</t>
        </is>
      </c>
      <c r="H2864" s="21" t="inlineStr">
        <is>
          <t>Floor - not enriched</t>
        </is>
      </c>
      <c r="I2864" s="14" t="n">
        <v>0</v>
      </c>
      <c r="J2864" s="14" t="n">
        <v>0</v>
      </c>
      <c r="K2864" s="14" t="n">
        <v>0</v>
      </c>
      <c r="L2864" s="14" t="n">
        <v>0</v>
      </c>
      <c r="M2864" s="14" t="n">
        <v>0</v>
      </c>
      <c r="N2864" s="14" t="n">
        <v>8.6</v>
      </c>
      <c r="O2864" s="14" t="n">
        <v>0</v>
      </c>
      <c r="P2864" s="14" t="n">
        <v>0</v>
      </c>
      <c r="Q2864" s="14" t="n">
        <v>0</v>
      </c>
      <c r="R2864" s="14" t="n">
        <v>6</v>
      </c>
      <c r="S2864" s="14" t="n">
        <v>0</v>
      </c>
      <c r="T2864" s="17" t="n">
        <v>3.6</v>
      </c>
      <c r="U2864" s="18" t="n">
        <v>8</v>
      </c>
      <c r="V2864" s="14" t="n"/>
      <c r="W2864" s="14" t="n"/>
      <c r="X2864" s="14" t="n"/>
      <c r="Y2864" s="14" t="n"/>
      <c r="Z2864" s="14" t="n"/>
      <c r="AA2864" s="14" t="n"/>
      <c r="AB2864" s="14" t="n"/>
      <c r="AC2864" s="14" t="n"/>
      <c r="AD2864" s="14" t="n"/>
      <c r="AE2864" s="14" t="n"/>
      <c r="AF2864" s="14" t="n">
        <v>0</v>
      </c>
      <c r="AG2864" s="19" t="inlineStr">
        <is>
          <t>31 Asani Street, Ilaje Rd</t>
        </is>
      </c>
      <c r="AH2864" s="20" t="n">
        <v>6.5342152</v>
      </c>
      <c r="AI2864" s="20" t="n">
        <v>3.3913575</v>
      </c>
      <c r="AJ2864" s="14" t="inlineStr">
        <is>
          <t>https://www.google.com/maps/place/TopBite+Bakery+and+Confectionery/data=!4m7!3m6!1s0x103b8d000fe1bc35:0x16076848a2e9adf8!8m2!3d6.5342152!4d3.3913575!16s%2Fg%2F11gydf9lgh!19sChIJNbzhDwCNOxAR-K3pokhoBxY?authuser=0&amp;hl=en&amp;g_ep=EgoyMDI2MDkzMC4wIJJjKgBIAVAD&amp;rclk=1</t>
        </is>
      </c>
      <c r="AK2864" s="14" t="inlineStr">
        <is>
          <t>Google Maps (sweep, Oct 2026)</t>
        </is>
      </c>
      <c r="AL2864" s="14" t="inlineStr">
        <is>
          <t>2026-10-06</t>
        </is>
      </c>
      <c r="AM2864" s="14" t="inlineStr">
        <is>
          <t>Not approached</t>
        </is>
      </c>
      <c r="AN2864" s="19" t="n"/>
    </row>
    <row r="2865">
      <c r="A2865" s="14" t="n">
        <v>2864</v>
      </c>
      <c r="B2865" s="14" t="inlineStr">
        <is>
          <t>Nice Restaurant</t>
        </is>
      </c>
      <c r="C2865" s="14" t="inlineStr">
        <is>
          <t>Surulere</t>
        </is>
      </c>
      <c r="D2865" s="14" t="inlineStr">
        <is>
          <t>Restaurant / Food</t>
        </is>
      </c>
      <c r="E2865" s="14" t="inlineStr">
        <is>
          <t>Restaurant</t>
        </is>
      </c>
      <c r="F2865" s="26" t="n">
        <v>14.6</v>
      </c>
      <c r="G2865" s="27" t="inlineStr">
        <is>
          <t>Cold - little evidence of delivery</t>
        </is>
      </c>
      <c r="H2865" s="21" t="inlineStr">
        <is>
          <t>Floor - not enriched</t>
        </is>
      </c>
      <c r="I2865" s="14" t="n">
        <v>0</v>
      </c>
      <c r="J2865" s="14" t="n">
        <v>0</v>
      </c>
      <c r="K2865" s="14" t="n">
        <v>0</v>
      </c>
      <c r="L2865" s="14" t="n">
        <v>0</v>
      </c>
      <c r="M2865" s="14" t="n">
        <v>0</v>
      </c>
      <c r="N2865" s="14" t="n">
        <v>8.6</v>
      </c>
      <c r="O2865" s="14" t="n">
        <v>0</v>
      </c>
      <c r="P2865" s="14" t="n">
        <v>0</v>
      </c>
      <c r="Q2865" s="14" t="n">
        <v>0</v>
      </c>
      <c r="R2865" s="14" t="n">
        <v>6</v>
      </c>
      <c r="S2865" s="14" t="n">
        <v>0</v>
      </c>
      <c r="T2865" s="17" t="n">
        <v>3.3</v>
      </c>
      <c r="U2865" s="18" t="n">
        <v>8</v>
      </c>
      <c r="V2865" s="14" t="n"/>
      <c r="W2865" s="14" t="n"/>
      <c r="X2865" s="14" t="n"/>
      <c r="Y2865" s="14" t="n"/>
      <c r="Z2865" s="14" t="n"/>
      <c r="AA2865" s="14" t="n"/>
      <c r="AB2865" s="14" t="n"/>
      <c r="AC2865" s="14" t="n"/>
      <c r="AD2865" s="14" t="n"/>
      <c r="AE2865" s="14" t="n"/>
      <c r="AF2865" s="14" t="n">
        <v>0</v>
      </c>
      <c r="AG2865" s="19" t="inlineStr">
        <is>
          <t>21 Ayilara St</t>
        </is>
      </c>
      <c r="AH2865" s="20" t="n">
        <v>6.5090201</v>
      </c>
      <c r="AI2865" s="20" t="n">
        <v>3.3606519</v>
      </c>
      <c r="AJ2865" s="14" t="inlineStr">
        <is>
          <t>https://www.google.com/maps/place/Nice+Restaurant/data=!4m7!3m6!1s0x103b8c473b462c83:0x120efbc241e9830!8m2!3d6.5090201!4d3.3606519!16s%2Fg%2F1q678q0tj!19sChIJgyxGO0eMOxARMJgeJLzvIAE?authuser=0&amp;hl=en&amp;g_ep=EgoyMDI2MDkzMC4wIJJjKgBIAVAD&amp;rclk=1</t>
        </is>
      </c>
      <c r="AK2865" s="14" t="inlineStr">
        <is>
          <t>Google Maps (sweep, Oct 2026)</t>
        </is>
      </c>
      <c r="AL2865" s="14" t="inlineStr">
        <is>
          <t>2026-10-06</t>
        </is>
      </c>
      <c r="AM2865" s="14" t="inlineStr">
        <is>
          <t>Not approached</t>
        </is>
      </c>
      <c r="AN2865" s="19" t="n"/>
    </row>
    <row r="2866">
      <c r="A2866" s="14" t="n">
        <v>2865</v>
      </c>
      <c r="B2866" s="14" t="inlineStr">
        <is>
          <t>Sweet Fry's Services</t>
        </is>
      </c>
      <c r="C2866" s="14" t="inlineStr">
        <is>
          <t>Surulere</t>
        </is>
      </c>
      <c r="D2866" s="14" t="inlineStr">
        <is>
          <t>Restaurant / Food</t>
        </is>
      </c>
      <c r="E2866" s="14" t="inlineStr">
        <is>
          <t>Shawarma restaurant</t>
        </is>
      </c>
      <c r="F2866" s="26" t="n">
        <v>14.6</v>
      </c>
      <c r="G2866" s="27" t="inlineStr">
        <is>
          <t>Cold - little evidence of delivery</t>
        </is>
      </c>
      <c r="H2866" s="21" t="inlineStr">
        <is>
          <t>Floor - not enriched</t>
        </is>
      </c>
      <c r="I2866" s="14" t="n">
        <v>0</v>
      </c>
      <c r="J2866" s="14" t="n">
        <v>0</v>
      </c>
      <c r="K2866" s="14" t="n">
        <v>0</v>
      </c>
      <c r="L2866" s="14" t="n">
        <v>0</v>
      </c>
      <c r="M2866" s="14" t="n">
        <v>0</v>
      </c>
      <c r="N2866" s="14" t="n">
        <v>8.6</v>
      </c>
      <c r="O2866" s="14" t="n">
        <v>0</v>
      </c>
      <c r="P2866" s="14" t="n">
        <v>0</v>
      </c>
      <c r="Q2866" s="14" t="n">
        <v>0</v>
      </c>
      <c r="R2866" s="14" t="n">
        <v>6</v>
      </c>
      <c r="S2866" s="14" t="n">
        <v>0</v>
      </c>
      <c r="T2866" s="17" t="n">
        <v>2.8</v>
      </c>
      <c r="U2866" s="18" t="n">
        <v>8</v>
      </c>
      <c r="V2866" s="14" t="n"/>
      <c r="W2866" s="14" t="n"/>
      <c r="X2866" s="14" t="n"/>
      <c r="Y2866" s="14" t="n"/>
      <c r="Z2866" s="14" t="n"/>
      <c r="AA2866" s="14" t="n"/>
      <c r="AB2866" s="14" t="n"/>
      <c r="AC2866" s="14" t="n"/>
      <c r="AD2866" s="14" t="n"/>
      <c r="AE2866" s="14" t="n"/>
      <c r="AF2866" s="14" t="n">
        <v>0</v>
      </c>
      <c r="AG2866" s="19" t="inlineStr">
        <is>
          <t>Bus Stop, Shop No. 24, Aisha Animashaun Shopping Complex, off Census Close</t>
        </is>
      </c>
      <c r="AH2866" s="20" t="n">
        <v>6.4904604</v>
      </c>
      <c r="AI2866" s="20" t="n">
        <v>3.3511036</v>
      </c>
      <c r="AJ2866" s="14" t="inlineStr">
        <is>
          <t>https://www.google.com/maps/place/Sweet+Fry%27s+Services/data=!4m7!3m6!1s0x103b8c0faeffc177:0xe9cb83abad5ad4f5!8m2!3d6.4904604!4d3.3511036!16s%2Fg%2F119wgv_mm!19sChIJd8H_rg-MOxAR9dRarauDy-k?authuser=0&amp;hl=en&amp;g_ep=EgoyMDI2MDkzMC4wIJJjKgBIAVAD&amp;rclk=1</t>
        </is>
      </c>
      <c r="AK2866" s="14" t="inlineStr">
        <is>
          <t>Google Maps (sweep, Oct 2026)</t>
        </is>
      </c>
      <c r="AL2866" s="14" t="inlineStr">
        <is>
          <t>2026-10-06</t>
        </is>
      </c>
      <c r="AM2866" s="14" t="inlineStr">
        <is>
          <t>Not approached</t>
        </is>
      </c>
      <c r="AN2866" s="19" t="n"/>
    </row>
    <row r="2867">
      <c r="A2867" s="14" t="n">
        <v>2866</v>
      </c>
      <c r="B2867" s="14" t="inlineStr">
        <is>
          <t>Yem Yem Restaurant &amp; Bakery</t>
        </is>
      </c>
      <c r="C2867" s="14" t="inlineStr">
        <is>
          <t>Surulere</t>
        </is>
      </c>
      <c r="D2867" s="14" t="inlineStr">
        <is>
          <t>Restaurant / Food</t>
        </is>
      </c>
      <c r="E2867" s="14" t="inlineStr">
        <is>
          <t>Restaurant</t>
        </is>
      </c>
      <c r="F2867" s="26" t="n">
        <v>14.6</v>
      </c>
      <c r="G2867" s="27" t="inlineStr">
        <is>
          <t>Cold - little evidence of delivery</t>
        </is>
      </c>
      <c r="H2867" s="21" t="inlineStr">
        <is>
          <t>Floor - not enriched</t>
        </is>
      </c>
      <c r="I2867" s="14" t="n">
        <v>0</v>
      </c>
      <c r="J2867" s="14" t="n">
        <v>0</v>
      </c>
      <c r="K2867" s="14" t="n">
        <v>0</v>
      </c>
      <c r="L2867" s="14" t="n">
        <v>0</v>
      </c>
      <c r="M2867" s="14" t="n">
        <v>0</v>
      </c>
      <c r="N2867" s="14" t="n">
        <v>8.6</v>
      </c>
      <c r="O2867" s="14" t="n">
        <v>0</v>
      </c>
      <c r="P2867" s="14" t="n">
        <v>0</v>
      </c>
      <c r="Q2867" s="14" t="n">
        <v>0</v>
      </c>
      <c r="R2867" s="14" t="n">
        <v>6</v>
      </c>
      <c r="S2867" s="14" t="n">
        <v>0</v>
      </c>
      <c r="T2867" s="17" t="n">
        <v>3.9</v>
      </c>
      <c r="U2867" s="18" t="n">
        <v>8</v>
      </c>
      <c r="V2867" s="14" t="n"/>
      <c r="W2867" s="14" t="n"/>
      <c r="X2867" s="14" t="n"/>
      <c r="Y2867" s="14" t="n"/>
      <c r="Z2867" s="14" t="n"/>
      <c r="AA2867" s="14" t="n"/>
      <c r="AB2867" s="14" t="n"/>
      <c r="AC2867" s="14" t="n"/>
      <c r="AD2867" s="14" t="n"/>
      <c r="AE2867" s="14" t="n"/>
      <c r="AF2867" s="14" t="n">
        <v>0</v>
      </c>
      <c r="AG2867" s="19" t="inlineStr">
        <is>
          <t>the Main Car park, Abibatu Mogaji Model Market, by Funsho Williams Ave, opposite Leadway Assurance</t>
        </is>
      </c>
      <c r="AH2867" s="20" t="n">
        <v>6.4854445</v>
      </c>
      <c r="AI2867" s="20" t="n">
        <v>3.36406</v>
      </c>
      <c r="AJ2867" s="14" t="inlineStr">
        <is>
          <t>https://www.google.com/maps/place/Yem+Yem+Restaurant+%26+Bakery/data=!4m7!3m6!1s0x103b8c742bc4c359:0x2b56acb215b59daa!8m2!3d6.4854445!4d3.36406!16s%2Fg%2F11f2ckcw_9!19sChIJWcPEK3SMOxARqp21FbKsVis?authuser=0&amp;hl=en&amp;g_ep=EgoyMDI2MDkzMC4wIJJjKgBIAVAD&amp;rclk=1</t>
        </is>
      </c>
      <c r="AK2867" s="14" t="inlineStr">
        <is>
          <t>Google Maps (sweep, Oct 2026)</t>
        </is>
      </c>
      <c r="AL2867" s="14" t="inlineStr">
        <is>
          <t>2026-10-06</t>
        </is>
      </c>
      <c r="AM2867" s="14" t="inlineStr">
        <is>
          <t>Not approached</t>
        </is>
      </c>
      <c r="AN2867" s="19" t="n"/>
    </row>
    <row r="2868">
      <c r="A2868" s="14" t="n">
        <v>2867</v>
      </c>
      <c r="B2868" s="14" t="inlineStr">
        <is>
          <t>Careport Pharmacy</t>
        </is>
      </c>
      <c r="C2868" s="14" t="inlineStr">
        <is>
          <t>Lekki-Epe Corridor to Ajah</t>
        </is>
      </c>
      <c r="D2868" s="14" t="inlineStr">
        <is>
          <t>Pharmacy</t>
        </is>
      </c>
      <c r="E2868" s="14" t="inlineStr">
        <is>
          <t>Pharmacy</t>
        </is>
      </c>
      <c r="F2868" s="26" t="n">
        <v>14.4</v>
      </c>
      <c r="G2868" s="27" t="inlineStr">
        <is>
          <t>Cold - little evidence of delivery</t>
        </is>
      </c>
      <c r="H2868" s="21" t="inlineStr">
        <is>
          <t>Floor - not enriched</t>
        </is>
      </c>
      <c r="I2868" s="14" t="n">
        <v>0</v>
      </c>
      <c r="J2868" s="14" t="n">
        <v>0</v>
      </c>
      <c r="K2868" s="14" t="n">
        <v>0</v>
      </c>
      <c r="L2868" s="14" t="n">
        <v>0</v>
      </c>
      <c r="M2868" s="14" t="n">
        <v>0</v>
      </c>
      <c r="N2868" s="14" t="n">
        <v>5.4</v>
      </c>
      <c r="O2868" s="14" t="n">
        <v>0</v>
      </c>
      <c r="P2868" s="14" t="n">
        <v>0</v>
      </c>
      <c r="Q2868" s="14" t="n">
        <v>0</v>
      </c>
      <c r="R2868" s="14" t="n">
        <v>4</v>
      </c>
      <c r="S2868" s="14" t="n">
        <v>5</v>
      </c>
      <c r="T2868" s="17" t="n">
        <v>4</v>
      </c>
      <c r="U2868" s="18" t="n">
        <v>3</v>
      </c>
      <c r="V2868" s="14" t="n"/>
      <c r="W2868" s="14" t="n"/>
      <c r="X2868" s="14" t="n"/>
      <c r="Y2868" s="14" t="n"/>
      <c r="Z2868" s="14" t="n"/>
      <c r="AA2868" s="14" t="n"/>
      <c r="AB2868" s="14" t="n"/>
      <c r="AC2868" s="14" t="n"/>
      <c r="AD2868" s="14" t="n"/>
      <c r="AE2868" s="14" t="n"/>
      <c r="AF2868" s="14" t="n">
        <v>0</v>
      </c>
      <c r="AG2868" s="19" t="inlineStr">
        <is>
          <t>CHX9+JCM Estate, Road, off Emerald</t>
        </is>
      </c>
      <c r="AH2868" s="20" t="n">
        <v>6.4490866</v>
      </c>
      <c r="AI2868" s="20" t="n">
        <v>3.5685376</v>
      </c>
      <c r="AJ2868" s="14" t="inlineStr">
        <is>
          <t>https://www.google.com/maps/place/Careport+Pharmacy/data=!4m7!3m6!1s0x103bf72d1ac4ea4b:0x556bd7b62941c808!8m2!3d6.4490866!4d3.5685376!16s%2Fg%2F11qqh93qd8!19sChIJS-rEGi33OxARCMhBKbbXa1U?authuser=0&amp;hl=en&amp;g_ep=EgoyMDI2MDkzMC4wIJJjKgBIAVAD&amp;rclk=1</t>
        </is>
      </c>
      <c r="AK2868" s="14" t="inlineStr">
        <is>
          <t>Google Maps (sweep, Oct 2026)</t>
        </is>
      </c>
      <c r="AL2868" s="14" t="inlineStr">
        <is>
          <t>2026-10-06</t>
        </is>
      </c>
      <c r="AM2868" s="14" t="inlineStr">
        <is>
          <t>Not approached</t>
        </is>
      </c>
      <c r="AN2868" s="19" t="n"/>
    </row>
    <row r="2869">
      <c r="A2869" s="14" t="n">
        <v>2868</v>
      </c>
      <c r="B2869" s="14" t="inlineStr">
        <is>
          <t>CredoBliss Pharmacy and Supermarket Ltd</t>
        </is>
      </c>
      <c r="C2869" s="14" t="inlineStr">
        <is>
          <t>Lekki-Epe Corridor to Ajah</t>
        </is>
      </c>
      <c r="D2869" s="14" t="inlineStr">
        <is>
          <t>Pharmacy</t>
        </is>
      </c>
      <c r="E2869" s="14" t="inlineStr">
        <is>
          <t>Pharmacy</t>
        </is>
      </c>
      <c r="F2869" s="26" t="n">
        <v>14.4</v>
      </c>
      <c r="G2869" s="27" t="inlineStr">
        <is>
          <t>Cold - little evidence of delivery</t>
        </is>
      </c>
      <c r="H2869" s="21" t="inlineStr">
        <is>
          <t>Floor - not enriched</t>
        </is>
      </c>
      <c r="I2869" s="14" t="n">
        <v>0</v>
      </c>
      <c r="J2869" s="14" t="n">
        <v>0</v>
      </c>
      <c r="K2869" s="14" t="n">
        <v>0</v>
      </c>
      <c r="L2869" s="14" t="n">
        <v>0</v>
      </c>
      <c r="M2869" s="14" t="n">
        <v>0</v>
      </c>
      <c r="N2869" s="14" t="n">
        <v>5.4</v>
      </c>
      <c r="O2869" s="14" t="n">
        <v>0</v>
      </c>
      <c r="P2869" s="14" t="n">
        <v>0</v>
      </c>
      <c r="Q2869" s="14" t="n">
        <v>0</v>
      </c>
      <c r="R2869" s="14" t="n">
        <v>4</v>
      </c>
      <c r="S2869" s="14" t="n">
        <v>5</v>
      </c>
      <c r="T2869" s="17" t="n">
        <v>5</v>
      </c>
      <c r="U2869" s="18" t="n">
        <v>3</v>
      </c>
      <c r="V2869" s="14" t="inlineStr">
        <is>
          <t>+2348056671151</t>
        </is>
      </c>
      <c r="W2869" s="14" t="inlineStr">
        <is>
          <t>+2348056671151</t>
        </is>
      </c>
      <c r="X2869" s="14" t="n"/>
      <c r="Y2869" s="14" t="n"/>
      <c r="Z2869" s="14" t="n"/>
      <c r="AA2869" s="14" t="n"/>
      <c r="AB2869" s="14" t="n"/>
      <c r="AC2869" s="14" t="n"/>
      <c r="AD2869" s="14" t="n"/>
      <c r="AE2869" s="14" t="n"/>
      <c r="AF2869" s="14" t="n">
        <v>1</v>
      </c>
      <c r="AG2869" s="19" t="inlineStr">
        <is>
          <t>53 Baale St</t>
        </is>
      </c>
      <c r="AH2869" s="20" t="n">
        <v>6.4336359</v>
      </c>
      <c r="AI2869" s="20" t="n">
        <v>3.5232924</v>
      </c>
      <c r="AJ2869" s="14" t="inlineStr">
        <is>
          <t>https://www.google.com/maps/place/CredoBliss+Pharmacy+and+Supermarket+Ltd/data=!4m7!3m6!1s0x103bf7172c05316d:0x549be5759e136aa0!8m2!3d6.4336359!4d3.5232924!16s%2Fg%2F11z3_0cc8t!19sChIJbTEFLBf3OxARoGoTnnXlm1Q?authuser=0&amp;hl=en&amp;g_ep=EgoyMDI2MDkzMC4wIJJjKgBIAVAD&amp;rclk=1</t>
        </is>
      </c>
      <c r="AK2869" s="14" t="inlineStr">
        <is>
          <t>Google Maps (sweep, Oct 2026)</t>
        </is>
      </c>
      <c r="AL2869" s="14" t="inlineStr">
        <is>
          <t>2026-10-06</t>
        </is>
      </c>
      <c r="AM2869" s="14" t="inlineStr">
        <is>
          <t>Not approached</t>
        </is>
      </c>
      <c r="AN2869" s="19" t="n"/>
    </row>
    <row r="2870">
      <c r="A2870" s="14" t="n">
        <v>2869</v>
      </c>
      <c r="B2870" s="14" t="inlineStr">
        <is>
          <t>Medlus Pharmacy- Ikota</t>
        </is>
      </c>
      <c r="C2870" s="14" t="inlineStr">
        <is>
          <t>Lekki-Epe Corridor to Ajah</t>
        </is>
      </c>
      <c r="D2870" s="14" t="inlineStr">
        <is>
          <t>Pharmacy</t>
        </is>
      </c>
      <c r="E2870" s="14" t="inlineStr">
        <is>
          <t>Pharmacy</t>
        </is>
      </c>
      <c r="F2870" s="26" t="n">
        <v>14.4</v>
      </c>
      <c r="G2870" s="27" t="inlineStr">
        <is>
          <t>Cold - little evidence of delivery</t>
        </is>
      </c>
      <c r="H2870" s="21" t="inlineStr">
        <is>
          <t>Floor - not enriched</t>
        </is>
      </c>
      <c r="I2870" s="14" t="n">
        <v>0</v>
      </c>
      <c r="J2870" s="14" t="n">
        <v>0</v>
      </c>
      <c r="K2870" s="14" t="n">
        <v>0</v>
      </c>
      <c r="L2870" s="14" t="n">
        <v>0</v>
      </c>
      <c r="M2870" s="14" t="n">
        <v>0</v>
      </c>
      <c r="N2870" s="14" t="n">
        <v>5.4</v>
      </c>
      <c r="O2870" s="14" t="n">
        <v>0</v>
      </c>
      <c r="P2870" s="14" t="n">
        <v>0</v>
      </c>
      <c r="Q2870" s="14" t="n">
        <v>0</v>
      </c>
      <c r="R2870" s="14" t="n">
        <v>4</v>
      </c>
      <c r="S2870" s="14" t="n">
        <v>5</v>
      </c>
      <c r="T2870" s="17" t="n">
        <v>4.7</v>
      </c>
      <c r="U2870" s="18" t="n">
        <v>3</v>
      </c>
      <c r="V2870" s="14" t="inlineStr">
        <is>
          <t>+2349053887571</t>
        </is>
      </c>
      <c r="W2870" s="14" t="inlineStr">
        <is>
          <t>+2349053887571</t>
        </is>
      </c>
      <c r="X2870" s="14" t="n"/>
      <c r="Y2870" s="14" t="n"/>
      <c r="Z2870" s="14" t="n"/>
      <c r="AA2870" s="14" t="n"/>
      <c r="AB2870" s="14" t="n"/>
      <c r="AC2870" s="14" t="n"/>
      <c r="AD2870" s="14" t="n"/>
      <c r="AE2870" s="14" t="n"/>
      <c r="AF2870" s="14" t="n">
        <v>1</v>
      </c>
      <c r="AG2870" s="19" t="inlineStr">
        <is>
          <t>Ikota First gate, KM 14 Lekki - Epe Expy, opposite Mega Chicken</t>
        </is>
      </c>
      <c r="AH2870" s="20" t="n">
        <v>6.4509133</v>
      </c>
      <c r="AI2870" s="20" t="n">
        <v>3.5530869</v>
      </c>
      <c r="AJ2870" s="14" t="inlineStr">
        <is>
          <t>https://www.google.com/maps/place/Medlus+Pharmacy-+Ikota/data=!4m7!3m6!1s0x103bf77c64b881bd:0x39f41f4359c028d9!8m2!3d6.4509133!4d3.5530869!16s%2Fg%2F11ttb64kqr!19sChIJvYG4ZHz3OxAR2SjAWUMf9Dk?authuser=0&amp;hl=en&amp;g_ep=EgoyMDI2MDkzMC4wIJJjKgBIAVAD&amp;rclk=1</t>
        </is>
      </c>
      <c r="AK2870" s="14" t="inlineStr">
        <is>
          <t>Google Maps (sweep, Oct 2026)</t>
        </is>
      </c>
      <c r="AL2870" s="14" t="inlineStr">
        <is>
          <t>2026-10-06</t>
        </is>
      </c>
      <c r="AM2870" s="14" t="inlineStr">
        <is>
          <t>Not approached</t>
        </is>
      </c>
      <c r="AN2870" s="19" t="n"/>
    </row>
    <row r="2871">
      <c r="A2871" s="14" t="n">
        <v>2870</v>
      </c>
      <c r="B2871" s="14" t="inlineStr">
        <is>
          <t>Tiscofit Pharmacy</t>
        </is>
      </c>
      <c r="C2871" s="14" t="inlineStr">
        <is>
          <t>Lekki-Epe Corridor to Ajah</t>
        </is>
      </c>
      <c r="D2871" s="14" t="inlineStr">
        <is>
          <t>Pharmacy</t>
        </is>
      </c>
      <c r="E2871" s="14" t="inlineStr">
        <is>
          <t>Pharmacy</t>
        </is>
      </c>
      <c r="F2871" s="26" t="n">
        <v>14.4</v>
      </c>
      <c r="G2871" s="27" t="inlineStr">
        <is>
          <t>Cold - little evidence of delivery</t>
        </is>
      </c>
      <c r="H2871" s="21" t="inlineStr">
        <is>
          <t>Floor - not enriched</t>
        </is>
      </c>
      <c r="I2871" s="14" t="n">
        <v>0</v>
      </c>
      <c r="J2871" s="14" t="n">
        <v>0</v>
      </c>
      <c r="K2871" s="14" t="n">
        <v>0</v>
      </c>
      <c r="L2871" s="14" t="n">
        <v>0</v>
      </c>
      <c r="M2871" s="14" t="n">
        <v>0</v>
      </c>
      <c r="N2871" s="14" t="n">
        <v>5.4</v>
      </c>
      <c r="O2871" s="14" t="n">
        <v>0</v>
      </c>
      <c r="P2871" s="14" t="n">
        <v>0</v>
      </c>
      <c r="Q2871" s="14" t="n">
        <v>0</v>
      </c>
      <c r="R2871" s="14" t="n">
        <v>4</v>
      </c>
      <c r="S2871" s="14" t="n">
        <v>5</v>
      </c>
      <c r="T2871" s="17" t="n">
        <v>5</v>
      </c>
      <c r="U2871" s="18" t="n">
        <v>3</v>
      </c>
      <c r="V2871" s="14" t="inlineStr">
        <is>
          <t>+2349064448888</t>
        </is>
      </c>
      <c r="W2871" s="14" t="inlineStr">
        <is>
          <t>+2349064448888</t>
        </is>
      </c>
      <c r="X2871" s="14" t="n"/>
      <c r="Y2871" s="14" t="n"/>
      <c r="Z2871" s="14" t="n"/>
      <c r="AA2871" s="14" t="n"/>
      <c r="AB2871" s="14" t="n"/>
      <c r="AC2871" s="14" t="n"/>
      <c r="AD2871" s="14" t="n"/>
      <c r="AE2871" s="14" t="n"/>
      <c r="AF2871" s="14" t="n">
        <v>1</v>
      </c>
      <c r="AG2871" s="19" t="inlineStr">
        <is>
          <t>Jedmoon Garden, Phase III Plaza conservation centre, Sule Olusesi Road, Lekki</t>
        </is>
      </c>
      <c r="AH2871" s="20" t="n">
        <v>6.43355</v>
      </c>
      <c r="AI2871" s="20" t="n">
        <v>3.5375692</v>
      </c>
      <c r="AJ2871" s="14" t="inlineStr">
        <is>
          <t>https://www.google.com/maps/place/Tiscofit+Pharmacy/data=!4m7!3m6!1s0x103bf73328faa561:0x4cf44ae686081535!8m2!3d6.43355!4d3.5375692!16s%2Fg%2F11lg3f7dgm!19sChIJYaX6KDP3OxARNRUIhuZK9Ew?authuser=0&amp;hl=en&amp;g_ep=EgoyMDI2MDkzMC4wIJJjKgBIAVAD&amp;rclk=1</t>
        </is>
      </c>
      <c r="AK2871" s="14" t="inlineStr">
        <is>
          <t>Google Maps (sweep, Oct 2026)</t>
        </is>
      </c>
      <c r="AL2871" s="14" t="inlineStr">
        <is>
          <t>2026-10-06</t>
        </is>
      </c>
      <c r="AM2871" s="14" t="inlineStr">
        <is>
          <t>Not approached</t>
        </is>
      </c>
      <c r="AN2871" s="19" t="n"/>
    </row>
    <row r="2872">
      <c r="A2872" s="14" t="n">
        <v>2871</v>
      </c>
      <c r="B2872" s="14" t="inlineStr">
        <is>
          <t>Veramary Pharmacy And Stores</t>
        </is>
      </c>
      <c r="C2872" s="14" t="inlineStr">
        <is>
          <t>Lekki-Epe Corridor to Ajah</t>
        </is>
      </c>
      <c r="D2872" s="14" t="inlineStr">
        <is>
          <t>Pharmacy</t>
        </is>
      </c>
      <c r="E2872" s="14" t="inlineStr">
        <is>
          <t>Pharmacy</t>
        </is>
      </c>
      <c r="F2872" s="26" t="n">
        <v>14.4</v>
      </c>
      <c r="G2872" s="27" t="inlineStr">
        <is>
          <t>Cold - little evidence of delivery</t>
        </is>
      </c>
      <c r="H2872" s="21" t="inlineStr">
        <is>
          <t>Floor - not enriched</t>
        </is>
      </c>
      <c r="I2872" s="14" t="n">
        <v>0</v>
      </c>
      <c r="J2872" s="14" t="n">
        <v>0</v>
      </c>
      <c r="K2872" s="14" t="n">
        <v>0</v>
      </c>
      <c r="L2872" s="14" t="n">
        <v>0</v>
      </c>
      <c r="M2872" s="14" t="n">
        <v>0</v>
      </c>
      <c r="N2872" s="14" t="n">
        <v>5.4</v>
      </c>
      <c r="O2872" s="14" t="n">
        <v>0</v>
      </c>
      <c r="P2872" s="14" t="n">
        <v>0</v>
      </c>
      <c r="Q2872" s="14" t="n">
        <v>0</v>
      </c>
      <c r="R2872" s="14" t="n">
        <v>4</v>
      </c>
      <c r="S2872" s="14" t="n">
        <v>5</v>
      </c>
      <c r="T2872" s="17" t="n">
        <v>4.3</v>
      </c>
      <c r="U2872" s="18" t="n">
        <v>3</v>
      </c>
      <c r="V2872" s="14" t="inlineStr">
        <is>
          <t>+2347073011510</t>
        </is>
      </c>
      <c r="W2872" s="14" t="inlineStr">
        <is>
          <t>+2347073011510</t>
        </is>
      </c>
      <c r="X2872" s="14" t="n"/>
      <c r="Y2872" s="14" t="n"/>
      <c r="Z2872" s="14" t="n"/>
      <c r="AA2872" s="14" t="n"/>
      <c r="AB2872" s="14" t="n"/>
      <c r="AC2872" s="14" t="n"/>
      <c r="AD2872" s="14" t="n"/>
      <c r="AE2872" s="14" t="n"/>
      <c r="AF2872" s="14" t="n">
        <v>1</v>
      </c>
      <c r="AG2872" s="19" t="inlineStr">
        <is>
          <t>Milagro Mall, Orchid hotel road, off by Eleganza Bus Stop</t>
        </is>
      </c>
      <c r="AH2872" s="20" t="n">
        <v>6.441044</v>
      </c>
      <c r="AI2872" s="20" t="n">
        <v>3.5427438</v>
      </c>
      <c r="AJ2872" s="14" t="inlineStr">
        <is>
          <t>https://www.google.com/maps/place/Veramary+Pharmacy+And+Stores/data=!4m7!3m6!1s0x103bf759e28694fd:0x34d49e8857af444b!8m2!3d6.441044!4d3.5427438!16s%2Fg%2F11fy1f66j5!19sChIJ_ZSG4ln3OxARS0SvV4ie1DQ?authuser=0&amp;hl=en&amp;g_ep=EgoyMDI2MDkzMC4wIJJjKgBIAVAD&amp;rclk=1</t>
        </is>
      </c>
      <c r="AK2872" s="14" t="inlineStr">
        <is>
          <t>Google Maps (sweep, Oct 2026)</t>
        </is>
      </c>
      <c r="AL2872" s="14" t="inlineStr">
        <is>
          <t>2026-10-06</t>
        </is>
      </c>
      <c r="AM2872" s="14" t="inlineStr">
        <is>
          <t>Not approached</t>
        </is>
      </c>
      <c r="AN2872" s="19" t="n"/>
    </row>
    <row r="2873">
      <c r="A2873" s="14" t="n">
        <v>2872</v>
      </c>
      <c r="B2873" s="14" t="inlineStr">
        <is>
          <t>Airen Pharmacy Md Store</t>
        </is>
      </c>
      <c r="C2873" s="14" t="inlineStr">
        <is>
          <t>Outside catchment</t>
        </is>
      </c>
      <c r="D2873" s="14" t="inlineStr">
        <is>
          <t>Pharmacy</t>
        </is>
      </c>
      <c r="E2873" s="14" t="inlineStr">
        <is>
          <t>Pharmacy</t>
        </is>
      </c>
      <c r="F2873" s="26" t="n">
        <v>14.4</v>
      </c>
      <c r="G2873" s="27" t="inlineStr">
        <is>
          <t>Cold - little evidence of delivery</t>
        </is>
      </c>
      <c r="H2873" s="21" t="inlineStr">
        <is>
          <t>Floor - not enriched</t>
        </is>
      </c>
      <c r="I2873" s="14" t="n">
        <v>0</v>
      </c>
      <c r="J2873" s="14" t="n">
        <v>0</v>
      </c>
      <c r="K2873" s="14" t="n">
        <v>0</v>
      </c>
      <c r="L2873" s="14" t="n">
        <v>0</v>
      </c>
      <c r="M2873" s="14" t="n">
        <v>0</v>
      </c>
      <c r="N2873" s="14" t="n">
        <v>5.4</v>
      </c>
      <c r="O2873" s="14" t="n">
        <v>0</v>
      </c>
      <c r="P2873" s="14" t="n">
        <v>0</v>
      </c>
      <c r="Q2873" s="14" t="n">
        <v>0</v>
      </c>
      <c r="R2873" s="14" t="n">
        <v>4</v>
      </c>
      <c r="S2873" s="14" t="n">
        <v>5</v>
      </c>
      <c r="T2873" s="17" t="n">
        <v>5</v>
      </c>
      <c r="U2873" s="18" t="n">
        <v>3</v>
      </c>
      <c r="V2873" s="14" t="inlineStr">
        <is>
          <t>+2348056743395</t>
        </is>
      </c>
      <c r="W2873" s="14" t="inlineStr">
        <is>
          <t>+2348056743395</t>
        </is>
      </c>
      <c r="X2873" s="14" t="n"/>
      <c r="Y2873" s="14" t="n"/>
      <c r="Z2873" s="14" t="n"/>
      <c r="AA2873" s="14" t="n"/>
      <c r="AB2873" s="14" t="n"/>
      <c r="AC2873" s="14" t="n"/>
      <c r="AD2873" s="14" t="n"/>
      <c r="AE2873" s="14" t="n"/>
      <c r="AF2873" s="14" t="n">
        <v>1</v>
      </c>
      <c r="AG2873" s="19" t="inlineStr">
        <is>
          <t>68 Laide Lagos</t>
        </is>
      </c>
      <c r="AH2873" s="20" t="n">
        <v>6.5391176</v>
      </c>
      <c r="AI2873" s="20" t="n">
        <v>3.3850266</v>
      </c>
      <c r="AJ2873" s="14" t="inlineStr">
        <is>
          <t>https://www.google.com/maps/place/Airen+Pharmacy+Md+Store/data=!4m7!3m6!1s0x103b8d8aedfbee85:0x3ae76a90a1a7f907!8m2!3d6.5391176!4d3.3850266!16s%2Fg%2F11rvhp34gv!19sChIJhe777YqNOxARB_mnoZBq5zo?authuser=0&amp;hl=en&amp;g_ep=EgoyMDI2MDkzMC4wIJJjKgBIAVAD&amp;rclk=1</t>
        </is>
      </c>
      <c r="AK2873" s="14" t="inlineStr">
        <is>
          <t>Google Maps (sweep, Oct 2026)</t>
        </is>
      </c>
      <c r="AL2873" s="14" t="inlineStr">
        <is>
          <t>2026-10-06</t>
        </is>
      </c>
      <c r="AM2873" s="14" t="inlineStr">
        <is>
          <t>Not approached</t>
        </is>
      </c>
      <c r="AN2873" s="19" t="n"/>
    </row>
    <row r="2874">
      <c r="A2874" s="14" t="n">
        <v>2873</v>
      </c>
      <c r="B2874" s="14" t="inlineStr">
        <is>
          <t>Allamyne Pharmacy</t>
        </is>
      </c>
      <c r="C2874" s="14" t="inlineStr">
        <is>
          <t>Outside catchment</t>
        </is>
      </c>
      <c r="D2874" s="14" t="inlineStr">
        <is>
          <t>Pharmacy</t>
        </is>
      </c>
      <c r="E2874" s="14" t="inlineStr">
        <is>
          <t>Pharmacy</t>
        </is>
      </c>
      <c r="F2874" s="26" t="n">
        <v>14.4</v>
      </c>
      <c r="G2874" s="27" t="inlineStr">
        <is>
          <t>Cold - little evidence of delivery</t>
        </is>
      </c>
      <c r="H2874" s="21" t="inlineStr">
        <is>
          <t>Floor - not enriched</t>
        </is>
      </c>
      <c r="I2874" s="14" t="n">
        <v>0</v>
      </c>
      <c r="J2874" s="14" t="n">
        <v>0</v>
      </c>
      <c r="K2874" s="14" t="n">
        <v>0</v>
      </c>
      <c r="L2874" s="14" t="n">
        <v>0</v>
      </c>
      <c r="M2874" s="14" t="n">
        <v>0</v>
      </c>
      <c r="N2874" s="14" t="n">
        <v>5.4</v>
      </c>
      <c r="O2874" s="14" t="n">
        <v>0</v>
      </c>
      <c r="P2874" s="14" t="n">
        <v>0</v>
      </c>
      <c r="Q2874" s="14" t="n">
        <v>0</v>
      </c>
      <c r="R2874" s="14" t="n">
        <v>4</v>
      </c>
      <c r="S2874" s="14" t="n">
        <v>5</v>
      </c>
      <c r="T2874" s="17" t="n">
        <v>4.7</v>
      </c>
      <c r="U2874" s="18" t="n">
        <v>3</v>
      </c>
      <c r="V2874" s="14" t="n"/>
      <c r="W2874" s="14" t="n"/>
      <c r="X2874" s="14" t="n"/>
      <c r="Y2874" s="14" t="n"/>
      <c r="Z2874" s="14" t="n"/>
      <c r="AA2874" s="14" t="n"/>
      <c r="AB2874" s="14" t="n"/>
      <c r="AC2874" s="14" t="n"/>
      <c r="AD2874" s="14" t="n"/>
      <c r="AE2874" s="14" t="n"/>
      <c r="AF2874" s="14" t="n">
        <v>0</v>
      </c>
      <c r="AG2874" s="19" t="inlineStr">
        <is>
          <t>G9XV+57F, Ashimowu St</t>
        </is>
      </c>
      <c r="AH2874" s="20" t="n">
        <v>6.5479425</v>
      </c>
      <c r="AI2874" s="20" t="n">
        <v>3.3931563</v>
      </c>
      <c r="AJ2874" s="14" t="inlineStr">
        <is>
          <t>https://www.google.com/maps/place/Allamyne+Pharmacy/data=!4m7!3m6!1s0x103b8d6c8b15461d:0x660b258d218701d9!8m2!3d6.5479425!4d3.3931563!16s%2Fg%2F11f0l47tl8!19sChIJHUYVi2yNOxAR2QGHIY0lC2Y?authuser=0&amp;hl=en&amp;g_ep=EgoyMDI2MDkzMC4wIJJjKgBIAVAD&amp;rclk=1</t>
        </is>
      </c>
      <c r="AK2874" s="14" t="inlineStr">
        <is>
          <t>Google Maps (sweep, Oct 2026)</t>
        </is>
      </c>
      <c r="AL2874" s="14" t="inlineStr">
        <is>
          <t>2026-10-06</t>
        </is>
      </c>
      <c r="AM2874" s="14" t="inlineStr">
        <is>
          <t>Not approached</t>
        </is>
      </c>
      <c r="AN2874" s="19" t="n"/>
    </row>
    <row r="2875">
      <c r="A2875" s="14" t="n">
        <v>2874</v>
      </c>
      <c r="B2875" s="14" t="inlineStr">
        <is>
          <t>Checkpoint Pharmacy and Stores</t>
        </is>
      </c>
      <c r="C2875" s="14" t="inlineStr">
        <is>
          <t>Outside catchment</t>
        </is>
      </c>
      <c r="D2875" s="14" t="inlineStr">
        <is>
          <t>Pharmacy</t>
        </is>
      </c>
      <c r="E2875" s="14" t="inlineStr">
        <is>
          <t>Pharmacy</t>
        </is>
      </c>
      <c r="F2875" s="26" t="n">
        <v>14.4</v>
      </c>
      <c r="G2875" s="27" t="inlineStr">
        <is>
          <t>Cold - little evidence of delivery</t>
        </is>
      </c>
      <c r="H2875" s="21" t="inlineStr">
        <is>
          <t>Floor - not enriched</t>
        </is>
      </c>
      <c r="I2875" s="14" t="n">
        <v>0</v>
      </c>
      <c r="J2875" s="14" t="n">
        <v>0</v>
      </c>
      <c r="K2875" s="14" t="n">
        <v>0</v>
      </c>
      <c r="L2875" s="14" t="n">
        <v>0</v>
      </c>
      <c r="M2875" s="14" t="n">
        <v>0</v>
      </c>
      <c r="N2875" s="14" t="n">
        <v>5.4</v>
      </c>
      <c r="O2875" s="14" t="n">
        <v>0</v>
      </c>
      <c r="P2875" s="14" t="n">
        <v>0</v>
      </c>
      <c r="Q2875" s="14" t="n">
        <v>0</v>
      </c>
      <c r="R2875" s="14" t="n">
        <v>4</v>
      </c>
      <c r="S2875" s="14" t="n">
        <v>5</v>
      </c>
      <c r="T2875" s="17" t="n">
        <v>4.7</v>
      </c>
      <c r="U2875" s="18" t="n">
        <v>3</v>
      </c>
      <c r="V2875" s="14" t="inlineStr">
        <is>
          <t>+2348064252070</t>
        </is>
      </c>
      <c r="W2875" s="14" t="inlineStr">
        <is>
          <t>+2348064252070</t>
        </is>
      </c>
      <c r="X2875" s="14" t="n"/>
      <c r="Y2875" s="14" t="n"/>
      <c r="Z2875" s="14" t="n"/>
      <c r="AA2875" s="14" t="n"/>
      <c r="AB2875" s="14" t="n"/>
      <c r="AC2875" s="14" t="n"/>
      <c r="AD2875" s="14" t="n"/>
      <c r="AE2875" s="14" t="n"/>
      <c r="AF2875" s="14" t="n">
        <v>1</v>
      </c>
      <c r="AG2875" s="19" t="inlineStr">
        <is>
          <t>Elohim Plaza Oribanwa junction, Lekki - Epe Expy</t>
        </is>
      </c>
      <c r="AH2875" s="20" t="n">
        <v>6.4734201</v>
      </c>
      <c r="AI2875" s="20" t="n">
        <v>3.7257272</v>
      </c>
      <c r="AJ2875" s="14" t="inlineStr">
        <is>
          <t>https://www.google.com/maps/place/Checkpoint+Pharmacy+and+Stores/data=!4m7!3m6!1s0x103bffdc1c81504b:0x72110e5bd93b5d61!8m2!3d6.4734201!4d3.7257272!16s%2Fg%2F11h8krwqs6!19sChIJS1CBHNz_OxARYV072VsOEXI?authuser=0&amp;hl=en&amp;g_ep=EgoyMDI2MDkzMC4wIJJjKgBIAVAD&amp;rclk=1</t>
        </is>
      </c>
      <c r="AK2875" s="14" t="inlineStr">
        <is>
          <t>Google Maps (sweep, Oct 2026)</t>
        </is>
      </c>
      <c r="AL2875" s="14" t="inlineStr">
        <is>
          <t>2026-10-06</t>
        </is>
      </c>
      <c r="AM2875" s="14" t="inlineStr">
        <is>
          <t>Not approached</t>
        </is>
      </c>
      <c r="AN2875" s="19" t="n"/>
    </row>
    <row r="2876">
      <c r="A2876" s="14" t="n">
        <v>2875</v>
      </c>
      <c r="B2876" s="14" t="inlineStr">
        <is>
          <t>Chido Pharmacy</t>
        </is>
      </c>
      <c r="C2876" s="14" t="inlineStr">
        <is>
          <t>Outside catchment</t>
        </is>
      </c>
      <c r="D2876" s="14" t="inlineStr">
        <is>
          <t>Pharmacy</t>
        </is>
      </c>
      <c r="E2876" s="14" t="inlineStr">
        <is>
          <t>Pharmacy</t>
        </is>
      </c>
      <c r="F2876" s="26" t="n">
        <v>14.4</v>
      </c>
      <c r="G2876" s="27" t="inlineStr">
        <is>
          <t>Cold - little evidence of delivery</t>
        </is>
      </c>
      <c r="H2876" s="21" t="inlineStr">
        <is>
          <t>Floor - not enriched</t>
        </is>
      </c>
      <c r="I2876" s="14" t="n">
        <v>0</v>
      </c>
      <c r="J2876" s="14" t="n">
        <v>0</v>
      </c>
      <c r="K2876" s="14" t="n">
        <v>0</v>
      </c>
      <c r="L2876" s="14" t="n">
        <v>0</v>
      </c>
      <c r="M2876" s="14" t="n">
        <v>0</v>
      </c>
      <c r="N2876" s="14" t="n">
        <v>5.4</v>
      </c>
      <c r="O2876" s="14" t="n">
        <v>0</v>
      </c>
      <c r="P2876" s="14" t="n">
        <v>0</v>
      </c>
      <c r="Q2876" s="14" t="n">
        <v>0</v>
      </c>
      <c r="R2876" s="14" t="n">
        <v>4</v>
      </c>
      <c r="S2876" s="14" t="n">
        <v>5</v>
      </c>
      <c r="T2876" s="17" t="n">
        <v>4.7</v>
      </c>
      <c r="U2876" s="18" t="n">
        <v>3</v>
      </c>
      <c r="V2876" s="14" t="inlineStr">
        <is>
          <t>+2348134338525</t>
        </is>
      </c>
      <c r="W2876" s="14" t="inlineStr">
        <is>
          <t>+2348134338525</t>
        </is>
      </c>
      <c r="X2876" s="14" t="n"/>
      <c r="Y2876" s="14" t="n"/>
      <c r="Z2876" s="14" t="n"/>
      <c r="AA2876" s="14" t="n"/>
      <c r="AB2876" s="14" t="n"/>
      <c r="AC2876" s="14" t="n"/>
      <c r="AD2876" s="14" t="n"/>
      <c r="AE2876" s="14" t="n"/>
      <c r="AF2876" s="14" t="n">
        <v>1</v>
      </c>
      <c r="AG2876" s="19" t="inlineStr">
        <is>
          <t>Isolo Rd</t>
        </is>
      </c>
      <c r="AH2876" s="20" t="n">
        <v>6.5303698</v>
      </c>
      <c r="AI2876" s="20" t="n">
        <v>3.3439942</v>
      </c>
      <c r="AJ2876" s="14" t="inlineStr">
        <is>
          <t>https://www.google.com/maps/place/Chido+Pharmacy/data=!4m7!3m6!1s0x103b8df3a6d1bc0b:0x8e4ce988e95d762!8m2!3d6.5303698!4d3.3439942!16s%2Fg%2F11h3ld9qf0!19sChIJC7zRpvONOxARYteVjpjO5Ag?authuser=0&amp;hl=en&amp;g_ep=EgoyMDI2MDkzMC4wIJJjKgBIAVAD&amp;rclk=1</t>
        </is>
      </c>
      <c r="AK2876" s="14" t="inlineStr">
        <is>
          <t>Google Maps (sweep, Oct 2026)</t>
        </is>
      </c>
      <c r="AL2876" s="14" t="inlineStr">
        <is>
          <t>2026-10-06</t>
        </is>
      </c>
      <c r="AM2876" s="14" t="inlineStr">
        <is>
          <t>Not approached</t>
        </is>
      </c>
      <c r="AN2876" s="19" t="n"/>
    </row>
    <row r="2877">
      <c r="A2877" s="14" t="n">
        <v>2876</v>
      </c>
      <c r="B2877" s="14" t="inlineStr">
        <is>
          <t>Dazzle Pharmacy &amp; Health Hub</t>
        </is>
      </c>
      <c r="C2877" s="14" t="inlineStr">
        <is>
          <t>Outside catchment</t>
        </is>
      </c>
      <c r="D2877" s="14" t="inlineStr">
        <is>
          <t>Pharmacy</t>
        </is>
      </c>
      <c r="E2877" s="14" t="inlineStr">
        <is>
          <t>Pharmacy</t>
        </is>
      </c>
      <c r="F2877" s="26" t="n">
        <v>14.4</v>
      </c>
      <c r="G2877" s="27" t="inlineStr">
        <is>
          <t>Cold - little evidence of delivery</t>
        </is>
      </c>
      <c r="H2877" s="21" t="inlineStr">
        <is>
          <t>Floor - not enriched</t>
        </is>
      </c>
      <c r="I2877" s="14" t="n">
        <v>0</v>
      </c>
      <c r="J2877" s="14" t="n">
        <v>0</v>
      </c>
      <c r="K2877" s="14" t="n">
        <v>0</v>
      </c>
      <c r="L2877" s="14" t="n">
        <v>0</v>
      </c>
      <c r="M2877" s="14" t="n">
        <v>0</v>
      </c>
      <c r="N2877" s="14" t="n">
        <v>5.4</v>
      </c>
      <c r="O2877" s="14" t="n">
        <v>0</v>
      </c>
      <c r="P2877" s="14" t="n">
        <v>0</v>
      </c>
      <c r="Q2877" s="14" t="n">
        <v>0</v>
      </c>
      <c r="R2877" s="14" t="n">
        <v>4</v>
      </c>
      <c r="S2877" s="14" t="n">
        <v>5</v>
      </c>
      <c r="T2877" s="17" t="n">
        <v>5</v>
      </c>
      <c r="U2877" s="18" t="n">
        <v>3</v>
      </c>
      <c r="V2877" s="14" t="inlineStr">
        <is>
          <t>+2348076806490</t>
        </is>
      </c>
      <c r="W2877" s="14" t="inlineStr">
        <is>
          <t>+2348076806490</t>
        </is>
      </c>
      <c r="X2877" s="14" t="n"/>
      <c r="Y2877" s="14" t="n"/>
      <c r="Z2877" s="14" t="n"/>
      <c r="AA2877" s="14" t="n"/>
      <c r="AB2877" s="14" t="n"/>
      <c r="AC2877" s="14" t="n"/>
      <c r="AD2877" s="14" t="n"/>
      <c r="AE2877" s="14" t="n"/>
      <c r="AF2877" s="14" t="n">
        <v>1</v>
      </c>
      <c r="AG2877" s="19" t="inlineStr">
        <is>
          <t>SixTowers Shopping Complex, off Harris Drive by</t>
        </is>
      </c>
      <c r="AH2877" s="20" t="n">
        <v>6.4566775</v>
      </c>
      <c r="AI2877" s="20" t="n">
        <v>3.5407889</v>
      </c>
      <c r="AJ2877" s="14" t="inlineStr">
        <is>
          <t>https://www.google.com/maps/place/Dazzle+Pharmacy+%26+Health+Hub/data=!4m7!3m6!1s0x103bf744a8facc29:0xb55c66bfe7f5007a!8m2!3d6.4566775!4d3.5407889!16s%2Fg%2F11yzx1pf3k!19sChIJKcz6qET3OxARegD1579mXLU?authuser=0&amp;hl=en&amp;g_ep=EgoyMDI2MDkzMC4wIJJjKgBIAVAD&amp;rclk=1</t>
        </is>
      </c>
      <c r="AK2877" s="14" t="inlineStr">
        <is>
          <t>Google Maps (sweep, Oct 2026)</t>
        </is>
      </c>
      <c r="AL2877" s="14" t="inlineStr">
        <is>
          <t>2026-10-06</t>
        </is>
      </c>
      <c r="AM2877" s="14" t="inlineStr">
        <is>
          <t>Not approached</t>
        </is>
      </c>
      <c r="AN2877" s="19" t="n"/>
    </row>
    <row r="2878">
      <c r="A2878" s="14" t="n">
        <v>2877</v>
      </c>
      <c r="B2878" s="14" t="inlineStr">
        <is>
          <t>Famous Pharmacy</t>
        </is>
      </c>
      <c r="C2878" s="14" t="inlineStr">
        <is>
          <t>Outside catchment</t>
        </is>
      </c>
      <c r="D2878" s="14" t="inlineStr">
        <is>
          <t>Pharmacy</t>
        </is>
      </c>
      <c r="E2878" s="14" t="inlineStr">
        <is>
          <t>Pharmacy</t>
        </is>
      </c>
      <c r="F2878" s="26" t="n">
        <v>14.4</v>
      </c>
      <c r="G2878" s="27" t="inlineStr">
        <is>
          <t>Cold - little evidence of delivery</t>
        </is>
      </c>
      <c r="H2878" s="21" t="inlineStr">
        <is>
          <t>Floor - not enriched</t>
        </is>
      </c>
      <c r="I2878" s="14" t="n">
        <v>0</v>
      </c>
      <c r="J2878" s="14" t="n">
        <v>0</v>
      </c>
      <c r="K2878" s="14" t="n">
        <v>0</v>
      </c>
      <c r="L2878" s="14" t="n">
        <v>0</v>
      </c>
      <c r="M2878" s="14" t="n">
        <v>0</v>
      </c>
      <c r="N2878" s="14" t="n">
        <v>5.4</v>
      </c>
      <c r="O2878" s="14" t="n">
        <v>0</v>
      </c>
      <c r="P2878" s="14" t="n">
        <v>0</v>
      </c>
      <c r="Q2878" s="14" t="n">
        <v>0</v>
      </c>
      <c r="R2878" s="14" t="n">
        <v>4</v>
      </c>
      <c r="S2878" s="14" t="n">
        <v>5</v>
      </c>
      <c r="T2878" s="17" t="n">
        <v>4.3</v>
      </c>
      <c r="U2878" s="18" t="n">
        <v>3</v>
      </c>
      <c r="V2878" s="14" t="inlineStr">
        <is>
          <t>+2348165973008</t>
        </is>
      </c>
      <c r="W2878" s="14" t="inlineStr">
        <is>
          <t>+2348165973008</t>
        </is>
      </c>
      <c r="X2878" s="14" t="n"/>
      <c r="Y2878" s="14" t="n"/>
      <c r="Z2878" s="14" t="n"/>
      <c r="AA2878" s="14" t="n"/>
      <c r="AB2878" s="14" t="n"/>
      <c r="AC2878" s="14" t="n"/>
      <c r="AD2878" s="14" t="n"/>
      <c r="AE2878" s="14" t="n"/>
      <c r="AF2878" s="14" t="n">
        <v>1</v>
      </c>
      <c r="AG2878" s="19" t="inlineStr">
        <is>
          <t>Ayantuga St</t>
        </is>
      </c>
      <c r="AH2878" s="20" t="n">
        <v>6.5325932</v>
      </c>
      <c r="AI2878" s="20" t="n">
        <v>3.3533112</v>
      </c>
      <c r="AJ2878" s="14" t="inlineStr">
        <is>
          <t>https://www.google.com/maps/place/Famous+Pharmacy/data=!4m7!3m6!1s0x103b8dcf27ec4ae1:0xf801d4ebbc3cc658!8m2!3d6.5325932!4d3.3533112!16s%2Fg%2F11j2yjfmdb!19sChIJ4UrsJ8-NOxARWMY8vOvUAfg?authuser=0&amp;hl=en&amp;g_ep=EgoyMDI2MDkzMC4wIJJjKgBIAVAD&amp;rclk=1</t>
        </is>
      </c>
      <c r="AK2878" s="14" t="inlineStr">
        <is>
          <t>Google Maps (sweep, Oct 2026)</t>
        </is>
      </c>
      <c r="AL2878" s="14" t="inlineStr">
        <is>
          <t>2026-10-06</t>
        </is>
      </c>
      <c r="AM2878" s="14" t="inlineStr">
        <is>
          <t>Not approached</t>
        </is>
      </c>
      <c r="AN2878" s="19" t="n"/>
    </row>
    <row r="2879">
      <c r="A2879" s="14" t="n">
        <v>2878</v>
      </c>
      <c r="B2879" s="14" t="inlineStr">
        <is>
          <t>Greenvive Pharmacy</t>
        </is>
      </c>
      <c r="C2879" s="14" t="inlineStr">
        <is>
          <t>Outside catchment</t>
        </is>
      </c>
      <c r="D2879" s="14" t="inlineStr">
        <is>
          <t>Pharmacy</t>
        </is>
      </c>
      <c r="E2879" s="14" t="inlineStr">
        <is>
          <t>Pharmaceutical company</t>
        </is>
      </c>
      <c r="F2879" s="26" t="n">
        <v>14.4</v>
      </c>
      <c r="G2879" s="27" t="inlineStr">
        <is>
          <t>Cold - little evidence of delivery</t>
        </is>
      </c>
      <c r="H2879" s="21" t="inlineStr">
        <is>
          <t>Floor - not enriched</t>
        </is>
      </c>
      <c r="I2879" s="14" t="n">
        <v>0</v>
      </c>
      <c r="J2879" s="14" t="n">
        <v>0</v>
      </c>
      <c r="K2879" s="14" t="n">
        <v>0</v>
      </c>
      <c r="L2879" s="14" t="n">
        <v>0</v>
      </c>
      <c r="M2879" s="14" t="n">
        <v>0</v>
      </c>
      <c r="N2879" s="14" t="n">
        <v>5.4</v>
      </c>
      <c r="O2879" s="14" t="n">
        <v>0</v>
      </c>
      <c r="P2879" s="14" t="n">
        <v>0</v>
      </c>
      <c r="Q2879" s="14" t="n">
        <v>0</v>
      </c>
      <c r="R2879" s="14" t="n">
        <v>4</v>
      </c>
      <c r="S2879" s="14" t="n">
        <v>5</v>
      </c>
      <c r="T2879" s="17" t="n">
        <v>4.3</v>
      </c>
      <c r="U2879" s="18" t="n">
        <v>3</v>
      </c>
      <c r="V2879" s="14" t="n"/>
      <c r="W2879" s="14" t="n"/>
      <c r="X2879" s="14" t="n"/>
      <c r="Y2879" s="14" t="n"/>
      <c r="Z2879" s="14" t="n"/>
      <c r="AA2879" s="14" t="n"/>
      <c r="AB2879" s="14" t="n"/>
      <c r="AC2879" s="14" t="n"/>
      <c r="AD2879" s="14" t="n"/>
      <c r="AE2879" s="14" t="n"/>
      <c r="AF2879" s="14" t="n">
        <v>0</v>
      </c>
      <c r="AG2879" s="19" t="inlineStr">
        <is>
          <t>FHXR+FQQ, Ahmed Bus Stop, Badore Rd</t>
        </is>
      </c>
      <c r="AH2879" s="20" t="n">
        <v>6.4987084</v>
      </c>
      <c r="AI2879" s="20" t="n">
        <v>3.5919734</v>
      </c>
      <c r="AJ2879" s="14" t="inlineStr">
        <is>
          <t>https://www.google.com/maps/place/Greenvive+Pharmacy/data=!4m7!3m6!1s0x103bfba00c4ad045:0x98f193248285a498!8m2!3d6.4987084!4d3.5919734!16s%2Fg%2F11fm1wn8sb!19sChIJRdBKDKD7OxARmKSFgiST8Zg?authuser=0&amp;hl=en&amp;g_ep=EgoyMDI2MDkzMC4wIJJjKgBIAVAD&amp;rclk=1</t>
        </is>
      </c>
      <c r="AK2879" s="14" t="inlineStr">
        <is>
          <t>Google Maps (sweep, Oct 2026)</t>
        </is>
      </c>
      <c r="AL2879" s="14" t="inlineStr">
        <is>
          <t>2026-10-06</t>
        </is>
      </c>
      <c r="AM2879" s="14" t="inlineStr">
        <is>
          <t>Not approached</t>
        </is>
      </c>
      <c r="AN2879" s="19" t="n"/>
    </row>
    <row r="2880">
      <c r="A2880" s="14" t="n">
        <v>2879</v>
      </c>
      <c r="B2880" s="14" t="inlineStr">
        <is>
          <t>Highrise Pharmacy Limited</t>
        </is>
      </c>
      <c r="C2880" s="14" t="inlineStr">
        <is>
          <t>Outside catchment</t>
        </is>
      </c>
      <c r="D2880" s="14" t="inlineStr">
        <is>
          <t>Pharmacy</t>
        </is>
      </c>
      <c r="E2880" s="14" t="inlineStr">
        <is>
          <t>Pharmacy</t>
        </is>
      </c>
      <c r="F2880" s="26" t="n">
        <v>14.4</v>
      </c>
      <c r="G2880" s="27" t="inlineStr">
        <is>
          <t>Cold - little evidence of delivery</t>
        </is>
      </c>
      <c r="H2880" s="21" t="inlineStr">
        <is>
          <t>Floor - not enriched</t>
        </is>
      </c>
      <c r="I2880" s="14" t="n">
        <v>0</v>
      </c>
      <c r="J2880" s="14" t="n">
        <v>0</v>
      </c>
      <c r="K2880" s="14" t="n">
        <v>0</v>
      </c>
      <c r="L2880" s="14" t="n">
        <v>0</v>
      </c>
      <c r="M2880" s="14" t="n">
        <v>0</v>
      </c>
      <c r="N2880" s="14" t="n">
        <v>5.4</v>
      </c>
      <c r="O2880" s="14" t="n">
        <v>0</v>
      </c>
      <c r="P2880" s="14" t="n">
        <v>0</v>
      </c>
      <c r="Q2880" s="14" t="n">
        <v>0</v>
      </c>
      <c r="R2880" s="14" t="n">
        <v>4</v>
      </c>
      <c r="S2880" s="14" t="n">
        <v>5</v>
      </c>
      <c r="T2880" s="17" t="n">
        <v>4.3</v>
      </c>
      <c r="U2880" s="18" t="n">
        <v>3</v>
      </c>
      <c r="V2880" s="14" t="inlineStr">
        <is>
          <t>+2348026416010</t>
        </is>
      </c>
      <c r="W2880" s="14" t="inlineStr">
        <is>
          <t>+2348026416010</t>
        </is>
      </c>
      <c r="X2880" s="14" t="n"/>
      <c r="Y2880" s="14" t="n"/>
      <c r="Z2880" s="14" t="n"/>
      <c r="AA2880" s="14" t="n"/>
      <c r="AB2880" s="14" t="n"/>
      <c r="AC2880" s="14" t="n"/>
      <c r="AD2880" s="14" t="n"/>
      <c r="AE2880" s="14" t="n"/>
      <c r="AF2880" s="14" t="n">
        <v>1</v>
      </c>
      <c r="AG2880" s="19" t="inlineStr">
        <is>
          <t>31 Iyalla St</t>
        </is>
      </c>
      <c r="AH2880" s="20" t="n">
        <v>6.5300047</v>
      </c>
      <c r="AI2880" s="20" t="n">
        <v>3.3473107</v>
      </c>
      <c r="AJ2880" s="14" t="inlineStr">
        <is>
          <t>https://www.google.com/maps/place/Highrise+Pharmacy+Limited/data=!4m7!3m6!1s0x103b8d9823bed241:0xb99703f40e94044c!8m2!3d6.5300047!4d3.3473107!16s%2Fg%2F11tghhcddb!19sChIJQdK-I5iNOxARTASUDvQDl7k?authuser=0&amp;hl=en&amp;g_ep=EgoyMDI2MDkzMC4wIJJjKgBIAVAD&amp;rclk=1</t>
        </is>
      </c>
      <c r="AK2880" s="14" t="inlineStr">
        <is>
          <t>Google Maps (sweep, Oct 2026)</t>
        </is>
      </c>
      <c r="AL2880" s="14" t="inlineStr">
        <is>
          <t>2026-10-06</t>
        </is>
      </c>
      <c r="AM2880" s="14" t="inlineStr">
        <is>
          <t>Not approached</t>
        </is>
      </c>
      <c r="AN2880" s="19" t="n"/>
    </row>
    <row r="2881">
      <c r="A2881" s="14" t="n">
        <v>2880</v>
      </c>
      <c r="B2881" s="14" t="inlineStr">
        <is>
          <t>Mivero Pharmacy</t>
        </is>
      </c>
      <c r="C2881" s="14" t="inlineStr">
        <is>
          <t>Outside catchment</t>
        </is>
      </c>
      <c r="D2881" s="14" t="inlineStr">
        <is>
          <t>Pharmacy</t>
        </is>
      </c>
      <c r="E2881" s="14" t="inlineStr">
        <is>
          <t>Pharmacy</t>
        </is>
      </c>
      <c r="F2881" s="26" t="n">
        <v>14.4</v>
      </c>
      <c r="G2881" s="27" t="inlineStr">
        <is>
          <t>Cold - little evidence of delivery</t>
        </is>
      </c>
      <c r="H2881" s="21" t="inlineStr">
        <is>
          <t>Floor - not enriched</t>
        </is>
      </c>
      <c r="I2881" s="14" t="n">
        <v>0</v>
      </c>
      <c r="J2881" s="14" t="n">
        <v>0</v>
      </c>
      <c r="K2881" s="14" t="n">
        <v>0</v>
      </c>
      <c r="L2881" s="14" t="n">
        <v>0</v>
      </c>
      <c r="M2881" s="14" t="n">
        <v>0</v>
      </c>
      <c r="N2881" s="14" t="n">
        <v>5.4</v>
      </c>
      <c r="O2881" s="14" t="n">
        <v>0</v>
      </c>
      <c r="P2881" s="14" t="n">
        <v>0</v>
      </c>
      <c r="Q2881" s="14" t="n">
        <v>0</v>
      </c>
      <c r="R2881" s="14" t="n">
        <v>4</v>
      </c>
      <c r="S2881" s="14" t="n">
        <v>5</v>
      </c>
      <c r="T2881" s="17" t="n">
        <v>4.7</v>
      </c>
      <c r="U2881" s="18" t="n">
        <v>3</v>
      </c>
      <c r="V2881" s="14" t="n"/>
      <c r="W2881" s="14" t="n"/>
      <c r="X2881" s="14" t="n"/>
      <c r="Y2881" s="14" t="n"/>
      <c r="Z2881" s="14" t="n"/>
      <c r="AA2881" s="14" t="n"/>
      <c r="AB2881" s="14" t="n"/>
      <c r="AC2881" s="14" t="n"/>
      <c r="AD2881" s="14" t="n"/>
      <c r="AE2881" s="14" t="n"/>
      <c r="AF2881" s="14" t="n">
        <v>0</v>
      </c>
      <c r="AG2881" s="19" t="inlineStr">
        <is>
          <t>244 Agege Motor Rd</t>
        </is>
      </c>
      <c r="AH2881" s="20" t="n">
        <v>6.5327997</v>
      </c>
      <c r="AI2881" s="20" t="n">
        <v>3.352815</v>
      </c>
      <c r="AJ2881" s="14" t="inlineStr">
        <is>
          <t>https://www.google.com/maps/place/Mivero+Pharmacy/data=!4m7!3m6!1s0x103b8dcf1f6153cb:0x4ef9647408591d0e!8m2!3d6.5327997!4d3.352815!16s%2Fg%2F11h6g0zcf3!19sChIJy1NhH8-NOxARDh1ZCHRk-U4?authuser=0&amp;hl=en&amp;g_ep=EgoyMDI2MDkzMC4wIJJjKgBIAVAD&amp;rclk=1</t>
        </is>
      </c>
      <c r="AK2881" s="14" t="inlineStr">
        <is>
          <t>Google Maps (sweep, Oct 2026)</t>
        </is>
      </c>
      <c r="AL2881" s="14" t="inlineStr">
        <is>
          <t>2026-10-06</t>
        </is>
      </c>
      <c r="AM2881" s="14" t="inlineStr">
        <is>
          <t>Not approached</t>
        </is>
      </c>
      <c r="AN2881" s="19" t="n"/>
    </row>
    <row r="2882">
      <c r="A2882" s="14" t="n">
        <v>2881</v>
      </c>
      <c r="B2882" s="14" t="inlineStr">
        <is>
          <t>Myal pharmacy limited Lagos State Nigeria</t>
        </is>
      </c>
      <c r="C2882" s="14" t="inlineStr">
        <is>
          <t>Outside catchment</t>
        </is>
      </c>
      <c r="D2882" s="14" t="inlineStr">
        <is>
          <t>Pharmacy</t>
        </is>
      </c>
      <c r="E2882" s="14" t="inlineStr">
        <is>
          <t>Pharmacy</t>
        </is>
      </c>
      <c r="F2882" s="26" t="n">
        <v>14.4</v>
      </c>
      <c r="G2882" s="27" t="inlineStr">
        <is>
          <t>Cold - little evidence of delivery</t>
        </is>
      </c>
      <c r="H2882" s="21" t="inlineStr">
        <is>
          <t>Floor - not enriched</t>
        </is>
      </c>
      <c r="I2882" s="14" t="n">
        <v>0</v>
      </c>
      <c r="J2882" s="14" t="n">
        <v>0</v>
      </c>
      <c r="K2882" s="14" t="n">
        <v>0</v>
      </c>
      <c r="L2882" s="14" t="n">
        <v>0</v>
      </c>
      <c r="M2882" s="14" t="n">
        <v>0</v>
      </c>
      <c r="N2882" s="14" t="n">
        <v>5.4</v>
      </c>
      <c r="O2882" s="14" t="n">
        <v>0</v>
      </c>
      <c r="P2882" s="14" t="n">
        <v>0</v>
      </c>
      <c r="Q2882" s="14" t="n">
        <v>0</v>
      </c>
      <c r="R2882" s="14" t="n">
        <v>4</v>
      </c>
      <c r="S2882" s="14" t="n">
        <v>5</v>
      </c>
      <c r="T2882" s="17" t="n">
        <v>5</v>
      </c>
      <c r="U2882" s="18" t="n">
        <v>3</v>
      </c>
      <c r="V2882" s="14" t="inlineStr">
        <is>
          <t>+2348109853158</t>
        </is>
      </c>
      <c r="W2882" s="14" t="inlineStr">
        <is>
          <t>+2348109853158</t>
        </is>
      </c>
      <c r="X2882" s="14" t="n"/>
      <c r="Y2882" s="14" t="n"/>
      <c r="Z2882" s="14" t="n"/>
      <c r="AA2882" s="14" t="n"/>
      <c r="AB2882" s="14" t="n"/>
      <c r="AC2882" s="14" t="n"/>
      <c r="AD2882" s="14" t="n"/>
      <c r="AE2882" s="14" t="n"/>
      <c r="AF2882" s="14" t="n">
        <v>1</v>
      </c>
      <c r="AG2882" s="19" t="inlineStr">
        <is>
          <t>4 Ibeh St</t>
        </is>
      </c>
      <c r="AH2882" s="20" t="n">
        <v>6.5190031</v>
      </c>
      <c r="AI2882" s="20" t="n">
        <v>3.3206942</v>
      </c>
      <c r="AJ2882" s="14" t="inlineStr">
        <is>
          <t>https://www.google.com/maps/place/Myal+pharmacy+limited+Lagos+State+Nigeria/data=!4m7!3m6!1s0x103a490a48ea62db:0x7e9b72260a7e48d8!8m2!3d6.5190031!4d3.3206942!16s%2Fg%2F11fwwqqr03!19sChIJ22LqSApJOhAR2Eh-CiZym34?authuser=0&amp;hl=en&amp;g_ep=EgoyMDI2MDkzMC4wIJJjKgBIAVAD&amp;rclk=1</t>
        </is>
      </c>
      <c r="AK2882" s="14" t="inlineStr">
        <is>
          <t>Google Maps (sweep, Oct 2026)</t>
        </is>
      </c>
      <c r="AL2882" s="14" t="inlineStr">
        <is>
          <t>2026-10-06</t>
        </is>
      </c>
      <c r="AM2882" s="14" t="inlineStr">
        <is>
          <t>Not approached</t>
        </is>
      </c>
      <c r="AN2882" s="19" t="n"/>
    </row>
    <row r="2883">
      <c r="A2883" s="14" t="n">
        <v>2882</v>
      </c>
      <c r="B2883" s="14" t="inlineStr">
        <is>
          <t>OKUN ADE HOSPITAL</t>
        </is>
      </c>
      <c r="C2883" s="14" t="inlineStr">
        <is>
          <t>Outside catchment</t>
        </is>
      </c>
      <c r="D2883" s="14" t="inlineStr">
        <is>
          <t>Pharmacy</t>
        </is>
      </c>
      <c r="E2883" s="14" t="inlineStr">
        <is>
          <t>Drug store</t>
        </is>
      </c>
      <c r="F2883" s="26" t="n">
        <v>14.4</v>
      </c>
      <c r="G2883" s="27" t="inlineStr">
        <is>
          <t>Cold - little evidence of delivery</t>
        </is>
      </c>
      <c r="H2883" s="21" t="inlineStr">
        <is>
          <t>Floor - not enriched</t>
        </is>
      </c>
      <c r="I2883" s="14" t="n">
        <v>0</v>
      </c>
      <c r="J2883" s="14" t="n">
        <v>0</v>
      </c>
      <c r="K2883" s="14" t="n">
        <v>0</v>
      </c>
      <c r="L2883" s="14" t="n">
        <v>0</v>
      </c>
      <c r="M2883" s="14" t="n">
        <v>0</v>
      </c>
      <c r="N2883" s="14" t="n">
        <v>5.4</v>
      </c>
      <c r="O2883" s="14" t="n">
        <v>0</v>
      </c>
      <c r="P2883" s="14" t="n">
        <v>0</v>
      </c>
      <c r="Q2883" s="14" t="n">
        <v>0</v>
      </c>
      <c r="R2883" s="14" t="n">
        <v>4</v>
      </c>
      <c r="S2883" s="14" t="n">
        <v>5</v>
      </c>
      <c r="T2883" s="17" t="n">
        <v>5</v>
      </c>
      <c r="U2883" s="18" t="n">
        <v>3</v>
      </c>
      <c r="V2883" s="14" t="inlineStr">
        <is>
          <t>+2348102874420</t>
        </is>
      </c>
      <c r="W2883" s="14" t="inlineStr">
        <is>
          <t>+2348102874420</t>
        </is>
      </c>
      <c r="X2883" s="14" t="n"/>
      <c r="Y2883" s="14" t="n"/>
      <c r="Z2883" s="14" t="n"/>
      <c r="AA2883" s="14" t="n"/>
      <c r="AB2883" s="14" t="n"/>
      <c r="AC2883" s="14" t="n"/>
      <c r="AD2883" s="14" t="n"/>
      <c r="AE2883" s="14" t="n"/>
      <c r="AF2883" s="14" t="n">
        <v>1</v>
      </c>
      <c r="AG2883" s="19" t="inlineStr">
        <is>
          <t>Hope And Grace Cl</t>
        </is>
      </c>
      <c r="AH2883" s="20" t="n">
        <v>6.5876404</v>
      </c>
      <c r="AI2883" s="20" t="n">
        <v>3.5212447</v>
      </c>
      <c r="AJ2883" s="14" t="inlineStr">
        <is>
          <t>https://www.google.com/maps/place/OKUN+ADE+HOSPITAL/data=!4m7!3m6!1s0x103bef8daf134c11:0xfa0ebbe6f0a3b126!8m2!3d6.5876404!4d3.5212447!16s%2Fg%2F11xzzz53q3!19sChIJEUwTr43vOxARJrGj8Oa7Dvo?authuser=0&amp;hl=en&amp;g_ep=EgoyMDI2MDkzMC4wIJJjKgBIAVAD&amp;rclk=1</t>
        </is>
      </c>
      <c r="AK2883" s="14" t="inlineStr">
        <is>
          <t>Google Maps (sweep, Oct 2026)</t>
        </is>
      </c>
      <c r="AL2883" s="14" t="inlineStr">
        <is>
          <t>2026-10-06</t>
        </is>
      </c>
      <c r="AM2883" s="14" t="inlineStr">
        <is>
          <t>Not approached</t>
        </is>
      </c>
      <c r="AN2883" s="19" t="n"/>
    </row>
    <row r="2884">
      <c r="A2884" s="14" t="n">
        <v>2883</v>
      </c>
      <c r="B2884" s="14" t="inlineStr">
        <is>
          <t>Prompt Pharmacy Nigeria Limited</t>
        </is>
      </c>
      <c r="C2884" s="14" t="inlineStr">
        <is>
          <t>Outside catchment</t>
        </is>
      </c>
      <c r="D2884" s="14" t="inlineStr">
        <is>
          <t>Pharmacy</t>
        </is>
      </c>
      <c r="E2884" s="14" t="inlineStr">
        <is>
          <t>Pharmacy</t>
        </is>
      </c>
      <c r="F2884" s="26" t="n">
        <v>14.4</v>
      </c>
      <c r="G2884" s="27" t="inlineStr">
        <is>
          <t>Cold - little evidence of delivery</t>
        </is>
      </c>
      <c r="H2884" s="21" t="inlineStr">
        <is>
          <t>Floor - not enriched</t>
        </is>
      </c>
      <c r="I2884" s="14" t="n">
        <v>0</v>
      </c>
      <c r="J2884" s="14" t="n">
        <v>0</v>
      </c>
      <c r="K2884" s="14" t="n">
        <v>0</v>
      </c>
      <c r="L2884" s="14" t="n">
        <v>0</v>
      </c>
      <c r="M2884" s="14" t="n">
        <v>0</v>
      </c>
      <c r="N2884" s="14" t="n">
        <v>5.4</v>
      </c>
      <c r="O2884" s="14" t="n">
        <v>0</v>
      </c>
      <c r="P2884" s="14" t="n">
        <v>0</v>
      </c>
      <c r="Q2884" s="14" t="n">
        <v>0</v>
      </c>
      <c r="R2884" s="14" t="n">
        <v>4</v>
      </c>
      <c r="S2884" s="14" t="n">
        <v>5</v>
      </c>
      <c r="T2884" s="17" t="n">
        <v>5</v>
      </c>
      <c r="U2884" s="18" t="n">
        <v>3</v>
      </c>
      <c r="V2884" s="14" t="inlineStr">
        <is>
          <t>+2348177089115</t>
        </is>
      </c>
      <c r="W2884" s="14" t="inlineStr">
        <is>
          <t>+2348177089115</t>
        </is>
      </c>
      <c r="X2884" s="14" t="n"/>
      <c r="Y2884" s="14" t="n"/>
      <c r="Z2884" s="14" t="n"/>
      <c r="AA2884" s="14" t="n"/>
      <c r="AB2884" s="14" t="n"/>
      <c r="AC2884" s="14" t="n"/>
      <c r="AD2884" s="14" t="n"/>
      <c r="AE2884" s="14" t="n"/>
      <c r="AF2884" s="14" t="n">
        <v>1</v>
      </c>
      <c r="AG2884" s="19" t="inlineStr">
        <is>
          <t>1 Olaosebikan street, Alidada bus stop, by Alidada street, Ago Palace Way</t>
        </is>
      </c>
      <c r="AH2884" s="20" t="n">
        <v>6.5137077</v>
      </c>
      <c r="AI2884" s="20" t="n">
        <v>3.3096634</v>
      </c>
      <c r="AJ2884" s="14" t="inlineStr">
        <is>
          <t>https://www.google.com/maps/place/Prompt+Pharmacy+Nigeria+Limited/data=!4m7!3m6!1s0x103b8fbd9795027d:0x345fc3c61c600059!8m2!3d6.5137077!4d3.3096634!16s%2Fg%2F11jnf6hvch!19sChIJfQKVl72POxARWQBgHMbDXzQ?authuser=0&amp;hl=en&amp;g_ep=EgoyMDI2MDkzMC4wIJJjKgBIAVAD&amp;rclk=1</t>
        </is>
      </c>
      <c r="AK2884" s="14" t="inlineStr">
        <is>
          <t>Google Maps (sweep, Oct 2026)</t>
        </is>
      </c>
      <c r="AL2884" s="14" t="inlineStr">
        <is>
          <t>2026-10-06</t>
        </is>
      </c>
      <c r="AM2884" s="14" t="inlineStr">
        <is>
          <t>Not approached</t>
        </is>
      </c>
      <c r="AN2884" s="19" t="n"/>
    </row>
    <row r="2885">
      <c r="A2885" s="14" t="n">
        <v>2884</v>
      </c>
      <c r="B2885" s="14" t="inlineStr">
        <is>
          <t>Tabade Pharmaceutical Chemists Nig Ltd</t>
        </is>
      </c>
      <c r="C2885" s="14" t="inlineStr">
        <is>
          <t>Outside catchment</t>
        </is>
      </c>
      <c r="D2885" s="14" t="inlineStr">
        <is>
          <t>Pharmacy</t>
        </is>
      </c>
      <c r="E2885" s="14" t="inlineStr">
        <is>
          <t>Pharmacy</t>
        </is>
      </c>
      <c r="F2885" s="26" t="n">
        <v>14.4</v>
      </c>
      <c r="G2885" s="27" t="inlineStr">
        <is>
          <t>Cold - little evidence of delivery</t>
        </is>
      </c>
      <c r="H2885" s="21" t="inlineStr">
        <is>
          <t>Floor - not enriched</t>
        </is>
      </c>
      <c r="I2885" s="14" t="n">
        <v>0</v>
      </c>
      <c r="J2885" s="14" t="n">
        <v>0</v>
      </c>
      <c r="K2885" s="14" t="n">
        <v>0</v>
      </c>
      <c r="L2885" s="14" t="n">
        <v>0</v>
      </c>
      <c r="M2885" s="14" t="n">
        <v>0</v>
      </c>
      <c r="N2885" s="14" t="n">
        <v>5.4</v>
      </c>
      <c r="O2885" s="14" t="n">
        <v>0</v>
      </c>
      <c r="P2885" s="14" t="n">
        <v>0</v>
      </c>
      <c r="Q2885" s="14" t="n">
        <v>0</v>
      </c>
      <c r="R2885" s="14" t="n">
        <v>4</v>
      </c>
      <c r="S2885" s="14" t="n">
        <v>5</v>
      </c>
      <c r="T2885" s="17" t="n">
        <v>4.7</v>
      </c>
      <c r="U2885" s="18" t="n">
        <v>3</v>
      </c>
      <c r="V2885" s="14" t="n"/>
      <c r="W2885" s="14" t="n"/>
      <c r="X2885" s="14" t="n"/>
      <c r="Y2885" s="14" t="n"/>
      <c r="Z2885" s="14" t="n"/>
      <c r="AA2885" s="14" t="n"/>
      <c r="AB2885" s="14" t="n"/>
      <c r="AC2885" s="14" t="n"/>
      <c r="AD2885" s="14" t="n"/>
      <c r="AE2885" s="14" t="n"/>
      <c r="AF2885" s="14" t="n">
        <v>0</v>
      </c>
      <c r="AG2885" s="19" t="inlineStr">
        <is>
          <t>2 Onafeko St</t>
        </is>
      </c>
      <c r="AH2885" s="20" t="n">
        <v>6.525051</v>
      </c>
      <c r="AI2885" s="20" t="n">
        <v>3.3838018</v>
      </c>
      <c r="AJ2885" s="14" t="inlineStr">
        <is>
          <t>https://www.google.com/maps/place/Tabade+Pharmaceutical+Chemists+Nig+Ltd/data=!4m7!3m6!1s0x103b8d01f088d459:0x62619c8864c9dcd1!8m2!3d6.525051!4d3.3838018!16s%2Fg%2F11j00rqvk3!19sChIJWdSI8AGNOxAR0dzJZIicYWI?authuser=0&amp;hl=en&amp;g_ep=EgoyMDI2MDkzMC4wIJJjKgBIAVAD&amp;rclk=1</t>
        </is>
      </c>
      <c r="AK2885" s="14" t="inlineStr">
        <is>
          <t>Google Maps (sweep, Oct 2026)</t>
        </is>
      </c>
      <c r="AL2885" s="14" t="inlineStr">
        <is>
          <t>2026-10-06</t>
        </is>
      </c>
      <c r="AM2885" s="14" t="inlineStr">
        <is>
          <t>Not approached</t>
        </is>
      </c>
      <c r="AN2885" s="19" t="n"/>
    </row>
    <row r="2886">
      <c r="A2886" s="14" t="n">
        <v>2885</v>
      </c>
      <c r="B2886" s="14" t="inlineStr">
        <is>
          <t>Vatican Bells Pharmacy &amp; Supermarket</t>
        </is>
      </c>
      <c r="C2886" s="14" t="inlineStr">
        <is>
          <t>Outside catchment</t>
        </is>
      </c>
      <c r="D2886" s="14" t="inlineStr">
        <is>
          <t>Pharmacy</t>
        </is>
      </c>
      <c r="E2886" s="14" t="inlineStr">
        <is>
          <t>Pharmacy</t>
        </is>
      </c>
      <c r="F2886" s="26" t="n">
        <v>14.4</v>
      </c>
      <c r="G2886" s="27" t="inlineStr">
        <is>
          <t>Cold - little evidence of delivery</t>
        </is>
      </c>
      <c r="H2886" s="21" t="inlineStr">
        <is>
          <t>Floor - not enriched</t>
        </is>
      </c>
      <c r="I2886" s="14" t="n">
        <v>0</v>
      </c>
      <c r="J2886" s="14" t="n">
        <v>0</v>
      </c>
      <c r="K2886" s="14" t="n">
        <v>0</v>
      </c>
      <c r="L2886" s="14" t="n">
        <v>0</v>
      </c>
      <c r="M2886" s="14" t="n">
        <v>0</v>
      </c>
      <c r="N2886" s="14" t="n">
        <v>5.4</v>
      </c>
      <c r="O2886" s="14" t="n">
        <v>0</v>
      </c>
      <c r="P2886" s="14" t="n">
        <v>0</v>
      </c>
      <c r="Q2886" s="14" t="n">
        <v>0</v>
      </c>
      <c r="R2886" s="14" t="n">
        <v>4</v>
      </c>
      <c r="S2886" s="14" t="n">
        <v>5</v>
      </c>
      <c r="T2886" s="17" t="n">
        <v>4.3</v>
      </c>
      <c r="U2886" s="18" t="n">
        <v>3</v>
      </c>
      <c r="V2886" s="14" t="inlineStr">
        <is>
          <t>+2347030869449</t>
        </is>
      </c>
      <c r="W2886" s="14" t="inlineStr">
        <is>
          <t>+2347030869449</t>
        </is>
      </c>
      <c r="X2886" s="14" t="n"/>
      <c r="Y2886" s="14" t="n"/>
      <c r="Z2886" s="14" t="n"/>
      <c r="AA2886" s="14" t="n"/>
      <c r="AB2886" s="14" t="n"/>
      <c r="AC2886" s="14" t="n"/>
      <c r="AD2886" s="14" t="n"/>
      <c r="AE2886" s="14" t="n"/>
      <c r="AF2886" s="14" t="n">
        <v>1</v>
      </c>
      <c r="AG2886" s="19" t="inlineStr">
        <is>
          <t>70 Ire-Akari Estate Rd</t>
        </is>
      </c>
      <c r="AH2886" s="20" t="n">
        <v>6.5211378</v>
      </c>
      <c r="AI2886" s="20" t="n">
        <v>3.3219334</v>
      </c>
      <c r="AJ2886" s="14" t="inlineStr">
        <is>
          <t>https://www.google.com/maps/place/Vatican+Bells+Pharmacy+%26+Supermarket/data=!4m7!3m6!1s0x103b8f1e9a260d87:0xa687577ab246b27!8m2!3d6.5211378!4d3.3219334!16s%2Fg%2F11pxx1nsr6!19sChIJhw0mmh6POxARJ2skq3d1aAo?authuser=0&amp;hl=en&amp;g_ep=EgoyMDI2MDkzMC4wIJJjKgBIAVAD&amp;rclk=1</t>
        </is>
      </c>
      <c r="AK2886" s="14" t="inlineStr">
        <is>
          <t>Google Maps (sweep, Oct 2026)</t>
        </is>
      </c>
      <c r="AL2886" s="14" t="inlineStr">
        <is>
          <t>2026-10-06</t>
        </is>
      </c>
      <c r="AM2886" s="14" t="inlineStr">
        <is>
          <t>Not approached</t>
        </is>
      </c>
      <c r="AN2886" s="19" t="n"/>
    </row>
    <row r="2887">
      <c r="A2887" s="14" t="n">
        <v>2886</v>
      </c>
      <c r="B2887" s="14" t="inlineStr">
        <is>
          <t>Druggmix pharmacy</t>
        </is>
      </c>
      <c r="C2887" s="14" t="inlineStr">
        <is>
          <t>Surulere</t>
        </is>
      </c>
      <c r="D2887" s="14" t="inlineStr">
        <is>
          <t>Pharmacy</t>
        </is>
      </c>
      <c r="E2887" s="14" t="inlineStr">
        <is>
          <t>Pharmacy</t>
        </is>
      </c>
      <c r="F2887" s="26" t="n">
        <v>14.4</v>
      </c>
      <c r="G2887" s="27" t="inlineStr">
        <is>
          <t>Cold - little evidence of delivery</t>
        </is>
      </c>
      <c r="H2887" s="21" t="inlineStr">
        <is>
          <t>Floor - not enriched</t>
        </is>
      </c>
      <c r="I2887" s="14" t="n">
        <v>0</v>
      </c>
      <c r="J2887" s="14" t="n">
        <v>0</v>
      </c>
      <c r="K2887" s="14" t="n">
        <v>0</v>
      </c>
      <c r="L2887" s="14" t="n">
        <v>0</v>
      </c>
      <c r="M2887" s="14" t="n">
        <v>0</v>
      </c>
      <c r="N2887" s="14" t="n">
        <v>5.4</v>
      </c>
      <c r="O2887" s="14" t="n">
        <v>0</v>
      </c>
      <c r="P2887" s="14" t="n">
        <v>0</v>
      </c>
      <c r="Q2887" s="14" t="n">
        <v>0</v>
      </c>
      <c r="R2887" s="14" t="n">
        <v>4</v>
      </c>
      <c r="S2887" s="14" t="n">
        <v>5</v>
      </c>
      <c r="T2887" s="17" t="n">
        <v>4.7</v>
      </c>
      <c r="U2887" s="18" t="n">
        <v>3</v>
      </c>
      <c r="V2887" s="14" t="inlineStr">
        <is>
          <t>+2347011850059</t>
        </is>
      </c>
      <c r="W2887" s="14" t="inlineStr">
        <is>
          <t>+2347011850059</t>
        </is>
      </c>
      <c r="X2887" s="14" t="n"/>
      <c r="Y2887" s="14" t="n"/>
      <c r="Z2887" s="14" t="n"/>
      <c r="AA2887" s="14" t="n"/>
      <c r="AB2887" s="14" t="n"/>
      <c r="AC2887" s="14" t="n"/>
      <c r="AD2887" s="14" t="n"/>
      <c r="AE2887" s="14" t="n"/>
      <c r="AF2887" s="14" t="n">
        <v>1</v>
      </c>
      <c r="AG2887" s="19" t="inlineStr">
        <is>
          <t>Block 53, flat 1</t>
        </is>
      </c>
      <c r="AH2887" s="20" t="n">
        <v>6.4857414</v>
      </c>
      <c r="AI2887" s="20" t="n">
        <v>3.3615172</v>
      </c>
      <c r="AJ2887" s="14" t="inlineStr">
        <is>
          <t>https://www.google.com/maps/place/Druggmix+pharmacy/data=!4m7!3m6!1s0x103b8c74f5635cb1:0xf211101b77d8982a!8m2!3d6.4857414!4d3.3615172!16s%2Fg%2F11hcz29s0k!19sChIJsVxj9XSMOxARKpjYdxsQEfI?authuser=0&amp;hl=en&amp;g_ep=EgoyMDI2MDkzMC4wIJJjKgBIAVAD&amp;rclk=1</t>
        </is>
      </c>
      <c r="AK2887" s="14" t="inlineStr">
        <is>
          <t>Google Maps (sweep, Oct 2026)</t>
        </is>
      </c>
      <c r="AL2887" s="14" t="inlineStr">
        <is>
          <t>2026-10-06</t>
        </is>
      </c>
      <c r="AM2887" s="14" t="inlineStr">
        <is>
          <t>Not approached</t>
        </is>
      </c>
      <c r="AN2887" s="19" t="n"/>
    </row>
    <row r="2888">
      <c r="A2888" s="14" t="n">
        <v>2887</v>
      </c>
      <c r="B2888" s="14" t="inlineStr">
        <is>
          <t>Dseabright Pharmacy</t>
        </is>
      </c>
      <c r="C2888" s="14" t="inlineStr">
        <is>
          <t>Surulere</t>
        </is>
      </c>
      <c r="D2888" s="14" t="inlineStr">
        <is>
          <t>Pharmacy</t>
        </is>
      </c>
      <c r="E2888" s="14" t="inlineStr">
        <is>
          <t>Pharmacy</t>
        </is>
      </c>
      <c r="F2888" s="26" t="n">
        <v>14.4</v>
      </c>
      <c r="G2888" s="27" t="inlineStr">
        <is>
          <t>Cold - little evidence of delivery</t>
        </is>
      </c>
      <c r="H2888" s="21" t="inlineStr">
        <is>
          <t>Floor - not enriched</t>
        </is>
      </c>
      <c r="I2888" s="14" t="n">
        <v>0</v>
      </c>
      <c r="J2888" s="14" t="n">
        <v>0</v>
      </c>
      <c r="K2888" s="14" t="n">
        <v>0</v>
      </c>
      <c r="L2888" s="14" t="n">
        <v>0</v>
      </c>
      <c r="M2888" s="14" t="n">
        <v>0</v>
      </c>
      <c r="N2888" s="14" t="n">
        <v>5.4</v>
      </c>
      <c r="O2888" s="14" t="n">
        <v>0</v>
      </c>
      <c r="P2888" s="14" t="n">
        <v>0</v>
      </c>
      <c r="Q2888" s="14" t="n">
        <v>0</v>
      </c>
      <c r="R2888" s="14" t="n">
        <v>4</v>
      </c>
      <c r="S2888" s="14" t="n">
        <v>5</v>
      </c>
      <c r="T2888" s="17" t="n">
        <v>4</v>
      </c>
      <c r="U2888" s="18" t="n">
        <v>3</v>
      </c>
      <c r="V2888" s="14" t="n"/>
      <c r="W2888" s="14" t="n"/>
      <c r="X2888" s="14" t="n"/>
      <c r="Y2888" s="14" t="n"/>
      <c r="Z2888" s="14" t="n"/>
      <c r="AA2888" s="14" t="n"/>
      <c r="AB2888" s="14" t="n"/>
      <c r="AC2888" s="14" t="n"/>
      <c r="AD2888" s="14" t="n"/>
      <c r="AE2888" s="14" t="n"/>
      <c r="AF2888" s="14" t="n">
        <v>0</v>
      </c>
      <c r="AG2888" s="19" t="inlineStr">
        <is>
          <t>80 Bode Thomas St</t>
        </is>
      </c>
      <c r="AH2888" s="20" t="n">
        <v>6.4895571</v>
      </c>
      <c r="AI2888" s="20" t="n">
        <v>3.355859</v>
      </c>
      <c r="AJ2888" s="14" t="inlineStr">
        <is>
          <t>https://www.google.com/maps/place/Dseabright+Pharmacy/data=!4m7!3m6!1s0x103b8dc266ee2a3b:0x63a070e6fde4fb04!8m2!3d6.4895571!4d3.355859!16s%2Fg%2F11fskptvrb!19sChIJOyruZsKNOxARBPvk_eZwoGM?authuser=0&amp;hl=en&amp;g_ep=EgoyMDI2MDkzMC4wIJJjKgBIAVAD&amp;rclk=1</t>
        </is>
      </c>
      <c r="AK2888" s="14" t="inlineStr">
        <is>
          <t>Google Maps (sweep, Oct 2026)</t>
        </is>
      </c>
      <c r="AL2888" s="14" t="inlineStr">
        <is>
          <t>2026-10-06</t>
        </is>
      </c>
      <c r="AM2888" s="14" t="inlineStr">
        <is>
          <t>Not approached</t>
        </is>
      </c>
      <c r="AN2888" s="19" t="n"/>
    </row>
    <row r="2889">
      <c r="A2889" s="14" t="n">
        <v>2888</v>
      </c>
      <c r="B2889" s="14" t="inlineStr">
        <is>
          <t>Health Assurance Pharmacy and Store</t>
        </is>
      </c>
      <c r="C2889" s="14" t="inlineStr">
        <is>
          <t>Surulere</t>
        </is>
      </c>
      <c r="D2889" s="14" t="inlineStr">
        <is>
          <t>Pharmacy</t>
        </is>
      </c>
      <c r="E2889" s="14" t="inlineStr">
        <is>
          <t>Pharmacy</t>
        </is>
      </c>
      <c r="F2889" s="26" t="n">
        <v>14.4</v>
      </c>
      <c r="G2889" s="27" t="inlineStr">
        <is>
          <t>Cold - little evidence of delivery</t>
        </is>
      </c>
      <c r="H2889" s="21" t="inlineStr">
        <is>
          <t>Floor - not enriched</t>
        </is>
      </c>
      <c r="I2889" s="14" t="n">
        <v>0</v>
      </c>
      <c r="J2889" s="14" t="n">
        <v>0</v>
      </c>
      <c r="K2889" s="14" t="n">
        <v>0</v>
      </c>
      <c r="L2889" s="14" t="n">
        <v>0</v>
      </c>
      <c r="M2889" s="14" t="n">
        <v>0</v>
      </c>
      <c r="N2889" s="14" t="n">
        <v>5.4</v>
      </c>
      <c r="O2889" s="14" t="n">
        <v>0</v>
      </c>
      <c r="P2889" s="14" t="n">
        <v>0</v>
      </c>
      <c r="Q2889" s="14" t="n">
        <v>0</v>
      </c>
      <c r="R2889" s="14" t="n">
        <v>4</v>
      </c>
      <c r="S2889" s="14" t="n">
        <v>5</v>
      </c>
      <c r="T2889" s="17" t="n">
        <v>5</v>
      </c>
      <c r="U2889" s="18" t="n">
        <v>3</v>
      </c>
      <c r="V2889" s="14" t="inlineStr">
        <is>
          <t>+2348061167057</t>
        </is>
      </c>
      <c r="W2889" s="14" t="inlineStr">
        <is>
          <t>+2348061167057</t>
        </is>
      </c>
      <c r="X2889" s="14" t="n"/>
      <c r="Y2889" s="14" t="n"/>
      <c r="Z2889" s="14" t="n"/>
      <c r="AA2889" s="14" t="n"/>
      <c r="AB2889" s="14" t="n"/>
      <c r="AC2889" s="14" t="n"/>
      <c r="AD2889" s="14" t="n"/>
      <c r="AE2889" s="14" t="n"/>
      <c r="AF2889" s="14" t="n">
        <v>1</v>
      </c>
      <c r="AG2889" s="19" t="inlineStr">
        <is>
          <t>21 Ibezim Obiajulu St</t>
        </is>
      </c>
      <c r="AH2889" s="20" t="n">
        <v>6.5002855</v>
      </c>
      <c r="AI2889" s="20" t="n">
        <v>3.3519783</v>
      </c>
      <c r="AJ2889" s="14" t="inlineStr">
        <is>
          <t>https://www.google.com/maps/place/Health+Assurance+Pharmacy+and+Store/data=!4m7!3m6!1s0x103b8c16e15a15e9:0xa341698a6528c953!8m2!3d6.5002855!4d3.3519783!16s%2Fg%2F11fsmp0y7z!19sChIJ6RVa4RaMOxARU8koZYppQaM?authuser=0&amp;hl=en&amp;g_ep=EgoyMDI2MDkzMC4wIJJjKgBIAVAD&amp;rclk=1</t>
        </is>
      </c>
      <c r="AK2889" s="14" t="inlineStr">
        <is>
          <t>Google Maps (sweep, Oct 2026)</t>
        </is>
      </c>
      <c r="AL2889" s="14" t="inlineStr">
        <is>
          <t>2026-10-06</t>
        </is>
      </c>
      <c r="AM2889" s="14" t="inlineStr">
        <is>
          <t>Not approached</t>
        </is>
      </c>
      <c r="AN2889" s="19" t="n"/>
    </row>
    <row r="2890">
      <c r="A2890" s="14" t="n">
        <v>2889</v>
      </c>
      <c r="B2890" s="14" t="inlineStr">
        <is>
          <t>Ilera Express Pharmacy</t>
        </is>
      </c>
      <c r="C2890" s="14" t="inlineStr">
        <is>
          <t>Surulere</t>
        </is>
      </c>
      <c r="D2890" s="14" t="inlineStr">
        <is>
          <t>Pharmacy</t>
        </is>
      </c>
      <c r="E2890" s="14" t="inlineStr">
        <is>
          <t>Pharmacy</t>
        </is>
      </c>
      <c r="F2890" s="26" t="n">
        <v>14.4</v>
      </c>
      <c r="G2890" s="27" t="inlineStr">
        <is>
          <t>Cold - little evidence of delivery</t>
        </is>
      </c>
      <c r="H2890" s="21" t="inlineStr">
        <is>
          <t>Floor - not enriched</t>
        </is>
      </c>
      <c r="I2890" s="14" t="n">
        <v>0</v>
      </c>
      <c r="J2890" s="14" t="n">
        <v>0</v>
      </c>
      <c r="K2890" s="14" t="n">
        <v>0</v>
      </c>
      <c r="L2890" s="14" t="n">
        <v>0</v>
      </c>
      <c r="M2890" s="14" t="n">
        <v>0</v>
      </c>
      <c r="N2890" s="14" t="n">
        <v>5.4</v>
      </c>
      <c r="O2890" s="14" t="n">
        <v>0</v>
      </c>
      <c r="P2890" s="14" t="n">
        <v>0</v>
      </c>
      <c r="Q2890" s="14" t="n">
        <v>0</v>
      </c>
      <c r="R2890" s="14" t="n">
        <v>4</v>
      </c>
      <c r="S2890" s="14" t="n">
        <v>5</v>
      </c>
      <c r="T2890" s="17" t="n">
        <v>5</v>
      </c>
      <c r="U2890" s="18" t="n">
        <v>3</v>
      </c>
      <c r="V2890" s="14" t="inlineStr">
        <is>
          <t>+2349077561987</t>
        </is>
      </c>
      <c r="W2890" s="14" t="inlineStr">
        <is>
          <t>+2349077561987</t>
        </is>
      </c>
      <c r="X2890" s="14" t="n"/>
      <c r="Y2890" s="14" t="n"/>
      <c r="Z2890" s="14" t="n"/>
      <c r="AA2890" s="14" t="n"/>
      <c r="AB2890" s="14" t="n"/>
      <c r="AC2890" s="14" t="n"/>
      <c r="AD2890" s="14" t="n"/>
      <c r="AE2890" s="14" t="n"/>
      <c r="AF2890" s="14" t="n">
        <v>1</v>
      </c>
      <c r="AG2890" s="19" t="inlineStr">
        <is>
          <t>79 Ibukun St, Western Ave, off Onitana Street</t>
        </is>
      </c>
      <c r="AH2890" s="20" t="n">
        <v>6.5031667</v>
      </c>
      <c r="AI2890" s="20" t="n">
        <v>3.3668052</v>
      </c>
      <c r="AJ2890" s="14" t="inlineStr">
        <is>
          <t>https://www.google.com/maps/place/Ilera+Express+Pharmacy/data=!4m7!3m6!1s0x103b8d0059bdd50f:0xe0e5f1d187f583f4!8m2!3d6.5031667!4d3.3668052!16s%2Fg%2F11yc7n7dbf!19sChIJD9W9WQCNOxAR9IP1h9Hx5eA?authuser=0&amp;hl=en&amp;g_ep=EgoyMDI2MDkzMC4wIJJjKgBIAVAD&amp;rclk=1</t>
        </is>
      </c>
      <c r="AK2890" s="14" t="inlineStr">
        <is>
          <t>Google Maps (sweep, Oct 2026)</t>
        </is>
      </c>
      <c r="AL2890" s="14" t="inlineStr">
        <is>
          <t>2026-10-06</t>
        </is>
      </c>
      <c r="AM2890" s="14" t="inlineStr">
        <is>
          <t>Not approached</t>
        </is>
      </c>
      <c r="AN2890" s="19" t="n"/>
    </row>
    <row r="2891">
      <c r="A2891" s="14" t="n">
        <v>2890</v>
      </c>
      <c r="B2891" s="14" t="inlineStr">
        <is>
          <t>Pills plus Pharmacy</t>
        </is>
      </c>
      <c r="C2891" s="14" t="inlineStr">
        <is>
          <t>Surulere</t>
        </is>
      </c>
      <c r="D2891" s="14" t="inlineStr">
        <is>
          <t>Pharmacy</t>
        </is>
      </c>
      <c r="E2891" s="14" t="inlineStr">
        <is>
          <t>Pharmacy</t>
        </is>
      </c>
      <c r="F2891" s="26" t="n">
        <v>14.4</v>
      </c>
      <c r="G2891" s="27" t="inlineStr">
        <is>
          <t>Cold - little evidence of delivery</t>
        </is>
      </c>
      <c r="H2891" s="21" t="inlineStr">
        <is>
          <t>Floor - not enriched</t>
        </is>
      </c>
      <c r="I2891" s="14" t="n">
        <v>0</v>
      </c>
      <c r="J2891" s="14" t="n">
        <v>0</v>
      </c>
      <c r="K2891" s="14" t="n">
        <v>0</v>
      </c>
      <c r="L2891" s="14" t="n">
        <v>0</v>
      </c>
      <c r="M2891" s="14" t="n">
        <v>0</v>
      </c>
      <c r="N2891" s="14" t="n">
        <v>5.4</v>
      </c>
      <c r="O2891" s="14" t="n">
        <v>0</v>
      </c>
      <c r="P2891" s="14" t="n">
        <v>0</v>
      </c>
      <c r="Q2891" s="14" t="n">
        <v>0</v>
      </c>
      <c r="R2891" s="14" t="n">
        <v>4</v>
      </c>
      <c r="S2891" s="14" t="n">
        <v>5</v>
      </c>
      <c r="T2891" s="17" t="n">
        <v>4.7</v>
      </c>
      <c r="U2891" s="18" t="n">
        <v>3</v>
      </c>
      <c r="V2891" s="14" t="inlineStr">
        <is>
          <t>+2348052655729</t>
        </is>
      </c>
      <c r="W2891" s="14" t="inlineStr">
        <is>
          <t>+2348052655729</t>
        </is>
      </c>
      <c r="X2891" s="14" t="n"/>
      <c r="Y2891" s="14" t="n"/>
      <c r="Z2891" s="14" t="n"/>
      <c r="AA2891" s="14" t="n"/>
      <c r="AB2891" s="14" t="n"/>
      <c r="AC2891" s="14" t="n"/>
      <c r="AD2891" s="14" t="n"/>
      <c r="AE2891" s="14" t="n"/>
      <c r="AF2891" s="14" t="n">
        <v>1</v>
      </c>
      <c r="AG2891" s="19" t="inlineStr">
        <is>
          <t>F9R4+6QV</t>
        </is>
      </c>
      <c r="AH2891" s="20" t="n">
        <v>6.4906123</v>
      </c>
      <c r="AI2891" s="20" t="n">
        <v>3.3569157</v>
      </c>
      <c r="AJ2891" s="14" t="inlineStr">
        <is>
          <t>https://www.google.com/maps/place/Pills+plus+Pharmacy/data=!4m7!3m6!1s0x103b8dcfbfe6c5f7:0x31de25ba629db965!8m2!3d6.4906123!4d3.3569157!16s%2Fg%2F11h4w1_dgz!19sChIJ98Xmv8-NOxARZbmdYrol3jE?authuser=0&amp;hl=en&amp;g_ep=EgoyMDI2MDkzMC4wIJJjKgBIAVAD&amp;rclk=1</t>
        </is>
      </c>
      <c r="AK2891" s="14" t="inlineStr">
        <is>
          <t>Multiple sources (cross-verified)</t>
        </is>
      </c>
      <c r="AL2891" s="14" t="inlineStr">
        <is>
          <t>2026-10-06</t>
        </is>
      </c>
      <c r="AM2891" s="14" t="inlineStr">
        <is>
          <t>Not approached</t>
        </is>
      </c>
      <c r="AN2891" s="19" t="n"/>
    </row>
    <row r="2892">
      <c r="A2892" s="14" t="n">
        <v>2891</v>
      </c>
      <c r="B2892" s="14" t="inlineStr">
        <is>
          <t>Realtime pharmacy and stores</t>
        </is>
      </c>
      <c r="C2892" s="14" t="inlineStr">
        <is>
          <t>Surulere</t>
        </is>
      </c>
      <c r="D2892" s="14" t="inlineStr">
        <is>
          <t>Pharmacy</t>
        </is>
      </c>
      <c r="E2892" s="14" t="inlineStr">
        <is>
          <t>Pharmacy</t>
        </is>
      </c>
      <c r="F2892" s="26" t="n">
        <v>14.4</v>
      </c>
      <c r="G2892" s="27" t="inlineStr">
        <is>
          <t>Cold - little evidence of delivery</t>
        </is>
      </c>
      <c r="H2892" s="21" t="inlineStr">
        <is>
          <t>Floor - not enriched</t>
        </is>
      </c>
      <c r="I2892" s="14" t="n">
        <v>0</v>
      </c>
      <c r="J2892" s="14" t="n">
        <v>0</v>
      </c>
      <c r="K2892" s="14" t="n">
        <v>0</v>
      </c>
      <c r="L2892" s="14" t="n">
        <v>0</v>
      </c>
      <c r="M2892" s="14" t="n">
        <v>0</v>
      </c>
      <c r="N2892" s="14" t="n">
        <v>5.4</v>
      </c>
      <c r="O2892" s="14" t="n">
        <v>0</v>
      </c>
      <c r="P2892" s="14" t="n">
        <v>0</v>
      </c>
      <c r="Q2892" s="14" t="n">
        <v>0</v>
      </c>
      <c r="R2892" s="14" t="n">
        <v>4</v>
      </c>
      <c r="S2892" s="14" t="n">
        <v>5</v>
      </c>
      <c r="T2892" s="17" t="n">
        <v>5</v>
      </c>
      <c r="U2892" s="18" t="n">
        <v>3</v>
      </c>
      <c r="V2892" s="14" t="n"/>
      <c r="W2892" s="14" t="n"/>
      <c r="X2892" s="14" t="n"/>
      <c r="Y2892" s="14" t="n"/>
      <c r="Z2892" s="14" t="n"/>
      <c r="AA2892" s="14" t="n"/>
      <c r="AB2892" s="14" t="n"/>
      <c r="AC2892" s="14" t="n"/>
      <c r="AD2892" s="14" t="n"/>
      <c r="AE2892" s="14" t="n"/>
      <c r="AF2892" s="14" t="n">
        <v>0</v>
      </c>
      <c r="AG2892" s="19" t="inlineStr">
        <is>
          <t>44 Adekunle Kuye St</t>
        </is>
      </c>
      <c r="AH2892" s="20" t="n">
        <v>6.4985728</v>
      </c>
      <c r="AI2892" s="20" t="n">
        <v>3.3420115</v>
      </c>
      <c r="AJ2892" s="14" t="inlineStr">
        <is>
          <t>https://www.google.com/maps/place/Realtime+pharmacy+and+stores/data=!4m7!3m6!1s0x103b8d005209f621:0xe45647440e19b7af!8m2!3d6.4985728!4d3.3420115!16s%2Fg%2F11vj_6t3vw!19sChIJIfYJUgCNOxARr7cZDkRHVuQ?authuser=0&amp;hl=en&amp;g_ep=EgoyMDI2MDkzMC4wIJJjKgBIAVAD&amp;rclk=1</t>
        </is>
      </c>
      <c r="AK2892" s="14" t="inlineStr">
        <is>
          <t>Google Maps (sweep, Oct 2026)</t>
        </is>
      </c>
      <c r="AL2892" s="14" t="inlineStr">
        <is>
          <t>2026-10-06</t>
        </is>
      </c>
      <c r="AM2892" s="14" t="inlineStr">
        <is>
          <t>Not approached</t>
        </is>
      </c>
      <c r="AN2892" s="19" t="n"/>
    </row>
    <row r="2893">
      <c r="A2893" s="14" t="n">
        <v>2892</v>
      </c>
      <c r="B2893" s="14" t="inlineStr">
        <is>
          <t>Vatican Bells Pharmacy</t>
        </is>
      </c>
      <c r="C2893" s="14" t="inlineStr">
        <is>
          <t>Surulere</t>
        </is>
      </c>
      <c r="D2893" s="14" t="inlineStr">
        <is>
          <t>Pharmacy</t>
        </is>
      </c>
      <c r="E2893" s="14" t="inlineStr">
        <is>
          <t>Pharmacy</t>
        </is>
      </c>
      <c r="F2893" s="26" t="n">
        <v>14.4</v>
      </c>
      <c r="G2893" s="27" t="inlineStr">
        <is>
          <t>Cold - little evidence of delivery</t>
        </is>
      </c>
      <c r="H2893" s="21" t="inlineStr">
        <is>
          <t>Floor - not enriched</t>
        </is>
      </c>
      <c r="I2893" s="14" t="n">
        <v>0</v>
      </c>
      <c r="J2893" s="14" t="n">
        <v>0</v>
      </c>
      <c r="K2893" s="14" t="n">
        <v>0</v>
      </c>
      <c r="L2893" s="14" t="n">
        <v>0</v>
      </c>
      <c r="M2893" s="14" t="n">
        <v>0</v>
      </c>
      <c r="N2893" s="14" t="n">
        <v>5.4</v>
      </c>
      <c r="O2893" s="14" t="n">
        <v>0</v>
      </c>
      <c r="P2893" s="14" t="n">
        <v>0</v>
      </c>
      <c r="Q2893" s="14" t="n">
        <v>0</v>
      </c>
      <c r="R2893" s="14" t="n">
        <v>4</v>
      </c>
      <c r="S2893" s="14" t="n">
        <v>5</v>
      </c>
      <c r="T2893" s="17" t="n">
        <v>4</v>
      </c>
      <c r="U2893" s="18" t="n">
        <v>3</v>
      </c>
      <c r="V2893" s="14" t="inlineStr">
        <is>
          <t>+2348183395116</t>
        </is>
      </c>
      <c r="W2893" s="14" t="inlineStr">
        <is>
          <t>+2348183395116</t>
        </is>
      </c>
      <c r="X2893" s="14" t="n"/>
      <c r="Y2893" s="14" t="n"/>
      <c r="Z2893" s="14" t="n"/>
      <c r="AA2893" s="14" t="n"/>
      <c r="AB2893" s="14" t="n"/>
      <c r="AC2893" s="14" t="n"/>
      <c r="AD2893" s="14" t="n"/>
      <c r="AE2893" s="14" t="n"/>
      <c r="AF2893" s="14" t="n">
        <v>1</v>
      </c>
      <c r="AG2893" s="19" t="inlineStr">
        <is>
          <t>142 Bode Thomas St</t>
        </is>
      </c>
      <c r="AH2893" s="20" t="n">
        <v>6.488523</v>
      </c>
      <c r="AI2893" s="20" t="n">
        <v>3.3602588</v>
      </c>
      <c r="AJ2893" s="14" t="inlineStr">
        <is>
          <t>https://www.google.com/maps/place/Vatican+Bells+Pharmacy/data=!4m7!3m6!1s0x103b8c733f91c36f:0xc77b9f445aaa71e1!8m2!3d6.488523!4d3.3602588!16s%2Fg%2F1q5bk9z3n!19sChIJb8ORP3OMOxAR4XGqWkSfe8c?authuser=0&amp;hl=en&amp;g_ep=EgoyMDI2MDkzMC4wIJJjKgBIAVAD&amp;rclk=1</t>
        </is>
      </c>
      <c r="AK2893" s="14" t="inlineStr">
        <is>
          <t>Google Maps (sweep, Oct 2026)</t>
        </is>
      </c>
      <c r="AL2893" s="14" t="inlineStr">
        <is>
          <t>2026-10-06</t>
        </is>
      </c>
      <c r="AM2893" s="14" t="inlineStr">
        <is>
          <t>Not approached</t>
        </is>
      </c>
      <c r="AN2893" s="19" t="n"/>
    </row>
    <row r="2894">
      <c r="A2894" s="14" t="n">
        <v>2893</v>
      </c>
      <c r="B2894" s="14" t="inlineStr">
        <is>
          <t>Zinaco Pharmacy &amp; Stores Co. Unltd.</t>
        </is>
      </c>
      <c r="C2894" s="14" t="inlineStr">
        <is>
          <t>Surulere</t>
        </is>
      </c>
      <c r="D2894" s="14" t="inlineStr">
        <is>
          <t>Pharmacy</t>
        </is>
      </c>
      <c r="E2894" s="14" t="inlineStr">
        <is>
          <t>Pharmacy</t>
        </is>
      </c>
      <c r="F2894" s="26" t="n">
        <v>14.4</v>
      </c>
      <c r="G2894" s="27" t="inlineStr">
        <is>
          <t>Cold - little evidence of delivery</t>
        </is>
      </c>
      <c r="H2894" s="21" t="inlineStr">
        <is>
          <t>Floor - not enriched</t>
        </is>
      </c>
      <c r="I2894" s="14" t="n">
        <v>0</v>
      </c>
      <c r="J2894" s="14" t="n">
        <v>0</v>
      </c>
      <c r="K2894" s="14" t="n">
        <v>0</v>
      </c>
      <c r="L2894" s="14" t="n">
        <v>0</v>
      </c>
      <c r="M2894" s="14" t="n">
        <v>0</v>
      </c>
      <c r="N2894" s="14" t="n">
        <v>5.4</v>
      </c>
      <c r="O2894" s="14" t="n">
        <v>0</v>
      </c>
      <c r="P2894" s="14" t="n">
        <v>0</v>
      </c>
      <c r="Q2894" s="14" t="n">
        <v>0</v>
      </c>
      <c r="R2894" s="14" t="n">
        <v>4</v>
      </c>
      <c r="S2894" s="14" t="n">
        <v>5</v>
      </c>
      <c r="T2894" s="17" t="n">
        <v>4.7</v>
      </c>
      <c r="U2894" s="18" t="n">
        <v>3</v>
      </c>
      <c r="V2894" s="14" t="inlineStr">
        <is>
          <t>+2347060974859</t>
        </is>
      </c>
      <c r="W2894" s="14" t="inlineStr">
        <is>
          <t>+2347060974859</t>
        </is>
      </c>
      <c r="X2894" s="14" t="n"/>
      <c r="Y2894" s="14" t="n"/>
      <c r="Z2894" s="14" t="n"/>
      <c r="AA2894" s="14" t="n"/>
      <c r="AB2894" s="14" t="n"/>
      <c r="AC2894" s="14" t="n"/>
      <c r="AD2894" s="14" t="n"/>
      <c r="AE2894" s="14" t="n"/>
      <c r="AF2894" s="14" t="n">
        <v>1</v>
      </c>
      <c r="AG2894" s="19" t="inlineStr">
        <is>
          <t>Off Jubril Martins Street, 44 Olufemi Rd</t>
        </is>
      </c>
      <c r="AH2894" s="20" t="n">
        <v>6.506678</v>
      </c>
      <c r="AI2894" s="20" t="n">
        <v>3.3493546</v>
      </c>
      <c r="AJ2894" s="14" t="inlineStr">
        <is>
          <t>https://www.google.com/maps/place/Zinaco+Pharmacy+%26+Stores+Co.+Unltd./data=!4m7!3m6!1s0x103b8c2334eec26d:0x80cc87c0885f8f86!8m2!3d6.506678!4d3.3493546!16s%2Fg%2F1q6703yvp!19sChIJbcLuNCOMOxARho9fiMCHzIA?authuser=0&amp;hl=en&amp;g_ep=EgoyMDI2MDkzMC4wIJJjKgBIAVAD&amp;rclk=1</t>
        </is>
      </c>
      <c r="AK2894" s="14" t="inlineStr">
        <is>
          <t>Google Maps (sweep, Oct 2026)</t>
        </is>
      </c>
      <c r="AL2894" s="14" t="inlineStr">
        <is>
          <t>2026-10-06</t>
        </is>
      </c>
      <c r="AM2894" s="14" t="inlineStr">
        <is>
          <t>Not approached</t>
        </is>
      </c>
      <c r="AN2894" s="19" t="n"/>
    </row>
    <row r="2895">
      <c r="A2895" s="14" t="n">
        <v>2894</v>
      </c>
      <c r="B2895" s="14" t="inlineStr">
        <is>
          <t>Giant Strides Pharmacy</t>
        </is>
      </c>
      <c r="C2895" s="14" t="inlineStr">
        <is>
          <t>Yaba</t>
        </is>
      </c>
      <c r="D2895" s="14" t="inlineStr">
        <is>
          <t>Pharmacy</t>
        </is>
      </c>
      <c r="E2895" s="14" t="inlineStr">
        <is>
          <t>Pharmacy</t>
        </is>
      </c>
      <c r="F2895" s="26" t="n">
        <v>14.4</v>
      </c>
      <c r="G2895" s="27" t="inlineStr">
        <is>
          <t>Cold - little evidence of delivery</t>
        </is>
      </c>
      <c r="H2895" s="21" t="inlineStr">
        <is>
          <t>Floor - not enriched</t>
        </is>
      </c>
      <c r="I2895" s="14" t="n">
        <v>0</v>
      </c>
      <c r="J2895" s="14" t="n">
        <v>0</v>
      </c>
      <c r="K2895" s="14" t="n">
        <v>0</v>
      </c>
      <c r="L2895" s="14" t="n">
        <v>0</v>
      </c>
      <c r="M2895" s="14" t="n">
        <v>0</v>
      </c>
      <c r="N2895" s="14" t="n">
        <v>5.4</v>
      </c>
      <c r="O2895" s="14" t="n">
        <v>0</v>
      </c>
      <c r="P2895" s="14" t="n">
        <v>0</v>
      </c>
      <c r="Q2895" s="14" t="n">
        <v>0</v>
      </c>
      <c r="R2895" s="14" t="n">
        <v>4</v>
      </c>
      <c r="S2895" s="14" t="n">
        <v>5</v>
      </c>
      <c r="T2895" s="17" t="n">
        <v>4.3</v>
      </c>
      <c r="U2895" s="18" t="n">
        <v>3</v>
      </c>
      <c r="V2895" s="14" t="inlineStr">
        <is>
          <t>+2348074251160</t>
        </is>
      </c>
      <c r="W2895" s="14" t="inlineStr">
        <is>
          <t>+2348074251160</t>
        </is>
      </c>
      <c r="X2895" s="14" t="n"/>
      <c r="Y2895" s="14" t="n"/>
      <c r="Z2895" s="14" t="n"/>
      <c r="AA2895" s="14" t="n"/>
      <c r="AB2895" s="14" t="n"/>
      <c r="AC2895" s="14" t="n"/>
      <c r="AD2895" s="14" t="n"/>
      <c r="AE2895" s="14" t="n"/>
      <c r="AF2895" s="14" t="n">
        <v>1</v>
      </c>
      <c r="AG2895" s="19" t="inlineStr">
        <is>
          <t>236 Herbert Macaulay Wy, beside Diamond Bank</t>
        </is>
      </c>
      <c r="AH2895" s="20" t="n">
        <v>6.4993971</v>
      </c>
      <c r="AI2895" s="20" t="n">
        <v>3.3786453</v>
      </c>
      <c r="AJ2895" s="14" t="inlineStr">
        <is>
          <t>https://www.google.com/maps/place/Giant+Strides+Pharmacy/data=!4m7!3m6!1s0x103b8c61c5022d93:0x7b3996968018eddd!8m2!3d6.4993971!4d3.3786453!16s%2Fg%2F1q5bkjdsn!19sChIJky0CxWGMOxAR3e0YgJaWOXs?authuser=0&amp;hl=en&amp;g_ep=EgoyMDI2MDkzMC4wIJJjKgBIAVAD&amp;rclk=1</t>
        </is>
      </c>
      <c r="AK2895" s="14" t="inlineStr">
        <is>
          <t>Multiple sources (cross-verified)</t>
        </is>
      </c>
      <c r="AL2895" s="14" t="inlineStr">
        <is>
          <t>2026-10-06</t>
        </is>
      </c>
      <c r="AM2895" s="14" t="inlineStr">
        <is>
          <t>Not approached</t>
        </is>
      </c>
      <c r="AN2895" s="19" t="n"/>
    </row>
    <row r="2896">
      <c r="A2896" s="14" t="n">
        <v>2895</v>
      </c>
      <c r="B2896" s="14" t="inlineStr">
        <is>
          <t>Healthcraft Pharmacy</t>
        </is>
      </c>
      <c r="C2896" s="14" t="inlineStr">
        <is>
          <t>Yaba</t>
        </is>
      </c>
      <c r="D2896" s="14" t="inlineStr">
        <is>
          <t>Pharmacy</t>
        </is>
      </c>
      <c r="E2896" s="14" t="inlineStr">
        <is>
          <t>Pharmacy</t>
        </is>
      </c>
      <c r="F2896" s="26" t="n">
        <v>14.4</v>
      </c>
      <c r="G2896" s="27" t="inlineStr">
        <is>
          <t>Cold - little evidence of delivery</t>
        </is>
      </c>
      <c r="H2896" s="21" t="inlineStr">
        <is>
          <t>Floor - not enriched</t>
        </is>
      </c>
      <c r="I2896" s="14" t="n">
        <v>0</v>
      </c>
      <c r="J2896" s="14" t="n">
        <v>0</v>
      </c>
      <c r="K2896" s="14" t="n">
        <v>0</v>
      </c>
      <c r="L2896" s="14" t="n">
        <v>0</v>
      </c>
      <c r="M2896" s="14" t="n">
        <v>0</v>
      </c>
      <c r="N2896" s="14" t="n">
        <v>5.4</v>
      </c>
      <c r="O2896" s="14" t="n">
        <v>0</v>
      </c>
      <c r="P2896" s="14" t="n">
        <v>0</v>
      </c>
      <c r="Q2896" s="14" t="n">
        <v>0</v>
      </c>
      <c r="R2896" s="14" t="n">
        <v>4</v>
      </c>
      <c r="S2896" s="14" t="n">
        <v>5</v>
      </c>
      <c r="T2896" s="17" t="n">
        <v>5</v>
      </c>
      <c r="U2896" s="18" t="n">
        <v>3</v>
      </c>
      <c r="V2896" s="14" t="inlineStr">
        <is>
          <t>+2348037263182</t>
        </is>
      </c>
      <c r="W2896" s="14" t="inlineStr">
        <is>
          <t>+2348037263182</t>
        </is>
      </c>
      <c r="X2896" s="14" t="n"/>
      <c r="Y2896" s="14" t="n"/>
      <c r="Z2896" s="14" t="n"/>
      <c r="AA2896" s="14" t="n"/>
      <c r="AB2896" s="14" t="n"/>
      <c r="AC2896" s="14" t="n"/>
      <c r="AD2896" s="14" t="n"/>
      <c r="AE2896" s="14" t="n"/>
      <c r="AF2896" s="14" t="n">
        <v>1</v>
      </c>
      <c r="AG2896" s="19" t="inlineStr">
        <is>
          <t>72 Ojuelegba Rd</t>
        </is>
      </c>
      <c r="AH2896" s="20" t="n">
        <v>6.509999</v>
      </c>
      <c r="AI2896" s="20" t="n">
        <v>3.3642867</v>
      </c>
      <c r="AJ2896" s="14" t="inlineStr">
        <is>
          <t>https://www.google.com/maps/place/Healthcraft+Pharmacy/data=!4m7!3m6!1s0x103b8c89c523018d:0xfa026d6ec39d4093!8m2!3d6.509999!4d3.3642867!16s%2Fg%2F11h0vpz6yk!19sChIJjQEjxYmMOxARk0Cdw25tAvo?authuser=0&amp;hl=en&amp;g_ep=EgoyMDI2MDkzMC4wIJJjKgBIAVAD&amp;rclk=1</t>
        </is>
      </c>
      <c r="AK2896" s="14" t="inlineStr">
        <is>
          <t>Google Maps (sweep, Oct 2026)</t>
        </is>
      </c>
      <c r="AL2896" s="14" t="inlineStr">
        <is>
          <t>2026-10-06</t>
        </is>
      </c>
      <c r="AM2896" s="14" t="inlineStr">
        <is>
          <t>Not approached</t>
        </is>
      </c>
      <c r="AN2896" s="19" t="n"/>
    </row>
    <row r="2897">
      <c r="A2897" s="14" t="n">
        <v>2896</v>
      </c>
      <c r="B2897" s="14" t="inlineStr">
        <is>
          <t>Taidmo Pharmacy</t>
        </is>
      </c>
      <c r="C2897" s="14" t="inlineStr">
        <is>
          <t>Yaba</t>
        </is>
      </c>
      <c r="D2897" s="14" t="inlineStr">
        <is>
          <t>Pharmacy</t>
        </is>
      </c>
      <c r="E2897" s="14" t="inlineStr">
        <is>
          <t>Pharmacy</t>
        </is>
      </c>
      <c r="F2897" s="26" t="n">
        <v>14.4</v>
      </c>
      <c r="G2897" s="27" t="inlineStr">
        <is>
          <t>Cold - little evidence of delivery</t>
        </is>
      </c>
      <c r="H2897" s="21" t="inlineStr">
        <is>
          <t>Floor - not enriched</t>
        </is>
      </c>
      <c r="I2897" s="14" t="n">
        <v>0</v>
      </c>
      <c r="J2897" s="14" t="n">
        <v>0</v>
      </c>
      <c r="K2897" s="14" t="n">
        <v>0</v>
      </c>
      <c r="L2897" s="14" t="n">
        <v>0</v>
      </c>
      <c r="M2897" s="14" t="n">
        <v>0</v>
      </c>
      <c r="N2897" s="14" t="n">
        <v>5.4</v>
      </c>
      <c r="O2897" s="14" t="n">
        <v>0</v>
      </c>
      <c r="P2897" s="14" t="n">
        <v>0</v>
      </c>
      <c r="Q2897" s="14" t="n">
        <v>0</v>
      </c>
      <c r="R2897" s="14" t="n">
        <v>4</v>
      </c>
      <c r="S2897" s="14" t="n">
        <v>5</v>
      </c>
      <c r="T2897" s="17" t="n">
        <v>5</v>
      </c>
      <c r="U2897" s="18" t="n">
        <v>3</v>
      </c>
      <c r="V2897" s="14" t="inlineStr">
        <is>
          <t>+2348033513826</t>
        </is>
      </c>
      <c r="W2897" s="14" t="inlineStr">
        <is>
          <t>+2348033513826</t>
        </is>
      </c>
      <c r="X2897" s="14" t="n"/>
      <c r="Y2897" s="14" t="n"/>
      <c r="Z2897" s="14" t="n"/>
      <c r="AA2897" s="14" t="n"/>
      <c r="AB2897" s="14" t="n"/>
      <c r="AC2897" s="14" t="n"/>
      <c r="AD2897" s="14" t="n"/>
      <c r="AE2897" s="14" t="n"/>
      <c r="AF2897" s="14" t="n">
        <v>1</v>
      </c>
      <c r="AG2897" s="19" t="inlineStr">
        <is>
          <t>10B Anthony Ajayi St</t>
        </is>
      </c>
      <c r="AH2897" s="20" t="n">
        <v>6.5128814</v>
      </c>
      <c r="AI2897" s="20" t="n">
        <v>3.383661</v>
      </c>
      <c r="AJ2897" s="14" t="inlineStr">
        <is>
          <t>https://www.google.com/maps/place/Taidmo+Pharmacy/data=!4m7!3m6!1s0x103b8d6d0e8ee195:0xb3bb64098878e766!8m2!3d6.5128814!4d3.383661!16s%2Fg%2F11vln9hd4c!19sChIJleGODm2NOxARZud4iAlku7M?authuser=0&amp;hl=en&amp;g_ep=EgoyMDI2MDkzMC4wIJJjKgBIAVAD&amp;rclk=1</t>
        </is>
      </c>
      <c r="AK2897" s="14" t="inlineStr">
        <is>
          <t>Google Maps (sweep, Oct 2026)</t>
        </is>
      </c>
      <c r="AL2897" s="14" t="inlineStr">
        <is>
          <t>2026-10-06</t>
        </is>
      </c>
      <c r="AM2897" s="14" t="inlineStr">
        <is>
          <t>Not approached</t>
        </is>
      </c>
      <c r="AN2897" s="19" t="n"/>
    </row>
    <row r="2898">
      <c r="A2898" s="14" t="n">
        <v>2897</v>
      </c>
      <c r="B2898" s="14" t="inlineStr">
        <is>
          <t>Tonyson Pharmacy</t>
        </is>
      </c>
      <c r="C2898" s="14" t="inlineStr">
        <is>
          <t>Yaba</t>
        </is>
      </c>
      <c r="D2898" s="14" t="inlineStr">
        <is>
          <t>Pharmacy</t>
        </is>
      </c>
      <c r="E2898" s="14" t="inlineStr">
        <is>
          <t>Pharmacy</t>
        </is>
      </c>
      <c r="F2898" s="26" t="n">
        <v>14.4</v>
      </c>
      <c r="G2898" s="27" t="inlineStr">
        <is>
          <t>Cold - little evidence of delivery</t>
        </is>
      </c>
      <c r="H2898" s="21" t="inlineStr">
        <is>
          <t>Floor - not enriched</t>
        </is>
      </c>
      <c r="I2898" s="14" t="n">
        <v>0</v>
      </c>
      <c r="J2898" s="14" t="n">
        <v>0</v>
      </c>
      <c r="K2898" s="14" t="n">
        <v>0</v>
      </c>
      <c r="L2898" s="14" t="n">
        <v>0</v>
      </c>
      <c r="M2898" s="14" t="n">
        <v>0</v>
      </c>
      <c r="N2898" s="14" t="n">
        <v>5.4</v>
      </c>
      <c r="O2898" s="14" t="n">
        <v>0</v>
      </c>
      <c r="P2898" s="14" t="n">
        <v>0</v>
      </c>
      <c r="Q2898" s="14" t="n">
        <v>0</v>
      </c>
      <c r="R2898" s="14" t="n">
        <v>4</v>
      </c>
      <c r="S2898" s="14" t="n">
        <v>5</v>
      </c>
      <c r="T2898" s="17" t="n">
        <v>4.7</v>
      </c>
      <c r="U2898" s="18" t="n">
        <v>3</v>
      </c>
      <c r="V2898" s="14" t="inlineStr">
        <is>
          <t>+2348184887388</t>
        </is>
      </c>
      <c r="W2898" s="14" t="inlineStr">
        <is>
          <t>+2348184887388</t>
        </is>
      </c>
      <c r="X2898" s="14" t="n"/>
      <c r="Y2898" s="14" t="n"/>
      <c r="Z2898" s="14" t="n"/>
      <c r="AA2898" s="14" t="n"/>
      <c r="AB2898" s="14" t="n"/>
      <c r="AC2898" s="14" t="n"/>
      <c r="AD2898" s="14" t="n"/>
      <c r="AE2898" s="14" t="n"/>
      <c r="AF2898" s="14" t="n">
        <v>1</v>
      </c>
      <c r="AG2898" s="19" t="inlineStr">
        <is>
          <t>88 Simpson St</t>
        </is>
      </c>
      <c r="AH2898" s="20" t="n">
        <v>6.493558</v>
      </c>
      <c r="AI2898" s="20" t="n">
        <v>3.3799612</v>
      </c>
      <c r="AJ2898" s="14" t="inlineStr">
        <is>
          <t>https://www.google.com/maps/place/Tonyson+Pharmacy/data=!4m7!3m6!1s0x103b8de069f62e6b:0x6cf9bf68900d1d55!8m2!3d6.493558!4d3.3799612!16s%2Fg%2F11sbxrwg2_!19sChIJay72aeCNOxARVR0NkGi_-Ww?authuser=0&amp;hl=en&amp;g_ep=EgoyMDI2MDkzMC4wIJJjKgBIAVAD&amp;rclk=1</t>
        </is>
      </c>
      <c r="AK2898" s="14" t="inlineStr">
        <is>
          <t>Google Maps (sweep, Oct 2026)</t>
        </is>
      </c>
      <c r="AL2898" s="14" t="inlineStr">
        <is>
          <t>2026-10-06</t>
        </is>
      </c>
      <c r="AM2898" s="14" t="inlineStr">
        <is>
          <t>Not approached</t>
        </is>
      </c>
      <c r="AN2898" s="19" t="n"/>
    </row>
    <row r="2899">
      <c r="A2899" s="14" t="n">
        <v>2898</v>
      </c>
      <c r="B2899" s="14" t="inlineStr">
        <is>
          <t>Anu - Oluwapo Mini Supermarket</t>
        </is>
      </c>
      <c r="C2899" s="14" t="inlineStr">
        <is>
          <t>Ikoyi</t>
        </is>
      </c>
      <c r="D2899" s="14" t="inlineStr">
        <is>
          <t>Supermarket / Grocery</t>
        </is>
      </c>
      <c r="E2899" s="14" t="inlineStr">
        <is>
          <t>Supermarket</t>
        </is>
      </c>
      <c r="F2899" s="26" t="n">
        <v>14.3</v>
      </c>
      <c r="G2899" s="27" t="inlineStr">
        <is>
          <t>Cold - little evidence of delivery</t>
        </is>
      </c>
      <c r="H2899" s="21" t="inlineStr">
        <is>
          <t>Floor - not enriched</t>
        </is>
      </c>
      <c r="I2899" s="14" t="n">
        <v>0</v>
      </c>
      <c r="J2899" s="14" t="n">
        <v>0</v>
      </c>
      <c r="K2899" s="14" t="n">
        <v>0</v>
      </c>
      <c r="L2899" s="14" t="n">
        <v>0</v>
      </c>
      <c r="M2899" s="14" t="n">
        <v>0</v>
      </c>
      <c r="N2899" s="14" t="n">
        <v>4.3</v>
      </c>
      <c r="O2899" s="14" t="n">
        <v>0</v>
      </c>
      <c r="P2899" s="14" t="n">
        <v>0</v>
      </c>
      <c r="Q2899" s="14" t="n">
        <v>0</v>
      </c>
      <c r="R2899" s="14" t="n">
        <v>10</v>
      </c>
      <c r="S2899" s="14" t="n">
        <v>0</v>
      </c>
      <c r="T2899" s="17" t="n">
        <v>3</v>
      </c>
      <c r="U2899" s="18" t="n">
        <v>2</v>
      </c>
      <c r="V2899" s="14" t="inlineStr">
        <is>
          <t>+2348023280966</t>
        </is>
      </c>
      <c r="W2899" s="14" t="inlineStr">
        <is>
          <t>+2348023280966</t>
        </is>
      </c>
      <c r="X2899" s="14" t="n"/>
      <c r="Y2899" s="14" t="n"/>
      <c r="Z2899" s="14" t="n"/>
      <c r="AA2899" s="14" t="n"/>
      <c r="AB2899" s="14" t="n"/>
      <c r="AC2899" s="14" t="n"/>
      <c r="AD2899" s="14" t="n"/>
      <c r="AE2899" s="14" t="n"/>
      <c r="AF2899" s="14" t="n">
        <v>1</v>
      </c>
      <c r="AG2899" s="19" t="inlineStr">
        <is>
          <t>Front Shop, Obalende, 95 Lewis St</t>
        </is>
      </c>
      <c r="AH2899" s="20" t="n">
        <v>6.4504879</v>
      </c>
      <c r="AI2899" s="20" t="n">
        <v>3.4046492</v>
      </c>
      <c r="AJ2899" s="14" t="inlineStr">
        <is>
          <t>https://www.google.com/maps/place/Anu+-+Oluwapo+Mini+Supermarket/data=!4m7!3m6!1s0x103b8b3b59cca1db:0x4e6717ebee3a66ea!8m2!3d6.4504879!4d3.4046492!16s%2Fg%2F1q5gqp00m!19sChIJ26HMWTuLOxAR6mY67usXZ04?authuser=0&amp;hl=en&amp;g_ep=EgoyMDI2MDkzMC4wIJJjKgBIAVAD&amp;rclk=1</t>
        </is>
      </c>
      <c r="AK2899" s="14" t="inlineStr">
        <is>
          <t>Google Maps (sweep, Oct 2026)</t>
        </is>
      </c>
      <c r="AL2899" s="14" t="inlineStr">
        <is>
          <t>2026-10-06</t>
        </is>
      </c>
      <c r="AM2899" s="14" t="inlineStr">
        <is>
          <t>Not approached</t>
        </is>
      </c>
      <c r="AN2899" s="19" t="n"/>
    </row>
    <row r="2900">
      <c r="A2900" s="14" t="n">
        <v>2899</v>
      </c>
      <c r="B2900" s="14" t="inlineStr">
        <is>
          <t>Bamz Supermart</t>
        </is>
      </c>
      <c r="C2900" s="14" t="inlineStr">
        <is>
          <t>Lekki-Epe Corridor to Ajah</t>
        </is>
      </c>
      <c r="D2900" s="14" t="inlineStr">
        <is>
          <t>Supermarket / Grocery</t>
        </is>
      </c>
      <c r="E2900" s="14" t="inlineStr">
        <is>
          <t>Supermarket</t>
        </is>
      </c>
      <c r="F2900" s="26" t="n">
        <v>14.3</v>
      </c>
      <c r="G2900" s="27" t="inlineStr">
        <is>
          <t>Cold - little evidence of delivery</t>
        </is>
      </c>
      <c r="H2900" s="21" t="inlineStr">
        <is>
          <t>Floor - not enriched</t>
        </is>
      </c>
      <c r="I2900" s="14" t="n">
        <v>0</v>
      </c>
      <c r="J2900" s="14" t="n">
        <v>0</v>
      </c>
      <c r="K2900" s="14" t="n">
        <v>0</v>
      </c>
      <c r="L2900" s="14" t="n">
        <v>0</v>
      </c>
      <c r="M2900" s="14" t="n">
        <v>0</v>
      </c>
      <c r="N2900" s="14" t="n">
        <v>4.3</v>
      </c>
      <c r="O2900" s="14" t="n">
        <v>0</v>
      </c>
      <c r="P2900" s="14" t="n">
        <v>0</v>
      </c>
      <c r="Q2900" s="14" t="n">
        <v>0</v>
      </c>
      <c r="R2900" s="14" t="n">
        <v>10</v>
      </c>
      <c r="S2900" s="14" t="n">
        <v>0</v>
      </c>
      <c r="T2900" s="17" t="n">
        <v>2.5</v>
      </c>
      <c r="U2900" s="18" t="n">
        <v>2</v>
      </c>
      <c r="V2900" s="14" t="inlineStr">
        <is>
          <t>+2348025806532</t>
        </is>
      </c>
      <c r="W2900" s="14" t="inlineStr">
        <is>
          <t>+2348025806532</t>
        </is>
      </c>
      <c r="X2900" s="14" t="n"/>
      <c r="Y2900" s="14" t="n"/>
      <c r="Z2900" s="14" t="n"/>
      <c r="AA2900" s="14" t="n"/>
      <c r="AB2900" s="14" t="n"/>
      <c r="AC2900" s="14" t="n"/>
      <c r="AD2900" s="14" t="n"/>
      <c r="AE2900" s="14" t="n"/>
      <c r="AF2900" s="14" t="n">
        <v>1</v>
      </c>
      <c r="AG2900" s="19" t="inlineStr">
        <is>
          <t>Ajah Shopping Complex, Lekki - Epe Expy</t>
        </is>
      </c>
      <c r="AH2900" s="20" t="n">
        <v>6.4666336</v>
      </c>
      <c r="AI2900" s="20" t="n">
        <v>3.5619729</v>
      </c>
      <c r="AJ2900" s="14" t="inlineStr">
        <is>
          <t>https://www.google.com/maps/place/Bamz+Supermart/data=!4m7!3m6!1s0x103bf747721ec393:0xfeddae8ab0eceeb4!8m2!3d6.4666336!4d3.5619729!16s%2Fg%2F11b5wlbry5!19sChIJk8Meckf3OxARtO7ssIqu3f4?authuser=0&amp;hl=en&amp;g_ep=EgoyMDI2MDkzMC4wIJJjKgBIAVAD&amp;rclk=1</t>
        </is>
      </c>
      <c r="AK2900" s="14" t="inlineStr">
        <is>
          <t>Google Maps (sweep, Oct 2026)</t>
        </is>
      </c>
      <c r="AL2900" s="14" t="inlineStr">
        <is>
          <t>2026-10-06</t>
        </is>
      </c>
      <c r="AM2900" s="14" t="inlineStr">
        <is>
          <t>Not approached</t>
        </is>
      </c>
      <c r="AN2900" s="19" t="n"/>
    </row>
    <row r="2901">
      <c r="A2901" s="14" t="n">
        <v>2900</v>
      </c>
      <c r="B2901" s="14" t="inlineStr">
        <is>
          <t>Ice Box frozen food</t>
        </is>
      </c>
      <c r="C2901" s="14" t="inlineStr">
        <is>
          <t>Lekki-Epe Corridor to Ajah</t>
        </is>
      </c>
      <c r="D2901" s="14" t="inlineStr">
        <is>
          <t>Supermarket / Grocery</t>
        </is>
      </c>
      <c r="E2901" s="14" t="inlineStr">
        <is>
          <t>Frozen food store</t>
        </is>
      </c>
      <c r="F2901" s="26" t="n">
        <v>14.3</v>
      </c>
      <c r="G2901" s="27" t="inlineStr">
        <is>
          <t>Cold - little evidence of delivery</t>
        </is>
      </c>
      <c r="H2901" s="21" t="inlineStr">
        <is>
          <t>Floor - not enriched</t>
        </is>
      </c>
      <c r="I2901" s="14" t="n">
        <v>0</v>
      </c>
      <c r="J2901" s="14" t="n">
        <v>0</v>
      </c>
      <c r="K2901" s="14" t="n">
        <v>0</v>
      </c>
      <c r="L2901" s="14" t="n">
        <v>0</v>
      </c>
      <c r="M2901" s="14" t="n">
        <v>0</v>
      </c>
      <c r="N2901" s="14" t="n">
        <v>4.3</v>
      </c>
      <c r="O2901" s="14" t="n">
        <v>0</v>
      </c>
      <c r="P2901" s="14" t="n">
        <v>0</v>
      </c>
      <c r="Q2901" s="14" t="n">
        <v>0</v>
      </c>
      <c r="R2901" s="14" t="n">
        <v>10</v>
      </c>
      <c r="S2901" s="14" t="n">
        <v>0</v>
      </c>
      <c r="T2901" s="17" t="n">
        <v>3</v>
      </c>
      <c r="U2901" s="18" t="n">
        <v>2</v>
      </c>
      <c r="V2901" s="14" t="inlineStr">
        <is>
          <t>+2347057461391</t>
        </is>
      </c>
      <c r="W2901" s="14" t="inlineStr">
        <is>
          <t>+2347057461391</t>
        </is>
      </c>
      <c r="X2901" s="14" t="n"/>
      <c r="Y2901" s="14" t="n"/>
      <c r="Z2901" s="14" t="n"/>
      <c r="AA2901" s="14" t="n"/>
      <c r="AB2901" s="14" t="n"/>
      <c r="AC2901" s="14" t="n"/>
      <c r="AD2901" s="14" t="n"/>
      <c r="AE2901" s="14" t="n"/>
      <c r="AF2901" s="14" t="n">
        <v>1</v>
      </c>
      <c r="AG2901" s="19" t="inlineStr">
        <is>
          <t>FH27+9C2, Mobile Rd</t>
        </is>
      </c>
      <c r="AH2901" s="20" t="n">
        <v>6.450892</v>
      </c>
      <c r="AI2901" s="20" t="n">
        <v>3.5635272</v>
      </c>
      <c r="AJ2901" s="14" t="inlineStr">
        <is>
          <t>https://www.google.com/maps/place/Ice+Box+frozen+food/data=!4m7!3m6!1s0x103bf7001425289b:0x7999d39529f8a513!8m2!3d6.450892!4d3.5635272!16s%2Fg%2F11mkdqvwg6!19sChIJmyglFAD3OxARE6X4KZXTmXk?authuser=0&amp;hl=en&amp;g_ep=EgoyMDI2MDkzMC4wIJJjKgBIAVAD&amp;rclk=1</t>
        </is>
      </c>
      <c r="AK2901" s="14" t="inlineStr">
        <is>
          <t>Google Maps (sweep, Oct 2026)</t>
        </is>
      </c>
      <c r="AL2901" s="14" t="inlineStr">
        <is>
          <t>2026-10-06</t>
        </is>
      </c>
      <c r="AM2901" s="14" t="inlineStr">
        <is>
          <t>Not approached</t>
        </is>
      </c>
      <c r="AN2901" s="19" t="n"/>
    </row>
    <row r="2902">
      <c r="A2902" s="14" t="n">
        <v>2901</v>
      </c>
      <c r="B2902" s="14" t="inlineStr">
        <is>
          <t>KTS Supermarket</t>
        </is>
      </c>
      <c r="C2902" s="14" t="inlineStr">
        <is>
          <t>Lekki-Epe Corridor to Ajah</t>
        </is>
      </c>
      <c r="D2902" s="14" t="inlineStr">
        <is>
          <t>Supermarket / Grocery</t>
        </is>
      </c>
      <c r="E2902" s="14" t="inlineStr">
        <is>
          <t>Grocery store</t>
        </is>
      </c>
      <c r="F2902" s="26" t="n">
        <v>14.3</v>
      </c>
      <c r="G2902" s="27" t="inlineStr">
        <is>
          <t>Cold - little evidence of delivery</t>
        </is>
      </c>
      <c r="H2902" s="21" t="inlineStr">
        <is>
          <t>Floor - not enriched</t>
        </is>
      </c>
      <c r="I2902" s="14" t="n">
        <v>0</v>
      </c>
      <c r="J2902" s="14" t="n">
        <v>0</v>
      </c>
      <c r="K2902" s="14" t="n">
        <v>0</v>
      </c>
      <c r="L2902" s="14" t="n">
        <v>0</v>
      </c>
      <c r="M2902" s="14" t="n">
        <v>0</v>
      </c>
      <c r="N2902" s="14" t="n">
        <v>4.3</v>
      </c>
      <c r="O2902" s="14" t="n">
        <v>0</v>
      </c>
      <c r="P2902" s="14" t="n">
        <v>0</v>
      </c>
      <c r="Q2902" s="14" t="n">
        <v>0</v>
      </c>
      <c r="R2902" s="14" t="n">
        <v>10</v>
      </c>
      <c r="S2902" s="14" t="n">
        <v>0</v>
      </c>
      <c r="T2902" s="17" t="n">
        <v>1</v>
      </c>
      <c r="U2902" s="18" t="n">
        <v>2</v>
      </c>
      <c r="V2902" s="14" t="n"/>
      <c r="W2902" s="14" t="n"/>
      <c r="X2902" s="14" t="n"/>
      <c r="Y2902" s="14" t="n"/>
      <c r="Z2902" s="14" t="n"/>
      <c r="AA2902" s="14" t="n"/>
      <c r="AB2902" s="14" t="n"/>
      <c r="AC2902" s="14" t="n"/>
      <c r="AD2902" s="14" t="n"/>
      <c r="AE2902" s="14" t="n"/>
      <c r="AF2902" s="14" t="n">
        <v>0</v>
      </c>
      <c r="AG2902" s="19" t="inlineStr">
        <is>
          <t>1 John Ejakita St</t>
        </is>
      </c>
      <c r="AH2902" s="20" t="n">
        <v>6.4309456</v>
      </c>
      <c r="AI2902" s="20" t="n">
        <v>3.5246849</v>
      </c>
      <c r="AJ2902" s="14" t="inlineStr">
        <is>
          <t>https://www.google.com/maps/place/KTS+Supermarket/data=!4m7!3m6!1s0x103bf7cce5b2cc4f:0x1092569e73b9a2f3!8m2!3d6.4309456!4d3.5246849!16s%2Fg%2F11jr0n0g31!19sChIJT8yy5cz3OxAR86K5c55WkhA?authuser=0&amp;hl=en&amp;g_ep=EgoyMDI2MDkzMC4wIJJjKgBIAVAD&amp;rclk=1</t>
        </is>
      </c>
      <c r="AK2902" s="14" t="inlineStr">
        <is>
          <t>Google Maps (sweep, Oct 2026)</t>
        </is>
      </c>
      <c r="AL2902" s="14" t="inlineStr">
        <is>
          <t>2026-10-06</t>
        </is>
      </c>
      <c r="AM2902" s="14" t="inlineStr">
        <is>
          <t>Not approached</t>
        </is>
      </c>
      <c r="AN2902" s="19" t="n"/>
    </row>
    <row r="2903">
      <c r="A2903" s="14" t="n">
        <v>2902</v>
      </c>
      <c r="B2903" s="14" t="inlineStr">
        <is>
          <t>Vindria Mart</t>
        </is>
      </c>
      <c r="C2903" s="14" t="inlineStr">
        <is>
          <t>Lekki-Epe Corridor to Ajah</t>
        </is>
      </c>
      <c r="D2903" s="14" t="inlineStr">
        <is>
          <t>Supermarket / Grocery</t>
        </is>
      </c>
      <c r="E2903" s="14" t="inlineStr">
        <is>
          <t>Grocery store</t>
        </is>
      </c>
      <c r="F2903" s="26" t="n">
        <v>14.3</v>
      </c>
      <c r="G2903" s="27" t="inlineStr">
        <is>
          <t>Cold - little evidence of delivery</t>
        </is>
      </c>
      <c r="H2903" s="21" t="inlineStr">
        <is>
          <t>Floor - not enriched</t>
        </is>
      </c>
      <c r="I2903" s="14" t="n">
        <v>0</v>
      </c>
      <c r="J2903" s="14" t="n">
        <v>0</v>
      </c>
      <c r="K2903" s="14" t="n">
        <v>0</v>
      </c>
      <c r="L2903" s="14" t="n">
        <v>0</v>
      </c>
      <c r="M2903" s="14" t="n">
        <v>0</v>
      </c>
      <c r="N2903" s="14" t="n">
        <v>4.3</v>
      </c>
      <c r="O2903" s="14" t="n">
        <v>0</v>
      </c>
      <c r="P2903" s="14" t="n">
        <v>0</v>
      </c>
      <c r="Q2903" s="14" t="n">
        <v>0</v>
      </c>
      <c r="R2903" s="14" t="n">
        <v>10</v>
      </c>
      <c r="S2903" s="14" t="n">
        <v>0</v>
      </c>
      <c r="T2903" s="17" t="n">
        <v>3</v>
      </c>
      <c r="U2903" s="18" t="n">
        <v>2</v>
      </c>
      <c r="V2903" s="14" t="inlineStr">
        <is>
          <t>+2348155517000</t>
        </is>
      </c>
      <c r="W2903" s="14" t="inlineStr">
        <is>
          <t>+2348155517000</t>
        </is>
      </c>
      <c r="X2903" s="14" t="n"/>
      <c r="Y2903" s="14" t="n"/>
      <c r="Z2903" s="14" t="n"/>
      <c r="AA2903" s="14" t="n"/>
      <c r="AB2903" s="14" t="n"/>
      <c r="AC2903" s="14" t="n"/>
      <c r="AD2903" s="14" t="n"/>
      <c r="AE2903" s="14" t="n"/>
      <c r="AF2903" s="14" t="n">
        <v>1</v>
      </c>
      <c r="AG2903" s="19" t="inlineStr">
        <is>
          <t>2 Sola Giwa lane Eti-osa 3</t>
        </is>
      </c>
      <c r="AH2903" s="20" t="n">
        <v>6.4452843</v>
      </c>
      <c r="AI2903" s="20" t="n">
        <v>3.5205222</v>
      </c>
      <c r="AJ2903" s="14" t="inlineStr">
        <is>
          <t>https://www.google.com/maps/place/Vindria+Mart/data=!4m7!3m6!1s0x103bf74745af1895:0x2190f7b12bfa1802!8m2!3d6.4452843!4d3.5205222!16s%2Fg%2F11sbshc1cm!19sChIJlRivRUf3OxARAhj6K7H3kCE?authuser=0&amp;hl=en&amp;g_ep=EgoyMDI2MDkzMC4wIJJjKgBIAVAD&amp;rclk=1</t>
        </is>
      </c>
      <c r="AK2903" s="14" t="inlineStr">
        <is>
          <t>Google Maps (sweep, Oct 2026)</t>
        </is>
      </c>
      <c r="AL2903" s="14" t="inlineStr">
        <is>
          <t>2026-10-06</t>
        </is>
      </c>
      <c r="AM2903" s="14" t="inlineStr">
        <is>
          <t>Not approached</t>
        </is>
      </c>
      <c r="AN2903" s="19" t="n"/>
    </row>
    <row r="2904">
      <c r="A2904" s="14" t="n">
        <v>2903</v>
      </c>
      <c r="B2904" s="14" t="inlineStr">
        <is>
          <t>Zetile Stores Limited (24 Hours Supermarket)</t>
        </is>
      </c>
      <c r="C2904" s="14" t="inlineStr">
        <is>
          <t>Lekki-Epe Corridor to Ajah</t>
        </is>
      </c>
      <c r="D2904" s="14" t="inlineStr">
        <is>
          <t>Supermarket / Grocery</t>
        </is>
      </c>
      <c r="E2904" s="14" t="inlineStr">
        <is>
          <t>Supermarket</t>
        </is>
      </c>
      <c r="F2904" s="26" t="n">
        <v>14.3</v>
      </c>
      <c r="G2904" s="27" t="inlineStr">
        <is>
          <t>Cold - little evidence of delivery</t>
        </is>
      </c>
      <c r="H2904" s="21" t="inlineStr">
        <is>
          <t>Floor - not enriched</t>
        </is>
      </c>
      <c r="I2904" s="14" t="n">
        <v>0</v>
      </c>
      <c r="J2904" s="14" t="n">
        <v>0</v>
      </c>
      <c r="K2904" s="14" t="n">
        <v>0</v>
      </c>
      <c r="L2904" s="14" t="n">
        <v>0</v>
      </c>
      <c r="M2904" s="14" t="n">
        <v>0</v>
      </c>
      <c r="N2904" s="14" t="n">
        <v>4.3</v>
      </c>
      <c r="O2904" s="14" t="n">
        <v>0</v>
      </c>
      <c r="P2904" s="14" t="n">
        <v>0</v>
      </c>
      <c r="Q2904" s="14" t="n">
        <v>0</v>
      </c>
      <c r="R2904" s="14" t="n">
        <v>10</v>
      </c>
      <c r="S2904" s="14" t="n">
        <v>0</v>
      </c>
      <c r="T2904" s="17" t="n">
        <v>3</v>
      </c>
      <c r="U2904" s="18" t="n">
        <v>2</v>
      </c>
      <c r="V2904" s="14" t="inlineStr">
        <is>
          <t>+2349060631016</t>
        </is>
      </c>
      <c r="W2904" s="14" t="inlineStr">
        <is>
          <t>+2349060631016</t>
        </is>
      </c>
      <c r="X2904" s="14" t="n"/>
      <c r="Y2904" s="14" t="n"/>
      <c r="Z2904" s="14" t="n"/>
      <c r="AA2904" s="14" t="n"/>
      <c r="AB2904" s="14" t="n"/>
      <c r="AC2904" s="14" t="n"/>
      <c r="AD2904" s="14" t="n"/>
      <c r="AE2904" s="14" t="n"/>
      <c r="AF2904" s="14" t="n">
        <v>1</v>
      </c>
      <c r="AG2904" s="19" t="inlineStr">
        <is>
          <t>1 Adebisi Oyenola, Felicity Mall, Lekki, Lagos</t>
        </is>
      </c>
      <c r="AH2904" s="20" t="n">
        <v>6.43949</v>
      </c>
      <c r="AI2904" s="20" t="n">
        <v>3.5213309</v>
      </c>
      <c r="AJ2904" s="14" t="inlineStr">
        <is>
          <t>https://www.google.com/maps/place/Zetile+Stores+Limited+%2824+Hours+Supermarket%29/data=!4m7!3m6!1s0x103bf7a70b755485:0x58248ce0d5fe29fd!8m2!3d6.43949!4d3.5213309!16s%2Fg%2F11n09x8s9v!19sChIJhVR1C6f3OxAR_Sn-1eCMJFg?authuser=0&amp;hl=en&amp;g_ep=EgoyMDI2MDkzMC4wIJJjKgBIAVAD&amp;rclk=1</t>
        </is>
      </c>
      <c r="AK2904" s="14" t="inlineStr">
        <is>
          <t>Google Maps (sweep, Oct 2026)</t>
        </is>
      </c>
      <c r="AL2904" s="14" t="inlineStr">
        <is>
          <t>2026-10-06</t>
        </is>
      </c>
      <c r="AM2904" s="14" t="inlineStr">
        <is>
          <t>Not approached</t>
        </is>
      </c>
      <c r="AN2904" s="19" t="n"/>
    </row>
    <row r="2905">
      <c r="A2905" s="14" t="n">
        <v>2904</v>
      </c>
      <c r="B2905" s="14" t="inlineStr">
        <is>
          <t>Ajonel Mini Mart</t>
        </is>
      </c>
      <c r="C2905" s="14" t="inlineStr">
        <is>
          <t>Outside catchment</t>
        </is>
      </c>
      <c r="D2905" s="14" t="inlineStr">
        <is>
          <t>Supermarket / Grocery</t>
        </is>
      </c>
      <c r="E2905" s="14" t="inlineStr">
        <is>
          <t>Store</t>
        </is>
      </c>
      <c r="F2905" s="26" t="n">
        <v>14.3</v>
      </c>
      <c r="G2905" s="27" t="inlineStr">
        <is>
          <t>Cold - little evidence of delivery</t>
        </is>
      </c>
      <c r="H2905" s="21" t="inlineStr">
        <is>
          <t>Floor - not enriched</t>
        </is>
      </c>
      <c r="I2905" s="14" t="n">
        <v>0</v>
      </c>
      <c r="J2905" s="14" t="n">
        <v>0</v>
      </c>
      <c r="K2905" s="14" t="n">
        <v>0</v>
      </c>
      <c r="L2905" s="14" t="n">
        <v>0</v>
      </c>
      <c r="M2905" s="14" t="n">
        <v>0</v>
      </c>
      <c r="N2905" s="14" t="n">
        <v>4.3</v>
      </c>
      <c r="O2905" s="14" t="n">
        <v>0</v>
      </c>
      <c r="P2905" s="14" t="n">
        <v>0</v>
      </c>
      <c r="Q2905" s="14" t="n">
        <v>0</v>
      </c>
      <c r="R2905" s="14" t="n">
        <v>10</v>
      </c>
      <c r="S2905" s="14" t="n">
        <v>0</v>
      </c>
      <c r="T2905" s="17" t="n">
        <v>3.5</v>
      </c>
      <c r="U2905" s="18" t="n">
        <v>2</v>
      </c>
      <c r="V2905" s="14" t="inlineStr">
        <is>
          <t>+2348035714484</t>
        </is>
      </c>
      <c r="W2905" s="14" t="inlineStr">
        <is>
          <t>+2348035714484</t>
        </is>
      </c>
      <c r="X2905" s="14" t="n"/>
      <c r="Y2905" s="14" t="n"/>
      <c r="Z2905" s="14" t="n"/>
      <c r="AA2905" s="14" t="n"/>
      <c r="AB2905" s="14" t="n"/>
      <c r="AC2905" s="14" t="n"/>
      <c r="AD2905" s="14" t="n"/>
      <c r="AE2905" s="14" t="n"/>
      <c r="AF2905" s="14" t="n">
        <v>1</v>
      </c>
      <c r="AG2905" s="19" t="inlineStr">
        <is>
          <t>9 Brown Rd</t>
        </is>
      </c>
      <c r="AH2905" s="20" t="n">
        <v>6.4913477</v>
      </c>
      <c r="AI2905" s="20" t="n">
        <v>3.3399397</v>
      </c>
      <c r="AJ2905" s="14" t="inlineStr">
        <is>
          <t>https://www.google.com/maps/place/Ajonel+Mini+Mart/data=!4m7!3m6!1s0x103b8c02956f4d77:0x47ef295c46793ce6!8m2!3d6.4913477!4d3.3399397!16s%2Fg%2F11f3jjx5rd!19sChIJd01vlQKMOxAR5jx5Rlwp70c?authuser=0&amp;hl=en&amp;g_ep=EgoyMDI2MDkzMC4wIJJjKgBIAVAD&amp;rclk=1</t>
        </is>
      </c>
      <c r="AK2905" s="14" t="inlineStr">
        <is>
          <t>Google Maps (sweep, Oct 2026)</t>
        </is>
      </c>
      <c r="AL2905" s="14" t="inlineStr">
        <is>
          <t>2026-10-06</t>
        </is>
      </c>
      <c r="AM2905" s="14" t="inlineStr">
        <is>
          <t>Not approached</t>
        </is>
      </c>
      <c r="AN2905" s="19" t="n"/>
    </row>
    <row r="2906">
      <c r="A2906" s="14" t="n">
        <v>2905</v>
      </c>
      <c r="B2906" s="14" t="inlineStr">
        <is>
          <t>Ibeji Store</t>
        </is>
      </c>
      <c r="C2906" s="14" t="inlineStr">
        <is>
          <t>Outside catchment</t>
        </is>
      </c>
      <c r="D2906" s="14" t="inlineStr">
        <is>
          <t>Supermarket / Grocery</t>
        </is>
      </c>
      <c r="E2906" s="14" t="inlineStr">
        <is>
          <t>Grocery store</t>
        </is>
      </c>
      <c r="F2906" s="26" t="n">
        <v>14.3</v>
      </c>
      <c r="G2906" s="27" t="inlineStr">
        <is>
          <t>Cold - little evidence of delivery</t>
        </is>
      </c>
      <c r="H2906" s="21" t="inlineStr">
        <is>
          <t>Floor - not enriched</t>
        </is>
      </c>
      <c r="I2906" s="14" t="n">
        <v>0</v>
      </c>
      <c r="J2906" s="14" t="n">
        <v>0</v>
      </c>
      <c r="K2906" s="14" t="n">
        <v>0</v>
      </c>
      <c r="L2906" s="14" t="n">
        <v>0</v>
      </c>
      <c r="M2906" s="14" t="n">
        <v>0</v>
      </c>
      <c r="N2906" s="14" t="n">
        <v>4.3</v>
      </c>
      <c r="O2906" s="14" t="n">
        <v>0</v>
      </c>
      <c r="P2906" s="14" t="n">
        <v>0</v>
      </c>
      <c r="Q2906" s="14" t="n">
        <v>0</v>
      </c>
      <c r="R2906" s="14" t="n">
        <v>10</v>
      </c>
      <c r="S2906" s="14" t="n">
        <v>0</v>
      </c>
      <c r="T2906" s="17" t="n">
        <v>3.5</v>
      </c>
      <c r="U2906" s="18" t="n">
        <v>2</v>
      </c>
      <c r="V2906" s="14" t="inlineStr">
        <is>
          <t>+2348025429291</t>
        </is>
      </c>
      <c r="W2906" s="14" t="inlineStr">
        <is>
          <t>+2348025429291</t>
        </is>
      </c>
      <c r="X2906" s="14" t="n"/>
      <c r="Y2906" s="14" t="n"/>
      <c r="Z2906" s="14" t="n"/>
      <c r="AA2906" s="14" t="n"/>
      <c r="AB2906" s="14" t="n"/>
      <c r="AC2906" s="14" t="n"/>
      <c r="AD2906" s="14" t="n"/>
      <c r="AE2906" s="14" t="n"/>
      <c r="AF2906" s="14" t="n">
        <v>1</v>
      </c>
      <c r="AG2906" s="19" t="inlineStr">
        <is>
          <t>39 Omididun St, behind Afribank Headquarters</t>
        </is>
      </c>
      <c r="AH2906" s="20" t="n">
        <v>6.4550119</v>
      </c>
      <c r="AI2906" s="20" t="n">
        <v>3.3962662</v>
      </c>
      <c r="AJ2906" s="14" t="inlineStr">
        <is>
          <t>https://www.google.com/maps/place/Ibeji+Store/data=!4m7!3m6!1s0x103b8b16825d5e87:0x808ce7c3d88d9063!8m2!3d6.4550119!4d3.3962662!16s%2Fg%2F1q62cyfmd!19sChIJh15dghaLOxARY5CN2MPnjIA?authuser=0&amp;hl=en&amp;g_ep=EgoyMDI2MDkzMC4wIJJjKgBIAVAD&amp;rclk=1</t>
        </is>
      </c>
      <c r="AK2906" s="14" t="inlineStr">
        <is>
          <t>Google Maps (sweep, Oct 2026)</t>
        </is>
      </c>
      <c r="AL2906" s="14" t="inlineStr">
        <is>
          <t>2026-10-06</t>
        </is>
      </c>
      <c r="AM2906" s="14" t="inlineStr">
        <is>
          <t>Not approached</t>
        </is>
      </c>
      <c r="AN2906" s="19" t="n"/>
    </row>
    <row r="2907">
      <c r="A2907" s="14" t="n">
        <v>2906</v>
      </c>
      <c r="B2907" s="14" t="inlineStr">
        <is>
          <t>KevioSmart Supermarket</t>
        </is>
      </c>
      <c r="C2907" s="14" t="inlineStr">
        <is>
          <t>Outside catchment</t>
        </is>
      </c>
      <c r="D2907" s="14" t="inlineStr">
        <is>
          <t>Supermarket / Grocery</t>
        </is>
      </c>
      <c r="E2907" s="14" t="inlineStr">
        <is>
          <t>Supermarket</t>
        </is>
      </c>
      <c r="F2907" s="26" t="n">
        <v>14.3</v>
      </c>
      <c r="G2907" s="27" t="inlineStr">
        <is>
          <t>Cold - little evidence of delivery</t>
        </is>
      </c>
      <c r="H2907" s="21" t="inlineStr">
        <is>
          <t>Floor - not enriched</t>
        </is>
      </c>
      <c r="I2907" s="14" t="n">
        <v>0</v>
      </c>
      <c r="J2907" s="14" t="n">
        <v>0</v>
      </c>
      <c r="K2907" s="14" t="n">
        <v>0</v>
      </c>
      <c r="L2907" s="14" t="n">
        <v>0</v>
      </c>
      <c r="M2907" s="14" t="n">
        <v>0</v>
      </c>
      <c r="N2907" s="14" t="n">
        <v>4.3</v>
      </c>
      <c r="O2907" s="14" t="n">
        <v>0</v>
      </c>
      <c r="P2907" s="14" t="n">
        <v>0</v>
      </c>
      <c r="Q2907" s="14" t="n">
        <v>0</v>
      </c>
      <c r="R2907" s="14" t="n">
        <v>10</v>
      </c>
      <c r="S2907" s="14" t="n">
        <v>0</v>
      </c>
      <c r="T2907" s="17" t="n">
        <v>2</v>
      </c>
      <c r="U2907" s="18" t="n">
        <v>2</v>
      </c>
      <c r="V2907" s="14" t="inlineStr">
        <is>
          <t>+2348100059993</t>
        </is>
      </c>
      <c r="W2907" s="14" t="inlineStr">
        <is>
          <t>+2348100059993</t>
        </is>
      </c>
      <c r="X2907" s="14" t="n"/>
      <c r="Y2907" s="14" t="n"/>
      <c r="Z2907" s="14" t="n"/>
      <c r="AA2907" s="14" t="n"/>
      <c r="AB2907" s="14" t="n"/>
      <c r="AC2907" s="14" t="n"/>
      <c r="AD2907" s="14" t="n"/>
      <c r="AE2907" s="14" t="n"/>
      <c r="AF2907" s="14" t="n">
        <v>1</v>
      </c>
      <c r="AG2907" s="19" t="inlineStr">
        <is>
          <t>32 Alhaji Opere St</t>
        </is>
      </c>
      <c r="AH2907" s="20" t="n">
        <v>6.4734316</v>
      </c>
      <c r="AI2907" s="20" t="n">
        <v>3.3352542</v>
      </c>
      <c r="AJ2907" s="14" t="inlineStr">
        <is>
          <t>https://www.google.com/maps/place/KevioSmart+Supermarket/data=!4m7!3m6!1s0x103b89f03cab6017:0xa76c9d3aff110934!8m2!3d6.4734316!4d3.3352542!16s%2Fg%2F11rcj0ynvd!19sChIJF2CrPPCJOxARNAkR_zqdbKc?authuser=0&amp;hl=en&amp;g_ep=EgoyMDI2MDkzMC4wIJJjKgBIAVAD&amp;rclk=1</t>
        </is>
      </c>
      <c r="AK2907" s="14" t="inlineStr">
        <is>
          <t>Google Maps (sweep, Oct 2026)</t>
        </is>
      </c>
      <c r="AL2907" s="14" t="inlineStr">
        <is>
          <t>2026-10-06</t>
        </is>
      </c>
      <c r="AM2907" s="14" t="inlineStr">
        <is>
          <t>Not approached</t>
        </is>
      </c>
      <c r="AN2907" s="19" t="n"/>
    </row>
    <row r="2908">
      <c r="A2908" s="14" t="n">
        <v>2907</v>
      </c>
      <c r="B2908" s="14" t="inlineStr">
        <is>
          <t>Kings Store</t>
        </is>
      </c>
      <c r="C2908" s="14" t="inlineStr">
        <is>
          <t>Outside catchment</t>
        </is>
      </c>
      <c r="D2908" s="14" t="inlineStr">
        <is>
          <t>Supermarket / Grocery</t>
        </is>
      </c>
      <c r="E2908" s="14" t="inlineStr">
        <is>
          <t>Grocery store</t>
        </is>
      </c>
      <c r="F2908" s="26" t="n">
        <v>14.3</v>
      </c>
      <c r="G2908" s="27" t="inlineStr">
        <is>
          <t>Cold - little evidence of delivery</t>
        </is>
      </c>
      <c r="H2908" s="21" t="inlineStr">
        <is>
          <t>Floor - not enriched</t>
        </is>
      </c>
      <c r="I2908" s="14" t="n">
        <v>0</v>
      </c>
      <c r="J2908" s="14" t="n">
        <v>0</v>
      </c>
      <c r="K2908" s="14" t="n">
        <v>0</v>
      </c>
      <c r="L2908" s="14" t="n">
        <v>0</v>
      </c>
      <c r="M2908" s="14" t="n">
        <v>0</v>
      </c>
      <c r="N2908" s="14" t="n">
        <v>4.3</v>
      </c>
      <c r="O2908" s="14" t="n">
        <v>0</v>
      </c>
      <c r="P2908" s="14" t="n">
        <v>0</v>
      </c>
      <c r="Q2908" s="14" t="n">
        <v>0</v>
      </c>
      <c r="R2908" s="14" t="n">
        <v>10</v>
      </c>
      <c r="S2908" s="14" t="n">
        <v>0</v>
      </c>
      <c r="T2908" s="17" t="n">
        <v>3.5</v>
      </c>
      <c r="U2908" s="18" t="n">
        <v>2</v>
      </c>
      <c r="V2908" s="14" t="inlineStr">
        <is>
          <t>+2348120006995</t>
        </is>
      </c>
      <c r="W2908" s="14" t="inlineStr">
        <is>
          <t>+2348120006995</t>
        </is>
      </c>
      <c r="X2908" s="14" t="n"/>
      <c r="Y2908" s="14" t="n"/>
      <c r="Z2908" s="14" t="n"/>
      <c r="AA2908" s="14" t="n"/>
      <c r="AB2908" s="14" t="n"/>
      <c r="AC2908" s="14" t="n"/>
      <c r="AD2908" s="14" t="n"/>
      <c r="AE2908" s="14" t="n"/>
      <c r="AF2908" s="14" t="n">
        <v>1</v>
      </c>
      <c r="AG2908" s="19" t="inlineStr">
        <is>
          <t>8 Simi Johnson St</t>
        </is>
      </c>
      <c r="AH2908" s="20" t="n">
        <v>6.4573424</v>
      </c>
      <c r="AI2908" s="20" t="n">
        <v>3.3921568</v>
      </c>
      <c r="AJ2908" s="14" t="inlineStr">
        <is>
          <t>https://www.google.com/maps/place/Kings+Store/data=!4m7!3m6!1s0x103b8b13aea28f3d:0x270f43e86bcef8be!8m2!3d6.4573424!4d3.3921568!16s%2Fg%2F1q62kk73v!19sChIJPY-irhOLOxARvvjOa-hDDyc?authuser=0&amp;hl=en&amp;g_ep=EgoyMDI2MDkzMC4wIJJjKgBIAVAD&amp;rclk=1</t>
        </is>
      </c>
      <c r="AK2908" s="14" t="inlineStr">
        <is>
          <t>Google Maps (sweep, Oct 2026)</t>
        </is>
      </c>
      <c r="AL2908" s="14" t="inlineStr">
        <is>
          <t>2026-10-06</t>
        </is>
      </c>
      <c r="AM2908" s="14" t="inlineStr">
        <is>
          <t>Not approached</t>
        </is>
      </c>
      <c r="AN2908" s="19" t="n"/>
    </row>
    <row r="2909">
      <c r="A2909" s="14" t="n">
        <v>2908</v>
      </c>
      <c r="B2909" s="14" t="inlineStr">
        <is>
          <t>Tawa Store</t>
        </is>
      </c>
      <c r="C2909" s="14" t="inlineStr">
        <is>
          <t>Outside catchment</t>
        </is>
      </c>
      <c r="D2909" s="14" t="inlineStr">
        <is>
          <t>Supermarket / Grocery</t>
        </is>
      </c>
      <c r="E2909" s="14" t="inlineStr">
        <is>
          <t>Supermarket</t>
        </is>
      </c>
      <c r="F2909" s="26" t="n">
        <v>14.3</v>
      </c>
      <c r="G2909" s="27" t="inlineStr">
        <is>
          <t>Cold - little evidence of delivery</t>
        </is>
      </c>
      <c r="H2909" s="21" t="inlineStr">
        <is>
          <t>Floor - not enriched</t>
        </is>
      </c>
      <c r="I2909" s="14" t="n">
        <v>0</v>
      </c>
      <c r="J2909" s="14" t="n">
        <v>0</v>
      </c>
      <c r="K2909" s="14" t="n">
        <v>0</v>
      </c>
      <c r="L2909" s="14" t="n">
        <v>0</v>
      </c>
      <c r="M2909" s="14" t="n">
        <v>0</v>
      </c>
      <c r="N2909" s="14" t="n">
        <v>4.3</v>
      </c>
      <c r="O2909" s="14" t="n">
        <v>0</v>
      </c>
      <c r="P2909" s="14" t="n">
        <v>0</v>
      </c>
      <c r="Q2909" s="14" t="n">
        <v>0</v>
      </c>
      <c r="R2909" s="14" t="n">
        <v>10</v>
      </c>
      <c r="S2909" s="14" t="n">
        <v>0</v>
      </c>
      <c r="T2909" s="17" t="n">
        <v>3</v>
      </c>
      <c r="U2909" s="18" t="n">
        <v>2</v>
      </c>
      <c r="V2909" s="14" t="inlineStr">
        <is>
          <t>+2348067524222</t>
        </is>
      </c>
      <c r="W2909" s="14" t="inlineStr">
        <is>
          <t>+2348067524222</t>
        </is>
      </c>
      <c r="X2909" s="14" t="n"/>
      <c r="Y2909" s="14" t="n"/>
      <c r="Z2909" s="14" t="n"/>
      <c r="AA2909" s="14" t="n"/>
      <c r="AB2909" s="14" t="n"/>
      <c r="AC2909" s="14" t="n"/>
      <c r="AD2909" s="14" t="n"/>
      <c r="AE2909" s="14" t="n"/>
      <c r="AF2909" s="14" t="n">
        <v>1</v>
      </c>
      <c r="AG2909" s="19" t="inlineStr">
        <is>
          <t>3 Ogunyemi Rd</t>
        </is>
      </c>
      <c r="AH2909" s="20" t="n">
        <v>6.4274077</v>
      </c>
      <c r="AI2909" s="20" t="n">
        <v>3.4507038</v>
      </c>
      <c r="AJ2909" s="14" t="inlineStr">
        <is>
          <t>https://www.google.com/maps/place/Tawa+Store/data=!4m7!3m6!1s0x103bf5f4b2ceb105:0x9787ff11678bd7a!8m2!3d6.4274077!4d3.4507038!16s%2Fg%2F11nmlhtf76!19sChIJBbHOsvT1OxARer14FvF_eAk?authuser=0&amp;hl=en&amp;g_ep=EgoyMDI2MDkzMC4wIJJjKgBIAVAD&amp;rclk=1</t>
        </is>
      </c>
      <c r="AK2909" s="14" t="inlineStr">
        <is>
          <t>Google Maps (sweep, Oct 2026)</t>
        </is>
      </c>
      <c r="AL2909" s="14" t="inlineStr">
        <is>
          <t>2026-10-06</t>
        </is>
      </c>
      <c r="AM2909" s="14" t="inlineStr">
        <is>
          <t>Not approached</t>
        </is>
      </c>
      <c r="AN2909" s="19" t="n"/>
    </row>
    <row r="2910">
      <c r="A2910" s="14" t="n">
        <v>2909</v>
      </c>
      <c r="B2910" s="14" t="inlineStr">
        <is>
          <t>Temzysplendour'S World</t>
        </is>
      </c>
      <c r="C2910" s="14" t="inlineStr">
        <is>
          <t>Outside catchment</t>
        </is>
      </c>
      <c r="D2910" s="14" t="inlineStr">
        <is>
          <t>Supermarket / Grocery</t>
        </is>
      </c>
      <c r="E2910" s="14" t="inlineStr">
        <is>
          <t>Hypermarket</t>
        </is>
      </c>
      <c r="F2910" s="26" t="n">
        <v>14.3</v>
      </c>
      <c r="G2910" s="27" t="inlineStr">
        <is>
          <t>Cold - little evidence of delivery</t>
        </is>
      </c>
      <c r="H2910" s="21" t="inlineStr">
        <is>
          <t>Floor - not enriched</t>
        </is>
      </c>
      <c r="I2910" s="14" t="n">
        <v>0</v>
      </c>
      <c r="J2910" s="14" t="n">
        <v>0</v>
      </c>
      <c r="K2910" s="14" t="n">
        <v>0</v>
      </c>
      <c r="L2910" s="14" t="n">
        <v>0</v>
      </c>
      <c r="M2910" s="14" t="n">
        <v>0</v>
      </c>
      <c r="N2910" s="14" t="n">
        <v>4.3</v>
      </c>
      <c r="O2910" s="14" t="n">
        <v>0</v>
      </c>
      <c r="P2910" s="14" t="n">
        <v>0</v>
      </c>
      <c r="Q2910" s="14" t="n">
        <v>0</v>
      </c>
      <c r="R2910" s="14" t="n">
        <v>10</v>
      </c>
      <c r="S2910" s="14" t="n">
        <v>0</v>
      </c>
      <c r="T2910" s="17" t="n">
        <v>3.5</v>
      </c>
      <c r="U2910" s="18" t="n">
        <v>2</v>
      </c>
      <c r="V2910" s="14" t="inlineStr">
        <is>
          <t>+2348141272403</t>
        </is>
      </c>
      <c r="W2910" s="14" t="inlineStr">
        <is>
          <t>+2348141272403</t>
        </is>
      </c>
      <c r="X2910" s="14" t="n"/>
      <c r="Y2910" s="14" t="n"/>
      <c r="Z2910" s="14" t="n"/>
      <c r="AA2910" s="14" t="n"/>
      <c r="AB2910" s="14" t="n"/>
      <c r="AC2910" s="14" t="n"/>
      <c r="AD2910" s="14" t="n"/>
      <c r="AE2910" s="14" t="n"/>
      <c r="AF2910" s="14" t="n">
        <v>1</v>
      </c>
      <c r="AG2910" s="19" t="inlineStr">
        <is>
          <t>Ndike Bus-stop, 5 Oloyede St</t>
        </is>
      </c>
      <c r="AH2910" s="20" t="n">
        <v>6.6570644</v>
      </c>
      <c r="AI2910" s="20" t="n">
        <v>3.3364377</v>
      </c>
      <c r="AJ2910" s="14" t="inlineStr">
        <is>
          <t>https://www.google.com/maps/place/Temzysplendour%27S+World/data=!4m7!3m6!1s0x103b970bcdf228c9:0x2b306f33dabeaa08!8m2!3d6.6570644!4d3.3364377!16s%2Fg%2F11p_74q26g!19sChIJySjyzQuXOxARCKq-2jNvMCs?authuser=0&amp;hl=en&amp;g_ep=EgoyMDI2MDkzMC4wIJJjKgBIAVAD&amp;rclk=1</t>
        </is>
      </c>
      <c r="AK2910" s="14" t="inlineStr">
        <is>
          <t>Google Maps (sweep, Oct 2026)</t>
        </is>
      </c>
      <c r="AL2910" s="14" t="inlineStr">
        <is>
          <t>2026-10-06</t>
        </is>
      </c>
      <c r="AM2910" s="14" t="inlineStr">
        <is>
          <t>Not approached</t>
        </is>
      </c>
      <c r="AN2910" s="19" t="n"/>
    </row>
    <row r="2911">
      <c r="A2911" s="14" t="n">
        <v>2910</v>
      </c>
      <c r="B2911" s="14" t="inlineStr">
        <is>
          <t>Wanne Provision Store</t>
        </is>
      </c>
      <c r="C2911" s="14" t="inlineStr">
        <is>
          <t>Outside catchment</t>
        </is>
      </c>
      <c r="D2911" s="14" t="inlineStr">
        <is>
          <t>Supermarket / Grocery</t>
        </is>
      </c>
      <c r="E2911" s="14" t="inlineStr">
        <is>
          <t>Supermarket</t>
        </is>
      </c>
      <c r="F2911" s="26" t="n">
        <v>14.3</v>
      </c>
      <c r="G2911" s="27" t="inlineStr">
        <is>
          <t>Cold - little evidence of delivery</t>
        </is>
      </c>
      <c r="H2911" s="21" t="inlineStr">
        <is>
          <t>Floor - not enriched</t>
        </is>
      </c>
      <c r="I2911" s="14" t="n">
        <v>0</v>
      </c>
      <c r="J2911" s="14" t="n">
        <v>0</v>
      </c>
      <c r="K2911" s="14" t="n">
        <v>0</v>
      </c>
      <c r="L2911" s="14" t="n">
        <v>0</v>
      </c>
      <c r="M2911" s="14" t="n">
        <v>0</v>
      </c>
      <c r="N2911" s="14" t="n">
        <v>4.3</v>
      </c>
      <c r="O2911" s="14" t="n">
        <v>0</v>
      </c>
      <c r="P2911" s="14" t="n">
        <v>0</v>
      </c>
      <c r="Q2911" s="14" t="n">
        <v>0</v>
      </c>
      <c r="R2911" s="14" t="n">
        <v>10</v>
      </c>
      <c r="S2911" s="14" t="n">
        <v>0</v>
      </c>
      <c r="T2911" s="17" t="n">
        <v>3.5</v>
      </c>
      <c r="U2911" s="18" t="n">
        <v>2</v>
      </c>
      <c r="V2911" s="14" t="n"/>
      <c r="W2911" s="14" t="n"/>
      <c r="X2911" s="14" t="n"/>
      <c r="Y2911" s="14" t="n"/>
      <c r="Z2911" s="14" t="n"/>
      <c r="AA2911" s="14" t="n"/>
      <c r="AB2911" s="14" t="n"/>
      <c r="AC2911" s="14" t="n"/>
      <c r="AD2911" s="14" t="n"/>
      <c r="AE2911" s="14" t="n"/>
      <c r="AF2911" s="14" t="n">
        <v>0</v>
      </c>
      <c r="AG2911" s="19" t="inlineStr">
        <is>
          <t>26 Fijabi St</t>
        </is>
      </c>
      <c r="AH2911" s="20" t="n">
        <v>6.4668078</v>
      </c>
      <c r="AI2911" s="20" t="n">
        <v>3.334305</v>
      </c>
      <c r="AJ2911" s="14" t="inlineStr">
        <is>
          <t>https://www.google.com/maps/place/Wanne+Provision+Store/data=!4m7!3m6!1s0x103b89595a0bdddd:0x9a1e83528299de81!8m2!3d6.4668078!4d3.334305!16s%2Fg%2F12hpv0n5g!19sChIJ3d0LWlmJOxARgd6ZglKDHpo?authuser=0&amp;hl=en&amp;g_ep=EgoyMDI2MDkzMC4wIJJjKgBIAVAD&amp;rclk=1</t>
        </is>
      </c>
      <c r="AK2911" s="14" t="inlineStr">
        <is>
          <t>Google Maps (sweep, Oct 2026)</t>
        </is>
      </c>
      <c r="AL2911" s="14" t="inlineStr">
        <is>
          <t>2026-10-06</t>
        </is>
      </c>
      <c r="AM2911" s="14" t="inlineStr">
        <is>
          <t>Not approached</t>
        </is>
      </c>
      <c r="AN2911" s="19" t="n"/>
    </row>
    <row r="2912">
      <c r="A2912" s="14" t="n">
        <v>2911</v>
      </c>
      <c r="B2912" s="14" t="inlineStr">
        <is>
          <t>Amas Supermarket</t>
        </is>
      </c>
      <c r="C2912" s="14" t="inlineStr">
        <is>
          <t>Surulere</t>
        </is>
      </c>
      <c r="D2912" s="14" t="inlineStr">
        <is>
          <t>Supermarket / Grocery</t>
        </is>
      </c>
      <c r="E2912" s="14" t="inlineStr">
        <is>
          <t>Supermarket</t>
        </is>
      </c>
      <c r="F2912" s="26" t="n">
        <v>14.3</v>
      </c>
      <c r="G2912" s="27" t="inlineStr">
        <is>
          <t>Cold - little evidence of delivery</t>
        </is>
      </c>
      <c r="H2912" s="21" t="inlineStr">
        <is>
          <t>Floor - not enriched</t>
        </is>
      </c>
      <c r="I2912" s="14" t="n">
        <v>0</v>
      </c>
      <c r="J2912" s="14" t="n">
        <v>0</v>
      </c>
      <c r="K2912" s="14" t="n">
        <v>0</v>
      </c>
      <c r="L2912" s="14" t="n">
        <v>0</v>
      </c>
      <c r="M2912" s="14" t="n">
        <v>0</v>
      </c>
      <c r="N2912" s="14" t="n">
        <v>4.3</v>
      </c>
      <c r="O2912" s="14" t="n">
        <v>0</v>
      </c>
      <c r="P2912" s="14" t="n">
        <v>0</v>
      </c>
      <c r="Q2912" s="14" t="n">
        <v>0</v>
      </c>
      <c r="R2912" s="14" t="n">
        <v>10</v>
      </c>
      <c r="S2912" s="14" t="n">
        <v>0</v>
      </c>
      <c r="T2912" s="17" t="n">
        <v>3.5</v>
      </c>
      <c r="U2912" s="18" t="n">
        <v>2</v>
      </c>
      <c r="V2912" s="14" t="inlineStr">
        <is>
          <t>+2348038205490</t>
        </is>
      </c>
      <c r="W2912" s="14" t="inlineStr">
        <is>
          <t>+2348038205490</t>
        </is>
      </c>
      <c r="X2912" s="14" t="n"/>
      <c r="Y2912" s="14" t="n"/>
      <c r="Z2912" s="14" t="n"/>
      <c r="AA2912" s="14" t="n"/>
      <c r="AB2912" s="14" t="n"/>
      <c r="AC2912" s="14" t="n"/>
      <c r="AD2912" s="14" t="n"/>
      <c r="AE2912" s="14" t="n"/>
      <c r="AF2912" s="14" t="n">
        <v>1</v>
      </c>
      <c r="AG2912" s="19" t="inlineStr">
        <is>
          <t>G83X+849, Folawiyo Bankole St</t>
        </is>
      </c>
      <c r="AH2912" s="20" t="n">
        <v>6.5032775</v>
      </c>
      <c r="AI2912" s="20" t="n">
        <v>3.3478692</v>
      </c>
      <c r="AJ2912" s="14" t="inlineStr">
        <is>
          <t>https://www.google.com/maps/place/Amas+Supermarket/data=!4m7!3m6!1s0x103b8c180ab1aad5:0x4bc40d11cc1d61dc!8m2!3d6.5032775!4d3.3478692!16s%2Fg%2F1yg4ltjjf!19sChIJ1aqxChiMOxAR3GEdzBENxEs?authuser=0&amp;hl=en&amp;g_ep=EgoyMDI2MDkzMC4wIJJjKgBIAVAD&amp;rclk=1</t>
        </is>
      </c>
      <c r="AK2912" s="14" t="inlineStr">
        <is>
          <t>Google Maps (sweep, Oct 2026)</t>
        </is>
      </c>
      <c r="AL2912" s="14" t="inlineStr">
        <is>
          <t>2026-10-06</t>
        </is>
      </c>
      <c r="AM2912" s="14" t="inlineStr">
        <is>
          <t>Not approached</t>
        </is>
      </c>
      <c r="AN2912" s="19" t="n"/>
    </row>
    <row r="2913">
      <c r="A2913" s="14" t="n">
        <v>2912</v>
      </c>
      <c r="B2913" s="14" t="inlineStr">
        <is>
          <t>Mummy Chinaza Store Oduduwa</t>
        </is>
      </c>
      <c r="C2913" s="14" t="inlineStr">
        <is>
          <t>Surulere</t>
        </is>
      </c>
      <c r="D2913" s="14" t="inlineStr">
        <is>
          <t>Supermarket / Grocery</t>
        </is>
      </c>
      <c r="E2913" s="14" t="inlineStr">
        <is>
          <t>Supermarket</t>
        </is>
      </c>
      <c r="F2913" s="26" t="n">
        <v>14.3</v>
      </c>
      <c r="G2913" s="27" t="inlineStr">
        <is>
          <t>Cold - little evidence of delivery</t>
        </is>
      </c>
      <c r="H2913" s="21" t="inlineStr">
        <is>
          <t>Floor - not enriched</t>
        </is>
      </c>
      <c r="I2913" s="14" t="n">
        <v>0</v>
      </c>
      <c r="J2913" s="14" t="n">
        <v>0</v>
      </c>
      <c r="K2913" s="14" t="n">
        <v>0</v>
      </c>
      <c r="L2913" s="14" t="n">
        <v>0</v>
      </c>
      <c r="M2913" s="14" t="n">
        <v>0</v>
      </c>
      <c r="N2913" s="14" t="n">
        <v>4.3</v>
      </c>
      <c r="O2913" s="14" t="n">
        <v>0</v>
      </c>
      <c r="P2913" s="14" t="n">
        <v>0</v>
      </c>
      <c r="Q2913" s="14" t="n">
        <v>0</v>
      </c>
      <c r="R2913" s="14" t="n">
        <v>10</v>
      </c>
      <c r="S2913" s="14" t="n">
        <v>0</v>
      </c>
      <c r="T2913" s="17" t="n">
        <v>2.5</v>
      </c>
      <c r="U2913" s="18" t="n">
        <v>2</v>
      </c>
      <c r="V2913" s="14" t="n"/>
      <c r="W2913" s="14" t="n"/>
      <c r="X2913" s="14" t="n"/>
      <c r="Y2913" s="14" t="n"/>
      <c r="Z2913" s="14" t="n"/>
      <c r="AA2913" s="14" t="n"/>
      <c r="AB2913" s="14" t="n"/>
      <c r="AC2913" s="14" t="n"/>
      <c r="AD2913" s="14" t="n"/>
      <c r="AE2913" s="14" t="n"/>
      <c r="AF2913" s="14" t="n">
        <v>0</v>
      </c>
      <c r="AG2913" s="19" t="inlineStr">
        <is>
          <t>40 Oduduwa St</t>
        </is>
      </c>
      <c r="AH2913" s="20" t="n">
        <v>6.5027592</v>
      </c>
      <c r="AI2913" s="20" t="n">
        <v>3.3415395</v>
      </c>
      <c r="AJ2913" s="14" t="inlineStr">
        <is>
          <t>https://www.google.com/maps/place/Mummy+Chinaza+Store+Oduduwa/data=!4m7!3m6!1s0x103b8d323118f9bf:0x4461697528113cd9!8m2!3d6.5027592!4d3.3415395!16s%2Fg%2F11h4ljzqt4!19sChIJv_kYMTKNOxAR2TwRKHVpYUQ?authuser=0&amp;hl=en&amp;g_ep=EgoyMDI2MDkzMC4wIJJjKgBIAVAD&amp;rclk=1</t>
        </is>
      </c>
      <c r="AK2913" s="14" t="inlineStr">
        <is>
          <t>Google Maps (sweep, Oct 2026)</t>
        </is>
      </c>
      <c r="AL2913" s="14" t="inlineStr">
        <is>
          <t>2026-10-06</t>
        </is>
      </c>
      <c r="AM2913" s="14" t="inlineStr">
        <is>
          <t>Not approached</t>
        </is>
      </c>
      <c r="AN2913" s="19" t="n"/>
    </row>
    <row r="2914">
      <c r="A2914" s="14" t="n">
        <v>2913</v>
      </c>
      <c r="B2914" s="14" t="inlineStr">
        <is>
          <t>Pharmazon Pharmacy &amp; Supermart</t>
        </is>
      </c>
      <c r="C2914" s="14" t="inlineStr">
        <is>
          <t>Victoria Island</t>
        </is>
      </c>
      <c r="D2914" s="14" t="inlineStr">
        <is>
          <t>Pharmacy</t>
        </is>
      </c>
      <c r="E2914" s="14" t="inlineStr">
        <is>
          <t>Pharmacy</t>
        </is>
      </c>
      <c r="F2914" s="26" t="n">
        <v>14.3</v>
      </c>
      <c r="G2914" s="27" t="inlineStr">
        <is>
          <t>Cold - little evidence of delivery</t>
        </is>
      </c>
      <c r="H2914" s="21" t="inlineStr">
        <is>
          <t>Floor - not enriched</t>
        </is>
      </c>
      <c r="I2914" s="14" t="n">
        <v>0</v>
      </c>
      <c r="J2914" s="14" t="n">
        <v>0</v>
      </c>
      <c r="K2914" s="14" t="n">
        <v>0</v>
      </c>
      <c r="L2914" s="14" t="n">
        <v>0</v>
      </c>
      <c r="M2914" s="14" t="n">
        <v>0</v>
      </c>
      <c r="N2914" s="14" t="n">
        <v>10.3</v>
      </c>
      <c r="O2914" s="14" t="n">
        <v>0</v>
      </c>
      <c r="P2914" s="14" t="n">
        <v>0</v>
      </c>
      <c r="Q2914" s="14" t="n">
        <v>0</v>
      </c>
      <c r="R2914" s="14" t="n">
        <v>4</v>
      </c>
      <c r="S2914" s="14" t="n">
        <v>0</v>
      </c>
      <c r="T2914" s="17" t="n">
        <v>3.8</v>
      </c>
      <c r="U2914" s="18" t="n">
        <v>13</v>
      </c>
      <c r="V2914" s="14" t="inlineStr">
        <is>
          <t>+2347061839866</t>
        </is>
      </c>
      <c r="W2914" s="14" t="inlineStr">
        <is>
          <t>+2347061839866</t>
        </is>
      </c>
      <c r="X2914" s="14" t="n"/>
      <c r="Y2914" s="14" t="n"/>
      <c r="Z2914" s="14" t="n"/>
      <c r="AA2914" s="14" t="n"/>
      <c r="AB2914" s="14" t="n"/>
      <c r="AC2914" s="14" t="n"/>
      <c r="AD2914" s="14" t="n"/>
      <c r="AE2914" s="14" t="n"/>
      <c r="AF2914" s="14" t="n">
        <v>1</v>
      </c>
      <c r="AG2914" s="19" t="inlineStr">
        <is>
          <t>292e Ajose Adeogun St</t>
        </is>
      </c>
      <c r="AH2914" s="20" t="n">
        <v>6.4305985</v>
      </c>
      <c r="AI2914" s="20" t="n">
        <v>3.4400903</v>
      </c>
      <c r="AJ2914" s="14" t="inlineStr">
        <is>
          <t>https://www.google.com/maps/place/Pharmazon+Pharmacy+%26+Supermart/data=!4m7!3m6!1s0x103bf3760082e95f:0x392391e0f8df5aa7!8m2!3d6.4305985!4d3.4400903!16s%2Fg%2F11m7r_cf1x!19sChIJX-mCAHbzOxARp1rf-OCRIzk?authuser=0&amp;hl=en&amp;g_ep=EgoyMDI2MDkzMC4wIJJjKgBIAVAD&amp;rclk=1</t>
        </is>
      </c>
      <c r="AK2914" s="14" t="inlineStr">
        <is>
          <t>Google Maps (sweep, Oct 2026)</t>
        </is>
      </c>
      <c r="AL2914" s="14" t="inlineStr">
        <is>
          <t>2026-10-06</t>
        </is>
      </c>
      <c r="AM2914" s="14" t="inlineStr">
        <is>
          <t>Not approached</t>
        </is>
      </c>
      <c r="AN2914" s="19" t="n"/>
    </row>
    <row r="2915">
      <c r="A2915" s="14" t="n">
        <v>2914</v>
      </c>
      <c r="B2915" s="14" t="inlineStr">
        <is>
          <t>Retail Supermarkets Nigeria Ltd</t>
        </is>
      </c>
      <c r="C2915" s="14" t="inlineStr">
        <is>
          <t>Victoria Island</t>
        </is>
      </c>
      <c r="D2915" s="14" t="inlineStr">
        <is>
          <t>Supermarket / Grocery</t>
        </is>
      </c>
      <c r="E2915" s="14" t="inlineStr">
        <is>
          <t>Grocery store</t>
        </is>
      </c>
      <c r="F2915" s="26" t="n">
        <v>14.3</v>
      </c>
      <c r="G2915" s="27" t="inlineStr">
        <is>
          <t>Cold - little evidence of delivery</t>
        </is>
      </c>
      <c r="H2915" s="21" t="inlineStr">
        <is>
          <t>Floor - not enriched</t>
        </is>
      </c>
      <c r="I2915" s="14" t="n">
        <v>0</v>
      </c>
      <c r="J2915" s="14" t="n">
        <v>0</v>
      </c>
      <c r="K2915" s="14" t="n">
        <v>0</v>
      </c>
      <c r="L2915" s="14" t="n">
        <v>0</v>
      </c>
      <c r="M2915" s="14" t="n">
        <v>0</v>
      </c>
      <c r="N2915" s="14" t="n">
        <v>4.3</v>
      </c>
      <c r="O2915" s="14" t="n">
        <v>0</v>
      </c>
      <c r="P2915" s="14" t="n">
        <v>0</v>
      </c>
      <c r="Q2915" s="14" t="n">
        <v>0</v>
      </c>
      <c r="R2915" s="14" t="n">
        <v>10</v>
      </c>
      <c r="S2915" s="14" t="n">
        <v>0</v>
      </c>
      <c r="T2915" s="17" t="n">
        <v>2</v>
      </c>
      <c r="U2915" s="18" t="n">
        <v>2</v>
      </c>
      <c r="V2915" s="14" t="inlineStr">
        <is>
          <t>+23412714481</t>
        </is>
      </c>
      <c r="W2915" s="14" t="inlineStr">
        <is>
          <t>+23412714481</t>
        </is>
      </c>
      <c r="X2915" s="14" t="n"/>
      <c r="Y2915" s="14" t="n"/>
      <c r="Z2915" s="14" t="n"/>
      <c r="AA2915" s="14" t="n"/>
      <c r="AB2915" s="14" t="n"/>
      <c r="AC2915" s="14" t="n"/>
      <c r="AD2915" s="14" t="n"/>
      <c r="AE2915" s="14" t="n"/>
      <c r="AF2915" s="14" t="n">
        <v>1</v>
      </c>
      <c r="AG2915" s="19" t="inlineStr">
        <is>
          <t>The Palm Shopping Mall</t>
        </is>
      </c>
      <c r="AH2915" s="20" t="n">
        <v>6.43098</v>
      </c>
      <c r="AI2915" s="20" t="n">
        <v>3.4266</v>
      </c>
      <c r="AJ2915" s="14" t="inlineStr">
        <is>
          <t>https://www.google.com/maps/place/Retail+Supermarkets+Nigeria+Ltd/data=!4m7!3m6!1s0x103bf52ef86fb247:0x3409f50d0242452e!8m2!3d6.43098!4d3.4266!16s%2Fg%2F1q5bls4zf!19sChIJR7Jv-C71OxARLkVCAg31CTQ?authuser=0&amp;hl=en&amp;g_ep=EgoyMDI2MDkzMC4wIJJjKgBIAVAD&amp;rclk=1</t>
        </is>
      </c>
      <c r="AK2915" s="14" t="inlineStr">
        <is>
          <t>Multiple sources (cross-verified)</t>
        </is>
      </c>
      <c r="AL2915" s="14" t="inlineStr">
        <is>
          <t>2026-10-06</t>
        </is>
      </c>
      <c r="AM2915" s="14" t="inlineStr">
        <is>
          <t>Not approached</t>
        </is>
      </c>
      <c r="AN2915" s="19" t="n"/>
    </row>
    <row r="2916">
      <c r="A2916" s="14" t="n">
        <v>2915</v>
      </c>
      <c r="B2916" s="14" t="inlineStr">
        <is>
          <t>AcMan Ventures</t>
        </is>
      </c>
      <c r="C2916" s="14" t="inlineStr">
        <is>
          <t>Yaba</t>
        </is>
      </c>
      <c r="D2916" s="14" t="inlineStr">
        <is>
          <t>Supermarket / Grocery</t>
        </is>
      </c>
      <c r="E2916" s="14" t="inlineStr">
        <is>
          <t>Grocery store</t>
        </is>
      </c>
      <c r="F2916" s="26" t="n">
        <v>14.3</v>
      </c>
      <c r="G2916" s="27" t="inlineStr">
        <is>
          <t>Cold - little evidence of delivery</t>
        </is>
      </c>
      <c r="H2916" s="21" t="inlineStr">
        <is>
          <t>Floor - not enriched</t>
        </is>
      </c>
      <c r="I2916" s="14" t="n">
        <v>0</v>
      </c>
      <c r="J2916" s="14" t="n">
        <v>0</v>
      </c>
      <c r="K2916" s="14" t="n">
        <v>0</v>
      </c>
      <c r="L2916" s="14" t="n">
        <v>0</v>
      </c>
      <c r="M2916" s="14" t="n">
        <v>0</v>
      </c>
      <c r="N2916" s="14" t="n">
        <v>4.3</v>
      </c>
      <c r="O2916" s="14" t="n">
        <v>0</v>
      </c>
      <c r="P2916" s="14" t="n">
        <v>0</v>
      </c>
      <c r="Q2916" s="14" t="n">
        <v>0</v>
      </c>
      <c r="R2916" s="14" t="n">
        <v>10</v>
      </c>
      <c r="S2916" s="14" t="n">
        <v>0</v>
      </c>
      <c r="T2916" s="17" t="n">
        <v>3</v>
      </c>
      <c r="U2916" s="18" t="n">
        <v>2</v>
      </c>
      <c r="V2916" s="14" t="inlineStr">
        <is>
          <t>+2348033539104</t>
        </is>
      </c>
      <c r="W2916" s="14" t="inlineStr">
        <is>
          <t>+2348033539104</t>
        </is>
      </c>
      <c r="X2916" s="14" t="n"/>
      <c r="Y2916" s="14" t="n"/>
      <c r="Z2916" s="14" t="n"/>
      <c r="AA2916" s="14" t="n"/>
      <c r="AB2916" s="14" t="n"/>
      <c r="AC2916" s="14" t="n"/>
      <c r="AD2916" s="14" t="n"/>
      <c r="AE2916" s="14" t="n"/>
      <c r="AF2916" s="14" t="n">
        <v>1</v>
      </c>
      <c r="AG2916" s="19" t="inlineStr">
        <is>
          <t>28 Makoko Rd</t>
        </is>
      </c>
      <c r="AH2916" s="20" t="n">
        <v>6.4955081</v>
      </c>
      <c r="AI2916" s="20" t="n">
        <v>3.3852866</v>
      </c>
      <c r="AJ2916" s="14" t="inlineStr">
        <is>
          <t>https://www.google.com/maps/place/AcMan+Ventures/data=!4m7!3m6!1s0x103b8d7e207b1249:0x739ff59eeafbd0a3!8m2!3d6.4955081!4d3.3852866!16s%2Fg%2F11g4hlqg6b!19sChIJSRJ7IH6NOxARo9D76p71n3M?authuser=0&amp;hl=en&amp;g_ep=EgoyMDI2MDkzMC4wIJJjKgBIAVAD&amp;rclk=1</t>
        </is>
      </c>
      <c r="AK2916" s="14" t="inlineStr">
        <is>
          <t>Google Maps (sweep, Oct 2026)</t>
        </is>
      </c>
      <c r="AL2916" s="14" t="inlineStr">
        <is>
          <t>2026-10-06</t>
        </is>
      </c>
      <c r="AM2916" s="14" t="inlineStr">
        <is>
          <t>Not approached</t>
        </is>
      </c>
      <c r="AN2916" s="19" t="n"/>
    </row>
    <row r="2917">
      <c r="A2917" s="14" t="n">
        <v>2916</v>
      </c>
      <c r="B2917" s="14" t="inlineStr">
        <is>
          <t>Chizzy Supermarket</t>
        </is>
      </c>
      <c r="C2917" s="14" t="inlineStr">
        <is>
          <t>Yaba</t>
        </is>
      </c>
      <c r="D2917" s="14" t="inlineStr">
        <is>
          <t>Supermarket / Grocery</t>
        </is>
      </c>
      <c r="E2917" s="14" t="inlineStr">
        <is>
          <t>Supermarket</t>
        </is>
      </c>
      <c r="F2917" s="26" t="n">
        <v>14.3</v>
      </c>
      <c r="G2917" s="27" t="inlineStr">
        <is>
          <t>Cold - little evidence of delivery</t>
        </is>
      </c>
      <c r="H2917" s="21" t="inlineStr">
        <is>
          <t>Floor - not enriched</t>
        </is>
      </c>
      <c r="I2917" s="14" t="n">
        <v>0</v>
      </c>
      <c r="J2917" s="14" t="n">
        <v>0</v>
      </c>
      <c r="K2917" s="14" t="n">
        <v>0</v>
      </c>
      <c r="L2917" s="14" t="n">
        <v>0</v>
      </c>
      <c r="M2917" s="14" t="n">
        <v>0</v>
      </c>
      <c r="N2917" s="14" t="n">
        <v>4.3</v>
      </c>
      <c r="O2917" s="14" t="n">
        <v>0</v>
      </c>
      <c r="P2917" s="14" t="n">
        <v>0</v>
      </c>
      <c r="Q2917" s="14" t="n">
        <v>0</v>
      </c>
      <c r="R2917" s="14" t="n">
        <v>10</v>
      </c>
      <c r="S2917" s="14" t="n">
        <v>0</v>
      </c>
      <c r="T2917" s="17" t="n">
        <v>3.5</v>
      </c>
      <c r="U2917" s="18" t="n">
        <v>2</v>
      </c>
      <c r="V2917" s="14" t="inlineStr">
        <is>
          <t>+2348164643002</t>
        </is>
      </c>
      <c r="W2917" s="14" t="inlineStr">
        <is>
          <t>+2348164643002; +2349087777776</t>
        </is>
      </c>
      <c r="X2917" s="14" t="n"/>
      <c r="Y2917" s="14" t="n"/>
      <c r="Z2917" s="14" t="n"/>
      <c r="AA2917" s="14" t="n"/>
      <c r="AB2917" s="14" t="n"/>
      <c r="AC2917" s="14" t="n"/>
      <c r="AD2917" s="14" t="n"/>
      <c r="AE2917" s="14" t="n"/>
      <c r="AF2917" s="14" t="n">
        <v>1</v>
      </c>
      <c r="AG2917" s="19" t="inlineStr">
        <is>
          <t>Sabo Market, Beside Yaba Post Office, Sabo Yaba, Commercial Ave</t>
        </is>
      </c>
      <c r="AH2917" s="20" t="n">
        <v>6.5061161</v>
      </c>
      <c r="AI2917" s="20" t="n">
        <v>3.3784792</v>
      </c>
      <c r="AJ2917" s="14" t="inlineStr">
        <is>
          <t>https://www.google.com/maps/place/Chizzy+Supermarket/data=!4m7!3m6!1s0x103b8c5f70b7b3c7:0xb45ec7736f1fd414!8m2!3d6.5061161!4d3.3784792!16s%2Fg%2F11b5wv0qsm!19sChIJx7O3cF-MOxARFNQfb3PHXrQ?authuser=0&amp;hl=en&amp;g_ep=EgoyMDI2MDkzMC4wIJJjKgBIAVAD&amp;rclk=1</t>
        </is>
      </c>
      <c r="AK2917" s="14" t="inlineStr">
        <is>
          <t>Multiple sources (cross-verified)</t>
        </is>
      </c>
      <c r="AL2917" s="14" t="inlineStr">
        <is>
          <t>2026-10-06</t>
        </is>
      </c>
      <c r="AM2917" s="14" t="inlineStr">
        <is>
          <t>Not approached</t>
        </is>
      </c>
      <c r="AN2917" s="19" t="n"/>
    </row>
    <row r="2918">
      <c r="A2918" s="14" t="n">
        <v>2917</v>
      </c>
      <c r="B2918" s="14" t="inlineStr">
        <is>
          <t>Follyjay’s minimart</t>
        </is>
      </c>
      <c r="C2918" s="14" t="inlineStr">
        <is>
          <t>Yaba</t>
        </is>
      </c>
      <c r="D2918" s="14" t="inlineStr">
        <is>
          <t>Supermarket / Grocery</t>
        </is>
      </c>
      <c r="E2918" s="14" t="inlineStr">
        <is>
          <t>Supermarket</t>
        </is>
      </c>
      <c r="F2918" s="26" t="n">
        <v>14.3</v>
      </c>
      <c r="G2918" s="27" t="inlineStr">
        <is>
          <t>Cold - little evidence of delivery</t>
        </is>
      </c>
      <c r="H2918" s="21" t="inlineStr">
        <is>
          <t>Floor - not enriched</t>
        </is>
      </c>
      <c r="I2918" s="14" t="n">
        <v>0</v>
      </c>
      <c r="J2918" s="14" t="n">
        <v>0</v>
      </c>
      <c r="K2918" s="14" t="n">
        <v>0</v>
      </c>
      <c r="L2918" s="14" t="n">
        <v>0</v>
      </c>
      <c r="M2918" s="14" t="n">
        <v>0</v>
      </c>
      <c r="N2918" s="14" t="n">
        <v>4.3</v>
      </c>
      <c r="O2918" s="14" t="n">
        <v>0</v>
      </c>
      <c r="P2918" s="14" t="n">
        <v>0</v>
      </c>
      <c r="Q2918" s="14" t="n">
        <v>0</v>
      </c>
      <c r="R2918" s="14" t="n">
        <v>10</v>
      </c>
      <c r="S2918" s="14" t="n">
        <v>0</v>
      </c>
      <c r="T2918" s="17" t="n">
        <v>3.5</v>
      </c>
      <c r="U2918" s="18" t="n">
        <v>2</v>
      </c>
      <c r="V2918" s="14" t="inlineStr">
        <is>
          <t>+2348126585779</t>
        </is>
      </c>
      <c r="W2918" s="14" t="inlineStr">
        <is>
          <t>+2348126585779</t>
        </is>
      </c>
      <c r="X2918" s="14" t="n"/>
      <c r="Y2918" s="14" t="n"/>
      <c r="Z2918" s="14" t="n"/>
      <c r="AA2918" s="14" t="n"/>
      <c r="AB2918" s="14" t="n"/>
      <c r="AC2918" s="14" t="n"/>
      <c r="AD2918" s="14" t="n"/>
      <c r="AE2918" s="14" t="n"/>
      <c r="AF2918" s="14" t="n">
        <v>1</v>
      </c>
      <c r="AG2918" s="19" t="inlineStr">
        <is>
          <t>13 Abudu St</t>
        </is>
      </c>
      <c r="AH2918" s="20" t="n">
        <v>6.5179938</v>
      </c>
      <c r="AI2918" s="20" t="n">
        <v>3.3817273</v>
      </c>
      <c r="AJ2918" s="14" t="inlineStr">
        <is>
          <t>https://www.google.com/maps/place/Follyjay%E2%80%99s+minimart/data=!4m7!3m6!1s0x103b8df61bd2b0cb:0x9bcd116d4db65b97!8m2!3d6.5179938!4d3.3817273!16s%2Fg%2F11rvdhd5pg!19sChIJy7DSG_aNOxARl1u2TW0RzZs?authuser=0&amp;hl=en&amp;g_ep=EgoyMDI2MDkzMC4wIJJjKgBIAVAD&amp;rclk=1</t>
        </is>
      </c>
      <c r="AK2918" s="14" t="inlineStr">
        <is>
          <t>Google Maps (sweep, Oct 2026)</t>
        </is>
      </c>
      <c r="AL2918" s="14" t="inlineStr">
        <is>
          <t>2026-10-06</t>
        </is>
      </c>
      <c r="AM2918" s="14" t="inlineStr">
        <is>
          <t>Not approached</t>
        </is>
      </c>
      <c r="AN2918" s="19" t="n"/>
    </row>
    <row r="2919">
      <c r="A2919" s="14" t="n">
        <v>2918</v>
      </c>
      <c r="B2919" s="14" t="inlineStr">
        <is>
          <t>Food Dot Com</t>
        </is>
      </c>
      <c r="C2919" s="14" t="inlineStr">
        <is>
          <t>Yaba</t>
        </is>
      </c>
      <c r="D2919" s="14" t="inlineStr">
        <is>
          <t>Supermarket / Grocery</t>
        </is>
      </c>
      <c r="E2919" s="14" t="inlineStr">
        <is>
          <t>Grocery store</t>
        </is>
      </c>
      <c r="F2919" s="26" t="n">
        <v>14.3</v>
      </c>
      <c r="G2919" s="27" t="inlineStr">
        <is>
          <t>Cold - little evidence of delivery</t>
        </is>
      </c>
      <c r="H2919" s="21" t="inlineStr">
        <is>
          <t>Floor - not enriched</t>
        </is>
      </c>
      <c r="I2919" s="14" t="n">
        <v>0</v>
      </c>
      <c r="J2919" s="14" t="n">
        <v>0</v>
      </c>
      <c r="K2919" s="14" t="n">
        <v>0</v>
      </c>
      <c r="L2919" s="14" t="n">
        <v>0</v>
      </c>
      <c r="M2919" s="14" t="n">
        <v>0</v>
      </c>
      <c r="N2919" s="14" t="n">
        <v>4.3</v>
      </c>
      <c r="O2919" s="14" t="n">
        <v>0</v>
      </c>
      <c r="P2919" s="14" t="n">
        <v>0</v>
      </c>
      <c r="Q2919" s="14" t="n">
        <v>0</v>
      </c>
      <c r="R2919" s="14" t="n">
        <v>10</v>
      </c>
      <c r="S2919" s="14" t="n">
        <v>0</v>
      </c>
      <c r="T2919" s="17" t="n">
        <v>3.5</v>
      </c>
      <c r="U2919" s="18" t="n">
        <v>2</v>
      </c>
      <c r="V2919" s="14" t="n"/>
      <c r="W2919" s="14" t="n"/>
      <c r="X2919" s="14" t="n"/>
      <c r="Y2919" s="14" t="n"/>
      <c r="Z2919" s="14" t="n"/>
      <c r="AA2919" s="14" t="n"/>
      <c r="AB2919" s="14" t="n"/>
      <c r="AC2919" s="14" t="n"/>
      <c r="AD2919" s="14" t="n"/>
      <c r="AE2919" s="14" t="n"/>
      <c r="AF2919" s="14" t="n">
        <v>0</v>
      </c>
      <c r="AG2919" s="19" t="inlineStr">
        <is>
          <t>G95Q+62G, Road</t>
        </is>
      </c>
      <c r="AH2919" s="20" t="n">
        <v>6.5080618</v>
      </c>
      <c r="AI2919" s="20" t="n">
        <v>3.3875886</v>
      </c>
      <c r="AJ2919" s="14" t="inlineStr">
        <is>
          <t>https://www.google.com/maps/place/Food+Dot+Com/data=!4m7!3m6!1s0x103b8cf227da49b7:0xd9b1bb66db224eae!8m2!3d6.5080618!4d3.3875886!16s%2Fg%2F11g7z9cyb5!19sChIJt0naJ_KMOxARrk4i22a7sdk?authuser=0&amp;hl=en&amp;g_ep=EgoyMDI2MDkzMC4wIJJjKgBIAVAD&amp;rclk=1</t>
        </is>
      </c>
      <c r="AK2919" s="14" t="inlineStr">
        <is>
          <t>Google Maps (sweep, Oct 2026)</t>
        </is>
      </c>
      <c r="AL2919" s="14" t="inlineStr">
        <is>
          <t>2026-10-06</t>
        </is>
      </c>
      <c r="AM2919" s="14" t="inlineStr">
        <is>
          <t>Not approached</t>
        </is>
      </c>
      <c r="AN2919" s="19" t="n"/>
    </row>
    <row r="2920">
      <c r="A2920" s="14" t="n">
        <v>2919</v>
      </c>
      <c r="B2920" s="14" t="inlineStr">
        <is>
          <t>Mummy Ajoke Stores</t>
        </is>
      </c>
      <c r="C2920" s="14" t="inlineStr">
        <is>
          <t>Yaba</t>
        </is>
      </c>
      <c r="D2920" s="14" t="inlineStr">
        <is>
          <t>Supermarket / Grocery</t>
        </is>
      </c>
      <c r="E2920" s="14" t="inlineStr">
        <is>
          <t>Supermarket</t>
        </is>
      </c>
      <c r="F2920" s="26" t="n">
        <v>14.3</v>
      </c>
      <c r="G2920" s="27" t="inlineStr">
        <is>
          <t>Cold - little evidence of delivery</t>
        </is>
      </c>
      <c r="H2920" s="21" t="inlineStr">
        <is>
          <t>Floor - not enriched</t>
        </is>
      </c>
      <c r="I2920" s="14" t="n">
        <v>0</v>
      </c>
      <c r="J2920" s="14" t="n">
        <v>0</v>
      </c>
      <c r="K2920" s="14" t="n">
        <v>0</v>
      </c>
      <c r="L2920" s="14" t="n">
        <v>0</v>
      </c>
      <c r="M2920" s="14" t="n">
        <v>0</v>
      </c>
      <c r="N2920" s="14" t="n">
        <v>4.3</v>
      </c>
      <c r="O2920" s="14" t="n">
        <v>0</v>
      </c>
      <c r="P2920" s="14" t="n">
        <v>0</v>
      </c>
      <c r="Q2920" s="14" t="n">
        <v>0</v>
      </c>
      <c r="R2920" s="14" t="n">
        <v>10</v>
      </c>
      <c r="S2920" s="14" t="n">
        <v>0</v>
      </c>
      <c r="T2920" s="17" t="n">
        <v>1</v>
      </c>
      <c r="U2920" s="18" t="n">
        <v>2</v>
      </c>
      <c r="V2920" s="14" t="inlineStr">
        <is>
          <t>+2348029636536</t>
        </is>
      </c>
      <c r="W2920" s="14" t="inlineStr">
        <is>
          <t>+2348029636536</t>
        </is>
      </c>
      <c r="X2920" s="14" t="n"/>
      <c r="Y2920" s="14" t="n"/>
      <c r="Z2920" s="14" t="n"/>
      <c r="AA2920" s="14" t="n"/>
      <c r="AB2920" s="14" t="n"/>
      <c r="AC2920" s="14" t="n"/>
      <c r="AD2920" s="14" t="n"/>
      <c r="AE2920" s="14" t="n"/>
      <c r="AF2920" s="14" t="n">
        <v>1</v>
      </c>
      <c r="AG2920" s="19" t="inlineStr">
        <is>
          <t>15 Tejuosho Ave</t>
        </is>
      </c>
      <c r="AH2920" s="20" t="n">
        <v>6.5053272</v>
      </c>
      <c r="AI2920" s="20" t="n">
        <v>3.3692536</v>
      </c>
      <c r="AJ2920" s="14" t="inlineStr">
        <is>
          <t>https://www.google.com/maps/place/Mummy+Ajoke+Stores/data=!4m7!3m6!1s0x103b8d3cbfe1ec79:0x96f7afeea96b4f85!8m2!3d6.5053272!4d3.3692536!16s%2Fg%2F11nn6t6y49!19sChIJeezhvzyNOxARhU9rqe6v95Y?authuser=0&amp;hl=en&amp;g_ep=EgoyMDI2MDkzMC4wIJJjKgBIAVAD&amp;rclk=1</t>
        </is>
      </c>
      <c r="AK2920" s="14" t="inlineStr">
        <is>
          <t>Google Maps (sweep, Oct 2026)</t>
        </is>
      </c>
      <c r="AL2920" s="14" t="inlineStr">
        <is>
          <t>2026-10-06</t>
        </is>
      </c>
      <c r="AM2920" s="14" t="inlineStr">
        <is>
          <t>Not approached</t>
        </is>
      </c>
      <c r="AN2920" s="19" t="n"/>
    </row>
    <row r="2921">
      <c r="A2921" s="14" t="n">
        <v>2920</v>
      </c>
      <c r="B2921" s="14" t="inlineStr">
        <is>
          <t>Ozone</t>
        </is>
      </c>
      <c r="C2921" s="14" t="inlineStr">
        <is>
          <t>Yaba</t>
        </is>
      </c>
      <c r="D2921" s="14" t="inlineStr">
        <is>
          <t>Supermarket / Grocery</t>
        </is>
      </c>
      <c r="E2921" s="14" t="inlineStr">
        <is>
          <t>Grocery store</t>
        </is>
      </c>
      <c r="F2921" s="26" t="n">
        <v>14.3</v>
      </c>
      <c r="G2921" s="27" t="inlineStr">
        <is>
          <t>Cold - little evidence of delivery</t>
        </is>
      </c>
      <c r="H2921" s="21" t="inlineStr">
        <is>
          <t>Floor - not enriched</t>
        </is>
      </c>
      <c r="I2921" s="14" t="n">
        <v>0</v>
      </c>
      <c r="J2921" s="14" t="n">
        <v>0</v>
      </c>
      <c r="K2921" s="14" t="n">
        <v>0</v>
      </c>
      <c r="L2921" s="14" t="n">
        <v>0</v>
      </c>
      <c r="M2921" s="14" t="n">
        <v>0</v>
      </c>
      <c r="N2921" s="14" t="n">
        <v>4.3</v>
      </c>
      <c r="O2921" s="14" t="n">
        <v>0</v>
      </c>
      <c r="P2921" s="14" t="n">
        <v>0</v>
      </c>
      <c r="Q2921" s="14" t="n">
        <v>0</v>
      </c>
      <c r="R2921" s="14" t="n">
        <v>10</v>
      </c>
      <c r="S2921" s="14" t="n">
        <v>0</v>
      </c>
      <c r="T2921" s="17" t="n">
        <v>3.5</v>
      </c>
      <c r="U2921" s="18" t="n">
        <v>2</v>
      </c>
      <c r="V2921" s="14" t="n"/>
      <c r="W2921" s="14" t="n"/>
      <c r="X2921" s="14" t="n"/>
      <c r="Y2921" s="14" t="n"/>
      <c r="Z2921" s="14" t="n"/>
      <c r="AA2921" s="14" t="n"/>
      <c r="AB2921" s="14" t="n"/>
      <c r="AC2921" s="14" t="n"/>
      <c r="AD2921" s="14" t="n"/>
      <c r="AE2921" s="14" t="n"/>
      <c r="AF2921" s="14" t="n">
        <v>0</v>
      </c>
      <c r="AG2921" s="19" t="inlineStr">
        <is>
          <t>G95C+RC9</t>
        </is>
      </c>
      <c r="AH2921" s="20" t="n">
        <v>6.5095331</v>
      </c>
      <c r="AI2921" s="20" t="n">
        <v>3.3710986</v>
      </c>
      <c r="AJ2921" s="14" t="inlineStr">
        <is>
          <t>https://www.google.com/maps/place/Ozone/data=!4m7!3m6!1s0x103b8dd4fd06b799:0x9a7c2985260b3d26!8m2!3d6.5095331!4d3.3710986!16s%2Fg%2F11gwmhghtx!19sChIJmbcG_dSNOxARJj0LJoUpfJo?authuser=0&amp;hl=en&amp;g_ep=EgoyMDI2MDkzMC4wIJJjKgBIAVAD&amp;rclk=1</t>
        </is>
      </c>
      <c r="AK2921" s="14" t="inlineStr">
        <is>
          <t>Google Maps (sweep, Oct 2026)</t>
        </is>
      </c>
      <c r="AL2921" s="14" t="inlineStr">
        <is>
          <t>2026-10-06</t>
        </is>
      </c>
      <c r="AM2921" s="14" t="inlineStr">
        <is>
          <t>Not approached</t>
        </is>
      </c>
      <c r="AN2921" s="19" t="n"/>
    </row>
    <row r="2922">
      <c r="A2922" s="14" t="n">
        <v>2921</v>
      </c>
      <c r="B2922" s="14" t="inlineStr">
        <is>
          <t>Sabo</t>
        </is>
      </c>
      <c r="C2922" s="14" t="inlineStr">
        <is>
          <t>Yaba</t>
        </is>
      </c>
      <c r="D2922" s="14" t="inlineStr">
        <is>
          <t>Supermarket / Grocery</t>
        </is>
      </c>
      <c r="E2922" s="14" t="inlineStr">
        <is>
          <t>Grocery store</t>
        </is>
      </c>
      <c r="F2922" s="26" t="n">
        <v>14.3</v>
      </c>
      <c r="G2922" s="27" t="inlineStr">
        <is>
          <t>Cold - little evidence of delivery</t>
        </is>
      </c>
      <c r="H2922" s="21" t="inlineStr">
        <is>
          <t>Floor - not enriched</t>
        </is>
      </c>
      <c r="I2922" s="14" t="n">
        <v>0</v>
      </c>
      <c r="J2922" s="14" t="n">
        <v>0</v>
      </c>
      <c r="K2922" s="14" t="n">
        <v>0</v>
      </c>
      <c r="L2922" s="14" t="n">
        <v>0</v>
      </c>
      <c r="M2922" s="14" t="n">
        <v>0</v>
      </c>
      <c r="N2922" s="14" t="n">
        <v>4.3</v>
      </c>
      <c r="O2922" s="14" t="n">
        <v>0</v>
      </c>
      <c r="P2922" s="14" t="n">
        <v>0</v>
      </c>
      <c r="Q2922" s="14" t="n">
        <v>0</v>
      </c>
      <c r="R2922" s="14" t="n">
        <v>10</v>
      </c>
      <c r="S2922" s="14" t="n">
        <v>0</v>
      </c>
      <c r="T2922" s="17" t="n">
        <v>3</v>
      </c>
      <c r="U2922" s="18" t="n">
        <v>2</v>
      </c>
      <c r="V2922" s="14" t="n"/>
      <c r="W2922" s="14" t="n"/>
      <c r="X2922" s="14" t="n"/>
      <c r="Y2922" s="14" t="n"/>
      <c r="Z2922" s="14" t="n"/>
      <c r="AA2922" s="14" t="n"/>
      <c r="AB2922" s="14" t="n"/>
      <c r="AC2922" s="14" t="n"/>
      <c r="AD2922" s="14" t="n"/>
      <c r="AE2922" s="14" t="n"/>
      <c r="AF2922" s="14" t="n">
        <v>0</v>
      </c>
      <c r="AG2922" s="19" t="inlineStr">
        <is>
          <t>Sabo Market, Oyediran street</t>
        </is>
      </c>
      <c r="AH2922" s="20" t="n">
        <v>6.5052454</v>
      </c>
      <c r="AI2922" s="20" t="n">
        <v>3.3787331</v>
      </c>
      <c r="AJ2922" s="14" t="inlineStr">
        <is>
          <t>https://www.google.com/maps/place/Sabo/data=!4m7!3m6!1s0x103b8d00276c91b1:0xb6ab82c85aabc7f1!8m2!3d6.5052454!4d3.3787331!16s%2Fg%2F11yz2hh3sf!19sChIJsZFsJwCNOxAR8cerWsiCq7Y?authuser=0&amp;hl=en&amp;g_ep=EgoyMDI2MDkzMC4wIJJjKgBIAVAD&amp;rclk=1</t>
        </is>
      </c>
      <c r="AK2922" s="14" t="inlineStr">
        <is>
          <t>Google Maps (sweep, Oct 2026)</t>
        </is>
      </c>
      <c r="AL2922" s="14" t="inlineStr">
        <is>
          <t>2026-10-06</t>
        </is>
      </c>
      <c r="AM2922" s="14" t="inlineStr">
        <is>
          <t>Not approached</t>
        </is>
      </c>
      <c r="AN2922" s="19" t="n"/>
    </row>
    <row r="2923">
      <c r="A2923" s="14" t="n">
        <v>2922</v>
      </c>
      <c r="B2923" s="14" t="inlineStr">
        <is>
          <t>Imperious catering service/ amala village</t>
        </is>
      </c>
      <c r="C2923" s="14" t="inlineStr">
        <is>
          <t>Lekki-Epe Corridor to Ajah</t>
        </is>
      </c>
      <c r="D2923" s="14" t="inlineStr">
        <is>
          <t>Restaurant / Food</t>
        </is>
      </c>
      <c r="E2923" s="14" t="inlineStr">
        <is>
          <t>Western restaurant</t>
        </is>
      </c>
      <c r="F2923" s="26" t="n">
        <v>14.1</v>
      </c>
      <c r="G2923" s="27" t="inlineStr">
        <is>
          <t>Cold - little evidence of delivery</t>
        </is>
      </c>
      <c r="H2923" s="21" t="inlineStr">
        <is>
          <t>Floor - not enriched</t>
        </is>
      </c>
      <c r="I2923" s="14" t="n">
        <v>0</v>
      </c>
      <c r="J2923" s="14" t="n">
        <v>0</v>
      </c>
      <c r="K2923" s="14" t="n">
        <v>0</v>
      </c>
      <c r="L2923" s="14" t="n">
        <v>0</v>
      </c>
      <c r="M2923" s="14" t="n">
        <v>0</v>
      </c>
      <c r="N2923" s="14" t="n">
        <v>8.1</v>
      </c>
      <c r="O2923" s="14" t="n">
        <v>0</v>
      </c>
      <c r="P2923" s="14" t="n">
        <v>0</v>
      </c>
      <c r="Q2923" s="14" t="n">
        <v>0</v>
      </c>
      <c r="R2923" s="14" t="n">
        <v>6</v>
      </c>
      <c r="S2923" s="14" t="n">
        <v>0</v>
      </c>
      <c r="T2923" s="17" t="n">
        <v>3.3</v>
      </c>
      <c r="U2923" s="18" t="n">
        <v>7</v>
      </c>
      <c r="V2923" s="14" t="inlineStr">
        <is>
          <t>+2348037672967</t>
        </is>
      </c>
      <c r="W2923" s="14" t="inlineStr">
        <is>
          <t>+2348037672967</t>
        </is>
      </c>
      <c r="X2923" s="14" t="n"/>
      <c r="Y2923" s="14" t="n"/>
      <c r="Z2923" s="14" t="n"/>
      <c r="AA2923" s="14" t="n"/>
      <c r="AB2923" s="14" t="n"/>
      <c r="AC2923" s="14" t="n"/>
      <c r="AD2923" s="14" t="n"/>
      <c r="AE2923" s="14" t="n"/>
      <c r="AF2923" s="14" t="n">
        <v>1</v>
      </c>
      <c r="AG2923" s="19" t="inlineStr">
        <is>
          <t>23 Ilasan New Rd, opposite idowu Emma street</t>
        </is>
      </c>
      <c r="AH2923" s="20" t="n">
        <v>6.4285178</v>
      </c>
      <c r="AI2923" s="20" t="n">
        <v>3.4956236</v>
      </c>
      <c r="AJ2923" s="14" t="inlineStr">
        <is>
          <t>https://www.google.com/maps/place/Imperious+catering+service%2F+amala+village/data=!4m7!3m6!1s0x103bf5bf3ba1ecdd:0xac9d4d0fb3015671!8m2!3d6.4285178!4d3.4956236!16s%2Fg%2F11q8glk7qn!19sChIJ3eyhO7_1OxARcVYBsw9Nnaw?authuser=0&amp;hl=en&amp;g_ep=EgoyMDI2MDkzMC4wIJJjKgBIAVAD&amp;rclk=1</t>
        </is>
      </c>
      <c r="AK2923" s="14" t="inlineStr">
        <is>
          <t>Google Maps (sweep, Oct 2026)</t>
        </is>
      </c>
      <c r="AL2923" s="14" t="inlineStr">
        <is>
          <t>2026-10-06</t>
        </is>
      </c>
      <c r="AM2923" s="14" t="inlineStr">
        <is>
          <t>Not approached</t>
        </is>
      </c>
      <c r="AN2923" s="19" t="n"/>
    </row>
    <row r="2924">
      <c r="A2924" s="14" t="n">
        <v>2923</v>
      </c>
      <c r="B2924" s="14" t="inlineStr">
        <is>
          <t>Just Basics Bakery</t>
        </is>
      </c>
      <c r="C2924" s="14" t="inlineStr">
        <is>
          <t>Lekki-Epe Corridor to Ajah</t>
        </is>
      </c>
      <c r="D2924" s="14" t="inlineStr">
        <is>
          <t>Restaurant / Food</t>
        </is>
      </c>
      <c r="E2924" s="14" t="inlineStr">
        <is>
          <t>Bakery</t>
        </is>
      </c>
      <c r="F2924" s="26" t="n">
        <v>14.1</v>
      </c>
      <c r="G2924" s="27" t="inlineStr">
        <is>
          <t>Cold - little evidence of delivery</t>
        </is>
      </c>
      <c r="H2924" s="21" t="inlineStr">
        <is>
          <t>Floor - not enriched</t>
        </is>
      </c>
      <c r="I2924" s="14" t="n">
        <v>0</v>
      </c>
      <c r="J2924" s="14" t="n">
        <v>0</v>
      </c>
      <c r="K2924" s="14" t="n">
        <v>0</v>
      </c>
      <c r="L2924" s="14" t="n">
        <v>0</v>
      </c>
      <c r="M2924" s="14" t="n">
        <v>0</v>
      </c>
      <c r="N2924" s="14" t="n">
        <v>8.1</v>
      </c>
      <c r="O2924" s="14" t="n">
        <v>0</v>
      </c>
      <c r="P2924" s="14" t="n">
        <v>0</v>
      </c>
      <c r="Q2924" s="14" t="n">
        <v>0</v>
      </c>
      <c r="R2924" s="14" t="n">
        <v>6</v>
      </c>
      <c r="S2924" s="14" t="n">
        <v>0</v>
      </c>
      <c r="T2924" s="17" t="n">
        <v>3.6</v>
      </c>
      <c r="U2924" s="18" t="n">
        <v>7</v>
      </c>
      <c r="V2924" s="14" t="n"/>
      <c r="W2924" s="14" t="n"/>
      <c r="X2924" s="14" t="n"/>
      <c r="Y2924" s="14" t="n"/>
      <c r="Z2924" s="14" t="n"/>
      <c r="AA2924" s="14" t="n"/>
      <c r="AB2924" s="14" t="n"/>
      <c r="AC2924" s="14" t="n"/>
      <c r="AD2924" s="14" t="n"/>
      <c r="AE2924" s="14" t="n"/>
      <c r="AF2924" s="14" t="n">
        <v>0</v>
      </c>
      <c r="AG2924" s="19" t="inlineStr">
        <is>
          <t>Silverland Estate, 1 Mustapha Dodo Awoyejo Way, Lekki</t>
        </is>
      </c>
      <c r="AH2924" s="20" t="n">
        <v>6.4439882</v>
      </c>
      <c r="AI2924" s="20" t="n">
        <v>3.5115441</v>
      </c>
      <c r="AJ2924" s="14" t="inlineStr">
        <is>
          <t>https://www.google.com/maps/place/Just+Basics+Bakery/data=!4m7!3m6!1s0x103bf9c712e96807:0x11fdbfaf640ad0bf!8m2!3d6.4439882!4d3.5115441!16s%2Fg%2F11rg5jc4b3!19sChIJB2jpEsf5OxARv9AKZK-__RE?authuser=0&amp;hl=en&amp;g_ep=EgoyMDI2MDkzMC4wIJJjKgBIAVAD&amp;rclk=1</t>
        </is>
      </c>
      <c r="AK2924" s="14" t="inlineStr">
        <is>
          <t>Google Maps (sweep, Oct 2026)</t>
        </is>
      </c>
      <c r="AL2924" s="14" t="inlineStr">
        <is>
          <t>2026-10-06</t>
        </is>
      </c>
      <c r="AM2924" s="14" t="inlineStr">
        <is>
          <t>Not approached</t>
        </is>
      </c>
      <c r="AN2924" s="19" t="n"/>
    </row>
    <row r="2925">
      <c r="A2925" s="14" t="n">
        <v>2924</v>
      </c>
      <c r="B2925" s="14" t="inlineStr">
        <is>
          <t>Let's Feast Restaurant and Bistros</t>
        </is>
      </c>
      <c r="C2925" s="14" t="inlineStr">
        <is>
          <t>Lekki-Epe Corridor to Ajah</t>
        </is>
      </c>
      <c r="D2925" s="14" t="inlineStr">
        <is>
          <t>Restaurant / Food</t>
        </is>
      </c>
      <c r="E2925" s="14" t="inlineStr">
        <is>
          <t>West African</t>
        </is>
      </c>
      <c r="F2925" s="26" t="n">
        <v>14.1</v>
      </c>
      <c r="G2925" s="27" t="inlineStr">
        <is>
          <t>Cold - little evidence of delivery</t>
        </is>
      </c>
      <c r="H2925" s="21" t="inlineStr">
        <is>
          <t>Floor - not enriched</t>
        </is>
      </c>
      <c r="I2925" s="14" t="n">
        <v>0</v>
      </c>
      <c r="J2925" s="14" t="n">
        <v>0</v>
      </c>
      <c r="K2925" s="14" t="n">
        <v>0</v>
      </c>
      <c r="L2925" s="14" t="n">
        <v>0</v>
      </c>
      <c r="M2925" s="14" t="n">
        <v>0</v>
      </c>
      <c r="N2925" s="14" t="n">
        <v>8.1</v>
      </c>
      <c r="O2925" s="14" t="n">
        <v>0</v>
      </c>
      <c r="P2925" s="14" t="n">
        <v>0</v>
      </c>
      <c r="Q2925" s="14" t="n">
        <v>0</v>
      </c>
      <c r="R2925" s="14" t="n">
        <v>6</v>
      </c>
      <c r="S2925" s="14" t="n">
        <v>0</v>
      </c>
      <c r="T2925" s="17" t="n">
        <v>2.7</v>
      </c>
      <c r="U2925" s="18" t="n">
        <v>7</v>
      </c>
      <c r="V2925" s="14" t="n"/>
      <c r="W2925" s="14" t="n"/>
      <c r="X2925" s="14" t="n"/>
      <c r="Y2925" s="14" t="n"/>
      <c r="Z2925" s="14" t="n"/>
      <c r="AA2925" s="14" t="n"/>
      <c r="AB2925" s="14" t="n"/>
      <c r="AC2925" s="14" t="n"/>
      <c r="AD2925" s="14" t="n"/>
      <c r="AE2925" s="14" t="n"/>
      <c r="AF2925" s="14" t="n">
        <v>0</v>
      </c>
      <c r="AG2925" s="19" t="inlineStr">
        <is>
          <t>Spring Estaste</t>
        </is>
      </c>
      <c r="AH2925" s="20" t="n">
        <v>6.4324306</v>
      </c>
      <c r="AI2925" s="20" t="n">
        <v>3.5425302</v>
      </c>
      <c r="AJ2925" s="14" t="inlineStr">
        <is>
          <t>https://www.google.com/maps/place/Let%27s+Feast+Restaurant+and+Bistros/data=!4m7!3m6!1s0x103bf770dccd147d:0xdeaa320bc8f3b566!8m2!3d6.4324306!4d3.5425302!16s%2Fg%2F11m5tvvdsb!19sChIJfRTN3HD3OxARZrXzyAsyqt4?authuser=0&amp;hl=en&amp;g_ep=EgoyMDI2MDkzMC4wIJJjKgBIAVAD&amp;rclk=1</t>
        </is>
      </c>
      <c r="AK2925" s="14" t="inlineStr">
        <is>
          <t>Google Maps (sweep, Oct 2026)</t>
        </is>
      </c>
      <c r="AL2925" s="14" t="inlineStr">
        <is>
          <t>2026-10-06</t>
        </is>
      </c>
      <c r="AM2925" s="14" t="inlineStr">
        <is>
          <t>Not approached</t>
        </is>
      </c>
      <c r="AN2925" s="19" t="n"/>
    </row>
    <row r="2926">
      <c r="A2926" s="14" t="n">
        <v>2925</v>
      </c>
      <c r="B2926" s="14" t="inlineStr">
        <is>
          <t>BR1 Garden, Bar and Restaurant</t>
        </is>
      </c>
      <c r="C2926" s="14" t="inlineStr">
        <is>
          <t>Outside catchment</t>
        </is>
      </c>
      <c r="D2926" s="14" t="inlineStr">
        <is>
          <t>Restaurant / Food</t>
        </is>
      </c>
      <c r="E2926" s="14" t="inlineStr">
        <is>
          <t>Bar &amp; grill</t>
        </is>
      </c>
      <c r="F2926" s="26" t="n">
        <v>14.1</v>
      </c>
      <c r="G2926" s="27" t="inlineStr">
        <is>
          <t>Cold - little evidence of delivery</t>
        </is>
      </c>
      <c r="H2926" s="21" t="inlineStr">
        <is>
          <t>Floor - not enriched</t>
        </is>
      </c>
      <c r="I2926" s="14" t="n">
        <v>0</v>
      </c>
      <c r="J2926" s="14" t="n">
        <v>0</v>
      </c>
      <c r="K2926" s="14" t="n">
        <v>0</v>
      </c>
      <c r="L2926" s="14" t="n">
        <v>0</v>
      </c>
      <c r="M2926" s="14" t="n">
        <v>0</v>
      </c>
      <c r="N2926" s="14" t="n">
        <v>8.1</v>
      </c>
      <c r="O2926" s="14" t="n">
        <v>0</v>
      </c>
      <c r="P2926" s="14" t="n">
        <v>0</v>
      </c>
      <c r="Q2926" s="14" t="n">
        <v>0</v>
      </c>
      <c r="R2926" s="14" t="n">
        <v>6</v>
      </c>
      <c r="S2926" s="14" t="n">
        <v>0</v>
      </c>
      <c r="T2926" s="17" t="n">
        <v>3.7</v>
      </c>
      <c r="U2926" s="18" t="n">
        <v>7</v>
      </c>
      <c r="V2926" s="14" t="n"/>
      <c r="W2926" s="14" t="n"/>
      <c r="X2926" s="14" t="n"/>
      <c r="Y2926" s="14" t="n"/>
      <c r="Z2926" s="14" t="n"/>
      <c r="AA2926" s="14" t="n"/>
      <c r="AB2926" s="14" t="n"/>
      <c r="AC2926" s="14" t="n"/>
      <c r="AD2926" s="14" t="n"/>
      <c r="AE2926" s="14" t="n"/>
      <c r="AF2926" s="14" t="n">
        <v>0</v>
      </c>
      <c r="AG2926" s="19" t="inlineStr">
        <is>
          <t>111, 113 Ago Palace Way</t>
        </is>
      </c>
      <c r="AH2926" s="20" t="n">
        <v>6.5160667</v>
      </c>
      <c r="AI2926" s="20" t="n">
        <v>3.3195547</v>
      </c>
      <c r="AJ2926" s="14" t="inlineStr">
        <is>
          <t>https://www.google.com/maps/place/BR1+Garden,+Bar+and+Restaurant/data=!4m7!3m6!1s0x103b8f08c5c0713f:0x392dff613e128e2d!8m2!3d6.5160667!4d3.3195547!16s%2Fg%2F11wb69tg1g!19sChIJP3HAxQiPOxARLY4SPmH_LTk?authuser=0&amp;hl=en&amp;g_ep=EgoyMDI2MDkzMC4wIJJjKgBIAVAD&amp;rclk=1</t>
        </is>
      </c>
      <c r="AK2926" s="14" t="inlineStr">
        <is>
          <t>Google Maps (sweep, Oct 2026)</t>
        </is>
      </c>
      <c r="AL2926" s="14" t="inlineStr">
        <is>
          <t>2026-10-06</t>
        </is>
      </c>
      <c r="AM2926" s="14" t="inlineStr">
        <is>
          <t>Not approached</t>
        </is>
      </c>
      <c r="AN2926" s="19" t="n"/>
    </row>
    <row r="2927">
      <c r="A2927" s="14" t="n">
        <v>2926</v>
      </c>
      <c r="B2927" s="14" t="inlineStr">
        <is>
          <t>Goodys Kammas Food Restaurant</t>
        </is>
      </c>
      <c r="C2927" s="14" t="inlineStr">
        <is>
          <t>Outside catchment</t>
        </is>
      </c>
      <c r="D2927" s="14" t="inlineStr">
        <is>
          <t>Restaurant / Food</t>
        </is>
      </c>
      <c r="E2927" s="14" t="inlineStr">
        <is>
          <t>Restaurant</t>
        </is>
      </c>
      <c r="F2927" s="26" t="n">
        <v>14.1</v>
      </c>
      <c r="G2927" s="27" t="inlineStr">
        <is>
          <t>Cold - little evidence of delivery</t>
        </is>
      </c>
      <c r="H2927" s="21" t="inlineStr">
        <is>
          <t>Floor - not enriched</t>
        </is>
      </c>
      <c r="I2927" s="14" t="n">
        <v>0</v>
      </c>
      <c r="J2927" s="14" t="n">
        <v>0</v>
      </c>
      <c r="K2927" s="14" t="n">
        <v>0</v>
      </c>
      <c r="L2927" s="14" t="n">
        <v>0</v>
      </c>
      <c r="M2927" s="14" t="n">
        <v>0</v>
      </c>
      <c r="N2927" s="14" t="n">
        <v>8.1</v>
      </c>
      <c r="O2927" s="14" t="n">
        <v>0</v>
      </c>
      <c r="P2927" s="14" t="n">
        <v>0</v>
      </c>
      <c r="Q2927" s="14" t="n">
        <v>0</v>
      </c>
      <c r="R2927" s="14" t="n">
        <v>6</v>
      </c>
      <c r="S2927" s="14" t="n">
        <v>0</v>
      </c>
      <c r="T2927" s="17" t="n">
        <v>3.3</v>
      </c>
      <c r="U2927" s="18" t="n">
        <v>7</v>
      </c>
      <c r="V2927" s="14" t="n"/>
      <c r="W2927" s="14" t="n"/>
      <c r="X2927" s="14" t="n"/>
      <c r="Y2927" s="14" t="n"/>
      <c r="Z2927" s="14" t="n"/>
      <c r="AA2927" s="14" t="n"/>
      <c r="AB2927" s="14" t="n"/>
      <c r="AC2927" s="14" t="n"/>
      <c r="AD2927" s="14" t="n"/>
      <c r="AE2927" s="14" t="n"/>
      <c r="AF2927" s="14" t="n">
        <v>0</v>
      </c>
      <c r="AG2927" s="19" t="inlineStr">
        <is>
          <t>G8FQ+728, Ilasa, Ifelodun St</t>
        </is>
      </c>
      <c r="AH2927" s="20" t="n">
        <v>6.523164</v>
      </c>
      <c r="AI2927" s="20" t="n">
        <v>3.3375648</v>
      </c>
      <c r="AJ2927" s="14" t="inlineStr">
        <is>
          <t>https://www.google.com/maps/place/Goodys+Kammas+Food+Restaurant/data=!4m7!3m6!1s0x103b8e804061b15f:0x43f564b4d13ba77f!8m2!3d6.523164!4d3.3375648!16s%2Fg%2F11bbtn7jf0!19sChIJX7FhQICOOxARf6c70bRk9UM?authuser=0&amp;hl=en&amp;g_ep=EgoyMDI2MDkzMC4wIJJjKgBIAVAD&amp;rclk=1</t>
        </is>
      </c>
      <c r="AK2927" s="14" t="inlineStr">
        <is>
          <t>Google Maps (sweep, Oct 2026)</t>
        </is>
      </c>
      <c r="AL2927" s="14" t="inlineStr">
        <is>
          <t>2026-10-06</t>
        </is>
      </c>
      <c r="AM2927" s="14" t="inlineStr">
        <is>
          <t>Not approached</t>
        </is>
      </c>
      <c r="AN2927" s="19" t="n"/>
    </row>
    <row r="2928">
      <c r="A2928" s="14" t="n">
        <v>2927</v>
      </c>
      <c r="B2928" s="14" t="inlineStr">
        <is>
          <t>Ojikutu food canteen</t>
        </is>
      </c>
      <c r="C2928" s="14" t="inlineStr">
        <is>
          <t>Outside catchment</t>
        </is>
      </c>
      <c r="D2928" s="14" t="inlineStr">
        <is>
          <t>Restaurant / Food</t>
        </is>
      </c>
      <c r="E2928" s="14" t="inlineStr">
        <is>
          <t>Fast Food</t>
        </is>
      </c>
      <c r="F2928" s="26" t="n">
        <v>14.1</v>
      </c>
      <c r="G2928" s="27" t="inlineStr">
        <is>
          <t>Cold - little evidence of delivery</t>
        </is>
      </c>
      <c r="H2928" s="21" t="inlineStr">
        <is>
          <t>Floor - not enriched</t>
        </is>
      </c>
      <c r="I2928" s="14" t="n">
        <v>0</v>
      </c>
      <c r="J2928" s="14" t="n">
        <v>0</v>
      </c>
      <c r="K2928" s="14" t="n">
        <v>0</v>
      </c>
      <c r="L2928" s="14" t="n">
        <v>0</v>
      </c>
      <c r="M2928" s="14" t="n">
        <v>0</v>
      </c>
      <c r="N2928" s="14" t="n">
        <v>8.1</v>
      </c>
      <c r="O2928" s="14" t="n">
        <v>0</v>
      </c>
      <c r="P2928" s="14" t="n">
        <v>0</v>
      </c>
      <c r="Q2928" s="14" t="n">
        <v>0</v>
      </c>
      <c r="R2928" s="14" t="n">
        <v>6</v>
      </c>
      <c r="S2928" s="14" t="n">
        <v>0</v>
      </c>
      <c r="T2928" s="17" t="n">
        <v>3.7</v>
      </c>
      <c r="U2928" s="18" t="n">
        <v>7</v>
      </c>
      <c r="V2928" s="14" t="n"/>
      <c r="W2928" s="14" t="n"/>
      <c r="X2928" s="14" t="n"/>
      <c r="Y2928" s="14" t="n"/>
      <c r="Z2928" s="14" t="n"/>
      <c r="AA2928" s="14" t="n"/>
      <c r="AB2928" s="14" t="n"/>
      <c r="AC2928" s="14" t="n"/>
      <c r="AD2928" s="14" t="n"/>
      <c r="AE2928" s="14" t="n"/>
      <c r="AF2928" s="14" t="n">
        <v>0</v>
      </c>
      <c r="AG2928" s="19" t="inlineStr">
        <is>
          <t>No 12 jamiu oloja street ijee</t>
        </is>
      </c>
      <c r="AH2928" s="20" t="n">
        <v>6.535266</v>
      </c>
      <c r="AI2928" s="20" t="n">
        <v>3.38415</v>
      </c>
      <c r="AJ2928" s="14" t="inlineStr">
        <is>
          <t>https://www.google.com/maps/place/Ojikutu+food+canteen/data=!4m7!3m6!1s0x103b8d08ab6bf6cd:0x58902432a65fc910!8m2!3d6.535266!4d3.38415!16s%2Fg%2F11c1pr9gc1!19sChIJzfZrqwiNOxAREMlfpjIkkFg?authuser=0&amp;hl=en&amp;g_ep=EgoyMDI2MDkzMC4wIJJjKgBIAVAD&amp;rclk=1</t>
        </is>
      </c>
      <c r="AK2928" s="14" t="inlineStr">
        <is>
          <t>Google Maps (sweep, Oct 2026)</t>
        </is>
      </c>
      <c r="AL2928" s="14" t="inlineStr">
        <is>
          <t>2026-10-06</t>
        </is>
      </c>
      <c r="AM2928" s="14" t="inlineStr">
        <is>
          <t>Not approached</t>
        </is>
      </c>
      <c r="AN2928" s="19" t="n"/>
    </row>
    <row r="2929">
      <c r="A2929" s="14" t="n">
        <v>2928</v>
      </c>
      <c r="B2929" s="14" t="inlineStr">
        <is>
          <t>Coco Banana Restaurant</t>
        </is>
      </c>
      <c r="C2929" s="14" t="inlineStr">
        <is>
          <t>Surulere</t>
        </is>
      </c>
      <c r="D2929" s="14" t="inlineStr">
        <is>
          <t>Restaurant / Food</t>
        </is>
      </c>
      <c r="E2929" s="14" t="inlineStr">
        <is>
          <t>West African restaurant</t>
        </is>
      </c>
      <c r="F2929" s="26" t="n">
        <v>14.1</v>
      </c>
      <c r="G2929" s="27" t="inlineStr">
        <is>
          <t>Cold - little evidence of delivery</t>
        </is>
      </c>
      <c r="H2929" s="21" t="inlineStr">
        <is>
          <t>Floor - not enriched</t>
        </is>
      </c>
      <c r="I2929" s="14" t="n">
        <v>0</v>
      </c>
      <c r="J2929" s="14" t="n">
        <v>0</v>
      </c>
      <c r="K2929" s="14" t="n">
        <v>0</v>
      </c>
      <c r="L2929" s="14" t="n">
        <v>0</v>
      </c>
      <c r="M2929" s="14" t="n">
        <v>0</v>
      </c>
      <c r="N2929" s="14" t="n">
        <v>8.1</v>
      </c>
      <c r="O2929" s="14" t="n">
        <v>0</v>
      </c>
      <c r="P2929" s="14" t="n">
        <v>0</v>
      </c>
      <c r="Q2929" s="14" t="n">
        <v>0</v>
      </c>
      <c r="R2929" s="14" t="n">
        <v>6</v>
      </c>
      <c r="S2929" s="14" t="n">
        <v>0</v>
      </c>
      <c r="T2929" s="17" t="n">
        <v>3.7</v>
      </c>
      <c r="U2929" s="18" t="n">
        <v>7</v>
      </c>
      <c r="V2929" s="14" t="n"/>
      <c r="W2929" s="14" t="n"/>
      <c r="X2929" s="14" t="n"/>
      <c r="Y2929" s="14" t="n"/>
      <c r="Z2929" s="14" t="n"/>
      <c r="AA2929" s="14" t="n"/>
      <c r="AB2929" s="14" t="n"/>
      <c r="AC2929" s="14" t="n"/>
      <c r="AD2929" s="14" t="n"/>
      <c r="AE2929" s="14" t="n"/>
      <c r="AF2929" s="14" t="n">
        <v>0</v>
      </c>
      <c r="AG2929" s="19" t="inlineStr">
        <is>
          <t>G964+MW4, Idowu Randle St</t>
        </is>
      </c>
      <c r="AH2929" s="20" t="n">
        <v>6.5116478</v>
      </c>
      <c r="AI2929" s="20" t="n">
        <v>3.3573129</v>
      </c>
      <c r="AJ2929" s="14" t="inlineStr">
        <is>
          <t>https://www.google.com/maps/place/Coco+Banana+Restaurant/data=!4m7!3m6!1s0x103b8d6644f587eb:0x9697c2c450b3db88!8m2!3d6.5116478!4d3.3573129!16s%2Fg%2F11gx_3czcx!19sChIJ64f1RGaNOxARiNuzUMTCl5Y?authuser=0&amp;hl=en&amp;g_ep=EgoyMDI2MDkzMC4wIJJjKgBIAVAD&amp;rclk=1</t>
        </is>
      </c>
      <c r="AK2929" s="14" t="inlineStr">
        <is>
          <t>Google Maps (sweep, Oct 2026)</t>
        </is>
      </c>
      <c r="AL2929" s="14" t="inlineStr">
        <is>
          <t>2026-10-06</t>
        </is>
      </c>
      <c r="AM2929" s="14" t="inlineStr">
        <is>
          <t>Not approached</t>
        </is>
      </c>
      <c r="AN2929" s="19" t="n"/>
    </row>
    <row r="2930">
      <c r="A2930" s="14" t="n">
        <v>2929</v>
      </c>
      <c r="B2930" s="14" t="inlineStr">
        <is>
          <t>Labofat Catering Services</t>
        </is>
      </c>
      <c r="C2930" s="14" t="inlineStr">
        <is>
          <t>Surulere</t>
        </is>
      </c>
      <c r="D2930" s="14" t="inlineStr">
        <is>
          <t>Restaurant / Food</t>
        </is>
      </c>
      <c r="E2930" s="14" t="inlineStr">
        <is>
          <t>Caterer</t>
        </is>
      </c>
      <c r="F2930" s="26" t="n">
        <v>14.1</v>
      </c>
      <c r="G2930" s="27" t="inlineStr">
        <is>
          <t>Cold - little evidence of delivery</t>
        </is>
      </c>
      <c r="H2930" s="21" t="inlineStr">
        <is>
          <t>Floor - not enriched</t>
        </is>
      </c>
      <c r="I2930" s="14" t="n">
        <v>0</v>
      </c>
      <c r="J2930" s="14" t="n">
        <v>0</v>
      </c>
      <c r="K2930" s="14" t="n">
        <v>0</v>
      </c>
      <c r="L2930" s="14" t="n">
        <v>0</v>
      </c>
      <c r="M2930" s="14" t="n">
        <v>0</v>
      </c>
      <c r="N2930" s="14" t="n">
        <v>8.1</v>
      </c>
      <c r="O2930" s="14" t="n">
        <v>0</v>
      </c>
      <c r="P2930" s="14" t="n">
        <v>0</v>
      </c>
      <c r="Q2930" s="14" t="n">
        <v>0</v>
      </c>
      <c r="R2930" s="14" t="n">
        <v>6</v>
      </c>
      <c r="S2930" s="14" t="n">
        <v>0</v>
      </c>
      <c r="T2930" s="17" t="n">
        <v>3.6</v>
      </c>
      <c r="U2930" s="18" t="n">
        <v>7</v>
      </c>
      <c r="V2930" s="14" t="inlineStr">
        <is>
          <t>+2348038228165</t>
        </is>
      </c>
      <c r="W2930" s="14" t="inlineStr">
        <is>
          <t>+2348038228165</t>
        </is>
      </c>
      <c r="X2930" s="14" t="n"/>
      <c r="Y2930" s="14" t="n"/>
      <c r="Z2930" s="14" t="n"/>
      <c r="AA2930" s="14" t="n"/>
      <c r="AB2930" s="14" t="n"/>
      <c r="AC2930" s="14" t="n"/>
      <c r="AD2930" s="14" t="n"/>
      <c r="AE2930" s="14" t="n"/>
      <c r="AF2930" s="14" t="n">
        <v>1</v>
      </c>
      <c r="AG2930" s="19" t="inlineStr">
        <is>
          <t>57 Oke-Ira Road</t>
        </is>
      </c>
      <c r="AH2930" s="20" t="n">
        <v>6.4932199</v>
      </c>
      <c r="AI2930" s="20" t="n">
        <v>3.3706121</v>
      </c>
      <c r="AJ2930" s="14" t="inlineStr">
        <is>
          <t>https://www.google.com/maps/place/Labofat+Catering+Services/data=!4m7!3m6!1s0x103b8c6539b32553:0x851d77a5aee07081!8m2!3d6.4932199!4d3.3706121!16s%2Fg%2F119wk4499!19sChIJUyWzOWWMOxARgXDgrqV3HYU?authuser=0&amp;hl=en&amp;g_ep=EgoyMDI2MDkzMC4wIJJjKgBIAVAD&amp;rclk=1</t>
        </is>
      </c>
      <c r="AK2930" s="14" t="inlineStr">
        <is>
          <t>Google Maps (sweep, Oct 2026)</t>
        </is>
      </c>
      <c r="AL2930" s="14" t="inlineStr">
        <is>
          <t>2026-10-06</t>
        </is>
      </c>
      <c r="AM2930" s="14" t="inlineStr">
        <is>
          <t>Not approached</t>
        </is>
      </c>
      <c r="AN2930" s="19" t="n"/>
    </row>
    <row r="2931">
      <c r="A2931" s="14" t="n">
        <v>2930</v>
      </c>
      <c r="B2931" s="14" t="inlineStr">
        <is>
          <t>Oak House Rooftop Restaurant, Bar &amp; Lounge</t>
        </is>
      </c>
      <c r="C2931" s="14" t="inlineStr">
        <is>
          <t>Surulere</t>
        </is>
      </c>
      <c r="D2931" s="14" t="inlineStr">
        <is>
          <t>Restaurant / Food</t>
        </is>
      </c>
      <c r="E2931" s="14" t="inlineStr">
        <is>
          <t>Restaurant</t>
        </is>
      </c>
      <c r="F2931" s="26" t="n">
        <v>14.1</v>
      </c>
      <c r="G2931" s="27" t="inlineStr">
        <is>
          <t>Cold - little evidence of delivery</t>
        </is>
      </c>
      <c r="H2931" s="21" t="inlineStr">
        <is>
          <t>Floor - not enriched</t>
        </is>
      </c>
      <c r="I2931" s="14" t="n">
        <v>0</v>
      </c>
      <c r="J2931" s="14" t="n">
        <v>0</v>
      </c>
      <c r="K2931" s="14" t="n">
        <v>0</v>
      </c>
      <c r="L2931" s="14" t="n">
        <v>0</v>
      </c>
      <c r="M2931" s="14" t="n">
        <v>0</v>
      </c>
      <c r="N2931" s="14" t="n">
        <v>8.1</v>
      </c>
      <c r="O2931" s="14" t="n">
        <v>0</v>
      </c>
      <c r="P2931" s="14" t="n">
        <v>0</v>
      </c>
      <c r="Q2931" s="14" t="n">
        <v>0</v>
      </c>
      <c r="R2931" s="14" t="n">
        <v>6</v>
      </c>
      <c r="S2931" s="14" t="n">
        <v>0</v>
      </c>
      <c r="T2931" s="17" t="n">
        <v>3.7</v>
      </c>
      <c r="U2931" s="18" t="n">
        <v>7</v>
      </c>
      <c r="V2931" s="14" t="n"/>
      <c r="W2931" s="14" t="n"/>
      <c r="X2931" s="14" t="n"/>
      <c r="Y2931" s="14" t="n"/>
      <c r="Z2931" s="14" t="n"/>
      <c r="AA2931" s="14" t="n"/>
      <c r="AB2931" s="14" t="n"/>
      <c r="AC2931" s="14" t="n"/>
      <c r="AD2931" s="14" t="n"/>
      <c r="AE2931" s="14" t="n"/>
      <c r="AF2931" s="14" t="n">
        <v>0</v>
      </c>
      <c r="AG2931" s="19" t="inlineStr">
        <is>
          <t>85 Bode Thomas St</t>
        </is>
      </c>
      <c r="AH2931" s="20" t="n">
        <v>6.4896737</v>
      </c>
      <c r="AI2931" s="20" t="n">
        <v>3.3571936</v>
      </c>
      <c r="AJ2931" s="14" t="inlineStr">
        <is>
          <t>https://www.google.com/maps/place/Oak+House+Rooftop+Restaurant,+Bar+%26+Lounge/data=!4m7!3m6!1s0x103b8d2e85df758f:0xd505dc65d2a5dea6!8m2!3d6.4896737!4d3.3571936!16s%2Fg%2F11tgc3s47w!19sChIJj3XfhS6NOxARpt6l0mXcBdU?authuser=0&amp;hl=en&amp;g_ep=EgoyMDI2MDkzMC4wIJJjKgBIAVAD&amp;rclk=1</t>
        </is>
      </c>
      <c r="AK2931" s="14" t="inlineStr">
        <is>
          <t>Google Maps (sweep, Oct 2026)</t>
        </is>
      </c>
      <c r="AL2931" s="14" t="inlineStr">
        <is>
          <t>2026-10-06</t>
        </is>
      </c>
      <c r="AM2931" s="14" t="inlineStr">
        <is>
          <t>Not approached</t>
        </is>
      </c>
      <c r="AN2931" s="19" t="n"/>
    </row>
    <row r="2932">
      <c r="A2932" s="14" t="n">
        <v>2931</v>
      </c>
      <c r="B2932" s="14" t="inlineStr">
        <is>
          <t>Absa Catering Services</t>
        </is>
      </c>
      <c r="C2932" s="14" t="inlineStr">
        <is>
          <t>Ikoyi</t>
        </is>
      </c>
      <c r="D2932" s="14" t="inlineStr">
        <is>
          <t>Restaurant / Food</t>
        </is>
      </c>
      <c r="E2932" s="14" t="inlineStr">
        <is>
          <t>Catering food and drink supplier</t>
        </is>
      </c>
      <c r="F2932" s="26" t="n">
        <v>14</v>
      </c>
      <c r="G2932" s="27" t="inlineStr">
        <is>
          <t>Cold - little evidence of delivery</t>
        </is>
      </c>
      <c r="H2932" s="21" t="inlineStr">
        <is>
          <t>Floor - not enriched</t>
        </is>
      </c>
      <c r="I2932" s="14" t="n">
        <v>0</v>
      </c>
      <c r="J2932" s="14" t="n">
        <v>0</v>
      </c>
      <c r="K2932" s="14" t="n">
        <v>0</v>
      </c>
      <c r="L2932" s="14" t="n">
        <v>0</v>
      </c>
      <c r="M2932" s="14" t="n">
        <v>0</v>
      </c>
      <c r="N2932" s="14" t="n">
        <v>0</v>
      </c>
      <c r="O2932" s="14" t="n">
        <v>8</v>
      </c>
      <c r="P2932" s="14" t="n">
        <v>0</v>
      </c>
      <c r="Q2932" s="14" t="n">
        <v>0</v>
      </c>
      <c r="R2932" s="14" t="n">
        <v>6</v>
      </c>
      <c r="S2932" s="14" t="n">
        <v>0</v>
      </c>
      <c r="T2932" s="17" t="n"/>
      <c r="U2932" s="18" t="n"/>
      <c r="V2932" s="14" t="inlineStr">
        <is>
          <t>+2349138917373</t>
        </is>
      </c>
      <c r="W2932" s="14" t="inlineStr">
        <is>
          <t>+2349138917373</t>
        </is>
      </c>
      <c r="X2932" s="14" t="n"/>
      <c r="Y2932" s="14" t="inlineStr">
        <is>
          <t>http://absacatering.com.ng/</t>
        </is>
      </c>
      <c r="Z2932" s="14" t="n"/>
      <c r="AA2932" s="14" t="n"/>
      <c r="AB2932" s="14" t="n"/>
      <c r="AC2932" s="14" t="n"/>
      <c r="AD2932" s="14" t="n"/>
      <c r="AE2932" s="14" t="n"/>
      <c r="AF2932" s="14" t="n">
        <v>2</v>
      </c>
      <c r="AG2932" s="19" t="inlineStr">
        <is>
          <t>182b Corporation Dr</t>
        </is>
      </c>
      <c r="AH2932" s="20" t="n">
        <v>6.4614173</v>
      </c>
      <c r="AI2932" s="20" t="n">
        <v>3.4173857</v>
      </c>
      <c r="AJ2932" s="14" t="inlineStr">
        <is>
          <t>https://www.google.com/maps/place/Absa+Catering+Services/data=!4m7!3m6!1s0x103b8bff0c055e25:0xafb8d87ed67d4baf!8m2!3d6.4614173!4d3.4173857!16s%2Fg%2F11s85vqx7l!19sChIJJV4FDP-LOxARr0t91n7YuK8?authuser=0&amp;hl=en&amp;g_ep=EgoyMDI2MDkzMC4wIJJjKgBIAVAD&amp;rclk=1</t>
        </is>
      </c>
      <c r="AK2932" s="14" t="inlineStr">
        <is>
          <t>Google Maps (sweep, Oct 2026)</t>
        </is>
      </c>
      <c r="AL2932" s="14" t="inlineStr">
        <is>
          <t>2026-10-06</t>
        </is>
      </c>
      <c r="AM2932" s="14" t="inlineStr">
        <is>
          <t>Not approached</t>
        </is>
      </c>
      <c r="AN2932" s="19" t="n"/>
    </row>
    <row r="2933">
      <c r="A2933" s="14" t="n">
        <v>2932</v>
      </c>
      <c r="B2933" s="14" t="inlineStr">
        <is>
          <t>Agsfoodkitchen</t>
        </is>
      </c>
      <c r="C2933" s="14" t="inlineStr">
        <is>
          <t>Ikoyi</t>
        </is>
      </c>
      <c r="D2933" s="14" t="inlineStr">
        <is>
          <t>Restaurant / Food</t>
        </is>
      </c>
      <c r="E2933" s="14" t="inlineStr">
        <is>
          <t>Caterer</t>
        </is>
      </c>
      <c r="F2933" s="26" t="n">
        <v>14</v>
      </c>
      <c r="G2933" s="27" t="inlineStr">
        <is>
          <t>Cold - little evidence of delivery</t>
        </is>
      </c>
      <c r="H2933" s="21" t="inlineStr">
        <is>
          <t>Floor - not enriched</t>
        </is>
      </c>
      <c r="I2933" s="14" t="n">
        <v>0</v>
      </c>
      <c r="J2933" s="14" t="n">
        <v>0</v>
      </c>
      <c r="K2933" s="14" t="n">
        <v>0</v>
      </c>
      <c r="L2933" s="14" t="n">
        <v>0</v>
      </c>
      <c r="M2933" s="14" t="n">
        <v>0</v>
      </c>
      <c r="N2933" s="14" t="n">
        <v>0</v>
      </c>
      <c r="O2933" s="14" t="n">
        <v>8</v>
      </c>
      <c r="P2933" s="14" t="n">
        <v>0</v>
      </c>
      <c r="Q2933" s="14" t="n">
        <v>0</v>
      </c>
      <c r="R2933" s="14" t="n">
        <v>6</v>
      </c>
      <c r="S2933" s="14" t="n">
        <v>0</v>
      </c>
      <c r="T2933" s="17" t="n"/>
      <c r="U2933" s="18" t="n"/>
      <c r="V2933" s="14" t="inlineStr">
        <is>
          <t>+2348030700963</t>
        </is>
      </c>
      <c r="W2933" s="14" t="inlineStr">
        <is>
          <t>+2348030700963</t>
        </is>
      </c>
      <c r="X2933" s="14" t="inlineStr">
        <is>
          <t>+2348030700963</t>
        </is>
      </c>
      <c r="Y2933" s="14" t="inlineStr">
        <is>
          <t>https://wa.me/+2348030700963</t>
        </is>
      </c>
      <c r="Z2933" s="14" t="n"/>
      <c r="AA2933" s="14" t="n"/>
      <c r="AB2933" s="14" t="n"/>
      <c r="AC2933" s="14" t="n"/>
      <c r="AD2933" s="14" t="n"/>
      <c r="AE2933" s="14" t="n"/>
      <c r="AF2933" s="14" t="n">
        <v>2</v>
      </c>
      <c r="AG2933" s="19" t="n"/>
      <c r="AH2933" s="20" t="n">
        <v>6.4535713</v>
      </c>
      <c r="AI2933" s="20" t="n">
        <v>3.4217405</v>
      </c>
      <c r="AJ2933" s="14" t="inlineStr">
        <is>
          <t>https://www.google.com/maps/place/Agsfoodkitchen/data=!4m7!3m6!1s0x408cda0349777051:0xf870843c62b5213e!8m2!3d6.4535713!4d3.4217405!16s%2Fg%2F11zcv14jb_!19sChIJUXB3SQPajEARPiG1YjyEcPg?authuser=0&amp;hl=en&amp;g_ep=EgoyMDI2MDkzMC4wIJJjKgBIAVAD&amp;rclk=1</t>
        </is>
      </c>
      <c r="AK2933" s="14" t="inlineStr">
        <is>
          <t>Google Maps (sweep, Oct 2026)</t>
        </is>
      </c>
      <c r="AL2933" s="14" t="inlineStr">
        <is>
          <t>2026-10-06</t>
        </is>
      </c>
      <c r="AM2933" s="14" t="inlineStr">
        <is>
          <t>Not approached</t>
        </is>
      </c>
      <c r="AN2933" s="19" t="n"/>
    </row>
    <row r="2934">
      <c r="A2934" s="14" t="n">
        <v>2933</v>
      </c>
      <c r="B2934" s="14" t="inlineStr">
        <is>
          <t>Chemist</t>
        </is>
      </c>
      <c r="C2934" s="14" t="inlineStr">
        <is>
          <t>Ikoyi</t>
        </is>
      </c>
      <c r="D2934" s="14" t="inlineStr">
        <is>
          <t>Pharmacy</t>
        </is>
      </c>
      <c r="E2934" s="14" t="inlineStr">
        <is>
          <t>Home health care service</t>
        </is>
      </c>
      <c r="F2934" s="26" t="n">
        <v>14</v>
      </c>
      <c r="G2934" s="27" t="inlineStr">
        <is>
          <t>Cold - little evidence of delivery</t>
        </is>
      </c>
      <c r="H2934" s="21" t="inlineStr">
        <is>
          <t>Floor - not enriched</t>
        </is>
      </c>
      <c r="I2934" s="14" t="n">
        <v>0</v>
      </c>
      <c r="J2934" s="14" t="n">
        <v>0</v>
      </c>
      <c r="K2934" s="14" t="n">
        <v>0</v>
      </c>
      <c r="L2934" s="14" t="n">
        <v>0</v>
      </c>
      <c r="M2934" s="14" t="n">
        <v>0</v>
      </c>
      <c r="N2934" s="14" t="n">
        <v>0</v>
      </c>
      <c r="O2934" s="14" t="n">
        <v>0</v>
      </c>
      <c r="P2934" s="14" t="n">
        <v>0</v>
      </c>
      <c r="Q2934" s="14" t="n">
        <v>10</v>
      </c>
      <c r="R2934" s="14" t="n">
        <v>4</v>
      </c>
      <c r="S2934" s="14" t="n">
        <v>0</v>
      </c>
      <c r="T2934" s="17" t="n"/>
      <c r="U2934" s="18" t="n"/>
      <c r="V2934" s="14" t="inlineStr">
        <is>
          <t>+2348134452866</t>
        </is>
      </c>
      <c r="W2934" s="14" t="inlineStr">
        <is>
          <t>+2348134452866</t>
        </is>
      </c>
      <c r="X2934" s="14" t="n"/>
      <c r="Y2934" s="14" t="n"/>
      <c r="Z2934" s="14" t="n"/>
      <c r="AA2934" s="14" t="n"/>
      <c r="AB2934" s="14" t="n"/>
      <c r="AC2934" s="14" t="n"/>
      <c r="AD2934" s="14" t="n"/>
      <c r="AE2934" s="14" t="n"/>
      <c r="AF2934" s="14" t="n">
        <v>1</v>
      </c>
      <c r="AG2934" s="19" t="inlineStr">
        <is>
          <t>local government, Alagbon Cl</t>
        </is>
      </c>
      <c r="AH2934" s="20" t="n">
        <v>6.4539244</v>
      </c>
      <c r="AI2934" s="20" t="n">
        <v>3.4184311</v>
      </c>
      <c r="AJ2934" s="14" t="inlineStr">
        <is>
          <t>https://www.google.com/maps/place/Chemist/data=!4m7!3m6!1s0x103b8b21394d8c21:0x198465e1cda6f4c5!8m2!3d6.4539244!4d3.4184311!16s%2Fg%2F11ph8pcwg8!19sChIJIYxNOSGLOxARxfSmzeFlhBk?authuser=0&amp;hl=en&amp;g_ep=EgoyMDI2MDkzMC4wIJJjKgBIAVAD&amp;rclk=1</t>
        </is>
      </c>
      <c r="AK2934" s="14" t="inlineStr">
        <is>
          <t>Google Maps (sweep, Oct 2026)</t>
        </is>
      </c>
      <c r="AL2934" s="14" t="inlineStr">
        <is>
          <t>2026-10-06</t>
        </is>
      </c>
      <c r="AM2934" s="14" t="inlineStr">
        <is>
          <t>Not approached</t>
        </is>
      </c>
      <c r="AN2934" s="19" t="n"/>
    </row>
    <row r="2935">
      <c r="A2935" s="14" t="n">
        <v>2934</v>
      </c>
      <c r="B2935" s="14" t="inlineStr">
        <is>
          <t>Hess Pharmacy</t>
        </is>
      </c>
      <c r="C2935" s="14" t="inlineStr">
        <is>
          <t>Ikoyi</t>
        </is>
      </c>
      <c r="D2935" s="14" t="inlineStr">
        <is>
          <t>Pharmacy</t>
        </is>
      </c>
      <c r="E2935" s="14" t="inlineStr">
        <is>
          <t>Pharmacy</t>
        </is>
      </c>
      <c r="F2935" s="26" t="n">
        <v>14</v>
      </c>
      <c r="G2935" s="27" t="inlineStr">
        <is>
          <t>Cold - little evidence of delivery</t>
        </is>
      </c>
      <c r="H2935" s="21" t="inlineStr">
        <is>
          <t>Floor - not enriched</t>
        </is>
      </c>
      <c r="I2935" s="14" t="n">
        <v>0</v>
      </c>
      <c r="J2935" s="14" t="n">
        <v>0</v>
      </c>
      <c r="K2935" s="14" t="n">
        <v>0</v>
      </c>
      <c r="L2935" s="14" t="n">
        <v>0</v>
      </c>
      <c r="M2935" s="14" t="n">
        <v>0</v>
      </c>
      <c r="N2935" s="14" t="n">
        <v>0</v>
      </c>
      <c r="O2935" s="14" t="n">
        <v>0</v>
      </c>
      <c r="P2935" s="14" t="n">
        <v>0</v>
      </c>
      <c r="Q2935" s="14" t="n">
        <v>10</v>
      </c>
      <c r="R2935" s="14" t="n">
        <v>4</v>
      </c>
      <c r="S2935" s="14" t="n">
        <v>0</v>
      </c>
      <c r="T2935" s="17" t="n"/>
      <c r="U2935" s="18" t="n"/>
      <c r="V2935" s="14" t="inlineStr">
        <is>
          <t>+2348060557202</t>
        </is>
      </c>
      <c r="W2935" s="14" t="inlineStr">
        <is>
          <t>+2348060557202</t>
        </is>
      </c>
      <c r="X2935" s="14" t="n"/>
      <c r="Y2935" s="14" t="n"/>
      <c r="Z2935" s="14" t="n"/>
      <c r="AA2935" s="14" t="n"/>
      <c r="AB2935" s="14" t="n"/>
      <c r="AC2935" s="14" t="n"/>
      <c r="AD2935" s="14" t="n"/>
      <c r="AE2935" s="14" t="n"/>
      <c r="AF2935" s="14" t="n">
        <v>1</v>
      </c>
      <c r="AG2935" s="19" t="inlineStr">
        <is>
          <t>54 Obalende Rd</t>
        </is>
      </c>
      <c r="AH2935" s="20" t="n">
        <v>6.4495027</v>
      </c>
      <c r="AI2935" s="20" t="n">
        <v>3.4129472</v>
      </c>
      <c r="AJ2935" s="14" t="inlineStr">
        <is>
          <t>https://www.google.com/maps/place/Hess+Pharmacy/data=!4m7!3m6!1s0x103b8b31df559151:0xb66b766a2c3d43c4!8m2!3d6.4495027!4d3.4129472!16s%2Fg%2F11j00s5fft!19sChIJUZFV3zGLOxARxEM9LGp2a7Y?authuser=0&amp;hl=en&amp;g_ep=EgoyMDI2MDkzMC4wIJJjKgBIAVAD&amp;rclk=1</t>
        </is>
      </c>
      <c r="AK2935" s="14" t="inlineStr">
        <is>
          <t>Google Maps (sweep, Oct 2026)</t>
        </is>
      </c>
      <c r="AL2935" s="14" t="inlineStr">
        <is>
          <t>2026-10-06</t>
        </is>
      </c>
      <c r="AM2935" s="14" t="inlineStr">
        <is>
          <t>Not approached</t>
        </is>
      </c>
      <c r="AN2935" s="19" t="n"/>
    </row>
    <row r="2936">
      <c r="A2936" s="14" t="n">
        <v>2935</v>
      </c>
      <c r="B2936" s="14" t="inlineStr">
        <is>
          <t>trueetasste</t>
        </is>
      </c>
      <c r="C2936" s="14" t="inlineStr">
        <is>
          <t>Ikoyi</t>
        </is>
      </c>
      <c r="D2936" s="14" t="inlineStr">
        <is>
          <t>Restaurant / Food</t>
        </is>
      </c>
      <c r="E2936" s="14" t="inlineStr">
        <is>
          <t>Restaurant</t>
        </is>
      </c>
      <c r="F2936" s="26" t="n">
        <v>14</v>
      </c>
      <c r="G2936" s="27" t="inlineStr">
        <is>
          <t>Cold - little evidence of delivery</t>
        </is>
      </c>
      <c r="H2936" s="21" t="inlineStr">
        <is>
          <t>Floor - not enriched</t>
        </is>
      </c>
      <c r="I2936" s="14" t="n">
        <v>0</v>
      </c>
      <c r="J2936" s="14" t="n">
        <v>0</v>
      </c>
      <c r="K2936" s="14" t="n">
        <v>0</v>
      </c>
      <c r="L2936" s="14" t="n">
        <v>0</v>
      </c>
      <c r="M2936" s="14" t="n">
        <v>0</v>
      </c>
      <c r="N2936" s="14" t="n">
        <v>0</v>
      </c>
      <c r="O2936" s="14" t="n">
        <v>8</v>
      </c>
      <c r="P2936" s="14" t="n">
        <v>0</v>
      </c>
      <c r="Q2936" s="14" t="n">
        <v>0</v>
      </c>
      <c r="R2936" s="14" t="n">
        <v>6</v>
      </c>
      <c r="S2936" s="14" t="n">
        <v>0</v>
      </c>
      <c r="T2936" s="17" t="n"/>
      <c r="U2936" s="18" t="n"/>
      <c r="V2936" s="14" t="inlineStr">
        <is>
          <t>+2348096288065</t>
        </is>
      </c>
      <c r="W2936" s="14" t="inlineStr">
        <is>
          <t>+2348096288065</t>
        </is>
      </c>
      <c r="X2936" s="14" t="n"/>
      <c r="Y2936" s="14" t="inlineStr">
        <is>
          <t>http://trueetasste.ga/?i=1</t>
        </is>
      </c>
      <c r="Z2936" s="14" t="n"/>
      <c r="AA2936" s="14" t="n"/>
      <c r="AB2936" s="14" t="n"/>
      <c r="AC2936" s="14" t="n"/>
      <c r="AD2936" s="14" t="n"/>
      <c r="AE2936" s="14" t="n"/>
      <c r="AF2936" s="14" t="n">
        <v>2</v>
      </c>
      <c r="AG2936" s="19" t="inlineStr">
        <is>
          <t>George St</t>
        </is>
      </c>
      <c r="AH2936" s="20" t="n">
        <v>6.4527605</v>
      </c>
      <c r="AI2936" s="20" t="n">
        <v>3.4262062</v>
      </c>
      <c r="AJ2936" s="14" t="inlineStr">
        <is>
          <t>https://www.google.com/maps/place/trueetasste/data=!4m7!3m6!1s0x103bf55f62f56fc9:0x1e90976c81040533!8m2!3d6.4527605!4d3.4262062!16s%2Fg%2F11hsbjxk_c!19sChIJyW_1Yl_1OxARMwUEgWyXkB4?authuser=0&amp;hl=en&amp;g_ep=EgoyMDI2MDkzMC4wIJJjKgBIAVAD&amp;rclk=1</t>
        </is>
      </c>
      <c r="AK2936" s="14" t="inlineStr">
        <is>
          <t>Google Maps (sweep, Oct 2026)</t>
        </is>
      </c>
      <c r="AL2936" s="14" t="inlineStr">
        <is>
          <t>2026-10-06</t>
        </is>
      </c>
      <c r="AM2936" s="14" t="inlineStr">
        <is>
          <t>Not approached</t>
        </is>
      </c>
      <c r="AN2936" s="19" t="n"/>
    </row>
    <row r="2937">
      <c r="A2937" s="14" t="n">
        <v>2936</v>
      </c>
      <c r="B2937" s="14" t="inlineStr">
        <is>
          <t>Fay Foods</t>
        </is>
      </c>
      <c r="C2937" s="14" t="inlineStr">
        <is>
          <t>Lekki Phase 1</t>
        </is>
      </c>
      <c r="D2937" s="14" t="inlineStr">
        <is>
          <t>Restaurant / Food</t>
        </is>
      </c>
      <c r="E2937" s="14" t="inlineStr">
        <is>
          <t>Caterer</t>
        </is>
      </c>
      <c r="F2937" s="26" t="n">
        <v>14</v>
      </c>
      <c r="G2937" s="27" t="inlineStr">
        <is>
          <t>Cold - little evidence of delivery</t>
        </is>
      </c>
      <c r="H2937" s="21" t="inlineStr">
        <is>
          <t>Floor - not enriched</t>
        </is>
      </c>
      <c r="I2937" s="14" t="n">
        <v>0</v>
      </c>
      <c r="J2937" s="14" t="n">
        <v>0</v>
      </c>
      <c r="K2937" s="14" t="n">
        <v>0</v>
      </c>
      <c r="L2937" s="14" t="n">
        <v>0</v>
      </c>
      <c r="M2937" s="14" t="n">
        <v>0</v>
      </c>
      <c r="N2937" s="14" t="n">
        <v>0</v>
      </c>
      <c r="O2937" s="14" t="n">
        <v>8</v>
      </c>
      <c r="P2937" s="14" t="n">
        <v>0</v>
      </c>
      <c r="Q2937" s="14" t="n">
        <v>0</v>
      </c>
      <c r="R2937" s="14" t="n">
        <v>6</v>
      </c>
      <c r="S2937" s="14" t="n">
        <v>0</v>
      </c>
      <c r="T2937" s="17" t="n"/>
      <c r="U2937" s="18" t="n"/>
      <c r="V2937" s="14" t="n"/>
      <c r="W2937" s="14" t="n"/>
      <c r="X2937" s="14" t="n"/>
      <c r="Y2937" s="14" t="inlineStr">
        <is>
          <t>https://instagram.com/fay_foodss?igshid=YmMyMTA2M2Y=</t>
        </is>
      </c>
      <c r="Z2937" s="14" t="n"/>
      <c r="AA2937" s="14" t="inlineStr">
        <is>
          <t>https://www.instagram.com/fay_foodss</t>
        </is>
      </c>
      <c r="AB2937" s="14" t="n"/>
      <c r="AC2937" s="14" t="n"/>
      <c r="AD2937" s="14" t="n"/>
      <c r="AE2937" s="14" t="n"/>
      <c r="AF2937" s="14" t="n">
        <v>2</v>
      </c>
      <c r="AG2937" s="19" t="n"/>
      <c r="AH2937" s="20" t="n">
        <v>6.4467106</v>
      </c>
      <c r="AI2937" s="20" t="n">
        <v>3.4628207</v>
      </c>
      <c r="AJ2937" s="14" t="inlineStr">
        <is>
          <t>https://www.google.com/maps/place/Fay+Foods/data=!4m7!3m6!1s0x103bf5cfee962ffd:0x3b965609888c6b23!8m2!3d6.4467106!4d3.4628207!16s%2Fg%2F11vxjvy1b7!19sChIJ_S-W7s_1OxARI2uMiAlWljs?authuser=0&amp;hl=en&amp;g_ep=EgoyMDI2MDkzMC4wIJJjKgBIAVAD&amp;rclk=1</t>
        </is>
      </c>
      <c r="AK2937" s="14" t="inlineStr">
        <is>
          <t>Google Maps (sweep, Oct 2026)</t>
        </is>
      </c>
      <c r="AL2937" s="14" t="inlineStr">
        <is>
          <t>2026-10-06</t>
        </is>
      </c>
      <c r="AM2937" s="14" t="inlineStr">
        <is>
          <t>Not approached</t>
        </is>
      </c>
      <c r="AN2937" s="19" t="n"/>
    </row>
    <row r="2938">
      <c r="A2938" s="14" t="n">
        <v>2937</v>
      </c>
      <c r="B2938" s="14" t="inlineStr">
        <is>
          <t>Hangers&amp;kicks, . Clothes, Shoes, Bags. N0 32a admiralty way, opposite Prince Ebeano Supermarket above Mopheth Pharmacy.</t>
        </is>
      </c>
      <c r="C2938" s="14" t="inlineStr">
        <is>
          <t>Lekki Phase 1</t>
        </is>
      </c>
      <c r="D2938" s="14" t="inlineStr">
        <is>
          <t>Pharmacy</t>
        </is>
      </c>
      <c r="E2938" s="14" t="inlineStr">
        <is>
          <t>Boutique</t>
        </is>
      </c>
      <c r="F2938" s="26" t="n">
        <v>14</v>
      </c>
      <c r="G2938" s="27" t="inlineStr">
        <is>
          <t>Cold - little evidence of delivery</t>
        </is>
      </c>
      <c r="H2938" s="21" t="inlineStr">
        <is>
          <t>Floor - not enriched</t>
        </is>
      </c>
      <c r="I2938" s="14" t="n">
        <v>0</v>
      </c>
      <c r="J2938" s="14" t="n">
        <v>0</v>
      </c>
      <c r="K2938" s="14" t="n">
        <v>0</v>
      </c>
      <c r="L2938" s="14" t="n">
        <v>0</v>
      </c>
      <c r="M2938" s="14" t="n">
        <v>0</v>
      </c>
      <c r="N2938" s="14" t="n">
        <v>0</v>
      </c>
      <c r="O2938" s="14" t="n">
        <v>0</v>
      </c>
      <c r="P2938" s="14" t="n">
        <v>0</v>
      </c>
      <c r="Q2938" s="14" t="n">
        <v>10</v>
      </c>
      <c r="R2938" s="14" t="n">
        <v>4</v>
      </c>
      <c r="S2938" s="14" t="n">
        <v>0</v>
      </c>
      <c r="T2938" s="17" t="n"/>
      <c r="U2938" s="18" t="n"/>
      <c r="V2938" s="14" t="inlineStr">
        <is>
          <t>+2349083512525</t>
        </is>
      </c>
      <c r="W2938" s="14" t="inlineStr">
        <is>
          <t>+2349083512525</t>
        </is>
      </c>
      <c r="X2938" s="14" t="n"/>
      <c r="Y2938" s="14" t="n"/>
      <c r="Z2938" s="14" t="n"/>
      <c r="AA2938" s="14" t="n"/>
      <c r="AB2938" s="14" t="n"/>
      <c r="AC2938" s="14" t="n"/>
      <c r="AD2938" s="14" t="n"/>
      <c r="AE2938" s="14" t="n"/>
      <c r="AF2938" s="14" t="n">
        <v>1</v>
      </c>
      <c r="AG2938" s="19" t="inlineStr">
        <is>
          <t>32a Admiralty Wy, opposite Prince Ebeano Supermarket</t>
        </is>
      </c>
      <c r="AH2938" s="20" t="n">
        <v>6.4480917</v>
      </c>
      <c r="AI2938" s="20" t="n">
        <v>3.4713842</v>
      </c>
      <c r="AJ2938" s="14" t="inlineStr">
        <is>
          <t>https://www.google.com/maps/place/Hangers%26kicks,+.+Clothes,+Shoes,+Bags.+N0+32a+admiralty+way,+opposite+Prince+Ebeano+Supermarket+above+Mopheth+Pharmacy./data=!4m7!3m6!1s0x103bf5ed637a581b:0xc7503ae50236b58a!8m2!3d6.4480917!4d3.4713842!16s%2Fg%2F11fm4zsysg!19sChIJG1h6Y-31OxARirU2AuU6UMc?authuser=0&amp;hl=en&amp;g_ep=EgoyMDI2MDkzMC4wIJJjKgBIAVAD&amp;rclk=1</t>
        </is>
      </c>
      <c r="AK2938" s="14" t="inlineStr">
        <is>
          <t>Google Maps (sweep, Oct 2026)</t>
        </is>
      </c>
      <c r="AL2938" s="14" t="inlineStr">
        <is>
          <t>2026-10-06</t>
        </is>
      </c>
      <c r="AM2938" s="14" t="inlineStr">
        <is>
          <t>Not approached</t>
        </is>
      </c>
      <c r="AN2938" s="19" t="n"/>
    </row>
    <row r="2939">
      <c r="A2939" s="14" t="n">
        <v>2938</v>
      </c>
      <c r="B2939" s="14" t="inlineStr">
        <is>
          <t>Abi Farm Pharmacy</t>
        </is>
      </c>
      <c r="C2939" s="14" t="inlineStr">
        <is>
          <t>Lekki-Epe Corridor to Ajah</t>
        </is>
      </c>
      <c r="D2939" s="14" t="inlineStr">
        <is>
          <t>Pharmacy</t>
        </is>
      </c>
      <c r="E2939" s="14" t="inlineStr">
        <is>
          <t>Pharmacy</t>
        </is>
      </c>
      <c r="F2939" s="26" t="n">
        <v>14</v>
      </c>
      <c r="G2939" s="27" t="inlineStr">
        <is>
          <t>Cold - little evidence of delivery</t>
        </is>
      </c>
      <c r="H2939" s="21" t="inlineStr">
        <is>
          <t>Floor - not enriched</t>
        </is>
      </c>
      <c r="I2939" s="14" t="n">
        <v>0</v>
      </c>
      <c r="J2939" s="14" t="n">
        <v>0</v>
      </c>
      <c r="K2939" s="14" t="n">
        <v>0</v>
      </c>
      <c r="L2939" s="14" t="n">
        <v>0</v>
      </c>
      <c r="M2939" s="14" t="n">
        <v>0</v>
      </c>
      <c r="N2939" s="14" t="n">
        <v>0</v>
      </c>
      <c r="O2939" s="14" t="n">
        <v>0</v>
      </c>
      <c r="P2939" s="14" t="n">
        <v>0</v>
      </c>
      <c r="Q2939" s="14" t="n">
        <v>10</v>
      </c>
      <c r="R2939" s="14" t="n">
        <v>4</v>
      </c>
      <c r="S2939" s="14" t="n">
        <v>0</v>
      </c>
      <c r="T2939" s="17" t="n"/>
      <c r="U2939" s="18" t="n"/>
      <c r="V2939" s="14" t="inlineStr">
        <is>
          <t>+2348031467656</t>
        </is>
      </c>
      <c r="W2939" s="14" t="inlineStr">
        <is>
          <t>+2348031467656</t>
        </is>
      </c>
      <c r="X2939" s="14" t="n"/>
      <c r="Y2939" s="14" t="n"/>
      <c r="Z2939" s="14" t="n"/>
      <c r="AA2939" s="14" t="n"/>
      <c r="AB2939" s="14" t="n"/>
      <c r="AC2939" s="14" t="n"/>
      <c r="AD2939" s="14" t="n"/>
      <c r="AE2939" s="14" t="n"/>
      <c r="AF2939" s="14" t="n">
        <v>1</v>
      </c>
      <c r="AG2939" s="19" t="inlineStr">
        <is>
          <t>100 Isle Ln</t>
        </is>
      </c>
      <c r="AH2939" s="20" t="n">
        <v>6.4369892</v>
      </c>
      <c r="AI2939" s="20" t="n">
        <v>3.5095592</v>
      </c>
      <c r="AJ2939" s="14" t="inlineStr">
        <is>
          <t>https://www.google.com/maps/place/Abi+Farm+Pharmacy/data=!4m7!3m6!1s0x103bf78f15280ad9:0x121d106614cbb36c!8m2!3d6.4369892!4d3.5095592!16s%2Fg%2F11vxjsh0vj!19sChIJ2QooFY_3OxARbLPLFGYQHRI?authuser=0&amp;hl=en&amp;g_ep=EgoyMDI2MDkzMC4wIJJjKgBIAVAD&amp;rclk=1</t>
        </is>
      </c>
      <c r="AK2939" s="14" t="inlineStr">
        <is>
          <t>Google Maps (sweep, Oct 2026)</t>
        </is>
      </c>
      <c r="AL2939" s="14" t="inlineStr">
        <is>
          <t>2026-10-06</t>
        </is>
      </c>
      <c r="AM2939" s="14" t="inlineStr">
        <is>
          <t>Not approached</t>
        </is>
      </c>
      <c r="AN2939" s="19" t="n"/>
    </row>
    <row r="2940">
      <c r="A2940" s="14" t="n">
        <v>2939</v>
      </c>
      <c r="B2940" s="14" t="inlineStr">
        <is>
          <t>Afro Health Pharmacy</t>
        </is>
      </c>
      <c r="C2940" s="14" t="inlineStr">
        <is>
          <t>Lekki-Epe Corridor to Ajah</t>
        </is>
      </c>
      <c r="D2940" s="14" t="inlineStr">
        <is>
          <t>Pharmacy</t>
        </is>
      </c>
      <c r="E2940" s="14" t="inlineStr">
        <is>
          <t>Pharmacy</t>
        </is>
      </c>
      <c r="F2940" s="26" t="n">
        <v>14</v>
      </c>
      <c r="G2940" s="27" t="inlineStr">
        <is>
          <t>Cold - little evidence of delivery</t>
        </is>
      </c>
      <c r="H2940" s="21" t="inlineStr">
        <is>
          <t>Floor - not enriched</t>
        </is>
      </c>
      <c r="I2940" s="14" t="n">
        <v>0</v>
      </c>
      <c r="J2940" s="14" t="n">
        <v>0</v>
      </c>
      <c r="K2940" s="14" t="n">
        <v>0</v>
      </c>
      <c r="L2940" s="14" t="n">
        <v>0</v>
      </c>
      <c r="M2940" s="14" t="n">
        <v>0</v>
      </c>
      <c r="N2940" s="14" t="n">
        <v>0</v>
      </c>
      <c r="O2940" s="14" t="n">
        <v>0</v>
      </c>
      <c r="P2940" s="14" t="n">
        <v>0</v>
      </c>
      <c r="Q2940" s="14" t="n">
        <v>10</v>
      </c>
      <c r="R2940" s="14" t="n">
        <v>4</v>
      </c>
      <c r="S2940" s="14" t="n">
        <v>0</v>
      </c>
      <c r="T2940" s="17" t="n"/>
      <c r="U2940" s="18" t="n"/>
      <c r="V2940" s="14" t="inlineStr">
        <is>
          <t>+2348055802301</t>
        </is>
      </c>
      <c r="W2940" s="14" t="inlineStr">
        <is>
          <t>+2348055802301</t>
        </is>
      </c>
      <c r="X2940" s="14" t="n"/>
      <c r="Y2940" s="14" t="n"/>
      <c r="Z2940" s="14" t="n"/>
      <c r="AA2940" s="14" t="n"/>
      <c r="AB2940" s="14" t="n"/>
      <c r="AC2940" s="14" t="n"/>
      <c r="AD2940" s="14" t="n"/>
      <c r="AE2940" s="14" t="n"/>
      <c r="AF2940" s="14" t="n">
        <v>1</v>
      </c>
      <c r="AG2940" s="19" t="inlineStr">
        <is>
          <t>104 Ajiwe Cl</t>
        </is>
      </c>
      <c r="AH2940" s="20" t="n">
        <v>6.4645874</v>
      </c>
      <c r="AI2940" s="20" t="n">
        <v>3.5725244</v>
      </c>
      <c r="AJ2940" s="14" t="inlineStr">
        <is>
          <t>https://www.google.com/maps/place/Afro+Health+Pharmacy/data=!4m7!3m6!1s0x103bf7c633fd3577:0xaad4fa48341f5b0f!8m2!3d6.4645874!4d3.5725244!16s%2Fg%2F11tk3105q3!19sChIJdzX9M8b3OxARD1sfNEj61Ko?authuser=0&amp;hl=en&amp;g_ep=EgoyMDI2MDkzMC4wIJJjKgBIAVAD&amp;rclk=1</t>
        </is>
      </c>
      <c r="AK2940" s="14" t="inlineStr">
        <is>
          <t>Multiple sources (cross-verified)</t>
        </is>
      </c>
      <c r="AL2940" s="14" t="inlineStr">
        <is>
          <t>2026-10-06</t>
        </is>
      </c>
      <c r="AM2940" s="14" t="inlineStr">
        <is>
          <t>Not approached</t>
        </is>
      </c>
      <c r="AN2940" s="19" t="n"/>
    </row>
    <row r="2941">
      <c r="A2941" s="14" t="n">
        <v>2940</v>
      </c>
      <c r="B2941" s="14" t="inlineStr">
        <is>
          <t>Alpharma Pharmacy</t>
        </is>
      </c>
      <c r="C2941" s="14" t="inlineStr">
        <is>
          <t>Lekki-Epe Corridor to Ajah</t>
        </is>
      </c>
      <c r="D2941" s="14" t="inlineStr">
        <is>
          <t>Pharmacy</t>
        </is>
      </c>
      <c r="E2941" s="14" t="inlineStr">
        <is>
          <t>Pharmacy</t>
        </is>
      </c>
      <c r="F2941" s="26" t="n">
        <v>14</v>
      </c>
      <c r="G2941" s="27" t="inlineStr">
        <is>
          <t>Cold - little evidence of delivery</t>
        </is>
      </c>
      <c r="H2941" s="21" t="inlineStr">
        <is>
          <t>Floor - not enriched</t>
        </is>
      </c>
      <c r="I2941" s="14" t="n">
        <v>0</v>
      </c>
      <c r="J2941" s="14" t="n">
        <v>0</v>
      </c>
      <c r="K2941" s="14" t="n">
        <v>0</v>
      </c>
      <c r="L2941" s="14" t="n">
        <v>0</v>
      </c>
      <c r="M2941" s="14" t="n">
        <v>0</v>
      </c>
      <c r="N2941" s="14" t="n">
        <v>0</v>
      </c>
      <c r="O2941" s="14" t="n">
        <v>0</v>
      </c>
      <c r="P2941" s="14" t="n">
        <v>0</v>
      </c>
      <c r="Q2941" s="14" t="n">
        <v>10</v>
      </c>
      <c r="R2941" s="14" t="n">
        <v>4</v>
      </c>
      <c r="S2941" s="14" t="n">
        <v>0</v>
      </c>
      <c r="T2941" s="17" t="n"/>
      <c r="U2941" s="18" t="n"/>
      <c r="V2941" s="14" t="inlineStr">
        <is>
          <t>+2347015841175</t>
        </is>
      </c>
      <c r="W2941" s="14" t="inlineStr">
        <is>
          <t>+2347015841175</t>
        </is>
      </c>
      <c r="X2941" s="14" t="n"/>
      <c r="Y2941" s="14" t="n"/>
      <c r="Z2941" s="14" t="n"/>
      <c r="AA2941" s="14" t="n"/>
      <c r="AB2941" s="14" t="n"/>
      <c r="AC2941" s="14" t="n"/>
      <c r="AD2941" s="14" t="n"/>
      <c r="AE2941" s="14" t="n"/>
      <c r="AF2941" s="14" t="n">
        <v>1</v>
      </c>
      <c r="AG2941" s="19" t="inlineStr">
        <is>
          <t>21 Addo Rd</t>
        </is>
      </c>
      <c r="AH2941" s="20" t="n">
        <v>6.472224</v>
      </c>
      <c r="AI2941" s="20" t="n">
        <v>3.5655885</v>
      </c>
      <c r="AJ2941" s="14" t="inlineStr">
        <is>
          <t>https://www.google.com/maps/place/Alpharma+Pharmacy/data=!4m7!3m6!1s0x103bf7fb81e6aeb9:0x94bfcdb954f95809!8m2!3d6.472224!4d3.5655885!16s%2Fg%2F11sbxrjf72!19sChIJua7mgfv3OxARCVj5VLnNv5Q?authuser=0&amp;hl=en&amp;g_ep=EgoyMDI2MDkzMC4wIJJjKgBIAVAD&amp;rclk=1</t>
        </is>
      </c>
      <c r="AK2941" s="14" t="inlineStr">
        <is>
          <t>Google Maps (sweep, Oct 2026)</t>
        </is>
      </c>
      <c r="AL2941" s="14" t="inlineStr">
        <is>
          <t>2026-10-06</t>
        </is>
      </c>
      <c r="AM2941" s="14" t="inlineStr">
        <is>
          <t>Not approached</t>
        </is>
      </c>
      <c r="AN2941" s="19" t="n"/>
    </row>
    <row r="2942">
      <c r="A2942" s="14" t="n">
        <v>2941</v>
      </c>
      <c r="B2942" s="14" t="inlineStr">
        <is>
          <t>Briscon Pharmacy</t>
        </is>
      </c>
      <c r="C2942" s="14" t="inlineStr">
        <is>
          <t>Lekki-Epe Corridor to Ajah</t>
        </is>
      </c>
      <c r="D2942" s="14" t="inlineStr">
        <is>
          <t>Pharmacy</t>
        </is>
      </c>
      <c r="E2942" s="14" t="inlineStr">
        <is>
          <t>Pharmacy</t>
        </is>
      </c>
      <c r="F2942" s="26" t="n">
        <v>14</v>
      </c>
      <c r="G2942" s="27" t="inlineStr">
        <is>
          <t>Cold - little evidence of delivery</t>
        </is>
      </c>
      <c r="H2942" s="21" t="inlineStr">
        <is>
          <t>Floor - not enriched</t>
        </is>
      </c>
      <c r="I2942" s="14" t="n">
        <v>0</v>
      </c>
      <c r="J2942" s="14" t="n">
        <v>0</v>
      </c>
      <c r="K2942" s="14" t="n">
        <v>0</v>
      </c>
      <c r="L2942" s="14" t="n">
        <v>0</v>
      </c>
      <c r="M2942" s="14" t="n">
        <v>0</v>
      </c>
      <c r="N2942" s="14" t="n">
        <v>0</v>
      </c>
      <c r="O2942" s="14" t="n">
        <v>0</v>
      </c>
      <c r="P2942" s="14" t="n">
        <v>0</v>
      </c>
      <c r="Q2942" s="14" t="n">
        <v>10</v>
      </c>
      <c r="R2942" s="14" t="n">
        <v>4</v>
      </c>
      <c r="S2942" s="14" t="n">
        <v>0</v>
      </c>
      <c r="T2942" s="17" t="n"/>
      <c r="U2942" s="18" t="n"/>
      <c r="V2942" s="14" t="inlineStr">
        <is>
          <t>+2348037498558</t>
        </is>
      </c>
      <c r="W2942" s="14" t="inlineStr">
        <is>
          <t>+2348037498558</t>
        </is>
      </c>
      <c r="X2942" s="14" t="n"/>
      <c r="Y2942" s="14" t="n"/>
      <c r="Z2942" s="14" t="n"/>
      <c r="AA2942" s="14" t="n"/>
      <c r="AB2942" s="14" t="n"/>
      <c r="AC2942" s="14" t="n"/>
      <c r="AD2942" s="14" t="n"/>
      <c r="AE2942" s="14" t="n"/>
      <c r="AF2942" s="14" t="n">
        <v>1</v>
      </c>
      <c r="AG2942" s="19" t="inlineStr">
        <is>
          <t>46 Agboola Gomez St</t>
        </is>
      </c>
      <c r="AH2942" s="20" t="n">
        <v>6.4471997</v>
      </c>
      <c r="AI2942" s="20" t="n">
        <v>3.5038117</v>
      </c>
      <c r="AJ2942" s="14" t="inlineStr">
        <is>
          <t>https://www.google.com/maps/place/Briscon+Pharmacy/data=!4m7!3m6!1s0x103bf7bdedf7db9f:0xfbecb273b536f79f!8m2!3d6.4471997!4d3.5038117!16s%2Fg%2F11sbxryd0g!19sChIJn9v37b33OxARn_c2tXOy7Ps?authuser=0&amp;hl=en&amp;g_ep=EgoyMDI2MDkzMC4wIJJjKgBIAVAD&amp;rclk=1</t>
        </is>
      </c>
      <c r="AK2942" s="14" t="inlineStr">
        <is>
          <t>Google Maps (sweep, Oct 2026)</t>
        </is>
      </c>
      <c r="AL2942" s="14" t="inlineStr">
        <is>
          <t>2026-10-06</t>
        </is>
      </c>
      <c r="AM2942" s="14" t="inlineStr">
        <is>
          <t>Not approached</t>
        </is>
      </c>
      <c r="AN2942" s="19" t="n"/>
    </row>
    <row r="2943">
      <c r="A2943" s="14" t="n">
        <v>2942</v>
      </c>
      <c r="B2943" s="14" t="inlineStr">
        <is>
          <t>C Kenns Pharmacy</t>
        </is>
      </c>
      <c r="C2943" s="14" t="inlineStr">
        <is>
          <t>Lekki-Epe Corridor to Ajah</t>
        </is>
      </c>
      <c r="D2943" s="14" t="inlineStr">
        <is>
          <t>Pharmacy</t>
        </is>
      </c>
      <c r="E2943" s="14" t="inlineStr">
        <is>
          <t>Pharmacy</t>
        </is>
      </c>
      <c r="F2943" s="26" t="n">
        <v>14</v>
      </c>
      <c r="G2943" s="27" t="inlineStr">
        <is>
          <t>Cold - little evidence of delivery</t>
        </is>
      </c>
      <c r="H2943" s="21" t="inlineStr">
        <is>
          <t>Floor - not enriched</t>
        </is>
      </c>
      <c r="I2943" s="14" t="n">
        <v>0</v>
      </c>
      <c r="J2943" s="14" t="n">
        <v>0</v>
      </c>
      <c r="K2943" s="14" t="n">
        <v>0</v>
      </c>
      <c r="L2943" s="14" t="n">
        <v>0</v>
      </c>
      <c r="M2943" s="14" t="n">
        <v>0</v>
      </c>
      <c r="N2943" s="14" t="n">
        <v>0</v>
      </c>
      <c r="O2943" s="14" t="n">
        <v>0</v>
      </c>
      <c r="P2943" s="14" t="n">
        <v>0</v>
      </c>
      <c r="Q2943" s="14" t="n">
        <v>10</v>
      </c>
      <c r="R2943" s="14" t="n">
        <v>4</v>
      </c>
      <c r="S2943" s="14" t="n">
        <v>0</v>
      </c>
      <c r="T2943" s="17" t="n"/>
      <c r="U2943" s="18" t="n"/>
      <c r="V2943" s="14" t="inlineStr">
        <is>
          <t>+2348064134663</t>
        </is>
      </c>
      <c r="W2943" s="14" t="inlineStr">
        <is>
          <t>+2348064134663</t>
        </is>
      </c>
      <c r="X2943" s="14" t="n"/>
      <c r="Y2943" s="14" t="n"/>
      <c r="Z2943" s="14" t="n"/>
      <c r="AA2943" s="14" t="n"/>
      <c r="AB2943" s="14" t="n"/>
      <c r="AC2943" s="14" t="n"/>
      <c r="AD2943" s="14" t="n"/>
      <c r="AE2943" s="14" t="n"/>
      <c r="AF2943" s="14" t="n">
        <v>1</v>
      </c>
      <c r="AG2943" s="19" t="inlineStr">
        <is>
          <t>62 Lekki - Epe Expy</t>
        </is>
      </c>
      <c r="AH2943" s="20" t="n">
        <v>6.4330356</v>
      </c>
      <c r="AI2943" s="20" t="n">
        <v>3.5105492</v>
      </c>
      <c r="AJ2943" s="14" t="inlineStr">
        <is>
          <t>https://www.google.com/maps/place/C+Kenns+Pharmacy/data=!4m7!3m6!1s0x103bf787e839bbd9:0xb29e879e79881bb8!8m2!3d6.4330356!4d3.5105492!16s%2Fg%2F11tk312gt5!19sChIJ2bs56If3OxARuBuIeZ6HnrI?authuser=0&amp;hl=en&amp;g_ep=EgoyMDI2MDkzMC4wIJJjKgBIAVAD&amp;rclk=1</t>
        </is>
      </c>
      <c r="AK2943" s="14" t="inlineStr">
        <is>
          <t>Google Maps (sweep, Oct 2026)</t>
        </is>
      </c>
      <c r="AL2943" s="14" t="inlineStr">
        <is>
          <t>2026-10-06</t>
        </is>
      </c>
      <c r="AM2943" s="14" t="inlineStr">
        <is>
          <t>Not approached</t>
        </is>
      </c>
      <c r="AN2943" s="19" t="n"/>
    </row>
    <row r="2944">
      <c r="A2944" s="14" t="n">
        <v>2943</v>
      </c>
      <c r="B2944" s="14" t="inlineStr">
        <is>
          <t>Chijons Pharmacy</t>
        </is>
      </c>
      <c r="C2944" s="14" t="inlineStr">
        <is>
          <t>Lekki-Epe Corridor to Ajah</t>
        </is>
      </c>
      <c r="D2944" s="14" t="inlineStr">
        <is>
          <t>Pharmacy</t>
        </is>
      </c>
      <c r="E2944" s="14" t="inlineStr">
        <is>
          <t>Pharmacy</t>
        </is>
      </c>
      <c r="F2944" s="26" t="n">
        <v>14</v>
      </c>
      <c r="G2944" s="27" t="inlineStr">
        <is>
          <t>Cold - little evidence of delivery</t>
        </is>
      </c>
      <c r="H2944" s="21" t="inlineStr">
        <is>
          <t>Floor - not enriched</t>
        </is>
      </c>
      <c r="I2944" s="14" t="n">
        <v>0</v>
      </c>
      <c r="J2944" s="14" t="n">
        <v>0</v>
      </c>
      <c r="K2944" s="14" t="n">
        <v>0</v>
      </c>
      <c r="L2944" s="14" t="n">
        <v>0</v>
      </c>
      <c r="M2944" s="14" t="n">
        <v>0</v>
      </c>
      <c r="N2944" s="14" t="n">
        <v>0</v>
      </c>
      <c r="O2944" s="14" t="n">
        <v>0</v>
      </c>
      <c r="P2944" s="14" t="n">
        <v>0</v>
      </c>
      <c r="Q2944" s="14" t="n">
        <v>10</v>
      </c>
      <c r="R2944" s="14" t="n">
        <v>4</v>
      </c>
      <c r="S2944" s="14" t="n">
        <v>0</v>
      </c>
      <c r="T2944" s="17" t="n"/>
      <c r="U2944" s="18" t="n"/>
      <c r="V2944" s="14" t="inlineStr">
        <is>
          <t>+2348021437895</t>
        </is>
      </c>
      <c r="W2944" s="14" t="inlineStr">
        <is>
          <t>+2348021437895</t>
        </is>
      </c>
      <c r="X2944" s="14" t="n"/>
      <c r="Y2944" s="14" t="n"/>
      <c r="Z2944" s="14" t="n"/>
      <c r="AA2944" s="14" t="n"/>
      <c r="AB2944" s="14" t="n"/>
      <c r="AC2944" s="14" t="n"/>
      <c r="AD2944" s="14" t="n"/>
      <c r="AE2944" s="14" t="n"/>
      <c r="AF2944" s="14" t="n">
        <v>1</v>
      </c>
      <c r="AG2944" s="19" t="inlineStr">
        <is>
          <t>15 Lekki - Epe Expy</t>
        </is>
      </c>
      <c r="AH2944" s="20" t="n">
        <v>6.4345588</v>
      </c>
      <c r="AI2944" s="20" t="n">
        <v>3.5001777</v>
      </c>
      <c r="AJ2944" s="14" t="inlineStr">
        <is>
          <t>https://www.google.com/maps/place/Chijons+Pharmacy/data=!4m7!3m6!1s0x103bf5dd009ab683:0xa3136913980c2672!8m2!3d6.4345588!4d3.5001777!16s%2Fg%2F11tk30q7z7!19sChIJg7aaAN31OxARciYMmBNpE6M?authuser=0&amp;hl=en&amp;g_ep=EgoyMDI2MDkzMC4wIJJjKgBIAVAD&amp;rclk=1</t>
        </is>
      </c>
      <c r="AK2944" s="14" t="inlineStr">
        <is>
          <t>Google Maps (sweep, Oct 2026)</t>
        </is>
      </c>
      <c r="AL2944" s="14" t="inlineStr">
        <is>
          <t>2026-10-06</t>
        </is>
      </c>
      <c r="AM2944" s="14" t="inlineStr">
        <is>
          <t>Not approached</t>
        </is>
      </c>
      <c r="AN2944" s="19" t="n"/>
    </row>
    <row r="2945">
      <c r="A2945" s="14" t="n">
        <v>2944</v>
      </c>
      <c r="B2945" s="14" t="inlineStr">
        <is>
          <t>Chilledsipps Enterprise</t>
        </is>
      </c>
      <c r="C2945" s="14" t="inlineStr">
        <is>
          <t>Lekki-Epe Corridor to Ajah</t>
        </is>
      </c>
      <c r="D2945" s="14" t="inlineStr">
        <is>
          <t>Restaurant / Food</t>
        </is>
      </c>
      <c r="E2945" s="14" t="inlineStr">
        <is>
          <t>Catering food and drink supplier</t>
        </is>
      </c>
      <c r="F2945" s="26" t="n">
        <v>14</v>
      </c>
      <c r="G2945" s="27" t="inlineStr">
        <is>
          <t>Cold - little evidence of delivery</t>
        </is>
      </c>
      <c r="H2945" s="21" t="inlineStr">
        <is>
          <t>Floor - not enriched</t>
        </is>
      </c>
      <c r="I2945" s="14" t="n">
        <v>0</v>
      </c>
      <c r="J2945" s="14" t="n">
        <v>0</v>
      </c>
      <c r="K2945" s="14" t="n">
        <v>0</v>
      </c>
      <c r="L2945" s="14" t="n">
        <v>0</v>
      </c>
      <c r="M2945" s="14" t="n">
        <v>0</v>
      </c>
      <c r="N2945" s="14" t="n">
        <v>0</v>
      </c>
      <c r="O2945" s="14" t="n">
        <v>8</v>
      </c>
      <c r="P2945" s="14" t="n">
        <v>0</v>
      </c>
      <c r="Q2945" s="14" t="n">
        <v>0</v>
      </c>
      <c r="R2945" s="14" t="n">
        <v>6</v>
      </c>
      <c r="S2945" s="14" t="n">
        <v>0</v>
      </c>
      <c r="T2945" s="17" t="n"/>
      <c r="U2945" s="18" t="n"/>
      <c r="V2945" s="14" t="inlineStr">
        <is>
          <t>+2349073171495</t>
        </is>
      </c>
      <c r="W2945" s="14" t="inlineStr">
        <is>
          <t>+2349073171495; +2348188588844</t>
        </is>
      </c>
      <c r="X2945" s="14" t="n"/>
      <c r="Y2945" s="14" t="inlineStr">
        <is>
          <t>https://flutterwave.com/store/chilledsippsenterprise</t>
        </is>
      </c>
      <c r="Z2945" s="14" t="inlineStr">
        <is>
          <t>som2087@yahoo.com; onboarding@flutterwavego.com; integration_support_intercom@flutterwavego.com</t>
        </is>
      </c>
      <c r="AA2945" s="14" t="inlineStr">
        <is>
          <t>https://www.instagram.com/theflutterwave</t>
        </is>
      </c>
      <c r="AB2945" s="14" t="inlineStr">
        <is>
          <t>https://www.facebook.com/theFlutterwave</t>
        </is>
      </c>
      <c r="AC2945" s="14" t="inlineStr">
        <is>
          <t>https://x.com/theflutterwave</t>
        </is>
      </c>
      <c r="AD2945" s="14" t="inlineStr">
        <is>
          <t>https://www.linkedin.com/company/flutterwave</t>
        </is>
      </c>
      <c r="AE2945" s="14" t="n"/>
      <c r="AF2945" s="14" t="n">
        <v>6</v>
      </c>
      <c r="AG2945" s="19" t="inlineStr">
        <is>
          <t>Lekki</t>
        </is>
      </c>
      <c r="AH2945" s="20" t="n">
        <v>6.4645874</v>
      </c>
      <c r="AI2945" s="20" t="n">
        <v>3.5725244</v>
      </c>
      <c r="AJ2945" s="14" t="inlineStr">
        <is>
          <t>https://www.google.com/maps/place/Chilledsipps+Enterprise/data=!4m7!3m6!1s0x103bf724ff27aca3:0x9358ce4207eb8022!8m2!3d6.4645874!4d3.5725244!16s%2Fg%2F11l_gnwwcr!19sChIJo6wn_yT3OxARIoDrB0LOWJM?authuser=0&amp;hl=en&amp;g_ep=EgoyMDI2MDkzMC4wIJJjKgBIAVAD&amp;rclk=1</t>
        </is>
      </c>
      <c r="AK2945" s="14" t="inlineStr">
        <is>
          <t>Google Maps (sweep, Oct 2026)</t>
        </is>
      </c>
      <c r="AL2945" s="14" t="inlineStr">
        <is>
          <t>2026-10-06</t>
        </is>
      </c>
      <c r="AM2945" s="14" t="inlineStr">
        <is>
          <t>Not approached</t>
        </is>
      </c>
      <c r="AN2945" s="19" t="n"/>
    </row>
    <row r="2946">
      <c r="A2946" s="14" t="n">
        <v>2945</v>
      </c>
      <c r="B2946" s="14" t="inlineStr">
        <is>
          <t>Chris Chemist</t>
        </is>
      </c>
      <c r="C2946" s="14" t="inlineStr">
        <is>
          <t>Lekki-Epe Corridor to Ajah</t>
        </is>
      </c>
      <c r="D2946" s="14" t="inlineStr">
        <is>
          <t>Pharmacy</t>
        </is>
      </c>
      <c r="E2946" s="14" t="inlineStr">
        <is>
          <t>Pharmacy</t>
        </is>
      </c>
      <c r="F2946" s="26" t="n">
        <v>14</v>
      </c>
      <c r="G2946" s="27" t="inlineStr">
        <is>
          <t>Cold - little evidence of delivery</t>
        </is>
      </c>
      <c r="H2946" s="21" t="inlineStr">
        <is>
          <t>Floor - not enriched</t>
        </is>
      </c>
      <c r="I2946" s="14" t="n">
        <v>0</v>
      </c>
      <c r="J2946" s="14" t="n">
        <v>0</v>
      </c>
      <c r="K2946" s="14" t="n">
        <v>0</v>
      </c>
      <c r="L2946" s="14" t="n">
        <v>0</v>
      </c>
      <c r="M2946" s="14" t="n">
        <v>0</v>
      </c>
      <c r="N2946" s="14" t="n">
        <v>0</v>
      </c>
      <c r="O2946" s="14" t="n">
        <v>0</v>
      </c>
      <c r="P2946" s="14" t="n">
        <v>0</v>
      </c>
      <c r="Q2946" s="14" t="n">
        <v>10</v>
      </c>
      <c r="R2946" s="14" t="n">
        <v>4</v>
      </c>
      <c r="S2946" s="14" t="n">
        <v>0</v>
      </c>
      <c r="T2946" s="17" t="n"/>
      <c r="U2946" s="18" t="n"/>
      <c r="V2946" s="14" t="inlineStr">
        <is>
          <t>+2348075415800</t>
        </is>
      </c>
      <c r="W2946" s="14" t="inlineStr">
        <is>
          <t>+2348075415800</t>
        </is>
      </c>
      <c r="X2946" s="14" t="n"/>
      <c r="Y2946" s="14" t="n"/>
      <c r="Z2946" s="14" t="n"/>
      <c r="AA2946" s="14" t="n"/>
      <c r="AB2946" s="14" t="n"/>
      <c r="AC2946" s="14" t="n"/>
      <c r="AD2946" s="14" t="n"/>
      <c r="AE2946" s="14" t="n"/>
      <c r="AF2946" s="14" t="n">
        <v>1</v>
      </c>
      <c r="AG2946" s="19" t="inlineStr">
        <is>
          <t>Ajah Ajah Market</t>
        </is>
      </c>
      <c r="AH2946" s="20" t="n">
        <v>6.4681477</v>
      </c>
      <c r="AI2946" s="20" t="n">
        <v>3.564876</v>
      </c>
      <c r="AJ2946" s="14" t="inlineStr">
        <is>
          <t>https://www.google.com/maps/place/Chris+Chemist/data=!4m7!3m6!1s0x103bf747089daf11:0xa4e5f8f8337651a0!8m2!3d6.4681477!4d3.564876!16s%2Fg%2F11b5wk1f6j!19sChIJEa-dCEf3OxARoFF2M_j45aQ?authuser=0&amp;hl=en&amp;g_ep=EgoyMDI2MDkzMC4wIJJjKgBIAVAD&amp;rclk=1</t>
        </is>
      </c>
      <c r="AK2946" s="14" t="inlineStr">
        <is>
          <t>Google Maps (sweep, Oct 2026)</t>
        </is>
      </c>
      <c r="AL2946" s="14" t="inlineStr">
        <is>
          <t>2026-10-06</t>
        </is>
      </c>
      <c r="AM2946" s="14" t="inlineStr">
        <is>
          <t>Not approached</t>
        </is>
      </c>
      <c r="AN2946" s="19" t="n"/>
    </row>
    <row r="2947">
      <c r="A2947" s="14" t="n">
        <v>2946</v>
      </c>
      <c r="B2947" s="14" t="inlineStr">
        <is>
          <t>Crave and choprite Ltd</t>
        </is>
      </c>
      <c r="C2947" s="14" t="inlineStr">
        <is>
          <t>Lekki-Epe Corridor to Ajah</t>
        </is>
      </c>
      <c r="D2947" s="14" t="inlineStr">
        <is>
          <t>Restaurant / Food</t>
        </is>
      </c>
      <c r="E2947" s="14" t="inlineStr">
        <is>
          <t>Caterer</t>
        </is>
      </c>
      <c r="F2947" s="26" t="n">
        <v>14</v>
      </c>
      <c r="G2947" s="27" t="inlineStr">
        <is>
          <t>Cold - little evidence of delivery</t>
        </is>
      </c>
      <c r="H2947" s="21" t="inlineStr">
        <is>
          <t>Floor - not enriched</t>
        </is>
      </c>
      <c r="I2947" s="14" t="n">
        <v>0</v>
      </c>
      <c r="J2947" s="14" t="n">
        <v>0</v>
      </c>
      <c r="K2947" s="14" t="n">
        <v>0</v>
      </c>
      <c r="L2947" s="14" t="n">
        <v>0</v>
      </c>
      <c r="M2947" s="14" t="n">
        <v>0</v>
      </c>
      <c r="N2947" s="14" t="n">
        <v>0</v>
      </c>
      <c r="O2947" s="14" t="n">
        <v>8</v>
      </c>
      <c r="P2947" s="14" t="n">
        <v>0</v>
      </c>
      <c r="Q2947" s="14" t="n">
        <v>0</v>
      </c>
      <c r="R2947" s="14" t="n">
        <v>6</v>
      </c>
      <c r="S2947" s="14" t="n">
        <v>0</v>
      </c>
      <c r="T2947" s="17" t="n"/>
      <c r="U2947" s="18" t="n"/>
      <c r="V2947" s="14" t="inlineStr">
        <is>
          <t>+2349038107908</t>
        </is>
      </c>
      <c r="W2947" s="14" t="inlineStr">
        <is>
          <t>+2349038107908</t>
        </is>
      </c>
      <c r="X2947" s="14" t="n"/>
      <c r="Y2947" s="14" t="inlineStr">
        <is>
          <t>https://www.instagram.com/chef_rita_ng?igsh=NjlmcXZ2bzZtOHc=&amp;utm_source=qr</t>
        </is>
      </c>
      <c r="Z2947" s="14" t="n"/>
      <c r="AA2947" s="14" t="inlineStr">
        <is>
          <t>https://www.instagram.com/chef_rita_ng</t>
        </is>
      </c>
      <c r="AB2947" s="14" t="n"/>
      <c r="AC2947" s="14" t="n"/>
      <c r="AD2947" s="14" t="n"/>
      <c r="AE2947" s="14" t="n"/>
      <c r="AF2947" s="14" t="n">
        <v>3</v>
      </c>
      <c r="AG2947" s="19" t="n"/>
      <c r="AH2947" s="20" t="n">
        <v>6.4637325</v>
      </c>
      <c r="AI2947" s="20" t="n">
        <v>3.568186</v>
      </c>
      <c r="AJ2947" s="14" t="inlineStr">
        <is>
          <t>https://www.google.com/maps/place/Crave+and+choprite+Ltd/data=!4m7!3m6!1s0x43085f02b7fa1ef7:0x20c7b3da883bbefd!8m2!3d6.4637325!4d3.568186!16s%2Fg%2F11nvbw8025!19sChIJ9x76twJfCEMR_b47iNqzxyA?authuser=0&amp;hl=en&amp;g_ep=EgoyMDI2MDkzMC4wIJJjKgBIAVAD&amp;rclk=1</t>
        </is>
      </c>
      <c r="AK2947" s="14" t="inlineStr">
        <is>
          <t>Google Maps (sweep, Oct 2026)</t>
        </is>
      </c>
      <c r="AL2947" s="14" t="inlineStr">
        <is>
          <t>2026-10-06</t>
        </is>
      </c>
      <c r="AM2947" s="14" t="inlineStr">
        <is>
          <t>Not approached</t>
        </is>
      </c>
      <c r="AN2947" s="19" t="n"/>
    </row>
    <row r="2948">
      <c r="A2948" s="14" t="n">
        <v>2947</v>
      </c>
      <c r="B2948" s="14" t="inlineStr">
        <is>
          <t>D &amp; D SPICY FOOD</t>
        </is>
      </c>
      <c r="C2948" s="14" t="inlineStr">
        <is>
          <t>Lekki-Epe Corridor to Ajah</t>
        </is>
      </c>
      <c r="D2948" s="14" t="inlineStr">
        <is>
          <t>Restaurant / Food</t>
        </is>
      </c>
      <c r="E2948" s="14" t="inlineStr">
        <is>
          <t>Catering food and drink supplier</t>
        </is>
      </c>
      <c r="F2948" s="26" t="n">
        <v>14</v>
      </c>
      <c r="G2948" s="27" t="inlineStr">
        <is>
          <t>Cold - little evidence of delivery</t>
        </is>
      </c>
      <c r="H2948" s="21" t="inlineStr">
        <is>
          <t>Floor - not enriched</t>
        </is>
      </c>
      <c r="I2948" s="14" t="n">
        <v>0</v>
      </c>
      <c r="J2948" s="14" t="n">
        <v>0</v>
      </c>
      <c r="K2948" s="14" t="n">
        <v>0</v>
      </c>
      <c r="L2948" s="14" t="n">
        <v>0</v>
      </c>
      <c r="M2948" s="14" t="n">
        <v>0</v>
      </c>
      <c r="N2948" s="14" t="n">
        <v>0</v>
      </c>
      <c r="O2948" s="14" t="n">
        <v>8</v>
      </c>
      <c r="P2948" s="14" t="n">
        <v>0</v>
      </c>
      <c r="Q2948" s="14" t="n">
        <v>0</v>
      </c>
      <c r="R2948" s="14" t="n">
        <v>6</v>
      </c>
      <c r="S2948" s="14" t="n">
        <v>0</v>
      </c>
      <c r="T2948" s="17" t="n"/>
      <c r="U2948" s="18" t="n"/>
      <c r="V2948" s="14" t="inlineStr">
        <is>
          <t>+2348032456651</t>
        </is>
      </c>
      <c r="W2948" s="14" t="inlineStr">
        <is>
          <t>+2348032456651</t>
        </is>
      </c>
      <c r="X2948" s="14" t="n"/>
      <c r="Y2948" s="14" t="inlineStr">
        <is>
          <t>https://www.whatsapp.com/dl?</t>
        </is>
      </c>
      <c r="Z2948" s="14" t="n"/>
      <c r="AA2948" s="14" t="n"/>
      <c r="AB2948" s="14" t="n"/>
      <c r="AC2948" s="14" t="n"/>
      <c r="AD2948" s="14" t="n"/>
      <c r="AE2948" s="14" t="n"/>
      <c r="AF2948" s="14" t="n">
        <v>2</v>
      </c>
      <c r="AG2948" s="19" t="inlineStr">
        <is>
          <t>Igboefon busstop, 2 Baale St</t>
        </is>
      </c>
      <c r="AH2948" s="20" t="n">
        <v>6.43769</v>
      </c>
      <c r="AI2948" s="20" t="n">
        <v>3.5223462</v>
      </c>
      <c r="AJ2948" s="14" t="inlineStr">
        <is>
          <t>https://www.google.com/maps/place/D+%26+D+SPICY+FOOD/data=!4m7!3m6!1s0x103bf7baaf75989b:0xe785f196db90dd0b!8m2!3d6.43769!4d3.5223462!16s%2Fg%2F11z710x9lk!19sChIJm5h1r7r3OxARC92Q25bxhec?authuser=0&amp;hl=en&amp;g_ep=EgoyMDI2MDkzMC4wIJJjKgBIAVAD&amp;rclk=1</t>
        </is>
      </c>
      <c r="AK2948" s="14" t="inlineStr">
        <is>
          <t>Google Maps (sweep, Oct 2026)</t>
        </is>
      </c>
      <c r="AL2948" s="14" t="inlineStr">
        <is>
          <t>2026-10-06</t>
        </is>
      </c>
      <c r="AM2948" s="14" t="inlineStr">
        <is>
          <t>Not approached</t>
        </is>
      </c>
      <c r="AN2948" s="19" t="n"/>
    </row>
    <row r="2949">
      <c r="A2949" s="14" t="n">
        <v>2948</v>
      </c>
      <c r="B2949" s="14" t="inlineStr">
        <is>
          <t>Delma Pharmacy</t>
        </is>
      </c>
      <c r="C2949" s="14" t="inlineStr">
        <is>
          <t>Lekki-Epe Corridor to Ajah</t>
        </is>
      </c>
      <c r="D2949" s="14" t="inlineStr">
        <is>
          <t>Pharmacy</t>
        </is>
      </c>
      <c r="E2949" s="14" t="inlineStr">
        <is>
          <t>Pharmacy</t>
        </is>
      </c>
      <c r="F2949" s="26" t="n">
        <v>14</v>
      </c>
      <c r="G2949" s="27" t="inlineStr">
        <is>
          <t>Cold - little evidence of delivery</t>
        </is>
      </c>
      <c r="H2949" s="21" t="inlineStr">
        <is>
          <t>Floor - not enriched</t>
        </is>
      </c>
      <c r="I2949" s="14" t="n">
        <v>0</v>
      </c>
      <c r="J2949" s="14" t="n">
        <v>0</v>
      </c>
      <c r="K2949" s="14" t="n">
        <v>0</v>
      </c>
      <c r="L2949" s="14" t="n">
        <v>0</v>
      </c>
      <c r="M2949" s="14" t="n">
        <v>0</v>
      </c>
      <c r="N2949" s="14" t="n">
        <v>0</v>
      </c>
      <c r="O2949" s="14" t="n">
        <v>0</v>
      </c>
      <c r="P2949" s="14" t="n">
        <v>0</v>
      </c>
      <c r="Q2949" s="14" t="n">
        <v>10</v>
      </c>
      <c r="R2949" s="14" t="n">
        <v>4</v>
      </c>
      <c r="S2949" s="14" t="n">
        <v>0</v>
      </c>
      <c r="T2949" s="17" t="n"/>
      <c r="U2949" s="18" t="n"/>
      <c r="V2949" s="14" t="inlineStr">
        <is>
          <t>+2348039997556</t>
        </is>
      </c>
      <c r="W2949" s="14" t="inlineStr">
        <is>
          <t>+2348039997556</t>
        </is>
      </c>
      <c r="X2949" s="14" t="n"/>
      <c r="Y2949" s="14" t="n"/>
      <c r="Z2949" s="14" t="n"/>
      <c r="AA2949" s="14" t="n"/>
      <c r="AB2949" s="14" t="n"/>
      <c r="AC2949" s="14" t="n"/>
      <c r="AD2949" s="14" t="n"/>
      <c r="AE2949" s="14" t="n"/>
      <c r="AF2949" s="14" t="n">
        <v>1</v>
      </c>
      <c r="AG2949" s="19" t="inlineStr">
        <is>
          <t>64 Isle Ln</t>
        </is>
      </c>
      <c r="AH2949" s="20" t="n">
        <v>6.4645874</v>
      </c>
      <c r="AI2949" s="20" t="n">
        <v>3.5725244</v>
      </c>
      <c r="AJ2949" s="14" t="inlineStr">
        <is>
          <t>https://www.google.com/maps/place/Delma+Pharmacy/data=!4m7!3m6!1s0x103bf748b7528039:0x4249f485b89c02c!8m2!3d6.4645874!4d3.5725244!16s%2Fg%2F11jzx6yvl7!19sChIJOYBSt0j3OxARLMCJW0ifJAQ?authuser=0&amp;hl=en&amp;g_ep=EgoyMDI2MDkzMC4wIJJjKgBIAVAD&amp;rclk=1</t>
        </is>
      </c>
      <c r="AK2949" s="14" t="inlineStr">
        <is>
          <t>Google Maps (sweep, Oct 2026)</t>
        </is>
      </c>
      <c r="AL2949" s="14" t="inlineStr">
        <is>
          <t>2026-10-06</t>
        </is>
      </c>
      <c r="AM2949" s="14" t="inlineStr">
        <is>
          <t>Not approached</t>
        </is>
      </c>
      <c r="AN2949" s="19" t="n"/>
    </row>
    <row r="2950">
      <c r="A2950" s="14" t="n">
        <v>2949</v>
      </c>
      <c r="B2950" s="14" t="inlineStr">
        <is>
          <t>Doren Pharmacy</t>
        </is>
      </c>
      <c r="C2950" s="14" t="inlineStr">
        <is>
          <t>Lekki-Epe Corridor to Ajah</t>
        </is>
      </c>
      <c r="D2950" s="14" t="inlineStr">
        <is>
          <t>Pharmacy</t>
        </is>
      </c>
      <c r="E2950" s="14" t="inlineStr">
        <is>
          <t>Pharmacy</t>
        </is>
      </c>
      <c r="F2950" s="26" t="n">
        <v>14</v>
      </c>
      <c r="G2950" s="27" t="inlineStr">
        <is>
          <t>Cold - little evidence of delivery</t>
        </is>
      </c>
      <c r="H2950" s="21" t="inlineStr">
        <is>
          <t>Floor - not enriched</t>
        </is>
      </c>
      <c r="I2950" s="14" t="n">
        <v>0</v>
      </c>
      <c r="J2950" s="14" t="n">
        <v>0</v>
      </c>
      <c r="K2950" s="14" t="n">
        <v>0</v>
      </c>
      <c r="L2950" s="14" t="n">
        <v>0</v>
      </c>
      <c r="M2950" s="14" t="n">
        <v>0</v>
      </c>
      <c r="N2950" s="14" t="n">
        <v>0</v>
      </c>
      <c r="O2950" s="14" t="n">
        <v>0</v>
      </c>
      <c r="P2950" s="14" t="n">
        <v>0</v>
      </c>
      <c r="Q2950" s="14" t="n">
        <v>10</v>
      </c>
      <c r="R2950" s="14" t="n">
        <v>4</v>
      </c>
      <c r="S2950" s="14" t="n">
        <v>0</v>
      </c>
      <c r="T2950" s="17" t="n"/>
      <c r="U2950" s="18" t="n"/>
      <c r="V2950" s="14" t="inlineStr">
        <is>
          <t>+2348060024618</t>
        </is>
      </c>
      <c r="W2950" s="14" t="inlineStr">
        <is>
          <t>+2348060024618</t>
        </is>
      </c>
      <c r="X2950" s="14" t="n"/>
      <c r="Y2950" s="14" t="n"/>
      <c r="Z2950" s="14" t="n"/>
      <c r="AA2950" s="14" t="n"/>
      <c r="AB2950" s="14" t="n"/>
      <c r="AC2950" s="14" t="n"/>
      <c r="AD2950" s="14" t="n"/>
      <c r="AE2950" s="14" t="n"/>
      <c r="AF2950" s="14" t="n">
        <v>1</v>
      </c>
      <c r="AG2950" s="19" t="inlineStr">
        <is>
          <t>101 Lekki - Epe Expy</t>
        </is>
      </c>
      <c r="AH2950" s="20" t="n">
        <v>6.4501695</v>
      </c>
      <c r="AI2950" s="20" t="n">
        <v>3.5517572</v>
      </c>
      <c r="AJ2950" s="14" t="inlineStr">
        <is>
          <t>https://www.google.com/maps/place/Doren+Pharmacy/data=!4m7!3m6!1s0x103bf771243df901:0x9c3671b5e6aabaec!8m2!3d6.4501695!4d3.5517572!16s%2Fg%2F11jzx6j_67!19sChIJAfk9JHH3OxAR7Lqq5rVxNpw?authuser=0&amp;hl=en&amp;g_ep=EgoyMDI2MDkzMC4wIJJjKgBIAVAD&amp;rclk=1</t>
        </is>
      </c>
      <c r="AK2950" s="14" t="inlineStr">
        <is>
          <t>Google Maps (sweep, Oct 2026)</t>
        </is>
      </c>
      <c r="AL2950" s="14" t="inlineStr">
        <is>
          <t>2026-10-06</t>
        </is>
      </c>
      <c r="AM2950" s="14" t="inlineStr">
        <is>
          <t>Not approached</t>
        </is>
      </c>
      <c r="AN2950" s="19" t="n"/>
    </row>
    <row r="2951">
      <c r="A2951" s="14" t="n">
        <v>2950</v>
      </c>
      <c r="B2951" s="14" t="inlineStr">
        <is>
          <t>Elfimo Pharmacy</t>
        </is>
      </c>
      <c r="C2951" s="14" t="inlineStr">
        <is>
          <t>Lekki-Epe Corridor to Ajah</t>
        </is>
      </c>
      <c r="D2951" s="14" t="inlineStr">
        <is>
          <t>Pharmacy</t>
        </is>
      </c>
      <c r="E2951" s="14" t="inlineStr">
        <is>
          <t>Pharmacy</t>
        </is>
      </c>
      <c r="F2951" s="26" t="n">
        <v>14</v>
      </c>
      <c r="G2951" s="27" t="inlineStr">
        <is>
          <t>Cold - little evidence of delivery</t>
        </is>
      </c>
      <c r="H2951" s="21" t="inlineStr">
        <is>
          <t>Floor - not enriched</t>
        </is>
      </c>
      <c r="I2951" s="14" t="n">
        <v>0</v>
      </c>
      <c r="J2951" s="14" t="n">
        <v>0</v>
      </c>
      <c r="K2951" s="14" t="n">
        <v>0</v>
      </c>
      <c r="L2951" s="14" t="n">
        <v>0</v>
      </c>
      <c r="M2951" s="14" t="n">
        <v>0</v>
      </c>
      <c r="N2951" s="14" t="n">
        <v>0</v>
      </c>
      <c r="O2951" s="14" t="n">
        <v>0</v>
      </c>
      <c r="P2951" s="14" t="n">
        <v>0</v>
      </c>
      <c r="Q2951" s="14" t="n">
        <v>10</v>
      </c>
      <c r="R2951" s="14" t="n">
        <v>4</v>
      </c>
      <c r="S2951" s="14" t="n">
        <v>0</v>
      </c>
      <c r="T2951" s="17" t="n"/>
      <c r="U2951" s="18" t="n"/>
      <c r="V2951" s="14" t="inlineStr">
        <is>
          <t>+2348129083076</t>
        </is>
      </c>
      <c r="W2951" s="14" t="inlineStr">
        <is>
          <t>+2348129083076</t>
        </is>
      </c>
      <c r="X2951" s="14" t="n"/>
      <c r="Y2951" s="14" t="n"/>
      <c r="Z2951" s="14" t="n"/>
      <c r="AA2951" s="14" t="n"/>
      <c r="AB2951" s="14" t="n"/>
      <c r="AC2951" s="14" t="n"/>
      <c r="AD2951" s="14" t="n"/>
      <c r="AE2951" s="14" t="n"/>
      <c r="AF2951" s="14" t="n">
        <v>1</v>
      </c>
      <c r="AG2951" s="19" t="inlineStr">
        <is>
          <t>Scapular Plaza, KM 17 Lekki - Epe Expy</t>
        </is>
      </c>
      <c r="AH2951" s="20" t="n">
        <v>6.4389827</v>
      </c>
      <c r="AI2951" s="20" t="n">
        <v>3.5196276</v>
      </c>
      <c r="AJ2951" s="14" t="inlineStr">
        <is>
          <t>https://www.google.com/maps/place/Elfimo+Pharmacy/data=!4m7!3m6!1s0x103bf68abb5f652b:0xf15d08a56bb2d707!8m2!3d6.4389827!4d3.5196276!16s%2Fg%2F11gbf90gl0!19sChIJK2Vfu4r2OxARB9eya6UIXfE?authuser=0&amp;hl=en&amp;g_ep=EgoyMDI2MDkzMC4wIJJjKgBIAVAD&amp;rclk=1</t>
        </is>
      </c>
      <c r="AK2951" s="14" t="inlineStr">
        <is>
          <t>Google Maps (sweep, Oct 2026)</t>
        </is>
      </c>
      <c r="AL2951" s="14" t="inlineStr">
        <is>
          <t>2026-10-06</t>
        </is>
      </c>
      <c r="AM2951" s="14" t="inlineStr">
        <is>
          <t>Not approached</t>
        </is>
      </c>
      <c r="AN2951" s="19" t="n"/>
    </row>
    <row r="2952">
      <c r="A2952" s="14" t="n">
        <v>2951</v>
      </c>
      <c r="B2952" s="14" t="inlineStr">
        <is>
          <t>Ezeyisi Pharmacy</t>
        </is>
      </c>
      <c r="C2952" s="14" t="inlineStr">
        <is>
          <t>Lekki-Epe Corridor to Ajah</t>
        </is>
      </c>
      <c r="D2952" s="14" t="inlineStr">
        <is>
          <t>Pharmacy</t>
        </is>
      </c>
      <c r="E2952" s="14" t="inlineStr">
        <is>
          <t>Pharmacy</t>
        </is>
      </c>
      <c r="F2952" s="26" t="n">
        <v>14</v>
      </c>
      <c r="G2952" s="27" t="inlineStr">
        <is>
          <t>Cold - little evidence of delivery</t>
        </is>
      </c>
      <c r="H2952" s="21" t="inlineStr">
        <is>
          <t>Floor - not enriched</t>
        </is>
      </c>
      <c r="I2952" s="14" t="n">
        <v>0</v>
      </c>
      <c r="J2952" s="14" t="n">
        <v>0</v>
      </c>
      <c r="K2952" s="14" t="n">
        <v>0</v>
      </c>
      <c r="L2952" s="14" t="n">
        <v>0</v>
      </c>
      <c r="M2952" s="14" t="n">
        <v>0</v>
      </c>
      <c r="N2952" s="14" t="n">
        <v>0</v>
      </c>
      <c r="O2952" s="14" t="n">
        <v>0</v>
      </c>
      <c r="P2952" s="14" t="n">
        <v>0</v>
      </c>
      <c r="Q2952" s="14" t="n">
        <v>10</v>
      </c>
      <c r="R2952" s="14" t="n">
        <v>4</v>
      </c>
      <c r="S2952" s="14" t="n">
        <v>0</v>
      </c>
      <c r="T2952" s="17" t="n"/>
      <c r="U2952" s="18" t="n"/>
      <c r="V2952" s="14" t="inlineStr">
        <is>
          <t>+2348074356563</t>
        </is>
      </c>
      <c r="W2952" s="14" t="inlineStr">
        <is>
          <t>+2348074356563</t>
        </is>
      </c>
      <c r="X2952" s="14" t="n"/>
      <c r="Y2952" s="14" t="n"/>
      <c r="Z2952" s="14" t="n"/>
      <c r="AA2952" s="14" t="n"/>
      <c r="AB2952" s="14" t="n"/>
      <c r="AC2952" s="14" t="n"/>
      <c r="AD2952" s="14" t="n"/>
      <c r="AE2952" s="14" t="n"/>
      <c r="AF2952" s="14" t="n">
        <v>1</v>
      </c>
      <c r="AG2952" s="19" t="inlineStr">
        <is>
          <t>4 Alesh Hotel Road</t>
        </is>
      </c>
      <c r="AH2952" s="20" t="n">
        <v>6.4671822</v>
      </c>
      <c r="AI2952" s="20" t="n">
        <v>3.562913</v>
      </c>
      <c r="AJ2952" s="14" t="inlineStr">
        <is>
          <t>https://www.google.com/maps/place/Ezeyisi+Pharmacy/data=!4m7!3m6!1s0x103bf75ee089983d:0xd01c33903eea294a!8m2!3d6.4671822!4d3.562913!16s%2Fg%2F11sbxr5h2f!19sChIJPZiJ4F73OxARSinqPpAzHNA?authuser=0&amp;hl=en&amp;g_ep=EgoyMDI2MDkzMC4wIJJjKgBIAVAD&amp;rclk=1</t>
        </is>
      </c>
      <c r="AK2952" s="14" t="inlineStr">
        <is>
          <t>Google Maps (sweep, Oct 2026)</t>
        </is>
      </c>
      <c r="AL2952" s="14" t="inlineStr">
        <is>
          <t>2026-10-06</t>
        </is>
      </c>
      <c r="AM2952" s="14" t="inlineStr">
        <is>
          <t>Not approached</t>
        </is>
      </c>
      <c r="AN2952" s="19" t="n"/>
    </row>
    <row r="2953">
      <c r="A2953" s="14" t="n">
        <v>2952</v>
      </c>
      <c r="B2953" s="14" t="inlineStr">
        <is>
          <t>Fembrook Pharmacy</t>
        </is>
      </c>
      <c r="C2953" s="14" t="inlineStr">
        <is>
          <t>Lekki-Epe Corridor to Ajah</t>
        </is>
      </c>
      <c r="D2953" s="14" t="inlineStr">
        <is>
          <t>Pharmacy</t>
        </is>
      </c>
      <c r="E2953" s="14" t="inlineStr">
        <is>
          <t>Pharmacy</t>
        </is>
      </c>
      <c r="F2953" s="26" t="n">
        <v>14</v>
      </c>
      <c r="G2953" s="27" t="inlineStr">
        <is>
          <t>Cold - little evidence of delivery</t>
        </is>
      </c>
      <c r="H2953" s="21" t="inlineStr">
        <is>
          <t>Floor - not enriched</t>
        </is>
      </c>
      <c r="I2953" s="14" t="n">
        <v>0</v>
      </c>
      <c r="J2953" s="14" t="n">
        <v>0</v>
      </c>
      <c r="K2953" s="14" t="n">
        <v>0</v>
      </c>
      <c r="L2953" s="14" t="n">
        <v>0</v>
      </c>
      <c r="M2953" s="14" t="n">
        <v>0</v>
      </c>
      <c r="N2953" s="14" t="n">
        <v>0</v>
      </c>
      <c r="O2953" s="14" t="n">
        <v>0</v>
      </c>
      <c r="P2953" s="14" t="n">
        <v>0</v>
      </c>
      <c r="Q2953" s="14" t="n">
        <v>10</v>
      </c>
      <c r="R2953" s="14" t="n">
        <v>4</v>
      </c>
      <c r="S2953" s="14" t="n">
        <v>0</v>
      </c>
      <c r="T2953" s="17" t="n"/>
      <c r="U2953" s="18" t="n"/>
      <c r="V2953" s="14" t="inlineStr">
        <is>
          <t>+2348030421354</t>
        </is>
      </c>
      <c r="W2953" s="14" t="inlineStr">
        <is>
          <t>+2348030421354</t>
        </is>
      </c>
      <c r="X2953" s="14" t="n"/>
      <c r="Y2953" s="14" t="n"/>
      <c r="Z2953" s="14" t="n"/>
      <c r="AA2953" s="14" t="n"/>
      <c r="AB2953" s="14" t="n"/>
      <c r="AC2953" s="14" t="n"/>
      <c r="AD2953" s="14" t="n"/>
      <c r="AE2953" s="14" t="n"/>
      <c r="AF2953" s="14" t="n">
        <v>1</v>
      </c>
      <c r="AG2953" s="19" t="inlineStr">
        <is>
          <t>4 Yemi Adetayo St</t>
        </is>
      </c>
      <c r="AH2953" s="20" t="n">
        <v>6.4253972</v>
      </c>
      <c r="AI2953" s="20" t="n">
        <v>3.4969157</v>
      </c>
      <c r="AJ2953" s="14" t="inlineStr">
        <is>
          <t>https://www.google.com/maps/place/Fembrook+Pharmacy/data=!4m7!3m6!1s0x103bf5ce1556f555:0xd2f1cafc647ebe56!8m2!3d6.4253972!4d3.4969157!16s%2Fg%2F11jzx6kqvg!19sChIJVfVWFc71OxARVr5-ZPzK8dI?authuser=0&amp;hl=en&amp;g_ep=EgoyMDI2MDkzMC4wIJJjKgBIAVAD&amp;rclk=1</t>
        </is>
      </c>
      <c r="AK2953" s="14" t="inlineStr">
        <is>
          <t>Google Maps (sweep, Oct 2026)</t>
        </is>
      </c>
      <c r="AL2953" s="14" t="inlineStr">
        <is>
          <t>2026-10-06</t>
        </is>
      </c>
      <c r="AM2953" s="14" t="inlineStr">
        <is>
          <t>Not approached</t>
        </is>
      </c>
      <c r="AN2953" s="19" t="n"/>
    </row>
    <row r="2954">
      <c r="A2954" s="14" t="n">
        <v>2953</v>
      </c>
      <c r="B2954" s="14" t="inlineStr">
        <is>
          <t>Flavor Hub</t>
        </is>
      </c>
      <c r="C2954" s="14" t="inlineStr">
        <is>
          <t>Lekki-Epe Corridor to Ajah</t>
        </is>
      </c>
      <c r="D2954" s="14" t="inlineStr">
        <is>
          <t>Restaurant / Food</t>
        </is>
      </c>
      <c r="E2954" s="14" t="inlineStr">
        <is>
          <t>Catering food and drink supplier</t>
        </is>
      </c>
      <c r="F2954" s="26" t="n">
        <v>14</v>
      </c>
      <c r="G2954" s="27" t="inlineStr">
        <is>
          <t>Cold - little evidence of delivery</t>
        </is>
      </c>
      <c r="H2954" s="21" t="inlineStr">
        <is>
          <t>Floor - not enriched</t>
        </is>
      </c>
      <c r="I2954" s="14" t="n">
        <v>0</v>
      </c>
      <c r="J2954" s="14" t="n">
        <v>0</v>
      </c>
      <c r="K2954" s="14" t="n">
        <v>0</v>
      </c>
      <c r="L2954" s="14" t="n">
        <v>0</v>
      </c>
      <c r="M2954" s="14" t="n">
        <v>0</v>
      </c>
      <c r="N2954" s="14" t="n">
        <v>0</v>
      </c>
      <c r="O2954" s="14" t="n">
        <v>8</v>
      </c>
      <c r="P2954" s="14" t="n">
        <v>0</v>
      </c>
      <c r="Q2954" s="14" t="n">
        <v>0</v>
      </c>
      <c r="R2954" s="14" t="n">
        <v>6</v>
      </c>
      <c r="S2954" s="14" t="n">
        <v>0</v>
      </c>
      <c r="T2954" s="17" t="n"/>
      <c r="U2954" s="18" t="n"/>
      <c r="V2954" s="14" t="inlineStr">
        <is>
          <t>+2349078336615</t>
        </is>
      </c>
      <c r="W2954" s="14" t="inlineStr">
        <is>
          <t>+2349078336615</t>
        </is>
      </c>
      <c r="X2954" s="14" t="n"/>
      <c r="Y2954" s="14" t="inlineStr">
        <is>
          <t>https://flavorhub.online/</t>
        </is>
      </c>
      <c r="Z2954" s="14" t="n"/>
      <c r="AA2954" s="14" t="n"/>
      <c r="AB2954" s="14" t="n"/>
      <c r="AC2954" s="14" t="n"/>
      <c r="AD2954" s="14" t="n"/>
      <c r="AE2954" s="14" t="n"/>
      <c r="AF2954" s="14" t="n">
        <v>2</v>
      </c>
      <c r="AG2954" s="19" t="inlineStr">
        <is>
          <t>Metrolofts homes II, Oba Akinloye Dr</t>
        </is>
      </c>
      <c r="AH2954" s="20" t="n">
        <v>6.42975</v>
      </c>
      <c r="AI2954" s="20" t="n">
        <v>3.5414215</v>
      </c>
      <c r="AJ2954" s="14" t="inlineStr">
        <is>
          <t>https://www.google.com/maps/place/Flavor+Hub/data=!4m7!3m6!1s0x103bf7524df2b461:0xe56a02e71cd2d1f6!8m2!3d6.42975!4d3.5414215!16s%2Fg%2F11w_f8rvf2!19sChIJYbTyTVL3OxAR9tHSHOcCauU?authuser=0&amp;hl=en&amp;g_ep=EgoyMDI2MDkzMC4wIJJjKgBIAVAD&amp;rclk=1</t>
        </is>
      </c>
      <c r="AK2954" s="14" t="inlineStr">
        <is>
          <t>Google Maps (sweep, Oct 2026)</t>
        </is>
      </c>
      <c r="AL2954" s="14" t="inlineStr">
        <is>
          <t>2026-10-06</t>
        </is>
      </c>
      <c r="AM2954" s="14" t="inlineStr">
        <is>
          <t>Not approached</t>
        </is>
      </c>
      <c r="AN2954" s="19" t="n"/>
    </row>
    <row r="2955">
      <c r="A2955" s="14" t="n">
        <v>2954</v>
      </c>
      <c r="B2955" s="14" t="inlineStr">
        <is>
          <t>Foodbowlng</t>
        </is>
      </c>
      <c r="C2955" s="14" t="inlineStr">
        <is>
          <t>Lekki-Epe Corridor to Ajah</t>
        </is>
      </c>
      <c r="D2955" s="14" t="inlineStr">
        <is>
          <t>Restaurant / Food</t>
        </is>
      </c>
      <c r="E2955" s="14" t="inlineStr">
        <is>
          <t>Caterer</t>
        </is>
      </c>
      <c r="F2955" s="26" t="n">
        <v>14</v>
      </c>
      <c r="G2955" s="27" t="inlineStr">
        <is>
          <t>Cold - little evidence of delivery</t>
        </is>
      </c>
      <c r="H2955" s="21" t="inlineStr">
        <is>
          <t>Floor - not enriched</t>
        </is>
      </c>
      <c r="I2955" s="14" t="n">
        <v>0</v>
      </c>
      <c r="J2955" s="14" t="n">
        <v>0</v>
      </c>
      <c r="K2955" s="14" t="n">
        <v>0</v>
      </c>
      <c r="L2955" s="14" t="n">
        <v>0</v>
      </c>
      <c r="M2955" s="14" t="n">
        <v>0</v>
      </c>
      <c r="N2955" s="14" t="n">
        <v>0</v>
      </c>
      <c r="O2955" s="14" t="n">
        <v>8</v>
      </c>
      <c r="P2955" s="14" t="n">
        <v>0</v>
      </c>
      <c r="Q2955" s="14" t="n">
        <v>0</v>
      </c>
      <c r="R2955" s="14" t="n">
        <v>6</v>
      </c>
      <c r="S2955" s="14" t="n">
        <v>0</v>
      </c>
      <c r="T2955" s="17" t="n"/>
      <c r="U2955" s="18" t="n"/>
      <c r="V2955" s="14" t="inlineStr">
        <is>
          <t>+2349035211823</t>
        </is>
      </c>
      <c r="W2955" s="14" t="inlineStr">
        <is>
          <t>+2349035211823</t>
        </is>
      </c>
      <c r="X2955" s="14" t="n"/>
      <c r="Y2955" s="14" t="inlineStr">
        <is>
          <t>http://www.foodbowlng.com/</t>
        </is>
      </c>
      <c r="Z2955" s="14" t="n"/>
      <c r="AA2955" s="14" t="n"/>
      <c r="AB2955" s="14" t="n"/>
      <c r="AC2955" s="14" t="n"/>
      <c r="AD2955" s="14" t="n"/>
      <c r="AE2955" s="14" t="n"/>
      <c r="AF2955" s="14" t="n">
        <v>2</v>
      </c>
      <c r="AG2955" s="19" t="inlineStr">
        <is>
          <t>2 Westend Ave</t>
        </is>
      </c>
      <c r="AH2955" s="20" t="n">
        <v>6.4419404</v>
      </c>
      <c r="AI2955" s="20" t="n">
        <v>3.5525486</v>
      </c>
      <c r="AJ2955" s="14" t="inlineStr">
        <is>
          <t>https://www.google.com/maps/place/Foodbowlng/data=!4m7!3m6!1s0x103bf73a5c78fe61:0x37638ad1d9af1ad2!8m2!3d6.4419404!4d3.5525486!16s%2Fg%2F11fmc2qxnf!19sChIJYf54XDr3OxAR0hqv2dGKYzc?authuser=0&amp;hl=en&amp;g_ep=EgoyMDI2MDkzMC4wIJJjKgBIAVAD&amp;rclk=1</t>
        </is>
      </c>
      <c r="AK2955" s="14" t="inlineStr">
        <is>
          <t>Google Maps (sweep, Oct 2026)</t>
        </is>
      </c>
      <c r="AL2955" s="14" t="inlineStr">
        <is>
          <t>2026-10-06</t>
        </is>
      </c>
      <c r="AM2955" s="14" t="inlineStr">
        <is>
          <t>Not approached</t>
        </is>
      </c>
      <c r="AN2955" s="19" t="n"/>
    </row>
    <row r="2956">
      <c r="A2956" s="14" t="n">
        <v>2955</v>
      </c>
      <c r="B2956" s="14" t="inlineStr">
        <is>
          <t>Fronchies Pharmacy</t>
        </is>
      </c>
      <c r="C2956" s="14" t="inlineStr">
        <is>
          <t>Lekki-Epe Corridor to Ajah</t>
        </is>
      </c>
      <c r="D2956" s="14" t="inlineStr">
        <is>
          <t>Pharmacy</t>
        </is>
      </c>
      <c r="E2956" s="14" t="inlineStr">
        <is>
          <t>Pharmacy</t>
        </is>
      </c>
      <c r="F2956" s="26" t="n">
        <v>14</v>
      </c>
      <c r="G2956" s="27" t="inlineStr">
        <is>
          <t>Cold - little evidence of delivery</t>
        </is>
      </c>
      <c r="H2956" s="21" t="inlineStr">
        <is>
          <t>Floor - not enriched</t>
        </is>
      </c>
      <c r="I2956" s="14" t="n">
        <v>0</v>
      </c>
      <c r="J2956" s="14" t="n">
        <v>0</v>
      </c>
      <c r="K2956" s="14" t="n">
        <v>0</v>
      </c>
      <c r="L2956" s="14" t="n">
        <v>0</v>
      </c>
      <c r="M2956" s="14" t="n">
        <v>0</v>
      </c>
      <c r="N2956" s="14" t="n">
        <v>0</v>
      </c>
      <c r="O2956" s="14" t="n">
        <v>0</v>
      </c>
      <c r="P2956" s="14" t="n">
        <v>0</v>
      </c>
      <c r="Q2956" s="14" t="n">
        <v>10</v>
      </c>
      <c r="R2956" s="14" t="n">
        <v>4</v>
      </c>
      <c r="S2956" s="14" t="n">
        <v>0</v>
      </c>
      <c r="T2956" s="17" t="n"/>
      <c r="U2956" s="18" t="n"/>
      <c r="V2956" s="14" t="inlineStr">
        <is>
          <t>+2348094758555</t>
        </is>
      </c>
      <c r="W2956" s="14" t="inlineStr">
        <is>
          <t>+2348094758555</t>
        </is>
      </c>
      <c r="X2956" s="14" t="n"/>
      <c r="Y2956" s="14" t="n"/>
      <c r="Z2956" s="14" t="n"/>
      <c r="AA2956" s="14" t="n"/>
      <c r="AB2956" s="14" t="n"/>
      <c r="AC2956" s="14" t="n"/>
      <c r="AD2956" s="14" t="n"/>
      <c r="AE2956" s="14" t="n"/>
      <c r="AF2956" s="14" t="n">
        <v>1</v>
      </c>
      <c r="AG2956" s="19" t="inlineStr">
        <is>
          <t>101 Lekki - Epe Expy</t>
        </is>
      </c>
      <c r="AH2956" s="20" t="n">
        <v>6.4364002</v>
      </c>
      <c r="AI2956" s="20" t="n">
        <v>3.5118951</v>
      </c>
      <c r="AJ2956" s="14" t="inlineStr">
        <is>
          <t>https://www.google.com/maps/place/Fronchies+Pharmacy/data=!4m7!3m6!1s0x103bf702e0bf6209:0xb3020e82206ecfba!8m2!3d6.4364002!4d3.5118951!16s%2Fg%2F11jzx6yf2p!19sChIJCWK_4AL3OxARus9uIIIOArM?authuser=0&amp;hl=en&amp;g_ep=EgoyMDI2MDkzMC4wIJJjKgBIAVAD&amp;rclk=1</t>
        </is>
      </c>
      <c r="AK2956" s="14" t="inlineStr">
        <is>
          <t>Google Maps (sweep, Oct 2026)</t>
        </is>
      </c>
      <c r="AL2956" s="14" t="inlineStr">
        <is>
          <t>2026-10-06</t>
        </is>
      </c>
      <c r="AM2956" s="14" t="inlineStr">
        <is>
          <t>Not approached</t>
        </is>
      </c>
      <c r="AN2956" s="19" t="n"/>
    </row>
    <row r="2957">
      <c r="A2957" s="14" t="n">
        <v>2956</v>
      </c>
      <c r="B2957" s="14" t="inlineStr">
        <is>
          <t>Fronchies Pharmacy</t>
        </is>
      </c>
      <c r="C2957" s="14" t="inlineStr">
        <is>
          <t>Lekki-Epe Corridor to Ajah</t>
        </is>
      </c>
      <c r="D2957" s="14" t="inlineStr">
        <is>
          <t>Pharmacy</t>
        </is>
      </c>
      <c r="E2957" s="14" t="inlineStr">
        <is>
          <t>Pharmacy</t>
        </is>
      </c>
      <c r="F2957" s="26" t="n">
        <v>14</v>
      </c>
      <c r="G2957" s="27" t="inlineStr">
        <is>
          <t>Cold - little evidence of delivery</t>
        </is>
      </c>
      <c r="H2957" s="21" t="inlineStr">
        <is>
          <t>Floor - not enriched</t>
        </is>
      </c>
      <c r="I2957" s="14" t="n">
        <v>0</v>
      </c>
      <c r="J2957" s="14" t="n">
        <v>0</v>
      </c>
      <c r="K2957" s="14" t="n">
        <v>0</v>
      </c>
      <c r="L2957" s="14" t="n">
        <v>0</v>
      </c>
      <c r="M2957" s="14" t="n">
        <v>0</v>
      </c>
      <c r="N2957" s="14" t="n">
        <v>0</v>
      </c>
      <c r="O2957" s="14" t="n">
        <v>0</v>
      </c>
      <c r="P2957" s="14" t="n">
        <v>0</v>
      </c>
      <c r="Q2957" s="14" t="n">
        <v>10</v>
      </c>
      <c r="R2957" s="14" t="n">
        <v>4</v>
      </c>
      <c r="S2957" s="14" t="n">
        <v>0</v>
      </c>
      <c r="T2957" s="17" t="n"/>
      <c r="U2957" s="18" t="n"/>
      <c r="V2957" s="14" t="inlineStr">
        <is>
          <t>+2348041256566</t>
        </is>
      </c>
      <c r="W2957" s="14" t="inlineStr">
        <is>
          <t>+2348041256566</t>
        </is>
      </c>
      <c r="X2957" s="14" t="n"/>
      <c r="Y2957" s="14" t="n"/>
      <c r="Z2957" s="14" t="n"/>
      <c r="AA2957" s="14" t="n"/>
      <c r="AB2957" s="14" t="n"/>
      <c r="AC2957" s="14" t="n"/>
      <c r="AD2957" s="14" t="n"/>
      <c r="AE2957" s="14" t="n"/>
      <c r="AF2957" s="14" t="n">
        <v>1</v>
      </c>
      <c r="AG2957" s="19" t="inlineStr">
        <is>
          <t>12 72 Rd</t>
        </is>
      </c>
      <c r="AH2957" s="20" t="n">
        <v>6.4368627</v>
      </c>
      <c r="AI2957" s="20" t="n">
        <v>3.5127004</v>
      </c>
      <c r="AJ2957" s="14" t="inlineStr">
        <is>
          <t>https://www.google.com/maps/place/Fronchies+Pharmacy/data=!4m7!3m6!1s0x103bf7b1c7f3515d:0x5a6bd9dc8bd822b4!8m2!3d6.4368627!4d3.5127004!16s%2Fg%2F11jzx644sn!19sChIJXVHzx7H3OxARtCLYi9zZa1o?authuser=0&amp;hl=en&amp;g_ep=EgoyMDI2MDkzMC4wIJJjKgBIAVAD&amp;rclk=1</t>
        </is>
      </c>
      <c r="AK2957" s="14" t="inlineStr">
        <is>
          <t>Google Maps (sweep, Oct 2026)</t>
        </is>
      </c>
      <c r="AL2957" s="14" t="inlineStr">
        <is>
          <t>2026-10-06</t>
        </is>
      </c>
      <c r="AM2957" s="14" t="inlineStr">
        <is>
          <t>Not approached</t>
        </is>
      </c>
      <c r="AN2957" s="19" t="n"/>
    </row>
    <row r="2958">
      <c r="A2958" s="14" t="n">
        <v>2957</v>
      </c>
      <c r="B2958" s="14" t="inlineStr">
        <is>
          <t>HealthPlus Pharmacy</t>
        </is>
      </c>
      <c r="C2958" s="14" t="inlineStr">
        <is>
          <t>Lekki-Epe Corridor to Ajah</t>
        </is>
      </c>
      <c r="D2958" s="14" t="inlineStr">
        <is>
          <t>Pharmacy</t>
        </is>
      </c>
      <c r="E2958" s="14" t="inlineStr">
        <is>
          <t>Pharmacy</t>
        </is>
      </c>
      <c r="F2958" s="26" t="n">
        <v>14</v>
      </c>
      <c r="G2958" s="27" t="inlineStr">
        <is>
          <t>Cold - little evidence of delivery</t>
        </is>
      </c>
      <c r="H2958" s="21" t="inlineStr">
        <is>
          <t>Floor - not enriched</t>
        </is>
      </c>
      <c r="I2958" s="14" t="n">
        <v>0</v>
      </c>
      <c r="J2958" s="14" t="n">
        <v>0</v>
      </c>
      <c r="K2958" s="14" t="n">
        <v>0</v>
      </c>
      <c r="L2958" s="14" t="n">
        <v>0</v>
      </c>
      <c r="M2958" s="14" t="n">
        <v>0</v>
      </c>
      <c r="N2958" s="14" t="n">
        <v>0</v>
      </c>
      <c r="O2958" s="14" t="n">
        <v>0</v>
      </c>
      <c r="P2958" s="14" t="n">
        <v>0</v>
      </c>
      <c r="Q2958" s="14" t="n">
        <v>10</v>
      </c>
      <c r="R2958" s="14" t="n">
        <v>4</v>
      </c>
      <c r="S2958" s="14" t="n">
        <v>0</v>
      </c>
      <c r="T2958" s="17" t="n"/>
      <c r="U2958" s="18" t="n"/>
      <c r="V2958" s="14" t="inlineStr">
        <is>
          <t>+2349091769403</t>
        </is>
      </c>
      <c r="W2958" s="14" t="inlineStr">
        <is>
          <t>+2349091769403; +2348090440791; +2348172005332; +2348093959539; +2348095274960; +2347074557588</t>
        </is>
      </c>
      <c r="X2958" s="14" t="n"/>
      <c r="Y2958" s="14" t="n"/>
      <c r="Z2958" s="14" t="n"/>
      <c r="AA2958" s="14" t="n"/>
      <c r="AB2958" s="14" t="n"/>
      <c r="AC2958" s="14" t="n"/>
      <c r="AD2958" s="14" t="n"/>
      <c r="AE2958" s="14" t="n"/>
      <c r="AF2958" s="14" t="n">
        <v>1</v>
      </c>
      <c r="AG2958" s="19" t="inlineStr">
        <is>
          <t>Km 17 18 Lekki - Epe Expy</t>
        </is>
      </c>
      <c r="AH2958" s="20" t="n">
        <v>6.4385634</v>
      </c>
      <c r="AI2958" s="20" t="n">
        <v>3.5165363</v>
      </c>
      <c r="AJ2958" s="14" t="inlineStr">
        <is>
          <t>https://www.google.com/maps/place/HealthPlus+Pharmacy/data=!4m7!3m6!1s0x103b8d6c0d8e3467:0x71460ccf4179bb61!8m2!3d6.4385634!4d3.5165363!16s%2Fg%2F11rqxrjwgb!19sChIJZzSODWyNOxARYbt5Qc8MRnE?authuser=0&amp;hl=en&amp;g_ep=EgoyMDI2MDkzMC4wIJJjKgBIAVAD&amp;rclk=1</t>
        </is>
      </c>
      <c r="AK2958" s="14" t="inlineStr">
        <is>
          <t>Multiple sources (cross-verified)</t>
        </is>
      </c>
      <c r="AL2958" s="14" t="inlineStr">
        <is>
          <t>2026-10-06</t>
        </is>
      </c>
      <c r="AM2958" s="14" t="inlineStr">
        <is>
          <t>Not approached</t>
        </is>
      </c>
      <c r="AN2958" s="19" t="n"/>
    </row>
    <row r="2959">
      <c r="A2959" s="14" t="n">
        <v>2958</v>
      </c>
      <c r="B2959" s="14" t="inlineStr">
        <is>
          <t>Ibex Pharmacy</t>
        </is>
      </c>
      <c r="C2959" s="14" t="inlineStr">
        <is>
          <t>Lekki-Epe Corridor to Ajah</t>
        </is>
      </c>
      <c r="D2959" s="14" t="inlineStr">
        <is>
          <t>Pharmacy</t>
        </is>
      </c>
      <c r="E2959" s="14" t="inlineStr">
        <is>
          <t>Pharmacy</t>
        </is>
      </c>
      <c r="F2959" s="26" t="n">
        <v>14</v>
      </c>
      <c r="G2959" s="27" t="inlineStr">
        <is>
          <t>Cold - little evidence of delivery</t>
        </is>
      </c>
      <c r="H2959" s="21" t="inlineStr">
        <is>
          <t>Floor - not enriched</t>
        </is>
      </c>
      <c r="I2959" s="14" t="n">
        <v>0</v>
      </c>
      <c r="J2959" s="14" t="n">
        <v>0</v>
      </c>
      <c r="K2959" s="14" t="n">
        <v>0</v>
      </c>
      <c r="L2959" s="14" t="n">
        <v>0</v>
      </c>
      <c r="M2959" s="14" t="n">
        <v>0</v>
      </c>
      <c r="N2959" s="14" t="n">
        <v>0</v>
      </c>
      <c r="O2959" s="14" t="n">
        <v>0</v>
      </c>
      <c r="P2959" s="14" t="n">
        <v>0</v>
      </c>
      <c r="Q2959" s="14" t="n">
        <v>10</v>
      </c>
      <c r="R2959" s="14" t="n">
        <v>4</v>
      </c>
      <c r="S2959" s="14" t="n">
        <v>0</v>
      </c>
      <c r="T2959" s="17" t="n"/>
      <c r="U2959" s="18" t="n"/>
      <c r="V2959" s="14" t="n"/>
      <c r="W2959" s="14" t="n"/>
      <c r="X2959" s="14" t="n"/>
      <c r="Y2959" s="14" t="n"/>
      <c r="Z2959" s="14" t="n"/>
      <c r="AA2959" s="14" t="n"/>
      <c r="AB2959" s="14" t="n"/>
      <c r="AC2959" s="14" t="n"/>
      <c r="AD2959" s="14" t="n"/>
      <c r="AE2959" s="14" t="n"/>
      <c r="AF2959" s="14" t="n">
        <v>0</v>
      </c>
      <c r="AG2959" s="19" t="inlineStr">
        <is>
          <t>67 88</t>
        </is>
      </c>
      <c r="AH2959" s="20" t="n">
        <v>6.4763288</v>
      </c>
      <c r="AI2959" s="20" t="n">
        <v>3.5798777</v>
      </c>
      <c r="AJ2959" s="14" t="inlineStr">
        <is>
          <t>https://www.google.com/maps/place/Ibex+Pharmacy/data=!4m7!3m6!1s0x103bf7b835acb011:0xd825895d9c3455a1!8m2!3d6.4763288!4d3.5798777!16s%2Fg%2F11tk317gvm!19sChIJEbCsNbj3OxARoVU0nF2JJdg?authuser=0&amp;hl=en&amp;g_ep=EgoyMDI2MDkzMC4wIJJjKgBIAVAD&amp;rclk=1</t>
        </is>
      </c>
      <c r="AK2959" s="14" t="inlineStr">
        <is>
          <t>Google Maps (sweep, Oct 2026)</t>
        </is>
      </c>
      <c r="AL2959" s="14" t="inlineStr">
        <is>
          <t>2026-10-06</t>
        </is>
      </c>
      <c r="AM2959" s="14" t="inlineStr">
        <is>
          <t>Not approached</t>
        </is>
      </c>
      <c r="AN2959" s="19" t="n"/>
    </row>
    <row r="2960">
      <c r="A2960" s="14" t="n">
        <v>2959</v>
      </c>
      <c r="B2960" s="14" t="inlineStr">
        <is>
          <t>Integrative Pharmacy</t>
        </is>
      </c>
      <c r="C2960" s="14" t="inlineStr">
        <is>
          <t>Lekki-Epe Corridor to Ajah</t>
        </is>
      </c>
      <c r="D2960" s="14" t="inlineStr">
        <is>
          <t>Pharmacy</t>
        </is>
      </c>
      <c r="E2960" s="14" t="inlineStr">
        <is>
          <t>Pharmacy</t>
        </is>
      </c>
      <c r="F2960" s="26" t="n">
        <v>14</v>
      </c>
      <c r="G2960" s="27" t="inlineStr">
        <is>
          <t>Cold - little evidence of delivery</t>
        </is>
      </c>
      <c r="H2960" s="21" t="inlineStr">
        <is>
          <t>Floor - not enriched</t>
        </is>
      </c>
      <c r="I2960" s="14" t="n">
        <v>0</v>
      </c>
      <c r="J2960" s="14" t="n">
        <v>0</v>
      </c>
      <c r="K2960" s="14" t="n">
        <v>0</v>
      </c>
      <c r="L2960" s="14" t="n">
        <v>0</v>
      </c>
      <c r="M2960" s="14" t="n">
        <v>0</v>
      </c>
      <c r="N2960" s="14" t="n">
        <v>0</v>
      </c>
      <c r="O2960" s="14" t="n">
        <v>0</v>
      </c>
      <c r="P2960" s="14" t="n">
        <v>0</v>
      </c>
      <c r="Q2960" s="14" t="n">
        <v>10</v>
      </c>
      <c r="R2960" s="14" t="n">
        <v>4</v>
      </c>
      <c r="S2960" s="14" t="n">
        <v>0</v>
      </c>
      <c r="T2960" s="17" t="n"/>
      <c r="U2960" s="18" t="n"/>
      <c r="V2960" s="14" t="n"/>
      <c r="W2960" s="14" t="n"/>
      <c r="X2960" s="14" t="n"/>
      <c r="Y2960" s="14" t="n"/>
      <c r="Z2960" s="14" t="n"/>
      <c r="AA2960" s="14" t="n"/>
      <c r="AB2960" s="14" t="n"/>
      <c r="AC2960" s="14" t="n"/>
      <c r="AD2960" s="14" t="n"/>
      <c r="AE2960" s="14" t="n"/>
      <c r="AF2960" s="14" t="n">
        <v>0</v>
      </c>
      <c r="AG2960" s="19" t="n"/>
      <c r="AH2960" s="20" t="n">
        <v>6.4497845</v>
      </c>
      <c r="AI2960" s="20" t="n">
        <v>3.5508619</v>
      </c>
      <c r="AJ2960" s="14" t="inlineStr">
        <is>
          <t>https://www.google.com/maps/place/Integrative+Pharmacy/data=!4m7!3m6!1s0x103bf7aed901fbcd:0x7597537584740700!8m2!3d6.4497845!4d3.5508619!16s%2Fg%2F11fvpzsz8r!19sChIJzfsB2a73OxARAAd0hHVTl3U?authuser=0&amp;hl=en&amp;g_ep=EgoyMDI2MDkzMC4wIJJjKgBIAVAD&amp;rclk=1</t>
        </is>
      </c>
      <c r="AK2960" s="14" t="inlineStr">
        <is>
          <t>Google Maps (sweep, Oct 2026)</t>
        </is>
      </c>
      <c r="AL2960" s="14" t="inlineStr">
        <is>
          <t>2026-10-06</t>
        </is>
      </c>
      <c r="AM2960" s="14" t="inlineStr">
        <is>
          <t>Not approached</t>
        </is>
      </c>
      <c r="AN2960" s="19" t="n"/>
    </row>
    <row r="2961">
      <c r="A2961" s="14" t="n">
        <v>2960</v>
      </c>
      <c r="B2961" s="14" t="inlineStr">
        <is>
          <t>Justrite Pharmacy</t>
        </is>
      </c>
      <c r="C2961" s="14" t="inlineStr">
        <is>
          <t>Lekki-Epe Corridor to Ajah</t>
        </is>
      </c>
      <c r="D2961" s="14" t="inlineStr">
        <is>
          <t>Pharmacy</t>
        </is>
      </c>
      <c r="E2961" s="14" t="inlineStr">
        <is>
          <t>Pharmacy</t>
        </is>
      </c>
      <c r="F2961" s="26" t="n">
        <v>14</v>
      </c>
      <c r="G2961" s="27" t="inlineStr">
        <is>
          <t>Cold - little evidence of delivery</t>
        </is>
      </c>
      <c r="H2961" s="21" t="inlineStr">
        <is>
          <t>Floor - not enriched</t>
        </is>
      </c>
      <c r="I2961" s="14" t="n">
        <v>0</v>
      </c>
      <c r="J2961" s="14" t="n">
        <v>0</v>
      </c>
      <c r="K2961" s="14" t="n">
        <v>0</v>
      </c>
      <c r="L2961" s="14" t="n">
        <v>0</v>
      </c>
      <c r="M2961" s="14" t="n">
        <v>0</v>
      </c>
      <c r="N2961" s="14" t="n">
        <v>0</v>
      </c>
      <c r="O2961" s="14" t="n">
        <v>0</v>
      </c>
      <c r="P2961" s="14" t="n">
        <v>0</v>
      </c>
      <c r="Q2961" s="14" t="n">
        <v>10</v>
      </c>
      <c r="R2961" s="14" t="n">
        <v>4</v>
      </c>
      <c r="S2961" s="14" t="n">
        <v>0</v>
      </c>
      <c r="T2961" s="17" t="n"/>
      <c r="U2961" s="18" t="n"/>
      <c r="V2961" s="14" t="inlineStr">
        <is>
          <t>+2348031424552</t>
        </is>
      </c>
      <c r="W2961" s="14" t="inlineStr">
        <is>
          <t>+2348031424552</t>
        </is>
      </c>
      <c r="X2961" s="14" t="n"/>
      <c r="Y2961" s="14" t="n"/>
      <c r="Z2961" s="14" t="n"/>
      <c r="AA2961" s="14" t="n"/>
      <c r="AB2961" s="14" t="n"/>
      <c r="AC2961" s="14" t="n"/>
      <c r="AD2961" s="14" t="n"/>
      <c r="AE2961" s="14" t="n"/>
      <c r="AF2961" s="14" t="n">
        <v>1</v>
      </c>
      <c r="AG2961" s="19" t="inlineStr">
        <is>
          <t>70 Alesh Hotel Road</t>
        </is>
      </c>
      <c r="AH2961" s="20" t="n">
        <v>6.4677591</v>
      </c>
      <c r="AI2961" s="20" t="n">
        <v>3.5625345</v>
      </c>
      <c r="AJ2961" s="14" t="inlineStr">
        <is>
          <t>https://www.google.com/maps/place/Justrite+Pharmacy/data=!4m7!3m6!1s0x103bf79537f3239b:0x1ad1899d3f2cf282!8m2!3d6.4677591!4d3.5625345!16s%2Fg%2F11sbxr_8pd!19sChIJmyPzN5X3OxARgvIsP52J0Ro?authuser=0&amp;hl=en&amp;g_ep=EgoyMDI2MDkzMC4wIJJjKgBIAVAD&amp;rclk=1</t>
        </is>
      </c>
      <c r="AK2961" s="14" t="inlineStr">
        <is>
          <t>Google Maps (sweep, Oct 2026)</t>
        </is>
      </c>
      <c r="AL2961" s="14" t="inlineStr">
        <is>
          <t>2026-10-06</t>
        </is>
      </c>
      <c r="AM2961" s="14" t="inlineStr">
        <is>
          <t>Not approached</t>
        </is>
      </c>
      <c r="AN2961" s="19" t="n"/>
    </row>
    <row r="2962">
      <c r="A2962" s="14" t="n">
        <v>2961</v>
      </c>
      <c r="B2962" s="14" t="inlineStr">
        <is>
          <t>Kachoby's Food and Event</t>
        </is>
      </c>
      <c r="C2962" s="14" t="inlineStr">
        <is>
          <t>Lekki-Epe Corridor to Ajah</t>
        </is>
      </c>
      <c r="D2962" s="14" t="inlineStr">
        <is>
          <t>Restaurant / Food</t>
        </is>
      </c>
      <c r="E2962" s="14" t="inlineStr">
        <is>
          <t>Catering food and drink supplier</t>
        </is>
      </c>
      <c r="F2962" s="26" t="n">
        <v>14</v>
      </c>
      <c r="G2962" s="27" t="inlineStr">
        <is>
          <t>Cold - little evidence of delivery</t>
        </is>
      </c>
      <c r="H2962" s="21" t="inlineStr">
        <is>
          <t>Floor - not enriched</t>
        </is>
      </c>
      <c r="I2962" s="14" t="n">
        <v>0</v>
      </c>
      <c r="J2962" s="14" t="n">
        <v>0</v>
      </c>
      <c r="K2962" s="14" t="n">
        <v>0</v>
      </c>
      <c r="L2962" s="14" t="n">
        <v>0</v>
      </c>
      <c r="M2962" s="14" t="n">
        <v>0</v>
      </c>
      <c r="N2962" s="14" t="n">
        <v>0</v>
      </c>
      <c r="O2962" s="14" t="n">
        <v>8</v>
      </c>
      <c r="P2962" s="14" t="n">
        <v>0</v>
      </c>
      <c r="Q2962" s="14" t="n">
        <v>0</v>
      </c>
      <c r="R2962" s="14" t="n">
        <v>6</v>
      </c>
      <c r="S2962" s="14" t="n">
        <v>0</v>
      </c>
      <c r="T2962" s="17" t="n"/>
      <c r="U2962" s="18" t="n"/>
      <c r="V2962" s="14" t="inlineStr">
        <is>
          <t>+2348093013530</t>
        </is>
      </c>
      <c r="W2962" s="14" t="inlineStr">
        <is>
          <t>+2348093013530</t>
        </is>
      </c>
      <c r="X2962" s="14" t="n"/>
      <c r="Y2962" s="14" t="inlineStr">
        <is>
          <t>https://instagram.com/kachobysplace</t>
        </is>
      </c>
      <c r="Z2962" s="14" t="n"/>
      <c r="AA2962" s="14" t="inlineStr">
        <is>
          <t>https://www.instagram.com/kachobysplace</t>
        </is>
      </c>
      <c r="AB2962" s="14" t="n"/>
      <c r="AC2962" s="14" t="n"/>
      <c r="AD2962" s="14" t="n"/>
      <c r="AE2962" s="14" t="n"/>
      <c r="AF2962" s="14" t="n">
        <v>3</v>
      </c>
      <c r="AG2962" s="19" t="inlineStr">
        <is>
          <t>39 Rasaq Eletu Way</t>
        </is>
      </c>
      <c r="AH2962" s="20" t="n">
        <v>6.441919</v>
      </c>
      <c r="AI2962" s="20" t="n">
        <v>3.5105845</v>
      </c>
      <c r="AJ2962" s="14" t="inlineStr">
        <is>
          <t>https://www.google.com/maps/place/Kachoby%27s+Food+and+Event/data=!4m7!3m6!1s0x103bf9b0291d6419:0xd04149d17326b3c5!8m2!3d6.441919!4d3.5105845!16s%2Fg%2F11s22vb075!19sChIJGWQdKbD5OxARxbMmc9FJQdA?authuser=0&amp;hl=en&amp;g_ep=EgoyMDI2MDkzMC4wIJJjKgBIAVAD&amp;rclk=1</t>
        </is>
      </c>
      <c r="AK2962" s="14" t="inlineStr">
        <is>
          <t>Google Maps (sweep, Oct 2026)</t>
        </is>
      </c>
      <c r="AL2962" s="14" t="inlineStr">
        <is>
          <t>2026-10-06</t>
        </is>
      </c>
      <c r="AM2962" s="14" t="inlineStr">
        <is>
          <t>Not approached</t>
        </is>
      </c>
      <c r="AN2962" s="19" t="n"/>
    </row>
    <row r="2963">
      <c r="A2963" s="14" t="n">
        <v>2962</v>
      </c>
      <c r="B2963" s="14" t="inlineStr">
        <is>
          <t>Khrispy Dishes</t>
        </is>
      </c>
      <c r="C2963" s="14" t="inlineStr">
        <is>
          <t>Lekki-Epe Corridor to Ajah</t>
        </is>
      </c>
      <c r="D2963" s="14" t="inlineStr">
        <is>
          <t>Restaurant / Food</t>
        </is>
      </c>
      <c r="E2963" s="14" t="inlineStr">
        <is>
          <t>Catering food and drink supplier</t>
        </is>
      </c>
      <c r="F2963" s="26" t="n">
        <v>14</v>
      </c>
      <c r="G2963" s="27" t="inlineStr">
        <is>
          <t>Cold - little evidence of delivery</t>
        </is>
      </c>
      <c r="H2963" s="21" t="inlineStr">
        <is>
          <t>Floor - not enriched</t>
        </is>
      </c>
      <c r="I2963" s="14" t="n">
        <v>0</v>
      </c>
      <c r="J2963" s="14" t="n">
        <v>0</v>
      </c>
      <c r="K2963" s="14" t="n">
        <v>0</v>
      </c>
      <c r="L2963" s="14" t="n">
        <v>0</v>
      </c>
      <c r="M2963" s="14" t="n">
        <v>0</v>
      </c>
      <c r="N2963" s="14" t="n">
        <v>0</v>
      </c>
      <c r="O2963" s="14" t="n">
        <v>8</v>
      </c>
      <c r="P2963" s="14" t="n">
        <v>0</v>
      </c>
      <c r="Q2963" s="14" t="n">
        <v>0</v>
      </c>
      <c r="R2963" s="14" t="n">
        <v>6</v>
      </c>
      <c r="S2963" s="14" t="n">
        <v>0</v>
      </c>
      <c r="T2963" s="17" t="n"/>
      <c r="U2963" s="18" t="n"/>
      <c r="V2963" s="14" t="inlineStr">
        <is>
          <t>+2349049935092</t>
        </is>
      </c>
      <c r="W2963" s="14" t="inlineStr">
        <is>
          <t>+2349049935092</t>
        </is>
      </c>
      <c r="X2963" s="14" t="n"/>
      <c r="Y2963" s="14" t="inlineStr">
        <is>
          <t>https://www.khrispydishes.com.ng/</t>
        </is>
      </c>
      <c r="Z2963" s="14" t="n"/>
      <c r="AA2963" s="14" t="n"/>
      <c r="AB2963" s="14" t="n"/>
      <c r="AC2963" s="14" t="n"/>
      <c r="AD2963" s="14" t="n"/>
      <c r="AE2963" s="14" t="n"/>
      <c r="AF2963" s="14" t="n">
        <v>2</v>
      </c>
      <c r="AG2963" s="19" t="inlineStr">
        <is>
          <t>Scheme, Peninsula Resort Way, Ajah</t>
        </is>
      </c>
      <c r="AH2963" s="20" t="n">
        <v>6.4716855</v>
      </c>
      <c r="AI2963" s="20" t="n">
        <v>3.5809824</v>
      </c>
      <c r="AJ2963" s="14" t="inlineStr">
        <is>
          <t>https://www.google.com/maps/place/Khrispy+Dishes/data=!4m7!3m6!1s0x103bf7712739e931:0x8ff30ffbbcaad113!8m2!3d6.4716855!4d3.5809824!16s%2Fg%2F11w_zp6ltq!19sChIJMek5J3H3OxARE9GqvPsP848?authuser=0&amp;hl=en&amp;g_ep=EgoyMDI2MDkzMC4wIJJjKgBIAVAD&amp;rclk=1</t>
        </is>
      </c>
      <c r="AK2963" s="14" t="inlineStr">
        <is>
          <t>Google Maps (sweep, Oct 2026)</t>
        </is>
      </c>
      <c r="AL2963" s="14" t="inlineStr">
        <is>
          <t>2026-10-06</t>
        </is>
      </c>
      <c r="AM2963" s="14" t="inlineStr">
        <is>
          <t>Not approached</t>
        </is>
      </c>
      <c r="AN2963" s="19" t="n"/>
    </row>
    <row r="2964">
      <c r="A2964" s="14" t="n">
        <v>2963</v>
      </c>
      <c r="B2964" s="14" t="inlineStr">
        <is>
          <t>Kinbo Pharmacy</t>
        </is>
      </c>
      <c r="C2964" s="14" t="inlineStr">
        <is>
          <t>Lekki-Epe Corridor to Ajah</t>
        </is>
      </c>
      <c r="D2964" s="14" t="inlineStr">
        <is>
          <t>Pharmacy</t>
        </is>
      </c>
      <c r="E2964" s="14" t="inlineStr">
        <is>
          <t>Pharmacy</t>
        </is>
      </c>
      <c r="F2964" s="26" t="n">
        <v>14</v>
      </c>
      <c r="G2964" s="27" t="inlineStr">
        <is>
          <t>Cold - little evidence of delivery</t>
        </is>
      </c>
      <c r="H2964" s="21" t="inlineStr">
        <is>
          <t>Floor - not enriched</t>
        </is>
      </c>
      <c r="I2964" s="14" t="n">
        <v>0</v>
      </c>
      <c r="J2964" s="14" t="n">
        <v>0</v>
      </c>
      <c r="K2964" s="14" t="n">
        <v>0</v>
      </c>
      <c r="L2964" s="14" t="n">
        <v>0</v>
      </c>
      <c r="M2964" s="14" t="n">
        <v>0</v>
      </c>
      <c r="N2964" s="14" t="n">
        <v>0</v>
      </c>
      <c r="O2964" s="14" t="n">
        <v>0</v>
      </c>
      <c r="P2964" s="14" t="n">
        <v>0</v>
      </c>
      <c r="Q2964" s="14" t="n">
        <v>10</v>
      </c>
      <c r="R2964" s="14" t="n">
        <v>4</v>
      </c>
      <c r="S2964" s="14" t="n">
        <v>0</v>
      </c>
      <c r="T2964" s="17" t="n"/>
      <c r="U2964" s="18" t="n"/>
      <c r="V2964" s="14" t="n"/>
      <c r="W2964" s="14" t="n"/>
      <c r="X2964" s="14" t="n"/>
      <c r="Y2964" s="14" t="n"/>
      <c r="Z2964" s="14" t="n"/>
      <c r="AA2964" s="14" t="n"/>
      <c r="AB2964" s="14" t="n"/>
      <c r="AC2964" s="14" t="n"/>
      <c r="AD2964" s="14" t="n"/>
      <c r="AE2964" s="14" t="n"/>
      <c r="AF2964" s="14" t="n">
        <v>0</v>
      </c>
      <c r="AG2964" s="19" t="inlineStr">
        <is>
          <t>108 Lekki - Epe Expy</t>
        </is>
      </c>
      <c r="AH2964" s="20" t="n">
        <v>6.437106</v>
      </c>
      <c r="AI2964" s="20" t="n">
        <v>3.5104568</v>
      </c>
      <c r="AJ2964" s="14" t="inlineStr">
        <is>
          <t>https://www.google.com/maps/place/Kinbo+Pharmacy/data=!4m7!3m6!1s0x103bf50c643c5e55:0xbc4ec0cbdb3a128d!8m2!3d6.437106!4d3.5104568!16s%2Fg%2F11sbxrk_kx!19sChIJVV48ZAz1OxARjRI628vATrw?authuser=0&amp;hl=en&amp;g_ep=EgoyMDI2MDkzMC4wIJJjKgBIAVAD&amp;rclk=1</t>
        </is>
      </c>
      <c r="AK2964" s="14" t="inlineStr">
        <is>
          <t>Google Maps (sweep, Oct 2026)</t>
        </is>
      </c>
      <c r="AL2964" s="14" t="inlineStr">
        <is>
          <t>2026-10-06</t>
        </is>
      </c>
      <c r="AM2964" s="14" t="inlineStr">
        <is>
          <t>Not approached</t>
        </is>
      </c>
      <c r="AN2964" s="19" t="n"/>
    </row>
    <row r="2965">
      <c r="A2965" s="14" t="n">
        <v>2964</v>
      </c>
      <c r="B2965" s="14" t="inlineStr">
        <is>
          <t>Kinbo Pharmacy</t>
        </is>
      </c>
      <c r="C2965" s="14" t="inlineStr">
        <is>
          <t>Lekki-Epe Corridor to Ajah</t>
        </is>
      </c>
      <c r="D2965" s="14" t="inlineStr">
        <is>
          <t>Pharmacy</t>
        </is>
      </c>
      <c r="E2965" s="14" t="inlineStr">
        <is>
          <t>Pharmacy</t>
        </is>
      </c>
      <c r="F2965" s="26" t="n">
        <v>14</v>
      </c>
      <c r="G2965" s="27" t="inlineStr">
        <is>
          <t>Cold - little evidence of delivery</t>
        </is>
      </c>
      <c r="H2965" s="21" t="inlineStr">
        <is>
          <t>Floor - not enriched</t>
        </is>
      </c>
      <c r="I2965" s="14" t="n">
        <v>0</v>
      </c>
      <c r="J2965" s="14" t="n">
        <v>0</v>
      </c>
      <c r="K2965" s="14" t="n">
        <v>0</v>
      </c>
      <c r="L2965" s="14" t="n">
        <v>0</v>
      </c>
      <c r="M2965" s="14" t="n">
        <v>0</v>
      </c>
      <c r="N2965" s="14" t="n">
        <v>0</v>
      </c>
      <c r="O2965" s="14" t="n">
        <v>0</v>
      </c>
      <c r="P2965" s="14" t="n">
        <v>0</v>
      </c>
      <c r="Q2965" s="14" t="n">
        <v>10</v>
      </c>
      <c r="R2965" s="14" t="n">
        <v>4</v>
      </c>
      <c r="S2965" s="14" t="n">
        <v>0</v>
      </c>
      <c r="T2965" s="17" t="n"/>
      <c r="U2965" s="18" t="n"/>
      <c r="V2965" s="14" t="n"/>
      <c r="W2965" s="14" t="n"/>
      <c r="X2965" s="14" t="n"/>
      <c r="Y2965" s="14" t="n"/>
      <c r="Z2965" s="14" t="n"/>
      <c r="AA2965" s="14" t="n"/>
      <c r="AB2965" s="14" t="n"/>
      <c r="AC2965" s="14" t="n"/>
      <c r="AD2965" s="14" t="n"/>
      <c r="AE2965" s="14" t="n"/>
      <c r="AF2965" s="14" t="n">
        <v>0</v>
      </c>
      <c r="AG2965" s="19" t="inlineStr">
        <is>
          <t>118 Lekki - Epe Expy</t>
        </is>
      </c>
      <c r="AH2965" s="20" t="n">
        <v>6.4368814</v>
      </c>
      <c r="AI2965" s="20" t="n">
        <v>3.5129054</v>
      </c>
      <c r="AJ2965" s="14" t="inlineStr">
        <is>
          <t>https://www.google.com/maps/place/Kinbo+Pharmacy/data=!4m7!3m6!1s0x103bf7c6b27e2fb3:0x64e20bb42f11cdf4!8m2!3d6.4368814!4d3.5129054!16s%2Fg%2F11tk313vr6!19sChIJsy9-ssb3OxAR9M0RL7QL4mQ?authuser=0&amp;hl=en&amp;g_ep=EgoyMDI2MDkzMC4wIJJjKgBIAVAD&amp;rclk=1</t>
        </is>
      </c>
      <c r="AK2965" s="14" t="inlineStr">
        <is>
          <t>Google Maps (sweep, Oct 2026)</t>
        </is>
      </c>
      <c r="AL2965" s="14" t="inlineStr">
        <is>
          <t>2026-10-06</t>
        </is>
      </c>
      <c r="AM2965" s="14" t="inlineStr">
        <is>
          <t>Not approached</t>
        </is>
      </c>
      <c r="AN2965" s="19" t="n"/>
    </row>
    <row r="2966">
      <c r="A2966" s="14" t="n">
        <v>2965</v>
      </c>
      <c r="B2966" s="14" t="inlineStr">
        <is>
          <t>L-fresh Food &amp; Drinks</t>
        </is>
      </c>
      <c r="C2966" s="14" t="inlineStr">
        <is>
          <t>Lekki-Epe Corridor to Ajah</t>
        </is>
      </c>
      <c r="D2966" s="14" t="inlineStr">
        <is>
          <t>Restaurant / Food</t>
        </is>
      </c>
      <c r="E2966" s="14" t="inlineStr">
        <is>
          <t>Catering food and drink supplier</t>
        </is>
      </c>
      <c r="F2966" s="26" t="n">
        <v>14</v>
      </c>
      <c r="G2966" s="27" t="inlineStr">
        <is>
          <t>Cold - little evidence of delivery</t>
        </is>
      </c>
      <c r="H2966" s="21" t="inlineStr">
        <is>
          <t>Floor - not enriched</t>
        </is>
      </c>
      <c r="I2966" s="14" t="n">
        <v>0</v>
      </c>
      <c r="J2966" s="14" t="n">
        <v>0</v>
      </c>
      <c r="K2966" s="14" t="n">
        <v>0</v>
      </c>
      <c r="L2966" s="14" t="n">
        <v>0</v>
      </c>
      <c r="M2966" s="14" t="n">
        <v>0</v>
      </c>
      <c r="N2966" s="14" t="n">
        <v>0</v>
      </c>
      <c r="O2966" s="14" t="n">
        <v>8</v>
      </c>
      <c r="P2966" s="14" t="n">
        <v>0</v>
      </c>
      <c r="Q2966" s="14" t="n">
        <v>0</v>
      </c>
      <c r="R2966" s="14" t="n">
        <v>6</v>
      </c>
      <c r="S2966" s="14" t="n">
        <v>0</v>
      </c>
      <c r="T2966" s="17" t="n"/>
      <c r="U2966" s="18" t="n"/>
      <c r="V2966" s="14" t="inlineStr">
        <is>
          <t>+2348050547586</t>
        </is>
      </c>
      <c r="W2966" s="14" t="inlineStr">
        <is>
          <t>+2348050547586</t>
        </is>
      </c>
      <c r="X2966" s="14" t="n"/>
      <c r="Y2966" s="14" t="inlineStr">
        <is>
          <t>https://wa.me/qr/5JG4S74HS6ULE1</t>
        </is>
      </c>
      <c r="Z2966" s="14" t="n"/>
      <c r="AA2966" s="14" t="n"/>
      <c r="AB2966" s="14" t="n"/>
      <c r="AC2966" s="14" t="n"/>
      <c r="AD2966" s="14" t="n"/>
      <c r="AE2966" s="14" t="n"/>
      <c r="AF2966" s="14" t="n">
        <v>2</v>
      </c>
      <c r="AG2966" s="19" t="inlineStr">
        <is>
          <t>Alesh Hotel Road</t>
        </is>
      </c>
      <c r="AH2966" s="20" t="n">
        <v>6.4674133</v>
      </c>
      <c r="AI2966" s="20" t="n">
        <v>3.5628046</v>
      </c>
      <c r="AJ2966" s="14" t="inlineStr">
        <is>
          <t>https://www.google.com/maps/place/L-fresh+Food+%26+Drinks/data=!4m7!3m6!1s0x103955bf2828d891:0x151e72f51bd8c51e!8m2!3d6.4674133!4d3.5628046!16s%2Fg%2F11sw__s_50!19sChIJkdgoKL9VORARHsXYG_VyHhU?authuser=0&amp;hl=en&amp;g_ep=EgoyMDI2MDkzMC4wIJJjKgBIAVAD&amp;rclk=1</t>
        </is>
      </c>
      <c r="AK2966" s="14" t="inlineStr">
        <is>
          <t>Google Maps (sweep, Oct 2026)</t>
        </is>
      </c>
      <c r="AL2966" s="14" t="inlineStr">
        <is>
          <t>2026-10-06</t>
        </is>
      </c>
      <c r="AM2966" s="14" t="inlineStr">
        <is>
          <t>Not approached</t>
        </is>
      </c>
      <c r="AN2966" s="19" t="n"/>
    </row>
    <row r="2967">
      <c r="A2967" s="14" t="n">
        <v>2966</v>
      </c>
      <c r="B2967" s="14" t="inlineStr">
        <is>
          <t>Mac-Bena Pharmacy &amp; Supermarket</t>
        </is>
      </c>
      <c r="C2967" s="14" t="inlineStr">
        <is>
          <t>Lekki-Epe Corridor to Ajah</t>
        </is>
      </c>
      <c r="D2967" s="14" t="inlineStr">
        <is>
          <t>Pharmacy</t>
        </is>
      </c>
      <c r="E2967" s="14" t="inlineStr">
        <is>
          <t>Pharmacy</t>
        </is>
      </c>
      <c r="F2967" s="26" t="n">
        <v>14</v>
      </c>
      <c r="G2967" s="27" t="inlineStr">
        <is>
          <t>Cold - little evidence of delivery</t>
        </is>
      </c>
      <c r="H2967" s="21" t="inlineStr">
        <is>
          <t>Floor - not enriched</t>
        </is>
      </c>
      <c r="I2967" s="14" t="n">
        <v>0</v>
      </c>
      <c r="J2967" s="14" t="n">
        <v>0</v>
      </c>
      <c r="K2967" s="14" t="n">
        <v>0</v>
      </c>
      <c r="L2967" s="14" t="n">
        <v>0</v>
      </c>
      <c r="M2967" s="14" t="n">
        <v>0</v>
      </c>
      <c r="N2967" s="14" t="n">
        <v>10</v>
      </c>
      <c r="O2967" s="14" t="n">
        <v>0</v>
      </c>
      <c r="P2967" s="14" t="n">
        <v>0</v>
      </c>
      <c r="Q2967" s="14" t="n">
        <v>0</v>
      </c>
      <c r="R2967" s="14" t="n">
        <v>4</v>
      </c>
      <c r="S2967" s="14" t="n">
        <v>0</v>
      </c>
      <c r="T2967" s="17" t="n">
        <v>3.7</v>
      </c>
      <c r="U2967" s="18" t="n">
        <v>12</v>
      </c>
      <c r="V2967" s="14" t="inlineStr">
        <is>
          <t>+2348063498520</t>
        </is>
      </c>
      <c r="W2967" s="14" t="inlineStr">
        <is>
          <t>+2348063498520</t>
        </is>
      </c>
      <c r="X2967" s="14" t="n"/>
      <c r="Y2967" s="14" t="n"/>
      <c r="Z2967" s="14" t="n"/>
      <c r="AA2967" s="14" t="n"/>
      <c r="AB2967" s="14" t="n"/>
      <c r="AC2967" s="14" t="n"/>
      <c r="AD2967" s="14" t="n"/>
      <c r="AE2967" s="14" t="n"/>
      <c r="AF2967" s="14" t="n">
        <v>1</v>
      </c>
      <c r="AG2967" s="19" t="inlineStr">
        <is>
          <t>41 Udeco Medical Rd</t>
        </is>
      </c>
      <c r="AH2967" s="20" t="n">
        <v>6.4433684</v>
      </c>
      <c r="AI2967" s="20" t="n">
        <v>3.5271738</v>
      </c>
      <c r="AJ2967" s="14" t="inlineStr">
        <is>
          <t>https://www.google.com/maps/place/Mac-Bena+Pharmacy+%26+Supermarket/data=!4m7!3m6!1s0x103bf7e84db3f1b1:0xc539ca7697ed2381!8m2!3d6.4433684!4d3.5271738!16s%2Fg%2F11h1dbphpy!19sChIJsfGzTej3OxARgSPtl3bKOcU?authuser=0&amp;hl=en&amp;g_ep=EgoyMDI2MDkzMC4wIJJjKgBIAVAD&amp;rclk=1</t>
        </is>
      </c>
      <c r="AK2967" s="14" t="inlineStr">
        <is>
          <t>Google Maps (sweep, Oct 2026)</t>
        </is>
      </c>
      <c r="AL2967" s="14" t="inlineStr">
        <is>
          <t>2026-10-06</t>
        </is>
      </c>
      <c r="AM2967" s="14" t="inlineStr">
        <is>
          <t>Not approached</t>
        </is>
      </c>
      <c r="AN2967" s="19" t="n"/>
    </row>
    <row r="2968">
      <c r="A2968" s="14" t="n">
        <v>2967</v>
      </c>
      <c r="B2968" s="14" t="inlineStr">
        <is>
          <t>Matthew Green Pharmacy</t>
        </is>
      </c>
      <c r="C2968" s="14" t="inlineStr">
        <is>
          <t>Lekki-Epe Corridor to Ajah</t>
        </is>
      </c>
      <c r="D2968" s="14" t="inlineStr">
        <is>
          <t>Pharmacy</t>
        </is>
      </c>
      <c r="E2968" s="14" t="inlineStr">
        <is>
          <t>Pharmacy</t>
        </is>
      </c>
      <c r="F2968" s="26" t="n">
        <v>14</v>
      </c>
      <c r="G2968" s="27" t="inlineStr">
        <is>
          <t>Cold - little evidence of delivery</t>
        </is>
      </c>
      <c r="H2968" s="21" t="inlineStr">
        <is>
          <t>Floor - not enriched</t>
        </is>
      </c>
      <c r="I2968" s="14" t="n">
        <v>0</v>
      </c>
      <c r="J2968" s="14" t="n">
        <v>0</v>
      </c>
      <c r="K2968" s="14" t="n">
        <v>0</v>
      </c>
      <c r="L2968" s="14" t="n">
        <v>0</v>
      </c>
      <c r="M2968" s="14" t="n">
        <v>0</v>
      </c>
      <c r="N2968" s="14" t="n">
        <v>0</v>
      </c>
      <c r="O2968" s="14" t="n">
        <v>0</v>
      </c>
      <c r="P2968" s="14" t="n">
        <v>0</v>
      </c>
      <c r="Q2968" s="14" t="n">
        <v>10</v>
      </c>
      <c r="R2968" s="14" t="n">
        <v>4</v>
      </c>
      <c r="S2968" s="14" t="n">
        <v>0</v>
      </c>
      <c r="T2968" s="17" t="n"/>
      <c r="U2968" s="18" t="n"/>
      <c r="V2968" s="14" t="n"/>
      <c r="W2968" s="14" t="n"/>
      <c r="X2968" s="14" t="n"/>
      <c r="Y2968" s="14" t="n"/>
      <c r="Z2968" s="14" t="n"/>
      <c r="AA2968" s="14" t="n"/>
      <c r="AB2968" s="14" t="n"/>
      <c r="AC2968" s="14" t="n"/>
      <c r="AD2968" s="14" t="n"/>
      <c r="AE2968" s="14" t="n"/>
      <c r="AF2968" s="14" t="n">
        <v>0</v>
      </c>
      <c r="AG2968" s="19" t="inlineStr">
        <is>
          <t>43</t>
        </is>
      </c>
      <c r="AH2968" s="20" t="n">
        <v>6.4645874</v>
      </c>
      <c r="AI2968" s="20" t="n">
        <v>3.5725244</v>
      </c>
      <c r="AJ2968" s="14" t="inlineStr">
        <is>
          <t>https://www.google.com/maps/place/Matthew+Green+Pharmacy/data=!4m7!3m6!1s0x103bf717ffb78859:0x4b3670a5c50e3be3!8m2!3d6.4645874!4d3.5725244!16s%2Fg%2F11jzx6j850!19sChIJWYi3_xf3OxAR4zsOxaVwNks?authuser=0&amp;hl=en&amp;g_ep=EgoyMDI2MDkzMC4wIJJjKgBIAVAD&amp;rclk=1</t>
        </is>
      </c>
      <c r="AK2968" s="14" t="inlineStr">
        <is>
          <t>Google Maps (sweep, Oct 2026)</t>
        </is>
      </c>
      <c r="AL2968" s="14" t="inlineStr">
        <is>
          <t>2026-10-06</t>
        </is>
      </c>
      <c r="AM2968" s="14" t="inlineStr">
        <is>
          <t>Not approached</t>
        </is>
      </c>
      <c r="AN2968" s="19" t="n"/>
    </row>
    <row r="2969">
      <c r="A2969" s="14" t="n">
        <v>2968</v>
      </c>
      <c r="B2969" s="14" t="inlineStr">
        <is>
          <t>Medheight Pharmacy</t>
        </is>
      </c>
      <c r="C2969" s="14" t="inlineStr">
        <is>
          <t>Lekki-Epe Corridor to Ajah</t>
        </is>
      </c>
      <c r="D2969" s="14" t="inlineStr">
        <is>
          <t>Pharmacy</t>
        </is>
      </c>
      <c r="E2969" s="14" t="inlineStr">
        <is>
          <t>Pharmacy</t>
        </is>
      </c>
      <c r="F2969" s="26" t="n">
        <v>14</v>
      </c>
      <c r="G2969" s="27" t="inlineStr">
        <is>
          <t>Cold - little evidence of delivery</t>
        </is>
      </c>
      <c r="H2969" s="21" t="inlineStr">
        <is>
          <t>Floor - not enriched</t>
        </is>
      </c>
      <c r="I2969" s="14" t="n">
        <v>0</v>
      </c>
      <c r="J2969" s="14" t="n">
        <v>0</v>
      </c>
      <c r="K2969" s="14" t="n">
        <v>0</v>
      </c>
      <c r="L2969" s="14" t="n">
        <v>0</v>
      </c>
      <c r="M2969" s="14" t="n">
        <v>0</v>
      </c>
      <c r="N2969" s="14" t="n">
        <v>0</v>
      </c>
      <c r="O2969" s="14" t="n">
        <v>0</v>
      </c>
      <c r="P2969" s="14" t="n">
        <v>0</v>
      </c>
      <c r="Q2969" s="14" t="n">
        <v>10</v>
      </c>
      <c r="R2969" s="14" t="n">
        <v>4</v>
      </c>
      <c r="S2969" s="14" t="n">
        <v>0</v>
      </c>
      <c r="T2969" s="17" t="n"/>
      <c r="U2969" s="18" t="n"/>
      <c r="V2969" s="14" t="inlineStr">
        <is>
          <t>+2348022278868</t>
        </is>
      </c>
      <c r="W2969" s="14" t="inlineStr">
        <is>
          <t>+2348022278868</t>
        </is>
      </c>
      <c r="X2969" s="14" t="n"/>
      <c r="Y2969" s="14" t="n"/>
      <c r="Z2969" s="14" t="n"/>
      <c r="AA2969" s="14" t="n"/>
      <c r="AB2969" s="14" t="n"/>
      <c r="AC2969" s="14" t="n"/>
      <c r="AD2969" s="14" t="n"/>
      <c r="AE2969" s="14" t="n"/>
      <c r="AF2969" s="14" t="n">
        <v>1</v>
      </c>
      <c r="AG2969" s="19" t="inlineStr">
        <is>
          <t>109 Skiddo, Addo Rd</t>
        </is>
      </c>
      <c r="AH2969" s="20" t="n">
        <v>6.4519414</v>
      </c>
      <c r="AI2969" s="20" t="n">
        <v>3.5549408</v>
      </c>
      <c r="AJ2969" s="14" t="inlineStr">
        <is>
          <t>https://www.google.com/maps/place/Medheight+Pharmacy/data=!4m7!3m6!1s0x103bf7b8e18962b9:0x2fec95c372897c58!8m2!3d6.4519414!4d3.5549408!16s%2Fg%2F11sbxrrtqt!19sChIJuWKJ4bj3OxARWHyJcsOV7C8?authuser=0&amp;hl=en&amp;g_ep=EgoyMDI2MDkzMC4wIJJjKgBIAVAD&amp;rclk=1</t>
        </is>
      </c>
      <c r="AK2969" s="14" t="inlineStr">
        <is>
          <t>Google Maps (sweep, Oct 2026)</t>
        </is>
      </c>
      <c r="AL2969" s="14" t="inlineStr">
        <is>
          <t>2026-10-06</t>
        </is>
      </c>
      <c r="AM2969" s="14" t="inlineStr">
        <is>
          <t>Not approached</t>
        </is>
      </c>
      <c r="AN2969" s="19" t="n"/>
    </row>
    <row r="2970">
      <c r="A2970" s="14" t="n">
        <v>2969</v>
      </c>
      <c r="B2970" s="14" t="inlineStr">
        <is>
          <t>Medvacc Pharmacy</t>
        </is>
      </c>
      <c r="C2970" s="14" t="inlineStr">
        <is>
          <t>Lekki-Epe Corridor to Ajah</t>
        </is>
      </c>
      <c r="D2970" s="14" t="inlineStr">
        <is>
          <t>Pharmacy</t>
        </is>
      </c>
      <c r="E2970" s="14" t="inlineStr">
        <is>
          <t>Pharmacy</t>
        </is>
      </c>
      <c r="F2970" s="26" t="n">
        <v>14</v>
      </c>
      <c r="G2970" s="27" t="inlineStr">
        <is>
          <t>Cold - little evidence of delivery</t>
        </is>
      </c>
      <c r="H2970" s="21" t="inlineStr">
        <is>
          <t>Floor - not enriched</t>
        </is>
      </c>
      <c r="I2970" s="14" t="n">
        <v>0</v>
      </c>
      <c r="J2970" s="14" t="n">
        <v>0</v>
      </c>
      <c r="K2970" s="14" t="n">
        <v>0</v>
      </c>
      <c r="L2970" s="14" t="n">
        <v>0</v>
      </c>
      <c r="M2970" s="14" t="n">
        <v>0</v>
      </c>
      <c r="N2970" s="14" t="n">
        <v>0</v>
      </c>
      <c r="O2970" s="14" t="n">
        <v>0</v>
      </c>
      <c r="P2970" s="14" t="n">
        <v>0</v>
      </c>
      <c r="Q2970" s="14" t="n">
        <v>10</v>
      </c>
      <c r="R2970" s="14" t="n">
        <v>4</v>
      </c>
      <c r="S2970" s="14" t="n">
        <v>0</v>
      </c>
      <c r="T2970" s="17" t="n"/>
      <c r="U2970" s="18" t="n"/>
      <c r="V2970" s="14" t="inlineStr">
        <is>
          <t>+2348025946567</t>
        </is>
      </c>
      <c r="W2970" s="14" t="inlineStr">
        <is>
          <t>+2348025946567</t>
        </is>
      </c>
      <c r="X2970" s="14" t="n"/>
      <c r="Y2970" s="14" t="n"/>
      <c r="Z2970" s="14" t="n"/>
      <c r="AA2970" s="14" t="n"/>
      <c r="AB2970" s="14" t="n"/>
      <c r="AC2970" s="14" t="n"/>
      <c r="AD2970" s="14" t="n"/>
      <c r="AE2970" s="14" t="n"/>
      <c r="AF2970" s="14" t="n">
        <v>1</v>
      </c>
      <c r="AG2970" s="19" t="inlineStr">
        <is>
          <t>73 Milverton Estate Rd</t>
        </is>
      </c>
      <c r="AH2970" s="20" t="n">
        <v>6.447133</v>
      </c>
      <c r="AI2970" s="20" t="n">
        <v>3.5180065</v>
      </c>
      <c r="AJ2970" s="14" t="inlineStr">
        <is>
          <t>https://www.google.com/maps/place/Medvacc+Pharmacy/data=!4m7!3m6!1s0x103bf7c88c397fe7:0x31673f93805da245!8m2!3d6.447133!4d3.5180065!16s%2Fg%2F11tk31jtgh!19sChIJ5385jMj3OxARRaJdgJM_ZzE?authuser=0&amp;hl=en&amp;g_ep=EgoyMDI2MDkzMC4wIJJjKgBIAVAD&amp;rclk=1</t>
        </is>
      </c>
      <c r="AK2970" s="14" t="inlineStr">
        <is>
          <t>Google Maps (sweep, Oct 2026)</t>
        </is>
      </c>
      <c r="AL2970" s="14" t="inlineStr">
        <is>
          <t>2026-10-06</t>
        </is>
      </c>
      <c r="AM2970" s="14" t="inlineStr">
        <is>
          <t>Not approached</t>
        </is>
      </c>
      <c r="AN2970" s="19" t="n"/>
    </row>
    <row r="2971">
      <c r="A2971" s="14" t="n">
        <v>2970</v>
      </c>
      <c r="B2971" s="14" t="inlineStr">
        <is>
          <t>Omoya Folake Chemist</t>
        </is>
      </c>
      <c r="C2971" s="14" t="inlineStr">
        <is>
          <t>Lekki-Epe Corridor to Ajah</t>
        </is>
      </c>
      <c r="D2971" s="14" t="inlineStr">
        <is>
          <t>Pharmacy</t>
        </is>
      </c>
      <c r="E2971" s="14" t="inlineStr">
        <is>
          <t>Pharmacy</t>
        </is>
      </c>
      <c r="F2971" s="26" t="n">
        <v>14</v>
      </c>
      <c r="G2971" s="27" t="inlineStr">
        <is>
          <t>Cold - little evidence of delivery</t>
        </is>
      </c>
      <c r="H2971" s="21" t="inlineStr">
        <is>
          <t>Floor - not enriched</t>
        </is>
      </c>
      <c r="I2971" s="14" t="n">
        <v>0</v>
      </c>
      <c r="J2971" s="14" t="n">
        <v>0</v>
      </c>
      <c r="K2971" s="14" t="n">
        <v>0</v>
      </c>
      <c r="L2971" s="14" t="n">
        <v>0</v>
      </c>
      <c r="M2971" s="14" t="n">
        <v>0</v>
      </c>
      <c r="N2971" s="14" t="n">
        <v>0</v>
      </c>
      <c r="O2971" s="14" t="n">
        <v>0</v>
      </c>
      <c r="P2971" s="14" t="n">
        <v>0</v>
      </c>
      <c r="Q2971" s="14" t="n">
        <v>10</v>
      </c>
      <c r="R2971" s="14" t="n">
        <v>4</v>
      </c>
      <c r="S2971" s="14" t="n">
        <v>0</v>
      </c>
      <c r="T2971" s="17" t="n"/>
      <c r="U2971" s="18" t="n"/>
      <c r="V2971" s="14" t="inlineStr">
        <is>
          <t>+2348092445175</t>
        </is>
      </c>
      <c r="W2971" s="14" t="inlineStr">
        <is>
          <t>+2348092445175</t>
        </is>
      </c>
      <c r="X2971" s="14" t="n"/>
      <c r="Y2971" s="14" t="n"/>
      <c r="Z2971" s="14" t="n"/>
      <c r="AA2971" s="14" t="n"/>
      <c r="AB2971" s="14" t="n"/>
      <c r="AC2971" s="14" t="n"/>
      <c r="AD2971" s="14" t="n"/>
      <c r="AE2971" s="14" t="n"/>
      <c r="AF2971" s="14" t="n">
        <v>1</v>
      </c>
      <c r="AG2971" s="19" t="inlineStr">
        <is>
          <t>81 Isle Close B</t>
        </is>
      </c>
      <c r="AH2971" s="20" t="n">
        <v>6.4645874</v>
      </c>
      <c r="AI2971" s="20" t="n">
        <v>3.5725244</v>
      </c>
      <c r="AJ2971" s="14" t="inlineStr">
        <is>
          <t>https://www.google.com/maps/place/Omoya+Folake+Chemist/data=!4m7!3m6!1s0x103bf73f5d3b333d:0x6f289868a662b56b!8m2!3d6.4645874!4d3.5725244!16s%2Fg%2F11sbxrbtcr!19sChIJPTM7XT_3OxARa7VipmiYKG8?authuser=0&amp;hl=en&amp;g_ep=EgoyMDI2MDkzMC4wIJJjKgBIAVAD&amp;rclk=1</t>
        </is>
      </c>
      <c r="AK2971" s="14" t="inlineStr">
        <is>
          <t>Google Maps (sweep, Oct 2026)</t>
        </is>
      </c>
      <c r="AL2971" s="14" t="inlineStr">
        <is>
          <t>2026-10-06</t>
        </is>
      </c>
      <c r="AM2971" s="14" t="inlineStr">
        <is>
          <t>Not approached</t>
        </is>
      </c>
      <c r="AN2971" s="19" t="n"/>
    </row>
    <row r="2972">
      <c r="A2972" s="14" t="n">
        <v>2971</v>
      </c>
      <c r="B2972" s="14" t="inlineStr">
        <is>
          <t>Pharmacy</t>
        </is>
      </c>
      <c r="C2972" s="14" t="inlineStr">
        <is>
          <t>Lekki-Epe Corridor to Ajah</t>
        </is>
      </c>
      <c r="D2972" s="14" t="inlineStr">
        <is>
          <t>Pharmacy</t>
        </is>
      </c>
      <c r="E2972" s="14" t="inlineStr">
        <is>
          <t>40 Yemi Adetayo St</t>
        </is>
      </c>
      <c r="F2972" s="26" t="n">
        <v>14</v>
      </c>
      <c r="G2972" s="27" t="inlineStr">
        <is>
          <t>Cold - little evidence of delivery</t>
        </is>
      </c>
      <c r="H2972" s="21" t="inlineStr">
        <is>
          <t>Floor - not enriched</t>
        </is>
      </c>
      <c r="I2972" s="14" t="n">
        <v>0</v>
      </c>
      <c r="J2972" s="14" t="n">
        <v>0</v>
      </c>
      <c r="K2972" s="14" t="n">
        <v>0</v>
      </c>
      <c r="L2972" s="14" t="n">
        <v>0</v>
      </c>
      <c r="M2972" s="14" t="n">
        <v>0</v>
      </c>
      <c r="N2972" s="14" t="n">
        <v>0</v>
      </c>
      <c r="O2972" s="14" t="n">
        <v>0</v>
      </c>
      <c r="P2972" s="14" t="n">
        <v>0</v>
      </c>
      <c r="Q2972" s="14" t="n">
        <v>10</v>
      </c>
      <c r="R2972" s="14" t="n">
        <v>4</v>
      </c>
      <c r="S2972" s="14" t="n">
        <v>0</v>
      </c>
      <c r="T2972" s="17" t="n"/>
      <c r="U2972" s="18" t="n"/>
      <c r="V2972" s="14" t="n"/>
      <c r="W2972" s="14" t="n"/>
      <c r="X2972" s="14" t="n"/>
      <c r="Y2972" s="14" t="n"/>
      <c r="Z2972" s="14" t="n"/>
      <c r="AA2972" s="14" t="n"/>
      <c r="AB2972" s="14" t="n"/>
      <c r="AC2972" s="14" t="n"/>
      <c r="AD2972" s="14" t="n"/>
      <c r="AE2972" s="14" t="n"/>
      <c r="AF2972" s="14" t="n">
        <v>0</v>
      </c>
      <c r="AG2972" s="19" t="n"/>
      <c r="AH2972" s="20" t="n">
        <v>6.4315496</v>
      </c>
      <c r="AI2972" s="20" t="n">
        <v>3.4976927</v>
      </c>
      <c r="AJ2972" s="14" t="inlineStr">
        <is>
          <t>https://www.google.com/maps/place/Pharmacy/data=!4m7!3m6!1s0x103bf5fdbeaa2c07:0xd3ca42b644296359!8m2!3d6.4315496!4d3.4976927!16s%2Fg%2F11tk30m24j!19sChIJByyqvv31OxARWWMpRLZCytM?authuser=0&amp;hl=en&amp;g_ep=EgoyMDI2MDkzMC4wIJJjKgBIAVAD&amp;rclk=1</t>
        </is>
      </c>
      <c r="AK2972" s="14" t="inlineStr">
        <is>
          <t>Google Maps (sweep, Oct 2026)</t>
        </is>
      </c>
      <c r="AL2972" s="14" t="inlineStr">
        <is>
          <t>2026-10-06</t>
        </is>
      </c>
      <c r="AM2972" s="14" t="inlineStr">
        <is>
          <t>Not approached</t>
        </is>
      </c>
      <c r="AN2972" s="19" t="n"/>
    </row>
    <row r="2973">
      <c r="A2973" s="14" t="n">
        <v>2972</v>
      </c>
      <c r="B2973" s="14" t="inlineStr">
        <is>
          <t>Pharmview Pharmacy</t>
        </is>
      </c>
      <c r="C2973" s="14" t="inlineStr">
        <is>
          <t>Lekki-Epe Corridor to Ajah</t>
        </is>
      </c>
      <c r="D2973" s="14" t="inlineStr">
        <is>
          <t>Pharmacy</t>
        </is>
      </c>
      <c r="E2973" s="14" t="inlineStr">
        <is>
          <t>Pharmacy</t>
        </is>
      </c>
      <c r="F2973" s="26" t="n">
        <v>14</v>
      </c>
      <c r="G2973" s="27" t="inlineStr">
        <is>
          <t>Cold - little evidence of delivery</t>
        </is>
      </c>
      <c r="H2973" s="21" t="inlineStr">
        <is>
          <t>Floor - not enriched</t>
        </is>
      </c>
      <c r="I2973" s="14" t="n">
        <v>0</v>
      </c>
      <c r="J2973" s="14" t="n">
        <v>0</v>
      </c>
      <c r="K2973" s="14" t="n">
        <v>0</v>
      </c>
      <c r="L2973" s="14" t="n">
        <v>0</v>
      </c>
      <c r="M2973" s="14" t="n">
        <v>0</v>
      </c>
      <c r="N2973" s="14" t="n">
        <v>0</v>
      </c>
      <c r="O2973" s="14" t="n">
        <v>0</v>
      </c>
      <c r="P2973" s="14" t="n">
        <v>0</v>
      </c>
      <c r="Q2973" s="14" t="n">
        <v>10</v>
      </c>
      <c r="R2973" s="14" t="n">
        <v>4</v>
      </c>
      <c r="S2973" s="14" t="n">
        <v>0</v>
      </c>
      <c r="T2973" s="17" t="n"/>
      <c r="U2973" s="18" t="n"/>
      <c r="V2973" s="14" t="inlineStr">
        <is>
          <t>+2348138304074</t>
        </is>
      </c>
      <c r="W2973" s="14" t="inlineStr">
        <is>
          <t>+2348138304074</t>
        </is>
      </c>
      <c r="X2973" s="14" t="n"/>
      <c r="Y2973" s="14" t="n"/>
      <c r="Z2973" s="14" t="n"/>
      <c r="AA2973" s="14" t="n"/>
      <c r="AB2973" s="14" t="n"/>
      <c r="AC2973" s="14" t="n"/>
      <c r="AD2973" s="14" t="n"/>
      <c r="AE2973" s="14" t="n"/>
      <c r="AF2973" s="14" t="n">
        <v>1</v>
      </c>
      <c r="AG2973" s="19" t="inlineStr">
        <is>
          <t>Express Road, 104 Lekki - Epe Expy</t>
        </is>
      </c>
      <c r="AH2973" s="20" t="n">
        <v>6.4379861</v>
      </c>
      <c r="AI2973" s="20" t="n">
        <v>3.517281</v>
      </c>
      <c r="AJ2973" s="14" t="inlineStr">
        <is>
          <t>https://www.google.com/maps/place/Pharmview+Pharmacy/data=!4m7!3m6!1s0x103bf9cf0a6a5875:0x8af28064a8fc8f70!8m2!3d6.4379861!4d3.517281!16s%2Fg%2F11jzx6p0c_!19sChIJdVhqCs_5OxARcI_8qGSA8oo?authuser=0&amp;hl=en&amp;g_ep=EgoyMDI2MDkzMC4wIJJjKgBIAVAD&amp;rclk=1</t>
        </is>
      </c>
      <c r="AK2973" s="14" t="inlineStr">
        <is>
          <t>Google Maps (sweep, Oct 2026)</t>
        </is>
      </c>
      <c r="AL2973" s="14" t="inlineStr">
        <is>
          <t>2026-10-06</t>
        </is>
      </c>
      <c r="AM2973" s="14" t="inlineStr">
        <is>
          <t>Not approached</t>
        </is>
      </c>
      <c r="AN2973" s="19" t="n"/>
    </row>
    <row r="2974">
      <c r="A2974" s="14" t="n">
        <v>2973</v>
      </c>
      <c r="B2974" s="14" t="inlineStr">
        <is>
          <t>Prime Pharmacy</t>
        </is>
      </c>
      <c r="C2974" s="14" t="inlineStr">
        <is>
          <t>Lekki-Epe Corridor to Ajah</t>
        </is>
      </c>
      <c r="D2974" s="14" t="inlineStr">
        <is>
          <t>Pharmacy</t>
        </is>
      </c>
      <c r="E2974" s="14" t="inlineStr">
        <is>
          <t>Pharmacy</t>
        </is>
      </c>
      <c r="F2974" s="26" t="n">
        <v>14</v>
      </c>
      <c r="G2974" s="27" t="inlineStr">
        <is>
          <t>Cold - little evidence of delivery</t>
        </is>
      </c>
      <c r="H2974" s="21" t="inlineStr">
        <is>
          <t>Floor - not enriched</t>
        </is>
      </c>
      <c r="I2974" s="14" t="n">
        <v>0</v>
      </c>
      <c r="J2974" s="14" t="n">
        <v>0</v>
      </c>
      <c r="K2974" s="14" t="n">
        <v>0</v>
      </c>
      <c r="L2974" s="14" t="n">
        <v>0</v>
      </c>
      <c r="M2974" s="14" t="n">
        <v>0</v>
      </c>
      <c r="N2974" s="14" t="n">
        <v>0</v>
      </c>
      <c r="O2974" s="14" t="n">
        <v>0</v>
      </c>
      <c r="P2974" s="14" t="n">
        <v>0</v>
      </c>
      <c r="Q2974" s="14" t="n">
        <v>10</v>
      </c>
      <c r="R2974" s="14" t="n">
        <v>4</v>
      </c>
      <c r="S2974" s="14" t="n">
        <v>0</v>
      </c>
      <c r="T2974" s="17" t="n"/>
      <c r="U2974" s="18" t="n"/>
      <c r="V2974" s="14" t="inlineStr">
        <is>
          <t>+2348039758956</t>
        </is>
      </c>
      <c r="W2974" s="14" t="inlineStr">
        <is>
          <t>+2348039758956</t>
        </is>
      </c>
      <c r="X2974" s="14" t="n"/>
      <c r="Y2974" s="14" t="n"/>
      <c r="Z2974" s="14" t="n"/>
      <c r="AA2974" s="14" t="n"/>
      <c r="AB2974" s="14" t="n"/>
      <c r="AC2974" s="14" t="n"/>
      <c r="AD2974" s="14" t="n"/>
      <c r="AE2974" s="14" t="n"/>
      <c r="AF2974" s="14" t="n">
        <v>1</v>
      </c>
      <c r="AG2974" s="19" t="inlineStr">
        <is>
          <t>67 Alesh Hotel Road</t>
        </is>
      </c>
      <c r="AH2974" s="20" t="n">
        <v>6.4677591</v>
      </c>
      <c r="AI2974" s="20" t="n">
        <v>3.5625345</v>
      </c>
      <c r="AJ2974" s="14" t="inlineStr">
        <is>
          <t>https://www.google.com/maps/place/Prime+Pharmacy/data=!4m7!3m6!1s0x103bf7d50cc7ebef:0xa0c8e4035031118f!8m2!3d6.4677591!4d3.5625345!16s%2Fg%2F11jzx6c75s!19sChIJ7-vHDNX3OxARjxExUAPkyKA?authuser=0&amp;hl=en&amp;g_ep=EgoyMDI2MDkzMC4wIJJjKgBIAVAD&amp;rclk=1</t>
        </is>
      </c>
      <c r="AK2974" s="14" t="inlineStr">
        <is>
          <t>Google Maps (sweep, Oct 2026)</t>
        </is>
      </c>
      <c r="AL2974" s="14" t="inlineStr">
        <is>
          <t>2026-10-06</t>
        </is>
      </c>
      <c r="AM2974" s="14" t="inlineStr">
        <is>
          <t>Not approached</t>
        </is>
      </c>
      <c r="AN2974" s="19" t="n"/>
    </row>
    <row r="2975">
      <c r="A2975" s="14" t="n">
        <v>2974</v>
      </c>
      <c r="B2975" s="14" t="inlineStr">
        <is>
          <t>Primus Pharmacy</t>
        </is>
      </c>
      <c r="C2975" s="14" t="inlineStr">
        <is>
          <t>Lekki-Epe Corridor to Ajah</t>
        </is>
      </c>
      <c r="D2975" s="14" t="inlineStr">
        <is>
          <t>Pharmacy</t>
        </is>
      </c>
      <c r="E2975" s="14" t="inlineStr">
        <is>
          <t>Pharmacy</t>
        </is>
      </c>
      <c r="F2975" s="26" t="n">
        <v>14</v>
      </c>
      <c r="G2975" s="27" t="inlineStr">
        <is>
          <t>Cold - little evidence of delivery</t>
        </is>
      </c>
      <c r="H2975" s="21" t="inlineStr">
        <is>
          <t>Floor - not enriched</t>
        </is>
      </c>
      <c r="I2975" s="14" t="n">
        <v>0</v>
      </c>
      <c r="J2975" s="14" t="n">
        <v>0</v>
      </c>
      <c r="K2975" s="14" t="n">
        <v>0</v>
      </c>
      <c r="L2975" s="14" t="n">
        <v>0</v>
      </c>
      <c r="M2975" s="14" t="n">
        <v>0</v>
      </c>
      <c r="N2975" s="14" t="n">
        <v>0</v>
      </c>
      <c r="O2975" s="14" t="n">
        <v>0</v>
      </c>
      <c r="P2975" s="14" t="n">
        <v>0</v>
      </c>
      <c r="Q2975" s="14" t="n">
        <v>10</v>
      </c>
      <c r="R2975" s="14" t="n">
        <v>4</v>
      </c>
      <c r="S2975" s="14" t="n">
        <v>0</v>
      </c>
      <c r="T2975" s="17" t="n"/>
      <c r="U2975" s="18" t="n"/>
      <c r="V2975" s="14" t="inlineStr">
        <is>
          <t>+2348038107120</t>
        </is>
      </c>
      <c r="W2975" s="14" t="inlineStr">
        <is>
          <t>+2348038107120</t>
        </is>
      </c>
      <c r="X2975" s="14" t="n"/>
      <c r="Y2975" s="14" t="n"/>
      <c r="Z2975" s="14" t="n"/>
      <c r="AA2975" s="14" t="n"/>
      <c r="AB2975" s="14" t="n"/>
      <c r="AC2975" s="14" t="n"/>
      <c r="AD2975" s="14" t="n"/>
      <c r="AE2975" s="14" t="n"/>
      <c r="AF2975" s="14" t="n">
        <v>1</v>
      </c>
      <c r="AG2975" s="19" t="inlineStr">
        <is>
          <t>94 Isle Lane</t>
        </is>
      </c>
      <c r="AH2975" s="20" t="n">
        <v>6.4645874</v>
      </c>
      <c r="AI2975" s="20" t="n">
        <v>3.5725244</v>
      </c>
      <c r="AJ2975" s="14" t="inlineStr">
        <is>
          <t>https://www.google.com/maps/place/Primus+Pharmacy/data=!4m7!3m6!1s0x103bf7f807a409ef:0xc5a7b0e721d0bbf3!8m2!3d6.4645874!4d3.5725244!16s%2Fg%2F11jzx60ybn!19sChIJ7wmkB_j3OxAR87vQIeewp8U?authuser=0&amp;hl=en&amp;g_ep=EgoyMDI2MDkzMC4wIJJjKgBIAVAD&amp;rclk=1</t>
        </is>
      </c>
      <c r="AK2975" s="14" t="inlineStr">
        <is>
          <t>Google Maps (sweep, Oct 2026)</t>
        </is>
      </c>
      <c r="AL2975" s="14" t="inlineStr">
        <is>
          <t>2026-10-06</t>
        </is>
      </c>
      <c r="AM2975" s="14" t="inlineStr">
        <is>
          <t>Not approached</t>
        </is>
      </c>
      <c r="AN2975" s="19" t="n"/>
    </row>
    <row r="2976">
      <c r="A2976" s="14" t="n">
        <v>2975</v>
      </c>
      <c r="B2976" s="14" t="inlineStr">
        <is>
          <t>Px Pharmacy</t>
        </is>
      </c>
      <c r="C2976" s="14" t="inlineStr">
        <is>
          <t>Lekki-Epe Corridor to Ajah</t>
        </is>
      </c>
      <c r="D2976" s="14" t="inlineStr">
        <is>
          <t>Pharmacy</t>
        </is>
      </c>
      <c r="E2976" s="14" t="inlineStr">
        <is>
          <t>Pharmacy</t>
        </is>
      </c>
      <c r="F2976" s="26" t="n">
        <v>14</v>
      </c>
      <c r="G2976" s="27" t="inlineStr">
        <is>
          <t>Cold - little evidence of delivery</t>
        </is>
      </c>
      <c r="H2976" s="21" t="inlineStr">
        <is>
          <t>Floor - not enriched</t>
        </is>
      </c>
      <c r="I2976" s="14" t="n">
        <v>0</v>
      </c>
      <c r="J2976" s="14" t="n">
        <v>0</v>
      </c>
      <c r="K2976" s="14" t="n">
        <v>0</v>
      </c>
      <c r="L2976" s="14" t="n">
        <v>0</v>
      </c>
      <c r="M2976" s="14" t="n">
        <v>0</v>
      </c>
      <c r="N2976" s="14" t="n">
        <v>0</v>
      </c>
      <c r="O2976" s="14" t="n">
        <v>0</v>
      </c>
      <c r="P2976" s="14" t="n">
        <v>0</v>
      </c>
      <c r="Q2976" s="14" t="n">
        <v>10</v>
      </c>
      <c r="R2976" s="14" t="n">
        <v>4</v>
      </c>
      <c r="S2976" s="14" t="n">
        <v>0</v>
      </c>
      <c r="T2976" s="17" t="n"/>
      <c r="U2976" s="18" t="n"/>
      <c r="V2976" s="14" t="n"/>
      <c r="W2976" s="14" t="n"/>
      <c r="X2976" s="14" t="n"/>
      <c r="Y2976" s="14" t="n"/>
      <c r="Z2976" s="14" t="n"/>
      <c r="AA2976" s="14" t="n"/>
      <c r="AB2976" s="14" t="n"/>
      <c r="AC2976" s="14" t="n"/>
      <c r="AD2976" s="14" t="n"/>
      <c r="AE2976" s="14" t="n"/>
      <c r="AF2976" s="14" t="n">
        <v>0</v>
      </c>
      <c r="AG2976" s="19" t="inlineStr">
        <is>
          <t>Adebisi Oyenola St</t>
        </is>
      </c>
      <c r="AH2976" s="20" t="n">
        <v>6.4404018</v>
      </c>
      <c r="AI2976" s="20" t="n">
        <v>3.5209934</v>
      </c>
      <c r="AJ2976" s="14" t="inlineStr">
        <is>
          <t>https://www.google.com/maps/place/Px+Pharmacy/data=!4m7!3m6!1s0x103bf7e56c05ea59:0x6388be357dc44190!8m2!3d6.4404018!4d3.5209934!16s%2Fg%2F11fvpznr2b!19sChIJWeoFbOX3OxARkEHEfTW-iGM?authuser=0&amp;hl=en&amp;g_ep=EgoyMDI2MDkzMC4wIJJjKgBIAVAD&amp;rclk=1</t>
        </is>
      </c>
      <c r="AK2976" s="14" t="inlineStr">
        <is>
          <t>Google Maps (sweep, Oct 2026)</t>
        </is>
      </c>
      <c r="AL2976" s="14" t="inlineStr">
        <is>
          <t>2026-10-06</t>
        </is>
      </c>
      <c r="AM2976" s="14" t="inlineStr">
        <is>
          <t>Not approached</t>
        </is>
      </c>
      <c r="AN2976" s="19" t="n"/>
    </row>
    <row r="2977">
      <c r="A2977" s="14" t="n">
        <v>2976</v>
      </c>
      <c r="B2977" s="14" t="inlineStr">
        <is>
          <t>Px Pharmacy</t>
        </is>
      </c>
      <c r="C2977" s="14" t="inlineStr">
        <is>
          <t>Lekki-Epe Corridor to Ajah</t>
        </is>
      </c>
      <c r="D2977" s="14" t="inlineStr">
        <is>
          <t>Pharmacy</t>
        </is>
      </c>
      <c r="E2977" s="14" t="inlineStr">
        <is>
          <t>Pharmacy</t>
        </is>
      </c>
      <c r="F2977" s="26" t="n">
        <v>14</v>
      </c>
      <c r="G2977" s="27" t="inlineStr">
        <is>
          <t>Cold - little evidence of delivery</t>
        </is>
      </c>
      <c r="H2977" s="21" t="inlineStr">
        <is>
          <t>Floor - not enriched</t>
        </is>
      </c>
      <c r="I2977" s="14" t="n">
        <v>0</v>
      </c>
      <c r="J2977" s="14" t="n">
        <v>0</v>
      </c>
      <c r="K2977" s="14" t="n">
        <v>0</v>
      </c>
      <c r="L2977" s="14" t="n">
        <v>0</v>
      </c>
      <c r="M2977" s="14" t="n">
        <v>0</v>
      </c>
      <c r="N2977" s="14" t="n">
        <v>0</v>
      </c>
      <c r="O2977" s="14" t="n">
        <v>0</v>
      </c>
      <c r="P2977" s="14" t="n">
        <v>0</v>
      </c>
      <c r="Q2977" s="14" t="n">
        <v>10</v>
      </c>
      <c r="R2977" s="14" t="n">
        <v>4</v>
      </c>
      <c r="S2977" s="14" t="n">
        <v>0</v>
      </c>
      <c r="T2977" s="17" t="n"/>
      <c r="U2977" s="18" t="n"/>
      <c r="V2977" s="14" t="inlineStr">
        <is>
          <t>+2347066147574</t>
        </is>
      </c>
      <c r="W2977" s="14" t="inlineStr">
        <is>
          <t>+2347066147574</t>
        </is>
      </c>
      <c r="X2977" s="14" t="n"/>
      <c r="Y2977" s="14" t="n"/>
      <c r="Z2977" s="14" t="n"/>
      <c r="AA2977" s="14" t="n"/>
      <c r="AB2977" s="14" t="n"/>
      <c r="AC2977" s="14" t="n"/>
      <c r="AD2977" s="14" t="n"/>
      <c r="AE2977" s="14" t="n"/>
      <c r="AF2977" s="14" t="n">
        <v>1</v>
      </c>
      <c r="AG2977" s="19" t="inlineStr">
        <is>
          <t>Akanni Ajiran Street</t>
        </is>
      </c>
      <c r="AH2977" s="20" t="n">
        <v>6.4469045</v>
      </c>
      <c r="AI2977" s="20" t="n">
        <v>3.5177978</v>
      </c>
      <c r="AJ2977" s="14" t="inlineStr">
        <is>
          <t>https://www.google.com/maps/place/Px+Pharmacy/data=!4m7!3m6!1s0x103bf7ff25d42d77:0xae2e8df7ffe0da1a!8m2!3d6.4469045!4d3.5177978!16s%2Fg%2F11jh2wt8h_!19sChIJdy3UJf_3OxARGtrg__eNLq4?authuser=0&amp;hl=en&amp;g_ep=EgoyMDI2MDkzMC4wIJJjKgBIAVAD&amp;rclk=1</t>
        </is>
      </c>
      <c r="AK2977" s="14" t="inlineStr">
        <is>
          <t>Google Maps (sweep, Oct 2026)</t>
        </is>
      </c>
      <c r="AL2977" s="14" t="inlineStr">
        <is>
          <t>2026-10-06</t>
        </is>
      </c>
      <c r="AM2977" s="14" t="inlineStr">
        <is>
          <t>Not approached</t>
        </is>
      </c>
      <c r="AN2977" s="19" t="n"/>
    </row>
    <row r="2978">
      <c r="A2978" s="14" t="n">
        <v>2977</v>
      </c>
      <c r="B2978" s="14" t="inlineStr">
        <is>
          <t>Royal Lounge</t>
        </is>
      </c>
      <c r="C2978" s="14" t="inlineStr">
        <is>
          <t>Lekki-Epe Corridor to Ajah</t>
        </is>
      </c>
      <c r="D2978" s="14" t="inlineStr">
        <is>
          <t>Restaurant / Food</t>
        </is>
      </c>
      <c r="E2978" s="14" t="inlineStr">
        <is>
          <t>Restaurant supply store</t>
        </is>
      </c>
      <c r="F2978" s="26" t="n">
        <v>14</v>
      </c>
      <c r="G2978" s="27" t="inlineStr">
        <is>
          <t>Cold - little evidence of delivery</t>
        </is>
      </c>
      <c r="H2978" s="21" t="inlineStr">
        <is>
          <t>Floor - not enriched</t>
        </is>
      </c>
      <c r="I2978" s="14" t="n">
        <v>0</v>
      </c>
      <c r="J2978" s="14" t="n">
        <v>0</v>
      </c>
      <c r="K2978" s="14" t="n">
        <v>0</v>
      </c>
      <c r="L2978" s="14" t="n">
        <v>0</v>
      </c>
      <c r="M2978" s="14" t="n">
        <v>0</v>
      </c>
      <c r="N2978" s="14" t="n">
        <v>0</v>
      </c>
      <c r="O2978" s="14" t="n">
        <v>8</v>
      </c>
      <c r="P2978" s="14" t="n">
        <v>0</v>
      </c>
      <c r="Q2978" s="14" t="n">
        <v>0</v>
      </c>
      <c r="R2978" s="14" t="n">
        <v>6</v>
      </c>
      <c r="S2978" s="14" t="n">
        <v>0</v>
      </c>
      <c r="T2978" s="17" t="n"/>
      <c r="U2978" s="18" t="n"/>
      <c r="V2978" s="14" t="inlineStr">
        <is>
          <t>+2347066635135</t>
        </is>
      </c>
      <c r="W2978" s="14" t="inlineStr">
        <is>
          <t>+2347066635135</t>
        </is>
      </c>
      <c r="X2978" s="14" t="n"/>
      <c r="Y2978" s="14" t="inlineStr">
        <is>
          <t>http://jcllounge.africa.restaurant/</t>
        </is>
      </c>
      <c r="Z2978" s="14" t="n"/>
      <c r="AA2978" s="14" t="n"/>
      <c r="AB2978" s="14" t="n"/>
      <c r="AC2978" s="14" t="n"/>
      <c r="AD2978" s="14" t="n"/>
      <c r="AE2978" s="14" t="n"/>
      <c r="AF2978" s="14" t="n">
        <v>2</v>
      </c>
      <c r="AG2978" s="19" t="inlineStr">
        <is>
          <t>Thomas Estate, 17 Gilbert Odior Street</t>
        </is>
      </c>
      <c r="AH2978" s="20" t="n">
        <v>6.4728726</v>
      </c>
      <c r="AI2978" s="20" t="n">
        <v>3.5784116</v>
      </c>
      <c r="AJ2978" s="14" t="inlineStr">
        <is>
          <t>https://www.google.com/maps/place/Royal+Lounge/data=!4m7!3m6!1s0x6de08f96e5326ce3:0x261a11f49ee0c46e!8m2!3d6.4728726!4d3.5784116!16s%2Fg%2F11sdlckjmk!19sChIJ42wy5ZaP4G0RbsTgnvQRGiY?authuser=0&amp;hl=en&amp;g_ep=EgoyMDI2MDkzMC4wIJJjKgBIAVAD&amp;rclk=1</t>
        </is>
      </c>
      <c r="AK2978" s="14" t="inlineStr">
        <is>
          <t>Google Maps (sweep, Oct 2026)</t>
        </is>
      </c>
      <c r="AL2978" s="14" t="inlineStr">
        <is>
          <t>2026-10-06</t>
        </is>
      </c>
      <c r="AM2978" s="14" t="inlineStr">
        <is>
          <t>Not approached</t>
        </is>
      </c>
      <c r="AN2978" s="19" t="n"/>
    </row>
    <row r="2979">
      <c r="A2979" s="14" t="n">
        <v>2978</v>
      </c>
      <c r="B2979" s="14" t="inlineStr">
        <is>
          <t>Yoh Smallchopz and Foods, Ikota Branch</t>
        </is>
      </c>
      <c r="C2979" s="14" t="inlineStr">
        <is>
          <t>Lekki-Epe Corridor to Ajah</t>
        </is>
      </c>
      <c r="D2979" s="14" t="inlineStr">
        <is>
          <t>Restaurant / Food</t>
        </is>
      </c>
      <c r="E2979" s="14" t="inlineStr">
        <is>
          <t>Caterer</t>
        </is>
      </c>
      <c r="F2979" s="26" t="n">
        <v>14</v>
      </c>
      <c r="G2979" s="27" t="inlineStr">
        <is>
          <t>Cold - little evidence of delivery</t>
        </is>
      </c>
      <c r="H2979" s="21" t="inlineStr">
        <is>
          <t>Floor - not enriched</t>
        </is>
      </c>
      <c r="I2979" s="14" t="n">
        <v>0</v>
      </c>
      <c r="J2979" s="14" t="n">
        <v>0</v>
      </c>
      <c r="K2979" s="14" t="n">
        <v>0</v>
      </c>
      <c r="L2979" s="14" t="n">
        <v>0</v>
      </c>
      <c r="M2979" s="14" t="n">
        <v>0</v>
      </c>
      <c r="N2979" s="14" t="n">
        <v>0</v>
      </c>
      <c r="O2979" s="14" t="n">
        <v>8</v>
      </c>
      <c r="P2979" s="14" t="n">
        <v>0</v>
      </c>
      <c r="Q2979" s="14" t="n">
        <v>0</v>
      </c>
      <c r="R2979" s="14" t="n">
        <v>6</v>
      </c>
      <c r="S2979" s="14" t="n">
        <v>0</v>
      </c>
      <c r="T2979" s="17" t="n"/>
      <c r="U2979" s="18" t="n"/>
      <c r="V2979" s="14" t="inlineStr">
        <is>
          <t>+2349041115111</t>
        </is>
      </c>
      <c r="W2979" s="14" t="inlineStr">
        <is>
          <t>+2349041115111</t>
        </is>
      </c>
      <c r="X2979" s="14" t="n"/>
      <c r="Y2979" s="14" t="inlineStr">
        <is>
          <t>http://www.yohsmallchopzandfoods.food/</t>
        </is>
      </c>
      <c r="Z2979" s="14" t="n"/>
      <c r="AA2979" s="14" t="n"/>
      <c r="AB2979" s="14" t="n"/>
      <c r="AC2979" s="14" t="n"/>
      <c r="AD2979" s="14" t="n"/>
      <c r="AE2979" s="14" t="n"/>
      <c r="AF2979" s="14" t="n">
        <v>2</v>
      </c>
      <c r="AG2979" s="19" t="inlineStr">
        <is>
          <t>Ikota Bus Stop, Lekki - Epe Expy</t>
        </is>
      </c>
      <c r="AH2979" s="20" t="n">
        <v>6.453039</v>
      </c>
      <c r="AI2979" s="20" t="n">
        <v>3.5557021</v>
      </c>
      <c r="AJ2979" s="14" t="inlineStr">
        <is>
          <t>https://www.google.com/maps/place/Yoh+Smallchopz+and+Foods,+Ikota+Branch/data=!4m7!3m6!1s0x103bf781153651af:0xdec17d8213fe65d!8m2!3d6.453039!4d3.5557021!16s%2Fg%2F11ybnhg55k!19sChIJr1E2FYH3OxARXeY_IdgX7A0?authuser=0&amp;hl=en&amp;g_ep=EgoyMDI2MDkzMC4wIJJjKgBIAVAD&amp;rclk=1</t>
        </is>
      </c>
      <c r="AK2979" s="14" t="inlineStr">
        <is>
          <t>Google Maps (sweep, Oct 2026)</t>
        </is>
      </c>
      <c r="AL2979" s="14" t="inlineStr">
        <is>
          <t>2026-10-06</t>
        </is>
      </c>
      <c r="AM2979" s="14" t="inlineStr">
        <is>
          <t>Not approached</t>
        </is>
      </c>
      <c r="AN2979" s="19" t="n"/>
    </row>
    <row r="2980">
      <c r="A2980" s="14" t="n">
        <v>2979</v>
      </c>
      <c r="B2980" s="14" t="inlineStr">
        <is>
          <t>Abi Farm Pharmacy</t>
        </is>
      </c>
      <c r="C2980" s="14" t="inlineStr">
        <is>
          <t>Outside catchment</t>
        </is>
      </c>
      <c r="D2980" s="14" t="inlineStr">
        <is>
          <t>Pharmacy</t>
        </is>
      </c>
      <c r="E2980" s="14" t="inlineStr">
        <is>
          <t>Pharmacy</t>
        </is>
      </c>
      <c r="F2980" s="26" t="n">
        <v>14</v>
      </c>
      <c r="G2980" s="27" t="inlineStr">
        <is>
          <t>Cold - little evidence of delivery</t>
        </is>
      </c>
      <c r="H2980" s="21" t="inlineStr">
        <is>
          <t>Floor - not enriched</t>
        </is>
      </c>
      <c r="I2980" s="14" t="n">
        <v>0</v>
      </c>
      <c r="J2980" s="14" t="n">
        <v>0</v>
      </c>
      <c r="K2980" s="14" t="n">
        <v>0</v>
      </c>
      <c r="L2980" s="14" t="n">
        <v>0</v>
      </c>
      <c r="M2980" s="14" t="n">
        <v>0</v>
      </c>
      <c r="N2980" s="14" t="n">
        <v>0</v>
      </c>
      <c r="O2980" s="14" t="n">
        <v>0</v>
      </c>
      <c r="P2980" s="14" t="n">
        <v>0</v>
      </c>
      <c r="Q2980" s="14" t="n">
        <v>10</v>
      </c>
      <c r="R2980" s="14" t="n">
        <v>4</v>
      </c>
      <c r="S2980" s="14" t="n">
        <v>0</v>
      </c>
      <c r="T2980" s="17" t="n"/>
      <c r="U2980" s="18" t="n"/>
      <c r="V2980" s="14" t="n"/>
      <c r="W2980" s="14" t="n"/>
      <c r="X2980" s="14" t="n"/>
      <c r="Y2980" s="14" t="n"/>
      <c r="Z2980" s="14" t="n"/>
      <c r="AA2980" s="14" t="n"/>
      <c r="AB2980" s="14" t="n"/>
      <c r="AC2980" s="14" t="n"/>
      <c r="AD2980" s="14" t="n"/>
      <c r="AE2980" s="14" t="n"/>
      <c r="AF2980" s="14" t="n">
        <v>0</v>
      </c>
      <c r="AG2980" s="19" t="inlineStr">
        <is>
          <t>55 Isle Ln</t>
        </is>
      </c>
      <c r="AH2980" s="20" t="n">
        <v>6.4793214</v>
      </c>
      <c r="AI2980" s="20" t="n">
        <v>3.596624</v>
      </c>
      <c r="AJ2980" s="14" t="inlineStr">
        <is>
          <t>https://www.google.com/maps/place/Abi+Farm+Pharmacy/data=!4m7!3m6!1s0x103bf97396720bc1:0x6ff7d8c7d4aa5761!8m2!3d6.4793214!4d3.596624!16s%2Fg%2F11sbxrjpjs!19sChIJwQtylnP5OxARYVeq1MfY928?authuser=0&amp;hl=en&amp;g_ep=EgoyMDI2MDkzMC4wIJJjKgBIAVAD&amp;rclk=1</t>
        </is>
      </c>
      <c r="AK2980" s="14" t="inlineStr">
        <is>
          <t>Google Maps (sweep, Oct 2026)</t>
        </is>
      </c>
      <c r="AL2980" s="14" t="inlineStr">
        <is>
          <t>2026-10-06</t>
        </is>
      </c>
      <c r="AM2980" s="14" t="inlineStr">
        <is>
          <t>Not approached</t>
        </is>
      </c>
      <c r="AN2980" s="19" t="n"/>
    </row>
    <row r="2981">
      <c r="A2981" s="14" t="n">
        <v>2980</v>
      </c>
      <c r="B2981" s="14" t="inlineStr">
        <is>
          <t>Abikeolounjeayo catering</t>
        </is>
      </c>
      <c r="C2981" s="14" t="inlineStr">
        <is>
          <t>Outside catchment</t>
        </is>
      </c>
      <c r="D2981" s="14" t="inlineStr">
        <is>
          <t>Restaurant / Food</t>
        </is>
      </c>
      <c r="E2981" s="14" t="inlineStr">
        <is>
          <t>Food manufacturer</t>
        </is>
      </c>
      <c r="F2981" s="26" t="n">
        <v>14</v>
      </c>
      <c r="G2981" s="27" t="inlineStr">
        <is>
          <t>Cold - little evidence of delivery</t>
        </is>
      </c>
      <c r="H2981" s="21" t="inlineStr">
        <is>
          <t>Floor - not enriched</t>
        </is>
      </c>
      <c r="I2981" s="14" t="n">
        <v>0</v>
      </c>
      <c r="J2981" s="14" t="n">
        <v>0</v>
      </c>
      <c r="K2981" s="14" t="n">
        <v>0</v>
      </c>
      <c r="L2981" s="14" t="n">
        <v>0</v>
      </c>
      <c r="M2981" s="14" t="n">
        <v>0</v>
      </c>
      <c r="N2981" s="14" t="n">
        <v>0</v>
      </c>
      <c r="O2981" s="14" t="n">
        <v>8</v>
      </c>
      <c r="P2981" s="14" t="n">
        <v>0</v>
      </c>
      <c r="Q2981" s="14" t="n">
        <v>0</v>
      </c>
      <c r="R2981" s="14" t="n">
        <v>6</v>
      </c>
      <c r="S2981" s="14" t="n">
        <v>0</v>
      </c>
      <c r="T2981" s="17" t="n"/>
      <c r="U2981" s="18" t="n"/>
      <c r="V2981" s="14" t="inlineStr">
        <is>
          <t>+2348153421050</t>
        </is>
      </c>
      <c r="W2981" s="14" t="inlineStr">
        <is>
          <t>+2348153421050</t>
        </is>
      </c>
      <c r="X2981" s="14" t="n"/>
      <c r="Y2981" s="14" t="inlineStr">
        <is>
          <t>https://instagram.com/abikeolounjeayo?igshid=OGQ5ZDc2ODk2ZA==</t>
        </is>
      </c>
      <c r="Z2981" s="14" t="n"/>
      <c r="AA2981" s="14" t="inlineStr">
        <is>
          <t>https://www.instagram.com/abikeolounjeayo</t>
        </is>
      </c>
      <c r="AB2981" s="14" t="n"/>
      <c r="AC2981" s="14" t="n"/>
      <c r="AD2981" s="14" t="n"/>
      <c r="AE2981" s="14" t="n"/>
      <c r="AF2981" s="14" t="n">
        <v>3</v>
      </c>
      <c r="AG2981" s="19" t="inlineStr">
        <is>
          <t>united estate, 24B Emmanuel Anabor St</t>
        </is>
      </c>
      <c r="AH2981" s="20" t="n">
        <v>6.4656555</v>
      </c>
      <c r="AI2981" s="20" t="n">
        <v>3.634856</v>
      </c>
      <c r="AJ2981" s="14" t="inlineStr">
        <is>
          <t>https://www.google.com/maps/place/Abikeolounjeayo+catering/data=!4m7!3m6!1s0x103bf92097ad4d0d:0x9fbda94005420b12!8m2!3d6.4656555!4d3.634856!16s%2Fg%2F11tdz6t7cl!19sChIJDU2tlyD5OxAREgtCBUCpvZ8?authuser=0&amp;hl=en&amp;g_ep=EgoyMDI2MDkzMC4wIJJjKgBIAVAD&amp;rclk=1</t>
        </is>
      </c>
      <c r="AK2981" s="14" t="inlineStr">
        <is>
          <t>Google Maps (sweep, Oct 2026)</t>
        </is>
      </c>
      <c r="AL2981" s="14" t="inlineStr">
        <is>
          <t>2026-10-06</t>
        </is>
      </c>
      <c r="AM2981" s="14" t="inlineStr">
        <is>
          <t>Not approached</t>
        </is>
      </c>
      <c r="AN2981" s="19" t="n"/>
    </row>
    <row r="2982">
      <c r="A2982" s="14" t="n">
        <v>2981</v>
      </c>
      <c r="B2982" s="14" t="inlineStr">
        <is>
          <t>Ade Chemist Store</t>
        </is>
      </c>
      <c r="C2982" s="14" t="inlineStr">
        <is>
          <t>Outside catchment</t>
        </is>
      </c>
      <c r="D2982" s="14" t="inlineStr">
        <is>
          <t>Pharmacy</t>
        </is>
      </c>
      <c r="E2982" s="14" t="inlineStr">
        <is>
          <t>Pharmacy</t>
        </is>
      </c>
      <c r="F2982" s="26" t="n">
        <v>14</v>
      </c>
      <c r="G2982" s="27" t="inlineStr">
        <is>
          <t>Cold - little evidence of delivery</t>
        </is>
      </c>
      <c r="H2982" s="21" t="inlineStr">
        <is>
          <t>Floor - not enriched</t>
        </is>
      </c>
      <c r="I2982" s="14" t="n">
        <v>0</v>
      </c>
      <c r="J2982" s="14" t="n">
        <v>0</v>
      </c>
      <c r="K2982" s="14" t="n">
        <v>0</v>
      </c>
      <c r="L2982" s="14" t="n">
        <v>0</v>
      </c>
      <c r="M2982" s="14" t="n">
        <v>0</v>
      </c>
      <c r="N2982" s="14" t="n">
        <v>0</v>
      </c>
      <c r="O2982" s="14" t="n">
        <v>0</v>
      </c>
      <c r="P2982" s="14" t="n">
        <v>0</v>
      </c>
      <c r="Q2982" s="14" t="n">
        <v>10</v>
      </c>
      <c r="R2982" s="14" t="n">
        <v>4</v>
      </c>
      <c r="S2982" s="14" t="n">
        <v>0</v>
      </c>
      <c r="T2982" s="17" t="n"/>
      <c r="U2982" s="18" t="n"/>
      <c r="V2982" s="14" t="n"/>
      <c r="W2982" s="14" t="n"/>
      <c r="X2982" s="14" t="n"/>
      <c r="Y2982" s="14" t="n"/>
      <c r="Z2982" s="14" t="n"/>
      <c r="AA2982" s="14" t="n"/>
      <c r="AB2982" s="14" t="n"/>
      <c r="AC2982" s="14" t="n"/>
      <c r="AD2982" s="14" t="n"/>
      <c r="AE2982" s="14" t="n"/>
      <c r="AF2982" s="14" t="n">
        <v>0</v>
      </c>
      <c r="AG2982" s="19" t="inlineStr">
        <is>
          <t>102 Wale Oshun Cl</t>
        </is>
      </c>
      <c r="AH2982" s="20" t="n">
        <v>6.4703843</v>
      </c>
      <c r="AI2982" s="20" t="n">
        <v>3.5902635</v>
      </c>
      <c r="AJ2982" s="14" t="inlineStr">
        <is>
          <t>https://www.google.com/maps/place/Ade+Chemist+Store/data=!4m7!3m6!1s0x103bf9eebe5a63cf:0x9433342ac7b044d5!8m2!3d6.4703843!4d3.5902635!16s%2Fg%2F11tk30yy7y!19sChIJz2Navu75OxAR1USwxyo0M5Q?authuser=0&amp;hl=en&amp;g_ep=EgoyMDI2MDkzMC4wIJJjKgBIAVAD&amp;rclk=1</t>
        </is>
      </c>
      <c r="AK2982" s="14" t="inlineStr">
        <is>
          <t>Google Maps (sweep, Oct 2026)</t>
        </is>
      </c>
      <c r="AL2982" s="14" t="inlineStr">
        <is>
          <t>2026-10-06</t>
        </is>
      </c>
      <c r="AM2982" s="14" t="inlineStr">
        <is>
          <t>Not approached</t>
        </is>
      </c>
      <c r="AN2982" s="19" t="n"/>
    </row>
    <row r="2983">
      <c r="A2983" s="14" t="n">
        <v>2982</v>
      </c>
      <c r="B2983" s="14" t="inlineStr">
        <is>
          <t>Ade Chemist Store</t>
        </is>
      </c>
      <c r="C2983" s="14" t="inlineStr">
        <is>
          <t>Outside catchment</t>
        </is>
      </c>
      <c r="D2983" s="14" t="inlineStr">
        <is>
          <t>Pharmacy</t>
        </is>
      </c>
      <c r="E2983" s="14" t="inlineStr">
        <is>
          <t>Pharmacy</t>
        </is>
      </c>
      <c r="F2983" s="26" t="n">
        <v>14</v>
      </c>
      <c r="G2983" s="27" t="inlineStr">
        <is>
          <t>Cold - little evidence of delivery</t>
        </is>
      </c>
      <c r="H2983" s="21" t="inlineStr">
        <is>
          <t>Floor - not enriched</t>
        </is>
      </c>
      <c r="I2983" s="14" t="n">
        <v>0</v>
      </c>
      <c r="J2983" s="14" t="n">
        <v>0</v>
      </c>
      <c r="K2983" s="14" t="n">
        <v>0</v>
      </c>
      <c r="L2983" s="14" t="n">
        <v>0</v>
      </c>
      <c r="M2983" s="14" t="n">
        <v>0</v>
      </c>
      <c r="N2983" s="14" t="n">
        <v>0</v>
      </c>
      <c r="O2983" s="14" t="n">
        <v>0</v>
      </c>
      <c r="P2983" s="14" t="n">
        <v>0</v>
      </c>
      <c r="Q2983" s="14" t="n">
        <v>10</v>
      </c>
      <c r="R2983" s="14" t="n">
        <v>4</v>
      </c>
      <c r="S2983" s="14" t="n">
        <v>0</v>
      </c>
      <c r="T2983" s="17" t="n"/>
      <c r="U2983" s="18" t="n"/>
      <c r="V2983" s="14" t="inlineStr">
        <is>
          <t>+2347087989293</t>
        </is>
      </c>
      <c r="W2983" s="14" t="inlineStr">
        <is>
          <t>+2347087989293</t>
        </is>
      </c>
      <c r="X2983" s="14" t="n"/>
      <c r="Y2983" s="14" t="n"/>
      <c r="Z2983" s="14" t="n"/>
      <c r="AA2983" s="14" t="n"/>
      <c r="AB2983" s="14" t="n"/>
      <c r="AC2983" s="14" t="n"/>
      <c r="AD2983" s="14" t="n"/>
      <c r="AE2983" s="14" t="n"/>
      <c r="AF2983" s="14" t="n">
        <v>1</v>
      </c>
      <c r="AG2983" s="19" t="inlineStr">
        <is>
          <t>36 Fatai Fayemi St</t>
        </is>
      </c>
      <c r="AH2983" s="20" t="n">
        <v>6.5641093</v>
      </c>
      <c r="AI2983" s="20" t="n">
        <v>3.2771669</v>
      </c>
      <c r="AJ2983" s="14" t="inlineStr">
        <is>
          <t>https://www.google.com/maps/place/Ade+Chemist+Store/data=!4m7!3m6!1s0x103b8fe092c64217:0xd0374d91f6969aa8!8m2!3d6.5641093!4d3.2771669!16s%2Fg%2F1z44_cccc!19sChIJF0LGkuCPOxARqJqW9pFNN9A?authuser=0&amp;hl=en&amp;g_ep=EgoyMDI2MDkzMC4wIJJjKgBIAVAD&amp;rclk=1</t>
        </is>
      </c>
      <c r="AK2983" s="14" t="inlineStr">
        <is>
          <t>Google Maps (sweep, Oct 2026)</t>
        </is>
      </c>
      <c r="AL2983" s="14" t="inlineStr">
        <is>
          <t>2026-10-06</t>
        </is>
      </c>
      <c r="AM2983" s="14" t="inlineStr">
        <is>
          <t>Not approached</t>
        </is>
      </c>
      <c r="AN2983" s="19" t="n"/>
    </row>
    <row r="2984">
      <c r="A2984" s="14" t="n">
        <v>2983</v>
      </c>
      <c r="B2984" s="14" t="inlineStr">
        <is>
          <t>Adex small chops and grills</t>
        </is>
      </c>
      <c r="C2984" s="14" t="inlineStr">
        <is>
          <t>Outside catchment</t>
        </is>
      </c>
      <c r="D2984" s="14" t="inlineStr">
        <is>
          <t>Restaurant / Food</t>
        </is>
      </c>
      <c r="E2984" s="14" t="inlineStr">
        <is>
          <t>Caterer</t>
        </is>
      </c>
      <c r="F2984" s="26" t="n">
        <v>14</v>
      </c>
      <c r="G2984" s="27" t="inlineStr">
        <is>
          <t>Cold - little evidence of delivery</t>
        </is>
      </c>
      <c r="H2984" s="21" t="inlineStr">
        <is>
          <t>Floor - not enriched</t>
        </is>
      </c>
      <c r="I2984" s="14" t="n">
        <v>0</v>
      </c>
      <c r="J2984" s="14" t="n">
        <v>0</v>
      </c>
      <c r="K2984" s="14" t="n">
        <v>0</v>
      </c>
      <c r="L2984" s="14" t="n">
        <v>0</v>
      </c>
      <c r="M2984" s="14" t="n">
        <v>0</v>
      </c>
      <c r="N2984" s="14" t="n">
        <v>0</v>
      </c>
      <c r="O2984" s="14" t="n">
        <v>8</v>
      </c>
      <c r="P2984" s="14" t="n">
        <v>0</v>
      </c>
      <c r="Q2984" s="14" t="n">
        <v>0</v>
      </c>
      <c r="R2984" s="14" t="n">
        <v>6</v>
      </c>
      <c r="S2984" s="14" t="n">
        <v>0</v>
      </c>
      <c r="T2984" s="17" t="n"/>
      <c r="U2984" s="18" t="n"/>
      <c r="V2984" s="14" t="inlineStr">
        <is>
          <t>+2348136519437</t>
        </is>
      </c>
      <c r="W2984" s="14" t="inlineStr">
        <is>
          <t>+2348136519437</t>
        </is>
      </c>
      <c r="X2984" s="14" t="n"/>
      <c r="Y2984" s="14" t="inlineStr">
        <is>
          <t>https://www.adex.com/</t>
        </is>
      </c>
      <c r="Z2984" s="14" t="inlineStr">
        <is>
          <t>contact.us@adex.com; sales@adex.com; pr@adex.com</t>
        </is>
      </c>
      <c r="AA2984" s="14" t="n"/>
      <c r="AB2984" s="14" t="n"/>
      <c r="AC2984" s="14" t="inlineStr">
        <is>
          <t>https://x.com/assets</t>
        </is>
      </c>
      <c r="AD2984" s="14" t="inlineStr">
        <is>
          <t>https://www.linkedin.com/company/adexsaas</t>
        </is>
      </c>
      <c r="AE2984" s="14" t="n"/>
      <c r="AF2984" s="14" t="n">
        <v>4</v>
      </c>
      <c r="AG2984" s="19" t="inlineStr">
        <is>
          <t>11 Araromi St, Odo eran, off Odunsi Street</t>
        </is>
      </c>
      <c r="AH2984" s="20" t="n">
        <v>6.533902</v>
      </c>
      <c r="AI2984" s="20" t="n">
        <v>3.3978382</v>
      </c>
      <c r="AJ2984" s="14" t="inlineStr">
        <is>
          <t>https://www.google.com/maps/place/Adex+small+chops+and+grills/data=!4m7!3m6!1s0x103b8df90278077b:0xba57f58f4e7523c6!8m2!3d6.533902!4d3.3978382!16s%2Fg%2F11zx6k4csy!19sChIJewd4AvmNOxARxiN1To_1V7o?authuser=0&amp;hl=en&amp;g_ep=EgoyMDI2MDkzMC4wIJJjKgBIAVAD&amp;rclk=1</t>
        </is>
      </c>
      <c r="AK2984" s="14" t="inlineStr">
        <is>
          <t>Google Maps (sweep, Oct 2026)</t>
        </is>
      </c>
      <c r="AL2984" s="14" t="inlineStr">
        <is>
          <t>2026-10-06</t>
        </is>
      </c>
      <c r="AM2984" s="14" t="inlineStr">
        <is>
          <t>Not approached</t>
        </is>
      </c>
      <c r="AN2984" s="19" t="n"/>
    </row>
    <row r="2985">
      <c r="A2985" s="14" t="n">
        <v>2984</v>
      </c>
      <c r="B2985" s="14" t="inlineStr">
        <is>
          <t>Adunbarin happiness catering service</t>
        </is>
      </c>
      <c r="C2985" s="14" t="inlineStr">
        <is>
          <t>Outside catchment</t>
        </is>
      </c>
      <c r="D2985" s="14" t="inlineStr">
        <is>
          <t>Restaurant / Food</t>
        </is>
      </c>
      <c r="E2985" s="14" t="inlineStr">
        <is>
          <t>Catering food and drink supplier</t>
        </is>
      </c>
      <c r="F2985" s="26" t="n">
        <v>14</v>
      </c>
      <c r="G2985" s="27" t="inlineStr">
        <is>
          <t>Cold - little evidence of delivery</t>
        </is>
      </c>
      <c r="H2985" s="21" t="inlineStr">
        <is>
          <t>Floor - not enriched</t>
        </is>
      </c>
      <c r="I2985" s="14" t="n">
        <v>0</v>
      </c>
      <c r="J2985" s="14" t="n">
        <v>0</v>
      </c>
      <c r="K2985" s="14" t="n">
        <v>0</v>
      </c>
      <c r="L2985" s="14" t="n">
        <v>0</v>
      </c>
      <c r="M2985" s="14" t="n">
        <v>0</v>
      </c>
      <c r="N2985" s="14" t="n">
        <v>0</v>
      </c>
      <c r="O2985" s="14" t="n">
        <v>8</v>
      </c>
      <c r="P2985" s="14" t="n">
        <v>0</v>
      </c>
      <c r="Q2985" s="14" t="n">
        <v>0</v>
      </c>
      <c r="R2985" s="14" t="n">
        <v>6</v>
      </c>
      <c r="S2985" s="14" t="n">
        <v>0</v>
      </c>
      <c r="T2985" s="17" t="n"/>
      <c r="U2985" s="18" t="n"/>
      <c r="V2985" s="14" t="inlineStr">
        <is>
          <t>+2348029978317</t>
        </is>
      </c>
      <c r="W2985" s="14" t="inlineStr">
        <is>
          <t>+2348029978317</t>
        </is>
      </c>
      <c r="X2985" s="14" t="n"/>
      <c r="Y2985" s="14" t="inlineStr">
        <is>
          <t>https://www.adunbarincateringservice.com/</t>
        </is>
      </c>
      <c r="Z2985" s="14" t="n"/>
      <c r="AA2985" s="14" t="n"/>
      <c r="AB2985" s="14" t="n"/>
      <c r="AC2985" s="14" t="n"/>
      <c r="AD2985" s="14" t="n"/>
      <c r="AE2985" s="14" t="n"/>
      <c r="AF2985" s="14" t="n">
        <v>2</v>
      </c>
      <c r="AG2985" s="19" t="inlineStr">
        <is>
          <t>Block 1 Gaskiya estate, beside Orphanage house</t>
        </is>
      </c>
      <c r="AH2985" s="20" t="n">
        <v>6.4658537</v>
      </c>
      <c r="AI2985" s="20" t="n">
        <v>3.3618654</v>
      </c>
      <c r="AJ2985" s="14" t="inlineStr">
        <is>
          <t>https://www.google.com/maps/place/Adunbarin+happiness+catering+service/data=!4m7!3m6!1s0x103b8b98ea33a64d:0x63a74552d3d3541d!8m2!3d6.4658537!4d3.3618654!16s%2Fg%2F11zx1qrgwr!19sChIJTaYz6piLOxARHVTT01JFp2M?authuser=0&amp;hl=en&amp;g_ep=EgoyMDI2MDkzMC4wIJJjKgBIAVAD&amp;rclk=1</t>
        </is>
      </c>
      <c r="AK2985" s="14" t="inlineStr">
        <is>
          <t>Google Maps (sweep, Oct 2026)</t>
        </is>
      </c>
      <c r="AL2985" s="14" t="inlineStr">
        <is>
          <t>2026-10-06</t>
        </is>
      </c>
      <c r="AM2985" s="14" t="inlineStr">
        <is>
          <t>Not approached</t>
        </is>
      </c>
      <c r="AN2985" s="19" t="n"/>
    </row>
    <row r="2986">
      <c r="A2986" s="14" t="n">
        <v>2985</v>
      </c>
      <c r="B2986" s="14" t="inlineStr">
        <is>
          <t>Akod Pharmacy &amp; Superstore Ltd</t>
        </is>
      </c>
      <c r="C2986" s="14" t="inlineStr">
        <is>
          <t>Outside catchment</t>
        </is>
      </c>
      <c r="D2986" s="14" t="inlineStr">
        <is>
          <t>Pharmacy</t>
        </is>
      </c>
      <c r="E2986" s="14" t="inlineStr">
        <is>
          <t>Pharmacy</t>
        </is>
      </c>
      <c r="F2986" s="26" t="n">
        <v>14</v>
      </c>
      <c r="G2986" s="27" t="inlineStr">
        <is>
          <t>Cold - little evidence of delivery</t>
        </is>
      </c>
      <c r="H2986" s="21" t="inlineStr">
        <is>
          <t>Floor - not enriched</t>
        </is>
      </c>
      <c r="I2986" s="14" t="n">
        <v>0</v>
      </c>
      <c r="J2986" s="14" t="n">
        <v>0</v>
      </c>
      <c r="K2986" s="14" t="n">
        <v>0</v>
      </c>
      <c r="L2986" s="14" t="n">
        <v>0</v>
      </c>
      <c r="M2986" s="14" t="n">
        <v>0</v>
      </c>
      <c r="N2986" s="14" t="n">
        <v>0</v>
      </c>
      <c r="O2986" s="14" t="n">
        <v>0</v>
      </c>
      <c r="P2986" s="14" t="n">
        <v>0</v>
      </c>
      <c r="Q2986" s="14" t="n">
        <v>10</v>
      </c>
      <c r="R2986" s="14" t="n">
        <v>4</v>
      </c>
      <c r="S2986" s="14" t="n">
        <v>0</v>
      </c>
      <c r="T2986" s="17" t="n"/>
      <c r="U2986" s="18" t="n"/>
      <c r="V2986" s="14" t="inlineStr">
        <is>
          <t>+2348115871171</t>
        </is>
      </c>
      <c r="W2986" s="14" t="inlineStr">
        <is>
          <t>+2348115871171</t>
        </is>
      </c>
      <c r="X2986" s="14" t="n"/>
      <c r="Y2986" s="14" t="n"/>
      <c r="Z2986" s="14" t="n"/>
      <c r="AA2986" s="14" t="n"/>
      <c r="AB2986" s="14" t="n"/>
      <c r="AC2986" s="14" t="n"/>
      <c r="AD2986" s="14" t="n"/>
      <c r="AE2986" s="14" t="n"/>
      <c r="AF2986" s="14" t="n">
        <v>1</v>
      </c>
      <c r="AG2986" s="19" t="inlineStr">
        <is>
          <t>Via Luth, 4 Bello St</t>
        </is>
      </c>
      <c r="AH2986" s="20" t="n">
        <v>6.5153017</v>
      </c>
      <c r="AI2986" s="20" t="n">
        <v>3.3550743</v>
      </c>
      <c r="AJ2986" s="14" t="inlineStr">
        <is>
          <t>https://www.google.com/maps/place/Akod+Pharmacy+%26+Superstore+Ltd/data=!4m7!3m6!1s0x103b8d6db644dded:0x9061b6d968030c00!8m2!3d6.5153017!4d3.3550743!16s%2Fg%2F11z50ys3d7!19sChIJ7d1Etm2NOxARAAwDaNm2YZA?authuser=0&amp;hl=en&amp;g_ep=EgoyMDI2MDkzMC4wIJJjKgBIAVAD&amp;rclk=1</t>
        </is>
      </c>
      <c r="AK2986" s="14" t="inlineStr">
        <is>
          <t>Google Maps (sweep, Oct 2026)</t>
        </is>
      </c>
      <c r="AL2986" s="14" t="inlineStr">
        <is>
          <t>2026-10-06</t>
        </is>
      </c>
      <c r="AM2986" s="14" t="inlineStr">
        <is>
          <t>Not approached</t>
        </is>
      </c>
      <c r="AN2986" s="19" t="n"/>
    </row>
    <row r="2987">
      <c r="A2987" s="14" t="n">
        <v>2986</v>
      </c>
      <c r="B2987" s="14" t="inlineStr">
        <is>
          <t>Alpha Pharmacy &amp; Stores Limited</t>
        </is>
      </c>
      <c r="C2987" s="14" t="inlineStr">
        <is>
          <t>Outside catchment</t>
        </is>
      </c>
      <c r="D2987" s="14" t="inlineStr">
        <is>
          <t>Pharmacy</t>
        </is>
      </c>
      <c r="E2987" s="14" t="n"/>
      <c r="F2987" s="26" t="n">
        <v>14</v>
      </c>
      <c r="G2987" s="27" t="inlineStr">
        <is>
          <t>Cold - little evidence of delivery</t>
        </is>
      </c>
      <c r="H2987" s="21" t="inlineStr">
        <is>
          <t>Floor - not enriched</t>
        </is>
      </c>
      <c r="I2987" s="14" t="n">
        <v>0</v>
      </c>
      <c r="J2987" s="14" t="n">
        <v>0</v>
      </c>
      <c r="K2987" s="14" t="n">
        <v>0</v>
      </c>
      <c r="L2987" s="14" t="n">
        <v>0</v>
      </c>
      <c r="M2987" s="14" t="n">
        <v>0</v>
      </c>
      <c r="N2987" s="14" t="n">
        <v>0</v>
      </c>
      <c r="O2987" s="14" t="n">
        <v>0</v>
      </c>
      <c r="P2987" s="14" t="n">
        <v>0</v>
      </c>
      <c r="Q2987" s="14" t="n">
        <v>10</v>
      </c>
      <c r="R2987" s="14" t="n">
        <v>4</v>
      </c>
      <c r="S2987" s="14" t="n">
        <v>0</v>
      </c>
      <c r="T2987" s="17" t="n"/>
      <c r="U2987" s="18" t="n"/>
      <c r="V2987" s="14" t="inlineStr">
        <is>
          <t>+23414961607</t>
        </is>
      </c>
      <c r="W2987" s="14" t="inlineStr">
        <is>
          <t>+23414961607</t>
        </is>
      </c>
      <c r="X2987" s="14" t="n"/>
      <c r="Y2987" s="14" t="n"/>
      <c r="Z2987" s="14" t="n"/>
      <c r="AA2987" s="14" t="n"/>
      <c r="AB2987" s="14" t="n"/>
      <c r="AC2987" s="14" t="n"/>
      <c r="AD2987" s="14" t="n"/>
      <c r="AE2987" s="14" t="n"/>
      <c r="AF2987" s="14" t="n">
        <v>1</v>
      </c>
      <c r="AG2987" s="19" t="inlineStr">
        <is>
          <t>2B, Alabi Street, Off Toyin Street, Ikeja, Lagos , Lagos, Nigeria</t>
        </is>
      </c>
      <c r="AH2987" s="20" t="n">
        <v>6.5952581</v>
      </c>
      <c r="AI2987" s="20" t="n">
        <v>3.3521434</v>
      </c>
      <c r="AJ2987" s="14" t="inlineStr">
        <is>
          <t>https://www.businesslist.com.ng/company/101832/alpha-pharmacystores-limited</t>
        </is>
      </c>
      <c r="AK2987" s="14" t="inlineStr">
        <is>
          <t>BusinessList.com.ng (Oct 2026)</t>
        </is>
      </c>
      <c r="AL2987" s="14" t="inlineStr">
        <is>
          <t>2026-10-06</t>
        </is>
      </c>
      <c r="AM2987" s="14" t="inlineStr">
        <is>
          <t>Not approached</t>
        </is>
      </c>
      <c r="AN2987" s="19" t="inlineStr">
        <is>
          <t>Supplying rare medicines and medical equipment across Nigeria.</t>
        </is>
      </c>
    </row>
    <row r="2988">
      <c r="A2988" s="14" t="n">
        <v>2987</v>
      </c>
      <c r="B2988" s="14" t="inlineStr">
        <is>
          <t>Alpharma Pharmacy</t>
        </is>
      </c>
      <c r="C2988" s="14" t="inlineStr">
        <is>
          <t>Outside catchment</t>
        </is>
      </c>
      <c r="D2988" s="14" t="inlineStr">
        <is>
          <t>Pharmacy</t>
        </is>
      </c>
      <c r="E2988" s="14" t="inlineStr">
        <is>
          <t>Pharmacy</t>
        </is>
      </c>
      <c r="F2988" s="26" t="n">
        <v>14</v>
      </c>
      <c r="G2988" s="27" t="inlineStr">
        <is>
          <t>Cold - little evidence of delivery</t>
        </is>
      </c>
      <c r="H2988" s="21" t="inlineStr">
        <is>
          <t>Floor - not enriched</t>
        </is>
      </c>
      <c r="I2988" s="14" t="n">
        <v>0</v>
      </c>
      <c r="J2988" s="14" t="n">
        <v>0</v>
      </c>
      <c r="K2988" s="14" t="n">
        <v>0</v>
      </c>
      <c r="L2988" s="14" t="n">
        <v>0</v>
      </c>
      <c r="M2988" s="14" t="n">
        <v>0</v>
      </c>
      <c r="N2988" s="14" t="n">
        <v>0</v>
      </c>
      <c r="O2988" s="14" t="n">
        <v>0</v>
      </c>
      <c r="P2988" s="14" t="n">
        <v>0</v>
      </c>
      <c r="Q2988" s="14" t="n">
        <v>10</v>
      </c>
      <c r="R2988" s="14" t="n">
        <v>4</v>
      </c>
      <c r="S2988" s="14" t="n">
        <v>0</v>
      </c>
      <c r="T2988" s="17" t="n"/>
      <c r="U2988" s="18" t="n"/>
      <c r="V2988" s="14" t="inlineStr">
        <is>
          <t>+2348085324572</t>
        </is>
      </c>
      <c r="W2988" s="14" t="inlineStr">
        <is>
          <t>+2348085324572</t>
        </is>
      </c>
      <c r="X2988" s="14" t="n"/>
      <c r="Y2988" s="14" t="n"/>
      <c r="Z2988" s="14" t="n"/>
      <c r="AA2988" s="14" t="n"/>
      <c r="AB2988" s="14" t="n"/>
      <c r="AC2988" s="14" t="n"/>
      <c r="AD2988" s="14" t="n"/>
      <c r="AE2988" s="14" t="n"/>
      <c r="AF2988" s="14" t="n">
        <v>1</v>
      </c>
      <c r="AG2988" s="19" t="inlineStr">
        <is>
          <t>86 Adeboye St</t>
        </is>
      </c>
      <c r="AH2988" s="20" t="n">
        <v>6.5274649</v>
      </c>
      <c r="AI2988" s="20" t="n">
        <v>3.3915017</v>
      </c>
      <c r="AJ2988" s="14" t="inlineStr">
        <is>
          <t>https://www.google.com/maps/place/Alpharma+Pharmacy/data=!4m7!3m6!1s0x103b8d93ed6c91db:0x1c25590fd8871e49!8m2!3d6.5274649!4d3.3915017!16s%2Fg%2F11sx3rdt7k!19sChIJ25Fs7ZONOxARSR6H2A9ZJRw?authuser=0&amp;hl=en&amp;g_ep=EgoyMDI2MDkzMC4wIJJjKgBIAVAD&amp;rclk=1</t>
        </is>
      </c>
      <c r="AK2988" s="14" t="inlineStr">
        <is>
          <t>Google Maps (sweep, Oct 2026)</t>
        </is>
      </c>
      <c r="AL2988" s="14" t="inlineStr">
        <is>
          <t>2026-10-06</t>
        </is>
      </c>
      <c r="AM2988" s="14" t="inlineStr">
        <is>
          <t>Not approached</t>
        </is>
      </c>
      <c r="AN2988" s="19" t="n"/>
    </row>
    <row r="2989">
      <c r="A2989" s="14" t="n">
        <v>2988</v>
      </c>
      <c r="B2989" s="14" t="inlineStr">
        <is>
          <t>Alpharma Pharmacy</t>
        </is>
      </c>
      <c r="C2989" s="14" t="inlineStr">
        <is>
          <t>Outside catchment</t>
        </is>
      </c>
      <c r="D2989" s="14" t="inlineStr">
        <is>
          <t>Pharmacy</t>
        </is>
      </c>
      <c r="E2989" s="14" t="inlineStr">
        <is>
          <t>Pharmacy</t>
        </is>
      </c>
      <c r="F2989" s="26" t="n">
        <v>14</v>
      </c>
      <c r="G2989" s="27" t="inlineStr">
        <is>
          <t>Cold - little evidence of delivery</t>
        </is>
      </c>
      <c r="H2989" s="21" t="inlineStr">
        <is>
          <t>Floor - not enriched</t>
        </is>
      </c>
      <c r="I2989" s="14" t="n">
        <v>0</v>
      </c>
      <c r="J2989" s="14" t="n">
        <v>0</v>
      </c>
      <c r="K2989" s="14" t="n">
        <v>0</v>
      </c>
      <c r="L2989" s="14" t="n">
        <v>0</v>
      </c>
      <c r="M2989" s="14" t="n">
        <v>0</v>
      </c>
      <c r="N2989" s="14" t="n">
        <v>0</v>
      </c>
      <c r="O2989" s="14" t="n">
        <v>0</v>
      </c>
      <c r="P2989" s="14" t="n">
        <v>0</v>
      </c>
      <c r="Q2989" s="14" t="n">
        <v>10</v>
      </c>
      <c r="R2989" s="14" t="n">
        <v>4</v>
      </c>
      <c r="S2989" s="14" t="n">
        <v>0</v>
      </c>
      <c r="T2989" s="17" t="n"/>
      <c r="U2989" s="18" t="n"/>
      <c r="V2989" s="14" t="inlineStr">
        <is>
          <t>+2348078656561</t>
        </is>
      </c>
      <c r="W2989" s="14" t="inlineStr">
        <is>
          <t>+2348078656561</t>
        </is>
      </c>
      <c r="X2989" s="14" t="n"/>
      <c r="Y2989" s="14" t="n"/>
      <c r="Z2989" s="14" t="n"/>
      <c r="AA2989" s="14" t="n"/>
      <c r="AB2989" s="14" t="n"/>
      <c r="AC2989" s="14" t="n"/>
      <c r="AD2989" s="14" t="n"/>
      <c r="AE2989" s="14" t="n"/>
      <c r="AF2989" s="14" t="n">
        <v>1</v>
      </c>
      <c r="AG2989" s="19" t="inlineStr">
        <is>
          <t>Along Pump and sell, 29 Addo Rd</t>
        </is>
      </c>
      <c r="AH2989" s="20" t="n">
        <v>6.4904608</v>
      </c>
      <c r="AI2989" s="20" t="n">
        <v>3.5813778</v>
      </c>
      <c r="AJ2989" s="14" t="inlineStr">
        <is>
          <t>https://www.google.com/maps/place/Alpharma+Pharmacy/data=!4m7!3m6!1s0x103bfb53354752a9:0xc76262ff42f4a5e6!8m2!3d6.4904608!4d3.5813778!16s%2Fg%2F11sbxrqt08!19sChIJqVJHNVP7OxAR5qX0Qv9iYsc?authuser=0&amp;hl=en&amp;g_ep=EgoyMDI2MDkzMC4wIJJjKgBIAVAD&amp;rclk=1</t>
        </is>
      </c>
      <c r="AK2989" s="14" t="inlineStr">
        <is>
          <t>Google Maps (sweep, Oct 2026)</t>
        </is>
      </c>
      <c r="AL2989" s="14" t="inlineStr">
        <is>
          <t>2026-10-06</t>
        </is>
      </c>
      <c r="AM2989" s="14" t="inlineStr">
        <is>
          <t>Not approached</t>
        </is>
      </c>
      <c r="AN2989" s="19" t="n"/>
    </row>
    <row r="2990">
      <c r="A2990" s="14" t="n">
        <v>2989</v>
      </c>
      <c r="B2990" s="14" t="inlineStr">
        <is>
          <t>AsquareHealthyTreat</t>
        </is>
      </c>
      <c r="C2990" s="14" t="inlineStr">
        <is>
          <t>Outside catchment</t>
        </is>
      </c>
      <c r="D2990" s="14" t="inlineStr">
        <is>
          <t>Restaurant / Food</t>
        </is>
      </c>
      <c r="E2990" s="14" t="inlineStr">
        <is>
          <t>Catering food and drink supplier</t>
        </is>
      </c>
      <c r="F2990" s="26" t="n">
        <v>14</v>
      </c>
      <c r="G2990" s="27" t="inlineStr">
        <is>
          <t>Cold - little evidence of delivery</t>
        </is>
      </c>
      <c r="H2990" s="21" t="inlineStr">
        <is>
          <t>Floor - not enriched</t>
        </is>
      </c>
      <c r="I2990" s="14" t="n">
        <v>0</v>
      </c>
      <c r="J2990" s="14" t="n">
        <v>0</v>
      </c>
      <c r="K2990" s="14" t="n">
        <v>0</v>
      </c>
      <c r="L2990" s="14" t="n">
        <v>0</v>
      </c>
      <c r="M2990" s="14" t="n">
        <v>0</v>
      </c>
      <c r="N2990" s="14" t="n">
        <v>0</v>
      </c>
      <c r="O2990" s="14" t="n">
        <v>8</v>
      </c>
      <c r="P2990" s="14" t="n">
        <v>0</v>
      </c>
      <c r="Q2990" s="14" t="n">
        <v>0</v>
      </c>
      <c r="R2990" s="14" t="n">
        <v>6</v>
      </c>
      <c r="S2990" s="14" t="n">
        <v>0</v>
      </c>
      <c r="T2990" s="17" t="n"/>
      <c r="U2990" s="18" t="n"/>
      <c r="V2990" s="14" t="inlineStr">
        <is>
          <t>+2348057953755</t>
        </is>
      </c>
      <c r="W2990" s="14" t="inlineStr">
        <is>
          <t>+2348057953755; +2347018640898</t>
        </is>
      </c>
      <c r="X2990" s="14" t="inlineStr">
        <is>
          <t>+2347018640898</t>
        </is>
      </c>
      <c r="Y2990" s="14" t="inlineStr">
        <is>
          <t>https://wa.link/s7hces</t>
        </is>
      </c>
      <c r="Z2990" s="14" t="n"/>
      <c r="AA2990" s="14" t="inlineStr">
        <is>
          <t>https://www.instagram.com/whatsapp</t>
        </is>
      </c>
      <c r="AB2990" s="14" t="inlineStr">
        <is>
          <t>https://www.facebook.com/profile.php</t>
        </is>
      </c>
      <c r="AC2990" s="14" t="inlineStr">
        <is>
          <t>https://x.com/whatsapp</t>
        </is>
      </c>
      <c r="AD2990" s="14" t="n"/>
      <c r="AE2990" s="14" t="n"/>
      <c r="AF2990" s="14" t="n">
        <v>4</v>
      </c>
      <c r="AG2990" s="19" t="inlineStr">
        <is>
          <t>181 Bamgbose St</t>
        </is>
      </c>
      <c r="AH2990" s="20" t="n">
        <v>6.4519578</v>
      </c>
      <c r="AI2990" s="20" t="n">
        <v>3.3982176</v>
      </c>
      <c r="AJ2990" s="14" t="inlineStr">
        <is>
          <t>https://www.google.com/maps/place/AsquareHealthyTreat/data=!4m7!3m6!1s0x103b8bb6c4caeef9:0x7d31db3a38c15fa0!8m2!3d6.4519578!4d3.3982176!16s%2Fg%2F11tw_wc9bj!19sChIJ-e7KxLaLOxARoF_BODrbMX0?authuser=0&amp;hl=en&amp;g_ep=EgoyMDI2MDkzMC4wIJJjKgBIAVAD&amp;rclk=1</t>
        </is>
      </c>
      <c r="AK2990" s="14" t="inlineStr">
        <is>
          <t>Google Maps (sweep, Oct 2026)</t>
        </is>
      </c>
      <c r="AL2990" s="14" t="inlineStr">
        <is>
          <t>2026-10-06</t>
        </is>
      </c>
      <c r="AM2990" s="14" t="inlineStr">
        <is>
          <t>Not approached</t>
        </is>
      </c>
      <c r="AN2990" s="19" t="n"/>
    </row>
    <row r="2991">
      <c r="A2991" s="14" t="n">
        <v>2990</v>
      </c>
      <c r="B2991" s="14" t="inlineStr">
        <is>
          <t>Bayston Pharmacy</t>
        </is>
      </c>
      <c r="C2991" s="14" t="inlineStr">
        <is>
          <t>Outside catchment</t>
        </is>
      </c>
      <c r="D2991" s="14" t="inlineStr">
        <is>
          <t>Pharmacy</t>
        </is>
      </c>
      <c r="E2991" s="14" t="inlineStr">
        <is>
          <t>Pharmacy</t>
        </is>
      </c>
      <c r="F2991" s="26" t="n">
        <v>14</v>
      </c>
      <c r="G2991" s="27" t="inlineStr">
        <is>
          <t>Cold - little evidence of delivery</t>
        </is>
      </c>
      <c r="H2991" s="21" t="inlineStr">
        <is>
          <t>Floor - not enriched</t>
        </is>
      </c>
      <c r="I2991" s="14" t="n">
        <v>0</v>
      </c>
      <c r="J2991" s="14" t="n">
        <v>0</v>
      </c>
      <c r="K2991" s="14" t="n">
        <v>0</v>
      </c>
      <c r="L2991" s="14" t="n">
        <v>0</v>
      </c>
      <c r="M2991" s="14" t="n">
        <v>0</v>
      </c>
      <c r="N2991" s="14" t="n">
        <v>0</v>
      </c>
      <c r="O2991" s="14" t="n">
        <v>0</v>
      </c>
      <c r="P2991" s="14" t="n">
        <v>0</v>
      </c>
      <c r="Q2991" s="14" t="n">
        <v>10</v>
      </c>
      <c r="R2991" s="14" t="n">
        <v>4</v>
      </c>
      <c r="S2991" s="14" t="n">
        <v>0</v>
      </c>
      <c r="T2991" s="17" t="n"/>
      <c r="U2991" s="18" t="n"/>
      <c r="V2991" s="14" t="n"/>
      <c r="W2991" s="14" t="n"/>
      <c r="X2991" s="14" t="n"/>
      <c r="Y2991" s="14" t="n"/>
      <c r="Z2991" s="14" t="n"/>
      <c r="AA2991" s="14" t="n"/>
      <c r="AB2991" s="14" t="n"/>
      <c r="AC2991" s="14" t="n"/>
      <c r="AD2991" s="14" t="n"/>
      <c r="AE2991" s="14" t="n"/>
      <c r="AF2991" s="14" t="n">
        <v>0</v>
      </c>
      <c r="AG2991" s="19" t="inlineStr">
        <is>
          <t>Dayo Ojutiku St</t>
        </is>
      </c>
      <c r="AH2991" s="20" t="n">
        <v>6.5072553</v>
      </c>
      <c r="AI2991" s="20" t="n">
        <v>3.3440445</v>
      </c>
      <c r="AJ2991" s="14" t="inlineStr">
        <is>
          <t>https://www.google.com/maps/place/Bayston+Pharmacy/data=!4m7!3m6!1s0x103b8c23dfa408b3:0x494ee1f020f82dd!8m2!3d6.5072553!4d3.3440445!16s%2Fg%2F11f0k_5jmz!19sChIJswik3yOMOxAR3YIPAh_ulAQ?authuser=0&amp;hl=en&amp;g_ep=EgoyMDI2MDkzMC4wIJJjKgBIAVAD&amp;rclk=1</t>
        </is>
      </c>
      <c r="AK2991" s="14" t="inlineStr">
        <is>
          <t>Google Maps (sweep, Oct 2026)</t>
        </is>
      </c>
      <c r="AL2991" s="14" t="inlineStr">
        <is>
          <t>2026-10-06</t>
        </is>
      </c>
      <c r="AM2991" s="14" t="inlineStr">
        <is>
          <t>Not approached</t>
        </is>
      </c>
      <c r="AN2991" s="19" t="n"/>
    </row>
    <row r="2992">
      <c r="A2992" s="14" t="n">
        <v>2991</v>
      </c>
      <c r="B2992" s="14" t="inlineStr">
        <is>
          <t>Bee's Food and Catering services</t>
        </is>
      </c>
      <c r="C2992" s="14" t="inlineStr">
        <is>
          <t>Outside catchment</t>
        </is>
      </c>
      <c r="D2992" s="14" t="inlineStr">
        <is>
          <t>Restaurant / Food</t>
        </is>
      </c>
      <c r="E2992" s="14" t="inlineStr">
        <is>
          <t>Catering food and drink supplier</t>
        </is>
      </c>
      <c r="F2992" s="26" t="n">
        <v>14</v>
      </c>
      <c r="G2992" s="27" t="inlineStr">
        <is>
          <t>Cold - little evidence of delivery</t>
        </is>
      </c>
      <c r="H2992" s="21" t="inlineStr">
        <is>
          <t>Floor - not enriched</t>
        </is>
      </c>
      <c r="I2992" s="14" t="n">
        <v>0</v>
      </c>
      <c r="J2992" s="14" t="n">
        <v>0</v>
      </c>
      <c r="K2992" s="14" t="n">
        <v>0</v>
      </c>
      <c r="L2992" s="14" t="n">
        <v>0</v>
      </c>
      <c r="M2992" s="14" t="n">
        <v>0</v>
      </c>
      <c r="N2992" s="14" t="n">
        <v>0</v>
      </c>
      <c r="O2992" s="14" t="n">
        <v>8</v>
      </c>
      <c r="P2992" s="14" t="n">
        <v>0</v>
      </c>
      <c r="Q2992" s="14" t="n">
        <v>0</v>
      </c>
      <c r="R2992" s="14" t="n">
        <v>6</v>
      </c>
      <c r="S2992" s="14" t="n">
        <v>0</v>
      </c>
      <c r="T2992" s="17" t="n"/>
      <c r="U2992" s="18" t="n"/>
      <c r="V2992" s="14" t="inlineStr">
        <is>
          <t>+2348028383734</t>
        </is>
      </c>
      <c r="W2992" s="14" t="inlineStr">
        <is>
          <t>+2348028383734</t>
        </is>
      </c>
      <c r="X2992" s="14" t="n"/>
      <c r="Y2992" s="14" t="inlineStr">
        <is>
          <t>https://whatsapp.com/dl/+2348028383734</t>
        </is>
      </c>
      <c r="Z2992" s="14" t="n"/>
      <c r="AA2992" s="14" t="n"/>
      <c r="AB2992" s="14" t="n"/>
      <c r="AC2992" s="14" t="n"/>
      <c r="AD2992" s="14" t="n"/>
      <c r="AE2992" s="14" t="n"/>
      <c r="AF2992" s="14" t="n">
        <v>2</v>
      </c>
      <c r="AG2992" s="19" t="inlineStr">
        <is>
          <t>40 Ogunmuyiwa St, Ijesha Rd</t>
        </is>
      </c>
      <c r="AH2992" s="20" t="n">
        <v>6.5066014</v>
      </c>
      <c r="AI2992" s="20" t="n">
        <v>3.3348976</v>
      </c>
      <c r="AJ2992" s="14" t="inlineStr">
        <is>
          <t>https://www.google.com/maps/place/Bee%27s+Food+and+Catering+services/data=!4m7!3m6!1s0x103b8f2eb1bbab55:0xa0dc7d43bcf2410a!8m2!3d6.5066014!4d3.3348976!16s%2Fg%2F11zbnfbnrv!19sChIJVau7sS6POxARCkHyvEN93KA?authuser=0&amp;hl=en&amp;g_ep=EgoyMDI2MDkzMC4wIJJjKgBIAVAD&amp;rclk=1</t>
        </is>
      </c>
      <c r="AK2992" s="14" t="inlineStr">
        <is>
          <t>Google Maps (sweep, Oct 2026)</t>
        </is>
      </c>
      <c r="AL2992" s="14" t="inlineStr">
        <is>
          <t>2026-10-06</t>
        </is>
      </c>
      <c r="AM2992" s="14" t="inlineStr">
        <is>
          <t>Not approached</t>
        </is>
      </c>
      <c r="AN2992" s="19" t="n"/>
    </row>
    <row r="2993">
      <c r="A2993" s="14" t="n">
        <v>2992</v>
      </c>
      <c r="B2993" s="14" t="inlineStr">
        <is>
          <t>Boltog Pharmacy</t>
        </is>
      </c>
      <c r="C2993" s="14" t="inlineStr">
        <is>
          <t>Outside catchment</t>
        </is>
      </c>
      <c r="D2993" s="14" t="inlineStr">
        <is>
          <t>Pharmacy</t>
        </is>
      </c>
      <c r="E2993" s="14" t="inlineStr">
        <is>
          <t>Pharmacy</t>
        </is>
      </c>
      <c r="F2993" s="26" t="n">
        <v>14</v>
      </c>
      <c r="G2993" s="27" t="inlineStr">
        <is>
          <t>Cold - little evidence of delivery</t>
        </is>
      </c>
      <c r="H2993" s="21" t="inlineStr">
        <is>
          <t>Floor - not enriched</t>
        </is>
      </c>
      <c r="I2993" s="14" t="n">
        <v>0</v>
      </c>
      <c r="J2993" s="14" t="n">
        <v>0</v>
      </c>
      <c r="K2993" s="14" t="n">
        <v>0</v>
      </c>
      <c r="L2993" s="14" t="n">
        <v>0</v>
      </c>
      <c r="M2993" s="14" t="n">
        <v>0</v>
      </c>
      <c r="N2993" s="14" t="n">
        <v>0</v>
      </c>
      <c r="O2993" s="14" t="n">
        <v>0</v>
      </c>
      <c r="P2993" s="14" t="n">
        <v>0</v>
      </c>
      <c r="Q2993" s="14" t="n">
        <v>10</v>
      </c>
      <c r="R2993" s="14" t="n">
        <v>4</v>
      </c>
      <c r="S2993" s="14" t="n">
        <v>0</v>
      </c>
      <c r="T2993" s="17" t="n"/>
      <c r="U2993" s="18" t="n"/>
      <c r="V2993" s="14" t="inlineStr">
        <is>
          <t>+2348043868683</t>
        </is>
      </c>
      <c r="W2993" s="14" t="inlineStr">
        <is>
          <t>+2348043868683</t>
        </is>
      </c>
      <c r="X2993" s="14" t="n"/>
      <c r="Y2993" s="14" t="n"/>
      <c r="Z2993" s="14" t="n"/>
      <c r="AA2993" s="14" t="n"/>
      <c r="AB2993" s="14" t="n"/>
      <c r="AC2993" s="14" t="n"/>
      <c r="AD2993" s="14" t="n"/>
      <c r="AE2993" s="14" t="n"/>
      <c r="AF2993" s="14" t="n">
        <v>1</v>
      </c>
      <c r="AG2993" s="19" t="inlineStr">
        <is>
          <t>Lakeside, 75</t>
        </is>
      </c>
      <c r="AH2993" s="20" t="n">
        <v>6.4790541</v>
      </c>
      <c r="AI2993" s="20" t="n">
        <v>3.5957145</v>
      </c>
      <c r="AJ2993" s="14" t="inlineStr">
        <is>
          <t>https://www.google.com/maps/place/Boltog+Pharmacy/data=!4m7!3m6!1s0x103bf96175c31635:0xdfbd3d614adfc805!8m2!3d6.4790541!4d3.5957145!16s%2Fg%2F11tk30_l08!19sChIJNRbDdWH5OxARBcjfSmE9vd8?authuser=0&amp;hl=en&amp;g_ep=EgoyMDI2MDkzMC4wIJJjKgBIAVAD&amp;rclk=1</t>
        </is>
      </c>
      <c r="AK2993" s="14" t="inlineStr">
        <is>
          <t>Google Maps (sweep, Oct 2026)</t>
        </is>
      </c>
      <c r="AL2993" s="14" t="inlineStr">
        <is>
          <t>2026-10-06</t>
        </is>
      </c>
      <c r="AM2993" s="14" t="inlineStr">
        <is>
          <t>Not approached</t>
        </is>
      </c>
      <c r="AN2993" s="19" t="n"/>
    </row>
    <row r="2994">
      <c r="A2994" s="14" t="n">
        <v>2993</v>
      </c>
      <c r="B2994" s="14" t="inlineStr">
        <is>
          <t>Bottom Belle NG</t>
        </is>
      </c>
      <c r="C2994" s="14" t="inlineStr">
        <is>
          <t>Outside catchment</t>
        </is>
      </c>
      <c r="D2994" s="14" t="inlineStr">
        <is>
          <t>Restaurant / Food</t>
        </is>
      </c>
      <c r="E2994" s="14" t="inlineStr">
        <is>
          <t>Catering food and drink supplier</t>
        </is>
      </c>
      <c r="F2994" s="26" t="n">
        <v>14</v>
      </c>
      <c r="G2994" s="27" t="inlineStr">
        <is>
          <t>Cold - little evidence of delivery</t>
        </is>
      </c>
      <c r="H2994" s="21" t="inlineStr">
        <is>
          <t>Floor - not enriched</t>
        </is>
      </c>
      <c r="I2994" s="14" t="n">
        <v>0</v>
      </c>
      <c r="J2994" s="14" t="n">
        <v>0</v>
      </c>
      <c r="K2994" s="14" t="n">
        <v>0</v>
      </c>
      <c r="L2994" s="14" t="n">
        <v>0</v>
      </c>
      <c r="M2994" s="14" t="n">
        <v>0</v>
      </c>
      <c r="N2994" s="14" t="n">
        <v>0</v>
      </c>
      <c r="O2994" s="14" t="n">
        <v>8</v>
      </c>
      <c r="P2994" s="14" t="n">
        <v>0</v>
      </c>
      <c r="Q2994" s="14" t="n">
        <v>0</v>
      </c>
      <c r="R2994" s="14" t="n">
        <v>6</v>
      </c>
      <c r="S2994" s="14" t="n">
        <v>0</v>
      </c>
      <c r="T2994" s="17" t="n"/>
      <c r="U2994" s="18" t="n"/>
      <c r="V2994" s="14" t="inlineStr">
        <is>
          <t>+2348108613634</t>
        </is>
      </c>
      <c r="W2994" s="14" t="inlineStr">
        <is>
          <t>+2348108613634</t>
        </is>
      </c>
      <c r="X2994" s="14" t="n"/>
      <c r="Y2994" s="14" t="inlineStr">
        <is>
          <t>http://www.bottombelle.ng/</t>
        </is>
      </c>
      <c r="Z2994" s="14" t="n"/>
      <c r="AA2994" s="14" t="n"/>
      <c r="AB2994" s="14" t="n"/>
      <c r="AC2994" s="14" t="n"/>
      <c r="AD2994" s="14" t="n"/>
      <c r="AE2994" s="14" t="n"/>
      <c r="AF2994" s="14" t="n">
        <v>2</v>
      </c>
      <c r="AG2994" s="19" t="inlineStr">
        <is>
          <t>16 Ibekwe Ave</t>
        </is>
      </c>
      <c r="AH2994" s="20" t="n">
        <v>6.4676555</v>
      </c>
      <c r="AI2994" s="20" t="n">
        <v>3.5964182</v>
      </c>
      <c r="AJ2994" s="14" t="inlineStr">
        <is>
          <t>https://www.google.com/maps/place/Bottom+Belle+NG/data=!4m7!3m6!1s0x103bf98ce6b1de43:0x6f372b5febbf5517!8m2!3d6.4676555!4d3.5964182!16s%2Fg%2F11s_zx7psv!19sChIJQ96x5oz5OxARF1W_618rN28?authuser=0&amp;hl=en&amp;g_ep=EgoyMDI2MDkzMC4wIJJjKgBIAVAD&amp;rclk=1</t>
        </is>
      </c>
      <c r="AK2994" s="14" t="inlineStr">
        <is>
          <t>Google Maps (sweep, Oct 2026)</t>
        </is>
      </c>
      <c r="AL2994" s="14" t="inlineStr">
        <is>
          <t>2026-10-06</t>
        </is>
      </c>
      <c r="AM2994" s="14" t="inlineStr">
        <is>
          <t>Not approached</t>
        </is>
      </c>
      <c r="AN2994" s="19" t="n"/>
    </row>
    <row r="2995">
      <c r="A2995" s="14" t="n">
        <v>2994</v>
      </c>
      <c r="B2995" s="14" t="inlineStr">
        <is>
          <t>by chemist bus stop</t>
        </is>
      </c>
      <c r="C2995" s="14" t="inlineStr">
        <is>
          <t>Outside catchment</t>
        </is>
      </c>
      <c r="D2995" s="14" t="inlineStr">
        <is>
          <t>Pharmacy</t>
        </is>
      </c>
      <c r="E2995" s="14" t="inlineStr">
        <is>
          <t>82 Okota Rd</t>
        </is>
      </c>
      <c r="F2995" s="26" t="n">
        <v>14</v>
      </c>
      <c r="G2995" s="27" t="inlineStr">
        <is>
          <t>Cold - little evidence of delivery</t>
        </is>
      </c>
      <c r="H2995" s="21" t="inlineStr">
        <is>
          <t>Floor - not enriched</t>
        </is>
      </c>
      <c r="I2995" s="14" t="n">
        <v>0</v>
      </c>
      <c r="J2995" s="14" t="n">
        <v>0</v>
      </c>
      <c r="K2995" s="14" t="n">
        <v>0</v>
      </c>
      <c r="L2995" s="14" t="n">
        <v>0</v>
      </c>
      <c r="M2995" s="14" t="n">
        <v>0</v>
      </c>
      <c r="N2995" s="14" t="n">
        <v>0</v>
      </c>
      <c r="O2995" s="14" t="n">
        <v>0</v>
      </c>
      <c r="P2995" s="14" t="n">
        <v>0</v>
      </c>
      <c r="Q2995" s="14" t="n">
        <v>10</v>
      </c>
      <c r="R2995" s="14" t="n">
        <v>4</v>
      </c>
      <c r="S2995" s="14" t="n">
        <v>0</v>
      </c>
      <c r="T2995" s="17" t="n"/>
      <c r="U2995" s="18" t="n"/>
      <c r="V2995" s="14" t="n"/>
      <c r="W2995" s="14" t="n"/>
      <c r="X2995" s="14" t="n"/>
      <c r="Y2995" s="14" t="n"/>
      <c r="Z2995" s="14" t="n"/>
      <c r="AA2995" s="14" t="n"/>
      <c r="AB2995" s="14" t="n"/>
      <c r="AC2995" s="14" t="n"/>
      <c r="AD2995" s="14" t="n"/>
      <c r="AE2995" s="14" t="n"/>
      <c r="AF2995" s="14" t="n">
        <v>0</v>
      </c>
      <c r="AG2995" s="19" t="inlineStr">
        <is>
          <t>Oshodi-Isolo</t>
        </is>
      </c>
      <c r="AH2995" s="20" t="n">
        <v>6.5199046</v>
      </c>
      <c r="AI2995" s="20" t="n">
        <v>3.3173909</v>
      </c>
      <c r="AJ2995" s="14" t="inlineStr">
        <is>
          <t>https://www.google.com/maps/place/by+chemist+bus+stop/data=!4m7!3m6!1s0x103b8ef4988f85b3:0x92ee303add5a9e52!8m2!3d6.5199046!4d3.3173909!16s%2Fg%2F11fky_0c60!19sChIJs4WPmPSOOxARUp5a3Tow7pI?authuser=0&amp;hl=en&amp;g_ep=EgoyMDI2MDkzMC4wIJJjKgBIAVAD&amp;rclk=1</t>
        </is>
      </c>
      <c r="AK2995" s="14" t="inlineStr">
        <is>
          <t>Google Maps (sweep, Oct 2026)</t>
        </is>
      </c>
      <c r="AL2995" s="14" t="inlineStr">
        <is>
          <t>2026-10-06</t>
        </is>
      </c>
      <c r="AM2995" s="14" t="inlineStr">
        <is>
          <t>Not approached</t>
        </is>
      </c>
      <c r="AN2995" s="19" t="n"/>
    </row>
    <row r="2996">
      <c r="A2996" s="14" t="n">
        <v>2995</v>
      </c>
      <c r="B2996" s="14" t="inlineStr">
        <is>
          <t>BY CHEMIST BUS STOP</t>
        </is>
      </c>
      <c r="C2996" s="14" t="inlineStr">
        <is>
          <t>Outside catchment</t>
        </is>
      </c>
      <c r="D2996" s="14" t="inlineStr">
        <is>
          <t>Pharmacy</t>
        </is>
      </c>
      <c r="E2996" s="14" t="inlineStr">
        <is>
          <t>Isaga Tedo</t>
        </is>
      </c>
      <c r="F2996" s="26" t="n">
        <v>14</v>
      </c>
      <c r="G2996" s="27" t="inlineStr">
        <is>
          <t>Cold - little evidence of delivery</t>
        </is>
      </c>
      <c r="H2996" s="21" t="inlineStr">
        <is>
          <t>Floor - not enriched</t>
        </is>
      </c>
      <c r="I2996" s="14" t="n">
        <v>0</v>
      </c>
      <c r="J2996" s="14" t="n">
        <v>0</v>
      </c>
      <c r="K2996" s="14" t="n">
        <v>0</v>
      </c>
      <c r="L2996" s="14" t="n">
        <v>0</v>
      </c>
      <c r="M2996" s="14" t="n">
        <v>0</v>
      </c>
      <c r="N2996" s="14" t="n">
        <v>0</v>
      </c>
      <c r="O2996" s="14" t="n">
        <v>0</v>
      </c>
      <c r="P2996" s="14" t="n">
        <v>0</v>
      </c>
      <c r="Q2996" s="14" t="n">
        <v>10</v>
      </c>
      <c r="R2996" s="14" t="n">
        <v>4</v>
      </c>
      <c r="S2996" s="14" t="n">
        <v>0</v>
      </c>
      <c r="T2996" s="17" t="n"/>
      <c r="U2996" s="18" t="n"/>
      <c r="V2996" s="14" t="n"/>
      <c r="W2996" s="14" t="n"/>
      <c r="X2996" s="14" t="n"/>
      <c r="Y2996" s="14" t="n"/>
      <c r="Z2996" s="14" t="n"/>
      <c r="AA2996" s="14" t="n"/>
      <c r="AB2996" s="14" t="n"/>
      <c r="AC2996" s="14" t="n"/>
      <c r="AD2996" s="14" t="n"/>
      <c r="AE2996" s="14" t="n"/>
      <c r="AF2996" s="14" t="n">
        <v>0</v>
      </c>
      <c r="AG2996" s="19" t="inlineStr">
        <is>
          <t>Lagos 102214</t>
        </is>
      </c>
      <c r="AH2996" s="20" t="n">
        <v>6.5218004</v>
      </c>
      <c r="AI2996" s="20" t="n">
        <v>3.3224055</v>
      </c>
      <c r="AJ2996" s="14" t="inlineStr">
        <is>
          <t>https://www.google.com/maps/place/BY+CHEMIST+BUS+STOP/data=!4m7!3m6!1s0x103b8e8bb5dc34d1:0xf53851dfc960714f!8m2!3d6.5218004!4d3.3224055!16s%2Fg%2F11kqfr02_j!19sChIJ0TTctYuOOxART3Fgyd9ROPU?authuser=0&amp;hl=en&amp;g_ep=EgoyMDI2MDkzMC4wIJJjKgBIAVAD&amp;rclk=1</t>
        </is>
      </c>
      <c r="AK2996" s="14" t="inlineStr">
        <is>
          <t>Google Maps (sweep, Oct 2026)</t>
        </is>
      </c>
      <c r="AL2996" s="14" t="inlineStr">
        <is>
          <t>2026-10-06</t>
        </is>
      </c>
      <c r="AM2996" s="14" t="inlineStr">
        <is>
          <t>Not approached</t>
        </is>
      </c>
      <c r="AN2996" s="19" t="n"/>
    </row>
    <row r="2997">
      <c r="A2997" s="14" t="n">
        <v>2996</v>
      </c>
      <c r="B2997" s="14" t="inlineStr">
        <is>
          <t>By Chemist Bus Stop</t>
        </is>
      </c>
      <c r="C2997" s="14" t="inlineStr">
        <is>
          <t>Outside catchment</t>
        </is>
      </c>
      <c r="D2997" s="14" t="inlineStr">
        <is>
          <t>Pharmacy</t>
        </is>
      </c>
      <c r="E2997" s="14" t="inlineStr">
        <is>
          <t>Ilasamaja</t>
        </is>
      </c>
      <c r="F2997" s="26" t="n">
        <v>14</v>
      </c>
      <c r="G2997" s="27" t="inlineStr">
        <is>
          <t>Cold - little evidence of delivery</t>
        </is>
      </c>
      <c r="H2997" s="21" t="inlineStr">
        <is>
          <t>Floor - not enriched</t>
        </is>
      </c>
      <c r="I2997" s="14" t="n">
        <v>0</v>
      </c>
      <c r="J2997" s="14" t="n">
        <v>0</v>
      </c>
      <c r="K2997" s="14" t="n">
        <v>0</v>
      </c>
      <c r="L2997" s="14" t="n">
        <v>0</v>
      </c>
      <c r="M2997" s="14" t="n">
        <v>0</v>
      </c>
      <c r="N2997" s="14" t="n">
        <v>0</v>
      </c>
      <c r="O2997" s="14" t="n">
        <v>0</v>
      </c>
      <c r="P2997" s="14" t="n">
        <v>0</v>
      </c>
      <c r="Q2997" s="14" t="n">
        <v>10</v>
      </c>
      <c r="R2997" s="14" t="n">
        <v>4</v>
      </c>
      <c r="S2997" s="14" t="n">
        <v>0</v>
      </c>
      <c r="T2997" s="17" t="n"/>
      <c r="U2997" s="18" t="n"/>
      <c r="V2997" s="14" t="n"/>
      <c r="W2997" s="14" t="n"/>
      <c r="X2997" s="14" t="n"/>
      <c r="Y2997" s="14" t="n"/>
      <c r="Z2997" s="14" t="n"/>
      <c r="AA2997" s="14" t="n"/>
      <c r="AB2997" s="14" t="n"/>
      <c r="AC2997" s="14" t="n"/>
      <c r="AD2997" s="14" t="n"/>
      <c r="AE2997" s="14" t="n"/>
      <c r="AF2997" s="14" t="n">
        <v>0</v>
      </c>
      <c r="AG2997" s="19" t="inlineStr">
        <is>
          <t>Lagos 102214</t>
        </is>
      </c>
      <c r="AH2997" s="20" t="n">
        <v>6.5200714</v>
      </c>
      <c r="AI2997" s="20" t="n">
        <v>3.3184161</v>
      </c>
      <c r="AJ2997" s="14" t="inlineStr">
        <is>
          <t>https://www.google.com/maps/place/By+Chemist+Bus+Stop/data=!4m7!3m6!1s0x103b8ef4ae08c4b9:0xb34c81c08538cda8!8m2!3d6.5200714!4d3.3184161!16s%2Fg%2F11mcy5_87q!19sChIJucQIrvSOOxARqM04hcCBTLM?authuser=0&amp;hl=en&amp;g_ep=EgoyMDI2MDkzMC4wIJJjKgBIAVAD&amp;rclk=1</t>
        </is>
      </c>
      <c r="AK2997" s="14" t="inlineStr">
        <is>
          <t>Google Maps (sweep, Oct 2026)</t>
        </is>
      </c>
      <c r="AL2997" s="14" t="inlineStr">
        <is>
          <t>2026-10-06</t>
        </is>
      </c>
      <c r="AM2997" s="14" t="inlineStr">
        <is>
          <t>Not approached</t>
        </is>
      </c>
      <c r="AN2997" s="19" t="n"/>
    </row>
    <row r="2998">
      <c r="A2998" s="14" t="n">
        <v>2997</v>
      </c>
      <c r="B2998" s="14" t="inlineStr">
        <is>
          <t>Bydow Pharmacy</t>
        </is>
      </c>
      <c r="C2998" s="14" t="inlineStr">
        <is>
          <t>Outside catchment</t>
        </is>
      </c>
      <c r="D2998" s="14" t="inlineStr">
        <is>
          <t>Pharmacy</t>
        </is>
      </c>
      <c r="E2998" s="14" t="inlineStr">
        <is>
          <t>Pharmacy</t>
        </is>
      </c>
      <c r="F2998" s="26" t="n">
        <v>14</v>
      </c>
      <c r="G2998" s="27" t="inlineStr">
        <is>
          <t>Cold - little evidence of delivery</t>
        </is>
      </c>
      <c r="H2998" s="21" t="inlineStr">
        <is>
          <t>Floor - not enriched</t>
        </is>
      </c>
      <c r="I2998" s="14" t="n">
        <v>0</v>
      </c>
      <c r="J2998" s="14" t="n">
        <v>0</v>
      </c>
      <c r="K2998" s="14" t="n">
        <v>0</v>
      </c>
      <c r="L2998" s="14" t="n">
        <v>0</v>
      </c>
      <c r="M2998" s="14" t="n">
        <v>0</v>
      </c>
      <c r="N2998" s="14" t="n">
        <v>0</v>
      </c>
      <c r="O2998" s="14" t="n">
        <v>0</v>
      </c>
      <c r="P2998" s="14" t="n">
        <v>0</v>
      </c>
      <c r="Q2998" s="14" t="n">
        <v>10</v>
      </c>
      <c r="R2998" s="14" t="n">
        <v>4</v>
      </c>
      <c r="S2998" s="14" t="n">
        <v>0</v>
      </c>
      <c r="T2998" s="17" t="n"/>
      <c r="U2998" s="18" t="n"/>
      <c r="V2998" s="14" t="inlineStr">
        <is>
          <t>+2348096937417</t>
        </is>
      </c>
      <c r="W2998" s="14" t="inlineStr">
        <is>
          <t>+2348096937417</t>
        </is>
      </c>
      <c r="X2998" s="14" t="n"/>
      <c r="Y2998" s="14" t="n"/>
      <c r="Z2998" s="14" t="n"/>
      <c r="AA2998" s="14" t="n"/>
      <c r="AB2998" s="14" t="n"/>
      <c r="AC2998" s="14" t="n"/>
      <c r="AD2998" s="14" t="n"/>
      <c r="AE2998" s="14" t="n"/>
      <c r="AF2998" s="14" t="n">
        <v>1</v>
      </c>
      <c r="AG2998" s="19" t="inlineStr">
        <is>
          <t>39 Oyenaya</t>
        </is>
      </c>
      <c r="AH2998" s="20" t="n">
        <v>6.5391176</v>
      </c>
      <c r="AI2998" s="20" t="n">
        <v>3.3850266</v>
      </c>
      <c r="AJ2998" s="14" t="inlineStr">
        <is>
          <t>https://www.google.com/maps/place/Bydow+Pharmacy/data=!4m7!3m6!1s0x103b8dee16e05fe7:0x7ab4a695fda5dd22!8m2!3d6.5391176!4d3.3850266!16s%2Fg%2F11rvhp261w!19sChIJ51_gFu6NOxARIt2l_ZWmtHo?authuser=0&amp;hl=en&amp;g_ep=EgoyMDI2MDkzMC4wIJJjKgBIAVAD&amp;rclk=1</t>
        </is>
      </c>
      <c r="AK2998" s="14" t="inlineStr">
        <is>
          <t>Google Maps (sweep, Oct 2026)</t>
        </is>
      </c>
      <c r="AL2998" s="14" t="inlineStr">
        <is>
          <t>2026-10-06</t>
        </is>
      </c>
      <c r="AM2998" s="14" t="inlineStr">
        <is>
          <t>Not approached</t>
        </is>
      </c>
      <c r="AN2998" s="19" t="n"/>
    </row>
    <row r="2999">
      <c r="A2999" s="14" t="n">
        <v>2998</v>
      </c>
      <c r="B2999" s="14" t="inlineStr">
        <is>
          <t>CAP Pharmacy</t>
        </is>
      </c>
      <c r="C2999" s="14" t="inlineStr">
        <is>
          <t>Outside catchment</t>
        </is>
      </c>
      <c r="D2999" s="14" t="inlineStr">
        <is>
          <t>Pharmacy</t>
        </is>
      </c>
      <c r="E2999" s="14" t="inlineStr">
        <is>
          <t>Pharmacy</t>
        </is>
      </c>
      <c r="F2999" s="26" t="n">
        <v>14</v>
      </c>
      <c r="G2999" s="27" t="inlineStr">
        <is>
          <t>Cold - little evidence of delivery</t>
        </is>
      </c>
      <c r="H2999" s="21" t="inlineStr">
        <is>
          <t>Floor - not enriched</t>
        </is>
      </c>
      <c r="I2999" s="14" t="n">
        <v>0</v>
      </c>
      <c r="J2999" s="14" t="n">
        <v>0</v>
      </c>
      <c r="K2999" s="14" t="n">
        <v>0</v>
      </c>
      <c r="L2999" s="14" t="n">
        <v>0</v>
      </c>
      <c r="M2999" s="14" t="n">
        <v>0</v>
      </c>
      <c r="N2999" s="14" t="n">
        <v>0</v>
      </c>
      <c r="O2999" s="14" t="n">
        <v>0</v>
      </c>
      <c r="P2999" s="14" t="n">
        <v>0</v>
      </c>
      <c r="Q2999" s="14" t="n">
        <v>10</v>
      </c>
      <c r="R2999" s="14" t="n">
        <v>4</v>
      </c>
      <c r="S2999" s="14" t="n">
        <v>0</v>
      </c>
      <c r="T2999" s="17" t="n"/>
      <c r="U2999" s="18" t="n"/>
      <c r="V2999" s="14" t="n"/>
      <c r="W2999" s="14" t="n"/>
      <c r="X2999" s="14" t="n"/>
      <c r="Y2999" s="14" t="n"/>
      <c r="Z2999" s="14" t="n"/>
      <c r="AA2999" s="14" t="n"/>
      <c r="AB2999" s="14" t="n"/>
      <c r="AC2999" s="14" t="n"/>
      <c r="AD2999" s="14" t="n"/>
      <c r="AE2999" s="14" t="n"/>
      <c r="AF2999" s="14" t="n">
        <v>0</v>
      </c>
      <c r="AG2999" s="19" t="inlineStr">
        <is>
          <t>F9C2+MMH, Sari-Iganmu Rd</t>
        </is>
      </c>
      <c r="AH2999" s="20" t="n">
        <v>6.4716807</v>
      </c>
      <c r="AI2999" s="20" t="n">
        <v>3.3517367</v>
      </c>
      <c r="AJ2999" s="14" t="inlineStr">
        <is>
          <t>https://www.google.com/maps/place/CAP+Pharmacy/data=!4m7!3m6!1s0x103b8bf1d478bbad:0x22e8893bdd930876!8m2!3d6.4716807!4d3.3517367!16s%2Fg%2F11gb40gb27!19sChIJrbt41PGLOxARdgiT3TuJ6CI?authuser=0&amp;hl=en&amp;g_ep=EgoyMDI2MDkzMC4wIJJjKgBIAVAD&amp;rclk=1</t>
        </is>
      </c>
      <c r="AK2999" s="14" t="inlineStr">
        <is>
          <t>Google Maps (sweep, Oct 2026)</t>
        </is>
      </c>
      <c r="AL2999" s="14" t="inlineStr">
        <is>
          <t>2026-10-06</t>
        </is>
      </c>
      <c r="AM2999" s="14" t="inlineStr">
        <is>
          <t>Not approached</t>
        </is>
      </c>
      <c r="AN2999" s="19" t="n"/>
    </row>
    <row r="3000">
      <c r="A3000" s="14" t="n">
        <v>2999</v>
      </c>
      <c r="B3000" s="14" t="inlineStr">
        <is>
          <t>Cap Pharmacy</t>
        </is>
      </c>
      <c r="C3000" s="14" t="inlineStr">
        <is>
          <t>Outside catchment</t>
        </is>
      </c>
      <c r="D3000" s="14" t="inlineStr">
        <is>
          <t>Pharmacy</t>
        </is>
      </c>
      <c r="E3000" s="14" t="inlineStr">
        <is>
          <t>Pharmacy</t>
        </is>
      </c>
      <c r="F3000" s="26" t="n">
        <v>14</v>
      </c>
      <c r="G3000" s="27" t="inlineStr">
        <is>
          <t>Cold - little evidence of delivery</t>
        </is>
      </c>
      <c r="H3000" s="21" t="inlineStr">
        <is>
          <t>Floor - not enriched</t>
        </is>
      </c>
      <c r="I3000" s="14" t="n">
        <v>0</v>
      </c>
      <c r="J3000" s="14" t="n">
        <v>0</v>
      </c>
      <c r="K3000" s="14" t="n">
        <v>0</v>
      </c>
      <c r="L3000" s="14" t="n">
        <v>0</v>
      </c>
      <c r="M3000" s="14" t="n">
        <v>0</v>
      </c>
      <c r="N3000" s="14" t="n">
        <v>0</v>
      </c>
      <c r="O3000" s="14" t="n">
        <v>0</v>
      </c>
      <c r="P3000" s="14" t="n">
        <v>0</v>
      </c>
      <c r="Q3000" s="14" t="n">
        <v>10</v>
      </c>
      <c r="R3000" s="14" t="n">
        <v>4</v>
      </c>
      <c r="S3000" s="14" t="n">
        <v>0</v>
      </c>
      <c r="T3000" s="17" t="n"/>
      <c r="U3000" s="18" t="n"/>
      <c r="V3000" s="14" t="inlineStr">
        <is>
          <t>+2348065348785</t>
        </is>
      </c>
      <c r="W3000" s="14" t="inlineStr">
        <is>
          <t>+2348065348785</t>
        </is>
      </c>
      <c r="X3000" s="14" t="n"/>
      <c r="Y3000" s="14" t="n"/>
      <c r="Z3000" s="14" t="n"/>
      <c r="AA3000" s="14" t="n"/>
      <c r="AB3000" s="14" t="n"/>
      <c r="AC3000" s="14" t="n"/>
      <c r="AD3000" s="14" t="n"/>
      <c r="AE3000" s="14" t="n"/>
      <c r="AF3000" s="14" t="n">
        <v>1</v>
      </c>
      <c r="AG3000" s="19" t="inlineStr">
        <is>
          <t>26 Isle Ln</t>
        </is>
      </c>
      <c r="AH3000" s="20" t="n">
        <v>6.4793214</v>
      </c>
      <c r="AI3000" s="20" t="n">
        <v>3.596624</v>
      </c>
      <c r="AJ3000" s="14" t="inlineStr">
        <is>
          <t>https://www.google.com/maps/place/Cap+Pharmacy/data=!4m7!3m6!1s0x103bf9f992b82ab9:0xbe1e9c1ba001a5d5!8m2!3d6.4793214!4d3.596624!16s%2Fg%2F11tk31fh38!19sChIJuSq4kvn5OxAR1aUBoBucHr4?authuser=0&amp;hl=en&amp;g_ep=EgoyMDI2MDkzMC4wIJJjKgBIAVAD&amp;rclk=1</t>
        </is>
      </c>
      <c r="AK3000" s="14" t="inlineStr">
        <is>
          <t>Google Maps (sweep, Oct 2026)</t>
        </is>
      </c>
      <c r="AL3000" s="14" t="inlineStr">
        <is>
          <t>2026-10-06</t>
        </is>
      </c>
      <c r="AM3000" s="14" t="inlineStr">
        <is>
          <t>Not approached</t>
        </is>
      </c>
      <c r="AN3000" s="19" t="n"/>
    </row>
    <row r="3001">
      <c r="A3001" s="14" t="n">
        <v>3000</v>
      </c>
      <c r="B3001" s="14" t="inlineStr">
        <is>
          <t>CateringbyF</t>
        </is>
      </c>
      <c r="C3001" s="14" t="inlineStr">
        <is>
          <t>Outside catchment</t>
        </is>
      </c>
      <c r="D3001" s="14" t="inlineStr">
        <is>
          <t>Restaurant / Food</t>
        </is>
      </c>
      <c r="E3001" s="14" t="inlineStr">
        <is>
          <t>Caterer</t>
        </is>
      </c>
      <c r="F3001" s="26" t="n">
        <v>14</v>
      </c>
      <c r="G3001" s="27" t="inlineStr">
        <is>
          <t>Cold - little evidence of delivery</t>
        </is>
      </c>
      <c r="H3001" s="21" t="inlineStr">
        <is>
          <t>Floor - not enriched</t>
        </is>
      </c>
      <c r="I3001" s="14" t="n">
        <v>0</v>
      </c>
      <c r="J3001" s="14" t="n">
        <v>0</v>
      </c>
      <c r="K3001" s="14" t="n">
        <v>0</v>
      </c>
      <c r="L3001" s="14" t="n">
        <v>0</v>
      </c>
      <c r="M3001" s="14" t="n">
        <v>0</v>
      </c>
      <c r="N3001" s="14" t="n">
        <v>0</v>
      </c>
      <c r="O3001" s="14" t="n">
        <v>8</v>
      </c>
      <c r="P3001" s="14" t="n">
        <v>0</v>
      </c>
      <c r="Q3001" s="14" t="n">
        <v>0</v>
      </c>
      <c r="R3001" s="14" t="n">
        <v>6</v>
      </c>
      <c r="S3001" s="14" t="n">
        <v>0</v>
      </c>
      <c r="T3001" s="17" t="n"/>
      <c r="U3001" s="18" t="n"/>
      <c r="V3001" s="14" t="inlineStr">
        <is>
          <t>+2348132972753</t>
        </is>
      </c>
      <c r="W3001" s="14" t="inlineStr">
        <is>
          <t>+2348132972753</t>
        </is>
      </c>
      <c r="X3001" s="14" t="n"/>
      <c r="Y3001" s="14" t="inlineStr">
        <is>
          <t>https://www.instagram.com/cateringbyfayfay</t>
        </is>
      </c>
      <c r="Z3001" s="14" t="n"/>
      <c r="AA3001" s="14" t="inlineStr">
        <is>
          <t>https://www.instagram.com/cateringbyfayfay</t>
        </is>
      </c>
      <c r="AB3001" s="14" t="n"/>
      <c r="AC3001" s="14" t="n"/>
      <c r="AD3001" s="14" t="n"/>
      <c r="AE3001" s="14" t="n"/>
      <c r="AF3001" s="14" t="n">
        <v>3</v>
      </c>
      <c r="AG3001" s="19" t="inlineStr">
        <is>
          <t>besides Boku Mart, Taibat Aduke House, Addo Rd</t>
        </is>
      </c>
      <c r="AH3001" s="20" t="n">
        <v>6.4789251</v>
      </c>
      <c r="AI3001" s="20" t="n">
        <v>3.5703559</v>
      </c>
      <c r="AJ3001" s="14" t="inlineStr">
        <is>
          <t>https://www.google.com/maps/place/CateringbyF/data=!4m7!3m6!1s0x103bf744a04b748b:0x7c0c4d60f64abf82!8m2!3d6.4789251!4d3.5703559!16s%2Fg%2F11nw0pwnkr!19sChIJi3RLoET3OxARgr9K9mBNDHw?authuser=0&amp;hl=en&amp;g_ep=EgoyMDI2MDkzMC4wIJJjKgBIAVAD&amp;rclk=1</t>
        </is>
      </c>
      <c r="AK3001" s="14" t="inlineStr">
        <is>
          <t>Google Maps (sweep, Oct 2026)</t>
        </is>
      </c>
      <c r="AL3001" s="14" t="inlineStr">
        <is>
          <t>2026-10-06</t>
        </is>
      </c>
      <c r="AM3001" s="14" t="inlineStr">
        <is>
          <t>Not approached</t>
        </is>
      </c>
      <c r="AN3001" s="19" t="n"/>
    </row>
    <row r="3002">
      <c r="A3002" s="14" t="n">
        <v>3001</v>
      </c>
      <c r="B3002" s="14" t="inlineStr">
        <is>
          <t>chemist</t>
        </is>
      </c>
      <c r="C3002" s="14" t="inlineStr">
        <is>
          <t>Outside catchment</t>
        </is>
      </c>
      <c r="D3002" s="14" t="inlineStr">
        <is>
          <t>Pharmacy</t>
        </is>
      </c>
      <c r="E3002" s="14" t="inlineStr">
        <is>
          <t>Pharmacy</t>
        </is>
      </c>
      <c r="F3002" s="26" t="n">
        <v>14</v>
      </c>
      <c r="G3002" s="27" t="inlineStr">
        <is>
          <t>Cold - little evidence of delivery</t>
        </is>
      </c>
      <c r="H3002" s="21" t="inlineStr">
        <is>
          <t>Floor - not enriched</t>
        </is>
      </c>
      <c r="I3002" s="14" t="n">
        <v>0</v>
      </c>
      <c r="J3002" s="14" t="n">
        <v>0</v>
      </c>
      <c r="K3002" s="14" t="n">
        <v>0</v>
      </c>
      <c r="L3002" s="14" t="n">
        <v>0</v>
      </c>
      <c r="M3002" s="14" t="n">
        <v>0</v>
      </c>
      <c r="N3002" s="14" t="n">
        <v>0</v>
      </c>
      <c r="O3002" s="14" t="n">
        <v>0</v>
      </c>
      <c r="P3002" s="14" t="n">
        <v>0</v>
      </c>
      <c r="Q3002" s="14" t="n">
        <v>10</v>
      </c>
      <c r="R3002" s="14" t="n">
        <v>4</v>
      </c>
      <c r="S3002" s="14" t="n">
        <v>0</v>
      </c>
      <c r="T3002" s="17" t="n"/>
      <c r="U3002" s="18" t="n"/>
      <c r="V3002" s="14" t="n"/>
      <c r="W3002" s="14" t="n"/>
      <c r="X3002" s="14" t="n"/>
      <c r="Y3002" s="14" t="n"/>
      <c r="Z3002" s="14" t="n"/>
      <c r="AA3002" s="14" t="n"/>
      <c r="AB3002" s="14" t="n"/>
      <c r="AC3002" s="14" t="n"/>
      <c r="AD3002" s="14" t="n"/>
      <c r="AE3002" s="14" t="n"/>
      <c r="AF3002" s="14" t="n">
        <v>0</v>
      </c>
      <c r="AG3002" s="19" t="inlineStr">
        <is>
          <t>F85M+82R, Erelu Mojisola St</t>
        </is>
      </c>
      <c r="AH3002" s="20" t="n">
        <v>6.4583592</v>
      </c>
      <c r="AI3002" s="20" t="n">
        <v>3.3325012</v>
      </c>
      <c r="AJ3002" s="14" t="inlineStr">
        <is>
          <t>https://www.google.com/maps/place/chemist/data=!4m7!3m6!1s0x103b89671f1215c9:0xe57ca05a4fe1c5e2!8m2!3d6.4583592!4d3.3325012!16s%2Fg%2F1yfdpfmjn!19sChIJyRUSH2eJOxAR4sXhT1qgfOU?authuser=0&amp;hl=en&amp;g_ep=EgoyMDI2MDkzMC4wIJJjKgBIAVAD&amp;rclk=1</t>
        </is>
      </c>
      <c r="AK3002" s="14" t="inlineStr">
        <is>
          <t>Google Maps (sweep, Oct 2026)</t>
        </is>
      </c>
      <c r="AL3002" s="14" t="inlineStr">
        <is>
          <t>2026-10-06</t>
        </is>
      </c>
      <c r="AM3002" s="14" t="inlineStr">
        <is>
          <t>Not approached</t>
        </is>
      </c>
      <c r="AN3002" s="19" t="n"/>
    </row>
    <row r="3003">
      <c r="A3003" s="14" t="n">
        <v>3002</v>
      </c>
      <c r="B3003" s="14" t="inlineStr">
        <is>
          <t>Chemist</t>
        </is>
      </c>
      <c r="C3003" s="14" t="inlineStr">
        <is>
          <t>Outside catchment</t>
        </is>
      </c>
      <c r="D3003" s="14" t="inlineStr">
        <is>
          <t>Pharmacy</t>
        </is>
      </c>
      <c r="E3003" s="14" t="inlineStr">
        <is>
          <t>Bus station</t>
        </is>
      </c>
      <c r="F3003" s="26" t="n">
        <v>14</v>
      </c>
      <c r="G3003" s="27" t="inlineStr">
        <is>
          <t>Cold - little evidence of delivery</t>
        </is>
      </c>
      <c r="H3003" s="21" t="inlineStr">
        <is>
          <t>Floor - not enriched</t>
        </is>
      </c>
      <c r="I3003" s="14" t="n">
        <v>0</v>
      </c>
      <c r="J3003" s="14" t="n">
        <v>0</v>
      </c>
      <c r="K3003" s="14" t="n">
        <v>0</v>
      </c>
      <c r="L3003" s="14" t="n">
        <v>0</v>
      </c>
      <c r="M3003" s="14" t="n">
        <v>0</v>
      </c>
      <c r="N3003" s="14" t="n">
        <v>0</v>
      </c>
      <c r="O3003" s="14" t="n">
        <v>0</v>
      </c>
      <c r="P3003" s="14" t="n">
        <v>0</v>
      </c>
      <c r="Q3003" s="14" t="n">
        <v>10</v>
      </c>
      <c r="R3003" s="14" t="n">
        <v>4</v>
      </c>
      <c r="S3003" s="14" t="n">
        <v>0</v>
      </c>
      <c r="T3003" s="17" t="n"/>
      <c r="U3003" s="18" t="n"/>
      <c r="V3003" s="14" t="n"/>
      <c r="W3003" s="14" t="n"/>
      <c r="X3003" s="14" t="n"/>
      <c r="Y3003" s="14" t="n"/>
      <c r="Z3003" s="14" t="n"/>
      <c r="AA3003" s="14" t="n"/>
      <c r="AB3003" s="14" t="n"/>
      <c r="AC3003" s="14" t="n"/>
      <c r="AD3003" s="14" t="n"/>
      <c r="AE3003" s="14" t="n"/>
      <c r="AF3003" s="14" t="n">
        <v>0</v>
      </c>
      <c r="AG3003" s="19" t="n"/>
      <c r="AH3003" s="20" t="n">
        <v>6.522981</v>
      </c>
      <c r="AI3003" s="20" t="n">
        <v>3.342858</v>
      </c>
      <c r="AJ3003" s="14" t="inlineStr">
        <is>
          <t>https://www.google.com/maps/place/Chemist/data=!4m7!3m6!1s0x103b8c2b6b85c967:0x80c33f1a2dee4617!8m2!3d6.522981!4d3.342858!16s%2Fg%2F11fp8l5d3z!19sChIJZ8mFayuMOxARF0buLRo_w4A?authuser=0&amp;hl=en&amp;g_ep=EgoyMDI2MDkzMC4wIJJjKgBIAVAD&amp;rclk=1</t>
        </is>
      </c>
      <c r="AK3003" s="14" t="inlineStr">
        <is>
          <t>Google Maps (sweep, Oct 2026)</t>
        </is>
      </c>
      <c r="AL3003" s="14" t="inlineStr">
        <is>
          <t>2026-10-06</t>
        </is>
      </c>
      <c r="AM3003" s="14" t="inlineStr">
        <is>
          <t>Not approached</t>
        </is>
      </c>
      <c r="AN3003" s="19" t="n"/>
    </row>
    <row r="3004">
      <c r="A3004" s="14" t="n">
        <v>3003</v>
      </c>
      <c r="B3004" s="14" t="inlineStr">
        <is>
          <t>Chemist</t>
        </is>
      </c>
      <c r="C3004" s="14" t="inlineStr">
        <is>
          <t>Outside catchment</t>
        </is>
      </c>
      <c r="D3004" s="14" t="inlineStr">
        <is>
          <t>Pharmacy</t>
        </is>
      </c>
      <c r="E3004" s="14" t="inlineStr">
        <is>
          <t>Bus stop</t>
        </is>
      </c>
      <c r="F3004" s="26" t="n">
        <v>14</v>
      </c>
      <c r="G3004" s="27" t="inlineStr">
        <is>
          <t>Cold - little evidence of delivery</t>
        </is>
      </c>
      <c r="H3004" s="21" t="inlineStr">
        <is>
          <t>Floor - not enriched</t>
        </is>
      </c>
      <c r="I3004" s="14" t="n">
        <v>0</v>
      </c>
      <c r="J3004" s="14" t="n">
        <v>0</v>
      </c>
      <c r="K3004" s="14" t="n">
        <v>0</v>
      </c>
      <c r="L3004" s="14" t="n">
        <v>0</v>
      </c>
      <c r="M3004" s="14" t="n">
        <v>0</v>
      </c>
      <c r="N3004" s="14" t="n">
        <v>0</v>
      </c>
      <c r="O3004" s="14" t="n">
        <v>0</v>
      </c>
      <c r="P3004" s="14" t="n">
        <v>0</v>
      </c>
      <c r="Q3004" s="14" t="n">
        <v>10</v>
      </c>
      <c r="R3004" s="14" t="n">
        <v>4</v>
      </c>
      <c r="S3004" s="14" t="n">
        <v>0</v>
      </c>
      <c r="T3004" s="17" t="n"/>
      <c r="U3004" s="18" t="n"/>
      <c r="V3004" s="14" t="n"/>
      <c r="W3004" s="14" t="n"/>
      <c r="X3004" s="14" t="n"/>
      <c r="Y3004" s="14" t="n"/>
      <c r="Z3004" s="14" t="n"/>
      <c r="AA3004" s="14" t="n"/>
      <c r="AB3004" s="14" t="n"/>
      <c r="AC3004" s="14" t="n"/>
      <c r="AD3004" s="14" t="n"/>
      <c r="AE3004" s="14" t="n"/>
      <c r="AF3004" s="14" t="n">
        <v>0</v>
      </c>
      <c r="AG3004" s="19" t="n"/>
      <c r="AH3004" s="20" t="n">
        <v>6.536359</v>
      </c>
      <c r="AI3004" s="20" t="n">
        <v>3.340517</v>
      </c>
      <c r="AJ3004" s="14" t="inlineStr">
        <is>
          <t>https://www.google.com/maps/place/Chemist/data=!4m7!3m6!1s0x103b8dd83946fb71:0x990e0e2985734171!8m2!3d6.536359!4d3.340517!16s%2Fg%2F11ppcv5x15!19sChIJcftGOdiNOxARcUFzhSkODpk?authuser=0&amp;hl=en&amp;g_ep=EgoyMDI2MDkzMC4wIJJjKgBIAVAD&amp;rclk=1</t>
        </is>
      </c>
      <c r="AK3004" s="14" t="inlineStr">
        <is>
          <t>Google Maps (sweep, Oct 2026)</t>
        </is>
      </c>
      <c r="AL3004" s="14" t="inlineStr">
        <is>
          <t>2026-10-06</t>
        </is>
      </c>
      <c r="AM3004" s="14" t="inlineStr">
        <is>
          <t>Not approached</t>
        </is>
      </c>
      <c r="AN3004" s="19" t="n"/>
    </row>
    <row r="3005">
      <c r="A3005" s="14" t="n">
        <v>3004</v>
      </c>
      <c r="B3005" s="14" t="inlineStr">
        <is>
          <t>Chemist</t>
        </is>
      </c>
      <c r="C3005" s="14" t="inlineStr">
        <is>
          <t>Outside catchment</t>
        </is>
      </c>
      <c r="D3005" s="14" t="inlineStr">
        <is>
          <t>Pharmacy</t>
        </is>
      </c>
      <c r="E3005" s="14" t="inlineStr">
        <is>
          <t>Pharmacy</t>
        </is>
      </c>
      <c r="F3005" s="26" t="n">
        <v>14</v>
      </c>
      <c r="G3005" s="27" t="inlineStr">
        <is>
          <t>Cold - little evidence of delivery</t>
        </is>
      </c>
      <c r="H3005" s="21" t="inlineStr">
        <is>
          <t>Floor - not enriched</t>
        </is>
      </c>
      <c r="I3005" s="14" t="n">
        <v>0</v>
      </c>
      <c r="J3005" s="14" t="n">
        <v>0</v>
      </c>
      <c r="K3005" s="14" t="n">
        <v>0</v>
      </c>
      <c r="L3005" s="14" t="n">
        <v>0</v>
      </c>
      <c r="M3005" s="14" t="n">
        <v>0</v>
      </c>
      <c r="N3005" s="14" t="n">
        <v>0</v>
      </c>
      <c r="O3005" s="14" t="n">
        <v>0</v>
      </c>
      <c r="P3005" s="14" t="n">
        <v>0</v>
      </c>
      <c r="Q3005" s="14" t="n">
        <v>10</v>
      </c>
      <c r="R3005" s="14" t="n">
        <v>4</v>
      </c>
      <c r="S3005" s="14" t="n">
        <v>0</v>
      </c>
      <c r="T3005" s="17" t="n"/>
      <c r="U3005" s="18" t="n"/>
      <c r="V3005" s="14" t="n"/>
      <c r="W3005" s="14" t="n"/>
      <c r="X3005" s="14" t="n"/>
      <c r="Y3005" s="14" t="n"/>
      <c r="Z3005" s="14" t="n"/>
      <c r="AA3005" s="14" t="n"/>
      <c r="AB3005" s="14" t="n"/>
      <c r="AC3005" s="14" t="n"/>
      <c r="AD3005" s="14" t="n"/>
      <c r="AE3005" s="14" t="n"/>
      <c r="AF3005" s="14" t="n">
        <v>0</v>
      </c>
      <c r="AG3005" s="19" t="inlineStr">
        <is>
          <t>F648+H77, Oseni St</t>
        </is>
      </c>
      <c r="AH3005" s="20" t="n">
        <v>6.4564189</v>
      </c>
      <c r="AI3005" s="20" t="n">
        <v>3.2156575</v>
      </c>
      <c r="AJ3005" s="14" t="inlineStr">
        <is>
          <t>https://www.google.com/maps/place/Chemist/data=!4m7!3m6!1s0x103b86f5d4d6b1fd:0xdb1c9dcf4f5fda0c!8m2!3d6.4564189!4d3.2156575!16s%2Fg%2F1hdzx8752!19sChIJ_bHW1PWGOxARDNpfT8-dHNs?authuser=0&amp;hl=en&amp;g_ep=EgoyMDI2MDkzMC4wIJJjKgBIAVAD&amp;rclk=1</t>
        </is>
      </c>
      <c r="AK3005" s="14" t="inlineStr">
        <is>
          <t>Google Maps (sweep, Oct 2026)</t>
        </is>
      </c>
      <c r="AL3005" s="14" t="inlineStr">
        <is>
          <t>2026-10-06</t>
        </is>
      </c>
      <c r="AM3005" s="14" t="inlineStr">
        <is>
          <t>Not approached</t>
        </is>
      </c>
      <c r="AN3005" s="19" t="n"/>
    </row>
    <row r="3006">
      <c r="A3006" s="14" t="n">
        <v>3005</v>
      </c>
      <c r="B3006" s="14" t="inlineStr">
        <is>
          <t>Chemist stores</t>
        </is>
      </c>
      <c r="C3006" s="14" t="inlineStr">
        <is>
          <t>Outside catchment</t>
        </is>
      </c>
      <c r="D3006" s="14" t="inlineStr">
        <is>
          <t>Pharmacy</t>
        </is>
      </c>
      <c r="E3006" s="14" t="inlineStr">
        <is>
          <t>General store</t>
        </is>
      </c>
      <c r="F3006" s="26" t="n">
        <v>14</v>
      </c>
      <c r="G3006" s="27" t="inlineStr">
        <is>
          <t>Cold - little evidence of delivery</t>
        </is>
      </c>
      <c r="H3006" s="21" t="inlineStr">
        <is>
          <t>Floor - not enriched</t>
        </is>
      </c>
      <c r="I3006" s="14" t="n">
        <v>0</v>
      </c>
      <c r="J3006" s="14" t="n">
        <v>0</v>
      </c>
      <c r="K3006" s="14" t="n">
        <v>0</v>
      </c>
      <c r="L3006" s="14" t="n">
        <v>0</v>
      </c>
      <c r="M3006" s="14" t="n">
        <v>0</v>
      </c>
      <c r="N3006" s="14" t="n">
        <v>0</v>
      </c>
      <c r="O3006" s="14" t="n">
        <v>0</v>
      </c>
      <c r="P3006" s="14" t="n">
        <v>0</v>
      </c>
      <c r="Q3006" s="14" t="n">
        <v>10</v>
      </c>
      <c r="R3006" s="14" t="n">
        <v>4</v>
      </c>
      <c r="S3006" s="14" t="n">
        <v>0</v>
      </c>
      <c r="T3006" s="17" t="n"/>
      <c r="U3006" s="18" t="n"/>
      <c r="V3006" s="14" t="n"/>
      <c r="W3006" s="14" t="n"/>
      <c r="X3006" s="14" t="n"/>
      <c r="Y3006" s="14" t="n"/>
      <c r="Z3006" s="14" t="n"/>
      <c r="AA3006" s="14" t="n"/>
      <c r="AB3006" s="14" t="n"/>
      <c r="AC3006" s="14" t="n"/>
      <c r="AD3006" s="14" t="n"/>
      <c r="AE3006" s="14" t="n"/>
      <c r="AF3006" s="14" t="n">
        <v>0</v>
      </c>
      <c r="AG3006" s="19" t="inlineStr">
        <is>
          <t>2 Ijagun St</t>
        </is>
      </c>
      <c r="AH3006" s="20" t="n">
        <v>6.5873727</v>
      </c>
      <c r="AI3006" s="20" t="n">
        <v>3.3999165</v>
      </c>
      <c r="AJ3006" s="14" t="inlineStr">
        <is>
          <t>https://www.google.com/maps/place/Chemist+stores/data=!4m7!3m6!1s0x103b9365b7b477e1:0xfb39da8c6392ac23!8m2!3d6.5873727!4d3.3999165!16s%2Fg%2F11q1pgygms!19sChIJ4Xe0t2WTOxARI6ySY4zaOfs?authuser=0&amp;hl=en&amp;g_ep=EgoyMDI2MDkzMC4wIJJjKgBIAVAD&amp;rclk=1</t>
        </is>
      </c>
      <c r="AK3006" s="14" t="inlineStr">
        <is>
          <t>Google Maps (sweep, Oct 2026)</t>
        </is>
      </c>
      <c r="AL3006" s="14" t="inlineStr">
        <is>
          <t>2026-10-06</t>
        </is>
      </c>
      <c r="AM3006" s="14" t="inlineStr">
        <is>
          <t>Not approached</t>
        </is>
      </c>
      <c r="AN3006" s="19" t="n"/>
    </row>
    <row r="3007">
      <c r="A3007" s="14" t="n">
        <v>3006</v>
      </c>
      <c r="B3007" s="14" t="inlineStr">
        <is>
          <t>Chemist stores</t>
        </is>
      </c>
      <c r="C3007" s="14" t="inlineStr">
        <is>
          <t>Outside catchment</t>
        </is>
      </c>
      <c r="D3007" s="14" t="inlineStr">
        <is>
          <t>Pharmacy</t>
        </is>
      </c>
      <c r="E3007" s="14" t="inlineStr">
        <is>
          <t>General store</t>
        </is>
      </c>
      <c r="F3007" s="26" t="n">
        <v>14</v>
      </c>
      <c r="G3007" s="27" t="inlineStr">
        <is>
          <t>Cold - little evidence of delivery</t>
        </is>
      </c>
      <c r="H3007" s="21" t="inlineStr">
        <is>
          <t>Floor - not enriched</t>
        </is>
      </c>
      <c r="I3007" s="14" t="n">
        <v>0</v>
      </c>
      <c r="J3007" s="14" t="n">
        <v>0</v>
      </c>
      <c r="K3007" s="14" t="n">
        <v>0</v>
      </c>
      <c r="L3007" s="14" t="n">
        <v>0</v>
      </c>
      <c r="M3007" s="14" t="n">
        <v>0</v>
      </c>
      <c r="N3007" s="14" t="n">
        <v>0</v>
      </c>
      <c r="O3007" s="14" t="n">
        <v>0</v>
      </c>
      <c r="P3007" s="14" t="n">
        <v>0</v>
      </c>
      <c r="Q3007" s="14" t="n">
        <v>10</v>
      </c>
      <c r="R3007" s="14" t="n">
        <v>4</v>
      </c>
      <c r="S3007" s="14" t="n">
        <v>0</v>
      </c>
      <c r="T3007" s="17" t="n"/>
      <c r="U3007" s="18" t="n"/>
      <c r="V3007" s="14" t="n"/>
      <c r="W3007" s="14" t="n"/>
      <c r="X3007" s="14" t="n"/>
      <c r="Y3007" s="14" t="n"/>
      <c r="Z3007" s="14" t="n"/>
      <c r="AA3007" s="14" t="n"/>
      <c r="AB3007" s="14" t="n"/>
      <c r="AC3007" s="14" t="n"/>
      <c r="AD3007" s="14" t="n"/>
      <c r="AE3007" s="14" t="n"/>
      <c r="AF3007" s="14" t="n">
        <v>0</v>
      </c>
      <c r="AG3007" s="19" t="inlineStr">
        <is>
          <t>Palace, 11 Efunlaruja St</t>
        </is>
      </c>
      <c r="AH3007" s="20" t="n">
        <v>6.6491925</v>
      </c>
      <c r="AI3007" s="20" t="n">
        <v>3.4871502</v>
      </c>
      <c r="AJ3007" s="14" t="inlineStr">
        <is>
          <t>https://www.google.com/maps/place/Chemist+stores/data=!4m7!3m6!1s0x103bedd0ca137bb9:0x5260b03f0c6cd25e!8m2!3d6.6491925!4d3.4871502!16s%2Fg%2F11q2syd50j!19sChIJuXsTytDtOxARXtJsDD-wYFI?authuser=0&amp;hl=en&amp;g_ep=EgoyMDI2MDkzMC4wIJJjKgBIAVAD&amp;rclk=1</t>
        </is>
      </c>
      <c r="AK3007" s="14" t="inlineStr">
        <is>
          <t>Google Maps (sweep, Oct 2026)</t>
        </is>
      </c>
      <c r="AL3007" s="14" t="inlineStr">
        <is>
          <t>2026-10-06</t>
        </is>
      </c>
      <c r="AM3007" s="14" t="inlineStr">
        <is>
          <t>Not approached</t>
        </is>
      </c>
      <c r="AN3007" s="19" t="n"/>
    </row>
    <row r="3008">
      <c r="A3008" s="14" t="n">
        <v>3007</v>
      </c>
      <c r="B3008" s="14" t="inlineStr">
        <is>
          <t>Chijons Pharmacy</t>
        </is>
      </c>
      <c r="C3008" s="14" t="inlineStr">
        <is>
          <t>Outside catchment</t>
        </is>
      </c>
      <c r="D3008" s="14" t="inlineStr">
        <is>
          <t>Pharmacy</t>
        </is>
      </c>
      <c r="E3008" s="14" t="inlineStr">
        <is>
          <t>Pharmacy</t>
        </is>
      </c>
      <c r="F3008" s="26" t="n">
        <v>14</v>
      </c>
      <c r="G3008" s="27" t="inlineStr">
        <is>
          <t>Cold - little evidence of delivery</t>
        </is>
      </c>
      <c r="H3008" s="21" t="inlineStr">
        <is>
          <t>Floor - not enriched</t>
        </is>
      </c>
      <c r="I3008" s="14" t="n">
        <v>0</v>
      </c>
      <c r="J3008" s="14" t="n">
        <v>0</v>
      </c>
      <c r="K3008" s="14" t="n">
        <v>0</v>
      </c>
      <c r="L3008" s="14" t="n">
        <v>0</v>
      </c>
      <c r="M3008" s="14" t="n">
        <v>0</v>
      </c>
      <c r="N3008" s="14" t="n">
        <v>0</v>
      </c>
      <c r="O3008" s="14" t="n">
        <v>0</v>
      </c>
      <c r="P3008" s="14" t="n">
        <v>0</v>
      </c>
      <c r="Q3008" s="14" t="n">
        <v>10</v>
      </c>
      <c r="R3008" s="14" t="n">
        <v>4</v>
      </c>
      <c r="S3008" s="14" t="n">
        <v>0</v>
      </c>
      <c r="T3008" s="17" t="n"/>
      <c r="U3008" s="18" t="n"/>
      <c r="V3008" s="14" t="inlineStr">
        <is>
          <t>+2348064676565</t>
        </is>
      </c>
      <c r="W3008" s="14" t="inlineStr">
        <is>
          <t>+2348064676565</t>
        </is>
      </c>
      <c r="X3008" s="14" t="n"/>
      <c r="Y3008" s="14" t="n"/>
      <c r="Z3008" s="14" t="n"/>
      <c r="AA3008" s="14" t="n"/>
      <c r="AB3008" s="14" t="n"/>
      <c r="AC3008" s="14" t="n"/>
      <c r="AD3008" s="14" t="n"/>
      <c r="AE3008" s="14" t="n"/>
      <c r="AF3008" s="14" t="n">
        <v>1</v>
      </c>
      <c r="AG3008" s="19" t="inlineStr">
        <is>
          <t>5 Isle Ln</t>
        </is>
      </c>
      <c r="AH3008" s="20" t="n">
        <v>6.4793214</v>
      </c>
      <c r="AI3008" s="20" t="n">
        <v>3.596624</v>
      </c>
      <c r="AJ3008" s="14" t="inlineStr">
        <is>
          <t>https://www.google.com/maps/place/Chijons+Pharmacy/data=!4m7!3m6!1s0x103bf96e39dcd5cb:0x328050b35a076ca8!8m2!3d6.4793214!4d3.596624!16s%2Fg%2F11tk31gcbg!19sChIJy9XcOW75OxARqGwHWrNQgDI?authuser=0&amp;hl=en&amp;g_ep=EgoyMDI2MDkzMC4wIJJjKgBIAVAD&amp;rclk=1</t>
        </is>
      </c>
      <c r="AK3008" s="14" t="inlineStr">
        <is>
          <t>Google Maps (sweep, Oct 2026)</t>
        </is>
      </c>
      <c r="AL3008" s="14" t="inlineStr">
        <is>
          <t>2026-10-06</t>
        </is>
      </c>
      <c r="AM3008" s="14" t="inlineStr">
        <is>
          <t>Not approached</t>
        </is>
      </c>
      <c r="AN3008" s="19" t="n"/>
    </row>
    <row r="3009">
      <c r="A3009" s="14" t="n">
        <v>3008</v>
      </c>
      <c r="B3009" s="14" t="inlineStr">
        <is>
          <t>Choice Pharmacy</t>
        </is>
      </c>
      <c r="C3009" s="14" t="inlineStr">
        <is>
          <t>Outside catchment</t>
        </is>
      </c>
      <c r="D3009" s="14" t="inlineStr">
        <is>
          <t>Pharmacy</t>
        </is>
      </c>
      <c r="E3009" s="14" t="inlineStr">
        <is>
          <t>Pharmacy</t>
        </is>
      </c>
      <c r="F3009" s="26" t="n">
        <v>14</v>
      </c>
      <c r="G3009" s="27" t="inlineStr">
        <is>
          <t>Cold - little evidence of delivery</t>
        </is>
      </c>
      <c r="H3009" s="21" t="inlineStr">
        <is>
          <t>Floor - not enriched</t>
        </is>
      </c>
      <c r="I3009" s="14" t="n">
        <v>0</v>
      </c>
      <c r="J3009" s="14" t="n">
        <v>0</v>
      </c>
      <c r="K3009" s="14" t="n">
        <v>0</v>
      </c>
      <c r="L3009" s="14" t="n">
        <v>0</v>
      </c>
      <c r="M3009" s="14" t="n">
        <v>0</v>
      </c>
      <c r="N3009" s="14" t="n">
        <v>0</v>
      </c>
      <c r="O3009" s="14" t="n">
        <v>0</v>
      </c>
      <c r="P3009" s="14" t="n">
        <v>0</v>
      </c>
      <c r="Q3009" s="14" t="n">
        <v>10</v>
      </c>
      <c r="R3009" s="14" t="n">
        <v>4</v>
      </c>
      <c r="S3009" s="14" t="n">
        <v>0</v>
      </c>
      <c r="T3009" s="17" t="n"/>
      <c r="U3009" s="18" t="n"/>
      <c r="V3009" s="14" t="n"/>
      <c r="W3009" s="14" t="n"/>
      <c r="X3009" s="14" t="n"/>
      <c r="Y3009" s="14" t="n"/>
      <c r="Z3009" s="14" t="n"/>
      <c r="AA3009" s="14" t="n"/>
      <c r="AB3009" s="14" t="n"/>
      <c r="AC3009" s="14" t="n"/>
      <c r="AD3009" s="14" t="n"/>
      <c r="AE3009" s="14" t="n"/>
      <c r="AF3009" s="14" t="n">
        <v>0</v>
      </c>
      <c r="AG3009" s="19" t="inlineStr">
        <is>
          <t>8 Savage St</t>
        </is>
      </c>
      <c r="AH3009" s="20" t="n">
        <v>6.479921</v>
      </c>
      <c r="AI3009" s="20" t="n">
        <v>3.3436339</v>
      </c>
      <c r="AJ3009" s="14" t="inlineStr">
        <is>
          <t>https://www.google.com/maps/place/Choice+Pharmacy/data=!4m7!3m6!1s0x103b8bebb326b14b:0xdd128722865584e!8m2!3d6.479921!4d3.3436339!16s%2Fg%2F11tk31c0tb!19sChIJS7Ems-uLOxARTlhlKHIo0Q0?authuser=0&amp;hl=en&amp;g_ep=EgoyMDI2MDkzMC4wIJJjKgBIAVAD&amp;rclk=1</t>
        </is>
      </c>
      <c r="AK3009" s="14" t="inlineStr">
        <is>
          <t>Google Maps (sweep, Oct 2026)</t>
        </is>
      </c>
      <c r="AL3009" s="14" t="inlineStr">
        <is>
          <t>2026-10-06</t>
        </is>
      </c>
      <c r="AM3009" s="14" t="inlineStr">
        <is>
          <t>Not approached</t>
        </is>
      </c>
      <c r="AN3009" s="19" t="n"/>
    </row>
    <row r="3010">
      <c r="A3010" s="14" t="n">
        <v>3009</v>
      </c>
      <c r="B3010" s="14" t="inlineStr">
        <is>
          <t>Choice Pharmacy</t>
        </is>
      </c>
      <c r="C3010" s="14" t="inlineStr">
        <is>
          <t>Outside catchment</t>
        </is>
      </c>
      <c r="D3010" s="14" t="inlineStr">
        <is>
          <t>Pharmacy</t>
        </is>
      </c>
      <c r="E3010" s="14" t="inlineStr">
        <is>
          <t>Pharmacy</t>
        </is>
      </c>
      <c r="F3010" s="26" t="n">
        <v>14</v>
      </c>
      <c r="G3010" s="27" t="inlineStr">
        <is>
          <t>Cold - little evidence of delivery</t>
        </is>
      </c>
      <c r="H3010" s="21" t="inlineStr">
        <is>
          <t>Floor - not enriched</t>
        </is>
      </c>
      <c r="I3010" s="14" t="n">
        <v>0</v>
      </c>
      <c r="J3010" s="14" t="n">
        <v>0</v>
      </c>
      <c r="K3010" s="14" t="n">
        <v>0</v>
      </c>
      <c r="L3010" s="14" t="n">
        <v>0</v>
      </c>
      <c r="M3010" s="14" t="n">
        <v>0</v>
      </c>
      <c r="N3010" s="14" t="n">
        <v>0</v>
      </c>
      <c r="O3010" s="14" t="n">
        <v>0</v>
      </c>
      <c r="P3010" s="14" t="n">
        <v>0</v>
      </c>
      <c r="Q3010" s="14" t="n">
        <v>10</v>
      </c>
      <c r="R3010" s="14" t="n">
        <v>4</v>
      </c>
      <c r="S3010" s="14" t="n">
        <v>0</v>
      </c>
      <c r="T3010" s="17" t="n"/>
      <c r="U3010" s="18" t="n"/>
      <c r="V3010" s="14" t="inlineStr">
        <is>
          <t>+2347039828016</t>
        </is>
      </c>
      <c r="W3010" s="14" t="inlineStr">
        <is>
          <t>+2347039828016</t>
        </is>
      </c>
      <c r="X3010" s="14" t="n"/>
      <c r="Y3010" s="14" t="n"/>
      <c r="Z3010" s="14" t="n"/>
      <c r="AA3010" s="14" t="n"/>
      <c r="AB3010" s="14" t="n"/>
      <c r="AC3010" s="14" t="n"/>
      <c r="AD3010" s="14" t="n"/>
      <c r="AE3010" s="14" t="n"/>
      <c r="AF3010" s="14" t="n">
        <v>1</v>
      </c>
      <c r="AG3010" s="19" t="inlineStr">
        <is>
          <t>30 Savage Ln</t>
        </is>
      </c>
      <c r="AH3010" s="20" t="n">
        <v>6.4812139</v>
      </c>
      <c r="AI3010" s="20" t="n">
        <v>3.3433286</v>
      </c>
      <c r="AJ3010" s="14" t="inlineStr">
        <is>
          <t>https://www.google.com/maps/place/Choice+Pharmacy/data=!4m7!3m6!1s0x103b8b4aa41d5999:0xc2f59b7ac32e0486!8m2!3d6.4812139!4d3.3433286!16s%2Fg%2F11tk315_nc!19sChIJmVkdpEqLOxARhgQuw3qb9cI?authuser=0&amp;hl=en&amp;g_ep=EgoyMDI2MDkzMC4wIJJjKgBIAVAD&amp;rclk=1</t>
        </is>
      </c>
      <c r="AK3010" s="14" t="inlineStr">
        <is>
          <t>Google Maps (sweep, Oct 2026)</t>
        </is>
      </c>
      <c r="AL3010" s="14" t="inlineStr">
        <is>
          <t>2026-10-06</t>
        </is>
      </c>
      <c r="AM3010" s="14" t="inlineStr">
        <is>
          <t>Not approached</t>
        </is>
      </c>
      <c r="AN3010" s="19" t="n"/>
    </row>
    <row r="3011">
      <c r="A3011" s="14" t="n">
        <v>3010</v>
      </c>
      <c r="B3011" s="14" t="inlineStr">
        <is>
          <t>Choice Pharmacy</t>
        </is>
      </c>
      <c r="C3011" s="14" t="inlineStr">
        <is>
          <t>Outside catchment</t>
        </is>
      </c>
      <c r="D3011" s="14" t="inlineStr">
        <is>
          <t>Pharmacy</t>
        </is>
      </c>
      <c r="E3011" s="14" t="inlineStr">
        <is>
          <t>Pharmacy</t>
        </is>
      </c>
      <c r="F3011" s="26" t="n">
        <v>14</v>
      </c>
      <c r="G3011" s="27" t="inlineStr">
        <is>
          <t>Cold - little evidence of delivery</t>
        </is>
      </c>
      <c r="H3011" s="21" t="inlineStr">
        <is>
          <t>Floor - not enriched</t>
        </is>
      </c>
      <c r="I3011" s="14" t="n">
        <v>0</v>
      </c>
      <c r="J3011" s="14" t="n">
        <v>0</v>
      </c>
      <c r="K3011" s="14" t="n">
        <v>0</v>
      </c>
      <c r="L3011" s="14" t="n">
        <v>0</v>
      </c>
      <c r="M3011" s="14" t="n">
        <v>0</v>
      </c>
      <c r="N3011" s="14" t="n">
        <v>0</v>
      </c>
      <c r="O3011" s="14" t="n">
        <v>0</v>
      </c>
      <c r="P3011" s="14" t="n">
        <v>0</v>
      </c>
      <c r="Q3011" s="14" t="n">
        <v>10</v>
      </c>
      <c r="R3011" s="14" t="n">
        <v>4</v>
      </c>
      <c r="S3011" s="14" t="n">
        <v>0</v>
      </c>
      <c r="T3011" s="17" t="n"/>
      <c r="U3011" s="18" t="n"/>
      <c r="V3011" s="14" t="inlineStr">
        <is>
          <t>+2347074256472</t>
        </is>
      </c>
      <c r="W3011" s="14" t="inlineStr">
        <is>
          <t>+2347074256472</t>
        </is>
      </c>
      <c r="X3011" s="14" t="n"/>
      <c r="Y3011" s="14" t="n"/>
      <c r="Z3011" s="14" t="n"/>
      <c r="AA3011" s="14" t="n"/>
      <c r="AB3011" s="14" t="n"/>
      <c r="AC3011" s="14" t="n"/>
      <c r="AD3011" s="14" t="n"/>
      <c r="AE3011" s="14" t="n"/>
      <c r="AF3011" s="14" t="n">
        <v>1</v>
      </c>
      <c r="AG3011" s="19" t="inlineStr">
        <is>
          <t>223 Agege Motor Rd</t>
        </is>
      </c>
      <c r="AH3011" s="20" t="n">
        <v>6.5299427</v>
      </c>
      <c r="AI3011" s="20" t="n">
        <v>3.3533215</v>
      </c>
      <c r="AJ3011" s="14" t="inlineStr">
        <is>
          <t>https://www.google.com/maps/place/Choice+Pharmacy/data=!4m7!3m6!1s0x103b8dcea783b0b5:0xa84a8006c4b9c6a0!8m2!3d6.5299427!4d3.3533215!16s%2Fg%2F1q65dbcg_!19sChIJtbCDp86NOxARoMa5xAaASqg?authuser=0&amp;hl=en&amp;g_ep=EgoyMDI2MDkzMC4wIJJjKgBIAVAD&amp;rclk=1</t>
        </is>
      </c>
      <c r="AK3011" s="14" t="inlineStr">
        <is>
          <t>Google Maps (sweep, Oct 2026)</t>
        </is>
      </c>
      <c r="AL3011" s="14" t="inlineStr">
        <is>
          <t>2026-10-06</t>
        </is>
      </c>
      <c r="AM3011" s="14" t="inlineStr">
        <is>
          <t>Not approached</t>
        </is>
      </c>
      <c r="AN3011" s="19" t="n"/>
    </row>
    <row r="3012">
      <c r="A3012" s="14" t="n">
        <v>3011</v>
      </c>
      <c r="B3012" s="14" t="inlineStr">
        <is>
          <t>Chris Chemist</t>
        </is>
      </c>
      <c r="C3012" s="14" t="inlineStr">
        <is>
          <t>Outside catchment</t>
        </is>
      </c>
      <c r="D3012" s="14" t="inlineStr">
        <is>
          <t>Pharmacy</t>
        </is>
      </c>
      <c r="E3012" s="14" t="inlineStr">
        <is>
          <t>Pharmacy</t>
        </is>
      </c>
      <c r="F3012" s="26" t="n">
        <v>14</v>
      </c>
      <c r="G3012" s="27" t="inlineStr">
        <is>
          <t>Cold - little evidence of delivery</t>
        </is>
      </c>
      <c r="H3012" s="21" t="inlineStr">
        <is>
          <t>Floor - not enriched</t>
        </is>
      </c>
      <c r="I3012" s="14" t="n">
        <v>0</v>
      </c>
      <c r="J3012" s="14" t="n">
        <v>0</v>
      </c>
      <c r="K3012" s="14" t="n">
        <v>0</v>
      </c>
      <c r="L3012" s="14" t="n">
        <v>0</v>
      </c>
      <c r="M3012" s="14" t="n">
        <v>0</v>
      </c>
      <c r="N3012" s="14" t="n">
        <v>0</v>
      </c>
      <c r="O3012" s="14" t="n">
        <v>0</v>
      </c>
      <c r="P3012" s="14" t="n">
        <v>0</v>
      </c>
      <c r="Q3012" s="14" t="n">
        <v>10</v>
      </c>
      <c r="R3012" s="14" t="n">
        <v>4</v>
      </c>
      <c r="S3012" s="14" t="n">
        <v>0</v>
      </c>
      <c r="T3012" s="17" t="n"/>
      <c r="U3012" s="18" t="n"/>
      <c r="V3012" s="14" t="inlineStr">
        <is>
          <t>+2347063141195</t>
        </is>
      </c>
      <c r="W3012" s="14" t="inlineStr">
        <is>
          <t>+2347063141195</t>
        </is>
      </c>
      <c r="X3012" s="14" t="n"/>
      <c r="Y3012" s="14" t="n"/>
      <c r="Z3012" s="14" t="n"/>
      <c r="AA3012" s="14" t="n"/>
      <c r="AB3012" s="14" t="n"/>
      <c r="AC3012" s="14" t="n"/>
      <c r="AD3012" s="14" t="n"/>
      <c r="AE3012" s="14" t="n"/>
      <c r="AF3012" s="14" t="n">
        <v>1</v>
      </c>
      <c r="AG3012" s="19" t="inlineStr">
        <is>
          <t>100 Dauda Oseni St</t>
        </is>
      </c>
      <c r="AH3012" s="20" t="n">
        <v>6.4593312</v>
      </c>
      <c r="AI3012" s="20" t="n">
        <v>3.6166398</v>
      </c>
      <c r="AJ3012" s="14" t="inlineStr">
        <is>
          <t>https://www.google.com/maps/place/Chris+Chemist/data=!4m7!3m6!1s0x103bf9a2df7994a5:0xba89f3b935eae74d!8m2!3d6.4593312!4d3.6166398!16s%2Fg%2F11tk318nhq!19sChIJpZR536L5OxARTefqNbnzibo?authuser=0&amp;hl=en&amp;g_ep=EgoyMDI2MDkzMC4wIJJjKgBIAVAD&amp;rclk=1</t>
        </is>
      </c>
      <c r="AK3012" s="14" t="inlineStr">
        <is>
          <t>Google Maps (sweep, Oct 2026)</t>
        </is>
      </c>
      <c r="AL3012" s="14" t="inlineStr">
        <is>
          <t>2026-10-06</t>
        </is>
      </c>
      <c r="AM3012" s="14" t="inlineStr">
        <is>
          <t>Not approached</t>
        </is>
      </c>
      <c r="AN3012" s="19" t="n"/>
    </row>
    <row r="3013">
      <c r="A3013" s="14" t="n">
        <v>3012</v>
      </c>
      <c r="B3013" s="14" t="inlineStr">
        <is>
          <t>Cosbi Pharmacy</t>
        </is>
      </c>
      <c r="C3013" s="14" t="inlineStr">
        <is>
          <t>Outside catchment</t>
        </is>
      </c>
      <c r="D3013" s="14" t="inlineStr">
        <is>
          <t>Pharmacy</t>
        </is>
      </c>
      <c r="E3013" s="14" t="inlineStr">
        <is>
          <t>Pharmacy</t>
        </is>
      </c>
      <c r="F3013" s="26" t="n">
        <v>14</v>
      </c>
      <c r="G3013" s="27" t="inlineStr">
        <is>
          <t>Cold - little evidence of delivery</t>
        </is>
      </c>
      <c r="H3013" s="21" t="inlineStr">
        <is>
          <t>Floor - not enriched</t>
        </is>
      </c>
      <c r="I3013" s="14" t="n">
        <v>0</v>
      </c>
      <c r="J3013" s="14" t="n">
        <v>0</v>
      </c>
      <c r="K3013" s="14" t="n">
        <v>0</v>
      </c>
      <c r="L3013" s="14" t="n">
        <v>0</v>
      </c>
      <c r="M3013" s="14" t="n">
        <v>0</v>
      </c>
      <c r="N3013" s="14" t="n">
        <v>0</v>
      </c>
      <c r="O3013" s="14" t="n">
        <v>0</v>
      </c>
      <c r="P3013" s="14" t="n">
        <v>0</v>
      </c>
      <c r="Q3013" s="14" t="n">
        <v>10</v>
      </c>
      <c r="R3013" s="14" t="n">
        <v>4</v>
      </c>
      <c r="S3013" s="14" t="n">
        <v>0</v>
      </c>
      <c r="T3013" s="17" t="n"/>
      <c r="U3013" s="18" t="n"/>
      <c r="V3013" s="14" t="inlineStr">
        <is>
          <t>+2348023199439</t>
        </is>
      </c>
      <c r="W3013" s="14" t="inlineStr">
        <is>
          <t>+2348023199439</t>
        </is>
      </c>
      <c r="X3013" s="14" t="n"/>
      <c r="Y3013" s="14" t="n"/>
      <c r="Z3013" s="14" t="n"/>
      <c r="AA3013" s="14" t="n"/>
      <c r="AB3013" s="14" t="n"/>
      <c r="AC3013" s="14" t="n"/>
      <c r="AD3013" s="14" t="n"/>
      <c r="AE3013" s="14" t="n"/>
      <c r="AF3013" s="14" t="n">
        <v>1</v>
      </c>
      <c r="AG3013" s="19" t="inlineStr">
        <is>
          <t>79 Ilaje Rd</t>
        </is>
      </c>
      <c r="AH3013" s="20" t="n">
        <v>6.5304043</v>
      </c>
      <c r="AI3013" s="20" t="n">
        <v>3.3954963</v>
      </c>
      <c r="AJ3013" s="14" t="inlineStr">
        <is>
          <t>https://www.google.com/maps/place/Cosbi+Pharmacy/data=!4m7!3m6!1s0x103b8d2eb9848581:0x93def4400afd7a38!8m2!3d6.5304043!4d3.3954963!16s%2Fg%2F11jzx6762f!19sChIJgYWEuS6NOxAROHr9CkD03pM?authuser=0&amp;hl=en&amp;g_ep=EgoyMDI2MDkzMC4wIJJjKgBIAVAD&amp;rclk=1</t>
        </is>
      </c>
      <c r="AK3013" s="14" t="inlineStr">
        <is>
          <t>Google Maps (sweep, Oct 2026)</t>
        </is>
      </c>
      <c r="AL3013" s="14" t="inlineStr">
        <is>
          <t>2026-10-06</t>
        </is>
      </c>
      <c r="AM3013" s="14" t="inlineStr">
        <is>
          <t>Not approached</t>
        </is>
      </c>
      <c r="AN3013" s="19" t="n"/>
    </row>
    <row r="3014">
      <c r="A3014" s="14" t="n">
        <v>3013</v>
      </c>
      <c r="B3014" s="14" t="inlineStr">
        <is>
          <t>CT_Savour</t>
        </is>
      </c>
      <c r="C3014" s="14" t="inlineStr">
        <is>
          <t>Outside catchment</t>
        </is>
      </c>
      <c r="D3014" s="14" t="inlineStr">
        <is>
          <t>Restaurant / Food</t>
        </is>
      </c>
      <c r="E3014" s="14" t="inlineStr">
        <is>
          <t>Catering food and drink supplier</t>
        </is>
      </c>
      <c r="F3014" s="26" t="n">
        <v>14</v>
      </c>
      <c r="G3014" s="27" t="inlineStr">
        <is>
          <t>Cold - little evidence of delivery</t>
        </is>
      </c>
      <c r="H3014" s="21" t="inlineStr">
        <is>
          <t>Floor - not enriched</t>
        </is>
      </c>
      <c r="I3014" s="14" t="n">
        <v>0</v>
      </c>
      <c r="J3014" s="14" t="n">
        <v>0</v>
      </c>
      <c r="K3014" s="14" t="n">
        <v>0</v>
      </c>
      <c r="L3014" s="14" t="n">
        <v>0</v>
      </c>
      <c r="M3014" s="14" t="n">
        <v>0</v>
      </c>
      <c r="N3014" s="14" t="n">
        <v>0</v>
      </c>
      <c r="O3014" s="14" t="n">
        <v>8</v>
      </c>
      <c r="P3014" s="14" t="n">
        <v>0</v>
      </c>
      <c r="Q3014" s="14" t="n">
        <v>0</v>
      </c>
      <c r="R3014" s="14" t="n">
        <v>6</v>
      </c>
      <c r="S3014" s="14" t="n">
        <v>0</v>
      </c>
      <c r="T3014" s="17" t="n"/>
      <c r="U3014" s="18" t="n"/>
      <c r="V3014" s="14" t="inlineStr">
        <is>
          <t>+2349082788532</t>
        </is>
      </c>
      <c r="W3014" s="14" t="inlineStr">
        <is>
          <t>+2349082788532</t>
        </is>
      </c>
      <c r="X3014" s="14" t="n"/>
      <c r="Y3014" s="14" t="inlineStr">
        <is>
          <t>https://youtube.com/channel/UCSjlHaKKZ1yyVnqufqcWMXA</t>
        </is>
      </c>
      <c r="Z3014" s="14" t="n"/>
      <c r="AA3014" s="14" t="inlineStr">
        <is>
          <t>https://www.instagram.com/youtube</t>
        </is>
      </c>
      <c r="AB3014" s="14" t="inlineStr">
        <is>
          <t>https://www.facebook.com/youtube</t>
        </is>
      </c>
      <c r="AC3014" s="14" t="inlineStr">
        <is>
          <t>https://x.com/YouTube</t>
        </is>
      </c>
      <c r="AD3014" s="14" t="n"/>
      <c r="AE3014" s="14" t="n"/>
      <c r="AF3014" s="14" t="n">
        <v>4</v>
      </c>
      <c r="AG3014" s="19" t="inlineStr">
        <is>
          <t>1b Bashua St</t>
        </is>
      </c>
      <c r="AH3014" s="20" t="n">
        <v>6.5295202</v>
      </c>
      <c r="AI3014" s="20" t="n">
        <v>3.374227</v>
      </c>
      <c r="AJ3014" s="14" t="inlineStr">
        <is>
          <t>https://www.google.com/maps/place/CT_Savour/data=!4m7!3m6!1s0x103b8d8babdf2365:0x4b4a3f9745e0b9ff!8m2!3d6.5295202!4d3.374227!16s%2Fg%2F11sqq3ygms!19sChIJZSPfq4uNOxAR_7ngRZc_Sks?authuser=0&amp;hl=en&amp;g_ep=EgoyMDI2MDkzMC4wIJJjKgBIAVAD&amp;rclk=1</t>
        </is>
      </c>
      <c r="AK3014" s="14" t="inlineStr">
        <is>
          <t>Google Maps (sweep, Oct 2026)</t>
        </is>
      </c>
      <c r="AL3014" s="14" t="inlineStr">
        <is>
          <t>2026-10-06</t>
        </is>
      </c>
      <c r="AM3014" s="14" t="inlineStr">
        <is>
          <t>Not approached</t>
        </is>
      </c>
      <c r="AN3014" s="19" t="n"/>
    </row>
    <row r="3015">
      <c r="A3015" s="14" t="n">
        <v>3014</v>
      </c>
      <c r="B3015" s="14" t="inlineStr">
        <is>
          <t>Cypress Pharmacy</t>
        </is>
      </c>
      <c r="C3015" s="14" t="inlineStr">
        <is>
          <t>Outside catchment</t>
        </is>
      </c>
      <c r="D3015" s="14" t="inlineStr">
        <is>
          <t>Pharmacy</t>
        </is>
      </c>
      <c r="E3015" s="14" t="inlineStr">
        <is>
          <t>Pharmacy</t>
        </is>
      </c>
      <c r="F3015" s="26" t="n">
        <v>14</v>
      </c>
      <c r="G3015" s="27" t="inlineStr">
        <is>
          <t>Cold - little evidence of delivery</t>
        </is>
      </c>
      <c r="H3015" s="21" t="inlineStr">
        <is>
          <t>Floor - not enriched</t>
        </is>
      </c>
      <c r="I3015" s="14" t="n">
        <v>0</v>
      </c>
      <c r="J3015" s="14" t="n">
        <v>0</v>
      </c>
      <c r="K3015" s="14" t="n">
        <v>0</v>
      </c>
      <c r="L3015" s="14" t="n">
        <v>0</v>
      </c>
      <c r="M3015" s="14" t="n">
        <v>0</v>
      </c>
      <c r="N3015" s="14" t="n">
        <v>0</v>
      </c>
      <c r="O3015" s="14" t="n">
        <v>0</v>
      </c>
      <c r="P3015" s="14" t="n">
        <v>0</v>
      </c>
      <c r="Q3015" s="14" t="n">
        <v>10</v>
      </c>
      <c r="R3015" s="14" t="n">
        <v>4</v>
      </c>
      <c r="S3015" s="14" t="n">
        <v>0</v>
      </c>
      <c r="T3015" s="17" t="n"/>
      <c r="U3015" s="18" t="n"/>
      <c r="V3015" s="14" t="inlineStr">
        <is>
          <t>+2348065854231</t>
        </is>
      </c>
      <c r="W3015" s="14" t="inlineStr">
        <is>
          <t>+2348065854231</t>
        </is>
      </c>
      <c r="X3015" s="14" t="n"/>
      <c r="Y3015" s="14" t="n"/>
      <c r="Z3015" s="14" t="n"/>
      <c r="AA3015" s="14" t="n"/>
      <c r="AB3015" s="14" t="n"/>
      <c r="AC3015" s="14" t="n"/>
      <c r="AD3015" s="14" t="n"/>
      <c r="AE3015" s="14" t="n"/>
      <c r="AF3015" s="14" t="n">
        <v>1</v>
      </c>
      <c r="AG3015" s="19" t="inlineStr">
        <is>
          <t>36 Ikokoyi</t>
        </is>
      </c>
      <c r="AH3015" s="20" t="n">
        <v>6.5391176</v>
      </c>
      <c r="AI3015" s="20" t="n">
        <v>3.3850266</v>
      </c>
      <c r="AJ3015" s="14" t="inlineStr">
        <is>
          <t>https://www.google.com/maps/place/Cypress+Pharmacy/data=!4m7!3m6!1s0x103b8d3d2b4f8463:0xbb53f9ff84ea21f2!8m2!3d6.5391176!4d3.3850266!16s%2Fg%2F11q4hw9wfn!19sChIJY4RPKz2NOxAR8iHqhP_5U7s?authuser=0&amp;hl=en&amp;g_ep=EgoyMDI2MDkzMC4wIJJjKgBIAVAD&amp;rclk=1</t>
        </is>
      </c>
      <c r="AK3015" s="14" t="inlineStr">
        <is>
          <t>Google Maps (sweep, Oct 2026)</t>
        </is>
      </c>
      <c r="AL3015" s="14" t="inlineStr">
        <is>
          <t>2026-10-06</t>
        </is>
      </c>
      <c r="AM3015" s="14" t="inlineStr">
        <is>
          <t>Not approached</t>
        </is>
      </c>
      <c r="AN3015" s="19" t="n"/>
    </row>
    <row r="3016">
      <c r="A3016" s="14" t="n">
        <v>3015</v>
      </c>
      <c r="B3016" s="14" t="inlineStr">
        <is>
          <t>Diclomol Pharmacy</t>
        </is>
      </c>
      <c r="C3016" s="14" t="inlineStr">
        <is>
          <t>Outside catchment</t>
        </is>
      </c>
      <c r="D3016" s="14" t="inlineStr">
        <is>
          <t>Pharmacy</t>
        </is>
      </c>
      <c r="E3016" s="14" t="inlineStr">
        <is>
          <t>Pharmacy</t>
        </is>
      </c>
      <c r="F3016" s="26" t="n">
        <v>14</v>
      </c>
      <c r="G3016" s="27" t="inlineStr">
        <is>
          <t>Cold - little evidence of delivery</t>
        </is>
      </c>
      <c r="H3016" s="21" t="inlineStr">
        <is>
          <t>Floor - not enriched</t>
        </is>
      </c>
      <c r="I3016" s="14" t="n">
        <v>0</v>
      </c>
      <c r="J3016" s="14" t="n">
        <v>0</v>
      </c>
      <c r="K3016" s="14" t="n">
        <v>0</v>
      </c>
      <c r="L3016" s="14" t="n">
        <v>0</v>
      </c>
      <c r="M3016" s="14" t="n">
        <v>0</v>
      </c>
      <c r="N3016" s="14" t="n">
        <v>0</v>
      </c>
      <c r="O3016" s="14" t="n">
        <v>0</v>
      </c>
      <c r="P3016" s="14" t="n">
        <v>0</v>
      </c>
      <c r="Q3016" s="14" t="n">
        <v>10</v>
      </c>
      <c r="R3016" s="14" t="n">
        <v>4</v>
      </c>
      <c r="S3016" s="14" t="n">
        <v>0</v>
      </c>
      <c r="T3016" s="17" t="n"/>
      <c r="U3016" s="18" t="n"/>
      <c r="V3016" s="14" t="n"/>
      <c r="W3016" s="14" t="n"/>
      <c r="X3016" s="14" t="n"/>
      <c r="Y3016" s="14" t="n"/>
      <c r="Z3016" s="14" t="n"/>
      <c r="AA3016" s="14" t="n"/>
      <c r="AB3016" s="14" t="n"/>
      <c r="AC3016" s="14" t="n"/>
      <c r="AD3016" s="14" t="n"/>
      <c r="AE3016" s="14" t="n"/>
      <c r="AF3016" s="14" t="n">
        <v>0</v>
      </c>
      <c r="AG3016" s="19" t="inlineStr">
        <is>
          <t>St Finbarr's College Rd</t>
        </is>
      </c>
      <c r="AH3016" s="20" t="n">
        <v>6.5325083</v>
      </c>
      <c r="AI3016" s="20" t="n">
        <v>3.3887479</v>
      </c>
      <c r="AJ3016" s="14" t="inlineStr">
        <is>
          <t>https://www.google.com/maps/place/Diclomol+Pharmacy/data=!4m7!3m6!1s0x103b8db94e6f8fa3:0xb5d1cb25b49de1e3!8m2!3d6.5325083!4d3.3887479!16s%2Fg%2F11hfsmvw8t!19sChIJo49vTrmNOxAR4-GdtCXL0bU?authuser=0&amp;hl=en&amp;g_ep=EgoyMDI2MDkzMC4wIJJjKgBIAVAD&amp;rclk=1</t>
        </is>
      </c>
      <c r="AK3016" s="14" t="inlineStr">
        <is>
          <t>Google Maps (sweep, Oct 2026)</t>
        </is>
      </c>
      <c r="AL3016" s="14" t="inlineStr">
        <is>
          <t>2026-10-06</t>
        </is>
      </c>
      <c r="AM3016" s="14" t="inlineStr">
        <is>
          <t>Not approached</t>
        </is>
      </c>
      <c r="AN3016" s="19" t="n"/>
    </row>
    <row r="3017">
      <c r="A3017" s="14" t="n">
        <v>3016</v>
      </c>
      <c r="B3017" s="14" t="inlineStr">
        <is>
          <t>Diclomol Pharmacy</t>
        </is>
      </c>
      <c r="C3017" s="14" t="inlineStr">
        <is>
          <t>Outside catchment</t>
        </is>
      </c>
      <c r="D3017" s="14" t="inlineStr">
        <is>
          <t>Pharmacy</t>
        </is>
      </c>
      <c r="E3017" s="14" t="inlineStr">
        <is>
          <t>Pharmacy</t>
        </is>
      </c>
      <c r="F3017" s="26" t="n">
        <v>14</v>
      </c>
      <c r="G3017" s="27" t="inlineStr">
        <is>
          <t>Cold - little evidence of delivery</t>
        </is>
      </c>
      <c r="H3017" s="21" t="inlineStr">
        <is>
          <t>Floor - not enriched</t>
        </is>
      </c>
      <c r="I3017" s="14" t="n">
        <v>0</v>
      </c>
      <c r="J3017" s="14" t="n">
        <v>0</v>
      </c>
      <c r="K3017" s="14" t="n">
        <v>0</v>
      </c>
      <c r="L3017" s="14" t="n">
        <v>0</v>
      </c>
      <c r="M3017" s="14" t="n">
        <v>0</v>
      </c>
      <c r="N3017" s="14" t="n">
        <v>0</v>
      </c>
      <c r="O3017" s="14" t="n">
        <v>0</v>
      </c>
      <c r="P3017" s="14" t="n">
        <v>0</v>
      </c>
      <c r="Q3017" s="14" t="n">
        <v>10</v>
      </c>
      <c r="R3017" s="14" t="n">
        <v>4</v>
      </c>
      <c r="S3017" s="14" t="n">
        <v>0</v>
      </c>
      <c r="T3017" s="17" t="n"/>
      <c r="U3017" s="18" t="n"/>
      <c r="V3017" s="14" t="inlineStr">
        <is>
          <t>+2348065783674</t>
        </is>
      </c>
      <c r="W3017" s="14" t="inlineStr">
        <is>
          <t>+2348065783674</t>
        </is>
      </c>
      <c r="X3017" s="14" t="n"/>
      <c r="Y3017" s="14" t="n"/>
      <c r="Z3017" s="14" t="n"/>
      <c r="AA3017" s="14" t="n"/>
      <c r="AB3017" s="14" t="n"/>
      <c r="AC3017" s="14" t="n"/>
      <c r="AD3017" s="14" t="n"/>
      <c r="AE3017" s="14" t="n"/>
      <c r="AF3017" s="14" t="n">
        <v>1</v>
      </c>
      <c r="AG3017" s="19" t="inlineStr">
        <is>
          <t>8 Ilaje Rd</t>
        </is>
      </c>
      <c r="AH3017" s="20" t="n">
        <v>6.5332922</v>
      </c>
      <c r="AI3017" s="20" t="n">
        <v>3.3921936</v>
      </c>
      <c r="AJ3017" s="14" t="inlineStr">
        <is>
          <t>https://www.google.com/maps/place/Diclomol+Pharmacy/data=!4m7!3m6!1s0x103b8d4289bc51b9:0xed2713f6dfd13515!8m2!3d6.5332922!4d3.3921936!16s%2Fg%2F11sx3qnbt7!19sChIJuVG8iUKNOxARFTXR3_YTJ-0?authuser=0&amp;hl=en&amp;g_ep=EgoyMDI2MDkzMC4wIJJjKgBIAVAD&amp;rclk=1</t>
        </is>
      </c>
      <c r="AK3017" s="14" t="inlineStr">
        <is>
          <t>Google Maps (sweep, Oct 2026)</t>
        </is>
      </c>
      <c r="AL3017" s="14" t="inlineStr">
        <is>
          <t>2026-10-06</t>
        </is>
      </c>
      <c r="AM3017" s="14" t="inlineStr">
        <is>
          <t>Not approached</t>
        </is>
      </c>
      <c r="AN3017" s="19" t="n"/>
    </row>
    <row r="3018">
      <c r="A3018" s="14" t="n">
        <v>3017</v>
      </c>
      <c r="B3018" s="14" t="inlineStr">
        <is>
          <t>Dimik Pharmacy</t>
        </is>
      </c>
      <c r="C3018" s="14" t="inlineStr">
        <is>
          <t>Outside catchment</t>
        </is>
      </c>
      <c r="D3018" s="14" t="inlineStr">
        <is>
          <t>Pharmacy</t>
        </is>
      </c>
      <c r="E3018" s="14" t="inlineStr">
        <is>
          <t>Pharmacy</t>
        </is>
      </c>
      <c r="F3018" s="26" t="n">
        <v>14</v>
      </c>
      <c r="G3018" s="27" t="inlineStr">
        <is>
          <t>Cold - little evidence of delivery</t>
        </is>
      </c>
      <c r="H3018" s="21" t="inlineStr">
        <is>
          <t>Floor - not enriched</t>
        </is>
      </c>
      <c r="I3018" s="14" t="n">
        <v>0</v>
      </c>
      <c r="J3018" s="14" t="n">
        <v>0</v>
      </c>
      <c r="K3018" s="14" t="n">
        <v>0</v>
      </c>
      <c r="L3018" s="14" t="n">
        <v>0</v>
      </c>
      <c r="M3018" s="14" t="n">
        <v>0</v>
      </c>
      <c r="N3018" s="14" t="n">
        <v>0</v>
      </c>
      <c r="O3018" s="14" t="n">
        <v>0</v>
      </c>
      <c r="P3018" s="14" t="n">
        <v>0</v>
      </c>
      <c r="Q3018" s="14" t="n">
        <v>10</v>
      </c>
      <c r="R3018" s="14" t="n">
        <v>4</v>
      </c>
      <c r="S3018" s="14" t="n">
        <v>0</v>
      </c>
      <c r="T3018" s="17" t="n"/>
      <c r="U3018" s="18" t="n"/>
      <c r="V3018" s="14" t="n"/>
      <c r="W3018" s="14" t="n"/>
      <c r="X3018" s="14" t="n"/>
      <c r="Y3018" s="14" t="n"/>
      <c r="Z3018" s="14" t="n"/>
      <c r="AA3018" s="14" t="n"/>
      <c r="AB3018" s="14" t="n"/>
      <c r="AC3018" s="14" t="n"/>
      <c r="AD3018" s="14" t="n"/>
      <c r="AE3018" s="14" t="n"/>
      <c r="AF3018" s="14" t="n">
        <v>0</v>
      </c>
      <c r="AG3018" s="19" t="inlineStr">
        <is>
          <t>1 Tayo-oyefeko St</t>
        </is>
      </c>
      <c r="AH3018" s="20" t="n">
        <v>6.4970952</v>
      </c>
      <c r="AI3018" s="20" t="n">
        <v>3.3389999</v>
      </c>
      <c r="AJ3018" s="14" t="inlineStr">
        <is>
          <t>https://www.google.com/maps/place/Dimik+Pharmacy/data=!4m7!3m6!1s0x103b8fbfb6ab371b:0x13eaaaf038d4f462!8m2!3d6.4970952!4d3.3389999!16s%2Fg%2F11fms1gvms!19sChIJGzertr-POxARYvTUOPCq6hM?authuser=0&amp;hl=en&amp;g_ep=EgoyMDI2MDkzMC4wIJJjKgBIAVAD&amp;rclk=1</t>
        </is>
      </c>
      <c r="AK3018" s="14" t="inlineStr">
        <is>
          <t>Google Maps (sweep, Oct 2026)</t>
        </is>
      </c>
      <c r="AL3018" s="14" t="inlineStr">
        <is>
          <t>2026-10-06</t>
        </is>
      </c>
      <c r="AM3018" s="14" t="inlineStr">
        <is>
          <t>Not approached</t>
        </is>
      </c>
      <c r="AN3018" s="19" t="n"/>
    </row>
    <row r="3019">
      <c r="A3019" s="14" t="n">
        <v>3018</v>
      </c>
      <c r="B3019" s="14" t="inlineStr">
        <is>
          <t>Dimik Pharmacy</t>
        </is>
      </c>
      <c r="C3019" s="14" t="inlineStr">
        <is>
          <t>Outside catchment</t>
        </is>
      </c>
      <c r="D3019" s="14" t="inlineStr">
        <is>
          <t>Pharmacy</t>
        </is>
      </c>
      <c r="E3019" s="14" t="inlineStr">
        <is>
          <t>Pharmacy</t>
        </is>
      </c>
      <c r="F3019" s="26" t="n">
        <v>14</v>
      </c>
      <c r="G3019" s="27" t="inlineStr">
        <is>
          <t>Cold - little evidence of delivery</t>
        </is>
      </c>
      <c r="H3019" s="21" t="inlineStr">
        <is>
          <t>Floor - not enriched</t>
        </is>
      </c>
      <c r="I3019" s="14" t="n">
        <v>0</v>
      </c>
      <c r="J3019" s="14" t="n">
        <v>0</v>
      </c>
      <c r="K3019" s="14" t="n">
        <v>0</v>
      </c>
      <c r="L3019" s="14" t="n">
        <v>0</v>
      </c>
      <c r="M3019" s="14" t="n">
        <v>0</v>
      </c>
      <c r="N3019" s="14" t="n">
        <v>0</v>
      </c>
      <c r="O3019" s="14" t="n">
        <v>0</v>
      </c>
      <c r="P3019" s="14" t="n">
        <v>0</v>
      </c>
      <c r="Q3019" s="14" t="n">
        <v>10</v>
      </c>
      <c r="R3019" s="14" t="n">
        <v>4</v>
      </c>
      <c r="S3019" s="14" t="n">
        <v>0</v>
      </c>
      <c r="T3019" s="17" t="n"/>
      <c r="U3019" s="18" t="n"/>
      <c r="V3019" s="14" t="n"/>
      <c r="W3019" s="14" t="n"/>
      <c r="X3019" s="14" t="n"/>
      <c r="Y3019" s="14" t="n"/>
      <c r="Z3019" s="14" t="n"/>
      <c r="AA3019" s="14" t="n"/>
      <c r="AB3019" s="14" t="n"/>
      <c r="AC3019" s="14" t="n"/>
      <c r="AD3019" s="14" t="n"/>
      <c r="AE3019" s="14" t="n"/>
      <c r="AF3019" s="14" t="n">
        <v>0</v>
      </c>
      <c r="AG3019" s="19" t="inlineStr">
        <is>
          <t>112 Island Rd</t>
        </is>
      </c>
      <c r="AH3019" s="20" t="n">
        <v>6.4793214</v>
      </c>
      <c r="AI3019" s="20" t="n">
        <v>3.596624</v>
      </c>
      <c r="AJ3019" s="14" t="inlineStr">
        <is>
          <t>https://www.google.com/maps/place/Dimik+Pharmacy/data=!4m7!3m6!1s0x103bf96619c6fcd9:0x656706bf2184660c!8m2!3d6.4793214!4d3.596624!16s%2Fg%2F11jzx63dhk!19sChIJ2fzGGWb5OxARDGaEIb8GZ2U?authuser=0&amp;hl=en&amp;g_ep=EgoyMDI2MDkzMC4wIJJjKgBIAVAD&amp;rclk=1</t>
        </is>
      </c>
      <c r="AK3019" s="14" t="inlineStr">
        <is>
          <t>Google Maps (sweep, Oct 2026)</t>
        </is>
      </c>
      <c r="AL3019" s="14" t="inlineStr">
        <is>
          <t>2026-10-06</t>
        </is>
      </c>
      <c r="AM3019" s="14" t="inlineStr">
        <is>
          <t>Not approached</t>
        </is>
      </c>
      <c r="AN3019" s="19" t="n"/>
    </row>
    <row r="3020">
      <c r="A3020" s="14" t="n">
        <v>3019</v>
      </c>
      <c r="B3020" s="14" t="inlineStr">
        <is>
          <t>Divine Chemist</t>
        </is>
      </c>
      <c r="C3020" s="14" t="inlineStr">
        <is>
          <t>Outside catchment</t>
        </is>
      </c>
      <c r="D3020" s="14" t="inlineStr">
        <is>
          <t>Pharmacy</t>
        </is>
      </c>
      <c r="E3020" s="14" t="inlineStr">
        <is>
          <t>Pharmacy</t>
        </is>
      </c>
      <c r="F3020" s="26" t="n">
        <v>14</v>
      </c>
      <c r="G3020" s="27" t="inlineStr">
        <is>
          <t>Cold - little evidence of delivery</t>
        </is>
      </c>
      <c r="H3020" s="21" t="inlineStr">
        <is>
          <t>Floor - not enriched</t>
        </is>
      </c>
      <c r="I3020" s="14" t="n">
        <v>0</v>
      </c>
      <c r="J3020" s="14" t="n">
        <v>0</v>
      </c>
      <c r="K3020" s="14" t="n">
        <v>0</v>
      </c>
      <c r="L3020" s="14" t="n">
        <v>0</v>
      </c>
      <c r="M3020" s="14" t="n">
        <v>0</v>
      </c>
      <c r="N3020" s="14" t="n">
        <v>0</v>
      </c>
      <c r="O3020" s="14" t="n">
        <v>0</v>
      </c>
      <c r="P3020" s="14" t="n">
        <v>0</v>
      </c>
      <c r="Q3020" s="14" t="n">
        <v>10</v>
      </c>
      <c r="R3020" s="14" t="n">
        <v>4</v>
      </c>
      <c r="S3020" s="14" t="n">
        <v>0</v>
      </c>
      <c r="T3020" s="17" t="n"/>
      <c r="U3020" s="18" t="n"/>
      <c r="V3020" s="14" t="n"/>
      <c r="W3020" s="14" t="n"/>
      <c r="X3020" s="14" t="n"/>
      <c r="Y3020" s="14" t="n"/>
      <c r="Z3020" s="14" t="n"/>
      <c r="AA3020" s="14" t="n"/>
      <c r="AB3020" s="14" t="n"/>
      <c r="AC3020" s="14" t="n"/>
      <c r="AD3020" s="14" t="n"/>
      <c r="AE3020" s="14" t="n"/>
      <c r="AF3020" s="14" t="n">
        <v>0</v>
      </c>
      <c r="AG3020" s="19" t="n"/>
      <c r="AH3020" s="20" t="n">
        <v>6.5023389</v>
      </c>
      <c r="AI3020" s="20" t="n">
        <v>3.3178808</v>
      </c>
      <c r="AJ3020" s="14" t="inlineStr">
        <is>
          <t>https://www.google.com/maps/place/Divine+Chemist/data=!4m7!3m6!1s0x103b8ec01390f4fb:0x54eecdf3dea7ba0e!8m2!3d6.5023389!4d3.3178808!16s%2Fg%2F11j53c0rdp!19sChIJ-_SQE8COOxARDrqn3vPN7lQ?authuser=0&amp;hl=en&amp;g_ep=EgoyMDI2MDkzMC4wIJJjKgBIAVAD&amp;rclk=1</t>
        </is>
      </c>
      <c r="AK3020" s="14" t="inlineStr">
        <is>
          <t>Google Maps (sweep, Oct 2026)</t>
        </is>
      </c>
      <c r="AL3020" s="14" t="inlineStr">
        <is>
          <t>2026-10-06</t>
        </is>
      </c>
      <c r="AM3020" s="14" t="inlineStr">
        <is>
          <t>Not approached</t>
        </is>
      </c>
      <c r="AN3020" s="19" t="n"/>
    </row>
    <row r="3021">
      <c r="A3021" s="14" t="n">
        <v>3020</v>
      </c>
      <c r="B3021" s="14" t="inlineStr">
        <is>
          <t>Divine Chemist</t>
        </is>
      </c>
      <c r="C3021" s="14" t="inlineStr">
        <is>
          <t>Outside catchment</t>
        </is>
      </c>
      <c r="D3021" s="14" t="inlineStr">
        <is>
          <t>Pharmacy</t>
        </is>
      </c>
      <c r="E3021" s="14" t="inlineStr">
        <is>
          <t>Medical Center</t>
        </is>
      </c>
      <c r="F3021" s="26" t="n">
        <v>14</v>
      </c>
      <c r="G3021" s="27" t="inlineStr">
        <is>
          <t>Cold - little evidence of delivery</t>
        </is>
      </c>
      <c r="H3021" s="21" t="inlineStr">
        <is>
          <t>Floor - not enriched</t>
        </is>
      </c>
      <c r="I3021" s="14" t="n">
        <v>0</v>
      </c>
      <c r="J3021" s="14" t="n">
        <v>0</v>
      </c>
      <c r="K3021" s="14" t="n">
        <v>0</v>
      </c>
      <c r="L3021" s="14" t="n">
        <v>0</v>
      </c>
      <c r="M3021" s="14" t="n">
        <v>0</v>
      </c>
      <c r="N3021" s="14" t="n">
        <v>0</v>
      </c>
      <c r="O3021" s="14" t="n">
        <v>0</v>
      </c>
      <c r="P3021" s="14" t="n">
        <v>0</v>
      </c>
      <c r="Q3021" s="14" t="n">
        <v>10</v>
      </c>
      <c r="R3021" s="14" t="n">
        <v>4</v>
      </c>
      <c r="S3021" s="14" t="n">
        <v>0</v>
      </c>
      <c r="T3021" s="17" t="n"/>
      <c r="U3021" s="18" t="n"/>
      <c r="V3021" s="14" t="inlineStr">
        <is>
          <t>+2348034882802</t>
        </is>
      </c>
      <c r="W3021" s="14" t="inlineStr">
        <is>
          <t>+2348034882802</t>
        </is>
      </c>
      <c r="X3021" s="14" t="n"/>
      <c r="Y3021" s="14" t="n"/>
      <c r="Z3021" s="14" t="n"/>
      <c r="AA3021" s="14" t="n"/>
      <c r="AB3021" s="14" t="n"/>
      <c r="AC3021" s="14" t="n"/>
      <c r="AD3021" s="14" t="n"/>
      <c r="AE3021" s="14" t="n"/>
      <c r="AF3021" s="14" t="n">
        <v>1</v>
      </c>
      <c r="AG3021" s="19" t="inlineStr">
        <is>
          <t>4 Ogudu Rd</t>
        </is>
      </c>
      <c r="AH3021" s="20" t="n">
        <v>6.5880438</v>
      </c>
      <c r="AI3021" s="20" t="n">
        <v>3.3798921</v>
      </c>
      <c r="AJ3021" s="14" t="inlineStr">
        <is>
          <t>https://www.google.com/maps/place/Divine+Chemist/data=!4m7!3m6!1s0x103b93f278e4fc9d:0x246fb3bce9e43e90!8m2!3d6.5880438!4d3.3798921!16s%2Fg%2F11rfmzbwt_!19sChIJnfzkePKTOxARkD7k6byzbyQ?authuser=0&amp;hl=en&amp;g_ep=EgoyMDI2MDkzMC4wIJJjKgBIAVAD&amp;rclk=1</t>
        </is>
      </c>
      <c r="AK3021" s="14" t="inlineStr">
        <is>
          <t>Google Maps (sweep, Oct 2026)</t>
        </is>
      </c>
      <c r="AL3021" s="14" t="inlineStr">
        <is>
          <t>2026-10-06</t>
        </is>
      </c>
      <c r="AM3021" s="14" t="inlineStr">
        <is>
          <t>Not approached</t>
        </is>
      </c>
      <c r="AN3021" s="19" t="n"/>
    </row>
    <row r="3022">
      <c r="A3022" s="14" t="n">
        <v>3021</v>
      </c>
      <c r="B3022" s="14" t="inlineStr">
        <is>
          <t>Durose Pharmacy</t>
        </is>
      </c>
      <c r="C3022" s="14" t="inlineStr">
        <is>
          <t>Outside catchment</t>
        </is>
      </c>
      <c r="D3022" s="14" t="inlineStr">
        <is>
          <t>Pharmacy</t>
        </is>
      </c>
      <c r="E3022" s="14" t="inlineStr">
        <is>
          <t>Pharmacy</t>
        </is>
      </c>
      <c r="F3022" s="26" t="n">
        <v>14</v>
      </c>
      <c r="G3022" s="27" t="inlineStr">
        <is>
          <t>Cold - little evidence of delivery</t>
        </is>
      </c>
      <c r="H3022" s="21" t="inlineStr">
        <is>
          <t>Floor - not enriched</t>
        </is>
      </c>
      <c r="I3022" s="14" t="n">
        <v>0</v>
      </c>
      <c r="J3022" s="14" t="n">
        <v>0</v>
      </c>
      <c r="K3022" s="14" t="n">
        <v>0</v>
      </c>
      <c r="L3022" s="14" t="n">
        <v>0</v>
      </c>
      <c r="M3022" s="14" t="n">
        <v>0</v>
      </c>
      <c r="N3022" s="14" t="n">
        <v>0</v>
      </c>
      <c r="O3022" s="14" t="n">
        <v>0</v>
      </c>
      <c r="P3022" s="14" t="n">
        <v>0</v>
      </c>
      <c r="Q3022" s="14" t="n">
        <v>10</v>
      </c>
      <c r="R3022" s="14" t="n">
        <v>4</v>
      </c>
      <c r="S3022" s="14" t="n">
        <v>0</v>
      </c>
      <c r="T3022" s="17" t="n"/>
      <c r="U3022" s="18" t="n"/>
      <c r="V3022" s="14" t="n"/>
      <c r="W3022" s="14" t="n"/>
      <c r="X3022" s="14" t="n"/>
      <c r="Y3022" s="14" t="n"/>
      <c r="Z3022" s="14" t="n"/>
      <c r="AA3022" s="14" t="n"/>
      <c r="AB3022" s="14" t="n"/>
      <c r="AC3022" s="14" t="n"/>
      <c r="AD3022" s="14" t="n"/>
      <c r="AE3022" s="14" t="n"/>
      <c r="AF3022" s="14" t="n">
        <v>0</v>
      </c>
      <c r="AG3022" s="19" t="inlineStr">
        <is>
          <t>53 Isle Ln</t>
        </is>
      </c>
      <c r="AH3022" s="20" t="n">
        <v>6.4793214</v>
      </c>
      <c r="AI3022" s="20" t="n">
        <v>3.596624</v>
      </c>
      <c r="AJ3022" s="14" t="inlineStr">
        <is>
          <t>https://www.google.com/maps/place/Durose+Pharmacy/data=!4m7!3m6!1s0x103bf9d7eabfa793:0xe56e306293e11b50!8m2!3d6.4793214!4d3.596624!16s%2Fg%2F11sbxr889k!19sChIJk6e_6tf5OxARUBvhk2IwbuU?authuser=0&amp;hl=en&amp;g_ep=EgoyMDI2MDkzMC4wIJJjKgBIAVAD&amp;rclk=1</t>
        </is>
      </c>
      <c r="AK3022" s="14" t="inlineStr">
        <is>
          <t>Google Maps (sweep, Oct 2026)</t>
        </is>
      </c>
      <c r="AL3022" s="14" t="inlineStr">
        <is>
          <t>2026-10-06</t>
        </is>
      </c>
      <c r="AM3022" s="14" t="inlineStr">
        <is>
          <t>Not approached</t>
        </is>
      </c>
      <c r="AN3022" s="19" t="n"/>
    </row>
    <row r="3023">
      <c r="A3023" s="14" t="n">
        <v>3022</v>
      </c>
      <c r="B3023" s="14" t="inlineStr">
        <is>
          <t>e-SIDE CATERING</t>
        </is>
      </c>
      <c r="C3023" s="14" t="inlineStr">
        <is>
          <t>Outside catchment</t>
        </is>
      </c>
      <c r="D3023" s="14" t="inlineStr">
        <is>
          <t>Restaurant / Food</t>
        </is>
      </c>
      <c r="E3023" s="14" t="inlineStr">
        <is>
          <t>Food and beverage consultant</t>
        </is>
      </c>
      <c r="F3023" s="26" t="n">
        <v>14</v>
      </c>
      <c r="G3023" s="27" t="inlineStr">
        <is>
          <t>Cold - little evidence of delivery</t>
        </is>
      </c>
      <c r="H3023" s="21" t="inlineStr">
        <is>
          <t>Floor - not enriched</t>
        </is>
      </c>
      <c r="I3023" s="14" t="n">
        <v>0</v>
      </c>
      <c r="J3023" s="14" t="n">
        <v>0</v>
      </c>
      <c r="K3023" s="14" t="n">
        <v>0</v>
      </c>
      <c r="L3023" s="14" t="n">
        <v>0</v>
      </c>
      <c r="M3023" s="14" t="n">
        <v>0</v>
      </c>
      <c r="N3023" s="14" t="n">
        <v>0</v>
      </c>
      <c r="O3023" s="14" t="n">
        <v>8</v>
      </c>
      <c r="P3023" s="14" t="n">
        <v>0</v>
      </c>
      <c r="Q3023" s="14" t="n">
        <v>0</v>
      </c>
      <c r="R3023" s="14" t="n">
        <v>6</v>
      </c>
      <c r="S3023" s="14" t="n">
        <v>0</v>
      </c>
      <c r="T3023" s="17" t="n"/>
      <c r="U3023" s="18" t="n"/>
      <c r="V3023" s="14" t="inlineStr">
        <is>
          <t>+2348105753653</t>
        </is>
      </c>
      <c r="W3023" s="14" t="inlineStr">
        <is>
          <t>+2348105753653</t>
        </is>
      </c>
      <c r="X3023" s="14" t="n"/>
      <c r="Y3023" s="14" t="inlineStr">
        <is>
          <t>http://www.e-sidecatering.com/</t>
        </is>
      </c>
      <c r="Z3023" s="14" t="n"/>
      <c r="AA3023" s="14" t="n"/>
      <c r="AB3023" s="14" t="n"/>
      <c r="AC3023" s="14" t="n"/>
      <c r="AD3023" s="14" t="n"/>
      <c r="AE3023" s="14" t="n"/>
      <c r="AF3023" s="14" t="n">
        <v>2</v>
      </c>
      <c r="AG3023" s="19" t="inlineStr">
        <is>
          <t>16B Palace Rd</t>
        </is>
      </c>
      <c r="AH3023" s="20" t="n">
        <v>6.4302589</v>
      </c>
      <c r="AI3023" s="20" t="n">
        <v>3.4495978</v>
      </c>
      <c r="AJ3023" s="14" t="inlineStr">
        <is>
          <t>https://www.google.com/maps/place/e-SIDE+CATERING/data=!4m7!3m6!1s0x103bf59a88e36559:0x117a854df0b2c3fb!8m2!3d6.4302589!4d3.4495978!16s%2Fg%2F11k05yb3z_!19sChIJWWXjiJr1OxAR-8Oy8E2FehE?authuser=0&amp;hl=en&amp;g_ep=EgoyMDI2MDkzMC4wIJJjKgBIAVAD&amp;rclk=1</t>
        </is>
      </c>
      <c r="AK3023" s="14" t="inlineStr">
        <is>
          <t>Google Maps (sweep, Oct 2026)</t>
        </is>
      </c>
      <c r="AL3023" s="14" t="inlineStr">
        <is>
          <t>2026-10-06</t>
        </is>
      </c>
      <c r="AM3023" s="14" t="inlineStr">
        <is>
          <t>Not approached</t>
        </is>
      </c>
      <c r="AN3023" s="19" t="n"/>
    </row>
    <row r="3024">
      <c r="A3024" s="14" t="n">
        <v>3023</v>
      </c>
      <c r="B3024" s="14" t="inlineStr">
        <is>
          <t>Eat With Kae</t>
        </is>
      </c>
      <c r="C3024" s="14" t="inlineStr">
        <is>
          <t>Outside catchment</t>
        </is>
      </c>
      <c r="D3024" s="14" t="inlineStr">
        <is>
          <t>Restaurant / Food</t>
        </is>
      </c>
      <c r="E3024" s="14" t="inlineStr">
        <is>
          <t>Caterer</t>
        </is>
      </c>
      <c r="F3024" s="26" t="n">
        <v>14</v>
      </c>
      <c r="G3024" s="27" t="inlineStr">
        <is>
          <t>Cold - little evidence of delivery</t>
        </is>
      </c>
      <c r="H3024" s="21" t="inlineStr">
        <is>
          <t>Floor - not enriched</t>
        </is>
      </c>
      <c r="I3024" s="14" t="n">
        <v>0</v>
      </c>
      <c r="J3024" s="14" t="n">
        <v>0</v>
      </c>
      <c r="K3024" s="14" t="n">
        <v>0</v>
      </c>
      <c r="L3024" s="14" t="n">
        <v>0</v>
      </c>
      <c r="M3024" s="14" t="n">
        <v>0</v>
      </c>
      <c r="N3024" s="14" t="n">
        <v>0</v>
      </c>
      <c r="O3024" s="14" t="n">
        <v>8</v>
      </c>
      <c r="P3024" s="14" t="n">
        <v>0</v>
      </c>
      <c r="Q3024" s="14" t="n">
        <v>0</v>
      </c>
      <c r="R3024" s="14" t="n">
        <v>6</v>
      </c>
      <c r="S3024" s="14" t="n">
        <v>0</v>
      </c>
      <c r="T3024" s="17" t="n"/>
      <c r="U3024" s="18" t="n"/>
      <c r="V3024" s="14" t="inlineStr">
        <is>
          <t>+2349160008297</t>
        </is>
      </c>
      <c r="W3024" s="14" t="inlineStr">
        <is>
          <t>+2349160008297</t>
        </is>
      </c>
      <c r="X3024" s="14" t="n"/>
      <c r="Y3024" s="14" t="inlineStr">
        <is>
          <t>https://www.instagram.com/eat_with_kae?igsh=MXc2ZGFieW1oMGU4OA%3D%3D&amp;utm_source=qr</t>
        </is>
      </c>
      <c r="Z3024" s="14" t="n"/>
      <c r="AA3024" s="14" t="inlineStr">
        <is>
          <t>https://www.instagram.com/eat_with_kae</t>
        </is>
      </c>
      <c r="AB3024" s="14" t="n"/>
      <c r="AC3024" s="14" t="n"/>
      <c r="AD3024" s="14" t="n"/>
      <c r="AE3024" s="14" t="n"/>
      <c r="AF3024" s="14" t="n">
        <v>3</v>
      </c>
      <c r="AG3024" s="19" t="inlineStr">
        <is>
          <t>Lekki County Homes</t>
        </is>
      </c>
      <c r="AH3024" s="20" t="n">
        <v>6.437351</v>
      </c>
      <c r="AI3024" s="20" t="n">
        <v>3.5578637</v>
      </c>
      <c r="AJ3024" s="14" t="inlineStr">
        <is>
          <t>https://www.google.com/maps/place/Eat+With+Kae/data=!4m7!3m6!1s0x103bf794061259cb:0x89b054af2da633e4!8m2!3d6.437351!4d3.5578637!16s%2Fg%2F11n536gdxm!19sChIJy1kSBpT3OxAR5DOmLa9UsIk?authuser=0&amp;hl=en&amp;g_ep=EgoyMDI2MDkzMC4wIJJjKgBIAVAD&amp;rclk=1</t>
        </is>
      </c>
      <c r="AK3024" s="14" t="inlineStr">
        <is>
          <t>Google Maps (sweep, Oct 2026)</t>
        </is>
      </c>
      <c r="AL3024" s="14" t="inlineStr">
        <is>
          <t>2026-10-06</t>
        </is>
      </c>
      <c r="AM3024" s="14" t="inlineStr">
        <is>
          <t>Not approached</t>
        </is>
      </c>
      <c r="AN3024" s="19" t="n"/>
    </row>
    <row r="3025">
      <c r="A3025" s="14" t="n">
        <v>3024</v>
      </c>
      <c r="B3025" s="14" t="inlineStr">
        <is>
          <t>Eat with mar</t>
        </is>
      </c>
      <c r="C3025" s="14" t="inlineStr">
        <is>
          <t>Outside catchment</t>
        </is>
      </c>
      <c r="D3025" s="14" t="inlineStr">
        <is>
          <t>Restaurant / Food</t>
        </is>
      </c>
      <c r="E3025" s="14" t="inlineStr">
        <is>
          <t>Catering food and drink supplier</t>
        </is>
      </c>
      <c r="F3025" s="26" t="n">
        <v>14</v>
      </c>
      <c r="G3025" s="27" t="inlineStr">
        <is>
          <t>Cold - little evidence of delivery</t>
        </is>
      </c>
      <c r="H3025" s="21" t="inlineStr">
        <is>
          <t>Floor - not enriched</t>
        </is>
      </c>
      <c r="I3025" s="14" t="n">
        <v>0</v>
      </c>
      <c r="J3025" s="14" t="n">
        <v>0</v>
      </c>
      <c r="K3025" s="14" t="n">
        <v>0</v>
      </c>
      <c r="L3025" s="14" t="n">
        <v>0</v>
      </c>
      <c r="M3025" s="14" t="n">
        <v>0</v>
      </c>
      <c r="N3025" s="14" t="n">
        <v>0</v>
      </c>
      <c r="O3025" s="14" t="n">
        <v>8</v>
      </c>
      <c r="P3025" s="14" t="n">
        <v>0</v>
      </c>
      <c r="Q3025" s="14" t="n">
        <v>0</v>
      </c>
      <c r="R3025" s="14" t="n">
        <v>6</v>
      </c>
      <c r="S3025" s="14" t="n">
        <v>0</v>
      </c>
      <c r="T3025" s="17" t="n"/>
      <c r="U3025" s="18" t="n"/>
      <c r="V3025" s="14" t="inlineStr">
        <is>
          <t>+2349018273825</t>
        </is>
      </c>
      <c r="W3025" s="14" t="inlineStr">
        <is>
          <t>+2349018273825</t>
        </is>
      </c>
      <c r="X3025" s="14" t="n"/>
      <c r="Y3025" s="14" t="inlineStr">
        <is>
          <t>https://eatwithmar295.bumpa.shop/</t>
        </is>
      </c>
      <c r="Z3025" s="14" t="n"/>
      <c r="AA3025" s="14" t="n"/>
      <c r="AB3025" s="14" t="n"/>
      <c r="AC3025" s="14" t="n"/>
      <c r="AD3025" s="14" t="n"/>
      <c r="AE3025" s="14" t="n"/>
      <c r="AF3025" s="14" t="n">
        <v>2</v>
      </c>
      <c r="AG3025" s="19" t="inlineStr">
        <is>
          <t>The cube mall, Olokonla Rd, Lekki - Epe Expy</t>
        </is>
      </c>
      <c r="AH3025" s="20" t="n">
        <v>6.4750729</v>
      </c>
      <c r="AI3025" s="20" t="n">
        <v>3.6081835</v>
      </c>
      <c r="AJ3025" s="14" t="inlineStr">
        <is>
          <t>https://www.google.com/maps/place/Eat+with+mar/data=!4m7!3m6!1s0x103bf976bfd8298b:0xa279fae0ba6345c4!8m2!3d6.4750729!4d3.6081835!16s%2Fg%2F11ycmvgvnf!19sChIJiynYv3b5OxARxEVjuuD6eaI?authuser=0&amp;hl=en&amp;g_ep=EgoyMDI2MDkzMC4wIJJjKgBIAVAD&amp;rclk=1</t>
        </is>
      </c>
      <c r="AK3025" s="14" t="inlineStr">
        <is>
          <t>Google Maps (sweep, Oct 2026)</t>
        </is>
      </c>
      <c r="AL3025" s="14" t="inlineStr">
        <is>
          <t>2026-10-06</t>
        </is>
      </c>
      <c r="AM3025" s="14" t="inlineStr">
        <is>
          <t>Not approached</t>
        </is>
      </c>
      <c r="AN3025" s="19" t="n"/>
    </row>
    <row r="3026">
      <c r="A3026" s="14" t="n">
        <v>3025</v>
      </c>
      <c r="B3026" s="14" t="inlineStr">
        <is>
          <t>Everyday Pharmacy</t>
        </is>
      </c>
      <c r="C3026" s="14" t="inlineStr">
        <is>
          <t>Outside catchment</t>
        </is>
      </c>
      <c r="D3026" s="14" t="inlineStr">
        <is>
          <t>Pharmacy</t>
        </is>
      </c>
      <c r="E3026" s="14" t="inlineStr">
        <is>
          <t>Pharmacy</t>
        </is>
      </c>
      <c r="F3026" s="26" t="n">
        <v>14</v>
      </c>
      <c r="G3026" s="27" t="inlineStr">
        <is>
          <t>Cold - little evidence of delivery</t>
        </is>
      </c>
      <c r="H3026" s="21" t="inlineStr">
        <is>
          <t>Floor - not enriched</t>
        </is>
      </c>
      <c r="I3026" s="14" t="n">
        <v>0</v>
      </c>
      <c r="J3026" s="14" t="n">
        <v>0</v>
      </c>
      <c r="K3026" s="14" t="n">
        <v>0</v>
      </c>
      <c r="L3026" s="14" t="n">
        <v>0</v>
      </c>
      <c r="M3026" s="14" t="n">
        <v>0</v>
      </c>
      <c r="N3026" s="14" t="n">
        <v>0</v>
      </c>
      <c r="O3026" s="14" t="n">
        <v>0</v>
      </c>
      <c r="P3026" s="14" t="n">
        <v>0</v>
      </c>
      <c r="Q3026" s="14" t="n">
        <v>10</v>
      </c>
      <c r="R3026" s="14" t="n">
        <v>4</v>
      </c>
      <c r="S3026" s="14" t="n">
        <v>0</v>
      </c>
      <c r="T3026" s="17" t="n"/>
      <c r="U3026" s="18" t="n"/>
      <c r="V3026" s="14" t="n"/>
      <c r="W3026" s="14" t="n"/>
      <c r="X3026" s="14" t="n"/>
      <c r="Y3026" s="14" t="n"/>
      <c r="Z3026" s="14" t="n"/>
      <c r="AA3026" s="14" t="n"/>
      <c r="AB3026" s="14" t="n"/>
      <c r="AC3026" s="14" t="n"/>
      <c r="AD3026" s="14" t="n"/>
      <c r="AE3026" s="14" t="n"/>
      <c r="AF3026" s="14" t="n">
        <v>0</v>
      </c>
      <c r="AG3026" s="19" t="inlineStr">
        <is>
          <t>93 Ago Palace Way</t>
        </is>
      </c>
      <c r="AH3026" s="20" t="n">
        <v>6.5051663</v>
      </c>
      <c r="AI3026" s="20" t="n">
        <v>3.3084161</v>
      </c>
      <c r="AJ3026" s="14" t="inlineStr">
        <is>
          <t>https://www.google.com/maps/place/Everyday+Pharmacy/data=!4m7!3m6!1s0x103b8ee7c32b72d3:0x960fb209fc23bb57!8m2!3d6.5051663!4d3.3084161!16s%2Fg%2F11j1sk51hp!19sChIJ03Irw-eOOxARV7sj_AmyD5Y?authuser=0&amp;hl=en&amp;g_ep=EgoyMDI2MDkzMC4wIJJjKgBIAVAD&amp;rclk=1</t>
        </is>
      </c>
      <c r="AK3026" s="14" t="inlineStr">
        <is>
          <t>Google Maps (sweep, Oct 2026)</t>
        </is>
      </c>
      <c r="AL3026" s="14" t="inlineStr">
        <is>
          <t>2026-10-06</t>
        </is>
      </c>
      <c r="AM3026" s="14" t="inlineStr">
        <is>
          <t>Not approached</t>
        </is>
      </c>
      <c r="AN3026" s="19" t="n"/>
    </row>
    <row r="3027">
      <c r="A3027" s="14" t="n">
        <v>3026</v>
      </c>
      <c r="B3027" s="14" t="inlineStr">
        <is>
          <t>Express Aid Pharmacy</t>
        </is>
      </c>
      <c r="C3027" s="14" t="inlineStr">
        <is>
          <t>Outside catchment</t>
        </is>
      </c>
      <c r="D3027" s="14" t="inlineStr">
        <is>
          <t>Pharmacy</t>
        </is>
      </c>
      <c r="E3027" s="14" t="inlineStr">
        <is>
          <t>Pharmacy</t>
        </is>
      </c>
      <c r="F3027" s="26" t="n">
        <v>14</v>
      </c>
      <c r="G3027" s="27" t="inlineStr">
        <is>
          <t>Cold - little evidence of delivery</t>
        </is>
      </c>
      <c r="H3027" s="21" t="inlineStr">
        <is>
          <t>Floor - not enriched</t>
        </is>
      </c>
      <c r="I3027" s="14" t="n">
        <v>0</v>
      </c>
      <c r="J3027" s="14" t="n">
        <v>0</v>
      </c>
      <c r="K3027" s="14" t="n">
        <v>0</v>
      </c>
      <c r="L3027" s="14" t="n">
        <v>0</v>
      </c>
      <c r="M3027" s="14" t="n">
        <v>0</v>
      </c>
      <c r="N3027" s="14" t="n">
        <v>0</v>
      </c>
      <c r="O3027" s="14" t="n">
        <v>0</v>
      </c>
      <c r="P3027" s="14" t="n">
        <v>0</v>
      </c>
      <c r="Q3027" s="14" t="n">
        <v>10</v>
      </c>
      <c r="R3027" s="14" t="n">
        <v>4</v>
      </c>
      <c r="S3027" s="14" t="n">
        <v>0</v>
      </c>
      <c r="T3027" s="17" t="n"/>
      <c r="U3027" s="18" t="n"/>
      <c r="V3027" s="14" t="n"/>
      <c r="W3027" s="14" t="n"/>
      <c r="X3027" s="14" t="n"/>
      <c r="Y3027" s="14" t="n"/>
      <c r="Z3027" s="14" t="n"/>
      <c r="AA3027" s="14" t="n"/>
      <c r="AB3027" s="14" t="n"/>
      <c r="AC3027" s="14" t="n"/>
      <c r="AD3027" s="14" t="n"/>
      <c r="AE3027" s="14" t="n"/>
      <c r="AF3027" s="14" t="n">
        <v>0</v>
      </c>
      <c r="AG3027" s="19" t="inlineStr">
        <is>
          <t>103 Lakeside Cl 2</t>
        </is>
      </c>
      <c r="AH3027" s="20" t="n">
        <v>6.4790541</v>
      </c>
      <c r="AI3027" s="20" t="n">
        <v>3.5957145</v>
      </c>
      <c r="AJ3027" s="14" t="inlineStr">
        <is>
          <t>https://www.google.com/maps/place/Express+Aid+Pharmacy/data=!4m7!3m6!1s0x103bf94d3d1a5039:0x91b7c6d33acacd92!8m2!3d6.4790541!4d3.5957145!16s%2Fg%2F11jzx6gwx9!19sChIJOVAaPU35OxARks3KOtPGt5E?authuser=0&amp;hl=en&amp;g_ep=EgoyMDI2MDkzMC4wIJJjKgBIAVAD&amp;rclk=1</t>
        </is>
      </c>
      <c r="AK3027" s="14" t="inlineStr">
        <is>
          <t>Google Maps (sweep, Oct 2026)</t>
        </is>
      </c>
      <c r="AL3027" s="14" t="inlineStr">
        <is>
          <t>2026-10-06</t>
        </is>
      </c>
      <c r="AM3027" s="14" t="inlineStr">
        <is>
          <t>Not approached</t>
        </is>
      </c>
      <c r="AN3027" s="19" t="n"/>
    </row>
    <row r="3028">
      <c r="A3028" s="14" t="n">
        <v>3027</v>
      </c>
      <c r="B3028" s="14" t="inlineStr">
        <is>
          <t>Ezeyisi Pharmacy</t>
        </is>
      </c>
      <c r="C3028" s="14" t="inlineStr">
        <is>
          <t>Outside catchment</t>
        </is>
      </c>
      <c r="D3028" s="14" t="inlineStr">
        <is>
          <t>Pharmacy</t>
        </is>
      </c>
      <c r="E3028" s="14" t="inlineStr">
        <is>
          <t>Pharmacy</t>
        </is>
      </c>
      <c r="F3028" s="26" t="n">
        <v>14</v>
      </c>
      <c r="G3028" s="27" t="inlineStr">
        <is>
          <t>Cold - little evidence of delivery</t>
        </is>
      </c>
      <c r="H3028" s="21" t="inlineStr">
        <is>
          <t>Floor - not enriched</t>
        </is>
      </c>
      <c r="I3028" s="14" t="n">
        <v>0</v>
      </c>
      <c r="J3028" s="14" t="n">
        <v>0</v>
      </c>
      <c r="K3028" s="14" t="n">
        <v>0</v>
      </c>
      <c r="L3028" s="14" t="n">
        <v>0</v>
      </c>
      <c r="M3028" s="14" t="n">
        <v>0</v>
      </c>
      <c r="N3028" s="14" t="n">
        <v>0</v>
      </c>
      <c r="O3028" s="14" t="n">
        <v>0</v>
      </c>
      <c r="P3028" s="14" t="n">
        <v>0</v>
      </c>
      <c r="Q3028" s="14" t="n">
        <v>10</v>
      </c>
      <c r="R3028" s="14" t="n">
        <v>4</v>
      </c>
      <c r="S3028" s="14" t="n">
        <v>0</v>
      </c>
      <c r="T3028" s="17" t="n"/>
      <c r="U3028" s="18" t="n"/>
      <c r="V3028" s="14" t="inlineStr">
        <is>
          <t>+2348033311269</t>
        </is>
      </c>
      <c r="W3028" s="14" t="inlineStr">
        <is>
          <t>+2348033311269</t>
        </is>
      </c>
      <c r="X3028" s="14" t="n"/>
      <c r="Y3028" s="14" t="n"/>
      <c r="Z3028" s="14" t="n"/>
      <c r="AA3028" s="14" t="n"/>
      <c r="AB3028" s="14" t="n"/>
      <c r="AC3028" s="14" t="n"/>
      <c r="AD3028" s="14" t="n"/>
      <c r="AE3028" s="14" t="n"/>
      <c r="AF3028" s="14" t="n">
        <v>1</v>
      </c>
      <c r="AG3028" s="19" t="inlineStr">
        <is>
          <t>26 Ago Palace Way</t>
        </is>
      </c>
      <c r="AH3028" s="20" t="n">
        <v>6.5100631</v>
      </c>
      <c r="AI3028" s="20" t="n">
        <v>3.3137444</v>
      </c>
      <c r="AJ3028" s="14" t="inlineStr">
        <is>
          <t>https://www.google.com/maps/place/Ezeyisi+Pharmacy/data=!4m7!3m6!1s0x103b8eec1fdc9c99:0x6a1eccd5d64727ca!8m2!3d6.5100631!4d3.3137444!16s%2Fg%2F11frdn0l6f!19sChIJmZzcH-yOOxARyidH1tXMHmo?authuser=0&amp;hl=en&amp;g_ep=EgoyMDI2MDkzMC4wIJJjKgBIAVAD&amp;rclk=1</t>
        </is>
      </c>
      <c r="AK3028" s="14" t="inlineStr">
        <is>
          <t>Google Maps (sweep, Oct 2026)</t>
        </is>
      </c>
      <c r="AL3028" s="14" t="inlineStr">
        <is>
          <t>2026-10-06</t>
        </is>
      </c>
      <c r="AM3028" s="14" t="inlineStr">
        <is>
          <t>Not approached</t>
        </is>
      </c>
      <c r="AN3028" s="19" t="n"/>
    </row>
    <row r="3029">
      <c r="A3029" s="14" t="n">
        <v>3028</v>
      </c>
      <c r="B3029" s="14" t="inlineStr">
        <is>
          <t>Fatimah delightful catering services</t>
        </is>
      </c>
      <c r="C3029" s="14" t="inlineStr">
        <is>
          <t>Outside catchment</t>
        </is>
      </c>
      <c r="D3029" s="14" t="inlineStr">
        <is>
          <t>Restaurant / Food</t>
        </is>
      </c>
      <c r="E3029" s="14" t="inlineStr">
        <is>
          <t>Caterer</t>
        </is>
      </c>
      <c r="F3029" s="26" t="n">
        <v>14</v>
      </c>
      <c r="G3029" s="27" t="inlineStr">
        <is>
          <t>Cold - little evidence of delivery</t>
        </is>
      </c>
      <c r="H3029" s="21" t="inlineStr">
        <is>
          <t>Floor - not enriched</t>
        </is>
      </c>
      <c r="I3029" s="14" t="n">
        <v>0</v>
      </c>
      <c r="J3029" s="14" t="n">
        <v>0</v>
      </c>
      <c r="K3029" s="14" t="n">
        <v>0</v>
      </c>
      <c r="L3029" s="14" t="n">
        <v>0</v>
      </c>
      <c r="M3029" s="14" t="n">
        <v>0</v>
      </c>
      <c r="N3029" s="14" t="n">
        <v>0</v>
      </c>
      <c r="O3029" s="14" t="n">
        <v>8</v>
      </c>
      <c r="P3029" s="14" t="n">
        <v>0</v>
      </c>
      <c r="Q3029" s="14" t="n">
        <v>0</v>
      </c>
      <c r="R3029" s="14" t="n">
        <v>6</v>
      </c>
      <c r="S3029" s="14" t="n">
        <v>0</v>
      </c>
      <c r="T3029" s="17" t="n"/>
      <c r="U3029" s="18" t="n"/>
      <c r="V3029" s="14" t="inlineStr">
        <is>
          <t>+2348154837096</t>
        </is>
      </c>
      <c r="W3029" s="14" t="inlineStr">
        <is>
          <t>+2348154837096</t>
        </is>
      </c>
      <c r="X3029" s="14" t="n"/>
      <c r="Y3029" s="14" t="inlineStr">
        <is>
          <t>https://whatsapp.com/</t>
        </is>
      </c>
      <c r="Z3029" s="14" t="n"/>
      <c r="AA3029" s="14" t="n"/>
      <c r="AB3029" s="14" t="n"/>
      <c r="AC3029" s="14" t="n"/>
      <c r="AD3029" s="14" t="n"/>
      <c r="AE3029" s="14" t="n"/>
      <c r="AF3029" s="14" t="n">
        <v>2</v>
      </c>
      <c r="AG3029" s="19" t="inlineStr">
        <is>
          <t>1 Irone Ave, off sele bus-stop</t>
        </is>
      </c>
      <c r="AH3029" s="20" t="n">
        <v>6.4909385</v>
      </c>
      <c r="AI3029" s="20" t="n">
        <v>3.3360485</v>
      </c>
      <c r="AJ3029" s="14" t="inlineStr">
        <is>
          <t>https://www.google.com/maps/place/Fatimah+delightful+catering+services/data=!4m7!3m6!1s0x103b8fbe9ee6749d:0x5a56705b1550850!8m2!3d6.4909385!4d3.3360485!16s%2Fg%2F11y665b_r2!19sChIJnXTmnr6POxARUAhVsQVnpQU?authuser=0&amp;hl=en&amp;g_ep=EgoyMDI2MDkzMC4wIJJjKgBIAVAD&amp;rclk=1</t>
        </is>
      </c>
      <c r="AK3029" s="14" t="inlineStr">
        <is>
          <t>Google Maps (sweep, Oct 2026)</t>
        </is>
      </c>
      <c r="AL3029" s="14" t="inlineStr">
        <is>
          <t>2026-10-06</t>
        </is>
      </c>
      <c r="AM3029" s="14" t="inlineStr">
        <is>
          <t>Not approached</t>
        </is>
      </c>
      <c r="AN3029" s="19" t="n"/>
    </row>
    <row r="3030">
      <c r="A3030" s="14" t="n">
        <v>3029</v>
      </c>
      <c r="B3030" s="14" t="inlineStr">
        <is>
          <t>Foodlicious kitchen</t>
        </is>
      </c>
      <c r="C3030" s="14" t="inlineStr">
        <is>
          <t>Outside catchment</t>
        </is>
      </c>
      <c r="D3030" s="14" t="inlineStr">
        <is>
          <t>Restaurant / Food</t>
        </is>
      </c>
      <c r="E3030" s="14" t="inlineStr">
        <is>
          <t>Mobile caterer</t>
        </is>
      </c>
      <c r="F3030" s="26" t="n">
        <v>14</v>
      </c>
      <c r="G3030" s="27" t="inlineStr">
        <is>
          <t>Cold - little evidence of delivery</t>
        </is>
      </c>
      <c r="H3030" s="21" t="inlineStr">
        <is>
          <t>Floor - not enriched</t>
        </is>
      </c>
      <c r="I3030" s="14" t="n">
        <v>0</v>
      </c>
      <c r="J3030" s="14" t="n">
        <v>0</v>
      </c>
      <c r="K3030" s="14" t="n">
        <v>0</v>
      </c>
      <c r="L3030" s="14" t="n">
        <v>0</v>
      </c>
      <c r="M3030" s="14" t="n">
        <v>0</v>
      </c>
      <c r="N3030" s="14" t="n">
        <v>0</v>
      </c>
      <c r="O3030" s="14" t="n">
        <v>8</v>
      </c>
      <c r="P3030" s="14" t="n">
        <v>0</v>
      </c>
      <c r="Q3030" s="14" t="n">
        <v>0</v>
      </c>
      <c r="R3030" s="14" t="n">
        <v>6</v>
      </c>
      <c r="S3030" s="14" t="n">
        <v>0</v>
      </c>
      <c r="T3030" s="17" t="n"/>
      <c r="U3030" s="18" t="n"/>
      <c r="V3030" s="14" t="inlineStr">
        <is>
          <t>+2349079917902</t>
        </is>
      </c>
      <c r="W3030" s="14" t="inlineStr">
        <is>
          <t>+2349079917902</t>
        </is>
      </c>
      <c r="X3030" s="14" t="n"/>
      <c r="Y3030" s="14" t="inlineStr">
        <is>
          <t>http://tiktok.com/@foodlicious.kitche</t>
        </is>
      </c>
      <c r="Z3030" s="14" t="n"/>
      <c r="AA3030" s="14" t="n"/>
      <c r="AB3030" s="14" t="n"/>
      <c r="AC3030" s="14" t="n"/>
      <c r="AD3030" s="14" t="n"/>
      <c r="AE3030" s="14" t="inlineStr">
        <is>
          <t>https://www.tiktok.com/@foodlicious.kitche</t>
        </is>
      </c>
      <c r="AF3030" s="14" t="n">
        <v>2</v>
      </c>
      <c r="AG3030" s="19" t="n"/>
      <c r="AH3030" s="20" t="n">
        <v>9.033872499999999</v>
      </c>
      <c r="AI3030" s="20" t="n">
        <v>8.6707713</v>
      </c>
      <c r="AJ3030" s="14" t="inlineStr">
        <is>
          <t>https://www.google.com/maps/place/Foodlicious+kitchen/data=!4m7!3m6!1s0x483bb7ef3f68f84f:0x2aecdd701f1ddb3d!8m2!3d9.0338725!4d8.6707713!16s%2Fg%2F11npd8c79x!19sChIJT_hoP--3O0gRPdsdH3Dd7Co?authuser=0&amp;hl=en&amp;g_ep=EgoyMDI2MDkzMC4wIJJjKgBIAVAD&amp;rclk=1</t>
        </is>
      </c>
      <c r="AK3030" s="14" t="inlineStr">
        <is>
          <t>Google Maps (sweep, Oct 2026)</t>
        </is>
      </c>
      <c r="AL3030" s="14" t="inlineStr">
        <is>
          <t>2026-10-06</t>
        </is>
      </c>
      <c r="AM3030" s="14" t="inlineStr">
        <is>
          <t>Not approached</t>
        </is>
      </c>
      <c r="AN3030" s="19" t="n"/>
    </row>
    <row r="3031">
      <c r="A3031" s="14" t="n">
        <v>3030</v>
      </c>
      <c r="B3031" s="14" t="inlineStr">
        <is>
          <t>Fountain Meds Pharmacy</t>
        </is>
      </c>
      <c r="C3031" s="14" t="inlineStr">
        <is>
          <t>Outside catchment</t>
        </is>
      </c>
      <c r="D3031" s="14" t="inlineStr">
        <is>
          <t>Pharmacy</t>
        </is>
      </c>
      <c r="E3031" s="14" t="inlineStr">
        <is>
          <t>Pharmacy</t>
        </is>
      </c>
      <c r="F3031" s="26" t="n">
        <v>14</v>
      </c>
      <c r="G3031" s="27" t="inlineStr">
        <is>
          <t>Cold - little evidence of delivery</t>
        </is>
      </c>
      <c r="H3031" s="21" t="inlineStr">
        <is>
          <t>Floor - not enriched</t>
        </is>
      </c>
      <c r="I3031" s="14" t="n">
        <v>0</v>
      </c>
      <c r="J3031" s="14" t="n">
        <v>0</v>
      </c>
      <c r="K3031" s="14" t="n">
        <v>0</v>
      </c>
      <c r="L3031" s="14" t="n">
        <v>0</v>
      </c>
      <c r="M3031" s="14" t="n">
        <v>0</v>
      </c>
      <c r="N3031" s="14" t="n">
        <v>0</v>
      </c>
      <c r="O3031" s="14" t="n">
        <v>0</v>
      </c>
      <c r="P3031" s="14" t="n">
        <v>0</v>
      </c>
      <c r="Q3031" s="14" t="n">
        <v>10</v>
      </c>
      <c r="R3031" s="14" t="n">
        <v>4</v>
      </c>
      <c r="S3031" s="14" t="n">
        <v>0</v>
      </c>
      <c r="T3031" s="17" t="n"/>
      <c r="U3031" s="18" t="n"/>
      <c r="V3031" s="14" t="inlineStr">
        <is>
          <t>+2348179469421</t>
        </is>
      </c>
      <c r="W3031" s="14" t="inlineStr">
        <is>
          <t>+2348179469421</t>
        </is>
      </c>
      <c r="X3031" s="14" t="n"/>
      <c r="Y3031" s="14" t="n"/>
      <c r="Z3031" s="14" t="n"/>
      <c r="AA3031" s="14" t="n"/>
      <c r="AB3031" s="14" t="n"/>
      <c r="AC3031" s="14" t="n"/>
      <c r="AD3031" s="14" t="n"/>
      <c r="AE3031" s="14" t="n"/>
      <c r="AF3031" s="14" t="n">
        <v>1</v>
      </c>
      <c r="AG3031" s="19" t="inlineStr">
        <is>
          <t>1 Baale Street Igbo Efon</t>
        </is>
      </c>
      <c r="AH3031" s="20" t="n">
        <v>6.458729</v>
      </c>
      <c r="AI3031" s="20" t="n">
        <v>3.5988599</v>
      </c>
      <c r="AJ3031" s="14" t="inlineStr">
        <is>
          <t>https://www.google.com/maps/place/Fountain+Meds+Pharmacy/data=!4m7!3m6!1s0x103bf9671c1698d5:0x1995ae1c750aa533!8m2!3d6.458729!4d3.5988599!16s%2Fg%2F11jt930k86!19sChIJ1ZgWHGf5OxARM6UKdRyulRk?authuser=0&amp;hl=en&amp;g_ep=EgoyMDI2MDkzMC4wIJJjKgBIAVAD&amp;rclk=1</t>
        </is>
      </c>
      <c r="AK3031" s="14" t="inlineStr">
        <is>
          <t>Google Maps (sweep, Oct 2026)</t>
        </is>
      </c>
      <c r="AL3031" s="14" t="inlineStr">
        <is>
          <t>2026-10-06</t>
        </is>
      </c>
      <c r="AM3031" s="14" t="inlineStr">
        <is>
          <t>Not approached</t>
        </is>
      </c>
      <c r="AN3031" s="19" t="n"/>
    </row>
    <row r="3032">
      <c r="A3032" s="14" t="n">
        <v>3031</v>
      </c>
      <c r="B3032" s="14" t="inlineStr">
        <is>
          <t>Gens Pharmacy</t>
        </is>
      </c>
      <c r="C3032" s="14" t="inlineStr">
        <is>
          <t>Outside catchment</t>
        </is>
      </c>
      <c r="D3032" s="14" t="inlineStr">
        <is>
          <t>Pharmacy</t>
        </is>
      </c>
      <c r="E3032" s="14" t="inlineStr">
        <is>
          <t>Pharmacy</t>
        </is>
      </c>
      <c r="F3032" s="26" t="n">
        <v>14</v>
      </c>
      <c r="G3032" s="27" t="inlineStr">
        <is>
          <t>Cold - little evidence of delivery</t>
        </is>
      </c>
      <c r="H3032" s="21" t="inlineStr">
        <is>
          <t>Floor - not enriched</t>
        </is>
      </c>
      <c r="I3032" s="14" t="n">
        <v>0</v>
      </c>
      <c r="J3032" s="14" t="n">
        <v>0</v>
      </c>
      <c r="K3032" s="14" t="n">
        <v>0</v>
      </c>
      <c r="L3032" s="14" t="n">
        <v>0</v>
      </c>
      <c r="M3032" s="14" t="n">
        <v>0</v>
      </c>
      <c r="N3032" s="14" t="n">
        <v>0</v>
      </c>
      <c r="O3032" s="14" t="n">
        <v>0</v>
      </c>
      <c r="P3032" s="14" t="n">
        <v>0</v>
      </c>
      <c r="Q3032" s="14" t="n">
        <v>10</v>
      </c>
      <c r="R3032" s="14" t="n">
        <v>4</v>
      </c>
      <c r="S3032" s="14" t="n">
        <v>0</v>
      </c>
      <c r="T3032" s="17" t="n"/>
      <c r="U3032" s="18" t="n"/>
      <c r="V3032" s="14" t="inlineStr">
        <is>
          <t>+2348074346866</t>
        </is>
      </c>
      <c r="W3032" s="14" t="inlineStr">
        <is>
          <t>+2348074346866</t>
        </is>
      </c>
      <c r="X3032" s="14" t="n"/>
      <c r="Y3032" s="14" t="n"/>
      <c r="Z3032" s="14" t="n"/>
      <c r="AA3032" s="14" t="n"/>
      <c r="AB3032" s="14" t="n"/>
      <c r="AC3032" s="14" t="n"/>
      <c r="AD3032" s="14" t="n"/>
      <c r="AE3032" s="14" t="n"/>
      <c r="AF3032" s="14" t="n">
        <v>1</v>
      </c>
      <c r="AG3032" s="19" t="inlineStr">
        <is>
          <t>120 Isle Close B</t>
        </is>
      </c>
      <c r="AH3032" s="20" t="n">
        <v>6.4793214</v>
      </c>
      <c r="AI3032" s="20" t="n">
        <v>3.596624</v>
      </c>
      <c r="AJ3032" s="14" t="inlineStr">
        <is>
          <t>https://www.google.com/maps/place/Gens+Pharmacy/data=!4m7!3m6!1s0x103bf97602c727e1:0x134ef91baf771524!8m2!3d6.4793214!4d3.596624!16s%2Fg%2F11sbxrkn_j!19sChIJ4SfHAnb5OxARJBV3rxv5ThM?authuser=0&amp;hl=en&amp;g_ep=EgoyMDI2MDkzMC4wIJJjKgBIAVAD&amp;rclk=1</t>
        </is>
      </c>
      <c r="AK3032" s="14" t="inlineStr">
        <is>
          <t>Google Maps (sweep, Oct 2026)</t>
        </is>
      </c>
      <c r="AL3032" s="14" t="inlineStr">
        <is>
          <t>2026-10-06</t>
        </is>
      </c>
      <c r="AM3032" s="14" t="inlineStr">
        <is>
          <t>Not approached</t>
        </is>
      </c>
      <c r="AN3032" s="19" t="n"/>
    </row>
    <row r="3033">
      <c r="A3033" s="14" t="n">
        <v>3032</v>
      </c>
      <c r="B3033" s="14" t="inlineStr">
        <is>
          <t>God First Pharmacy</t>
        </is>
      </c>
      <c r="C3033" s="14" t="inlineStr">
        <is>
          <t>Outside catchment</t>
        </is>
      </c>
      <c r="D3033" s="14" t="inlineStr">
        <is>
          <t>Pharmacy</t>
        </is>
      </c>
      <c r="E3033" s="14" t="inlineStr">
        <is>
          <t>Pharmacy</t>
        </is>
      </c>
      <c r="F3033" s="26" t="n">
        <v>14</v>
      </c>
      <c r="G3033" s="27" t="inlineStr">
        <is>
          <t>Cold - little evidence of delivery</t>
        </is>
      </c>
      <c r="H3033" s="21" t="inlineStr">
        <is>
          <t>Floor - not enriched</t>
        </is>
      </c>
      <c r="I3033" s="14" t="n">
        <v>0</v>
      </c>
      <c r="J3033" s="14" t="n">
        <v>0</v>
      </c>
      <c r="K3033" s="14" t="n">
        <v>0</v>
      </c>
      <c r="L3033" s="14" t="n">
        <v>0</v>
      </c>
      <c r="M3033" s="14" t="n">
        <v>0</v>
      </c>
      <c r="N3033" s="14" t="n">
        <v>0</v>
      </c>
      <c r="O3033" s="14" t="n">
        <v>0</v>
      </c>
      <c r="P3033" s="14" t="n">
        <v>0</v>
      </c>
      <c r="Q3033" s="14" t="n">
        <v>10</v>
      </c>
      <c r="R3033" s="14" t="n">
        <v>4</v>
      </c>
      <c r="S3033" s="14" t="n">
        <v>0</v>
      </c>
      <c r="T3033" s="17" t="n"/>
      <c r="U3033" s="18" t="n"/>
      <c r="V3033" s="14" t="inlineStr">
        <is>
          <t>+2347031298913</t>
        </is>
      </c>
      <c r="W3033" s="14" t="inlineStr">
        <is>
          <t>+2347031298913</t>
        </is>
      </c>
      <c r="X3033" s="14" t="n"/>
      <c r="Y3033" s="14" t="n"/>
      <c r="Z3033" s="14" t="n"/>
      <c r="AA3033" s="14" t="n"/>
      <c r="AB3033" s="14" t="n"/>
      <c r="AC3033" s="14" t="n"/>
      <c r="AD3033" s="14" t="n"/>
      <c r="AE3033" s="14" t="n"/>
      <c r="AF3033" s="14" t="n">
        <v>1</v>
      </c>
      <c r="AG3033" s="19" t="inlineStr">
        <is>
          <t>Okota Lagos, 31 Balogun St</t>
        </is>
      </c>
      <c r="AH3033" s="20" t="n">
        <v>6.5108196</v>
      </c>
      <c r="AI3033" s="20" t="n">
        <v>3.3182139</v>
      </c>
      <c r="AJ3033" s="14" t="inlineStr">
        <is>
          <t>https://www.google.com/maps/place/God+First+Pharmacy/data=!4m7!3m6!1s0x103b8eecd01fc231:0x4f20c0ab34101fdd!8m2!3d6.5108196!4d3.3182139!16s%2Fg%2F1q62d1gz9!19sChIJMcIf0OyOOxAR3R8QNKvAIE8?authuser=0&amp;hl=en&amp;g_ep=EgoyMDI2MDkzMC4wIJJjKgBIAVAD&amp;rclk=1</t>
        </is>
      </c>
      <c r="AK3033" s="14" t="inlineStr">
        <is>
          <t>Google Maps (sweep, Oct 2026)</t>
        </is>
      </c>
      <c r="AL3033" s="14" t="inlineStr">
        <is>
          <t>2026-10-06</t>
        </is>
      </c>
      <c r="AM3033" s="14" t="inlineStr">
        <is>
          <t>Not approached</t>
        </is>
      </c>
      <c r="AN3033" s="19" t="n"/>
    </row>
    <row r="3034">
      <c r="A3034" s="14" t="n">
        <v>3033</v>
      </c>
      <c r="B3034" s="14" t="inlineStr">
        <is>
          <t>Hope Pharmacy</t>
        </is>
      </c>
      <c r="C3034" s="14" t="inlineStr">
        <is>
          <t>Outside catchment</t>
        </is>
      </c>
      <c r="D3034" s="14" t="inlineStr">
        <is>
          <t>Pharmacy</t>
        </is>
      </c>
      <c r="E3034" s="14" t="inlineStr">
        <is>
          <t>Pharmacy</t>
        </is>
      </c>
      <c r="F3034" s="26" t="n">
        <v>14</v>
      </c>
      <c r="G3034" s="27" t="inlineStr">
        <is>
          <t>Cold - little evidence of delivery</t>
        </is>
      </c>
      <c r="H3034" s="21" t="inlineStr">
        <is>
          <t>Floor - not enriched</t>
        </is>
      </c>
      <c r="I3034" s="14" t="n">
        <v>0</v>
      </c>
      <c r="J3034" s="14" t="n">
        <v>0</v>
      </c>
      <c r="K3034" s="14" t="n">
        <v>0</v>
      </c>
      <c r="L3034" s="14" t="n">
        <v>0</v>
      </c>
      <c r="M3034" s="14" t="n">
        <v>0</v>
      </c>
      <c r="N3034" s="14" t="n">
        <v>0</v>
      </c>
      <c r="O3034" s="14" t="n">
        <v>0</v>
      </c>
      <c r="P3034" s="14" t="n">
        <v>0</v>
      </c>
      <c r="Q3034" s="14" t="n">
        <v>10</v>
      </c>
      <c r="R3034" s="14" t="n">
        <v>4</v>
      </c>
      <c r="S3034" s="14" t="n">
        <v>0</v>
      </c>
      <c r="T3034" s="17" t="n"/>
      <c r="U3034" s="18" t="n"/>
      <c r="V3034" s="14" t="n"/>
      <c r="W3034" s="14" t="n"/>
      <c r="X3034" s="14" t="n"/>
      <c r="Y3034" s="14" t="n"/>
      <c r="Z3034" s="14" t="n"/>
      <c r="AA3034" s="14" t="n"/>
      <c r="AB3034" s="14" t="n"/>
      <c r="AC3034" s="14" t="n"/>
      <c r="AD3034" s="14" t="n"/>
      <c r="AE3034" s="14" t="n"/>
      <c r="AF3034" s="14" t="n">
        <v>0</v>
      </c>
      <c r="AG3034" s="19" t="inlineStr">
        <is>
          <t>94 KOFO ALADA CL</t>
        </is>
      </c>
      <c r="AH3034" s="20" t="n">
        <v>6.4793214</v>
      </c>
      <c r="AI3034" s="20" t="n">
        <v>3.596624</v>
      </c>
      <c r="AJ3034" s="14" t="inlineStr">
        <is>
          <t>https://www.google.com/maps/place/Hope+Pharmacy/data=!4m7!3m6!1s0x103bf93bd9c64c45:0x4bfcd32bc4fe342!8m2!3d6.4793214!4d3.596624!16s%2Fg%2F11tk314n05!19sChIJRUzG2Tv5OxARQuNPvDLNvwQ?authuser=0&amp;hl=en&amp;g_ep=EgoyMDI2MDkzMC4wIJJjKgBIAVAD&amp;rclk=1</t>
        </is>
      </c>
      <c r="AK3034" s="14" t="inlineStr">
        <is>
          <t>Google Maps (sweep, Oct 2026)</t>
        </is>
      </c>
      <c r="AL3034" s="14" t="inlineStr">
        <is>
          <t>2026-10-06</t>
        </is>
      </c>
      <c r="AM3034" s="14" t="inlineStr">
        <is>
          <t>Not approached</t>
        </is>
      </c>
      <c r="AN3034" s="19" t="n"/>
    </row>
    <row r="3035">
      <c r="A3035" s="14" t="n">
        <v>3034</v>
      </c>
      <c r="B3035" s="14" t="inlineStr">
        <is>
          <t>Hope-Cee Pharmacy</t>
        </is>
      </c>
      <c r="C3035" s="14" t="inlineStr">
        <is>
          <t>Outside catchment</t>
        </is>
      </c>
      <c r="D3035" s="14" t="inlineStr">
        <is>
          <t>Pharmacy</t>
        </is>
      </c>
      <c r="E3035" s="14" t="inlineStr">
        <is>
          <t>Pharmacy</t>
        </is>
      </c>
      <c r="F3035" s="26" t="n">
        <v>14</v>
      </c>
      <c r="G3035" s="27" t="inlineStr">
        <is>
          <t>Cold - little evidence of delivery</t>
        </is>
      </c>
      <c r="H3035" s="21" t="inlineStr">
        <is>
          <t>Floor - not enriched</t>
        </is>
      </c>
      <c r="I3035" s="14" t="n">
        <v>0</v>
      </c>
      <c r="J3035" s="14" t="n">
        <v>0</v>
      </c>
      <c r="K3035" s="14" t="n">
        <v>0</v>
      </c>
      <c r="L3035" s="14" t="n">
        <v>0</v>
      </c>
      <c r="M3035" s="14" t="n">
        <v>0</v>
      </c>
      <c r="N3035" s="14" t="n">
        <v>0</v>
      </c>
      <c r="O3035" s="14" t="n">
        <v>0</v>
      </c>
      <c r="P3035" s="14" t="n">
        <v>0</v>
      </c>
      <c r="Q3035" s="14" t="n">
        <v>10</v>
      </c>
      <c r="R3035" s="14" t="n">
        <v>4</v>
      </c>
      <c r="S3035" s="14" t="n">
        <v>0</v>
      </c>
      <c r="T3035" s="17" t="n"/>
      <c r="U3035" s="18" t="n"/>
      <c r="V3035" s="14" t="n"/>
      <c r="W3035" s="14" t="n"/>
      <c r="X3035" s="14" t="n"/>
      <c r="Y3035" s="14" t="n"/>
      <c r="Z3035" s="14" t="n"/>
      <c r="AA3035" s="14" t="n"/>
      <c r="AB3035" s="14" t="n"/>
      <c r="AC3035" s="14" t="n"/>
      <c r="AD3035" s="14" t="n"/>
      <c r="AE3035" s="14" t="n"/>
      <c r="AF3035" s="14" t="n">
        <v>0</v>
      </c>
      <c r="AG3035" s="19" t="inlineStr">
        <is>
          <t>26 Ondo St</t>
        </is>
      </c>
      <c r="AH3035" s="20" t="n">
        <v>6.481957</v>
      </c>
      <c r="AI3035" s="20" t="n">
        <v>3.3769646</v>
      </c>
      <c r="AJ3035" s="14" t="inlineStr">
        <is>
          <t>https://www.google.com/maps/place/Hope-Cee+Pharmacy/data=!4m7!3m6!1s0x103b8df04bf3342d:0x1f42a658214d417c!8m2!3d6.481957!4d3.3769646!16s%2Fg%2F11vzr_7cn0!19sChIJLTTzS_CNOxARfEFNIVimQh8?authuser=0&amp;hl=en&amp;g_ep=EgoyMDI2MDkzMC4wIJJjKgBIAVAD&amp;rclk=1</t>
        </is>
      </c>
      <c r="AK3035" s="14" t="inlineStr">
        <is>
          <t>Google Maps (sweep, Oct 2026)</t>
        </is>
      </c>
      <c r="AL3035" s="14" t="inlineStr">
        <is>
          <t>2026-10-06</t>
        </is>
      </c>
      <c r="AM3035" s="14" t="inlineStr">
        <is>
          <t>Not approached</t>
        </is>
      </c>
      <c r="AN3035" s="19" t="n"/>
    </row>
    <row r="3036">
      <c r="A3036" s="14" t="n">
        <v>3035</v>
      </c>
      <c r="B3036" s="14" t="inlineStr">
        <is>
          <t>Ibex Pharmacy</t>
        </is>
      </c>
      <c r="C3036" s="14" t="inlineStr">
        <is>
          <t>Outside catchment</t>
        </is>
      </c>
      <c r="D3036" s="14" t="inlineStr">
        <is>
          <t>Pharmacy</t>
        </is>
      </c>
      <c r="E3036" s="14" t="inlineStr">
        <is>
          <t>Pharmacy</t>
        </is>
      </c>
      <c r="F3036" s="26" t="n">
        <v>14</v>
      </c>
      <c r="G3036" s="27" t="inlineStr">
        <is>
          <t>Cold - little evidence of delivery</t>
        </is>
      </c>
      <c r="H3036" s="21" t="inlineStr">
        <is>
          <t>Floor - not enriched</t>
        </is>
      </c>
      <c r="I3036" s="14" t="n">
        <v>0</v>
      </c>
      <c r="J3036" s="14" t="n">
        <v>0</v>
      </c>
      <c r="K3036" s="14" t="n">
        <v>0</v>
      </c>
      <c r="L3036" s="14" t="n">
        <v>0</v>
      </c>
      <c r="M3036" s="14" t="n">
        <v>0</v>
      </c>
      <c r="N3036" s="14" t="n">
        <v>0</v>
      </c>
      <c r="O3036" s="14" t="n">
        <v>0</v>
      </c>
      <c r="P3036" s="14" t="n">
        <v>0</v>
      </c>
      <c r="Q3036" s="14" t="n">
        <v>10</v>
      </c>
      <c r="R3036" s="14" t="n">
        <v>4</v>
      </c>
      <c r="S3036" s="14" t="n">
        <v>0</v>
      </c>
      <c r="T3036" s="17" t="n"/>
      <c r="U3036" s="18" t="n"/>
      <c r="V3036" s="14" t="inlineStr">
        <is>
          <t>+2348023284562</t>
        </is>
      </c>
      <c r="W3036" s="14" t="inlineStr">
        <is>
          <t>+2348023284562</t>
        </is>
      </c>
      <c r="X3036" s="14" t="n"/>
      <c r="Y3036" s="14" t="n"/>
      <c r="Z3036" s="14" t="n"/>
      <c r="AA3036" s="14" t="n"/>
      <c r="AB3036" s="14" t="n"/>
      <c r="AC3036" s="14" t="n"/>
      <c r="AD3036" s="14" t="n"/>
      <c r="AE3036" s="14" t="n"/>
      <c r="AF3036" s="14" t="n">
        <v>1</v>
      </c>
      <c r="AG3036" s="19" t="inlineStr">
        <is>
          <t>Aratumi Market, 9 Imam Raji St</t>
        </is>
      </c>
      <c r="AH3036" s="20" t="n">
        <v>6.4767468</v>
      </c>
      <c r="AI3036" s="20" t="n">
        <v>3.3440645</v>
      </c>
      <c r="AJ3036" s="14" t="inlineStr">
        <is>
          <t>https://www.google.com/maps/place/Ibex+Pharmacy/data=!4m7!3m6!1s0x103b8bf969d8e9eb:0x5d47a99e16673014!8m2!3d6.4767468!4d3.3440645!16s%2Fg%2F1q69k1q76!19sChIJ6-nYafmLOxARFDBnFp6pR10?authuser=0&amp;hl=en&amp;g_ep=EgoyMDI2MDkzMC4wIJJjKgBIAVAD&amp;rclk=1</t>
        </is>
      </c>
      <c r="AK3036" s="14" t="inlineStr">
        <is>
          <t>Google Maps (sweep, Oct 2026)</t>
        </is>
      </c>
      <c r="AL3036" s="14" t="inlineStr">
        <is>
          <t>2026-10-06</t>
        </is>
      </c>
      <c r="AM3036" s="14" t="inlineStr">
        <is>
          <t>Not approached</t>
        </is>
      </c>
      <c r="AN3036" s="19" t="n"/>
    </row>
    <row r="3037">
      <c r="A3037" s="14" t="n">
        <v>3036</v>
      </c>
      <c r="B3037" s="14" t="inlineStr">
        <is>
          <t>Isitua Pharmacy</t>
        </is>
      </c>
      <c r="C3037" s="14" t="inlineStr">
        <is>
          <t>Outside catchment</t>
        </is>
      </c>
      <c r="D3037" s="14" t="inlineStr">
        <is>
          <t>Pharmacy</t>
        </is>
      </c>
      <c r="E3037" s="14" t="inlineStr">
        <is>
          <t>Pharmacy</t>
        </is>
      </c>
      <c r="F3037" s="26" t="n">
        <v>14</v>
      </c>
      <c r="G3037" s="27" t="inlineStr">
        <is>
          <t>Cold - little evidence of delivery</t>
        </is>
      </c>
      <c r="H3037" s="21" t="inlineStr">
        <is>
          <t>Floor - not enriched</t>
        </is>
      </c>
      <c r="I3037" s="14" t="n">
        <v>0</v>
      </c>
      <c r="J3037" s="14" t="n">
        <v>0</v>
      </c>
      <c r="K3037" s="14" t="n">
        <v>0</v>
      </c>
      <c r="L3037" s="14" t="n">
        <v>0</v>
      </c>
      <c r="M3037" s="14" t="n">
        <v>0</v>
      </c>
      <c r="N3037" s="14" t="n">
        <v>0</v>
      </c>
      <c r="O3037" s="14" t="n">
        <v>0</v>
      </c>
      <c r="P3037" s="14" t="n">
        <v>0</v>
      </c>
      <c r="Q3037" s="14" t="n">
        <v>10</v>
      </c>
      <c r="R3037" s="14" t="n">
        <v>4</v>
      </c>
      <c r="S3037" s="14" t="n">
        <v>0</v>
      </c>
      <c r="T3037" s="17" t="n"/>
      <c r="U3037" s="18" t="n"/>
      <c r="V3037" s="14" t="n"/>
      <c r="W3037" s="14" t="n"/>
      <c r="X3037" s="14" t="n"/>
      <c r="Y3037" s="14" t="n"/>
      <c r="Z3037" s="14" t="n"/>
      <c r="AA3037" s="14" t="n"/>
      <c r="AB3037" s="14" t="n"/>
      <c r="AC3037" s="14" t="n"/>
      <c r="AD3037" s="14" t="n"/>
      <c r="AE3037" s="14" t="n"/>
      <c r="AF3037" s="14" t="n">
        <v>0</v>
      </c>
      <c r="AG3037" s="19" t="inlineStr">
        <is>
          <t>101 Isle Ln</t>
        </is>
      </c>
      <c r="AH3037" s="20" t="n">
        <v>6.4793214</v>
      </c>
      <c r="AI3037" s="20" t="n">
        <v>3.596624</v>
      </c>
      <c r="AJ3037" s="14" t="inlineStr">
        <is>
          <t>https://www.google.com/maps/place/Isitua+Pharmacy/data=!4m7!3m6!1s0x103bf99c5a24b953:0x665201a74f0fff98!8m2!3d6.4793214!4d3.596624!16s%2Fg%2F11tk3157mv!19sChIJU7kkWpz5OxARmP8PT6cBUmY?authuser=0&amp;hl=en&amp;g_ep=EgoyMDI2MDkzMC4wIJJjKgBIAVAD&amp;rclk=1</t>
        </is>
      </c>
      <c r="AK3037" s="14" t="inlineStr">
        <is>
          <t>Google Maps (sweep, Oct 2026)</t>
        </is>
      </c>
      <c r="AL3037" s="14" t="inlineStr">
        <is>
          <t>2026-10-06</t>
        </is>
      </c>
      <c r="AM3037" s="14" t="inlineStr">
        <is>
          <t>Not approached</t>
        </is>
      </c>
      <c r="AN3037" s="19" t="n"/>
    </row>
    <row r="3038">
      <c r="A3038" s="14" t="n">
        <v>3037</v>
      </c>
      <c r="B3038" s="14" t="inlineStr">
        <is>
          <t>Ivory Pharmacy and Store</t>
        </is>
      </c>
      <c r="C3038" s="14" t="inlineStr">
        <is>
          <t>Outside catchment</t>
        </is>
      </c>
      <c r="D3038" s="14" t="inlineStr">
        <is>
          <t>Pharmacy</t>
        </is>
      </c>
      <c r="E3038" s="14" t="inlineStr">
        <is>
          <t>Pharmacy</t>
        </is>
      </c>
      <c r="F3038" s="26" t="n">
        <v>14</v>
      </c>
      <c r="G3038" s="27" t="inlineStr">
        <is>
          <t>Cold - little evidence of delivery</t>
        </is>
      </c>
      <c r="H3038" s="21" t="inlineStr">
        <is>
          <t>Floor - not enriched</t>
        </is>
      </c>
      <c r="I3038" s="14" t="n">
        <v>0</v>
      </c>
      <c r="J3038" s="14" t="n">
        <v>0</v>
      </c>
      <c r="K3038" s="14" t="n">
        <v>0</v>
      </c>
      <c r="L3038" s="14" t="n">
        <v>0</v>
      </c>
      <c r="M3038" s="14" t="n">
        <v>0</v>
      </c>
      <c r="N3038" s="14" t="n">
        <v>0</v>
      </c>
      <c r="O3038" s="14" t="n">
        <v>0</v>
      </c>
      <c r="P3038" s="14" t="n">
        <v>0</v>
      </c>
      <c r="Q3038" s="14" t="n">
        <v>10</v>
      </c>
      <c r="R3038" s="14" t="n">
        <v>4</v>
      </c>
      <c r="S3038" s="14" t="n">
        <v>0</v>
      </c>
      <c r="T3038" s="17" t="n"/>
      <c r="U3038" s="18" t="n"/>
      <c r="V3038" s="14" t="n"/>
      <c r="W3038" s="14" t="n"/>
      <c r="X3038" s="14" t="n"/>
      <c r="Y3038" s="14" t="n"/>
      <c r="Z3038" s="14" t="n"/>
      <c r="AA3038" s="14" t="n"/>
      <c r="AB3038" s="14" t="n"/>
      <c r="AC3038" s="14" t="n"/>
      <c r="AD3038" s="14" t="n"/>
      <c r="AE3038" s="14" t="n"/>
      <c r="AF3038" s="14" t="n">
        <v>0</v>
      </c>
      <c r="AG3038" s="19" t="inlineStr">
        <is>
          <t>F8HR+X59, Baale St</t>
        </is>
      </c>
      <c r="AH3038" s="20" t="n">
        <v>6.479917</v>
      </c>
      <c r="AI3038" s="20" t="n">
        <v>3.340479</v>
      </c>
      <c r="AJ3038" s="14" t="inlineStr">
        <is>
          <t>https://www.google.com/maps/place/Ivory+Pharmacy+and+Store/data=!4m7!3m6!1s0x103b8bffb12c8b4b:0xa090a880910649c2!8m2!3d6.479917!4d3.340479!16s%2Fg%2F11fylyp7f4!19sChIJS4sssf-LOxARwkkGkYCokKA?authuser=0&amp;hl=en&amp;g_ep=EgoyMDI2MDkzMC4wIJJjKgBIAVAD&amp;rclk=1</t>
        </is>
      </c>
      <c r="AK3038" s="14" t="inlineStr">
        <is>
          <t>Google Maps (sweep, Oct 2026)</t>
        </is>
      </c>
      <c r="AL3038" s="14" t="inlineStr">
        <is>
          <t>2026-10-06</t>
        </is>
      </c>
      <c r="AM3038" s="14" t="inlineStr">
        <is>
          <t>Not approached</t>
        </is>
      </c>
      <c r="AN3038" s="19" t="n"/>
    </row>
    <row r="3039">
      <c r="A3039" s="14" t="n">
        <v>3038</v>
      </c>
      <c r="B3039" s="14" t="inlineStr">
        <is>
          <t>Ivory Pharmacy And Store</t>
        </is>
      </c>
      <c r="C3039" s="14" t="inlineStr">
        <is>
          <t>Outside catchment</t>
        </is>
      </c>
      <c r="D3039" s="14" t="inlineStr">
        <is>
          <t>Pharmacy</t>
        </is>
      </c>
      <c r="E3039" s="14" t="inlineStr">
        <is>
          <t>Pharmacy</t>
        </is>
      </c>
      <c r="F3039" s="26" t="n">
        <v>14</v>
      </c>
      <c r="G3039" s="27" t="inlineStr">
        <is>
          <t>Cold - little evidence of delivery</t>
        </is>
      </c>
      <c r="H3039" s="21" t="inlineStr">
        <is>
          <t>Floor - not enriched</t>
        </is>
      </c>
      <c r="I3039" s="14" t="n">
        <v>0</v>
      </c>
      <c r="J3039" s="14" t="n">
        <v>0</v>
      </c>
      <c r="K3039" s="14" t="n">
        <v>0</v>
      </c>
      <c r="L3039" s="14" t="n">
        <v>0</v>
      </c>
      <c r="M3039" s="14" t="n">
        <v>0</v>
      </c>
      <c r="N3039" s="14" t="n">
        <v>0</v>
      </c>
      <c r="O3039" s="14" t="n">
        <v>0</v>
      </c>
      <c r="P3039" s="14" t="n">
        <v>0</v>
      </c>
      <c r="Q3039" s="14" t="n">
        <v>10</v>
      </c>
      <c r="R3039" s="14" t="n">
        <v>4</v>
      </c>
      <c r="S3039" s="14" t="n">
        <v>0</v>
      </c>
      <c r="T3039" s="17" t="n"/>
      <c r="U3039" s="18" t="n"/>
      <c r="V3039" s="14" t="inlineStr">
        <is>
          <t>+2348064468563</t>
        </is>
      </c>
      <c r="W3039" s="14" t="inlineStr">
        <is>
          <t>+2348064468563</t>
        </is>
      </c>
      <c r="X3039" s="14" t="n"/>
      <c r="Y3039" s="14" t="n"/>
      <c r="Z3039" s="14" t="n"/>
      <c r="AA3039" s="14" t="n"/>
      <c r="AB3039" s="14" t="n"/>
      <c r="AC3039" s="14" t="n"/>
      <c r="AD3039" s="14" t="n"/>
      <c r="AE3039" s="14" t="n"/>
      <c r="AF3039" s="14" t="n">
        <v>1</v>
      </c>
      <c r="AG3039" s="19" t="inlineStr">
        <is>
          <t>76 Ilaje Rd</t>
        </is>
      </c>
      <c r="AH3039" s="20" t="n">
        <v>6.5295138</v>
      </c>
      <c r="AI3039" s="20" t="n">
        <v>3.3962764</v>
      </c>
      <c r="AJ3039" s="14" t="inlineStr">
        <is>
          <t>https://www.google.com/maps/place/Ivory+Pharmacy+And+Store/data=!4m7!3m6!1s0x103bf75def73ced3:0x37e849e561ae462!8m2!3d6.5295138!4d3.3962764!16s%2Fg%2F11sbxrq1q7!19sChIJ085z7133OxARYuQaVp6EfgM?authuser=0&amp;hl=en&amp;g_ep=EgoyMDI2MDkzMC4wIJJjKgBIAVAD&amp;rclk=1</t>
        </is>
      </c>
      <c r="AK3039" s="14" t="inlineStr">
        <is>
          <t>Google Maps (sweep, Oct 2026)</t>
        </is>
      </c>
      <c r="AL3039" s="14" t="inlineStr">
        <is>
          <t>2026-10-06</t>
        </is>
      </c>
      <c r="AM3039" s="14" t="inlineStr">
        <is>
          <t>Not approached</t>
        </is>
      </c>
      <c r="AN3039" s="19" t="n"/>
    </row>
    <row r="3040">
      <c r="A3040" s="14" t="n">
        <v>3039</v>
      </c>
      <c r="B3040" s="14" t="inlineStr">
        <is>
          <t>Javiel's Planet</t>
        </is>
      </c>
      <c r="C3040" s="14" t="inlineStr">
        <is>
          <t>Outside catchment</t>
        </is>
      </c>
      <c r="D3040" s="14" t="inlineStr">
        <is>
          <t>Restaurant / Food</t>
        </is>
      </c>
      <c r="E3040" s="14" t="inlineStr">
        <is>
          <t>Catering food and drink supplier</t>
        </is>
      </c>
      <c r="F3040" s="26" t="n">
        <v>14</v>
      </c>
      <c r="G3040" s="27" t="inlineStr">
        <is>
          <t>Cold - little evidence of delivery</t>
        </is>
      </c>
      <c r="H3040" s="21" t="inlineStr">
        <is>
          <t>Floor - not enriched</t>
        </is>
      </c>
      <c r="I3040" s="14" t="n">
        <v>0</v>
      </c>
      <c r="J3040" s="14" t="n">
        <v>0</v>
      </c>
      <c r="K3040" s="14" t="n">
        <v>0</v>
      </c>
      <c r="L3040" s="14" t="n">
        <v>0</v>
      </c>
      <c r="M3040" s="14" t="n">
        <v>0</v>
      </c>
      <c r="N3040" s="14" t="n">
        <v>0</v>
      </c>
      <c r="O3040" s="14" t="n">
        <v>8</v>
      </c>
      <c r="P3040" s="14" t="n">
        <v>0</v>
      </c>
      <c r="Q3040" s="14" t="n">
        <v>0</v>
      </c>
      <c r="R3040" s="14" t="n">
        <v>6</v>
      </c>
      <c r="S3040" s="14" t="n">
        <v>0</v>
      </c>
      <c r="T3040" s="17" t="n"/>
      <c r="U3040" s="18" t="n"/>
      <c r="V3040" s="14" t="inlineStr">
        <is>
          <t>+2348164692070</t>
        </is>
      </c>
      <c r="W3040" s="14" t="inlineStr">
        <is>
          <t>+2348164692070</t>
        </is>
      </c>
      <c r="X3040" s="14" t="n"/>
      <c r="Y3040" s="14" t="inlineStr">
        <is>
          <t>http://bit.ly/JavielsPlanet</t>
        </is>
      </c>
      <c r="Z3040" s="14" t="n"/>
      <c r="AA3040" s="14" t="n"/>
      <c r="AB3040" s="14" t="n"/>
      <c r="AC3040" s="14" t="n"/>
      <c r="AD3040" s="14" t="n"/>
      <c r="AE3040" s="14" t="n"/>
      <c r="AF3040" s="14" t="n">
        <v>2</v>
      </c>
      <c r="AG3040" s="19" t="inlineStr">
        <is>
          <t>24 Oyinkan St</t>
        </is>
      </c>
      <c r="AH3040" s="20" t="n">
        <v>6.5182633</v>
      </c>
      <c r="AI3040" s="20" t="n">
        <v>3.3412163</v>
      </c>
      <c r="AJ3040" s="14" t="inlineStr">
        <is>
          <t>https://www.google.com/maps/place/Javiel%27s+Planet/data=!4m7!3m6!1s0x103b8d41e87af305:0x590cd7e97a1a9a7!8m2!3d6.5182633!4d3.3412163!16s%2Fg%2F11rj3v7qkw!19sChIJBfN66EGNOxARp6mhl37NkAU?authuser=0&amp;hl=en&amp;g_ep=EgoyMDI2MDkzMC4wIJJjKgBIAVAD&amp;rclk=1</t>
        </is>
      </c>
      <c r="AK3040" s="14" t="inlineStr">
        <is>
          <t>Google Maps (sweep, Oct 2026)</t>
        </is>
      </c>
      <c r="AL3040" s="14" t="inlineStr">
        <is>
          <t>2026-10-06</t>
        </is>
      </c>
      <c r="AM3040" s="14" t="inlineStr">
        <is>
          <t>Not approached</t>
        </is>
      </c>
      <c r="AN3040" s="19" t="n"/>
    </row>
    <row r="3041">
      <c r="A3041" s="14" t="n">
        <v>3040</v>
      </c>
      <c r="B3041" s="14" t="inlineStr">
        <is>
          <t>Jka Pharmacy</t>
        </is>
      </c>
      <c r="C3041" s="14" t="inlineStr">
        <is>
          <t>Outside catchment</t>
        </is>
      </c>
      <c r="D3041" s="14" t="inlineStr">
        <is>
          <t>Pharmacy</t>
        </is>
      </c>
      <c r="E3041" s="14" t="inlineStr">
        <is>
          <t>Pharmacy</t>
        </is>
      </c>
      <c r="F3041" s="26" t="n">
        <v>14</v>
      </c>
      <c r="G3041" s="27" t="inlineStr">
        <is>
          <t>Cold - little evidence of delivery</t>
        </is>
      </c>
      <c r="H3041" s="21" t="inlineStr">
        <is>
          <t>Floor - not enriched</t>
        </is>
      </c>
      <c r="I3041" s="14" t="n">
        <v>0</v>
      </c>
      <c r="J3041" s="14" t="n">
        <v>0</v>
      </c>
      <c r="K3041" s="14" t="n">
        <v>0</v>
      </c>
      <c r="L3041" s="14" t="n">
        <v>0</v>
      </c>
      <c r="M3041" s="14" t="n">
        <v>0</v>
      </c>
      <c r="N3041" s="14" t="n">
        <v>0</v>
      </c>
      <c r="O3041" s="14" t="n">
        <v>0</v>
      </c>
      <c r="P3041" s="14" t="n">
        <v>0</v>
      </c>
      <c r="Q3041" s="14" t="n">
        <v>10</v>
      </c>
      <c r="R3041" s="14" t="n">
        <v>4</v>
      </c>
      <c r="S3041" s="14" t="n">
        <v>0</v>
      </c>
      <c r="T3041" s="17" t="n"/>
      <c r="U3041" s="18" t="n"/>
      <c r="V3041" s="14" t="inlineStr">
        <is>
          <t>+2348023228126</t>
        </is>
      </c>
      <c r="W3041" s="14" t="inlineStr">
        <is>
          <t>+2348023228126</t>
        </is>
      </c>
      <c r="X3041" s="14" t="n"/>
      <c r="Y3041" s="14" t="n"/>
      <c r="Z3041" s="14" t="n"/>
      <c r="AA3041" s="14" t="n"/>
      <c r="AB3041" s="14" t="n"/>
      <c r="AC3041" s="14" t="n"/>
      <c r="AD3041" s="14" t="n"/>
      <c r="AE3041" s="14" t="n"/>
      <c r="AF3041" s="14" t="n">
        <v>1</v>
      </c>
      <c r="AG3041" s="19" t="inlineStr">
        <is>
          <t>4 Imam Raji St</t>
        </is>
      </c>
      <c r="AH3041" s="20" t="n">
        <v>6.4775235</v>
      </c>
      <c r="AI3041" s="20" t="n">
        <v>3.3451297</v>
      </c>
      <c r="AJ3041" s="14" t="inlineStr">
        <is>
          <t>https://www.google.com/maps/place/Jka+Pharmacy/data=!4m7!3m6!1s0x103b8bf942621d77:0xbcb61c11248c9e9c!8m2!3d6.4775235!4d3.3451297!16s%2Fg%2F1q69w6175!19sChIJdx1iQvmLOxARnJ6MJBEctrw?authuser=0&amp;hl=en&amp;g_ep=EgoyMDI2MDkzMC4wIJJjKgBIAVAD&amp;rclk=1</t>
        </is>
      </c>
      <c r="AK3041" s="14" t="inlineStr">
        <is>
          <t>Google Maps (sweep, Oct 2026)</t>
        </is>
      </c>
      <c r="AL3041" s="14" t="inlineStr">
        <is>
          <t>2026-10-06</t>
        </is>
      </c>
      <c r="AM3041" s="14" t="inlineStr">
        <is>
          <t>Not approached</t>
        </is>
      </c>
      <c r="AN3041" s="19" t="n"/>
    </row>
    <row r="3042">
      <c r="A3042" s="14" t="n">
        <v>3041</v>
      </c>
      <c r="B3042" s="14" t="inlineStr">
        <is>
          <t>Joankys licks and chops</t>
        </is>
      </c>
      <c r="C3042" s="14" t="inlineStr">
        <is>
          <t>Outside catchment</t>
        </is>
      </c>
      <c r="D3042" s="14" t="inlineStr">
        <is>
          <t>Restaurant / Food</t>
        </is>
      </c>
      <c r="E3042" s="14" t="inlineStr">
        <is>
          <t>Caterer</t>
        </is>
      </c>
      <c r="F3042" s="26" t="n">
        <v>14</v>
      </c>
      <c r="G3042" s="27" t="inlineStr">
        <is>
          <t>Cold - little evidence of delivery</t>
        </is>
      </c>
      <c r="H3042" s="21" t="inlineStr">
        <is>
          <t>Floor - not enriched</t>
        </is>
      </c>
      <c r="I3042" s="14" t="n">
        <v>0</v>
      </c>
      <c r="J3042" s="14" t="n">
        <v>0</v>
      </c>
      <c r="K3042" s="14" t="n">
        <v>0</v>
      </c>
      <c r="L3042" s="14" t="n">
        <v>0</v>
      </c>
      <c r="M3042" s="14" t="n">
        <v>0</v>
      </c>
      <c r="N3042" s="14" t="n">
        <v>0</v>
      </c>
      <c r="O3042" s="14" t="n">
        <v>8</v>
      </c>
      <c r="P3042" s="14" t="n">
        <v>0</v>
      </c>
      <c r="Q3042" s="14" t="n">
        <v>0</v>
      </c>
      <c r="R3042" s="14" t="n">
        <v>6</v>
      </c>
      <c r="S3042" s="14" t="n">
        <v>0</v>
      </c>
      <c r="T3042" s="17" t="n"/>
      <c r="U3042" s="18" t="n"/>
      <c r="V3042" s="14" t="inlineStr">
        <is>
          <t>+2349036648827</t>
        </is>
      </c>
      <c r="W3042" s="14" t="inlineStr">
        <is>
          <t>+2349036648827</t>
        </is>
      </c>
      <c r="X3042" s="14" t="n"/>
      <c r="Y3042" s="14" t="inlineStr">
        <is>
          <t>https://www.facebook.com/profile.php?id=61577369967979</t>
        </is>
      </c>
      <c r="Z3042" s="14" t="n"/>
      <c r="AA3042" s="14" t="n"/>
      <c r="AB3042" s="14" t="inlineStr">
        <is>
          <t>https://www.facebook.com/profile.php</t>
        </is>
      </c>
      <c r="AC3042" s="14" t="n"/>
      <c r="AD3042" s="14" t="n"/>
      <c r="AE3042" s="14" t="n"/>
      <c r="AF3042" s="14" t="n">
        <v>3</v>
      </c>
      <c r="AG3042" s="19" t="inlineStr">
        <is>
          <t>Local government, 7, Kayode oseni street oke ira nla bus stop</t>
        </is>
      </c>
      <c r="AH3042" s="20" t="n">
        <v>6.4869446</v>
      </c>
      <c r="AI3042" s="20" t="n">
        <v>3.5889621</v>
      </c>
      <c r="AJ3042" s="14" t="inlineStr">
        <is>
          <t>https://www.google.com/maps/place/Joankys+licks+and+chops/data=!4m7!3m6!1s0x103bfbdf47a2fb5b:0x1352277191e67261!8m2!3d6.4869446!4d3.5889621!16s%2Fg%2F11yvqn2k4f!19sChIJW_uiR9_7OxARYXLmkXEnUhM?authuser=0&amp;hl=en&amp;g_ep=EgoyMDI2MDkzMC4wIJJjKgBIAVAD&amp;rclk=1</t>
        </is>
      </c>
      <c r="AK3042" s="14" t="inlineStr">
        <is>
          <t>Google Maps (sweep, Oct 2026)</t>
        </is>
      </c>
      <c r="AL3042" s="14" t="inlineStr">
        <is>
          <t>2026-10-06</t>
        </is>
      </c>
      <c r="AM3042" s="14" t="inlineStr">
        <is>
          <t>Not approached</t>
        </is>
      </c>
      <c r="AN3042" s="19" t="n"/>
    </row>
    <row r="3043">
      <c r="A3043" s="14" t="n">
        <v>3042</v>
      </c>
      <c r="B3043" s="14" t="inlineStr">
        <is>
          <t>Joseph Jekor Pharmacy</t>
        </is>
      </c>
      <c r="C3043" s="14" t="inlineStr">
        <is>
          <t>Outside catchment</t>
        </is>
      </c>
      <c r="D3043" s="14" t="inlineStr">
        <is>
          <t>Pharmacy</t>
        </is>
      </c>
      <c r="E3043" s="14" t="inlineStr">
        <is>
          <t>Pharmacy</t>
        </is>
      </c>
      <c r="F3043" s="26" t="n">
        <v>14</v>
      </c>
      <c r="G3043" s="27" t="inlineStr">
        <is>
          <t>Cold - little evidence of delivery</t>
        </is>
      </c>
      <c r="H3043" s="21" t="inlineStr">
        <is>
          <t>Floor - not enriched</t>
        </is>
      </c>
      <c r="I3043" s="14" t="n">
        <v>0</v>
      </c>
      <c r="J3043" s="14" t="n">
        <v>0</v>
      </c>
      <c r="K3043" s="14" t="n">
        <v>0</v>
      </c>
      <c r="L3043" s="14" t="n">
        <v>0</v>
      </c>
      <c r="M3043" s="14" t="n">
        <v>0</v>
      </c>
      <c r="N3043" s="14" t="n">
        <v>0</v>
      </c>
      <c r="O3043" s="14" t="n">
        <v>0</v>
      </c>
      <c r="P3043" s="14" t="n">
        <v>0</v>
      </c>
      <c r="Q3043" s="14" t="n">
        <v>10</v>
      </c>
      <c r="R3043" s="14" t="n">
        <v>4</v>
      </c>
      <c r="S3043" s="14" t="n">
        <v>0</v>
      </c>
      <c r="T3043" s="17" t="n"/>
      <c r="U3043" s="18" t="n"/>
      <c r="V3043" s="14" t="n"/>
      <c r="W3043" s="14" t="n"/>
      <c r="X3043" s="14" t="n"/>
      <c r="Y3043" s="14" t="n"/>
      <c r="Z3043" s="14" t="n"/>
      <c r="AA3043" s="14" t="n"/>
      <c r="AB3043" s="14" t="n"/>
      <c r="AC3043" s="14" t="n"/>
      <c r="AD3043" s="14" t="n"/>
      <c r="AE3043" s="14" t="n"/>
      <c r="AF3043" s="14" t="n">
        <v>0</v>
      </c>
      <c r="AG3043" s="19" t="inlineStr">
        <is>
          <t>26 Isle Ln</t>
        </is>
      </c>
      <c r="AH3043" s="20" t="n">
        <v>6.4793214</v>
      </c>
      <c r="AI3043" s="20" t="n">
        <v>3.596624</v>
      </c>
      <c r="AJ3043" s="14" t="inlineStr">
        <is>
          <t>https://www.google.com/maps/place/Joseph+Jekor+Pharmacy/data=!4m7!3m6!1s0x103bf9517db18921:0x2a5ede57d29aacb3!8m2!3d6.4793214!4d3.596624!16s%2Fg%2F11sbxrk1qx!19sChIJIYmxfVH5OxARs6ya0lfeXio?authuser=0&amp;hl=en&amp;g_ep=EgoyMDI2MDkzMC4wIJJjKgBIAVAD&amp;rclk=1</t>
        </is>
      </c>
      <c r="AK3043" s="14" t="inlineStr">
        <is>
          <t>Google Maps (sweep, Oct 2026)</t>
        </is>
      </c>
      <c r="AL3043" s="14" t="inlineStr">
        <is>
          <t>2026-10-06</t>
        </is>
      </c>
      <c r="AM3043" s="14" t="inlineStr">
        <is>
          <t>Not approached</t>
        </is>
      </c>
      <c r="AN3043" s="19" t="n"/>
    </row>
    <row r="3044">
      <c r="A3044" s="14" t="n">
        <v>3043</v>
      </c>
      <c r="B3044" s="14" t="inlineStr">
        <is>
          <t>Kinbo Pharmacy</t>
        </is>
      </c>
      <c r="C3044" s="14" t="inlineStr">
        <is>
          <t>Outside catchment</t>
        </is>
      </c>
      <c r="D3044" s="14" t="inlineStr">
        <is>
          <t>Pharmacy</t>
        </is>
      </c>
      <c r="E3044" s="14" t="inlineStr">
        <is>
          <t>Pharmacy</t>
        </is>
      </c>
      <c r="F3044" s="26" t="n">
        <v>14</v>
      </c>
      <c r="G3044" s="27" t="inlineStr">
        <is>
          <t>Cold - little evidence of delivery</t>
        </is>
      </c>
      <c r="H3044" s="21" t="inlineStr">
        <is>
          <t>Floor - not enriched</t>
        </is>
      </c>
      <c r="I3044" s="14" t="n">
        <v>0</v>
      </c>
      <c r="J3044" s="14" t="n">
        <v>0</v>
      </c>
      <c r="K3044" s="14" t="n">
        <v>0</v>
      </c>
      <c r="L3044" s="14" t="n">
        <v>0</v>
      </c>
      <c r="M3044" s="14" t="n">
        <v>0</v>
      </c>
      <c r="N3044" s="14" t="n">
        <v>0</v>
      </c>
      <c r="O3044" s="14" t="n">
        <v>0</v>
      </c>
      <c r="P3044" s="14" t="n">
        <v>0</v>
      </c>
      <c r="Q3044" s="14" t="n">
        <v>10</v>
      </c>
      <c r="R3044" s="14" t="n">
        <v>4</v>
      </c>
      <c r="S3044" s="14" t="n">
        <v>0</v>
      </c>
      <c r="T3044" s="17" t="n"/>
      <c r="U3044" s="18" t="n"/>
      <c r="V3044" s="14" t="inlineStr">
        <is>
          <t>+2348034689875</t>
        </is>
      </c>
      <c r="W3044" s="14" t="inlineStr">
        <is>
          <t>+2348034689875</t>
        </is>
      </c>
      <c r="X3044" s="14" t="n"/>
      <c r="Y3044" s="14" t="n"/>
      <c r="Z3044" s="14" t="n"/>
      <c r="AA3044" s="14" t="n"/>
      <c r="AB3044" s="14" t="n"/>
      <c r="AC3044" s="14" t="n"/>
      <c r="AD3044" s="14" t="n"/>
      <c r="AE3044" s="14" t="n"/>
      <c r="AF3044" s="14" t="n">
        <v>1</v>
      </c>
      <c r="AG3044" s="19" t="inlineStr">
        <is>
          <t>105 Isle Ln</t>
        </is>
      </c>
      <c r="AH3044" s="20" t="n">
        <v>6.4800359</v>
      </c>
      <c r="AI3044" s="20" t="n">
        <v>3.5960017</v>
      </c>
      <c r="AJ3044" s="14" t="inlineStr">
        <is>
          <t>https://www.google.com/maps/place/Kinbo+Pharmacy/data=!4m7!3m6!1s0x103bf911b2a3adf3:0xe6caeabf8ba6f94b!8m2!3d6.4800359!4d3.5960017!16s%2Fg%2F11sbxs0jz7!19sChIJ862jshH5OxARS_mmi7_qyuY?authuser=0&amp;hl=en&amp;g_ep=EgoyMDI2MDkzMC4wIJJjKgBIAVAD&amp;rclk=1</t>
        </is>
      </c>
      <c r="AK3044" s="14" t="inlineStr">
        <is>
          <t>Google Maps (sweep, Oct 2026)</t>
        </is>
      </c>
      <c r="AL3044" s="14" t="inlineStr">
        <is>
          <t>2026-10-06</t>
        </is>
      </c>
      <c r="AM3044" s="14" t="inlineStr">
        <is>
          <t>Not approached</t>
        </is>
      </c>
      <c r="AN3044" s="19" t="n"/>
    </row>
    <row r="3045">
      <c r="A3045" s="14" t="n">
        <v>3044</v>
      </c>
      <c r="B3045" s="14" t="inlineStr">
        <is>
          <t>Kooklinks</t>
        </is>
      </c>
      <c r="C3045" s="14" t="inlineStr">
        <is>
          <t>Outside catchment</t>
        </is>
      </c>
      <c r="D3045" s="14" t="inlineStr">
        <is>
          <t>Restaurant / Food</t>
        </is>
      </c>
      <c r="E3045" s="14" t="inlineStr">
        <is>
          <t>Catering food and drink supplier</t>
        </is>
      </c>
      <c r="F3045" s="26" t="n">
        <v>14</v>
      </c>
      <c r="G3045" s="27" t="inlineStr">
        <is>
          <t>Cold - little evidence of delivery</t>
        </is>
      </c>
      <c r="H3045" s="21" t="inlineStr">
        <is>
          <t>Floor - not enriched</t>
        </is>
      </c>
      <c r="I3045" s="14" t="n">
        <v>0</v>
      </c>
      <c r="J3045" s="14" t="n">
        <v>0</v>
      </c>
      <c r="K3045" s="14" t="n">
        <v>0</v>
      </c>
      <c r="L3045" s="14" t="n">
        <v>0</v>
      </c>
      <c r="M3045" s="14" t="n">
        <v>0</v>
      </c>
      <c r="N3045" s="14" t="n">
        <v>0</v>
      </c>
      <c r="O3045" s="14" t="n">
        <v>8</v>
      </c>
      <c r="P3045" s="14" t="n">
        <v>0</v>
      </c>
      <c r="Q3045" s="14" t="n">
        <v>0</v>
      </c>
      <c r="R3045" s="14" t="n">
        <v>6</v>
      </c>
      <c r="S3045" s="14" t="n">
        <v>0</v>
      </c>
      <c r="T3045" s="17" t="n"/>
      <c r="U3045" s="18" t="n"/>
      <c r="V3045" s="14" t="inlineStr">
        <is>
          <t>+2348150971593</t>
        </is>
      </c>
      <c r="W3045" s="14" t="inlineStr">
        <is>
          <t>+2348150971593</t>
        </is>
      </c>
      <c r="X3045" s="14" t="n"/>
      <c r="Y3045" s="14" t="inlineStr">
        <is>
          <t>https://dzsedh.csb.app/</t>
        </is>
      </c>
      <c r="Z3045" s="14" t="n"/>
      <c r="AA3045" s="14" t="n"/>
      <c r="AB3045" s="14" t="n"/>
      <c r="AC3045" s="14" t="n"/>
      <c r="AD3045" s="14" t="n"/>
      <c r="AE3045" s="14" t="n"/>
      <c r="AF3045" s="14" t="n">
        <v>2</v>
      </c>
      <c r="AG3045" s="19" t="n"/>
      <c r="AH3045" s="20" t="n">
        <v>6.4323584</v>
      </c>
      <c r="AI3045" s="20" t="n">
        <v>3.4865152</v>
      </c>
      <c r="AJ3045" s="14" t="inlineStr">
        <is>
          <t>https://www.google.com/maps/place/Kooklinks/data=!4m7!3m6!1s0x103bf5c95e984899:0xb420b85bc6286010!8m2!3d6.4323584!4d3.4865152!16s%2Fg%2F11ssqdgzn5!19sChIJmUiYXsn1OxAREGAoxlu4ILQ?authuser=0&amp;hl=en&amp;g_ep=EgoyMDI2MDkzMC4wIJJjKgBIAVAD&amp;rclk=1</t>
        </is>
      </c>
      <c r="AK3045" s="14" t="inlineStr">
        <is>
          <t>Google Maps (sweep, Oct 2026)</t>
        </is>
      </c>
      <c r="AL3045" s="14" t="inlineStr">
        <is>
          <t>2026-10-06</t>
        </is>
      </c>
      <c r="AM3045" s="14" t="inlineStr">
        <is>
          <t>Not approached</t>
        </is>
      </c>
      <c r="AN3045" s="19" t="n"/>
    </row>
    <row r="3046">
      <c r="A3046" s="14" t="n">
        <v>3045</v>
      </c>
      <c r="B3046" s="14" t="inlineStr">
        <is>
          <t>Lagos Halal Kitchen</t>
        </is>
      </c>
      <c r="C3046" s="14" t="inlineStr">
        <is>
          <t>Outside catchment</t>
        </is>
      </c>
      <c r="D3046" s="14" t="inlineStr">
        <is>
          <t>Restaurant / Food</t>
        </is>
      </c>
      <c r="E3046" s="14" t="inlineStr">
        <is>
          <t>Caterer</t>
        </is>
      </c>
      <c r="F3046" s="26" t="n">
        <v>14</v>
      </c>
      <c r="G3046" s="27" t="inlineStr">
        <is>
          <t>Cold - little evidence of delivery</t>
        </is>
      </c>
      <c r="H3046" s="21" t="inlineStr">
        <is>
          <t>Floor - not enriched</t>
        </is>
      </c>
      <c r="I3046" s="14" t="n">
        <v>0</v>
      </c>
      <c r="J3046" s="14" t="n">
        <v>0</v>
      </c>
      <c r="K3046" s="14" t="n">
        <v>0</v>
      </c>
      <c r="L3046" s="14" t="n">
        <v>0</v>
      </c>
      <c r="M3046" s="14" t="n">
        <v>0</v>
      </c>
      <c r="N3046" s="14" t="n">
        <v>0</v>
      </c>
      <c r="O3046" s="14" t="n">
        <v>8</v>
      </c>
      <c r="P3046" s="14" t="n">
        <v>0</v>
      </c>
      <c r="Q3046" s="14" t="n">
        <v>0</v>
      </c>
      <c r="R3046" s="14" t="n">
        <v>6</v>
      </c>
      <c r="S3046" s="14" t="n">
        <v>0</v>
      </c>
      <c r="T3046" s="17" t="n"/>
      <c r="U3046" s="18" t="n"/>
      <c r="V3046" s="14" t="inlineStr">
        <is>
          <t>+2349036253860</t>
        </is>
      </c>
      <c r="W3046" s="14" t="inlineStr">
        <is>
          <t>+2349036253860</t>
        </is>
      </c>
      <c r="X3046" s="14" t="n"/>
      <c r="Y3046" s="14" t="inlineStr">
        <is>
          <t>https://www.instagram.com/lagoshalalkitchen_</t>
        </is>
      </c>
      <c r="Z3046" s="14" t="n"/>
      <c r="AA3046" s="14" t="inlineStr">
        <is>
          <t>https://www.instagram.com/lagoshalalkitchen_</t>
        </is>
      </c>
      <c r="AB3046" s="14" t="n"/>
      <c r="AC3046" s="14" t="n"/>
      <c r="AD3046" s="14" t="n"/>
      <c r="AE3046" s="14" t="n"/>
      <c r="AF3046" s="14" t="n">
        <v>3</v>
      </c>
      <c r="AG3046" s="19" t="n"/>
      <c r="AH3046" s="20" t="n">
        <v>7.5308867</v>
      </c>
      <c r="AI3046" s="20" t="n">
        <v>4.9556708</v>
      </c>
      <c r="AJ3046" s="14" t="inlineStr">
        <is>
          <t>https://www.google.com/maps/place/Lagos+Halal+Kitchen/data=!4m7!3m6!1s0x4575f1829f0f74ff:0xfac0c4e9a171c7d8!8m2!3d7.5308867!4d4.9556708!16s%2Fg%2F11l_3655l5!19sChIJ_3QPn4LxdUUR2MdxoenEwPo?authuser=0&amp;hl=en&amp;g_ep=EgoyMDI2MDkzMC4wIJJjKgBIAVAD&amp;rclk=1</t>
        </is>
      </c>
      <c r="AK3046" s="14" t="inlineStr">
        <is>
          <t>Google Maps (sweep, Oct 2026)</t>
        </is>
      </c>
      <c r="AL3046" s="14" t="inlineStr">
        <is>
          <t>2026-10-06</t>
        </is>
      </c>
      <c r="AM3046" s="14" t="inlineStr">
        <is>
          <t>Not approached</t>
        </is>
      </c>
      <c r="AN3046" s="19" t="n"/>
    </row>
    <row r="3047">
      <c r="A3047" s="14" t="n">
        <v>3046</v>
      </c>
      <c r="B3047" s="14" t="inlineStr">
        <is>
          <t>Lore'scakesandconfectionary</t>
        </is>
      </c>
      <c r="C3047" s="14" t="inlineStr">
        <is>
          <t>Outside catchment</t>
        </is>
      </c>
      <c r="D3047" s="14" t="inlineStr">
        <is>
          <t>Restaurant / Food</t>
        </is>
      </c>
      <c r="E3047" s="14" t="inlineStr">
        <is>
          <t>Catering food and drink supplier</t>
        </is>
      </c>
      <c r="F3047" s="26" t="n">
        <v>14</v>
      </c>
      <c r="G3047" s="27" t="inlineStr">
        <is>
          <t>Cold - little evidence of delivery</t>
        </is>
      </c>
      <c r="H3047" s="21" t="inlineStr">
        <is>
          <t>Floor - not enriched</t>
        </is>
      </c>
      <c r="I3047" s="14" t="n">
        <v>0</v>
      </c>
      <c r="J3047" s="14" t="n">
        <v>0</v>
      </c>
      <c r="K3047" s="14" t="n">
        <v>0</v>
      </c>
      <c r="L3047" s="14" t="n">
        <v>0</v>
      </c>
      <c r="M3047" s="14" t="n">
        <v>0</v>
      </c>
      <c r="N3047" s="14" t="n">
        <v>0</v>
      </c>
      <c r="O3047" s="14" t="n">
        <v>8</v>
      </c>
      <c r="P3047" s="14" t="n">
        <v>0</v>
      </c>
      <c r="Q3047" s="14" t="n">
        <v>0</v>
      </c>
      <c r="R3047" s="14" t="n">
        <v>6</v>
      </c>
      <c r="S3047" s="14" t="n">
        <v>0</v>
      </c>
      <c r="T3047" s="17" t="n"/>
      <c r="U3047" s="18" t="n"/>
      <c r="V3047" s="14" t="inlineStr">
        <is>
          <t>+2348025344705</t>
        </is>
      </c>
      <c r="W3047" s="14" t="inlineStr">
        <is>
          <t>+2348025344705</t>
        </is>
      </c>
      <c r="X3047" s="14" t="inlineStr">
        <is>
          <t>+2348025344705</t>
        </is>
      </c>
      <c r="Y3047" s="14" t="inlineStr">
        <is>
          <t>https://wa.me/2348025344705</t>
        </is>
      </c>
      <c r="Z3047" s="14" t="n"/>
      <c r="AA3047" s="14" t="n"/>
      <c r="AB3047" s="14" t="n"/>
      <c r="AC3047" s="14" t="n"/>
      <c r="AD3047" s="14" t="n"/>
      <c r="AE3047" s="14" t="n"/>
      <c r="AF3047" s="14" t="n">
        <v>2</v>
      </c>
      <c r="AG3047" s="19" t="inlineStr">
        <is>
          <t>20 Oduntan St</t>
        </is>
      </c>
      <c r="AH3047" s="20" t="n">
        <v>6.5318144</v>
      </c>
      <c r="AI3047" s="20" t="n">
        <v>3.3452579</v>
      </c>
      <c r="AJ3047" s="14" t="inlineStr">
        <is>
          <t>https://www.google.com/maps/place/Lore%27scakesandconfectionary/data=!4m7!3m6!1s0x103b8deb40cd821b:0xc7bc480e0324cef9!8m2!3d6.5318144!4d3.3452579!16s%2Fg%2F11mdgnqv0_!19sChIJG4LNQOuNOxAR-c4kAw5IvMc?authuser=0&amp;hl=en&amp;g_ep=EgoyMDI2MDkzMC4wIJJjKgBIAVAD&amp;rclk=1</t>
        </is>
      </c>
      <c r="AK3047" s="14" t="inlineStr">
        <is>
          <t>Google Maps (sweep, Oct 2026)</t>
        </is>
      </c>
      <c r="AL3047" s="14" t="inlineStr">
        <is>
          <t>2026-10-06</t>
        </is>
      </c>
      <c r="AM3047" s="14" t="inlineStr">
        <is>
          <t>Not approached</t>
        </is>
      </c>
      <c r="AN3047" s="19" t="n"/>
    </row>
    <row r="3048">
      <c r="A3048" s="14" t="n">
        <v>3047</v>
      </c>
      <c r="B3048" s="14" t="inlineStr">
        <is>
          <t>Mama Ireti Chemist</t>
        </is>
      </c>
      <c r="C3048" s="14" t="inlineStr">
        <is>
          <t>Outside catchment</t>
        </is>
      </c>
      <c r="D3048" s="14" t="inlineStr">
        <is>
          <t>Pharmacy</t>
        </is>
      </c>
      <c r="E3048" s="14" t="inlineStr">
        <is>
          <t>Pharmacy</t>
        </is>
      </c>
      <c r="F3048" s="26" t="n">
        <v>14</v>
      </c>
      <c r="G3048" s="27" t="inlineStr">
        <is>
          <t>Cold - little evidence of delivery</t>
        </is>
      </c>
      <c r="H3048" s="21" t="inlineStr">
        <is>
          <t>Floor - not enriched</t>
        </is>
      </c>
      <c r="I3048" s="14" t="n">
        <v>0</v>
      </c>
      <c r="J3048" s="14" t="n">
        <v>0</v>
      </c>
      <c r="K3048" s="14" t="n">
        <v>0</v>
      </c>
      <c r="L3048" s="14" t="n">
        <v>0</v>
      </c>
      <c r="M3048" s="14" t="n">
        <v>0</v>
      </c>
      <c r="N3048" s="14" t="n">
        <v>0</v>
      </c>
      <c r="O3048" s="14" t="n">
        <v>0</v>
      </c>
      <c r="P3048" s="14" t="n">
        <v>0</v>
      </c>
      <c r="Q3048" s="14" t="n">
        <v>10</v>
      </c>
      <c r="R3048" s="14" t="n">
        <v>4</v>
      </c>
      <c r="S3048" s="14" t="n">
        <v>0</v>
      </c>
      <c r="T3048" s="17" t="n"/>
      <c r="U3048" s="18" t="n"/>
      <c r="V3048" s="14" t="inlineStr">
        <is>
          <t>+2348062486565</t>
        </is>
      </c>
      <c r="W3048" s="14" t="inlineStr">
        <is>
          <t>+2348062486565</t>
        </is>
      </c>
      <c r="X3048" s="14" t="n"/>
      <c r="Y3048" s="14" t="n"/>
      <c r="Z3048" s="14" t="n"/>
      <c r="AA3048" s="14" t="n"/>
      <c r="AB3048" s="14" t="n"/>
      <c r="AC3048" s="14" t="n"/>
      <c r="AD3048" s="14" t="n"/>
      <c r="AE3048" s="14" t="n"/>
      <c r="AF3048" s="14" t="n">
        <v>1</v>
      </c>
      <c r="AG3048" s="19" t="inlineStr">
        <is>
          <t>86 Isle Ln</t>
        </is>
      </c>
      <c r="AH3048" s="20" t="n">
        <v>6.4793214</v>
      </c>
      <c r="AI3048" s="20" t="n">
        <v>3.596624</v>
      </c>
      <c r="AJ3048" s="14" t="inlineStr">
        <is>
          <t>https://www.google.com/maps/place/Mama+Ireti+Chemist/data=!4m7!3m6!1s0x103bf9e0562625eb:0x6a6b533279e9a8f7!8m2!3d6.4793214!4d3.596624!16s%2Fg%2F11tk31jv8b!19sChIJ6yUmVuD5OxAR96jpeTJTa2o?authuser=0&amp;hl=en&amp;g_ep=EgoyMDI2MDkzMC4wIJJjKgBIAVAD&amp;rclk=1</t>
        </is>
      </c>
      <c r="AK3048" s="14" t="inlineStr">
        <is>
          <t>Google Maps (sweep, Oct 2026)</t>
        </is>
      </c>
      <c r="AL3048" s="14" t="inlineStr">
        <is>
          <t>2026-10-06</t>
        </is>
      </c>
      <c r="AM3048" s="14" t="inlineStr">
        <is>
          <t>Not approached</t>
        </is>
      </c>
      <c r="AN3048" s="19" t="n"/>
    </row>
    <row r="3049">
      <c r="A3049" s="14" t="n">
        <v>3048</v>
      </c>
      <c r="B3049" s="14" t="inlineStr">
        <is>
          <t>Mama Ireti Chemist</t>
        </is>
      </c>
      <c r="C3049" s="14" t="inlineStr">
        <is>
          <t>Outside catchment</t>
        </is>
      </c>
      <c r="D3049" s="14" t="inlineStr">
        <is>
          <t>Pharmacy</t>
        </is>
      </c>
      <c r="E3049" s="14" t="inlineStr">
        <is>
          <t>Pharmacy</t>
        </is>
      </c>
      <c r="F3049" s="26" t="n">
        <v>14</v>
      </c>
      <c r="G3049" s="27" t="inlineStr">
        <is>
          <t>Cold - little evidence of delivery</t>
        </is>
      </c>
      <c r="H3049" s="21" t="inlineStr">
        <is>
          <t>Floor - not enriched</t>
        </is>
      </c>
      <c r="I3049" s="14" t="n">
        <v>0</v>
      </c>
      <c r="J3049" s="14" t="n">
        <v>0</v>
      </c>
      <c r="K3049" s="14" t="n">
        <v>0</v>
      </c>
      <c r="L3049" s="14" t="n">
        <v>0</v>
      </c>
      <c r="M3049" s="14" t="n">
        <v>0</v>
      </c>
      <c r="N3049" s="14" t="n">
        <v>0</v>
      </c>
      <c r="O3049" s="14" t="n">
        <v>0</v>
      </c>
      <c r="P3049" s="14" t="n">
        <v>0</v>
      </c>
      <c r="Q3049" s="14" t="n">
        <v>10</v>
      </c>
      <c r="R3049" s="14" t="n">
        <v>4</v>
      </c>
      <c r="S3049" s="14" t="n">
        <v>0</v>
      </c>
      <c r="T3049" s="17" t="n"/>
      <c r="U3049" s="18" t="n"/>
      <c r="V3049" s="14" t="inlineStr">
        <is>
          <t>+2348052141263</t>
        </is>
      </c>
      <c r="W3049" s="14" t="inlineStr">
        <is>
          <t>+2348052141263</t>
        </is>
      </c>
      <c r="X3049" s="14" t="n"/>
      <c r="Y3049" s="14" t="n"/>
      <c r="Z3049" s="14" t="n"/>
      <c r="AA3049" s="14" t="n"/>
      <c r="AB3049" s="14" t="n"/>
      <c r="AC3049" s="14" t="n"/>
      <c r="AD3049" s="14" t="n"/>
      <c r="AE3049" s="14" t="n"/>
      <c r="AF3049" s="14" t="n">
        <v>1</v>
      </c>
      <c r="AG3049" s="19" t="inlineStr">
        <is>
          <t>G8CM+MJX, Ifelodun St</t>
        </is>
      </c>
      <c r="AH3049" s="20" t="n">
        <v>6.5217391</v>
      </c>
      <c r="AI3049" s="20" t="n">
        <v>3.33412</v>
      </c>
      <c r="AJ3049" s="14" t="inlineStr">
        <is>
          <t>https://www.google.com/maps/place/Mama+Ireti+Chemist/data=!4m7!3m6!1s0x103b8e812b92ff87:0x49ec3f092941216d!8m2!3d6.5217391!4d3.33412!16s%2Fg%2F11bbrj9s90!19sChIJh_-SK4GOOxARbSFBKQk_7Ek?authuser=0&amp;hl=en&amp;g_ep=EgoyMDI2MDkzMC4wIJJjKgBIAVAD&amp;rclk=1</t>
        </is>
      </c>
      <c r="AK3049" s="14" t="inlineStr">
        <is>
          <t>Google Maps (sweep, Oct 2026)</t>
        </is>
      </c>
      <c r="AL3049" s="14" t="inlineStr">
        <is>
          <t>2026-10-06</t>
        </is>
      </c>
      <c r="AM3049" s="14" t="inlineStr">
        <is>
          <t>Not approached</t>
        </is>
      </c>
      <c r="AN3049" s="19" t="n"/>
    </row>
    <row r="3050">
      <c r="A3050" s="14" t="n">
        <v>3049</v>
      </c>
      <c r="B3050" s="14" t="inlineStr">
        <is>
          <t>Marthas Pharmacy</t>
        </is>
      </c>
      <c r="C3050" s="14" t="inlineStr">
        <is>
          <t>Outside catchment</t>
        </is>
      </c>
      <c r="D3050" s="14" t="inlineStr">
        <is>
          <t>Pharmacy</t>
        </is>
      </c>
      <c r="E3050" s="14" t="inlineStr">
        <is>
          <t>Pharmacy</t>
        </is>
      </c>
      <c r="F3050" s="26" t="n">
        <v>14</v>
      </c>
      <c r="G3050" s="27" t="inlineStr">
        <is>
          <t>Cold - little evidence of delivery</t>
        </is>
      </c>
      <c r="H3050" s="21" t="inlineStr">
        <is>
          <t>Floor - not enriched</t>
        </is>
      </c>
      <c r="I3050" s="14" t="n">
        <v>0</v>
      </c>
      <c r="J3050" s="14" t="n">
        <v>0</v>
      </c>
      <c r="K3050" s="14" t="n">
        <v>0</v>
      </c>
      <c r="L3050" s="14" t="n">
        <v>0</v>
      </c>
      <c r="M3050" s="14" t="n">
        <v>0</v>
      </c>
      <c r="N3050" s="14" t="n">
        <v>0</v>
      </c>
      <c r="O3050" s="14" t="n">
        <v>0</v>
      </c>
      <c r="P3050" s="14" t="n">
        <v>0</v>
      </c>
      <c r="Q3050" s="14" t="n">
        <v>10</v>
      </c>
      <c r="R3050" s="14" t="n">
        <v>4</v>
      </c>
      <c r="S3050" s="14" t="n">
        <v>0</v>
      </c>
      <c r="T3050" s="17" t="n"/>
      <c r="U3050" s="18" t="n"/>
      <c r="V3050" s="14" t="inlineStr">
        <is>
          <t>+2348112956224</t>
        </is>
      </c>
      <c r="W3050" s="14" t="inlineStr">
        <is>
          <t>+2348112956224</t>
        </is>
      </c>
      <c r="X3050" s="14" t="n"/>
      <c r="Y3050" s="14" t="n"/>
      <c r="Z3050" s="14" t="n"/>
      <c r="AA3050" s="14" t="n"/>
      <c r="AB3050" s="14" t="n"/>
      <c r="AC3050" s="14" t="n"/>
      <c r="AD3050" s="14" t="n"/>
      <c r="AE3050" s="14" t="n"/>
      <c r="AF3050" s="14" t="n">
        <v>1</v>
      </c>
      <c r="AG3050" s="19" t="inlineStr">
        <is>
          <t>18 Adeboye St</t>
        </is>
      </c>
      <c r="AH3050" s="20" t="n">
        <v>6.5298443</v>
      </c>
      <c r="AI3050" s="20" t="n">
        <v>3.3933752</v>
      </c>
      <c r="AJ3050" s="14" t="inlineStr">
        <is>
          <t>https://www.google.com/maps/place/Marthas+Pharmacy/data=!4m7!3m6!1s0x103b8d4749012613:0x70ae83e2a047f2ab!8m2!3d6.5298443!4d3.3933752!16s%2Fg%2F11sx4m0_zs!19sChIJEyYBSUeNOxARq_JHoOKDrnA?authuser=0&amp;hl=en&amp;g_ep=EgoyMDI2MDkzMC4wIJJjKgBIAVAD&amp;rclk=1</t>
        </is>
      </c>
      <c r="AK3050" s="14" t="inlineStr">
        <is>
          <t>Google Maps (sweep, Oct 2026)</t>
        </is>
      </c>
      <c r="AL3050" s="14" t="inlineStr">
        <is>
          <t>2026-10-06</t>
        </is>
      </c>
      <c r="AM3050" s="14" t="inlineStr">
        <is>
          <t>Not approached</t>
        </is>
      </c>
      <c r="AN3050" s="19" t="n"/>
    </row>
    <row r="3051">
      <c r="A3051" s="14" t="n">
        <v>3050</v>
      </c>
      <c r="B3051" s="14" t="inlineStr">
        <is>
          <t>Matthew Green Pharmacy</t>
        </is>
      </c>
      <c r="C3051" s="14" t="inlineStr">
        <is>
          <t>Outside catchment</t>
        </is>
      </c>
      <c r="D3051" s="14" t="inlineStr">
        <is>
          <t>Pharmacy</t>
        </is>
      </c>
      <c r="E3051" s="14" t="inlineStr">
        <is>
          <t>Pharmacy</t>
        </is>
      </c>
      <c r="F3051" s="26" t="n">
        <v>14</v>
      </c>
      <c r="G3051" s="27" t="inlineStr">
        <is>
          <t>Cold - little evidence of delivery</t>
        </is>
      </c>
      <c r="H3051" s="21" t="inlineStr">
        <is>
          <t>Floor - not enriched</t>
        </is>
      </c>
      <c r="I3051" s="14" t="n">
        <v>0</v>
      </c>
      <c r="J3051" s="14" t="n">
        <v>0</v>
      </c>
      <c r="K3051" s="14" t="n">
        <v>0</v>
      </c>
      <c r="L3051" s="14" t="n">
        <v>0</v>
      </c>
      <c r="M3051" s="14" t="n">
        <v>0</v>
      </c>
      <c r="N3051" s="14" t="n">
        <v>0</v>
      </c>
      <c r="O3051" s="14" t="n">
        <v>0</v>
      </c>
      <c r="P3051" s="14" t="n">
        <v>0</v>
      </c>
      <c r="Q3051" s="14" t="n">
        <v>10</v>
      </c>
      <c r="R3051" s="14" t="n">
        <v>4</v>
      </c>
      <c r="S3051" s="14" t="n">
        <v>0</v>
      </c>
      <c r="T3051" s="17" t="n"/>
      <c r="U3051" s="18" t="n"/>
      <c r="V3051" s="14" t="inlineStr">
        <is>
          <t>+2348095521755</t>
        </is>
      </c>
      <c r="W3051" s="14" t="inlineStr">
        <is>
          <t>+2348095521755</t>
        </is>
      </c>
      <c r="X3051" s="14" t="n"/>
      <c r="Y3051" s="14" t="n"/>
      <c r="Z3051" s="14" t="n"/>
      <c r="AA3051" s="14" t="n"/>
      <c r="AB3051" s="14" t="n"/>
      <c r="AC3051" s="14" t="n"/>
      <c r="AD3051" s="14" t="n"/>
      <c r="AE3051" s="14" t="n"/>
      <c r="AF3051" s="14" t="n">
        <v>1</v>
      </c>
      <c r="AG3051" s="19" t="inlineStr">
        <is>
          <t>2 Imam Raji St</t>
        </is>
      </c>
      <c r="AH3051" s="20" t="n">
        <v>6.4778216</v>
      </c>
      <c r="AI3051" s="20" t="n">
        <v>3.3453201</v>
      </c>
      <c r="AJ3051" s="14" t="inlineStr">
        <is>
          <t>https://www.google.com/maps/place/Matthew+Green+Pharmacy/data=!4m7!3m6!1s0x103b8bf969613ad1:0x248a30c99628fba3!8m2!3d6.4778216!4d3.3453201!16s%2Fg%2F1q69r762v!19sChIJ0TphafmLOxARo_solskwiiQ?authuser=0&amp;hl=en&amp;g_ep=EgoyMDI2MDkzMC4wIJJjKgBIAVAD&amp;rclk=1</t>
        </is>
      </c>
      <c r="AK3051" s="14" t="inlineStr">
        <is>
          <t>Google Maps (sweep, Oct 2026)</t>
        </is>
      </c>
      <c r="AL3051" s="14" t="inlineStr">
        <is>
          <t>2026-10-06</t>
        </is>
      </c>
      <c r="AM3051" s="14" t="inlineStr">
        <is>
          <t>Not approached</t>
        </is>
      </c>
      <c r="AN3051" s="19" t="n"/>
    </row>
    <row r="3052">
      <c r="A3052" s="14" t="n">
        <v>3051</v>
      </c>
      <c r="B3052" s="14" t="inlineStr">
        <is>
          <t>Mebik Pharmacy</t>
        </is>
      </c>
      <c r="C3052" s="14" t="inlineStr">
        <is>
          <t>Outside catchment</t>
        </is>
      </c>
      <c r="D3052" s="14" t="inlineStr">
        <is>
          <t>Pharmacy</t>
        </is>
      </c>
      <c r="E3052" s="14" t="inlineStr">
        <is>
          <t>Pharmacy</t>
        </is>
      </c>
      <c r="F3052" s="26" t="n">
        <v>14</v>
      </c>
      <c r="G3052" s="27" t="inlineStr">
        <is>
          <t>Cold - little evidence of delivery</t>
        </is>
      </c>
      <c r="H3052" s="21" t="inlineStr">
        <is>
          <t>Floor - not enriched</t>
        </is>
      </c>
      <c r="I3052" s="14" t="n">
        <v>0</v>
      </c>
      <c r="J3052" s="14" t="n">
        <v>0</v>
      </c>
      <c r="K3052" s="14" t="n">
        <v>0</v>
      </c>
      <c r="L3052" s="14" t="n">
        <v>0</v>
      </c>
      <c r="M3052" s="14" t="n">
        <v>0</v>
      </c>
      <c r="N3052" s="14" t="n">
        <v>0</v>
      </c>
      <c r="O3052" s="14" t="n">
        <v>0</v>
      </c>
      <c r="P3052" s="14" t="n">
        <v>0</v>
      </c>
      <c r="Q3052" s="14" t="n">
        <v>10</v>
      </c>
      <c r="R3052" s="14" t="n">
        <v>4</v>
      </c>
      <c r="S3052" s="14" t="n">
        <v>0</v>
      </c>
      <c r="T3052" s="17" t="n"/>
      <c r="U3052" s="18" t="n"/>
      <c r="V3052" s="14" t="inlineStr">
        <is>
          <t>+2348065601394</t>
        </is>
      </c>
      <c r="W3052" s="14" t="inlineStr">
        <is>
          <t>+2348065601394</t>
        </is>
      </c>
      <c r="X3052" s="14" t="n"/>
      <c r="Y3052" s="14" t="n"/>
      <c r="Z3052" s="14" t="n"/>
      <c r="AA3052" s="14" t="n"/>
      <c r="AB3052" s="14" t="n"/>
      <c r="AC3052" s="14" t="n"/>
      <c r="AD3052" s="14" t="n"/>
      <c r="AE3052" s="14" t="n"/>
      <c r="AF3052" s="14" t="n">
        <v>1</v>
      </c>
      <c r="AG3052" s="19" t="inlineStr">
        <is>
          <t>32 Church St</t>
        </is>
      </c>
      <c r="AH3052" s="20" t="n">
        <v>6.5280544</v>
      </c>
      <c r="AI3052" s="20" t="n">
        <v>3.3438077</v>
      </c>
      <c r="AJ3052" s="14" t="inlineStr">
        <is>
          <t>https://www.google.com/maps/place/Mebik+Pharmacy/data=!4m7!3m6!1s0x103b8ff88701b3fb:0x94c478bca0c64fe1!8m2!3d6.5280544!4d3.3438077!16s%2Fg%2F11jzx6wq6w!19sChIJ-7MBh_iPOxAR4U_GoLx4xJQ?authuser=0&amp;hl=en&amp;g_ep=EgoyMDI2MDkzMC4wIJJjKgBIAVAD&amp;rclk=1</t>
        </is>
      </c>
      <c r="AK3052" s="14" t="inlineStr">
        <is>
          <t>Google Maps (sweep, Oct 2026)</t>
        </is>
      </c>
      <c r="AL3052" s="14" t="inlineStr">
        <is>
          <t>2026-10-06</t>
        </is>
      </c>
      <c r="AM3052" s="14" t="inlineStr">
        <is>
          <t>Not approached</t>
        </is>
      </c>
      <c r="AN3052" s="19" t="n"/>
    </row>
    <row r="3053">
      <c r="A3053" s="14" t="n">
        <v>3052</v>
      </c>
      <c r="B3053" s="14" t="inlineStr">
        <is>
          <t>Melonypiiinee</t>
        </is>
      </c>
      <c r="C3053" s="14" t="inlineStr">
        <is>
          <t>Outside catchment</t>
        </is>
      </c>
      <c r="D3053" s="14" t="inlineStr">
        <is>
          <t>Restaurant / Food</t>
        </is>
      </c>
      <c r="E3053" s="14" t="inlineStr">
        <is>
          <t>Caterer</t>
        </is>
      </c>
      <c r="F3053" s="26" t="n">
        <v>14</v>
      </c>
      <c r="G3053" s="27" t="inlineStr">
        <is>
          <t>Cold - little evidence of delivery</t>
        </is>
      </c>
      <c r="H3053" s="21" t="inlineStr">
        <is>
          <t>Floor - not enriched</t>
        </is>
      </c>
      <c r="I3053" s="14" t="n">
        <v>0</v>
      </c>
      <c r="J3053" s="14" t="n">
        <v>0</v>
      </c>
      <c r="K3053" s="14" t="n">
        <v>0</v>
      </c>
      <c r="L3053" s="14" t="n">
        <v>0</v>
      </c>
      <c r="M3053" s="14" t="n">
        <v>0</v>
      </c>
      <c r="N3053" s="14" t="n">
        <v>0</v>
      </c>
      <c r="O3053" s="14" t="n">
        <v>8</v>
      </c>
      <c r="P3053" s="14" t="n">
        <v>0</v>
      </c>
      <c r="Q3053" s="14" t="n">
        <v>0</v>
      </c>
      <c r="R3053" s="14" t="n">
        <v>6</v>
      </c>
      <c r="S3053" s="14" t="n">
        <v>0</v>
      </c>
      <c r="T3053" s="17" t="n"/>
      <c r="U3053" s="18" t="n"/>
      <c r="V3053" s="14" t="inlineStr">
        <is>
          <t>+2348160852225</t>
        </is>
      </c>
      <c r="W3053" s="14" t="inlineStr">
        <is>
          <t>+2348160852225</t>
        </is>
      </c>
      <c r="X3053" s="14" t="n"/>
      <c r="Y3053" s="14" t="inlineStr">
        <is>
          <t>https://www.instagram.com/defoodhub__parfait?igsh=N3JoM2p1eTVnMTVz</t>
        </is>
      </c>
      <c r="Z3053" s="14" t="n"/>
      <c r="AA3053" s="14" t="inlineStr">
        <is>
          <t>https://www.instagram.com/defoodhub__parfait</t>
        </is>
      </c>
      <c r="AB3053" s="14" t="n"/>
      <c r="AC3053" s="14" t="n"/>
      <c r="AD3053" s="14" t="n"/>
      <c r="AE3053" s="14" t="n"/>
      <c r="AF3053" s="14" t="n">
        <v>3</v>
      </c>
      <c r="AG3053" s="19" t="n"/>
      <c r="AH3053" s="20" t="n">
        <v>6.4771242</v>
      </c>
      <c r="AI3053" s="20" t="n">
        <v>3.4776559</v>
      </c>
      <c r="AJ3053" s="14" t="inlineStr">
        <is>
          <t>https://www.google.com/maps/place/Melonypiiinee/data=!4m7!3m6!1s0x103bf7356aafb0f1:0xab48aa469f114a69!8m2!3d6.4771242!4d3.4776559!16s%2Fg%2F11syt_t4wq!19sChIJ8bCvajX3OxARaUoRn0aqSKs?authuser=0&amp;hl=en&amp;g_ep=EgoyMDI2MDkzMC4wIJJjKgBIAVAD&amp;rclk=1</t>
        </is>
      </c>
      <c r="AK3053" s="14" t="inlineStr">
        <is>
          <t>Google Maps (sweep, Oct 2026)</t>
        </is>
      </c>
      <c r="AL3053" s="14" t="inlineStr">
        <is>
          <t>2026-10-06</t>
        </is>
      </c>
      <c r="AM3053" s="14" t="inlineStr">
        <is>
          <t>Not approached</t>
        </is>
      </c>
      <c r="AN3053" s="19" t="n"/>
    </row>
    <row r="3054">
      <c r="A3054" s="14" t="n">
        <v>3053</v>
      </c>
      <c r="B3054" s="14" t="inlineStr">
        <is>
          <t>Micheal Best Chemist Shop</t>
        </is>
      </c>
      <c r="C3054" s="14" t="inlineStr">
        <is>
          <t>Outside catchment</t>
        </is>
      </c>
      <c r="D3054" s="14" t="inlineStr">
        <is>
          <t>Pharmacy</t>
        </is>
      </c>
      <c r="E3054" s="14" t="inlineStr">
        <is>
          <t>Pharmacy</t>
        </is>
      </c>
      <c r="F3054" s="26" t="n">
        <v>14</v>
      </c>
      <c r="G3054" s="27" t="inlineStr">
        <is>
          <t>Cold - little evidence of delivery</t>
        </is>
      </c>
      <c r="H3054" s="21" t="inlineStr">
        <is>
          <t>Floor - not enriched</t>
        </is>
      </c>
      <c r="I3054" s="14" t="n">
        <v>0</v>
      </c>
      <c r="J3054" s="14" t="n">
        <v>0</v>
      </c>
      <c r="K3054" s="14" t="n">
        <v>0</v>
      </c>
      <c r="L3054" s="14" t="n">
        <v>0</v>
      </c>
      <c r="M3054" s="14" t="n">
        <v>0</v>
      </c>
      <c r="N3054" s="14" t="n">
        <v>0</v>
      </c>
      <c r="O3054" s="14" t="n">
        <v>0</v>
      </c>
      <c r="P3054" s="14" t="n">
        <v>0</v>
      </c>
      <c r="Q3054" s="14" t="n">
        <v>10</v>
      </c>
      <c r="R3054" s="14" t="n">
        <v>4</v>
      </c>
      <c r="S3054" s="14" t="n">
        <v>0</v>
      </c>
      <c r="T3054" s="17" t="n"/>
      <c r="U3054" s="18" t="n"/>
      <c r="V3054" s="14" t="inlineStr">
        <is>
          <t>+2348023101467</t>
        </is>
      </c>
      <c r="W3054" s="14" t="inlineStr">
        <is>
          <t>+2348023101467</t>
        </is>
      </c>
      <c r="X3054" s="14" t="n"/>
      <c r="Y3054" s="14" t="n"/>
      <c r="Z3054" s="14" t="n"/>
      <c r="AA3054" s="14" t="n"/>
      <c r="AB3054" s="14" t="n"/>
      <c r="AC3054" s="14" t="n"/>
      <c r="AD3054" s="14" t="n"/>
      <c r="AE3054" s="14" t="n"/>
      <c r="AF3054" s="14" t="n">
        <v>1</v>
      </c>
      <c r="AG3054" s="19" t="inlineStr">
        <is>
          <t>After The Bridge Lokoja, Abuja - Kaduna - Zaria Express Way</t>
        </is>
      </c>
      <c r="AH3054" s="20" t="n">
        <v>6.5318346</v>
      </c>
      <c r="AI3054" s="20" t="n">
        <v>3.3909252</v>
      </c>
      <c r="AJ3054" s="14" t="inlineStr">
        <is>
          <t>https://www.google.com/maps/place/Micheal+Best+Chemist+Shop/data=!4m7!3m6!1s0x103b8d2f695925af:0x59e48308c8125afa!8m2!3d6.5318346!4d3.3909252!16s%2Fg%2F11t7vqx85r!19sChIJryVZaS-NOxAR-loSyAiD5Fk?authuser=0&amp;hl=en&amp;g_ep=EgoyMDI2MDkzMC4wIJJjKgBIAVAD&amp;rclk=1</t>
        </is>
      </c>
      <c r="AK3054" s="14" t="inlineStr">
        <is>
          <t>Google Maps (sweep, Oct 2026)</t>
        </is>
      </c>
      <c r="AL3054" s="14" t="inlineStr">
        <is>
          <t>2026-10-06</t>
        </is>
      </c>
      <c r="AM3054" s="14" t="inlineStr">
        <is>
          <t>Not approached</t>
        </is>
      </c>
      <c r="AN3054" s="19" t="n"/>
    </row>
    <row r="3055">
      <c r="A3055" s="14" t="n">
        <v>3054</v>
      </c>
      <c r="B3055" s="14" t="inlineStr">
        <is>
          <t>Mimi's cakes "N" Delicacies</t>
        </is>
      </c>
      <c r="C3055" s="14" t="inlineStr">
        <is>
          <t>Outside catchment</t>
        </is>
      </c>
      <c r="D3055" s="14" t="inlineStr">
        <is>
          <t>Restaurant / Food</t>
        </is>
      </c>
      <c r="E3055" s="14" t="inlineStr">
        <is>
          <t>Restaurant supply store</t>
        </is>
      </c>
      <c r="F3055" s="26" t="n">
        <v>14</v>
      </c>
      <c r="G3055" s="27" t="inlineStr">
        <is>
          <t>Cold - little evidence of delivery</t>
        </is>
      </c>
      <c r="H3055" s="21" t="inlineStr">
        <is>
          <t>Floor - not enriched</t>
        </is>
      </c>
      <c r="I3055" s="14" t="n">
        <v>0</v>
      </c>
      <c r="J3055" s="14" t="n">
        <v>0</v>
      </c>
      <c r="K3055" s="14" t="n">
        <v>0</v>
      </c>
      <c r="L3055" s="14" t="n">
        <v>0</v>
      </c>
      <c r="M3055" s="14" t="n">
        <v>0</v>
      </c>
      <c r="N3055" s="14" t="n">
        <v>0</v>
      </c>
      <c r="O3055" s="14" t="n">
        <v>8</v>
      </c>
      <c r="P3055" s="14" t="n">
        <v>0</v>
      </c>
      <c r="Q3055" s="14" t="n">
        <v>0</v>
      </c>
      <c r="R3055" s="14" t="n">
        <v>6</v>
      </c>
      <c r="S3055" s="14" t="n">
        <v>0</v>
      </c>
      <c r="T3055" s="17" t="n"/>
      <c r="U3055" s="18" t="n"/>
      <c r="V3055" s="14" t="inlineStr">
        <is>
          <t>+2348037767386</t>
        </is>
      </c>
      <c r="W3055" s="14" t="inlineStr">
        <is>
          <t>+2348037767386</t>
        </is>
      </c>
      <c r="X3055" s="14" t="n"/>
      <c r="Y3055" s="14" t="inlineStr">
        <is>
          <t>https://instagram.com/mimiscakeskyeventconcept?igshid=ZGUzMzM3NWJiOQ==</t>
        </is>
      </c>
      <c r="Z3055" s="14" t="n"/>
      <c r="AA3055" s="14" t="inlineStr">
        <is>
          <t>https://www.instagram.com/mimiscakeskyeventconcept</t>
        </is>
      </c>
      <c r="AB3055" s="14" t="n"/>
      <c r="AC3055" s="14" t="n"/>
      <c r="AD3055" s="14" t="n"/>
      <c r="AE3055" s="14" t="n"/>
      <c r="AF3055" s="14" t="n">
        <v>3</v>
      </c>
      <c r="AG3055" s="19" t="inlineStr">
        <is>
          <t>No.2, Afolabi oyeyinka street, Ogombo Rd, Lekki - Epe Expy</t>
        </is>
      </c>
      <c r="AH3055" s="20" t="n">
        <v>6.4502677</v>
      </c>
      <c r="AI3055" s="20" t="n">
        <v>3.605043</v>
      </c>
      <c r="AJ3055" s="14" t="inlineStr">
        <is>
          <t>https://www.google.com/maps/place/Mimi%27s+cakes+%22N%22+Delicacies/data=!4m7!3m6!1s0x103bf9e4a4fb9de5:0x92e0423d7b60fb9e!8m2!3d6.4502677!4d3.605043!16s%2Fg%2F11l23w354j!19sChIJ5Z37pOT5OxARnvtgez1C4JI?authuser=0&amp;hl=en&amp;g_ep=EgoyMDI2MDkzMC4wIJJjKgBIAVAD&amp;rclk=1</t>
        </is>
      </c>
      <c r="AK3055" s="14" t="inlineStr">
        <is>
          <t>Google Maps (sweep, Oct 2026)</t>
        </is>
      </c>
      <c r="AL3055" s="14" t="inlineStr">
        <is>
          <t>2026-10-06</t>
        </is>
      </c>
      <c r="AM3055" s="14" t="inlineStr">
        <is>
          <t>Not approached</t>
        </is>
      </c>
      <c r="AN3055" s="19" t="n"/>
    </row>
    <row r="3056">
      <c r="A3056" s="14" t="n">
        <v>3055</v>
      </c>
      <c r="B3056" s="14" t="inlineStr">
        <is>
          <t>mouth to tummy service</t>
        </is>
      </c>
      <c r="C3056" s="14" t="inlineStr">
        <is>
          <t>Outside catchment</t>
        </is>
      </c>
      <c r="D3056" s="14" t="inlineStr">
        <is>
          <t>Restaurant / Food</t>
        </is>
      </c>
      <c r="E3056" s="14" t="inlineStr">
        <is>
          <t>Caterer</t>
        </is>
      </c>
      <c r="F3056" s="26" t="n">
        <v>14</v>
      </c>
      <c r="G3056" s="27" t="inlineStr">
        <is>
          <t>Cold - little evidence of delivery</t>
        </is>
      </c>
      <c r="H3056" s="21" t="inlineStr">
        <is>
          <t>Floor - not enriched</t>
        </is>
      </c>
      <c r="I3056" s="14" t="n">
        <v>0</v>
      </c>
      <c r="J3056" s="14" t="n">
        <v>0</v>
      </c>
      <c r="K3056" s="14" t="n">
        <v>0</v>
      </c>
      <c r="L3056" s="14" t="n">
        <v>0</v>
      </c>
      <c r="M3056" s="14" t="n">
        <v>0</v>
      </c>
      <c r="N3056" s="14" t="n">
        <v>0</v>
      </c>
      <c r="O3056" s="14" t="n">
        <v>8</v>
      </c>
      <c r="P3056" s="14" t="n">
        <v>0</v>
      </c>
      <c r="Q3056" s="14" t="n">
        <v>0</v>
      </c>
      <c r="R3056" s="14" t="n">
        <v>6</v>
      </c>
      <c r="S3056" s="14" t="n">
        <v>0</v>
      </c>
      <c r="T3056" s="17" t="n"/>
      <c r="U3056" s="18" t="n"/>
      <c r="V3056" s="14" t="inlineStr">
        <is>
          <t>+2349063962569</t>
        </is>
      </c>
      <c r="W3056" s="14" t="inlineStr">
        <is>
          <t>+2349063962569</t>
        </is>
      </c>
      <c r="X3056" s="14" t="inlineStr">
        <is>
          <t>+2349063962569</t>
        </is>
      </c>
      <c r="Y3056" s="14" t="inlineStr">
        <is>
          <t>http://wa.me/09063962569</t>
        </is>
      </c>
      <c r="Z3056" s="14" t="n"/>
      <c r="AA3056" s="14" t="n"/>
      <c r="AB3056" s="14" t="n"/>
      <c r="AC3056" s="14" t="n"/>
      <c r="AD3056" s="14" t="n"/>
      <c r="AE3056" s="14" t="n"/>
      <c r="AF3056" s="14" t="n">
        <v>2</v>
      </c>
      <c r="AG3056" s="19" t="inlineStr">
        <is>
          <t>35 Martins St, off olosha</t>
        </is>
      </c>
      <c r="AH3056" s="20" t="n">
        <v>6.5221738</v>
      </c>
      <c r="AI3056" s="20" t="n">
        <v>3.3570044</v>
      </c>
      <c r="AJ3056" s="14" t="inlineStr">
        <is>
          <t>https://www.google.com/maps/place/mouth+to+tummy+service/data=!4m7!3m6!1s0x103b8d615c3c4f89:0x8dd23c3b59b31bab!8m2!3d6.5221738!4d3.3570044!16s%2Fg%2F11zhb25tkt!19sChIJiU88XGGNOxARqxuzWTs80o0?authuser=0&amp;hl=en&amp;g_ep=EgoyMDI2MDkzMC4wIJJjKgBIAVAD&amp;rclk=1</t>
        </is>
      </c>
      <c r="AK3056" s="14" t="inlineStr">
        <is>
          <t>Google Maps (sweep, Oct 2026)</t>
        </is>
      </c>
      <c r="AL3056" s="14" t="inlineStr">
        <is>
          <t>2026-10-06</t>
        </is>
      </c>
      <c r="AM3056" s="14" t="inlineStr">
        <is>
          <t>Not approached</t>
        </is>
      </c>
      <c r="AN3056" s="19" t="n"/>
    </row>
    <row r="3057">
      <c r="A3057" s="14" t="n">
        <v>3056</v>
      </c>
      <c r="B3057" s="14" t="inlineStr">
        <is>
          <t>Muna's Cakes &amp; Events</t>
        </is>
      </c>
      <c r="C3057" s="14" t="inlineStr">
        <is>
          <t>Outside catchment</t>
        </is>
      </c>
      <c r="D3057" s="14" t="inlineStr">
        <is>
          <t>Restaurant / Food</t>
        </is>
      </c>
      <c r="E3057" s="14" t="inlineStr">
        <is>
          <t>Catering food and drink supplier</t>
        </is>
      </c>
      <c r="F3057" s="26" t="n">
        <v>14</v>
      </c>
      <c r="G3057" s="27" t="inlineStr">
        <is>
          <t>Cold - little evidence of delivery</t>
        </is>
      </c>
      <c r="H3057" s="21" t="inlineStr">
        <is>
          <t>Floor - not enriched</t>
        </is>
      </c>
      <c r="I3057" s="14" t="n">
        <v>0</v>
      </c>
      <c r="J3057" s="14" t="n">
        <v>0</v>
      </c>
      <c r="K3057" s="14" t="n">
        <v>0</v>
      </c>
      <c r="L3057" s="14" t="n">
        <v>0</v>
      </c>
      <c r="M3057" s="14" t="n">
        <v>0</v>
      </c>
      <c r="N3057" s="14" t="n">
        <v>0</v>
      </c>
      <c r="O3057" s="14" t="n">
        <v>8</v>
      </c>
      <c r="P3057" s="14" t="n">
        <v>0</v>
      </c>
      <c r="Q3057" s="14" t="n">
        <v>0</v>
      </c>
      <c r="R3057" s="14" t="n">
        <v>6</v>
      </c>
      <c r="S3057" s="14" t="n">
        <v>0</v>
      </c>
      <c r="T3057" s="17" t="n"/>
      <c r="U3057" s="18" t="n"/>
      <c r="V3057" s="14" t="inlineStr">
        <is>
          <t>+2348032596765</t>
        </is>
      </c>
      <c r="W3057" s="14" t="inlineStr">
        <is>
          <t>+2348032596765</t>
        </is>
      </c>
      <c r="X3057" s="14" t="n"/>
      <c r="Y3057" s="14" t="inlineStr">
        <is>
          <t>https://www.facebook.com/Munas-Cakes-Events-1702583676682328/</t>
        </is>
      </c>
      <c r="Z3057" s="14" t="n"/>
      <c r="AA3057" s="14" t="n"/>
      <c r="AB3057" s="14" t="inlineStr">
        <is>
          <t>https://www.facebook.com/Munas-Cakes-Events-1702583676682328</t>
        </is>
      </c>
      <c r="AC3057" s="14" t="n"/>
      <c r="AD3057" s="14" t="n"/>
      <c r="AE3057" s="14" t="n"/>
      <c r="AF3057" s="14" t="n">
        <v>3</v>
      </c>
      <c r="AG3057" s="19" t="inlineStr">
        <is>
          <t>43 Baale St, off Ibukun Awosika Street</t>
        </is>
      </c>
      <c r="AH3057" s="20" t="n">
        <v>6.4797666</v>
      </c>
      <c r="AI3057" s="20" t="n">
        <v>3.3418236</v>
      </c>
      <c r="AJ3057" s="14" t="inlineStr">
        <is>
          <t>https://www.google.com/maps/place/Muna%27s+Cakes+%26+Events/data=!4m7!3m6!1s0x103bf6f5db674683:0xcbe02a64788f9be3!8m2!3d6.4797666!4d3.3418236!16s%2Fg%2F11hd53r2by!19sChIJg0Zn2_X2OxAR45uPeGQq4Ms?authuser=0&amp;hl=en&amp;g_ep=EgoyMDI2MDkzMC4wIJJjKgBIAVAD&amp;rclk=1</t>
        </is>
      </c>
      <c r="AK3057" s="14" t="inlineStr">
        <is>
          <t>Google Maps (sweep, Oct 2026)</t>
        </is>
      </c>
      <c r="AL3057" s="14" t="inlineStr">
        <is>
          <t>2026-10-06</t>
        </is>
      </c>
      <c r="AM3057" s="14" t="inlineStr">
        <is>
          <t>Not approached</t>
        </is>
      </c>
      <c r="AN3057" s="19" t="n"/>
    </row>
    <row r="3058">
      <c r="A3058" s="14" t="n">
        <v>3057</v>
      </c>
      <c r="B3058" s="14" t="inlineStr">
        <is>
          <t>NIKADE PHARMACY</t>
        </is>
      </c>
      <c r="C3058" s="14" t="inlineStr">
        <is>
          <t>Outside catchment</t>
        </is>
      </c>
      <c r="D3058" s="14" t="inlineStr">
        <is>
          <t>Pharmacy</t>
        </is>
      </c>
      <c r="E3058" s="14" t="inlineStr">
        <is>
          <t>Pharmacy</t>
        </is>
      </c>
      <c r="F3058" s="26" t="n">
        <v>14</v>
      </c>
      <c r="G3058" s="27" t="inlineStr">
        <is>
          <t>Cold - little evidence of delivery</t>
        </is>
      </c>
      <c r="H3058" s="21" t="inlineStr">
        <is>
          <t>Floor - not enriched</t>
        </is>
      </c>
      <c r="I3058" s="14" t="n">
        <v>0</v>
      </c>
      <c r="J3058" s="14" t="n">
        <v>0</v>
      </c>
      <c r="K3058" s="14" t="n">
        <v>0</v>
      </c>
      <c r="L3058" s="14" t="n">
        <v>0</v>
      </c>
      <c r="M3058" s="14" t="n">
        <v>0</v>
      </c>
      <c r="N3058" s="14" t="n">
        <v>0</v>
      </c>
      <c r="O3058" s="14" t="n">
        <v>0</v>
      </c>
      <c r="P3058" s="14" t="n">
        <v>0</v>
      </c>
      <c r="Q3058" s="14" t="n">
        <v>10</v>
      </c>
      <c r="R3058" s="14" t="n">
        <v>4</v>
      </c>
      <c r="S3058" s="14" t="n">
        <v>0</v>
      </c>
      <c r="T3058" s="17" t="n"/>
      <c r="U3058" s="18" t="n"/>
      <c r="V3058" s="14" t="inlineStr">
        <is>
          <t>+2348096610072</t>
        </is>
      </c>
      <c r="W3058" s="14" t="inlineStr">
        <is>
          <t>+2348096610072</t>
        </is>
      </c>
      <c r="X3058" s="14" t="n"/>
      <c r="Y3058" s="14" t="n"/>
      <c r="Z3058" s="14" t="n"/>
      <c r="AA3058" s="14" t="n"/>
      <c r="AB3058" s="14" t="n"/>
      <c r="AC3058" s="14" t="n"/>
      <c r="AD3058" s="14" t="n"/>
      <c r="AE3058" s="14" t="n"/>
      <c r="AF3058" s="14" t="n">
        <v>1</v>
      </c>
      <c r="AG3058" s="19" t="inlineStr">
        <is>
          <t>7, Makurdi Street Lagos NG, Ebute Metta</t>
        </is>
      </c>
      <c r="AH3058" s="20" t="n">
        <v>6.4883238</v>
      </c>
      <c r="AI3058" s="20" t="n">
        <v>3.3741504</v>
      </c>
      <c r="AJ3058" s="14" t="inlineStr">
        <is>
          <t>https://www.google.com/maps/place/NIKADE+PHARMACY/data=!4m7!3m6!1s0x103b8de07fb03da9:0x50da5d0614b7ac82!8m2!3d6.4883238!4d3.3741504!16s%2Fg%2F11gxgprkhf!19sChIJqT2wf-CNOxARgqy3FAZd2lA?authuser=0&amp;hl=en&amp;g_ep=EgoyMDI2MDkzMC4wIJJjKgBIAVAD&amp;rclk=1</t>
        </is>
      </c>
      <c r="AK3058" s="14" t="inlineStr">
        <is>
          <t>Google Maps (sweep, Oct 2026)</t>
        </is>
      </c>
      <c r="AL3058" s="14" t="inlineStr">
        <is>
          <t>2026-10-06</t>
        </is>
      </c>
      <c r="AM3058" s="14" t="inlineStr">
        <is>
          <t>Not approached</t>
        </is>
      </c>
      <c r="AN3058" s="19" t="n"/>
    </row>
    <row r="3059">
      <c r="A3059" s="14" t="n">
        <v>3058</v>
      </c>
      <c r="B3059" s="14" t="inlineStr">
        <is>
          <t>Nikade Pharmacy</t>
        </is>
      </c>
      <c r="C3059" s="14" t="inlineStr">
        <is>
          <t>Outside catchment</t>
        </is>
      </c>
      <c r="D3059" s="14" t="inlineStr">
        <is>
          <t>Pharmacy</t>
        </is>
      </c>
      <c r="E3059" s="14" t="inlineStr">
        <is>
          <t>Pharmacy</t>
        </is>
      </c>
      <c r="F3059" s="26" t="n">
        <v>14</v>
      </c>
      <c r="G3059" s="27" t="inlineStr">
        <is>
          <t>Cold - little evidence of delivery</t>
        </is>
      </c>
      <c r="H3059" s="21" t="inlineStr">
        <is>
          <t>Floor - not enriched</t>
        </is>
      </c>
      <c r="I3059" s="14" t="n">
        <v>0</v>
      </c>
      <c r="J3059" s="14" t="n">
        <v>0</v>
      </c>
      <c r="K3059" s="14" t="n">
        <v>0</v>
      </c>
      <c r="L3059" s="14" t="n">
        <v>0</v>
      </c>
      <c r="M3059" s="14" t="n">
        <v>0</v>
      </c>
      <c r="N3059" s="14" t="n">
        <v>0</v>
      </c>
      <c r="O3059" s="14" t="n">
        <v>0</v>
      </c>
      <c r="P3059" s="14" t="n">
        <v>0</v>
      </c>
      <c r="Q3059" s="14" t="n">
        <v>10</v>
      </c>
      <c r="R3059" s="14" t="n">
        <v>4</v>
      </c>
      <c r="S3059" s="14" t="n">
        <v>0</v>
      </c>
      <c r="T3059" s="17" t="n"/>
      <c r="U3059" s="18" t="n"/>
      <c r="V3059" s="14" t="n"/>
      <c r="W3059" s="14" t="n"/>
      <c r="X3059" s="14" t="n"/>
      <c r="Y3059" s="14" t="n"/>
      <c r="Z3059" s="14" t="n"/>
      <c r="AA3059" s="14" t="n"/>
      <c r="AB3059" s="14" t="n"/>
      <c r="AC3059" s="14" t="n"/>
      <c r="AD3059" s="14" t="n"/>
      <c r="AE3059" s="14" t="n"/>
      <c r="AF3059" s="14" t="n">
        <v>0</v>
      </c>
      <c r="AG3059" s="19" t="inlineStr">
        <is>
          <t>31 Park Rd</t>
        </is>
      </c>
      <c r="AH3059" s="20" t="n">
        <v>6.4860881</v>
      </c>
      <c r="AI3059" s="20" t="n">
        <v>3.3743647</v>
      </c>
      <c r="AJ3059" s="14" t="inlineStr">
        <is>
          <t>https://www.google.com/maps/place/Nikade+Pharmacy/data=!4m7!3m6!1s0x103b8d945596fda7:0x860bf510f6fbd022!8m2!3d6.4860881!4d3.3743647!16s%2Fg%2F11sbxrdh2h!19sChIJp_2WVZSNOxARItD79hD1C4Y?authuser=0&amp;hl=en&amp;g_ep=EgoyMDI2MDkzMC4wIJJjKgBIAVAD&amp;rclk=1</t>
        </is>
      </c>
      <c r="AK3059" s="14" t="inlineStr">
        <is>
          <t>Google Maps (sweep, Oct 2026)</t>
        </is>
      </c>
      <c r="AL3059" s="14" t="inlineStr">
        <is>
          <t>2026-10-06</t>
        </is>
      </c>
      <c r="AM3059" s="14" t="inlineStr">
        <is>
          <t>Not approached</t>
        </is>
      </c>
      <c r="AN3059" s="19" t="n"/>
    </row>
    <row r="3060">
      <c r="A3060" s="14" t="n">
        <v>3059</v>
      </c>
      <c r="B3060" s="14" t="inlineStr">
        <is>
          <t>OASIS CATERING SERVICES, SURULERE, LAGOS</t>
        </is>
      </c>
      <c r="C3060" s="14" t="inlineStr">
        <is>
          <t>Outside catchment</t>
        </is>
      </c>
      <c r="D3060" s="14" t="inlineStr">
        <is>
          <t>Restaurant / Food</t>
        </is>
      </c>
      <c r="E3060" s="14" t="inlineStr">
        <is>
          <t>Catering food and drink supplier</t>
        </is>
      </c>
      <c r="F3060" s="26" t="n">
        <v>14</v>
      </c>
      <c r="G3060" s="27" t="inlineStr">
        <is>
          <t>Cold - little evidence of delivery</t>
        </is>
      </c>
      <c r="H3060" s="21" t="inlineStr">
        <is>
          <t>Floor - not enriched</t>
        </is>
      </c>
      <c r="I3060" s="14" t="n">
        <v>0</v>
      </c>
      <c r="J3060" s="14" t="n">
        <v>0</v>
      </c>
      <c r="K3060" s="14" t="n">
        <v>0</v>
      </c>
      <c r="L3060" s="14" t="n">
        <v>0</v>
      </c>
      <c r="M3060" s="14" t="n">
        <v>0</v>
      </c>
      <c r="N3060" s="14" t="n">
        <v>0</v>
      </c>
      <c r="O3060" s="14" t="n">
        <v>8</v>
      </c>
      <c r="P3060" s="14" t="n">
        <v>0</v>
      </c>
      <c r="Q3060" s="14" t="n">
        <v>0</v>
      </c>
      <c r="R3060" s="14" t="n">
        <v>6</v>
      </c>
      <c r="S3060" s="14" t="n">
        <v>0</v>
      </c>
      <c r="T3060" s="17" t="n"/>
      <c r="U3060" s="18" t="n"/>
      <c r="V3060" s="14" t="inlineStr">
        <is>
          <t>+2348184186600</t>
        </is>
      </c>
      <c r="W3060" s="14" t="inlineStr">
        <is>
          <t>+2348184186600</t>
        </is>
      </c>
      <c r="X3060" s="14" t="n"/>
      <c r="Y3060" s="14" t="inlineStr">
        <is>
          <t>https://www.facebook.com/profile.php?id=61556623566344</t>
        </is>
      </c>
      <c r="Z3060" s="14" t="n"/>
      <c r="AA3060" s="14" t="n"/>
      <c r="AB3060" s="14" t="inlineStr">
        <is>
          <t>https://www.facebook.com/profile.php</t>
        </is>
      </c>
      <c r="AC3060" s="14" t="n"/>
      <c r="AD3060" s="14" t="n"/>
      <c r="AE3060" s="14" t="n"/>
      <c r="AF3060" s="14" t="n">
        <v>3</v>
      </c>
      <c r="AG3060" s="19" t="inlineStr">
        <is>
          <t>Local government, 48 Alhaji Hassan St, Jimoh Odutola St</t>
        </is>
      </c>
      <c r="AH3060" s="20" t="n">
        <v>6.4795866</v>
      </c>
      <c r="AI3060" s="20" t="n">
        <v>3.3477777</v>
      </c>
      <c r="AJ3060" s="14" t="inlineStr">
        <is>
          <t>https://www.google.com/maps/place/OASIS+CATERING+SERVICES,+SURULERE,+LAGOS/data=!4m7!3m6!1s0x103b8bfb8ce6361f:0x1195d1c791114140!8m2!3d6.4795866!4d3.3477777!16s%2Fg%2F11v6snc8lh!19sChIJHzbmjPuLOxARQEERkcfRlRE?authuser=0&amp;hl=en&amp;g_ep=EgoyMDI2MDkzMC4wIJJjKgBIAVAD&amp;rclk=1</t>
        </is>
      </c>
      <c r="AK3060" s="14" t="inlineStr">
        <is>
          <t>Google Maps (sweep, Oct 2026)</t>
        </is>
      </c>
      <c r="AL3060" s="14" t="inlineStr">
        <is>
          <t>2026-10-06</t>
        </is>
      </c>
      <c r="AM3060" s="14" t="inlineStr">
        <is>
          <t>Not approached</t>
        </is>
      </c>
      <c r="AN3060" s="19" t="n"/>
    </row>
    <row r="3061">
      <c r="A3061" s="14" t="n">
        <v>3060</v>
      </c>
      <c r="B3061" s="14" t="inlineStr">
        <is>
          <t>Off Chemist Bus Stop</t>
        </is>
      </c>
      <c r="C3061" s="14" t="inlineStr">
        <is>
          <t>Outside catchment</t>
        </is>
      </c>
      <c r="D3061" s="14" t="inlineStr">
        <is>
          <t>Pharmacy</t>
        </is>
      </c>
      <c r="E3061" s="14" t="inlineStr">
        <is>
          <t>Akoka</t>
        </is>
      </c>
      <c r="F3061" s="26" t="n">
        <v>14</v>
      </c>
      <c r="G3061" s="27" t="inlineStr">
        <is>
          <t>Cold - little evidence of delivery</t>
        </is>
      </c>
      <c r="H3061" s="21" t="inlineStr">
        <is>
          <t>Floor - not enriched</t>
        </is>
      </c>
      <c r="I3061" s="14" t="n">
        <v>0</v>
      </c>
      <c r="J3061" s="14" t="n">
        <v>0</v>
      </c>
      <c r="K3061" s="14" t="n">
        <v>0</v>
      </c>
      <c r="L3061" s="14" t="n">
        <v>0</v>
      </c>
      <c r="M3061" s="14" t="n">
        <v>0</v>
      </c>
      <c r="N3061" s="14" t="n">
        <v>0</v>
      </c>
      <c r="O3061" s="14" t="n">
        <v>0</v>
      </c>
      <c r="P3061" s="14" t="n">
        <v>0</v>
      </c>
      <c r="Q3061" s="14" t="n">
        <v>10</v>
      </c>
      <c r="R3061" s="14" t="n">
        <v>4</v>
      </c>
      <c r="S3061" s="14" t="n">
        <v>0</v>
      </c>
      <c r="T3061" s="17" t="n"/>
      <c r="U3061" s="18" t="n"/>
      <c r="V3061" s="14" t="n"/>
      <c r="W3061" s="14" t="n"/>
      <c r="X3061" s="14" t="n"/>
      <c r="Y3061" s="14" t="n"/>
      <c r="Z3061" s="14" t="n"/>
      <c r="AA3061" s="14" t="n"/>
      <c r="AB3061" s="14" t="n"/>
      <c r="AC3061" s="14" t="n"/>
      <c r="AD3061" s="14" t="n"/>
      <c r="AE3061" s="14" t="n"/>
      <c r="AF3061" s="14" t="n">
        <v>0</v>
      </c>
      <c r="AG3061" s="19" t="inlineStr">
        <is>
          <t>Lagos 100213</t>
        </is>
      </c>
      <c r="AH3061" s="20" t="n">
        <v>6.5289341</v>
      </c>
      <c r="AI3061" s="20" t="n">
        <v>3.3887773</v>
      </c>
      <c r="AJ3061" s="14" t="inlineStr">
        <is>
          <t>https://www.google.com/maps/place/Off+Chemist+Bus+Stop/data=!4m7!3m6!1s0x103b8d034e2c0551:0xddf0c9afdc4472b7!8m2!3d6.5289341!4d3.3887773!16s%2Fg%2F11c6txt1tz!19sChIJUQUsTgONOxARt3JE3K_J8N0?authuser=0&amp;hl=en&amp;g_ep=EgoyMDI2MDkzMC4wIJJjKgBIAVAD&amp;rclk=1</t>
        </is>
      </c>
      <c r="AK3061" s="14" t="inlineStr">
        <is>
          <t>Google Maps (sweep, Oct 2026)</t>
        </is>
      </c>
      <c r="AL3061" s="14" t="inlineStr">
        <is>
          <t>2026-10-06</t>
        </is>
      </c>
      <c r="AM3061" s="14" t="inlineStr">
        <is>
          <t>Not approached</t>
        </is>
      </c>
      <c r="AN3061" s="19" t="n"/>
    </row>
    <row r="3062">
      <c r="A3062" s="14" t="n">
        <v>3061</v>
      </c>
      <c r="B3062" s="14" t="inlineStr">
        <is>
          <t>off chemist bus stop</t>
        </is>
      </c>
      <c r="C3062" s="14" t="inlineStr">
        <is>
          <t>Outside catchment</t>
        </is>
      </c>
      <c r="D3062" s="14" t="inlineStr">
        <is>
          <t>Pharmacy</t>
        </is>
      </c>
      <c r="E3062" s="14" t="inlineStr">
        <is>
          <t>76 Okota Rd</t>
        </is>
      </c>
      <c r="F3062" s="26" t="n">
        <v>14</v>
      </c>
      <c r="G3062" s="27" t="inlineStr">
        <is>
          <t>Cold - little evidence of delivery</t>
        </is>
      </c>
      <c r="H3062" s="21" t="inlineStr">
        <is>
          <t>Floor - not enriched</t>
        </is>
      </c>
      <c r="I3062" s="14" t="n">
        <v>0</v>
      </c>
      <c r="J3062" s="14" t="n">
        <v>0</v>
      </c>
      <c r="K3062" s="14" t="n">
        <v>0</v>
      </c>
      <c r="L3062" s="14" t="n">
        <v>0</v>
      </c>
      <c r="M3062" s="14" t="n">
        <v>0</v>
      </c>
      <c r="N3062" s="14" t="n">
        <v>0</v>
      </c>
      <c r="O3062" s="14" t="n">
        <v>0</v>
      </c>
      <c r="P3062" s="14" t="n">
        <v>0</v>
      </c>
      <c r="Q3062" s="14" t="n">
        <v>10</v>
      </c>
      <c r="R3062" s="14" t="n">
        <v>4</v>
      </c>
      <c r="S3062" s="14" t="n">
        <v>0</v>
      </c>
      <c r="T3062" s="17" t="n"/>
      <c r="U3062" s="18" t="n"/>
      <c r="V3062" s="14" t="n"/>
      <c r="W3062" s="14" t="n"/>
      <c r="X3062" s="14" t="n"/>
      <c r="Y3062" s="14" t="n"/>
      <c r="Z3062" s="14" t="n"/>
      <c r="AA3062" s="14" t="n"/>
      <c r="AB3062" s="14" t="n"/>
      <c r="AC3062" s="14" t="n"/>
      <c r="AD3062" s="14" t="n"/>
      <c r="AE3062" s="14" t="n"/>
      <c r="AF3062" s="14" t="n">
        <v>0</v>
      </c>
      <c r="AG3062" s="19" t="inlineStr">
        <is>
          <t>Festac Town</t>
        </is>
      </c>
      <c r="AH3062" s="20" t="n">
        <v>6.520778</v>
      </c>
      <c r="AI3062" s="20" t="n">
        <v>3.3177351</v>
      </c>
      <c r="AJ3062" s="14" t="inlineStr">
        <is>
          <t>https://www.google.com/maps/place/off+chemist+bus+stop/data=!4m7!3m6!1s0x103b8ef4bf5ef9ef:0x6de9b34806149ad2!8m2!3d6.520778!4d3.3177351!16s%2Fg%2F11nq1w153m!19sChIJ7_lev_SOOxAR0poUBkiz6W0?authuser=0&amp;hl=en&amp;g_ep=EgoyMDI2MDkzMC4wIJJjKgBIAVAD&amp;rclk=1</t>
        </is>
      </c>
      <c r="AK3062" s="14" t="inlineStr">
        <is>
          <t>Google Maps (sweep, Oct 2026)</t>
        </is>
      </c>
      <c r="AL3062" s="14" t="inlineStr">
        <is>
          <t>2026-10-06</t>
        </is>
      </c>
      <c r="AM3062" s="14" t="inlineStr">
        <is>
          <t>Not approached</t>
        </is>
      </c>
      <c r="AN3062" s="19" t="n"/>
    </row>
    <row r="3063">
      <c r="A3063" s="14" t="n">
        <v>3062</v>
      </c>
      <c r="B3063" s="14" t="inlineStr">
        <is>
          <t>off chemist bus stop</t>
        </is>
      </c>
      <c r="C3063" s="14" t="inlineStr">
        <is>
          <t>Outside catchment</t>
        </is>
      </c>
      <c r="D3063" s="14" t="inlineStr">
        <is>
          <t>Pharmacy</t>
        </is>
      </c>
      <c r="E3063" s="14" t="inlineStr">
        <is>
          <t>Ilasamaja</t>
        </is>
      </c>
      <c r="F3063" s="26" t="n">
        <v>14</v>
      </c>
      <c r="G3063" s="27" t="inlineStr">
        <is>
          <t>Cold - little evidence of delivery</t>
        </is>
      </c>
      <c r="H3063" s="21" t="inlineStr">
        <is>
          <t>Floor - not enriched</t>
        </is>
      </c>
      <c r="I3063" s="14" t="n">
        <v>0</v>
      </c>
      <c r="J3063" s="14" t="n">
        <v>0</v>
      </c>
      <c r="K3063" s="14" t="n">
        <v>0</v>
      </c>
      <c r="L3063" s="14" t="n">
        <v>0</v>
      </c>
      <c r="M3063" s="14" t="n">
        <v>0</v>
      </c>
      <c r="N3063" s="14" t="n">
        <v>0</v>
      </c>
      <c r="O3063" s="14" t="n">
        <v>0</v>
      </c>
      <c r="P3063" s="14" t="n">
        <v>0</v>
      </c>
      <c r="Q3063" s="14" t="n">
        <v>10</v>
      </c>
      <c r="R3063" s="14" t="n">
        <v>4</v>
      </c>
      <c r="S3063" s="14" t="n">
        <v>0</v>
      </c>
      <c r="T3063" s="17" t="n"/>
      <c r="U3063" s="18" t="n"/>
      <c r="V3063" s="14" t="n"/>
      <c r="W3063" s="14" t="n"/>
      <c r="X3063" s="14" t="n"/>
      <c r="Y3063" s="14" t="n"/>
      <c r="Z3063" s="14" t="n"/>
      <c r="AA3063" s="14" t="n"/>
      <c r="AB3063" s="14" t="n"/>
      <c r="AC3063" s="14" t="n"/>
      <c r="AD3063" s="14" t="n"/>
      <c r="AE3063" s="14" t="n"/>
      <c r="AF3063" s="14" t="n">
        <v>0</v>
      </c>
      <c r="AG3063" s="19" t="inlineStr">
        <is>
          <t>Ikeja 102214</t>
        </is>
      </c>
      <c r="AH3063" s="20" t="n">
        <v>6.5192498</v>
      </c>
      <c r="AI3063" s="20" t="n">
        <v>3.3179391</v>
      </c>
      <c r="AJ3063" s="14" t="inlineStr">
        <is>
          <t>https://www.google.com/maps/place/off+chemist+bus+stop/data=!4m7!3m6!1s0x103b8ef3590f5619:0xdf0c9ce5b72a7553!8m2!3d6.5192498!4d3.3179391!16s%2Fg%2F11ygtjgfsj!19sChIJGVYPWfOOOxARU3Uqt-WcDN8?authuser=0&amp;hl=en&amp;g_ep=EgoyMDI2MDkzMC4wIJJjKgBIAVAD&amp;rclk=1</t>
        </is>
      </c>
      <c r="AK3063" s="14" t="inlineStr">
        <is>
          <t>Google Maps (sweep, Oct 2026)</t>
        </is>
      </c>
      <c r="AL3063" s="14" t="inlineStr">
        <is>
          <t>2026-10-06</t>
        </is>
      </c>
      <c r="AM3063" s="14" t="inlineStr">
        <is>
          <t>Not approached</t>
        </is>
      </c>
      <c r="AN3063" s="19" t="n"/>
    </row>
    <row r="3064">
      <c r="A3064" s="14" t="n">
        <v>3063</v>
      </c>
      <c r="B3064" s="14" t="inlineStr">
        <is>
          <t>off chemist bus stop</t>
        </is>
      </c>
      <c r="C3064" s="14" t="inlineStr">
        <is>
          <t>Outside catchment</t>
        </is>
      </c>
      <c r="D3064" s="14" t="inlineStr">
        <is>
          <t>Pharmacy</t>
        </is>
      </c>
      <c r="E3064" s="14" t="inlineStr">
        <is>
          <t>32 Oseni Liadi St</t>
        </is>
      </c>
      <c r="F3064" s="26" t="n">
        <v>14</v>
      </c>
      <c r="G3064" s="27" t="inlineStr">
        <is>
          <t>Cold - little evidence of delivery</t>
        </is>
      </c>
      <c r="H3064" s="21" t="inlineStr">
        <is>
          <t>Floor - not enriched</t>
        </is>
      </c>
      <c r="I3064" s="14" t="n">
        <v>0</v>
      </c>
      <c r="J3064" s="14" t="n">
        <v>0</v>
      </c>
      <c r="K3064" s="14" t="n">
        <v>0</v>
      </c>
      <c r="L3064" s="14" t="n">
        <v>0</v>
      </c>
      <c r="M3064" s="14" t="n">
        <v>0</v>
      </c>
      <c r="N3064" s="14" t="n">
        <v>0</v>
      </c>
      <c r="O3064" s="14" t="n">
        <v>0</v>
      </c>
      <c r="P3064" s="14" t="n">
        <v>0</v>
      </c>
      <c r="Q3064" s="14" t="n">
        <v>10</v>
      </c>
      <c r="R3064" s="14" t="n">
        <v>4</v>
      </c>
      <c r="S3064" s="14" t="n">
        <v>0</v>
      </c>
      <c r="T3064" s="17" t="n"/>
      <c r="U3064" s="18" t="n"/>
      <c r="V3064" s="14" t="n"/>
      <c r="W3064" s="14" t="n"/>
      <c r="X3064" s="14" t="n"/>
      <c r="Y3064" s="14" t="n"/>
      <c r="Z3064" s="14" t="n"/>
      <c r="AA3064" s="14" t="n"/>
      <c r="AB3064" s="14" t="n"/>
      <c r="AC3064" s="14" t="n"/>
      <c r="AD3064" s="14" t="n"/>
      <c r="AE3064" s="14" t="n"/>
      <c r="AF3064" s="14" t="n">
        <v>0</v>
      </c>
      <c r="AG3064" s="19" t="inlineStr">
        <is>
          <t>Ilasamaja</t>
        </is>
      </c>
      <c r="AH3064" s="20" t="n">
        <v>6.5217558</v>
      </c>
      <c r="AI3064" s="20" t="n">
        <v>3.3149929</v>
      </c>
      <c r="AJ3064" s="14" t="inlineStr">
        <is>
          <t>https://www.google.com/maps/place/off+chemist+bus+stop/data=!4m7!3m6!1s0x103b8ef449e487d7:0x249e05845f20d344!8m2!3d6.5217558!4d3.3149929!16s%2Fg%2F11fx0pzh6l!19sChIJ14fkSfSOOxARRNMgX4QFniQ?authuser=0&amp;hl=en&amp;g_ep=EgoyMDI2MDkzMC4wIJJjKgBIAVAD&amp;rclk=1</t>
        </is>
      </c>
      <c r="AK3064" s="14" t="inlineStr">
        <is>
          <t>Google Maps (sweep, Oct 2026)</t>
        </is>
      </c>
      <c r="AL3064" s="14" t="inlineStr">
        <is>
          <t>2026-10-06</t>
        </is>
      </c>
      <c r="AM3064" s="14" t="inlineStr">
        <is>
          <t>Not approached</t>
        </is>
      </c>
      <c r="AN3064" s="19" t="n"/>
    </row>
    <row r="3065">
      <c r="A3065" s="14" t="n">
        <v>3064</v>
      </c>
      <c r="B3065" s="14" t="inlineStr">
        <is>
          <t>Ohams kitching</t>
        </is>
      </c>
      <c r="C3065" s="14" t="inlineStr">
        <is>
          <t>Outside catchment</t>
        </is>
      </c>
      <c r="D3065" s="14" t="inlineStr">
        <is>
          <t>Restaurant / Food</t>
        </is>
      </c>
      <c r="E3065" s="14" t="inlineStr">
        <is>
          <t>Fast Food</t>
        </is>
      </c>
      <c r="F3065" s="26" t="n">
        <v>14</v>
      </c>
      <c r="G3065" s="27" t="inlineStr">
        <is>
          <t>Cold - little evidence of delivery</t>
        </is>
      </c>
      <c r="H3065" s="21" t="inlineStr">
        <is>
          <t>Floor - not enriched</t>
        </is>
      </c>
      <c r="I3065" s="14" t="n">
        <v>0</v>
      </c>
      <c r="J3065" s="14" t="n">
        <v>0</v>
      </c>
      <c r="K3065" s="14" t="n">
        <v>0</v>
      </c>
      <c r="L3065" s="14" t="n">
        <v>0</v>
      </c>
      <c r="M3065" s="14" t="n">
        <v>0</v>
      </c>
      <c r="N3065" s="14" t="n">
        <v>0</v>
      </c>
      <c r="O3065" s="14" t="n">
        <v>8</v>
      </c>
      <c r="P3065" s="14" t="n">
        <v>0</v>
      </c>
      <c r="Q3065" s="14" t="n">
        <v>0</v>
      </c>
      <c r="R3065" s="14" t="n">
        <v>6</v>
      </c>
      <c r="S3065" s="14" t="n">
        <v>0</v>
      </c>
      <c r="T3065" s="17" t="n"/>
      <c r="U3065" s="18" t="n"/>
      <c r="V3065" s="14" t="inlineStr">
        <is>
          <t>+2349025588917</t>
        </is>
      </c>
      <c r="W3065" s="14" t="inlineStr">
        <is>
          <t>+2349025588917</t>
        </is>
      </c>
      <c r="X3065" s="14" t="n"/>
      <c r="Y3065" s="14" t="inlineStr">
        <is>
          <t>https://www.instagram.com/ohamskitchen?igsh=dzFrOGdxcTd1YXlj&amp;utm_source=ig_contact_invite</t>
        </is>
      </c>
      <c r="Z3065" s="14" t="n"/>
      <c r="AA3065" s="14" t="inlineStr">
        <is>
          <t>https://www.instagram.com/ohamskitchen</t>
        </is>
      </c>
      <c r="AB3065" s="14" t="n"/>
      <c r="AC3065" s="14" t="n"/>
      <c r="AD3065" s="14" t="n"/>
      <c r="AE3065" s="14" t="n"/>
      <c r="AF3065" s="14" t="n">
        <v>3</v>
      </c>
      <c r="AG3065" s="19" t="inlineStr">
        <is>
          <t>10 Ajagbemokeferi St</t>
        </is>
      </c>
      <c r="AH3065" s="20" t="n">
        <v>6.5349359</v>
      </c>
      <c r="AI3065" s="20" t="n">
        <v>3.3937325</v>
      </c>
      <c r="AJ3065" s="14" t="inlineStr">
        <is>
          <t>https://www.google.com/maps/place/Ohams+kitching/data=!4m7!3m6!1s0x103b8d0055baaf81:0x857398b6fc165017!8m2!3d6.5349359!4d3.3937325!16s%2Fg%2F11yxk0sbk_!19sChIJga-6VQCNOxARF1AW_LaYc4U?authuser=0&amp;hl=en&amp;g_ep=EgoyMDI2MDkzMC4wIJJjKgBIAVAD&amp;rclk=1</t>
        </is>
      </c>
      <c r="AK3065" s="14" t="inlineStr">
        <is>
          <t>Google Maps (sweep, Oct 2026)</t>
        </is>
      </c>
      <c r="AL3065" s="14" t="inlineStr">
        <is>
          <t>2026-10-06</t>
        </is>
      </c>
      <c r="AM3065" s="14" t="inlineStr">
        <is>
          <t>Not approached</t>
        </is>
      </c>
      <c r="AN3065" s="19" t="n"/>
    </row>
    <row r="3066">
      <c r="A3066" s="14" t="n">
        <v>3065</v>
      </c>
      <c r="B3066" s="14" t="inlineStr">
        <is>
          <t>Omoya Folake Chemist</t>
        </is>
      </c>
      <c r="C3066" s="14" t="inlineStr">
        <is>
          <t>Outside catchment</t>
        </is>
      </c>
      <c r="D3066" s="14" t="inlineStr">
        <is>
          <t>Pharmacy</t>
        </is>
      </c>
      <c r="E3066" s="14" t="inlineStr">
        <is>
          <t>Pharmacy</t>
        </is>
      </c>
      <c r="F3066" s="26" t="n">
        <v>14</v>
      </c>
      <c r="G3066" s="27" t="inlineStr">
        <is>
          <t>Cold - little evidence of delivery</t>
        </is>
      </c>
      <c r="H3066" s="21" t="inlineStr">
        <is>
          <t>Floor - not enriched</t>
        </is>
      </c>
      <c r="I3066" s="14" t="n">
        <v>0</v>
      </c>
      <c r="J3066" s="14" t="n">
        <v>0</v>
      </c>
      <c r="K3066" s="14" t="n">
        <v>0</v>
      </c>
      <c r="L3066" s="14" t="n">
        <v>0</v>
      </c>
      <c r="M3066" s="14" t="n">
        <v>0</v>
      </c>
      <c r="N3066" s="14" t="n">
        <v>0</v>
      </c>
      <c r="O3066" s="14" t="n">
        <v>0</v>
      </c>
      <c r="P3066" s="14" t="n">
        <v>0</v>
      </c>
      <c r="Q3066" s="14" t="n">
        <v>10</v>
      </c>
      <c r="R3066" s="14" t="n">
        <v>4</v>
      </c>
      <c r="S3066" s="14" t="n">
        <v>0</v>
      </c>
      <c r="T3066" s="17" t="n"/>
      <c r="U3066" s="18" t="n"/>
      <c r="V3066" s="14" t="inlineStr">
        <is>
          <t>+2347035013287</t>
        </is>
      </c>
      <c r="W3066" s="14" t="inlineStr">
        <is>
          <t>+2347035013287; +23417920163</t>
        </is>
      </c>
      <c r="X3066" s="14" t="n"/>
      <c r="Y3066" s="14" t="n"/>
      <c r="Z3066" s="14" t="n"/>
      <c r="AA3066" s="14" t="n"/>
      <c r="AB3066" s="14" t="n"/>
      <c r="AC3066" s="14" t="n"/>
      <c r="AD3066" s="14" t="n"/>
      <c r="AE3066" s="14" t="n"/>
      <c r="AF3066" s="14" t="n">
        <v>1</v>
      </c>
      <c r="AG3066" s="19" t="inlineStr">
        <is>
          <t>34 Isle Close B</t>
        </is>
      </c>
      <c r="AH3066" s="20" t="n">
        <v>6.4796209</v>
      </c>
      <c r="AI3066" s="20" t="n">
        <v>3.5964843</v>
      </c>
      <c r="AJ3066" s="14" t="inlineStr">
        <is>
          <t>https://www.google.com/maps/place/Omoya+Folake+Chemist/data=!4m7!3m6!1s0x103bf9cdc4c84aef:0xf0bc95e43b58dc6d!8m2!3d6.4796209!4d3.5964843!16s%2Fg%2F11jzx6fw5v!19sChIJ70rIxM35OxARbdxYO-SVvPA?authuser=0&amp;hl=en&amp;g_ep=EgoyMDI2MDkzMC4wIJJjKgBIAVAD&amp;rclk=1</t>
        </is>
      </c>
      <c r="AK3066" s="14" t="inlineStr">
        <is>
          <t>Multiple sources (cross-verified)</t>
        </is>
      </c>
      <c r="AL3066" s="14" t="inlineStr">
        <is>
          <t>2026-10-06</t>
        </is>
      </c>
      <c r="AM3066" s="14" t="inlineStr">
        <is>
          <t>Not approached</t>
        </is>
      </c>
      <c r="AN3066" s="19" t="n"/>
    </row>
    <row r="3067">
      <c r="A3067" s="14" t="n">
        <v>3066</v>
      </c>
      <c r="B3067" s="14" t="inlineStr">
        <is>
          <t>Oppy’s Food</t>
        </is>
      </c>
      <c r="C3067" s="14" t="inlineStr">
        <is>
          <t>Outside catchment</t>
        </is>
      </c>
      <c r="D3067" s="14" t="inlineStr">
        <is>
          <t>Restaurant / Food</t>
        </is>
      </c>
      <c r="E3067" s="14" t="inlineStr">
        <is>
          <t>Caterer</t>
        </is>
      </c>
      <c r="F3067" s="26" t="n">
        <v>14</v>
      </c>
      <c r="G3067" s="27" t="inlineStr">
        <is>
          <t>Cold - little evidence of delivery</t>
        </is>
      </c>
      <c r="H3067" s="21" t="inlineStr">
        <is>
          <t>Floor - not enriched</t>
        </is>
      </c>
      <c r="I3067" s="14" t="n">
        <v>0</v>
      </c>
      <c r="J3067" s="14" t="n">
        <v>0</v>
      </c>
      <c r="K3067" s="14" t="n">
        <v>0</v>
      </c>
      <c r="L3067" s="14" t="n">
        <v>0</v>
      </c>
      <c r="M3067" s="14" t="n">
        <v>0</v>
      </c>
      <c r="N3067" s="14" t="n">
        <v>0</v>
      </c>
      <c r="O3067" s="14" t="n">
        <v>8</v>
      </c>
      <c r="P3067" s="14" t="n">
        <v>0</v>
      </c>
      <c r="Q3067" s="14" t="n">
        <v>0</v>
      </c>
      <c r="R3067" s="14" t="n">
        <v>6</v>
      </c>
      <c r="S3067" s="14" t="n">
        <v>0</v>
      </c>
      <c r="T3067" s="17" t="n"/>
      <c r="U3067" s="18" t="n"/>
      <c r="V3067" s="14" t="inlineStr">
        <is>
          <t>+2349072472665</t>
        </is>
      </c>
      <c r="W3067" s="14" t="inlineStr">
        <is>
          <t>+2349072472665</t>
        </is>
      </c>
      <c r="X3067" s="14" t="n"/>
      <c r="Y3067" s="14" t="inlineStr">
        <is>
          <t>https://linktr.ee/oppysfood</t>
        </is>
      </c>
      <c r="Z3067" s="14" t="n"/>
      <c r="AA3067" s="14" t="n"/>
      <c r="AB3067" s="14" t="n"/>
      <c r="AC3067" s="14" t="n"/>
      <c r="AD3067" s="14" t="n"/>
      <c r="AE3067" s="14" t="n"/>
      <c r="AF3067" s="14" t="n">
        <v>2</v>
      </c>
      <c r="AG3067" s="19" t="n"/>
      <c r="AH3067" s="20" t="n">
        <v>6.5480551</v>
      </c>
      <c r="AI3067" s="20" t="n">
        <v>3.2839596</v>
      </c>
      <c r="AJ3067" s="14" t="inlineStr">
        <is>
          <t>https://www.google.com/maps/place/Oppy%E2%80%99s+Food/data=!4m7!3m6!1s0x47008d01b9b7e83d:0x8ea0a1107335583d!8m2!3d6.5480551!4d3.2839596!16s%2Fg%2F11ytkplvyl!19sChIJPei3uQGNAEcRPVg1cxChoI4?authuser=0&amp;hl=en&amp;g_ep=EgoyMDI2MDkzMC4wIJJjKgBIAVAD&amp;rclk=1</t>
        </is>
      </c>
      <c r="AK3067" s="14" t="inlineStr">
        <is>
          <t>Google Maps (sweep, Oct 2026)</t>
        </is>
      </c>
      <c r="AL3067" s="14" t="inlineStr">
        <is>
          <t>2026-10-06</t>
        </is>
      </c>
      <c r="AM3067" s="14" t="inlineStr">
        <is>
          <t>Not approached</t>
        </is>
      </c>
      <c r="AN3067" s="19" t="n"/>
    </row>
    <row r="3068">
      <c r="A3068" s="14" t="n">
        <v>3067</v>
      </c>
      <c r="B3068" s="14" t="inlineStr">
        <is>
          <t>P450 PHARMACY</t>
        </is>
      </c>
      <c r="C3068" s="14" t="inlineStr">
        <is>
          <t>Outside catchment</t>
        </is>
      </c>
      <c r="D3068" s="14" t="inlineStr">
        <is>
          <t>Pharmacy</t>
        </is>
      </c>
      <c r="E3068" s="14" t="inlineStr">
        <is>
          <t>Pharmacy</t>
        </is>
      </c>
      <c r="F3068" s="26" t="n">
        <v>14</v>
      </c>
      <c r="G3068" s="27" t="inlineStr">
        <is>
          <t>Cold - little evidence of delivery</t>
        </is>
      </c>
      <c r="H3068" s="21" t="inlineStr">
        <is>
          <t>Floor - not enriched</t>
        </is>
      </c>
      <c r="I3068" s="14" t="n">
        <v>0</v>
      </c>
      <c r="J3068" s="14" t="n">
        <v>0</v>
      </c>
      <c r="K3068" s="14" t="n">
        <v>0</v>
      </c>
      <c r="L3068" s="14" t="n">
        <v>0</v>
      </c>
      <c r="M3068" s="14" t="n">
        <v>0</v>
      </c>
      <c r="N3068" s="14" t="n">
        <v>0</v>
      </c>
      <c r="O3068" s="14" t="n">
        <v>0</v>
      </c>
      <c r="P3068" s="14" t="n">
        <v>0</v>
      </c>
      <c r="Q3068" s="14" t="n">
        <v>10</v>
      </c>
      <c r="R3068" s="14" t="n">
        <v>4</v>
      </c>
      <c r="S3068" s="14" t="n">
        <v>0</v>
      </c>
      <c r="T3068" s="17" t="n"/>
      <c r="U3068" s="18" t="n"/>
      <c r="V3068" s="14" t="inlineStr">
        <is>
          <t>+2347061202020</t>
        </is>
      </c>
      <c r="W3068" s="14" t="inlineStr">
        <is>
          <t>+2347061202020</t>
        </is>
      </c>
      <c r="X3068" s="14" t="n"/>
      <c r="Y3068" s="14" t="n"/>
      <c r="Z3068" s="14" t="n"/>
      <c r="AA3068" s="14" t="n"/>
      <c r="AB3068" s="14" t="n"/>
      <c r="AC3068" s="14" t="n"/>
      <c r="AD3068" s="14" t="n"/>
      <c r="AE3068" s="14" t="n"/>
      <c r="AF3068" s="14" t="n">
        <v>1</v>
      </c>
      <c r="AG3068" s="19" t="inlineStr">
        <is>
          <t>98 Lagos St</t>
        </is>
      </c>
      <c r="AH3068" s="20" t="n">
        <v>6.4889097</v>
      </c>
      <c r="AI3068" s="20" t="n">
        <v>3.3861727</v>
      </c>
      <c r="AJ3068" s="14" t="inlineStr">
        <is>
          <t>https://www.google.com/maps/place/P450+PHARMACY/data=!4m7!3m6!1s0x103b8d7ef2a8ced5:0x2fc3977041962e60!8m2!3d6.4889097!4d3.3861727!16s%2Fg%2F11jbgdpv3v!19sChIJ1c6o8n6NOxARYC6WQXCXwy8?authuser=0&amp;hl=en&amp;g_ep=EgoyMDI2MDkzMC4wIJJjKgBIAVAD&amp;rclk=1</t>
        </is>
      </c>
      <c r="AK3068" s="14" t="inlineStr">
        <is>
          <t>Google Maps (sweep, Oct 2026)</t>
        </is>
      </c>
      <c r="AL3068" s="14" t="inlineStr">
        <is>
          <t>2026-10-06</t>
        </is>
      </c>
      <c r="AM3068" s="14" t="inlineStr">
        <is>
          <t>Not approached</t>
        </is>
      </c>
      <c r="AN3068" s="19" t="n"/>
    </row>
    <row r="3069">
      <c r="A3069" s="14" t="n">
        <v>3068</v>
      </c>
      <c r="B3069" s="14" t="inlineStr">
        <is>
          <t>P450 Pharmacy</t>
        </is>
      </c>
      <c r="C3069" s="14" t="inlineStr">
        <is>
          <t>Outside catchment</t>
        </is>
      </c>
      <c r="D3069" s="14" t="inlineStr">
        <is>
          <t>Pharmacy</t>
        </is>
      </c>
      <c r="E3069" s="14" t="inlineStr">
        <is>
          <t>Pharmacy</t>
        </is>
      </c>
      <c r="F3069" s="26" t="n">
        <v>14</v>
      </c>
      <c r="G3069" s="27" t="inlineStr">
        <is>
          <t>Cold - little evidence of delivery</t>
        </is>
      </c>
      <c r="H3069" s="21" t="inlineStr">
        <is>
          <t>Floor - not enriched</t>
        </is>
      </c>
      <c r="I3069" s="14" t="n">
        <v>0</v>
      </c>
      <c r="J3069" s="14" t="n">
        <v>0</v>
      </c>
      <c r="K3069" s="14" t="n">
        <v>0</v>
      </c>
      <c r="L3069" s="14" t="n">
        <v>0</v>
      </c>
      <c r="M3069" s="14" t="n">
        <v>0</v>
      </c>
      <c r="N3069" s="14" t="n">
        <v>0</v>
      </c>
      <c r="O3069" s="14" t="n">
        <v>0</v>
      </c>
      <c r="P3069" s="14" t="n">
        <v>0</v>
      </c>
      <c r="Q3069" s="14" t="n">
        <v>10</v>
      </c>
      <c r="R3069" s="14" t="n">
        <v>4</v>
      </c>
      <c r="S3069" s="14" t="n">
        <v>0</v>
      </c>
      <c r="T3069" s="17" t="n"/>
      <c r="U3069" s="18" t="n"/>
      <c r="V3069" s="14" t="n"/>
      <c r="W3069" s="14" t="n"/>
      <c r="X3069" s="14" t="n"/>
      <c r="Y3069" s="14" t="n"/>
      <c r="Z3069" s="14" t="n"/>
      <c r="AA3069" s="14" t="n"/>
      <c r="AB3069" s="14" t="n"/>
      <c r="AC3069" s="14" t="n"/>
      <c r="AD3069" s="14" t="n"/>
      <c r="AE3069" s="14" t="n"/>
      <c r="AF3069" s="14" t="n">
        <v>0</v>
      </c>
      <c r="AG3069" s="19" t="inlineStr">
        <is>
          <t>111 Lagos St</t>
        </is>
      </c>
      <c r="AH3069" s="20" t="n">
        <v>6.490204</v>
      </c>
      <c r="AI3069" s="20" t="n">
        <v>3.3883005</v>
      </c>
      <c r="AJ3069" s="14" t="inlineStr">
        <is>
          <t>https://www.google.com/maps/place/P450+Pharmacy/data=!4m7!3m6!1s0x103b8d0d7219bbe5:0xff877298dbb22fa6!8m2!3d6.490204!4d3.3883005!16s%2Fg%2F11tk31mz6j!19sChIJ5bsZcg2NOxARpi-y25hyh_8?authuser=0&amp;hl=en&amp;g_ep=EgoyMDI2MDkzMC4wIJJjKgBIAVAD&amp;rclk=1</t>
        </is>
      </c>
      <c r="AK3069" s="14" t="inlineStr">
        <is>
          <t>Google Maps (sweep, Oct 2026)</t>
        </is>
      </c>
      <c r="AL3069" s="14" t="inlineStr">
        <is>
          <t>2026-10-06</t>
        </is>
      </c>
      <c r="AM3069" s="14" t="inlineStr">
        <is>
          <t>Not approached</t>
        </is>
      </c>
      <c r="AN3069" s="19" t="n"/>
    </row>
    <row r="3070">
      <c r="A3070" s="14" t="n">
        <v>3069</v>
      </c>
      <c r="B3070" s="14" t="inlineStr">
        <is>
          <t>PatcyKitchen &amp; Pastries</t>
        </is>
      </c>
      <c r="C3070" s="14" t="inlineStr">
        <is>
          <t>Outside catchment</t>
        </is>
      </c>
      <c r="D3070" s="14" t="inlineStr">
        <is>
          <t>Restaurant / Food</t>
        </is>
      </c>
      <c r="E3070" s="14" t="inlineStr">
        <is>
          <t>Caterer</t>
        </is>
      </c>
      <c r="F3070" s="26" t="n">
        <v>14</v>
      </c>
      <c r="G3070" s="27" t="inlineStr">
        <is>
          <t>Cold - little evidence of delivery</t>
        </is>
      </c>
      <c r="H3070" s="21" t="inlineStr">
        <is>
          <t>Floor - not enriched</t>
        </is>
      </c>
      <c r="I3070" s="14" t="n">
        <v>0</v>
      </c>
      <c r="J3070" s="14" t="n">
        <v>0</v>
      </c>
      <c r="K3070" s="14" t="n">
        <v>0</v>
      </c>
      <c r="L3070" s="14" t="n">
        <v>0</v>
      </c>
      <c r="M3070" s="14" t="n">
        <v>0</v>
      </c>
      <c r="N3070" s="14" t="n">
        <v>0</v>
      </c>
      <c r="O3070" s="14" t="n">
        <v>8</v>
      </c>
      <c r="P3070" s="14" t="n">
        <v>0</v>
      </c>
      <c r="Q3070" s="14" t="n">
        <v>0</v>
      </c>
      <c r="R3070" s="14" t="n">
        <v>6</v>
      </c>
      <c r="S3070" s="14" t="n">
        <v>0</v>
      </c>
      <c r="T3070" s="17" t="n"/>
      <c r="U3070" s="18" t="n"/>
      <c r="V3070" s="14" t="inlineStr">
        <is>
          <t>+2348121444368</t>
        </is>
      </c>
      <c r="W3070" s="14" t="inlineStr">
        <is>
          <t>+2348121444368</t>
        </is>
      </c>
      <c r="X3070" s="14" t="n"/>
      <c r="Y3070" s="14" t="inlineStr">
        <is>
          <t>https://patcykitchenpastries.kitchen/</t>
        </is>
      </c>
      <c r="Z3070" s="14" t="n"/>
      <c r="AA3070" s="14" t="n"/>
      <c r="AB3070" s="14" t="n"/>
      <c r="AC3070" s="14" t="n"/>
      <c r="AD3070" s="14" t="n"/>
      <c r="AE3070" s="14" t="n"/>
      <c r="AF3070" s="14" t="n">
        <v>2</v>
      </c>
      <c r="AG3070" s="19" t="n"/>
      <c r="AH3070" s="20" t="n">
        <v>6.5022014</v>
      </c>
      <c r="AI3070" s="20" t="n">
        <v>3.7368024</v>
      </c>
      <c r="AJ3070" s="14" t="inlineStr">
        <is>
          <t>https://www.google.com/maps/place/PatcyKitchen+%26+Pastries/data=!4m7!3m6!1s0x845eede9d2f3cccf:0x2b77314792f433d0!8m2!3d6.5022014!4d3.7368024!16s%2Fg%2F11q3f0y2bx!19sChIJz8zz0untXoQR0DP0kkcxdys?authuser=0&amp;hl=en&amp;g_ep=EgoyMDI2MDkzMC4wIJJjKgBIAVAD&amp;rclk=1</t>
        </is>
      </c>
      <c r="AK3070" s="14" t="inlineStr">
        <is>
          <t>Google Maps (sweep, Oct 2026)</t>
        </is>
      </c>
      <c r="AL3070" s="14" t="inlineStr">
        <is>
          <t>2026-10-06</t>
        </is>
      </c>
      <c r="AM3070" s="14" t="inlineStr">
        <is>
          <t>Not approached</t>
        </is>
      </c>
      <c r="AN3070" s="19" t="n"/>
    </row>
    <row r="3071">
      <c r="A3071" s="14" t="n">
        <v>3070</v>
      </c>
      <c r="B3071" s="14" t="inlineStr">
        <is>
          <t>Peculiar baker et confectionery</t>
        </is>
      </c>
      <c r="C3071" s="14" t="inlineStr">
        <is>
          <t>Outside catchment</t>
        </is>
      </c>
      <c r="D3071" s="14" t="inlineStr">
        <is>
          <t>Restaurant / Food</t>
        </is>
      </c>
      <c r="E3071" s="14" t="inlineStr">
        <is>
          <t>Caterer</t>
        </is>
      </c>
      <c r="F3071" s="26" t="n">
        <v>14</v>
      </c>
      <c r="G3071" s="27" t="inlineStr">
        <is>
          <t>Cold - little evidence of delivery</t>
        </is>
      </c>
      <c r="H3071" s="21" t="inlineStr">
        <is>
          <t>Floor - not enriched</t>
        </is>
      </c>
      <c r="I3071" s="14" t="n">
        <v>0</v>
      </c>
      <c r="J3071" s="14" t="n">
        <v>0</v>
      </c>
      <c r="K3071" s="14" t="n">
        <v>0</v>
      </c>
      <c r="L3071" s="14" t="n">
        <v>0</v>
      </c>
      <c r="M3071" s="14" t="n">
        <v>0</v>
      </c>
      <c r="N3071" s="14" t="n">
        <v>0</v>
      </c>
      <c r="O3071" s="14" t="n">
        <v>8</v>
      </c>
      <c r="P3071" s="14" t="n">
        <v>0</v>
      </c>
      <c r="Q3071" s="14" t="n">
        <v>0</v>
      </c>
      <c r="R3071" s="14" t="n">
        <v>6</v>
      </c>
      <c r="S3071" s="14" t="n">
        <v>0</v>
      </c>
      <c r="T3071" s="17" t="n"/>
      <c r="U3071" s="18" t="n"/>
      <c r="V3071" s="14" t="inlineStr">
        <is>
          <t>+2348075610683</t>
        </is>
      </c>
      <c r="W3071" s="14" t="inlineStr">
        <is>
          <t>+2348075610683</t>
        </is>
      </c>
      <c r="X3071" s="14" t="n"/>
      <c r="Y3071" s="14" t="inlineStr">
        <is>
          <t>https://www.peculiarbaker.com/</t>
        </is>
      </c>
      <c r="Z3071" s="14" t="n"/>
      <c r="AA3071" s="14" t="n"/>
      <c r="AB3071" s="14" t="n"/>
      <c r="AC3071" s="14" t="n"/>
      <c r="AD3071" s="14" t="n"/>
      <c r="AE3071" s="14" t="n"/>
      <c r="AF3071" s="14" t="n">
        <v>2</v>
      </c>
      <c r="AG3071" s="19" t="n"/>
      <c r="AH3071" s="20" t="n">
        <v>7.124793</v>
      </c>
      <c r="AI3071" s="20" t="n">
        <v>3.6559458</v>
      </c>
      <c r="AJ3071" s="14" t="inlineStr">
        <is>
          <t>https://www.google.com/maps/place/Peculiar+baker+et+confectionery/data=!4m7!3m6!1s0xa00f4250194fceb3:0x84b0b7b5c2d6e289!8m2!3d7.124793!4d3.6559458!16s%2Fg%2F11wv3hnyt0!19sChIJs85PGVBCD6ARieLWwrW3sIQ?authuser=0&amp;hl=en&amp;g_ep=EgoyMDI2MDkzMC4wIJJjKgBIAVAD&amp;rclk=1</t>
        </is>
      </c>
      <c r="AK3071" s="14" t="inlineStr">
        <is>
          <t>Google Maps (sweep, Oct 2026)</t>
        </is>
      </c>
      <c r="AL3071" s="14" t="inlineStr">
        <is>
          <t>2026-10-06</t>
        </is>
      </c>
      <c r="AM3071" s="14" t="inlineStr">
        <is>
          <t>Not approached</t>
        </is>
      </c>
      <c r="AN3071" s="19" t="n"/>
    </row>
    <row r="3072">
      <c r="A3072" s="14" t="n">
        <v>3071</v>
      </c>
      <c r="B3072" s="14" t="inlineStr">
        <is>
          <t>Pharmabrook Pharmacy</t>
        </is>
      </c>
      <c r="C3072" s="14" t="inlineStr">
        <is>
          <t>Outside catchment</t>
        </is>
      </c>
      <c r="D3072" s="14" t="inlineStr">
        <is>
          <t>Pharmacy</t>
        </is>
      </c>
      <c r="E3072" s="14" t="inlineStr">
        <is>
          <t>Pharmacy</t>
        </is>
      </c>
      <c r="F3072" s="26" t="n">
        <v>14</v>
      </c>
      <c r="G3072" s="27" t="inlineStr">
        <is>
          <t>Cold - little evidence of delivery</t>
        </is>
      </c>
      <c r="H3072" s="21" t="inlineStr">
        <is>
          <t>Floor - not enriched</t>
        </is>
      </c>
      <c r="I3072" s="14" t="n">
        <v>0</v>
      </c>
      <c r="J3072" s="14" t="n">
        <v>0</v>
      </c>
      <c r="K3072" s="14" t="n">
        <v>0</v>
      </c>
      <c r="L3072" s="14" t="n">
        <v>0</v>
      </c>
      <c r="M3072" s="14" t="n">
        <v>0</v>
      </c>
      <c r="N3072" s="14" t="n">
        <v>0</v>
      </c>
      <c r="O3072" s="14" t="n">
        <v>0</v>
      </c>
      <c r="P3072" s="14" t="n">
        <v>0</v>
      </c>
      <c r="Q3072" s="14" t="n">
        <v>10</v>
      </c>
      <c r="R3072" s="14" t="n">
        <v>4</v>
      </c>
      <c r="S3072" s="14" t="n">
        <v>0</v>
      </c>
      <c r="T3072" s="17" t="n"/>
      <c r="U3072" s="18" t="n"/>
      <c r="V3072" s="14" t="inlineStr">
        <is>
          <t>+2348079856885</t>
        </is>
      </c>
      <c r="W3072" s="14" t="inlineStr">
        <is>
          <t>+2348079856885</t>
        </is>
      </c>
      <c r="X3072" s="14" t="n"/>
      <c r="Y3072" s="14" t="n"/>
      <c r="Z3072" s="14" t="n"/>
      <c r="AA3072" s="14" t="n"/>
      <c r="AB3072" s="14" t="n"/>
      <c r="AC3072" s="14" t="n"/>
      <c r="AD3072" s="14" t="n"/>
      <c r="AE3072" s="14" t="n"/>
      <c r="AF3072" s="14" t="n">
        <v>1</v>
      </c>
      <c r="AG3072" s="19" t="inlineStr">
        <is>
          <t>63 Alagbon Cl</t>
        </is>
      </c>
      <c r="AH3072" s="20" t="n">
        <v>6.4698419</v>
      </c>
      <c r="AI3072" s="20" t="n">
        <v>3.5851718</v>
      </c>
      <c r="AJ3072" s="14" t="inlineStr">
        <is>
          <t>https://www.google.com/maps/place/Pharmabrook+Pharmacy/data=!4m7!3m6!1s0x103bf9522a0f8c53:0xb3a16b1534bd109d!8m2!3d6.4698419!4d3.5851718!16s%2Fg%2F11jzx6x_t9!19sChIJU4wPKlL5OxARnRC9NBVrobM?authuser=0&amp;hl=en&amp;g_ep=EgoyMDI2MDkzMC4wIJJjKgBIAVAD&amp;rclk=1</t>
        </is>
      </c>
      <c r="AK3072" s="14" t="inlineStr">
        <is>
          <t>Google Maps (sweep, Oct 2026)</t>
        </is>
      </c>
      <c r="AL3072" s="14" t="inlineStr">
        <is>
          <t>2026-10-06</t>
        </is>
      </c>
      <c r="AM3072" s="14" t="inlineStr">
        <is>
          <t>Not approached</t>
        </is>
      </c>
      <c r="AN3072" s="19" t="n"/>
    </row>
    <row r="3073">
      <c r="A3073" s="14" t="n">
        <v>3072</v>
      </c>
      <c r="B3073" s="14" t="inlineStr">
        <is>
          <t>Pharmacy</t>
        </is>
      </c>
      <c r="C3073" s="14" t="inlineStr">
        <is>
          <t>Outside catchment</t>
        </is>
      </c>
      <c r="D3073" s="14" t="inlineStr">
        <is>
          <t>Pharmacy</t>
        </is>
      </c>
      <c r="E3073" s="14" t="n"/>
      <c r="F3073" s="26" t="n">
        <v>14</v>
      </c>
      <c r="G3073" s="27" t="inlineStr">
        <is>
          <t>Cold - little evidence of delivery</t>
        </is>
      </c>
      <c r="H3073" s="21" t="inlineStr">
        <is>
          <t>Floor - not enriched</t>
        </is>
      </c>
      <c r="I3073" s="14" t="n">
        <v>0</v>
      </c>
      <c r="J3073" s="14" t="n">
        <v>0</v>
      </c>
      <c r="K3073" s="14" t="n">
        <v>0</v>
      </c>
      <c r="L3073" s="14" t="n">
        <v>0</v>
      </c>
      <c r="M3073" s="14" t="n">
        <v>0</v>
      </c>
      <c r="N3073" s="14" t="n">
        <v>0</v>
      </c>
      <c r="O3073" s="14" t="n">
        <v>0</v>
      </c>
      <c r="P3073" s="14" t="n">
        <v>0</v>
      </c>
      <c r="Q3073" s="14" t="n">
        <v>10</v>
      </c>
      <c r="R3073" s="14" t="n">
        <v>4</v>
      </c>
      <c r="S3073" s="14" t="n">
        <v>0</v>
      </c>
      <c r="T3073" s="17" t="n"/>
      <c r="U3073" s="18" t="n"/>
      <c r="V3073" s="14" t="n"/>
      <c r="W3073" s="14" t="n"/>
      <c r="X3073" s="14" t="n"/>
      <c r="Y3073" s="14" t="n"/>
      <c r="Z3073" s="14" t="n"/>
      <c r="AA3073" s="14" t="n"/>
      <c r="AB3073" s="14" t="n"/>
      <c r="AC3073" s="14" t="n"/>
      <c r="AD3073" s="14" t="n"/>
      <c r="AE3073" s="14" t="n"/>
      <c r="AF3073" s="14" t="n">
        <v>0</v>
      </c>
      <c r="AG3073" s="19" t="n"/>
      <c r="AH3073" s="20" t="n">
        <v>6.6832212</v>
      </c>
      <c r="AI3073" s="20" t="n">
        <v>3.2352627</v>
      </c>
      <c r="AJ3073" s="14" t="inlineStr">
        <is>
          <t>https://www.google.com/maps/place/Pharmacy/data=!4m7!3m6!1s0x103b99b9ae4097c3:0x9bb9c58b99c24af0!8m2!3d6.6832212!4d3.2352627!16s%2Fg%2F11rr0_gzdd!19sChIJw5dArrmZOxAR8ErCmYvFuZs?authuser=0&amp;hl=en&amp;g_ep=EgoyMDI2MDkzMC4wIJJjKgBIAVAD&amp;rclk=1</t>
        </is>
      </c>
      <c r="AK3073" s="14" t="inlineStr">
        <is>
          <t>Google Maps (sweep, Oct 2026)</t>
        </is>
      </c>
      <c r="AL3073" s="14" t="inlineStr">
        <is>
          <t>2026-10-06</t>
        </is>
      </c>
      <c r="AM3073" s="14" t="inlineStr">
        <is>
          <t>Not approached</t>
        </is>
      </c>
      <c r="AN3073" s="19" t="n"/>
    </row>
    <row r="3074">
      <c r="A3074" s="14" t="n">
        <v>3073</v>
      </c>
      <c r="B3074" s="14" t="inlineStr">
        <is>
          <t>Pharmacy</t>
        </is>
      </c>
      <c r="C3074" s="14" t="inlineStr">
        <is>
          <t>Outside catchment</t>
        </is>
      </c>
      <c r="D3074" s="14" t="inlineStr">
        <is>
          <t>Pharmacy</t>
        </is>
      </c>
      <c r="E3074" s="14" t="n"/>
      <c r="F3074" s="26" t="n">
        <v>14</v>
      </c>
      <c r="G3074" s="27" t="inlineStr">
        <is>
          <t>Cold - little evidence of delivery</t>
        </is>
      </c>
      <c r="H3074" s="21" t="inlineStr">
        <is>
          <t>Floor - not enriched</t>
        </is>
      </c>
      <c r="I3074" s="14" t="n">
        <v>0</v>
      </c>
      <c r="J3074" s="14" t="n">
        <v>0</v>
      </c>
      <c r="K3074" s="14" t="n">
        <v>0</v>
      </c>
      <c r="L3074" s="14" t="n">
        <v>0</v>
      </c>
      <c r="M3074" s="14" t="n">
        <v>0</v>
      </c>
      <c r="N3074" s="14" t="n">
        <v>0</v>
      </c>
      <c r="O3074" s="14" t="n">
        <v>0</v>
      </c>
      <c r="P3074" s="14" t="n">
        <v>0</v>
      </c>
      <c r="Q3074" s="14" t="n">
        <v>10</v>
      </c>
      <c r="R3074" s="14" t="n">
        <v>4</v>
      </c>
      <c r="S3074" s="14" t="n">
        <v>0</v>
      </c>
      <c r="T3074" s="17" t="n"/>
      <c r="U3074" s="18" t="n"/>
      <c r="V3074" s="14" t="n"/>
      <c r="W3074" s="14" t="n"/>
      <c r="X3074" s="14" t="n"/>
      <c r="Y3074" s="14" t="n"/>
      <c r="Z3074" s="14" t="n"/>
      <c r="AA3074" s="14" t="n"/>
      <c r="AB3074" s="14" t="n"/>
      <c r="AC3074" s="14" t="n"/>
      <c r="AD3074" s="14" t="n"/>
      <c r="AE3074" s="14" t="n"/>
      <c r="AF3074" s="14" t="n">
        <v>0</v>
      </c>
      <c r="AG3074" s="19" t="n"/>
      <c r="AH3074" s="20" t="n">
        <v>6.467254</v>
      </c>
      <c r="AI3074" s="20" t="n">
        <v>3.5852564</v>
      </c>
      <c r="AJ3074" s="14" t="inlineStr">
        <is>
          <t>https://www.google.com/maps/place/Pharmacy/data=!4m7!3m6!1s0x103bf9e3744c1653:0x9cb4cc3b964fa0c3!8m2!3d6.467254!4d3.5852564!16s%2Fg%2F11hhzf7gp4!19sChIJUxZMdOP5OxARw6BPljvMtJw?authuser=0&amp;hl=en&amp;g_ep=EgoyMDI2MDkzMC4wIJJjKgBIAVAD&amp;rclk=1</t>
        </is>
      </c>
      <c r="AK3074" s="14" t="inlineStr">
        <is>
          <t>Google Maps (sweep, Oct 2026)</t>
        </is>
      </c>
      <c r="AL3074" s="14" t="inlineStr">
        <is>
          <t>2026-10-06</t>
        </is>
      </c>
      <c r="AM3074" s="14" t="inlineStr">
        <is>
          <t>Not approached</t>
        </is>
      </c>
      <c r="AN3074" s="19" t="n"/>
    </row>
    <row r="3075">
      <c r="A3075" s="14" t="n">
        <v>3074</v>
      </c>
      <c r="B3075" s="14" t="inlineStr">
        <is>
          <t>PHARMACY</t>
        </is>
      </c>
      <c r="C3075" s="14" t="inlineStr">
        <is>
          <t>Outside catchment</t>
        </is>
      </c>
      <c r="D3075" s="14" t="inlineStr">
        <is>
          <t>Pharmacy</t>
        </is>
      </c>
      <c r="E3075" s="14" t="inlineStr">
        <is>
          <t>Pharmacy</t>
        </is>
      </c>
      <c r="F3075" s="26" t="n">
        <v>14</v>
      </c>
      <c r="G3075" s="27" t="inlineStr">
        <is>
          <t>Cold - little evidence of delivery</t>
        </is>
      </c>
      <c r="H3075" s="21" t="inlineStr">
        <is>
          <t>Floor - not enriched</t>
        </is>
      </c>
      <c r="I3075" s="14" t="n">
        <v>0</v>
      </c>
      <c r="J3075" s="14" t="n">
        <v>0</v>
      </c>
      <c r="K3075" s="14" t="n">
        <v>0</v>
      </c>
      <c r="L3075" s="14" t="n">
        <v>0</v>
      </c>
      <c r="M3075" s="14" t="n">
        <v>0</v>
      </c>
      <c r="N3075" s="14" t="n">
        <v>0</v>
      </c>
      <c r="O3075" s="14" t="n">
        <v>0</v>
      </c>
      <c r="P3075" s="14" t="n">
        <v>0</v>
      </c>
      <c r="Q3075" s="14" t="n">
        <v>10</v>
      </c>
      <c r="R3075" s="14" t="n">
        <v>4</v>
      </c>
      <c r="S3075" s="14" t="n">
        <v>0</v>
      </c>
      <c r="T3075" s="17" t="n"/>
      <c r="U3075" s="18" t="n"/>
      <c r="V3075" s="14" t="n"/>
      <c r="W3075" s="14" t="n"/>
      <c r="X3075" s="14" t="n"/>
      <c r="Y3075" s="14" t="n"/>
      <c r="Z3075" s="14" t="n"/>
      <c r="AA3075" s="14" t="n"/>
      <c r="AB3075" s="14" t="n"/>
      <c r="AC3075" s="14" t="n"/>
      <c r="AD3075" s="14" t="n"/>
      <c r="AE3075" s="14" t="n"/>
      <c r="AF3075" s="14" t="n">
        <v>0</v>
      </c>
      <c r="AG3075" s="19" t="inlineStr">
        <is>
          <t>F88R+P46, Olatunji St</t>
        </is>
      </c>
      <c r="AH3075" s="20" t="n">
        <v>6.4667887</v>
      </c>
      <c r="AI3075" s="20" t="n">
        <v>3.3402763</v>
      </c>
      <c r="AJ3075" s="14" t="inlineStr">
        <is>
          <t>https://www.google.com/maps/place/PHARMACY/data=!4m7!3m6!1s0x103b8be225e05131:0xe29a293efa858175!8m2!3d6.4667887!4d3.3402763!16s%2Fg%2F1ydpvckzx!19sChIJMVHgJeKLOxARdYGF-j4pmuI?authuser=0&amp;hl=en&amp;g_ep=EgoyMDI2MDkzMC4wIJJjKgBIAVAD&amp;rclk=1</t>
        </is>
      </c>
      <c r="AK3075" s="14" t="inlineStr">
        <is>
          <t>Google Maps (sweep, Oct 2026)</t>
        </is>
      </c>
      <c r="AL3075" s="14" t="inlineStr">
        <is>
          <t>2026-10-06</t>
        </is>
      </c>
      <c r="AM3075" s="14" t="inlineStr">
        <is>
          <t>Not approached</t>
        </is>
      </c>
      <c r="AN3075" s="19" t="n"/>
    </row>
    <row r="3076">
      <c r="A3076" s="14" t="n">
        <v>3075</v>
      </c>
      <c r="B3076" s="14" t="inlineStr">
        <is>
          <t>Pharmacy 2 U</t>
        </is>
      </c>
      <c r="C3076" s="14" t="inlineStr">
        <is>
          <t>Outside catchment</t>
        </is>
      </c>
      <c r="D3076" s="14" t="inlineStr">
        <is>
          <t>Pharmacy</t>
        </is>
      </c>
      <c r="E3076" s="14" t="inlineStr">
        <is>
          <t>Pharmacy</t>
        </is>
      </c>
      <c r="F3076" s="26" t="n">
        <v>14</v>
      </c>
      <c r="G3076" s="27" t="inlineStr">
        <is>
          <t>Cold - little evidence of delivery</t>
        </is>
      </c>
      <c r="H3076" s="21" t="inlineStr">
        <is>
          <t>Floor - not enriched</t>
        </is>
      </c>
      <c r="I3076" s="14" t="n">
        <v>0</v>
      </c>
      <c r="J3076" s="14" t="n">
        <v>0</v>
      </c>
      <c r="K3076" s="14" t="n">
        <v>0</v>
      </c>
      <c r="L3076" s="14" t="n">
        <v>0</v>
      </c>
      <c r="M3076" s="14" t="n">
        <v>0</v>
      </c>
      <c r="N3076" s="14" t="n">
        <v>0</v>
      </c>
      <c r="O3076" s="14" t="n">
        <v>0</v>
      </c>
      <c r="P3076" s="14" t="n">
        <v>0</v>
      </c>
      <c r="Q3076" s="14" t="n">
        <v>10</v>
      </c>
      <c r="R3076" s="14" t="n">
        <v>4</v>
      </c>
      <c r="S3076" s="14" t="n">
        <v>0</v>
      </c>
      <c r="T3076" s="17" t="n"/>
      <c r="U3076" s="18" t="n"/>
      <c r="V3076" s="14" t="n"/>
      <c r="W3076" s="14" t="n"/>
      <c r="X3076" s="14" t="n"/>
      <c r="Y3076" s="14" t="n"/>
      <c r="Z3076" s="14" t="n"/>
      <c r="AA3076" s="14" t="n"/>
      <c r="AB3076" s="14" t="n"/>
      <c r="AC3076" s="14" t="n"/>
      <c r="AD3076" s="14" t="n"/>
      <c r="AE3076" s="14" t="n"/>
      <c r="AF3076" s="14" t="n">
        <v>0</v>
      </c>
      <c r="AG3076" s="19" t="inlineStr">
        <is>
          <t>Oseni Street</t>
        </is>
      </c>
      <c r="AH3076" s="20" t="n">
        <v>6.4713771</v>
      </c>
      <c r="AI3076" s="20" t="n">
        <v>3.5639799</v>
      </c>
      <c r="AJ3076" s="14" t="inlineStr">
        <is>
          <t>https://www.google.com/maps/place/Pharmacy+2+U/data=!4m7!3m6!1s0x103bf748f3a01fa3:0x962b11e7f4228d72!8m2!3d6.4713771!4d3.5639799!16s%2Fg%2F11fy_4hrqm!19sChIJox-g80j3OxARco0i9OcRK5Y?authuser=0&amp;hl=en&amp;g_ep=EgoyMDI2MDkzMC4wIJJjKgBIAVAD&amp;rclk=1</t>
        </is>
      </c>
      <c r="AK3076" s="14" t="inlineStr">
        <is>
          <t>Google Maps (sweep, Oct 2026)</t>
        </is>
      </c>
      <c r="AL3076" s="14" t="inlineStr">
        <is>
          <t>2026-10-06</t>
        </is>
      </c>
      <c r="AM3076" s="14" t="inlineStr">
        <is>
          <t>Not approached</t>
        </is>
      </c>
      <c r="AN3076" s="19" t="n"/>
    </row>
    <row r="3077">
      <c r="A3077" s="14" t="n">
        <v>3076</v>
      </c>
      <c r="B3077" s="14" t="inlineStr">
        <is>
          <t>Pharmacy 2 U</t>
        </is>
      </c>
      <c r="C3077" s="14" t="inlineStr">
        <is>
          <t>Outside catchment</t>
        </is>
      </c>
      <c r="D3077" s="14" t="inlineStr">
        <is>
          <t>Pharmacy</t>
        </is>
      </c>
      <c r="E3077" s="14" t="inlineStr">
        <is>
          <t>Pharmacy</t>
        </is>
      </c>
      <c r="F3077" s="26" t="n">
        <v>14</v>
      </c>
      <c r="G3077" s="27" t="inlineStr">
        <is>
          <t>Cold - little evidence of delivery</t>
        </is>
      </c>
      <c r="H3077" s="21" t="inlineStr">
        <is>
          <t>Floor - not enriched</t>
        </is>
      </c>
      <c r="I3077" s="14" t="n">
        <v>0</v>
      </c>
      <c r="J3077" s="14" t="n">
        <v>0</v>
      </c>
      <c r="K3077" s="14" t="n">
        <v>0</v>
      </c>
      <c r="L3077" s="14" t="n">
        <v>0</v>
      </c>
      <c r="M3077" s="14" t="n">
        <v>0</v>
      </c>
      <c r="N3077" s="14" t="n">
        <v>0</v>
      </c>
      <c r="O3077" s="14" t="n">
        <v>0</v>
      </c>
      <c r="P3077" s="14" t="n">
        <v>0</v>
      </c>
      <c r="Q3077" s="14" t="n">
        <v>10</v>
      </c>
      <c r="R3077" s="14" t="n">
        <v>4</v>
      </c>
      <c r="S3077" s="14" t="n">
        <v>0</v>
      </c>
      <c r="T3077" s="17" t="n"/>
      <c r="U3077" s="18" t="n"/>
      <c r="V3077" s="14" t="n"/>
      <c r="W3077" s="14" t="n"/>
      <c r="X3077" s="14" t="n"/>
      <c r="Y3077" s="14" t="n"/>
      <c r="Z3077" s="14" t="n"/>
      <c r="AA3077" s="14" t="n"/>
      <c r="AB3077" s="14" t="n"/>
      <c r="AC3077" s="14" t="n"/>
      <c r="AD3077" s="14" t="n"/>
      <c r="AE3077" s="14" t="n"/>
      <c r="AF3077" s="14" t="n">
        <v>0</v>
      </c>
      <c r="AG3077" s="19" t="inlineStr">
        <is>
          <t>G87W+59R, Oseni St</t>
        </is>
      </c>
      <c r="AH3077" s="20" t="n">
        <v>6.5129835</v>
      </c>
      <c r="AI3077" s="20" t="n">
        <v>3.3458826</v>
      </c>
      <c r="AJ3077" s="14" t="inlineStr">
        <is>
          <t>https://www.google.com/maps/place/Pharmacy+2+U/data=!4m7!3m6!1s0x103b8c259a1fb871:0xc88d15a0573e3c36!8m2!3d6.5129835!4d3.3458826!16s%2Fg%2F11f0kx4_7p!19sChIJcbgfmiWMOxARNjw-V6AVjcg?authuser=0&amp;hl=en&amp;g_ep=EgoyMDI2MDkzMC4wIJJjKgBIAVAD&amp;rclk=1</t>
        </is>
      </c>
      <c r="AK3077" s="14" t="inlineStr">
        <is>
          <t>Google Maps (sweep, Oct 2026)</t>
        </is>
      </c>
      <c r="AL3077" s="14" t="inlineStr">
        <is>
          <t>2026-10-06</t>
        </is>
      </c>
      <c r="AM3077" s="14" t="inlineStr">
        <is>
          <t>Not approached</t>
        </is>
      </c>
      <c r="AN3077" s="19" t="n"/>
    </row>
    <row r="3078">
      <c r="A3078" s="14" t="n">
        <v>3077</v>
      </c>
      <c r="B3078" s="14" t="inlineStr">
        <is>
          <t>Pharmview Pharmacy</t>
        </is>
      </c>
      <c r="C3078" s="14" t="inlineStr">
        <is>
          <t>Outside catchment</t>
        </is>
      </c>
      <c r="D3078" s="14" t="inlineStr">
        <is>
          <t>Pharmacy</t>
        </is>
      </c>
      <c r="E3078" s="14" t="inlineStr">
        <is>
          <t>Pharmacy</t>
        </is>
      </c>
      <c r="F3078" s="26" t="n">
        <v>14</v>
      </c>
      <c r="G3078" s="27" t="inlineStr">
        <is>
          <t>Cold - little evidence of delivery</t>
        </is>
      </c>
      <c r="H3078" s="21" t="inlineStr">
        <is>
          <t>Floor - not enriched</t>
        </is>
      </c>
      <c r="I3078" s="14" t="n">
        <v>0</v>
      </c>
      <c r="J3078" s="14" t="n">
        <v>0</v>
      </c>
      <c r="K3078" s="14" t="n">
        <v>0</v>
      </c>
      <c r="L3078" s="14" t="n">
        <v>0</v>
      </c>
      <c r="M3078" s="14" t="n">
        <v>0</v>
      </c>
      <c r="N3078" s="14" t="n">
        <v>0</v>
      </c>
      <c r="O3078" s="14" t="n">
        <v>0</v>
      </c>
      <c r="P3078" s="14" t="n">
        <v>0</v>
      </c>
      <c r="Q3078" s="14" t="n">
        <v>10</v>
      </c>
      <c r="R3078" s="14" t="n">
        <v>4</v>
      </c>
      <c r="S3078" s="14" t="n">
        <v>0</v>
      </c>
      <c r="T3078" s="17" t="n"/>
      <c r="U3078" s="18" t="n"/>
      <c r="V3078" s="14" t="inlineStr">
        <is>
          <t>+2347038633382</t>
        </is>
      </c>
      <c r="W3078" s="14" t="inlineStr">
        <is>
          <t>+2347038633382</t>
        </is>
      </c>
      <c r="X3078" s="14" t="n"/>
      <c r="Y3078" s="14" t="n"/>
      <c r="Z3078" s="14" t="n"/>
      <c r="AA3078" s="14" t="n"/>
      <c r="AB3078" s="14" t="n"/>
      <c r="AC3078" s="14" t="n"/>
      <c r="AD3078" s="14" t="n"/>
      <c r="AE3078" s="14" t="n"/>
      <c r="AF3078" s="14" t="n">
        <v>1</v>
      </c>
      <c r="AG3078" s="19" t="inlineStr">
        <is>
          <t>West Side plaza, Plot1 Greenland Est, Redeemed Busstop</t>
        </is>
      </c>
      <c r="AH3078" s="20" t="n">
        <v>6.4466354</v>
      </c>
      <c r="AI3078" s="20" t="n">
        <v>3.6086525</v>
      </c>
      <c r="AJ3078" s="14" t="inlineStr">
        <is>
          <t>https://www.google.com/maps/place/Pharmview+Pharmacy/data=!4m7!3m6!1s0x103b83f390ea51bf:0x71c822e8db40d479!8m2!3d6.4466354!4d3.6086525!16s%2Fg%2F11n0jl6q1z!19sChIJv1HqkPODOxARedRA2-giyHE?authuser=0&amp;hl=en&amp;g_ep=EgoyMDI2MDkzMC4wIJJjKgBIAVAD&amp;rclk=1</t>
        </is>
      </c>
      <c r="AK3078" s="14" t="inlineStr">
        <is>
          <t>Google Maps (sweep, Oct 2026)</t>
        </is>
      </c>
      <c r="AL3078" s="14" t="inlineStr">
        <is>
          <t>2026-10-06</t>
        </is>
      </c>
      <c r="AM3078" s="14" t="inlineStr">
        <is>
          <t>Not approached</t>
        </is>
      </c>
      <c r="AN3078" s="19" t="n"/>
    </row>
    <row r="3079">
      <c r="A3079" s="14" t="n">
        <v>3078</v>
      </c>
      <c r="B3079" s="14" t="inlineStr">
        <is>
          <t>Prime Pharmacy</t>
        </is>
      </c>
      <c r="C3079" s="14" t="inlineStr">
        <is>
          <t>Outside catchment</t>
        </is>
      </c>
      <c r="D3079" s="14" t="inlineStr">
        <is>
          <t>Pharmacy</t>
        </is>
      </c>
      <c r="E3079" s="14" t="inlineStr">
        <is>
          <t>Pharmacy</t>
        </is>
      </c>
      <c r="F3079" s="26" t="n">
        <v>14</v>
      </c>
      <c r="G3079" s="27" t="inlineStr">
        <is>
          <t>Cold - little evidence of delivery</t>
        </is>
      </c>
      <c r="H3079" s="21" t="inlineStr">
        <is>
          <t>Floor - not enriched</t>
        </is>
      </c>
      <c r="I3079" s="14" t="n">
        <v>0</v>
      </c>
      <c r="J3079" s="14" t="n">
        <v>0</v>
      </c>
      <c r="K3079" s="14" t="n">
        <v>0</v>
      </c>
      <c r="L3079" s="14" t="n">
        <v>0</v>
      </c>
      <c r="M3079" s="14" t="n">
        <v>0</v>
      </c>
      <c r="N3079" s="14" t="n">
        <v>0</v>
      </c>
      <c r="O3079" s="14" t="n">
        <v>0</v>
      </c>
      <c r="P3079" s="14" t="n">
        <v>0</v>
      </c>
      <c r="Q3079" s="14" t="n">
        <v>10</v>
      </c>
      <c r="R3079" s="14" t="n">
        <v>4</v>
      </c>
      <c r="S3079" s="14" t="n">
        <v>0</v>
      </c>
      <c r="T3079" s="17" t="n"/>
      <c r="U3079" s="18" t="n"/>
      <c r="V3079" s="14" t="n"/>
      <c r="W3079" s="14" t="n"/>
      <c r="X3079" s="14" t="n"/>
      <c r="Y3079" s="14" t="n"/>
      <c r="Z3079" s="14" t="n"/>
      <c r="AA3079" s="14" t="n"/>
      <c r="AB3079" s="14" t="n"/>
      <c r="AC3079" s="14" t="n"/>
      <c r="AD3079" s="14" t="n"/>
      <c r="AE3079" s="14" t="n"/>
      <c r="AF3079" s="14" t="n">
        <v>0</v>
      </c>
      <c r="AG3079" s="19" t="inlineStr">
        <is>
          <t>G8FC+PWJ, Ire-Akari Estate Rd</t>
        </is>
      </c>
      <c r="AH3079" s="20" t="n">
        <v>6.5243451</v>
      </c>
      <c r="AI3079" s="20" t="n">
        <v>3.3222553</v>
      </c>
      <c r="AJ3079" s="14" t="inlineStr">
        <is>
          <t>https://www.google.com/maps/place/Prime+Pharmacy/data=!4m7!3m6!1s0x103b8e8a73f94a4f:0x1c993a3ea48fb67e!8m2!3d6.5243451!4d3.3222553!16s%2Fg%2F11f0k_2jxj!19sChIJT0r5c4qOOxARfraPpD46mRw?authuser=0&amp;hl=en&amp;g_ep=EgoyMDI2MDkzMC4wIJJjKgBIAVAD&amp;rclk=1</t>
        </is>
      </c>
      <c r="AK3079" s="14" t="inlineStr">
        <is>
          <t>Google Maps (sweep, Oct 2026)</t>
        </is>
      </c>
      <c r="AL3079" s="14" t="inlineStr">
        <is>
          <t>2026-10-06</t>
        </is>
      </c>
      <c r="AM3079" s="14" t="inlineStr">
        <is>
          <t>Not approached</t>
        </is>
      </c>
      <c r="AN3079" s="19" t="n"/>
    </row>
    <row r="3080">
      <c r="A3080" s="14" t="n">
        <v>3079</v>
      </c>
      <c r="B3080" s="14" t="inlineStr">
        <is>
          <t>REU PHARMACY</t>
        </is>
      </c>
      <c r="C3080" s="14" t="inlineStr">
        <is>
          <t>Outside catchment</t>
        </is>
      </c>
      <c r="D3080" s="14" t="inlineStr">
        <is>
          <t>Pharmacy</t>
        </is>
      </c>
      <c r="E3080" s="14" t="inlineStr">
        <is>
          <t>Pharmaceutical company</t>
        </is>
      </c>
      <c r="F3080" s="26" t="n">
        <v>14</v>
      </c>
      <c r="G3080" s="27" t="inlineStr">
        <is>
          <t>Cold - little evidence of delivery</t>
        </is>
      </c>
      <c r="H3080" s="21" t="inlineStr">
        <is>
          <t>Floor - not enriched</t>
        </is>
      </c>
      <c r="I3080" s="14" t="n">
        <v>0</v>
      </c>
      <c r="J3080" s="14" t="n">
        <v>0</v>
      </c>
      <c r="K3080" s="14" t="n">
        <v>0</v>
      </c>
      <c r="L3080" s="14" t="n">
        <v>0</v>
      </c>
      <c r="M3080" s="14" t="n">
        <v>0</v>
      </c>
      <c r="N3080" s="14" t="n">
        <v>0</v>
      </c>
      <c r="O3080" s="14" t="n">
        <v>0</v>
      </c>
      <c r="P3080" s="14" t="n">
        <v>0</v>
      </c>
      <c r="Q3080" s="14" t="n">
        <v>10</v>
      </c>
      <c r="R3080" s="14" t="n">
        <v>4</v>
      </c>
      <c r="S3080" s="14" t="n">
        <v>0</v>
      </c>
      <c r="T3080" s="17" t="n"/>
      <c r="U3080" s="18" t="n"/>
      <c r="V3080" s="14" t="inlineStr">
        <is>
          <t>+2349022841384</t>
        </is>
      </c>
      <c r="W3080" s="14" t="inlineStr">
        <is>
          <t>+2349022841384</t>
        </is>
      </c>
      <c r="X3080" s="14" t="n"/>
      <c r="Y3080" s="14" t="n"/>
      <c r="Z3080" s="14" t="n"/>
      <c r="AA3080" s="14" t="n"/>
      <c r="AB3080" s="14" t="n"/>
      <c r="AC3080" s="14" t="n"/>
      <c r="AD3080" s="14" t="n"/>
      <c r="AE3080" s="14" t="n"/>
      <c r="AF3080" s="14" t="n">
        <v>1</v>
      </c>
      <c r="AG3080" s="19" t="inlineStr">
        <is>
          <t>36 Mushin Rd</t>
        </is>
      </c>
      <c r="AH3080" s="20" t="n">
        <v>6.5302264</v>
      </c>
      <c r="AI3080" s="20" t="n">
        <v>3.3287176</v>
      </c>
      <c r="AJ3080" s="14" t="inlineStr">
        <is>
          <t>https://www.google.com/maps/place/REU+PHARMACY/data=!4m7!3m6!1s0x103b8f3f2ca5a1b7:0xa4986dce37b106d6!8m2!3d6.5302264!4d3.3287176!16s%2Fg%2F11h3v6mw0b!19sChIJt6GlLD-POxAR1gaxN85tmKQ?authuser=0&amp;hl=en&amp;g_ep=EgoyMDI2MDkzMC4wIJJjKgBIAVAD&amp;rclk=1</t>
        </is>
      </c>
      <c r="AK3080" s="14" t="inlineStr">
        <is>
          <t>Google Maps (sweep, Oct 2026)</t>
        </is>
      </c>
      <c r="AL3080" s="14" t="inlineStr">
        <is>
          <t>2026-10-06</t>
        </is>
      </c>
      <c r="AM3080" s="14" t="inlineStr">
        <is>
          <t>Not approached</t>
        </is>
      </c>
      <c r="AN3080" s="19" t="n"/>
    </row>
    <row r="3081">
      <c r="A3081" s="14" t="n">
        <v>3080</v>
      </c>
      <c r="B3081" s="14" t="inlineStr">
        <is>
          <t>Rossydav Catering Services</t>
        </is>
      </c>
      <c r="C3081" s="14" t="inlineStr">
        <is>
          <t>Outside catchment</t>
        </is>
      </c>
      <c r="D3081" s="14" t="inlineStr">
        <is>
          <t>Restaurant / Food</t>
        </is>
      </c>
      <c r="E3081" s="14" t="inlineStr">
        <is>
          <t>Caterer</t>
        </is>
      </c>
      <c r="F3081" s="26" t="n">
        <v>14</v>
      </c>
      <c r="G3081" s="27" t="inlineStr">
        <is>
          <t>Cold - little evidence of delivery</t>
        </is>
      </c>
      <c r="H3081" s="21" t="inlineStr">
        <is>
          <t>Floor - not enriched</t>
        </is>
      </c>
      <c r="I3081" s="14" t="n">
        <v>0</v>
      </c>
      <c r="J3081" s="14" t="n">
        <v>0</v>
      </c>
      <c r="K3081" s="14" t="n">
        <v>0</v>
      </c>
      <c r="L3081" s="14" t="n">
        <v>0</v>
      </c>
      <c r="M3081" s="14" t="n">
        <v>0</v>
      </c>
      <c r="N3081" s="14" t="n">
        <v>0</v>
      </c>
      <c r="O3081" s="14" t="n">
        <v>8</v>
      </c>
      <c r="P3081" s="14" t="n">
        <v>0</v>
      </c>
      <c r="Q3081" s="14" t="n">
        <v>0</v>
      </c>
      <c r="R3081" s="14" t="n">
        <v>6</v>
      </c>
      <c r="S3081" s="14" t="n">
        <v>0</v>
      </c>
      <c r="T3081" s="17" t="n"/>
      <c r="U3081" s="18" t="n"/>
      <c r="V3081" s="14" t="inlineStr">
        <is>
          <t>+2347032667224</t>
        </is>
      </c>
      <c r="W3081" s="14" t="inlineStr">
        <is>
          <t>+2347032667224</t>
        </is>
      </c>
      <c r="X3081" s="14" t="n"/>
      <c r="Y3081" s="14" t="inlineStr">
        <is>
          <t>https://shorturl.at/jm1Gh</t>
        </is>
      </c>
      <c r="Z3081" s="14" t="n"/>
      <c r="AA3081" s="14" t="n"/>
      <c r="AB3081" s="14" t="n"/>
      <c r="AC3081" s="14" t="n"/>
      <c r="AD3081" s="14" t="n"/>
      <c r="AE3081" s="14" t="n"/>
      <c r="AF3081" s="14" t="n">
        <v>2</v>
      </c>
      <c r="AG3081" s="19" t="n"/>
      <c r="AH3081" s="20" t="n">
        <v>9.033872499999999</v>
      </c>
      <c r="AI3081" s="20" t="n">
        <v>8.6707713</v>
      </c>
      <c r="AJ3081" s="14" t="inlineStr">
        <is>
          <t>https://www.google.com/maps/place/Rossydav+Catering+Services/data=!4m7!3m6!1s0x103bfb3b2b38a527:0x6a0b78ef18d3e2a1!8m2!3d9.0338725!4d8.6707713!16s%2Fg%2F11nb3bg3_x!19sChIJJ6U4Kzv7OxARoeLTGO94C2o?authuser=0&amp;hl=en&amp;g_ep=EgoyMDI2MDkzMC4wIJJjKgBIAVAD&amp;rclk=1</t>
        </is>
      </c>
      <c r="AK3081" s="14" t="inlineStr">
        <is>
          <t>Google Maps (sweep, Oct 2026)</t>
        </is>
      </c>
      <c r="AL3081" s="14" t="inlineStr">
        <is>
          <t>2026-10-06</t>
        </is>
      </c>
      <c r="AM3081" s="14" t="inlineStr">
        <is>
          <t>Not approached</t>
        </is>
      </c>
      <c r="AN3081" s="19" t="n"/>
    </row>
    <row r="3082">
      <c r="A3082" s="14" t="n">
        <v>3081</v>
      </c>
      <c r="B3082" s="14" t="inlineStr">
        <is>
          <t>Sayos_gourmet</t>
        </is>
      </c>
      <c r="C3082" s="14" t="inlineStr">
        <is>
          <t>Outside catchment</t>
        </is>
      </c>
      <c r="D3082" s="14" t="inlineStr">
        <is>
          <t>Restaurant / Food</t>
        </is>
      </c>
      <c r="E3082" s="14" t="inlineStr">
        <is>
          <t>Caterer</t>
        </is>
      </c>
      <c r="F3082" s="26" t="n">
        <v>14</v>
      </c>
      <c r="G3082" s="27" t="inlineStr">
        <is>
          <t>Cold - little evidence of delivery</t>
        </is>
      </c>
      <c r="H3082" s="21" t="inlineStr">
        <is>
          <t>Floor - not enriched</t>
        </is>
      </c>
      <c r="I3082" s="14" t="n">
        <v>0</v>
      </c>
      <c r="J3082" s="14" t="n">
        <v>0</v>
      </c>
      <c r="K3082" s="14" t="n">
        <v>0</v>
      </c>
      <c r="L3082" s="14" t="n">
        <v>0</v>
      </c>
      <c r="M3082" s="14" t="n">
        <v>0</v>
      </c>
      <c r="N3082" s="14" t="n">
        <v>0</v>
      </c>
      <c r="O3082" s="14" t="n">
        <v>8</v>
      </c>
      <c r="P3082" s="14" t="n">
        <v>0</v>
      </c>
      <c r="Q3082" s="14" t="n">
        <v>0</v>
      </c>
      <c r="R3082" s="14" t="n">
        <v>6</v>
      </c>
      <c r="S3082" s="14" t="n">
        <v>0</v>
      </c>
      <c r="T3082" s="17" t="n"/>
      <c r="U3082" s="18" t="n"/>
      <c r="V3082" s="14" t="inlineStr">
        <is>
          <t>+2349060420596</t>
        </is>
      </c>
      <c r="W3082" s="14" t="inlineStr">
        <is>
          <t>+2349060420596</t>
        </is>
      </c>
      <c r="X3082" s="14" t="n"/>
      <c r="Y3082" s="14" t="inlineStr">
        <is>
          <t>https://www.paywitholivia.com/store/66572738218d200b3f41f21a537368</t>
        </is>
      </c>
      <c r="Z3082" s="14" t="n"/>
      <c r="AA3082" s="14" t="n"/>
      <c r="AB3082" s="14" t="n"/>
      <c r="AC3082" s="14" t="n"/>
      <c r="AD3082" s="14" t="n"/>
      <c r="AE3082" s="14" t="n"/>
      <c r="AF3082" s="14" t="n">
        <v>2</v>
      </c>
      <c r="AG3082" s="19" t="n"/>
      <c r="AH3082" s="20" t="n">
        <v>6.5276662</v>
      </c>
      <c r="AI3082" s="20" t="n">
        <v>3.393403</v>
      </c>
      <c r="AJ3082" s="14" t="inlineStr">
        <is>
          <t>https://www.google.com/maps/place/Sayos_gourmet/data=!4m7!3m6!1s0xa2fb12a52dc6bbd5:0xb21791d158d2c1cb!8m2!3d6.5276662!4d3.393403!16s%2Fg%2F11ld6qjvlp!19sChIJ1bvGLaUS-6IRy8HSWNGRF7I?authuser=0&amp;hl=en&amp;g_ep=EgoyMDI2MDkzMC4wIJJjKgBIAVAD&amp;rclk=1</t>
        </is>
      </c>
      <c r="AK3082" s="14" t="inlineStr">
        <is>
          <t>Google Maps (sweep, Oct 2026)</t>
        </is>
      </c>
      <c r="AL3082" s="14" t="inlineStr">
        <is>
          <t>2026-10-06</t>
        </is>
      </c>
      <c r="AM3082" s="14" t="inlineStr">
        <is>
          <t>Not approached</t>
        </is>
      </c>
      <c r="AN3082" s="19" t="n"/>
    </row>
    <row r="3083">
      <c r="A3083" s="14" t="n">
        <v>3082</v>
      </c>
      <c r="B3083" s="14" t="inlineStr">
        <is>
          <t>Sharbol Pharmacy</t>
        </is>
      </c>
      <c r="C3083" s="14" t="inlineStr">
        <is>
          <t>Outside catchment</t>
        </is>
      </c>
      <c r="D3083" s="14" t="inlineStr">
        <is>
          <t>Pharmacy</t>
        </is>
      </c>
      <c r="E3083" s="14" t="inlineStr">
        <is>
          <t>Pharmacy</t>
        </is>
      </c>
      <c r="F3083" s="26" t="n">
        <v>14</v>
      </c>
      <c r="G3083" s="27" t="inlineStr">
        <is>
          <t>Cold - little evidence of delivery</t>
        </is>
      </c>
      <c r="H3083" s="21" t="inlineStr">
        <is>
          <t>Floor - not enriched</t>
        </is>
      </c>
      <c r="I3083" s="14" t="n">
        <v>0</v>
      </c>
      <c r="J3083" s="14" t="n">
        <v>0</v>
      </c>
      <c r="K3083" s="14" t="n">
        <v>0</v>
      </c>
      <c r="L3083" s="14" t="n">
        <v>0</v>
      </c>
      <c r="M3083" s="14" t="n">
        <v>0</v>
      </c>
      <c r="N3083" s="14" t="n">
        <v>0</v>
      </c>
      <c r="O3083" s="14" t="n">
        <v>0</v>
      </c>
      <c r="P3083" s="14" t="n">
        <v>0</v>
      </c>
      <c r="Q3083" s="14" t="n">
        <v>10</v>
      </c>
      <c r="R3083" s="14" t="n">
        <v>4</v>
      </c>
      <c r="S3083" s="14" t="n">
        <v>0</v>
      </c>
      <c r="T3083" s="17" t="n"/>
      <c r="U3083" s="18" t="n"/>
      <c r="V3083" s="14" t="n"/>
      <c r="W3083" s="14" t="n"/>
      <c r="X3083" s="14" t="n"/>
      <c r="Y3083" s="14" t="n"/>
      <c r="Z3083" s="14" t="n"/>
      <c r="AA3083" s="14" t="n"/>
      <c r="AB3083" s="14" t="n"/>
      <c r="AC3083" s="14" t="n"/>
      <c r="AD3083" s="14" t="n"/>
      <c r="AE3083" s="14" t="n"/>
      <c r="AF3083" s="14" t="n">
        <v>0</v>
      </c>
      <c r="AG3083" s="19" t="inlineStr">
        <is>
          <t>83 Isle Ln</t>
        </is>
      </c>
      <c r="AH3083" s="20" t="n">
        <v>6.4793214</v>
      </c>
      <c r="AI3083" s="20" t="n">
        <v>3.596624</v>
      </c>
      <c r="AJ3083" s="14" t="inlineStr">
        <is>
          <t>https://www.google.com/maps/place/Sharbol+Pharmacy/data=!4m7!3m6!1s0x103bf90922a7a26f:0x7934c7cdf6d09d44!8m2!3d6.4793214!4d3.596624!16s%2Fg%2F11sbxrvqks!19sChIJb6KnIgn5OxARRJ3Q9s3HNHk?authuser=0&amp;hl=en&amp;g_ep=EgoyMDI2MDkzMC4wIJJjKgBIAVAD&amp;rclk=1</t>
        </is>
      </c>
      <c r="AK3083" s="14" t="inlineStr">
        <is>
          <t>Google Maps (sweep, Oct 2026)</t>
        </is>
      </c>
      <c r="AL3083" s="14" t="inlineStr">
        <is>
          <t>2026-10-06</t>
        </is>
      </c>
      <c r="AM3083" s="14" t="inlineStr">
        <is>
          <t>Not approached</t>
        </is>
      </c>
      <c r="AN3083" s="19" t="n"/>
    </row>
    <row r="3084">
      <c r="A3084" s="14" t="n">
        <v>3083</v>
      </c>
      <c r="B3084" s="14" t="inlineStr">
        <is>
          <t>Sikba Pharmacy</t>
        </is>
      </c>
      <c r="C3084" s="14" t="inlineStr">
        <is>
          <t>Outside catchment</t>
        </is>
      </c>
      <c r="D3084" s="14" t="inlineStr">
        <is>
          <t>Pharmacy</t>
        </is>
      </c>
      <c r="E3084" s="14" t="inlineStr">
        <is>
          <t>Pharmacy</t>
        </is>
      </c>
      <c r="F3084" s="26" t="n">
        <v>14</v>
      </c>
      <c r="G3084" s="27" t="inlineStr">
        <is>
          <t>Cold - little evidence of delivery</t>
        </is>
      </c>
      <c r="H3084" s="21" t="inlineStr">
        <is>
          <t>Floor - not enriched</t>
        </is>
      </c>
      <c r="I3084" s="14" t="n">
        <v>0</v>
      </c>
      <c r="J3084" s="14" t="n">
        <v>0</v>
      </c>
      <c r="K3084" s="14" t="n">
        <v>0</v>
      </c>
      <c r="L3084" s="14" t="n">
        <v>0</v>
      </c>
      <c r="M3084" s="14" t="n">
        <v>0</v>
      </c>
      <c r="N3084" s="14" t="n">
        <v>0</v>
      </c>
      <c r="O3084" s="14" t="n">
        <v>0</v>
      </c>
      <c r="P3084" s="14" t="n">
        <v>0</v>
      </c>
      <c r="Q3084" s="14" t="n">
        <v>10</v>
      </c>
      <c r="R3084" s="14" t="n">
        <v>4</v>
      </c>
      <c r="S3084" s="14" t="n">
        <v>0</v>
      </c>
      <c r="T3084" s="17" t="n"/>
      <c r="U3084" s="18" t="n"/>
      <c r="V3084" s="14" t="n"/>
      <c r="W3084" s="14" t="n"/>
      <c r="X3084" s="14" t="n"/>
      <c r="Y3084" s="14" t="n"/>
      <c r="Z3084" s="14" t="n"/>
      <c r="AA3084" s="14" t="n"/>
      <c r="AB3084" s="14" t="n"/>
      <c r="AC3084" s="14" t="n"/>
      <c r="AD3084" s="14" t="n"/>
      <c r="AE3084" s="14" t="n"/>
      <c r="AF3084" s="14" t="n">
        <v>0</v>
      </c>
      <c r="AG3084" s="19" t="inlineStr">
        <is>
          <t>55 Herbert Macaulay St</t>
        </is>
      </c>
      <c r="AH3084" s="20" t="n">
        <v>6.4843367</v>
      </c>
      <c r="AI3084" s="20" t="n">
        <v>3.3851827</v>
      </c>
      <c r="AJ3084" s="14" t="inlineStr">
        <is>
          <t>https://www.google.com/maps/place/Sikba+Pharmacy/data=!4m7!3m6!1s0x103b8d9f018a8b33:0x1ca973da69f6a576!8m2!3d6.4843367!4d3.3851827!16s%2Fg%2F11jzx65j56!19sChIJM4uKAZ-NOxARdqX2adpzqRw?authuser=0&amp;hl=en&amp;g_ep=EgoyMDI2MDkzMC4wIJJjKgBIAVAD&amp;rclk=1</t>
        </is>
      </c>
      <c r="AK3084" s="14" t="inlineStr">
        <is>
          <t>Google Maps (sweep, Oct 2026)</t>
        </is>
      </c>
      <c r="AL3084" s="14" t="inlineStr">
        <is>
          <t>2026-10-06</t>
        </is>
      </c>
      <c r="AM3084" s="14" t="inlineStr">
        <is>
          <t>Not approached</t>
        </is>
      </c>
      <c r="AN3084" s="19" t="n"/>
    </row>
    <row r="3085">
      <c r="A3085" s="14" t="n">
        <v>3084</v>
      </c>
      <c r="B3085" s="14" t="inlineStr">
        <is>
          <t>Spiced By Omo</t>
        </is>
      </c>
      <c r="C3085" s="14" t="inlineStr">
        <is>
          <t>Outside catchment</t>
        </is>
      </c>
      <c r="D3085" s="14" t="inlineStr">
        <is>
          <t>Restaurant / Food</t>
        </is>
      </c>
      <c r="E3085" s="14" t="inlineStr">
        <is>
          <t>Caterer</t>
        </is>
      </c>
      <c r="F3085" s="26" t="n">
        <v>14</v>
      </c>
      <c r="G3085" s="27" t="inlineStr">
        <is>
          <t>Cold - little evidence of delivery</t>
        </is>
      </c>
      <c r="H3085" s="21" t="inlineStr">
        <is>
          <t>Floor - not enriched</t>
        </is>
      </c>
      <c r="I3085" s="14" t="n">
        <v>0</v>
      </c>
      <c r="J3085" s="14" t="n">
        <v>0</v>
      </c>
      <c r="K3085" s="14" t="n">
        <v>0</v>
      </c>
      <c r="L3085" s="14" t="n">
        <v>0</v>
      </c>
      <c r="M3085" s="14" t="n">
        <v>0</v>
      </c>
      <c r="N3085" s="14" t="n">
        <v>0</v>
      </c>
      <c r="O3085" s="14" t="n">
        <v>8</v>
      </c>
      <c r="P3085" s="14" t="n">
        <v>0</v>
      </c>
      <c r="Q3085" s="14" t="n">
        <v>0</v>
      </c>
      <c r="R3085" s="14" t="n">
        <v>6</v>
      </c>
      <c r="S3085" s="14" t="n">
        <v>0</v>
      </c>
      <c r="T3085" s="17" t="n"/>
      <c r="U3085" s="18" t="n"/>
      <c r="V3085" s="14" t="inlineStr">
        <is>
          <t>+2349034352970</t>
        </is>
      </c>
      <c r="W3085" s="14" t="inlineStr">
        <is>
          <t>+2349034352970</t>
        </is>
      </c>
      <c r="X3085" s="14" t="n"/>
      <c r="Y3085" s="14" t="inlineStr">
        <is>
          <t>https://www.spicedbyomo.ng/</t>
        </is>
      </c>
      <c r="Z3085" s="14" t="n"/>
      <c r="AA3085" s="14" t="n"/>
      <c r="AB3085" s="14" t="n"/>
      <c r="AC3085" s="14" t="n"/>
      <c r="AD3085" s="14" t="n"/>
      <c r="AE3085" s="14" t="n"/>
      <c r="AF3085" s="14" t="n">
        <v>2</v>
      </c>
      <c r="AG3085" s="19" t="n"/>
      <c r="AH3085" s="20" t="n">
        <v>7.5462576</v>
      </c>
      <c r="AI3085" s="20" t="n">
        <v>3.9848104</v>
      </c>
      <c r="AJ3085" s="14" t="inlineStr">
        <is>
          <t>https://www.google.com/maps/place/Spiced+By+Omo/data=!4m7!3m6!1s0x4210ca71cd8f0ca5:0xa9ae607990165d34!8m2!3d7.5462576!4d3.9848104!16s%2Fg%2F11wwg11xbv!19sChIJpQyPzXHKEEIRNF0WkHlgrqk?authuser=0&amp;hl=en&amp;g_ep=EgoyMDI2MDkzMC4wIJJjKgBIAVAD&amp;rclk=1</t>
        </is>
      </c>
      <c r="AK3085" s="14" t="inlineStr">
        <is>
          <t>Google Maps (sweep, Oct 2026)</t>
        </is>
      </c>
      <c r="AL3085" s="14" t="inlineStr">
        <is>
          <t>2026-10-06</t>
        </is>
      </c>
      <c r="AM3085" s="14" t="inlineStr">
        <is>
          <t>Not approached</t>
        </is>
      </c>
      <c r="AN3085" s="19" t="n"/>
    </row>
    <row r="3086">
      <c r="A3086" s="14" t="n">
        <v>3085</v>
      </c>
      <c r="B3086" s="14" t="inlineStr">
        <is>
          <t>Stairway pharmacy</t>
        </is>
      </c>
      <c r="C3086" s="14" t="inlineStr">
        <is>
          <t>Outside catchment</t>
        </is>
      </c>
      <c r="D3086" s="14" t="inlineStr">
        <is>
          <t>Pharmacy</t>
        </is>
      </c>
      <c r="E3086" s="14" t="inlineStr">
        <is>
          <t>Pharmacy</t>
        </is>
      </c>
      <c r="F3086" s="26" t="n">
        <v>14</v>
      </c>
      <c r="G3086" s="27" t="inlineStr">
        <is>
          <t>Cold - little evidence of delivery</t>
        </is>
      </c>
      <c r="H3086" s="21" t="inlineStr">
        <is>
          <t>Floor - not enriched</t>
        </is>
      </c>
      <c r="I3086" s="14" t="n">
        <v>0</v>
      </c>
      <c r="J3086" s="14" t="n">
        <v>0</v>
      </c>
      <c r="K3086" s="14" t="n">
        <v>0</v>
      </c>
      <c r="L3086" s="14" t="n">
        <v>0</v>
      </c>
      <c r="M3086" s="14" t="n">
        <v>0</v>
      </c>
      <c r="N3086" s="14" t="n">
        <v>0</v>
      </c>
      <c r="O3086" s="14" t="n">
        <v>0</v>
      </c>
      <c r="P3086" s="14" t="n">
        <v>0</v>
      </c>
      <c r="Q3086" s="14" t="n">
        <v>10</v>
      </c>
      <c r="R3086" s="14" t="n">
        <v>4</v>
      </c>
      <c r="S3086" s="14" t="n">
        <v>0</v>
      </c>
      <c r="T3086" s="17" t="n"/>
      <c r="U3086" s="18" t="n"/>
      <c r="V3086" s="14" t="n"/>
      <c r="W3086" s="14" t="n"/>
      <c r="X3086" s="14" t="n"/>
      <c r="Y3086" s="14" t="n"/>
      <c r="Z3086" s="14" t="n"/>
      <c r="AA3086" s="14" t="n"/>
      <c r="AB3086" s="14" t="n"/>
      <c r="AC3086" s="14" t="n"/>
      <c r="AD3086" s="14" t="n"/>
      <c r="AE3086" s="14" t="n"/>
      <c r="AF3086" s="14" t="n">
        <v>0</v>
      </c>
      <c r="AG3086" s="19" t="inlineStr">
        <is>
          <t>Ebemoha St</t>
        </is>
      </c>
      <c r="AH3086" s="20" t="n">
        <v>6.5075562</v>
      </c>
      <c r="AI3086" s="20" t="n">
        <v>3.3203977</v>
      </c>
      <c r="AJ3086" s="14" t="inlineStr">
        <is>
          <t>https://www.google.com/maps/place/Stairway+pharmacy/data=!4m7!3m6!1s0x103b8e94bf9cc5c3:0xe63a2fa812f32c21!8m2!3d6.5075562!4d3.3203977!16s%2Fg%2F11frntll96!19sChIJw8Wcv5SOOxARISzzEqgvOuY?authuser=0&amp;hl=en&amp;g_ep=EgoyMDI2MDkzMC4wIJJjKgBIAVAD&amp;rclk=1</t>
        </is>
      </c>
      <c r="AK3086" s="14" t="inlineStr">
        <is>
          <t>Google Maps (sweep, Oct 2026)</t>
        </is>
      </c>
      <c r="AL3086" s="14" t="inlineStr">
        <is>
          <t>2026-10-06</t>
        </is>
      </c>
      <c r="AM3086" s="14" t="inlineStr">
        <is>
          <t>Not approached</t>
        </is>
      </c>
      <c r="AN3086" s="19" t="n"/>
    </row>
    <row r="3087">
      <c r="A3087" s="14" t="n">
        <v>3086</v>
      </c>
      <c r="B3087" s="14" t="inlineStr">
        <is>
          <t>Sylney Pharmacy and Stores</t>
        </is>
      </c>
      <c r="C3087" s="14" t="inlineStr">
        <is>
          <t>Outside catchment</t>
        </is>
      </c>
      <c r="D3087" s="14" t="inlineStr">
        <is>
          <t>Pharmacy</t>
        </is>
      </c>
      <c r="E3087" s="14" t="inlineStr">
        <is>
          <t>Pharmacy</t>
        </is>
      </c>
      <c r="F3087" s="26" t="n">
        <v>14</v>
      </c>
      <c r="G3087" s="27" t="inlineStr">
        <is>
          <t>Cold - little evidence of delivery</t>
        </is>
      </c>
      <c r="H3087" s="21" t="inlineStr">
        <is>
          <t>Floor - not enriched</t>
        </is>
      </c>
      <c r="I3087" s="14" t="n">
        <v>0</v>
      </c>
      <c r="J3087" s="14" t="n">
        <v>0</v>
      </c>
      <c r="K3087" s="14" t="n">
        <v>0</v>
      </c>
      <c r="L3087" s="14" t="n">
        <v>0</v>
      </c>
      <c r="M3087" s="14" t="n">
        <v>0</v>
      </c>
      <c r="N3087" s="14" t="n">
        <v>0</v>
      </c>
      <c r="O3087" s="14" t="n">
        <v>0</v>
      </c>
      <c r="P3087" s="14" t="n">
        <v>0</v>
      </c>
      <c r="Q3087" s="14" t="n">
        <v>10</v>
      </c>
      <c r="R3087" s="14" t="n">
        <v>4</v>
      </c>
      <c r="S3087" s="14" t="n">
        <v>0</v>
      </c>
      <c r="T3087" s="17" t="n"/>
      <c r="U3087" s="18" t="n"/>
      <c r="V3087" s="14" t="inlineStr">
        <is>
          <t>+2348106851969</t>
        </is>
      </c>
      <c r="W3087" s="14" t="inlineStr">
        <is>
          <t>+2348106851969</t>
        </is>
      </c>
      <c r="X3087" s="14" t="n"/>
      <c r="Y3087" s="14" t="n"/>
      <c r="Z3087" s="14" t="n"/>
      <c r="AA3087" s="14" t="n"/>
      <c r="AB3087" s="14" t="n"/>
      <c r="AC3087" s="14" t="n"/>
      <c r="AD3087" s="14" t="n"/>
      <c r="AE3087" s="14" t="n"/>
      <c r="AF3087" s="14" t="n">
        <v>1</v>
      </c>
      <c r="AG3087" s="19" t="inlineStr">
        <is>
          <t>159, by Bamgbose St, Glover St</t>
        </is>
      </c>
      <c r="AH3087" s="20" t="n">
        <v>6.4521769</v>
      </c>
      <c r="AI3087" s="20" t="n">
        <v>3.3971219</v>
      </c>
      <c r="AJ3087" s="14" t="inlineStr">
        <is>
          <t>https://www.google.com/maps/place/Sylney+Pharmacy+and+Stores/data=!4m7!3m6!1s0x103b8b42594f2eb7:0x444138df7e06e246!8m2!3d6.4521769!4d3.3971219!16s%2Fg%2F11zcps1yx2!19sChIJty5PWUKLOxARRuIGft84QUQ?authuser=0&amp;hl=en&amp;g_ep=EgoyMDI2MDkzMC4wIJJjKgBIAVAD&amp;rclk=1</t>
        </is>
      </c>
      <c r="AK3087" s="14" t="inlineStr">
        <is>
          <t>Google Maps (sweep, Oct 2026)</t>
        </is>
      </c>
      <c r="AL3087" s="14" t="inlineStr">
        <is>
          <t>2026-10-06</t>
        </is>
      </c>
      <c r="AM3087" s="14" t="inlineStr">
        <is>
          <t>Not approached</t>
        </is>
      </c>
      <c r="AN3087" s="19" t="n"/>
    </row>
    <row r="3088">
      <c r="A3088" s="14" t="n">
        <v>3087</v>
      </c>
      <c r="B3088" s="14" t="inlineStr">
        <is>
          <t>Sylney Pharmacy and Stores</t>
        </is>
      </c>
      <c r="C3088" s="14" t="inlineStr">
        <is>
          <t>Outside catchment</t>
        </is>
      </c>
      <c r="D3088" s="14" t="inlineStr">
        <is>
          <t>Pharmacy</t>
        </is>
      </c>
      <c r="E3088" s="14" t="inlineStr">
        <is>
          <t>Pharmacy</t>
        </is>
      </c>
      <c r="F3088" s="26" t="n">
        <v>14</v>
      </c>
      <c r="G3088" s="27" t="inlineStr">
        <is>
          <t>Cold - little evidence of delivery</t>
        </is>
      </c>
      <c r="H3088" s="21" t="inlineStr">
        <is>
          <t>Floor - not enriched</t>
        </is>
      </c>
      <c r="I3088" s="14" t="n">
        <v>0</v>
      </c>
      <c r="J3088" s="14" t="n">
        <v>0</v>
      </c>
      <c r="K3088" s="14" t="n">
        <v>0</v>
      </c>
      <c r="L3088" s="14" t="n">
        <v>0</v>
      </c>
      <c r="M3088" s="14" t="n">
        <v>0</v>
      </c>
      <c r="N3088" s="14" t="n">
        <v>0</v>
      </c>
      <c r="O3088" s="14" t="n">
        <v>0</v>
      </c>
      <c r="P3088" s="14" t="n">
        <v>0</v>
      </c>
      <c r="Q3088" s="14" t="n">
        <v>10</v>
      </c>
      <c r="R3088" s="14" t="n">
        <v>4</v>
      </c>
      <c r="S3088" s="14" t="n">
        <v>0</v>
      </c>
      <c r="T3088" s="17" t="n"/>
      <c r="U3088" s="18" t="n"/>
      <c r="V3088" s="14" t="inlineStr">
        <is>
          <t>+2348106851966</t>
        </is>
      </c>
      <c r="W3088" s="14" t="inlineStr">
        <is>
          <t>+2348106851966</t>
        </is>
      </c>
      <c r="X3088" s="14" t="n"/>
      <c r="Y3088" s="14" t="n"/>
      <c r="Z3088" s="14" t="n"/>
      <c r="AA3088" s="14" t="n"/>
      <c r="AB3088" s="14" t="n"/>
      <c r="AC3088" s="14" t="n"/>
      <c r="AD3088" s="14" t="n"/>
      <c r="AE3088" s="14" t="n"/>
      <c r="AF3088" s="14" t="n">
        <v>1</v>
      </c>
      <c r="AG3088" s="19" t="inlineStr">
        <is>
          <t>159, by Bamgbose St, Glover St</t>
        </is>
      </c>
      <c r="AH3088" s="20" t="n">
        <v>6.4521769</v>
      </c>
      <c r="AI3088" s="20" t="n">
        <v>3.3971219</v>
      </c>
      <c r="AJ3088" s="14" t="inlineStr">
        <is>
          <t>https://www.google.com/maps/place/Sylney+Pharmacy+and+Stores/data=!4m7!3m6!1s0x103b8b57ba73e6d3:0x21f38932b66d2279!8m2!3d6.4521769!4d3.3971219!16s%2Fg%2F11zgn64db8!19sChIJ0-ZzuleLOxAReSJttjKJ8yE?authuser=0&amp;hl=en&amp;g_ep=EgoyMDI2MDkzMC4wIJJjKgBIAVAD&amp;rclk=1</t>
        </is>
      </c>
      <c r="AK3088" s="14" t="inlineStr">
        <is>
          <t>Google Maps (sweep, Oct 2026)</t>
        </is>
      </c>
      <c r="AL3088" s="14" t="inlineStr">
        <is>
          <t>2026-10-06</t>
        </is>
      </c>
      <c r="AM3088" s="14" t="inlineStr">
        <is>
          <t>Not approached</t>
        </is>
      </c>
      <c r="AN3088" s="19" t="n"/>
    </row>
    <row r="3089">
      <c r="A3089" s="14" t="n">
        <v>3088</v>
      </c>
      <c r="B3089" s="14" t="inlineStr">
        <is>
          <t>Tessy's place</t>
        </is>
      </c>
      <c r="C3089" s="14" t="inlineStr">
        <is>
          <t>Outside catchment</t>
        </is>
      </c>
      <c r="D3089" s="14" t="inlineStr">
        <is>
          <t>Restaurant / Food</t>
        </is>
      </c>
      <c r="E3089" s="14" t="inlineStr">
        <is>
          <t>Caterer</t>
        </is>
      </c>
      <c r="F3089" s="26" t="n">
        <v>14</v>
      </c>
      <c r="G3089" s="27" t="inlineStr">
        <is>
          <t>Cold - little evidence of delivery</t>
        </is>
      </c>
      <c r="H3089" s="21" t="inlineStr">
        <is>
          <t>Floor - not enriched</t>
        </is>
      </c>
      <c r="I3089" s="14" t="n">
        <v>0</v>
      </c>
      <c r="J3089" s="14" t="n">
        <v>0</v>
      </c>
      <c r="K3089" s="14" t="n">
        <v>0</v>
      </c>
      <c r="L3089" s="14" t="n">
        <v>0</v>
      </c>
      <c r="M3089" s="14" t="n">
        <v>0</v>
      </c>
      <c r="N3089" s="14" t="n">
        <v>0</v>
      </c>
      <c r="O3089" s="14" t="n">
        <v>8</v>
      </c>
      <c r="P3089" s="14" t="n">
        <v>0</v>
      </c>
      <c r="Q3089" s="14" t="n">
        <v>0</v>
      </c>
      <c r="R3089" s="14" t="n">
        <v>6</v>
      </c>
      <c r="S3089" s="14" t="n">
        <v>0</v>
      </c>
      <c r="T3089" s="17" t="n"/>
      <c r="U3089" s="18" t="n"/>
      <c r="V3089" s="14" t="inlineStr">
        <is>
          <t>+2348165255543</t>
        </is>
      </c>
      <c r="W3089" s="14" t="inlineStr">
        <is>
          <t>+2348165255543</t>
        </is>
      </c>
      <c r="X3089" s="14" t="inlineStr">
        <is>
          <t>+2348165255543</t>
        </is>
      </c>
      <c r="Y3089" s="14" t="inlineStr">
        <is>
          <t>https://wa.me/2348165255543</t>
        </is>
      </c>
      <c r="Z3089" s="14" t="n"/>
      <c r="AA3089" s="14" t="n"/>
      <c r="AB3089" s="14" t="n"/>
      <c r="AC3089" s="14" t="n"/>
      <c r="AD3089" s="14" t="n"/>
      <c r="AE3089" s="14" t="n"/>
      <c r="AF3089" s="14" t="n">
        <v>2</v>
      </c>
      <c r="AG3089" s="19" t="inlineStr">
        <is>
          <t>2 Fatai Kadiri St, Fola Agoro St</t>
        </is>
      </c>
      <c r="AH3089" s="20" t="n">
        <v>6.5267827</v>
      </c>
      <c r="AI3089" s="20" t="n">
        <v>3.3807562</v>
      </c>
      <c r="AJ3089" s="14" t="inlineStr">
        <is>
          <t>https://www.google.com/maps/place/Tessy%27s+place/data=!4m7!3m6!1s0x103b8dda615d8451:0xcbab9462307a794f!8m2!3d6.5267827!4d3.3807562!16s%2Fg%2F11zxhggdpz!19sChIJUYRdYdqNOxART3l6MGKUq8s?authuser=0&amp;hl=en&amp;g_ep=EgoyMDI2MDkzMC4wIJJjKgBIAVAD&amp;rclk=1</t>
        </is>
      </c>
      <c r="AK3089" s="14" t="inlineStr">
        <is>
          <t>Google Maps (sweep, Oct 2026)</t>
        </is>
      </c>
      <c r="AL3089" s="14" t="inlineStr">
        <is>
          <t>2026-10-06</t>
        </is>
      </c>
      <c r="AM3089" s="14" t="inlineStr">
        <is>
          <t>Not approached</t>
        </is>
      </c>
      <c r="AN3089" s="19" t="n"/>
    </row>
    <row r="3090">
      <c r="A3090" s="14" t="n">
        <v>3089</v>
      </c>
      <c r="B3090" s="14" t="inlineStr">
        <is>
          <t>The Lunch Loft</t>
        </is>
      </c>
      <c r="C3090" s="14" t="inlineStr">
        <is>
          <t>Outside catchment</t>
        </is>
      </c>
      <c r="D3090" s="14" t="inlineStr">
        <is>
          <t>Restaurant / Food</t>
        </is>
      </c>
      <c r="E3090" s="14" t="inlineStr">
        <is>
          <t>Delivery Restaurant</t>
        </is>
      </c>
      <c r="F3090" s="26" t="n">
        <v>14</v>
      </c>
      <c r="G3090" s="27" t="inlineStr">
        <is>
          <t>Cold - little evidence of delivery</t>
        </is>
      </c>
      <c r="H3090" s="21" t="inlineStr">
        <is>
          <t>Floor - not enriched</t>
        </is>
      </c>
      <c r="I3090" s="14" t="n">
        <v>0</v>
      </c>
      <c r="J3090" s="14" t="n">
        <v>0</v>
      </c>
      <c r="K3090" s="14" t="n">
        <v>0</v>
      </c>
      <c r="L3090" s="14" t="n">
        <v>0</v>
      </c>
      <c r="M3090" s="14" t="n">
        <v>0</v>
      </c>
      <c r="N3090" s="14" t="n">
        <v>0</v>
      </c>
      <c r="O3090" s="14" t="n">
        <v>8</v>
      </c>
      <c r="P3090" s="14" t="n">
        <v>0</v>
      </c>
      <c r="Q3090" s="14" t="n">
        <v>0</v>
      </c>
      <c r="R3090" s="14" t="n">
        <v>6</v>
      </c>
      <c r="S3090" s="14" t="n">
        <v>0</v>
      </c>
      <c r="T3090" s="17" t="n"/>
      <c r="U3090" s="18" t="n"/>
      <c r="V3090" s="14" t="inlineStr">
        <is>
          <t>+2349029487048</t>
        </is>
      </c>
      <c r="W3090" s="14" t="inlineStr">
        <is>
          <t>+2349029487048; +2347068612614</t>
        </is>
      </c>
      <c r="X3090" s="14" t="n"/>
      <c r="Y3090" s="14" t="inlineStr">
        <is>
          <t>https://slimolobe.com.ng/</t>
        </is>
      </c>
      <c r="Z3090" s="14" t="inlineStr">
        <is>
          <t>slimolobe@gmail.com</t>
        </is>
      </c>
      <c r="AA3090" s="14" t="inlineStr">
        <is>
          <t>https://www.instagram.com/slimolobekitchen</t>
        </is>
      </c>
      <c r="AB3090" s="14" t="n"/>
      <c r="AC3090" s="14" t="n"/>
      <c r="AD3090" s="14" t="n"/>
      <c r="AE3090" s="14" t="inlineStr">
        <is>
          <t>https://www.tiktok.com/@slimolobe</t>
        </is>
      </c>
      <c r="AF3090" s="14" t="n">
        <v>4</v>
      </c>
      <c r="AG3090" s="19" t="inlineStr">
        <is>
          <t>8 Lawal St</t>
        </is>
      </c>
      <c r="AH3090" s="20" t="n">
        <v>6.5234507</v>
      </c>
      <c r="AI3090" s="20" t="n">
        <v>3.3706252</v>
      </c>
      <c r="AJ3090" s="14" t="inlineStr">
        <is>
          <t>https://www.google.com/maps/place/The+Lunch+Loft/data=!4m7!3m6!1s0x103b8d59c0837e91:0xd1c7233d307dae61!8m2!3d6.5234507!4d3.3706252!16s%2Fg%2F11n3mmcyk_!19sChIJkX6DwFmNOxARYa59MD0jx9E?authuser=0&amp;hl=en&amp;g_ep=EgoyMDI2MDkzMC4wIJJjKgBIAVAD&amp;rclk=1</t>
        </is>
      </c>
      <c r="AK3090" s="14" t="inlineStr">
        <is>
          <t>Google Maps (sweep, Oct 2026)</t>
        </is>
      </c>
      <c r="AL3090" s="14" t="inlineStr">
        <is>
          <t>2026-10-06</t>
        </is>
      </c>
      <c r="AM3090" s="14" t="inlineStr">
        <is>
          <t>Not approached</t>
        </is>
      </c>
      <c r="AN3090" s="19" t="n"/>
    </row>
    <row r="3091">
      <c r="A3091" s="14" t="n">
        <v>3090</v>
      </c>
      <c r="B3091" s="14" t="inlineStr">
        <is>
          <t>Turn by Turn Pharmacy</t>
        </is>
      </c>
      <c r="C3091" s="14" t="inlineStr">
        <is>
          <t>Outside catchment</t>
        </is>
      </c>
      <c r="D3091" s="14" t="inlineStr">
        <is>
          <t>Pharmacy</t>
        </is>
      </c>
      <c r="E3091" s="14" t="inlineStr">
        <is>
          <t>Pharmacy</t>
        </is>
      </c>
      <c r="F3091" s="26" t="n">
        <v>14</v>
      </c>
      <c r="G3091" s="27" t="inlineStr">
        <is>
          <t>Cold - little evidence of delivery</t>
        </is>
      </c>
      <c r="H3091" s="21" t="inlineStr">
        <is>
          <t>Floor - not enriched</t>
        </is>
      </c>
      <c r="I3091" s="14" t="n">
        <v>0</v>
      </c>
      <c r="J3091" s="14" t="n">
        <v>0</v>
      </c>
      <c r="K3091" s="14" t="n">
        <v>0</v>
      </c>
      <c r="L3091" s="14" t="n">
        <v>0</v>
      </c>
      <c r="M3091" s="14" t="n">
        <v>0</v>
      </c>
      <c r="N3091" s="14" t="n">
        <v>0</v>
      </c>
      <c r="O3091" s="14" t="n">
        <v>0</v>
      </c>
      <c r="P3091" s="14" t="n">
        <v>0</v>
      </c>
      <c r="Q3091" s="14" t="n">
        <v>10</v>
      </c>
      <c r="R3091" s="14" t="n">
        <v>4</v>
      </c>
      <c r="S3091" s="14" t="n">
        <v>0</v>
      </c>
      <c r="T3091" s="17" t="n"/>
      <c r="U3091" s="18" t="n"/>
      <c r="V3091" s="14" t="inlineStr">
        <is>
          <t>+2347039821007</t>
        </is>
      </c>
      <c r="W3091" s="14" t="inlineStr">
        <is>
          <t>+2347039821007</t>
        </is>
      </c>
      <c r="X3091" s="14" t="n"/>
      <c r="Y3091" s="14" t="n"/>
      <c r="Z3091" s="14" t="n"/>
      <c r="AA3091" s="14" t="n"/>
      <c r="AB3091" s="14" t="n"/>
      <c r="AC3091" s="14" t="n"/>
      <c r="AD3091" s="14" t="n"/>
      <c r="AE3091" s="14" t="n"/>
      <c r="AF3091" s="14" t="n">
        <v>1</v>
      </c>
      <c r="AG3091" s="19" t="inlineStr">
        <is>
          <t>12 Coates St, Oyingbo Rd</t>
        </is>
      </c>
      <c r="AH3091" s="20" t="n">
        <v>6.4818542</v>
      </c>
      <c r="AI3091" s="20" t="n">
        <v>3.3843892</v>
      </c>
      <c r="AJ3091" s="14" t="inlineStr">
        <is>
          <t>https://www.google.com/maps/place/Turn+by+Turn+Pharmacy/data=!4m7!3m6!1s0x103b8b0f4b1994d9:0xdc2f5654c4d14714!8m2!3d6.4818542!4d3.3843892!16s%2Fg%2F11lgm4gbv6!19sChIJ2ZQZSw-LOxARFEfRxFRWL9w?authuser=0&amp;hl=en&amp;g_ep=EgoyMDI2MDkzMC4wIJJjKgBIAVAD&amp;rclk=1</t>
        </is>
      </c>
      <c r="AK3091" s="14" t="inlineStr">
        <is>
          <t>Google Maps (sweep, Oct 2026)</t>
        </is>
      </c>
      <c r="AL3091" s="14" t="inlineStr">
        <is>
          <t>2026-10-06</t>
        </is>
      </c>
      <c r="AM3091" s="14" t="inlineStr">
        <is>
          <t>Not approached</t>
        </is>
      </c>
      <c r="AN3091" s="19" t="n"/>
    </row>
    <row r="3092">
      <c r="A3092" s="14" t="n">
        <v>3091</v>
      </c>
      <c r="B3092" s="14" t="inlineStr">
        <is>
          <t>Turn By Turn Pharmacy</t>
        </is>
      </c>
      <c r="C3092" s="14" t="inlineStr">
        <is>
          <t>Outside catchment</t>
        </is>
      </c>
      <c r="D3092" s="14" t="inlineStr">
        <is>
          <t>Pharmacy</t>
        </is>
      </c>
      <c r="E3092" s="14" t="inlineStr">
        <is>
          <t>Pharmacy</t>
        </is>
      </c>
      <c r="F3092" s="26" t="n">
        <v>14</v>
      </c>
      <c r="G3092" s="27" t="inlineStr">
        <is>
          <t>Cold - little evidence of delivery</t>
        </is>
      </c>
      <c r="H3092" s="21" t="inlineStr">
        <is>
          <t>Floor - not enriched</t>
        </is>
      </c>
      <c r="I3092" s="14" t="n">
        <v>0</v>
      </c>
      <c r="J3092" s="14" t="n">
        <v>0</v>
      </c>
      <c r="K3092" s="14" t="n">
        <v>0</v>
      </c>
      <c r="L3092" s="14" t="n">
        <v>0</v>
      </c>
      <c r="M3092" s="14" t="n">
        <v>0</v>
      </c>
      <c r="N3092" s="14" t="n">
        <v>0</v>
      </c>
      <c r="O3092" s="14" t="n">
        <v>0</v>
      </c>
      <c r="P3092" s="14" t="n">
        <v>0</v>
      </c>
      <c r="Q3092" s="14" t="n">
        <v>10</v>
      </c>
      <c r="R3092" s="14" t="n">
        <v>4</v>
      </c>
      <c r="S3092" s="14" t="n">
        <v>0</v>
      </c>
      <c r="T3092" s="17" t="n"/>
      <c r="U3092" s="18" t="n"/>
      <c r="V3092" s="14" t="inlineStr">
        <is>
          <t>+2348091093250</t>
        </is>
      </c>
      <c r="W3092" s="14" t="inlineStr">
        <is>
          <t>+2348091093250</t>
        </is>
      </c>
      <c r="X3092" s="14" t="n"/>
      <c r="Y3092" s="14" t="n"/>
      <c r="Z3092" s="14" t="n"/>
      <c r="AA3092" s="14" t="n"/>
      <c r="AB3092" s="14" t="n"/>
      <c r="AC3092" s="14" t="n"/>
      <c r="AD3092" s="14" t="n"/>
      <c r="AE3092" s="14" t="n"/>
      <c r="AF3092" s="14" t="n">
        <v>1</v>
      </c>
      <c r="AG3092" s="19" t="inlineStr">
        <is>
          <t>95 Borno Way</t>
        </is>
      </c>
      <c r="AH3092" s="20" t="n">
        <v>6.4823153</v>
      </c>
      <c r="AI3092" s="20" t="n">
        <v>3.3840059</v>
      </c>
      <c r="AJ3092" s="14" t="inlineStr">
        <is>
          <t>https://www.google.com/maps/place/Turn+By+Turn+Pharmacy/data=!4m7!3m6!1s0x103b8d608e56b659:0x20f8ed03aafe5584!8m2!3d6.4823153!4d3.3840059!16s%2Fg%2F11tk317xkq!19sChIJWbZWjmCNOxARhFX-qgPt-CA?authuser=0&amp;hl=en&amp;g_ep=EgoyMDI2MDkzMC4wIJJjKgBIAVAD&amp;rclk=1</t>
        </is>
      </c>
      <c r="AK3092" s="14" t="inlineStr">
        <is>
          <t>Google Maps (sweep, Oct 2026)</t>
        </is>
      </c>
      <c r="AL3092" s="14" t="inlineStr">
        <is>
          <t>2026-10-06</t>
        </is>
      </c>
      <c r="AM3092" s="14" t="inlineStr">
        <is>
          <t>Not approached</t>
        </is>
      </c>
      <c r="AN3092" s="19" t="n"/>
    </row>
    <row r="3093">
      <c r="A3093" s="14" t="n">
        <v>3092</v>
      </c>
      <c r="B3093" s="14" t="inlineStr">
        <is>
          <t>Wellrose Pharmacy</t>
        </is>
      </c>
      <c r="C3093" s="14" t="inlineStr">
        <is>
          <t>Outside catchment</t>
        </is>
      </c>
      <c r="D3093" s="14" t="inlineStr">
        <is>
          <t>Pharmacy</t>
        </is>
      </c>
      <c r="E3093" s="14" t="inlineStr">
        <is>
          <t>Pharmacy</t>
        </is>
      </c>
      <c r="F3093" s="26" t="n">
        <v>14</v>
      </c>
      <c r="G3093" s="27" t="inlineStr">
        <is>
          <t>Cold - little evidence of delivery</t>
        </is>
      </c>
      <c r="H3093" s="21" t="inlineStr">
        <is>
          <t>Floor - not enriched</t>
        </is>
      </c>
      <c r="I3093" s="14" t="n">
        <v>0</v>
      </c>
      <c r="J3093" s="14" t="n">
        <v>0</v>
      </c>
      <c r="K3093" s="14" t="n">
        <v>0</v>
      </c>
      <c r="L3093" s="14" t="n">
        <v>0</v>
      </c>
      <c r="M3093" s="14" t="n">
        <v>0</v>
      </c>
      <c r="N3093" s="14" t="n">
        <v>0</v>
      </c>
      <c r="O3093" s="14" t="n">
        <v>0</v>
      </c>
      <c r="P3093" s="14" t="n">
        <v>0</v>
      </c>
      <c r="Q3093" s="14" t="n">
        <v>10</v>
      </c>
      <c r="R3093" s="14" t="n">
        <v>4</v>
      </c>
      <c r="S3093" s="14" t="n">
        <v>0</v>
      </c>
      <c r="T3093" s="17" t="n"/>
      <c r="U3093" s="18" t="n"/>
      <c r="V3093" s="14" t="inlineStr">
        <is>
          <t>+2348098563215</t>
        </is>
      </c>
      <c r="W3093" s="14" t="inlineStr">
        <is>
          <t>+2348098563215</t>
        </is>
      </c>
      <c r="X3093" s="14" t="n"/>
      <c r="Y3093" s="14" t="n"/>
      <c r="Z3093" s="14" t="n"/>
      <c r="AA3093" s="14" t="n"/>
      <c r="AB3093" s="14" t="n"/>
      <c r="AC3093" s="14" t="n"/>
      <c r="AD3093" s="14" t="n"/>
      <c r="AE3093" s="14" t="n"/>
      <c r="AF3093" s="14" t="n">
        <v>1</v>
      </c>
      <c r="AG3093" s="19" t="inlineStr">
        <is>
          <t>116 Jossy Castro Street</t>
        </is>
      </c>
      <c r="AH3093" s="20" t="n">
        <v>6.536134</v>
      </c>
      <c r="AI3093" s="20" t="n">
        <v>3.3914536</v>
      </c>
      <c r="AJ3093" s="14" t="inlineStr">
        <is>
          <t>https://www.google.com/maps/place/Wellrose+Pharmacy/data=!4m7!3m6!1s0x103b8d3201476519:0xc3fe9b085487c22f!8m2!3d6.536134!4d3.3914536!16s%2Fg%2F11q4hx9vvx!19sChIJGWVHATKNOxARL8KHVAib_sM?authuser=0&amp;hl=en&amp;g_ep=EgoyMDI2MDkzMC4wIJJjKgBIAVAD&amp;rclk=1</t>
        </is>
      </c>
      <c r="AK3093" s="14" t="inlineStr">
        <is>
          <t>Google Maps (sweep, Oct 2026)</t>
        </is>
      </c>
      <c r="AL3093" s="14" t="inlineStr">
        <is>
          <t>2026-10-06</t>
        </is>
      </c>
      <c r="AM3093" s="14" t="inlineStr">
        <is>
          <t>Not approached</t>
        </is>
      </c>
      <c r="AN3093" s="19" t="n"/>
    </row>
    <row r="3094">
      <c r="A3094" s="14" t="n">
        <v>3093</v>
      </c>
      <c r="B3094" s="14" t="inlineStr">
        <is>
          <t>Yem Yem Pharmacy</t>
        </is>
      </c>
      <c r="C3094" s="14" t="inlineStr">
        <is>
          <t>Outside catchment</t>
        </is>
      </c>
      <c r="D3094" s="14" t="inlineStr">
        <is>
          <t>Pharmacy</t>
        </is>
      </c>
      <c r="E3094" s="14" t="inlineStr">
        <is>
          <t>Pharmacy</t>
        </is>
      </c>
      <c r="F3094" s="26" t="n">
        <v>14</v>
      </c>
      <c r="G3094" s="27" t="inlineStr">
        <is>
          <t>Cold - little evidence of delivery</t>
        </is>
      </c>
      <c r="H3094" s="21" t="inlineStr">
        <is>
          <t>Floor - not enriched</t>
        </is>
      </c>
      <c r="I3094" s="14" t="n">
        <v>0</v>
      </c>
      <c r="J3094" s="14" t="n">
        <v>0</v>
      </c>
      <c r="K3094" s="14" t="n">
        <v>0</v>
      </c>
      <c r="L3094" s="14" t="n">
        <v>0</v>
      </c>
      <c r="M3094" s="14" t="n">
        <v>0</v>
      </c>
      <c r="N3094" s="14" t="n">
        <v>0</v>
      </c>
      <c r="O3094" s="14" t="n">
        <v>0</v>
      </c>
      <c r="P3094" s="14" t="n">
        <v>0</v>
      </c>
      <c r="Q3094" s="14" t="n">
        <v>10</v>
      </c>
      <c r="R3094" s="14" t="n">
        <v>4</v>
      </c>
      <c r="S3094" s="14" t="n">
        <v>0</v>
      </c>
      <c r="T3094" s="17" t="n"/>
      <c r="U3094" s="18" t="n"/>
      <c r="V3094" s="14" t="inlineStr">
        <is>
          <t>+2348053763245</t>
        </is>
      </c>
      <c r="W3094" s="14" t="inlineStr">
        <is>
          <t>+2348053763245</t>
        </is>
      </c>
      <c r="X3094" s="14" t="n"/>
      <c r="Y3094" s="14" t="n"/>
      <c r="Z3094" s="14" t="n"/>
      <c r="AA3094" s="14" t="n"/>
      <c r="AB3094" s="14" t="n"/>
      <c r="AC3094" s="14" t="n"/>
      <c r="AD3094" s="14" t="n"/>
      <c r="AE3094" s="14" t="n"/>
      <c r="AF3094" s="14" t="n">
        <v>1</v>
      </c>
      <c r="AG3094" s="19" t="inlineStr">
        <is>
          <t>55 Abeokuta St</t>
        </is>
      </c>
      <c r="AH3094" s="20" t="n">
        <v>6.532448</v>
      </c>
      <c r="AI3094" s="20" t="n">
        <v>3.3959007</v>
      </c>
      <c r="AJ3094" s="14" t="inlineStr">
        <is>
          <t>https://www.google.com/maps/place/Yem+Yem+Pharmacy/data=!4m7!3m6!1s0x103b8d2d89e86dcb:0x61b1b61722211497!8m2!3d6.532448!4d3.3959007!16s%2Fg%2F11rvdd722j!19sChIJy23oiS2NOxARlxQhIhe2sWE?authuser=0&amp;hl=en&amp;g_ep=EgoyMDI2MDkzMC4wIJJjKgBIAVAD&amp;rclk=1</t>
        </is>
      </c>
      <c r="AK3094" s="14" t="inlineStr">
        <is>
          <t>Google Maps (sweep, Oct 2026)</t>
        </is>
      </c>
      <c r="AL3094" s="14" t="inlineStr">
        <is>
          <t>2026-10-06</t>
        </is>
      </c>
      <c r="AM3094" s="14" t="inlineStr">
        <is>
          <t>Not approached</t>
        </is>
      </c>
      <c r="AN3094" s="19" t="n"/>
    </row>
    <row r="3095">
      <c r="A3095" s="14" t="n">
        <v>3094</v>
      </c>
      <c r="B3095" s="14" t="inlineStr">
        <is>
          <t>Zelo Pharmacy</t>
        </is>
      </c>
      <c r="C3095" s="14" t="inlineStr">
        <is>
          <t>Outside catchment</t>
        </is>
      </c>
      <c r="D3095" s="14" t="inlineStr">
        <is>
          <t>Pharmacy</t>
        </is>
      </c>
      <c r="E3095" s="14" t="inlineStr">
        <is>
          <t>Pharmacy</t>
        </is>
      </c>
      <c r="F3095" s="26" t="n">
        <v>14</v>
      </c>
      <c r="G3095" s="27" t="inlineStr">
        <is>
          <t>Cold - little evidence of delivery</t>
        </is>
      </c>
      <c r="H3095" s="21" t="inlineStr">
        <is>
          <t>Floor - not enriched</t>
        </is>
      </c>
      <c r="I3095" s="14" t="n">
        <v>0</v>
      </c>
      <c r="J3095" s="14" t="n">
        <v>0</v>
      </c>
      <c r="K3095" s="14" t="n">
        <v>0</v>
      </c>
      <c r="L3095" s="14" t="n">
        <v>0</v>
      </c>
      <c r="M3095" s="14" t="n">
        <v>0</v>
      </c>
      <c r="N3095" s="14" t="n">
        <v>0</v>
      </c>
      <c r="O3095" s="14" t="n">
        <v>0</v>
      </c>
      <c r="P3095" s="14" t="n">
        <v>0</v>
      </c>
      <c r="Q3095" s="14" t="n">
        <v>10</v>
      </c>
      <c r="R3095" s="14" t="n">
        <v>4</v>
      </c>
      <c r="S3095" s="14" t="n">
        <v>0</v>
      </c>
      <c r="T3095" s="17" t="n"/>
      <c r="U3095" s="18" t="n"/>
      <c r="V3095" s="14" t="n"/>
      <c r="W3095" s="14" t="n"/>
      <c r="X3095" s="14" t="n"/>
      <c r="Y3095" s="14" t="n"/>
      <c r="Z3095" s="14" t="n"/>
      <c r="AA3095" s="14" t="n"/>
      <c r="AB3095" s="14" t="n"/>
      <c r="AC3095" s="14" t="n"/>
      <c r="AD3095" s="14" t="n"/>
      <c r="AE3095" s="14" t="n"/>
      <c r="AF3095" s="14" t="n">
        <v>0</v>
      </c>
      <c r="AG3095" s="19" t="inlineStr">
        <is>
          <t>97 Alternative Rte</t>
        </is>
      </c>
      <c r="AH3095" s="20" t="n">
        <v>6.4564358</v>
      </c>
      <c r="AI3095" s="20" t="n">
        <v>3.5305875</v>
      </c>
      <c r="AJ3095" s="14" t="inlineStr">
        <is>
          <t>https://www.google.com/maps/place/Zelo+Pharmacy/data=!4m7!3m6!1s0x103bf7be82d04057:0xcfb2a16faca2abfc!8m2!3d6.4564358!4d3.5305875!16s%2Fg%2F11sbxr7w16!19sChIJV0DQgr73OxAR_KuirG-hss8?authuser=0&amp;hl=en&amp;g_ep=EgoyMDI2MDkzMC4wIJJjKgBIAVAD&amp;rclk=1</t>
        </is>
      </c>
      <c r="AK3095" s="14" t="inlineStr">
        <is>
          <t>Google Maps (sweep, Oct 2026)</t>
        </is>
      </c>
      <c r="AL3095" s="14" t="inlineStr">
        <is>
          <t>2026-10-06</t>
        </is>
      </c>
      <c r="AM3095" s="14" t="inlineStr">
        <is>
          <t>Not approached</t>
        </is>
      </c>
      <c r="AN3095" s="19" t="n"/>
    </row>
    <row r="3096">
      <c r="A3096" s="14" t="n">
        <v>3095</v>
      </c>
      <c r="B3096" s="14" t="inlineStr">
        <is>
          <t>Belle first foods</t>
        </is>
      </c>
      <c r="C3096" s="14" t="inlineStr">
        <is>
          <t>Surulere</t>
        </is>
      </c>
      <c r="D3096" s="14" t="inlineStr">
        <is>
          <t>Restaurant / Food</t>
        </is>
      </c>
      <c r="E3096" s="14" t="inlineStr">
        <is>
          <t>Soup kitchen</t>
        </is>
      </c>
      <c r="F3096" s="26" t="n">
        <v>14</v>
      </c>
      <c r="G3096" s="27" t="inlineStr">
        <is>
          <t>Cold - little evidence of delivery</t>
        </is>
      </c>
      <c r="H3096" s="21" t="inlineStr">
        <is>
          <t>Floor - not enriched</t>
        </is>
      </c>
      <c r="I3096" s="14" t="n">
        <v>0</v>
      </c>
      <c r="J3096" s="14" t="n">
        <v>0</v>
      </c>
      <c r="K3096" s="14" t="n">
        <v>0</v>
      </c>
      <c r="L3096" s="14" t="n">
        <v>0</v>
      </c>
      <c r="M3096" s="14" t="n">
        <v>0</v>
      </c>
      <c r="N3096" s="14" t="n">
        <v>0</v>
      </c>
      <c r="O3096" s="14" t="n">
        <v>8</v>
      </c>
      <c r="P3096" s="14" t="n">
        <v>0</v>
      </c>
      <c r="Q3096" s="14" t="n">
        <v>0</v>
      </c>
      <c r="R3096" s="14" t="n">
        <v>6</v>
      </c>
      <c r="S3096" s="14" t="n">
        <v>0</v>
      </c>
      <c r="T3096" s="17" t="n"/>
      <c r="U3096" s="18" t="n"/>
      <c r="V3096" s="14" t="inlineStr">
        <is>
          <t>+2348025167106</t>
        </is>
      </c>
      <c r="W3096" s="14" t="inlineStr">
        <is>
          <t>+2348025167106</t>
        </is>
      </c>
      <c r="X3096" s="14" t="n"/>
      <c r="Y3096" s="14" t="inlineStr">
        <is>
          <t>https://bellefirst.ng/</t>
        </is>
      </c>
      <c r="Z3096" s="14" t="n"/>
      <c r="AA3096" s="14" t="n"/>
      <c r="AB3096" s="14" t="n"/>
      <c r="AC3096" s="14" t="n"/>
      <c r="AD3096" s="14" t="n"/>
      <c r="AE3096" s="14" t="n"/>
      <c r="AF3096" s="14" t="n">
        <v>2</v>
      </c>
      <c r="AG3096" s="19" t="inlineStr">
        <is>
          <t>4 Dabiri Cl, off Ogunlana Drive</t>
        </is>
      </c>
      <c r="AH3096" s="20" t="n">
        <v>6.5090949</v>
      </c>
      <c r="AI3096" s="20" t="n">
        <v>3.3533025</v>
      </c>
      <c r="AJ3096" s="14" t="inlineStr">
        <is>
          <t>https://www.google.com/maps/place/Belle+first+foods/data=!4m7!3m6!1s0x103b8d8a48e6e541:0xa9de7371961408d0!8m2!3d6.5090949!4d3.3533025!16s%2Fg%2F11xyqz3hgs!19sChIJQeXmSIqNOxAR0AgUlnFz3qk?authuser=0&amp;hl=en&amp;g_ep=EgoyMDI2MDkzMC4wIJJjKgBIAVAD&amp;rclk=1</t>
        </is>
      </c>
      <c r="AK3096" s="14" t="inlineStr">
        <is>
          <t>Google Maps (sweep, Oct 2026)</t>
        </is>
      </c>
      <c r="AL3096" s="14" t="inlineStr">
        <is>
          <t>2026-10-06</t>
        </is>
      </c>
      <c r="AM3096" s="14" t="inlineStr">
        <is>
          <t>Not approached</t>
        </is>
      </c>
      <c r="AN3096" s="19" t="n"/>
    </row>
    <row r="3097">
      <c r="A3097" s="14" t="n">
        <v>3096</v>
      </c>
      <c r="B3097" s="14" t="inlineStr">
        <is>
          <t>Bij EXpress</t>
        </is>
      </c>
      <c r="C3097" s="14" t="inlineStr">
        <is>
          <t>Surulere</t>
        </is>
      </c>
      <c r="D3097" s="14" t="inlineStr">
        <is>
          <t>Restaurant / Food</t>
        </is>
      </c>
      <c r="E3097" s="14" t="inlineStr">
        <is>
          <t>Caterer</t>
        </is>
      </c>
      <c r="F3097" s="26" t="n">
        <v>14</v>
      </c>
      <c r="G3097" s="27" t="inlineStr">
        <is>
          <t>Cold - little evidence of delivery</t>
        </is>
      </c>
      <c r="H3097" s="21" t="inlineStr">
        <is>
          <t>Floor - not enriched</t>
        </is>
      </c>
      <c r="I3097" s="14" t="n">
        <v>0</v>
      </c>
      <c r="J3097" s="14" t="n">
        <v>0</v>
      </c>
      <c r="K3097" s="14" t="n">
        <v>0</v>
      </c>
      <c r="L3097" s="14" t="n">
        <v>0</v>
      </c>
      <c r="M3097" s="14" t="n">
        <v>0</v>
      </c>
      <c r="N3097" s="14" t="n">
        <v>0</v>
      </c>
      <c r="O3097" s="14" t="n">
        <v>8</v>
      </c>
      <c r="P3097" s="14" t="n">
        <v>0</v>
      </c>
      <c r="Q3097" s="14" t="n">
        <v>0</v>
      </c>
      <c r="R3097" s="14" t="n">
        <v>6</v>
      </c>
      <c r="S3097" s="14" t="n">
        <v>0</v>
      </c>
      <c r="T3097" s="17" t="n"/>
      <c r="U3097" s="18" t="n"/>
      <c r="V3097" s="14" t="inlineStr">
        <is>
          <t>+2347078615251</t>
        </is>
      </c>
      <c r="W3097" s="14" t="inlineStr">
        <is>
          <t>+2347078615251</t>
        </is>
      </c>
      <c r="X3097" s="14" t="n"/>
      <c r="Y3097" s="14" t="inlineStr">
        <is>
          <t>http://bij-xpress.vercel.app/</t>
        </is>
      </c>
      <c r="Z3097" s="14" t="n"/>
      <c r="AA3097" s="14" t="n"/>
      <c r="AB3097" s="14" t="n"/>
      <c r="AC3097" s="14" t="n"/>
      <c r="AD3097" s="14" t="n"/>
      <c r="AE3097" s="14" t="n"/>
      <c r="AF3097" s="14" t="n">
        <v>2</v>
      </c>
      <c r="AG3097" s="19" t="inlineStr">
        <is>
          <t>30 Shaki Crescent</t>
        </is>
      </c>
      <c r="AH3097" s="20" t="n">
        <v>6.4982264</v>
      </c>
      <c r="AI3097" s="20" t="n">
        <v>3.3403086</v>
      </c>
      <c r="AJ3097" s="14" t="inlineStr">
        <is>
          <t>https://www.google.com/maps/place/Bij+EXpress/data=!4m7!3m6!1s0x103b8dc3fc23dd55:0xe03bd3adc47e4178!8m2!3d6.4982264!4d3.3403086!16s%2Fg%2F11nvgc47k8!19sChIJVd0j_MONOxAReEF-xK3TO-A?authuser=0&amp;hl=en&amp;g_ep=EgoyMDI2MDkzMC4wIJJjKgBIAVAD&amp;rclk=1</t>
        </is>
      </c>
      <c r="AK3097" s="14" t="inlineStr">
        <is>
          <t>Google Maps (sweep, Oct 2026)</t>
        </is>
      </c>
      <c r="AL3097" s="14" t="inlineStr">
        <is>
          <t>2026-10-06</t>
        </is>
      </c>
      <c r="AM3097" s="14" t="inlineStr">
        <is>
          <t>Not approached</t>
        </is>
      </c>
      <c r="AN3097" s="19" t="n"/>
    </row>
    <row r="3098">
      <c r="A3098" s="14" t="n">
        <v>3097</v>
      </c>
      <c r="B3098" s="14" t="inlineStr">
        <is>
          <t>Come Alive Pharmacy</t>
        </is>
      </c>
      <c r="C3098" s="14" t="inlineStr">
        <is>
          <t>Surulere</t>
        </is>
      </c>
      <c r="D3098" s="14" t="inlineStr">
        <is>
          <t>Pharmacy</t>
        </is>
      </c>
      <c r="E3098" s="14" t="inlineStr">
        <is>
          <t>Pharmacy</t>
        </is>
      </c>
      <c r="F3098" s="26" t="n">
        <v>14</v>
      </c>
      <c r="G3098" s="27" t="inlineStr">
        <is>
          <t>Cold - little evidence of delivery</t>
        </is>
      </c>
      <c r="H3098" s="21" t="inlineStr">
        <is>
          <t>Floor - not enriched</t>
        </is>
      </c>
      <c r="I3098" s="14" t="n">
        <v>0</v>
      </c>
      <c r="J3098" s="14" t="n">
        <v>0</v>
      </c>
      <c r="K3098" s="14" t="n">
        <v>0</v>
      </c>
      <c r="L3098" s="14" t="n">
        <v>0</v>
      </c>
      <c r="M3098" s="14" t="n">
        <v>0</v>
      </c>
      <c r="N3098" s="14" t="n">
        <v>0</v>
      </c>
      <c r="O3098" s="14" t="n">
        <v>0</v>
      </c>
      <c r="P3098" s="14" t="n">
        <v>0</v>
      </c>
      <c r="Q3098" s="14" t="n">
        <v>10</v>
      </c>
      <c r="R3098" s="14" t="n">
        <v>4</v>
      </c>
      <c r="S3098" s="14" t="n">
        <v>0</v>
      </c>
      <c r="T3098" s="17" t="n"/>
      <c r="U3098" s="18" t="n"/>
      <c r="V3098" s="14" t="inlineStr">
        <is>
          <t>+2348056154285</t>
        </is>
      </c>
      <c r="W3098" s="14" t="inlineStr">
        <is>
          <t>+2348056154285</t>
        </is>
      </c>
      <c r="X3098" s="14" t="n"/>
      <c r="Y3098" s="14" t="n"/>
      <c r="Z3098" s="14" t="n"/>
      <c r="AA3098" s="14" t="n"/>
      <c r="AB3098" s="14" t="n"/>
      <c r="AC3098" s="14" t="n"/>
      <c r="AD3098" s="14" t="n"/>
      <c r="AE3098" s="14" t="n"/>
      <c r="AF3098" s="14" t="n">
        <v>1</v>
      </c>
      <c r="AG3098" s="19" t="inlineStr">
        <is>
          <t>79 Williams St</t>
        </is>
      </c>
      <c r="AH3098" s="20" t="n">
        <v>6.5061508</v>
      </c>
      <c r="AI3098" s="20" t="n">
        <v>3.3528888</v>
      </c>
      <c r="AJ3098" s="14" t="inlineStr">
        <is>
          <t>https://www.google.com/maps/place/Come+Alive+Pharmacy/data=!4m7!3m6!1s0x103b8d7d2b6e6f4d:0x6cb8fb7f579759e5!8m2!3d6.5061508!4d3.3528888!16s%2Fg%2F11jzx644vy!19sChIJTW9uK32NOxAR5VmXV3_7uGw?authuser=0&amp;hl=en&amp;g_ep=EgoyMDI2MDkzMC4wIJJjKgBIAVAD&amp;rclk=1</t>
        </is>
      </c>
      <c r="AK3098" s="14" t="inlineStr">
        <is>
          <t>Google Maps (sweep, Oct 2026)</t>
        </is>
      </c>
      <c r="AL3098" s="14" t="inlineStr">
        <is>
          <t>2026-10-06</t>
        </is>
      </c>
      <c r="AM3098" s="14" t="inlineStr">
        <is>
          <t>Not approached</t>
        </is>
      </c>
      <c r="AN3098" s="19" t="n"/>
    </row>
    <row r="3099">
      <c r="A3099" s="14" t="n">
        <v>3098</v>
      </c>
      <c r="B3099" s="14" t="inlineStr">
        <is>
          <t>Delma Pharmacy</t>
        </is>
      </c>
      <c r="C3099" s="14" t="inlineStr">
        <is>
          <t>Surulere</t>
        </is>
      </c>
      <c r="D3099" s="14" t="inlineStr">
        <is>
          <t>Pharmacy</t>
        </is>
      </c>
      <c r="E3099" s="14" t="inlineStr">
        <is>
          <t>Pharmacy</t>
        </is>
      </c>
      <c r="F3099" s="26" t="n">
        <v>14</v>
      </c>
      <c r="G3099" s="27" t="inlineStr">
        <is>
          <t>Cold - little evidence of delivery</t>
        </is>
      </c>
      <c r="H3099" s="21" t="inlineStr">
        <is>
          <t>Floor - not enriched</t>
        </is>
      </c>
      <c r="I3099" s="14" t="n">
        <v>0</v>
      </c>
      <c r="J3099" s="14" t="n">
        <v>0</v>
      </c>
      <c r="K3099" s="14" t="n">
        <v>0</v>
      </c>
      <c r="L3099" s="14" t="n">
        <v>0</v>
      </c>
      <c r="M3099" s="14" t="n">
        <v>0</v>
      </c>
      <c r="N3099" s="14" t="n">
        <v>0</v>
      </c>
      <c r="O3099" s="14" t="n">
        <v>0</v>
      </c>
      <c r="P3099" s="14" t="n">
        <v>0</v>
      </c>
      <c r="Q3099" s="14" t="n">
        <v>10</v>
      </c>
      <c r="R3099" s="14" t="n">
        <v>4</v>
      </c>
      <c r="S3099" s="14" t="n">
        <v>0</v>
      </c>
      <c r="T3099" s="17" t="n"/>
      <c r="U3099" s="18" t="n"/>
      <c r="V3099" s="14" t="n"/>
      <c r="W3099" s="14" t="n"/>
      <c r="X3099" s="14" t="n"/>
      <c r="Y3099" s="14" t="n"/>
      <c r="Z3099" s="14" t="n"/>
      <c r="AA3099" s="14" t="n"/>
      <c r="AB3099" s="14" t="n"/>
      <c r="AC3099" s="14" t="n"/>
      <c r="AD3099" s="14" t="n"/>
      <c r="AE3099" s="14" t="n"/>
      <c r="AF3099" s="14" t="n">
        <v>0</v>
      </c>
      <c r="AG3099" s="19" t="inlineStr">
        <is>
          <t>F9M5+676, Eric Moore Rd</t>
        </is>
      </c>
      <c r="AH3099" s="20" t="n">
        <v>6.4830341</v>
      </c>
      <c r="AI3099" s="20" t="n">
        <v>3.3581287</v>
      </c>
      <c r="AJ3099" s="14" t="inlineStr">
        <is>
          <t>https://www.google.com/maps/place/Delma+Pharmacy/data=!4m7!3m6!1s0x103b8c0ab9311dd5:0x18e291a3e7764cf6!8m2!3d6.4830341!4d3.3581287!16s%2Fg%2F11fylwl1_6!19sChIJ1R0xuQqMOxAR9kx256OR4hg?authuser=0&amp;hl=en&amp;g_ep=EgoyMDI2MDkzMC4wIJJjKgBIAVAD&amp;rclk=1</t>
        </is>
      </c>
      <c r="AK3099" s="14" t="inlineStr">
        <is>
          <t>Google Maps (sweep, Oct 2026)</t>
        </is>
      </c>
      <c r="AL3099" s="14" t="inlineStr">
        <is>
          <t>2026-10-06</t>
        </is>
      </c>
      <c r="AM3099" s="14" t="inlineStr">
        <is>
          <t>Not approached</t>
        </is>
      </c>
      <c r="AN3099" s="19" t="n"/>
    </row>
    <row r="3100">
      <c r="A3100" s="14" t="n">
        <v>3099</v>
      </c>
      <c r="B3100" s="14" t="inlineStr">
        <is>
          <t>DIVINE CATERING SERVICES NIGERIA LTD</t>
        </is>
      </c>
      <c r="C3100" s="14" t="inlineStr">
        <is>
          <t>Surulere</t>
        </is>
      </c>
      <c r="D3100" s="14" t="inlineStr">
        <is>
          <t>Restaurant / Food</t>
        </is>
      </c>
      <c r="E3100" s="14" t="inlineStr">
        <is>
          <t>Caterer</t>
        </is>
      </c>
      <c r="F3100" s="26" t="n">
        <v>14</v>
      </c>
      <c r="G3100" s="27" t="inlineStr">
        <is>
          <t>Cold - little evidence of delivery</t>
        </is>
      </c>
      <c r="H3100" s="21" t="inlineStr">
        <is>
          <t>Floor - not enriched</t>
        </is>
      </c>
      <c r="I3100" s="14" t="n">
        <v>0</v>
      </c>
      <c r="J3100" s="14" t="n">
        <v>0</v>
      </c>
      <c r="K3100" s="14" t="n">
        <v>0</v>
      </c>
      <c r="L3100" s="14" t="n">
        <v>0</v>
      </c>
      <c r="M3100" s="14" t="n">
        <v>0</v>
      </c>
      <c r="N3100" s="14" t="n">
        <v>0</v>
      </c>
      <c r="O3100" s="14" t="n">
        <v>8</v>
      </c>
      <c r="P3100" s="14" t="n">
        <v>0</v>
      </c>
      <c r="Q3100" s="14" t="n">
        <v>0</v>
      </c>
      <c r="R3100" s="14" t="n">
        <v>6</v>
      </c>
      <c r="S3100" s="14" t="n">
        <v>0</v>
      </c>
      <c r="T3100" s="17" t="n"/>
      <c r="U3100" s="18" t="n"/>
      <c r="V3100" s="14" t="inlineStr">
        <is>
          <t>+2348023535272</t>
        </is>
      </c>
      <c r="W3100" s="14" t="inlineStr">
        <is>
          <t>+2348023535272</t>
        </is>
      </c>
      <c r="X3100" s="14" t="n"/>
      <c r="Y3100" s="14" t="inlineStr">
        <is>
          <t>http://divinecatererng.com/</t>
        </is>
      </c>
      <c r="Z3100" s="14" t="n"/>
      <c r="AA3100" s="14" t="n"/>
      <c r="AB3100" s="14" t="n"/>
      <c r="AC3100" s="14" t="n"/>
      <c r="AD3100" s="14" t="n"/>
      <c r="AE3100" s="14" t="n"/>
      <c r="AF3100" s="14" t="n">
        <v>2</v>
      </c>
      <c r="AG3100" s="19" t="inlineStr">
        <is>
          <t>Off Bass, 29, Chief Natufe Street, Thomas Animashaun Street</t>
        </is>
      </c>
      <c r="AH3100" s="20" t="n">
        <v>6.4879772</v>
      </c>
      <c r="AI3100" s="20" t="n">
        <v>3.3451801</v>
      </c>
      <c r="AJ3100" s="14" t="inlineStr">
        <is>
          <t>https://www.google.com/maps/place/DIVINE+CATERING+SERVICES+NIGERIA+LTD/data=!4m7!3m6!1s0x103b8c0418072c7b:0xcfdb36bc445513bb!8m2!3d6.4879772!4d3.3451801!16s%2Fg%2F11h58g1vcv!19sChIJeywHGASMOxARuxNVRLw2288?authuser=0&amp;hl=en&amp;g_ep=EgoyMDI2MDkzMC4wIJJjKgBIAVAD&amp;rclk=1</t>
        </is>
      </c>
      <c r="AK3100" s="14" t="inlineStr">
        <is>
          <t>Google Maps (sweep, Oct 2026)</t>
        </is>
      </c>
      <c r="AL3100" s="14" t="inlineStr">
        <is>
          <t>2026-10-06</t>
        </is>
      </c>
      <c r="AM3100" s="14" t="inlineStr">
        <is>
          <t>Not approached</t>
        </is>
      </c>
      <c r="AN3100" s="19" t="n"/>
    </row>
    <row r="3101">
      <c r="A3101" s="14" t="n">
        <v>3100</v>
      </c>
      <c r="B3101" s="14" t="inlineStr">
        <is>
          <t>Ennis Cuisine Catering Services</t>
        </is>
      </c>
      <c r="C3101" s="14" t="inlineStr">
        <is>
          <t>Surulere</t>
        </is>
      </c>
      <c r="D3101" s="14" t="inlineStr">
        <is>
          <t>Restaurant / Food</t>
        </is>
      </c>
      <c r="E3101" s="14" t="inlineStr">
        <is>
          <t>Catering food and drink supplier</t>
        </is>
      </c>
      <c r="F3101" s="26" t="n">
        <v>14</v>
      </c>
      <c r="G3101" s="27" t="inlineStr">
        <is>
          <t>Cold - little evidence of delivery</t>
        </is>
      </c>
      <c r="H3101" s="21" t="inlineStr">
        <is>
          <t>Floor - not enriched</t>
        </is>
      </c>
      <c r="I3101" s="14" t="n">
        <v>0</v>
      </c>
      <c r="J3101" s="14" t="n">
        <v>0</v>
      </c>
      <c r="K3101" s="14" t="n">
        <v>0</v>
      </c>
      <c r="L3101" s="14" t="n">
        <v>0</v>
      </c>
      <c r="M3101" s="14" t="n">
        <v>0</v>
      </c>
      <c r="N3101" s="14" t="n">
        <v>0</v>
      </c>
      <c r="O3101" s="14" t="n">
        <v>8</v>
      </c>
      <c r="P3101" s="14" t="n">
        <v>0</v>
      </c>
      <c r="Q3101" s="14" t="n">
        <v>0</v>
      </c>
      <c r="R3101" s="14" t="n">
        <v>6</v>
      </c>
      <c r="S3101" s="14" t="n">
        <v>0</v>
      </c>
      <c r="T3101" s="17" t="n"/>
      <c r="U3101" s="18" t="n"/>
      <c r="V3101" s="14" t="inlineStr">
        <is>
          <t>+2347081044593</t>
        </is>
      </c>
      <c r="W3101" s="14" t="inlineStr">
        <is>
          <t>+2347081044593</t>
        </is>
      </c>
      <c r="X3101" s="14" t="n"/>
      <c r="Y3101" s="14" t="inlineStr">
        <is>
          <t>http://chatwith.io/s/5f20bd1d2e2dc</t>
        </is>
      </c>
      <c r="Z3101" s="14" t="n"/>
      <c r="AA3101" s="14" t="n"/>
      <c r="AB3101" s="14" t="n"/>
      <c r="AC3101" s="14" t="n"/>
      <c r="AD3101" s="14" t="n"/>
      <c r="AE3101" s="14" t="n"/>
      <c r="AF3101" s="14" t="n">
        <v>2</v>
      </c>
      <c r="AG3101" s="19" t="inlineStr">
        <is>
          <t>Randle Cl</t>
        </is>
      </c>
      <c r="AH3101" s="20" t="n">
        <v>6.5095143</v>
      </c>
      <c r="AI3101" s="20" t="n">
        <v>3.3598736</v>
      </c>
      <c r="AJ3101" s="14" t="inlineStr">
        <is>
          <t>https://www.google.com/maps/place/Ennis+Cuisine+Catering+Services/data=!4m7!3m6!1s0x103b8dcf9fabc109:0xdd737b71b43d553c!8m2!3d6.5095143!4d3.3598736!16s%2Fg%2F11lh3w1bdj!19sChIJCcGrn8-NOxARPFU9tHF7c90?authuser=0&amp;hl=en&amp;g_ep=EgoyMDI2MDkzMC4wIJJjKgBIAVAD&amp;rclk=1</t>
        </is>
      </c>
      <c r="AK3101" s="14" t="inlineStr">
        <is>
          <t>Google Maps (sweep, Oct 2026)</t>
        </is>
      </c>
      <c r="AL3101" s="14" t="inlineStr">
        <is>
          <t>2026-10-06</t>
        </is>
      </c>
      <c r="AM3101" s="14" t="inlineStr">
        <is>
          <t>Not approached</t>
        </is>
      </c>
      <c r="AN3101" s="19" t="n"/>
    </row>
    <row r="3102">
      <c r="A3102" s="14" t="n">
        <v>3101</v>
      </c>
      <c r="B3102" s="14" t="inlineStr">
        <is>
          <t>FairPoint Limited</t>
        </is>
      </c>
      <c r="C3102" s="14" t="inlineStr">
        <is>
          <t>Surulere</t>
        </is>
      </c>
      <c r="D3102" s="14" t="inlineStr">
        <is>
          <t>Restaurant / Food</t>
        </is>
      </c>
      <c r="E3102" s="14" t="inlineStr">
        <is>
          <t>Catering food and drink supplier</t>
        </is>
      </c>
      <c r="F3102" s="26" t="n">
        <v>14</v>
      </c>
      <c r="G3102" s="27" t="inlineStr">
        <is>
          <t>Cold - little evidence of delivery</t>
        </is>
      </c>
      <c r="H3102" s="21" t="inlineStr">
        <is>
          <t>Floor - not enriched</t>
        </is>
      </c>
      <c r="I3102" s="14" t="n">
        <v>0</v>
      </c>
      <c r="J3102" s="14" t="n">
        <v>0</v>
      </c>
      <c r="K3102" s="14" t="n">
        <v>0</v>
      </c>
      <c r="L3102" s="14" t="n">
        <v>0</v>
      </c>
      <c r="M3102" s="14" t="n">
        <v>0</v>
      </c>
      <c r="N3102" s="14" t="n">
        <v>0</v>
      </c>
      <c r="O3102" s="14" t="n">
        <v>8</v>
      </c>
      <c r="P3102" s="14" t="n">
        <v>0</v>
      </c>
      <c r="Q3102" s="14" t="n">
        <v>0</v>
      </c>
      <c r="R3102" s="14" t="n">
        <v>6</v>
      </c>
      <c r="S3102" s="14" t="n">
        <v>0</v>
      </c>
      <c r="T3102" s="17" t="n"/>
      <c r="U3102" s="18" t="n"/>
      <c r="V3102" s="14" t="inlineStr">
        <is>
          <t>+2347033635425</t>
        </is>
      </c>
      <c r="W3102" s="14" t="inlineStr">
        <is>
          <t>+2347033635425</t>
        </is>
      </c>
      <c r="X3102" s="14" t="n"/>
      <c r="Y3102" s="14" t="inlineStr">
        <is>
          <t>http://www.fairpointgroup.com/</t>
        </is>
      </c>
      <c r="Z3102" s="14" t="n"/>
      <c r="AA3102" s="14" t="n"/>
      <c r="AB3102" s="14" t="n"/>
      <c r="AC3102" s="14" t="n"/>
      <c r="AD3102" s="14" t="n"/>
      <c r="AE3102" s="14" t="n"/>
      <c r="AF3102" s="14" t="n">
        <v>2</v>
      </c>
      <c r="AG3102" s="19" t="inlineStr">
        <is>
          <t>42 Itolo, Eric Moore Rd</t>
        </is>
      </c>
      <c r="AH3102" s="20" t="n">
        <v>6.4875194</v>
      </c>
      <c r="AI3102" s="20" t="n">
        <v>3.3536615</v>
      </c>
      <c r="AJ3102" s="14" t="inlineStr">
        <is>
          <t>https://www.google.com/maps/place/FairPoint+Limited/data=!4m7!3m6!1s0x103b8d01a181d5d1:0x631e6de0cda8a254!8m2!3d6.4875194!4d3.3536615!16s%2Fg%2F11rz9c6whg!19sChIJ0dWBoQGNOxARVKKozeBtHmM?authuser=0&amp;hl=en&amp;g_ep=EgoyMDI2MDkzMC4wIJJjKgBIAVAD&amp;rclk=1</t>
        </is>
      </c>
      <c r="AK3102" s="14" t="inlineStr">
        <is>
          <t>Google Maps (sweep, Oct 2026)</t>
        </is>
      </c>
      <c r="AL3102" s="14" t="inlineStr">
        <is>
          <t>2026-10-06</t>
        </is>
      </c>
      <c r="AM3102" s="14" t="inlineStr">
        <is>
          <t>Not approached</t>
        </is>
      </c>
      <c r="AN3102" s="19" t="n"/>
    </row>
    <row r="3103">
      <c r="A3103" s="14" t="n">
        <v>3102</v>
      </c>
      <c r="B3103" s="14" t="inlineStr">
        <is>
          <t>Gens Pharmacy</t>
        </is>
      </c>
      <c r="C3103" s="14" t="inlineStr">
        <is>
          <t>Surulere</t>
        </is>
      </c>
      <c r="D3103" s="14" t="inlineStr">
        <is>
          <t>Pharmacy</t>
        </is>
      </c>
      <c r="E3103" s="14" t="inlineStr">
        <is>
          <t>Pharmacy</t>
        </is>
      </c>
      <c r="F3103" s="26" t="n">
        <v>14</v>
      </c>
      <c r="G3103" s="27" t="inlineStr">
        <is>
          <t>Cold - little evidence of delivery</t>
        </is>
      </c>
      <c r="H3103" s="21" t="inlineStr">
        <is>
          <t>Floor - not enriched</t>
        </is>
      </c>
      <c r="I3103" s="14" t="n">
        <v>0</v>
      </c>
      <c r="J3103" s="14" t="n">
        <v>0</v>
      </c>
      <c r="K3103" s="14" t="n">
        <v>0</v>
      </c>
      <c r="L3103" s="14" t="n">
        <v>0</v>
      </c>
      <c r="M3103" s="14" t="n">
        <v>0</v>
      </c>
      <c r="N3103" s="14" t="n">
        <v>0</v>
      </c>
      <c r="O3103" s="14" t="n">
        <v>0</v>
      </c>
      <c r="P3103" s="14" t="n">
        <v>0</v>
      </c>
      <c r="Q3103" s="14" t="n">
        <v>10</v>
      </c>
      <c r="R3103" s="14" t="n">
        <v>4</v>
      </c>
      <c r="S3103" s="14" t="n">
        <v>0</v>
      </c>
      <c r="T3103" s="17" t="n"/>
      <c r="U3103" s="18" t="n"/>
      <c r="V3103" s="14" t="n"/>
      <c r="W3103" s="14" t="n"/>
      <c r="X3103" s="14" t="n"/>
      <c r="Y3103" s="14" t="n"/>
      <c r="Z3103" s="14" t="n"/>
      <c r="AA3103" s="14" t="n"/>
      <c r="AB3103" s="14" t="n"/>
      <c r="AC3103" s="14" t="n"/>
      <c r="AD3103" s="14" t="n"/>
      <c r="AE3103" s="14" t="n"/>
      <c r="AF3103" s="14" t="n">
        <v>0</v>
      </c>
      <c r="AG3103" s="19" t="inlineStr">
        <is>
          <t>G937+6M2, Iyun Rd</t>
        </is>
      </c>
      <c r="AH3103" s="20" t="n">
        <v>6.5030011</v>
      </c>
      <c r="AI3103" s="20" t="n">
        <v>3.3641311</v>
      </c>
      <c r="AJ3103" s="14" t="inlineStr">
        <is>
          <t>https://www.google.com/maps/place/Gens+Pharmacy/data=!4m7!3m6!1s0x103b8c6a023cda43:0xacb0531858634884!8m2!3d6.5030011!4d3.3641311!16s%2Fg%2F11j1sk22br!19sChIJQ9o8AmqMOxARhEhjWBhTsKw?authuser=0&amp;hl=en&amp;g_ep=EgoyMDI2MDkzMC4wIJJjKgBIAVAD&amp;rclk=1</t>
        </is>
      </c>
      <c r="AK3103" s="14" t="inlineStr">
        <is>
          <t>Google Maps (sweep, Oct 2026)</t>
        </is>
      </c>
      <c r="AL3103" s="14" t="inlineStr">
        <is>
          <t>2026-10-06</t>
        </is>
      </c>
      <c r="AM3103" s="14" t="inlineStr">
        <is>
          <t>Not approached</t>
        </is>
      </c>
      <c r="AN3103" s="19" t="n"/>
    </row>
    <row r="3104">
      <c r="A3104" s="14" t="n">
        <v>3103</v>
      </c>
      <c r="B3104" s="14" t="inlineStr">
        <is>
          <t>Glow catering and event services</t>
        </is>
      </c>
      <c r="C3104" s="14" t="inlineStr">
        <is>
          <t>Surulere</t>
        </is>
      </c>
      <c r="D3104" s="14" t="inlineStr">
        <is>
          <t>Restaurant / Food</t>
        </is>
      </c>
      <c r="E3104" s="14" t="inlineStr">
        <is>
          <t>Restaurant</t>
        </is>
      </c>
      <c r="F3104" s="26" t="n">
        <v>14</v>
      </c>
      <c r="G3104" s="27" t="inlineStr">
        <is>
          <t>Cold - little evidence of delivery</t>
        </is>
      </c>
      <c r="H3104" s="21" t="inlineStr">
        <is>
          <t>Floor - not enriched</t>
        </is>
      </c>
      <c r="I3104" s="14" t="n">
        <v>0</v>
      </c>
      <c r="J3104" s="14" t="n">
        <v>0</v>
      </c>
      <c r="K3104" s="14" t="n">
        <v>0</v>
      </c>
      <c r="L3104" s="14" t="n">
        <v>0</v>
      </c>
      <c r="M3104" s="14" t="n">
        <v>0</v>
      </c>
      <c r="N3104" s="14" t="n">
        <v>0</v>
      </c>
      <c r="O3104" s="14" t="n">
        <v>8</v>
      </c>
      <c r="P3104" s="14" t="n">
        <v>0</v>
      </c>
      <c r="Q3104" s="14" t="n">
        <v>0</v>
      </c>
      <c r="R3104" s="14" t="n">
        <v>6</v>
      </c>
      <c r="S3104" s="14" t="n">
        <v>0</v>
      </c>
      <c r="T3104" s="17" t="n"/>
      <c r="U3104" s="18" t="n"/>
      <c r="V3104" s="14" t="inlineStr">
        <is>
          <t>+2348185724937</t>
        </is>
      </c>
      <c r="W3104" s="14" t="inlineStr">
        <is>
          <t>+2348185724937</t>
        </is>
      </c>
      <c r="X3104" s="14" t="n"/>
      <c r="Y3104" s="14" t="inlineStr">
        <is>
          <t>https://wa.me/message/YAYGZIKAMEIQF1</t>
        </is>
      </c>
      <c r="Z3104" s="14" t="n"/>
      <c r="AA3104" s="14" t="n"/>
      <c r="AB3104" s="14" t="n"/>
      <c r="AC3104" s="14" t="n"/>
      <c r="AD3104" s="14" t="n"/>
      <c r="AE3104" s="14" t="n"/>
      <c r="AF3104" s="14" t="n">
        <v>2</v>
      </c>
      <c r="AG3104" s="19" t="inlineStr">
        <is>
          <t>Randle Ave</t>
        </is>
      </c>
      <c r="AH3104" s="20" t="n">
        <v>6.5091124</v>
      </c>
      <c r="AI3104" s="20" t="n">
        <v>3.3570991</v>
      </c>
      <c r="AJ3104" s="14" t="inlineStr">
        <is>
          <t>https://www.google.com/maps/place/Glow+catering+and+event+services/data=!4m7!3m6!1s0x103b97f6864073ed:0x74ad007b26944094!8m2!3d6.5091124!4d3.3570991!16s%2Fg%2F11v55z3pyl!19sChIJ7XNAhvaXOxARlECUJnsArXQ?authuser=0&amp;hl=en&amp;g_ep=EgoyMDI2MDkzMC4wIJJjKgBIAVAD&amp;rclk=1</t>
        </is>
      </c>
      <c r="AK3104" s="14" t="inlineStr">
        <is>
          <t>Google Maps (sweep, Oct 2026)</t>
        </is>
      </c>
      <c r="AL3104" s="14" t="inlineStr">
        <is>
          <t>2026-10-06</t>
        </is>
      </c>
      <c r="AM3104" s="14" t="inlineStr">
        <is>
          <t>Not approached</t>
        </is>
      </c>
      <c r="AN3104" s="19" t="n"/>
    </row>
    <row r="3105">
      <c r="A3105" s="14" t="n">
        <v>3104</v>
      </c>
      <c r="B3105" s="14" t="inlineStr">
        <is>
          <t>Hope- Cee Pharmacy</t>
        </is>
      </c>
      <c r="C3105" s="14" t="inlineStr">
        <is>
          <t>Surulere</t>
        </is>
      </c>
      <c r="D3105" s="14" t="inlineStr">
        <is>
          <t>Pharmacy</t>
        </is>
      </c>
      <c r="E3105" s="14" t="inlineStr">
        <is>
          <t>Pharmacy</t>
        </is>
      </c>
      <c r="F3105" s="26" t="n">
        <v>14</v>
      </c>
      <c r="G3105" s="27" t="inlineStr">
        <is>
          <t>Cold - little evidence of delivery</t>
        </is>
      </c>
      <c r="H3105" s="21" t="inlineStr">
        <is>
          <t>Floor - not enriched</t>
        </is>
      </c>
      <c r="I3105" s="14" t="n">
        <v>0</v>
      </c>
      <c r="J3105" s="14" t="n">
        <v>0</v>
      </c>
      <c r="K3105" s="14" t="n">
        <v>0</v>
      </c>
      <c r="L3105" s="14" t="n">
        <v>0</v>
      </c>
      <c r="M3105" s="14" t="n">
        <v>0</v>
      </c>
      <c r="N3105" s="14" t="n">
        <v>0</v>
      </c>
      <c r="O3105" s="14" t="n">
        <v>0</v>
      </c>
      <c r="P3105" s="14" t="n">
        <v>0</v>
      </c>
      <c r="Q3105" s="14" t="n">
        <v>10</v>
      </c>
      <c r="R3105" s="14" t="n">
        <v>4</v>
      </c>
      <c r="S3105" s="14" t="n">
        <v>0</v>
      </c>
      <c r="T3105" s="17" t="n"/>
      <c r="U3105" s="18" t="n"/>
      <c r="V3105" s="14" t="n"/>
      <c r="W3105" s="14" t="n"/>
      <c r="X3105" s="14" t="n"/>
      <c r="Y3105" s="14" t="n"/>
      <c r="Z3105" s="14" t="n"/>
      <c r="AA3105" s="14" t="n"/>
      <c r="AB3105" s="14" t="n"/>
      <c r="AC3105" s="14" t="n"/>
      <c r="AD3105" s="14" t="n"/>
      <c r="AE3105" s="14" t="n"/>
      <c r="AF3105" s="14" t="n">
        <v>0</v>
      </c>
      <c r="AG3105" s="19" t="inlineStr">
        <is>
          <t>112 Bode Thomas St</t>
        </is>
      </c>
      <c r="AH3105" s="20" t="n">
        <v>6.4890568</v>
      </c>
      <c r="AI3105" s="20" t="n">
        <v>3.3581981</v>
      </c>
      <c r="AJ3105" s="14" t="inlineStr">
        <is>
          <t>https://www.google.com/maps/place/Hope-+Cee+Pharmacy/data=!4m7!3m6!1s0x103b8da8423be701:0x3b1a3b45db4bfa81!8m2!3d6.4890568!4d3.3581981!16s%2Fg%2F11y4n8y2zb!19sChIJAec7QqiNOxARgfpL20U7Gjs?authuser=0&amp;hl=en&amp;g_ep=EgoyMDI2MDkzMC4wIJJjKgBIAVAD&amp;rclk=1</t>
        </is>
      </c>
      <c r="AK3105" s="14" t="inlineStr">
        <is>
          <t>Google Maps (sweep, Oct 2026)</t>
        </is>
      </c>
      <c r="AL3105" s="14" t="inlineStr">
        <is>
          <t>2026-10-06</t>
        </is>
      </c>
      <c r="AM3105" s="14" t="inlineStr">
        <is>
          <t>Not approached</t>
        </is>
      </c>
      <c r="AN3105" s="19" t="n"/>
    </row>
    <row r="3106">
      <c r="A3106" s="14" t="n">
        <v>3105</v>
      </c>
      <c r="B3106" s="14" t="inlineStr">
        <is>
          <t>JOSEPH JEKOR PHARMACY</t>
        </is>
      </c>
      <c r="C3106" s="14" t="inlineStr">
        <is>
          <t>Surulere</t>
        </is>
      </c>
      <c r="D3106" s="14" t="inlineStr">
        <is>
          <t>Pharmacy</t>
        </is>
      </c>
      <c r="E3106" s="14" t="inlineStr">
        <is>
          <t>Pharmacy</t>
        </is>
      </c>
      <c r="F3106" s="26" t="n">
        <v>14</v>
      </c>
      <c r="G3106" s="27" t="inlineStr">
        <is>
          <t>Cold - little evidence of delivery</t>
        </is>
      </c>
      <c r="H3106" s="21" t="inlineStr">
        <is>
          <t>Floor - not enriched</t>
        </is>
      </c>
      <c r="I3106" s="14" t="n">
        <v>0</v>
      </c>
      <c r="J3106" s="14" t="n">
        <v>0</v>
      </c>
      <c r="K3106" s="14" t="n">
        <v>0</v>
      </c>
      <c r="L3106" s="14" t="n">
        <v>0</v>
      </c>
      <c r="M3106" s="14" t="n">
        <v>0</v>
      </c>
      <c r="N3106" s="14" t="n">
        <v>0</v>
      </c>
      <c r="O3106" s="14" t="n">
        <v>0</v>
      </c>
      <c r="P3106" s="14" t="n">
        <v>0</v>
      </c>
      <c r="Q3106" s="14" t="n">
        <v>10</v>
      </c>
      <c r="R3106" s="14" t="n">
        <v>4</v>
      </c>
      <c r="S3106" s="14" t="n">
        <v>0</v>
      </c>
      <c r="T3106" s="17" t="n"/>
      <c r="U3106" s="18" t="n"/>
      <c r="V3106" s="14" t="inlineStr">
        <is>
          <t>+2347034829391</t>
        </is>
      </c>
      <c r="W3106" s="14" t="inlineStr">
        <is>
          <t>+2347034829391</t>
        </is>
      </c>
      <c r="X3106" s="14" t="n"/>
      <c r="Y3106" s="14" t="n"/>
      <c r="Z3106" s="14" t="n"/>
      <c r="AA3106" s="14" t="n"/>
      <c r="AB3106" s="14" t="n"/>
      <c r="AC3106" s="14" t="n"/>
      <c r="AD3106" s="14" t="n"/>
      <c r="AE3106" s="14" t="n"/>
      <c r="AF3106" s="14" t="n">
        <v>1</v>
      </c>
      <c r="AG3106" s="19" t="inlineStr">
        <is>
          <t>65 Akerele Extension</t>
        </is>
      </c>
      <c r="AH3106" s="20" t="n">
        <v>6.5058917</v>
      </c>
      <c r="AI3106" s="20" t="n">
        <v>3.356525</v>
      </c>
      <c r="AJ3106" s="14" t="inlineStr">
        <is>
          <t>https://www.google.com/maps/place/JOSEPH+JEKOR+PHARMACY/data=!4m7!3m6!1s0x103b8d60b4e476f7:0x3e0fdd803d71aecc!8m2!3d6.5058917!4d3.356525!16s%2Fg%2F11s_xp1943!19sChIJ93bktGCNOxARzK5xPYDdDz4?authuser=0&amp;hl=en&amp;g_ep=EgoyMDI2MDkzMC4wIJJjKgBIAVAD&amp;rclk=1</t>
        </is>
      </c>
      <c r="AK3106" s="14" t="inlineStr">
        <is>
          <t>Google Maps (sweep, Oct 2026)</t>
        </is>
      </c>
      <c r="AL3106" s="14" t="inlineStr">
        <is>
          <t>2026-10-06</t>
        </is>
      </c>
      <c r="AM3106" s="14" t="inlineStr">
        <is>
          <t>Not approached</t>
        </is>
      </c>
      <c r="AN3106" s="19" t="n"/>
    </row>
    <row r="3107">
      <c r="A3107" s="14" t="n">
        <v>3106</v>
      </c>
      <c r="B3107" s="14" t="inlineStr">
        <is>
          <t>LickPalms Kitchen</t>
        </is>
      </c>
      <c r="C3107" s="14" t="inlineStr">
        <is>
          <t>Surulere</t>
        </is>
      </c>
      <c r="D3107" s="14" t="inlineStr">
        <is>
          <t>Restaurant / Food</t>
        </is>
      </c>
      <c r="E3107" s="14" t="inlineStr">
        <is>
          <t>Caterer</t>
        </is>
      </c>
      <c r="F3107" s="26" t="n">
        <v>14</v>
      </c>
      <c r="G3107" s="27" t="inlineStr">
        <is>
          <t>Cold - little evidence of delivery</t>
        </is>
      </c>
      <c r="H3107" s="21" t="inlineStr">
        <is>
          <t>Floor - not enriched</t>
        </is>
      </c>
      <c r="I3107" s="14" t="n">
        <v>0</v>
      </c>
      <c r="J3107" s="14" t="n">
        <v>0</v>
      </c>
      <c r="K3107" s="14" t="n">
        <v>0</v>
      </c>
      <c r="L3107" s="14" t="n">
        <v>0</v>
      </c>
      <c r="M3107" s="14" t="n">
        <v>0</v>
      </c>
      <c r="N3107" s="14" t="n">
        <v>0</v>
      </c>
      <c r="O3107" s="14" t="n">
        <v>8</v>
      </c>
      <c r="P3107" s="14" t="n">
        <v>0</v>
      </c>
      <c r="Q3107" s="14" t="n">
        <v>0</v>
      </c>
      <c r="R3107" s="14" t="n">
        <v>6</v>
      </c>
      <c r="S3107" s="14" t="n">
        <v>0</v>
      </c>
      <c r="T3107" s="17" t="n"/>
      <c r="U3107" s="18" t="n"/>
      <c r="V3107" s="14" t="inlineStr">
        <is>
          <t>+2348064249606</t>
        </is>
      </c>
      <c r="W3107" s="14" t="inlineStr">
        <is>
          <t>+2348064249606</t>
        </is>
      </c>
      <c r="X3107" s="14" t="n"/>
      <c r="Y3107" s="14" t="inlineStr">
        <is>
          <t>https://vepaar.store/xtragood-foods-wzdrm98%EF%BF%BD%20Hello!%20You%20can%20now%20order%20online%20from%20using%20this%20link:%20https://vepaar.store/xtragood-foods-wzdrm</t>
        </is>
      </c>
      <c r="Z3107" s="14" t="n"/>
      <c r="AA3107" s="14" t="n"/>
      <c r="AB3107" s="14" t="n"/>
      <c r="AC3107" s="14" t="n"/>
      <c r="AD3107" s="14" t="n"/>
      <c r="AE3107" s="14" t="n"/>
      <c r="AF3107" s="14" t="n">
        <v>2</v>
      </c>
      <c r="AG3107" s="19" t="inlineStr">
        <is>
          <t>5 Ogunleye St, off Adekunle Kuye Street</t>
        </is>
      </c>
      <c r="AH3107" s="20" t="n">
        <v>6.4988094</v>
      </c>
      <c r="AI3107" s="20" t="n">
        <v>3.3416542</v>
      </c>
      <c r="AJ3107" s="14" t="inlineStr">
        <is>
          <t>https://www.google.com/maps/place/LickPalms+Kitchen/data=!4m7!3m6!1s0x103b8d953f2d3d9f:0x9ee79c35bf0d37ab!8m2!3d6.4988094!4d3.3416542!16s%2Fg%2F11v3fsj53q!19sChIJnz0tP5WNOxARqzcNvzWc554?authuser=0&amp;hl=en&amp;g_ep=EgoyMDI2MDkzMC4wIJJjKgBIAVAD&amp;rclk=1</t>
        </is>
      </c>
      <c r="AK3107" s="14" t="inlineStr">
        <is>
          <t>Google Maps (sweep, Oct 2026)</t>
        </is>
      </c>
      <c r="AL3107" s="14" t="inlineStr">
        <is>
          <t>2026-10-06</t>
        </is>
      </c>
      <c r="AM3107" s="14" t="inlineStr">
        <is>
          <t>Not approached</t>
        </is>
      </c>
      <c r="AN3107" s="19" t="n"/>
    </row>
    <row r="3108">
      <c r="A3108" s="14" t="n">
        <v>3107</v>
      </c>
      <c r="B3108" s="14" t="inlineStr">
        <is>
          <t>Medgate Pharmacy</t>
        </is>
      </c>
      <c r="C3108" s="14" t="inlineStr">
        <is>
          <t>Surulere</t>
        </is>
      </c>
      <c r="D3108" s="14" t="inlineStr">
        <is>
          <t>Pharmacy</t>
        </is>
      </c>
      <c r="E3108" s="14" t="inlineStr">
        <is>
          <t>Pharmacy</t>
        </is>
      </c>
      <c r="F3108" s="26" t="n">
        <v>14</v>
      </c>
      <c r="G3108" s="27" t="inlineStr">
        <is>
          <t>Cold - little evidence of delivery</t>
        </is>
      </c>
      <c r="H3108" s="21" t="inlineStr">
        <is>
          <t>Floor - not enriched</t>
        </is>
      </c>
      <c r="I3108" s="14" t="n">
        <v>0</v>
      </c>
      <c r="J3108" s="14" t="n">
        <v>0</v>
      </c>
      <c r="K3108" s="14" t="n">
        <v>0</v>
      </c>
      <c r="L3108" s="14" t="n">
        <v>0</v>
      </c>
      <c r="M3108" s="14" t="n">
        <v>0</v>
      </c>
      <c r="N3108" s="14" t="n">
        <v>0</v>
      </c>
      <c r="O3108" s="14" t="n">
        <v>0</v>
      </c>
      <c r="P3108" s="14" t="n">
        <v>0</v>
      </c>
      <c r="Q3108" s="14" t="n">
        <v>10</v>
      </c>
      <c r="R3108" s="14" t="n">
        <v>4</v>
      </c>
      <c r="S3108" s="14" t="n">
        <v>0</v>
      </c>
      <c r="T3108" s="17" t="n"/>
      <c r="U3108" s="18" t="n"/>
      <c r="V3108" s="14" t="inlineStr">
        <is>
          <t>+2347038159794</t>
        </is>
      </c>
      <c r="W3108" s="14" t="inlineStr">
        <is>
          <t>+2347038159794</t>
        </is>
      </c>
      <c r="X3108" s="14" t="n"/>
      <c r="Y3108" s="14" t="n"/>
      <c r="Z3108" s="14" t="n"/>
      <c r="AA3108" s="14" t="n"/>
      <c r="AB3108" s="14" t="n"/>
      <c r="AC3108" s="14" t="n"/>
      <c r="AD3108" s="14" t="n"/>
      <c r="AE3108" s="14" t="n"/>
      <c r="AF3108" s="14" t="n">
        <v>1</v>
      </c>
      <c r="AG3108" s="19" t="inlineStr">
        <is>
          <t>46 Jubril Martins St</t>
        </is>
      </c>
      <c r="AH3108" s="20" t="n">
        <v>6.5075808</v>
      </c>
      <c r="AI3108" s="20" t="n">
        <v>3.3484539</v>
      </c>
      <c r="AJ3108" s="14" t="inlineStr">
        <is>
          <t>https://www.google.com/maps/place/Medgate+Pharmacy/data=!4m7!3m6!1s0x103bf74e1f2d011d:0x6953b700a69bcbdb!8m2!3d6.5075808!4d3.3484539!16s%2Fg%2F11jzx6_5qx!19sChIJHQEtH073OxAR28ubpgC3U2k?authuser=0&amp;hl=en&amp;g_ep=EgoyMDI2MDkzMC4wIJJjKgBIAVAD&amp;rclk=1</t>
        </is>
      </c>
      <c r="AK3108" s="14" t="inlineStr">
        <is>
          <t>Google Maps (sweep, Oct 2026)</t>
        </is>
      </c>
      <c r="AL3108" s="14" t="inlineStr">
        <is>
          <t>2026-10-06</t>
        </is>
      </c>
      <c r="AM3108" s="14" t="inlineStr">
        <is>
          <t>Not approached</t>
        </is>
      </c>
      <c r="AN3108" s="19" t="n"/>
    </row>
    <row r="3109">
      <c r="A3109" s="14" t="n">
        <v>3108</v>
      </c>
      <c r="B3109" s="14" t="inlineStr">
        <is>
          <t>Mulberry Kitchen</t>
        </is>
      </c>
      <c r="C3109" s="14" t="inlineStr">
        <is>
          <t>Surulere</t>
        </is>
      </c>
      <c r="D3109" s="14" t="inlineStr">
        <is>
          <t>Restaurant / Food</t>
        </is>
      </c>
      <c r="E3109" s="14" t="inlineStr">
        <is>
          <t>Food court</t>
        </is>
      </c>
      <c r="F3109" s="26" t="n">
        <v>14</v>
      </c>
      <c r="G3109" s="27" t="inlineStr">
        <is>
          <t>Cold - little evidence of delivery</t>
        </is>
      </c>
      <c r="H3109" s="21" t="inlineStr">
        <is>
          <t>Floor - not enriched</t>
        </is>
      </c>
      <c r="I3109" s="14" t="n">
        <v>0</v>
      </c>
      <c r="J3109" s="14" t="n">
        <v>0</v>
      </c>
      <c r="K3109" s="14" t="n">
        <v>0</v>
      </c>
      <c r="L3109" s="14" t="n">
        <v>0</v>
      </c>
      <c r="M3109" s="14" t="n">
        <v>0</v>
      </c>
      <c r="N3109" s="14" t="n">
        <v>0</v>
      </c>
      <c r="O3109" s="14" t="n">
        <v>8</v>
      </c>
      <c r="P3109" s="14" t="n">
        <v>0</v>
      </c>
      <c r="Q3109" s="14" t="n">
        <v>0</v>
      </c>
      <c r="R3109" s="14" t="n">
        <v>6</v>
      </c>
      <c r="S3109" s="14" t="n">
        <v>0</v>
      </c>
      <c r="T3109" s="17" t="n"/>
      <c r="U3109" s="18" t="n"/>
      <c r="V3109" s="14" t="inlineStr">
        <is>
          <t>+2348060642759</t>
        </is>
      </c>
      <c r="W3109" s="14" t="inlineStr">
        <is>
          <t>+2348060642759</t>
        </is>
      </c>
      <c r="X3109" s="14" t="n"/>
      <c r="Y3109" s="14" t="inlineStr">
        <is>
          <t>http://www.facebook.com/mulberrykitchen</t>
        </is>
      </c>
      <c r="Z3109" s="14" t="n"/>
      <c r="AA3109" s="14" t="n"/>
      <c r="AB3109" s="14" t="inlineStr">
        <is>
          <t>https://www.facebook.com/mulberrykitchen</t>
        </is>
      </c>
      <c r="AC3109" s="14" t="n"/>
      <c r="AD3109" s="14" t="n"/>
      <c r="AE3109" s="14" t="n"/>
      <c r="AF3109" s="14" t="n">
        <v>3</v>
      </c>
      <c r="AG3109" s="19" t="inlineStr">
        <is>
          <t>Ayinde Giwa Street, Masha, Surulerr, 6 Mbonu Ojike Cl</t>
        </is>
      </c>
      <c r="AH3109" s="20" t="n">
        <v>6.5017478</v>
      </c>
      <c r="AI3109" s="20" t="n">
        <v>3.3530232</v>
      </c>
      <c r="AJ3109" s="14" t="inlineStr">
        <is>
          <t>https://www.google.com/maps/place/Mulberry+Kitchen/data=!4m7!3m6!1s0x103b8d5472c1a169:0xca9c78d679675992!8m2!3d6.5017478!4d3.3530232!16s%2Fg%2F11gh_nhqch!19sChIJaaHBclSNOxARkllnedZ4nMo?authuser=0&amp;hl=en&amp;g_ep=EgoyMDI2MDkzMC4wIJJjKgBIAVAD&amp;rclk=1</t>
        </is>
      </c>
      <c r="AK3109" s="14" t="inlineStr">
        <is>
          <t>Google Maps (sweep, Oct 2026)</t>
        </is>
      </c>
      <c r="AL3109" s="14" t="inlineStr">
        <is>
          <t>2026-10-06</t>
        </is>
      </c>
      <c r="AM3109" s="14" t="inlineStr">
        <is>
          <t>Not approached</t>
        </is>
      </c>
      <c r="AN3109" s="19" t="n"/>
    </row>
    <row r="3110">
      <c r="A3110" s="14" t="n">
        <v>3109</v>
      </c>
      <c r="B3110" s="14" t="inlineStr">
        <is>
          <t>Party FOODS</t>
        </is>
      </c>
      <c r="C3110" s="14" t="inlineStr">
        <is>
          <t>Surulere</t>
        </is>
      </c>
      <c r="D3110" s="14" t="inlineStr">
        <is>
          <t>Restaurant / Food</t>
        </is>
      </c>
      <c r="E3110" s="14" t="inlineStr">
        <is>
          <t>Caterer</t>
        </is>
      </c>
      <c r="F3110" s="26" t="n">
        <v>14</v>
      </c>
      <c r="G3110" s="27" t="inlineStr">
        <is>
          <t>Cold - little evidence of delivery</t>
        </is>
      </c>
      <c r="H3110" s="21" t="inlineStr">
        <is>
          <t>Floor - not enriched</t>
        </is>
      </c>
      <c r="I3110" s="14" t="n">
        <v>0</v>
      </c>
      <c r="J3110" s="14" t="n">
        <v>0</v>
      </c>
      <c r="K3110" s="14" t="n">
        <v>0</v>
      </c>
      <c r="L3110" s="14" t="n">
        <v>0</v>
      </c>
      <c r="M3110" s="14" t="n">
        <v>0</v>
      </c>
      <c r="N3110" s="14" t="n">
        <v>0</v>
      </c>
      <c r="O3110" s="14" t="n">
        <v>8</v>
      </c>
      <c r="P3110" s="14" t="n">
        <v>0</v>
      </c>
      <c r="Q3110" s="14" t="n">
        <v>0</v>
      </c>
      <c r="R3110" s="14" t="n">
        <v>6</v>
      </c>
      <c r="S3110" s="14" t="n">
        <v>0</v>
      </c>
      <c r="T3110" s="17" t="n"/>
      <c r="U3110" s="18" t="n"/>
      <c r="V3110" s="14" t="inlineStr">
        <is>
          <t>+2349062000342</t>
        </is>
      </c>
      <c r="W3110" s="14" t="inlineStr">
        <is>
          <t>+2349062000342</t>
        </is>
      </c>
      <c r="X3110" s="14" t="n"/>
      <c r="Y3110" s="14" t="inlineStr">
        <is>
          <t>http://www.partyfoods.com.ng/</t>
        </is>
      </c>
      <c r="Z3110" s="14" t="n"/>
      <c r="AA3110" s="14" t="n"/>
      <c r="AB3110" s="14" t="n"/>
      <c r="AC3110" s="14" t="n"/>
      <c r="AD3110" s="14" t="n"/>
      <c r="AE3110" s="14" t="n"/>
      <c r="AF3110" s="14" t="n">
        <v>2</v>
      </c>
      <c r="AG3110" s="19" t="inlineStr">
        <is>
          <t>Plot 13 Olufemi Rd</t>
        </is>
      </c>
      <c r="AH3110" s="20" t="n">
        <v>6.5060822</v>
      </c>
      <c r="AI3110" s="20" t="n">
        <v>3.3509206</v>
      </c>
      <c r="AJ3110" s="14" t="inlineStr">
        <is>
          <t>https://www.google.com/maps/place/Party+FOODS/data=!4m7!3m6!1s0x103b8d039dbe79d9:0x408d31041ebaeeba!8m2!3d6.5060822!4d3.3509206!16s%2Fg%2F11rvjntyn9!19sChIJ2Xm-nQONOxARuu66HgQxjUA?authuser=0&amp;hl=en&amp;g_ep=EgoyMDI2MDkzMC4wIJJjKgBIAVAD&amp;rclk=1</t>
        </is>
      </c>
      <c r="AK3110" s="14" t="inlineStr">
        <is>
          <t>Google Maps (sweep, Oct 2026)</t>
        </is>
      </c>
      <c r="AL3110" s="14" t="inlineStr">
        <is>
          <t>2026-10-06</t>
        </is>
      </c>
      <c r="AM3110" s="14" t="inlineStr">
        <is>
          <t>Not approached</t>
        </is>
      </c>
      <c r="AN3110" s="19" t="n"/>
    </row>
    <row r="3111">
      <c r="A3111" s="14" t="n">
        <v>3110</v>
      </c>
      <c r="B3111" s="14" t="inlineStr">
        <is>
          <t>Pharmacy</t>
        </is>
      </c>
      <c r="C3111" s="14" t="inlineStr">
        <is>
          <t>Surulere</t>
        </is>
      </c>
      <c r="D3111" s="14" t="inlineStr">
        <is>
          <t>Pharmacy</t>
        </is>
      </c>
      <c r="E3111" s="14" t="inlineStr">
        <is>
          <t>40 Alh. Masha Rd</t>
        </is>
      </c>
      <c r="F3111" s="26" t="n">
        <v>14</v>
      </c>
      <c r="G3111" s="27" t="inlineStr">
        <is>
          <t>Cold - little evidence of delivery</t>
        </is>
      </c>
      <c r="H3111" s="21" t="inlineStr">
        <is>
          <t>Floor - not enriched</t>
        </is>
      </c>
      <c r="I3111" s="14" t="n">
        <v>0</v>
      </c>
      <c r="J3111" s="14" t="n">
        <v>0</v>
      </c>
      <c r="K3111" s="14" t="n">
        <v>0</v>
      </c>
      <c r="L3111" s="14" t="n">
        <v>0</v>
      </c>
      <c r="M3111" s="14" t="n">
        <v>0</v>
      </c>
      <c r="N3111" s="14" t="n">
        <v>0</v>
      </c>
      <c r="O3111" s="14" t="n">
        <v>0</v>
      </c>
      <c r="P3111" s="14" t="n">
        <v>0</v>
      </c>
      <c r="Q3111" s="14" t="n">
        <v>10</v>
      </c>
      <c r="R3111" s="14" t="n">
        <v>4</v>
      </c>
      <c r="S3111" s="14" t="n">
        <v>0</v>
      </c>
      <c r="T3111" s="17" t="n"/>
      <c r="U3111" s="18" t="n"/>
      <c r="V3111" s="14" t="n"/>
      <c r="W3111" s="14" t="n"/>
      <c r="X3111" s="14" t="n"/>
      <c r="Y3111" s="14" t="n"/>
      <c r="Z3111" s="14" t="n"/>
      <c r="AA3111" s="14" t="n"/>
      <c r="AB3111" s="14" t="n"/>
      <c r="AC3111" s="14" t="n"/>
      <c r="AD3111" s="14" t="n"/>
      <c r="AE3111" s="14" t="n"/>
      <c r="AF3111" s="14" t="n">
        <v>0</v>
      </c>
      <c r="AG3111" s="19" t="n"/>
      <c r="AH3111" s="20" t="n">
        <v>6.5031822</v>
      </c>
      <c r="AI3111" s="20" t="n">
        <v>3.3489467</v>
      </c>
      <c r="AJ3111" s="14" t="inlineStr">
        <is>
          <t>https://www.google.com/maps/place/Pharmacy/data=!4m7!3m6!1s0x103b8c17fefff669:0xe39d51ed909de373!8m2!3d6.5031822!4d3.3489467!16s%2Fg%2F11kmny837c!19sChIJafb__heMOxARc-OdkO1RneM?authuser=0&amp;hl=en&amp;g_ep=EgoyMDI2MDkzMC4wIJJjKgBIAVAD&amp;rclk=1</t>
        </is>
      </c>
      <c r="AK3111" s="14" t="inlineStr">
        <is>
          <t>Google Maps (sweep, Oct 2026)</t>
        </is>
      </c>
      <c r="AL3111" s="14" t="inlineStr">
        <is>
          <t>2026-10-06</t>
        </is>
      </c>
      <c r="AM3111" s="14" t="inlineStr">
        <is>
          <t>Not approached</t>
        </is>
      </c>
      <c r="AN3111" s="19" t="n"/>
    </row>
    <row r="3112">
      <c r="A3112" s="14" t="n">
        <v>3111</v>
      </c>
      <c r="B3112" s="14" t="inlineStr">
        <is>
          <t>Sharbol Pharmacy</t>
        </is>
      </c>
      <c r="C3112" s="14" t="inlineStr">
        <is>
          <t>Surulere</t>
        </is>
      </c>
      <c r="D3112" s="14" t="inlineStr">
        <is>
          <t>Pharmacy</t>
        </is>
      </c>
      <c r="E3112" s="14" t="inlineStr">
        <is>
          <t>Pharmacy</t>
        </is>
      </c>
      <c r="F3112" s="26" t="n">
        <v>14</v>
      </c>
      <c r="G3112" s="27" t="inlineStr">
        <is>
          <t>Cold - little evidence of delivery</t>
        </is>
      </c>
      <c r="H3112" s="21" t="inlineStr">
        <is>
          <t>Floor - not enriched</t>
        </is>
      </c>
      <c r="I3112" s="14" t="n">
        <v>0</v>
      </c>
      <c r="J3112" s="14" t="n">
        <v>0</v>
      </c>
      <c r="K3112" s="14" t="n">
        <v>0</v>
      </c>
      <c r="L3112" s="14" t="n">
        <v>0</v>
      </c>
      <c r="M3112" s="14" t="n">
        <v>0</v>
      </c>
      <c r="N3112" s="14" t="n">
        <v>0</v>
      </c>
      <c r="O3112" s="14" t="n">
        <v>0</v>
      </c>
      <c r="P3112" s="14" t="n">
        <v>0</v>
      </c>
      <c r="Q3112" s="14" t="n">
        <v>10</v>
      </c>
      <c r="R3112" s="14" t="n">
        <v>4</v>
      </c>
      <c r="S3112" s="14" t="n">
        <v>0</v>
      </c>
      <c r="T3112" s="17" t="n"/>
      <c r="U3112" s="18" t="n"/>
      <c r="V3112" s="14" t="n"/>
      <c r="W3112" s="14" t="n"/>
      <c r="X3112" s="14" t="n"/>
      <c r="Y3112" s="14" t="n"/>
      <c r="Z3112" s="14" t="n"/>
      <c r="AA3112" s="14" t="n"/>
      <c r="AB3112" s="14" t="n"/>
      <c r="AC3112" s="14" t="n"/>
      <c r="AD3112" s="14" t="n"/>
      <c r="AE3112" s="14" t="n"/>
      <c r="AF3112" s="14" t="n">
        <v>0</v>
      </c>
      <c r="AG3112" s="19" t="inlineStr">
        <is>
          <t>Adelabu St</t>
        </is>
      </c>
      <c r="AH3112" s="20" t="n">
        <v>6.4959632</v>
      </c>
      <c r="AI3112" s="20" t="n">
        <v>3.3489656</v>
      </c>
      <c r="AJ3112" s="14" t="inlineStr">
        <is>
          <t>https://www.google.com/maps/place/Sharbol+Pharmacy/data=!4m7!3m6!1s0x103b8daf81d2069d:0xd95c4ec9e6d7a18c!8m2!3d6.4959632!4d3.3489656!16s%2Fg%2F11gb3z4sjr!19sChIJnQbSga-NOxARjKHX5slOXNk?authuser=0&amp;hl=en&amp;g_ep=EgoyMDI2MDkzMC4wIJJjKgBIAVAD&amp;rclk=1</t>
        </is>
      </c>
      <c r="AK3112" s="14" t="inlineStr">
        <is>
          <t>Google Maps (sweep, Oct 2026)</t>
        </is>
      </c>
      <c r="AL3112" s="14" t="inlineStr">
        <is>
          <t>2026-10-06</t>
        </is>
      </c>
      <c r="AM3112" s="14" t="inlineStr">
        <is>
          <t>Not approached</t>
        </is>
      </c>
      <c r="AN3112" s="19" t="n"/>
    </row>
    <row r="3113">
      <c r="A3113" s="14" t="n">
        <v>3112</v>
      </c>
      <c r="B3113" s="14" t="inlineStr">
        <is>
          <t>Sikba Pharmacy</t>
        </is>
      </c>
      <c r="C3113" s="14" t="inlineStr">
        <is>
          <t>Surulere</t>
        </is>
      </c>
      <c r="D3113" s="14" t="inlineStr">
        <is>
          <t>Pharmacy</t>
        </is>
      </c>
      <c r="E3113" s="14" t="inlineStr">
        <is>
          <t>Pharmacy</t>
        </is>
      </c>
      <c r="F3113" s="26" t="n">
        <v>14</v>
      </c>
      <c r="G3113" s="27" t="inlineStr">
        <is>
          <t>Cold - little evidence of delivery</t>
        </is>
      </c>
      <c r="H3113" s="21" t="inlineStr">
        <is>
          <t>Floor - not enriched</t>
        </is>
      </c>
      <c r="I3113" s="14" t="n">
        <v>0</v>
      </c>
      <c r="J3113" s="14" t="n">
        <v>0</v>
      </c>
      <c r="K3113" s="14" t="n">
        <v>0</v>
      </c>
      <c r="L3113" s="14" t="n">
        <v>0</v>
      </c>
      <c r="M3113" s="14" t="n">
        <v>0</v>
      </c>
      <c r="N3113" s="14" t="n">
        <v>0</v>
      </c>
      <c r="O3113" s="14" t="n">
        <v>0</v>
      </c>
      <c r="P3113" s="14" t="n">
        <v>0</v>
      </c>
      <c r="Q3113" s="14" t="n">
        <v>10</v>
      </c>
      <c r="R3113" s="14" t="n">
        <v>4</v>
      </c>
      <c r="S3113" s="14" t="n">
        <v>0</v>
      </c>
      <c r="T3113" s="17" t="n"/>
      <c r="U3113" s="18" t="n"/>
      <c r="V3113" s="14" t="n"/>
      <c r="W3113" s="14" t="n"/>
      <c r="X3113" s="14" t="n"/>
      <c r="Y3113" s="14" t="n"/>
      <c r="Z3113" s="14" t="n"/>
      <c r="AA3113" s="14" t="n"/>
      <c r="AB3113" s="14" t="n"/>
      <c r="AC3113" s="14" t="n"/>
      <c r="AD3113" s="14" t="n"/>
      <c r="AE3113" s="14" t="n"/>
      <c r="AF3113" s="14" t="n">
        <v>0</v>
      </c>
      <c r="AG3113" s="19" t="inlineStr">
        <is>
          <t>F8PV+PPJ, Surulere St</t>
        </is>
      </c>
      <c r="AH3113" s="20" t="n">
        <v>6.486831</v>
      </c>
      <c r="AI3113" s="20" t="n">
        <v>3.3442787</v>
      </c>
      <c r="AJ3113" s="14" t="inlineStr">
        <is>
          <t>https://www.google.com/maps/place/Sikba+Pharmacy/data=!4m7!3m6!1s0x103b8c06add5de95:0x8f9c66350bad49ad!8m2!3d6.486831!4d3.3442787!16s%2Fg%2F11gb3z224s!19sChIJld7VrQaMOxARrUmtCzVmnI8?authuser=0&amp;hl=en&amp;g_ep=EgoyMDI2MDkzMC4wIJJjKgBIAVAD&amp;rclk=1</t>
        </is>
      </c>
      <c r="AK3113" s="14" t="inlineStr">
        <is>
          <t>Google Maps (sweep, Oct 2026)</t>
        </is>
      </c>
      <c r="AL3113" s="14" t="inlineStr">
        <is>
          <t>2026-10-06</t>
        </is>
      </c>
      <c r="AM3113" s="14" t="inlineStr">
        <is>
          <t>Not approached</t>
        </is>
      </c>
      <c r="AN3113" s="19" t="n"/>
    </row>
    <row r="3114">
      <c r="A3114" s="14" t="n">
        <v>3113</v>
      </c>
      <c r="B3114" s="14" t="inlineStr">
        <is>
          <t>Sunshine Catering Services</t>
        </is>
      </c>
      <c r="C3114" s="14" t="inlineStr">
        <is>
          <t>Surulere</t>
        </is>
      </c>
      <c r="D3114" s="14" t="inlineStr">
        <is>
          <t>Restaurant / Food</t>
        </is>
      </c>
      <c r="E3114" s="14" t="inlineStr">
        <is>
          <t>Caterer</t>
        </is>
      </c>
      <c r="F3114" s="26" t="n">
        <v>14</v>
      </c>
      <c r="G3114" s="27" t="inlineStr">
        <is>
          <t>Cold - little evidence of delivery</t>
        </is>
      </c>
      <c r="H3114" s="21" t="inlineStr">
        <is>
          <t>Floor - not enriched</t>
        </is>
      </c>
      <c r="I3114" s="14" t="n">
        <v>0</v>
      </c>
      <c r="J3114" s="14" t="n">
        <v>0</v>
      </c>
      <c r="K3114" s="14" t="n">
        <v>0</v>
      </c>
      <c r="L3114" s="14" t="n">
        <v>0</v>
      </c>
      <c r="M3114" s="14" t="n">
        <v>0</v>
      </c>
      <c r="N3114" s="14" t="n">
        <v>0</v>
      </c>
      <c r="O3114" s="14" t="n">
        <v>8</v>
      </c>
      <c r="P3114" s="14" t="n">
        <v>0</v>
      </c>
      <c r="Q3114" s="14" t="n">
        <v>0</v>
      </c>
      <c r="R3114" s="14" t="n">
        <v>6</v>
      </c>
      <c r="S3114" s="14" t="n">
        <v>0</v>
      </c>
      <c r="T3114" s="17" t="n"/>
      <c r="U3114" s="18" t="n"/>
      <c r="V3114" s="14" t="inlineStr">
        <is>
          <t>+2347088573385</t>
        </is>
      </c>
      <c r="W3114" s="14" t="inlineStr">
        <is>
          <t>+2347088573385</t>
        </is>
      </c>
      <c r="X3114" s="14" t="inlineStr">
        <is>
          <t>+2347088573385</t>
        </is>
      </c>
      <c r="Y3114" s="14" t="inlineStr">
        <is>
          <t>https://wa.me/2347088573385</t>
        </is>
      </c>
      <c r="Z3114" s="14" t="n"/>
      <c r="AA3114" s="14" t="n"/>
      <c r="AB3114" s="14" t="n"/>
      <c r="AC3114" s="14" t="n"/>
      <c r="AD3114" s="14" t="n"/>
      <c r="AE3114" s="14" t="n"/>
      <c r="AF3114" s="14" t="n">
        <v>2</v>
      </c>
      <c r="AG3114" s="19" t="inlineStr">
        <is>
          <t>18 Adekunle Kuye St</t>
        </is>
      </c>
      <c r="AH3114" s="20" t="n">
        <v>6.4985979</v>
      </c>
      <c r="AI3114" s="20" t="n">
        <v>3.3443714</v>
      </c>
      <c r="AJ3114" s="14" t="inlineStr">
        <is>
          <t>https://www.google.com/maps/place/Sunshine+Catering+Services/data=!4m7!3m6!1s0x103b8d373e1a97fb:0xcfa7587c69f67a56!8m2!3d6.4985979!4d3.3443714!16s%2Fg%2F11vxjsyyn_!19sChIJ-5caPjeNOxARVnr2aXxYp88?authuser=0&amp;hl=en&amp;g_ep=EgoyMDI2MDkzMC4wIJJjKgBIAVAD&amp;rclk=1</t>
        </is>
      </c>
      <c r="AK3114" s="14" t="inlineStr">
        <is>
          <t>Google Maps (sweep, Oct 2026)</t>
        </is>
      </c>
      <c r="AL3114" s="14" t="inlineStr">
        <is>
          <t>2026-10-06</t>
        </is>
      </c>
      <c r="AM3114" s="14" t="inlineStr">
        <is>
          <t>Not approached</t>
        </is>
      </c>
      <c r="AN3114" s="19" t="n"/>
    </row>
    <row r="3115">
      <c r="A3115" s="14" t="n">
        <v>3114</v>
      </c>
      <c r="B3115" s="14" t="inlineStr">
        <is>
          <t>Akete Pharmacy</t>
        </is>
      </c>
      <c r="C3115" s="14" t="inlineStr">
        <is>
          <t>Yaba</t>
        </is>
      </c>
      <c r="D3115" s="14" t="inlineStr">
        <is>
          <t>Pharmacy</t>
        </is>
      </c>
      <c r="E3115" s="14" t="inlineStr">
        <is>
          <t>Pharmacy</t>
        </is>
      </c>
      <c r="F3115" s="26" t="n">
        <v>14</v>
      </c>
      <c r="G3115" s="27" t="inlineStr">
        <is>
          <t>Cold - little evidence of delivery</t>
        </is>
      </c>
      <c r="H3115" s="21" t="inlineStr">
        <is>
          <t>Floor - not enriched</t>
        </is>
      </c>
      <c r="I3115" s="14" t="n">
        <v>0</v>
      </c>
      <c r="J3115" s="14" t="n">
        <v>0</v>
      </c>
      <c r="K3115" s="14" t="n">
        <v>0</v>
      </c>
      <c r="L3115" s="14" t="n">
        <v>0</v>
      </c>
      <c r="M3115" s="14" t="n">
        <v>0</v>
      </c>
      <c r="N3115" s="14" t="n">
        <v>0</v>
      </c>
      <c r="O3115" s="14" t="n">
        <v>0</v>
      </c>
      <c r="P3115" s="14" t="n">
        <v>0</v>
      </c>
      <c r="Q3115" s="14" t="n">
        <v>10</v>
      </c>
      <c r="R3115" s="14" t="n">
        <v>4</v>
      </c>
      <c r="S3115" s="14" t="n">
        <v>0</v>
      </c>
      <c r="T3115" s="17" t="n"/>
      <c r="U3115" s="18" t="n"/>
      <c r="V3115" s="14" t="inlineStr">
        <is>
          <t>+2348097156531</t>
        </is>
      </c>
      <c r="W3115" s="14" t="inlineStr">
        <is>
          <t>+2348097156531</t>
        </is>
      </c>
      <c r="X3115" s="14" t="n"/>
      <c r="Y3115" s="14" t="n"/>
      <c r="Z3115" s="14" t="n"/>
      <c r="AA3115" s="14" t="n"/>
      <c r="AB3115" s="14" t="n"/>
      <c r="AC3115" s="14" t="n"/>
      <c r="AD3115" s="14" t="n"/>
      <c r="AE3115" s="14" t="n"/>
      <c r="AF3115" s="14" t="n">
        <v>1</v>
      </c>
      <c r="AG3115" s="19" t="inlineStr">
        <is>
          <t>26 Thomas</t>
        </is>
      </c>
      <c r="AH3115" s="20" t="n">
        <v>6.5243793</v>
      </c>
      <c r="AI3115" s="20" t="n">
        <v>3.3792057</v>
      </c>
      <c r="AJ3115" s="14" t="inlineStr">
        <is>
          <t>https://www.google.com/maps/place/Akete+Pharmacy/data=!4m7!3m6!1s0x103b8d6f32accbef:0x69935d82c69a6e02!8m2!3d6.5243793!4d3.3792057!16s%2Fg%2F11vxjr5_04!19sChIJ78usMm-NOxARAm6axoJdk2k?authuser=0&amp;hl=en&amp;g_ep=EgoyMDI2MDkzMC4wIJJjKgBIAVAD&amp;rclk=1</t>
        </is>
      </c>
      <c r="AK3115" s="14" t="inlineStr">
        <is>
          <t>Google Maps (sweep, Oct 2026)</t>
        </is>
      </c>
      <c r="AL3115" s="14" t="inlineStr">
        <is>
          <t>2026-10-06</t>
        </is>
      </c>
      <c r="AM3115" s="14" t="inlineStr">
        <is>
          <t>Not approached</t>
        </is>
      </c>
      <c r="AN3115" s="19" t="n"/>
    </row>
    <row r="3116">
      <c r="A3116" s="14" t="n">
        <v>3115</v>
      </c>
      <c r="B3116" s="14" t="inlineStr">
        <is>
          <t>Bydow Pharmacy</t>
        </is>
      </c>
      <c r="C3116" s="14" t="inlineStr">
        <is>
          <t>Yaba</t>
        </is>
      </c>
      <c r="D3116" s="14" t="inlineStr">
        <is>
          <t>Pharmacy</t>
        </is>
      </c>
      <c r="E3116" s="14" t="inlineStr">
        <is>
          <t>Pharmacy</t>
        </is>
      </c>
      <c r="F3116" s="26" t="n">
        <v>14</v>
      </c>
      <c r="G3116" s="27" t="inlineStr">
        <is>
          <t>Cold - little evidence of delivery</t>
        </is>
      </c>
      <c r="H3116" s="21" t="inlineStr">
        <is>
          <t>Floor - not enriched</t>
        </is>
      </c>
      <c r="I3116" s="14" t="n">
        <v>0</v>
      </c>
      <c r="J3116" s="14" t="n">
        <v>0</v>
      </c>
      <c r="K3116" s="14" t="n">
        <v>0</v>
      </c>
      <c r="L3116" s="14" t="n">
        <v>0</v>
      </c>
      <c r="M3116" s="14" t="n">
        <v>0</v>
      </c>
      <c r="N3116" s="14" t="n">
        <v>0</v>
      </c>
      <c r="O3116" s="14" t="n">
        <v>0</v>
      </c>
      <c r="P3116" s="14" t="n">
        <v>0</v>
      </c>
      <c r="Q3116" s="14" t="n">
        <v>10</v>
      </c>
      <c r="R3116" s="14" t="n">
        <v>4</v>
      </c>
      <c r="S3116" s="14" t="n">
        <v>0</v>
      </c>
      <c r="T3116" s="17" t="n"/>
      <c r="U3116" s="18" t="n"/>
      <c r="V3116" s="14" t="inlineStr">
        <is>
          <t>+2348024360861</t>
        </is>
      </c>
      <c r="W3116" s="14" t="inlineStr">
        <is>
          <t>+2348024360861</t>
        </is>
      </c>
      <c r="X3116" s="14" t="n"/>
      <c r="Y3116" s="14" t="n"/>
      <c r="Z3116" s="14" t="n"/>
      <c r="AA3116" s="14" t="n"/>
      <c r="AB3116" s="14" t="n"/>
      <c r="AC3116" s="14" t="n"/>
      <c r="AD3116" s="14" t="n"/>
      <c r="AE3116" s="14" t="n"/>
      <c r="AF3116" s="14" t="n">
        <v>1</v>
      </c>
      <c r="AG3116" s="19" t="inlineStr">
        <is>
          <t>29 Akoka Rd</t>
        </is>
      </c>
      <c r="AH3116" s="20" t="n">
        <v>6.5207066</v>
      </c>
      <c r="AI3116" s="20" t="n">
        <v>3.3854225</v>
      </c>
      <c r="AJ3116" s="14" t="inlineStr">
        <is>
          <t>https://www.google.com/maps/place/Bydow+Pharmacy/data=!4m7!3m6!1s0x103b8d8459ec34ff:0x2336c18a0d88cc46!8m2!3d6.5207066!4d3.3854225!16s%2Fg%2F11sx4l_vhq!19sChIJ_zTsWYSNOxARRsyIDYrBNiM?authuser=0&amp;hl=en&amp;g_ep=EgoyMDI2MDkzMC4wIJJjKgBIAVAD&amp;rclk=1</t>
        </is>
      </c>
      <c r="AK3116" s="14" t="inlineStr">
        <is>
          <t>Google Maps (sweep, Oct 2026)</t>
        </is>
      </c>
      <c r="AL3116" s="14" t="inlineStr">
        <is>
          <t>2026-10-06</t>
        </is>
      </c>
      <c r="AM3116" s="14" t="inlineStr">
        <is>
          <t>Not approached</t>
        </is>
      </c>
      <c r="AN3116" s="19" t="n"/>
    </row>
    <row r="3117">
      <c r="A3117" s="14" t="n">
        <v>3116</v>
      </c>
      <c r="B3117" s="14" t="inlineStr">
        <is>
          <t>Come Alive Pharmacy</t>
        </is>
      </c>
      <c r="C3117" s="14" t="inlineStr">
        <is>
          <t>Yaba</t>
        </is>
      </c>
      <c r="D3117" s="14" t="inlineStr">
        <is>
          <t>Pharmacy</t>
        </is>
      </c>
      <c r="E3117" s="14" t="inlineStr">
        <is>
          <t>Pharmacy</t>
        </is>
      </c>
      <c r="F3117" s="26" t="n">
        <v>14</v>
      </c>
      <c r="G3117" s="27" t="inlineStr">
        <is>
          <t>Cold - little evidence of delivery</t>
        </is>
      </c>
      <c r="H3117" s="21" t="inlineStr">
        <is>
          <t>Floor - not enriched</t>
        </is>
      </c>
      <c r="I3117" s="14" t="n">
        <v>0</v>
      </c>
      <c r="J3117" s="14" t="n">
        <v>0</v>
      </c>
      <c r="K3117" s="14" t="n">
        <v>0</v>
      </c>
      <c r="L3117" s="14" t="n">
        <v>0</v>
      </c>
      <c r="M3117" s="14" t="n">
        <v>0</v>
      </c>
      <c r="N3117" s="14" t="n">
        <v>0</v>
      </c>
      <c r="O3117" s="14" t="n">
        <v>0</v>
      </c>
      <c r="P3117" s="14" t="n">
        <v>0</v>
      </c>
      <c r="Q3117" s="14" t="n">
        <v>10</v>
      </c>
      <c r="R3117" s="14" t="n">
        <v>4</v>
      </c>
      <c r="S3117" s="14" t="n">
        <v>0</v>
      </c>
      <c r="T3117" s="17" t="n"/>
      <c r="U3117" s="18" t="n"/>
      <c r="V3117" s="14" t="inlineStr">
        <is>
          <t>+2348129083062</t>
        </is>
      </c>
      <c r="W3117" s="14" t="inlineStr">
        <is>
          <t>+2348129083062</t>
        </is>
      </c>
      <c r="X3117" s="14" t="n"/>
      <c r="Y3117" s="14" t="n"/>
      <c r="Z3117" s="14" t="n"/>
      <c r="AA3117" s="14" t="n"/>
      <c r="AB3117" s="14" t="n"/>
      <c r="AC3117" s="14" t="n"/>
      <c r="AD3117" s="14" t="n"/>
      <c r="AE3117" s="14" t="n"/>
      <c r="AF3117" s="14" t="n">
        <v>1</v>
      </c>
      <c r="AG3117" s="19" t="inlineStr">
        <is>
          <t>84 Church St, opp. Gh Gbagada</t>
        </is>
      </c>
      <c r="AH3117" s="20" t="n">
        <v>6.5013944</v>
      </c>
      <c r="AI3117" s="20" t="n">
        <v>3.3875545</v>
      </c>
      <c r="AJ3117" s="14" t="inlineStr">
        <is>
          <t>https://www.google.com/maps/place/Come+Alive+Pharmacy/data=!4m7!3m6!1s0x103b8de4aff17a07:0x6a56fff96acebe8b!8m2!3d6.5013944!4d3.3875545!16s%2Fg%2F11sbxr8s1d!19sChIJB3rxr-SNOxARi77Oavn_Vmo?authuser=0&amp;hl=en&amp;g_ep=EgoyMDI2MDkzMC4wIJJjKgBIAVAD&amp;rclk=1</t>
        </is>
      </c>
      <c r="AK3117" s="14" t="inlineStr">
        <is>
          <t>Google Maps (sweep, Oct 2026)</t>
        </is>
      </c>
      <c r="AL3117" s="14" t="inlineStr">
        <is>
          <t>2026-10-06</t>
        </is>
      </c>
      <c r="AM3117" s="14" t="inlineStr">
        <is>
          <t>Not approached</t>
        </is>
      </c>
      <c r="AN3117" s="19" t="n"/>
    </row>
    <row r="3118">
      <c r="A3118" s="14" t="n">
        <v>3117</v>
      </c>
      <c r="B3118" s="14" t="inlineStr">
        <is>
          <t>Come Alive Pharmacy</t>
        </is>
      </c>
      <c r="C3118" s="14" t="inlineStr">
        <is>
          <t>Yaba</t>
        </is>
      </c>
      <c r="D3118" s="14" t="inlineStr">
        <is>
          <t>Pharmacy</t>
        </is>
      </c>
      <c r="E3118" s="14" t="inlineStr">
        <is>
          <t>Pharmacy</t>
        </is>
      </c>
      <c r="F3118" s="26" t="n">
        <v>14</v>
      </c>
      <c r="G3118" s="27" t="inlineStr">
        <is>
          <t>Cold - little evidence of delivery</t>
        </is>
      </c>
      <c r="H3118" s="21" t="inlineStr">
        <is>
          <t>Floor - not enriched</t>
        </is>
      </c>
      <c r="I3118" s="14" t="n">
        <v>0</v>
      </c>
      <c r="J3118" s="14" t="n">
        <v>0</v>
      </c>
      <c r="K3118" s="14" t="n">
        <v>0</v>
      </c>
      <c r="L3118" s="14" t="n">
        <v>0</v>
      </c>
      <c r="M3118" s="14" t="n">
        <v>0</v>
      </c>
      <c r="N3118" s="14" t="n">
        <v>0</v>
      </c>
      <c r="O3118" s="14" t="n">
        <v>0</v>
      </c>
      <c r="P3118" s="14" t="n">
        <v>0</v>
      </c>
      <c r="Q3118" s="14" t="n">
        <v>10</v>
      </c>
      <c r="R3118" s="14" t="n">
        <v>4</v>
      </c>
      <c r="S3118" s="14" t="n">
        <v>0</v>
      </c>
      <c r="T3118" s="17" t="n"/>
      <c r="U3118" s="18" t="n"/>
      <c r="V3118" s="14" t="inlineStr">
        <is>
          <t>+2347042316544</t>
        </is>
      </c>
      <c r="W3118" s="14" t="inlineStr">
        <is>
          <t>+2347042316544</t>
        </is>
      </c>
      <c r="X3118" s="14" t="n"/>
      <c r="Y3118" s="14" t="n"/>
      <c r="Z3118" s="14" t="n"/>
      <c r="AA3118" s="14" t="n"/>
      <c r="AB3118" s="14" t="n"/>
      <c r="AC3118" s="14" t="n"/>
      <c r="AD3118" s="14" t="n"/>
      <c r="AE3118" s="14" t="n"/>
      <c r="AF3118" s="14" t="n">
        <v>1</v>
      </c>
      <c r="AG3118" s="19" t="inlineStr">
        <is>
          <t>74 Ayodele Oke-Owo Rd</t>
        </is>
      </c>
      <c r="AH3118" s="20" t="n">
        <v>6.518352</v>
      </c>
      <c r="AI3118" s="20" t="n">
        <v>3.38151</v>
      </c>
      <c r="AJ3118" s="14" t="inlineStr">
        <is>
          <t>https://www.google.com/maps/place/Come+Alive+Pharmacy/data=!4m7!3m6!1s0x103b8dbe5f110bb9:0x26342f2deddaf99d!8m2!3d6.518352!4d3.38151!16s%2Fg%2F11tk30pfzg!19sChIJuQsRX76NOxARnfna7S0vNCY?authuser=0&amp;hl=en&amp;g_ep=EgoyMDI2MDkzMC4wIJJjKgBIAVAD&amp;rclk=1</t>
        </is>
      </c>
      <c r="AK3118" s="14" t="inlineStr">
        <is>
          <t>Google Maps (sweep, Oct 2026)</t>
        </is>
      </c>
      <c r="AL3118" s="14" t="inlineStr">
        <is>
          <t>2026-10-06</t>
        </is>
      </c>
      <c r="AM3118" s="14" t="inlineStr">
        <is>
          <t>Not approached</t>
        </is>
      </c>
      <c r="AN3118" s="19" t="n"/>
    </row>
    <row r="3119">
      <c r="A3119" s="14" t="n">
        <v>3118</v>
      </c>
      <c r="B3119" s="14" t="inlineStr">
        <is>
          <t>Express Aid Pharmacy</t>
        </is>
      </c>
      <c r="C3119" s="14" t="inlineStr">
        <is>
          <t>Yaba</t>
        </is>
      </c>
      <c r="D3119" s="14" t="inlineStr">
        <is>
          <t>Pharmacy</t>
        </is>
      </c>
      <c r="E3119" s="14" t="inlineStr">
        <is>
          <t>Pharmacy</t>
        </is>
      </c>
      <c r="F3119" s="26" t="n">
        <v>14</v>
      </c>
      <c r="G3119" s="27" t="inlineStr">
        <is>
          <t>Cold - little evidence of delivery</t>
        </is>
      </c>
      <c r="H3119" s="21" t="inlineStr">
        <is>
          <t>Floor - not enriched</t>
        </is>
      </c>
      <c r="I3119" s="14" t="n">
        <v>0</v>
      </c>
      <c r="J3119" s="14" t="n">
        <v>0</v>
      </c>
      <c r="K3119" s="14" t="n">
        <v>0</v>
      </c>
      <c r="L3119" s="14" t="n">
        <v>0</v>
      </c>
      <c r="M3119" s="14" t="n">
        <v>0</v>
      </c>
      <c r="N3119" s="14" t="n">
        <v>0</v>
      </c>
      <c r="O3119" s="14" t="n">
        <v>0</v>
      </c>
      <c r="P3119" s="14" t="n">
        <v>0</v>
      </c>
      <c r="Q3119" s="14" t="n">
        <v>10</v>
      </c>
      <c r="R3119" s="14" t="n">
        <v>4</v>
      </c>
      <c r="S3119" s="14" t="n">
        <v>0</v>
      </c>
      <c r="T3119" s="17" t="n"/>
      <c r="U3119" s="18" t="n"/>
      <c r="V3119" s="14" t="inlineStr">
        <is>
          <t>+2349097382982</t>
        </is>
      </c>
      <c r="W3119" s="14" t="inlineStr">
        <is>
          <t>+2349097382982</t>
        </is>
      </c>
      <c r="X3119" s="14" t="n"/>
      <c r="Y3119" s="14" t="n"/>
      <c r="Z3119" s="14" t="n"/>
      <c r="AA3119" s="14" t="n"/>
      <c r="AB3119" s="14" t="n"/>
      <c r="AC3119" s="14" t="n"/>
      <c r="AD3119" s="14" t="n"/>
      <c r="AE3119" s="14" t="n"/>
      <c r="AF3119" s="14" t="n">
        <v>1</v>
      </c>
      <c r="AG3119" s="19" t="inlineStr">
        <is>
          <t>8 University Rd</t>
        </is>
      </c>
      <c r="AH3119" s="20" t="n">
        <v>6.5149428</v>
      </c>
      <c r="AI3119" s="20" t="n">
        <v>3.3771934</v>
      </c>
      <c r="AJ3119" s="14" t="inlineStr">
        <is>
          <t>https://www.google.com/maps/place/Express+Aid+Pharmacy/data=!4m7!3m6!1s0x103b8d414829bd33:0xef5e276979d6c147!8m2!3d6.5149428!4d3.3771934!16s%2Fg%2F11gyc71gfn!19sChIJM70pSEGNOxARR8HWeWknXu8?authuser=0&amp;hl=en&amp;g_ep=EgoyMDI2MDkzMC4wIJJjKgBIAVAD&amp;rclk=1</t>
        </is>
      </c>
      <c r="AK3119" s="14" t="inlineStr">
        <is>
          <t>Multiple sources (cross-verified)</t>
        </is>
      </c>
      <c r="AL3119" s="14" t="inlineStr">
        <is>
          <t>2026-10-06</t>
        </is>
      </c>
      <c r="AM3119" s="14" t="inlineStr">
        <is>
          <t>Not approached</t>
        </is>
      </c>
      <c r="AN3119" s="19" t="n"/>
    </row>
    <row r="3120">
      <c r="A3120" s="14" t="n">
        <v>3119</v>
      </c>
      <c r="B3120" s="14" t="inlineStr">
        <is>
          <t>GOD FIRST PHARMACY</t>
        </is>
      </c>
      <c r="C3120" s="14" t="inlineStr">
        <is>
          <t>Yaba</t>
        </is>
      </c>
      <c r="D3120" s="14" t="inlineStr">
        <is>
          <t>Pharmacy</t>
        </is>
      </c>
      <c r="E3120" s="14" t="inlineStr">
        <is>
          <t>Pharmacy</t>
        </is>
      </c>
      <c r="F3120" s="26" t="n">
        <v>14</v>
      </c>
      <c r="G3120" s="27" t="inlineStr">
        <is>
          <t>Cold - little evidence of delivery</t>
        </is>
      </c>
      <c r="H3120" s="21" t="inlineStr">
        <is>
          <t>Floor - not enriched</t>
        </is>
      </c>
      <c r="I3120" s="14" t="n">
        <v>0</v>
      </c>
      <c r="J3120" s="14" t="n">
        <v>0</v>
      </c>
      <c r="K3120" s="14" t="n">
        <v>0</v>
      </c>
      <c r="L3120" s="14" t="n">
        <v>0</v>
      </c>
      <c r="M3120" s="14" t="n">
        <v>0</v>
      </c>
      <c r="N3120" s="14" t="n">
        <v>0</v>
      </c>
      <c r="O3120" s="14" t="n">
        <v>0</v>
      </c>
      <c r="P3120" s="14" t="n">
        <v>0</v>
      </c>
      <c r="Q3120" s="14" t="n">
        <v>10</v>
      </c>
      <c r="R3120" s="14" t="n">
        <v>4</v>
      </c>
      <c r="S3120" s="14" t="n">
        <v>0</v>
      </c>
      <c r="T3120" s="17" t="n"/>
      <c r="U3120" s="18" t="n"/>
      <c r="V3120" s="14" t="n"/>
      <c r="W3120" s="14" t="n"/>
      <c r="X3120" s="14" t="n"/>
      <c r="Y3120" s="14" t="n"/>
      <c r="Z3120" s="14" t="n"/>
      <c r="AA3120" s="14" t="n"/>
      <c r="AB3120" s="14" t="n"/>
      <c r="AC3120" s="14" t="n"/>
      <c r="AD3120" s="14" t="n"/>
      <c r="AE3120" s="14" t="n"/>
      <c r="AF3120" s="14" t="n">
        <v>0</v>
      </c>
      <c r="AG3120" s="19" t="inlineStr">
        <is>
          <t>5b agbogbo oke, beside first bank</t>
        </is>
      </c>
      <c r="AH3120" s="20" t="n">
        <v>6.5203215</v>
      </c>
      <c r="AI3120" s="20" t="n">
        <v>3.371301</v>
      </c>
      <c r="AJ3120" s="14" t="inlineStr">
        <is>
          <t>https://www.google.com/maps/place/GOD+FIRST+PHARMACY/data=!4m7!3m6!1s0x103b8d004758d169:0x213cbe2a76791cb9!8m2!3d6.5203215!4d3.371301!16s%2Fg%2F11z7r_xjrq!19sChIJadFYRwCNOxARuRx5diq-PCE?authuser=0&amp;hl=en&amp;g_ep=EgoyMDI2MDkzMC4wIJJjKgBIAVAD&amp;rclk=1</t>
        </is>
      </c>
      <c r="AK3120" s="14" t="inlineStr">
        <is>
          <t>Google Maps (sweep, Oct 2026)</t>
        </is>
      </c>
      <c r="AL3120" s="14" t="inlineStr">
        <is>
          <t>2026-10-06</t>
        </is>
      </c>
      <c r="AM3120" s="14" t="inlineStr">
        <is>
          <t>Not approached</t>
        </is>
      </c>
      <c r="AN3120" s="19" t="n"/>
    </row>
    <row r="3121">
      <c r="A3121" s="14" t="n">
        <v>3120</v>
      </c>
      <c r="B3121" s="14" t="inlineStr">
        <is>
          <t>Hope Pharmacy</t>
        </is>
      </c>
      <c r="C3121" s="14" t="inlineStr">
        <is>
          <t>Yaba</t>
        </is>
      </c>
      <c r="D3121" s="14" t="inlineStr">
        <is>
          <t>Pharmacy</t>
        </is>
      </c>
      <c r="E3121" s="14" t="inlineStr">
        <is>
          <t>Pharmacy</t>
        </is>
      </c>
      <c r="F3121" s="26" t="n">
        <v>14</v>
      </c>
      <c r="G3121" s="27" t="inlineStr">
        <is>
          <t>Cold - little evidence of delivery</t>
        </is>
      </c>
      <c r="H3121" s="21" t="inlineStr">
        <is>
          <t>Floor - not enriched</t>
        </is>
      </c>
      <c r="I3121" s="14" t="n">
        <v>0</v>
      </c>
      <c r="J3121" s="14" t="n">
        <v>0</v>
      </c>
      <c r="K3121" s="14" t="n">
        <v>0</v>
      </c>
      <c r="L3121" s="14" t="n">
        <v>0</v>
      </c>
      <c r="M3121" s="14" t="n">
        <v>0</v>
      </c>
      <c r="N3121" s="14" t="n">
        <v>0</v>
      </c>
      <c r="O3121" s="14" t="n">
        <v>0</v>
      </c>
      <c r="P3121" s="14" t="n">
        <v>0</v>
      </c>
      <c r="Q3121" s="14" t="n">
        <v>10</v>
      </c>
      <c r="R3121" s="14" t="n">
        <v>4</v>
      </c>
      <c r="S3121" s="14" t="n">
        <v>0</v>
      </c>
      <c r="T3121" s="17" t="n"/>
      <c r="U3121" s="18" t="n"/>
      <c r="V3121" s="14" t="inlineStr">
        <is>
          <t>+2348037126745</t>
        </is>
      </c>
      <c r="W3121" s="14" t="inlineStr">
        <is>
          <t>+2348037126745</t>
        </is>
      </c>
      <c r="X3121" s="14" t="n"/>
      <c r="Y3121" s="14" t="n"/>
      <c r="Z3121" s="14" t="n"/>
      <c r="AA3121" s="14" t="n"/>
      <c r="AB3121" s="14" t="n"/>
      <c r="AC3121" s="14" t="n"/>
      <c r="AD3121" s="14" t="n"/>
      <c r="AE3121" s="14" t="n"/>
      <c r="AF3121" s="14" t="n">
        <v>1</v>
      </c>
      <c r="AG3121" s="19" t="n"/>
      <c r="AH3121" s="20" t="n">
        <v>6.5243793</v>
      </c>
      <c r="AI3121" s="20" t="n">
        <v>3.3792057</v>
      </c>
      <c r="AJ3121" s="14" t="inlineStr">
        <is>
          <t>https://www.google.com/maps/place/Hope+Pharmacy/data=!4m7!3m6!1s0x103b8d899dcd44f1:0x7531cfdeea552ab6!8m2!3d6.5243793!4d3.3792057!16s%2Fg%2F11vxjs6h30!19sChIJ8UTNnYmNOxARtipV6t7PMXU?authuser=0&amp;hl=en&amp;g_ep=EgoyMDI2MDkzMC4wIJJjKgBIAVAD&amp;rclk=1</t>
        </is>
      </c>
      <c r="AK3121" s="14" t="inlineStr">
        <is>
          <t>Google Maps (sweep, Oct 2026)</t>
        </is>
      </c>
      <c r="AL3121" s="14" t="inlineStr">
        <is>
          <t>2026-10-06</t>
        </is>
      </c>
      <c r="AM3121" s="14" t="inlineStr">
        <is>
          <t>Not approached</t>
        </is>
      </c>
      <c r="AN3121" s="19" t="n"/>
    </row>
    <row r="3122">
      <c r="A3122" s="14" t="n">
        <v>3121</v>
      </c>
      <c r="B3122" s="14" t="inlineStr">
        <is>
          <t>Integrative Pharmacy</t>
        </is>
      </c>
      <c r="C3122" s="14" t="inlineStr">
        <is>
          <t>Yaba</t>
        </is>
      </c>
      <c r="D3122" s="14" t="inlineStr">
        <is>
          <t>Pharmacy</t>
        </is>
      </c>
      <c r="E3122" s="14" t="inlineStr">
        <is>
          <t>Pharmacy</t>
        </is>
      </c>
      <c r="F3122" s="26" t="n">
        <v>14</v>
      </c>
      <c r="G3122" s="27" t="inlineStr">
        <is>
          <t>Cold - little evidence of delivery</t>
        </is>
      </c>
      <c r="H3122" s="21" t="inlineStr">
        <is>
          <t>Floor - not enriched</t>
        </is>
      </c>
      <c r="I3122" s="14" t="n">
        <v>0</v>
      </c>
      <c r="J3122" s="14" t="n">
        <v>0</v>
      </c>
      <c r="K3122" s="14" t="n">
        <v>0</v>
      </c>
      <c r="L3122" s="14" t="n">
        <v>0</v>
      </c>
      <c r="M3122" s="14" t="n">
        <v>0</v>
      </c>
      <c r="N3122" s="14" t="n">
        <v>0</v>
      </c>
      <c r="O3122" s="14" t="n">
        <v>0</v>
      </c>
      <c r="P3122" s="14" t="n">
        <v>0</v>
      </c>
      <c r="Q3122" s="14" t="n">
        <v>10</v>
      </c>
      <c r="R3122" s="14" t="n">
        <v>4</v>
      </c>
      <c r="S3122" s="14" t="n">
        <v>0</v>
      </c>
      <c r="T3122" s="17" t="n"/>
      <c r="U3122" s="18" t="n"/>
      <c r="V3122" s="14" t="n"/>
      <c r="W3122" s="14" t="n"/>
      <c r="X3122" s="14" t="n"/>
      <c r="Y3122" s="14" t="n"/>
      <c r="Z3122" s="14" t="n"/>
      <c r="AA3122" s="14" t="n"/>
      <c r="AB3122" s="14" t="n"/>
      <c r="AC3122" s="14" t="n"/>
      <c r="AD3122" s="14" t="n"/>
      <c r="AE3122" s="14" t="n"/>
      <c r="AF3122" s="14" t="n">
        <v>0</v>
      </c>
      <c r="AG3122" s="19" t="inlineStr">
        <is>
          <t>13 Commercial Ave</t>
        </is>
      </c>
      <c r="AH3122" s="20" t="n">
        <v>6.5063746</v>
      </c>
      <c r="AI3122" s="20" t="n">
        <v>3.374595</v>
      </c>
      <c r="AJ3122" s="14" t="inlineStr">
        <is>
          <t>https://www.google.com/maps/place/Integrative+Pharmacy/data=!4m7!3m6!1s0x103b8c5e84dd256f:0xc32007a64afdb3!8m2!3d6.5063746!4d3.374595!16s%2Fg%2F11rfdm7fvc!19sChIJbyXdhF6MOxARs_1KpgcgwwA?authuser=0&amp;hl=en&amp;g_ep=EgoyMDI2MDkzMC4wIJJjKgBIAVAD&amp;rclk=1</t>
        </is>
      </c>
      <c r="AK3122" s="14" t="inlineStr">
        <is>
          <t>Google Maps (sweep, Oct 2026)</t>
        </is>
      </c>
      <c r="AL3122" s="14" t="inlineStr">
        <is>
          <t>2026-10-06</t>
        </is>
      </c>
      <c r="AM3122" s="14" t="inlineStr">
        <is>
          <t>Not approached</t>
        </is>
      </c>
      <c r="AN3122" s="19" t="n"/>
    </row>
    <row r="3123">
      <c r="A3123" s="14" t="n">
        <v>3122</v>
      </c>
      <c r="B3123" s="14" t="inlineStr">
        <is>
          <t>IRETUNDE CATERERS</t>
        </is>
      </c>
      <c r="C3123" s="14" t="inlineStr">
        <is>
          <t>Yaba</t>
        </is>
      </c>
      <c r="D3123" s="14" t="inlineStr">
        <is>
          <t>Restaurant / Food</t>
        </is>
      </c>
      <c r="E3123" s="14" t="inlineStr">
        <is>
          <t>Caterer</t>
        </is>
      </c>
      <c r="F3123" s="26" t="n">
        <v>14</v>
      </c>
      <c r="G3123" s="27" t="inlineStr">
        <is>
          <t>Cold - little evidence of delivery</t>
        </is>
      </c>
      <c r="H3123" s="21" t="inlineStr">
        <is>
          <t>Floor - not enriched</t>
        </is>
      </c>
      <c r="I3123" s="14" t="n">
        <v>0</v>
      </c>
      <c r="J3123" s="14" t="n">
        <v>0</v>
      </c>
      <c r="K3123" s="14" t="n">
        <v>0</v>
      </c>
      <c r="L3123" s="14" t="n">
        <v>0</v>
      </c>
      <c r="M3123" s="14" t="n">
        <v>0</v>
      </c>
      <c r="N3123" s="14" t="n">
        <v>0</v>
      </c>
      <c r="O3123" s="14" t="n">
        <v>8</v>
      </c>
      <c r="P3123" s="14" t="n">
        <v>0</v>
      </c>
      <c r="Q3123" s="14" t="n">
        <v>0</v>
      </c>
      <c r="R3123" s="14" t="n">
        <v>6</v>
      </c>
      <c r="S3123" s="14" t="n">
        <v>0</v>
      </c>
      <c r="T3123" s="17" t="n"/>
      <c r="U3123" s="18" t="n"/>
      <c r="V3123" s="14" t="inlineStr">
        <is>
          <t>+2348054934823</t>
        </is>
      </c>
      <c r="W3123" s="14" t="inlineStr">
        <is>
          <t>+2348054934823</t>
        </is>
      </c>
      <c r="X3123" s="14" t="n"/>
      <c r="Y3123" s="14" t="inlineStr">
        <is>
          <t>https://www.iretundecaterers.ng.com/</t>
        </is>
      </c>
      <c r="Z3123" s="14" t="n"/>
      <c r="AA3123" s="14" t="n"/>
      <c r="AB3123" s="14" t="n"/>
      <c r="AC3123" s="14" t="n"/>
      <c r="AD3123" s="14" t="n"/>
      <c r="AE3123" s="14" t="n"/>
      <c r="AF3123" s="14" t="n">
        <v>2</v>
      </c>
      <c r="AG3123" s="19" t="inlineStr">
        <is>
          <t>Agnes, 387 Herbert Macaulay Wy</t>
        </is>
      </c>
      <c r="AH3123" s="20" t="n">
        <v>6.510524</v>
      </c>
      <c r="AI3123" s="20" t="n">
        <v>3.3773576</v>
      </c>
      <c r="AJ3123" s="14" t="inlineStr">
        <is>
          <t>https://www.google.com/maps/place/IRETUNDE+CATERERS/data=!4m7!3m6!1s0x103b8d2c16dd5ce7:0xb0eb450673164a7e!8m2!3d6.510524!4d3.3773576!16s%2Fg%2F11zf148mnq!19sChIJ51zdFiyNOxARfkoWcwZF67A?authuser=0&amp;hl=en&amp;g_ep=EgoyMDI2MDkzMC4wIJJjKgBIAVAD&amp;rclk=1</t>
        </is>
      </c>
      <c r="AK3123" s="14" t="inlineStr">
        <is>
          <t>Google Maps (sweep, Oct 2026)</t>
        </is>
      </c>
      <c r="AL3123" s="14" t="inlineStr">
        <is>
          <t>2026-10-06</t>
        </is>
      </c>
      <c r="AM3123" s="14" t="inlineStr">
        <is>
          <t>Not approached</t>
        </is>
      </c>
      <c r="AN3123" s="19" t="n"/>
    </row>
    <row r="3124">
      <c r="A3124" s="14" t="n">
        <v>3123</v>
      </c>
      <c r="B3124" s="14" t="inlineStr">
        <is>
          <t>Jcuisine kitchen</t>
        </is>
      </c>
      <c r="C3124" s="14" t="inlineStr">
        <is>
          <t>Yaba</t>
        </is>
      </c>
      <c r="D3124" s="14" t="inlineStr">
        <is>
          <t>Restaurant / Food</t>
        </is>
      </c>
      <c r="E3124" s="14" t="inlineStr">
        <is>
          <t>Restaurant</t>
        </is>
      </c>
      <c r="F3124" s="26" t="n">
        <v>14</v>
      </c>
      <c r="G3124" s="27" t="inlineStr">
        <is>
          <t>Cold - little evidence of delivery</t>
        </is>
      </c>
      <c r="H3124" s="21" t="inlineStr">
        <is>
          <t>Floor - not enriched</t>
        </is>
      </c>
      <c r="I3124" s="14" t="n">
        <v>0</v>
      </c>
      <c r="J3124" s="14" t="n">
        <v>0</v>
      </c>
      <c r="K3124" s="14" t="n">
        <v>0</v>
      </c>
      <c r="L3124" s="14" t="n">
        <v>0</v>
      </c>
      <c r="M3124" s="14" t="n">
        <v>0</v>
      </c>
      <c r="N3124" s="14" t="n">
        <v>0</v>
      </c>
      <c r="O3124" s="14" t="n">
        <v>8</v>
      </c>
      <c r="P3124" s="14" t="n">
        <v>0</v>
      </c>
      <c r="Q3124" s="14" t="n">
        <v>0</v>
      </c>
      <c r="R3124" s="14" t="n">
        <v>6</v>
      </c>
      <c r="S3124" s="14" t="n">
        <v>0</v>
      </c>
      <c r="T3124" s="17" t="n"/>
      <c r="U3124" s="18" t="n"/>
      <c r="V3124" s="14" t="inlineStr">
        <is>
          <t>+2349036345211</t>
        </is>
      </c>
      <c r="W3124" s="14" t="inlineStr">
        <is>
          <t>+2349036345211</t>
        </is>
      </c>
      <c r="X3124" s="14" t="n"/>
      <c r="Y3124" s="14" t="inlineStr">
        <is>
          <t>https://wa.me/message/JFOGQQP4SW24K1</t>
        </is>
      </c>
      <c r="Z3124" s="14" t="n"/>
      <c r="AA3124" s="14" t="n"/>
      <c r="AB3124" s="14" t="n"/>
      <c r="AC3124" s="14" t="n"/>
      <c r="AD3124" s="14" t="n"/>
      <c r="AE3124" s="14" t="n"/>
      <c r="AF3124" s="14" t="n">
        <v>2</v>
      </c>
      <c r="AG3124" s="19" t="inlineStr">
        <is>
          <t>13 sulimo bakare Ahamaya Ojokoro</t>
        </is>
      </c>
      <c r="AH3124" s="20" t="n">
        <v>6.5117749</v>
      </c>
      <c r="AI3124" s="20" t="n">
        <v>3.3843118</v>
      </c>
      <c r="AJ3124" s="14" t="inlineStr">
        <is>
          <t>https://www.google.com/maps/place/Jcuisine+kitchen/data=!4m7!3m6!1s0x103b8d3fc4c95587:0xa2d8f95fc091f42f!8m2!3d6.5117749!4d3.3843118!16s%2Fg%2F11vf9b1f2f!19sChIJh1XJxD-NOxARL_SRwF_52KI?authuser=0&amp;hl=en&amp;g_ep=EgoyMDI2MDkzMC4wIJJjKgBIAVAD&amp;rclk=1</t>
        </is>
      </c>
      <c r="AK3124" s="14" t="inlineStr">
        <is>
          <t>Google Maps (sweep, Oct 2026)</t>
        </is>
      </c>
      <c r="AL3124" s="14" t="inlineStr">
        <is>
          <t>2026-10-06</t>
        </is>
      </c>
      <c r="AM3124" s="14" t="inlineStr">
        <is>
          <t>Not approached</t>
        </is>
      </c>
      <c r="AN3124" s="19" t="n"/>
    </row>
    <row r="3125">
      <c r="A3125" s="14" t="n">
        <v>3124</v>
      </c>
      <c r="B3125" s="14" t="inlineStr">
        <is>
          <t>K.satys Confectioneries</t>
        </is>
      </c>
      <c r="C3125" s="14" t="inlineStr">
        <is>
          <t>Yaba</t>
        </is>
      </c>
      <c r="D3125" s="14" t="inlineStr">
        <is>
          <t>Restaurant / Food</t>
        </is>
      </c>
      <c r="E3125" s="14" t="inlineStr">
        <is>
          <t>Catering food and drink supplier</t>
        </is>
      </c>
      <c r="F3125" s="26" t="n">
        <v>14</v>
      </c>
      <c r="G3125" s="27" t="inlineStr">
        <is>
          <t>Cold - little evidence of delivery</t>
        </is>
      </c>
      <c r="H3125" s="21" t="inlineStr">
        <is>
          <t>Floor - not enriched</t>
        </is>
      </c>
      <c r="I3125" s="14" t="n">
        <v>0</v>
      </c>
      <c r="J3125" s="14" t="n">
        <v>0</v>
      </c>
      <c r="K3125" s="14" t="n">
        <v>0</v>
      </c>
      <c r="L3125" s="14" t="n">
        <v>0</v>
      </c>
      <c r="M3125" s="14" t="n">
        <v>0</v>
      </c>
      <c r="N3125" s="14" t="n">
        <v>0</v>
      </c>
      <c r="O3125" s="14" t="n">
        <v>8</v>
      </c>
      <c r="P3125" s="14" t="n">
        <v>0</v>
      </c>
      <c r="Q3125" s="14" t="n">
        <v>0</v>
      </c>
      <c r="R3125" s="14" t="n">
        <v>6</v>
      </c>
      <c r="S3125" s="14" t="n">
        <v>0</v>
      </c>
      <c r="T3125" s="17" t="n"/>
      <c r="U3125" s="18" t="n"/>
      <c r="V3125" s="14" t="inlineStr">
        <is>
          <t>+2348027242416</t>
        </is>
      </c>
      <c r="W3125" s="14" t="inlineStr">
        <is>
          <t>+2348027242416</t>
        </is>
      </c>
      <c r="X3125" s="14" t="n"/>
      <c r="Y3125" s="14" t="inlineStr">
        <is>
          <t>https://wa.me/0802%20724%202416</t>
        </is>
      </c>
      <c r="Z3125" s="14" t="n"/>
      <c r="AA3125" s="14" t="n"/>
      <c r="AB3125" s="14" t="n"/>
      <c r="AC3125" s="14" t="n"/>
      <c r="AD3125" s="14" t="n"/>
      <c r="AE3125" s="14" t="n"/>
      <c r="AF3125" s="14" t="n">
        <v>2</v>
      </c>
      <c r="AG3125" s="19" t="inlineStr">
        <is>
          <t>15 Morris St, Mainland</t>
        </is>
      </c>
      <c r="AH3125" s="20" t="n">
        <v>6.5214897</v>
      </c>
      <c r="AI3125" s="20" t="n">
        <v>3.3802428</v>
      </c>
      <c r="AJ3125" s="14" t="inlineStr">
        <is>
          <t>https://www.google.com/maps/place/K.satys+Confectioneries/data=!4m7!3m6!1s0x103b93c51a262fdf:0x33c964cf68252fcc!8m2!3d6.5214897!4d3.3802428!16s%2Fg%2F11p12m55z_!19sChIJ3y8mGsWTOxARzC8laM9kyTM?authuser=0&amp;hl=en&amp;g_ep=EgoyMDI2MDkzMC4wIJJjKgBIAVAD&amp;rclk=1</t>
        </is>
      </c>
      <c r="AK3125" s="14" t="inlineStr">
        <is>
          <t>Google Maps (sweep, Oct 2026)</t>
        </is>
      </c>
      <c r="AL3125" s="14" t="inlineStr">
        <is>
          <t>2026-10-06</t>
        </is>
      </c>
      <c r="AM3125" s="14" t="inlineStr">
        <is>
          <t>Not approached</t>
        </is>
      </c>
      <c r="AN3125" s="19" t="n"/>
    </row>
    <row r="3126">
      <c r="A3126" s="14" t="n">
        <v>3125</v>
      </c>
      <c r="B3126" s="14" t="inlineStr">
        <is>
          <t>Kc's catering services</t>
        </is>
      </c>
      <c r="C3126" s="14" t="inlineStr">
        <is>
          <t>Yaba</t>
        </is>
      </c>
      <c r="D3126" s="14" t="inlineStr">
        <is>
          <t>Restaurant / Food</t>
        </is>
      </c>
      <c r="E3126" s="14" t="inlineStr">
        <is>
          <t>Caterer</t>
        </is>
      </c>
      <c r="F3126" s="26" t="n">
        <v>14</v>
      </c>
      <c r="G3126" s="27" t="inlineStr">
        <is>
          <t>Cold - little evidence of delivery</t>
        </is>
      </c>
      <c r="H3126" s="21" t="inlineStr">
        <is>
          <t>Floor - not enriched</t>
        </is>
      </c>
      <c r="I3126" s="14" t="n">
        <v>0</v>
      </c>
      <c r="J3126" s="14" t="n">
        <v>0</v>
      </c>
      <c r="K3126" s="14" t="n">
        <v>0</v>
      </c>
      <c r="L3126" s="14" t="n">
        <v>0</v>
      </c>
      <c r="M3126" s="14" t="n">
        <v>0</v>
      </c>
      <c r="N3126" s="14" t="n">
        <v>0</v>
      </c>
      <c r="O3126" s="14" t="n">
        <v>8</v>
      </c>
      <c r="P3126" s="14" t="n">
        <v>0</v>
      </c>
      <c r="Q3126" s="14" t="n">
        <v>0</v>
      </c>
      <c r="R3126" s="14" t="n">
        <v>6</v>
      </c>
      <c r="S3126" s="14" t="n">
        <v>0</v>
      </c>
      <c r="T3126" s="17" t="n"/>
      <c r="U3126" s="18" t="n"/>
      <c r="V3126" s="14" t="inlineStr">
        <is>
          <t>+2348183756754</t>
        </is>
      </c>
      <c r="W3126" s="14" t="inlineStr">
        <is>
          <t>+2348183756754</t>
        </is>
      </c>
      <c r="X3126" s="14" t="n"/>
      <c r="Y3126" s="14" t="inlineStr">
        <is>
          <t>http://kccateringservice.netlify.app/</t>
        </is>
      </c>
      <c r="Z3126" s="14" t="n"/>
      <c r="AA3126" s="14" t="n"/>
      <c r="AB3126" s="14" t="n"/>
      <c r="AC3126" s="14" t="n"/>
      <c r="AD3126" s="14" t="n"/>
      <c r="AE3126" s="14" t="n"/>
      <c r="AF3126" s="14" t="n">
        <v>2</v>
      </c>
      <c r="AG3126" s="19" t="inlineStr">
        <is>
          <t>17 Martin Street off ojuelegba yaba, road</t>
        </is>
      </c>
      <c r="AH3126" s="20" t="n">
        <v>6.510321</v>
      </c>
      <c r="AI3126" s="20" t="n">
        <v>3.367078</v>
      </c>
      <c r="AJ3126" s="14" t="inlineStr">
        <is>
          <t>https://www.google.com/maps/place/Kc%27s+catering+services/data=!4m7!3m6!1s0x103b8d57af37e889:0x92abc157fa45396d!8m2!3d6.510321!4d3.367078!16s%2Fg%2F11vb7lrt91!19sChIJieg3r1eNOxARbTlF-lfBq5I?authuser=0&amp;hl=en&amp;g_ep=EgoyMDI2MDkzMC4wIJJjKgBIAVAD&amp;rclk=1</t>
        </is>
      </c>
      <c r="AK3126" s="14" t="inlineStr">
        <is>
          <t>Google Maps (sweep, Oct 2026)</t>
        </is>
      </c>
      <c r="AL3126" s="14" t="inlineStr">
        <is>
          <t>2026-10-06</t>
        </is>
      </c>
      <c r="AM3126" s="14" t="inlineStr">
        <is>
          <t>Not approached</t>
        </is>
      </c>
      <c r="AN3126" s="19" t="n"/>
    </row>
    <row r="3127">
      <c r="A3127" s="14" t="n">
        <v>3126</v>
      </c>
      <c r="B3127" s="14" t="inlineStr">
        <is>
          <t>Korban Fuudz</t>
        </is>
      </c>
      <c r="C3127" s="14" t="inlineStr">
        <is>
          <t>Yaba</t>
        </is>
      </c>
      <c r="D3127" s="14" t="inlineStr">
        <is>
          <t>Restaurant / Food</t>
        </is>
      </c>
      <c r="E3127" s="14" t="inlineStr">
        <is>
          <t>Restaurant supply store</t>
        </is>
      </c>
      <c r="F3127" s="26" t="n">
        <v>14</v>
      </c>
      <c r="G3127" s="27" t="inlineStr">
        <is>
          <t>Cold - little evidence of delivery</t>
        </is>
      </c>
      <c r="H3127" s="21" t="inlineStr">
        <is>
          <t>Floor - not enriched</t>
        </is>
      </c>
      <c r="I3127" s="14" t="n">
        <v>0</v>
      </c>
      <c r="J3127" s="14" t="n">
        <v>0</v>
      </c>
      <c r="K3127" s="14" t="n">
        <v>0</v>
      </c>
      <c r="L3127" s="14" t="n">
        <v>0</v>
      </c>
      <c r="M3127" s="14" t="n">
        <v>0</v>
      </c>
      <c r="N3127" s="14" t="n">
        <v>0</v>
      </c>
      <c r="O3127" s="14" t="n">
        <v>8</v>
      </c>
      <c r="P3127" s="14" t="n">
        <v>0</v>
      </c>
      <c r="Q3127" s="14" t="n">
        <v>0</v>
      </c>
      <c r="R3127" s="14" t="n">
        <v>6</v>
      </c>
      <c r="S3127" s="14" t="n">
        <v>0</v>
      </c>
      <c r="T3127" s="17" t="n"/>
      <c r="U3127" s="18" t="n"/>
      <c r="V3127" s="14" t="inlineStr">
        <is>
          <t>+2348024307980</t>
        </is>
      </c>
      <c r="W3127" s="14" t="inlineStr">
        <is>
          <t>+2348024307980</t>
        </is>
      </c>
      <c r="X3127" s="14" t="n"/>
      <c r="Y3127" s="14" t="inlineStr">
        <is>
          <t>https://instagram.com/KorbanFuudz</t>
        </is>
      </c>
      <c r="Z3127" s="14" t="n"/>
      <c r="AA3127" s="14" t="inlineStr">
        <is>
          <t>https://www.instagram.com/KorbanFuudz</t>
        </is>
      </c>
      <c r="AB3127" s="14" t="n"/>
      <c r="AC3127" s="14" t="n"/>
      <c r="AD3127" s="14" t="n"/>
      <c r="AE3127" s="14" t="n"/>
      <c r="AF3127" s="14" t="n">
        <v>3</v>
      </c>
      <c r="AG3127" s="19" t="inlineStr">
        <is>
          <t>1 Fola Agoro St</t>
        </is>
      </c>
      <c r="AH3127" s="20" t="n">
        <v>6.5229002</v>
      </c>
      <c r="AI3127" s="20" t="n">
        <v>3.3786675</v>
      </c>
      <c r="AJ3127" s="14" t="inlineStr">
        <is>
          <t>https://www.google.com/maps/place/Korban+Fuudz/data=!4m7!3m6!1s0x103b8dfbd56a1421:0x12323990985d9e5f!8m2!3d6.5229002!4d3.3786675!16s%2Fg%2F11vz5m0npv!19sChIJIRRq1fuNOxARX55dmJA5MhI?authuser=0&amp;hl=en&amp;g_ep=EgoyMDI2MDkzMC4wIJJjKgBIAVAD&amp;rclk=1</t>
        </is>
      </c>
      <c r="AK3127" s="14" t="inlineStr">
        <is>
          <t>Google Maps (sweep, Oct 2026)</t>
        </is>
      </c>
      <c r="AL3127" s="14" t="inlineStr">
        <is>
          <t>2026-10-06</t>
        </is>
      </c>
      <c r="AM3127" s="14" t="inlineStr">
        <is>
          <t>Not approached</t>
        </is>
      </c>
      <c r="AN3127" s="19" t="n"/>
    </row>
    <row r="3128">
      <c r="A3128" s="14" t="n">
        <v>3127</v>
      </c>
      <c r="B3128" s="14" t="inlineStr">
        <is>
          <t>Medplus Pharmacy-Herbert Macaulay</t>
        </is>
      </c>
      <c r="C3128" s="14" t="inlineStr">
        <is>
          <t>Yaba</t>
        </is>
      </c>
      <c r="D3128" s="14" t="inlineStr">
        <is>
          <t>Pharmacy</t>
        </is>
      </c>
      <c r="E3128" s="14" t="inlineStr">
        <is>
          <t>Pharmacy</t>
        </is>
      </c>
      <c r="F3128" s="26" t="n">
        <v>14</v>
      </c>
      <c r="G3128" s="27" t="inlineStr">
        <is>
          <t>Cold - little evidence of delivery</t>
        </is>
      </c>
      <c r="H3128" s="21" t="inlineStr">
        <is>
          <t>Floor - not enriched</t>
        </is>
      </c>
      <c r="I3128" s="14" t="n">
        <v>0</v>
      </c>
      <c r="J3128" s="14" t="n">
        <v>0</v>
      </c>
      <c r="K3128" s="14" t="n">
        <v>0</v>
      </c>
      <c r="L3128" s="14" t="n">
        <v>0</v>
      </c>
      <c r="M3128" s="14" t="n">
        <v>0</v>
      </c>
      <c r="N3128" s="14" t="n">
        <v>0</v>
      </c>
      <c r="O3128" s="14" t="n">
        <v>0</v>
      </c>
      <c r="P3128" s="14" t="n">
        <v>0</v>
      </c>
      <c r="Q3128" s="14" t="n">
        <v>10</v>
      </c>
      <c r="R3128" s="14" t="n">
        <v>4</v>
      </c>
      <c r="S3128" s="14" t="n">
        <v>0</v>
      </c>
      <c r="T3128" s="17" t="n"/>
      <c r="U3128" s="18" t="n"/>
      <c r="V3128" s="14" t="inlineStr">
        <is>
          <t>+2348054019326</t>
        </is>
      </c>
      <c r="W3128" s="14" t="inlineStr">
        <is>
          <t>+2348054019326</t>
        </is>
      </c>
      <c r="X3128" s="14" t="n"/>
      <c r="Y3128" s="14" t="n"/>
      <c r="Z3128" s="14" t="n"/>
      <c r="AA3128" s="14" t="n"/>
      <c r="AB3128" s="14" t="n"/>
      <c r="AC3128" s="14" t="n"/>
      <c r="AD3128" s="14" t="n"/>
      <c r="AE3128" s="14" t="n"/>
      <c r="AF3128" s="14" t="n">
        <v>1</v>
      </c>
      <c r="AG3128" s="19" t="inlineStr">
        <is>
          <t>261 Herbert Macaulay Wy, opp. RCCG</t>
        </is>
      </c>
      <c r="AH3128" s="20" t="n">
        <v>6.4950623</v>
      </c>
      <c r="AI3128" s="20" t="n">
        <v>3.3808021</v>
      </c>
      <c r="AJ3128" s="14" t="inlineStr">
        <is>
          <t>https://www.google.com/maps/place/Medplus+Pharmacy-Herbert+Macaulay/data=!4m7!3m6!1s0x103b8d558d32fc05:0x8dbe36b7321a7425!8m2!3d6.4950623!4d3.3808021!16s%2Fg%2F11y_3j38ht!19sChIJBfwyjVWNOxARJXQaMrc2vo0?authuser=0&amp;hl=en&amp;g_ep=EgoyMDI2MDkzMC4wIJJjKgBIAVAD&amp;rclk=1</t>
        </is>
      </c>
      <c r="AK3128" s="14" t="inlineStr">
        <is>
          <t>Google Maps (sweep, Oct 2026)</t>
        </is>
      </c>
      <c r="AL3128" s="14" t="inlineStr">
        <is>
          <t>2026-10-06</t>
        </is>
      </c>
      <c r="AM3128" s="14" t="inlineStr">
        <is>
          <t>Not approached</t>
        </is>
      </c>
      <c r="AN3128" s="19" t="n"/>
    </row>
    <row r="3129">
      <c r="A3129" s="14" t="n">
        <v>3128</v>
      </c>
      <c r="B3129" s="14" t="inlineStr">
        <is>
          <t>ofustew</t>
        </is>
      </c>
      <c r="C3129" s="14" t="inlineStr">
        <is>
          <t>Yaba</t>
        </is>
      </c>
      <c r="D3129" s="14" t="inlineStr">
        <is>
          <t>Restaurant / Food</t>
        </is>
      </c>
      <c r="E3129" s="14" t="inlineStr">
        <is>
          <t>Caterer</t>
        </is>
      </c>
      <c r="F3129" s="26" t="n">
        <v>14</v>
      </c>
      <c r="G3129" s="27" t="inlineStr">
        <is>
          <t>Cold - little evidence of delivery</t>
        </is>
      </c>
      <c r="H3129" s="21" t="inlineStr">
        <is>
          <t>Floor - not enriched</t>
        </is>
      </c>
      <c r="I3129" s="14" t="n">
        <v>0</v>
      </c>
      <c r="J3129" s="14" t="n">
        <v>0</v>
      </c>
      <c r="K3129" s="14" t="n">
        <v>0</v>
      </c>
      <c r="L3129" s="14" t="n">
        <v>0</v>
      </c>
      <c r="M3129" s="14" t="n">
        <v>0</v>
      </c>
      <c r="N3129" s="14" t="n">
        <v>0</v>
      </c>
      <c r="O3129" s="14" t="n">
        <v>8</v>
      </c>
      <c r="P3129" s="14" t="n">
        <v>0</v>
      </c>
      <c r="Q3129" s="14" t="n">
        <v>0</v>
      </c>
      <c r="R3129" s="14" t="n">
        <v>6</v>
      </c>
      <c r="S3129" s="14" t="n">
        <v>0</v>
      </c>
      <c r="T3129" s="17" t="n"/>
      <c r="U3129" s="18" t="n"/>
      <c r="V3129" s="14" t="inlineStr">
        <is>
          <t>+2348065209093</t>
        </is>
      </c>
      <c r="W3129" s="14" t="inlineStr">
        <is>
          <t>+2348065209093</t>
        </is>
      </c>
      <c r="X3129" s="14" t="n"/>
      <c r="Y3129" s="14" t="inlineStr">
        <is>
          <t>https://www.ofustew.com.ng/</t>
        </is>
      </c>
      <c r="Z3129" s="14" t="n"/>
      <c r="AA3129" s="14" t="n"/>
      <c r="AB3129" s="14" t="n"/>
      <c r="AC3129" s="14" t="n"/>
      <c r="AD3129" s="14" t="n"/>
      <c r="AE3129" s="14" t="n"/>
      <c r="AF3129" s="14" t="n">
        <v>2</v>
      </c>
      <c r="AG3129" s="19" t="inlineStr">
        <is>
          <t>LCDA, 35, Joseph Harrison CDA Yaba</t>
        </is>
      </c>
      <c r="AH3129" s="20" t="n">
        <v>6.5044449</v>
      </c>
      <c r="AI3129" s="20" t="n">
        <v>3.3880781</v>
      </c>
      <c r="AJ3129" s="14" t="inlineStr">
        <is>
          <t>https://www.google.com/maps/place/ofustew/data=!4m7!3m6!1s0x103b8d504334529b:0x9a775cf99be88e11!8m2!3d6.5044449!4d3.3880781!16s%2Fg%2F11vk3h99v2!19sChIJm1I0Q1CNOxAREY7om_lcd5o?authuser=0&amp;hl=en&amp;g_ep=EgoyMDI2MDkzMC4wIJJjKgBIAVAD&amp;rclk=1</t>
        </is>
      </c>
      <c r="AK3129" s="14" t="inlineStr">
        <is>
          <t>Google Maps (sweep, Oct 2026)</t>
        </is>
      </c>
      <c r="AL3129" s="14" t="inlineStr">
        <is>
          <t>2026-10-06</t>
        </is>
      </c>
      <c r="AM3129" s="14" t="inlineStr">
        <is>
          <t>Not approached</t>
        </is>
      </c>
      <c r="AN3129" s="19" t="n"/>
    </row>
    <row r="3130">
      <c r="A3130" s="14" t="n">
        <v>3129</v>
      </c>
      <c r="B3130" s="14" t="inlineStr">
        <is>
          <t>Oveiya baked fresh and food</t>
        </is>
      </c>
      <c r="C3130" s="14" t="inlineStr">
        <is>
          <t>Yaba</t>
        </is>
      </c>
      <c r="D3130" s="14" t="inlineStr">
        <is>
          <t>Restaurant / Food</t>
        </is>
      </c>
      <c r="E3130" s="14" t="inlineStr">
        <is>
          <t>Catering food and drink supplier</t>
        </is>
      </c>
      <c r="F3130" s="26" t="n">
        <v>14</v>
      </c>
      <c r="G3130" s="27" t="inlineStr">
        <is>
          <t>Cold - little evidence of delivery</t>
        </is>
      </c>
      <c r="H3130" s="21" t="inlineStr">
        <is>
          <t>Floor - not enriched</t>
        </is>
      </c>
      <c r="I3130" s="14" t="n">
        <v>0</v>
      </c>
      <c r="J3130" s="14" t="n">
        <v>0</v>
      </c>
      <c r="K3130" s="14" t="n">
        <v>0</v>
      </c>
      <c r="L3130" s="14" t="n">
        <v>0</v>
      </c>
      <c r="M3130" s="14" t="n">
        <v>0</v>
      </c>
      <c r="N3130" s="14" t="n">
        <v>0</v>
      </c>
      <c r="O3130" s="14" t="n">
        <v>8</v>
      </c>
      <c r="P3130" s="14" t="n">
        <v>0</v>
      </c>
      <c r="Q3130" s="14" t="n">
        <v>0</v>
      </c>
      <c r="R3130" s="14" t="n">
        <v>6</v>
      </c>
      <c r="S3130" s="14" t="n">
        <v>0</v>
      </c>
      <c r="T3130" s="17" t="n"/>
      <c r="U3130" s="18" t="n"/>
      <c r="V3130" s="14" t="inlineStr">
        <is>
          <t>+2349078185643</t>
        </is>
      </c>
      <c r="W3130" s="14" t="inlineStr">
        <is>
          <t>+2349078185643</t>
        </is>
      </c>
      <c r="X3130" s="14" t="n"/>
      <c r="Y3130" s="14" t="inlineStr">
        <is>
          <t>http://www.ovbakedfreshfood.com/</t>
        </is>
      </c>
      <c r="Z3130" s="14" t="n"/>
      <c r="AA3130" s="14" t="n"/>
      <c r="AB3130" s="14" t="n"/>
      <c r="AC3130" s="14" t="n"/>
      <c r="AD3130" s="14" t="n"/>
      <c r="AE3130" s="14" t="n"/>
      <c r="AF3130" s="14" t="n">
        <v>2</v>
      </c>
      <c r="AG3130" s="19" t="inlineStr">
        <is>
          <t>15, Joe Ona Abarto close, Ogudu GRA Kosofe</t>
        </is>
      </c>
      <c r="AH3130" s="20" t="n">
        <v>6.512178</v>
      </c>
      <c r="AI3130" s="20" t="n">
        <v>3.3841871</v>
      </c>
      <c r="AJ3130" s="14" t="inlineStr">
        <is>
          <t>https://www.google.com/maps/place/Oveiya+baked+fresh+and+food/data=!4m7!3m6!1s0x103b8d5bbf710f63:0xd7d77aaed924c485!8m2!3d6.512178!4d3.3841871!16s%2Fg%2F11rp425t7w!19sChIJYw9xv1uNOxARhcQk2a5619c?authuser=0&amp;hl=en&amp;g_ep=EgoyMDI2MDkzMC4wIJJjKgBIAVAD&amp;rclk=1</t>
        </is>
      </c>
      <c r="AK3130" s="14" t="inlineStr">
        <is>
          <t>Google Maps (sweep, Oct 2026)</t>
        </is>
      </c>
      <c r="AL3130" s="14" t="inlineStr">
        <is>
          <t>2026-10-06</t>
        </is>
      </c>
      <c r="AM3130" s="14" t="inlineStr">
        <is>
          <t>Not approached</t>
        </is>
      </c>
      <c r="AN3130" s="19" t="n"/>
    </row>
    <row r="3131">
      <c r="A3131" s="14" t="n">
        <v>3130</v>
      </c>
      <c r="B3131" s="14" t="inlineStr">
        <is>
          <t>Plumchops catering</t>
        </is>
      </c>
      <c r="C3131" s="14" t="inlineStr">
        <is>
          <t>Yaba</t>
        </is>
      </c>
      <c r="D3131" s="14" t="inlineStr">
        <is>
          <t>Restaurant / Food</t>
        </is>
      </c>
      <c r="E3131" s="14" t="inlineStr">
        <is>
          <t>Caterer</t>
        </is>
      </c>
      <c r="F3131" s="26" t="n">
        <v>14</v>
      </c>
      <c r="G3131" s="27" t="inlineStr">
        <is>
          <t>Cold - little evidence of delivery</t>
        </is>
      </c>
      <c r="H3131" s="21" t="inlineStr">
        <is>
          <t>Floor - not enriched</t>
        </is>
      </c>
      <c r="I3131" s="14" t="n">
        <v>0</v>
      </c>
      <c r="J3131" s="14" t="n">
        <v>0</v>
      </c>
      <c r="K3131" s="14" t="n">
        <v>0</v>
      </c>
      <c r="L3131" s="14" t="n">
        <v>0</v>
      </c>
      <c r="M3131" s="14" t="n">
        <v>0</v>
      </c>
      <c r="N3131" s="14" t="n">
        <v>0</v>
      </c>
      <c r="O3131" s="14" t="n">
        <v>8</v>
      </c>
      <c r="P3131" s="14" t="n">
        <v>0</v>
      </c>
      <c r="Q3131" s="14" t="n">
        <v>0</v>
      </c>
      <c r="R3131" s="14" t="n">
        <v>6</v>
      </c>
      <c r="S3131" s="14" t="n">
        <v>0</v>
      </c>
      <c r="T3131" s="17" t="n"/>
      <c r="U3131" s="18" t="n"/>
      <c r="V3131" s="14" t="inlineStr">
        <is>
          <t>+2348186544650</t>
        </is>
      </c>
      <c r="W3131" s="14" t="inlineStr">
        <is>
          <t>+2348186544650</t>
        </is>
      </c>
      <c r="X3131" s="14" t="n"/>
      <c r="Y3131" s="14" t="inlineStr">
        <is>
          <t>https://instagram.com/plum_chopscatering?igshid=YmMyMTA2M2Y=</t>
        </is>
      </c>
      <c r="Z3131" s="14" t="n"/>
      <c r="AA3131" s="14" t="inlineStr">
        <is>
          <t>https://www.instagram.com/plum_chopscatering</t>
        </is>
      </c>
      <c r="AB3131" s="14" t="n"/>
      <c r="AC3131" s="14" t="n"/>
      <c r="AD3131" s="14" t="n"/>
      <c r="AE3131" s="14" t="n"/>
      <c r="AF3131" s="14" t="n">
        <v>3</v>
      </c>
      <c r="AG3131" s="19" t="inlineStr">
        <is>
          <t>6 Noble St</t>
        </is>
      </c>
      <c r="AH3131" s="20" t="n">
        <v>6.4999807</v>
      </c>
      <c r="AI3131" s="20" t="n">
        <v>3.3818913</v>
      </c>
      <c r="AJ3131" s="14" t="inlineStr">
        <is>
          <t>https://www.google.com/maps/place/Plumchops+catering/data=!4m7!3m6!1s0x103b8dbe020e1fd1:0x4c79dab1d56855ae!8m2!3d6.4999807!4d3.3818913!16s%2Fg%2F11qbk8wy8j!19sChIJ0R8OAr6NOxARrlVo1bHaeUw?authuser=0&amp;hl=en&amp;g_ep=EgoyMDI2MDkzMC4wIJJjKgBIAVAD&amp;rclk=1</t>
        </is>
      </c>
      <c r="AK3131" s="14" t="inlineStr">
        <is>
          <t>Google Maps (sweep, Oct 2026)</t>
        </is>
      </c>
      <c r="AL3131" s="14" t="inlineStr">
        <is>
          <t>2026-10-06</t>
        </is>
      </c>
      <c r="AM3131" s="14" t="inlineStr">
        <is>
          <t>Not approached</t>
        </is>
      </c>
      <c r="AN3131" s="19" t="n"/>
    </row>
    <row r="3132">
      <c r="A3132" s="14" t="n">
        <v>3131</v>
      </c>
      <c r="B3132" s="14" t="inlineStr">
        <is>
          <t>Rx Pharmacy</t>
        </is>
      </c>
      <c r="C3132" s="14" t="inlineStr">
        <is>
          <t>Yaba</t>
        </is>
      </c>
      <c r="D3132" s="14" t="inlineStr">
        <is>
          <t>Pharmacy</t>
        </is>
      </c>
      <c r="E3132" s="14" t="inlineStr">
        <is>
          <t>Pharmacy</t>
        </is>
      </c>
      <c r="F3132" s="26" t="n">
        <v>14</v>
      </c>
      <c r="G3132" s="27" t="inlineStr">
        <is>
          <t>Cold - little evidence of delivery</t>
        </is>
      </c>
      <c r="H3132" s="21" t="inlineStr">
        <is>
          <t>Floor - not enriched</t>
        </is>
      </c>
      <c r="I3132" s="14" t="n">
        <v>0</v>
      </c>
      <c r="J3132" s="14" t="n">
        <v>0</v>
      </c>
      <c r="K3132" s="14" t="n">
        <v>0</v>
      </c>
      <c r="L3132" s="14" t="n">
        <v>0</v>
      </c>
      <c r="M3132" s="14" t="n">
        <v>0</v>
      </c>
      <c r="N3132" s="14" t="n">
        <v>0</v>
      </c>
      <c r="O3132" s="14" t="n">
        <v>0</v>
      </c>
      <c r="P3132" s="14" t="n">
        <v>0</v>
      </c>
      <c r="Q3132" s="14" t="n">
        <v>10</v>
      </c>
      <c r="R3132" s="14" t="n">
        <v>4</v>
      </c>
      <c r="S3132" s="14" t="n">
        <v>0</v>
      </c>
      <c r="T3132" s="17" t="n"/>
      <c r="U3132" s="18" t="n"/>
      <c r="V3132" s="14" t="n"/>
      <c r="W3132" s="14" t="n"/>
      <c r="X3132" s="14" t="n"/>
      <c r="Y3132" s="14" t="n"/>
      <c r="Z3132" s="14" t="n"/>
      <c r="AA3132" s="14" t="n"/>
      <c r="AB3132" s="14" t="n"/>
      <c r="AC3132" s="14" t="n"/>
      <c r="AD3132" s="14" t="n"/>
      <c r="AE3132" s="14" t="n"/>
      <c r="AF3132" s="14" t="n">
        <v>0</v>
      </c>
      <c r="AG3132" s="19" t="inlineStr">
        <is>
          <t>G99C+9H2, Hussey Rd</t>
        </is>
      </c>
      <c r="AH3132" s="20" t="n">
        <v>6.5183937</v>
      </c>
      <c r="AI3132" s="20" t="n">
        <v>3.371388</v>
      </c>
      <c r="AJ3132" s="14" t="inlineStr">
        <is>
          <t>https://www.google.com/maps/place/Rx+Pharmacy/data=!4m7!3m6!1s0x103b8c519cba1fb1:0xabac621d98e61e0e!8m2!3d6.5183937!4d3.371388!16s%2Fg%2F11n6ylnysw!19sChIJsR-6nFGMOxARDh7mmB1irKs?authuser=0&amp;hl=en&amp;g_ep=EgoyMDI2MDkzMC4wIJJjKgBIAVAD&amp;rclk=1</t>
        </is>
      </c>
      <c r="AK3132" s="14" t="inlineStr">
        <is>
          <t>Google Maps (sweep, Oct 2026)</t>
        </is>
      </c>
      <c r="AL3132" s="14" t="inlineStr">
        <is>
          <t>2026-10-06</t>
        </is>
      </c>
      <c r="AM3132" s="14" t="inlineStr">
        <is>
          <t>Not approached</t>
        </is>
      </c>
      <c r="AN3132" s="19" t="n"/>
    </row>
    <row r="3133">
      <c r="A3133" s="14" t="n">
        <v>3132</v>
      </c>
      <c r="B3133" s="14" t="inlineStr">
        <is>
          <t>Tiannah's treat and hub</t>
        </is>
      </c>
      <c r="C3133" s="14" t="inlineStr">
        <is>
          <t>Yaba</t>
        </is>
      </c>
      <c r="D3133" s="14" t="inlineStr">
        <is>
          <t>Restaurant / Food</t>
        </is>
      </c>
      <c r="E3133" s="14" t="inlineStr">
        <is>
          <t>Catering food and drink supplier</t>
        </is>
      </c>
      <c r="F3133" s="26" t="n">
        <v>14</v>
      </c>
      <c r="G3133" s="27" t="inlineStr">
        <is>
          <t>Cold - little evidence of delivery</t>
        </is>
      </c>
      <c r="H3133" s="21" t="inlineStr">
        <is>
          <t>Floor - not enriched</t>
        </is>
      </c>
      <c r="I3133" s="14" t="n">
        <v>0</v>
      </c>
      <c r="J3133" s="14" t="n">
        <v>0</v>
      </c>
      <c r="K3133" s="14" t="n">
        <v>0</v>
      </c>
      <c r="L3133" s="14" t="n">
        <v>0</v>
      </c>
      <c r="M3133" s="14" t="n">
        <v>0</v>
      </c>
      <c r="N3133" s="14" t="n">
        <v>0</v>
      </c>
      <c r="O3133" s="14" t="n">
        <v>8</v>
      </c>
      <c r="P3133" s="14" t="n">
        <v>0</v>
      </c>
      <c r="Q3133" s="14" t="n">
        <v>0</v>
      </c>
      <c r="R3133" s="14" t="n">
        <v>6</v>
      </c>
      <c r="S3133" s="14" t="n">
        <v>0</v>
      </c>
      <c r="T3133" s="17" t="n"/>
      <c r="U3133" s="18" t="n"/>
      <c r="V3133" s="14" t="inlineStr">
        <is>
          <t>+2348075342059</t>
        </is>
      </c>
      <c r="W3133" s="14" t="inlineStr">
        <is>
          <t>+2348075342059</t>
        </is>
      </c>
      <c r="X3133" s="14" t="n"/>
      <c r="Y3133" s="14" t="inlineStr">
        <is>
          <t>https://tiannah-treat-and-hub.qshop.ng/</t>
        </is>
      </c>
      <c r="Z3133" s="14" t="n"/>
      <c r="AA3133" s="14" t="n"/>
      <c r="AB3133" s="14" t="n"/>
      <c r="AC3133" s="14" t="n"/>
      <c r="AD3133" s="14" t="n"/>
      <c r="AE3133" s="14" t="n"/>
      <c r="AF3133" s="14" t="n">
        <v>2</v>
      </c>
      <c r="AG3133" s="19" t="inlineStr">
        <is>
          <t>8 Ayodele St</t>
        </is>
      </c>
      <c r="AH3133" s="20" t="n">
        <v>6.518352</v>
      </c>
      <c r="AI3133" s="20" t="n">
        <v>3.38151</v>
      </c>
      <c r="AJ3133" s="14" t="inlineStr">
        <is>
          <t>https://www.google.com/maps/place/Tiannah%27s+treat+and+hub/data=!4m7!3m6!1s0x103b8d90d4297157:0x6124f321ed145865!8m2!3d6.518352!4d3.38151!16s%2Fg%2F11qg7wk19k!19sChIJV3Ep1JCNOxARZVgU7SHzJGE?authuser=0&amp;hl=en&amp;g_ep=EgoyMDI2MDkzMC4wIJJjKgBIAVAD&amp;rclk=1</t>
        </is>
      </c>
      <c r="AK3133" s="14" t="inlineStr">
        <is>
          <t>Google Maps (sweep, Oct 2026)</t>
        </is>
      </c>
      <c r="AL3133" s="14" t="inlineStr">
        <is>
          <t>2026-10-06</t>
        </is>
      </c>
      <c r="AM3133" s="14" t="inlineStr">
        <is>
          <t>Not approached</t>
        </is>
      </c>
      <c r="AN3133" s="19" t="n"/>
    </row>
    <row r="3134">
      <c r="A3134" s="14" t="n">
        <v>3133</v>
      </c>
      <c r="B3134" s="14" t="inlineStr">
        <is>
          <t>TitoAlatasúesúe Catering Services</t>
        </is>
      </c>
      <c r="C3134" s="14" t="inlineStr">
        <is>
          <t>Yaba</t>
        </is>
      </c>
      <c r="D3134" s="14" t="inlineStr">
        <is>
          <t>Restaurant / Food</t>
        </is>
      </c>
      <c r="E3134" s="14" t="inlineStr">
        <is>
          <t>Restaurant</t>
        </is>
      </c>
      <c r="F3134" s="26" t="n">
        <v>14</v>
      </c>
      <c r="G3134" s="27" t="inlineStr">
        <is>
          <t>Cold - little evidence of delivery</t>
        </is>
      </c>
      <c r="H3134" s="21" t="inlineStr">
        <is>
          <t>Floor - not enriched</t>
        </is>
      </c>
      <c r="I3134" s="14" t="n">
        <v>0</v>
      </c>
      <c r="J3134" s="14" t="n">
        <v>0</v>
      </c>
      <c r="K3134" s="14" t="n">
        <v>0</v>
      </c>
      <c r="L3134" s="14" t="n">
        <v>0</v>
      </c>
      <c r="M3134" s="14" t="n">
        <v>0</v>
      </c>
      <c r="N3134" s="14" t="n">
        <v>0</v>
      </c>
      <c r="O3134" s="14" t="n">
        <v>8</v>
      </c>
      <c r="P3134" s="14" t="n">
        <v>0</v>
      </c>
      <c r="Q3134" s="14" t="n">
        <v>0</v>
      </c>
      <c r="R3134" s="14" t="n">
        <v>6</v>
      </c>
      <c r="S3134" s="14" t="n">
        <v>0</v>
      </c>
      <c r="T3134" s="17" t="n"/>
      <c r="U3134" s="18" t="n"/>
      <c r="V3134" s="14" t="inlineStr">
        <is>
          <t>+2347085818449</t>
        </is>
      </c>
      <c r="W3134" s="14" t="inlineStr">
        <is>
          <t>+2347085818449</t>
        </is>
      </c>
      <c r="X3134" s="14" t="n"/>
      <c r="Y3134" s="14" t="inlineStr">
        <is>
          <t>https://wa.me/message/73TCSKE4BMNPK1</t>
        </is>
      </c>
      <c r="Z3134" s="14" t="n"/>
      <c r="AA3134" s="14" t="n"/>
      <c r="AB3134" s="14" t="n"/>
      <c r="AC3134" s="14" t="n"/>
      <c r="AD3134" s="14" t="n"/>
      <c r="AE3134" s="14" t="n"/>
      <c r="AF3134" s="14" t="n">
        <v>2</v>
      </c>
      <c r="AG3134" s="19" t="inlineStr">
        <is>
          <t>local government, Blk A Moore road housing estate sabo yaba, behind domino's pizza yaba</t>
        </is>
      </c>
      <c r="AH3134" s="20" t="n">
        <v>6.5131915</v>
      </c>
      <c r="AI3134" s="20" t="n">
        <v>3.3784076</v>
      </c>
      <c r="AJ3134" s="14" t="inlineStr">
        <is>
          <t>https://www.google.com/maps/place/TitoAlatas%C3%BAes%C3%BAe+Catering+Services/data=!4m7!3m6!1s0x103b8dec3d50fda7:0x5800ab897b757afc!8m2!3d6.5131915!4d3.3784076!16s%2Fg%2F11x0gvfkbv!19sChIJp_1QPeyNOxAR_Hp1e4mrAFg?authuser=0&amp;hl=en&amp;g_ep=EgoyMDI2MDkzMC4wIJJjKgBIAVAD&amp;rclk=1</t>
        </is>
      </c>
      <c r="AK3134" s="14" t="inlineStr">
        <is>
          <t>Google Maps (sweep, Oct 2026)</t>
        </is>
      </c>
      <c r="AL3134" s="14" t="inlineStr">
        <is>
          <t>2026-10-06</t>
        </is>
      </c>
      <c r="AM3134" s="14" t="inlineStr">
        <is>
          <t>Not approached</t>
        </is>
      </c>
      <c r="AN3134" s="19" t="n"/>
    </row>
    <row r="3135">
      <c r="A3135" s="14" t="n">
        <v>3134</v>
      </c>
      <c r="B3135" s="14" t="inlineStr">
        <is>
          <t>Vas Pharmacy</t>
        </is>
      </c>
      <c r="C3135" s="14" t="inlineStr">
        <is>
          <t>Yaba</t>
        </is>
      </c>
      <c r="D3135" s="14" t="inlineStr">
        <is>
          <t>Pharmacy</t>
        </is>
      </c>
      <c r="E3135" s="14" t="inlineStr">
        <is>
          <t>Pharmacy</t>
        </is>
      </c>
      <c r="F3135" s="26" t="n">
        <v>14</v>
      </c>
      <c r="G3135" s="27" t="inlineStr">
        <is>
          <t>Cold - little evidence of delivery</t>
        </is>
      </c>
      <c r="H3135" s="21" t="inlineStr">
        <is>
          <t>Floor - not enriched</t>
        </is>
      </c>
      <c r="I3135" s="14" t="n">
        <v>0</v>
      </c>
      <c r="J3135" s="14" t="n">
        <v>0</v>
      </c>
      <c r="K3135" s="14" t="n">
        <v>0</v>
      </c>
      <c r="L3135" s="14" t="n">
        <v>0</v>
      </c>
      <c r="M3135" s="14" t="n">
        <v>0</v>
      </c>
      <c r="N3135" s="14" t="n">
        <v>0</v>
      </c>
      <c r="O3135" s="14" t="n">
        <v>0</v>
      </c>
      <c r="P3135" s="14" t="n">
        <v>0</v>
      </c>
      <c r="Q3135" s="14" t="n">
        <v>10</v>
      </c>
      <c r="R3135" s="14" t="n">
        <v>4</v>
      </c>
      <c r="S3135" s="14" t="n">
        <v>0</v>
      </c>
      <c r="T3135" s="17" t="n"/>
      <c r="U3135" s="18" t="n"/>
      <c r="V3135" s="14" t="n"/>
      <c r="W3135" s="14" t="n"/>
      <c r="X3135" s="14" t="n"/>
      <c r="Y3135" s="14" t="n"/>
      <c r="Z3135" s="14" t="n"/>
      <c r="AA3135" s="14" t="n"/>
      <c r="AB3135" s="14" t="n"/>
      <c r="AC3135" s="14" t="n"/>
      <c r="AD3135" s="14" t="n"/>
      <c r="AE3135" s="14" t="n"/>
      <c r="AF3135" s="14" t="n">
        <v>0</v>
      </c>
      <c r="AG3135" s="19" t="inlineStr">
        <is>
          <t>19 Iwaya Rd</t>
        </is>
      </c>
      <c r="AH3135" s="20" t="n">
        <v>6.5081559</v>
      </c>
      <c r="AI3135" s="20" t="n">
        <v>3.3872369</v>
      </c>
      <c r="AJ3135" s="14" t="inlineStr">
        <is>
          <t>https://www.google.com/maps/place/Vas+Pharmacy/data=!4m7!3m6!1s0x103b8cf229b29f79:0x626a94164a1c2dfc!8m2!3d6.5081559!4d3.3872369!16s%2Fg%2F11j53c0hzv!19sChIJeZ-yKfKMOxAR_C0cShaUamI?authuser=0&amp;hl=en&amp;g_ep=EgoyMDI2MDkzMC4wIJJjKgBIAVAD&amp;rclk=1</t>
        </is>
      </c>
      <c r="AK3135" s="14" t="inlineStr">
        <is>
          <t>Google Maps (sweep, Oct 2026)</t>
        </is>
      </c>
      <c r="AL3135" s="14" t="inlineStr">
        <is>
          <t>2026-10-06</t>
        </is>
      </c>
      <c r="AM3135" s="14" t="inlineStr">
        <is>
          <t>Not approached</t>
        </is>
      </c>
      <c r="AN3135" s="19" t="n"/>
    </row>
    <row r="3136">
      <c r="A3136" s="14" t="n">
        <v>3135</v>
      </c>
      <c r="B3136" s="14" t="inlineStr">
        <is>
          <t>Emars Fast Food, Chinese Restaurant and Bar</t>
        </is>
      </c>
      <c r="C3136" s="14" t="inlineStr">
        <is>
          <t>Ikoyi</t>
        </is>
      </c>
      <c r="D3136" s="14" t="inlineStr">
        <is>
          <t>Restaurant / Food</t>
        </is>
      </c>
      <c r="E3136" s="14" t="inlineStr">
        <is>
          <t>Chinese</t>
        </is>
      </c>
      <c r="F3136" s="26" t="n">
        <v>13.7</v>
      </c>
      <c r="G3136" s="27" t="inlineStr">
        <is>
          <t>Cold - little evidence of delivery</t>
        </is>
      </c>
      <c r="H3136" s="21" t="inlineStr">
        <is>
          <t>Floor - not enriched</t>
        </is>
      </c>
      <c r="I3136" s="14" t="n">
        <v>0</v>
      </c>
      <c r="J3136" s="14" t="n">
        <v>0</v>
      </c>
      <c r="K3136" s="14" t="n">
        <v>0</v>
      </c>
      <c r="L3136" s="14" t="n">
        <v>0</v>
      </c>
      <c r="M3136" s="14" t="n">
        <v>0</v>
      </c>
      <c r="N3136" s="14" t="n">
        <v>2.7</v>
      </c>
      <c r="O3136" s="14" t="n">
        <v>0</v>
      </c>
      <c r="P3136" s="14" t="n">
        <v>0</v>
      </c>
      <c r="Q3136" s="14" t="n">
        <v>0</v>
      </c>
      <c r="R3136" s="14" t="n">
        <v>6</v>
      </c>
      <c r="S3136" s="14" t="n">
        <v>5</v>
      </c>
      <c r="T3136" s="17" t="n">
        <v>5</v>
      </c>
      <c r="U3136" s="18" t="n">
        <v>1</v>
      </c>
      <c r="V3136" s="14" t="inlineStr">
        <is>
          <t>+2348100325492</t>
        </is>
      </c>
      <c r="W3136" s="14" t="inlineStr">
        <is>
          <t>+2348100325492</t>
        </is>
      </c>
      <c r="X3136" s="14" t="n"/>
      <c r="Y3136" s="14" t="n"/>
      <c r="Z3136" s="14" t="n"/>
      <c r="AA3136" s="14" t="n"/>
      <c r="AB3136" s="14" t="n"/>
      <c r="AC3136" s="14" t="n"/>
      <c r="AD3136" s="14" t="n"/>
      <c r="AE3136" s="14" t="n"/>
      <c r="AF3136" s="14" t="n">
        <v>1</v>
      </c>
      <c r="AG3136" s="19" t="inlineStr">
        <is>
          <t>Opposite NEPA, 105 Lewis St</t>
        </is>
      </c>
      <c r="AH3136" s="20" t="n">
        <v>6.4498728</v>
      </c>
      <c r="AI3136" s="20" t="n">
        <v>3.40564</v>
      </c>
      <c r="AJ3136" s="14" t="inlineStr">
        <is>
          <t>https://www.google.com/maps/place/Emars+Fast+Food,+Chinese+Restaurant+and+Bar/data=!4m7!3m6!1s0x103b8b3eb9effa79:0x48f69ef89dbd2b90!8m2!3d6.4498728!4d3.40564!16s%2Fg%2F11js2w0z2r!19sChIJefrvuT6LOxARkCu9nfie9kg?authuser=0&amp;hl=en&amp;g_ep=EgoyMDI2MDkzMC4wIJJjKgBIAVAD&amp;rclk=1</t>
        </is>
      </c>
      <c r="AK3136" s="14" t="inlineStr">
        <is>
          <t>Google Maps (sweep, Oct 2026)</t>
        </is>
      </c>
      <c r="AL3136" s="14" t="inlineStr">
        <is>
          <t>2026-10-06</t>
        </is>
      </c>
      <c r="AM3136" s="14" t="inlineStr">
        <is>
          <t>Not approached</t>
        </is>
      </c>
      <c r="AN3136" s="19" t="n"/>
    </row>
    <row r="3137">
      <c r="A3137" s="14" t="n">
        <v>3136</v>
      </c>
      <c r="B3137" s="14" t="inlineStr">
        <is>
          <t>Everyyfood Catering &amp; Delivery</t>
        </is>
      </c>
      <c r="C3137" s="14" t="inlineStr">
        <is>
          <t>Ikoyi</t>
        </is>
      </c>
      <c r="D3137" s="14" t="inlineStr">
        <is>
          <t>Restaurant / Food</t>
        </is>
      </c>
      <c r="E3137" s="14" t="inlineStr">
        <is>
          <t>Food bank</t>
        </is>
      </c>
      <c r="F3137" s="26" t="n">
        <v>13.7</v>
      </c>
      <c r="G3137" s="27" t="inlineStr">
        <is>
          <t>Cold - little evidence of delivery</t>
        </is>
      </c>
      <c r="H3137" s="21" t="inlineStr">
        <is>
          <t>Floor - not enriched</t>
        </is>
      </c>
      <c r="I3137" s="14" t="n">
        <v>0</v>
      </c>
      <c r="J3137" s="14" t="n">
        <v>0</v>
      </c>
      <c r="K3137" s="14" t="n">
        <v>0</v>
      </c>
      <c r="L3137" s="14" t="n">
        <v>0</v>
      </c>
      <c r="M3137" s="14" t="n">
        <v>0</v>
      </c>
      <c r="N3137" s="14" t="n">
        <v>2.7</v>
      </c>
      <c r="O3137" s="14" t="n">
        <v>0</v>
      </c>
      <c r="P3137" s="14" t="n">
        <v>0</v>
      </c>
      <c r="Q3137" s="14" t="n">
        <v>0</v>
      </c>
      <c r="R3137" s="14" t="n">
        <v>6</v>
      </c>
      <c r="S3137" s="14" t="n">
        <v>5</v>
      </c>
      <c r="T3137" s="17" t="n">
        <v>5</v>
      </c>
      <c r="U3137" s="18" t="n">
        <v>1</v>
      </c>
      <c r="V3137" s="14" t="inlineStr">
        <is>
          <t>+2349053100480</t>
        </is>
      </c>
      <c r="W3137" s="14" t="inlineStr">
        <is>
          <t>+2349053100480</t>
        </is>
      </c>
      <c r="X3137" s="14" t="n"/>
      <c r="Y3137" s="14" t="n"/>
      <c r="Z3137" s="14" t="n"/>
      <c r="AA3137" s="14" t="n"/>
      <c r="AB3137" s="14" t="n"/>
      <c r="AC3137" s="14" t="n"/>
      <c r="AD3137" s="14" t="n"/>
      <c r="AE3137" s="14" t="n"/>
      <c r="AF3137" s="14" t="n">
        <v>1</v>
      </c>
      <c r="AG3137" s="19" t="inlineStr">
        <is>
          <t>109 Awolowo Rd</t>
        </is>
      </c>
      <c r="AH3137" s="20" t="n">
        <v>6.4434264</v>
      </c>
      <c r="AI3137" s="20" t="n">
        <v>3.4216456</v>
      </c>
      <c r="AJ3137" s="14" t="inlineStr">
        <is>
          <t>https://www.google.com/maps/place/Everyyfood+Catering+%26+Delivery/data=!4m7!3m6!1s0x103bf54dd8954e79:0x6536d6c3245237e1!8m2!3d6.4434264!4d3.4216456!16s%2Fg%2F11z56qjc8b!19sChIJeU6V2E31OxAR4TdSJMPWNmU?authuser=0&amp;hl=en&amp;g_ep=EgoyMDI2MDkzMC4wIJJjKgBIAVAD&amp;rclk=1</t>
        </is>
      </c>
      <c r="AK3137" s="14" t="inlineStr">
        <is>
          <t>Google Maps (sweep, Oct 2026)</t>
        </is>
      </c>
      <c r="AL3137" s="14" t="inlineStr">
        <is>
          <t>2026-10-06</t>
        </is>
      </c>
      <c r="AM3137" s="14" t="inlineStr">
        <is>
          <t>Not approached</t>
        </is>
      </c>
      <c r="AN3137" s="19" t="n"/>
    </row>
    <row r="3138">
      <c r="A3138" s="14" t="n">
        <v>3137</v>
      </c>
      <c r="B3138" s="14" t="inlineStr">
        <is>
          <t>Ganzy Small Chops</t>
        </is>
      </c>
      <c r="C3138" s="14" t="inlineStr">
        <is>
          <t>Ikoyi</t>
        </is>
      </c>
      <c r="D3138" s="14" t="inlineStr">
        <is>
          <t>Restaurant / Food</t>
        </is>
      </c>
      <c r="E3138" s="14" t="inlineStr">
        <is>
          <t>Catering food and drink supplier</t>
        </is>
      </c>
      <c r="F3138" s="26" t="n">
        <v>13.7</v>
      </c>
      <c r="G3138" s="27" t="inlineStr">
        <is>
          <t>Cold - little evidence of delivery</t>
        </is>
      </c>
      <c r="H3138" s="21" t="inlineStr">
        <is>
          <t>Floor - not enriched</t>
        </is>
      </c>
      <c r="I3138" s="14" t="n">
        <v>0</v>
      </c>
      <c r="J3138" s="14" t="n">
        <v>0</v>
      </c>
      <c r="K3138" s="14" t="n">
        <v>0</v>
      </c>
      <c r="L3138" s="14" t="n">
        <v>0</v>
      </c>
      <c r="M3138" s="14" t="n">
        <v>0</v>
      </c>
      <c r="N3138" s="14" t="n">
        <v>2.7</v>
      </c>
      <c r="O3138" s="14" t="n">
        <v>0</v>
      </c>
      <c r="P3138" s="14" t="n">
        <v>0</v>
      </c>
      <c r="Q3138" s="14" t="n">
        <v>0</v>
      </c>
      <c r="R3138" s="14" t="n">
        <v>6</v>
      </c>
      <c r="S3138" s="14" t="n">
        <v>5</v>
      </c>
      <c r="T3138" s="17" t="n">
        <v>5</v>
      </c>
      <c r="U3138" s="18" t="n">
        <v>1</v>
      </c>
      <c r="V3138" s="14" t="inlineStr">
        <is>
          <t>+2349115390199</t>
        </is>
      </c>
      <c r="W3138" s="14" t="inlineStr">
        <is>
          <t>+2349115390199</t>
        </is>
      </c>
      <c r="X3138" s="14" t="n"/>
      <c r="Y3138" s="14" t="n"/>
      <c r="Z3138" s="14" t="n"/>
      <c r="AA3138" s="14" t="n"/>
      <c r="AB3138" s="14" t="n"/>
      <c r="AC3138" s="14" t="n"/>
      <c r="AD3138" s="14" t="n"/>
      <c r="AE3138" s="14" t="n"/>
      <c r="AF3138" s="14" t="n">
        <v>1</v>
      </c>
      <c r="AG3138" s="19" t="inlineStr">
        <is>
          <t>5 Tafawa Balewa Square</t>
        </is>
      </c>
      <c r="AH3138" s="20" t="n">
        <v>6.448081</v>
      </c>
      <c r="AI3138" s="20" t="n">
        <v>3.40303</v>
      </c>
      <c r="AJ3138" s="14" t="inlineStr">
        <is>
          <t>https://www.google.com/maps/place/Ganzy+Small+Chops/data=!4m7!3m6!1s0x103b8bb439f74c53:0xc1cb9df49a07e665!8m2!3d6.448081!4d3.40303!16s%2Fg%2F11s56rfrsv!19sChIJU0z3ObSLOxARZeYHmvSdy8E?authuser=0&amp;hl=en&amp;g_ep=EgoyMDI2MDkzMC4wIJJjKgBIAVAD&amp;rclk=1</t>
        </is>
      </c>
      <c r="AK3138" s="14" t="inlineStr">
        <is>
          <t>Google Maps (sweep, Oct 2026)</t>
        </is>
      </c>
      <c r="AL3138" s="14" t="inlineStr">
        <is>
          <t>2026-10-06</t>
        </is>
      </c>
      <c r="AM3138" s="14" t="inlineStr">
        <is>
          <t>Not approached</t>
        </is>
      </c>
      <c r="AN3138" s="19" t="n"/>
    </row>
    <row r="3139">
      <c r="A3139" s="14" t="n">
        <v>3138</v>
      </c>
      <c r="B3139" s="14" t="inlineStr">
        <is>
          <t>Global Samaax Food Ventures</t>
        </is>
      </c>
      <c r="C3139" s="14" t="inlineStr">
        <is>
          <t>Ikoyi</t>
        </is>
      </c>
      <c r="D3139" s="14" t="inlineStr">
        <is>
          <t>Restaurant / Food</t>
        </is>
      </c>
      <c r="E3139" s="14" t="inlineStr">
        <is>
          <t>Catering food and drink supplier</t>
        </is>
      </c>
      <c r="F3139" s="26" t="n">
        <v>13.7</v>
      </c>
      <c r="G3139" s="27" t="inlineStr">
        <is>
          <t>Cold - little evidence of delivery</t>
        </is>
      </c>
      <c r="H3139" s="21" t="inlineStr">
        <is>
          <t>Floor - not enriched</t>
        </is>
      </c>
      <c r="I3139" s="14" t="n">
        <v>0</v>
      </c>
      <c r="J3139" s="14" t="n">
        <v>0</v>
      </c>
      <c r="K3139" s="14" t="n">
        <v>0</v>
      </c>
      <c r="L3139" s="14" t="n">
        <v>0</v>
      </c>
      <c r="M3139" s="14" t="n">
        <v>0</v>
      </c>
      <c r="N3139" s="14" t="n">
        <v>2.7</v>
      </c>
      <c r="O3139" s="14" t="n">
        <v>0</v>
      </c>
      <c r="P3139" s="14" t="n">
        <v>0</v>
      </c>
      <c r="Q3139" s="14" t="n">
        <v>0</v>
      </c>
      <c r="R3139" s="14" t="n">
        <v>6</v>
      </c>
      <c r="S3139" s="14" t="n">
        <v>5</v>
      </c>
      <c r="T3139" s="17" t="n">
        <v>5</v>
      </c>
      <c r="U3139" s="18" t="n">
        <v>1</v>
      </c>
      <c r="V3139" s="14" t="inlineStr">
        <is>
          <t>+2348032385949</t>
        </is>
      </c>
      <c r="W3139" s="14" t="inlineStr">
        <is>
          <t>+2348032385949</t>
        </is>
      </c>
      <c r="X3139" s="14" t="n"/>
      <c r="Y3139" s="14" t="n"/>
      <c r="Z3139" s="14" t="n"/>
      <c r="AA3139" s="14" t="n"/>
      <c r="AB3139" s="14" t="n"/>
      <c r="AC3139" s="14" t="n"/>
      <c r="AD3139" s="14" t="n"/>
      <c r="AE3139" s="14" t="n"/>
      <c r="AF3139" s="14" t="n">
        <v>1</v>
      </c>
      <c r="AG3139" s="19" t="inlineStr">
        <is>
          <t>127 Lewis St</t>
        </is>
      </c>
      <c r="AH3139" s="20" t="n">
        <v>6.4496044</v>
      </c>
      <c r="AI3139" s="20" t="n">
        <v>3.4064387</v>
      </c>
      <c r="AJ3139" s="14" t="inlineStr">
        <is>
          <t>https://www.google.com/maps/place/Global+Samaax+Food+Ventures/data=!4m7!3m6!1s0x103b8be95bbfcc23:0x7e95b6d75c2afb3b!8m2!3d6.4496044!4d3.4064387!16s%2Fg%2F11q_6y5dks!19sChIJI8y_W-mLOxARO_sqXNe2lX4?authuser=0&amp;hl=en&amp;g_ep=EgoyMDI2MDkzMC4wIJJjKgBIAVAD&amp;rclk=1</t>
        </is>
      </c>
      <c r="AK3139" s="14" t="inlineStr">
        <is>
          <t>Google Maps (sweep, Oct 2026)</t>
        </is>
      </c>
      <c r="AL3139" s="14" t="inlineStr">
        <is>
          <t>2026-10-06</t>
        </is>
      </c>
      <c r="AM3139" s="14" t="inlineStr">
        <is>
          <t>Not approached</t>
        </is>
      </c>
      <c r="AN3139" s="19" t="n"/>
    </row>
    <row r="3140">
      <c r="A3140" s="14" t="n">
        <v>3139</v>
      </c>
      <c r="B3140" s="14" t="inlineStr">
        <is>
          <t>Irobolu Catering Services</t>
        </is>
      </c>
      <c r="C3140" s="14" t="inlineStr">
        <is>
          <t>Ikoyi</t>
        </is>
      </c>
      <c r="D3140" s="14" t="inlineStr">
        <is>
          <t>Restaurant / Food</t>
        </is>
      </c>
      <c r="E3140" s="14" t="inlineStr">
        <is>
          <t>Restaurant</t>
        </is>
      </c>
      <c r="F3140" s="26" t="n">
        <v>13.7</v>
      </c>
      <c r="G3140" s="27" t="inlineStr">
        <is>
          <t>Cold - little evidence of delivery</t>
        </is>
      </c>
      <c r="H3140" s="21" t="inlineStr">
        <is>
          <t>Floor - not enriched</t>
        </is>
      </c>
      <c r="I3140" s="14" t="n">
        <v>0</v>
      </c>
      <c r="J3140" s="14" t="n">
        <v>0</v>
      </c>
      <c r="K3140" s="14" t="n">
        <v>0</v>
      </c>
      <c r="L3140" s="14" t="n">
        <v>0</v>
      </c>
      <c r="M3140" s="14" t="n">
        <v>0</v>
      </c>
      <c r="N3140" s="14" t="n">
        <v>2.7</v>
      </c>
      <c r="O3140" s="14" t="n">
        <v>0</v>
      </c>
      <c r="P3140" s="14" t="n">
        <v>0</v>
      </c>
      <c r="Q3140" s="14" t="n">
        <v>0</v>
      </c>
      <c r="R3140" s="14" t="n">
        <v>6</v>
      </c>
      <c r="S3140" s="14" t="n">
        <v>5</v>
      </c>
      <c r="T3140" s="17" t="n">
        <v>5</v>
      </c>
      <c r="U3140" s="18" t="n">
        <v>1</v>
      </c>
      <c r="V3140" s="14" t="inlineStr">
        <is>
          <t>+2348023597499</t>
        </is>
      </c>
      <c r="W3140" s="14" t="inlineStr">
        <is>
          <t>+2348023597499</t>
        </is>
      </c>
      <c r="X3140" s="14" t="n"/>
      <c r="Y3140" s="14" t="n"/>
      <c r="Z3140" s="14" t="n"/>
      <c r="AA3140" s="14" t="n"/>
      <c r="AB3140" s="14" t="n"/>
      <c r="AC3140" s="14" t="n"/>
      <c r="AD3140" s="14" t="n"/>
      <c r="AE3140" s="14" t="n"/>
      <c r="AF3140" s="14" t="n">
        <v>1</v>
      </c>
      <c r="AG3140" s="19" t="inlineStr">
        <is>
          <t>Onikan, 22 Macarthy Street</t>
        </is>
      </c>
      <c r="AH3140" s="20" t="n">
        <v>6.4464287</v>
      </c>
      <c r="AI3140" s="20" t="n">
        <v>3.4050187</v>
      </c>
      <c r="AJ3140" s="14" t="inlineStr">
        <is>
          <t>https://www.google.com/maps/place/Irobolu+Catering+Services/data=!4m7!3m6!1s0x103b8b130e718d31:0xbc03e08a7f1fe87d!8m2!3d6.4464287!4d3.4050187!16s%2Fg%2F1s047_rdt!19sChIJMY1xDhOLOxARfegff4rgA7w?authuser=0&amp;hl=en&amp;g_ep=EgoyMDI2MDkzMC4wIJJjKgBIAVAD&amp;rclk=1</t>
        </is>
      </c>
      <c r="AK3140" s="14" t="inlineStr">
        <is>
          <t>Google Maps (sweep, Oct 2026)</t>
        </is>
      </c>
      <c r="AL3140" s="14" t="inlineStr">
        <is>
          <t>2026-10-06</t>
        </is>
      </c>
      <c r="AM3140" s="14" t="inlineStr">
        <is>
          <t>Not approached</t>
        </is>
      </c>
      <c r="AN3140" s="19" t="n"/>
    </row>
    <row r="3141">
      <c r="A3141" s="14" t="n">
        <v>3140</v>
      </c>
      <c r="B3141" s="14" t="inlineStr">
        <is>
          <t>Just Bread!</t>
        </is>
      </c>
      <c r="C3141" s="14" t="inlineStr">
        <is>
          <t>Ikoyi</t>
        </is>
      </c>
      <c r="D3141" s="14" t="inlineStr">
        <is>
          <t>Restaurant / Food</t>
        </is>
      </c>
      <c r="E3141" s="14" t="inlineStr">
        <is>
          <t>Bakery</t>
        </is>
      </c>
      <c r="F3141" s="26" t="n">
        <v>13.7</v>
      </c>
      <c r="G3141" s="27" t="inlineStr">
        <is>
          <t>Cold - little evidence of delivery</t>
        </is>
      </c>
      <c r="H3141" s="21" t="inlineStr">
        <is>
          <t>Floor - not enriched</t>
        </is>
      </c>
      <c r="I3141" s="14" t="n">
        <v>0</v>
      </c>
      <c r="J3141" s="14" t="n">
        <v>0</v>
      </c>
      <c r="K3141" s="14" t="n">
        <v>0</v>
      </c>
      <c r="L3141" s="14" t="n">
        <v>0</v>
      </c>
      <c r="M3141" s="14" t="n">
        <v>0</v>
      </c>
      <c r="N3141" s="14" t="n">
        <v>2.7</v>
      </c>
      <c r="O3141" s="14" t="n">
        <v>0</v>
      </c>
      <c r="P3141" s="14" t="n">
        <v>0</v>
      </c>
      <c r="Q3141" s="14" t="n">
        <v>0</v>
      </c>
      <c r="R3141" s="14" t="n">
        <v>6</v>
      </c>
      <c r="S3141" s="14" t="n">
        <v>5</v>
      </c>
      <c r="T3141" s="17" t="n">
        <v>5</v>
      </c>
      <c r="U3141" s="18" t="n">
        <v>1</v>
      </c>
      <c r="V3141" s="14" t="n"/>
      <c r="W3141" s="14" t="n"/>
      <c r="X3141" s="14" t="n"/>
      <c r="Y3141" s="14" t="n"/>
      <c r="Z3141" s="14" t="n"/>
      <c r="AA3141" s="14" t="n"/>
      <c r="AB3141" s="14" t="n"/>
      <c r="AC3141" s="14" t="n"/>
      <c r="AD3141" s="14" t="n"/>
      <c r="AE3141" s="14" t="n"/>
      <c r="AF3141" s="14" t="n">
        <v>0</v>
      </c>
      <c r="AG3141" s="19" t="inlineStr">
        <is>
          <t>"Best chicken pies and pastries in Lagos."</t>
        </is>
      </c>
      <c r="AH3141" s="20" t="n">
        <v>6.4560607</v>
      </c>
      <c r="AI3141" s="20" t="n">
        <v>3.4145044</v>
      </c>
      <c r="AJ3141" s="14" t="inlineStr">
        <is>
          <t>https://www.google.com/maps/place/Just+Bread!/data=!4m7!3m6!1s0x103b8b34281f4e93:0xe1d9f15a8dc3e1b8!8m2!3d6.4560607!4d3.4145044!16s%2Fg%2F11j1j6jqfd!19sChIJk04fKDSLOxARuOHDjVrx2eE?authuser=0&amp;hl=en&amp;g_ep=EgoyMDI2MDkzMC4wIJJjKgBIAVAD&amp;rclk=1</t>
        </is>
      </c>
      <c r="AK3141" s="14" t="inlineStr">
        <is>
          <t>Google Maps (sweep, Oct 2026)</t>
        </is>
      </c>
      <c r="AL3141" s="14" t="inlineStr">
        <is>
          <t>2026-10-06</t>
        </is>
      </c>
      <c r="AM3141" s="14" t="inlineStr">
        <is>
          <t>Not approached</t>
        </is>
      </c>
      <c r="AN3141" s="19" t="n"/>
    </row>
    <row r="3142">
      <c r="A3142" s="14" t="n">
        <v>3141</v>
      </c>
      <c r="B3142" s="14" t="inlineStr">
        <is>
          <t>Mary Foods</t>
        </is>
      </c>
      <c r="C3142" s="14" t="inlineStr">
        <is>
          <t>Ikoyi</t>
        </is>
      </c>
      <c r="D3142" s="14" t="inlineStr">
        <is>
          <t>Restaurant / Food</t>
        </is>
      </c>
      <c r="E3142" s="14" t="inlineStr">
        <is>
          <t>Fast Food</t>
        </is>
      </c>
      <c r="F3142" s="26" t="n">
        <v>13.7</v>
      </c>
      <c r="G3142" s="27" t="inlineStr">
        <is>
          <t>Cold - little evidence of delivery</t>
        </is>
      </c>
      <c r="H3142" s="21" t="inlineStr">
        <is>
          <t>Floor - not enriched</t>
        </is>
      </c>
      <c r="I3142" s="14" t="n">
        <v>0</v>
      </c>
      <c r="J3142" s="14" t="n">
        <v>0</v>
      </c>
      <c r="K3142" s="14" t="n">
        <v>0</v>
      </c>
      <c r="L3142" s="14" t="n">
        <v>0</v>
      </c>
      <c r="M3142" s="14" t="n">
        <v>0</v>
      </c>
      <c r="N3142" s="14" t="n">
        <v>2.7</v>
      </c>
      <c r="O3142" s="14" t="n">
        <v>0</v>
      </c>
      <c r="P3142" s="14" t="n">
        <v>0</v>
      </c>
      <c r="Q3142" s="14" t="n">
        <v>0</v>
      </c>
      <c r="R3142" s="14" t="n">
        <v>6</v>
      </c>
      <c r="S3142" s="14" t="n">
        <v>5</v>
      </c>
      <c r="T3142" s="17" t="n">
        <v>5</v>
      </c>
      <c r="U3142" s="18" t="n">
        <v>1</v>
      </c>
      <c r="V3142" s="14" t="n"/>
      <c r="W3142" s="14" t="n"/>
      <c r="X3142" s="14" t="n"/>
      <c r="Y3142" s="14" t="n"/>
      <c r="Z3142" s="14" t="n"/>
      <c r="AA3142" s="14" t="n"/>
      <c r="AB3142" s="14" t="n"/>
      <c r="AC3142" s="14" t="n"/>
      <c r="AD3142" s="14" t="n"/>
      <c r="AE3142" s="14" t="n"/>
      <c r="AF3142" s="14" t="n">
        <v>0</v>
      </c>
      <c r="AG3142" s="19" t="inlineStr">
        <is>
          <t>Sura complex</t>
        </is>
      </c>
      <c r="AH3142" s="20" t="n">
        <v>6.4557522</v>
      </c>
      <c r="AI3142" s="20" t="n">
        <v>3.4050625</v>
      </c>
      <c r="AJ3142" s="14" t="inlineStr">
        <is>
          <t>https://www.google.com/maps/place/Mary+Foods/data=!4m7!3m6!1s0x103b8b3951cce751:0xbd7db4ceb6d9b992!8m2!3d6.4557522!4d3.4050625!16s%2Fg%2F11dxjw5bgn!19sChIJUefMUTmLOxARkrnZts60fb0?authuser=0&amp;hl=en&amp;g_ep=EgoyMDI2MDkzMC4wIJJjKgBIAVAD&amp;rclk=1</t>
        </is>
      </c>
      <c r="AK3142" s="14" t="inlineStr">
        <is>
          <t>Google Maps (sweep, Oct 2026)</t>
        </is>
      </c>
      <c r="AL3142" s="14" t="inlineStr">
        <is>
          <t>2026-10-06</t>
        </is>
      </c>
      <c r="AM3142" s="14" t="inlineStr">
        <is>
          <t>Not approached</t>
        </is>
      </c>
      <c r="AN3142" s="19" t="n"/>
    </row>
    <row r="3143">
      <c r="A3143" s="14" t="n">
        <v>3142</v>
      </c>
      <c r="B3143" s="14" t="inlineStr">
        <is>
          <t>Mrs Makers Bakery</t>
        </is>
      </c>
      <c r="C3143" s="14" t="inlineStr">
        <is>
          <t>Ikoyi</t>
        </is>
      </c>
      <c r="D3143" s="14" t="inlineStr">
        <is>
          <t>Restaurant / Food</t>
        </is>
      </c>
      <c r="E3143" s="14" t="inlineStr">
        <is>
          <t>Bakery</t>
        </is>
      </c>
      <c r="F3143" s="26" t="n">
        <v>13.7</v>
      </c>
      <c r="G3143" s="27" t="inlineStr">
        <is>
          <t>Cold - little evidence of delivery</t>
        </is>
      </c>
      <c r="H3143" s="21" t="inlineStr">
        <is>
          <t>Floor - not enriched</t>
        </is>
      </c>
      <c r="I3143" s="14" t="n">
        <v>0</v>
      </c>
      <c r="J3143" s="14" t="n">
        <v>0</v>
      </c>
      <c r="K3143" s="14" t="n">
        <v>0</v>
      </c>
      <c r="L3143" s="14" t="n">
        <v>0</v>
      </c>
      <c r="M3143" s="14" t="n">
        <v>0</v>
      </c>
      <c r="N3143" s="14" t="n">
        <v>2.7</v>
      </c>
      <c r="O3143" s="14" t="n">
        <v>0</v>
      </c>
      <c r="P3143" s="14" t="n">
        <v>0</v>
      </c>
      <c r="Q3143" s="14" t="n">
        <v>0</v>
      </c>
      <c r="R3143" s="14" t="n">
        <v>6</v>
      </c>
      <c r="S3143" s="14" t="n">
        <v>5</v>
      </c>
      <c r="T3143" s="17" t="n">
        <v>5</v>
      </c>
      <c r="U3143" s="18" t="n">
        <v>1</v>
      </c>
      <c r="V3143" s="14" t="n"/>
      <c r="W3143" s="14" t="n"/>
      <c r="X3143" s="14" t="n"/>
      <c r="Y3143" s="14" t="n"/>
      <c r="Z3143" s="14" t="n"/>
      <c r="AA3143" s="14" t="n"/>
      <c r="AB3143" s="14" t="n"/>
      <c r="AC3143" s="14" t="n"/>
      <c r="AD3143" s="14" t="n"/>
      <c r="AE3143" s="14" t="n"/>
      <c r="AF3143" s="14" t="n">
        <v>0</v>
      </c>
      <c r="AG3143" s="19" t="inlineStr">
        <is>
          <t>2 Olawale Daodu Rd</t>
        </is>
      </c>
      <c r="AH3143" s="20" t="n">
        <v>6.4482662</v>
      </c>
      <c r="AI3143" s="20" t="n">
        <v>3.4312356</v>
      </c>
      <c r="AJ3143" s="14" t="inlineStr">
        <is>
          <t>https://www.google.com/maps/place/Mrs+Makers+Bakery/data=!4m7!3m6!1s0x103bf5fc96b37451:0xfbe1a3b94a89e777!8m2!3d6.4482662!4d3.4312356!16s%2Fg%2F11gt_14yz1!19sChIJUXSzlvz1OxARd-eJSrmj4fs?authuser=0&amp;hl=en&amp;g_ep=EgoyMDI2MDkzMC4wIJJjKgBIAVAD&amp;rclk=1</t>
        </is>
      </c>
      <c r="AK3143" s="14" t="inlineStr">
        <is>
          <t>Google Maps (sweep, Oct 2026)</t>
        </is>
      </c>
      <c r="AL3143" s="14" t="inlineStr">
        <is>
          <t>2026-10-06</t>
        </is>
      </c>
      <c r="AM3143" s="14" t="inlineStr">
        <is>
          <t>Not approached</t>
        </is>
      </c>
      <c r="AN3143" s="19" t="n"/>
    </row>
    <row r="3144">
      <c r="A3144" s="14" t="n">
        <v>3143</v>
      </c>
      <c r="B3144" s="14" t="inlineStr">
        <is>
          <t>Noch Restaurant</t>
        </is>
      </c>
      <c r="C3144" s="14" t="inlineStr">
        <is>
          <t>Ikoyi</t>
        </is>
      </c>
      <c r="D3144" s="14" t="inlineStr">
        <is>
          <t>Restaurant / Food</t>
        </is>
      </c>
      <c r="E3144" s="14" t="inlineStr">
        <is>
          <t>Restaurant</t>
        </is>
      </c>
      <c r="F3144" s="26" t="n">
        <v>13.7</v>
      </c>
      <c r="G3144" s="27" t="inlineStr">
        <is>
          <t>Cold - little evidence of delivery</t>
        </is>
      </c>
      <c r="H3144" s="21" t="inlineStr">
        <is>
          <t>Floor - not enriched</t>
        </is>
      </c>
      <c r="I3144" s="14" t="n">
        <v>0</v>
      </c>
      <c r="J3144" s="14" t="n">
        <v>0</v>
      </c>
      <c r="K3144" s="14" t="n">
        <v>0</v>
      </c>
      <c r="L3144" s="14" t="n">
        <v>0</v>
      </c>
      <c r="M3144" s="14" t="n">
        <v>0</v>
      </c>
      <c r="N3144" s="14" t="n">
        <v>2.7</v>
      </c>
      <c r="O3144" s="14" t="n">
        <v>0</v>
      </c>
      <c r="P3144" s="14" t="n">
        <v>0</v>
      </c>
      <c r="Q3144" s="14" t="n">
        <v>0</v>
      </c>
      <c r="R3144" s="14" t="n">
        <v>6</v>
      </c>
      <c r="S3144" s="14" t="n">
        <v>5</v>
      </c>
      <c r="T3144" s="17" t="n">
        <v>4</v>
      </c>
      <c r="U3144" s="18" t="n">
        <v>1</v>
      </c>
      <c r="V3144" s="14" t="n"/>
      <c r="W3144" s="14" t="n"/>
      <c r="X3144" s="14" t="n"/>
      <c r="Y3144" s="14" t="n"/>
      <c r="Z3144" s="14" t="n"/>
      <c r="AA3144" s="14" t="n"/>
      <c r="AB3144" s="14" t="n"/>
      <c r="AC3144" s="14" t="n"/>
      <c r="AD3144" s="14" t="n"/>
      <c r="AE3144" s="14" t="n"/>
      <c r="AF3144" s="14" t="n">
        <v>0</v>
      </c>
      <c r="AG3144" s="19" t="inlineStr">
        <is>
          <t>18 Awolowo Rd</t>
        </is>
      </c>
      <c r="AH3144" s="20" t="n">
        <v>6.4436881</v>
      </c>
      <c r="AI3144" s="20" t="n">
        <v>3.4085793</v>
      </c>
      <c r="AJ3144" s="14" t="inlineStr">
        <is>
          <t>https://www.google.com/maps/place/Noch+Restaurant/data=!4m7!3m6!1s0x103b8bb76b38c4a7:0xcc34e51b073f3138!8m2!3d6.4436881!4d3.4085793!16s%2Fg%2F11nxqzqxhp!19sChIJp8Q4a7eLOxARODE_BxvlNMw?authuser=0&amp;hl=en&amp;g_ep=EgoyMDI2MDkzMC4wIJJjKgBIAVAD&amp;rclk=1</t>
        </is>
      </c>
      <c r="AK3144" s="14" t="inlineStr">
        <is>
          <t>Google Maps (sweep, Oct 2026)</t>
        </is>
      </c>
      <c r="AL3144" s="14" t="inlineStr">
        <is>
          <t>2026-10-06</t>
        </is>
      </c>
      <c r="AM3144" s="14" t="inlineStr">
        <is>
          <t>Not approached</t>
        </is>
      </c>
      <c r="AN3144" s="19" t="n"/>
    </row>
    <row r="3145">
      <c r="A3145" s="14" t="n">
        <v>3144</v>
      </c>
      <c r="B3145" s="14" t="inlineStr">
        <is>
          <t>STEPHY PICKS BAKERY</t>
        </is>
      </c>
      <c r="C3145" s="14" t="inlineStr">
        <is>
          <t>Ikoyi</t>
        </is>
      </c>
      <c r="D3145" s="14" t="inlineStr">
        <is>
          <t>Restaurant / Food</t>
        </is>
      </c>
      <c r="E3145" s="14" t="inlineStr">
        <is>
          <t>Confectionery store</t>
        </is>
      </c>
      <c r="F3145" s="26" t="n">
        <v>13.7</v>
      </c>
      <c r="G3145" s="27" t="inlineStr">
        <is>
          <t>Cold - little evidence of delivery</t>
        </is>
      </c>
      <c r="H3145" s="21" t="inlineStr">
        <is>
          <t>Floor - not enriched</t>
        </is>
      </c>
      <c r="I3145" s="14" t="n">
        <v>0</v>
      </c>
      <c r="J3145" s="14" t="n">
        <v>0</v>
      </c>
      <c r="K3145" s="14" t="n">
        <v>0</v>
      </c>
      <c r="L3145" s="14" t="n">
        <v>0</v>
      </c>
      <c r="M3145" s="14" t="n">
        <v>0</v>
      </c>
      <c r="N3145" s="14" t="n">
        <v>2.7</v>
      </c>
      <c r="O3145" s="14" t="n">
        <v>0</v>
      </c>
      <c r="P3145" s="14" t="n">
        <v>0</v>
      </c>
      <c r="Q3145" s="14" t="n">
        <v>0</v>
      </c>
      <c r="R3145" s="14" t="n">
        <v>6</v>
      </c>
      <c r="S3145" s="14" t="n">
        <v>5</v>
      </c>
      <c r="T3145" s="17" t="n">
        <v>5</v>
      </c>
      <c r="U3145" s="18" t="n">
        <v>1</v>
      </c>
      <c r="V3145" s="14" t="n"/>
      <c r="W3145" s="14" t="n"/>
      <c r="X3145" s="14" t="n"/>
      <c r="Y3145" s="14" t="n"/>
      <c r="Z3145" s="14" t="n"/>
      <c r="AA3145" s="14" t="n"/>
      <c r="AB3145" s="14" t="n"/>
      <c r="AC3145" s="14" t="n"/>
      <c r="AD3145" s="14" t="n"/>
      <c r="AE3145" s="14" t="n"/>
      <c r="AF3145" s="14" t="n">
        <v>0</v>
      </c>
      <c r="AG3145" s="19" t="inlineStr">
        <is>
          <t>109 Awolowo Rd</t>
        </is>
      </c>
      <c r="AH3145" s="20" t="n">
        <v>6.4446173</v>
      </c>
      <c r="AI3145" s="20" t="n">
        <v>3.4232929</v>
      </c>
      <c r="AJ3145" s="14" t="inlineStr">
        <is>
          <t>https://www.google.com/maps/place/STEPHY+PICKS+BAKERY/data=!4m7!3m6!1s0x103bf5ef4601afa7:0x2a3ad6f6a92abbea!8m2!3d6.4446173!4d3.4232929!16s%2Fg%2F11vcv4jcch!19sChIJp68BRu_1OxAR6rsqqfbWOio?authuser=0&amp;hl=en&amp;g_ep=EgoyMDI2MDkzMC4wIJJjKgBIAVAD&amp;rclk=1</t>
        </is>
      </c>
      <c r="AK3145" s="14" t="inlineStr">
        <is>
          <t>Google Maps (sweep, Oct 2026)</t>
        </is>
      </c>
      <c r="AL3145" s="14" t="inlineStr">
        <is>
          <t>2026-10-06</t>
        </is>
      </c>
      <c r="AM3145" s="14" t="inlineStr">
        <is>
          <t>Not approached</t>
        </is>
      </c>
      <c r="AN3145" s="19" t="n"/>
    </row>
    <row r="3146">
      <c r="A3146" s="14" t="n">
        <v>3145</v>
      </c>
      <c r="B3146" s="14" t="inlineStr">
        <is>
          <t>Treasure Chill &amp; Grill</t>
        </is>
      </c>
      <c r="C3146" s="14" t="inlineStr">
        <is>
          <t>Ikoyi</t>
        </is>
      </c>
      <c r="D3146" s="14" t="inlineStr">
        <is>
          <t>Restaurant / Food</t>
        </is>
      </c>
      <c r="E3146" s="14" t="inlineStr">
        <is>
          <t>Catering food and drink supplier</t>
        </is>
      </c>
      <c r="F3146" s="26" t="n">
        <v>13.7</v>
      </c>
      <c r="G3146" s="27" t="inlineStr">
        <is>
          <t>Cold - little evidence of delivery</t>
        </is>
      </c>
      <c r="H3146" s="21" t="inlineStr">
        <is>
          <t>Floor - not enriched</t>
        </is>
      </c>
      <c r="I3146" s="14" t="n">
        <v>0</v>
      </c>
      <c r="J3146" s="14" t="n">
        <v>0</v>
      </c>
      <c r="K3146" s="14" t="n">
        <v>0</v>
      </c>
      <c r="L3146" s="14" t="n">
        <v>0</v>
      </c>
      <c r="M3146" s="14" t="n">
        <v>0</v>
      </c>
      <c r="N3146" s="14" t="n">
        <v>2.7</v>
      </c>
      <c r="O3146" s="14" t="n">
        <v>0</v>
      </c>
      <c r="P3146" s="14" t="n">
        <v>0</v>
      </c>
      <c r="Q3146" s="14" t="n">
        <v>0</v>
      </c>
      <c r="R3146" s="14" t="n">
        <v>6</v>
      </c>
      <c r="S3146" s="14" t="n">
        <v>5</v>
      </c>
      <c r="T3146" s="17" t="n">
        <v>5</v>
      </c>
      <c r="U3146" s="18" t="n">
        <v>1</v>
      </c>
      <c r="V3146" s="14" t="inlineStr">
        <is>
          <t>+2348054028269</t>
        </is>
      </c>
      <c r="W3146" s="14" t="inlineStr">
        <is>
          <t>+2348054028269</t>
        </is>
      </c>
      <c r="X3146" s="14" t="n"/>
      <c r="Y3146" s="14" t="n"/>
      <c r="Z3146" s="14" t="n"/>
      <c r="AA3146" s="14" t="n"/>
      <c r="AB3146" s="14" t="n"/>
      <c r="AC3146" s="14" t="n"/>
      <c r="AD3146" s="14" t="n"/>
      <c r="AE3146" s="14" t="n"/>
      <c r="AF3146" s="14" t="n">
        <v>1</v>
      </c>
      <c r="AG3146" s="19" t="inlineStr">
        <is>
          <t>31 Moloney St, opp. Access bank</t>
        </is>
      </c>
      <c r="AH3146" s="20" t="n">
        <v>6.448264</v>
      </c>
      <c r="AI3146" s="20" t="n">
        <v>3.4062329</v>
      </c>
      <c r="AJ3146" s="14" t="inlineStr">
        <is>
          <t>https://www.google.com/maps/place/Treasure+Chill+%26+Grill/data=!4m7!3m6!1s0x103b8bad0b1f8fbf:0xe45332f0b110261a!8m2!3d6.448264!4d3.4062329!16s%2Fg%2F11h047mzgk!19sChIJv48fC62LOxARGiYQsfAyU-Q?authuser=0&amp;hl=en&amp;g_ep=EgoyMDI2MDkzMC4wIJJjKgBIAVAD&amp;rclk=1</t>
        </is>
      </c>
      <c r="AK3146" s="14" t="inlineStr">
        <is>
          <t>Google Maps (sweep, Oct 2026)</t>
        </is>
      </c>
      <c r="AL3146" s="14" t="inlineStr">
        <is>
          <t>2026-10-06</t>
        </is>
      </c>
      <c r="AM3146" s="14" t="inlineStr">
        <is>
          <t>Not approached</t>
        </is>
      </c>
      <c r="AN3146" s="19" t="n"/>
    </row>
    <row r="3147">
      <c r="A3147" s="14" t="n">
        <v>3146</v>
      </c>
      <c r="B3147" s="14" t="inlineStr">
        <is>
          <t>1517 restaurant &amp; Bar</t>
        </is>
      </c>
      <c r="C3147" s="14" t="inlineStr">
        <is>
          <t>Lekki Phase 1</t>
        </is>
      </c>
      <c r="D3147" s="14" t="inlineStr">
        <is>
          <t>Restaurant / Food</t>
        </is>
      </c>
      <c r="E3147" s="14" t="inlineStr">
        <is>
          <t>Restaurant</t>
        </is>
      </c>
      <c r="F3147" s="26" t="n">
        <v>13.7</v>
      </c>
      <c r="G3147" s="27" t="inlineStr">
        <is>
          <t>Cold - little evidence of delivery</t>
        </is>
      </c>
      <c r="H3147" s="21" t="inlineStr">
        <is>
          <t>Floor - not enriched</t>
        </is>
      </c>
      <c r="I3147" s="14" t="n">
        <v>0</v>
      </c>
      <c r="J3147" s="14" t="n">
        <v>0</v>
      </c>
      <c r="K3147" s="14" t="n">
        <v>0</v>
      </c>
      <c r="L3147" s="14" t="n">
        <v>0</v>
      </c>
      <c r="M3147" s="14" t="n">
        <v>0</v>
      </c>
      <c r="N3147" s="14" t="n">
        <v>2.7</v>
      </c>
      <c r="O3147" s="14" t="n">
        <v>0</v>
      </c>
      <c r="P3147" s="14" t="n">
        <v>0</v>
      </c>
      <c r="Q3147" s="14" t="n">
        <v>0</v>
      </c>
      <c r="R3147" s="14" t="n">
        <v>6</v>
      </c>
      <c r="S3147" s="14" t="n">
        <v>5</v>
      </c>
      <c r="T3147" s="17" t="n">
        <v>5</v>
      </c>
      <c r="U3147" s="18" t="n">
        <v>1</v>
      </c>
      <c r="V3147" s="14" t="n"/>
      <c r="W3147" s="14" t="n"/>
      <c r="X3147" s="14" t="n"/>
      <c r="Y3147" s="14" t="n"/>
      <c r="Z3147" s="14" t="n"/>
      <c r="AA3147" s="14" t="n"/>
      <c r="AB3147" s="14" t="n"/>
      <c r="AC3147" s="14" t="n"/>
      <c r="AD3147" s="14" t="n"/>
      <c r="AE3147" s="14" t="n"/>
      <c r="AF3147" s="14" t="n">
        <v>0</v>
      </c>
      <c r="AG3147" s="19" t="inlineStr">
        <is>
          <t>Mobolaji Johnson Place, Adewunmi Adebimpe Dr</t>
        </is>
      </c>
      <c r="AH3147" s="20" t="n">
        <v>6.433001</v>
      </c>
      <c r="AI3147" s="20" t="n">
        <v>3.4689913</v>
      </c>
      <c r="AJ3147" s="14" t="inlineStr">
        <is>
          <t>https://www.google.com/maps/place/1517+restaurant+%26+Bar/data=!4m7!3m6!1s0x103bf5b5c3c16089:0x2e1a8fd295241277!8m2!3d6.433001!4d3.4689913!16s%2Fg%2F11y0qw8b80!19sChIJiWDBw7X1OxARdxIkldKPGi4?authuser=0&amp;hl=en&amp;g_ep=EgoyMDI2MDkzMC4wIJJjKgBIAVAD&amp;rclk=1</t>
        </is>
      </c>
      <c r="AK3147" s="14" t="inlineStr">
        <is>
          <t>Google Maps (sweep, Oct 2026)</t>
        </is>
      </c>
      <c r="AL3147" s="14" t="inlineStr">
        <is>
          <t>2026-10-06</t>
        </is>
      </c>
      <c r="AM3147" s="14" t="inlineStr">
        <is>
          <t>Not approached</t>
        </is>
      </c>
      <c r="AN3147" s="19" t="n"/>
    </row>
    <row r="3148">
      <c r="A3148" s="14" t="n">
        <v>3147</v>
      </c>
      <c r="B3148" s="14" t="inlineStr">
        <is>
          <t>Afro-Asian Gold Restaurant</t>
        </is>
      </c>
      <c r="C3148" s="14" t="inlineStr">
        <is>
          <t>Lekki Phase 1</t>
        </is>
      </c>
      <c r="D3148" s="14" t="inlineStr">
        <is>
          <t>Restaurant / Food</t>
        </is>
      </c>
      <c r="E3148" s="14" t="inlineStr">
        <is>
          <t>Indonesian restaurant</t>
        </is>
      </c>
      <c r="F3148" s="26" t="n">
        <v>13.7</v>
      </c>
      <c r="G3148" s="27" t="inlineStr">
        <is>
          <t>Cold - little evidence of delivery</t>
        </is>
      </c>
      <c r="H3148" s="21" t="inlineStr">
        <is>
          <t>Floor - not enriched</t>
        </is>
      </c>
      <c r="I3148" s="14" t="n">
        <v>0</v>
      </c>
      <c r="J3148" s="14" t="n">
        <v>0</v>
      </c>
      <c r="K3148" s="14" t="n">
        <v>0</v>
      </c>
      <c r="L3148" s="14" t="n">
        <v>0</v>
      </c>
      <c r="M3148" s="14" t="n">
        <v>0</v>
      </c>
      <c r="N3148" s="14" t="n">
        <v>2.7</v>
      </c>
      <c r="O3148" s="14" t="n">
        <v>0</v>
      </c>
      <c r="P3148" s="14" t="n">
        <v>0</v>
      </c>
      <c r="Q3148" s="14" t="n">
        <v>0</v>
      </c>
      <c r="R3148" s="14" t="n">
        <v>6</v>
      </c>
      <c r="S3148" s="14" t="n">
        <v>5</v>
      </c>
      <c r="T3148" s="17" t="n">
        <v>5</v>
      </c>
      <c r="U3148" s="18" t="n">
        <v>1</v>
      </c>
      <c r="V3148" s="14" t="inlineStr">
        <is>
          <t>+2348090564252</t>
        </is>
      </c>
      <c r="W3148" s="14" t="inlineStr">
        <is>
          <t>+2348090564252</t>
        </is>
      </c>
      <c r="X3148" s="14" t="n"/>
      <c r="Y3148" s="14" t="n"/>
      <c r="Z3148" s="14" t="n"/>
      <c r="AA3148" s="14" t="n"/>
      <c r="AB3148" s="14" t="n"/>
      <c r="AC3148" s="14" t="n"/>
      <c r="AD3148" s="14" t="n"/>
      <c r="AE3148" s="14" t="n"/>
      <c r="AF3148" s="14" t="n">
        <v>1</v>
      </c>
      <c r="AG3148" s="19" t="inlineStr">
        <is>
          <t>CFXC+5QR, Admiralty Wy</t>
        </is>
      </c>
      <c r="AH3148" s="20" t="n">
        <v>6.4479973</v>
      </c>
      <c r="AI3148" s="20" t="n">
        <v>3.4718903</v>
      </c>
      <c r="AJ3148" s="14" t="inlineStr">
        <is>
          <t>https://www.google.com/maps/place/Afro-Asian+Gold+Restaurant/data=!4m7!3m6!1s0x103bf517338742e3:0xb27d33ee0f20abb0!8m2!3d6.4479973!4d3.4718903!16s%2Fg%2F11lkx_jl5f!19sChIJ40KHMxf1OxARsKsgD-4zfbI?authuser=0&amp;hl=en&amp;g_ep=EgoyMDI2MDkzMC4wIJJjKgBIAVAD&amp;rclk=1</t>
        </is>
      </c>
      <c r="AK3148" s="14" t="inlineStr">
        <is>
          <t>Google Maps (sweep, Oct 2026)</t>
        </is>
      </c>
      <c r="AL3148" s="14" t="inlineStr">
        <is>
          <t>2026-10-06</t>
        </is>
      </c>
      <c r="AM3148" s="14" t="inlineStr">
        <is>
          <t>Not approached</t>
        </is>
      </c>
      <c r="AN3148" s="19" t="n"/>
    </row>
    <row r="3149">
      <c r="A3149" s="14" t="n">
        <v>3148</v>
      </c>
      <c r="B3149" s="14" t="inlineStr">
        <is>
          <t>Crystal cakes,food and snacks</t>
        </is>
      </c>
      <c r="C3149" s="14" t="inlineStr">
        <is>
          <t>Lekki Phase 1</t>
        </is>
      </c>
      <c r="D3149" s="14" t="inlineStr">
        <is>
          <t>Restaurant / Food</t>
        </is>
      </c>
      <c r="E3149" s="14" t="inlineStr">
        <is>
          <t>Catering food and drink supplier</t>
        </is>
      </c>
      <c r="F3149" s="26" t="n">
        <v>13.7</v>
      </c>
      <c r="G3149" s="27" t="inlineStr">
        <is>
          <t>Cold - little evidence of delivery</t>
        </is>
      </c>
      <c r="H3149" s="21" t="inlineStr">
        <is>
          <t>Floor - not enriched</t>
        </is>
      </c>
      <c r="I3149" s="14" t="n">
        <v>0</v>
      </c>
      <c r="J3149" s="14" t="n">
        <v>0</v>
      </c>
      <c r="K3149" s="14" t="n">
        <v>0</v>
      </c>
      <c r="L3149" s="14" t="n">
        <v>0</v>
      </c>
      <c r="M3149" s="14" t="n">
        <v>0</v>
      </c>
      <c r="N3149" s="14" t="n">
        <v>2.7</v>
      </c>
      <c r="O3149" s="14" t="n">
        <v>0</v>
      </c>
      <c r="P3149" s="14" t="n">
        <v>0</v>
      </c>
      <c r="Q3149" s="14" t="n">
        <v>0</v>
      </c>
      <c r="R3149" s="14" t="n">
        <v>6</v>
      </c>
      <c r="S3149" s="14" t="n">
        <v>5</v>
      </c>
      <c r="T3149" s="17" t="n">
        <v>5</v>
      </c>
      <c r="U3149" s="18" t="n">
        <v>1</v>
      </c>
      <c r="V3149" s="14" t="inlineStr">
        <is>
          <t>+2348085718114</t>
        </is>
      </c>
      <c r="W3149" s="14" t="inlineStr">
        <is>
          <t>+2348085718114</t>
        </is>
      </c>
      <c r="X3149" s="14" t="n"/>
      <c r="Y3149" s="14" t="n"/>
      <c r="Z3149" s="14" t="n"/>
      <c r="AA3149" s="14" t="n"/>
      <c r="AB3149" s="14" t="n"/>
      <c r="AC3149" s="14" t="n"/>
      <c r="AD3149" s="14" t="n"/>
      <c r="AE3149" s="14" t="n"/>
      <c r="AF3149" s="14" t="n">
        <v>1</v>
      </c>
      <c r="AG3149" s="19" t="inlineStr">
        <is>
          <t>15a Mike Adegbite Ave</t>
        </is>
      </c>
      <c r="AH3149" s="20" t="n">
        <v>6.4353608</v>
      </c>
      <c r="AI3149" s="20" t="n">
        <v>3.4661266</v>
      </c>
      <c r="AJ3149" s="14" t="inlineStr">
        <is>
          <t>https://www.google.com/maps/place/Crystal+cakes,food+and+snacks/data=!4m7!3m6!1s0x103bf5c4a19b5087:0x96d4300ec6e0c3ab!8m2!3d6.4353608!4d3.4661266!16s%2Fg%2F11vc8c4plt!19sChIJh1CbocT1OxARq8Pgxg4w1JY?authuser=0&amp;hl=en&amp;g_ep=EgoyMDI2MDkzMC4wIJJjKgBIAVAD&amp;rclk=1</t>
        </is>
      </c>
      <c r="AK3149" s="14" t="inlineStr">
        <is>
          <t>Google Maps (sweep, Oct 2026)</t>
        </is>
      </c>
      <c r="AL3149" s="14" t="inlineStr">
        <is>
          <t>2026-10-06</t>
        </is>
      </c>
      <c r="AM3149" s="14" t="inlineStr">
        <is>
          <t>Not approached</t>
        </is>
      </c>
      <c r="AN3149" s="19" t="n"/>
    </row>
    <row r="3150">
      <c r="A3150" s="14" t="n">
        <v>3149</v>
      </c>
      <c r="B3150" s="14" t="inlineStr">
        <is>
          <t>Estoria Restaurant</t>
        </is>
      </c>
      <c r="C3150" s="14" t="inlineStr">
        <is>
          <t>Lekki Phase 1</t>
        </is>
      </c>
      <c r="D3150" s="14" t="inlineStr">
        <is>
          <t>Restaurant / Food</t>
        </is>
      </c>
      <c r="E3150" s="14" t="inlineStr">
        <is>
          <t>Restaurant</t>
        </is>
      </c>
      <c r="F3150" s="26" t="n">
        <v>13.7</v>
      </c>
      <c r="G3150" s="27" t="inlineStr">
        <is>
          <t>Cold - little evidence of delivery</t>
        </is>
      </c>
      <c r="H3150" s="21" t="inlineStr">
        <is>
          <t>Floor - not enriched</t>
        </is>
      </c>
      <c r="I3150" s="14" t="n">
        <v>0</v>
      </c>
      <c r="J3150" s="14" t="n">
        <v>0</v>
      </c>
      <c r="K3150" s="14" t="n">
        <v>0</v>
      </c>
      <c r="L3150" s="14" t="n">
        <v>0</v>
      </c>
      <c r="M3150" s="14" t="n">
        <v>0</v>
      </c>
      <c r="N3150" s="14" t="n">
        <v>2.7</v>
      </c>
      <c r="O3150" s="14" t="n">
        <v>0</v>
      </c>
      <c r="P3150" s="14" t="n">
        <v>0</v>
      </c>
      <c r="Q3150" s="14" t="n">
        <v>0</v>
      </c>
      <c r="R3150" s="14" t="n">
        <v>6</v>
      </c>
      <c r="S3150" s="14" t="n">
        <v>5</v>
      </c>
      <c r="T3150" s="17" t="n">
        <v>5</v>
      </c>
      <c r="U3150" s="18" t="n">
        <v>1</v>
      </c>
      <c r="V3150" s="14" t="n"/>
      <c r="W3150" s="14" t="n"/>
      <c r="X3150" s="14" t="n"/>
      <c r="Y3150" s="14" t="n"/>
      <c r="Z3150" s="14" t="n"/>
      <c r="AA3150" s="14" t="n"/>
      <c r="AB3150" s="14" t="n"/>
      <c r="AC3150" s="14" t="n"/>
      <c r="AD3150" s="14" t="n"/>
      <c r="AE3150" s="14" t="n"/>
      <c r="AF3150" s="14" t="n">
        <v>0</v>
      </c>
      <c r="AG3150" s="19" t="inlineStr">
        <is>
          <t>3 Baajiki Cl</t>
        </is>
      </c>
      <c r="AH3150" s="20" t="n">
        <v>6.4388161</v>
      </c>
      <c r="AI3150" s="20" t="n">
        <v>3.4588066</v>
      </c>
      <c r="AJ3150" s="14" t="inlineStr">
        <is>
          <t>https://www.google.com/maps/place/Estoria+Restaurant/data=!4m7!3m6!1s0x103bf5bcc780568f:0x13540a6d01213dd6!8m2!3d6.4388161!4d3.4588066!16s%2Fg%2F11rcjdrl77!19sChIJj1aAx7z1OxAR1j0hAW0KVBM?authuser=0&amp;hl=en&amp;g_ep=EgoyMDI2MDkzMC4wIJJjKgBIAVAD&amp;rclk=1</t>
        </is>
      </c>
      <c r="AK3150" s="14" t="inlineStr">
        <is>
          <t>Google Maps (sweep, Oct 2026)</t>
        </is>
      </c>
      <c r="AL3150" s="14" t="inlineStr">
        <is>
          <t>2026-10-06</t>
        </is>
      </c>
      <c r="AM3150" s="14" t="inlineStr">
        <is>
          <t>Not approached</t>
        </is>
      </c>
      <c r="AN3150" s="19" t="n"/>
    </row>
    <row r="3151">
      <c r="A3151" s="14" t="n">
        <v>3150</v>
      </c>
      <c r="B3151" s="14" t="inlineStr">
        <is>
          <t>Green Pepper Restaurant</t>
        </is>
      </c>
      <c r="C3151" s="14" t="inlineStr">
        <is>
          <t>Lekki Phase 1</t>
        </is>
      </c>
      <c r="D3151" s="14" t="inlineStr">
        <is>
          <t>Restaurant / Food</t>
        </is>
      </c>
      <c r="E3151" s="14" t="inlineStr">
        <is>
          <t>Restaurant</t>
        </is>
      </c>
      <c r="F3151" s="26" t="n">
        <v>13.7</v>
      </c>
      <c r="G3151" s="27" t="inlineStr">
        <is>
          <t>Cold - little evidence of delivery</t>
        </is>
      </c>
      <c r="H3151" s="21" t="inlineStr">
        <is>
          <t>Floor - not enriched</t>
        </is>
      </c>
      <c r="I3151" s="14" t="n">
        <v>0</v>
      </c>
      <c r="J3151" s="14" t="n">
        <v>0</v>
      </c>
      <c r="K3151" s="14" t="n">
        <v>0</v>
      </c>
      <c r="L3151" s="14" t="n">
        <v>0</v>
      </c>
      <c r="M3151" s="14" t="n">
        <v>0</v>
      </c>
      <c r="N3151" s="14" t="n">
        <v>2.7</v>
      </c>
      <c r="O3151" s="14" t="n">
        <v>0</v>
      </c>
      <c r="P3151" s="14" t="n">
        <v>0</v>
      </c>
      <c r="Q3151" s="14" t="n">
        <v>0</v>
      </c>
      <c r="R3151" s="14" t="n">
        <v>6</v>
      </c>
      <c r="S3151" s="14" t="n">
        <v>5</v>
      </c>
      <c r="T3151" s="17" t="n">
        <v>5</v>
      </c>
      <c r="U3151" s="18" t="n">
        <v>1</v>
      </c>
      <c r="V3151" s="14" t="n"/>
      <c r="W3151" s="14" t="n"/>
      <c r="X3151" s="14" t="n"/>
      <c r="Y3151" s="14" t="n"/>
      <c r="Z3151" s="14" t="n"/>
      <c r="AA3151" s="14" t="n"/>
      <c r="AB3151" s="14" t="n"/>
      <c r="AC3151" s="14" t="n"/>
      <c r="AD3151" s="14" t="n"/>
      <c r="AE3151" s="14" t="n"/>
      <c r="AF3151" s="14" t="n">
        <v>0</v>
      </c>
      <c r="AG3151" s="19" t="inlineStr">
        <is>
          <t>2 Prince Adelowo Adedeji St</t>
        </is>
      </c>
      <c r="AH3151" s="20" t="n">
        <v>6.4423786</v>
      </c>
      <c r="AI3151" s="20" t="n">
        <v>3.4553045</v>
      </c>
      <c r="AJ3151" s="14" t="inlineStr">
        <is>
          <t>https://www.google.com/maps/place/Green+Pepper+Restaurant/data=!4m7!3m6!1s0x103bf58c9ac256a1:0xd8589755c4f39b05!8m2!3d6.4423786!4d3.4553045!16s%2Fg%2F11gxpfz_kr!19sChIJoVbCmoz1OxARBZvzxFWXWNg?authuser=0&amp;hl=en&amp;g_ep=EgoyMDI2MDkzMC4wIJJjKgBIAVAD&amp;rclk=1</t>
        </is>
      </c>
      <c r="AK3151" s="14" t="inlineStr">
        <is>
          <t>Google Maps (sweep, Oct 2026)</t>
        </is>
      </c>
      <c r="AL3151" s="14" t="inlineStr">
        <is>
          <t>2026-10-06</t>
        </is>
      </c>
      <c r="AM3151" s="14" t="inlineStr">
        <is>
          <t>Not approached</t>
        </is>
      </c>
      <c r="AN3151" s="19" t="n"/>
    </row>
    <row r="3152">
      <c r="A3152" s="14" t="n">
        <v>3151</v>
      </c>
      <c r="B3152" s="14" t="inlineStr">
        <is>
          <t>Iya Anthony Food and Catering Services</t>
        </is>
      </c>
      <c r="C3152" s="14" t="inlineStr">
        <is>
          <t>Lekki Phase 1</t>
        </is>
      </c>
      <c r="D3152" s="14" t="inlineStr">
        <is>
          <t>Restaurant / Food</t>
        </is>
      </c>
      <c r="E3152" s="14" t="inlineStr">
        <is>
          <t>Restaurant</t>
        </is>
      </c>
      <c r="F3152" s="26" t="n">
        <v>13.7</v>
      </c>
      <c r="G3152" s="27" t="inlineStr">
        <is>
          <t>Cold - little evidence of delivery</t>
        </is>
      </c>
      <c r="H3152" s="21" t="inlineStr">
        <is>
          <t>Floor - not enriched</t>
        </is>
      </c>
      <c r="I3152" s="14" t="n">
        <v>0</v>
      </c>
      <c r="J3152" s="14" t="n">
        <v>0</v>
      </c>
      <c r="K3152" s="14" t="n">
        <v>0</v>
      </c>
      <c r="L3152" s="14" t="n">
        <v>0</v>
      </c>
      <c r="M3152" s="14" t="n">
        <v>0</v>
      </c>
      <c r="N3152" s="14" t="n">
        <v>2.7</v>
      </c>
      <c r="O3152" s="14" t="n">
        <v>0</v>
      </c>
      <c r="P3152" s="14" t="n">
        <v>0</v>
      </c>
      <c r="Q3152" s="14" t="n">
        <v>0</v>
      </c>
      <c r="R3152" s="14" t="n">
        <v>6</v>
      </c>
      <c r="S3152" s="14" t="n">
        <v>5</v>
      </c>
      <c r="T3152" s="17" t="n">
        <v>5</v>
      </c>
      <c r="U3152" s="18" t="n">
        <v>1</v>
      </c>
      <c r="V3152" s="14" t="inlineStr">
        <is>
          <t>+2348159885304</t>
        </is>
      </c>
      <c r="W3152" s="14" t="inlineStr">
        <is>
          <t>+2348159885304</t>
        </is>
      </c>
      <c r="X3152" s="14" t="n"/>
      <c r="Y3152" s="14" t="n"/>
      <c r="Z3152" s="14" t="n"/>
      <c r="AA3152" s="14" t="n"/>
      <c r="AB3152" s="14" t="n"/>
      <c r="AC3152" s="14" t="n"/>
      <c r="AD3152" s="14" t="n"/>
      <c r="AE3152" s="14" t="n"/>
      <c r="AF3152" s="14" t="n">
        <v>1</v>
      </c>
      <c r="AG3152" s="19" t="inlineStr">
        <is>
          <t>Freedom Wy, opposite Kristy Place</t>
        </is>
      </c>
      <c r="AH3152" s="20" t="n">
        <v>6.4343095</v>
      </c>
      <c r="AI3152" s="20" t="n">
        <v>3.4820665</v>
      </c>
      <c r="AJ3152" s="14" t="inlineStr">
        <is>
          <t>https://www.google.com/maps/place/Iya+Anthony+Food+and+Catering+Services/data=!4m7!3m6!1s0x103bf5c5b3bfdfe9:0xeb6f5eb846d3e85e!8m2!3d6.4343095!4d3.4820665!16s%2Fg%2F11vwtlrqgd!19sChIJ6d-_s8X1OxARXujTRrheb-s?authuser=0&amp;hl=en&amp;g_ep=EgoyMDI2MDkzMC4wIJJjKgBIAVAD&amp;rclk=1</t>
        </is>
      </c>
      <c r="AK3152" s="14" t="inlineStr">
        <is>
          <t>Google Maps (sweep, Oct 2026)</t>
        </is>
      </c>
      <c r="AL3152" s="14" t="inlineStr">
        <is>
          <t>2026-10-06</t>
        </is>
      </c>
      <c r="AM3152" s="14" t="inlineStr">
        <is>
          <t>Not approached</t>
        </is>
      </c>
      <c r="AN3152" s="19" t="n"/>
    </row>
    <row r="3153">
      <c r="A3153" s="14" t="n">
        <v>3152</v>
      </c>
      <c r="B3153" s="14" t="inlineStr">
        <is>
          <t>Kayzela's Grill</t>
        </is>
      </c>
      <c r="C3153" s="14" t="inlineStr">
        <is>
          <t>Lekki Phase 1</t>
        </is>
      </c>
      <c r="D3153" s="14" t="inlineStr">
        <is>
          <t>Restaurant / Food</t>
        </is>
      </c>
      <c r="E3153" s="14" t="inlineStr">
        <is>
          <t>Fast Food</t>
        </is>
      </c>
      <c r="F3153" s="26" t="n">
        <v>13.7</v>
      </c>
      <c r="G3153" s="27" t="inlineStr">
        <is>
          <t>Cold - little evidence of delivery</t>
        </is>
      </c>
      <c r="H3153" s="21" t="inlineStr">
        <is>
          <t>Floor - not enriched</t>
        </is>
      </c>
      <c r="I3153" s="14" t="n">
        <v>0</v>
      </c>
      <c r="J3153" s="14" t="n">
        <v>0</v>
      </c>
      <c r="K3153" s="14" t="n">
        <v>0</v>
      </c>
      <c r="L3153" s="14" t="n">
        <v>0</v>
      </c>
      <c r="M3153" s="14" t="n">
        <v>0</v>
      </c>
      <c r="N3153" s="14" t="n">
        <v>2.7</v>
      </c>
      <c r="O3153" s="14" t="n">
        <v>0</v>
      </c>
      <c r="P3153" s="14" t="n">
        <v>0</v>
      </c>
      <c r="Q3153" s="14" t="n">
        <v>0</v>
      </c>
      <c r="R3153" s="14" t="n">
        <v>6</v>
      </c>
      <c r="S3153" s="14" t="n">
        <v>5</v>
      </c>
      <c r="T3153" s="17" t="n">
        <v>4</v>
      </c>
      <c r="U3153" s="18" t="n">
        <v>1</v>
      </c>
      <c r="V3153" s="14" t="n"/>
      <c r="W3153" s="14" t="n"/>
      <c r="X3153" s="14" t="n"/>
      <c r="Y3153" s="14" t="n"/>
      <c r="Z3153" s="14" t="n"/>
      <c r="AA3153" s="14" t="n"/>
      <c r="AB3153" s="14" t="n"/>
      <c r="AC3153" s="14" t="n"/>
      <c r="AD3153" s="14" t="n"/>
      <c r="AE3153" s="14" t="n"/>
      <c r="AF3153" s="14" t="n">
        <v>0</v>
      </c>
      <c r="AG3153" s="19" t="inlineStr">
        <is>
          <t>26a Prince Adelowo Adedeji St</t>
        </is>
      </c>
      <c r="AH3153" s="20" t="n">
        <v>6.44272</v>
      </c>
      <c r="AI3153" s="20" t="n">
        <v>3.4578065</v>
      </c>
      <c r="AJ3153" s="14" t="inlineStr">
        <is>
          <t>https://www.google.com/maps/place/Kayzela%27s+Grill/data=!4m7!3m6!1s0x103bf50b654d0efb:0x1c0957277ec4ee83!8m2!3d6.44272!4d3.4578065!16s%2Fg%2F11rvgtxpfx!19sChIJ-w5NZQv1OxARg-7EfidXCRw?authuser=0&amp;hl=en&amp;g_ep=EgoyMDI2MDkzMC4wIJJjKgBIAVAD&amp;rclk=1</t>
        </is>
      </c>
      <c r="AK3153" s="14" t="inlineStr">
        <is>
          <t>Google Maps (sweep, Oct 2026)</t>
        </is>
      </c>
      <c r="AL3153" s="14" t="inlineStr">
        <is>
          <t>2026-10-06</t>
        </is>
      </c>
      <c r="AM3153" s="14" t="inlineStr">
        <is>
          <t>Not approached</t>
        </is>
      </c>
      <c r="AN3153" s="19" t="n"/>
    </row>
    <row r="3154">
      <c r="A3154" s="14" t="n">
        <v>3153</v>
      </c>
      <c r="B3154" s="14" t="inlineStr">
        <is>
          <t>Lady Peel Calabar Restaurant</t>
        </is>
      </c>
      <c r="C3154" s="14" t="inlineStr">
        <is>
          <t>Lekki Phase 1</t>
        </is>
      </c>
      <c r="D3154" s="14" t="inlineStr">
        <is>
          <t>Restaurant / Food</t>
        </is>
      </c>
      <c r="E3154" s="14" t="inlineStr">
        <is>
          <t>Restaurant</t>
        </is>
      </c>
      <c r="F3154" s="26" t="n">
        <v>13.7</v>
      </c>
      <c r="G3154" s="27" t="inlineStr">
        <is>
          <t>Cold - little evidence of delivery</t>
        </is>
      </c>
      <c r="H3154" s="21" t="inlineStr">
        <is>
          <t>Floor - not enriched</t>
        </is>
      </c>
      <c r="I3154" s="14" t="n">
        <v>0</v>
      </c>
      <c r="J3154" s="14" t="n">
        <v>0</v>
      </c>
      <c r="K3154" s="14" t="n">
        <v>0</v>
      </c>
      <c r="L3154" s="14" t="n">
        <v>0</v>
      </c>
      <c r="M3154" s="14" t="n">
        <v>0</v>
      </c>
      <c r="N3154" s="14" t="n">
        <v>2.7</v>
      </c>
      <c r="O3154" s="14" t="n">
        <v>0</v>
      </c>
      <c r="P3154" s="14" t="n">
        <v>0</v>
      </c>
      <c r="Q3154" s="14" t="n">
        <v>0</v>
      </c>
      <c r="R3154" s="14" t="n">
        <v>6</v>
      </c>
      <c r="S3154" s="14" t="n">
        <v>5</v>
      </c>
      <c r="T3154" s="17" t="n">
        <v>5</v>
      </c>
      <c r="U3154" s="18" t="n">
        <v>1</v>
      </c>
      <c r="V3154" s="14" t="inlineStr">
        <is>
          <t>+2349122179378</t>
        </is>
      </c>
      <c r="W3154" s="14" t="inlineStr">
        <is>
          <t>+2349122179378</t>
        </is>
      </c>
      <c r="X3154" s="14" t="n"/>
      <c r="Y3154" s="14" t="n"/>
      <c r="Z3154" s="14" t="n"/>
      <c r="AA3154" s="14" t="n"/>
      <c r="AB3154" s="14" t="n"/>
      <c r="AC3154" s="14" t="n"/>
      <c r="AD3154" s="14" t="n"/>
      <c r="AE3154" s="14" t="n"/>
      <c r="AF3154" s="14" t="n">
        <v>1</v>
      </c>
      <c r="AG3154" s="19" t="inlineStr">
        <is>
          <t>5 Adebayo Samuel Avenue Ajah Lagos</t>
        </is>
      </c>
      <c r="AH3154" s="20" t="n">
        <v>6.4452345</v>
      </c>
      <c r="AI3154" s="20" t="n">
        <v>3.4642894</v>
      </c>
      <c r="AJ3154" s="14" t="inlineStr">
        <is>
          <t>https://www.google.com/maps/place/Lady+Peel+Calabar+Restaurant/data=!4m7!3m6!1s0x103bf54020091a09:0x8175be51d4295b7a!8m2!3d6.4452345!4d3.4642894!16s%2Fg%2F11sd6py3gy!19sChIJCRoJIED1OxARelsp1FG-dYE?authuser=0&amp;hl=en&amp;g_ep=EgoyMDI2MDkzMC4wIJJjKgBIAVAD&amp;rclk=1</t>
        </is>
      </c>
      <c r="AK3154" s="14" t="inlineStr">
        <is>
          <t>Google Maps (sweep, Oct 2026)</t>
        </is>
      </c>
      <c r="AL3154" s="14" t="inlineStr">
        <is>
          <t>2026-10-06</t>
        </is>
      </c>
      <c r="AM3154" s="14" t="inlineStr">
        <is>
          <t>Not approached</t>
        </is>
      </c>
      <c r="AN3154" s="19" t="n"/>
    </row>
    <row r="3155">
      <c r="A3155" s="14" t="n">
        <v>3154</v>
      </c>
      <c r="B3155" s="14" t="inlineStr">
        <is>
          <t>Loomzy Foods</t>
        </is>
      </c>
      <c r="C3155" s="14" t="inlineStr">
        <is>
          <t>Lekki Phase 1</t>
        </is>
      </c>
      <c r="D3155" s="14" t="inlineStr">
        <is>
          <t>Restaurant / Food</t>
        </is>
      </c>
      <c r="E3155" s="14" t="inlineStr">
        <is>
          <t>Fast Food</t>
        </is>
      </c>
      <c r="F3155" s="26" t="n">
        <v>13.7</v>
      </c>
      <c r="G3155" s="27" t="inlineStr">
        <is>
          <t>Cold - little evidence of delivery</t>
        </is>
      </c>
      <c r="H3155" s="21" t="inlineStr">
        <is>
          <t>Floor - not enriched</t>
        </is>
      </c>
      <c r="I3155" s="14" t="n">
        <v>0</v>
      </c>
      <c r="J3155" s="14" t="n">
        <v>0</v>
      </c>
      <c r="K3155" s="14" t="n">
        <v>0</v>
      </c>
      <c r="L3155" s="14" t="n">
        <v>0</v>
      </c>
      <c r="M3155" s="14" t="n">
        <v>0</v>
      </c>
      <c r="N3155" s="14" t="n">
        <v>2.7</v>
      </c>
      <c r="O3155" s="14" t="n">
        <v>0</v>
      </c>
      <c r="P3155" s="14" t="n">
        <v>0</v>
      </c>
      <c r="Q3155" s="14" t="n">
        <v>0</v>
      </c>
      <c r="R3155" s="14" t="n">
        <v>6</v>
      </c>
      <c r="S3155" s="14" t="n">
        <v>5</v>
      </c>
      <c r="T3155" s="17" t="n">
        <v>5</v>
      </c>
      <c r="U3155" s="18" t="n">
        <v>1</v>
      </c>
      <c r="V3155" s="14" t="n"/>
      <c r="W3155" s="14" t="n"/>
      <c r="X3155" s="14" t="n"/>
      <c r="Y3155" s="14" t="n"/>
      <c r="Z3155" s="14" t="n"/>
      <c r="AA3155" s="14" t="n"/>
      <c r="AB3155" s="14" t="n"/>
      <c r="AC3155" s="14" t="n"/>
      <c r="AD3155" s="14" t="n"/>
      <c r="AE3155" s="14" t="n"/>
      <c r="AF3155" s="14" t="n">
        <v>0</v>
      </c>
      <c r="AG3155" s="19" t="inlineStr">
        <is>
          <t>Link Way, 1A Utomi Aire, by Ichie Mike Street, Lekki Phase 1, Lagos Plot 1C, CDV Mini Estate Lagos NG, Hakeem Dickson Link Rd</t>
        </is>
      </c>
      <c r="AH3155" s="20" t="n">
        <v>6.4430729</v>
      </c>
      <c r="AI3155" s="20" t="n">
        <v>3.4771695</v>
      </c>
      <c r="AJ3155" s="14" t="inlineStr">
        <is>
          <t>https://www.google.com/maps/place/Loomzy+Foods/data=!4m7!3m6!1s0x103bf50a49ad253f:0x8a02609c41d0b486!8m2!3d6.4430729!4d3.4771695!16s%2Fg%2F11q3r4c9_t!19sChIJPyWtSQr1OxARhrTQQZxgAoo?authuser=0&amp;hl=en&amp;g_ep=EgoyMDI2MDkzMC4wIJJjKgBIAVAD&amp;rclk=1</t>
        </is>
      </c>
      <c r="AK3155" s="14" t="inlineStr">
        <is>
          <t>Google Maps (sweep, Oct 2026)</t>
        </is>
      </c>
      <c r="AL3155" s="14" t="inlineStr">
        <is>
          <t>2026-10-06</t>
        </is>
      </c>
      <c r="AM3155" s="14" t="inlineStr">
        <is>
          <t>Not approached</t>
        </is>
      </c>
      <c r="AN3155" s="19" t="n"/>
    </row>
    <row r="3156">
      <c r="A3156" s="14" t="n">
        <v>3155</v>
      </c>
      <c r="B3156" s="14" t="inlineStr">
        <is>
          <t>Mastersbraai catering</t>
        </is>
      </c>
      <c r="C3156" s="14" t="inlineStr">
        <is>
          <t>Lekki Phase 1</t>
        </is>
      </c>
      <c r="D3156" s="14" t="inlineStr">
        <is>
          <t>Restaurant / Food</t>
        </is>
      </c>
      <c r="E3156" s="14" t="inlineStr">
        <is>
          <t>Catering food and drink supplier</t>
        </is>
      </c>
      <c r="F3156" s="26" t="n">
        <v>13.7</v>
      </c>
      <c r="G3156" s="27" t="inlineStr">
        <is>
          <t>Cold - little evidence of delivery</t>
        </is>
      </c>
      <c r="H3156" s="21" t="inlineStr">
        <is>
          <t>Floor - not enriched</t>
        </is>
      </c>
      <c r="I3156" s="14" t="n">
        <v>0</v>
      </c>
      <c r="J3156" s="14" t="n">
        <v>0</v>
      </c>
      <c r="K3156" s="14" t="n">
        <v>0</v>
      </c>
      <c r="L3156" s="14" t="n">
        <v>0</v>
      </c>
      <c r="M3156" s="14" t="n">
        <v>0</v>
      </c>
      <c r="N3156" s="14" t="n">
        <v>2.7</v>
      </c>
      <c r="O3156" s="14" t="n">
        <v>0</v>
      </c>
      <c r="P3156" s="14" t="n">
        <v>0</v>
      </c>
      <c r="Q3156" s="14" t="n">
        <v>0</v>
      </c>
      <c r="R3156" s="14" t="n">
        <v>6</v>
      </c>
      <c r="S3156" s="14" t="n">
        <v>5</v>
      </c>
      <c r="T3156" s="17" t="n">
        <v>5</v>
      </c>
      <c r="U3156" s="18" t="n">
        <v>1</v>
      </c>
      <c r="V3156" s="14" t="inlineStr">
        <is>
          <t>+2348034468700</t>
        </is>
      </c>
      <c r="W3156" s="14" t="inlineStr">
        <is>
          <t>+2348034468700</t>
        </is>
      </c>
      <c r="X3156" s="14" t="n"/>
      <c r="Y3156" s="14" t="n"/>
      <c r="Z3156" s="14" t="n"/>
      <c r="AA3156" s="14" t="n"/>
      <c r="AB3156" s="14" t="n"/>
      <c r="AC3156" s="14" t="n"/>
      <c r="AD3156" s="14" t="n"/>
      <c r="AE3156" s="14" t="n"/>
      <c r="AF3156" s="14" t="n">
        <v>1</v>
      </c>
      <c r="AG3156" s="19" t="inlineStr">
        <is>
          <t>1 Tunde Laitan Dr, off Freedom Way</t>
        </is>
      </c>
      <c r="AH3156" s="20" t="n">
        <v>6.4503295</v>
      </c>
      <c r="AI3156" s="20" t="n">
        <v>3.4819892</v>
      </c>
      <c r="AJ3156" s="14" t="inlineStr">
        <is>
          <t>https://www.google.com/maps/place/Mastersbraai+catering/data=!4m7!3m6!1s0x103bf50a79ed5147:0x1044b84bea5e05d9!8m2!3d6.4503295!4d3.4819892!16s%2Fg%2F11rr_wz0dj!19sChIJR1HteQr1OxAR2QVe6ku4RBA?authuser=0&amp;hl=en&amp;g_ep=EgoyMDI2MDkzMC4wIJJjKgBIAVAD&amp;rclk=1</t>
        </is>
      </c>
      <c r="AK3156" s="14" t="inlineStr">
        <is>
          <t>Google Maps (sweep, Oct 2026)</t>
        </is>
      </c>
      <c r="AL3156" s="14" t="inlineStr">
        <is>
          <t>2026-10-06</t>
        </is>
      </c>
      <c r="AM3156" s="14" t="inlineStr">
        <is>
          <t>Not approached</t>
        </is>
      </c>
      <c r="AN3156" s="19" t="n"/>
    </row>
    <row r="3157">
      <c r="A3157" s="14" t="n">
        <v>3156</v>
      </c>
      <c r="B3157" s="14" t="inlineStr">
        <is>
          <t>Mercy Restaurant</t>
        </is>
      </c>
      <c r="C3157" s="14" t="inlineStr">
        <is>
          <t>Lekki Phase 1</t>
        </is>
      </c>
      <c r="D3157" s="14" t="inlineStr">
        <is>
          <t>Restaurant / Food</t>
        </is>
      </c>
      <c r="E3157" s="14" t="inlineStr">
        <is>
          <t>Restaurant</t>
        </is>
      </c>
      <c r="F3157" s="26" t="n">
        <v>13.7</v>
      </c>
      <c r="G3157" s="27" t="inlineStr">
        <is>
          <t>Cold - little evidence of delivery</t>
        </is>
      </c>
      <c r="H3157" s="21" t="inlineStr">
        <is>
          <t>Floor - not enriched</t>
        </is>
      </c>
      <c r="I3157" s="14" t="n">
        <v>0</v>
      </c>
      <c r="J3157" s="14" t="n">
        <v>0</v>
      </c>
      <c r="K3157" s="14" t="n">
        <v>0</v>
      </c>
      <c r="L3157" s="14" t="n">
        <v>0</v>
      </c>
      <c r="M3157" s="14" t="n">
        <v>0</v>
      </c>
      <c r="N3157" s="14" t="n">
        <v>2.7</v>
      </c>
      <c r="O3157" s="14" t="n">
        <v>0</v>
      </c>
      <c r="P3157" s="14" t="n">
        <v>0</v>
      </c>
      <c r="Q3157" s="14" t="n">
        <v>0</v>
      </c>
      <c r="R3157" s="14" t="n">
        <v>6</v>
      </c>
      <c r="S3157" s="14" t="n">
        <v>5</v>
      </c>
      <c r="T3157" s="17" t="n">
        <v>5</v>
      </c>
      <c r="U3157" s="18" t="n">
        <v>1</v>
      </c>
      <c r="V3157" s="14" t="inlineStr">
        <is>
          <t>+2348133380370</t>
        </is>
      </c>
      <c r="W3157" s="14" t="inlineStr">
        <is>
          <t>+2348133380370</t>
        </is>
      </c>
      <c r="X3157" s="14" t="n"/>
      <c r="Y3157" s="14" t="n"/>
      <c r="Z3157" s="14" t="n"/>
      <c r="AA3157" s="14" t="n"/>
      <c r="AB3157" s="14" t="n"/>
      <c r="AC3157" s="14" t="n"/>
      <c r="AD3157" s="14" t="n"/>
      <c r="AE3157" s="14" t="n"/>
      <c r="AF3157" s="14" t="n">
        <v>1</v>
      </c>
      <c r="AG3157" s="19" t="inlineStr">
        <is>
          <t>Rasheed Alaba Williams Street</t>
        </is>
      </c>
      <c r="AH3157" s="20" t="n">
        <v>6.4465305</v>
      </c>
      <c r="AI3157" s="20" t="n">
        <v>3.4624676</v>
      </c>
      <c r="AJ3157" s="14" t="inlineStr">
        <is>
          <t>https://www.google.com/maps/place/Mercy+Restaurant/data=!4m7!3m6!1s0x103bf5cac0e03129:0x3455bf0e9025a078!8m2!3d6.4465305!4d3.4624676!16s%2Fg%2F11h75r98rv!19sChIJKTHgwMr1OxAReKAlkA6_VTQ?authuser=0&amp;hl=en&amp;g_ep=EgoyMDI2MDkzMC4wIJJjKgBIAVAD&amp;rclk=1</t>
        </is>
      </c>
      <c r="AK3157" s="14" t="inlineStr">
        <is>
          <t>Google Maps (sweep, Oct 2026)</t>
        </is>
      </c>
      <c r="AL3157" s="14" t="inlineStr">
        <is>
          <t>2026-10-06</t>
        </is>
      </c>
      <c r="AM3157" s="14" t="inlineStr">
        <is>
          <t>Not approached</t>
        </is>
      </c>
      <c r="AN3157" s="19" t="n"/>
    </row>
    <row r="3158">
      <c r="A3158" s="14" t="n">
        <v>3157</v>
      </c>
      <c r="B3158" s="14" t="inlineStr">
        <is>
          <t>QB Restaurants and Bar</t>
        </is>
      </c>
      <c r="C3158" s="14" t="inlineStr">
        <is>
          <t>Lekki Phase 1</t>
        </is>
      </c>
      <c r="D3158" s="14" t="inlineStr">
        <is>
          <t>Restaurant / Food</t>
        </is>
      </c>
      <c r="E3158" s="14" t="inlineStr">
        <is>
          <t>Fast Food</t>
        </is>
      </c>
      <c r="F3158" s="26" t="n">
        <v>13.7</v>
      </c>
      <c r="G3158" s="27" t="inlineStr">
        <is>
          <t>Cold - little evidence of delivery</t>
        </is>
      </c>
      <c r="H3158" s="21" t="inlineStr">
        <is>
          <t>Floor - not enriched</t>
        </is>
      </c>
      <c r="I3158" s="14" t="n">
        <v>0</v>
      </c>
      <c r="J3158" s="14" t="n">
        <v>0</v>
      </c>
      <c r="K3158" s="14" t="n">
        <v>0</v>
      </c>
      <c r="L3158" s="14" t="n">
        <v>0</v>
      </c>
      <c r="M3158" s="14" t="n">
        <v>0</v>
      </c>
      <c r="N3158" s="14" t="n">
        <v>2.7</v>
      </c>
      <c r="O3158" s="14" t="n">
        <v>0</v>
      </c>
      <c r="P3158" s="14" t="n">
        <v>0</v>
      </c>
      <c r="Q3158" s="14" t="n">
        <v>0</v>
      </c>
      <c r="R3158" s="14" t="n">
        <v>6</v>
      </c>
      <c r="S3158" s="14" t="n">
        <v>5</v>
      </c>
      <c r="T3158" s="17" t="n">
        <v>4</v>
      </c>
      <c r="U3158" s="18" t="n">
        <v>1</v>
      </c>
      <c r="V3158" s="14" t="inlineStr">
        <is>
          <t>+2348061939718</t>
        </is>
      </c>
      <c r="W3158" s="14" t="inlineStr">
        <is>
          <t>+2348061939718</t>
        </is>
      </c>
      <c r="X3158" s="14" t="n"/>
      <c r="Y3158" s="14" t="n"/>
      <c r="Z3158" s="14" t="n"/>
      <c r="AA3158" s="14" t="n"/>
      <c r="AB3158" s="14" t="n"/>
      <c r="AC3158" s="14" t="n"/>
      <c r="AD3158" s="14" t="n"/>
      <c r="AE3158" s="14" t="n"/>
      <c r="AF3158" s="14" t="n">
        <v>1</v>
      </c>
      <c r="AG3158" s="19" t="inlineStr">
        <is>
          <t>Posh Plaza, No 31 Admiralty Wy</t>
        </is>
      </c>
      <c r="AH3158" s="20" t="n">
        <v>6.4480358</v>
      </c>
      <c r="AI3158" s="20" t="n">
        <v>3.4721581</v>
      </c>
      <c r="AJ3158" s="14" t="inlineStr">
        <is>
          <t>https://www.google.com/maps/place/QB+Restaurants+and+Bar/data=!4m7!3m6!1s0x103bf56b792f4753:0x7b4a4afc450d3e0!8m2!3d6.4480358!4d3.4721581!16s%2Fg%2F11q8tfx6yy!19sChIJU0cveWv1OxAR4NNQxK-ktAc?authuser=0&amp;hl=en&amp;g_ep=EgoyMDI2MDkzMC4wIJJjKgBIAVAD&amp;rclk=1</t>
        </is>
      </c>
      <c r="AK3158" s="14" t="inlineStr">
        <is>
          <t>Google Maps (sweep, Oct 2026)</t>
        </is>
      </c>
      <c r="AL3158" s="14" t="inlineStr">
        <is>
          <t>2026-10-06</t>
        </is>
      </c>
      <c r="AM3158" s="14" t="inlineStr">
        <is>
          <t>Not approached</t>
        </is>
      </c>
      <c r="AN3158" s="19" t="n"/>
    </row>
    <row r="3159">
      <c r="A3159" s="14" t="n">
        <v>3158</v>
      </c>
      <c r="B3159" s="14" t="inlineStr">
        <is>
          <t>SLAYPOT RESTAURANT</t>
        </is>
      </c>
      <c r="C3159" s="14" t="inlineStr">
        <is>
          <t>Lekki Phase 1</t>
        </is>
      </c>
      <c r="D3159" s="14" t="inlineStr">
        <is>
          <t>Restaurant / Food</t>
        </is>
      </c>
      <c r="E3159" s="14" t="inlineStr">
        <is>
          <t>Restaurant</t>
        </is>
      </c>
      <c r="F3159" s="26" t="n">
        <v>13.7</v>
      </c>
      <c r="G3159" s="27" t="inlineStr">
        <is>
          <t>Cold - little evidence of delivery</t>
        </is>
      </c>
      <c r="H3159" s="21" t="inlineStr">
        <is>
          <t>Floor - not enriched</t>
        </is>
      </c>
      <c r="I3159" s="14" t="n">
        <v>0</v>
      </c>
      <c r="J3159" s="14" t="n">
        <v>0</v>
      </c>
      <c r="K3159" s="14" t="n">
        <v>0</v>
      </c>
      <c r="L3159" s="14" t="n">
        <v>0</v>
      </c>
      <c r="M3159" s="14" t="n">
        <v>0</v>
      </c>
      <c r="N3159" s="14" t="n">
        <v>2.7</v>
      </c>
      <c r="O3159" s="14" t="n">
        <v>0</v>
      </c>
      <c r="P3159" s="14" t="n">
        <v>0</v>
      </c>
      <c r="Q3159" s="14" t="n">
        <v>0</v>
      </c>
      <c r="R3159" s="14" t="n">
        <v>6</v>
      </c>
      <c r="S3159" s="14" t="n">
        <v>5</v>
      </c>
      <c r="T3159" s="17" t="n">
        <v>5</v>
      </c>
      <c r="U3159" s="18" t="n">
        <v>1</v>
      </c>
      <c r="V3159" s="14" t="inlineStr">
        <is>
          <t>+2348060107567</t>
        </is>
      </c>
      <c r="W3159" s="14" t="inlineStr">
        <is>
          <t>+2348060107567</t>
        </is>
      </c>
      <c r="X3159" s="14" t="n"/>
      <c r="Y3159" s="14" t="n"/>
      <c r="Z3159" s="14" t="n"/>
      <c r="AA3159" s="14" t="n"/>
      <c r="AB3159" s="14" t="n"/>
      <c r="AC3159" s="14" t="n"/>
      <c r="AD3159" s="14" t="n"/>
      <c r="AE3159" s="14" t="n"/>
      <c r="AF3159" s="14" t="n">
        <v>1</v>
      </c>
      <c r="AG3159" s="19" t="inlineStr">
        <is>
          <t>1 General ogumodia bouleverad</t>
        </is>
      </c>
      <c r="AH3159" s="20" t="n">
        <v>6.4534882</v>
      </c>
      <c r="AI3159" s="20" t="n">
        <v>3.4786471</v>
      </c>
      <c r="AJ3159" s="14" t="inlineStr">
        <is>
          <t>https://www.google.com/maps/place/SLAYPOT+RESTAURANT/data=!4m7!3m6!1s0x103bf55d79803fdd:0x3328231775979b1f!8m2!3d6.4534882!4d3.4786471!16s%2Fg%2F11j13jkbv_!19sChIJ3T-AeV31OxARH5uXdRcjKDM?authuser=0&amp;hl=en&amp;g_ep=EgoyMDI2MDkzMC4wIJJjKgBIAVAD&amp;rclk=1</t>
        </is>
      </c>
      <c r="AK3159" s="14" t="inlineStr">
        <is>
          <t>Google Maps (sweep, Oct 2026)</t>
        </is>
      </c>
      <c r="AL3159" s="14" t="inlineStr">
        <is>
          <t>2026-10-06</t>
        </is>
      </c>
      <c r="AM3159" s="14" t="inlineStr">
        <is>
          <t>Not approached</t>
        </is>
      </c>
      <c r="AN3159" s="19" t="n"/>
    </row>
    <row r="3160">
      <c r="A3160" s="14" t="n">
        <v>3159</v>
      </c>
      <c r="B3160" s="14" t="inlineStr">
        <is>
          <t>Taste Options</t>
        </is>
      </c>
      <c r="C3160" s="14" t="inlineStr">
        <is>
          <t>Lekki Phase 1</t>
        </is>
      </c>
      <c r="D3160" s="14" t="inlineStr">
        <is>
          <t>Restaurant / Food</t>
        </is>
      </c>
      <c r="E3160" s="14" t="inlineStr">
        <is>
          <t>Restaurant</t>
        </is>
      </c>
      <c r="F3160" s="26" t="n">
        <v>13.7</v>
      </c>
      <c r="G3160" s="27" t="inlineStr">
        <is>
          <t>Cold - little evidence of delivery</t>
        </is>
      </c>
      <c r="H3160" s="21" t="inlineStr">
        <is>
          <t>Floor - not enriched</t>
        </is>
      </c>
      <c r="I3160" s="14" t="n">
        <v>0</v>
      </c>
      <c r="J3160" s="14" t="n">
        <v>0</v>
      </c>
      <c r="K3160" s="14" t="n">
        <v>0</v>
      </c>
      <c r="L3160" s="14" t="n">
        <v>0</v>
      </c>
      <c r="M3160" s="14" t="n">
        <v>0</v>
      </c>
      <c r="N3160" s="14" t="n">
        <v>2.7</v>
      </c>
      <c r="O3160" s="14" t="n">
        <v>0</v>
      </c>
      <c r="P3160" s="14" t="n">
        <v>0</v>
      </c>
      <c r="Q3160" s="14" t="n">
        <v>0</v>
      </c>
      <c r="R3160" s="14" t="n">
        <v>6</v>
      </c>
      <c r="S3160" s="14" t="n">
        <v>5</v>
      </c>
      <c r="T3160" s="17" t="n">
        <v>5</v>
      </c>
      <c r="U3160" s="18" t="n">
        <v>1</v>
      </c>
      <c r="V3160" s="14" t="n"/>
      <c r="W3160" s="14" t="n"/>
      <c r="X3160" s="14" t="n"/>
      <c r="Y3160" s="14" t="n"/>
      <c r="Z3160" s="14" t="n"/>
      <c r="AA3160" s="14" t="n"/>
      <c r="AB3160" s="14" t="n"/>
      <c r="AC3160" s="14" t="n"/>
      <c r="AD3160" s="14" t="n"/>
      <c r="AE3160" s="14" t="n"/>
      <c r="AF3160" s="14" t="n">
        <v>0</v>
      </c>
      <c r="AG3160" s="19" t="inlineStr">
        <is>
          <t>No. 1, Akin Leigh Cres</t>
        </is>
      </c>
      <c r="AH3160" s="20" t="n">
        <v>6.4463695</v>
      </c>
      <c r="AI3160" s="20" t="n">
        <v>3.4551289</v>
      </c>
      <c r="AJ3160" s="14" t="inlineStr">
        <is>
          <t>https://www.google.com/maps/place/Taste+Options/data=!4m7!3m6!1s0x103bf4f97c20860f:0xe97dbed637cc981f!8m2!3d6.4463695!4d3.4551289!16s%2Fg%2F119v4hm0r!19sChIJD4YgfPn0OxARH5jMN9a-fek?authuser=0&amp;hl=en&amp;g_ep=EgoyMDI2MDkzMC4wIJJjKgBIAVAD&amp;rclk=1</t>
        </is>
      </c>
      <c r="AK3160" s="14" t="inlineStr">
        <is>
          <t>Google Maps (sweep, Oct 2026)</t>
        </is>
      </c>
      <c r="AL3160" s="14" t="inlineStr">
        <is>
          <t>2026-10-06</t>
        </is>
      </c>
      <c r="AM3160" s="14" t="inlineStr">
        <is>
          <t>Not approached</t>
        </is>
      </c>
      <c r="AN3160" s="19" t="n"/>
    </row>
    <row r="3161">
      <c r="A3161" s="14" t="n">
        <v>3160</v>
      </c>
      <c r="B3161" s="14" t="inlineStr">
        <is>
          <t>The Red Chilli Kitchen</t>
        </is>
      </c>
      <c r="C3161" s="14" t="inlineStr">
        <is>
          <t>Lekki Phase 1</t>
        </is>
      </c>
      <c r="D3161" s="14" t="inlineStr">
        <is>
          <t>Restaurant / Food</t>
        </is>
      </c>
      <c r="E3161" s="14" t="inlineStr">
        <is>
          <t>Catering food and drink supplier</t>
        </is>
      </c>
      <c r="F3161" s="26" t="n">
        <v>13.7</v>
      </c>
      <c r="G3161" s="27" t="inlineStr">
        <is>
          <t>Cold - little evidence of delivery</t>
        </is>
      </c>
      <c r="H3161" s="21" t="inlineStr">
        <is>
          <t>Floor - not enriched</t>
        </is>
      </c>
      <c r="I3161" s="14" t="n">
        <v>0</v>
      </c>
      <c r="J3161" s="14" t="n">
        <v>0</v>
      </c>
      <c r="K3161" s="14" t="n">
        <v>0</v>
      </c>
      <c r="L3161" s="14" t="n">
        <v>0</v>
      </c>
      <c r="M3161" s="14" t="n">
        <v>0</v>
      </c>
      <c r="N3161" s="14" t="n">
        <v>2.7</v>
      </c>
      <c r="O3161" s="14" t="n">
        <v>0</v>
      </c>
      <c r="P3161" s="14" t="n">
        <v>0</v>
      </c>
      <c r="Q3161" s="14" t="n">
        <v>0</v>
      </c>
      <c r="R3161" s="14" t="n">
        <v>6</v>
      </c>
      <c r="S3161" s="14" t="n">
        <v>5</v>
      </c>
      <c r="T3161" s="17" t="n">
        <v>5</v>
      </c>
      <c r="U3161" s="18" t="n">
        <v>1</v>
      </c>
      <c r="V3161" s="14" t="inlineStr">
        <is>
          <t>+2349019770432</t>
        </is>
      </c>
      <c r="W3161" s="14" t="inlineStr">
        <is>
          <t>+2349019770432</t>
        </is>
      </c>
      <c r="X3161" s="14" t="n"/>
      <c r="Y3161" s="14" t="n"/>
      <c r="Z3161" s="14" t="n"/>
      <c r="AA3161" s="14" t="n"/>
      <c r="AB3161" s="14" t="n"/>
      <c r="AC3161" s="14" t="n"/>
      <c r="AD3161" s="14" t="n"/>
      <c r="AE3161" s="14" t="n"/>
      <c r="AF3161" s="14" t="n">
        <v>1</v>
      </c>
      <c r="AG3161" s="19" t="inlineStr">
        <is>
          <t>2 Babafemi Osoba Cres</t>
        </is>
      </c>
      <c r="AH3161" s="20" t="n">
        <v>6.4590484</v>
      </c>
      <c r="AI3161" s="20" t="n">
        <v>3.4696194</v>
      </c>
      <c r="AJ3161" s="14" t="inlineStr">
        <is>
          <t>https://www.google.com/maps/place/The+Red+Chilli+Kitchen/data=!4m7!3m6!1s0x8573ae9303cf3b1f:0x26ea93d86f2addde!8m2!3d6.4590484!4d3.4696194!16s%2Fg%2F11vbn9h83h!19sChIJHzvPA5Ouc4UR3t0qb9iT6iY?authuser=0&amp;hl=en&amp;g_ep=EgoyMDI2MDkzMC4wIJJjKgBIAVAD&amp;rclk=1</t>
        </is>
      </c>
      <c r="AK3161" s="14" t="inlineStr">
        <is>
          <t>Google Maps (sweep, Oct 2026)</t>
        </is>
      </c>
      <c r="AL3161" s="14" t="inlineStr">
        <is>
          <t>2026-10-06</t>
        </is>
      </c>
      <c r="AM3161" s="14" t="inlineStr">
        <is>
          <t>Not approached</t>
        </is>
      </c>
      <c r="AN3161" s="19" t="n"/>
    </row>
    <row r="3162">
      <c r="A3162" s="14" t="n">
        <v>3161</v>
      </c>
      <c r="B3162" s="14" t="inlineStr">
        <is>
          <t>WuTong Chinese Restaurant (梧桐苑中国餐厅)</t>
        </is>
      </c>
      <c r="C3162" s="14" t="inlineStr">
        <is>
          <t>Lekki Phase 1</t>
        </is>
      </c>
      <c r="D3162" s="14" t="inlineStr">
        <is>
          <t>Restaurant / Food</t>
        </is>
      </c>
      <c r="E3162" s="14" t="inlineStr">
        <is>
          <t>Chinese restaurant</t>
        </is>
      </c>
      <c r="F3162" s="26" t="n">
        <v>13.7</v>
      </c>
      <c r="G3162" s="27" t="inlineStr">
        <is>
          <t>Cold - little evidence of delivery</t>
        </is>
      </c>
      <c r="H3162" s="21" t="inlineStr">
        <is>
          <t>Floor - not enriched</t>
        </is>
      </c>
      <c r="I3162" s="14" t="n">
        <v>0</v>
      </c>
      <c r="J3162" s="14" t="n">
        <v>0</v>
      </c>
      <c r="K3162" s="14" t="n">
        <v>0</v>
      </c>
      <c r="L3162" s="14" t="n">
        <v>0</v>
      </c>
      <c r="M3162" s="14" t="n">
        <v>0</v>
      </c>
      <c r="N3162" s="14" t="n">
        <v>2.7</v>
      </c>
      <c r="O3162" s="14" t="n">
        <v>0</v>
      </c>
      <c r="P3162" s="14" t="n">
        <v>0</v>
      </c>
      <c r="Q3162" s="14" t="n">
        <v>0</v>
      </c>
      <c r="R3162" s="14" t="n">
        <v>6</v>
      </c>
      <c r="S3162" s="14" t="n">
        <v>5</v>
      </c>
      <c r="T3162" s="17" t="n">
        <v>5</v>
      </c>
      <c r="U3162" s="18" t="n">
        <v>1</v>
      </c>
      <c r="V3162" s="14" t="n"/>
      <c r="W3162" s="14" t="n"/>
      <c r="X3162" s="14" t="n"/>
      <c r="Y3162" s="14" t="n"/>
      <c r="Z3162" s="14" t="n"/>
      <c r="AA3162" s="14" t="n"/>
      <c r="AB3162" s="14" t="n"/>
      <c r="AC3162" s="14" t="n"/>
      <c r="AD3162" s="14" t="n"/>
      <c r="AE3162" s="14" t="n"/>
      <c r="AF3162" s="14" t="n">
        <v>0</v>
      </c>
      <c r="AG3162" s="19" t="inlineStr">
        <is>
          <t>Local Government, 9A Ayo Jagun St</t>
        </is>
      </c>
      <c r="AH3162" s="20" t="n">
        <v>6.4381238</v>
      </c>
      <c r="AI3162" s="20" t="n">
        <v>3.4607135</v>
      </c>
      <c r="AJ3162" s="14" t="inlineStr">
        <is>
          <t>https://www.google.com/maps/place/WuTong+Chinese+Restaurant+%28%E6%A2%A7%E6%A1%90%E8%8B%91%E4%B8%AD%E5%9B%BD%E9%A4%90%E5%8E%85%29/data=!4m7!3m6!1s0x103bf561e8d48ea1:0xcdac9e3e625bf0c6!8m2!3d6.4381238!4d3.4607135!16s%2Fg%2F11vm7ljzzr!19sChIJoY7U6GH1OxARxvBbYj6erM0?authuser=0&amp;hl=en&amp;g_ep=EgoyMDI2MDkzMC4wIJJjKgBIAVAD&amp;rclk=1</t>
        </is>
      </c>
      <c r="AK3162" s="14" t="inlineStr">
        <is>
          <t>Google Maps (sweep, Oct 2026)</t>
        </is>
      </c>
      <c r="AL3162" s="14" t="inlineStr">
        <is>
          <t>2026-10-06</t>
        </is>
      </c>
      <c r="AM3162" s="14" t="inlineStr">
        <is>
          <t>Not approached</t>
        </is>
      </c>
      <c r="AN3162" s="19" t="n"/>
    </row>
    <row r="3163">
      <c r="A3163" s="14" t="n">
        <v>3162</v>
      </c>
      <c r="B3163" s="14" t="inlineStr">
        <is>
          <t>Adosi foods</t>
        </is>
      </c>
      <c r="C3163" s="14" t="inlineStr">
        <is>
          <t>Lekki-Epe Corridor to Ajah</t>
        </is>
      </c>
      <c r="D3163" s="14" t="inlineStr">
        <is>
          <t>Restaurant / Food</t>
        </is>
      </c>
      <c r="E3163" s="14" t="inlineStr">
        <is>
          <t>Fast Food</t>
        </is>
      </c>
      <c r="F3163" s="26" t="n">
        <v>13.7</v>
      </c>
      <c r="G3163" s="27" t="inlineStr">
        <is>
          <t>Cold - little evidence of delivery</t>
        </is>
      </c>
      <c r="H3163" s="21" t="inlineStr">
        <is>
          <t>Floor - not enriched</t>
        </is>
      </c>
      <c r="I3163" s="14" t="n">
        <v>0</v>
      </c>
      <c r="J3163" s="14" t="n">
        <v>0</v>
      </c>
      <c r="K3163" s="14" t="n">
        <v>0</v>
      </c>
      <c r="L3163" s="14" t="n">
        <v>0</v>
      </c>
      <c r="M3163" s="14" t="n">
        <v>0</v>
      </c>
      <c r="N3163" s="14" t="n">
        <v>2.7</v>
      </c>
      <c r="O3163" s="14" t="n">
        <v>0</v>
      </c>
      <c r="P3163" s="14" t="n">
        <v>0</v>
      </c>
      <c r="Q3163" s="14" t="n">
        <v>0</v>
      </c>
      <c r="R3163" s="14" t="n">
        <v>6</v>
      </c>
      <c r="S3163" s="14" t="n">
        <v>5</v>
      </c>
      <c r="T3163" s="17" t="n">
        <v>5</v>
      </c>
      <c r="U3163" s="18" t="n">
        <v>1</v>
      </c>
      <c r="V3163" s="14" t="n"/>
      <c r="W3163" s="14" t="n"/>
      <c r="X3163" s="14" t="n"/>
      <c r="Y3163" s="14" t="n"/>
      <c r="Z3163" s="14" t="n"/>
      <c r="AA3163" s="14" t="n"/>
      <c r="AB3163" s="14" t="n"/>
      <c r="AC3163" s="14" t="n"/>
      <c r="AD3163" s="14" t="n"/>
      <c r="AE3163" s="14" t="n"/>
      <c r="AF3163" s="14" t="n">
        <v>0</v>
      </c>
      <c r="AG3163" s="19" t="inlineStr">
        <is>
          <t>CFJW+66M, Ilasan New Rd</t>
        </is>
      </c>
      <c r="AH3163" s="20" t="n">
        <v>6.4305798</v>
      </c>
      <c r="AI3163" s="20" t="n">
        <v>3.4955542</v>
      </c>
      <c r="AJ3163" s="14" t="inlineStr">
        <is>
          <t>https://www.google.com/maps/place/Adosi+foods/data=!4m7!3m6!1s0x103bf76ff5d7de21:0x1faf3b2b3d5f0436!8m2!3d6.4305798!4d3.4955542!16s%2Fg%2F11p749j4dl!19sChIJId7X9W_3OxARNgRfPSs7rx8?authuser=0&amp;hl=en&amp;g_ep=EgoyMDI2MDkzMC4wIJJjKgBIAVAD&amp;rclk=1</t>
        </is>
      </c>
      <c r="AK3163" s="14" t="inlineStr">
        <is>
          <t>Google Maps (sweep, Oct 2026)</t>
        </is>
      </c>
      <c r="AL3163" s="14" t="inlineStr">
        <is>
          <t>2026-10-06</t>
        </is>
      </c>
      <c r="AM3163" s="14" t="inlineStr">
        <is>
          <t>Not approached</t>
        </is>
      </c>
      <c r="AN3163" s="19" t="n"/>
    </row>
    <row r="3164">
      <c r="A3164" s="14" t="n">
        <v>3163</v>
      </c>
      <c r="B3164" s="14" t="inlineStr">
        <is>
          <t>Awoof grills</t>
        </is>
      </c>
      <c r="C3164" s="14" t="inlineStr">
        <is>
          <t>Lekki-Epe Corridor to Ajah</t>
        </is>
      </c>
      <c r="D3164" s="14" t="inlineStr">
        <is>
          <t>Restaurant / Food</t>
        </is>
      </c>
      <c r="E3164" s="14" t="inlineStr">
        <is>
          <t>Fast food restaurant</t>
        </is>
      </c>
      <c r="F3164" s="26" t="n">
        <v>13.7</v>
      </c>
      <c r="G3164" s="27" t="inlineStr">
        <is>
          <t>Cold - little evidence of delivery</t>
        </is>
      </c>
      <c r="H3164" s="21" t="inlineStr">
        <is>
          <t>Floor - not enriched</t>
        </is>
      </c>
      <c r="I3164" s="14" t="n">
        <v>0</v>
      </c>
      <c r="J3164" s="14" t="n">
        <v>0</v>
      </c>
      <c r="K3164" s="14" t="n">
        <v>0</v>
      </c>
      <c r="L3164" s="14" t="n">
        <v>0</v>
      </c>
      <c r="M3164" s="14" t="n">
        <v>0</v>
      </c>
      <c r="N3164" s="14" t="n">
        <v>2.7</v>
      </c>
      <c r="O3164" s="14" t="n">
        <v>0</v>
      </c>
      <c r="P3164" s="14" t="n">
        <v>0</v>
      </c>
      <c r="Q3164" s="14" t="n">
        <v>0</v>
      </c>
      <c r="R3164" s="14" t="n">
        <v>6</v>
      </c>
      <c r="S3164" s="14" t="n">
        <v>5</v>
      </c>
      <c r="T3164" s="17" t="n">
        <v>5</v>
      </c>
      <c r="U3164" s="18" t="n">
        <v>1</v>
      </c>
      <c r="V3164" s="14" t="n"/>
      <c r="W3164" s="14" t="n"/>
      <c r="X3164" s="14" t="n"/>
      <c r="Y3164" s="14" t="n"/>
      <c r="Z3164" s="14" t="n"/>
      <c r="AA3164" s="14" t="n"/>
      <c r="AB3164" s="14" t="n"/>
      <c r="AC3164" s="14" t="n"/>
      <c r="AD3164" s="14" t="n"/>
      <c r="AE3164" s="14" t="n"/>
      <c r="AF3164" s="14" t="n">
        <v>0</v>
      </c>
      <c r="AG3164" s="19" t="inlineStr">
        <is>
          <t>8 Oba Akinloye Dr</t>
        </is>
      </c>
      <c r="AH3164" s="20" t="n">
        <v>6.43261</v>
      </c>
      <c r="AI3164" s="20" t="n">
        <v>3.542583</v>
      </c>
      <c r="AJ3164" s="14" t="inlineStr">
        <is>
          <t>https://www.google.com/maps/place/Awoof+grills/data=!4m7!3m6!1s0x103bf7007658b347:0x3d6fb5f8be788d68!8m2!3d6.43261!4d3.542583!16s%2Fg%2F11zf8nnj95!19sChIJR7NYdgD3OxARaI14vvi1bz0?authuser=0&amp;hl=en&amp;g_ep=EgoyMDI2MDkzMC4wIJJjKgBIAVAD&amp;rclk=1</t>
        </is>
      </c>
      <c r="AK3164" s="14" t="inlineStr">
        <is>
          <t>Google Maps (sweep, Oct 2026)</t>
        </is>
      </c>
      <c r="AL3164" s="14" t="inlineStr">
        <is>
          <t>2026-10-06</t>
        </is>
      </c>
      <c r="AM3164" s="14" t="inlineStr">
        <is>
          <t>Not approached</t>
        </is>
      </c>
      <c r="AN3164" s="19" t="n"/>
    </row>
    <row r="3165">
      <c r="A3165" s="14" t="n">
        <v>3164</v>
      </c>
      <c r="B3165" s="14" t="inlineStr">
        <is>
          <t>Ayedah Foods</t>
        </is>
      </c>
      <c r="C3165" s="14" t="inlineStr">
        <is>
          <t>Lekki-Epe Corridor to Ajah</t>
        </is>
      </c>
      <c r="D3165" s="14" t="inlineStr">
        <is>
          <t>Restaurant / Food</t>
        </is>
      </c>
      <c r="E3165" s="14" t="inlineStr">
        <is>
          <t>Catering food and drink supplier</t>
        </is>
      </c>
      <c r="F3165" s="26" t="n">
        <v>13.7</v>
      </c>
      <c r="G3165" s="27" t="inlineStr">
        <is>
          <t>Cold - little evidence of delivery</t>
        </is>
      </c>
      <c r="H3165" s="21" t="inlineStr">
        <is>
          <t>Floor - not enriched</t>
        </is>
      </c>
      <c r="I3165" s="14" t="n">
        <v>0</v>
      </c>
      <c r="J3165" s="14" t="n">
        <v>0</v>
      </c>
      <c r="K3165" s="14" t="n">
        <v>0</v>
      </c>
      <c r="L3165" s="14" t="n">
        <v>0</v>
      </c>
      <c r="M3165" s="14" t="n">
        <v>0</v>
      </c>
      <c r="N3165" s="14" t="n">
        <v>2.7</v>
      </c>
      <c r="O3165" s="14" t="n">
        <v>0</v>
      </c>
      <c r="P3165" s="14" t="n">
        <v>0</v>
      </c>
      <c r="Q3165" s="14" t="n">
        <v>0</v>
      </c>
      <c r="R3165" s="14" t="n">
        <v>6</v>
      </c>
      <c r="S3165" s="14" t="n">
        <v>5</v>
      </c>
      <c r="T3165" s="17" t="n">
        <v>5</v>
      </c>
      <c r="U3165" s="18" t="n">
        <v>1</v>
      </c>
      <c r="V3165" s="14" t="n"/>
      <c r="W3165" s="14" t="n"/>
      <c r="X3165" s="14" t="n"/>
      <c r="Y3165" s="14" t="n"/>
      <c r="Z3165" s="14" t="n"/>
      <c r="AA3165" s="14" t="n"/>
      <c r="AB3165" s="14" t="n"/>
      <c r="AC3165" s="14" t="n"/>
      <c r="AD3165" s="14" t="n"/>
      <c r="AE3165" s="14" t="n"/>
      <c r="AF3165" s="14" t="n">
        <v>0</v>
      </c>
      <c r="AG3165" s="19" t="inlineStr">
        <is>
          <t>Adegbenle St, Bolarinwa close</t>
        </is>
      </c>
      <c r="AH3165" s="20" t="n">
        <v>6.4454315</v>
      </c>
      <c r="AI3165" s="20" t="n">
        <v>3.5256672</v>
      </c>
      <c r="AJ3165" s="14" t="inlineStr">
        <is>
          <t>https://www.google.com/maps/place/Ayedah+Foods/data=!4m7!3m6!1s0x103b93379188e1ff:0xa2a3cf5845f10512!8m2!3d6.4454315!4d3.5256672!16s%2Fg%2F11l79bksxp!19sChIJ_-GIkTeTOxAREgXxRVjPo6I?authuser=0&amp;hl=en&amp;g_ep=EgoyMDI2MDkzMC4wIJJjKgBIAVAD&amp;rclk=1</t>
        </is>
      </c>
      <c r="AK3165" s="14" t="inlineStr">
        <is>
          <t>Google Maps (sweep, Oct 2026)</t>
        </is>
      </c>
      <c r="AL3165" s="14" t="inlineStr">
        <is>
          <t>2026-10-06</t>
        </is>
      </c>
      <c r="AM3165" s="14" t="inlineStr">
        <is>
          <t>Not approached</t>
        </is>
      </c>
      <c r="AN3165" s="19" t="n"/>
    </row>
    <row r="3166">
      <c r="A3166" s="14" t="n">
        <v>3165</v>
      </c>
      <c r="B3166" s="14" t="inlineStr">
        <is>
          <t>bakery fc</t>
        </is>
      </c>
      <c r="C3166" s="14" t="inlineStr">
        <is>
          <t>Lekki-Epe Corridor to Ajah</t>
        </is>
      </c>
      <c r="D3166" s="14" t="inlineStr">
        <is>
          <t>Restaurant / Food</t>
        </is>
      </c>
      <c r="E3166" s="14" t="inlineStr">
        <is>
          <t>Catering food and drink supplier</t>
        </is>
      </c>
      <c r="F3166" s="26" t="n">
        <v>13.7</v>
      </c>
      <c r="G3166" s="27" t="inlineStr">
        <is>
          <t>Cold - little evidence of delivery</t>
        </is>
      </c>
      <c r="H3166" s="21" t="inlineStr">
        <is>
          <t>Floor - not enriched</t>
        </is>
      </c>
      <c r="I3166" s="14" t="n">
        <v>0</v>
      </c>
      <c r="J3166" s="14" t="n">
        <v>0</v>
      </c>
      <c r="K3166" s="14" t="n">
        <v>0</v>
      </c>
      <c r="L3166" s="14" t="n">
        <v>0</v>
      </c>
      <c r="M3166" s="14" t="n">
        <v>0</v>
      </c>
      <c r="N3166" s="14" t="n">
        <v>2.7</v>
      </c>
      <c r="O3166" s="14" t="n">
        <v>0</v>
      </c>
      <c r="P3166" s="14" t="n">
        <v>0</v>
      </c>
      <c r="Q3166" s="14" t="n">
        <v>0</v>
      </c>
      <c r="R3166" s="14" t="n">
        <v>6</v>
      </c>
      <c r="S3166" s="14" t="n">
        <v>5</v>
      </c>
      <c r="T3166" s="17" t="n">
        <v>5</v>
      </c>
      <c r="U3166" s="18" t="n">
        <v>1</v>
      </c>
      <c r="V3166" s="14" t="inlineStr">
        <is>
          <t>+2348063018975</t>
        </is>
      </c>
      <c r="W3166" s="14" t="inlineStr">
        <is>
          <t>+2348063018975</t>
        </is>
      </c>
      <c r="X3166" s="14" t="n"/>
      <c r="Y3166" s="14" t="n"/>
      <c r="Z3166" s="14" t="n"/>
      <c r="AA3166" s="14" t="n"/>
      <c r="AB3166" s="14" t="n"/>
      <c r="AC3166" s="14" t="n"/>
      <c r="AD3166" s="14" t="n"/>
      <c r="AE3166" s="14" t="n"/>
      <c r="AF3166" s="14" t="n">
        <v>1</v>
      </c>
      <c r="AG3166" s="19" t="inlineStr">
        <is>
          <t>no 10 chris akinro close, agungi off lekki-epe expressway lagos Lagos NG</t>
        </is>
      </c>
      <c r="AH3166" s="20" t="n">
        <v>6.4442934</v>
      </c>
      <c r="AI3166" s="20" t="n">
        <v>3.5172496</v>
      </c>
      <c r="AJ3166" s="14" t="inlineStr">
        <is>
          <t>https://www.google.com/maps/place/bakery+fc/data=!4m7!3m6!1s0x103bf763d1a4b1c1:0x7075bc30d035125b!8m2!3d6.4442934!4d3.5172496!16s%2Fg%2F11fqxxx5zk!19sChIJwbGk0WP3OxARWxI10DC8dXA?authuser=0&amp;hl=en&amp;g_ep=EgoyMDI2MDkzMC4wIJJjKgBIAVAD&amp;rclk=1</t>
        </is>
      </c>
      <c r="AK3166" s="14" t="inlineStr">
        <is>
          <t>Google Maps (sweep, Oct 2026)</t>
        </is>
      </c>
      <c r="AL3166" s="14" t="inlineStr">
        <is>
          <t>2026-10-06</t>
        </is>
      </c>
      <c r="AM3166" s="14" t="inlineStr">
        <is>
          <t>Not approached</t>
        </is>
      </c>
      <c r="AN3166" s="19" t="n"/>
    </row>
    <row r="3167">
      <c r="A3167" s="14" t="n">
        <v>3166</v>
      </c>
      <c r="B3167" s="14" t="inlineStr">
        <is>
          <t>Bonbuenocaterers</t>
        </is>
      </c>
      <c r="C3167" s="14" t="inlineStr">
        <is>
          <t>Lekki-Epe Corridor to Ajah</t>
        </is>
      </c>
      <c r="D3167" s="14" t="inlineStr">
        <is>
          <t>Restaurant / Food</t>
        </is>
      </c>
      <c r="E3167" s="14" t="inlineStr">
        <is>
          <t>Caterer</t>
        </is>
      </c>
      <c r="F3167" s="26" t="n">
        <v>13.7</v>
      </c>
      <c r="G3167" s="27" t="inlineStr">
        <is>
          <t>Cold - little evidence of delivery</t>
        </is>
      </c>
      <c r="H3167" s="21" t="inlineStr">
        <is>
          <t>Floor - not enriched</t>
        </is>
      </c>
      <c r="I3167" s="14" t="n">
        <v>0</v>
      </c>
      <c r="J3167" s="14" t="n">
        <v>0</v>
      </c>
      <c r="K3167" s="14" t="n">
        <v>0</v>
      </c>
      <c r="L3167" s="14" t="n">
        <v>0</v>
      </c>
      <c r="M3167" s="14" t="n">
        <v>0</v>
      </c>
      <c r="N3167" s="14" t="n">
        <v>2.7</v>
      </c>
      <c r="O3167" s="14" t="n">
        <v>0</v>
      </c>
      <c r="P3167" s="14" t="n">
        <v>0</v>
      </c>
      <c r="Q3167" s="14" t="n">
        <v>0</v>
      </c>
      <c r="R3167" s="14" t="n">
        <v>6</v>
      </c>
      <c r="S3167" s="14" t="n">
        <v>5</v>
      </c>
      <c r="T3167" s="17" t="n">
        <v>5</v>
      </c>
      <c r="U3167" s="18" t="n">
        <v>1</v>
      </c>
      <c r="V3167" s="14" t="inlineStr">
        <is>
          <t>+2348037255704</t>
        </is>
      </c>
      <c r="W3167" s="14" t="inlineStr">
        <is>
          <t>+2348037255704</t>
        </is>
      </c>
      <c r="X3167" s="14" t="n"/>
      <c r="Y3167" s="14" t="n"/>
      <c r="Z3167" s="14" t="n"/>
      <c r="AA3167" s="14" t="n"/>
      <c r="AB3167" s="14" t="n"/>
      <c r="AC3167" s="14" t="n"/>
      <c r="AD3167" s="14" t="n"/>
      <c r="AE3167" s="14" t="n"/>
      <c r="AF3167" s="14" t="n">
        <v>1</v>
      </c>
      <c r="AG3167" s="19" t="inlineStr">
        <is>
          <t>DPKAY ESTATE, ORCHID ROAD</t>
        </is>
      </c>
      <c r="AH3167" s="20" t="n">
        <v>6.4417988</v>
      </c>
      <c r="AI3167" s="20" t="n">
        <v>3.5362571</v>
      </c>
      <c r="AJ3167" s="14" t="inlineStr">
        <is>
          <t>https://www.google.com/maps/place/Bonbuenocaterers/data=!4m7!3m6!1s0x103bf76bb96f43ab:0xd088f1cd9f153b37!8m2!3d6.4417988!4d3.5362571!16s%2Fg%2F11h18gb9vs!19sChIJq0NvuWv3OxARNzsVn83xiNA?authuser=0&amp;hl=en&amp;g_ep=EgoyMDI2MDkzMC4wIJJjKgBIAVAD&amp;rclk=1</t>
        </is>
      </c>
      <c r="AK3167" s="14" t="inlineStr">
        <is>
          <t>Google Maps (sweep, Oct 2026)</t>
        </is>
      </c>
      <c r="AL3167" s="14" t="inlineStr">
        <is>
          <t>2026-10-06</t>
        </is>
      </c>
      <c r="AM3167" s="14" t="inlineStr">
        <is>
          <t>Not approached</t>
        </is>
      </c>
      <c r="AN3167" s="19" t="n"/>
    </row>
    <row r="3168">
      <c r="A3168" s="14" t="n">
        <v>3167</v>
      </c>
      <c r="B3168" s="14" t="inlineStr">
        <is>
          <t>Catering Plug</t>
        </is>
      </c>
      <c r="C3168" s="14" t="inlineStr">
        <is>
          <t>Lekki-Epe Corridor to Ajah</t>
        </is>
      </c>
      <c r="D3168" s="14" t="inlineStr">
        <is>
          <t>Restaurant / Food</t>
        </is>
      </c>
      <c r="E3168" s="14" t="inlineStr">
        <is>
          <t>Catering food and drink supplier</t>
        </is>
      </c>
      <c r="F3168" s="26" t="n">
        <v>13.7</v>
      </c>
      <c r="G3168" s="27" t="inlineStr">
        <is>
          <t>Cold - little evidence of delivery</t>
        </is>
      </c>
      <c r="H3168" s="21" t="inlineStr">
        <is>
          <t>Floor - not enriched</t>
        </is>
      </c>
      <c r="I3168" s="14" t="n">
        <v>0</v>
      </c>
      <c r="J3168" s="14" t="n">
        <v>0</v>
      </c>
      <c r="K3168" s="14" t="n">
        <v>0</v>
      </c>
      <c r="L3168" s="14" t="n">
        <v>0</v>
      </c>
      <c r="M3168" s="14" t="n">
        <v>0</v>
      </c>
      <c r="N3168" s="14" t="n">
        <v>2.7</v>
      </c>
      <c r="O3168" s="14" t="n">
        <v>0</v>
      </c>
      <c r="P3168" s="14" t="n">
        <v>0</v>
      </c>
      <c r="Q3168" s="14" t="n">
        <v>0</v>
      </c>
      <c r="R3168" s="14" t="n">
        <v>6</v>
      </c>
      <c r="S3168" s="14" t="n">
        <v>5</v>
      </c>
      <c r="T3168" s="17" t="n">
        <v>5</v>
      </c>
      <c r="U3168" s="18" t="n">
        <v>1</v>
      </c>
      <c r="V3168" s="14" t="inlineStr">
        <is>
          <t>+2347053861795</t>
        </is>
      </c>
      <c r="W3168" s="14" t="inlineStr">
        <is>
          <t>+2347053861795</t>
        </is>
      </c>
      <c r="X3168" s="14" t="n"/>
      <c r="Y3168" s="14" t="n"/>
      <c r="Z3168" s="14" t="n"/>
      <c r="AA3168" s="14" t="n"/>
      <c r="AB3168" s="14" t="n"/>
      <c r="AC3168" s="14" t="n"/>
      <c r="AD3168" s="14" t="n"/>
      <c r="AE3168" s="14" t="n"/>
      <c r="AF3168" s="14" t="n">
        <v>1</v>
      </c>
      <c r="AG3168" s="19" t="inlineStr">
        <is>
          <t>First floor, Rehoboth plaza, Thomas Estate, beside Doren Hospital</t>
        </is>
      </c>
      <c r="AH3168" s="20" t="n">
        <v>6.4695237</v>
      </c>
      <c r="AI3168" s="20" t="n">
        <v>3.5746936</v>
      </c>
      <c r="AJ3168" s="14" t="inlineStr">
        <is>
          <t>https://www.google.com/maps/place/Catering+Plug/data=!4m7!3m6!1s0x103bf7d9d56b9d3b:0xcd9a301264709ede!8m2!3d6.4695237!4d3.5746936!16s%2Fg%2F11rnhvntbx!19sChIJO51r1dn3OxAR3p5wZBIwms0?authuser=0&amp;hl=en&amp;g_ep=EgoyMDI2MDkzMC4wIJJjKgBIAVAD&amp;rclk=1</t>
        </is>
      </c>
      <c r="AK3168" s="14" t="inlineStr">
        <is>
          <t>Google Maps (sweep, Oct 2026)</t>
        </is>
      </c>
      <c r="AL3168" s="14" t="inlineStr">
        <is>
          <t>2026-10-06</t>
        </is>
      </c>
      <c r="AM3168" s="14" t="inlineStr">
        <is>
          <t>Not approached</t>
        </is>
      </c>
      <c r="AN3168" s="19" t="n"/>
    </row>
    <row r="3169">
      <c r="A3169" s="14" t="n">
        <v>3168</v>
      </c>
      <c r="B3169" s="14" t="inlineStr">
        <is>
          <t>CHOW HOUSE</t>
        </is>
      </c>
      <c r="C3169" s="14" t="inlineStr">
        <is>
          <t>Lekki-Epe Corridor to Ajah</t>
        </is>
      </c>
      <c r="D3169" s="14" t="inlineStr">
        <is>
          <t>Restaurant / Food</t>
        </is>
      </c>
      <c r="E3169" s="14" t="inlineStr">
        <is>
          <t>Fusion restaurant</t>
        </is>
      </c>
      <c r="F3169" s="26" t="n">
        <v>13.7</v>
      </c>
      <c r="G3169" s="27" t="inlineStr">
        <is>
          <t>Cold - little evidence of delivery</t>
        </is>
      </c>
      <c r="H3169" s="21" t="inlineStr">
        <is>
          <t>Floor - not enriched</t>
        </is>
      </c>
      <c r="I3169" s="14" t="n">
        <v>0</v>
      </c>
      <c r="J3169" s="14" t="n">
        <v>0</v>
      </c>
      <c r="K3169" s="14" t="n">
        <v>0</v>
      </c>
      <c r="L3169" s="14" t="n">
        <v>0</v>
      </c>
      <c r="M3169" s="14" t="n">
        <v>0</v>
      </c>
      <c r="N3169" s="14" t="n">
        <v>2.7</v>
      </c>
      <c r="O3169" s="14" t="n">
        <v>0</v>
      </c>
      <c r="P3169" s="14" t="n">
        <v>0</v>
      </c>
      <c r="Q3169" s="14" t="n">
        <v>0</v>
      </c>
      <c r="R3169" s="14" t="n">
        <v>6</v>
      </c>
      <c r="S3169" s="14" t="n">
        <v>5</v>
      </c>
      <c r="T3169" s="17" t="n">
        <v>4</v>
      </c>
      <c r="U3169" s="18" t="n">
        <v>1</v>
      </c>
      <c r="V3169" s="14" t="inlineStr">
        <is>
          <t>+2348124069899</t>
        </is>
      </c>
      <c r="W3169" s="14" t="inlineStr">
        <is>
          <t>+2348124069899</t>
        </is>
      </c>
      <c r="X3169" s="14" t="n"/>
      <c r="Y3169" s="14" t="n"/>
      <c r="Z3169" s="14" t="n"/>
      <c r="AA3169" s="14" t="n"/>
      <c r="AB3169" s="14" t="n"/>
      <c r="AC3169" s="14" t="n"/>
      <c r="AD3169" s="14" t="n"/>
      <c r="AE3169" s="14" t="n"/>
      <c r="AF3169" s="14" t="n">
        <v>1</v>
      </c>
      <c r="AG3169" s="19" t="inlineStr">
        <is>
          <t>19 Moses A Ebitu Rd</t>
        </is>
      </c>
      <c r="AH3169" s="20" t="n">
        <v>6.4301572</v>
      </c>
      <c r="AI3169" s="20" t="n">
        <v>3.5202685</v>
      </c>
      <c r="AJ3169" s="14" t="inlineStr">
        <is>
          <t>https://www.google.com/maps/place/CHOW+HOUSE/data=!4m7!3m6!1s0x103bf7c159b2496f:0x21770ce7664b9a85!8m2!3d6.4301572!4d3.5202685!16s%2Fg%2F11npw23ypg!19sChIJb0myWcH3OxARhZpLZucMdyE?authuser=0&amp;hl=en&amp;g_ep=EgoyMDI2MDkzMC4wIJJjKgBIAVAD&amp;rclk=1</t>
        </is>
      </c>
      <c r="AK3169" s="14" t="inlineStr">
        <is>
          <t>Google Maps (sweep, Oct 2026)</t>
        </is>
      </c>
      <c r="AL3169" s="14" t="inlineStr">
        <is>
          <t>2026-10-06</t>
        </is>
      </c>
      <c r="AM3169" s="14" t="inlineStr">
        <is>
          <t>Not approached</t>
        </is>
      </c>
      <c r="AN3169" s="19" t="n"/>
    </row>
    <row r="3170">
      <c r="A3170" s="14" t="n">
        <v>3169</v>
      </c>
      <c r="B3170" s="14" t="inlineStr">
        <is>
          <t>Dammielicious foods and cakes</t>
        </is>
      </c>
      <c r="C3170" s="14" t="inlineStr">
        <is>
          <t>Lekki-Epe Corridor to Ajah</t>
        </is>
      </c>
      <c r="D3170" s="14" t="inlineStr">
        <is>
          <t>Restaurant / Food</t>
        </is>
      </c>
      <c r="E3170" s="14" t="inlineStr">
        <is>
          <t>Catering food and drink supplier</t>
        </is>
      </c>
      <c r="F3170" s="26" t="n">
        <v>13.7</v>
      </c>
      <c r="G3170" s="27" t="inlineStr">
        <is>
          <t>Cold - little evidence of delivery</t>
        </is>
      </c>
      <c r="H3170" s="21" t="inlineStr">
        <is>
          <t>Floor - not enriched</t>
        </is>
      </c>
      <c r="I3170" s="14" t="n">
        <v>0</v>
      </c>
      <c r="J3170" s="14" t="n">
        <v>0</v>
      </c>
      <c r="K3170" s="14" t="n">
        <v>0</v>
      </c>
      <c r="L3170" s="14" t="n">
        <v>0</v>
      </c>
      <c r="M3170" s="14" t="n">
        <v>0</v>
      </c>
      <c r="N3170" s="14" t="n">
        <v>2.7</v>
      </c>
      <c r="O3170" s="14" t="n">
        <v>0</v>
      </c>
      <c r="P3170" s="14" t="n">
        <v>0</v>
      </c>
      <c r="Q3170" s="14" t="n">
        <v>0</v>
      </c>
      <c r="R3170" s="14" t="n">
        <v>6</v>
      </c>
      <c r="S3170" s="14" t="n">
        <v>5</v>
      </c>
      <c r="T3170" s="17" t="n">
        <v>5</v>
      </c>
      <c r="U3170" s="18" t="n">
        <v>1</v>
      </c>
      <c r="V3170" s="14" t="inlineStr">
        <is>
          <t>+2348162113273</t>
        </is>
      </c>
      <c r="W3170" s="14" t="inlineStr">
        <is>
          <t>+2348162113273</t>
        </is>
      </c>
      <c r="X3170" s="14" t="n"/>
      <c r="Y3170" s="14" t="n"/>
      <c r="Z3170" s="14" t="n"/>
      <c r="AA3170" s="14" t="n"/>
      <c r="AB3170" s="14" t="n"/>
      <c r="AC3170" s="14" t="n"/>
      <c r="AD3170" s="14" t="n"/>
      <c r="AE3170" s="14" t="n"/>
      <c r="AF3170" s="14" t="n">
        <v>1</v>
      </c>
      <c r="AG3170" s="19" t="inlineStr">
        <is>
          <t>Ikota Villa Residential Estate, Jasmine Rd</t>
        </is>
      </c>
      <c r="AH3170" s="20" t="n">
        <v>6.4440115</v>
      </c>
      <c r="AI3170" s="20" t="n">
        <v>3.5577011</v>
      </c>
      <c r="AJ3170" s="14" t="inlineStr">
        <is>
          <t>https://www.google.com/maps/place/Dammielicious+foods+and+cakes/data=!4m7!3m6!1s0x103bf7e5c0eb0c09:0x9aa0b46b0df3856b!8m2!3d6.4440115!4d3.5577011!16s%2Fg%2F11s0zfhphh!19sChIJCQzrwOX3OxARa4XzDWu0oJo?authuser=0&amp;hl=en&amp;g_ep=EgoyMDI2MDkzMC4wIJJjKgBIAVAD&amp;rclk=1</t>
        </is>
      </c>
      <c r="AK3170" s="14" t="inlineStr">
        <is>
          <t>Google Maps (sweep, Oct 2026)</t>
        </is>
      </c>
      <c r="AL3170" s="14" t="inlineStr">
        <is>
          <t>2026-10-06</t>
        </is>
      </c>
      <c r="AM3170" s="14" t="inlineStr">
        <is>
          <t>Not approached</t>
        </is>
      </c>
      <c r="AN3170" s="19" t="n"/>
    </row>
    <row r="3171">
      <c r="A3171" s="14" t="n">
        <v>3170</v>
      </c>
      <c r="B3171" s="14" t="inlineStr">
        <is>
          <t>Dancingchef</t>
        </is>
      </c>
      <c r="C3171" s="14" t="inlineStr">
        <is>
          <t>Lekki-Epe Corridor to Ajah</t>
        </is>
      </c>
      <c r="D3171" s="14" t="inlineStr">
        <is>
          <t>Restaurant / Food</t>
        </is>
      </c>
      <c r="E3171" s="14" t="inlineStr">
        <is>
          <t>Fast food restaurant</t>
        </is>
      </c>
      <c r="F3171" s="26" t="n">
        <v>13.7</v>
      </c>
      <c r="G3171" s="27" t="inlineStr">
        <is>
          <t>Cold - little evidence of delivery</t>
        </is>
      </c>
      <c r="H3171" s="21" t="inlineStr">
        <is>
          <t>Floor - not enriched</t>
        </is>
      </c>
      <c r="I3171" s="14" t="n">
        <v>0</v>
      </c>
      <c r="J3171" s="14" t="n">
        <v>0</v>
      </c>
      <c r="K3171" s="14" t="n">
        <v>0</v>
      </c>
      <c r="L3171" s="14" t="n">
        <v>0</v>
      </c>
      <c r="M3171" s="14" t="n">
        <v>0</v>
      </c>
      <c r="N3171" s="14" t="n">
        <v>2.7</v>
      </c>
      <c r="O3171" s="14" t="n">
        <v>0</v>
      </c>
      <c r="P3171" s="14" t="n">
        <v>0</v>
      </c>
      <c r="Q3171" s="14" t="n">
        <v>0</v>
      </c>
      <c r="R3171" s="14" t="n">
        <v>6</v>
      </c>
      <c r="S3171" s="14" t="n">
        <v>5</v>
      </c>
      <c r="T3171" s="17" t="n">
        <v>5</v>
      </c>
      <c r="U3171" s="18" t="n">
        <v>1</v>
      </c>
      <c r="V3171" s="14" t="n"/>
      <c r="W3171" s="14" t="n"/>
      <c r="X3171" s="14" t="n"/>
      <c r="Y3171" s="14" t="n"/>
      <c r="Z3171" s="14" t="n"/>
      <c r="AA3171" s="14" t="n"/>
      <c r="AB3171" s="14" t="n"/>
      <c r="AC3171" s="14" t="n"/>
      <c r="AD3171" s="14" t="n"/>
      <c r="AE3171" s="14" t="n"/>
      <c r="AF3171" s="14" t="n">
        <v>0</v>
      </c>
      <c r="AG3171" s="19" t="inlineStr">
        <is>
          <t>Marshyhill estate Eti-osa Lekki</t>
        </is>
      </c>
      <c r="AH3171" s="20" t="n">
        <v>6.4792302</v>
      </c>
      <c r="AI3171" s="20" t="n">
        <v>3.5803004</v>
      </c>
      <c r="AJ3171" s="14" t="inlineStr">
        <is>
          <t>https://www.google.com/maps/place/Dancingchef/data=!4m7!3m6!1s0x103bf1715d8707c1:0x3f8824958b0be78a!8m2!3d6.4792302!4d3.5803004!16s%2Fg%2F11t4mxsqz2!19sChIJwQeHXXHxOxARiucLi5UkiD8?authuser=0&amp;hl=en&amp;g_ep=EgoyMDI2MDkzMC4wIJJjKgBIAVAD&amp;rclk=1</t>
        </is>
      </c>
      <c r="AK3171" s="14" t="inlineStr">
        <is>
          <t>Google Maps (sweep, Oct 2026)</t>
        </is>
      </c>
      <c r="AL3171" s="14" t="inlineStr">
        <is>
          <t>2026-10-06</t>
        </is>
      </c>
      <c r="AM3171" s="14" t="inlineStr">
        <is>
          <t>Not approached</t>
        </is>
      </c>
      <c r="AN3171" s="19" t="n"/>
    </row>
    <row r="3172">
      <c r="A3172" s="14" t="n">
        <v>3171</v>
      </c>
      <c r="B3172" s="14" t="inlineStr">
        <is>
          <t>DyneInRoots Restaurant</t>
        </is>
      </c>
      <c r="C3172" s="14" t="inlineStr">
        <is>
          <t>Lekki-Epe Corridor to Ajah</t>
        </is>
      </c>
      <c r="D3172" s="14" t="inlineStr">
        <is>
          <t>Restaurant / Food</t>
        </is>
      </c>
      <c r="E3172" s="14" t="inlineStr">
        <is>
          <t>West African</t>
        </is>
      </c>
      <c r="F3172" s="26" t="n">
        <v>13.7</v>
      </c>
      <c r="G3172" s="27" t="inlineStr">
        <is>
          <t>Cold - little evidence of delivery</t>
        </is>
      </c>
      <c r="H3172" s="21" t="inlineStr">
        <is>
          <t>Floor - not enriched</t>
        </is>
      </c>
      <c r="I3172" s="14" t="n">
        <v>0</v>
      </c>
      <c r="J3172" s="14" t="n">
        <v>0</v>
      </c>
      <c r="K3172" s="14" t="n">
        <v>0</v>
      </c>
      <c r="L3172" s="14" t="n">
        <v>0</v>
      </c>
      <c r="M3172" s="14" t="n">
        <v>0</v>
      </c>
      <c r="N3172" s="14" t="n">
        <v>2.7</v>
      </c>
      <c r="O3172" s="14" t="n">
        <v>0</v>
      </c>
      <c r="P3172" s="14" t="n">
        <v>0</v>
      </c>
      <c r="Q3172" s="14" t="n">
        <v>0</v>
      </c>
      <c r="R3172" s="14" t="n">
        <v>6</v>
      </c>
      <c r="S3172" s="14" t="n">
        <v>5</v>
      </c>
      <c r="T3172" s="17" t="n">
        <v>5</v>
      </c>
      <c r="U3172" s="18" t="n">
        <v>1</v>
      </c>
      <c r="V3172" s="14" t="n"/>
      <c r="W3172" s="14" t="n"/>
      <c r="X3172" s="14" t="n"/>
      <c r="Y3172" s="14" t="n"/>
      <c r="Z3172" s="14" t="n"/>
      <c r="AA3172" s="14" t="n"/>
      <c r="AB3172" s="14" t="n"/>
      <c r="AC3172" s="14" t="n"/>
      <c r="AD3172" s="14" t="n"/>
      <c r="AE3172" s="14" t="n"/>
      <c r="AF3172" s="14" t="n">
        <v>0</v>
      </c>
      <c r="AG3172" s="19" t="inlineStr">
        <is>
          <t>3 Rd 1</t>
        </is>
      </c>
      <c r="AH3172" s="20" t="n">
        <v>6.4473969</v>
      </c>
      <c r="AI3172" s="20" t="n">
        <v>3.5504532</v>
      </c>
      <c r="AJ3172" s="14" t="inlineStr">
        <is>
          <t>https://www.google.com/maps/place/DyneInRoots+Restaurant/data=!4m7!3m6!1s0x103bf70053cfcb43:0xb93b878321389801!8m2!3d6.4473969!4d3.5504532!16s%2Fg%2F11xkcl2c9l!19sChIJQ8vPUwD3OxARAZg4IYOHO7k?authuser=0&amp;hl=en&amp;g_ep=EgoyMDI2MDkzMC4wIJJjKgBIAVAD&amp;rclk=1</t>
        </is>
      </c>
      <c r="AK3172" s="14" t="inlineStr">
        <is>
          <t>Google Maps (sweep, Oct 2026)</t>
        </is>
      </c>
      <c r="AL3172" s="14" t="inlineStr">
        <is>
          <t>2026-10-06</t>
        </is>
      </c>
      <c r="AM3172" s="14" t="inlineStr">
        <is>
          <t>Not approached</t>
        </is>
      </c>
      <c r="AN3172" s="19" t="n"/>
    </row>
    <row r="3173">
      <c r="A3173" s="14" t="n">
        <v>3172</v>
      </c>
      <c r="B3173" s="14" t="inlineStr">
        <is>
          <t>D’CANTEEN Restaurant &amp; Lounge</t>
        </is>
      </c>
      <c r="C3173" s="14" t="inlineStr">
        <is>
          <t>Lekki-Epe Corridor to Ajah</t>
        </is>
      </c>
      <c r="D3173" s="14" t="inlineStr">
        <is>
          <t>Restaurant / Food</t>
        </is>
      </c>
      <c r="E3173" s="14" t="inlineStr">
        <is>
          <t>West African</t>
        </is>
      </c>
      <c r="F3173" s="26" t="n">
        <v>13.7</v>
      </c>
      <c r="G3173" s="27" t="inlineStr">
        <is>
          <t>Cold - little evidence of delivery</t>
        </is>
      </c>
      <c r="H3173" s="21" t="inlineStr">
        <is>
          <t>Floor - not enriched</t>
        </is>
      </c>
      <c r="I3173" s="14" t="n">
        <v>0</v>
      </c>
      <c r="J3173" s="14" t="n">
        <v>0</v>
      </c>
      <c r="K3173" s="14" t="n">
        <v>0</v>
      </c>
      <c r="L3173" s="14" t="n">
        <v>0</v>
      </c>
      <c r="M3173" s="14" t="n">
        <v>0</v>
      </c>
      <c r="N3173" s="14" t="n">
        <v>2.7</v>
      </c>
      <c r="O3173" s="14" t="n">
        <v>0</v>
      </c>
      <c r="P3173" s="14" t="n">
        <v>0</v>
      </c>
      <c r="Q3173" s="14" t="n">
        <v>0</v>
      </c>
      <c r="R3173" s="14" t="n">
        <v>6</v>
      </c>
      <c r="S3173" s="14" t="n">
        <v>5</v>
      </c>
      <c r="T3173" s="17" t="n">
        <v>5</v>
      </c>
      <c r="U3173" s="18" t="n">
        <v>1</v>
      </c>
      <c r="V3173" s="14" t="n"/>
      <c r="W3173" s="14" t="n"/>
      <c r="X3173" s="14" t="n"/>
      <c r="Y3173" s="14" t="n"/>
      <c r="Z3173" s="14" t="n"/>
      <c r="AA3173" s="14" t="n"/>
      <c r="AB3173" s="14" t="n"/>
      <c r="AC3173" s="14" t="n"/>
      <c r="AD3173" s="14" t="n"/>
      <c r="AE3173" s="14" t="n"/>
      <c r="AF3173" s="14" t="n">
        <v>0</v>
      </c>
      <c r="AG3173" s="19" t="inlineStr">
        <is>
          <t>3 Bashiru Olusesi Ave</t>
        </is>
      </c>
      <c r="AH3173" s="20" t="n">
        <v>6.4438458</v>
      </c>
      <c r="AI3173" s="20" t="n">
        <v>3.5392133</v>
      </c>
      <c r="AJ3173" s="14" t="inlineStr">
        <is>
          <t>https://www.google.com/maps/place/D%E2%80%99CANTEEN+Restaurant+%26+Lounge/data=!4m7!3m6!1s0x103bf7a21631905d:0x13ced2203c11f906!8m2!3d6.4438458!4d3.5392133!16s%2Fg%2F11stqvz87v!19sChIJXZAxFqL3OxARBvkRPCDSzhM?authuser=0&amp;hl=en&amp;g_ep=EgoyMDI2MDkzMC4wIJJjKgBIAVAD&amp;rclk=1</t>
        </is>
      </c>
      <c r="AK3173" s="14" t="inlineStr">
        <is>
          <t>Google Maps (sweep, Oct 2026)</t>
        </is>
      </c>
      <c r="AL3173" s="14" t="inlineStr">
        <is>
          <t>2026-10-06</t>
        </is>
      </c>
      <c r="AM3173" s="14" t="inlineStr">
        <is>
          <t>Not approached</t>
        </is>
      </c>
      <c r="AN3173" s="19" t="n"/>
    </row>
    <row r="3174">
      <c r="A3174" s="14" t="n">
        <v>3173</v>
      </c>
      <c r="B3174" s="14" t="inlineStr">
        <is>
          <t>Eatritefastfood_gallery</t>
        </is>
      </c>
      <c r="C3174" s="14" t="inlineStr">
        <is>
          <t>Lekki-Epe Corridor to Ajah</t>
        </is>
      </c>
      <c r="D3174" s="14" t="inlineStr">
        <is>
          <t>Restaurant / Food</t>
        </is>
      </c>
      <c r="E3174" s="14" t="inlineStr">
        <is>
          <t>Catering food and drink supplier</t>
        </is>
      </c>
      <c r="F3174" s="26" t="n">
        <v>13.7</v>
      </c>
      <c r="G3174" s="27" t="inlineStr">
        <is>
          <t>Cold - little evidence of delivery</t>
        </is>
      </c>
      <c r="H3174" s="21" t="inlineStr">
        <is>
          <t>Floor - not enriched</t>
        </is>
      </c>
      <c r="I3174" s="14" t="n">
        <v>0</v>
      </c>
      <c r="J3174" s="14" t="n">
        <v>0</v>
      </c>
      <c r="K3174" s="14" t="n">
        <v>0</v>
      </c>
      <c r="L3174" s="14" t="n">
        <v>0</v>
      </c>
      <c r="M3174" s="14" t="n">
        <v>0</v>
      </c>
      <c r="N3174" s="14" t="n">
        <v>2.7</v>
      </c>
      <c r="O3174" s="14" t="n">
        <v>0</v>
      </c>
      <c r="P3174" s="14" t="n">
        <v>0</v>
      </c>
      <c r="Q3174" s="14" t="n">
        <v>0</v>
      </c>
      <c r="R3174" s="14" t="n">
        <v>6</v>
      </c>
      <c r="S3174" s="14" t="n">
        <v>5</v>
      </c>
      <c r="T3174" s="17" t="n">
        <v>5</v>
      </c>
      <c r="U3174" s="18" t="n">
        <v>1</v>
      </c>
      <c r="V3174" s="14" t="inlineStr">
        <is>
          <t>+2348067477174</t>
        </is>
      </c>
      <c r="W3174" s="14" t="inlineStr">
        <is>
          <t>+2348067477174</t>
        </is>
      </c>
      <c r="X3174" s="14" t="n"/>
      <c r="Y3174" s="14" t="n"/>
      <c r="Z3174" s="14" t="n"/>
      <c r="AA3174" s="14" t="n"/>
      <c r="AB3174" s="14" t="n"/>
      <c r="AC3174" s="14" t="n"/>
      <c r="AD3174" s="14" t="n"/>
      <c r="AE3174" s="14" t="n"/>
      <c r="AF3174" s="14" t="n">
        <v>1</v>
      </c>
      <c r="AG3174" s="19" t="inlineStr">
        <is>
          <t>Blue coral Laboratory, 1, by Agungi Ajiran Rd, Lekki - Epe Expy</t>
        </is>
      </c>
      <c r="AH3174" s="20" t="n">
        <v>6.4391088</v>
      </c>
      <c r="AI3174" s="20" t="n">
        <v>3.5163493</v>
      </c>
      <c r="AJ3174" s="14" t="inlineStr">
        <is>
          <t>https://www.google.com/maps/place/Eatritefastfood_gallery/data=!4m7!3m6!1s0x103bf7140531e2df:0x1f61ffd5be243fa6!8m2!3d6.4391088!4d3.5163493!16s%2Fg%2F11vkcwsl_p!19sChIJ3-IxBRT3OxARpj8kvtX_YR8?authuser=0&amp;hl=en&amp;g_ep=EgoyMDI2MDkzMC4wIJJjKgBIAVAD&amp;rclk=1</t>
        </is>
      </c>
      <c r="AK3174" s="14" t="inlineStr">
        <is>
          <t>Google Maps (sweep, Oct 2026)</t>
        </is>
      </c>
      <c r="AL3174" s="14" t="inlineStr">
        <is>
          <t>2026-10-06</t>
        </is>
      </c>
      <c r="AM3174" s="14" t="inlineStr">
        <is>
          <t>Not approached</t>
        </is>
      </c>
      <c r="AN3174" s="19" t="n"/>
    </row>
    <row r="3175">
      <c r="A3175" s="14" t="n">
        <v>3174</v>
      </c>
      <c r="B3175" s="14" t="inlineStr">
        <is>
          <t>EMIS FOODS</t>
        </is>
      </c>
      <c r="C3175" s="14" t="inlineStr">
        <is>
          <t>Lekki-Epe Corridor to Ajah</t>
        </is>
      </c>
      <c r="D3175" s="14" t="inlineStr">
        <is>
          <t>Restaurant / Food</t>
        </is>
      </c>
      <c r="E3175" s="14" t="inlineStr">
        <is>
          <t>Restaurant supply store</t>
        </is>
      </c>
      <c r="F3175" s="26" t="n">
        <v>13.7</v>
      </c>
      <c r="G3175" s="27" t="inlineStr">
        <is>
          <t>Cold - little evidence of delivery</t>
        </is>
      </c>
      <c r="H3175" s="21" t="inlineStr">
        <is>
          <t>Floor - not enriched</t>
        </is>
      </c>
      <c r="I3175" s="14" t="n">
        <v>0</v>
      </c>
      <c r="J3175" s="14" t="n">
        <v>0</v>
      </c>
      <c r="K3175" s="14" t="n">
        <v>0</v>
      </c>
      <c r="L3175" s="14" t="n">
        <v>0</v>
      </c>
      <c r="M3175" s="14" t="n">
        <v>0</v>
      </c>
      <c r="N3175" s="14" t="n">
        <v>2.7</v>
      </c>
      <c r="O3175" s="14" t="n">
        <v>0</v>
      </c>
      <c r="P3175" s="14" t="n">
        <v>0</v>
      </c>
      <c r="Q3175" s="14" t="n">
        <v>0</v>
      </c>
      <c r="R3175" s="14" t="n">
        <v>6</v>
      </c>
      <c r="S3175" s="14" t="n">
        <v>5</v>
      </c>
      <c r="T3175" s="17" t="n">
        <v>5</v>
      </c>
      <c r="U3175" s="18" t="n">
        <v>1</v>
      </c>
      <c r="V3175" s="14" t="inlineStr">
        <is>
          <t>+2348067893053</t>
        </is>
      </c>
      <c r="W3175" s="14" t="inlineStr">
        <is>
          <t>+2348067893053</t>
        </is>
      </c>
      <c r="X3175" s="14" t="n"/>
      <c r="Y3175" s="14" t="n"/>
      <c r="Z3175" s="14" t="n"/>
      <c r="AA3175" s="14" t="n"/>
      <c r="AB3175" s="14" t="n"/>
      <c r="AC3175" s="14" t="n"/>
      <c r="AD3175" s="14" t="n"/>
      <c r="AE3175" s="14" t="n"/>
      <c r="AF3175" s="14" t="n">
        <v>1</v>
      </c>
      <c r="AG3175" s="19" t="inlineStr">
        <is>
          <t>Prince Salisu Elegushi Rd</t>
        </is>
      </c>
      <c r="AH3175" s="20" t="n">
        <v>6.4284832</v>
      </c>
      <c r="AI3175" s="20" t="n">
        <v>3.5003285</v>
      </c>
      <c r="AJ3175" s="14" t="inlineStr">
        <is>
          <t>https://www.google.com/maps/place/EMIS+FOODS/data=!4m7!3m6!1s0x103bf7e99fc1ae91:0x569db2dcaced7e1b!8m2!3d6.4284832!4d3.5003285!16s%2Fg%2F11g0hmz9ms!19sChIJka7Bn-n3OxARG37trNyynVY?authuser=0&amp;hl=en&amp;g_ep=EgoyMDI2MDkzMC4wIJJjKgBIAVAD&amp;rclk=1</t>
        </is>
      </c>
      <c r="AK3175" s="14" t="inlineStr">
        <is>
          <t>Google Maps (sweep, Oct 2026)</t>
        </is>
      </c>
      <c r="AL3175" s="14" t="inlineStr">
        <is>
          <t>2026-10-06</t>
        </is>
      </c>
      <c r="AM3175" s="14" t="inlineStr">
        <is>
          <t>Not approached</t>
        </is>
      </c>
      <c r="AN3175" s="19" t="n"/>
    </row>
    <row r="3176">
      <c r="A3176" s="14" t="n">
        <v>3175</v>
      </c>
      <c r="B3176" s="14" t="inlineStr">
        <is>
          <t>First Choice Bakery</t>
        </is>
      </c>
      <c r="C3176" s="14" t="inlineStr">
        <is>
          <t>Lekki-Epe Corridor to Ajah</t>
        </is>
      </c>
      <c r="D3176" s="14" t="inlineStr">
        <is>
          <t>Restaurant / Food</t>
        </is>
      </c>
      <c r="E3176" s="14" t="inlineStr">
        <is>
          <t>Bakery</t>
        </is>
      </c>
      <c r="F3176" s="26" t="n">
        <v>13.7</v>
      </c>
      <c r="G3176" s="27" t="inlineStr">
        <is>
          <t>Cold - little evidence of delivery</t>
        </is>
      </c>
      <c r="H3176" s="21" t="inlineStr">
        <is>
          <t>Floor - not enriched</t>
        </is>
      </c>
      <c r="I3176" s="14" t="n">
        <v>0</v>
      </c>
      <c r="J3176" s="14" t="n">
        <v>0</v>
      </c>
      <c r="K3176" s="14" t="n">
        <v>0</v>
      </c>
      <c r="L3176" s="14" t="n">
        <v>0</v>
      </c>
      <c r="M3176" s="14" t="n">
        <v>0</v>
      </c>
      <c r="N3176" s="14" t="n">
        <v>2.7</v>
      </c>
      <c r="O3176" s="14" t="n">
        <v>0</v>
      </c>
      <c r="P3176" s="14" t="n">
        <v>0</v>
      </c>
      <c r="Q3176" s="14" t="n">
        <v>0</v>
      </c>
      <c r="R3176" s="14" t="n">
        <v>6</v>
      </c>
      <c r="S3176" s="14" t="n">
        <v>5</v>
      </c>
      <c r="T3176" s="17" t="n">
        <v>5</v>
      </c>
      <c r="U3176" s="18" t="n">
        <v>1</v>
      </c>
      <c r="V3176" s="14" t="n"/>
      <c r="W3176" s="14" t="n"/>
      <c r="X3176" s="14" t="n"/>
      <c r="Y3176" s="14" t="n"/>
      <c r="Z3176" s="14" t="n"/>
      <c r="AA3176" s="14" t="n"/>
      <c r="AB3176" s="14" t="n"/>
      <c r="AC3176" s="14" t="n"/>
      <c r="AD3176" s="14" t="n"/>
      <c r="AE3176" s="14" t="n"/>
      <c r="AF3176" s="14" t="n">
        <v>0</v>
      </c>
      <c r="AG3176" s="19" t="inlineStr">
        <is>
          <t>By Dokln Hospital, 1 Kefat Street, Thomas Estate, Lekki - Epe Expy</t>
        </is>
      </c>
      <c r="AH3176" s="20" t="n">
        <v>6.4695953</v>
      </c>
      <c r="AI3176" s="20" t="n">
        <v>3.5743157</v>
      </c>
      <c r="AJ3176" s="14" t="inlineStr">
        <is>
          <t>https://www.google.com/maps/place/First+Choice+Bakery/data=!4m7!3m6!1s0x103bf75a75c50e9b:0xe923644b6cb1794d!8m2!3d6.4695953!4d3.5743157!16s%2Fg%2F11fy1fgjvj!19sChIJmw7FdVr3OxARTXmxbEtkI-k?authuser=0&amp;hl=en&amp;g_ep=EgoyMDI2MDkzMC4wIJJjKgBIAVAD&amp;rclk=1</t>
        </is>
      </c>
      <c r="AK3176" s="14" t="inlineStr">
        <is>
          <t>Google Maps (sweep, Oct 2026)</t>
        </is>
      </c>
      <c r="AL3176" s="14" t="inlineStr">
        <is>
          <t>2026-10-06</t>
        </is>
      </c>
      <c r="AM3176" s="14" t="inlineStr">
        <is>
          <t>Not approached</t>
        </is>
      </c>
      <c r="AN3176" s="19" t="n"/>
    </row>
    <row r="3177">
      <c r="A3177" s="14" t="n">
        <v>3176</v>
      </c>
      <c r="B3177" s="14" t="inlineStr">
        <is>
          <t>Foodalama Restaurant Osapa.</t>
        </is>
      </c>
      <c r="C3177" s="14" t="inlineStr">
        <is>
          <t>Lekki-Epe Corridor to Ajah</t>
        </is>
      </c>
      <c r="D3177" s="14" t="inlineStr">
        <is>
          <t>Restaurant / Food</t>
        </is>
      </c>
      <c r="E3177" s="14" t="inlineStr">
        <is>
          <t>Fast Food</t>
        </is>
      </c>
      <c r="F3177" s="26" t="n">
        <v>13.7</v>
      </c>
      <c r="G3177" s="27" t="inlineStr">
        <is>
          <t>Cold - little evidence of delivery</t>
        </is>
      </c>
      <c r="H3177" s="21" t="inlineStr">
        <is>
          <t>Floor - not enriched</t>
        </is>
      </c>
      <c r="I3177" s="14" t="n">
        <v>0</v>
      </c>
      <c r="J3177" s="14" t="n">
        <v>0</v>
      </c>
      <c r="K3177" s="14" t="n">
        <v>0</v>
      </c>
      <c r="L3177" s="14" t="n">
        <v>0</v>
      </c>
      <c r="M3177" s="14" t="n">
        <v>0</v>
      </c>
      <c r="N3177" s="14" t="n">
        <v>2.7</v>
      </c>
      <c r="O3177" s="14" t="n">
        <v>0</v>
      </c>
      <c r="P3177" s="14" t="n">
        <v>0</v>
      </c>
      <c r="Q3177" s="14" t="n">
        <v>0</v>
      </c>
      <c r="R3177" s="14" t="n">
        <v>6</v>
      </c>
      <c r="S3177" s="14" t="n">
        <v>5</v>
      </c>
      <c r="T3177" s="17" t="n">
        <v>5</v>
      </c>
      <c r="U3177" s="18" t="n">
        <v>1</v>
      </c>
      <c r="V3177" s="14" t="n"/>
      <c r="W3177" s="14" t="n"/>
      <c r="X3177" s="14" t="n"/>
      <c r="Y3177" s="14" t="n"/>
      <c r="Z3177" s="14" t="n"/>
      <c r="AA3177" s="14" t="n"/>
      <c r="AB3177" s="14" t="n"/>
      <c r="AC3177" s="14" t="n"/>
      <c r="AD3177" s="14" t="n"/>
      <c r="AE3177" s="14" t="n"/>
      <c r="AF3177" s="14" t="n">
        <v>0</v>
      </c>
      <c r="AG3177" s="19" t="inlineStr">
        <is>
          <t>37 Castle Rock Ave, Lagos Etiosa</t>
        </is>
      </c>
      <c r="AH3177" s="20" t="n">
        <v>6.4454849</v>
      </c>
      <c r="AI3177" s="20" t="n">
        <v>3.5085068</v>
      </c>
      <c r="AJ3177" s="14" t="inlineStr">
        <is>
          <t>https://www.google.com/maps/place/Foodalama+Restaurant+Osapa./data=!4m7!3m6!1s0x103bf7000a3ef7b1:0xcb2b8fcad1e2b509!8m2!3d6.4454849!4d3.5085068!16s%2Fg%2F11w27f816p!19sChIJsfc-CgD3OxARCbXi0cqPK8s?authuser=0&amp;hl=en&amp;g_ep=EgoyMDI2MDkzMC4wIJJjKgBIAVAD&amp;rclk=1</t>
        </is>
      </c>
      <c r="AK3177" s="14" t="inlineStr">
        <is>
          <t>Google Maps (sweep, Oct 2026)</t>
        </is>
      </c>
      <c r="AL3177" s="14" t="inlineStr">
        <is>
          <t>2026-10-06</t>
        </is>
      </c>
      <c r="AM3177" s="14" t="inlineStr">
        <is>
          <t>Not approached</t>
        </is>
      </c>
      <c r="AN3177" s="19" t="n"/>
    </row>
    <row r="3178">
      <c r="A3178" s="14" t="n">
        <v>3177</v>
      </c>
      <c r="B3178" s="14" t="inlineStr">
        <is>
          <t>Igboamaka delicacy restaurant</t>
        </is>
      </c>
      <c r="C3178" s="14" t="inlineStr">
        <is>
          <t>Lekki-Epe Corridor to Ajah</t>
        </is>
      </c>
      <c r="D3178" s="14" t="inlineStr">
        <is>
          <t>Restaurant / Food</t>
        </is>
      </c>
      <c r="E3178" s="14" t="inlineStr">
        <is>
          <t>West African</t>
        </is>
      </c>
      <c r="F3178" s="26" t="n">
        <v>13.7</v>
      </c>
      <c r="G3178" s="27" t="inlineStr">
        <is>
          <t>Cold - little evidence of delivery</t>
        </is>
      </c>
      <c r="H3178" s="21" t="inlineStr">
        <is>
          <t>Floor - not enriched</t>
        </is>
      </c>
      <c r="I3178" s="14" t="n">
        <v>0</v>
      </c>
      <c r="J3178" s="14" t="n">
        <v>0</v>
      </c>
      <c r="K3178" s="14" t="n">
        <v>0</v>
      </c>
      <c r="L3178" s="14" t="n">
        <v>0</v>
      </c>
      <c r="M3178" s="14" t="n">
        <v>0</v>
      </c>
      <c r="N3178" s="14" t="n">
        <v>2.7</v>
      </c>
      <c r="O3178" s="14" t="n">
        <v>0</v>
      </c>
      <c r="P3178" s="14" t="n">
        <v>0</v>
      </c>
      <c r="Q3178" s="14" t="n">
        <v>0</v>
      </c>
      <c r="R3178" s="14" t="n">
        <v>6</v>
      </c>
      <c r="S3178" s="14" t="n">
        <v>5</v>
      </c>
      <c r="T3178" s="17" t="n">
        <v>4</v>
      </c>
      <c r="U3178" s="18" t="n">
        <v>1</v>
      </c>
      <c r="V3178" s="14" t="n"/>
      <c r="W3178" s="14" t="n"/>
      <c r="X3178" s="14" t="n"/>
      <c r="Y3178" s="14" t="n"/>
      <c r="Z3178" s="14" t="n"/>
      <c r="AA3178" s="14" t="n"/>
      <c r="AB3178" s="14" t="n"/>
      <c r="AC3178" s="14" t="n"/>
      <c r="AD3178" s="14" t="n"/>
      <c r="AE3178" s="14" t="n"/>
      <c r="AF3178" s="14" t="n">
        <v>0</v>
      </c>
      <c r="AG3178" s="19" t="inlineStr">
        <is>
          <t>5 buildings, after mega-chicken, Ikota, K23 Lekki - Epe Expy</t>
        </is>
      </c>
      <c r="AH3178" s="20" t="n">
        <v>6.4512634</v>
      </c>
      <c r="AI3178" s="20" t="n">
        <v>3.5546621</v>
      </c>
      <c r="AJ3178" s="14" t="inlineStr">
        <is>
          <t>https://www.google.com/maps/place/Igboamaka+delicacy+restaurant/data=!4m7!3m6!1s0x103bf7b1200dbb05:0x57341f82709089e5!8m2!3d6.4512634!4d3.5546621!16s%2Fg%2F11x031rjqs!19sChIJBbsNILH3OxAR5YmQcIIfNFc?authuser=0&amp;hl=en&amp;g_ep=EgoyMDI2MDkzMC4wIJJjKgBIAVAD&amp;rclk=1</t>
        </is>
      </c>
      <c r="AK3178" s="14" t="inlineStr">
        <is>
          <t>Google Maps (sweep, Oct 2026)</t>
        </is>
      </c>
      <c r="AL3178" s="14" t="inlineStr">
        <is>
          <t>2026-10-06</t>
        </is>
      </c>
      <c r="AM3178" s="14" t="inlineStr">
        <is>
          <t>Not approached</t>
        </is>
      </c>
      <c r="AN3178" s="19" t="n"/>
    </row>
    <row r="3179">
      <c r="A3179" s="14" t="n">
        <v>3178</v>
      </c>
      <c r="B3179" s="14" t="inlineStr">
        <is>
          <t>immaculate's_kitchen</t>
        </is>
      </c>
      <c r="C3179" s="14" t="inlineStr">
        <is>
          <t>Lekki-Epe Corridor to Ajah</t>
        </is>
      </c>
      <c r="D3179" s="14" t="inlineStr">
        <is>
          <t>Restaurant / Food</t>
        </is>
      </c>
      <c r="E3179" s="14" t="inlineStr">
        <is>
          <t>Catering food and drink supplier</t>
        </is>
      </c>
      <c r="F3179" s="26" t="n">
        <v>13.7</v>
      </c>
      <c r="G3179" s="27" t="inlineStr">
        <is>
          <t>Cold - little evidence of delivery</t>
        </is>
      </c>
      <c r="H3179" s="21" t="inlineStr">
        <is>
          <t>Floor - not enriched</t>
        </is>
      </c>
      <c r="I3179" s="14" t="n">
        <v>0</v>
      </c>
      <c r="J3179" s="14" t="n">
        <v>0</v>
      </c>
      <c r="K3179" s="14" t="n">
        <v>0</v>
      </c>
      <c r="L3179" s="14" t="n">
        <v>0</v>
      </c>
      <c r="M3179" s="14" t="n">
        <v>0</v>
      </c>
      <c r="N3179" s="14" t="n">
        <v>2.7</v>
      </c>
      <c r="O3179" s="14" t="n">
        <v>0</v>
      </c>
      <c r="P3179" s="14" t="n">
        <v>0</v>
      </c>
      <c r="Q3179" s="14" t="n">
        <v>0</v>
      </c>
      <c r="R3179" s="14" t="n">
        <v>6</v>
      </c>
      <c r="S3179" s="14" t="n">
        <v>5</v>
      </c>
      <c r="T3179" s="17" t="n">
        <v>5</v>
      </c>
      <c r="U3179" s="18" t="n">
        <v>1</v>
      </c>
      <c r="V3179" s="14" t="inlineStr">
        <is>
          <t>+2348155253797</t>
        </is>
      </c>
      <c r="W3179" s="14" t="inlineStr">
        <is>
          <t>+2348155253797</t>
        </is>
      </c>
      <c r="X3179" s="14" t="n"/>
      <c r="Y3179" s="14" t="n"/>
      <c r="Z3179" s="14" t="n"/>
      <c r="AA3179" s="14" t="n"/>
      <c r="AB3179" s="14" t="n"/>
      <c r="AC3179" s="14" t="n"/>
      <c r="AD3179" s="14" t="n"/>
      <c r="AE3179" s="14" t="n"/>
      <c r="AF3179" s="14" t="n">
        <v>1</v>
      </c>
      <c r="AG3179" s="19" t="inlineStr">
        <is>
          <t>9 Lanre Olumide St</t>
        </is>
      </c>
      <c r="AH3179" s="20" t="n">
        <v>6.4418455</v>
      </c>
      <c r="AI3179" s="20" t="n">
        <v>3.5197554</v>
      </c>
      <c r="AJ3179" s="14" t="inlineStr">
        <is>
          <t>https://www.google.com/maps/place/immaculate%27s_kitchen/data=!4m7!3m6!1s0x1069cfa739025d7f:0xafb816c9c4cc00e6!8m2!3d6.4418455!4d3.5197554!16s%2Fg%2F11qh8xvv9_!19sChIJf10COafPaRAR5gDMxMkWuK8?authuser=0&amp;hl=en&amp;g_ep=EgoyMDI2MDkzMC4wIJJjKgBIAVAD&amp;rclk=1</t>
        </is>
      </c>
      <c r="AK3179" s="14" t="inlineStr">
        <is>
          <t>Google Maps (sweep, Oct 2026)</t>
        </is>
      </c>
      <c r="AL3179" s="14" t="inlineStr">
        <is>
          <t>2026-10-06</t>
        </is>
      </c>
      <c r="AM3179" s="14" t="inlineStr">
        <is>
          <t>Not approached</t>
        </is>
      </c>
      <c r="AN3179" s="19" t="n"/>
    </row>
    <row r="3180">
      <c r="A3180" s="14" t="n">
        <v>3179</v>
      </c>
      <c r="B3180" s="14" t="inlineStr">
        <is>
          <t>Jesseypot kitchen</t>
        </is>
      </c>
      <c r="C3180" s="14" t="inlineStr">
        <is>
          <t>Lekki-Epe Corridor to Ajah</t>
        </is>
      </c>
      <c r="D3180" s="14" t="inlineStr">
        <is>
          <t>Restaurant / Food</t>
        </is>
      </c>
      <c r="E3180" s="14" t="inlineStr">
        <is>
          <t>Catering food and drink supplier</t>
        </is>
      </c>
      <c r="F3180" s="26" t="n">
        <v>13.7</v>
      </c>
      <c r="G3180" s="27" t="inlineStr">
        <is>
          <t>Cold - little evidence of delivery</t>
        </is>
      </c>
      <c r="H3180" s="21" t="inlineStr">
        <is>
          <t>Floor - not enriched</t>
        </is>
      </c>
      <c r="I3180" s="14" t="n">
        <v>0</v>
      </c>
      <c r="J3180" s="14" t="n">
        <v>0</v>
      </c>
      <c r="K3180" s="14" t="n">
        <v>0</v>
      </c>
      <c r="L3180" s="14" t="n">
        <v>0</v>
      </c>
      <c r="M3180" s="14" t="n">
        <v>0</v>
      </c>
      <c r="N3180" s="14" t="n">
        <v>2.7</v>
      </c>
      <c r="O3180" s="14" t="n">
        <v>0</v>
      </c>
      <c r="P3180" s="14" t="n">
        <v>0</v>
      </c>
      <c r="Q3180" s="14" t="n">
        <v>0</v>
      </c>
      <c r="R3180" s="14" t="n">
        <v>6</v>
      </c>
      <c r="S3180" s="14" t="n">
        <v>5</v>
      </c>
      <c r="T3180" s="17" t="n">
        <v>5</v>
      </c>
      <c r="U3180" s="18" t="n">
        <v>1</v>
      </c>
      <c r="V3180" s="14" t="inlineStr">
        <is>
          <t>+2348165472950</t>
        </is>
      </c>
      <c r="W3180" s="14" t="inlineStr">
        <is>
          <t>+2348165472950</t>
        </is>
      </c>
      <c r="X3180" s="14" t="n"/>
      <c r="Y3180" s="14" t="n"/>
      <c r="Z3180" s="14" t="n"/>
      <c r="AA3180" s="14" t="n"/>
      <c r="AB3180" s="14" t="n"/>
      <c r="AC3180" s="14" t="n"/>
      <c r="AD3180" s="14" t="n"/>
      <c r="AE3180" s="14" t="n"/>
      <c r="AF3180" s="14" t="n">
        <v>1</v>
      </c>
      <c r="AG3180" s="19" t="inlineStr">
        <is>
          <t>Hon. Ajayi Alaba St</t>
        </is>
      </c>
      <c r="AH3180" s="20" t="n">
        <v>6.4276124</v>
      </c>
      <c r="AI3180" s="20" t="n">
        <v>3.4996773</v>
      </c>
      <c r="AJ3180" s="14" t="inlineStr">
        <is>
          <t>https://www.google.com/maps/place/Jesseypot+kitchen/data=!4m7!3m6!1s0x103bf58274a0418d:0xd935e46e1d945237!8m2!3d6.4276124!4d3.4996773!16s%2Fg%2F11z1xthbwb!19sChIJjUGgdIL1OxARN1KUHW7kNdk?authuser=0&amp;hl=en&amp;g_ep=EgoyMDI2MDkzMC4wIJJjKgBIAVAD&amp;rclk=1</t>
        </is>
      </c>
      <c r="AK3180" s="14" t="inlineStr">
        <is>
          <t>Google Maps (sweep, Oct 2026)</t>
        </is>
      </c>
      <c r="AL3180" s="14" t="inlineStr">
        <is>
          <t>2026-10-06</t>
        </is>
      </c>
      <c r="AM3180" s="14" t="inlineStr">
        <is>
          <t>Not approached</t>
        </is>
      </c>
      <c r="AN3180" s="19" t="n"/>
    </row>
    <row r="3181">
      <c r="A3181" s="14" t="n">
        <v>3180</v>
      </c>
      <c r="B3181" s="14" t="inlineStr">
        <is>
          <t>Kitchencitizen</t>
        </is>
      </c>
      <c r="C3181" s="14" t="inlineStr">
        <is>
          <t>Lekki-Epe Corridor to Ajah</t>
        </is>
      </c>
      <c r="D3181" s="14" t="inlineStr">
        <is>
          <t>Restaurant / Food</t>
        </is>
      </c>
      <c r="E3181" s="14" t="inlineStr">
        <is>
          <t>Fast food restaurant</t>
        </is>
      </c>
      <c r="F3181" s="26" t="n">
        <v>13.7</v>
      </c>
      <c r="G3181" s="27" t="inlineStr">
        <is>
          <t>Cold - little evidence of delivery</t>
        </is>
      </c>
      <c r="H3181" s="21" t="inlineStr">
        <is>
          <t>Floor - not enriched</t>
        </is>
      </c>
      <c r="I3181" s="14" t="n">
        <v>0</v>
      </c>
      <c r="J3181" s="14" t="n">
        <v>0</v>
      </c>
      <c r="K3181" s="14" t="n">
        <v>0</v>
      </c>
      <c r="L3181" s="14" t="n">
        <v>0</v>
      </c>
      <c r="M3181" s="14" t="n">
        <v>0</v>
      </c>
      <c r="N3181" s="14" t="n">
        <v>2.7</v>
      </c>
      <c r="O3181" s="14" t="n">
        <v>0</v>
      </c>
      <c r="P3181" s="14" t="n">
        <v>0</v>
      </c>
      <c r="Q3181" s="14" t="n">
        <v>0</v>
      </c>
      <c r="R3181" s="14" t="n">
        <v>6</v>
      </c>
      <c r="S3181" s="14" t="n">
        <v>5</v>
      </c>
      <c r="T3181" s="17" t="n">
        <v>5</v>
      </c>
      <c r="U3181" s="18" t="n">
        <v>1</v>
      </c>
      <c r="V3181" s="14" t="n"/>
      <c r="W3181" s="14" t="n"/>
      <c r="X3181" s="14" t="n"/>
      <c r="Y3181" s="14" t="n"/>
      <c r="Z3181" s="14" t="n"/>
      <c r="AA3181" s="14" t="n"/>
      <c r="AB3181" s="14" t="n"/>
      <c r="AC3181" s="14" t="n"/>
      <c r="AD3181" s="14" t="n"/>
      <c r="AE3181" s="14" t="n"/>
      <c r="AF3181" s="14" t="n">
        <v>0</v>
      </c>
      <c r="AG3181" s="19" t="inlineStr">
        <is>
          <t>5 Rd 11 Ikota Lekki</t>
        </is>
      </c>
      <c r="AH3181" s="20" t="n">
        <v>6.4466812</v>
      </c>
      <c r="AI3181" s="20" t="n">
        <v>3.5521502</v>
      </c>
      <c r="AJ3181" s="14" t="inlineStr">
        <is>
          <t>https://www.google.com/maps/place/Kitchencitizen/data=!4m7!3m6!1s0x103bf7000ee91cd1:0xc2f882f59465905d!8m2!3d6.4466812!4d3.5521502!16s%2Fg%2F11y_y6jb3c!19sChIJ0RzpDgD3OxARXZBllPWC-MI?authuser=0&amp;hl=en&amp;g_ep=EgoyMDI2MDkzMC4wIJJjKgBIAVAD&amp;rclk=1</t>
        </is>
      </c>
      <c r="AK3181" s="14" t="inlineStr">
        <is>
          <t>Google Maps (sweep, Oct 2026)</t>
        </is>
      </c>
      <c r="AL3181" s="14" t="inlineStr">
        <is>
          <t>2026-10-06</t>
        </is>
      </c>
      <c r="AM3181" s="14" t="inlineStr">
        <is>
          <t>Not approached</t>
        </is>
      </c>
      <c r="AN3181" s="19" t="n"/>
    </row>
    <row r="3182">
      <c r="A3182" s="14" t="n">
        <v>3181</v>
      </c>
      <c r="B3182" s="14" t="inlineStr">
        <is>
          <t>La Cafel</t>
        </is>
      </c>
      <c r="C3182" s="14" t="inlineStr">
        <is>
          <t>Lekki-Epe Corridor to Ajah</t>
        </is>
      </c>
      <c r="D3182" s="14" t="inlineStr">
        <is>
          <t>Restaurant / Food</t>
        </is>
      </c>
      <c r="E3182" s="14" t="inlineStr">
        <is>
          <t>Restaurant</t>
        </is>
      </c>
      <c r="F3182" s="26" t="n">
        <v>13.7</v>
      </c>
      <c r="G3182" s="27" t="inlineStr">
        <is>
          <t>Cold - little evidence of delivery</t>
        </is>
      </c>
      <c r="H3182" s="21" t="inlineStr">
        <is>
          <t>Floor - not enriched</t>
        </is>
      </c>
      <c r="I3182" s="14" t="n">
        <v>0</v>
      </c>
      <c r="J3182" s="14" t="n">
        <v>0</v>
      </c>
      <c r="K3182" s="14" t="n">
        <v>0</v>
      </c>
      <c r="L3182" s="14" t="n">
        <v>0</v>
      </c>
      <c r="M3182" s="14" t="n">
        <v>0</v>
      </c>
      <c r="N3182" s="14" t="n">
        <v>2.7</v>
      </c>
      <c r="O3182" s="14" t="n">
        <v>0</v>
      </c>
      <c r="P3182" s="14" t="n">
        <v>0</v>
      </c>
      <c r="Q3182" s="14" t="n">
        <v>0</v>
      </c>
      <c r="R3182" s="14" t="n">
        <v>6</v>
      </c>
      <c r="S3182" s="14" t="n">
        <v>5</v>
      </c>
      <c r="T3182" s="17" t="n">
        <v>5</v>
      </c>
      <c r="U3182" s="18" t="n">
        <v>1</v>
      </c>
      <c r="V3182" s="14" t="n"/>
      <c r="W3182" s="14" t="n"/>
      <c r="X3182" s="14" t="n"/>
      <c r="Y3182" s="14" t="n"/>
      <c r="Z3182" s="14" t="n"/>
      <c r="AA3182" s="14" t="n"/>
      <c r="AB3182" s="14" t="n"/>
      <c r="AC3182" s="14" t="n"/>
      <c r="AD3182" s="14" t="n"/>
      <c r="AE3182" s="14" t="n"/>
      <c r="AF3182" s="14" t="n">
        <v>0</v>
      </c>
      <c r="AG3182" s="19" t="inlineStr">
        <is>
          <t>2 our savior street, mayiegun road, Ologolo Rd</t>
        </is>
      </c>
      <c r="AH3182" s="20" t="n">
        <v>6.433087</v>
      </c>
      <c r="AI3182" s="20" t="n">
        <v>3.510754</v>
      </c>
      <c r="AJ3182" s="14" t="inlineStr">
        <is>
          <t>https://www.google.com/maps/place/La+Cafel/data=!4m7!3m6!1s0x103bf7fbb6dd4065:0x76101c33a79c0b1d!8m2!3d6.433087!4d3.510754!16s%2Fg%2F11tjwz27rx!19sChIJZUDdtvv3OxARHQucpzMcEHY?authuser=0&amp;hl=en&amp;g_ep=EgoyMDI2MDkzMC4wIJJjKgBIAVAD&amp;rclk=1</t>
        </is>
      </c>
      <c r="AK3182" s="14" t="inlineStr">
        <is>
          <t>Google Maps (sweep, Oct 2026)</t>
        </is>
      </c>
      <c r="AL3182" s="14" t="inlineStr">
        <is>
          <t>2026-10-06</t>
        </is>
      </c>
      <c r="AM3182" s="14" t="inlineStr">
        <is>
          <t>Not approached</t>
        </is>
      </c>
      <c r="AN3182" s="19" t="n"/>
    </row>
    <row r="3183">
      <c r="A3183" s="14" t="n">
        <v>3182</v>
      </c>
      <c r="B3183" s="14" t="inlineStr">
        <is>
          <t>Lady-E Calabar Kitchen</t>
        </is>
      </c>
      <c r="C3183" s="14" t="inlineStr">
        <is>
          <t>Lekki-Epe Corridor to Ajah</t>
        </is>
      </c>
      <c r="D3183" s="14" t="inlineStr">
        <is>
          <t>Restaurant / Food</t>
        </is>
      </c>
      <c r="E3183" s="14" t="inlineStr">
        <is>
          <t>Fast Food</t>
        </is>
      </c>
      <c r="F3183" s="26" t="n">
        <v>13.7</v>
      </c>
      <c r="G3183" s="27" t="inlineStr">
        <is>
          <t>Cold - little evidence of delivery</t>
        </is>
      </c>
      <c r="H3183" s="21" t="inlineStr">
        <is>
          <t>Floor - not enriched</t>
        </is>
      </c>
      <c r="I3183" s="14" t="n">
        <v>0</v>
      </c>
      <c r="J3183" s="14" t="n">
        <v>0</v>
      </c>
      <c r="K3183" s="14" t="n">
        <v>0</v>
      </c>
      <c r="L3183" s="14" t="n">
        <v>0</v>
      </c>
      <c r="M3183" s="14" t="n">
        <v>0</v>
      </c>
      <c r="N3183" s="14" t="n">
        <v>2.7</v>
      </c>
      <c r="O3183" s="14" t="n">
        <v>0</v>
      </c>
      <c r="P3183" s="14" t="n">
        <v>0</v>
      </c>
      <c r="Q3183" s="14" t="n">
        <v>0</v>
      </c>
      <c r="R3183" s="14" t="n">
        <v>6</v>
      </c>
      <c r="S3183" s="14" t="n">
        <v>5</v>
      </c>
      <c r="T3183" s="17" t="n">
        <v>4</v>
      </c>
      <c r="U3183" s="18" t="n">
        <v>1</v>
      </c>
      <c r="V3183" s="14" t="n"/>
      <c r="W3183" s="14" t="n"/>
      <c r="X3183" s="14" t="n"/>
      <c r="Y3183" s="14" t="n"/>
      <c r="Z3183" s="14" t="n"/>
      <c r="AA3183" s="14" t="n"/>
      <c r="AB3183" s="14" t="n"/>
      <c r="AC3183" s="14" t="n"/>
      <c r="AD3183" s="14" t="n"/>
      <c r="AE3183" s="14" t="n"/>
      <c r="AF3183" s="14" t="n">
        <v>0</v>
      </c>
      <c r="AG3183" s="19" t="inlineStr">
        <is>
          <t>1 Osagie Unuigbe Cl, Off Bale/Omo-Oba olukolu Street, Igbo efon Eti-osa Lekki</t>
        </is>
      </c>
      <c r="AH3183" s="20" t="n">
        <v>6.435957</v>
      </c>
      <c r="AI3183" s="20" t="n">
        <v>3.5230567</v>
      </c>
      <c r="AJ3183" s="14" t="inlineStr">
        <is>
          <t>https://www.google.com/maps/place/Lady-E+Calabar+Kitchen/data=!4m7!3m6!1s0x103bf9ba30e328b1:0xddc942e4af55c0ed!8m2!3d6.435957!4d3.5230567!16s%2Fg%2F11ry9gmtd6!19sChIJsSjjMLr5OxAR7cBVr-RCyd0?authuser=0&amp;hl=en&amp;g_ep=EgoyMDI2MDkzMC4wIJJjKgBIAVAD&amp;rclk=1</t>
        </is>
      </c>
      <c r="AK3183" s="14" t="inlineStr">
        <is>
          <t>Google Maps (sweep, Oct 2026)</t>
        </is>
      </c>
      <c r="AL3183" s="14" t="inlineStr">
        <is>
          <t>2026-10-06</t>
        </is>
      </c>
      <c r="AM3183" s="14" t="inlineStr">
        <is>
          <t>Not approached</t>
        </is>
      </c>
      <c r="AN3183" s="19" t="n"/>
    </row>
    <row r="3184">
      <c r="A3184" s="14" t="n">
        <v>3183</v>
      </c>
      <c r="B3184" s="14" t="inlineStr">
        <is>
          <t>Maison Darlington</t>
        </is>
      </c>
      <c r="C3184" s="14" t="inlineStr">
        <is>
          <t>Lekki-Epe Corridor to Ajah</t>
        </is>
      </c>
      <c r="D3184" s="14" t="inlineStr">
        <is>
          <t>Restaurant / Food</t>
        </is>
      </c>
      <c r="E3184" s="14" t="inlineStr">
        <is>
          <t>Fast food restaurant</t>
        </is>
      </c>
      <c r="F3184" s="26" t="n">
        <v>13.7</v>
      </c>
      <c r="G3184" s="27" t="inlineStr">
        <is>
          <t>Cold - little evidence of delivery</t>
        </is>
      </c>
      <c r="H3184" s="21" t="inlineStr">
        <is>
          <t>Floor - not enriched</t>
        </is>
      </c>
      <c r="I3184" s="14" t="n">
        <v>0</v>
      </c>
      <c r="J3184" s="14" t="n">
        <v>0</v>
      </c>
      <c r="K3184" s="14" t="n">
        <v>0</v>
      </c>
      <c r="L3184" s="14" t="n">
        <v>0</v>
      </c>
      <c r="M3184" s="14" t="n">
        <v>0</v>
      </c>
      <c r="N3184" s="14" t="n">
        <v>2.7</v>
      </c>
      <c r="O3184" s="14" t="n">
        <v>0</v>
      </c>
      <c r="P3184" s="14" t="n">
        <v>0</v>
      </c>
      <c r="Q3184" s="14" t="n">
        <v>0</v>
      </c>
      <c r="R3184" s="14" t="n">
        <v>6</v>
      </c>
      <c r="S3184" s="14" t="n">
        <v>5</v>
      </c>
      <c r="T3184" s="17" t="n">
        <v>5</v>
      </c>
      <c r="U3184" s="18" t="n">
        <v>1</v>
      </c>
      <c r="V3184" s="14" t="n"/>
      <c r="W3184" s="14" t="n"/>
      <c r="X3184" s="14" t="n"/>
      <c r="Y3184" s="14" t="n"/>
      <c r="Z3184" s="14" t="n"/>
      <c r="AA3184" s="14" t="n"/>
      <c r="AB3184" s="14" t="n"/>
      <c r="AC3184" s="14" t="n"/>
      <c r="AD3184" s="14" t="n"/>
      <c r="AE3184" s="14" t="n"/>
      <c r="AF3184" s="14" t="n">
        <v>0</v>
      </c>
      <c r="AG3184" s="19" t="inlineStr">
        <is>
          <t>CHX3+R2C, Jiuhua St</t>
        </is>
      </c>
      <c r="AH3184" s="20" t="n">
        <v>6.4496404</v>
      </c>
      <c r="AI3184" s="20" t="n">
        <v>3.5524982</v>
      </c>
      <c r="AJ3184" s="14" t="inlineStr">
        <is>
          <t>https://www.google.com/maps/place/Maison+Darlington/data=!4m7!3m6!1s0x103bf70033ead8e3:0x9c0b9f59c6d1dd04!8m2!3d6.4496404!4d3.5524982!16s%2Fg%2F11zb58vgdy!19sChIJ49jqMwD3OxARBN3RxlmfC5w?authuser=0&amp;hl=en&amp;g_ep=EgoyMDI2MDkzMC4wIJJjKgBIAVAD&amp;rclk=1</t>
        </is>
      </c>
      <c r="AK3184" s="14" t="inlineStr">
        <is>
          <t>Google Maps (sweep, Oct 2026)</t>
        </is>
      </c>
      <c r="AL3184" s="14" t="inlineStr">
        <is>
          <t>2026-10-06</t>
        </is>
      </c>
      <c r="AM3184" s="14" t="inlineStr">
        <is>
          <t>Not approached</t>
        </is>
      </c>
      <c r="AN3184" s="19" t="n"/>
    </row>
    <row r="3185">
      <c r="A3185" s="14" t="n">
        <v>3184</v>
      </c>
      <c r="B3185" s="14" t="inlineStr">
        <is>
          <t>Matty's Exquisite Cuisine</t>
        </is>
      </c>
      <c r="C3185" s="14" t="inlineStr">
        <is>
          <t>Lekki-Epe Corridor to Ajah</t>
        </is>
      </c>
      <c r="D3185" s="14" t="inlineStr">
        <is>
          <t>Restaurant / Food</t>
        </is>
      </c>
      <c r="E3185" s="14" t="inlineStr">
        <is>
          <t>Catering food and drink supplier</t>
        </is>
      </c>
      <c r="F3185" s="26" t="n">
        <v>13.7</v>
      </c>
      <c r="G3185" s="27" t="inlineStr">
        <is>
          <t>Cold - little evidence of delivery</t>
        </is>
      </c>
      <c r="H3185" s="21" t="inlineStr">
        <is>
          <t>Floor - not enriched</t>
        </is>
      </c>
      <c r="I3185" s="14" t="n">
        <v>0</v>
      </c>
      <c r="J3185" s="14" t="n">
        <v>0</v>
      </c>
      <c r="K3185" s="14" t="n">
        <v>0</v>
      </c>
      <c r="L3185" s="14" t="n">
        <v>0</v>
      </c>
      <c r="M3185" s="14" t="n">
        <v>0</v>
      </c>
      <c r="N3185" s="14" t="n">
        <v>2.7</v>
      </c>
      <c r="O3185" s="14" t="n">
        <v>0</v>
      </c>
      <c r="P3185" s="14" t="n">
        <v>0</v>
      </c>
      <c r="Q3185" s="14" t="n">
        <v>0</v>
      </c>
      <c r="R3185" s="14" t="n">
        <v>6</v>
      </c>
      <c r="S3185" s="14" t="n">
        <v>5</v>
      </c>
      <c r="T3185" s="17" t="n">
        <v>5</v>
      </c>
      <c r="U3185" s="18" t="n">
        <v>1</v>
      </c>
      <c r="V3185" s="14" t="inlineStr">
        <is>
          <t>+2347064560839</t>
        </is>
      </c>
      <c r="W3185" s="14" t="inlineStr">
        <is>
          <t>+2347064560839</t>
        </is>
      </c>
      <c r="X3185" s="14" t="n"/>
      <c r="Y3185" s="14" t="n"/>
      <c r="Z3185" s="14" t="n"/>
      <c r="AA3185" s="14" t="n"/>
      <c r="AB3185" s="14" t="n"/>
      <c r="AC3185" s="14" t="n"/>
      <c r="AD3185" s="14" t="n"/>
      <c r="AE3185" s="14" t="n"/>
      <c r="AF3185" s="14" t="n">
        <v>1</v>
      </c>
      <c r="AG3185" s="19" t="inlineStr">
        <is>
          <t>Baale Street, off Oba Akinloye Drive</t>
        </is>
      </c>
      <c r="AH3185" s="20" t="n">
        <v>6.4392753</v>
      </c>
      <c r="AI3185" s="20" t="n">
        <v>3.5424209</v>
      </c>
      <c r="AJ3185" s="14" t="inlineStr">
        <is>
          <t>https://www.google.com/maps/place/Matty%27s+Exquisite+Cuisine/data=!4m7!3m6!1s0x103bf721873a7cb1:0x521463a4835af306!8m2!3d6.4392753!4d3.5424209!16s%2Fg%2F11t_lwj5nd!19sChIJsXw6hyH3OxARBvNag6RjFFI?authuser=0&amp;hl=en&amp;g_ep=EgoyMDI2MDkzMC4wIJJjKgBIAVAD&amp;rclk=1</t>
        </is>
      </c>
      <c r="AK3185" s="14" t="inlineStr">
        <is>
          <t>Google Maps (sweep, Oct 2026)</t>
        </is>
      </c>
      <c r="AL3185" s="14" t="inlineStr">
        <is>
          <t>2026-10-06</t>
        </is>
      </c>
      <c r="AM3185" s="14" t="inlineStr">
        <is>
          <t>Not approached</t>
        </is>
      </c>
      <c r="AN3185" s="19" t="n"/>
    </row>
    <row r="3186">
      <c r="A3186" s="14" t="n">
        <v>3185</v>
      </c>
      <c r="B3186" s="14" t="inlineStr">
        <is>
          <t>MELODY'S CAKE</t>
        </is>
      </c>
      <c r="C3186" s="14" t="inlineStr">
        <is>
          <t>Lekki-Epe Corridor to Ajah</t>
        </is>
      </c>
      <c r="D3186" s="14" t="inlineStr">
        <is>
          <t>Restaurant / Food</t>
        </is>
      </c>
      <c r="E3186" s="14" t="inlineStr">
        <is>
          <t>Catering food and drink supplier</t>
        </is>
      </c>
      <c r="F3186" s="26" t="n">
        <v>13.7</v>
      </c>
      <c r="G3186" s="27" t="inlineStr">
        <is>
          <t>Cold - little evidence of delivery</t>
        </is>
      </c>
      <c r="H3186" s="21" t="inlineStr">
        <is>
          <t>Floor - not enriched</t>
        </is>
      </c>
      <c r="I3186" s="14" t="n">
        <v>0</v>
      </c>
      <c r="J3186" s="14" t="n">
        <v>0</v>
      </c>
      <c r="K3186" s="14" t="n">
        <v>0</v>
      </c>
      <c r="L3186" s="14" t="n">
        <v>0</v>
      </c>
      <c r="M3186" s="14" t="n">
        <v>0</v>
      </c>
      <c r="N3186" s="14" t="n">
        <v>2.7</v>
      </c>
      <c r="O3186" s="14" t="n">
        <v>0</v>
      </c>
      <c r="P3186" s="14" t="n">
        <v>0</v>
      </c>
      <c r="Q3186" s="14" t="n">
        <v>0</v>
      </c>
      <c r="R3186" s="14" t="n">
        <v>6</v>
      </c>
      <c r="S3186" s="14" t="n">
        <v>5</v>
      </c>
      <c r="T3186" s="17" t="n">
        <v>5</v>
      </c>
      <c r="U3186" s="18" t="n">
        <v>1</v>
      </c>
      <c r="V3186" s="14" t="inlineStr">
        <is>
          <t>+2349159578380</t>
        </is>
      </c>
      <c r="W3186" s="14" t="inlineStr">
        <is>
          <t>+2349159578380</t>
        </is>
      </c>
      <c r="X3186" s="14" t="n"/>
      <c r="Y3186" s="14" t="n"/>
      <c r="Z3186" s="14" t="n"/>
      <c r="AA3186" s="14" t="n"/>
      <c r="AB3186" s="14" t="n"/>
      <c r="AC3186" s="14" t="n"/>
      <c r="AD3186" s="14" t="n"/>
      <c r="AE3186" s="14" t="n"/>
      <c r="AF3186" s="14" t="n">
        <v>1</v>
      </c>
      <c r="AG3186" s="19" t="inlineStr">
        <is>
          <t>25 Oseni Mayeigun St</t>
        </is>
      </c>
      <c r="AH3186" s="20" t="n">
        <v>6.4320889</v>
      </c>
      <c r="AI3186" s="20" t="n">
        <v>3.5143688</v>
      </c>
      <c r="AJ3186" s="14" t="inlineStr">
        <is>
          <t>https://www.google.com/maps/place/MELODY%27S+CAKE/data=!4m7!3m6!1s0x103bf79646db0a8d:0x29aabe8b5786f1c2!8m2!3d6.4320889!4d3.5143688!16s%2Fg%2F11v62xly7h!19sChIJjQrbRpb3OxARwvGGV4u-qik?authuser=0&amp;hl=en&amp;g_ep=EgoyMDI2MDkzMC4wIJJjKgBIAVAD&amp;rclk=1</t>
        </is>
      </c>
      <c r="AK3186" s="14" t="inlineStr">
        <is>
          <t>Google Maps (sweep, Oct 2026)</t>
        </is>
      </c>
      <c r="AL3186" s="14" t="inlineStr">
        <is>
          <t>2026-10-06</t>
        </is>
      </c>
      <c r="AM3186" s="14" t="inlineStr">
        <is>
          <t>Not approached</t>
        </is>
      </c>
      <c r="AN3186" s="19" t="n"/>
    </row>
    <row r="3187">
      <c r="A3187" s="14" t="n">
        <v>3186</v>
      </c>
      <c r="B3187" s="14" t="inlineStr">
        <is>
          <t>Nasa Arena Conceptz</t>
        </is>
      </c>
      <c r="C3187" s="14" t="inlineStr">
        <is>
          <t>Lekki-Epe Corridor to Ajah</t>
        </is>
      </c>
      <c r="D3187" s="14" t="inlineStr">
        <is>
          <t>Restaurant / Food</t>
        </is>
      </c>
      <c r="E3187" s="14" t="inlineStr">
        <is>
          <t>Caterer</t>
        </is>
      </c>
      <c r="F3187" s="26" t="n">
        <v>13.7</v>
      </c>
      <c r="G3187" s="27" t="inlineStr">
        <is>
          <t>Cold - little evidence of delivery</t>
        </is>
      </c>
      <c r="H3187" s="21" t="inlineStr">
        <is>
          <t>Floor - not enriched</t>
        </is>
      </c>
      <c r="I3187" s="14" t="n">
        <v>0</v>
      </c>
      <c r="J3187" s="14" t="n">
        <v>0</v>
      </c>
      <c r="K3187" s="14" t="n">
        <v>0</v>
      </c>
      <c r="L3187" s="14" t="n">
        <v>0</v>
      </c>
      <c r="M3187" s="14" t="n">
        <v>0</v>
      </c>
      <c r="N3187" s="14" t="n">
        <v>2.7</v>
      </c>
      <c r="O3187" s="14" t="n">
        <v>0</v>
      </c>
      <c r="P3187" s="14" t="n">
        <v>0</v>
      </c>
      <c r="Q3187" s="14" t="n">
        <v>0</v>
      </c>
      <c r="R3187" s="14" t="n">
        <v>6</v>
      </c>
      <c r="S3187" s="14" t="n">
        <v>5</v>
      </c>
      <c r="T3187" s="17" t="n">
        <v>5</v>
      </c>
      <c r="U3187" s="18" t="n">
        <v>1</v>
      </c>
      <c r="V3187" s="14" t="inlineStr">
        <is>
          <t>+2348038935380</t>
        </is>
      </c>
      <c r="W3187" s="14" t="inlineStr">
        <is>
          <t>+2348038935380</t>
        </is>
      </c>
      <c r="X3187" s="14" t="n"/>
      <c r="Y3187" s="14" t="n"/>
      <c r="Z3187" s="14" t="n"/>
      <c r="AA3187" s="14" t="n"/>
      <c r="AB3187" s="14" t="n"/>
      <c r="AC3187" s="14" t="n"/>
      <c r="AD3187" s="14" t="n"/>
      <c r="AE3187" s="14" t="n"/>
      <c r="AF3187" s="14" t="n">
        <v>1</v>
      </c>
      <c r="AG3187" s="19" t="inlineStr">
        <is>
          <t>Olusesi Rd, Olugborogan Olusesi Rd</t>
        </is>
      </c>
      <c r="AH3187" s="20" t="n">
        <v>6.4393729</v>
      </c>
      <c r="AI3187" s="20" t="n">
        <v>3.5381717</v>
      </c>
      <c r="AJ3187" s="14" t="inlineStr">
        <is>
          <t>https://www.google.com/maps/place/Nasa+Arena+Conceptz/data=!4m7!3m6!1s0x103bf736a050157d:0xb2c0edcb6df82795!8m2!3d6.4393729!4d3.5381717!16s%2Fg%2F11kzhqm907!19sChIJfRVQoDb3OxARlSf4bcvtwLI?authuser=0&amp;hl=en&amp;g_ep=EgoyMDI2MDkzMC4wIJJjKgBIAVAD&amp;rclk=1</t>
        </is>
      </c>
      <c r="AK3187" s="14" t="inlineStr">
        <is>
          <t>Google Maps (sweep, Oct 2026)</t>
        </is>
      </c>
      <c r="AL3187" s="14" t="inlineStr">
        <is>
          <t>2026-10-06</t>
        </is>
      </c>
      <c r="AM3187" s="14" t="inlineStr">
        <is>
          <t>Not approached</t>
        </is>
      </c>
      <c r="AN3187" s="19" t="n"/>
    </row>
    <row r="3188">
      <c r="A3188" s="14" t="n">
        <v>3187</v>
      </c>
      <c r="B3188" s="14" t="inlineStr">
        <is>
          <t>OkpaEnugu</t>
        </is>
      </c>
      <c r="C3188" s="14" t="inlineStr">
        <is>
          <t>Lekki-Epe Corridor to Ajah</t>
        </is>
      </c>
      <c r="D3188" s="14" t="inlineStr">
        <is>
          <t>Restaurant / Food</t>
        </is>
      </c>
      <c r="E3188" s="14" t="inlineStr">
        <is>
          <t>Fast food restaurant</t>
        </is>
      </c>
      <c r="F3188" s="26" t="n">
        <v>13.7</v>
      </c>
      <c r="G3188" s="27" t="inlineStr">
        <is>
          <t>Cold - little evidence of delivery</t>
        </is>
      </c>
      <c r="H3188" s="21" t="inlineStr">
        <is>
          <t>Floor - not enriched</t>
        </is>
      </c>
      <c r="I3188" s="14" t="n">
        <v>0</v>
      </c>
      <c r="J3188" s="14" t="n">
        <v>0</v>
      </c>
      <c r="K3188" s="14" t="n">
        <v>0</v>
      </c>
      <c r="L3188" s="14" t="n">
        <v>0</v>
      </c>
      <c r="M3188" s="14" t="n">
        <v>0</v>
      </c>
      <c r="N3188" s="14" t="n">
        <v>2.7</v>
      </c>
      <c r="O3188" s="14" t="n">
        <v>0</v>
      </c>
      <c r="P3188" s="14" t="n">
        <v>0</v>
      </c>
      <c r="Q3188" s="14" t="n">
        <v>0</v>
      </c>
      <c r="R3188" s="14" t="n">
        <v>6</v>
      </c>
      <c r="S3188" s="14" t="n">
        <v>5</v>
      </c>
      <c r="T3188" s="17" t="n">
        <v>5</v>
      </c>
      <c r="U3188" s="18" t="n">
        <v>1</v>
      </c>
      <c r="V3188" s="14" t="n"/>
      <c r="W3188" s="14" t="n"/>
      <c r="X3188" s="14" t="n"/>
      <c r="Y3188" s="14" t="n"/>
      <c r="Z3188" s="14" t="n"/>
      <c r="AA3188" s="14" t="n"/>
      <c r="AB3188" s="14" t="n"/>
      <c r="AC3188" s="14" t="n"/>
      <c r="AD3188" s="14" t="n"/>
      <c r="AE3188" s="14" t="n"/>
      <c r="AF3188" s="14" t="n">
        <v>0</v>
      </c>
      <c r="AG3188" s="19" t="inlineStr">
        <is>
          <t>17 Olusola Harris Wy</t>
        </is>
      </c>
      <c r="AH3188" s="20" t="n">
        <v>6.4614827</v>
      </c>
      <c r="AI3188" s="20" t="n">
        <v>3.5789227</v>
      </c>
      <c r="AJ3188" s="14" t="inlineStr">
        <is>
          <t>https://www.google.com/maps/place/OkpaEnugu/data=!4m7!3m6!1s0x103bf7ae5f803da5:0xd1c86f60e50a1ee3!8m2!3d6.4614827!4d3.5789227!16s%2Fg%2F11qbcfrnzp!19sChIJpT2AX673OxAR4x4K5WBvyNE?authuser=0&amp;hl=en&amp;g_ep=EgoyMDI2MDkzMC4wIJJjKgBIAVAD&amp;rclk=1</t>
        </is>
      </c>
      <c r="AK3188" s="14" t="inlineStr">
        <is>
          <t>Google Maps (sweep, Oct 2026)</t>
        </is>
      </c>
      <c r="AL3188" s="14" t="inlineStr">
        <is>
          <t>2026-10-06</t>
        </is>
      </c>
      <c r="AM3188" s="14" t="inlineStr">
        <is>
          <t>Not approached</t>
        </is>
      </c>
      <c r="AN3188" s="19" t="n"/>
    </row>
    <row r="3189">
      <c r="A3189" s="14" t="n">
        <v>3188</v>
      </c>
      <c r="B3189" s="14" t="inlineStr">
        <is>
          <t>Osita Cakes And Decoration</t>
        </is>
      </c>
      <c r="C3189" s="14" t="inlineStr">
        <is>
          <t>Lekki-Epe Corridor to Ajah</t>
        </is>
      </c>
      <c r="D3189" s="14" t="inlineStr">
        <is>
          <t>Restaurant / Food</t>
        </is>
      </c>
      <c r="E3189" s="14" t="inlineStr">
        <is>
          <t>Catering food and drink supplier</t>
        </is>
      </c>
      <c r="F3189" s="26" t="n">
        <v>13.7</v>
      </c>
      <c r="G3189" s="27" t="inlineStr">
        <is>
          <t>Cold - little evidence of delivery</t>
        </is>
      </c>
      <c r="H3189" s="21" t="inlineStr">
        <is>
          <t>Floor - not enriched</t>
        </is>
      </c>
      <c r="I3189" s="14" t="n">
        <v>0</v>
      </c>
      <c r="J3189" s="14" t="n">
        <v>0</v>
      </c>
      <c r="K3189" s="14" t="n">
        <v>0</v>
      </c>
      <c r="L3189" s="14" t="n">
        <v>0</v>
      </c>
      <c r="M3189" s="14" t="n">
        <v>0</v>
      </c>
      <c r="N3189" s="14" t="n">
        <v>2.7</v>
      </c>
      <c r="O3189" s="14" t="n">
        <v>0</v>
      </c>
      <c r="P3189" s="14" t="n">
        <v>0</v>
      </c>
      <c r="Q3189" s="14" t="n">
        <v>0</v>
      </c>
      <c r="R3189" s="14" t="n">
        <v>6</v>
      </c>
      <c r="S3189" s="14" t="n">
        <v>5</v>
      </c>
      <c r="T3189" s="17" t="n">
        <v>5</v>
      </c>
      <c r="U3189" s="18" t="n">
        <v>1</v>
      </c>
      <c r="V3189" s="14" t="inlineStr">
        <is>
          <t>+2348090909836</t>
        </is>
      </c>
      <c r="W3189" s="14" t="inlineStr">
        <is>
          <t>+2348090909836</t>
        </is>
      </c>
      <c r="X3189" s="14" t="n"/>
      <c r="Y3189" s="14" t="n"/>
      <c r="Z3189" s="14" t="n"/>
      <c r="AA3189" s="14" t="n"/>
      <c r="AB3189" s="14" t="n"/>
      <c r="AC3189" s="14" t="n"/>
      <c r="AD3189" s="14" t="n"/>
      <c r="AE3189" s="14" t="n"/>
      <c r="AF3189" s="14" t="n">
        <v>1</v>
      </c>
      <c r="AG3189" s="19" t="inlineStr">
        <is>
          <t>Ezeroll Compound, 5 Victor Ikwuemesi St</t>
        </is>
      </c>
      <c r="AH3189" s="20" t="n">
        <v>6.4436811</v>
      </c>
      <c r="AI3189" s="20" t="n">
        <v>3.5220257</v>
      </c>
      <c r="AJ3189" s="14" t="inlineStr">
        <is>
          <t>https://www.google.com/maps/place/Osita+Cakes+And+Decoration/data=!4m7!3m6!1s0x103bf7d53b199517:0xa86a3a4b457a435d!8m2!3d6.4436811!4d3.5220257!16s%2Fg%2F11swrh2bvg!19sChIJF5UZO9X3OxARXUN6RUs6aqg?authuser=0&amp;hl=en&amp;g_ep=EgoyMDI2MDkzMC4wIJJjKgBIAVAD&amp;rclk=1</t>
        </is>
      </c>
      <c r="AK3189" s="14" t="inlineStr">
        <is>
          <t>Google Maps (sweep, Oct 2026)</t>
        </is>
      </c>
      <c r="AL3189" s="14" t="inlineStr">
        <is>
          <t>2026-10-06</t>
        </is>
      </c>
      <c r="AM3189" s="14" t="inlineStr">
        <is>
          <t>Not approached</t>
        </is>
      </c>
      <c r="AN3189" s="19" t="n"/>
    </row>
    <row r="3190">
      <c r="A3190" s="14" t="n">
        <v>3189</v>
      </c>
      <c r="B3190" s="14" t="inlineStr">
        <is>
          <t>Pato Catering &amp; Kitchen - wedding, birthdays, events</t>
        </is>
      </c>
      <c r="C3190" s="14" t="inlineStr">
        <is>
          <t>Lekki-Epe Corridor to Ajah</t>
        </is>
      </c>
      <c r="D3190" s="14" t="inlineStr">
        <is>
          <t>Restaurant / Food</t>
        </is>
      </c>
      <c r="E3190" s="14" t="inlineStr">
        <is>
          <t>Restaurant supply store</t>
        </is>
      </c>
      <c r="F3190" s="26" t="n">
        <v>13.7</v>
      </c>
      <c r="G3190" s="27" t="inlineStr">
        <is>
          <t>Cold - little evidence of delivery</t>
        </is>
      </c>
      <c r="H3190" s="21" t="inlineStr">
        <is>
          <t>Floor - not enriched</t>
        </is>
      </c>
      <c r="I3190" s="14" t="n">
        <v>0</v>
      </c>
      <c r="J3190" s="14" t="n">
        <v>0</v>
      </c>
      <c r="K3190" s="14" t="n">
        <v>0</v>
      </c>
      <c r="L3190" s="14" t="n">
        <v>0</v>
      </c>
      <c r="M3190" s="14" t="n">
        <v>0</v>
      </c>
      <c r="N3190" s="14" t="n">
        <v>2.7</v>
      </c>
      <c r="O3190" s="14" t="n">
        <v>0</v>
      </c>
      <c r="P3190" s="14" t="n">
        <v>0</v>
      </c>
      <c r="Q3190" s="14" t="n">
        <v>0</v>
      </c>
      <c r="R3190" s="14" t="n">
        <v>6</v>
      </c>
      <c r="S3190" s="14" t="n">
        <v>5</v>
      </c>
      <c r="T3190" s="17" t="n">
        <v>5</v>
      </c>
      <c r="U3190" s="18" t="n">
        <v>1</v>
      </c>
      <c r="V3190" s="14" t="inlineStr">
        <is>
          <t>+2348060024162</t>
        </is>
      </c>
      <c r="W3190" s="14" t="inlineStr">
        <is>
          <t>+2348060024162</t>
        </is>
      </c>
      <c r="X3190" s="14" t="n"/>
      <c r="Y3190" s="14" t="n"/>
      <c r="Z3190" s="14" t="n"/>
      <c r="AA3190" s="14" t="n"/>
      <c r="AB3190" s="14" t="n"/>
      <c r="AC3190" s="14" t="n"/>
      <c r="AD3190" s="14" t="n"/>
      <c r="AE3190" s="14" t="n"/>
      <c r="AF3190" s="14" t="n">
        <v>1</v>
      </c>
      <c r="AG3190" s="19" t="inlineStr">
        <is>
          <t>CGWV+9H6</t>
        </is>
      </c>
      <c r="AH3190" s="20" t="n">
        <v>6.4459045</v>
      </c>
      <c r="AI3190" s="20" t="n">
        <v>3.5438954</v>
      </c>
      <c r="AJ3190" s="14" t="inlineStr">
        <is>
          <t>https://www.google.com/maps/place/Pato+Catering+%26+Kitchen+-+wedding,+birthdays,+events/data=!4m7!3m6!1s0x103bf7cd4bea0d37:0x80ad615539ffbd99!8m2!3d6.4459045!4d3.5438954!16s%2Fg%2F11lrq1x41b!19sChIJNw3qS833OxARmb3_OVVhrYA?authuser=0&amp;hl=en&amp;g_ep=EgoyMDI2MDkzMC4wIJJjKgBIAVAD&amp;rclk=1</t>
        </is>
      </c>
      <c r="AK3190" s="14" t="inlineStr">
        <is>
          <t>Google Maps (sweep, Oct 2026)</t>
        </is>
      </c>
      <c r="AL3190" s="14" t="inlineStr">
        <is>
          <t>2026-10-06</t>
        </is>
      </c>
      <c r="AM3190" s="14" t="inlineStr">
        <is>
          <t>Not approached</t>
        </is>
      </c>
      <c r="AN3190" s="19" t="n"/>
    </row>
    <row r="3191">
      <c r="A3191" s="14" t="n">
        <v>3190</v>
      </c>
      <c r="B3191" s="14" t="inlineStr">
        <is>
          <t>Paul'S Lounge And Restaurant</t>
        </is>
      </c>
      <c r="C3191" s="14" t="inlineStr">
        <is>
          <t>Lekki-Epe Corridor to Ajah</t>
        </is>
      </c>
      <c r="D3191" s="14" t="inlineStr">
        <is>
          <t>Restaurant / Food</t>
        </is>
      </c>
      <c r="E3191" s="14" t="inlineStr">
        <is>
          <t>African</t>
        </is>
      </c>
      <c r="F3191" s="26" t="n">
        <v>13.7</v>
      </c>
      <c r="G3191" s="27" t="inlineStr">
        <is>
          <t>Cold - little evidence of delivery</t>
        </is>
      </c>
      <c r="H3191" s="21" t="inlineStr">
        <is>
          <t>Floor - not enriched</t>
        </is>
      </c>
      <c r="I3191" s="14" t="n">
        <v>0</v>
      </c>
      <c r="J3191" s="14" t="n">
        <v>0</v>
      </c>
      <c r="K3191" s="14" t="n">
        <v>0</v>
      </c>
      <c r="L3191" s="14" t="n">
        <v>0</v>
      </c>
      <c r="M3191" s="14" t="n">
        <v>0</v>
      </c>
      <c r="N3191" s="14" t="n">
        <v>2.7</v>
      </c>
      <c r="O3191" s="14" t="n">
        <v>0</v>
      </c>
      <c r="P3191" s="14" t="n">
        <v>0</v>
      </c>
      <c r="Q3191" s="14" t="n">
        <v>0</v>
      </c>
      <c r="R3191" s="14" t="n">
        <v>6</v>
      </c>
      <c r="S3191" s="14" t="n">
        <v>5</v>
      </c>
      <c r="T3191" s="17" t="n">
        <v>5</v>
      </c>
      <c r="U3191" s="18" t="n">
        <v>1</v>
      </c>
      <c r="V3191" s="14" t="n"/>
      <c r="W3191" s="14" t="n"/>
      <c r="X3191" s="14" t="n"/>
      <c r="Y3191" s="14" t="n"/>
      <c r="Z3191" s="14" t="n"/>
      <c r="AA3191" s="14" t="n"/>
      <c r="AB3191" s="14" t="n"/>
      <c r="AC3191" s="14" t="n"/>
      <c r="AD3191" s="14" t="n"/>
      <c r="AE3191" s="14" t="n"/>
      <c r="AF3191" s="14" t="n">
        <v>0</v>
      </c>
      <c r="AG3191" s="19" t="inlineStr">
        <is>
          <t>333 Lekki - Epe Expy</t>
        </is>
      </c>
      <c r="AH3191" s="20" t="n">
        <v>6.4692466</v>
      </c>
      <c r="AI3191" s="20" t="n">
        <v>3.5724318</v>
      </c>
      <c r="AJ3191" s="14" t="inlineStr">
        <is>
          <t>https://www.google.com/maps/place/Paul%27S+Lounge+And+Restaurant/data=!4m7!3m6!1s0x103b8bf1cccde0ed:0x2b313858f12730fc!8m2!3d6.4692466!4d3.5724318!16s%2Fg%2F11sqw2hw3g!19sChIJ7eDNzPGLOxAR_DAn8Vg4MSs?authuser=0&amp;hl=en&amp;g_ep=EgoyMDI2MDkzMC4wIJJjKgBIAVAD&amp;rclk=1</t>
        </is>
      </c>
      <c r="AK3191" s="14" t="inlineStr">
        <is>
          <t>Google Maps (sweep, Oct 2026)</t>
        </is>
      </c>
      <c r="AL3191" s="14" t="inlineStr">
        <is>
          <t>2026-10-06</t>
        </is>
      </c>
      <c r="AM3191" s="14" t="inlineStr">
        <is>
          <t>Not approached</t>
        </is>
      </c>
      <c r="AN3191" s="19" t="n"/>
    </row>
    <row r="3192">
      <c r="A3192" s="14" t="n">
        <v>3191</v>
      </c>
      <c r="B3192" s="14" t="inlineStr">
        <is>
          <t>PeachBelz Cakes N Events</t>
        </is>
      </c>
      <c r="C3192" s="14" t="inlineStr">
        <is>
          <t>Lekki-Epe Corridor to Ajah</t>
        </is>
      </c>
      <c r="D3192" s="14" t="inlineStr">
        <is>
          <t>Restaurant / Food</t>
        </is>
      </c>
      <c r="E3192" s="14" t="inlineStr">
        <is>
          <t>Caterer</t>
        </is>
      </c>
      <c r="F3192" s="26" t="n">
        <v>13.7</v>
      </c>
      <c r="G3192" s="27" t="inlineStr">
        <is>
          <t>Cold - little evidence of delivery</t>
        </is>
      </c>
      <c r="H3192" s="21" t="inlineStr">
        <is>
          <t>Floor - not enriched</t>
        </is>
      </c>
      <c r="I3192" s="14" t="n">
        <v>0</v>
      </c>
      <c r="J3192" s="14" t="n">
        <v>0</v>
      </c>
      <c r="K3192" s="14" t="n">
        <v>0</v>
      </c>
      <c r="L3192" s="14" t="n">
        <v>0</v>
      </c>
      <c r="M3192" s="14" t="n">
        <v>0</v>
      </c>
      <c r="N3192" s="14" t="n">
        <v>2.7</v>
      </c>
      <c r="O3192" s="14" t="n">
        <v>0</v>
      </c>
      <c r="P3192" s="14" t="n">
        <v>0</v>
      </c>
      <c r="Q3192" s="14" t="n">
        <v>0</v>
      </c>
      <c r="R3192" s="14" t="n">
        <v>6</v>
      </c>
      <c r="S3192" s="14" t="n">
        <v>5</v>
      </c>
      <c r="T3192" s="17" t="n">
        <v>5</v>
      </c>
      <c r="U3192" s="18" t="n">
        <v>1</v>
      </c>
      <c r="V3192" s="14" t="inlineStr">
        <is>
          <t>+2348107980179</t>
        </is>
      </c>
      <c r="W3192" s="14" t="inlineStr">
        <is>
          <t>+2348107980179</t>
        </is>
      </c>
      <c r="X3192" s="14" t="n"/>
      <c r="Y3192" s="14" t="n"/>
      <c r="Z3192" s="14" t="n"/>
      <c r="AA3192" s="14" t="n"/>
      <c r="AB3192" s="14" t="n"/>
      <c r="AC3192" s="14" t="n"/>
      <c r="AD3192" s="14" t="n"/>
      <c r="AE3192" s="14" t="n"/>
      <c r="AF3192" s="14" t="n">
        <v>1</v>
      </c>
      <c r="AG3192" s="19" t="inlineStr">
        <is>
          <t>Ivy homes, Lanre Opakunle St, off Ikota Villa Estate</t>
        </is>
      </c>
      <c r="AH3192" s="20" t="n">
        <v>6.4413684</v>
      </c>
      <c r="AI3192" s="20" t="n">
        <v>3.553118</v>
      </c>
      <c r="AJ3192" s="14" t="inlineStr">
        <is>
          <t>https://www.google.com/maps/place/PeachBelz+Cakes+N+Events/data=!4m7!3m6!1s0x103bf725397637df:0xac4c6587eeba22b5!8m2!3d6.4413684!4d3.553118!16s%2Fg%2F11s352b77b!19sChIJ3zd2OSX3OxARtSK67odlTKw?authuser=0&amp;hl=en&amp;g_ep=EgoyMDI2MDkzMC4wIJJjKgBIAVAD&amp;rclk=1</t>
        </is>
      </c>
      <c r="AK3192" s="14" t="inlineStr">
        <is>
          <t>Google Maps (sweep, Oct 2026)</t>
        </is>
      </c>
      <c r="AL3192" s="14" t="inlineStr">
        <is>
          <t>2026-10-06</t>
        </is>
      </c>
      <c r="AM3192" s="14" t="inlineStr">
        <is>
          <t>Not approached</t>
        </is>
      </c>
      <c r="AN3192" s="19" t="n"/>
    </row>
    <row r="3193">
      <c r="A3193" s="14" t="n">
        <v>3192</v>
      </c>
      <c r="B3193" s="14" t="inlineStr">
        <is>
          <t>Radimour Dishes Gourmet Food Co.</t>
        </is>
      </c>
      <c r="C3193" s="14" t="inlineStr">
        <is>
          <t>Lekki-Epe Corridor to Ajah</t>
        </is>
      </c>
      <c r="D3193" s="14" t="inlineStr">
        <is>
          <t>Restaurant / Food</t>
        </is>
      </c>
      <c r="E3193" s="14" t="inlineStr">
        <is>
          <t>Catering food and drink supplier</t>
        </is>
      </c>
      <c r="F3193" s="26" t="n">
        <v>13.7</v>
      </c>
      <c r="G3193" s="27" t="inlineStr">
        <is>
          <t>Cold - little evidence of delivery</t>
        </is>
      </c>
      <c r="H3193" s="21" t="inlineStr">
        <is>
          <t>Floor - not enriched</t>
        </is>
      </c>
      <c r="I3193" s="14" t="n">
        <v>0</v>
      </c>
      <c r="J3193" s="14" t="n">
        <v>0</v>
      </c>
      <c r="K3193" s="14" t="n">
        <v>0</v>
      </c>
      <c r="L3193" s="14" t="n">
        <v>0</v>
      </c>
      <c r="M3193" s="14" t="n">
        <v>0</v>
      </c>
      <c r="N3193" s="14" t="n">
        <v>2.7</v>
      </c>
      <c r="O3193" s="14" t="n">
        <v>0</v>
      </c>
      <c r="P3193" s="14" t="n">
        <v>0</v>
      </c>
      <c r="Q3193" s="14" t="n">
        <v>0</v>
      </c>
      <c r="R3193" s="14" t="n">
        <v>6</v>
      </c>
      <c r="S3193" s="14" t="n">
        <v>5</v>
      </c>
      <c r="T3193" s="17" t="n">
        <v>5</v>
      </c>
      <c r="U3193" s="18" t="n">
        <v>1</v>
      </c>
      <c r="V3193" s="14" t="inlineStr">
        <is>
          <t>+2349024022472</t>
        </is>
      </c>
      <c r="W3193" s="14" t="inlineStr">
        <is>
          <t>+2349024022472</t>
        </is>
      </c>
      <c r="X3193" s="14" t="n"/>
      <c r="Y3193" s="14" t="n"/>
      <c r="Z3193" s="14" t="n"/>
      <c r="AA3193" s="14" t="n"/>
      <c r="AB3193" s="14" t="n"/>
      <c r="AC3193" s="14" t="n"/>
      <c r="AD3193" s="14" t="n"/>
      <c r="AE3193" s="14" t="n"/>
      <c r="AF3193" s="14" t="n">
        <v>1</v>
      </c>
      <c r="AG3193" s="19" t="inlineStr">
        <is>
          <t>Cluster One Estate, hse 5c Rd 17</t>
        </is>
      </c>
      <c r="AH3193" s="20" t="n">
        <v>6.4437179</v>
      </c>
      <c r="AI3193" s="20" t="n">
        <v>3.5557033</v>
      </c>
      <c r="AJ3193" s="14" t="inlineStr">
        <is>
          <t>https://www.google.com/maps/place/Radimour+Dishes+Gourmet+Food+Co./data=!4m7!3m6!1s0x28f5b16f3cb4c52f:0x3a1d807ed6d6b5a6!8m2!3d6.4437179!4d3.5557033!16s%2Fg%2F11t_h6ycv7!19sChIJL8W0PG-x9SgRprXW1n6AHTo?authuser=0&amp;hl=en&amp;g_ep=EgoyMDI2MDkzMC4wIJJjKgBIAVAD&amp;rclk=1</t>
        </is>
      </c>
      <c r="AK3193" s="14" t="inlineStr">
        <is>
          <t>Google Maps (sweep, Oct 2026)</t>
        </is>
      </c>
      <c r="AL3193" s="14" t="inlineStr">
        <is>
          <t>2026-10-06</t>
        </is>
      </c>
      <c r="AM3193" s="14" t="inlineStr">
        <is>
          <t>Not approached</t>
        </is>
      </c>
      <c r="AN3193" s="19" t="n"/>
    </row>
    <row r="3194">
      <c r="A3194" s="14" t="n">
        <v>3193</v>
      </c>
      <c r="B3194" s="14" t="inlineStr">
        <is>
          <t>Sabedo Foods &amp; Events</t>
        </is>
      </c>
      <c r="C3194" s="14" t="inlineStr">
        <is>
          <t>Lekki-Epe Corridor to Ajah</t>
        </is>
      </c>
      <c r="D3194" s="14" t="inlineStr">
        <is>
          <t>Restaurant / Food</t>
        </is>
      </c>
      <c r="E3194" s="14" t="inlineStr">
        <is>
          <t>Caterer</t>
        </is>
      </c>
      <c r="F3194" s="26" t="n">
        <v>13.7</v>
      </c>
      <c r="G3194" s="27" t="inlineStr">
        <is>
          <t>Cold - little evidence of delivery</t>
        </is>
      </c>
      <c r="H3194" s="21" t="inlineStr">
        <is>
          <t>Floor - not enriched</t>
        </is>
      </c>
      <c r="I3194" s="14" t="n">
        <v>0</v>
      </c>
      <c r="J3194" s="14" t="n">
        <v>0</v>
      </c>
      <c r="K3194" s="14" t="n">
        <v>0</v>
      </c>
      <c r="L3194" s="14" t="n">
        <v>0</v>
      </c>
      <c r="M3194" s="14" t="n">
        <v>0</v>
      </c>
      <c r="N3194" s="14" t="n">
        <v>2.7</v>
      </c>
      <c r="O3194" s="14" t="n">
        <v>0</v>
      </c>
      <c r="P3194" s="14" t="n">
        <v>0</v>
      </c>
      <c r="Q3194" s="14" t="n">
        <v>0</v>
      </c>
      <c r="R3194" s="14" t="n">
        <v>6</v>
      </c>
      <c r="S3194" s="14" t="n">
        <v>5</v>
      </c>
      <c r="T3194" s="17" t="n">
        <v>5</v>
      </c>
      <c r="U3194" s="18" t="n">
        <v>1</v>
      </c>
      <c r="V3194" s="14" t="inlineStr">
        <is>
          <t>+2348022222050</t>
        </is>
      </c>
      <c r="W3194" s="14" t="inlineStr">
        <is>
          <t>+2348022222050</t>
        </is>
      </c>
      <c r="X3194" s="14" t="n"/>
      <c r="Y3194" s="14" t="n"/>
      <c r="Z3194" s="14" t="n"/>
      <c r="AA3194" s="14" t="n"/>
      <c r="AB3194" s="14" t="n"/>
      <c r="AC3194" s="14" t="n"/>
      <c r="AD3194" s="14" t="n"/>
      <c r="AE3194" s="14" t="n"/>
      <c r="AF3194" s="14" t="n">
        <v>1</v>
      </c>
      <c r="AG3194" s="19" t="inlineStr">
        <is>
          <t>1 Lekki Beach Rd</t>
        </is>
      </c>
      <c r="AH3194" s="20" t="n">
        <v>6.4353896</v>
      </c>
      <c r="AI3194" s="20" t="n">
        <v>3.5084301</v>
      </c>
      <c r="AJ3194" s="14" t="inlineStr">
        <is>
          <t>https://www.google.com/maps/place/Sabedo+Foods+%26+Events/data=!4m7!3m6!1s0x103bf67cfb8dc593:0xfa150fb68e2c3ff6!8m2!3d6.4353896!4d3.5084301!16s%2Fg%2F11b5qrplpc!19sChIJk8WN-3z2OxAR9j8sjrYPFfo?authuser=0&amp;hl=en&amp;g_ep=EgoyMDI2MDkzMC4wIJJjKgBIAVAD&amp;rclk=1</t>
        </is>
      </c>
      <c r="AK3194" s="14" t="inlineStr">
        <is>
          <t>Google Maps (sweep, Oct 2026)</t>
        </is>
      </c>
      <c r="AL3194" s="14" t="inlineStr">
        <is>
          <t>2026-10-06</t>
        </is>
      </c>
      <c r="AM3194" s="14" t="inlineStr">
        <is>
          <t>Not approached</t>
        </is>
      </c>
      <c r="AN3194" s="19" t="n"/>
    </row>
    <row r="3195">
      <c r="A3195" s="14" t="n">
        <v>3194</v>
      </c>
      <c r="B3195" s="14" t="inlineStr">
        <is>
          <t>SURVIVAL DELICIOUS MEAL</t>
        </is>
      </c>
      <c r="C3195" s="14" t="inlineStr">
        <is>
          <t>Lekki-Epe Corridor to Ajah</t>
        </is>
      </c>
      <c r="D3195" s="14" t="inlineStr">
        <is>
          <t>Restaurant / Food</t>
        </is>
      </c>
      <c r="E3195" s="14" t="inlineStr">
        <is>
          <t>Fast Food</t>
        </is>
      </c>
      <c r="F3195" s="26" t="n">
        <v>13.7</v>
      </c>
      <c r="G3195" s="27" t="inlineStr">
        <is>
          <t>Cold - little evidence of delivery</t>
        </is>
      </c>
      <c r="H3195" s="21" t="inlineStr">
        <is>
          <t>Floor - not enriched</t>
        </is>
      </c>
      <c r="I3195" s="14" t="n">
        <v>0</v>
      </c>
      <c r="J3195" s="14" t="n">
        <v>0</v>
      </c>
      <c r="K3195" s="14" t="n">
        <v>0</v>
      </c>
      <c r="L3195" s="14" t="n">
        <v>0</v>
      </c>
      <c r="M3195" s="14" t="n">
        <v>0</v>
      </c>
      <c r="N3195" s="14" t="n">
        <v>2.7</v>
      </c>
      <c r="O3195" s="14" t="n">
        <v>0</v>
      </c>
      <c r="P3195" s="14" t="n">
        <v>0</v>
      </c>
      <c r="Q3195" s="14" t="n">
        <v>0</v>
      </c>
      <c r="R3195" s="14" t="n">
        <v>6</v>
      </c>
      <c r="S3195" s="14" t="n">
        <v>5</v>
      </c>
      <c r="T3195" s="17" t="n">
        <v>5</v>
      </c>
      <c r="U3195" s="18" t="n">
        <v>1</v>
      </c>
      <c r="V3195" s="14" t="n"/>
      <c r="W3195" s="14" t="n"/>
      <c r="X3195" s="14" t="n"/>
      <c r="Y3195" s="14" t="n"/>
      <c r="Z3195" s="14" t="n"/>
      <c r="AA3195" s="14" t="n"/>
      <c r="AB3195" s="14" t="n"/>
      <c r="AC3195" s="14" t="n"/>
      <c r="AD3195" s="14" t="n"/>
      <c r="AE3195" s="14" t="n"/>
      <c r="AF3195" s="14" t="n">
        <v>0</v>
      </c>
      <c r="AG3195" s="19" t="inlineStr">
        <is>
          <t>CFHW+755</t>
        </is>
      </c>
      <c r="AH3195" s="20" t="n">
        <v>6.4267887</v>
      </c>
      <c r="AI3195" s="20" t="n">
        <v>3.4950742</v>
      </c>
      <c r="AJ3195" s="14" t="inlineStr">
        <is>
          <t>https://www.google.com/maps/place/SURVIVAL+DELICIOUS+MEAL/data=!4m7!3m6!1s0x103bf583578f0f61:0x4a470f10ea6038c5!8m2!3d6.4267887!4d3.4950742!16s%2Fg%2F11vm6yx425!19sChIJYQ-PV4P1OxARxThg6hAPR0o?authuser=0&amp;hl=en&amp;g_ep=EgoyMDI2MDkzMC4wIJJjKgBIAVAD&amp;rclk=1</t>
        </is>
      </c>
      <c r="AK3195" s="14" t="inlineStr">
        <is>
          <t>Google Maps (sweep, Oct 2026)</t>
        </is>
      </c>
      <c r="AL3195" s="14" t="inlineStr">
        <is>
          <t>2026-10-06</t>
        </is>
      </c>
      <c r="AM3195" s="14" t="inlineStr">
        <is>
          <t>Not approached</t>
        </is>
      </c>
      <c r="AN3195" s="19" t="n"/>
    </row>
    <row r="3196">
      <c r="A3196" s="14" t="n">
        <v>3195</v>
      </c>
      <c r="B3196" s="14" t="inlineStr">
        <is>
          <t>Uncle Chicken Frozen Foods</t>
        </is>
      </c>
      <c r="C3196" s="14" t="inlineStr">
        <is>
          <t>Lekki-Epe Corridor to Ajah</t>
        </is>
      </c>
      <c r="D3196" s="14" t="inlineStr">
        <is>
          <t>Restaurant / Food</t>
        </is>
      </c>
      <c r="E3196" s="14" t="inlineStr">
        <is>
          <t>Meat wholesaler</t>
        </is>
      </c>
      <c r="F3196" s="26" t="n">
        <v>13.7</v>
      </c>
      <c r="G3196" s="27" t="inlineStr">
        <is>
          <t>Cold - little evidence of delivery</t>
        </is>
      </c>
      <c r="H3196" s="21" t="inlineStr">
        <is>
          <t>Floor - not enriched</t>
        </is>
      </c>
      <c r="I3196" s="14" t="n">
        <v>0</v>
      </c>
      <c r="J3196" s="14" t="n">
        <v>0</v>
      </c>
      <c r="K3196" s="14" t="n">
        <v>0</v>
      </c>
      <c r="L3196" s="14" t="n">
        <v>0</v>
      </c>
      <c r="M3196" s="14" t="n">
        <v>0</v>
      </c>
      <c r="N3196" s="14" t="n">
        <v>2.7</v>
      </c>
      <c r="O3196" s="14" t="n">
        <v>0</v>
      </c>
      <c r="P3196" s="14" t="n">
        <v>0</v>
      </c>
      <c r="Q3196" s="14" t="n">
        <v>0</v>
      </c>
      <c r="R3196" s="14" t="n">
        <v>6</v>
      </c>
      <c r="S3196" s="14" t="n">
        <v>5</v>
      </c>
      <c r="T3196" s="17" t="n">
        <v>5</v>
      </c>
      <c r="U3196" s="18" t="n">
        <v>1</v>
      </c>
      <c r="V3196" s="14" t="inlineStr">
        <is>
          <t>+2348067963104</t>
        </is>
      </c>
      <c r="W3196" s="14" t="inlineStr">
        <is>
          <t>+2348067963104</t>
        </is>
      </c>
      <c r="X3196" s="14" t="n"/>
      <c r="Y3196" s="14" t="n"/>
      <c r="Z3196" s="14" t="n"/>
      <c r="AA3196" s="14" t="n"/>
      <c r="AB3196" s="14" t="n"/>
      <c r="AC3196" s="14" t="n"/>
      <c r="AD3196" s="14" t="n"/>
      <c r="AE3196" s="14" t="n"/>
      <c r="AF3196" s="14" t="n">
        <v>1</v>
      </c>
      <c r="AG3196" s="19" t="inlineStr">
        <is>
          <t>1st Transformer, Lekki Phase 2</t>
        </is>
      </c>
      <c r="AH3196" s="20" t="n">
        <v>6.4320035</v>
      </c>
      <c r="AI3196" s="20" t="n">
        <v>3.5077165</v>
      </c>
      <c r="AJ3196" s="14" t="inlineStr">
        <is>
          <t>https://www.google.com/maps/place/Uncle+Chicken+Frozen+Foods/data=!4m7!3m6!1s0x103bf67b9e97bfb3:0x8116408fcad4807f!8m2!3d6.4320035!4d3.5077165!16s%2Fg%2F11b5qh5g_4!19sChIJs7-Xnnv2OxARf4DUyo9AFoE?authuser=0&amp;hl=en&amp;g_ep=EgoyMDI2MDkzMC4wIJJjKgBIAVAD&amp;rclk=1</t>
        </is>
      </c>
      <c r="AK3196" s="14" t="inlineStr">
        <is>
          <t>Google Maps (sweep, Oct 2026)</t>
        </is>
      </c>
      <c r="AL3196" s="14" t="inlineStr">
        <is>
          <t>2026-10-06</t>
        </is>
      </c>
      <c r="AM3196" s="14" t="inlineStr">
        <is>
          <t>Not approached</t>
        </is>
      </c>
      <c r="AN3196" s="19" t="n"/>
    </row>
    <row r="3197">
      <c r="A3197" s="14" t="n">
        <v>3196</v>
      </c>
      <c r="B3197" s="14" t="inlineStr">
        <is>
          <t>Viv's Kitchen</t>
        </is>
      </c>
      <c r="C3197" s="14" t="inlineStr">
        <is>
          <t>Lekki-Epe Corridor to Ajah</t>
        </is>
      </c>
      <c r="D3197" s="14" t="inlineStr">
        <is>
          <t>Restaurant / Food</t>
        </is>
      </c>
      <c r="E3197" s="14" t="inlineStr">
        <is>
          <t>Fast food restaurant</t>
        </is>
      </c>
      <c r="F3197" s="26" t="n">
        <v>13.7</v>
      </c>
      <c r="G3197" s="27" t="inlineStr">
        <is>
          <t>Cold - little evidence of delivery</t>
        </is>
      </c>
      <c r="H3197" s="21" t="inlineStr">
        <is>
          <t>Floor - not enriched</t>
        </is>
      </c>
      <c r="I3197" s="14" t="n">
        <v>0</v>
      </c>
      <c r="J3197" s="14" t="n">
        <v>0</v>
      </c>
      <c r="K3197" s="14" t="n">
        <v>0</v>
      </c>
      <c r="L3197" s="14" t="n">
        <v>0</v>
      </c>
      <c r="M3197" s="14" t="n">
        <v>0</v>
      </c>
      <c r="N3197" s="14" t="n">
        <v>2.7</v>
      </c>
      <c r="O3197" s="14" t="n">
        <v>0</v>
      </c>
      <c r="P3197" s="14" t="n">
        <v>0</v>
      </c>
      <c r="Q3197" s="14" t="n">
        <v>0</v>
      </c>
      <c r="R3197" s="14" t="n">
        <v>6</v>
      </c>
      <c r="S3197" s="14" t="n">
        <v>5</v>
      </c>
      <c r="T3197" s="17" t="n">
        <v>5</v>
      </c>
      <c r="U3197" s="18" t="n">
        <v>1</v>
      </c>
      <c r="V3197" s="14" t="n"/>
      <c r="W3197" s="14" t="n"/>
      <c r="X3197" s="14" t="n"/>
      <c r="Y3197" s="14" t="n"/>
      <c r="Z3197" s="14" t="n"/>
      <c r="AA3197" s="14" t="n"/>
      <c r="AB3197" s="14" t="n"/>
      <c r="AC3197" s="14" t="n"/>
      <c r="AD3197" s="14" t="n"/>
      <c r="AE3197" s="14" t="n"/>
      <c r="AF3197" s="14" t="n">
        <v>0</v>
      </c>
      <c r="AG3197" s="19" t="inlineStr">
        <is>
          <t>chevy view estate, 24a William Onoh Rd, off Chevron Drive</t>
        </is>
      </c>
      <c r="AH3197" s="20" t="n">
        <v>6.4455375</v>
      </c>
      <c r="AI3197" s="20" t="n">
        <v>3.5245844</v>
      </c>
      <c r="AJ3197" s="14" t="inlineStr">
        <is>
          <t>https://www.google.com/maps/place/Viv%27s+Kitchen/data=!4m7!3m6!1s0x103bf77395e9148b:0x25c534b9dbeb9d5e!8m2!3d6.4455375!4d3.5245844!16s%2Fg%2F11mry39n8r!19sChIJixTplXP3OxARXp3r27k0xSU?authuser=0&amp;hl=en&amp;g_ep=EgoyMDI2MDkzMC4wIJJjKgBIAVAD&amp;rclk=1</t>
        </is>
      </c>
      <c r="AK3197" s="14" t="inlineStr">
        <is>
          <t>Google Maps (sweep, Oct 2026)</t>
        </is>
      </c>
      <c r="AL3197" s="14" t="inlineStr">
        <is>
          <t>2026-10-06</t>
        </is>
      </c>
      <c r="AM3197" s="14" t="inlineStr">
        <is>
          <t>Not approached</t>
        </is>
      </c>
      <c r="AN3197" s="19" t="n"/>
    </row>
    <row r="3198">
      <c r="A3198" s="14" t="n">
        <v>3197</v>
      </c>
      <c r="B3198" s="14" t="inlineStr">
        <is>
          <t>Vivi food fiesta</t>
        </is>
      </c>
      <c r="C3198" s="14" t="inlineStr">
        <is>
          <t>Lekki-Epe Corridor to Ajah</t>
        </is>
      </c>
      <c r="D3198" s="14" t="inlineStr">
        <is>
          <t>Restaurant / Food</t>
        </is>
      </c>
      <c r="E3198" s="14" t="inlineStr">
        <is>
          <t>Fast food restaurant</t>
        </is>
      </c>
      <c r="F3198" s="26" t="n">
        <v>13.7</v>
      </c>
      <c r="G3198" s="27" t="inlineStr">
        <is>
          <t>Cold - little evidence of delivery</t>
        </is>
      </c>
      <c r="H3198" s="21" t="inlineStr">
        <is>
          <t>Floor - not enriched</t>
        </is>
      </c>
      <c r="I3198" s="14" t="n">
        <v>0</v>
      </c>
      <c r="J3198" s="14" t="n">
        <v>0</v>
      </c>
      <c r="K3198" s="14" t="n">
        <v>0</v>
      </c>
      <c r="L3198" s="14" t="n">
        <v>0</v>
      </c>
      <c r="M3198" s="14" t="n">
        <v>0</v>
      </c>
      <c r="N3198" s="14" t="n">
        <v>2.7</v>
      </c>
      <c r="O3198" s="14" t="n">
        <v>0</v>
      </c>
      <c r="P3198" s="14" t="n">
        <v>0</v>
      </c>
      <c r="Q3198" s="14" t="n">
        <v>0</v>
      </c>
      <c r="R3198" s="14" t="n">
        <v>6</v>
      </c>
      <c r="S3198" s="14" t="n">
        <v>5</v>
      </c>
      <c r="T3198" s="17" t="n">
        <v>5</v>
      </c>
      <c r="U3198" s="18" t="n">
        <v>1</v>
      </c>
      <c r="V3198" s="14" t="n"/>
      <c r="W3198" s="14" t="n"/>
      <c r="X3198" s="14" t="n"/>
      <c r="Y3198" s="14" t="n"/>
      <c r="Z3198" s="14" t="n"/>
      <c r="AA3198" s="14" t="n"/>
      <c r="AB3198" s="14" t="n"/>
      <c r="AC3198" s="14" t="n"/>
      <c r="AD3198" s="14" t="n"/>
      <c r="AE3198" s="14" t="n"/>
      <c r="AF3198" s="14" t="n">
        <v>0</v>
      </c>
      <c r="AG3198" s="19" t="inlineStr">
        <is>
          <t>house 24, Lekki County Homes, Rd 1</t>
        </is>
      </c>
      <c r="AH3198" s="20" t="n">
        <v>6.4452447</v>
      </c>
      <c r="AI3198" s="20" t="n">
        <v>3.5516372</v>
      </c>
      <c r="AJ3198" s="14" t="inlineStr">
        <is>
          <t>https://www.google.com/maps/place/Vivi+food+fiesta/data=!4m7!3m6!1s0x103bf7c62e37bf7f:0xae0a634d20b73ba5!8m2!3d6.4452447!4d3.5516372!16s%2Fg%2F11x663mhfc!19sChIJf783Lsb3OxARpTu3IE1jCq4?authuser=0&amp;hl=en&amp;g_ep=EgoyMDI2MDkzMC4wIJJjKgBIAVAD&amp;rclk=1</t>
        </is>
      </c>
      <c r="AK3198" s="14" t="inlineStr">
        <is>
          <t>Google Maps (sweep, Oct 2026)</t>
        </is>
      </c>
      <c r="AL3198" s="14" t="inlineStr">
        <is>
          <t>2026-10-06</t>
        </is>
      </c>
      <c r="AM3198" s="14" t="inlineStr">
        <is>
          <t>Not approached</t>
        </is>
      </c>
      <c r="AN3198" s="19" t="n"/>
    </row>
    <row r="3199">
      <c r="A3199" s="14" t="n">
        <v>3198</v>
      </c>
      <c r="B3199" s="14" t="inlineStr">
        <is>
          <t>Vonix Restaurant</t>
        </is>
      </c>
      <c r="C3199" s="14" t="inlineStr">
        <is>
          <t>Lekki-Epe Corridor to Ajah</t>
        </is>
      </c>
      <c r="D3199" s="14" t="inlineStr">
        <is>
          <t>Restaurant / Food</t>
        </is>
      </c>
      <c r="E3199" s="14" t="inlineStr">
        <is>
          <t>Restaurant</t>
        </is>
      </c>
      <c r="F3199" s="26" t="n">
        <v>13.7</v>
      </c>
      <c r="G3199" s="27" t="inlineStr">
        <is>
          <t>Cold - little evidence of delivery</t>
        </is>
      </c>
      <c r="H3199" s="21" t="inlineStr">
        <is>
          <t>Floor - not enriched</t>
        </is>
      </c>
      <c r="I3199" s="14" t="n">
        <v>0</v>
      </c>
      <c r="J3199" s="14" t="n">
        <v>0</v>
      </c>
      <c r="K3199" s="14" t="n">
        <v>0</v>
      </c>
      <c r="L3199" s="14" t="n">
        <v>0</v>
      </c>
      <c r="M3199" s="14" t="n">
        <v>0</v>
      </c>
      <c r="N3199" s="14" t="n">
        <v>2.7</v>
      </c>
      <c r="O3199" s="14" t="n">
        <v>0</v>
      </c>
      <c r="P3199" s="14" t="n">
        <v>0</v>
      </c>
      <c r="Q3199" s="14" t="n">
        <v>0</v>
      </c>
      <c r="R3199" s="14" t="n">
        <v>6</v>
      </c>
      <c r="S3199" s="14" t="n">
        <v>5</v>
      </c>
      <c r="T3199" s="17" t="n">
        <v>5</v>
      </c>
      <c r="U3199" s="18" t="n">
        <v>1</v>
      </c>
      <c r="V3199" s="14" t="n"/>
      <c r="W3199" s="14" t="n"/>
      <c r="X3199" s="14" t="n"/>
      <c r="Y3199" s="14" t="n"/>
      <c r="Z3199" s="14" t="n"/>
      <c r="AA3199" s="14" t="n"/>
      <c r="AB3199" s="14" t="n"/>
      <c r="AC3199" s="14" t="n"/>
      <c r="AD3199" s="14" t="n"/>
      <c r="AE3199" s="14" t="n"/>
      <c r="AF3199" s="14" t="n">
        <v>0</v>
      </c>
      <c r="AG3199" s="19" t="inlineStr">
        <is>
          <t>1b Ibrahim Odofin St</t>
        </is>
      </c>
      <c r="AH3199" s="20" t="n">
        <v>6.4469951</v>
      </c>
      <c r="AI3199" s="20" t="n">
        <v>3.5164914</v>
      </c>
      <c r="AJ3199" s="14" t="inlineStr">
        <is>
          <t>https://www.google.com/maps/place/Vonix+Restaurant/data=!4m7!3m6!1s0x103bf79ccda305a5:0xd16eb49a7e2f928b!8m2!3d6.4469951!4d3.5164914!16s%2Fg%2F11tcd01l3c!19sChIJpQWjzZz3OxARi5Ivfpq0btE?authuser=0&amp;hl=en&amp;g_ep=EgoyMDI2MDkzMC4wIJJjKgBIAVAD&amp;rclk=1</t>
        </is>
      </c>
      <c r="AK3199" s="14" t="inlineStr">
        <is>
          <t>Google Maps (sweep, Oct 2026)</t>
        </is>
      </c>
      <c r="AL3199" s="14" t="inlineStr">
        <is>
          <t>2026-10-06</t>
        </is>
      </c>
      <c r="AM3199" s="14" t="inlineStr">
        <is>
          <t>Not approached</t>
        </is>
      </c>
      <c r="AN3199" s="19" t="n"/>
    </row>
    <row r="3200">
      <c r="A3200" s="14" t="n">
        <v>3199</v>
      </c>
      <c r="B3200" s="14" t="inlineStr">
        <is>
          <t>2bees catering services</t>
        </is>
      </c>
      <c r="C3200" s="14" t="inlineStr">
        <is>
          <t>Outside catchment</t>
        </is>
      </c>
      <c r="D3200" s="14" t="inlineStr">
        <is>
          <t>Restaurant / Food</t>
        </is>
      </c>
      <c r="E3200" s="14" t="inlineStr">
        <is>
          <t>Caterer</t>
        </is>
      </c>
      <c r="F3200" s="26" t="n">
        <v>13.7</v>
      </c>
      <c r="G3200" s="27" t="inlineStr">
        <is>
          <t>Cold - little evidence of delivery</t>
        </is>
      </c>
      <c r="H3200" s="21" t="inlineStr">
        <is>
          <t>Floor - not enriched</t>
        </is>
      </c>
      <c r="I3200" s="14" t="n">
        <v>0</v>
      </c>
      <c r="J3200" s="14" t="n">
        <v>0</v>
      </c>
      <c r="K3200" s="14" t="n">
        <v>0</v>
      </c>
      <c r="L3200" s="14" t="n">
        <v>0</v>
      </c>
      <c r="M3200" s="14" t="n">
        <v>0</v>
      </c>
      <c r="N3200" s="14" t="n">
        <v>2.7</v>
      </c>
      <c r="O3200" s="14" t="n">
        <v>0</v>
      </c>
      <c r="P3200" s="14" t="n">
        <v>0</v>
      </c>
      <c r="Q3200" s="14" t="n">
        <v>0</v>
      </c>
      <c r="R3200" s="14" t="n">
        <v>6</v>
      </c>
      <c r="S3200" s="14" t="n">
        <v>5</v>
      </c>
      <c r="T3200" s="17" t="n">
        <v>5</v>
      </c>
      <c r="U3200" s="18" t="n">
        <v>1</v>
      </c>
      <c r="V3200" s="14" t="inlineStr">
        <is>
          <t>+2348023002826</t>
        </is>
      </c>
      <c r="W3200" s="14" t="inlineStr">
        <is>
          <t>+2348023002826</t>
        </is>
      </c>
      <c r="X3200" s="14" t="n"/>
      <c r="Y3200" s="14" t="n"/>
      <c r="Z3200" s="14" t="n"/>
      <c r="AA3200" s="14" t="n"/>
      <c r="AB3200" s="14" t="n"/>
      <c r="AC3200" s="14" t="n"/>
      <c r="AD3200" s="14" t="n"/>
      <c r="AE3200" s="14" t="n"/>
      <c r="AF3200" s="14" t="n">
        <v>1</v>
      </c>
      <c r="AG3200" s="19" t="n"/>
      <c r="AH3200" s="20" t="n">
        <v>6.5480551</v>
      </c>
      <c r="AI3200" s="20" t="n">
        <v>3.2839596</v>
      </c>
      <c r="AJ3200" s="14" t="inlineStr">
        <is>
          <t>https://www.google.com/maps/place/2bees+catering+services/data=!4m7!3m6!1s0x103b8d2df87b1e35:0x14c76b4c86ffb13b!8m2!3d6.5480551!4d3.2839596!16s%2Fg%2F11gmf5y5c6!19sChIJNR57-C2NOxARO7H_hkxrxxQ?authuser=0&amp;hl=en&amp;g_ep=EgoyMDI2MDkzMC4wIJJjKgBIAVAD&amp;rclk=1</t>
        </is>
      </c>
      <c r="AK3200" s="14" t="inlineStr">
        <is>
          <t>Google Maps (sweep, Oct 2026)</t>
        </is>
      </c>
      <c r="AL3200" s="14" t="inlineStr">
        <is>
          <t>2026-10-06</t>
        </is>
      </c>
      <c r="AM3200" s="14" t="inlineStr">
        <is>
          <t>Not approached</t>
        </is>
      </c>
      <c r="AN3200" s="19" t="n"/>
    </row>
    <row r="3201">
      <c r="A3201" s="14" t="n">
        <v>3200</v>
      </c>
      <c r="B3201" s="14" t="inlineStr">
        <is>
          <t>A2D foods and home need</t>
        </is>
      </c>
      <c r="C3201" s="14" t="inlineStr">
        <is>
          <t>Outside catchment</t>
        </is>
      </c>
      <c r="D3201" s="14" t="inlineStr">
        <is>
          <t>Restaurant / Food</t>
        </is>
      </c>
      <c r="E3201" s="14" t="inlineStr">
        <is>
          <t>Catering food and drink supplier</t>
        </is>
      </c>
      <c r="F3201" s="26" t="n">
        <v>13.7</v>
      </c>
      <c r="G3201" s="27" t="inlineStr">
        <is>
          <t>Cold - little evidence of delivery</t>
        </is>
      </c>
      <c r="H3201" s="21" t="inlineStr">
        <is>
          <t>Floor - not enriched</t>
        </is>
      </c>
      <c r="I3201" s="14" t="n">
        <v>0</v>
      </c>
      <c r="J3201" s="14" t="n">
        <v>0</v>
      </c>
      <c r="K3201" s="14" t="n">
        <v>0</v>
      </c>
      <c r="L3201" s="14" t="n">
        <v>0</v>
      </c>
      <c r="M3201" s="14" t="n">
        <v>0</v>
      </c>
      <c r="N3201" s="14" t="n">
        <v>2.7</v>
      </c>
      <c r="O3201" s="14" t="n">
        <v>0</v>
      </c>
      <c r="P3201" s="14" t="n">
        <v>0</v>
      </c>
      <c r="Q3201" s="14" t="n">
        <v>0</v>
      </c>
      <c r="R3201" s="14" t="n">
        <v>6</v>
      </c>
      <c r="S3201" s="14" t="n">
        <v>5</v>
      </c>
      <c r="T3201" s="17" t="n">
        <v>5</v>
      </c>
      <c r="U3201" s="18" t="n">
        <v>1</v>
      </c>
      <c r="V3201" s="14" t="inlineStr">
        <is>
          <t>+2348082322467</t>
        </is>
      </c>
      <c r="W3201" s="14" t="inlineStr">
        <is>
          <t>+2348082322467</t>
        </is>
      </c>
      <c r="X3201" s="14" t="n"/>
      <c r="Y3201" s="14" t="n"/>
      <c r="Z3201" s="14" t="n"/>
      <c r="AA3201" s="14" t="n"/>
      <c r="AB3201" s="14" t="n"/>
      <c r="AC3201" s="14" t="n"/>
      <c r="AD3201" s="14" t="n"/>
      <c r="AE3201" s="14" t="n"/>
      <c r="AF3201" s="14" t="n">
        <v>1</v>
      </c>
      <c r="AG3201" s="19" t="inlineStr">
        <is>
          <t>FF82+G8Q, Benjamin, Ogbewi St</t>
        </is>
      </c>
      <c r="AH3201" s="20" t="n">
        <v>6.4663432</v>
      </c>
      <c r="AI3201" s="20" t="n">
        <v>3.4508663</v>
      </c>
      <c r="AJ3201" s="14" t="inlineStr">
        <is>
          <t>https://www.google.com/maps/place/A2D+foods+and+home+need/data=!4m7!3m6!1s0x103bf5bbcf95a357:0x43680036919645b7!8m2!3d6.4663432!4d3.4508663!16s%2Fg%2F11n15f45g8!19sChIJV6OVz7v1OxARt0WWkTYAaEM?authuser=0&amp;hl=en&amp;g_ep=EgoyMDI2MDkzMC4wIJJjKgBIAVAD&amp;rclk=1</t>
        </is>
      </c>
      <c r="AK3201" s="14" t="inlineStr">
        <is>
          <t>Google Maps (sweep, Oct 2026)</t>
        </is>
      </c>
      <c r="AL3201" s="14" t="inlineStr">
        <is>
          <t>2026-10-06</t>
        </is>
      </c>
      <c r="AM3201" s="14" t="inlineStr">
        <is>
          <t>Not approached</t>
        </is>
      </c>
      <c r="AN3201" s="19" t="n"/>
    </row>
    <row r="3202">
      <c r="A3202" s="14" t="n">
        <v>3201</v>
      </c>
      <c r="B3202" s="14" t="inlineStr">
        <is>
          <t>Abbey cakes and Events</t>
        </is>
      </c>
      <c r="C3202" s="14" t="inlineStr">
        <is>
          <t>Outside catchment</t>
        </is>
      </c>
      <c r="D3202" s="14" t="inlineStr">
        <is>
          <t>Restaurant / Food</t>
        </is>
      </c>
      <c r="E3202" s="14" t="inlineStr">
        <is>
          <t>Caterer</t>
        </is>
      </c>
      <c r="F3202" s="26" t="n">
        <v>13.7</v>
      </c>
      <c r="G3202" s="27" t="inlineStr">
        <is>
          <t>Cold - little evidence of delivery</t>
        </is>
      </c>
      <c r="H3202" s="21" t="inlineStr">
        <is>
          <t>Floor - not enriched</t>
        </is>
      </c>
      <c r="I3202" s="14" t="n">
        <v>0</v>
      </c>
      <c r="J3202" s="14" t="n">
        <v>0</v>
      </c>
      <c r="K3202" s="14" t="n">
        <v>0</v>
      </c>
      <c r="L3202" s="14" t="n">
        <v>0</v>
      </c>
      <c r="M3202" s="14" t="n">
        <v>0</v>
      </c>
      <c r="N3202" s="14" t="n">
        <v>2.7</v>
      </c>
      <c r="O3202" s="14" t="n">
        <v>0</v>
      </c>
      <c r="P3202" s="14" t="n">
        <v>0</v>
      </c>
      <c r="Q3202" s="14" t="n">
        <v>0</v>
      </c>
      <c r="R3202" s="14" t="n">
        <v>6</v>
      </c>
      <c r="S3202" s="14" t="n">
        <v>5</v>
      </c>
      <c r="T3202" s="17" t="n">
        <v>5</v>
      </c>
      <c r="U3202" s="18" t="n">
        <v>1</v>
      </c>
      <c r="V3202" s="14" t="inlineStr">
        <is>
          <t>+2348078450225</t>
        </is>
      </c>
      <c r="W3202" s="14" t="inlineStr">
        <is>
          <t>+2348078450225</t>
        </is>
      </c>
      <c r="X3202" s="14" t="n"/>
      <c r="Y3202" s="14" t="n"/>
      <c r="Z3202" s="14" t="n"/>
      <c r="AA3202" s="14" t="n"/>
      <c r="AB3202" s="14" t="n"/>
      <c r="AC3202" s="14" t="n"/>
      <c r="AD3202" s="14" t="n"/>
      <c r="AE3202" s="14" t="n"/>
      <c r="AF3202" s="14" t="n">
        <v>1</v>
      </c>
      <c r="AG3202" s="19" t="inlineStr">
        <is>
          <t>Odi olowo, Opposite Post Office Junction, 71 Post Office Rd</t>
        </is>
      </c>
      <c r="AH3202" s="20" t="n">
        <v>6.5323156</v>
      </c>
      <c r="AI3202" s="20" t="n">
        <v>3.3583393</v>
      </c>
      <c r="AJ3202" s="14" t="inlineStr">
        <is>
          <t>https://www.google.com/maps/place/Abbey+cakes+and+Events/data=!4m7!3m6!1s0x103b8d7ac3437ce9:0x10522fa417d4972!8m2!3d6.5323156!4d3.3583393!16s%2Fg%2F11n_xpw992!19sChIJ6XxDw3qNOxARckl9QfoiBQE?authuser=0&amp;hl=en&amp;g_ep=EgoyMDI2MDkzMC4wIJJjKgBIAVAD&amp;rclk=1</t>
        </is>
      </c>
      <c r="AK3202" s="14" t="inlineStr">
        <is>
          <t>Google Maps (sweep, Oct 2026)</t>
        </is>
      </c>
      <c r="AL3202" s="14" t="inlineStr">
        <is>
          <t>2026-10-06</t>
        </is>
      </c>
      <c r="AM3202" s="14" t="inlineStr">
        <is>
          <t>Not approached</t>
        </is>
      </c>
      <c r="AN3202" s="19" t="n"/>
    </row>
    <row r="3203">
      <c r="A3203" s="14" t="n">
        <v>3202</v>
      </c>
      <c r="B3203" s="14" t="inlineStr">
        <is>
          <t>Abeem Caterers</t>
        </is>
      </c>
      <c r="C3203" s="14" t="inlineStr">
        <is>
          <t>Outside catchment</t>
        </is>
      </c>
      <c r="D3203" s="14" t="inlineStr">
        <is>
          <t>Restaurant / Food</t>
        </is>
      </c>
      <c r="E3203" s="14" t="inlineStr">
        <is>
          <t>Caterer</t>
        </is>
      </c>
      <c r="F3203" s="26" t="n">
        <v>13.7</v>
      </c>
      <c r="G3203" s="27" t="inlineStr">
        <is>
          <t>Cold - little evidence of delivery</t>
        </is>
      </c>
      <c r="H3203" s="21" t="inlineStr">
        <is>
          <t>Floor - not enriched</t>
        </is>
      </c>
      <c r="I3203" s="14" t="n">
        <v>0</v>
      </c>
      <c r="J3203" s="14" t="n">
        <v>0</v>
      </c>
      <c r="K3203" s="14" t="n">
        <v>0</v>
      </c>
      <c r="L3203" s="14" t="n">
        <v>0</v>
      </c>
      <c r="M3203" s="14" t="n">
        <v>0</v>
      </c>
      <c r="N3203" s="14" t="n">
        <v>2.7</v>
      </c>
      <c r="O3203" s="14" t="n">
        <v>0</v>
      </c>
      <c r="P3203" s="14" t="n">
        <v>0</v>
      </c>
      <c r="Q3203" s="14" t="n">
        <v>0</v>
      </c>
      <c r="R3203" s="14" t="n">
        <v>6</v>
      </c>
      <c r="S3203" s="14" t="n">
        <v>5</v>
      </c>
      <c r="T3203" s="17" t="n">
        <v>5</v>
      </c>
      <c r="U3203" s="18" t="n">
        <v>1</v>
      </c>
      <c r="V3203" s="14" t="inlineStr">
        <is>
          <t>+2348039238753</t>
        </is>
      </c>
      <c r="W3203" s="14" t="inlineStr">
        <is>
          <t>+2348039238753</t>
        </is>
      </c>
      <c r="X3203" s="14" t="n"/>
      <c r="Y3203" s="14" t="n"/>
      <c r="Z3203" s="14" t="n"/>
      <c r="AA3203" s="14" t="n"/>
      <c r="AB3203" s="14" t="n"/>
      <c r="AC3203" s="14" t="n"/>
      <c r="AD3203" s="14" t="n"/>
      <c r="AE3203" s="14" t="n"/>
      <c r="AF3203" s="14" t="n">
        <v>1</v>
      </c>
      <c r="AG3203" s="19" t="inlineStr">
        <is>
          <t>Block B, Suite 18, Primaltek Plaza</t>
        </is>
      </c>
      <c r="AH3203" s="20" t="n">
        <v>6.4536031</v>
      </c>
      <c r="AI3203" s="20" t="n">
        <v>3.3895703</v>
      </c>
      <c r="AJ3203" s="14" t="inlineStr">
        <is>
          <t>https://www.google.com/maps/place/Abeem+Caterers/data=!4m7!3m6!1s0x103b8b1ed3c6785b:0x6f48f6abc5141585!8m2!3d6.4536031!4d3.3895703!16s%2Fg%2F11rpv0vh5l!19sChIJW3jG0x6LOxARhRUUxav2SG8?authuser=0&amp;hl=en&amp;g_ep=EgoyMDI2MDkzMC4wIJJjKgBIAVAD&amp;rclk=1</t>
        </is>
      </c>
      <c r="AK3203" s="14" t="inlineStr">
        <is>
          <t>Google Maps (sweep, Oct 2026)</t>
        </is>
      </c>
      <c r="AL3203" s="14" t="inlineStr">
        <is>
          <t>2026-10-06</t>
        </is>
      </c>
      <c r="AM3203" s="14" t="inlineStr">
        <is>
          <t>Not approached</t>
        </is>
      </c>
      <c r="AN3203" s="19" t="n"/>
    </row>
    <row r="3204">
      <c r="A3204" s="14" t="n">
        <v>3203</v>
      </c>
      <c r="B3204" s="14" t="inlineStr">
        <is>
          <t>Adevec Catering Services</t>
        </is>
      </c>
      <c r="C3204" s="14" t="inlineStr">
        <is>
          <t>Outside catchment</t>
        </is>
      </c>
      <c r="D3204" s="14" t="inlineStr">
        <is>
          <t>Restaurant / Food</t>
        </is>
      </c>
      <c r="E3204" s="14" t="inlineStr">
        <is>
          <t>Catering food and drink supplier</t>
        </is>
      </c>
      <c r="F3204" s="26" t="n">
        <v>13.7</v>
      </c>
      <c r="G3204" s="27" t="inlineStr">
        <is>
          <t>Cold - little evidence of delivery</t>
        </is>
      </c>
      <c r="H3204" s="21" t="inlineStr">
        <is>
          <t>Floor - not enriched</t>
        </is>
      </c>
      <c r="I3204" s="14" t="n">
        <v>0</v>
      </c>
      <c r="J3204" s="14" t="n">
        <v>0</v>
      </c>
      <c r="K3204" s="14" t="n">
        <v>0</v>
      </c>
      <c r="L3204" s="14" t="n">
        <v>0</v>
      </c>
      <c r="M3204" s="14" t="n">
        <v>0</v>
      </c>
      <c r="N3204" s="14" t="n">
        <v>2.7</v>
      </c>
      <c r="O3204" s="14" t="n">
        <v>0</v>
      </c>
      <c r="P3204" s="14" t="n">
        <v>0</v>
      </c>
      <c r="Q3204" s="14" t="n">
        <v>0</v>
      </c>
      <c r="R3204" s="14" t="n">
        <v>6</v>
      </c>
      <c r="S3204" s="14" t="n">
        <v>5</v>
      </c>
      <c r="T3204" s="17" t="n">
        <v>5</v>
      </c>
      <c r="U3204" s="18" t="n">
        <v>1</v>
      </c>
      <c r="V3204" s="14" t="inlineStr">
        <is>
          <t>+2348034048347</t>
        </is>
      </c>
      <c r="W3204" s="14" t="inlineStr">
        <is>
          <t>+2348034048347</t>
        </is>
      </c>
      <c r="X3204" s="14" t="n"/>
      <c r="Y3204" s="14" t="n"/>
      <c r="Z3204" s="14" t="n"/>
      <c r="AA3204" s="14" t="n"/>
      <c r="AB3204" s="14" t="n"/>
      <c r="AC3204" s="14" t="n"/>
      <c r="AD3204" s="14" t="n"/>
      <c r="AE3204" s="14" t="n"/>
      <c r="AF3204" s="14" t="n">
        <v>1</v>
      </c>
      <c r="AG3204" s="19" t="inlineStr">
        <is>
          <t>91b Lagos St</t>
        </is>
      </c>
      <c r="AH3204" s="20" t="n">
        <v>6.489698</v>
      </c>
      <c r="AI3204" s="20" t="n">
        <v>3.3869849</v>
      </c>
      <c r="AJ3204" s="14" t="inlineStr">
        <is>
          <t>https://www.google.com/maps/place/Adevec+Catering+Services/data=!4m7!3m6!1s0x103b8d2c8d6c45ad:0xcf4ff7ec474eeac1!8m2!3d6.489698!4d3.3869849!16s%2Fg%2F11srxhrw6y!19sChIJrUVsjSyNOxARwepOR-z3T88?authuser=0&amp;hl=en&amp;g_ep=EgoyMDI2MDkzMC4wIJJjKgBIAVAD&amp;rclk=1</t>
        </is>
      </c>
      <c r="AK3204" s="14" t="inlineStr">
        <is>
          <t>Google Maps (sweep, Oct 2026)</t>
        </is>
      </c>
      <c r="AL3204" s="14" t="inlineStr">
        <is>
          <t>2026-10-06</t>
        </is>
      </c>
      <c r="AM3204" s="14" t="inlineStr">
        <is>
          <t>Not approached</t>
        </is>
      </c>
      <c r="AN3204" s="19" t="n"/>
    </row>
    <row r="3205">
      <c r="A3205" s="14" t="n">
        <v>3204</v>
      </c>
      <c r="B3205" s="14" t="inlineStr">
        <is>
          <t>Adex catering and events services</t>
        </is>
      </c>
      <c r="C3205" s="14" t="inlineStr">
        <is>
          <t>Outside catchment</t>
        </is>
      </c>
      <c r="D3205" s="14" t="inlineStr">
        <is>
          <t>Restaurant / Food</t>
        </is>
      </c>
      <c r="E3205" s="14" t="inlineStr">
        <is>
          <t>Caterer</t>
        </is>
      </c>
      <c r="F3205" s="26" t="n">
        <v>13.7</v>
      </c>
      <c r="G3205" s="27" t="inlineStr">
        <is>
          <t>Cold - little evidence of delivery</t>
        </is>
      </c>
      <c r="H3205" s="21" t="inlineStr">
        <is>
          <t>Floor - not enriched</t>
        </is>
      </c>
      <c r="I3205" s="14" t="n">
        <v>0</v>
      </c>
      <c r="J3205" s="14" t="n">
        <v>0</v>
      </c>
      <c r="K3205" s="14" t="n">
        <v>0</v>
      </c>
      <c r="L3205" s="14" t="n">
        <v>0</v>
      </c>
      <c r="M3205" s="14" t="n">
        <v>0</v>
      </c>
      <c r="N3205" s="14" t="n">
        <v>2.7</v>
      </c>
      <c r="O3205" s="14" t="n">
        <v>0</v>
      </c>
      <c r="P3205" s="14" t="n">
        <v>0</v>
      </c>
      <c r="Q3205" s="14" t="n">
        <v>0</v>
      </c>
      <c r="R3205" s="14" t="n">
        <v>6</v>
      </c>
      <c r="S3205" s="14" t="n">
        <v>5</v>
      </c>
      <c r="T3205" s="17" t="n">
        <v>4</v>
      </c>
      <c r="U3205" s="18" t="n">
        <v>1</v>
      </c>
      <c r="V3205" s="14" t="inlineStr">
        <is>
          <t>+2348020838406</t>
        </is>
      </c>
      <c r="W3205" s="14" t="inlineStr">
        <is>
          <t>+2348020838406</t>
        </is>
      </c>
      <c r="X3205" s="14" t="n"/>
      <c r="Y3205" s="14" t="n"/>
      <c r="Z3205" s="14" t="n"/>
      <c r="AA3205" s="14" t="n"/>
      <c r="AB3205" s="14" t="n"/>
      <c r="AC3205" s="14" t="n"/>
      <c r="AD3205" s="14" t="n"/>
      <c r="AE3205" s="14" t="n"/>
      <c r="AF3205" s="14" t="n">
        <v>1</v>
      </c>
      <c r="AG3205" s="19" t="inlineStr">
        <is>
          <t>20 Adegboyega street</t>
        </is>
      </c>
      <c r="AH3205" s="20" t="n">
        <v>6.4700444</v>
      </c>
      <c r="AI3205" s="20" t="n">
        <v>3.3448418</v>
      </c>
      <c r="AJ3205" s="14" t="inlineStr">
        <is>
          <t>https://www.google.com/maps/place/Adex+catering+and+events+services/data=!4m7!3m6!1s0x103b8b10cc9d6439:0xaab0586412bb2c2b!8m2!3d6.4700444!4d3.3448418!16s%2Fg%2F11spznfczq!19sChIJOWSdzBCLOxARKyy7EmRYsKo?authuser=0&amp;hl=en&amp;g_ep=EgoyMDI2MDkzMC4wIJJjKgBIAVAD&amp;rclk=1</t>
        </is>
      </c>
      <c r="AK3205" s="14" t="inlineStr">
        <is>
          <t>Google Maps (sweep, Oct 2026)</t>
        </is>
      </c>
      <c r="AL3205" s="14" t="inlineStr">
        <is>
          <t>2026-10-06</t>
        </is>
      </c>
      <c r="AM3205" s="14" t="inlineStr">
        <is>
          <t>Not approached</t>
        </is>
      </c>
      <c r="AN3205" s="19" t="n"/>
    </row>
    <row r="3206">
      <c r="A3206" s="14" t="n">
        <v>3205</v>
      </c>
      <c r="B3206" s="14" t="inlineStr">
        <is>
          <t>Adunni's catering services</t>
        </is>
      </c>
      <c r="C3206" s="14" t="inlineStr">
        <is>
          <t>Outside catchment</t>
        </is>
      </c>
      <c r="D3206" s="14" t="inlineStr">
        <is>
          <t>Restaurant / Food</t>
        </is>
      </c>
      <c r="E3206" s="14" t="inlineStr">
        <is>
          <t>Caterer</t>
        </is>
      </c>
      <c r="F3206" s="26" t="n">
        <v>13.7</v>
      </c>
      <c r="G3206" s="27" t="inlineStr">
        <is>
          <t>Cold - little evidence of delivery</t>
        </is>
      </c>
      <c r="H3206" s="21" t="inlineStr">
        <is>
          <t>Floor - not enriched</t>
        </is>
      </c>
      <c r="I3206" s="14" t="n">
        <v>0</v>
      </c>
      <c r="J3206" s="14" t="n">
        <v>0</v>
      </c>
      <c r="K3206" s="14" t="n">
        <v>0</v>
      </c>
      <c r="L3206" s="14" t="n">
        <v>0</v>
      </c>
      <c r="M3206" s="14" t="n">
        <v>0</v>
      </c>
      <c r="N3206" s="14" t="n">
        <v>2.7</v>
      </c>
      <c r="O3206" s="14" t="n">
        <v>0</v>
      </c>
      <c r="P3206" s="14" t="n">
        <v>0</v>
      </c>
      <c r="Q3206" s="14" t="n">
        <v>0</v>
      </c>
      <c r="R3206" s="14" t="n">
        <v>6</v>
      </c>
      <c r="S3206" s="14" t="n">
        <v>5</v>
      </c>
      <c r="T3206" s="17" t="n">
        <v>5</v>
      </c>
      <c r="U3206" s="18" t="n">
        <v>1</v>
      </c>
      <c r="V3206" s="14" t="inlineStr">
        <is>
          <t>+2348099455229</t>
        </is>
      </c>
      <c r="W3206" s="14" t="inlineStr">
        <is>
          <t>+2348099455229</t>
        </is>
      </c>
      <c r="X3206" s="14" t="n"/>
      <c r="Y3206" s="14" t="n"/>
      <c r="Z3206" s="14" t="n"/>
      <c r="AA3206" s="14" t="n"/>
      <c r="AB3206" s="14" t="n"/>
      <c r="AC3206" s="14" t="n"/>
      <c r="AD3206" s="14" t="n"/>
      <c r="AE3206" s="14" t="n"/>
      <c r="AF3206" s="14" t="n">
        <v>1</v>
      </c>
      <c r="AG3206" s="19" t="inlineStr">
        <is>
          <t>21, BABALOLA STR OFF KINIHUN IFA STR IFAKO</t>
        </is>
      </c>
      <c r="AH3206" s="20" t="n">
        <v>6.5538183</v>
      </c>
      <c r="AI3206" s="20" t="n">
        <v>3.3925</v>
      </c>
      <c r="AJ3206" s="14" t="inlineStr">
        <is>
          <t>https://www.google.com/maps/place/Adunni%27s+catering+services/data=!4m7!3m6!1s0x103b8d6a8ef1469f:0x8dc63511fc9fb978!8m2!3d6.5538183!4d3.3925!16s%2Fg%2F11lnk52q8_!19sChIJn0bxjmqNOxAReLmf_BE1xo0?authuser=0&amp;hl=en&amp;g_ep=EgoyMDI2MDkzMC4wIJJjKgBIAVAD&amp;rclk=1</t>
        </is>
      </c>
      <c r="AK3206" s="14" t="inlineStr">
        <is>
          <t>Google Maps (sweep, Oct 2026)</t>
        </is>
      </c>
      <c r="AL3206" s="14" t="inlineStr">
        <is>
          <t>2026-10-06</t>
        </is>
      </c>
      <c r="AM3206" s="14" t="inlineStr">
        <is>
          <t>Not approached</t>
        </is>
      </c>
      <c r="AN3206" s="19" t="n"/>
    </row>
    <row r="3207">
      <c r="A3207" s="14" t="n">
        <v>3206</v>
      </c>
      <c r="B3207" s="14" t="inlineStr">
        <is>
          <t>Airnorcooks</t>
        </is>
      </c>
      <c r="C3207" s="14" t="inlineStr">
        <is>
          <t>Outside catchment</t>
        </is>
      </c>
      <c r="D3207" s="14" t="inlineStr">
        <is>
          <t>Restaurant / Food</t>
        </is>
      </c>
      <c r="E3207" s="14" t="inlineStr">
        <is>
          <t>Caterer</t>
        </is>
      </c>
      <c r="F3207" s="26" t="n">
        <v>13.7</v>
      </c>
      <c r="G3207" s="27" t="inlineStr">
        <is>
          <t>Cold - little evidence of delivery</t>
        </is>
      </c>
      <c r="H3207" s="21" t="inlineStr">
        <is>
          <t>Floor - not enriched</t>
        </is>
      </c>
      <c r="I3207" s="14" t="n">
        <v>0</v>
      </c>
      <c r="J3207" s="14" t="n">
        <v>0</v>
      </c>
      <c r="K3207" s="14" t="n">
        <v>0</v>
      </c>
      <c r="L3207" s="14" t="n">
        <v>0</v>
      </c>
      <c r="M3207" s="14" t="n">
        <v>0</v>
      </c>
      <c r="N3207" s="14" t="n">
        <v>2.7</v>
      </c>
      <c r="O3207" s="14" t="n">
        <v>0</v>
      </c>
      <c r="P3207" s="14" t="n">
        <v>0</v>
      </c>
      <c r="Q3207" s="14" t="n">
        <v>0</v>
      </c>
      <c r="R3207" s="14" t="n">
        <v>6</v>
      </c>
      <c r="S3207" s="14" t="n">
        <v>5</v>
      </c>
      <c r="T3207" s="17" t="n">
        <v>5</v>
      </c>
      <c r="U3207" s="18" t="n">
        <v>1</v>
      </c>
      <c r="V3207" s="14" t="inlineStr">
        <is>
          <t>+2347015342108</t>
        </is>
      </c>
      <c r="W3207" s="14" t="inlineStr">
        <is>
          <t>+2347015342108</t>
        </is>
      </c>
      <c r="X3207" s="14" t="n"/>
      <c r="Y3207" s="14" t="n"/>
      <c r="Z3207" s="14" t="n"/>
      <c r="AA3207" s="14" t="n"/>
      <c r="AB3207" s="14" t="n"/>
      <c r="AC3207" s="14" t="n"/>
      <c r="AD3207" s="14" t="n"/>
      <c r="AE3207" s="14" t="n"/>
      <c r="AF3207" s="14" t="n">
        <v>1</v>
      </c>
      <c r="AG3207" s="19" t="n"/>
      <c r="AH3207" s="20" t="n">
        <v>6.4740518</v>
      </c>
      <c r="AI3207" s="20" t="n">
        <v>3.6100952</v>
      </c>
      <c r="AJ3207" s="14" t="inlineStr">
        <is>
          <t>https://www.google.com/maps/place/Airnorcooks/data=!4m7!3m6!1s0x29d45c3dcf98e9b1:0xde27f5144514b897!8m2!3d6.4740518!4d3.6100952!16s%2Fg%2F11zg3q980p!19sChIJsemYzz1c1CkRl7gURRT1J94?authuser=0&amp;hl=en&amp;g_ep=EgoyMDI2MDkzMC4wIJJjKgBIAVAD&amp;rclk=1</t>
        </is>
      </c>
      <c r="AK3207" s="14" t="inlineStr">
        <is>
          <t>Google Maps (sweep, Oct 2026)</t>
        </is>
      </c>
      <c r="AL3207" s="14" t="inlineStr">
        <is>
          <t>2026-10-06</t>
        </is>
      </c>
      <c r="AM3207" s="14" t="inlineStr">
        <is>
          <t>Not approached</t>
        </is>
      </c>
      <c r="AN3207" s="19" t="n"/>
    </row>
    <row r="3208">
      <c r="A3208" s="14" t="n">
        <v>3207</v>
      </c>
      <c r="B3208" s="14" t="inlineStr">
        <is>
          <t>AJ'S SWEETNESS</t>
        </is>
      </c>
      <c r="C3208" s="14" t="inlineStr">
        <is>
          <t>Outside catchment</t>
        </is>
      </c>
      <c r="D3208" s="14" t="inlineStr">
        <is>
          <t>Restaurant / Food</t>
        </is>
      </c>
      <c r="E3208" s="14" t="inlineStr">
        <is>
          <t>Caterer</t>
        </is>
      </c>
      <c r="F3208" s="26" t="n">
        <v>13.7</v>
      </c>
      <c r="G3208" s="27" t="inlineStr">
        <is>
          <t>Cold - little evidence of delivery</t>
        </is>
      </c>
      <c r="H3208" s="21" t="inlineStr">
        <is>
          <t>Floor - not enriched</t>
        </is>
      </c>
      <c r="I3208" s="14" t="n">
        <v>0</v>
      </c>
      <c r="J3208" s="14" t="n">
        <v>0</v>
      </c>
      <c r="K3208" s="14" t="n">
        <v>0</v>
      </c>
      <c r="L3208" s="14" t="n">
        <v>0</v>
      </c>
      <c r="M3208" s="14" t="n">
        <v>0</v>
      </c>
      <c r="N3208" s="14" t="n">
        <v>2.7</v>
      </c>
      <c r="O3208" s="14" t="n">
        <v>0</v>
      </c>
      <c r="P3208" s="14" t="n">
        <v>0</v>
      </c>
      <c r="Q3208" s="14" t="n">
        <v>0</v>
      </c>
      <c r="R3208" s="14" t="n">
        <v>6</v>
      </c>
      <c r="S3208" s="14" t="n">
        <v>5</v>
      </c>
      <c r="T3208" s="17" t="n">
        <v>5</v>
      </c>
      <c r="U3208" s="18" t="n">
        <v>1</v>
      </c>
      <c r="V3208" s="14" t="inlineStr">
        <is>
          <t>+2348149235708</t>
        </is>
      </c>
      <c r="W3208" s="14" t="inlineStr">
        <is>
          <t>+2348149235708</t>
        </is>
      </c>
      <c r="X3208" s="14" t="n"/>
      <c r="Y3208" s="14" t="n"/>
      <c r="Z3208" s="14" t="n"/>
      <c r="AA3208" s="14" t="n"/>
      <c r="AB3208" s="14" t="n"/>
      <c r="AC3208" s="14" t="n"/>
      <c r="AD3208" s="14" t="n"/>
      <c r="AE3208" s="14" t="n"/>
      <c r="AF3208" s="14" t="n">
        <v>1</v>
      </c>
      <c r="AG3208" s="19" t="inlineStr">
        <is>
          <t>6 Olayinka St, off Johnson's Bus Stop</t>
        </is>
      </c>
      <c r="AH3208" s="20" t="n">
        <v>6.4992292</v>
      </c>
      <c r="AI3208" s="20" t="n">
        <v>3.3354877</v>
      </c>
      <c r="AJ3208" s="14" t="inlineStr">
        <is>
          <t>https://www.google.com/maps/place/AJ%27S+SWEETNESS/data=!4m7!3m6!1s0x103b8d60a5eb36af:0x835723856fab046b!8m2!3d6.4992292!4d3.3354877!16s%2Fg%2F11pgtwq7sh!19sChIJrzbrpWCNOxARawSrb4UjV4M?authuser=0&amp;hl=en&amp;g_ep=EgoyMDI2MDkzMC4wIJJjKgBIAVAD&amp;rclk=1</t>
        </is>
      </c>
      <c r="AK3208" s="14" t="inlineStr">
        <is>
          <t>Google Maps (sweep, Oct 2026)</t>
        </is>
      </c>
      <c r="AL3208" s="14" t="inlineStr">
        <is>
          <t>2026-10-06</t>
        </is>
      </c>
      <c r="AM3208" s="14" t="inlineStr">
        <is>
          <t>Not approached</t>
        </is>
      </c>
      <c r="AN3208" s="19" t="n"/>
    </row>
    <row r="3209">
      <c r="A3209" s="14" t="n">
        <v>3208</v>
      </c>
      <c r="B3209" s="14" t="inlineStr">
        <is>
          <t>Alhaja Twins Kitchen</t>
        </is>
      </c>
      <c r="C3209" s="14" t="inlineStr">
        <is>
          <t>Outside catchment</t>
        </is>
      </c>
      <c r="D3209" s="14" t="inlineStr">
        <is>
          <t>Restaurant / Food</t>
        </is>
      </c>
      <c r="E3209" s="14" t="inlineStr">
        <is>
          <t>African restaurant</t>
        </is>
      </c>
      <c r="F3209" s="26" t="n">
        <v>13.7</v>
      </c>
      <c r="G3209" s="27" t="inlineStr">
        <is>
          <t>Cold - little evidence of delivery</t>
        </is>
      </c>
      <c r="H3209" s="21" t="inlineStr">
        <is>
          <t>Floor - not enriched</t>
        </is>
      </c>
      <c r="I3209" s="14" t="n">
        <v>0</v>
      </c>
      <c r="J3209" s="14" t="n">
        <v>0</v>
      </c>
      <c r="K3209" s="14" t="n">
        <v>0</v>
      </c>
      <c r="L3209" s="14" t="n">
        <v>0</v>
      </c>
      <c r="M3209" s="14" t="n">
        <v>0</v>
      </c>
      <c r="N3209" s="14" t="n">
        <v>2.7</v>
      </c>
      <c r="O3209" s="14" t="n">
        <v>0</v>
      </c>
      <c r="P3209" s="14" t="n">
        <v>0</v>
      </c>
      <c r="Q3209" s="14" t="n">
        <v>0</v>
      </c>
      <c r="R3209" s="14" t="n">
        <v>6</v>
      </c>
      <c r="S3209" s="14" t="n">
        <v>5</v>
      </c>
      <c r="T3209" s="17" t="n">
        <v>4</v>
      </c>
      <c r="U3209" s="18" t="n">
        <v>1</v>
      </c>
      <c r="V3209" s="14" t="inlineStr">
        <is>
          <t>+2348033767455</t>
        </is>
      </c>
      <c r="W3209" s="14" t="inlineStr">
        <is>
          <t>+2348033767455</t>
        </is>
      </c>
      <c r="X3209" s="14" t="n"/>
      <c r="Y3209" s="14" t="n"/>
      <c r="Z3209" s="14" t="n"/>
      <c r="AA3209" s="14" t="n"/>
      <c r="AB3209" s="14" t="n"/>
      <c r="AC3209" s="14" t="n"/>
      <c r="AD3209" s="14" t="n"/>
      <c r="AE3209" s="14" t="n"/>
      <c r="AF3209" s="14" t="n">
        <v>1</v>
      </c>
      <c r="AG3209" s="19" t="inlineStr">
        <is>
          <t>221 Agege Motor Road.Mushin bstop</t>
        </is>
      </c>
      <c r="AH3209" s="20" t="n">
        <v>6.5280903</v>
      </c>
      <c r="AI3209" s="20" t="n">
        <v>3.3502741</v>
      </c>
      <c r="AJ3209" s="14" t="inlineStr">
        <is>
          <t>https://www.google.com/maps/place/Alhaja+Twins+Kitchen/data=!4m7!3m6!1s0x103b8dcdbd8e64ff:0x319e834bf7a64f8e!8m2!3d6.5280903!4d3.3502741!16s%2Fg%2F11c1xfz7ft!19sChIJ_2SOvc2NOxARjk-m90uDnjE?authuser=0&amp;hl=en&amp;g_ep=EgoyMDI2MDkzMC4wIJJjKgBIAVAD&amp;rclk=1</t>
        </is>
      </c>
      <c r="AK3209" s="14" t="inlineStr">
        <is>
          <t>Google Maps (sweep, Oct 2026)</t>
        </is>
      </c>
      <c r="AL3209" s="14" t="inlineStr">
        <is>
          <t>2026-10-06</t>
        </is>
      </c>
      <c r="AM3209" s="14" t="inlineStr">
        <is>
          <t>Not approached</t>
        </is>
      </c>
      <c r="AN3209" s="19" t="n"/>
    </row>
    <row r="3210">
      <c r="A3210" s="14" t="n">
        <v>3209</v>
      </c>
      <c r="B3210" s="14" t="inlineStr">
        <is>
          <t>Alpha BestFoods Kitchen</t>
        </is>
      </c>
      <c r="C3210" s="14" t="inlineStr">
        <is>
          <t>Outside catchment</t>
        </is>
      </c>
      <c r="D3210" s="14" t="inlineStr">
        <is>
          <t>Restaurant / Food</t>
        </is>
      </c>
      <c r="E3210" s="14" t="inlineStr">
        <is>
          <t>Caterer</t>
        </is>
      </c>
      <c r="F3210" s="26" t="n">
        <v>13.7</v>
      </c>
      <c r="G3210" s="27" t="inlineStr">
        <is>
          <t>Cold - little evidence of delivery</t>
        </is>
      </c>
      <c r="H3210" s="21" t="inlineStr">
        <is>
          <t>Floor - not enriched</t>
        </is>
      </c>
      <c r="I3210" s="14" t="n">
        <v>0</v>
      </c>
      <c r="J3210" s="14" t="n">
        <v>0</v>
      </c>
      <c r="K3210" s="14" t="n">
        <v>0</v>
      </c>
      <c r="L3210" s="14" t="n">
        <v>0</v>
      </c>
      <c r="M3210" s="14" t="n">
        <v>0</v>
      </c>
      <c r="N3210" s="14" t="n">
        <v>2.7</v>
      </c>
      <c r="O3210" s="14" t="n">
        <v>0</v>
      </c>
      <c r="P3210" s="14" t="n">
        <v>0</v>
      </c>
      <c r="Q3210" s="14" t="n">
        <v>0</v>
      </c>
      <c r="R3210" s="14" t="n">
        <v>6</v>
      </c>
      <c r="S3210" s="14" t="n">
        <v>5</v>
      </c>
      <c r="T3210" s="17" t="n">
        <v>5</v>
      </c>
      <c r="U3210" s="18" t="n">
        <v>1</v>
      </c>
      <c r="V3210" s="14" t="inlineStr">
        <is>
          <t>+2348035603321</t>
        </is>
      </c>
      <c r="W3210" s="14" t="inlineStr">
        <is>
          <t>+2348035603321</t>
        </is>
      </c>
      <c r="X3210" s="14" t="n"/>
      <c r="Y3210" s="14" t="n"/>
      <c r="Z3210" s="14" t="n"/>
      <c r="AA3210" s="14" t="n"/>
      <c r="AB3210" s="14" t="n"/>
      <c r="AC3210" s="14" t="n"/>
      <c r="AD3210" s="14" t="n"/>
      <c r="AE3210" s="14" t="n"/>
      <c r="AF3210" s="14" t="n">
        <v>1</v>
      </c>
      <c r="AG3210" s="19" t="inlineStr">
        <is>
          <t>78 Adeoyo Street</t>
        </is>
      </c>
      <c r="AH3210" s="20" t="n">
        <v>6.5237466</v>
      </c>
      <c r="AI3210" s="20" t="n">
        <v>3.3400249</v>
      </c>
      <c r="AJ3210" s="14" t="inlineStr">
        <is>
          <t>https://www.google.com/maps/place/Alpha+BestFoods+Kitchen/data=!4m7!3m6!1s0x103b8d29db6c9749:0xddc3ffced7ae70bd!8m2!3d6.5237466!4d3.3400249!16s%2Fg%2F11jwxmjn7t!19sChIJSZds2ymNOxARvXCu187_w90?authuser=0&amp;hl=en&amp;g_ep=EgoyMDI2MDkzMC4wIJJjKgBIAVAD&amp;rclk=1</t>
        </is>
      </c>
      <c r="AK3210" s="14" t="inlineStr">
        <is>
          <t>Google Maps (sweep, Oct 2026)</t>
        </is>
      </c>
      <c r="AL3210" s="14" t="inlineStr">
        <is>
          <t>2026-10-06</t>
        </is>
      </c>
      <c r="AM3210" s="14" t="inlineStr">
        <is>
          <t>Not approached</t>
        </is>
      </c>
      <c r="AN3210" s="19" t="n"/>
    </row>
    <row r="3211">
      <c r="A3211" s="14" t="n">
        <v>3210</v>
      </c>
      <c r="B3211" s="14" t="inlineStr">
        <is>
          <t>Amala Bistro NG</t>
        </is>
      </c>
      <c r="C3211" s="14" t="inlineStr">
        <is>
          <t>Outside catchment</t>
        </is>
      </c>
      <c r="D3211" s="14" t="inlineStr">
        <is>
          <t>Restaurant / Food</t>
        </is>
      </c>
      <c r="E3211" s="14" t="inlineStr">
        <is>
          <t>Catering food and drink supplier</t>
        </is>
      </c>
      <c r="F3211" s="26" t="n">
        <v>13.7</v>
      </c>
      <c r="G3211" s="27" t="inlineStr">
        <is>
          <t>Cold - little evidence of delivery</t>
        </is>
      </c>
      <c r="H3211" s="21" t="inlineStr">
        <is>
          <t>Floor - not enriched</t>
        </is>
      </c>
      <c r="I3211" s="14" t="n">
        <v>0</v>
      </c>
      <c r="J3211" s="14" t="n">
        <v>0</v>
      </c>
      <c r="K3211" s="14" t="n">
        <v>0</v>
      </c>
      <c r="L3211" s="14" t="n">
        <v>0</v>
      </c>
      <c r="M3211" s="14" t="n">
        <v>0</v>
      </c>
      <c r="N3211" s="14" t="n">
        <v>2.7</v>
      </c>
      <c r="O3211" s="14" t="n">
        <v>0</v>
      </c>
      <c r="P3211" s="14" t="n">
        <v>0</v>
      </c>
      <c r="Q3211" s="14" t="n">
        <v>0</v>
      </c>
      <c r="R3211" s="14" t="n">
        <v>6</v>
      </c>
      <c r="S3211" s="14" t="n">
        <v>5</v>
      </c>
      <c r="T3211" s="17" t="n">
        <v>5</v>
      </c>
      <c r="U3211" s="18" t="n">
        <v>1</v>
      </c>
      <c r="V3211" s="14" t="inlineStr">
        <is>
          <t>+2347031254429</t>
        </is>
      </c>
      <c r="W3211" s="14" t="inlineStr">
        <is>
          <t>+2347031254429</t>
        </is>
      </c>
      <c r="X3211" s="14" t="n"/>
      <c r="Y3211" s="14" t="n"/>
      <c r="Z3211" s="14" t="n"/>
      <c r="AA3211" s="14" t="n"/>
      <c r="AB3211" s="14" t="n"/>
      <c r="AC3211" s="14" t="n"/>
      <c r="AD3211" s="14" t="n"/>
      <c r="AE3211" s="14" t="n"/>
      <c r="AF3211" s="14" t="n">
        <v>1</v>
      </c>
      <c r="AG3211" s="19" t="n"/>
      <c r="AH3211" s="20" t="n">
        <v>6.5480551</v>
      </c>
      <c r="AI3211" s="20" t="n">
        <v>3.2839596</v>
      </c>
      <c r="AJ3211" s="14" t="inlineStr">
        <is>
          <t>https://www.google.com/maps/place/Amala+Bistro+NG/data=!4m7!3m6!1s0x2717c491585d9fcb:0xe1904e8be3a96fdb!8m2!3d6.5480551!4d3.2839596!16s%2Fg%2F11x6xyf38z!19sChIJy59dWJHEFycR22-p44tOkOE?authuser=0&amp;hl=en&amp;g_ep=EgoyMDI2MDkzMC4wIJJjKgBIAVAD&amp;rclk=1</t>
        </is>
      </c>
      <c r="AK3211" s="14" t="inlineStr">
        <is>
          <t>Google Maps (sweep, Oct 2026)</t>
        </is>
      </c>
      <c r="AL3211" s="14" t="inlineStr">
        <is>
          <t>2026-10-06</t>
        </is>
      </c>
      <c r="AM3211" s="14" t="inlineStr">
        <is>
          <t>Not approached</t>
        </is>
      </c>
      <c r="AN3211" s="19" t="n"/>
    </row>
    <row r="3212">
      <c r="A3212" s="14" t="n">
        <v>3211</v>
      </c>
      <c r="B3212" s="14" t="inlineStr">
        <is>
          <t>ANYAI Bites</t>
        </is>
      </c>
      <c r="C3212" s="14" t="inlineStr">
        <is>
          <t>Outside catchment</t>
        </is>
      </c>
      <c r="D3212" s="14" t="inlineStr">
        <is>
          <t>Restaurant / Food</t>
        </is>
      </c>
      <c r="E3212" s="14" t="inlineStr">
        <is>
          <t>Caterer</t>
        </is>
      </c>
      <c r="F3212" s="26" t="n">
        <v>13.7</v>
      </c>
      <c r="G3212" s="27" t="inlineStr">
        <is>
          <t>Cold - little evidence of delivery</t>
        </is>
      </c>
      <c r="H3212" s="21" t="inlineStr">
        <is>
          <t>Floor - not enriched</t>
        </is>
      </c>
      <c r="I3212" s="14" t="n">
        <v>0</v>
      </c>
      <c r="J3212" s="14" t="n">
        <v>0</v>
      </c>
      <c r="K3212" s="14" t="n">
        <v>0</v>
      </c>
      <c r="L3212" s="14" t="n">
        <v>0</v>
      </c>
      <c r="M3212" s="14" t="n">
        <v>0</v>
      </c>
      <c r="N3212" s="14" t="n">
        <v>2.7</v>
      </c>
      <c r="O3212" s="14" t="n">
        <v>0</v>
      </c>
      <c r="P3212" s="14" t="n">
        <v>0</v>
      </c>
      <c r="Q3212" s="14" t="n">
        <v>0</v>
      </c>
      <c r="R3212" s="14" t="n">
        <v>6</v>
      </c>
      <c r="S3212" s="14" t="n">
        <v>5</v>
      </c>
      <c r="T3212" s="17" t="n">
        <v>5</v>
      </c>
      <c r="U3212" s="18" t="n">
        <v>1</v>
      </c>
      <c r="V3212" s="14" t="inlineStr">
        <is>
          <t>+2349018221838</t>
        </is>
      </c>
      <c r="W3212" s="14" t="inlineStr">
        <is>
          <t>+2349018221838</t>
        </is>
      </c>
      <c r="X3212" s="14" t="n"/>
      <c r="Y3212" s="14" t="n"/>
      <c r="Z3212" s="14" t="n"/>
      <c r="AA3212" s="14" t="n"/>
      <c r="AB3212" s="14" t="n"/>
      <c r="AC3212" s="14" t="n"/>
      <c r="AD3212" s="14" t="n"/>
      <c r="AE3212" s="14" t="n"/>
      <c r="AF3212" s="14" t="n">
        <v>1</v>
      </c>
      <c r="AG3212" s="19" t="inlineStr">
        <is>
          <t>"Delicious meals at a fancy place with great team of staff..."</t>
        </is>
      </c>
      <c r="AH3212" s="20" t="n">
        <v>6.8795156</v>
      </c>
      <c r="AI3212" s="20" t="n">
        <v>4.2640124</v>
      </c>
      <c r="AJ3212" s="14" t="inlineStr">
        <is>
          <t>https://www.google.com/maps/place/ANYAI+Bites/data=!4m7!3m6!1s0x103bf9db40a031cd:0xd5592ade2784d37e!8m2!3d6.8795156!4d4.2640124!16s%2Fg%2F11ssqdmb5f!19sChIJzTGgQNv5OxARftOEJ94qWdU?authuser=0&amp;hl=en&amp;g_ep=EgoyMDI2MDkzMC4wIJJjKgBIAVAD&amp;rclk=1</t>
        </is>
      </c>
      <c r="AK3212" s="14" t="inlineStr">
        <is>
          <t>Google Maps (sweep, Oct 2026)</t>
        </is>
      </c>
      <c r="AL3212" s="14" t="inlineStr">
        <is>
          <t>2026-10-06</t>
        </is>
      </c>
      <c r="AM3212" s="14" t="inlineStr">
        <is>
          <t>Not approached</t>
        </is>
      </c>
      <c r="AN3212" s="19" t="n"/>
    </row>
    <row r="3213">
      <c r="A3213" s="14" t="n">
        <v>3212</v>
      </c>
      <c r="B3213" s="14" t="inlineStr">
        <is>
          <t>Arinke's Kitchen</t>
        </is>
      </c>
      <c r="C3213" s="14" t="inlineStr">
        <is>
          <t>Outside catchment</t>
        </is>
      </c>
      <c r="D3213" s="14" t="inlineStr">
        <is>
          <t>Restaurant / Food</t>
        </is>
      </c>
      <c r="E3213" s="14" t="inlineStr">
        <is>
          <t>Restaurant</t>
        </is>
      </c>
      <c r="F3213" s="26" t="n">
        <v>13.7</v>
      </c>
      <c r="G3213" s="27" t="inlineStr">
        <is>
          <t>Cold - little evidence of delivery</t>
        </is>
      </c>
      <c r="H3213" s="21" t="inlineStr">
        <is>
          <t>Floor - not enriched</t>
        </is>
      </c>
      <c r="I3213" s="14" t="n">
        <v>0</v>
      </c>
      <c r="J3213" s="14" t="n">
        <v>0</v>
      </c>
      <c r="K3213" s="14" t="n">
        <v>0</v>
      </c>
      <c r="L3213" s="14" t="n">
        <v>0</v>
      </c>
      <c r="M3213" s="14" t="n">
        <v>0</v>
      </c>
      <c r="N3213" s="14" t="n">
        <v>2.7</v>
      </c>
      <c r="O3213" s="14" t="n">
        <v>0</v>
      </c>
      <c r="P3213" s="14" t="n">
        <v>0</v>
      </c>
      <c r="Q3213" s="14" t="n">
        <v>0</v>
      </c>
      <c r="R3213" s="14" t="n">
        <v>6</v>
      </c>
      <c r="S3213" s="14" t="n">
        <v>5</v>
      </c>
      <c r="T3213" s="17" t="n">
        <v>5</v>
      </c>
      <c r="U3213" s="18" t="n">
        <v>1</v>
      </c>
      <c r="V3213" s="14" t="inlineStr">
        <is>
          <t>+2348095999760</t>
        </is>
      </c>
      <c r="W3213" s="14" t="inlineStr">
        <is>
          <t>+2348095999760</t>
        </is>
      </c>
      <c r="X3213" s="14" t="n"/>
      <c r="Y3213" s="14" t="n"/>
      <c r="Z3213" s="14" t="n"/>
      <c r="AA3213" s="14" t="n"/>
      <c r="AB3213" s="14" t="n"/>
      <c r="AC3213" s="14" t="n"/>
      <c r="AD3213" s="14" t="n"/>
      <c r="AE3213" s="14" t="n"/>
      <c r="AF3213" s="14" t="n">
        <v>1</v>
      </c>
      <c r="AG3213" s="19" t="inlineStr">
        <is>
          <t>G9JJ+H68, Market St</t>
        </is>
      </c>
      <c r="AH3213" s="20" t="n">
        <v>6.5314002</v>
      </c>
      <c r="AI3213" s="20" t="n">
        <v>3.3805842</v>
      </c>
      <c r="AJ3213" s="14" t="inlineStr">
        <is>
          <t>https://www.google.com/maps/place/Arinke%27s+Kitchen/data=!4m7!3m6!1s0x103b8d35cfed4d65:0xd6fcf733e5977fe7!8m2!3d6.5314002!4d3.3805842!16s%2Fg%2F11rd3lrw22!19sChIJZU3tzzWNOxAR53-X5TP3_NY?authuser=0&amp;hl=en&amp;g_ep=EgoyMDI2MDkzMC4wIJJjKgBIAVAD&amp;rclk=1</t>
        </is>
      </c>
      <c r="AK3213" s="14" t="inlineStr">
        <is>
          <t>Google Maps (sweep, Oct 2026)</t>
        </is>
      </c>
      <c r="AL3213" s="14" t="inlineStr">
        <is>
          <t>2026-10-06</t>
        </is>
      </c>
      <c r="AM3213" s="14" t="inlineStr">
        <is>
          <t>Not approached</t>
        </is>
      </c>
      <c r="AN3213" s="19" t="n"/>
    </row>
    <row r="3214">
      <c r="A3214" s="14" t="n">
        <v>3213</v>
      </c>
      <c r="B3214" s="14" t="inlineStr">
        <is>
          <t>As E Dey Hot restaurant</t>
        </is>
      </c>
      <c r="C3214" s="14" t="inlineStr">
        <is>
          <t>Outside catchment</t>
        </is>
      </c>
      <c r="D3214" s="14" t="inlineStr">
        <is>
          <t>Restaurant / Food</t>
        </is>
      </c>
      <c r="E3214" s="14" t="inlineStr">
        <is>
          <t>Restaurant</t>
        </is>
      </c>
      <c r="F3214" s="26" t="n">
        <v>13.7</v>
      </c>
      <c r="G3214" s="27" t="inlineStr">
        <is>
          <t>Cold - little evidence of delivery</t>
        </is>
      </c>
      <c r="H3214" s="21" t="inlineStr">
        <is>
          <t>Floor - not enriched</t>
        </is>
      </c>
      <c r="I3214" s="14" t="n">
        <v>0</v>
      </c>
      <c r="J3214" s="14" t="n">
        <v>0</v>
      </c>
      <c r="K3214" s="14" t="n">
        <v>0</v>
      </c>
      <c r="L3214" s="14" t="n">
        <v>0</v>
      </c>
      <c r="M3214" s="14" t="n">
        <v>0</v>
      </c>
      <c r="N3214" s="14" t="n">
        <v>2.7</v>
      </c>
      <c r="O3214" s="14" t="n">
        <v>0</v>
      </c>
      <c r="P3214" s="14" t="n">
        <v>0</v>
      </c>
      <c r="Q3214" s="14" t="n">
        <v>0</v>
      </c>
      <c r="R3214" s="14" t="n">
        <v>6</v>
      </c>
      <c r="S3214" s="14" t="n">
        <v>5</v>
      </c>
      <c r="T3214" s="17" t="n">
        <v>5</v>
      </c>
      <c r="U3214" s="18" t="n">
        <v>1</v>
      </c>
      <c r="V3214" s="14" t="n"/>
      <c r="W3214" s="14" t="n"/>
      <c r="X3214" s="14" t="n"/>
      <c r="Y3214" s="14" t="n"/>
      <c r="Z3214" s="14" t="n"/>
      <c r="AA3214" s="14" t="n"/>
      <c r="AB3214" s="14" t="n"/>
      <c r="AC3214" s="14" t="n"/>
      <c r="AD3214" s="14" t="n"/>
      <c r="AE3214" s="14" t="n"/>
      <c r="AF3214" s="14" t="n">
        <v>0</v>
      </c>
      <c r="AG3214" s="19" t="inlineStr">
        <is>
          <t>CHJ4+PH4, Oba Akinloye Dr</t>
        </is>
      </c>
      <c r="AH3214" s="20" t="n">
        <v>6.4317729</v>
      </c>
      <c r="AI3214" s="20" t="n">
        <v>3.556443</v>
      </c>
      <c r="AJ3214" s="14" t="inlineStr">
        <is>
          <t>https://www.google.com/maps/place/As+E+Dey+Hot+restaurant/data=!4m7!3m6!1s0x103bf70003993e3b:0xca3fb3b513aa179b!8m2!3d6.4317729!4d3.556443!16s%2Fg%2F11xvfwfh21!19sChIJOz6ZAwD3OxARmxeqE7WzP8o?authuser=0&amp;hl=en&amp;g_ep=EgoyMDI2MDkzMC4wIJJjKgBIAVAD&amp;rclk=1</t>
        </is>
      </c>
      <c r="AK3214" s="14" t="inlineStr">
        <is>
          <t>Google Maps (sweep, Oct 2026)</t>
        </is>
      </c>
      <c r="AL3214" s="14" t="inlineStr">
        <is>
          <t>2026-10-06</t>
        </is>
      </c>
      <c r="AM3214" s="14" t="inlineStr">
        <is>
          <t>Not approached</t>
        </is>
      </c>
      <c r="AN3214" s="19" t="n"/>
    </row>
    <row r="3215">
      <c r="A3215" s="14" t="n">
        <v>3214</v>
      </c>
      <c r="B3215" s="14" t="inlineStr">
        <is>
          <t>AUNTIE UCHE CATERING AND EVENT MANAGEMENT INSTITUTE</t>
        </is>
      </c>
      <c r="C3215" s="14" t="inlineStr">
        <is>
          <t>Outside catchment</t>
        </is>
      </c>
      <c r="D3215" s="14" t="inlineStr">
        <is>
          <t>Restaurant / Food</t>
        </is>
      </c>
      <c r="E3215" s="14" t="inlineStr">
        <is>
          <t>Food processing company</t>
        </is>
      </c>
      <c r="F3215" s="26" t="n">
        <v>13.7</v>
      </c>
      <c r="G3215" s="27" t="inlineStr">
        <is>
          <t>Cold - little evidence of delivery</t>
        </is>
      </c>
      <c r="H3215" s="21" t="inlineStr">
        <is>
          <t>Floor - not enriched</t>
        </is>
      </c>
      <c r="I3215" s="14" t="n">
        <v>0</v>
      </c>
      <c r="J3215" s="14" t="n">
        <v>0</v>
      </c>
      <c r="K3215" s="14" t="n">
        <v>0</v>
      </c>
      <c r="L3215" s="14" t="n">
        <v>0</v>
      </c>
      <c r="M3215" s="14" t="n">
        <v>0</v>
      </c>
      <c r="N3215" s="14" t="n">
        <v>2.7</v>
      </c>
      <c r="O3215" s="14" t="n">
        <v>0</v>
      </c>
      <c r="P3215" s="14" t="n">
        <v>0</v>
      </c>
      <c r="Q3215" s="14" t="n">
        <v>0</v>
      </c>
      <c r="R3215" s="14" t="n">
        <v>6</v>
      </c>
      <c r="S3215" s="14" t="n">
        <v>5</v>
      </c>
      <c r="T3215" s="17" t="n">
        <v>5</v>
      </c>
      <c r="U3215" s="18" t="n">
        <v>1</v>
      </c>
      <c r="V3215" s="14" t="inlineStr">
        <is>
          <t>+2347080046330</t>
        </is>
      </c>
      <c r="W3215" s="14" t="inlineStr">
        <is>
          <t>+2347080046330</t>
        </is>
      </c>
      <c r="X3215" s="14" t="n"/>
      <c r="Y3215" s="14" t="n"/>
      <c r="Z3215" s="14" t="n"/>
      <c r="AA3215" s="14" t="n"/>
      <c r="AB3215" s="14" t="n"/>
      <c r="AC3215" s="14" t="n"/>
      <c r="AD3215" s="14" t="n"/>
      <c r="AE3215" s="14" t="n"/>
      <c r="AF3215" s="14" t="n">
        <v>1</v>
      </c>
      <c r="AG3215" s="19" t="inlineStr">
        <is>
          <t>8 Bakare Faro Street</t>
        </is>
      </c>
      <c r="AH3215" s="20" t="n">
        <v>6.4700526</v>
      </c>
      <c r="AI3215" s="20" t="n">
        <v>3.3426697</v>
      </c>
      <c r="AJ3215" s="14" t="inlineStr">
        <is>
          <t>https://www.google.com/maps/place/AUNTIE+UCHE+CATERING+AND+EVENT+MANAGEMENT+INSTITUTE/data=!4m7!3m6!1s0x103b8bbebac69421:0x10afd66763505066!8m2!3d6.4700526!4d3.3426697!16s%2Fg%2F11sj8zzv00!19sChIJIZTGur6LOxARZlBQY2fWrxA?authuser=0&amp;hl=en&amp;g_ep=EgoyMDI2MDkzMC4wIJJjKgBIAVAD&amp;rclk=1</t>
        </is>
      </c>
      <c r="AK3215" s="14" t="inlineStr">
        <is>
          <t>Google Maps (sweep, Oct 2026)</t>
        </is>
      </c>
      <c r="AL3215" s="14" t="inlineStr">
        <is>
          <t>2026-10-06</t>
        </is>
      </c>
      <c r="AM3215" s="14" t="inlineStr">
        <is>
          <t>Not approached</t>
        </is>
      </c>
      <c r="AN3215" s="19" t="n"/>
    </row>
    <row r="3216">
      <c r="A3216" s="14" t="n">
        <v>3215</v>
      </c>
      <c r="B3216" s="14" t="inlineStr">
        <is>
          <t>Ayomide Food Canteen</t>
        </is>
      </c>
      <c r="C3216" s="14" t="inlineStr">
        <is>
          <t>Outside catchment</t>
        </is>
      </c>
      <c r="D3216" s="14" t="inlineStr">
        <is>
          <t>Restaurant / Food</t>
        </is>
      </c>
      <c r="E3216" s="14" t="inlineStr">
        <is>
          <t>Fast Food</t>
        </is>
      </c>
      <c r="F3216" s="26" t="n">
        <v>13.7</v>
      </c>
      <c r="G3216" s="27" t="inlineStr">
        <is>
          <t>Cold - little evidence of delivery</t>
        </is>
      </c>
      <c r="H3216" s="21" t="inlineStr">
        <is>
          <t>Floor - not enriched</t>
        </is>
      </c>
      <c r="I3216" s="14" t="n">
        <v>0</v>
      </c>
      <c r="J3216" s="14" t="n">
        <v>0</v>
      </c>
      <c r="K3216" s="14" t="n">
        <v>0</v>
      </c>
      <c r="L3216" s="14" t="n">
        <v>0</v>
      </c>
      <c r="M3216" s="14" t="n">
        <v>0</v>
      </c>
      <c r="N3216" s="14" t="n">
        <v>2.7</v>
      </c>
      <c r="O3216" s="14" t="n">
        <v>0</v>
      </c>
      <c r="P3216" s="14" t="n">
        <v>0</v>
      </c>
      <c r="Q3216" s="14" t="n">
        <v>0</v>
      </c>
      <c r="R3216" s="14" t="n">
        <v>6</v>
      </c>
      <c r="S3216" s="14" t="n">
        <v>5</v>
      </c>
      <c r="T3216" s="17" t="n">
        <v>5</v>
      </c>
      <c r="U3216" s="18" t="n">
        <v>1</v>
      </c>
      <c r="V3216" s="14" t="n"/>
      <c r="W3216" s="14" t="n"/>
      <c r="X3216" s="14" t="n"/>
      <c r="Y3216" s="14" t="n"/>
      <c r="Z3216" s="14" t="n"/>
      <c r="AA3216" s="14" t="n"/>
      <c r="AB3216" s="14" t="n"/>
      <c r="AC3216" s="14" t="n"/>
      <c r="AD3216" s="14" t="n"/>
      <c r="AE3216" s="14" t="n"/>
      <c r="AF3216" s="14" t="n">
        <v>0</v>
      </c>
      <c r="AG3216" s="19" t="inlineStr">
        <is>
          <t>Omotayo Street</t>
        </is>
      </c>
      <c r="AH3216" s="20" t="n">
        <v>6.5303373</v>
      </c>
      <c r="AI3216" s="20" t="n">
        <v>3.3549517</v>
      </c>
      <c r="AJ3216" s="14" t="inlineStr">
        <is>
          <t>https://www.google.com/maps/place/Ayomide+Food+Canteen/data=!4m7!3m6!1s0x103b8dc944b9adcf:0x7b5579c293118994!8m2!3d6.5303373!4d3.3549517!16s%2Fg%2F1q65zjnsy!19sChIJz625RMmNOxARlIkRk8J5VXs?authuser=0&amp;hl=en&amp;g_ep=EgoyMDI2MDkzMC4wIJJjKgBIAVAD&amp;rclk=1</t>
        </is>
      </c>
      <c r="AK3216" s="14" t="inlineStr">
        <is>
          <t>Google Maps (sweep, Oct 2026)</t>
        </is>
      </c>
      <c r="AL3216" s="14" t="inlineStr">
        <is>
          <t>2026-10-06</t>
        </is>
      </c>
      <c r="AM3216" s="14" t="inlineStr">
        <is>
          <t>Not approached</t>
        </is>
      </c>
      <c r="AN3216" s="19" t="n"/>
    </row>
    <row r="3217">
      <c r="A3217" s="14" t="n">
        <v>3216</v>
      </c>
      <c r="B3217" s="14" t="inlineStr">
        <is>
          <t>Ayummyday Catering &amp; Events</t>
        </is>
      </c>
      <c r="C3217" s="14" t="inlineStr">
        <is>
          <t>Outside catchment</t>
        </is>
      </c>
      <c r="D3217" s="14" t="inlineStr">
        <is>
          <t>Restaurant / Food</t>
        </is>
      </c>
      <c r="E3217" s="14" t="inlineStr">
        <is>
          <t>Catering food and drink supplier</t>
        </is>
      </c>
      <c r="F3217" s="26" t="n">
        <v>13.7</v>
      </c>
      <c r="G3217" s="27" t="inlineStr">
        <is>
          <t>Cold - little evidence of delivery</t>
        </is>
      </c>
      <c r="H3217" s="21" t="inlineStr">
        <is>
          <t>Floor - not enriched</t>
        </is>
      </c>
      <c r="I3217" s="14" t="n">
        <v>0</v>
      </c>
      <c r="J3217" s="14" t="n">
        <v>0</v>
      </c>
      <c r="K3217" s="14" t="n">
        <v>0</v>
      </c>
      <c r="L3217" s="14" t="n">
        <v>0</v>
      </c>
      <c r="M3217" s="14" t="n">
        <v>0</v>
      </c>
      <c r="N3217" s="14" t="n">
        <v>2.7</v>
      </c>
      <c r="O3217" s="14" t="n">
        <v>0</v>
      </c>
      <c r="P3217" s="14" t="n">
        <v>0</v>
      </c>
      <c r="Q3217" s="14" t="n">
        <v>0</v>
      </c>
      <c r="R3217" s="14" t="n">
        <v>6</v>
      </c>
      <c r="S3217" s="14" t="n">
        <v>5</v>
      </c>
      <c r="T3217" s="17" t="n">
        <v>5</v>
      </c>
      <c r="U3217" s="18" t="n">
        <v>1</v>
      </c>
      <c r="V3217" s="14" t="inlineStr">
        <is>
          <t>+2348087786886</t>
        </is>
      </c>
      <c r="W3217" s="14" t="inlineStr">
        <is>
          <t>+2348087786886</t>
        </is>
      </c>
      <c r="X3217" s="14" t="n"/>
      <c r="Y3217" s="14" t="n"/>
      <c r="Z3217" s="14" t="n"/>
      <c r="AA3217" s="14" t="n"/>
      <c r="AB3217" s="14" t="n"/>
      <c r="AC3217" s="14" t="n"/>
      <c r="AD3217" s="14" t="n"/>
      <c r="AE3217" s="14" t="n"/>
      <c r="AF3217" s="14" t="n">
        <v>1</v>
      </c>
      <c r="AG3217" s="19" t="inlineStr">
        <is>
          <t>19 Abata St</t>
        </is>
      </c>
      <c r="AH3217" s="20" t="n">
        <v>6.483476</v>
      </c>
      <c r="AI3217" s="20" t="n">
        <v>3.3453776</v>
      </c>
      <c r="AJ3217" s="14" t="inlineStr">
        <is>
          <t>https://www.google.com/maps/place/Ayummyday+Catering+%26+Events/data=!4m7!3m6!1s0x103b8d1b4a280151:0x1be207b688852386!8m2!3d6.483476!4d3.3453776!16s%2Fg%2F11lqttrj_c!19sChIJUQEoShuNOxARhiOFiLYH4hs?authuser=0&amp;hl=en&amp;g_ep=EgoyMDI2MDkzMC4wIJJjKgBIAVAD&amp;rclk=1</t>
        </is>
      </c>
      <c r="AK3217" s="14" t="inlineStr">
        <is>
          <t>Google Maps (sweep, Oct 2026)</t>
        </is>
      </c>
      <c r="AL3217" s="14" t="inlineStr">
        <is>
          <t>2026-10-06</t>
        </is>
      </c>
      <c r="AM3217" s="14" t="inlineStr">
        <is>
          <t>Not approached</t>
        </is>
      </c>
      <c r="AN3217" s="19" t="n"/>
    </row>
    <row r="3218">
      <c r="A3218" s="14" t="n">
        <v>3217</v>
      </c>
      <c r="B3218" s="14" t="inlineStr">
        <is>
          <t>Bakery - Adeshile Street</t>
        </is>
      </c>
      <c r="C3218" s="14" t="inlineStr">
        <is>
          <t>Outside catchment</t>
        </is>
      </c>
      <c r="D3218" s="14" t="inlineStr">
        <is>
          <t>Restaurant / Food</t>
        </is>
      </c>
      <c r="E3218" s="14" t="inlineStr">
        <is>
          <t>Bakery</t>
        </is>
      </c>
      <c r="F3218" s="26" t="n">
        <v>13.7</v>
      </c>
      <c r="G3218" s="27" t="inlineStr">
        <is>
          <t>Cold - little evidence of delivery</t>
        </is>
      </c>
      <c r="H3218" s="21" t="inlineStr">
        <is>
          <t>Floor - not enriched</t>
        </is>
      </c>
      <c r="I3218" s="14" t="n">
        <v>0</v>
      </c>
      <c r="J3218" s="14" t="n">
        <v>0</v>
      </c>
      <c r="K3218" s="14" t="n">
        <v>0</v>
      </c>
      <c r="L3218" s="14" t="n">
        <v>0</v>
      </c>
      <c r="M3218" s="14" t="n">
        <v>0</v>
      </c>
      <c r="N3218" s="14" t="n">
        <v>2.7</v>
      </c>
      <c r="O3218" s="14" t="n">
        <v>0</v>
      </c>
      <c r="P3218" s="14" t="n">
        <v>0</v>
      </c>
      <c r="Q3218" s="14" t="n">
        <v>0</v>
      </c>
      <c r="R3218" s="14" t="n">
        <v>6</v>
      </c>
      <c r="S3218" s="14" t="n">
        <v>5</v>
      </c>
      <c r="T3218" s="17" t="n">
        <v>4</v>
      </c>
      <c r="U3218" s="18" t="n">
        <v>1</v>
      </c>
      <c r="V3218" s="14" t="n"/>
      <c r="W3218" s="14" t="n"/>
      <c r="X3218" s="14" t="n"/>
      <c r="Y3218" s="14" t="n"/>
      <c r="Z3218" s="14" t="n"/>
      <c r="AA3218" s="14" t="n"/>
      <c r="AB3218" s="14" t="n"/>
      <c r="AC3218" s="14" t="n"/>
      <c r="AD3218" s="14" t="n"/>
      <c r="AE3218" s="14" t="n"/>
      <c r="AF3218" s="14" t="n">
        <v>0</v>
      </c>
      <c r="AG3218" s="19" t="inlineStr">
        <is>
          <t>Adeshile St</t>
        </is>
      </c>
      <c r="AH3218" s="20" t="n">
        <v>6.5250607</v>
      </c>
      <c r="AI3218" s="20" t="n">
        <v>3.3434276</v>
      </c>
      <c r="AJ3218" s="14" t="inlineStr">
        <is>
          <t>https://www.google.com/maps/place/Bakery+-+Adeshile+Street/data=!4m7!3m6!1s0x103b8de7f247380d:0x58b7c8f7e3c62467!8m2!3d6.5250607!4d3.3434276!16s%2Fg%2F11jh2x6nnl!19sChIJDThH8ueNOxARZyTG4_fIt1g?authuser=0&amp;hl=en&amp;g_ep=EgoyMDI2MDkzMC4wIJJjKgBIAVAD&amp;rclk=1</t>
        </is>
      </c>
      <c r="AK3218" s="14" t="inlineStr">
        <is>
          <t>Google Maps (sweep, Oct 2026)</t>
        </is>
      </c>
      <c r="AL3218" s="14" t="inlineStr">
        <is>
          <t>2026-10-06</t>
        </is>
      </c>
      <c r="AM3218" s="14" t="inlineStr">
        <is>
          <t>Not approached</t>
        </is>
      </c>
      <c r="AN3218" s="19" t="n"/>
    </row>
    <row r="3219">
      <c r="A3219" s="14" t="n">
        <v>3218</v>
      </c>
      <c r="B3219" s="14" t="inlineStr">
        <is>
          <t>BASIRAT ARAMIDE Catering Services</t>
        </is>
      </c>
      <c r="C3219" s="14" t="inlineStr">
        <is>
          <t>Outside catchment</t>
        </is>
      </c>
      <c r="D3219" s="14" t="inlineStr">
        <is>
          <t>Restaurant / Food</t>
        </is>
      </c>
      <c r="E3219" s="14" t="inlineStr">
        <is>
          <t>Caterer</t>
        </is>
      </c>
      <c r="F3219" s="26" t="n">
        <v>13.7</v>
      </c>
      <c r="G3219" s="27" t="inlineStr">
        <is>
          <t>Cold - little evidence of delivery</t>
        </is>
      </c>
      <c r="H3219" s="21" t="inlineStr">
        <is>
          <t>Floor - not enriched</t>
        </is>
      </c>
      <c r="I3219" s="14" t="n">
        <v>0</v>
      </c>
      <c r="J3219" s="14" t="n">
        <v>0</v>
      </c>
      <c r="K3219" s="14" t="n">
        <v>0</v>
      </c>
      <c r="L3219" s="14" t="n">
        <v>0</v>
      </c>
      <c r="M3219" s="14" t="n">
        <v>0</v>
      </c>
      <c r="N3219" s="14" t="n">
        <v>2.7</v>
      </c>
      <c r="O3219" s="14" t="n">
        <v>0</v>
      </c>
      <c r="P3219" s="14" t="n">
        <v>0</v>
      </c>
      <c r="Q3219" s="14" t="n">
        <v>0</v>
      </c>
      <c r="R3219" s="14" t="n">
        <v>6</v>
      </c>
      <c r="S3219" s="14" t="n">
        <v>5</v>
      </c>
      <c r="T3219" s="17" t="n">
        <v>5</v>
      </c>
      <c r="U3219" s="18" t="n">
        <v>1</v>
      </c>
      <c r="V3219" s="14" t="inlineStr">
        <is>
          <t>+2348063320610</t>
        </is>
      </c>
      <c r="W3219" s="14" t="inlineStr">
        <is>
          <t>+2348063320610</t>
        </is>
      </c>
      <c r="X3219" s="14" t="n"/>
      <c r="Y3219" s="14" t="n"/>
      <c r="Z3219" s="14" t="n"/>
      <c r="AA3219" s="14" t="n"/>
      <c r="AB3219" s="14" t="n"/>
      <c r="AC3219" s="14" t="n"/>
      <c r="AD3219" s="14" t="n"/>
      <c r="AE3219" s="14" t="n"/>
      <c r="AF3219" s="14" t="n">
        <v>1</v>
      </c>
      <c r="AG3219" s="19" t="inlineStr">
        <is>
          <t>2 TELE ODULOYE STREET, BAYEKU, IKORODU</t>
        </is>
      </c>
      <c r="AH3219" s="20" t="n">
        <v>6.4265536</v>
      </c>
      <c r="AI3219" s="20" t="n">
        <v>3.4553494</v>
      </c>
      <c r="AJ3219" s="14" t="inlineStr">
        <is>
          <t>https://www.google.com/maps/place/BASIRAT+ARAMIDE+Catering+Services/data=!4m7!3m6!1s0x103bf5312eaa0067:0x911ec022188d0471!8m2!3d6.4265536!4d3.4553494!16s%2Fg%2F11ph6lxllj!19sChIJZwCqLjH1OxARcQSNGCLAHpE?authuser=0&amp;hl=en&amp;g_ep=EgoyMDI2MDkzMC4wIJJjKgBIAVAD&amp;rclk=1</t>
        </is>
      </c>
      <c r="AK3219" s="14" t="inlineStr">
        <is>
          <t>Google Maps (sweep, Oct 2026)</t>
        </is>
      </c>
      <c r="AL3219" s="14" t="inlineStr">
        <is>
          <t>2026-10-06</t>
        </is>
      </c>
      <c r="AM3219" s="14" t="inlineStr">
        <is>
          <t>Not approached</t>
        </is>
      </c>
      <c r="AN3219" s="19" t="n"/>
    </row>
    <row r="3220">
      <c r="A3220" s="14" t="n">
        <v>3219</v>
      </c>
      <c r="B3220" s="14" t="inlineStr">
        <is>
          <t>Beck’s Cuisine</t>
        </is>
      </c>
      <c r="C3220" s="14" t="inlineStr">
        <is>
          <t>Outside catchment</t>
        </is>
      </c>
      <c r="D3220" s="14" t="inlineStr">
        <is>
          <t>Restaurant / Food</t>
        </is>
      </c>
      <c r="E3220" s="14" t="inlineStr">
        <is>
          <t>Catering food and drink supplier</t>
        </is>
      </c>
      <c r="F3220" s="26" t="n">
        <v>13.7</v>
      </c>
      <c r="G3220" s="27" t="inlineStr">
        <is>
          <t>Cold - little evidence of delivery</t>
        </is>
      </c>
      <c r="H3220" s="21" t="inlineStr">
        <is>
          <t>Floor - not enriched</t>
        </is>
      </c>
      <c r="I3220" s="14" t="n">
        <v>0</v>
      </c>
      <c r="J3220" s="14" t="n">
        <v>0</v>
      </c>
      <c r="K3220" s="14" t="n">
        <v>0</v>
      </c>
      <c r="L3220" s="14" t="n">
        <v>0</v>
      </c>
      <c r="M3220" s="14" t="n">
        <v>0</v>
      </c>
      <c r="N3220" s="14" t="n">
        <v>2.7</v>
      </c>
      <c r="O3220" s="14" t="n">
        <v>0</v>
      </c>
      <c r="P3220" s="14" t="n">
        <v>0</v>
      </c>
      <c r="Q3220" s="14" t="n">
        <v>0</v>
      </c>
      <c r="R3220" s="14" t="n">
        <v>6</v>
      </c>
      <c r="S3220" s="14" t="n">
        <v>5</v>
      </c>
      <c r="T3220" s="17" t="n">
        <v>5</v>
      </c>
      <c r="U3220" s="18" t="n">
        <v>1</v>
      </c>
      <c r="V3220" s="14" t="n"/>
      <c r="W3220" s="14" t="n"/>
      <c r="X3220" s="14" t="n"/>
      <c r="Y3220" s="14" t="n"/>
      <c r="Z3220" s="14" t="n"/>
      <c r="AA3220" s="14" t="n"/>
      <c r="AB3220" s="14" t="n"/>
      <c r="AC3220" s="14" t="n"/>
      <c r="AD3220" s="14" t="n"/>
      <c r="AE3220" s="14" t="n"/>
      <c r="AF3220" s="14" t="n">
        <v>0</v>
      </c>
      <c r="AG3220" s="19" t="inlineStr">
        <is>
          <t>29 Nuru Oniwo St</t>
        </is>
      </c>
      <c r="AH3220" s="20" t="n">
        <v>6.4240051</v>
      </c>
      <c r="AI3220" s="20" t="n">
        <v>3.4463073</v>
      </c>
      <c r="AJ3220" s="14" t="inlineStr">
        <is>
          <t>https://www.google.com/maps/place/Beck%E2%80%99s+Cuisine/data=!4m7!3m6!1s0x103b8dfa247a4c8f:0xdee9082e5b152bfb!8m2!3d6.4240051!4d3.4463073!16s%2Fg%2F11k06cpryn!19sChIJj0x6JPqNOxAR-ysVWy4I6d4?authuser=0&amp;hl=en&amp;g_ep=EgoyMDI2MDkzMC4wIJJjKgBIAVAD&amp;rclk=1</t>
        </is>
      </c>
      <c r="AK3220" s="14" t="inlineStr">
        <is>
          <t>Google Maps (sweep, Oct 2026)</t>
        </is>
      </c>
      <c r="AL3220" s="14" t="inlineStr">
        <is>
          <t>2026-10-06</t>
        </is>
      </c>
      <c r="AM3220" s="14" t="inlineStr">
        <is>
          <t>Not approached</t>
        </is>
      </c>
      <c r="AN3220" s="19" t="n"/>
    </row>
    <row r="3221">
      <c r="A3221" s="14" t="n">
        <v>3220</v>
      </c>
      <c r="B3221" s="14" t="inlineStr">
        <is>
          <t>Berlad Pap Fusion</t>
        </is>
      </c>
      <c r="C3221" s="14" t="inlineStr">
        <is>
          <t>Outside catchment</t>
        </is>
      </c>
      <c r="D3221" s="14" t="inlineStr">
        <is>
          <t>Restaurant / Food</t>
        </is>
      </c>
      <c r="E3221" s="14" t="inlineStr">
        <is>
          <t>Breakfast restaurant</t>
        </is>
      </c>
      <c r="F3221" s="26" t="n">
        <v>13.7</v>
      </c>
      <c r="G3221" s="27" t="inlineStr">
        <is>
          <t>Cold - little evidence of delivery</t>
        </is>
      </c>
      <c r="H3221" s="21" t="inlineStr">
        <is>
          <t>Floor - not enriched</t>
        </is>
      </c>
      <c r="I3221" s="14" t="n">
        <v>0</v>
      </c>
      <c r="J3221" s="14" t="n">
        <v>0</v>
      </c>
      <c r="K3221" s="14" t="n">
        <v>0</v>
      </c>
      <c r="L3221" s="14" t="n">
        <v>0</v>
      </c>
      <c r="M3221" s="14" t="n">
        <v>0</v>
      </c>
      <c r="N3221" s="14" t="n">
        <v>2.7</v>
      </c>
      <c r="O3221" s="14" t="n">
        <v>0</v>
      </c>
      <c r="P3221" s="14" t="n">
        <v>0</v>
      </c>
      <c r="Q3221" s="14" t="n">
        <v>0</v>
      </c>
      <c r="R3221" s="14" t="n">
        <v>6</v>
      </c>
      <c r="S3221" s="14" t="n">
        <v>5</v>
      </c>
      <c r="T3221" s="17" t="n">
        <v>5</v>
      </c>
      <c r="U3221" s="18" t="n">
        <v>1</v>
      </c>
      <c r="V3221" s="14" t="n"/>
      <c r="W3221" s="14" t="n"/>
      <c r="X3221" s="14" t="n"/>
      <c r="Y3221" s="14" t="n"/>
      <c r="Z3221" s="14" t="n"/>
      <c r="AA3221" s="14" t="n"/>
      <c r="AB3221" s="14" t="n"/>
      <c r="AC3221" s="14" t="n"/>
      <c r="AD3221" s="14" t="n"/>
      <c r="AE3221" s="14" t="n"/>
      <c r="AF3221" s="14" t="n">
        <v>0</v>
      </c>
      <c r="AG3221" s="19" t="inlineStr">
        <is>
          <t>LCDA, 112 Oshogbo St</t>
        </is>
      </c>
      <c r="AH3221" s="20" t="n">
        <v>6.4993832</v>
      </c>
      <c r="AI3221" s="20" t="n">
        <v>3.3390425</v>
      </c>
      <c r="AJ3221" s="14" t="inlineStr">
        <is>
          <t>https://www.google.com/maps/place/Berlad+Pap+Fusion/data=!4m7!3m6!1s0x103b8d9c2f52ba11:0x81eaa9aec1704cec!8m2!3d6.4993832!4d3.3390425!16s%2Fg%2F11z9nc83qb!19sChIJEbpSL5yNOxAR7Exwwa6p6oE?authuser=0&amp;hl=en&amp;g_ep=EgoyMDI2MDkzMC4wIJJjKgBIAVAD&amp;rclk=1</t>
        </is>
      </c>
      <c r="AK3221" s="14" t="inlineStr">
        <is>
          <t>Google Maps (sweep, Oct 2026)</t>
        </is>
      </c>
      <c r="AL3221" s="14" t="inlineStr">
        <is>
          <t>2026-10-06</t>
        </is>
      </c>
      <c r="AM3221" s="14" t="inlineStr">
        <is>
          <t>Not approached</t>
        </is>
      </c>
      <c r="AN3221" s="19" t="n"/>
    </row>
    <row r="3222">
      <c r="A3222" s="14" t="n">
        <v>3221</v>
      </c>
      <c r="B3222" s="14" t="inlineStr">
        <is>
          <t>Betty Catering</t>
        </is>
      </c>
      <c r="C3222" s="14" t="inlineStr">
        <is>
          <t>Outside catchment</t>
        </is>
      </c>
      <c r="D3222" s="14" t="inlineStr">
        <is>
          <t>Restaurant / Food</t>
        </is>
      </c>
      <c r="E3222" s="14" t="inlineStr">
        <is>
          <t>Caterer</t>
        </is>
      </c>
      <c r="F3222" s="26" t="n">
        <v>13.7</v>
      </c>
      <c r="G3222" s="27" t="inlineStr">
        <is>
          <t>Cold - little evidence of delivery</t>
        </is>
      </c>
      <c r="H3222" s="21" t="inlineStr">
        <is>
          <t>Floor - not enriched</t>
        </is>
      </c>
      <c r="I3222" s="14" t="n">
        <v>0</v>
      </c>
      <c r="J3222" s="14" t="n">
        <v>0</v>
      </c>
      <c r="K3222" s="14" t="n">
        <v>0</v>
      </c>
      <c r="L3222" s="14" t="n">
        <v>0</v>
      </c>
      <c r="M3222" s="14" t="n">
        <v>0</v>
      </c>
      <c r="N3222" s="14" t="n">
        <v>2.7</v>
      </c>
      <c r="O3222" s="14" t="n">
        <v>0</v>
      </c>
      <c r="P3222" s="14" t="n">
        <v>0</v>
      </c>
      <c r="Q3222" s="14" t="n">
        <v>0</v>
      </c>
      <c r="R3222" s="14" t="n">
        <v>6</v>
      </c>
      <c r="S3222" s="14" t="n">
        <v>5</v>
      </c>
      <c r="T3222" s="17" t="n">
        <v>5</v>
      </c>
      <c r="U3222" s="18" t="n">
        <v>1</v>
      </c>
      <c r="V3222" s="14" t="inlineStr">
        <is>
          <t>+2348023059152</t>
        </is>
      </c>
      <c r="W3222" s="14" t="inlineStr">
        <is>
          <t>+2348023059152</t>
        </is>
      </c>
      <c r="X3222" s="14" t="n"/>
      <c r="Y3222" s="14" t="n"/>
      <c r="Z3222" s="14" t="n"/>
      <c r="AA3222" s="14" t="n"/>
      <c r="AB3222" s="14" t="n"/>
      <c r="AC3222" s="14" t="n"/>
      <c r="AD3222" s="14" t="n"/>
      <c r="AE3222" s="14" t="n"/>
      <c r="AF3222" s="14" t="n">
        <v>1</v>
      </c>
      <c r="AG3222" s="19" t="inlineStr">
        <is>
          <t>off Anjorin, No 6 Akanji St</t>
        </is>
      </c>
      <c r="AH3222" s="20" t="n">
        <v>6.5089628</v>
      </c>
      <c r="AI3222" s="20" t="n">
        <v>3.3458766</v>
      </c>
      <c r="AJ3222" s="14" t="inlineStr">
        <is>
          <t>https://www.google.com/maps/place/Betty+Catering/data=!4m7!3m6!1s0x103b8c247a1dde57:0x16b2bf714eda263!8m2!3d6.5089628!4d3.3458766!16s%2Fg%2F11m9xhbl0z!19sChIJV94deiSMOxARY6LtFPcrawE?authuser=0&amp;hl=en&amp;g_ep=EgoyMDI2MDkzMC4wIJJjKgBIAVAD&amp;rclk=1</t>
        </is>
      </c>
      <c r="AK3222" s="14" t="inlineStr">
        <is>
          <t>Google Maps (sweep, Oct 2026)</t>
        </is>
      </c>
      <c r="AL3222" s="14" t="inlineStr">
        <is>
          <t>2026-10-06</t>
        </is>
      </c>
      <c r="AM3222" s="14" t="inlineStr">
        <is>
          <t>Not approached</t>
        </is>
      </c>
      <c r="AN3222" s="19" t="n"/>
    </row>
    <row r="3223">
      <c r="A3223" s="14" t="n">
        <v>3222</v>
      </c>
      <c r="B3223" s="14" t="inlineStr">
        <is>
          <t>BOLI ON POINT</t>
        </is>
      </c>
      <c r="C3223" s="14" t="inlineStr">
        <is>
          <t>Outside catchment</t>
        </is>
      </c>
      <c r="D3223" s="14" t="inlineStr">
        <is>
          <t>Restaurant / Food</t>
        </is>
      </c>
      <c r="E3223" s="14" t="inlineStr">
        <is>
          <t>Fast Food</t>
        </is>
      </c>
      <c r="F3223" s="26" t="n">
        <v>13.7</v>
      </c>
      <c r="G3223" s="27" t="inlineStr">
        <is>
          <t>Cold - little evidence of delivery</t>
        </is>
      </c>
      <c r="H3223" s="21" t="inlineStr">
        <is>
          <t>Floor - not enriched</t>
        </is>
      </c>
      <c r="I3223" s="14" t="n">
        <v>0</v>
      </c>
      <c r="J3223" s="14" t="n">
        <v>0</v>
      </c>
      <c r="K3223" s="14" t="n">
        <v>0</v>
      </c>
      <c r="L3223" s="14" t="n">
        <v>0</v>
      </c>
      <c r="M3223" s="14" t="n">
        <v>0</v>
      </c>
      <c r="N3223" s="14" t="n">
        <v>2.7</v>
      </c>
      <c r="O3223" s="14" t="n">
        <v>0</v>
      </c>
      <c r="P3223" s="14" t="n">
        <v>0</v>
      </c>
      <c r="Q3223" s="14" t="n">
        <v>0</v>
      </c>
      <c r="R3223" s="14" t="n">
        <v>6</v>
      </c>
      <c r="S3223" s="14" t="n">
        <v>5</v>
      </c>
      <c r="T3223" s="17" t="n">
        <v>5</v>
      </c>
      <c r="U3223" s="18" t="n">
        <v>1</v>
      </c>
      <c r="V3223" s="14" t="n"/>
      <c r="W3223" s="14" t="n"/>
      <c r="X3223" s="14" t="n"/>
      <c r="Y3223" s="14" t="n"/>
      <c r="Z3223" s="14" t="n"/>
      <c r="AA3223" s="14" t="n"/>
      <c r="AB3223" s="14" t="n"/>
      <c r="AC3223" s="14" t="n"/>
      <c r="AD3223" s="14" t="n"/>
      <c r="AE3223" s="14" t="n"/>
      <c r="AF3223" s="14" t="n">
        <v>0</v>
      </c>
      <c r="AG3223" s="19" t="inlineStr">
        <is>
          <t>CFQR+545, Kusenla Road, Chisco Bus Stop, Lekki Epe Expressway, Lekki</t>
        </is>
      </c>
      <c r="AH3223" s="20" t="n">
        <v>6.43788</v>
      </c>
      <c r="AI3223" s="20" t="n">
        <v>3.4903637</v>
      </c>
      <c r="AJ3223" s="14" t="inlineStr">
        <is>
          <t>https://www.google.com/maps/place/BOLI+ON+POINT/data=!4m7!3m6!1s0x103bf526e73b2767:0xfb076cff8f592f95!8m2!3d6.43788!4d3.4903637!16s%2Fg%2F11h3jt6j67!19sChIJZyc75yb1OxARlS9Zj_9sB_s?authuser=0&amp;hl=en&amp;g_ep=EgoyMDI2MDkzMC4wIJJjKgBIAVAD&amp;rclk=1</t>
        </is>
      </c>
      <c r="AK3223" s="14" t="inlineStr">
        <is>
          <t>Google Maps (sweep, Oct 2026)</t>
        </is>
      </c>
      <c r="AL3223" s="14" t="inlineStr">
        <is>
          <t>2026-10-06</t>
        </is>
      </c>
      <c r="AM3223" s="14" t="inlineStr">
        <is>
          <t>Not approached</t>
        </is>
      </c>
      <c r="AN3223" s="19" t="n"/>
    </row>
    <row r="3224">
      <c r="A3224" s="14" t="n">
        <v>3223</v>
      </c>
      <c r="B3224" s="14" t="inlineStr">
        <is>
          <t>Candy catering Company</t>
        </is>
      </c>
      <c r="C3224" s="14" t="inlineStr">
        <is>
          <t>Outside catchment</t>
        </is>
      </c>
      <c r="D3224" s="14" t="inlineStr">
        <is>
          <t>Restaurant / Food</t>
        </is>
      </c>
      <c r="E3224" s="14" t="inlineStr">
        <is>
          <t>Bakery</t>
        </is>
      </c>
      <c r="F3224" s="26" t="n">
        <v>13.7</v>
      </c>
      <c r="G3224" s="27" t="inlineStr">
        <is>
          <t>Cold - little evidence of delivery</t>
        </is>
      </c>
      <c r="H3224" s="21" t="inlineStr">
        <is>
          <t>Floor - not enriched</t>
        </is>
      </c>
      <c r="I3224" s="14" t="n">
        <v>0</v>
      </c>
      <c r="J3224" s="14" t="n">
        <v>0</v>
      </c>
      <c r="K3224" s="14" t="n">
        <v>0</v>
      </c>
      <c r="L3224" s="14" t="n">
        <v>0</v>
      </c>
      <c r="M3224" s="14" t="n">
        <v>0</v>
      </c>
      <c r="N3224" s="14" t="n">
        <v>2.7</v>
      </c>
      <c r="O3224" s="14" t="n">
        <v>0</v>
      </c>
      <c r="P3224" s="14" t="n">
        <v>0</v>
      </c>
      <c r="Q3224" s="14" t="n">
        <v>0</v>
      </c>
      <c r="R3224" s="14" t="n">
        <v>6</v>
      </c>
      <c r="S3224" s="14" t="n">
        <v>5</v>
      </c>
      <c r="T3224" s="17" t="n">
        <v>5</v>
      </c>
      <c r="U3224" s="18" t="n">
        <v>1</v>
      </c>
      <c r="V3224" s="14" t="n"/>
      <c r="W3224" s="14" t="n"/>
      <c r="X3224" s="14" t="n"/>
      <c r="Y3224" s="14" t="n"/>
      <c r="Z3224" s="14" t="n"/>
      <c r="AA3224" s="14" t="n"/>
      <c r="AB3224" s="14" t="n"/>
      <c r="AC3224" s="14" t="n"/>
      <c r="AD3224" s="14" t="n"/>
      <c r="AE3224" s="14" t="n"/>
      <c r="AF3224" s="14" t="n">
        <v>0</v>
      </c>
      <c r="AG3224" s="19" t="inlineStr">
        <is>
          <t>F879+34F</t>
        </is>
      </c>
      <c r="AH3224" s="20" t="n">
        <v>6.4628157</v>
      </c>
      <c r="AI3224" s="20" t="n">
        <v>3.3175707</v>
      </c>
      <c r="AJ3224" s="14" t="inlineStr">
        <is>
          <t>https://www.google.com/maps/place/Candy+catering+Company/data=!4m7!3m6!1s0x103b8900087330d3:0xa571851906ba730d!8m2!3d6.4628157!4d3.3175707!16s%2Fg%2F11xvdw3yfw!19sChIJ0zBzCACJOxARDXO6BhmFcaU?authuser=0&amp;hl=en&amp;g_ep=EgoyMDI2MDkzMC4wIJJjKgBIAVAD&amp;rclk=1</t>
        </is>
      </c>
      <c r="AK3224" s="14" t="inlineStr">
        <is>
          <t>Google Maps (sweep, Oct 2026)</t>
        </is>
      </c>
      <c r="AL3224" s="14" t="inlineStr">
        <is>
          <t>2026-10-06</t>
        </is>
      </c>
      <c r="AM3224" s="14" t="inlineStr">
        <is>
          <t>Not approached</t>
        </is>
      </c>
      <c r="AN3224" s="19" t="n"/>
    </row>
    <row r="3225">
      <c r="A3225" s="14" t="n">
        <v>3224</v>
      </c>
      <c r="B3225" s="14" t="inlineStr">
        <is>
          <t>Ceesfoodbox</t>
        </is>
      </c>
      <c r="C3225" s="14" t="inlineStr">
        <is>
          <t>Outside catchment</t>
        </is>
      </c>
      <c r="D3225" s="14" t="inlineStr">
        <is>
          <t>Restaurant / Food</t>
        </is>
      </c>
      <c r="E3225" s="14" t="inlineStr">
        <is>
          <t>Fast food restaurant</t>
        </is>
      </c>
      <c r="F3225" s="26" t="n">
        <v>13.7</v>
      </c>
      <c r="G3225" s="27" t="inlineStr">
        <is>
          <t>Cold - little evidence of delivery</t>
        </is>
      </c>
      <c r="H3225" s="21" t="inlineStr">
        <is>
          <t>Floor - not enriched</t>
        </is>
      </c>
      <c r="I3225" s="14" t="n">
        <v>0</v>
      </c>
      <c r="J3225" s="14" t="n">
        <v>0</v>
      </c>
      <c r="K3225" s="14" t="n">
        <v>0</v>
      </c>
      <c r="L3225" s="14" t="n">
        <v>0</v>
      </c>
      <c r="M3225" s="14" t="n">
        <v>0</v>
      </c>
      <c r="N3225" s="14" t="n">
        <v>2.7</v>
      </c>
      <c r="O3225" s="14" t="n">
        <v>0</v>
      </c>
      <c r="P3225" s="14" t="n">
        <v>0</v>
      </c>
      <c r="Q3225" s="14" t="n">
        <v>0</v>
      </c>
      <c r="R3225" s="14" t="n">
        <v>6</v>
      </c>
      <c r="S3225" s="14" t="n">
        <v>5</v>
      </c>
      <c r="T3225" s="17" t="n">
        <v>5</v>
      </c>
      <c r="U3225" s="18" t="n">
        <v>1</v>
      </c>
      <c r="V3225" s="14" t="inlineStr">
        <is>
          <t>+2349050889087</t>
        </is>
      </c>
      <c r="W3225" s="14" t="inlineStr">
        <is>
          <t>+2349050889087; +2349050889065; +2349045850425</t>
        </is>
      </c>
      <c r="X3225" s="14" t="n"/>
      <c r="Y3225" s="14" t="n"/>
      <c r="Z3225" s="14" t="n"/>
      <c r="AA3225" s="14" t="n"/>
      <c r="AB3225" s="14" t="n"/>
      <c r="AC3225" s="14" t="n"/>
      <c r="AD3225" s="14" t="n"/>
      <c r="AE3225" s="14" t="n"/>
      <c r="AF3225" s="14" t="n">
        <v>1</v>
      </c>
      <c r="AG3225" s="19" t="inlineStr">
        <is>
          <t>City of praise plaza, Addo Rd, opposite Akins busstop</t>
        </is>
      </c>
      <c r="AH3225" s="20" t="n">
        <v>6.4887161</v>
      </c>
      <c r="AI3225" s="20" t="n">
        <v>3.5794251</v>
      </c>
      <c r="AJ3225" s="14" t="inlineStr">
        <is>
          <t>https://www.google.com/maps/place/Ceesfoodbox/data=!4m7!3m6!1s0x103bf1e1cf355879:0x68cfe1362244bd65!8m2!3d6.4887161!4d3.5794251!16s%2Fg%2F11sg1xhw8r!19sChIJeVg1z-HxOxARZb1EIjbhz2g?authuser=0&amp;hl=en&amp;g_ep=EgoyMDI2MDkzMC4wIJJjKgBIAVAD&amp;rclk=1</t>
        </is>
      </c>
      <c r="AK3225" s="14" t="inlineStr">
        <is>
          <t>Multiple sources (cross-verified)</t>
        </is>
      </c>
      <c r="AL3225" s="14" t="inlineStr">
        <is>
          <t>2026-10-06</t>
        </is>
      </c>
      <c r="AM3225" s="14" t="inlineStr">
        <is>
          <t>Not approached</t>
        </is>
      </c>
      <c r="AN3225" s="19" t="n"/>
    </row>
    <row r="3226">
      <c r="A3226" s="14" t="n">
        <v>3225</v>
      </c>
      <c r="B3226" s="14" t="inlineStr">
        <is>
          <t>Cherish Catering Services</t>
        </is>
      </c>
      <c r="C3226" s="14" t="inlineStr">
        <is>
          <t>Outside catchment</t>
        </is>
      </c>
      <c r="D3226" s="14" t="inlineStr">
        <is>
          <t>Restaurant / Food</t>
        </is>
      </c>
      <c r="E3226" s="14" t="inlineStr">
        <is>
          <t>Catering food and drink supplier</t>
        </is>
      </c>
      <c r="F3226" s="26" t="n">
        <v>13.7</v>
      </c>
      <c r="G3226" s="27" t="inlineStr">
        <is>
          <t>Cold - little evidence of delivery</t>
        </is>
      </c>
      <c r="H3226" s="21" t="inlineStr">
        <is>
          <t>Floor - not enriched</t>
        </is>
      </c>
      <c r="I3226" s="14" t="n">
        <v>0</v>
      </c>
      <c r="J3226" s="14" t="n">
        <v>0</v>
      </c>
      <c r="K3226" s="14" t="n">
        <v>0</v>
      </c>
      <c r="L3226" s="14" t="n">
        <v>0</v>
      </c>
      <c r="M3226" s="14" t="n">
        <v>0</v>
      </c>
      <c r="N3226" s="14" t="n">
        <v>2.7</v>
      </c>
      <c r="O3226" s="14" t="n">
        <v>0</v>
      </c>
      <c r="P3226" s="14" t="n">
        <v>0</v>
      </c>
      <c r="Q3226" s="14" t="n">
        <v>0</v>
      </c>
      <c r="R3226" s="14" t="n">
        <v>6</v>
      </c>
      <c r="S3226" s="14" t="n">
        <v>5</v>
      </c>
      <c r="T3226" s="17" t="n">
        <v>5</v>
      </c>
      <c r="U3226" s="18" t="n">
        <v>1</v>
      </c>
      <c r="V3226" s="14" t="inlineStr">
        <is>
          <t>+2348080257328</t>
        </is>
      </c>
      <c r="W3226" s="14" t="inlineStr">
        <is>
          <t>+2348080257328</t>
        </is>
      </c>
      <c r="X3226" s="14" t="n"/>
      <c r="Y3226" s="14" t="n"/>
      <c r="Z3226" s="14" t="n"/>
      <c r="AA3226" s="14" t="n"/>
      <c r="AB3226" s="14" t="n"/>
      <c r="AC3226" s="14" t="n"/>
      <c r="AD3226" s="14" t="n"/>
      <c r="AE3226" s="14" t="n"/>
      <c r="AF3226" s="14" t="n">
        <v>1</v>
      </c>
      <c r="AG3226" s="19" t="inlineStr">
        <is>
          <t>4 Otunba Bakare Ave</t>
        </is>
      </c>
      <c r="AH3226" s="20" t="n">
        <v>6.5548291</v>
      </c>
      <c r="AI3226" s="20" t="n">
        <v>3.4005814</v>
      </c>
      <c r="AJ3226" s="14" t="inlineStr">
        <is>
          <t>https://www.google.com/maps/place/Cherish+Catering+Services/data=!4m7!3m6!1s0x103b8d6f0e410abb:0x1f64f2ba8137c1b4!8m2!3d6.5548291!4d3.4005814!16s%2Fg%2F11ghn5806_!19sChIJuwpBDm-NOxARtME3gbryZB8?authuser=0&amp;hl=en&amp;g_ep=EgoyMDI2MDkzMC4wIJJjKgBIAVAD&amp;rclk=1</t>
        </is>
      </c>
      <c r="AK3226" s="14" t="inlineStr">
        <is>
          <t>Google Maps (sweep, Oct 2026)</t>
        </is>
      </c>
      <c r="AL3226" s="14" t="inlineStr">
        <is>
          <t>2026-10-06</t>
        </is>
      </c>
      <c r="AM3226" s="14" t="inlineStr">
        <is>
          <t>Not approached</t>
        </is>
      </c>
      <c r="AN3226" s="19" t="n"/>
    </row>
    <row r="3227">
      <c r="A3227" s="14" t="n">
        <v>3226</v>
      </c>
      <c r="B3227" s="14" t="inlineStr">
        <is>
          <t>Chicken city</t>
        </is>
      </c>
      <c r="C3227" s="14" t="inlineStr">
        <is>
          <t>Outside catchment</t>
        </is>
      </c>
      <c r="D3227" s="14" t="inlineStr">
        <is>
          <t>Restaurant / Food</t>
        </is>
      </c>
      <c r="E3227" s="14" t="inlineStr">
        <is>
          <t>Fast Food</t>
        </is>
      </c>
      <c r="F3227" s="26" t="n">
        <v>13.7</v>
      </c>
      <c r="G3227" s="27" t="inlineStr">
        <is>
          <t>Cold - little evidence of delivery</t>
        </is>
      </c>
      <c r="H3227" s="21" t="inlineStr">
        <is>
          <t>Floor - not enriched</t>
        </is>
      </c>
      <c r="I3227" s="14" t="n">
        <v>0</v>
      </c>
      <c r="J3227" s="14" t="n">
        <v>0</v>
      </c>
      <c r="K3227" s="14" t="n">
        <v>0</v>
      </c>
      <c r="L3227" s="14" t="n">
        <v>0</v>
      </c>
      <c r="M3227" s="14" t="n">
        <v>0</v>
      </c>
      <c r="N3227" s="14" t="n">
        <v>2.7</v>
      </c>
      <c r="O3227" s="14" t="n">
        <v>0</v>
      </c>
      <c r="P3227" s="14" t="n">
        <v>0</v>
      </c>
      <c r="Q3227" s="14" t="n">
        <v>0</v>
      </c>
      <c r="R3227" s="14" t="n">
        <v>6</v>
      </c>
      <c r="S3227" s="14" t="n">
        <v>5</v>
      </c>
      <c r="T3227" s="17" t="n">
        <v>4</v>
      </c>
      <c r="U3227" s="18" t="n">
        <v>1</v>
      </c>
      <c r="V3227" s="14" t="n"/>
      <c r="W3227" s="14" t="n"/>
      <c r="X3227" s="14" t="n"/>
      <c r="Y3227" s="14" t="n"/>
      <c r="Z3227" s="14" t="n"/>
      <c r="AA3227" s="14" t="n"/>
      <c r="AB3227" s="14" t="n"/>
      <c r="AC3227" s="14" t="n"/>
      <c r="AD3227" s="14" t="n"/>
      <c r="AE3227" s="14" t="n"/>
      <c r="AF3227" s="14" t="n">
        <v>0</v>
      </c>
      <c r="AG3227" s="19" t="inlineStr">
        <is>
          <t>2nd container busstop, 115 Ago Palace Way</t>
        </is>
      </c>
      <c r="AH3227" s="20" t="n">
        <v>6.5072797</v>
      </c>
      <c r="AI3227" s="20" t="n">
        <v>3.3105884</v>
      </c>
      <c r="AJ3227" s="14" t="inlineStr">
        <is>
          <t>https://www.google.com/maps/place/Chicken+city/data=!4m7!3m6!1s0x103b8f3996954555:0x4d7e9cd14a77d642!8m2!3d6.5072797!4d3.3105884!16s%2Fg%2F11qn5qkylz!19sChIJVUWVljmPOxARQtZ3StGcfk0?authuser=0&amp;hl=en&amp;g_ep=EgoyMDI2MDkzMC4wIJJjKgBIAVAD&amp;rclk=1</t>
        </is>
      </c>
      <c r="AK3227" s="14" t="inlineStr">
        <is>
          <t>Google Maps (sweep, Oct 2026)</t>
        </is>
      </c>
      <c r="AL3227" s="14" t="inlineStr">
        <is>
          <t>2026-10-06</t>
        </is>
      </c>
      <c r="AM3227" s="14" t="inlineStr">
        <is>
          <t>Not approached</t>
        </is>
      </c>
      <c r="AN3227" s="19" t="n"/>
    </row>
    <row r="3228">
      <c r="A3228" s="14" t="n">
        <v>3227</v>
      </c>
      <c r="B3228" s="14" t="inlineStr">
        <is>
          <t>Chillers Restaurant</t>
        </is>
      </c>
      <c r="C3228" s="14" t="inlineStr">
        <is>
          <t>Outside catchment</t>
        </is>
      </c>
      <c r="D3228" s="14" t="inlineStr">
        <is>
          <t>Restaurant / Food</t>
        </is>
      </c>
      <c r="E3228" s="14" t="inlineStr">
        <is>
          <t>Restaurant</t>
        </is>
      </c>
      <c r="F3228" s="26" t="n">
        <v>13.7</v>
      </c>
      <c r="G3228" s="27" t="inlineStr">
        <is>
          <t>Cold - little evidence of delivery</t>
        </is>
      </c>
      <c r="H3228" s="21" t="inlineStr">
        <is>
          <t>Floor - not enriched</t>
        </is>
      </c>
      <c r="I3228" s="14" t="n">
        <v>0</v>
      </c>
      <c r="J3228" s="14" t="n">
        <v>0</v>
      </c>
      <c r="K3228" s="14" t="n">
        <v>0</v>
      </c>
      <c r="L3228" s="14" t="n">
        <v>0</v>
      </c>
      <c r="M3228" s="14" t="n">
        <v>0</v>
      </c>
      <c r="N3228" s="14" t="n">
        <v>2.7</v>
      </c>
      <c r="O3228" s="14" t="n">
        <v>0</v>
      </c>
      <c r="P3228" s="14" t="n">
        <v>0</v>
      </c>
      <c r="Q3228" s="14" t="n">
        <v>0</v>
      </c>
      <c r="R3228" s="14" t="n">
        <v>6</v>
      </c>
      <c r="S3228" s="14" t="n">
        <v>5</v>
      </c>
      <c r="T3228" s="17" t="n">
        <v>5</v>
      </c>
      <c r="U3228" s="18" t="n">
        <v>1</v>
      </c>
      <c r="V3228" s="14" t="n"/>
      <c r="W3228" s="14" t="n"/>
      <c r="X3228" s="14" t="n"/>
      <c r="Y3228" s="14" t="n"/>
      <c r="Z3228" s="14" t="n"/>
      <c r="AA3228" s="14" t="n"/>
      <c r="AB3228" s="14" t="n"/>
      <c r="AC3228" s="14" t="n"/>
      <c r="AD3228" s="14" t="n"/>
      <c r="AE3228" s="14" t="n"/>
      <c r="AF3228" s="14" t="n">
        <v>0</v>
      </c>
      <c r="AG3228" s="19" t="inlineStr">
        <is>
          <t>Shop No. H49, Ikota Complex</t>
        </is>
      </c>
      <c r="AH3228" s="20" t="n">
        <v>6.4642798</v>
      </c>
      <c r="AI3228" s="20" t="n">
        <v>3.5565826</v>
      </c>
      <c r="AJ3228" s="14" t="inlineStr">
        <is>
          <t>https://www.google.com/maps/place/Chillers+Restaurant/data=!4m7!3m6!1s0x103bf73eae00c41b:0x3105ac558fce625b!8m2!3d6.4642798!4d3.5565826!16s%2Fg%2F11b5qt1qfs!19sChIJG8QArj73OxARW2LOj1WsBTE?authuser=0&amp;hl=en&amp;g_ep=EgoyMDI2MDkzMC4wIJJjKgBIAVAD&amp;rclk=1</t>
        </is>
      </c>
      <c r="AK3228" s="14" t="inlineStr">
        <is>
          <t>Google Maps (sweep, Oct 2026)</t>
        </is>
      </c>
      <c r="AL3228" s="14" t="inlineStr">
        <is>
          <t>2026-10-06</t>
        </is>
      </c>
      <c r="AM3228" s="14" t="inlineStr">
        <is>
          <t>Not approached</t>
        </is>
      </c>
      <c r="AN3228" s="19" t="n"/>
    </row>
    <row r="3229">
      <c r="A3229" s="14" t="n">
        <v>3228</v>
      </c>
      <c r="B3229" s="14" t="inlineStr">
        <is>
          <t>Chisam Catering Services</t>
        </is>
      </c>
      <c r="C3229" s="14" t="inlineStr">
        <is>
          <t>Outside catchment</t>
        </is>
      </c>
      <c r="D3229" s="14" t="inlineStr">
        <is>
          <t>Restaurant / Food</t>
        </is>
      </c>
      <c r="E3229" s="14" t="inlineStr">
        <is>
          <t>Caterer</t>
        </is>
      </c>
      <c r="F3229" s="26" t="n">
        <v>13.7</v>
      </c>
      <c r="G3229" s="27" t="inlineStr">
        <is>
          <t>Cold - little evidence of delivery</t>
        </is>
      </c>
      <c r="H3229" s="21" t="inlineStr">
        <is>
          <t>Floor - not enriched</t>
        </is>
      </c>
      <c r="I3229" s="14" t="n">
        <v>0</v>
      </c>
      <c r="J3229" s="14" t="n">
        <v>0</v>
      </c>
      <c r="K3229" s="14" t="n">
        <v>0</v>
      </c>
      <c r="L3229" s="14" t="n">
        <v>0</v>
      </c>
      <c r="M3229" s="14" t="n">
        <v>0</v>
      </c>
      <c r="N3229" s="14" t="n">
        <v>2.7</v>
      </c>
      <c r="O3229" s="14" t="n">
        <v>0</v>
      </c>
      <c r="P3229" s="14" t="n">
        <v>0</v>
      </c>
      <c r="Q3229" s="14" t="n">
        <v>0</v>
      </c>
      <c r="R3229" s="14" t="n">
        <v>6</v>
      </c>
      <c r="S3229" s="14" t="n">
        <v>5</v>
      </c>
      <c r="T3229" s="17" t="n">
        <v>5</v>
      </c>
      <c r="U3229" s="18" t="n">
        <v>1</v>
      </c>
      <c r="V3229" s="14" t="n"/>
      <c r="W3229" s="14" t="n"/>
      <c r="X3229" s="14" t="n"/>
      <c r="Y3229" s="14" t="n"/>
      <c r="Z3229" s="14" t="n"/>
      <c r="AA3229" s="14" t="n"/>
      <c r="AB3229" s="14" t="n"/>
      <c r="AC3229" s="14" t="n"/>
      <c r="AD3229" s="14" t="n"/>
      <c r="AE3229" s="14" t="n"/>
      <c r="AF3229" s="14" t="n">
        <v>0</v>
      </c>
      <c r="AG3229" s="19" t="n"/>
      <c r="AH3229" s="20" t="n">
        <v>6.6362035</v>
      </c>
      <c r="AI3229" s="20" t="n">
        <v>3.3429028</v>
      </c>
      <c r="AJ3229" s="14" t="inlineStr">
        <is>
          <t>https://www.google.com/maps/place/Chisam+Catering+Services/data=!4m7!3m6!1s0x103b93e15c226459:0xe11cba1e9a93fa6!8m2!3d6.6362035!4d3.3429028!16s%2Fg%2F11r_vnx3ch!19sChIJWWQiXOGTOxARpj-p6aHLEQ4?authuser=0&amp;hl=en&amp;g_ep=EgoyMDI2MDkzMC4wIJJjKgBIAVAD&amp;rclk=1</t>
        </is>
      </c>
      <c r="AK3229" s="14" t="inlineStr">
        <is>
          <t>Google Maps (sweep, Oct 2026)</t>
        </is>
      </c>
      <c r="AL3229" s="14" t="inlineStr">
        <is>
          <t>2026-10-06</t>
        </is>
      </c>
      <c r="AM3229" s="14" t="inlineStr">
        <is>
          <t>Not approached</t>
        </is>
      </c>
      <c r="AN3229" s="19" t="n"/>
    </row>
    <row r="3230">
      <c r="A3230" s="14" t="n">
        <v>3229</v>
      </c>
      <c r="B3230" s="14" t="inlineStr">
        <is>
          <t>Chopsndesserts.ng</t>
        </is>
      </c>
      <c r="C3230" s="14" t="inlineStr">
        <is>
          <t>Outside catchment</t>
        </is>
      </c>
      <c r="D3230" s="14" t="inlineStr">
        <is>
          <t>Restaurant / Food</t>
        </is>
      </c>
      <c r="E3230" s="14" t="inlineStr">
        <is>
          <t>Fast food restaurant</t>
        </is>
      </c>
      <c r="F3230" s="26" t="n">
        <v>13.7</v>
      </c>
      <c r="G3230" s="27" t="inlineStr">
        <is>
          <t>Cold - little evidence of delivery</t>
        </is>
      </c>
      <c r="H3230" s="21" t="inlineStr">
        <is>
          <t>Floor - not enriched</t>
        </is>
      </c>
      <c r="I3230" s="14" t="n">
        <v>0</v>
      </c>
      <c r="J3230" s="14" t="n">
        <v>0</v>
      </c>
      <c r="K3230" s="14" t="n">
        <v>0</v>
      </c>
      <c r="L3230" s="14" t="n">
        <v>0</v>
      </c>
      <c r="M3230" s="14" t="n">
        <v>0</v>
      </c>
      <c r="N3230" s="14" t="n">
        <v>2.7</v>
      </c>
      <c r="O3230" s="14" t="n">
        <v>0</v>
      </c>
      <c r="P3230" s="14" t="n">
        <v>0</v>
      </c>
      <c r="Q3230" s="14" t="n">
        <v>0</v>
      </c>
      <c r="R3230" s="14" t="n">
        <v>6</v>
      </c>
      <c r="S3230" s="14" t="n">
        <v>5</v>
      </c>
      <c r="T3230" s="17" t="n">
        <v>5</v>
      </c>
      <c r="U3230" s="18" t="n">
        <v>1</v>
      </c>
      <c r="V3230" s="14" t="n"/>
      <c r="W3230" s="14" t="n"/>
      <c r="X3230" s="14" t="n"/>
      <c r="Y3230" s="14" t="n"/>
      <c r="Z3230" s="14" t="n"/>
      <c r="AA3230" s="14" t="n"/>
      <c r="AB3230" s="14" t="n"/>
      <c r="AC3230" s="14" t="n"/>
      <c r="AD3230" s="14" t="n"/>
      <c r="AE3230" s="14" t="n"/>
      <c r="AF3230" s="14" t="n">
        <v>0</v>
      </c>
      <c r="AG3230" s="19" t="inlineStr">
        <is>
          <t>Alagutan, Mobile Rd</t>
        </is>
      </c>
      <c r="AH3230" s="20" t="n">
        <v>6.4478806</v>
      </c>
      <c r="AI3230" s="20" t="n">
        <v>3.5688427</v>
      </c>
      <c r="AJ3230" s="14" t="inlineStr">
        <is>
          <t>https://www.google.com/maps/place/Chopsndesserts.ng/data=!4m7!3m6!1s0x103bf7f1e370f809:0x17fb2f077617dfc8!8m2!3d6.4478806!4d3.5688427!16s%2Fg%2F11ynmfpfks!19sChIJCfhw4_H3OxARyN8Xdgcv-xc?authuser=0&amp;hl=en&amp;g_ep=EgoyMDI2MDkzMC4wIJJjKgBIAVAD&amp;rclk=1</t>
        </is>
      </c>
      <c r="AK3230" s="14" t="inlineStr">
        <is>
          <t>Google Maps (sweep, Oct 2026)</t>
        </is>
      </c>
      <c r="AL3230" s="14" t="inlineStr">
        <is>
          <t>2026-10-06</t>
        </is>
      </c>
      <c r="AM3230" s="14" t="inlineStr">
        <is>
          <t>Not approached</t>
        </is>
      </c>
      <c r="AN3230" s="19" t="n"/>
    </row>
    <row r="3231">
      <c r="A3231" s="14" t="n">
        <v>3230</v>
      </c>
      <c r="B3231" s="14" t="inlineStr">
        <is>
          <t>CITY ROYAL BREAD AND CONFECTIONERY</t>
        </is>
      </c>
      <c r="C3231" s="14" t="inlineStr">
        <is>
          <t>Outside catchment</t>
        </is>
      </c>
      <c r="D3231" s="14" t="inlineStr">
        <is>
          <t>Restaurant / Food</t>
        </is>
      </c>
      <c r="E3231" s="14" t="inlineStr">
        <is>
          <t>Bakery</t>
        </is>
      </c>
      <c r="F3231" s="26" t="n">
        <v>13.7</v>
      </c>
      <c r="G3231" s="27" t="inlineStr">
        <is>
          <t>Cold - little evidence of delivery</t>
        </is>
      </c>
      <c r="H3231" s="21" t="inlineStr">
        <is>
          <t>Floor - not enriched</t>
        </is>
      </c>
      <c r="I3231" s="14" t="n">
        <v>0</v>
      </c>
      <c r="J3231" s="14" t="n">
        <v>0</v>
      </c>
      <c r="K3231" s="14" t="n">
        <v>0</v>
      </c>
      <c r="L3231" s="14" t="n">
        <v>0</v>
      </c>
      <c r="M3231" s="14" t="n">
        <v>0</v>
      </c>
      <c r="N3231" s="14" t="n">
        <v>2.7</v>
      </c>
      <c r="O3231" s="14" t="n">
        <v>0</v>
      </c>
      <c r="P3231" s="14" t="n">
        <v>0</v>
      </c>
      <c r="Q3231" s="14" t="n">
        <v>0</v>
      </c>
      <c r="R3231" s="14" t="n">
        <v>6</v>
      </c>
      <c r="S3231" s="14" t="n">
        <v>5</v>
      </c>
      <c r="T3231" s="17" t="n">
        <v>5</v>
      </c>
      <c r="U3231" s="18" t="n">
        <v>1</v>
      </c>
      <c r="V3231" s="14" t="n"/>
      <c r="W3231" s="14" t="n"/>
      <c r="X3231" s="14" t="n"/>
      <c r="Y3231" s="14" t="n"/>
      <c r="Z3231" s="14" t="n"/>
      <c r="AA3231" s="14" t="n"/>
      <c r="AB3231" s="14" t="n"/>
      <c r="AC3231" s="14" t="n"/>
      <c r="AD3231" s="14" t="n"/>
      <c r="AE3231" s="14" t="n"/>
      <c r="AF3231" s="14" t="n">
        <v>0</v>
      </c>
      <c r="AG3231" s="19" t="inlineStr">
        <is>
          <t>10/12 Botanical Gardens Rd</t>
        </is>
      </c>
      <c r="AH3231" s="20" t="n">
        <v>6.4816113</v>
      </c>
      <c r="AI3231" s="20" t="n">
        <v>3.3821518</v>
      </c>
      <c r="AJ3231" s="14" t="inlineStr">
        <is>
          <t>https://www.google.com/maps/place/CITY+ROYAL+BREAD+AND+CONFECTIONERY/data=!4m7!3m6!1s0x103b8b76ebd4253f:0x3195cb30ec5248ae!8m2!3d6.4816113!4d3.3821518!16s%2Fg%2F11ng54bp8c!19sChIJPyXU63aLOxARrkhS7DDLlTE?authuser=0&amp;hl=en&amp;g_ep=EgoyMDI2MDkzMC4wIJJjKgBIAVAD&amp;rclk=1</t>
        </is>
      </c>
      <c r="AK3231" s="14" t="inlineStr">
        <is>
          <t>Google Maps (sweep, Oct 2026)</t>
        </is>
      </c>
      <c r="AL3231" s="14" t="inlineStr">
        <is>
          <t>2026-10-06</t>
        </is>
      </c>
      <c r="AM3231" s="14" t="inlineStr">
        <is>
          <t>Not approached</t>
        </is>
      </c>
      <c r="AN3231" s="19" t="n"/>
    </row>
    <row r="3232">
      <c r="A3232" s="14" t="n">
        <v>3231</v>
      </c>
      <c r="B3232" s="14" t="inlineStr">
        <is>
          <t>Cjay foods</t>
        </is>
      </c>
      <c r="C3232" s="14" t="inlineStr">
        <is>
          <t>Outside catchment</t>
        </is>
      </c>
      <c r="D3232" s="14" t="inlineStr">
        <is>
          <t>Restaurant / Food</t>
        </is>
      </c>
      <c r="E3232" s="14" t="inlineStr">
        <is>
          <t>Caterer</t>
        </is>
      </c>
      <c r="F3232" s="26" t="n">
        <v>13.7</v>
      </c>
      <c r="G3232" s="27" t="inlineStr">
        <is>
          <t>Cold - little evidence of delivery</t>
        </is>
      </c>
      <c r="H3232" s="21" t="inlineStr">
        <is>
          <t>Floor - not enriched</t>
        </is>
      </c>
      <c r="I3232" s="14" t="n">
        <v>0</v>
      </c>
      <c r="J3232" s="14" t="n">
        <v>0</v>
      </c>
      <c r="K3232" s="14" t="n">
        <v>0</v>
      </c>
      <c r="L3232" s="14" t="n">
        <v>0</v>
      </c>
      <c r="M3232" s="14" t="n">
        <v>0</v>
      </c>
      <c r="N3232" s="14" t="n">
        <v>2.7</v>
      </c>
      <c r="O3232" s="14" t="n">
        <v>0</v>
      </c>
      <c r="P3232" s="14" t="n">
        <v>0</v>
      </c>
      <c r="Q3232" s="14" t="n">
        <v>0</v>
      </c>
      <c r="R3232" s="14" t="n">
        <v>6</v>
      </c>
      <c r="S3232" s="14" t="n">
        <v>5</v>
      </c>
      <c r="T3232" s="17" t="n">
        <v>5</v>
      </c>
      <c r="U3232" s="18" t="n">
        <v>1</v>
      </c>
      <c r="V3232" s="14" t="inlineStr">
        <is>
          <t>+2348161585172</t>
        </is>
      </c>
      <c r="W3232" s="14" t="inlineStr">
        <is>
          <t>+2348161585172</t>
        </is>
      </c>
      <c r="X3232" s="14" t="n"/>
      <c r="Y3232" s="14" t="n"/>
      <c r="Z3232" s="14" t="n"/>
      <c r="AA3232" s="14" t="n"/>
      <c r="AB3232" s="14" t="n"/>
      <c r="AC3232" s="14" t="n"/>
      <c r="AD3232" s="14" t="n"/>
      <c r="AE3232" s="14" t="n"/>
      <c r="AF3232" s="14" t="n">
        <v>1</v>
      </c>
      <c r="AG3232" s="19" t="inlineStr">
        <is>
          <t>25 Shoremekun St</t>
        </is>
      </c>
      <c r="AH3232" s="20" t="n">
        <v>6.5257046</v>
      </c>
      <c r="AI3232" s="20" t="n">
        <v>3.3581936</v>
      </c>
      <c r="AJ3232" s="14" t="inlineStr">
        <is>
          <t>https://www.google.com/maps/place/Cjay+foods/data=!4m7!3m6!1s0x103b8dcb758e0e0f:0x438fc97392e98d00!8m2!3d6.5257046!4d3.3581936!16s%2Fg%2F11c1n1lccy!19sChIJDw6OdcuNOxARAI3pknPJj0M?authuser=0&amp;hl=en&amp;g_ep=EgoyMDI2MDkzMC4wIJJjKgBIAVAD&amp;rclk=1</t>
        </is>
      </c>
      <c r="AK3232" s="14" t="inlineStr">
        <is>
          <t>Google Maps (sweep, Oct 2026)</t>
        </is>
      </c>
      <c r="AL3232" s="14" t="inlineStr">
        <is>
          <t>2026-10-06</t>
        </is>
      </c>
      <c r="AM3232" s="14" t="inlineStr">
        <is>
          <t>Not approached</t>
        </is>
      </c>
      <c r="AN3232" s="19" t="n"/>
    </row>
    <row r="3233">
      <c r="A3233" s="14" t="n">
        <v>3232</v>
      </c>
      <c r="B3233" s="14" t="inlineStr">
        <is>
          <t>Crave</t>
        </is>
      </c>
      <c r="C3233" s="14" t="inlineStr">
        <is>
          <t>Outside catchment</t>
        </is>
      </c>
      <c r="D3233" s="14" t="inlineStr">
        <is>
          <t>Restaurant / Food</t>
        </is>
      </c>
      <c r="E3233" s="14" t="inlineStr">
        <is>
          <t>Fast food restaurant</t>
        </is>
      </c>
      <c r="F3233" s="26" t="n">
        <v>13.7</v>
      </c>
      <c r="G3233" s="27" t="inlineStr">
        <is>
          <t>Cold - little evidence of delivery</t>
        </is>
      </c>
      <c r="H3233" s="21" t="inlineStr">
        <is>
          <t>Floor - not enriched</t>
        </is>
      </c>
      <c r="I3233" s="14" t="n">
        <v>0</v>
      </c>
      <c r="J3233" s="14" t="n">
        <v>0</v>
      </c>
      <c r="K3233" s="14" t="n">
        <v>0</v>
      </c>
      <c r="L3233" s="14" t="n">
        <v>0</v>
      </c>
      <c r="M3233" s="14" t="n">
        <v>0</v>
      </c>
      <c r="N3233" s="14" t="n">
        <v>2.7</v>
      </c>
      <c r="O3233" s="14" t="n">
        <v>0</v>
      </c>
      <c r="P3233" s="14" t="n">
        <v>0</v>
      </c>
      <c r="Q3233" s="14" t="n">
        <v>0</v>
      </c>
      <c r="R3233" s="14" t="n">
        <v>6</v>
      </c>
      <c r="S3233" s="14" t="n">
        <v>5</v>
      </c>
      <c r="T3233" s="17" t="n">
        <v>5</v>
      </c>
      <c r="U3233" s="18" t="n">
        <v>1</v>
      </c>
      <c r="V3233" s="14" t="n"/>
      <c r="W3233" s="14" t="n"/>
      <c r="X3233" s="14" t="n"/>
      <c r="Y3233" s="14" t="n"/>
      <c r="Z3233" s="14" t="n"/>
      <c r="AA3233" s="14" t="n"/>
      <c r="AB3233" s="14" t="n"/>
      <c r="AC3233" s="14" t="n"/>
      <c r="AD3233" s="14" t="n"/>
      <c r="AE3233" s="14" t="n"/>
      <c r="AF3233" s="14" t="n">
        <v>0</v>
      </c>
      <c r="AG3233" s="19" t="n"/>
      <c r="AH3233" s="20" t="n">
        <v>6.4304347</v>
      </c>
      <c r="AI3233" s="20" t="n">
        <v>3.5692665</v>
      </c>
      <c r="AJ3233" s="14" t="inlineStr">
        <is>
          <t>https://www.google.com/maps/place/Crave/data=!4m7!3m6!1s0x103bf5dafd6a32f7:0x286dbcd610244f5!8m2!3d6.4304347!4d3.5692665!16s%2Fg%2F11nbzm1s9p!19sChIJ9zJq_dr1OxAR9UQCYc3bhgI?authuser=0&amp;hl=en&amp;g_ep=EgoyMDI2MDkzMC4wIJJjKgBIAVAD&amp;rclk=1</t>
        </is>
      </c>
      <c r="AK3233" s="14" t="inlineStr">
        <is>
          <t>Google Maps (sweep, Oct 2026)</t>
        </is>
      </c>
      <c r="AL3233" s="14" t="inlineStr">
        <is>
          <t>2026-10-06</t>
        </is>
      </c>
      <c r="AM3233" s="14" t="inlineStr">
        <is>
          <t>Not approached</t>
        </is>
      </c>
      <c r="AN3233" s="19" t="n"/>
    </row>
    <row r="3234">
      <c r="A3234" s="14" t="n">
        <v>3233</v>
      </c>
      <c r="B3234" s="14" t="inlineStr">
        <is>
          <t>Crave Caterings</t>
        </is>
      </c>
      <c r="C3234" s="14" t="inlineStr">
        <is>
          <t>Outside catchment</t>
        </is>
      </c>
      <c r="D3234" s="14" t="inlineStr">
        <is>
          <t>Restaurant / Food</t>
        </is>
      </c>
      <c r="E3234" s="14" t="inlineStr">
        <is>
          <t>Fast food restaurant</t>
        </is>
      </c>
      <c r="F3234" s="26" t="n">
        <v>13.7</v>
      </c>
      <c r="G3234" s="27" t="inlineStr">
        <is>
          <t>Cold - little evidence of delivery</t>
        </is>
      </c>
      <c r="H3234" s="21" t="inlineStr">
        <is>
          <t>Floor - not enriched</t>
        </is>
      </c>
      <c r="I3234" s="14" t="n">
        <v>0</v>
      </c>
      <c r="J3234" s="14" t="n">
        <v>0</v>
      </c>
      <c r="K3234" s="14" t="n">
        <v>0</v>
      </c>
      <c r="L3234" s="14" t="n">
        <v>0</v>
      </c>
      <c r="M3234" s="14" t="n">
        <v>0</v>
      </c>
      <c r="N3234" s="14" t="n">
        <v>2.7</v>
      </c>
      <c r="O3234" s="14" t="n">
        <v>0</v>
      </c>
      <c r="P3234" s="14" t="n">
        <v>0</v>
      </c>
      <c r="Q3234" s="14" t="n">
        <v>0</v>
      </c>
      <c r="R3234" s="14" t="n">
        <v>6</v>
      </c>
      <c r="S3234" s="14" t="n">
        <v>5</v>
      </c>
      <c r="T3234" s="17" t="n">
        <v>5</v>
      </c>
      <c r="U3234" s="18" t="n">
        <v>1</v>
      </c>
      <c r="V3234" s="14" t="n"/>
      <c r="W3234" s="14" t="n"/>
      <c r="X3234" s="14" t="n"/>
      <c r="Y3234" s="14" t="n"/>
      <c r="Z3234" s="14" t="n"/>
      <c r="AA3234" s="14" t="n"/>
      <c r="AB3234" s="14" t="n"/>
      <c r="AC3234" s="14" t="n"/>
      <c r="AD3234" s="14" t="n"/>
      <c r="AE3234" s="14" t="n"/>
      <c r="AF3234" s="14" t="n">
        <v>0</v>
      </c>
      <c r="AG3234" s="19" t="inlineStr">
        <is>
          <t>FG38+FWP, Agungi Ajiran Rd, opposite Ojomu Royal estate Agungi</t>
        </is>
      </c>
      <c r="AH3234" s="20" t="n">
        <v>6.4537198</v>
      </c>
      <c r="AI3234" s="20" t="n">
        <v>3.5173348</v>
      </c>
      <c r="AJ3234" s="14" t="inlineStr">
        <is>
          <t>https://www.google.com/maps/place/Crave+Caterings/data=!4m7!3m6!1s0x103bf799fa4b722b:0x429d61e51b6170b!8m2!3d6.4537198!4d3.5173348!16s%2Fg%2F11pf5vsyb3!19sChIJK3JL-pn3OxARCxe2UR7WKQQ?authuser=0&amp;hl=en&amp;g_ep=EgoyMDI2MDkzMC4wIJJjKgBIAVAD&amp;rclk=1</t>
        </is>
      </c>
      <c r="AK3234" s="14" t="inlineStr">
        <is>
          <t>Google Maps (sweep, Oct 2026)</t>
        </is>
      </c>
      <c r="AL3234" s="14" t="inlineStr">
        <is>
          <t>2026-10-06</t>
        </is>
      </c>
      <c r="AM3234" s="14" t="inlineStr">
        <is>
          <t>Not approached</t>
        </is>
      </c>
      <c r="AN3234" s="19" t="n"/>
    </row>
    <row r="3235">
      <c r="A3235" s="14" t="n">
        <v>3234</v>
      </c>
      <c r="B3235" s="14" t="inlineStr">
        <is>
          <t>CREAMYCHOICE BAKERY</t>
        </is>
      </c>
      <c r="C3235" s="14" t="inlineStr">
        <is>
          <t>Outside catchment</t>
        </is>
      </c>
      <c r="D3235" s="14" t="inlineStr">
        <is>
          <t>Restaurant / Food</t>
        </is>
      </c>
      <c r="E3235" s="14" t="inlineStr">
        <is>
          <t>Bakery</t>
        </is>
      </c>
      <c r="F3235" s="26" t="n">
        <v>13.7</v>
      </c>
      <c r="G3235" s="27" t="inlineStr">
        <is>
          <t>Cold - little evidence of delivery</t>
        </is>
      </c>
      <c r="H3235" s="21" t="inlineStr">
        <is>
          <t>Floor - not enriched</t>
        </is>
      </c>
      <c r="I3235" s="14" t="n">
        <v>0</v>
      </c>
      <c r="J3235" s="14" t="n">
        <v>0</v>
      </c>
      <c r="K3235" s="14" t="n">
        <v>0</v>
      </c>
      <c r="L3235" s="14" t="n">
        <v>0</v>
      </c>
      <c r="M3235" s="14" t="n">
        <v>0</v>
      </c>
      <c r="N3235" s="14" t="n">
        <v>2.7</v>
      </c>
      <c r="O3235" s="14" t="n">
        <v>0</v>
      </c>
      <c r="P3235" s="14" t="n">
        <v>0</v>
      </c>
      <c r="Q3235" s="14" t="n">
        <v>0</v>
      </c>
      <c r="R3235" s="14" t="n">
        <v>6</v>
      </c>
      <c r="S3235" s="14" t="n">
        <v>5</v>
      </c>
      <c r="T3235" s="17" t="n">
        <v>5</v>
      </c>
      <c r="U3235" s="18" t="n">
        <v>1</v>
      </c>
      <c r="V3235" s="14" t="n"/>
      <c r="W3235" s="14" t="n"/>
      <c r="X3235" s="14" t="n"/>
      <c r="Y3235" s="14" t="n"/>
      <c r="Z3235" s="14" t="n"/>
      <c r="AA3235" s="14" t="n"/>
      <c r="AB3235" s="14" t="n"/>
      <c r="AC3235" s="14" t="n"/>
      <c r="AD3235" s="14" t="n"/>
      <c r="AE3235" s="14" t="n"/>
      <c r="AF3235" s="14" t="n">
        <v>0</v>
      </c>
      <c r="AG3235" s="19" t="inlineStr">
        <is>
          <t>27 Asmimowu Street, off Itire Street</t>
        </is>
      </c>
      <c r="AH3235" s="20" t="n">
        <v>6.5209407</v>
      </c>
      <c r="AI3235" s="20" t="n">
        <v>3.3467824</v>
      </c>
      <c r="AJ3235" s="14" t="inlineStr">
        <is>
          <t>https://www.google.com/maps/place/CREAMYCHOICE+BAKERY/data=!4m7!3m6!1s0x103b8d7d3c23fdff:0xc18b84832f05ca88!8m2!3d6.5209407!4d3.3467824!16s%2Fg%2F11x_jjmlrz!19sChIJ__0jPH2NOxARiMoFL4OEi8E?authuser=0&amp;hl=en&amp;g_ep=EgoyMDI2MDkzMC4wIJJjKgBIAVAD&amp;rclk=1</t>
        </is>
      </c>
      <c r="AK3235" s="14" t="inlineStr">
        <is>
          <t>Google Maps (sweep, Oct 2026)</t>
        </is>
      </c>
      <c r="AL3235" s="14" t="inlineStr">
        <is>
          <t>2026-10-06</t>
        </is>
      </c>
      <c r="AM3235" s="14" t="inlineStr">
        <is>
          <t>Not approached</t>
        </is>
      </c>
      <c r="AN3235" s="19" t="n"/>
    </row>
    <row r="3236">
      <c r="A3236" s="14" t="n">
        <v>3235</v>
      </c>
      <c r="B3236" s="14" t="inlineStr">
        <is>
          <t>D &amp; C Blessed Catering</t>
        </is>
      </c>
      <c r="C3236" s="14" t="inlineStr">
        <is>
          <t>Outside catchment</t>
        </is>
      </c>
      <c r="D3236" s="14" t="inlineStr">
        <is>
          <t>Restaurant / Food</t>
        </is>
      </c>
      <c r="E3236" s="14" t="inlineStr">
        <is>
          <t>Restaurant</t>
        </is>
      </c>
      <c r="F3236" s="26" t="n">
        <v>13.7</v>
      </c>
      <c r="G3236" s="27" t="inlineStr">
        <is>
          <t>Cold - little evidence of delivery</t>
        </is>
      </c>
      <c r="H3236" s="21" t="inlineStr">
        <is>
          <t>Floor - not enriched</t>
        </is>
      </c>
      <c r="I3236" s="14" t="n">
        <v>0</v>
      </c>
      <c r="J3236" s="14" t="n">
        <v>0</v>
      </c>
      <c r="K3236" s="14" t="n">
        <v>0</v>
      </c>
      <c r="L3236" s="14" t="n">
        <v>0</v>
      </c>
      <c r="M3236" s="14" t="n">
        <v>0</v>
      </c>
      <c r="N3236" s="14" t="n">
        <v>2.7</v>
      </c>
      <c r="O3236" s="14" t="n">
        <v>0</v>
      </c>
      <c r="P3236" s="14" t="n">
        <v>0</v>
      </c>
      <c r="Q3236" s="14" t="n">
        <v>0</v>
      </c>
      <c r="R3236" s="14" t="n">
        <v>6</v>
      </c>
      <c r="S3236" s="14" t="n">
        <v>5</v>
      </c>
      <c r="T3236" s="17" t="n">
        <v>5</v>
      </c>
      <c r="U3236" s="18" t="n">
        <v>1</v>
      </c>
      <c r="V3236" s="14" t="inlineStr">
        <is>
          <t>+2348030519903</t>
        </is>
      </c>
      <c r="W3236" s="14" t="inlineStr">
        <is>
          <t>+2348030519903</t>
        </is>
      </c>
      <c r="X3236" s="14" t="n"/>
      <c r="Y3236" s="14" t="n"/>
      <c r="Z3236" s="14" t="n"/>
      <c r="AA3236" s="14" t="n"/>
      <c r="AB3236" s="14" t="n"/>
      <c r="AC3236" s="14" t="n"/>
      <c r="AD3236" s="14" t="n"/>
      <c r="AE3236" s="14" t="n"/>
      <c r="AF3236" s="14" t="n">
        <v>1</v>
      </c>
      <c r="AG3236" s="19" t="inlineStr">
        <is>
          <t>2 Wilson Avenue, Ago Palace Way, off Abayomi Adewale Street</t>
        </is>
      </c>
      <c r="AH3236" s="20" t="n">
        <v>6.5160818</v>
      </c>
      <c r="AI3236" s="20" t="n">
        <v>3.3148819</v>
      </c>
      <c r="AJ3236" s="14" t="inlineStr">
        <is>
          <t>https://www.google.com/maps/place/D+%26+C+Blessed+Catering/data=!4m7!3m6!1s0x103b8f4fcf523d81:0x5ba6ad7b9c99cc64!8m2!3d6.5160818!4d3.3148819!16s%2Fg%2F11sdd8v1fq!19sChIJgT1Sz0-POxARZMyZnHutpls?authuser=0&amp;hl=en&amp;g_ep=EgoyMDI2MDkzMC4wIJJjKgBIAVAD&amp;rclk=1</t>
        </is>
      </c>
      <c r="AK3236" s="14" t="inlineStr">
        <is>
          <t>Google Maps (sweep, Oct 2026)</t>
        </is>
      </c>
      <c r="AL3236" s="14" t="inlineStr">
        <is>
          <t>2026-10-06</t>
        </is>
      </c>
      <c r="AM3236" s="14" t="inlineStr">
        <is>
          <t>Not approached</t>
        </is>
      </c>
      <c r="AN3236" s="19" t="n"/>
    </row>
    <row r="3237">
      <c r="A3237" s="14" t="n">
        <v>3236</v>
      </c>
      <c r="B3237" s="14" t="inlineStr">
        <is>
          <t>D-Mama Kitchen Delight &amp; Catering Services</t>
        </is>
      </c>
      <c r="C3237" s="14" t="inlineStr">
        <is>
          <t>Outside catchment</t>
        </is>
      </c>
      <c r="D3237" s="14" t="inlineStr">
        <is>
          <t>Restaurant / Food</t>
        </is>
      </c>
      <c r="E3237" s="14" t="inlineStr">
        <is>
          <t>West African restaurant</t>
        </is>
      </c>
      <c r="F3237" s="26" t="n">
        <v>13.7</v>
      </c>
      <c r="G3237" s="27" t="inlineStr">
        <is>
          <t>Cold - little evidence of delivery</t>
        </is>
      </c>
      <c r="H3237" s="21" t="inlineStr">
        <is>
          <t>Floor - not enriched</t>
        </is>
      </c>
      <c r="I3237" s="14" t="n">
        <v>0</v>
      </c>
      <c r="J3237" s="14" t="n">
        <v>0</v>
      </c>
      <c r="K3237" s="14" t="n">
        <v>0</v>
      </c>
      <c r="L3237" s="14" t="n">
        <v>0</v>
      </c>
      <c r="M3237" s="14" t="n">
        <v>0</v>
      </c>
      <c r="N3237" s="14" t="n">
        <v>2.7</v>
      </c>
      <c r="O3237" s="14" t="n">
        <v>0</v>
      </c>
      <c r="P3237" s="14" t="n">
        <v>0</v>
      </c>
      <c r="Q3237" s="14" t="n">
        <v>0</v>
      </c>
      <c r="R3237" s="14" t="n">
        <v>6</v>
      </c>
      <c r="S3237" s="14" t="n">
        <v>5</v>
      </c>
      <c r="T3237" s="17" t="n">
        <v>5</v>
      </c>
      <c r="U3237" s="18" t="n">
        <v>1</v>
      </c>
      <c r="V3237" s="14" t="n"/>
      <c r="W3237" s="14" t="n"/>
      <c r="X3237" s="14" t="n"/>
      <c r="Y3237" s="14" t="n"/>
      <c r="Z3237" s="14" t="n"/>
      <c r="AA3237" s="14" t="n"/>
      <c r="AB3237" s="14" t="n"/>
      <c r="AC3237" s="14" t="n"/>
      <c r="AD3237" s="14" t="n"/>
      <c r="AE3237" s="14" t="n"/>
      <c r="AF3237" s="14" t="n">
        <v>0</v>
      </c>
      <c r="AG3237" s="19" t="n"/>
      <c r="AH3237" s="20" t="n">
        <v>6.5046705</v>
      </c>
      <c r="AI3237" s="20" t="n">
        <v>3.3029281</v>
      </c>
      <c r="AJ3237" s="14" t="inlineStr">
        <is>
          <t>https://www.google.com/maps/place/D-Mama+Kitchen+Delight+%26+Catering+Services/data=!4m7!3m6!1s0x103b8ee0b9bfaf03:0xfa840287082877db!8m2!3d6.5046705!4d3.3029281!16s%2Fg%2F11r_vnyvk1!19sChIJA6-_ueCOOxAR23coCIcChPo?authuser=0&amp;hl=en&amp;g_ep=EgoyMDI2MDkzMC4wIJJjKgBIAVAD&amp;rclk=1</t>
        </is>
      </c>
      <c r="AK3237" s="14" t="inlineStr">
        <is>
          <t>Google Maps (sweep, Oct 2026)</t>
        </is>
      </c>
      <c r="AL3237" s="14" t="inlineStr">
        <is>
          <t>2026-10-06</t>
        </is>
      </c>
      <c r="AM3237" s="14" t="inlineStr">
        <is>
          <t>Not approached</t>
        </is>
      </c>
      <c r="AN3237" s="19" t="n"/>
    </row>
    <row r="3238">
      <c r="A3238" s="14" t="n">
        <v>3237</v>
      </c>
      <c r="B3238" s="14" t="inlineStr">
        <is>
          <t>DD Cakes and Foods services</t>
        </is>
      </c>
      <c r="C3238" s="14" t="inlineStr">
        <is>
          <t>Outside catchment</t>
        </is>
      </c>
      <c r="D3238" s="14" t="inlineStr">
        <is>
          <t>Restaurant / Food</t>
        </is>
      </c>
      <c r="E3238" s="14" t="inlineStr">
        <is>
          <t>Caterer</t>
        </is>
      </c>
      <c r="F3238" s="26" t="n">
        <v>13.7</v>
      </c>
      <c r="G3238" s="27" t="inlineStr">
        <is>
          <t>Cold - little evidence of delivery</t>
        </is>
      </c>
      <c r="H3238" s="21" t="inlineStr">
        <is>
          <t>Floor - not enriched</t>
        </is>
      </c>
      <c r="I3238" s="14" t="n">
        <v>0</v>
      </c>
      <c r="J3238" s="14" t="n">
        <v>0</v>
      </c>
      <c r="K3238" s="14" t="n">
        <v>0</v>
      </c>
      <c r="L3238" s="14" t="n">
        <v>0</v>
      </c>
      <c r="M3238" s="14" t="n">
        <v>0</v>
      </c>
      <c r="N3238" s="14" t="n">
        <v>2.7</v>
      </c>
      <c r="O3238" s="14" t="n">
        <v>0</v>
      </c>
      <c r="P3238" s="14" t="n">
        <v>0</v>
      </c>
      <c r="Q3238" s="14" t="n">
        <v>0</v>
      </c>
      <c r="R3238" s="14" t="n">
        <v>6</v>
      </c>
      <c r="S3238" s="14" t="n">
        <v>5</v>
      </c>
      <c r="T3238" s="17" t="n">
        <v>5</v>
      </c>
      <c r="U3238" s="18" t="n">
        <v>1</v>
      </c>
      <c r="V3238" s="14" t="inlineStr">
        <is>
          <t>+2348062963162</t>
        </is>
      </c>
      <c r="W3238" s="14" t="inlineStr">
        <is>
          <t>+2348062963162</t>
        </is>
      </c>
      <c r="X3238" s="14" t="n"/>
      <c r="Y3238" s="14" t="n"/>
      <c r="Z3238" s="14" t="n"/>
      <c r="AA3238" s="14" t="n"/>
      <c r="AB3238" s="14" t="n"/>
      <c r="AC3238" s="14" t="n"/>
      <c r="AD3238" s="14" t="n"/>
      <c r="AE3238" s="14" t="n"/>
      <c r="AF3238" s="14" t="n">
        <v>1</v>
      </c>
      <c r="AG3238" s="19" t="inlineStr">
        <is>
          <t>Fagba St</t>
        </is>
      </c>
      <c r="AH3238" s="20" t="n">
        <v>6.6575913</v>
      </c>
      <c r="AI3238" s="20" t="n">
        <v>3.3244739</v>
      </c>
      <c r="AJ3238" s="14" t="inlineStr">
        <is>
          <t>https://www.google.com/maps/place/DD+Cakes+and+Foods+services/data=!4m7!3m6!1s0x103b97501503b955:0x7e9da7dee8fe6ac9!8m2!3d6.6575913!4d3.3244739!16s%2Fg%2F11rnffkf51!19sChIJVbkDFVCXOxARyWr-6N6nnX4?authuser=0&amp;hl=en&amp;g_ep=EgoyMDI2MDkzMC4wIJJjKgBIAVAD&amp;rclk=1</t>
        </is>
      </c>
      <c r="AK3238" s="14" t="inlineStr">
        <is>
          <t>Google Maps (sweep, Oct 2026)</t>
        </is>
      </c>
      <c r="AL3238" s="14" t="inlineStr">
        <is>
          <t>2026-10-06</t>
        </is>
      </c>
      <c r="AM3238" s="14" t="inlineStr">
        <is>
          <t>Not approached</t>
        </is>
      </c>
      <c r="AN3238" s="19" t="n"/>
    </row>
    <row r="3239">
      <c r="A3239" s="14" t="n">
        <v>3238</v>
      </c>
      <c r="B3239" s="14" t="inlineStr">
        <is>
          <t>Dejosin Grace Bakery</t>
        </is>
      </c>
      <c r="C3239" s="14" t="inlineStr">
        <is>
          <t>Outside catchment</t>
        </is>
      </c>
      <c r="D3239" s="14" t="inlineStr">
        <is>
          <t>Restaurant / Food</t>
        </is>
      </c>
      <c r="E3239" s="14" t="inlineStr">
        <is>
          <t>Bakery</t>
        </is>
      </c>
      <c r="F3239" s="26" t="n">
        <v>13.7</v>
      </c>
      <c r="G3239" s="27" t="inlineStr">
        <is>
          <t>Cold - little evidence of delivery</t>
        </is>
      </c>
      <c r="H3239" s="21" t="inlineStr">
        <is>
          <t>Floor - not enriched</t>
        </is>
      </c>
      <c r="I3239" s="14" t="n">
        <v>0</v>
      </c>
      <c r="J3239" s="14" t="n">
        <v>0</v>
      </c>
      <c r="K3239" s="14" t="n">
        <v>0</v>
      </c>
      <c r="L3239" s="14" t="n">
        <v>0</v>
      </c>
      <c r="M3239" s="14" t="n">
        <v>0</v>
      </c>
      <c r="N3239" s="14" t="n">
        <v>2.7</v>
      </c>
      <c r="O3239" s="14" t="n">
        <v>0</v>
      </c>
      <c r="P3239" s="14" t="n">
        <v>0</v>
      </c>
      <c r="Q3239" s="14" t="n">
        <v>0</v>
      </c>
      <c r="R3239" s="14" t="n">
        <v>6</v>
      </c>
      <c r="S3239" s="14" t="n">
        <v>5</v>
      </c>
      <c r="T3239" s="17" t="n">
        <v>5</v>
      </c>
      <c r="U3239" s="18" t="n">
        <v>1</v>
      </c>
      <c r="V3239" s="14" t="n"/>
      <c r="W3239" s="14" t="n"/>
      <c r="X3239" s="14" t="n"/>
      <c r="Y3239" s="14" t="n"/>
      <c r="Z3239" s="14" t="n"/>
      <c r="AA3239" s="14" t="n"/>
      <c r="AB3239" s="14" t="n"/>
      <c r="AC3239" s="14" t="n"/>
      <c r="AD3239" s="14" t="n"/>
      <c r="AE3239" s="14" t="n"/>
      <c r="AF3239" s="14" t="n">
        <v>0</v>
      </c>
      <c r="AG3239" s="19" t="inlineStr">
        <is>
          <t>105 Herbert Macaulay Wy</t>
        </is>
      </c>
      <c r="AH3239" s="20" t="n">
        <v>6.4875694</v>
      </c>
      <c r="AI3239" s="20" t="n">
        <v>3.3837469</v>
      </c>
      <c r="AJ3239" s="14" t="inlineStr">
        <is>
          <t>https://www.google.com/maps/place/Dejosin+Grace+Bakery/data=!4m7!3m6!1s0x103b8da8c91ad93d:0xd884688f05fb8b05!8m2!3d6.4875694!4d3.3837469!16s%2Fg%2F11j8z_t9yf!19sChIJPdkayaiNOxARBYv7BY9ohNg?authuser=0&amp;hl=en&amp;g_ep=EgoyMDI2MDkzMC4wIJJjKgBIAVAD&amp;rclk=1</t>
        </is>
      </c>
      <c r="AK3239" s="14" t="inlineStr">
        <is>
          <t>Google Maps (sweep, Oct 2026)</t>
        </is>
      </c>
      <c r="AL3239" s="14" t="inlineStr">
        <is>
          <t>2026-10-06</t>
        </is>
      </c>
      <c r="AM3239" s="14" t="inlineStr">
        <is>
          <t>Not approached</t>
        </is>
      </c>
      <c r="AN3239" s="19" t="n"/>
    </row>
    <row r="3240">
      <c r="A3240" s="14" t="n">
        <v>3239</v>
      </c>
      <c r="B3240" s="14" t="inlineStr">
        <is>
          <t>Demmies Delight Fast Food</t>
        </is>
      </c>
      <c r="C3240" s="14" t="inlineStr">
        <is>
          <t>Outside catchment</t>
        </is>
      </c>
      <c r="D3240" s="14" t="inlineStr">
        <is>
          <t>Restaurant / Food</t>
        </is>
      </c>
      <c r="E3240" s="14" t="inlineStr">
        <is>
          <t>Food and drink</t>
        </is>
      </c>
      <c r="F3240" s="26" t="n">
        <v>13.7</v>
      </c>
      <c r="G3240" s="27" t="inlineStr">
        <is>
          <t>Cold - little evidence of delivery</t>
        </is>
      </c>
      <c r="H3240" s="21" t="inlineStr">
        <is>
          <t>Floor - not enriched</t>
        </is>
      </c>
      <c r="I3240" s="14" t="n">
        <v>0</v>
      </c>
      <c r="J3240" s="14" t="n">
        <v>0</v>
      </c>
      <c r="K3240" s="14" t="n">
        <v>0</v>
      </c>
      <c r="L3240" s="14" t="n">
        <v>0</v>
      </c>
      <c r="M3240" s="14" t="n">
        <v>0</v>
      </c>
      <c r="N3240" s="14" t="n">
        <v>2.7</v>
      </c>
      <c r="O3240" s="14" t="n">
        <v>0</v>
      </c>
      <c r="P3240" s="14" t="n">
        <v>0</v>
      </c>
      <c r="Q3240" s="14" t="n">
        <v>0</v>
      </c>
      <c r="R3240" s="14" t="n">
        <v>6</v>
      </c>
      <c r="S3240" s="14" t="n">
        <v>5</v>
      </c>
      <c r="T3240" s="17" t="n">
        <v>4</v>
      </c>
      <c r="U3240" s="18" t="n">
        <v>1</v>
      </c>
      <c r="V3240" s="14" t="n"/>
      <c r="W3240" s="14" t="n"/>
      <c r="X3240" s="14" t="n"/>
      <c r="Y3240" s="14" t="n"/>
      <c r="Z3240" s="14" t="n"/>
      <c r="AA3240" s="14" t="n"/>
      <c r="AB3240" s="14" t="n"/>
      <c r="AC3240" s="14" t="n"/>
      <c r="AD3240" s="14" t="n"/>
      <c r="AE3240" s="14" t="n"/>
      <c r="AF3240" s="14" t="n">
        <v>0</v>
      </c>
      <c r="AG3240" s="19" t="inlineStr">
        <is>
          <t>254 Agege Motor Rd</t>
        </is>
      </c>
      <c r="AH3240" s="20" t="n">
        <v>6.5331954</v>
      </c>
      <c r="AI3240" s="20" t="n">
        <v>3.3522886</v>
      </c>
      <c r="AJ3240" s="14" t="inlineStr">
        <is>
          <t>https://www.google.com/maps/place/Demmies+Delight+Fast+Food/data=!4m7!3m6!1s0x103b8dcf10abd3f7:0x93a0bd0f6a84ac65!8m2!3d6.5331954!4d3.3522886!16s%2Fg%2F1vf54nh_!19sChIJ99OrEM-NOxARZayEag-9oJM?authuser=0&amp;hl=en&amp;g_ep=EgoyMDI2MDkzMC4wIJJjKgBIAVAD&amp;rclk=1</t>
        </is>
      </c>
      <c r="AK3240" s="14" t="inlineStr">
        <is>
          <t>Google Maps (sweep, Oct 2026)</t>
        </is>
      </c>
      <c r="AL3240" s="14" t="inlineStr">
        <is>
          <t>2026-10-06</t>
        </is>
      </c>
      <c r="AM3240" s="14" t="inlineStr">
        <is>
          <t>Not approached</t>
        </is>
      </c>
      <c r="AN3240" s="19" t="n"/>
    </row>
    <row r="3241">
      <c r="A3241" s="14" t="n">
        <v>3240</v>
      </c>
      <c r="B3241" s="14" t="inlineStr">
        <is>
          <t>Destiny Bakery</t>
        </is>
      </c>
      <c r="C3241" s="14" t="inlineStr">
        <is>
          <t>Outside catchment</t>
        </is>
      </c>
      <c r="D3241" s="14" t="inlineStr">
        <is>
          <t>Restaurant / Food</t>
        </is>
      </c>
      <c r="E3241" s="14" t="inlineStr">
        <is>
          <t>Bakery</t>
        </is>
      </c>
      <c r="F3241" s="26" t="n">
        <v>13.7</v>
      </c>
      <c r="G3241" s="27" t="inlineStr">
        <is>
          <t>Cold - little evidence of delivery</t>
        </is>
      </c>
      <c r="H3241" s="21" t="inlineStr">
        <is>
          <t>Floor - not enriched</t>
        </is>
      </c>
      <c r="I3241" s="14" t="n">
        <v>0</v>
      </c>
      <c r="J3241" s="14" t="n">
        <v>0</v>
      </c>
      <c r="K3241" s="14" t="n">
        <v>0</v>
      </c>
      <c r="L3241" s="14" t="n">
        <v>0</v>
      </c>
      <c r="M3241" s="14" t="n">
        <v>0</v>
      </c>
      <c r="N3241" s="14" t="n">
        <v>2.7</v>
      </c>
      <c r="O3241" s="14" t="n">
        <v>0</v>
      </c>
      <c r="P3241" s="14" t="n">
        <v>0</v>
      </c>
      <c r="Q3241" s="14" t="n">
        <v>0</v>
      </c>
      <c r="R3241" s="14" t="n">
        <v>6</v>
      </c>
      <c r="S3241" s="14" t="n">
        <v>5</v>
      </c>
      <c r="T3241" s="17" t="n">
        <v>4</v>
      </c>
      <c r="U3241" s="18" t="n">
        <v>1</v>
      </c>
      <c r="V3241" s="14" t="n"/>
      <c r="W3241" s="14" t="n"/>
      <c r="X3241" s="14" t="n"/>
      <c r="Y3241" s="14" t="n"/>
      <c r="Z3241" s="14" t="n"/>
      <c r="AA3241" s="14" t="n"/>
      <c r="AB3241" s="14" t="n"/>
      <c r="AC3241" s="14" t="n"/>
      <c r="AD3241" s="14" t="n"/>
      <c r="AE3241" s="14" t="n"/>
      <c r="AF3241" s="14" t="n">
        <v>0</v>
      </c>
      <c r="AG3241" s="19" t="inlineStr">
        <is>
          <t>144 Ijesha Rd</t>
        </is>
      </c>
      <c r="AH3241" s="20" t="n">
        <v>6.502494</v>
      </c>
      <c r="AI3241" s="20" t="n">
        <v>3.3306649</v>
      </c>
      <c r="AJ3241" s="14" t="inlineStr">
        <is>
          <t>https://www.google.com/maps/place/Destiny+Bakery/data=!4m7!3m6!1s0x103b8ea32703bc4f:0xd911b0ca8d1108a4!8m2!3d6.502494!4d3.3306649!16s%2Fg%2F1q66_dm3n!19sChIJT7wDJ6OOOxARpAgRjcqwEdk?authuser=0&amp;hl=en&amp;g_ep=EgoyMDI2MDkzMC4wIJJjKgBIAVAD&amp;rclk=1</t>
        </is>
      </c>
      <c r="AK3241" s="14" t="inlineStr">
        <is>
          <t>Google Maps (sweep, Oct 2026)</t>
        </is>
      </c>
      <c r="AL3241" s="14" t="inlineStr">
        <is>
          <t>2026-10-06</t>
        </is>
      </c>
      <c r="AM3241" s="14" t="inlineStr">
        <is>
          <t>Not approached</t>
        </is>
      </c>
      <c r="AN3241" s="19" t="n"/>
    </row>
    <row r="3242">
      <c r="A3242" s="14" t="n">
        <v>3241</v>
      </c>
      <c r="B3242" s="14" t="inlineStr">
        <is>
          <t>Destiny foodie court</t>
        </is>
      </c>
      <c r="C3242" s="14" t="inlineStr">
        <is>
          <t>Outside catchment</t>
        </is>
      </c>
      <c r="D3242" s="14" t="inlineStr">
        <is>
          <t>Restaurant / Food</t>
        </is>
      </c>
      <c r="E3242" s="14" t="inlineStr">
        <is>
          <t>Fast Food</t>
        </is>
      </c>
      <c r="F3242" s="26" t="n">
        <v>13.7</v>
      </c>
      <c r="G3242" s="27" t="inlineStr">
        <is>
          <t>Cold - little evidence of delivery</t>
        </is>
      </c>
      <c r="H3242" s="21" t="inlineStr">
        <is>
          <t>Floor - not enriched</t>
        </is>
      </c>
      <c r="I3242" s="14" t="n">
        <v>0</v>
      </c>
      <c r="J3242" s="14" t="n">
        <v>0</v>
      </c>
      <c r="K3242" s="14" t="n">
        <v>0</v>
      </c>
      <c r="L3242" s="14" t="n">
        <v>0</v>
      </c>
      <c r="M3242" s="14" t="n">
        <v>0</v>
      </c>
      <c r="N3242" s="14" t="n">
        <v>2.7</v>
      </c>
      <c r="O3242" s="14" t="n">
        <v>0</v>
      </c>
      <c r="P3242" s="14" t="n">
        <v>0</v>
      </c>
      <c r="Q3242" s="14" t="n">
        <v>0</v>
      </c>
      <c r="R3242" s="14" t="n">
        <v>6</v>
      </c>
      <c r="S3242" s="14" t="n">
        <v>5</v>
      </c>
      <c r="T3242" s="17" t="n">
        <v>5</v>
      </c>
      <c r="U3242" s="18" t="n">
        <v>1</v>
      </c>
      <c r="V3242" s="14" t="n"/>
      <c r="W3242" s="14" t="n"/>
      <c r="X3242" s="14" t="n"/>
      <c r="Y3242" s="14" t="n"/>
      <c r="Z3242" s="14" t="n"/>
      <c r="AA3242" s="14" t="n"/>
      <c r="AB3242" s="14" t="n"/>
      <c r="AC3242" s="14" t="n"/>
      <c r="AD3242" s="14" t="n"/>
      <c r="AE3242" s="14" t="n"/>
      <c r="AF3242" s="14" t="n">
        <v>0</v>
      </c>
      <c r="AG3242" s="19" t="inlineStr">
        <is>
          <t>G8JW+XWG, Folarin St</t>
        </is>
      </c>
      <c r="AH3242" s="20" t="n">
        <v>6.5324289</v>
      </c>
      <c r="AI3242" s="20" t="n">
        <v>3.3473406</v>
      </c>
      <c r="AJ3242" s="14" t="inlineStr">
        <is>
          <t>https://www.google.com/maps/place/Destiny+foodie+court/data=!4m7!3m6!1s0x103b8d002a00cb2d:0xebf9d25b4dcc19f2!8m2!3d6.5324289!4d3.3473406!16s%2Fg%2F11y5lw_pw2!19sChIJLcsAKgCNOxAR8hnMTVvS-es?authuser=0&amp;hl=en&amp;g_ep=EgoyMDI2MDkzMC4wIJJjKgBIAVAD&amp;rclk=1</t>
        </is>
      </c>
      <c r="AK3242" s="14" t="inlineStr">
        <is>
          <t>Google Maps (sweep, Oct 2026)</t>
        </is>
      </c>
      <c r="AL3242" s="14" t="inlineStr">
        <is>
          <t>2026-10-06</t>
        </is>
      </c>
      <c r="AM3242" s="14" t="inlineStr">
        <is>
          <t>Not approached</t>
        </is>
      </c>
      <c r="AN3242" s="19" t="n"/>
    </row>
    <row r="3243">
      <c r="A3243" s="14" t="n">
        <v>3242</v>
      </c>
      <c r="B3243" s="14" t="inlineStr">
        <is>
          <t>Deybright small chops and catering services</t>
        </is>
      </c>
      <c r="C3243" s="14" t="inlineStr">
        <is>
          <t>Outside catchment</t>
        </is>
      </c>
      <c r="D3243" s="14" t="inlineStr">
        <is>
          <t>Restaurant / Food</t>
        </is>
      </c>
      <c r="E3243" s="14" t="inlineStr">
        <is>
          <t>Food court</t>
        </is>
      </c>
      <c r="F3243" s="26" t="n">
        <v>13.7</v>
      </c>
      <c r="G3243" s="27" t="inlineStr">
        <is>
          <t>Cold - little evidence of delivery</t>
        </is>
      </c>
      <c r="H3243" s="21" t="inlineStr">
        <is>
          <t>Floor - not enriched</t>
        </is>
      </c>
      <c r="I3243" s="14" t="n">
        <v>0</v>
      </c>
      <c r="J3243" s="14" t="n">
        <v>0</v>
      </c>
      <c r="K3243" s="14" t="n">
        <v>0</v>
      </c>
      <c r="L3243" s="14" t="n">
        <v>0</v>
      </c>
      <c r="M3243" s="14" t="n">
        <v>0</v>
      </c>
      <c r="N3243" s="14" t="n">
        <v>2.7</v>
      </c>
      <c r="O3243" s="14" t="n">
        <v>0</v>
      </c>
      <c r="P3243" s="14" t="n">
        <v>0</v>
      </c>
      <c r="Q3243" s="14" t="n">
        <v>0</v>
      </c>
      <c r="R3243" s="14" t="n">
        <v>6</v>
      </c>
      <c r="S3243" s="14" t="n">
        <v>5</v>
      </c>
      <c r="T3243" s="17" t="n">
        <v>5</v>
      </c>
      <c r="U3243" s="18" t="n">
        <v>1</v>
      </c>
      <c r="V3243" s="14" t="inlineStr">
        <is>
          <t>+2348033114600</t>
        </is>
      </c>
      <c r="W3243" s="14" t="inlineStr">
        <is>
          <t>+2348033114600</t>
        </is>
      </c>
      <c r="X3243" s="14" t="n"/>
      <c r="Y3243" s="14" t="n"/>
      <c r="Z3243" s="14" t="n"/>
      <c r="AA3243" s="14" t="n"/>
      <c r="AB3243" s="14" t="n"/>
      <c r="AC3243" s="14" t="n"/>
      <c r="AD3243" s="14" t="n"/>
      <c r="AE3243" s="14" t="n"/>
      <c r="AF3243" s="14" t="n">
        <v>1</v>
      </c>
      <c r="AG3243" s="19" t="inlineStr">
        <is>
          <t>local government, 35 Martins St</t>
        </is>
      </c>
      <c r="AH3243" s="20" t="n">
        <v>6.5222259</v>
      </c>
      <c r="AI3243" s="20" t="n">
        <v>3.3570976</v>
      </c>
      <c r="AJ3243" s="14" t="inlineStr">
        <is>
          <t>https://www.google.com/maps/place/Deybright+small+chops+and+catering+services/data=!4m7!3m6!1s0x103b8d4b986309a3:0xe115d58cffdfb544!8m2!3d6.5222259!4d3.3570976!16s%2Fg%2F11h_6s_r4h!19sChIJowljmEuNOxARRLXf_4zVFeE?authuser=0&amp;hl=en&amp;g_ep=EgoyMDI2MDkzMC4wIJJjKgBIAVAD&amp;rclk=1</t>
        </is>
      </c>
      <c r="AK3243" s="14" t="inlineStr">
        <is>
          <t>Google Maps (sweep, Oct 2026)</t>
        </is>
      </c>
      <c r="AL3243" s="14" t="inlineStr">
        <is>
          <t>2026-10-06</t>
        </is>
      </c>
      <c r="AM3243" s="14" t="inlineStr">
        <is>
          <t>Not approached</t>
        </is>
      </c>
      <c r="AN3243" s="19" t="n"/>
    </row>
    <row r="3244">
      <c r="A3244" s="14" t="n">
        <v>3243</v>
      </c>
      <c r="B3244" s="14" t="inlineStr">
        <is>
          <t>Double B Caterings Services</t>
        </is>
      </c>
      <c r="C3244" s="14" t="inlineStr">
        <is>
          <t>Outside catchment</t>
        </is>
      </c>
      <c r="D3244" s="14" t="inlineStr">
        <is>
          <t>Restaurant / Food</t>
        </is>
      </c>
      <c r="E3244" s="14" t="inlineStr">
        <is>
          <t>Catering food and drink supplier</t>
        </is>
      </c>
      <c r="F3244" s="26" t="n">
        <v>13.7</v>
      </c>
      <c r="G3244" s="27" t="inlineStr">
        <is>
          <t>Cold - little evidence of delivery</t>
        </is>
      </c>
      <c r="H3244" s="21" t="inlineStr">
        <is>
          <t>Floor - not enriched</t>
        </is>
      </c>
      <c r="I3244" s="14" t="n">
        <v>0</v>
      </c>
      <c r="J3244" s="14" t="n">
        <v>0</v>
      </c>
      <c r="K3244" s="14" t="n">
        <v>0</v>
      </c>
      <c r="L3244" s="14" t="n">
        <v>0</v>
      </c>
      <c r="M3244" s="14" t="n">
        <v>0</v>
      </c>
      <c r="N3244" s="14" t="n">
        <v>2.7</v>
      </c>
      <c r="O3244" s="14" t="n">
        <v>0</v>
      </c>
      <c r="P3244" s="14" t="n">
        <v>0</v>
      </c>
      <c r="Q3244" s="14" t="n">
        <v>0</v>
      </c>
      <c r="R3244" s="14" t="n">
        <v>6</v>
      </c>
      <c r="S3244" s="14" t="n">
        <v>5</v>
      </c>
      <c r="T3244" s="17" t="n">
        <v>5</v>
      </c>
      <c r="U3244" s="18" t="n">
        <v>1</v>
      </c>
      <c r="V3244" s="14" t="n"/>
      <c r="W3244" s="14" t="n"/>
      <c r="X3244" s="14" t="n"/>
      <c r="Y3244" s="14" t="n"/>
      <c r="Z3244" s="14" t="n"/>
      <c r="AA3244" s="14" t="n"/>
      <c r="AB3244" s="14" t="n"/>
      <c r="AC3244" s="14" t="n"/>
      <c r="AD3244" s="14" t="n"/>
      <c r="AE3244" s="14" t="n"/>
      <c r="AF3244" s="14" t="n">
        <v>0</v>
      </c>
      <c r="AG3244" s="19" t="inlineStr">
        <is>
          <t>99,Ikorodu Road,fadeyi bstp.fadeyi</t>
        </is>
      </c>
      <c r="AH3244" s="20" t="n">
        <v>6.5260203</v>
      </c>
      <c r="AI3244" s="20" t="n">
        <v>3.3671938</v>
      </c>
      <c r="AJ3244" s="14" t="inlineStr">
        <is>
          <t>https://www.google.com/maps/place/Double+B+Caterings+Services/data=!4m7!3m6!1s0x103b8db2e62358e9:0x25e03dfd0e536531!8m2!3d6.5260203!4d3.3671938!16s%2Fg%2F11c5_887t8!19sChIJ6Vgj5rKNOxARMWVTDv094CU?authuser=0&amp;hl=en&amp;g_ep=EgoyMDI2MDkzMC4wIJJjKgBIAVAD&amp;rclk=1</t>
        </is>
      </c>
      <c r="AK3244" s="14" t="inlineStr">
        <is>
          <t>Google Maps (sweep, Oct 2026)</t>
        </is>
      </c>
      <c r="AL3244" s="14" t="inlineStr">
        <is>
          <t>2026-10-06</t>
        </is>
      </c>
      <c r="AM3244" s="14" t="inlineStr">
        <is>
          <t>Not approached</t>
        </is>
      </c>
      <c r="AN3244" s="19" t="n"/>
    </row>
    <row r="3245">
      <c r="A3245" s="14" t="n">
        <v>3244</v>
      </c>
      <c r="B3245" s="14" t="inlineStr">
        <is>
          <t>Dynamix Bakery School and Bread Business</t>
        </is>
      </c>
      <c r="C3245" s="14" t="inlineStr">
        <is>
          <t>Outside catchment</t>
        </is>
      </c>
      <c r="D3245" s="14" t="inlineStr">
        <is>
          <t>Restaurant / Food</t>
        </is>
      </c>
      <c r="E3245" s="14" t="inlineStr">
        <is>
          <t>Training center</t>
        </is>
      </c>
      <c r="F3245" s="26" t="n">
        <v>13.7</v>
      </c>
      <c r="G3245" s="27" t="inlineStr">
        <is>
          <t>Cold - little evidence of delivery</t>
        </is>
      </c>
      <c r="H3245" s="21" t="inlineStr">
        <is>
          <t>Floor - not enriched</t>
        </is>
      </c>
      <c r="I3245" s="14" t="n">
        <v>0</v>
      </c>
      <c r="J3245" s="14" t="n">
        <v>0</v>
      </c>
      <c r="K3245" s="14" t="n">
        <v>0</v>
      </c>
      <c r="L3245" s="14" t="n">
        <v>0</v>
      </c>
      <c r="M3245" s="14" t="n">
        <v>0</v>
      </c>
      <c r="N3245" s="14" t="n">
        <v>2.7</v>
      </c>
      <c r="O3245" s="14" t="n">
        <v>0</v>
      </c>
      <c r="P3245" s="14" t="n">
        <v>0</v>
      </c>
      <c r="Q3245" s="14" t="n">
        <v>0</v>
      </c>
      <c r="R3245" s="14" t="n">
        <v>6</v>
      </c>
      <c r="S3245" s="14" t="n">
        <v>5</v>
      </c>
      <c r="T3245" s="17" t="n">
        <v>5</v>
      </c>
      <c r="U3245" s="18" t="n">
        <v>1</v>
      </c>
      <c r="V3245" s="14" t="n"/>
      <c r="W3245" s="14" t="n"/>
      <c r="X3245" s="14" t="n"/>
      <c r="Y3245" s="14" t="n"/>
      <c r="Z3245" s="14" t="n"/>
      <c r="AA3245" s="14" t="n"/>
      <c r="AB3245" s="14" t="n"/>
      <c r="AC3245" s="14" t="n"/>
      <c r="AD3245" s="14" t="n"/>
      <c r="AE3245" s="14" t="n"/>
      <c r="AF3245" s="14" t="n">
        <v>0</v>
      </c>
      <c r="AG3245" s="19" t="inlineStr">
        <is>
          <t>33 George St</t>
        </is>
      </c>
      <c r="AH3245" s="20" t="n">
        <v>6.5329707</v>
      </c>
      <c r="AI3245" s="20" t="n">
        <v>3.3716953</v>
      </c>
      <c r="AJ3245" s="14" t="inlineStr">
        <is>
          <t>https://www.google.com/maps/place/Dynamix+Bakery+School+and+Bread+Business/data=!4m7!3m6!1s0x103b8f302aa097f5:0x664ea29770c533a4!8m2!3d6.5329707!4d3.3716953!16s%2Fg%2F11t_jt60wd!19sChIJ9ZegKjCPOxARpDPFcJeiTmY?authuser=0&amp;hl=en&amp;g_ep=EgoyMDI2MDkzMC4wIJJjKgBIAVAD&amp;rclk=1</t>
        </is>
      </c>
      <c r="AK3245" s="14" t="inlineStr">
        <is>
          <t>Google Maps (sweep, Oct 2026)</t>
        </is>
      </c>
      <c r="AL3245" s="14" t="inlineStr">
        <is>
          <t>2026-10-06</t>
        </is>
      </c>
      <c r="AM3245" s="14" t="inlineStr">
        <is>
          <t>Not approached</t>
        </is>
      </c>
      <c r="AN3245" s="19" t="n"/>
    </row>
    <row r="3246">
      <c r="A3246" s="14" t="n">
        <v>3245</v>
      </c>
      <c r="B3246" s="14" t="inlineStr">
        <is>
          <t>Eastern Court Chinese Restaurant</t>
        </is>
      </c>
      <c r="C3246" s="14" t="inlineStr">
        <is>
          <t>Outside catchment</t>
        </is>
      </c>
      <c r="D3246" s="14" t="inlineStr">
        <is>
          <t>Restaurant / Food</t>
        </is>
      </c>
      <c r="E3246" s="14" t="inlineStr">
        <is>
          <t>Restaurant</t>
        </is>
      </c>
      <c r="F3246" s="26" t="n">
        <v>13.7</v>
      </c>
      <c r="G3246" s="27" t="inlineStr">
        <is>
          <t>Cold - little evidence of delivery</t>
        </is>
      </c>
      <c r="H3246" s="21" t="inlineStr">
        <is>
          <t>Floor - not enriched</t>
        </is>
      </c>
      <c r="I3246" s="14" t="n">
        <v>0</v>
      </c>
      <c r="J3246" s="14" t="n">
        <v>0</v>
      </c>
      <c r="K3246" s="14" t="n">
        <v>0</v>
      </c>
      <c r="L3246" s="14" t="n">
        <v>0</v>
      </c>
      <c r="M3246" s="14" t="n">
        <v>0</v>
      </c>
      <c r="N3246" s="14" t="n">
        <v>2.7</v>
      </c>
      <c r="O3246" s="14" t="n">
        <v>0</v>
      </c>
      <c r="P3246" s="14" t="n">
        <v>0</v>
      </c>
      <c r="Q3246" s="14" t="n">
        <v>0</v>
      </c>
      <c r="R3246" s="14" t="n">
        <v>6</v>
      </c>
      <c r="S3246" s="14" t="n">
        <v>5</v>
      </c>
      <c r="T3246" s="17" t="n">
        <v>5</v>
      </c>
      <c r="U3246" s="18" t="n">
        <v>1</v>
      </c>
      <c r="V3246" s="14" t="inlineStr">
        <is>
          <t>+23412632866</t>
        </is>
      </c>
      <c r="W3246" s="14" t="inlineStr">
        <is>
          <t>+23412632866</t>
        </is>
      </c>
      <c r="X3246" s="14" t="n"/>
      <c r="Y3246" s="14" t="n"/>
      <c r="Z3246" s="14" t="n"/>
      <c r="AA3246" s="14" t="n"/>
      <c r="AB3246" s="14" t="n"/>
      <c r="AC3246" s="14" t="n"/>
      <c r="AD3246" s="14" t="n"/>
      <c r="AE3246" s="14" t="n"/>
      <c r="AF3246" s="14" t="n">
        <v>1</v>
      </c>
      <c r="AG3246" s="19" t="inlineStr">
        <is>
          <t>12 T.B.S</t>
        </is>
      </c>
      <c r="AH3246" s="20" t="n">
        <v>6.4659306</v>
      </c>
      <c r="AI3246" s="20" t="n">
        <v>3.4230309</v>
      </c>
      <c r="AJ3246" s="14" t="inlineStr">
        <is>
          <t>https://www.google.com/maps/place/Eastern+Court+Chinese+Restaurant/data=!4m7!3m6!1s0x103bf563c8cf4cc7:0xf53331fd3948f63b!8m2!3d6.4659306!4d3.4230309!16s%2Fg%2F11nmml1_60!19sChIJx0zPyGP1OxARO_ZIOf0xM_U?authuser=0&amp;hl=en&amp;g_ep=EgoyMDI2MDkzMC4wIJJjKgBIAVAD&amp;rclk=1</t>
        </is>
      </c>
      <c r="AK3246" s="14" t="inlineStr">
        <is>
          <t>Google Maps (sweep, Oct 2026)</t>
        </is>
      </c>
      <c r="AL3246" s="14" t="inlineStr">
        <is>
          <t>2026-10-06</t>
        </is>
      </c>
      <c r="AM3246" s="14" t="inlineStr">
        <is>
          <t>Not approached</t>
        </is>
      </c>
      <c r="AN3246" s="19" t="n"/>
    </row>
    <row r="3247">
      <c r="A3247" s="14" t="n">
        <v>3246</v>
      </c>
      <c r="B3247" s="14" t="inlineStr">
        <is>
          <t>ELEKIS FASTFOOD</t>
        </is>
      </c>
      <c r="C3247" s="14" t="inlineStr">
        <is>
          <t>Outside catchment</t>
        </is>
      </c>
      <c r="D3247" s="14" t="inlineStr">
        <is>
          <t>Restaurant / Food</t>
        </is>
      </c>
      <c r="E3247" s="14" t="inlineStr">
        <is>
          <t>Pastries</t>
        </is>
      </c>
      <c r="F3247" s="26" t="n">
        <v>13.7</v>
      </c>
      <c r="G3247" s="27" t="inlineStr">
        <is>
          <t>Cold - little evidence of delivery</t>
        </is>
      </c>
      <c r="H3247" s="21" t="inlineStr">
        <is>
          <t>Floor - not enriched</t>
        </is>
      </c>
      <c r="I3247" s="14" t="n">
        <v>0</v>
      </c>
      <c r="J3247" s="14" t="n">
        <v>0</v>
      </c>
      <c r="K3247" s="14" t="n">
        <v>0</v>
      </c>
      <c r="L3247" s="14" t="n">
        <v>0</v>
      </c>
      <c r="M3247" s="14" t="n">
        <v>0</v>
      </c>
      <c r="N3247" s="14" t="n">
        <v>2.7</v>
      </c>
      <c r="O3247" s="14" t="n">
        <v>0</v>
      </c>
      <c r="P3247" s="14" t="n">
        <v>0</v>
      </c>
      <c r="Q3247" s="14" t="n">
        <v>0</v>
      </c>
      <c r="R3247" s="14" t="n">
        <v>6</v>
      </c>
      <c r="S3247" s="14" t="n">
        <v>5</v>
      </c>
      <c r="T3247" s="17" t="n">
        <v>5</v>
      </c>
      <c r="U3247" s="18" t="n">
        <v>1</v>
      </c>
      <c r="V3247" s="14" t="n"/>
      <c r="W3247" s="14" t="n"/>
      <c r="X3247" s="14" t="n"/>
      <c r="Y3247" s="14" t="n"/>
      <c r="Z3247" s="14" t="n"/>
      <c r="AA3247" s="14" t="n"/>
      <c r="AB3247" s="14" t="n"/>
      <c r="AC3247" s="14" t="n"/>
      <c r="AD3247" s="14" t="n"/>
      <c r="AE3247" s="14" t="n"/>
      <c r="AF3247" s="14" t="n">
        <v>0</v>
      </c>
      <c r="AG3247" s="19" t="inlineStr">
        <is>
          <t>96, by Cemetery St, Abeokuta St</t>
        </is>
      </c>
      <c r="AH3247" s="20" t="n">
        <v>6.4873118</v>
      </c>
      <c r="AI3247" s="20" t="n">
        <v>3.3849556</v>
      </c>
      <c r="AJ3247" s="14" t="inlineStr">
        <is>
          <t>https://www.google.com/maps/place/ELEKIS+FASTFOOD/data=!4m7!3m6!1s0x103b8d9168db1143:0xda522df2135332c3!8m2!3d6.4873118!4d3.3849556!16s%2Fg%2F11ntpvcmrr!19sChIJQxHbaJGNOxARwzJTE_ItUto?authuser=0&amp;hl=en&amp;g_ep=EgoyMDI2MDkzMC4wIJJjKgBIAVAD&amp;rclk=1</t>
        </is>
      </c>
      <c r="AK3247" s="14" t="inlineStr">
        <is>
          <t>Google Maps (sweep, Oct 2026)</t>
        </is>
      </c>
      <c r="AL3247" s="14" t="inlineStr">
        <is>
          <t>2026-10-06</t>
        </is>
      </c>
      <c r="AM3247" s="14" t="inlineStr">
        <is>
          <t>Not approached</t>
        </is>
      </c>
      <c r="AN3247" s="19" t="n"/>
    </row>
    <row r="3248">
      <c r="A3248" s="14" t="n">
        <v>3247</v>
      </c>
      <c r="B3248" s="14" t="inlineStr">
        <is>
          <t>Esthermol Catering Services</t>
        </is>
      </c>
      <c r="C3248" s="14" t="inlineStr">
        <is>
          <t>Outside catchment</t>
        </is>
      </c>
      <c r="D3248" s="14" t="inlineStr">
        <is>
          <t>Restaurant / Food</t>
        </is>
      </c>
      <c r="E3248" s="14" t="inlineStr">
        <is>
          <t>Delivery Restaurant</t>
        </is>
      </c>
      <c r="F3248" s="26" t="n">
        <v>13.7</v>
      </c>
      <c r="G3248" s="27" t="inlineStr">
        <is>
          <t>Cold - little evidence of delivery</t>
        </is>
      </c>
      <c r="H3248" s="21" t="inlineStr">
        <is>
          <t>Floor - not enriched</t>
        </is>
      </c>
      <c r="I3248" s="14" t="n">
        <v>0</v>
      </c>
      <c r="J3248" s="14" t="n">
        <v>0</v>
      </c>
      <c r="K3248" s="14" t="n">
        <v>0</v>
      </c>
      <c r="L3248" s="14" t="n">
        <v>0</v>
      </c>
      <c r="M3248" s="14" t="n">
        <v>0</v>
      </c>
      <c r="N3248" s="14" t="n">
        <v>2.7</v>
      </c>
      <c r="O3248" s="14" t="n">
        <v>0</v>
      </c>
      <c r="P3248" s="14" t="n">
        <v>0</v>
      </c>
      <c r="Q3248" s="14" t="n">
        <v>0</v>
      </c>
      <c r="R3248" s="14" t="n">
        <v>6</v>
      </c>
      <c r="S3248" s="14" t="n">
        <v>5</v>
      </c>
      <c r="T3248" s="17" t="n">
        <v>5</v>
      </c>
      <c r="U3248" s="18" t="n">
        <v>1</v>
      </c>
      <c r="V3248" s="14" t="inlineStr">
        <is>
          <t>+2348023065149</t>
        </is>
      </c>
      <c r="W3248" s="14" t="inlineStr">
        <is>
          <t>+2348023065149</t>
        </is>
      </c>
      <c r="X3248" s="14" t="n"/>
      <c r="Y3248" s="14" t="n"/>
      <c r="Z3248" s="14" t="n"/>
      <c r="AA3248" s="14" t="n"/>
      <c r="AB3248" s="14" t="n"/>
      <c r="AC3248" s="14" t="n"/>
      <c r="AD3248" s="14" t="n"/>
      <c r="AE3248" s="14" t="n"/>
      <c r="AF3248" s="14" t="n">
        <v>1</v>
      </c>
      <c r="AG3248" s="19" t="inlineStr">
        <is>
          <t>4 Aiyepe Ave</t>
        </is>
      </c>
      <c r="AH3248" s="20" t="n">
        <v>6.5347031</v>
      </c>
      <c r="AI3248" s="20" t="n">
        <v>3.3792427</v>
      </c>
      <c r="AJ3248" s="14" t="inlineStr">
        <is>
          <t>https://www.google.com/maps/place/Esthermol+Catering+Services/data=!4m7!3m6!1s0x103b8d07ff52a335:0xa59f578235a24802!8m2!3d6.5347031!4d3.3792427!16s%2Fg%2F119v0hkqm!19sChIJNaNS_weNOxARAkiiNYJXn6U?authuser=0&amp;hl=en&amp;g_ep=EgoyMDI2MDkzMC4wIJJjKgBIAVAD&amp;rclk=1</t>
        </is>
      </c>
      <c r="AK3248" s="14" t="inlineStr">
        <is>
          <t>Google Maps (sweep, Oct 2026)</t>
        </is>
      </c>
      <c r="AL3248" s="14" t="inlineStr">
        <is>
          <t>2026-10-06</t>
        </is>
      </c>
      <c r="AM3248" s="14" t="inlineStr">
        <is>
          <t>Not approached</t>
        </is>
      </c>
      <c r="AN3248" s="19" t="n"/>
    </row>
    <row r="3249">
      <c r="A3249" s="14" t="n">
        <v>3248</v>
      </c>
      <c r="B3249" s="14" t="inlineStr">
        <is>
          <t>Ever Ready Foods</t>
        </is>
      </c>
      <c r="C3249" s="14" t="inlineStr">
        <is>
          <t>Outside catchment</t>
        </is>
      </c>
      <c r="D3249" s="14" t="inlineStr">
        <is>
          <t>Restaurant / Food</t>
        </is>
      </c>
      <c r="E3249" s="14" t="inlineStr">
        <is>
          <t>Catering food and drink supplier</t>
        </is>
      </c>
      <c r="F3249" s="26" t="n">
        <v>13.7</v>
      </c>
      <c r="G3249" s="27" t="inlineStr">
        <is>
          <t>Cold - little evidence of delivery</t>
        </is>
      </c>
      <c r="H3249" s="21" t="inlineStr">
        <is>
          <t>Floor - not enriched</t>
        </is>
      </c>
      <c r="I3249" s="14" t="n">
        <v>0</v>
      </c>
      <c r="J3249" s="14" t="n">
        <v>0</v>
      </c>
      <c r="K3249" s="14" t="n">
        <v>0</v>
      </c>
      <c r="L3249" s="14" t="n">
        <v>0</v>
      </c>
      <c r="M3249" s="14" t="n">
        <v>0</v>
      </c>
      <c r="N3249" s="14" t="n">
        <v>2.7</v>
      </c>
      <c r="O3249" s="14" t="n">
        <v>0</v>
      </c>
      <c r="P3249" s="14" t="n">
        <v>0</v>
      </c>
      <c r="Q3249" s="14" t="n">
        <v>0</v>
      </c>
      <c r="R3249" s="14" t="n">
        <v>6</v>
      </c>
      <c r="S3249" s="14" t="n">
        <v>5</v>
      </c>
      <c r="T3249" s="17" t="n">
        <v>5</v>
      </c>
      <c r="U3249" s="18" t="n">
        <v>1</v>
      </c>
      <c r="V3249" s="14" t="inlineStr">
        <is>
          <t>+2348028456484</t>
        </is>
      </c>
      <c r="W3249" s="14" t="inlineStr">
        <is>
          <t>+2348028456484</t>
        </is>
      </c>
      <c r="X3249" s="14" t="n"/>
      <c r="Y3249" s="14" t="n"/>
      <c r="Z3249" s="14" t="n"/>
      <c r="AA3249" s="14" t="n"/>
      <c r="AB3249" s="14" t="n"/>
      <c r="AC3249" s="14" t="n"/>
      <c r="AD3249" s="14" t="n"/>
      <c r="AE3249" s="14" t="n"/>
      <c r="AF3249" s="14" t="n">
        <v>1</v>
      </c>
      <c r="AG3249" s="19" t="inlineStr">
        <is>
          <t>opp. House on the Rock</t>
        </is>
      </c>
      <c r="AH3249" s="20" t="n">
        <v>6.4366922</v>
      </c>
      <c r="AI3249" s="20" t="n">
        <v>3.493709</v>
      </c>
      <c r="AJ3249" s="14" t="inlineStr">
        <is>
          <t>https://www.google.com/maps/place/Ever+Ready+Foods/data=!4m7!3m6!1s0x103bf9501275610d:0xb1de435ff273898e!8m2!3d6.4366922!4d3.493709!16s%2Fg%2F11fg4787rj!19sChIJDWF1ElD5OxARjolz8l9D3rE?authuser=0&amp;hl=en&amp;g_ep=EgoyMDI2MDkzMC4wIJJjKgBIAVAD&amp;rclk=1</t>
        </is>
      </c>
      <c r="AK3249" s="14" t="inlineStr">
        <is>
          <t>Multiple sources (cross-verified)</t>
        </is>
      </c>
      <c r="AL3249" s="14" t="inlineStr">
        <is>
          <t>2026-10-06</t>
        </is>
      </c>
      <c r="AM3249" s="14" t="inlineStr">
        <is>
          <t>Not approached</t>
        </is>
      </c>
      <c r="AN3249" s="19" t="n"/>
    </row>
    <row r="3250">
      <c r="A3250" s="14" t="n">
        <v>3249</v>
      </c>
      <c r="B3250" s="14" t="inlineStr">
        <is>
          <t>Faithies kitchen and catering services</t>
        </is>
      </c>
      <c r="C3250" s="14" t="inlineStr">
        <is>
          <t>Outside catchment</t>
        </is>
      </c>
      <c r="D3250" s="14" t="inlineStr">
        <is>
          <t>Restaurant / Food</t>
        </is>
      </c>
      <c r="E3250" s="14" t="inlineStr">
        <is>
          <t>Fast food restaurant</t>
        </is>
      </c>
      <c r="F3250" s="26" t="n">
        <v>13.7</v>
      </c>
      <c r="G3250" s="27" t="inlineStr">
        <is>
          <t>Cold - little evidence of delivery</t>
        </is>
      </c>
      <c r="H3250" s="21" t="inlineStr">
        <is>
          <t>Floor - not enriched</t>
        </is>
      </c>
      <c r="I3250" s="14" t="n">
        <v>0</v>
      </c>
      <c r="J3250" s="14" t="n">
        <v>0</v>
      </c>
      <c r="K3250" s="14" t="n">
        <v>0</v>
      </c>
      <c r="L3250" s="14" t="n">
        <v>0</v>
      </c>
      <c r="M3250" s="14" t="n">
        <v>0</v>
      </c>
      <c r="N3250" s="14" t="n">
        <v>2.7</v>
      </c>
      <c r="O3250" s="14" t="n">
        <v>0</v>
      </c>
      <c r="P3250" s="14" t="n">
        <v>0</v>
      </c>
      <c r="Q3250" s="14" t="n">
        <v>0</v>
      </c>
      <c r="R3250" s="14" t="n">
        <v>6</v>
      </c>
      <c r="S3250" s="14" t="n">
        <v>5</v>
      </c>
      <c r="T3250" s="17" t="n">
        <v>4</v>
      </c>
      <c r="U3250" s="18" t="n">
        <v>1</v>
      </c>
      <c r="V3250" s="14" t="inlineStr">
        <is>
          <t>+2347081799360</t>
        </is>
      </c>
      <c r="W3250" s="14" t="inlineStr">
        <is>
          <t>+2347081799360</t>
        </is>
      </c>
      <c r="X3250" s="14" t="n"/>
      <c r="Y3250" s="14" t="n"/>
      <c r="Z3250" s="14" t="n"/>
      <c r="AA3250" s="14" t="n"/>
      <c r="AB3250" s="14" t="n"/>
      <c r="AC3250" s="14" t="n"/>
      <c r="AD3250" s="14" t="n"/>
      <c r="AE3250" s="14" t="n"/>
      <c r="AF3250" s="14" t="n">
        <v>1</v>
      </c>
      <c r="AG3250" s="19" t="inlineStr">
        <is>
          <t>FHWV+5FR, Fatai Demartins Ogunyale Cl</t>
        </is>
      </c>
      <c r="AH3250" s="20" t="n">
        <v>6.4954957</v>
      </c>
      <c r="AI3250" s="20" t="n">
        <v>3.5936406</v>
      </c>
      <c r="AJ3250" s="14" t="inlineStr">
        <is>
          <t>https://www.google.com/maps/place/Faithies+kitchen+and+catering+services/data=!4m7!3m6!1s0x103bfbf57315c2c1:0x6bc56ff26c39aa0f!8m2!3d6.4954957!4d3.5936406!16s%2Fg%2F11kppsnbkp!19sChIJwcIVc_X7OxARD6o5bPJvxWs?authuser=0&amp;hl=en&amp;g_ep=EgoyMDI2MDkzMC4wIJJjKgBIAVAD&amp;rclk=1</t>
        </is>
      </c>
      <c r="AK3250" s="14" t="inlineStr">
        <is>
          <t>Google Maps (sweep, Oct 2026)</t>
        </is>
      </c>
      <c r="AL3250" s="14" t="inlineStr">
        <is>
          <t>2026-10-06</t>
        </is>
      </c>
      <c r="AM3250" s="14" t="inlineStr">
        <is>
          <t>Not approached</t>
        </is>
      </c>
      <c r="AN3250" s="19" t="n"/>
    </row>
    <row r="3251">
      <c r="A3251" s="14" t="n">
        <v>3250</v>
      </c>
      <c r="B3251" s="14" t="inlineStr">
        <is>
          <t>Farifaiz Investment Limited</t>
        </is>
      </c>
      <c r="C3251" s="14" t="inlineStr">
        <is>
          <t>Outside catchment</t>
        </is>
      </c>
      <c r="D3251" s="14" t="inlineStr">
        <is>
          <t>Restaurant / Food</t>
        </is>
      </c>
      <c r="E3251" s="14" t="inlineStr">
        <is>
          <t>Fast food restaurant</t>
        </is>
      </c>
      <c r="F3251" s="26" t="n">
        <v>13.7</v>
      </c>
      <c r="G3251" s="27" t="inlineStr">
        <is>
          <t>Cold - little evidence of delivery</t>
        </is>
      </c>
      <c r="H3251" s="21" t="inlineStr">
        <is>
          <t>Floor - not enriched</t>
        </is>
      </c>
      <c r="I3251" s="14" t="n">
        <v>0</v>
      </c>
      <c r="J3251" s="14" t="n">
        <v>0</v>
      </c>
      <c r="K3251" s="14" t="n">
        <v>0</v>
      </c>
      <c r="L3251" s="14" t="n">
        <v>0</v>
      </c>
      <c r="M3251" s="14" t="n">
        <v>0</v>
      </c>
      <c r="N3251" s="14" t="n">
        <v>2.7</v>
      </c>
      <c r="O3251" s="14" t="n">
        <v>0</v>
      </c>
      <c r="P3251" s="14" t="n">
        <v>0</v>
      </c>
      <c r="Q3251" s="14" t="n">
        <v>0</v>
      </c>
      <c r="R3251" s="14" t="n">
        <v>6</v>
      </c>
      <c r="S3251" s="14" t="n">
        <v>5</v>
      </c>
      <c r="T3251" s="17" t="n">
        <v>5</v>
      </c>
      <c r="U3251" s="18" t="n">
        <v>1</v>
      </c>
      <c r="V3251" s="14" t="n"/>
      <c r="W3251" s="14" t="n"/>
      <c r="X3251" s="14" t="n"/>
      <c r="Y3251" s="14" t="n"/>
      <c r="Z3251" s="14" t="n"/>
      <c r="AA3251" s="14" t="n"/>
      <c r="AB3251" s="14" t="n"/>
      <c r="AC3251" s="14" t="n"/>
      <c r="AD3251" s="14" t="n"/>
      <c r="AE3251" s="14" t="n"/>
      <c r="AF3251" s="14" t="n">
        <v>0</v>
      </c>
      <c r="AG3251" s="19" t="inlineStr">
        <is>
          <t>Block A-2 Suite 401 and 410 HFP, Eastline Shopping Complex Eti-Osa Abraham Adesanya Bus stop, Lekki - Epe Expy</t>
        </is>
      </c>
      <c r="AH3251" s="20" t="n">
        <v>6.4701551</v>
      </c>
      <c r="AI3251" s="20" t="n">
        <v>3.5865285</v>
      </c>
      <c r="AJ3251" s="14" t="inlineStr">
        <is>
          <t>https://www.google.com/maps/place/Farifaiz+Investment+Limited/data=!4m7!3m6!1s0x103bf70df25748f3:0x9f010ef6fcbf3c1d!8m2!3d6.4701551!4d3.5865285!16s%2Fg%2F11q3rqnkzh!19sChIJ80hX8g33OxARHTy__PYOAZ8?authuser=0&amp;hl=en&amp;g_ep=EgoyMDI2MDkzMC4wIJJjKgBIAVAD&amp;rclk=1</t>
        </is>
      </c>
      <c r="AK3251" s="14" t="inlineStr">
        <is>
          <t>Google Maps (sweep, Oct 2026)</t>
        </is>
      </c>
      <c r="AL3251" s="14" t="inlineStr">
        <is>
          <t>2026-10-06</t>
        </is>
      </c>
      <c r="AM3251" s="14" t="inlineStr">
        <is>
          <t>Not approached</t>
        </is>
      </c>
      <c r="AN3251" s="19" t="n"/>
    </row>
    <row r="3252">
      <c r="A3252" s="14" t="n">
        <v>3251</v>
      </c>
      <c r="B3252" s="14" t="inlineStr">
        <is>
          <t>FATASARA FOODS (Abula Spot)</t>
        </is>
      </c>
      <c r="C3252" s="14" t="inlineStr">
        <is>
          <t>Outside catchment</t>
        </is>
      </c>
      <c r="D3252" s="14" t="inlineStr">
        <is>
          <t>Restaurant / Food</t>
        </is>
      </c>
      <c r="E3252" s="14" t="inlineStr">
        <is>
          <t>Fast Food</t>
        </is>
      </c>
      <c r="F3252" s="26" t="n">
        <v>13.7</v>
      </c>
      <c r="G3252" s="27" t="inlineStr">
        <is>
          <t>Cold - little evidence of delivery</t>
        </is>
      </c>
      <c r="H3252" s="21" t="inlineStr">
        <is>
          <t>Floor - not enriched</t>
        </is>
      </c>
      <c r="I3252" s="14" t="n">
        <v>0</v>
      </c>
      <c r="J3252" s="14" t="n">
        <v>0</v>
      </c>
      <c r="K3252" s="14" t="n">
        <v>0</v>
      </c>
      <c r="L3252" s="14" t="n">
        <v>0</v>
      </c>
      <c r="M3252" s="14" t="n">
        <v>0</v>
      </c>
      <c r="N3252" s="14" t="n">
        <v>2.7</v>
      </c>
      <c r="O3252" s="14" t="n">
        <v>0</v>
      </c>
      <c r="P3252" s="14" t="n">
        <v>0</v>
      </c>
      <c r="Q3252" s="14" t="n">
        <v>0</v>
      </c>
      <c r="R3252" s="14" t="n">
        <v>6</v>
      </c>
      <c r="S3252" s="14" t="n">
        <v>5</v>
      </c>
      <c r="T3252" s="17" t="n">
        <v>5</v>
      </c>
      <c r="U3252" s="18" t="n">
        <v>1</v>
      </c>
      <c r="V3252" s="14" t="n"/>
      <c r="W3252" s="14" t="n"/>
      <c r="X3252" s="14" t="n"/>
      <c r="Y3252" s="14" t="n"/>
      <c r="Z3252" s="14" t="n"/>
      <c r="AA3252" s="14" t="n"/>
      <c r="AB3252" s="14" t="n"/>
      <c r="AC3252" s="14" t="n"/>
      <c r="AD3252" s="14" t="n"/>
      <c r="AE3252" s="14" t="n"/>
      <c r="AF3252" s="14" t="n">
        <v>0</v>
      </c>
      <c r="AG3252" s="19" t="inlineStr">
        <is>
          <t>Block 139A Nike Art Gallery Rd, Scheme 1</t>
        </is>
      </c>
      <c r="AH3252" s="20" t="n">
        <v>6.4277871</v>
      </c>
      <c r="AI3252" s="20" t="n">
        <v>3.4820544</v>
      </c>
      <c r="AJ3252" s="14" t="inlineStr">
        <is>
          <t>https://www.google.com/maps/place/FATASARA+FOODS+%28Abula+Spot%29/data=!4m7!3m6!1s0x103bf5003a9e9c33:0x4f4bdf7acc5d3398!8m2!3d6.4277871!4d3.4820544!16s%2Fg%2F11wxv5t_qr!19sChIJM5yeOgD1OxARmDNdzHrfS08?authuser=0&amp;hl=en&amp;g_ep=EgoyMDI2MDkzMC4wIJJjKgBIAVAD&amp;rclk=1</t>
        </is>
      </c>
      <c r="AK3252" s="14" t="inlineStr">
        <is>
          <t>Google Maps (sweep, Oct 2026)</t>
        </is>
      </c>
      <c r="AL3252" s="14" t="inlineStr">
        <is>
          <t>2026-10-06</t>
        </is>
      </c>
      <c r="AM3252" s="14" t="inlineStr">
        <is>
          <t>Not approached</t>
        </is>
      </c>
      <c r="AN3252" s="19" t="n"/>
    </row>
    <row r="3253">
      <c r="A3253" s="14" t="n">
        <v>3252</v>
      </c>
      <c r="B3253" s="14" t="inlineStr">
        <is>
          <t>Fifah Cuisine</t>
        </is>
      </c>
      <c r="C3253" s="14" t="inlineStr">
        <is>
          <t>Outside catchment</t>
        </is>
      </c>
      <c r="D3253" s="14" t="inlineStr">
        <is>
          <t>Restaurant / Food</t>
        </is>
      </c>
      <c r="E3253" s="14" t="inlineStr">
        <is>
          <t>Restaurant</t>
        </is>
      </c>
      <c r="F3253" s="26" t="n">
        <v>13.7</v>
      </c>
      <c r="G3253" s="27" t="inlineStr">
        <is>
          <t>Cold - little evidence of delivery</t>
        </is>
      </c>
      <c r="H3253" s="21" t="inlineStr">
        <is>
          <t>Floor - not enriched</t>
        </is>
      </c>
      <c r="I3253" s="14" t="n">
        <v>0</v>
      </c>
      <c r="J3253" s="14" t="n">
        <v>0</v>
      </c>
      <c r="K3253" s="14" t="n">
        <v>0</v>
      </c>
      <c r="L3253" s="14" t="n">
        <v>0</v>
      </c>
      <c r="M3253" s="14" t="n">
        <v>0</v>
      </c>
      <c r="N3253" s="14" t="n">
        <v>2.7</v>
      </c>
      <c r="O3253" s="14" t="n">
        <v>0</v>
      </c>
      <c r="P3253" s="14" t="n">
        <v>0</v>
      </c>
      <c r="Q3253" s="14" t="n">
        <v>0</v>
      </c>
      <c r="R3253" s="14" t="n">
        <v>6</v>
      </c>
      <c r="S3253" s="14" t="n">
        <v>5</v>
      </c>
      <c r="T3253" s="17" t="n">
        <v>5</v>
      </c>
      <c r="U3253" s="18" t="n">
        <v>1</v>
      </c>
      <c r="V3253" s="14" t="inlineStr">
        <is>
          <t>+2348182730384</t>
        </is>
      </c>
      <c r="W3253" s="14" t="inlineStr">
        <is>
          <t>+2348182730384</t>
        </is>
      </c>
      <c r="X3253" s="14" t="n"/>
      <c r="Y3253" s="14" t="n"/>
      <c r="Z3253" s="14" t="n"/>
      <c r="AA3253" s="14" t="n"/>
      <c r="AB3253" s="14" t="n"/>
      <c r="AC3253" s="14" t="n"/>
      <c r="AD3253" s="14" t="n"/>
      <c r="AE3253" s="14" t="n"/>
      <c r="AF3253" s="14" t="n">
        <v>1</v>
      </c>
      <c r="AG3253" s="19" t="inlineStr">
        <is>
          <t>103-127 Bamgbose St</t>
        </is>
      </c>
      <c r="AH3253" s="20" t="n">
        <v>6.4524003</v>
      </c>
      <c r="AI3253" s="20" t="n">
        <v>3.3955844</v>
      </c>
      <c r="AJ3253" s="14" t="inlineStr">
        <is>
          <t>https://www.google.com/maps/place/Fifah+Cuisine/data=!4m7!3m6!1s0x103b8b1720a4c7a5:0x1548d0a6c7e26403!8m2!3d6.4524003!4d3.3955844!16s%2Fg%2F11g87913w9!19sChIJpcekIBeLOxARA2Tix6bQSBU?authuser=0&amp;hl=en&amp;g_ep=EgoyMDI2MDkzMC4wIJJjKgBIAVAD&amp;rclk=1</t>
        </is>
      </c>
      <c r="AK3253" s="14" t="inlineStr">
        <is>
          <t>Google Maps (sweep, Oct 2026)</t>
        </is>
      </c>
      <c r="AL3253" s="14" t="inlineStr">
        <is>
          <t>2026-10-06</t>
        </is>
      </c>
      <c r="AM3253" s="14" t="inlineStr">
        <is>
          <t>Not approached</t>
        </is>
      </c>
      <c r="AN3253" s="19" t="n"/>
    </row>
    <row r="3254">
      <c r="A3254" s="14" t="n">
        <v>3253</v>
      </c>
      <c r="B3254" s="14" t="inlineStr">
        <is>
          <t>Follycasid Cakes and Bakery</t>
        </is>
      </c>
      <c r="C3254" s="14" t="inlineStr">
        <is>
          <t>Outside catchment</t>
        </is>
      </c>
      <c r="D3254" s="14" t="inlineStr">
        <is>
          <t>Restaurant / Food</t>
        </is>
      </c>
      <c r="E3254" s="14" t="inlineStr">
        <is>
          <t>Cake shop</t>
        </is>
      </c>
      <c r="F3254" s="26" t="n">
        <v>13.7</v>
      </c>
      <c r="G3254" s="27" t="inlineStr">
        <is>
          <t>Cold - little evidence of delivery</t>
        </is>
      </c>
      <c r="H3254" s="21" t="inlineStr">
        <is>
          <t>Floor - not enriched</t>
        </is>
      </c>
      <c r="I3254" s="14" t="n">
        <v>0</v>
      </c>
      <c r="J3254" s="14" t="n">
        <v>0</v>
      </c>
      <c r="K3254" s="14" t="n">
        <v>0</v>
      </c>
      <c r="L3254" s="14" t="n">
        <v>0</v>
      </c>
      <c r="M3254" s="14" t="n">
        <v>0</v>
      </c>
      <c r="N3254" s="14" t="n">
        <v>2.7</v>
      </c>
      <c r="O3254" s="14" t="n">
        <v>0</v>
      </c>
      <c r="P3254" s="14" t="n">
        <v>0</v>
      </c>
      <c r="Q3254" s="14" t="n">
        <v>0</v>
      </c>
      <c r="R3254" s="14" t="n">
        <v>6</v>
      </c>
      <c r="S3254" s="14" t="n">
        <v>5</v>
      </c>
      <c r="T3254" s="17" t="n">
        <v>5</v>
      </c>
      <c r="U3254" s="18" t="n">
        <v>1</v>
      </c>
      <c r="V3254" s="14" t="n"/>
      <c r="W3254" s="14" t="n"/>
      <c r="X3254" s="14" t="n"/>
      <c r="Y3254" s="14" t="n"/>
      <c r="Z3254" s="14" t="n"/>
      <c r="AA3254" s="14" t="n"/>
      <c r="AB3254" s="14" t="n"/>
      <c r="AC3254" s="14" t="n"/>
      <c r="AD3254" s="14" t="n"/>
      <c r="AE3254" s="14" t="n"/>
      <c r="AF3254" s="14" t="n">
        <v>0</v>
      </c>
      <c r="AG3254" s="19" t="inlineStr">
        <is>
          <t>99 Cemetery St</t>
        </is>
      </c>
      <c r="AH3254" s="20" t="n">
        <v>6.4881424</v>
      </c>
      <c r="AI3254" s="20" t="n">
        <v>3.3845809</v>
      </c>
      <c r="AJ3254" s="14" t="inlineStr">
        <is>
          <t>https://www.google.com/maps/place/Follycasid+Cakes+and+Bakery/data=!4m7!3m6!1s0x103b8d1f772b4f25:0x7b78da960f44bec5!8m2!3d6.4881424!4d3.3845809!16s%2Fg%2F11h4mtkh86!19sChIJJU8rdx-NOxARxb5ED5baeHs?authuser=0&amp;hl=en&amp;g_ep=EgoyMDI2MDkzMC4wIJJjKgBIAVAD&amp;rclk=1</t>
        </is>
      </c>
      <c r="AK3254" s="14" t="inlineStr">
        <is>
          <t>Google Maps (sweep, Oct 2026)</t>
        </is>
      </c>
      <c r="AL3254" s="14" t="inlineStr">
        <is>
          <t>2026-10-06</t>
        </is>
      </c>
      <c r="AM3254" s="14" t="inlineStr">
        <is>
          <t>Not approached</t>
        </is>
      </c>
      <c r="AN3254" s="19" t="n"/>
    </row>
    <row r="3255">
      <c r="A3255" s="14" t="n">
        <v>3254</v>
      </c>
      <c r="B3255" s="14" t="inlineStr">
        <is>
          <t>Food Horizon</t>
        </is>
      </c>
      <c r="C3255" s="14" t="inlineStr">
        <is>
          <t>Outside catchment</t>
        </is>
      </c>
      <c r="D3255" s="14" t="inlineStr">
        <is>
          <t>Restaurant / Food</t>
        </is>
      </c>
      <c r="E3255" s="14" t="inlineStr">
        <is>
          <t>Caterer</t>
        </is>
      </c>
      <c r="F3255" s="26" t="n">
        <v>13.7</v>
      </c>
      <c r="G3255" s="27" t="inlineStr">
        <is>
          <t>Cold - little evidence of delivery</t>
        </is>
      </c>
      <c r="H3255" s="21" t="inlineStr">
        <is>
          <t>Floor - not enriched</t>
        </is>
      </c>
      <c r="I3255" s="14" t="n">
        <v>0</v>
      </c>
      <c r="J3255" s="14" t="n">
        <v>0</v>
      </c>
      <c r="K3255" s="14" t="n">
        <v>0</v>
      </c>
      <c r="L3255" s="14" t="n">
        <v>0</v>
      </c>
      <c r="M3255" s="14" t="n">
        <v>0</v>
      </c>
      <c r="N3255" s="14" t="n">
        <v>2.7</v>
      </c>
      <c r="O3255" s="14" t="n">
        <v>0</v>
      </c>
      <c r="P3255" s="14" t="n">
        <v>0</v>
      </c>
      <c r="Q3255" s="14" t="n">
        <v>0</v>
      </c>
      <c r="R3255" s="14" t="n">
        <v>6</v>
      </c>
      <c r="S3255" s="14" t="n">
        <v>5</v>
      </c>
      <c r="T3255" s="17" t="n">
        <v>5</v>
      </c>
      <c r="U3255" s="18" t="n">
        <v>1</v>
      </c>
      <c r="V3255" s="14" t="inlineStr">
        <is>
          <t>+2348060243902</t>
        </is>
      </c>
      <c r="W3255" s="14" t="inlineStr">
        <is>
          <t>+2348060243902</t>
        </is>
      </c>
      <c r="X3255" s="14" t="n"/>
      <c r="Y3255" s="14" t="n"/>
      <c r="Z3255" s="14" t="n"/>
      <c r="AA3255" s="14" t="n"/>
      <c r="AB3255" s="14" t="n"/>
      <c r="AC3255" s="14" t="n"/>
      <c r="AD3255" s="14" t="n"/>
      <c r="AE3255" s="14" t="n"/>
      <c r="AF3255" s="14" t="n">
        <v>1</v>
      </c>
      <c r="AG3255" s="19" t="inlineStr">
        <is>
          <t>By Olosha, 63 Ogunmokun St</t>
        </is>
      </c>
      <c r="AH3255" s="20" t="n">
        <v>6.5292924</v>
      </c>
      <c r="AI3255" s="20" t="n">
        <v>3.3593944</v>
      </c>
      <c r="AJ3255" s="14" t="inlineStr">
        <is>
          <t>https://www.google.com/maps/place/Food+Horizon/data=!4m7!3m6!1s0x103b8db5fa60ab5d:0xec85b92a1c5c3c83!8m2!3d6.5292924!4d3.3593944!16s%2Fg%2F1q663tcm2!19sChIJXatg-rWNOxARgzxcHCq5hew?authuser=0&amp;hl=en&amp;g_ep=EgoyMDI2MDkzMC4wIJJjKgBIAVAD&amp;rclk=1</t>
        </is>
      </c>
      <c r="AK3255" s="14" t="inlineStr">
        <is>
          <t>Google Maps (sweep, Oct 2026)</t>
        </is>
      </c>
      <c r="AL3255" s="14" t="inlineStr">
        <is>
          <t>2026-10-06</t>
        </is>
      </c>
      <c r="AM3255" s="14" t="inlineStr">
        <is>
          <t>Not approached</t>
        </is>
      </c>
      <c r="AN3255" s="19" t="n"/>
    </row>
    <row r="3256">
      <c r="A3256" s="14" t="n">
        <v>3255</v>
      </c>
      <c r="B3256" s="14" t="inlineStr">
        <is>
          <t>Foodspace Lagos</t>
        </is>
      </c>
      <c r="C3256" s="14" t="inlineStr">
        <is>
          <t>Outside catchment</t>
        </is>
      </c>
      <c r="D3256" s="14" t="inlineStr">
        <is>
          <t>Restaurant / Food</t>
        </is>
      </c>
      <c r="E3256" s="14" t="inlineStr">
        <is>
          <t>Fast food restaurant</t>
        </is>
      </c>
      <c r="F3256" s="26" t="n">
        <v>13.7</v>
      </c>
      <c r="G3256" s="27" t="inlineStr">
        <is>
          <t>Cold - little evidence of delivery</t>
        </is>
      </c>
      <c r="H3256" s="21" t="inlineStr">
        <is>
          <t>Floor - not enriched</t>
        </is>
      </c>
      <c r="I3256" s="14" t="n">
        <v>0</v>
      </c>
      <c r="J3256" s="14" t="n">
        <v>0</v>
      </c>
      <c r="K3256" s="14" t="n">
        <v>0</v>
      </c>
      <c r="L3256" s="14" t="n">
        <v>0</v>
      </c>
      <c r="M3256" s="14" t="n">
        <v>0</v>
      </c>
      <c r="N3256" s="14" t="n">
        <v>2.7</v>
      </c>
      <c r="O3256" s="14" t="n">
        <v>0</v>
      </c>
      <c r="P3256" s="14" t="n">
        <v>0</v>
      </c>
      <c r="Q3256" s="14" t="n">
        <v>0</v>
      </c>
      <c r="R3256" s="14" t="n">
        <v>6</v>
      </c>
      <c r="S3256" s="14" t="n">
        <v>5</v>
      </c>
      <c r="T3256" s="17" t="n">
        <v>4</v>
      </c>
      <c r="U3256" s="18" t="n">
        <v>1</v>
      </c>
      <c r="V3256" s="14" t="n"/>
      <c r="W3256" s="14" t="n"/>
      <c r="X3256" s="14" t="n"/>
      <c r="Y3256" s="14" t="n"/>
      <c r="Z3256" s="14" t="n"/>
      <c r="AA3256" s="14" t="n"/>
      <c r="AB3256" s="14" t="n"/>
      <c r="AC3256" s="14" t="n"/>
      <c r="AD3256" s="14" t="n"/>
      <c r="AE3256" s="14" t="n"/>
      <c r="AF3256" s="14" t="n">
        <v>0</v>
      </c>
      <c r="AG3256" s="19" t="inlineStr">
        <is>
          <t>Annuva mall opposite Water Ripples Hotel Orchid Road Lwkki</t>
        </is>
      </c>
      <c r="AH3256" s="20" t="n">
        <v>6.459368</v>
      </c>
      <c r="AI3256" s="20" t="n">
        <v>3.511967</v>
      </c>
      <c r="AJ3256" s="14" t="inlineStr">
        <is>
          <t>https://www.google.com/maps/place/Foodspace+Lagos/data=!4m7!3m6!1s0x103bf7e0a9c4f327:0xe514d4f8774010c5!8m2!3d6.459368!4d3.511967!16s%2Fg%2F11x8gn28k_!19sChIJJ_PEqeD3OxARxRBAd_jUFOU?authuser=0&amp;hl=en&amp;g_ep=EgoyMDI2MDkzMC4wIJJjKgBIAVAD&amp;rclk=1</t>
        </is>
      </c>
      <c r="AK3256" s="14" t="inlineStr">
        <is>
          <t>Google Maps (sweep, Oct 2026)</t>
        </is>
      </c>
      <c r="AL3256" s="14" t="inlineStr">
        <is>
          <t>2026-10-06</t>
        </is>
      </c>
      <c r="AM3256" s="14" t="inlineStr">
        <is>
          <t>Not approached</t>
        </is>
      </c>
      <c r="AN3256" s="19" t="n"/>
    </row>
    <row r="3257">
      <c r="A3257" s="14" t="n">
        <v>3256</v>
      </c>
      <c r="B3257" s="14" t="inlineStr">
        <is>
          <t>Fufu village</t>
        </is>
      </c>
      <c r="C3257" s="14" t="inlineStr">
        <is>
          <t>Outside catchment</t>
        </is>
      </c>
      <c r="D3257" s="14" t="inlineStr">
        <is>
          <t>Restaurant / Food</t>
        </is>
      </c>
      <c r="E3257" s="14" t="inlineStr">
        <is>
          <t>Restaurant supply store</t>
        </is>
      </c>
      <c r="F3257" s="26" t="n">
        <v>13.7</v>
      </c>
      <c r="G3257" s="27" t="inlineStr">
        <is>
          <t>Cold - little evidence of delivery</t>
        </is>
      </c>
      <c r="H3257" s="21" t="inlineStr">
        <is>
          <t>Floor - not enriched</t>
        </is>
      </c>
      <c r="I3257" s="14" t="n">
        <v>0</v>
      </c>
      <c r="J3257" s="14" t="n">
        <v>0</v>
      </c>
      <c r="K3257" s="14" t="n">
        <v>0</v>
      </c>
      <c r="L3257" s="14" t="n">
        <v>0</v>
      </c>
      <c r="M3257" s="14" t="n">
        <v>0</v>
      </c>
      <c r="N3257" s="14" t="n">
        <v>2.7</v>
      </c>
      <c r="O3257" s="14" t="n">
        <v>0</v>
      </c>
      <c r="P3257" s="14" t="n">
        <v>0</v>
      </c>
      <c r="Q3257" s="14" t="n">
        <v>0</v>
      </c>
      <c r="R3257" s="14" t="n">
        <v>6</v>
      </c>
      <c r="S3257" s="14" t="n">
        <v>5</v>
      </c>
      <c r="T3257" s="17" t="n">
        <v>5</v>
      </c>
      <c r="U3257" s="18" t="n">
        <v>1</v>
      </c>
      <c r="V3257" s="14" t="n"/>
      <c r="W3257" s="14" t="n"/>
      <c r="X3257" s="14" t="n"/>
      <c r="Y3257" s="14" t="n"/>
      <c r="Z3257" s="14" t="n"/>
      <c r="AA3257" s="14" t="n"/>
      <c r="AB3257" s="14" t="n"/>
      <c r="AC3257" s="14" t="n"/>
      <c r="AD3257" s="14" t="n"/>
      <c r="AE3257" s="14" t="n"/>
      <c r="AF3257" s="14" t="n">
        <v>0</v>
      </c>
      <c r="AG3257" s="19" t="inlineStr">
        <is>
          <t>3 Oluwole St</t>
        </is>
      </c>
      <c r="AH3257" s="20" t="n">
        <v>6.5322759</v>
      </c>
      <c r="AI3257" s="20" t="n">
        <v>3.3518907</v>
      </c>
      <c r="AJ3257" s="14" t="inlineStr">
        <is>
          <t>https://www.google.com/maps/place/Fufu+village/data=!4m7!3m6!1s0x103b8d28e49add53:0xd088f20a7e0db74d!8m2!3d6.5322759!4d3.3518907!16s%2Fg%2F11q9rtgnvt!19sChIJU92a5CiNOxARTbcNfgryiNA?authuser=0&amp;hl=en&amp;g_ep=EgoyMDI2MDkzMC4wIJJjKgBIAVAD&amp;rclk=1</t>
        </is>
      </c>
      <c r="AK3257" s="14" t="inlineStr">
        <is>
          <t>Google Maps (sweep, Oct 2026)</t>
        </is>
      </c>
      <c r="AL3257" s="14" t="inlineStr">
        <is>
          <t>2026-10-06</t>
        </is>
      </c>
      <c r="AM3257" s="14" t="inlineStr">
        <is>
          <t>Not approached</t>
        </is>
      </c>
      <c r="AN3257" s="19" t="n"/>
    </row>
    <row r="3258">
      <c r="A3258" s="14" t="n">
        <v>3257</v>
      </c>
      <c r="B3258" s="14" t="inlineStr">
        <is>
          <t>GabrielAde Drinks services</t>
        </is>
      </c>
      <c r="C3258" s="14" t="inlineStr">
        <is>
          <t>Outside catchment</t>
        </is>
      </c>
      <c r="D3258" s="14" t="inlineStr">
        <is>
          <t>Restaurant / Food</t>
        </is>
      </c>
      <c r="E3258" s="14" t="inlineStr">
        <is>
          <t>Caterer</t>
        </is>
      </c>
      <c r="F3258" s="26" t="n">
        <v>13.7</v>
      </c>
      <c r="G3258" s="27" t="inlineStr">
        <is>
          <t>Cold - little evidence of delivery</t>
        </is>
      </c>
      <c r="H3258" s="21" t="inlineStr">
        <is>
          <t>Floor - not enriched</t>
        </is>
      </c>
      <c r="I3258" s="14" t="n">
        <v>0</v>
      </c>
      <c r="J3258" s="14" t="n">
        <v>0</v>
      </c>
      <c r="K3258" s="14" t="n">
        <v>0</v>
      </c>
      <c r="L3258" s="14" t="n">
        <v>0</v>
      </c>
      <c r="M3258" s="14" t="n">
        <v>0</v>
      </c>
      <c r="N3258" s="14" t="n">
        <v>2.7</v>
      </c>
      <c r="O3258" s="14" t="n">
        <v>0</v>
      </c>
      <c r="P3258" s="14" t="n">
        <v>0</v>
      </c>
      <c r="Q3258" s="14" t="n">
        <v>0</v>
      </c>
      <c r="R3258" s="14" t="n">
        <v>6</v>
      </c>
      <c r="S3258" s="14" t="n">
        <v>5</v>
      </c>
      <c r="T3258" s="17" t="n">
        <v>5</v>
      </c>
      <c r="U3258" s="18" t="n">
        <v>1</v>
      </c>
      <c r="V3258" s="14" t="inlineStr">
        <is>
          <t>+2347083269178</t>
        </is>
      </c>
      <c r="W3258" s="14" t="inlineStr">
        <is>
          <t>+2347083269178</t>
        </is>
      </c>
      <c r="X3258" s="14" t="n"/>
      <c r="Y3258" s="14" t="n"/>
      <c r="Z3258" s="14" t="n"/>
      <c r="AA3258" s="14" t="n"/>
      <c r="AB3258" s="14" t="n"/>
      <c r="AC3258" s="14" t="n"/>
      <c r="AD3258" s="14" t="n"/>
      <c r="AE3258" s="14" t="n"/>
      <c r="AF3258" s="14" t="n">
        <v>1</v>
      </c>
      <c r="AG3258" s="19" t="inlineStr">
        <is>
          <t>45 Freeman St</t>
        </is>
      </c>
      <c r="AH3258" s="20" t="n">
        <v>6.4545298</v>
      </c>
      <c r="AI3258" s="20" t="n">
        <v>3.3990402</v>
      </c>
      <c r="AJ3258" s="14" t="inlineStr">
        <is>
          <t>https://www.google.com/maps/place/GabrielAde+Drinks+services/data=!4m7!3m6!1s0x103b8b866ad0eb2b:0x240f369d9440db55!8m2!3d6.4545298!4d3.3990402!16s%2Fg%2F11j7d_k7lp!19sChIJK-vQaoaLOxARVdtAlJ02DyQ?authuser=0&amp;hl=en&amp;g_ep=EgoyMDI2MDkzMC4wIJJjKgBIAVAD&amp;rclk=1</t>
        </is>
      </c>
      <c r="AK3258" s="14" t="inlineStr">
        <is>
          <t>Google Maps (sweep, Oct 2026)</t>
        </is>
      </c>
      <c r="AL3258" s="14" t="inlineStr">
        <is>
          <t>2026-10-06</t>
        </is>
      </c>
      <c r="AM3258" s="14" t="inlineStr">
        <is>
          <t>Not approached</t>
        </is>
      </c>
      <c r="AN3258" s="19" t="n"/>
    </row>
    <row r="3259">
      <c r="A3259" s="14" t="n">
        <v>3258</v>
      </c>
      <c r="B3259" s="14" t="inlineStr">
        <is>
          <t>Glorify Catering</t>
        </is>
      </c>
      <c r="C3259" s="14" t="inlineStr">
        <is>
          <t>Outside catchment</t>
        </is>
      </c>
      <c r="D3259" s="14" t="inlineStr">
        <is>
          <t>Restaurant / Food</t>
        </is>
      </c>
      <c r="E3259" s="14" t="inlineStr">
        <is>
          <t>Caterer</t>
        </is>
      </c>
      <c r="F3259" s="26" t="n">
        <v>13.7</v>
      </c>
      <c r="G3259" s="27" t="inlineStr">
        <is>
          <t>Cold - little evidence of delivery</t>
        </is>
      </c>
      <c r="H3259" s="21" t="inlineStr">
        <is>
          <t>Floor - not enriched</t>
        </is>
      </c>
      <c r="I3259" s="14" t="n">
        <v>0</v>
      </c>
      <c r="J3259" s="14" t="n">
        <v>0</v>
      </c>
      <c r="K3259" s="14" t="n">
        <v>0</v>
      </c>
      <c r="L3259" s="14" t="n">
        <v>0</v>
      </c>
      <c r="M3259" s="14" t="n">
        <v>0</v>
      </c>
      <c r="N3259" s="14" t="n">
        <v>2.7</v>
      </c>
      <c r="O3259" s="14" t="n">
        <v>0</v>
      </c>
      <c r="P3259" s="14" t="n">
        <v>0</v>
      </c>
      <c r="Q3259" s="14" t="n">
        <v>0</v>
      </c>
      <c r="R3259" s="14" t="n">
        <v>6</v>
      </c>
      <c r="S3259" s="14" t="n">
        <v>5</v>
      </c>
      <c r="T3259" s="17" t="n">
        <v>4</v>
      </c>
      <c r="U3259" s="18" t="n">
        <v>1</v>
      </c>
      <c r="V3259" s="14" t="inlineStr">
        <is>
          <t>+2348038808618</t>
        </is>
      </c>
      <c r="W3259" s="14" t="inlineStr">
        <is>
          <t>+2348038808618</t>
        </is>
      </c>
      <c r="X3259" s="14" t="n"/>
      <c r="Y3259" s="14" t="n"/>
      <c r="Z3259" s="14" t="n"/>
      <c r="AA3259" s="14" t="n"/>
      <c r="AB3259" s="14" t="n"/>
      <c r="AC3259" s="14" t="n"/>
      <c r="AD3259" s="14" t="n"/>
      <c r="AE3259" s="14" t="n"/>
      <c r="AF3259" s="14" t="n">
        <v>1</v>
      </c>
      <c r="AG3259" s="19" t="inlineStr">
        <is>
          <t>Block A, Plot 7, Budo Farm Layout</t>
        </is>
      </c>
      <c r="AH3259" s="20" t="n">
        <v>6.4536031</v>
      </c>
      <c r="AI3259" s="20" t="n">
        <v>3.3895703</v>
      </c>
      <c r="AJ3259" s="14" t="inlineStr">
        <is>
          <t>https://www.google.com/maps/place/Glorify+Catering/data=!4m7!3m6!1s0x103b8b6fd745951d:0x955e6cd81f0af3ee!8m2!3d6.4536031!4d3.3895703!16s%2Fg%2F11pyswxhwz!19sChIJHZVF12-LOxAR7vMKH9hsXpU?authuser=0&amp;hl=en&amp;g_ep=EgoyMDI2MDkzMC4wIJJjKgBIAVAD&amp;rclk=1</t>
        </is>
      </c>
      <c r="AK3259" s="14" t="inlineStr">
        <is>
          <t>Google Maps (sweep, Oct 2026)</t>
        </is>
      </c>
      <c r="AL3259" s="14" t="inlineStr">
        <is>
          <t>2026-10-06</t>
        </is>
      </c>
      <c r="AM3259" s="14" t="inlineStr">
        <is>
          <t>Not approached</t>
        </is>
      </c>
      <c r="AN3259" s="19" t="n"/>
    </row>
    <row r="3260">
      <c r="A3260" s="14" t="n">
        <v>3259</v>
      </c>
      <c r="B3260" s="14" t="inlineStr">
        <is>
          <t>Hartbebeskitchen</t>
        </is>
      </c>
      <c r="C3260" s="14" t="inlineStr">
        <is>
          <t>Outside catchment</t>
        </is>
      </c>
      <c r="D3260" s="14" t="inlineStr">
        <is>
          <t>Restaurant / Food</t>
        </is>
      </c>
      <c r="E3260" s="14" t="inlineStr">
        <is>
          <t>Catering food and drink supplier</t>
        </is>
      </c>
      <c r="F3260" s="26" t="n">
        <v>13.7</v>
      </c>
      <c r="G3260" s="27" t="inlineStr">
        <is>
          <t>Cold - little evidence of delivery</t>
        </is>
      </c>
      <c r="H3260" s="21" t="inlineStr">
        <is>
          <t>Floor - not enriched</t>
        </is>
      </c>
      <c r="I3260" s="14" t="n">
        <v>0</v>
      </c>
      <c r="J3260" s="14" t="n">
        <v>0</v>
      </c>
      <c r="K3260" s="14" t="n">
        <v>0</v>
      </c>
      <c r="L3260" s="14" t="n">
        <v>0</v>
      </c>
      <c r="M3260" s="14" t="n">
        <v>0</v>
      </c>
      <c r="N3260" s="14" t="n">
        <v>2.7</v>
      </c>
      <c r="O3260" s="14" t="n">
        <v>0</v>
      </c>
      <c r="P3260" s="14" t="n">
        <v>0</v>
      </c>
      <c r="Q3260" s="14" t="n">
        <v>0</v>
      </c>
      <c r="R3260" s="14" t="n">
        <v>6</v>
      </c>
      <c r="S3260" s="14" t="n">
        <v>5</v>
      </c>
      <c r="T3260" s="17" t="n">
        <v>5</v>
      </c>
      <c r="U3260" s="18" t="n">
        <v>1</v>
      </c>
      <c r="V3260" s="14" t="inlineStr">
        <is>
          <t>+2348067716924</t>
        </is>
      </c>
      <c r="W3260" s="14" t="inlineStr">
        <is>
          <t>+2348067716924</t>
        </is>
      </c>
      <c r="X3260" s="14" t="n"/>
      <c r="Y3260" s="14" t="n"/>
      <c r="Z3260" s="14" t="n"/>
      <c r="AA3260" s="14" t="n"/>
      <c r="AB3260" s="14" t="n"/>
      <c r="AC3260" s="14" t="n"/>
      <c r="AD3260" s="14" t="n"/>
      <c r="AE3260" s="14" t="n"/>
      <c r="AF3260" s="14" t="n">
        <v>1</v>
      </c>
      <c r="AG3260" s="19" t="inlineStr">
        <is>
          <t>Infinity estate Ajah Lagos State</t>
        </is>
      </c>
      <c r="AH3260" s="20" t="n">
        <v>6.483668</v>
      </c>
      <c r="AI3260" s="20" t="n">
        <v>3.5736808</v>
      </c>
      <c r="AJ3260" s="14" t="inlineStr">
        <is>
          <t>https://www.google.com/maps/place/Hartbebeskitchen/data=!4m7!3m6!1s0x103bf19b69bb3b3d:0x69eb8e9927f5cf45!8m2!3d6.483668!4d3.5736808!16s%2Fg%2F11frl8plkq!19sChIJPTu7aZvxOxARRc_1J5mO62k?authuser=0&amp;hl=en&amp;g_ep=EgoyMDI2MDkzMC4wIJJjKgBIAVAD&amp;rclk=1</t>
        </is>
      </c>
      <c r="AK3260" s="14" t="inlineStr">
        <is>
          <t>Google Maps (sweep, Oct 2026)</t>
        </is>
      </c>
      <c r="AL3260" s="14" t="inlineStr">
        <is>
          <t>2026-10-06</t>
        </is>
      </c>
      <c r="AM3260" s="14" t="inlineStr">
        <is>
          <t>Not approached</t>
        </is>
      </c>
      <c r="AN3260" s="19" t="n"/>
    </row>
    <row r="3261">
      <c r="A3261" s="14" t="n">
        <v>3260</v>
      </c>
      <c r="B3261" s="14" t="inlineStr">
        <is>
          <t>Hathaway foods</t>
        </is>
      </c>
      <c r="C3261" s="14" t="inlineStr">
        <is>
          <t>Outside catchment</t>
        </is>
      </c>
      <c r="D3261" s="14" t="inlineStr">
        <is>
          <t>Restaurant / Food</t>
        </is>
      </c>
      <c r="E3261" s="14" t="inlineStr">
        <is>
          <t>Caterer</t>
        </is>
      </c>
      <c r="F3261" s="26" t="n">
        <v>13.7</v>
      </c>
      <c r="G3261" s="27" t="inlineStr">
        <is>
          <t>Cold - little evidence of delivery</t>
        </is>
      </c>
      <c r="H3261" s="21" t="inlineStr">
        <is>
          <t>Floor - not enriched</t>
        </is>
      </c>
      <c r="I3261" s="14" t="n">
        <v>0</v>
      </c>
      <c r="J3261" s="14" t="n">
        <v>0</v>
      </c>
      <c r="K3261" s="14" t="n">
        <v>0</v>
      </c>
      <c r="L3261" s="14" t="n">
        <v>0</v>
      </c>
      <c r="M3261" s="14" t="n">
        <v>0</v>
      </c>
      <c r="N3261" s="14" t="n">
        <v>2.7</v>
      </c>
      <c r="O3261" s="14" t="n">
        <v>0</v>
      </c>
      <c r="P3261" s="14" t="n">
        <v>0</v>
      </c>
      <c r="Q3261" s="14" t="n">
        <v>0</v>
      </c>
      <c r="R3261" s="14" t="n">
        <v>6</v>
      </c>
      <c r="S3261" s="14" t="n">
        <v>5</v>
      </c>
      <c r="T3261" s="17" t="n">
        <v>5</v>
      </c>
      <c r="U3261" s="18" t="n">
        <v>1</v>
      </c>
      <c r="V3261" s="14" t="inlineStr">
        <is>
          <t>+2348155573638</t>
        </is>
      </c>
      <c r="W3261" s="14" t="inlineStr">
        <is>
          <t>+2348155573638</t>
        </is>
      </c>
      <c r="X3261" s="14" t="n"/>
      <c r="Y3261" s="14" t="n"/>
      <c r="Z3261" s="14" t="n"/>
      <c r="AA3261" s="14" t="n"/>
      <c r="AB3261" s="14" t="n"/>
      <c r="AC3261" s="14" t="n"/>
      <c r="AD3261" s="14" t="n"/>
      <c r="AE3261" s="14" t="n"/>
      <c r="AF3261" s="14" t="n">
        <v>1</v>
      </c>
      <c r="AG3261" s="19" t="inlineStr">
        <is>
          <t>Abraham Adesanya estate</t>
        </is>
      </c>
      <c r="AH3261" s="20" t="n">
        <v>6.4694564</v>
      </c>
      <c r="AI3261" s="20" t="n">
        <v>3.5898921</v>
      </c>
      <c r="AJ3261" s="14" t="inlineStr">
        <is>
          <t>https://www.google.com/maps/place/Hathaway+foods/data=!4m7!3m6!1s0x103bf9a229b66e69:0x727a9a08cb805a7a!8m2!3d6.4694564!4d3.5898921!16s%2Fg%2F11h2kkc0y9!19sChIJaW62KaL5OxARelqAywiaenI?authuser=0&amp;hl=en&amp;g_ep=EgoyMDI2MDkzMC4wIJJjKgBIAVAD&amp;rclk=1</t>
        </is>
      </c>
      <c r="AK3261" s="14" t="inlineStr">
        <is>
          <t>Multiple sources (cross-verified)</t>
        </is>
      </c>
      <c r="AL3261" s="14" t="inlineStr">
        <is>
          <t>2026-10-06</t>
        </is>
      </c>
      <c r="AM3261" s="14" t="inlineStr">
        <is>
          <t>Not approached</t>
        </is>
      </c>
      <c r="AN3261" s="19" t="n"/>
    </row>
    <row r="3262">
      <c r="A3262" s="14" t="n">
        <v>3261</v>
      </c>
      <c r="B3262" s="14" t="inlineStr">
        <is>
          <t>Hulliz Bakery And Confectionery</t>
        </is>
      </c>
      <c r="C3262" s="14" t="inlineStr">
        <is>
          <t>Outside catchment</t>
        </is>
      </c>
      <c r="D3262" s="14" t="inlineStr">
        <is>
          <t>Restaurant / Food</t>
        </is>
      </c>
      <c r="E3262" s="14" t="inlineStr">
        <is>
          <t>Bakery</t>
        </is>
      </c>
      <c r="F3262" s="26" t="n">
        <v>13.7</v>
      </c>
      <c r="G3262" s="27" t="inlineStr">
        <is>
          <t>Cold - little evidence of delivery</t>
        </is>
      </c>
      <c r="H3262" s="21" t="inlineStr">
        <is>
          <t>Floor - not enriched</t>
        </is>
      </c>
      <c r="I3262" s="14" t="n">
        <v>0</v>
      </c>
      <c r="J3262" s="14" t="n">
        <v>0</v>
      </c>
      <c r="K3262" s="14" t="n">
        <v>0</v>
      </c>
      <c r="L3262" s="14" t="n">
        <v>0</v>
      </c>
      <c r="M3262" s="14" t="n">
        <v>0</v>
      </c>
      <c r="N3262" s="14" t="n">
        <v>2.7</v>
      </c>
      <c r="O3262" s="14" t="n">
        <v>0</v>
      </c>
      <c r="P3262" s="14" t="n">
        <v>0</v>
      </c>
      <c r="Q3262" s="14" t="n">
        <v>0</v>
      </c>
      <c r="R3262" s="14" t="n">
        <v>6</v>
      </c>
      <c r="S3262" s="14" t="n">
        <v>5</v>
      </c>
      <c r="T3262" s="17" t="n">
        <v>5</v>
      </c>
      <c r="U3262" s="18" t="n">
        <v>1</v>
      </c>
      <c r="V3262" s="14" t="n"/>
      <c r="W3262" s="14" t="n"/>
      <c r="X3262" s="14" t="n"/>
      <c r="Y3262" s="14" t="n"/>
      <c r="Z3262" s="14" t="n"/>
      <c r="AA3262" s="14" t="n"/>
      <c r="AB3262" s="14" t="n"/>
      <c r="AC3262" s="14" t="n"/>
      <c r="AD3262" s="14" t="n"/>
      <c r="AE3262" s="14" t="n"/>
      <c r="AF3262" s="14" t="n">
        <v>0</v>
      </c>
      <c r="AG3262" s="19" t="inlineStr">
        <is>
          <t>2 Adekoga St</t>
        </is>
      </c>
      <c r="AH3262" s="20" t="n">
        <v>6.5336408</v>
      </c>
      <c r="AI3262" s="20" t="n">
        <v>3.3747886</v>
      </c>
      <c r="AJ3262" s="14" t="inlineStr">
        <is>
          <t>https://www.google.com/maps/place/Hulliz+Bakery+And+Confectionery/data=!4m7!3m6!1s0x103b8db0e16903fb:0x5ebb821621060ca6!8m2!3d6.5336408!4d3.3747886!16s%2Fg%2F11g6xk15v_!19sChIJ-wNp4bCNOxARpgwGIRaCu14?authuser=0&amp;hl=en&amp;g_ep=EgoyMDI2MDkzMC4wIJJjKgBIAVAD&amp;rclk=1</t>
        </is>
      </c>
      <c r="AK3262" s="14" t="inlineStr">
        <is>
          <t>Google Maps (sweep, Oct 2026)</t>
        </is>
      </c>
      <c r="AL3262" s="14" t="inlineStr">
        <is>
          <t>2026-10-06</t>
        </is>
      </c>
      <c r="AM3262" s="14" t="inlineStr">
        <is>
          <t>Not approached</t>
        </is>
      </c>
      <c r="AN3262" s="19" t="n"/>
    </row>
    <row r="3263">
      <c r="A3263" s="14" t="n">
        <v>3262</v>
      </c>
      <c r="B3263" s="14" t="inlineStr">
        <is>
          <t>Hyper Chéf Cuisine</t>
        </is>
      </c>
      <c r="C3263" s="14" t="inlineStr">
        <is>
          <t>Outside catchment</t>
        </is>
      </c>
      <c r="D3263" s="14" t="inlineStr">
        <is>
          <t>Restaurant / Food</t>
        </is>
      </c>
      <c r="E3263" s="14" t="inlineStr">
        <is>
          <t>Catering food and drink supplier</t>
        </is>
      </c>
      <c r="F3263" s="26" t="n">
        <v>13.7</v>
      </c>
      <c r="G3263" s="27" t="inlineStr">
        <is>
          <t>Cold - little evidence of delivery</t>
        </is>
      </c>
      <c r="H3263" s="21" t="inlineStr">
        <is>
          <t>Floor - not enriched</t>
        </is>
      </c>
      <c r="I3263" s="14" t="n">
        <v>0</v>
      </c>
      <c r="J3263" s="14" t="n">
        <v>0</v>
      </c>
      <c r="K3263" s="14" t="n">
        <v>0</v>
      </c>
      <c r="L3263" s="14" t="n">
        <v>0</v>
      </c>
      <c r="M3263" s="14" t="n">
        <v>0</v>
      </c>
      <c r="N3263" s="14" t="n">
        <v>2.7</v>
      </c>
      <c r="O3263" s="14" t="n">
        <v>0</v>
      </c>
      <c r="P3263" s="14" t="n">
        <v>0</v>
      </c>
      <c r="Q3263" s="14" t="n">
        <v>0</v>
      </c>
      <c r="R3263" s="14" t="n">
        <v>6</v>
      </c>
      <c r="S3263" s="14" t="n">
        <v>5</v>
      </c>
      <c r="T3263" s="17" t="n">
        <v>4</v>
      </c>
      <c r="U3263" s="18" t="n">
        <v>1</v>
      </c>
      <c r="V3263" s="14" t="inlineStr">
        <is>
          <t>+2348068903396</t>
        </is>
      </c>
      <c r="W3263" s="14" t="inlineStr">
        <is>
          <t>+2348068903396</t>
        </is>
      </c>
      <c r="X3263" s="14" t="n"/>
      <c r="Y3263" s="14" t="n"/>
      <c r="Z3263" s="14" t="n"/>
      <c r="AA3263" s="14" t="n"/>
      <c r="AB3263" s="14" t="n"/>
      <c r="AC3263" s="14" t="n"/>
      <c r="AD3263" s="14" t="n"/>
      <c r="AE3263" s="14" t="n"/>
      <c r="AF3263" s="14" t="n">
        <v>1</v>
      </c>
      <c r="AG3263" s="19" t="inlineStr">
        <is>
          <t>"I'm always craving your party jollof rice."</t>
        </is>
      </c>
      <c r="AH3263" s="20" t="n">
        <v>5.718155</v>
      </c>
      <c r="AI3263" s="20" t="n">
        <v>5.0864656</v>
      </c>
      <c r="AJ3263" s="14" t="inlineStr">
        <is>
          <t>https://www.google.com/maps/place/Hyper+Ch%C3%A9f+Cuisine/data=!4m7!3m6!1s0x103b8db559515a99:0x7831c62c5eacbd54!8m2!3d5.718155!4d5.0864656!16s%2Fg%2F11mvxq67n6!19sChIJmVpRWbWNOxARVL2sXizGMXg?authuser=0&amp;hl=en&amp;g_ep=EgoyMDI2MDkzMC4wIJJjKgBIAVAD&amp;rclk=1</t>
        </is>
      </c>
      <c r="AK3263" s="14" t="inlineStr">
        <is>
          <t>Google Maps (sweep, Oct 2026)</t>
        </is>
      </c>
      <c r="AL3263" s="14" t="inlineStr">
        <is>
          <t>2026-10-06</t>
        </is>
      </c>
      <c r="AM3263" s="14" t="inlineStr">
        <is>
          <t>Not approached</t>
        </is>
      </c>
      <c r="AN3263" s="19" t="n"/>
    </row>
    <row r="3264">
      <c r="A3264" s="14" t="n">
        <v>3263</v>
      </c>
      <c r="B3264" s="14" t="inlineStr">
        <is>
          <t>Idioma Food Canteen</t>
        </is>
      </c>
      <c r="C3264" s="14" t="inlineStr">
        <is>
          <t>Outside catchment</t>
        </is>
      </c>
      <c r="D3264" s="14" t="inlineStr">
        <is>
          <t>Restaurant / Food</t>
        </is>
      </c>
      <c r="E3264" s="14" t="inlineStr">
        <is>
          <t>Restaurant</t>
        </is>
      </c>
      <c r="F3264" s="26" t="n">
        <v>13.7</v>
      </c>
      <c r="G3264" s="27" t="inlineStr">
        <is>
          <t>Cold - little evidence of delivery</t>
        </is>
      </c>
      <c r="H3264" s="21" t="inlineStr">
        <is>
          <t>Floor - not enriched</t>
        </is>
      </c>
      <c r="I3264" s="14" t="n">
        <v>0</v>
      </c>
      <c r="J3264" s="14" t="n">
        <v>0</v>
      </c>
      <c r="K3264" s="14" t="n">
        <v>0</v>
      </c>
      <c r="L3264" s="14" t="n">
        <v>0</v>
      </c>
      <c r="M3264" s="14" t="n">
        <v>0</v>
      </c>
      <c r="N3264" s="14" t="n">
        <v>2.7</v>
      </c>
      <c r="O3264" s="14" t="n">
        <v>0</v>
      </c>
      <c r="P3264" s="14" t="n">
        <v>0</v>
      </c>
      <c r="Q3264" s="14" t="n">
        <v>0</v>
      </c>
      <c r="R3264" s="14" t="n">
        <v>6</v>
      </c>
      <c r="S3264" s="14" t="n">
        <v>5</v>
      </c>
      <c r="T3264" s="17" t="n">
        <v>5</v>
      </c>
      <c r="U3264" s="18" t="n">
        <v>1</v>
      </c>
      <c r="V3264" s="14" t="n"/>
      <c r="W3264" s="14" t="n"/>
      <c r="X3264" s="14" t="n"/>
      <c r="Y3264" s="14" t="n"/>
      <c r="Z3264" s="14" t="n"/>
      <c r="AA3264" s="14" t="n"/>
      <c r="AB3264" s="14" t="n"/>
      <c r="AC3264" s="14" t="n"/>
      <c r="AD3264" s="14" t="n"/>
      <c r="AE3264" s="14" t="n"/>
      <c r="AF3264" s="14" t="n">
        <v>0</v>
      </c>
      <c r="AG3264" s="19" t="inlineStr">
        <is>
          <t>5 Jimoh Agunbiade St</t>
        </is>
      </c>
      <c r="AH3264" s="20" t="n">
        <v>6.4986832</v>
      </c>
      <c r="AI3264" s="20" t="n">
        <v>3.3277261</v>
      </c>
      <c r="AJ3264" s="14" t="inlineStr">
        <is>
          <t>https://www.google.com/maps/place/Idioma+Food+Canteen/data=!4m7!3m6!1s0x103b8ebcbd315d71:0x61a28812af9b982d!8m2!3d6.4986832!4d3.3277261!16s%2Fg%2F1q67r28xn!19sChIJcV0xvbyOOxARLZibrxKIomE?authuser=0&amp;hl=en&amp;g_ep=EgoyMDI2MDkzMC4wIJJjKgBIAVAD&amp;rclk=1</t>
        </is>
      </c>
      <c r="AK3264" s="14" t="inlineStr">
        <is>
          <t>Google Maps (sweep, Oct 2026)</t>
        </is>
      </c>
      <c r="AL3264" s="14" t="inlineStr">
        <is>
          <t>2026-10-06</t>
        </is>
      </c>
      <c r="AM3264" s="14" t="inlineStr">
        <is>
          <t>Not approached</t>
        </is>
      </c>
      <c r="AN3264" s="19" t="n"/>
    </row>
    <row r="3265">
      <c r="A3265" s="14" t="n">
        <v>3264</v>
      </c>
      <c r="B3265" s="14" t="inlineStr">
        <is>
          <t>Iya Alade Restaurant</t>
        </is>
      </c>
      <c r="C3265" s="14" t="inlineStr">
        <is>
          <t>Outside catchment</t>
        </is>
      </c>
      <c r="D3265" s="14" t="inlineStr">
        <is>
          <t>Restaurant / Food</t>
        </is>
      </c>
      <c r="E3265" s="14" t="inlineStr">
        <is>
          <t>Restaurant</t>
        </is>
      </c>
      <c r="F3265" s="26" t="n">
        <v>13.7</v>
      </c>
      <c r="G3265" s="27" t="inlineStr">
        <is>
          <t>Cold - little evidence of delivery</t>
        </is>
      </c>
      <c r="H3265" s="21" t="inlineStr">
        <is>
          <t>Floor - not enriched</t>
        </is>
      </c>
      <c r="I3265" s="14" t="n">
        <v>0</v>
      </c>
      <c r="J3265" s="14" t="n">
        <v>0</v>
      </c>
      <c r="K3265" s="14" t="n">
        <v>0</v>
      </c>
      <c r="L3265" s="14" t="n">
        <v>0</v>
      </c>
      <c r="M3265" s="14" t="n">
        <v>0</v>
      </c>
      <c r="N3265" s="14" t="n">
        <v>2.7</v>
      </c>
      <c r="O3265" s="14" t="n">
        <v>0</v>
      </c>
      <c r="P3265" s="14" t="n">
        <v>0</v>
      </c>
      <c r="Q3265" s="14" t="n">
        <v>0</v>
      </c>
      <c r="R3265" s="14" t="n">
        <v>6</v>
      </c>
      <c r="S3265" s="14" t="n">
        <v>5</v>
      </c>
      <c r="T3265" s="17" t="n">
        <v>5</v>
      </c>
      <c r="U3265" s="18" t="n">
        <v>1</v>
      </c>
      <c r="V3265" s="14" t="n"/>
      <c r="W3265" s="14" t="n"/>
      <c r="X3265" s="14" t="n"/>
      <c r="Y3265" s="14" t="n"/>
      <c r="Z3265" s="14" t="n"/>
      <c r="AA3265" s="14" t="n"/>
      <c r="AB3265" s="14" t="n"/>
      <c r="AC3265" s="14" t="n"/>
      <c r="AD3265" s="14" t="n"/>
      <c r="AE3265" s="14" t="n"/>
      <c r="AF3265" s="14" t="n">
        <v>0</v>
      </c>
      <c r="AG3265" s="19" t="inlineStr">
        <is>
          <t>Aratumi Market, Orile Iganmu, Lagos Line</t>
        </is>
      </c>
      <c r="AH3265" s="20" t="n">
        <v>6.4713858</v>
      </c>
      <c r="AI3265" s="20" t="n">
        <v>3.3479463</v>
      </c>
      <c r="AJ3265" s="14" t="inlineStr">
        <is>
          <t>https://www.google.com/maps/place/Iya+Alade+Restaurant/data=!4m7!3m6!1s0x103b8bfab4b7e899:0xda27e75de9cf0115!8m2!3d6.4713858!4d3.3479463!16s%2Fg%2F1q69q_0c2!19sChIJmei3tPqLOxARFQHP6V3nJ9o?authuser=0&amp;hl=en&amp;g_ep=EgoyMDI2MDkzMC4wIJJjKgBIAVAD&amp;rclk=1</t>
        </is>
      </c>
      <c r="AK3265" s="14" t="inlineStr">
        <is>
          <t>Google Maps (sweep, Oct 2026)</t>
        </is>
      </c>
      <c r="AL3265" s="14" t="inlineStr">
        <is>
          <t>2026-10-06</t>
        </is>
      </c>
      <c r="AM3265" s="14" t="inlineStr">
        <is>
          <t>Not approached</t>
        </is>
      </c>
      <c r="AN3265" s="19" t="n"/>
    </row>
    <row r="3266">
      <c r="A3266" s="14" t="n">
        <v>3265</v>
      </c>
      <c r="B3266" s="14" t="inlineStr">
        <is>
          <t>IYA HASSAN AMALA JOINT FAST FOOD</t>
        </is>
      </c>
      <c r="C3266" s="14" t="inlineStr">
        <is>
          <t>Outside catchment</t>
        </is>
      </c>
      <c r="D3266" s="14" t="inlineStr">
        <is>
          <t>Restaurant / Food</t>
        </is>
      </c>
      <c r="E3266" s="14" t="inlineStr">
        <is>
          <t>African</t>
        </is>
      </c>
      <c r="F3266" s="26" t="n">
        <v>13.7</v>
      </c>
      <c r="G3266" s="27" t="inlineStr">
        <is>
          <t>Cold - little evidence of delivery</t>
        </is>
      </c>
      <c r="H3266" s="21" t="inlineStr">
        <is>
          <t>Floor - not enriched</t>
        </is>
      </c>
      <c r="I3266" s="14" t="n">
        <v>0</v>
      </c>
      <c r="J3266" s="14" t="n">
        <v>0</v>
      </c>
      <c r="K3266" s="14" t="n">
        <v>0</v>
      </c>
      <c r="L3266" s="14" t="n">
        <v>0</v>
      </c>
      <c r="M3266" s="14" t="n">
        <v>0</v>
      </c>
      <c r="N3266" s="14" t="n">
        <v>2.7</v>
      </c>
      <c r="O3266" s="14" t="n">
        <v>0</v>
      </c>
      <c r="P3266" s="14" t="n">
        <v>0</v>
      </c>
      <c r="Q3266" s="14" t="n">
        <v>0</v>
      </c>
      <c r="R3266" s="14" t="n">
        <v>6</v>
      </c>
      <c r="S3266" s="14" t="n">
        <v>5</v>
      </c>
      <c r="T3266" s="17" t="n">
        <v>5</v>
      </c>
      <c r="U3266" s="18" t="n">
        <v>1</v>
      </c>
      <c r="V3266" s="14" t="n"/>
      <c r="W3266" s="14" t="n"/>
      <c r="X3266" s="14" t="n"/>
      <c r="Y3266" s="14" t="n"/>
      <c r="Z3266" s="14" t="n"/>
      <c r="AA3266" s="14" t="n"/>
      <c r="AB3266" s="14" t="n"/>
      <c r="AC3266" s="14" t="n"/>
      <c r="AD3266" s="14" t="n"/>
      <c r="AE3266" s="14" t="n"/>
      <c r="AF3266" s="14" t="n">
        <v>0</v>
      </c>
      <c r="AG3266" s="19" t="inlineStr">
        <is>
          <t>10, along illege first bustop, dangote refinery highway</t>
        </is>
      </c>
      <c r="AH3266" s="20" t="n">
        <v>6.435805</v>
      </c>
      <c r="AI3266" s="20" t="n">
        <v>3.455514</v>
      </c>
      <c r="AJ3266" s="14" t="inlineStr">
        <is>
          <t>https://www.google.com/maps/place/IYA+HASSAN+AMALA+JOINT+FAST+FOOD/data=!4m7!3m6!1s0x103955de9f73e093:0x130bdaca473d931e!8m2!3d6.435805!4d3.455514!16s%2Fg%2F11yw0z4k8f!19sChIJk-Bzn95VORARHpM9R8raCxM?authuser=0&amp;hl=en&amp;g_ep=EgoyMDI2MDkzMC4wIJJjKgBIAVAD&amp;rclk=1</t>
        </is>
      </c>
      <c r="AK3266" s="14" t="inlineStr">
        <is>
          <t>Google Maps (sweep, Oct 2026)</t>
        </is>
      </c>
      <c r="AL3266" s="14" t="inlineStr">
        <is>
          <t>2026-10-06</t>
        </is>
      </c>
      <c r="AM3266" s="14" t="inlineStr">
        <is>
          <t>Not approached</t>
        </is>
      </c>
      <c r="AN3266" s="19" t="n"/>
    </row>
    <row r="3267">
      <c r="A3267" s="14" t="n">
        <v>3266</v>
      </c>
      <c r="B3267" s="14" t="inlineStr">
        <is>
          <t>Jagzee Chow Chinese</t>
        </is>
      </c>
      <c r="C3267" s="14" t="inlineStr">
        <is>
          <t>Outside catchment</t>
        </is>
      </c>
      <c r="D3267" s="14" t="inlineStr">
        <is>
          <t>Restaurant / Food</t>
        </is>
      </c>
      <c r="E3267" s="14" t="inlineStr">
        <is>
          <t>Chinese restaurant</t>
        </is>
      </c>
      <c r="F3267" s="26" t="n">
        <v>13.7</v>
      </c>
      <c r="G3267" s="27" t="inlineStr">
        <is>
          <t>Cold - little evidence of delivery</t>
        </is>
      </c>
      <c r="H3267" s="21" t="inlineStr">
        <is>
          <t>Floor - not enriched</t>
        </is>
      </c>
      <c r="I3267" s="14" t="n">
        <v>0</v>
      </c>
      <c r="J3267" s="14" t="n">
        <v>0</v>
      </c>
      <c r="K3267" s="14" t="n">
        <v>0</v>
      </c>
      <c r="L3267" s="14" t="n">
        <v>0</v>
      </c>
      <c r="M3267" s="14" t="n">
        <v>0</v>
      </c>
      <c r="N3267" s="14" t="n">
        <v>2.7</v>
      </c>
      <c r="O3267" s="14" t="n">
        <v>0</v>
      </c>
      <c r="P3267" s="14" t="n">
        <v>0</v>
      </c>
      <c r="Q3267" s="14" t="n">
        <v>0</v>
      </c>
      <c r="R3267" s="14" t="n">
        <v>6</v>
      </c>
      <c r="S3267" s="14" t="n">
        <v>5</v>
      </c>
      <c r="T3267" s="17" t="n">
        <v>5</v>
      </c>
      <c r="U3267" s="18" t="n">
        <v>1</v>
      </c>
      <c r="V3267" s="14" t="inlineStr">
        <is>
          <t>+2348034503543</t>
        </is>
      </c>
      <c r="W3267" s="14" t="inlineStr">
        <is>
          <t>+2348034503543</t>
        </is>
      </c>
      <c r="X3267" s="14" t="n"/>
      <c r="Y3267" s="14" t="n"/>
      <c r="Z3267" s="14" t="n"/>
      <c r="AA3267" s="14" t="n"/>
      <c r="AB3267" s="14" t="n"/>
      <c r="AC3267" s="14" t="n"/>
      <c r="AD3267" s="14" t="n"/>
      <c r="AE3267" s="14" t="n"/>
      <c r="AF3267" s="14" t="n">
        <v>1</v>
      </c>
      <c r="AG3267" s="19" t="inlineStr">
        <is>
          <t>Freedom Park</t>
        </is>
      </c>
      <c r="AH3267" s="20" t="n">
        <v>6.4504605</v>
      </c>
      <c r="AI3267" s="20" t="n">
        <v>3.3905907</v>
      </c>
      <c r="AJ3267" s="14" t="inlineStr">
        <is>
          <t>https://www.google.com/maps/place/Jagzee+Chow+Chinese/data=!4m7!3m6!1s0x103b8bb27e7731b5:0x5ca731b8acd98866!8m2!3d6.4504605!4d3.3905907!16s%2Fg%2F11rq7bc69j!19sChIJtTF3frKLOxARZojZrLgxp1w?authuser=0&amp;hl=en&amp;g_ep=EgoyMDI2MDkzMC4wIJJjKgBIAVAD&amp;rclk=1</t>
        </is>
      </c>
      <c r="AK3267" s="14" t="inlineStr">
        <is>
          <t>Google Maps (sweep, Oct 2026)</t>
        </is>
      </c>
      <c r="AL3267" s="14" t="inlineStr">
        <is>
          <t>2026-10-06</t>
        </is>
      </c>
      <c r="AM3267" s="14" t="inlineStr">
        <is>
          <t>Not approached</t>
        </is>
      </c>
      <c r="AN3267" s="19" t="n"/>
    </row>
    <row r="3268">
      <c r="A3268" s="14" t="n">
        <v>3267</v>
      </c>
      <c r="B3268" s="14" t="inlineStr">
        <is>
          <t>Jaycimon Events Company</t>
        </is>
      </c>
      <c r="C3268" s="14" t="inlineStr">
        <is>
          <t>Outside catchment</t>
        </is>
      </c>
      <c r="D3268" s="14" t="inlineStr">
        <is>
          <t>Restaurant / Food</t>
        </is>
      </c>
      <c r="E3268" s="14" t="inlineStr">
        <is>
          <t>Caterer</t>
        </is>
      </c>
      <c r="F3268" s="26" t="n">
        <v>13.7</v>
      </c>
      <c r="G3268" s="27" t="inlineStr">
        <is>
          <t>Cold - little evidence of delivery</t>
        </is>
      </c>
      <c r="H3268" s="21" t="inlineStr">
        <is>
          <t>Floor - not enriched</t>
        </is>
      </c>
      <c r="I3268" s="14" t="n">
        <v>0</v>
      </c>
      <c r="J3268" s="14" t="n">
        <v>0</v>
      </c>
      <c r="K3268" s="14" t="n">
        <v>0</v>
      </c>
      <c r="L3268" s="14" t="n">
        <v>0</v>
      </c>
      <c r="M3268" s="14" t="n">
        <v>0</v>
      </c>
      <c r="N3268" s="14" t="n">
        <v>2.7</v>
      </c>
      <c r="O3268" s="14" t="n">
        <v>0</v>
      </c>
      <c r="P3268" s="14" t="n">
        <v>0</v>
      </c>
      <c r="Q3268" s="14" t="n">
        <v>0</v>
      </c>
      <c r="R3268" s="14" t="n">
        <v>6</v>
      </c>
      <c r="S3268" s="14" t="n">
        <v>5</v>
      </c>
      <c r="T3268" s="17" t="n">
        <v>5</v>
      </c>
      <c r="U3268" s="18" t="n">
        <v>1</v>
      </c>
      <c r="V3268" s="14" t="inlineStr">
        <is>
          <t>+2349035789890</t>
        </is>
      </c>
      <c r="W3268" s="14" t="inlineStr">
        <is>
          <t>+2349035789890</t>
        </is>
      </c>
      <c r="X3268" s="14" t="n"/>
      <c r="Y3268" s="14" t="n"/>
      <c r="Z3268" s="14" t="n"/>
      <c r="AA3268" s="14" t="n"/>
      <c r="AB3268" s="14" t="n"/>
      <c r="AC3268" s="14" t="n"/>
      <c r="AD3268" s="14" t="n"/>
      <c r="AE3268" s="14" t="n"/>
      <c r="AF3268" s="14" t="n">
        <v>1</v>
      </c>
      <c r="AG3268" s="19" t="inlineStr">
        <is>
          <t>6 omoniberu street</t>
        </is>
      </c>
      <c r="AH3268" s="20" t="n">
        <v>6.4536031</v>
      </c>
      <c r="AI3268" s="20" t="n">
        <v>3.3895703</v>
      </c>
      <c r="AJ3268" s="14" t="inlineStr">
        <is>
          <t>https://www.google.com/maps/place/Jaycimon+Events+Company/data=!4m7!3m6!1s0x103b8bfe07e1932d:0x79404a3df11ef943!8m2!3d6.4536031!4d3.3895703!16s%2Fg%2F11spdx_nr7!19sChIJLZPhB_6LOxARQ_ke8T1KQHk?authuser=0&amp;hl=en&amp;g_ep=EgoyMDI2MDkzMC4wIJJjKgBIAVAD&amp;rclk=1</t>
        </is>
      </c>
      <c r="AK3268" s="14" t="inlineStr">
        <is>
          <t>Google Maps (sweep, Oct 2026)</t>
        </is>
      </c>
      <c r="AL3268" s="14" t="inlineStr">
        <is>
          <t>2026-10-06</t>
        </is>
      </c>
      <c r="AM3268" s="14" t="inlineStr">
        <is>
          <t>Not approached</t>
        </is>
      </c>
      <c r="AN3268" s="19" t="n"/>
    </row>
    <row r="3269">
      <c r="A3269" s="14" t="n">
        <v>3268</v>
      </c>
      <c r="B3269" s="14" t="inlineStr">
        <is>
          <t>Jodella's delight Bakery</t>
        </is>
      </c>
      <c r="C3269" s="14" t="inlineStr">
        <is>
          <t>Outside catchment</t>
        </is>
      </c>
      <c r="D3269" s="14" t="inlineStr">
        <is>
          <t>Restaurant / Food</t>
        </is>
      </c>
      <c r="E3269" s="14" t="inlineStr">
        <is>
          <t>Bakery</t>
        </is>
      </c>
      <c r="F3269" s="26" t="n">
        <v>13.7</v>
      </c>
      <c r="G3269" s="27" t="inlineStr">
        <is>
          <t>Cold - little evidence of delivery</t>
        </is>
      </c>
      <c r="H3269" s="21" t="inlineStr">
        <is>
          <t>Floor - not enriched</t>
        </is>
      </c>
      <c r="I3269" s="14" t="n">
        <v>0</v>
      </c>
      <c r="J3269" s="14" t="n">
        <v>0</v>
      </c>
      <c r="K3269" s="14" t="n">
        <v>0</v>
      </c>
      <c r="L3269" s="14" t="n">
        <v>0</v>
      </c>
      <c r="M3269" s="14" t="n">
        <v>0</v>
      </c>
      <c r="N3269" s="14" t="n">
        <v>2.7</v>
      </c>
      <c r="O3269" s="14" t="n">
        <v>0</v>
      </c>
      <c r="P3269" s="14" t="n">
        <v>0</v>
      </c>
      <c r="Q3269" s="14" t="n">
        <v>0</v>
      </c>
      <c r="R3269" s="14" t="n">
        <v>6</v>
      </c>
      <c r="S3269" s="14" t="n">
        <v>5</v>
      </c>
      <c r="T3269" s="17" t="n">
        <v>5</v>
      </c>
      <c r="U3269" s="18" t="n">
        <v>1</v>
      </c>
      <c r="V3269" s="14" t="n"/>
      <c r="W3269" s="14" t="n"/>
      <c r="X3269" s="14" t="n"/>
      <c r="Y3269" s="14" t="n"/>
      <c r="Z3269" s="14" t="n"/>
      <c r="AA3269" s="14" t="n"/>
      <c r="AB3269" s="14" t="n"/>
      <c r="AC3269" s="14" t="n"/>
      <c r="AD3269" s="14" t="n"/>
      <c r="AE3269" s="14" t="n"/>
      <c r="AF3269" s="14" t="n">
        <v>0</v>
      </c>
      <c r="AG3269" s="19" t="n"/>
      <c r="AH3269" s="20" t="n">
        <v>6.5480551</v>
      </c>
      <c r="AI3269" s="20" t="n">
        <v>3.2839596</v>
      </c>
      <c r="AJ3269" s="14" t="inlineStr">
        <is>
          <t>https://www.google.com/maps/place/Jodella%27s+delight+Bakery/data=!4m7!3m6!1s0x584d486fdf772cb:0x8851ea77d99e3ed8!8m2!3d6.5480551!4d3.2839596!16s%2Fg%2F11pdxtvtn6!19sChIJy3L3_YbUhAUR2D6e2XfqUYg?authuser=0&amp;hl=en&amp;g_ep=EgoyMDI2MDkzMC4wIJJjKgBIAVAD&amp;rclk=1</t>
        </is>
      </c>
      <c r="AK3269" s="14" t="inlineStr">
        <is>
          <t>Google Maps (sweep, Oct 2026)</t>
        </is>
      </c>
      <c r="AL3269" s="14" t="inlineStr">
        <is>
          <t>2026-10-06</t>
        </is>
      </c>
      <c r="AM3269" s="14" t="inlineStr">
        <is>
          <t>Not approached</t>
        </is>
      </c>
      <c r="AN3269" s="19" t="n"/>
    </row>
    <row r="3270">
      <c r="A3270" s="14" t="n">
        <v>3269</v>
      </c>
      <c r="B3270" s="14" t="inlineStr">
        <is>
          <t>Joy'z kitchen &amp; confectioneries</t>
        </is>
      </c>
      <c r="C3270" s="14" t="inlineStr">
        <is>
          <t>Outside catchment</t>
        </is>
      </c>
      <c r="D3270" s="14" t="inlineStr">
        <is>
          <t>Restaurant / Food</t>
        </is>
      </c>
      <c r="E3270" s="14" t="inlineStr">
        <is>
          <t>Mobile caterer</t>
        </is>
      </c>
      <c r="F3270" s="26" t="n">
        <v>13.7</v>
      </c>
      <c r="G3270" s="27" t="inlineStr">
        <is>
          <t>Cold - little evidence of delivery</t>
        </is>
      </c>
      <c r="H3270" s="21" t="inlineStr">
        <is>
          <t>Floor - not enriched</t>
        </is>
      </c>
      <c r="I3270" s="14" t="n">
        <v>0</v>
      </c>
      <c r="J3270" s="14" t="n">
        <v>0</v>
      </c>
      <c r="K3270" s="14" t="n">
        <v>0</v>
      </c>
      <c r="L3270" s="14" t="n">
        <v>0</v>
      </c>
      <c r="M3270" s="14" t="n">
        <v>0</v>
      </c>
      <c r="N3270" s="14" t="n">
        <v>2.7</v>
      </c>
      <c r="O3270" s="14" t="n">
        <v>0</v>
      </c>
      <c r="P3270" s="14" t="n">
        <v>0</v>
      </c>
      <c r="Q3270" s="14" t="n">
        <v>0</v>
      </c>
      <c r="R3270" s="14" t="n">
        <v>6</v>
      </c>
      <c r="S3270" s="14" t="n">
        <v>5</v>
      </c>
      <c r="T3270" s="17" t="n">
        <v>4</v>
      </c>
      <c r="U3270" s="18" t="n">
        <v>1</v>
      </c>
      <c r="V3270" s="14" t="inlineStr">
        <is>
          <t>+2349128638001</t>
        </is>
      </c>
      <c r="W3270" s="14" t="inlineStr">
        <is>
          <t>+2349128638001</t>
        </is>
      </c>
      <c r="X3270" s="14" t="n"/>
      <c r="Y3270" s="14" t="n"/>
      <c r="Z3270" s="14" t="n"/>
      <c r="AA3270" s="14" t="n"/>
      <c r="AB3270" s="14" t="n"/>
      <c r="AC3270" s="14" t="n"/>
      <c r="AD3270" s="14" t="n"/>
      <c r="AE3270" s="14" t="n"/>
      <c r="AF3270" s="14" t="n">
        <v>1</v>
      </c>
      <c r="AG3270" s="19" t="n"/>
      <c r="AH3270" s="20" t="n">
        <v>6.4740518</v>
      </c>
      <c r="AI3270" s="20" t="n">
        <v>3.6100952</v>
      </c>
      <c r="AJ3270" s="14" t="inlineStr">
        <is>
          <t>https://www.google.com/maps/place/Joy%27z+kitchen+%26+confectioneries/data=!4m7!3m6!1s0xa6f83874edb810f1:0xa71a2f9393266164!8m2!3d6.4740518!4d3.6100952!16s%2Fg%2F11t9w6w6kz!19sChIJ8RC47XQ4-KYRZGEmk5MvGqc?authuser=0&amp;hl=en&amp;g_ep=EgoyMDI2MDkzMC4wIJJjKgBIAVAD&amp;rclk=1</t>
        </is>
      </c>
      <c r="AK3270" s="14" t="inlineStr">
        <is>
          <t>Google Maps (sweep, Oct 2026)</t>
        </is>
      </c>
      <c r="AL3270" s="14" t="inlineStr">
        <is>
          <t>2026-10-06</t>
        </is>
      </c>
      <c r="AM3270" s="14" t="inlineStr">
        <is>
          <t>Not approached</t>
        </is>
      </c>
      <c r="AN3270" s="19" t="n"/>
    </row>
    <row r="3271">
      <c r="A3271" s="14" t="n">
        <v>3270</v>
      </c>
      <c r="B3271" s="14" t="inlineStr">
        <is>
          <t>Juicebarexpresscafe &amp; food</t>
        </is>
      </c>
      <c r="C3271" s="14" t="inlineStr">
        <is>
          <t>Outside catchment</t>
        </is>
      </c>
      <c r="D3271" s="14" t="inlineStr">
        <is>
          <t>Restaurant / Food</t>
        </is>
      </c>
      <c r="E3271" s="14" t="inlineStr">
        <is>
          <t>Fast food restaurant</t>
        </is>
      </c>
      <c r="F3271" s="26" t="n">
        <v>13.7</v>
      </c>
      <c r="G3271" s="27" t="inlineStr">
        <is>
          <t>Cold - little evidence of delivery</t>
        </is>
      </c>
      <c r="H3271" s="21" t="inlineStr">
        <is>
          <t>Floor - not enriched</t>
        </is>
      </c>
      <c r="I3271" s="14" t="n">
        <v>0</v>
      </c>
      <c r="J3271" s="14" t="n">
        <v>0</v>
      </c>
      <c r="K3271" s="14" t="n">
        <v>0</v>
      </c>
      <c r="L3271" s="14" t="n">
        <v>0</v>
      </c>
      <c r="M3271" s="14" t="n">
        <v>0</v>
      </c>
      <c r="N3271" s="14" t="n">
        <v>2.7</v>
      </c>
      <c r="O3271" s="14" t="n">
        <v>0</v>
      </c>
      <c r="P3271" s="14" t="n">
        <v>0</v>
      </c>
      <c r="Q3271" s="14" t="n">
        <v>0</v>
      </c>
      <c r="R3271" s="14" t="n">
        <v>6</v>
      </c>
      <c r="S3271" s="14" t="n">
        <v>5</v>
      </c>
      <c r="T3271" s="17" t="n">
        <v>5</v>
      </c>
      <c r="U3271" s="18" t="n">
        <v>1</v>
      </c>
      <c r="V3271" s="14" t="n"/>
      <c r="W3271" s="14" t="n"/>
      <c r="X3271" s="14" t="n"/>
      <c r="Y3271" s="14" t="n"/>
      <c r="Z3271" s="14" t="n"/>
      <c r="AA3271" s="14" t="n"/>
      <c r="AB3271" s="14" t="n"/>
      <c r="AC3271" s="14" t="n"/>
      <c r="AD3271" s="14" t="n"/>
      <c r="AE3271" s="14" t="n"/>
      <c r="AF3271" s="14" t="n">
        <v>0</v>
      </c>
      <c r="AG3271" s="19" t="inlineStr">
        <is>
          <t>Hfp shopping complex, Abraham Adesanya</t>
        </is>
      </c>
      <c r="AH3271" s="20" t="n">
        <v>6.4688254</v>
      </c>
      <c r="AI3271" s="20" t="n">
        <v>3.5869125</v>
      </c>
      <c r="AJ3271" s="14" t="inlineStr">
        <is>
          <t>https://www.google.com/maps/place/Juicebarexpresscafe+%26+food/data=!4m7!3m6!1s0x103bf5c3c432a089:0x9c345a79684909ce!8m2!3d6.4688254!4d3.5869125!16s%2Fg%2F11n87qw0bb!19sChIJiaAyxMP1OxARzglJaHlaNJw?authuser=0&amp;hl=en&amp;g_ep=EgoyMDI2MDkzMC4wIJJjKgBIAVAD&amp;rclk=1</t>
        </is>
      </c>
      <c r="AK3271" s="14" t="inlineStr">
        <is>
          <t>Google Maps (sweep, Oct 2026)</t>
        </is>
      </c>
      <c r="AL3271" s="14" t="inlineStr">
        <is>
          <t>2026-10-06</t>
        </is>
      </c>
      <c r="AM3271" s="14" t="inlineStr">
        <is>
          <t>Not approached</t>
        </is>
      </c>
      <c r="AN3271" s="19" t="n"/>
    </row>
    <row r="3272">
      <c r="A3272" s="14" t="n">
        <v>3271</v>
      </c>
      <c r="B3272" s="14" t="inlineStr">
        <is>
          <t>Knorrah's Kitchen</t>
        </is>
      </c>
      <c r="C3272" s="14" t="inlineStr">
        <is>
          <t>Outside catchment</t>
        </is>
      </c>
      <c r="D3272" s="14" t="inlineStr">
        <is>
          <t>Restaurant / Food</t>
        </is>
      </c>
      <c r="E3272" s="14" t="inlineStr">
        <is>
          <t>Caterer</t>
        </is>
      </c>
      <c r="F3272" s="26" t="n">
        <v>13.7</v>
      </c>
      <c r="G3272" s="27" t="inlineStr">
        <is>
          <t>Cold - little evidence of delivery</t>
        </is>
      </c>
      <c r="H3272" s="21" t="inlineStr">
        <is>
          <t>Floor - not enriched</t>
        </is>
      </c>
      <c r="I3272" s="14" t="n">
        <v>0</v>
      </c>
      <c r="J3272" s="14" t="n">
        <v>0</v>
      </c>
      <c r="K3272" s="14" t="n">
        <v>0</v>
      </c>
      <c r="L3272" s="14" t="n">
        <v>0</v>
      </c>
      <c r="M3272" s="14" t="n">
        <v>0</v>
      </c>
      <c r="N3272" s="14" t="n">
        <v>2.7</v>
      </c>
      <c r="O3272" s="14" t="n">
        <v>0</v>
      </c>
      <c r="P3272" s="14" t="n">
        <v>0</v>
      </c>
      <c r="Q3272" s="14" t="n">
        <v>0</v>
      </c>
      <c r="R3272" s="14" t="n">
        <v>6</v>
      </c>
      <c r="S3272" s="14" t="n">
        <v>5</v>
      </c>
      <c r="T3272" s="17" t="n">
        <v>5</v>
      </c>
      <c r="U3272" s="18" t="n">
        <v>1</v>
      </c>
      <c r="V3272" s="14" t="inlineStr">
        <is>
          <t>+2347060409494</t>
        </is>
      </c>
      <c r="W3272" s="14" t="inlineStr">
        <is>
          <t>+2347060409494</t>
        </is>
      </c>
      <c r="X3272" s="14" t="n"/>
      <c r="Y3272" s="14" t="n"/>
      <c r="Z3272" s="14" t="n"/>
      <c r="AA3272" s="14" t="n"/>
      <c r="AB3272" s="14" t="n"/>
      <c r="AC3272" s="14" t="n"/>
      <c r="AD3272" s="14" t="n"/>
      <c r="AE3272" s="14" t="n"/>
      <c r="AF3272" s="14" t="n">
        <v>1</v>
      </c>
      <c r="AG3272" s="19" t="inlineStr">
        <is>
          <t>13 St Finbarr's College Road Akoka Yaba</t>
        </is>
      </c>
      <c r="AH3272" s="20" t="n">
        <v>6.5250897</v>
      </c>
      <c r="AI3272" s="20" t="n">
        <v>3.385703</v>
      </c>
      <c r="AJ3272" s="14" t="inlineStr">
        <is>
          <t>https://www.google.com/maps/place/Knorrah%27s+Kitchen/data=!4m7!3m6!1s0x103be983b8000ddb:0xb82720afee7a3920!8m2!3d6.5250897!4d3.385703!16s%2Fg%2F11qpwlwm4x!19sChIJ2w0AuIPpOxARIDl67q8gJ7g?authuser=0&amp;hl=en&amp;g_ep=EgoyMDI2MDkzMC4wIJJjKgBIAVAD&amp;rclk=1</t>
        </is>
      </c>
      <c r="AK3272" s="14" t="inlineStr">
        <is>
          <t>Google Maps (sweep, Oct 2026)</t>
        </is>
      </c>
      <c r="AL3272" s="14" t="inlineStr">
        <is>
          <t>2026-10-06</t>
        </is>
      </c>
      <c r="AM3272" s="14" t="inlineStr">
        <is>
          <t>Not approached</t>
        </is>
      </c>
      <c r="AN3272" s="19" t="n"/>
    </row>
    <row r="3273">
      <c r="A3273" s="14" t="n">
        <v>3272</v>
      </c>
      <c r="B3273" s="14" t="inlineStr">
        <is>
          <t>Korrect catering services</t>
        </is>
      </c>
      <c r="C3273" s="14" t="inlineStr">
        <is>
          <t>Outside catchment</t>
        </is>
      </c>
      <c r="D3273" s="14" t="inlineStr">
        <is>
          <t>Restaurant / Food</t>
        </is>
      </c>
      <c r="E3273" s="14" t="inlineStr">
        <is>
          <t>Catering food and drink supplier</t>
        </is>
      </c>
      <c r="F3273" s="26" t="n">
        <v>13.7</v>
      </c>
      <c r="G3273" s="27" t="inlineStr">
        <is>
          <t>Cold - little evidence of delivery</t>
        </is>
      </c>
      <c r="H3273" s="21" t="inlineStr">
        <is>
          <t>Floor - not enriched</t>
        </is>
      </c>
      <c r="I3273" s="14" t="n">
        <v>0</v>
      </c>
      <c r="J3273" s="14" t="n">
        <v>0</v>
      </c>
      <c r="K3273" s="14" t="n">
        <v>0</v>
      </c>
      <c r="L3273" s="14" t="n">
        <v>0</v>
      </c>
      <c r="M3273" s="14" t="n">
        <v>0</v>
      </c>
      <c r="N3273" s="14" t="n">
        <v>2.7</v>
      </c>
      <c r="O3273" s="14" t="n">
        <v>0</v>
      </c>
      <c r="P3273" s="14" t="n">
        <v>0</v>
      </c>
      <c r="Q3273" s="14" t="n">
        <v>0</v>
      </c>
      <c r="R3273" s="14" t="n">
        <v>6</v>
      </c>
      <c r="S3273" s="14" t="n">
        <v>5</v>
      </c>
      <c r="T3273" s="17" t="n">
        <v>4</v>
      </c>
      <c r="U3273" s="18" t="n">
        <v>1</v>
      </c>
      <c r="V3273" s="14" t="inlineStr">
        <is>
          <t>+2348038572778</t>
        </is>
      </c>
      <c r="W3273" s="14" t="inlineStr">
        <is>
          <t>+2348038572778</t>
        </is>
      </c>
      <c r="X3273" s="14" t="n"/>
      <c r="Y3273" s="14" t="n"/>
      <c r="Z3273" s="14" t="n"/>
      <c r="AA3273" s="14" t="n"/>
      <c r="AB3273" s="14" t="n"/>
      <c r="AC3273" s="14" t="n"/>
      <c r="AD3273" s="14" t="n"/>
      <c r="AE3273" s="14" t="n"/>
      <c r="AF3273" s="14" t="n">
        <v>1</v>
      </c>
      <c r="AG3273" s="19" t="n"/>
      <c r="AH3273" s="20" t="n">
        <v>53.8060025</v>
      </c>
      <c r="AI3273" s="20" t="n">
        <v>-1.5357323</v>
      </c>
      <c r="AJ3273" s="14" t="inlineStr">
        <is>
          <t>https://www.google.com/maps/place/Korrect+catering+services/data=!4m7!3m6!1s0x103b8d3c2d99acc3:0x8dc3a1a7457c7c10!8m2!3d53.8060025!4d-1.5357323!16s%2Fg%2F11h4xf1_dc!19sChIJw6yZLTyNOxAREHx8Raehw40?authuser=0&amp;hl=en&amp;g_ep=EgoyMDI2MDkzMC4wIJJjKgBIAVAD&amp;rclk=1</t>
        </is>
      </c>
      <c r="AK3273" s="14" t="inlineStr">
        <is>
          <t>Google Maps (sweep, Oct 2026)</t>
        </is>
      </c>
      <c r="AL3273" s="14" t="inlineStr">
        <is>
          <t>2026-10-06</t>
        </is>
      </c>
      <c r="AM3273" s="14" t="inlineStr">
        <is>
          <t>Not approached</t>
        </is>
      </c>
      <c r="AN3273" s="19" t="n"/>
    </row>
    <row r="3274">
      <c r="A3274" s="14" t="n">
        <v>3273</v>
      </c>
      <c r="B3274" s="14" t="inlineStr">
        <is>
          <t>Kwaneba Kitchen and Errands Service</t>
        </is>
      </c>
      <c r="C3274" s="14" t="inlineStr">
        <is>
          <t>Outside catchment</t>
        </is>
      </c>
      <c r="D3274" s="14" t="inlineStr">
        <is>
          <t>Restaurant / Food</t>
        </is>
      </c>
      <c r="E3274" s="14" t="inlineStr">
        <is>
          <t>Catering food and drink supplier</t>
        </is>
      </c>
      <c r="F3274" s="26" t="n">
        <v>13.7</v>
      </c>
      <c r="G3274" s="27" t="inlineStr">
        <is>
          <t>Cold - little evidence of delivery</t>
        </is>
      </c>
      <c r="H3274" s="21" t="inlineStr">
        <is>
          <t>Floor - not enriched</t>
        </is>
      </c>
      <c r="I3274" s="14" t="n">
        <v>0</v>
      </c>
      <c r="J3274" s="14" t="n">
        <v>0</v>
      </c>
      <c r="K3274" s="14" t="n">
        <v>0</v>
      </c>
      <c r="L3274" s="14" t="n">
        <v>0</v>
      </c>
      <c r="M3274" s="14" t="n">
        <v>0</v>
      </c>
      <c r="N3274" s="14" t="n">
        <v>2.7</v>
      </c>
      <c r="O3274" s="14" t="n">
        <v>0</v>
      </c>
      <c r="P3274" s="14" t="n">
        <v>0</v>
      </c>
      <c r="Q3274" s="14" t="n">
        <v>0</v>
      </c>
      <c r="R3274" s="14" t="n">
        <v>6</v>
      </c>
      <c r="S3274" s="14" t="n">
        <v>5</v>
      </c>
      <c r="T3274" s="17" t="n">
        <v>5</v>
      </c>
      <c r="U3274" s="18" t="n">
        <v>1</v>
      </c>
      <c r="V3274" s="14" t="inlineStr">
        <is>
          <t>+2348104926004</t>
        </is>
      </c>
      <c r="W3274" s="14" t="inlineStr">
        <is>
          <t>+2348104926004</t>
        </is>
      </c>
      <c r="X3274" s="14" t="n"/>
      <c r="Y3274" s="14" t="n"/>
      <c r="Z3274" s="14" t="n"/>
      <c r="AA3274" s="14" t="n"/>
      <c r="AB3274" s="14" t="n"/>
      <c r="AC3274" s="14" t="n"/>
      <c r="AD3274" s="14" t="n"/>
      <c r="AE3274" s="14" t="n"/>
      <c r="AF3274" s="14" t="n">
        <v>1</v>
      </c>
      <c r="AG3274" s="19" t="inlineStr">
        <is>
          <t>Zone 10, 6 Olatunji Moore St, 3</t>
        </is>
      </c>
      <c r="AH3274" s="20" t="n">
        <v>6.427459</v>
      </c>
      <c r="AI3274" s="20" t="n">
        <v>3.464292</v>
      </c>
      <c r="AJ3274" s="14" t="inlineStr">
        <is>
          <t>https://www.google.com/maps/place/Kwaneba+Kitchen+and+Errands+Service/data=!4m7!3m6!1s0x103bf55052351d2f:0x904fc863b6fffbb7!8m2!3d6.427459!4d3.464292!16s%2Fg%2F11yf3jbb78!19sChIJLx01UlD1OxARt_v_tmPIT5A?authuser=0&amp;hl=en&amp;g_ep=EgoyMDI2MDkzMC4wIJJjKgBIAVAD&amp;rclk=1</t>
        </is>
      </c>
      <c r="AK3274" s="14" t="inlineStr">
        <is>
          <t>Google Maps (sweep, Oct 2026)</t>
        </is>
      </c>
      <c r="AL3274" s="14" t="inlineStr">
        <is>
          <t>2026-10-06</t>
        </is>
      </c>
      <c r="AM3274" s="14" t="inlineStr">
        <is>
          <t>Not approached</t>
        </is>
      </c>
      <c r="AN3274" s="19" t="n"/>
    </row>
    <row r="3275">
      <c r="A3275" s="14" t="n">
        <v>3274</v>
      </c>
      <c r="B3275" s="14" t="inlineStr">
        <is>
          <t>LA CuisineNG -Seedspace, Lagos</t>
        </is>
      </c>
      <c r="C3275" s="14" t="inlineStr">
        <is>
          <t>Outside catchment</t>
        </is>
      </c>
      <c r="D3275" s="14" t="inlineStr">
        <is>
          <t>Restaurant / Food</t>
        </is>
      </c>
      <c r="E3275" s="14" t="inlineStr">
        <is>
          <t>Catering food and drink supplier</t>
        </is>
      </c>
      <c r="F3275" s="26" t="n">
        <v>13.7</v>
      </c>
      <c r="G3275" s="27" t="inlineStr">
        <is>
          <t>Cold - little evidence of delivery</t>
        </is>
      </c>
      <c r="H3275" s="21" t="inlineStr">
        <is>
          <t>Floor - not enriched</t>
        </is>
      </c>
      <c r="I3275" s="14" t="n">
        <v>0</v>
      </c>
      <c r="J3275" s="14" t="n">
        <v>0</v>
      </c>
      <c r="K3275" s="14" t="n">
        <v>0</v>
      </c>
      <c r="L3275" s="14" t="n">
        <v>0</v>
      </c>
      <c r="M3275" s="14" t="n">
        <v>0</v>
      </c>
      <c r="N3275" s="14" t="n">
        <v>2.7</v>
      </c>
      <c r="O3275" s="14" t="n">
        <v>0</v>
      </c>
      <c r="P3275" s="14" t="n">
        <v>0</v>
      </c>
      <c r="Q3275" s="14" t="n">
        <v>0</v>
      </c>
      <c r="R3275" s="14" t="n">
        <v>6</v>
      </c>
      <c r="S3275" s="14" t="n">
        <v>5</v>
      </c>
      <c r="T3275" s="17" t="n">
        <v>5</v>
      </c>
      <c r="U3275" s="18" t="n">
        <v>1</v>
      </c>
      <c r="V3275" s="14" t="n"/>
      <c r="W3275" s="14" t="n"/>
      <c r="X3275" s="14" t="n"/>
      <c r="Y3275" s="14" t="n"/>
      <c r="Z3275" s="14" t="n"/>
      <c r="AA3275" s="14" t="n"/>
      <c r="AB3275" s="14" t="n"/>
      <c r="AC3275" s="14" t="n"/>
      <c r="AD3275" s="14" t="n"/>
      <c r="AE3275" s="14" t="n"/>
      <c r="AF3275" s="14" t="n">
        <v>0</v>
      </c>
      <c r="AG3275" s="19" t="inlineStr">
        <is>
          <t>Seedspace, 23, Agodogba Ave</t>
        </is>
      </c>
      <c r="AH3275" s="20" t="n">
        <v>6.457916</v>
      </c>
      <c r="AI3275" s="20" t="n">
        <v>3.438436</v>
      </c>
      <c r="AJ3275" s="14" t="inlineStr">
        <is>
          <t>https://www.google.com/maps/place/LA+CuisineNG+-Seedspace,+Lagos/data=!4m7!3m6!1s0x103bf58dda33e36f:0x57dca13c8bb79270!8m2!3d6.457916!4d3.438436!16s%2Fg%2F11gj72xg15!19sChIJb-Mz2o31OxARcJK3izyh3Fc?authuser=0&amp;hl=en&amp;g_ep=EgoyMDI2MDkzMC4wIJJjKgBIAVAD&amp;rclk=1</t>
        </is>
      </c>
      <c r="AK3275" s="14" t="inlineStr">
        <is>
          <t>Google Maps (sweep, Oct 2026)</t>
        </is>
      </c>
      <c r="AL3275" s="14" t="inlineStr">
        <is>
          <t>2026-10-06</t>
        </is>
      </c>
      <c r="AM3275" s="14" t="inlineStr">
        <is>
          <t>Not approached</t>
        </is>
      </c>
      <c r="AN3275" s="19" t="n"/>
    </row>
    <row r="3276">
      <c r="A3276" s="14" t="n">
        <v>3275</v>
      </c>
      <c r="B3276" s="14" t="inlineStr">
        <is>
          <t>Lady Ricky catering service/ smooth and sweet swallow</t>
        </is>
      </c>
      <c r="C3276" s="14" t="inlineStr">
        <is>
          <t>Outside catchment</t>
        </is>
      </c>
      <c r="D3276" s="14" t="inlineStr">
        <is>
          <t>Restaurant / Food</t>
        </is>
      </c>
      <c r="E3276" s="14" t="inlineStr">
        <is>
          <t>Restaurant</t>
        </is>
      </c>
      <c r="F3276" s="26" t="n">
        <v>13.7</v>
      </c>
      <c r="G3276" s="27" t="inlineStr">
        <is>
          <t>Cold - little evidence of delivery</t>
        </is>
      </c>
      <c r="H3276" s="21" t="inlineStr">
        <is>
          <t>Floor - not enriched</t>
        </is>
      </c>
      <c r="I3276" s="14" t="n">
        <v>0</v>
      </c>
      <c r="J3276" s="14" t="n">
        <v>0</v>
      </c>
      <c r="K3276" s="14" t="n">
        <v>0</v>
      </c>
      <c r="L3276" s="14" t="n">
        <v>0</v>
      </c>
      <c r="M3276" s="14" t="n">
        <v>0</v>
      </c>
      <c r="N3276" s="14" t="n">
        <v>2.7</v>
      </c>
      <c r="O3276" s="14" t="n">
        <v>0</v>
      </c>
      <c r="P3276" s="14" t="n">
        <v>0</v>
      </c>
      <c r="Q3276" s="14" t="n">
        <v>0</v>
      </c>
      <c r="R3276" s="14" t="n">
        <v>6</v>
      </c>
      <c r="S3276" s="14" t="n">
        <v>5</v>
      </c>
      <c r="T3276" s="17" t="n">
        <v>5</v>
      </c>
      <c r="U3276" s="18" t="n">
        <v>1</v>
      </c>
      <c r="V3276" s="14" t="inlineStr">
        <is>
          <t>+2347056525420</t>
        </is>
      </c>
      <c r="W3276" s="14" t="inlineStr">
        <is>
          <t>+2347056525420</t>
        </is>
      </c>
      <c r="X3276" s="14" t="n"/>
      <c r="Y3276" s="14" t="n"/>
      <c r="Z3276" s="14" t="n"/>
      <c r="AA3276" s="14" t="n"/>
      <c r="AB3276" s="14" t="n"/>
      <c r="AC3276" s="14" t="n"/>
      <c r="AD3276" s="14" t="n"/>
      <c r="AE3276" s="14" t="n"/>
      <c r="AF3276" s="14" t="n">
        <v>1</v>
      </c>
      <c r="AG3276" s="19" t="inlineStr">
        <is>
          <t>Ogombo Rd, opposite health centre</t>
        </is>
      </c>
      <c r="AH3276" s="20" t="n">
        <v>6.4555707</v>
      </c>
      <c r="AI3276" s="20" t="n">
        <v>3.5862929</v>
      </c>
      <c r="AJ3276" s="14" t="inlineStr">
        <is>
          <t>https://www.google.com/maps/place/Lady+Ricky+catering+service%2F+smooth+and+sweet+swallow/data=!4m7!3m6!1s0x103bf9e00e5c17e7:0x7f09b99ca1aee49d!8m2!3d6.4555707!4d3.5862929!16s%2Fg%2F11yjvslnhj!19sChIJ5xdcDuD5OxARneSuoZy5CX8?authuser=0&amp;hl=en&amp;g_ep=EgoyMDI2MDkzMC4wIJJjKgBIAVAD&amp;rclk=1</t>
        </is>
      </c>
      <c r="AK3276" s="14" t="inlineStr">
        <is>
          <t>Google Maps (sweep, Oct 2026)</t>
        </is>
      </c>
      <c r="AL3276" s="14" t="inlineStr">
        <is>
          <t>2026-10-06</t>
        </is>
      </c>
      <c r="AM3276" s="14" t="inlineStr">
        <is>
          <t>Not approached</t>
        </is>
      </c>
      <c r="AN3276" s="19" t="n"/>
    </row>
    <row r="3277">
      <c r="A3277" s="14" t="n">
        <v>3276</v>
      </c>
      <c r="B3277" s="14" t="inlineStr">
        <is>
          <t>Levyte Venison catering and hospitality</t>
        </is>
      </c>
      <c r="C3277" s="14" t="inlineStr">
        <is>
          <t>Outside catchment</t>
        </is>
      </c>
      <c r="D3277" s="14" t="inlineStr">
        <is>
          <t>Restaurant / Food</t>
        </is>
      </c>
      <c r="E3277" s="14" t="inlineStr">
        <is>
          <t>Catering food and drink supplier</t>
        </is>
      </c>
      <c r="F3277" s="26" t="n">
        <v>13.7</v>
      </c>
      <c r="G3277" s="27" t="inlineStr">
        <is>
          <t>Cold - little evidence of delivery</t>
        </is>
      </c>
      <c r="H3277" s="21" t="inlineStr">
        <is>
          <t>Floor - not enriched</t>
        </is>
      </c>
      <c r="I3277" s="14" t="n">
        <v>0</v>
      </c>
      <c r="J3277" s="14" t="n">
        <v>0</v>
      </c>
      <c r="K3277" s="14" t="n">
        <v>0</v>
      </c>
      <c r="L3277" s="14" t="n">
        <v>0</v>
      </c>
      <c r="M3277" s="14" t="n">
        <v>0</v>
      </c>
      <c r="N3277" s="14" t="n">
        <v>2.7</v>
      </c>
      <c r="O3277" s="14" t="n">
        <v>0</v>
      </c>
      <c r="P3277" s="14" t="n">
        <v>0</v>
      </c>
      <c r="Q3277" s="14" t="n">
        <v>0</v>
      </c>
      <c r="R3277" s="14" t="n">
        <v>6</v>
      </c>
      <c r="S3277" s="14" t="n">
        <v>5</v>
      </c>
      <c r="T3277" s="17" t="n">
        <v>5</v>
      </c>
      <c r="U3277" s="18" t="n">
        <v>1</v>
      </c>
      <c r="V3277" s="14" t="inlineStr">
        <is>
          <t>+2347025212918</t>
        </is>
      </c>
      <c r="W3277" s="14" t="inlineStr">
        <is>
          <t>+2347025212918</t>
        </is>
      </c>
      <c r="X3277" s="14" t="n"/>
      <c r="Y3277" s="14" t="n"/>
      <c r="Z3277" s="14" t="n"/>
      <c r="AA3277" s="14" t="n"/>
      <c r="AB3277" s="14" t="n"/>
      <c r="AC3277" s="14" t="n"/>
      <c r="AD3277" s="14" t="n"/>
      <c r="AE3277" s="14" t="n"/>
      <c r="AF3277" s="14" t="n">
        <v>1</v>
      </c>
      <c r="AG3277" s="19" t="inlineStr">
        <is>
          <t>Olufemi Akintunde St</t>
        </is>
      </c>
      <c r="AH3277" s="20" t="n">
        <v>6.4698361</v>
      </c>
      <c r="AI3277" s="20" t="n">
        <v>3.652055</v>
      </c>
      <c r="AJ3277" s="14" t="inlineStr">
        <is>
          <t>https://www.google.com/maps/place/Levyte+Venison+catering+and+hospitality/data=!4m7!3m6!1s0x103bf7aafedf64c1:0xffe1bd446a8bb0e6!8m2!3d6.4698361!4d3.652055!16s%2Fg%2F11qz54hrjd!19sChIJwWTf_qr3OxAR5rCLakS94f8?authuser=0&amp;hl=en&amp;g_ep=EgoyMDI2MDkzMC4wIJJjKgBIAVAD&amp;rclk=1</t>
        </is>
      </c>
      <c r="AK3277" s="14" t="inlineStr">
        <is>
          <t>Google Maps (sweep, Oct 2026)</t>
        </is>
      </c>
      <c r="AL3277" s="14" t="inlineStr">
        <is>
          <t>2026-10-06</t>
        </is>
      </c>
      <c r="AM3277" s="14" t="inlineStr">
        <is>
          <t>Not approached</t>
        </is>
      </c>
      <c r="AN3277" s="19" t="n"/>
    </row>
    <row r="3278">
      <c r="A3278" s="14" t="n">
        <v>3277</v>
      </c>
      <c r="B3278" s="14" t="inlineStr">
        <is>
          <t>Mama Judy Restaurant</t>
        </is>
      </c>
      <c r="C3278" s="14" t="inlineStr">
        <is>
          <t>Outside catchment</t>
        </is>
      </c>
      <c r="D3278" s="14" t="inlineStr">
        <is>
          <t>Restaurant / Food</t>
        </is>
      </c>
      <c r="E3278" s="14" t="inlineStr">
        <is>
          <t>Restaurant</t>
        </is>
      </c>
      <c r="F3278" s="26" t="n">
        <v>13.7</v>
      </c>
      <c r="G3278" s="27" t="inlineStr">
        <is>
          <t>Cold - little evidence of delivery</t>
        </is>
      </c>
      <c r="H3278" s="21" t="inlineStr">
        <is>
          <t>Floor - not enriched</t>
        </is>
      </c>
      <c r="I3278" s="14" t="n">
        <v>0</v>
      </c>
      <c r="J3278" s="14" t="n">
        <v>0</v>
      </c>
      <c r="K3278" s="14" t="n">
        <v>0</v>
      </c>
      <c r="L3278" s="14" t="n">
        <v>0</v>
      </c>
      <c r="M3278" s="14" t="n">
        <v>0</v>
      </c>
      <c r="N3278" s="14" t="n">
        <v>2.7</v>
      </c>
      <c r="O3278" s="14" t="n">
        <v>0</v>
      </c>
      <c r="P3278" s="14" t="n">
        <v>0</v>
      </c>
      <c r="Q3278" s="14" t="n">
        <v>0</v>
      </c>
      <c r="R3278" s="14" t="n">
        <v>6</v>
      </c>
      <c r="S3278" s="14" t="n">
        <v>5</v>
      </c>
      <c r="T3278" s="17" t="n">
        <v>5</v>
      </c>
      <c r="U3278" s="18" t="n">
        <v>1</v>
      </c>
      <c r="V3278" s="14" t="n"/>
      <c r="W3278" s="14" t="n"/>
      <c r="X3278" s="14" t="n"/>
      <c r="Y3278" s="14" t="n"/>
      <c r="Z3278" s="14" t="n"/>
      <c r="AA3278" s="14" t="n"/>
      <c r="AB3278" s="14" t="n"/>
      <c r="AC3278" s="14" t="n"/>
      <c r="AD3278" s="14" t="n"/>
      <c r="AE3278" s="14" t="n"/>
      <c r="AF3278" s="14" t="n">
        <v>0</v>
      </c>
      <c r="AG3278" s="19" t="inlineStr">
        <is>
          <t>Cele Bus Stop, 8 Okota, Nwachukwu Dr</t>
        </is>
      </c>
      <c r="AH3278" s="20" t="n">
        <v>6.5089449</v>
      </c>
      <c r="AI3278" s="20" t="n">
        <v>3.321521</v>
      </c>
      <c r="AJ3278" s="14" t="inlineStr">
        <is>
          <t>https://www.google.com/maps/place/Mama+Judy+Restaurant/data=!4m7!3m6!1s0x103b8e9380c3f915:0x96e9673c63deac99!8m2!3d6.5089449!4d3.321521!16s%2Fg%2F1q66xf81v!19sChIJFfnDgJOOOxARmazeYzxn6ZY?authuser=0&amp;hl=en&amp;g_ep=EgoyMDI2MDkzMC4wIJJjKgBIAVAD&amp;rclk=1</t>
        </is>
      </c>
      <c r="AK3278" s="14" t="inlineStr">
        <is>
          <t>Google Maps (sweep, Oct 2026)</t>
        </is>
      </c>
      <c r="AL3278" s="14" t="inlineStr">
        <is>
          <t>2026-10-06</t>
        </is>
      </c>
      <c r="AM3278" s="14" t="inlineStr">
        <is>
          <t>Not approached</t>
        </is>
      </c>
      <c r="AN3278" s="19" t="n"/>
    </row>
    <row r="3279">
      <c r="A3279" s="14" t="n">
        <v>3278</v>
      </c>
      <c r="B3279" s="14" t="inlineStr">
        <is>
          <t>Mama Nicky Catering Service</t>
        </is>
      </c>
      <c r="C3279" s="14" t="inlineStr">
        <is>
          <t>Outside catchment</t>
        </is>
      </c>
      <c r="D3279" s="14" t="inlineStr">
        <is>
          <t>Restaurant / Food</t>
        </is>
      </c>
      <c r="E3279" s="14" t="inlineStr">
        <is>
          <t>Caterer</t>
        </is>
      </c>
      <c r="F3279" s="26" t="n">
        <v>13.7</v>
      </c>
      <c r="G3279" s="27" t="inlineStr">
        <is>
          <t>Cold - little evidence of delivery</t>
        </is>
      </c>
      <c r="H3279" s="21" t="inlineStr">
        <is>
          <t>Floor - not enriched</t>
        </is>
      </c>
      <c r="I3279" s="14" t="n">
        <v>0</v>
      </c>
      <c r="J3279" s="14" t="n">
        <v>0</v>
      </c>
      <c r="K3279" s="14" t="n">
        <v>0</v>
      </c>
      <c r="L3279" s="14" t="n">
        <v>0</v>
      </c>
      <c r="M3279" s="14" t="n">
        <v>0</v>
      </c>
      <c r="N3279" s="14" t="n">
        <v>2.7</v>
      </c>
      <c r="O3279" s="14" t="n">
        <v>0</v>
      </c>
      <c r="P3279" s="14" t="n">
        <v>0</v>
      </c>
      <c r="Q3279" s="14" t="n">
        <v>0</v>
      </c>
      <c r="R3279" s="14" t="n">
        <v>6</v>
      </c>
      <c r="S3279" s="14" t="n">
        <v>5</v>
      </c>
      <c r="T3279" s="17" t="n">
        <v>5</v>
      </c>
      <c r="U3279" s="18" t="n">
        <v>1</v>
      </c>
      <c r="V3279" s="14" t="inlineStr">
        <is>
          <t>+2348181022877</t>
        </is>
      </c>
      <c r="W3279" s="14" t="inlineStr">
        <is>
          <t>+2348181022877</t>
        </is>
      </c>
      <c r="X3279" s="14" t="n"/>
      <c r="Y3279" s="14" t="n"/>
      <c r="Z3279" s="14" t="n"/>
      <c r="AA3279" s="14" t="n"/>
      <c r="AB3279" s="14" t="n"/>
      <c r="AC3279" s="14" t="n"/>
      <c r="AD3279" s="14" t="n"/>
      <c r="AE3279" s="14" t="n"/>
      <c r="AF3279" s="14" t="n">
        <v>1</v>
      </c>
      <c r="AG3279" s="19" t="inlineStr">
        <is>
          <t>"The service was top notch."</t>
        </is>
      </c>
      <c r="AH3279" s="20" t="n">
        <v>6.592728</v>
      </c>
      <c r="AI3279" s="20" t="n">
        <v>3.2839596</v>
      </c>
      <c r="AJ3279" s="14" t="inlineStr">
        <is>
          <t>https://www.google.com/maps/place/Mama+Nicky+Catering+Service/data=!4m7!3m6!1s0x8db24ca159f5627d:0x11ed109774cdc57d!8m2!3d6.592728!4d3.2839596!16s%2Fg%2F11t58qw9dp!19sChIJfWL1WaFMso0RfcXNdJcQ7RE?authuser=0&amp;hl=en&amp;g_ep=EgoyMDI2MDkzMC4wIJJjKgBIAVAD&amp;rclk=1</t>
        </is>
      </c>
      <c r="AK3279" s="14" t="inlineStr">
        <is>
          <t>Google Maps (sweep, Oct 2026)</t>
        </is>
      </c>
      <c r="AL3279" s="14" t="inlineStr">
        <is>
          <t>2026-10-06</t>
        </is>
      </c>
      <c r="AM3279" s="14" t="inlineStr">
        <is>
          <t>Not approached</t>
        </is>
      </c>
      <c r="AN3279" s="19" t="n"/>
    </row>
    <row r="3280">
      <c r="A3280" s="14" t="n">
        <v>3279</v>
      </c>
      <c r="B3280" s="14" t="inlineStr">
        <is>
          <t>Mama T Food Canteen &amp; Catering Services</t>
        </is>
      </c>
      <c r="C3280" s="14" t="inlineStr">
        <is>
          <t>Outside catchment</t>
        </is>
      </c>
      <c r="D3280" s="14" t="inlineStr">
        <is>
          <t>Restaurant / Food</t>
        </is>
      </c>
      <c r="E3280" s="14" t="inlineStr">
        <is>
          <t>Eatery</t>
        </is>
      </c>
      <c r="F3280" s="26" t="n">
        <v>13.7</v>
      </c>
      <c r="G3280" s="27" t="inlineStr">
        <is>
          <t>Cold - little evidence of delivery</t>
        </is>
      </c>
      <c r="H3280" s="21" t="inlineStr">
        <is>
          <t>Floor - not enriched</t>
        </is>
      </c>
      <c r="I3280" s="14" t="n">
        <v>0</v>
      </c>
      <c r="J3280" s="14" t="n">
        <v>0</v>
      </c>
      <c r="K3280" s="14" t="n">
        <v>0</v>
      </c>
      <c r="L3280" s="14" t="n">
        <v>0</v>
      </c>
      <c r="M3280" s="14" t="n">
        <v>0</v>
      </c>
      <c r="N3280" s="14" t="n">
        <v>2.7</v>
      </c>
      <c r="O3280" s="14" t="n">
        <v>0</v>
      </c>
      <c r="P3280" s="14" t="n">
        <v>0</v>
      </c>
      <c r="Q3280" s="14" t="n">
        <v>0</v>
      </c>
      <c r="R3280" s="14" t="n">
        <v>6</v>
      </c>
      <c r="S3280" s="14" t="n">
        <v>5</v>
      </c>
      <c r="T3280" s="17" t="n">
        <v>5</v>
      </c>
      <c r="U3280" s="18" t="n">
        <v>1</v>
      </c>
      <c r="V3280" s="14" t="n"/>
      <c r="W3280" s="14" t="n"/>
      <c r="X3280" s="14" t="n"/>
      <c r="Y3280" s="14" t="n"/>
      <c r="Z3280" s="14" t="n"/>
      <c r="AA3280" s="14" t="n"/>
      <c r="AB3280" s="14" t="n"/>
      <c r="AC3280" s="14" t="n"/>
      <c r="AD3280" s="14" t="n"/>
      <c r="AE3280" s="14" t="n"/>
      <c r="AF3280" s="14" t="n">
        <v>0</v>
      </c>
      <c r="AG3280" s="19" t="inlineStr">
        <is>
          <t>214 Ijesha Rd</t>
        </is>
      </c>
      <c r="AH3280" s="20" t="n">
        <v>6.4985706</v>
      </c>
      <c r="AI3280" s="20" t="n">
        <v>3.3264872</v>
      </c>
      <c r="AJ3280" s="14" t="inlineStr">
        <is>
          <t>https://www.google.com/maps/place/Mama+T+Food+Canteen+%26+Catering+Services/data=!4m7!3m6!1s0x103b8ebc86faffff:0xcc5d002814e7504a!8m2!3d6.4985706!4d3.3264872!16s%2Fg%2F11l5gpn7sz!19sChIJ___6hryOOxARSlDnFCgAXcw?authuser=0&amp;hl=en&amp;g_ep=EgoyMDI2MDkzMC4wIJJjKgBIAVAD&amp;rclk=1</t>
        </is>
      </c>
      <c r="AK3280" s="14" t="inlineStr">
        <is>
          <t>Google Maps (sweep, Oct 2026)</t>
        </is>
      </c>
      <c r="AL3280" s="14" t="inlineStr">
        <is>
          <t>2026-10-06</t>
        </is>
      </c>
      <c r="AM3280" s="14" t="inlineStr">
        <is>
          <t>Not approached</t>
        </is>
      </c>
      <c r="AN3280" s="19" t="n"/>
    </row>
    <row r="3281">
      <c r="A3281" s="14" t="n">
        <v>3280</v>
      </c>
      <c r="B3281" s="14" t="inlineStr">
        <is>
          <t>MASTERDELIGHTS BAKERY AND FASTFOODS</t>
        </is>
      </c>
      <c r="C3281" s="14" t="inlineStr">
        <is>
          <t>Outside catchment</t>
        </is>
      </c>
      <c r="D3281" s="14" t="inlineStr">
        <is>
          <t>Restaurant / Food</t>
        </is>
      </c>
      <c r="E3281" s="14" t="inlineStr">
        <is>
          <t>Wholesale bakery</t>
        </is>
      </c>
      <c r="F3281" s="26" t="n">
        <v>13.7</v>
      </c>
      <c r="G3281" s="27" t="inlineStr">
        <is>
          <t>Cold - little evidence of delivery</t>
        </is>
      </c>
      <c r="H3281" s="21" t="inlineStr">
        <is>
          <t>Floor - not enriched</t>
        </is>
      </c>
      <c r="I3281" s="14" t="n">
        <v>0</v>
      </c>
      <c r="J3281" s="14" t="n">
        <v>0</v>
      </c>
      <c r="K3281" s="14" t="n">
        <v>0</v>
      </c>
      <c r="L3281" s="14" t="n">
        <v>0</v>
      </c>
      <c r="M3281" s="14" t="n">
        <v>0</v>
      </c>
      <c r="N3281" s="14" t="n">
        <v>2.7</v>
      </c>
      <c r="O3281" s="14" t="n">
        <v>0</v>
      </c>
      <c r="P3281" s="14" t="n">
        <v>0</v>
      </c>
      <c r="Q3281" s="14" t="n">
        <v>0</v>
      </c>
      <c r="R3281" s="14" t="n">
        <v>6</v>
      </c>
      <c r="S3281" s="14" t="n">
        <v>5</v>
      </c>
      <c r="T3281" s="17" t="n">
        <v>5</v>
      </c>
      <c r="U3281" s="18" t="n">
        <v>1</v>
      </c>
      <c r="V3281" s="14" t="n"/>
      <c r="W3281" s="14" t="n"/>
      <c r="X3281" s="14" t="n"/>
      <c r="Y3281" s="14" t="n"/>
      <c r="Z3281" s="14" t="n"/>
      <c r="AA3281" s="14" t="n"/>
      <c r="AB3281" s="14" t="n"/>
      <c r="AC3281" s="14" t="n"/>
      <c r="AD3281" s="14" t="n"/>
      <c r="AE3281" s="14" t="n"/>
      <c r="AF3281" s="14" t="n">
        <v>0</v>
      </c>
      <c r="AG3281" s="19" t="inlineStr">
        <is>
          <t>1A, IJERO/AFOLABI DADA STREET, OFF NNOBI RIGHT, IKATE, SURULERE, LAGOS 17, Anjorin street off Total filling station, Lawanson</t>
        </is>
      </c>
      <c r="AH3281" s="20" t="n">
        <v>6.5105612</v>
      </c>
      <c r="AI3281" s="20" t="n">
        <v>3.346525</v>
      </c>
      <c r="AJ3281" s="14" t="inlineStr">
        <is>
          <t>https://www.google.com/maps/place/MASTERDELIGHTS+BAKERY+AND+FASTFOODS/data=!4m7!3m6!1s0x103b8d0179d073df:0x55c64424c5ced3a1!8m2!3d6.5105612!4d3.346525!16s%2Fg%2F11hr0z7lnc!19sChIJ33PQeQGNOxARodPOxSRExlU?authuser=0&amp;hl=en&amp;g_ep=EgoyMDI2MDkzMC4wIJJjKgBIAVAD&amp;rclk=1</t>
        </is>
      </c>
      <c r="AK3281" s="14" t="inlineStr">
        <is>
          <t>Google Maps (sweep, Oct 2026)</t>
        </is>
      </c>
      <c r="AL3281" s="14" t="inlineStr">
        <is>
          <t>2026-10-06</t>
        </is>
      </c>
      <c r="AM3281" s="14" t="inlineStr">
        <is>
          <t>Not approached</t>
        </is>
      </c>
      <c r="AN3281" s="19" t="n"/>
    </row>
    <row r="3282">
      <c r="A3282" s="14" t="n">
        <v>3281</v>
      </c>
      <c r="B3282" s="14" t="inlineStr">
        <is>
          <t>Maxmenuevents</t>
        </is>
      </c>
      <c r="C3282" s="14" t="inlineStr">
        <is>
          <t>Outside catchment</t>
        </is>
      </c>
      <c r="D3282" s="14" t="inlineStr">
        <is>
          <t>Restaurant / Food</t>
        </is>
      </c>
      <c r="E3282" s="14" t="inlineStr">
        <is>
          <t>Catering food and drink supplier</t>
        </is>
      </c>
      <c r="F3282" s="26" t="n">
        <v>13.7</v>
      </c>
      <c r="G3282" s="27" t="inlineStr">
        <is>
          <t>Cold - little evidence of delivery</t>
        </is>
      </c>
      <c r="H3282" s="21" t="inlineStr">
        <is>
          <t>Floor - not enriched</t>
        </is>
      </c>
      <c r="I3282" s="14" t="n">
        <v>0</v>
      </c>
      <c r="J3282" s="14" t="n">
        <v>0</v>
      </c>
      <c r="K3282" s="14" t="n">
        <v>0</v>
      </c>
      <c r="L3282" s="14" t="n">
        <v>0</v>
      </c>
      <c r="M3282" s="14" t="n">
        <v>0</v>
      </c>
      <c r="N3282" s="14" t="n">
        <v>2.7</v>
      </c>
      <c r="O3282" s="14" t="n">
        <v>0</v>
      </c>
      <c r="P3282" s="14" t="n">
        <v>0</v>
      </c>
      <c r="Q3282" s="14" t="n">
        <v>0</v>
      </c>
      <c r="R3282" s="14" t="n">
        <v>6</v>
      </c>
      <c r="S3282" s="14" t="n">
        <v>5</v>
      </c>
      <c r="T3282" s="17" t="n">
        <v>4</v>
      </c>
      <c r="U3282" s="18" t="n">
        <v>1</v>
      </c>
      <c r="V3282" s="14" t="inlineStr">
        <is>
          <t>+2348026224512</t>
        </is>
      </c>
      <c r="W3282" s="14" t="inlineStr">
        <is>
          <t>+2348026224512</t>
        </is>
      </c>
      <c r="X3282" s="14" t="n"/>
      <c r="Y3282" s="14" t="n"/>
      <c r="Z3282" s="14" t="n"/>
      <c r="AA3282" s="14" t="n"/>
      <c r="AB3282" s="14" t="n"/>
      <c r="AC3282" s="14" t="n"/>
      <c r="AD3282" s="14" t="n"/>
      <c r="AE3282" s="14" t="n"/>
      <c r="AF3282" s="14" t="n">
        <v>1</v>
      </c>
      <c r="AG3282" s="19" t="inlineStr">
        <is>
          <t>116 Plot, 13, Akerele street, Surulere, Lagos state, 2 Akiogun Rd</t>
        </is>
      </c>
      <c r="AH3282" s="20" t="n">
        <v>6.4333128</v>
      </c>
      <c r="AI3282" s="20" t="n">
        <v>3.4567644</v>
      </c>
      <c r="AJ3282" s="14" t="inlineStr">
        <is>
          <t>https://www.google.com/maps/place/Maxmenuevents/data=!4m7!3m6!1s0x103bf5b322251053:0x220c12f75fb1c9c0!8m2!3d6.4333128!4d3.4567644!16s%2Fg%2F11rhrl59yc!19sChIJUxAlIrP1OxARwMmxX_cSDCI?authuser=0&amp;hl=en&amp;g_ep=EgoyMDI2MDkzMC4wIJJjKgBIAVAD&amp;rclk=1</t>
        </is>
      </c>
      <c r="AK3282" s="14" t="inlineStr">
        <is>
          <t>Google Maps (sweep, Oct 2026)</t>
        </is>
      </c>
      <c r="AL3282" s="14" t="inlineStr">
        <is>
          <t>2026-10-06</t>
        </is>
      </c>
      <c r="AM3282" s="14" t="inlineStr">
        <is>
          <t>Not approached</t>
        </is>
      </c>
      <c r="AN3282" s="19" t="n"/>
    </row>
    <row r="3283">
      <c r="A3283" s="14" t="n">
        <v>3282</v>
      </c>
      <c r="B3283" s="14" t="inlineStr">
        <is>
          <t>May'S Kitchen And Dl Catering School.</t>
        </is>
      </c>
      <c r="C3283" s="14" t="inlineStr">
        <is>
          <t>Outside catchment</t>
        </is>
      </c>
      <c r="D3283" s="14" t="inlineStr">
        <is>
          <t>Restaurant / Food</t>
        </is>
      </c>
      <c r="E3283" s="14" t="inlineStr">
        <is>
          <t>Caterer</t>
        </is>
      </c>
      <c r="F3283" s="26" t="n">
        <v>13.7</v>
      </c>
      <c r="G3283" s="27" t="inlineStr">
        <is>
          <t>Cold - little evidence of delivery</t>
        </is>
      </c>
      <c r="H3283" s="21" t="inlineStr">
        <is>
          <t>Floor - not enriched</t>
        </is>
      </c>
      <c r="I3283" s="14" t="n">
        <v>0</v>
      </c>
      <c r="J3283" s="14" t="n">
        <v>0</v>
      </c>
      <c r="K3283" s="14" t="n">
        <v>0</v>
      </c>
      <c r="L3283" s="14" t="n">
        <v>0</v>
      </c>
      <c r="M3283" s="14" t="n">
        <v>0</v>
      </c>
      <c r="N3283" s="14" t="n">
        <v>2.7</v>
      </c>
      <c r="O3283" s="14" t="n">
        <v>0</v>
      </c>
      <c r="P3283" s="14" t="n">
        <v>0</v>
      </c>
      <c r="Q3283" s="14" t="n">
        <v>0</v>
      </c>
      <c r="R3283" s="14" t="n">
        <v>6</v>
      </c>
      <c r="S3283" s="14" t="n">
        <v>5</v>
      </c>
      <c r="T3283" s="17" t="n">
        <v>5</v>
      </c>
      <c r="U3283" s="18" t="n">
        <v>1</v>
      </c>
      <c r="V3283" s="14" t="inlineStr">
        <is>
          <t>+2348181677995</t>
        </is>
      </c>
      <c r="W3283" s="14" t="inlineStr">
        <is>
          <t>+2348181677995</t>
        </is>
      </c>
      <c r="X3283" s="14" t="n"/>
      <c r="Y3283" s="14" t="n"/>
      <c r="Z3283" s="14" t="n"/>
      <c r="AA3283" s="14" t="n"/>
      <c r="AB3283" s="14" t="n"/>
      <c r="AC3283" s="14" t="n"/>
      <c r="AD3283" s="14" t="n"/>
      <c r="AE3283" s="14" t="n"/>
      <c r="AF3283" s="14" t="n">
        <v>1</v>
      </c>
      <c r="AG3283" s="19" t="inlineStr">
        <is>
          <t>6 Progressive estate black gate bustop</t>
        </is>
      </c>
      <c r="AH3283" s="20" t="n">
        <v>6.4536031</v>
      </c>
      <c r="AI3283" s="20" t="n">
        <v>3.3895703</v>
      </c>
      <c r="AJ3283" s="14" t="inlineStr">
        <is>
          <t>https://www.google.com/maps/place/May%27S+Kitchen+And+Dl+Catering+School./data=!4m7!3m6!1s0x103b8b8b6221e91d:0x22806f2c1a501aef!8m2!3d6.4536031!4d3.3895703!16s%2Fg%2F11rpvdxp4l!19sChIJHekhYouLOxAR7xpQGixvgCI?authuser=0&amp;hl=en&amp;g_ep=EgoyMDI2MDkzMC4wIJJjKgBIAVAD&amp;rclk=1</t>
        </is>
      </c>
      <c r="AK3283" s="14" t="inlineStr">
        <is>
          <t>Google Maps (sweep, Oct 2026)</t>
        </is>
      </c>
      <c r="AL3283" s="14" t="inlineStr">
        <is>
          <t>2026-10-06</t>
        </is>
      </c>
      <c r="AM3283" s="14" t="inlineStr">
        <is>
          <t>Not approached</t>
        </is>
      </c>
      <c r="AN3283" s="19" t="n"/>
    </row>
    <row r="3284">
      <c r="A3284" s="14" t="n">
        <v>3283</v>
      </c>
      <c r="B3284" s="14" t="inlineStr">
        <is>
          <t>Menu master catering and confectionery</t>
        </is>
      </c>
      <c r="C3284" s="14" t="inlineStr">
        <is>
          <t>Outside catchment</t>
        </is>
      </c>
      <c r="D3284" s="14" t="inlineStr">
        <is>
          <t>Restaurant / Food</t>
        </is>
      </c>
      <c r="E3284" s="14" t="inlineStr">
        <is>
          <t>Catering food and drink supplier</t>
        </is>
      </c>
      <c r="F3284" s="26" t="n">
        <v>13.7</v>
      </c>
      <c r="G3284" s="27" t="inlineStr">
        <is>
          <t>Cold - little evidence of delivery</t>
        </is>
      </c>
      <c r="H3284" s="21" t="inlineStr">
        <is>
          <t>Floor - not enriched</t>
        </is>
      </c>
      <c r="I3284" s="14" t="n">
        <v>0</v>
      </c>
      <c r="J3284" s="14" t="n">
        <v>0</v>
      </c>
      <c r="K3284" s="14" t="n">
        <v>0</v>
      </c>
      <c r="L3284" s="14" t="n">
        <v>0</v>
      </c>
      <c r="M3284" s="14" t="n">
        <v>0</v>
      </c>
      <c r="N3284" s="14" t="n">
        <v>2.7</v>
      </c>
      <c r="O3284" s="14" t="n">
        <v>0</v>
      </c>
      <c r="P3284" s="14" t="n">
        <v>0</v>
      </c>
      <c r="Q3284" s="14" t="n">
        <v>0</v>
      </c>
      <c r="R3284" s="14" t="n">
        <v>6</v>
      </c>
      <c r="S3284" s="14" t="n">
        <v>5</v>
      </c>
      <c r="T3284" s="17" t="n">
        <v>5</v>
      </c>
      <c r="U3284" s="18" t="n">
        <v>1</v>
      </c>
      <c r="V3284" s="14" t="inlineStr">
        <is>
          <t>+2348081433872</t>
        </is>
      </c>
      <c r="W3284" s="14" t="inlineStr">
        <is>
          <t>+2348081433872</t>
        </is>
      </c>
      <c r="X3284" s="14" t="n"/>
      <c r="Y3284" s="14" t="n"/>
      <c r="Z3284" s="14" t="n"/>
      <c r="AA3284" s="14" t="n"/>
      <c r="AB3284" s="14" t="n"/>
      <c r="AC3284" s="14" t="n"/>
      <c r="AD3284" s="14" t="n"/>
      <c r="AE3284" s="14" t="n"/>
      <c r="AF3284" s="14" t="n">
        <v>1</v>
      </c>
      <c r="AG3284" s="19" t="inlineStr">
        <is>
          <t>47 Coker St</t>
        </is>
      </c>
      <c r="AH3284" s="20" t="n">
        <v>6.531508</v>
      </c>
      <c r="AI3284" s="20" t="n">
        <v>3.3589034</v>
      </c>
      <c r="AJ3284" s="14" t="inlineStr">
        <is>
          <t>https://www.google.com/maps/place/Menu+master+catering+and+confectionery/data=!4m7!3m6!1s0x103b8d8ca2d6dbdf:0xc409297bcbce72cf!8m2!3d6.531508!4d3.3589034!16s%2Fg%2F11j5981r91!19sChIJ39vWooyNOxARz3LOy3spCcQ?authuser=0&amp;hl=en&amp;g_ep=EgoyMDI2MDkzMC4wIJJjKgBIAVAD&amp;rclk=1</t>
        </is>
      </c>
      <c r="AK3284" s="14" t="inlineStr">
        <is>
          <t>Google Maps (sweep, Oct 2026)</t>
        </is>
      </c>
      <c r="AL3284" s="14" t="inlineStr">
        <is>
          <t>2026-10-06</t>
        </is>
      </c>
      <c r="AM3284" s="14" t="inlineStr">
        <is>
          <t>Not approached</t>
        </is>
      </c>
      <c r="AN3284" s="19" t="n"/>
    </row>
    <row r="3285">
      <c r="A3285" s="14" t="n">
        <v>3284</v>
      </c>
      <c r="B3285" s="14" t="inlineStr">
        <is>
          <t>MenuMenu</t>
        </is>
      </c>
      <c r="C3285" s="14" t="inlineStr">
        <is>
          <t>Outside catchment</t>
        </is>
      </c>
      <c r="D3285" s="14" t="inlineStr">
        <is>
          <t>Restaurant / Food</t>
        </is>
      </c>
      <c r="E3285" s="14" t="inlineStr">
        <is>
          <t>Restaurant</t>
        </is>
      </c>
      <c r="F3285" s="26" t="n">
        <v>13.7</v>
      </c>
      <c r="G3285" s="27" t="inlineStr">
        <is>
          <t>Cold - little evidence of delivery</t>
        </is>
      </c>
      <c r="H3285" s="21" t="inlineStr">
        <is>
          <t>Floor - not enriched</t>
        </is>
      </c>
      <c r="I3285" s="14" t="n">
        <v>0</v>
      </c>
      <c r="J3285" s="14" t="n">
        <v>0</v>
      </c>
      <c r="K3285" s="14" t="n">
        <v>0</v>
      </c>
      <c r="L3285" s="14" t="n">
        <v>0</v>
      </c>
      <c r="M3285" s="14" t="n">
        <v>0</v>
      </c>
      <c r="N3285" s="14" t="n">
        <v>2.7</v>
      </c>
      <c r="O3285" s="14" t="n">
        <v>0</v>
      </c>
      <c r="P3285" s="14" t="n">
        <v>0</v>
      </c>
      <c r="Q3285" s="14" t="n">
        <v>0</v>
      </c>
      <c r="R3285" s="14" t="n">
        <v>6</v>
      </c>
      <c r="S3285" s="14" t="n">
        <v>5</v>
      </c>
      <c r="T3285" s="17" t="n">
        <v>5</v>
      </c>
      <c r="U3285" s="18" t="n">
        <v>1</v>
      </c>
      <c r="V3285" s="14" t="n"/>
      <c r="W3285" s="14" t="n"/>
      <c r="X3285" s="14" t="n"/>
      <c r="Y3285" s="14" t="n"/>
      <c r="Z3285" s="14" t="n"/>
      <c r="AA3285" s="14" t="n"/>
      <c r="AB3285" s="14" t="n"/>
      <c r="AC3285" s="14" t="n"/>
      <c r="AD3285" s="14" t="n"/>
      <c r="AE3285" s="14" t="n"/>
      <c r="AF3285" s="14" t="n">
        <v>0</v>
      </c>
      <c r="AG3285" s="19" t="inlineStr">
        <is>
          <t>25 Coates St</t>
        </is>
      </c>
      <c r="AH3285" s="20" t="n">
        <v>6.4824384</v>
      </c>
      <c r="AI3285" s="20" t="n">
        <v>3.3853521</v>
      </c>
      <c r="AJ3285" s="14" t="inlineStr">
        <is>
          <t>https://www.google.com/maps/place/MenuMenu/data=!4m7!3m6!1s0x103b8c82128765d3:0x4427f648558ce35a!8m2!3d6.4824384!4d3.3853521!16s%2Fg%2F11j2p2sqkn!19sChIJ02WHEoKMOxARWuOMVUj2J0Q?authuser=0&amp;hl=en&amp;g_ep=EgoyMDI2MDkzMC4wIJJjKgBIAVAD&amp;rclk=1</t>
        </is>
      </c>
      <c r="AK3285" s="14" t="inlineStr">
        <is>
          <t>Google Maps (sweep, Oct 2026)</t>
        </is>
      </c>
      <c r="AL3285" s="14" t="inlineStr">
        <is>
          <t>2026-10-06</t>
        </is>
      </c>
      <c r="AM3285" s="14" t="inlineStr">
        <is>
          <t>Not approached</t>
        </is>
      </c>
      <c r="AN3285" s="19" t="n"/>
    </row>
    <row r="3286">
      <c r="A3286" s="14" t="n">
        <v>3285</v>
      </c>
      <c r="B3286" s="14" t="inlineStr">
        <is>
          <t>Merciful God Restaurants</t>
        </is>
      </c>
      <c r="C3286" s="14" t="inlineStr">
        <is>
          <t>Outside catchment</t>
        </is>
      </c>
      <c r="D3286" s="14" t="inlineStr">
        <is>
          <t>Restaurant / Food</t>
        </is>
      </c>
      <c r="E3286" s="14" t="inlineStr">
        <is>
          <t>Restaurant</t>
        </is>
      </c>
      <c r="F3286" s="26" t="n">
        <v>13.7</v>
      </c>
      <c r="G3286" s="27" t="inlineStr">
        <is>
          <t>Cold - little evidence of delivery</t>
        </is>
      </c>
      <c r="H3286" s="21" t="inlineStr">
        <is>
          <t>Floor - not enriched</t>
        </is>
      </c>
      <c r="I3286" s="14" t="n">
        <v>0</v>
      </c>
      <c r="J3286" s="14" t="n">
        <v>0</v>
      </c>
      <c r="K3286" s="14" t="n">
        <v>0</v>
      </c>
      <c r="L3286" s="14" t="n">
        <v>0</v>
      </c>
      <c r="M3286" s="14" t="n">
        <v>0</v>
      </c>
      <c r="N3286" s="14" t="n">
        <v>2.7</v>
      </c>
      <c r="O3286" s="14" t="n">
        <v>0</v>
      </c>
      <c r="P3286" s="14" t="n">
        <v>0</v>
      </c>
      <c r="Q3286" s="14" t="n">
        <v>0</v>
      </c>
      <c r="R3286" s="14" t="n">
        <v>6</v>
      </c>
      <c r="S3286" s="14" t="n">
        <v>5</v>
      </c>
      <c r="T3286" s="17" t="n">
        <v>5</v>
      </c>
      <c r="U3286" s="18" t="n">
        <v>1</v>
      </c>
      <c r="V3286" s="14" t="n"/>
      <c r="W3286" s="14" t="n"/>
      <c r="X3286" s="14" t="n"/>
      <c r="Y3286" s="14" t="n"/>
      <c r="Z3286" s="14" t="n"/>
      <c r="AA3286" s="14" t="n"/>
      <c r="AB3286" s="14" t="n"/>
      <c r="AC3286" s="14" t="n"/>
      <c r="AD3286" s="14" t="n"/>
      <c r="AE3286" s="14" t="n"/>
      <c r="AF3286" s="14" t="n">
        <v>0</v>
      </c>
      <c r="AG3286" s="19" t="inlineStr">
        <is>
          <t>F96V+GRH, Thomas St</t>
        </is>
      </c>
      <c r="AH3286" s="20" t="n">
        <v>6.4613073</v>
      </c>
      <c r="AI3286" s="20" t="n">
        <v>3.3946082</v>
      </c>
      <c r="AJ3286" s="14" t="inlineStr">
        <is>
          <t>https://www.google.com/maps/place/Merciful+God+Restaurants/data=!4m7!3m6!1s0x103b8b14620dca85:0xfccb819e74fce72c!8m2!3d6.4613073!4d3.3946082!16s%2Fg%2F11jgkyvql9!19sChIJhcoNYhSLOxARLOf8dJ6By_w?authuser=0&amp;hl=en&amp;g_ep=EgoyMDI2MDkzMC4wIJJjKgBIAVAD&amp;rclk=1</t>
        </is>
      </c>
      <c r="AK3286" s="14" t="inlineStr">
        <is>
          <t>Google Maps (sweep, Oct 2026)</t>
        </is>
      </c>
      <c r="AL3286" s="14" t="inlineStr">
        <is>
          <t>2026-10-06</t>
        </is>
      </c>
      <c r="AM3286" s="14" t="inlineStr">
        <is>
          <t>Not approached</t>
        </is>
      </c>
      <c r="AN3286" s="19" t="n"/>
    </row>
    <row r="3287">
      <c r="A3287" s="14" t="n">
        <v>3286</v>
      </c>
      <c r="B3287" s="14" t="inlineStr">
        <is>
          <t>MHL Kitchen</t>
        </is>
      </c>
      <c r="C3287" s="14" t="inlineStr">
        <is>
          <t>Outside catchment</t>
        </is>
      </c>
      <c r="D3287" s="14" t="inlineStr">
        <is>
          <t>Restaurant / Food</t>
        </is>
      </c>
      <c r="E3287" s="14" t="inlineStr">
        <is>
          <t>Caterer</t>
        </is>
      </c>
      <c r="F3287" s="26" t="n">
        <v>13.7</v>
      </c>
      <c r="G3287" s="27" t="inlineStr">
        <is>
          <t>Cold - little evidence of delivery</t>
        </is>
      </c>
      <c r="H3287" s="21" t="inlineStr">
        <is>
          <t>Floor - not enriched</t>
        </is>
      </c>
      <c r="I3287" s="14" t="n">
        <v>0</v>
      </c>
      <c r="J3287" s="14" t="n">
        <v>0</v>
      </c>
      <c r="K3287" s="14" t="n">
        <v>0</v>
      </c>
      <c r="L3287" s="14" t="n">
        <v>0</v>
      </c>
      <c r="M3287" s="14" t="n">
        <v>0</v>
      </c>
      <c r="N3287" s="14" t="n">
        <v>2.7</v>
      </c>
      <c r="O3287" s="14" t="n">
        <v>0</v>
      </c>
      <c r="P3287" s="14" t="n">
        <v>0</v>
      </c>
      <c r="Q3287" s="14" t="n">
        <v>0</v>
      </c>
      <c r="R3287" s="14" t="n">
        <v>6</v>
      </c>
      <c r="S3287" s="14" t="n">
        <v>5</v>
      </c>
      <c r="T3287" s="17" t="n">
        <v>5</v>
      </c>
      <c r="U3287" s="18" t="n">
        <v>1</v>
      </c>
      <c r="V3287" s="14" t="inlineStr">
        <is>
          <t>+2348024181557</t>
        </is>
      </c>
      <c r="W3287" s="14" t="inlineStr">
        <is>
          <t>+2348024181557</t>
        </is>
      </c>
      <c r="X3287" s="14" t="n"/>
      <c r="Y3287" s="14" t="n"/>
      <c r="Z3287" s="14" t="n"/>
      <c r="AA3287" s="14" t="n"/>
      <c r="AB3287" s="14" t="n"/>
      <c r="AC3287" s="14" t="n"/>
      <c r="AD3287" s="14" t="n"/>
      <c r="AE3287" s="14" t="n"/>
      <c r="AF3287" s="14" t="n">
        <v>1</v>
      </c>
      <c r="AG3287" s="19" t="n"/>
      <c r="AH3287" s="20" t="n">
        <v>9.033872499999999</v>
      </c>
      <c r="AI3287" s="20" t="n">
        <v>8.6707713</v>
      </c>
      <c r="AJ3287" s="14" t="inlineStr">
        <is>
          <t>https://www.google.com/maps/place/MHL+Kitchen/data=!4m7!3m6!1s0x481c92ca0f844ef5:0x298606d4051aa50c!8m2!3d9.0338725!4d8.6707713!16s%2Fg%2F11nvt66q2m!19sChIJ9U6ED8qSHEgRDKUaBdQGhik?authuser=0&amp;hl=en&amp;g_ep=EgoyMDI2MDkzMC4wIJJjKgBIAVAD&amp;rclk=1</t>
        </is>
      </c>
      <c r="AK3287" s="14" t="inlineStr">
        <is>
          <t>Google Maps (sweep, Oct 2026)</t>
        </is>
      </c>
      <c r="AL3287" s="14" t="inlineStr">
        <is>
          <t>2026-10-06</t>
        </is>
      </c>
      <c r="AM3287" s="14" t="inlineStr">
        <is>
          <t>Not approached</t>
        </is>
      </c>
      <c r="AN3287" s="19" t="n"/>
    </row>
    <row r="3288">
      <c r="A3288" s="14" t="n">
        <v>3287</v>
      </c>
      <c r="B3288" s="14" t="inlineStr">
        <is>
          <t>Mishka Bakery</t>
        </is>
      </c>
      <c r="C3288" s="14" t="inlineStr">
        <is>
          <t>Outside catchment</t>
        </is>
      </c>
      <c r="D3288" s="14" t="inlineStr">
        <is>
          <t>Restaurant / Food</t>
        </is>
      </c>
      <c r="E3288" s="14" t="inlineStr">
        <is>
          <t>Bakery</t>
        </is>
      </c>
      <c r="F3288" s="26" t="n">
        <v>13.7</v>
      </c>
      <c r="G3288" s="27" t="inlineStr">
        <is>
          <t>Cold - little evidence of delivery</t>
        </is>
      </c>
      <c r="H3288" s="21" t="inlineStr">
        <is>
          <t>Floor - not enriched</t>
        </is>
      </c>
      <c r="I3288" s="14" t="n">
        <v>0</v>
      </c>
      <c r="J3288" s="14" t="n">
        <v>0</v>
      </c>
      <c r="K3288" s="14" t="n">
        <v>0</v>
      </c>
      <c r="L3288" s="14" t="n">
        <v>0</v>
      </c>
      <c r="M3288" s="14" t="n">
        <v>0</v>
      </c>
      <c r="N3288" s="14" t="n">
        <v>2.7</v>
      </c>
      <c r="O3288" s="14" t="n">
        <v>0</v>
      </c>
      <c r="P3288" s="14" t="n">
        <v>0</v>
      </c>
      <c r="Q3288" s="14" t="n">
        <v>0</v>
      </c>
      <c r="R3288" s="14" t="n">
        <v>6</v>
      </c>
      <c r="S3288" s="14" t="n">
        <v>5</v>
      </c>
      <c r="T3288" s="17" t="n">
        <v>5</v>
      </c>
      <c r="U3288" s="18" t="n">
        <v>1</v>
      </c>
      <c r="V3288" s="14" t="n"/>
      <c r="W3288" s="14" t="n"/>
      <c r="X3288" s="14" t="n"/>
      <c r="Y3288" s="14" t="n"/>
      <c r="Z3288" s="14" t="n"/>
      <c r="AA3288" s="14" t="n"/>
      <c r="AB3288" s="14" t="n"/>
      <c r="AC3288" s="14" t="n"/>
      <c r="AD3288" s="14" t="n"/>
      <c r="AE3288" s="14" t="n"/>
      <c r="AF3288" s="14" t="n">
        <v>0</v>
      </c>
      <c r="AG3288" s="19" t="inlineStr">
        <is>
          <t>19 Chief Yesufu Abiodun Oniru Rd</t>
        </is>
      </c>
      <c r="AH3288" s="20" t="n">
        <v>6.4275596</v>
      </c>
      <c r="AI3288" s="20" t="n">
        <v>3.4455576</v>
      </c>
      <c r="AJ3288" s="14" t="inlineStr">
        <is>
          <t>https://www.google.com/maps/place/Mishka+Bakery/data=!4m7!3m6!1s0x103bf5e793530519:0xc195baf07a9b9c39!8m2!3d6.4275596!4d3.4455576!16s%2Fg%2F11jn_shhk8!19sChIJGQVTk-f1OxAROZybevC6lcE?authuser=0&amp;hl=en&amp;g_ep=EgoyMDI2MDkzMC4wIJJjKgBIAVAD&amp;rclk=1</t>
        </is>
      </c>
      <c r="AK3288" s="14" t="inlineStr">
        <is>
          <t>Google Maps (sweep, Oct 2026)</t>
        </is>
      </c>
      <c r="AL3288" s="14" t="inlineStr">
        <is>
          <t>2026-10-06</t>
        </is>
      </c>
      <c r="AM3288" s="14" t="inlineStr">
        <is>
          <t>Not approached</t>
        </is>
      </c>
      <c r="AN3288" s="19" t="n"/>
    </row>
    <row r="3289">
      <c r="A3289" s="14" t="n">
        <v>3288</v>
      </c>
      <c r="B3289" s="14" t="inlineStr">
        <is>
          <t>Mistee Catering Services</t>
        </is>
      </c>
      <c r="C3289" s="14" t="inlineStr">
        <is>
          <t>Outside catchment</t>
        </is>
      </c>
      <c r="D3289" s="14" t="inlineStr">
        <is>
          <t>Restaurant / Food</t>
        </is>
      </c>
      <c r="E3289" s="14" t="inlineStr">
        <is>
          <t>Caterer</t>
        </is>
      </c>
      <c r="F3289" s="26" t="n">
        <v>13.7</v>
      </c>
      <c r="G3289" s="27" t="inlineStr">
        <is>
          <t>Cold - little evidence of delivery</t>
        </is>
      </c>
      <c r="H3289" s="21" t="inlineStr">
        <is>
          <t>Floor - not enriched</t>
        </is>
      </c>
      <c r="I3289" s="14" t="n">
        <v>0</v>
      </c>
      <c r="J3289" s="14" t="n">
        <v>0</v>
      </c>
      <c r="K3289" s="14" t="n">
        <v>0</v>
      </c>
      <c r="L3289" s="14" t="n">
        <v>0</v>
      </c>
      <c r="M3289" s="14" t="n">
        <v>0</v>
      </c>
      <c r="N3289" s="14" t="n">
        <v>2.7</v>
      </c>
      <c r="O3289" s="14" t="n">
        <v>0</v>
      </c>
      <c r="P3289" s="14" t="n">
        <v>0</v>
      </c>
      <c r="Q3289" s="14" t="n">
        <v>0</v>
      </c>
      <c r="R3289" s="14" t="n">
        <v>6</v>
      </c>
      <c r="S3289" s="14" t="n">
        <v>5</v>
      </c>
      <c r="T3289" s="17" t="n">
        <v>5</v>
      </c>
      <c r="U3289" s="18" t="n">
        <v>1</v>
      </c>
      <c r="V3289" s="14" t="inlineStr">
        <is>
          <t>+2348033027216</t>
        </is>
      </c>
      <c r="W3289" s="14" t="inlineStr">
        <is>
          <t>+2348033027216</t>
        </is>
      </c>
      <c r="X3289" s="14" t="n"/>
      <c r="Y3289" s="14" t="n"/>
      <c r="Z3289" s="14" t="n"/>
      <c r="AA3289" s="14" t="n"/>
      <c r="AB3289" s="14" t="n"/>
      <c r="AC3289" s="14" t="n"/>
      <c r="AD3289" s="14" t="n"/>
      <c r="AE3289" s="14" t="n"/>
      <c r="AF3289" s="14" t="n">
        <v>1</v>
      </c>
      <c r="AG3289" s="19" t="inlineStr">
        <is>
          <t>2 Onapeko Street</t>
        </is>
      </c>
      <c r="AH3289" s="20" t="n">
        <v>6.4994431</v>
      </c>
      <c r="AI3289" s="20" t="n">
        <v>3.3250413</v>
      </c>
      <c r="AJ3289" s="14" t="inlineStr">
        <is>
          <t>https://www.google.com/maps/place/Mistee+Catering+Services/data=!4m7!3m6!1s0x103b8fb79480cd11:0x96cb546993990309!8m2!3d6.4994431!4d3.3250413!16s%2Fg%2F11rc9r0hnn!19sChIJEc2AlLePOxARCQOZk2lUy5Y?authuser=0&amp;hl=en&amp;g_ep=EgoyMDI2MDkzMC4wIJJjKgBIAVAD&amp;rclk=1</t>
        </is>
      </c>
      <c r="AK3289" s="14" t="inlineStr">
        <is>
          <t>Google Maps (sweep, Oct 2026)</t>
        </is>
      </c>
      <c r="AL3289" s="14" t="inlineStr">
        <is>
          <t>2026-10-06</t>
        </is>
      </c>
      <c r="AM3289" s="14" t="inlineStr">
        <is>
          <t>Not approached</t>
        </is>
      </c>
      <c r="AN3289" s="19" t="n"/>
    </row>
    <row r="3290">
      <c r="A3290" s="14" t="n">
        <v>3289</v>
      </c>
      <c r="B3290" s="14" t="inlineStr">
        <is>
          <t>Mixbite.NG</t>
        </is>
      </c>
      <c r="C3290" s="14" t="inlineStr">
        <is>
          <t>Outside catchment</t>
        </is>
      </c>
      <c r="D3290" s="14" t="inlineStr">
        <is>
          <t>Restaurant / Food</t>
        </is>
      </c>
      <c r="E3290" s="14" t="inlineStr">
        <is>
          <t>Fast food restaurant</t>
        </is>
      </c>
      <c r="F3290" s="26" t="n">
        <v>13.7</v>
      </c>
      <c r="G3290" s="27" t="inlineStr">
        <is>
          <t>Cold - little evidence of delivery</t>
        </is>
      </c>
      <c r="H3290" s="21" t="inlineStr">
        <is>
          <t>Floor - not enriched</t>
        </is>
      </c>
      <c r="I3290" s="14" t="n">
        <v>0</v>
      </c>
      <c r="J3290" s="14" t="n">
        <v>0</v>
      </c>
      <c r="K3290" s="14" t="n">
        <v>0</v>
      </c>
      <c r="L3290" s="14" t="n">
        <v>0</v>
      </c>
      <c r="M3290" s="14" t="n">
        <v>0</v>
      </c>
      <c r="N3290" s="14" t="n">
        <v>2.7</v>
      </c>
      <c r="O3290" s="14" t="n">
        <v>0</v>
      </c>
      <c r="P3290" s="14" t="n">
        <v>0</v>
      </c>
      <c r="Q3290" s="14" t="n">
        <v>0</v>
      </c>
      <c r="R3290" s="14" t="n">
        <v>6</v>
      </c>
      <c r="S3290" s="14" t="n">
        <v>5</v>
      </c>
      <c r="T3290" s="17" t="n">
        <v>5</v>
      </c>
      <c r="U3290" s="18" t="n">
        <v>1</v>
      </c>
      <c r="V3290" s="14" t="n"/>
      <c r="W3290" s="14" t="n"/>
      <c r="X3290" s="14" t="n"/>
      <c r="Y3290" s="14" t="n"/>
      <c r="Z3290" s="14" t="n"/>
      <c r="AA3290" s="14" t="n"/>
      <c r="AB3290" s="14" t="n"/>
      <c r="AC3290" s="14" t="n"/>
      <c r="AD3290" s="14" t="n"/>
      <c r="AE3290" s="14" t="n"/>
      <c r="AF3290" s="14" t="n">
        <v>0</v>
      </c>
      <c r="AG3290" s="19" t="inlineStr">
        <is>
          <t>Lekki County Homes, 65B Rd 1, opposite Megamound Avenue</t>
        </is>
      </c>
      <c r="AH3290" s="20" t="n">
        <v>6.437351</v>
      </c>
      <c r="AI3290" s="20" t="n">
        <v>3.5578637</v>
      </c>
      <c r="AJ3290" s="14" t="inlineStr">
        <is>
          <t>https://www.google.com/maps/place/Mixbite.NG/data=!4m7!3m6!1s0x103bf75a71b375cd:0xb6fb8e6de827ff15!8m2!3d6.437351!4d3.5578637!16s%2Fg%2F11zxhjtphs!19sChIJzXWzcVr3OxARFf8n6G2O-7Y?authuser=0&amp;hl=en&amp;g_ep=EgoyMDI2MDkzMC4wIJJjKgBIAVAD&amp;rclk=1</t>
        </is>
      </c>
      <c r="AK3290" s="14" t="inlineStr">
        <is>
          <t>Google Maps (sweep, Oct 2026)</t>
        </is>
      </c>
      <c r="AL3290" s="14" t="inlineStr">
        <is>
          <t>2026-10-06</t>
        </is>
      </c>
      <c r="AM3290" s="14" t="inlineStr">
        <is>
          <t>Not approached</t>
        </is>
      </c>
      <c r="AN3290" s="19" t="n"/>
    </row>
    <row r="3291">
      <c r="A3291" s="14" t="n">
        <v>3290</v>
      </c>
      <c r="B3291" s="14" t="inlineStr">
        <is>
          <t>Moo Abeni's Kitchen</t>
        </is>
      </c>
      <c r="C3291" s="14" t="inlineStr">
        <is>
          <t>Outside catchment</t>
        </is>
      </c>
      <c r="D3291" s="14" t="inlineStr">
        <is>
          <t>Restaurant / Food</t>
        </is>
      </c>
      <c r="E3291" s="14" t="inlineStr">
        <is>
          <t>Caterer</t>
        </is>
      </c>
      <c r="F3291" s="26" t="n">
        <v>13.7</v>
      </c>
      <c r="G3291" s="27" t="inlineStr">
        <is>
          <t>Cold - little evidence of delivery</t>
        </is>
      </c>
      <c r="H3291" s="21" t="inlineStr">
        <is>
          <t>Floor - not enriched</t>
        </is>
      </c>
      <c r="I3291" s="14" t="n">
        <v>0</v>
      </c>
      <c r="J3291" s="14" t="n">
        <v>0</v>
      </c>
      <c r="K3291" s="14" t="n">
        <v>0</v>
      </c>
      <c r="L3291" s="14" t="n">
        <v>0</v>
      </c>
      <c r="M3291" s="14" t="n">
        <v>0</v>
      </c>
      <c r="N3291" s="14" t="n">
        <v>2.7</v>
      </c>
      <c r="O3291" s="14" t="n">
        <v>0</v>
      </c>
      <c r="P3291" s="14" t="n">
        <v>0</v>
      </c>
      <c r="Q3291" s="14" t="n">
        <v>0</v>
      </c>
      <c r="R3291" s="14" t="n">
        <v>6</v>
      </c>
      <c r="S3291" s="14" t="n">
        <v>5</v>
      </c>
      <c r="T3291" s="17" t="n">
        <v>4</v>
      </c>
      <c r="U3291" s="18" t="n">
        <v>1</v>
      </c>
      <c r="V3291" s="14" t="inlineStr">
        <is>
          <t>+2348055601613</t>
        </is>
      </c>
      <c r="W3291" s="14" t="inlineStr">
        <is>
          <t>+2348055601613</t>
        </is>
      </c>
      <c r="X3291" s="14" t="n"/>
      <c r="Y3291" s="14" t="n"/>
      <c r="Z3291" s="14" t="n"/>
      <c r="AA3291" s="14" t="n"/>
      <c r="AB3291" s="14" t="n"/>
      <c r="AC3291" s="14" t="n"/>
      <c r="AD3291" s="14" t="n"/>
      <c r="AE3291" s="14" t="n"/>
      <c r="AF3291" s="14" t="n">
        <v>1</v>
      </c>
      <c r="AG3291" s="19" t="inlineStr">
        <is>
          <t>28 Oladeinde Coker St</t>
        </is>
      </c>
      <c r="AH3291" s="20" t="n">
        <v>6.5223836</v>
      </c>
      <c r="AI3291" s="20" t="n">
        <v>3.3399326</v>
      </c>
      <c r="AJ3291" s="14" t="inlineStr">
        <is>
          <t>https://www.google.com/maps/place/Moo+Abeni%27s+Kitchen/data=!4m7!3m6!1s0x103b8d983c27dd59:0xc188e22c8876b22d!8m2!3d6.5223836!4d3.3399326!16s%2Fg%2F11zdd120qs!19sChIJWd0nPJiNOxARLbJ2iCziiME?authuser=0&amp;hl=en&amp;g_ep=EgoyMDI2MDkzMC4wIJJjKgBIAVAD&amp;rclk=1</t>
        </is>
      </c>
      <c r="AK3291" s="14" t="inlineStr">
        <is>
          <t>Google Maps (sweep, Oct 2026)</t>
        </is>
      </c>
      <c r="AL3291" s="14" t="inlineStr">
        <is>
          <t>2026-10-06</t>
        </is>
      </c>
      <c r="AM3291" s="14" t="inlineStr">
        <is>
          <t>Not approached</t>
        </is>
      </c>
      <c r="AN3291" s="19" t="n"/>
    </row>
    <row r="3292">
      <c r="A3292" s="14" t="n">
        <v>3291</v>
      </c>
      <c r="B3292" s="14" t="inlineStr">
        <is>
          <t>Mosu Fast Food</t>
        </is>
      </c>
      <c r="C3292" s="14" t="inlineStr">
        <is>
          <t>Outside catchment</t>
        </is>
      </c>
      <c r="D3292" s="14" t="inlineStr">
        <is>
          <t>Restaurant / Food</t>
        </is>
      </c>
      <c r="E3292" s="14" t="inlineStr">
        <is>
          <t>Restaurant</t>
        </is>
      </c>
      <c r="F3292" s="26" t="n">
        <v>13.7</v>
      </c>
      <c r="G3292" s="27" t="inlineStr">
        <is>
          <t>Cold - little evidence of delivery</t>
        </is>
      </c>
      <c r="H3292" s="21" t="inlineStr">
        <is>
          <t>Floor - not enriched</t>
        </is>
      </c>
      <c r="I3292" s="14" t="n">
        <v>0</v>
      </c>
      <c r="J3292" s="14" t="n">
        <v>0</v>
      </c>
      <c r="K3292" s="14" t="n">
        <v>0</v>
      </c>
      <c r="L3292" s="14" t="n">
        <v>0</v>
      </c>
      <c r="M3292" s="14" t="n">
        <v>0</v>
      </c>
      <c r="N3292" s="14" t="n">
        <v>2.7</v>
      </c>
      <c r="O3292" s="14" t="n">
        <v>0</v>
      </c>
      <c r="P3292" s="14" t="n">
        <v>0</v>
      </c>
      <c r="Q3292" s="14" t="n">
        <v>0</v>
      </c>
      <c r="R3292" s="14" t="n">
        <v>6</v>
      </c>
      <c r="S3292" s="14" t="n">
        <v>5</v>
      </c>
      <c r="T3292" s="17" t="n">
        <v>5</v>
      </c>
      <c r="U3292" s="18" t="n">
        <v>1</v>
      </c>
      <c r="V3292" s="14" t="n"/>
      <c r="W3292" s="14" t="n"/>
      <c r="X3292" s="14" t="n"/>
      <c r="Y3292" s="14" t="n"/>
      <c r="Z3292" s="14" t="n"/>
      <c r="AA3292" s="14" t="n"/>
      <c r="AB3292" s="14" t="n"/>
      <c r="AC3292" s="14" t="n"/>
      <c r="AD3292" s="14" t="n"/>
      <c r="AE3292" s="14" t="n"/>
      <c r="AF3292" s="14" t="n">
        <v>0</v>
      </c>
      <c r="AG3292" s="19" t="inlineStr">
        <is>
          <t>16 Atitebi St</t>
        </is>
      </c>
      <c r="AH3292" s="20" t="n">
        <v>6.4817457</v>
      </c>
      <c r="AI3292" s="20" t="n">
        <v>3.3808145</v>
      </c>
      <c r="AJ3292" s="14" t="inlineStr">
        <is>
          <t>https://www.google.com/maps/place/Mosu+Fast+Food/data=!4m7!3m6!1s0x103b8b7fd8af0be5:0x2790931672abe04!8m2!3d6.4817457!4d3.3808145!16s%2Fg%2F1hhjp_r6n!19sChIJ5Quv2H-LOxARBL4qZzEJeQI?authuser=0&amp;hl=en&amp;g_ep=EgoyMDI2MDkzMC4wIJJjKgBIAVAD&amp;rclk=1</t>
        </is>
      </c>
      <c r="AK3292" s="14" t="inlineStr">
        <is>
          <t>Google Maps (sweep, Oct 2026)</t>
        </is>
      </c>
      <c r="AL3292" s="14" t="inlineStr">
        <is>
          <t>2026-10-06</t>
        </is>
      </c>
      <c r="AM3292" s="14" t="inlineStr">
        <is>
          <t>Not approached</t>
        </is>
      </c>
      <c r="AN3292" s="19" t="n"/>
    </row>
    <row r="3293">
      <c r="A3293" s="14" t="n">
        <v>3292</v>
      </c>
      <c r="B3293" s="14" t="inlineStr">
        <is>
          <t>Motobi cakes and catering</t>
        </is>
      </c>
      <c r="C3293" s="14" t="inlineStr">
        <is>
          <t>Outside catchment</t>
        </is>
      </c>
      <c r="D3293" s="14" t="inlineStr">
        <is>
          <t>Restaurant / Food</t>
        </is>
      </c>
      <c r="E3293" s="14" t="inlineStr">
        <is>
          <t>Food manufacturing supply</t>
        </is>
      </c>
      <c r="F3293" s="26" t="n">
        <v>13.7</v>
      </c>
      <c r="G3293" s="27" t="inlineStr">
        <is>
          <t>Cold - little evidence of delivery</t>
        </is>
      </c>
      <c r="H3293" s="21" t="inlineStr">
        <is>
          <t>Floor - not enriched</t>
        </is>
      </c>
      <c r="I3293" s="14" t="n">
        <v>0</v>
      </c>
      <c r="J3293" s="14" t="n">
        <v>0</v>
      </c>
      <c r="K3293" s="14" t="n">
        <v>0</v>
      </c>
      <c r="L3293" s="14" t="n">
        <v>0</v>
      </c>
      <c r="M3293" s="14" t="n">
        <v>0</v>
      </c>
      <c r="N3293" s="14" t="n">
        <v>2.7</v>
      </c>
      <c r="O3293" s="14" t="n">
        <v>0</v>
      </c>
      <c r="P3293" s="14" t="n">
        <v>0</v>
      </c>
      <c r="Q3293" s="14" t="n">
        <v>0</v>
      </c>
      <c r="R3293" s="14" t="n">
        <v>6</v>
      </c>
      <c r="S3293" s="14" t="n">
        <v>5</v>
      </c>
      <c r="T3293" s="17" t="n">
        <v>5</v>
      </c>
      <c r="U3293" s="18" t="n">
        <v>1</v>
      </c>
      <c r="V3293" s="14" t="inlineStr">
        <is>
          <t>+2348127309407</t>
        </is>
      </c>
      <c r="W3293" s="14" t="inlineStr">
        <is>
          <t>+2348127309407</t>
        </is>
      </c>
      <c r="X3293" s="14" t="n"/>
      <c r="Y3293" s="14" t="n"/>
      <c r="Z3293" s="14" t="n"/>
      <c r="AA3293" s="14" t="n"/>
      <c r="AB3293" s="14" t="n"/>
      <c r="AC3293" s="14" t="n"/>
      <c r="AD3293" s="14" t="n"/>
      <c r="AE3293" s="14" t="n"/>
      <c r="AF3293" s="14" t="n">
        <v>1</v>
      </c>
      <c r="AG3293" s="19" t="inlineStr">
        <is>
          <t>27 Awofeso St</t>
        </is>
      </c>
      <c r="AH3293" s="20" t="n">
        <v>6.5385189</v>
      </c>
      <c r="AI3293" s="20" t="n">
        <v>3.3711915</v>
      </c>
      <c r="AJ3293" s="14" t="inlineStr">
        <is>
          <t>https://www.google.com/maps/place/Motobi+cakes+and+catering/data=!4m7!3m6!1s0x103b8dcd6ce653ed:0xdcb055888efe6df3!8m2!3d6.5385189!4d3.3711915!16s%2Fg%2F11jsmk_v1z!19sChIJ7VPmbM2NOxAR823-johVsNw?authuser=0&amp;hl=en&amp;g_ep=EgoyMDI2MDkzMC4wIJJjKgBIAVAD&amp;rclk=1</t>
        </is>
      </c>
      <c r="AK3293" s="14" t="inlineStr">
        <is>
          <t>Google Maps (sweep, Oct 2026)</t>
        </is>
      </c>
      <c r="AL3293" s="14" t="inlineStr">
        <is>
          <t>2026-10-06</t>
        </is>
      </c>
      <c r="AM3293" s="14" t="inlineStr">
        <is>
          <t>Not approached</t>
        </is>
      </c>
      <c r="AN3293" s="19" t="n"/>
    </row>
    <row r="3294">
      <c r="A3294" s="14" t="n">
        <v>3293</v>
      </c>
      <c r="B3294" s="14" t="inlineStr">
        <is>
          <t>Mummy Seyi Restaurant</t>
        </is>
      </c>
      <c r="C3294" s="14" t="inlineStr">
        <is>
          <t>Outside catchment</t>
        </is>
      </c>
      <c r="D3294" s="14" t="inlineStr">
        <is>
          <t>Restaurant / Food</t>
        </is>
      </c>
      <c r="E3294" s="14" t="inlineStr">
        <is>
          <t>Restaurant</t>
        </is>
      </c>
      <c r="F3294" s="26" t="n">
        <v>13.7</v>
      </c>
      <c r="G3294" s="27" t="inlineStr">
        <is>
          <t>Cold - little evidence of delivery</t>
        </is>
      </c>
      <c r="H3294" s="21" t="inlineStr">
        <is>
          <t>Floor - not enriched</t>
        </is>
      </c>
      <c r="I3294" s="14" t="n">
        <v>0</v>
      </c>
      <c r="J3294" s="14" t="n">
        <v>0</v>
      </c>
      <c r="K3294" s="14" t="n">
        <v>0</v>
      </c>
      <c r="L3294" s="14" t="n">
        <v>0</v>
      </c>
      <c r="M3294" s="14" t="n">
        <v>0</v>
      </c>
      <c r="N3294" s="14" t="n">
        <v>2.7</v>
      </c>
      <c r="O3294" s="14" t="n">
        <v>0</v>
      </c>
      <c r="P3294" s="14" t="n">
        <v>0</v>
      </c>
      <c r="Q3294" s="14" t="n">
        <v>0</v>
      </c>
      <c r="R3294" s="14" t="n">
        <v>6</v>
      </c>
      <c r="S3294" s="14" t="n">
        <v>5</v>
      </c>
      <c r="T3294" s="17" t="n">
        <v>4</v>
      </c>
      <c r="U3294" s="18" t="n">
        <v>1</v>
      </c>
      <c r="V3294" s="14" t="n"/>
      <c r="W3294" s="14" t="n"/>
      <c r="X3294" s="14" t="n"/>
      <c r="Y3294" s="14" t="n"/>
      <c r="Z3294" s="14" t="n"/>
      <c r="AA3294" s="14" t="n"/>
      <c r="AB3294" s="14" t="n"/>
      <c r="AC3294" s="14" t="n"/>
      <c r="AD3294" s="14" t="n"/>
      <c r="AE3294" s="14" t="n"/>
      <c r="AF3294" s="14" t="n">
        <v>0</v>
      </c>
      <c r="AG3294" s="19" t="inlineStr">
        <is>
          <t>By Cele Bus Stop, Ijeshatedo, 4 Akinlawon St</t>
        </is>
      </c>
      <c r="AH3294" s="20" t="n">
        <v>6.5038765</v>
      </c>
      <c r="AI3294" s="20" t="n">
        <v>3.3267371</v>
      </c>
      <c r="AJ3294" s="14" t="inlineStr">
        <is>
          <t>https://www.google.com/maps/place/Mummy+Seyi+Restaurant/data=!4m7!3m6!1s0x103b8e97d11a946d:0xa38dddae6e2b13f1!8m2!3d6.5038765!4d3.3267371!16s%2Fg%2F1q65x1xwk!19sChIJbZQa0ZeOOxAR8RMrbq7djaM?authuser=0&amp;hl=en&amp;g_ep=EgoyMDI2MDkzMC4wIJJjKgBIAVAD&amp;rclk=1</t>
        </is>
      </c>
      <c r="AK3294" s="14" t="inlineStr">
        <is>
          <t>Google Maps (sweep, Oct 2026)</t>
        </is>
      </c>
      <c r="AL3294" s="14" t="inlineStr">
        <is>
          <t>2026-10-06</t>
        </is>
      </c>
      <c r="AM3294" s="14" t="inlineStr">
        <is>
          <t>Not approached</t>
        </is>
      </c>
      <c r="AN3294" s="19" t="n"/>
    </row>
    <row r="3295">
      <c r="A3295" s="14" t="n">
        <v>3294</v>
      </c>
      <c r="B3295" s="14" t="inlineStr">
        <is>
          <t>Mummy Wale Restaurant</t>
        </is>
      </c>
      <c r="C3295" s="14" t="inlineStr">
        <is>
          <t>Outside catchment</t>
        </is>
      </c>
      <c r="D3295" s="14" t="inlineStr">
        <is>
          <t>Restaurant / Food</t>
        </is>
      </c>
      <c r="E3295" s="14" t="inlineStr">
        <is>
          <t>Restaurant</t>
        </is>
      </c>
      <c r="F3295" s="26" t="n">
        <v>13.7</v>
      </c>
      <c r="G3295" s="27" t="inlineStr">
        <is>
          <t>Cold - little evidence of delivery</t>
        </is>
      </c>
      <c r="H3295" s="21" t="inlineStr">
        <is>
          <t>Floor - not enriched</t>
        </is>
      </c>
      <c r="I3295" s="14" t="n">
        <v>0</v>
      </c>
      <c r="J3295" s="14" t="n">
        <v>0</v>
      </c>
      <c r="K3295" s="14" t="n">
        <v>0</v>
      </c>
      <c r="L3295" s="14" t="n">
        <v>0</v>
      </c>
      <c r="M3295" s="14" t="n">
        <v>0</v>
      </c>
      <c r="N3295" s="14" t="n">
        <v>2.7</v>
      </c>
      <c r="O3295" s="14" t="n">
        <v>0</v>
      </c>
      <c r="P3295" s="14" t="n">
        <v>0</v>
      </c>
      <c r="Q3295" s="14" t="n">
        <v>0</v>
      </c>
      <c r="R3295" s="14" t="n">
        <v>6</v>
      </c>
      <c r="S3295" s="14" t="n">
        <v>5</v>
      </c>
      <c r="T3295" s="17" t="n">
        <v>5</v>
      </c>
      <c r="U3295" s="18" t="n">
        <v>1</v>
      </c>
      <c r="V3295" s="14" t="n"/>
      <c r="W3295" s="14" t="n"/>
      <c r="X3295" s="14" t="n"/>
      <c r="Y3295" s="14" t="n"/>
      <c r="Z3295" s="14" t="n"/>
      <c r="AA3295" s="14" t="n"/>
      <c r="AB3295" s="14" t="n"/>
      <c r="AC3295" s="14" t="n"/>
      <c r="AD3295" s="14" t="n"/>
      <c r="AE3295" s="14" t="n"/>
      <c r="AF3295" s="14" t="n">
        <v>0</v>
      </c>
      <c r="AG3295" s="19" t="n"/>
      <c r="AH3295" s="20" t="n">
        <v>6.4969739</v>
      </c>
      <c r="AI3295" s="20" t="n">
        <v>3.3338969</v>
      </c>
      <c r="AJ3295" s="14" t="inlineStr">
        <is>
          <t>https://www.google.com/maps/place/Mummy+Wale+Restaurant/data=!4m7!3m6!1s0x103b8ea6a0bd5993:0x7d6dbb9538b734e3!8m2!3d6.4969739!4d3.3338969!16s%2Fg%2F11kmp2wj6f!19sChIJk1m9oKaOOxAR4zS3OJW7bX0?authuser=0&amp;hl=en&amp;g_ep=EgoyMDI2MDkzMC4wIJJjKgBIAVAD&amp;rclk=1</t>
        </is>
      </c>
      <c r="AK3295" s="14" t="inlineStr">
        <is>
          <t>Google Maps (sweep, Oct 2026)</t>
        </is>
      </c>
      <c r="AL3295" s="14" t="inlineStr">
        <is>
          <t>2026-10-06</t>
        </is>
      </c>
      <c r="AM3295" s="14" t="inlineStr">
        <is>
          <t>Not approached</t>
        </is>
      </c>
      <c r="AN3295" s="19" t="n"/>
    </row>
    <row r="3296">
      <c r="A3296" s="14" t="n">
        <v>3295</v>
      </c>
      <c r="B3296" s="14" t="inlineStr">
        <is>
          <t>New Galili Restaurant</t>
        </is>
      </c>
      <c r="C3296" s="14" t="inlineStr">
        <is>
          <t>Outside catchment</t>
        </is>
      </c>
      <c r="D3296" s="14" t="inlineStr">
        <is>
          <t>Restaurant / Food</t>
        </is>
      </c>
      <c r="E3296" s="14" t="inlineStr">
        <is>
          <t>Restaurant</t>
        </is>
      </c>
      <c r="F3296" s="26" t="n">
        <v>13.7</v>
      </c>
      <c r="G3296" s="27" t="inlineStr">
        <is>
          <t>Cold - little evidence of delivery</t>
        </is>
      </c>
      <c r="H3296" s="21" t="inlineStr">
        <is>
          <t>Floor - not enriched</t>
        </is>
      </c>
      <c r="I3296" s="14" t="n">
        <v>0</v>
      </c>
      <c r="J3296" s="14" t="n">
        <v>0</v>
      </c>
      <c r="K3296" s="14" t="n">
        <v>0</v>
      </c>
      <c r="L3296" s="14" t="n">
        <v>0</v>
      </c>
      <c r="M3296" s="14" t="n">
        <v>0</v>
      </c>
      <c r="N3296" s="14" t="n">
        <v>2.7</v>
      </c>
      <c r="O3296" s="14" t="n">
        <v>0</v>
      </c>
      <c r="P3296" s="14" t="n">
        <v>0</v>
      </c>
      <c r="Q3296" s="14" t="n">
        <v>0</v>
      </c>
      <c r="R3296" s="14" t="n">
        <v>6</v>
      </c>
      <c r="S3296" s="14" t="n">
        <v>5</v>
      </c>
      <c r="T3296" s="17" t="n">
        <v>5</v>
      </c>
      <c r="U3296" s="18" t="n">
        <v>1</v>
      </c>
      <c r="V3296" s="14" t="n"/>
      <c r="W3296" s="14" t="n"/>
      <c r="X3296" s="14" t="n"/>
      <c r="Y3296" s="14" t="n"/>
      <c r="Z3296" s="14" t="n"/>
      <c r="AA3296" s="14" t="n"/>
      <c r="AB3296" s="14" t="n"/>
      <c r="AC3296" s="14" t="n"/>
      <c r="AD3296" s="14" t="n"/>
      <c r="AE3296" s="14" t="n"/>
      <c r="AF3296" s="14" t="n">
        <v>0</v>
      </c>
      <c r="AG3296" s="19" t="inlineStr">
        <is>
          <t>Ilasa, 4 Moshalashi St</t>
        </is>
      </c>
      <c r="AH3296" s="20" t="n">
        <v>6.5228802</v>
      </c>
      <c r="AI3296" s="20" t="n">
        <v>3.3326238</v>
      </c>
      <c r="AJ3296" s="14" t="inlineStr">
        <is>
          <t>https://www.google.com/maps/place/New+Galili+Restaurant/data=!4m7!3m6!1s0x103b8e873d786a19:0xadc34dddd59996f4!8m2!3d6.5228802!4d3.3326238!16s%2Fg%2F1q62bkbxv!19sChIJGWp4PYeOOxAR9JaZ1d1Nw60?authuser=0&amp;hl=en&amp;g_ep=EgoyMDI2MDkzMC4wIJJjKgBIAVAD&amp;rclk=1</t>
        </is>
      </c>
      <c r="AK3296" s="14" t="inlineStr">
        <is>
          <t>Google Maps (sweep, Oct 2026)</t>
        </is>
      </c>
      <c r="AL3296" s="14" t="inlineStr">
        <is>
          <t>2026-10-06</t>
        </is>
      </c>
      <c r="AM3296" s="14" t="inlineStr">
        <is>
          <t>Not approached</t>
        </is>
      </c>
      <c r="AN3296" s="19" t="n"/>
    </row>
    <row r="3297">
      <c r="A3297" s="14" t="n">
        <v>3296</v>
      </c>
      <c r="B3297" s="14" t="inlineStr">
        <is>
          <t>Nikky'squickchow</t>
        </is>
      </c>
      <c r="C3297" s="14" t="inlineStr">
        <is>
          <t>Outside catchment</t>
        </is>
      </c>
      <c r="D3297" s="14" t="inlineStr">
        <is>
          <t>Restaurant / Food</t>
        </is>
      </c>
      <c r="E3297" s="14" t="inlineStr">
        <is>
          <t>Catering food and drink supplier</t>
        </is>
      </c>
      <c r="F3297" s="26" t="n">
        <v>13.7</v>
      </c>
      <c r="G3297" s="27" t="inlineStr">
        <is>
          <t>Cold - little evidence of delivery</t>
        </is>
      </c>
      <c r="H3297" s="21" t="inlineStr">
        <is>
          <t>Floor - not enriched</t>
        </is>
      </c>
      <c r="I3297" s="14" t="n">
        <v>0</v>
      </c>
      <c r="J3297" s="14" t="n">
        <v>0</v>
      </c>
      <c r="K3297" s="14" t="n">
        <v>0</v>
      </c>
      <c r="L3297" s="14" t="n">
        <v>0</v>
      </c>
      <c r="M3297" s="14" t="n">
        <v>0</v>
      </c>
      <c r="N3297" s="14" t="n">
        <v>2.7</v>
      </c>
      <c r="O3297" s="14" t="n">
        <v>0</v>
      </c>
      <c r="P3297" s="14" t="n">
        <v>0</v>
      </c>
      <c r="Q3297" s="14" t="n">
        <v>0</v>
      </c>
      <c r="R3297" s="14" t="n">
        <v>6</v>
      </c>
      <c r="S3297" s="14" t="n">
        <v>5</v>
      </c>
      <c r="T3297" s="17" t="n">
        <v>5</v>
      </c>
      <c r="U3297" s="18" t="n">
        <v>1</v>
      </c>
      <c r="V3297" s="14" t="inlineStr">
        <is>
          <t>+2347063541916</t>
        </is>
      </c>
      <c r="W3297" s="14" t="inlineStr">
        <is>
          <t>+2347063541916</t>
        </is>
      </c>
      <c r="X3297" s="14" t="n"/>
      <c r="Y3297" s="14" t="n"/>
      <c r="Z3297" s="14" t="n"/>
      <c r="AA3297" s="14" t="n"/>
      <c r="AB3297" s="14" t="n"/>
      <c r="AC3297" s="14" t="n"/>
      <c r="AD3297" s="14" t="n"/>
      <c r="AE3297" s="14" t="n"/>
      <c r="AF3297" s="14" t="n">
        <v>1</v>
      </c>
      <c r="AG3297" s="19" t="inlineStr">
        <is>
          <t>Olu Akinbola Avenue igboefon lekki Lagos</t>
        </is>
      </c>
      <c r="AH3297" s="20" t="n">
        <v>6.422958</v>
      </c>
      <c r="AI3297" s="20" t="n">
        <v>3.5197501</v>
      </c>
      <c r="AJ3297" s="14" t="inlineStr">
        <is>
          <t>https://www.google.com/maps/place/Nikky%27squickchow/data=!4m7!3m6!1s0x103bf7013c6218f9:0x9dca14e40a0f18e4!8m2!3d6.422958!4d3.5197501!16s%2Fg%2F11swl8jhy6!19sChIJ-RhiPAH3OxAR5BgPCuQUyp0?authuser=0&amp;hl=en&amp;g_ep=EgoyMDI2MDkzMC4wIJJjKgBIAVAD&amp;rclk=1</t>
        </is>
      </c>
      <c r="AK3297" s="14" t="inlineStr">
        <is>
          <t>Google Maps (sweep, Oct 2026)</t>
        </is>
      </c>
      <c r="AL3297" s="14" t="inlineStr">
        <is>
          <t>2026-10-06</t>
        </is>
      </c>
      <c r="AM3297" s="14" t="inlineStr">
        <is>
          <t>Not approached</t>
        </is>
      </c>
      <c r="AN3297" s="19" t="n"/>
    </row>
    <row r="3298">
      <c r="A3298" s="14" t="n">
        <v>3297</v>
      </c>
      <c r="B3298" s="14" t="inlineStr">
        <is>
          <t>Nita's kitchen</t>
        </is>
      </c>
      <c r="C3298" s="14" t="inlineStr">
        <is>
          <t>Outside catchment</t>
        </is>
      </c>
      <c r="D3298" s="14" t="inlineStr">
        <is>
          <t>Restaurant / Food</t>
        </is>
      </c>
      <c r="E3298" s="14" t="inlineStr">
        <is>
          <t>Caterer</t>
        </is>
      </c>
      <c r="F3298" s="26" t="n">
        <v>13.7</v>
      </c>
      <c r="G3298" s="27" t="inlineStr">
        <is>
          <t>Cold - little evidence of delivery</t>
        </is>
      </c>
      <c r="H3298" s="21" t="inlineStr">
        <is>
          <t>Floor - not enriched</t>
        </is>
      </c>
      <c r="I3298" s="14" t="n">
        <v>0</v>
      </c>
      <c r="J3298" s="14" t="n">
        <v>0</v>
      </c>
      <c r="K3298" s="14" t="n">
        <v>0</v>
      </c>
      <c r="L3298" s="14" t="n">
        <v>0</v>
      </c>
      <c r="M3298" s="14" t="n">
        <v>0</v>
      </c>
      <c r="N3298" s="14" t="n">
        <v>2.7</v>
      </c>
      <c r="O3298" s="14" t="n">
        <v>0</v>
      </c>
      <c r="P3298" s="14" t="n">
        <v>0</v>
      </c>
      <c r="Q3298" s="14" t="n">
        <v>0</v>
      </c>
      <c r="R3298" s="14" t="n">
        <v>6</v>
      </c>
      <c r="S3298" s="14" t="n">
        <v>5</v>
      </c>
      <c r="T3298" s="17" t="n">
        <v>5</v>
      </c>
      <c r="U3298" s="18" t="n">
        <v>1</v>
      </c>
      <c r="V3298" s="14" t="inlineStr">
        <is>
          <t>+2347089082957</t>
        </is>
      </c>
      <c r="W3298" s="14" t="inlineStr">
        <is>
          <t>+2347089082957</t>
        </is>
      </c>
      <c r="X3298" s="14" t="n"/>
      <c r="Y3298" s="14" t="n"/>
      <c r="Z3298" s="14" t="n"/>
      <c r="AA3298" s="14" t="n"/>
      <c r="AB3298" s="14" t="n"/>
      <c r="AC3298" s="14" t="n"/>
      <c r="AD3298" s="14" t="n"/>
      <c r="AE3298" s="14" t="n"/>
      <c r="AF3298" s="14" t="n">
        <v>1</v>
      </c>
      <c r="AG3298" s="19" t="inlineStr">
        <is>
          <t>45 Bola matanmi street maroko lekki, scheme 2</t>
        </is>
      </c>
      <c r="AH3298" s="20" t="n">
        <v>6.4501859</v>
      </c>
      <c r="AI3298" s="20" t="n">
        <v>3.5723089</v>
      </c>
      <c r="AJ3298" s="14" t="inlineStr">
        <is>
          <t>https://www.google.com/maps/place/Nita%27s+kitchen/data=!4m7!3m6!1s0x103bf707312e0963:0xd16eb4d028ad4cc2!8m2!3d6.4501859!4d3.5723089!16s%2Fg%2F11p9t641w1!19sChIJYwkuMQf3OxARwkytKNC0btE?authuser=0&amp;hl=en&amp;g_ep=EgoyMDI2MDkzMC4wIJJjKgBIAVAD&amp;rclk=1</t>
        </is>
      </c>
      <c r="AK3298" s="14" t="inlineStr">
        <is>
          <t>Google Maps (sweep, Oct 2026)</t>
        </is>
      </c>
      <c r="AL3298" s="14" t="inlineStr">
        <is>
          <t>2026-10-06</t>
        </is>
      </c>
      <c r="AM3298" s="14" t="inlineStr">
        <is>
          <t>Not approached</t>
        </is>
      </c>
      <c r="AN3298" s="19" t="n"/>
    </row>
    <row r="3299">
      <c r="A3299" s="14" t="n">
        <v>3298</v>
      </c>
      <c r="B3299" s="14" t="inlineStr">
        <is>
          <t>O Spicy Cakes and Confectionery</t>
        </is>
      </c>
      <c r="C3299" s="14" t="inlineStr">
        <is>
          <t>Outside catchment</t>
        </is>
      </c>
      <c r="D3299" s="14" t="inlineStr">
        <is>
          <t>Restaurant / Food</t>
        </is>
      </c>
      <c r="E3299" s="14" t="inlineStr">
        <is>
          <t>Catering food and drink supplier</t>
        </is>
      </c>
      <c r="F3299" s="26" t="n">
        <v>13.7</v>
      </c>
      <c r="G3299" s="27" t="inlineStr">
        <is>
          <t>Cold - little evidence of delivery</t>
        </is>
      </c>
      <c r="H3299" s="21" t="inlineStr">
        <is>
          <t>Floor - not enriched</t>
        </is>
      </c>
      <c r="I3299" s="14" t="n">
        <v>0</v>
      </c>
      <c r="J3299" s="14" t="n">
        <v>0</v>
      </c>
      <c r="K3299" s="14" t="n">
        <v>0</v>
      </c>
      <c r="L3299" s="14" t="n">
        <v>0</v>
      </c>
      <c r="M3299" s="14" t="n">
        <v>0</v>
      </c>
      <c r="N3299" s="14" t="n">
        <v>2.7</v>
      </c>
      <c r="O3299" s="14" t="n">
        <v>0</v>
      </c>
      <c r="P3299" s="14" t="n">
        <v>0</v>
      </c>
      <c r="Q3299" s="14" t="n">
        <v>0</v>
      </c>
      <c r="R3299" s="14" t="n">
        <v>6</v>
      </c>
      <c r="S3299" s="14" t="n">
        <v>5</v>
      </c>
      <c r="T3299" s="17" t="n">
        <v>5</v>
      </c>
      <c r="U3299" s="18" t="n">
        <v>1</v>
      </c>
      <c r="V3299" s="14" t="inlineStr">
        <is>
          <t>+2348090740227</t>
        </is>
      </c>
      <c r="W3299" s="14" t="inlineStr">
        <is>
          <t>+2348090740227</t>
        </is>
      </c>
      <c r="X3299" s="14" t="n"/>
      <c r="Y3299" s="14" t="n"/>
      <c r="Z3299" s="14" t="n"/>
      <c r="AA3299" s="14" t="n"/>
      <c r="AB3299" s="14" t="n"/>
      <c r="AC3299" s="14" t="n"/>
      <c r="AD3299" s="14" t="n"/>
      <c r="AE3299" s="14" t="n"/>
      <c r="AF3299" s="14" t="n">
        <v>1</v>
      </c>
      <c r="AG3299" s="19" t="n"/>
      <c r="AH3299" s="20" t="n">
        <v>6.4550805</v>
      </c>
      <c r="AI3299" s="20" t="n">
        <v>3.394332</v>
      </c>
      <c r="AJ3299" s="14" t="inlineStr">
        <is>
          <t>https://www.google.com/maps/place/O+Spicy+Cakes+and+Confectionery/data=!4m7!3m6!1s0x103b8bc0ed8aedb1:0x6cc3dc8b650a8a8!8m2!3d6.4550805!4d3.394332!16s%2Fg%2F11k1d07bkr!19sChIJse2K7cCLOxARqKhQtsg9zAY?authuser=0&amp;hl=en&amp;g_ep=EgoyMDI2MDkzMC4wIJJjKgBIAVAD&amp;rclk=1</t>
        </is>
      </c>
      <c r="AK3299" s="14" t="inlineStr">
        <is>
          <t>Google Maps (sweep, Oct 2026)</t>
        </is>
      </c>
      <c r="AL3299" s="14" t="inlineStr">
        <is>
          <t>2026-10-06</t>
        </is>
      </c>
      <c r="AM3299" s="14" t="inlineStr">
        <is>
          <t>Not approached</t>
        </is>
      </c>
      <c r="AN3299" s="19" t="n"/>
    </row>
    <row r="3300">
      <c r="A3300" s="14" t="n">
        <v>3299</v>
      </c>
      <c r="B3300" s="14" t="inlineStr">
        <is>
          <t>Offama Bakery</t>
        </is>
      </c>
      <c r="C3300" s="14" t="inlineStr">
        <is>
          <t>Outside catchment</t>
        </is>
      </c>
      <c r="D3300" s="14" t="inlineStr">
        <is>
          <t>Restaurant / Food</t>
        </is>
      </c>
      <c r="E3300" s="14" t="inlineStr">
        <is>
          <t>Bakery</t>
        </is>
      </c>
      <c r="F3300" s="26" t="n">
        <v>13.7</v>
      </c>
      <c r="G3300" s="27" t="inlineStr">
        <is>
          <t>Cold - little evidence of delivery</t>
        </is>
      </c>
      <c r="H3300" s="21" t="inlineStr">
        <is>
          <t>Floor - not enriched</t>
        </is>
      </c>
      <c r="I3300" s="14" t="n">
        <v>0</v>
      </c>
      <c r="J3300" s="14" t="n">
        <v>0</v>
      </c>
      <c r="K3300" s="14" t="n">
        <v>0</v>
      </c>
      <c r="L3300" s="14" t="n">
        <v>0</v>
      </c>
      <c r="M3300" s="14" t="n">
        <v>0</v>
      </c>
      <c r="N3300" s="14" t="n">
        <v>2.7</v>
      </c>
      <c r="O3300" s="14" t="n">
        <v>0</v>
      </c>
      <c r="P3300" s="14" t="n">
        <v>0</v>
      </c>
      <c r="Q3300" s="14" t="n">
        <v>0</v>
      </c>
      <c r="R3300" s="14" t="n">
        <v>6</v>
      </c>
      <c r="S3300" s="14" t="n">
        <v>5</v>
      </c>
      <c r="T3300" s="17" t="n">
        <v>5</v>
      </c>
      <c r="U3300" s="18" t="n">
        <v>1</v>
      </c>
      <c r="V3300" s="14" t="n"/>
      <c r="W3300" s="14" t="n"/>
      <c r="X3300" s="14" t="n"/>
      <c r="Y3300" s="14" t="n"/>
      <c r="Z3300" s="14" t="n"/>
      <c r="AA3300" s="14" t="n"/>
      <c r="AB3300" s="14" t="n"/>
      <c r="AC3300" s="14" t="n"/>
      <c r="AD3300" s="14" t="n"/>
      <c r="AE3300" s="14" t="n"/>
      <c r="AF3300" s="14" t="n">
        <v>0</v>
      </c>
      <c r="AG3300" s="19" t="n"/>
      <c r="AH3300" s="20" t="n">
        <v>6.5154914</v>
      </c>
      <c r="AI3300" s="20" t="n">
        <v>3.3192008</v>
      </c>
      <c r="AJ3300" s="14" t="inlineStr">
        <is>
          <t>https://www.google.com/maps/place/Offama+Bakery/data=!4m7!3m6!1s0x103b8e8d362dddd3:0x67d10cdd40121d2a!8m2!3d6.5154914!4d3.3192008!16s%2Fg%2F11rd9ffy2j!19sChIJ090tNo2OOxARKh0SQN0M0Wc?authuser=0&amp;hl=en&amp;g_ep=EgoyMDI2MDkzMC4wIJJjKgBIAVAD&amp;rclk=1</t>
        </is>
      </c>
      <c r="AK3300" s="14" t="inlineStr">
        <is>
          <t>Google Maps (sweep, Oct 2026)</t>
        </is>
      </c>
      <c r="AL3300" s="14" t="inlineStr">
        <is>
          <t>2026-10-06</t>
        </is>
      </c>
      <c r="AM3300" s="14" t="inlineStr">
        <is>
          <t>Not approached</t>
        </is>
      </c>
      <c r="AN3300" s="19" t="n"/>
    </row>
    <row r="3301">
      <c r="A3301" s="14" t="n">
        <v>3300</v>
      </c>
      <c r="B3301" s="14" t="inlineStr">
        <is>
          <t>Old Berry's Bar &amp; Resturant</t>
        </is>
      </c>
      <c r="C3301" s="14" t="inlineStr">
        <is>
          <t>Outside catchment</t>
        </is>
      </c>
      <c r="D3301" s="14" t="inlineStr">
        <is>
          <t>Restaurant / Food</t>
        </is>
      </c>
      <c r="E3301" s="14" t="inlineStr">
        <is>
          <t>Restaurant</t>
        </is>
      </c>
      <c r="F3301" s="26" t="n">
        <v>13.7</v>
      </c>
      <c r="G3301" s="27" t="inlineStr">
        <is>
          <t>Cold - little evidence of delivery</t>
        </is>
      </c>
      <c r="H3301" s="21" t="inlineStr">
        <is>
          <t>Floor - not enriched</t>
        </is>
      </c>
      <c r="I3301" s="14" t="n">
        <v>0</v>
      </c>
      <c r="J3301" s="14" t="n">
        <v>0</v>
      </c>
      <c r="K3301" s="14" t="n">
        <v>0</v>
      </c>
      <c r="L3301" s="14" t="n">
        <v>0</v>
      </c>
      <c r="M3301" s="14" t="n">
        <v>0</v>
      </c>
      <c r="N3301" s="14" t="n">
        <v>2.7</v>
      </c>
      <c r="O3301" s="14" t="n">
        <v>0</v>
      </c>
      <c r="P3301" s="14" t="n">
        <v>0</v>
      </c>
      <c r="Q3301" s="14" t="n">
        <v>0</v>
      </c>
      <c r="R3301" s="14" t="n">
        <v>6</v>
      </c>
      <c r="S3301" s="14" t="n">
        <v>5</v>
      </c>
      <c r="T3301" s="17" t="n">
        <v>5</v>
      </c>
      <c r="U3301" s="18" t="n">
        <v>1</v>
      </c>
      <c r="V3301" s="14" t="inlineStr">
        <is>
          <t>+2349028704118</t>
        </is>
      </c>
      <c r="W3301" s="14" t="inlineStr">
        <is>
          <t>+2349028704118</t>
        </is>
      </c>
      <c r="X3301" s="14" t="n"/>
      <c r="Y3301" s="14" t="n"/>
      <c r="Z3301" s="14" t="n"/>
      <c r="AA3301" s="14" t="n"/>
      <c r="AB3301" s="14" t="n"/>
      <c r="AC3301" s="14" t="n"/>
      <c r="AD3301" s="14" t="n"/>
      <c r="AE3301" s="14" t="n"/>
      <c r="AF3301" s="14" t="n">
        <v>1</v>
      </c>
      <c r="AG3301" s="19" t="inlineStr">
        <is>
          <t>Plot 12 Okun Ajah Mopo Rd, Opposite Barracuda Beach Ajah-Lekki</t>
        </is>
      </c>
      <c r="AH3301" s="20" t="n">
        <v>6.4269123</v>
      </c>
      <c r="AI3301" s="20" t="n">
        <v>3.5926033</v>
      </c>
      <c r="AJ3301" s="14" t="inlineStr">
        <is>
          <t>https://www.google.com/maps/place/Old+Berry%27s+Bar+%26+Resturant/data=!4m7!3m6!1s0x103bf90edb1800cf:0xec6b9610df90b6a1!8m2!3d6.4269123!4d3.5926033!16s%2Fg%2F11t7m3v7ct!19sChIJzwAY2w75OxARobaQ3xCWa-w?authuser=0&amp;hl=en&amp;g_ep=EgoyMDI2MDkzMC4wIJJjKgBIAVAD&amp;rclk=1</t>
        </is>
      </c>
      <c r="AK3301" s="14" t="inlineStr">
        <is>
          <t>Google Maps (sweep, Oct 2026)</t>
        </is>
      </c>
      <c r="AL3301" s="14" t="inlineStr">
        <is>
          <t>2026-10-06</t>
        </is>
      </c>
      <c r="AM3301" s="14" t="inlineStr">
        <is>
          <t>Not approached</t>
        </is>
      </c>
      <c r="AN3301" s="19" t="n"/>
    </row>
    <row r="3302">
      <c r="A3302" s="14" t="n">
        <v>3301</v>
      </c>
      <c r="B3302" s="14" t="inlineStr">
        <is>
          <t>Oma's catering and services</t>
        </is>
      </c>
      <c r="C3302" s="14" t="inlineStr">
        <is>
          <t>Outside catchment</t>
        </is>
      </c>
      <c r="D3302" s="14" t="inlineStr">
        <is>
          <t>Restaurant / Food</t>
        </is>
      </c>
      <c r="E3302" s="14" t="inlineStr">
        <is>
          <t>Catering food and drink supplier</t>
        </is>
      </c>
      <c r="F3302" s="26" t="n">
        <v>13.7</v>
      </c>
      <c r="G3302" s="27" t="inlineStr">
        <is>
          <t>Cold - little evidence of delivery</t>
        </is>
      </c>
      <c r="H3302" s="21" t="inlineStr">
        <is>
          <t>Floor - not enriched</t>
        </is>
      </c>
      <c r="I3302" s="14" t="n">
        <v>0</v>
      </c>
      <c r="J3302" s="14" t="n">
        <v>0</v>
      </c>
      <c r="K3302" s="14" t="n">
        <v>0</v>
      </c>
      <c r="L3302" s="14" t="n">
        <v>0</v>
      </c>
      <c r="M3302" s="14" t="n">
        <v>0</v>
      </c>
      <c r="N3302" s="14" t="n">
        <v>2.7</v>
      </c>
      <c r="O3302" s="14" t="n">
        <v>0</v>
      </c>
      <c r="P3302" s="14" t="n">
        <v>0</v>
      </c>
      <c r="Q3302" s="14" t="n">
        <v>0</v>
      </c>
      <c r="R3302" s="14" t="n">
        <v>6</v>
      </c>
      <c r="S3302" s="14" t="n">
        <v>5</v>
      </c>
      <c r="T3302" s="17" t="n">
        <v>5</v>
      </c>
      <c r="U3302" s="18" t="n">
        <v>1</v>
      </c>
      <c r="V3302" s="14" t="inlineStr">
        <is>
          <t>+2349155039309</t>
        </is>
      </c>
      <c r="W3302" s="14" t="inlineStr">
        <is>
          <t>+2349155039309</t>
        </is>
      </c>
      <c r="X3302" s="14" t="n"/>
      <c r="Y3302" s="14" t="n"/>
      <c r="Z3302" s="14" t="n"/>
      <c r="AA3302" s="14" t="n"/>
      <c r="AB3302" s="14" t="n"/>
      <c r="AC3302" s="14" t="n"/>
      <c r="AD3302" s="14" t="n"/>
      <c r="AE3302" s="14" t="n"/>
      <c r="AF3302" s="14" t="n">
        <v>1</v>
      </c>
      <c r="AG3302" s="19" t="inlineStr">
        <is>
          <t>palm groove, 6 Oziegbe Street</t>
        </is>
      </c>
      <c r="AH3302" s="20" t="n">
        <v>6.5419168</v>
      </c>
      <c r="AI3302" s="20" t="n">
        <v>3.3609146</v>
      </c>
      <c r="AJ3302" s="14" t="inlineStr">
        <is>
          <t>https://www.google.com/maps/place/Oma%27s+catering+and+services/data=!4m7!3m6!1s0x103b8d8623a3764d:0xd130ba8959224406!8m2!3d6.5419168!4d3.3609146!16s%2Fg%2F11thdzwbv9!19sChIJTXajI4aNOxARBkQiWYm6MNE?authuser=0&amp;hl=en&amp;g_ep=EgoyMDI2MDkzMC4wIJJjKgBIAVAD&amp;rclk=1</t>
        </is>
      </c>
      <c r="AK3302" s="14" t="inlineStr">
        <is>
          <t>Google Maps (sweep, Oct 2026)</t>
        </is>
      </c>
      <c r="AL3302" s="14" t="inlineStr">
        <is>
          <t>2026-10-06</t>
        </is>
      </c>
      <c r="AM3302" s="14" t="inlineStr">
        <is>
          <t>Not approached</t>
        </is>
      </c>
      <c r="AN3302" s="19" t="n"/>
    </row>
    <row r="3303">
      <c r="A3303" s="14" t="n">
        <v>3302</v>
      </c>
      <c r="B3303" s="14" t="inlineStr">
        <is>
          <t>Omaleke Foods And catering services</t>
        </is>
      </c>
      <c r="C3303" s="14" t="inlineStr">
        <is>
          <t>Outside catchment</t>
        </is>
      </c>
      <c r="D3303" s="14" t="inlineStr">
        <is>
          <t>Restaurant / Food</t>
        </is>
      </c>
      <c r="E3303" s="14" t="inlineStr">
        <is>
          <t>Food products supplier</t>
        </is>
      </c>
      <c r="F3303" s="26" t="n">
        <v>13.7</v>
      </c>
      <c r="G3303" s="27" t="inlineStr">
        <is>
          <t>Cold - little evidence of delivery</t>
        </is>
      </c>
      <c r="H3303" s="21" t="inlineStr">
        <is>
          <t>Floor - not enriched</t>
        </is>
      </c>
      <c r="I3303" s="14" t="n">
        <v>0</v>
      </c>
      <c r="J3303" s="14" t="n">
        <v>0</v>
      </c>
      <c r="K3303" s="14" t="n">
        <v>0</v>
      </c>
      <c r="L3303" s="14" t="n">
        <v>0</v>
      </c>
      <c r="M3303" s="14" t="n">
        <v>0</v>
      </c>
      <c r="N3303" s="14" t="n">
        <v>2.7</v>
      </c>
      <c r="O3303" s="14" t="n">
        <v>0</v>
      </c>
      <c r="P3303" s="14" t="n">
        <v>0</v>
      </c>
      <c r="Q3303" s="14" t="n">
        <v>0</v>
      </c>
      <c r="R3303" s="14" t="n">
        <v>6</v>
      </c>
      <c r="S3303" s="14" t="n">
        <v>5</v>
      </c>
      <c r="T3303" s="17" t="n">
        <v>5</v>
      </c>
      <c r="U3303" s="18" t="n">
        <v>1</v>
      </c>
      <c r="V3303" s="14" t="inlineStr">
        <is>
          <t>+2348065288636</t>
        </is>
      </c>
      <c r="W3303" s="14" t="inlineStr">
        <is>
          <t>+2348065288636</t>
        </is>
      </c>
      <c r="X3303" s="14" t="n"/>
      <c r="Y3303" s="14" t="n"/>
      <c r="Z3303" s="14" t="n"/>
      <c r="AA3303" s="14" t="n"/>
      <c r="AB3303" s="14" t="n"/>
      <c r="AC3303" s="14" t="n"/>
      <c r="AD3303" s="14" t="n"/>
      <c r="AE3303" s="14" t="n"/>
      <c r="AF3303" s="14" t="n">
        <v>1</v>
      </c>
      <c r="AG3303" s="19" t="inlineStr">
        <is>
          <t>20 Nnaemeka close off bajulaye compound, LGA</t>
        </is>
      </c>
      <c r="AH3303" s="20" t="n">
        <v>6.5311626</v>
      </c>
      <c r="AI3303" s="20" t="n">
        <v>3.3842975</v>
      </c>
      <c r="AJ3303" s="14" t="inlineStr">
        <is>
          <t>https://www.google.com/maps/place/Omaleke+Foods+And+catering+services/data=!4m7!3m6!1s0x103b8da708b474cd:0xea8d11546c8c0f6f!8m2!3d6.5311626!4d3.3842975!16s%2Fg%2F11rfm98zt9!19sChIJzXS0CKeNOxARbw-MbFQRjeo?authuser=0&amp;hl=en&amp;g_ep=EgoyMDI2MDkzMC4wIJJjKgBIAVAD&amp;rclk=1</t>
        </is>
      </c>
      <c r="AK3303" s="14" t="inlineStr">
        <is>
          <t>Google Maps (sweep, Oct 2026)</t>
        </is>
      </c>
      <c r="AL3303" s="14" t="inlineStr">
        <is>
          <t>2026-10-06</t>
        </is>
      </c>
      <c r="AM3303" s="14" t="inlineStr">
        <is>
          <t>Not approached</t>
        </is>
      </c>
      <c r="AN3303" s="19" t="n"/>
    </row>
    <row r="3304">
      <c r="A3304" s="14" t="n">
        <v>3303</v>
      </c>
      <c r="B3304" s="14" t="inlineStr">
        <is>
          <t>Oyin's Kitchen</t>
        </is>
      </c>
      <c r="C3304" s="14" t="inlineStr">
        <is>
          <t>Outside catchment</t>
        </is>
      </c>
      <c r="D3304" s="14" t="inlineStr">
        <is>
          <t>Restaurant / Food</t>
        </is>
      </c>
      <c r="E3304" s="14" t="inlineStr">
        <is>
          <t>Catering food and drink supplier</t>
        </is>
      </c>
      <c r="F3304" s="26" t="n">
        <v>13.7</v>
      </c>
      <c r="G3304" s="27" t="inlineStr">
        <is>
          <t>Cold - little evidence of delivery</t>
        </is>
      </c>
      <c r="H3304" s="21" t="inlineStr">
        <is>
          <t>Floor - not enriched</t>
        </is>
      </c>
      <c r="I3304" s="14" t="n">
        <v>0</v>
      </c>
      <c r="J3304" s="14" t="n">
        <v>0</v>
      </c>
      <c r="K3304" s="14" t="n">
        <v>0</v>
      </c>
      <c r="L3304" s="14" t="n">
        <v>0</v>
      </c>
      <c r="M3304" s="14" t="n">
        <v>0</v>
      </c>
      <c r="N3304" s="14" t="n">
        <v>2.7</v>
      </c>
      <c r="O3304" s="14" t="n">
        <v>0</v>
      </c>
      <c r="P3304" s="14" t="n">
        <v>0</v>
      </c>
      <c r="Q3304" s="14" t="n">
        <v>0</v>
      </c>
      <c r="R3304" s="14" t="n">
        <v>6</v>
      </c>
      <c r="S3304" s="14" t="n">
        <v>5</v>
      </c>
      <c r="T3304" s="17" t="n">
        <v>5</v>
      </c>
      <c r="U3304" s="18" t="n">
        <v>1</v>
      </c>
      <c r="V3304" s="14" t="inlineStr">
        <is>
          <t>+2348132539808</t>
        </is>
      </c>
      <c r="W3304" s="14" t="inlineStr">
        <is>
          <t>+2348132539808</t>
        </is>
      </c>
      <c r="X3304" s="14" t="n"/>
      <c r="Y3304" s="14" t="n"/>
      <c r="Z3304" s="14" t="n"/>
      <c r="AA3304" s="14" t="n"/>
      <c r="AB3304" s="14" t="n"/>
      <c r="AC3304" s="14" t="n"/>
      <c r="AD3304" s="14" t="n"/>
      <c r="AE3304" s="14" t="n"/>
      <c r="AF3304" s="14" t="n">
        <v>1</v>
      </c>
      <c r="AG3304" s="19" t="inlineStr">
        <is>
          <t>chemist bus stop, 7,wulemotu ajoke street, off Famosa Ln</t>
        </is>
      </c>
      <c r="AH3304" s="20" t="n">
        <v>6.5290625</v>
      </c>
      <c r="AI3304" s="20" t="n">
        <v>3.3880372</v>
      </c>
      <c r="AJ3304" s="14" t="inlineStr">
        <is>
          <t>https://www.google.com/maps/place/Oyin%27s+Kitchen/data=!4m7!3m6!1s0x103b8dc75caadc71:0xe5c854807e36943!8m2!3d6.5290625!4d3.3880372!16s%2Fg%2F11mqwk4l6y!19sChIJcdyqXMeNOxARQ2njB0iFXA4?authuser=0&amp;hl=en&amp;g_ep=EgoyMDI2MDkzMC4wIJJjKgBIAVAD&amp;rclk=1</t>
        </is>
      </c>
      <c r="AK3304" s="14" t="inlineStr">
        <is>
          <t>Google Maps (sweep, Oct 2026)</t>
        </is>
      </c>
      <c r="AL3304" s="14" t="inlineStr">
        <is>
          <t>2026-10-06</t>
        </is>
      </c>
      <c r="AM3304" s="14" t="inlineStr">
        <is>
          <t>Not approached</t>
        </is>
      </c>
      <c r="AN3304" s="19" t="n"/>
    </row>
    <row r="3305">
      <c r="A3305" s="14" t="n">
        <v>3304</v>
      </c>
      <c r="B3305" s="14" t="inlineStr">
        <is>
          <t>Palate King Catering</t>
        </is>
      </c>
      <c r="C3305" s="14" t="inlineStr">
        <is>
          <t>Outside catchment</t>
        </is>
      </c>
      <c r="D3305" s="14" t="inlineStr">
        <is>
          <t>Restaurant / Food</t>
        </is>
      </c>
      <c r="E3305" s="14" t="inlineStr">
        <is>
          <t>Food court</t>
        </is>
      </c>
      <c r="F3305" s="26" t="n">
        <v>13.7</v>
      </c>
      <c r="G3305" s="27" t="inlineStr">
        <is>
          <t>Cold - little evidence of delivery</t>
        </is>
      </c>
      <c r="H3305" s="21" t="inlineStr">
        <is>
          <t>Floor - not enriched</t>
        </is>
      </c>
      <c r="I3305" s="14" t="n">
        <v>0</v>
      </c>
      <c r="J3305" s="14" t="n">
        <v>0</v>
      </c>
      <c r="K3305" s="14" t="n">
        <v>0</v>
      </c>
      <c r="L3305" s="14" t="n">
        <v>0</v>
      </c>
      <c r="M3305" s="14" t="n">
        <v>0</v>
      </c>
      <c r="N3305" s="14" t="n">
        <v>2.7</v>
      </c>
      <c r="O3305" s="14" t="n">
        <v>0</v>
      </c>
      <c r="P3305" s="14" t="n">
        <v>0</v>
      </c>
      <c r="Q3305" s="14" t="n">
        <v>0</v>
      </c>
      <c r="R3305" s="14" t="n">
        <v>6</v>
      </c>
      <c r="S3305" s="14" t="n">
        <v>5</v>
      </c>
      <c r="T3305" s="17" t="n">
        <v>5</v>
      </c>
      <c r="U3305" s="18" t="n">
        <v>1</v>
      </c>
      <c r="V3305" s="14" t="inlineStr">
        <is>
          <t>+2347019696723</t>
        </is>
      </c>
      <c r="W3305" s="14" t="inlineStr">
        <is>
          <t>+2347019696723</t>
        </is>
      </c>
      <c r="X3305" s="14" t="n"/>
      <c r="Y3305" s="14" t="n"/>
      <c r="Z3305" s="14" t="n"/>
      <c r="AA3305" s="14" t="n"/>
      <c r="AB3305" s="14" t="n"/>
      <c r="AC3305" s="14" t="n"/>
      <c r="AD3305" s="14" t="n"/>
      <c r="AE3305" s="14" t="n"/>
      <c r="AF3305" s="14" t="n">
        <v>1</v>
      </c>
      <c r="AG3305" s="19" t="inlineStr">
        <is>
          <t>Shop C04, YOB Shopping Complex, off Ologolo Rd, Lekki - Epe Expy</t>
        </is>
      </c>
      <c r="AH3305" s="20" t="n">
        <v>6.4755972</v>
      </c>
      <c r="AI3305" s="20" t="n">
        <v>3.6559472</v>
      </c>
      <c r="AJ3305" s="14" t="inlineStr">
        <is>
          <t>https://www.google.com/maps/place/Palate+King+Catering/data=!4m7!3m6!1s0x103bf704e70c2c97:0xb9f87d290553cf5e!8m2!3d6.4755972!4d3.6559472!16s%2Fg%2F11rr1c6kn8!19sChIJlywM5wT3OxARXs9TBSl9-Lk?authuser=0&amp;hl=en&amp;g_ep=EgoyMDI2MDkzMC4wIJJjKgBIAVAD&amp;rclk=1</t>
        </is>
      </c>
      <c r="AK3305" s="14" t="inlineStr">
        <is>
          <t>Google Maps (sweep, Oct 2026)</t>
        </is>
      </c>
      <c r="AL3305" s="14" t="inlineStr">
        <is>
          <t>2026-10-06</t>
        </is>
      </c>
      <c r="AM3305" s="14" t="inlineStr">
        <is>
          <t>Not approached</t>
        </is>
      </c>
      <c r="AN3305" s="19" t="n"/>
    </row>
    <row r="3306">
      <c r="A3306" s="14" t="n">
        <v>3305</v>
      </c>
      <c r="B3306" s="14" t="inlineStr">
        <is>
          <t>Pat Restaurant</t>
        </is>
      </c>
      <c r="C3306" s="14" t="inlineStr">
        <is>
          <t>Outside catchment</t>
        </is>
      </c>
      <c r="D3306" s="14" t="inlineStr">
        <is>
          <t>Restaurant / Food</t>
        </is>
      </c>
      <c r="E3306" s="14" t="inlineStr">
        <is>
          <t>Restaurant</t>
        </is>
      </c>
      <c r="F3306" s="26" t="n">
        <v>13.7</v>
      </c>
      <c r="G3306" s="27" t="inlineStr">
        <is>
          <t>Cold - little evidence of delivery</t>
        </is>
      </c>
      <c r="H3306" s="21" t="inlineStr">
        <is>
          <t>Floor - not enriched</t>
        </is>
      </c>
      <c r="I3306" s="14" t="n">
        <v>0</v>
      </c>
      <c r="J3306" s="14" t="n">
        <v>0</v>
      </c>
      <c r="K3306" s="14" t="n">
        <v>0</v>
      </c>
      <c r="L3306" s="14" t="n">
        <v>0</v>
      </c>
      <c r="M3306" s="14" t="n">
        <v>0</v>
      </c>
      <c r="N3306" s="14" t="n">
        <v>2.7</v>
      </c>
      <c r="O3306" s="14" t="n">
        <v>0</v>
      </c>
      <c r="P3306" s="14" t="n">
        <v>0</v>
      </c>
      <c r="Q3306" s="14" t="n">
        <v>0</v>
      </c>
      <c r="R3306" s="14" t="n">
        <v>6</v>
      </c>
      <c r="S3306" s="14" t="n">
        <v>5</v>
      </c>
      <c r="T3306" s="17" t="n">
        <v>5</v>
      </c>
      <c r="U3306" s="18" t="n">
        <v>1</v>
      </c>
      <c r="V3306" s="14" t="inlineStr">
        <is>
          <t>+2348151658917</t>
        </is>
      </c>
      <c r="W3306" s="14" t="inlineStr">
        <is>
          <t>+2348151658917</t>
        </is>
      </c>
      <c r="X3306" s="14" t="n"/>
      <c r="Y3306" s="14" t="n"/>
      <c r="Z3306" s="14" t="n"/>
      <c r="AA3306" s="14" t="n"/>
      <c r="AB3306" s="14" t="n"/>
      <c r="AC3306" s="14" t="n"/>
      <c r="AD3306" s="14" t="n"/>
      <c r="AE3306" s="14" t="n"/>
      <c r="AF3306" s="14" t="n">
        <v>1</v>
      </c>
      <c r="AG3306" s="19" t="inlineStr">
        <is>
          <t>Powa Plaza, Ayantuga St</t>
        </is>
      </c>
      <c r="AH3306" s="20" t="n">
        <v>6.532861</v>
      </c>
      <c r="AI3306" s="20" t="n">
        <v>3.354481</v>
      </c>
      <c r="AJ3306" s="14" t="inlineStr">
        <is>
          <t>https://www.google.com/maps/place/Pat+Restaurant/data=!4m7!3m6!1s0x103b8dcf2afb51d5:0x203cbd4b92b396b1!8m2!3d6.532861!4d3.354481!16s%2Fg%2F1q646jd2n!19sChIJ1VH7Ks-NOxARsZazkku9PCA?authuser=0&amp;hl=en&amp;g_ep=EgoyMDI2MDkzMC4wIJJjKgBIAVAD&amp;rclk=1</t>
        </is>
      </c>
      <c r="AK3306" s="14" t="inlineStr">
        <is>
          <t>Google Maps (sweep, Oct 2026)</t>
        </is>
      </c>
      <c r="AL3306" s="14" t="inlineStr">
        <is>
          <t>2026-10-06</t>
        </is>
      </c>
      <c r="AM3306" s="14" t="inlineStr">
        <is>
          <t>Not approached</t>
        </is>
      </c>
      <c r="AN3306" s="19" t="n"/>
    </row>
    <row r="3307">
      <c r="A3307" s="14" t="n">
        <v>3306</v>
      </c>
      <c r="B3307" s="14" t="inlineStr">
        <is>
          <t>Pearls_kitchen00</t>
        </is>
      </c>
      <c r="C3307" s="14" t="inlineStr">
        <is>
          <t>Outside catchment</t>
        </is>
      </c>
      <c r="D3307" s="14" t="inlineStr">
        <is>
          <t>Restaurant / Food</t>
        </is>
      </c>
      <c r="E3307" s="14" t="inlineStr">
        <is>
          <t>Catering food and drink supplier</t>
        </is>
      </c>
      <c r="F3307" s="26" t="n">
        <v>13.7</v>
      </c>
      <c r="G3307" s="27" t="inlineStr">
        <is>
          <t>Cold - little evidence of delivery</t>
        </is>
      </c>
      <c r="H3307" s="21" t="inlineStr">
        <is>
          <t>Floor - not enriched</t>
        </is>
      </c>
      <c r="I3307" s="14" t="n">
        <v>0</v>
      </c>
      <c r="J3307" s="14" t="n">
        <v>0</v>
      </c>
      <c r="K3307" s="14" t="n">
        <v>0</v>
      </c>
      <c r="L3307" s="14" t="n">
        <v>0</v>
      </c>
      <c r="M3307" s="14" t="n">
        <v>0</v>
      </c>
      <c r="N3307" s="14" t="n">
        <v>2.7</v>
      </c>
      <c r="O3307" s="14" t="n">
        <v>0</v>
      </c>
      <c r="P3307" s="14" t="n">
        <v>0</v>
      </c>
      <c r="Q3307" s="14" t="n">
        <v>0</v>
      </c>
      <c r="R3307" s="14" t="n">
        <v>6</v>
      </c>
      <c r="S3307" s="14" t="n">
        <v>5</v>
      </c>
      <c r="T3307" s="17" t="n">
        <v>5</v>
      </c>
      <c r="U3307" s="18" t="n">
        <v>1</v>
      </c>
      <c r="V3307" s="14" t="inlineStr">
        <is>
          <t>+2347049903482</t>
        </is>
      </c>
      <c r="W3307" s="14" t="inlineStr">
        <is>
          <t>+2347049903482</t>
        </is>
      </c>
      <c r="X3307" s="14" t="n"/>
      <c r="Y3307" s="14" t="n"/>
      <c r="Z3307" s="14" t="n"/>
      <c r="AA3307" s="14" t="n"/>
      <c r="AB3307" s="14" t="n"/>
      <c r="AC3307" s="14" t="n"/>
      <c r="AD3307" s="14" t="n"/>
      <c r="AE3307" s="14" t="n"/>
      <c r="AF3307" s="14" t="n">
        <v>1</v>
      </c>
      <c r="AG3307" s="19" t="inlineStr">
        <is>
          <t>"Her meals are very delicious and affordable"</t>
        </is>
      </c>
      <c r="AH3307" s="20" t="n">
        <v>9.033872499999999</v>
      </c>
      <c r="AI3307" s="20" t="n">
        <v>8.6707713</v>
      </c>
      <c r="AJ3307" s="14" t="inlineStr">
        <is>
          <t>https://www.google.com/maps/place/Pearls_kitchen00/data=!4m7!3m6!1s0x8fcb68fa6ce3245d:0x80609959994b5d09!8m2!3d9.0338725!4d8.6707713!16s%2Fg%2F11z02y9grb!19sChIJXSTjbPpoy48RCV1LmVmZYIA?authuser=0&amp;hl=en&amp;g_ep=EgoyMDI2MDkzMC4wIJJjKgBIAVAD&amp;rclk=1</t>
        </is>
      </c>
      <c r="AK3307" s="14" t="inlineStr">
        <is>
          <t>Google Maps (sweep, Oct 2026)</t>
        </is>
      </c>
      <c r="AL3307" s="14" t="inlineStr">
        <is>
          <t>2026-10-06</t>
        </is>
      </c>
      <c r="AM3307" s="14" t="inlineStr">
        <is>
          <t>Not approached</t>
        </is>
      </c>
      <c r="AN3307" s="19" t="n"/>
    </row>
    <row r="3308">
      <c r="A3308" s="14" t="n">
        <v>3307</v>
      </c>
      <c r="B3308" s="14" t="inlineStr">
        <is>
          <t>Pg Catering Services and Events</t>
        </is>
      </c>
      <c r="C3308" s="14" t="inlineStr">
        <is>
          <t>Outside catchment</t>
        </is>
      </c>
      <c r="D3308" s="14" t="inlineStr">
        <is>
          <t>Restaurant / Food</t>
        </is>
      </c>
      <c r="E3308" s="14" t="inlineStr">
        <is>
          <t>Caterer</t>
        </is>
      </c>
      <c r="F3308" s="26" t="n">
        <v>13.7</v>
      </c>
      <c r="G3308" s="27" t="inlineStr">
        <is>
          <t>Cold - little evidence of delivery</t>
        </is>
      </c>
      <c r="H3308" s="21" t="inlineStr">
        <is>
          <t>Floor - not enriched</t>
        </is>
      </c>
      <c r="I3308" s="14" t="n">
        <v>0</v>
      </c>
      <c r="J3308" s="14" t="n">
        <v>0</v>
      </c>
      <c r="K3308" s="14" t="n">
        <v>0</v>
      </c>
      <c r="L3308" s="14" t="n">
        <v>0</v>
      </c>
      <c r="M3308" s="14" t="n">
        <v>0</v>
      </c>
      <c r="N3308" s="14" t="n">
        <v>2.7</v>
      </c>
      <c r="O3308" s="14" t="n">
        <v>0</v>
      </c>
      <c r="P3308" s="14" t="n">
        <v>0</v>
      </c>
      <c r="Q3308" s="14" t="n">
        <v>0</v>
      </c>
      <c r="R3308" s="14" t="n">
        <v>6</v>
      </c>
      <c r="S3308" s="14" t="n">
        <v>5</v>
      </c>
      <c r="T3308" s="17" t="n">
        <v>4</v>
      </c>
      <c r="U3308" s="18" t="n">
        <v>1</v>
      </c>
      <c r="V3308" s="14" t="inlineStr">
        <is>
          <t>+2348025872378</t>
        </is>
      </c>
      <c r="W3308" s="14" t="inlineStr">
        <is>
          <t>+2348025872378</t>
        </is>
      </c>
      <c r="X3308" s="14" t="n"/>
      <c r="Y3308" s="14" t="n"/>
      <c r="Z3308" s="14" t="n"/>
      <c r="AA3308" s="14" t="n"/>
      <c r="AB3308" s="14" t="n"/>
      <c r="AC3308" s="14" t="n"/>
      <c r="AD3308" s="14" t="n"/>
      <c r="AE3308" s="14" t="n"/>
      <c r="AF3308" s="14" t="n">
        <v>1</v>
      </c>
      <c r="AG3308" s="19" t="inlineStr">
        <is>
          <t>No 10 Crown Drive,Highland, Oshorun Ibeshe, Ebutte Ikorodu</t>
        </is>
      </c>
      <c r="AH3308" s="20" t="n">
        <v>6.5558566</v>
      </c>
      <c r="AI3308" s="20" t="n">
        <v>3.4852935</v>
      </c>
      <c r="AJ3308" s="14" t="inlineStr">
        <is>
          <t>https://www.google.com/maps/place/Pg+Catering+Services+and+Events/data=!4m7!3m6!1s0x103bf3c9925b5719:0x1af2c694f3c903d!8m2!3d6.5558566!4d3.4852935!16s%2Fg%2F11nvvm4fd5!19sChIJGVdbksnzOxARPZA8T2ksrwE?authuser=0&amp;hl=en&amp;g_ep=EgoyMDI2MDkzMC4wIJJjKgBIAVAD&amp;rclk=1</t>
        </is>
      </c>
      <c r="AK3308" s="14" t="inlineStr">
        <is>
          <t>Google Maps (sweep, Oct 2026)</t>
        </is>
      </c>
      <c r="AL3308" s="14" t="inlineStr">
        <is>
          <t>2026-10-06</t>
        </is>
      </c>
      <c r="AM3308" s="14" t="inlineStr">
        <is>
          <t>Not approached</t>
        </is>
      </c>
      <c r="AN3308" s="19" t="n"/>
    </row>
    <row r="3309">
      <c r="A3309" s="14" t="n">
        <v>3308</v>
      </c>
      <c r="B3309" s="14" t="inlineStr">
        <is>
          <t>Phill Catering and Events - Restaurant</t>
        </is>
      </c>
      <c r="C3309" s="14" t="inlineStr">
        <is>
          <t>Outside catchment</t>
        </is>
      </c>
      <c r="D3309" s="14" t="inlineStr">
        <is>
          <t>Restaurant / Food</t>
        </is>
      </c>
      <c r="E3309" s="14" t="inlineStr">
        <is>
          <t>Restaurant</t>
        </is>
      </c>
      <c r="F3309" s="26" t="n">
        <v>13.7</v>
      </c>
      <c r="G3309" s="27" t="inlineStr">
        <is>
          <t>Cold - little evidence of delivery</t>
        </is>
      </c>
      <c r="H3309" s="21" t="inlineStr">
        <is>
          <t>Floor - not enriched</t>
        </is>
      </c>
      <c r="I3309" s="14" t="n">
        <v>0</v>
      </c>
      <c r="J3309" s="14" t="n">
        <v>0</v>
      </c>
      <c r="K3309" s="14" t="n">
        <v>0</v>
      </c>
      <c r="L3309" s="14" t="n">
        <v>0</v>
      </c>
      <c r="M3309" s="14" t="n">
        <v>0</v>
      </c>
      <c r="N3309" s="14" t="n">
        <v>2.7</v>
      </c>
      <c r="O3309" s="14" t="n">
        <v>0</v>
      </c>
      <c r="P3309" s="14" t="n">
        <v>0</v>
      </c>
      <c r="Q3309" s="14" t="n">
        <v>0</v>
      </c>
      <c r="R3309" s="14" t="n">
        <v>6</v>
      </c>
      <c r="S3309" s="14" t="n">
        <v>5</v>
      </c>
      <c r="T3309" s="17" t="n">
        <v>5</v>
      </c>
      <c r="U3309" s="18" t="n">
        <v>1</v>
      </c>
      <c r="V3309" s="14" t="inlineStr">
        <is>
          <t>+2348059453704</t>
        </is>
      </c>
      <c r="W3309" s="14" t="inlineStr">
        <is>
          <t>+2348059453704</t>
        </is>
      </c>
      <c r="X3309" s="14" t="n"/>
      <c r="Y3309" s="14" t="n"/>
      <c r="Z3309" s="14" t="n"/>
      <c r="AA3309" s="14" t="n"/>
      <c r="AB3309" s="14" t="n"/>
      <c r="AC3309" s="14" t="n"/>
      <c r="AD3309" s="14" t="n"/>
      <c r="AE3309" s="14" t="n"/>
      <c r="AF3309" s="14" t="n">
        <v>1</v>
      </c>
      <c r="AG3309" s="19" t="inlineStr">
        <is>
          <t>Tonia Emmanuel Ave, Deper Life Junction opp Redeemed Church k1 Thera Annex, Sangotedo</t>
        </is>
      </c>
      <c r="AH3309" s="20" t="n">
        <v>6.4597074</v>
      </c>
      <c r="AI3309" s="20" t="n">
        <v>3.6167159</v>
      </c>
      <c r="AJ3309" s="14" t="inlineStr">
        <is>
          <t>https://www.google.com/maps/place/Phill+Catering+and+Events+-+Restaurant/data=!4m7!3m6!1s0x103bf960d77eaa9b:0x49d4485abfebfe9!8m2!3d6.4597074!4d3.6167159!16s%2Fg%2F11vymj10lc!19sChIJm6p-12D5OxAR6b_-q4VEnQQ?authuser=0&amp;hl=en&amp;g_ep=EgoyMDI2MDkzMC4wIJJjKgBIAVAD&amp;rclk=1</t>
        </is>
      </c>
      <c r="AK3309" s="14" t="inlineStr">
        <is>
          <t>Google Maps (sweep, Oct 2026)</t>
        </is>
      </c>
      <c r="AL3309" s="14" t="inlineStr">
        <is>
          <t>2026-10-06</t>
        </is>
      </c>
      <c r="AM3309" s="14" t="inlineStr">
        <is>
          <t>Not approached</t>
        </is>
      </c>
      <c r="AN3309" s="19" t="n"/>
    </row>
    <row r="3310">
      <c r="A3310" s="14" t="n">
        <v>3309</v>
      </c>
      <c r="B3310" s="14" t="inlineStr">
        <is>
          <t>PoshB Cucina</t>
        </is>
      </c>
      <c r="C3310" s="14" t="inlineStr">
        <is>
          <t>Outside catchment</t>
        </is>
      </c>
      <c r="D3310" s="14" t="inlineStr">
        <is>
          <t>Restaurant / Food</t>
        </is>
      </c>
      <c r="E3310" s="14" t="inlineStr">
        <is>
          <t>Catering food and drink supplier</t>
        </is>
      </c>
      <c r="F3310" s="26" t="n">
        <v>13.7</v>
      </c>
      <c r="G3310" s="27" t="inlineStr">
        <is>
          <t>Cold - little evidence of delivery</t>
        </is>
      </c>
      <c r="H3310" s="21" t="inlineStr">
        <is>
          <t>Floor - not enriched</t>
        </is>
      </c>
      <c r="I3310" s="14" t="n">
        <v>0</v>
      </c>
      <c r="J3310" s="14" t="n">
        <v>0</v>
      </c>
      <c r="K3310" s="14" t="n">
        <v>0</v>
      </c>
      <c r="L3310" s="14" t="n">
        <v>0</v>
      </c>
      <c r="M3310" s="14" t="n">
        <v>0</v>
      </c>
      <c r="N3310" s="14" t="n">
        <v>2.7</v>
      </c>
      <c r="O3310" s="14" t="n">
        <v>0</v>
      </c>
      <c r="P3310" s="14" t="n">
        <v>0</v>
      </c>
      <c r="Q3310" s="14" t="n">
        <v>0</v>
      </c>
      <c r="R3310" s="14" t="n">
        <v>6</v>
      </c>
      <c r="S3310" s="14" t="n">
        <v>5</v>
      </c>
      <c r="T3310" s="17" t="n">
        <v>5</v>
      </c>
      <c r="U3310" s="18" t="n">
        <v>1</v>
      </c>
      <c r="V3310" s="14" t="inlineStr">
        <is>
          <t>+2348039429734</t>
        </is>
      </c>
      <c r="W3310" s="14" t="inlineStr">
        <is>
          <t>+2348039429734</t>
        </is>
      </c>
      <c r="X3310" s="14" t="n"/>
      <c r="Y3310" s="14" t="n"/>
      <c r="Z3310" s="14" t="n"/>
      <c r="AA3310" s="14" t="n"/>
      <c r="AB3310" s="14" t="n"/>
      <c r="AC3310" s="14" t="n"/>
      <c r="AD3310" s="14" t="n"/>
      <c r="AE3310" s="14" t="n"/>
      <c r="AF3310" s="14" t="n">
        <v>1</v>
      </c>
      <c r="AG3310" s="19" t="inlineStr">
        <is>
          <t>Prince Samuel Adedoyin St</t>
        </is>
      </c>
      <c r="AH3310" s="20" t="n">
        <v>6.4305511</v>
      </c>
      <c r="AI3310" s="20" t="n">
        <v>3.4860971</v>
      </c>
      <c r="AJ3310" s="14" t="inlineStr">
        <is>
          <t>https://www.google.com/maps/place/PoshB+Cucina/data=!4m7!3m6!1s0x103bf518bc6aa747:0x68a31f613d6f183b!8m2!3d6.4305511!4d3.4860971!16s%2Fg%2F11vl4h2wvw!19sChIJR6dqvBj1OxAROxhvPWEfo2g?authuser=0&amp;hl=en&amp;g_ep=EgoyMDI2MDkzMC4wIJJjKgBIAVAD&amp;rclk=1</t>
        </is>
      </c>
      <c r="AK3310" s="14" t="inlineStr">
        <is>
          <t>Google Maps (sweep, Oct 2026)</t>
        </is>
      </c>
      <c r="AL3310" s="14" t="inlineStr">
        <is>
          <t>2026-10-06</t>
        </is>
      </c>
      <c r="AM3310" s="14" t="inlineStr">
        <is>
          <t>Not approached</t>
        </is>
      </c>
      <c r="AN3310" s="19" t="n"/>
    </row>
    <row r="3311">
      <c r="A3311" s="14" t="n">
        <v>3310</v>
      </c>
      <c r="B3311" s="14" t="inlineStr">
        <is>
          <t>Preest Catering Firm</t>
        </is>
      </c>
      <c r="C3311" s="14" t="inlineStr">
        <is>
          <t>Outside catchment</t>
        </is>
      </c>
      <c r="D3311" s="14" t="inlineStr">
        <is>
          <t>Restaurant / Food</t>
        </is>
      </c>
      <c r="E3311" s="14" t="inlineStr">
        <is>
          <t>Catering food and drink supplier</t>
        </is>
      </c>
      <c r="F3311" s="26" t="n">
        <v>13.7</v>
      </c>
      <c r="G3311" s="27" t="inlineStr">
        <is>
          <t>Cold - little evidence of delivery</t>
        </is>
      </c>
      <c r="H3311" s="21" t="inlineStr">
        <is>
          <t>Floor - not enriched</t>
        </is>
      </c>
      <c r="I3311" s="14" t="n">
        <v>0</v>
      </c>
      <c r="J3311" s="14" t="n">
        <v>0</v>
      </c>
      <c r="K3311" s="14" t="n">
        <v>0</v>
      </c>
      <c r="L3311" s="14" t="n">
        <v>0</v>
      </c>
      <c r="M3311" s="14" t="n">
        <v>0</v>
      </c>
      <c r="N3311" s="14" t="n">
        <v>2.7</v>
      </c>
      <c r="O3311" s="14" t="n">
        <v>0</v>
      </c>
      <c r="P3311" s="14" t="n">
        <v>0</v>
      </c>
      <c r="Q3311" s="14" t="n">
        <v>0</v>
      </c>
      <c r="R3311" s="14" t="n">
        <v>6</v>
      </c>
      <c r="S3311" s="14" t="n">
        <v>5</v>
      </c>
      <c r="T3311" s="17" t="n">
        <v>5</v>
      </c>
      <c r="U3311" s="18" t="n">
        <v>1</v>
      </c>
      <c r="V3311" s="14" t="inlineStr">
        <is>
          <t>+2348023165636</t>
        </is>
      </c>
      <c r="W3311" s="14" t="inlineStr">
        <is>
          <t>+2348023165636</t>
        </is>
      </c>
      <c r="X3311" s="14" t="n"/>
      <c r="Y3311" s="14" t="n"/>
      <c r="Z3311" s="14" t="n"/>
      <c r="AA3311" s="14" t="n"/>
      <c r="AB3311" s="14" t="n"/>
      <c r="AC3311" s="14" t="n"/>
      <c r="AD3311" s="14" t="n"/>
      <c r="AE3311" s="14" t="n"/>
      <c r="AF3311" s="14" t="n">
        <v>1</v>
      </c>
      <c r="AG3311" s="19" t="inlineStr">
        <is>
          <t>Local Government, 56 Alh. Kalejaiye St</t>
        </is>
      </c>
      <c r="AH3311" s="20" t="n">
        <v>6.527992</v>
      </c>
      <c r="AI3311" s="20" t="n">
        <v>3.377462</v>
      </c>
      <c r="AJ3311" s="14" t="inlineStr">
        <is>
          <t>https://www.google.com/maps/place/Preest+Catering+Firm/data=!4m7!3m6!1s0x103b8d6500b4bfa7:0x591f448a3f715a4e!8m2!3d6.527992!4d3.377462!16s%2Fg%2F11lg38wbf_!19sChIJp7-0AGWNOxARTlpxP4pEH1k?authuser=0&amp;hl=en&amp;g_ep=EgoyMDI2MDkzMC4wIJJjKgBIAVAD&amp;rclk=1</t>
        </is>
      </c>
      <c r="AK3311" s="14" t="inlineStr">
        <is>
          <t>Google Maps (sweep, Oct 2026)</t>
        </is>
      </c>
      <c r="AL3311" s="14" t="inlineStr">
        <is>
          <t>2026-10-06</t>
        </is>
      </c>
      <c r="AM3311" s="14" t="inlineStr">
        <is>
          <t>Not approached</t>
        </is>
      </c>
      <c r="AN3311" s="19" t="n"/>
    </row>
    <row r="3312">
      <c r="A3312" s="14" t="n">
        <v>3311</v>
      </c>
      <c r="B3312" s="14" t="inlineStr">
        <is>
          <t>Primchy's place| Best Caterer &amp; food vendor in Ayobo, alimosho Lagos</t>
        </is>
      </c>
      <c r="C3312" s="14" t="inlineStr">
        <is>
          <t>Outside catchment</t>
        </is>
      </c>
      <c r="D3312" s="14" t="inlineStr">
        <is>
          <t>Restaurant / Food</t>
        </is>
      </c>
      <c r="E3312" s="14" t="inlineStr">
        <is>
          <t>Caterer</t>
        </is>
      </c>
      <c r="F3312" s="26" t="n">
        <v>13.7</v>
      </c>
      <c r="G3312" s="27" t="inlineStr">
        <is>
          <t>Cold - little evidence of delivery</t>
        </is>
      </c>
      <c r="H3312" s="21" t="inlineStr">
        <is>
          <t>Floor - not enriched</t>
        </is>
      </c>
      <c r="I3312" s="14" t="n">
        <v>0</v>
      </c>
      <c r="J3312" s="14" t="n">
        <v>0</v>
      </c>
      <c r="K3312" s="14" t="n">
        <v>0</v>
      </c>
      <c r="L3312" s="14" t="n">
        <v>0</v>
      </c>
      <c r="M3312" s="14" t="n">
        <v>0</v>
      </c>
      <c r="N3312" s="14" t="n">
        <v>2.7</v>
      </c>
      <c r="O3312" s="14" t="n">
        <v>0</v>
      </c>
      <c r="P3312" s="14" t="n">
        <v>0</v>
      </c>
      <c r="Q3312" s="14" t="n">
        <v>0</v>
      </c>
      <c r="R3312" s="14" t="n">
        <v>6</v>
      </c>
      <c r="S3312" s="14" t="n">
        <v>5</v>
      </c>
      <c r="T3312" s="17" t="n">
        <v>5</v>
      </c>
      <c r="U3312" s="18" t="n">
        <v>1</v>
      </c>
      <c r="V3312" s="14" t="inlineStr">
        <is>
          <t>+2349167348242</t>
        </is>
      </c>
      <c r="W3312" s="14" t="inlineStr">
        <is>
          <t>+2349167348242</t>
        </is>
      </c>
      <c r="X3312" s="14" t="n"/>
      <c r="Y3312" s="14" t="n"/>
      <c r="Z3312" s="14" t="n"/>
      <c r="AA3312" s="14" t="n"/>
      <c r="AB3312" s="14" t="n"/>
      <c r="AC3312" s="14" t="n"/>
      <c r="AD3312" s="14" t="n"/>
      <c r="AE3312" s="14" t="n"/>
      <c r="AF3312" s="14" t="n">
        <v>1</v>
      </c>
      <c r="AG3312" s="19" t="inlineStr">
        <is>
          <t>1 Abdulawal Street, Isefun round about, isefun ayobo, beside community primary school</t>
        </is>
      </c>
      <c r="AH3312" s="20" t="n">
        <v>6.4554777</v>
      </c>
      <c r="AI3312" s="20" t="n">
        <v>3.3338547</v>
      </c>
      <c r="AJ3312" s="14" t="inlineStr">
        <is>
          <t>https://www.google.com/maps/place/Primchy%27s+place%7C+Best+Caterer+%26+food+vendor+in+Ayobo,+alimosho+Lagos/data=!4m7!3m6!1s0x103b89ce069de94b:0x3e2535af83630bf2!8m2!3d6.4554777!4d3.3338547!16s%2Fg%2F11z3wqvtsn!19sChIJS-mdBs6JOxAR8gtjg681JT4?authuser=0&amp;hl=en&amp;g_ep=EgoyMDI2MDkzMC4wIJJjKgBIAVAD&amp;rclk=1</t>
        </is>
      </c>
      <c r="AK3312" s="14" t="inlineStr">
        <is>
          <t>Google Maps (sweep, Oct 2026)</t>
        </is>
      </c>
      <c r="AL3312" s="14" t="inlineStr">
        <is>
          <t>2026-10-06</t>
        </is>
      </c>
      <c r="AM3312" s="14" t="inlineStr">
        <is>
          <t>Not approached</t>
        </is>
      </c>
      <c r="AN3312" s="19" t="n"/>
    </row>
    <row r="3313">
      <c r="A3313" s="14" t="n">
        <v>3312</v>
      </c>
      <c r="B3313" s="14" t="inlineStr">
        <is>
          <t>Reen Kitchen</t>
        </is>
      </c>
      <c r="C3313" s="14" t="inlineStr">
        <is>
          <t>Outside catchment</t>
        </is>
      </c>
      <c r="D3313" s="14" t="inlineStr">
        <is>
          <t>Restaurant / Food</t>
        </is>
      </c>
      <c r="E3313" s="14" t="inlineStr">
        <is>
          <t>Restaurant supply store</t>
        </is>
      </c>
      <c r="F3313" s="26" t="n">
        <v>13.7</v>
      </c>
      <c r="G3313" s="27" t="inlineStr">
        <is>
          <t>Cold - little evidence of delivery</t>
        </is>
      </c>
      <c r="H3313" s="21" t="inlineStr">
        <is>
          <t>Floor - not enriched</t>
        </is>
      </c>
      <c r="I3313" s="14" t="n">
        <v>0</v>
      </c>
      <c r="J3313" s="14" t="n">
        <v>0</v>
      </c>
      <c r="K3313" s="14" t="n">
        <v>0</v>
      </c>
      <c r="L3313" s="14" t="n">
        <v>0</v>
      </c>
      <c r="M3313" s="14" t="n">
        <v>0</v>
      </c>
      <c r="N3313" s="14" t="n">
        <v>2.7</v>
      </c>
      <c r="O3313" s="14" t="n">
        <v>0</v>
      </c>
      <c r="P3313" s="14" t="n">
        <v>0</v>
      </c>
      <c r="Q3313" s="14" t="n">
        <v>0</v>
      </c>
      <c r="R3313" s="14" t="n">
        <v>6</v>
      </c>
      <c r="S3313" s="14" t="n">
        <v>5</v>
      </c>
      <c r="T3313" s="17" t="n">
        <v>5</v>
      </c>
      <c r="U3313" s="18" t="n">
        <v>1</v>
      </c>
      <c r="V3313" s="14" t="inlineStr">
        <is>
          <t>+2349151924616</t>
        </is>
      </c>
      <c r="W3313" s="14" t="inlineStr">
        <is>
          <t>+2349151924616</t>
        </is>
      </c>
      <c r="X3313" s="14" t="n"/>
      <c r="Y3313" s="14" t="n"/>
      <c r="Z3313" s="14" t="n"/>
      <c r="AA3313" s="14" t="n"/>
      <c r="AB3313" s="14" t="n"/>
      <c r="AC3313" s="14" t="n"/>
      <c r="AD3313" s="14" t="n"/>
      <c r="AE3313" s="14" t="n"/>
      <c r="AF3313" s="14" t="n">
        <v>1</v>
      </c>
      <c r="AG3313" s="19" t="inlineStr">
        <is>
          <t>4 Jabita Cl</t>
        </is>
      </c>
      <c r="AH3313" s="20" t="n">
        <v>6.5300712</v>
      </c>
      <c r="AI3313" s="20" t="n">
        <v>3.3809149</v>
      </c>
      <c r="AJ3313" s="14" t="inlineStr">
        <is>
          <t>https://www.google.com/maps/place/Reen+Kitchen/data=!4m7!3m6!1s0x103b8dd742ec95c1:0x86cb941a1f2e2a16!8m2!3d6.5300712!4d3.3809149!16s%2Fg%2F11wjhty1jb!19sChIJwZXsQteNOxARFiouHxqUy4Y?authuser=0&amp;hl=en&amp;g_ep=EgoyMDI2MDkzMC4wIJJjKgBIAVAD&amp;rclk=1</t>
        </is>
      </c>
      <c r="AK3313" s="14" t="inlineStr">
        <is>
          <t>Google Maps (sweep, Oct 2026)</t>
        </is>
      </c>
      <c r="AL3313" s="14" t="inlineStr">
        <is>
          <t>2026-10-06</t>
        </is>
      </c>
      <c r="AM3313" s="14" t="inlineStr">
        <is>
          <t>Not approached</t>
        </is>
      </c>
      <c r="AN3313" s="19" t="n"/>
    </row>
    <row r="3314">
      <c r="A3314" s="14" t="n">
        <v>3313</v>
      </c>
      <c r="B3314" s="14" t="inlineStr">
        <is>
          <t>REGAL CATERING AND EVENTS LTD</t>
        </is>
      </c>
      <c r="C3314" s="14" t="inlineStr">
        <is>
          <t>Outside catchment</t>
        </is>
      </c>
      <c r="D3314" s="14" t="inlineStr">
        <is>
          <t>Restaurant / Food</t>
        </is>
      </c>
      <c r="E3314" s="14" t="inlineStr">
        <is>
          <t>Bakery</t>
        </is>
      </c>
      <c r="F3314" s="26" t="n">
        <v>13.7</v>
      </c>
      <c r="G3314" s="27" t="inlineStr">
        <is>
          <t>Cold - little evidence of delivery</t>
        </is>
      </c>
      <c r="H3314" s="21" t="inlineStr">
        <is>
          <t>Floor - not enriched</t>
        </is>
      </c>
      <c r="I3314" s="14" t="n">
        <v>0</v>
      </c>
      <c r="J3314" s="14" t="n">
        <v>0</v>
      </c>
      <c r="K3314" s="14" t="n">
        <v>0</v>
      </c>
      <c r="L3314" s="14" t="n">
        <v>0</v>
      </c>
      <c r="M3314" s="14" t="n">
        <v>0</v>
      </c>
      <c r="N3314" s="14" t="n">
        <v>2.7</v>
      </c>
      <c r="O3314" s="14" t="n">
        <v>0</v>
      </c>
      <c r="P3314" s="14" t="n">
        <v>0</v>
      </c>
      <c r="Q3314" s="14" t="n">
        <v>0</v>
      </c>
      <c r="R3314" s="14" t="n">
        <v>6</v>
      </c>
      <c r="S3314" s="14" t="n">
        <v>5</v>
      </c>
      <c r="T3314" s="17" t="n">
        <v>5</v>
      </c>
      <c r="U3314" s="18" t="n">
        <v>1</v>
      </c>
      <c r="V3314" s="14" t="inlineStr">
        <is>
          <t>+2347035584049</t>
        </is>
      </c>
      <c r="W3314" s="14" t="inlineStr">
        <is>
          <t>+2347035584049</t>
        </is>
      </c>
      <c r="X3314" s="14" t="n"/>
      <c r="Y3314" s="14" t="n"/>
      <c r="Z3314" s="14" t="n"/>
      <c r="AA3314" s="14" t="n"/>
      <c r="AB3314" s="14" t="n"/>
      <c r="AC3314" s="14" t="n"/>
      <c r="AD3314" s="14" t="n"/>
      <c r="AE3314" s="14" t="n"/>
      <c r="AF3314" s="14" t="n">
        <v>1</v>
      </c>
      <c r="AG3314" s="19" t="inlineStr">
        <is>
          <t>By ilepo Bus Stop, 8 Mobile Rd</t>
        </is>
      </c>
      <c r="AH3314" s="20" t="n">
        <v>6.4482485</v>
      </c>
      <c r="AI3314" s="20" t="n">
        <v>3.5720749</v>
      </c>
      <c r="AJ3314" s="14" t="inlineStr">
        <is>
          <t>https://www.google.com/maps/place/REGAL+CATERING+AND+EVENTS+LTD/data=!4m7!3m6!1s0x103bf70013a66207:0x9b09727658fcb685!8m2!3d6.4482485!4d3.5720749!16s%2Fg%2F11y448wvg1!19sChIJB2KmEwD3OxARhbb8WHZyCZs?authuser=0&amp;hl=en&amp;g_ep=EgoyMDI2MDkzMC4wIJJjKgBIAVAD&amp;rclk=1</t>
        </is>
      </c>
      <c r="AK3314" s="14" t="inlineStr">
        <is>
          <t>Google Maps (sweep, Oct 2026)</t>
        </is>
      </c>
      <c r="AL3314" s="14" t="inlineStr">
        <is>
          <t>2026-10-06</t>
        </is>
      </c>
      <c r="AM3314" s="14" t="inlineStr">
        <is>
          <t>Not approached</t>
        </is>
      </c>
      <c r="AN3314" s="19" t="n"/>
    </row>
    <row r="3315">
      <c r="A3315" s="14" t="n">
        <v>3314</v>
      </c>
      <c r="B3315" s="14" t="inlineStr">
        <is>
          <t>Retwall Catering</t>
        </is>
      </c>
      <c r="C3315" s="14" t="inlineStr">
        <is>
          <t>Outside catchment</t>
        </is>
      </c>
      <c r="D3315" s="14" t="inlineStr">
        <is>
          <t>Restaurant / Food</t>
        </is>
      </c>
      <c r="E3315" s="14" t="inlineStr">
        <is>
          <t>Catering food and drink supplier</t>
        </is>
      </c>
      <c r="F3315" s="26" t="n">
        <v>13.7</v>
      </c>
      <c r="G3315" s="27" t="inlineStr">
        <is>
          <t>Cold - little evidence of delivery</t>
        </is>
      </c>
      <c r="H3315" s="21" t="inlineStr">
        <is>
          <t>Floor - not enriched</t>
        </is>
      </c>
      <c r="I3315" s="14" t="n">
        <v>0</v>
      </c>
      <c r="J3315" s="14" t="n">
        <v>0</v>
      </c>
      <c r="K3315" s="14" t="n">
        <v>0</v>
      </c>
      <c r="L3315" s="14" t="n">
        <v>0</v>
      </c>
      <c r="M3315" s="14" t="n">
        <v>0</v>
      </c>
      <c r="N3315" s="14" t="n">
        <v>2.7</v>
      </c>
      <c r="O3315" s="14" t="n">
        <v>0</v>
      </c>
      <c r="P3315" s="14" t="n">
        <v>0</v>
      </c>
      <c r="Q3315" s="14" t="n">
        <v>0</v>
      </c>
      <c r="R3315" s="14" t="n">
        <v>6</v>
      </c>
      <c r="S3315" s="14" t="n">
        <v>5</v>
      </c>
      <c r="T3315" s="17" t="n">
        <v>5</v>
      </c>
      <c r="U3315" s="18" t="n">
        <v>1</v>
      </c>
      <c r="V3315" s="14" t="inlineStr">
        <is>
          <t>+2348159049246</t>
        </is>
      </c>
      <c r="W3315" s="14" t="inlineStr">
        <is>
          <t>+2348159049246</t>
        </is>
      </c>
      <c r="X3315" s="14" t="n"/>
      <c r="Y3315" s="14" t="n"/>
      <c r="Z3315" s="14" t="n"/>
      <c r="AA3315" s="14" t="n"/>
      <c r="AB3315" s="14" t="n"/>
      <c r="AC3315" s="14" t="n"/>
      <c r="AD3315" s="14" t="n"/>
      <c r="AE3315" s="14" t="n"/>
      <c r="AF3315" s="14" t="n">
        <v>1</v>
      </c>
      <c r="AG3315" s="19" t="inlineStr">
        <is>
          <t>3 wilmot point Victoria island, Wilmot Point Rd</t>
        </is>
      </c>
      <c r="AH3315" s="20" t="n">
        <v>6.4220012</v>
      </c>
      <c r="AI3315" s="20" t="n">
        <v>3.4107043</v>
      </c>
      <c r="AJ3315" s="14" t="inlineStr">
        <is>
          <t>https://www.google.com/maps/place/Retwall+Catering/data=!4m7!3m6!1s0x103b8bf2a71c9b1b:0x824ad1db26748791!8m2!3d6.4220012!4d3.4107043!16s%2Fg%2F11rncl7914!19sChIJG5scp_KLOxARkYd0JtvRSoI?authuser=0&amp;hl=en&amp;g_ep=EgoyMDI2MDkzMC4wIJJjKgBIAVAD&amp;rclk=1</t>
        </is>
      </c>
      <c r="AK3315" s="14" t="inlineStr">
        <is>
          <t>Google Maps (sweep, Oct 2026)</t>
        </is>
      </c>
      <c r="AL3315" s="14" t="inlineStr">
        <is>
          <t>2026-10-06</t>
        </is>
      </c>
      <c r="AM3315" s="14" t="inlineStr">
        <is>
          <t>Not approached</t>
        </is>
      </c>
      <c r="AN3315" s="19" t="n"/>
    </row>
    <row r="3316">
      <c r="A3316" s="14" t="n">
        <v>3315</v>
      </c>
      <c r="B3316" s="14" t="inlineStr">
        <is>
          <t>Reverie Foods</t>
        </is>
      </c>
      <c r="C3316" s="14" t="inlineStr">
        <is>
          <t>Outside catchment</t>
        </is>
      </c>
      <c r="D3316" s="14" t="inlineStr">
        <is>
          <t>Restaurant / Food</t>
        </is>
      </c>
      <c r="E3316" s="14" t="inlineStr">
        <is>
          <t>Caterer</t>
        </is>
      </c>
      <c r="F3316" s="26" t="n">
        <v>13.7</v>
      </c>
      <c r="G3316" s="27" t="inlineStr">
        <is>
          <t>Cold - little evidence of delivery</t>
        </is>
      </c>
      <c r="H3316" s="21" t="inlineStr">
        <is>
          <t>Floor - not enriched</t>
        </is>
      </c>
      <c r="I3316" s="14" t="n">
        <v>0</v>
      </c>
      <c r="J3316" s="14" t="n">
        <v>0</v>
      </c>
      <c r="K3316" s="14" t="n">
        <v>0</v>
      </c>
      <c r="L3316" s="14" t="n">
        <v>0</v>
      </c>
      <c r="M3316" s="14" t="n">
        <v>0</v>
      </c>
      <c r="N3316" s="14" t="n">
        <v>2.7</v>
      </c>
      <c r="O3316" s="14" t="n">
        <v>0</v>
      </c>
      <c r="P3316" s="14" t="n">
        <v>0</v>
      </c>
      <c r="Q3316" s="14" t="n">
        <v>0</v>
      </c>
      <c r="R3316" s="14" t="n">
        <v>6</v>
      </c>
      <c r="S3316" s="14" t="n">
        <v>5</v>
      </c>
      <c r="T3316" s="17" t="n">
        <v>5</v>
      </c>
      <c r="U3316" s="18" t="n">
        <v>1</v>
      </c>
      <c r="V3316" s="14" t="inlineStr">
        <is>
          <t>+2348060136042</t>
        </is>
      </c>
      <c r="W3316" s="14" t="inlineStr">
        <is>
          <t>+2348060136042</t>
        </is>
      </c>
      <c r="X3316" s="14" t="n"/>
      <c r="Y3316" s="14" t="n"/>
      <c r="Z3316" s="14" t="n"/>
      <c r="AA3316" s="14" t="n"/>
      <c r="AB3316" s="14" t="n"/>
      <c r="AC3316" s="14" t="n"/>
      <c r="AD3316" s="14" t="n"/>
      <c r="AE3316" s="14" t="n"/>
      <c r="AF3316" s="14" t="n">
        <v>1</v>
      </c>
      <c r="AG3316" s="19" t="inlineStr">
        <is>
          <t>Abraham Adesanya Estate, House 6B Rd 6</t>
        </is>
      </c>
      <c r="AH3316" s="20" t="n">
        <v>6.4681425</v>
      </c>
      <c r="AI3316" s="20" t="n">
        <v>3.5906226</v>
      </c>
      <c r="AJ3316" s="14" t="inlineStr">
        <is>
          <t>https://www.google.com/maps/place/Reverie+Foods/data=!4m7!3m6!1s0x103bf9f876462de9:0xb758e9f57ae0f842!8m2!3d6.4681425!4d3.5906226!16s%2Fg%2F11rc4vz1bm!19sChIJ6S1Gdvj5OxARQvjgevXpWLc?authuser=0&amp;hl=en&amp;g_ep=EgoyMDI2MDkzMC4wIJJjKgBIAVAD&amp;rclk=1</t>
        </is>
      </c>
      <c r="AK3316" s="14" t="inlineStr">
        <is>
          <t>Google Maps (sweep, Oct 2026)</t>
        </is>
      </c>
      <c r="AL3316" s="14" t="inlineStr">
        <is>
          <t>2026-10-06</t>
        </is>
      </c>
      <c r="AM3316" s="14" t="inlineStr">
        <is>
          <t>Not approached</t>
        </is>
      </c>
      <c r="AN3316" s="19" t="n"/>
    </row>
    <row r="3317">
      <c r="A3317" s="14" t="n">
        <v>3316</v>
      </c>
      <c r="B3317" s="14" t="inlineStr">
        <is>
          <t>Sam's Restaurant</t>
        </is>
      </c>
      <c r="C3317" s="14" t="inlineStr">
        <is>
          <t>Outside catchment</t>
        </is>
      </c>
      <c r="D3317" s="14" t="inlineStr">
        <is>
          <t>Restaurant / Food</t>
        </is>
      </c>
      <c r="E3317" s="14" t="inlineStr">
        <is>
          <t>Restaurant</t>
        </is>
      </c>
      <c r="F3317" s="26" t="n">
        <v>13.7</v>
      </c>
      <c r="G3317" s="27" t="inlineStr">
        <is>
          <t>Cold - little evidence of delivery</t>
        </is>
      </c>
      <c r="H3317" s="21" t="inlineStr">
        <is>
          <t>Floor - not enriched</t>
        </is>
      </c>
      <c r="I3317" s="14" t="n">
        <v>0</v>
      </c>
      <c r="J3317" s="14" t="n">
        <v>0</v>
      </c>
      <c r="K3317" s="14" t="n">
        <v>0</v>
      </c>
      <c r="L3317" s="14" t="n">
        <v>0</v>
      </c>
      <c r="M3317" s="14" t="n">
        <v>0</v>
      </c>
      <c r="N3317" s="14" t="n">
        <v>2.7</v>
      </c>
      <c r="O3317" s="14" t="n">
        <v>0</v>
      </c>
      <c r="P3317" s="14" t="n">
        <v>0</v>
      </c>
      <c r="Q3317" s="14" t="n">
        <v>0</v>
      </c>
      <c r="R3317" s="14" t="n">
        <v>6</v>
      </c>
      <c r="S3317" s="14" t="n">
        <v>5</v>
      </c>
      <c r="T3317" s="17" t="n">
        <v>5</v>
      </c>
      <c r="U3317" s="18" t="n">
        <v>1</v>
      </c>
      <c r="V3317" s="14" t="n"/>
      <c r="W3317" s="14" t="n"/>
      <c r="X3317" s="14" t="n"/>
      <c r="Y3317" s="14" t="n"/>
      <c r="Z3317" s="14" t="n"/>
      <c r="AA3317" s="14" t="n"/>
      <c r="AB3317" s="14" t="n"/>
      <c r="AC3317" s="14" t="n"/>
      <c r="AD3317" s="14" t="n"/>
      <c r="AE3317" s="14" t="n"/>
      <c r="AF3317" s="14" t="n">
        <v>0</v>
      </c>
      <c r="AG3317" s="19" t="inlineStr">
        <is>
          <t>Drive-through</t>
        </is>
      </c>
      <c r="AH3317" s="20" t="n">
        <v>6.4233596</v>
      </c>
      <c r="AI3317" s="20" t="n">
        <v>3.5224042</v>
      </c>
      <c r="AJ3317" s="14" t="inlineStr">
        <is>
          <t>https://www.google.com/maps/place/Sam%27s+Restaurant/data=!4m7!3m6!1s0x103bf7549c92cd2b:0x94f6e4d78af306cd!8m2!3d6.4233596!4d3.5224042!16s%2Fg%2F11nnnpvfk8!19sChIJK82SnFT3OxARzQbzitfk9pQ?authuser=0&amp;hl=en&amp;g_ep=EgoyMDI2MDkzMC4wIJJjKgBIAVAD&amp;rclk=1</t>
        </is>
      </c>
      <c r="AK3317" s="14" t="inlineStr">
        <is>
          <t>Google Maps (sweep, Oct 2026)</t>
        </is>
      </c>
      <c r="AL3317" s="14" t="inlineStr">
        <is>
          <t>2026-10-06</t>
        </is>
      </c>
      <c r="AM3317" s="14" t="inlineStr">
        <is>
          <t>Not approached</t>
        </is>
      </c>
      <c r="AN3317" s="19" t="n"/>
    </row>
    <row r="3318">
      <c r="A3318" s="14" t="n">
        <v>3317</v>
      </c>
      <c r="B3318" s="14" t="inlineStr">
        <is>
          <t>Sapphire's Cookout</t>
        </is>
      </c>
      <c r="C3318" s="14" t="inlineStr">
        <is>
          <t>Outside catchment</t>
        </is>
      </c>
      <c r="D3318" s="14" t="inlineStr">
        <is>
          <t>Restaurant / Food</t>
        </is>
      </c>
      <c r="E3318" s="14" t="inlineStr">
        <is>
          <t>Caterer</t>
        </is>
      </c>
      <c r="F3318" s="26" t="n">
        <v>13.7</v>
      </c>
      <c r="G3318" s="27" t="inlineStr">
        <is>
          <t>Cold - little evidence of delivery</t>
        </is>
      </c>
      <c r="H3318" s="21" t="inlineStr">
        <is>
          <t>Floor - not enriched</t>
        </is>
      </c>
      <c r="I3318" s="14" t="n">
        <v>0</v>
      </c>
      <c r="J3318" s="14" t="n">
        <v>0</v>
      </c>
      <c r="K3318" s="14" t="n">
        <v>0</v>
      </c>
      <c r="L3318" s="14" t="n">
        <v>0</v>
      </c>
      <c r="M3318" s="14" t="n">
        <v>0</v>
      </c>
      <c r="N3318" s="14" t="n">
        <v>2.7</v>
      </c>
      <c r="O3318" s="14" t="n">
        <v>0</v>
      </c>
      <c r="P3318" s="14" t="n">
        <v>0</v>
      </c>
      <c r="Q3318" s="14" t="n">
        <v>0</v>
      </c>
      <c r="R3318" s="14" t="n">
        <v>6</v>
      </c>
      <c r="S3318" s="14" t="n">
        <v>5</v>
      </c>
      <c r="T3318" s="17" t="n">
        <v>5</v>
      </c>
      <c r="U3318" s="18" t="n">
        <v>1</v>
      </c>
      <c r="V3318" s="14" t="inlineStr">
        <is>
          <t>+2348148398896</t>
        </is>
      </c>
      <c r="W3318" s="14" t="inlineStr">
        <is>
          <t>+2348148398896</t>
        </is>
      </c>
      <c r="X3318" s="14" t="n"/>
      <c r="Y3318" s="14" t="n"/>
      <c r="Z3318" s="14" t="n"/>
      <c r="AA3318" s="14" t="n"/>
      <c r="AB3318" s="14" t="n"/>
      <c r="AC3318" s="14" t="n"/>
      <c r="AD3318" s="14" t="n"/>
      <c r="AE3318" s="14" t="n"/>
      <c r="AF3318" s="14" t="n">
        <v>1</v>
      </c>
      <c r="AG3318" s="19" t="inlineStr">
        <is>
          <t>Humani St</t>
        </is>
      </c>
      <c r="AH3318" s="20" t="n">
        <v>6.5336362</v>
      </c>
      <c r="AI3318" s="20" t="n">
        <v>3.3821545</v>
      </c>
      <c r="AJ3318" s="14" t="inlineStr">
        <is>
          <t>https://www.google.com/maps/place/Sapphire%27s+Cookout/data=!4m7!3m6!1s0x103b8d5a2028f07b:0x95577bde4d020594!8m2!3d6.5336362!4d3.3821545!16s%2Fg%2F11rsbv2mp8!19sChIJe_AoIFqNOxARlAUCTd57V5U?authuser=0&amp;hl=en&amp;g_ep=EgoyMDI2MDkzMC4wIJJjKgBIAVAD&amp;rclk=1</t>
        </is>
      </c>
      <c r="AK3318" s="14" t="inlineStr">
        <is>
          <t>Google Maps (sweep, Oct 2026)</t>
        </is>
      </c>
      <c r="AL3318" s="14" t="inlineStr">
        <is>
          <t>2026-10-06</t>
        </is>
      </c>
      <c r="AM3318" s="14" t="inlineStr">
        <is>
          <t>Not approached</t>
        </is>
      </c>
      <c r="AN3318" s="19" t="n"/>
    </row>
    <row r="3319">
      <c r="A3319" s="14" t="n">
        <v>3318</v>
      </c>
      <c r="B3319" s="14" t="inlineStr">
        <is>
          <t>Sauce Factory</t>
        </is>
      </c>
      <c r="C3319" s="14" t="inlineStr">
        <is>
          <t>Outside catchment</t>
        </is>
      </c>
      <c r="D3319" s="14" t="inlineStr">
        <is>
          <t>Restaurant / Food</t>
        </is>
      </c>
      <c r="E3319" s="14" t="inlineStr">
        <is>
          <t>Catering food and drink supplier</t>
        </is>
      </c>
      <c r="F3319" s="26" t="n">
        <v>13.7</v>
      </c>
      <c r="G3319" s="27" t="inlineStr">
        <is>
          <t>Cold - little evidence of delivery</t>
        </is>
      </c>
      <c r="H3319" s="21" t="inlineStr">
        <is>
          <t>Floor - not enriched</t>
        </is>
      </c>
      <c r="I3319" s="14" t="n">
        <v>0</v>
      </c>
      <c r="J3319" s="14" t="n">
        <v>0</v>
      </c>
      <c r="K3319" s="14" t="n">
        <v>0</v>
      </c>
      <c r="L3319" s="14" t="n">
        <v>0</v>
      </c>
      <c r="M3319" s="14" t="n">
        <v>0</v>
      </c>
      <c r="N3319" s="14" t="n">
        <v>2.7</v>
      </c>
      <c r="O3319" s="14" t="n">
        <v>0</v>
      </c>
      <c r="P3319" s="14" t="n">
        <v>0</v>
      </c>
      <c r="Q3319" s="14" t="n">
        <v>0</v>
      </c>
      <c r="R3319" s="14" t="n">
        <v>6</v>
      </c>
      <c r="S3319" s="14" t="n">
        <v>5</v>
      </c>
      <c r="T3319" s="17" t="n">
        <v>5</v>
      </c>
      <c r="U3319" s="18" t="n">
        <v>1</v>
      </c>
      <c r="V3319" s="14" t="inlineStr">
        <is>
          <t>+2348035747589</t>
        </is>
      </c>
      <c r="W3319" s="14" t="inlineStr">
        <is>
          <t>+2348035747589</t>
        </is>
      </c>
      <c r="X3319" s="14" t="n"/>
      <c r="Y3319" s="14" t="n"/>
      <c r="Z3319" s="14" t="n"/>
      <c r="AA3319" s="14" t="n"/>
      <c r="AB3319" s="14" t="n"/>
      <c r="AC3319" s="14" t="n"/>
      <c r="AD3319" s="14" t="n"/>
      <c r="AE3319" s="14" t="n"/>
      <c r="AF3319" s="14" t="n">
        <v>1</v>
      </c>
      <c r="AG3319" s="19" t="inlineStr">
        <is>
          <t>CFHR+M46, Meadow Hall Wy</t>
        </is>
      </c>
      <c r="AH3319" s="20" t="n">
        <v>6.4291623</v>
      </c>
      <c r="AI3319" s="20" t="n">
        <v>3.4902511</v>
      </c>
      <c r="AJ3319" s="14" t="inlineStr">
        <is>
          <t>https://www.google.com/maps/place/Sauce+Factory/data=!4m7!3m6!1s0x103bf59d2b3ae4f3:0xae14946703a7ecc0!8m2!3d6.4291623!4d3.4902511!16s%2Fg%2F11jl3h7k_m!19sChIJ8-Q6K531OxARwOynA2eUFK4?authuser=0&amp;hl=en&amp;g_ep=EgoyMDI2MDkzMC4wIJJjKgBIAVAD&amp;rclk=1</t>
        </is>
      </c>
      <c r="AK3319" s="14" t="inlineStr">
        <is>
          <t>Google Maps (sweep, Oct 2026)</t>
        </is>
      </c>
      <c r="AL3319" s="14" t="inlineStr">
        <is>
          <t>2026-10-06</t>
        </is>
      </c>
      <c r="AM3319" s="14" t="inlineStr">
        <is>
          <t>Not approached</t>
        </is>
      </c>
      <c r="AN3319" s="19" t="n"/>
    </row>
    <row r="3320">
      <c r="A3320" s="14" t="n">
        <v>3319</v>
      </c>
      <c r="B3320" s="14" t="inlineStr">
        <is>
          <t>Shacklefords Bakery</t>
        </is>
      </c>
      <c r="C3320" s="14" t="inlineStr">
        <is>
          <t>Outside catchment</t>
        </is>
      </c>
      <c r="D3320" s="14" t="inlineStr">
        <is>
          <t>Restaurant / Food</t>
        </is>
      </c>
      <c r="E3320" s="14" t="inlineStr">
        <is>
          <t>Bakery</t>
        </is>
      </c>
      <c r="F3320" s="26" t="n">
        <v>13.7</v>
      </c>
      <c r="G3320" s="27" t="inlineStr">
        <is>
          <t>Cold - little evidence of delivery</t>
        </is>
      </c>
      <c r="H3320" s="21" t="inlineStr">
        <is>
          <t>Floor - not enriched</t>
        </is>
      </c>
      <c r="I3320" s="14" t="n">
        <v>0</v>
      </c>
      <c r="J3320" s="14" t="n">
        <v>0</v>
      </c>
      <c r="K3320" s="14" t="n">
        <v>0</v>
      </c>
      <c r="L3320" s="14" t="n">
        <v>0</v>
      </c>
      <c r="M3320" s="14" t="n">
        <v>0</v>
      </c>
      <c r="N3320" s="14" t="n">
        <v>2.7</v>
      </c>
      <c r="O3320" s="14" t="n">
        <v>0</v>
      </c>
      <c r="P3320" s="14" t="n">
        <v>0</v>
      </c>
      <c r="Q3320" s="14" t="n">
        <v>0</v>
      </c>
      <c r="R3320" s="14" t="n">
        <v>6</v>
      </c>
      <c r="S3320" s="14" t="n">
        <v>5</v>
      </c>
      <c r="T3320" s="17" t="n">
        <v>5</v>
      </c>
      <c r="U3320" s="18" t="n">
        <v>1</v>
      </c>
      <c r="V3320" s="14" t="n"/>
      <c r="W3320" s="14" t="n"/>
      <c r="X3320" s="14" t="n"/>
      <c r="Y3320" s="14" t="n"/>
      <c r="Z3320" s="14" t="n"/>
      <c r="AA3320" s="14" t="n"/>
      <c r="AB3320" s="14" t="n"/>
      <c r="AC3320" s="14" t="n"/>
      <c r="AD3320" s="14" t="n"/>
      <c r="AE3320" s="14" t="n"/>
      <c r="AF3320" s="14" t="n">
        <v>0</v>
      </c>
      <c r="AG3320" s="19" t="n"/>
      <c r="AH3320" s="20" t="n">
        <v>6.4598504</v>
      </c>
      <c r="AI3320" s="20" t="n">
        <v>3.3388435</v>
      </c>
      <c r="AJ3320" s="14" t="inlineStr">
        <is>
          <t>https://www.google.com/maps/place/Shacklefords+Bakery/data=!4m7!3m6!1s0x103b89f78efca495:0xff1383e24e03c78!8m2!3d6.4598504!4d3.3388435!16s%2Fg%2F11spf9z4m5!19sChIJlaT8jveJOxAReDzgJD448Q8?authuser=0&amp;hl=en&amp;g_ep=EgoyMDI2MDkzMC4wIJJjKgBIAVAD&amp;rclk=1</t>
        </is>
      </c>
      <c r="AK3320" s="14" t="inlineStr">
        <is>
          <t>Google Maps (sweep, Oct 2026)</t>
        </is>
      </c>
      <c r="AL3320" s="14" t="inlineStr">
        <is>
          <t>2026-10-06</t>
        </is>
      </c>
      <c r="AM3320" s="14" t="inlineStr">
        <is>
          <t>Not approached</t>
        </is>
      </c>
      <c r="AN3320" s="19" t="n"/>
    </row>
    <row r="3321">
      <c r="A3321" s="14" t="n">
        <v>3320</v>
      </c>
      <c r="B3321" s="14" t="inlineStr">
        <is>
          <t>Showking Spicys</t>
        </is>
      </c>
      <c r="C3321" s="14" t="inlineStr">
        <is>
          <t>Outside catchment</t>
        </is>
      </c>
      <c r="D3321" s="14" t="inlineStr">
        <is>
          <t>Restaurant / Food</t>
        </is>
      </c>
      <c r="E3321" s="14" t="inlineStr">
        <is>
          <t>Catering food and drink supplier</t>
        </is>
      </c>
      <c r="F3321" s="26" t="n">
        <v>13.7</v>
      </c>
      <c r="G3321" s="27" t="inlineStr">
        <is>
          <t>Cold - little evidence of delivery</t>
        </is>
      </c>
      <c r="H3321" s="21" t="inlineStr">
        <is>
          <t>Floor - not enriched</t>
        </is>
      </c>
      <c r="I3321" s="14" t="n">
        <v>0</v>
      </c>
      <c r="J3321" s="14" t="n">
        <v>0</v>
      </c>
      <c r="K3321" s="14" t="n">
        <v>0</v>
      </c>
      <c r="L3321" s="14" t="n">
        <v>0</v>
      </c>
      <c r="M3321" s="14" t="n">
        <v>0</v>
      </c>
      <c r="N3321" s="14" t="n">
        <v>2.7</v>
      </c>
      <c r="O3321" s="14" t="n">
        <v>0</v>
      </c>
      <c r="P3321" s="14" t="n">
        <v>0</v>
      </c>
      <c r="Q3321" s="14" t="n">
        <v>0</v>
      </c>
      <c r="R3321" s="14" t="n">
        <v>6</v>
      </c>
      <c r="S3321" s="14" t="n">
        <v>5</v>
      </c>
      <c r="T3321" s="17" t="n">
        <v>5</v>
      </c>
      <c r="U3321" s="18" t="n">
        <v>1</v>
      </c>
      <c r="V3321" s="14" t="inlineStr">
        <is>
          <t>+2348087016202</t>
        </is>
      </c>
      <c r="W3321" s="14" t="inlineStr">
        <is>
          <t>+2348087016202</t>
        </is>
      </c>
      <c r="X3321" s="14" t="n"/>
      <c r="Y3321" s="14" t="n"/>
      <c r="Z3321" s="14" t="n"/>
      <c r="AA3321" s="14" t="n"/>
      <c r="AB3321" s="14" t="n"/>
      <c r="AC3321" s="14" t="n"/>
      <c r="AD3321" s="14" t="n"/>
      <c r="AE3321" s="14" t="n"/>
      <c r="AF3321" s="14" t="n">
        <v>1</v>
      </c>
      <c r="AG3321" s="19" t="inlineStr">
        <is>
          <t>Local govt, Olorunibe street, idi-oro</t>
        </is>
      </c>
      <c r="AH3321" s="20" t="n">
        <v>6.5224631</v>
      </c>
      <c r="AI3321" s="20" t="n">
        <v>3.3670526</v>
      </c>
      <c r="AJ3321" s="14" t="inlineStr">
        <is>
          <t>https://www.google.com/maps/place/Showking+Spicys/data=!4m7!3m6!1s0x103b8def65f2da23:0x73b558ae704fcf1e!8m2!3d6.5224631!4d3.3670526!16s%2Fg%2F11kb96dkjd!19sChIJI9ryZe-NOxARHs9PcK5YtXM?authuser=0&amp;hl=en&amp;g_ep=EgoyMDI2MDkzMC4wIJJjKgBIAVAD&amp;rclk=1</t>
        </is>
      </c>
      <c r="AK3321" s="14" t="inlineStr">
        <is>
          <t>Google Maps (sweep, Oct 2026)</t>
        </is>
      </c>
      <c r="AL3321" s="14" t="inlineStr">
        <is>
          <t>2026-10-06</t>
        </is>
      </c>
      <c r="AM3321" s="14" t="inlineStr">
        <is>
          <t>Not approached</t>
        </is>
      </c>
      <c r="AN3321" s="19" t="n"/>
    </row>
    <row r="3322">
      <c r="A3322" s="14" t="n">
        <v>3321</v>
      </c>
      <c r="B3322" s="14" t="inlineStr">
        <is>
          <t>Simdiees Cakes &amp; Bakery</t>
        </is>
      </c>
      <c r="C3322" s="14" t="inlineStr">
        <is>
          <t>Outside catchment</t>
        </is>
      </c>
      <c r="D3322" s="14" t="inlineStr">
        <is>
          <t>Restaurant / Food</t>
        </is>
      </c>
      <c r="E3322" s="14" t="inlineStr">
        <is>
          <t>Cake shop</t>
        </is>
      </c>
      <c r="F3322" s="26" t="n">
        <v>13.7</v>
      </c>
      <c r="G3322" s="27" t="inlineStr">
        <is>
          <t>Cold - little evidence of delivery</t>
        </is>
      </c>
      <c r="H3322" s="21" t="inlineStr">
        <is>
          <t>Floor - not enriched</t>
        </is>
      </c>
      <c r="I3322" s="14" t="n">
        <v>0</v>
      </c>
      <c r="J3322" s="14" t="n">
        <v>0</v>
      </c>
      <c r="K3322" s="14" t="n">
        <v>0</v>
      </c>
      <c r="L3322" s="14" t="n">
        <v>0</v>
      </c>
      <c r="M3322" s="14" t="n">
        <v>0</v>
      </c>
      <c r="N3322" s="14" t="n">
        <v>2.7</v>
      </c>
      <c r="O3322" s="14" t="n">
        <v>0</v>
      </c>
      <c r="P3322" s="14" t="n">
        <v>0</v>
      </c>
      <c r="Q3322" s="14" t="n">
        <v>0</v>
      </c>
      <c r="R3322" s="14" t="n">
        <v>6</v>
      </c>
      <c r="S3322" s="14" t="n">
        <v>5</v>
      </c>
      <c r="T3322" s="17" t="n">
        <v>5</v>
      </c>
      <c r="U3322" s="18" t="n">
        <v>1</v>
      </c>
      <c r="V3322" s="14" t="n"/>
      <c r="W3322" s="14" t="n"/>
      <c r="X3322" s="14" t="n"/>
      <c r="Y3322" s="14" t="n"/>
      <c r="Z3322" s="14" t="n"/>
      <c r="AA3322" s="14" t="n"/>
      <c r="AB3322" s="14" t="n"/>
      <c r="AC3322" s="14" t="n"/>
      <c r="AD3322" s="14" t="n"/>
      <c r="AE3322" s="14" t="n"/>
      <c r="AF3322" s="14" t="n">
        <v>0</v>
      </c>
      <c r="AG3322" s="19" t="inlineStr">
        <is>
          <t>Jakande Estate, 5 Church Street, Oke Afa Rd</t>
        </is>
      </c>
      <c r="AH3322" s="20" t="n">
        <v>6.5281423</v>
      </c>
      <c r="AI3322" s="20" t="n">
        <v>3.3066162</v>
      </c>
      <c r="AJ3322" s="14" t="inlineStr">
        <is>
          <t>https://www.google.com/maps/place/Simdiees+Cakes+%26+Bakery/data=!4m7!3m6!1s0x103b8fe8565fe489:0x4dab431f5d1fe30e!8m2!3d6.5281423!4d3.3066162!16s%2Fg%2F11px8jd60h!19sChIJieRfVuiPOxARDuMfXR9Dq00?authuser=0&amp;hl=en&amp;g_ep=EgoyMDI2MDkzMC4wIJJjKgBIAVAD&amp;rclk=1</t>
        </is>
      </c>
      <c r="AK3322" s="14" t="inlineStr">
        <is>
          <t>Google Maps (sweep, Oct 2026)</t>
        </is>
      </c>
      <c r="AL3322" s="14" t="inlineStr">
        <is>
          <t>2026-10-06</t>
        </is>
      </c>
      <c r="AM3322" s="14" t="inlineStr">
        <is>
          <t>Not approached</t>
        </is>
      </c>
      <c r="AN3322" s="19" t="n"/>
    </row>
    <row r="3323">
      <c r="A3323" s="14" t="n">
        <v>3322</v>
      </c>
      <c r="B3323" s="14" t="inlineStr">
        <is>
          <t>Simply Exclusive Events and Catering Services</t>
        </is>
      </c>
      <c r="C3323" s="14" t="inlineStr">
        <is>
          <t>Outside catchment</t>
        </is>
      </c>
      <c r="D3323" s="14" t="inlineStr">
        <is>
          <t>Restaurant / Food</t>
        </is>
      </c>
      <c r="E3323" s="14" t="inlineStr">
        <is>
          <t>Mobile caterer</t>
        </is>
      </c>
      <c r="F3323" s="26" t="n">
        <v>13.7</v>
      </c>
      <c r="G3323" s="27" t="inlineStr">
        <is>
          <t>Cold - little evidence of delivery</t>
        </is>
      </c>
      <c r="H3323" s="21" t="inlineStr">
        <is>
          <t>Floor - not enriched</t>
        </is>
      </c>
      <c r="I3323" s="14" t="n">
        <v>0</v>
      </c>
      <c r="J3323" s="14" t="n">
        <v>0</v>
      </c>
      <c r="K3323" s="14" t="n">
        <v>0</v>
      </c>
      <c r="L3323" s="14" t="n">
        <v>0</v>
      </c>
      <c r="M3323" s="14" t="n">
        <v>0</v>
      </c>
      <c r="N3323" s="14" t="n">
        <v>2.7</v>
      </c>
      <c r="O3323" s="14" t="n">
        <v>0</v>
      </c>
      <c r="P3323" s="14" t="n">
        <v>0</v>
      </c>
      <c r="Q3323" s="14" t="n">
        <v>0</v>
      </c>
      <c r="R3323" s="14" t="n">
        <v>6</v>
      </c>
      <c r="S3323" s="14" t="n">
        <v>5</v>
      </c>
      <c r="T3323" s="17" t="n">
        <v>4</v>
      </c>
      <c r="U3323" s="18" t="n">
        <v>1</v>
      </c>
      <c r="V3323" s="14" t="inlineStr">
        <is>
          <t>+2347085592830</t>
        </is>
      </c>
      <c r="W3323" s="14" t="inlineStr">
        <is>
          <t>+2347085592830</t>
        </is>
      </c>
      <c r="X3323" s="14" t="n"/>
      <c r="Y3323" s="14" t="n"/>
      <c r="Z3323" s="14" t="n"/>
      <c r="AA3323" s="14" t="n"/>
      <c r="AB3323" s="14" t="n"/>
      <c r="AC3323" s="14" t="n"/>
      <c r="AD3323" s="14" t="n"/>
      <c r="AE3323" s="14" t="n"/>
      <c r="AF3323" s="14" t="n">
        <v>1</v>
      </c>
      <c r="AG3323" s="19" t="inlineStr">
        <is>
          <t>11 Obiwunmi St</t>
        </is>
      </c>
      <c r="AH3323" s="20" t="n">
        <v>6.5295166</v>
      </c>
      <c r="AI3323" s="20" t="n">
        <v>3.379982</v>
      </c>
      <c r="AJ3323" s="14" t="inlineStr">
        <is>
          <t>https://www.google.com/maps/place/Simply+Exclusive+Events+and+Catering+Services/data=!4m7!3m6!1s0x103b8dd7a50bee31:0x7e76dc981d962ea0!8m2!3d6.5295166!4d3.379982!16s%2Fg%2F11jrbklt42!19sChIJMe4LpdeNOxARoC6WHZjcdn4?authuser=0&amp;hl=en&amp;g_ep=EgoyMDI2MDkzMC4wIJJjKgBIAVAD&amp;rclk=1</t>
        </is>
      </c>
      <c r="AK3323" s="14" t="inlineStr">
        <is>
          <t>Google Maps (sweep, Oct 2026)</t>
        </is>
      </c>
      <c r="AL3323" s="14" t="inlineStr">
        <is>
          <t>2026-10-06</t>
        </is>
      </c>
      <c r="AM3323" s="14" t="inlineStr">
        <is>
          <t>Not approached</t>
        </is>
      </c>
      <c r="AN3323" s="19" t="n"/>
    </row>
    <row r="3324">
      <c r="A3324" s="14" t="n">
        <v>3323</v>
      </c>
      <c r="B3324" s="14" t="inlineStr">
        <is>
          <t>Sisi Alabula Restaurant</t>
        </is>
      </c>
      <c r="C3324" s="14" t="inlineStr">
        <is>
          <t>Outside catchment</t>
        </is>
      </c>
      <c r="D3324" s="14" t="inlineStr">
        <is>
          <t>Restaurant / Food</t>
        </is>
      </c>
      <c r="E3324" s="14" t="inlineStr">
        <is>
          <t>West African restaurant</t>
        </is>
      </c>
      <c r="F3324" s="26" t="n">
        <v>13.7</v>
      </c>
      <c r="G3324" s="27" t="inlineStr">
        <is>
          <t>Cold - little evidence of delivery</t>
        </is>
      </c>
      <c r="H3324" s="21" t="inlineStr">
        <is>
          <t>Floor - not enriched</t>
        </is>
      </c>
      <c r="I3324" s="14" t="n">
        <v>0</v>
      </c>
      <c r="J3324" s="14" t="n">
        <v>0</v>
      </c>
      <c r="K3324" s="14" t="n">
        <v>0</v>
      </c>
      <c r="L3324" s="14" t="n">
        <v>0</v>
      </c>
      <c r="M3324" s="14" t="n">
        <v>0</v>
      </c>
      <c r="N3324" s="14" t="n">
        <v>2.7</v>
      </c>
      <c r="O3324" s="14" t="n">
        <v>0</v>
      </c>
      <c r="P3324" s="14" t="n">
        <v>0</v>
      </c>
      <c r="Q3324" s="14" t="n">
        <v>0</v>
      </c>
      <c r="R3324" s="14" t="n">
        <v>6</v>
      </c>
      <c r="S3324" s="14" t="n">
        <v>5</v>
      </c>
      <c r="T3324" s="17" t="n">
        <v>5</v>
      </c>
      <c r="U3324" s="18" t="n">
        <v>1</v>
      </c>
      <c r="V3324" s="14" t="n"/>
      <c r="W3324" s="14" t="n"/>
      <c r="X3324" s="14" t="n"/>
      <c r="Y3324" s="14" t="n"/>
      <c r="Z3324" s="14" t="n"/>
      <c r="AA3324" s="14" t="n"/>
      <c r="AB3324" s="14" t="n"/>
      <c r="AC3324" s="14" t="n"/>
      <c r="AD3324" s="14" t="n"/>
      <c r="AE3324" s="14" t="n"/>
      <c r="AF3324" s="14" t="n">
        <v>0</v>
      </c>
      <c r="AG3324" s="19" t="inlineStr">
        <is>
          <t>123 Apapa Rd, Mainland</t>
        </is>
      </c>
      <c r="AH3324" s="20" t="n">
        <v>6.4818523</v>
      </c>
      <c r="AI3324" s="20" t="n">
        <v>3.3733883</v>
      </c>
      <c r="AJ3324" s="14" t="inlineStr">
        <is>
          <t>https://www.google.com/maps/place/Sisi+Alabula+Restaurant/data=!4m7!3m6!1s0x103b930f75f13533:0x28cb459481f9ec36!8m2!3d6.4818523!4d3.3733883!16s%2Fg%2F11sj53svns!19sChIJMzXxdQ-TOxARNuz5gZRFyyg?authuser=0&amp;hl=en&amp;g_ep=EgoyMDI2MDkzMC4wIJJjKgBIAVAD&amp;rclk=1</t>
        </is>
      </c>
      <c r="AK3324" s="14" t="inlineStr">
        <is>
          <t>Google Maps (sweep, Oct 2026)</t>
        </is>
      </c>
      <c r="AL3324" s="14" t="inlineStr">
        <is>
          <t>2026-10-06</t>
        </is>
      </c>
      <c r="AM3324" s="14" t="inlineStr">
        <is>
          <t>Not approached</t>
        </is>
      </c>
      <c r="AN3324" s="19" t="n"/>
    </row>
    <row r="3325">
      <c r="A3325" s="14" t="n">
        <v>3324</v>
      </c>
      <c r="B3325" s="14" t="inlineStr">
        <is>
          <t>Sochella Foods</t>
        </is>
      </c>
      <c r="C3325" s="14" t="inlineStr">
        <is>
          <t>Outside catchment</t>
        </is>
      </c>
      <c r="D3325" s="14" t="inlineStr">
        <is>
          <t>Restaurant / Food</t>
        </is>
      </c>
      <c r="E3325" s="14" t="inlineStr">
        <is>
          <t>Caterer</t>
        </is>
      </c>
      <c r="F3325" s="26" t="n">
        <v>13.7</v>
      </c>
      <c r="G3325" s="27" t="inlineStr">
        <is>
          <t>Cold - little evidence of delivery</t>
        </is>
      </c>
      <c r="H3325" s="21" t="inlineStr">
        <is>
          <t>Floor - not enriched</t>
        </is>
      </c>
      <c r="I3325" s="14" t="n">
        <v>0</v>
      </c>
      <c r="J3325" s="14" t="n">
        <v>0</v>
      </c>
      <c r="K3325" s="14" t="n">
        <v>0</v>
      </c>
      <c r="L3325" s="14" t="n">
        <v>0</v>
      </c>
      <c r="M3325" s="14" t="n">
        <v>0</v>
      </c>
      <c r="N3325" s="14" t="n">
        <v>2.7</v>
      </c>
      <c r="O3325" s="14" t="n">
        <v>0</v>
      </c>
      <c r="P3325" s="14" t="n">
        <v>0</v>
      </c>
      <c r="Q3325" s="14" t="n">
        <v>0</v>
      </c>
      <c r="R3325" s="14" t="n">
        <v>6</v>
      </c>
      <c r="S3325" s="14" t="n">
        <v>5</v>
      </c>
      <c r="T3325" s="17" t="n">
        <v>5</v>
      </c>
      <c r="U3325" s="18" t="n">
        <v>1</v>
      </c>
      <c r="V3325" s="14" t="inlineStr">
        <is>
          <t>+2348184211409</t>
        </is>
      </c>
      <c r="W3325" s="14" t="inlineStr">
        <is>
          <t>+2348184211409</t>
        </is>
      </c>
      <c r="X3325" s="14" t="n"/>
      <c r="Y3325" s="14" t="n"/>
      <c r="Z3325" s="14" t="n"/>
      <c r="AA3325" s="14" t="n"/>
      <c r="AB3325" s="14" t="n"/>
      <c r="AC3325" s="14" t="n"/>
      <c r="AD3325" s="14" t="n"/>
      <c r="AE3325" s="14" t="n"/>
      <c r="AF3325" s="14" t="n">
        <v>1</v>
      </c>
      <c r="AG3325" s="19" t="inlineStr">
        <is>
          <t>24 Shoyinka St</t>
        </is>
      </c>
      <c r="AH3325" s="20" t="n">
        <v>6.5057448</v>
      </c>
      <c r="AI3325" s="20" t="n">
        <v>3.3377701</v>
      </c>
      <c r="AJ3325" s="14" t="inlineStr">
        <is>
          <t>https://www.google.com/maps/place/Sochella+Foods/data=!4m7!3m6!1s0x103b8fc0069a1773:0xd6c5ada040341d91!8m2!3d6.5057448!4d3.3377701!16s%2Fg%2F11q8tw6lyd!19sChIJcxeaBsCPOxARkR00QKCtxdY?authuser=0&amp;hl=en&amp;g_ep=EgoyMDI2MDkzMC4wIJJjKgBIAVAD&amp;rclk=1</t>
        </is>
      </c>
      <c r="AK3325" s="14" t="inlineStr">
        <is>
          <t>Google Maps (sweep, Oct 2026)</t>
        </is>
      </c>
      <c r="AL3325" s="14" t="inlineStr">
        <is>
          <t>2026-10-06</t>
        </is>
      </c>
      <c r="AM3325" s="14" t="inlineStr">
        <is>
          <t>Not approached</t>
        </is>
      </c>
      <c r="AN3325" s="19" t="n"/>
    </row>
    <row r="3326">
      <c r="A3326" s="14" t="n">
        <v>3325</v>
      </c>
      <c r="B3326" s="14" t="inlineStr">
        <is>
          <t>Splendid Caterers</t>
        </is>
      </c>
      <c r="C3326" s="14" t="inlineStr">
        <is>
          <t>Outside catchment</t>
        </is>
      </c>
      <c r="D3326" s="14" t="inlineStr">
        <is>
          <t>Restaurant / Food</t>
        </is>
      </c>
      <c r="E3326" s="14" t="inlineStr">
        <is>
          <t>Business management consultant</t>
        </is>
      </c>
      <c r="F3326" s="26" t="n">
        <v>13.7</v>
      </c>
      <c r="G3326" s="27" t="inlineStr">
        <is>
          <t>Cold - little evidence of delivery</t>
        </is>
      </c>
      <c r="H3326" s="21" t="inlineStr">
        <is>
          <t>Floor - not enriched</t>
        </is>
      </c>
      <c r="I3326" s="14" t="n">
        <v>0</v>
      </c>
      <c r="J3326" s="14" t="n">
        <v>0</v>
      </c>
      <c r="K3326" s="14" t="n">
        <v>0</v>
      </c>
      <c r="L3326" s="14" t="n">
        <v>0</v>
      </c>
      <c r="M3326" s="14" t="n">
        <v>0</v>
      </c>
      <c r="N3326" s="14" t="n">
        <v>2.7</v>
      </c>
      <c r="O3326" s="14" t="n">
        <v>0</v>
      </c>
      <c r="P3326" s="14" t="n">
        <v>0</v>
      </c>
      <c r="Q3326" s="14" t="n">
        <v>0</v>
      </c>
      <c r="R3326" s="14" t="n">
        <v>6</v>
      </c>
      <c r="S3326" s="14" t="n">
        <v>5</v>
      </c>
      <c r="T3326" s="17" t="n">
        <v>4</v>
      </c>
      <c r="U3326" s="18" t="n">
        <v>1</v>
      </c>
      <c r="V3326" s="14" t="inlineStr">
        <is>
          <t>+2347036611489</t>
        </is>
      </c>
      <c r="W3326" s="14" t="inlineStr">
        <is>
          <t>+2347036611489</t>
        </is>
      </c>
      <c r="X3326" s="14" t="n"/>
      <c r="Y3326" s="14" t="n"/>
      <c r="Z3326" s="14" t="n"/>
      <c r="AA3326" s="14" t="n"/>
      <c r="AB3326" s="14" t="n"/>
      <c r="AC3326" s="14" t="n"/>
      <c r="AD3326" s="14" t="n"/>
      <c r="AE3326" s="14" t="n"/>
      <c r="AF3326" s="14" t="n">
        <v>1</v>
      </c>
      <c r="AG3326" s="19" t="inlineStr">
        <is>
          <t>Ogunfunmi St</t>
        </is>
      </c>
      <c r="AH3326" s="20" t="n">
        <v>6.5171394</v>
      </c>
      <c r="AI3326" s="20" t="n">
        <v>3.3597981</v>
      </c>
      <c r="AJ3326" s="14" t="inlineStr">
        <is>
          <t>https://www.google.com/maps/place/Splendid+Caterers/data=!4m7!3m6!1s0x103b8dbf561da78b:0x5dc0aec3a7b46c09!8m2!3d6.5171394!4d3.3597981!16s%2Fg%2F11jk8_4yq3!19sChIJi6cdVr-NOxARCWy0p8OuwF0?authuser=0&amp;hl=en&amp;g_ep=EgoyMDI2MDkzMC4wIJJjKgBIAVAD&amp;rclk=1</t>
        </is>
      </c>
      <c r="AK3326" s="14" t="inlineStr">
        <is>
          <t>Google Maps (sweep, Oct 2026)</t>
        </is>
      </c>
      <c r="AL3326" s="14" t="inlineStr">
        <is>
          <t>2026-10-06</t>
        </is>
      </c>
      <c r="AM3326" s="14" t="inlineStr">
        <is>
          <t>Not approached</t>
        </is>
      </c>
      <c r="AN3326" s="19" t="n"/>
    </row>
    <row r="3327">
      <c r="A3327" s="14" t="n">
        <v>3326</v>
      </c>
      <c r="B3327" s="14" t="inlineStr">
        <is>
          <t>Splendish Catering Services</t>
        </is>
      </c>
      <c r="C3327" s="14" t="inlineStr">
        <is>
          <t>Outside catchment</t>
        </is>
      </c>
      <c r="D3327" s="14" t="inlineStr">
        <is>
          <t>Restaurant / Food</t>
        </is>
      </c>
      <c r="E3327" s="14" t="inlineStr">
        <is>
          <t>Catering food and drink supplier</t>
        </is>
      </c>
      <c r="F3327" s="26" t="n">
        <v>13.7</v>
      </c>
      <c r="G3327" s="27" t="inlineStr">
        <is>
          <t>Cold - little evidence of delivery</t>
        </is>
      </c>
      <c r="H3327" s="21" t="inlineStr">
        <is>
          <t>Floor - not enriched</t>
        </is>
      </c>
      <c r="I3327" s="14" t="n">
        <v>0</v>
      </c>
      <c r="J3327" s="14" t="n">
        <v>0</v>
      </c>
      <c r="K3327" s="14" t="n">
        <v>0</v>
      </c>
      <c r="L3327" s="14" t="n">
        <v>0</v>
      </c>
      <c r="M3327" s="14" t="n">
        <v>0</v>
      </c>
      <c r="N3327" s="14" t="n">
        <v>2.7</v>
      </c>
      <c r="O3327" s="14" t="n">
        <v>0</v>
      </c>
      <c r="P3327" s="14" t="n">
        <v>0</v>
      </c>
      <c r="Q3327" s="14" t="n">
        <v>0</v>
      </c>
      <c r="R3327" s="14" t="n">
        <v>6</v>
      </c>
      <c r="S3327" s="14" t="n">
        <v>5</v>
      </c>
      <c r="T3327" s="17" t="n">
        <v>5</v>
      </c>
      <c r="U3327" s="18" t="n">
        <v>1</v>
      </c>
      <c r="V3327" s="14" t="n"/>
      <c r="W3327" s="14" t="n"/>
      <c r="X3327" s="14" t="n"/>
      <c r="Y3327" s="14" t="n"/>
      <c r="Z3327" s="14" t="n"/>
      <c r="AA3327" s="14" t="n"/>
      <c r="AB3327" s="14" t="n"/>
      <c r="AC3327" s="14" t="n"/>
      <c r="AD3327" s="14" t="n"/>
      <c r="AE3327" s="14" t="n"/>
      <c r="AF3327" s="14" t="n">
        <v>0</v>
      </c>
      <c r="AG3327" s="19" t="n"/>
      <c r="AH3327" s="20" t="n">
        <v>6.4552797</v>
      </c>
      <c r="AI3327" s="20" t="n">
        <v>3.3640585</v>
      </c>
      <c r="AJ3327" s="14" t="inlineStr">
        <is>
          <t>https://www.google.com/maps/place/Splendish+Catering+Services/data=!4m7!3m6!1s0x103b8b40960410fb:0x9476f3fbef6f6892!8m2!3d6.4552797!4d3.3640585!16s%2Fg%2F11y4nf__80!19sChIJ-xAElkCLOxARkmhv7_vzdpQ?authuser=0&amp;hl=en&amp;g_ep=EgoyMDI2MDkzMC4wIJJjKgBIAVAD&amp;rclk=1</t>
        </is>
      </c>
      <c r="AK3327" s="14" t="inlineStr">
        <is>
          <t>Google Maps (sweep, Oct 2026)</t>
        </is>
      </c>
      <c r="AL3327" s="14" t="inlineStr">
        <is>
          <t>2026-10-06</t>
        </is>
      </c>
      <c r="AM3327" s="14" t="inlineStr">
        <is>
          <t>Not approached</t>
        </is>
      </c>
      <c r="AN3327" s="19" t="n"/>
    </row>
    <row r="3328">
      <c r="A3328" s="14" t="n">
        <v>3327</v>
      </c>
      <c r="B3328" s="14" t="inlineStr">
        <is>
          <t>Sprinkles bakery</t>
        </is>
      </c>
      <c r="C3328" s="14" t="inlineStr">
        <is>
          <t>Outside catchment</t>
        </is>
      </c>
      <c r="D3328" s="14" t="inlineStr">
        <is>
          <t>Restaurant / Food</t>
        </is>
      </c>
      <c r="E3328" s="14" t="inlineStr">
        <is>
          <t>Bakery</t>
        </is>
      </c>
      <c r="F3328" s="26" t="n">
        <v>13.7</v>
      </c>
      <c r="G3328" s="27" t="inlineStr">
        <is>
          <t>Cold - little evidence of delivery</t>
        </is>
      </c>
      <c r="H3328" s="21" t="inlineStr">
        <is>
          <t>Floor - not enriched</t>
        </is>
      </c>
      <c r="I3328" s="14" t="n">
        <v>0</v>
      </c>
      <c r="J3328" s="14" t="n">
        <v>0</v>
      </c>
      <c r="K3328" s="14" t="n">
        <v>0</v>
      </c>
      <c r="L3328" s="14" t="n">
        <v>0</v>
      </c>
      <c r="M3328" s="14" t="n">
        <v>0</v>
      </c>
      <c r="N3328" s="14" t="n">
        <v>2.7</v>
      </c>
      <c r="O3328" s="14" t="n">
        <v>0</v>
      </c>
      <c r="P3328" s="14" t="n">
        <v>0</v>
      </c>
      <c r="Q3328" s="14" t="n">
        <v>0</v>
      </c>
      <c r="R3328" s="14" t="n">
        <v>6</v>
      </c>
      <c r="S3328" s="14" t="n">
        <v>5</v>
      </c>
      <c r="T3328" s="17" t="n">
        <v>5</v>
      </c>
      <c r="U3328" s="18" t="n">
        <v>1</v>
      </c>
      <c r="V3328" s="14" t="n"/>
      <c r="W3328" s="14" t="n"/>
      <c r="X3328" s="14" t="n"/>
      <c r="Y3328" s="14" t="n"/>
      <c r="Z3328" s="14" t="n"/>
      <c r="AA3328" s="14" t="n"/>
      <c r="AB3328" s="14" t="n"/>
      <c r="AC3328" s="14" t="n"/>
      <c r="AD3328" s="14" t="n"/>
      <c r="AE3328" s="14" t="n"/>
      <c r="AF3328" s="14" t="n">
        <v>0</v>
      </c>
      <c r="AG3328" s="19" t="inlineStr">
        <is>
          <t>Balogun street,Kuje</t>
        </is>
      </c>
      <c r="AH3328" s="20" t="n">
        <v>6.4588539</v>
      </c>
      <c r="AI3328" s="20" t="n">
        <v>3.2986527</v>
      </c>
      <c r="AJ3328" s="14" t="inlineStr">
        <is>
          <t>https://www.google.com/maps/place/Sprinkles+bakery/data=!4m7!3m6!1s0x103b89e71c1def3d:0xcaf131a6134b42dc!8m2!3d6.4588539!4d3.2986527!16s%2Fg%2F11sqj3pvs1!19sChIJPe8dHOeJOxAR3EJLE6Yx8co?authuser=0&amp;hl=en&amp;g_ep=EgoyMDI2MDkzMC4wIJJjKgBIAVAD&amp;rclk=1</t>
        </is>
      </c>
      <c r="AK3328" s="14" t="inlineStr">
        <is>
          <t>Google Maps (sweep, Oct 2026)</t>
        </is>
      </c>
      <c r="AL3328" s="14" t="inlineStr">
        <is>
          <t>2026-10-06</t>
        </is>
      </c>
      <c r="AM3328" s="14" t="inlineStr">
        <is>
          <t>Not approached</t>
        </is>
      </c>
      <c r="AN3328" s="19" t="n"/>
    </row>
    <row r="3329">
      <c r="A3329" s="14" t="n">
        <v>3328</v>
      </c>
      <c r="B3329" s="14" t="inlineStr">
        <is>
          <t>STEW NIGERIA</t>
        </is>
      </c>
      <c r="C3329" s="14" t="inlineStr">
        <is>
          <t>Outside catchment</t>
        </is>
      </c>
      <c r="D3329" s="14" t="inlineStr">
        <is>
          <t>Restaurant / Food</t>
        </is>
      </c>
      <c r="E3329" s="14" t="inlineStr">
        <is>
          <t>Food manufacturer</t>
        </is>
      </c>
      <c r="F3329" s="26" t="n">
        <v>13.7</v>
      </c>
      <c r="G3329" s="27" t="inlineStr">
        <is>
          <t>Cold - little evidence of delivery</t>
        </is>
      </c>
      <c r="H3329" s="21" t="inlineStr">
        <is>
          <t>Floor - not enriched</t>
        </is>
      </c>
      <c r="I3329" s="14" t="n">
        <v>0</v>
      </c>
      <c r="J3329" s="14" t="n">
        <v>0</v>
      </c>
      <c r="K3329" s="14" t="n">
        <v>0</v>
      </c>
      <c r="L3329" s="14" t="n">
        <v>0</v>
      </c>
      <c r="M3329" s="14" t="n">
        <v>0</v>
      </c>
      <c r="N3329" s="14" t="n">
        <v>2.7</v>
      </c>
      <c r="O3329" s="14" t="n">
        <v>0</v>
      </c>
      <c r="P3329" s="14" t="n">
        <v>0</v>
      </c>
      <c r="Q3329" s="14" t="n">
        <v>0</v>
      </c>
      <c r="R3329" s="14" t="n">
        <v>6</v>
      </c>
      <c r="S3329" s="14" t="n">
        <v>5</v>
      </c>
      <c r="T3329" s="17" t="n">
        <v>5</v>
      </c>
      <c r="U3329" s="18" t="n">
        <v>1</v>
      </c>
      <c r="V3329" s="14" t="inlineStr">
        <is>
          <t>+2348136647819</t>
        </is>
      </c>
      <c r="W3329" s="14" t="inlineStr">
        <is>
          <t>+2348136647819</t>
        </is>
      </c>
      <c r="X3329" s="14" t="n"/>
      <c r="Y3329" s="14" t="n"/>
      <c r="Z3329" s="14" t="n"/>
      <c r="AA3329" s="14" t="n"/>
      <c r="AB3329" s="14" t="n"/>
      <c r="AC3329" s="14" t="n"/>
      <c r="AD3329" s="14" t="n"/>
      <c r="AE3329" s="14" t="n"/>
      <c r="AF3329" s="14" t="n">
        <v>1</v>
      </c>
      <c r="AG3329" s="19" t="inlineStr">
        <is>
          <t>No. 5 Williams St</t>
        </is>
      </c>
      <c r="AH3329" s="20" t="n">
        <v>6.4536887</v>
      </c>
      <c r="AI3329" s="20" t="n">
        <v>3.3878224</v>
      </c>
      <c r="AJ3329" s="14" t="inlineStr">
        <is>
          <t>https://www.google.com/maps/place/STEW+NIGERIA/data=!4m7!3m6!1s0x103bf54a1ff1fe7f:0x10e1a43bb6c1f531!8m2!3d6.4536887!4d3.3878224!16s%2Fg%2F11h49zmbym!19sChIJf_7xH0r1OxARMfXBtjuk4RA?authuser=0&amp;hl=en&amp;g_ep=EgoyMDI2MDkzMC4wIJJjKgBIAVAD&amp;rclk=1</t>
        </is>
      </c>
      <c r="AK3329" s="14" t="inlineStr">
        <is>
          <t>Google Maps (sweep, Oct 2026)</t>
        </is>
      </c>
      <c r="AL3329" s="14" t="inlineStr">
        <is>
          <t>2026-10-06</t>
        </is>
      </c>
      <c r="AM3329" s="14" t="inlineStr">
        <is>
          <t>Not approached</t>
        </is>
      </c>
      <c r="AN3329" s="19" t="n"/>
    </row>
    <row r="3330">
      <c r="A3330" s="14" t="n">
        <v>3329</v>
      </c>
      <c r="B3330" s="14" t="inlineStr">
        <is>
          <t>Susan Catering Services</t>
        </is>
      </c>
      <c r="C3330" s="14" t="inlineStr">
        <is>
          <t>Outside catchment</t>
        </is>
      </c>
      <c r="D3330" s="14" t="inlineStr">
        <is>
          <t>Restaurant / Food</t>
        </is>
      </c>
      <c r="E3330" s="14" t="inlineStr">
        <is>
          <t>Caterer</t>
        </is>
      </c>
      <c r="F3330" s="26" t="n">
        <v>13.7</v>
      </c>
      <c r="G3330" s="27" t="inlineStr">
        <is>
          <t>Cold - little evidence of delivery</t>
        </is>
      </c>
      <c r="H3330" s="21" t="inlineStr">
        <is>
          <t>Floor - not enriched</t>
        </is>
      </c>
      <c r="I3330" s="14" t="n">
        <v>0</v>
      </c>
      <c r="J3330" s="14" t="n">
        <v>0</v>
      </c>
      <c r="K3330" s="14" t="n">
        <v>0</v>
      </c>
      <c r="L3330" s="14" t="n">
        <v>0</v>
      </c>
      <c r="M3330" s="14" t="n">
        <v>0</v>
      </c>
      <c r="N3330" s="14" t="n">
        <v>2.7</v>
      </c>
      <c r="O3330" s="14" t="n">
        <v>0</v>
      </c>
      <c r="P3330" s="14" t="n">
        <v>0</v>
      </c>
      <c r="Q3330" s="14" t="n">
        <v>0</v>
      </c>
      <c r="R3330" s="14" t="n">
        <v>6</v>
      </c>
      <c r="S3330" s="14" t="n">
        <v>5</v>
      </c>
      <c r="T3330" s="17" t="n">
        <v>5</v>
      </c>
      <c r="U3330" s="18" t="n">
        <v>1</v>
      </c>
      <c r="V3330" s="14" t="inlineStr">
        <is>
          <t>+2348052523684</t>
        </is>
      </c>
      <c r="W3330" s="14" t="inlineStr">
        <is>
          <t>+2348052523684</t>
        </is>
      </c>
      <c r="X3330" s="14" t="n"/>
      <c r="Y3330" s="14" t="n"/>
      <c r="Z3330" s="14" t="n"/>
      <c r="AA3330" s="14" t="n"/>
      <c r="AB3330" s="14" t="n"/>
      <c r="AC3330" s="14" t="n"/>
      <c r="AD3330" s="14" t="n"/>
      <c r="AE3330" s="14" t="n"/>
      <c r="AF3330" s="14" t="n">
        <v>1</v>
      </c>
      <c r="AG3330" s="19" t="inlineStr">
        <is>
          <t>G9PR+4MM, 11 Tijani Ashogbon St</t>
        </is>
      </c>
      <c r="AH3330" s="20" t="n">
        <v>6.5352795</v>
      </c>
      <c r="AI3330" s="20" t="n">
        <v>3.3917247</v>
      </c>
      <c r="AJ3330" s="14" t="inlineStr">
        <is>
          <t>https://www.google.com/maps/place/Susan+Catering+Services/data=!4m7!3m6!1s0x103b8d108abdd935:0x4992e8803e37b050!8m2!3d6.5352795!4d3.3917247!16s%2Fg%2F11b5pj0ymy!19sChIJNdm9ihCNOxARULA3PoDokkk?authuser=0&amp;hl=en&amp;g_ep=EgoyMDI2MDkzMC4wIJJjKgBIAVAD&amp;rclk=1</t>
        </is>
      </c>
      <c r="AK3330" s="14" t="inlineStr">
        <is>
          <t>Google Maps (sweep, Oct 2026)</t>
        </is>
      </c>
      <c r="AL3330" s="14" t="inlineStr">
        <is>
          <t>2026-10-06</t>
        </is>
      </c>
      <c r="AM3330" s="14" t="inlineStr">
        <is>
          <t>Not approached</t>
        </is>
      </c>
      <c r="AN3330" s="19" t="n"/>
    </row>
    <row r="3331">
      <c r="A3331" s="14" t="n">
        <v>3330</v>
      </c>
      <c r="B3331" s="14" t="inlineStr">
        <is>
          <t>tanimonu catering services</t>
        </is>
      </c>
      <c r="C3331" s="14" t="inlineStr">
        <is>
          <t>Outside catchment</t>
        </is>
      </c>
      <c r="D3331" s="14" t="inlineStr">
        <is>
          <t>Restaurant / Food</t>
        </is>
      </c>
      <c r="E3331" s="14" t="inlineStr">
        <is>
          <t>Catering food and drink supplier</t>
        </is>
      </c>
      <c r="F3331" s="26" t="n">
        <v>13.7</v>
      </c>
      <c r="G3331" s="27" t="inlineStr">
        <is>
          <t>Cold - little evidence of delivery</t>
        </is>
      </c>
      <c r="H3331" s="21" t="inlineStr">
        <is>
          <t>Floor - not enriched</t>
        </is>
      </c>
      <c r="I3331" s="14" t="n">
        <v>0</v>
      </c>
      <c r="J3331" s="14" t="n">
        <v>0</v>
      </c>
      <c r="K3331" s="14" t="n">
        <v>0</v>
      </c>
      <c r="L3331" s="14" t="n">
        <v>0</v>
      </c>
      <c r="M3331" s="14" t="n">
        <v>0</v>
      </c>
      <c r="N3331" s="14" t="n">
        <v>2.7</v>
      </c>
      <c r="O3331" s="14" t="n">
        <v>0</v>
      </c>
      <c r="P3331" s="14" t="n">
        <v>0</v>
      </c>
      <c r="Q3331" s="14" t="n">
        <v>0</v>
      </c>
      <c r="R3331" s="14" t="n">
        <v>6</v>
      </c>
      <c r="S3331" s="14" t="n">
        <v>5</v>
      </c>
      <c r="T3331" s="17" t="n">
        <v>4</v>
      </c>
      <c r="U3331" s="18" t="n">
        <v>1</v>
      </c>
      <c r="V3331" s="14" t="inlineStr">
        <is>
          <t>+2347034582326</t>
        </is>
      </c>
      <c r="W3331" s="14" t="inlineStr">
        <is>
          <t>+2347034582326</t>
        </is>
      </c>
      <c r="X3331" s="14" t="n"/>
      <c r="Y3331" s="14" t="n"/>
      <c r="Z3331" s="14" t="n"/>
      <c r="AA3331" s="14" t="n"/>
      <c r="AB3331" s="14" t="n"/>
      <c r="AC3331" s="14" t="n"/>
      <c r="AD3331" s="14" t="n"/>
      <c r="AE3331" s="14" t="n"/>
      <c r="AF3331" s="14" t="n">
        <v>1</v>
      </c>
      <c r="AG3331" s="19" t="inlineStr">
        <is>
          <t>15 oduse street ladi-lak bariga Lagos</t>
        </is>
      </c>
      <c r="AH3331" s="20" t="n">
        <v>6.5423509</v>
      </c>
      <c r="AI3331" s="20" t="n">
        <v>3.3866097</v>
      </c>
      <c r="AJ3331" s="14" t="inlineStr">
        <is>
          <t>https://www.google.com/maps/place/tanimonu+catering+services/data=!4m7!3m6!1s0x103b8d0c521a9567:0xecf9267dbf038c0e!8m2!3d6.5423509!4d3.3866097!16s%2Fg%2F11ddx7f3dk!19sChIJZ5UaUgyNOxARDowDv30m-ew?authuser=0&amp;hl=en&amp;g_ep=EgoyMDI2MDkzMC4wIJJjKgBIAVAD&amp;rclk=1</t>
        </is>
      </c>
      <c r="AK3331" s="14" t="inlineStr">
        <is>
          <t>Google Maps (sweep, Oct 2026)</t>
        </is>
      </c>
      <c r="AL3331" s="14" t="inlineStr">
        <is>
          <t>2026-10-06</t>
        </is>
      </c>
      <c r="AM3331" s="14" t="inlineStr">
        <is>
          <t>Not approached</t>
        </is>
      </c>
      <c r="AN3331" s="19" t="n"/>
    </row>
    <row r="3332">
      <c r="A3332" s="14" t="n">
        <v>3331</v>
      </c>
      <c r="B3332" s="14" t="inlineStr">
        <is>
          <t>Taste &amp; See Restaurant</t>
        </is>
      </c>
      <c r="C3332" s="14" t="inlineStr">
        <is>
          <t>Outside catchment</t>
        </is>
      </c>
      <c r="D3332" s="14" t="inlineStr">
        <is>
          <t>Restaurant / Food</t>
        </is>
      </c>
      <c r="E3332" s="14" t="inlineStr">
        <is>
          <t>Fast food restaurant</t>
        </is>
      </c>
      <c r="F3332" s="26" t="n">
        <v>13.7</v>
      </c>
      <c r="G3332" s="27" t="inlineStr">
        <is>
          <t>Cold - little evidence of delivery</t>
        </is>
      </c>
      <c r="H3332" s="21" t="inlineStr">
        <is>
          <t>Floor - not enriched</t>
        </is>
      </c>
      <c r="I3332" s="14" t="n">
        <v>0</v>
      </c>
      <c r="J3332" s="14" t="n">
        <v>0</v>
      </c>
      <c r="K3332" s="14" t="n">
        <v>0</v>
      </c>
      <c r="L3332" s="14" t="n">
        <v>0</v>
      </c>
      <c r="M3332" s="14" t="n">
        <v>0</v>
      </c>
      <c r="N3332" s="14" t="n">
        <v>2.7</v>
      </c>
      <c r="O3332" s="14" t="n">
        <v>0</v>
      </c>
      <c r="P3332" s="14" t="n">
        <v>0</v>
      </c>
      <c r="Q3332" s="14" t="n">
        <v>0</v>
      </c>
      <c r="R3332" s="14" t="n">
        <v>6</v>
      </c>
      <c r="S3332" s="14" t="n">
        <v>5</v>
      </c>
      <c r="T3332" s="17" t="n">
        <v>5</v>
      </c>
      <c r="U3332" s="18" t="n">
        <v>1</v>
      </c>
      <c r="V3332" s="14" t="n"/>
      <c r="W3332" s="14" t="n"/>
      <c r="X3332" s="14" t="n"/>
      <c r="Y3332" s="14" t="n"/>
      <c r="Z3332" s="14" t="n"/>
      <c r="AA3332" s="14" t="n"/>
      <c r="AB3332" s="14" t="n"/>
      <c r="AC3332" s="14" t="n"/>
      <c r="AD3332" s="14" t="n"/>
      <c r="AE3332" s="14" t="n"/>
      <c r="AF3332" s="14" t="n">
        <v>0</v>
      </c>
      <c r="AG3332" s="19" t="inlineStr">
        <is>
          <t>Off Tinubu Square, Marina, TBS, 2 Alli St</t>
        </is>
      </c>
      <c r="AH3332" s="20" t="n">
        <v>6.4538296</v>
      </c>
      <c r="AI3332" s="20" t="n">
        <v>3.3903875</v>
      </c>
      <c r="AJ3332" s="14" t="inlineStr">
        <is>
          <t>https://www.google.com/maps/place/Taste+%26+See+Restaurant/data=!4m7!3m6!1s0x103b8b11ea6b47bd:0x28716462c0183338!8m2!3d6.4538296!4d3.3903875!16s%2Fg%2F11bbrkx1v9!19sChIJvUdr6hGLOxARODMYwGJkcSg?authuser=0&amp;hl=en&amp;g_ep=EgoyMDI2MDkzMC4wIJJjKgBIAVAD&amp;rclk=1</t>
        </is>
      </c>
      <c r="AK3332" s="14" t="inlineStr">
        <is>
          <t>Google Maps (sweep, Oct 2026)</t>
        </is>
      </c>
      <c r="AL3332" s="14" t="inlineStr">
        <is>
          <t>2026-10-06</t>
        </is>
      </c>
      <c r="AM3332" s="14" t="inlineStr">
        <is>
          <t>Not approached</t>
        </is>
      </c>
      <c r="AN3332" s="19" t="n"/>
    </row>
    <row r="3333">
      <c r="A3333" s="14" t="n">
        <v>3332</v>
      </c>
      <c r="B3333" s="14" t="inlineStr">
        <is>
          <t>Taste &amp; Sip Catering Venture.</t>
        </is>
      </c>
      <c r="C3333" s="14" t="inlineStr">
        <is>
          <t>Outside catchment</t>
        </is>
      </c>
      <c r="D3333" s="14" t="inlineStr">
        <is>
          <t>Restaurant / Food</t>
        </is>
      </c>
      <c r="E3333" s="14" t="inlineStr">
        <is>
          <t>Fast food restaurant</t>
        </is>
      </c>
      <c r="F3333" s="26" t="n">
        <v>13.7</v>
      </c>
      <c r="G3333" s="27" t="inlineStr">
        <is>
          <t>Cold - little evidence of delivery</t>
        </is>
      </c>
      <c r="H3333" s="21" t="inlineStr">
        <is>
          <t>Floor - not enriched</t>
        </is>
      </c>
      <c r="I3333" s="14" t="n">
        <v>0</v>
      </c>
      <c r="J3333" s="14" t="n">
        <v>0</v>
      </c>
      <c r="K3333" s="14" t="n">
        <v>0</v>
      </c>
      <c r="L3333" s="14" t="n">
        <v>0</v>
      </c>
      <c r="M3333" s="14" t="n">
        <v>0</v>
      </c>
      <c r="N3333" s="14" t="n">
        <v>2.7</v>
      </c>
      <c r="O3333" s="14" t="n">
        <v>0</v>
      </c>
      <c r="P3333" s="14" t="n">
        <v>0</v>
      </c>
      <c r="Q3333" s="14" t="n">
        <v>0</v>
      </c>
      <c r="R3333" s="14" t="n">
        <v>6</v>
      </c>
      <c r="S3333" s="14" t="n">
        <v>5</v>
      </c>
      <c r="T3333" s="17" t="n">
        <v>5</v>
      </c>
      <c r="U3333" s="18" t="n">
        <v>1</v>
      </c>
      <c r="V3333" s="14" t="inlineStr">
        <is>
          <t>+2348140601174</t>
        </is>
      </c>
      <c r="W3333" s="14" t="inlineStr">
        <is>
          <t>+2348140601174</t>
        </is>
      </c>
      <c r="X3333" s="14" t="n"/>
      <c r="Y3333" s="14" t="n"/>
      <c r="Z3333" s="14" t="n"/>
      <c r="AA3333" s="14" t="n"/>
      <c r="AB3333" s="14" t="n"/>
      <c r="AC3333" s="14" t="n"/>
      <c r="AD3333" s="14" t="n"/>
      <c r="AE3333" s="14" t="n"/>
      <c r="AF3333" s="14" t="n">
        <v>1</v>
      </c>
      <c r="AG3333" s="19" t="inlineStr">
        <is>
          <t>Gbadamosi bus stp, 75 Ijesha Rd</t>
        </is>
      </c>
      <c r="AH3333" s="20" t="n">
        <v>6.5057403</v>
      </c>
      <c r="AI3333" s="20" t="n">
        <v>3.3340745</v>
      </c>
      <c r="AJ3333" s="14" t="inlineStr">
        <is>
          <t>https://www.google.com/maps/place/Taste+%26+Sip+Catering+Venture./data=!4m7!3m6!1s0x103b8ff1dc884d0d:0xf6023c9b4fdb84c1!8m2!3d6.5057403!4d3.3340745!16s%2Fg%2F11hykk6jx5!19sChIJDU2I3PGPOxARwYTbT5s8AvY?authuser=0&amp;hl=en&amp;g_ep=EgoyMDI2MDkzMC4wIJJjKgBIAVAD&amp;rclk=1</t>
        </is>
      </c>
      <c r="AK3333" s="14" t="inlineStr">
        <is>
          <t>Google Maps (sweep, Oct 2026)</t>
        </is>
      </c>
      <c r="AL3333" s="14" t="inlineStr">
        <is>
          <t>2026-10-06</t>
        </is>
      </c>
      <c r="AM3333" s="14" t="inlineStr">
        <is>
          <t>Not approached</t>
        </is>
      </c>
      <c r="AN3333" s="19" t="n"/>
    </row>
    <row r="3334">
      <c r="A3334" s="14" t="n">
        <v>3333</v>
      </c>
      <c r="B3334" s="14" t="inlineStr">
        <is>
          <t>Taste Delect Catering Services Confectionaries</t>
        </is>
      </c>
      <c r="C3334" s="14" t="inlineStr">
        <is>
          <t>Outside catchment</t>
        </is>
      </c>
      <c r="D3334" s="14" t="inlineStr">
        <is>
          <t>Restaurant / Food</t>
        </is>
      </c>
      <c r="E3334" s="14" t="inlineStr">
        <is>
          <t>Caterer</t>
        </is>
      </c>
      <c r="F3334" s="26" t="n">
        <v>13.7</v>
      </c>
      <c r="G3334" s="27" t="inlineStr">
        <is>
          <t>Cold - little evidence of delivery</t>
        </is>
      </c>
      <c r="H3334" s="21" t="inlineStr">
        <is>
          <t>Floor - not enriched</t>
        </is>
      </c>
      <c r="I3334" s="14" t="n">
        <v>0</v>
      </c>
      <c r="J3334" s="14" t="n">
        <v>0</v>
      </c>
      <c r="K3334" s="14" t="n">
        <v>0</v>
      </c>
      <c r="L3334" s="14" t="n">
        <v>0</v>
      </c>
      <c r="M3334" s="14" t="n">
        <v>0</v>
      </c>
      <c r="N3334" s="14" t="n">
        <v>2.7</v>
      </c>
      <c r="O3334" s="14" t="n">
        <v>0</v>
      </c>
      <c r="P3334" s="14" t="n">
        <v>0</v>
      </c>
      <c r="Q3334" s="14" t="n">
        <v>0</v>
      </c>
      <c r="R3334" s="14" t="n">
        <v>6</v>
      </c>
      <c r="S3334" s="14" t="n">
        <v>5</v>
      </c>
      <c r="T3334" s="17" t="n">
        <v>5</v>
      </c>
      <c r="U3334" s="18" t="n">
        <v>1</v>
      </c>
      <c r="V3334" s="14" t="inlineStr">
        <is>
          <t>+2348058897184</t>
        </is>
      </c>
      <c r="W3334" s="14" t="inlineStr">
        <is>
          <t>+2348058897184</t>
        </is>
      </c>
      <c r="X3334" s="14" t="n"/>
      <c r="Y3334" s="14" t="n"/>
      <c r="Z3334" s="14" t="n"/>
      <c r="AA3334" s="14" t="n"/>
      <c r="AB3334" s="14" t="n"/>
      <c r="AC3334" s="14" t="n"/>
      <c r="AD3334" s="14" t="n"/>
      <c r="AE3334" s="14" t="n"/>
      <c r="AF3334" s="14" t="n">
        <v>1</v>
      </c>
      <c r="AG3334" s="19" t="inlineStr">
        <is>
          <t>By Church Street, 1 Ibadan St</t>
        </is>
      </c>
      <c r="AH3334" s="20" t="n">
        <v>6.5910731</v>
      </c>
      <c r="AI3334" s="20" t="n">
        <v>3.4009501</v>
      </c>
      <c r="AJ3334" s="14" t="inlineStr">
        <is>
          <t>https://www.google.com/maps/place/Taste+Delect+Catering+Services+Confectionaries/data=!4m7!3m6!1s0x103b92c1b4b0dd9b:0x19421d709ff7834!8m2!3d6.5910731!4d3.4009501!16s%2Fg%2F11b5phsdpw!19sChIJm92wtMGSOxARNHj_CdchlAE?authuser=0&amp;hl=en&amp;g_ep=EgoyMDI2MDkzMC4wIJJjKgBIAVAD&amp;rclk=1</t>
        </is>
      </c>
      <c r="AK3334" s="14" t="inlineStr">
        <is>
          <t>Google Maps (sweep, Oct 2026)</t>
        </is>
      </c>
      <c r="AL3334" s="14" t="inlineStr">
        <is>
          <t>2026-10-06</t>
        </is>
      </c>
      <c r="AM3334" s="14" t="inlineStr">
        <is>
          <t>Not approached</t>
        </is>
      </c>
      <c r="AN3334" s="19" t="n"/>
    </row>
    <row r="3335">
      <c r="A3335" s="14" t="n">
        <v>3334</v>
      </c>
      <c r="B3335" s="14" t="inlineStr">
        <is>
          <t>Temple hill food court.</t>
        </is>
      </c>
      <c r="C3335" s="14" t="inlineStr">
        <is>
          <t>Outside catchment</t>
        </is>
      </c>
      <c r="D3335" s="14" t="inlineStr">
        <is>
          <t>Restaurant / Food</t>
        </is>
      </c>
      <c r="E3335" s="14" t="inlineStr">
        <is>
          <t>Fast Food</t>
        </is>
      </c>
      <c r="F3335" s="26" t="n">
        <v>13.7</v>
      </c>
      <c r="G3335" s="27" t="inlineStr">
        <is>
          <t>Cold - little evidence of delivery</t>
        </is>
      </c>
      <c r="H3335" s="21" t="inlineStr">
        <is>
          <t>Floor - not enriched</t>
        </is>
      </c>
      <c r="I3335" s="14" t="n">
        <v>0</v>
      </c>
      <c r="J3335" s="14" t="n">
        <v>0</v>
      </c>
      <c r="K3335" s="14" t="n">
        <v>0</v>
      </c>
      <c r="L3335" s="14" t="n">
        <v>0</v>
      </c>
      <c r="M3335" s="14" t="n">
        <v>0</v>
      </c>
      <c r="N3335" s="14" t="n">
        <v>2.7</v>
      </c>
      <c r="O3335" s="14" t="n">
        <v>0</v>
      </c>
      <c r="P3335" s="14" t="n">
        <v>0</v>
      </c>
      <c r="Q3335" s="14" t="n">
        <v>0</v>
      </c>
      <c r="R3335" s="14" t="n">
        <v>6</v>
      </c>
      <c r="S3335" s="14" t="n">
        <v>5</v>
      </c>
      <c r="T3335" s="17" t="n">
        <v>5</v>
      </c>
      <c r="U3335" s="18" t="n">
        <v>1</v>
      </c>
      <c r="V3335" s="14" t="n"/>
      <c r="W3335" s="14" t="n"/>
      <c r="X3335" s="14" t="n"/>
      <c r="Y3335" s="14" t="n"/>
      <c r="Z3335" s="14" t="n"/>
      <c r="AA3335" s="14" t="n"/>
      <c r="AB3335" s="14" t="n"/>
      <c r="AC3335" s="14" t="n"/>
      <c r="AD3335" s="14" t="n"/>
      <c r="AE3335" s="14" t="n"/>
      <c r="AF3335" s="14" t="n">
        <v>0</v>
      </c>
      <c r="AG3335" s="19" t="inlineStr">
        <is>
          <t>1 Oludegun St</t>
        </is>
      </c>
      <c r="AH3335" s="20" t="n">
        <v>6.5216638</v>
      </c>
      <c r="AI3335" s="20" t="n">
        <v>3.3220496</v>
      </c>
      <c r="AJ3335" s="14" t="inlineStr">
        <is>
          <t>https://www.google.com/maps/place/Temple+hill+food+court./data=!4m7!3m6!1s0x103b8f2562088381:0x7300cab5acd06cea!8m2!3d6.5216638!4d3.3220496!16s%2Fg%2F11kqt9n8vz!19sChIJgYMIYiWPOxAR6mzQrLXKAHM?authuser=0&amp;hl=en&amp;g_ep=EgoyMDI2MDkzMC4wIJJjKgBIAVAD&amp;rclk=1</t>
        </is>
      </c>
      <c r="AK3335" s="14" t="inlineStr">
        <is>
          <t>Google Maps (sweep, Oct 2026)</t>
        </is>
      </c>
      <c r="AL3335" s="14" t="inlineStr">
        <is>
          <t>2026-10-06</t>
        </is>
      </c>
      <c r="AM3335" s="14" t="inlineStr">
        <is>
          <t>Not approached</t>
        </is>
      </c>
      <c r="AN3335" s="19" t="n"/>
    </row>
    <row r="3336">
      <c r="A3336" s="14" t="n">
        <v>3335</v>
      </c>
      <c r="B3336" s="14" t="inlineStr">
        <is>
          <t>The Bakery Geek</t>
        </is>
      </c>
      <c r="C3336" s="14" t="inlineStr">
        <is>
          <t>Outside catchment</t>
        </is>
      </c>
      <c r="D3336" s="14" t="inlineStr">
        <is>
          <t>Restaurant / Food</t>
        </is>
      </c>
      <c r="E3336" s="14" t="inlineStr">
        <is>
          <t>Bakery</t>
        </is>
      </c>
      <c r="F3336" s="26" t="n">
        <v>13.7</v>
      </c>
      <c r="G3336" s="27" t="inlineStr">
        <is>
          <t>Cold - little evidence of delivery</t>
        </is>
      </c>
      <c r="H3336" s="21" t="inlineStr">
        <is>
          <t>Floor - not enriched</t>
        </is>
      </c>
      <c r="I3336" s="14" t="n">
        <v>0</v>
      </c>
      <c r="J3336" s="14" t="n">
        <v>0</v>
      </c>
      <c r="K3336" s="14" t="n">
        <v>0</v>
      </c>
      <c r="L3336" s="14" t="n">
        <v>0</v>
      </c>
      <c r="M3336" s="14" t="n">
        <v>0</v>
      </c>
      <c r="N3336" s="14" t="n">
        <v>2.7</v>
      </c>
      <c r="O3336" s="14" t="n">
        <v>0</v>
      </c>
      <c r="P3336" s="14" t="n">
        <v>0</v>
      </c>
      <c r="Q3336" s="14" t="n">
        <v>0</v>
      </c>
      <c r="R3336" s="14" t="n">
        <v>6</v>
      </c>
      <c r="S3336" s="14" t="n">
        <v>5</v>
      </c>
      <c r="T3336" s="17" t="n">
        <v>5</v>
      </c>
      <c r="U3336" s="18" t="n">
        <v>1</v>
      </c>
      <c r="V3336" s="14" t="n"/>
      <c r="W3336" s="14" t="n"/>
      <c r="X3336" s="14" t="n"/>
      <c r="Y3336" s="14" t="n"/>
      <c r="Z3336" s="14" t="n"/>
      <c r="AA3336" s="14" t="n"/>
      <c r="AB3336" s="14" t="n"/>
      <c r="AC3336" s="14" t="n"/>
      <c r="AD3336" s="14" t="n"/>
      <c r="AE3336" s="14" t="n"/>
      <c r="AF3336" s="14" t="n">
        <v>0</v>
      </c>
      <c r="AG3336" s="19" t="inlineStr">
        <is>
          <t>FHPG+CGG TAD building, Addo Rd</t>
        </is>
      </c>
      <c r="AH3336" s="20" t="n">
        <v>6.4860718</v>
      </c>
      <c r="AI3336" s="20" t="n">
        <v>3.5763325</v>
      </c>
      <c r="AJ3336" s="14" t="inlineStr">
        <is>
          <t>https://www.google.com/maps/place/The+Bakery+Geek/data=!4m7!3m6!1s0x103bf1a59a7b9d63:0xd844c418f09d21dd!8m2!3d6.4860718!4d3.5763325!16s%2Fg%2F11s8_djfsg!19sChIJY517mqXxOxAR3SGd8BjERNg?authuser=0&amp;hl=en&amp;g_ep=EgoyMDI2MDkzMC4wIJJjKgBIAVAD&amp;rclk=1</t>
        </is>
      </c>
      <c r="AK3336" s="14" t="inlineStr">
        <is>
          <t>Google Maps (sweep, Oct 2026)</t>
        </is>
      </c>
      <c r="AL3336" s="14" t="inlineStr">
        <is>
          <t>2026-10-06</t>
        </is>
      </c>
      <c r="AM3336" s="14" t="inlineStr">
        <is>
          <t>Not approached</t>
        </is>
      </c>
      <c r="AN3336" s="19" t="n"/>
    </row>
    <row r="3337">
      <c r="A3337" s="14" t="n">
        <v>3336</v>
      </c>
      <c r="B3337" s="14" t="inlineStr">
        <is>
          <t>Todds kitchen</t>
        </is>
      </c>
      <c r="C3337" s="14" t="inlineStr">
        <is>
          <t>Outside catchment</t>
        </is>
      </c>
      <c r="D3337" s="14" t="inlineStr">
        <is>
          <t>Restaurant / Food</t>
        </is>
      </c>
      <c r="E3337" s="14" t="inlineStr">
        <is>
          <t>Caterer</t>
        </is>
      </c>
      <c r="F3337" s="26" t="n">
        <v>13.7</v>
      </c>
      <c r="G3337" s="27" t="inlineStr">
        <is>
          <t>Cold - little evidence of delivery</t>
        </is>
      </c>
      <c r="H3337" s="21" t="inlineStr">
        <is>
          <t>Floor - not enriched</t>
        </is>
      </c>
      <c r="I3337" s="14" t="n">
        <v>0</v>
      </c>
      <c r="J3337" s="14" t="n">
        <v>0</v>
      </c>
      <c r="K3337" s="14" t="n">
        <v>0</v>
      </c>
      <c r="L3337" s="14" t="n">
        <v>0</v>
      </c>
      <c r="M3337" s="14" t="n">
        <v>0</v>
      </c>
      <c r="N3337" s="14" t="n">
        <v>2.7</v>
      </c>
      <c r="O3337" s="14" t="n">
        <v>0</v>
      </c>
      <c r="P3337" s="14" t="n">
        <v>0</v>
      </c>
      <c r="Q3337" s="14" t="n">
        <v>0</v>
      </c>
      <c r="R3337" s="14" t="n">
        <v>6</v>
      </c>
      <c r="S3337" s="14" t="n">
        <v>5</v>
      </c>
      <c r="T3337" s="17" t="n">
        <v>5</v>
      </c>
      <c r="U3337" s="18" t="n">
        <v>1</v>
      </c>
      <c r="V3337" s="14" t="inlineStr">
        <is>
          <t>+2347034769838</t>
        </is>
      </c>
      <c r="W3337" s="14" t="inlineStr">
        <is>
          <t>+2347034769838</t>
        </is>
      </c>
      <c r="X3337" s="14" t="n"/>
      <c r="Y3337" s="14" t="n"/>
      <c r="Z3337" s="14" t="n"/>
      <c r="AA3337" s="14" t="n"/>
      <c r="AB3337" s="14" t="n"/>
      <c r="AC3337" s="14" t="n"/>
      <c r="AD3337" s="14" t="n"/>
      <c r="AE3337" s="14" t="n"/>
      <c r="AF3337" s="14" t="n">
        <v>1</v>
      </c>
      <c r="AG3337" s="19" t="inlineStr">
        <is>
          <t>23 Owokoniran St, off Akobi Crescent</t>
        </is>
      </c>
      <c r="AH3337" s="20" t="n">
        <v>6.5178764</v>
      </c>
      <c r="AI3337" s="20" t="n">
        <v>3.3600372</v>
      </c>
      <c r="AJ3337" s="14" t="inlineStr">
        <is>
          <t>https://www.google.com/maps/place/Todds+kitchen/data=!4m7!3m6!1s0x103b8c49ea197067:0x847858b313ff1ee7!8m2!3d6.5178764!4d3.3600372!16s%2Fg%2F11c4__7tw_!19sChIJZ3AZ6kmMOxAR5x7_E7NYeIQ?authuser=0&amp;hl=en&amp;g_ep=EgoyMDI2MDkzMC4wIJJjKgBIAVAD&amp;rclk=1</t>
        </is>
      </c>
      <c r="AK3337" s="14" t="inlineStr">
        <is>
          <t>Google Maps (sweep, Oct 2026)</t>
        </is>
      </c>
      <c r="AL3337" s="14" t="inlineStr">
        <is>
          <t>2026-10-06</t>
        </is>
      </c>
      <c r="AM3337" s="14" t="inlineStr">
        <is>
          <t>Not approached</t>
        </is>
      </c>
      <c r="AN3337" s="19" t="n"/>
    </row>
    <row r="3338">
      <c r="A3338" s="14" t="n">
        <v>3337</v>
      </c>
      <c r="B3338" s="14" t="inlineStr">
        <is>
          <t>TopBites Bakery &amp; Café</t>
        </is>
      </c>
      <c r="C3338" s="14" t="inlineStr">
        <is>
          <t>Outside catchment</t>
        </is>
      </c>
      <c r="D3338" s="14" t="inlineStr">
        <is>
          <t>Restaurant / Food</t>
        </is>
      </c>
      <c r="E3338" s="14" t="inlineStr">
        <is>
          <t>Bakery</t>
        </is>
      </c>
      <c r="F3338" s="26" t="n">
        <v>13.7</v>
      </c>
      <c r="G3338" s="27" t="inlineStr">
        <is>
          <t>Cold - little evidence of delivery</t>
        </is>
      </c>
      <c r="H3338" s="21" t="inlineStr">
        <is>
          <t>Floor - not enriched</t>
        </is>
      </c>
      <c r="I3338" s="14" t="n">
        <v>0</v>
      </c>
      <c r="J3338" s="14" t="n">
        <v>0</v>
      </c>
      <c r="K3338" s="14" t="n">
        <v>0</v>
      </c>
      <c r="L3338" s="14" t="n">
        <v>0</v>
      </c>
      <c r="M3338" s="14" t="n">
        <v>0</v>
      </c>
      <c r="N3338" s="14" t="n">
        <v>2.7</v>
      </c>
      <c r="O3338" s="14" t="n">
        <v>0</v>
      </c>
      <c r="P3338" s="14" t="n">
        <v>0</v>
      </c>
      <c r="Q3338" s="14" t="n">
        <v>0</v>
      </c>
      <c r="R3338" s="14" t="n">
        <v>6</v>
      </c>
      <c r="S3338" s="14" t="n">
        <v>5</v>
      </c>
      <c r="T3338" s="17" t="n">
        <v>5</v>
      </c>
      <c r="U3338" s="18" t="n">
        <v>1</v>
      </c>
      <c r="V3338" s="14" t="n"/>
      <c r="W3338" s="14" t="n"/>
      <c r="X3338" s="14" t="n"/>
      <c r="Y3338" s="14" t="n"/>
      <c r="Z3338" s="14" t="n"/>
      <c r="AA3338" s="14" t="n"/>
      <c r="AB3338" s="14" t="n"/>
      <c r="AC3338" s="14" t="n"/>
      <c r="AD3338" s="14" t="n"/>
      <c r="AE3338" s="14" t="n"/>
      <c r="AF3338" s="14" t="n">
        <v>0</v>
      </c>
      <c r="AG3338" s="19" t="inlineStr">
        <is>
          <t>G9GJ+85G, Saka Ln</t>
        </is>
      </c>
      <c r="AH3338" s="20" t="n">
        <v>6.5258206</v>
      </c>
      <c r="AI3338" s="20" t="n">
        <v>3.3804498</v>
      </c>
      <c r="AJ3338" s="14" t="inlineStr">
        <is>
          <t>https://www.google.com/maps/place/TopBites+Bakery+%26+Caf%C3%A9/data=!4m7!3m6!1s0x103b8d004032a70b:0x9737b5d39cf59f0e!8m2!3d6.5258206!4d3.3804498!16s%2Fg%2F11v6ptqkst!19sChIJC6cyQACNOxARDp_1nNO1N5c?authuser=0&amp;hl=en&amp;g_ep=EgoyMDI2MDkzMC4wIJJjKgBIAVAD&amp;rclk=1</t>
        </is>
      </c>
      <c r="AK3338" s="14" t="inlineStr">
        <is>
          <t>Google Maps (sweep, Oct 2026)</t>
        </is>
      </c>
      <c r="AL3338" s="14" t="inlineStr">
        <is>
          <t>2026-10-06</t>
        </is>
      </c>
      <c r="AM3338" s="14" t="inlineStr">
        <is>
          <t>Not approached</t>
        </is>
      </c>
      <c r="AN3338" s="19" t="n"/>
    </row>
    <row r="3339">
      <c r="A3339" s="14" t="n">
        <v>3338</v>
      </c>
      <c r="B3339" s="14" t="inlineStr">
        <is>
          <t>Tunery Event</t>
        </is>
      </c>
      <c r="C3339" s="14" t="inlineStr">
        <is>
          <t>Outside catchment</t>
        </is>
      </c>
      <c r="D3339" s="14" t="inlineStr">
        <is>
          <t>Restaurant / Food</t>
        </is>
      </c>
      <c r="E3339" s="14" t="inlineStr">
        <is>
          <t>Catering food and drink supplier</t>
        </is>
      </c>
      <c r="F3339" s="26" t="n">
        <v>13.7</v>
      </c>
      <c r="G3339" s="27" t="inlineStr">
        <is>
          <t>Cold - little evidence of delivery</t>
        </is>
      </c>
      <c r="H3339" s="21" t="inlineStr">
        <is>
          <t>Floor - not enriched</t>
        </is>
      </c>
      <c r="I3339" s="14" t="n">
        <v>0</v>
      </c>
      <c r="J3339" s="14" t="n">
        <v>0</v>
      </c>
      <c r="K3339" s="14" t="n">
        <v>0</v>
      </c>
      <c r="L3339" s="14" t="n">
        <v>0</v>
      </c>
      <c r="M3339" s="14" t="n">
        <v>0</v>
      </c>
      <c r="N3339" s="14" t="n">
        <v>2.7</v>
      </c>
      <c r="O3339" s="14" t="n">
        <v>0</v>
      </c>
      <c r="P3339" s="14" t="n">
        <v>0</v>
      </c>
      <c r="Q3339" s="14" t="n">
        <v>0</v>
      </c>
      <c r="R3339" s="14" t="n">
        <v>6</v>
      </c>
      <c r="S3339" s="14" t="n">
        <v>5</v>
      </c>
      <c r="T3339" s="17" t="n">
        <v>4</v>
      </c>
      <c r="U3339" s="18" t="n">
        <v>1</v>
      </c>
      <c r="V3339" s="14" t="inlineStr">
        <is>
          <t>+2348148646153</t>
        </is>
      </c>
      <c r="W3339" s="14" t="inlineStr">
        <is>
          <t>+2348148646153</t>
        </is>
      </c>
      <c r="X3339" s="14" t="n"/>
      <c r="Y3339" s="14" t="n"/>
      <c r="Z3339" s="14" t="n"/>
      <c r="AA3339" s="14" t="n"/>
      <c r="AB3339" s="14" t="n"/>
      <c r="AC3339" s="14" t="n"/>
      <c r="AD3339" s="14" t="n"/>
      <c r="AE3339" s="14" t="n"/>
      <c r="AF3339" s="14" t="n">
        <v>1</v>
      </c>
      <c r="AG3339" s="19" t="inlineStr">
        <is>
          <t>130 itire road off ishaga close bustop, 130 Itire St</t>
        </is>
      </c>
      <c r="AH3339" s="20" t="n">
        <v>6.5191227</v>
      </c>
      <c r="AI3339" s="20" t="n">
        <v>3.3452378</v>
      </c>
      <c r="AJ3339" s="14" t="inlineStr">
        <is>
          <t>https://www.google.com/maps/place/Tunery+Event/data=!4m7!3m6!1s0x103b8c2e9fcb0cc9:0xdf0204ca1ce40869!8m2!3d6.5191227!4d3.3452378!16s%2Fg%2F11s0z9lhzq!19sChIJyQzLny6MOxARaQjkHMoEAt8?authuser=0&amp;hl=en&amp;g_ep=EgoyMDI2MDkzMC4wIJJjKgBIAVAD&amp;rclk=1</t>
        </is>
      </c>
      <c r="AK3339" s="14" t="inlineStr">
        <is>
          <t>Google Maps (sweep, Oct 2026)</t>
        </is>
      </c>
      <c r="AL3339" s="14" t="inlineStr">
        <is>
          <t>2026-10-06</t>
        </is>
      </c>
      <c r="AM3339" s="14" t="inlineStr">
        <is>
          <t>Not approached</t>
        </is>
      </c>
      <c r="AN3339" s="19" t="n"/>
    </row>
    <row r="3340">
      <c r="A3340" s="14" t="n">
        <v>3339</v>
      </c>
      <c r="B3340" s="14" t="inlineStr">
        <is>
          <t>Uniqubites</t>
        </is>
      </c>
      <c r="C3340" s="14" t="inlineStr">
        <is>
          <t>Outside catchment</t>
        </is>
      </c>
      <c r="D3340" s="14" t="inlineStr">
        <is>
          <t>Restaurant / Food</t>
        </is>
      </c>
      <c r="E3340" s="14" t="inlineStr">
        <is>
          <t>Catering food and drink supplier</t>
        </is>
      </c>
      <c r="F3340" s="26" t="n">
        <v>13.7</v>
      </c>
      <c r="G3340" s="27" t="inlineStr">
        <is>
          <t>Cold - little evidence of delivery</t>
        </is>
      </c>
      <c r="H3340" s="21" t="inlineStr">
        <is>
          <t>Floor - not enriched</t>
        </is>
      </c>
      <c r="I3340" s="14" t="n">
        <v>0</v>
      </c>
      <c r="J3340" s="14" t="n">
        <v>0</v>
      </c>
      <c r="K3340" s="14" t="n">
        <v>0</v>
      </c>
      <c r="L3340" s="14" t="n">
        <v>0</v>
      </c>
      <c r="M3340" s="14" t="n">
        <v>0</v>
      </c>
      <c r="N3340" s="14" t="n">
        <v>2.7</v>
      </c>
      <c r="O3340" s="14" t="n">
        <v>0</v>
      </c>
      <c r="P3340" s="14" t="n">
        <v>0</v>
      </c>
      <c r="Q3340" s="14" t="n">
        <v>0</v>
      </c>
      <c r="R3340" s="14" t="n">
        <v>6</v>
      </c>
      <c r="S3340" s="14" t="n">
        <v>5</v>
      </c>
      <c r="T3340" s="17" t="n">
        <v>4</v>
      </c>
      <c r="U3340" s="18" t="n">
        <v>1</v>
      </c>
      <c r="V3340" s="14" t="inlineStr">
        <is>
          <t>+2348107433739</t>
        </is>
      </c>
      <c r="W3340" s="14" t="inlineStr">
        <is>
          <t>+2348107433739</t>
        </is>
      </c>
      <c r="X3340" s="14" t="n"/>
      <c r="Y3340" s="14" t="n"/>
      <c r="Z3340" s="14" t="n"/>
      <c r="AA3340" s="14" t="n"/>
      <c r="AB3340" s="14" t="n"/>
      <c r="AC3340" s="14" t="n"/>
      <c r="AD3340" s="14" t="n"/>
      <c r="AE3340" s="14" t="n"/>
      <c r="AF3340" s="14" t="n">
        <v>1</v>
      </c>
      <c r="AG3340" s="19" t="n"/>
      <c r="AH3340" s="20" t="n">
        <v>6.4661845</v>
      </c>
      <c r="AI3340" s="20" t="n">
        <v>3.6115696</v>
      </c>
      <c r="AJ3340" s="14" t="inlineStr">
        <is>
          <t>https://www.google.com/maps/place/Uniqubites/data=!4m7!3m6!1s0x103bf9f24c465e39:0x6d008dd6173b2f5b!8m2!3d6.4661845!4d3.6115696!16s%2Fg%2F11vx4w33g5!19sChIJOV5GTPL5OxARWy87F9aNAG0?authuser=0&amp;hl=en&amp;g_ep=EgoyMDI2MDkzMC4wIJJjKgBIAVAD&amp;rclk=1</t>
        </is>
      </c>
      <c r="AK3340" s="14" t="inlineStr">
        <is>
          <t>Google Maps (sweep, Oct 2026)</t>
        </is>
      </c>
      <c r="AL3340" s="14" t="inlineStr">
        <is>
          <t>2026-10-06</t>
        </is>
      </c>
      <c r="AM3340" s="14" t="inlineStr">
        <is>
          <t>Not approached</t>
        </is>
      </c>
      <c r="AN3340" s="19" t="n"/>
    </row>
    <row r="3341">
      <c r="A3341" s="14" t="n">
        <v>3340</v>
      </c>
      <c r="B3341" s="14" t="inlineStr">
        <is>
          <t>unique taste food</t>
        </is>
      </c>
      <c r="C3341" s="14" t="inlineStr">
        <is>
          <t>Outside catchment</t>
        </is>
      </c>
      <c r="D3341" s="14" t="inlineStr">
        <is>
          <t>Restaurant / Food</t>
        </is>
      </c>
      <c r="E3341" s="14" t="inlineStr">
        <is>
          <t>Fast Food</t>
        </is>
      </c>
      <c r="F3341" s="26" t="n">
        <v>13.7</v>
      </c>
      <c r="G3341" s="27" t="inlineStr">
        <is>
          <t>Cold - little evidence of delivery</t>
        </is>
      </c>
      <c r="H3341" s="21" t="inlineStr">
        <is>
          <t>Floor - not enriched</t>
        </is>
      </c>
      <c r="I3341" s="14" t="n">
        <v>0</v>
      </c>
      <c r="J3341" s="14" t="n">
        <v>0</v>
      </c>
      <c r="K3341" s="14" t="n">
        <v>0</v>
      </c>
      <c r="L3341" s="14" t="n">
        <v>0</v>
      </c>
      <c r="M3341" s="14" t="n">
        <v>0</v>
      </c>
      <c r="N3341" s="14" t="n">
        <v>2.7</v>
      </c>
      <c r="O3341" s="14" t="n">
        <v>0</v>
      </c>
      <c r="P3341" s="14" t="n">
        <v>0</v>
      </c>
      <c r="Q3341" s="14" t="n">
        <v>0</v>
      </c>
      <c r="R3341" s="14" t="n">
        <v>6</v>
      </c>
      <c r="S3341" s="14" t="n">
        <v>5</v>
      </c>
      <c r="T3341" s="17" t="n">
        <v>5</v>
      </c>
      <c r="U3341" s="18" t="n">
        <v>1</v>
      </c>
      <c r="V3341" s="14" t="n"/>
      <c r="W3341" s="14" t="n"/>
      <c r="X3341" s="14" t="n"/>
      <c r="Y3341" s="14" t="n"/>
      <c r="Z3341" s="14" t="n"/>
      <c r="AA3341" s="14" t="n"/>
      <c r="AB3341" s="14" t="n"/>
      <c r="AC3341" s="14" t="n"/>
      <c r="AD3341" s="14" t="n"/>
      <c r="AE3341" s="14" t="n"/>
      <c r="AF3341" s="14" t="n">
        <v>0</v>
      </c>
      <c r="AG3341" s="19" t="inlineStr">
        <is>
          <t>10Araromi street itire itire surulere, 10 Araromi St</t>
        </is>
      </c>
      <c r="AH3341" s="20" t="n">
        <v>6.5094738</v>
      </c>
      <c r="AI3341" s="20" t="n">
        <v>3.3328105</v>
      </c>
      <c r="AJ3341" s="14" t="inlineStr">
        <is>
          <t>https://www.google.com/maps/place/unique+taste+food/data=!4m7!3m6!1s0x103b8fe06ee71c65:0xe7d7dfe00d79d14d!8m2!3d6.5094738!4d3.3328105!16s%2Fg%2F11mpd2r25k!19sChIJZRznbuCPOxARTdF5DeDf1-c?authuser=0&amp;hl=en&amp;g_ep=EgoyMDI2MDkzMC4wIJJjKgBIAVAD&amp;rclk=1</t>
        </is>
      </c>
      <c r="AK3341" s="14" t="inlineStr">
        <is>
          <t>Google Maps (sweep, Oct 2026)</t>
        </is>
      </c>
      <c r="AL3341" s="14" t="inlineStr">
        <is>
          <t>2026-10-06</t>
        </is>
      </c>
      <c r="AM3341" s="14" t="inlineStr">
        <is>
          <t>Not approached</t>
        </is>
      </c>
      <c r="AN3341" s="19" t="n"/>
    </row>
    <row r="3342">
      <c r="A3342" s="14" t="n">
        <v>3341</v>
      </c>
      <c r="B3342" s="14" t="inlineStr">
        <is>
          <t>Uniquetaste Lunch Express</t>
        </is>
      </c>
      <c r="C3342" s="14" t="inlineStr">
        <is>
          <t>Outside catchment</t>
        </is>
      </c>
      <c r="D3342" s="14" t="inlineStr">
        <is>
          <t>Restaurant / Food</t>
        </is>
      </c>
      <c r="E3342" s="14" t="inlineStr">
        <is>
          <t>Caterer</t>
        </is>
      </c>
      <c r="F3342" s="26" t="n">
        <v>13.7</v>
      </c>
      <c r="G3342" s="27" t="inlineStr">
        <is>
          <t>Cold - little evidence of delivery</t>
        </is>
      </c>
      <c r="H3342" s="21" t="inlineStr">
        <is>
          <t>Floor - not enriched</t>
        </is>
      </c>
      <c r="I3342" s="14" t="n">
        <v>0</v>
      </c>
      <c r="J3342" s="14" t="n">
        <v>0</v>
      </c>
      <c r="K3342" s="14" t="n">
        <v>0</v>
      </c>
      <c r="L3342" s="14" t="n">
        <v>0</v>
      </c>
      <c r="M3342" s="14" t="n">
        <v>0</v>
      </c>
      <c r="N3342" s="14" t="n">
        <v>2.7</v>
      </c>
      <c r="O3342" s="14" t="n">
        <v>0</v>
      </c>
      <c r="P3342" s="14" t="n">
        <v>0</v>
      </c>
      <c r="Q3342" s="14" t="n">
        <v>0</v>
      </c>
      <c r="R3342" s="14" t="n">
        <v>6</v>
      </c>
      <c r="S3342" s="14" t="n">
        <v>5</v>
      </c>
      <c r="T3342" s="17" t="n">
        <v>5</v>
      </c>
      <c r="U3342" s="18" t="n">
        <v>1</v>
      </c>
      <c r="V3342" s="14" t="inlineStr">
        <is>
          <t>+2348026529211</t>
        </is>
      </c>
      <c r="W3342" s="14" t="inlineStr">
        <is>
          <t>+2348026529211</t>
        </is>
      </c>
      <c r="X3342" s="14" t="n"/>
      <c r="Y3342" s="14" t="n"/>
      <c r="Z3342" s="14" t="n"/>
      <c r="AA3342" s="14" t="n"/>
      <c r="AB3342" s="14" t="n"/>
      <c r="AC3342" s="14" t="n"/>
      <c r="AD3342" s="14" t="n"/>
      <c r="AE3342" s="14" t="n"/>
      <c r="AF3342" s="14" t="n">
        <v>1</v>
      </c>
      <c r="AG3342" s="19" t="inlineStr">
        <is>
          <t>"Unique taste gives you the quality you deserve in quality and in quantity."</t>
        </is>
      </c>
      <c r="AH3342" s="20" t="n">
        <v>6.4785922</v>
      </c>
      <c r="AI3342" s="20" t="n">
        <v>3.3901806</v>
      </c>
      <c r="AJ3342" s="14" t="inlineStr">
        <is>
          <t>https://www.google.com/maps/place/Uniquetaste+Lunch+Express/data=!4m7!3m6!1s0x44760947fdaf7811:0xb0f5e909298f133c!8m2!3d6.4785922!4d3.3901806!16s%2Fg%2F11y_jlx92_!19sChIJEXiv_UcJdkQRPBOPKQnp9bA?authuser=0&amp;hl=en&amp;g_ep=EgoyMDI2MDkzMC4wIJJjKgBIAVAD&amp;rclk=1</t>
        </is>
      </c>
      <c r="AK3342" s="14" t="inlineStr">
        <is>
          <t>Google Maps (sweep, Oct 2026)</t>
        </is>
      </c>
      <c r="AL3342" s="14" t="inlineStr">
        <is>
          <t>2026-10-06</t>
        </is>
      </c>
      <c r="AM3342" s="14" t="inlineStr">
        <is>
          <t>Not approached</t>
        </is>
      </c>
      <c r="AN3342" s="19" t="n"/>
    </row>
    <row r="3343">
      <c r="A3343" s="14" t="n">
        <v>3342</v>
      </c>
      <c r="B3343" s="14" t="inlineStr">
        <is>
          <t>Uwam Restaurant</t>
        </is>
      </c>
      <c r="C3343" s="14" t="inlineStr">
        <is>
          <t>Outside catchment</t>
        </is>
      </c>
      <c r="D3343" s="14" t="inlineStr">
        <is>
          <t>Restaurant / Food</t>
        </is>
      </c>
      <c r="E3343" s="14" t="inlineStr">
        <is>
          <t>Restaurant</t>
        </is>
      </c>
      <c r="F3343" s="26" t="n">
        <v>13.7</v>
      </c>
      <c r="G3343" s="27" t="inlineStr">
        <is>
          <t>Cold - little evidence of delivery</t>
        </is>
      </c>
      <c r="H3343" s="21" t="inlineStr">
        <is>
          <t>Floor - not enriched</t>
        </is>
      </c>
      <c r="I3343" s="14" t="n">
        <v>0</v>
      </c>
      <c r="J3343" s="14" t="n">
        <v>0</v>
      </c>
      <c r="K3343" s="14" t="n">
        <v>0</v>
      </c>
      <c r="L3343" s="14" t="n">
        <v>0</v>
      </c>
      <c r="M3343" s="14" t="n">
        <v>0</v>
      </c>
      <c r="N3343" s="14" t="n">
        <v>2.7</v>
      </c>
      <c r="O3343" s="14" t="n">
        <v>0</v>
      </c>
      <c r="P3343" s="14" t="n">
        <v>0</v>
      </c>
      <c r="Q3343" s="14" t="n">
        <v>0</v>
      </c>
      <c r="R3343" s="14" t="n">
        <v>6</v>
      </c>
      <c r="S3343" s="14" t="n">
        <v>5</v>
      </c>
      <c r="T3343" s="17" t="n">
        <v>4</v>
      </c>
      <c r="U3343" s="18" t="n">
        <v>1</v>
      </c>
      <c r="V3343" s="14" t="n"/>
      <c r="W3343" s="14" t="n"/>
      <c r="X3343" s="14" t="n"/>
      <c r="Y3343" s="14" t="n"/>
      <c r="Z3343" s="14" t="n"/>
      <c r="AA3343" s="14" t="n"/>
      <c r="AB3343" s="14" t="n"/>
      <c r="AC3343" s="14" t="n"/>
      <c r="AD3343" s="14" t="n"/>
      <c r="AE3343" s="14" t="n"/>
      <c r="AF3343" s="14" t="n">
        <v>0</v>
      </c>
      <c r="AG3343" s="19" t="inlineStr">
        <is>
          <t>Off Lawanson Road, 17 Olatilewa St</t>
        </is>
      </c>
      <c r="AH3343" s="20" t="n">
        <v>6.5112154</v>
      </c>
      <c r="AI3343" s="20" t="n">
        <v>3.347606</v>
      </c>
      <c r="AJ3343" s="14" t="inlineStr">
        <is>
          <t>https://www.google.com/maps/place/Uwam+Restaurant/data=!4m7!3m6!1s0x103b8c24e03be587:0xd94ab4485a30bc67!8m2!3d6.5112154!4d3.347606!16s%2Fg%2F1q67knrxz!19sChIJh-U74CSMOxARZ7wwWki0Stk?authuser=0&amp;hl=en&amp;g_ep=EgoyMDI2MDkzMC4wIJJjKgBIAVAD&amp;rclk=1</t>
        </is>
      </c>
      <c r="AK3343" s="14" t="inlineStr">
        <is>
          <t>Google Maps (sweep, Oct 2026)</t>
        </is>
      </c>
      <c r="AL3343" s="14" t="inlineStr">
        <is>
          <t>2026-10-06</t>
        </is>
      </c>
      <c r="AM3343" s="14" t="inlineStr">
        <is>
          <t>Not approached</t>
        </is>
      </c>
      <c r="AN3343" s="19" t="n"/>
    </row>
    <row r="3344">
      <c r="A3344" s="14" t="n">
        <v>3343</v>
      </c>
      <c r="B3344" s="14" t="inlineStr">
        <is>
          <t>Viewbest Catering Services</t>
        </is>
      </c>
      <c r="C3344" s="14" t="inlineStr">
        <is>
          <t>Outside catchment</t>
        </is>
      </c>
      <c r="D3344" s="14" t="inlineStr">
        <is>
          <t>Restaurant / Food</t>
        </is>
      </c>
      <c r="E3344" s="14" t="inlineStr">
        <is>
          <t>Caterer</t>
        </is>
      </c>
      <c r="F3344" s="26" t="n">
        <v>13.7</v>
      </c>
      <c r="G3344" s="27" t="inlineStr">
        <is>
          <t>Cold - little evidence of delivery</t>
        </is>
      </c>
      <c r="H3344" s="21" t="inlineStr">
        <is>
          <t>Floor - not enriched</t>
        </is>
      </c>
      <c r="I3344" s="14" t="n">
        <v>0</v>
      </c>
      <c r="J3344" s="14" t="n">
        <v>0</v>
      </c>
      <c r="K3344" s="14" t="n">
        <v>0</v>
      </c>
      <c r="L3344" s="14" t="n">
        <v>0</v>
      </c>
      <c r="M3344" s="14" t="n">
        <v>0</v>
      </c>
      <c r="N3344" s="14" t="n">
        <v>2.7</v>
      </c>
      <c r="O3344" s="14" t="n">
        <v>0</v>
      </c>
      <c r="P3344" s="14" t="n">
        <v>0</v>
      </c>
      <c r="Q3344" s="14" t="n">
        <v>0</v>
      </c>
      <c r="R3344" s="14" t="n">
        <v>6</v>
      </c>
      <c r="S3344" s="14" t="n">
        <v>5</v>
      </c>
      <c r="T3344" s="17" t="n">
        <v>5</v>
      </c>
      <c r="U3344" s="18" t="n">
        <v>1</v>
      </c>
      <c r="V3344" s="14" t="n"/>
      <c r="W3344" s="14" t="n"/>
      <c r="X3344" s="14" t="n"/>
      <c r="Y3344" s="14" t="n"/>
      <c r="Z3344" s="14" t="n"/>
      <c r="AA3344" s="14" t="n"/>
      <c r="AB3344" s="14" t="n"/>
      <c r="AC3344" s="14" t="n"/>
      <c r="AD3344" s="14" t="n"/>
      <c r="AE3344" s="14" t="n"/>
      <c r="AF3344" s="14" t="n">
        <v>0</v>
      </c>
      <c r="AG3344" s="19" t="n"/>
      <c r="AH3344" s="20" t="n">
        <v>6.6648014</v>
      </c>
      <c r="AI3344" s="20" t="n">
        <v>3.4857693</v>
      </c>
      <c r="AJ3344" s="14" t="inlineStr">
        <is>
          <t>https://www.google.com/maps/place/Viewbest+Catering+Services/data=!4m7!3m6!1s0x103bebee7d250221:0x7b980e11aea18069!8m2!3d6.6648014!4d3.4857693!16s%2Fg%2F11swfxpvb5!19sChIJIQIlfe7rOxARaYChrhEOmHs?authuser=0&amp;hl=en&amp;g_ep=EgoyMDI2MDkzMC4wIJJjKgBIAVAD&amp;rclk=1</t>
        </is>
      </c>
      <c r="AK3344" s="14" t="inlineStr">
        <is>
          <t>Google Maps (sweep, Oct 2026)</t>
        </is>
      </c>
      <c r="AL3344" s="14" t="inlineStr">
        <is>
          <t>2026-10-06</t>
        </is>
      </c>
      <c r="AM3344" s="14" t="inlineStr">
        <is>
          <t>Not approached</t>
        </is>
      </c>
      <c r="AN3344" s="19" t="n"/>
    </row>
    <row r="3345">
      <c r="A3345" s="14" t="n">
        <v>3344</v>
      </c>
      <c r="B3345" s="14" t="inlineStr">
        <is>
          <t>Vitreat restaurant</t>
        </is>
      </c>
      <c r="C3345" s="14" t="inlineStr">
        <is>
          <t>Outside catchment</t>
        </is>
      </c>
      <c r="D3345" s="14" t="inlineStr">
        <is>
          <t>Restaurant / Food</t>
        </is>
      </c>
      <c r="E3345" s="14" t="inlineStr">
        <is>
          <t>Fast food restaurant</t>
        </is>
      </c>
      <c r="F3345" s="26" t="n">
        <v>13.7</v>
      </c>
      <c r="G3345" s="27" t="inlineStr">
        <is>
          <t>Cold - little evidence of delivery</t>
        </is>
      </c>
      <c r="H3345" s="21" t="inlineStr">
        <is>
          <t>Floor - not enriched</t>
        </is>
      </c>
      <c r="I3345" s="14" t="n">
        <v>0</v>
      </c>
      <c r="J3345" s="14" t="n">
        <v>0</v>
      </c>
      <c r="K3345" s="14" t="n">
        <v>0</v>
      </c>
      <c r="L3345" s="14" t="n">
        <v>0</v>
      </c>
      <c r="M3345" s="14" t="n">
        <v>0</v>
      </c>
      <c r="N3345" s="14" t="n">
        <v>2.7</v>
      </c>
      <c r="O3345" s="14" t="n">
        <v>0</v>
      </c>
      <c r="P3345" s="14" t="n">
        <v>0</v>
      </c>
      <c r="Q3345" s="14" t="n">
        <v>0</v>
      </c>
      <c r="R3345" s="14" t="n">
        <v>6</v>
      </c>
      <c r="S3345" s="14" t="n">
        <v>5</v>
      </c>
      <c r="T3345" s="17" t="n">
        <v>5</v>
      </c>
      <c r="U3345" s="18" t="n">
        <v>1</v>
      </c>
      <c r="V3345" s="14" t="n"/>
      <c r="W3345" s="14" t="n"/>
      <c r="X3345" s="14" t="n"/>
      <c r="Y3345" s="14" t="n"/>
      <c r="Z3345" s="14" t="n"/>
      <c r="AA3345" s="14" t="n"/>
      <c r="AB3345" s="14" t="n"/>
      <c r="AC3345" s="14" t="n"/>
      <c r="AD3345" s="14" t="n"/>
      <c r="AE3345" s="14" t="n"/>
      <c r="AF3345" s="14" t="n">
        <v>0</v>
      </c>
      <c r="AG3345" s="19" t="inlineStr">
        <is>
          <t>77 Alh. Kalejaiye St</t>
        </is>
      </c>
      <c r="AH3345" s="20" t="n">
        <v>6.527969</v>
      </c>
      <c r="AI3345" s="20" t="n">
        <v>3.3774366</v>
      </c>
      <c r="AJ3345" s="14" t="inlineStr">
        <is>
          <t>https://www.google.com/maps/place/Vitreat+restaurant/data=!4m7!3m6!1s0x103b8d715037f3f1:0x7c95ffa98463a9b6!8m2!3d6.527969!4d3.3774366!16s%2Fg%2F11q9q5z8sm!19sChIJ8fM3UHGNOxARtqljhKn_lXw?authuser=0&amp;hl=en&amp;g_ep=EgoyMDI2MDkzMC4wIJJjKgBIAVAD&amp;rclk=1</t>
        </is>
      </c>
      <c r="AK3345" s="14" t="inlineStr">
        <is>
          <t>Google Maps (sweep, Oct 2026)</t>
        </is>
      </c>
      <c r="AL3345" s="14" t="inlineStr">
        <is>
          <t>2026-10-06</t>
        </is>
      </c>
      <c r="AM3345" s="14" t="inlineStr">
        <is>
          <t>Not approached</t>
        </is>
      </c>
      <c r="AN3345" s="19" t="n"/>
    </row>
    <row r="3346">
      <c r="A3346" s="14" t="n">
        <v>3345</v>
      </c>
      <c r="B3346" s="14" t="inlineStr">
        <is>
          <t>Vividsoft Restaurant</t>
        </is>
      </c>
      <c r="C3346" s="14" t="inlineStr">
        <is>
          <t>Outside catchment</t>
        </is>
      </c>
      <c r="D3346" s="14" t="inlineStr">
        <is>
          <t>Restaurant / Food</t>
        </is>
      </c>
      <c r="E3346" s="14" t="inlineStr">
        <is>
          <t>Restaurant</t>
        </is>
      </c>
      <c r="F3346" s="26" t="n">
        <v>13.7</v>
      </c>
      <c r="G3346" s="27" t="inlineStr">
        <is>
          <t>Cold - little evidence of delivery</t>
        </is>
      </c>
      <c r="H3346" s="21" t="inlineStr">
        <is>
          <t>Floor - not enriched</t>
        </is>
      </c>
      <c r="I3346" s="14" t="n">
        <v>0</v>
      </c>
      <c r="J3346" s="14" t="n">
        <v>0</v>
      </c>
      <c r="K3346" s="14" t="n">
        <v>0</v>
      </c>
      <c r="L3346" s="14" t="n">
        <v>0</v>
      </c>
      <c r="M3346" s="14" t="n">
        <v>0</v>
      </c>
      <c r="N3346" s="14" t="n">
        <v>2.7</v>
      </c>
      <c r="O3346" s="14" t="n">
        <v>0</v>
      </c>
      <c r="P3346" s="14" t="n">
        <v>0</v>
      </c>
      <c r="Q3346" s="14" t="n">
        <v>0</v>
      </c>
      <c r="R3346" s="14" t="n">
        <v>6</v>
      </c>
      <c r="S3346" s="14" t="n">
        <v>5</v>
      </c>
      <c r="T3346" s="17" t="n">
        <v>4</v>
      </c>
      <c r="U3346" s="18" t="n">
        <v>1</v>
      </c>
      <c r="V3346" s="14" t="n"/>
      <c r="W3346" s="14" t="n"/>
      <c r="X3346" s="14" t="n"/>
      <c r="Y3346" s="14" t="n"/>
      <c r="Z3346" s="14" t="n"/>
      <c r="AA3346" s="14" t="n"/>
      <c r="AB3346" s="14" t="n"/>
      <c r="AC3346" s="14" t="n"/>
      <c r="AD3346" s="14" t="n"/>
      <c r="AE3346" s="14" t="n"/>
      <c r="AF3346" s="14" t="n">
        <v>0</v>
      </c>
      <c r="AG3346" s="19" t="inlineStr">
        <is>
          <t>7 Oke Oloruntedo St, Ijesha Rd, off odolowu</t>
        </is>
      </c>
      <c r="AH3346" s="20" t="n">
        <v>6.4973844</v>
      </c>
      <c r="AI3346" s="20" t="n">
        <v>3.3250217</v>
      </c>
      <c r="AJ3346" s="14" t="inlineStr">
        <is>
          <t>https://www.google.com/maps/place/Vividsoft+Restaurant/data=!4m7!3m6!1s0x103b8f784fd3935b:0x2bc0752651e61a13!8m2!3d6.4973844!4d3.3250217!16s%2Fg%2F11lywh1ct7!19sChIJW5PTT3iPOxARExrmUSZ1wCs?authuser=0&amp;hl=en&amp;g_ep=EgoyMDI2MDkzMC4wIJJjKgBIAVAD&amp;rclk=1</t>
        </is>
      </c>
      <c r="AK3346" s="14" t="inlineStr">
        <is>
          <t>Google Maps (sweep, Oct 2026)</t>
        </is>
      </c>
      <c r="AL3346" s="14" t="inlineStr">
        <is>
          <t>2026-10-06</t>
        </is>
      </c>
      <c r="AM3346" s="14" t="inlineStr">
        <is>
          <t>Not approached</t>
        </is>
      </c>
      <c r="AN3346" s="19" t="n"/>
    </row>
    <row r="3347">
      <c r="A3347" s="14" t="n">
        <v>3346</v>
      </c>
      <c r="B3347" s="14" t="inlineStr">
        <is>
          <t>Walex B Catering Services</t>
        </is>
      </c>
      <c r="C3347" s="14" t="inlineStr">
        <is>
          <t>Outside catchment</t>
        </is>
      </c>
      <c r="D3347" s="14" t="inlineStr">
        <is>
          <t>Restaurant / Food</t>
        </is>
      </c>
      <c r="E3347" s="14" t="inlineStr">
        <is>
          <t>Catering food and drink supplier</t>
        </is>
      </c>
      <c r="F3347" s="26" t="n">
        <v>13.7</v>
      </c>
      <c r="G3347" s="27" t="inlineStr">
        <is>
          <t>Cold - little evidence of delivery</t>
        </is>
      </c>
      <c r="H3347" s="21" t="inlineStr">
        <is>
          <t>Floor - not enriched</t>
        </is>
      </c>
      <c r="I3347" s="14" t="n">
        <v>0</v>
      </c>
      <c r="J3347" s="14" t="n">
        <v>0</v>
      </c>
      <c r="K3347" s="14" t="n">
        <v>0</v>
      </c>
      <c r="L3347" s="14" t="n">
        <v>0</v>
      </c>
      <c r="M3347" s="14" t="n">
        <v>0</v>
      </c>
      <c r="N3347" s="14" t="n">
        <v>2.7</v>
      </c>
      <c r="O3347" s="14" t="n">
        <v>0</v>
      </c>
      <c r="P3347" s="14" t="n">
        <v>0</v>
      </c>
      <c r="Q3347" s="14" t="n">
        <v>0</v>
      </c>
      <c r="R3347" s="14" t="n">
        <v>6</v>
      </c>
      <c r="S3347" s="14" t="n">
        <v>5</v>
      </c>
      <c r="T3347" s="17" t="n">
        <v>5</v>
      </c>
      <c r="U3347" s="18" t="n">
        <v>1</v>
      </c>
      <c r="V3347" s="14" t="inlineStr">
        <is>
          <t>+2348068105825</t>
        </is>
      </c>
      <c r="W3347" s="14" t="inlineStr">
        <is>
          <t>+2348068105825</t>
        </is>
      </c>
      <c r="X3347" s="14" t="n"/>
      <c r="Y3347" s="14" t="n"/>
      <c r="Z3347" s="14" t="n"/>
      <c r="AA3347" s="14" t="n"/>
      <c r="AB3347" s="14" t="n"/>
      <c r="AC3347" s="14" t="n"/>
      <c r="AD3347" s="14" t="n"/>
      <c r="AE3347" s="14" t="n"/>
      <c r="AF3347" s="14" t="n">
        <v>1</v>
      </c>
      <c r="AG3347" s="19" t="inlineStr">
        <is>
          <t>29 Ajose St</t>
        </is>
      </c>
      <c r="AH3347" s="20" t="n">
        <v>6.5360115</v>
      </c>
      <c r="AI3347" s="20" t="n">
        <v>3.3755483</v>
      </c>
      <c r="AJ3347" s="14" t="inlineStr">
        <is>
          <t>https://www.google.com/maps/place/Walex+B+Catering+Services/data=!4m7!3m6!1s0x103b8d3cf5304f8b:0x633f95bfb3687d6f!8m2!3d6.5360115!4d3.3755483!16s%2Fg%2F11t1k78ztg!19sChIJi08w9TyNOxARb31os7-VP2M?authuser=0&amp;hl=en&amp;g_ep=EgoyMDI2MDkzMC4wIJJjKgBIAVAD&amp;rclk=1</t>
        </is>
      </c>
      <c r="AK3347" s="14" t="inlineStr">
        <is>
          <t>Google Maps (sweep, Oct 2026)</t>
        </is>
      </c>
      <c r="AL3347" s="14" t="inlineStr">
        <is>
          <t>2026-10-06</t>
        </is>
      </c>
      <c r="AM3347" s="14" t="inlineStr">
        <is>
          <t>Not approached</t>
        </is>
      </c>
      <c r="AN3347" s="19" t="n"/>
    </row>
    <row r="3348">
      <c r="A3348" s="14" t="n">
        <v>3347</v>
      </c>
      <c r="B3348" s="14" t="inlineStr">
        <is>
          <t>Yetuns Catering Services</t>
        </is>
      </c>
      <c r="C3348" s="14" t="inlineStr">
        <is>
          <t>Outside catchment</t>
        </is>
      </c>
      <c r="D3348" s="14" t="inlineStr">
        <is>
          <t>Restaurant / Food</t>
        </is>
      </c>
      <c r="E3348" s="14" t="inlineStr">
        <is>
          <t>Caterer</t>
        </is>
      </c>
      <c r="F3348" s="26" t="n">
        <v>13.7</v>
      </c>
      <c r="G3348" s="27" t="inlineStr">
        <is>
          <t>Cold - little evidence of delivery</t>
        </is>
      </c>
      <c r="H3348" s="21" t="inlineStr">
        <is>
          <t>Floor - not enriched</t>
        </is>
      </c>
      <c r="I3348" s="14" t="n">
        <v>0</v>
      </c>
      <c r="J3348" s="14" t="n">
        <v>0</v>
      </c>
      <c r="K3348" s="14" t="n">
        <v>0</v>
      </c>
      <c r="L3348" s="14" t="n">
        <v>0</v>
      </c>
      <c r="M3348" s="14" t="n">
        <v>0</v>
      </c>
      <c r="N3348" s="14" t="n">
        <v>2.7</v>
      </c>
      <c r="O3348" s="14" t="n">
        <v>0</v>
      </c>
      <c r="P3348" s="14" t="n">
        <v>0</v>
      </c>
      <c r="Q3348" s="14" t="n">
        <v>0</v>
      </c>
      <c r="R3348" s="14" t="n">
        <v>6</v>
      </c>
      <c r="S3348" s="14" t="n">
        <v>5</v>
      </c>
      <c r="T3348" s="17" t="n">
        <v>5</v>
      </c>
      <c r="U3348" s="18" t="n">
        <v>1</v>
      </c>
      <c r="V3348" s="14" t="inlineStr">
        <is>
          <t>+2348086207996</t>
        </is>
      </c>
      <c r="W3348" s="14" t="inlineStr">
        <is>
          <t>+2348086207996</t>
        </is>
      </c>
      <c r="X3348" s="14" t="n"/>
      <c r="Y3348" s="14" t="n"/>
      <c r="Z3348" s="14" t="n"/>
      <c r="AA3348" s="14" t="n"/>
      <c r="AB3348" s="14" t="n"/>
      <c r="AC3348" s="14" t="n"/>
      <c r="AD3348" s="14" t="n"/>
      <c r="AE3348" s="14" t="n"/>
      <c r="AF3348" s="14" t="n">
        <v>1</v>
      </c>
      <c r="AG3348" s="19" t="inlineStr">
        <is>
          <t>18 Freeman St</t>
        </is>
      </c>
      <c r="AH3348" s="20" t="n">
        <v>6.4540146</v>
      </c>
      <c r="AI3348" s="20" t="n">
        <v>3.3992956</v>
      </c>
      <c r="AJ3348" s="14" t="inlineStr">
        <is>
          <t>https://www.google.com/maps/place/Yetuns+Catering+Services/data=!4m7!3m6!1s0x103b8b3df6057dbf:0xbf29207ff6629b06!8m2!3d6.4540146!4d3.3992956!16s%2Fg%2F11fz7l1j4s!19sChIJv30F9j2LOxARBpti9n8gKb8?authuser=0&amp;hl=en&amp;g_ep=EgoyMDI2MDkzMC4wIJJjKgBIAVAD&amp;rclk=1</t>
        </is>
      </c>
      <c r="AK3348" s="14" t="inlineStr">
        <is>
          <t>Google Maps (sweep, Oct 2026)</t>
        </is>
      </c>
      <c r="AL3348" s="14" t="inlineStr">
        <is>
          <t>2026-10-06</t>
        </is>
      </c>
      <c r="AM3348" s="14" t="inlineStr">
        <is>
          <t>Not approached</t>
        </is>
      </c>
      <c r="AN3348" s="19" t="n"/>
    </row>
    <row r="3349">
      <c r="A3349" s="14" t="n">
        <v>3348</v>
      </c>
      <c r="B3349" s="14" t="inlineStr">
        <is>
          <t>Zudilis Bakery</t>
        </is>
      </c>
      <c r="C3349" s="14" t="inlineStr">
        <is>
          <t>Outside catchment</t>
        </is>
      </c>
      <c r="D3349" s="14" t="inlineStr">
        <is>
          <t>Restaurant / Food</t>
        </is>
      </c>
      <c r="E3349" s="14" t="inlineStr">
        <is>
          <t>Bakery</t>
        </is>
      </c>
      <c r="F3349" s="26" t="n">
        <v>13.7</v>
      </c>
      <c r="G3349" s="27" t="inlineStr">
        <is>
          <t>Cold - little evidence of delivery</t>
        </is>
      </c>
      <c r="H3349" s="21" t="inlineStr">
        <is>
          <t>Floor - not enriched</t>
        </is>
      </c>
      <c r="I3349" s="14" t="n">
        <v>0</v>
      </c>
      <c r="J3349" s="14" t="n">
        <v>0</v>
      </c>
      <c r="K3349" s="14" t="n">
        <v>0</v>
      </c>
      <c r="L3349" s="14" t="n">
        <v>0</v>
      </c>
      <c r="M3349" s="14" t="n">
        <v>0</v>
      </c>
      <c r="N3349" s="14" t="n">
        <v>2.7</v>
      </c>
      <c r="O3349" s="14" t="n">
        <v>0</v>
      </c>
      <c r="P3349" s="14" t="n">
        <v>0</v>
      </c>
      <c r="Q3349" s="14" t="n">
        <v>0</v>
      </c>
      <c r="R3349" s="14" t="n">
        <v>6</v>
      </c>
      <c r="S3349" s="14" t="n">
        <v>5</v>
      </c>
      <c r="T3349" s="17" t="n">
        <v>5</v>
      </c>
      <c r="U3349" s="18" t="n">
        <v>1</v>
      </c>
      <c r="V3349" s="14" t="n"/>
      <c r="W3349" s="14" t="n"/>
      <c r="X3349" s="14" t="n"/>
      <c r="Y3349" s="14" t="n"/>
      <c r="Z3349" s="14" t="n"/>
      <c r="AA3349" s="14" t="n"/>
      <c r="AB3349" s="14" t="n"/>
      <c r="AC3349" s="14" t="n"/>
      <c r="AD3349" s="14" t="n"/>
      <c r="AE3349" s="14" t="n"/>
      <c r="AF3349" s="14" t="n">
        <v>0</v>
      </c>
      <c r="AG3349" s="19" t="n"/>
      <c r="AH3349" s="20" t="n">
        <v>6.5025929</v>
      </c>
      <c r="AI3349" s="20" t="n">
        <v>3.3047067</v>
      </c>
      <c r="AJ3349" s="14" t="inlineStr">
        <is>
          <t>https://www.google.com/maps/place/Zudilis+Bakery/data=!4m7!3m6!1s0x103b8eddecf511d7:0xe2a19cc7c34c5e76!8m2!3d6.5025929!4d3.3047067!16s%2Fg%2F11j53byx4_!19sChIJ1xH17N2OOxARdl5Mw8ecoeI?authuser=0&amp;hl=en&amp;g_ep=EgoyMDI2MDkzMC4wIJJjKgBIAVAD&amp;rclk=1</t>
        </is>
      </c>
      <c r="AK3349" s="14" t="inlineStr">
        <is>
          <t>Google Maps (sweep, Oct 2026)</t>
        </is>
      </c>
      <c r="AL3349" s="14" t="inlineStr">
        <is>
          <t>2026-10-06</t>
        </is>
      </c>
      <c r="AM3349" s="14" t="inlineStr">
        <is>
          <t>Not approached</t>
        </is>
      </c>
      <c r="AN3349" s="19" t="n"/>
    </row>
    <row r="3350">
      <c r="A3350" s="14" t="n">
        <v>3349</v>
      </c>
      <c r="B3350" s="14" t="inlineStr">
        <is>
          <t>A. Wang Foods</t>
        </is>
      </c>
      <c r="C3350" s="14" t="inlineStr">
        <is>
          <t>Surulere</t>
        </is>
      </c>
      <c r="D3350" s="14" t="inlineStr">
        <is>
          <t>Restaurant / Food</t>
        </is>
      </c>
      <c r="E3350" s="14" t="inlineStr">
        <is>
          <t>Chinese takeaway</t>
        </is>
      </c>
      <c r="F3350" s="26" t="n">
        <v>13.7</v>
      </c>
      <c r="G3350" s="27" t="inlineStr">
        <is>
          <t>Cold - little evidence of delivery</t>
        </is>
      </c>
      <c r="H3350" s="21" t="inlineStr">
        <is>
          <t>Floor - not enriched</t>
        </is>
      </c>
      <c r="I3350" s="14" t="n">
        <v>0</v>
      </c>
      <c r="J3350" s="14" t="n">
        <v>0</v>
      </c>
      <c r="K3350" s="14" t="n">
        <v>0</v>
      </c>
      <c r="L3350" s="14" t="n">
        <v>0</v>
      </c>
      <c r="M3350" s="14" t="n">
        <v>0</v>
      </c>
      <c r="N3350" s="14" t="n">
        <v>2.7</v>
      </c>
      <c r="O3350" s="14" t="n">
        <v>0</v>
      </c>
      <c r="P3350" s="14" t="n">
        <v>0</v>
      </c>
      <c r="Q3350" s="14" t="n">
        <v>0</v>
      </c>
      <c r="R3350" s="14" t="n">
        <v>6</v>
      </c>
      <c r="S3350" s="14" t="n">
        <v>5</v>
      </c>
      <c r="T3350" s="17" t="n">
        <v>5</v>
      </c>
      <c r="U3350" s="18" t="n">
        <v>1</v>
      </c>
      <c r="V3350" s="14" t="inlineStr">
        <is>
          <t>+2347073435066</t>
        </is>
      </c>
      <c r="W3350" s="14" t="inlineStr">
        <is>
          <t>+2347073435066</t>
        </is>
      </c>
      <c r="X3350" s="14" t="n"/>
      <c r="Y3350" s="14" t="n"/>
      <c r="Z3350" s="14" t="n"/>
      <c r="AA3350" s="14" t="n"/>
      <c r="AB3350" s="14" t="n"/>
      <c r="AC3350" s="14" t="n"/>
      <c r="AD3350" s="14" t="n"/>
      <c r="AE3350" s="14" t="n"/>
      <c r="AF3350" s="14" t="n">
        <v>1</v>
      </c>
      <c r="AG3350" s="19" t="inlineStr">
        <is>
          <t>F9R4+2X6</t>
        </is>
      </c>
      <c r="AH3350" s="20" t="n">
        <v>6.49003</v>
      </c>
      <c r="AI3350" s="20" t="n">
        <v>3.3573998</v>
      </c>
      <c r="AJ3350" s="14" t="inlineStr">
        <is>
          <t>https://www.google.com/maps/place/A.+Wang+Foods/data=!4m7!3m6!1s0x103b8d0029e2eaed:0x7e767e69e5dbf3ce!8m2!3d6.49003!4d3.3573998!16s%2Fg%2F11y8fht9qw!19sChIJ7eriKQCNOxARzvPb5Wl-dn4?authuser=0&amp;hl=en&amp;g_ep=EgoyMDI2MDkzMC4wIJJjKgBIAVAD&amp;rclk=1</t>
        </is>
      </c>
      <c r="AK3350" s="14" t="inlineStr">
        <is>
          <t>Google Maps (sweep, Oct 2026)</t>
        </is>
      </c>
      <c r="AL3350" s="14" t="inlineStr">
        <is>
          <t>2026-10-06</t>
        </is>
      </c>
      <c r="AM3350" s="14" t="inlineStr">
        <is>
          <t>Not approached</t>
        </is>
      </c>
      <c r="AN3350" s="19" t="n"/>
    </row>
    <row r="3351">
      <c r="A3351" s="14" t="n">
        <v>3350</v>
      </c>
      <c r="B3351" s="14" t="inlineStr">
        <is>
          <t>Ace cakes &amp; confectionery</t>
        </is>
      </c>
      <c r="C3351" s="14" t="inlineStr">
        <is>
          <t>Surulere</t>
        </is>
      </c>
      <c r="D3351" s="14" t="inlineStr">
        <is>
          <t>Restaurant / Food</t>
        </is>
      </c>
      <c r="E3351" s="14" t="inlineStr">
        <is>
          <t>Caterer</t>
        </is>
      </c>
      <c r="F3351" s="26" t="n">
        <v>13.7</v>
      </c>
      <c r="G3351" s="27" t="inlineStr">
        <is>
          <t>Cold - little evidence of delivery</t>
        </is>
      </c>
      <c r="H3351" s="21" t="inlineStr">
        <is>
          <t>Floor - not enriched</t>
        </is>
      </c>
      <c r="I3351" s="14" t="n">
        <v>0</v>
      </c>
      <c r="J3351" s="14" t="n">
        <v>0</v>
      </c>
      <c r="K3351" s="14" t="n">
        <v>0</v>
      </c>
      <c r="L3351" s="14" t="n">
        <v>0</v>
      </c>
      <c r="M3351" s="14" t="n">
        <v>0</v>
      </c>
      <c r="N3351" s="14" t="n">
        <v>2.7</v>
      </c>
      <c r="O3351" s="14" t="n">
        <v>0</v>
      </c>
      <c r="P3351" s="14" t="n">
        <v>0</v>
      </c>
      <c r="Q3351" s="14" t="n">
        <v>0</v>
      </c>
      <c r="R3351" s="14" t="n">
        <v>6</v>
      </c>
      <c r="S3351" s="14" t="n">
        <v>5</v>
      </c>
      <c r="T3351" s="17" t="n">
        <v>5</v>
      </c>
      <c r="U3351" s="18" t="n">
        <v>1</v>
      </c>
      <c r="V3351" s="14" t="inlineStr">
        <is>
          <t>+2348035437687</t>
        </is>
      </c>
      <c r="W3351" s="14" t="inlineStr">
        <is>
          <t>+2348035437687</t>
        </is>
      </c>
      <c r="X3351" s="14" t="n"/>
      <c r="Y3351" s="14" t="n"/>
      <c r="Z3351" s="14" t="n"/>
      <c r="AA3351" s="14" t="n"/>
      <c r="AB3351" s="14" t="n"/>
      <c r="AC3351" s="14" t="n"/>
      <c r="AD3351" s="14" t="n"/>
      <c r="AE3351" s="14" t="n"/>
      <c r="AF3351" s="14" t="n">
        <v>1</v>
      </c>
      <c r="AG3351" s="19" t="inlineStr">
        <is>
          <t>45 randle avenue, surulere, lagos</t>
        </is>
      </c>
      <c r="AH3351" s="20" t="n">
        <v>6.5103795</v>
      </c>
      <c r="AI3351" s="20" t="n">
        <v>3.3569703</v>
      </c>
      <c r="AJ3351" s="14" t="inlineStr">
        <is>
          <t>https://www.google.com/maps/place/Ace+cakes+%26+confectionery/data=!4m7!3m6!1s0x103b8c38e4f9723f:0xd8fcd152752a5512!8m2!3d6.5103795!4d3.3569703!16s%2Fg%2F11c0xd9jck!19sChIJP3L55DiMOxARElUqdVLR_Ng?authuser=0&amp;hl=en&amp;g_ep=EgoyMDI2MDkzMC4wIJJjKgBIAVAD&amp;rclk=1</t>
        </is>
      </c>
      <c r="AK3351" s="14" t="inlineStr">
        <is>
          <t>Google Maps (sweep, Oct 2026)</t>
        </is>
      </c>
      <c r="AL3351" s="14" t="inlineStr">
        <is>
          <t>2026-10-06</t>
        </is>
      </c>
      <c r="AM3351" s="14" t="inlineStr">
        <is>
          <t>Not approached</t>
        </is>
      </c>
      <c r="AN3351" s="19" t="n"/>
    </row>
    <row r="3352">
      <c r="A3352" s="14" t="n">
        <v>3351</v>
      </c>
      <c r="B3352" s="14" t="inlineStr">
        <is>
          <t>Anty Eka Restaurant</t>
        </is>
      </c>
      <c r="C3352" s="14" t="inlineStr">
        <is>
          <t>Surulere</t>
        </is>
      </c>
      <c r="D3352" s="14" t="inlineStr">
        <is>
          <t>Restaurant / Food</t>
        </is>
      </c>
      <c r="E3352" s="14" t="inlineStr">
        <is>
          <t>Restaurant</t>
        </is>
      </c>
      <c r="F3352" s="26" t="n">
        <v>13.7</v>
      </c>
      <c r="G3352" s="27" t="inlineStr">
        <is>
          <t>Cold - little evidence of delivery</t>
        </is>
      </c>
      <c r="H3352" s="21" t="inlineStr">
        <is>
          <t>Floor - not enriched</t>
        </is>
      </c>
      <c r="I3352" s="14" t="n">
        <v>0</v>
      </c>
      <c r="J3352" s="14" t="n">
        <v>0</v>
      </c>
      <c r="K3352" s="14" t="n">
        <v>0</v>
      </c>
      <c r="L3352" s="14" t="n">
        <v>0</v>
      </c>
      <c r="M3352" s="14" t="n">
        <v>0</v>
      </c>
      <c r="N3352" s="14" t="n">
        <v>2.7</v>
      </c>
      <c r="O3352" s="14" t="n">
        <v>0</v>
      </c>
      <c r="P3352" s="14" t="n">
        <v>0</v>
      </c>
      <c r="Q3352" s="14" t="n">
        <v>0</v>
      </c>
      <c r="R3352" s="14" t="n">
        <v>6</v>
      </c>
      <c r="S3352" s="14" t="n">
        <v>5</v>
      </c>
      <c r="T3352" s="17" t="n">
        <v>4</v>
      </c>
      <c r="U3352" s="18" t="n">
        <v>1</v>
      </c>
      <c r="V3352" s="14" t="n"/>
      <c r="W3352" s="14" t="n"/>
      <c r="X3352" s="14" t="n"/>
      <c r="Y3352" s="14" t="n"/>
      <c r="Z3352" s="14" t="n"/>
      <c r="AA3352" s="14" t="n"/>
      <c r="AB3352" s="14" t="n"/>
      <c r="AC3352" s="14" t="n"/>
      <c r="AD3352" s="14" t="n"/>
      <c r="AE3352" s="14" t="n"/>
      <c r="AF3352" s="14" t="n">
        <v>0</v>
      </c>
      <c r="AG3352" s="19" t="inlineStr">
        <is>
          <t>20 Lawanson, Jubril Martins St</t>
        </is>
      </c>
      <c r="AH3352" s="20" t="n">
        <v>6.5101298</v>
      </c>
      <c r="AI3352" s="20" t="n">
        <v>3.3485552</v>
      </c>
      <c r="AJ3352" s="14" t="inlineStr">
        <is>
          <t>https://www.google.com/maps/place/Anty+Eka+Restaurant/data=!4m7!3m6!1s0x103b8c24c90c18c7:0xa1f3afd2a66c1fce!8m2!3d6.5101298!4d3.3485552!16s%2Fg%2F1q67b0ck6!19sChIJxxgMySSMOxARzh9sptKv86E?authuser=0&amp;hl=en&amp;g_ep=EgoyMDI2MDkzMC4wIJJjKgBIAVAD&amp;rclk=1</t>
        </is>
      </c>
      <c r="AK3352" s="14" t="inlineStr">
        <is>
          <t>Google Maps (sweep, Oct 2026)</t>
        </is>
      </c>
      <c r="AL3352" s="14" t="inlineStr">
        <is>
          <t>2026-10-06</t>
        </is>
      </c>
      <c r="AM3352" s="14" t="inlineStr">
        <is>
          <t>Not approached</t>
        </is>
      </c>
      <c r="AN3352" s="19" t="n"/>
    </row>
    <row r="3353">
      <c r="A3353" s="14" t="n">
        <v>3352</v>
      </c>
      <c r="B3353" s="14" t="inlineStr">
        <is>
          <t>BB'TASTY CONFECTIONERY</t>
        </is>
      </c>
      <c r="C3353" s="14" t="inlineStr">
        <is>
          <t>Surulere</t>
        </is>
      </c>
      <c r="D3353" s="14" t="inlineStr">
        <is>
          <t>Restaurant / Food</t>
        </is>
      </c>
      <c r="E3353" s="14" t="inlineStr">
        <is>
          <t>Catering food and drink supplier</t>
        </is>
      </c>
      <c r="F3353" s="26" t="n">
        <v>13.7</v>
      </c>
      <c r="G3353" s="27" t="inlineStr">
        <is>
          <t>Cold - little evidence of delivery</t>
        </is>
      </c>
      <c r="H3353" s="21" t="inlineStr">
        <is>
          <t>Floor - not enriched</t>
        </is>
      </c>
      <c r="I3353" s="14" t="n">
        <v>0</v>
      </c>
      <c r="J3353" s="14" t="n">
        <v>0</v>
      </c>
      <c r="K3353" s="14" t="n">
        <v>0</v>
      </c>
      <c r="L3353" s="14" t="n">
        <v>0</v>
      </c>
      <c r="M3353" s="14" t="n">
        <v>0</v>
      </c>
      <c r="N3353" s="14" t="n">
        <v>2.7</v>
      </c>
      <c r="O3353" s="14" t="n">
        <v>0</v>
      </c>
      <c r="P3353" s="14" t="n">
        <v>0</v>
      </c>
      <c r="Q3353" s="14" t="n">
        <v>0</v>
      </c>
      <c r="R3353" s="14" t="n">
        <v>6</v>
      </c>
      <c r="S3353" s="14" t="n">
        <v>5</v>
      </c>
      <c r="T3353" s="17" t="n">
        <v>4</v>
      </c>
      <c r="U3353" s="18" t="n">
        <v>1</v>
      </c>
      <c r="V3353" s="14" t="inlineStr">
        <is>
          <t>+2349024988991</t>
        </is>
      </c>
      <c r="W3353" s="14" t="inlineStr">
        <is>
          <t>+2349024988991</t>
        </is>
      </c>
      <c r="X3353" s="14" t="n"/>
      <c r="Y3353" s="14" t="n"/>
      <c r="Z3353" s="14" t="n"/>
      <c r="AA3353" s="14" t="n"/>
      <c r="AB3353" s="14" t="n"/>
      <c r="AC3353" s="14" t="n"/>
      <c r="AD3353" s="14" t="n"/>
      <c r="AE3353" s="14" t="n"/>
      <c r="AF3353" s="14" t="n">
        <v>1</v>
      </c>
      <c r="AG3353" s="19" t="inlineStr">
        <is>
          <t>G965+3F8, Randle Ave</t>
        </is>
      </c>
      <c r="AH3353" s="20" t="n">
        <v>6.5101631</v>
      </c>
      <c r="AI3353" s="20" t="n">
        <v>3.3586897</v>
      </c>
      <c r="AJ3353" s="14" t="inlineStr">
        <is>
          <t>https://www.google.com/maps/place/BB%27TASTY+CONFECTIONERY/data=!4m7!3m6!1s0x103b8dc6bae9e159:0x7ffe64c17b216e7a!8m2!3d6.5101631!4d3.3586897!16s%2Fg%2F11nx0w713d!19sChIJWeHpusaNOxARem4he8Fk_n8?authuser=0&amp;hl=en&amp;g_ep=EgoyMDI2MDkzMC4wIJJjKgBIAVAD&amp;rclk=1</t>
        </is>
      </c>
      <c r="AK3353" s="14" t="inlineStr">
        <is>
          <t>Google Maps (sweep, Oct 2026)</t>
        </is>
      </c>
      <c r="AL3353" s="14" t="inlineStr">
        <is>
          <t>2026-10-06</t>
        </is>
      </c>
      <c r="AM3353" s="14" t="inlineStr">
        <is>
          <t>Not approached</t>
        </is>
      </c>
      <c r="AN3353" s="19" t="n"/>
    </row>
    <row r="3354">
      <c r="A3354" s="14" t="n">
        <v>3353</v>
      </c>
      <c r="B3354" s="14" t="inlineStr">
        <is>
          <t>Chef Sharon finger foods</t>
        </is>
      </c>
      <c r="C3354" s="14" t="inlineStr">
        <is>
          <t>Surulere</t>
        </is>
      </c>
      <c r="D3354" s="14" t="inlineStr">
        <is>
          <t>Restaurant / Food</t>
        </is>
      </c>
      <c r="E3354" s="14" t="inlineStr">
        <is>
          <t>Catering food and drink supplier</t>
        </is>
      </c>
      <c r="F3354" s="26" t="n">
        <v>13.7</v>
      </c>
      <c r="G3354" s="27" t="inlineStr">
        <is>
          <t>Cold - little evidence of delivery</t>
        </is>
      </c>
      <c r="H3354" s="21" t="inlineStr">
        <is>
          <t>Floor - not enriched</t>
        </is>
      </c>
      <c r="I3354" s="14" t="n">
        <v>0</v>
      </c>
      <c r="J3354" s="14" t="n">
        <v>0</v>
      </c>
      <c r="K3354" s="14" t="n">
        <v>0</v>
      </c>
      <c r="L3354" s="14" t="n">
        <v>0</v>
      </c>
      <c r="M3354" s="14" t="n">
        <v>0</v>
      </c>
      <c r="N3354" s="14" t="n">
        <v>2.7</v>
      </c>
      <c r="O3354" s="14" t="n">
        <v>0</v>
      </c>
      <c r="P3354" s="14" t="n">
        <v>0</v>
      </c>
      <c r="Q3354" s="14" t="n">
        <v>0</v>
      </c>
      <c r="R3354" s="14" t="n">
        <v>6</v>
      </c>
      <c r="S3354" s="14" t="n">
        <v>5</v>
      </c>
      <c r="T3354" s="17" t="n">
        <v>5</v>
      </c>
      <c r="U3354" s="18" t="n">
        <v>1</v>
      </c>
      <c r="V3354" s="14" t="inlineStr">
        <is>
          <t>+2348133138667</t>
        </is>
      </c>
      <c r="W3354" s="14" t="inlineStr">
        <is>
          <t>+2348133138667</t>
        </is>
      </c>
      <c r="X3354" s="14" t="n"/>
      <c r="Y3354" s="14" t="n"/>
      <c r="Z3354" s="14" t="n"/>
      <c r="AA3354" s="14" t="n"/>
      <c r="AB3354" s="14" t="n"/>
      <c r="AC3354" s="14" t="n"/>
      <c r="AD3354" s="14" t="n"/>
      <c r="AE3354" s="14" t="n"/>
      <c r="AF3354" s="14" t="n">
        <v>1</v>
      </c>
      <c r="AG3354" s="19" t="inlineStr">
        <is>
          <t>Block 2 flat, 1 Eric Moore Cl</t>
        </is>
      </c>
      <c r="AH3354" s="20" t="n">
        <v>6.4855746</v>
      </c>
      <c r="AI3354" s="20" t="n">
        <v>3.3556169</v>
      </c>
      <c r="AJ3354" s="14" t="inlineStr">
        <is>
          <t>https://www.google.com/maps/place/Chef+Sharon+finger+foods/data=!4m7!3m6!1s0x103b8d6ae6d60bd1:0x12fad918fe3d3988!8m2!3d6.4855746!4d3.3556169!16s%2Fg%2F11h95nlpz2!19sChIJ0QvW5mqNOxARiDk9_hjZ-hI?authuser=0&amp;hl=en&amp;g_ep=EgoyMDI2MDkzMC4wIJJjKgBIAVAD&amp;rclk=1</t>
        </is>
      </c>
      <c r="AK3354" s="14" t="inlineStr">
        <is>
          <t>Google Maps (sweep, Oct 2026)</t>
        </is>
      </c>
      <c r="AL3354" s="14" t="inlineStr">
        <is>
          <t>2026-10-06</t>
        </is>
      </c>
      <c r="AM3354" s="14" t="inlineStr">
        <is>
          <t>Not approached</t>
        </is>
      </c>
      <c r="AN3354" s="19" t="n"/>
    </row>
    <row r="3355">
      <c r="A3355" s="14" t="n">
        <v>3354</v>
      </c>
      <c r="B3355" s="14" t="inlineStr">
        <is>
          <t>Elimaa Foods</t>
        </is>
      </c>
      <c r="C3355" s="14" t="inlineStr">
        <is>
          <t>Surulere</t>
        </is>
      </c>
      <c r="D3355" s="14" t="inlineStr">
        <is>
          <t>Restaurant / Food</t>
        </is>
      </c>
      <c r="E3355" s="14" t="inlineStr">
        <is>
          <t>Fast Food</t>
        </is>
      </c>
      <c r="F3355" s="26" t="n">
        <v>13.7</v>
      </c>
      <c r="G3355" s="27" t="inlineStr">
        <is>
          <t>Cold - little evidence of delivery</t>
        </is>
      </c>
      <c r="H3355" s="21" t="inlineStr">
        <is>
          <t>Floor - not enriched</t>
        </is>
      </c>
      <c r="I3355" s="14" t="n">
        <v>0</v>
      </c>
      <c r="J3355" s="14" t="n">
        <v>0</v>
      </c>
      <c r="K3355" s="14" t="n">
        <v>0</v>
      </c>
      <c r="L3355" s="14" t="n">
        <v>0</v>
      </c>
      <c r="M3355" s="14" t="n">
        <v>0</v>
      </c>
      <c r="N3355" s="14" t="n">
        <v>2.7</v>
      </c>
      <c r="O3355" s="14" t="n">
        <v>0</v>
      </c>
      <c r="P3355" s="14" t="n">
        <v>0</v>
      </c>
      <c r="Q3355" s="14" t="n">
        <v>0</v>
      </c>
      <c r="R3355" s="14" t="n">
        <v>6</v>
      </c>
      <c r="S3355" s="14" t="n">
        <v>5</v>
      </c>
      <c r="T3355" s="17" t="n">
        <v>5</v>
      </c>
      <c r="U3355" s="18" t="n">
        <v>1</v>
      </c>
      <c r="V3355" s="14" t="n"/>
      <c r="W3355" s="14" t="n"/>
      <c r="X3355" s="14" t="n"/>
      <c r="Y3355" s="14" t="n"/>
      <c r="Z3355" s="14" t="n"/>
      <c r="AA3355" s="14" t="n"/>
      <c r="AB3355" s="14" t="n"/>
      <c r="AC3355" s="14" t="n"/>
      <c r="AD3355" s="14" t="n"/>
      <c r="AE3355" s="14" t="n"/>
      <c r="AF3355" s="14" t="n">
        <v>0</v>
      </c>
      <c r="AG3355" s="19" t="inlineStr">
        <is>
          <t>Modele St, teju osho road</t>
        </is>
      </c>
      <c r="AH3355" s="20" t="n">
        <v>6.5051511</v>
      </c>
      <c r="AI3355" s="20" t="n">
        <v>3.3644216</v>
      </c>
      <c r="AJ3355" s="14" t="inlineStr">
        <is>
          <t>https://www.google.com/maps/place/Elimaa+Foods/data=!4m7!3m6!1s0x103b8d8a2f48bb6d:0xfbee48eff55861e4!8m2!3d6.5051511!4d3.3644216!16s%2Fg%2F11mt03rv99!19sChIJbbtIL4qNOxAR5GFY9e9I7vs?authuser=0&amp;hl=en&amp;g_ep=EgoyMDI2MDkzMC4wIJJjKgBIAVAD&amp;rclk=1</t>
        </is>
      </c>
      <c r="AK3355" s="14" t="inlineStr">
        <is>
          <t>Google Maps (sweep, Oct 2026)</t>
        </is>
      </c>
      <c r="AL3355" s="14" t="inlineStr">
        <is>
          <t>2026-10-06</t>
        </is>
      </c>
      <c r="AM3355" s="14" t="inlineStr">
        <is>
          <t>Not approached</t>
        </is>
      </c>
      <c r="AN3355" s="19" t="n"/>
    </row>
    <row r="3356">
      <c r="A3356" s="14" t="n">
        <v>3355</v>
      </c>
      <c r="B3356" s="14" t="inlineStr">
        <is>
          <t>EMMY SAFTY GLOBAL RESOURCES</t>
        </is>
      </c>
      <c r="C3356" s="14" t="inlineStr">
        <is>
          <t>Surulere</t>
        </is>
      </c>
      <c r="D3356" s="14" t="inlineStr">
        <is>
          <t>Restaurant / Food</t>
        </is>
      </c>
      <c r="E3356" s="14" t="inlineStr">
        <is>
          <t>Mobile caterer</t>
        </is>
      </c>
      <c r="F3356" s="26" t="n">
        <v>13.7</v>
      </c>
      <c r="G3356" s="27" t="inlineStr">
        <is>
          <t>Cold - little evidence of delivery</t>
        </is>
      </c>
      <c r="H3356" s="21" t="inlineStr">
        <is>
          <t>Floor - not enriched</t>
        </is>
      </c>
      <c r="I3356" s="14" t="n">
        <v>0</v>
      </c>
      <c r="J3356" s="14" t="n">
        <v>0</v>
      </c>
      <c r="K3356" s="14" t="n">
        <v>0</v>
      </c>
      <c r="L3356" s="14" t="n">
        <v>0</v>
      </c>
      <c r="M3356" s="14" t="n">
        <v>0</v>
      </c>
      <c r="N3356" s="14" t="n">
        <v>2.7</v>
      </c>
      <c r="O3356" s="14" t="n">
        <v>0</v>
      </c>
      <c r="P3356" s="14" t="n">
        <v>0</v>
      </c>
      <c r="Q3356" s="14" t="n">
        <v>0</v>
      </c>
      <c r="R3356" s="14" t="n">
        <v>6</v>
      </c>
      <c r="S3356" s="14" t="n">
        <v>5</v>
      </c>
      <c r="T3356" s="17" t="n">
        <v>5</v>
      </c>
      <c r="U3356" s="18" t="n">
        <v>1</v>
      </c>
      <c r="V3356" s="14" t="inlineStr">
        <is>
          <t>+2349019124080</t>
        </is>
      </c>
      <c r="W3356" s="14" t="inlineStr">
        <is>
          <t>+2349019124080</t>
        </is>
      </c>
      <c r="X3356" s="14" t="n"/>
      <c r="Y3356" s="14" t="n"/>
      <c r="Z3356" s="14" t="n"/>
      <c r="AA3356" s="14" t="n"/>
      <c r="AB3356" s="14" t="n"/>
      <c r="AC3356" s="14" t="n"/>
      <c r="AD3356" s="14" t="n"/>
      <c r="AE3356" s="14" t="n"/>
      <c r="AF3356" s="14" t="n">
        <v>1</v>
      </c>
      <c r="AG3356" s="19" t="inlineStr">
        <is>
          <t>"They work professionally and deliver task on time."</t>
        </is>
      </c>
      <c r="AH3356" s="20" t="n">
        <v>6.4897694</v>
      </c>
      <c r="AI3356" s="20" t="n">
        <v>3.3478614</v>
      </c>
      <c r="AJ3356" s="14" t="inlineStr">
        <is>
          <t>https://www.google.com/maps/place/EMMY+SAFTY+GLOBAL+RESOURCES/data=!4m7!3m6!1s0x21136ed943654117:0xf9311aaf26acb48e!8m2!3d6.4897694!4d3.3478614!16s%2Fg%2F11s95lzgqg!19sChIJF0FlQ9luEyERjrSsJq8aMfk?authuser=0&amp;hl=en&amp;g_ep=EgoyMDI2MDkzMC4wIJJjKgBIAVAD&amp;rclk=1</t>
        </is>
      </c>
      <c r="AK3356" s="14" t="inlineStr">
        <is>
          <t>Google Maps (sweep, Oct 2026)</t>
        </is>
      </c>
      <c r="AL3356" s="14" t="inlineStr">
        <is>
          <t>2026-10-06</t>
        </is>
      </c>
      <c r="AM3356" s="14" t="inlineStr">
        <is>
          <t>Not approached</t>
        </is>
      </c>
      <c r="AN3356" s="19" t="n"/>
    </row>
    <row r="3357">
      <c r="A3357" s="14" t="n">
        <v>3356</v>
      </c>
      <c r="B3357" s="14" t="inlineStr">
        <is>
          <t>Exquisite Bakery</t>
        </is>
      </c>
      <c r="C3357" s="14" t="inlineStr">
        <is>
          <t>Surulere</t>
        </is>
      </c>
      <c r="D3357" s="14" t="inlineStr">
        <is>
          <t>Restaurant / Food</t>
        </is>
      </c>
      <c r="E3357" s="14" t="inlineStr">
        <is>
          <t>Restaurant</t>
        </is>
      </c>
      <c r="F3357" s="26" t="n">
        <v>13.7</v>
      </c>
      <c r="G3357" s="27" t="inlineStr">
        <is>
          <t>Cold - little evidence of delivery</t>
        </is>
      </c>
      <c r="H3357" s="21" t="inlineStr">
        <is>
          <t>Floor - not enriched</t>
        </is>
      </c>
      <c r="I3357" s="14" t="n">
        <v>0</v>
      </c>
      <c r="J3357" s="14" t="n">
        <v>0</v>
      </c>
      <c r="K3357" s="14" t="n">
        <v>0</v>
      </c>
      <c r="L3357" s="14" t="n">
        <v>0</v>
      </c>
      <c r="M3357" s="14" t="n">
        <v>0</v>
      </c>
      <c r="N3357" s="14" t="n">
        <v>2.7</v>
      </c>
      <c r="O3357" s="14" t="n">
        <v>0</v>
      </c>
      <c r="P3357" s="14" t="n">
        <v>0</v>
      </c>
      <c r="Q3357" s="14" t="n">
        <v>0</v>
      </c>
      <c r="R3357" s="14" t="n">
        <v>6</v>
      </c>
      <c r="S3357" s="14" t="n">
        <v>5</v>
      </c>
      <c r="T3357" s="17" t="n">
        <v>4</v>
      </c>
      <c r="U3357" s="18" t="n">
        <v>1</v>
      </c>
      <c r="V3357" s="14" t="n"/>
      <c r="W3357" s="14" t="n"/>
      <c r="X3357" s="14" t="n"/>
      <c r="Y3357" s="14" t="n"/>
      <c r="Z3357" s="14" t="n"/>
      <c r="AA3357" s="14" t="n"/>
      <c r="AB3357" s="14" t="n"/>
      <c r="AC3357" s="14" t="n"/>
      <c r="AD3357" s="14" t="n"/>
      <c r="AE3357" s="14" t="n"/>
      <c r="AF3357" s="14" t="n">
        <v>0</v>
      </c>
      <c r="AG3357" s="19" t="inlineStr">
        <is>
          <t>No 14 Itire St</t>
        </is>
      </c>
      <c r="AH3357" s="20" t="n">
        <v>6.5094369</v>
      </c>
      <c r="AI3357" s="20" t="n">
        <v>3.3586673</v>
      </c>
      <c r="AJ3357" s="14" t="inlineStr">
        <is>
          <t>https://www.google.com/maps/place/Exquisite+Bakery/data=!4m7!3m6!1s0x103b8d7f622a9503:0x24ab4872ab49deb3!8m2!3d6.5094369!4d3.3586673!16s%2Fg%2F11f7j3wksg!19sChIJA5UqYn-NOxARs95Jq3JIqyQ?authuser=0&amp;hl=en&amp;g_ep=EgoyMDI2MDkzMC4wIJJjKgBIAVAD&amp;rclk=1</t>
        </is>
      </c>
      <c r="AK3357" s="14" t="inlineStr">
        <is>
          <t>Google Maps (sweep, Oct 2026)</t>
        </is>
      </c>
      <c r="AL3357" s="14" t="inlineStr">
        <is>
          <t>2026-10-06</t>
        </is>
      </c>
      <c r="AM3357" s="14" t="inlineStr">
        <is>
          <t>Not approached</t>
        </is>
      </c>
      <c r="AN3357" s="19" t="n"/>
    </row>
    <row r="3358">
      <c r="A3358" s="14" t="n">
        <v>3357</v>
      </c>
      <c r="B3358" s="14" t="inlineStr">
        <is>
          <t>Freaky Empire Catering and chrochet</t>
        </is>
      </c>
      <c r="C3358" s="14" t="inlineStr">
        <is>
          <t>Surulere</t>
        </is>
      </c>
      <c r="D3358" s="14" t="inlineStr">
        <is>
          <t>Restaurant / Food</t>
        </is>
      </c>
      <c r="E3358" s="14" t="inlineStr">
        <is>
          <t>Caterer</t>
        </is>
      </c>
      <c r="F3358" s="26" t="n">
        <v>13.7</v>
      </c>
      <c r="G3358" s="27" t="inlineStr">
        <is>
          <t>Cold - little evidence of delivery</t>
        </is>
      </c>
      <c r="H3358" s="21" t="inlineStr">
        <is>
          <t>Floor - not enriched</t>
        </is>
      </c>
      <c r="I3358" s="14" t="n">
        <v>0</v>
      </c>
      <c r="J3358" s="14" t="n">
        <v>0</v>
      </c>
      <c r="K3358" s="14" t="n">
        <v>0</v>
      </c>
      <c r="L3358" s="14" t="n">
        <v>0</v>
      </c>
      <c r="M3358" s="14" t="n">
        <v>0</v>
      </c>
      <c r="N3358" s="14" t="n">
        <v>2.7</v>
      </c>
      <c r="O3358" s="14" t="n">
        <v>0</v>
      </c>
      <c r="P3358" s="14" t="n">
        <v>0</v>
      </c>
      <c r="Q3358" s="14" t="n">
        <v>0</v>
      </c>
      <c r="R3358" s="14" t="n">
        <v>6</v>
      </c>
      <c r="S3358" s="14" t="n">
        <v>5</v>
      </c>
      <c r="T3358" s="17" t="n">
        <v>5</v>
      </c>
      <c r="U3358" s="18" t="n">
        <v>1</v>
      </c>
      <c r="V3358" s="14" t="inlineStr">
        <is>
          <t>+2349045043692</t>
        </is>
      </c>
      <c r="W3358" s="14" t="inlineStr">
        <is>
          <t>+2349045043692</t>
        </is>
      </c>
      <c r="X3358" s="14" t="n"/>
      <c r="Y3358" s="14" t="n"/>
      <c r="Z3358" s="14" t="n"/>
      <c r="AA3358" s="14" t="n"/>
      <c r="AB3358" s="14" t="n"/>
      <c r="AC3358" s="14" t="n"/>
      <c r="AD3358" s="14" t="n"/>
      <c r="AE3358" s="14" t="n"/>
      <c r="AF3358" s="14" t="n">
        <v>1</v>
      </c>
      <c r="AG3358" s="19" t="inlineStr">
        <is>
          <t>18 arolawode street ,Omo onile bustop Iyana school bustop</t>
        </is>
      </c>
      <c r="AH3358" s="20" t="n">
        <v>6.5024488</v>
      </c>
      <c r="AI3358" s="20" t="n">
        <v>3.3456018</v>
      </c>
      <c r="AJ3358" s="14" t="inlineStr">
        <is>
          <t>https://www.google.com/maps/place/Freaky+Empire+Catering+and+chrochet/data=!4m7!3m6!1s0x103b8dc0062d0015:0x397e7fe2fb755949!8m2!3d6.5024488!4d3.3456018!16s%2Fg%2F11tf320sfb!19sChIJFQAtBsCNOxARSVl1--J_fjk?authuser=0&amp;hl=en&amp;g_ep=EgoyMDI2MDkzMC4wIJJjKgBIAVAD&amp;rclk=1</t>
        </is>
      </c>
      <c r="AK3358" s="14" t="inlineStr">
        <is>
          <t>Google Maps (sweep, Oct 2026)</t>
        </is>
      </c>
      <c r="AL3358" s="14" t="inlineStr">
        <is>
          <t>2026-10-06</t>
        </is>
      </c>
      <c r="AM3358" s="14" t="inlineStr">
        <is>
          <t>Not approached</t>
        </is>
      </c>
      <c r="AN3358" s="19" t="n"/>
    </row>
    <row r="3359">
      <c r="A3359" s="14" t="n">
        <v>3358</v>
      </c>
      <c r="B3359" s="14" t="inlineStr">
        <is>
          <t>Global Sir Vic Restaurant &amp; Bar</t>
        </is>
      </c>
      <c r="C3359" s="14" t="inlineStr">
        <is>
          <t>Surulere</t>
        </is>
      </c>
      <c r="D3359" s="14" t="inlineStr">
        <is>
          <t>Restaurant / Food</t>
        </is>
      </c>
      <c r="E3359" s="14" t="inlineStr">
        <is>
          <t>West African restaurant</t>
        </is>
      </c>
      <c r="F3359" s="26" t="n">
        <v>13.7</v>
      </c>
      <c r="G3359" s="27" t="inlineStr">
        <is>
          <t>Cold - little evidence of delivery</t>
        </is>
      </c>
      <c r="H3359" s="21" t="inlineStr">
        <is>
          <t>Floor - not enriched</t>
        </is>
      </c>
      <c r="I3359" s="14" t="n">
        <v>0</v>
      </c>
      <c r="J3359" s="14" t="n">
        <v>0</v>
      </c>
      <c r="K3359" s="14" t="n">
        <v>0</v>
      </c>
      <c r="L3359" s="14" t="n">
        <v>0</v>
      </c>
      <c r="M3359" s="14" t="n">
        <v>0</v>
      </c>
      <c r="N3359" s="14" t="n">
        <v>2.7</v>
      </c>
      <c r="O3359" s="14" t="n">
        <v>0</v>
      </c>
      <c r="P3359" s="14" t="n">
        <v>0</v>
      </c>
      <c r="Q3359" s="14" t="n">
        <v>0</v>
      </c>
      <c r="R3359" s="14" t="n">
        <v>6</v>
      </c>
      <c r="S3359" s="14" t="n">
        <v>5</v>
      </c>
      <c r="T3359" s="17" t="n">
        <v>4</v>
      </c>
      <c r="U3359" s="18" t="n">
        <v>1</v>
      </c>
      <c r="V3359" s="14" t="n"/>
      <c r="W3359" s="14" t="n"/>
      <c r="X3359" s="14" t="n"/>
      <c r="Y3359" s="14" t="n"/>
      <c r="Z3359" s="14" t="n"/>
      <c r="AA3359" s="14" t="n"/>
      <c r="AB3359" s="14" t="n"/>
      <c r="AC3359" s="14" t="n"/>
      <c r="AD3359" s="14" t="n"/>
      <c r="AE3359" s="14" t="n"/>
      <c r="AF3359" s="14" t="n">
        <v>0</v>
      </c>
      <c r="AG3359" s="19" t="inlineStr">
        <is>
          <t>78 Nnobi St</t>
        </is>
      </c>
      <c r="AH3359" s="20" t="n">
        <v>6.5042084</v>
      </c>
      <c r="AI3359" s="20" t="n">
        <v>3.3440887</v>
      </c>
      <c r="AJ3359" s="14" t="inlineStr">
        <is>
          <t>https://www.google.com/maps/place/Global+Sir+Vic+Restaurant+%26+Bar/data=!4m7!3m6!1s0x103b8d4990572f85:0xca8fc57f2d0b6091!8m2!3d6.5042084!4d3.3440887!16s%2Fg%2F11jbh8w551!19sChIJhS9XkEmNOxARkWALLX_Fj8o?authuser=0&amp;hl=en&amp;g_ep=EgoyMDI2MDkzMC4wIJJjKgBIAVAD&amp;rclk=1</t>
        </is>
      </c>
      <c r="AK3359" s="14" t="inlineStr">
        <is>
          <t>Google Maps (sweep, Oct 2026)</t>
        </is>
      </c>
      <c r="AL3359" s="14" t="inlineStr">
        <is>
          <t>2026-10-06</t>
        </is>
      </c>
      <c r="AM3359" s="14" t="inlineStr">
        <is>
          <t>Not approached</t>
        </is>
      </c>
      <c r="AN3359" s="19" t="n"/>
    </row>
    <row r="3360">
      <c r="A3360" s="14" t="n">
        <v>3359</v>
      </c>
      <c r="B3360" s="14" t="inlineStr">
        <is>
          <t>God's Grace Restaurant And Bar</t>
        </is>
      </c>
      <c r="C3360" s="14" t="inlineStr">
        <is>
          <t>Surulere</t>
        </is>
      </c>
      <c r="D3360" s="14" t="inlineStr">
        <is>
          <t>Restaurant / Food</t>
        </is>
      </c>
      <c r="E3360" s="14" t="inlineStr">
        <is>
          <t>Restaurant</t>
        </is>
      </c>
      <c r="F3360" s="26" t="n">
        <v>13.7</v>
      </c>
      <c r="G3360" s="27" t="inlineStr">
        <is>
          <t>Cold - little evidence of delivery</t>
        </is>
      </c>
      <c r="H3360" s="21" t="inlineStr">
        <is>
          <t>Floor - not enriched</t>
        </is>
      </c>
      <c r="I3360" s="14" t="n">
        <v>0</v>
      </c>
      <c r="J3360" s="14" t="n">
        <v>0</v>
      </c>
      <c r="K3360" s="14" t="n">
        <v>0</v>
      </c>
      <c r="L3360" s="14" t="n">
        <v>0</v>
      </c>
      <c r="M3360" s="14" t="n">
        <v>0</v>
      </c>
      <c r="N3360" s="14" t="n">
        <v>2.7</v>
      </c>
      <c r="O3360" s="14" t="n">
        <v>0</v>
      </c>
      <c r="P3360" s="14" t="n">
        <v>0</v>
      </c>
      <c r="Q3360" s="14" t="n">
        <v>0</v>
      </c>
      <c r="R3360" s="14" t="n">
        <v>6</v>
      </c>
      <c r="S3360" s="14" t="n">
        <v>5</v>
      </c>
      <c r="T3360" s="17" t="n">
        <v>5</v>
      </c>
      <c r="U3360" s="18" t="n">
        <v>1</v>
      </c>
      <c r="V3360" s="14" t="inlineStr">
        <is>
          <t>+2348033481181</t>
        </is>
      </c>
      <c r="W3360" s="14" t="inlineStr">
        <is>
          <t>+2348033481181</t>
        </is>
      </c>
      <c r="X3360" s="14" t="n"/>
      <c r="Y3360" s="14" t="n"/>
      <c r="Z3360" s="14" t="n"/>
      <c r="AA3360" s="14" t="n"/>
      <c r="AB3360" s="14" t="n"/>
      <c r="AC3360" s="14" t="n"/>
      <c r="AD3360" s="14" t="n"/>
      <c r="AE3360" s="14" t="n"/>
      <c r="AF3360" s="14" t="n">
        <v>1</v>
      </c>
      <c r="AG3360" s="19" t="inlineStr">
        <is>
          <t>17-5 Aralile St</t>
        </is>
      </c>
      <c r="AH3360" s="20" t="n">
        <v>6.5051347</v>
      </c>
      <c r="AI3360" s="20" t="n">
        <v>3.3649948</v>
      </c>
      <c r="AJ3360" s="14" t="inlineStr">
        <is>
          <t>https://www.google.com/maps/place/God%27s+Grace+Restaurant+And+Bar/data=!4m7!3m6!1s0x103b8d038206a4bb:0x5b0bbbbd9b20aa7e!8m2!3d6.5051347!4d3.3649948!16s%2Fg%2F11gl11gmfc!19sChIJu6QGggONOxARfqogm727C1s?authuser=0&amp;hl=en&amp;g_ep=EgoyMDI2MDkzMC4wIJJjKgBIAVAD&amp;rclk=1</t>
        </is>
      </c>
      <c r="AK3360" s="14" t="inlineStr">
        <is>
          <t>Google Maps (sweep, Oct 2026)</t>
        </is>
      </c>
      <c r="AL3360" s="14" t="inlineStr">
        <is>
          <t>2026-10-06</t>
        </is>
      </c>
      <c r="AM3360" s="14" t="inlineStr">
        <is>
          <t>Not approached</t>
        </is>
      </c>
      <c r="AN3360" s="19" t="n"/>
    </row>
    <row r="3361">
      <c r="A3361" s="14" t="n">
        <v>3360</v>
      </c>
      <c r="B3361" s="14" t="inlineStr">
        <is>
          <t>Heavenly place catering</t>
        </is>
      </c>
      <c r="C3361" s="14" t="inlineStr">
        <is>
          <t>Surulere</t>
        </is>
      </c>
      <c r="D3361" s="14" t="inlineStr">
        <is>
          <t>Restaurant / Food</t>
        </is>
      </c>
      <c r="E3361" s="14" t="inlineStr">
        <is>
          <t>Food court</t>
        </is>
      </c>
      <c r="F3361" s="26" t="n">
        <v>13.7</v>
      </c>
      <c r="G3361" s="27" t="inlineStr">
        <is>
          <t>Cold - little evidence of delivery</t>
        </is>
      </c>
      <c r="H3361" s="21" t="inlineStr">
        <is>
          <t>Floor - not enriched</t>
        </is>
      </c>
      <c r="I3361" s="14" t="n">
        <v>0</v>
      </c>
      <c r="J3361" s="14" t="n">
        <v>0</v>
      </c>
      <c r="K3361" s="14" t="n">
        <v>0</v>
      </c>
      <c r="L3361" s="14" t="n">
        <v>0</v>
      </c>
      <c r="M3361" s="14" t="n">
        <v>0</v>
      </c>
      <c r="N3361" s="14" t="n">
        <v>2.7</v>
      </c>
      <c r="O3361" s="14" t="n">
        <v>0</v>
      </c>
      <c r="P3361" s="14" t="n">
        <v>0</v>
      </c>
      <c r="Q3361" s="14" t="n">
        <v>0</v>
      </c>
      <c r="R3361" s="14" t="n">
        <v>6</v>
      </c>
      <c r="S3361" s="14" t="n">
        <v>5</v>
      </c>
      <c r="T3361" s="17" t="n">
        <v>4</v>
      </c>
      <c r="U3361" s="18" t="n">
        <v>1</v>
      </c>
      <c r="V3361" s="14" t="inlineStr">
        <is>
          <t>+2348174527214</t>
        </is>
      </c>
      <c r="W3361" s="14" t="inlineStr">
        <is>
          <t>+2348174527214</t>
        </is>
      </c>
      <c r="X3361" s="14" t="n"/>
      <c r="Y3361" s="14" t="n"/>
      <c r="Z3361" s="14" t="n"/>
      <c r="AA3361" s="14" t="n"/>
      <c r="AB3361" s="14" t="n"/>
      <c r="AC3361" s="14" t="n"/>
      <c r="AD3361" s="14" t="n"/>
      <c r="AE3361" s="14" t="n"/>
      <c r="AF3361" s="14" t="n">
        <v>1</v>
      </c>
      <c r="AG3361" s="19" t="inlineStr">
        <is>
          <t>Shop 33,Iponri Shopping Centre</t>
        </is>
      </c>
      <c r="AH3361" s="20" t="n">
        <v>6.4849783</v>
      </c>
      <c r="AI3361" s="20" t="n">
        <v>3.3639916</v>
      </c>
      <c r="AJ3361" s="14" t="inlineStr">
        <is>
          <t>https://www.google.com/maps/place/Heavenly+place+catering/data=!4m7!3m6!1s0x103b8c7429bc588f:0x695294c56ec96db4!8m2!3d6.4849783!4d3.3639916!16s%2Fg%2F11c0v7c977!19sChIJj1i8KXSMOxARtG3JbsWUUmk?authuser=0&amp;hl=en&amp;g_ep=EgoyMDI2MDkzMC4wIJJjKgBIAVAD&amp;rclk=1</t>
        </is>
      </c>
      <c r="AK3361" s="14" t="inlineStr">
        <is>
          <t>Google Maps (sweep, Oct 2026)</t>
        </is>
      </c>
      <c r="AL3361" s="14" t="inlineStr">
        <is>
          <t>2026-10-06</t>
        </is>
      </c>
      <c r="AM3361" s="14" t="inlineStr">
        <is>
          <t>Not approached</t>
        </is>
      </c>
      <c r="AN3361" s="19" t="n"/>
    </row>
    <row r="3362">
      <c r="A3362" s="14" t="n">
        <v>3361</v>
      </c>
      <c r="B3362" s="14" t="inlineStr">
        <is>
          <t>Idimu Road Mexican Restaurant</t>
        </is>
      </c>
      <c r="C3362" s="14" t="inlineStr">
        <is>
          <t>Surulere</t>
        </is>
      </c>
      <c r="D3362" s="14" t="inlineStr">
        <is>
          <t>Restaurant / Food</t>
        </is>
      </c>
      <c r="E3362" s="14" t="inlineStr">
        <is>
          <t>Mexican restaurant</t>
        </is>
      </c>
      <c r="F3362" s="26" t="n">
        <v>13.7</v>
      </c>
      <c r="G3362" s="27" t="inlineStr">
        <is>
          <t>Cold - little evidence of delivery</t>
        </is>
      </c>
      <c r="H3362" s="21" t="inlineStr">
        <is>
          <t>Floor - not enriched</t>
        </is>
      </c>
      <c r="I3362" s="14" t="n">
        <v>0</v>
      </c>
      <c r="J3362" s="14" t="n">
        <v>0</v>
      </c>
      <c r="K3362" s="14" t="n">
        <v>0</v>
      </c>
      <c r="L3362" s="14" t="n">
        <v>0</v>
      </c>
      <c r="M3362" s="14" t="n">
        <v>0</v>
      </c>
      <c r="N3362" s="14" t="n">
        <v>2.7</v>
      </c>
      <c r="O3362" s="14" t="n">
        <v>0</v>
      </c>
      <c r="P3362" s="14" t="n">
        <v>0</v>
      </c>
      <c r="Q3362" s="14" t="n">
        <v>0</v>
      </c>
      <c r="R3362" s="14" t="n">
        <v>6</v>
      </c>
      <c r="S3362" s="14" t="n">
        <v>5</v>
      </c>
      <c r="T3362" s="17" t="n">
        <v>4</v>
      </c>
      <c r="U3362" s="18" t="n">
        <v>1</v>
      </c>
      <c r="V3362" s="14" t="n"/>
      <c r="W3362" s="14" t="n"/>
      <c r="X3362" s="14" t="n"/>
      <c r="Y3362" s="14" t="n"/>
      <c r="Z3362" s="14" t="n"/>
      <c r="AA3362" s="14" t="n"/>
      <c r="AB3362" s="14" t="n"/>
      <c r="AC3362" s="14" t="n"/>
      <c r="AD3362" s="14" t="n"/>
      <c r="AE3362" s="14" t="n"/>
      <c r="AF3362" s="14" t="n">
        <v>0</v>
      </c>
      <c r="AG3362" s="19" t="inlineStr">
        <is>
          <t>Silva Estate, Ayo, Ogunlana St</t>
        </is>
      </c>
      <c r="AH3362" s="20" t="n">
        <v>6.4999474</v>
      </c>
      <c r="AI3362" s="20" t="n">
        <v>3.3410823</v>
      </c>
      <c r="AJ3362" s="14" t="inlineStr">
        <is>
          <t>https://www.google.com/maps/place/Idimu+Road+Mexican+Restaurant/data=!4m7!3m6!1s0x103b8d7705ad96b1:0xef2a858148cb3809!8m2!3d6.4999474!4d3.3410823!16s%2Fg%2F11q1s676hy!19sChIJsZatBXeNOxARCTjLSIGFKu8?authuser=0&amp;hl=en&amp;g_ep=EgoyMDI2MDkzMC4wIJJjKgBIAVAD&amp;rclk=1</t>
        </is>
      </c>
      <c r="AK3362" s="14" t="inlineStr">
        <is>
          <t>Google Maps (sweep, Oct 2026)</t>
        </is>
      </c>
      <c r="AL3362" s="14" t="inlineStr">
        <is>
          <t>2026-10-06</t>
        </is>
      </c>
      <c r="AM3362" s="14" t="inlineStr">
        <is>
          <t>Not approached</t>
        </is>
      </c>
      <c r="AN3362" s="19" t="n"/>
    </row>
    <row r="3363">
      <c r="A3363" s="14" t="n">
        <v>3362</v>
      </c>
      <c r="B3363" s="14" t="inlineStr">
        <is>
          <t>Landmark Foods</t>
        </is>
      </c>
      <c r="C3363" s="14" t="inlineStr">
        <is>
          <t>Surulere</t>
        </is>
      </c>
      <c r="D3363" s="14" t="inlineStr">
        <is>
          <t>Restaurant / Food</t>
        </is>
      </c>
      <c r="E3363" s="14" t="inlineStr">
        <is>
          <t>Catering food and drink supplier</t>
        </is>
      </c>
      <c r="F3363" s="26" t="n">
        <v>13.7</v>
      </c>
      <c r="G3363" s="27" t="inlineStr">
        <is>
          <t>Cold - little evidence of delivery</t>
        </is>
      </c>
      <c r="H3363" s="21" t="inlineStr">
        <is>
          <t>Floor - not enriched</t>
        </is>
      </c>
      <c r="I3363" s="14" t="n">
        <v>0</v>
      </c>
      <c r="J3363" s="14" t="n">
        <v>0</v>
      </c>
      <c r="K3363" s="14" t="n">
        <v>0</v>
      </c>
      <c r="L3363" s="14" t="n">
        <v>0</v>
      </c>
      <c r="M3363" s="14" t="n">
        <v>0</v>
      </c>
      <c r="N3363" s="14" t="n">
        <v>2.7</v>
      </c>
      <c r="O3363" s="14" t="n">
        <v>0</v>
      </c>
      <c r="P3363" s="14" t="n">
        <v>0</v>
      </c>
      <c r="Q3363" s="14" t="n">
        <v>0</v>
      </c>
      <c r="R3363" s="14" t="n">
        <v>6</v>
      </c>
      <c r="S3363" s="14" t="n">
        <v>5</v>
      </c>
      <c r="T3363" s="17" t="n">
        <v>5</v>
      </c>
      <c r="U3363" s="18" t="n">
        <v>1</v>
      </c>
      <c r="V3363" s="14" t="n"/>
      <c r="W3363" s="14" t="n"/>
      <c r="X3363" s="14" t="n"/>
      <c r="Y3363" s="14" t="n"/>
      <c r="Z3363" s="14" t="n"/>
      <c r="AA3363" s="14" t="n"/>
      <c r="AB3363" s="14" t="n"/>
      <c r="AC3363" s="14" t="n"/>
      <c r="AD3363" s="14" t="n"/>
      <c r="AE3363" s="14" t="n"/>
      <c r="AF3363" s="14" t="n">
        <v>0</v>
      </c>
      <c r="AG3363" s="19" t="inlineStr">
        <is>
          <t>12 Gbaja St</t>
        </is>
      </c>
      <c r="AH3363" s="20" t="n">
        <v>6.5034948</v>
      </c>
      <c r="AI3363" s="20" t="n">
        <v>3.3600955</v>
      </c>
      <c r="AJ3363" s="14" t="inlineStr">
        <is>
          <t>https://www.google.com/maps/place/Landmark+Foods/data=!4m7!3m6!1s0x103b8c401ec58541:0x24f7292dd7fd8fa8!8m2!3d6.5034948!4d3.3600955!16s%2Fg%2F11h7s3vv1y!19sChIJQYXFHkCMOxARqI_91y0p9yQ?authuser=0&amp;hl=en&amp;g_ep=EgoyMDI2MDkzMC4wIJJjKgBIAVAD&amp;rclk=1</t>
        </is>
      </c>
      <c r="AK3363" s="14" t="inlineStr">
        <is>
          <t>Google Maps (sweep, Oct 2026)</t>
        </is>
      </c>
      <c r="AL3363" s="14" t="inlineStr">
        <is>
          <t>2026-10-06</t>
        </is>
      </c>
      <c r="AM3363" s="14" t="inlineStr">
        <is>
          <t>Not approached</t>
        </is>
      </c>
      <c r="AN3363" s="19" t="n"/>
    </row>
    <row r="3364">
      <c r="A3364" s="14" t="n">
        <v>3363</v>
      </c>
      <c r="B3364" s="14" t="inlineStr">
        <is>
          <t>Lap Top Restaurant &amp;Bar</t>
        </is>
      </c>
      <c r="C3364" s="14" t="inlineStr">
        <is>
          <t>Surulere</t>
        </is>
      </c>
      <c r="D3364" s="14" t="inlineStr">
        <is>
          <t>Restaurant / Food</t>
        </is>
      </c>
      <c r="E3364" s="14" t="inlineStr">
        <is>
          <t>Restaurant</t>
        </is>
      </c>
      <c r="F3364" s="26" t="n">
        <v>13.7</v>
      </c>
      <c r="G3364" s="27" t="inlineStr">
        <is>
          <t>Cold - little evidence of delivery</t>
        </is>
      </c>
      <c r="H3364" s="21" t="inlineStr">
        <is>
          <t>Floor - not enriched</t>
        </is>
      </c>
      <c r="I3364" s="14" t="n">
        <v>0</v>
      </c>
      <c r="J3364" s="14" t="n">
        <v>0</v>
      </c>
      <c r="K3364" s="14" t="n">
        <v>0</v>
      </c>
      <c r="L3364" s="14" t="n">
        <v>0</v>
      </c>
      <c r="M3364" s="14" t="n">
        <v>0</v>
      </c>
      <c r="N3364" s="14" t="n">
        <v>2.7</v>
      </c>
      <c r="O3364" s="14" t="n">
        <v>0</v>
      </c>
      <c r="P3364" s="14" t="n">
        <v>0</v>
      </c>
      <c r="Q3364" s="14" t="n">
        <v>0</v>
      </c>
      <c r="R3364" s="14" t="n">
        <v>6</v>
      </c>
      <c r="S3364" s="14" t="n">
        <v>5</v>
      </c>
      <c r="T3364" s="17" t="n">
        <v>4</v>
      </c>
      <c r="U3364" s="18" t="n">
        <v>1</v>
      </c>
      <c r="V3364" s="14" t="n"/>
      <c r="W3364" s="14" t="n"/>
      <c r="X3364" s="14" t="n"/>
      <c r="Y3364" s="14" t="n"/>
      <c r="Z3364" s="14" t="n"/>
      <c r="AA3364" s="14" t="n"/>
      <c r="AB3364" s="14" t="n"/>
      <c r="AC3364" s="14" t="n"/>
      <c r="AD3364" s="14" t="n"/>
      <c r="AE3364" s="14" t="n"/>
      <c r="AF3364" s="14" t="n">
        <v>0</v>
      </c>
      <c r="AG3364" s="19" t="inlineStr">
        <is>
          <t>Adelabu St</t>
        </is>
      </c>
      <c r="AH3364" s="20" t="n">
        <v>6.5016807</v>
      </c>
      <c r="AI3364" s="20" t="n">
        <v>3.35047</v>
      </c>
      <c r="AJ3364" s="14" t="inlineStr">
        <is>
          <t>https://www.google.com/maps/place/Lap+Top+Restaurant+%26Bar/data=!4m7!3m6!1s0x103b8c6b51c5129d:0x5a0df3acfd40bde6!8m2!3d6.5016807!4d3.35047!16s%2Fg%2F11cs9mw0j5!19sChIJnRLFUWuMOxAR5r1A_azzDVo?authuser=0&amp;hl=en&amp;g_ep=EgoyMDI2MDkzMC4wIJJjKgBIAVAD&amp;rclk=1</t>
        </is>
      </c>
      <c r="AK3364" s="14" t="inlineStr">
        <is>
          <t>Google Maps (sweep, Oct 2026)</t>
        </is>
      </c>
      <c r="AL3364" s="14" t="inlineStr">
        <is>
          <t>2026-10-06</t>
        </is>
      </c>
      <c r="AM3364" s="14" t="inlineStr">
        <is>
          <t>Not approached</t>
        </is>
      </c>
      <c r="AN3364" s="19" t="n"/>
    </row>
    <row r="3365">
      <c r="A3365" s="14" t="n">
        <v>3364</v>
      </c>
      <c r="B3365" s="14" t="inlineStr">
        <is>
          <t>Lasenimi Caterers and events</t>
        </is>
      </c>
      <c r="C3365" s="14" t="inlineStr">
        <is>
          <t>Surulere</t>
        </is>
      </c>
      <c r="D3365" s="14" t="inlineStr">
        <is>
          <t>Restaurant / Food</t>
        </is>
      </c>
      <c r="E3365" s="14" t="inlineStr">
        <is>
          <t>Catering food and drink supplier</t>
        </is>
      </c>
      <c r="F3365" s="26" t="n">
        <v>13.7</v>
      </c>
      <c r="G3365" s="27" t="inlineStr">
        <is>
          <t>Cold - little evidence of delivery</t>
        </is>
      </c>
      <c r="H3365" s="21" t="inlineStr">
        <is>
          <t>Floor - not enriched</t>
        </is>
      </c>
      <c r="I3365" s="14" t="n">
        <v>0</v>
      </c>
      <c r="J3365" s="14" t="n">
        <v>0</v>
      </c>
      <c r="K3365" s="14" t="n">
        <v>0</v>
      </c>
      <c r="L3365" s="14" t="n">
        <v>0</v>
      </c>
      <c r="M3365" s="14" t="n">
        <v>0</v>
      </c>
      <c r="N3365" s="14" t="n">
        <v>2.7</v>
      </c>
      <c r="O3365" s="14" t="n">
        <v>0</v>
      </c>
      <c r="P3365" s="14" t="n">
        <v>0</v>
      </c>
      <c r="Q3365" s="14" t="n">
        <v>0</v>
      </c>
      <c r="R3365" s="14" t="n">
        <v>6</v>
      </c>
      <c r="S3365" s="14" t="n">
        <v>5</v>
      </c>
      <c r="T3365" s="17" t="n">
        <v>5</v>
      </c>
      <c r="U3365" s="18" t="n">
        <v>1</v>
      </c>
      <c r="V3365" s="14" t="inlineStr">
        <is>
          <t>+2348176364797</t>
        </is>
      </c>
      <c r="W3365" s="14" t="inlineStr">
        <is>
          <t>+2348176364797</t>
        </is>
      </c>
      <c r="X3365" s="14" t="n"/>
      <c r="Y3365" s="14" t="n"/>
      <c r="Z3365" s="14" t="n"/>
      <c r="AA3365" s="14" t="n"/>
      <c r="AB3365" s="14" t="n"/>
      <c r="AC3365" s="14" t="n"/>
      <c r="AD3365" s="14" t="n"/>
      <c r="AE3365" s="14" t="n"/>
      <c r="AF3365" s="14" t="n">
        <v>1</v>
      </c>
      <c r="AG3365" s="19" t="inlineStr">
        <is>
          <t>14 Muniru Baruwa St</t>
        </is>
      </c>
      <c r="AH3365" s="20" t="n">
        <v>6.5084176</v>
      </c>
      <c r="AI3365" s="20" t="n">
        <v>3.3459998</v>
      </c>
      <c r="AJ3365" s="14" t="inlineStr">
        <is>
          <t>https://www.google.com/maps/place/Lasenimi+Caterers+and+events/data=!4m7!3m6!1s0x103b8dc17f1ab851:0x44051abb0bb002ad!8m2!3d6.5084176!4d3.3459998!16s%2Fg%2F11mhc1j_qp!19sChIJUbgaf8GNOxARrQKwC7saBUQ?authuser=0&amp;hl=en&amp;g_ep=EgoyMDI2MDkzMC4wIJJjKgBIAVAD&amp;rclk=1</t>
        </is>
      </c>
      <c r="AK3365" s="14" t="inlineStr">
        <is>
          <t>Google Maps (sweep, Oct 2026)</t>
        </is>
      </c>
      <c r="AL3365" s="14" t="inlineStr">
        <is>
          <t>2026-10-06</t>
        </is>
      </c>
      <c r="AM3365" s="14" t="inlineStr">
        <is>
          <t>Not approached</t>
        </is>
      </c>
      <c r="AN3365" s="19" t="n"/>
    </row>
    <row r="3366">
      <c r="A3366" s="14" t="n">
        <v>3365</v>
      </c>
      <c r="B3366" s="14" t="inlineStr">
        <is>
          <t>LICKLE BITES MEALS</t>
        </is>
      </c>
      <c r="C3366" s="14" t="inlineStr">
        <is>
          <t>Surulere</t>
        </is>
      </c>
      <c r="D3366" s="14" t="inlineStr">
        <is>
          <t>Restaurant / Food</t>
        </is>
      </c>
      <c r="E3366" s="14" t="inlineStr">
        <is>
          <t>Catering food and drink supplier</t>
        </is>
      </c>
      <c r="F3366" s="26" t="n">
        <v>13.7</v>
      </c>
      <c r="G3366" s="27" t="inlineStr">
        <is>
          <t>Cold - little evidence of delivery</t>
        </is>
      </c>
      <c r="H3366" s="21" t="inlineStr">
        <is>
          <t>Floor - not enriched</t>
        </is>
      </c>
      <c r="I3366" s="14" t="n">
        <v>0</v>
      </c>
      <c r="J3366" s="14" t="n">
        <v>0</v>
      </c>
      <c r="K3366" s="14" t="n">
        <v>0</v>
      </c>
      <c r="L3366" s="14" t="n">
        <v>0</v>
      </c>
      <c r="M3366" s="14" t="n">
        <v>0</v>
      </c>
      <c r="N3366" s="14" t="n">
        <v>2.7</v>
      </c>
      <c r="O3366" s="14" t="n">
        <v>0</v>
      </c>
      <c r="P3366" s="14" t="n">
        <v>0</v>
      </c>
      <c r="Q3366" s="14" t="n">
        <v>0</v>
      </c>
      <c r="R3366" s="14" t="n">
        <v>6</v>
      </c>
      <c r="S3366" s="14" t="n">
        <v>5</v>
      </c>
      <c r="T3366" s="17" t="n">
        <v>5</v>
      </c>
      <c r="U3366" s="18" t="n">
        <v>1</v>
      </c>
      <c r="V3366" s="14" t="inlineStr">
        <is>
          <t>+2348062705428</t>
        </is>
      </c>
      <c r="W3366" s="14" t="inlineStr">
        <is>
          <t>+2348062705428</t>
        </is>
      </c>
      <c r="X3366" s="14" t="n"/>
      <c r="Y3366" s="14" t="n"/>
      <c r="Z3366" s="14" t="n"/>
      <c r="AA3366" s="14" t="n"/>
      <c r="AB3366" s="14" t="n"/>
      <c r="AC3366" s="14" t="n"/>
      <c r="AD3366" s="14" t="n"/>
      <c r="AE3366" s="14" t="n"/>
      <c r="AF3366" s="14" t="n">
        <v>1</v>
      </c>
      <c r="AG3366" s="19" t="inlineStr">
        <is>
          <t>3 Calabar St, Adelabu St, off Adisa Bashua Street</t>
        </is>
      </c>
      <c r="AH3366" s="20" t="n">
        <v>6.4983635</v>
      </c>
      <c r="AI3366" s="20" t="n">
        <v>3.3518631</v>
      </c>
      <c r="AJ3366" s="14" t="inlineStr">
        <is>
          <t>https://www.google.com/maps/place/LICKLE+BITES+MEALS/data=!4m7!3m6!1s0x103b8d329babecaf:0xf4667819ea33d655!8m2!3d6.4983635!4d3.3518631!16s%2Fg%2F11txzr1t79!19sChIJr-yrmzKNOxARVdYz6hl4ZvQ?authuser=0&amp;hl=en&amp;g_ep=EgoyMDI2MDkzMC4wIJJjKgBIAVAD&amp;rclk=1</t>
        </is>
      </c>
      <c r="AK3366" s="14" t="inlineStr">
        <is>
          <t>Google Maps (sweep, Oct 2026)</t>
        </is>
      </c>
      <c r="AL3366" s="14" t="inlineStr">
        <is>
          <t>2026-10-06</t>
        </is>
      </c>
      <c r="AM3366" s="14" t="inlineStr">
        <is>
          <t>Not approached</t>
        </is>
      </c>
      <c r="AN3366" s="19" t="n"/>
    </row>
    <row r="3367">
      <c r="A3367" s="14" t="n">
        <v>3366</v>
      </c>
      <c r="B3367" s="14" t="inlineStr">
        <is>
          <t>Madam Ngozi Restaurant</t>
        </is>
      </c>
      <c r="C3367" s="14" t="inlineStr">
        <is>
          <t>Surulere</t>
        </is>
      </c>
      <c r="D3367" s="14" t="inlineStr">
        <is>
          <t>Restaurant / Food</t>
        </is>
      </c>
      <c r="E3367" s="14" t="inlineStr">
        <is>
          <t>Vegetarian restaurant</t>
        </is>
      </c>
      <c r="F3367" s="26" t="n">
        <v>13.7</v>
      </c>
      <c r="G3367" s="27" t="inlineStr">
        <is>
          <t>Cold - little evidence of delivery</t>
        </is>
      </c>
      <c r="H3367" s="21" t="inlineStr">
        <is>
          <t>Floor - not enriched</t>
        </is>
      </c>
      <c r="I3367" s="14" t="n">
        <v>0</v>
      </c>
      <c r="J3367" s="14" t="n">
        <v>0</v>
      </c>
      <c r="K3367" s="14" t="n">
        <v>0</v>
      </c>
      <c r="L3367" s="14" t="n">
        <v>0</v>
      </c>
      <c r="M3367" s="14" t="n">
        <v>0</v>
      </c>
      <c r="N3367" s="14" t="n">
        <v>2.7</v>
      </c>
      <c r="O3367" s="14" t="n">
        <v>0</v>
      </c>
      <c r="P3367" s="14" t="n">
        <v>0</v>
      </c>
      <c r="Q3367" s="14" t="n">
        <v>0</v>
      </c>
      <c r="R3367" s="14" t="n">
        <v>6</v>
      </c>
      <c r="S3367" s="14" t="n">
        <v>5</v>
      </c>
      <c r="T3367" s="17" t="n">
        <v>5</v>
      </c>
      <c r="U3367" s="18" t="n">
        <v>1</v>
      </c>
      <c r="V3367" s="14" t="n"/>
      <c r="W3367" s="14" t="n"/>
      <c r="X3367" s="14" t="n"/>
      <c r="Y3367" s="14" t="n"/>
      <c r="Z3367" s="14" t="n"/>
      <c r="AA3367" s="14" t="n"/>
      <c r="AB3367" s="14" t="n"/>
      <c r="AC3367" s="14" t="n"/>
      <c r="AD3367" s="14" t="n"/>
      <c r="AE3367" s="14" t="n"/>
      <c r="AF3367" s="14" t="n">
        <v>0</v>
      </c>
      <c r="AG3367" s="19" t="inlineStr">
        <is>
          <t>G956+5F8, Akintan St</t>
        </is>
      </c>
      <c r="AH3367" s="20" t="n">
        <v>6.5079206</v>
      </c>
      <c r="AI3367" s="20" t="n">
        <v>3.3611954</v>
      </c>
      <c r="AJ3367" s="14" t="inlineStr">
        <is>
          <t>https://www.google.com/maps/place/Madam+Ngozi+Restaurant/data=!4m7!3m6!1s0x103b8c40da09fccb:0x1da416b7a678d4a4!8m2!3d6.5079206!4d3.3611954!16s%2Fg%2F1q67b95rv!19sChIJy_wJ2kCMOxARpNR4prcWpB0?authuser=0&amp;hl=en&amp;g_ep=EgoyMDI2MDkzMC4wIJJjKgBIAVAD&amp;rclk=1</t>
        </is>
      </c>
      <c r="AK3367" s="14" t="inlineStr">
        <is>
          <t>Google Maps (sweep, Oct 2026)</t>
        </is>
      </c>
      <c r="AL3367" s="14" t="inlineStr">
        <is>
          <t>2026-10-06</t>
        </is>
      </c>
      <c r="AM3367" s="14" t="inlineStr">
        <is>
          <t>Not approached</t>
        </is>
      </c>
      <c r="AN3367" s="19" t="n"/>
    </row>
    <row r="3368">
      <c r="A3368" s="14" t="n">
        <v>3367</v>
      </c>
      <c r="B3368" s="14" t="inlineStr">
        <is>
          <t>Mama Slakky Restaurant</t>
        </is>
      </c>
      <c r="C3368" s="14" t="inlineStr">
        <is>
          <t>Surulere</t>
        </is>
      </c>
      <c r="D3368" s="14" t="inlineStr">
        <is>
          <t>Restaurant / Food</t>
        </is>
      </c>
      <c r="E3368" s="14" t="inlineStr">
        <is>
          <t>Restaurant</t>
        </is>
      </c>
      <c r="F3368" s="26" t="n">
        <v>13.7</v>
      </c>
      <c r="G3368" s="27" t="inlineStr">
        <is>
          <t>Cold - little evidence of delivery</t>
        </is>
      </c>
      <c r="H3368" s="21" t="inlineStr">
        <is>
          <t>Floor - not enriched</t>
        </is>
      </c>
      <c r="I3368" s="14" t="n">
        <v>0</v>
      </c>
      <c r="J3368" s="14" t="n">
        <v>0</v>
      </c>
      <c r="K3368" s="14" t="n">
        <v>0</v>
      </c>
      <c r="L3368" s="14" t="n">
        <v>0</v>
      </c>
      <c r="M3368" s="14" t="n">
        <v>0</v>
      </c>
      <c r="N3368" s="14" t="n">
        <v>2.7</v>
      </c>
      <c r="O3368" s="14" t="n">
        <v>0</v>
      </c>
      <c r="P3368" s="14" t="n">
        <v>0</v>
      </c>
      <c r="Q3368" s="14" t="n">
        <v>0</v>
      </c>
      <c r="R3368" s="14" t="n">
        <v>6</v>
      </c>
      <c r="S3368" s="14" t="n">
        <v>5</v>
      </c>
      <c r="T3368" s="17" t="n">
        <v>4</v>
      </c>
      <c r="U3368" s="18" t="n">
        <v>1</v>
      </c>
      <c r="V3368" s="14" t="n"/>
      <c r="W3368" s="14" t="n"/>
      <c r="X3368" s="14" t="n"/>
      <c r="Y3368" s="14" t="n"/>
      <c r="Z3368" s="14" t="n"/>
      <c r="AA3368" s="14" t="n"/>
      <c r="AB3368" s="14" t="n"/>
      <c r="AC3368" s="14" t="n"/>
      <c r="AD3368" s="14" t="n"/>
      <c r="AE3368" s="14" t="n"/>
      <c r="AF3368" s="14" t="n">
        <v>0</v>
      </c>
      <c r="AG3368" s="19" t="inlineStr">
        <is>
          <t>Off Lawanson Road, Surulere, 40 Abayomi St</t>
        </is>
      </c>
      <c r="AH3368" s="20" t="n">
        <v>6.5087633</v>
      </c>
      <c r="AI3368" s="20" t="n">
        <v>3.3468613</v>
      </c>
      <c r="AJ3368" s="14" t="inlineStr">
        <is>
          <t>https://www.google.com/maps/place/Mama+Slakky+Restaurant/data=!4m7!3m6!1s0x103b8c251b859d2b:0x19eccfe04d531d56!8m2!3d6.5087633!4d3.3468613!16s%2Fg%2F1q66y5zbp!19sChIJK52FGyWMOxARVh1TTeDP7Bk?authuser=0&amp;hl=en&amp;g_ep=EgoyMDI2MDkzMC4wIJJjKgBIAVAD&amp;rclk=1</t>
        </is>
      </c>
      <c r="AK3368" s="14" t="inlineStr">
        <is>
          <t>Google Maps (sweep, Oct 2026)</t>
        </is>
      </c>
      <c r="AL3368" s="14" t="inlineStr">
        <is>
          <t>2026-10-06</t>
        </is>
      </c>
      <c r="AM3368" s="14" t="inlineStr">
        <is>
          <t>Not approached</t>
        </is>
      </c>
      <c r="AN3368" s="19" t="n"/>
    </row>
    <row r="3369">
      <c r="A3369" s="14" t="n">
        <v>3368</v>
      </c>
      <c r="B3369" s="14" t="inlineStr">
        <is>
          <t>Monic Onyeka Restaurant And Bar</t>
        </is>
      </c>
      <c r="C3369" s="14" t="inlineStr">
        <is>
          <t>Surulere</t>
        </is>
      </c>
      <c r="D3369" s="14" t="inlineStr">
        <is>
          <t>Restaurant / Food</t>
        </is>
      </c>
      <c r="E3369" s="14" t="inlineStr">
        <is>
          <t>Restaurant</t>
        </is>
      </c>
      <c r="F3369" s="26" t="n">
        <v>13.7</v>
      </c>
      <c r="G3369" s="27" t="inlineStr">
        <is>
          <t>Cold - little evidence of delivery</t>
        </is>
      </c>
      <c r="H3369" s="21" t="inlineStr">
        <is>
          <t>Floor - not enriched</t>
        </is>
      </c>
      <c r="I3369" s="14" t="n">
        <v>0</v>
      </c>
      <c r="J3369" s="14" t="n">
        <v>0</v>
      </c>
      <c r="K3369" s="14" t="n">
        <v>0</v>
      </c>
      <c r="L3369" s="14" t="n">
        <v>0</v>
      </c>
      <c r="M3369" s="14" t="n">
        <v>0</v>
      </c>
      <c r="N3369" s="14" t="n">
        <v>2.7</v>
      </c>
      <c r="O3369" s="14" t="n">
        <v>0</v>
      </c>
      <c r="P3369" s="14" t="n">
        <v>0</v>
      </c>
      <c r="Q3369" s="14" t="n">
        <v>0</v>
      </c>
      <c r="R3369" s="14" t="n">
        <v>6</v>
      </c>
      <c r="S3369" s="14" t="n">
        <v>5</v>
      </c>
      <c r="T3369" s="17" t="n">
        <v>4</v>
      </c>
      <c r="U3369" s="18" t="n">
        <v>1</v>
      </c>
      <c r="V3369" s="14" t="n"/>
      <c r="W3369" s="14" t="n"/>
      <c r="X3369" s="14" t="n"/>
      <c r="Y3369" s="14" t="n"/>
      <c r="Z3369" s="14" t="n"/>
      <c r="AA3369" s="14" t="n"/>
      <c r="AB3369" s="14" t="n"/>
      <c r="AC3369" s="14" t="n"/>
      <c r="AD3369" s="14" t="n"/>
      <c r="AE3369" s="14" t="n"/>
      <c r="AF3369" s="14" t="n">
        <v>0</v>
      </c>
      <c r="AG3369" s="19" t="inlineStr">
        <is>
          <t>28 Okanlawon Ajayi St</t>
        </is>
      </c>
      <c r="AH3369" s="20" t="n">
        <v>6.5025642</v>
      </c>
      <c r="AI3369" s="20" t="n">
        <v>3.3484047</v>
      </c>
      <c r="AJ3369" s="14" t="inlineStr">
        <is>
          <t>https://www.google.com/maps/place/Monic+Onyeka+Restaurant+And+Bar/data=!4m7!3m6!1s0x103b8c18044677a5:0x380083ace7aeef34!8m2!3d6.5025642!4d3.3484047!16s%2Fg%2F11gdqvk_c4!19sChIJpXdGBBiMOxARNO-u56yDADg?authuser=0&amp;hl=en&amp;g_ep=EgoyMDI2MDkzMC4wIJJjKgBIAVAD&amp;rclk=1</t>
        </is>
      </c>
      <c r="AK3369" s="14" t="inlineStr">
        <is>
          <t>Google Maps (sweep, Oct 2026)</t>
        </is>
      </c>
      <c r="AL3369" s="14" t="inlineStr">
        <is>
          <t>2026-10-06</t>
        </is>
      </c>
      <c r="AM3369" s="14" t="inlineStr">
        <is>
          <t>Not approached</t>
        </is>
      </c>
      <c r="AN3369" s="19" t="n"/>
    </row>
    <row r="3370">
      <c r="A3370" s="14" t="n">
        <v>3369</v>
      </c>
      <c r="B3370" s="14" t="inlineStr">
        <is>
          <t>More Vessels Catering</t>
        </is>
      </c>
      <c r="C3370" s="14" t="inlineStr">
        <is>
          <t>Surulere</t>
        </is>
      </c>
      <c r="D3370" s="14" t="inlineStr">
        <is>
          <t>Restaurant / Food</t>
        </is>
      </c>
      <c r="E3370" s="14" t="inlineStr">
        <is>
          <t>Caterer</t>
        </is>
      </c>
      <c r="F3370" s="26" t="n">
        <v>13.7</v>
      </c>
      <c r="G3370" s="27" t="inlineStr">
        <is>
          <t>Cold - little evidence of delivery</t>
        </is>
      </c>
      <c r="H3370" s="21" t="inlineStr">
        <is>
          <t>Floor - not enriched</t>
        </is>
      </c>
      <c r="I3370" s="14" t="n">
        <v>0</v>
      </c>
      <c r="J3370" s="14" t="n">
        <v>0</v>
      </c>
      <c r="K3370" s="14" t="n">
        <v>0</v>
      </c>
      <c r="L3370" s="14" t="n">
        <v>0</v>
      </c>
      <c r="M3370" s="14" t="n">
        <v>0</v>
      </c>
      <c r="N3370" s="14" t="n">
        <v>2.7</v>
      </c>
      <c r="O3370" s="14" t="n">
        <v>0</v>
      </c>
      <c r="P3370" s="14" t="n">
        <v>0</v>
      </c>
      <c r="Q3370" s="14" t="n">
        <v>0</v>
      </c>
      <c r="R3370" s="14" t="n">
        <v>6</v>
      </c>
      <c r="S3370" s="14" t="n">
        <v>5</v>
      </c>
      <c r="T3370" s="17" t="n">
        <v>5</v>
      </c>
      <c r="U3370" s="18" t="n">
        <v>1</v>
      </c>
      <c r="V3370" s="14" t="inlineStr">
        <is>
          <t>+2348055167300</t>
        </is>
      </c>
      <c r="W3370" s="14" t="inlineStr">
        <is>
          <t>+2348055167300</t>
        </is>
      </c>
      <c r="X3370" s="14" t="n"/>
      <c r="Y3370" s="14" t="n"/>
      <c r="Z3370" s="14" t="n"/>
      <c r="AA3370" s="14" t="n"/>
      <c r="AB3370" s="14" t="n"/>
      <c r="AC3370" s="14" t="n"/>
      <c r="AD3370" s="14" t="n"/>
      <c r="AE3370" s="14" t="n"/>
      <c r="AF3370" s="14" t="n">
        <v>1</v>
      </c>
      <c r="AG3370" s="19" t="inlineStr">
        <is>
          <t>26A Ogunmola Cl</t>
        </is>
      </c>
      <c r="AH3370" s="20" t="n">
        <v>6.5014632</v>
      </c>
      <c r="AI3370" s="20" t="n">
        <v>3.3620031</v>
      </c>
      <c r="AJ3370" s="14" t="inlineStr">
        <is>
          <t>https://www.google.com/maps/place/More+Vessels+Catering/data=!4m7!3m6!1s0x103b8dd976d9445b:0x2d13487f536c8dcf!8m2!3d6.5014632!4d3.3620031!16s%2Fg%2F11rc8plz57!19sChIJW0TZdtmNOxARz41sU39IEy0?authuser=0&amp;hl=en&amp;g_ep=EgoyMDI2MDkzMC4wIJJjKgBIAVAD&amp;rclk=1</t>
        </is>
      </c>
      <c r="AK3370" s="14" t="inlineStr">
        <is>
          <t>Google Maps (sweep, Oct 2026)</t>
        </is>
      </c>
      <c r="AL3370" s="14" t="inlineStr">
        <is>
          <t>2026-10-06</t>
        </is>
      </c>
      <c r="AM3370" s="14" t="inlineStr">
        <is>
          <t>Not approached</t>
        </is>
      </c>
      <c r="AN3370" s="19" t="n"/>
    </row>
    <row r="3371">
      <c r="A3371" s="14" t="n">
        <v>3370</v>
      </c>
      <c r="B3371" s="14" t="inlineStr">
        <is>
          <t>Next Menu</t>
        </is>
      </c>
      <c r="C3371" s="14" t="inlineStr">
        <is>
          <t>Surulere</t>
        </is>
      </c>
      <c r="D3371" s="14" t="inlineStr">
        <is>
          <t>Restaurant / Food</t>
        </is>
      </c>
      <c r="E3371" s="14" t="inlineStr">
        <is>
          <t>Restaurant</t>
        </is>
      </c>
      <c r="F3371" s="26" t="n">
        <v>13.7</v>
      </c>
      <c r="G3371" s="27" t="inlineStr">
        <is>
          <t>Cold - little evidence of delivery</t>
        </is>
      </c>
      <c r="H3371" s="21" t="inlineStr">
        <is>
          <t>Floor - not enriched</t>
        </is>
      </c>
      <c r="I3371" s="14" t="n">
        <v>0</v>
      </c>
      <c r="J3371" s="14" t="n">
        <v>0</v>
      </c>
      <c r="K3371" s="14" t="n">
        <v>0</v>
      </c>
      <c r="L3371" s="14" t="n">
        <v>0</v>
      </c>
      <c r="M3371" s="14" t="n">
        <v>0</v>
      </c>
      <c r="N3371" s="14" t="n">
        <v>2.7</v>
      </c>
      <c r="O3371" s="14" t="n">
        <v>0</v>
      </c>
      <c r="P3371" s="14" t="n">
        <v>0</v>
      </c>
      <c r="Q3371" s="14" t="n">
        <v>0</v>
      </c>
      <c r="R3371" s="14" t="n">
        <v>6</v>
      </c>
      <c r="S3371" s="14" t="n">
        <v>5</v>
      </c>
      <c r="T3371" s="17" t="n">
        <v>5</v>
      </c>
      <c r="U3371" s="18" t="n">
        <v>1</v>
      </c>
      <c r="V3371" s="14" t="n"/>
      <c r="W3371" s="14" t="n"/>
      <c r="X3371" s="14" t="n"/>
      <c r="Y3371" s="14" t="n"/>
      <c r="Z3371" s="14" t="n"/>
      <c r="AA3371" s="14" t="n"/>
      <c r="AB3371" s="14" t="n"/>
      <c r="AC3371" s="14" t="n"/>
      <c r="AD3371" s="14" t="n"/>
      <c r="AE3371" s="14" t="n"/>
      <c r="AF3371" s="14" t="n">
        <v>0</v>
      </c>
      <c r="AG3371" s="19" t="inlineStr">
        <is>
          <t>1 Chief Natufe Street, off Bode Thomas Street</t>
        </is>
      </c>
      <c r="AH3371" s="20" t="n">
        <v>6.4872684</v>
      </c>
      <c r="AI3371" s="20" t="n">
        <v>3.3461891</v>
      </c>
      <c r="AJ3371" s="14" t="inlineStr">
        <is>
          <t>https://www.google.com/maps/place/Next+Menu/data=!4m7!3m6!1s0x103b8defdd1dc3bb:0x6b61a866f73b9095!8m2!3d6.4872684!4d3.3461891!16s%2Fg%2F11zdq9q2jc!19sChIJu8Md3e-NOxARlZA792aoYWs?authuser=0&amp;hl=en&amp;g_ep=EgoyMDI2MDkzMC4wIJJjKgBIAVAD&amp;rclk=1</t>
        </is>
      </c>
      <c r="AK3371" s="14" t="inlineStr">
        <is>
          <t>Google Maps (sweep, Oct 2026)</t>
        </is>
      </c>
      <c r="AL3371" s="14" t="inlineStr">
        <is>
          <t>2026-10-06</t>
        </is>
      </c>
      <c r="AM3371" s="14" t="inlineStr">
        <is>
          <t>Not approached</t>
        </is>
      </c>
      <c r="AN3371" s="19" t="n"/>
    </row>
    <row r="3372">
      <c r="A3372" s="14" t="n">
        <v>3371</v>
      </c>
      <c r="B3372" s="14" t="inlineStr">
        <is>
          <t>REMO FOOD MART</t>
        </is>
      </c>
      <c r="C3372" s="14" t="inlineStr">
        <is>
          <t>Surulere</t>
        </is>
      </c>
      <c r="D3372" s="14" t="inlineStr">
        <is>
          <t>Restaurant / Food</t>
        </is>
      </c>
      <c r="E3372" s="14" t="inlineStr">
        <is>
          <t>Shopping mall</t>
        </is>
      </c>
      <c r="F3372" s="26" t="n">
        <v>13.7</v>
      </c>
      <c r="G3372" s="27" t="inlineStr">
        <is>
          <t>Cold - little evidence of delivery</t>
        </is>
      </c>
      <c r="H3372" s="21" t="inlineStr">
        <is>
          <t>Floor - not enriched</t>
        </is>
      </c>
      <c r="I3372" s="14" t="n">
        <v>0</v>
      </c>
      <c r="J3372" s="14" t="n">
        <v>0</v>
      </c>
      <c r="K3372" s="14" t="n">
        <v>0</v>
      </c>
      <c r="L3372" s="14" t="n">
        <v>0</v>
      </c>
      <c r="M3372" s="14" t="n">
        <v>0</v>
      </c>
      <c r="N3372" s="14" t="n">
        <v>2.7</v>
      </c>
      <c r="O3372" s="14" t="n">
        <v>0</v>
      </c>
      <c r="P3372" s="14" t="n">
        <v>0</v>
      </c>
      <c r="Q3372" s="14" t="n">
        <v>0</v>
      </c>
      <c r="R3372" s="14" t="n">
        <v>6</v>
      </c>
      <c r="S3372" s="14" t="n">
        <v>5</v>
      </c>
      <c r="T3372" s="17" t="n">
        <v>5</v>
      </c>
      <c r="U3372" s="18" t="n">
        <v>1</v>
      </c>
      <c r="V3372" s="14" t="inlineStr">
        <is>
          <t>+2349118618999</t>
        </is>
      </c>
      <c r="W3372" s="14" t="inlineStr">
        <is>
          <t>+2349118618999</t>
        </is>
      </c>
      <c r="X3372" s="14" t="n"/>
      <c r="Y3372" s="14" t="n"/>
      <c r="Z3372" s="14" t="n"/>
      <c r="AA3372" s="14" t="n"/>
      <c r="AB3372" s="14" t="n"/>
      <c r="AC3372" s="14" t="n"/>
      <c r="AD3372" s="14" t="n"/>
      <c r="AE3372" s="14" t="n"/>
      <c r="AF3372" s="14" t="n">
        <v>1</v>
      </c>
      <c r="AG3372" s="19" t="inlineStr">
        <is>
          <t>21 Itire St</t>
        </is>
      </c>
      <c r="AH3372" s="20" t="n">
        <v>6.5119886</v>
      </c>
      <c r="AI3372" s="20" t="n">
        <v>3.3578256</v>
      </c>
      <c r="AJ3372" s="14" t="inlineStr">
        <is>
          <t>https://www.google.com/maps/place/REMO+FOOD+MART/data=!4m7!3m6!1s0x103b8d93877b7edf:0xccb8ea83c5963ac5!8m2!3d6.5119886!4d3.3578256!16s%2Fg%2F11mcbxs3d5!19sChIJ3357h5ONOxARxTqWxYPquMw?authuser=0&amp;hl=en&amp;g_ep=EgoyMDI2MDkzMC4wIJJjKgBIAVAD&amp;rclk=1</t>
        </is>
      </c>
      <c r="AK3372" s="14" t="inlineStr">
        <is>
          <t>Google Maps (sweep, Oct 2026)</t>
        </is>
      </c>
      <c r="AL3372" s="14" t="inlineStr">
        <is>
          <t>2026-10-06</t>
        </is>
      </c>
      <c r="AM3372" s="14" t="inlineStr">
        <is>
          <t>Not approached</t>
        </is>
      </c>
      <c r="AN3372" s="19" t="n"/>
    </row>
    <row r="3373">
      <c r="A3373" s="14" t="n">
        <v>3372</v>
      </c>
      <c r="B3373" s="14" t="inlineStr">
        <is>
          <t>Seyiniks Restaurant</t>
        </is>
      </c>
      <c r="C3373" s="14" t="inlineStr">
        <is>
          <t>Surulere</t>
        </is>
      </c>
      <c r="D3373" s="14" t="inlineStr">
        <is>
          <t>Restaurant / Food</t>
        </is>
      </c>
      <c r="E3373" s="14" t="inlineStr">
        <is>
          <t>West African restaurant</t>
        </is>
      </c>
      <c r="F3373" s="26" t="n">
        <v>13.7</v>
      </c>
      <c r="G3373" s="27" t="inlineStr">
        <is>
          <t>Cold - little evidence of delivery</t>
        </is>
      </c>
      <c r="H3373" s="21" t="inlineStr">
        <is>
          <t>Floor - not enriched</t>
        </is>
      </c>
      <c r="I3373" s="14" t="n">
        <v>0</v>
      </c>
      <c r="J3373" s="14" t="n">
        <v>0</v>
      </c>
      <c r="K3373" s="14" t="n">
        <v>0</v>
      </c>
      <c r="L3373" s="14" t="n">
        <v>0</v>
      </c>
      <c r="M3373" s="14" t="n">
        <v>0</v>
      </c>
      <c r="N3373" s="14" t="n">
        <v>2.7</v>
      </c>
      <c r="O3373" s="14" t="n">
        <v>0</v>
      </c>
      <c r="P3373" s="14" t="n">
        <v>0</v>
      </c>
      <c r="Q3373" s="14" t="n">
        <v>0</v>
      </c>
      <c r="R3373" s="14" t="n">
        <v>6</v>
      </c>
      <c r="S3373" s="14" t="n">
        <v>5</v>
      </c>
      <c r="T3373" s="17" t="n">
        <v>5</v>
      </c>
      <c r="U3373" s="18" t="n">
        <v>1</v>
      </c>
      <c r="V3373" s="14" t="n"/>
      <c r="W3373" s="14" t="n"/>
      <c r="X3373" s="14" t="n"/>
      <c r="Y3373" s="14" t="n"/>
      <c r="Z3373" s="14" t="n"/>
      <c r="AA3373" s="14" t="n"/>
      <c r="AB3373" s="14" t="n"/>
      <c r="AC3373" s="14" t="n"/>
      <c r="AD3373" s="14" t="n"/>
      <c r="AE3373" s="14" t="n"/>
      <c r="AF3373" s="14" t="n">
        <v>0</v>
      </c>
      <c r="AG3373" s="19" t="inlineStr">
        <is>
          <t>Shop 3, Atara Shopping Complex, Kusimo St</t>
        </is>
      </c>
      <c r="AH3373" s="20" t="n">
        <v>6.49566</v>
      </c>
      <c r="AI3373" s="20" t="n">
        <v>3.3429144</v>
      </c>
      <c r="AJ3373" s="14" t="inlineStr">
        <is>
          <t>https://www.google.com/maps/place/Seyiniks+Restaurant/data=!4m7!3m6!1s0x103b8d7855585f51:0xfecd42a61f985dd0!8m2!3d6.49566!4d3.3429144!16s%2Fg%2F11ss5vzyls!19sChIJUV9YVXiNOxAR0F2YH6ZCzf4?authuser=0&amp;hl=en&amp;g_ep=EgoyMDI2MDkzMC4wIJJjKgBIAVAD&amp;rclk=1</t>
        </is>
      </c>
      <c r="AK3373" s="14" t="inlineStr">
        <is>
          <t>Google Maps (sweep, Oct 2026)</t>
        </is>
      </c>
      <c r="AL3373" s="14" t="inlineStr">
        <is>
          <t>2026-10-06</t>
        </is>
      </c>
      <c r="AM3373" s="14" t="inlineStr">
        <is>
          <t>Not approached</t>
        </is>
      </c>
      <c r="AN3373" s="19" t="n"/>
    </row>
    <row r="3374">
      <c r="A3374" s="14" t="n">
        <v>3373</v>
      </c>
      <c r="B3374" s="14" t="inlineStr">
        <is>
          <t>Smada kitchen limited</t>
        </is>
      </c>
      <c r="C3374" s="14" t="inlineStr">
        <is>
          <t>Surulere</t>
        </is>
      </c>
      <c r="D3374" s="14" t="inlineStr">
        <is>
          <t>Restaurant / Food</t>
        </is>
      </c>
      <c r="E3374" s="14" t="inlineStr">
        <is>
          <t>Catering food and drink supplier</t>
        </is>
      </c>
      <c r="F3374" s="26" t="n">
        <v>13.7</v>
      </c>
      <c r="G3374" s="27" t="inlineStr">
        <is>
          <t>Cold - little evidence of delivery</t>
        </is>
      </c>
      <c r="H3374" s="21" t="inlineStr">
        <is>
          <t>Floor - not enriched</t>
        </is>
      </c>
      <c r="I3374" s="14" t="n">
        <v>0</v>
      </c>
      <c r="J3374" s="14" t="n">
        <v>0</v>
      </c>
      <c r="K3374" s="14" t="n">
        <v>0</v>
      </c>
      <c r="L3374" s="14" t="n">
        <v>0</v>
      </c>
      <c r="M3374" s="14" t="n">
        <v>0</v>
      </c>
      <c r="N3374" s="14" t="n">
        <v>2.7</v>
      </c>
      <c r="O3374" s="14" t="n">
        <v>0</v>
      </c>
      <c r="P3374" s="14" t="n">
        <v>0</v>
      </c>
      <c r="Q3374" s="14" t="n">
        <v>0</v>
      </c>
      <c r="R3374" s="14" t="n">
        <v>6</v>
      </c>
      <c r="S3374" s="14" t="n">
        <v>5</v>
      </c>
      <c r="T3374" s="17" t="n">
        <v>5</v>
      </c>
      <c r="U3374" s="18" t="n">
        <v>1</v>
      </c>
      <c r="V3374" s="14" t="inlineStr">
        <is>
          <t>+2348064834581</t>
        </is>
      </c>
      <c r="W3374" s="14" t="inlineStr">
        <is>
          <t>+2348064834581</t>
        </is>
      </c>
      <c r="X3374" s="14" t="n"/>
      <c r="Y3374" s="14" t="n"/>
      <c r="Z3374" s="14" t="n"/>
      <c r="AA3374" s="14" t="n"/>
      <c r="AB3374" s="14" t="n"/>
      <c r="AC3374" s="14" t="n"/>
      <c r="AD3374" s="14" t="n"/>
      <c r="AE3374" s="14" t="n"/>
      <c r="AF3374" s="14" t="n">
        <v>1</v>
      </c>
      <c r="AG3374" s="19" t="inlineStr">
        <is>
          <t>47 Oyerokun St</t>
        </is>
      </c>
      <c r="AH3374" s="20" t="n">
        <v>6.5039093</v>
      </c>
      <c r="AI3374" s="20" t="n">
        <v>3.3659668</v>
      </c>
      <c r="AJ3374" s="14" t="inlineStr">
        <is>
          <t>https://www.google.com/maps/place/Smada+kitchen+limited/data=!4m7!3m6!1s0x103b8d000530ecaf:0x91054929c7faaf62!8m2!3d6.5039093!4d3.3659668!16s%2Fg%2F11fnqxk6sv!19sChIJr-wwBQCNOxARYq_6xylJBZE?authuser=0&amp;hl=en&amp;g_ep=EgoyMDI2MDkzMC4wIJJjKgBIAVAD&amp;rclk=1</t>
        </is>
      </c>
      <c r="AK3374" s="14" t="inlineStr">
        <is>
          <t>Google Maps (sweep, Oct 2026)</t>
        </is>
      </c>
      <c r="AL3374" s="14" t="inlineStr">
        <is>
          <t>2026-10-06</t>
        </is>
      </c>
      <c r="AM3374" s="14" t="inlineStr">
        <is>
          <t>Not approached</t>
        </is>
      </c>
      <c r="AN3374" s="19" t="n"/>
    </row>
    <row r="3375">
      <c r="A3375" s="14" t="n">
        <v>3374</v>
      </c>
      <c r="B3375" s="14" t="inlineStr">
        <is>
          <t>Solowise Grillz</t>
        </is>
      </c>
      <c r="C3375" s="14" t="inlineStr">
        <is>
          <t>Surulere</t>
        </is>
      </c>
      <c r="D3375" s="14" t="inlineStr">
        <is>
          <t>Restaurant / Food</t>
        </is>
      </c>
      <c r="E3375" s="14" t="inlineStr">
        <is>
          <t>Caterer</t>
        </is>
      </c>
      <c r="F3375" s="26" t="n">
        <v>13.7</v>
      </c>
      <c r="G3375" s="27" t="inlineStr">
        <is>
          <t>Cold - little evidence of delivery</t>
        </is>
      </c>
      <c r="H3375" s="21" t="inlineStr">
        <is>
          <t>Floor - not enriched</t>
        </is>
      </c>
      <c r="I3375" s="14" t="n">
        <v>0</v>
      </c>
      <c r="J3375" s="14" t="n">
        <v>0</v>
      </c>
      <c r="K3375" s="14" t="n">
        <v>0</v>
      </c>
      <c r="L3375" s="14" t="n">
        <v>0</v>
      </c>
      <c r="M3375" s="14" t="n">
        <v>0</v>
      </c>
      <c r="N3375" s="14" t="n">
        <v>2.7</v>
      </c>
      <c r="O3375" s="14" t="n">
        <v>0</v>
      </c>
      <c r="P3375" s="14" t="n">
        <v>0</v>
      </c>
      <c r="Q3375" s="14" t="n">
        <v>0</v>
      </c>
      <c r="R3375" s="14" t="n">
        <v>6</v>
      </c>
      <c r="S3375" s="14" t="n">
        <v>5</v>
      </c>
      <c r="T3375" s="17" t="n">
        <v>4</v>
      </c>
      <c r="U3375" s="18" t="n">
        <v>1</v>
      </c>
      <c r="V3375" s="14" t="inlineStr">
        <is>
          <t>+2348088801127</t>
        </is>
      </c>
      <c r="W3375" s="14" t="inlineStr">
        <is>
          <t>+2348088801127</t>
        </is>
      </c>
      <c r="X3375" s="14" t="n"/>
      <c r="Y3375" s="14" t="n"/>
      <c r="Z3375" s="14" t="n"/>
      <c r="AA3375" s="14" t="n"/>
      <c r="AB3375" s="14" t="n"/>
      <c r="AC3375" s="14" t="n"/>
      <c r="AD3375" s="14" t="n"/>
      <c r="AE3375" s="14" t="n"/>
      <c r="AF3375" s="14" t="n">
        <v>1</v>
      </c>
      <c r="AG3375" s="19" t="inlineStr">
        <is>
          <t>Bode Thomas St</t>
        </is>
      </c>
      <c r="AH3375" s="20" t="n">
        <v>6.4902341</v>
      </c>
      <c r="AI3375" s="20" t="n">
        <v>3.3553529</v>
      </c>
      <c r="AJ3375" s="14" t="inlineStr">
        <is>
          <t>https://www.google.com/maps/place/Solowise+Grillz/data=!4m7!3m6!1s0x103b8dfcc25ac6eb:0xa062d58ae137bb64!8m2!3d6.4902341!4d3.3553529!16s%2Fg%2F11nqf40s85!19sChIJ68ZawvyNOxARZLs34YrVYqA?authuser=0&amp;hl=en&amp;g_ep=EgoyMDI2MDkzMC4wIJJjKgBIAVAD&amp;rclk=1</t>
        </is>
      </c>
      <c r="AK3375" s="14" t="inlineStr">
        <is>
          <t>Google Maps (sweep, Oct 2026)</t>
        </is>
      </c>
      <c r="AL3375" s="14" t="inlineStr">
        <is>
          <t>2026-10-06</t>
        </is>
      </c>
      <c r="AM3375" s="14" t="inlineStr">
        <is>
          <t>Not approached</t>
        </is>
      </c>
      <c r="AN3375" s="19" t="n"/>
    </row>
    <row r="3376">
      <c r="A3376" s="14" t="n">
        <v>3375</v>
      </c>
      <c r="B3376" s="14" t="inlineStr">
        <is>
          <t>Squarecocktailandbar</t>
        </is>
      </c>
      <c r="C3376" s="14" t="inlineStr">
        <is>
          <t>Surulere</t>
        </is>
      </c>
      <c r="D3376" s="14" t="inlineStr">
        <is>
          <t>Restaurant / Food</t>
        </is>
      </c>
      <c r="E3376" s="14" t="inlineStr">
        <is>
          <t>Catering food and drink supplier</t>
        </is>
      </c>
      <c r="F3376" s="26" t="n">
        <v>13.7</v>
      </c>
      <c r="G3376" s="27" t="inlineStr">
        <is>
          <t>Cold - little evidence of delivery</t>
        </is>
      </c>
      <c r="H3376" s="21" t="inlineStr">
        <is>
          <t>Floor - not enriched</t>
        </is>
      </c>
      <c r="I3376" s="14" t="n">
        <v>0</v>
      </c>
      <c r="J3376" s="14" t="n">
        <v>0</v>
      </c>
      <c r="K3376" s="14" t="n">
        <v>0</v>
      </c>
      <c r="L3376" s="14" t="n">
        <v>0</v>
      </c>
      <c r="M3376" s="14" t="n">
        <v>0</v>
      </c>
      <c r="N3376" s="14" t="n">
        <v>2.7</v>
      </c>
      <c r="O3376" s="14" t="n">
        <v>0</v>
      </c>
      <c r="P3376" s="14" t="n">
        <v>0</v>
      </c>
      <c r="Q3376" s="14" t="n">
        <v>0</v>
      </c>
      <c r="R3376" s="14" t="n">
        <v>6</v>
      </c>
      <c r="S3376" s="14" t="n">
        <v>5</v>
      </c>
      <c r="T3376" s="17" t="n">
        <v>5</v>
      </c>
      <c r="U3376" s="18" t="n">
        <v>1</v>
      </c>
      <c r="V3376" s="14" t="inlineStr">
        <is>
          <t>+2348087087669</t>
        </is>
      </c>
      <c r="W3376" s="14" t="inlineStr">
        <is>
          <t>+2348087087669</t>
        </is>
      </c>
      <c r="X3376" s="14" t="n"/>
      <c r="Y3376" s="14" t="n"/>
      <c r="Z3376" s="14" t="n"/>
      <c r="AA3376" s="14" t="n"/>
      <c r="AB3376" s="14" t="n"/>
      <c r="AC3376" s="14" t="n"/>
      <c r="AD3376" s="14" t="n"/>
      <c r="AE3376" s="14" t="n"/>
      <c r="AF3376" s="14" t="n">
        <v>1</v>
      </c>
      <c r="AG3376" s="19" t="inlineStr">
        <is>
          <t>16 Lucina Joseph St</t>
        </is>
      </c>
      <c r="AH3376" s="20" t="n">
        <v>6.4962514</v>
      </c>
      <c r="AI3376" s="20" t="n">
        <v>3.3595583</v>
      </c>
      <c r="AJ3376" s="14" t="inlineStr">
        <is>
          <t>https://www.google.com/maps/place/Squarecocktailandbar/data=!4m7!3m6!1s0x103b8dda0907c903:0xdb3ef90128a711c9!8m2!3d6.4962514!4d3.3595583!16s%2Fg%2F11vjknws2k!19sChIJA8kHCdqNOxARyRGnKAH5Pts?authuser=0&amp;hl=en&amp;g_ep=EgoyMDI2MDkzMC4wIJJjKgBIAVAD&amp;rclk=1</t>
        </is>
      </c>
      <c r="AK3376" s="14" t="inlineStr">
        <is>
          <t>Google Maps (sweep, Oct 2026)</t>
        </is>
      </c>
      <c r="AL3376" s="14" t="inlineStr">
        <is>
          <t>2026-10-06</t>
        </is>
      </c>
      <c r="AM3376" s="14" t="inlineStr">
        <is>
          <t>Not approached</t>
        </is>
      </c>
      <c r="AN3376" s="19" t="n"/>
    </row>
    <row r="3377">
      <c r="A3377" s="14" t="n">
        <v>3376</v>
      </c>
      <c r="B3377" s="14" t="inlineStr">
        <is>
          <t>Teeto Bakery</t>
        </is>
      </c>
      <c r="C3377" s="14" t="inlineStr">
        <is>
          <t>Surulere</t>
        </is>
      </c>
      <c r="D3377" s="14" t="inlineStr">
        <is>
          <t>Restaurant / Food</t>
        </is>
      </c>
      <c r="E3377" s="14" t="inlineStr">
        <is>
          <t>Bakery</t>
        </is>
      </c>
      <c r="F3377" s="26" t="n">
        <v>13.7</v>
      </c>
      <c r="G3377" s="27" t="inlineStr">
        <is>
          <t>Cold - little evidence of delivery</t>
        </is>
      </c>
      <c r="H3377" s="21" t="inlineStr">
        <is>
          <t>Floor - not enriched</t>
        </is>
      </c>
      <c r="I3377" s="14" t="n">
        <v>0</v>
      </c>
      <c r="J3377" s="14" t="n">
        <v>0</v>
      </c>
      <c r="K3377" s="14" t="n">
        <v>0</v>
      </c>
      <c r="L3377" s="14" t="n">
        <v>0</v>
      </c>
      <c r="M3377" s="14" t="n">
        <v>0</v>
      </c>
      <c r="N3377" s="14" t="n">
        <v>2.7</v>
      </c>
      <c r="O3377" s="14" t="n">
        <v>0</v>
      </c>
      <c r="P3377" s="14" t="n">
        <v>0</v>
      </c>
      <c r="Q3377" s="14" t="n">
        <v>0</v>
      </c>
      <c r="R3377" s="14" t="n">
        <v>6</v>
      </c>
      <c r="S3377" s="14" t="n">
        <v>5</v>
      </c>
      <c r="T3377" s="17" t="n">
        <v>5</v>
      </c>
      <c r="U3377" s="18" t="n">
        <v>1</v>
      </c>
      <c r="V3377" s="14" t="n"/>
      <c r="W3377" s="14" t="n"/>
      <c r="X3377" s="14" t="n"/>
      <c r="Y3377" s="14" t="n"/>
      <c r="Z3377" s="14" t="n"/>
      <c r="AA3377" s="14" t="n"/>
      <c r="AB3377" s="14" t="n"/>
      <c r="AC3377" s="14" t="n"/>
      <c r="AD3377" s="14" t="n"/>
      <c r="AE3377" s="14" t="n"/>
      <c r="AF3377" s="14" t="n">
        <v>0</v>
      </c>
      <c r="AG3377" s="19" t="inlineStr">
        <is>
          <t>10 Eloseh St, off Agbonyin Avenue</t>
        </is>
      </c>
      <c r="AH3377" s="20" t="n">
        <v>6.4993296</v>
      </c>
      <c r="AI3377" s="20" t="n">
        <v>3.3446054</v>
      </c>
      <c r="AJ3377" s="14" t="inlineStr">
        <is>
          <t>https://www.google.com/maps/place/Teeto+Bakery/data=!4m7!3m6!1s0x103b8da3e75e05c1:0xdadecc0996b6ce3c!8m2!3d6.4993296!4d3.3446054!16s%2Fg%2F11js86l_m4!19sChIJwQVe56ONOxARPM62lgnM3to?authuser=0&amp;hl=en&amp;g_ep=EgoyMDI2MDkzMC4wIJJjKgBIAVAD&amp;rclk=1</t>
        </is>
      </c>
      <c r="AK3377" s="14" t="inlineStr">
        <is>
          <t>Google Maps (sweep, Oct 2026)</t>
        </is>
      </c>
      <c r="AL3377" s="14" t="inlineStr">
        <is>
          <t>2026-10-06</t>
        </is>
      </c>
      <c r="AM3377" s="14" t="inlineStr">
        <is>
          <t>Not approached</t>
        </is>
      </c>
      <c r="AN3377" s="19" t="n"/>
    </row>
    <row r="3378">
      <c r="A3378" s="14" t="n">
        <v>3377</v>
      </c>
      <c r="B3378" s="14" t="inlineStr">
        <is>
          <t>The Quintet Restaurant &amp; Lounge</t>
        </is>
      </c>
      <c r="C3378" s="14" t="inlineStr">
        <is>
          <t>Surulere</t>
        </is>
      </c>
      <c r="D3378" s="14" t="inlineStr">
        <is>
          <t>Restaurant / Food</t>
        </is>
      </c>
      <c r="E3378" s="14" t="inlineStr">
        <is>
          <t>West African restaurant</t>
        </is>
      </c>
      <c r="F3378" s="26" t="n">
        <v>13.7</v>
      </c>
      <c r="G3378" s="27" t="inlineStr">
        <is>
          <t>Cold - little evidence of delivery</t>
        </is>
      </c>
      <c r="H3378" s="21" t="inlineStr">
        <is>
          <t>Floor - not enriched</t>
        </is>
      </c>
      <c r="I3378" s="14" t="n">
        <v>0</v>
      </c>
      <c r="J3378" s="14" t="n">
        <v>0</v>
      </c>
      <c r="K3378" s="14" t="n">
        <v>0</v>
      </c>
      <c r="L3378" s="14" t="n">
        <v>0</v>
      </c>
      <c r="M3378" s="14" t="n">
        <v>0</v>
      </c>
      <c r="N3378" s="14" t="n">
        <v>2.7</v>
      </c>
      <c r="O3378" s="14" t="n">
        <v>0</v>
      </c>
      <c r="P3378" s="14" t="n">
        <v>0</v>
      </c>
      <c r="Q3378" s="14" t="n">
        <v>0</v>
      </c>
      <c r="R3378" s="14" t="n">
        <v>6</v>
      </c>
      <c r="S3378" s="14" t="n">
        <v>5</v>
      </c>
      <c r="T3378" s="17" t="n">
        <v>5</v>
      </c>
      <c r="U3378" s="18" t="n">
        <v>1</v>
      </c>
      <c r="V3378" s="14" t="n"/>
      <c r="W3378" s="14" t="n"/>
      <c r="X3378" s="14" t="n"/>
      <c r="Y3378" s="14" t="n"/>
      <c r="Z3378" s="14" t="n"/>
      <c r="AA3378" s="14" t="n"/>
      <c r="AB3378" s="14" t="n"/>
      <c r="AC3378" s="14" t="n"/>
      <c r="AD3378" s="14" t="n"/>
      <c r="AE3378" s="14" t="n"/>
      <c r="AF3378" s="14" t="n">
        <v>0</v>
      </c>
      <c r="AG3378" s="19" t="inlineStr">
        <is>
          <t>2 Pilot Cres, off Bishop Kale Street</t>
        </is>
      </c>
      <c r="AH3378" s="20" t="n">
        <v>6.4890308</v>
      </c>
      <c r="AI3378" s="20" t="n">
        <v>3.3571276</v>
      </c>
      <c r="AJ3378" s="14" t="inlineStr">
        <is>
          <t>https://www.google.com/maps/place/The+Quintet+Restaurant+%26+Lounge/data=!4m7!3m6!1s0x103b8d0060b3ae6f:0xa6e3c72aef50057f!8m2!3d6.4890308!4d3.3571276!16s%2Fg%2F11yqpn58vc!19sChIJb66zYACNOxARfwVQ7yrH46Y?authuser=0&amp;hl=en&amp;g_ep=EgoyMDI2MDkzMC4wIJJjKgBIAVAD&amp;rclk=1</t>
        </is>
      </c>
      <c r="AK3378" s="14" t="inlineStr">
        <is>
          <t>Google Maps (sweep, Oct 2026)</t>
        </is>
      </c>
      <c r="AL3378" s="14" t="inlineStr">
        <is>
          <t>2026-10-06</t>
        </is>
      </c>
      <c r="AM3378" s="14" t="inlineStr">
        <is>
          <t>Not approached</t>
        </is>
      </c>
      <c r="AN3378" s="19" t="n"/>
    </row>
    <row r="3379">
      <c r="A3379" s="14" t="n">
        <v>3378</v>
      </c>
      <c r="B3379" s="14" t="inlineStr">
        <is>
          <t>Toyems Rentals and Catering Services</t>
        </is>
      </c>
      <c r="C3379" s="14" t="inlineStr">
        <is>
          <t>Surulere</t>
        </is>
      </c>
      <c r="D3379" s="14" t="inlineStr">
        <is>
          <t>Restaurant / Food</t>
        </is>
      </c>
      <c r="E3379" s="14" t="inlineStr">
        <is>
          <t>Restaurant</t>
        </is>
      </c>
      <c r="F3379" s="26" t="n">
        <v>13.7</v>
      </c>
      <c r="G3379" s="27" t="inlineStr">
        <is>
          <t>Cold - little evidence of delivery</t>
        </is>
      </c>
      <c r="H3379" s="21" t="inlineStr">
        <is>
          <t>Floor - not enriched</t>
        </is>
      </c>
      <c r="I3379" s="14" t="n">
        <v>0</v>
      </c>
      <c r="J3379" s="14" t="n">
        <v>0</v>
      </c>
      <c r="K3379" s="14" t="n">
        <v>0</v>
      </c>
      <c r="L3379" s="14" t="n">
        <v>0</v>
      </c>
      <c r="M3379" s="14" t="n">
        <v>0</v>
      </c>
      <c r="N3379" s="14" t="n">
        <v>2.7</v>
      </c>
      <c r="O3379" s="14" t="n">
        <v>0</v>
      </c>
      <c r="P3379" s="14" t="n">
        <v>0</v>
      </c>
      <c r="Q3379" s="14" t="n">
        <v>0</v>
      </c>
      <c r="R3379" s="14" t="n">
        <v>6</v>
      </c>
      <c r="S3379" s="14" t="n">
        <v>5</v>
      </c>
      <c r="T3379" s="17" t="n">
        <v>5</v>
      </c>
      <c r="U3379" s="18" t="n">
        <v>1</v>
      </c>
      <c r="V3379" s="14" t="inlineStr">
        <is>
          <t>+2348023623400</t>
        </is>
      </c>
      <c r="W3379" s="14" t="inlineStr">
        <is>
          <t>+2348023623400</t>
        </is>
      </c>
      <c r="X3379" s="14" t="n"/>
      <c r="Y3379" s="14" t="n"/>
      <c r="Z3379" s="14" t="n"/>
      <c r="AA3379" s="14" t="n"/>
      <c r="AB3379" s="14" t="n"/>
      <c r="AC3379" s="14" t="n"/>
      <c r="AD3379" s="14" t="n"/>
      <c r="AE3379" s="14" t="n"/>
      <c r="AF3379" s="14" t="n">
        <v>1</v>
      </c>
      <c r="AG3379" s="19" t="inlineStr">
        <is>
          <t>10 Randle Ave</t>
        </is>
      </c>
      <c r="AH3379" s="20" t="n">
        <v>6.5050999</v>
      </c>
      <c r="AI3379" s="20" t="n">
        <v>3.3561869</v>
      </c>
      <c r="AJ3379" s="14" t="inlineStr">
        <is>
          <t>https://www.google.com/maps/place/Toyems+Rentals+and+Catering+Services/data=!4m7!3m6!1s0x103b8d0046fdbf5f:0xe1207a8923067994!8m2!3d6.5050999!4d3.3561869!16s%2Fg%2F11ltss0zc1!19sChIJX7_9RgCNOxARlHkGI4l6IOE?authuser=0&amp;hl=en&amp;g_ep=EgoyMDI2MDkzMC4wIJJjKgBIAVAD&amp;rclk=1</t>
        </is>
      </c>
      <c r="AK3379" s="14" t="inlineStr">
        <is>
          <t>Google Maps (sweep, Oct 2026)</t>
        </is>
      </c>
      <c r="AL3379" s="14" t="inlineStr">
        <is>
          <t>2026-10-06</t>
        </is>
      </c>
      <c r="AM3379" s="14" t="inlineStr">
        <is>
          <t>Not approached</t>
        </is>
      </c>
      <c r="AN3379" s="19" t="n"/>
    </row>
    <row r="3380">
      <c r="A3380" s="14" t="n">
        <v>3379</v>
      </c>
      <c r="B3380" s="14" t="inlineStr">
        <is>
          <t>Unique Classy Bakery</t>
        </is>
      </c>
      <c r="C3380" s="14" t="inlineStr">
        <is>
          <t>Surulere</t>
        </is>
      </c>
      <c r="D3380" s="14" t="inlineStr">
        <is>
          <t>Restaurant / Food</t>
        </is>
      </c>
      <c r="E3380" s="14" t="inlineStr">
        <is>
          <t>Bakery</t>
        </is>
      </c>
      <c r="F3380" s="26" t="n">
        <v>13.7</v>
      </c>
      <c r="G3380" s="27" t="inlineStr">
        <is>
          <t>Cold - little evidence of delivery</t>
        </is>
      </c>
      <c r="H3380" s="21" t="inlineStr">
        <is>
          <t>Floor - not enriched</t>
        </is>
      </c>
      <c r="I3380" s="14" t="n">
        <v>0</v>
      </c>
      <c r="J3380" s="14" t="n">
        <v>0</v>
      </c>
      <c r="K3380" s="14" t="n">
        <v>0</v>
      </c>
      <c r="L3380" s="14" t="n">
        <v>0</v>
      </c>
      <c r="M3380" s="14" t="n">
        <v>0</v>
      </c>
      <c r="N3380" s="14" t="n">
        <v>2.7</v>
      </c>
      <c r="O3380" s="14" t="n">
        <v>0</v>
      </c>
      <c r="P3380" s="14" t="n">
        <v>0</v>
      </c>
      <c r="Q3380" s="14" t="n">
        <v>0</v>
      </c>
      <c r="R3380" s="14" t="n">
        <v>6</v>
      </c>
      <c r="S3380" s="14" t="n">
        <v>5</v>
      </c>
      <c r="T3380" s="17" t="n">
        <v>4</v>
      </c>
      <c r="U3380" s="18" t="n">
        <v>1</v>
      </c>
      <c r="V3380" s="14" t="n"/>
      <c r="W3380" s="14" t="n"/>
      <c r="X3380" s="14" t="n"/>
      <c r="Y3380" s="14" t="n"/>
      <c r="Z3380" s="14" t="n"/>
      <c r="AA3380" s="14" t="n"/>
      <c r="AB3380" s="14" t="n"/>
      <c r="AC3380" s="14" t="n"/>
      <c r="AD3380" s="14" t="n"/>
      <c r="AE3380" s="14" t="n"/>
      <c r="AF3380" s="14" t="n">
        <v>0</v>
      </c>
      <c r="AG3380" s="19" t="inlineStr">
        <is>
          <t>Akerele St</t>
        </is>
      </c>
      <c r="AH3380" s="20" t="n">
        <v>6.5024649</v>
      </c>
      <c r="AI3380" s="20" t="n">
        <v>3.3597532</v>
      </c>
      <c r="AJ3380" s="14" t="inlineStr">
        <is>
          <t>https://www.google.com/maps/place/Unique+Classy+Bakery/data=!4m7!3m6!1s0x103b8c6abae7c95d:0xfe0d8bbe3c48d3fe!8m2!3d6.5024649!4d3.3597532!16s%2Fg%2F11n6yn7z75!19sChIJXcnnumqMOxAR_tNIPL6LDf4?authuser=0&amp;hl=en&amp;g_ep=EgoyMDI2MDkzMC4wIJJjKgBIAVAD&amp;rclk=1</t>
        </is>
      </c>
      <c r="AK3380" s="14" t="inlineStr">
        <is>
          <t>Google Maps (sweep, Oct 2026)</t>
        </is>
      </c>
      <c r="AL3380" s="14" t="inlineStr">
        <is>
          <t>2026-10-06</t>
        </is>
      </c>
      <c r="AM3380" s="14" t="inlineStr">
        <is>
          <t>Not approached</t>
        </is>
      </c>
      <c r="AN3380" s="19" t="n"/>
    </row>
    <row r="3381">
      <c r="A3381" s="14" t="n">
        <v>3380</v>
      </c>
      <c r="B3381" s="14" t="inlineStr">
        <is>
          <t>Wavecrest College Out Door Catering</t>
        </is>
      </c>
      <c r="C3381" s="14" t="inlineStr">
        <is>
          <t>Surulere</t>
        </is>
      </c>
      <c r="D3381" s="14" t="inlineStr">
        <is>
          <t>Restaurant / Food</t>
        </is>
      </c>
      <c r="E3381" s="14" t="inlineStr">
        <is>
          <t>Caterer</t>
        </is>
      </c>
      <c r="F3381" s="26" t="n">
        <v>13.7</v>
      </c>
      <c r="G3381" s="27" t="inlineStr">
        <is>
          <t>Cold - little evidence of delivery</t>
        </is>
      </c>
      <c r="H3381" s="21" t="inlineStr">
        <is>
          <t>Floor - not enriched</t>
        </is>
      </c>
      <c r="I3381" s="14" t="n">
        <v>0</v>
      </c>
      <c r="J3381" s="14" t="n">
        <v>0</v>
      </c>
      <c r="K3381" s="14" t="n">
        <v>0</v>
      </c>
      <c r="L3381" s="14" t="n">
        <v>0</v>
      </c>
      <c r="M3381" s="14" t="n">
        <v>0</v>
      </c>
      <c r="N3381" s="14" t="n">
        <v>2.7</v>
      </c>
      <c r="O3381" s="14" t="n">
        <v>0</v>
      </c>
      <c r="P3381" s="14" t="n">
        <v>0</v>
      </c>
      <c r="Q3381" s="14" t="n">
        <v>0</v>
      </c>
      <c r="R3381" s="14" t="n">
        <v>6</v>
      </c>
      <c r="S3381" s="14" t="n">
        <v>5</v>
      </c>
      <c r="T3381" s="17" t="n">
        <v>5</v>
      </c>
      <c r="U3381" s="18" t="n">
        <v>1</v>
      </c>
      <c r="V3381" s="14" t="inlineStr">
        <is>
          <t>+2349038066215</t>
        </is>
      </c>
      <c r="W3381" s="14" t="inlineStr">
        <is>
          <t>+2349038066215</t>
        </is>
      </c>
      <c r="X3381" s="14" t="n"/>
      <c r="Y3381" s="14" t="n"/>
      <c r="Z3381" s="14" t="n"/>
      <c r="AA3381" s="14" t="n"/>
      <c r="AB3381" s="14" t="n"/>
      <c r="AC3381" s="14" t="n"/>
      <c r="AD3381" s="14" t="n"/>
      <c r="AE3381" s="14" t="n"/>
      <c r="AF3381" s="14" t="n">
        <v>1</v>
      </c>
      <c r="AG3381" s="19" t="inlineStr">
        <is>
          <t>75 Adisa Bashua St</t>
        </is>
      </c>
      <c r="AH3381" s="20" t="n">
        <v>6.4968603</v>
      </c>
      <c r="AI3381" s="20" t="n">
        <v>3.3517057</v>
      </c>
      <c r="AJ3381" s="14" t="inlineStr">
        <is>
          <t>https://www.google.com/maps/place/Wavecrest+College+Out+Door+Catering/data=!4m7!3m6!1s0x103b8dff0dce1241:0xbe082e8b7a963ff5!8m2!3d6.4968603!4d3.3517057!16s%2Fg%2F11z1hd9r83!19sChIJQRLODf-NOxAR9T-WeosuCL4?authuser=0&amp;hl=en&amp;g_ep=EgoyMDI2MDkzMC4wIJJjKgBIAVAD&amp;rclk=1</t>
        </is>
      </c>
      <c r="AK3381" s="14" t="inlineStr">
        <is>
          <t>Google Maps (sweep, Oct 2026)</t>
        </is>
      </c>
      <c r="AL3381" s="14" t="inlineStr">
        <is>
          <t>2026-10-06</t>
        </is>
      </c>
      <c r="AM3381" s="14" t="inlineStr">
        <is>
          <t>Not approached</t>
        </is>
      </c>
      <c r="AN3381" s="19" t="n"/>
    </row>
    <row r="3382">
      <c r="A3382" s="14" t="n">
        <v>3381</v>
      </c>
      <c r="B3382" s="14" t="inlineStr">
        <is>
          <t>WOKBOX ORIENTAL EXPRESS</t>
        </is>
      </c>
      <c r="C3382" s="14" t="inlineStr">
        <is>
          <t>Surulere</t>
        </is>
      </c>
      <c r="D3382" s="14" t="inlineStr">
        <is>
          <t>Restaurant / Food</t>
        </is>
      </c>
      <c r="E3382" s="14" t="inlineStr">
        <is>
          <t>Restaurant</t>
        </is>
      </c>
      <c r="F3382" s="26" t="n">
        <v>13.7</v>
      </c>
      <c r="G3382" s="27" t="inlineStr">
        <is>
          <t>Cold - little evidence of delivery</t>
        </is>
      </c>
      <c r="H3382" s="21" t="inlineStr">
        <is>
          <t>Floor - not enriched</t>
        </is>
      </c>
      <c r="I3382" s="14" t="n">
        <v>0</v>
      </c>
      <c r="J3382" s="14" t="n">
        <v>0</v>
      </c>
      <c r="K3382" s="14" t="n">
        <v>0</v>
      </c>
      <c r="L3382" s="14" t="n">
        <v>0</v>
      </c>
      <c r="M3382" s="14" t="n">
        <v>0</v>
      </c>
      <c r="N3382" s="14" t="n">
        <v>2.7</v>
      </c>
      <c r="O3382" s="14" t="n">
        <v>0</v>
      </c>
      <c r="P3382" s="14" t="n">
        <v>0</v>
      </c>
      <c r="Q3382" s="14" t="n">
        <v>0</v>
      </c>
      <c r="R3382" s="14" t="n">
        <v>6</v>
      </c>
      <c r="S3382" s="14" t="n">
        <v>5</v>
      </c>
      <c r="T3382" s="17" t="n">
        <v>4</v>
      </c>
      <c r="U3382" s="18" t="n">
        <v>1</v>
      </c>
      <c r="V3382" s="14" t="inlineStr">
        <is>
          <t>+2349019040051</t>
        </is>
      </c>
      <c r="W3382" s="14" t="inlineStr">
        <is>
          <t>+2349019040051</t>
        </is>
      </c>
      <c r="X3382" s="14" t="n"/>
      <c r="Y3382" s="14" t="n"/>
      <c r="Z3382" s="14" t="n"/>
      <c r="AA3382" s="14" t="n"/>
      <c r="AB3382" s="14" t="n"/>
      <c r="AC3382" s="14" t="n"/>
      <c r="AD3382" s="14" t="n"/>
      <c r="AE3382" s="14" t="n"/>
      <c r="AF3382" s="14" t="n">
        <v>1</v>
      </c>
      <c r="AG3382" s="19" t="inlineStr">
        <is>
          <t>52 Femi Ayantuga Cres</t>
        </is>
      </c>
      <c r="AH3382" s="20" t="n">
        <v>6.4942794</v>
      </c>
      <c r="AI3382" s="20" t="n">
        <v>3.352623</v>
      </c>
      <c r="AJ3382" s="14" t="inlineStr">
        <is>
          <t>https://www.google.com/maps/place/WOKBOX+ORIENTAL+EXPRESS/data=!4m7!3m6!1s0x103b8d3a7134e001:0xbf54cfd60c26d4a8!8m2!3d6.4942794!4d3.352623!16s%2Fg%2F11fn7dv568!19sChIJAeA0cTqNOxARqNQmDNbPVL8?authuser=0&amp;hl=en&amp;g_ep=EgoyMDI2MDkzMC4wIJJjKgBIAVAD&amp;rclk=1</t>
        </is>
      </c>
      <c r="AK3382" s="14" t="inlineStr">
        <is>
          <t>Google Maps (sweep, Oct 2026)</t>
        </is>
      </c>
      <c r="AL3382" s="14" t="inlineStr">
        <is>
          <t>2026-10-06</t>
        </is>
      </c>
      <c r="AM3382" s="14" t="inlineStr">
        <is>
          <t>Not approached</t>
        </is>
      </c>
      <c r="AN3382" s="19" t="n"/>
    </row>
    <row r="3383">
      <c r="A3383" s="14" t="n">
        <v>3382</v>
      </c>
      <c r="B3383" s="14" t="inlineStr">
        <is>
          <t>Zenith &amp; Jade Garden Chinese Restaurant</t>
        </is>
      </c>
      <c r="C3383" s="14" t="inlineStr">
        <is>
          <t>Surulere</t>
        </is>
      </c>
      <c r="D3383" s="14" t="inlineStr">
        <is>
          <t>Restaurant / Food</t>
        </is>
      </c>
      <c r="E3383" s="14" t="inlineStr">
        <is>
          <t>Restaurant</t>
        </is>
      </c>
      <c r="F3383" s="26" t="n">
        <v>13.7</v>
      </c>
      <c r="G3383" s="27" t="inlineStr">
        <is>
          <t>Cold - little evidence of delivery</t>
        </is>
      </c>
      <c r="H3383" s="21" t="inlineStr">
        <is>
          <t>Floor - not enriched</t>
        </is>
      </c>
      <c r="I3383" s="14" t="n">
        <v>0</v>
      </c>
      <c r="J3383" s="14" t="n">
        <v>0</v>
      </c>
      <c r="K3383" s="14" t="n">
        <v>0</v>
      </c>
      <c r="L3383" s="14" t="n">
        <v>0</v>
      </c>
      <c r="M3383" s="14" t="n">
        <v>0</v>
      </c>
      <c r="N3383" s="14" t="n">
        <v>2.7</v>
      </c>
      <c r="O3383" s="14" t="n">
        <v>0</v>
      </c>
      <c r="P3383" s="14" t="n">
        <v>0</v>
      </c>
      <c r="Q3383" s="14" t="n">
        <v>0</v>
      </c>
      <c r="R3383" s="14" t="n">
        <v>6</v>
      </c>
      <c r="S3383" s="14" t="n">
        <v>5</v>
      </c>
      <c r="T3383" s="17" t="n">
        <v>5</v>
      </c>
      <c r="U3383" s="18" t="n">
        <v>1</v>
      </c>
      <c r="V3383" s="14" t="n"/>
      <c r="W3383" s="14" t="n"/>
      <c r="X3383" s="14" t="n"/>
      <c r="Y3383" s="14" t="n"/>
      <c r="Z3383" s="14" t="n"/>
      <c r="AA3383" s="14" t="n"/>
      <c r="AB3383" s="14" t="n"/>
      <c r="AC3383" s="14" t="n"/>
      <c r="AD3383" s="14" t="n"/>
      <c r="AE3383" s="14" t="n"/>
      <c r="AF3383" s="14" t="n">
        <v>0</v>
      </c>
      <c r="AG3383" s="19" t="inlineStr">
        <is>
          <t>No 28 Adeniran Ogunsanya St</t>
        </is>
      </c>
      <c r="AH3383" s="20" t="n">
        <v>6.4969132</v>
      </c>
      <c r="AI3383" s="20" t="n">
        <v>3.3576631</v>
      </c>
      <c r="AJ3383" s="14" t="inlineStr">
        <is>
          <t>https://www.google.com/maps/place/Zenith+%26+Jade+Garden+Chinese+Restaurant/data=!4m7!3m6!1s0x103b8d581743054f:0x869c717d5c055cd9!8m2!3d6.4969132!4d3.3576631!16s%2Fg%2F11q1q6cg2j!19sChIJTwVDF1iNOxAR2VwFXH1xnIY?authuser=0&amp;hl=en&amp;g_ep=EgoyMDI2MDkzMC4wIJJjKgBIAVAD&amp;rclk=1</t>
        </is>
      </c>
      <c r="AK3383" s="14" t="inlineStr">
        <is>
          <t>Google Maps (sweep, Oct 2026)</t>
        </is>
      </c>
      <c r="AL3383" s="14" t="inlineStr">
        <is>
          <t>2026-10-06</t>
        </is>
      </c>
      <c r="AM3383" s="14" t="inlineStr">
        <is>
          <t>Not approached</t>
        </is>
      </c>
      <c r="AN3383" s="19" t="n"/>
    </row>
    <row r="3384">
      <c r="A3384" s="14" t="n">
        <v>3383</v>
      </c>
      <c r="B3384" s="14" t="inlineStr">
        <is>
          <t>Abubakar Sea Food</t>
        </is>
      </c>
      <c r="C3384" s="14" t="inlineStr">
        <is>
          <t>Victoria Island</t>
        </is>
      </c>
      <c r="D3384" s="14" t="inlineStr">
        <is>
          <t>Restaurant / Food</t>
        </is>
      </c>
      <c r="E3384" s="14" t="inlineStr">
        <is>
          <t>Fish store</t>
        </is>
      </c>
      <c r="F3384" s="26" t="n">
        <v>13.7</v>
      </c>
      <c r="G3384" s="27" t="inlineStr">
        <is>
          <t>Cold - little evidence of delivery</t>
        </is>
      </c>
      <c r="H3384" s="21" t="inlineStr">
        <is>
          <t>Floor - not enriched</t>
        </is>
      </c>
      <c r="I3384" s="14" t="n">
        <v>0</v>
      </c>
      <c r="J3384" s="14" t="n">
        <v>0</v>
      </c>
      <c r="K3384" s="14" t="n">
        <v>0</v>
      </c>
      <c r="L3384" s="14" t="n">
        <v>0</v>
      </c>
      <c r="M3384" s="14" t="n">
        <v>0</v>
      </c>
      <c r="N3384" s="14" t="n">
        <v>2.7</v>
      </c>
      <c r="O3384" s="14" t="n">
        <v>0</v>
      </c>
      <c r="P3384" s="14" t="n">
        <v>0</v>
      </c>
      <c r="Q3384" s="14" t="n">
        <v>0</v>
      </c>
      <c r="R3384" s="14" t="n">
        <v>6</v>
      </c>
      <c r="S3384" s="14" t="n">
        <v>5</v>
      </c>
      <c r="T3384" s="17" t="n">
        <v>5</v>
      </c>
      <c r="U3384" s="18" t="n">
        <v>1</v>
      </c>
      <c r="V3384" s="14" t="inlineStr">
        <is>
          <t>+2349061886229</t>
        </is>
      </c>
      <c r="W3384" s="14" t="inlineStr">
        <is>
          <t>+2349061886229</t>
        </is>
      </c>
      <c r="X3384" s="14" t="n"/>
      <c r="Y3384" s="14" t="n"/>
      <c r="Z3384" s="14" t="n"/>
      <c r="AA3384" s="14" t="n"/>
      <c r="AB3384" s="14" t="n"/>
      <c r="AC3384" s="14" t="n"/>
      <c r="AD3384" s="14" t="n"/>
      <c r="AE3384" s="14" t="n"/>
      <c r="AF3384" s="14" t="n">
        <v>1</v>
      </c>
      <c r="AG3384" s="19" t="inlineStr">
        <is>
          <t>Anuoluwapo Seafood Market</t>
        </is>
      </c>
      <c r="AH3384" s="20" t="n">
        <v>6.4390882</v>
      </c>
      <c r="AI3384" s="20" t="n">
        <v>3.4256508</v>
      </c>
      <c r="AJ3384" s="14" t="inlineStr">
        <is>
          <t>https://www.google.com/maps/place/Abubakar+Sea+Food/data=!4m7!3m6!1s0x103bf5e3f10de6e9:0xe4119cde268b1911!8m2!3d6.4390882!4d3.4256508!16s%2Fg%2F11zd1nd1c7!19sChIJ6eYN8eP1OxARERmLJt6cEeQ?authuser=0&amp;hl=en&amp;g_ep=EgoyMDI2MDkzMC4wIJJjKgBIAVAD&amp;rclk=1</t>
        </is>
      </c>
      <c r="AK3384" s="14" t="inlineStr">
        <is>
          <t>Google Maps (sweep, Oct 2026)</t>
        </is>
      </c>
      <c r="AL3384" s="14" t="inlineStr">
        <is>
          <t>2026-10-06</t>
        </is>
      </c>
      <c r="AM3384" s="14" t="inlineStr">
        <is>
          <t>Not approached</t>
        </is>
      </c>
      <c r="AN3384" s="19" t="n"/>
    </row>
    <row r="3385">
      <c r="A3385" s="14" t="n">
        <v>3384</v>
      </c>
      <c r="B3385" s="14" t="inlineStr">
        <is>
          <t>Eko Signature Restaurant</t>
        </is>
      </c>
      <c r="C3385" s="14" t="inlineStr">
        <is>
          <t>Victoria Island</t>
        </is>
      </c>
      <c r="D3385" s="14" t="inlineStr">
        <is>
          <t>Restaurant / Food</t>
        </is>
      </c>
      <c r="E3385" s="14" t="inlineStr">
        <is>
          <t>Buffet restaurant</t>
        </is>
      </c>
      <c r="F3385" s="26" t="n">
        <v>13.7</v>
      </c>
      <c r="G3385" s="27" t="inlineStr">
        <is>
          <t>Cold - little evidence of delivery</t>
        </is>
      </c>
      <c r="H3385" s="21" t="inlineStr">
        <is>
          <t>Floor - not enriched</t>
        </is>
      </c>
      <c r="I3385" s="14" t="n">
        <v>0</v>
      </c>
      <c r="J3385" s="14" t="n">
        <v>0</v>
      </c>
      <c r="K3385" s="14" t="n">
        <v>0</v>
      </c>
      <c r="L3385" s="14" t="n">
        <v>0</v>
      </c>
      <c r="M3385" s="14" t="n">
        <v>0</v>
      </c>
      <c r="N3385" s="14" t="n">
        <v>2.7</v>
      </c>
      <c r="O3385" s="14" t="n">
        <v>0</v>
      </c>
      <c r="P3385" s="14" t="n">
        <v>0</v>
      </c>
      <c r="Q3385" s="14" t="n">
        <v>0</v>
      </c>
      <c r="R3385" s="14" t="n">
        <v>6</v>
      </c>
      <c r="S3385" s="14" t="n">
        <v>5</v>
      </c>
      <c r="T3385" s="17" t="n">
        <v>5</v>
      </c>
      <c r="U3385" s="18" t="n">
        <v>1</v>
      </c>
      <c r="V3385" s="14" t="n"/>
      <c r="W3385" s="14" t="n"/>
      <c r="X3385" s="14" t="n"/>
      <c r="Y3385" s="14" t="n"/>
      <c r="Z3385" s="14" t="n"/>
      <c r="AA3385" s="14" t="n"/>
      <c r="AB3385" s="14" t="n"/>
      <c r="AC3385" s="14" t="n"/>
      <c r="AD3385" s="14" t="n"/>
      <c r="AE3385" s="14" t="n"/>
      <c r="AF3385" s="14" t="n">
        <v>0</v>
      </c>
      <c r="AG3385" s="19" t="inlineStr">
        <is>
          <t>CCGJ+J2X Eko Hotel And Suites</t>
        </is>
      </c>
      <c r="AH3385" s="20" t="n">
        <v>6.4266006</v>
      </c>
      <c r="AI3385" s="20" t="n">
        <v>3.4301193</v>
      </c>
      <c r="AJ3385" s="14" t="inlineStr">
        <is>
          <t>https://www.google.com/maps/place/Eko+Signature+Restaurant/data=!4m7!3m6!1s0x103bf500600e4235:0x69406d012981fa8a!8m2!3d6.4266006!4d3.4301193!16s%2Fg%2F11xgybnflc!19sChIJNUIOYAD1OxARivqBKQFtQGk?authuser=0&amp;hl=en&amp;g_ep=EgoyMDI2MDkzMC4wIJJjKgBIAVAD&amp;rclk=1</t>
        </is>
      </c>
      <c r="AK3385" s="14" t="inlineStr">
        <is>
          <t>Google Maps (sweep, Oct 2026)</t>
        </is>
      </c>
      <c r="AL3385" s="14" t="inlineStr">
        <is>
          <t>2026-10-06</t>
        </is>
      </c>
      <c r="AM3385" s="14" t="inlineStr">
        <is>
          <t>Not approached</t>
        </is>
      </c>
      <c r="AN3385" s="19" t="n"/>
    </row>
    <row r="3386">
      <c r="A3386" s="14" t="n">
        <v>3385</v>
      </c>
      <c r="B3386" s="14" t="inlineStr">
        <is>
          <t>Mama T Catering Service</t>
        </is>
      </c>
      <c r="C3386" s="14" t="inlineStr">
        <is>
          <t>Victoria Island</t>
        </is>
      </c>
      <c r="D3386" s="14" t="inlineStr">
        <is>
          <t>Restaurant / Food</t>
        </is>
      </c>
      <c r="E3386" s="14" t="inlineStr">
        <is>
          <t>Food and beverage consultant</t>
        </is>
      </c>
      <c r="F3386" s="26" t="n">
        <v>13.7</v>
      </c>
      <c r="G3386" s="27" t="inlineStr">
        <is>
          <t>Cold - little evidence of delivery</t>
        </is>
      </c>
      <c r="H3386" s="21" t="inlineStr">
        <is>
          <t>Floor - not enriched</t>
        </is>
      </c>
      <c r="I3386" s="14" t="n">
        <v>0</v>
      </c>
      <c r="J3386" s="14" t="n">
        <v>0</v>
      </c>
      <c r="K3386" s="14" t="n">
        <v>0</v>
      </c>
      <c r="L3386" s="14" t="n">
        <v>0</v>
      </c>
      <c r="M3386" s="14" t="n">
        <v>0</v>
      </c>
      <c r="N3386" s="14" t="n">
        <v>2.7</v>
      </c>
      <c r="O3386" s="14" t="n">
        <v>0</v>
      </c>
      <c r="P3386" s="14" t="n">
        <v>0</v>
      </c>
      <c r="Q3386" s="14" t="n">
        <v>0</v>
      </c>
      <c r="R3386" s="14" t="n">
        <v>6</v>
      </c>
      <c r="S3386" s="14" t="n">
        <v>5</v>
      </c>
      <c r="T3386" s="17" t="n">
        <v>5</v>
      </c>
      <c r="U3386" s="18" t="n">
        <v>1</v>
      </c>
      <c r="V3386" s="14" t="inlineStr">
        <is>
          <t>+2348085527062</t>
        </is>
      </c>
      <c r="W3386" s="14" t="inlineStr">
        <is>
          <t>+2348085527062</t>
        </is>
      </c>
      <c r="X3386" s="14" t="n"/>
      <c r="Y3386" s="14" t="n"/>
      <c r="Z3386" s="14" t="n"/>
      <c r="AA3386" s="14" t="n"/>
      <c r="AB3386" s="14" t="n"/>
      <c r="AC3386" s="14" t="n"/>
      <c r="AD3386" s="14" t="n"/>
      <c r="AE3386" s="14" t="n"/>
      <c r="AF3386" s="14" t="n">
        <v>1</v>
      </c>
      <c r="AG3386" s="19" t="inlineStr">
        <is>
          <t>108 Itireroadobel</t>
        </is>
      </c>
      <c r="AH3386" s="20" t="n">
        <v>6.4356153</v>
      </c>
      <c r="AI3386" s="20" t="n">
        <v>3.4381856</v>
      </c>
      <c r="AJ3386" s="14" t="inlineStr">
        <is>
          <t>https://www.google.com/maps/place/Mama+T+Catering+Service/data=!4m7!3m6!1s0x103bf5895da42eed:0x5a7cec27be417fa2!8m2!3d6.4356153!4d3.4381856!16s%2Fg%2F11rq7bwl7m!19sChIJ7S6kXYn1OxARon9BvifsfFo?authuser=0&amp;hl=en&amp;g_ep=EgoyMDI2MDkzMC4wIJJjKgBIAVAD&amp;rclk=1</t>
        </is>
      </c>
      <c r="AK3386" s="14" t="inlineStr">
        <is>
          <t>Google Maps (sweep, Oct 2026)</t>
        </is>
      </c>
      <c r="AL3386" s="14" t="inlineStr">
        <is>
          <t>2026-10-06</t>
        </is>
      </c>
      <c r="AM3386" s="14" t="inlineStr">
        <is>
          <t>Not approached</t>
        </is>
      </c>
      <c r="AN3386" s="19" t="n"/>
    </row>
    <row r="3387">
      <c r="A3387" s="14" t="n">
        <v>3386</v>
      </c>
      <c r="B3387" s="14" t="inlineStr">
        <is>
          <t>Manuel's Fast Food Restaurant &amp; Bar</t>
        </is>
      </c>
      <c r="C3387" s="14" t="inlineStr">
        <is>
          <t>Victoria Island</t>
        </is>
      </c>
      <c r="D3387" s="14" t="inlineStr">
        <is>
          <t>Restaurant / Food</t>
        </is>
      </c>
      <c r="E3387" s="14" t="inlineStr">
        <is>
          <t>Restaurant</t>
        </is>
      </c>
      <c r="F3387" s="26" t="n">
        <v>13.7</v>
      </c>
      <c r="G3387" s="27" t="inlineStr">
        <is>
          <t>Cold - little evidence of delivery</t>
        </is>
      </c>
      <c r="H3387" s="21" t="inlineStr">
        <is>
          <t>Floor - not enriched</t>
        </is>
      </c>
      <c r="I3387" s="14" t="n">
        <v>0</v>
      </c>
      <c r="J3387" s="14" t="n">
        <v>0</v>
      </c>
      <c r="K3387" s="14" t="n">
        <v>0</v>
      </c>
      <c r="L3387" s="14" t="n">
        <v>0</v>
      </c>
      <c r="M3387" s="14" t="n">
        <v>0</v>
      </c>
      <c r="N3387" s="14" t="n">
        <v>2.7</v>
      </c>
      <c r="O3387" s="14" t="n">
        <v>0</v>
      </c>
      <c r="P3387" s="14" t="n">
        <v>0</v>
      </c>
      <c r="Q3387" s="14" t="n">
        <v>0</v>
      </c>
      <c r="R3387" s="14" t="n">
        <v>6</v>
      </c>
      <c r="S3387" s="14" t="n">
        <v>5</v>
      </c>
      <c r="T3387" s="17" t="n">
        <v>4</v>
      </c>
      <c r="U3387" s="18" t="n">
        <v>1</v>
      </c>
      <c r="V3387" s="14" t="n"/>
      <c r="W3387" s="14" t="n"/>
      <c r="X3387" s="14" t="n"/>
      <c r="Y3387" s="14" t="n"/>
      <c r="Z3387" s="14" t="n"/>
      <c r="AA3387" s="14" t="n"/>
      <c r="AB3387" s="14" t="n"/>
      <c r="AC3387" s="14" t="n"/>
      <c r="AD3387" s="14" t="n"/>
      <c r="AE3387" s="14" t="n"/>
      <c r="AF3387" s="14" t="n">
        <v>0</v>
      </c>
      <c r="AG3387" s="19" t="inlineStr">
        <is>
          <t>26 Ologun Agbaje St</t>
        </is>
      </c>
      <c r="AH3387" s="20" t="n">
        <v>6.4285351</v>
      </c>
      <c r="AI3387" s="20" t="n">
        <v>3.4164898</v>
      </c>
      <c r="AJ3387" s="14" t="inlineStr">
        <is>
          <t>https://www.google.com/maps/place/Manuel%27s+Fast+Food+Restaurant+%26+Bar/data=!4m7!3m6!1s0x103b8bddffbe3499:0x8005c7eeb6d55454!8m2!3d6.4285351!4d3.4164898!16s%2Fg%2F11nmrqb646!19sChIJmTS-_92LOxARVFTVtu7HBYA?authuser=0&amp;hl=en&amp;g_ep=EgoyMDI2MDkzMC4wIJJjKgBIAVAD&amp;rclk=1</t>
        </is>
      </c>
      <c r="AK3387" s="14" t="inlineStr">
        <is>
          <t>Google Maps (sweep, Oct 2026)</t>
        </is>
      </c>
      <c r="AL3387" s="14" t="inlineStr">
        <is>
          <t>2026-10-06</t>
        </is>
      </c>
      <c r="AM3387" s="14" t="inlineStr">
        <is>
          <t>Not approached</t>
        </is>
      </c>
      <c r="AN3387" s="19" t="n"/>
    </row>
    <row r="3388">
      <c r="A3388" s="14" t="n">
        <v>3387</v>
      </c>
      <c r="B3388" s="14" t="inlineStr">
        <is>
          <t>Native restaurant and lounge</t>
        </is>
      </c>
      <c r="C3388" s="14" t="inlineStr">
        <is>
          <t>Victoria Island</t>
        </is>
      </c>
      <c r="D3388" s="14" t="inlineStr">
        <is>
          <t>Restaurant / Food</t>
        </is>
      </c>
      <c r="E3388" s="14" t="inlineStr">
        <is>
          <t>Restaurant</t>
        </is>
      </c>
      <c r="F3388" s="26" t="n">
        <v>13.7</v>
      </c>
      <c r="G3388" s="27" t="inlineStr">
        <is>
          <t>Cold - little evidence of delivery</t>
        </is>
      </c>
      <c r="H3388" s="21" t="inlineStr">
        <is>
          <t>Floor - not enriched</t>
        </is>
      </c>
      <c r="I3388" s="14" t="n">
        <v>0</v>
      </c>
      <c r="J3388" s="14" t="n">
        <v>0</v>
      </c>
      <c r="K3388" s="14" t="n">
        <v>0</v>
      </c>
      <c r="L3388" s="14" t="n">
        <v>0</v>
      </c>
      <c r="M3388" s="14" t="n">
        <v>0</v>
      </c>
      <c r="N3388" s="14" t="n">
        <v>2.7</v>
      </c>
      <c r="O3388" s="14" t="n">
        <v>0</v>
      </c>
      <c r="P3388" s="14" t="n">
        <v>0</v>
      </c>
      <c r="Q3388" s="14" t="n">
        <v>0</v>
      </c>
      <c r="R3388" s="14" t="n">
        <v>6</v>
      </c>
      <c r="S3388" s="14" t="n">
        <v>5</v>
      </c>
      <c r="T3388" s="17" t="n">
        <v>5</v>
      </c>
      <c r="U3388" s="18" t="n">
        <v>1</v>
      </c>
      <c r="V3388" s="14" t="n"/>
      <c r="W3388" s="14" t="n"/>
      <c r="X3388" s="14" t="n"/>
      <c r="Y3388" s="14" t="n"/>
      <c r="Z3388" s="14" t="n"/>
      <c r="AA3388" s="14" t="n"/>
      <c r="AB3388" s="14" t="n"/>
      <c r="AC3388" s="14" t="n"/>
      <c r="AD3388" s="14" t="n"/>
      <c r="AE3388" s="14" t="n"/>
      <c r="AF3388" s="14" t="n">
        <v>0</v>
      </c>
      <c r="AG3388" s="19" t="inlineStr">
        <is>
          <t>4b Adeyemo Alakija St</t>
        </is>
      </c>
      <c r="AH3388" s="20" t="n">
        <v>6.431983</v>
      </c>
      <c r="AI3388" s="20" t="n">
        <v>3.424984</v>
      </c>
      <c r="AJ3388" s="14" t="inlineStr">
        <is>
          <t>https://www.google.com/maps/place/Native+restaurant+and+lounge/data=!4m7!3m6!1s0x103bf5004f4072ef:0x3d1c9603fe8709b2!8m2!3d6.431983!4d3.424984!16s%2Fg%2F11nqfj__r8!19sChIJ73JATwD1OxARsgmH_gOWHD0?authuser=0&amp;hl=en&amp;g_ep=EgoyMDI2MDkzMC4wIJJjKgBIAVAD&amp;rclk=1</t>
        </is>
      </c>
      <c r="AK3388" s="14" t="inlineStr">
        <is>
          <t>Google Maps (sweep, Oct 2026)</t>
        </is>
      </c>
      <c r="AL3388" s="14" t="inlineStr">
        <is>
          <t>2026-10-06</t>
        </is>
      </c>
      <c r="AM3388" s="14" t="inlineStr">
        <is>
          <t>Not approached</t>
        </is>
      </c>
      <c r="AN3388" s="19" t="n"/>
    </row>
    <row r="3389">
      <c r="A3389" s="14" t="n">
        <v>3388</v>
      </c>
      <c r="B3389" s="14" t="inlineStr">
        <is>
          <t>Oleander Hospitality &amp; Catering</t>
        </is>
      </c>
      <c r="C3389" s="14" t="inlineStr">
        <is>
          <t>Victoria Island</t>
        </is>
      </c>
      <c r="D3389" s="14" t="inlineStr">
        <is>
          <t>Restaurant / Food</t>
        </is>
      </c>
      <c r="E3389" s="14" t="inlineStr">
        <is>
          <t>Caterer</t>
        </is>
      </c>
      <c r="F3389" s="26" t="n">
        <v>13.7</v>
      </c>
      <c r="G3389" s="27" t="inlineStr">
        <is>
          <t>Cold - little evidence of delivery</t>
        </is>
      </c>
      <c r="H3389" s="21" t="inlineStr">
        <is>
          <t>Floor - not enriched</t>
        </is>
      </c>
      <c r="I3389" s="14" t="n">
        <v>0</v>
      </c>
      <c r="J3389" s="14" t="n">
        <v>0</v>
      </c>
      <c r="K3389" s="14" t="n">
        <v>0</v>
      </c>
      <c r="L3389" s="14" t="n">
        <v>0</v>
      </c>
      <c r="M3389" s="14" t="n">
        <v>0</v>
      </c>
      <c r="N3389" s="14" t="n">
        <v>2.7</v>
      </c>
      <c r="O3389" s="14" t="n">
        <v>0</v>
      </c>
      <c r="P3389" s="14" t="n">
        <v>0</v>
      </c>
      <c r="Q3389" s="14" t="n">
        <v>0</v>
      </c>
      <c r="R3389" s="14" t="n">
        <v>6</v>
      </c>
      <c r="S3389" s="14" t="n">
        <v>5</v>
      </c>
      <c r="T3389" s="17" t="n">
        <v>5</v>
      </c>
      <c r="U3389" s="18" t="n">
        <v>1</v>
      </c>
      <c r="V3389" s="14" t="inlineStr">
        <is>
          <t>+2348132501148</t>
        </is>
      </c>
      <c r="W3389" s="14" t="inlineStr">
        <is>
          <t>+2348132501148</t>
        </is>
      </c>
      <c r="X3389" s="14" t="n"/>
      <c r="Y3389" s="14" t="n"/>
      <c r="Z3389" s="14" t="n"/>
      <c r="AA3389" s="14" t="n"/>
      <c r="AB3389" s="14" t="n"/>
      <c r="AC3389" s="14" t="n"/>
      <c r="AD3389" s="14" t="n"/>
      <c r="AE3389" s="14" t="n"/>
      <c r="AF3389" s="14" t="n">
        <v>1</v>
      </c>
      <c r="AG3389" s="19" t="inlineStr">
        <is>
          <t>Plot 1062 Abagbon Cl</t>
        </is>
      </c>
      <c r="AH3389" s="20" t="n">
        <v>6.4277572</v>
      </c>
      <c r="AI3389" s="20" t="n">
        <v>3.4171402</v>
      </c>
      <c r="AJ3389" s="14" t="inlineStr">
        <is>
          <t>https://www.google.com/maps/place/Oleander+Hospitality+%26+Catering/data=!4m7!3m6!1s0x103b8acd7b171ec9:0x81c5735789153b50!8m2!3d6.4277572!4d3.4171402!16s%2Fg%2F11h6g1705c!19sChIJyR4Xe82KOxARUDsViVdzxYE?authuser=0&amp;hl=en&amp;g_ep=EgoyMDI2MDkzMC4wIJJjKgBIAVAD&amp;rclk=1</t>
        </is>
      </c>
      <c r="AK3389" s="14" t="inlineStr">
        <is>
          <t>Google Maps (sweep, Oct 2026)</t>
        </is>
      </c>
      <c r="AL3389" s="14" t="inlineStr">
        <is>
          <t>2026-10-06</t>
        </is>
      </c>
      <c r="AM3389" s="14" t="inlineStr">
        <is>
          <t>Not approached</t>
        </is>
      </c>
      <c r="AN3389" s="19" t="n"/>
    </row>
    <row r="3390">
      <c r="A3390" s="14" t="n">
        <v>3389</v>
      </c>
      <c r="B3390" s="14" t="inlineStr">
        <is>
          <t>RBG Restaurant</t>
        </is>
      </c>
      <c r="C3390" s="14" t="inlineStr">
        <is>
          <t>Victoria Island</t>
        </is>
      </c>
      <c r="D3390" s="14" t="inlineStr">
        <is>
          <t>Restaurant / Food</t>
        </is>
      </c>
      <c r="E3390" s="14" t="inlineStr">
        <is>
          <t>Restaurant</t>
        </is>
      </c>
      <c r="F3390" s="26" t="n">
        <v>13.7</v>
      </c>
      <c r="G3390" s="27" t="inlineStr">
        <is>
          <t>Cold - little evidence of delivery</t>
        </is>
      </c>
      <c r="H3390" s="21" t="inlineStr">
        <is>
          <t>Floor - not enriched</t>
        </is>
      </c>
      <c r="I3390" s="14" t="n">
        <v>0</v>
      </c>
      <c r="J3390" s="14" t="n">
        <v>0</v>
      </c>
      <c r="K3390" s="14" t="n">
        <v>0</v>
      </c>
      <c r="L3390" s="14" t="n">
        <v>0</v>
      </c>
      <c r="M3390" s="14" t="n">
        <v>0</v>
      </c>
      <c r="N3390" s="14" t="n">
        <v>2.7</v>
      </c>
      <c r="O3390" s="14" t="n">
        <v>0</v>
      </c>
      <c r="P3390" s="14" t="n">
        <v>0</v>
      </c>
      <c r="Q3390" s="14" t="n">
        <v>0</v>
      </c>
      <c r="R3390" s="14" t="n">
        <v>6</v>
      </c>
      <c r="S3390" s="14" t="n">
        <v>5</v>
      </c>
      <c r="T3390" s="17" t="n">
        <v>5</v>
      </c>
      <c r="U3390" s="18" t="n">
        <v>1</v>
      </c>
      <c r="V3390" s="14" t="n"/>
      <c r="W3390" s="14" t="n"/>
      <c r="X3390" s="14" t="n"/>
      <c r="Y3390" s="14" t="n"/>
      <c r="Z3390" s="14" t="n"/>
      <c r="AA3390" s="14" t="n"/>
      <c r="AB3390" s="14" t="n"/>
      <c r="AC3390" s="14" t="n"/>
      <c r="AD3390" s="14" t="n"/>
      <c r="AE3390" s="14" t="n"/>
      <c r="AF3390" s="14" t="n">
        <v>0</v>
      </c>
      <c r="AG3390" s="19" t="inlineStr">
        <is>
          <t>1700 Violet Yough Cl</t>
        </is>
      </c>
      <c r="AH3390" s="20" t="n">
        <v>6.4304375</v>
      </c>
      <c r="AI3390" s="20" t="n">
        <v>3.4296518</v>
      </c>
      <c r="AJ3390" s="14" t="inlineStr">
        <is>
          <t>https://www.google.com/maps/place/RBG+Restaurant/data=!4m7!3m6!1s0x103bf51184bf7581:0x9a27552dc6d8172b!8m2!3d6.4304375!4d3.4296518!16s%2Fg%2F11y4n9qbl6!19sChIJgXW_hBH1OxARKxfYxi1VJ5o?authuser=0&amp;hl=en&amp;g_ep=EgoyMDI2MDkzMC4wIJJjKgBIAVAD&amp;rclk=1</t>
        </is>
      </c>
      <c r="AK3390" s="14" t="inlineStr">
        <is>
          <t>Google Maps (sweep, Oct 2026)</t>
        </is>
      </c>
      <c r="AL3390" s="14" t="inlineStr">
        <is>
          <t>2026-10-06</t>
        </is>
      </c>
      <c r="AM3390" s="14" t="inlineStr">
        <is>
          <t>Not approached</t>
        </is>
      </c>
      <c r="AN3390" s="19" t="n"/>
    </row>
    <row r="3391">
      <c r="A3391" s="14" t="n">
        <v>3390</v>
      </c>
      <c r="B3391" s="14" t="inlineStr">
        <is>
          <t>Ruth Catering &amp; Event Services</t>
        </is>
      </c>
      <c r="C3391" s="14" t="inlineStr">
        <is>
          <t>Victoria Island</t>
        </is>
      </c>
      <c r="D3391" s="14" t="inlineStr">
        <is>
          <t>Restaurant / Food</t>
        </is>
      </c>
      <c r="E3391" s="14" t="inlineStr">
        <is>
          <t>Catering food and drink supplier</t>
        </is>
      </c>
      <c r="F3391" s="26" t="n">
        <v>13.7</v>
      </c>
      <c r="G3391" s="27" t="inlineStr">
        <is>
          <t>Cold - little evidence of delivery</t>
        </is>
      </c>
      <c r="H3391" s="21" t="inlineStr">
        <is>
          <t>Floor - not enriched</t>
        </is>
      </c>
      <c r="I3391" s="14" t="n">
        <v>0</v>
      </c>
      <c r="J3391" s="14" t="n">
        <v>0</v>
      </c>
      <c r="K3391" s="14" t="n">
        <v>0</v>
      </c>
      <c r="L3391" s="14" t="n">
        <v>0</v>
      </c>
      <c r="M3391" s="14" t="n">
        <v>0</v>
      </c>
      <c r="N3391" s="14" t="n">
        <v>2.7</v>
      </c>
      <c r="O3391" s="14" t="n">
        <v>0</v>
      </c>
      <c r="P3391" s="14" t="n">
        <v>0</v>
      </c>
      <c r="Q3391" s="14" t="n">
        <v>0</v>
      </c>
      <c r="R3391" s="14" t="n">
        <v>6</v>
      </c>
      <c r="S3391" s="14" t="n">
        <v>5</v>
      </c>
      <c r="T3391" s="17" t="n">
        <v>5</v>
      </c>
      <c r="U3391" s="18" t="n">
        <v>1</v>
      </c>
      <c r="V3391" s="14" t="inlineStr">
        <is>
          <t>+2349091320721</t>
        </is>
      </c>
      <c r="W3391" s="14" t="inlineStr">
        <is>
          <t>+2349091320721</t>
        </is>
      </c>
      <c r="X3391" s="14" t="n"/>
      <c r="Y3391" s="14" t="n"/>
      <c r="Z3391" s="14" t="n"/>
      <c r="AA3391" s="14" t="n"/>
      <c r="AB3391" s="14" t="n"/>
      <c r="AC3391" s="14" t="n"/>
      <c r="AD3391" s="14" t="n"/>
      <c r="AE3391" s="14" t="n"/>
      <c r="AF3391" s="14" t="n">
        <v>1</v>
      </c>
      <c r="AG3391" s="19" t="inlineStr">
        <is>
          <t>Adeleke Adedoyin St</t>
        </is>
      </c>
      <c r="AH3391" s="20" t="n">
        <v>6.4342064</v>
      </c>
      <c r="AI3391" s="20" t="n">
        <v>3.4184114</v>
      </c>
      <c r="AJ3391" s="14" t="inlineStr">
        <is>
          <t>https://www.google.com/maps/place/Ruth+Catering+%26+Event+Services/data=!4m7!3m6!1s0x103b8b32621a20a3:0xf994276f101fa2fa!8m2!3d6.4342064!4d3.4184114!16s%2Fg%2F11rq8wwh73!19sChIJoyAaYjKLOxAR-qIfEG8nlPk?authuser=0&amp;hl=en&amp;g_ep=EgoyMDI2MDkzMC4wIJJjKgBIAVAD&amp;rclk=1</t>
        </is>
      </c>
      <c r="AK3391" s="14" t="inlineStr">
        <is>
          <t>Multiple sources (cross-verified)</t>
        </is>
      </c>
      <c r="AL3391" s="14" t="inlineStr">
        <is>
          <t>2026-10-06</t>
        </is>
      </c>
      <c r="AM3391" s="14" t="inlineStr">
        <is>
          <t>Not approached</t>
        </is>
      </c>
      <c r="AN3391" s="19" t="n"/>
    </row>
    <row r="3392">
      <c r="A3392" s="14" t="n">
        <v>3391</v>
      </c>
      <c r="B3392" s="14" t="inlineStr">
        <is>
          <t>Sweet and spicy catering service</t>
        </is>
      </c>
      <c r="C3392" s="14" t="inlineStr">
        <is>
          <t>Victoria Island</t>
        </is>
      </c>
      <c r="D3392" s="14" t="inlineStr">
        <is>
          <t>Restaurant / Food</t>
        </is>
      </c>
      <c r="E3392" s="14" t="inlineStr">
        <is>
          <t>Caterer</t>
        </is>
      </c>
      <c r="F3392" s="26" t="n">
        <v>13.7</v>
      </c>
      <c r="G3392" s="27" t="inlineStr">
        <is>
          <t>Cold - little evidence of delivery</t>
        </is>
      </c>
      <c r="H3392" s="21" t="inlineStr">
        <is>
          <t>Floor - not enriched</t>
        </is>
      </c>
      <c r="I3392" s="14" t="n">
        <v>0</v>
      </c>
      <c r="J3392" s="14" t="n">
        <v>0</v>
      </c>
      <c r="K3392" s="14" t="n">
        <v>0</v>
      </c>
      <c r="L3392" s="14" t="n">
        <v>0</v>
      </c>
      <c r="M3392" s="14" t="n">
        <v>0</v>
      </c>
      <c r="N3392" s="14" t="n">
        <v>2.7</v>
      </c>
      <c r="O3392" s="14" t="n">
        <v>0</v>
      </c>
      <c r="P3392" s="14" t="n">
        <v>0</v>
      </c>
      <c r="Q3392" s="14" t="n">
        <v>0</v>
      </c>
      <c r="R3392" s="14" t="n">
        <v>6</v>
      </c>
      <c r="S3392" s="14" t="n">
        <v>5</v>
      </c>
      <c r="T3392" s="17" t="n">
        <v>5</v>
      </c>
      <c r="U3392" s="18" t="n">
        <v>1</v>
      </c>
      <c r="V3392" s="14" t="inlineStr">
        <is>
          <t>+2348023138873</t>
        </is>
      </c>
      <c r="W3392" s="14" t="inlineStr">
        <is>
          <t>+2348023138873</t>
        </is>
      </c>
      <c r="X3392" s="14" t="n"/>
      <c r="Y3392" s="14" t="n"/>
      <c r="Z3392" s="14" t="n"/>
      <c r="AA3392" s="14" t="n"/>
      <c r="AB3392" s="14" t="n"/>
      <c r="AC3392" s="14" t="n"/>
      <c r="AD3392" s="14" t="n"/>
      <c r="AE3392" s="14" t="n"/>
      <c r="AF3392" s="14" t="n">
        <v>1</v>
      </c>
      <c r="AG3392" s="19" t="inlineStr">
        <is>
          <t>Adetokunbo Ademola Street</t>
        </is>
      </c>
      <c r="AH3392" s="20" t="n">
        <v>6.4383841</v>
      </c>
      <c r="AI3392" s="20" t="n">
        <v>3.4327742</v>
      </c>
      <c r="AJ3392" s="14" t="inlineStr">
        <is>
          <t>https://www.google.com/maps/place/Sweet+and+spicy+catering+service/data=!4m7!3m6!1s0x103bf5e4114f3239:0x5203d2d07d401cbd!8m2!3d6.4383841!4d3.4327742!16s%2Fg%2F11jrb53c4t!19sChIJOTJPEeT1OxARvRxAfdDSA1I?authuser=0&amp;hl=en&amp;g_ep=EgoyMDI2MDkzMC4wIJJjKgBIAVAD&amp;rclk=1</t>
        </is>
      </c>
      <c r="AK3392" s="14" t="inlineStr">
        <is>
          <t>Google Maps (sweep, Oct 2026)</t>
        </is>
      </c>
      <c r="AL3392" s="14" t="inlineStr">
        <is>
          <t>2026-10-06</t>
        </is>
      </c>
      <c r="AM3392" s="14" t="inlineStr">
        <is>
          <t>Not approached</t>
        </is>
      </c>
      <c r="AN3392" s="19" t="n"/>
    </row>
    <row r="3393">
      <c r="A3393" s="14" t="n">
        <v>3392</v>
      </c>
      <c r="B3393" s="14" t="inlineStr">
        <is>
          <t>Vintage Restaurant</t>
        </is>
      </c>
      <c r="C3393" s="14" t="inlineStr">
        <is>
          <t>Victoria Island</t>
        </is>
      </c>
      <c r="D3393" s="14" t="inlineStr">
        <is>
          <t>Restaurant / Food</t>
        </is>
      </c>
      <c r="E3393" s="14" t="inlineStr">
        <is>
          <t>Restaurant</t>
        </is>
      </c>
      <c r="F3393" s="26" t="n">
        <v>13.7</v>
      </c>
      <c r="G3393" s="27" t="inlineStr">
        <is>
          <t>Cold - little evidence of delivery</t>
        </is>
      </c>
      <c r="H3393" s="21" t="inlineStr">
        <is>
          <t>Floor - not enriched</t>
        </is>
      </c>
      <c r="I3393" s="14" t="n">
        <v>0</v>
      </c>
      <c r="J3393" s="14" t="n">
        <v>0</v>
      </c>
      <c r="K3393" s="14" t="n">
        <v>0</v>
      </c>
      <c r="L3393" s="14" t="n">
        <v>0</v>
      </c>
      <c r="M3393" s="14" t="n">
        <v>0</v>
      </c>
      <c r="N3393" s="14" t="n">
        <v>2.7</v>
      </c>
      <c r="O3393" s="14" t="n">
        <v>0</v>
      </c>
      <c r="P3393" s="14" t="n">
        <v>0</v>
      </c>
      <c r="Q3393" s="14" t="n">
        <v>0</v>
      </c>
      <c r="R3393" s="14" t="n">
        <v>6</v>
      </c>
      <c r="S3393" s="14" t="n">
        <v>5</v>
      </c>
      <c r="T3393" s="17" t="n">
        <v>5</v>
      </c>
      <c r="U3393" s="18" t="n">
        <v>1</v>
      </c>
      <c r="V3393" s="14" t="n"/>
      <c r="W3393" s="14" t="n"/>
      <c r="X3393" s="14" t="n"/>
      <c r="Y3393" s="14" t="n"/>
      <c r="Z3393" s="14" t="n"/>
      <c r="AA3393" s="14" t="n"/>
      <c r="AB3393" s="14" t="n"/>
      <c r="AC3393" s="14" t="n"/>
      <c r="AD3393" s="14" t="n"/>
      <c r="AE3393" s="14" t="n"/>
      <c r="AF3393" s="14" t="n">
        <v>0</v>
      </c>
      <c r="AG3393" s="19" t="inlineStr">
        <is>
          <t>22 Victoria Island</t>
        </is>
      </c>
      <c r="AH3393" s="20" t="n">
        <v>6.4280695</v>
      </c>
      <c r="AI3393" s="20" t="n">
        <v>3.4219452</v>
      </c>
      <c r="AJ3393" s="14" t="inlineStr">
        <is>
          <t>https://www.google.com/maps/place/Vintage+Restaurant/data=!4m7!3m6!1s0x103bf55a74125bcf:0x39e673d01a39779f!8m2!3d6.4280695!4d3.4219452!16s%2Fg%2F11nmml045v!19sChIJz1sSdFr1OxARn3c5GtBz5jk?authuser=0&amp;hl=en&amp;g_ep=EgoyMDI2MDkzMC4wIJJjKgBIAVAD&amp;rclk=1</t>
        </is>
      </c>
      <c r="AK3393" s="14" t="inlineStr">
        <is>
          <t>Google Maps (sweep, Oct 2026)</t>
        </is>
      </c>
      <c r="AL3393" s="14" t="inlineStr">
        <is>
          <t>2026-10-06</t>
        </is>
      </c>
      <c r="AM3393" s="14" t="inlineStr">
        <is>
          <t>Not approached</t>
        </is>
      </c>
      <c r="AN3393" s="19" t="n"/>
    </row>
    <row r="3394">
      <c r="A3394" s="14" t="n">
        <v>3393</v>
      </c>
      <c r="B3394" s="14" t="inlineStr">
        <is>
          <t>Aa Kitchen &amp; Restaurant</t>
        </is>
      </c>
      <c r="C3394" s="14" t="inlineStr">
        <is>
          <t>Yaba</t>
        </is>
      </c>
      <c r="D3394" s="14" t="inlineStr">
        <is>
          <t>Restaurant / Food</t>
        </is>
      </c>
      <c r="E3394" s="14" t="inlineStr">
        <is>
          <t>Restaurant</t>
        </is>
      </c>
      <c r="F3394" s="26" t="n">
        <v>13.7</v>
      </c>
      <c r="G3394" s="27" t="inlineStr">
        <is>
          <t>Cold - little evidence of delivery</t>
        </is>
      </c>
      <c r="H3394" s="21" t="inlineStr">
        <is>
          <t>Floor - not enriched</t>
        </is>
      </c>
      <c r="I3394" s="14" t="n">
        <v>0</v>
      </c>
      <c r="J3394" s="14" t="n">
        <v>0</v>
      </c>
      <c r="K3394" s="14" t="n">
        <v>0</v>
      </c>
      <c r="L3394" s="14" t="n">
        <v>0</v>
      </c>
      <c r="M3394" s="14" t="n">
        <v>0</v>
      </c>
      <c r="N3394" s="14" t="n">
        <v>2.7</v>
      </c>
      <c r="O3394" s="14" t="n">
        <v>0</v>
      </c>
      <c r="P3394" s="14" t="n">
        <v>0</v>
      </c>
      <c r="Q3394" s="14" t="n">
        <v>0</v>
      </c>
      <c r="R3394" s="14" t="n">
        <v>6</v>
      </c>
      <c r="S3394" s="14" t="n">
        <v>5</v>
      </c>
      <c r="T3394" s="17" t="n">
        <v>5</v>
      </c>
      <c r="U3394" s="18" t="n">
        <v>1</v>
      </c>
      <c r="V3394" s="14" t="n"/>
      <c r="W3394" s="14" t="n"/>
      <c r="X3394" s="14" t="n"/>
      <c r="Y3394" s="14" t="n"/>
      <c r="Z3394" s="14" t="n"/>
      <c r="AA3394" s="14" t="n"/>
      <c r="AB3394" s="14" t="n"/>
      <c r="AC3394" s="14" t="n"/>
      <c r="AD3394" s="14" t="n"/>
      <c r="AE3394" s="14" t="n"/>
      <c r="AF3394" s="14" t="n">
        <v>0</v>
      </c>
      <c r="AG3394" s="19" t="n"/>
      <c r="AH3394" s="20" t="n">
        <v>6.5065524</v>
      </c>
      <c r="AI3394" s="20" t="n">
        <v>3.3909396</v>
      </c>
      <c r="AJ3394" s="14" t="inlineStr">
        <is>
          <t>https://www.google.com/maps/place/Aa+Kitchen+%26+Restaurant/data=!4m7!3m6!1s0x103b8cedb7ec498f:0x4f287f26bff21c34!8m2!3d6.5065524!4d3.3909396!16s%2Fg%2F11j8lfcr4w!19sChIJj0nst-2MOxARNBzyvyZ_KE8?authuser=0&amp;hl=en&amp;g_ep=EgoyMDI2MDkzMC4wIJJjKgBIAVAD&amp;rclk=1</t>
        </is>
      </c>
      <c r="AK3394" s="14" t="inlineStr">
        <is>
          <t>Google Maps (sweep, Oct 2026)</t>
        </is>
      </c>
      <c r="AL3394" s="14" t="inlineStr">
        <is>
          <t>2026-10-06</t>
        </is>
      </c>
      <c r="AM3394" s="14" t="inlineStr">
        <is>
          <t>Not approached</t>
        </is>
      </c>
      <c r="AN3394" s="19" t="n"/>
    </row>
    <row r="3395">
      <c r="A3395" s="14" t="n">
        <v>3394</v>
      </c>
      <c r="B3395" s="14" t="inlineStr">
        <is>
          <t>Afrikiyà Chopcity</t>
        </is>
      </c>
      <c r="C3395" s="14" t="inlineStr">
        <is>
          <t>Yaba</t>
        </is>
      </c>
      <c r="D3395" s="14" t="inlineStr">
        <is>
          <t>Restaurant / Food</t>
        </is>
      </c>
      <c r="E3395" s="14" t="inlineStr">
        <is>
          <t>West African restaurant</t>
        </is>
      </c>
      <c r="F3395" s="26" t="n">
        <v>13.7</v>
      </c>
      <c r="G3395" s="27" t="inlineStr">
        <is>
          <t>Cold - little evidence of delivery</t>
        </is>
      </c>
      <c r="H3395" s="21" t="inlineStr">
        <is>
          <t>Floor - not enriched</t>
        </is>
      </c>
      <c r="I3395" s="14" t="n">
        <v>0</v>
      </c>
      <c r="J3395" s="14" t="n">
        <v>0</v>
      </c>
      <c r="K3395" s="14" t="n">
        <v>0</v>
      </c>
      <c r="L3395" s="14" t="n">
        <v>0</v>
      </c>
      <c r="M3395" s="14" t="n">
        <v>0</v>
      </c>
      <c r="N3395" s="14" t="n">
        <v>2.7</v>
      </c>
      <c r="O3395" s="14" t="n">
        <v>0</v>
      </c>
      <c r="P3395" s="14" t="n">
        <v>0</v>
      </c>
      <c r="Q3395" s="14" t="n">
        <v>0</v>
      </c>
      <c r="R3395" s="14" t="n">
        <v>6</v>
      </c>
      <c r="S3395" s="14" t="n">
        <v>5</v>
      </c>
      <c r="T3395" s="17" t="n">
        <v>5</v>
      </c>
      <c r="U3395" s="18" t="n">
        <v>1</v>
      </c>
      <c r="V3395" s="14" t="inlineStr">
        <is>
          <t>+2348109864555</t>
        </is>
      </c>
      <c r="W3395" s="14" t="inlineStr">
        <is>
          <t>+2348109864555</t>
        </is>
      </c>
      <c r="X3395" s="14" t="n"/>
      <c r="Y3395" s="14" t="n"/>
      <c r="Z3395" s="14" t="n"/>
      <c r="AA3395" s="14" t="n"/>
      <c r="AB3395" s="14" t="n"/>
      <c r="AC3395" s="14" t="n"/>
      <c r="AD3395" s="14" t="n"/>
      <c r="AE3395" s="14" t="n"/>
      <c r="AF3395" s="14" t="n">
        <v>1</v>
      </c>
      <c r="AG3395" s="19" t="inlineStr">
        <is>
          <t>16B, University Road, Akoka Rd</t>
        </is>
      </c>
      <c r="AH3395" s="20" t="n">
        <v>6.5170612</v>
      </c>
      <c r="AI3395" s="20" t="n">
        <v>3.3829019</v>
      </c>
      <c r="AJ3395" s="14" t="inlineStr">
        <is>
          <t>https://www.google.com/maps/place/Afrikiy%C3%A0+Chopcity/data=!4m7!3m6!1s0x103b8dd583de82d9:0x130851e8af5e5192!8m2!3d6.5170612!4d3.3829019!16s%2Fg%2F11j06hxdy2!19sChIJ2YLeg9WNOxARklFer-hRCBM?authuser=0&amp;hl=en&amp;g_ep=EgoyMDI2MDkzMC4wIJJjKgBIAVAD&amp;rclk=1</t>
        </is>
      </c>
      <c r="AK3395" s="14" t="inlineStr">
        <is>
          <t>Google Maps (sweep, Oct 2026)</t>
        </is>
      </c>
      <c r="AL3395" s="14" t="inlineStr">
        <is>
          <t>2026-10-06</t>
        </is>
      </c>
      <c r="AM3395" s="14" t="inlineStr">
        <is>
          <t>Not approached</t>
        </is>
      </c>
      <c r="AN3395" s="19" t="n"/>
    </row>
    <row r="3396">
      <c r="A3396" s="14" t="n">
        <v>3395</v>
      </c>
      <c r="B3396" s="14" t="inlineStr">
        <is>
          <t>Carine's Bakery</t>
        </is>
      </c>
      <c r="C3396" s="14" t="inlineStr">
        <is>
          <t>Yaba</t>
        </is>
      </c>
      <c r="D3396" s="14" t="inlineStr">
        <is>
          <t>Restaurant / Food</t>
        </is>
      </c>
      <c r="E3396" s="14" t="inlineStr">
        <is>
          <t>Confectionery store</t>
        </is>
      </c>
      <c r="F3396" s="26" t="n">
        <v>13.7</v>
      </c>
      <c r="G3396" s="27" t="inlineStr">
        <is>
          <t>Cold - little evidence of delivery</t>
        </is>
      </c>
      <c r="H3396" s="21" t="inlineStr">
        <is>
          <t>Floor - not enriched</t>
        </is>
      </c>
      <c r="I3396" s="14" t="n">
        <v>0</v>
      </c>
      <c r="J3396" s="14" t="n">
        <v>0</v>
      </c>
      <c r="K3396" s="14" t="n">
        <v>0</v>
      </c>
      <c r="L3396" s="14" t="n">
        <v>0</v>
      </c>
      <c r="M3396" s="14" t="n">
        <v>0</v>
      </c>
      <c r="N3396" s="14" t="n">
        <v>2.7</v>
      </c>
      <c r="O3396" s="14" t="n">
        <v>0</v>
      </c>
      <c r="P3396" s="14" t="n">
        <v>0</v>
      </c>
      <c r="Q3396" s="14" t="n">
        <v>0</v>
      </c>
      <c r="R3396" s="14" t="n">
        <v>6</v>
      </c>
      <c r="S3396" s="14" t="n">
        <v>5</v>
      </c>
      <c r="T3396" s="17" t="n">
        <v>5</v>
      </c>
      <c r="U3396" s="18" t="n">
        <v>1</v>
      </c>
      <c r="V3396" s="14" t="n"/>
      <c r="W3396" s="14" t="n"/>
      <c r="X3396" s="14" t="n"/>
      <c r="Y3396" s="14" t="n"/>
      <c r="Z3396" s="14" t="n"/>
      <c r="AA3396" s="14" t="n"/>
      <c r="AB3396" s="14" t="n"/>
      <c r="AC3396" s="14" t="n"/>
      <c r="AD3396" s="14" t="n"/>
      <c r="AE3396" s="14" t="n"/>
      <c r="AF3396" s="14" t="n">
        <v>0</v>
      </c>
      <c r="AG3396" s="19" t="inlineStr">
        <is>
          <t>Bailey Street Abule-ijesha</t>
        </is>
      </c>
      <c r="AH3396" s="20" t="n">
        <v>6.520253</v>
      </c>
      <c r="AI3396" s="20" t="n">
        <v>3.3814999</v>
      </c>
      <c r="AJ3396" s="14" t="inlineStr">
        <is>
          <t>https://www.google.com/maps/place/Carine%27s+Bakery/data=!4m7!3m6!1s0x103b8d769f1df007:0xd9582d88057a25f7!8m2!3d6.520253!4d3.3814999!16s%2Fg%2F11smzm52sw!19sChIJB_Adn3aNOxAR9yV6BYgtWNk?authuser=0&amp;hl=en&amp;g_ep=EgoyMDI2MDkzMC4wIJJjKgBIAVAD&amp;rclk=1</t>
        </is>
      </c>
      <c r="AK3396" s="14" t="inlineStr">
        <is>
          <t>Google Maps (sweep, Oct 2026)</t>
        </is>
      </c>
      <c r="AL3396" s="14" t="inlineStr">
        <is>
          <t>2026-10-06</t>
        </is>
      </c>
      <c r="AM3396" s="14" t="inlineStr">
        <is>
          <t>Not approached</t>
        </is>
      </c>
      <c r="AN3396" s="19" t="n"/>
    </row>
    <row r="3397">
      <c r="A3397" s="14" t="n">
        <v>3396</v>
      </c>
      <c r="B3397" s="14" t="inlineStr">
        <is>
          <t>Duchess bakery</t>
        </is>
      </c>
      <c r="C3397" s="14" t="inlineStr">
        <is>
          <t>Yaba</t>
        </is>
      </c>
      <c r="D3397" s="14" t="inlineStr">
        <is>
          <t>Restaurant / Food</t>
        </is>
      </c>
      <c r="E3397" s="14" t="inlineStr">
        <is>
          <t>Bakery</t>
        </is>
      </c>
      <c r="F3397" s="26" t="n">
        <v>13.7</v>
      </c>
      <c r="G3397" s="27" t="inlineStr">
        <is>
          <t>Cold - little evidence of delivery</t>
        </is>
      </c>
      <c r="H3397" s="21" t="inlineStr">
        <is>
          <t>Floor - not enriched</t>
        </is>
      </c>
      <c r="I3397" s="14" t="n">
        <v>0</v>
      </c>
      <c r="J3397" s="14" t="n">
        <v>0</v>
      </c>
      <c r="K3397" s="14" t="n">
        <v>0</v>
      </c>
      <c r="L3397" s="14" t="n">
        <v>0</v>
      </c>
      <c r="M3397" s="14" t="n">
        <v>0</v>
      </c>
      <c r="N3397" s="14" t="n">
        <v>2.7</v>
      </c>
      <c r="O3397" s="14" t="n">
        <v>0</v>
      </c>
      <c r="P3397" s="14" t="n">
        <v>0</v>
      </c>
      <c r="Q3397" s="14" t="n">
        <v>0</v>
      </c>
      <c r="R3397" s="14" t="n">
        <v>6</v>
      </c>
      <c r="S3397" s="14" t="n">
        <v>5</v>
      </c>
      <c r="T3397" s="17" t="n">
        <v>5</v>
      </c>
      <c r="U3397" s="18" t="n">
        <v>1</v>
      </c>
      <c r="V3397" s="14" t="n"/>
      <c r="W3397" s="14" t="n"/>
      <c r="X3397" s="14" t="n"/>
      <c r="Y3397" s="14" t="n"/>
      <c r="Z3397" s="14" t="n"/>
      <c r="AA3397" s="14" t="n"/>
      <c r="AB3397" s="14" t="n"/>
      <c r="AC3397" s="14" t="n"/>
      <c r="AD3397" s="14" t="n"/>
      <c r="AE3397" s="14" t="n"/>
      <c r="AF3397" s="14" t="n">
        <v>0</v>
      </c>
      <c r="AG3397" s="19" t="inlineStr">
        <is>
          <t>26 Queen St</t>
        </is>
      </c>
      <c r="AH3397" s="20" t="n">
        <v>6.4990864</v>
      </c>
      <c r="AI3397" s="20" t="n">
        <v>3.3802472</v>
      </c>
      <c r="AJ3397" s="14" t="inlineStr">
        <is>
          <t>https://www.google.com/maps/place/Duchess+bakery/data=!4m7!3m6!1s0x103b8d356ece7b8d:0xf6aa9ac052470d46!8m2!3d6.4990864!4d3.3802472!16s%2Fg%2F11njgr9rzd!19sChIJjXvObjWNOxARRg1HUsCaqvY?authuser=0&amp;hl=en&amp;g_ep=EgoyMDI2MDkzMC4wIJJjKgBIAVAD&amp;rclk=1</t>
        </is>
      </c>
      <c r="AK3397" s="14" t="inlineStr">
        <is>
          <t>Google Maps (sweep, Oct 2026)</t>
        </is>
      </c>
      <c r="AL3397" s="14" t="inlineStr">
        <is>
          <t>2026-10-06</t>
        </is>
      </c>
      <c r="AM3397" s="14" t="inlineStr">
        <is>
          <t>Not approached</t>
        </is>
      </c>
      <c r="AN3397" s="19" t="n"/>
    </row>
    <row r="3398">
      <c r="A3398" s="14" t="n">
        <v>3397</v>
      </c>
      <c r="B3398" s="14" t="inlineStr">
        <is>
          <t>Finesse Events And Catering Services</t>
        </is>
      </c>
      <c r="C3398" s="14" t="inlineStr">
        <is>
          <t>Yaba</t>
        </is>
      </c>
      <c r="D3398" s="14" t="inlineStr">
        <is>
          <t>Restaurant / Food</t>
        </is>
      </c>
      <c r="E3398" s="14" t="inlineStr">
        <is>
          <t>Caterer</t>
        </is>
      </c>
      <c r="F3398" s="26" t="n">
        <v>13.7</v>
      </c>
      <c r="G3398" s="27" t="inlineStr">
        <is>
          <t>Cold - little evidence of delivery</t>
        </is>
      </c>
      <c r="H3398" s="21" t="inlineStr">
        <is>
          <t>Floor - not enriched</t>
        </is>
      </c>
      <c r="I3398" s="14" t="n">
        <v>0</v>
      </c>
      <c r="J3398" s="14" t="n">
        <v>0</v>
      </c>
      <c r="K3398" s="14" t="n">
        <v>0</v>
      </c>
      <c r="L3398" s="14" t="n">
        <v>0</v>
      </c>
      <c r="M3398" s="14" t="n">
        <v>0</v>
      </c>
      <c r="N3398" s="14" t="n">
        <v>2.7</v>
      </c>
      <c r="O3398" s="14" t="n">
        <v>0</v>
      </c>
      <c r="P3398" s="14" t="n">
        <v>0</v>
      </c>
      <c r="Q3398" s="14" t="n">
        <v>0</v>
      </c>
      <c r="R3398" s="14" t="n">
        <v>6</v>
      </c>
      <c r="S3398" s="14" t="n">
        <v>5</v>
      </c>
      <c r="T3398" s="17" t="n">
        <v>4</v>
      </c>
      <c r="U3398" s="18" t="n">
        <v>1</v>
      </c>
      <c r="V3398" s="14" t="inlineStr">
        <is>
          <t>+2348084392379</t>
        </is>
      </c>
      <c r="W3398" s="14" t="inlineStr">
        <is>
          <t>+2348084392379</t>
        </is>
      </c>
      <c r="X3398" s="14" t="n"/>
      <c r="Y3398" s="14" t="n"/>
      <c r="Z3398" s="14" t="n"/>
      <c r="AA3398" s="14" t="n"/>
      <c r="AB3398" s="14" t="n"/>
      <c r="AC3398" s="14" t="n"/>
      <c r="AD3398" s="14" t="n"/>
      <c r="AE3398" s="14" t="n"/>
      <c r="AF3398" s="14" t="n">
        <v>1</v>
      </c>
      <c r="AG3398" s="19" t="n"/>
      <c r="AH3398" s="20" t="n">
        <v>6.5243793</v>
      </c>
      <c r="AI3398" s="20" t="n">
        <v>3.3792057</v>
      </c>
      <c r="AJ3398" s="14" t="inlineStr">
        <is>
          <t>https://www.google.com/maps/place/Finesse+Events+And+Catering+Services/data=!4m7!3m6!1s0x103b8d3db31391a5:0x46b81b6c8d1bc9fc!8m2!3d6.5243793!4d3.3792057!16s%2Fg%2F11y4n9f198!19sChIJpZETsz2NOxAR_MkbjWwbuEY?authuser=0&amp;hl=en&amp;g_ep=EgoyMDI2MDkzMC4wIJJjKgBIAVAD&amp;rclk=1</t>
        </is>
      </c>
      <c r="AK3398" s="14" t="inlineStr">
        <is>
          <t>Google Maps (sweep, Oct 2026)</t>
        </is>
      </c>
      <c r="AL3398" s="14" t="inlineStr">
        <is>
          <t>2026-10-06</t>
        </is>
      </c>
      <c r="AM3398" s="14" t="inlineStr">
        <is>
          <t>Not approached</t>
        </is>
      </c>
      <c r="AN3398" s="19" t="n"/>
    </row>
    <row r="3399">
      <c r="A3399" s="14" t="n">
        <v>3398</v>
      </c>
      <c r="B3399" s="14" t="inlineStr">
        <is>
          <t>G-Mama SPAG+INDOMIE</t>
        </is>
      </c>
      <c r="C3399" s="14" t="inlineStr">
        <is>
          <t>Yaba</t>
        </is>
      </c>
      <c r="D3399" s="14" t="inlineStr">
        <is>
          <t>Restaurant / Food</t>
        </is>
      </c>
      <c r="E3399" s="14" t="inlineStr">
        <is>
          <t>Fast food restaurant</t>
        </is>
      </c>
      <c r="F3399" s="26" t="n">
        <v>13.7</v>
      </c>
      <c r="G3399" s="27" t="inlineStr">
        <is>
          <t>Cold - little evidence of delivery</t>
        </is>
      </c>
      <c r="H3399" s="21" t="inlineStr">
        <is>
          <t>Floor - not enriched</t>
        </is>
      </c>
      <c r="I3399" s="14" t="n">
        <v>0</v>
      </c>
      <c r="J3399" s="14" t="n">
        <v>0</v>
      </c>
      <c r="K3399" s="14" t="n">
        <v>0</v>
      </c>
      <c r="L3399" s="14" t="n">
        <v>0</v>
      </c>
      <c r="M3399" s="14" t="n">
        <v>0</v>
      </c>
      <c r="N3399" s="14" t="n">
        <v>2.7</v>
      </c>
      <c r="O3399" s="14" t="n">
        <v>0</v>
      </c>
      <c r="P3399" s="14" t="n">
        <v>0</v>
      </c>
      <c r="Q3399" s="14" t="n">
        <v>0</v>
      </c>
      <c r="R3399" s="14" t="n">
        <v>6</v>
      </c>
      <c r="S3399" s="14" t="n">
        <v>5</v>
      </c>
      <c r="T3399" s="17" t="n">
        <v>5</v>
      </c>
      <c r="U3399" s="18" t="n">
        <v>1</v>
      </c>
      <c r="V3399" s="14" t="inlineStr">
        <is>
          <t>+2348084616449</t>
        </is>
      </c>
      <c r="W3399" s="14" t="inlineStr">
        <is>
          <t>+2348084616449</t>
        </is>
      </c>
      <c r="X3399" s="14" t="n"/>
      <c r="Y3399" s="14" t="n"/>
      <c r="Z3399" s="14" t="n"/>
      <c r="AA3399" s="14" t="n"/>
      <c r="AB3399" s="14" t="n"/>
      <c r="AC3399" s="14" t="n"/>
      <c r="AD3399" s="14" t="n"/>
      <c r="AE3399" s="14" t="n"/>
      <c r="AF3399" s="14" t="n">
        <v>1</v>
      </c>
      <c r="AG3399" s="19" t="inlineStr">
        <is>
          <t>10 Abudu St</t>
        </is>
      </c>
      <c r="AH3399" s="20" t="n">
        <v>6.5175978</v>
      </c>
      <c r="AI3399" s="20" t="n">
        <v>3.3815836</v>
      </c>
      <c r="AJ3399" s="14" t="inlineStr">
        <is>
          <t>https://www.google.com/maps/place/G-Mama+SPAG%2BINDOMIE/data=!4m7!3m6!1s0x103b8da8d2b1228b:0x2c9a333825daedc2!8m2!3d6.5175978!4d3.3815836!16s%2Fg%2F11t5jhw6js!19sChIJiyKx0qiNOxARwu3aJTgzmiw?authuser=0&amp;hl=en&amp;g_ep=EgoyMDI2MDkzMC4wIJJjKgBIAVAD&amp;rclk=1</t>
        </is>
      </c>
      <c r="AK3399" s="14" t="inlineStr">
        <is>
          <t>Google Maps (sweep, Oct 2026)</t>
        </is>
      </c>
      <c r="AL3399" s="14" t="inlineStr">
        <is>
          <t>2026-10-06</t>
        </is>
      </c>
      <c r="AM3399" s="14" t="inlineStr">
        <is>
          <t>Not approached</t>
        </is>
      </c>
      <c r="AN3399" s="19" t="n"/>
    </row>
    <row r="3400">
      <c r="A3400" s="14" t="n">
        <v>3399</v>
      </c>
      <c r="B3400" s="14" t="inlineStr">
        <is>
          <t>Infinity Caterers</t>
        </is>
      </c>
      <c r="C3400" s="14" t="inlineStr">
        <is>
          <t>Yaba</t>
        </is>
      </c>
      <c r="D3400" s="14" t="inlineStr">
        <is>
          <t>Restaurant / Food</t>
        </is>
      </c>
      <c r="E3400" s="14" t="inlineStr">
        <is>
          <t>Caterer</t>
        </is>
      </c>
      <c r="F3400" s="26" t="n">
        <v>13.7</v>
      </c>
      <c r="G3400" s="27" t="inlineStr">
        <is>
          <t>Cold - little evidence of delivery</t>
        </is>
      </c>
      <c r="H3400" s="21" t="inlineStr">
        <is>
          <t>Floor - not enriched</t>
        </is>
      </c>
      <c r="I3400" s="14" t="n">
        <v>0</v>
      </c>
      <c r="J3400" s="14" t="n">
        <v>0</v>
      </c>
      <c r="K3400" s="14" t="n">
        <v>0</v>
      </c>
      <c r="L3400" s="14" t="n">
        <v>0</v>
      </c>
      <c r="M3400" s="14" t="n">
        <v>0</v>
      </c>
      <c r="N3400" s="14" t="n">
        <v>2.7</v>
      </c>
      <c r="O3400" s="14" t="n">
        <v>0</v>
      </c>
      <c r="P3400" s="14" t="n">
        <v>0</v>
      </c>
      <c r="Q3400" s="14" t="n">
        <v>0</v>
      </c>
      <c r="R3400" s="14" t="n">
        <v>6</v>
      </c>
      <c r="S3400" s="14" t="n">
        <v>5</v>
      </c>
      <c r="T3400" s="17" t="n">
        <v>5</v>
      </c>
      <c r="U3400" s="18" t="n">
        <v>1</v>
      </c>
      <c r="V3400" s="14" t="inlineStr">
        <is>
          <t>+2348060683008</t>
        </is>
      </c>
      <c r="W3400" s="14" t="inlineStr">
        <is>
          <t>+2348060683008</t>
        </is>
      </c>
      <c r="X3400" s="14" t="n"/>
      <c r="Y3400" s="14" t="n"/>
      <c r="Z3400" s="14" t="n"/>
      <c r="AA3400" s="14" t="n"/>
      <c r="AB3400" s="14" t="n"/>
      <c r="AC3400" s="14" t="n"/>
      <c r="AD3400" s="14" t="n"/>
      <c r="AE3400" s="14" t="n"/>
      <c r="AF3400" s="14" t="n">
        <v>1</v>
      </c>
      <c r="AG3400" s="19" t="n"/>
      <c r="AH3400" s="20" t="n">
        <v>6.5243793</v>
      </c>
      <c r="AI3400" s="20" t="n">
        <v>3.3792057</v>
      </c>
      <c r="AJ3400" s="14" t="inlineStr">
        <is>
          <t>https://www.google.com/maps/place/Infinity+Caterers/data=!4m7!3m6!1s0x103b8d9cb99cf20f:0xa90433f814ad4cce!8m2!3d6.5243793!4d3.3792057!16s%2Fg%2F11y4n9ggml!19sChIJD_KcuZyNOxARzkytFPgzBKk?authuser=0&amp;hl=en&amp;g_ep=EgoyMDI2MDkzMC4wIJJjKgBIAVAD&amp;rclk=1</t>
        </is>
      </c>
      <c r="AK3400" s="14" t="inlineStr">
        <is>
          <t>Google Maps (sweep, Oct 2026)</t>
        </is>
      </c>
      <c r="AL3400" s="14" t="inlineStr">
        <is>
          <t>2026-10-06</t>
        </is>
      </c>
      <c r="AM3400" s="14" t="inlineStr">
        <is>
          <t>Not approached</t>
        </is>
      </c>
      <c r="AN3400" s="19" t="n"/>
    </row>
    <row r="3401">
      <c r="A3401" s="14" t="n">
        <v>3400</v>
      </c>
      <c r="B3401" s="14" t="inlineStr">
        <is>
          <t>Iya Ayo Food Cateen</t>
        </is>
      </c>
      <c r="C3401" s="14" t="inlineStr">
        <is>
          <t>Yaba</t>
        </is>
      </c>
      <c r="D3401" s="14" t="inlineStr">
        <is>
          <t>Restaurant / Food</t>
        </is>
      </c>
      <c r="E3401" s="14" t="inlineStr">
        <is>
          <t>Fast Food</t>
        </is>
      </c>
      <c r="F3401" s="26" t="n">
        <v>13.7</v>
      </c>
      <c r="G3401" s="27" t="inlineStr">
        <is>
          <t>Cold - little evidence of delivery</t>
        </is>
      </c>
      <c r="H3401" s="21" t="inlineStr">
        <is>
          <t>Floor - not enriched</t>
        </is>
      </c>
      <c r="I3401" s="14" t="n">
        <v>0</v>
      </c>
      <c r="J3401" s="14" t="n">
        <v>0</v>
      </c>
      <c r="K3401" s="14" t="n">
        <v>0</v>
      </c>
      <c r="L3401" s="14" t="n">
        <v>0</v>
      </c>
      <c r="M3401" s="14" t="n">
        <v>0</v>
      </c>
      <c r="N3401" s="14" t="n">
        <v>2.7</v>
      </c>
      <c r="O3401" s="14" t="n">
        <v>0</v>
      </c>
      <c r="P3401" s="14" t="n">
        <v>0</v>
      </c>
      <c r="Q3401" s="14" t="n">
        <v>0</v>
      </c>
      <c r="R3401" s="14" t="n">
        <v>6</v>
      </c>
      <c r="S3401" s="14" t="n">
        <v>5</v>
      </c>
      <c r="T3401" s="17" t="n">
        <v>4</v>
      </c>
      <c r="U3401" s="18" t="n">
        <v>1</v>
      </c>
      <c r="V3401" s="14" t="n"/>
      <c r="W3401" s="14" t="n"/>
      <c r="X3401" s="14" t="n"/>
      <c r="Y3401" s="14" t="n"/>
      <c r="Z3401" s="14" t="n"/>
      <c r="AA3401" s="14" t="n"/>
      <c r="AB3401" s="14" t="n"/>
      <c r="AC3401" s="14" t="n"/>
      <c r="AD3401" s="14" t="n"/>
      <c r="AE3401" s="14" t="n"/>
      <c r="AF3401" s="14" t="n">
        <v>0</v>
      </c>
      <c r="AG3401" s="19" t="inlineStr">
        <is>
          <t>80-92 Olonode St</t>
        </is>
      </c>
      <c r="AH3401" s="20" t="n">
        <v>6.5020287</v>
      </c>
      <c r="AI3401" s="20" t="n">
        <v>3.37683</v>
      </c>
      <c r="AJ3401" s="14" t="inlineStr">
        <is>
          <t>https://www.google.com/maps/place/Iya+Ayo+Food+Cateen/data=!4m7!3m6!1s0x103b8d77b99ba6a5:0x36db1be3d97c2432!8m2!3d6.5020287!4d3.37683!16s%2Fg%2F11rfc4srlh!19sChIJpaabuXeNOxARMiR82eMb2zY?authuser=0&amp;hl=en&amp;g_ep=EgoyMDI2MDkzMC4wIJJjKgBIAVAD&amp;rclk=1</t>
        </is>
      </c>
      <c r="AK3401" s="14" t="inlineStr">
        <is>
          <t>Google Maps (sweep, Oct 2026)</t>
        </is>
      </c>
      <c r="AL3401" s="14" t="inlineStr">
        <is>
          <t>2026-10-06</t>
        </is>
      </c>
      <c r="AM3401" s="14" t="inlineStr">
        <is>
          <t>Not approached</t>
        </is>
      </c>
      <c r="AN3401" s="19" t="n"/>
    </row>
    <row r="3402">
      <c r="A3402" s="14" t="n">
        <v>3401</v>
      </c>
      <c r="B3402" s="14" t="inlineStr">
        <is>
          <t>Iya Simpa Canteen</t>
        </is>
      </c>
      <c r="C3402" s="14" t="inlineStr">
        <is>
          <t>Yaba</t>
        </is>
      </c>
      <c r="D3402" s="14" t="inlineStr">
        <is>
          <t>Restaurant / Food</t>
        </is>
      </c>
      <c r="E3402" s="14" t="inlineStr">
        <is>
          <t>West African restaurant</t>
        </is>
      </c>
      <c r="F3402" s="26" t="n">
        <v>13.7</v>
      </c>
      <c r="G3402" s="27" t="inlineStr">
        <is>
          <t>Cold - little evidence of delivery</t>
        </is>
      </c>
      <c r="H3402" s="21" t="inlineStr">
        <is>
          <t>Floor - not enriched</t>
        </is>
      </c>
      <c r="I3402" s="14" t="n">
        <v>0</v>
      </c>
      <c r="J3402" s="14" t="n">
        <v>0</v>
      </c>
      <c r="K3402" s="14" t="n">
        <v>0</v>
      </c>
      <c r="L3402" s="14" t="n">
        <v>0</v>
      </c>
      <c r="M3402" s="14" t="n">
        <v>0</v>
      </c>
      <c r="N3402" s="14" t="n">
        <v>2.7</v>
      </c>
      <c r="O3402" s="14" t="n">
        <v>0</v>
      </c>
      <c r="P3402" s="14" t="n">
        <v>0</v>
      </c>
      <c r="Q3402" s="14" t="n">
        <v>0</v>
      </c>
      <c r="R3402" s="14" t="n">
        <v>6</v>
      </c>
      <c r="S3402" s="14" t="n">
        <v>5</v>
      </c>
      <c r="T3402" s="17" t="n">
        <v>5</v>
      </c>
      <c r="U3402" s="18" t="n">
        <v>1</v>
      </c>
      <c r="V3402" s="14" t="n"/>
      <c r="W3402" s="14" t="n"/>
      <c r="X3402" s="14" t="n"/>
      <c r="Y3402" s="14" t="n"/>
      <c r="Z3402" s="14" t="n"/>
      <c r="AA3402" s="14" t="n"/>
      <c r="AB3402" s="14" t="n"/>
      <c r="AC3402" s="14" t="n"/>
      <c r="AD3402" s="14" t="n"/>
      <c r="AE3402" s="14" t="n"/>
      <c r="AF3402" s="14" t="n">
        <v>0</v>
      </c>
      <c r="AG3402" s="19" t="n"/>
      <c r="AH3402" s="20" t="n">
        <v>6.5025186</v>
      </c>
      <c r="AI3402" s="20" t="n">
        <v>3.3785444</v>
      </c>
      <c r="AJ3402" s="14" t="inlineStr">
        <is>
          <t>https://www.google.com/maps/place/Iya+Simpa+Canteen/data=!4m7!3m6!1s0x103b8c60057bc9b3:0xd23228454814100a!8m2!3d6.5025186!4d3.3785444!16s%2Fg%2F11j8lfys9r!19sChIJs8l7BWCMOxARChAUSEUoMtI?authuser=0&amp;hl=en&amp;g_ep=EgoyMDI2MDkzMC4wIJJjKgBIAVAD&amp;rclk=1</t>
        </is>
      </c>
      <c r="AK3402" s="14" t="inlineStr">
        <is>
          <t>Google Maps (sweep, Oct 2026)</t>
        </is>
      </c>
      <c r="AL3402" s="14" t="inlineStr">
        <is>
          <t>2026-10-06</t>
        </is>
      </c>
      <c r="AM3402" s="14" t="inlineStr">
        <is>
          <t>Not approached</t>
        </is>
      </c>
      <c r="AN3402" s="19" t="n"/>
    </row>
    <row r="3403">
      <c r="A3403" s="14" t="n">
        <v>3402</v>
      </c>
      <c r="B3403" s="14" t="inlineStr">
        <is>
          <t>Karen's Yummy Bakery</t>
        </is>
      </c>
      <c r="C3403" s="14" t="inlineStr">
        <is>
          <t>Yaba</t>
        </is>
      </c>
      <c r="D3403" s="14" t="inlineStr">
        <is>
          <t>Restaurant / Food</t>
        </is>
      </c>
      <c r="E3403" s="14" t="inlineStr">
        <is>
          <t>Bakery</t>
        </is>
      </c>
      <c r="F3403" s="26" t="n">
        <v>13.7</v>
      </c>
      <c r="G3403" s="27" t="inlineStr">
        <is>
          <t>Cold - little evidence of delivery</t>
        </is>
      </c>
      <c r="H3403" s="21" t="inlineStr">
        <is>
          <t>Floor - not enriched</t>
        </is>
      </c>
      <c r="I3403" s="14" t="n">
        <v>0</v>
      </c>
      <c r="J3403" s="14" t="n">
        <v>0</v>
      </c>
      <c r="K3403" s="14" t="n">
        <v>0</v>
      </c>
      <c r="L3403" s="14" t="n">
        <v>0</v>
      </c>
      <c r="M3403" s="14" t="n">
        <v>0</v>
      </c>
      <c r="N3403" s="14" t="n">
        <v>2.7</v>
      </c>
      <c r="O3403" s="14" t="n">
        <v>0</v>
      </c>
      <c r="P3403" s="14" t="n">
        <v>0</v>
      </c>
      <c r="Q3403" s="14" t="n">
        <v>0</v>
      </c>
      <c r="R3403" s="14" t="n">
        <v>6</v>
      </c>
      <c r="S3403" s="14" t="n">
        <v>5</v>
      </c>
      <c r="T3403" s="17" t="n">
        <v>5</v>
      </c>
      <c r="U3403" s="18" t="n">
        <v>1</v>
      </c>
      <c r="V3403" s="14" t="n"/>
      <c r="W3403" s="14" t="n"/>
      <c r="X3403" s="14" t="n"/>
      <c r="Y3403" s="14" t="n"/>
      <c r="Z3403" s="14" t="n"/>
      <c r="AA3403" s="14" t="n"/>
      <c r="AB3403" s="14" t="n"/>
      <c r="AC3403" s="14" t="n"/>
      <c r="AD3403" s="14" t="n"/>
      <c r="AE3403" s="14" t="n"/>
      <c r="AF3403" s="14" t="n">
        <v>0</v>
      </c>
      <c r="AG3403" s="19" t="inlineStr">
        <is>
          <t>26 Queen St</t>
        </is>
      </c>
      <c r="AH3403" s="20" t="n">
        <v>6.4990141</v>
      </c>
      <c r="AI3403" s="20" t="n">
        <v>3.3801681</v>
      </c>
      <c r="AJ3403" s="14" t="inlineStr">
        <is>
          <t>https://www.google.com/maps/place/Karen%27s+Yummy+Bakery/data=!4m7!3m6!1s0x103b8d6d01cc4a17:0xe7e970a74b1f1e15!8m2!3d6.4990141!4d3.3801681!16s%2Fg%2F11jjm2tlnx!19sChIJF0rMAW2NOxARFR4fS6dw6ec?authuser=0&amp;hl=en&amp;g_ep=EgoyMDI2MDkzMC4wIJJjKgBIAVAD&amp;rclk=1</t>
        </is>
      </c>
      <c r="AK3403" s="14" t="inlineStr">
        <is>
          <t>Google Maps (sweep, Oct 2026)</t>
        </is>
      </c>
      <c r="AL3403" s="14" t="inlineStr">
        <is>
          <t>2026-10-06</t>
        </is>
      </c>
      <c r="AM3403" s="14" t="inlineStr">
        <is>
          <t>Not approached</t>
        </is>
      </c>
      <c r="AN3403" s="19" t="n"/>
    </row>
    <row r="3404">
      <c r="A3404" s="14" t="n">
        <v>3403</v>
      </c>
      <c r="B3404" s="14" t="inlineStr">
        <is>
          <t>Lekbun view foods</t>
        </is>
      </c>
      <c r="C3404" s="14" t="inlineStr">
        <is>
          <t>Yaba</t>
        </is>
      </c>
      <c r="D3404" s="14" t="inlineStr">
        <is>
          <t>Restaurant / Food</t>
        </is>
      </c>
      <c r="E3404" s="14" t="inlineStr">
        <is>
          <t>West African restaurant</t>
        </is>
      </c>
      <c r="F3404" s="26" t="n">
        <v>13.7</v>
      </c>
      <c r="G3404" s="27" t="inlineStr">
        <is>
          <t>Cold - little evidence of delivery</t>
        </is>
      </c>
      <c r="H3404" s="21" t="inlineStr">
        <is>
          <t>Floor - not enriched</t>
        </is>
      </c>
      <c r="I3404" s="14" t="n">
        <v>0</v>
      </c>
      <c r="J3404" s="14" t="n">
        <v>0</v>
      </c>
      <c r="K3404" s="14" t="n">
        <v>0</v>
      </c>
      <c r="L3404" s="14" t="n">
        <v>0</v>
      </c>
      <c r="M3404" s="14" t="n">
        <v>0</v>
      </c>
      <c r="N3404" s="14" t="n">
        <v>2.7</v>
      </c>
      <c r="O3404" s="14" t="n">
        <v>0</v>
      </c>
      <c r="P3404" s="14" t="n">
        <v>0</v>
      </c>
      <c r="Q3404" s="14" t="n">
        <v>0</v>
      </c>
      <c r="R3404" s="14" t="n">
        <v>6</v>
      </c>
      <c r="S3404" s="14" t="n">
        <v>5</v>
      </c>
      <c r="T3404" s="17" t="n">
        <v>5</v>
      </c>
      <c r="U3404" s="18" t="n">
        <v>1</v>
      </c>
      <c r="V3404" s="14" t="inlineStr">
        <is>
          <t>+2348038600696</t>
        </is>
      </c>
      <c r="W3404" s="14" t="inlineStr">
        <is>
          <t>+2348038600696</t>
        </is>
      </c>
      <c r="X3404" s="14" t="n"/>
      <c r="Y3404" s="14" t="n"/>
      <c r="Z3404" s="14" t="n"/>
      <c r="AA3404" s="14" t="n"/>
      <c r="AB3404" s="14" t="n"/>
      <c r="AC3404" s="14" t="n"/>
      <c r="AD3404" s="14" t="n"/>
      <c r="AE3404" s="14" t="n"/>
      <c r="AF3404" s="14" t="n">
        <v>1</v>
      </c>
      <c r="AG3404" s="19" t="inlineStr">
        <is>
          <t>Shop 3/4, sub building, sports center</t>
        </is>
      </c>
      <c r="AH3404" s="20" t="n">
        <v>6.5174046</v>
      </c>
      <c r="AI3404" s="20" t="n">
        <v>3.3888756</v>
      </c>
      <c r="AJ3404" s="14" t="inlineStr">
        <is>
          <t>https://www.google.com/maps/place/Lekbun+view+foods/data=!4m7!3m6!1s0x103b8d4e7b536fb5:0xae7e71505b148ed!8m2!3d6.5174046!4d3.3888756!16s%2Fg%2F11xm46z2ns!19sChIJtW9Te06NOxAR7UixBRXn5wo?authuser=0&amp;hl=en&amp;g_ep=EgoyMDI2MDkzMC4wIJJjKgBIAVAD&amp;rclk=1</t>
        </is>
      </c>
      <c r="AK3404" s="14" t="inlineStr">
        <is>
          <t>Google Maps (sweep, Oct 2026)</t>
        </is>
      </c>
      <c r="AL3404" s="14" t="inlineStr">
        <is>
          <t>2026-10-06</t>
        </is>
      </c>
      <c r="AM3404" s="14" t="inlineStr">
        <is>
          <t>Not approached</t>
        </is>
      </c>
      <c r="AN3404" s="19" t="n"/>
    </row>
    <row r="3405">
      <c r="A3405" s="14" t="n">
        <v>3404</v>
      </c>
      <c r="B3405" s="14" t="inlineStr">
        <is>
          <t>Mady Foods</t>
        </is>
      </c>
      <c r="C3405" s="14" t="inlineStr">
        <is>
          <t>Yaba</t>
        </is>
      </c>
      <c r="D3405" s="14" t="inlineStr">
        <is>
          <t>Restaurant / Food</t>
        </is>
      </c>
      <c r="E3405" s="14" t="inlineStr">
        <is>
          <t>Catering food and drink supplier</t>
        </is>
      </c>
      <c r="F3405" s="26" t="n">
        <v>13.7</v>
      </c>
      <c r="G3405" s="27" t="inlineStr">
        <is>
          <t>Cold - little evidence of delivery</t>
        </is>
      </c>
      <c r="H3405" s="21" t="inlineStr">
        <is>
          <t>Floor - not enriched</t>
        </is>
      </c>
      <c r="I3405" s="14" t="n">
        <v>0</v>
      </c>
      <c r="J3405" s="14" t="n">
        <v>0</v>
      </c>
      <c r="K3405" s="14" t="n">
        <v>0</v>
      </c>
      <c r="L3405" s="14" t="n">
        <v>0</v>
      </c>
      <c r="M3405" s="14" t="n">
        <v>0</v>
      </c>
      <c r="N3405" s="14" t="n">
        <v>2.7</v>
      </c>
      <c r="O3405" s="14" t="n">
        <v>0</v>
      </c>
      <c r="P3405" s="14" t="n">
        <v>0</v>
      </c>
      <c r="Q3405" s="14" t="n">
        <v>0</v>
      </c>
      <c r="R3405" s="14" t="n">
        <v>6</v>
      </c>
      <c r="S3405" s="14" t="n">
        <v>5</v>
      </c>
      <c r="T3405" s="17" t="n">
        <v>5</v>
      </c>
      <c r="U3405" s="18" t="n">
        <v>1</v>
      </c>
      <c r="V3405" s="14" t="inlineStr">
        <is>
          <t>+2348090881742</t>
        </is>
      </c>
      <c r="W3405" s="14" t="inlineStr">
        <is>
          <t>+2348090881742</t>
        </is>
      </c>
      <c r="X3405" s="14" t="n"/>
      <c r="Y3405" s="14" t="n"/>
      <c r="Z3405" s="14" t="n"/>
      <c r="AA3405" s="14" t="n"/>
      <c r="AB3405" s="14" t="n"/>
      <c r="AC3405" s="14" t="n"/>
      <c r="AD3405" s="14" t="n"/>
      <c r="AE3405" s="14" t="n"/>
      <c r="AF3405" s="14" t="n">
        <v>1</v>
      </c>
      <c r="AG3405" s="19" t="n"/>
      <c r="AH3405" s="20" t="n">
        <v>6.5095331</v>
      </c>
      <c r="AI3405" s="20" t="n">
        <v>3.3710986</v>
      </c>
      <c r="AJ3405" s="14" t="inlineStr">
        <is>
          <t>https://www.google.com/maps/place/Mady+Foods/data=!4m7!3m6!1s0x103b8d9dbee07d6b:0x81f6df790fe8b08b!8m2!3d6.5095331!4d3.3710986!16s%2Fg%2F11t53zbdv7!19sChIJa33gvp2NOxARi7DoD3nf9oE?authuser=0&amp;hl=en&amp;g_ep=EgoyMDI2MDkzMC4wIJJjKgBIAVAD&amp;rclk=1</t>
        </is>
      </c>
      <c r="AK3405" s="14" t="inlineStr">
        <is>
          <t>Google Maps (sweep, Oct 2026)</t>
        </is>
      </c>
      <c r="AL3405" s="14" t="inlineStr">
        <is>
          <t>2026-10-06</t>
        </is>
      </c>
      <c r="AM3405" s="14" t="inlineStr">
        <is>
          <t>Not approached</t>
        </is>
      </c>
      <c r="AN3405" s="19" t="n"/>
    </row>
    <row r="3406">
      <c r="A3406" s="14" t="n">
        <v>3405</v>
      </c>
      <c r="B3406" s="14" t="inlineStr">
        <is>
          <t>Miami's Kitchen Catering Services</t>
        </is>
      </c>
      <c r="C3406" s="14" t="inlineStr">
        <is>
          <t>Yaba</t>
        </is>
      </c>
      <c r="D3406" s="14" t="inlineStr">
        <is>
          <t>Restaurant / Food</t>
        </is>
      </c>
      <c r="E3406" s="14" t="inlineStr">
        <is>
          <t>Caterer</t>
        </is>
      </c>
      <c r="F3406" s="26" t="n">
        <v>13.7</v>
      </c>
      <c r="G3406" s="27" t="inlineStr">
        <is>
          <t>Cold - little evidence of delivery</t>
        </is>
      </c>
      <c r="H3406" s="21" t="inlineStr">
        <is>
          <t>Floor - not enriched</t>
        </is>
      </c>
      <c r="I3406" s="14" t="n">
        <v>0</v>
      </c>
      <c r="J3406" s="14" t="n">
        <v>0</v>
      </c>
      <c r="K3406" s="14" t="n">
        <v>0</v>
      </c>
      <c r="L3406" s="14" t="n">
        <v>0</v>
      </c>
      <c r="M3406" s="14" t="n">
        <v>0</v>
      </c>
      <c r="N3406" s="14" t="n">
        <v>2.7</v>
      </c>
      <c r="O3406" s="14" t="n">
        <v>0</v>
      </c>
      <c r="P3406" s="14" t="n">
        <v>0</v>
      </c>
      <c r="Q3406" s="14" t="n">
        <v>0</v>
      </c>
      <c r="R3406" s="14" t="n">
        <v>6</v>
      </c>
      <c r="S3406" s="14" t="n">
        <v>5</v>
      </c>
      <c r="T3406" s="17" t="n">
        <v>5</v>
      </c>
      <c r="U3406" s="18" t="n">
        <v>1</v>
      </c>
      <c r="V3406" s="14" t="inlineStr">
        <is>
          <t>+2348060618137</t>
        </is>
      </c>
      <c r="W3406" s="14" t="inlineStr">
        <is>
          <t>+2348060618137</t>
        </is>
      </c>
      <c r="X3406" s="14" t="n"/>
      <c r="Y3406" s="14" t="n"/>
      <c r="Z3406" s="14" t="n"/>
      <c r="AA3406" s="14" t="n"/>
      <c r="AB3406" s="14" t="n"/>
      <c r="AC3406" s="14" t="n"/>
      <c r="AD3406" s="14" t="n"/>
      <c r="AE3406" s="14" t="n"/>
      <c r="AF3406" s="14" t="n">
        <v>1</v>
      </c>
      <c r="AG3406" s="19" t="inlineStr">
        <is>
          <t>Block 136 Double Star B/stop Opposite Revival Fire Eagle Ministry Jakande, Estate</t>
        </is>
      </c>
      <c r="AH3406" s="20" t="n">
        <v>6.524379</v>
      </c>
      <c r="AI3406" s="20" t="n">
        <v>3.379206</v>
      </c>
      <c r="AJ3406" s="14" t="inlineStr">
        <is>
          <t>https://www.google.com/maps/place/Miami%27s+Kitchen+Catering+Services/data=!4m7!3m6!1s0x103b8cffffffffeb:0xc3d0e29dca16e255!8m2!3d6.524379!4d3.379206!16s%2Fg%2F11cs1cnvk8!19sChIJ6_____-MOxARVeIWyp3i0MM?authuser=0&amp;hl=en&amp;g_ep=EgoyMDI2MDkzMC4wIJJjKgBIAVAD&amp;rclk=1</t>
        </is>
      </c>
      <c r="AK3406" s="14" t="inlineStr">
        <is>
          <t>Google Maps (sweep, Oct 2026)</t>
        </is>
      </c>
      <c r="AL3406" s="14" t="inlineStr">
        <is>
          <t>2026-10-06</t>
        </is>
      </c>
      <c r="AM3406" s="14" t="inlineStr">
        <is>
          <t>Not approached</t>
        </is>
      </c>
      <c r="AN3406" s="19" t="n"/>
    </row>
    <row r="3407">
      <c r="A3407" s="14" t="n">
        <v>3406</v>
      </c>
      <c r="B3407" s="14" t="inlineStr">
        <is>
          <t>Neighbourhood's Best Friend</t>
        </is>
      </c>
      <c r="C3407" s="14" t="inlineStr">
        <is>
          <t>Yaba</t>
        </is>
      </c>
      <c r="D3407" s="14" t="inlineStr">
        <is>
          <t>Restaurant / Food</t>
        </is>
      </c>
      <c r="E3407" s="14" t="inlineStr">
        <is>
          <t>West African restaurant</t>
        </is>
      </c>
      <c r="F3407" s="26" t="n">
        <v>13.7</v>
      </c>
      <c r="G3407" s="27" t="inlineStr">
        <is>
          <t>Cold - little evidence of delivery</t>
        </is>
      </c>
      <c r="H3407" s="21" t="inlineStr">
        <is>
          <t>Floor - not enriched</t>
        </is>
      </c>
      <c r="I3407" s="14" t="n">
        <v>0</v>
      </c>
      <c r="J3407" s="14" t="n">
        <v>0</v>
      </c>
      <c r="K3407" s="14" t="n">
        <v>0</v>
      </c>
      <c r="L3407" s="14" t="n">
        <v>0</v>
      </c>
      <c r="M3407" s="14" t="n">
        <v>0</v>
      </c>
      <c r="N3407" s="14" t="n">
        <v>2.7</v>
      </c>
      <c r="O3407" s="14" t="n">
        <v>0</v>
      </c>
      <c r="P3407" s="14" t="n">
        <v>0</v>
      </c>
      <c r="Q3407" s="14" t="n">
        <v>0</v>
      </c>
      <c r="R3407" s="14" t="n">
        <v>6</v>
      </c>
      <c r="S3407" s="14" t="n">
        <v>5</v>
      </c>
      <c r="T3407" s="17" t="n">
        <v>5</v>
      </c>
      <c r="U3407" s="18" t="n">
        <v>1</v>
      </c>
      <c r="V3407" s="14" t="n"/>
      <c r="W3407" s="14" t="n"/>
      <c r="X3407" s="14" t="n"/>
      <c r="Y3407" s="14" t="n"/>
      <c r="Z3407" s="14" t="n"/>
      <c r="AA3407" s="14" t="n"/>
      <c r="AB3407" s="14" t="n"/>
      <c r="AC3407" s="14" t="n"/>
      <c r="AD3407" s="14" t="n"/>
      <c r="AE3407" s="14" t="n"/>
      <c r="AF3407" s="14" t="n">
        <v>0</v>
      </c>
      <c r="AG3407" s="19" t="inlineStr">
        <is>
          <t>16 Olayinka St</t>
        </is>
      </c>
      <c r="AH3407" s="20" t="n">
        <v>6.4930341</v>
      </c>
      <c r="AI3407" s="20" t="n">
        <v>3.3794041</v>
      </c>
      <c r="AJ3407" s="14" t="inlineStr">
        <is>
          <t>https://www.google.com/maps/place/Neighbourhood%27s+Best+Friend/data=!4m7!3m6!1s0x103b8d0014c4eaf1:0xc756361f3ca559ad!8m2!3d6.4930341!4d3.3794041!16s%2Fg%2F11vppz6xrn!19sChIJ8erEFACNOxARrVmlPB82Vsc?authuser=0&amp;hl=en&amp;g_ep=EgoyMDI2MDkzMC4wIJJjKgBIAVAD&amp;rclk=1</t>
        </is>
      </c>
      <c r="AK3407" s="14" t="inlineStr">
        <is>
          <t>Google Maps (sweep, Oct 2026)</t>
        </is>
      </c>
      <c r="AL3407" s="14" t="inlineStr">
        <is>
          <t>2026-10-06</t>
        </is>
      </c>
      <c r="AM3407" s="14" t="inlineStr">
        <is>
          <t>Not approached</t>
        </is>
      </c>
      <c r="AN3407" s="19" t="n"/>
    </row>
    <row r="3408">
      <c r="A3408" s="14" t="n">
        <v>3407</v>
      </c>
      <c r="B3408" s="14" t="inlineStr">
        <is>
          <t>Nostimos Treat</t>
        </is>
      </c>
      <c r="C3408" s="14" t="inlineStr">
        <is>
          <t>Yaba</t>
        </is>
      </c>
      <c r="D3408" s="14" t="inlineStr">
        <is>
          <t>Restaurant / Food</t>
        </is>
      </c>
      <c r="E3408" s="14" t="inlineStr">
        <is>
          <t>Caterer</t>
        </is>
      </c>
      <c r="F3408" s="26" t="n">
        <v>13.7</v>
      </c>
      <c r="G3408" s="27" t="inlineStr">
        <is>
          <t>Cold - little evidence of delivery</t>
        </is>
      </c>
      <c r="H3408" s="21" t="inlineStr">
        <is>
          <t>Floor - not enriched</t>
        </is>
      </c>
      <c r="I3408" s="14" t="n">
        <v>0</v>
      </c>
      <c r="J3408" s="14" t="n">
        <v>0</v>
      </c>
      <c r="K3408" s="14" t="n">
        <v>0</v>
      </c>
      <c r="L3408" s="14" t="n">
        <v>0</v>
      </c>
      <c r="M3408" s="14" t="n">
        <v>0</v>
      </c>
      <c r="N3408" s="14" t="n">
        <v>2.7</v>
      </c>
      <c r="O3408" s="14" t="n">
        <v>0</v>
      </c>
      <c r="P3408" s="14" t="n">
        <v>0</v>
      </c>
      <c r="Q3408" s="14" t="n">
        <v>0</v>
      </c>
      <c r="R3408" s="14" t="n">
        <v>6</v>
      </c>
      <c r="S3408" s="14" t="n">
        <v>5</v>
      </c>
      <c r="T3408" s="17" t="n">
        <v>5</v>
      </c>
      <c r="U3408" s="18" t="n">
        <v>1</v>
      </c>
      <c r="V3408" s="14" t="inlineStr">
        <is>
          <t>+2348161751848</t>
        </is>
      </c>
      <c r="W3408" s="14" t="inlineStr">
        <is>
          <t>+2348161751848</t>
        </is>
      </c>
      <c r="X3408" s="14" t="n"/>
      <c r="Y3408" s="14" t="n"/>
      <c r="Z3408" s="14" t="n"/>
      <c r="AA3408" s="14" t="n"/>
      <c r="AB3408" s="14" t="n"/>
      <c r="AC3408" s="14" t="n"/>
      <c r="AD3408" s="14" t="n"/>
      <c r="AE3408" s="14" t="n"/>
      <c r="AF3408" s="14" t="n">
        <v>1</v>
      </c>
      <c r="AG3408" s="19" t="inlineStr">
        <is>
          <t>Fola Agoro St</t>
        </is>
      </c>
      <c r="AH3408" s="20" t="n">
        <v>6.5229848</v>
      </c>
      <c r="AI3408" s="20" t="n">
        <v>3.3800233</v>
      </c>
      <c r="AJ3408" s="14" t="inlineStr">
        <is>
          <t>https://www.google.com/maps/place/Nostimos+Treat/data=!4m7!3m6!1s0x103a49a3fc09eaf9:0x452707135b381368!8m2!3d6.5229848!4d3.3800233!16s%2Fg%2F11qr_s6q25!19sChIJ-eoJ_KNJOhARaBM4WxMHJ0U?authuser=0&amp;hl=en&amp;g_ep=EgoyMDI2MDkzMC4wIJJjKgBIAVAD&amp;rclk=1</t>
        </is>
      </c>
      <c r="AK3408" s="14" t="inlineStr">
        <is>
          <t>Google Maps (sweep, Oct 2026)</t>
        </is>
      </c>
      <c r="AL3408" s="14" t="inlineStr">
        <is>
          <t>2026-10-06</t>
        </is>
      </c>
      <c r="AM3408" s="14" t="inlineStr">
        <is>
          <t>Not approached</t>
        </is>
      </c>
      <c r="AN3408" s="19" t="n"/>
    </row>
    <row r="3409">
      <c r="A3409" s="14" t="n">
        <v>3408</v>
      </c>
      <c r="B3409" s="14" t="inlineStr">
        <is>
          <t>Oakley Restaurant</t>
        </is>
      </c>
      <c r="C3409" s="14" t="inlineStr">
        <is>
          <t>Yaba</t>
        </is>
      </c>
      <c r="D3409" s="14" t="inlineStr">
        <is>
          <t>Restaurant / Food</t>
        </is>
      </c>
      <c r="E3409" s="14" t="inlineStr">
        <is>
          <t>Restaurant</t>
        </is>
      </c>
      <c r="F3409" s="26" t="n">
        <v>13.7</v>
      </c>
      <c r="G3409" s="27" t="inlineStr">
        <is>
          <t>Cold - little evidence of delivery</t>
        </is>
      </c>
      <c r="H3409" s="21" t="inlineStr">
        <is>
          <t>Floor - not enriched</t>
        </is>
      </c>
      <c r="I3409" s="14" t="n">
        <v>0</v>
      </c>
      <c r="J3409" s="14" t="n">
        <v>0</v>
      </c>
      <c r="K3409" s="14" t="n">
        <v>0</v>
      </c>
      <c r="L3409" s="14" t="n">
        <v>0</v>
      </c>
      <c r="M3409" s="14" t="n">
        <v>0</v>
      </c>
      <c r="N3409" s="14" t="n">
        <v>2.7</v>
      </c>
      <c r="O3409" s="14" t="n">
        <v>0</v>
      </c>
      <c r="P3409" s="14" t="n">
        <v>0</v>
      </c>
      <c r="Q3409" s="14" t="n">
        <v>0</v>
      </c>
      <c r="R3409" s="14" t="n">
        <v>6</v>
      </c>
      <c r="S3409" s="14" t="n">
        <v>5</v>
      </c>
      <c r="T3409" s="17" t="n">
        <v>5</v>
      </c>
      <c r="U3409" s="18" t="n">
        <v>1</v>
      </c>
      <c r="V3409" s="14" t="n"/>
      <c r="W3409" s="14" t="n"/>
      <c r="X3409" s="14" t="n"/>
      <c r="Y3409" s="14" t="n"/>
      <c r="Z3409" s="14" t="n"/>
      <c r="AA3409" s="14" t="n"/>
      <c r="AB3409" s="14" t="n"/>
      <c r="AC3409" s="14" t="n"/>
      <c r="AD3409" s="14" t="n"/>
      <c r="AE3409" s="14" t="n"/>
      <c r="AF3409" s="14" t="n">
        <v>0</v>
      </c>
      <c r="AG3409" s="19" t="inlineStr">
        <is>
          <t>5 Davies St, off University Road</t>
        </is>
      </c>
      <c r="AH3409" s="20" t="n">
        <v>6.5176596</v>
      </c>
      <c r="AI3409" s="20" t="n">
        <v>3.3826041</v>
      </c>
      <c r="AJ3409" s="14" t="inlineStr">
        <is>
          <t>https://www.google.com/maps/place/Oakley+Restaurant/data=!4m7!3m6!1s0x103b93a4d6c60bd5:0xaa5305add65f0c8c!8m2!3d6.5176596!4d3.3826041!16s%2Fg%2F11lgzbchyw!19sChIJ1QvG1qSTOxARjAxf1q0FU6o?authuser=0&amp;hl=en&amp;g_ep=EgoyMDI2MDkzMC4wIJJjKgBIAVAD&amp;rclk=1</t>
        </is>
      </c>
      <c r="AK3409" s="14" t="inlineStr">
        <is>
          <t>Google Maps (sweep, Oct 2026)</t>
        </is>
      </c>
      <c r="AL3409" s="14" t="inlineStr">
        <is>
          <t>2026-10-06</t>
        </is>
      </c>
      <c r="AM3409" s="14" t="inlineStr">
        <is>
          <t>Not approached</t>
        </is>
      </c>
      <c r="AN3409" s="19" t="n"/>
    </row>
    <row r="3410">
      <c r="A3410" s="14" t="n">
        <v>3409</v>
      </c>
      <c r="B3410" s="14" t="inlineStr">
        <is>
          <t>Oasis Bakery</t>
        </is>
      </c>
      <c r="C3410" s="14" t="inlineStr">
        <is>
          <t>Yaba</t>
        </is>
      </c>
      <c r="D3410" s="14" t="inlineStr">
        <is>
          <t>Restaurant / Food</t>
        </is>
      </c>
      <c r="E3410" s="14" t="inlineStr">
        <is>
          <t>Bakery</t>
        </is>
      </c>
      <c r="F3410" s="26" t="n">
        <v>13.7</v>
      </c>
      <c r="G3410" s="27" t="inlineStr">
        <is>
          <t>Cold - little evidence of delivery</t>
        </is>
      </c>
      <c r="H3410" s="21" t="inlineStr">
        <is>
          <t>Floor - not enriched</t>
        </is>
      </c>
      <c r="I3410" s="14" t="n">
        <v>0</v>
      </c>
      <c r="J3410" s="14" t="n">
        <v>0</v>
      </c>
      <c r="K3410" s="14" t="n">
        <v>0</v>
      </c>
      <c r="L3410" s="14" t="n">
        <v>0</v>
      </c>
      <c r="M3410" s="14" t="n">
        <v>0</v>
      </c>
      <c r="N3410" s="14" t="n">
        <v>2.7</v>
      </c>
      <c r="O3410" s="14" t="n">
        <v>0</v>
      </c>
      <c r="P3410" s="14" t="n">
        <v>0</v>
      </c>
      <c r="Q3410" s="14" t="n">
        <v>0</v>
      </c>
      <c r="R3410" s="14" t="n">
        <v>6</v>
      </c>
      <c r="S3410" s="14" t="n">
        <v>5</v>
      </c>
      <c r="T3410" s="17" t="n">
        <v>4</v>
      </c>
      <c r="U3410" s="18" t="n">
        <v>1</v>
      </c>
      <c r="V3410" s="14" t="n"/>
      <c r="W3410" s="14" t="n"/>
      <c r="X3410" s="14" t="n"/>
      <c r="Y3410" s="14" t="n"/>
      <c r="Z3410" s="14" t="n"/>
      <c r="AA3410" s="14" t="n"/>
      <c r="AB3410" s="14" t="n"/>
      <c r="AC3410" s="14" t="n"/>
      <c r="AD3410" s="14" t="n"/>
      <c r="AE3410" s="14" t="n"/>
      <c r="AF3410" s="14" t="n">
        <v>0</v>
      </c>
      <c r="AG3410" s="19" t="inlineStr">
        <is>
          <t>2nd Ave</t>
        </is>
      </c>
      <c r="AH3410" s="20" t="n">
        <v>6.5243793</v>
      </c>
      <c r="AI3410" s="20" t="n">
        <v>3.3792057</v>
      </c>
      <c r="AJ3410" s="14" t="inlineStr">
        <is>
          <t>https://www.google.com/maps/place/Oasis+Bakery/data=!4m7!3m6!1s0x103b88c00e60900d:0x6af39123c053d022!8m2!3d6.5243793!4d3.3792057!16s%2Fg%2F11c5sxlk52!19sChIJDZBgDsCIOxARItBTwCOR82o?authuser=0&amp;hl=en&amp;g_ep=EgoyMDI2MDkzMC4wIJJjKgBIAVAD&amp;rclk=1</t>
        </is>
      </c>
      <c r="AK3410" s="14" t="inlineStr">
        <is>
          <t>Google Maps (sweep, Oct 2026)</t>
        </is>
      </c>
      <c r="AL3410" s="14" t="inlineStr">
        <is>
          <t>2026-10-06</t>
        </is>
      </c>
      <c r="AM3410" s="14" t="inlineStr">
        <is>
          <t>Not approached</t>
        </is>
      </c>
      <c r="AN3410" s="19" t="n"/>
    </row>
    <row r="3411">
      <c r="A3411" s="14" t="n">
        <v>3410</v>
      </c>
      <c r="B3411" s="14" t="inlineStr">
        <is>
          <t>Romark Exotic Services</t>
        </is>
      </c>
      <c r="C3411" s="14" t="inlineStr">
        <is>
          <t>Yaba</t>
        </is>
      </c>
      <c r="D3411" s="14" t="inlineStr">
        <is>
          <t>Restaurant / Food</t>
        </is>
      </c>
      <c r="E3411" s="14" t="inlineStr">
        <is>
          <t>Caterer</t>
        </is>
      </c>
      <c r="F3411" s="26" t="n">
        <v>13.7</v>
      </c>
      <c r="G3411" s="27" t="inlineStr">
        <is>
          <t>Cold - little evidence of delivery</t>
        </is>
      </c>
      <c r="H3411" s="21" t="inlineStr">
        <is>
          <t>Floor - not enriched</t>
        </is>
      </c>
      <c r="I3411" s="14" t="n">
        <v>0</v>
      </c>
      <c r="J3411" s="14" t="n">
        <v>0</v>
      </c>
      <c r="K3411" s="14" t="n">
        <v>0</v>
      </c>
      <c r="L3411" s="14" t="n">
        <v>0</v>
      </c>
      <c r="M3411" s="14" t="n">
        <v>0</v>
      </c>
      <c r="N3411" s="14" t="n">
        <v>2.7</v>
      </c>
      <c r="O3411" s="14" t="n">
        <v>0</v>
      </c>
      <c r="P3411" s="14" t="n">
        <v>0</v>
      </c>
      <c r="Q3411" s="14" t="n">
        <v>0</v>
      </c>
      <c r="R3411" s="14" t="n">
        <v>6</v>
      </c>
      <c r="S3411" s="14" t="n">
        <v>5</v>
      </c>
      <c r="T3411" s="17" t="n">
        <v>5</v>
      </c>
      <c r="U3411" s="18" t="n">
        <v>1</v>
      </c>
      <c r="V3411" s="14" t="inlineStr">
        <is>
          <t>+2348023629929</t>
        </is>
      </c>
      <c r="W3411" s="14" t="inlineStr">
        <is>
          <t>+2348023629929</t>
        </is>
      </c>
      <c r="X3411" s="14" t="n"/>
      <c r="Y3411" s="14" t="n"/>
      <c r="Z3411" s="14" t="n"/>
      <c r="AA3411" s="14" t="n"/>
      <c r="AB3411" s="14" t="n"/>
      <c r="AC3411" s="14" t="n"/>
      <c r="AD3411" s="14" t="n"/>
      <c r="AE3411" s="14" t="n"/>
      <c r="AF3411" s="14" t="n">
        <v>1</v>
      </c>
      <c r="AG3411" s="19" t="inlineStr">
        <is>
          <t>12 Nathan St</t>
        </is>
      </c>
      <c r="AH3411" s="20" t="n">
        <v>6.5103574</v>
      </c>
      <c r="AI3411" s="20" t="n">
        <v>3.3666058</v>
      </c>
      <c r="AJ3411" s="14" t="inlineStr">
        <is>
          <t>https://www.google.com/maps/place/Romark+Exotic+Services/data=!4m7!3m6!1s0x103b8c445704d7c1:0x66a518679dec150f!8m2!3d6.5103574!4d3.3666058!16s%2Fg%2F1q664ytqt!19sChIJwdcEV0SMOxARDxXsnWcYpWY?authuser=0&amp;hl=en&amp;g_ep=EgoyMDI2MDkzMC4wIJJjKgBIAVAD&amp;rclk=1</t>
        </is>
      </c>
      <c r="AK3411" s="14" t="inlineStr">
        <is>
          <t>Google Maps (sweep, Oct 2026)</t>
        </is>
      </c>
      <c r="AL3411" s="14" t="inlineStr">
        <is>
          <t>2026-10-06</t>
        </is>
      </c>
      <c r="AM3411" s="14" t="inlineStr">
        <is>
          <t>Not approached</t>
        </is>
      </c>
      <c r="AN3411" s="19" t="n"/>
    </row>
    <row r="3412">
      <c r="A3412" s="14" t="n">
        <v>3411</v>
      </c>
      <c r="B3412" s="14" t="inlineStr">
        <is>
          <t>Smoke’s Place</t>
        </is>
      </c>
      <c r="C3412" s="14" t="inlineStr">
        <is>
          <t>Yaba</t>
        </is>
      </c>
      <c r="D3412" s="14" t="inlineStr">
        <is>
          <t>Restaurant / Food</t>
        </is>
      </c>
      <c r="E3412" s="14" t="inlineStr">
        <is>
          <t>Restaurant</t>
        </is>
      </c>
      <c r="F3412" s="26" t="n">
        <v>13.7</v>
      </c>
      <c r="G3412" s="27" t="inlineStr">
        <is>
          <t>Cold - little evidence of delivery</t>
        </is>
      </c>
      <c r="H3412" s="21" t="inlineStr">
        <is>
          <t>Floor - not enriched</t>
        </is>
      </c>
      <c r="I3412" s="14" t="n">
        <v>0</v>
      </c>
      <c r="J3412" s="14" t="n">
        <v>0</v>
      </c>
      <c r="K3412" s="14" t="n">
        <v>0</v>
      </c>
      <c r="L3412" s="14" t="n">
        <v>0</v>
      </c>
      <c r="M3412" s="14" t="n">
        <v>0</v>
      </c>
      <c r="N3412" s="14" t="n">
        <v>2.7</v>
      </c>
      <c r="O3412" s="14" t="n">
        <v>0</v>
      </c>
      <c r="P3412" s="14" t="n">
        <v>0</v>
      </c>
      <c r="Q3412" s="14" t="n">
        <v>0</v>
      </c>
      <c r="R3412" s="14" t="n">
        <v>6</v>
      </c>
      <c r="S3412" s="14" t="n">
        <v>5</v>
      </c>
      <c r="T3412" s="17" t="n">
        <v>5</v>
      </c>
      <c r="U3412" s="18" t="n">
        <v>1</v>
      </c>
      <c r="V3412" s="14" t="n"/>
      <c r="W3412" s="14" t="n"/>
      <c r="X3412" s="14" t="n"/>
      <c r="Y3412" s="14" t="n"/>
      <c r="Z3412" s="14" t="n"/>
      <c r="AA3412" s="14" t="n"/>
      <c r="AB3412" s="14" t="n"/>
      <c r="AC3412" s="14" t="n"/>
      <c r="AD3412" s="14" t="n"/>
      <c r="AE3412" s="14" t="n"/>
      <c r="AF3412" s="14" t="n">
        <v>0</v>
      </c>
      <c r="AG3412" s="19" t="inlineStr">
        <is>
          <t>17 Omitogun St</t>
        </is>
      </c>
      <c r="AH3412" s="20" t="n">
        <v>6.5077558</v>
      </c>
      <c r="AI3412" s="20" t="n">
        <v>3.389295</v>
      </c>
      <c r="AJ3412" s="14" t="inlineStr">
        <is>
          <t>https://www.google.com/maps/place/Smoke%E2%80%99s+Place/data=!4m7!3m6!1s0x103b8d03b148a855:0x9cd227eb3a9af677!8m2!3d6.5077558!4d3.389295!16s%2Fg%2F11h6l2crf6!19sChIJVahIsQONOxARd_aaOusn0pw?authuser=0&amp;hl=en&amp;g_ep=EgoyMDI2MDkzMC4wIJJjKgBIAVAD&amp;rclk=1</t>
        </is>
      </c>
      <c r="AK3412" s="14" t="inlineStr">
        <is>
          <t>Google Maps (sweep, Oct 2026)</t>
        </is>
      </c>
      <c r="AL3412" s="14" t="inlineStr">
        <is>
          <t>2026-10-06</t>
        </is>
      </c>
      <c r="AM3412" s="14" t="inlineStr">
        <is>
          <t>Not approached</t>
        </is>
      </c>
      <c r="AN3412" s="19" t="n"/>
    </row>
    <row r="3413">
      <c r="A3413" s="14" t="n">
        <v>3412</v>
      </c>
      <c r="B3413" s="14" t="inlineStr">
        <is>
          <t>Soft and Smart Bakery Depot</t>
        </is>
      </c>
      <c r="C3413" s="14" t="inlineStr">
        <is>
          <t>Yaba</t>
        </is>
      </c>
      <c r="D3413" s="14" t="inlineStr">
        <is>
          <t>Restaurant / Food</t>
        </is>
      </c>
      <c r="E3413" s="14" t="inlineStr">
        <is>
          <t>Bakery</t>
        </is>
      </c>
      <c r="F3413" s="26" t="n">
        <v>13.7</v>
      </c>
      <c r="G3413" s="27" t="inlineStr">
        <is>
          <t>Cold - little evidence of delivery</t>
        </is>
      </c>
      <c r="H3413" s="21" t="inlineStr">
        <is>
          <t>Floor - not enriched</t>
        </is>
      </c>
      <c r="I3413" s="14" t="n">
        <v>0</v>
      </c>
      <c r="J3413" s="14" t="n">
        <v>0</v>
      </c>
      <c r="K3413" s="14" t="n">
        <v>0</v>
      </c>
      <c r="L3413" s="14" t="n">
        <v>0</v>
      </c>
      <c r="M3413" s="14" t="n">
        <v>0</v>
      </c>
      <c r="N3413" s="14" t="n">
        <v>2.7</v>
      </c>
      <c r="O3413" s="14" t="n">
        <v>0</v>
      </c>
      <c r="P3413" s="14" t="n">
        <v>0</v>
      </c>
      <c r="Q3413" s="14" t="n">
        <v>0</v>
      </c>
      <c r="R3413" s="14" t="n">
        <v>6</v>
      </c>
      <c r="S3413" s="14" t="n">
        <v>5</v>
      </c>
      <c r="T3413" s="17" t="n">
        <v>5</v>
      </c>
      <c r="U3413" s="18" t="n">
        <v>1</v>
      </c>
      <c r="V3413" s="14" t="n"/>
      <c r="W3413" s="14" t="n"/>
      <c r="X3413" s="14" t="n"/>
      <c r="Y3413" s="14" t="n"/>
      <c r="Z3413" s="14" t="n"/>
      <c r="AA3413" s="14" t="n"/>
      <c r="AB3413" s="14" t="n"/>
      <c r="AC3413" s="14" t="n"/>
      <c r="AD3413" s="14" t="n"/>
      <c r="AE3413" s="14" t="n"/>
      <c r="AF3413" s="14" t="n">
        <v>0</v>
      </c>
      <c r="AG3413" s="19" t="inlineStr">
        <is>
          <t>G9CJ+FJ2 Soft and Smart Bakery, Obadina St</t>
        </is>
      </c>
      <c r="AH3413" s="20" t="n">
        <v>6.5211467</v>
      </c>
      <c r="AI3413" s="20" t="n">
        <v>3.3815072</v>
      </c>
      <c r="AJ3413" s="14" t="inlineStr">
        <is>
          <t>https://www.google.com/maps/place/Soft+and+Smart+Bakery+Depot/data=!4m7!3m6!1s0x103b8dec62a70dbf:0xae436943a0f56b3f!8m2!3d6.5211467!4d3.3815072!16s%2Fg%2F11v64r9xjz!19sChIJvw2nYuyNOxARP2v1oENpQ64?authuser=0&amp;hl=en&amp;g_ep=EgoyMDI2MDkzMC4wIJJjKgBIAVAD&amp;rclk=1</t>
        </is>
      </c>
      <c r="AK3413" s="14" t="inlineStr">
        <is>
          <t>Google Maps (sweep, Oct 2026)</t>
        </is>
      </c>
      <c r="AL3413" s="14" t="inlineStr">
        <is>
          <t>2026-10-06</t>
        </is>
      </c>
      <c r="AM3413" s="14" t="inlineStr">
        <is>
          <t>Not approached</t>
        </is>
      </c>
      <c r="AN3413" s="19" t="n"/>
    </row>
    <row r="3414">
      <c r="A3414" s="14" t="n">
        <v>3413</v>
      </c>
      <c r="B3414" s="14" t="inlineStr">
        <is>
          <t>T.K.I foods</t>
        </is>
      </c>
      <c r="C3414" s="14" t="inlineStr">
        <is>
          <t>Yaba</t>
        </is>
      </c>
      <c r="D3414" s="14" t="inlineStr">
        <is>
          <t>Restaurant / Food</t>
        </is>
      </c>
      <c r="E3414" s="14" t="inlineStr">
        <is>
          <t>Natural goods store</t>
        </is>
      </c>
      <c r="F3414" s="26" t="n">
        <v>13.7</v>
      </c>
      <c r="G3414" s="27" t="inlineStr">
        <is>
          <t>Cold - little evidence of delivery</t>
        </is>
      </c>
      <c r="H3414" s="21" t="inlineStr">
        <is>
          <t>Floor - not enriched</t>
        </is>
      </c>
      <c r="I3414" s="14" t="n">
        <v>0</v>
      </c>
      <c r="J3414" s="14" t="n">
        <v>0</v>
      </c>
      <c r="K3414" s="14" t="n">
        <v>0</v>
      </c>
      <c r="L3414" s="14" t="n">
        <v>0</v>
      </c>
      <c r="M3414" s="14" t="n">
        <v>0</v>
      </c>
      <c r="N3414" s="14" t="n">
        <v>2.7</v>
      </c>
      <c r="O3414" s="14" t="n">
        <v>0</v>
      </c>
      <c r="P3414" s="14" t="n">
        <v>0</v>
      </c>
      <c r="Q3414" s="14" t="n">
        <v>0</v>
      </c>
      <c r="R3414" s="14" t="n">
        <v>6</v>
      </c>
      <c r="S3414" s="14" t="n">
        <v>5</v>
      </c>
      <c r="T3414" s="17" t="n">
        <v>4</v>
      </c>
      <c r="U3414" s="18" t="n">
        <v>1</v>
      </c>
      <c r="V3414" s="14" t="n"/>
      <c r="W3414" s="14" t="n"/>
      <c r="X3414" s="14" t="n"/>
      <c r="Y3414" s="14" t="n"/>
      <c r="Z3414" s="14" t="n"/>
      <c r="AA3414" s="14" t="n"/>
      <c r="AB3414" s="14" t="n"/>
      <c r="AC3414" s="14" t="n"/>
      <c r="AD3414" s="14" t="n"/>
      <c r="AE3414" s="14" t="n"/>
      <c r="AF3414" s="14" t="n">
        <v>0</v>
      </c>
      <c r="AG3414" s="19" t="inlineStr">
        <is>
          <t>Tejuosho shopping center</t>
        </is>
      </c>
      <c r="AH3414" s="20" t="n">
        <v>6.5084704</v>
      </c>
      <c r="AI3414" s="20" t="n">
        <v>3.3704258</v>
      </c>
      <c r="AJ3414" s="14" t="inlineStr">
        <is>
          <t>https://www.google.com/maps/place/T.K.I+foods/data=!4m7!3m6!1s0x103b8d29d37c6b6f:0x823d220bfa68d03e!8m2!3d6.5084704!4d3.3704258!16s%2Fg%2F11v6yfmlnf!19sChIJb2t80ymNOxARPtBo-gsiPYI?authuser=0&amp;hl=en&amp;g_ep=EgoyMDI2MDkzMC4wIJJjKgBIAVAD&amp;rclk=1</t>
        </is>
      </c>
      <c r="AK3414" s="14" t="inlineStr">
        <is>
          <t>Google Maps (sweep, Oct 2026)</t>
        </is>
      </c>
      <c r="AL3414" s="14" t="inlineStr">
        <is>
          <t>2026-10-06</t>
        </is>
      </c>
      <c r="AM3414" s="14" t="inlineStr">
        <is>
          <t>Not approached</t>
        </is>
      </c>
      <c r="AN3414" s="19" t="n"/>
    </row>
    <row r="3415">
      <c r="A3415" s="14" t="n">
        <v>3414</v>
      </c>
      <c r="B3415" s="14" t="inlineStr">
        <is>
          <t>Vibez Chops</t>
        </is>
      </c>
      <c r="C3415" s="14" t="inlineStr">
        <is>
          <t>Yaba</t>
        </is>
      </c>
      <c r="D3415" s="14" t="inlineStr">
        <is>
          <t>Restaurant / Food</t>
        </is>
      </c>
      <c r="E3415" s="14" t="inlineStr">
        <is>
          <t>Fast Food</t>
        </is>
      </c>
      <c r="F3415" s="26" t="n">
        <v>13.7</v>
      </c>
      <c r="G3415" s="27" t="inlineStr">
        <is>
          <t>Cold - little evidence of delivery</t>
        </is>
      </c>
      <c r="H3415" s="21" t="inlineStr">
        <is>
          <t>Floor - not enriched</t>
        </is>
      </c>
      <c r="I3415" s="14" t="n">
        <v>0</v>
      </c>
      <c r="J3415" s="14" t="n">
        <v>0</v>
      </c>
      <c r="K3415" s="14" t="n">
        <v>0</v>
      </c>
      <c r="L3415" s="14" t="n">
        <v>0</v>
      </c>
      <c r="M3415" s="14" t="n">
        <v>0</v>
      </c>
      <c r="N3415" s="14" t="n">
        <v>2.7</v>
      </c>
      <c r="O3415" s="14" t="n">
        <v>0</v>
      </c>
      <c r="P3415" s="14" t="n">
        <v>0</v>
      </c>
      <c r="Q3415" s="14" t="n">
        <v>0</v>
      </c>
      <c r="R3415" s="14" t="n">
        <v>6</v>
      </c>
      <c r="S3415" s="14" t="n">
        <v>5</v>
      </c>
      <c r="T3415" s="17" t="n">
        <v>5</v>
      </c>
      <c r="U3415" s="18" t="n">
        <v>1</v>
      </c>
      <c r="V3415" s="14" t="inlineStr">
        <is>
          <t>+2349011500517</t>
        </is>
      </c>
      <c r="W3415" s="14" t="inlineStr">
        <is>
          <t>+2349011500517</t>
        </is>
      </c>
      <c r="X3415" s="14" t="n"/>
      <c r="Y3415" s="14" t="n"/>
      <c r="Z3415" s="14" t="n"/>
      <c r="AA3415" s="14" t="n"/>
      <c r="AB3415" s="14" t="n"/>
      <c r="AC3415" s="14" t="n"/>
      <c r="AD3415" s="14" t="n"/>
      <c r="AE3415" s="14" t="n"/>
      <c r="AF3415" s="14" t="n">
        <v>1</v>
      </c>
      <c r="AG3415" s="19" t="inlineStr">
        <is>
          <t>25, Omotola Street, Onike-Iwaya</t>
        </is>
      </c>
      <c r="AH3415" s="20" t="n">
        <v>6.5067024</v>
      </c>
      <c r="AI3415" s="20" t="n">
        <v>3.3910621</v>
      </c>
      <c r="AJ3415" s="14" t="inlineStr">
        <is>
          <t>https://www.google.com/maps/place/Vibez+Chops/data=!4m7!3m6!1s0x103b8d247988515f:0x30770fcda5397a84!8m2!3d6.5067024!4d3.3910621!16s%2Fg%2F11t25d15qp!19sChIJX1GIeSSNOxARhHo5pc0PdzA?authuser=0&amp;hl=en&amp;g_ep=EgoyMDI2MDkzMC4wIJJjKgBIAVAD&amp;rclk=1</t>
        </is>
      </c>
      <c r="AK3415" s="14" t="inlineStr">
        <is>
          <t>Multiple sources (cross-verified)</t>
        </is>
      </c>
      <c r="AL3415" s="14" t="inlineStr">
        <is>
          <t>2026-10-06</t>
        </is>
      </c>
      <c r="AM3415" s="14" t="inlineStr">
        <is>
          <t>Not approached</t>
        </is>
      </c>
      <c r="AN3415" s="19" t="n"/>
    </row>
    <row r="3416">
      <c r="A3416" s="14" t="n">
        <v>3415</v>
      </c>
      <c r="B3416" s="14" t="inlineStr">
        <is>
          <t>Vine Foods</t>
        </is>
      </c>
      <c r="C3416" s="14" t="inlineStr">
        <is>
          <t>Yaba</t>
        </is>
      </c>
      <c r="D3416" s="14" t="inlineStr">
        <is>
          <t>Restaurant / Food</t>
        </is>
      </c>
      <c r="E3416" s="14" t="inlineStr">
        <is>
          <t>Delivery Restaurant</t>
        </is>
      </c>
      <c r="F3416" s="26" t="n">
        <v>13.7</v>
      </c>
      <c r="G3416" s="27" t="inlineStr">
        <is>
          <t>Cold - little evidence of delivery</t>
        </is>
      </c>
      <c r="H3416" s="21" t="inlineStr">
        <is>
          <t>Floor - not enriched</t>
        </is>
      </c>
      <c r="I3416" s="14" t="n">
        <v>0</v>
      </c>
      <c r="J3416" s="14" t="n">
        <v>0</v>
      </c>
      <c r="K3416" s="14" t="n">
        <v>0</v>
      </c>
      <c r="L3416" s="14" t="n">
        <v>0</v>
      </c>
      <c r="M3416" s="14" t="n">
        <v>0</v>
      </c>
      <c r="N3416" s="14" t="n">
        <v>2.7</v>
      </c>
      <c r="O3416" s="14" t="n">
        <v>0</v>
      </c>
      <c r="P3416" s="14" t="n">
        <v>0</v>
      </c>
      <c r="Q3416" s="14" t="n">
        <v>0</v>
      </c>
      <c r="R3416" s="14" t="n">
        <v>6</v>
      </c>
      <c r="S3416" s="14" t="n">
        <v>5</v>
      </c>
      <c r="T3416" s="17" t="n">
        <v>5</v>
      </c>
      <c r="U3416" s="18" t="n">
        <v>1</v>
      </c>
      <c r="V3416" s="14" t="inlineStr">
        <is>
          <t>+2347081400924</t>
        </is>
      </c>
      <c r="W3416" s="14" t="inlineStr">
        <is>
          <t>+2347081400924</t>
        </is>
      </c>
      <c r="X3416" s="14" t="n"/>
      <c r="Y3416" s="14" t="n"/>
      <c r="Z3416" s="14" t="n"/>
      <c r="AA3416" s="14" t="n"/>
      <c r="AB3416" s="14" t="n"/>
      <c r="AC3416" s="14" t="n"/>
      <c r="AD3416" s="14" t="n"/>
      <c r="AE3416" s="14" t="n"/>
      <c r="AF3416" s="14" t="n">
        <v>1</v>
      </c>
      <c r="AG3416" s="19" t="inlineStr">
        <is>
          <t>Yabatech Main Cafeteria</t>
        </is>
      </c>
      <c r="AH3416" s="20" t="n">
        <v>6.5195885</v>
      </c>
      <c r="AI3416" s="20" t="n">
        <v>3.3739153</v>
      </c>
      <c r="AJ3416" s="14" t="inlineStr">
        <is>
          <t>https://www.google.com/maps/place/Vine+Foods/data=!4m7!3m6!1s0x103b8d5b5c216cb7:0x625b05d2a645c75b!8m2!3d6.5195885!4d3.3739153!16s%2Fg%2F11jfchp1zt!19sChIJt2whXFuNOxARW8dFptIFW2I?authuser=0&amp;hl=en&amp;g_ep=EgoyMDI2MDkzMC4wIJJjKgBIAVAD&amp;rclk=1</t>
        </is>
      </c>
      <c r="AK3416" s="14" t="inlineStr">
        <is>
          <t>Google Maps (sweep, Oct 2026)</t>
        </is>
      </c>
      <c r="AL3416" s="14" t="inlineStr">
        <is>
          <t>2026-10-06</t>
        </is>
      </c>
      <c r="AM3416" s="14" t="inlineStr">
        <is>
          <t>Not approached</t>
        </is>
      </c>
      <c r="AN3416" s="19" t="n"/>
    </row>
    <row r="3417">
      <c r="A3417" s="14" t="n">
        <v>3416</v>
      </c>
      <c r="B3417" s="14" t="inlineStr">
        <is>
          <t>Walzy Grills</t>
        </is>
      </c>
      <c r="C3417" s="14" t="inlineStr">
        <is>
          <t>Yaba</t>
        </is>
      </c>
      <c r="D3417" s="14" t="inlineStr">
        <is>
          <t>Restaurant / Food</t>
        </is>
      </c>
      <c r="E3417" s="14" t="inlineStr">
        <is>
          <t>Fast food restaurant</t>
        </is>
      </c>
      <c r="F3417" s="26" t="n">
        <v>13.7</v>
      </c>
      <c r="G3417" s="27" t="inlineStr">
        <is>
          <t>Cold - little evidence of delivery</t>
        </is>
      </c>
      <c r="H3417" s="21" t="inlineStr">
        <is>
          <t>Floor - not enriched</t>
        </is>
      </c>
      <c r="I3417" s="14" t="n">
        <v>0</v>
      </c>
      <c r="J3417" s="14" t="n">
        <v>0</v>
      </c>
      <c r="K3417" s="14" t="n">
        <v>0</v>
      </c>
      <c r="L3417" s="14" t="n">
        <v>0</v>
      </c>
      <c r="M3417" s="14" t="n">
        <v>0</v>
      </c>
      <c r="N3417" s="14" t="n">
        <v>2.7</v>
      </c>
      <c r="O3417" s="14" t="n">
        <v>0</v>
      </c>
      <c r="P3417" s="14" t="n">
        <v>0</v>
      </c>
      <c r="Q3417" s="14" t="n">
        <v>0</v>
      </c>
      <c r="R3417" s="14" t="n">
        <v>6</v>
      </c>
      <c r="S3417" s="14" t="n">
        <v>5</v>
      </c>
      <c r="T3417" s="17" t="n">
        <v>5</v>
      </c>
      <c r="U3417" s="18" t="n">
        <v>1</v>
      </c>
      <c r="V3417" s="14" t="inlineStr">
        <is>
          <t>+2348029556902</t>
        </is>
      </c>
      <c r="W3417" s="14" t="inlineStr">
        <is>
          <t>+2348029556902</t>
        </is>
      </c>
      <c r="X3417" s="14" t="n"/>
      <c r="Y3417" s="14" t="n"/>
      <c r="Z3417" s="14" t="n"/>
      <c r="AA3417" s="14" t="n"/>
      <c r="AB3417" s="14" t="n"/>
      <c r="AC3417" s="14" t="n"/>
      <c r="AD3417" s="14" t="n"/>
      <c r="AE3417" s="14" t="n"/>
      <c r="AF3417" s="14" t="n">
        <v>1</v>
      </c>
      <c r="AG3417" s="19" t="inlineStr">
        <is>
          <t>119 Commercial Rd</t>
        </is>
      </c>
      <c r="AH3417" s="20" t="n">
        <v>6.5058096</v>
      </c>
      <c r="AI3417" s="20" t="n">
        <v>3.3804195</v>
      </c>
      <c r="AJ3417" s="14" t="inlineStr">
        <is>
          <t>https://www.google.com/maps/place/Walzy+Grills/data=!4m7!3m6!1s0x103b8d670b30f50b:0x43ddb5eef7dfbd22!8m2!3d6.5058096!4d3.3804195!16s%2Fg%2F11v3kx2gzc!19sChIJC_UwC2eNOxARIr3f9-613UM?authuser=0&amp;hl=en&amp;g_ep=EgoyMDI2MDkzMC4wIJJjKgBIAVAD&amp;rclk=1</t>
        </is>
      </c>
      <c r="AK3417" s="14" t="inlineStr">
        <is>
          <t>Google Maps (sweep, Oct 2026)</t>
        </is>
      </c>
      <c r="AL3417" s="14" t="inlineStr">
        <is>
          <t>2026-10-06</t>
        </is>
      </c>
      <c r="AM3417" s="14" t="inlineStr">
        <is>
          <t>Not approached</t>
        </is>
      </c>
      <c r="AN3417" s="19" t="n"/>
    </row>
    <row r="3418">
      <c r="A3418" s="14" t="n">
        <v>3417</v>
      </c>
      <c r="B3418" s="14" t="inlineStr">
        <is>
          <t>XCELLENTLIWELL FOOD &amp; GRILL</t>
        </is>
      </c>
      <c r="C3418" s="14" t="inlineStr">
        <is>
          <t>Yaba</t>
        </is>
      </c>
      <c r="D3418" s="14" t="inlineStr">
        <is>
          <t>Restaurant / Food</t>
        </is>
      </c>
      <c r="E3418" s="14" t="inlineStr">
        <is>
          <t>Fast Food</t>
        </is>
      </c>
      <c r="F3418" s="26" t="n">
        <v>13.7</v>
      </c>
      <c r="G3418" s="27" t="inlineStr">
        <is>
          <t>Cold - little evidence of delivery</t>
        </is>
      </c>
      <c r="H3418" s="21" t="inlineStr">
        <is>
          <t>Floor - not enriched</t>
        </is>
      </c>
      <c r="I3418" s="14" t="n">
        <v>0</v>
      </c>
      <c r="J3418" s="14" t="n">
        <v>0</v>
      </c>
      <c r="K3418" s="14" t="n">
        <v>0</v>
      </c>
      <c r="L3418" s="14" t="n">
        <v>0</v>
      </c>
      <c r="M3418" s="14" t="n">
        <v>0</v>
      </c>
      <c r="N3418" s="14" t="n">
        <v>2.7</v>
      </c>
      <c r="O3418" s="14" t="n">
        <v>0</v>
      </c>
      <c r="P3418" s="14" t="n">
        <v>0</v>
      </c>
      <c r="Q3418" s="14" t="n">
        <v>0</v>
      </c>
      <c r="R3418" s="14" t="n">
        <v>6</v>
      </c>
      <c r="S3418" s="14" t="n">
        <v>5</v>
      </c>
      <c r="T3418" s="17" t="n">
        <v>5</v>
      </c>
      <c r="U3418" s="18" t="n">
        <v>1</v>
      </c>
      <c r="V3418" s="14" t="n"/>
      <c r="W3418" s="14" t="n"/>
      <c r="X3418" s="14" t="n"/>
      <c r="Y3418" s="14" t="n"/>
      <c r="Z3418" s="14" t="n"/>
      <c r="AA3418" s="14" t="n"/>
      <c r="AB3418" s="14" t="n"/>
      <c r="AC3418" s="14" t="n"/>
      <c r="AD3418" s="14" t="n"/>
      <c r="AE3418" s="14" t="n"/>
      <c r="AF3418" s="14" t="n">
        <v>0</v>
      </c>
      <c r="AG3418" s="19" t="inlineStr">
        <is>
          <t>Tejuosho shopping centre</t>
        </is>
      </c>
      <c r="AH3418" s="20" t="n">
        <v>6.505825</v>
      </c>
      <c r="AI3418" s="20" t="n">
        <v>3.366604</v>
      </c>
      <c r="AJ3418" s="14" t="inlineStr">
        <is>
          <t>https://www.google.com/maps/place/XCELLENTLIWELL+FOOD+%26+GRILL/data=!4m7!3m6!1s0x103b8da399894b13:0x23b2cda5154a3bfa!8m2!3d6.505825!4d3.366604!16s%2Fg%2F11r_tq48x_!19sChIJE0uJmaONOxAR-jtKFaXNsiM?authuser=0&amp;hl=en&amp;g_ep=EgoyMDI2MDkzMC4wIJJjKgBIAVAD&amp;rclk=1</t>
        </is>
      </c>
      <c r="AK3418" s="14" t="inlineStr">
        <is>
          <t>Google Maps (sweep, Oct 2026)</t>
        </is>
      </c>
      <c r="AL3418" s="14" t="inlineStr">
        <is>
          <t>2026-10-06</t>
        </is>
      </c>
      <c r="AM3418" s="14" t="inlineStr">
        <is>
          <t>Not approached</t>
        </is>
      </c>
      <c r="AN3418" s="19" t="n"/>
    </row>
    <row r="3419">
      <c r="A3419" s="14" t="n">
        <v>3418</v>
      </c>
      <c r="B3419" s="14" t="inlineStr">
        <is>
          <t>Zikatrino Delicacies</t>
        </is>
      </c>
      <c r="C3419" s="14" t="inlineStr">
        <is>
          <t>Yaba</t>
        </is>
      </c>
      <c r="D3419" s="14" t="inlineStr">
        <is>
          <t>Restaurant / Food</t>
        </is>
      </c>
      <c r="E3419" s="14" t="inlineStr">
        <is>
          <t>Caterer</t>
        </is>
      </c>
      <c r="F3419" s="26" t="n">
        <v>13.7</v>
      </c>
      <c r="G3419" s="27" t="inlineStr">
        <is>
          <t>Cold - little evidence of delivery</t>
        </is>
      </c>
      <c r="H3419" s="21" t="inlineStr">
        <is>
          <t>Floor - not enriched</t>
        </is>
      </c>
      <c r="I3419" s="14" t="n">
        <v>0</v>
      </c>
      <c r="J3419" s="14" t="n">
        <v>0</v>
      </c>
      <c r="K3419" s="14" t="n">
        <v>0</v>
      </c>
      <c r="L3419" s="14" t="n">
        <v>0</v>
      </c>
      <c r="M3419" s="14" t="n">
        <v>0</v>
      </c>
      <c r="N3419" s="14" t="n">
        <v>2.7</v>
      </c>
      <c r="O3419" s="14" t="n">
        <v>0</v>
      </c>
      <c r="P3419" s="14" t="n">
        <v>0</v>
      </c>
      <c r="Q3419" s="14" t="n">
        <v>0</v>
      </c>
      <c r="R3419" s="14" t="n">
        <v>6</v>
      </c>
      <c r="S3419" s="14" t="n">
        <v>5</v>
      </c>
      <c r="T3419" s="17" t="n">
        <v>5</v>
      </c>
      <c r="U3419" s="18" t="n">
        <v>1</v>
      </c>
      <c r="V3419" s="14" t="inlineStr">
        <is>
          <t>+2348186748484</t>
        </is>
      </c>
      <c r="W3419" s="14" t="inlineStr">
        <is>
          <t>+2348186748484</t>
        </is>
      </c>
      <c r="X3419" s="14" t="n"/>
      <c r="Y3419" s="14" t="n"/>
      <c r="Z3419" s="14" t="n"/>
      <c r="AA3419" s="14" t="n"/>
      <c r="AB3419" s="14" t="n"/>
      <c r="AC3419" s="14" t="n"/>
      <c r="AD3419" s="14" t="n"/>
      <c r="AE3419" s="14" t="n"/>
      <c r="AF3419" s="14" t="n">
        <v>1</v>
      </c>
      <c r="AG3419" s="19" t="inlineStr">
        <is>
          <t>Ivy League House, 1b Birrel Ave, beside Fidelity Bank</t>
        </is>
      </c>
      <c r="AH3419" s="20" t="n">
        <v>6.5090204</v>
      </c>
      <c r="AI3419" s="20" t="n">
        <v>3.379104</v>
      </c>
      <c r="AJ3419" s="14" t="inlineStr">
        <is>
          <t>https://www.google.com/maps/place/Zikatrino+Delicacies/data=!4m7!3m6!1s0x103b8d9278a9b63b:0x2f1ee8cd47fef160!8m2!3d6.5090204!4d3.379104!16s%2Fg%2F11hf9f4msx!19sChIJO7apeJKNOxARYPH-R83oHi8?authuser=0&amp;hl=en&amp;g_ep=EgoyMDI2MDkzMC4wIJJjKgBIAVAD&amp;rclk=1</t>
        </is>
      </c>
      <c r="AK3419" s="14" t="inlineStr">
        <is>
          <t>Google Maps (sweep, Oct 2026)</t>
        </is>
      </c>
      <c r="AL3419" s="14" t="inlineStr">
        <is>
          <t>2026-10-06</t>
        </is>
      </c>
      <c r="AM3419" s="14" t="inlineStr">
        <is>
          <t>Not approached</t>
        </is>
      </c>
      <c r="AN3419" s="19" t="n"/>
    </row>
    <row r="3420">
      <c r="A3420" s="14" t="n">
        <v>3419</v>
      </c>
      <c r="B3420" s="14" t="inlineStr">
        <is>
          <t>Blossom Delight Cakes</t>
        </is>
      </c>
      <c r="C3420" s="14" t="inlineStr">
        <is>
          <t>Lekki-Epe Corridor to Ajah</t>
        </is>
      </c>
      <c r="D3420" s="14" t="inlineStr">
        <is>
          <t>Restaurant / Food</t>
        </is>
      </c>
      <c r="E3420" s="14" t="inlineStr">
        <is>
          <t>Fast Food</t>
        </is>
      </c>
      <c r="F3420" s="26" t="n">
        <v>13.6</v>
      </c>
      <c r="G3420" s="27" t="inlineStr">
        <is>
          <t>Cold - little evidence of delivery</t>
        </is>
      </c>
      <c r="H3420" s="21" t="inlineStr">
        <is>
          <t>Floor - not enriched</t>
        </is>
      </c>
      <c r="I3420" s="14" t="n">
        <v>0</v>
      </c>
      <c r="J3420" s="14" t="n">
        <v>0</v>
      </c>
      <c r="K3420" s="14" t="n">
        <v>0</v>
      </c>
      <c r="L3420" s="14" t="n">
        <v>0</v>
      </c>
      <c r="M3420" s="14" t="n">
        <v>0</v>
      </c>
      <c r="N3420" s="14" t="n">
        <v>7.6</v>
      </c>
      <c r="O3420" s="14" t="n">
        <v>0</v>
      </c>
      <c r="P3420" s="14" t="n">
        <v>0</v>
      </c>
      <c r="Q3420" s="14" t="n">
        <v>0</v>
      </c>
      <c r="R3420" s="14" t="n">
        <v>6</v>
      </c>
      <c r="S3420" s="14" t="n">
        <v>0</v>
      </c>
      <c r="T3420" s="17" t="n">
        <v>3.7</v>
      </c>
      <c r="U3420" s="18" t="n">
        <v>6</v>
      </c>
      <c r="V3420" s="14" t="n"/>
      <c r="W3420" s="14" t="n"/>
      <c r="X3420" s="14" t="n"/>
      <c r="Y3420" s="14" t="n"/>
      <c r="Z3420" s="14" t="n"/>
      <c r="AA3420" s="14" t="n"/>
      <c r="AB3420" s="14" t="n"/>
      <c r="AC3420" s="14" t="n"/>
      <c r="AD3420" s="14" t="n"/>
      <c r="AE3420" s="14" t="n"/>
      <c r="AF3420" s="14" t="n">
        <v>0</v>
      </c>
      <c r="AG3420" s="19" t="inlineStr">
        <is>
          <t>Km 17 Lekki - Epe Expy</t>
        </is>
      </c>
      <c r="AH3420" s="20" t="n">
        <v>6.4369899</v>
      </c>
      <c r="AI3420" s="20" t="n">
        <v>3.5095608</v>
      </c>
      <c r="AJ3420" s="14" t="inlineStr">
        <is>
          <t>https://www.google.com/maps/place/Blossom+Delight+Cakes/data=!4m7!3m6!1s0x103bf93d2940fba9:0xc3bdbbea0438699b!8m2!3d6.4369899!4d3.5095608!16s%2Fg%2F11hzxh1qnf!19sChIJqftAKT35OxARm2k4BOq7vcM?authuser=0&amp;hl=en&amp;g_ep=EgoyMDI2MDkzMC4wIJJjKgBIAVAD&amp;rclk=1</t>
        </is>
      </c>
      <c r="AK3420" s="14" t="inlineStr">
        <is>
          <t>Google Maps (sweep, Oct 2026)</t>
        </is>
      </c>
      <c r="AL3420" s="14" t="inlineStr">
        <is>
          <t>2026-10-06</t>
        </is>
      </c>
      <c r="AM3420" s="14" t="inlineStr">
        <is>
          <t>Not approached</t>
        </is>
      </c>
      <c r="AN3420" s="19" t="n"/>
    </row>
    <row r="3421">
      <c r="A3421" s="14" t="n">
        <v>3420</v>
      </c>
      <c r="B3421" s="14" t="inlineStr">
        <is>
          <t>Cottage Foods &amp; Restaurants</t>
        </is>
      </c>
      <c r="C3421" s="14" t="inlineStr">
        <is>
          <t>Lekki-Epe Corridor to Ajah</t>
        </is>
      </c>
      <c r="D3421" s="14" t="inlineStr">
        <is>
          <t>Restaurant / Food</t>
        </is>
      </c>
      <c r="E3421" s="14" t="inlineStr">
        <is>
          <t>Eclectic</t>
        </is>
      </c>
      <c r="F3421" s="26" t="n">
        <v>13.6</v>
      </c>
      <c r="G3421" s="27" t="inlineStr">
        <is>
          <t>Cold - little evidence of delivery</t>
        </is>
      </c>
      <c r="H3421" s="21" t="inlineStr">
        <is>
          <t>Floor - not enriched</t>
        </is>
      </c>
      <c r="I3421" s="14" t="n">
        <v>0</v>
      </c>
      <c r="J3421" s="14" t="n">
        <v>0</v>
      </c>
      <c r="K3421" s="14" t="n">
        <v>0</v>
      </c>
      <c r="L3421" s="14" t="n">
        <v>0</v>
      </c>
      <c r="M3421" s="14" t="n">
        <v>0</v>
      </c>
      <c r="N3421" s="14" t="n">
        <v>7.6</v>
      </c>
      <c r="O3421" s="14" t="n">
        <v>0</v>
      </c>
      <c r="P3421" s="14" t="n">
        <v>0</v>
      </c>
      <c r="Q3421" s="14" t="n">
        <v>0</v>
      </c>
      <c r="R3421" s="14" t="n">
        <v>6</v>
      </c>
      <c r="S3421" s="14" t="n">
        <v>0</v>
      </c>
      <c r="T3421" s="17" t="n">
        <v>3.7</v>
      </c>
      <c r="U3421" s="18" t="n">
        <v>6</v>
      </c>
      <c r="V3421" s="14" t="n"/>
      <c r="W3421" s="14" t="n"/>
      <c r="X3421" s="14" t="n"/>
      <c r="Y3421" s="14" t="n"/>
      <c r="Z3421" s="14" t="n"/>
      <c r="AA3421" s="14" t="n"/>
      <c r="AB3421" s="14" t="n"/>
      <c r="AC3421" s="14" t="n"/>
      <c r="AD3421" s="14" t="n"/>
      <c r="AE3421" s="14" t="n"/>
      <c r="AF3421" s="14" t="n">
        <v>0</v>
      </c>
      <c r="AG3421" s="19" t="inlineStr">
        <is>
          <t>27 Castle Rock Ave</t>
        </is>
      </c>
      <c r="AH3421" s="20" t="n">
        <v>6.4441756</v>
      </c>
      <c r="AI3421" s="20" t="n">
        <v>3.5081973</v>
      </c>
      <c r="AJ3421" s="14" t="inlineStr">
        <is>
          <t>https://www.google.com/maps/place/Cottage+Foods+%26+Restaurants/data=!4m7!3m6!1s0x103bf717b096ab61:0x4b4def74a283637b!8m2!3d6.4441756!4d3.5081973!16s%2Fg%2F11qnjzmkgw!19sChIJYauWsBf3OxARe2ODonTvTUs?authuser=0&amp;hl=en&amp;g_ep=EgoyMDI2MDkzMC4wIJJjKgBIAVAD&amp;rclk=1</t>
        </is>
      </c>
      <c r="AK3421" s="14" t="inlineStr">
        <is>
          <t>Google Maps (sweep, Oct 2026)</t>
        </is>
      </c>
      <c r="AL3421" s="14" t="inlineStr">
        <is>
          <t>2026-10-06</t>
        </is>
      </c>
      <c r="AM3421" s="14" t="inlineStr">
        <is>
          <t>Not approached</t>
        </is>
      </c>
      <c r="AN3421" s="19" t="n"/>
    </row>
    <row r="3422">
      <c r="A3422" s="14" t="n">
        <v>3421</v>
      </c>
      <c r="B3422" s="14" t="inlineStr">
        <is>
          <t>ZOEY’S Hut</t>
        </is>
      </c>
      <c r="C3422" s="14" t="inlineStr">
        <is>
          <t>Lekki-Epe Corridor to Ajah</t>
        </is>
      </c>
      <c r="D3422" s="14" t="inlineStr">
        <is>
          <t>Restaurant / Food</t>
        </is>
      </c>
      <c r="E3422" s="14" t="inlineStr">
        <is>
          <t>Fast food restaurant</t>
        </is>
      </c>
      <c r="F3422" s="26" t="n">
        <v>13.6</v>
      </c>
      <c r="G3422" s="27" t="inlineStr">
        <is>
          <t>Cold - little evidence of delivery</t>
        </is>
      </c>
      <c r="H3422" s="21" t="inlineStr">
        <is>
          <t>Floor - not enriched</t>
        </is>
      </c>
      <c r="I3422" s="14" t="n">
        <v>0</v>
      </c>
      <c r="J3422" s="14" t="n">
        <v>0</v>
      </c>
      <c r="K3422" s="14" t="n">
        <v>0</v>
      </c>
      <c r="L3422" s="14" t="n">
        <v>0</v>
      </c>
      <c r="M3422" s="14" t="n">
        <v>0</v>
      </c>
      <c r="N3422" s="14" t="n">
        <v>7.6</v>
      </c>
      <c r="O3422" s="14" t="n">
        <v>0</v>
      </c>
      <c r="P3422" s="14" t="n">
        <v>0</v>
      </c>
      <c r="Q3422" s="14" t="n">
        <v>0</v>
      </c>
      <c r="R3422" s="14" t="n">
        <v>6</v>
      </c>
      <c r="S3422" s="14" t="n">
        <v>0</v>
      </c>
      <c r="T3422" s="17" t="n">
        <v>3.7</v>
      </c>
      <c r="U3422" s="18" t="n">
        <v>6</v>
      </c>
      <c r="V3422" s="14" t="n"/>
      <c r="W3422" s="14" t="n"/>
      <c r="X3422" s="14" t="n"/>
      <c r="Y3422" s="14" t="n"/>
      <c r="Z3422" s="14" t="n"/>
      <c r="AA3422" s="14" t="n"/>
      <c r="AB3422" s="14" t="n"/>
      <c r="AC3422" s="14" t="n"/>
      <c r="AD3422" s="14" t="n"/>
      <c r="AE3422" s="14" t="n"/>
      <c r="AF3422" s="14" t="n">
        <v>0</v>
      </c>
      <c r="AG3422" s="19" t="inlineStr">
        <is>
          <t>Ikota Villa Estate, 5 Rd 1</t>
        </is>
      </c>
      <c r="AH3422" s="20" t="n">
        <v>6.447353</v>
      </c>
      <c r="AI3422" s="20" t="n">
        <v>3.5505327</v>
      </c>
      <c r="AJ3422" s="14" t="inlineStr">
        <is>
          <t>https://www.google.com/maps/place/ZOEY%E2%80%99S+Hut/data=!4m7!3m6!1s0x103bf70028df3097:0xa42d052c55f3578f!8m2!3d6.447353!4d3.5505327!16s%2Fg%2F11vjx8059l!19sChIJlzDfKAD3OxARj1fzVSwFLaQ?authuser=0&amp;hl=en&amp;g_ep=EgoyMDI2MDkzMC4wIJJjKgBIAVAD&amp;rclk=1</t>
        </is>
      </c>
      <c r="AK3422" s="14" t="inlineStr">
        <is>
          <t>Google Maps (sweep, Oct 2026)</t>
        </is>
      </c>
      <c r="AL3422" s="14" t="inlineStr">
        <is>
          <t>2026-10-06</t>
        </is>
      </c>
      <c r="AM3422" s="14" t="inlineStr">
        <is>
          <t>Not approached</t>
        </is>
      </c>
      <c r="AN3422" s="19" t="n"/>
    </row>
    <row r="3423">
      <c r="A3423" s="14" t="n">
        <v>3422</v>
      </c>
      <c r="B3423" s="14" t="inlineStr">
        <is>
          <t>bread bakery</t>
        </is>
      </c>
      <c r="C3423" s="14" t="inlineStr">
        <is>
          <t>Outside catchment</t>
        </is>
      </c>
      <c r="D3423" s="14" t="inlineStr">
        <is>
          <t>Restaurant / Food</t>
        </is>
      </c>
      <c r="E3423" s="14" t="inlineStr">
        <is>
          <t>Bakery</t>
        </is>
      </c>
      <c r="F3423" s="26" t="n">
        <v>13.6</v>
      </c>
      <c r="G3423" s="27" t="inlineStr">
        <is>
          <t>Cold - little evidence of delivery</t>
        </is>
      </c>
      <c r="H3423" s="21" t="inlineStr">
        <is>
          <t>Floor - not enriched</t>
        </is>
      </c>
      <c r="I3423" s="14" t="n">
        <v>0</v>
      </c>
      <c r="J3423" s="14" t="n">
        <v>0</v>
      </c>
      <c r="K3423" s="14" t="n">
        <v>0</v>
      </c>
      <c r="L3423" s="14" t="n">
        <v>0</v>
      </c>
      <c r="M3423" s="14" t="n">
        <v>0</v>
      </c>
      <c r="N3423" s="14" t="n">
        <v>7.6</v>
      </c>
      <c r="O3423" s="14" t="n">
        <v>0</v>
      </c>
      <c r="P3423" s="14" t="n">
        <v>0</v>
      </c>
      <c r="Q3423" s="14" t="n">
        <v>0</v>
      </c>
      <c r="R3423" s="14" t="n">
        <v>6</v>
      </c>
      <c r="S3423" s="14" t="n">
        <v>0</v>
      </c>
      <c r="T3423" s="17" t="n">
        <v>3.5</v>
      </c>
      <c r="U3423" s="18" t="n">
        <v>6</v>
      </c>
      <c r="V3423" s="14" t="n"/>
      <c r="W3423" s="14" t="n"/>
      <c r="X3423" s="14" t="n"/>
      <c r="Y3423" s="14" t="n"/>
      <c r="Z3423" s="14" t="n"/>
      <c r="AA3423" s="14" t="n"/>
      <c r="AB3423" s="14" t="n"/>
      <c r="AC3423" s="14" t="n"/>
      <c r="AD3423" s="14" t="n"/>
      <c r="AE3423" s="14" t="n"/>
      <c r="AF3423" s="14" t="n">
        <v>0</v>
      </c>
      <c r="AG3423" s="19" t="inlineStr">
        <is>
          <t>alhaji, 37 Erelu Mojisola St</t>
        </is>
      </c>
      <c r="AH3423" s="20" t="n">
        <v>6.4583771</v>
      </c>
      <c r="AI3423" s="20" t="n">
        <v>3.3388913</v>
      </c>
      <c r="AJ3423" s="14" t="inlineStr">
        <is>
          <t>https://www.google.com/maps/place/bread+bakery/data=!4m7!3m6!1s0x103b8bdf83ee30c5:0x3a9cbc4e5c757ec5!8m2!3d6.4583771!4d3.3388913!16s%2Fg%2F1yfps5xyp!19sChIJxTDug9-LOxARxX51XE68nDo?authuser=0&amp;hl=en&amp;g_ep=EgoyMDI2MDkzMC4wIJJjKgBIAVAD&amp;rclk=1</t>
        </is>
      </c>
      <c r="AK3423" s="14" t="inlineStr">
        <is>
          <t>Google Maps (sweep, Oct 2026)</t>
        </is>
      </c>
      <c r="AL3423" s="14" t="inlineStr">
        <is>
          <t>2026-10-06</t>
        </is>
      </c>
      <c r="AM3423" s="14" t="inlineStr">
        <is>
          <t>Not approached</t>
        </is>
      </c>
      <c r="AN3423" s="19" t="n"/>
    </row>
    <row r="3424">
      <c r="A3424" s="14" t="n">
        <v>3423</v>
      </c>
      <c r="B3424" s="14" t="inlineStr">
        <is>
          <t>Papa Goose Restaurant and Bar</t>
        </is>
      </c>
      <c r="C3424" s="14" t="inlineStr">
        <is>
          <t>Outside catchment</t>
        </is>
      </c>
      <c r="D3424" s="14" t="inlineStr">
        <is>
          <t>Restaurant / Food</t>
        </is>
      </c>
      <c r="E3424" s="14" t="inlineStr">
        <is>
          <t>Restaurant</t>
        </is>
      </c>
      <c r="F3424" s="26" t="n">
        <v>13.6</v>
      </c>
      <c r="G3424" s="27" t="inlineStr">
        <is>
          <t>Cold - little evidence of delivery</t>
        </is>
      </c>
      <c r="H3424" s="21" t="inlineStr">
        <is>
          <t>Floor - not enriched</t>
        </is>
      </c>
      <c r="I3424" s="14" t="n">
        <v>0</v>
      </c>
      <c r="J3424" s="14" t="n">
        <v>0</v>
      </c>
      <c r="K3424" s="14" t="n">
        <v>0</v>
      </c>
      <c r="L3424" s="14" t="n">
        <v>0</v>
      </c>
      <c r="M3424" s="14" t="n">
        <v>0</v>
      </c>
      <c r="N3424" s="14" t="n">
        <v>7.6</v>
      </c>
      <c r="O3424" s="14" t="n">
        <v>0</v>
      </c>
      <c r="P3424" s="14" t="n">
        <v>0</v>
      </c>
      <c r="Q3424" s="14" t="n">
        <v>0</v>
      </c>
      <c r="R3424" s="14" t="n">
        <v>6</v>
      </c>
      <c r="S3424" s="14" t="n">
        <v>0</v>
      </c>
      <c r="T3424" s="17" t="n">
        <v>3.5</v>
      </c>
      <c r="U3424" s="18" t="n">
        <v>6</v>
      </c>
      <c r="V3424" s="14" t="n"/>
      <c r="W3424" s="14" t="n"/>
      <c r="X3424" s="14" t="n"/>
      <c r="Y3424" s="14" t="n"/>
      <c r="Z3424" s="14" t="n"/>
      <c r="AA3424" s="14" t="n"/>
      <c r="AB3424" s="14" t="n"/>
      <c r="AC3424" s="14" t="n"/>
      <c r="AD3424" s="14" t="n"/>
      <c r="AE3424" s="14" t="n"/>
      <c r="AF3424" s="14" t="n">
        <v>0</v>
      </c>
      <c r="AG3424" s="19" t="inlineStr">
        <is>
          <t>11 Dr Fasheun Ave</t>
        </is>
      </c>
      <c r="AH3424" s="20" t="n">
        <v>6.5079719</v>
      </c>
      <c r="AI3424" s="20" t="n">
        <v>3.3092979</v>
      </c>
      <c r="AJ3424" s="14" t="inlineStr">
        <is>
          <t>https://www.google.com/maps/place/Papa+Goose+Restaurant+and+Bar/data=!4m7!3m6!1s0x103b8f5602deba05:0x7a3934c2a1329e7e!8m2!3d6.5079719!4d3.3092979!16s%2Fg%2F11gl21jnmy!19sChIJBbreAlaPOxARfp4yocI0OXo?authuser=0&amp;hl=en&amp;g_ep=EgoyMDI2MDkzMC4wIJJjKgBIAVAD&amp;rclk=1</t>
        </is>
      </c>
      <c r="AK3424" s="14" t="inlineStr">
        <is>
          <t>Google Maps (sweep, Oct 2026)</t>
        </is>
      </c>
      <c r="AL3424" s="14" t="inlineStr">
        <is>
          <t>2026-10-06</t>
        </is>
      </c>
      <c r="AM3424" s="14" t="inlineStr">
        <is>
          <t>Not approached</t>
        </is>
      </c>
      <c r="AN3424" s="19" t="n"/>
    </row>
    <row r="3425">
      <c r="A3425" s="14" t="n">
        <v>3424</v>
      </c>
      <c r="B3425" s="14" t="inlineStr">
        <is>
          <t>Tami's Restaurant</t>
        </is>
      </c>
      <c r="C3425" s="14" t="inlineStr">
        <is>
          <t>Surulere</t>
        </is>
      </c>
      <c r="D3425" s="14" t="inlineStr">
        <is>
          <t>Restaurant / Food</t>
        </is>
      </c>
      <c r="E3425" s="14" t="inlineStr">
        <is>
          <t>Restaurant</t>
        </is>
      </c>
      <c r="F3425" s="26" t="n">
        <v>13.6</v>
      </c>
      <c r="G3425" s="27" t="inlineStr">
        <is>
          <t>Cold - little evidence of delivery</t>
        </is>
      </c>
      <c r="H3425" s="21" t="inlineStr">
        <is>
          <t>Floor - not enriched</t>
        </is>
      </c>
      <c r="I3425" s="14" t="n">
        <v>0</v>
      </c>
      <c r="J3425" s="14" t="n">
        <v>0</v>
      </c>
      <c r="K3425" s="14" t="n">
        <v>0</v>
      </c>
      <c r="L3425" s="14" t="n">
        <v>0</v>
      </c>
      <c r="M3425" s="14" t="n">
        <v>0</v>
      </c>
      <c r="N3425" s="14" t="n">
        <v>7.6</v>
      </c>
      <c r="O3425" s="14" t="n">
        <v>0</v>
      </c>
      <c r="P3425" s="14" t="n">
        <v>0</v>
      </c>
      <c r="Q3425" s="14" t="n">
        <v>0</v>
      </c>
      <c r="R3425" s="14" t="n">
        <v>6</v>
      </c>
      <c r="S3425" s="14" t="n">
        <v>0</v>
      </c>
      <c r="T3425" s="17" t="n">
        <v>2.2</v>
      </c>
      <c r="U3425" s="18" t="n">
        <v>6</v>
      </c>
      <c r="V3425" s="14" t="inlineStr">
        <is>
          <t>+2347044076256</t>
        </is>
      </c>
      <c r="W3425" s="14" t="inlineStr">
        <is>
          <t>+2347044076256</t>
        </is>
      </c>
      <c r="X3425" s="14" t="n"/>
      <c r="Y3425" s="14" t="n"/>
      <c r="Z3425" s="14" t="n"/>
      <c r="AA3425" s="14" t="n"/>
      <c r="AB3425" s="14" t="n"/>
      <c r="AC3425" s="14" t="n"/>
      <c r="AD3425" s="14" t="n"/>
      <c r="AE3425" s="14" t="n"/>
      <c r="AF3425" s="14" t="n">
        <v>1</v>
      </c>
      <c r="AG3425" s="19" t="inlineStr">
        <is>
          <t>Immam Dauda St</t>
        </is>
      </c>
      <c r="AH3425" s="20" t="n">
        <v>6.4857891</v>
      </c>
      <c r="AI3425" s="20" t="n">
        <v>3.3543423</v>
      </c>
      <c r="AJ3425" s="14" t="inlineStr">
        <is>
          <t>https://www.google.com/maps/place/Tami%27s+Restaurant/data=!4m7!3m6!1s0x103b8c0bde765615:0xe774c8b3266bcca3!8m2!3d6.4857891!4d3.3543423!16s%2Fg%2F11f270c344!19sChIJFVZ23guMOxARo8xrJrPIdOc?authuser=0&amp;hl=en&amp;g_ep=EgoyMDI2MDkzMC4wIJJjKgBIAVAD&amp;rclk=1</t>
        </is>
      </c>
      <c r="AK3425" s="14" t="inlineStr">
        <is>
          <t>Google Maps (sweep, Oct 2026)</t>
        </is>
      </c>
      <c r="AL3425" s="14" t="inlineStr">
        <is>
          <t>2026-10-06</t>
        </is>
      </c>
      <c r="AM3425" s="14" t="inlineStr">
        <is>
          <t>Not approached</t>
        </is>
      </c>
      <c r="AN3425" s="19" t="n"/>
    </row>
    <row r="3426">
      <c r="A3426" s="14" t="n">
        <v>3425</v>
      </c>
      <c r="B3426" s="14" t="inlineStr">
        <is>
          <t>Pius &amp; Gina Pharmacy</t>
        </is>
      </c>
      <c r="C3426" s="14" t="inlineStr">
        <is>
          <t>Outside catchment</t>
        </is>
      </c>
      <c r="D3426" s="14" t="inlineStr">
        <is>
          <t>Pharmacy</t>
        </is>
      </c>
      <c r="E3426" s="14" t="inlineStr">
        <is>
          <t>Pharmacy</t>
        </is>
      </c>
      <c r="F3426" s="26" t="n">
        <v>13.4</v>
      </c>
      <c r="G3426" s="27" t="inlineStr">
        <is>
          <t>Cold - little evidence of delivery</t>
        </is>
      </c>
      <c r="H3426" s="21" t="inlineStr">
        <is>
          <t>Floor - not enriched</t>
        </is>
      </c>
      <c r="I3426" s="14" t="n">
        <v>0</v>
      </c>
      <c r="J3426" s="14" t="n">
        <v>0</v>
      </c>
      <c r="K3426" s="14" t="n">
        <v>0</v>
      </c>
      <c r="L3426" s="14" t="n">
        <v>0</v>
      </c>
      <c r="M3426" s="14" t="n">
        <v>0</v>
      </c>
      <c r="N3426" s="14" t="n">
        <v>9.4</v>
      </c>
      <c r="O3426" s="14" t="n">
        <v>0</v>
      </c>
      <c r="P3426" s="14" t="n">
        <v>0</v>
      </c>
      <c r="Q3426" s="14" t="n">
        <v>0</v>
      </c>
      <c r="R3426" s="14" t="n">
        <v>4</v>
      </c>
      <c r="S3426" s="14" t="n">
        <v>0</v>
      </c>
      <c r="T3426" s="17" t="n">
        <v>3.9</v>
      </c>
      <c r="U3426" s="18" t="n">
        <v>10</v>
      </c>
      <c r="V3426" s="14" t="inlineStr">
        <is>
          <t>+23412953773</t>
        </is>
      </c>
      <c r="W3426" s="14" t="inlineStr">
        <is>
          <t>+23412953773</t>
        </is>
      </c>
      <c r="X3426" s="14" t="n"/>
      <c r="Y3426" s="14" t="n"/>
      <c r="Z3426" s="14" t="n"/>
      <c r="AA3426" s="14" t="n"/>
      <c r="AB3426" s="14" t="n"/>
      <c r="AC3426" s="14" t="n"/>
      <c r="AD3426" s="14" t="n"/>
      <c r="AE3426" s="14" t="n"/>
      <c r="AF3426" s="14" t="n">
        <v>1</v>
      </c>
      <c r="AG3426" s="19" t="inlineStr">
        <is>
          <t>28 Glover St</t>
        </is>
      </c>
      <c r="AH3426" s="20" t="n">
        <v>6.4885492</v>
      </c>
      <c r="AI3426" s="20" t="n">
        <v>3.3828158</v>
      </c>
      <c r="AJ3426" s="14" t="inlineStr">
        <is>
          <t>https://www.google.com/maps/place/Pius+%26+Gina+Pharmacy/data=!4m7!3m6!1s0x103b8c86ebaa9ea9:0x9331e7827498ce43!8m2!3d6.4885492!4d3.3828158!16s%2Fg%2F11c72t9mp5!19sChIJqZ6q64aMOxARQ86YdILnMZM?authuser=0&amp;hl=en&amp;g_ep=EgoyMDI2MDkzMC4wIJJjKgBIAVAD&amp;rclk=1</t>
        </is>
      </c>
      <c r="AK3426" s="14" t="inlineStr">
        <is>
          <t>Google Maps (sweep, Oct 2026)</t>
        </is>
      </c>
      <c r="AL3426" s="14" t="inlineStr">
        <is>
          <t>2026-10-06</t>
        </is>
      </c>
      <c r="AM3426" s="14" t="inlineStr">
        <is>
          <t>Not approached</t>
        </is>
      </c>
      <c r="AN3426" s="19" t="n"/>
    </row>
    <row r="3427">
      <c r="A3427" s="14" t="n">
        <v>3426</v>
      </c>
      <c r="B3427" s="14" t="inlineStr">
        <is>
          <t>Atleys Pharmacy and Gift store</t>
        </is>
      </c>
      <c r="C3427" s="14" t="inlineStr">
        <is>
          <t>Lekki Phase 1</t>
        </is>
      </c>
      <c r="D3427" s="14" t="inlineStr">
        <is>
          <t>Pharmacy</t>
        </is>
      </c>
      <c r="E3427" s="14" t="inlineStr">
        <is>
          <t>Pharmacy</t>
        </is>
      </c>
      <c r="F3427" s="26" t="n">
        <v>13.3</v>
      </c>
      <c r="G3427" s="27" t="inlineStr">
        <is>
          <t>Cold - little evidence of delivery</t>
        </is>
      </c>
      <c r="H3427" s="21" t="inlineStr">
        <is>
          <t>Floor - not enriched</t>
        </is>
      </c>
      <c r="I3427" s="14" t="n">
        <v>0</v>
      </c>
      <c r="J3427" s="14" t="n">
        <v>0</v>
      </c>
      <c r="K3427" s="14" t="n">
        <v>0</v>
      </c>
      <c r="L3427" s="14" t="n">
        <v>0</v>
      </c>
      <c r="M3427" s="14" t="n">
        <v>0</v>
      </c>
      <c r="N3427" s="14" t="n">
        <v>4.3</v>
      </c>
      <c r="O3427" s="14" t="n">
        <v>0</v>
      </c>
      <c r="P3427" s="14" t="n">
        <v>0</v>
      </c>
      <c r="Q3427" s="14" t="n">
        <v>0</v>
      </c>
      <c r="R3427" s="14" t="n">
        <v>4</v>
      </c>
      <c r="S3427" s="14" t="n">
        <v>5</v>
      </c>
      <c r="T3427" s="17" t="n">
        <v>5</v>
      </c>
      <c r="U3427" s="18" t="n">
        <v>2</v>
      </c>
      <c r="V3427" s="14" t="inlineStr">
        <is>
          <t>+2349138673592</t>
        </is>
      </c>
      <c r="W3427" s="14" t="inlineStr">
        <is>
          <t>+2349138673592</t>
        </is>
      </c>
      <c r="X3427" s="14" t="n"/>
      <c r="Y3427" s="14" t="n"/>
      <c r="Z3427" s="14" t="n"/>
      <c r="AA3427" s="14" t="n"/>
      <c r="AB3427" s="14" t="n"/>
      <c r="AC3427" s="14" t="n"/>
      <c r="AD3427" s="14" t="n"/>
      <c r="AE3427" s="14" t="n"/>
      <c r="AF3427" s="14" t="n">
        <v>1</v>
      </c>
      <c r="AG3427" s="19" t="inlineStr">
        <is>
          <t>12E, opposite Rainoil</t>
        </is>
      </c>
      <c r="AH3427" s="20" t="n">
        <v>6.4478093</v>
      </c>
      <c r="AI3427" s="20" t="n">
        <v>3.4723495</v>
      </c>
      <c r="AJ3427" s="14" t="inlineStr">
        <is>
          <t>https://www.google.com/maps/place/Atleys+Pharmacy+and+Gift+store/data=!4m7!3m6!1s0x103bf5ff432f518f:0x95a3dcdcfd7d8be7!8m2!3d6.4478093!4d3.4723495!16s%2Fg%2F11ppgvzgpz!19sChIJj1EvQ__1OxAR54t9_dzco5U?authuser=0&amp;hl=en&amp;g_ep=EgoyMDI2MDkzMC4wIJJjKgBIAVAD&amp;rclk=1</t>
        </is>
      </c>
      <c r="AK3427" s="14" t="inlineStr">
        <is>
          <t>Google Maps (sweep, Oct 2026)</t>
        </is>
      </c>
      <c r="AL3427" s="14" t="inlineStr">
        <is>
          <t>2026-10-06</t>
        </is>
      </c>
      <c r="AM3427" s="14" t="inlineStr">
        <is>
          <t>Not approached</t>
        </is>
      </c>
      <c r="AN3427" s="19" t="n"/>
    </row>
    <row r="3428">
      <c r="A3428" s="14" t="n">
        <v>3427</v>
      </c>
      <c r="B3428" s="14" t="inlineStr">
        <is>
          <t>Patient's First Pharmacy, Lekki</t>
        </is>
      </c>
      <c r="C3428" s="14" t="inlineStr">
        <is>
          <t>Lekki Phase 1</t>
        </is>
      </c>
      <c r="D3428" s="14" t="inlineStr">
        <is>
          <t>Pharmacy</t>
        </is>
      </c>
      <c r="E3428" s="14" t="inlineStr">
        <is>
          <t>Pharmacy</t>
        </is>
      </c>
      <c r="F3428" s="26" t="n">
        <v>13.3</v>
      </c>
      <c r="G3428" s="27" t="inlineStr">
        <is>
          <t>Cold - little evidence of delivery</t>
        </is>
      </c>
      <c r="H3428" s="21" t="inlineStr">
        <is>
          <t>Floor - not enriched</t>
        </is>
      </c>
      <c r="I3428" s="14" t="n">
        <v>0</v>
      </c>
      <c r="J3428" s="14" t="n">
        <v>0</v>
      </c>
      <c r="K3428" s="14" t="n">
        <v>0</v>
      </c>
      <c r="L3428" s="14" t="n">
        <v>0</v>
      </c>
      <c r="M3428" s="14" t="n">
        <v>0</v>
      </c>
      <c r="N3428" s="14" t="n">
        <v>4.3</v>
      </c>
      <c r="O3428" s="14" t="n">
        <v>0</v>
      </c>
      <c r="P3428" s="14" t="n">
        <v>0</v>
      </c>
      <c r="Q3428" s="14" t="n">
        <v>0</v>
      </c>
      <c r="R3428" s="14" t="n">
        <v>4</v>
      </c>
      <c r="S3428" s="14" t="n">
        <v>5</v>
      </c>
      <c r="T3428" s="17" t="n">
        <v>5</v>
      </c>
      <c r="U3428" s="18" t="n">
        <v>2</v>
      </c>
      <c r="V3428" s="14" t="n"/>
      <c r="W3428" s="14" t="n"/>
      <c r="X3428" s="14" t="n"/>
      <c r="Y3428" s="14" t="n"/>
      <c r="Z3428" s="14" t="n"/>
      <c r="AA3428" s="14" t="n"/>
      <c r="AB3428" s="14" t="n"/>
      <c r="AC3428" s="14" t="n"/>
      <c r="AD3428" s="14" t="n"/>
      <c r="AE3428" s="14" t="n"/>
      <c r="AF3428" s="14" t="n">
        <v>0</v>
      </c>
      <c r="AG3428" s="19" t="inlineStr">
        <is>
          <t>CFR9+X7P, Fola Osibo Rd</t>
        </is>
      </c>
      <c r="AH3428" s="20" t="n">
        <v>6.4424585</v>
      </c>
      <c r="AI3428" s="20" t="n">
        <v>3.4681907</v>
      </c>
      <c r="AJ3428" s="14" t="inlineStr">
        <is>
          <t>https://www.google.com/maps/place/Patient%27s+First+Pharmacy,+Lekki/data=!4m7!3m6!1s0x103bf452480293c9:0x580b9e18a563719!8m2!3d6.4424585!4d3.4681907!16s%2Fg%2F11c2kbt0fc!19sChIJyZMCSFL0OxARGTdWiuG5gAU?authuser=0&amp;hl=en&amp;g_ep=EgoyMDI2MDkzMC4wIJJjKgBIAVAD&amp;rclk=1</t>
        </is>
      </c>
      <c r="AK3428" s="14" t="inlineStr">
        <is>
          <t>Google Maps (sweep, Oct 2026)</t>
        </is>
      </c>
      <c r="AL3428" s="14" t="inlineStr">
        <is>
          <t>2026-10-06</t>
        </is>
      </c>
      <c r="AM3428" s="14" t="inlineStr">
        <is>
          <t>Not approached</t>
        </is>
      </c>
      <c r="AN3428" s="19" t="n"/>
    </row>
    <row r="3429">
      <c r="A3429" s="14" t="n">
        <v>3428</v>
      </c>
      <c r="B3429" s="14" t="inlineStr">
        <is>
          <t>Bydow Pharmacy - Orchid Road</t>
        </is>
      </c>
      <c r="C3429" s="14" t="inlineStr">
        <is>
          <t>Lekki-Epe Corridor to Ajah</t>
        </is>
      </c>
      <c r="D3429" s="14" t="inlineStr">
        <is>
          <t>Pharmacy</t>
        </is>
      </c>
      <c r="E3429" s="14" t="inlineStr">
        <is>
          <t>Pharmacy</t>
        </is>
      </c>
      <c r="F3429" s="26" t="n">
        <v>13.3</v>
      </c>
      <c r="G3429" s="27" t="inlineStr">
        <is>
          <t>Cold - little evidence of delivery</t>
        </is>
      </c>
      <c r="H3429" s="21" t="inlineStr">
        <is>
          <t>Floor - not enriched</t>
        </is>
      </c>
      <c r="I3429" s="14" t="n">
        <v>0</v>
      </c>
      <c r="J3429" s="14" t="n">
        <v>0</v>
      </c>
      <c r="K3429" s="14" t="n">
        <v>0</v>
      </c>
      <c r="L3429" s="14" t="n">
        <v>0</v>
      </c>
      <c r="M3429" s="14" t="n">
        <v>0</v>
      </c>
      <c r="N3429" s="14" t="n">
        <v>4.3</v>
      </c>
      <c r="O3429" s="14" t="n">
        <v>0</v>
      </c>
      <c r="P3429" s="14" t="n">
        <v>0</v>
      </c>
      <c r="Q3429" s="14" t="n">
        <v>0</v>
      </c>
      <c r="R3429" s="14" t="n">
        <v>4</v>
      </c>
      <c r="S3429" s="14" t="n">
        <v>5</v>
      </c>
      <c r="T3429" s="17" t="n">
        <v>5</v>
      </c>
      <c r="U3429" s="18" t="n">
        <v>2</v>
      </c>
      <c r="V3429" s="14" t="inlineStr">
        <is>
          <t>+2348058038757</t>
        </is>
      </c>
      <c r="W3429" s="14" t="inlineStr">
        <is>
          <t>+2348058038757</t>
        </is>
      </c>
      <c r="X3429" s="14" t="n"/>
      <c r="Y3429" s="14" t="n"/>
      <c r="Z3429" s="14" t="n"/>
      <c r="AA3429" s="14" t="n"/>
      <c r="AB3429" s="14" t="n"/>
      <c r="AC3429" s="14" t="n"/>
      <c r="AD3429" s="14" t="n"/>
      <c r="AE3429" s="14" t="n"/>
      <c r="AF3429" s="14" t="n">
        <v>1</v>
      </c>
      <c r="AG3429" s="19" t="inlineStr">
        <is>
          <t>KM 55 Ologborogun town road, orchid hotel road, opp. Eleganza</t>
        </is>
      </c>
      <c r="AH3429" s="20" t="n">
        <v>6.4456285</v>
      </c>
      <c r="AI3429" s="20" t="n">
        <v>3.5439486</v>
      </c>
      <c r="AJ3429" s="14" t="inlineStr">
        <is>
          <t>https://www.google.com/maps/place/Bydow+Pharmacy+-+Orchid+Road/data=!4m7!3m6!1s0x103bf7103c5a232f:0xa7f911526ca82b53!8m2!3d6.4456285!4d3.5439486!16s%2Fg%2F11zx2q9d98!19sChIJLyNaPBD3OxARUyuobFIR-ac?authuser=0&amp;hl=en&amp;g_ep=EgoyMDI2MDkzMC4wIJJjKgBIAVAD&amp;rclk=1</t>
        </is>
      </c>
      <c r="AK3429" s="14" t="inlineStr">
        <is>
          <t>Google Maps (sweep, Oct 2026)</t>
        </is>
      </c>
      <c r="AL3429" s="14" t="inlineStr">
        <is>
          <t>2026-10-06</t>
        </is>
      </c>
      <c r="AM3429" s="14" t="inlineStr">
        <is>
          <t>Not approached</t>
        </is>
      </c>
      <c r="AN3429" s="19" t="n"/>
    </row>
    <row r="3430">
      <c r="A3430" s="14" t="n">
        <v>3429</v>
      </c>
      <c r="B3430" s="14" t="inlineStr">
        <is>
          <t>D'cure Pharmacy and Stores Limited</t>
        </is>
      </c>
      <c r="C3430" s="14" t="inlineStr">
        <is>
          <t>Lekki-Epe Corridor to Ajah</t>
        </is>
      </c>
      <c r="D3430" s="14" t="inlineStr">
        <is>
          <t>Pharmacy</t>
        </is>
      </c>
      <c r="E3430" s="14" t="inlineStr">
        <is>
          <t>Pharmacy</t>
        </is>
      </c>
      <c r="F3430" s="26" t="n">
        <v>13.3</v>
      </c>
      <c r="G3430" s="27" t="inlineStr">
        <is>
          <t>Cold - little evidence of delivery</t>
        </is>
      </c>
      <c r="H3430" s="21" t="inlineStr">
        <is>
          <t>Floor - not enriched</t>
        </is>
      </c>
      <c r="I3430" s="14" t="n">
        <v>0</v>
      </c>
      <c r="J3430" s="14" t="n">
        <v>0</v>
      </c>
      <c r="K3430" s="14" t="n">
        <v>0</v>
      </c>
      <c r="L3430" s="14" t="n">
        <v>0</v>
      </c>
      <c r="M3430" s="14" t="n">
        <v>0</v>
      </c>
      <c r="N3430" s="14" t="n">
        <v>4.3</v>
      </c>
      <c r="O3430" s="14" t="n">
        <v>0</v>
      </c>
      <c r="P3430" s="14" t="n">
        <v>0</v>
      </c>
      <c r="Q3430" s="14" t="n">
        <v>0</v>
      </c>
      <c r="R3430" s="14" t="n">
        <v>4</v>
      </c>
      <c r="S3430" s="14" t="n">
        <v>5</v>
      </c>
      <c r="T3430" s="17" t="n">
        <v>4</v>
      </c>
      <c r="U3430" s="18" t="n">
        <v>2</v>
      </c>
      <c r="V3430" s="14" t="inlineStr">
        <is>
          <t>+2348139666420</t>
        </is>
      </c>
      <c r="W3430" s="14" t="inlineStr">
        <is>
          <t>+2348139666420</t>
        </is>
      </c>
      <c r="X3430" s="14" t="n"/>
      <c r="Y3430" s="14" t="n"/>
      <c r="Z3430" s="14" t="n"/>
      <c r="AA3430" s="14" t="n"/>
      <c r="AB3430" s="14" t="n"/>
      <c r="AC3430" s="14" t="n"/>
      <c r="AD3430" s="14" t="n"/>
      <c r="AE3430" s="14" t="n"/>
      <c r="AF3430" s="14" t="n">
        <v>1</v>
      </c>
      <c r="AG3430" s="19" t="inlineStr">
        <is>
          <t>Ojomu Chieftaincy Family Layout, Poroku Village, Block X, Annuva mall, Plot 12, By Chevron Dr, Alternative Rte</t>
        </is>
      </c>
      <c r="AH3430" s="20" t="n">
        <v>6.4483743</v>
      </c>
      <c r="AI3430" s="20" t="n">
        <v>3.5365228</v>
      </c>
      <c r="AJ3430" s="14" t="inlineStr">
        <is>
          <t>https://www.google.com/maps/place/D%27cure+Pharmacy+and+Stores+Limited/data=!4m7!3m6!1s0x103bf77ff9aef79f:0x166432b718dbb7e0!8m2!3d6.4483743!4d3.5365228!16s%2Fg%2F11zyv023zg!19sChIJn_eu-X_3OxAR4LfbGLcyZBY?authuser=0&amp;hl=en&amp;g_ep=EgoyMDI2MDkzMC4wIJJjKgBIAVAD&amp;rclk=1</t>
        </is>
      </c>
      <c r="AK3430" s="14" t="inlineStr">
        <is>
          <t>Google Maps (sweep, Oct 2026)</t>
        </is>
      </c>
      <c r="AL3430" s="14" t="inlineStr">
        <is>
          <t>2026-10-06</t>
        </is>
      </c>
      <c r="AM3430" s="14" t="inlineStr">
        <is>
          <t>Not approached</t>
        </is>
      </c>
      <c r="AN3430" s="19" t="n"/>
    </row>
    <row r="3431">
      <c r="A3431" s="14" t="n">
        <v>3430</v>
      </c>
      <c r="B3431" s="14" t="inlineStr">
        <is>
          <t>Jenny and Jessy pharmacy</t>
        </is>
      </c>
      <c r="C3431" s="14" t="inlineStr">
        <is>
          <t>Lekki-Epe Corridor to Ajah</t>
        </is>
      </c>
      <c r="D3431" s="14" t="inlineStr">
        <is>
          <t>Pharmacy</t>
        </is>
      </c>
      <c r="E3431" s="14" t="inlineStr">
        <is>
          <t>Pharmacy</t>
        </is>
      </c>
      <c r="F3431" s="26" t="n">
        <v>13.3</v>
      </c>
      <c r="G3431" s="27" t="inlineStr">
        <is>
          <t>Cold - little evidence of delivery</t>
        </is>
      </c>
      <c r="H3431" s="21" t="inlineStr">
        <is>
          <t>Floor - not enriched</t>
        </is>
      </c>
      <c r="I3431" s="14" t="n">
        <v>0</v>
      </c>
      <c r="J3431" s="14" t="n">
        <v>0</v>
      </c>
      <c r="K3431" s="14" t="n">
        <v>0</v>
      </c>
      <c r="L3431" s="14" t="n">
        <v>0</v>
      </c>
      <c r="M3431" s="14" t="n">
        <v>0</v>
      </c>
      <c r="N3431" s="14" t="n">
        <v>4.3</v>
      </c>
      <c r="O3431" s="14" t="n">
        <v>0</v>
      </c>
      <c r="P3431" s="14" t="n">
        <v>0</v>
      </c>
      <c r="Q3431" s="14" t="n">
        <v>0</v>
      </c>
      <c r="R3431" s="14" t="n">
        <v>4</v>
      </c>
      <c r="S3431" s="14" t="n">
        <v>5</v>
      </c>
      <c r="T3431" s="17" t="n">
        <v>5</v>
      </c>
      <c r="U3431" s="18" t="n">
        <v>2</v>
      </c>
      <c r="V3431" s="14" t="inlineStr">
        <is>
          <t>+23414538602</t>
        </is>
      </c>
      <c r="W3431" s="14" t="inlineStr">
        <is>
          <t>+23414538602</t>
        </is>
      </c>
      <c r="X3431" s="14" t="n"/>
      <c r="Y3431" s="14" t="n"/>
      <c r="Z3431" s="14" t="n"/>
      <c r="AA3431" s="14" t="n"/>
      <c r="AB3431" s="14" t="n"/>
      <c r="AC3431" s="14" t="n"/>
      <c r="AD3431" s="14" t="n"/>
      <c r="AE3431" s="14" t="n"/>
      <c r="AF3431" s="14" t="n">
        <v>1</v>
      </c>
      <c r="AG3431" s="19" t="inlineStr">
        <is>
          <t>38 Udeco Medical Rd</t>
        </is>
      </c>
      <c r="AH3431" s="20" t="n">
        <v>6.4436877</v>
      </c>
      <c r="AI3431" s="20" t="n">
        <v>3.5263572</v>
      </c>
      <c r="AJ3431" s="14" t="inlineStr">
        <is>
          <t>https://www.google.com/maps/place/Jenny+and+Jessy+pharmacy/data=!4m7!3m6!1s0x103bf718b66f7f11:0xe47646a9d8109b5a!8m2!3d6.4436877!4d3.5263572!16s%2Fg%2F11ll248zhv!19sChIJEX9vthj3OxARWpsQ2KlGduQ?authuser=0&amp;hl=en&amp;g_ep=EgoyMDI2MDkzMC4wIJJjKgBIAVAD&amp;rclk=1</t>
        </is>
      </c>
      <c r="AK3431" s="14" t="inlineStr">
        <is>
          <t>Google Maps (sweep, Oct 2026)</t>
        </is>
      </c>
      <c r="AL3431" s="14" t="inlineStr">
        <is>
          <t>2026-10-06</t>
        </is>
      </c>
      <c r="AM3431" s="14" t="inlineStr">
        <is>
          <t>Not approached</t>
        </is>
      </c>
      <c r="AN3431" s="19" t="n"/>
    </row>
    <row r="3432">
      <c r="A3432" s="14" t="n">
        <v>3431</v>
      </c>
      <c r="B3432" s="14" t="inlineStr">
        <is>
          <t>Manalisa Pharmacy And Stores</t>
        </is>
      </c>
      <c r="C3432" s="14" t="inlineStr">
        <is>
          <t>Lekki-Epe Corridor to Ajah</t>
        </is>
      </c>
      <c r="D3432" s="14" t="inlineStr">
        <is>
          <t>Pharmacy</t>
        </is>
      </c>
      <c r="E3432" s="14" t="inlineStr">
        <is>
          <t>Pharmacy</t>
        </is>
      </c>
      <c r="F3432" s="26" t="n">
        <v>13.3</v>
      </c>
      <c r="G3432" s="27" t="inlineStr">
        <is>
          <t>Cold - little evidence of delivery</t>
        </is>
      </c>
      <c r="H3432" s="21" t="inlineStr">
        <is>
          <t>Floor - not enriched</t>
        </is>
      </c>
      <c r="I3432" s="14" t="n">
        <v>0</v>
      </c>
      <c r="J3432" s="14" t="n">
        <v>0</v>
      </c>
      <c r="K3432" s="14" t="n">
        <v>0</v>
      </c>
      <c r="L3432" s="14" t="n">
        <v>0</v>
      </c>
      <c r="M3432" s="14" t="n">
        <v>0</v>
      </c>
      <c r="N3432" s="14" t="n">
        <v>4.3</v>
      </c>
      <c r="O3432" s="14" t="n">
        <v>0</v>
      </c>
      <c r="P3432" s="14" t="n">
        <v>0</v>
      </c>
      <c r="Q3432" s="14" t="n">
        <v>0</v>
      </c>
      <c r="R3432" s="14" t="n">
        <v>4</v>
      </c>
      <c r="S3432" s="14" t="n">
        <v>5</v>
      </c>
      <c r="T3432" s="17" t="n">
        <v>5</v>
      </c>
      <c r="U3432" s="18" t="n">
        <v>2</v>
      </c>
      <c r="V3432" s="14" t="inlineStr">
        <is>
          <t>+2349030663233</t>
        </is>
      </c>
      <c r="W3432" s="14" t="inlineStr">
        <is>
          <t>+2349030663233</t>
        </is>
      </c>
      <c r="X3432" s="14" t="n"/>
      <c r="Y3432" s="14" t="n"/>
      <c r="Z3432" s="14" t="n"/>
      <c r="AA3432" s="14" t="n"/>
      <c r="AB3432" s="14" t="n"/>
      <c r="AC3432" s="14" t="n"/>
      <c r="AD3432" s="14" t="n"/>
      <c r="AE3432" s="14" t="n"/>
      <c r="AF3432" s="14" t="n">
        <v>1</v>
      </c>
      <c r="AG3432" s="19" t="inlineStr">
        <is>
          <t>Mobil Estate Rd</t>
        </is>
      </c>
      <c r="AH3432" s="20" t="n">
        <v>6.4562486</v>
      </c>
      <c r="AI3432" s="20" t="n">
        <v>3.5633595</v>
      </c>
      <c r="AJ3432" s="14" t="inlineStr">
        <is>
          <t>https://www.google.com/maps/place/Manalisa+Pharmacy+And+Stores/data=!4m7!3m6!1s0x103bf7aa820c0f27:0x554499bb1fba1e3d!8m2!3d6.4562486!4d3.5633595!16s%2Fg%2F11hs437prg!19sChIJJw8Mgqr3OxARPR66H7uZRFU?authuser=0&amp;hl=en&amp;g_ep=EgoyMDI2MDkzMC4wIJJjKgBIAVAD&amp;rclk=1</t>
        </is>
      </c>
      <c r="AK3432" s="14" t="inlineStr">
        <is>
          <t>Google Maps (sweep, Oct 2026)</t>
        </is>
      </c>
      <c r="AL3432" s="14" t="inlineStr">
        <is>
          <t>2026-10-06</t>
        </is>
      </c>
      <c r="AM3432" s="14" t="inlineStr">
        <is>
          <t>Not approached</t>
        </is>
      </c>
      <c r="AN3432" s="19" t="n"/>
    </row>
    <row r="3433">
      <c r="A3433" s="14" t="n">
        <v>3432</v>
      </c>
      <c r="B3433" s="14" t="inlineStr">
        <is>
          <t>Medinova Pharmacy &amp; store</t>
        </is>
      </c>
      <c r="C3433" s="14" t="inlineStr">
        <is>
          <t>Lekki-Epe Corridor to Ajah</t>
        </is>
      </c>
      <c r="D3433" s="14" t="inlineStr">
        <is>
          <t>Pharmacy</t>
        </is>
      </c>
      <c r="E3433" s="14" t="inlineStr">
        <is>
          <t>Pharmacy</t>
        </is>
      </c>
      <c r="F3433" s="26" t="n">
        <v>13.3</v>
      </c>
      <c r="G3433" s="27" t="inlineStr">
        <is>
          <t>Cold - little evidence of delivery</t>
        </is>
      </c>
      <c r="H3433" s="21" t="inlineStr">
        <is>
          <t>Floor - not enriched</t>
        </is>
      </c>
      <c r="I3433" s="14" t="n">
        <v>0</v>
      </c>
      <c r="J3433" s="14" t="n">
        <v>0</v>
      </c>
      <c r="K3433" s="14" t="n">
        <v>0</v>
      </c>
      <c r="L3433" s="14" t="n">
        <v>0</v>
      </c>
      <c r="M3433" s="14" t="n">
        <v>0</v>
      </c>
      <c r="N3433" s="14" t="n">
        <v>4.3</v>
      </c>
      <c r="O3433" s="14" t="n">
        <v>0</v>
      </c>
      <c r="P3433" s="14" t="n">
        <v>0</v>
      </c>
      <c r="Q3433" s="14" t="n">
        <v>0</v>
      </c>
      <c r="R3433" s="14" t="n">
        <v>4</v>
      </c>
      <c r="S3433" s="14" t="n">
        <v>5</v>
      </c>
      <c r="T3433" s="17" t="n">
        <v>4.5</v>
      </c>
      <c r="U3433" s="18" t="n">
        <v>2</v>
      </c>
      <c r="V3433" s="14" t="inlineStr">
        <is>
          <t>+2349169699000</t>
        </is>
      </c>
      <c r="W3433" s="14" t="inlineStr">
        <is>
          <t>+2349169699000</t>
        </is>
      </c>
      <c r="X3433" s="14" t="n"/>
      <c r="Y3433" s="14" t="n"/>
      <c r="Z3433" s="14" t="n"/>
      <c r="AA3433" s="14" t="n"/>
      <c r="AB3433" s="14" t="n"/>
      <c r="AC3433" s="14" t="n"/>
      <c r="AD3433" s="14" t="n"/>
      <c r="AE3433" s="14" t="n"/>
      <c r="AF3433" s="14" t="n">
        <v>1</v>
      </c>
      <c r="AG3433" s="19" t="inlineStr">
        <is>
          <t>23 Orchid Rd, Lekki Penninsula II 106104, Lekki</t>
        </is>
      </c>
      <c r="AH3433" s="20" t="n">
        <v>6.4372264</v>
      </c>
      <c r="AI3433" s="20" t="n">
        <v>3.5428259</v>
      </c>
      <c r="AJ3433" s="14" t="inlineStr">
        <is>
          <t>https://www.google.com/maps/place/Medinova+Pharmacy+%26+store/data=!4m7!3m6!1s0x103bf7d8bfab1623:0x9d7feb72cb6f1c8b!8m2!3d6.4372264!4d3.5428259!16s%2Fg%2F11s462j08v!19sChIJIxarv9j3OxARixxvy3Lrf50?authuser=0&amp;hl=en&amp;g_ep=EgoyMDI2MDkzMC4wIJJjKgBIAVAD&amp;rclk=1</t>
        </is>
      </c>
      <c r="AK3433" s="14" t="inlineStr">
        <is>
          <t>Google Maps (sweep, Oct 2026)</t>
        </is>
      </c>
      <c r="AL3433" s="14" t="inlineStr">
        <is>
          <t>2026-10-06</t>
        </is>
      </c>
      <c r="AM3433" s="14" t="inlineStr">
        <is>
          <t>Not approached</t>
        </is>
      </c>
      <c r="AN3433" s="19" t="n"/>
    </row>
    <row r="3434">
      <c r="A3434" s="14" t="n">
        <v>3433</v>
      </c>
      <c r="B3434" s="14" t="inlineStr">
        <is>
          <t>Remedia pharmacy Apapa Lagos</t>
        </is>
      </c>
      <c r="C3434" s="14" t="inlineStr">
        <is>
          <t>Lekki-Epe Corridor to Ajah</t>
        </is>
      </c>
      <c r="D3434" s="14" t="inlineStr">
        <is>
          <t>Pharmacy</t>
        </is>
      </c>
      <c r="E3434" s="14" t="inlineStr">
        <is>
          <t>Pharmaceutical company</t>
        </is>
      </c>
      <c r="F3434" s="26" t="n">
        <v>13.3</v>
      </c>
      <c r="G3434" s="27" t="inlineStr">
        <is>
          <t>Cold - little evidence of delivery</t>
        </is>
      </c>
      <c r="H3434" s="21" t="inlineStr">
        <is>
          <t>Floor - not enriched</t>
        </is>
      </c>
      <c r="I3434" s="14" t="n">
        <v>0</v>
      </c>
      <c r="J3434" s="14" t="n">
        <v>0</v>
      </c>
      <c r="K3434" s="14" t="n">
        <v>0</v>
      </c>
      <c r="L3434" s="14" t="n">
        <v>0</v>
      </c>
      <c r="M3434" s="14" t="n">
        <v>0</v>
      </c>
      <c r="N3434" s="14" t="n">
        <v>4.3</v>
      </c>
      <c r="O3434" s="14" t="n">
        <v>0</v>
      </c>
      <c r="P3434" s="14" t="n">
        <v>0</v>
      </c>
      <c r="Q3434" s="14" t="n">
        <v>0</v>
      </c>
      <c r="R3434" s="14" t="n">
        <v>4</v>
      </c>
      <c r="S3434" s="14" t="n">
        <v>5</v>
      </c>
      <c r="T3434" s="17" t="n">
        <v>5</v>
      </c>
      <c r="U3434" s="18" t="n">
        <v>2</v>
      </c>
      <c r="V3434" s="14" t="inlineStr">
        <is>
          <t>+2348027844181</t>
        </is>
      </c>
      <c r="W3434" s="14" t="inlineStr">
        <is>
          <t>+2348027844181</t>
        </is>
      </c>
      <c r="X3434" s="14" t="n"/>
      <c r="Y3434" s="14" t="n"/>
      <c r="Z3434" s="14" t="n"/>
      <c r="AA3434" s="14" t="n"/>
      <c r="AB3434" s="14" t="n"/>
      <c r="AC3434" s="14" t="n"/>
      <c r="AD3434" s="14" t="n"/>
      <c r="AE3434" s="14" t="n"/>
      <c r="AF3434" s="14" t="n">
        <v>1</v>
      </c>
      <c r="AG3434" s="19" t="inlineStr">
        <is>
          <t>FHC9+2M3, Kofo Abayomi Ave</t>
        </is>
      </c>
      <c r="AH3434" s="20" t="n">
        <v>6.470014</v>
      </c>
      <c r="AI3434" s="20" t="n">
        <v>3.569186</v>
      </c>
      <c r="AJ3434" s="14" t="inlineStr">
        <is>
          <t>https://www.google.com/maps/place/Remedia+pharmacy+Apapa+Lagos/data=!4m7!3m6!1s0x103bf74f87cb443d:0xbc04db177150b6c6!8m2!3d6.470014!4d3.569186!16s%2Fg%2F11hbgt0ntp!19sChIJPUTLh0_3OxARxrZQcRfbBLw?authuser=0&amp;hl=en&amp;g_ep=EgoyMDI2MDkzMC4wIJJjKgBIAVAD&amp;rclk=1</t>
        </is>
      </c>
      <c r="AK3434" s="14" t="inlineStr">
        <is>
          <t>Google Maps (sweep, Oct 2026)</t>
        </is>
      </c>
      <c r="AL3434" s="14" t="inlineStr">
        <is>
          <t>2026-10-06</t>
        </is>
      </c>
      <c r="AM3434" s="14" t="inlineStr">
        <is>
          <t>Not approached</t>
        </is>
      </c>
      <c r="AN3434" s="19" t="n"/>
    </row>
    <row r="3435">
      <c r="A3435" s="14" t="n">
        <v>3434</v>
      </c>
      <c r="B3435" s="14" t="inlineStr">
        <is>
          <t>ZEMED PHARMACY</t>
        </is>
      </c>
      <c r="C3435" s="14" t="inlineStr">
        <is>
          <t>Lekki-Epe Corridor to Ajah</t>
        </is>
      </c>
      <c r="D3435" s="14" t="inlineStr">
        <is>
          <t>Pharmacy</t>
        </is>
      </c>
      <c r="E3435" s="14" t="inlineStr">
        <is>
          <t>Pharmacy</t>
        </is>
      </c>
      <c r="F3435" s="26" t="n">
        <v>13.3</v>
      </c>
      <c r="G3435" s="27" t="inlineStr">
        <is>
          <t>Cold - little evidence of delivery</t>
        </is>
      </c>
      <c r="H3435" s="21" t="inlineStr">
        <is>
          <t>Floor - not enriched</t>
        </is>
      </c>
      <c r="I3435" s="14" t="n">
        <v>0</v>
      </c>
      <c r="J3435" s="14" t="n">
        <v>0</v>
      </c>
      <c r="K3435" s="14" t="n">
        <v>0</v>
      </c>
      <c r="L3435" s="14" t="n">
        <v>0</v>
      </c>
      <c r="M3435" s="14" t="n">
        <v>0</v>
      </c>
      <c r="N3435" s="14" t="n">
        <v>4.3</v>
      </c>
      <c r="O3435" s="14" t="n">
        <v>0</v>
      </c>
      <c r="P3435" s="14" t="n">
        <v>0</v>
      </c>
      <c r="Q3435" s="14" t="n">
        <v>0</v>
      </c>
      <c r="R3435" s="14" t="n">
        <v>4</v>
      </c>
      <c r="S3435" s="14" t="n">
        <v>5</v>
      </c>
      <c r="T3435" s="17" t="n">
        <v>4.5</v>
      </c>
      <c r="U3435" s="18" t="n">
        <v>2</v>
      </c>
      <c r="V3435" s="14" t="inlineStr">
        <is>
          <t>+2347040954098</t>
        </is>
      </c>
      <c r="W3435" s="14" t="inlineStr">
        <is>
          <t>+2347040954098</t>
        </is>
      </c>
      <c r="X3435" s="14" t="n"/>
      <c r="Y3435" s="14" t="n"/>
      <c r="Z3435" s="14" t="n"/>
      <c r="AA3435" s="14" t="n"/>
      <c r="AB3435" s="14" t="n"/>
      <c r="AC3435" s="14" t="n"/>
      <c r="AD3435" s="14" t="n"/>
      <c r="AE3435" s="14" t="n"/>
      <c r="AF3435" s="14" t="n">
        <v>1</v>
      </c>
      <c r="AG3435" s="19" t="inlineStr">
        <is>
          <t>Thomas Estate, 23 Modupe Young St, opp. Victory Estate</t>
        </is>
      </c>
      <c r="AH3435" s="20" t="n">
        <v>6.4734698</v>
      </c>
      <c r="AI3435" s="20" t="n">
        <v>3.5718385</v>
      </c>
      <c r="AJ3435" s="14" t="inlineStr">
        <is>
          <t>https://www.google.com/maps/place/ZEMED+PHARMACY/data=!4m7!3m6!1s0x103bf751c8a16d37:0xea9a536ca1b76b04!8m2!3d6.4734698!4d3.5718385!16s%2Fg%2F11c0rhn84z!19sChIJN22hyFH3OxARBGu3oWxTmuo?authuser=0&amp;hl=en&amp;g_ep=EgoyMDI2MDkzMC4wIJJjKgBIAVAD&amp;rclk=1</t>
        </is>
      </c>
      <c r="AK3435" s="14" t="inlineStr">
        <is>
          <t>Multiple sources (cross-verified)</t>
        </is>
      </c>
      <c r="AL3435" s="14" t="inlineStr">
        <is>
          <t>2026-10-06</t>
        </is>
      </c>
      <c r="AM3435" s="14" t="inlineStr">
        <is>
          <t>Not approached</t>
        </is>
      </c>
      <c r="AN3435" s="19" t="n"/>
    </row>
    <row r="3436">
      <c r="A3436" s="14" t="n">
        <v>3435</v>
      </c>
      <c r="B3436" s="14" t="inlineStr">
        <is>
          <t>Able God Chemist</t>
        </is>
      </c>
      <c r="C3436" s="14" t="inlineStr">
        <is>
          <t>Outside catchment</t>
        </is>
      </c>
      <c r="D3436" s="14" t="inlineStr">
        <is>
          <t>Pharmacy</t>
        </is>
      </c>
      <c r="E3436" s="14" t="inlineStr">
        <is>
          <t>Pharmacy</t>
        </is>
      </c>
      <c r="F3436" s="26" t="n">
        <v>13.3</v>
      </c>
      <c r="G3436" s="27" t="inlineStr">
        <is>
          <t>Cold - little evidence of delivery</t>
        </is>
      </c>
      <c r="H3436" s="21" t="inlineStr">
        <is>
          <t>Floor - not enriched</t>
        </is>
      </c>
      <c r="I3436" s="14" t="n">
        <v>0</v>
      </c>
      <c r="J3436" s="14" t="n">
        <v>0</v>
      </c>
      <c r="K3436" s="14" t="n">
        <v>0</v>
      </c>
      <c r="L3436" s="14" t="n">
        <v>0</v>
      </c>
      <c r="M3436" s="14" t="n">
        <v>0</v>
      </c>
      <c r="N3436" s="14" t="n">
        <v>4.3</v>
      </c>
      <c r="O3436" s="14" t="n">
        <v>0</v>
      </c>
      <c r="P3436" s="14" t="n">
        <v>0</v>
      </c>
      <c r="Q3436" s="14" t="n">
        <v>0</v>
      </c>
      <c r="R3436" s="14" t="n">
        <v>4</v>
      </c>
      <c r="S3436" s="14" t="n">
        <v>5</v>
      </c>
      <c r="T3436" s="17" t="n">
        <v>5</v>
      </c>
      <c r="U3436" s="18" t="n">
        <v>2</v>
      </c>
      <c r="V3436" s="14" t="n"/>
      <c r="W3436" s="14" t="n"/>
      <c r="X3436" s="14" t="n"/>
      <c r="Y3436" s="14" t="n"/>
      <c r="Z3436" s="14" t="n"/>
      <c r="AA3436" s="14" t="n"/>
      <c r="AB3436" s="14" t="n"/>
      <c r="AC3436" s="14" t="n"/>
      <c r="AD3436" s="14" t="n"/>
      <c r="AE3436" s="14" t="n"/>
      <c r="AF3436" s="14" t="n">
        <v>0</v>
      </c>
      <c r="AG3436" s="19" t="inlineStr">
        <is>
          <t>5 Owodunni St</t>
        </is>
      </c>
      <c r="AH3436" s="20" t="n">
        <v>6.5337469</v>
      </c>
      <c r="AI3436" s="20" t="n">
        <v>3.3650134</v>
      </c>
      <c r="AJ3436" s="14" t="inlineStr">
        <is>
          <t>https://www.google.com/maps/place/Able+God+Chemist/data=!4m7!3m6!1s0x103b8db095db67e5:0xdd7df61245003024!8m2!3d6.5337469!4d3.3650134!16s%2Fg%2F11fy9yjxg6!19sChIJ5WfblbCNOxARJDAARRL2fd0?authuser=0&amp;hl=en&amp;g_ep=EgoyMDI2MDkzMC4wIJJjKgBIAVAD&amp;rclk=1</t>
        </is>
      </c>
      <c r="AK3436" s="14" t="inlineStr">
        <is>
          <t>Google Maps (sweep, Oct 2026)</t>
        </is>
      </c>
      <c r="AL3436" s="14" t="inlineStr">
        <is>
          <t>2026-10-06</t>
        </is>
      </c>
      <c r="AM3436" s="14" t="inlineStr">
        <is>
          <t>Not approached</t>
        </is>
      </c>
      <c r="AN3436" s="19" t="n"/>
    </row>
    <row r="3437">
      <c r="A3437" s="14" t="n">
        <v>3436</v>
      </c>
      <c r="B3437" s="14" t="inlineStr">
        <is>
          <t>Alfa Pharmacy</t>
        </is>
      </c>
      <c r="C3437" s="14" t="inlineStr">
        <is>
          <t>Outside catchment</t>
        </is>
      </c>
      <c r="D3437" s="14" t="inlineStr">
        <is>
          <t>Pharmacy</t>
        </is>
      </c>
      <c r="E3437" s="14" t="inlineStr">
        <is>
          <t>Pharmacy</t>
        </is>
      </c>
      <c r="F3437" s="26" t="n">
        <v>13.3</v>
      </c>
      <c r="G3437" s="27" t="inlineStr">
        <is>
          <t>Cold - little evidence of delivery</t>
        </is>
      </c>
      <c r="H3437" s="21" t="inlineStr">
        <is>
          <t>Floor - not enriched</t>
        </is>
      </c>
      <c r="I3437" s="14" t="n">
        <v>0</v>
      </c>
      <c r="J3437" s="14" t="n">
        <v>0</v>
      </c>
      <c r="K3437" s="14" t="n">
        <v>0</v>
      </c>
      <c r="L3437" s="14" t="n">
        <v>0</v>
      </c>
      <c r="M3437" s="14" t="n">
        <v>0</v>
      </c>
      <c r="N3437" s="14" t="n">
        <v>4.3</v>
      </c>
      <c r="O3437" s="14" t="n">
        <v>0</v>
      </c>
      <c r="P3437" s="14" t="n">
        <v>0</v>
      </c>
      <c r="Q3437" s="14" t="n">
        <v>0</v>
      </c>
      <c r="R3437" s="14" t="n">
        <v>4</v>
      </c>
      <c r="S3437" s="14" t="n">
        <v>5</v>
      </c>
      <c r="T3437" s="17" t="n">
        <v>5</v>
      </c>
      <c r="U3437" s="18" t="n">
        <v>2</v>
      </c>
      <c r="V3437" s="14" t="inlineStr">
        <is>
          <t>+2348052363928</t>
        </is>
      </c>
      <c r="W3437" s="14" t="inlineStr">
        <is>
          <t>+2348052363928</t>
        </is>
      </c>
      <c r="X3437" s="14" t="n"/>
      <c r="Y3437" s="14" t="n"/>
      <c r="Z3437" s="14" t="n"/>
      <c r="AA3437" s="14" t="n"/>
      <c r="AB3437" s="14" t="n"/>
      <c r="AC3437" s="14" t="n"/>
      <c r="AD3437" s="14" t="n"/>
      <c r="AE3437" s="14" t="n"/>
      <c r="AF3437" s="14" t="n">
        <v>1</v>
      </c>
      <c r="AG3437" s="19" t="inlineStr">
        <is>
          <t>187 Massey Bamgboshe St</t>
        </is>
      </c>
      <c r="AH3437" s="20" t="n">
        <v>6.4515159</v>
      </c>
      <c r="AI3437" s="20" t="n">
        <v>3.3987411</v>
      </c>
      <c r="AJ3437" s="14" t="inlineStr">
        <is>
          <t>https://www.google.com/maps/place/Alfa+Pharmacy/data=!4m7!3m6!1s0x103b8b17dad424f3:0x83d17331dff7e2eb!8m2!3d6.4515159!4d3.3987411!16s%2Fg%2F1q62kk6h7!19sChIJ8yTU2heLOxAR6-L33zFz0YM?authuser=0&amp;hl=en&amp;g_ep=EgoyMDI2MDkzMC4wIJJjKgBIAVAD&amp;rclk=1</t>
        </is>
      </c>
      <c r="AK3437" s="14" t="inlineStr">
        <is>
          <t>Google Maps (sweep, Oct 2026)</t>
        </is>
      </c>
      <c r="AL3437" s="14" t="inlineStr">
        <is>
          <t>2026-10-06</t>
        </is>
      </c>
      <c r="AM3437" s="14" t="inlineStr">
        <is>
          <t>Not approached</t>
        </is>
      </c>
      <c r="AN3437" s="19" t="n"/>
    </row>
    <row r="3438">
      <c r="A3438" s="14" t="n">
        <v>3437</v>
      </c>
      <c r="B3438" s="14" t="inlineStr">
        <is>
          <t>All Gate Pharmacy</t>
        </is>
      </c>
      <c r="C3438" s="14" t="inlineStr">
        <is>
          <t>Outside catchment</t>
        </is>
      </c>
      <c r="D3438" s="14" t="inlineStr">
        <is>
          <t>Pharmacy</t>
        </is>
      </c>
      <c r="E3438" s="14" t="inlineStr">
        <is>
          <t>Pharmacy</t>
        </is>
      </c>
      <c r="F3438" s="26" t="n">
        <v>13.3</v>
      </c>
      <c r="G3438" s="27" t="inlineStr">
        <is>
          <t>Cold - little evidence of delivery</t>
        </is>
      </c>
      <c r="H3438" s="21" t="inlineStr">
        <is>
          <t>Floor - not enriched</t>
        </is>
      </c>
      <c r="I3438" s="14" t="n">
        <v>0</v>
      </c>
      <c r="J3438" s="14" t="n">
        <v>0</v>
      </c>
      <c r="K3438" s="14" t="n">
        <v>0</v>
      </c>
      <c r="L3438" s="14" t="n">
        <v>0</v>
      </c>
      <c r="M3438" s="14" t="n">
        <v>0</v>
      </c>
      <c r="N3438" s="14" t="n">
        <v>4.3</v>
      </c>
      <c r="O3438" s="14" t="n">
        <v>0</v>
      </c>
      <c r="P3438" s="14" t="n">
        <v>0</v>
      </c>
      <c r="Q3438" s="14" t="n">
        <v>0</v>
      </c>
      <c r="R3438" s="14" t="n">
        <v>4</v>
      </c>
      <c r="S3438" s="14" t="n">
        <v>5</v>
      </c>
      <c r="T3438" s="17" t="n">
        <v>4.5</v>
      </c>
      <c r="U3438" s="18" t="n">
        <v>2</v>
      </c>
      <c r="V3438" s="14" t="inlineStr">
        <is>
          <t>+2348152992479</t>
        </is>
      </c>
      <c r="W3438" s="14" t="inlineStr">
        <is>
          <t>+2348152992479</t>
        </is>
      </c>
      <c r="X3438" s="14" t="n"/>
      <c r="Y3438" s="14" t="n"/>
      <c r="Z3438" s="14" t="n"/>
      <c r="AA3438" s="14" t="n"/>
      <c r="AB3438" s="14" t="n"/>
      <c r="AC3438" s="14" t="n"/>
      <c r="AD3438" s="14" t="n"/>
      <c r="AE3438" s="14" t="n"/>
      <c r="AF3438" s="14" t="n">
        <v>1</v>
      </c>
      <c r="AG3438" s="19" t="inlineStr">
        <is>
          <t>Rolas Shopping Mall, 116 Mushin Rd, opposite Total Filling station</t>
        </is>
      </c>
      <c r="AH3438" s="20" t="n">
        <v>6.5289617</v>
      </c>
      <c r="AI3438" s="20" t="n">
        <v>3.3202986</v>
      </c>
      <c r="AJ3438" s="14" t="inlineStr">
        <is>
          <t>https://www.google.com/maps/place/All+Gate+Pharmacy/data=!4m7!3m6!1s0x103b8f0ec74ece07:0xde4c924c27a299ee!8m2!3d6.5289617!4d3.3202986!16s%2Fg%2F11rfpdg438!19sChIJB85Oxw6POxAR7pmiJ0ySTN4?authuser=0&amp;hl=en&amp;g_ep=EgoyMDI2MDkzMC4wIJJjKgBIAVAD&amp;rclk=1</t>
        </is>
      </c>
      <c r="AK3438" s="14" t="inlineStr">
        <is>
          <t>Google Maps (sweep, Oct 2026)</t>
        </is>
      </c>
      <c r="AL3438" s="14" t="inlineStr">
        <is>
          <t>2026-10-06</t>
        </is>
      </c>
      <c r="AM3438" s="14" t="inlineStr">
        <is>
          <t>Not approached</t>
        </is>
      </c>
      <c r="AN3438" s="19" t="n"/>
    </row>
    <row r="3439">
      <c r="A3439" s="14" t="n">
        <v>3438</v>
      </c>
      <c r="B3439" s="14" t="inlineStr">
        <is>
          <t>B Emmanuel Pharmacy</t>
        </is>
      </c>
      <c r="C3439" s="14" t="inlineStr">
        <is>
          <t>Outside catchment</t>
        </is>
      </c>
      <c r="D3439" s="14" t="inlineStr">
        <is>
          <t>Pharmacy</t>
        </is>
      </c>
      <c r="E3439" s="14" t="inlineStr">
        <is>
          <t>Pharmacy</t>
        </is>
      </c>
      <c r="F3439" s="26" t="n">
        <v>13.3</v>
      </c>
      <c r="G3439" s="27" t="inlineStr">
        <is>
          <t>Cold - little evidence of delivery</t>
        </is>
      </c>
      <c r="H3439" s="21" t="inlineStr">
        <is>
          <t>Floor - not enriched</t>
        </is>
      </c>
      <c r="I3439" s="14" t="n">
        <v>0</v>
      </c>
      <c r="J3439" s="14" t="n">
        <v>0</v>
      </c>
      <c r="K3439" s="14" t="n">
        <v>0</v>
      </c>
      <c r="L3439" s="14" t="n">
        <v>0</v>
      </c>
      <c r="M3439" s="14" t="n">
        <v>0</v>
      </c>
      <c r="N3439" s="14" t="n">
        <v>4.3</v>
      </c>
      <c r="O3439" s="14" t="n">
        <v>0</v>
      </c>
      <c r="P3439" s="14" t="n">
        <v>0</v>
      </c>
      <c r="Q3439" s="14" t="n">
        <v>0</v>
      </c>
      <c r="R3439" s="14" t="n">
        <v>4</v>
      </c>
      <c r="S3439" s="14" t="n">
        <v>5</v>
      </c>
      <c r="T3439" s="17" t="n">
        <v>4.5</v>
      </c>
      <c r="U3439" s="18" t="n">
        <v>2</v>
      </c>
      <c r="V3439" s="14" t="n"/>
      <c r="W3439" s="14" t="n"/>
      <c r="X3439" s="14" t="n"/>
      <c r="Y3439" s="14" t="n"/>
      <c r="Z3439" s="14" t="n"/>
      <c r="AA3439" s="14" t="n"/>
      <c r="AB3439" s="14" t="n"/>
      <c r="AC3439" s="14" t="n"/>
      <c r="AD3439" s="14" t="n"/>
      <c r="AE3439" s="14" t="n"/>
      <c r="AF3439" s="14" t="n">
        <v>0</v>
      </c>
      <c r="AG3439" s="19" t="inlineStr">
        <is>
          <t>Aregbe Street</t>
        </is>
      </c>
      <c r="AH3439" s="20" t="n">
        <v>6.5267607</v>
      </c>
      <c r="AI3439" s="20" t="n">
        <v>3.352309</v>
      </c>
      <c r="AJ3439" s="14" t="inlineStr">
        <is>
          <t>https://www.google.com/maps/place/B+Emmanuel+Pharmacy/data=!4m7!3m6!1s0x103b8dd6871d31d3:0x4a04b69c343afdc2!8m2!3d6.5267607!4d3.352309!16s%2Fg%2F11hfsmv76d!19sChIJ0zEdh9aNOxARwv06NJy2BEo?authuser=0&amp;hl=en&amp;g_ep=EgoyMDI2MDkzMC4wIJJjKgBIAVAD&amp;rclk=1</t>
        </is>
      </c>
      <c r="AK3439" s="14" t="inlineStr">
        <is>
          <t>Google Maps (sweep, Oct 2026)</t>
        </is>
      </c>
      <c r="AL3439" s="14" t="inlineStr">
        <is>
          <t>2026-10-06</t>
        </is>
      </c>
      <c r="AM3439" s="14" t="inlineStr">
        <is>
          <t>Not approached</t>
        </is>
      </c>
      <c r="AN3439" s="19" t="n"/>
    </row>
    <row r="3440">
      <c r="A3440" s="14" t="n">
        <v>3439</v>
      </c>
      <c r="B3440" s="14" t="inlineStr">
        <is>
          <t>BidPearlz Pharmacy</t>
        </is>
      </c>
      <c r="C3440" s="14" t="inlineStr">
        <is>
          <t>Outside catchment</t>
        </is>
      </c>
      <c r="D3440" s="14" t="inlineStr">
        <is>
          <t>Pharmacy</t>
        </is>
      </c>
      <c r="E3440" s="14" t="inlineStr">
        <is>
          <t>Pharmacy</t>
        </is>
      </c>
      <c r="F3440" s="26" t="n">
        <v>13.3</v>
      </c>
      <c r="G3440" s="27" t="inlineStr">
        <is>
          <t>Cold - little evidence of delivery</t>
        </is>
      </c>
      <c r="H3440" s="21" t="inlineStr">
        <is>
          <t>Floor - not enriched</t>
        </is>
      </c>
      <c r="I3440" s="14" t="n">
        <v>0</v>
      </c>
      <c r="J3440" s="14" t="n">
        <v>0</v>
      </c>
      <c r="K3440" s="14" t="n">
        <v>0</v>
      </c>
      <c r="L3440" s="14" t="n">
        <v>0</v>
      </c>
      <c r="M3440" s="14" t="n">
        <v>0</v>
      </c>
      <c r="N3440" s="14" t="n">
        <v>4.3</v>
      </c>
      <c r="O3440" s="14" t="n">
        <v>0</v>
      </c>
      <c r="P3440" s="14" t="n">
        <v>0</v>
      </c>
      <c r="Q3440" s="14" t="n">
        <v>0</v>
      </c>
      <c r="R3440" s="14" t="n">
        <v>4</v>
      </c>
      <c r="S3440" s="14" t="n">
        <v>5</v>
      </c>
      <c r="T3440" s="17" t="n">
        <v>4.5</v>
      </c>
      <c r="U3440" s="18" t="n">
        <v>2</v>
      </c>
      <c r="V3440" s="14" t="inlineStr">
        <is>
          <t>+2348032514899</t>
        </is>
      </c>
      <c r="W3440" s="14" t="inlineStr">
        <is>
          <t>+2348032514899</t>
        </is>
      </c>
      <c r="X3440" s="14" t="n"/>
      <c r="Y3440" s="14" t="n"/>
      <c r="Z3440" s="14" t="n"/>
      <c r="AA3440" s="14" t="n"/>
      <c r="AB3440" s="14" t="n"/>
      <c r="AC3440" s="14" t="n"/>
      <c r="AD3440" s="14" t="n"/>
      <c r="AE3440" s="14" t="n"/>
      <c r="AF3440" s="14" t="n">
        <v>1</v>
      </c>
      <c r="AG3440" s="19" t="inlineStr">
        <is>
          <t>26 Odunsi St</t>
        </is>
      </c>
      <c r="AH3440" s="20" t="n">
        <v>6.5358151</v>
      </c>
      <c r="AI3440" s="20" t="n">
        <v>3.3942076</v>
      </c>
      <c r="AJ3440" s="14" t="inlineStr">
        <is>
          <t>https://www.google.com/maps/place/BidPearlz+Pharmacy/data=!4m7!3m6!1s0x103b8d44e10c861d:0x3490e10d8685cc24!8m2!3d6.5358151!4d3.3942076!16s%2Fg%2F11pby_vv74!19sChIJHYYM4USNOxARJMyFhg3hkDQ?authuser=0&amp;hl=en&amp;g_ep=EgoyMDI2MDkzMC4wIJJjKgBIAVAD&amp;rclk=1</t>
        </is>
      </c>
      <c r="AK3440" s="14" t="inlineStr">
        <is>
          <t>Google Maps (sweep, Oct 2026)</t>
        </is>
      </c>
      <c r="AL3440" s="14" t="inlineStr">
        <is>
          <t>2026-10-06</t>
        </is>
      </c>
      <c r="AM3440" s="14" t="inlineStr">
        <is>
          <t>Not approached</t>
        </is>
      </c>
      <c r="AN3440" s="19" t="n"/>
    </row>
    <row r="3441">
      <c r="A3441" s="14" t="n">
        <v>3440</v>
      </c>
      <c r="B3441" s="14" t="inlineStr">
        <is>
          <t>Boudillon Pharmacy</t>
        </is>
      </c>
      <c r="C3441" s="14" t="inlineStr">
        <is>
          <t>Outside catchment</t>
        </is>
      </c>
      <c r="D3441" s="14" t="inlineStr">
        <is>
          <t>Pharmacy</t>
        </is>
      </c>
      <c r="E3441" s="14" t="inlineStr">
        <is>
          <t>Pharmacy</t>
        </is>
      </c>
      <c r="F3441" s="26" t="n">
        <v>13.3</v>
      </c>
      <c r="G3441" s="27" t="inlineStr">
        <is>
          <t>Cold - little evidence of delivery</t>
        </is>
      </c>
      <c r="H3441" s="21" t="inlineStr">
        <is>
          <t>Floor - not enriched</t>
        </is>
      </c>
      <c r="I3441" s="14" t="n">
        <v>0</v>
      </c>
      <c r="J3441" s="14" t="n">
        <v>0</v>
      </c>
      <c r="K3441" s="14" t="n">
        <v>0</v>
      </c>
      <c r="L3441" s="14" t="n">
        <v>0</v>
      </c>
      <c r="M3441" s="14" t="n">
        <v>0</v>
      </c>
      <c r="N3441" s="14" t="n">
        <v>4.3</v>
      </c>
      <c r="O3441" s="14" t="n">
        <v>0</v>
      </c>
      <c r="P3441" s="14" t="n">
        <v>0</v>
      </c>
      <c r="Q3441" s="14" t="n">
        <v>0</v>
      </c>
      <c r="R3441" s="14" t="n">
        <v>4</v>
      </c>
      <c r="S3441" s="14" t="n">
        <v>5</v>
      </c>
      <c r="T3441" s="17" t="n">
        <v>5</v>
      </c>
      <c r="U3441" s="18" t="n">
        <v>2</v>
      </c>
      <c r="V3441" s="14" t="n"/>
      <c r="W3441" s="14" t="n"/>
      <c r="X3441" s="14" t="n"/>
      <c r="Y3441" s="14" t="n"/>
      <c r="Z3441" s="14" t="n"/>
      <c r="AA3441" s="14" t="n"/>
      <c r="AB3441" s="14" t="n"/>
      <c r="AC3441" s="14" t="n"/>
      <c r="AD3441" s="14" t="n"/>
      <c r="AE3441" s="14" t="n"/>
      <c r="AF3441" s="14" t="n">
        <v>0</v>
      </c>
      <c r="AG3441" s="19" t="inlineStr">
        <is>
          <t>1 Oremeji St</t>
        </is>
      </c>
      <c r="AH3441" s="20" t="n">
        <v>6.5339892</v>
      </c>
      <c r="AI3441" s="20" t="n">
        <v>3.3447536</v>
      </c>
      <c r="AJ3441" s="14" t="inlineStr">
        <is>
          <t>https://www.google.com/maps/place/Boudillon+Pharmacy/data=!4m7!3m6!1s0x103b8dd0afad9f6b:0xd0ba17f22747f852!8m2!3d6.5339892!4d3.3447536!16s%2Fg%2F11g8j7wpld!19sChIJa5-tr9CNOxARUvhHJ_IXutA?authuser=0&amp;hl=en&amp;g_ep=EgoyMDI2MDkzMC4wIJJjKgBIAVAD&amp;rclk=1</t>
        </is>
      </c>
      <c r="AK3441" s="14" t="inlineStr">
        <is>
          <t>Google Maps (sweep, Oct 2026)</t>
        </is>
      </c>
      <c r="AL3441" s="14" t="inlineStr">
        <is>
          <t>2026-10-06</t>
        </is>
      </c>
      <c r="AM3441" s="14" t="inlineStr">
        <is>
          <t>Not approached</t>
        </is>
      </c>
      <c r="AN3441" s="19" t="n"/>
    </row>
    <row r="3442">
      <c r="A3442" s="14" t="n">
        <v>3441</v>
      </c>
      <c r="B3442" s="14" t="inlineStr">
        <is>
          <t>Chizzy Store</t>
        </is>
      </c>
      <c r="C3442" s="14" t="inlineStr">
        <is>
          <t>Outside catchment</t>
        </is>
      </c>
      <c r="D3442" s="14" t="inlineStr">
        <is>
          <t>Pharmacy</t>
        </is>
      </c>
      <c r="E3442" s="14" t="inlineStr">
        <is>
          <t>Pharmacy</t>
        </is>
      </c>
      <c r="F3442" s="26" t="n">
        <v>13.3</v>
      </c>
      <c r="G3442" s="27" t="inlineStr">
        <is>
          <t>Cold - little evidence of delivery</t>
        </is>
      </c>
      <c r="H3442" s="21" t="inlineStr">
        <is>
          <t>Floor - not enriched</t>
        </is>
      </c>
      <c r="I3442" s="14" t="n">
        <v>0</v>
      </c>
      <c r="J3442" s="14" t="n">
        <v>0</v>
      </c>
      <c r="K3442" s="14" t="n">
        <v>0</v>
      </c>
      <c r="L3442" s="14" t="n">
        <v>0</v>
      </c>
      <c r="M3442" s="14" t="n">
        <v>0</v>
      </c>
      <c r="N3442" s="14" t="n">
        <v>4.3</v>
      </c>
      <c r="O3442" s="14" t="n">
        <v>0</v>
      </c>
      <c r="P3442" s="14" t="n">
        <v>0</v>
      </c>
      <c r="Q3442" s="14" t="n">
        <v>0</v>
      </c>
      <c r="R3442" s="14" t="n">
        <v>4</v>
      </c>
      <c r="S3442" s="14" t="n">
        <v>5</v>
      </c>
      <c r="T3442" s="17" t="n">
        <v>4</v>
      </c>
      <c r="U3442" s="18" t="n">
        <v>2</v>
      </c>
      <c r="V3442" s="14" t="inlineStr">
        <is>
          <t>+2348132687436</t>
        </is>
      </c>
      <c r="W3442" s="14" t="inlineStr">
        <is>
          <t>+2348132687436</t>
        </is>
      </c>
      <c r="X3442" s="14" t="n"/>
      <c r="Y3442" s="14" t="n"/>
      <c r="Z3442" s="14" t="n"/>
      <c r="AA3442" s="14" t="n"/>
      <c r="AB3442" s="14" t="n"/>
      <c r="AC3442" s="14" t="n"/>
      <c r="AD3442" s="14" t="n"/>
      <c r="AE3442" s="14" t="n"/>
      <c r="AF3442" s="14" t="n">
        <v>1</v>
      </c>
      <c r="AG3442" s="19" t="inlineStr">
        <is>
          <t>18 Ikosi Road</t>
        </is>
      </c>
      <c r="AH3442" s="20" t="n">
        <v>6.5997635</v>
      </c>
      <c r="AI3442" s="20" t="n">
        <v>3.3853557</v>
      </c>
      <c r="AJ3442" s="14" t="inlineStr">
        <is>
          <t>https://www.google.com/maps/place/Chizzy+Store/data=!4m7!3m6!1s0x103b92fa12f0ca23:0x12ab6225aa7bba02!8m2!3d6.5997635!4d3.3853557!16s%2Fg%2F1pv0f93lz!19sChIJI8rwEvqSOxARArp7qiViqxI?authuser=0&amp;hl=en&amp;g_ep=EgoyMDI2MDkzMC4wIJJjKgBIAVAD&amp;rclk=1</t>
        </is>
      </c>
      <c r="AK3442" s="14" t="inlineStr">
        <is>
          <t>Google Maps (sweep, Oct 2026)</t>
        </is>
      </c>
      <c r="AL3442" s="14" t="inlineStr">
        <is>
          <t>2026-10-06</t>
        </is>
      </c>
      <c r="AM3442" s="14" t="inlineStr">
        <is>
          <t>Not approached</t>
        </is>
      </c>
      <c r="AN3442" s="19" t="n"/>
    </row>
    <row r="3443">
      <c r="A3443" s="14" t="n">
        <v>3442</v>
      </c>
      <c r="B3443" s="14" t="inlineStr">
        <is>
          <t>D Greenfort Pharmacy and stores Limited</t>
        </is>
      </c>
      <c r="C3443" s="14" t="inlineStr">
        <is>
          <t>Outside catchment</t>
        </is>
      </c>
      <c r="D3443" s="14" t="inlineStr">
        <is>
          <t>Pharmacy</t>
        </is>
      </c>
      <c r="E3443" s="14" t="inlineStr">
        <is>
          <t>Pharmaceutical company</t>
        </is>
      </c>
      <c r="F3443" s="26" t="n">
        <v>13.3</v>
      </c>
      <c r="G3443" s="27" t="inlineStr">
        <is>
          <t>Cold - little evidence of delivery</t>
        </is>
      </c>
      <c r="H3443" s="21" t="inlineStr">
        <is>
          <t>Floor - not enriched</t>
        </is>
      </c>
      <c r="I3443" s="14" t="n">
        <v>0</v>
      </c>
      <c r="J3443" s="14" t="n">
        <v>0</v>
      </c>
      <c r="K3443" s="14" t="n">
        <v>0</v>
      </c>
      <c r="L3443" s="14" t="n">
        <v>0</v>
      </c>
      <c r="M3443" s="14" t="n">
        <v>0</v>
      </c>
      <c r="N3443" s="14" t="n">
        <v>4.3</v>
      </c>
      <c r="O3443" s="14" t="n">
        <v>0</v>
      </c>
      <c r="P3443" s="14" t="n">
        <v>0</v>
      </c>
      <c r="Q3443" s="14" t="n">
        <v>0</v>
      </c>
      <c r="R3443" s="14" t="n">
        <v>4</v>
      </c>
      <c r="S3443" s="14" t="n">
        <v>5</v>
      </c>
      <c r="T3443" s="17" t="n">
        <v>4</v>
      </c>
      <c r="U3443" s="18" t="n">
        <v>2</v>
      </c>
      <c r="V3443" s="14" t="inlineStr">
        <is>
          <t>+2347034259519</t>
        </is>
      </c>
      <c r="W3443" s="14" t="inlineStr">
        <is>
          <t>+2347034259519</t>
        </is>
      </c>
      <c r="X3443" s="14" t="n"/>
      <c r="Y3443" s="14" t="n"/>
      <c r="Z3443" s="14" t="n"/>
      <c r="AA3443" s="14" t="n"/>
      <c r="AB3443" s="14" t="n"/>
      <c r="AC3443" s="14" t="n"/>
      <c r="AD3443" s="14" t="n"/>
      <c r="AE3443" s="14" t="n"/>
      <c r="AF3443" s="14" t="n">
        <v>1</v>
      </c>
      <c r="AG3443" s="19" t="inlineStr">
        <is>
          <t>6 Anjorin street, Off Lawanson</t>
        </is>
      </c>
      <c r="AH3443" s="20" t="n">
        <v>6.5109456</v>
      </c>
      <c r="AI3443" s="20" t="n">
        <v>3.3463579</v>
      </c>
      <c r="AJ3443" s="14" t="inlineStr">
        <is>
          <t>https://www.google.com/maps/place/D+Greenfort+Pharmacy+and+stores+Limited/data=!4m7!3m6!1s0x103b8c250073883d:0x7888e38eab4b9baa!8m2!3d6.5109456!4d3.3463579!16s%2Fg%2F11gfn9zk97!19sChIJPYhzACWMOxARqptLq47jiHg?authuser=0&amp;hl=en&amp;g_ep=EgoyMDI2MDkzMC4wIJJjKgBIAVAD&amp;rclk=1</t>
        </is>
      </c>
      <c r="AK3443" s="14" t="inlineStr">
        <is>
          <t>Google Maps (sweep, Oct 2026)</t>
        </is>
      </c>
      <c r="AL3443" s="14" t="inlineStr">
        <is>
          <t>2026-10-06</t>
        </is>
      </c>
      <c r="AM3443" s="14" t="inlineStr">
        <is>
          <t>Not approached</t>
        </is>
      </c>
      <c r="AN3443" s="19" t="n"/>
    </row>
    <row r="3444">
      <c r="A3444" s="14" t="n">
        <v>3443</v>
      </c>
      <c r="B3444" s="14" t="inlineStr">
        <is>
          <t>D. GLORY Pharmacy</t>
        </is>
      </c>
      <c r="C3444" s="14" t="inlineStr">
        <is>
          <t>Outside catchment</t>
        </is>
      </c>
      <c r="D3444" s="14" t="inlineStr">
        <is>
          <t>Pharmacy</t>
        </is>
      </c>
      <c r="E3444" s="14" t="inlineStr">
        <is>
          <t>Pharmacy</t>
        </is>
      </c>
      <c r="F3444" s="26" t="n">
        <v>13.3</v>
      </c>
      <c r="G3444" s="27" t="inlineStr">
        <is>
          <t>Cold - little evidence of delivery</t>
        </is>
      </c>
      <c r="H3444" s="21" t="inlineStr">
        <is>
          <t>Floor - not enriched</t>
        </is>
      </c>
      <c r="I3444" s="14" t="n">
        <v>0</v>
      </c>
      <c r="J3444" s="14" t="n">
        <v>0</v>
      </c>
      <c r="K3444" s="14" t="n">
        <v>0</v>
      </c>
      <c r="L3444" s="14" t="n">
        <v>0</v>
      </c>
      <c r="M3444" s="14" t="n">
        <v>0</v>
      </c>
      <c r="N3444" s="14" t="n">
        <v>4.3</v>
      </c>
      <c r="O3444" s="14" t="n">
        <v>0</v>
      </c>
      <c r="P3444" s="14" t="n">
        <v>0</v>
      </c>
      <c r="Q3444" s="14" t="n">
        <v>0</v>
      </c>
      <c r="R3444" s="14" t="n">
        <v>4</v>
      </c>
      <c r="S3444" s="14" t="n">
        <v>5</v>
      </c>
      <c r="T3444" s="17" t="n">
        <v>5</v>
      </c>
      <c r="U3444" s="18" t="n">
        <v>2</v>
      </c>
      <c r="V3444" s="14" t="inlineStr">
        <is>
          <t>+2348039181657</t>
        </is>
      </c>
      <c r="W3444" s="14" t="inlineStr">
        <is>
          <t>+2348039181657</t>
        </is>
      </c>
      <c r="X3444" s="14" t="n"/>
      <c r="Y3444" s="14" t="n"/>
      <c r="Z3444" s="14" t="n"/>
      <c r="AA3444" s="14" t="n"/>
      <c r="AB3444" s="14" t="n"/>
      <c r="AC3444" s="14" t="n"/>
      <c r="AD3444" s="14" t="n"/>
      <c r="AE3444" s="14" t="n"/>
      <c r="AF3444" s="14" t="n">
        <v>1</v>
      </c>
      <c r="AG3444" s="19" t="inlineStr">
        <is>
          <t>12 Ilaje Rd</t>
        </is>
      </c>
      <c r="AH3444" s="20" t="n">
        <v>6.5332704</v>
      </c>
      <c r="AI3444" s="20" t="n">
        <v>3.3922572</v>
      </c>
      <c r="AJ3444" s="14" t="inlineStr">
        <is>
          <t>https://www.google.com/maps/place/D.+GLORY+Pharmacy/data=!4m7!3m6!1s0x103b8d802f3b6a93:0x5a7a1b756a545409!8m2!3d6.5332704!4d3.3922572!16s%2Fg%2F11kn943vgs!19sChIJk2o7L4CNOxARCVRUanUbelo?authuser=0&amp;hl=en&amp;g_ep=EgoyMDI2MDkzMC4wIJJjKgBIAVAD&amp;rclk=1</t>
        </is>
      </c>
      <c r="AK3444" s="14" t="inlineStr">
        <is>
          <t>Google Maps (sweep, Oct 2026)</t>
        </is>
      </c>
      <c r="AL3444" s="14" t="inlineStr">
        <is>
          <t>2026-10-06</t>
        </is>
      </c>
      <c r="AM3444" s="14" t="inlineStr">
        <is>
          <t>Not approached</t>
        </is>
      </c>
      <c r="AN3444" s="19" t="n"/>
    </row>
    <row r="3445">
      <c r="A3445" s="14" t="n">
        <v>3444</v>
      </c>
      <c r="B3445" s="14" t="inlineStr">
        <is>
          <t>Dove Pharmacy</t>
        </is>
      </c>
      <c r="C3445" s="14" t="inlineStr">
        <is>
          <t>Outside catchment</t>
        </is>
      </c>
      <c r="D3445" s="14" t="inlineStr">
        <is>
          <t>Pharmacy</t>
        </is>
      </c>
      <c r="E3445" s="14" t="inlineStr">
        <is>
          <t>Pharmacy</t>
        </is>
      </c>
      <c r="F3445" s="26" t="n">
        <v>13.3</v>
      </c>
      <c r="G3445" s="27" t="inlineStr">
        <is>
          <t>Cold - little evidence of delivery</t>
        </is>
      </c>
      <c r="H3445" s="21" t="inlineStr">
        <is>
          <t>Floor - not enriched</t>
        </is>
      </c>
      <c r="I3445" s="14" t="n">
        <v>0</v>
      </c>
      <c r="J3445" s="14" t="n">
        <v>0</v>
      </c>
      <c r="K3445" s="14" t="n">
        <v>0</v>
      </c>
      <c r="L3445" s="14" t="n">
        <v>0</v>
      </c>
      <c r="M3445" s="14" t="n">
        <v>0</v>
      </c>
      <c r="N3445" s="14" t="n">
        <v>4.3</v>
      </c>
      <c r="O3445" s="14" t="n">
        <v>0</v>
      </c>
      <c r="P3445" s="14" t="n">
        <v>0</v>
      </c>
      <c r="Q3445" s="14" t="n">
        <v>0</v>
      </c>
      <c r="R3445" s="14" t="n">
        <v>4</v>
      </c>
      <c r="S3445" s="14" t="n">
        <v>5</v>
      </c>
      <c r="T3445" s="17" t="n">
        <v>5</v>
      </c>
      <c r="U3445" s="18" t="n">
        <v>2</v>
      </c>
      <c r="V3445" s="14" t="inlineStr">
        <is>
          <t>+2349073133450</t>
        </is>
      </c>
      <c r="W3445" s="14" t="inlineStr">
        <is>
          <t>+2349073133450</t>
        </is>
      </c>
      <c r="X3445" s="14" t="n"/>
      <c r="Y3445" s="14" t="n"/>
      <c r="Z3445" s="14" t="n"/>
      <c r="AA3445" s="14" t="n"/>
      <c r="AB3445" s="14" t="n"/>
      <c r="AC3445" s="14" t="n"/>
      <c r="AD3445" s="14" t="n"/>
      <c r="AE3445" s="14" t="n"/>
      <c r="AF3445" s="14" t="n">
        <v>1</v>
      </c>
      <c r="AG3445" s="19" t="inlineStr">
        <is>
          <t>Suite AA03, Axiom Plaza, 279 Agege Motor Rd</t>
        </is>
      </c>
      <c r="AH3445" s="20" t="n">
        <v>6.5342564</v>
      </c>
      <c r="AI3445" s="20" t="n">
        <v>3.3519193</v>
      </c>
      <c r="AJ3445" s="14" t="inlineStr">
        <is>
          <t>https://www.google.com/maps/place/Dove+Pharmacy/data=!4m7!3m6!1s0x103b91402e11aca9:0x774e9379eb42dbed!8m2!3d6.5342564!4d3.3519193!16s%2Fg%2F119w7_5vk!19sChIJqawRLkCROxAR7dtC63mTTnc?authuser=0&amp;hl=en&amp;g_ep=EgoyMDI2MDkzMC4wIJJjKgBIAVAD&amp;rclk=1</t>
        </is>
      </c>
      <c r="AK3445" s="14" t="inlineStr">
        <is>
          <t>Google Maps (sweep, Oct 2026)</t>
        </is>
      </c>
      <c r="AL3445" s="14" t="inlineStr">
        <is>
          <t>2026-10-06</t>
        </is>
      </c>
      <c r="AM3445" s="14" t="inlineStr">
        <is>
          <t>Not approached</t>
        </is>
      </c>
      <c r="AN3445" s="19" t="n"/>
    </row>
    <row r="3446">
      <c r="A3446" s="14" t="n">
        <v>3445</v>
      </c>
      <c r="B3446" s="14" t="inlineStr">
        <is>
          <t>Drugserve Pharmacy (a mutti Pharmacy)</t>
        </is>
      </c>
      <c r="C3446" s="14" t="inlineStr">
        <is>
          <t>Outside catchment</t>
        </is>
      </c>
      <c r="D3446" s="14" t="inlineStr">
        <is>
          <t>Pharmacy</t>
        </is>
      </c>
      <c r="E3446" s="14" t="inlineStr">
        <is>
          <t>Pharmacy</t>
        </is>
      </c>
      <c r="F3446" s="26" t="n">
        <v>13.3</v>
      </c>
      <c r="G3446" s="27" t="inlineStr">
        <is>
          <t>Cold - little evidence of delivery</t>
        </is>
      </c>
      <c r="H3446" s="21" t="inlineStr">
        <is>
          <t>Floor - not enriched</t>
        </is>
      </c>
      <c r="I3446" s="14" t="n">
        <v>0</v>
      </c>
      <c r="J3446" s="14" t="n">
        <v>0</v>
      </c>
      <c r="K3446" s="14" t="n">
        <v>0</v>
      </c>
      <c r="L3446" s="14" t="n">
        <v>0</v>
      </c>
      <c r="M3446" s="14" t="n">
        <v>0</v>
      </c>
      <c r="N3446" s="14" t="n">
        <v>4.3</v>
      </c>
      <c r="O3446" s="14" t="n">
        <v>0</v>
      </c>
      <c r="P3446" s="14" t="n">
        <v>0</v>
      </c>
      <c r="Q3446" s="14" t="n">
        <v>0</v>
      </c>
      <c r="R3446" s="14" t="n">
        <v>4</v>
      </c>
      <c r="S3446" s="14" t="n">
        <v>5</v>
      </c>
      <c r="T3446" s="17" t="n">
        <v>5</v>
      </c>
      <c r="U3446" s="18" t="n">
        <v>2</v>
      </c>
      <c r="V3446" s="14" t="inlineStr">
        <is>
          <t>+2347068777801</t>
        </is>
      </c>
      <c r="W3446" s="14" t="inlineStr">
        <is>
          <t>+2347068777801</t>
        </is>
      </c>
      <c r="X3446" s="14" t="n"/>
      <c r="Y3446" s="14" t="n"/>
      <c r="Z3446" s="14" t="n"/>
      <c r="AA3446" s="14" t="n"/>
      <c r="AB3446" s="14" t="n"/>
      <c r="AC3446" s="14" t="n"/>
      <c r="AD3446" s="14" t="n"/>
      <c r="AE3446" s="14" t="n"/>
      <c r="AF3446" s="14" t="n">
        <v>1</v>
      </c>
      <c r="AG3446" s="19" t="inlineStr">
        <is>
          <t>17 Ishaga Rd, opposite Mabo Junction, off Ojuelegba</t>
        </is>
      </c>
      <c r="AH3446" s="20" t="n">
        <v>6.5122802</v>
      </c>
      <c r="AI3446" s="20" t="n">
        <v>3.359255</v>
      </c>
      <c r="AJ3446" s="14" t="inlineStr">
        <is>
          <t>https://www.google.com/maps/place/Drugserve+Pharmacy+%28a+mutti+Pharmacy%29/data=!4m7!3m6!1s0x103b8d9c54e742e1:0xcba8d543debd6bec!8m2!3d6.5122802!4d3.359255!16s%2Fg%2F11r9h6jy4z!19sChIJ4ULnVJyNOxAR7Gu93kPVqMs?authuser=0&amp;hl=en&amp;g_ep=EgoyMDI2MDkzMC4wIJJjKgBIAVAD&amp;rclk=1</t>
        </is>
      </c>
      <c r="AK3446" s="14" t="inlineStr">
        <is>
          <t>Google Maps (sweep, Oct 2026)</t>
        </is>
      </c>
      <c r="AL3446" s="14" t="inlineStr">
        <is>
          <t>2026-10-06</t>
        </is>
      </c>
      <c r="AM3446" s="14" t="inlineStr">
        <is>
          <t>Not approached</t>
        </is>
      </c>
      <c r="AN3446" s="19" t="n"/>
    </row>
    <row r="3447">
      <c r="A3447" s="14" t="n">
        <v>3446</v>
      </c>
      <c r="B3447" s="14" t="inlineStr">
        <is>
          <t>Drugwell Pharmacy</t>
        </is>
      </c>
      <c r="C3447" s="14" t="inlineStr">
        <is>
          <t>Outside catchment</t>
        </is>
      </c>
      <c r="D3447" s="14" t="inlineStr">
        <is>
          <t>Pharmacy</t>
        </is>
      </c>
      <c r="E3447" s="14" t="inlineStr">
        <is>
          <t>Homeopathic pharmacy</t>
        </is>
      </c>
      <c r="F3447" s="26" t="n">
        <v>13.3</v>
      </c>
      <c r="G3447" s="27" t="inlineStr">
        <is>
          <t>Cold - little evidence of delivery</t>
        </is>
      </c>
      <c r="H3447" s="21" t="inlineStr">
        <is>
          <t>Floor - not enriched</t>
        </is>
      </c>
      <c r="I3447" s="14" t="n">
        <v>0</v>
      </c>
      <c r="J3447" s="14" t="n">
        <v>0</v>
      </c>
      <c r="K3447" s="14" t="n">
        <v>0</v>
      </c>
      <c r="L3447" s="14" t="n">
        <v>0</v>
      </c>
      <c r="M3447" s="14" t="n">
        <v>0</v>
      </c>
      <c r="N3447" s="14" t="n">
        <v>4.3</v>
      </c>
      <c r="O3447" s="14" t="n">
        <v>0</v>
      </c>
      <c r="P3447" s="14" t="n">
        <v>0</v>
      </c>
      <c r="Q3447" s="14" t="n">
        <v>0</v>
      </c>
      <c r="R3447" s="14" t="n">
        <v>4</v>
      </c>
      <c r="S3447" s="14" t="n">
        <v>5</v>
      </c>
      <c r="T3447" s="17" t="n">
        <v>4</v>
      </c>
      <c r="U3447" s="18" t="n">
        <v>2</v>
      </c>
      <c r="V3447" s="14" t="inlineStr">
        <is>
          <t>+2349053896311</t>
        </is>
      </c>
      <c r="W3447" s="14" t="inlineStr">
        <is>
          <t>+2349053896311</t>
        </is>
      </c>
      <c r="X3447" s="14" t="n"/>
      <c r="Y3447" s="14" t="n"/>
      <c r="Z3447" s="14" t="n"/>
      <c r="AA3447" s="14" t="n"/>
      <c r="AB3447" s="14" t="n"/>
      <c r="AC3447" s="14" t="n"/>
      <c r="AD3447" s="14" t="n"/>
      <c r="AE3447" s="14" t="n"/>
      <c r="AF3447" s="14" t="n">
        <v>1</v>
      </c>
      <c r="AG3447" s="19" t="inlineStr">
        <is>
          <t>22 Tijani Ashogbon St</t>
        </is>
      </c>
      <c r="AH3447" s="20" t="n">
        <v>6.5350777</v>
      </c>
      <c r="AI3447" s="20" t="n">
        <v>3.3915721</v>
      </c>
      <c r="AJ3447" s="14" t="inlineStr">
        <is>
          <t>https://www.google.com/maps/place/Drugwell+Pharmacy/data=!4m7!3m6!1s0x103b8d1a83902529:0x292f07cee83b1ebf!8m2!3d6.5350777!4d3.3915721!16s%2Fg%2F11g7z8wswn!19sChIJKSWQgxqNOxARvx476M4HLyk?authuser=0&amp;hl=en&amp;g_ep=EgoyMDI2MDkzMC4wIJJjKgBIAVAD&amp;rclk=1</t>
        </is>
      </c>
      <c r="AK3447" s="14" t="inlineStr">
        <is>
          <t>Google Maps (sweep, Oct 2026)</t>
        </is>
      </c>
      <c r="AL3447" s="14" t="inlineStr">
        <is>
          <t>2026-10-06</t>
        </is>
      </c>
      <c r="AM3447" s="14" t="inlineStr">
        <is>
          <t>Not approached</t>
        </is>
      </c>
      <c r="AN3447" s="19" t="n"/>
    </row>
    <row r="3448">
      <c r="A3448" s="14" t="n">
        <v>3447</v>
      </c>
      <c r="B3448" s="14" t="inlineStr">
        <is>
          <t>Fontana Pharmacy And Store, Molipa branch.</t>
        </is>
      </c>
      <c r="C3448" s="14" t="inlineStr">
        <is>
          <t>Outside catchment</t>
        </is>
      </c>
      <c r="D3448" s="14" t="inlineStr">
        <is>
          <t>Pharmacy</t>
        </is>
      </c>
      <c r="E3448" s="14" t="inlineStr">
        <is>
          <t>Pharmacy</t>
        </is>
      </c>
      <c r="F3448" s="26" t="n">
        <v>13.3</v>
      </c>
      <c r="G3448" s="27" t="inlineStr">
        <is>
          <t>Cold - little evidence of delivery</t>
        </is>
      </c>
      <c r="H3448" s="21" t="inlineStr">
        <is>
          <t>Floor - not enriched</t>
        </is>
      </c>
      <c r="I3448" s="14" t="n">
        <v>0</v>
      </c>
      <c r="J3448" s="14" t="n">
        <v>0</v>
      </c>
      <c r="K3448" s="14" t="n">
        <v>0</v>
      </c>
      <c r="L3448" s="14" t="n">
        <v>0</v>
      </c>
      <c r="M3448" s="14" t="n">
        <v>0</v>
      </c>
      <c r="N3448" s="14" t="n">
        <v>4.3</v>
      </c>
      <c r="O3448" s="14" t="n">
        <v>0</v>
      </c>
      <c r="P3448" s="14" t="n">
        <v>0</v>
      </c>
      <c r="Q3448" s="14" t="n">
        <v>0</v>
      </c>
      <c r="R3448" s="14" t="n">
        <v>4</v>
      </c>
      <c r="S3448" s="14" t="n">
        <v>5</v>
      </c>
      <c r="T3448" s="17" t="n">
        <v>5</v>
      </c>
      <c r="U3448" s="18" t="n">
        <v>2</v>
      </c>
      <c r="V3448" s="14" t="inlineStr">
        <is>
          <t>+2348070691367</t>
        </is>
      </c>
      <c r="W3448" s="14" t="inlineStr">
        <is>
          <t>+2348070691367</t>
        </is>
      </c>
      <c r="X3448" s="14" t="n"/>
      <c r="Y3448" s="14" t="n"/>
      <c r="Z3448" s="14" t="n"/>
      <c r="AA3448" s="14" t="n"/>
      <c r="AB3448" s="14" t="n"/>
      <c r="AC3448" s="14" t="n"/>
      <c r="AD3448" s="14" t="n"/>
      <c r="AE3448" s="14" t="n"/>
      <c r="AF3448" s="14" t="n">
        <v>1</v>
      </c>
      <c r="AG3448" s="19" t="inlineStr">
        <is>
          <t>2 Adeboye St</t>
        </is>
      </c>
      <c r="AH3448" s="20" t="n">
        <v>6.4672334</v>
      </c>
      <c r="AI3448" s="20" t="n">
        <v>3.3582294</v>
      </c>
      <c r="AJ3448" s="14" t="inlineStr">
        <is>
          <t>https://www.google.com/maps/place/Fontana+Pharmacy+And+Store,+Molipa+branch./data=!4m7!3m6!1s0x10396f12dcb96ff3:0x734c552a76d831ea!8m2!3d6.4672334!4d3.3582294!16s%2Fg%2F11h0lrvk4k!19sChIJ82-53BJvORAR6jHYdipVTHM?authuser=0&amp;hl=en&amp;g_ep=EgoyMDI2MDkzMC4wIJJjKgBIAVAD&amp;rclk=1</t>
        </is>
      </c>
      <c r="AK3448" s="14" t="inlineStr">
        <is>
          <t>Google Maps (sweep, Oct 2026)</t>
        </is>
      </c>
      <c r="AL3448" s="14" t="inlineStr">
        <is>
          <t>2026-10-06</t>
        </is>
      </c>
      <c r="AM3448" s="14" t="inlineStr">
        <is>
          <t>Not approached</t>
        </is>
      </c>
      <c r="AN3448" s="19" t="n"/>
    </row>
    <row r="3449">
      <c r="A3449" s="14" t="n">
        <v>3448</v>
      </c>
      <c r="B3449" s="14" t="inlineStr">
        <is>
          <t>Health Plus Pharmacy</t>
        </is>
      </c>
      <c r="C3449" s="14" t="inlineStr">
        <is>
          <t>Outside catchment</t>
        </is>
      </c>
      <c r="D3449" s="14" t="inlineStr">
        <is>
          <t>Pharmacy</t>
        </is>
      </c>
      <c r="E3449" s="14" t="inlineStr">
        <is>
          <t>Pharmacy</t>
        </is>
      </c>
      <c r="F3449" s="26" t="n">
        <v>13.3</v>
      </c>
      <c r="G3449" s="27" t="inlineStr">
        <is>
          <t>Cold - little evidence of delivery</t>
        </is>
      </c>
      <c r="H3449" s="21" t="inlineStr">
        <is>
          <t>Floor - not enriched</t>
        </is>
      </c>
      <c r="I3449" s="14" t="n">
        <v>0</v>
      </c>
      <c r="J3449" s="14" t="n">
        <v>0</v>
      </c>
      <c r="K3449" s="14" t="n">
        <v>0</v>
      </c>
      <c r="L3449" s="14" t="n">
        <v>0</v>
      </c>
      <c r="M3449" s="14" t="n">
        <v>0</v>
      </c>
      <c r="N3449" s="14" t="n">
        <v>4.3</v>
      </c>
      <c r="O3449" s="14" t="n">
        <v>0</v>
      </c>
      <c r="P3449" s="14" t="n">
        <v>0</v>
      </c>
      <c r="Q3449" s="14" t="n">
        <v>0</v>
      </c>
      <c r="R3449" s="14" t="n">
        <v>4</v>
      </c>
      <c r="S3449" s="14" t="n">
        <v>5</v>
      </c>
      <c r="T3449" s="17" t="n">
        <v>5</v>
      </c>
      <c r="U3449" s="18" t="n">
        <v>2</v>
      </c>
      <c r="V3449" s="14" t="inlineStr">
        <is>
          <t>+2348068321285</t>
        </is>
      </c>
      <c r="W3449" s="14" t="inlineStr">
        <is>
          <t>+2348068321285</t>
        </is>
      </c>
      <c r="X3449" s="14" t="n"/>
      <c r="Y3449" s="14" t="n"/>
      <c r="Z3449" s="14" t="n"/>
      <c r="AA3449" s="14" t="n"/>
      <c r="AB3449" s="14" t="n"/>
      <c r="AC3449" s="14" t="n"/>
      <c r="AD3449" s="14" t="n"/>
      <c r="AE3449" s="14" t="n"/>
      <c r="AF3449" s="14" t="n">
        <v>1</v>
      </c>
      <c r="AG3449" s="19" t="inlineStr">
        <is>
          <t>23 Igi Olugbin St</t>
        </is>
      </c>
      <c r="AH3449" s="20" t="n">
        <v>6.53642</v>
      </c>
      <c r="AI3449" s="20" t="n">
        <v>3.3863547</v>
      </c>
      <c r="AJ3449" s="14" t="inlineStr">
        <is>
          <t>https://www.google.com/maps/place/Health+Plus+Pharmacy/data=!4m7!3m6!1s0x103b8dd12b055249:0xc4b30fb2927f84ca!8m2!3d6.53642!4d3.3863547!16s%2Fg%2F11sx0gwjp_!19sChIJSVIFK9GNOxARyoR_krIPs8Q?authuser=0&amp;hl=en&amp;g_ep=EgoyMDI2MDkzMC4wIJJjKgBIAVAD&amp;rclk=1</t>
        </is>
      </c>
      <c r="AK3449" s="14" t="inlineStr">
        <is>
          <t>Google Maps (sweep, Oct 2026)</t>
        </is>
      </c>
      <c r="AL3449" s="14" t="inlineStr">
        <is>
          <t>2026-10-06</t>
        </is>
      </c>
      <c r="AM3449" s="14" t="inlineStr">
        <is>
          <t>Not approached</t>
        </is>
      </c>
      <c r="AN3449" s="19" t="n"/>
    </row>
    <row r="3450">
      <c r="A3450" s="14" t="n">
        <v>3449</v>
      </c>
      <c r="B3450" s="14" t="inlineStr">
        <is>
          <t>Health Serve Pharmacy</t>
        </is>
      </c>
      <c r="C3450" s="14" t="inlineStr">
        <is>
          <t>Outside catchment</t>
        </is>
      </c>
      <c r="D3450" s="14" t="inlineStr">
        <is>
          <t>Pharmacy</t>
        </is>
      </c>
      <c r="E3450" s="14" t="inlineStr">
        <is>
          <t>Pharmacy</t>
        </is>
      </c>
      <c r="F3450" s="26" t="n">
        <v>13.3</v>
      </c>
      <c r="G3450" s="27" t="inlineStr">
        <is>
          <t>Cold - little evidence of delivery</t>
        </is>
      </c>
      <c r="H3450" s="21" t="inlineStr">
        <is>
          <t>Floor - not enriched</t>
        </is>
      </c>
      <c r="I3450" s="14" t="n">
        <v>0</v>
      </c>
      <c r="J3450" s="14" t="n">
        <v>0</v>
      </c>
      <c r="K3450" s="14" t="n">
        <v>0</v>
      </c>
      <c r="L3450" s="14" t="n">
        <v>0</v>
      </c>
      <c r="M3450" s="14" t="n">
        <v>0</v>
      </c>
      <c r="N3450" s="14" t="n">
        <v>4.3</v>
      </c>
      <c r="O3450" s="14" t="n">
        <v>0</v>
      </c>
      <c r="P3450" s="14" t="n">
        <v>0</v>
      </c>
      <c r="Q3450" s="14" t="n">
        <v>0</v>
      </c>
      <c r="R3450" s="14" t="n">
        <v>4</v>
      </c>
      <c r="S3450" s="14" t="n">
        <v>5</v>
      </c>
      <c r="T3450" s="17" t="n">
        <v>5</v>
      </c>
      <c r="U3450" s="18" t="n">
        <v>2</v>
      </c>
      <c r="V3450" s="14" t="inlineStr">
        <is>
          <t>+2348023226540</t>
        </is>
      </c>
      <c r="W3450" s="14" t="inlineStr">
        <is>
          <t>+2348023226540</t>
        </is>
      </c>
      <c r="X3450" s="14" t="n"/>
      <c r="Y3450" s="14" t="n"/>
      <c r="Z3450" s="14" t="n"/>
      <c r="AA3450" s="14" t="n"/>
      <c r="AB3450" s="14" t="n"/>
      <c r="AC3450" s="14" t="n"/>
      <c r="AD3450" s="14" t="n"/>
      <c r="AE3450" s="14" t="n"/>
      <c r="AF3450" s="14" t="n">
        <v>1</v>
      </c>
      <c r="AG3450" s="19" t="inlineStr">
        <is>
          <t>11, Oweh Street, Street</t>
        </is>
      </c>
      <c r="AH3450" s="20" t="n">
        <v>6.522423</v>
      </c>
      <c r="AI3450" s="20" t="n">
        <v>3.3703641</v>
      </c>
      <c r="AJ3450" s="14" t="inlineStr">
        <is>
          <t>https://www.google.com/maps/place/Health+Serve+Pharmacy/data=!4m7!3m6!1s0x103b8c52935392f5:0x67da0facd4e874f4!8m2!3d6.522423!4d3.3703641!16s%2Fg%2F1q5blq0z0!19sChIJ9ZJTk1KMOxAR9HTo1KwP2mc?authuser=0&amp;hl=en&amp;g_ep=EgoyMDI2MDkzMC4wIJJjKgBIAVAD&amp;rclk=1</t>
        </is>
      </c>
      <c r="AK3450" s="14" t="inlineStr">
        <is>
          <t>Multiple sources (cross-verified)</t>
        </is>
      </c>
      <c r="AL3450" s="14" t="inlineStr">
        <is>
          <t>2026-10-06</t>
        </is>
      </c>
      <c r="AM3450" s="14" t="inlineStr">
        <is>
          <t>Not approached</t>
        </is>
      </c>
      <c r="AN3450" s="19" t="n"/>
    </row>
    <row r="3451">
      <c r="A3451" s="14" t="n">
        <v>3450</v>
      </c>
      <c r="B3451" s="14" t="inlineStr">
        <is>
          <t>Helena Pharmacy</t>
        </is>
      </c>
      <c r="C3451" s="14" t="inlineStr">
        <is>
          <t>Outside catchment</t>
        </is>
      </c>
      <c r="D3451" s="14" t="inlineStr">
        <is>
          <t>Pharmacy</t>
        </is>
      </c>
      <c r="E3451" s="14" t="inlineStr">
        <is>
          <t>Pharmacy</t>
        </is>
      </c>
      <c r="F3451" s="26" t="n">
        <v>13.3</v>
      </c>
      <c r="G3451" s="27" t="inlineStr">
        <is>
          <t>Cold - little evidence of delivery</t>
        </is>
      </c>
      <c r="H3451" s="21" t="inlineStr">
        <is>
          <t>Floor - not enriched</t>
        </is>
      </c>
      <c r="I3451" s="14" t="n">
        <v>0</v>
      </c>
      <c r="J3451" s="14" t="n">
        <v>0</v>
      </c>
      <c r="K3451" s="14" t="n">
        <v>0</v>
      </c>
      <c r="L3451" s="14" t="n">
        <v>0</v>
      </c>
      <c r="M3451" s="14" t="n">
        <v>0</v>
      </c>
      <c r="N3451" s="14" t="n">
        <v>4.3</v>
      </c>
      <c r="O3451" s="14" t="n">
        <v>0</v>
      </c>
      <c r="P3451" s="14" t="n">
        <v>0</v>
      </c>
      <c r="Q3451" s="14" t="n">
        <v>0</v>
      </c>
      <c r="R3451" s="14" t="n">
        <v>4</v>
      </c>
      <c r="S3451" s="14" t="n">
        <v>5</v>
      </c>
      <c r="T3451" s="17" t="n">
        <v>4.5</v>
      </c>
      <c r="U3451" s="18" t="n">
        <v>2</v>
      </c>
      <c r="V3451" s="14" t="n"/>
      <c r="W3451" s="14" t="n"/>
      <c r="X3451" s="14" t="n"/>
      <c r="Y3451" s="14" t="n"/>
      <c r="Z3451" s="14" t="n"/>
      <c r="AA3451" s="14" t="n"/>
      <c r="AB3451" s="14" t="n"/>
      <c r="AC3451" s="14" t="n"/>
      <c r="AD3451" s="14" t="n"/>
      <c r="AE3451" s="14" t="n"/>
      <c r="AF3451" s="14" t="n">
        <v>0</v>
      </c>
      <c r="AG3451" s="19" t="inlineStr">
        <is>
          <t>33 Nwachukwu Dr</t>
        </is>
      </c>
      <c r="AH3451" s="20" t="n">
        <v>6.5107488</v>
      </c>
      <c r="AI3451" s="20" t="n">
        <v>3.3197977</v>
      </c>
      <c r="AJ3451" s="14" t="inlineStr">
        <is>
          <t>https://www.google.com/maps/place/Helena+Pharmacy/data=!4m7!3m6!1s0x103b8e933e0c9745:0x8e6163316b57da2d!8m2!3d6.5107488!4d3.3197977!16s%2Fg%2F11fz7lj__k!19sChIJRZcMPpOOOxARLdpXazFjYY4?authuser=0&amp;hl=en&amp;g_ep=EgoyMDI2MDkzMC4wIJJjKgBIAVAD&amp;rclk=1</t>
        </is>
      </c>
      <c r="AK3451" s="14" t="inlineStr">
        <is>
          <t>Google Maps (sweep, Oct 2026)</t>
        </is>
      </c>
      <c r="AL3451" s="14" t="inlineStr">
        <is>
          <t>2026-10-06</t>
        </is>
      </c>
      <c r="AM3451" s="14" t="inlineStr">
        <is>
          <t>Not approached</t>
        </is>
      </c>
      <c r="AN3451" s="19" t="n"/>
    </row>
    <row r="3452">
      <c r="A3452" s="14" t="n">
        <v>3451</v>
      </c>
      <c r="B3452" s="14" t="inlineStr">
        <is>
          <t>Jarnik Pharmacy</t>
        </is>
      </c>
      <c r="C3452" s="14" t="inlineStr">
        <is>
          <t>Outside catchment</t>
        </is>
      </c>
      <c r="D3452" s="14" t="inlineStr">
        <is>
          <t>Pharmacy</t>
        </is>
      </c>
      <c r="E3452" s="14" t="inlineStr">
        <is>
          <t>Pharmacy</t>
        </is>
      </c>
      <c r="F3452" s="26" t="n">
        <v>13.3</v>
      </c>
      <c r="G3452" s="27" t="inlineStr">
        <is>
          <t>Cold - little evidence of delivery</t>
        </is>
      </c>
      <c r="H3452" s="21" t="inlineStr">
        <is>
          <t>Floor - not enriched</t>
        </is>
      </c>
      <c r="I3452" s="14" t="n">
        <v>0</v>
      </c>
      <c r="J3452" s="14" t="n">
        <v>0</v>
      </c>
      <c r="K3452" s="14" t="n">
        <v>0</v>
      </c>
      <c r="L3452" s="14" t="n">
        <v>0</v>
      </c>
      <c r="M3452" s="14" t="n">
        <v>0</v>
      </c>
      <c r="N3452" s="14" t="n">
        <v>4.3</v>
      </c>
      <c r="O3452" s="14" t="n">
        <v>0</v>
      </c>
      <c r="P3452" s="14" t="n">
        <v>0</v>
      </c>
      <c r="Q3452" s="14" t="n">
        <v>0</v>
      </c>
      <c r="R3452" s="14" t="n">
        <v>4</v>
      </c>
      <c r="S3452" s="14" t="n">
        <v>5</v>
      </c>
      <c r="T3452" s="17" t="n">
        <v>5</v>
      </c>
      <c r="U3452" s="18" t="n">
        <v>2</v>
      </c>
      <c r="V3452" s="14" t="inlineStr">
        <is>
          <t>+2348168286821</t>
        </is>
      </c>
      <c r="W3452" s="14" t="inlineStr">
        <is>
          <t>+2348168286821</t>
        </is>
      </c>
      <c r="X3452" s="14" t="n"/>
      <c r="Y3452" s="14" t="n"/>
      <c r="Z3452" s="14" t="n"/>
      <c r="AA3452" s="14" t="n"/>
      <c r="AB3452" s="14" t="n"/>
      <c r="AC3452" s="14" t="n"/>
      <c r="AD3452" s="14" t="n"/>
      <c r="AE3452" s="14" t="n"/>
      <c r="AF3452" s="14" t="n">
        <v>1</v>
      </c>
      <c r="AG3452" s="19" t="inlineStr">
        <is>
          <t>30 Ojekunle St</t>
        </is>
      </c>
      <c r="AH3452" s="20" t="n">
        <v>6.5380155</v>
      </c>
      <c r="AI3452" s="20" t="n">
        <v>3.3422488</v>
      </c>
      <c r="AJ3452" s="14" t="inlineStr">
        <is>
          <t>https://www.google.com/maps/place/Jarnik+Pharmacy/data=!4m7!3m6!1s0x103b8dd90b0f492b:0xf216e66821854db7!8m2!3d6.5380155!4d3.3422488!16s%2Fg%2F11gbwwl00_!19sChIJK0kPC9mNOxARt02FIWjmFvI?authuser=0&amp;hl=en&amp;g_ep=EgoyMDI2MDkzMC4wIJJjKgBIAVAD&amp;rclk=1</t>
        </is>
      </c>
      <c r="AK3452" s="14" t="inlineStr">
        <is>
          <t>Google Maps (sweep, Oct 2026)</t>
        </is>
      </c>
      <c r="AL3452" s="14" t="inlineStr">
        <is>
          <t>2026-10-06</t>
        </is>
      </c>
      <c r="AM3452" s="14" t="inlineStr">
        <is>
          <t>Not approached</t>
        </is>
      </c>
      <c r="AN3452" s="19" t="n"/>
    </row>
    <row r="3453">
      <c r="A3453" s="14" t="n">
        <v>3452</v>
      </c>
      <c r="B3453" s="14" t="inlineStr">
        <is>
          <t>Jayceeland Pharmacy Limited</t>
        </is>
      </c>
      <c r="C3453" s="14" t="inlineStr">
        <is>
          <t>Outside catchment</t>
        </is>
      </c>
      <c r="D3453" s="14" t="inlineStr">
        <is>
          <t>Pharmacy</t>
        </is>
      </c>
      <c r="E3453" s="14" t="inlineStr">
        <is>
          <t>Pharmacy</t>
        </is>
      </c>
      <c r="F3453" s="26" t="n">
        <v>13.3</v>
      </c>
      <c r="G3453" s="27" t="inlineStr">
        <is>
          <t>Cold - little evidence of delivery</t>
        </is>
      </c>
      <c r="H3453" s="21" t="inlineStr">
        <is>
          <t>Floor - not enriched</t>
        </is>
      </c>
      <c r="I3453" s="14" t="n">
        <v>0</v>
      </c>
      <c r="J3453" s="14" t="n">
        <v>0</v>
      </c>
      <c r="K3453" s="14" t="n">
        <v>0</v>
      </c>
      <c r="L3453" s="14" t="n">
        <v>0</v>
      </c>
      <c r="M3453" s="14" t="n">
        <v>0</v>
      </c>
      <c r="N3453" s="14" t="n">
        <v>4.3</v>
      </c>
      <c r="O3453" s="14" t="n">
        <v>0</v>
      </c>
      <c r="P3453" s="14" t="n">
        <v>0</v>
      </c>
      <c r="Q3453" s="14" t="n">
        <v>0</v>
      </c>
      <c r="R3453" s="14" t="n">
        <v>4</v>
      </c>
      <c r="S3453" s="14" t="n">
        <v>5</v>
      </c>
      <c r="T3453" s="17" t="n">
        <v>4</v>
      </c>
      <c r="U3453" s="18" t="n">
        <v>2</v>
      </c>
      <c r="V3453" s="14" t="inlineStr">
        <is>
          <t>+2348129419809</t>
        </is>
      </c>
      <c r="W3453" s="14" t="inlineStr">
        <is>
          <t>+2348129419809</t>
        </is>
      </c>
      <c r="X3453" s="14" t="n"/>
      <c r="Y3453" s="14" t="n"/>
      <c r="Z3453" s="14" t="n"/>
      <c r="AA3453" s="14" t="n"/>
      <c r="AB3453" s="14" t="n"/>
      <c r="AC3453" s="14" t="n"/>
      <c r="AD3453" s="14" t="n"/>
      <c r="AE3453" s="14" t="n"/>
      <c r="AF3453" s="14" t="n">
        <v>1</v>
      </c>
      <c r="AG3453" s="19" t="inlineStr">
        <is>
          <t>234 Ijesha Rd</t>
        </is>
      </c>
      <c r="AH3453" s="20" t="n">
        <v>6.4970215</v>
      </c>
      <c r="AI3453" s="20" t="n">
        <v>3.3258501</v>
      </c>
      <c r="AJ3453" s="14" t="inlineStr">
        <is>
          <t>https://www.google.com/maps/place/Jayceeland+Pharmacy+Limited/data=!4m7!3m6!1s0x103b8ebba3927ee5:0x78f715e35aff2ae7!8m2!3d6.4970215!4d3.3258501!16s%2Fg%2F11bbrlz0rg!19sChIJ5X6So7uOOxAR5yr_WuMV93g?authuser=0&amp;hl=en&amp;g_ep=EgoyMDI2MDkzMC4wIJJjKgBIAVAD&amp;rclk=1</t>
        </is>
      </c>
      <c r="AK3453" s="14" t="inlineStr">
        <is>
          <t>Google Maps (sweep, Oct 2026)</t>
        </is>
      </c>
      <c r="AL3453" s="14" t="inlineStr">
        <is>
          <t>2026-10-06</t>
        </is>
      </c>
      <c r="AM3453" s="14" t="inlineStr">
        <is>
          <t>Not approached</t>
        </is>
      </c>
      <c r="AN3453" s="19" t="n"/>
    </row>
    <row r="3454">
      <c r="A3454" s="14" t="n">
        <v>3453</v>
      </c>
      <c r="B3454" s="14" t="inlineStr">
        <is>
          <t>JOFEMZY PHARMACY AND STORES LTD</t>
        </is>
      </c>
      <c r="C3454" s="14" t="inlineStr">
        <is>
          <t>Outside catchment</t>
        </is>
      </c>
      <c r="D3454" s="14" t="inlineStr">
        <is>
          <t>Pharmacy</t>
        </is>
      </c>
      <c r="E3454" s="14" t="inlineStr">
        <is>
          <t>Pharmacy</t>
        </is>
      </c>
      <c r="F3454" s="26" t="n">
        <v>13.3</v>
      </c>
      <c r="G3454" s="27" t="inlineStr">
        <is>
          <t>Cold - little evidence of delivery</t>
        </is>
      </c>
      <c r="H3454" s="21" t="inlineStr">
        <is>
          <t>Floor - not enriched</t>
        </is>
      </c>
      <c r="I3454" s="14" t="n">
        <v>0</v>
      </c>
      <c r="J3454" s="14" t="n">
        <v>0</v>
      </c>
      <c r="K3454" s="14" t="n">
        <v>0</v>
      </c>
      <c r="L3454" s="14" t="n">
        <v>0</v>
      </c>
      <c r="M3454" s="14" t="n">
        <v>0</v>
      </c>
      <c r="N3454" s="14" t="n">
        <v>4.3</v>
      </c>
      <c r="O3454" s="14" t="n">
        <v>0</v>
      </c>
      <c r="P3454" s="14" t="n">
        <v>0</v>
      </c>
      <c r="Q3454" s="14" t="n">
        <v>0</v>
      </c>
      <c r="R3454" s="14" t="n">
        <v>4</v>
      </c>
      <c r="S3454" s="14" t="n">
        <v>5</v>
      </c>
      <c r="T3454" s="17" t="n">
        <v>5</v>
      </c>
      <c r="U3454" s="18" t="n">
        <v>2</v>
      </c>
      <c r="V3454" s="14" t="inlineStr">
        <is>
          <t>+2348168284326</t>
        </is>
      </c>
      <c r="W3454" s="14" t="inlineStr">
        <is>
          <t>+2348168284326</t>
        </is>
      </c>
      <c r="X3454" s="14" t="n"/>
      <c r="Y3454" s="14" t="n"/>
      <c r="Z3454" s="14" t="n"/>
      <c r="AA3454" s="14" t="n"/>
      <c r="AB3454" s="14" t="n"/>
      <c r="AC3454" s="14" t="n"/>
      <c r="AD3454" s="14" t="n"/>
      <c r="AE3454" s="14" t="n"/>
      <c r="AF3454" s="14" t="n">
        <v>1</v>
      </c>
      <c r="AG3454" s="19" t="inlineStr">
        <is>
          <t>hosanna estate, No 14 Odunburu street, Ago Palace Way</t>
        </is>
      </c>
      <c r="AH3454" s="20" t="n">
        <v>6.4909571</v>
      </c>
      <c r="AI3454" s="20" t="n">
        <v>3.3108008</v>
      </c>
      <c r="AJ3454" s="14" t="inlineStr">
        <is>
          <t>https://www.google.com/maps/place/JOFEMZY+PHARMACY+AND+STORES+LTD/data=!4m7!3m6!1s0x103b8f071db14291:0xb649a6c79e65ea67!8m2!3d6.4909571!4d3.3108008!16s%2Fg%2F11ltkn950f!19sChIJkUKxHQePOxARZ-plnsemSbY?authuser=0&amp;hl=en&amp;g_ep=EgoyMDI2MDkzMC4wIJJjKgBIAVAD&amp;rclk=1</t>
        </is>
      </c>
      <c r="AK3454" s="14" t="inlineStr">
        <is>
          <t>Google Maps (sweep, Oct 2026)</t>
        </is>
      </c>
      <c r="AL3454" s="14" t="inlineStr">
        <is>
          <t>2026-10-06</t>
        </is>
      </c>
      <c r="AM3454" s="14" t="inlineStr">
        <is>
          <t>Not approached</t>
        </is>
      </c>
      <c r="AN3454" s="19" t="n"/>
    </row>
    <row r="3455">
      <c r="A3455" s="14" t="n">
        <v>3454</v>
      </c>
      <c r="B3455" s="14" t="inlineStr">
        <is>
          <t>KOJOS PHARMACY</t>
        </is>
      </c>
      <c r="C3455" s="14" t="inlineStr">
        <is>
          <t>Outside catchment</t>
        </is>
      </c>
      <c r="D3455" s="14" t="inlineStr">
        <is>
          <t>Pharmacy</t>
        </is>
      </c>
      <c r="E3455" s="14" t="inlineStr">
        <is>
          <t>Pharmacy</t>
        </is>
      </c>
      <c r="F3455" s="26" t="n">
        <v>13.3</v>
      </c>
      <c r="G3455" s="27" t="inlineStr">
        <is>
          <t>Cold - little evidence of delivery</t>
        </is>
      </c>
      <c r="H3455" s="21" t="inlineStr">
        <is>
          <t>Floor - not enriched</t>
        </is>
      </c>
      <c r="I3455" s="14" t="n">
        <v>0</v>
      </c>
      <c r="J3455" s="14" t="n">
        <v>0</v>
      </c>
      <c r="K3455" s="14" t="n">
        <v>0</v>
      </c>
      <c r="L3455" s="14" t="n">
        <v>0</v>
      </c>
      <c r="M3455" s="14" t="n">
        <v>0</v>
      </c>
      <c r="N3455" s="14" t="n">
        <v>4.3</v>
      </c>
      <c r="O3455" s="14" t="n">
        <v>0</v>
      </c>
      <c r="P3455" s="14" t="n">
        <v>0</v>
      </c>
      <c r="Q3455" s="14" t="n">
        <v>0</v>
      </c>
      <c r="R3455" s="14" t="n">
        <v>4</v>
      </c>
      <c r="S3455" s="14" t="n">
        <v>5</v>
      </c>
      <c r="T3455" s="17" t="n">
        <v>5</v>
      </c>
      <c r="U3455" s="18" t="n">
        <v>2</v>
      </c>
      <c r="V3455" s="14" t="inlineStr">
        <is>
          <t>+2348110358342</t>
        </is>
      </c>
      <c r="W3455" s="14" t="inlineStr">
        <is>
          <t>+2348110358342</t>
        </is>
      </c>
      <c r="X3455" s="14" t="n"/>
      <c r="Y3455" s="14" t="n"/>
      <c r="Z3455" s="14" t="n"/>
      <c r="AA3455" s="14" t="n"/>
      <c r="AB3455" s="14" t="n"/>
      <c r="AC3455" s="14" t="n"/>
      <c r="AD3455" s="14" t="n"/>
      <c r="AE3455" s="14" t="n"/>
      <c r="AF3455" s="14" t="n">
        <v>1</v>
      </c>
      <c r="AG3455" s="19" t="inlineStr">
        <is>
          <t>No 21 Ondo Street , Irawo bustop , Ikorodu Road Kosofe Ikorodu, 21 Ondo St</t>
        </is>
      </c>
      <c r="AH3455" s="20" t="n">
        <v>6.5433766</v>
      </c>
      <c r="AI3455" s="20" t="n">
        <v>3.4020758</v>
      </c>
      <c r="AJ3455" s="14" t="inlineStr">
        <is>
          <t>https://www.google.com/maps/place/KOJOS+PHARMACY/data=!4m7!3m6!1s0x103b8d40b6522af1:0x7c20be9d022bd73f!8m2!3d6.5433766!4d3.4020758!16s%2Fg%2F11mv_f_zvm!19sChIJ8SpStkCNOxARP9crAp2-IHw?authuser=0&amp;hl=en&amp;g_ep=EgoyMDI2MDkzMC4wIJJjKgBIAVAD&amp;rclk=1</t>
        </is>
      </c>
      <c r="AK3455" s="14" t="inlineStr">
        <is>
          <t>Google Maps (sweep, Oct 2026)</t>
        </is>
      </c>
      <c r="AL3455" s="14" t="inlineStr">
        <is>
          <t>2026-10-06</t>
        </is>
      </c>
      <c r="AM3455" s="14" t="inlineStr">
        <is>
          <t>Not approached</t>
        </is>
      </c>
      <c r="AN3455" s="19" t="n"/>
    </row>
    <row r="3456">
      <c r="A3456" s="14" t="n">
        <v>3455</v>
      </c>
      <c r="B3456" s="14" t="inlineStr">
        <is>
          <t>Kudos Pharmacy</t>
        </is>
      </c>
      <c r="C3456" s="14" t="inlineStr">
        <is>
          <t>Outside catchment</t>
        </is>
      </c>
      <c r="D3456" s="14" t="inlineStr">
        <is>
          <t>Pharmacy</t>
        </is>
      </c>
      <c r="E3456" s="14" t="inlineStr">
        <is>
          <t>Pharmacy</t>
        </is>
      </c>
      <c r="F3456" s="26" t="n">
        <v>13.3</v>
      </c>
      <c r="G3456" s="27" t="inlineStr">
        <is>
          <t>Cold - little evidence of delivery</t>
        </is>
      </c>
      <c r="H3456" s="21" t="inlineStr">
        <is>
          <t>Floor - not enriched</t>
        </is>
      </c>
      <c r="I3456" s="14" t="n">
        <v>0</v>
      </c>
      <c r="J3456" s="14" t="n">
        <v>0</v>
      </c>
      <c r="K3456" s="14" t="n">
        <v>0</v>
      </c>
      <c r="L3456" s="14" t="n">
        <v>0</v>
      </c>
      <c r="M3456" s="14" t="n">
        <v>0</v>
      </c>
      <c r="N3456" s="14" t="n">
        <v>4.3</v>
      </c>
      <c r="O3456" s="14" t="n">
        <v>0</v>
      </c>
      <c r="P3456" s="14" t="n">
        <v>0</v>
      </c>
      <c r="Q3456" s="14" t="n">
        <v>0</v>
      </c>
      <c r="R3456" s="14" t="n">
        <v>4</v>
      </c>
      <c r="S3456" s="14" t="n">
        <v>5</v>
      </c>
      <c r="T3456" s="17" t="n">
        <v>5</v>
      </c>
      <c r="U3456" s="18" t="n">
        <v>2</v>
      </c>
      <c r="V3456" s="14" t="n"/>
      <c r="W3456" s="14" t="n"/>
      <c r="X3456" s="14" t="n"/>
      <c r="Y3456" s="14" t="n"/>
      <c r="Z3456" s="14" t="n"/>
      <c r="AA3456" s="14" t="n"/>
      <c r="AB3456" s="14" t="n"/>
      <c r="AC3456" s="14" t="n"/>
      <c r="AD3456" s="14" t="n"/>
      <c r="AE3456" s="14" t="n"/>
      <c r="AF3456" s="14" t="n">
        <v>0</v>
      </c>
      <c r="AG3456" s="19" t="inlineStr">
        <is>
          <t>43 Laiyanka St</t>
        </is>
      </c>
      <c r="AH3456" s="20" t="n">
        <v>6.4619145</v>
      </c>
      <c r="AI3456" s="20" t="n">
        <v>3.3475108</v>
      </c>
      <c r="AJ3456" s="14" t="inlineStr">
        <is>
          <t>https://www.google.com/maps/place/Kudos+Pharmacy/data=!4m7!3m6!1s0x103b8be7953b7bd3:0x564e5d65cadeb911!8m2!3d6.4619145!4d3.3475108!16s%2Fg%2F12hkr7gdf!19sChIJ03s7leeLOxAREbneymVdTlY?authuser=0&amp;hl=en&amp;g_ep=EgoyMDI2MDkzMC4wIJJjKgBIAVAD&amp;rclk=1</t>
        </is>
      </c>
      <c r="AK3456" s="14" t="inlineStr">
        <is>
          <t>Google Maps (sweep, Oct 2026)</t>
        </is>
      </c>
      <c r="AL3456" s="14" t="inlineStr">
        <is>
          <t>2026-10-06</t>
        </is>
      </c>
      <c r="AM3456" s="14" t="inlineStr">
        <is>
          <t>Not approached</t>
        </is>
      </c>
      <c r="AN3456" s="19" t="n"/>
    </row>
    <row r="3457">
      <c r="A3457" s="14" t="n">
        <v>3456</v>
      </c>
      <c r="B3457" s="14" t="inlineStr">
        <is>
          <t>LifeBack Pharmacy</t>
        </is>
      </c>
      <c r="C3457" s="14" t="inlineStr">
        <is>
          <t>Outside catchment</t>
        </is>
      </c>
      <c r="D3457" s="14" t="inlineStr">
        <is>
          <t>Pharmacy</t>
        </is>
      </c>
      <c r="E3457" s="14" t="inlineStr">
        <is>
          <t>Pharmacy</t>
        </is>
      </c>
      <c r="F3457" s="26" t="n">
        <v>13.3</v>
      </c>
      <c r="G3457" s="27" t="inlineStr">
        <is>
          <t>Cold - little evidence of delivery</t>
        </is>
      </c>
      <c r="H3457" s="21" t="inlineStr">
        <is>
          <t>Floor - not enriched</t>
        </is>
      </c>
      <c r="I3457" s="14" t="n">
        <v>0</v>
      </c>
      <c r="J3457" s="14" t="n">
        <v>0</v>
      </c>
      <c r="K3457" s="14" t="n">
        <v>0</v>
      </c>
      <c r="L3457" s="14" t="n">
        <v>0</v>
      </c>
      <c r="M3457" s="14" t="n">
        <v>0</v>
      </c>
      <c r="N3457" s="14" t="n">
        <v>4.3</v>
      </c>
      <c r="O3457" s="14" t="n">
        <v>0</v>
      </c>
      <c r="P3457" s="14" t="n">
        <v>0</v>
      </c>
      <c r="Q3457" s="14" t="n">
        <v>0</v>
      </c>
      <c r="R3457" s="14" t="n">
        <v>4</v>
      </c>
      <c r="S3457" s="14" t="n">
        <v>5</v>
      </c>
      <c r="T3457" s="17" t="n">
        <v>4.5</v>
      </c>
      <c r="U3457" s="18" t="n">
        <v>2</v>
      </c>
      <c r="V3457" s="14" t="inlineStr">
        <is>
          <t>+2348033334668</t>
        </is>
      </c>
      <c r="W3457" s="14" t="inlineStr">
        <is>
          <t>+2348033334668</t>
        </is>
      </c>
      <c r="X3457" s="14" t="n"/>
      <c r="Y3457" s="14" t="n"/>
      <c r="Z3457" s="14" t="n"/>
      <c r="AA3457" s="14" t="n"/>
      <c r="AB3457" s="14" t="n"/>
      <c r="AC3457" s="14" t="n"/>
      <c r="AD3457" s="14" t="n"/>
      <c r="AE3457" s="14" t="n"/>
      <c r="AF3457" s="14" t="n">
        <v>1</v>
      </c>
      <c r="AG3457" s="19" t="inlineStr">
        <is>
          <t>125 Iganmu Rd</t>
        </is>
      </c>
      <c r="AH3457" s="20" t="n">
        <v>6.4776585</v>
      </c>
      <c r="AI3457" s="20" t="n">
        <v>3.3457418</v>
      </c>
      <c r="AJ3457" s="14" t="inlineStr">
        <is>
          <t>https://www.google.com/maps/place/LifeBack+Pharmacy/data=!4m7!3m6!1s0x103b8b5ad24f8eef:0xad8f72ab5d3c7764!8m2!3d6.4776585!4d3.3457418!16s%2Fg%2F11jcxvngcp!19sChIJ745P0lqLOxARZHc8Xatyj60?authuser=0&amp;hl=en&amp;g_ep=EgoyMDI2MDkzMC4wIJJjKgBIAVAD&amp;rclk=1</t>
        </is>
      </c>
      <c r="AK3457" s="14" t="inlineStr">
        <is>
          <t>Google Maps (sweep, Oct 2026)</t>
        </is>
      </c>
      <c r="AL3457" s="14" t="inlineStr">
        <is>
          <t>2026-10-06</t>
        </is>
      </c>
      <c r="AM3457" s="14" t="inlineStr">
        <is>
          <t>Not approached</t>
        </is>
      </c>
      <c r="AN3457" s="19" t="n"/>
    </row>
    <row r="3458">
      <c r="A3458" s="14" t="n">
        <v>3457</v>
      </c>
      <c r="B3458" s="14" t="inlineStr">
        <is>
          <t>Lifemax pharmacy</t>
        </is>
      </c>
      <c r="C3458" s="14" t="inlineStr">
        <is>
          <t>Outside catchment</t>
        </is>
      </c>
      <c r="D3458" s="14" t="inlineStr">
        <is>
          <t>Pharmacy</t>
        </is>
      </c>
      <c r="E3458" s="14" t="inlineStr">
        <is>
          <t>Pharmacy</t>
        </is>
      </c>
      <c r="F3458" s="26" t="n">
        <v>13.3</v>
      </c>
      <c r="G3458" s="27" t="inlineStr">
        <is>
          <t>Cold - little evidence of delivery</t>
        </is>
      </c>
      <c r="H3458" s="21" t="inlineStr">
        <is>
          <t>Floor - not enriched</t>
        </is>
      </c>
      <c r="I3458" s="14" t="n">
        <v>0</v>
      </c>
      <c r="J3458" s="14" t="n">
        <v>0</v>
      </c>
      <c r="K3458" s="14" t="n">
        <v>0</v>
      </c>
      <c r="L3458" s="14" t="n">
        <v>0</v>
      </c>
      <c r="M3458" s="14" t="n">
        <v>0</v>
      </c>
      <c r="N3458" s="14" t="n">
        <v>4.3</v>
      </c>
      <c r="O3458" s="14" t="n">
        <v>0</v>
      </c>
      <c r="P3458" s="14" t="n">
        <v>0</v>
      </c>
      <c r="Q3458" s="14" t="n">
        <v>0</v>
      </c>
      <c r="R3458" s="14" t="n">
        <v>4</v>
      </c>
      <c r="S3458" s="14" t="n">
        <v>5</v>
      </c>
      <c r="T3458" s="17" t="n">
        <v>4.5</v>
      </c>
      <c r="U3458" s="18" t="n">
        <v>2</v>
      </c>
      <c r="V3458" s="14" t="n"/>
      <c r="W3458" s="14" t="n"/>
      <c r="X3458" s="14" t="n"/>
      <c r="Y3458" s="14" t="n"/>
      <c r="Z3458" s="14" t="n"/>
      <c r="AA3458" s="14" t="n"/>
      <c r="AB3458" s="14" t="n"/>
      <c r="AC3458" s="14" t="n"/>
      <c r="AD3458" s="14" t="n"/>
      <c r="AE3458" s="14" t="n"/>
      <c r="AF3458" s="14" t="n">
        <v>0</v>
      </c>
      <c r="AG3458" s="19" t="inlineStr">
        <is>
          <t>17 Tadeyo St</t>
        </is>
      </c>
      <c r="AH3458" s="20" t="n">
        <v>6.529806</v>
      </c>
      <c r="AI3458" s="20" t="n">
        <v>3.3499001</v>
      </c>
      <c r="AJ3458" s="14" t="inlineStr">
        <is>
          <t>https://www.google.com/maps/place/Lifemax+pharmacy/data=!4m7!3m6!1s0x103b8d000c30ee03:0x4a4c7ea02d5fcf88!8m2!3d6.529806!4d3.3499001!16s%2Fg%2F11zgygsf4y!19sChIJA-4wDACNOxARiM9fLaB-TEo?authuser=0&amp;hl=en&amp;g_ep=EgoyMDI2MDkzMC4wIJJjKgBIAVAD&amp;rclk=1</t>
        </is>
      </c>
      <c r="AK3458" s="14" t="inlineStr">
        <is>
          <t>Google Maps (sweep, Oct 2026)</t>
        </is>
      </c>
      <c r="AL3458" s="14" t="inlineStr">
        <is>
          <t>2026-10-06</t>
        </is>
      </c>
      <c r="AM3458" s="14" t="inlineStr">
        <is>
          <t>Not approached</t>
        </is>
      </c>
      <c r="AN3458" s="19" t="n"/>
    </row>
    <row r="3459">
      <c r="A3459" s="14" t="n">
        <v>3458</v>
      </c>
      <c r="B3459" s="14" t="inlineStr">
        <is>
          <t>Living Healthy Pharmacy</t>
        </is>
      </c>
      <c r="C3459" s="14" t="inlineStr">
        <is>
          <t>Outside catchment</t>
        </is>
      </c>
      <c r="D3459" s="14" t="inlineStr">
        <is>
          <t>Pharmacy</t>
        </is>
      </c>
      <c r="E3459" s="14" t="inlineStr">
        <is>
          <t>Pharmacy</t>
        </is>
      </c>
      <c r="F3459" s="26" t="n">
        <v>13.3</v>
      </c>
      <c r="G3459" s="27" t="inlineStr">
        <is>
          <t>Cold - little evidence of delivery</t>
        </is>
      </c>
      <c r="H3459" s="21" t="inlineStr">
        <is>
          <t>Floor - not enriched</t>
        </is>
      </c>
      <c r="I3459" s="14" t="n">
        <v>0</v>
      </c>
      <c r="J3459" s="14" t="n">
        <v>0</v>
      </c>
      <c r="K3459" s="14" t="n">
        <v>0</v>
      </c>
      <c r="L3459" s="14" t="n">
        <v>0</v>
      </c>
      <c r="M3459" s="14" t="n">
        <v>0</v>
      </c>
      <c r="N3459" s="14" t="n">
        <v>4.3</v>
      </c>
      <c r="O3459" s="14" t="n">
        <v>0</v>
      </c>
      <c r="P3459" s="14" t="n">
        <v>0</v>
      </c>
      <c r="Q3459" s="14" t="n">
        <v>0</v>
      </c>
      <c r="R3459" s="14" t="n">
        <v>4</v>
      </c>
      <c r="S3459" s="14" t="n">
        <v>5</v>
      </c>
      <c r="T3459" s="17" t="n">
        <v>5</v>
      </c>
      <c r="U3459" s="18" t="n">
        <v>2</v>
      </c>
      <c r="V3459" s="14" t="inlineStr">
        <is>
          <t>+2348021570244</t>
        </is>
      </c>
      <c r="W3459" s="14" t="inlineStr">
        <is>
          <t>+2348021570244</t>
        </is>
      </c>
      <c r="X3459" s="14" t="n"/>
      <c r="Y3459" s="14" t="n"/>
      <c r="Z3459" s="14" t="n"/>
      <c r="AA3459" s="14" t="n"/>
      <c r="AB3459" s="14" t="n"/>
      <c r="AC3459" s="14" t="n"/>
      <c r="AD3459" s="14" t="n"/>
      <c r="AE3459" s="14" t="n"/>
      <c r="AF3459" s="14" t="n">
        <v>1</v>
      </c>
      <c r="AG3459" s="19" t="inlineStr">
        <is>
          <t>Shop 1 Olasuru Shopping Complex Beside Patron Hotel, Sangotedo Sangotedo</t>
        </is>
      </c>
      <c r="AH3459" s="20" t="n">
        <v>6.4638507</v>
      </c>
      <c r="AI3459" s="20" t="n">
        <v>3.6313115</v>
      </c>
      <c r="AJ3459" s="14" t="inlineStr">
        <is>
          <t>https://www.google.com/maps/place/Living+Healthy+Pharmacy/data=!4m7!3m6!1s0x103bf9f4dc11e0bd:0xea4cff00a8c0c277!8m2!3d6.4638507!4d3.6313115!16s%2Fg%2F11rkld5ztf!19sChIJveAR3PT5OxARd8LAqAD_TOo?authuser=0&amp;hl=en&amp;g_ep=EgoyMDI2MDkzMC4wIJJjKgBIAVAD&amp;rclk=1</t>
        </is>
      </c>
      <c r="AK3459" s="14" t="inlineStr">
        <is>
          <t>Google Maps (sweep, Oct 2026)</t>
        </is>
      </c>
      <c r="AL3459" s="14" t="inlineStr">
        <is>
          <t>2026-10-06</t>
        </is>
      </c>
      <c r="AM3459" s="14" t="inlineStr">
        <is>
          <t>Not approached</t>
        </is>
      </c>
      <c r="AN3459" s="19" t="n"/>
    </row>
    <row r="3460">
      <c r="A3460" s="14" t="n">
        <v>3459</v>
      </c>
      <c r="B3460" s="14" t="inlineStr">
        <is>
          <t>Med Xpress Pharmacy</t>
        </is>
      </c>
      <c r="C3460" s="14" t="inlineStr">
        <is>
          <t>Outside catchment</t>
        </is>
      </c>
      <c r="D3460" s="14" t="inlineStr">
        <is>
          <t>Pharmacy</t>
        </is>
      </c>
      <c r="E3460" s="14" t="inlineStr">
        <is>
          <t>Pharmacy</t>
        </is>
      </c>
      <c r="F3460" s="26" t="n">
        <v>13.3</v>
      </c>
      <c r="G3460" s="27" t="inlineStr">
        <is>
          <t>Cold - little evidence of delivery</t>
        </is>
      </c>
      <c r="H3460" s="21" t="inlineStr">
        <is>
          <t>Floor - not enriched</t>
        </is>
      </c>
      <c r="I3460" s="14" t="n">
        <v>0</v>
      </c>
      <c r="J3460" s="14" t="n">
        <v>0</v>
      </c>
      <c r="K3460" s="14" t="n">
        <v>0</v>
      </c>
      <c r="L3460" s="14" t="n">
        <v>0</v>
      </c>
      <c r="M3460" s="14" t="n">
        <v>0</v>
      </c>
      <c r="N3460" s="14" t="n">
        <v>4.3</v>
      </c>
      <c r="O3460" s="14" t="n">
        <v>0</v>
      </c>
      <c r="P3460" s="14" t="n">
        <v>0</v>
      </c>
      <c r="Q3460" s="14" t="n">
        <v>0</v>
      </c>
      <c r="R3460" s="14" t="n">
        <v>4</v>
      </c>
      <c r="S3460" s="14" t="n">
        <v>5</v>
      </c>
      <c r="T3460" s="17" t="n">
        <v>4.5</v>
      </c>
      <c r="U3460" s="18" t="n">
        <v>2</v>
      </c>
      <c r="V3460" s="14" t="n"/>
      <c r="W3460" s="14" t="n"/>
      <c r="X3460" s="14" t="n"/>
      <c r="Y3460" s="14" t="n"/>
      <c r="Z3460" s="14" t="n"/>
      <c r="AA3460" s="14" t="n"/>
      <c r="AB3460" s="14" t="n"/>
      <c r="AC3460" s="14" t="n"/>
      <c r="AD3460" s="14" t="n"/>
      <c r="AE3460" s="14" t="n"/>
      <c r="AF3460" s="14" t="n">
        <v>0</v>
      </c>
      <c r="AG3460" s="19" t="inlineStr">
        <is>
          <t>4 Aborishade Rd</t>
        </is>
      </c>
      <c r="AH3460" s="20" t="n">
        <v>6.5135713</v>
      </c>
      <c r="AI3460" s="20" t="n">
        <v>3.3475711</v>
      </c>
      <c r="AJ3460" s="14" t="inlineStr">
        <is>
          <t>https://www.google.com/maps/place/Med+Xpress+Pharmacy/data=!4m7!3m6!1s0x103b8c2567256107:0x75e2c587b0ec3e00!8m2!3d6.5135713!4d3.3475711!16s%2Fg%2F11gbt_cfyq!19sChIJB2ElZyWMOxARAD7ssIfF4nU?authuser=0&amp;hl=en&amp;g_ep=EgoyMDI2MDkzMC4wIJJjKgBIAVAD&amp;rclk=1</t>
        </is>
      </c>
      <c r="AK3460" s="14" t="inlineStr">
        <is>
          <t>Google Maps (sweep, Oct 2026)</t>
        </is>
      </c>
      <c r="AL3460" s="14" t="inlineStr">
        <is>
          <t>2026-10-06</t>
        </is>
      </c>
      <c r="AM3460" s="14" t="inlineStr">
        <is>
          <t>Not approached</t>
        </is>
      </c>
      <c r="AN3460" s="19" t="n"/>
    </row>
    <row r="3461">
      <c r="A3461" s="14" t="n">
        <v>3460</v>
      </c>
      <c r="B3461" s="14" t="inlineStr">
        <is>
          <t>Medscope Pharmacy &amp; Stores Ltd.</t>
        </is>
      </c>
      <c r="C3461" s="14" t="inlineStr">
        <is>
          <t>Outside catchment</t>
        </is>
      </c>
      <c r="D3461" s="14" t="inlineStr">
        <is>
          <t>Pharmacy</t>
        </is>
      </c>
      <c r="E3461" s="14" t="inlineStr">
        <is>
          <t>Pharmacy</t>
        </is>
      </c>
      <c r="F3461" s="26" t="n">
        <v>13.3</v>
      </c>
      <c r="G3461" s="27" t="inlineStr">
        <is>
          <t>Cold - little evidence of delivery</t>
        </is>
      </c>
      <c r="H3461" s="21" t="inlineStr">
        <is>
          <t>Floor - not enriched</t>
        </is>
      </c>
      <c r="I3461" s="14" t="n">
        <v>0</v>
      </c>
      <c r="J3461" s="14" t="n">
        <v>0</v>
      </c>
      <c r="K3461" s="14" t="n">
        <v>0</v>
      </c>
      <c r="L3461" s="14" t="n">
        <v>0</v>
      </c>
      <c r="M3461" s="14" t="n">
        <v>0</v>
      </c>
      <c r="N3461" s="14" t="n">
        <v>4.3</v>
      </c>
      <c r="O3461" s="14" t="n">
        <v>0</v>
      </c>
      <c r="P3461" s="14" t="n">
        <v>0</v>
      </c>
      <c r="Q3461" s="14" t="n">
        <v>0</v>
      </c>
      <c r="R3461" s="14" t="n">
        <v>4</v>
      </c>
      <c r="S3461" s="14" t="n">
        <v>5</v>
      </c>
      <c r="T3461" s="17" t="n">
        <v>5</v>
      </c>
      <c r="U3461" s="18" t="n">
        <v>2</v>
      </c>
      <c r="V3461" s="14" t="n"/>
      <c r="W3461" s="14" t="n"/>
      <c r="X3461" s="14" t="n"/>
      <c r="Y3461" s="14" t="n"/>
      <c r="Z3461" s="14" t="n"/>
      <c r="AA3461" s="14" t="n"/>
      <c r="AB3461" s="14" t="n"/>
      <c r="AC3461" s="14" t="n"/>
      <c r="AD3461" s="14" t="n"/>
      <c r="AE3461" s="14" t="n"/>
      <c r="AF3461" s="14" t="n">
        <v>0</v>
      </c>
      <c r="AG3461" s="19" t="inlineStr">
        <is>
          <t>4 Moshalashi St</t>
        </is>
      </c>
      <c r="AH3461" s="20" t="n">
        <v>6.5326944</v>
      </c>
      <c r="AI3461" s="20" t="n">
        <v>3.374138</v>
      </c>
      <c r="AJ3461" s="14" t="inlineStr">
        <is>
          <t>https://www.google.com/maps/place/Medscope+Pharmacy+%26+Stores+Ltd./data=!4m7!3m6!1s0x103b8daf2c493689:0xe39dc34e759dc67a!8m2!3d6.5326944!4d3.374138!16s%2Fg%2F11gbt_llw7!19sChIJiTZJLK-NOxAResaddU7DneM?authuser=0&amp;hl=en&amp;g_ep=EgoyMDI2MDkzMC4wIJJjKgBIAVAD&amp;rclk=1</t>
        </is>
      </c>
      <c r="AK3461" s="14" t="inlineStr">
        <is>
          <t>Google Maps (sweep, Oct 2026)</t>
        </is>
      </c>
      <c r="AL3461" s="14" t="inlineStr">
        <is>
          <t>2026-10-06</t>
        </is>
      </c>
      <c r="AM3461" s="14" t="inlineStr">
        <is>
          <t>Not approached</t>
        </is>
      </c>
      <c r="AN3461" s="19" t="n"/>
    </row>
    <row r="3462">
      <c r="A3462" s="14" t="n">
        <v>3461</v>
      </c>
      <c r="B3462" s="14" t="inlineStr">
        <is>
          <t>MEDSPRING HEALTHCARE PHARMACY</t>
        </is>
      </c>
      <c r="C3462" s="14" t="inlineStr">
        <is>
          <t>Outside catchment</t>
        </is>
      </c>
      <c r="D3462" s="14" t="inlineStr">
        <is>
          <t>Pharmacy</t>
        </is>
      </c>
      <c r="E3462" s="14" t="inlineStr">
        <is>
          <t>Pharmacy</t>
        </is>
      </c>
      <c r="F3462" s="26" t="n">
        <v>13.3</v>
      </c>
      <c r="G3462" s="27" t="inlineStr">
        <is>
          <t>Cold - little evidence of delivery</t>
        </is>
      </c>
      <c r="H3462" s="21" t="inlineStr">
        <is>
          <t>Floor - not enriched</t>
        </is>
      </c>
      <c r="I3462" s="14" t="n">
        <v>0</v>
      </c>
      <c r="J3462" s="14" t="n">
        <v>0</v>
      </c>
      <c r="K3462" s="14" t="n">
        <v>0</v>
      </c>
      <c r="L3462" s="14" t="n">
        <v>0</v>
      </c>
      <c r="M3462" s="14" t="n">
        <v>0</v>
      </c>
      <c r="N3462" s="14" t="n">
        <v>4.3</v>
      </c>
      <c r="O3462" s="14" t="n">
        <v>0</v>
      </c>
      <c r="P3462" s="14" t="n">
        <v>0</v>
      </c>
      <c r="Q3462" s="14" t="n">
        <v>0</v>
      </c>
      <c r="R3462" s="14" t="n">
        <v>4</v>
      </c>
      <c r="S3462" s="14" t="n">
        <v>5</v>
      </c>
      <c r="T3462" s="17" t="n">
        <v>5</v>
      </c>
      <c r="U3462" s="18" t="n">
        <v>2</v>
      </c>
      <c r="V3462" s="14" t="inlineStr">
        <is>
          <t>+2349022308757</t>
        </is>
      </c>
      <c r="W3462" s="14" t="inlineStr">
        <is>
          <t>+2349022308757</t>
        </is>
      </c>
      <c r="X3462" s="14" t="n"/>
      <c r="Y3462" s="14" t="n"/>
      <c r="Z3462" s="14" t="n"/>
      <c r="AA3462" s="14" t="n"/>
      <c r="AB3462" s="14" t="n"/>
      <c r="AC3462" s="14" t="n"/>
      <c r="AD3462" s="14" t="n"/>
      <c r="AE3462" s="14" t="n"/>
      <c r="AF3462" s="14" t="n">
        <v>1</v>
      </c>
      <c r="AG3462" s="19" t="inlineStr">
        <is>
          <t>Class motors building, Km29, lekki-epe expressway, Ogidan, Sangotedo</t>
        </is>
      </c>
      <c r="AH3462" s="20" t="n">
        <v>6.4741712</v>
      </c>
      <c r="AI3462" s="20" t="n">
        <v>3.6242921</v>
      </c>
      <c r="AJ3462" s="14" t="inlineStr">
        <is>
          <t>https://www.google.com/maps/place/MEDSPRING+HEALTHCARE+PHARMACY/data=!4m7!3m6!1s0x103bf92a5ce46fa3:0x372d2d9c213f6ca6!8m2!3d6.4741712!4d3.6242921!16s%2Fg%2F11r7vyscz8!19sChIJo2_kXCr5OxARpmw_IZwtLTc?authuser=0&amp;hl=en&amp;g_ep=EgoyMDI2MDkzMC4wIJJjKgBIAVAD&amp;rclk=1</t>
        </is>
      </c>
      <c r="AK3462" s="14" t="inlineStr">
        <is>
          <t>Google Maps (sweep, Oct 2026)</t>
        </is>
      </c>
      <c r="AL3462" s="14" t="inlineStr">
        <is>
          <t>2026-10-06</t>
        </is>
      </c>
      <c r="AM3462" s="14" t="inlineStr">
        <is>
          <t>Not approached</t>
        </is>
      </c>
      <c r="AN3462" s="19" t="n"/>
    </row>
    <row r="3463">
      <c r="A3463" s="14" t="n">
        <v>3462</v>
      </c>
      <c r="B3463" s="14" t="inlineStr">
        <is>
          <t>Mongoose Pharmacy</t>
        </is>
      </c>
      <c r="C3463" s="14" t="inlineStr">
        <is>
          <t>Outside catchment</t>
        </is>
      </c>
      <c r="D3463" s="14" t="inlineStr">
        <is>
          <t>Pharmacy</t>
        </is>
      </c>
      <c r="E3463" s="14" t="inlineStr">
        <is>
          <t>Pharmacy</t>
        </is>
      </c>
      <c r="F3463" s="26" t="n">
        <v>13.3</v>
      </c>
      <c r="G3463" s="27" t="inlineStr">
        <is>
          <t>Cold - little evidence of delivery</t>
        </is>
      </c>
      <c r="H3463" s="21" t="inlineStr">
        <is>
          <t>Floor - not enriched</t>
        </is>
      </c>
      <c r="I3463" s="14" t="n">
        <v>0</v>
      </c>
      <c r="J3463" s="14" t="n">
        <v>0</v>
      </c>
      <c r="K3463" s="14" t="n">
        <v>0</v>
      </c>
      <c r="L3463" s="14" t="n">
        <v>0</v>
      </c>
      <c r="M3463" s="14" t="n">
        <v>0</v>
      </c>
      <c r="N3463" s="14" t="n">
        <v>4.3</v>
      </c>
      <c r="O3463" s="14" t="n">
        <v>0</v>
      </c>
      <c r="P3463" s="14" t="n">
        <v>0</v>
      </c>
      <c r="Q3463" s="14" t="n">
        <v>0</v>
      </c>
      <c r="R3463" s="14" t="n">
        <v>4</v>
      </c>
      <c r="S3463" s="14" t="n">
        <v>5</v>
      </c>
      <c r="T3463" s="17" t="n">
        <v>4.5</v>
      </c>
      <c r="U3463" s="18" t="n">
        <v>2</v>
      </c>
      <c r="V3463" s="14" t="inlineStr">
        <is>
          <t>+2347037082102</t>
        </is>
      </c>
      <c r="W3463" s="14" t="inlineStr">
        <is>
          <t>+2347037082102</t>
        </is>
      </c>
      <c r="X3463" s="14" t="n"/>
      <c r="Y3463" s="14" t="n"/>
      <c r="Z3463" s="14" t="n"/>
      <c r="AA3463" s="14" t="n"/>
      <c r="AB3463" s="14" t="n"/>
      <c r="AC3463" s="14" t="n"/>
      <c r="AD3463" s="14" t="n"/>
      <c r="AE3463" s="14" t="n"/>
      <c r="AF3463" s="14" t="n">
        <v>1</v>
      </c>
      <c r="AG3463" s="19" t="inlineStr">
        <is>
          <t>106 Adetola St</t>
        </is>
      </c>
      <c r="AH3463" s="20" t="n">
        <v>6.4878459</v>
      </c>
      <c r="AI3463" s="20" t="n">
        <v>3.3358995</v>
      </c>
      <c r="AJ3463" s="14" t="inlineStr">
        <is>
          <t>https://www.google.com/maps/place/Mongoose+Pharmacy/data=!4m7!3m6!1s0x103b8ea979591fb5:0x38b9c23d0de80cbe!8m2!3d6.4878459!4d3.3358995!16s%2Fg%2F11gf16z9cd!19sChIJtR9ZeamOOxARvgzoDT3CuTg?authuser=0&amp;hl=en&amp;g_ep=EgoyMDI2MDkzMC4wIJJjKgBIAVAD&amp;rclk=1</t>
        </is>
      </c>
      <c r="AK3463" s="14" t="inlineStr">
        <is>
          <t>Google Maps (sweep, Oct 2026)</t>
        </is>
      </c>
      <c r="AL3463" s="14" t="inlineStr">
        <is>
          <t>2026-10-06</t>
        </is>
      </c>
      <c r="AM3463" s="14" t="inlineStr">
        <is>
          <t>Not approached</t>
        </is>
      </c>
      <c r="AN3463" s="19" t="n"/>
    </row>
    <row r="3464">
      <c r="A3464" s="14" t="n">
        <v>3463</v>
      </c>
      <c r="B3464" s="14" t="inlineStr">
        <is>
          <t>Netlink Pharmacy and Stores</t>
        </is>
      </c>
      <c r="C3464" s="14" t="inlineStr">
        <is>
          <t>Outside catchment</t>
        </is>
      </c>
      <c r="D3464" s="14" t="inlineStr">
        <is>
          <t>Pharmacy</t>
        </is>
      </c>
      <c r="E3464" s="14" t="inlineStr">
        <is>
          <t>Pharmacy</t>
        </is>
      </c>
      <c r="F3464" s="26" t="n">
        <v>13.3</v>
      </c>
      <c r="G3464" s="27" t="inlineStr">
        <is>
          <t>Cold - little evidence of delivery</t>
        </is>
      </c>
      <c r="H3464" s="21" t="inlineStr">
        <is>
          <t>Floor - not enriched</t>
        </is>
      </c>
      <c r="I3464" s="14" t="n">
        <v>0</v>
      </c>
      <c r="J3464" s="14" t="n">
        <v>0</v>
      </c>
      <c r="K3464" s="14" t="n">
        <v>0</v>
      </c>
      <c r="L3464" s="14" t="n">
        <v>0</v>
      </c>
      <c r="M3464" s="14" t="n">
        <v>0</v>
      </c>
      <c r="N3464" s="14" t="n">
        <v>4.3</v>
      </c>
      <c r="O3464" s="14" t="n">
        <v>0</v>
      </c>
      <c r="P3464" s="14" t="n">
        <v>0</v>
      </c>
      <c r="Q3464" s="14" t="n">
        <v>0</v>
      </c>
      <c r="R3464" s="14" t="n">
        <v>4</v>
      </c>
      <c r="S3464" s="14" t="n">
        <v>5</v>
      </c>
      <c r="T3464" s="17" t="n">
        <v>5</v>
      </c>
      <c r="U3464" s="18" t="n">
        <v>2</v>
      </c>
      <c r="V3464" s="14" t="inlineStr">
        <is>
          <t>+2348062735462</t>
        </is>
      </c>
      <c r="W3464" s="14" t="inlineStr">
        <is>
          <t>+2348062735462</t>
        </is>
      </c>
      <c r="X3464" s="14" t="n"/>
      <c r="Y3464" s="14" t="n"/>
      <c r="Z3464" s="14" t="n"/>
      <c r="AA3464" s="14" t="n"/>
      <c r="AB3464" s="14" t="n"/>
      <c r="AC3464" s="14" t="n"/>
      <c r="AD3464" s="14" t="n"/>
      <c r="AE3464" s="14" t="n"/>
      <c r="AF3464" s="14" t="n">
        <v>1</v>
      </c>
      <c r="AG3464" s="19" t="inlineStr">
        <is>
          <t>22 Peter Agha St, Oke Afa Rd</t>
        </is>
      </c>
      <c r="AH3464" s="20" t="n">
        <v>6.5324497</v>
      </c>
      <c r="AI3464" s="20" t="n">
        <v>3.316214</v>
      </c>
      <c r="AJ3464" s="14" t="inlineStr">
        <is>
          <t>https://www.google.com/maps/place/Netlink+Pharmacy+and+Stores/data=!4m7!3m6!1s0x103b8f9938e86933:0x7d1f148f403e8eba!8m2!3d6.5324497!4d3.316214!16s%2Fg%2F11lky45753!19sChIJM2noOJmPOxARuo4-QI8UH30?authuser=0&amp;hl=en&amp;g_ep=EgoyMDI2MDkzMC4wIJJjKgBIAVAD&amp;rclk=1</t>
        </is>
      </c>
      <c r="AK3464" s="14" t="inlineStr">
        <is>
          <t>Google Maps (sweep, Oct 2026)</t>
        </is>
      </c>
      <c r="AL3464" s="14" t="inlineStr">
        <is>
          <t>2026-10-06</t>
        </is>
      </c>
      <c r="AM3464" s="14" t="inlineStr">
        <is>
          <t>Not approached</t>
        </is>
      </c>
      <c r="AN3464" s="19" t="n"/>
    </row>
    <row r="3465">
      <c r="A3465" s="14" t="n">
        <v>3464</v>
      </c>
      <c r="B3465" s="14" t="inlineStr">
        <is>
          <t>Nics Drug and Pharmacy</t>
        </is>
      </c>
      <c r="C3465" s="14" t="inlineStr">
        <is>
          <t>Outside catchment</t>
        </is>
      </c>
      <c r="D3465" s="14" t="inlineStr">
        <is>
          <t>Pharmacy</t>
        </is>
      </c>
      <c r="E3465" s="14" t="inlineStr">
        <is>
          <t>Pharmacy</t>
        </is>
      </c>
      <c r="F3465" s="26" t="n">
        <v>13.3</v>
      </c>
      <c r="G3465" s="27" t="inlineStr">
        <is>
          <t>Cold - little evidence of delivery</t>
        </is>
      </c>
      <c r="H3465" s="21" t="inlineStr">
        <is>
          <t>Floor - not enriched</t>
        </is>
      </c>
      <c r="I3465" s="14" t="n">
        <v>0</v>
      </c>
      <c r="J3465" s="14" t="n">
        <v>0</v>
      </c>
      <c r="K3465" s="14" t="n">
        <v>0</v>
      </c>
      <c r="L3465" s="14" t="n">
        <v>0</v>
      </c>
      <c r="M3465" s="14" t="n">
        <v>0</v>
      </c>
      <c r="N3465" s="14" t="n">
        <v>4.3</v>
      </c>
      <c r="O3465" s="14" t="n">
        <v>0</v>
      </c>
      <c r="P3465" s="14" t="n">
        <v>0</v>
      </c>
      <c r="Q3465" s="14" t="n">
        <v>0</v>
      </c>
      <c r="R3465" s="14" t="n">
        <v>4</v>
      </c>
      <c r="S3465" s="14" t="n">
        <v>5</v>
      </c>
      <c r="T3465" s="17" t="n">
        <v>5</v>
      </c>
      <c r="U3465" s="18" t="n">
        <v>2</v>
      </c>
      <c r="V3465" s="14" t="n"/>
      <c r="W3465" s="14" t="n"/>
      <c r="X3465" s="14" t="n"/>
      <c r="Y3465" s="14" t="n"/>
      <c r="Z3465" s="14" t="n"/>
      <c r="AA3465" s="14" t="n"/>
      <c r="AB3465" s="14" t="n"/>
      <c r="AC3465" s="14" t="n"/>
      <c r="AD3465" s="14" t="n"/>
      <c r="AE3465" s="14" t="n"/>
      <c r="AF3465" s="14" t="n">
        <v>0</v>
      </c>
      <c r="AG3465" s="19" t="inlineStr">
        <is>
          <t>Abule Okuta Road</t>
        </is>
      </c>
      <c r="AH3465" s="20" t="n">
        <v>6.5369997</v>
      </c>
      <c r="AI3465" s="20" t="n">
        <v>3.3915512</v>
      </c>
      <c r="AJ3465" s="14" t="inlineStr">
        <is>
          <t>https://www.google.com/maps/place/Nics+Drug+and+Pharmacy/data=!4m7!3m6!1s0x103b8d453d27596f:0xb0a93a1a3803afe8!8m2!3d6.5369997!4d3.3915512!16s%2Fg%2F11j1j6gs5t!19sChIJb1knPUWNOxAR6K8DOBo6qbA?authuser=0&amp;hl=en&amp;g_ep=EgoyMDI2MDkzMC4wIJJjKgBIAVAD&amp;rclk=1</t>
        </is>
      </c>
      <c r="AK3465" s="14" t="inlineStr">
        <is>
          <t>Google Maps (sweep, Oct 2026)</t>
        </is>
      </c>
      <c r="AL3465" s="14" t="inlineStr">
        <is>
          <t>2026-10-06</t>
        </is>
      </c>
      <c r="AM3465" s="14" t="inlineStr">
        <is>
          <t>Not approached</t>
        </is>
      </c>
      <c r="AN3465" s="19" t="n"/>
    </row>
    <row r="3466">
      <c r="A3466" s="14" t="n">
        <v>3465</v>
      </c>
      <c r="B3466" s="14" t="inlineStr">
        <is>
          <t>Ola-k Pharmacy</t>
        </is>
      </c>
      <c r="C3466" s="14" t="inlineStr">
        <is>
          <t>Outside catchment</t>
        </is>
      </c>
      <c r="D3466" s="14" t="inlineStr">
        <is>
          <t>Pharmacy</t>
        </is>
      </c>
      <c r="E3466" s="14" t="inlineStr">
        <is>
          <t>Pharmacy</t>
        </is>
      </c>
      <c r="F3466" s="26" t="n">
        <v>13.3</v>
      </c>
      <c r="G3466" s="27" t="inlineStr">
        <is>
          <t>Cold - little evidence of delivery</t>
        </is>
      </c>
      <c r="H3466" s="21" t="inlineStr">
        <is>
          <t>Floor - not enriched</t>
        </is>
      </c>
      <c r="I3466" s="14" t="n">
        <v>0</v>
      </c>
      <c r="J3466" s="14" t="n">
        <v>0</v>
      </c>
      <c r="K3466" s="14" t="n">
        <v>0</v>
      </c>
      <c r="L3466" s="14" t="n">
        <v>0</v>
      </c>
      <c r="M3466" s="14" t="n">
        <v>0</v>
      </c>
      <c r="N3466" s="14" t="n">
        <v>4.3</v>
      </c>
      <c r="O3466" s="14" t="n">
        <v>0</v>
      </c>
      <c r="P3466" s="14" t="n">
        <v>0</v>
      </c>
      <c r="Q3466" s="14" t="n">
        <v>0</v>
      </c>
      <c r="R3466" s="14" t="n">
        <v>4</v>
      </c>
      <c r="S3466" s="14" t="n">
        <v>5</v>
      </c>
      <c r="T3466" s="17" t="n">
        <v>5</v>
      </c>
      <c r="U3466" s="18" t="n">
        <v>2</v>
      </c>
      <c r="V3466" s="14" t="inlineStr">
        <is>
          <t>+2347069456850</t>
        </is>
      </c>
      <c r="W3466" s="14" t="inlineStr">
        <is>
          <t>+2347069456850</t>
        </is>
      </c>
      <c r="X3466" s="14" t="n"/>
      <c r="Y3466" s="14" t="n"/>
      <c r="Z3466" s="14" t="n"/>
      <c r="AA3466" s="14" t="n"/>
      <c r="AB3466" s="14" t="n"/>
      <c r="AC3466" s="14" t="n"/>
      <c r="AD3466" s="14" t="n"/>
      <c r="AE3466" s="14" t="n"/>
      <c r="AF3466" s="14" t="n">
        <v>1</v>
      </c>
      <c r="AG3466" s="19" t="inlineStr">
        <is>
          <t>No 2 Surulere St</t>
        </is>
      </c>
      <c r="AH3466" s="20" t="n">
        <v>6.4773458</v>
      </c>
      <c r="AI3466" s="20" t="n">
        <v>3.3316394</v>
      </c>
      <c r="AJ3466" s="14" t="inlineStr">
        <is>
          <t>https://www.google.com/maps/place/Ola-k+Pharmacy/data=!4m7!3m6!1s0x103bdbfcaf9204e5:0x250c76bce9dceb6c!8m2!3d6.4773458!4d3.3316394!16s%2Fg%2F11jdd6tklc!19sChIJ5QSSr_zbOxARbOvc6bx2DCU?authuser=0&amp;hl=en&amp;g_ep=EgoyMDI2MDkzMC4wIJJjKgBIAVAD&amp;rclk=1</t>
        </is>
      </c>
      <c r="AK3466" s="14" t="inlineStr">
        <is>
          <t>Google Maps (sweep, Oct 2026)</t>
        </is>
      </c>
      <c r="AL3466" s="14" t="inlineStr">
        <is>
          <t>2026-10-06</t>
        </is>
      </c>
      <c r="AM3466" s="14" t="inlineStr">
        <is>
          <t>Not approached</t>
        </is>
      </c>
      <c r="AN3466" s="19" t="n"/>
    </row>
    <row r="3467">
      <c r="A3467" s="14" t="n">
        <v>3466</v>
      </c>
      <c r="B3467" s="14" t="inlineStr">
        <is>
          <t>Ololade Ventures Chemist</t>
        </is>
      </c>
      <c r="C3467" s="14" t="inlineStr">
        <is>
          <t>Outside catchment</t>
        </is>
      </c>
      <c r="D3467" s="14" t="inlineStr">
        <is>
          <t>Pharmacy</t>
        </is>
      </c>
      <c r="E3467" s="14" t="inlineStr">
        <is>
          <t>Pharmacy</t>
        </is>
      </c>
      <c r="F3467" s="26" t="n">
        <v>13.3</v>
      </c>
      <c r="G3467" s="27" t="inlineStr">
        <is>
          <t>Cold - little evidence of delivery</t>
        </is>
      </c>
      <c r="H3467" s="21" t="inlineStr">
        <is>
          <t>Floor - not enriched</t>
        </is>
      </c>
      <c r="I3467" s="14" t="n">
        <v>0</v>
      </c>
      <c r="J3467" s="14" t="n">
        <v>0</v>
      </c>
      <c r="K3467" s="14" t="n">
        <v>0</v>
      </c>
      <c r="L3467" s="14" t="n">
        <v>0</v>
      </c>
      <c r="M3467" s="14" t="n">
        <v>0</v>
      </c>
      <c r="N3467" s="14" t="n">
        <v>4.3</v>
      </c>
      <c r="O3467" s="14" t="n">
        <v>0</v>
      </c>
      <c r="P3467" s="14" t="n">
        <v>0</v>
      </c>
      <c r="Q3467" s="14" t="n">
        <v>0</v>
      </c>
      <c r="R3467" s="14" t="n">
        <v>4</v>
      </c>
      <c r="S3467" s="14" t="n">
        <v>5</v>
      </c>
      <c r="T3467" s="17" t="n">
        <v>4</v>
      </c>
      <c r="U3467" s="18" t="n">
        <v>2</v>
      </c>
      <c r="V3467" s="14" t="n"/>
      <c r="W3467" s="14" t="n"/>
      <c r="X3467" s="14" t="n"/>
      <c r="Y3467" s="14" t="n"/>
      <c r="Z3467" s="14" t="n"/>
      <c r="AA3467" s="14" t="n"/>
      <c r="AB3467" s="14" t="n"/>
      <c r="AC3467" s="14" t="n"/>
      <c r="AD3467" s="14" t="n"/>
      <c r="AE3467" s="14" t="n"/>
      <c r="AF3467" s="14" t="n">
        <v>0</v>
      </c>
      <c r="AG3467" s="19" t="inlineStr">
        <is>
          <t>HHWQ+VG4, Ijede Rd</t>
        </is>
      </c>
      <c r="AH3467" s="20" t="n">
        <v>6.5971325</v>
      </c>
      <c r="AI3467" s="20" t="n">
        <v>3.5888214</v>
      </c>
      <c r="AJ3467" s="14" t="inlineStr">
        <is>
          <t>https://www.google.com/maps/place/Ololade+Ventures+Chemist/data=!4m7!3m6!1s0x103be564d61753bd:0x365adc6843a74e2f!8m2!3d6.5971325!4d3.5888214!16s%2Fg%2F11j1sk2lkd!19sChIJvVMX1mTlOxARL06nQ2jcWjY?authuser=0&amp;hl=en&amp;g_ep=EgoyMDI2MDkzMC4wIJJjKgBIAVAD&amp;rclk=1</t>
        </is>
      </c>
      <c r="AK3467" s="14" t="inlineStr">
        <is>
          <t>Google Maps (sweep, Oct 2026)</t>
        </is>
      </c>
      <c r="AL3467" s="14" t="inlineStr">
        <is>
          <t>2026-10-06</t>
        </is>
      </c>
      <c r="AM3467" s="14" t="inlineStr">
        <is>
          <t>Not approached</t>
        </is>
      </c>
      <c r="AN3467" s="19" t="n"/>
    </row>
    <row r="3468">
      <c r="A3468" s="14" t="n">
        <v>3467</v>
      </c>
      <c r="B3468" s="14" t="inlineStr">
        <is>
          <t>Pinco Pharmacy</t>
        </is>
      </c>
      <c r="C3468" s="14" t="inlineStr">
        <is>
          <t>Outside catchment</t>
        </is>
      </c>
      <c r="D3468" s="14" t="inlineStr">
        <is>
          <t>Pharmacy</t>
        </is>
      </c>
      <c r="E3468" s="14" t="inlineStr">
        <is>
          <t>Pharmacy</t>
        </is>
      </c>
      <c r="F3468" s="26" t="n">
        <v>13.3</v>
      </c>
      <c r="G3468" s="27" t="inlineStr">
        <is>
          <t>Cold - little evidence of delivery</t>
        </is>
      </c>
      <c r="H3468" s="21" t="inlineStr">
        <is>
          <t>Floor - not enriched</t>
        </is>
      </c>
      <c r="I3468" s="14" t="n">
        <v>0</v>
      </c>
      <c r="J3468" s="14" t="n">
        <v>0</v>
      </c>
      <c r="K3468" s="14" t="n">
        <v>0</v>
      </c>
      <c r="L3468" s="14" t="n">
        <v>0</v>
      </c>
      <c r="M3468" s="14" t="n">
        <v>0</v>
      </c>
      <c r="N3468" s="14" t="n">
        <v>4.3</v>
      </c>
      <c r="O3468" s="14" t="n">
        <v>0</v>
      </c>
      <c r="P3468" s="14" t="n">
        <v>0</v>
      </c>
      <c r="Q3468" s="14" t="n">
        <v>0</v>
      </c>
      <c r="R3468" s="14" t="n">
        <v>4</v>
      </c>
      <c r="S3468" s="14" t="n">
        <v>5</v>
      </c>
      <c r="T3468" s="17" t="n">
        <v>5</v>
      </c>
      <c r="U3468" s="18" t="n">
        <v>2</v>
      </c>
      <c r="V3468" s="14" t="inlineStr">
        <is>
          <t>+2348023444408</t>
        </is>
      </c>
      <c r="W3468" s="14" t="inlineStr">
        <is>
          <t>+2348023444408</t>
        </is>
      </c>
      <c r="X3468" s="14" t="n"/>
      <c r="Y3468" s="14" t="n"/>
      <c r="Z3468" s="14" t="n"/>
      <c r="AA3468" s="14" t="n"/>
      <c r="AB3468" s="14" t="n"/>
      <c r="AC3468" s="14" t="n"/>
      <c r="AD3468" s="14" t="n"/>
      <c r="AE3468" s="14" t="n"/>
      <c r="AF3468" s="14" t="n">
        <v>1</v>
      </c>
      <c r="AG3468" s="19" t="inlineStr">
        <is>
          <t>111 Igi Olugbin St</t>
        </is>
      </c>
      <c r="AH3468" s="20" t="n">
        <v>6.5424506</v>
      </c>
      <c r="AI3468" s="20" t="n">
        <v>3.3785187</v>
      </c>
      <c r="AJ3468" s="14" t="inlineStr">
        <is>
          <t>https://www.google.com/maps/place/Pinco+Pharmacy/data=!4m7!3m6!1s0x103b8da08fdecde1:0x7c23b53db1d067c4!8m2!3d6.5424506!4d3.3785187!16s%2Fg%2F1tnl3dsm!19sChIJ4c3ej6CNOxARxGfQsT21I3w?authuser=0&amp;hl=en&amp;g_ep=EgoyMDI2MDkzMC4wIJJjKgBIAVAD&amp;rclk=1</t>
        </is>
      </c>
      <c r="AK3468" s="14" t="inlineStr">
        <is>
          <t>Google Maps (sweep, Oct 2026)</t>
        </is>
      </c>
      <c r="AL3468" s="14" t="inlineStr">
        <is>
          <t>2026-10-06</t>
        </is>
      </c>
      <c r="AM3468" s="14" t="inlineStr">
        <is>
          <t>Not approached</t>
        </is>
      </c>
      <c r="AN3468" s="19" t="n"/>
    </row>
    <row r="3469">
      <c r="A3469" s="14" t="n">
        <v>3468</v>
      </c>
      <c r="B3469" s="14" t="inlineStr">
        <is>
          <t>PLANET-MEDIX PHARMACY</t>
        </is>
      </c>
      <c r="C3469" s="14" t="inlineStr">
        <is>
          <t>Outside catchment</t>
        </is>
      </c>
      <c r="D3469" s="14" t="inlineStr">
        <is>
          <t>Pharmacy</t>
        </is>
      </c>
      <c r="E3469" s="14" t="inlineStr">
        <is>
          <t>Pharmacy</t>
        </is>
      </c>
      <c r="F3469" s="26" t="n">
        <v>13.3</v>
      </c>
      <c r="G3469" s="27" t="inlineStr">
        <is>
          <t>Cold - little evidence of delivery</t>
        </is>
      </c>
      <c r="H3469" s="21" t="inlineStr">
        <is>
          <t>Floor - not enriched</t>
        </is>
      </c>
      <c r="I3469" s="14" t="n">
        <v>0</v>
      </c>
      <c r="J3469" s="14" t="n">
        <v>0</v>
      </c>
      <c r="K3469" s="14" t="n">
        <v>0</v>
      </c>
      <c r="L3469" s="14" t="n">
        <v>0</v>
      </c>
      <c r="M3469" s="14" t="n">
        <v>0</v>
      </c>
      <c r="N3469" s="14" t="n">
        <v>4.3</v>
      </c>
      <c r="O3469" s="14" t="n">
        <v>0</v>
      </c>
      <c r="P3469" s="14" t="n">
        <v>0</v>
      </c>
      <c r="Q3469" s="14" t="n">
        <v>0</v>
      </c>
      <c r="R3469" s="14" t="n">
        <v>4</v>
      </c>
      <c r="S3469" s="14" t="n">
        <v>5</v>
      </c>
      <c r="T3469" s="17" t="n">
        <v>5</v>
      </c>
      <c r="U3469" s="18" t="n">
        <v>2</v>
      </c>
      <c r="V3469" s="14" t="inlineStr">
        <is>
          <t>+2349037417439</t>
        </is>
      </c>
      <c r="W3469" s="14" t="inlineStr">
        <is>
          <t>+2349037417439</t>
        </is>
      </c>
      <c r="X3469" s="14" t="n"/>
      <c r="Y3469" s="14" t="n"/>
      <c r="Z3469" s="14" t="n"/>
      <c r="AA3469" s="14" t="n"/>
      <c r="AB3469" s="14" t="n"/>
      <c r="AC3469" s="14" t="n"/>
      <c r="AD3469" s="14" t="n"/>
      <c r="AE3469" s="14" t="n"/>
      <c r="AF3469" s="14" t="n">
        <v>1</v>
      </c>
      <c r="AG3469" s="19" t="inlineStr">
        <is>
          <t>12 Alubarika St</t>
        </is>
      </c>
      <c r="AH3469" s="20" t="n">
        <v>6.5403833</v>
      </c>
      <c r="AI3469" s="20" t="n">
        <v>3.3911789</v>
      </c>
      <c r="AJ3469" s="14" t="inlineStr">
        <is>
          <t>https://www.google.com/maps/place/PLANET-MEDIX+PHARMACY/data=!4m7!3m6!1s0x103b8d001df3750d:0x24dfb0902921c4b5!8m2!3d6.5403833!4d3.3911789!16s%2Fg%2F11yyy9hkrh!19sChIJDXXzHQCNOxARtcQhKZCw3yQ?authuser=0&amp;hl=en&amp;g_ep=EgoyMDI2MDkzMC4wIJJjKgBIAVAD&amp;rclk=1</t>
        </is>
      </c>
      <c r="AK3469" s="14" t="inlineStr">
        <is>
          <t>Google Maps (sweep, Oct 2026)</t>
        </is>
      </c>
      <c r="AL3469" s="14" t="inlineStr">
        <is>
          <t>2026-10-06</t>
        </is>
      </c>
      <c r="AM3469" s="14" t="inlineStr">
        <is>
          <t>Not approached</t>
        </is>
      </c>
      <c r="AN3469" s="19" t="n"/>
    </row>
    <row r="3470">
      <c r="A3470" s="14" t="n">
        <v>3469</v>
      </c>
      <c r="B3470" s="14" t="inlineStr">
        <is>
          <t>Quinnox Pharmacy</t>
        </is>
      </c>
      <c r="C3470" s="14" t="inlineStr">
        <is>
          <t>Outside catchment</t>
        </is>
      </c>
      <c r="D3470" s="14" t="inlineStr">
        <is>
          <t>Pharmacy</t>
        </is>
      </c>
      <c r="E3470" s="14" t="inlineStr">
        <is>
          <t>Pharmacy</t>
        </is>
      </c>
      <c r="F3470" s="26" t="n">
        <v>13.3</v>
      </c>
      <c r="G3470" s="27" t="inlineStr">
        <is>
          <t>Cold - little evidence of delivery</t>
        </is>
      </c>
      <c r="H3470" s="21" t="inlineStr">
        <is>
          <t>Floor - not enriched</t>
        </is>
      </c>
      <c r="I3470" s="14" t="n">
        <v>0</v>
      </c>
      <c r="J3470" s="14" t="n">
        <v>0</v>
      </c>
      <c r="K3470" s="14" t="n">
        <v>0</v>
      </c>
      <c r="L3470" s="14" t="n">
        <v>0</v>
      </c>
      <c r="M3470" s="14" t="n">
        <v>0</v>
      </c>
      <c r="N3470" s="14" t="n">
        <v>4.3</v>
      </c>
      <c r="O3470" s="14" t="n">
        <v>0</v>
      </c>
      <c r="P3470" s="14" t="n">
        <v>0</v>
      </c>
      <c r="Q3470" s="14" t="n">
        <v>0</v>
      </c>
      <c r="R3470" s="14" t="n">
        <v>4</v>
      </c>
      <c r="S3470" s="14" t="n">
        <v>5</v>
      </c>
      <c r="T3470" s="17" t="n">
        <v>5</v>
      </c>
      <c r="U3470" s="18" t="n">
        <v>2</v>
      </c>
      <c r="V3470" s="14" t="inlineStr">
        <is>
          <t>+2349065062904</t>
        </is>
      </c>
      <c r="W3470" s="14" t="inlineStr">
        <is>
          <t>+2349065062904</t>
        </is>
      </c>
      <c r="X3470" s="14" t="n"/>
      <c r="Y3470" s="14" t="n"/>
      <c r="Z3470" s="14" t="n"/>
      <c r="AA3470" s="14" t="n"/>
      <c r="AB3470" s="14" t="n"/>
      <c r="AC3470" s="14" t="n"/>
      <c r="AD3470" s="14" t="n"/>
      <c r="AE3470" s="14" t="n"/>
      <c r="AF3470" s="14" t="n">
        <v>1</v>
      </c>
      <c r="AG3470" s="19" t="inlineStr">
        <is>
          <t>ACOD MALL, Lekki - Epe Expy</t>
        </is>
      </c>
      <c r="AH3470" s="20" t="n">
        <v>6.4748712</v>
      </c>
      <c r="AI3470" s="20" t="n">
        <v>3.6067472</v>
      </c>
      <c r="AJ3470" s="14" t="inlineStr">
        <is>
          <t>https://www.google.com/maps/place/Quinnox+Pharmacy/data=!4m7!3m6!1s0x103bf68a0aa45863:0x85dcf8805af49a9f!8m2!3d6.4748712!4d3.6067472!16s%2Fg%2F1q5bkshz5!19sChIJY1ikCor2OxARn5r0WoD43IU?authuser=0&amp;hl=en&amp;g_ep=EgoyMDI2MDkzMC4wIJJjKgBIAVAD&amp;rclk=1</t>
        </is>
      </c>
      <c r="AK3470" s="14" t="inlineStr">
        <is>
          <t>Google Maps (sweep, Oct 2026)</t>
        </is>
      </c>
      <c r="AL3470" s="14" t="inlineStr">
        <is>
          <t>2026-10-06</t>
        </is>
      </c>
      <c r="AM3470" s="14" t="inlineStr">
        <is>
          <t>Not approached</t>
        </is>
      </c>
      <c r="AN3470" s="19" t="n"/>
    </row>
    <row r="3471">
      <c r="A3471" s="14" t="n">
        <v>3470</v>
      </c>
      <c r="B3471" s="14" t="inlineStr">
        <is>
          <t>Rite Care Pharmacy &amp; Stores</t>
        </is>
      </c>
      <c r="C3471" s="14" t="inlineStr">
        <is>
          <t>Outside catchment</t>
        </is>
      </c>
      <c r="D3471" s="14" t="inlineStr">
        <is>
          <t>Pharmacy</t>
        </is>
      </c>
      <c r="E3471" s="14" t="inlineStr">
        <is>
          <t>Pharmacy</t>
        </is>
      </c>
      <c r="F3471" s="26" t="n">
        <v>13.3</v>
      </c>
      <c r="G3471" s="27" t="inlineStr">
        <is>
          <t>Cold - little evidence of delivery</t>
        </is>
      </c>
      <c r="H3471" s="21" t="inlineStr">
        <is>
          <t>Floor - not enriched</t>
        </is>
      </c>
      <c r="I3471" s="14" t="n">
        <v>0</v>
      </c>
      <c r="J3471" s="14" t="n">
        <v>0</v>
      </c>
      <c r="K3471" s="14" t="n">
        <v>0</v>
      </c>
      <c r="L3471" s="14" t="n">
        <v>0</v>
      </c>
      <c r="M3471" s="14" t="n">
        <v>0</v>
      </c>
      <c r="N3471" s="14" t="n">
        <v>4.3</v>
      </c>
      <c r="O3471" s="14" t="n">
        <v>0</v>
      </c>
      <c r="P3471" s="14" t="n">
        <v>0</v>
      </c>
      <c r="Q3471" s="14" t="n">
        <v>0</v>
      </c>
      <c r="R3471" s="14" t="n">
        <v>4</v>
      </c>
      <c r="S3471" s="14" t="n">
        <v>5</v>
      </c>
      <c r="T3471" s="17" t="n">
        <v>5</v>
      </c>
      <c r="U3471" s="18" t="n">
        <v>2</v>
      </c>
      <c r="V3471" s="14" t="inlineStr">
        <is>
          <t>+2348091976317</t>
        </is>
      </c>
      <c r="W3471" s="14" t="inlineStr">
        <is>
          <t>+2348091976317</t>
        </is>
      </c>
      <c r="X3471" s="14" t="n"/>
      <c r="Y3471" s="14" t="n"/>
      <c r="Z3471" s="14" t="n"/>
      <c r="AA3471" s="14" t="n"/>
      <c r="AB3471" s="14" t="n"/>
      <c r="AC3471" s="14" t="n"/>
      <c r="AD3471" s="14" t="n"/>
      <c r="AE3471" s="14" t="n"/>
      <c r="AF3471" s="14" t="n">
        <v>1</v>
      </c>
      <c r="AG3471" s="19" t="inlineStr">
        <is>
          <t>7 Morocco Rd</t>
        </is>
      </c>
      <c r="AH3471" s="20" t="n">
        <v>6.5337056</v>
      </c>
      <c r="AI3471" s="20" t="n">
        <v>3.3731422</v>
      </c>
      <c r="AJ3471" s="14" t="inlineStr">
        <is>
          <t>https://www.google.com/maps/place/Rite+Care+Pharmacy+%26+Stores/data=!4m7!3m6!1s0x103b8da437c16e7b:0x7efd1dbacbeb8f77!8m2!3d6.5337056!4d3.3731422!16s%2Fg%2F11ckvdhxh1!19sChIJe27BN6SNOxARd4_ry7od_X4?authuser=0&amp;hl=en&amp;g_ep=EgoyMDI2MDkzMC4wIJJjKgBIAVAD&amp;rclk=1</t>
        </is>
      </c>
      <c r="AK3471" s="14" t="inlineStr">
        <is>
          <t>Google Maps (sweep, Oct 2026)</t>
        </is>
      </c>
      <c r="AL3471" s="14" t="inlineStr">
        <is>
          <t>2026-10-06</t>
        </is>
      </c>
      <c r="AM3471" s="14" t="inlineStr">
        <is>
          <t>Not approached</t>
        </is>
      </c>
      <c r="AN3471" s="19" t="n"/>
    </row>
    <row r="3472">
      <c r="A3472" s="14" t="n">
        <v>3471</v>
      </c>
      <c r="B3472" s="14" t="inlineStr">
        <is>
          <t>Safecare Pharmacy &amp; Stores</t>
        </is>
      </c>
      <c r="C3472" s="14" t="inlineStr">
        <is>
          <t>Outside catchment</t>
        </is>
      </c>
      <c r="D3472" s="14" t="inlineStr">
        <is>
          <t>Pharmacy</t>
        </is>
      </c>
      <c r="E3472" s="14" t="inlineStr">
        <is>
          <t>Pharmacy</t>
        </is>
      </c>
      <c r="F3472" s="26" t="n">
        <v>13.3</v>
      </c>
      <c r="G3472" s="27" t="inlineStr">
        <is>
          <t>Cold - little evidence of delivery</t>
        </is>
      </c>
      <c r="H3472" s="21" t="inlineStr">
        <is>
          <t>Floor - not enriched</t>
        </is>
      </c>
      <c r="I3472" s="14" t="n">
        <v>0</v>
      </c>
      <c r="J3472" s="14" t="n">
        <v>0</v>
      </c>
      <c r="K3472" s="14" t="n">
        <v>0</v>
      </c>
      <c r="L3472" s="14" t="n">
        <v>0</v>
      </c>
      <c r="M3472" s="14" t="n">
        <v>0</v>
      </c>
      <c r="N3472" s="14" t="n">
        <v>4.3</v>
      </c>
      <c r="O3472" s="14" t="n">
        <v>0</v>
      </c>
      <c r="P3472" s="14" t="n">
        <v>0</v>
      </c>
      <c r="Q3472" s="14" t="n">
        <v>0</v>
      </c>
      <c r="R3472" s="14" t="n">
        <v>4</v>
      </c>
      <c r="S3472" s="14" t="n">
        <v>5</v>
      </c>
      <c r="T3472" s="17" t="n">
        <v>4.5</v>
      </c>
      <c r="U3472" s="18" t="n">
        <v>2</v>
      </c>
      <c r="V3472" s="14" t="n"/>
      <c r="W3472" s="14" t="n"/>
      <c r="X3472" s="14" t="n"/>
      <c r="Y3472" s="14" t="n"/>
      <c r="Z3472" s="14" t="n"/>
      <c r="AA3472" s="14" t="n"/>
      <c r="AB3472" s="14" t="n"/>
      <c r="AC3472" s="14" t="n"/>
      <c r="AD3472" s="14" t="n"/>
      <c r="AE3472" s="14" t="n"/>
      <c r="AF3472" s="14" t="n">
        <v>0</v>
      </c>
      <c r="AG3472" s="19" t="inlineStr">
        <is>
          <t>Abule Okuta Road</t>
        </is>
      </c>
      <c r="AH3472" s="20" t="n">
        <v>6.5354209</v>
      </c>
      <c r="AI3472" s="20" t="n">
        <v>3.3868116</v>
      </c>
      <c r="AJ3472" s="14" t="inlineStr">
        <is>
          <t>https://www.google.com/maps/place/Safecare+Pharmacy+%26+Stores/data=!4m7!3m6!1s0x103b8d0f826e1213:0x9bb5ffec2897e135!8m2!3d6.5354209!4d3.3868116!16s%2Fg%2F11rd9fnwp4!19sChIJExJugg-NOxARNeGXKOz_tZs?authuser=0&amp;hl=en&amp;g_ep=EgoyMDI2MDkzMC4wIJJjKgBIAVAD&amp;rclk=1</t>
        </is>
      </c>
      <c r="AK3472" s="14" t="inlineStr">
        <is>
          <t>Google Maps (sweep, Oct 2026)</t>
        </is>
      </c>
      <c r="AL3472" s="14" t="inlineStr">
        <is>
          <t>2026-10-06</t>
        </is>
      </c>
      <c r="AM3472" s="14" t="inlineStr">
        <is>
          <t>Not approached</t>
        </is>
      </c>
      <c r="AN3472" s="19" t="n"/>
    </row>
    <row r="3473">
      <c r="A3473" s="14" t="n">
        <v>3472</v>
      </c>
      <c r="B3473" s="14" t="inlineStr">
        <is>
          <t>Sunlight Link Pharmacy</t>
        </is>
      </c>
      <c r="C3473" s="14" t="inlineStr">
        <is>
          <t>Outside catchment</t>
        </is>
      </c>
      <c r="D3473" s="14" t="inlineStr">
        <is>
          <t>Pharmacy</t>
        </is>
      </c>
      <c r="E3473" s="14" t="inlineStr">
        <is>
          <t>Pharmacy</t>
        </is>
      </c>
      <c r="F3473" s="26" t="n">
        <v>13.3</v>
      </c>
      <c r="G3473" s="27" t="inlineStr">
        <is>
          <t>Cold - little evidence of delivery</t>
        </is>
      </c>
      <c r="H3473" s="21" t="inlineStr">
        <is>
          <t>Floor - not enriched</t>
        </is>
      </c>
      <c r="I3473" s="14" t="n">
        <v>0</v>
      </c>
      <c r="J3473" s="14" t="n">
        <v>0</v>
      </c>
      <c r="K3473" s="14" t="n">
        <v>0</v>
      </c>
      <c r="L3473" s="14" t="n">
        <v>0</v>
      </c>
      <c r="M3473" s="14" t="n">
        <v>0</v>
      </c>
      <c r="N3473" s="14" t="n">
        <v>4.3</v>
      </c>
      <c r="O3473" s="14" t="n">
        <v>0</v>
      </c>
      <c r="P3473" s="14" t="n">
        <v>0</v>
      </c>
      <c r="Q3473" s="14" t="n">
        <v>0</v>
      </c>
      <c r="R3473" s="14" t="n">
        <v>4</v>
      </c>
      <c r="S3473" s="14" t="n">
        <v>5</v>
      </c>
      <c r="T3473" s="17" t="n">
        <v>5</v>
      </c>
      <c r="U3473" s="18" t="n">
        <v>2</v>
      </c>
      <c r="V3473" s="14" t="inlineStr">
        <is>
          <t>+2348023023336</t>
        </is>
      </c>
      <c r="W3473" s="14" t="inlineStr">
        <is>
          <t>+2348023023336</t>
        </is>
      </c>
      <c r="X3473" s="14" t="n"/>
      <c r="Y3473" s="14" t="n"/>
      <c r="Z3473" s="14" t="n"/>
      <c r="AA3473" s="14" t="n"/>
      <c r="AB3473" s="14" t="n"/>
      <c r="AC3473" s="14" t="n"/>
      <c r="AD3473" s="14" t="n"/>
      <c r="AE3473" s="14" t="n"/>
      <c r="AF3473" s="14" t="n">
        <v>1</v>
      </c>
      <c r="AG3473" s="19" t="inlineStr">
        <is>
          <t>135 Borno Way</t>
        </is>
      </c>
      <c r="AH3473" s="20" t="n">
        <v>6.4868705</v>
      </c>
      <c r="AI3473" s="20" t="n">
        <v>3.3819152</v>
      </c>
      <c r="AJ3473" s="14" t="inlineStr">
        <is>
          <t>https://www.google.com/maps/place/Sunlight+Link+Pharmacy/data=!4m7!3m6!1s0x103b8bfef348e1d7:0x98e990e3abb5440d!8m2!3d6.4868705!4d3.3819152!16s%2Fg%2F11tk30srnq!19sChIJ1-FI8_6LOxARDUS1q-OQ6Zg?authuser=0&amp;hl=en&amp;g_ep=EgoyMDI2MDkzMC4wIJJjKgBIAVAD&amp;rclk=1</t>
        </is>
      </c>
      <c r="AK3473" s="14" t="inlineStr">
        <is>
          <t>Google Maps (sweep, Oct 2026)</t>
        </is>
      </c>
      <c r="AL3473" s="14" t="inlineStr">
        <is>
          <t>2026-10-06</t>
        </is>
      </c>
      <c r="AM3473" s="14" t="inlineStr">
        <is>
          <t>Not approached</t>
        </is>
      </c>
      <c r="AN3473" s="19" t="n"/>
    </row>
    <row r="3474">
      <c r="A3474" s="14" t="n">
        <v>3473</v>
      </c>
      <c r="B3474" s="14" t="inlineStr">
        <is>
          <t>Vicel Pharmacy and Mart</t>
        </is>
      </c>
      <c r="C3474" s="14" t="inlineStr">
        <is>
          <t>Outside catchment</t>
        </is>
      </c>
      <c r="D3474" s="14" t="inlineStr">
        <is>
          <t>Pharmacy</t>
        </is>
      </c>
      <c r="E3474" s="14" t="inlineStr">
        <is>
          <t>Pharmacy</t>
        </is>
      </c>
      <c r="F3474" s="26" t="n">
        <v>13.3</v>
      </c>
      <c r="G3474" s="27" t="inlineStr">
        <is>
          <t>Cold - little evidence of delivery</t>
        </is>
      </c>
      <c r="H3474" s="21" t="inlineStr">
        <is>
          <t>Floor - not enriched</t>
        </is>
      </c>
      <c r="I3474" s="14" t="n">
        <v>0</v>
      </c>
      <c r="J3474" s="14" t="n">
        <v>0</v>
      </c>
      <c r="K3474" s="14" t="n">
        <v>0</v>
      </c>
      <c r="L3474" s="14" t="n">
        <v>0</v>
      </c>
      <c r="M3474" s="14" t="n">
        <v>0</v>
      </c>
      <c r="N3474" s="14" t="n">
        <v>4.3</v>
      </c>
      <c r="O3474" s="14" t="n">
        <v>0</v>
      </c>
      <c r="P3474" s="14" t="n">
        <v>0</v>
      </c>
      <c r="Q3474" s="14" t="n">
        <v>0</v>
      </c>
      <c r="R3474" s="14" t="n">
        <v>4</v>
      </c>
      <c r="S3474" s="14" t="n">
        <v>5</v>
      </c>
      <c r="T3474" s="17" t="n">
        <v>5</v>
      </c>
      <c r="U3474" s="18" t="n">
        <v>2</v>
      </c>
      <c r="V3474" s="14" t="inlineStr">
        <is>
          <t>+2347068730277</t>
        </is>
      </c>
      <c r="W3474" s="14" t="inlineStr">
        <is>
          <t>+2347068730277</t>
        </is>
      </c>
      <c r="X3474" s="14" t="n"/>
      <c r="Y3474" s="14" t="n"/>
      <c r="Z3474" s="14" t="n"/>
      <c r="AA3474" s="14" t="n"/>
      <c r="AB3474" s="14" t="n"/>
      <c r="AC3474" s="14" t="n"/>
      <c r="AD3474" s="14" t="n"/>
      <c r="AE3474" s="14" t="n"/>
      <c r="AF3474" s="14" t="n">
        <v>1</v>
      </c>
      <c r="AG3474" s="19" t="inlineStr">
        <is>
          <t>16 Odiyan St</t>
        </is>
      </c>
      <c r="AH3474" s="20" t="n">
        <v>6.4367188</v>
      </c>
      <c r="AI3474" s="20" t="n">
        <v>3.4865592</v>
      </c>
      <c r="AJ3474" s="14" t="inlineStr">
        <is>
          <t>https://www.google.com/maps/place/Vicel+Pharmacy+and+Mart/data=!4m7!3m6!1s0x103bf5531bab5b81:0x1373c60adad02698!8m2!3d6.4367188!4d3.4865592!16s%2Fg%2F11wr3gndp5!19sChIJgVurG1P1OxARmCbQ2grGcxM?authuser=0&amp;hl=en&amp;g_ep=EgoyMDI2MDkzMC4wIJJjKgBIAVAD&amp;rclk=1</t>
        </is>
      </c>
      <c r="AK3474" s="14" t="inlineStr">
        <is>
          <t>Google Maps (sweep, Oct 2026)</t>
        </is>
      </c>
      <c r="AL3474" s="14" t="inlineStr">
        <is>
          <t>2026-10-06</t>
        </is>
      </c>
      <c r="AM3474" s="14" t="inlineStr">
        <is>
          <t>Not approached</t>
        </is>
      </c>
      <c r="AN3474" s="19" t="n"/>
    </row>
    <row r="3475">
      <c r="A3475" s="14" t="n">
        <v>3474</v>
      </c>
      <c r="B3475" s="14" t="inlineStr">
        <is>
          <t>Winoc pharmacy</t>
        </is>
      </c>
      <c r="C3475" s="14" t="inlineStr">
        <is>
          <t>Outside catchment</t>
        </is>
      </c>
      <c r="D3475" s="14" t="inlineStr">
        <is>
          <t>Pharmacy</t>
        </is>
      </c>
      <c r="E3475" s="14" t="inlineStr">
        <is>
          <t>Pharmacy</t>
        </is>
      </c>
      <c r="F3475" s="26" t="n">
        <v>13.3</v>
      </c>
      <c r="G3475" s="27" t="inlineStr">
        <is>
          <t>Cold - little evidence of delivery</t>
        </is>
      </c>
      <c r="H3475" s="21" t="inlineStr">
        <is>
          <t>Floor - not enriched</t>
        </is>
      </c>
      <c r="I3475" s="14" t="n">
        <v>0</v>
      </c>
      <c r="J3475" s="14" t="n">
        <v>0</v>
      </c>
      <c r="K3475" s="14" t="n">
        <v>0</v>
      </c>
      <c r="L3475" s="14" t="n">
        <v>0</v>
      </c>
      <c r="M3475" s="14" t="n">
        <v>0</v>
      </c>
      <c r="N3475" s="14" t="n">
        <v>4.3</v>
      </c>
      <c r="O3475" s="14" t="n">
        <v>0</v>
      </c>
      <c r="P3475" s="14" t="n">
        <v>0</v>
      </c>
      <c r="Q3475" s="14" t="n">
        <v>0</v>
      </c>
      <c r="R3475" s="14" t="n">
        <v>4</v>
      </c>
      <c r="S3475" s="14" t="n">
        <v>5</v>
      </c>
      <c r="T3475" s="17" t="n">
        <v>4.5</v>
      </c>
      <c r="U3475" s="18" t="n">
        <v>2</v>
      </c>
      <c r="V3475" s="14" t="inlineStr">
        <is>
          <t>+2348103370864</t>
        </is>
      </c>
      <c r="W3475" s="14" t="inlineStr">
        <is>
          <t>+2348103370864</t>
        </is>
      </c>
      <c r="X3475" s="14" t="n"/>
      <c r="Y3475" s="14" t="n"/>
      <c r="Z3475" s="14" t="n"/>
      <c r="AA3475" s="14" t="n"/>
      <c r="AB3475" s="14" t="n"/>
      <c r="AC3475" s="14" t="n"/>
      <c r="AD3475" s="14" t="n"/>
      <c r="AE3475" s="14" t="n"/>
      <c r="AF3475" s="14" t="n">
        <v>1</v>
      </c>
      <c r="AG3475" s="19" t="inlineStr">
        <is>
          <t>24 Itire St</t>
        </is>
      </c>
      <c r="AH3475" s="20" t="n">
        <v>6.5123723</v>
      </c>
      <c r="AI3475" s="20" t="n">
        <v>3.3574427</v>
      </c>
      <c r="AJ3475" s="14" t="inlineStr">
        <is>
          <t>https://www.google.com/maps/place/Winoc+pharmacy/data=!4m7!3m6!1s0x103b8c3846b2422d:0x6ab2e5b3b70aaf8c!8m2!3d6.5123723!4d3.3574427!16s%2Fg%2F1q65_cdgl!19sChIJLUKyRjiMOxARjK8Kt7Plsmo?authuser=0&amp;hl=en&amp;g_ep=EgoyMDI2MDkzMC4wIJJjKgBIAVAD&amp;rclk=1</t>
        </is>
      </c>
      <c r="AK3475" s="14" t="inlineStr">
        <is>
          <t>Google Maps (sweep, Oct 2026)</t>
        </is>
      </c>
      <c r="AL3475" s="14" t="inlineStr">
        <is>
          <t>2026-10-06</t>
        </is>
      </c>
      <c r="AM3475" s="14" t="inlineStr">
        <is>
          <t>Not approached</t>
        </is>
      </c>
      <c r="AN3475" s="19" t="n"/>
    </row>
    <row r="3476">
      <c r="A3476" s="14" t="n">
        <v>3475</v>
      </c>
      <c r="B3476" s="14" t="inlineStr">
        <is>
          <t>XTRA THERAPEUTICS PHARMACY AND SUNDRIES</t>
        </is>
      </c>
      <c r="C3476" s="14" t="inlineStr">
        <is>
          <t>Outside catchment</t>
        </is>
      </c>
      <c r="D3476" s="14" t="inlineStr">
        <is>
          <t>Pharmacy</t>
        </is>
      </c>
      <c r="E3476" s="14" t="inlineStr">
        <is>
          <t>Pharmacy</t>
        </is>
      </c>
      <c r="F3476" s="26" t="n">
        <v>13.3</v>
      </c>
      <c r="G3476" s="27" t="inlineStr">
        <is>
          <t>Cold - little evidence of delivery</t>
        </is>
      </c>
      <c r="H3476" s="21" t="inlineStr">
        <is>
          <t>Floor - not enriched</t>
        </is>
      </c>
      <c r="I3476" s="14" t="n">
        <v>0</v>
      </c>
      <c r="J3476" s="14" t="n">
        <v>0</v>
      </c>
      <c r="K3476" s="14" t="n">
        <v>0</v>
      </c>
      <c r="L3476" s="14" t="n">
        <v>0</v>
      </c>
      <c r="M3476" s="14" t="n">
        <v>0</v>
      </c>
      <c r="N3476" s="14" t="n">
        <v>4.3</v>
      </c>
      <c r="O3476" s="14" t="n">
        <v>0</v>
      </c>
      <c r="P3476" s="14" t="n">
        <v>0</v>
      </c>
      <c r="Q3476" s="14" t="n">
        <v>0</v>
      </c>
      <c r="R3476" s="14" t="n">
        <v>4</v>
      </c>
      <c r="S3476" s="14" t="n">
        <v>5</v>
      </c>
      <c r="T3476" s="17" t="n">
        <v>4.5</v>
      </c>
      <c r="U3476" s="18" t="n">
        <v>2</v>
      </c>
      <c r="V3476" s="14" t="inlineStr">
        <is>
          <t>+2348022759123</t>
        </is>
      </c>
      <c r="W3476" s="14" t="inlineStr">
        <is>
          <t>+2348022759123</t>
        </is>
      </c>
      <c r="X3476" s="14" t="n"/>
      <c r="Y3476" s="14" t="n"/>
      <c r="Z3476" s="14" t="n"/>
      <c r="AA3476" s="14" t="n"/>
      <c r="AB3476" s="14" t="n"/>
      <c r="AC3476" s="14" t="n"/>
      <c r="AD3476" s="14" t="n"/>
      <c r="AE3476" s="14" t="n"/>
      <c r="AF3476" s="14" t="n">
        <v>1</v>
      </c>
      <c r="AG3476" s="19" t="inlineStr">
        <is>
          <t>q, 132 Mushin Rd</t>
        </is>
      </c>
      <c r="AH3476" s="20" t="n">
        <v>6.5289422</v>
      </c>
      <c r="AI3476" s="20" t="n">
        <v>3.3188681</v>
      </c>
      <c r="AJ3476" s="14" t="inlineStr">
        <is>
          <t>https://www.google.com/maps/place/XTRA+THERAPEUTICS+PHARMACY+AND+SUNDRIES/data=!4m7!3m6!1s0x103b8f128f0c66ef:0xcccf873b0793c813!8m2!3d6.5289422!4d3.3188681!16s%2Fg%2F11kgxy51d8!19sChIJ72YMjxKPOxARE8iTBzuHz8w?authuser=0&amp;hl=en&amp;g_ep=EgoyMDI2MDkzMC4wIJJjKgBIAVAD&amp;rclk=1</t>
        </is>
      </c>
      <c r="AK3476" s="14" t="inlineStr">
        <is>
          <t>Google Maps (sweep, Oct 2026)</t>
        </is>
      </c>
      <c r="AL3476" s="14" t="inlineStr">
        <is>
          <t>2026-10-06</t>
        </is>
      </c>
      <c r="AM3476" s="14" t="inlineStr">
        <is>
          <t>Not approached</t>
        </is>
      </c>
      <c r="AN3476" s="19" t="n"/>
    </row>
    <row r="3477">
      <c r="A3477" s="14" t="n">
        <v>3476</v>
      </c>
      <c r="B3477" s="14" t="inlineStr">
        <is>
          <t>Zuks Pharmacy</t>
        </is>
      </c>
      <c r="C3477" s="14" t="inlineStr">
        <is>
          <t>Outside catchment</t>
        </is>
      </c>
      <c r="D3477" s="14" t="inlineStr">
        <is>
          <t>Pharmacy</t>
        </is>
      </c>
      <c r="E3477" s="14" t="inlineStr">
        <is>
          <t>Pharmacy</t>
        </is>
      </c>
      <c r="F3477" s="26" t="n">
        <v>13.3</v>
      </c>
      <c r="G3477" s="27" t="inlineStr">
        <is>
          <t>Cold - little evidence of delivery</t>
        </is>
      </c>
      <c r="H3477" s="21" t="inlineStr">
        <is>
          <t>Floor - not enriched</t>
        </is>
      </c>
      <c r="I3477" s="14" t="n">
        <v>0</v>
      </c>
      <c r="J3477" s="14" t="n">
        <v>0</v>
      </c>
      <c r="K3477" s="14" t="n">
        <v>0</v>
      </c>
      <c r="L3477" s="14" t="n">
        <v>0</v>
      </c>
      <c r="M3477" s="14" t="n">
        <v>0</v>
      </c>
      <c r="N3477" s="14" t="n">
        <v>4.3</v>
      </c>
      <c r="O3477" s="14" t="n">
        <v>0</v>
      </c>
      <c r="P3477" s="14" t="n">
        <v>0</v>
      </c>
      <c r="Q3477" s="14" t="n">
        <v>0</v>
      </c>
      <c r="R3477" s="14" t="n">
        <v>4</v>
      </c>
      <c r="S3477" s="14" t="n">
        <v>5</v>
      </c>
      <c r="T3477" s="17" t="n">
        <v>5</v>
      </c>
      <c r="U3477" s="18" t="n">
        <v>2</v>
      </c>
      <c r="V3477" s="14" t="inlineStr">
        <is>
          <t>+2347016942056</t>
        </is>
      </c>
      <c r="W3477" s="14" t="inlineStr">
        <is>
          <t>+2347016942056</t>
        </is>
      </c>
      <c r="X3477" s="14" t="n"/>
      <c r="Y3477" s="14" t="n"/>
      <c r="Z3477" s="14" t="n"/>
      <c r="AA3477" s="14" t="n"/>
      <c r="AB3477" s="14" t="n"/>
      <c r="AC3477" s="14" t="n"/>
      <c r="AD3477" s="14" t="n"/>
      <c r="AE3477" s="14" t="n"/>
      <c r="AF3477" s="14" t="n">
        <v>1</v>
      </c>
      <c r="AG3477" s="19" t="inlineStr">
        <is>
          <t>2 Fatai Kadiri St</t>
        </is>
      </c>
      <c r="AH3477" s="20" t="n">
        <v>6.5267827</v>
      </c>
      <c r="AI3477" s="20" t="n">
        <v>3.3807562</v>
      </c>
      <c r="AJ3477" s="14" t="inlineStr">
        <is>
          <t>https://www.google.com/maps/place/Zuks+Pharmacy/data=!4m7!3m6!1s0x103b8d0517315bf5:0x620efa9c22c1b0ce!8m2!3d6.5267827!4d3.3807562!16s%2Fg%2F11h5w8v0_9!19sChIJ9VsxFwWNOxARzrDBIpz6DmI?authuser=0&amp;hl=en&amp;g_ep=EgoyMDI2MDkzMC4wIJJjKgBIAVAD&amp;rclk=1</t>
        </is>
      </c>
      <c r="AK3477" s="14" t="inlineStr">
        <is>
          <t>Google Maps (sweep, Oct 2026)</t>
        </is>
      </c>
      <c r="AL3477" s="14" t="inlineStr">
        <is>
          <t>2026-10-06</t>
        </is>
      </c>
      <c r="AM3477" s="14" t="inlineStr">
        <is>
          <t>Not approached</t>
        </is>
      </c>
      <c r="AN3477" s="19" t="n"/>
    </row>
    <row r="3478">
      <c r="A3478" s="14" t="n">
        <v>3477</v>
      </c>
      <c r="B3478" s="14" t="inlineStr">
        <is>
          <t>Adetayo Pharmacy</t>
        </is>
      </c>
      <c r="C3478" s="14" t="inlineStr">
        <is>
          <t>Surulere</t>
        </is>
      </c>
      <c r="D3478" s="14" t="inlineStr">
        <is>
          <t>Pharmacy</t>
        </is>
      </c>
      <c r="E3478" s="14" t="inlineStr">
        <is>
          <t>Pharmacy</t>
        </is>
      </c>
      <c r="F3478" s="26" t="n">
        <v>13.3</v>
      </c>
      <c r="G3478" s="27" t="inlineStr">
        <is>
          <t>Cold - little evidence of delivery</t>
        </is>
      </c>
      <c r="H3478" s="21" t="inlineStr">
        <is>
          <t>Floor - not enriched</t>
        </is>
      </c>
      <c r="I3478" s="14" t="n">
        <v>0</v>
      </c>
      <c r="J3478" s="14" t="n">
        <v>0</v>
      </c>
      <c r="K3478" s="14" t="n">
        <v>0</v>
      </c>
      <c r="L3478" s="14" t="n">
        <v>0</v>
      </c>
      <c r="M3478" s="14" t="n">
        <v>0</v>
      </c>
      <c r="N3478" s="14" t="n">
        <v>4.3</v>
      </c>
      <c r="O3478" s="14" t="n">
        <v>0</v>
      </c>
      <c r="P3478" s="14" t="n">
        <v>0</v>
      </c>
      <c r="Q3478" s="14" t="n">
        <v>0</v>
      </c>
      <c r="R3478" s="14" t="n">
        <v>4</v>
      </c>
      <c r="S3478" s="14" t="n">
        <v>5</v>
      </c>
      <c r="T3478" s="17" t="n">
        <v>5</v>
      </c>
      <c r="U3478" s="18" t="n">
        <v>2</v>
      </c>
      <c r="V3478" s="14" t="n"/>
      <c r="W3478" s="14" t="n"/>
      <c r="X3478" s="14" t="n"/>
      <c r="Y3478" s="14" t="n"/>
      <c r="Z3478" s="14" t="n"/>
      <c r="AA3478" s="14" t="n"/>
      <c r="AB3478" s="14" t="n"/>
      <c r="AC3478" s="14" t="n"/>
      <c r="AD3478" s="14" t="n"/>
      <c r="AE3478" s="14" t="n"/>
      <c r="AF3478" s="14" t="n">
        <v>0</v>
      </c>
      <c r="AG3478" s="19" t="inlineStr">
        <is>
          <t>13 Rasaq Balogun St</t>
        </is>
      </c>
      <c r="AH3478" s="20" t="n">
        <v>6.4945661</v>
      </c>
      <c r="AI3478" s="20" t="n">
        <v>3.361127</v>
      </c>
      <c r="AJ3478" s="14" t="inlineStr">
        <is>
          <t>https://www.google.com/maps/place/Adetayo+Pharmacy/data=!4m7!3m6!1s0x103b8d34d19bc869:0xbfd4e5deea37f54d!8m2!3d6.4945661!4d3.361127!16s%2Fg%2F11qgwhhk_b!19sChIJacib0TSNOxARTfU36t7l1L8?authuser=0&amp;hl=en&amp;g_ep=EgoyMDI2MDkzMC4wIJJjKgBIAVAD&amp;rclk=1</t>
        </is>
      </c>
      <c r="AK3478" s="14" t="inlineStr">
        <is>
          <t>Google Maps (sweep, Oct 2026)</t>
        </is>
      </c>
      <c r="AL3478" s="14" t="inlineStr">
        <is>
          <t>2026-10-06</t>
        </is>
      </c>
      <c r="AM3478" s="14" t="inlineStr">
        <is>
          <t>Not approached</t>
        </is>
      </c>
      <c r="AN3478" s="19" t="n"/>
    </row>
    <row r="3479">
      <c r="A3479" s="14" t="n">
        <v>3478</v>
      </c>
      <c r="B3479" s="14" t="inlineStr">
        <is>
          <t>Boluke pharmacy Adeniran</t>
        </is>
      </c>
      <c r="C3479" s="14" t="inlineStr">
        <is>
          <t>Surulere</t>
        </is>
      </c>
      <c r="D3479" s="14" t="inlineStr">
        <is>
          <t>Pharmacy</t>
        </is>
      </c>
      <c r="E3479" s="14" t="inlineStr">
        <is>
          <t>Pharmacy</t>
        </is>
      </c>
      <c r="F3479" s="26" t="n">
        <v>13.3</v>
      </c>
      <c r="G3479" s="27" t="inlineStr">
        <is>
          <t>Cold - little evidence of delivery</t>
        </is>
      </c>
      <c r="H3479" s="21" t="inlineStr">
        <is>
          <t>Floor - not enriched</t>
        </is>
      </c>
      <c r="I3479" s="14" t="n">
        <v>0</v>
      </c>
      <c r="J3479" s="14" t="n">
        <v>0</v>
      </c>
      <c r="K3479" s="14" t="n">
        <v>0</v>
      </c>
      <c r="L3479" s="14" t="n">
        <v>0</v>
      </c>
      <c r="M3479" s="14" t="n">
        <v>0</v>
      </c>
      <c r="N3479" s="14" t="n">
        <v>4.3</v>
      </c>
      <c r="O3479" s="14" t="n">
        <v>0</v>
      </c>
      <c r="P3479" s="14" t="n">
        <v>0</v>
      </c>
      <c r="Q3479" s="14" t="n">
        <v>0</v>
      </c>
      <c r="R3479" s="14" t="n">
        <v>4</v>
      </c>
      <c r="S3479" s="14" t="n">
        <v>5</v>
      </c>
      <c r="T3479" s="17" t="n">
        <v>5</v>
      </c>
      <c r="U3479" s="18" t="n">
        <v>2</v>
      </c>
      <c r="V3479" s="14" t="inlineStr">
        <is>
          <t>+2348103000361</t>
        </is>
      </c>
      <c r="W3479" s="14" t="inlineStr">
        <is>
          <t>+2348103000361</t>
        </is>
      </c>
      <c r="X3479" s="14" t="n"/>
      <c r="Y3479" s="14" t="n"/>
      <c r="Z3479" s="14" t="n"/>
      <c r="AA3479" s="14" t="n"/>
      <c r="AB3479" s="14" t="n"/>
      <c r="AC3479" s="14" t="n"/>
      <c r="AD3479" s="14" t="n"/>
      <c r="AE3479" s="14" t="n"/>
      <c r="AF3479" s="14" t="n">
        <v>1</v>
      </c>
      <c r="AG3479" s="19" t="inlineStr">
        <is>
          <t>beside the place restaurant</t>
        </is>
      </c>
      <c r="AH3479" s="20" t="n">
        <v>6.4952437</v>
      </c>
      <c r="AI3479" s="20" t="n">
        <v>3.356525</v>
      </c>
      <c r="AJ3479" s="14" t="inlineStr">
        <is>
          <t>https://www.google.com/maps/place/Boluke+pharmacy+Adeniran/data=!4m7!3m6!1s0x103b8dc6c1af6957:0x55883a68c9651169!8m2!3d6.4952437!4d3.356525!16s%2Fg%2F11yhln2jvx!19sChIJV2mvwcaNOxARaRFlyWg6iFU?authuser=0&amp;hl=en&amp;g_ep=EgoyMDI2MDkzMC4wIJJjKgBIAVAD&amp;rclk=1</t>
        </is>
      </c>
      <c r="AK3479" s="14" t="inlineStr">
        <is>
          <t>Google Maps (sweep, Oct 2026)</t>
        </is>
      </c>
      <c r="AL3479" s="14" t="inlineStr">
        <is>
          <t>2026-10-06</t>
        </is>
      </c>
      <c r="AM3479" s="14" t="inlineStr">
        <is>
          <t>Not approached</t>
        </is>
      </c>
      <c r="AN3479" s="19" t="n"/>
    </row>
    <row r="3480">
      <c r="A3480" s="14" t="n">
        <v>3479</v>
      </c>
      <c r="B3480" s="14" t="inlineStr">
        <is>
          <t>Elite Pharmacy and Store</t>
        </is>
      </c>
      <c r="C3480" s="14" t="inlineStr">
        <is>
          <t>Surulere</t>
        </is>
      </c>
      <c r="D3480" s="14" t="inlineStr">
        <is>
          <t>Pharmacy</t>
        </is>
      </c>
      <c r="E3480" s="14" t="inlineStr">
        <is>
          <t>Pharmacy</t>
        </is>
      </c>
      <c r="F3480" s="26" t="n">
        <v>13.3</v>
      </c>
      <c r="G3480" s="27" t="inlineStr">
        <is>
          <t>Cold - little evidence of delivery</t>
        </is>
      </c>
      <c r="H3480" s="21" t="inlineStr">
        <is>
          <t>Floor - not enriched</t>
        </is>
      </c>
      <c r="I3480" s="14" t="n">
        <v>0</v>
      </c>
      <c r="J3480" s="14" t="n">
        <v>0</v>
      </c>
      <c r="K3480" s="14" t="n">
        <v>0</v>
      </c>
      <c r="L3480" s="14" t="n">
        <v>0</v>
      </c>
      <c r="M3480" s="14" t="n">
        <v>0</v>
      </c>
      <c r="N3480" s="14" t="n">
        <v>4.3</v>
      </c>
      <c r="O3480" s="14" t="n">
        <v>0</v>
      </c>
      <c r="P3480" s="14" t="n">
        <v>0</v>
      </c>
      <c r="Q3480" s="14" t="n">
        <v>0</v>
      </c>
      <c r="R3480" s="14" t="n">
        <v>4</v>
      </c>
      <c r="S3480" s="14" t="n">
        <v>5</v>
      </c>
      <c r="T3480" s="17" t="n">
        <v>4.5</v>
      </c>
      <c r="U3480" s="18" t="n">
        <v>2</v>
      </c>
      <c r="V3480" s="14" t="n"/>
      <c r="W3480" s="14" t="n"/>
      <c r="X3480" s="14" t="n"/>
      <c r="Y3480" s="14" t="n"/>
      <c r="Z3480" s="14" t="n"/>
      <c r="AA3480" s="14" t="n"/>
      <c r="AB3480" s="14" t="n"/>
      <c r="AC3480" s="14" t="n"/>
      <c r="AD3480" s="14" t="n"/>
      <c r="AE3480" s="14" t="n"/>
      <c r="AF3480" s="14" t="n">
        <v>0</v>
      </c>
      <c r="AG3480" s="19" t="inlineStr">
        <is>
          <t>F9Q2+G89, Bode Thomas St</t>
        </is>
      </c>
      <c r="AH3480" s="20" t="n">
        <v>6.4887887</v>
      </c>
      <c r="AI3480" s="20" t="n">
        <v>3.3508586</v>
      </c>
      <c r="AJ3480" s="14" t="inlineStr">
        <is>
          <t>https://www.google.com/maps/place/Elite+Pharmacy+and+Store/data=!4m7!3m6!1s0x103b8c0f182aa31f:0xaea03c004c98c87a!8m2!3d6.4887887!4d3.3508586!16s%2Fg%2F11fylw9btl!19sChIJH6MqGA-MOxAResiYTAA8oK4?authuser=0&amp;hl=en&amp;g_ep=EgoyMDI2MDkzMC4wIJJjKgBIAVAD&amp;rclk=1</t>
        </is>
      </c>
      <c r="AK3480" s="14" t="inlineStr">
        <is>
          <t>Google Maps (sweep, Oct 2026)</t>
        </is>
      </c>
      <c r="AL3480" s="14" t="inlineStr">
        <is>
          <t>2026-10-06</t>
        </is>
      </c>
      <c r="AM3480" s="14" t="inlineStr">
        <is>
          <t>Not approached</t>
        </is>
      </c>
      <c r="AN3480" s="19" t="n"/>
    </row>
    <row r="3481">
      <c r="A3481" s="14" t="n">
        <v>3480</v>
      </c>
      <c r="B3481" s="14" t="inlineStr">
        <is>
          <t>Jubilee Pharmacy</t>
        </is>
      </c>
      <c r="C3481" s="14" t="inlineStr">
        <is>
          <t>Surulere</t>
        </is>
      </c>
      <c r="D3481" s="14" t="inlineStr">
        <is>
          <t>Pharmacy</t>
        </is>
      </c>
      <c r="E3481" s="14" t="inlineStr">
        <is>
          <t>Pharmacy</t>
        </is>
      </c>
      <c r="F3481" s="26" t="n">
        <v>13.3</v>
      </c>
      <c r="G3481" s="27" t="inlineStr">
        <is>
          <t>Cold - little evidence of delivery</t>
        </is>
      </c>
      <c r="H3481" s="21" t="inlineStr">
        <is>
          <t>Floor - not enriched</t>
        </is>
      </c>
      <c r="I3481" s="14" t="n">
        <v>0</v>
      </c>
      <c r="J3481" s="14" t="n">
        <v>0</v>
      </c>
      <c r="K3481" s="14" t="n">
        <v>0</v>
      </c>
      <c r="L3481" s="14" t="n">
        <v>0</v>
      </c>
      <c r="M3481" s="14" t="n">
        <v>0</v>
      </c>
      <c r="N3481" s="14" t="n">
        <v>4.3</v>
      </c>
      <c r="O3481" s="14" t="n">
        <v>0</v>
      </c>
      <c r="P3481" s="14" t="n">
        <v>0</v>
      </c>
      <c r="Q3481" s="14" t="n">
        <v>0</v>
      </c>
      <c r="R3481" s="14" t="n">
        <v>4</v>
      </c>
      <c r="S3481" s="14" t="n">
        <v>5</v>
      </c>
      <c r="T3481" s="17" t="n">
        <v>4</v>
      </c>
      <c r="U3481" s="18" t="n">
        <v>2</v>
      </c>
      <c r="V3481" s="14" t="n"/>
      <c r="W3481" s="14" t="n"/>
      <c r="X3481" s="14" t="n"/>
      <c r="Y3481" s="14" t="n"/>
      <c r="Z3481" s="14" t="n"/>
      <c r="AA3481" s="14" t="n"/>
      <c r="AB3481" s="14" t="n"/>
      <c r="AC3481" s="14" t="n"/>
      <c r="AD3481" s="14" t="n"/>
      <c r="AE3481" s="14" t="n"/>
      <c r="AF3481" s="14" t="n">
        <v>0</v>
      </c>
      <c r="AG3481" s="19" t="inlineStr">
        <is>
          <t>G82W+GCG, Adeniyi Adefioye Street</t>
        </is>
      </c>
      <c r="AH3481" s="20" t="n">
        <v>6.5013147</v>
      </c>
      <c r="AI3481" s="20" t="n">
        <v>3.3460857</v>
      </c>
      <c r="AJ3481" s="14" t="inlineStr">
        <is>
          <t>https://www.google.com/maps/place/Jubilee+Pharmacy/data=!4m7!3m6!1s0x103b8c186813fe31:0x288769ada2af60fe!8m2!3d6.5013147!4d3.3460857!16s%2Fg%2F11f0l1m0p5!19sChIJMf4TaBiMOxAR_mCvoq1phyg?authuser=0&amp;hl=en&amp;g_ep=EgoyMDI2MDkzMC4wIJJjKgBIAVAD&amp;rclk=1</t>
        </is>
      </c>
      <c r="AK3481" s="14" t="inlineStr">
        <is>
          <t>Google Maps (sweep, Oct 2026)</t>
        </is>
      </c>
      <c r="AL3481" s="14" t="inlineStr">
        <is>
          <t>2026-10-06</t>
        </is>
      </c>
      <c r="AM3481" s="14" t="inlineStr">
        <is>
          <t>Not approached</t>
        </is>
      </c>
      <c r="AN3481" s="19" t="n"/>
    </row>
    <row r="3482">
      <c r="A3482" s="14" t="n">
        <v>3481</v>
      </c>
      <c r="B3482" s="14" t="inlineStr">
        <is>
          <t>Korie Pharmacy and Store</t>
        </is>
      </c>
      <c r="C3482" s="14" t="inlineStr">
        <is>
          <t>Surulere</t>
        </is>
      </c>
      <c r="D3482" s="14" t="inlineStr">
        <is>
          <t>Pharmacy</t>
        </is>
      </c>
      <c r="E3482" s="14" t="inlineStr">
        <is>
          <t>Pharmacy</t>
        </is>
      </c>
      <c r="F3482" s="26" t="n">
        <v>13.3</v>
      </c>
      <c r="G3482" s="27" t="inlineStr">
        <is>
          <t>Cold - little evidence of delivery</t>
        </is>
      </c>
      <c r="H3482" s="21" t="inlineStr">
        <is>
          <t>Floor - not enriched</t>
        </is>
      </c>
      <c r="I3482" s="14" t="n">
        <v>0</v>
      </c>
      <c r="J3482" s="14" t="n">
        <v>0</v>
      </c>
      <c r="K3482" s="14" t="n">
        <v>0</v>
      </c>
      <c r="L3482" s="14" t="n">
        <v>0</v>
      </c>
      <c r="M3482" s="14" t="n">
        <v>0</v>
      </c>
      <c r="N3482" s="14" t="n">
        <v>4.3</v>
      </c>
      <c r="O3482" s="14" t="n">
        <v>0</v>
      </c>
      <c r="P3482" s="14" t="n">
        <v>0</v>
      </c>
      <c r="Q3482" s="14" t="n">
        <v>0</v>
      </c>
      <c r="R3482" s="14" t="n">
        <v>4</v>
      </c>
      <c r="S3482" s="14" t="n">
        <v>5</v>
      </c>
      <c r="T3482" s="17" t="n">
        <v>5</v>
      </c>
      <c r="U3482" s="18" t="n">
        <v>2</v>
      </c>
      <c r="V3482" s="14" t="n"/>
      <c r="W3482" s="14" t="n"/>
      <c r="X3482" s="14" t="n"/>
      <c r="Y3482" s="14" t="n"/>
      <c r="Z3482" s="14" t="n"/>
      <c r="AA3482" s="14" t="n"/>
      <c r="AB3482" s="14" t="n"/>
      <c r="AC3482" s="14" t="n"/>
      <c r="AD3482" s="14" t="n"/>
      <c r="AE3482" s="14" t="n"/>
      <c r="AF3482" s="14" t="n">
        <v>0</v>
      </c>
      <c r="AG3482" s="19" t="inlineStr">
        <is>
          <t>20 Memudu Aremu St</t>
        </is>
      </c>
      <c r="AH3482" s="20" t="n">
        <v>6.5064845</v>
      </c>
      <c r="AI3482" s="20" t="n">
        <v>3.3456999</v>
      </c>
      <c r="AJ3482" s="14" t="inlineStr">
        <is>
          <t>https://www.google.com/maps/place/Korie+Pharmacy+and+Store/data=!4m7!3m6!1s0x103b8d2c288228c5:0xc83e76d69124045e!8m2!3d6.5064845!4d3.3456999!16s%2Fg%2F11wfppy_0b!19sChIJxSiCKCyNOxARXgQkkdZ2Psg?authuser=0&amp;hl=en&amp;g_ep=EgoyMDI2MDkzMC4wIJJjKgBIAVAD&amp;rclk=1</t>
        </is>
      </c>
      <c r="AK3482" s="14" t="inlineStr">
        <is>
          <t>Google Maps (sweep, Oct 2026)</t>
        </is>
      </c>
      <c r="AL3482" s="14" t="inlineStr">
        <is>
          <t>2026-10-06</t>
        </is>
      </c>
      <c r="AM3482" s="14" t="inlineStr">
        <is>
          <t>Not approached</t>
        </is>
      </c>
      <c r="AN3482" s="19" t="n"/>
    </row>
    <row r="3483">
      <c r="A3483" s="14" t="n">
        <v>3482</v>
      </c>
      <c r="B3483" s="14" t="inlineStr">
        <is>
          <t>St. Toby Pharmacy and Stores</t>
        </is>
      </c>
      <c r="C3483" s="14" t="inlineStr">
        <is>
          <t>Surulere</t>
        </is>
      </c>
      <c r="D3483" s="14" t="inlineStr">
        <is>
          <t>Pharmacy</t>
        </is>
      </c>
      <c r="E3483" s="14" t="inlineStr">
        <is>
          <t>Pharmacy</t>
        </is>
      </c>
      <c r="F3483" s="26" t="n">
        <v>13.3</v>
      </c>
      <c r="G3483" s="27" t="inlineStr">
        <is>
          <t>Cold - little evidence of delivery</t>
        </is>
      </c>
      <c r="H3483" s="21" t="inlineStr">
        <is>
          <t>Floor - not enriched</t>
        </is>
      </c>
      <c r="I3483" s="14" t="n">
        <v>0</v>
      </c>
      <c r="J3483" s="14" t="n">
        <v>0</v>
      </c>
      <c r="K3483" s="14" t="n">
        <v>0</v>
      </c>
      <c r="L3483" s="14" t="n">
        <v>0</v>
      </c>
      <c r="M3483" s="14" t="n">
        <v>0</v>
      </c>
      <c r="N3483" s="14" t="n">
        <v>4.3</v>
      </c>
      <c r="O3483" s="14" t="n">
        <v>0</v>
      </c>
      <c r="P3483" s="14" t="n">
        <v>0</v>
      </c>
      <c r="Q3483" s="14" t="n">
        <v>0</v>
      </c>
      <c r="R3483" s="14" t="n">
        <v>4</v>
      </c>
      <c r="S3483" s="14" t="n">
        <v>5</v>
      </c>
      <c r="T3483" s="17" t="n">
        <v>4</v>
      </c>
      <c r="U3483" s="18" t="n">
        <v>2</v>
      </c>
      <c r="V3483" s="14" t="inlineStr">
        <is>
          <t>+2349057329502</t>
        </is>
      </c>
      <c r="W3483" s="14" t="inlineStr">
        <is>
          <t>+2349057329502</t>
        </is>
      </c>
      <c r="X3483" s="14" t="n"/>
      <c r="Y3483" s="14" t="n"/>
      <c r="Z3483" s="14" t="n"/>
      <c r="AA3483" s="14" t="n"/>
      <c r="AB3483" s="14" t="n"/>
      <c r="AC3483" s="14" t="n"/>
      <c r="AD3483" s="14" t="n"/>
      <c r="AE3483" s="14" t="n"/>
      <c r="AF3483" s="14" t="n">
        <v>1</v>
      </c>
      <c r="AG3483" s="19" t="inlineStr">
        <is>
          <t>32 Nuru Oniwo St</t>
        </is>
      </c>
      <c r="AH3483" s="20" t="n">
        <v>6.4971115</v>
      </c>
      <c r="AI3483" s="20" t="n">
        <v>3.3459666</v>
      </c>
      <c r="AJ3483" s="14" t="inlineStr">
        <is>
          <t>https://www.google.com/maps/place/St.+Toby+Pharmacy+and+Stores/data=!4m7!3m6!1s0x103b8d769680571f:0xfff834ad854e74f1!8m2!3d6.4971115!4d3.3459666!16s%2Fg%2F11hz6nh_zy!19sChIJH1eAlnaNOxAR8XROha00-P8?authuser=0&amp;hl=en&amp;g_ep=EgoyMDI2MDkzMC4wIJJjKgBIAVAD&amp;rclk=1</t>
        </is>
      </c>
      <c r="AK3483" s="14" t="inlineStr">
        <is>
          <t>Google Maps (sweep, Oct 2026)</t>
        </is>
      </c>
      <c r="AL3483" s="14" t="inlineStr">
        <is>
          <t>2026-10-06</t>
        </is>
      </c>
      <c r="AM3483" s="14" t="inlineStr">
        <is>
          <t>Not approached</t>
        </is>
      </c>
      <c r="AN3483" s="19" t="n"/>
    </row>
    <row r="3484">
      <c r="A3484" s="14" t="n">
        <v>3483</v>
      </c>
      <c r="B3484" s="14" t="inlineStr">
        <is>
          <t>Just Medicines Pharmacy</t>
        </is>
      </c>
      <c r="C3484" s="14" t="inlineStr">
        <is>
          <t>Victoria Island</t>
        </is>
      </c>
      <c r="D3484" s="14" t="inlineStr">
        <is>
          <t>Pharmacy</t>
        </is>
      </c>
      <c r="E3484" s="14" t="inlineStr">
        <is>
          <t>Pharmacy</t>
        </is>
      </c>
      <c r="F3484" s="26" t="n">
        <v>13.3</v>
      </c>
      <c r="G3484" s="27" t="inlineStr">
        <is>
          <t>Cold - little evidence of delivery</t>
        </is>
      </c>
      <c r="H3484" s="21" t="inlineStr">
        <is>
          <t>Floor - not enriched</t>
        </is>
      </c>
      <c r="I3484" s="14" t="n">
        <v>0</v>
      </c>
      <c r="J3484" s="14" t="n">
        <v>0</v>
      </c>
      <c r="K3484" s="14" t="n">
        <v>0</v>
      </c>
      <c r="L3484" s="14" t="n">
        <v>0</v>
      </c>
      <c r="M3484" s="14" t="n">
        <v>0</v>
      </c>
      <c r="N3484" s="14" t="n">
        <v>4.3</v>
      </c>
      <c r="O3484" s="14" t="n">
        <v>0</v>
      </c>
      <c r="P3484" s="14" t="n">
        <v>0</v>
      </c>
      <c r="Q3484" s="14" t="n">
        <v>0</v>
      </c>
      <c r="R3484" s="14" t="n">
        <v>4</v>
      </c>
      <c r="S3484" s="14" t="n">
        <v>5</v>
      </c>
      <c r="T3484" s="17" t="n">
        <v>5</v>
      </c>
      <c r="U3484" s="18" t="n">
        <v>2</v>
      </c>
      <c r="V3484" s="14" t="inlineStr">
        <is>
          <t>+2349120000212</t>
        </is>
      </c>
      <c r="W3484" s="14" t="inlineStr">
        <is>
          <t>+2349120000212</t>
        </is>
      </c>
      <c r="X3484" s="14" t="n"/>
      <c r="Y3484" s="14" t="n"/>
      <c r="Z3484" s="14" t="n"/>
      <c r="AA3484" s="14" t="n"/>
      <c r="AB3484" s="14" t="n"/>
      <c r="AC3484" s="14" t="n"/>
      <c r="AD3484" s="14" t="n"/>
      <c r="AE3484" s="14" t="n"/>
      <c r="AF3484" s="14" t="n">
        <v>1</v>
      </c>
      <c r="AG3484" s="19" t="inlineStr">
        <is>
          <t>1226 Ahmadu Bello Wy</t>
        </is>
      </c>
      <c r="AH3484" s="20" t="n">
        <v>6.4231483</v>
      </c>
      <c r="AI3484" s="20" t="n">
        <v>3.418295</v>
      </c>
      <c r="AJ3484" s="14" t="inlineStr">
        <is>
          <t>https://www.google.com/maps/place/Just+Medicines+Pharmacy/data=!4m7!3m6!1s0x103b8b00537ff769:0xf3813816d4483425!8m2!3d6.4231483!4d3.418295!16s%2Fg%2F11x2lwfwds!19sChIJafd_UwCLOxARJTRI1BY4gfM?authuser=0&amp;hl=en&amp;g_ep=EgoyMDI2MDkzMC4wIJJjKgBIAVAD&amp;rclk=1</t>
        </is>
      </c>
      <c r="AK3484" s="14" t="inlineStr">
        <is>
          <t>Google Maps (sweep, Oct 2026)</t>
        </is>
      </c>
      <c r="AL3484" s="14" t="inlineStr">
        <is>
          <t>2026-10-06</t>
        </is>
      </c>
      <c r="AM3484" s="14" t="inlineStr">
        <is>
          <t>Not approached</t>
        </is>
      </c>
      <c r="AN3484" s="19" t="n"/>
    </row>
    <row r="3485">
      <c r="A3485" s="14" t="n">
        <v>3484</v>
      </c>
      <c r="B3485" s="14" t="inlineStr">
        <is>
          <t>Dependo Pharmacy</t>
        </is>
      </c>
      <c r="C3485" s="14" t="inlineStr">
        <is>
          <t>Yaba</t>
        </is>
      </c>
      <c r="D3485" s="14" t="inlineStr">
        <is>
          <t>Pharmacy</t>
        </is>
      </c>
      <c r="E3485" s="14" t="inlineStr">
        <is>
          <t>Pharmacy</t>
        </is>
      </c>
      <c r="F3485" s="26" t="n">
        <v>13.3</v>
      </c>
      <c r="G3485" s="27" t="inlineStr">
        <is>
          <t>Cold - little evidence of delivery</t>
        </is>
      </c>
      <c r="H3485" s="21" t="inlineStr">
        <is>
          <t>Floor - not enriched</t>
        </is>
      </c>
      <c r="I3485" s="14" t="n">
        <v>0</v>
      </c>
      <c r="J3485" s="14" t="n">
        <v>0</v>
      </c>
      <c r="K3485" s="14" t="n">
        <v>0</v>
      </c>
      <c r="L3485" s="14" t="n">
        <v>0</v>
      </c>
      <c r="M3485" s="14" t="n">
        <v>0</v>
      </c>
      <c r="N3485" s="14" t="n">
        <v>4.3</v>
      </c>
      <c r="O3485" s="14" t="n">
        <v>0</v>
      </c>
      <c r="P3485" s="14" t="n">
        <v>0</v>
      </c>
      <c r="Q3485" s="14" t="n">
        <v>0</v>
      </c>
      <c r="R3485" s="14" t="n">
        <v>4</v>
      </c>
      <c r="S3485" s="14" t="n">
        <v>5</v>
      </c>
      <c r="T3485" s="17" t="n">
        <v>4.5</v>
      </c>
      <c r="U3485" s="18" t="n">
        <v>2</v>
      </c>
      <c r="V3485" s="14" t="n"/>
      <c r="W3485" s="14" t="n"/>
      <c r="X3485" s="14" t="n"/>
      <c r="Y3485" s="14" t="n"/>
      <c r="Z3485" s="14" t="n"/>
      <c r="AA3485" s="14" t="n"/>
      <c r="AB3485" s="14" t="n"/>
      <c r="AC3485" s="14" t="n"/>
      <c r="AD3485" s="14" t="n"/>
      <c r="AE3485" s="14" t="n"/>
      <c r="AF3485" s="14" t="n">
        <v>0</v>
      </c>
      <c r="AG3485" s="19" t="inlineStr">
        <is>
          <t>F9WP+9G9, Road</t>
        </is>
      </c>
      <c r="AH3485" s="20" t="n">
        <v>6.4959155</v>
      </c>
      <c r="AI3485" s="20" t="n">
        <v>3.386353</v>
      </c>
      <c r="AJ3485" s="14" t="inlineStr">
        <is>
          <t>https://www.google.com/maps/place/Dependo+Pharmacy/data=!4m7!3m6!1s0x103b8db0c0dd5211:0x5db83da448d99940!8m2!3d6.4959155!4d3.386353!16s%2Fg%2F11pww13bsd!19sChIJEVLdwLCNOxARQJnZSKQ9uF0?authuser=0&amp;hl=en&amp;g_ep=EgoyMDI2MDkzMC4wIJJjKgBIAVAD&amp;rclk=1</t>
        </is>
      </c>
      <c r="AK3485" s="14" t="inlineStr">
        <is>
          <t>Google Maps (sweep, Oct 2026)</t>
        </is>
      </c>
      <c r="AL3485" s="14" t="inlineStr">
        <is>
          <t>2026-10-06</t>
        </is>
      </c>
      <c r="AM3485" s="14" t="inlineStr">
        <is>
          <t>Not approached</t>
        </is>
      </c>
      <c r="AN3485" s="19" t="n"/>
    </row>
    <row r="3486">
      <c r="A3486" s="14" t="n">
        <v>3485</v>
      </c>
      <c r="B3486" s="14" t="inlineStr">
        <is>
          <t>Adoo cafe, bar and grill</t>
        </is>
      </c>
      <c r="C3486" s="14" t="inlineStr">
        <is>
          <t>Lekki Phase 1</t>
        </is>
      </c>
      <c r="D3486" s="14" t="inlineStr">
        <is>
          <t>Restaurant / Food</t>
        </is>
      </c>
      <c r="E3486" s="14" t="inlineStr">
        <is>
          <t>Restaurant</t>
        </is>
      </c>
      <c r="F3486" s="26" t="n">
        <v>13</v>
      </c>
      <c r="G3486" s="27" t="inlineStr">
        <is>
          <t>Cold - little evidence of delivery</t>
        </is>
      </c>
      <c r="H3486" s="21" t="inlineStr">
        <is>
          <t>Floor - not enriched</t>
        </is>
      </c>
      <c r="I3486" s="14" t="n">
        <v>0</v>
      </c>
      <c r="J3486" s="14" t="n">
        <v>0</v>
      </c>
      <c r="K3486" s="14" t="n">
        <v>0</v>
      </c>
      <c r="L3486" s="14" t="n">
        <v>0</v>
      </c>
      <c r="M3486" s="14" t="n">
        <v>0</v>
      </c>
      <c r="N3486" s="14" t="n">
        <v>7</v>
      </c>
      <c r="O3486" s="14" t="n">
        <v>0</v>
      </c>
      <c r="P3486" s="14" t="n">
        <v>0</v>
      </c>
      <c r="Q3486" s="14" t="n">
        <v>0</v>
      </c>
      <c r="R3486" s="14" t="n">
        <v>6</v>
      </c>
      <c r="S3486" s="14" t="n">
        <v>0</v>
      </c>
      <c r="T3486" s="17" t="n">
        <v>3.2</v>
      </c>
      <c r="U3486" s="18" t="n">
        <v>5</v>
      </c>
      <c r="V3486" s="14" t="inlineStr">
        <is>
          <t>+2348107954308</t>
        </is>
      </c>
      <c r="W3486" s="14" t="inlineStr">
        <is>
          <t>+2348107954308</t>
        </is>
      </c>
      <c r="X3486" s="14" t="n"/>
      <c r="Y3486" s="14" t="n"/>
      <c r="Z3486" s="14" t="n"/>
      <c r="AA3486" s="14" t="n"/>
      <c r="AB3486" s="14" t="n"/>
      <c r="AC3486" s="14" t="n"/>
      <c r="AD3486" s="14" t="n"/>
      <c r="AE3486" s="14" t="n"/>
      <c r="AF3486" s="14" t="n">
        <v>1</v>
      </c>
      <c r="AG3486" s="19" t="inlineStr">
        <is>
          <t>itedo market, 7 Otunba street, off Freedom Wy</t>
        </is>
      </c>
      <c r="AH3486" s="20" t="n">
        <v>6.4461593</v>
      </c>
      <c r="AI3486" s="20" t="n">
        <v>3.4823531</v>
      </c>
      <c r="AJ3486" s="14" t="inlineStr">
        <is>
          <t>https://www.google.com/maps/place/Adoo+cafe,+bar+and+grill/data=!4m7!3m6!1s0x103bf5cf73c1d3fd:0xef948f60b620aff5!8m2!3d6.4461593!4d3.4823531!16s%2Fg%2F11skb2m821!19sChIJ_dPBc8_1OxAR9a8gtmCPlO8?authuser=0&amp;hl=en&amp;g_ep=EgoyMDI2MDkzMC4wIJJjKgBIAVAD&amp;rclk=1</t>
        </is>
      </c>
      <c r="AK3486" s="14" t="inlineStr">
        <is>
          <t>Google Maps (sweep, Oct 2026)</t>
        </is>
      </c>
      <c r="AL3486" s="14" t="inlineStr">
        <is>
          <t>2026-10-06</t>
        </is>
      </c>
      <c r="AM3486" s="14" t="inlineStr">
        <is>
          <t>Not approached</t>
        </is>
      </c>
      <c r="AN3486" s="19" t="n"/>
    </row>
    <row r="3487">
      <c r="A3487" s="14" t="n">
        <v>3486</v>
      </c>
      <c r="B3487" s="14" t="inlineStr">
        <is>
          <t>Sammyfoodies</t>
        </is>
      </c>
      <c r="C3487" s="14" t="inlineStr">
        <is>
          <t>Lekki Phase 1</t>
        </is>
      </c>
      <c r="D3487" s="14" t="inlineStr">
        <is>
          <t>Restaurant / Food</t>
        </is>
      </c>
      <c r="E3487" s="14" t="inlineStr">
        <is>
          <t>Caterer</t>
        </is>
      </c>
      <c r="F3487" s="26" t="n">
        <v>13</v>
      </c>
      <c r="G3487" s="27" t="inlineStr">
        <is>
          <t>Cold - little evidence of delivery</t>
        </is>
      </c>
      <c r="H3487" s="21" t="inlineStr">
        <is>
          <t>Floor - not enriched</t>
        </is>
      </c>
      <c r="I3487" s="14" t="n">
        <v>0</v>
      </c>
      <c r="J3487" s="14" t="n">
        <v>0</v>
      </c>
      <c r="K3487" s="14" t="n">
        <v>0</v>
      </c>
      <c r="L3487" s="14" t="n">
        <v>0</v>
      </c>
      <c r="M3487" s="14" t="n">
        <v>0</v>
      </c>
      <c r="N3487" s="14" t="n">
        <v>7</v>
      </c>
      <c r="O3487" s="14" t="n">
        <v>0</v>
      </c>
      <c r="P3487" s="14" t="n">
        <v>0</v>
      </c>
      <c r="Q3487" s="14" t="n">
        <v>0</v>
      </c>
      <c r="R3487" s="14" t="n">
        <v>6</v>
      </c>
      <c r="S3487" s="14" t="n">
        <v>0</v>
      </c>
      <c r="T3487" s="17" t="n">
        <v>3.8</v>
      </c>
      <c r="U3487" s="18" t="n">
        <v>5</v>
      </c>
      <c r="V3487" s="14" t="inlineStr">
        <is>
          <t>+2349036413370</t>
        </is>
      </c>
      <c r="W3487" s="14" t="inlineStr">
        <is>
          <t>+2349036413370</t>
        </is>
      </c>
      <c r="X3487" s="14" t="n"/>
      <c r="Y3487" s="14" t="n"/>
      <c r="Z3487" s="14" t="n"/>
      <c r="AA3487" s="14" t="n"/>
      <c r="AB3487" s="14" t="n"/>
      <c r="AC3487" s="14" t="n"/>
      <c r="AD3487" s="14" t="n"/>
      <c r="AE3487" s="14" t="n"/>
      <c r="AF3487" s="14" t="n">
        <v>1</v>
      </c>
      <c r="AG3487" s="19" t="inlineStr">
        <is>
          <t>7 Opeyemisi Bamidele Cres</t>
        </is>
      </c>
      <c r="AH3487" s="20" t="n">
        <v>6.4509735</v>
      </c>
      <c r="AI3487" s="20" t="n">
        <v>3.4823671</v>
      </c>
      <c r="AJ3487" s="14" t="inlineStr">
        <is>
          <t>https://www.google.com/maps/place/Sammyfoodies/data=!4m7!3m6!1s0x103bf5cd47f5db1b:0x42d0124dcfd90089!8m2!3d6.4509735!4d3.4823671!16s%2Fg%2F11rg8mqhd2!19sChIJG9v1R831OxARiQDZz00S0EI?authuser=0&amp;hl=en&amp;g_ep=EgoyMDI2MDkzMC4wIJJjKgBIAVAD&amp;rclk=1</t>
        </is>
      </c>
      <c r="AK3487" s="14" t="inlineStr">
        <is>
          <t>Google Maps (sweep, Oct 2026)</t>
        </is>
      </c>
      <c r="AL3487" s="14" t="inlineStr">
        <is>
          <t>2026-10-06</t>
        </is>
      </c>
      <c r="AM3487" s="14" t="inlineStr">
        <is>
          <t>Not approached</t>
        </is>
      </c>
      <c r="AN3487" s="19" t="n"/>
    </row>
    <row r="3488">
      <c r="A3488" s="14" t="n">
        <v>3487</v>
      </c>
      <c r="B3488" s="14" t="inlineStr">
        <is>
          <t>Afonchies Pharmaceuticals Ltd.</t>
        </is>
      </c>
      <c r="C3488" s="14" t="inlineStr">
        <is>
          <t>Lekki-Epe Corridor to Ajah</t>
        </is>
      </c>
      <c r="D3488" s="14" t="inlineStr">
        <is>
          <t>Pharmacy</t>
        </is>
      </c>
      <c r="E3488" s="14" t="inlineStr">
        <is>
          <t>Pharmacy</t>
        </is>
      </c>
      <c r="F3488" s="26" t="n">
        <v>13</v>
      </c>
      <c r="G3488" s="27" t="inlineStr">
        <is>
          <t>Cold - little evidence of delivery</t>
        </is>
      </c>
      <c r="H3488" s="21" t="inlineStr">
        <is>
          <t>Floor - not enriched</t>
        </is>
      </c>
      <c r="I3488" s="14" t="n">
        <v>0</v>
      </c>
      <c r="J3488" s="14" t="n">
        <v>0</v>
      </c>
      <c r="K3488" s="14" t="n">
        <v>0</v>
      </c>
      <c r="L3488" s="14" t="n">
        <v>0</v>
      </c>
      <c r="M3488" s="14" t="n">
        <v>0</v>
      </c>
      <c r="N3488" s="14" t="n">
        <v>9</v>
      </c>
      <c r="O3488" s="14" t="n">
        <v>0</v>
      </c>
      <c r="P3488" s="14" t="n">
        <v>0</v>
      </c>
      <c r="Q3488" s="14" t="n">
        <v>0</v>
      </c>
      <c r="R3488" s="14" t="n">
        <v>4</v>
      </c>
      <c r="S3488" s="14" t="n">
        <v>0</v>
      </c>
      <c r="T3488" s="17" t="n">
        <v>3.6</v>
      </c>
      <c r="U3488" s="18" t="n">
        <v>9</v>
      </c>
      <c r="V3488" s="14" t="inlineStr">
        <is>
          <t>+2348077500721</t>
        </is>
      </c>
      <c r="W3488" s="14" t="inlineStr">
        <is>
          <t>+2348077500721</t>
        </is>
      </c>
      <c r="X3488" s="14" t="n"/>
      <c r="Y3488" s="14" t="n"/>
      <c r="Z3488" s="14" t="n"/>
      <c r="AA3488" s="14" t="n"/>
      <c r="AB3488" s="14" t="n"/>
      <c r="AC3488" s="14" t="n"/>
      <c r="AD3488" s="14" t="n"/>
      <c r="AE3488" s="14" t="n"/>
      <c r="AF3488" s="14" t="n">
        <v>1</v>
      </c>
      <c r="AG3488" s="19" t="inlineStr">
        <is>
          <t>7 Addo Rd</t>
        </is>
      </c>
      <c r="AH3488" s="20" t="n">
        <v>6.4703886</v>
      </c>
      <c r="AI3488" s="20" t="n">
        <v>3.5650496</v>
      </c>
      <c r="AJ3488" s="14" t="inlineStr">
        <is>
          <t>https://www.google.com/maps/place/Afonchies+Pharmaceuticals+Ltd./data=!4m7!3m6!1s0x103bf74a9b900663:0x67eb659e4e337455!8m2!3d6.4703886!4d3.5650496!16s%2Fg%2F11b5s2bcy1!19sChIJYwaQm0r3OxARVXQzTp5l62c?authuser=0&amp;hl=en&amp;g_ep=EgoyMDI2MDkzMC4wIJJjKgBIAVAD&amp;rclk=1</t>
        </is>
      </c>
      <c r="AK3488" s="14" t="inlineStr">
        <is>
          <t>Google Maps (sweep, Oct 2026)</t>
        </is>
      </c>
      <c r="AL3488" s="14" t="inlineStr">
        <is>
          <t>2026-10-06</t>
        </is>
      </c>
      <c r="AM3488" s="14" t="inlineStr">
        <is>
          <t>Not approached</t>
        </is>
      </c>
      <c r="AN3488" s="19" t="n"/>
    </row>
    <row r="3489">
      <c r="A3489" s="14" t="n">
        <v>3488</v>
      </c>
      <c r="B3489" s="14" t="inlineStr">
        <is>
          <t>Akwaaba Bistro</t>
        </is>
      </c>
      <c r="C3489" s="14" t="inlineStr">
        <is>
          <t>Outside catchment</t>
        </is>
      </c>
      <c r="D3489" s="14" t="inlineStr">
        <is>
          <t>Restaurant / Food</t>
        </is>
      </c>
      <c r="E3489" s="14" t="inlineStr">
        <is>
          <t>Caterer</t>
        </is>
      </c>
      <c r="F3489" s="26" t="n">
        <v>13</v>
      </c>
      <c r="G3489" s="27" t="inlineStr">
        <is>
          <t>Cold - little evidence of delivery</t>
        </is>
      </c>
      <c r="H3489" s="21" t="inlineStr">
        <is>
          <t>Floor - not enriched</t>
        </is>
      </c>
      <c r="I3489" s="14" t="n">
        <v>0</v>
      </c>
      <c r="J3489" s="14" t="n">
        <v>0</v>
      </c>
      <c r="K3489" s="14" t="n">
        <v>0</v>
      </c>
      <c r="L3489" s="14" t="n">
        <v>0</v>
      </c>
      <c r="M3489" s="14" t="n">
        <v>0</v>
      </c>
      <c r="N3489" s="14" t="n">
        <v>7</v>
      </c>
      <c r="O3489" s="14" t="n">
        <v>0</v>
      </c>
      <c r="P3489" s="14" t="n">
        <v>0</v>
      </c>
      <c r="Q3489" s="14" t="n">
        <v>0</v>
      </c>
      <c r="R3489" s="14" t="n">
        <v>6</v>
      </c>
      <c r="S3489" s="14" t="n">
        <v>0</v>
      </c>
      <c r="T3489" s="17" t="n">
        <v>3.2</v>
      </c>
      <c r="U3489" s="18" t="n">
        <v>5</v>
      </c>
      <c r="V3489" s="14" t="inlineStr">
        <is>
          <t>+2348097633390</t>
        </is>
      </c>
      <c r="W3489" s="14" t="inlineStr">
        <is>
          <t>+2348097633390</t>
        </is>
      </c>
      <c r="X3489" s="14" t="n"/>
      <c r="Y3489" s="14" t="n"/>
      <c r="Z3489" s="14" t="n"/>
      <c r="AA3489" s="14" t="n"/>
      <c r="AB3489" s="14" t="n"/>
      <c r="AC3489" s="14" t="n"/>
      <c r="AD3489" s="14" t="n"/>
      <c r="AE3489" s="14" t="n"/>
      <c r="AF3489" s="14" t="n">
        <v>1</v>
      </c>
      <c r="AG3489" s="19" t="n"/>
      <c r="AH3489" s="20" t="n">
        <v>6.5480551</v>
      </c>
      <c r="AI3489" s="20" t="n">
        <v>3.2839596</v>
      </c>
      <c r="AJ3489" s="14" t="inlineStr">
        <is>
          <t>https://www.google.com/maps/place/Akwaaba+Bistro/data=!4m7!3m6!1s0x20f4aba3ace3695f:0x8672573d68599044!8m2!3d6.5480551!4d3.2839596!16s%2Fg%2F11sqkzqsjh!19sChIJX2njrKOr9CARRJBZaD1XcoY?authuser=0&amp;hl=en&amp;g_ep=EgoyMDI2MDkzMC4wIJJjKgBIAVAD&amp;rclk=1</t>
        </is>
      </c>
      <c r="AK3489" s="14" t="inlineStr">
        <is>
          <t>Google Maps (sweep, Oct 2026)</t>
        </is>
      </c>
      <c r="AL3489" s="14" t="inlineStr">
        <is>
          <t>2026-10-06</t>
        </is>
      </c>
      <c r="AM3489" s="14" t="inlineStr">
        <is>
          <t>Not approached</t>
        </is>
      </c>
      <c r="AN3489" s="19" t="n"/>
    </row>
    <row r="3490">
      <c r="A3490" s="14" t="n">
        <v>3489</v>
      </c>
      <c r="B3490" s="14" t="inlineStr">
        <is>
          <t>Ariox Pharmacy (a mutti Pharmacy)</t>
        </is>
      </c>
      <c r="C3490" s="14" t="inlineStr">
        <is>
          <t>Outside catchment</t>
        </is>
      </c>
      <c r="D3490" s="14" t="inlineStr">
        <is>
          <t>Pharmacy</t>
        </is>
      </c>
      <c r="E3490" s="14" t="inlineStr">
        <is>
          <t>Pharmacy</t>
        </is>
      </c>
      <c r="F3490" s="26" t="n">
        <v>13</v>
      </c>
      <c r="G3490" s="27" t="inlineStr">
        <is>
          <t>Cold - little evidence of delivery</t>
        </is>
      </c>
      <c r="H3490" s="21" t="inlineStr">
        <is>
          <t>Floor - not enriched</t>
        </is>
      </c>
      <c r="I3490" s="14" t="n">
        <v>0</v>
      </c>
      <c r="J3490" s="14" t="n">
        <v>0</v>
      </c>
      <c r="K3490" s="14" t="n">
        <v>0</v>
      </c>
      <c r="L3490" s="14" t="n">
        <v>0</v>
      </c>
      <c r="M3490" s="14" t="n">
        <v>0</v>
      </c>
      <c r="N3490" s="14" t="n">
        <v>9</v>
      </c>
      <c r="O3490" s="14" t="n">
        <v>0</v>
      </c>
      <c r="P3490" s="14" t="n">
        <v>0</v>
      </c>
      <c r="Q3490" s="14" t="n">
        <v>0</v>
      </c>
      <c r="R3490" s="14" t="n">
        <v>4</v>
      </c>
      <c r="S3490" s="14" t="n">
        <v>0</v>
      </c>
      <c r="T3490" s="17" t="n">
        <v>3.9</v>
      </c>
      <c r="U3490" s="18" t="n">
        <v>9</v>
      </c>
      <c r="V3490" s="14" t="inlineStr">
        <is>
          <t>+2348025797687</t>
        </is>
      </c>
      <c r="W3490" s="14" t="inlineStr">
        <is>
          <t>+2348025797687</t>
        </is>
      </c>
      <c r="X3490" s="14" t="n"/>
      <c r="Y3490" s="14" t="n"/>
      <c r="Z3490" s="14" t="n"/>
      <c r="AA3490" s="14" t="n"/>
      <c r="AB3490" s="14" t="n"/>
      <c r="AC3490" s="14" t="n"/>
      <c r="AD3490" s="14" t="n"/>
      <c r="AE3490" s="14" t="n"/>
      <c r="AF3490" s="14" t="n">
        <v>1</v>
      </c>
      <c r="AG3490" s="19" t="inlineStr">
        <is>
          <t>55 Kano St, off Osholake Street</t>
        </is>
      </c>
      <c r="AH3490" s="20" t="n">
        <v>6.4842261</v>
      </c>
      <c r="AI3490" s="20" t="n">
        <v>3.386823</v>
      </c>
      <c r="AJ3490" s="14" t="inlineStr">
        <is>
          <t>https://www.google.com/maps/place/Ariox+Pharmacy+%28a+mutti+Pharmacy%29/data=!4m7!3m6!1s0x103b8dd0c1292773:0xc3a8377f1ce18d20!8m2!3d6.4842261!4d3.386823!16s%2Fg%2F11ng5f_2fr!19sChIJcycpwdCNOxARII3hHH83qMM?authuser=0&amp;hl=en&amp;g_ep=EgoyMDI2MDkzMC4wIJJjKgBIAVAD&amp;rclk=1</t>
        </is>
      </c>
      <c r="AK3490" s="14" t="inlineStr">
        <is>
          <t>Google Maps (sweep, Oct 2026)</t>
        </is>
      </c>
      <c r="AL3490" s="14" t="inlineStr">
        <is>
          <t>2026-10-06</t>
        </is>
      </c>
      <c r="AM3490" s="14" t="inlineStr">
        <is>
          <t>Not approached</t>
        </is>
      </c>
      <c r="AN3490" s="19" t="n"/>
    </row>
    <row r="3491">
      <c r="A3491" s="14" t="n">
        <v>3490</v>
      </c>
      <c r="B3491" s="14" t="inlineStr">
        <is>
          <t>Global Oreva Catering Services</t>
        </is>
      </c>
      <c r="C3491" s="14" t="inlineStr">
        <is>
          <t>Outside catchment</t>
        </is>
      </c>
      <c r="D3491" s="14" t="inlineStr">
        <is>
          <t>Restaurant / Food</t>
        </is>
      </c>
      <c r="E3491" s="14" t="inlineStr">
        <is>
          <t>Caterer</t>
        </is>
      </c>
      <c r="F3491" s="26" t="n">
        <v>13</v>
      </c>
      <c r="G3491" s="27" t="inlineStr">
        <is>
          <t>Cold - little evidence of delivery</t>
        </is>
      </c>
      <c r="H3491" s="21" t="inlineStr">
        <is>
          <t>Floor - not enriched</t>
        </is>
      </c>
      <c r="I3491" s="14" t="n">
        <v>0</v>
      </c>
      <c r="J3491" s="14" t="n">
        <v>0</v>
      </c>
      <c r="K3491" s="14" t="n">
        <v>0</v>
      </c>
      <c r="L3491" s="14" t="n">
        <v>0</v>
      </c>
      <c r="M3491" s="14" t="n">
        <v>0</v>
      </c>
      <c r="N3491" s="14" t="n">
        <v>7</v>
      </c>
      <c r="O3491" s="14" t="n">
        <v>0</v>
      </c>
      <c r="P3491" s="14" t="n">
        <v>0</v>
      </c>
      <c r="Q3491" s="14" t="n">
        <v>0</v>
      </c>
      <c r="R3491" s="14" t="n">
        <v>6</v>
      </c>
      <c r="S3491" s="14" t="n">
        <v>0</v>
      </c>
      <c r="T3491" s="17" t="n">
        <v>3.6</v>
      </c>
      <c r="U3491" s="18" t="n">
        <v>5</v>
      </c>
      <c r="V3491" s="14" t="inlineStr">
        <is>
          <t>+2348102751374</t>
        </is>
      </c>
      <c r="W3491" s="14" t="inlineStr">
        <is>
          <t>+2348102751374</t>
        </is>
      </c>
      <c r="X3491" s="14" t="n"/>
      <c r="Y3491" s="14" t="n"/>
      <c r="Z3491" s="14" t="n"/>
      <c r="AA3491" s="14" t="n"/>
      <c r="AB3491" s="14" t="n"/>
      <c r="AC3491" s="14" t="n"/>
      <c r="AD3491" s="14" t="n"/>
      <c r="AE3491" s="14" t="n"/>
      <c r="AF3491" s="14" t="n">
        <v>1</v>
      </c>
      <c r="AG3491" s="19" t="inlineStr">
        <is>
          <t>Balogun Bus stop, 18 Ago Palace Way, Okota</t>
        </is>
      </c>
      <c r="AH3491" s="20" t="n">
        <v>6.5139013</v>
      </c>
      <c r="AI3491" s="20" t="n">
        <v>3.3162465</v>
      </c>
      <c r="AJ3491" s="14" t="inlineStr">
        <is>
          <t>https://www.google.com/maps/place/Global+Oreva+Catering+Services/data=!4m7!3m6!1s0x103b8f0204e09a01:0xcb1bf5d6cf2973d1!8m2!3d6.5139013!4d3.3162465!16s%2Fg%2F11tc77288s!19sChIJAZrgBAKPOxAR0XMpz9b1G8s?authuser=0&amp;hl=en&amp;g_ep=EgoyMDI2MDkzMC4wIJJjKgBIAVAD&amp;rclk=1</t>
        </is>
      </c>
      <c r="AK3491" s="14" t="inlineStr">
        <is>
          <t>Google Maps (sweep, Oct 2026)</t>
        </is>
      </c>
      <c r="AL3491" s="14" t="inlineStr">
        <is>
          <t>2026-10-06</t>
        </is>
      </c>
      <c r="AM3491" s="14" t="inlineStr">
        <is>
          <t>Not approached</t>
        </is>
      </c>
      <c r="AN3491" s="19" t="n"/>
    </row>
    <row r="3492">
      <c r="A3492" s="14" t="n">
        <v>3491</v>
      </c>
      <c r="B3492" s="14" t="inlineStr">
        <is>
          <t>Golden Dish Restuarant</t>
        </is>
      </c>
      <c r="C3492" s="14" t="inlineStr">
        <is>
          <t>Outside catchment</t>
        </is>
      </c>
      <c r="D3492" s="14" t="inlineStr">
        <is>
          <t>Restaurant / Food</t>
        </is>
      </c>
      <c r="E3492" s="14" t="inlineStr">
        <is>
          <t>Restaurant</t>
        </is>
      </c>
      <c r="F3492" s="26" t="n">
        <v>13</v>
      </c>
      <c r="G3492" s="27" t="inlineStr">
        <is>
          <t>Cold - little evidence of delivery</t>
        </is>
      </c>
      <c r="H3492" s="21" t="inlineStr">
        <is>
          <t>Floor - not enriched</t>
        </is>
      </c>
      <c r="I3492" s="14" t="n">
        <v>0</v>
      </c>
      <c r="J3492" s="14" t="n">
        <v>0</v>
      </c>
      <c r="K3492" s="14" t="n">
        <v>0</v>
      </c>
      <c r="L3492" s="14" t="n">
        <v>0</v>
      </c>
      <c r="M3492" s="14" t="n">
        <v>0</v>
      </c>
      <c r="N3492" s="14" t="n">
        <v>7</v>
      </c>
      <c r="O3492" s="14" t="n">
        <v>0</v>
      </c>
      <c r="P3492" s="14" t="n">
        <v>0</v>
      </c>
      <c r="Q3492" s="14" t="n">
        <v>0</v>
      </c>
      <c r="R3492" s="14" t="n">
        <v>6</v>
      </c>
      <c r="S3492" s="14" t="n">
        <v>0</v>
      </c>
      <c r="T3492" s="17" t="n">
        <v>3.8</v>
      </c>
      <c r="U3492" s="18" t="n">
        <v>5</v>
      </c>
      <c r="V3492" s="14" t="inlineStr">
        <is>
          <t>+2349073365795</t>
        </is>
      </c>
      <c r="W3492" s="14" t="inlineStr">
        <is>
          <t>+2349073365795</t>
        </is>
      </c>
      <c r="X3492" s="14" t="n"/>
      <c r="Y3492" s="14" t="n"/>
      <c r="Z3492" s="14" t="n"/>
      <c r="AA3492" s="14" t="n"/>
      <c r="AB3492" s="14" t="n"/>
      <c r="AC3492" s="14" t="n"/>
      <c r="AD3492" s="14" t="n"/>
      <c r="AE3492" s="14" t="n"/>
      <c r="AF3492" s="14" t="n">
        <v>1</v>
      </c>
      <c r="AG3492" s="19" t="inlineStr">
        <is>
          <t>43 Ijesha Rd</t>
        </is>
      </c>
      <c r="AH3492" s="20" t="n">
        <v>6.5081862</v>
      </c>
      <c r="AI3492" s="20" t="n">
        <v>3.3359794</v>
      </c>
      <c r="AJ3492" s="14" t="inlineStr">
        <is>
          <t>https://www.google.com/maps/place/Golden+Dish+Restuarant/data=!4m7!3m6!1s0x103b8e9e83c51f9d:0x5908499c98a60baf!8m2!3d6.5081862!4d3.3359794!16s%2Fg%2F11c3l82971!19sChIJnR_Fg56OOxARrwummJxJCFk?authuser=0&amp;hl=en&amp;g_ep=EgoyMDI2MDkzMC4wIJJjKgBIAVAD&amp;rclk=1</t>
        </is>
      </c>
      <c r="AK3492" s="14" t="inlineStr">
        <is>
          <t>Google Maps (sweep, Oct 2026)</t>
        </is>
      </c>
      <c r="AL3492" s="14" t="inlineStr">
        <is>
          <t>2026-10-06</t>
        </is>
      </c>
      <c r="AM3492" s="14" t="inlineStr">
        <is>
          <t>Not approached</t>
        </is>
      </c>
      <c r="AN3492" s="19" t="n"/>
    </row>
    <row r="3493">
      <c r="A3493" s="14" t="n">
        <v>3492</v>
      </c>
      <c r="B3493" s="14" t="inlineStr">
        <is>
          <t>KAYLA'S FOOD HUB LTD</t>
        </is>
      </c>
      <c r="C3493" s="14" t="inlineStr">
        <is>
          <t>Outside catchment</t>
        </is>
      </c>
      <c r="D3493" s="14" t="inlineStr">
        <is>
          <t>Restaurant / Food</t>
        </is>
      </c>
      <c r="E3493" s="14" t="inlineStr">
        <is>
          <t>Caterer</t>
        </is>
      </c>
      <c r="F3493" s="26" t="n">
        <v>13</v>
      </c>
      <c r="G3493" s="27" t="inlineStr">
        <is>
          <t>Cold - little evidence of delivery</t>
        </is>
      </c>
      <c r="H3493" s="21" t="inlineStr">
        <is>
          <t>Floor - not enriched</t>
        </is>
      </c>
      <c r="I3493" s="14" t="n">
        <v>0</v>
      </c>
      <c r="J3493" s="14" t="n">
        <v>0</v>
      </c>
      <c r="K3493" s="14" t="n">
        <v>0</v>
      </c>
      <c r="L3493" s="14" t="n">
        <v>0</v>
      </c>
      <c r="M3493" s="14" t="n">
        <v>0</v>
      </c>
      <c r="N3493" s="14" t="n">
        <v>7</v>
      </c>
      <c r="O3493" s="14" t="n">
        <v>0</v>
      </c>
      <c r="P3493" s="14" t="n">
        <v>0</v>
      </c>
      <c r="Q3493" s="14" t="n">
        <v>0</v>
      </c>
      <c r="R3493" s="14" t="n">
        <v>6</v>
      </c>
      <c r="S3493" s="14" t="n">
        <v>0</v>
      </c>
      <c r="T3493" s="17" t="n">
        <v>3.2</v>
      </c>
      <c r="U3493" s="18" t="n">
        <v>5</v>
      </c>
      <c r="V3493" s="14" t="inlineStr">
        <is>
          <t>+2348126989670</t>
        </is>
      </c>
      <c r="W3493" s="14" t="inlineStr">
        <is>
          <t>+2348126989670</t>
        </is>
      </c>
      <c r="X3493" s="14" t="n"/>
      <c r="Y3493" s="14" t="n"/>
      <c r="Z3493" s="14" t="n"/>
      <c r="AA3493" s="14" t="n"/>
      <c r="AB3493" s="14" t="n"/>
      <c r="AC3493" s="14" t="n"/>
      <c r="AD3493" s="14" t="n"/>
      <c r="AE3493" s="14" t="n"/>
      <c r="AF3493" s="14" t="n">
        <v>1</v>
      </c>
      <c r="AG3493" s="19" t="inlineStr">
        <is>
          <t>"The meals are fresh, tasty, and made with love."</t>
        </is>
      </c>
      <c r="AH3493" s="20" t="n">
        <v>9.033872499999999</v>
      </c>
      <c r="AI3493" s="20" t="n">
        <v>8.6707713</v>
      </c>
      <c r="AJ3493" s="14" t="inlineStr">
        <is>
          <t>https://www.google.com/maps/place/KAYLA%27S+FOOD+HUB+LTD/data=!4m7!3m6!1s0x4352cd6ba96c4993:0x858a52401033525e!8m2!3d9.0338725!4d8.6707713!16s%2Fg%2F11x_1zfmyz!19sChIJk0lsqWvNUkMRXlIzEEBSioU?authuser=0&amp;hl=en&amp;g_ep=EgoyMDI2MDkzMC4wIJJjKgBIAVAD&amp;rclk=1</t>
        </is>
      </c>
      <c r="AK3493" s="14" t="inlineStr">
        <is>
          <t>Google Maps (sweep, Oct 2026)</t>
        </is>
      </c>
      <c r="AL3493" s="14" t="inlineStr">
        <is>
          <t>2026-10-06</t>
        </is>
      </c>
      <c r="AM3493" s="14" t="inlineStr">
        <is>
          <t>Not approached</t>
        </is>
      </c>
      <c r="AN3493" s="19" t="n"/>
    </row>
    <row r="3494">
      <c r="A3494" s="14" t="n">
        <v>3493</v>
      </c>
      <c r="B3494" s="14" t="inlineStr">
        <is>
          <t>M. J Restaurant &amp; Bar</t>
        </is>
      </c>
      <c r="C3494" s="14" t="inlineStr">
        <is>
          <t>Outside catchment</t>
        </is>
      </c>
      <c r="D3494" s="14" t="inlineStr">
        <is>
          <t>Restaurant / Food</t>
        </is>
      </c>
      <c r="E3494" s="14" t="inlineStr">
        <is>
          <t>Restaurant</t>
        </is>
      </c>
      <c r="F3494" s="26" t="n">
        <v>13</v>
      </c>
      <c r="G3494" s="27" t="inlineStr">
        <is>
          <t>Cold - little evidence of delivery</t>
        </is>
      </c>
      <c r="H3494" s="21" t="inlineStr">
        <is>
          <t>Floor - not enriched</t>
        </is>
      </c>
      <c r="I3494" s="14" t="n">
        <v>0</v>
      </c>
      <c r="J3494" s="14" t="n">
        <v>0</v>
      </c>
      <c r="K3494" s="14" t="n">
        <v>0</v>
      </c>
      <c r="L3494" s="14" t="n">
        <v>0</v>
      </c>
      <c r="M3494" s="14" t="n">
        <v>0</v>
      </c>
      <c r="N3494" s="14" t="n">
        <v>7</v>
      </c>
      <c r="O3494" s="14" t="n">
        <v>0</v>
      </c>
      <c r="P3494" s="14" t="n">
        <v>0</v>
      </c>
      <c r="Q3494" s="14" t="n">
        <v>0</v>
      </c>
      <c r="R3494" s="14" t="n">
        <v>6</v>
      </c>
      <c r="S3494" s="14" t="n">
        <v>0</v>
      </c>
      <c r="T3494" s="17" t="n">
        <v>3.6</v>
      </c>
      <c r="U3494" s="18" t="n">
        <v>5</v>
      </c>
      <c r="V3494" s="14" t="n"/>
      <c r="W3494" s="14" t="n"/>
      <c r="X3494" s="14" t="n"/>
      <c r="Y3494" s="14" t="n"/>
      <c r="Z3494" s="14" t="n"/>
      <c r="AA3494" s="14" t="n"/>
      <c r="AB3494" s="14" t="n"/>
      <c r="AC3494" s="14" t="n"/>
      <c r="AD3494" s="14" t="n"/>
      <c r="AE3494" s="14" t="n"/>
      <c r="AF3494" s="14" t="n">
        <v>0</v>
      </c>
      <c r="AG3494" s="19" t="inlineStr">
        <is>
          <t>Esuola St</t>
        </is>
      </c>
      <c r="AH3494" s="20" t="n">
        <v>6.5115916</v>
      </c>
      <c r="AI3494" s="20" t="n">
        <v>3.3161604</v>
      </c>
      <c r="AJ3494" s="14" t="inlineStr">
        <is>
          <t>https://www.google.com/maps/place/M.+J+Restaurant+%26+Bar/data=!4m7!3m6!1s0x103b8eedaa918f13:0xe5935faff8af8878!8m2!3d6.5115916!4d3.3161604!16s%2Fg%2F11bbrlggnn!19sChIJE4-Rqu2OOxAReIiv-K9fk-U?authuser=0&amp;hl=en&amp;g_ep=EgoyMDI2MDkzMC4wIJJjKgBIAVAD&amp;rclk=1</t>
        </is>
      </c>
      <c r="AK3494" s="14" t="inlineStr">
        <is>
          <t>Google Maps (sweep, Oct 2026)</t>
        </is>
      </c>
      <c r="AL3494" s="14" t="inlineStr">
        <is>
          <t>2026-10-06</t>
        </is>
      </c>
      <c r="AM3494" s="14" t="inlineStr">
        <is>
          <t>Not approached</t>
        </is>
      </c>
      <c r="AN3494" s="19" t="n"/>
    </row>
    <row r="3495">
      <c r="A3495" s="14" t="n">
        <v>3494</v>
      </c>
      <c r="B3495" s="14" t="inlineStr">
        <is>
          <t>Ninimi Restaurant &amp; Catering Services</t>
        </is>
      </c>
      <c r="C3495" s="14" t="inlineStr">
        <is>
          <t>Outside catchment</t>
        </is>
      </c>
      <c r="D3495" s="14" t="inlineStr">
        <is>
          <t>Restaurant / Food</t>
        </is>
      </c>
      <c r="E3495" s="14" t="inlineStr">
        <is>
          <t>Restaurant</t>
        </is>
      </c>
      <c r="F3495" s="26" t="n">
        <v>13</v>
      </c>
      <c r="G3495" s="27" t="inlineStr">
        <is>
          <t>Cold - little evidence of delivery</t>
        </is>
      </c>
      <c r="H3495" s="21" t="inlineStr">
        <is>
          <t>Floor - not enriched</t>
        </is>
      </c>
      <c r="I3495" s="14" t="n">
        <v>0</v>
      </c>
      <c r="J3495" s="14" t="n">
        <v>0</v>
      </c>
      <c r="K3495" s="14" t="n">
        <v>0</v>
      </c>
      <c r="L3495" s="14" t="n">
        <v>0</v>
      </c>
      <c r="M3495" s="14" t="n">
        <v>0</v>
      </c>
      <c r="N3495" s="14" t="n">
        <v>7</v>
      </c>
      <c r="O3495" s="14" t="n">
        <v>0</v>
      </c>
      <c r="P3495" s="14" t="n">
        <v>0</v>
      </c>
      <c r="Q3495" s="14" t="n">
        <v>0</v>
      </c>
      <c r="R3495" s="14" t="n">
        <v>6</v>
      </c>
      <c r="S3495" s="14" t="n">
        <v>0</v>
      </c>
      <c r="T3495" s="17" t="n">
        <v>3.8</v>
      </c>
      <c r="U3495" s="18" t="n">
        <v>5</v>
      </c>
      <c r="V3495" s="14" t="inlineStr">
        <is>
          <t>+2348055021001</t>
        </is>
      </c>
      <c r="W3495" s="14" t="inlineStr">
        <is>
          <t>+2348055021001</t>
        </is>
      </c>
      <c r="X3495" s="14" t="n"/>
      <c r="Y3495" s="14" t="n"/>
      <c r="Z3495" s="14" t="n"/>
      <c r="AA3495" s="14" t="n"/>
      <c r="AB3495" s="14" t="n"/>
      <c r="AC3495" s="14" t="n"/>
      <c r="AD3495" s="14" t="n"/>
      <c r="AE3495" s="14" t="n"/>
      <c r="AF3495" s="14" t="n">
        <v>1</v>
      </c>
      <c r="AG3495" s="19" t="inlineStr">
        <is>
          <t>20 Olarewaju street, street, Ilaje Rd, opposite Majok filling station</t>
        </is>
      </c>
      <c r="AH3495" s="20" t="n">
        <v>6.5342011</v>
      </c>
      <c r="AI3495" s="20" t="n">
        <v>3.3917896</v>
      </c>
      <c r="AJ3495" s="14" t="inlineStr">
        <is>
          <t>https://www.google.com/maps/place/Ninimi+Restaurant+%26+Catering+Services/data=!4m7!3m6!1s0x103b8d349a860d1f:0x8227f099d27cf1c4!8m2!3d6.5342011!4d3.3917896!16s%2Fg%2F11tfw5yy17!19sChIJHw2GmjSNOxARxPF80pnwJ4I?authuser=0&amp;hl=en&amp;g_ep=EgoyMDI2MDkzMC4wIJJjKgBIAVAD&amp;rclk=1</t>
        </is>
      </c>
      <c r="AK3495" s="14" t="inlineStr">
        <is>
          <t>Google Maps (sweep, Oct 2026)</t>
        </is>
      </c>
      <c r="AL3495" s="14" t="inlineStr">
        <is>
          <t>2026-10-06</t>
        </is>
      </c>
      <c r="AM3495" s="14" t="inlineStr">
        <is>
          <t>Not approached</t>
        </is>
      </c>
      <c r="AN3495" s="19" t="n"/>
    </row>
    <row r="3496">
      <c r="A3496" s="14" t="n">
        <v>3495</v>
      </c>
      <c r="B3496" s="14" t="inlineStr">
        <is>
          <t>Oxycline Pharmacy 24hours Service</t>
        </is>
      </c>
      <c r="C3496" s="14" t="inlineStr">
        <is>
          <t>Outside catchment</t>
        </is>
      </c>
      <c r="D3496" s="14" t="inlineStr">
        <is>
          <t>Pharmacy</t>
        </is>
      </c>
      <c r="E3496" s="14" t="inlineStr">
        <is>
          <t>Pharmacy</t>
        </is>
      </c>
      <c r="F3496" s="26" t="n">
        <v>13</v>
      </c>
      <c r="G3496" s="27" t="inlineStr">
        <is>
          <t>Cold - little evidence of delivery</t>
        </is>
      </c>
      <c r="H3496" s="21" t="inlineStr">
        <is>
          <t>Floor - not enriched</t>
        </is>
      </c>
      <c r="I3496" s="14" t="n">
        <v>0</v>
      </c>
      <c r="J3496" s="14" t="n">
        <v>0</v>
      </c>
      <c r="K3496" s="14" t="n">
        <v>0</v>
      </c>
      <c r="L3496" s="14" t="n">
        <v>0</v>
      </c>
      <c r="M3496" s="14" t="n">
        <v>0</v>
      </c>
      <c r="N3496" s="14" t="n">
        <v>9</v>
      </c>
      <c r="O3496" s="14" t="n">
        <v>0</v>
      </c>
      <c r="P3496" s="14" t="n">
        <v>0</v>
      </c>
      <c r="Q3496" s="14" t="n">
        <v>0</v>
      </c>
      <c r="R3496" s="14" t="n">
        <v>4</v>
      </c>
      <c r="S3496" s="14" t="n">
        <v>0</v>
      </c>
      <c r="T3496" s="17" t="n">
        <v>3.2</v>
      </c>
      <c r="U3496" s="18" t="n">
        <v>9</v>
      </c>
      <c r="V3496" s="14" t="inlineStr">
        <is>
          <t>+2349099911196</t>
        </is>
      </c>
      <c r="W3496" s="14" t="inlineStr">
        <is>
          <t>+2349099911196</t>
        </is>
      </c>
      <c r="X3496" s="14" t="n"/>
      <c r="Y3496" s="14" t="n"/>
      <c r="Z3496" s="14" t="n"/>
      <c r="AA3496" s="14" t="n"/>
      <c r="AB3496" s="14" t="n"/>
      <c r="AC3496" s="14" t="n"/>
      <c r="AD3496" s="14" t="n"/>
      <c r="AE3496" s="14" t="n"/>
      <c r="AF3496" s="14" t="n">
        <v>1</v>
      </c>
      <c r="AG3496" s="19" t="inlineStr">
        <is>
          <t>G87W+XXG, Aborishade St</t>
        </is>
      </c>
      <c r="AH3496" s="20" t="n">
        <v>6.5149283</v>
      </c>
      <c r="AI3496" s="20" t="n">
        <v>3.3474576</v>
      </c>
      <c r="AJ3496" s="14" t="inlineStr">
        <is>
          <t>https://www.google.com/maps/place/Oxycline+Pharmacy+24hours+Service/data=!4m7!3m6!1s0x103b8d03cf34ccd3:0x463117c7badc7ae7!8m2!3d6.5149283!4d3.3474576!16s%2Fg%2F11jcbxmh9j!19sChIJ08w0zwONOxAR53rcuscXMUY?authuser=0&amp;hl=en&amp;g_ep=EgoyMDI2MDkzMC4wIJJjKgBIAVAD&amp;rclk=1</t>
        </is>
      </c>
      <c r="AK3496" s="14" t="inlineStr">
        <is>
          <t>Google Maps (sweep, Oct 2026)</t>
        </is>
      </c>
      <c r="AL3496" s="14" t="inlineStr">
        <is>
          <t>2026-10-06</t>
        </is>
      </c>
      <c r="AM3496" s="14" t="inlineStr">
        <is>
          <t>Not approached</t>
        </is>
      </c>
      <c r="AN3496" s="19" t="n"/>
    </row>
    <row r="3497">
      <c r="A3497" s="14" t="n">
        <v>3496</v>
      </c>
      <c r="B3497" s="14" t="inlineStr">
        <is>
          <t>Shamab Restaurant</t>
        </is>
      </c>
      <c r="C3497" s="14" t="inlineStr">
        <is>
          <t>Outside catchment</t>
        </is>
      </c>
      <c r="D3497" s="14" t="inlineStr">
        <is>
          <t>Restaurant / Food</t>
        </is>
      </c>
      <c r="E3497" s="14" t="inlineStr">
        <is>
          <t>West African restaurant</t>
        </is>
      </c>
      <c r="F3497" s="26" t="n">
        <v>13</v>
      </c>
      <c r="G3497" s="27" t="inlineStr">
        <is>
          <t>Cold - little evidence of delivery</t>
        </is>
      </c>
      <c r="H3497" s="21" t="inlineStr">
        <is>
          <t>Floor - not enriched</t>
        </is>
      </c>
      <c r="I3497" s="14" t="n">
        <v>0</v>
      </c>
      <c r="J3497" s="14" t="n">
        <v>0</v>
      </c>
      <c r="K3497" s="14" t="n">
        <v>0</v>
      </c>
      <c r="L3497" s="14" t="n">
        <v>0</v>
      </c>
      <c r="M3497" s="14" t="n">
        <v>0</v>
      </c>
      <c r="N3497" s="14" t="n">
        <v>7</v>
      </c>
      <c r="O3497" s="14" t="n">
        <v>0</v>
      </c>
      <c r="P3497" s="14" t="n">
        <v>0</v>
      </c>
      <c r="Q3497" s="14" t="n">
        <v>0</v>
      </c>
      <c r="R3497" s="14" t="n">
        <v>6</v>
      </c>
      <c r="S3497" s="14" t="n">
        <v>0</v>
      </c>
      <c r="T3497" s="17" t="n">
        <v>3.8</v>
      </c>
      <c r="U3497" s="18" t="n">
        <v>5</v>
      </c>
      <c r="V3497" s="14" t="n"/>
      <c r="W3497" s="14" t="n"/>
      <c r="X3497" s="14" t="n"/>
      <c r="Y3497" s="14" t="n"/>
      <c r="Z3497" s="14" t="n"/>
      <c r="AA3497" s="14" t="n"/>
      <c r="AB3497" s="14" t="n"/>
      <c r="AC3497" s="14" t="n"/>
      <c r="AD3497" s="14" t="n"/>
      <c r="AE3497" s="14" t="n"/>
      <c r="AF3497" s="14" t="n">
        <v>0</v>
      </c>
      <c r="AG3497" s="19" t="inlineStr">
        <is>
          <t>OLosha Bus Stop, 1 Ogunmokun St</t>
        </is>
      </c>
      <c r="AH3497" s="20" t="n">
        <v>6.5267115</v>
      </c>
      <c r="AI3497" s="20" t="n">
        <v>3.3569998</v>
      </c>
      <c r="AJ3497" s="14" t="inlineStr">
        <is>
          <t>https://www.google.com/maps/place/Shamab+Restaurant/data=!4m7!3m6!1s0x103b8dcafa8a1551:0x8ca50d52e125bcb6!8m2!3d6.5267115!4d3.3569998!16s%2Fg%2F1q66sybw3!19sChIJURWK-sqNOxARtrwl4VINpYw?authuser=0&amp;hl=en&amp;g_ep=EgoyMDI2MDkzMC4wIJJjKgBIAVAD&amp;rclk=1</t>
        </is>
      </c>
      <c r="AK3497" s="14" t="inlineStr">
        <is>
          <t>Google Maps (sweep, Oct 2026)</t>
        </is>
      </c>
      <c r="AL3497" s="14" t="inlineStr">
        <is>
          <t>2026-10-06</t>
        </is>
      </c>
      <c r="AM3497" s="14" t="inlineStr">
        <is>
          <t>Not approached</t>
        </is>
      </c>
      <c r="AN3497" s="19" t="n"/>
    </row>
    <row r="3498">
      <c r="A3498" s="14" t="n">
        <v>3497</v>
      </c>
      <c r="B3498" s="14" t="inlineStr">
        <is>
          <t>Drug Point Pharmacy</t>
        </is>
      </c>
      <c r="C3498" s="14" t="inlineStr">
        <is>
          <t>Yaba</t>
        </is>
      </c>
      <c r="D3498" s="14" t="inlineStr">
        <is>
          <t>Pharmacy</t>
        </is>
      </c>
      <c r="E3498" s="14" t="inlineStr">
        <is>
          <t>Pharmacy</t>
        </is>
      </c>
      <c r="F3498" s="26" t="n">
        <v>13</v>
      </c>
      <c r="G3498" s="27" t="inlineStr">
        <is>
          <t>Cold - little evidence of delivery</t>
        </is>
      </c>
      <c r="H3498" s="21" t="inlineStr">
        <is>
          <t>Floor - not enriched</t>
        </is>
      </c>
      <c r="I3498" s="14" t="n">
        <v>0</v>
      </c>
      <c r="J3498" s="14" t="n">
        <v>0</v>
      </c>
      <c r="K3498" s="14" t="n">
        <v>0</v>
      </c>
      <c r="L3498" s="14" t="n">
        <v>0</v>
      </c>
      <c r="M3498" s="14" t="n">
        <v>0</v>
      </c>
      <c r="N3498" s="14" t="n">
        <v>9</v>
      </c>
      <c r="O3498" s="14" t="n">
        <v>0</v>
      </c>
      <c r="P3498" s="14" t="n">
        <v>0</v>
      </c>
      <c r="Q3498" s="14" t="n">
        <v>0</v>
      </c>
      <c r="R3498" s="14" t="n">
        <v>4</v>
      </c>
      <c r="S3498" s="14" t="n">
        <v>0</v>
      </c>
      <c r="T3498" s="17" t="n">
        <v>3.4</v>
      </c>
      <c r="U3498" s="18" t="n">
        <v>9</v>
      </c>
      <c r="V3498" s="14" t="inlineStr">
        <is>
          <t>+2348174009128</t>
        </is>
      </c>
      <c r="W3498" s="14" t="inlineStr">
        <is>
          <t>+2348174009128</t>
        </is>
      </c>
      <c r="X3498" s="14" t="n"/>
      <c r="Y3498" s="14" t="n"/>
      <c r="Z3498" s="14" t="n"/>
      <c r="AA3498" s="14" t="n"/>
      <c r="AB3498" s="14" t="n"/>
      <c r="AC3498" s="14" t="n"/>
      <c r="AD3498" s="14" t="n"/>
      <c r="AE3498" s="14" t="n"/>
      <c r="AF3498" s="14" t="n">
        <v>1</v>
      </c>
      <c r="AG3498" s="19" t="inlineStr">
        <is>
          <t>9 University Rd</t>
        </is>
      </c>
      <c r="AH3498" s="20" t="n">
        <v>6.5172647</v>
      </c>
      <c r="AI3498" s="20" t="n">
        <v>3.3822112</v>
      </c>
      <c r="AJ3498" s="14" t="inlineStr">
        <is>
          <t>https://www.google.com/maps/place/Drug+Point+Pharmacy/data=!4m7!3m6!1s0x103b8cf91a5b8fe5:0x9aab91246dba0a45!8m2!3d6.5172647!4d3.3822112!16s%2Fg%2F11c70bblwk!19sChIJ5Y9bGvmMOxARRQq6bSSRq5o?authuser=0&amp;hl=en&amp;g_ep=EgoyMDI2MDkzMC4wIJJjKgBIAVAD&amp;rclk=1</t>
        </is>
      </c>
      <c r="AK3498" s="14" t="inlineStr">
        <is>
          <t>Google Maps (sweep, Oct 2026)</t>
        </is>
      </c>
      <c r="AL3498" s="14" t="inlineStr">
        <is>
          <t>2026-10-06</t>
        </is>
      </c>
      <c r="AM3498" s="14" t="inlineStr">
        <is>
          <t>Not approached</t>
        </is>
      </c>
      <c r="AN3498" s="19" t="n"/>
    </row>
    <row r="3499">
      <c r="A3499" s="14" t="n">
        <v>3498</v>
      </c>
      <c r="B3499" s="14" t="inlineStr">
        <is>
          <t>El-Lay's Supermarket</t>
        </is>
      </c>
      <c r="C3499" s="14" t="inlineStr">
        <is>
          <t>Ikoyi</t>
        </is>
      </c>
      <c r="D3499" s="14" t="inlineStr">
        <is>
          <t>Supermarket / Grocery</t>
        </is>
      </c>
      <c r="E3499" s="14" t="inlineStr">
        <is>
          <t>Grocery store</t>
        </is>
      </c>
      <c r="F3499" s="26" t="n">
        <v>12.7</v>
      </c>
      <c r="G3499" s="27" t="inlineStr">
        <is>
          <t>Cold - little evidence of delivery</t>
        </is>
      </c>
      <c r="H3499" s="21" t="inlineStr">
        <is>
          <t>Floor - not enriched</t>
        </is>
      </c>
      <c r="I3499" s="14" t="n">
        <v>0</v>
      </c>
      <c r="J3499" s="14" t="n">
        <v>0</v>
      </c>
      <c r="K3499" s="14" t="n">
        <v>0</v>
      </c>
      <c r="L3499" s="14" t="n">
        <v>0</v>
      </c>
      <c r="M3499" s="14" t="n">
        <v>0</v>
      </c>
      <c r="N3499" s="14" t="n">
        <v>2.7</v>
      </c>
      <c r="O3499" s="14" t="n">
        <v>0</v>
      </c>
      <c r="P3499" s="14" t="n">
        <v>0</v>
      </c>
      <c r="Q3499" s="14" t="n">
        <v>0</v>
      </c>
      <c r="R3499" s="14" t="n">
        <v>10</v>
      </c>
      <c r="S3499" s="14" t="n">
        <v>0</v>
      </c>
      <c r="T3499" s="17" t="n">
        <v>1</v>
      </c>
      <c r="U3499" s="18" t="n">
        <v>1</v>
      </c>
      <c r="V3499" s="14" t="n"/>
      <c r="W3499" s="14" t="n"/>
      <c r="X3499" s="14" t="n"/>
      <c r="Y3499" s="14" t="n"/>
      <c r="Z3499" s="14" t="n"/>
      <c r="AA3499" s="14" t="n"/>
      <c r="AB3499" s="14" t="n"/>
      <c r="AC3499" s="14" t="n"/>
      <c r="AD3499" s="14" t="n"/>
      <c r="AE3499" s="14" t="n"/>
      <c r="AF3499" s="14" t="n">
        <v>0</v>
      </c>
      <c r="AG3499" s="19" t="inlineStr">
        <is>
          <t>South West, 32 Awolowo Rd</t>
        </is>
      </c>
      <c r="AH3499" s="20" t="n">
        <v>6.4427499</v>
      </c>
      <c r="AI3499" s="20" t="n">
        <v>3.4117243</v>
      </c>
      <c r="AJ3499" s="14" t="inlineStr">
        <is>
          <t>https://www.google.com/maps/place/El-Lay%27s+Supermarket/data=!4m7!3m6!1s0x103b83bdb1d1d4c7:0x52d920a0770ad72a!8m2!3d6.4427499!4d3.4117243!16s%2Fg%2F11s0x44n8l!19sChIJx9TRsb2DOxARKtcKd6Ag2VI?authuser=0&amp;hl=en&amp;g_ep=EgoyMDI2MDkzMC4wIJJjKgBIAVAD&amp;rclk=1</t>
        </is>
      </c>
      <c r="AK3499" s="14" t="inlineStr">
        <is>
          <t>Google Maps (sweep, Oct 2026)</t>
        </is>
      </c>
      <c r="AL3499" s="14" t="inlineStr">
        <is>
          <t>2026-10-06</t>
        </is>
      </c>
      <c r="AM3499" s="14" t="inlineStr">
        <is>
          <t>Not approached</t>
        </is>
      </c>
      <c r="AN3499" s="19" t="n"/>
    </row>
    <row r="3500">
      <c r="A3500" s="14" t="n">
        <v>3499</v>
      </c>
      <c r="B3500" s="14" t="inlineStr">
        <is>
          <t>Dominion Supermarket</t>
        </is>
      </c>
      <c r="C3500" s="14" t="inlineStr">
        <is>
          <t>Lekki Phase 1</t>
        </is>
      </c>
      <c r="D3500" s="14" t="inlineStr">
        <is>
          <t>Supermarket / Grocery</t>
        </is>
      </c>
      <c r="E3500" s="14" t="inlineStr">
        <is>
          <t>Grocery store</t>
        </is>
      </c>
      <c r="F3500" s="26" t="n">
        <v>12.7</v>
      </c>
      <c r="G3500" s="27" t="inlineStr">
        <is>
          <t>Cold - little evidence of delivery</t>
        </is>
      </c>
      <c r="H3500" s="21" t="inlineStr">
        <is>
          <t>Floor - not enriched</t>
        </is>
      </c>
      <c r="I3500" s="14" t="n">
        <v>0</v>
      </c>
      <c r="J3500" s="14" t="n">
        <v>0</v>
      </c>
      <c r="K3500" s="14" t="n">
        <v>0</v>
      </c>
      <c r="L3500" s="14" t="n">
        <v>0</v>
      </c>
      <c r="M3500" s="14" t="n">
        <v>0</v>
      </c>
      <c r="N3500" s="14" t="n">
        <v>2.7</v>
      </c>
      <c r="O3500" s="14" t="n">
        <v>0</v>
      </c>
      <c r="P3500" s="14" t="n">
        <v>0</v>
      </c>
      <c r="Q3500" s="14" t="n">
        <v>0</v>
      </c>
      <c r="R3500" s="14" t="n">
        <v>10</v>
      </c>
      <c r="S3500" s="14" t="n">
        <v>0</v>
      </c>
      <c r="T3500" s="17" t="n">
        <v>3</v>
      </c>
      <c r="U3500" s="18" t="n">
        <v>1</v>
      </c>
      <c r="V3500" s="14" t="inlineStr">
        <is>
          <t>+2348074916491</t>
        </is>
      </c>
      <c r="W3500" s="14" t="inlineStr">
        <is>
          <t>+2348074916491</t>
        </is>
      </c>
      <c r="X3500" s="14" t="n"/>
      <c r="Y3500" s="14" t="n"/>
      <c r="Z3500" s="14" t="n"/>
      <c r="AA3500" s="14" t="n"/>
      <c r="AB3500" s="14" t="n"/>
      <c r="AC3500" s="14" t="n"/>
      <c r="AD3500" s="14" t="n"/>
      <c r="AE3500" s="14" t="n"/>
      <c r="AF3500" s="14" t="n">
        <v>1</v>
      </c>
      <c r="AG3500" s="19" t="inlineStr">
        <is>
          <t>1 Admiralty Wy</t>
        </is>
      </c>
      <c r="AH3500" s="20" t="n">
        <v>6.4472937</v>
      </c>
      <c r="AI3500" s="20" t="n">
        <v>3.4667376</v>
      </c>
      <c r="AJ3500" s="14" t="inlineStr">
        <is>
          <t>https://www.google.com/maps/place/Dominion+Supermarket/data=!4m7!3m6!1s0x103bf5318dd14c71:0x6daca05fa8caa6f7!8m2!3d6.4472937!4d3.4667376!16s%2Fg%2F11t40ntqbj!19sChIJcUzRjTH1OxAR96bKqF-grG0?authuser=0&amp;hl=en&amp;g_ep=EgoyMDI2MDkzMC4wIJJjKgBIAVAD&amp;rclk=1</t>
        </is>
      </c>
      <c r="AK3500" s="14" t="inlineStr">
        <is>
          <t>Google Maps (sweep, Oct 2026)</t>
        </is>
      </c>
      <c r="AL3500" s="14" t="inlineStr">
        <is>
          <t>2026-10-06</t>
        </is>
      </c>
      <c r="AM3500" s="14" t="inlineStr">
        <is>
          <t>Not approached</t>
        </is>
      </c>
      <c r="AN3500" s="19" t="n"/>
    </row>
    <row r="3501">
      <c r="A3501" s="14" t="n">
        <v>3500</v>
      </c>
      <c r="B3501" s="14" t="inlineStr">
        <is>
          <t>Ezeukpor Glass plza</t>
        </is>
      </c>
      <c r="C3501" s="14" t="inlineStr">
        <is>
          <t>Lekki Phase 1</t>
        </is>
      </c>
      <c r="D3501" s="14" t="inlineStr">
        <is>
          <t>Supermarket / Grocery</t>
        </is>
      </c>
      <c r="E3501" s="14" t="inlineStr">
        <is>
          <t>Grocery store</t>
        </is>
      </c>
      <c r="F3501" s="26" t="n">
        <v>12.7</v>
      </c>
      <c r="G3501" s="27" t="inlineStr">
        <is>
          <t>Cold - little evidence of delivery</t>
        </is>
      </c>
      <c r="H3501" s="21" t="inlineStr">
        <is>
          <t>Floor - not enriched</t>
        </is>
      </c>
      <c r="I3501" s="14" t="n">
        <v>0</v>
      </c>
      <c r="J3501" s="14" t="n">
        <v>0</v>
      </c>
      <c r="K3501" s="14" t="n">
        <v>0</v>
      </c>
      <c r="L3501" s="14" t="n">
        <v>0</v>
      </c>
      <c r="M3501" s="14" t="n">
        <v>0</v>
      </c>
      <c r="N3501" s="14" t="n">
        <v>2.7</v>
      </c>
      <c r="O3501" s="14" t="n">
        <v>0</v>
      </c>
      <c r="P3501" s="14" t="n">
        <v>0</v>
      </c>
      <c r="Q3501" s="14" t="n">
        <v>0</v>
      </c>
      <c r="R3501" s="14" t="n">
        <v>10</v>
      </c>
      <c r="S3501" s="14" t="n">
        <v>0</v>
      </c>
      <c r="T3501" s="17" t="n">
        <v>3</v>
      </c>
      <c r="U3501" s="18" t="n">
        <v>1</v>
      </c>
      <c r="V3501" s="14" t="n"/>
      <c r="W3501" s="14" t="n"/>
      <c r="X3501" s="14" t="n"/>
      <c r="Y3501" s="14" t="n"/>
      <c r="Z3501" s="14" t="n"/>
      <c r="AA3501" s="14" t="n"/>
      <c r="AB3501" s="14" t="n"/>
      <c r="AC3501" s="14" t="n"/>
      <c r="AD3501" s="14" t="n"/>
      <c r="AE3501" s="14" t="n"/>
      <c r="AF3501" s="14" t="n">
        <v>0</v>
      </c>
      <c r="AG3501" s="19" t="inlineStr">
        <is>
          <t>4 Ogbunike St</t>
        </is>
      </c>
      <c r="AH3501" s="20" t="n">
        <v>6.4476951</v>
      </c>
      <c r="AI3501" s="20" t="n">
        <v>3.4571277</v>
      </c>
      <c r="AJ3501" s="14" t="inlineStr">
        <is>
          <t>https://www.google.com/maps/place/Ezeukpor+Glass+plza/data=!4m7!3m6!1s0x104393031a2ca919:0xaa964d8eec9ce15c!8m2!3d6.4476951!4d3.4571277!16s%2Fg%2F11jg61kq7x!19sChIJGaksGgOTQxARXOGc7I5Nlqo?authuser=0&amp;hl=en&amp;g_ep=EgoyMDI2MDkzMC4wIJJjKgBIAVAD&amp;rclk=1</t>
        </is>
      </c>
      <c r="AK3501" s="14" t="inlineStr">
        <is>
          <t>Google Maps (sweep, Oct 2026)</t>
        </is>
      </c>
      <c r="AL3501" s="14" t="inlineStr">
        <is>
          <t>2026-10-06</t>
        </is>
      </c>
      <c r="AM3501" s="14" t="inlineStr">
        <is>
          <t>Not approached</t>
        </is>
      </c>
      <c r="AN3501" s="19" t="n"/>
    </row>
    <row r="3502">
      <c r="A3502" s="14" t="n">
        <v>3501</v>
      </c>
      <c r="B3502" s="14" t="inlineStr">
        <is>
          <t>G - Best Supermarket</t>
        </is>
      </c>
      <c r="C3502" s="14" t="inlineStr">
        <is>
          <t>Lekki-Epe Corridor to Ajah</t>
        </is>
      </c>
      <c r="D3502" s="14" t="inlineStr">
        <is>
          <t>Supermarket / Grocery</t>
        </is>
      </c>
      <c r="E3502" s="14" t="inlineStr">
        <is>
          <t>Supermarket</t>
        </is>
      </c>
      <c r="F3502" s="26" t="n">
        <v>12.7</v>
      </c>
      <c r="G3502" s="27" t="inlineStr">
        <is>
          <t>Cold - little evidence of delivery</t>
        </is>
      </c>
      <c r="H3502" s="21" t="inlineStr">
        <is>
          <t>Floor - not enriched</t>
        </is>
      </c>
      <c r="I3502" s="14" t="n">
        <v>0</v>
      </c>
      <c r="J3502" s="14" t="n">
        <v>0</v>
      </c>
      <c r="K3502" s="14" t="n">
        <v>0</v>
      </c>
      <c r="L3502" s="14" t="n">
        <v>0</v>
      </c>
      <c r="M3502" s="14" t="n">
        <v>0</v>
      </c>
      <c r="N3502" s="14" t="n">
        <v>2.7</v>
      </c>
      <c r="O3502" s="14" t="n">
        <v>0</v>
      </c>
      <c r="P3502" s="14" t="n">
        <v>0</v>
      </c>
      <c r="Q3502" s="14" t="n">
        <v>0</v>
      </c>
      <c r="R3502" s="14" t="n">
        <v>10</v>
      </c>
      <c r="S3502" s="14" t="n">
        <v>0</v>
      </c>
      <c r="T3502" s="17" t="n">
        <v>3</v>
      </c>
      <c r="U3502" s="18" t="n">
        <v>1</v>
      </c>
      <c r="V3502" s="14" t="inlineStr">
        <is>
          <t>+2347065645779</t>
        </is>
      </c>
      <c r="W3502" s="14" t="inlineStr">
        <is>
          <t>+2347065645779</t>
        </is>
      </c>
      <c r="X3502" s="14" t="n"/>
      <c r="Y3502" s="14" t="n"/>
      <c r="Z3502" s="14" t="n"/>
      <c r="AA3502" s="14" t="n"/>
      <c r="AB3502" s="14" t="n"/>
      <c r="AC3502" s="14" t="n"/>
      <c r="AD3502" s="14" t="n"/>
      <c r="AE3502" s="14" t="n"/>
      <c r="AF3502" s="14" t="n">
        <v>1</v>
      </c>
      <c r="AG3502" s="19" t="inlineStr">
        <is>
          <t>Offina Shopping Complex, 5 Addo Rd</t>
        </is>
      </c>
      <c r="AH3502" s="20" t="n">
        <v>6.4740209</v>
      </c>
      <c r="AI3502" s="20" t="n">
        <v>3.568034</v>
      </c>
      <c r="AJ3502" s="14" t="inlineStr">
        <is>
          <t>https://www.google.com/maps/place/G+-+Best+Supermarket/data=!4m7!3m6!1s0x103bf7c22ffa86bf:0xe42544e1a85a8d0c!8m2!3d6.4740209!4d3.568034!16s%2Fg%2F11pdmdzdxy!19sChIJv4b6L8L3OxARDI1aqOFEJeQ?authuser=0&amp;hl=en&amp;g_ep=EgoyMDI2MDkzMC4wIJJjKgBIAVAD&amp;rclk=1</t>
        </is>
      </c>
      <c r="AK3502" s="14" t="inlineStr">
        <is>
          <t>Google Maps (sweep, Oct 2026)</t>
        </is>
      </c>
      <c r="AL3502" s="14" t="inlineStr">
        <is>
          <t>2026-10-06</t>
        </is>
      </c>
      <c r="AM3502" s="14" t="inlineStr">
        <is>
          <t>Not approached</t>
        </is>
      </c>
      <c r="AN3502" s="19" t="n"/>
    </row>
    <row r="3503">
      <c r="A3503" s="14" t="n">
        <v>3502</v>
      </c>
      <c r="B3503" s="14" t="inlineStr">
        <is>
          <t>Indomart SUPERMARKET</t>
        </is>
      </c>
      <c r="C3503" s="14" t="inlineStr">
        <is>
          <t>Lekki-Epe Corridor to Ajah</t>
        </is>
      </c>
      <c r="D3503" s="14" t="inlineStr">
        <is>
          <t>Supermarket / Grocery</t>
        </is>
      </c>
      <c r="E3503" s="14" t="inlineStr">
        <is>
          <t>Grocery store</t>
        </is>
      </c>
      <c r="F3503" s="26" t="n">
        <v>12.7</v>
      </c>
      <c r="G3503" s="27" t="inlineStr">
        <is>
          <t>Cold - little evidence of delivery</t>
        </is>
      </c>
      <c r="H3503" s="21" t="inlineStr">
        <is>
          <t>Floor - not enriched</t>
        </is>
      </c>
      <c r="I3503" s="14" t="n">
        <v>0</v>
      </c>
      <c r="J3503" s="14" t="n">
        <v>0</v>
      </c>
      <c r="K3503" s="14" t="n">
        <v>0</v>
      </c>
      <c r="L3503" s="14" t="n">
        <v>0</v>
      </c>
      <c r="M3503" s="14" t="n">
        <v>0</v>
      </c>
      <c r="N3503" s="14" t="n">
        <v>2.7</v>
      </c>
      <c r="O3503" s="14" t="n">
        <v>0</v>
      </c>
      <c r="P3503" s="14" t="n">
        <v>0</v>
      </c>
      <c r="Q3503" s="14" t="n">
        <v>0</v>
      </c>
      <c r="R3503" s="14" t="n">
        <v>10</v>
      </c>
      <c r="S3503" s="14" t="n">
        <v>0</v>
      </c>
      <c r="T3503" s="17" t="n">
        <v>1</v>
      </c>
      <c r="U3503" s="18" t="n">
        <v>1</v>
      </c>
      <c r="V3503" s="14" t="inlineStr">
        <is>
          <t>+2347076904793</t>
        </is>
      </c>
      <c r="W3503" s="14" t="inlineStr">
        <is>
          <t>+2347076904793</t>
        </is>
      </c>
      <c r="X3503" s="14" t="n"/>
      <c r="Y3503" s="14" t="n"/>
      <c r="Z3503" s="14" t="n"/>
      <c r="AA3503" s="14" t="n"/>
      <c r="AB3503" s="14" t="n"/>
      <c r="AC3503" s="14" t="n"/>
      <c r="AD3503" s="14" t="n"/>
      <c r="AE3503" s="14" t="n"/>
      <c r="AF3503" s="14" t="n">
        <v>1</v>
      </c>
      <c r="AG3503" s="19" t="inlineStr">
        <is>
          <t>Jiuhua St</t>
        </is>
      </c>
      <c r="AH3503" s="20" t="n">
        <v>6.4492344</v>
      </c>
      <c r="AI3503" s="20" t="n">
        <v>3.5527182</v>
      </c>
      <c r="AJ3503" s="14" t="inlineStr">
        <is>
          <t>https://www.google.com/maps/place/Indomart+SUPERMARKET/data=!4m7!3m6!1s0x103bf7000b7c6cb9:0xcfa6cec4c309c670!8m2!3d6.4492344!4d3.5527182!16s%2Fg%2F11whyy0jb1!19sChIJuWx8CwD3OxARcMYJw8TOps8?authuser=0&amp;hl=en&amp;g_ep=EgoyMDI2MDkzMC4wIJJjKgBIAVAD&amp;rclk=1</t>
        </is>
      </c>
      <c r="AK3503" s="14" t="inlineStr">
        <is>
          <t>Google Maps (sweep, Oct 2026)</t>
        </is>
      </c>
      <c r="AL3503" s="14" t="inlineStr">
        <is>
          <t>2026-10-06</t>
        </is>
      </c>
      <c r="AM3503" s="14" t="inlineStr">
        <is>
          <t>Not approached</t>
        </is>
      </c>
      <c r="AN3503" s="19" t="n"/>
    </row>
    <row r="3504">
      <c r="A3504" s="14" t="n">
        <v>3503</v>
      </c>
      <c r="B3504" s="14" t="inlineStr">
        <is>
          <t>Mummy Kenneth Provision Store</t>
        </is>
      </c>
      <c r="C3504" s="14" t="inlineStr">
        <is>
          <t>Lekki-Epe Corridor to Ajah</t>
        </is>
      </c>
      <c r="D3504" s="14" t="inlineStr">
        <is>
          <t>Supermarket / Grocery</t>
        </is>
      </c>
      <c r="E3504" s="14" t="inlineStr">
        <is>
          <t>Store</t>
        </is>
      </c>
      <c r="F3504" s="26" t="n">
        <v>12.7</v>
      </c>
      <c r="G3504" s="27" t="inlineStr">
        <is>
          <t>Cold - little evidence of delivery</t>
        </is>
      </c>
      <c r="H3504" s="21" t="inlineStr">
        <is>
          <t>Floor - not enriched</t>
        </is>
      </c>
      <c r="I3504" s="14" t="n">
        <v>0</v>
      </c>
      <c r="J3504" s="14" t="n">
        <v>0</v>
      </c>
      <c r="K3504" s="14" t="n">
        <v>0</v>
      </c>
      <c r="L3504" s="14" t="n">
        <v>0</v>
      </c>
      <c r="M3504" s="14" t="n">
        <v>0</v>
      </c>
      <c r="N3504" s="14" t="n">
        <v>2.7</v>
      </c>
      <c r="O3504" s="14" t="n">
        <v>0</v>
      </c>
      <c r="P3504" s="14" t="n">
        <v>0</v>
      </c>
      <c r="Q3504" s="14" t="n">
        <v>0</v>
      </c>
      <c r="R3504" s="14" t="n">
        <v>10</v>
      </c>
      <c r="S3504" s="14" t="n">
        <v>0</v>
      </c>
      <c r="T3504" s="17" t="n">
        <v>3</v>
      </c>
      <c r="U3504" s="18" t="n">
        <v>1</v>
      </c>
      <c r="V3504" s="14" t="inlineStr">
        <is>
          <t>+2349033302271</t>
        </is>
      </c>
      <c r="W3504" s="14" t="inlineStr">
        <is>
          <t>+2349033302271</t>
        </is>
      </c>
      <c r="X3504" s="14" t="n"/>
      <c r="Y3504" s="14" t="n"/>
      <c r="Z3504" s="14" t="n"/>
      <c r="AA3504" s="14" t="n"/>
      <c r="AB3504" s="14" t="n"/>
      <c r="AC3504" s="14" t="n"/>
      <c r="AD3504" s="14" t="n"/>
      <c r="AE3504" s="14" t="n"/>
      <c r="AF3504" s="14" t="n">
        <v>1</v>
      </c>
      <c r="AG3504" s="19" t="inlineStr">
        <is>
          <t>No 14 orchid road eleganza bstop Ajah road</t>
        </is>
      </c>
      <c r="AH3504" s="20" t="n">
        <v>6.4433983</v>
      </c>
      <c r="AI3504" s="20" t="n">
        <v>3.542459</v>
      </c>
      <c r="AJ3504" s="14" t="inlineStr">
        <is>
          <t>https://www.google.com/maps/place/Mummy+Kenneth+Provision+Store/data=!4m7!3m6!1s0x103bf777bc0b5eb9:0x65aca89baa766ca4!8m2!3d6.4433983!4d3.542459!16s%2Fg%2F11rgzmpg3t!19sChIJuV4LvHf3OxARpGx2qpuorGU?authuser=0&amp;hl=en&amp;g_ep=EgoyMDI2MDkzMC4wIJJjKgBIAVAD&amp;rclk=1</t>
        </is>
      </c>
      <c r="AK3504" s="14" t="inlineStr">
        <is>
          <t>Google Maps (sweep, Oct 2026)</t>
        </is>
      </c>
      <c r="AL3504" s="14" t="inlineStr">
        <is>
          <t>2026-10-06</t>
        </is>
      </c>
      <c r="AM3504" s="14" t="inlineStr">
        <is>
          <t>Not approached</t>
        </is>
      </c>
      <c r="AN3504" s="19" t="n"/>
    </row>
    <row r="3505">
      <c r="A3505" s="14" t="n">
        <v>3504</v>
      </c>
      <c r="B3505" s="14" t="inlineStr">
        <is>
          <t>Provision, Cosmetics &amp; Supermarket</t>
        </is>
      </c>
      <c r="C3505" s="14" t="inlineStr">
        <is>
          <t>Lekki-Epe Corridor to Ajah</t>
        </is>
      </c>
      <c r="D3505" s="14" t="inlineStr">
        <is>
          <t>Supermarket / Grocery</t>
        </is>
      </c>
      <c r="E3505" s="14" t="inlineStr">
        <is>
          <t>Supermarket</t>
        </is>
      </c>
      <c r="F3505" s="26" t="n">
        <v>12.7</v>
      </c>
      <c r="G3505" s="27" t="inlineStr">
        <is>
          <t>Cold - little evidence of delivery</t>
        </is>
      </c>
      <c r="H3505" s="21" t="inlineStr">
        <is>
          <t>Floor - not enriched</t>
        </is>
      </c>
      <c r="I3505" s="14" t="n">
        <v>0</v>
      </c>
      <c r="J3505" s="14" t="n">
        <v>0</v>
      </c>
      <c r="K3505" s="14" t="n">
        <v>0</v>
      </c>
      <c r="L3505" s="14" t="n">
        <v>0</v>
      </c>
      <c r="M3505" s="14" t="n">
        <v>0</v>
      </c>
      <c r="N3505" s="14" t="n">
        <v>2.7</v>
      </c>
      <c r="O3505" s="14" t="n">
        <v>0</v>
      </c>
      <c r="P3505" s="14" t="n">
        <v>0</v>
      </c>
      <c r="Q3505" s="14" t="n">
        <v>0</v>
      </c>
      <c r="R3505" s="14" t="n">
        <v>10</v>
      </c>
      <c r="S3505" s="14" t="n">
        <v>0</v>
      </c>
      <c r="T3505" s="17" t="n">
        <v>3</v>
      </c>
      <c r="U3505" s="18" t="n">
        <v>1</v>
      </c>
      <c r="V3505" s="14" t="inlineStr">
        <is>
          <t>+2348023080145</t>
        </is>
      </c>
      <c r="W3505" s="14" t="inlineStr">
        <is>
          <t>+2348023080145</t>
        </is>
      </c>
      <c r="X3505" s="14" t="n"/>
      <c r="Y3505" s="14" t="n"/>
      <c r="Z3505" s="14" t="n"/>
      <c r="AA3505" s="14" t="n"/>
      <c r="AB3505" s="14" t="n"/>
      <c r="AC3505" s="14" t="n"/>
      <c r="AD3505" s="14" t="n"/>
      <c r="AE3505" s="14" t="n"/>
      <c r="AF3505" s="14" t="n">
        <v>1</v>
      </c>
      <c r="AG3505" s="19" t="inlineStr">
        <is>
          <t>Balogun St</t>
        </is>
      </c>
      <c r="AH3505" s="20" t="n">
        <v>6.4356841</v>
      </c>
      <c r="AI3505" s="20" t="n">
        <v>3.5084017</v>
      </c>
      <c r="AJ3505" s="14" t="inlineStr">
        <is>
          <t>https://www.google.com/maps/place/Provision,+Cosmetics+%26+Supermarket/data=!4m7!3m6!1s0x103bf67cfd8c1707:0xa00e4aa750acf3d1!8m2!3d6.4356841!4d3.5084017!16s%2Fg%2F11b5qhy3_9!19sChIJBxeM_Xz2OxAR0fOsUKdKDqA?authuser=0&amp;hl=en&amp;g_ep=EgoyMDI2MDkzMC4wIJJjKgBIAVAD&amp;rclk=1</t>
        </is>
      </c>
      <c r="AK3505" s="14" t="inlineStr">
        <is>
          <t>Google Maps (sweep, Oct 2026)</t>
        </is>
      </c>
      <c r="AL3505" s="14" t="inlineStr">
        <is>
          <t>2026-10-06</t>
        </is>
      </c>
      <c r="AM3505" s="14" t="inlineStr">
        <is>
          <t>Not approached</t>
        </is>
      </c>
      <c r="AN3505" s="19" t="n"/>
    </row>
    <row r="3506">
      <c r="A3506" s="14" t="n">
        <v>3505</v>
      </c>
      <c r="B3506" s="14" t="inlineStr">
        <is>
          <t>Wholesale and Farm Food Place</t>
        </is>
      </c>
      <c r="C3506" s="14" t="inlineStr">
        <is>
          <t>Lekki-Epe Corridor to Ajah</t>
        </is>
      </c>
      <c r="D3506" s="14" t="inlineStr">
        <is>
          <t>Supermarket / Grocery</t>
        </is>
      </c>
      <c r="E3506" s="14" t="inlineStr">
        <is>
          <t>Supermarket</t>
        </is>
      </c>
      <c r="F3506" s="26" t="n">
        <v>12.7</v>
      </c>
      <c r="G3506" s="27" t="inlineStr">
        <is>
          <t>Cold - little evidence of delivery</t>
        </is>
      </c>
      <c r="H3506" s="21" t="inlineStr">
        <is>
          <t>Floor - not enriched</t>
        </is>
      </c>
      <c r="I3506" s="14" t="n">
        <v>0</v>
      </c>
      <c r="J3506" s="14" t="n">
        <v>0</v>
      </c>
      <c r="K3506" s="14" t="n">
        <v>0</v>
      </c>
      <c r="L3506" s="14" t="n">
        <v>0</v>
      </c>
      <c r="M3506" s="14" t="n">
        <v>0</v>
      </c>
      <c r="N3506" s="14" t="n">
        <v>2.7</v>
      </c>
      <c r="O3506" s="14" t="n">
        <v>0</v>
      </c>
      <c r="P3506" s="14" t="n">
        <v>0</v>
      </c>
      <c r="Q3506" s="14" t="n">
        <v>0</v>
      </c>
      <c r="R3506" s="14" t="n">
        <v>10</v>
      </c>
      <c r="S3506" s="14" t="n">
        <v>0</v>
      </c>
      <c r="T3506" s="17" t="n">
        <v>3</v>
      </c>
      <c r="U3506" s="18" t="n">
        <v>1</v>
      </c>
      <c r="V3506" s="14" t="inlineStr">
        <is>
          <t>+2348097206905</t>
        </is>
      </c>
      <c r="W3506" s="14" t="inlineStr">
        <is>
          <t>+2348097206905</t>
        </is>
      </c>
      <c r="X3506" s="14" t="n"/>
      <c r="Y3506" s="14" t="n"/>
      <c r="Z3506" s="14" t="n"/>
      <c r="AA3506" s="14" t="n"/>
      <c r="AB3506" s="14" t="n"/>
      <c r="AC3506" s="14" t="n"/>
      <c r="AD3506" s="14" t="n"/>
      <c r="AE3506" s="14" t="n"/>
      <c r="AF3506" s="14" t="n">
        <v>1</v>
      </c>
      <c r="AG3506" s="19" t="inlineStr">
        <is>
          <t>CGM7+9CW, Ologolo-Aro Road Off Lekki Expressway, Aro, beside the mosque</t>
        </is>
      </c>
      <c r="AH3506" s="20" t="n">
        <v>6.4334791</v>
      </c>
      <c r="AI3506" s="20" t="n">
        <v>3.513572</v>
      </c>
      <c r="AJ3506" s="14" t="inlineStr">
        <is>
          <t>https://www.google.com/maps/place/Wholesale+and+Farm+Food+Place/data=!4m7!3m6!1s0x103bf6638f7bcbff:0x6d7192efb3263c89!8m2!3d6.4334791!4d3.513572!16s%2Fg%2F11kgfdjrbw!19sChIJ_8t7j2P2OxARiTwms--ScW0?authuser=0&amp;hl=en&amp;g_ep=EgoyMDI2MDkzMC4wIJJjKgBIAVAD&amp;rclk=1</t>
        </is>
      </c>
      <c r="AK3506" s="14" t="inlineStr">
        <is>
          <t>Google Maps (sweep, Oct 2026)</t>
        </is>
      </c>
      <c r="AL3506" s="14" t="inlineStr">
        <is>
          <t>2026-10-06</t>
        </is>
      </c>
      <c r="AM3506" s="14" t="inlineStr">
        <is>
          <t>Not approached</t>
        </is>
      </c>
      <c r="AN3506" s="19" t="n"/>
    </row>
    <row r="3507">
      <c r="A3507" s="14" t="n">
        <v>3506</v>
      </c>
      <c r="B3507" s="14" t="inlineStr">
        <is>
          <t>A Q Mart</t>
        </is>
      </c>
      <c r="C3507" s="14" t="inlineStr">
        <is>
          <t>Outside catchment</t>
        </is>
      </c>
      <c r="D3507" s="14" t="inlineStr">
        <is>
          <t>Supermarket / Grocery</t>
        </is>
      </c>
      <c r="E3507" s="14" t="inlineStr">
        <is>
          <t>Grocery store</t>
        </is>
      </c>
      <c r="F3507" s="26" t="n">
        <v>12.7</v>
      </c>
      <c r="G3507" s="27" t="inlineStr">
        <is>
          <t>Cold - little evidence of delivery</t>
        </is>
      </c>
      <c r="H3507" s="21" t="inlineStr">
        <is>
          <t>Floor - not enriched</t>
        </is>
      </c>
      <c r="I3507" s="14" t="n">
        <v>0</v>
      </c>
      <c r="J3507" s="14" t="n">
        <v>0</v>
      </c>
      <c r="K3507" s="14" t="n">
        <v>0</v>
      </c>
      <c r="L3507" s="14" t="n">
        <v>0</v>
      </c>
      <c r="M3507" s="14" t="n">
        <v>0</v>
      </c>
      <c r="N3507" s="14" t="n">
        <v>2.7</v>
      </c>
      <c r="O3507" s="14" t="n">
        <v>0</v>
      </c>
      <c r="P3507" s="14" t="n">
        <v>0</v>
      </c>
      <c r="Q3507" s="14" t="n">
        <v>0</v>
      </c>
      <c r="R3507" s="14" t="n">
        <v>10</v>
      </c>
      <c r="S3507" s="14" t="n">
        <v>0</v>
      </c>
      <c r="T3507" s="17" t="n">
        <v>1</v>
      </c>
      <c r="U3507" s="18" t="n">
        <v>1</v>
      </c>
      <c r="V3507" s="14" t="n"/>
      <c r="W3507" s="14" t="n"/>
      <c r="X3507" s="14" t="n"/>
      <c r="Y3507" s="14" t="n"/>
      <c r="Z3507" s="14" t="n"/>
      <c r="AA3507" s="14" t="n"/>
      <c r="AB3507" s="14" t="n"/>
      <c r="AC3507" s="14" t="n"/>
      <c r="AD3507" s="14" t="n"/>
      <c r="AE3507" s="14" t="n"/>
      <c r="AF3507" s="14" t="n">
        <v>0</v>
      </c>
      <c r="AG3507" s="19" t="inlineStr">
        <is>
          <t>Lagos St</t>
        </is>
      </c>
      <c r="AH3507" s="20" t="n">
        <v>6.4878461</v>
      </c>
      <c r="AI3507" s="20" t="n">
        <v>3.3835807</v>
      </c>
      <c r="AJ3507" s="14" t="inlineStr">
        <is>
          <t>https://www.google.com/maps/place/A+Q+Mart/data=!4m7!3m6!1s0x103b8c86bac8baff:0x629747d6e51bf626!8m2!3d6.4878461!4d3.3835807!16s%2Fg%2F11fz7ldq7y!19sChIJ_7rIuoaMOxARJvYb5dZHl2I?authuser=0&amp;hl=en&amp;g_ep=EgoyMDI2MDkzMC4wIJJjKgBIAVAD&amp;rclk=1</t>
        </is>
      </c>
      <c r="AK3507" s="14" t="inlineStr">
        <is>
          <t>Google Maps (sweep, Oct 2026)</t>
        </is>
      </c>
      <c r="AL3507" s="14" t="inlineStr">
        <is>
          <t>2026-10-06</t>
        </is>
      </c>
      <c r="AM3507" s="14" t="inlineStr">
        <is>
          <t>Not approached</t>
        </is>
      </c>
      <c r="AN3507" s="19" t="n"/>
    </row>
    <row r="3508">
      <c r="A3508" s="14" t="n">
        <v>3507</v>
      </c>
      <c r="B3508" s="14" t="inlineStr">
        <is>
          <t>ABIKE OLUWOLE STORES</t>
        </is>
      </c>
      <c r="C3508" s="14" t="inlineStr">
        <is>
          <t>Outside catchment</t>
        </is>
      </c>
      <c r="D3508" s="14" t="inlineStr">
        <is>
          <t>Supermarket / Grocery</t>
        </is>
      </c>
      <c r="E3508" s="14" t="inlineStr">
        <is>
          <t>Supermarket</t>
        </is>
      </c>
      <c r="F3508" s="26" t="n">
        <v>12.7</v>
      </c>
      <c r="G3508" s="27" t="inlineStr">
        <is>
          <t>Cold - little evidence of delivery</t>
        </is>
      </c>
      <c r="H3508" s="21" t="inlineStr">
        <is>
          <t>Floor - not enriched</t>
        </is>
      </c>
      <c r="I3508" s="14" t="n">
        <v>0</v>
      </c>
      <c r="J3508" s="14" t="n">
        <v>0</v>
      </c>
      <c r="K3508" s="14" t="n">
        <v>0</v>
      </c>
      <c r="L3508" s="14" t="n">
        <v>0</v>
      </c>
      <c r="M3508" s="14" t="n">
        <v>0</v>
      </c>
      <c r="N3508" s="14" t="n">
        <v>2.7</v>
      </c>
      <c r="O3508" s="14" t="n">
        <v>0</v>
      </c>
      <c r="P3508" s="14" t="n">
        <v>0</v>
      </c>
      <c r="Q3508" s="14" t="n">
        <v>0</v>
      </c>
      <c r="R3508" s="14" t="n">
        <v>10</v>
      </c>
      <c r="S3508" s="14" t="n">
        <v>0</v>
      </c>
      <c r="T3508" s="17" t="n">
        <v>3</v>
      </c>
      <c r="U3508" s="18" t="n">
        <v>1</v>
      </c>
      <c r="V3508" s="14" t="n"/>
      <c r="W3508" s="14" t="n"/>
      <c r="X3508" s="14" t="n"/>
      <c r="Y3508" s="14" t="n"/>
      <c r="Z3508" s="14" t="n"/>
      <c r="AA3508" s="14" t="n"/>
      <c r="AB3508" s="14" t="n"/>
      <c r="AC3508" s="14" t="n"/>
      <c r="AD3508" s="14" t="n"/>
      <c r="AE3508" s="14" t="n"/>
      <c r="AF3508" s="14" t="n">
        <v>0</v>
      </c>
      <c r="AG3508" s="19" t="inlineStr">
        <is>
          <t>F9JP+PJ3, Herbert Macaulay St</t>
        </is>
      </c>
      <c r="AH3508" s="20" t="n">
        <v>6.4817567</v>
      </c>
      <c r="AI3508" s="20" t="n">
        <v>3.386548</v>
      </c>
      <c r="AJ3508" s="14" t="inlineStr">
        <is>
          <t>https://www.google.com/maps/place/ABIKE+OLUWOLE+STORES/data=!4m7!3m6!1s0x103b8df85bd0758b:0x363f0d33d39316a4!8m2!3d6.4817567!4d3.386548!16s%2Fg%2F11h7s219g6!19sChIJi3XQW_iNOxARpBaT0zMNPzY?authuser=0&amp;hl=en&amp;g_ep=EgoyMDI2MDkzMC4wIJJjKgBIAVAD&amp;rclk=1</t>
        </is>
      </c>
      <c r="AK3508" s="14" t="inlineStr">
        <is>
          <t>Google Maps (sweep, Oct 2026)</t>
        </is>
      </c>
      <c r="AL3508" s="14" t="inlineStr">
        <is>
          <t>2026-10-06</t>
        </is>
      </c>
      <c r="AM3508" s="14" t="inlineStr">
        <is>
          <t>Not approached</t>
        </is>
      </c>
      <c r="AN3508" s="19" t="n"/>
    </row>
    <row r="3509">
      <c r="A3509" s="14" t="n">
        <v>3508</v>
      </c>
      <c r="B3509" s="14" t="inlineStr">
        <is>
          <t>Alhaja Muyiba Grocery Store</t>
        </is>
      </c>
      <c r="C3509" s="14" t="inlineStr">
        <is>
          <t>Outside catchment</t>
        </is>
      </c>
      <c r="D3509" s="14" t="inlineStr">
        <is>
          <t>Supermarket / Grocery</t>
        </is>
      </c>
      <c r="E3509" s="14" t="inlineStr">
        <is>
          <t>Grocery store</t>
        </is>
      </c>
      <c r="F3509" s="26" t="n">
        <v>12.7</v>
      </c>
      <c r="G3509" s="27" t="inlineStr">
        <is>
          <t>Cold - little evidence of delivery</t>
        </is>
      </c>
      <c r="H3509" s="21" t="inlineStr">
        <is>
          <t>Floor - not enriched</t>
        </is>
      </c>
      <c r="I3509" s="14" t="n">
        <v>0</v>
      </c>
      <c r="J3509" s="14" t="n">
        <v>0</v>
      </c>
      <c r="K3509" s="14" t="n">
        <v>0</v>
      </c>
      <c r="L3509" s="14" t="n">
        <v>0</v>
      </c>
      <c r="M3509" s="14" t="n">
        <v>0</v>
      </c>
      <c r="N3509" s="14" t="n">
        <v>2.7</v>
      </c>
      <c r="O3509" s="14" t="n">
        <v>0</v>
      </c>
      <c r="P3509" s="14" t="n">
        <v>0</v>
      </c>
      <c r="Q3509" s="14" t="n">
        <v>0</v>
      </c>
      <c r="R3509" s="14" t="n">
        <v>10</v>
      </c>
      <c r="S3509" s="14" t="n">
        <v>0</v>
      </c>
      <c r="T3509" s="17" t="n">
        <v>1</v>
      </c>
      <c r="U3509" s="18" t="n">
        <v>1</v>
      </c>
      <c r="V3509" s="14" t="inlineStr">
        <is>
          <t>+2348066231102</t>
        </is>
      </c>
      <c r="W3509" s="14" t="inlineStr">
        <is>
          <t>+2348066231102</t>
        </is>
      </c>
      <c r="X3509" s="14" t="n"/>
      <c r="Y3509" s="14" t="n"/>
      <c r="Z3509" s="14" t="n"/>
      <c r="AA3509" s="14" t="n"/>
      <c r="AB3509" s="14" t="n"/>
      <c r="AC3509" s="14" t="n"/>
      <c r="AD3509" s="14" t="n"/>
      <c r="AE3509" s="14" t="n"/>
      <c r="AF3509" s="14" t="n">
        <v>1</v>
      </c>
      <c r="AG3509" s="19" t="inlineStr">
        <is>
          <t>Shop No. E 6, Oniru New Market, Oniru, Lekki, New Market Rd</t>
        </is>
      </c>
      <c r="AH3509" s="20" t="n">
        <v>6.4315433</v>
      </c>
      <c r="AI3509" s="20" t="n">
        <v>3.4571448</v>
      </c>
      <c r="AJ3509" s="14" t="inlineStr">
        <is>
          <t>https://www.google.com/maps/place/Alhaja+Muyiba+Grocery+Store/data=!4m7!3m6!1s0x103bf506e5add637:0xd2479d5d6b864226!8m2!3d6.4315433!4d3.4571448!16s%2Fg%2F11b5qxyv7p!19sChIJN9at5Qb1OxARJkKGa12dR9I?authuser=0&amp;hl=en&amp;g_ep=EgoyMDI2MDkzMC4wIJJjKgBIAVAD&amp;rclk=1</t>
        </is>
      </c>
      <c r="AK3509" s="14" t="inlineStr">
        <is>
          <t>Google Maps (sweep, Oct 2026)</t>
        </is>
      </c>
      <c r="AL3509" s="14" t="inlineStr">
        <is>
          <t>2026-10-06</t>
        </is>
      </c>
      <c r="AM3509" s="14" t="inlineStr">
        <is>
          <t>Not approached</t>
        </is>
      </c>
      <c r="AN3509" s="19" t="n"/>
    </row>
    <row r="3510">
      <c r="A3510" s="14" t="n">
        <v>3509</v>
      </c>
      <c r="B3510" s="14" t="inlineStr">
        <is>
          <t>Allgrabs</t>
        </is>
      </c>
      <c r="C3510" s="14" t="inlineStr">
        <is>
          <t>Outside catchment</t>
        </is>
      </c>
      <c r="D3510" s="14" t="inlineStr">
        <is>
          <t>Supermarket / Grocery</t>
        </is>
      </c>
      <c r="E3510" s="14" t="inlineStr">
        <is>
          <t>Hypermarket</t>
        </is>
      </c>
      <c r="F3510" s="26" t="n">
        <v>12.7</v>
      </c>
      <c r="G3510" s="27" t="inlineStr">
        <is>
          <t>Cold - little evidence of delivery</t>
        </is>
      </c>
      <c r="H3510" s="21" t="inlineStr">
        <is>
          <t>Floor - not enriched</t>
        </is>
      </c>
      <c r="I3510" s="14" t="n">
        <v>0</v>
      </c>
      <c r="J3510" s="14" t="n">
        <v>0</v>
      </c>
      <c r="K3510" s="14" t="n">
        <v>0</v>
      </c>
      <c r="L3510" s="14" t="n">
        <v>0</v>
      </c>
      <c r="M3510" s="14" t="n">
        <v>0</v>
      </c>
      <c r="N3510" s="14" t="n">
        <v>2.7</v>
      </c>
      <c r="O3510" s="14" t="n">
        <v>0</v>
      </c>
      <c r="P3510" s="14" t="n">
        <v>0</v>
      </c>
      <c r="Q3510" s="14" t="n">
        <v>0</v>
      </c>
      <c r="R3510" s="14" t="n">
        <v>10</v>
      </c>
      <c r="S3510" s="14" t="n">
        <v>0</v>
      </c>
      <c r="T3510" s="17" t="n">
        <v>2</v>
      </c>
      <c r="U3510" s="18" t="n">
        <v>1</v>
      </c>
      <c r="V3510" s="14" t="inlineStr">
        <is>
          <t>+2348028916677</t>
        </is>
      </c>
      <c r="W3510" s="14" t="inlineStr">
        <is>
          <t>+2348028916677</t>
        </is>
      </c>
      <c r="X3510" s="14" t="n"/>
      <c r="Y3510" s="14" t="n"/>
      <c r="Z3510" s="14" t="n"/>
      <c r="AA3510" s="14" t="n"/>
      <c r="AB3510" s="14" t="n"/>
      <c r="AC3510" s="14" t="n"/>
      <c r="AD3510" s="14" t="n"/>
      <c r="AE3510" s="14" t="n"/>
      <c r="AF3510" s="14" t="n">
        <v>1</v>
      </c>
      <c r="AG3510" s="19" t="inlineStr">
        <is>
          <t>20 Coker St</t>
        </is>
      </c>
      <c r="AH3510" s="20" t="n">
        <v>6.6266772</v>
      </c>
      <c r="AI3510" s="20" t="n">
        <v>3.307897</v>
      </c>
      <c r="AJ3510" s="14" t="inlineStr">
        <is>
          <t>https://www.google.com/maps/place/Allgrabs/data=!4m7!3m6!1s0x103b9119f04d145f:0x58a5570b11ac01cf!8m2!3d6.6266772!4d3.307897!16s%2Fg%2F11fr530s8k!19sChIJXxRN8BmROxARzwGsEQtXpVg?authuser=0&amp;hl=en&amp;g_ep=EgoyMDI2MDkzMC4wIJJjKgBIAVAD&amp;rclk=1</t>
        </is>
      </c>
      <c r="AK3510" s="14" t="inlineStr">
        <is>
          <t>Google Maps (sweep, Oct 2026)</t>
        </is>
      </c>
      <c r="AL3510" s="14" t="inlineStr">
        <is>
          <t>2026-10-06</t>
        </is>
      </c>
      <c r="AM3510" s="14" t="inlineStr">
        <is>
          <t>Not approached</t>
        </is>
      </c>
      <c r="AN3510" s="19" t="n"/>
    </row>
    <row r="3511">
      <c r="A3511" s="14" t="n">
        <v>3510</v>
      </c>
      <c r="B3511" s="14" t="inlineStr">
        <is>
          <t>Bombata stores</t>
        </is>
      </c>
      <c r="C3511" s="14" t="inlineStr">
        <is>
          <t>Outside catchment</t>
        </is>
      </c>
      <c r="D3511" s="14" t="inlineStr">
        <is>
          <t>Supermarket / Grocery</t>
        </is>
      </c>
      <c r="E3511" s="14" t="inlineStr">
        <is>
          <t>Supermarket</t>
        </is>
      </c>
      <c r="F3511" s="26" t="n">
        <v>12.7</v>
      </c>
      <c r="G3511" s="27" t="inlineStr">
        <is>
          <t>Cold - little evidence of delivery</t>
        </is>
      </c>
      <c r="H3511" s="21" t="inlineStr">
        <is>
          <t>Floor - not enriched</t>
        </is>
      </c>
      <c r="I3511" s="14" t="n">
        <v>0</v>
      </c>
      <c r="J3511" s="14" t="n">
        <v>0</v>
      </c>
      <c r="K3511" s="14" t="n">
        <v>0</v>
      </c>
      <c r="L3511" s="14" t="n">
        <v>0</v>
      </c>
      <c r="M3511" s="14" t="n">
        <v>0</v>
      </c>
      <c r="N3511" s="14" t="n">
        <v>2.7</v>
      </c>
      <c r="O3511" s="14" t="n">
        <v>0</v>
      </c>
      <c r="P3511" s="14" t="n">
        <v>0</v>
      </c>
      <c r="Q3511" s="14" t="n">
        <v>0</v>
      </c>
      <c r="R3511" s="14" t="n">
        <v>10</v>
      </c>
      <c r="S3511" s="14" t="n">
        <v>0</v>
      </c>
      <c r="T3511" s="17" t="n">
        <v>3</v>
      </c>
      <c r="U3511" s="18" t="n">
        <v>1</v>
      </c>
      <c r="V3511" s="14" t="n"/>
      <c r="W3511" s="14" t="n"/>
      <c r="X3511" s="14" t="n"/>
      <c r="Y3511" s="14" t="n"/>
      <c r="Z3511" s="14" t="n"/>
      <c r="AA3511" s="14" t="n"/>
      <c r="AB3511" s="14" t="n"/>
      <c r="AC3511" s="14" t="n"/>
      <c r="AD3511" s="14" t="n"/>
      <c r="AE3511" s="14" t="n"/>
      <c r="AF3511" s="14" t="n">
        <v>0</v>
      </c>
      <c r="AG3511" s="19" t="inlineStr">
        <is>
          <t>Market, 10 isah Williams, Oke Arin St</t>
        </is>
      </c>
      <c r="AH3511" s="20" t="n">
        <v>6.4634519</v>
      </c>
      <c r="AI3511" s="20" t="n">
        <v>3.3934592</v>
      </c>
      <c r="AJ3511" s="14" t="inlineStr">
        <is>
          <t>https://www.google.com/maps/place/Bombata+stores/data=!4m7!3m6!1s0x103b8bf7901705df:0x50fbf40024171e65!8m2!3d6.4634519!4d3.3934592!16s%2Fg%2F11rgdpc2f5!19sChIJ3wUXkPeLOxARZR4XJAD0-1A?authuser=0&amp;hl=en&amp;g_ep=EgoyMDI2MDkzMC4wIJJjKgBIAVAD&amp;rclk=1</t>
        </is>
      </c>
      <c r="AK3511" s="14" t="inlineStr">
        <is>
          <t>Google Maps (sweep, Oct 2026)</t>
        </is>
      </c>
      <c r="AL3511" s="14" t="inlineStr">
        <is>
          <t>2026-10-06</t>
        </is>
      </c>
      <c r="AM3511" s="14" t="inlineStr">
        <is>
          <t>Not approached</t>
        </is>
      </c>
      <c r="AN3511" s="19" t="n"/>
    </row>
    <row r="3512">
      <c r="A3512" s="14" t="n">
        <v>3511</v>
      </c>
      <c r="B3512" s="14" t="inlineStr">
        <is>
          <t>Drazzy Store</t>
        </is>
      </c>
      <c r="C3512" s="14" t="inlineStr">
        <is>
          <t>Outside catchment</t>
        </is>
      </c>
      <c r="D3512" s="14" t="inlineStr">
        <is>
          <t>Supermarket / Grocery</t>
        </is>
      </c>
      <c r="E3512" s="14" t="inlineStr">
        <is>
          <t>Supermarket</t>
        </is>
      </c>
      <c r="F3512" s="26" t="n">
        <v>12.7</v>
      </c>
      <c r="G3512" s="27" t="inlineStr">
        <is>
          <t>Cold - little evidence of delivery</t>
        </is>
      </c>
      <c r="H3512" s="21" t="inlineStr">
        <is>
          <t>Floor - not enriched</t>
        </is>
      </c>
      <c r="I3512" s="14" t="n">
        <v>0</v>
      </c>
      <c r="J3512" s="14" t="n">
        <v>0</v>
      </c>
      <c r="K3512" s="14" t="n">
        <v>0</v>
      </c>
      <c r="L3512" s="14" t="n">
        <v>0</v>
      </c>
      <c r="M3512" s="14" t="n">
        <v>0</v>
      </c>
      <c r="N3512" s="14" t="n">
        <v>2.7</v>
      </c>
      <c r="O3512" s="14" t="n">
        <v>0</v>
      </c>
      <c r="P3512" s="14" t="n">
        <v>0</v>
      </c>
      <c r="Q3512" s="14" t="n">
        <v>0</v>
      </c>
      <c r="R3512" s="14" t="n">
        <v>10</v>
      </c>
      <c r="S3512" s="14" t="n">
        <v>0</v>
      </c>
      <c r="T3512" s="17" t="n">
        <v>3</v>
      </c>
      <c r="U3512" s="18" t="n">
        <v>1</v>
      </c>
      <c r="V3512" s="14" t="inlineStr">
        <is>
          <t>+2348062385214</t>
        </is>
      </c>
      <c r="W3512" s="14" t="inlineStr">
        <is>
          <t>+2348062385214</t>
        </is>
      </c>
      <c r="X3512" s="14" t="n"/>
      <c r="Y3512" s="14" t="n"/>
      <c r="Z3512" s="14" t="n"/>
      <c r="AA3512" s="14" t="n"/>
      <c r="AB3512" s="14" t="n"/>
      <c r="AC3512" s="14" t="n"/>
      <c r="AD3512" s="14" t="n"/>
      <c r="AE3512" s="14" t="n"/>
      <c r="AF3512" s="14" t="n">
        <v>1</v>
      </c>
      <c r="AG3512" s="19" t="inlineStr">
        <is>
          <t>Off Abu Street, Shomolu, Bariga Shop No. 144 Abule Shopping Complex, Badejo St</t>
        </is>
      </c>
      <c r="AH3512" s="20" t="n">
        <v>6.5386226</v>
      </c>
      <c r="AI3512" s="20" t="n">
        <v>3.3926903</v>
      </c>
      <c r="AJ3512" s="14" t="inlineStr">
        <is>
          <t>https://www.google.com/maps/place/Drazzy+Store/data=!4m7!3m6!1s0x103b8d1113927fff:0xbd39f71861ee16dd!8m2!3d6.5386226!4d3.3926903!16s%2Fg%2F1q6n2p9ft!19sChIJ_3-SExGNOxAR3RbuYRj3Ob0?authuser=0&amp;hl=en&amp;g_ep=EgoyMDI2MDkzMC4wIJJjKgBIAVAD&amp;rclk=1</t>
        </is>
      </c>
      <c r="AK3512" s="14" t="inlineStr">
        <is>
          <t>Google Maps (sweep, Oct 2026)</t>
        </is>
      </c>
      <c r="AL3512" s="14" t="inlineStr">
        <is>
          <t>2026-10-06</t>
        </is>
      </c>
      <c r="AM3512" s="14" t="inlineStr">
        <is>
          <t>Not approached</t>
        </is>
      </c>
      <c r="AN3512" s="19" t="n"/>
    </row>
    <row r="3513">
      <c r="A3513" s="14" t="n">
        <v>3512</v>
      </c>
      <c r="B3513" s="14" t="inlineStr">
        <is>
          <t>Faith Anyagbusi Mini Mart</t>
        </is>
      </c>
      <c r="C3513" s="14" t="inlineStr">
        <is>
          <t>Outside catchment</t>
        </is>
      </c>
      <c r="D3513" s="14" t="inlineStr">
        <is>
          <t>Supermarket / Grocery</t>
        </is>
      </c>
      <c r="E3513" s="14" t="inlineStr">
        <is>
          <t>General store</t>
        </is>
      </c>
      <c r="F3513" s="26" t="n">
        <v>12.7</v>
      </c>
      <c r="G3513" s="27" t="inlineStr">
        <is>
          <t>Cold - little evidence of delivery</t>
        </is>
      </c>
      <c r="H3513" s="21" t="inlineStr">
        <is>
          <t>Floor - not enriched</t>
        </is>
      </c>
      <c r="I3513" s="14" t="n">
        <v>0</v>
      </c>
      <c r="J3513" s="14" t="n">
        <v>0</v>
      </c>
      <c r="K3513" s="14" t="n">
        <v>0</v>
      </c>
      <c r="L3513" s="14" t="n">
        <v>0</v>
      </c>
      <c r="M3513" s="14" t="n">
        <v>0</v>
      </c>
      <c r="N3513" s="14" t="n">
        <v>2.7</v>
      </c>
      <c r="O3513" s="14" t="n">
        <v>0</v>
      </c>
      <c r="P3513" s="14" t="n">
        <v>0</v>
      </c>
      <c r="Q3513" s="14" t="n">
        <v>0</v>
      </c>
      <c r="R3513" s="14" t="n">
        <v>10</v>
      </c>
      <c r="S3513" s="14" t="n">
        <v>0</v>
      </c>
      <c r="T3513" s="17" t="n">
        <v>3</v>
      </c>
      <c r="U3513" s="18" t="n">
        <v>1</v>
      </c>
      <c r="V3513" s="14" t="inlineStr">
        <is>
          <t>+2348088746144</t>
        </is>
      </c>
      <c r="W3513" s="14" t="inlineStr">
        <is>
          <t>+2348088746144</t>
        </is>
      </c>
      <c r="X3513" s="14" t="n"/>
      <c r="Y3513" s="14" t="n"/>
      <c r="Z3513" s="14" t="n"/>
      <c r="AA3513" s="14" t="n"/>
      <c r="AB3513" s="14" t="n"/>
      <c r="AC3513" s="14" t="n"/>
      <c r="AD3513" s="14" t="n"/>
      <c r="AE3513" s="14" t="n"/>
      <c r="AF3513" s="14" t="n">
        <v>1</v>
      </c>
      <c r="AG3513" s="19" t="inlineStr">
        <is>
          <t>34 Awolowo Way</t>
        </is>
      </c>
      <c r="AH3513" s="20" t="n">
        <v>6.5885111</v>
      </c>
      <c r="AI3513" s="20" t="n">
        <v>3.518451</v>
      </c>
      <c r="AJ3513" s="14" t="inlineStr">
        <is>
          <t>https://www.google.com/maps/place/Faith+Anyagbusi+Mini+Mart/data=!4m7!3m6!1s0x103befea820837b3:0x3365f093e45f995c!8m2!3d6.5885111!4d3.518451!16s%2Fg%2F11rrp0gthb!19sChIJszcIgurvOxARXJlf5JPwZTM?authuser=0&amp;hl=en&amp;g_ep=EgoyMDI2MDkzMC4wIJJjKgBIAVAD&amp;rclk=1</t>
        </is>
      </c>
      <c r="AK3513" s="14" t="inlineStr">
        <is>
          <t>Google Maps (sweep, Oct 2026)</t>
        </is>
      </c>
      <c r="AL3513" s="14" t="inlineStr">
        <is>
          <t>2026-10-06</t>
        </is>
      </c>
      <c r="AM3513" s="14" t="inlineStr">
        <is>
          <t>Not approached</t>
        </is>
      </c>
      <c r="AN3513" s="19" t="n"/>
    </row>
    <row r="3514">
      <c r="A3514" s="14" t="n">
        <v>3513</v>
      </c>
      <c r="B3514" s="14" t="inlineStr">
        <is>
          <t>Flourishchizy Groceries Store</t>
        </is>
      </c>
      <c r="C3514" s="14" t="inlineStr">
        <is>
          <t>Outside catchment</t>
        </is>
      </c>
      <c r="D3514" s="14" t="inlineStr">
        <is>
          <t>Supermarket / Grocery</t>
        </is>
      </c>
      <c r="E3514" s="14" t="inlineStr">
        <is>
          <t>Grocery store</t>
        </is>
      </c>
      <c r="F3514" s="26" t="n">
        <v>12.7</v>
      </c>
      <c r="G3514" s="27" t="inlineStr">
        <is>
          <t>Cold - little evidence of delivery</t>
        </is>
      </c>
      <c r="H3514" s="21" t="inlineStr">
        <is>
          <t>Floor - not enriched</t>
        </is>
      </c>
      <c r="I3514" s="14" t="n">
        <v>0</v>
      </c>
      <c r="J3514" s="14" t="n">
        <v>0</v>
      </c>
      <c r="K3514" s="14" t="n">
        <v>0</v>
      </c>
      <c r="L3514" s="14" t="n">
        <v>0</v>
      </c>
      <c r="M3514" s="14" t="n">
        <v>0</v>
      </c>
      <c r="N3514" s="14" t="n">
        <v>2.7</v>
      </c>
      <c r="O3514" s="14" t="n">
        <v>0</v>
      </c>
      <c r="P3514" s="14" t="n">
        <v>0</v>
      </c>
      <c r="Q3514" s="14" t="n">
        <v>0</v>
      </c>
      <c r="R3514" s="14" t="n">
        <v>10</v>
      </c>
      <c r="S3514" s="14" t="n">
        <v>0</v>
      </c>
      <c r="T3514" s="17" t="n">
        <v>1</v>
      </c>
      <c r="U3514" s="18" t="n">
        <v>1</v>
      </c>
      <c r="V3514" s="14" t="inlineStr">
        <is>
          <t>+2348033974166</t>
        </is>
      </c>
      <c r="W3514" s="14" t="inlineStr">
        <is>
          <t>+2348033974166</t>
        </is>
      </c>
      <c r="X3514" s="14" t="n"/>
      <c r="Y3514" s="14" t="n"/>
      <c r="Z3514" s="14" t="n"/>
      <c r="AA3514" s="14" t="n"/>
      <c r="AB3514" s="14" t="n"/>
      <c r="AC3514" s="14" t="n"/>
      <c r="AD3514" s="14" t="n"/>
      <c r="AE3514" s="14" t="n"/>
      <c r="AF3514" s="14" t="n">
        <v>1</v>
      </c>
      <c r="AG3514" s="19" t="inlineStr">
        <is>
          <t>17 Adewuyi St</t>
        </is>
      </c>
      <c r="AH3514" s="20" t="n">
        <v>6.4979924</v>
      </c>
      <c r="AI3514" s="20" t="n">
        <v>3.3274609</v>
      </c>
      <c r="AJ3514" s="14" t="inlineStr">
        <is>
          <t>https://www.google.com/maps/place/Flourishchizy+Groceries+Store/data=!4m7!3m6!1s0x103b8f310d6c3cbf:0x399742f13a991fbf!8m2!3d6.4979924!4d3.3274609!16s%2Fg%2F11nwx8wgrg!19sChIJvzxsDTGPOxARvx-ZOvFClzk?authuser=0&amp;hl=en&amp;g_ep=EgoyMDI2MDkzMC4wIJJjKgBIAVAD&amp;rclk=1</t>
        </is>
      </c>
      <c r="AK3514" s="14" t="inlineStr">
        <is>
          <t>Google Maps (sweep, Oct 2026)</t>
        </is>
      </c>
      <c r="AL3514" s="14" t="inlineStr">
        <is>
          <t>2026-10-06</t>
        </is>
      </c>
      <c r="AM3514" s="14" t="inlineStr">
        <is>
          <t>Not approached</t>
        </is>
      </c>
      <c r="AN3514" s="19" t="n"/>
    </row>
    <row r="3515">
      <c r="A3515" s="14" t="n">
        <v>3514</v>
      </c>
      <c r="B3515" s="14" t="inlineStr">
        <is>
          <t>Fresh Mart</t>
        </is>
      </c>
      <c r="C3515" s="14" t="inlineStr">
        <is>
          <t>Outside catchment</t>
        </is>
      </c>
      <c r="D3515" s="14" t="inlineStr">
        <is>
          <t>Supermarket / Grocery</t>
        </is>
      </c>
      <c r="E3515" s="14" t="inlineStr">
        <is>
          <t>Grocery store</t>
        </is>
      </c>
      <c r="F3515" s="26" t="n">
        <v>12.7</v>
      </c>
      <c r="G3515" s="27" t="inlineStr">
        <is>
          <t>Cold - little evidence of delivery</t>
        </is>
      </c>
      <c r="H3515" s="21" t="inlineStr">
        <is>
          <t>Floor - not enriched</t>
        </is>
      </c>
      <c r="I3515" s="14" t="n">
        <v>0</v>
      </c>
      <c r="J3515" s="14" t="n">
        <v>0</v>
      </c>
      <c r="K3515" s="14" t="n">
        <v>0</v>
      </c>
      <c r="L3515" s="14" t="n">
        <v>0</v>
      </c>
      <c r="M3515" s="14" t="n">
        <v>0</v>
      </c>
      <c r="N3515" s="14" t="n">
        <v>2.7</v>
      </c>
      <c r="O3515" s="14" t="n">
        <v>0</v>
      </c>
      <c r="P3515" s="14" t="n">
        <v>0</v>
      </c>
      <c r="Q3515" s="14" t="n">
        <v>0</v>
      </c>
      <c r="R3515" s="14" t="n">
        <v>10</v>
      </c>
      <c r="S3515" s="14" t="n">
        <v>0</v>
      </c>
      <c r="T3515" s="17" t="n">
        <v>3</v>
      </c>
      <c r="U3515" s="18" t="n">
        <v>1</v>
      </c>
      <c r="V3515" s="14" t="inlineStr">
        <is>
          <t>+2348036536912</t>
        </is>
      </c>
      <c r="W3515" s="14" t="inlineStr">
        <is>
          <t>+2348036536912</t>
        </is>
      </c>
      <c r="X3515" s="14" t="n"/>
      <c r="Y3515" s="14" t="n"/>
      <c r="Z3515" s="14" t="n"/>
      <c r="AA3515" s="14" t="n"/>
      <c r="AB3515" s="14" t="n"/>
      <c r="AC3515" s="14" t="n"/>
      <c r="AD3515" s="14" t="n"/>
      <c r="AE3515" s="14" t="n"/>
      <c r="AF3515" s="14" t="n">
        <v>1</v>
      </c>
      <c r="AG3515" s="19" t="inlineStr">
        <is>
          <t>32 Tijani Ashogbon St</t>
        </is>
      </c>
      <c r="AH3515" s="20" t="n">
        <v>6.5359388</v>
      </c>
      <c r="AI3515" s="20" t="n">
        <v>3.3918669</v>
      </c>
      <c r="AJ3515" s="14" t="inlineStr">
        <is>
          <t>https://www.google.com/maps/place/Fresh+Mart/data=!4m7!3m6!1s0x103b8d108a26ba4f:0x64e8f29001407ff6!8m2!3d6.5359388!4d3.3918669!16s%2Fg%2F11b5phxw59!19sChIJT7omihCNOxAR9n9AAZDy6GQ?authuser=0&amp;hl=en&amp;g_ep=EgoyMDI2MDkzMC4wIJJjKgBIAVAD&amp;rclk=1</t>
        </is>
      </c>
      <c r="AK3515" s="14" t="inlineStr">
        <is>
          <t>Google Maps (sweep, Oct 2026)</t>
        </is>
      </c>
      <c r="AL3515" s="14" t="inlineStr">
        <is>
          <t>2026-10-06</t>
        </is>
      </c>
      <c r="AM3515" s="14" t="inlineStr">
        <is>
          <t>Not approached</t>
        </is>
      </c>
      <c r="AN3515" s="19" t="n"/>
    </row>
    <row r="3516">
      <c r="A3516" s="14" t="n">
        <v>3515</v>
      </c>
      <c r="B3516" s="14" t="inlineStr">
        <is>
          <t>God First Ventures</t>
        </is>
      </c>
      <c r="C3516" s="14" t="inlineStr">
        <is>
          <t>Outside catchment</t>
        </is>
      </c>
      <c r="D3516" s="14" t="inlineStr">
        <is>
          <t>Supermarket / Grocery</t>
        </is>
      </c>
      <c r="E3516" s="14" t="inlineStr">
        <is>
          <t>Grocery store</t>
        </is>
      </c>
      <c r="F3516" s="26" t="n">
        <v>12.7</v>
      </c>
      <c r="G3516" s="27" t="inlineStr">
        <is>
          <t>Cold - little evidence of delivery</t>
        </is>
      </c>
      <c r="H3516" s="21" t="inlineStr">
        <is>
          <t>Floor - not enriched</t>
        </is>
      </c>
      <c r="I3516" s="14" t="n">
        <v>0</v>
      </c>
      <c r="J3516" s="14" t="n">
        <v>0</v>
      </c>
      <c r="K3516" s="14" t="n">
        <v>0</v>
      </c>
      <c r="L3516" s="14" t="n">
        <v>0</v>
      </c>
      <c r="M3516" s="14" t="n">
        <v>0</v>
      </c>
      <c r="N3516" s="14" t="n">
        <v>2.7</v>
      </c>
      <c r="O3516" s="14" t="n">
        <v>0</v>
      </c>
      <c r="P3516" s="14" t="n">
        <v>0</v>
      </c>
      <c r="Q3516" s="14" t="n">
        <v>0</v>
      </c>
      <c r="R3516" s="14" t="n">
        <v>10</v>
      </c>
      <c r="S3516" s="14" t="n">
        <v>0</v>
      </c>
      <c r="T3516" s="17" t="n">
        <v>3</v>
      </c>
      <c r="U3516" s="18" t="n">
        <v>1</v>
      </c>
      <c r="V3516" s="14" t="inlineStr">
        <is>
          <t>+2348067452533</t>
        </is>
      </c>
      <c r="W3516" s="14" t="inlineStr">
        <is>
          <t>+2348067452533</t>
        </is>
      </c>
      <c r="X3516" s="14" t="n"/>
      <c r="Y3516" s="14" t="n"/>
      <c r="Z3516" s="14" t="n"/>
      <c r="AA3516" s="14" t="n"/>
      <c r="AB3516" s="14" t="n"/>
      <c r="AC3516" s="14" t="n"/>
      <c r="AD3516" s="14" t="n"/>
      <c r="AE3516" s="14" t="n"/>
      <c r="AF3516" s="14" t="n">
        <v>1</v>
      </c>
      <c r="AG3516" s="19" t="inlineStr">
        <is>
          <t>Oniru Shop No. C6 / C17 Oniru New Market Oniru New Market Rd</t>
        </is>
      </c>
      <c r="AH3516" s="20" t="n">
        <v>6.4288807</v>
      </c>
      <c r="AI3516" s="20" t="n">
        <v>3.4565885</v>
      </c>
      <c r="AJ3516" s="14" t="inlineStr">
        <is>
          <t>https://www.google.com/maps/place/God+First+Ventures/data=!4m7!3m6!1s0x103bf5063b05d46b:0x9ac5f5fbea1e19a9!8m2!3d6.4288807!4d3.4565885!16s%2Fg%2F11b5qrpk16!19sChIJa9QFOwb1OxARqRke6vv1xZo?authuser=0&amp;hl=en&amp;g_ep=EgoyMDI2MDkzMC4wIJJjKgBIAVAD&amp;rclk=1</t>
        </is>
      </c>
      <c r="AK3516" s="14" t="inlineStr">
        <is>
          <t>Google Maps (sweep, Oct 2026)</t>
        </is>
      </c>
      <c r="AL3516" s="14" t="inlineStr">
        <is>
          <t>2026-10-06</t>
        </is>
      </c>
      <c r="AM3516" s="14" t="inlineStr">
        <is>
          <t>Not approached</t>
        </is>
      </c>
      <c r="AN3516" s="19" t="n"/>
    </row>
    <row r="3517">
      <c r="A3517" s="14" t="n">
        <v>3516</v>
      </c>
      <c r="B3517" s="14" t="inlineStr">
        <is>
          <t>Grocery central</t>
        </is>
      </c>
      <c r="C3517" s="14" t="inlineStr">
        <is>
          <t>Outside catchment</t>
        </is>
      </c>
      <c r="D3517" s="14" t="inlineStr">
        <is>
          <t>Supermarket / Grocery</t>
        </is>
      </c>
      <c r="E3517" s="14" t="inlineStr">
        <is>
          <t>Supermarket</t>
        </is>
      </c>
      <c r="F3517" s="26" t="n">
        <v>12.7</v>
      </c>
      <c r="G3517" s="27" t="inlineStr">
        <is>
          <t>Cold - little evidence of delivery</t>
        </is>
      </c>
      <c r="H3517" s="21" t="inlineStr">
        <is>
          <t>Floor - not enriched</t>
        </is>
      </c>
      <c r="I3517" s="14" t="n">
        <v>0</v>
      </c>
      <c r="J3517" s="14" t="n">
        <v>0</v>
      </c>
      <c r="K3517" s="14" t="n">
        <v>0</v>
      </c>
      <c r="L3517" s="14" t="n">
        <v>0</v>
      </c>
      <c r="M3517" s="14" t="n">
        <v>0</v>
      </c>
      <c r="N3517" s="14" t="n">
        <v>2.7</v>
      </c>
      <c r="O3517" s="14" t="n">
        <v>0</v>
      </c>
      <c r="P3517" s="14" t="n">
        <v>0</v>
      </c>
      <c r="Q3517" s="14" t="n">
        <v>0</v>
      </c>
      <c r="R3517" s="14" t="n">
        <v>10</v>
      </c>
      <c r="S3517" s="14" t="n">
        <v>0</v>
      </c>
      <c r="T3517" s="17" t="n">
        <v>3</v>
      </c>
      <c r="U3517" s="18" t="n">
        <v>1</v>
      </c>
      <c r="V3517" s="14" t="inlineStr">
        <is>
          <t>+2348052072007</t>
        </is>
      </c>
      <c r="W3517" s="14" t="inlineStr">
        <is>
          <t>+2348052072007</t>
        </is>
      </c>
      <c r="X3517" s="14" t="n"/>
      <c r="Y3517" s="14" t="n"/>
      <c r="Z3517" s="14" t="n"/>
      <c r="AA3517" s="14" t="n"/>
      <c r="AB3517" s="14" t="n"/>
      <c r="AC3517" s="14" t="n"/>
      <c r="AD3517" s="14" t="n"/>
      <c r="AE3517" s="14" t="n"/>
      <c r="AF3517" s="14" t="n">
        <v>1</v>
      </c>
      <c r="AG3517" s="19" t="inlineStr">
        <is>
          <t>House 13 rosebank court phase 3 ofunwa vision street, off Orchid Rd</t>
        </is>
      </c>
      <c r="AH3517" s="20" t="n">
        <v>6.4593552</v>
      </c>
      <c r="AI3517" s="20" t="n">
        <v>3.5119235</v>
      </c>
      <c r="AJ3517" s="14" t="inlineStr">
        <is>
          <t>https://www.google.com/maps/place/Grocery+central/data=!4m7!3m6!1s0x103bf73593f14b79:0xff81fd533ba569d5!8m2!3d6.4593552!4d3.5119235!16s%2Fg%2F11n09y0579!19sChIJeUvxkzX3OxAR1WmlO1P9gf8?authuser=0&amp;hl=en&amp;g_ep=EgoyMDI2MDkzMC4wIJJjKgBIAVAD&amp;rclk=1</t>
        </is>
      </c>
      <c r="AK3517" s="14" t="inlineStr">
        <is>
          <t>Google Maps (sweep, Oct 2026)</t>
        </is>
      </c>
      <c r="AL3517" s="14" t="inlineStr">
        <is>
          <t>2026-10-06</t>
        </is>
      </c>
      <c r="AM3517" s="14" t="inlineStr">
        <is>
          <t>Not approached</t>
        </is>
      </c>
      <c r="AN3517" s="19" t="n"/>
    </row>
    <row r="3518">
      <c r="A3518" s="14" t="n">
        <v>3517</v>
      </c>
      <c r="B3518" s="14" t="inlineStr">
        <is>
          <t>Jaid Supermarket</t>
        </is>
      </c>
      <c r="C3518" s="14" t="inlineStr">
        <is>
          <t>Outside catchment</t>
        </is>
      </c>
      <c r="D3518" s="14" t="inlineStr">
        <is>
          <t>Supermarket / Grocery</t>
        </is>
      </c>
      <c r="E3518" s="14" t="inlineStr">
        <is>
          <t>Grocery store</t>
        </is>
      </c>
      <c r="F3518" s="26" t="n">
        <v>12.7</v>
      </c>
      <c r="G3518" s="27" t="inlineStr">
        <is>
          <t>Cold - little evidence of delivery</t>
        </is>
      </c>
      <c r="H3518" s="21" t="inlineStr">
        <is>
          <t>Floor - not enriched</t>
        </is>
      </c>
      <c r="I3518" s="14" t="n">
        <v>0</v>
      </c>
      <c r="J3518" s="14" t="n">
        <v>0</v>
      </c>
      <c r="K3518" s="14" t="n">
        <v>0</v>
      </c>
      <c r="L3518" s="14" t="n">
        <v>0</v>
      </c>
      <c r="M3518" s="14" t="n">
        <v>0</v>
      </c>
      <c r="N3518" s="14" t="n">
        <v>2.7</v>
      </c>
      <c r="O3518" s="14" t="n">
        <v>0</v>
      </c>
      <c r="P3518" s="14" t="n">
        <v>0</v>
      </c>
      <c r="Q3518" s="14" t="n">
        <v>0</v>
      </c>
      <c r="R3518" s="14" t="n">
        <v>10</v>
      </c>
      <c r="S3518" s="14" t="n">
        <v>0</v>
      </c>
      <c r="T3518" s="17" t="n">
        <v>1</v>
      </c>
      <c r="U3518" s="18" t="n">
        <v>1</v>
      </c>
      <c r="V3518" s="14" t="inlineStr">
        <is>
          <t>+2348133891352</t>
        </is>
      </c>
      <c r="W3518" s="14" t="inlineStr">
        <is>
          <t>+2348133891352</t>
        </is>
      </c>
      <c r="X3518" s="14" t="n"/>
      <c r="Y3518" s="14" t="n"/>
      <c r="Z3518" s="14" t="n"/>
      <c r="AA3518" s="14" t="n"/>
      <c r="AB3518" s="14" t="n"/>
      <c r="AC3518" s="14" t="n"/>
      <c r="AD3518" s="14" t="n"/>
      <c r="AE3518" s="14" t="n"/>
      <c r="AF3518" s="14" t="n">
        <v>1</v>
      </c>
      <c r="AG3518" s="19" t="inlineStr">
        <is>
          <t>28 Idoluwo St</t>
        </is>
      </c>
      <c r="AH3518" s="20" t="n">
        <v>6.4611996</v>
      </c>
      <c r="AI3518" s="20" t="n">
        <v>3.3898212</v>
      </c>
      <c r="AJ3518" s="14" t="inlineStr">
        <is>
          <t>https://www.google.com/maps/place/Jaid+Supermarket/data=!4m7!3m6!1s0x103b8b46b842abe9:0xbc8fc1924d7d0422!8m2!3d6.4611996!4d3.3898212!16s%2Fg%2F11nwxbcgmk!19sChIJ6atCuEaLOxARIgR9TZLBj7w?authuser=0&amp;hl=en&amp;g_ep=EgoyMDI2MDkzMC4wIJJjKgBIAVAD&amp;rclk=1</t>
        </is>
      </c>
      <c r="AK3518" s="14" t="inlineStr">
        <is>
          <t>Google Maps (sweep, Oct 2026)</t>
        </is>
      </c>
      <c r="AL3518" s="14" t="inlineStr">
        <is>
          <t>2026-10-06</t>
        </is>
      </c>
      <c r="AM3518" s="14" t="inlineStr">
        <is>
          <t>Not approached</t>
        </is>
      </c>
      <c r="AN3518" s="19" t="n"/>
    </row>
    <row r="3519">
      <c r="A3519" s="14" t="n">
        <v>3518</v>
      </c>
      <c r="B3519" s="14" t="inlineStr">
        <is>
          <t>John Supermarket</t>
        </is>
      </c>
      <c r="C3519" s="14" t="inlineStr">
        <is>
          <t>Outside catchment</t>
        </is>
      </c>
      <c r="D3519" s="14" t="inlineStr">
        <is>
          <t>Supermarket / Grocery</t>
        </is>
      </c>
      <c r="E3519" s="14" t="inlineStr">
        <is>
          <t>Supermarket</t>
        </is>
      </c>
      <c r="F3519" s="26" t="n">
        <v>12.7</v>
      </c>
      <c r="G3519" s="27" t="inlineStr">
        <is>
          <t>Cold - little evidence of delivery</t>
        </is>
      </c>
      <c r="H3519" s="21" t="inlineStr">
        <is>
          <t>Floor - not enriched</t>
        </is>
      </c>
      <c r="I3519" s="14" t="n">
        <v>0</v>
      </c>
      <c r="J3519" s="14" t="n">
        <v>0</v>
      </c>
      <c r="K3519" s="14" t="n">
        <v>0</v>
      </c>
      <c r="L3519" s="14" t="n">
        <v>0</v>
      </c>
      <c r="M3519" s="14" t="n">
        <v>0</v>
      </c>
      <c r="N3519" s="14" t="n">
        <v>2.7</v>
      </c>
      <c r="O3519" s="14" t="n">
        <v>0</v>
      </c>
      <c r="P3519" s="14" t="n">
        <v>0</v>
      </c>
      <c r="Q3519" s="14" t="n">
        <v>0</v>
      </c>
      <c r="R3519" s="14" t="n">
        <v>10</v>
      </c>
      <c r="S3519" s="14" t="n">
        <v>0</v>
      </c>
      <c r="T3519" s="17" t="n">
        <v>1</v>
      </c>
      <c r="U3519" s="18" t="n">
        <v>1</v>
      </c>
      <c r="V3519" s="14" t="inlineStr">
        <is>
          <t>+2347082478089</t>
        </is>
      </c>
      <c r="W3519" s="14" t="inlineStr">
        <is>
          <t>+2347082478089</t>
        </is>
      </c>
      <c r="X3519" s="14" t="n"/>
      <c r="Y3519" s="14" t="n"/>
      <c r="Z3519" s="14" t="n"/>
      <c r="AA3519" s="14" t="n"/>
      <c r="AB3519" s="14" t="n"/>
      <c r="AC3519" s="14" t="n"/>
      <c r="AD3519" s="14" t="n"/>
      <c r="AE3519" s="14" t="n"/>
      <c r="AF3519" s="14" t="n">
        <v>1</v>
      </c>
      <c r="AG3519" s="19" t="inlineStr">
        <is>
          <t>Nos 2, Mustapha Kosoko St</t>
        </is>
      </c>
      <c r="AH3519" s="20" t="n">
        <v>6.5013722</v>
      </c>
      <c r="AI3519" s="20" t="n">
        <v>3.3269706</v>
      </c>
      <c r="AJ3519" s="14" t="inlineStr">
        <is>
          <t>https://www.google.com/maps/place/John+Supermarket/data=!4m7!3m6!1s0x103b8f71584fa2f5:0x3185ab7fbce7c5f6!8m2!3d6.5013722!4d3.3269706!16s%2Fg%2F11np7rsl7f!19sChIJ9aJPWHGPOxAR9sXnvH-rhTE?authuser=0&amp;hl=en&amp;g_ep=EgoyMDI2MDkzMC4wIJJjKgBIAVAD&amp;rclk=1</t>
        </is>
      </c>
      <c r="AK3519" s="14" t="inlineStr">
        <is>
          <t>Google Maps (sweep, Oct 2026)</t>
        </is>
      </c>
      <c r="AL3519" s="14" t="inlineStr">
        <is>
          <t>2026-10-06</t>
        </is>
      </c>
      <c r="AM3519" s="14" t="inlineStr">
        <is>
          <t>Not approached</t>
        </is>
      </c>
      <c r="AN3519" s="19" t="n"/>
    </row>
    <row r="3520">
      <c r="A3520" s="14" t="n">
        <v>3519</v>
      </c>
      <c r="B3520" s="14" t="inlineStr">
        <is>
          <t>Maswell Food Store</t>
        </is>
      </c>
      <c r="C3520" s="14" t="inlineStr">
        <is>
          <t>Outside catchment</t>
        </is>
      </c>
      <c r="D3520" s="14" t="inlineStr">
        <is>
          <t>Supermarket / Grocery</t>
        </is>
      </c>
      <c r="E3520" s="14" t="inlineStr">
        <is>
          <t>Food store</t>
        </is>
      </c>
      <c r="F3520" s="26" t="n">
        <v>12.7</v>
      </c>
      <c r="G3520" s="27" t="inlineStr">
        <is>
          <t>Cold - little evidence of delivery</t>
        </is>
      </c>
      <c r="H3520" s="21" t="inlineStr">
        <is>
          <t>Floor - not enriched</t>
        </is>
      </c>
      <c r="I3520" s="14" t="n">
        <v>0</v>
      </c>
      <c r="J3520" s="14" t="n">
        <v>0</v>
      </c>
      <c r="K3520" s="14" t="n">
        <v>0</v>
      </c>
      <c r="L3520" s="14" t="n">
        <v>0</v>
      </c>
      <c r="M3520" s="14" t="n">
        <v>0</v>
      </c>
      <c r="N3520" s="14" t="n">
        <v>2.7</v>
      </c>
      <c r="O3520" s="14" t="n">
        <v>0</v>
      </c>
      <c r="P3520" s="14" t="n">
        <v>0</v>
      </c>
      <c r="Q3520" s="14" t="n">
        <v>0</v>
      </c>
      <c r="R3520" s="14" t="n">
        <v>10</v>
      </c>
      <c r="S3520" s="14" t="n">
        <v>0</v>
      </c>
      <c r="T3520" s="17" t="n">
        <v>3</v>
      </c>
      <c r="U3520" s="18" t="n">
        <v>1</v>
      </c>
      <c r="V3520" s="14" t="inlineStr">
        <is>
          <t>+2349023603295</t>
        </is>
      </c>
      <c r="W3520" s="14" t="inlineStr">
        <is>
          <t>+2349023603295</t>
        </is>
      </c>
      <c r="X3520" s="14" t="n"/>
      <c r="Y3520" s="14" t="n"/>
      <c r="Z3520" s="14" t="n"/>
      <c r="AA3520" s="14" t="n"/>
      <c r="AB3520" s="14" t="n"/>
      <c r="AC3520" s="14" t="n"/>
      <c r="AD3520" s="14" t="n"/>
      <c r="AE3520" s="14" t="n"/>
      <c r="AF3520" s="14" t="n">
        <v>1</v>
      </c>
      <c r="AG3520" s="19" t="inlineStr">
        <is>
          <t>29 Adeniji St</t>
        </is>
      </c>
      <c r="AH3520" s="20" t="n">
        <v>6.5131682</v>
      </c>
      <c r="AI3520" s="20" t="n">
        <v>3.3570368</v>
      </c>
      <c r="AJ3520" s="14" t="inlineStr">
        <is>
          <t>https://www.google.com/maps/place/Maswell+Food+Store/data=!4m7!3m6!1s0x103b8c3824d58db7:0x992d04d4779977f1!8m2!3d6.5131682!4d3.3570368!16s%2Fg%2F1q67c34_f!19sChIJt43VJDiMOxAR8XeZd9QELZk?authuser=0&amp;hl=en&amp;g_ep=EgoyMDI2MDkzMC4wIJJjKgBIAVAD&amp;rclk=1</t>
        </is>
      </c>
      <c r="AK3520" s="14" t="inlineStr">
        <is>
          <t>Google Maps (sweep, Oct 2026)</t>
        </is>
      </c>
      <c r="AL3520" s="14" t="inlineStr">
        <is>
          <t>2026-10-06</t>
        </is>
      </c>
      <c r="AM3520" s="14" t="inlineStr">
        <is>
          <t>Not approached</t>
        </is>
      </c>
      <c r="AN3520" s="19" t="n"/>
    </row>
    <row r="3521">
      <c r="A3521" s="14" t="n">
        <v>3520</v>
      </c>
      <c r="B3521" s="14" t="inlineStr">
        <is>
          <t>Miss Fausat Store</t>
        </is>
      </c>
      <c r="C3521" s="14" t="inlineStr">
        <is>
          <t>Outside catchment</t>
        </is>
      </c>
      <c r="D3521" s="14" t="inlineStr">
        <is>
          <t>Supermarket / Grocery</t>
        </is>
      </c>
      <c r="E3521" s="14" t="inlineStr">
        <is>
          <t>Supermarket</t>
        </is>
      </c>
      <c r="F3521" s="26" t="n">
        <v>12.7</v>
      </c>
      <c r="G3521" s="27" t="inlineStr">
        <is>
          <t>Cold - little evidence of delivery</t>
        </is>
      </c>
      <c r="H3521" s="21" t="inlineStr">
        <is>
          <t>Floor - not enriched</t>
        </is>
      </c>
      <c r="I3521" s="14" t="n">
        <v>0</v>
      </c>
      <c r="J3521" s="14" t="n">
        <v>0</v>
      </c>
      <c r="K3521" s="14" t="n">
        <v>0</v>
      </c>
      <c r="L3521" s="14" t="n">
        <v>0</v>
      </c>
      <c r="M3521" s="14" t="n">
        <v>0</v>
      </c>
      <c r="N3521" s="14" t="n">
        <v>2.7</v>
      </c>
      <c r="O3521" s="14" t="n">
        <v>0</v>
      </c>
      <c r="P3521" s="14" t="n">
        <v>0</v>
      </c>
      <c r="Q3521" s="14" t="n">
        <v>0</v>
      </c>
      <c r="R3521" s="14" t="n">
        <v>10</v>
      </c>
      <c r="S3521" s="14" t="n">
        <v>0</v>
      </c>
      <c r="T3521" s="17" t="n">
        <v>3</v>
      </c>
      <c r="U3521" s="18" t="n">
        <v>1</v>
      </c>
      <c r="V3521" s="14" t="inlineStr">
        <is>
          <t>+2348028400157</t>
        </is>
      </c>
      <c r="W3521" s="14" t="inlineStr">
        <is>
          <t>+2348028400157</t>
        </is>
      </c>
      <c r="X3521" s="14" t="n"/>
      <c r="Y3521" s="14" t="n"/>
      <c r="Z3521" s="14" t="n"/>
      <c r="AA3521" s="14" t="n"/>
      <c r="AB3521" s="14" t="n"/>
      <c r="AC3521" s="14" t="n"/>
      <c r="AD3521" s="14" t="n"/>
      <c r="AE3521" s="14" t="n"/>
      <c r="AF3521" s="14" t="n">
        <v>1</v>
      </c>
      <c r="AG3521" s="19" t="inlineStr">
        <is>
          <t>Off Igbosere Road, Siemens, 2 Glover St</t>
        </is>
      </c>
      <c r="AH3521" s="20" t="n">
        <v>6.4513391</v>
      </c>
      <c r="AI3521" s="20" t="n">
        <v>3.3970076</v>
      </c>
      <c r="AJ3521" s="14" t="inlineStr">
        <is>
          <t>https://www.google.com/maps/place/Miss+Fausat+Store/data=!4m7!3m6!1s0x103b8b17a0e08c71:0x5cede88644656dc6!8m2!3d6.4513391!4d3.3970076!16s%2Fg%2F1s04gg5zj!19sChIJcYzgoBeLOxARxm1lRIbo7Vw?authuser=0&amp;hl=en&amp;g_ep=EgoyMDI2MDkzMC4wIJJjKgBIAVAD&amp;rclk=1</t>
        </is>
      </c>
      <c r="AK3521" s="14" t="inlineStr">
        <is>
          <t>Google Maps (sweep, Oct 2026)</t>
        </is>
      </c>
      <c r="AL3521" s="14" t="inlineStr">
        <is>
          <t>2026-10-06</t>
        </is>
      </c>
      <c r="AM3521" s="14" t="inlineStr">
        <is>
          <t>Not approached</t>
        </is>
      </c>
      <c r="AN3521" s="19" t="n"/>
    </row>
    <row r="3522">
      <c r="A3522" s="14" t="n">
        <v>3521</v>
      </c>
      <c r="B3522" s="14" t="inlineStr">
        <is>
          <t>Mo's Supermarket</t>
        </is>
      </c>
      <c r="C3522" s="14" t="inlineStr">
        <is>
          <t>Outside catchment</t>
        </is>
      </c>
      <c r="D3522" s="14" t="inlineStr">
        <is>
          <t>Supermarket / Grocery</t>
        </is>
      </c>
      <c r="E3522" s="14" t="inlineStr">
        <is>
          <t>Supermarket</t>
        </is>
      </c>
      <c r="F3522" s="26" t="n">
        <v>12.7</v>
      </c>
      <c r="G3522" s="27" t="inlineStr">
        <is>
          <t>Cold - little evidence of delivery</t>
        </is>
      </c>
      <c r="H3522" s="21" t="inlineStr">
        <is>
          <t>Floor - not enriched</t>
        </is>
      </c>
      <c r="I3522" s="14" t="n">
        <v>0</v>
      </c>
      <c r="J3522" s="14" t="n">
        <v>0</v>
      </c>
      <c r="K3522" s="14" t="n">
        <v>0</v>
      </c>
      <c r="L3522" s="14" t="n">
        <v>0</v>
      </c>
      <c r="M3522" s="14" t="n">
        <v>0</v>
      </c>
      <c r="N3522" s="14" t="n">
        <v>2.7</v>
      </c>
      <c r="O3522" s="14" t="n">
        <v>0</v>
      </c>
      <c r="P3522" s="14" t="n">
        <v>0</v>
      </c>
      <c r="Q3522" s="14" t="n">
        <v>0</v>
      </c>
      <c r="R3522" s="14" t="n">
        <v>10</v>
      </c>
      <c r="S3522" s="14" t="n">
        <v>0</v>
      </c>
      <c r="T3522" s="17" t="n">
        <v>3</v>
      </c>
      <c r="U3522" s="18" t="n">
        <v>1</v>
      </c>
      <c r="V3522" s="14" t="inlineStr">
        <is>
          <t>+2348033953537</t>
        </is>
      </c>
      <c r="W3522" s="14" t="inlineStr">
        <is>
          <t>+2348033953537</t>
        </is>
      </c>
      <c r="X3522" s="14" t="n"/>
      <c r="Y3522" s="14" t="n"/>
      <c r="Z3522" s="14" t="n"/>
      <c r="AA3522" s="14" t="n"/>
      <c r="AB3522" s="14" t="n"/>
      <c r="AC3522" s="14" t="n"/>
      <c r="AD3522" s="14" t="n"/>
      <c r="AE3522" s="14" t="n"/>
      <c r="AF3522" s="14" t="n">
        <v>1</v>
      </c>
      <c r="AG3522" s="19" t="inlineStr">
        <is>
          <t>Okota, 1 Oseni Liadi St</t>
        </is>
      </c>
      <c r="AH3522" s="20" t="n">
        <v>6.5183354</v>
      </c>
      <c r="AI3522" s="20" t="n">
        <v>3.318286</v>
      </c>
      <c r="AJ3522" s="14" t="inlineStr">
        <is>
          <t>https://www.google.com/maps/place/Mo%27s+Supermarket/data=!4m7!3m6!1s0x103b8ef363d7f49f:0x44a1090e59b79151!8m2!3d6.5183354!4d3.318286!16s%2Fg%2F1q62d74n1!19sChIJn_TXY_OOOxARUZG3WQ4JoUQ?authuser=0&amp;hl=en&amp;g_ep=EgoyMDI2MDkzMC4wIJJjKgBIAVAD&amp;rclk=1</t>
        </is>
      </c>
      <c r="AK3522" s="14" t="inlineStr">
        <is>
          <t>Google Maps (sweep, Oct 2026)</t>
        </is>
      </c>
      <c r="AL3522" s="14" t="inlineStr">
        <is>
          <t>2026-10-06</t>
        </is>
      </c>
      <c r="AM3522" s="14" t="inlineStr">
        <is>
          <t>Not approached</t>
        </is>
      </c>
      <c r="AN3522" s="19" t="n"/>
    </row>
    <row r="3523">
      <c r="A3523" s="14" t="n">
        <v>3522</v>
      </c>
      <c r="B3523" s="14" t="inlineStr">
        <is>
          <t>Mowa Couture</t>
        </is>
      </c>
      <c r="C3523" s="14" t="inlineStr">
        <is>
          <t>Outside catchment</t>
        </is>
      </c>
      <c r="D3523" s="14" t="inlineStr">
        <is>
          <t>Supermarket / Grocery</t>
        </is>
      </c>
      <c r="E3523" s="14" t="inlineStr">
        <is>
          <t>Hypermarket</t>
        </is>
      </c>
      <c r="F3523" s="26" t="n">
        <v>12.7</v>
      </c>
      <c r="G3523" s="27" t="inlineStr">
        <is>
          <t>Cold - little evidence of delivery</t>
        </is>
      </c>
      <c r="H3523" s="21" t="inlineStr">
        <is>
          <t>Floor - not enriched</t>
        </is>
      </c>
      <c r="I3523" s="14" t="n">
        <v>0</v>
      </c>
      <c r="J3523" s="14" t="n">
        <v>0</v>
      </c>
      <c r="K3523" s="14" t="n">
        <v>0</v>
      </c>
      <c r="L3523" s="14" t="n">
        <v>0</v>
      </c>
      <c r="M3523" s="14" t="n">
        <v>0</v>
      </c>
      <c r="N3523" s="14" t="n">
        <v>2.7</v>
      </c>
      <c r="O3523" s="14" t="n">
        <v>0</v>
      </c>
      <c r="P3523" s="14" t="n">
        <v>0</v>
      </c>
      <c r="Q3523" s="14" t="n">
        <v>0</v>
      </c>
      <c r="R3523" s="14" t="n">
        <v>10</v>
      </c>
      <c r="S3523" s="14" t="n">
        <v>0</v>
      </c>
      <c r="T3523" s="17" t="n">
        <v>2</v>
      </c>
      <c r="U3523" s="18" t="n">
        <v>1</v>
      </c>
      <c r="V3523" s="14" t="inlineStr">
        <is>
          <t>+2348025352717</t>
        </is>
      </c>
      <c r="W3523" s="14" t="inlineStr">
        <is>
          <t>+2348025352717</t>
        </is>
      </c>
      <c r="X3523" s="14" t="n"/>
      <c r="Y3523" s="14" t="n"/>
      <c r="Z3523" s="14" t="n"/>
      <c r="AA3523" s="14" t="n"/>
      <c r="AB3523" s="14" t="n"/>
      <c r="AC3523" s="14" t="n"/>
      <c r="AD3523" s="14" t="n"/>
      <c r="AE3523" s="14" t="n"/>
      <c r="AF3523" s="14" t="n">
        <v>1</v>
      </c>
      <c r="AG3523" s="19" t="inlineStr">
        <is>
          <t>9 Akinyode street, off AIt road</t>
        </is>
      </c>
      <c r="AH3523" s="20" t="n">
        <v>6.539228</v>
      </c>
      <c r="AI3523" s="20" t="n">
        <v>3.2303841</v>
      </c>
      <c r="AJ3523" s="14" t="inlineStr">
        <is>
          <t>https://www.google.com/maps/place/Mowa+Couture/data=!4m7!3m6!1s0x103b851af9faad8b:0xac8ca54e49730a0!8m2!3d6.539228!4d3.2303841!16s%2Fg%2F11sqw2jw5t!19sChIJi636-RqFOxARoDCX5FTKyAo?authuser=0&amp;hl=en&amp;g_ep=EgoyMDI2MDkzMC4wIJJjKgBIAVAD&amp;rclk=1</t>
        </is>
      </c>
      <c r="AK3523" s="14" t="inlineStr">
        <is>
          <t>Google Maps (sweep, Oct 2026)</t>
        </is>
      </c>
      <c r="AL3523" s="14" t="inlineStr">
        <is>
          <t>2026-10-06</t>
        </is>
      </c>
      <c r="AM3523" s="14" t="inlineStr">
        <is>
          <t>Not approached</t>
        </is>
      </c>
      <c r="AN3523" s="19" t="n"/>
    </row>
    <row r="3524">
      <c r="A3524" s="14" t="n">
        <v>3523</v>
      </c>
      <c r="B3524" s="14" t="inlineStr">
        <is>
          <t>Mrs Fisayo Provision Store</t>
        </is>
      </c>
      <c r="C3524" s="14" t="inlineStr">
        <is>
          <t>Outside catchment</t>
        </is>
      </c>
      <c r="D3524" s="14" t="inlineStr">
        <is>
          <t>Supermarket / Grocery</t>
        </is>
      </c>
      <c r="E3524" s="14" t="inlineStr">
        <is>
          <t>Stores and shopping</t>
        </is>
      </c>
      <c r="F3524" s="26" t="n">
        <v>12.7</v>
      </c>
      <c r="G3524" s="27" t="inlineStr">
        <is>
          <t>Cold - little evidence of delivery</t>
        </is>
      </c>
      <c r="H3524" s="21" t="inlineStr">
        <is>
          <t>Floor - not enriched</t>
        </is>
      </c>
      <c r="I3524" s="14" t="n">
        <v>0</v>
      </c>
      <c r="J3524" s="14" t="n">
        <v>0</v>
      </c>
      <c r="K3524" s="14" t="n">
        <v>0</v>
      </c>
      <c r="L3524" s="14" t="n">
        <v>0</v>
      </c>
      <c r="M3524" s="14" t="n">
        <v>0</v>
      </c>
      <c r="N3524" s="14" t="n">
        <v>2.7</v>
      </c>
      <c r="O3524" s="14" t="n">
        <v>0</v>
      </c>
      <c r="P3524" s="14" t="n">
        <v>0</v>
      </c>
      <c r="Q3524" s="14" t="n">
        <v>0</v>
      </c>
      <c r="R3524" s="14" t="n">
        <v>10</v>
      </c>
      <c r="S3524" s="14" t="n">
        <v>0</v>
      </c>
      <c r="T3524" s="17" t="n">
        <v>3</v>
      </c>
      <c r="U3524" s="18" t="n">
        <v>1</v>
      </c>
      <c r="V3524" s="14" t="inlineStr">
        <is>
          <t>+2348132329888</t>
        </is>
      </c>
      <c r="W3524" s="14" t="inlineStr">
        <is>
          <t>+2348132329888</t>
        </is>
      </c>
      <c r="X3524" s="14" t="n"/>
      <c r="Y3524" s="14" t="n"/>
      <c r="Z3524" s="14" t="n"/>
      <c r="AA3524" s="14" t="n"/>
      <c r="AB3524" s="14" t="n"/>
      <c r="AC3524" s="14" t="n"/>
      <c r="AD3524" s="14" t="n"/>
      <c r="AE3524" s="14" t="n"/>
      <c r="AF3524" s="14" t="n">
        <v>1</v>
      </c>
      <c r="AG3524" s="19" t="inlineStr">
        <is>
          <t>Shop No. 43, Off Massey Street, Tinubu Square, Omidudun, Smith St</t>
        </is>
      </c>
      <c r="AH3524" s="20" t="n">
        <v>6.4551673</v>
      </c>
      <c r="AI3524" s="20" t="n">
        <v>3.3923406</v>
      </c>
      <c r="AJ3524" s="14" t="inlineStr">
        <is>
          <t>https://www.google.com/maps/place/Mrs+Fisayo+Provision+Store/data=!4m7!3m6!1s0x103b8b13d7c728e3:0xd0c6fbbbc561247c!8m2!3d6.4551673!4d3.3923406!16s%2Fg%2F1s048zqvp!19sChIJ4yjH1xOLOxARfCRhxbv7xtA?authuser=0&amp;hl=en&amp;g_ep=EgoyMDI2MDkzMC4wIJJjKgBIAVAD&amp;rclk=1</t>
        </is>
      </c>
      <c r="AK3524" s="14" t="inlineStr">
        <is>
          <t>Google Maps (sweep, Oct 2026)</t>
        </is>
      </c>
      <c r="AL3524" s="14" t="inlineStr">
        <is>
          <t>2026-10-06</t>
        </is>
      </c>
      <c r="AM3524" s="14" t="inlineStr">
        <is>
          <t>Not approached</t>
        </is>
      </c>
      <c r="AN3524" s="19" t="n"/>
    </row>
    <row r="3525">
      <c r="A3525" s="14" t="n">
        <v>3524</v>
      </c>
      <c r="B3525" s="14" t="inlineStr">
        <is>
          <t>Mummy fawazi store</t>
        </is>
      </c>
      <c r="C3525" s="14" t="inlineStr">
        <is>
          <t>Outside catchment</t>
        </is>
      </c>
      <c r="D3525" s="14" t="inlineStr">
        <is>
          <t>Supermarket / Grocery</t>
        </is>
      </c>
      <c r="E3525" s="14" t="inlineStr">
        <is>
          <t>Grocery store</t>
        </is>
      </c>
      <c r="F3525" s="26" t="n">
        <v>12.7</v>
      </c>
      <c r="G3525" s="27" t="inlineStr">
        <is>
          <t>Cold - little evidence of delivery</t>
        </is>
      </c>
      <c r="H3525" s="21" t="inlineStr">
        <is>
          <t>Floor - not enriched</t>
        </is>
      </c>
      <c r="I3525" s="14" t="n">
        <v>0</v>
      </c>
      <c r="J3525" s="14" t="n">
        <v>0</v>
      </c>
      <c r="K3525" s="14" t="n">
        <v>0</v>
      </c>
      <c r="L3525" s="14" t="n">
        <v>0</v>
      </c>
      <c r="M3525" s="14" t="n">
        <v>0</v>
      </c>
      <c r="N3525" s="14" t="n">
        <v>2.7</v>
      </c>
      <c r="O3525" s="14" t="n">
        <v>0</v>
      </c>
      <c r="P3525" s="14" t="n">
        <v>0</v>
      </c>
      <c r="Q3525" s="14" t="n">
        <v>0</v>
      </c>
      <c r="R3525" s="14" t="n">
        <v>10</v>
      </c>
      <c r="S3525" s="14" t="n">
        <v>0</v>
      </c>
      <c r="T3525" s="17" t="n">
        <v>1</v>
      </c>
      <c r="U3525" s="18" t="n">
        <v>1</v>
      </c>
      <c r="V3525" s="14" t="inlineStr">
        <is>
          <t>+2349068034405</t>
        </is>
      </c>
      <c r="W3525" s="14" t="inlineStr">
        <is>
          <t>+2349068034405</t>
        </is>
      </c>
      <c r="X3525" s="14" t="n"/>
      <c r="Y3525" s="14" t="n"/>
      <c r="Z3525" s="14" t="n"/>
      <c r="AA3525" s="14" t="n"/>
      <c r="AB3525" s="14" t="n"/>
      <c r="AC3525" s="14" t="n"/>
      <c r="AD3525" s="14" t="n"/>
      <c r="AE3525" s="14" t="n"/>
      <c r="AF3525" s="14" t="n">
        <v>1</v>
      </c>
      <c r="AG3525" s="19" t="inlineStr">
        <is>
          <t>28 Ago-Owo St</t>
        </is>
      </c>
      <c r="AH3525" s="20" t="n">
        <v>6.5370977</v>
      </c>
      <c r="AI3525" s="20" t="n">
        <v>3.3957277</v>
      </c>
      <c r="AJ3525" s="14" t="inlineStr">
        <is>
          <t>https://www.google.com/maps/place/Mummy+fawazi+store/data=!4m7!3m6!1s0x103b8d749c7db5ef:0x3f6c39098f249085!8m2!3d6.5370977!4d3.3957277!16s%2Fg%2F11qqvxjp2f!19sChIJ77V9nHSNOxARhZAkjwk5bD8?authuser=0&amp;hl=en&amp;g_ep=EgoyMDI2MDkzMC4wIJJjKgBIAVAD&amp;rclk=1</t>
        </is>
      </c>
      <c r="AK3525" s="14" t="inlineStr">
        <is>
          <t>Google Maps (sweep, Oct 2026)</t>
        </is>
      </c>
      <c r="AL3525" s="14" t="inlineStr">
        <is>
          <t>2026-10-06</t>
        </is>
      </c>
      <c r="AM3525" s="14" t="inlineStr">
        <is>
          <t>Not approached</t>
        </is>
      </c>
      <c r="AN3525" s="19" t="n"/>
    </row>
    <row r="3526">
      <c r="A3526" s="14" t="n">
        <v>3525</v>
      </c>
      <c r="B3526" s="14" t="inlineStr">
        <is>
          <t>Mummy Fikayo Store</t>
        </is>
      </c>
      <c r="C3526" s="14" t="inlineStr">
        <is>
          <t>Outside catchment</t>
        </is>
      </c>
      <c r="D3526" s="14" t="inlineStr">
        <is>
          <t>Supermarket / Grocery</t>
        </is>
      </c>
      <c r="E3526" s="14" t="inlineStr">
        <is>
          <t>Supermarket</t>
        </is>
      </c>
      <c r="F3526" s="26" t="n">
        <v>12.7</v>
      </c>
      <c r="G3526" s="27" t="inlineStr">
        <is>
          <t>Cold - little evidence of delivery</t>
        </is>
      </c>
      <c r="H3526" s="21" t="inlineStr">
        <is>
          <t>Floor - not enriched</t>
        </is>
      </c>
      <c r="I3526" s="14" t="n">
        <v>0</v>
      </c>
      <c r="J3526" s="14" t="n">
        <v>0</v>
      </c>
      <c r="K3526" s="14" t="n">
        <v>0</v>
      </c>
      <c r="L3526" s="14" t="n">
        <v>0</v>
      </c>
      <c r="M3526" s="14" t="n">
        <v>0</v>
      </c>
      <c r="N3526" s="14" t="n">
        <v>2.7</v>
      </c>
      <c r="O3526" s="14" t="n">
        <v>0</v>
      </c>
      <c r="P3526" s="14" t="n">
        <v>0</v>
      </c>
      <c r="Q3526" s="14" t="n">
        <v>0</v>
      </c>
      <c r="R3526" s="14" t="n">
        <v>10</v>
      </c>
      <c r="S3526" s="14" t="n">
        <v>0</v>
      </c>
      <c r="T3526" s="17" t="n">
        <v>3</v>
      </c>
      <c r="U3526" s="18" t="n">
        <v>1</v>
      </c>
      <c r="V3526" s="14" t="inlineStr">
        <is>
          <t>+2348036574876</t>
        </is>
      </c>
      <c r="W3526" s="14" t="inlineStr">
        <is>
          <t>+2348036574876</t>
        </is>
      </c>
      <c r="X3526" s="14" t="n"/>
      <c r="Y3526" s="14" t="n"/>
      <c r="Z3526" s="14" t="n"/>
      <c r="AA3526" s="14" t="n"/>
      <c r="AB3526" s="14" t="n"/>
      <c r="AC3526" s="14" t="n"/>
      <c r="AD3526" s="14" t="n"/>
      <c r="AE3526" s="14" t="n"/>
      <c r="AF3526" s="14" t="n">
        <v>1</v>
      </c>
      <c r="AG3526" s="19" t="inlineStr">
        <is>
          <t>G82G+X8C, Ijesha Rd, Market St</t>
        </is>
      </c>
      <c r="AH3526" s="20" t="n">
        <v>6.502448</v>
      </c>
      <c r="AI3526" s="20" t="n">
        <v>3.3257782</v>
      </c>
      <c r="AJ3526" s="14" t="inlineStr">
        <is>
          <t>https://www.google.com/maps/place/Mummy+Fikayo+Store/data=!4m7!3m6!1s0x103b8ebd9b85587b:0xc0dd37413824387b!8m2!3d6.502448!4d3.3257782!16s%2Fg%2F1q66248ss!19sChIJe1iFm72OOxARezgkOEE33cA?authuser=0&amp;hl=en&amp;g_ep=EgoyMDI2MDkzMC4wIJJjKgBIAVAD&amp;rclk=1</t>
        </is>
      </c>
      <c r="AK3526" s="14" t="inlineStr">
        <is>
          <t>Google Maps (sweep, Oct 2026)</t>
        </is>
      </c>
      <c r="AL3526" s="14" t="inlineStr">
        <is>
          <t>2026-10-06</t>
        </is>
      </c>
      <c r="AM3526" s="14" t="inlineStr">
        <is>
          <t>Not approached</t>
        </is>
      </c>
      <c r="AN3526" s="19" t="n"/>
    </row>
    <row r="3527">
      <c r="A3527" s="14" t="n">
        <v>3526</v>
      </c>
      <c r="B3527" s="14" t="inlineStr">
        <is>
          <t>Mummy Sunday Store</t>
        </is>
      </c>
      <c r="C3527" s="14" t="inlineStr">
        <is>
          <t>Outside catchment</t>
        </is>
      </c>
      <c r="D3527" s="14" t="inlineStr">
        <is>
          <t>Supermarket / Grocery</t>
        </is>
      </c>
      <c r="E3527" s="14" t="inlineStr">
        <is>
          <t>Supermarket</t>
        </is>
      </c>
      <c r="F3527" s="26" t="n">
        <v>12.7</v>
      </c>
      <c r="G3527" s="27" t="inlineStr">
        <is>
          <t>Cold - little evidence of delivery</t>
        </is>
      </c>
      <c r="H3527" s="21" t="inlineStr">
        <is>
          <t>Floor - not enriched</t>
        </is>
      </c>
      <c r="I3527" s="14" t="n">
        <v>0</v>
      </c>
      <c r="J3527" s="14" t="n">
        <v>0</v>
      </c>
      <c r="K3527" s="14" t="n">
        <v>0</v>
      </c>
      <c r="L3527" s="14" t="n">
        <v>0</v>
      </c>
      <c r="M3527" s="14" t="n">
        <v>0</v>
      </c>
      <c r="N3527" s="14" t="n">
        <v>2.7</v>
      </c>
      <c r="O3527" s="14" t="n">
        <v>0</v>
      </c>
      <c r="P3527" s="14" t="n">
        <v>0</v>
      </c>
      <c r="Q3527" s="14" t="n">
        <v>0</v>
      </c>
      <c r="R3527" s="14" t="n">
        <v>10</v>
      </c>
      <c r="S3527" s="14" t="n">
        <v>0</v>
      </c>
      <c r="T3527" s="17" t="n">
        <v>3</v>
      </c>
      <c r="U3527" s="18" t="n">
        <v>1</v>
      </c>
      <c r="V3527" s="14" t="inlineStr">
        <is>
          <t>+2348123525122</t>
        </is>
      </c>
      <c r="W3527" s="14" t="inlineStr">
        <is>
          <t>+2348123525122</t>
        </is>
      </c>
      <c r="X3527" s="14" t="n"/>
      <c r="Y3527" s="14" t="n"/>
      <c r="Z3527" s="14" t="n"/>
      <c r="AA3527" s="14" t="n"/>
      <c r="AB3527" s="14" t="n"/>
      <c r="AC3527" s="14" t="n"/>
      <c r="AD3527" s="14" t="n"/>
      <c r="AE3527" s="14" t="n"/>
      <c r="AF3527" s="14" t="n">
        <v>1</v>
      </c>
      <c r="AG3527" s="19" t="inlineStr">
        <is>
          <t>11 Oniru, New Market</t>
        </is>
      </c>
      <c r="AH3527" s="20" t="n">
        <v>6.4269753</v>
      </c>
      <c r="AI3527" s="20" t="n">
        <v>3.4651797</v>
      </c>
      <c r="AJ3527" s="14" t="inlineStr">
        <is>
          <t>https://www.google.com/maps/place/Mummy+Sunday+Store/data=!4m7!3m6!1s0x103bf50141ad73f1:0x51688a4ad26e562a!8m2!3d6.4269753!4d3.4651797!16s%2Fg%2F11b5rb079y!19sChIJ8XOtQQH1OxARKlZu0kqKaFE?authuser=0&amp;hl=en&amp;g_ep=EgoyMDI2MDkzMC4wIJJjKgBIAVAD&amp;rclk=1</t>
        </is>
      </c>
      <c r="AK3527" s="14" t="inlineStr">
        <is>
          <t>Google Maps (sweep, Oct 2026)</t>
        </is>
      </c>
      <c r="AL3527" s="14" t="inlineStr">
        <is>
          <t>2026-10-06</t>
        </is>
      </c>
      <c r="AM3527" s="14" t="inlineStr">
        <is>
          <t>Not approached</t>
        </is>
      </c>
      <c r="AN3527" s="19" t="n"/>
    </row>
    <row r="3528">
      <c r="A3528" s="14" t="n">
        <v>3527</v>
      </c>
      <c r="B3528" s="14" t="inlineStr">
        <is>
          <t>Olabisi Mini Mart</t>
        </is>
      </c>
      <c r="C3528" s="14" t="inlineStr">
        <is>
          <t>Outside catchment</t>
        </is>
      </c>
      <c r="D3528" s="14" t="inlineStr">
        <is>
          <t>Supermarket / Grocery</t>
        </is>
      </c>
      <c r="E3528" s="14" t="inlineStr">
        <is>
          <t>Supermarket</t>
        </is>
      </c>
      <c r="F3528" s="26" t="n">
        <v>12.7</v>
      </c>
      <c r="G3528" s="27" t="inlineStr">
        <is>
          <t>Cold - little evidence of delivery</t>
        </is>
      </c>
      <c r="H3528" s="21" t="inlineStr">
        <is>
          <t>Floor - not enriched</t>
        </is>
      </c>
      <c r="I3528" s="14" t="n">
        <v>0</v>
      </c>
      <c r="J3528" s="14" t="n">
        <v>0</v>
      </c>
      <c r="K3528" s="14" t="n">
        <v>0</v>
      </c>
      <c r="L3528" s="14" t="n">
        <v>0</v>
      </c>
      <c r="M3528" s="14" t="n">
        <v>0</v>
      </c>
      <c r="N3528" s="14" t="n">
        <v>2.7</v>
      </c>
      <c r="O3528" s="14" t="n">
        <v>0</v>
      </c>
      <c r="P3528" s="14" t="n">
        <v>0</v>
      </c>
      <c r="Q3528" s="14" t="n">
        <v>0</v>
      </c>
      <c r="R3528" s="14" t="n">
        <v>10</v>
      </c>
      <c r="S3528" s="14" t="n">
        <v>0</v>
      </c>
      <c r="T3528" s="17" t="n">
        <v>1</v>
      </c>
      <c r="U3528" s="18" t="n">
        <v>1</v>
      </c>
      <c r="V3528" s="14" t="inlineStr">
        <is>
          <t>+2348182705293</t>
        </is>
      </c>
      <c r="W3528" s="14" t="inlineStr">
        <is>
          <t>+2348182705293</t>
        </is>
      </c>
      <c r="X3528" s="14" t="n"/>
      <c r="Y3528" s="14" t="n"/>
      <c r="Z3528" s="14" t="n"/>
      <c r="AA3528" s="14" t="n"/>
      <c r="AB3528" s="14" t="n"/>
      <c r="AC3528" s="14" t="n"/>
      <c r="AD3528" s="14" t="n"/>
      <c r="AE3528" s="14" t="n"/>
      <c r="AF3528" s="14" t="n">
        <v>1</v>
      </c>
      <c r="AG3528" s="19" t="inlineStr">
        <is>
          <t>3 Oworo Rd</t>
        </is>
      </c>
      <c r="AH3528" s="20" t="n">
        <v>6.5517222</v>
      </c>
      <c r="AI3528" s="20" t="n">
        <v>3.3977104</v>
      </c>
      <c r="AJ3528" s="14" t="inlineStr">
        <is>
          <t>https://www.google.com/maps/place/Olabisi+Mini+Mart/data=!4m7!3m6!1s0x103b8dd01894b1a1:0x466081118bca6ab1!8m2!3d6.5517222!4d3.3977104!16s%2Fg%2F11q7b9ng1b!19sChIJobGUGNCNOxARsWrKixGBYEY?authuser=0&amp;hl=en&amp;g_ep=EgoyMDI2MDkzMC4wIJJjKgBIAVAD&amp;rclk=1</t>
        </is>
      </c>
      <c r="AK3528" s="14" t="inlineStr">
        <is>
          <t>Google Maps (sweep, Oct 2026)</t>
        </is>
      </c>
      <c r="AL3528" s="14" t="inlineStr">
        <is>
          <t>2026-10-06</t>
        </is>
      </c>
      <c r="AM3528" s="14" t="inlineStr">
        <is>
          <t>Not approached</t>
        </is>
      </c>
      <c r="AN3528" s="19" t="n"/>
    </row>
    <row r="3529">
      <c r="A3529" s="14" t="n">
        <v>3528</v>
      </c>
      <c r="B3529" s="14" t="inlineStr">
        <is>
          <t>Ona-Ara Mini Mart</t>
        </is>
      </c>
      <c r="C3529" s="14" t="inlineStr">
        <is>
          <t>Outside catchment</t>
        </is>
      </c>
      <c r="D3529" s="14" t="inlineStr">
        <is>
          <t>Supermarket / Grocery</t>
        </is>
      </c>
      <c r="E3529" s="14" t="inlineStr">
        <is>
          <t>Miniatures store</t>
        </is>
      </c>
      <c r="F3529" s="26" t="n">
        <v>12.7</v>
      </c>
      <c r="G3529" s="27" t="inlineStr">
        <is>
          <t>Cold - little evidence of delivery</t>
        </is>
      </c>
      <c r="H3529" s="21" t="inlineStr">
        <is>
          <t>Floor - not enriched</t>
        </is>
      </c>
      <c r="I3529" s="14" t="n">
        <v>0</v>
      </c>
      <c r="J3529" s="14" t="n">
        <v>0</v>
      </c>
      <c r="K3529" s="14" t="n">
        <v>0</v>
      </c>
      <c r="L3529" s="14" t="n">
        <v>0</v>
      </c>
      <c r="M3529" s="14" t="n">
        <v>0</v>
      </c>
      <c r="N3529" s="14" t="n">
        <v>2.7</v>
      </c>
      <c r="O3529" s="14" t="n">
        <v>0</v>
      </c>
      <c r="P3529" s="14" t="n">
        <v>0</v>
      </c>
      <c r="Q3529" s="14" t="n">
        <v>0</v>
      </c>
      <c r="R3529" s="14" t="n">
        <v>10</v>
      </c>
      <c r="S3529" s="14" t="n">
        <v>0</v>
      </c>
      <c r="T3529" s="17" t="n">
        <v>1</v>
      </c>
      <c r="U3529" s="18" t="n">
        <v>1</v>
      </c>
      <c r="V3529" s="14" t="inlineStr">
        <is>
          <t>+2348060071830</t>
        </is>
      </c>
      <c r="W3529" s="14" t="inlineStr">
        <is>
          <t>+2348060071830</t>
        </is>
      </c>
      <c r="X3529" s="14" t="n"/>
      <c r="Y3529" s="14" t="n"/>
      <c r="Z3529" s="14" t="n"/>
      <c r="AA3529" s="14" t="n"/>
      <c r="AB3529" s="14" t="n"/>
      <c r="AC3529" s="14" t="n"/>
      <c r="AD3529" s="14" t="n"/>
      <c r="AE3529" s="14" t="n"/>
      <c r="AF3529" s="14" t="n">
        <v>1</v>
      </c>
      <c r="AG3529" s="19" t="inlineStr">
        <is>
          <t>7 Agunbiade St</t>
        </is>
      </c>
      <c r="AH3529" s="20" t="n">
        <v>6.4736749</v>
      </c>
      <c r="AI3529" s="20" t="n">
        <v>3.3483066</v>
      </c>
      <c r="AJ3529" s="14" t="inlineStr">
        <is>
          <t>https://www.google.com/maps/place/Ona-Ara+Mini+Mart/data=!4m7!3m6!1s0x10364d63098664c9:0xfc03f1b76c4fa918!8m2!3d6.4736749!4d3.3483066!16s%2Fg%2F11r3bydzz7!19sChIJyWSGCWNNNhARGKlPbLfxA_w?authuser=0&amp;hl=en&amp;g_ep=EgoyMDI2MDkzMC4wIJJjKgBIAVAD&amp;rclk=1</t>
        </is>
      </c>
      <c r="AK3529" s="14" t="inlineStr">
        <is>
          <t>Google Maps (sweep, Oct 2026)</t>
        </is>
      </c>
      <c r="AL3529" s="14" t="inlineStr">
        <is>
          <t>2026-10-06</t>
        </is>
      </c>
      <c r="AM3529" s="14" t="inlineStr">
        <is>
          <t>Not approached</t>
        </is>
      </c>
      <c r="AN3529" s="19" t="n"/>
    </row>
    <row r="3530">
      <c r="A3530" s="14" t="n">
        <v>3529</v>
      </c>
      <c r="B3530" s="14" t="inlineStr">
        <is>
          <t>Sammy supermarket</t>
        </is>
      </c>
      <c r="C3530" s="14" t="inlineStr">
        <is>
          <t>Outside catchment</t>
        </is>
      </c>
      <c r="D3530" s="14" t="inlineStr">
        <is>
          <t>Supermarket / Grocery</t>
        </is>
      </c>
      <c r="E3530" s="14" t="inlineStr">
        <is>
          <t>Supermarket</t>
        </is>
      </c>
      <c r="F3530" s="26" t="n">
        <v>12.7</v>
      </c>
      <c r="G3530" s="27" t="inlineStr">
        <is>
          <t>Cold - little evidence of delivery</t>
        </is>
      </c>
      <c r="H3530" s="21" t="inlineStr">
        <is>
          <t>Floor - not enriched</t>
        </is>
      </c>
      <c r="I3530" s="14" t="n">
        <v>0</v>
      </c>
      <c r="J3530" s="14" t="n">
        <v>0</v>
      </c>
      <c r="K3530" s="14" t="n">
        <v>0</v>
      </c>
      <c r="L3530" s="14" t="n">
        <v>0</v>
      </c>
      <c r="M3530" s="14" t="n">
        <v>0</v>
      </c>
      <c r="N3530" s="14" t="n">
        <v>2.7</v>
      </c>
      <c r="O3530" s="14" t="n">
        <v>0</v>
      </c>
      <c r="P3530" s="14" t="n">
        <v>0</v>
      </c>
      <c r="Q3530" s="14" t="n">
        <v>0</v>
      </c>
      <c r="R3530" s="14" t="n">
        <v>10</v>
      </c>
      <c r="S3530" s="14" t="n">
        <v>0</v>
      </c>
      <c r="T3530" s="17" t="n">
        <v>1</v>
      </c>
      <c r="U3530" s="18" t="n">
        <v>1</v>
      </c>
      <c r="V3530" s="14" t="inlineStr">
        <is>
          <t>+2349092194966</t>
        </is>
      </c>
      <c r="W3530" s="14" t="inlineStr">
        <is>
          <t>+2349092194966</t>
        </is>
      </c>
      <c r="X3530" s="14" t="n"/>
      <c r="Y3530" s="14" t="n"/>
      <c r="Z3530" s="14" t="n"/>
      <c r="AA3530" s="14" t="n"/>
      <c r="AB3530" s="14" t="n"/>
      <c r="AC3530" s="14" t="n"/>
      <c r="AD3530" s="14" t="n"/>
      <c r="AE3530" s="14" t="n"/>
      <c r="AF3530" s="14" t="n">
        <v>1</v>
      </c>
      <c r="AG3530" s="19" t="inlineStr">
        <is>
          <t>39 Omilani St</t>
        </is>
      </c>
      <c r="AH3530" s="20" t="n">
        <v>6.4957866</v>
      </c>
      <c r="AI3530" s="20" t="n">
        <v>3.3309374</v>
      </c>
      <c r="AJ3530" s="14" t="inlineStr">
        <is>
          <t>https://www.google.com/maps/place/Sammy+supermarket/data=!4m7!3m6!1s0x103b8f83f56b6023:0x3a8edca4705b363c!8m2!3d6.4957866!4d3.3309374!16s%2Fg%2F11rbsgwc9w!19sChIJI2Br9YOPOxARPDZbcKTcjjo?authuser=0&amp;hl=en&amp;g_ep=EgoyMDI2MDkzMC4wIJJjKgBIAVAD&amp;rclk=1</t>
        </is>
      </c>
      <c r="AK3530" s="14" t="inlineStr">
        <is>
          <t>Google Maps (sweep, Oct 2026)</t>
        </is>
      </c>
      <c r="AL3530" s="14" t="inlineStr">
        <is>
          <t>2026-10-06</t>
        </is>
      </c>
      <c r="AM3530" s="14" t="inlineStr">
        <is>
          <t>Not approached</t>
        </is>
      </c>
      <c r="AN3530" s="19" t="n"/>
    </row>
    <row r="3531">
      <c r="A3531" s="14" t="n">
        <v>3530</v>
      </c>
      <c r="B3531" s="14" t="inlineStr">
        <is>
          <t>Seoul Korean Snackies</t>
        </is>
      </c>
      <c r="C3531" s="14" t="inlineStr">
        <is>
          <t>Outside catchment</t>
        </is>
      </c>
      <c r="D3531" s="14" t="inlineStr">
        <is>
          <t>Supermarket / Grocery</t>
        </is>
      </c>
      <c r="E3531" s="14" t="inlineStr">
        <is>
          <t>Korean grocery store</t>
        </is>
      </c>
      <c r="F3531" s="26" t="n">
        <v>12.7</v>
      </c>
      <c r="G3531" s="27" t="inlineStr">
        <is>
          <t>Cold - little evidence of delivery</t>
        </is>
      </c>
      <c r="H3531" s="21" t="inlineStr">
        <is>
          <t>Floor - not enriched</t>
        </is>
      </c>
      <c r="I3531" s="14" t="n">
        <v>0</v>
      </c>
      <c r="J3531" s="14" t="n">
        <v>0</v>
      </c>
      <c r="K3531" s="14" t="n">
        <v>0</v>
      </c>
      <c r="L3531" s="14" t="n">
        <v>0</v>
      </c>
      <c r="M3531" s="14" t="n">
        <v>0</v>
      </c>
      <c r="N3531" s="14" t="n">
        <v>2.7</v>
      </c>
      <c r="O3531" s="14" t="n">
        <v>0</v>
      </c>
      <c r="P3531" s="14" t="n">
        <v>0</v>
      </c>
      <c r="Q3531" s="14" t="n">
        <v>0</v>
      </c>
      <c r="R3531" s="14" t="n">
        <v>10</v>
      </c>
      <c r="S3531" s="14" t="n">
        <v>0</v>
      </c>
      <c r="T3531" s="17" t="n">
        <v>1</v>
      </c>
      <c r="U3531" s="18" t="n">
        <v>1</v>
      </c>
      <c r="V3531" s="14" t="inlineStr">
        <is>
          <t>+2349163248071</t>
        </is>
      </c>
      <c r="W3531" s="14" t="inlineStr">
        <is>
          <t>+2349163248071</t>
        </is>
      </c>
      <c r="X3531" s="14" t="n"/>
      <c r="Y3531" s="14" t="n"/>
      <c r="Z3531" s="14" t="n"/>
      <c r="AA3531" s="14" t="n"/>
      <c r="AB3531" s="14" t="n"/>
      <c r="AC3531" s="14" t="n"/>
      <c r="AD3531" s="14" t="n"/>
      <c r="AE3531" s="14" t="n"/>
      <c r="AF3531" s="14" t="n">
        <v>1</v>
      </c>
      <c r="AG3531" s="19" t="inlineStr">
        <is>
          <t>28 Olowu St, Adeniji Adele Rd</t>
        </is>
      </c>
      <c r="AH3531" s="20" t="n">
        <v>6.4561584</v>
      </c>
      <c r="AI3531" s="20" t="n">
        <v>3.4020962</v>
      </c>
      <c r="AJ3531" s="14" t="inlineStr">
        <is>
          <t>https://www.google.com/maps/place/Seoul+Korean+Snackies/data=!4m7!3m6!1s0x103b8b49af4b393f:0x4751ab622aeb1311!8m2!3d6.4561584!4d3.4020962!16s%2Fg%2F11ypc7thcf!19sChIJPzlLr0mLOxARERPrKmKrUUc?authuser=0&amp;hl=en&amp;g_ep=EgoyMDI2MDkzMC4wIJJjKgBIAVAD&amp;rclk=1</t>
        </is>
      </c>
      <c r="AK3531" s="14" t="inlineStr">
        <is>
          <t>Google Maps (sweep, Oct 2026)</t>
        </is>
      </c>
      <c r="AL3531" s="14" t="inlineStr">
        <is>
          <t>2026-10-06</t>
        </is>
      </c>
      <c r="AM3531" s="14" t="inlineStr">
        <is>
          <t>Not approached</t>
        </is>
      </c>
      <c r="AN3531" s="19" t="n"/>
    </row>
    <row r="3532">
      <c r="A3532" s="14" t="n">
        <v>3531</v>
      </c>
      <c r="B3532" s="14" t="inlineStr">
        <is>
          <t>T. B Provision Store</t>
        </is>
      </c>
      <c r="C3532" s="14" t="inlineStr">
        <is>
          <t>Outside catchment</t>
        </is>
      </c>
      <c r="D3532" s="14" t="inlineStr">
        <is>
          <t>Supermarket / Grocery</t>
        </is>
      </c>
      <c r="E3532" s="14" t="inlineStr">
        <is>
          <t>Store</t>
        </is>
      </c>
      <c r="F3532" s="26" t="n">
        <v>12.7</v>
      </c>
      <c r="G3532" s="27" t="inlineStr">
        <is>
          <t>Cold - little evidence of delivery</t>
        </is>
      </c>
      <c r="H3532" s="21" t="inlineStr">
        <is>
          <t>Floor - not enriched</t>
        </is>
      </c>
      <c r="I3532" s="14" t="n">
        <v>0</v>
      </c>
      <c r="J3532" s="14" t="n">
        <v>0</v>
      </c>
      <c r="K3532" s="14" t="n">
        <v>0</v>
      </c>
      <c r="L3532" s="14" t="n">
        <v>0</v>
      </c>
      <c r="M3532" s="14" t="n">
        <v>0</v>
      </c>
      <c r="N3532" s="14" t="n">
        <v>2.7</v>
      </c>
      <c r="O3532" s="14" t="n">
        <v>0</v>
      </c>
      <c r="P3532" s="14" t="n">
        <v>0</v>
      </c>
      <c r="Q3532" s="14" t="n">
        <v>0</v>
      </c>
      <c r="R3532" s="14" t="n">
        <v>10</v>
      </c>
      <c r="S3532" s="14" t="n">
        <v>0</v>
      </c>
      <c r="T3532" s="17" t="n">
        <v>3</v>
      </c>
      <c r="U3532" s="18" t="n">
        <v>1</v>
      </c>
      <c r="V3532" s="14" t="inlineStr">
        <is>
          <t>+2349026529581</t>
        </is>
      </c>
      <c r="W3532" s="14" t="inlineStr">
        <is>
          <t>+2349026529581</t>
        </is>
      </c>
      <c r="X3532" s="14" t="n"/>
      <c r="Y3532" s="14" t="n"/>
      <c r="Z3532" s="14" t="n"/>
      <c r="AA3532" s="14" t="n"/>
      <c r="AB3532" s="14" t="n"/>
      <c r="AC3532" s="14" t="n"/>
      <c r="AD3532" s="14" t="n"/>
      <c r="AE3532" s="14" t="n"/>
      <c r="AF3532" s="14" t="n">
        <v>1</v>
      </c>
      <c r="AG3532" s="19" t="inlineStr">
        <is>
          <t>2 sijuade street, Ijesha Rd</t>
        </is>
      </c>
      <c r="AH3532" s="20" t="n">
        <v>6.4980278</v>
      </c>
      <c r="AI3532" s="20" t="n">
        <v>3.3237562</v>
      </c>
      <c r="AJ3532" s="14" t="inlineStr">
        <is>
          <t>https://www.google.com/maps/place/T.+B+Provision+Store/data=!4m7!3m6!1s0x103b8f99f5e7f019:0x8c0e8c7a508c95e7!8m2!3d6.4980278!4d3.3237562!16s%2Fg%2F11q7dy9g1m!19sChIJGfDn9ZmPOxAR55WMUHqMDow?authuser=0&amp;hl=en&amp;g_ep=EgoyMDI2MDkzMC4wIJJjKgBIAVAD&amp;rclk=1</t>
        </is>
      </c>
      <c r="AK3532" s="14" t="inlineStr">
        <is>
          <t>Google Maps (sweep, Oct 2026)</t>
        </is>
      </c>
      <c r="AL3532" s="14" t="inlineStr">
        <is>
          <t>2026-10-06</t>
        </is>
      </c>
      <c r="AM3532" s="14" t="inlineStr">
        <is>
          <t>Not approached</t>
        </is>
      </c>
      <c r="AN3532" s="19" t="n"/>
    </row>
    <row r="3533">
      <c r="A3533" s="14" t="n">
        <v>3532</v>
      </c>
      <c r="B3533" s="14" t="inlineStr">
        <is>
          <t>T. J Stores Frozen Food</t>
        </is>
      </c>
      <c r="C3533" s="14" t="inlineStr">
        <is>
          <t>Outside catchment</t>
        </is>
      </c>
      <c r="D3533" s="14" t="inlineStr">
        <is>
          <t>Supermarket / Grocery</t>
        </is>
      </c>
      <c r="E3533" s="14" t="inlineStr">
        <is>
          <t>Food store</t>
        </is>
      </c>
      <c r="F3533" s="26" t="n">
        <v>12.7</v>
      </c>
      <c r="G3533" s="27" t="inlineStr">
        <is>
          <t>Cold - little evidence of delivery</t>
        </is>
      </c>
      <c r="H3533" s="21" t="inlineStr">
        <is>
          <t>Floor - not enriched</t>
        </is>
      </c>
      <c r="I3533" s="14" t="n">
        <v>0</v>
      </c>
      <c r="J3533" s="14" t="n">
        <v>0</v>
      </c>
      <c r="K3533" s="14" t="n">
        <v>0</v>
      </c>
      <c r="L3533" s="14" t="n">
        <v>0</v>
      </c>
      <c r="M3533" s="14" t="n">
        <v>0</v>
      </c>
      <c r="N3533" s="14" t="n">
        <v>2.7</v>
      </c>
      <c r="O3533" s="14" t="n">
        <v>0</v>
      </c>
      <c r="P3533" s="14" t="n">
        <v>0</v>
      </c>
      <c r="Q3533" s="14" t="n">
        <v>0</v>
      </c>
      <c r="R3533" s="14" t="n">
        <v>10</v>
      </c>
      <c r="S3533" s="14" t="n">
        <v>0</v>
      </c>
      <c r="T3533" s="17" t="n">
        <v>3</v>
      </c>
      <c r="U3533" s="18" t="n">
        <v>1</v>
      </c>
      <c r="V3533" s="14" t="inlineStr">
        <is>
          <t>+2348052363241</t>
        </is>
      </c>
      <c r="W3533" s="14" t="inlineStr">
        <is>
          <t>+2348052363241</t>
        </is>
      </c>
      <c r="X3533" s="14" t="n"/>
      <c r="Y3533" s="14" t="n"/>
      <c r="Z3533" s="14" t="n"/>
      <c r="AA3533" s="14" t="n"/>
      <c r="AB3533" s="14" t="n"/>
      <c r="AC3533" s="14" t="n"/>
      <c r="AD3533" s="14" t="n"/>
      <c r="AE3533" s="14" t="n"/>
      <c r="AF3533" s="14" t="n">
        <v>1</v>
      </c>
      <c r="AG3533" s="19" t="inlineStr">
        <is>
          <t>46 Ishaga Rd</t>
        </is>
      </c>
      <c r="AH3533" s="20" t="n">
        <v>6.5140385</v>
      </c>
      <c r="AI3533" s="20" t="n">
        <v>3.3571195</v>
      </c>
      <c r="AJ3533" s="14" t="inlineStr">
        <is>
          <t>https://www.google.com/maps/place/T.+J+Stores+Frozen+Food/data=!4m7!3m6!1s0x103b8c3787d2b9e9:0x96ea99bcad821065!8m2!3d6.5140385!4d3.3571195!16s%2Fg%2F1q67hpwgc!19sChIJ6bnShzeMOxARZRCCrbyZ6pY?authuser=0&amp;hl=en&amp;g_ep=EgoyMDI2MDkzMC4wIJJjKgBIAVAD&amp;rclk=1</t>
        </is>
      </c>
      <c r="AK3533" s="14" t="inlineStr">
        <is>
          <t>Google Maps (sweep, Oct 2026)</t>
        </is>
      </c>
      <c r="AL3533" s="14" t="inlineStr">
        <is>
          <t>2026-10-06</t>
        </is>
      </c>
      <c r="AM3533" s="14" t="inlineStr">
        <is>
          <t>Not approached</t>
        </is>
      </c>
      <c r="AN3533" s="19" t="n"/>
    </row>
    <row r="3534">
      <c r="A3534" s="14" t="n">
        <v>3533</v>
      </c>
      <c r="B3534" s="14" t="inlineStr">
        <is>
          <t>T. K Supermarket</t>
        </is>
      </c>
      <c r="C3534" s="14" t="inlineStr">
        <is>
          <t>Outside catchment</t>
        </is>
      </c>
      <c r="D3534" s="14" t="inlineStr">
        <is>
          <t>Supermarket / Grocery</t>
        </is>
      </c>
      <c r="E3534" s="14" t="inlineStr">
        <is>
          <t>Supermarket</t>
        </is>
      </c>
      <c r="F3534" s="26" t="n">
        <v>12.7</v>
      </c>
      <c r="G3534" s="27" t="inlineStr">
        <is>
          <t>Cold - little evidence of delivery</t>
        </is>
      </c>
      <c r="H3534" s="21" t="inlineStr">
        <is>
          <t>Floor - not enriched</t>
        </is>
      </c>
      <c r="I3534" s="14" t="n">
        <v>0</v>
      </c>
      <c r="J3534" s="14" t="n">
        <v>0</v>
      </c>
      <c r="K3534" s="14" t="n">
        <v>0</v>
      </c>
      <c r="L3534" s="14" t="n">
        <v>0</v>
      </c>
      <c r="M3534" s="14" t="n">
        <v>0</v>
      </c>
      <c r="N3534" s="14" t="n">
        <v>2.7</v>
      </c>
      <c r="O3534" s="14" t="n">
        <v>0</v>
      </c>
      <c r="P3534" s="14" t="n">
        <v>0</v>
      </c>
      <c r="Q3534" s="14" t="n">
        <v>0</v>
      </c>
      <c r="R3534" s="14" t="n">
        <v>10</v>
      </c>
      <c r="S3534" s="14" t="n">
        <v>0</v>
      </c>
      <c r="T3534" s="17" t="n">
        <v>3</v>
      </c>
      <c r="U3534" s="18" t="n">
        <v>1</v>
      </c>
      <c r="V3534" s="14" t="inlineStr">
        <is>
          <t>+2348162435262</t>
        </is>
      </c>
      <c r="W3534" s="14" t="inlineStr">
        <is>
          <t>+2348162435262</t>
        </is>
      </c>
      <c r="X3534" s="14" t="n"/>
      <c r="Y3534" s="14" t="n"/>
      <c r="Z3534" s="14" t="n"/>
      <c r="AA3534" s="14" t="n"/>
      <c r="AB3534" s="14" t="n"/>
      <c r="AC3534" s="14" t="n"/>
      <c r="AD3534" s="14" t="n"/>
      <c r="AE3534" s="14" t="n"/>
      <c r="AF3534" s="14" t="n">
        <v>1</v>
      </c>
      <c r="AG3534" s="19" t="inlineStr">
        <is>
          <t>Lawanson, 7 Jubril Martins St</t>
        </is>
      </c>
      <c r="AH3534" s="20" t="n">
        <v>6.5118107</v>
      </c>
      <c r="AI3534" s="20" t="n">
        <v>3.3487443</v>
      </c>
      <c r="AJ3534" s="14" t="inlineStr">
        <is>
          <t>https://www.google.com/maps/place/T.+K+Supermarket/data=!4m7!3m6!1s0x103b8c252db9db6f:0x939d3a3ccff65750!8m2!3d6.5118107!4d3.3487443!16s%2Fg%2F1q67468nh!19sChIJb9u5LSWMOxARUFf2zzw6nZM?authuser=0&amp;hl=en&amp;g_ep=EgoyMDI2MDkzMC4wIJJjKgBIAVAD&amp;rclk=1</t>
        </is>
      </c>
      <c r="AK3534" s="14" t="inlineStr">
        <is>
          <t>Multiple sources (cross-verified)</t>
        </is>
      </c>
      <c r="AL3534" s="14" t="inlineStr">
        <is>
          <t>2026-10-06</t>
        </is>
      </c>
      <c r="AM3534" s="14" t="inlineStr">
        <is>
          <t>Not approached</t>
        </is>
      </c>
      <c r="AN3534" s="19" t="n"/>
    </row>
    <row r="3535">
      <c r="A3535" s="14" t="n">
        <v>3534</v>
      </c>
      <c r="B3535" s="14" t="inlineStr">
        <is>
          <t>The Mario Supermarket</t>
        </is>
      </c>
      <c r="C3535" s="14" t="inlineStr">
        <is>
          <t>Outside catchment</t>
        </is>
      </c>
      <c r="D3535" s="14" t="inlineStr">
        <is>
          <t>Supermarket / Grocery</t>
        </is>
      </c>
      <c r="E3535" s="14" t="inlineStr">
        <is>
          <t>Supermarket</t>
        </is>
      </c>
      <c r="F3535" s="26" t="n">
        <v>12.7</v>
      </c>
      <c r="G3535" s="27" t="inlineStr">
        <is>
          <t>Cold - little evidence of delivery</t>
        </is>
      </c>
      <c r="H3535" s="21" t="inlineStr">
        <is>
          <t>Floor - not enriched</t>
        </is>
      </c>
      <c r="I3535" s="14" t="n">
        <v>0</v>
      </c>
      <c r="J3535" s="14" t="n">
        <v>0</v>
      </c>
      <c r="K3535" s="14" t="n">
        <v>0</v>
      </c>
      <c r="L3535" s="14" t="n">
        <v>0</v>
      </c>
      <c r="M3535" s="14" t="n">
        <v>0</v>
      </c>
      <c r="N3535" s="14" t="n">
        <v>2.7</v>
      </c>
      <c r="O3535" s="14" t="n">
        <v>0</v>
      </c>
      <c r="P3535" s="14" t="n">
        <v>0</v>
      </c>
      <c r="Q3535" s="14" t="n">
        <v>0</v>
      </c>
      <c r="R3535" s="14" t="n">
        <v>10</v>
      </c>
      <c r="S3535" s="14" t="n">
        <v>0</v>
      </c>
      <c r="T3535" s="17" t="n">
        <v>3</v>
      </c>
      <c r="U3535" s="18" t="n">
        <v>1</v>
      </c>
      <c r="V3535" s="14" t="inlineStr">
        <is>
          <t>+2348064568224</t>
        </is>
      </c>
      <c r="W3535" s="14" t="inlineStr">
        <is>
          <t>+2348064568224</t>
        </is>
      </c>
      <c r="X3535" s="14" t="n"/>
      <c r="Y3535" s="14" t="n"/>
      <c r="Z3535" s="14" t="n"/>
      <c r="AA3535" s="14" t="n"/>
      <c r="AB3535" s="14" t="n"/>
      <c r="AC3535" s="14" t="n"/>
      <c r="AD3535" s="14" t="n"/>
      <c r="AE3535" s="14" t="n"/>
      <c r="AF3535" s="14" t="n">
        <v>1</v>
      </c>
      <c r="AG3535" s="19" t="inlineStr">
        <is>
          <t>38 Adetola St</t>
        </is>
      </c>
      <c r="AH3535" s="20" t="n">
        <v>6.4935459</v>
      </c>
      <c r="AI3535" s="20" t="n">
        <v>3.3385126</v>
      </c>
      <c r="AJ3535" s="14" t="inlineStr">
        <is>
          <t>https://www.google.com/maps/place/The+Mario+Supermarket/data=!4m7!3m6!1s0x103b8ea8405a6b85:0xa622a5259444e8f8!8m2!3d6.4935459!4d3.3385126!16s%2Fg%2F11c5g_4w38!19sChIJhWtaQKiOOxAR-OhElCWlIqY?authuser=0&amp;hl=en&amp;g_ep=EgoyMDI2MDkzMC4wIJJjKgBIAVAD&amp;rclk=1</t>
        </is>
      </c>
      <c r="AK3535" s="14" t="inlineStr">
        <is>
          <t>Google Maps (sweep, Oct 2026)</t>
        </is>
      </c>
      <c r="AL3535" s="14" t="inlineStr">
        <is>
          <t>2026-10-06</t>
        </is>
      </c>
      <c r="AM3535" s="14" t="inlineStr">
        <is>
          <t>Not approached</t>
        </is>
      </c>
      <c r="AN3535" s="19" t="n"/>
    </row>
    <row r="3536">
      <c r="A3536" s="14" t="n">
        <v>3535</v>
      </c>
      <c r="B3536" s="14" t="inlineStr">
        <is>
          <t>Tudeley Store</t>
        </is>
      </c>
      <c r="C3536" s="14" t="inlineStr">
        <is>
          <t>Outside catchment</t>
        </is>
      </c>
      <c r="D3536" s="14" t="inlineStr">
        <is>
          <t>Supermarket / Grocery</t>
        </is>
      </c>
      <c r="E3536" s="14" t="inlineStr">
        <is>
          <t>Grocery store</t>
        </is>
      </c>
      <c r="F3536" s="26" t="n">
        <v>12.7</v>
      </c>
      <c r="G3536" s="27" t="inlineStr">
        <is>
          <t>Cold - little evidence of delivery</t>
        </is>
      </c>
      <c r="H3536" s="21" t="inlineStr">
        <is>
          <t>Floor - not enriched</t>
        </is>
      </c>
      <c r="I3536" s="14" t="n">
        <v>0</v>
      </c>
      <c r="J3536" s="14" t="n">
        <v>0</v>
      </c>
      <c r="K3536" s="14" t="n">
        <v>0</v>
      </c>
      <c r="L3536" s="14" t="n">
        <v>0</v>
      </c>
      <c r="M3536" s="14" t="n">
        <v>0</v>
      </c>
      <c r="N3536" s="14" t="n">
        <v>2.7</v>
      </c>
      <c r="O3536" s="14" t="n">
        <v>0</v>
      </c>
      <c r="P3536" s="14" t="n">
        <v>0</v>
      </c>
      <c r="Q3536" s="14" t="n">
        <v>0</v>
      </c>
      <c r="R3536" s="14" t="n">
        <v>10</v>
      </c>
      <c r="S3536" s="14" t="n">
        <v>0</v>
      </c>
      <c r="T3536" s="17" t="n">
        <v>3</v>
      </c>
      <c r="U3536" s="18" t="n">
        <v>1</v>
      </c>
      <c r="V3536" s="14" t="inlineStr">
        <is>
          <t>+2347080303315</t>
        </is>
      </c>
      <c r="W3536" s="14" t="inlineStr">
        <is>
          <t>+2347080303315</t>
        </is>
      </c>
      <c r="X3536" s="14" t="n"/>
      <c r="Y3536" s="14" t="n"/>
      <c r="Z3536" s="14" t="n"/>
      <c r="AA3536" s="14" t="n"/>
      <c r="AB3536" s="14" t="n"/>
      <c r="AC3536" s="14" t="n"/>
      <c r="AD3536" s="14" t="n"/>
      <c r="AE3536" s="14" t="n"/>
      <c r="AF3536" s="14" t="n">
        <v>1</v>
      </c>
      <c r="AG3536" s="19" t="inlineStr">
        <is>
          <t>Abule Market, Beside Adobayo Plaza, Bariga, 2 Abu St</t>
        </is>
      </c>
      <c r="AH3536" s="20" t="n">
        <v>6.5393819</v>
      </c>
      <c r="AI3536" s="20" t="n">
        <v>3.39311</v>
      </c>
      <c r="AJ3536" s="14" t="inlineStr">
        <is>
          <t>https://www.google.com/maps/place/Tudeley+Store/data=!4m7!3m6!1s0x103b8d113e2fa4b3:0x15b1c3eb08fe307b!8m2!3d6.5393819!4d3.39311!16s%2Fg%2F1q6j42w0t!19sChIJs6QvPhGNOxARezD-COvDsRU?authuser=0&amp;hl=en&amp;g_ep=EgoyMDI2MDkzMC4wIJJjKgBIAVAD&amp;rclk=1</t>
        </is>
      </c>
      <c r="AK3536" s="14" t="inlineStr">
        <is>
          <t>Google Maps (sweep, Oct 2026)</t>
        </is>
      </c>
      <c r="AL3536" s="14" t="inlineStr">
        <is>
          <t>2026-10-06</t>
        </is>
      </c>
      <c r="AM3536" s="14" t="inlineStr">
        <is>
          <t>Not approached</t>
        </is>
      </c>
      <c r="AN3536" s="19" t="n"/>
    </row>
    <row r="3537">
      <c r="A3537" s="14" t="n">
        <v>3536</v>
      </c>
      <c r="B3537" s="14" t="inlineStr">
        <is>
          <t>Tunji Food Store</t>
        </is>
      </c>
      <c r="C3537" s="14" t="inlineStr">
        <is>
          <t>Outside catchment</t>
        </is>
      </c>
      <c r="D3537" s="14" t="inlineStr">
        <is>
          <t>Supermarket / Grocery</t>
        </is>
      </c>
      <c r="E3537" s="14" t="inlineStr">
        <is>
          <t>Supermarket</t>
        </is>
      </c>
      <c r="F3537" s="26" t="n">
        <v>12.7</v>
      </c>
      <c r="G3537" s="27" t="inlineStr">
        <is>
          <t>Cold - little evidence of delivery</t>
        </is>
      </c>
      <c r="H3537" s="21" t="inlineStr">
        <is>
          <t>Floor - not enriched</t>
        </is>
      </c>
      <c r="I3537" s="14" t="n">
        <v>0</v>
      </c>
      <c r="J3537" s="14" t="n">
        <v>0</v>
      </c>
      <c r="K3537" s="14" t="n">
        <v>0</v>
      </c>
      <c r="L3537" s="14" t="n">
        <v>0</v>
      </c>
      <c r="M3537" s="14" t="n">
        <v>0</v>
      </c>
      <c r="N3537" s="14" t="n">
        <v>2.7</v>
      </c>
      <c r="O3537" s="14" t="n">
        <v>0</v>
      </c>
      <c r="P3537" s="14" t="n">
        <v>0</v>
      </c>
      <c r="Q3537" s="14" t="n">
        <v>0</v>
      </c>
      <c r="R3537" s="14" t="n">
        <v>10</v>
      </c>
      <c r="S3537" s="14" t="n">
        <v>0</v>
      </c>
      <c r="T3537" s="17" t="n">
        <v>3</v>
      </c>
      <c r="U3537" s="18" t="n">
        <v>1</v>
      </c>
      <c r="V3537" s="14" t="inlineStr">
        <is>
          <t>+2347025876458</t>
        </is>
      </c>
      <c r="W3537" s="14" t="inlineStr">
        <is>
          <t>+2347025876458</t>
        </is>
      </c>
      <c r="X3537" s="14" t="n"/>
      <c r="Y3537" s="14" t="n"/>
      <c r="Z3537" s="14" t="n"/>
      <c r="AA3537" s="14" t="n"/>
      <c r="AB3537" s="14" t="n"/>
      <c r="AC3537" s="14" t="n"/>
      <c r="AD3537" s="14" t="n"/>
      <c r="AE3537" s="14" t="n"/>
      <c r="AF3537" s="14" t="n">
        <v>1</v>
      </c>
      <c r="AG3537" s="19" t="inlineStr">
        <is>
          <t>Oniru 15 New Market</t>
        </is>
      </c>
      <c r="AH3537" s="20" t="n">
        <v>6.4345941</v>
      </c>
      <c r="AI3537" s="20" t="n">
        <v>3.4559793</v>
      </c>
      <c r="AJ3537" s="14" t="inlineStr">
        <is>
          <t>https://www.google.com/maps/place/Tunji+Food+Store/data=!4m7!3m6!1s0x103bf50141ad73f1:0xc77b94eb4cd00fbf!8m2!3d6.4345941!4d3.4559793!16s%2Fg%2F11b5rbw5kf!19sChIJ8XOtQQH1OxARvw_QTOuUe8c?authuser=0&amp;hl=en&amp;g_ep=EgoyMDI2MDkzMC4wIJJjKgBIAVAD&amp;rclk=1</t>
        </is>
      </c>
      <c r="AK3537" s="14" t="inlineStr">
        <is>
          <t>Google Maps (sweep, Oct 2026)</t>
        </is>
      </c>
      <c r="AL3537" s="14" t="inlineStr">
        <is>
          <t>2026-10-06</t>
        </is>
      </c>
      <c r="AM3537" s="14" t="inlineStr">
        <is>
          <t>Not approached</t>
        </is>
      </c>
      <c r="AN3537" s="19" t="n"/>
    </row>
    <row r="3538">
      <c r="A3538" s="14" t="n">
        <v>3537</v>
      </c>
      <c r="B3538" s="14" t="inlineStr">
        <is>
          <t>United Store</t>
        </is>
      </c>
      <c r="C3538" s="14" t="inlineStr">
        <is>
          <t>Outside catchment</t>
        </is>
      </c>
      <c r="D3538" s="14" t="inlineStr">
        <is>
          <t>Supermarket / Grocery</t>
        </is>
      </c>
      <c r="E3538" s="14" t="inlineStr">
        <is>
          <t>Grocery store</t>
        </is>
      </c>
      <c r="F3538" s="26" t="n">
        <v>12.7</v>
      </c>
      <c r="G3538" s="27" t="inlineStr">
        <is>
          <t>Cold - little evidence of delivery</t>
        </is>
      </c>
      <c r="H3538" s="21" t="inlineStr">
        <is>
          <t>Floor - not enriched</t>
        </is>
      </c>
      <c r="I3538" s="14" t="n">
        <v>0</v>
      </c>
      <c r="J3538" s="14" t="n">
        <v>0</v>
      </c>
      <c r="K3538" s="14" t="n">
        <v>0</v>
      </c>
      <c r="L3538" s="14" t="n">
        <v>0</v>
      </c>
      <c r="M3538" s="14" t="n">
        <v>0</v>
      </c>
      <c r="N3538" s="14" t="n">
        <v>2.7</v>
      </c>
      <c r="O3538" s="14" t="n">
        <v>0</v>
      </c>
      <c r="P3538" s="14" t="n">
        <v>0</v>
      </c>
      <c r="Q3538" s="14" t="n">
        <v>0</v>
      </c>
      <c r="R3538" s="14" t="n">
        <v>10</v>
      </c>
      <c r="S3538" s="14" t="n">
        <v>0</v>
      </c>
      <c r="T3538" s="17" t="n">
        <v>1</v>
      </c>
      <c r="U3538" s="18" t="n">
        <v>1</v>
      </c>
      <c r="V3538" s="14" t="inlineStr">
        <is>
          <t>+2348056632144</t>
        </is>
      </c>
      <c r="W3538" s="14" t="inlineStr">
        <is>
          <t>+2348056632144</t>
        </is>
      </c>
      <c r="X3538" s="14" t="n"/>
      <c r="Y3538" s="14" t="n"/>
      <c r="Z3538" s="14" t="n"/>
      <c r="AA3538" s="14" t="n"/>
      <c r="AB3538" s="14" t="n"/>
      <c r="AC3538" s="14" t="n"/>
      <c r="AD3538" s="14" t="n"/>
      <c r="AE3538" s="14" t="n"/>
      <c r="AF3538" s="14" t="n">
        <v>1</v>
      </c>
      <c r="AG3538" s="19" t="inlineStr">
        <is>
          <t>60 Ogunmokun St</t>
        </is>
      </c>
      <c r="AH3538" s="20" t="n">
        <v>6.5289014</v>
      </c>
      <c r="AI3538" s="20" t="n">
        <v>3.3591965</v>
      </c>
      <c r="AJ3538" s="14" t="inlineStr">
        <is>
          <t>https://www.google.com/maps/place/United+Store/data=!4m7!3m6!1s0x103b8db5f651d3a7:0xc4f81a1436caa91b!8m2!3d6.5289014!4d3.3591965!16s%2Fg%2F1q66sc7wg!19sChIJp9NR9rWNOxARG6nKNhQa-MQ?authuser=0&amp;hl=en&amp;g_ep=EgoyMDI2MDkzMC4wIJJjKgBIAVAD&amp;rclk=1</t>
        </is>
      </c>
      <c r="AK3538" s="14" t="inlineStr">
        <is>
          <t>Google Maps (sweep, Oct 2026)</t>
        </is>
      </c>
      <c r="AL3538" s="14" t="inlineStr">
        <is>
          <t>2026-10-06</t>
        </is>
      </c>
      <c r="AM3538" s="14" t="inlineStr">
        <is>
          <t>Not approached</t>
        </is>
      </c>
      <c r="AN3538" s="19" t="n"/>
    </row>
    <row r="3539">
      <c r="A3539" s="14" t="n">
        <v>3538</v>
      </c>
      <c r="B3539" s="14" t="inlineStr">
        <is>
          <t>DMart Supermarket</t>
        </is>
      </c>
      <c r="C3539" s="14" t="inlineStr">
        <is>
          <t>Surulere</t>
        </is>
      </c>
      <c r="D3539" s="14" t="inlineStr">
        <is>
          <t>Supermarket / Grocery</t>
        </is>
      </c>
      <c r="E3539" s="14" t="inlineStr">
        <is>
          <t>Supermarket</t>
        </is>
      </c>
      <c r="F3539" s="26" t="n">
        <v>12.7</v>
      </c>
      <c r="G3539" s="27" t="inlineStr">
        <is>
          <t>Cold - little evidence of delivery</t>
        </is>
      </c>
      <c r="H3539" s="21" t="inlineStr">
        <is>
          <t>Floor - not enriched</t>
        </is>
      </c>
      <c r="I3539" s="14" t="n">
        <v>0</v>
      </c>
      <c r="J3539" s="14" t="n">
        <v>0</v>
      </c>
      <c r="K3539" s="14" t="n">
        <v>0</v>
      </c>
      <c r="L3539" s="14" t="n">
        <v>0</v>
      </c>
      <c r="M3539" s="14" t="n">
        <v>0</v>
      </c>
      <c r="N3539" s="14" t="n">
        <v>2.7</v>
      </c>
      <c r="O3539" s="14" t="n">
        <v>0</v>
      </c>
      <c r="P3539" s="14" t="n">
        <v>0</v>
      </c>
      <c r="Q3539" s="14" t="n">
        <v>0</v>
      </c>
      <c r="R3539" s="14" t="n">
        <v>10</v>
      </c>
      <c r="S3539" s="14" t="n">
        <v>0</v>
      </c>
      <c r="T3539" s="17" t="n">
        <v>3</v>
      </c>
      <c r="U3539" s="18" t="n">
        <v>1</v>
      </c>
      <c r="V3539" s="14" t="inlineStr">
        <is>
          <t>+2348025011005</t>
        </is>
      </c>
      <c r="W3539" s="14" t="inlineStr">
        <is>
          <t>+2348025011005</t>
        </is>
      </c>
      <c r="X3539" s="14" t="n"/>
      <c r="Y3539" s="14" t="n"/>
      <c r="Z3539" s="14" t="n"/>
      <c r="AA3539" s="14" t="n"/>
      <c r="AB3539" s="14" t="n"/>
      <c r="AC3539" s="14" t="n"/>
      <c r="AD3539" s="14" t="n"/>
      <c r="AE3539" s="14" t="n"/>
      <c r="AF3539" s="14" t="n">
        <v>1</v>
      </c>
      <c r="AG3539" s="19" t="inlineStr">
        <is>
          <t>25 Agbonyin Ave</t>
        </is>
      </c>
      <c r="AH3539" s="20" t="n">
        <v>6.4975782</v>
      </c>
      <c r="AI3539" s="20" t="n">
        <v>3.3460084</v>
      </c>
      <c r="AJ3539" s="14" t="inlineStr">
        <is>
          <t>https://www.google.com/maps/place/DMart+Supermarket/data=!4m7!3m6!1s0x103b8d789c34274f:0xeca11ef85cd0bfb0!8m2!3d6.4975782!4d3.3460084!16s%2Fg%2F11ngtht9wl!19sChIJTyc0nHiNOxARsL_QXPgeoew?authuser=0&amp;hl=en&amp;g_ep=EgoyMDI2MDkzMC4wIJJjKgBIAVAD&amp;rclk=1</t>
        </is>
      </c>
      <c r="AK3539" s="14" t="inlineStr">
        <is>
          <t>Google Maps (sweep, Oct 2026)</t>
        </is>
      </c>
      <c r="AL3539" s="14" t="inlineStr">
        <is>
          <t>2026-10-06</t>
        </is>
      </c>
      <c r="AM3539" s="14" t="inlineStr">
        <is>
          <t>Not approached</t>
        </is>
      </c>
      <c r="AN3539" s="19" t="n"/>
    </row>
    <row r="3540">
      <c r="A3540" s="14" t="n">
        <v>3539</v>
      </c>
      <c r="B3540" s="14" t="inlineStr">
        <is>
          <t>Ifeoma Catering Services</t>
        </is>
      </c>
      <c r="C3540" s="14" t="inlineStr">
        <is>
          <t>Surulere</t>
        </is>
      </c>
      <c r="D3540" s="14" t="inlineStr">
        <is>
          <t>Supermarket / Grocery</t>
        </is>
      </c>
      <c r="E3540" s="14" t="inlineStr">
        <is>
          <t>Grocery store</t>
        </is>
      </c>
      <c r="F3540" s="26" t="n">
        <v>12.7</v>
      </c>
      <c r="G3540" s="27" t="inlineStr">
        <is>
          <t>Cold - little evidence of delivery</t>
        </is>
      </c>
      <c r="H3540" s="21" t="inlineStr">
        <is>
          <t>Floor - not enriched</t>
        </is>
      </c>
      <c r="I3540" s="14" t="n">
        <v>0</v>
      </c>
      <c r="J3540" s="14" t="n">
        <v>0</v>
      </c>
      <c r="K3540" s="14" t="n">
        <v>0</v>
      </c>
      <c r="L3540" s="14" t="n">
        <v>0</v>
      </c>
      <c r="M3540" s="14" t="n">
        <v>0</v>
      </c>
      <c r="N3540" s="14" t="n">
        <v>2.7</v>
      </c>
      <c r="O3540" s="14" t="n">
        <v>0</v>
      </c>
      <c r="P3540" s="14" t="n">
        <v>0</v>
      </c>
      <c r="Q3540" s="14" t="n">
        <v>0</v>
      </c>
      <c r="R3540" s="14" t="n">
        <v>10</v>
      </c>
      <c r="S3540" s="14" t="n">
        <v>0</v>
      </c>
      <c r="T3540" s="17" t="n">
        <v>2</v>
      </c>
      <c r="U3540" s="18" t="n">
        <v>1</v>
      </c>
      <c r="V3540" s="14" t="inlineStr">
        <is>
          <t>+2348088418980</t>
        </is>
      </c>
      <c r="W3540" s="14" t="inlineStr">
        <is>
          <t>+2348088418980</t>
        </is>
      </c>
      <c r="X3540" s="14" t="n"/>
      <c r="Y3540" s="14" t="n"/>
      <c r="Z3540" s="14" t="n"/>
      <c r="AA3540" s="14" t="n"/>
      <c r="AB3540" s="14" t="n"/>
      <c r="AC3540" s="14" t="n"/>
      <c r="AD3540" s="14" t="n"/>
      <c r="AE3540" s="14" t="n"/>
      <c r="AF3540" s="14" t="n">
        <v>1</v>
      </c>
      <c r="AG3540" s="19" t="inlineStr">
        <is>
          <t>Off Adegbola Street, Lawanson, 19 Cole St.</t>
        </is>
      </c>
      <c r="AH3540" s="20" t="n">
        <v>6.5025396</v>
      </c>
      <c r="AI3540" s="20" t="n">
        <v>3.3477418</v>
      </c>
      <c r="AJ3540" s="14" t="inlineStr">
        <is>
          <t>https://www.google.com/maps/place/Ifeoma+Catering+Services/data=!4m7!3m6!1s0x103b8c1812bfb1d1:0xa5e286641bd78afa!8m2!3d6.5025396!4d3.3477418!16s%2Fg%2F1q679g7k7!19sChIJ0bG_EhiMOxAR-orXG2SG4qU?authuser=0&amp;hl=en&amp;g_ep=EgoyMDI2MDkzMC4wIJJjKgBIAVAD&amp;rclk=1</t>
        </is>
      </c>
      <c r="AK3540" s="14" t="inlineStr">
        <is>
          <t>Google Maps (sweep, Oct 2026)</t>
        </is>
      </c>
      <c r="AL3540" s="14" t="inlineStr">
        <is>
          <t>2026-10-06</t>
        </is>
      </c>
      <c r="AM3540" s="14" t="inlineStr">
        <is>
          <t>Not approached</t>
        </is>
      </c>
      <c r="AN3540" s="19" t="n"/>
    </row>
    <row r="3541">
      <c r="A3541" s="14" t="n">
        <v>3540</v>
      </c>
      <c r="B3541" s="14" t="inlineStr">
        <is>
          <t>NOVA SUPERMARKET</t>
        </is>
      </c>
      <c r="C3541" s="14" t="inlineStr">
        <is>
          <t>Victoria Island</t>
        </is>
      </c>
      <c r="D3541" s="14" t="inlineStr">
        <is>
          <t>Supermarket / Grocery</t>
        </is>
      </c>
      <c r="E3541" s="14" t="inlineStr">
        <is>
          <t>Grocery store</t>
        </is>
      </c>
      <c r="F3541" s="26" t="n">
        <v>12.7</v>
      </c>
      <c r="G3541" s="27" t="inlineStr">
        <is>
          <t>Cold - little evidence of delivery</t>
        </is>
      </c>
      <c r="H3541" s="21" t="inlineStr">
        <is>
          <t>Floor - not enriched</t>
        </is>
      </c>
      <c r="I3541" s="14" t="n">
        <v>0</v>
      </c>
      <c r="J3541" s="14" t="n">
        <v>0</v>
      </c>
      <c r="K3541" s="14" t="n">
        <v>0</v>
      </c>
      <c r="L3541" s="14" t="n">
        <v>0</v>
      </c>
      <c r="M3541" s="14" t="n">
        <v>0</v>
      </c>
      <c r="N3541" s="14" t="n">
        <v>2.7</v>
      </c>
      <c r="O3541" s="14" t="n">
        <v>0</v>
      </c>
      <c r="P3541" s="14" t="n">
        <v>0</v>
      </c>
      <c r="Q3541" s="14" t="n">
        <v>0</v>
      </c>
      <c r="R3541" s="14" t="n">
        <v>10</v>
      </c>
      <c r="S3541" s="14" t="n">
        <v>0</v>
      </c>
      <c r="T3541" s="17" t="n">
        <v>1</v>
      </c>
      <c r="U3541" s="18" t="n">
        <v>1</v>
      </c>
      <c r="V3541" s="14" t="n"/>
      <c r="W3541" s="14" t="n"/>
      <c r="X3541" s="14" t="n"/>
      <c r="Y3541" s="14" t="n"/>
      <c r="Z3541" s="14" t="n"/>
      <c r="AA3541" s="14" t="n"/>
      <c r="AB3541" s="14" t="n"/>
      <c r="AC3541" s="14" t="n"/>
      <c r="AD3541" s="14" t="n"/>
      <c r="AE3541" s="14" t="n"/>
      <c r="AF3541" s="14" t="n">
        <v>0</v>
      </c>
      <c r="AG3541" s="19" t="inlineStr">
        <is>
          <t>New Red Roof, Muri Okunola St</t>
        </is>
      </c>
      <c r="AH3541" s="20" t="n">
        <v>6.4320105</v>
      </c>
      <c r="AI3541" s="20" t="n">
        <v>3.4373769</v>
      </c>
      <c r="AJ3541" s="14" t="inlineStr">
        <is>
          <t>https://www.google.com/maps/place/NOVA+SUPERMARKET/data=!4m7!3m6!1s0x103bf50006aee8b9:0x6fda9bf1e531ee59!8m2!3d6.4320105!4d3.4373769!16s%2Fg%2F11xd387knn!19sChIJueiuBgD1OxARWe4x5fGb2m8?authuser=0&amp;hl=en&amp;g_ep=EgoyMDI2MDkzMC4wIJJjKgBIAVAD&amp;rclk=1</t>
        </is>
      </c>
      <c r="AK3541" s="14" t="inlineStr">
        <is>
          <t>Google Maps (sweep, Oct 2026)</t>
        </is>
      </c>
      <c r="AL3541" s="14" t="inlineStr">
        <is>
          <t>2026-10-06</t>
        </is>
      </c>
      <c r="AM3541" s="14" t="inlineStr">
        <is>
          <t>Not approached</t>
        </is>
      </c>
      <c r="AN3541" s="19" t="n"/>
    </row>
    <row r="3542">
      <c r="A3542" s="14" t="n">
        <v>3541</v>
      </c>
      <c r="B3542" s="14" t="inlineStr">
        <is>
          <t>Akamba Supermarket</t>
        </is>
      </c>
      <c r="C3542" s="14" t="inlineStr">
        <is>
          <t>Yaba</t>
        </is>
      </c>
      <c r="D3542" s="14" t="inlineStr">
        <is>
          <t>Supermarket / Grocery</t>
        </is>
      </c>
      <c r="E3542" s="14" t="inlineStr">
        <is>
          <t>Supermarket</t>
        </is>
      </c>
      <c r="F3542" s="26" t="n">
        <v>12.7</v>
      </c>
      <c r="G3542" s="27" t="inlineStr">
        <is>
          <t>Cold - little evidence of delivery</t>
        </is>
      </c>
      <c r="H3542" s="21" t="inlineStr">
        <is>
          <t>Floor - not enriched</t>
        </is>
      </c>
      <c r="I3542" s="14" t="n">
        <v>0</v>
      </c>
      <c r="J3542" s="14" t="n">
        <v>0</v>
      </c>
      <c r="K3542" s="14" t="n">
        <v>0</v>
      </c>
      <c r="L3542" s="14" t="n">
        <v>0</v>
      </c>
      <c r="M3542" s="14" t="n">
        <v>0</v>
      </c>
      <c r="N3542" s="14" t="n">
        <v>2.7</v>
      </c>
      <c r="O3542" s="14" t="n">
        <v>0</v>
      </c>
      <c r="P3542" s="14" t="n">
        <v>0</v>
      </c>
      <c r="Q3542" s="14" t="n">
        <v>0</v>
      </c>
      <c r="R3542" s="14" t="n">
        <v>10</v>
      </c>
      <c r="S3542" s="14" t="n">
        <v>0</v>
      </c>
      <c r="T3542" s="17" t="n">
        <v>1</v>
      </c>
      <c r="U3542" s="18" t="n">
        <v>1</v>
      </c>
      <c r="V3542" s="14" t="inlineStr">
        <is>
          <t>+2348062903116</t>
        </is>
      </c>
      <c r="W3542" s="14" t="inlineStr">
        <is>
          <t>+2348062903116</t>
        </is>
      </c>
      <c r="X3542" s="14" t="n"/>
      <c r="Y3542" s="14" t="n"/>
      <c r="Z3542" s="14" t="n"/>
      <c r="AA3542" s="14" t="n"/>
      <c r="AB3542" s="14" t="n"/>
      <c r="AC3542" s="14" t="n"/>
      <c r="AD3542" s="14" t="n"/>
      <c r="AE3542" s="14" t="n"/>
      <c r="AF3542" s="14" t="n">
        <v>1</v>
      </c>
      <c r="AG3542" s="19" t="inlineStr">
        <is>
          <t>44 Church St</t>
        </is>
      </c>
      <c r="AH3542" s="20" t="n">
        <v>6.4980302</v>
      </c>
      <c r="AI3542" s="20" t="n">
        <v>3.3868913</v>
      </c>
      <c r="AJ3542" s="14" t="inlineStr">
        <is>
          <t>https://www.google.com/maps/place/Akamba+Supermarket/data=!4m7!3m6!1s0x103b8dab4fa70bab:0xcb29de72535aaef5!8m2!3d6.4980302!4d3.3868913!16s%2Fg%2F11np6b0ff_!19sChIJqwunT6uNOxAR9a5aU3LeKcs?authuser=0&amp;hl=en&amp;g_ep=EgoyMDI2MDkzMC4wIJJjKgBIAVAD&amp;rclk=1</t>
        </is>
      </c>
      <c r="AK3542" s="14" t="inlineStr">
        <is>
          <t>Google Maps (sweep, Oct 2026)</t>
        </is>
      </c>
      <c r="AL3542" s="14" t="inlineStr">
        <is>
          <t>2026-10-06</t>
        </is>
      </c>
      <c r="AM3542" s="14" t="inlineStr">
        <is>
          <t>Not approached</t>
        </is>
      </c>
      <c r="AN3542" s="19" t="n"/>
    </row>
    <row r="3543">
      <c r="A3543" s="14" t="n">
        <v>3542</v>
      </c>
      <c r="B3543" s="14" t="inlineStr">
        <is>
          <t>Bubby Marley Supermarket</t>
        </is>
      </c>
      <c r="C3543" s="14" t="inlineStr">
        <is>
          <t>Yaba</t>
        </is>
      </c>
      <c r="D3543" s="14" t="inlineStr">
        <is>
          <t>Supermarket / Grocery</t>
        </is>
      </c>
      <c r="E3543" s="14" t="inlineStr">
        <is>
          <t>General store</t>
        </is>
      </c>
      <c r="F3543" s="26" t="n">
        <v>12.7</v>
      </c>
      <c r="G3543" s="27" t="inlineStr">
        <is>
          <t>Cold - little evidence of delivery</t>
        </is>
      </c>
      <c r="H3543" s="21" t="inlineStr">
        <is>
          <t>Floor - not enriched</t>
        </is>
      </c>
      <c r="I3543" s="14" t="n">
        <v>0</v>
      </c>
      <c r="J3543" s="14" t="n">
        <v>0</v>
      </c>
      <c r="K3543" s="14" t="n">
        <v>0</v>
      </c>
      <c r="L3543" s="14" t="n">
        <v>0</v>
      </c>
      <c r="M3543" s="14" t="n">
        <v>0</v>
      </c>
      <c r="N3543" s="14" t="n">
        <v>2.7</v>
      </c>
      <c r="O3543" s="14" t="n">
        <v>0</v>
      </c>
      <c r="P3543" s="14" t="n">
        <v>0</v>
      </c>
      <c r="Q3543" s="14" t="n">
        <v>0</v>
      </c>
      <c r="R3543" s="14" t="n">
        <v>10</v>
      </c>
      <c r="S3543" s="14" t="n">
        <v>0</v>
      </c>
      <c r="T3543" s="17" t="n">
        <v>3</v>
      </c>
      <c r="U3543" s="18" t="n">
        <v>1</v>
      </c>
      <c r="V3543" s="14" t="inlineStr">
        <is>
          <t>+2348095507287</t>
        </is>
      </c>
      <c r="W3543" s="14" t="inlineStr">
        <is>
          <t>+2348095507287</t>
        </is>
      </c>
      <c r="X3543" s="14" t="n"/>
      <c r="Y3543" s="14" t="n"/>
      <c r="Z3543" s="14" t="n"/>
      <c r="AA3543" s="14" t="n"/>
      <c r="AB3543" s="14" t="n"/>
      <c r="AC3543" s="14" t="n"/>
      <c r="AD3543" s="14" t="n"/>
      <c r="AE3543" s="14" t="n"/>
      <c r="AF3543" s="14" t="n">
        <v>1</v>
      </c>
      <c r="AG3543" s="19" t="inlineStr">
        <is>
          <t>27 Moshalashi St</t>
        </is>
      </c>
      <c r="AH3543" s="20" t="n">
        <v>6.5053935</v>
      </c>
      <c r="AI3543" s="20" t="n">
        <v>3.3911999</v>
      </c>
      <c r="AJ3543" s="14" t="inlineStr">
        <is>
          <t>https://www.google.com/maps/place/Bubby+Marley+Supermarket/data=!4m7!3m6!1s0x103b8dcb88d85d93:0x387df389a52720a7!8m2!3d6.5053935!4d3.3911999!16s%2Fg%2F11rrjtj28k!19sChIJk13YiMuNOxARpyAnpYnzfTg?authuser=0&amp;hl=en&amp;g_ep=EgoyMDI2MDkzMC4wIJJjKgBIAVAD&amp;rclk=1</t>
        </is>
      </c>
      <c r="AK3543" s="14" t="inlineStr">
        <is>
          <t>Google Maps (sweep, Oct 2026)</t>
        </is>
      </c>
      <c r="AL3543" s="14" t="inlineStr">
        <is>
          <t>2026-10-06</t>
        </is>
      </c>
      <c r="AM3543" s="14" t="inlineStr">
        <is>
          <t>Not approached</t>
        </is>
      </c>
      <c r="AN3543" s="19" t="n"/>
    </row>
    <row r="3544">
      <c r="A3544" s="14" t="n">
        <v>3543</v>
      </c>
      <c r="B3544" s="14" t="inlineStr">
        <is>
          <t>Iya sarah</t>
        </is>
      </c>
      <c r="C3544" s="14" t="inlineStr">
        <is>
          <t>Yaba</t>
        </is>
      </c>
      <c r="D3544" s="14" t="inlineStr">
        <is>
          <t>Supermarket / Grocery</t>
        </is>
      </c>
      <c r="E3544" s="14" t="inlineStr">
        <is>
          <t>Grocery store</t>
        </is>
      </c>
      <c r="F3544" s="26" t="n">
        <v>12.7</v>
      </c>
      <c r="G3544" s="27" t="inlineStr">
        <is>
          <t>Cold - little evidence of delivery</t>
        </is>
      </c>
      <c r="H3544" s="21" t="inlineStr">
        <is>
          <t>Floor - not enriched</t>
        </is>
      </c>
      <c r="I3544" s="14" t="n">
        <v>0</v>
      </c>
      <c r="J3544" s="14" t="n">
        <v>0</v>
      </c>
      <c r="K3544" s="14" t="n">
        <v>0</v>
      </c>
      <c r="L3544" s="14" t="n">
        <v>0</v>
      </c>
      <c r="M3544" s="14" t="n">
        <v>0</v>
      </c>
      <c r="N3544" s="14" t="n">
        <v>2.7</v>
      </c>
      <c r="O3544" s="14" t="n">
        <v>0</v>
      </c>
      <c r="P3544" s="14" t="n">
        <v>0</v>
      </c>
      <c r="Q3544" s="14" t="n">
        <v>0</v>
      </c>
      <c r="R3544" s="14" t="n">
        <v>10</v>
      </c>
      <c r="S3544" s="14" t="n">
        <v>0</v>
      </c>
      <c r="T3544" s="17" t="n">
        <v>3</v>
      </c>
      <c r="U3544" s="18" t="n">
        <v>1</v>
      </c>
      <c r="V3544" s="14" t="inlineStr">
        <is>
          <t>+2348169317228</t>
        </is>
      </c>
      <c r="W3544" s="14" t="inlineStr">
        <is>
          <t>+2348169317228</t>
        </is>
      </c>
      <c r="X3544" s="14" t="n"/>
      <c r="Y3544" s="14" t="n"/>
      <c r="Z3544" s="14" t="n"/>
      <c r="AA3544" s="14" t="n"/>
      <c r="AB3544" s="14" t="n"/>
      <c r="AC3544" s="14" t="n"/>
      <c r="AD3544" s="14" t="n"/>
      <c r="AE3544" s="14" t="n"/>
      <c r="AF3544" s="14" t="n">
        <v>1</v>
      </c>
      <c r="AG3544" s="19" t="inlineStr">
        <is>
          <t>way ,railway compound, 80 Ahmadu Bello Rd</t>
        </is>
      </c>
      <c r="AH3544" s="20" t="n">
        <v>6.4947149</v>
      </c>
      <c r="AI3544" s="20" t="n">
        <v>3.3729126</v>
      </c>
      <c r="AJ3544" s="14" t="inlineStr">
        <is>
          <t>https://www.google.com/maps/place/Iya+sarah/data=!4m7!3m6!1s0x103b8df81b3b3b45:0xd2d6ebc859b54dd6!8m2!3d6.4947149!4d3.3729126!16s%2Fg%2F11jmljww5n!19sChIJRTs7G_iNOxAR1k21Wcjr1tI?authuser=0&amp;hl=en&amp;g_ep=EgoyMDI2MDkzMC4wIJJjKgBIAVAD&amp;rclk=1</t>
        </is>
      </c>
      <c r="AK3544" s="14" t="inlineStr">
        <is>
          <t>Google Maps (sweep, Oct 2026)</t>
        </is>
      </c>
      <c r="AL3544" s="14" t="inlineStr">
        <is>
          <t>2026-10-06</t>
        </is>
      </c>
      <c r="AM3544" s="14" t="inlineStr">
        <is>
          <t>Not approached</t>
        </is>
      </c>
      <c r="AN3544" s="19" t="n"/>
    </row>
    <row r="3545">
      <c r="A3545" s="14" t="n">
        <v>3544</v>
      </c>
      <c r="B3545" s="14" t="inlineStr">
        <is>
          <t>Mama Ebube Mini Mart</t>
        </is>
      </c>
      <c r="C3545" s="14" t="inlineStr">
        <is>
          <t>Yaba</t>
        </is>
      </c>
      <c r="D3545" s="14" t="inlineStr">
        <is>
          <t>Supermarket / Grocery</t>
        </is>
      </c>
      <c r="E3545" s="14" t="inlineStr">
        <is>
          <t>Market</t>
        </is>
      </c>
      <c r="F3545" s="26" t="n">
        <v>12.7</v>
      </c>
      <c r="G3545" s="27" t="inlineStr">
        <is>
          <t>Cold - little evidence of delivery</t>
        </is>
      </c>
      <c r="H3545" s="21" t="inlineStr">
        <is>
          <t>Floor - not enriched</t>
        </is>
      </c>
      <c r="I3545" s="14" t="n">
        <v>0</v>
      </c>
      <c r="J3545" s="14" t="n">
        <v>0</v>
      </c>
      <c r="K3545" s="14" t="n">
        <v>0</v>
      </c>
      <c r="L3545" s="14" t="n">
        <v>0</v>
      </c>
      <c r="M3545" s="14" t="n">
        <v>0</v>
      </c>
      <c r="N3545" s="14" t="n">
        <v>2.7</v>
      </c>
      <c r="O3545" s="14" t="n">
        <v>0</v>
      </c>
      <c r="P3545" s="14" t="n">
        <v>0</v>
      </c>
      <c r="Q3545" s="14" t="n">
        <v>0</v>
      </c>
      <c r="R3545" s="14" t="n">
        <v>10</v>
      </c>
      <c r="S3545" s="14" t="n">
        <v>0</v>
      </c>
      <c r="T3545" s="17" t="n">
        <v>3</v>
      </c>
      <c r="U3545" s="18" t="n">
        <v>1</v>
      </c>
      <c r="V3545" s="14" t="inlineStr">
        <is>
          <t>+2348065737256</t>
        </is>
      </c>
      <c r="W3545" s="14" t="inlineStr">
        <is>
          <t>+2348065737256</t>
        </is>
      </c>
      <c r="X3545" s="14" t="n"/>
      <c r="Y3545" s="14" t="n"/>
      <c r="Z3545" s="14" t="n"/>
      <c r="AA3545" s="14" t="n"/>
      <c r="AB3545" s="14" t="n"/>
      <c r="AC3545" s="14" t="n"/>
      <c r="AD3545" s="14" t="n"/>
      <c r="AE3545" s="14" t="n"/>
      <c r="AF3545" s="14" t="n">
        <v>1</v>
      </c>
      <c r="AG3545" s="19" t="inlineStr">
        <is>
          <t>Murtala Muhammed Way</t>
        </is>
      </c>
      <c r="AH3545" s="20" t="n">
        <v>6.4946139</v>
      </c>
      <c r="AI3545" s="20" t="n">
        <v>3.3778756</v>
      </c>
      <c r="AJ3545" s="14" t="inlineStr">
        <is>
          <t>https://www.google.com/maps/place/Mama+Ebube+Mini+Mart/data=!4m7!3m6!1s0x103b8db497122a9d:0x562ce932092f8d2d!8m2!3d6.4946139!4d3.3778756!16s%2Fg%2F11nwb76jhs!19sChIJnSoSl7SNOxARLY0vCTLpLFY?authuser=0&amp;hl=en&amp;g_ep=EgoyMDI2MDkzMC4wIJJjKgBIAVAD&amp;rclk=1</t>
        </is>
      </c>
      <c r="AK3545" s="14" t="inlineStr">
        <is>
          <t>Google Maps (sweep, Oct 2026)</t>
        </is>
      </c>
      <c r="AL3545" s="14" t="inlineStr">
        <is>
          <t>2026-10-06</t>
        </is>
      </c>
      <c r="AM3545" s="14" t="inlineStr">
        <is>
          <t>Not approached</t>
        </is>
      </c>
      <c r="AN3545" s="19" t="n"/>
    </row>
    <row r="3546">
      <c r="A3546" s="14" t="n">
        <v>3545</v>
      </c>
      <c r="B3546" s="14" t="inlineStr">
        <is>
          <t>Neolife international</t>
        </is>
      </c>
      <c r="C3546" s="14" t="inlineStr">
        <is>
          <t>Yaba</t>
        </is>
      </c>
      <c r="D3546" s="14" t="inlineStr">
        <is>
          <t>Supermarket / Grocery</t>
        </is>
      </c>
      <c r="E3546" s="14" t="inlineStr">
        <is>
          <t>Supermarket</t>
        </is>
      </c>
      <c r="F3546" s="26" t="n">
        <v>12.7</v>
      </c>
      <c r="G3546" s="27" t="inlineStr">
        <is>
          <t>Cold - little evidence of delivery</t>
        </is>
      </c>
      <c r="H3546" s="21" t="inlineStr">
        <is>
          <t>Floor - not enriched</t>
        </is>
      </c>
      <c r="I3546" s="14" t="n">
        <v>0</v>
      </c>
      <c r="J3546" s="14" t="n">
        <v>0</v>
      </c>
      <c r="K3546" s="14" t="n">
        <v>0</v>
      </c>
      <c r="L3546" s="14" t="n">
        <v>0</v>
      </c>
      <c r="M3546" s="14" t="n">
        <v>0</v>
      </c>
      <c r="N3546" s="14" t="n">
        <v>2.7</v>
      </c>
      <c r="O3546" s="14" t="n">
        <v>0</v>
      </c>
      <c r="P3546" s="14" t="n">
        <v>0</v>
      </c>
      <c r="Q3546" s="14" t="n">
        <v>0</v>
      </c>
      <c r="R3546" s="14" t="n">
        <v>10</v>
      </c>
      <c r="S3546" s="14" t="n">
        <v>0</v>
      </c>
      <c r="T3546" s="17" t="n">
        <v>1</v>
      </c>
      <c r="U3546" s="18" t="n">
        <v>1</v>
      </c>
      <c r="V3546" s="14" t="inlineStr">
        <is>
          <t>+2347062037895</t>
        </is>
      </c>
      <c r="W3546" s="14" t="inlineStr">
        <is>
          <t>+2347062037895; +2349058247252</t>
        </is>
      </c>
      <c r="X3546" s="14" t="n"/>
      <c r="Y3546" s="14" t="n"/>
      <c r="Z3546" s="14" t="n"/>
      <c r="AA3546" s="14" t="n"/>
      <c r="AB3546" s="14" t="n"/>
      <c r="AC3546" s="14" t="n"/>
      <c r="AD3546" s="14" t="n"/>
      <c r="AE3546" s="14" t="n"/>
      <c r="AF3546" s="14" t="n">
        <v>1</v>
      </c>
      <c r="AG3546" s="19" t="inlineStr">
        <is>
          <t>67 Joseph Harrison Street</t>
        </is>
      </c>
      <c r="AH3546" s="20" t="n">
        <v>6.5019025</v>
      </c>
      <c r="AI3546" s="20" t="n">
        <v>3.3892845</v>
      </c>
      <c r="AJ3546" s="14" t="inlineStr">
        <is>
          <t>https://www.google.com/maps/place/Neolife+international/data=!4m7!3m6!1s0x103b8dbf210eaf5f:0xb149f568d721c4ac!8m2!3d6.5019025!4d3.3892845!16s%2Fg%2F11hw1h1rsk!19sChIJX68OIb-NOxARrMQh12j1SbE?authuser=0&amp;hl=en&amp;g_ep=EgoyMDI2MDkzMC4wIJJjKgBIAVAD&amp;rclk=1</t>
        </is>
      </c>
      <c r="AK3546" s="14" t="inlineStr">
        <is>
          <t>Multiple sources (cross-verified)</t>
        </is>
      </c>
      <c r="AL3546" s="14" t="inlineStr">
        <is>
          <t>2026-10-06</t>
        </is>
      </c>
      <c r="AM3546" s="14" t="inlineStr">
        <is>
          <t>Not approached</t>
        </is>
      </c>
      <c r="AN3546" s="19" t="n"/>
    </row>
    <row r="3547">
      <c r="A3547" s="14" t="n">
        <v>3546</v>
      </c>
      <c r="B3547" s="14" t="inlineStr">
        <is>
          <t>Oge store</t>
        </is>
      </c>
      <c r="C3547" s="14" t="inlineStr">
        <is>
          <t>Yaba</t>
        </is>
      </c>
      <c r="D3547" s="14" t="inlineStr">
        <is>
          <t>Supermarket / Grocery</t>
        </is>
      </c>
      <c r="E3547" s="14" t="inlineStr">
        <is>
          <t>Grocery store</t>
        </is>
      </c>
      <c r="F3547" s="26" t="n">
        <v>12.7</v>
      </c>
      <c r="G3547" s="27" t="inlineStr">
        <is>
          <t>Cold - little evidence of delivery</t>
        </is>
      </c>
      <c r="H3547" s="21" t="inlineStr">
        <is>
          <t>Floor - not enriched</t>
        </is>
      </c>
      <c r="I3547" s="14" t="n">
        <v>0</v>
      </c>
      <c r="J3547" s="14" t="n">
        <v>0</v>
      </c>
      <c r="K3547" s="14" t="n">
        <v>0</v>
      </c>
      <c r="L3547" s="14" t="n">
        <v>0</v>
      </c>
      <c r="M3547" s="14" t="n">
        <v>0</v>
      </c>
      <c r="N3547" s="14" t="n">
        <v>2.7</v>
      </c>
      <c r="O3547" s="14" t="n">
        <v>0</v>
      </c>
      <c r="P3547" s="14" t="n">
        <v>0</v>
      </c>
      <c r="Q3547" s="14" t="n">
        <v>0</v>
      </c>
      <c r="R3547" s="14" t="n">
        <v>10</v>
      </c>
      <c r="S3547" s="14" t="n">
        <v>0</v>
      </c>
      <c r="T3547" s="17" t="n">
        <v>2</v>
      </c>
      <c r="U3547" s="18" t="n">
        <v>1</v>
      </c>
      <c r="V3547" s="14" t="inlineStr">
        <is>
          <t>+2347061841088</t>
        </is>
      </c>
      <c r="W3547" s="14" t="inlineStr">
        <is>
          <t>+2347061841088</t>
        </is>
      </c>
      <c r="X3547" s="14" t="n"/>
      <c r="Y3547" s="14" t="n"/>
      <c r="Z3547" s="14" t="n"/>
      <c r="AA3547" s="14" t="n"/>
      <c r="AB3547" s="14" t="n"/>
      <c r="AC3547" s="14" t="n"/>
      <c r="AD3547" s="14" t="n"/>
      <c r="AE3547" s="14" t="n"/>
      <c r="AF3547" s="14" t="n">
        <v>1</v>
      </c>
      <c r="AG3547" s="19" t="n"/>
      <c r="AH3547" s="20" t="n">
        <v>6.5243793</v>
      </c>
      <c r="AI3547" s="20" t="n">
        <v>3.3792057</v>
      </c>
      <c r="AJ3547" s="14" t="inlineStr">
        <is>
          <t>https://www.google.com/maps/place/Oge+store/data=!4m7!3m6!1s0x103b8df4efa2a3bb:0xaad2c42045daada!8m2!3d6.5243793!4d3.3792057!16s%2Fg%2F11nmrnwp2t!19sChIJu6Oi7_SNOxAR2qpdBEIsrQo?authuser=0&amp;hl=en&amp;g_ep=EgoyMDI2MDkzMC4wIJJjKgBIAVAD&amp;rclk=1</t>
        </is>
      </c>
      <c r="AK3547" s="14" t="inlineStr">
        <is>
          <t>Google Maps (sweep, Oct 2026)</t>
        </is>
      </c>
      <c r="AL3547" s="14" t="inlineStr">
        <is>
          <t>2026-10-06</t>
        </is>
      </c>
      <c r="AM3547" s="14" t="inlineStr">
        <is>
          <t>Not approached</t>
        </is>
      </c>
      <c r="AN3547" s="19" t="n"/>
    </row>
    <row r="3548">
      <c r="A3548" s="14" t="n">
        <v>3547</v>
      </c>
      <c r="B3548" s="14" t="inlineStr">
        <is>
          <t>Omotola Supermarket</t>
        </is>
      </c>
      <c r="C3548" s="14" t="inlineStr">
        <is>
          <t>Yaba</t>
        </is>
      </c>
      <c r="D3548" s="14" t="inlineStr">
        <is>
          <t>Supermarket / Grocery</t>
        </is>
      </c>
      <c r="E3548" s="14" t="inlineStr">
        <is>
          <t>Grocery store</t>
        </is>
      </c>
      <c r="F3548" s="26" t="n">
        <v>12.7</v>
      </c>
      <c r="G3548" s="27" t="inlineStr">
        <is>
          <t>Cold - little evidence of delivery</t>
        </is>
      </c>
      <c r="H3548" s="21" t="inlineStr">
        <is>
          <t>Floor - not enriched</t>
        </is>
      </c>
      <c r="I3548" s="14" t="n">
        <v>0</v>
      </c>
      <c r="J3548" s="14" t="n">
        <v>0</v>
      </c>
      <c r="K3548" s="14" t="n">
        <v>0</v>
      </c>
      <c r="L3548" s="14" t="n">
        <v>0</v>
      </c>
      <c r="M3548" s="14" t="n">
        <v>0</v>
      </c>
      <c r="N3548" s="14" t="n">
        <v>2.7</v>
      </c>
      <c r="O3548" s="14" t="n">
        <v>0</v>
      </c>
      <c r="P3548" s="14" t="n">
        <v>0</v>
      </c>
      <c r="Q3548" s="14" t="n">
        <v>0</v>
      </c>
      <c r="R3548" s="14" t="n">
        <v>10</v>
      </c>
      <c r="S3548" s="14" t="n">
        <v>0</v>
      </c>
      <c r="T3548" s="17" t="n">
        <v>2</v>
      </c>
      <c r="U3548" s="18" t="n">
        <v>1</v>
      </c>
      <c r="V3548" s="14" t="inlineStr">
        <is>
          <t>+2349047398632</t>
        </is>
      </c>
      <c r="W3548" s="14" t="inlineStr">
        <is>
          <t>+2349047398632</t>
        </is>
      </c>
      <c r="X3548" s="14" t="n"/>
      <c r="Y3548" s="14" t="n"/>
      <c r="Z3548" s="14" t="n"/>
      <c r="AA3548" s="14" t="n"/>
      <c r="AB3548" s="14" t="n"/>
      <c r="AC3548" s="14" t="n"/>
      <c r="AD3548" s="14" t="n"/>
      <c r="AE3548" s="14" t="n"/>
      <c r="AF3548" s="14" t="n">
        <v>1</v>
      </c>
      <c r="AG3548" s="19" t="inlineStr">
        <is>
          <t>23 Old Yaba Rd</t>
        </is>
      </c>
      <c r="AH3548" s="20" t="n">
        <v>6.4928448</v>
      </c>
      <c r="AI3548" s="20" t="n">
        <v>3.380804</v>
      </c>
      <c r="AJ3548" s="14" t="inlineStr">
        <is>
          <t>https://www.google.com/maps/place/Omotola+Supermarket/data=!4m7!3m6!1s0x103b8dcb0df19d61:0xc5f583ddf5bad2c9!8m2!3d6.4928448!4d3.380804!16s%2Fg%2F11q7b955l3!19sChIJYZ3xDcuNOxARydK69d2D9cU?authuser=0&amp;hl=en&amp;g_ep=EgoyMDI2MDkzMC4wIJJjKgBIAVAD&amp;rclk=1</t>
        </is>
      </c>
      <c r="AK3548" s="14" t="inlineStr">
        <is>
          <t>Google Maps (sweep, Oct 2026)</t>
        </is>
      </c>
      <c r="AL3548" s="14" t="inlineStr">
        <is>
          <t>2026-10-06</t>
        </is>
      </c>
      <c r="AM3548" s="14" t="inlineStr">
        <is>
          <t>Not approached</t>
        </is>
      </c>
      <c r="AN3548" s="19" t="n"/>
    </row>
    <row r="3549">
      <c r="A3549" s="14" t="n">
        <v>3548</v>
      </c>
      <c r="B3549" s="14" t="inlineStr">
        <is>
          <t>Step To Mart Supermarket</t>
        </is>
      </c>
      <c r="C3549" s="14" t="inlineStr">
        <is>
          <t>Yaba</t>
        </is>
      </c>
      <c r="D3549" s="14" t="inlineStr">
        <is>
          <t>Supermarket / Grocery</t>
        </is>
      </c>
      <c r="E3549" s="14" t="inlineStr">
        <is>
          <t>General store</t>
        </is>
      </c>
      <c r="F3549" s="26" t="n">
        <v>12.7</v>
      </c>
      <c r="G3549" s="27" t="inlineStr">
        <is>
          <t>Cold - little evidence of delivery</t>
        </is>
      </c>
      <c r="H3549" s="21" t="inlineStr">
        <is>
          <t>Floor - not enriched</t>
        </is>
      </c>
      <c r="I3549" s="14" t="n">
        <v>0</v>
      </c>
      <c r="J3549" s="14" t="n">
        <v>0</v>
      </c>
      <c r="K3549" s="14" t="n">
        <v>0</v>
      </c>
      <c r="L3549" s="14" t="n">
        <v>0</v>
      </c>
      <c r="M3549" s="14" t="n">
        <v>0</v>
      </c>
      <c r="N3549" s="14" t="n">
        <v>2.7</v>
      </c>
      <c r="O3549" s="14" t="n">
        <v>0</v>
      </c>
      <c r="P3549" s="14" t="n">
        <v>0</v>
      </c>
      <c r="Q3549" s="14" t="n">
        <v>0</v>
      </c>
      <c r="R3549" s="14" t="n">
        <v>10</v>
      </c>
      <c r="S3549" s="14" t="n">
        <v>0</v>
      </c>
      <c r="T3549" s="17" t="n">
        <v>3</v>
      </c>
      <c r="U3549" s="18" t="n">
        <v>1</v>
      </c>
      <c r="V3549" s="14" t="inlineStr">
        <is>
          <t>+2348038264291</t>
        </is>
      </c>
      <c r="W3549" s="14" t="inlineStr">
        <is>
          <t>+2348038264291</t>
        </is>
      </c>
      <c r="X3549" s="14" t="n"/>
      <c r="Y3549" s="14" t="n"/>
      <c r="Z3549" s="14" t="n"/>
      <c r="AA3549" s="14" t="n"/>
      <c r="AB3549" s="14" t="n"/>
      <c r="AC3549" s="14" t="n"/>
      <c r="AD3549" s="14" t="n"/>
      <c r="AE3549" s="14" t="n"/>
      <c r="AF3549" s="14" t="n">
        <v>1</v>
      </c>
      <c r="AG3549" s="19" t="inlineStr">
        <is>
          <t>42 Iwaya Rd</t>
        </is>
      </c>
      <c r="AH3549" s="20" t="n">
        <v>6.5068296</v>
      </c>
      <c r="AI3549" s="20" t="n">
        <v>3.3874194</v>
      </c>
      <c r="AJ3549" s="14" t="inlineStr">
        <is>
          <t>https://www.google.com/maps/place/Step+To+Mart+Supermarket/data=!4m7!3m6!1s0x103b8d8aafc8de85:0xca54b753bdaec022!8m2!3d6.5068296!4d3.3874194!16s%2Fg%2F11nm9tfl60!19sChIJhd7Ir4qNOxARIsCuvVO3VMo?authuser=0&amp;hl=en&amp;g_ep=EgoyMDI2MDkzMC4wIJJjKgBIAVAD&amp;rclk=1</t>
        </is>
      </c>
      <c r="AK3549" s="14" t="inlineStr">
        <is>
          <t>Google Maps (sweep, Oct 2026)</t>
        </is>
      </c>
      <c r="AL3549" s="14" t="inlineStr">
        <is>
          <t>2026-10-06</t>
        </is>
      </c>
      <c r="AM3549" s="14" t="inlineStr">
        <is>
          <t>Not approached</t>
        </is>
      </c>
      <c r="AN3549" s="19" t="n"/>
    </row>
    <row r="3550">
      <c r="A3550" s="14" t="n">
        <v>3549</v>
      </c>
      <c r="B3550" s="14" t="inlineStr">
        <is>
          <t>Divine Care Pharmacy</t>
        </is>
      </c>
      <c r="C3550" s="14" t="inlineStr">
        <is>
          <t>Surulere</t>
        </is>
      </c>
      <c r="D3550" s="14" t="inlineStr">
        <is>
          <t>Pharmacy</t>
        </is>
      </c>
      <c r="E3550" s="14" t="inlineStr">
        <is>
          <t>Pharmacy</t>
        </is>
      </c>
      <c r="F3550" s="26" t="n">
        <v>12.6</v>
      </c>
      <c r="G3550" s="27" t="inlineStr">
        <is>
          <t>Cold - little evidence of delivery</t>
        </is>
      </c>
      <c r="H3550" s="21" t="inlineStr">
        <is>
          <t>Floor - not enriched</t>
        </is>
      </c>
      <c r="I3550" s="14" t="n">
        <v>0</v>
      </c>
      <c r="J3550" s="14" t="n">
        <v>0</v>
      </c>
      <c r="K3550" s="14" t="n">
        <v>0</v>
      </c>
      <c r="L3550" s="14" t="n">
        <v>0</v>
      </c>
      <c r="M3550" s="14" t="n">
        <v>0</v>
      </c>
      <c r="N3550" s="14" t="n">
        <v>8.6</v>
      </c>
      <c r="O3550" s="14" t="n">
        <v>0</v>
      </c>
      <c r="P3550" s="14" t="n">
        <v>0</v>
      </c>
      <c r="Q3550" s="14" t="n">
        <v>0</v>
      </c>
      <c r="R3550" s="14" t="n">
        <v>4</v>
      </c>
      <c r="S3550" s="14" t="n">
        <v>0</v>
      </c>
      <c r="T3550" s="17" t="n">
        <v>3.4</v>
      </c>
      <c r="U3550" s="18" t="n">
        <v>8</v>
      </c>
      <c r="V3550" s="14" t="n"/>
      <c r="W3550" s="14" t="n"/>
      <c r="X3550" s="14" t="n"/>
      <c r="Y3550" s="14" t="n"/>
      <c r="Z3550" s="14" t="n"/>
      <c r="AA3550" s="14" t="n"/>
      <c r="AB3550" s="14" t="n"/>
      <c r="AC3550" s="14" t="n"/>
      <c r="AD3550" s="14" t="n"/>
      <c r="AE3550" s="14" t="n"/>
      <c r="AF3550" s="14" t="n">
        <v>0</v>
      </c>
      <c r="AG3550" s="19" t="inlineStr">
        <is>
          <t>27 Akerele St, opposite James Robertson Road</t>
        </is>
      </c>
      <c r="AH3550" s="20" t="n">
        <v>6.5058456</v>
      </c>
      <c r="AI3550" s="20" t="n">
        <v>3.3536486</v>
      </c>
      <c r="AJ3550" s="14" t="inlineStr">
        <is>
          <t>https://www.google.com/maps/place/Divine+Care+Pharmacy/data=!4m7!3m6!1s0x103b8c14cd500add:0x5a4aa3729439ff81!8m2!3d6.5058456!4d3.3536486!16s%2Fg%2F11h6g0_pyx!19sChIJ3QpQzRSMOxARgf85lHKjSlo?authuser=0&amp;hl=en&amp;g_ep=EgoyMDI2MDkzMC4wIJJjKgBIAVAD&amp;rclk=1</t>
        </is>
      </c>
      <c r="AK3550" s="14" t="inlineStr">
        <is>
          <t>Google Maps (sweep, Oct 2026)</t>
        </is>
      </c>
      <c r="AL3550" s="14" t="inlineStr">
        <is>
          <t>2026-10-06</t>
        </is>
      </c>
      <c r="AM3550" s="14" t="inlineStr">
        <is>
          <t>Not approached</t>
        </is>
      </c>
      <c r="AN3550" s="19" t="n"/>
    </row>
    <row r="3551">
      <c r="A3551" s="14" t="n">
        <v>3550</v>
      </c>
      <c r="B3551" s="14" t="inlineStr">
        <is>
          <t>Adiba Supermarket &amp; Pharmacy</t>
        </is>
      </c>
      <c r="C3551" s="14" t="inlineStr">
        <is>
          <t>Victoria Island</t>
        </is>
      </c>
      <c r="D3551" s="14" t="inlineStr">
        <is>
          <t>Pharmacy</t>
        </is>
      </c>
      <c r="E3551" s="14" t="inlineStr">
        <is>
          <t>Supermarket</t>
        </is>
      </c>
      <c r="F3551" s="26" t="n">
        <v>12.6</v>
      </c>
      <c r="G3551" s="27" t="inlineStr">
        <is>
          <t>Cold - little evidence of delivery</t>
        </is>
      </c>
      <c r="H3551" s="21" t="inlineStr">
        <is>
          <t>Floor - not enriched</t>
        </is>
      </c>
      <c r="I3551" s="14" t="n">
        <v>0</v>
      </c>
      <c r="J3551" s="14" t="n">
        <v>0</v>
      </c>
      <c r="K3551" s="14" t="n">
        <v>0</v>
      </c>
      <c r="L3551" s="14" t="n">
        <v>0</v>
      </c>
      <c r="M3551" s="14" t="n">
        <v>0</v>
      </c>
      <c r="N3551" s="14" t="n">
        <v>8.6</v>
      </c>
      <c r="O3551" s="14" t="n">
        <v>0</v>
      </c>
      <c r="P3551" s="14" t="n">
        <v>0</v>
      </c>
      <c r="Q3551" s="14" t="n">
        <v>0</v>
      </c>
      <c r="R3551" s="14" t="n">
        <v>4</v>
      </c>
      <c r="S3551" s="14" t="n">
        <v>0</v>
      </c>
      <c r="T3551" s="17" t="n">
        <v>3.8</v>
      </c>
      <c r="U3551" s="18" t="n">
        <v>8</v>
      </c>
      <c r="V3551" s="14" t="n"/>
      <c r="W3551" s="14" t="n"/>
      <c r="X3551" s="14" t="n"/>
      <c r="Y3551" s="14" t="n"/>
      <c r="Z3551" s="14" t="n"/>
      <c r="AA3551" s="14" t="n"/>
      <c r="AB3551" s="14" t="n"/>
      <c r="AC3551" s="14" t="n"/>
      <c r="AD3551" s="14" t="n"/>
      <c r="AE3551" s="14" t="n"/>
      <c r="AF3551" s="14" t="n">
        <v>0</v>
      </c>
      <c r="AG3551" s="19" t="inlineStr">
        <is>
          <t>56a, Along Adeola Odeku St</t>
        </is>
      </c>
      <c r="AH3551" s="20" t="n">
        <v>6.4286338</v>
      </c>
      <c r="AI3551" s="20" t="n">
        <v>3.4223508</v>
      </c>
      <c r="AJ3551" s="14" t="inlineStr">
        <is>
          <t>https://www.google.com/maps/place/Adiba+Supermarket+%26+Pharmacy/data=!4m7!3m6!1s0x103bf52d83e2aba1:0x1a6015a8129beeb0!8m2!3d6.4286338!4d3.4223508!16s%2Fg%2F11f_lvmrxt!19sChIJoavigy31OxARsO6bEqgVYBo?authuser=0&amp;hl=en&amp;g_ep=EgoyMDI2MDkzMC4wIJJjKgBIAVAD&amp;rclk=1</t>
        </is>
      </c>
      <c r="AK3551" s="14" t="inlineStr">
        <is>
          <t>Google Maps (sweep, Oct 2026)</t>
        </is>
      </c>
      <c r="AL3551" s="14" t="inlineStr">
        <is>
          <t>2026-10-06</t>
        </is>
      </c>
      <c r="AM3551" s="14" t="inlineStr">
        <is>
          <t>Not approached</t>
        </is>
      </c>
      <c r="AN3551" s="19" t="n"/>
    </row>
    <row r="3552">
      <c r="A3552" s="14" t="n">
        <v>3551</v>
      </c>
      <c r="B3552" s="14" t="inlineStr">
        <is>
          <t>Lexicon Pharmacy and Supermarket</t>
        </is>
      </c>
      <c r="C3552" s="14" t="inlineStr">
        <is>
          <t>Yaba</t>
        </is>
      </c>
      <c r="D3552" s="14" t="inlineStr">
        <is>
          <t>Pharmacy</t>
        </is>
      </c>
      <c r="E3552" s="14" t="inlineStr">
        <is>
          <t>Pharmacy</t>
        </is>
      </c>
      <c r="F3552" s="26" t="n">
        <v>12.6</v>
      </c>
      <c r="G3552" s="27" t="inlineStr">
        <is>
          <t>Cold - little evidence of delivery</t>
        </is>
      </c>
      <c r="H3552" s="21" t="inlineStr">
        <is>
          <t>Floor - not enriched</t>
        </is>
      </c>
      <c r="I3552" s="14" t="n">
        <v>0</v>
      </c>
      <c r="J3552" s="14" t="n">
        <v>0</v>
      </c>
      <c r="K3552" s="14" t="n">
        <v>0</v>
      </c>
      <c r="L3552" s="14" t="n">
        <v>0</v>
      </c>
      <c r="M3552" s="14" t="n">
        <v>0</v>
      </c>
      <c r="N3552" s="14" t="n">
        <v>8.6</v>
      </c>
      <c r="O3552" s="14" t="n">
        <v>0</v>
      </c>
      <c r="P3552" s="14" t="n">
        <v>0</v>
      </c>
      <c r="Q3552" s="14" t="n">
        <v>0</v>
      </c>
      <c r="R3552" s="14" t="n">
        <v>4</v>
      </c>
      <c r="S3552" s="14" t="n">
        <v>0</v>
      </c>
      <c r="T3552" s="17" t="n">
        <v>3.3</v>
      </c>
      <c r="U3552" s="18" t="n">
        <v>8</v>
      </c>
      <c r="V3552" s="14" t="inlineStr">
        <is>
          <t>+2347029389149</t>
        </is>
      </c>
      <c r="W3552" s="14" t="inlineStr">
        <is>
          <t>+2347029389149</t>
        </is>
      </c>
      <c r="X3552" s="14" t="n"/>
      <c r="Y3552" s="14" t="n"/>
      <c r="Z3552" s="14" t="n"/>
      <c r="AA3552" s="14" t="n"/>
      <c r="AB3552" s="14" t="n"/>
      <c r="AC3552" s="14" t="n"/>
      <c r="AD3552" s="14" t="n"/>
      <c r="AE3552" s="14" t="n"/>
      <c r="AF3552" s="14" t="n">
        <v>1</v>
      </c>
      <c r="AG3552" s="19" t="inlineStr">
        <is>
          <t>No 16, Iwaya Road, Onike-Yaba., 14 Iwaya Rd</t>
        </is>
      </c>
      <c r="AH3552" s="20" t="n">
        <v>6.508583</v>
      </c>
      <c r="AI3552" s="20" t="n">
        <v>3.3866304</v>
      </c>
      <c r="AJ3552" s="14" t="inlineStr">
        <is>
          <t>https://www.google.com/maps/place/Lexicon+Pharmacy+and+Supermarket/data=!4m7!3m6!1s0x103b8cf17ef929cf:0xa4409256f66cd379!8m2!3d6.508583!4d3.3866304!16s%2Fg%2F113ggpsp3!19sChIJzyn5fvGMOxARedNs9laSQKQ?authuser=0&amp;hl=en&amp;g_ep=EgoyMDI2MDkzMC4wIJJjKgBIAVAD&amp;rclk=1</t>
        </is>
      </c>
      <c r="AK3552" s="14" t="inlineStr">
        <is>
          <t>Multiple sources (cross-verified)</t>
        </is>
      </c>
      <c r="AL3552" s="14" t="inlineStr">
        <is>
          <t>2026-10-06</t>
        </is>
      </c>
      <c r="AM3552" s="14" t="inlineStr">
        <is>
          <t>Not approached</t>
        </is>
      </c>
      <c r="AN3552" s="19" t="n"/>
    </row>
    <row r="3553">
      <c r="A3553" s="14" t="n">
        <v>3552</v>
      </c>
      <c r="B3553" s="14" t="inlineStr">
        <is>
          <t>Halal Eats</t>
        </is>
      </c>
      <c r="C3553" s="14" t="inlineStr">
        <is>
          <t>Lekki Phase 1</t>
        </is>
      </c>
      <c r="D3553" s="14" t="inlineStr">
        <is>
          <t>Restaurant / Food</t>
        </is>
      </c>
      <c r="E3553" s="14" t="inlineStr">
        <is>
          <t>Catering food and drink supplier</t>
        </is>
      </c>
      <c r="F3553" s="26" t="n">
        <v>12.3</v>
      </c>
      <c r="G3553" s="27" t="inlineStr">
        <is>
          <t>Cold - little evidence of delivery</t>
        </is>
      </c>
      <c r="H3553" s="21" t="inlineStr">
        <is>
          <t>Floor - not enriched</t>
        </is>
      </c>
      <c r="I3553" s="14" t="n">
        <v>0</v>
      </c>
      <c r="J3553" s="14" t="n">
        <v>0</v>
      </c>
      <c r="K3553" s="14" t="n">
        <v>0</v>
      </c>
      <c r="L3553" s="14" t="n">
        <v>0</v>
      </c>
      <c r="M3553" s="14" t="n">
        <v>0</v>
      </c>
      <c r="N3553" s="14" t="n">
        <v>6.3</v>
      </c>
      <c r="O3553" s="14" t="n">
        <v>0</v>
      </c>
      <c r="P3553" s="14" t="n">
        <v>0</v>
      </c>
      <c r="Q3553" s="14" t="n">
        <v>0</v>
      </c>
      <c r="R3553" s="14" t="n">
        <v>6</v>
      </c>
      <c r="S3553" s="14" t="n">
        <v>0</v>
      </c>
      <c r="T3553" s="17" t="n">
        <v>3.5</v>
      </c>
      <c r="U3553" s="18" t="n">
        <v>4</v>
      </c>
      <c r="V3553" s="14" t="inlineStr">
        <is>
          <t>+2349132190285</t>
        </is>
      </c>
      <c r="W3553" s="14" t="inlineStr">
        <is>
          <t>+2349132190285</t>
        </is>
      </c>
      <c r="X3553" s="14" t="n"/>
      <c r="Y3553" s="14" t="n"/>
      <c r="Z3553" s="14" t="n"/>
      <c r="AA3553" s="14" t="n"/>
      <c r="AB3553" s="14" t="n"/>
      <c r="AC3553" s="14" t="n"/>
      <c r="AD3553" s="14" t="n"/>
      <c r="AE3553" s="14" t="n"/>
      <c r="AF3553" s="14" t="n">
        <v>1</v>
      </c>
      <c r="AG3553" s="19" t="inlineStr">
        <is>
          <t>phase one, Lagos NG, 44b Fola Osibo Rd</t>
        </is>
      </c>
      <c r="AH3553" s="20" t="n">
        <v>6.4423079</v>
      </c>
      <c r="AI3553" s="20" t="n">
        <v>3.4710192</v>
      </c>
      <c r="AJ3553" s="14" t="inlineStr">
        <is>
          <t>https://www.google.com/maps/place/Halal+Eats/data=!4m7!3m6!1s0x103bf51c46e06179:0xc47b18a1105cf7a2!8m2!3d6.4423079!4d3.4710192!16s%2Fg%2F11krrp0rg9!19sChIJeWHgRhz1OxARovdcEKEYe8Q?authuser=0&amp;hl=en&amp;g_ep=EgoyMDI2MDkzMC4wIJJjKgBIAVAD&amp;rclk=1</t>
        </is>
      </c>
      <c r="AK3553" s="14" t="inlineStr">
        <is>
          <t>Google Maps (sweep, Oct 2026)</t>
        </is>
      </c>
      <c r="AL3553" s="14" t="inlineStr">
        <is>
          <t>2026-10-06</t>
        </is>
      </c>
      <c r="AM3553" s="14" t="inlineStr">
        <is>
          <t>Not approached</t>
        </is>
      </c>
      <c r="AN3553" s="19" t="n"/>
    </row>
    <row r="3554">
      <c r="A3554" s="14" t="n">
        <v>3553</v>
      </c>
      <c r="B3554" s="14" t="inlineStr">
        <is>
          <t>Foodlicious</t>
        </is>
      </c>
      <c r="C3554" s="14" t="inlineStr">
        <is>
          <t>Lekki-Epe Corridor to Ajah</t>
        </is>
      </c>
      <c r="D3554" s="14" t="inlineStr">
        <is>
          <t>Restaurant / Food</t>
        </is>
      </c>
      <c r="E3554" s="14" t="inlineStr">
        <is>
          <t>Fast food restaurant</t>
        </is>
      </c>
      <c r="F3554" s="26" t="n">
        <v>12.3</v>
      </c>
      <c r="G3554" s="27" t="inlineStr">
        <is>
          <t>Cold - little evidence of delivery</t>
        </is>
      </c>
      <c r="H3554" s="21" t="inlineStr">
        <is>
          <t>Floor - not enriched</t>
        </is>
      </c>
      <c r="I3554" s="14" t="n">
        <v>0</v>
      </c>
      <c r="J3554" s="14" t="n">
        <v>0</v>
      </c>
      <c r="K3554" s="14" t="n">
        <v>0</v>
      </c>
      <c r="L3554" s="14" t="n">
        <v>0</v>
      </c>
      <c r="M3554" s="14" t="n">
        <v>0</v>
      </c>
      <c r="N3554" s="14" t="n">
        <v>6.3</v>
      </c>
      <c r="O3554" s="14" t="n">
        <v>0</v>
      </c>
      <c r="P3554" s="14" t="n">
        <v>0</v>
      </c>
      <c r="Q3554" s="14" t="n">
        <v>0</v>
      </c>
      <c r="R3554" s="14" t="n">
        <v>6</v>
      </c>
      <c r="S3554" s="14" t="n">
        <v>0</v>
      </c>
      <c r="T3554" s="17" t="n">
        <v>3</v>
      </c>
      <c r="U3554" s="18" t="n">
        <v>4</v>
      </c>
      <c r="V3554" s="14" t="n"/>
      <c r="W3554" s="14" t="n"/>
      <c r="X3554" s="14" t="n"/>
      <c r="Y3554" s="14" t="n"/>
      <c r="Z3554" s="14" t="n"/>
      <c r="AA3554" s="14" t="n"/>
      <c r="AB3554" s="14" t="n"/>
      <c r="AC3554" s="14" t="n"/>
      <c r="AD3554" s="14" t="n"/>
      <c r="AE3554" s="14" t="n"/>
      <c r="AF3554" s="14" t="n">
        <v>0</v>
      </c>
      <c r="AG3554" s="19" t="inlineStr">
        <is>
          <t>Km 42 Lekki - Epe Expy</t>
        </is>
      </c>
      <c r="AH3554" s="20" t="n">
        <v>6.4369947</v>
      </c>
      <c r="AI3554" s="20" t="n">
        <v>3.509601</v>
      </c>
      <c r="AJ3554" s="14" t="inlineStr">
        <is>
          <t>https://www.google.com/maps/place/Foodlicious/data=!4m7!3m6!1s0x103bff7222bd0eef:0x36b4059804875222!8m2!3d6.4369947!4d3.509601!16s%2Fg%2F11rxngx2_c!19sChIJ7w69InL_OxARIlKHBJgFtDY?authuser=0&amp;hl=en&amp;g_ep=EgoyMDI2MDkzMC4wIJJjKgBIAVAD&amp;rclk=1</t>
        </is>
      </c>
      <c r="AK3554" s="14" t="inlineStr">
        <is>
          <t>Google Maps (sweep, Oct 2026)</t>
        </is>
      </c>
      <c r="AL3554" s="14" t="inlineStr">
        <is>
          <t>2026-10-06</t>
        </is>
      </c>
      <c r="AM3554" s="14" t="inlineStr">
        <is>
          <t>Not approached</t>
        </is>
      </c>
      <c r="AN3554" s="19" t="n"/>
    </row>
    <row r="3555">
      <c r="A3555" s="14" t="n">
        <v>3554</v>
      </c>
      <c r="B3555" s="14" t="inlineStr">
        <is>
          <t>God Is Good Bakery</t>
        </is>
      </c>
      <c r="C3555" s="14" t="inlineStr">
        <is>
          <t>Lekki-Epe Corridor to Ajah</t>
        </is>
      </c>
      <c r="D3555" s="14" t="inlineStr">
        <is>
          <t>Restaurant / Food</t>
        </is>
      </c>
      <c r="E3555" s="14" t="inlineStr">
        <is>
          <t>Bakery</t>
        </is>
      </c>
      <c r="F3555" s="26" t="n">
        <v>12.3</v>
      </c>
      <c r="G3555" s="27" t="inlineStr">
        <is>
          <t>Cold - little evidence of delivery</t>
        </is>
      </c>
      <c r="H3555" s="21" t="inlineStr">
        <is>
          <t>Floor - not enriched</t>
        </is>
      </c>
      <c r="I3555" s="14" t="n">
        <v>0</v>
      </c>
      <c r="J3555" s="14" t="n">
        <v>0</v>
      </c>
      <c r="K3555" s="14" t="n">
        <v>0</v>
      </c>
      <c r="L3555" s="14" t="n">
        <v>0</v>
      </c>
      <c r="M3555" s="14" t="n">
        <v>0</v>
      </c>
      <c r="N3555" s="14" t="n">
        <v>6.3</v>
      </c>
      <c r="O3555" s="14" t="n">
        <v>0</v>
      </c>
      <c r="P3555" s="14" t="n">
        <v>0</v>
      </c>
      <c r="Q3555" s="14" t="n">
        <v>0</v>
      </c>
      <c r="R3555" s="14" t="n">
        <v>6</v>
      </c>
      <c r="S3555" s="14" t="n">
        <v>0</v>
      </c>
      <c r="T3555" s="17" t="n">
        <v>3.3</v>
      </c>
      <c r="U3555" s="18" t="n">
        <v>4</v>
      </c>
      <c r="V3555" s="14" t="n"/>
      <c r="W3555" s="14" t="n"/>
      <c r="X3555" s="14" t="n"/>
      <c r="Y3555" s="14" t="n"/>
      <c r="Z3555" s="14" t="n"/>
      <c r="AA3555" s="14" t="n"/>
      <c r="AB3555" s="14" t="n"/>
      <c r="AC3555" s="14" t="n"/>
      <c r="AD3555" s="14" t="n"/>
      <c r="AE3555" s="14" t="n"/>
      <c r="AF3555" s="14" t="n">
        <v>0</v>
      </c>
      <c r="AG3555" s="19" t="inlineStr">
        <is>
          <t>Lagos NG, 1 Maiyegun Road</t>
        </is>
      </c>
      <c r="AH3555" s="20" t="n">
        <v>6.4324941</v>
      </c>
      <c r="AI3555" s="20" t="n">
        <v>3.5135178</v>
      </c>
      <c r="AJ3555" s="14" t="inlineStr">
        <is>
          <t>https://www.google.com/maps/place/God+Is+Good+Bakery/data=!4m7!3m6!1s0x103bf7b3a09ccb0f:0x3334d6514daf3b47!8m2!3d6.4324941!4d3.5135178!16s%2Fg%2F11spvf0h79!19sChIJD8ucoLP3OxARRzuvTVHWNDM?authuser=0&amp;hl=en&amp;g_ep=EgoyMDI2MDkzMC4wIJJjKgBIAVAD&amp;rclk=1</t>
        </is>
      </c>
      <c r="AK3555" s="14" t="inlineStr">
        <is>
          <t>Google Maps (sweep, Oct 2026)</t>
        </is>
      </c>
      <c r="AL3555" s="14" t="inlineStr">
        <is>
          <t>2026-10-06</t>
        </is>
      </c>
      <c r="AM3555" s="14" t="inlineStr">
        <is>
          <t>Not approached</t>
        </is>
      </c>
      <c r="AN3555" s="19" t="n"/>
    </row>
    <row r="3556">
      <c r="A3556" s="14" t="n">
        <v>3555</v>
      </c>
      <c r="B3556" s="14" t="inlineStr">
        <is>
          <t>Micada Restaurant &amp; Bar</t>
        </is>
      </c>
      <c r="C3556" s="14" t="inlineStr">
        <is>
          <t>Lekki-Epe Corridor to Ajah</t>
        </is>
      </c>
      <c r="D3556" s="14" t="inlineStr">
        <is>
          <t>Restaurant / Food</t>
        </is>
      </c>
      <c r="E3556" s="14" t="inlineStr">
        <is>
          <t>Eclectic</t>
        </is>
      </c>
      <c r="F3556" s="26" t="n">
        <v>12.3</v>
      </c>
      <c r="G3556" s="27" t="inlineStr">
        <is>
          <t>Cold - little evidence of delivery</t>
        </is>
      </c>
      <c r="H3556" s="21" t="inlineStr">
        <is>
          <t>Floor - not enriched</t>
        </is>
      </c>
      <c r="I3556" s="14" t="n">
        <v>0</v>
      </c>
      <c r="J3556" s="14" t="n">
        <v>0</v>
      </c>
      <c r="K3556" s="14" t="n">
        <v>0</v>
      </c>
      <c r="L3556" s="14" t="n">
        <v>0</v>
      </c>
      <c r="M3556" s="14" t="n">
        <v>0</v>
      </c>
      <c r="N3556" s="14" t="n">
        <v>6.3</v>
      </c>
      <c r="O3556" s="14" t="n">
        <v>0</v>
      </c>
      <c r="P3556" s="14" t="n">
        <v>0</v>
      </c>
      <c r="Q3556" s="14" t="n">
        <v>0</v>
      </c>
      <c r="R3556" s="14" t="n">
        <v>6</v>
      </c>
      <c r="S3556" s="14" t="n">
        <v>0</v>
      </c>
      <c r="T3556" s="17" t="n">
        <v>3.8</v>
      </c>
      <c r="U3556" s="18" t="n">
        <v>4</v>
      </c>
      <c r="V3556" s="14" t="n"/>
      <c r="W3556" s="14" t="n"/>
      <c r="X3556" s="14" t="n"/>
      <c r="Y3556" s="14" t="n"/>
      <c r="Z3556" s="14" t="n"/>
      <c r="AA3556" s="14" t="n"/>
      <c r="AB3556" s="14" t="n"/>
      <c r="AC3556" s="14" t="n"/>
      <c r="AD3556" s="14" t="n"/>
      <c r="AE3556" s="14" t="n"/>
      <c r="AF3556" s="14" t="n">
        <v>0</v>
      </c>
      <c r="AG3556" s="19" t="inlineStr">
        <is>
          <t>14 Muritala Eletu Way</t>
        </is>
      </c>
      <c r="AH3556" s="20" t="n">
        <v>6.4396582</v>
      </c>
      <c r="AI3556" s="20" t="n">
        <v>3.5111989</v>
      </c>
      <c r="AJ3556" s="14" t="inlineStr">
        <is>
          <t>https://www.google.com/maps/place/Micada+Restaurant+%26+Bar/data=!4m7!3m6!1s0x103bf77ca0936a4b:0xab6b93c60f39ef8b!8m2!3d6.4396582!4d3.5111989!16s%2Fg%2F11h598_4pv!19sChIJS2qToHz3OxARi-85D8aTa6s?authuser=0&amp;hl=en&amp;g_ep=EgoyMDI2MDkzMC4wIJJjKgBIAVAD&amp;rclk=1</t>
        </is>
      </c>
      <c r="AK3556" s="14" t="inlineStr">
        <is>
          <t>Google Maps (sweep, Oct 2026)</t>
        </is>
      </c>
      <c r="AL3556" s="14" t="inlineStr">
        <is>
          <t>2026-10-06</t>
        </is>
      </c>
      <c r="AM3556" s="14" t="inlineStr">
        <is>
          <t>Not approached</t>
        </is>
      </c>
      <c r="AN3556" s="19" t="n"/>
    </row>
    <row r="3557">
      <c r="A3557" s="14" t="n">
        <v>3556</v>
      </c>
      <c r="B3557" s="14" t="inlineStr">
        <is>
          <t>Hallis Restaurant And Bar</t>
        </is>
      </c>
      <c r="C3557" s="14" t="inlineStr">
        <is>
          <t>Outside catchment</t>
        </is>
      </c>
      <c r="D3557" s="14" t="inlineStr">
        <is>
          <t>Restaurant / Food</t>
        </is>
      </c>
      <c r="E3557" s="14" t="inlineStr">
        <is>
          <t>Restaurant</t>
        </is>
      </c>
      <c r="F3557" s="26" t="n">
        <v>12.3</v>
      </c>
      <c r="G3557" s="27" t="inlineStr">
        <is>
          <t>Cold - little evidence of delivery</t>
        </is>
      </c>
      <c r="H3557" s="21" t="inlineStr">
        <is>
          <t>Floor - not enriched</t>
        </is>
      </c>
      <c r="I3557" s="14" t="n">
        <v>0</v>
      </c>
      <c r="J3557" s="14" t="n">
        <v>0</v>
      </c>
      <c r="K3557" s="14" t="n">
        <v>0</v>
      </c>
      <c r="L3557" s="14" t="n">
        <v>0</v>
      </c>
      <c r="M3557" s="14" t="n">
        <v>0</v>
      </c>
      <c r="N3557" s="14" t="n">
        <v>6.3</v>
      </c>
      <c r="O3557" s="14" t="n">
        <v>0</v>
      </c>
      <c r="P3557" s="14" t="n">
        <v>0</v>
      </c>
      <c r="Q3557" s="14" t="n">
        <v>0</v>
      </c>
      <c r="R3557" s="14" t="n">
        <v>6</v>
      </c>
      <c r="S3557" s="14" t="n">
        <v>0</v>
      </c>
      <c r="T3557" s="17" t="n">
        <v>3.8</v>
      </c>
      <c r="U3557" s="18" t="n">
        <v>4</v>
      </c>
      <c r="V3557" s="14" t="n"/>
      <c r="W3557" s="14" t="n"/>
      <c r="X3557" s="14" t="n"/>
      <c r="Y3557" s="14" t="n"/>
      <c r="Z3557" s="14" t="n"/>
      <c r="AA3557" s="14" t="n"/>
      <c r="AB3557" s="14" t="n"/>
      <c r="AC3557" s="14" t="n"/>
      <c r="AD3557" s="14" t="n"/>
      <c r="AE3557" s="14" t="n"/>
      <c r="AF3557" s="14" t="n">
        <v>0</v>
      </c>
      <c r="AG3557" s="19" t="inlineStr">
        <is>
          <t>Berlliet Bus Stop, Berlliet Bus Stop, 24 Ajose St</t>
        </is>
      </c>
      <c r="AH3557" s="20" t="n">
        <v>6.5142663</v>
      </c>
      <c r="AI3557" s="20" t="n">
        <v>3.329948</v>
      </c>
      <c r="AJ3557" s="14" t="inlineStr">
        <is>
          <t>https://www.google.com/maps/place/Hallis+Restaurant+And+Bar/data=!4m7!3m6!1s0x103b8e84d61278ff:0xbabb67db9d75e568!8m2!3d6.5142663!4d3.329948!16s%2Fg%2F1q62grcwg!19sChIJ_3gS1oSOOxARaOV1ndtnu7o?authuser=0&amp;hl=en&amp;g_ep=EgoyMDI2MDkzMC4wIJJjKgBIAVAD&amp;rclk=1</t>
        </is>
      </c>
      <c r="AK3557" s="14" t="inlineStr">
        <is>
          <t>Google Maps (sweep, Oct 2026)</t>
        </is>
      </c>
      <c r="AL3557" s="14" t="inlineStr">
        <is>
          <t>2026-10-06</t>
        </is>
      </c>
      <c r="AM3557" s="14" t="inlineStr">
        <is>
          <t>Not approached</t>
        </is>
      </c>
      <c r="AN3557" s="19" t="n"/>
    </row>
    <row r="3558">
      <c r="A3558" s="14" t="n">
        <v>3557</v>
      </c>
      <c r="B3558" s="14" t="inlineStr">
        <is>
          <t>I.Y Catering Services</t>
        </is>
      </c>
      <c r="C3558" s="14" t="inlineStr">
        <is>
          <t>Outside catchment</t>
        </is>
      </c>
      <c r="D3558" s="14" t="inlineStr">
        <is>
          <t>Restaurant / Food</t>
        </is>
      </c>
      <c r="E3558" s="14" t="inlineStr">
        <is>
          <t>Caterer</t>
        </is>
      </c>
      <c r="F3558" s="26" t="n">
        <v>12.3</v>
      </c>
      <c r="G3558" s="27" t="inlineStr">
        <is>
          <t>Cold - little evidence of delivery</t>
        </is>
      </c>
      <c r="H3558" s="21" t="inlineStr">
        <is>
          <t>Floor - not enriched</t>
        </is>
      </c>
      <c r="I3558" s="14" t="n">
        <v>0</v>
      </c>
      <c r="J3558" s="14" t="n">
        <v>0</v>
      </c>
      <c r="K3558" s="14" t="n">
        <v>0</v>
      </c>
      <c r="L3558" s="14" t="n">
        <v>0</v>
      </c>
      <c r="M3558" s="14" t="n">
        <v>0</v>
      </c>
      <c r="N3558" s="14" t="n">
        <v>6.3</v>
      </c>
      <c r="O3558" s="14" t="n">
        <v>0</v>
      </c>
      <c r="P3558" s="14" t="n">
        <v>0</v>
      </c>
      <c r="Q3558" s="14" t="n">
        <v>0</v>
      </c>
      <c r="R3558" s="14" t="n">
        <v>6</v>
      </c>
      <c r="S3558" s="14" t="n">
        <v>0</v>
      </c>
      <c r="T3558" s="17" t="n">
        <v>3.8</v>
      </c>
      <c r="U3558" s="18" t="n">
        <v>4</v>
      </c>
      <c r="V3558" s="14" t="inlineStr">
        <is>
          <t>+2349091875500</t>
        </is>
      </c>
      <c r="W3558" s="14" t="inlineStr">
        <is>
          <t>+2349091875500</t>
        </is>
      </c>
      <c r="X3558" s="14" t="n"/>
      <c r="Y3558" s="14" t="n"/>
      <c r="Z3558" s="14" t="n"/>
      <c r="AA3558" s="14" t="n"/>
      <c r="AB3558" s="14" t="n"/>
      <c r="AC3558" s="14" t="n"/>
      <c r="AD3558" s="14" t="n"/>
      <c r="AE3558" s="14" t="n"/>
      <c r="AF3558" s="14" t="n">
        <v>1</v>
      </c>
      <c r="AG3558" s="19" t="inlineStr">
        <is>
          <t>Off Moshalashi B/Stop, Surulere, 10 Olode-Okuta St</t>
        </is>
      </c>
      <c r="AH3558" s="20" t="n">
        <v>6.5195486</v>
      </c>
      <c r="AI3558" s="20" t="n">
        <v>3.3642997</v>
      </c>
      <c r="AJ3558" s="14" t="inlineStr">
        <is>
          <t>https://www.google.com/maps/place/I.Y+Catering+Services/data=!4m7!3m6!1s0x103b8c4c06c9db55:0x8474daa773393ca1!8m2!3d6.5195486!4d3.3642997!16s%2Fg%2F1q67j04hy!19sChIJVdvJBkyMOxARoTw5c6fadIQ?authuser=0&amp;hl=en&amp;g_ep=EgoyMDI2MDkzMC4wIJJjKgBIAVAD&amp;rclk=1</t>
        </is>
      </c>
      <c r="AK3558" s="14" t="inlineStr">
        <is>
          <t>Google Maps (sweep, Oct 2026)</t>
        </is>
      </c>
      <c r="AL3558" s="14" t="inlineStr">
        <is>
          <t>2026-10-06</t>
        </is>
      </c>
      <c r="AM3558" s="14" t="inlineStr">
        <is>
          <t>Not approached</t>
        </is>
      </c>
      <c r="AN3558" s="19" t="n"/>
    </row>
    <row r="3559">
      <c r="A3559" s="14" t="n">
        <v>3558</v>
      </c>
      <c r="B3559" s="14" t="inlineStr">
        <is>
          <t>Real Food Dot Com</t>
        </is>
      </c>
      <c r="C3559" s="14" t="inlineStr">
        <is>
          <t>Outside catchment</t>
        </is>
      </c>
      <c r="D3559" s="14" t="inlineStr">
        <is>
          <t>Restaurant / Food</t>
        </is>
      </c>
      <c r="E3559" s="14" t="inlineStr">
        <is>
          <t>Restaurant</t>
        </is>
      </c>
      <c r="F3559" s="26" t="n">
        <v>12.3</v>
      </c>
      <c r="G3559" s="27" t="inlineStr">
        <is>
          <t>Cold - little evidence of delivery</t>
        </is>
      </c>
      <c r="H3559" s="21" t="inlineStr">
        <is>
          <t>Floor - not enriched</t>
        </is>
      </c>
      <c r="I3559" s="14" t="n">
        <v>0</v>
      </c>
      <c r="J3559" s="14" t="n">
        <v>0</v>
      </c>
      <c r="K3559" s="14" t="n">
        <v>0</v>
      </c>
      <c r="L3559" s="14" t="n">
        <v>0</v>
      </c>
      <c r="M3559" s="14" t="n">
        <v>0</v>
      </c>
      <c r="N3559" s="14" t="n">
        <v>6.3</v>
      </c>
      <c r="O3559" s="14" t="n">
        <v>0</v>
      </c>
      <c r="P3559" s="14" t="n">
        <v>0</v>
      </c>
      <c r="Q3559" s="14" t="n">
        <v>0</v>
      </c>
      <c r="R3559" s="14" t="n">
        <v>6</v>
      </c>
      <c r="S3559" s="14" t="n">
        <v>0</v>
      </c>
      <c r="T3559" s="17" t="n">
        <v>2.8</v>
      </c>
      <c r="U3559" s="18" t="n">
        <v>4</v>
      </c>
      <c r="V3559" s="14" t="inlineStr">
        <is>
          <t>+2348033302358</t>
        </is>
      </c>
      <c r="W3559" s="14" t="inlineStr">
        <is>
          <t>+2348033302358</t>
        </is>
      </c>
      <c r="X3559" s="14" t="n"/>
      <c r="Y3559" s="14" t="n"/>
      <c r="Z3559" s="14" t="n"/>
      <c r="AA3559" s="14" t="n"/>
      <c r="AB3559" s="14" t="n"/>
      <c r="AC3559" s="14" t="n"/>
      <c r="AD3559" s="14" t="n"/>
      <c r="AE3559" s="14" t="n"/>
      <c r="AF3559" s="14" t="n">
        <v>1</v>
      </c>
      <c r="AG3559" s="19" t="inlineStr">
        <is>
          <t>119 Palm Avenue</t>
        </is>
      </c>
      <c r="AH3559" s="20" t="n">
        <v>6.5320135</v>
      </c>
      <c r="AI3559" s="20" t="n">
        <v>3.3439613</v>
      </c>
      <c r="AJ3559" s="14" t="inlineStr">
        <is>
          <t>https://www.google.com/maps/place/Real+Food+Dot+Com/data=!4m7!3m6!1s0x103b8dd12d4845e3:0xd0dc39c1162124d!8m2!3d6.5320135!4d3.3439613!16s%2Fg%2F11fylsgb4z!19sChIJ40VILdGNOxARTRJiEZzDDQ0?authuser=0&amp;hl=en&amp;g_ep=EgoyMDI2MDkzMC4wIJJjKgBIAVAD&amp;rclk=1</t>
        </is>
      </c>
      <c r="AK3559" s="14" t="inlineStr">
        <is>
          <t>Google Maps (sweep, Oct 2026)</t>
        </is>
      </c>
      <c r="AL3559" s="14" t="inlineStr">
        <is>
          <t>2026-10-06</t>
        </is>
      </c>
      <c r="AM3559" s="14" t="inlineStr">
        <is>
          <t>Not approached</t>
        </is>
      </c>
      <c r="AN3559" s="19" t="n"/>
    </row>
    <row r="3560">
      <c r="A3560" s="14" t="n">
        <v>3559</v>
      </c>
      <c r="B3560" s="14" t="inlineStr">
        <is>
          <t>New Life Bakery</t>
        </is>
      </c>
      <c r="C3560" s="14" t="inlineStr">
        <is>
          <t>Surulere</t>
        </is>
      </c>
      <c r="D3560" s="14" t="inlineStr">
        <is>
          <t>Restaurant / Food</t>
        </is>
      </c>
      <c r="E3560" s="14" t="inlineStr">
        <is>
          <t>Bakery</t>
        </is>
      </c>
      <c r="F3560" s="26" t="n">
        <v>12.3</v>
      </c>
      <c r="G3560" s="27" t="inlineStr">
        <is>
          <t>Cold - little evidence of delivery</t>
        </is>
      </c>
      <c r="H3560" s="21" t="inlineStr">
        <is>
          <t>Floor - not enriched</t>
        </is>
      </c>
      <c r="I3560" s="14" t="n">
        <v>0</v>
      </c>
      <c r="J3560" s="14" t="n">
        <v>0</v>
      </c>
      <c r="K3560" s="14" t="n">
        <v>0</v>
      </c>
      <c r="L3560" s="14" t="n">
        <v>0</v>
      </c>
      <c r="M3560" s="14" t="n">
        <v>0</v>
      </c>
      <c r="N3560" s="14" t="n">
        <v>6.3</v>
      </c>
      <c r="O3560" s="14" t="n">
        <v>0</v>
      </c>
      <c r="P3560" s="14" t="n">
        <v>0</v>
      </c>
      <c r="Q3560" s="14" t="n">
        <v>0</v>
      </c>
      <c r="R3560" s="14" t="n">
        <v>6</v>
      </c>
      <c r="S3560" s="14" t="n">
        <v>0</v>
      </c>
      <c r="T3560" s="17" t="n">
        <v>3</v>
      </c>
      <c r="U3560" s="18" t="n">
        <v>4</v>
      </c>
      <c r="V3560" s="14" t="n"/>
      <c r="W3560" s="14" t="n"/>
      <c r="X3560" s="14" t="n"/>
      <c r="Y3560" s="14" t="n"/>
      <c r="Z3560" s="14" t="n"/>
      <c r="AA3560" s="14" t="n"/>
      <c r="AB3560" s="14" t="n"/>
      <c r="AC3560" s="14" t="n"/>
      <c r="AD3560" s="14" t="n"/>
      <c r="AE3560" s="14" t="n"/>
      <c r="AF3560" s="14" t="n">
        <v>0</v>
      </c>
      <c r="AG3560" s="19" t="inlineStr">
        <is>
          <t>12 Agbonyin Ave</t>
        </is>
      </c>
      <c r="AH3560" s="20" t="n">
        <v>6.4979058</v>
      </c>
      <c r="AI3560" s="20" t="n">
        <v>3.347557</v>
      </c>
      <c r="AJ3560" s="14" t="inlineStr">
        <is>
          <t>https://www.google.com/maps/place/New+Life+Bakery/data=!4m7!3m6!1s0x103b8c19f654000d:0xe12e7c3c628ce8d3!8m2!3d6.4979058!4d3.347557!16s%2Fg%2F11c75_xhhx!19sChIJDQBU9hmMOxAR0-iMYjx8LuE?authuser=0&amp;hl=en&amp;g_ep=EgoyMDI2MDkzMC4wIJJjKgBIAVAD&amp;rclk=1</t>
        </is>
      </c>
      <c r="AK3560" s="14" t="inlineStr">
        <is>
          <t>Google Maps (sweep, Oct 2026)</t>
        </is>
      </c>
      <c r="AL3560" s="14" t="inlineStr">
        <is>
          <t>2026-10-06</t>
        </is>
      </c>
      <c r="AM3560" s="14" t="inlineStr">
        <is>
          <t>Not approached</t>
        </is>
      </c>
      <c r="AN3560" s="19" t="n"/>
    </row>
    <row r="3561">
      <c r="A3561" s="14" t="n">
        <v>3560</v>
      </c>
      <c r="B3561" s="14" t="inlineStr">
        <is>
          <t>Poppins Restaurant</t>
        </is>
      </c>
      <c r="C3561" s="14" t="inlineStr">
        <is>
          <t>Surulere</t>
        </is>
      </c>
      <c r="D3561" s="14" t="inlineStr">
        <is>
          <t>Restaurant / Food</t>
        </is>
      </c>
      <c r="E3561" s="14" t="inlineStr">
        <is>
          <t>Restaurant</t>
        </is>
      </c>
      <c r="F3561" s="26" t="n">
        <v>12.3</v>
      </c>
      <c r="G3561" s="27" t="inlineStr">
        <is>
          <t>Cold - little evidence of delivery</t>
        </is>
      </c>
      <c r="H3561" s="21" t="inlineStr">
        <is>
          <t>Floor - not enriched</t>
        </is>
      </c>
      <c r="I3561" s="14" t="n">
        <v>0</v>
      </c>
      <c r="J3561" s="14" t="n">
        <v>0</v>
      </c>
      <c r="K3561" s="14" t="n">
        <v>0</v>
      </c>
      <c r="L3561" s="14" t="n">
        <v>0</v>
      </c>
      <c r="M3561" s="14" t="n">
        <v>0</v>
      </c>
      <c r="N3561" s="14" t="n">
        <v>6.3</v>
      </c>
      <c r="O3561" s="14" t="n">
        <v>0</v>
      </c>
      <c r="P3561" s="14" t="n">
        <v>0</v>
      </c>
      <c r="Q3561" s="14" t="n">
        <v>0</v>
      </c>
      <c r="R3561" s="14" t="n">
        <v>6</v>
      </c>
      <c r="S3561" s="14" t="n">
        <v>0</v>
      </c>
      <c r="T3561" s="17" t="n">
        <v>3.3</v>
      </c>
      <c r="U3561" s="18" t="n">
        <v>4</v>
      </c>
      <c r="V3561" s="14" t="n"/>
      <c r="W3561" s="14" t="n"/>
      <c r="X3561" s="14" t="n"/>
      <c r="Y3561" s="14" t="n"/>
      <c r="Z3561" s="14" t="n"/>
      <c r="AA3561" s="14" t="n"/>
      <c r="AB3561" s="14" t="n"/>
      <c r="AC3561" s="14" t="n"/>
      <c r="AD3561" s="14" t="n"/>
      <c r="AE3561" s="14" t="n"/>
      <c r="AF3561" s="14" t="n">
        <v>0</v>
      </c>
      <c r="AG3561" s="19" t="inlineStr">
        <is>
          <t>F8QX+V94, Animashaun St</t>
        </is>
      </c>
      <c r="AH3561" s="20" t="n">
        <v>6.4896489</v>
      </c>
      <c r="AI3561" s="20" t="n">
        <v>3.3484614</v>
      </c>
      <c r="AJ3561" s="14" t="inlineStr">
        <is>
          <t>https://www.google.com/maps/place/Poppins+Restaurant/data=!4m7!3m6!1s0x103b8c05837d198f:0xbda30af0f4a74393!8m2!3d6.4896489!4d3.3484614!16s%2Fg%2F11dxrvr0qm!19sChIJjxl9gwWMOxARk0On9PAKo70?authuser=0&amp;hl=en&amp;g_ep=EgoyMDI2MDkzMC4wIJJjKgBIAVAD&amp;rclk=1</t>
        </is>
      </c>
      <c r="AK3561" s="14" t="inlineStr">
        <is>
          <t>Google Maps (sweep, Oct 2026)</t>
        </is>
      </c>
      <c r="AL3561" s="14" t="inlineStr">
        <is>
          <t>2026-10-06</t>
        </is>
      </c>
      <c r="AM3561" s="14" t="inlineStr">
        <is>
          <t>Not approached</t>
        </is>
      </c>
      <c r="AN3561" s="19" t="n"/>
    </row>
    <row r="3562">
      <c r="A3562" s="14" t="n">
        <v>3561</v>
      </c>
      <c r="B3562" s="14" t="inlineStr">
        <is>
          <t>Afi Bakery</t>
        </is>
      </c>
      <c r="C3562" s="14" t="inlineStr">
        <is>
          <t>Yaba</t>
        </is>
      </c>
      <c r="D3562" s="14" t="inlineStr">
        <is>
          <t>Restaurant / Food</t>
        </is>
      </c>
      <c r="E3562" s="14" t="inlineStr">
        <is>
          <t>Bakery</t>
        </is>
      </c>
      <c r="F3562" s="26" t="n">
        <v>12.3</v>
      </c>
      <c r="G3562" s="27" t="inlineStr">
        <is>
          <t>Cold - little evidence of delivery</t>
        </is>
      </c>
      <c r="H3562" s="21" t="inlineStr">
        <is>
          <t>Floor - not enriched</t>
        </is>
      </c>
      <c r="I3562" s="14" t="n">
        <v>0</v>
      </c>
      <c r="J3562" s="14" t="n">
        <v>0</v>
      </c>
      <c r="K3562" s="14" t="n">
        <v>0</v>
      </c>
      <c r="L3562" s="14" t="n">
        <v>0</v>
      </c>
      <c r="M3562" s="14" t="n">
        <v>0</v>
      </c>
      <c r="N3562" s="14" t="n">
        <v>6.3</v>
      </c>
      <c r="O3562" s="14" t="n">
        <v>0</v>
      </c>
      <c r="P3562" s="14" t="n">
        <v>0</v>
      </c>
      <c r="Q3562" s="14" t="n">
        <v>0</v>
      </c>
      <c r="R3562" s="14" t="n">
        <v>6</v>
      </c>
      <c r="S3562" s="14" t="n">
        <v>0</v>
      </c>
      <c r="T3562" s="17" t="n">
        <v>3.3</v>
      </c>
      <c r="U3562" s="18" t="n">
        <v>4</v>
      </c>
      <c r="V3562" s="14" t="n"/>
      <c r="W3562" s="14" t="n"/>
      <c r="X3562" s="14" t="n"/>
      <c r="Y3562" s="14" t="n"/>
      <c r="Z3562" s="14" t="n"/>
      <c r="AA3562" s="14" t="n"/>
      <c r="AB3562" s="14" t="n"/>
      <c r="AC3562" s="14" t="n"/>
      <c r="AD3562" s="14" t="n"/>
      <c r="AE3562" s="14" t="n"/>
      <c r="AF3562" s="14" t="n">
        <v>0</v>
      </c>
      <c r="AG3562" s="19" t="inlineStr">
        <is>
          <t>G98C+J5Q, Edmund Cres</t>
        </is>
      </c>
      <c r="AH3562" s="20" t="n">
        <v>6.5165826</v>
      </c>
      <c r="AI3562" s="20" t="n">
        <v>3.3704955</v>
      </c>
      <c r="AJ3562" s="14" t="inlineStr">
        <is>
          <t>https://www.google.com/maps/place/Afi+Bakery/data=!4m7!3m6!1s0x103b8c50411333dd:0x8023624bbdbbac9a!8m2!3d6.5165826!4d3.3704955!16s%2Fg%2F11c6w09wbc!19sChIJ3TMTQVCMOxARmqy7vUtiI4A?authuser=0&amp;hl=en&amp;g_ep=EgoyMDI2MDkzMC4wIJJjKgBIAVAD&amp;rclk=1</t>
        </is>
      </c>
      <c r="AK3562" s="14" t="inlineStr">
        <is>
          <t>Google Maps (sweep, Oct 2026)</t>
        </is>
      </c>
      <c r="AL3562" s="14" t="inlineStr">
        <is>
          <t>2026-10-06</t>
        </is>
      </c>
      <c r="AM3562" s="14" t="inlineStr">
        <is>
          <t>Not approached</t>
        </is>
      </c>
      <c r="AN3562" s="19" t="n"/>
    </row>
    <row r="3563">
      <c r="A3563" s="14" t="n">
        <v>3562</v>
      </c>
      <c r="B3563" s="14" t="inlineStr">
        <is>
          <t>Chopsandpops Bistro</t>
        </is>
      </c>
      <c r="C3563" s="14" t="inlineStr">
        <is>
          <t>Yaba</t>
        </is>
      </c>
      <c r="D3563" s="14" t="inlineStr">
        <is>
          <t>Restaurant / Food</t>
        </is>
      </c>
      <c r="E3563" s="14" t="inlineStr">
        <is>
          <t>Fast food restaurant</t>
        </is>
      </c>
      <c r="F3563" s="26" t="n">
        <v>12.3</v>
      </c>
      <c r="G3563" s="27" t="inlineStr">
        <is>
          <t>Cold - little evidence of delivery</t>
        </is>
      </c>
      <c r="H3563" s="21" t="inlineStr">
        <is>
          <t>Floor - not enriched</t>
        </is>
      </c>
      <c r="I3563" s="14" t="n">
        <v>0</v>
      </c>
      <c r="J3563" s="14" t="n">
        <v>0</v>
      </c>
      <c r="K3563" s="14" t="n">
        <v>0</v>
      </c>
      <c r="L3563" s="14" t="n">
        <v>0</v>
      </c>
      <c r="M3563" s="14" t="n">
        <v>0</v>
      </c>
      <c r="N3563" s="14" t="n">
        <v>6.3</v>
      </c>
      <c r="O3563" s="14" t="n">
        <v>0</v>
      </c>
      <c r="P3563" s="14" t="n">
        <v>0</v>
      </c>
      <c r="Q3563" s="14" t="n">
        <v>0</v>
      </c>
      <c r="R3563" s="14" t="n">
        <v>6</v>
      </c>
      <c r="S3563" s="14" t="n">
        <v>0</v>
      </c>
      <c r="T3563" s="17" t="n">
        <v>3.5</v>
      </c>
      <c r="U3563" s="18" t="n">
        <v>4</v>
      </c>
      <c r="V3563" s="14" t="inlineStr">
        <is>
          <t>+2348140045671</t>
        </is>
      </c>
      <c r="W3563" s="14" t="inlineStr">
        <is>
          <t>+2348140045671</t>
        </is>
      </c>
      <c r="X3563" s="14" t="n"/>
      <c r="Y3563" s="14" t="n"/>
      <c r="Z3563" s="14" t="n"/>
      <c r="AA3563" s="14" t="n"/>
      <c r="AB3563" s="14" t="n"/>
      <c r="AC3563" s="14" t="n"/>
      <c r="AD3563" s="14" t="n"/>
      <c r="AE3563" s="14" t="n"/>
      <c r="AF3563" s="14" t="n">
        <v>1</v>
      </c>
      <c r="AG3563" s="19" t="inlineStr">
        <is>
          <t>8 Monsuro Rd</t>
        </is>
      </c>
      <c r="AH3563" s="20" t="n">
        <v>6.5191728</v>
      </c>
      <c r="AI3563" s="20" t="n">
        <v>3.3815414</v>
      </c>
      <c r="AJ3563" s="14" t="inlineStr">
        <is>
          <t>https://www.google.com/maps/place/Chopsandpops+Bistro/data=!4m7!3m6!1s0x103b8d2f3e959d71:0xa2baec295508503d!8m2!3d6.5191728!4d3.3815414!16s%2Fg%2F11kb178ws2!19sChIJcZ2VPi-NOxARPVAIVSnsuqI?authuser=0&amp;hl=en&amp;g_ep=EgoyMDI2MDkzMC4wIJJjKgBIAVAD&amp;rclk=1</t>
        </is>
      </c>
      <c r="AK3563" s="14" t="inlineStr">
        <is>
          <t>Google Maps (sweep, Oct 2026)</t>
        </is>
      </c>
      <c r="AL3563" s="14" t="inlineStr">
        <is>
          <t>2026-10-06</t>
        </is>
      </c>
      <c r="AM3563" s="14" t="inlineStr">
        <is>
          <t>Not approached</t>
        </is>
      </c>
      <c r="AN3563" s="19" t="n"/>
    </row>
    <row r="3564">
      <c r="A3564" s="14" t="n">
        <v>3563</v>
      </c>
      <c r="B3564" s="14" t="inlineStr">
        <is>
          <t>Dexact</t>
        </is>
      </c>
      <c r="C3564" s="14" t="inlineStr">
        <is>
          <t>Yaba</t>
        </is>
      </c>
      <c r="D3564" s="14" t="inlineStr">
        <is>
          <t>Restaurant / Food</t>
        </is>
      </c>
      <c r="E3564" s="14" t="inlineStr">
        <is>
          <t>Caterer</t>
        </is>
      </c>
      <c r="F3564" s="26" t="n">
        <v>12.3</v>
      </c>
      <c r="G3564" s="27" t="inlineStr">
        <is>
          <t>Cold - little evidence of delivery</t>
        </is>
      </c>
      <c r="H3564" s="21" t="inlineStr">
        <is>
          <t>Floor - not enriched</t>
        </is>
      </c>
      <c r="I3564" s="14" t="n">
        <v>0</v>
      </c>
      <c r="J3564" s="14" t="n">
        <v>0</v>
      </c>
      <c r="K3564" s="14" t="n">
        <v>0</v>
      </c>
      <c r="L3564" s="14" t="n">
        <v>0</v>
      </c>
      <c r="M3564" s="14" t="n">
        <v>0</v>
      </c>
      <c r="N3564" s="14" t="n">
        <v>6.3</v>
      </c>
      <c r="O3564" s="14" t="n">
        <v>0</v>
      </c>
      <c r="P3564" s="14" t="n">
        <v>0</v>
      </c>
      <c r="Q3564" s="14" t="n">
        <v>0</v>
      </c>
      <c r="R3564" s="14" t="n">
        <v>6</v>
      </c>
      <c r="S3564" s="14" t="n">
        <v>0</v>
      </c>
      <c r="T3564" s="17" t="n">
        <v>3.5</v>
      </c>
      <c r="U3564" s="18" t="n">
        <v>4</v>
      </c>
      <c r="V3564" s="14" t="inlineStr">
        <is>
          <t>+2348032444715</t>
        </is>
      </c>
      <c r="W3564" s="14" t="inlineStr">
        <is>
          <t>+2348032444715</t>
        </is>
      </c>
      <c r="X3564" s="14" t="n"/>
      <c r="Y3564" s="14" t="n"/>
      <c r="Z3564" s="14" t="n"/>
      <c r="AA3564" s="14" t="n"/>
      <c r="AB3564" s="14" t="n"/>
      <c r="AC3564" s="14" t="n"/>
      <c r="AD3564" s="14" t="n"/>
      <c r="AE3564" s="14" t="n"/>
      <c r="AF3564" s="14" t="n">
        <v>1</v>
      </c>
      <c r="AG3564" s="19" t="inlineStr">
        <is>
          <t>No. 32, Commercial Avenue, Sabo, Oyediran street</t>
        </is>
      </c>
      <c r="AH3564" s="20" t="n">
        <v>6.5051577</v>
      </c>
      <c r="AI3564" s="20" t="n">
        <v>3.3805382</v>
      </c>
      <c r="AJ3564" s="14" t="inlineStr">
        <is>
          <t>https://www.google.com/maps/place/Dexact/data=!4m7!3m6!1s0x103b8cf50d3fba67:0xd3423e62c2784b85!8m2!3d6.5051577!4d3.3805382!16s%2Fg%2F1td3thxs!19sChIJZ7o_DfWMOxARhUt4wmI-QtM?authuser=0&amp;hl=en&amp;g_ep=EgoyMDI2MDkzMC4wIJJjKgBIAVAD&amp;rclk=1</t>
        </is>
      </c>
      <c r="AK3564" s="14" t="inlineStr">
        <is>
          <t>Google Maps (sweep, Oct 2026)</t>
        </is>
      </c>
      <c r="AL3564" s="14" t="inlineStr">
        <is>
          <t>2026-10-06</t>
        </is>
      </c>
      <c r="AM3564" s="14" t="inlineStr">
        <is>
          <t>Not approached</t>
        </is>
      </c>
      <c r="AN3564" s="19" t="n"/>
    </row>
    <row r="3565">
      <c r="A3565" s="14" t="n">
        <v>3564</v>
      </c>
      <c r="B3565" s="14" t="inlineStr">
        <is>
          <t>Khimi's Kitchen Restaurant</t>
        </is>
      </c>
      <c r="C3565" s="14" t="inlineStr">
        <is>
          <t>Yaba</t>
        </is>
      </c>
      <c r="D3565" s="14" t="inlineStr">
        <is>
          <t>Restaurant / Food</t>
        </is>
      </c>
      <c r="E3565" s="14" t="inlineStr">
        <is>
          <t>Restaurant</t>
        </is>
      </c>
      <c r="F3565" s="26" t="n">
        <v>12.3</v>
      </c>
      <c r="G3565" s="27" t="inlineStr">
        <is>
          <t>Cold - little evidence of delivery</t>
        </is>
      </c>
      <c r="H3565" s="21" t="inlineStr">
        <is>
          <t>Floor - not enriched</t>
        </is>
      </c>
      <c r="I3565" s="14" t="n">
        <v>0</v>
      </c>
      <c r="J3565" s="14" t="n">
        <v>0</v>
      </c>
      <c r="K3565" s="14" t="n">
        <v>0</v>
      </c>
      <c r="L3565" s="14" t="n">
        <v>0</v>
      </c>
      <c r="M3565" s="14" t="n">
        <v>0</v>
      </c>
      <c r="N3565" s="14" t="n">
        <v>6.3</v>
      </c>
      <c r="O3565" s="14" t="n">
        <v>0</v>
      </c>
      <c r="P3565" s="14" t="n">
        <v>0</v>
      </c>
      <c r="Q3565" s="14" t="n">
        <v>0</v>
      </c>
      <c r="R3565" s="14" t="n">
        <v>6</v>
      </c>
      <c r="S3565" s="14" t="n">
        <v>0</v>
      </c>
      <c r="T3565" s="17" t="n">
        <v>3</v>
      </c>
      <c r="U3565" s="18" t="n">
        <v>4</v>
      </c>
      <c r="V3565" s="14" t="n"/>
      <c r="W3565" s="14" t="n"/>
      <c r="X3565" s="14" t="n"/>
      <c r="Y3565" s="14" t="n"/>
      <c r="Z3565" s="14" t="n"/>
      <c r="AA3565" s="14" t="n"/>
      <c r="AB3565" s="14" t="n"/>
      <c r="AC3565" s="14" t="n"/>
      <c r="AD3565" s="14" t="n"/>
      <c r="AE3565" s="14" t="n"/>
      <c r="AF3565" s="14" t="n">
        <v>0</v>
      </c>
      <c r="AG3565" s="19" t="inlineStr">
        <is>
          <t>By Side First Bank, 30 Commercial Ave</t>
        </is>
      </c>
      <c r="AH3565" s="20" t="n">
        <v>6.5060475</v>
      </c>
      <c r="AI3565" s="20" t="n">
        <v>3.3766926</v>
      </c>
      <c r="AJ3565" s="14" t="inlineStr">
        <is>
          <t>https://www.google.com/maps/place/Khimi%27s+Kitchen+Restaurant/data=!4m7!3m6!1s0x103b8c5efe08b93b:0x8458b95b52708f76!8m2!3d6.5060475!4d3.3766926!16s%2Fg%2F11b5wly6b8!19sChIJO7kI_l6MOxARdo9wUlu5WIQ?authuser=0&amp;hl=en&amp;g_ep=EgoyMDI2MDkzMC4wIJJjKgBIAVAD&amp;rclk=1</t>
        </is>
      </c>
      <c r="AK3565" s="14" t="inlineStr">
        <is>
          <t>Google Maps (sweep, Oct 2026)</t>
        </is>
      </c>
      <c r="AL3565" s="14" t="inlineStr">
        <is>
          <t>2026-10-06</t>
        </is>
      </c>
      <c r="AM3565" s="14" t="inlineStr">
        <is>
          <t>Not approached</t>
        </is>
      </c>
      <c r="AN3565" s="19" t="n"/>
    </row>
    <row r="3566">
      <c r="A3566" s="14" t="n">
        <v>3565</v>
      </c>
      <c r="B3566" s="14" t="inlineStr">
        <is>
          <t>Chi Weight Loss Supplements</t>
        </is>
      </c>
      <c r="C3566" s="14" t="inlineStr">
        <is>
          <t>Ikoyi</t>
        </is>
      </c>
      <c r="D3566" s="14" t="inlineStr">
        <is>
          <t>Pharmacy</t>
        </is>
      </c>
      <c r="E3566" s="14" t="inlineStr">
        <is>
          <t>Drug store</t>
        </is>
      </c>
      <c r="F3566" s="26" t="n">
        <v>12</v>
      </c>
      <c r="G3566" s="27" t="inlineStr">
        <is>
          <t>Cold - little evidence of delivery</t>
        </is>
      </c>
      <c r="H3566" s="21" t="inlineStr">
        <is>
          <t>Floor - not enriched</t>
        </is>
      </c>
      <c r="I3566" s="14" t="n">
        <v>0</v>
      </c>
      <c r="J3566" s="14" t="n">
        <v>0</v>
      </c>
      <c r="K3566" s="14" t="n">
        <v>0</v>
      </c>
      <c r="L3566" s="14" t="n">
        <v>0</v>
      </c>
      <c r="M3566" s="14" t="n">
        <v>0</v>
      </c>
      <c r="N3566" s="14" t="n">
        <v>0</v>
      </c>
      <c r="O3566" s="14" t="n">
        <v>8</v>
      </c>
      <c r="P3566" s="14" t="n">
        <v>0</v>
      </c>
      <c r="Q3566" s="14" t="n">
        <v>0</v>
      </c>
      <c r="R3566" s="14" t="n">
        <v>4</v>
      </c>
      <c r="S3566" s="14" t="n">
        <v>0</v>
      </c>
      <c r="T3566" s="17" t="n"/>
      <c r="U3566" s="18" t="n"/>
      <c r="V3566" s="14" t="inlineStr">
        <is>
          <t>+2349135085309</t>
        </is>
      </c>
      <c r="W3566" s="14" t="inlineStr">
        <is>
          <t>+2349135085309</t>
        </is>
      </c>
      <c r="X3566" s="14" t="n"/>
      <c r="Y3566" s="14" t="inlineStr">
        <is>
          <t>https://chisupplimentsng.com/</t>
        </is>
      </c>
      <c r="Z3566" s="14" t="n"/>
      <c r="AA3566" s="14" t="n"/>
      <c r="AB3566" s="14" t="n"/>
      <c r="AC3566" s="14" t="n"/>
      <c r="AD3566" s="14" t="n"/>
      <c r="AE3566" s="14" t="n"/>
      <c r="AF3566" s="14" t="n">
        <v>2</v>
      </c>
      <c r="AG3566" s="19" t="inlineStr">
        <is>
          <t>local government, 109 Awolowo Rd</t>
        </is>
      </c>
      <c r="AH3566" s="20" t="n">
        <v>6.4445333</v>
      </c>
      <c r="AI3566" s="20" t="n">
        <v>3.4230575</v>
      </c>
      <c r="AJ3566" s="14" t="inlineStr">
        <is>
          <t>https://www.google.com/maps/place/Chi+Weight+Loss+Supplements/data=!4m7!3m6!1s0x103bf56ec7dddc87:0xdfd9e58c2af8918d!8m2!3d6.4445333!4d3.4230575!16s%2Fg%2F11zys6mntw!19sChIJh9zdx271OxARjZH4Kozl2d8?authuser=0&amp;hl=en&amp;g_ep=EgoyMDI2MDkzMC4wIJJjKgBIAVAD&amp;rclk=1</t>
        </is>
      </c>
      <c r="AK3566" s="14" t="inlineStr">
        <is>
          <t>Google Maps (sweep, Oct 2026)</t>
        </is>
      </c>
      <c r="AL3566" s="14" t="inlineStr">
        <is>
          <t>2026-10-06</t>
        </is>
      </c>
      <c r="AM3566" s="14" t="inlineStr">
        <is>
          <t>Not approached</t>
        </is>
      </c>
      <c r="AN3566" s="19" t="n"/>
    </row>
    <row r="3567">
      <c r="A3567" s="14" t="n">
        <v>3566</v>
      </c>
      <c r="B3567" s="14" t="inlineStr">
        <is>
          <t>Gleeworld Pharmacy</t>
        </is>
      </c>
      <c r="C3567" s="14" t="inlineStr">
        <is>
          <t>Lekki Phase 1</t>
        </is>
      </c>
      <c r="D3567" s="14" t="inlineStr">
        <is>
          <t>Pharmacy</t>
        </is>
      </c>
      <c r="E3567" s="14" t="inlineStr">
        <is>
          <t>Pharmacy</t>
        </is>
      </c>
      <c r="F3567" s="26" t="n">
        <v>12</v>
      </c>
      <c r="G3567" s="27" t="inlineStr">
        <is>
          <t>Cold - little evidence of delivery</t>
        </is>
      </c>
      <c r="H3567" s="21" t="inlineStr">
        <is>
          <t>Floor - not enriched</t>
        </is>
      </c>
      <c r="I3567" s="14" t="n">
        <v>0</v>
      </c>
      <c r="J3567" s="14" t="n">
        <v>0</v>
      </c>
      <c r="K3567" s="14" t="n">
        <v>0</v>
      </c>
      <c r="L3567" s="14" t="n">
        <v>0</v>
      </c>
      <c r="M3567" s="14" t="n">
        <v>0</v>
      </c>
      <c r="N3567" s="14" t="n">
        <v>0</v>
      </c>
      <c r="O3567" s="14" t="n">
        <v>8</v>
      </c>
      <c r="P3567" s="14" t="n">
        <v>0</v>
      </c>
      <c r="Q3567" s="14" t="n">
        <v>0</v>
      </c>
      <c r="R3567" s="14" t="n">
        <v>4</v>
      </c>
      <c r="S3567" s="14" t="n">
        <v>0</v>
      </c>
      <c r="T3567" s="17" t="n"/>
      <c r="U3567" s="18" t="n"/>
      <c r="V3567" s="14" t="inlineStr">
        <is>
          <t>+2348033875224</t>
        </is>
      </c>
      <c r="W3567" s="14" t="inlineStr">
        <is>
          <t>+2348033875224</t>
        </is>
      </c>
      <c r="X3567" s="14" t="n"/>
      <c r="Y3567" s="14" t="inlineStr">
        <is>
          <t>https://gleeworld.com.ng/</t>
        </is>
      </c>
      <c r="Z3567" s="14" t="n"/>
      <c r="AA3567" s="14" t="n"/>
      <c r="AB3567" s="14" t="n"/>
      <c r="AC3567" s="14" t="n"/>
      <c r="AD3567" s="14" t="n"/>
      <c r="AE3567" s="14" t="n"/>
      <c r="AF3567" s="14" t="n">
        <v>2</v>
      </c>
      <c r="AG3567" s="19" t="inlineStr">
        <is>
          <t>Centigrade Mall, 7 Fola Osibo Rd</t>
        </is>
      </c>
      <c r="AH3567" s="20" t="n">
        <v>6.4428318</v>
      </c>
      <c r="AI3567" s="20" t="n">
        <v>3.465308</v>
      </c>
      <c r="AJ3567" s="14" t="inlineStr">
        <is>
          <t>https://www.google.com/maps/place/Gleeworld+Pharmacy/data=!4m7!3m6!1s0x103bf5e8fe937555:0x785b24863af31099!8m2!3d6.4428318!4d3.465308!16s%2Fg%2F11hzhgplhw!19sChIJVXWT_uj1OxARmRDzOoYkW3g?authuser=0&amp;hl=en&amp;g_ep=EgoyMDI2MDkzMC4wIJJjKgBIAVAD&amp;rclk=1</t>
        </is>
      </c>
      <c r="AK3567" s="14" t="inlineStr">
        <is>
          <t>Google Maps (sweep, Oct 2026)</t>
        </is>
      </c>
      <c r="AL3567" s="14" t="inlineStr">
        <is>
          <t>2026-10-06</t>
        </is>
      </c>
      <c r="AM3567" s="14" t="inlineStr">
        <is>
          <t>Not approached</t>
        </is>
      </c>
      <c r="AN3567" s="19" t="n"/>
    </row>
    <row r="3568">
      <c r="A3568" s="14" t="n">
        <v>3567</v>
      </c>
      <c r="B3568" s="14" t="inlineStr">
        <is>
          <t>Healthluxe Pharmacy and Stores</t>
        </is>
      </c>
      <c r="C3568" s="14" t="inlineStr">
        <is>
          <t>Lekki-Epe Corridor to Ajah</t>
        </is>
      </c>
      <c r="D3568" s="14" t="inlineStr">
        <is>
          <t>Pharmacy</t>
        </is>
      </c>
      <c r="E3568" s="14" t="inlineStr">
        <is>
          <t>Pharmacy</t>
        </is>
      </c>
      <c r="F3568" s="26" t="n">
        <v>12</v>
      </c>
      <c r="G3568" s="27" t="inlineStr">
        <is>
          <t>Cold - little evidence of delivery</t>
        </is>
      </c>
      <c r="H3568" s="21" t="inlineStr">
        <is>
          <t>Floor - not enriched</t>
        </is>
      </c>
      <c r="I3568" s="14" t="n">
        <v>0</v>
      </c>
      <c r="J3568" s="14" t="n">
        <v>0</v>
      </c>
      <c r="K3568" s="14" t="n">
        <v>0</v>
      </c>
      <c r="L3568" s="14" t="n">
        <v>0</v>
      </c>
      <c r="M3568" s="14" t="n">
        <v>0</v>
      </c>
      <c r="N3568" s="14" t="n">
        <v>0</v>
      </c>
      <c r="O3568" s="14" t="n">
        <v>8</v>
      </c>
      <c r="P3568" s="14" t="n">
        <v>0</v>
      </c>
      <c r="Q3568" s="14" t="n">
        <v>0</v>
      </c>
      <c r="R3568" s="14" t="n">
        <v>4</v>
      </c>
      <c r="S3568" s="14" t="n">
        <v>0</v>
      </c>
      <c r="T3568" s="17" t="n"/>
      <c r="U3568" s="18" t="n"/>
      <c r="V3568" s="14" t="inlineStr">
        <is>
          <t>+2349024467742</t>
        </is>
      </c>
      <c r="W3568" s="14" t="inlineStr">
        <is>
          <t>+2349024467742</t>
        </is>
      </c>
      <c r="X3568" s="14" t="n"/>
      <c r="Y3568" s="14" t="inlineStr">
        <is>
          <t>https://tinyurl.com/Healthluxepharmacy</t>
        </is>
      </c>
      <c r="Z3568" s="14" t="n"/>
      <c r="AA3568" s="14" t="n"/>
      <c r="AB3568" s="14" t="n"/>
      <c r="AC3568" s="14" t="n"/>
      <c r="AD3568" s="14" t="n"/>
      <c r="AE3568" s="14" t="n"/>
      <c r="AF3568" s="14" t="n">
        <v>2</v>
      </c>
      <c r="AG3568" s="19" t="inlineStr">
        <is>
          <t>5, Romanus Orji, Southern View Estate, Orchid Rd, Lekki, Lekki</t>
        </is>
      </c>
      <c r="AH3568" s="20" t="n">
        <v>6.4426051</v>
      </c>
      <c r="AI3568" s="20" t="n">
        <v>3.5412508</v>
      </c>
      <c r="AJ3568" s="14" t="inlineStr">
        <is>
          <t>https://www.google.com/maps/place/Healthluxe+Pharmacy+and+Stores/data=!4m7!3m6!1s0x103bf7cf3ea2fc73:0x37a992572813da28!8m2!3d6.4426051!4d3.5412508!16s%2Fg%2F11z9tj6x1_!19sChIJc_yiPs_3OxARKNoTKFeSqTc?authuser=0&amp;hl=en&amp;g_ep=EgoyMDI2MDkzMC4wIJJjKgBIAVAD&amp;rclk=1</t>
        </is>
      </c>
      <c r="AK3568" s="14" t="inlineStr">
        <is>
          <t>Google Maps (sweep, Oct 2026)</t>
        </is>
      </c>
      <c r="AL3568" s="14" t="inlineStr">
        <is>
          <t>2026-10-06</t>
        </is>
      </c>
      <c r="AM3568" s="14" t="inlineStr">
        <is>
          <t>Not approached</t>
        </is>
      </c>
      <c r="AN3568" s="19" t="n"/>
    </row>
    <row r="3569">
      <c r="A3569" s="14" t="n">
        <v>3568</v>
      </c>
      <c r="B3569" s="14" t="inlineStr">
        <is>
          <t>Lifestores Pharmacy, Ologolo road, Jakande.</t>
        </is>
      </c>
      <c r="C3569" s="14" t="inlineStr">
        <is>
          <t>Lekki-Epe Corridor to Ajah</t>
        </is>
      </c>
      <c r="D3569" s="14" t="inlineStr">
        <is>
          <t>Pharmacy</t>
        </is>
      </c>
      <c r="E3569" s="14" t="inlineStr">
        <is>
          <t>Pharmacy</t>
        </is>
      </c>
      <c r="F3569" s="26" t="n">
        <v>12</v>
      </c>
      <c r="G3569" s="27" t="inlineStr">
        <is>
          <t>Cold - little evidence of delivery</t>
        </is>
      </c>
      <c r="H3569" s="21" t="inlineStr">
        <is>
          <t>Floor - not enriched</t>
        </is>
      </c>
      <c r="I3569" s="14" t="n">
        <v>0</v>
      </c>
      <c r="J3569" s="14" t="n">
        <v>0</v>
      </c>
      <c r="K3569" s="14" t="n">
        <v>0</v>
      </c>
      <c r="L3569" s="14" t="n">
        <v>0</v>
      </c>
      <c r="M3569" s="14" t="n">
        <v>0</v>
      </c>
      <c r="N3569" s="14" t="n">
        <v>0</v>
      </c>
      <c r="O3569" s="14" t="n">
        <v>8</v>
      </c>
      <c r="P3569" s="14" t="n">
        <v>0</v>
      </c>
      <c r="Q3569" s="14" t="n">
        <v>0</v>
      </c>
      <c r="R3569" s="14" t="n">
        <v>4</v>
      </c>
      <c r="S3569" s="14" t="n">
        <v>0</v>
      </c>
      <c r="T3569" s="17" t="n"/>
      <c r="U3569" s="18" t="n"/>
      <c r="V3569" s="14" t="inlineStr">
        <is>
          <t>+2349134733065</t>
        </is>
      </c>
      <c r="W3569" s="14" t="inlineStr">
        <is>
          <t>+2349134733065</t>
        </is>
      </c>
      <c r="X3569" s="14" t="n"/>
      <c r="Y3569" s="14" t="inlineStr">
        <is>
          <t>https://lifestoreshealthcare.com/</t>
        </is>
      </c>
      <c r="Z3569" s="14" t="n"/>
      <c r="AA3569" s="14" t="n"/>
      <c r="AB3569" s="14" t="n"/>
      <c r="AC3569" s="14" t="n"/>
      <c r="AD3569" s="14" t="n"/>
      <c r="AE3569" s="14" t="n"/>
      <c r="AF3569" s="14" t="n">
        <v>2</v>
      </c>
      <c r="AG3569" s="19" t="inlineStr">
        <is>
          <t>1 Ologolo Village road Jakande Close, Lekki</t>
        </is>
      </c>
      <c r="AH3569" s="20" t="n">
        <v>6.4367676</v>
      </c>
      <c r="AI3569" s="20" t="n">
        <v>3.5150011</v>
      </c>
      <c r="AJ3569" s="14" t="inlineStr">
        <is>
          <t>https://www.google.com/maps/place/Lifestores+Pharmacy,+Ologolo+road,+Jakande./data=!4m7!3m6!1s0x103bf70418b02731:0xdebc817c5f35b1f2!8m2!3d6.4367676!4d3.5150011!16s%2Fg%2F11t2b2y4pz!19sChIJMSewGAT3OxAR8rE1X3yBvN4?authuser=0&amp;hl=en&amp;g_ep=EgoyMDI2MDkzMC4wIJJjKgBIAVAD&amp;rclk=1</t>
        </is>
      </c>
      <c r="AK3569" s="14" t="inlineStr">
        <is>
          <t>Google Maps (sweep, Oct 2026)</t>
        </is>
      </c>
      <c r="AL3569" s="14" t="inlineStr">
        <is>
          <t>2026-10-06</t>
        </is>
      </c>
      <c r="AM3569" s="14" t="inlineStr">
        <is>
          <t>Not approached</t>
        </is>
      </c>
      <c r="AN3569" s="19" t="n"/>
    </row>
    <row r="3570">
      <c r="A3570" s="14" t="n">
        <v>3569</v>
      </c>
      <c r="B3570" s="14" t="inlineStr">
        <is>
          <t>Modelcare Pharmacy Limited</t>
        </is>
      </c>
      <c r="C3570" s="14" t="inlineStr">
        <is>
          <t>Lekki-Epe Corridor to Ajah</t>
        </is>
      </c>
      <c r="D3570" s="14" t="inlineStr">
        <is>
          <t>Pharmacy</t>
        </is>
      </c>
      <c r="E3570" s="14" t="inlineStr">
        <is>
          <t>Pharmacy</t>
        </is>
      </c>
      <c r="F3570" s="26" t="n">
        <v>12</v>
      </c>
      <c r="G3570" s="27" t="inlineStr">
        <is>
          <t>Cold - little evidence of delivery</t>
        </is>
      </c>
      <c r="H3570" s="21" t="inlineStr">
        <is>
          <t>Floor - not enriched</t>
        </is>
      </c>
      <c r="I3570" s="14" t="n">
        <v>0</v>
      </c>
      <c r="J3570" s="14" t="n">
        <v>0</v>
      </c>
      <c r="K3570" s="14" t="n">
        <v>0</v>
      </c>
      <c r="L3570" s="14" t="n">
        <v>0</v>
      </c>
      <c r="M3570" s="14" t="n">
        <v>0</v>
      </c>
      <c r="N3570" s="14" t="n">
        <v>0</v>
      </c>
      <c r="O3570" s="14" t="n">
        <v>8</v>
      </c>
      <c r="P3570" s="14" t="n">
        <v>0</v>
      </c>
      <c r="Q3570" s="14" t="n">
        <v>0</v>
      </c>
      <c r="R3570" s="14" t="n">
        <v>4</v>
      </c>
      <c r="S3570" s="14" t="n">
        <v>0</v>
      </c>
      <c r="T3570" s="17" t="n"/>
      <c r="U3570" s="18" t="n"/>
      <c r="V3570" s="14" t="inlineStr">
        <is>
          <t>+2349032349492</t>
        </is>
      </c>
      <c r="W3570" s="14" t="inlineStr">
        <is>
          <t>+2349032349492; +2349999999999</t>
        </is>
      </c>
      <c r="X3570" s="14" t="inlineStr">
        <is>
          <t>+2349032349492</t>
        </is>
      </c>
      <c r="Y3570" s="14" t="inlineStr">
        <is>
          <t>https://www.modelcarepharmacy.com/</t>
        </is>
      </c>
      <c r="Z3570" s="14" t="inlineStr">
        <is>
          <t>modelcarepharmacyltd@gmail.com; info@modelcarepharmacy.com; cyltd@gmail.com</t>
        </is>
      </c>
      <c r="AA3570" s="14" t="n"/>
      <c r="AB3570" s="14" t="n"/>
      <c r="AC3570" s="14" t="n"/>
      <c r="AD3570" s="14" t="n"/>
      <c r="AE3570" s="14" t="n"/>
      <c r="AF3570" s="14" t="n">
        <v>3</v>
      </c>
      <c r="AG3570" s="19" t="inlineStr">
        <is>
          <t>18 Gilbert Odior Street, Thomas Estate</t>
        </is>
      </c>
      <c r="AH3570" s="20" t="n">
        <v>6.4726608</v>
      </c>
      <c r="AI3570" s="20" t="n">
        <v>3.5785794</v>
      </c>
      <c r="AJ3570" s="14" t="inlineStr">
        <is>
          <t>https://www.google.com/maps/place/Modelcare+Pharmacy+Limited/data=!4m7!3m6!1s0x103bf75b92cfad91:0xcef84ce2d93cbad8!8m2!3d6.4726608!4d3.5785794!16s%2Fg%2F11wmyxw57k!19sChIJka3Pklv3OxAR2Lo82eJM-M4?authuser=0&amp;hl=en&amp;g_ep=EgoyMDI2MDkzMC4wIJJjKgBIAVAD&amp;rclk=1</t>
        </is>
      </c>
      <c r="AK3570" s="14" t="inlineStr">
        <is>
          <t>Google Maps (sweep, Oct 2026)</t>
        </is>
      </c>
      <c r="AL3570" s="14" t="inlineStr">
        <is>
          <t>2026-10-06</t>
        </is>
      </c>
      <c r="AM3570" s="14" t="inlineStr">
        <is>
          <t>Not approached</t>
        </is>
      </c>
      <c r="AN3570" s="19" t="n"/>
    </row>
    <row r="3571">
      <c r="A3571" s="14" t="n">
        <v>3570</v>
      </c>
      <c r="B3571" s="14" t="inlineStr">
        <is>
          <t>PHARMXTRA PHARMACY IKOTA</t>
        </is>
      </c>
      <c r="C3571" s="14" t="inlineStr">
        <is>
          <t>Lekki-Epe Corridor to Ajah</t>
        </is>
      </c>
      <c r="D3571" s="14" t="inlineStr">
        <is>
          <t>Pharmacy</t>
        </is>
      </c>
      <c r="E3571" s="14" t="inlineStr">
        <is>
          <t>Pharmacy</t>
        </is>
      </c>
      <c r="F3571" s="26" t="n">
        <v>12</v>
      </c>
      <c r="G3571" s="27" t="inlineStr">
        <is>
          <t>Cold - little evidence of delivery</t>
        </is>
      </c>
      <c r="H3571" s="21" t="inlineStr">
        <is>
          <t>Floor - not enriched</t>
        </is>
      </c>
      <c r="I3571" s="14" t="n">
        <v>0</v>
      </c>
      <c r="J3571" s="14" t="n">
        <v>0</v>
      </c>
      <c r="K3571" s="14" t="n">
        <v>0</v>
      </c>
      <c r="L3571" s="14" t="n">
        <v>0</v>
      </c>
      <c r="M3571" s="14" t="n">
        <v>0</v>
      </c>
      <c r="N3571" s="14" t="n">
        <v>0</v>
      </c>
      <c r="O3571" s="14" t="n">
        <v>8</v>
      </c>
      <c r="P3571" s="14" t="n">
        <v>0</v>
      </c>
      <c r="Q3571" s="14" t="n">
        <v>0</v>
      </c>
      <c r="R3571" s="14" t="n">
        <v>4</v>
      </c>
      <c r="S3571" s="14" t="n">
        <v>0</v>
      </c>
      <c r="T3571" s="17" t="n"/>
      <c r="U3571" s="18" t="n"/>
      <c r="V3571" s="14" t="inlineStr">
        <is>
          <t>+2349130299803</t>
        </is>
      </c>
      <c r="W3571" s="14" t="inlineStr">
        <is>
          <t>+2349130299803</t>
        </is>
      </c>
      <c r="X3571" s="14" t="inlineStr">
        <is>
          <t>+2348184782777</t>
        </is>
      </c>
      <c r="Y3571" s="14" t="inlineStr">
        <is>
          <t>https://www.pharmxtraservices.com/</t>
        </is>
      </c>
      <c r="Z3571" s="14" t="n"/>
      <c r="AA3571" s="14" t="n"/>
      <c r="AB3571" s="14" t="n"/>
      <c r="AC3571" s="14" t="n"/>
      <c r="AD3571" s="14" t="n"/>
      <c r="AE3571" s="14" t="n"/>
      <c r="AF3571" s="14" t="n">
        <v>2</v>
      </c>
      <c r="AG3571" s="19" t="inlineStr">
        <is>
          <t>Ikota Villa Estate, House 49 Rd 3, off Lekki - Epe Expressway</t>
        </is>
      </c>
      <c r="AH3571" s="20" t="n">
        <v>6.4459446</v>
      </c>
      <c r="AI3571" s="20" t="n">
        <v>3.5572489</v>
      </c>
      <c r="AJ3571" s="14" t="inlineStr">
        <is>
          <t>https://www.google.com/maps/place/PHARMXTRA+PHARMACY+IKOTA/data=!4m7!3m6!1s0x103bf7c3ecb3ed61:0xfad44c752f5c098b!8m2!3d6.4459446!4d3.5572489!16s%2Fg%2F11v9ggd98m!19sChIJYe2z7MP3OxARiwlcL3VM1Po?authuser=0&amp;hl=en&amp;g_ep=EgoyMDI2MDkzMC4wIJJjKgBIAVAD&amp;rclk=1</t>
        </is>
      </c>
      <c r="AK3571" s="14" t="inlineStr">
        <is>
          <t>Google Maps (sweep, Oct 2026)</t>
        </is>
      </c>
      <c r="AL3571" s="14" t="inlineStr">
        <is>
          <t>2026-10-06</t>
        </is>
      </c>
      <c r="AM3571" s="14" t="inlineStr">
        <is>
          <t>Not approached</t>
        </is>
      </c>
      <c r="AN3571" s="19" t="n"/>
    </row>
    <row r="3572">
      <c r="A3572" s="14" t="n">
        <v>3571</v>
      </c>
      <c r="B3572" s="14" t="inlineStr">
        <is>
          <t>Purelife Pharmacy - Osapa London</t>
        </is>
      </c>
      <c r="C3572" s="14" t="inlineStr">
        <is>
          <t>Lekki-Epe Corridor to Ajah</t>
        </is>
      </c>
      <c r="D3572" s="14" t="inlineStr">
        <is>
          <t>Pharmacy</t>
        </is>
      </c>
      <c r="E3572" s="14" t="inlineStr">
        <is>
          <t>Pharmacy</t>
        </is>
      </c>
      <c r="F3572" s="26" t="n">
        <v>12</v>
      </c>
      <c r="G3572" s="27" t="inlineStr">
        <is>
          <t>Cold - little evidence of delivery</t>
        </is>
      </c>
      <c r="H3572" s="21" t="inlineStr">
        <is>
          <t>Floor - not enriched</t>
        </is>
      </c>
      <c r="I3572" s="14" t="n">
        <v>0</v>
      </c>
      <c r="J3572" s="14" t="n">
        <v>0</v>
      </c>
      <c r="K3572" s="14" t="n">
        <v>0</v>
      </c>
      <c r="L3572" s="14" t="n">
        <v>0</v>
      </c>
      <c r="M3572" s="14" t="n">
        <v>0</v>
      </c>
      <c r="N3572" s="14" t="n">
        <v>0</v>
      </c>
      <c r="O3572" s="14" t="n">
        <v>8</v>
      </c>
      <c r="P3572" s="14" t="n">
        <v>0</v>
      </c>
      <c r="Q3572" s="14" t="n">
        <v>0</v>
      </c>
      <c r="R3572" s="14" t="n">
        <v>4</v>
      </c>
      <c r="S3572" s="14" t="n">
        <v>0</v>
      </c>
      <c r="T3572" s="17" t="n"/>
      <c r="U3572" s="18" t="n"/>
      <c r="V3572" s="14" t="n"/>
      <c r="W3572" s="14" t="n"/>
      <c r="X3572" s="14" t="n"/>
      <c r="Y3572" s="14" t="inlineStr">
        <is>
          <t>http://www.purelifehealth.io/</t>
        </is>
      </c>
      <c r="Z3572" s="14" t="n"/>
      <c r="AA3572" s="14" t="n"/>
      <c r="AB3572" s="14" t="n"/>
      <c r="AC3572" s="14" t="n"/>
      <c r="AD3572" s="14" t="n"/>
      <c r="AE3572" s="14" t="n"/>
      <c r="AF3572" s="14" t="n">
        <v>1</v>
      </c>
      <c r="AG3572" s="19" t="inlineStr">
        <is>
          <t>3 2nd Rd Ave</t>
        </is>
      </c>
      <c r="AH3572" s="20" t="n">
        <v>6.4434597</v>
      </c>
      <c r="AI3572" s="20" t="n">
        <v>3.5108774</v>
      </c>
      <c r="AJ3572" s="14" t="inlineStr">
        <is>
          <t>https://www.google.com/maps/place/Purelife+Pharmacy+-+Osapa+London/data=!4m7!3m6!1s0x103bf7003a2ada07:0x300c48d01950b435!8m2!3d6.4434597!4d3.5108774!16s%2Fg%2F11nr5ml53_!19sChIJB9oqOgD3OxARNbRQGdBIDDA?authuser=0&amp;hl=en&amp;g_ep=EgoyMDI2MDkzMC4wIJJjKgBIAVAD&amp;rclk=1</t>
        </is>
      </c>
      <c r="AK3572" s="14" t="inlineStr">
        <is>
          <t>Google Maps (sweep, Oct 2026)</t>
        </is>
      </c>
      <c r="AL3572" s="14" t="inlineStr">
        <is>
          <t>2026-10-06</t>
        </is>
      </c>
      <c r="AM3572" s="14" t="inlineStr">
        <is>
          <t>Not approached</t>
        </is>
      </c>
      <c r="AN3572" s="19" t="n"/>
    </row>
    <row r="3573">
      <c r="A3573" s="14" t="n">
        <v>3572</v>
      </c>
      <c r="B3573" s="14" t="inlineStr">
        <is>
          <t>Cosmak Pharmacy</t>
        </is>
      </c>
      <c r="C3573" s="14" t="inlineStr">
        <is>
          <t>Outside catchment</t>
        </is>
      </c>
      <c r="D3573" s="14" t="inlineStr">
        <is>
          <t>Pharmacy</t>
        </is>
      </c>
      <c r="E3573" s="14" t="inlineStr">
        <is>
          <t>Pharmacy</t>
        </is>
      </c>
      <c r="F3573" s="26" t="n">
        <v>12</v>
      </c>
      <c r="G3573" s="27" t="inlineStr">
        <is>
          <t>Cold - little evidence of delivery</t>
        </is>
      </c>
      <c r="H3573" s="21" t="inlineStr">
        <is>
          <t>Floor - not enriched</t>
        </is>
      </c>
      <c r="I3573" s="14" t="n">
        <v>0</v>
      </c>
      <c r="J3573" s="14" t="n">
        <v>0</v>
      </c>
      <c r="K3573" s="14" t="n">
        <v>0</v>
      </c>
      <c r="L3573" s="14" t="n">
        <v>0</v>
      </c>
      <c r="M3573" s="14" t="n">
        <v>0</v>
      </c>
      <c r="N3573" s="14" t="n">
        <v>0</v>
      </c>
      <c r="O3573" s="14" t="n">
        <v>8</v>
      </c>
      <c r="P3573" s="14" t="n">
        <v>0</v>
      </c>
      <c r="Q3573" s="14" t="n">
        <v>0</v>
      </c>
      <c r="R3573" s="14" t="n">
        <v>4</v>
      </c>
      <c r="S3573" s="14" t="n">
        <v>0</v>
      </c>
      <c r="T3573" s="17" t="n"/>
      <c r="U3573" s="18" t="n"/>
      <c r="V3573" s="14" t="inlineStr">
        <is>
          <t>+2347070351405</t>
        </is>
      </c>
      <c r="W3573" s="14" t="inlineStr">
        <is>
          <t>+2347070351405</t>
        </is>
      </c>
      <c r="X3573" s="14" t="n"/>
      <c r="Y3573" s="14" t="inlineStr">
        <is>
          <t>http://www.cosmakpharmacy.com.ng/</t>
        </is>
      </c>
      <c r="Z3573" s="14" t="n"/>
      <c r="AA3573" s="14" t="n"/>
      <c r="AB3573" s="14" t="n"/>
      <c r="AC3573" s="14" t="n"/>
      <c r="AD3573" s="14" t="n"/>
      <c r="AE3573" s="14" t="n"/>
      <c r="AF3573" s="14" t="n">
        <v>2</v>
      </c>
      <c r="AG3573" s="19" t="inlineStr">
        <is>
          <t>Idera Bus Stop, 83 Ikorodu Rd</t>
        </is>
      </c>
      <c r="AH3573" s="20" t="n">
        <v>6.5278081</v>
      </c>
      <c r="AI3573" s="20" t="n">
        <v>3.3671492</v>
      </c>
      <c r="AJ3573" s="14" t="inlineStr">
        <is>
          <t>https://www.google.com/maps/place/Cosmak+Pharmacy/data=!4m7!3m6!1s0x103b8d5fe9569c89:0xb616ca5d07734043!8m2!3d6.5278081!4d3.3671492!16s%2Fg%2F11zgl2yvlt!19sChIJiZxW6V-NOxARQ0BzB13KFrY?authuser=0&amp;hl=en&amp;g_ep=EgoyMDI2MDkzMC4wIJJjKgBIAVAD&amp;rclk=1</t>
        </is>
      </c>
      <c r="AK3573" s="14" t="inlineStr">
        <is>
          <t>Google Maps (sweep, Oct 2026)</t>
        </is>
      </c>
      <c r="AL3573" s="14" t="inlineStr">
        <is>
          <t>2026-10-06</t>
        </is>
      </c>
      <c r="AM3573" s="14" t="inlineStr">
        <is>
          <t>Not approached</t>
        </is>
      </c>
      <c r="AN3573" s="19" t="n"/>
    </row>
    <row r="3574">
      <c r="A3574" s="14" t="n">
        <v>3573</v>
      </c>
      <c r="B3574" s="14" t="inlineStr">
        <is>
          <t>Medmart Pharmacy</t>
        </is>
      </c>
      <c r="C3574" s="14" t="inlineStr">
        <is>
          <t>Outside catchment</t>
        </is>
      </c>
      <c r="D3574" s="14" t="inlineStr">
        <is>
          <t>Pharmacy</t>
        </is>
      </c>
      <c r="E3574" s="14" t="inlineStr">
        <is>
          <t>Pharmacy</t>
        </is>
      </c>
      <c r="F3574" s="26" t="n">
        <v>12</v>
      </c>
      <c r="G3574" s="27" t="inlineStr">
        <is>
          <t>Cold - little evidence of delivery</t>
        </is>
      </c>
      <c r="H3574" s="21" t="inlineStr">
        <is>
          <t>Floor - not enriched</t>
        </is>
      </c>
      <c r="I3574" s="14" t="n">
        <v>0</v>
      </c>
      <c r="J3574" s="14" t="n">
        <v>0</v>
      </c>
      <c r="K3574" s="14" t="n">
        <v>0</v>
      </c>
      <c r="L3574" s="14" t="n">
        <v>0</v>
      </c>
      <c r="M3574" s="14" t="n">
        <v>0</v>
      </c>
      <c r="N3574" s="14" t="n">
        <v>0</v>
      </c>
      <c r="O3574" s="14" t="n">
        <v>8</v>
      </c>
      <c r="P3574" s="14" t="n">
        <v>0</v>
      </c>
      <c r="Q3574" s="14" t="n">
        <v>0</v>
      </c>
      <c r="R3574" s="14" t="n">
        <v>4</v>
      </c>
      <c r="S3574" s="14" t="n">
        <v>0</v>
      </c>
      <c r="T3574" s="17" t="n"/>
      <c r="U3574" s="18" t="n"/>
      <c r="V3574" s="14" t="inlineStr">
        <is>
          <t>+2347046125957</t>
        </is>
      </c>
      <c r="W3574" s="14" t="inlineStr">
        <is>
          <t>+2347046125957</t>
        </is>
      </c>
      <c r="X3574" s="14" t="n"/>
      <c r="Y3574" s="14" t="inlineStr">
        <is>
          <t>https://medmart.com.ng/</t>
        </is>
      </c>
      <c r="Z3574" s="14" t="n"/>
      <c r="AA3574" s="14" t="n"/>
      <c r="AB3574" s="14" t="n"/>
      <c r="AC3574" s="14" t="n"/>
      <c r="AD3574" s="14" t="n"/>
      <c r="AE3574" s="14" t="n"/>
      <c r="AF3574" s="14" t="n">
        <v>2</v>
      </c>
      <c r="AG3574" s="19" t="n"/>
      <c r="AH3574" s="20" t="n">
        <v>6.4589849</v>
      </c>
      <c r="AI3574" s="20" t="n">
        <v>3.6015207</v>
      </c>
      <c r="AJ3574" s="14" t="inlineStr">
        <is>
          <t>https://www.google.com/maps/place/Medmart+Pharmacy/data=!4m7!3m6!1s0x103bf95cce9e8be1:0xb2aec8e3fec45262!8m2!3d6.4589849!4d3.6015207!16s%2Fg%2F11js86lzf6!19sChIJ4Yuezlz5OxARYlLE_uPIrrI?authuser=0&amp;hl=en&amp;g_ep=EgoyMDI2MDkzMC4wIJJjKgBIAVAD&amp;rclk=1</t>
        </is>
      </c>
      <c r="AK3574" s="14" t="inlineStr">
        <is>
          <t>Google Maps (sweep, Oct 2026)</t>
        </is>
      </c>
      <c r="AL3574" s="14" t="inlineStr">
        <is>
          <t>2026-10-06</t>
        </is>
      </c>
      <c r="AM3574" s="14" t="inlineStr">
        <is>
          <t>Not approached</t>
        </is>
      </c>
      <c r="AN3574" s="19" t="n"/>
    </row>
    <row r="3575">
      <c r="A3575" s="14" t="n">
        <v>3574</v>
      </c>
      <c r="B3575" s="14" t="inlineStr">
        <is>
          <t>Filpal Enterprises3</t>
        </is>
      </c>
      <c r="C3575" s="14" t="inlineStr">
        <is>
          <t>Surulere</t>
        </is>
      </c>
      <c r="D3575" s="14" t="inlineStr">
        <is>
          <t>Pharmacy</t>
        </is>
      </c>
      <c r="E3575" s="14" t="inlineStr">
        <is>
          <t>Drug store</t>
        </is>
      </c>
      <c r="F3575" s="26" t="n">
        <v>12</v>
      </c>
      <c r="G3575" s="27" t="inlineStr">
        <is>
          <t>Cold - little evidence of delivery</t>
        </is>
      </c>
      <c r="H3575" s="21" t="inlineStr">
        <is>
          <t>Floor - not enriched</t>
        </is>
      </c>
      <c r="I3575" s="14" t="n">
        <v>0</v>
      </c>
      <c r="J3575" s="14" t="n">
        <v>0</v>
      </c>
      <c r="K3575" s="14" t="n">
        <v>0</v>
      </c>
      <c r="L3575" s="14" t="n">
        <v>0</v>
      </c>
      <c r="M3575" s="14" t="n">
        <v>0</v>
      </c>
      <c r="N3575" s="14" t="n">
        <v>0</v>
      </c>
      <c r="O3575" s="14" t="n">
        <v>8</v>
      </c>
      <c r="P3575" s="14" t="n">
        <v>0</v>
      </c>
      <c r="Q3575" s="14" t="n">
        <v>0</v>
      </c>
      <c r="R3575" s="14" t="n">
        <v>4</v>
      </c>
      <c r="S3575" s="14" t="n">
        <v>0</v>
      </c>
      <c r="T3575" s="17" t="n"/>
      <c r="U3575" s="18" t="n"/>
      <c r="V3575" s="14" t="inlineStr">
        <is>
          <t>+2348030955752</t>
        </is>
      </c>
      <c r="W3575" s="14" t="inlineStr">
        <is>
          <t>+2348030955752</t>
        </is>
      </c>
      <c r="X3575" s="14" t="n"/>
      <c r="Y3575" s="14" t="inlineStr">
        <is>
          <t>http://filpalenterprises.com/</t>
        </is>
      </c>
      <c r="Z3575" s="14" t="n"/>
      <c r="AA3575" s="14" t="n"/>
      <c r="AB3575" s="14" t="n"/>
      <c r="AC3575" s="14" t="n"/>
      <c r="AD3575" s="14" t="n"/>
      <c r="AE3575" s="14" t="n"/>
      <c r="AF3575" s="14" t="n">
        <v>2</v>
      </c>
      <c r="AG3575" s="19" t="inlineStr">
        <is>
          <t>41 Olukole St</t>
        </is>
      </c>
      <c r="AH3575" s="20" t="n">
        <v>6.5034342</v>
      </c>
      <c r="AI3575" s="20" t="n">
        <v>3.3508198</v>
      </c>
      <c r="AJ3575" s="14" t="inlineStr">
        <is>
          <t>https://www.google.com/maps/place/Filpal+Enterprises3/data=!4m7!3m6!1s0x103b8c3d63281cdf:0xa5c22bfb3c548254!8m2!3d6.5034342!4d3.3508198!16s%2Fg%2F11vd6ng4b1!19sChIJ3xwoYz2MOxARVIJUPPsrwqU?authuser=0&amp;hl=en&amp;g_ep=EgoyMDI2MDkzMC4wIJJjKgBIAVAD&amp;rclk=1</t>
        </is>
      </c>
      <c r="AK3575" s="14" t="inlineStr">
        <is>
          <t>Google Maps (sweep, Oct 2026)</t>
        </is>
      </c>
      <c r="AL3575" s="14" t="inlineStr">
        <is>
          <t>2026-10-06</t>
        </is>
      </c>
      <c r="AM3575" s="14" t="inlineStr">
        <is>
          <t>Not approached</t>
        </is>
      </c>
      <c r="AN3575" s="19" t="n"/>
    </row>
    <row r="3576">
      <c r="A3576" s="14" t="n">
        <v>3575</v>
      </c>
      <c r="B3576" s="14" t="inlineStr">
        <is>
          <t>PharmaEdge Pharmacy and Superstore</t>
        </is>
      </c>
      <c r="C3576" s="14" t="inlineStr">
        <is>
          <t>Surulere</t>
        </is>
      </c>
      <c r="D3576" s="14" t="inlineStr">
        <is>
          <t>Pharmacy</t>
        </is>
      </c>
      <c r="E3576" s="14" t="inlineStr">
        <is>
          <t>Pharmacy</t>
        </is>
      </c>
      <c r="F3576" s="26" t="n">
        <v>12</v>
      </c>
      <c r="G3576" s="27" t="inlineStr">
        <is>
          <t>Cold - little evidence of delivery</t>
        </is>
      </c>
      <c r="H3576" s="21" t="inlineStr">
        <is>
          <t>Floor - not enriched</t>
        </is>
      </c>
      <c r="I3576" s="14" t="n">
        <v>0</v>
      </c>
      <c r="J3576" s="14" t="n">
        <v>0</v>
      </c>
      <c r="K3576" s="14" t="n">
        <v>0</v>
      </c>
      <c r="L3576" s="14" t="n">
        <v>0</v>
      </c>
      <c r="M3576" s="14" t="n">
        <v>0</v>
      </c>
      <c r="N3576" s="14" t="n">
        <v>0</v>
      </c>
      <c r="O3576" s="14" t="n">
        <v>8</v>
      </c>
      <c r="P3576" s="14" t="n">
        <v>0</v>
      </c>
      <c r="Q3576" s="14" t="n">
        <v>0</v>
      </c>
      <c r="R3576" s="14" t="n">
        <v>4</v>
      </c>
      <c r="S3576" s="14" t="n">
        <v>0</v>
      </c>
      <c r="T3576" s="17" t="n"/>
      <c r="U3576" s="18" t="n"/>
      <c r="V3576" s="14" t="inlineStr">
        <is>
          <t>+2348084490009</t>
        </is>
      </c>
      <c r="W3576" s="14" t="inlineStr">
        <is>
          <t>+2348084490009</t>
        </is>
      </c>
      <c r="X3576" s="14" t="n"/>
      <c r="Y3576" s="14" t="inlineStr">
        <is>
          <t>https://www.mypharmaedge.com/</t>
        </is>
      </c>
      <c r="Z3576" s="14" t="n"/>
      <c r="AA3576" s="14" t="n"/>
      <c r="AB3576" s="14" t="n"/>
      <c r="AC3576" s="14" t="n"/>
      <c r="AD3576" s="14" t="n"/>
      <c r="AE3576" s="14" t="n"/>
      <c r="AF3576" s="14" t="n">
        <v>2</v>
      </c>
      <c r="AG3576" s="19" t="inlineStr">
        <is>
          <t>13 Alh. Masha Rd</t>
        </is>
      </c>
      <c r="AH3576" s="20" t="n">
        <v>6.5016136</v>
      </c>
      <c r="AI3576" s="20" t="n">
        <v>3.3516444</v>
      </c>
      <c r="AJ3576" s="14" t="inlineStr">
        <is>
          <t>https://www.google.com/maps/place/PharmaEdge+Pharmacy+and+Superstore/data=!4m7!3m6!1s0x103b8d03d40194f5:0x8f71cb5a59af1a11!8m2!3d6.5016136!4d3.3516444!16s%2Fg%2F11xt9xb223!19sChIJ9ZQB1AONOxARERqvWVrLcY8?authuser=0&amp;hl=en&amp;g_ep=EgoyMDI2MDkzMC4wIJJjKgBIAVAD&amp;rclk=1</t>
        </is>
      </c>
      <c r="AK3576" s="14" t="inlineStr">
        <is>
          <t>Google Maps (sweep, Oct 2026)</t>
        </is>
      </c>
      <c r="AL3576" s="14" t="inlineStr">
        <is>
          <t>2026-10-06</t>
        </is>
      </c>
      <c r="AM3576" s="14" t="inlineStr">
        <is>
          <t>Not approached</t>
        </is>
      </c>
      <c r="AN3576" s="19" t="n"/>
    </row>
    <row r="3577">
      <c r="A3577" s="14" t="n">
        <v>3576</v>
      </c>
      <c r="B3577" s="14" t="inlineStr">
        <is>
          <t>Grace Chemist Health</t>
        </is>
      </c>
      <c r="C3577" s="14" t="inlineStr">
        <is>
          <t>Ikoyi</t>
        </is>
      </c>
      <c r="D3577" s="14" t="inlineStr">
        <is>
          <t>Pharmacy</t>
        </is>
      </c>
      <c r="E3577" s="14" t="inlineStr">
        <is>
          <t>Pharmacy</t>
        </is>
      </c>
      <c r="F3577" s="26" t="n">
        <v>11.7</v>
      </c>
      <c r="G3577" s="27" t="inlineStr">
        <is>
          <t>Cold - little evidence of delivery</t>
        </is>
      </c>
      <c r="H3577" s="21" t="inlineStr">
        <is>
          <t>Floor - not enriched</t>
        </is>
      </c>
      <c r="I3577" s="14" t="n">
        <v>0</v>
      </c>
      <c r="J3577" s="14" t="n">
        <v>0</v>
      </c>
      <c r="K3577" s="14" t="n">
        <v>0</v>
      </c>
      <c r="L3577" s="14" t="n">
        <v>0</v>
      </c>
      <c r="M3577" s="14" t="n">
        <v>0</v>
      </c>
      <c r="N3577" s="14" t="n">
        <v>2.7</v>
      </c>
      <c r="O3577" s="14" t="n">
        <v>0</v>
      </c>
      <c r="P3577" s="14" t="n">
        <v>0</v>
      </c>
      <c r="Q3577" s="14" t="n">
        <v>0</v>
      </c>
      <c r="R3577" s="14" t="n">
        <v>4</v>
      </c>
      <c r="S3577" s="14" t="n">
        <v>5</v>
      </c>
      <c r="T3577" s="17" t="n">
        <v>5</v>
      </c>
      <c r="U3577" s="18" t="n">
        <v>1</v>
      </c>
      <c r="V3577" s="14" t="inlineStr">
        <is>
          <t>+2348057892822</t>
        </is>
      </c>
      <c r="W3577" s="14" t="inlineStr">
        <is>
          <t>+2348057892822</t>
        </is>
      </c>
      <c r="X3577" s="14" t="n"/>
      <c r="Y3577" s="14" t="n"/>
      <c r="Z3577" s="14" t="n"/>
      <c r="AA3577" s="14" t="n"/>
      <c r="AB3577" s="14" t="n"/>
      <c r="AC3577" s="14" t="n"/>
      <c r="AD3577" s="14" t="n"/>
      <c r="AE3577" s="14" t="n"/>
      <c r="AF3577" s="14" t="n">
        <v>1</v>
      </c>
      <c r="AG3577" s="19" t="inlineStr">
        <is>
          <t>5/7 Lewis St</t>
        </is>
      </c>
      <c r="AH3577" s="20" t="n">
        <v>6.4498932</v>
      </c>
      <c r="AI3577" s="20" t="n">
        <v>3.4062458</v>
      </c>
      <c r="AJ3577" s="14" t="inlineStr">
        <is>
          <t>https://www.google.com/maps/place/Grace+Chemist+Health/data=!4m7!3m6!1s0x103b8b00a3d016e1:0x71ce5aa0d8c73ae4!8m2!3d6.4498932!4d3.4062458!16s%2Fg%2F11s3y0jrgr!19sChIJ4RbQowCLOxAR5DrH2KBaznE?authuser=0&amp;hl=en&amp;g_ep=EgoyMDI2MDkzMC4wIJJjKgBIAVAD&amp;rclk=1</t>
        </is>
      </c>
      <c r="AK3577" s="14" t="inlineStr">
        <is>
          <t>Google Maps (sweep, Oct 2026)</t>
        </is>
      </c>
      <c r="AL3577" s="14" t="inlineStr">
        <is>
          <t>2026-10-06</t>
        </is>
      </c>
      <c r="AM3577" s="14" t="inlineStr">
        <is>
          <t>Not approached</t>
        </is>
      </c>
      <c r="AN3577" s="19" t="n"/>
    </row>
    <row r="3578">
      <c r="A3578" s="14" t="n">
        <v>3577</v>
      </c>
      <c r="B3578" s="14" t="inlineStr">
        <is>
          <t>Cura Divina Pharmacy Lekki phase 1</t>
        </is>
      </c>
      <c r="C3578" s="14" t="inlineStr">
        <is>
          <t>Lekki Phase 1</t>
        </is>
      </c>
      <c r="D3578" s="14" t="inlineStr">
        <is>
          <t>Pharmacy</t>
        </is>
      </c>
      <c r="E3578" s="14" t="inlineStr">
        <is>
          <t>Pharmacy</t>
        </is>
      </c>
      <c r="F3578" s="26" t="n">
        <v>11.7</v>
      </c>
      <c r="G3578" s="27" t="inlineStr">
        <is>
          <t>Cold - little evidence of delivery</t>
        </is>
      </c>
      <c r="H3578" s="21" t="inlineStr">
        <is>
          <t>Floor - not enriched</t>
        </is>
      </c>
      <c r="I3578" s="14" t="n">
        <v>0</v>
      </c>
      <c r="J3578" s="14" t="n">
        <v>0</v>
      </c>
      <c r="K3578" s="14" t="n">
        <v>0</v>
      </c>
      <c r="L3578" s="14" t="n">
        <v>0</v>
      </c>
      <c r="M3578" s="14" t="n">
        <v>0</v>
      </c>
      <c r="N3578" s="14" t="n">
        <v>2.7</v>
      </c>
      <c r="O3578" s="14" t="n">
        <v>0</v>
      </c>
      <c r="P3578" s="14" t="n">
        <v>0</v>
      </c>
      <c r="Q3578" s="14" t="n">
        <v>0</v>
      </c>
      <c r="R3578" s="14" t="n">
        <v>4</v>
      </c>
      <c r="S3578" s="14" t="n">
        <v>5</v>
      </c>
      <c r="T3578" s="17" t="n">
        <v>5</v>
      </c>
      <c r="U3578" s="18" t="n">
        <v>1</v>
      </c>
      <c r="V3578" s="14" t="inlineStr">
        <is>
          <t>+2348152884513</t>
        </is>
      </c>
      <c r="W3578" s="14" t="inlineStr">
        <is>
          <t>+2348152884513</t>
        </is>
      </c>
      <c r="X3578" s="14" t="n"/>
      <c r="Y3578" s="14" t="n"/>
      <c r="Z3578" s="14" t="n"/>
      <c r="AA3578" s="14" t="n"/>
      <c r="AB3578" s="14" t="n"/>
      <c r="AC3578" s="14" t="n"/>
      <c r="AD3578" s="14" t="n"/>
      <c r="AE3578" s="14" t="n"/>
      <c r="AF3578" s="14" t="n">
        <v>1</v>
      </c>
      <c r="AG3578" s="19" t="inlineStr">
        <is>
          <t>CFVG+4W8, Emma Abimbola Cole</t>
        </is>
      </c>
      <c r="AH3578" s="20" t="n">
        <v>6.4427804</v>
      </c>
      <c r="AI3578" s="20" t="n">
        <v>3.4773401</v>
      </c>
      <c r="AJ3578" s="14" t="inlineStr">
        <is>
          <t>https://www.google.com/maps/place/Cura+Divina+Pharmacy+Lekki+phase+1/data=!4m7!3m6!1s0x103bf52f2ea992ef:0xe9e97ed0f477a395!8m2!3d6.4427804!4d3.4773401!16s%2Fg%2F11mw0gdsvg!19sChIJ75KpLi_1OxARlaN39NB-6ek?authuser=0&amp;hl=en&amp;g_ep=EgoyMDI2MDkzMC4wIJJjKgBIAVAD&amp;rclk=1</t>
        </is>
      </c>
      <c r="AK3578" s="14" t="inlineStr">
        <is>
          <t>Google Maps (sweep, Oct 2026)</t>
        </is>
      </c>
      <c r="AL3578" s="14" t="inlineStr">
        <is>
          <t>2026-10-06</t>
        </is>
      </c>
      <c r="AM3578" s="14" t="inlineStr">
        <is>
          <t>Not approached</t>
        </is>
      </c>
      <c r="AN3578" s="19" t="n"/>
    </row>
    <row r="3579">
      <c r="A3579" s="14" t="n">
        <v>3578</v>
      </c>
      <c r="B3579" s="14" t="inlineStr">
        <is>
          <t>Wellness plus Pharmacy and supermarket</t>
        </is>
      </c>
      <c r="C3579" s="14" t="inlineStr">
        <is>
          <t>Lekki Phase 1</t>
        </is>
      </c>
      <c r="D3579" s="14" t="inlineStr">
        <is>
          <t>Pharmacy</t>
        </is>
      </c>
      <c r="E3579" s="14" t="inlineStr">
        <is>
          <t>Pharmacy</t>
        </is>
      </c>
      <c r="F3579" s="26" t="n">
        <v>11.7</v>
      </c>
      <c r="G3579" s="27" t="inlineStr">
        <is>
          <t>Cold - little evidence of delivery</t>
        </is>
      </c>
      <c r="H3579" s="21" t="inlineStr">
        <is>
          <t>Floor - not enriched</t>
        </is>
      </c>
      <c r="I3579" s="14" t="n">
        <v>0</v>
      </c>
      <c r="J3579" s="14" t="n">
        <v>0</v>
      </c>
      <c r="K3579" s="14" t="n">
        <v>0</v>
      </c>
      <c r="L3579" s="14" t="n">
        <v>0</v>
      </c>
      <c r="M3579" s="14" t="n">
        <v>0</v>
      </c>
      <c r="N3579" s="14" t="n">
        <v>2.7</v>
      </c>
      <c r="O3579" s="14" t="n">
        <v>0</v>
      </c>
      <c r="P3579" s="14" t="n">
        <v>0</v>
      </c>
      <c r="Q3579" s="14" t="n">
        <v>0</v>
      </c>
      <c r="R3579" s="14" t="n">
        <v>4</v>
      </c>
      <c r="S3579" s="14" t="n">
        <v>5</v>
      </c>
      <c r="T3579" s="17" t="n">
        <v>5</v>
      </c>
      <c r="U3579" s="18" t="n">
        <v>1</v>
      </c>
      <c r="V3579" s="14" t="inlineStr">
        <is>
          <t>+2349160275884</t>
        </is>
      </c>
      <c r="W3579" s="14" t="inlineStr">
        <is>
          <t>+2349160275884</t>
        </is>
      </c>
      <c r="X3579" s="14" t="n"/>
      <c r="Y3579" s="14" t="n"/>
      <c r="Z3579" s="14" t="n"/>
      <c r="AA3579" s="14" t="n"/>
      <c r="AB3579" s="14" t="n"/>
      <c r="AC3579" s="14" t="n"/>
      <c r="AD3579" s="14" t="n"/>
      <c r="AE3579" s="14" t="n"/>
      <c r="AF3579" s="14" t="n">
        <v>1</v>
      </c>
      <c r="AG3579" s="19" t="inlineStr">
        <is>
          <t>CFQC+QPV, Trocardero square mall</t>
        </is>
      </c>
      <c r="AH3579" s="20" t="n">
        <v>6.4394984</v>
      </c>
      <c r="AI3579" s="20" t="n">
        <v>3.4718103</v>
      </c>
      <c r="AJ3579" s="14" t="inlineStr">
        <is>
          <t>https://www.google.com/maps/place/Wellness+plus+Pharmacy+and+supermarket/data=!4m7!3m6!1s0x103bf5b0fd04038d:0xde45c2d9a3e058c6!8m2!3d6.4394984!4d3.4718103!16s%2Fg%2F11kfb8g39r!19sChIJjQME_bD1OxARxljgo9nCRd4?authuser=0&amp;hl=en&amp;g_ep=EgoyMDI2MDkzMC4wIJJjKgBIAVAD&amp;rclk=1</t>
        </is>
      </c>
      <c r="AK3579" s="14" t="inlineStr">
        <is>
          <t>Google Maps (sweep, Oct 2026)</t>
        </is>
      </c>
      <c r="AL3579" s="14" t="inlineStr">
        <is>
          <t>2026-10-06</t>
        </is>
      </c>
      <c r="AM3579" s="14" t="inlineStr">
        <is>
          <t>Not approached</t>
        </is>
      </c>
      <c r="AN3579" s="19" t="n"/>
    </row>
    <row r="3580">
      <c r="A3580" s="14" t="n">
        <v>3579</v>
      </c>
      <c r="B3580" s="14" t="inlineStr">
        <is>
          <t>All Saint Pharmacy</t>
        </is>
      </c>
      <c r="C3580" s="14" t="inlineStr">
        <is>
          <t>Lekki-Epe Corridor to Ajah</t>
        </is>
      </c>
      <c r="D3580" s="14" t="inlineStr">
        <is>
          <t>Pharmacy</t>
        </is>
      </c>
      <c r="E3580" s="14" t="inlineStr">
        <is>
          <t>Pharmacy</t>
        </is>
      </c>
      <c r="F3580" s="26" t="n">
        <v>11.7</v>
      </c>
      <c r="G3580" s="27" t="inlineStr">
        <is>
          <t>Cold - little evidence of delivery</t>
        </is>
      </c>
      <c r="H3580" s="21" t="inlineStr">
        <is>
          <t>Floor - not enriched</t>
        </is>
      </c>
      <c r="I3580" s="14" t="n">
        <v>0</v>
      </c>
      <c r="J3580" s="14" t="n">
        <v>0</v>
      </c>
      <c r="K3580" s="14" t="n">
        <v>0</v>
      </c>
      <c r="L3580" s="14" t="n">
        <v>0</v>
      </c>
      <c r="M3580" s="14" t="n">
        <v>0</v>
      </c>
      <c r="N3580" s="14" t="n">
        <v>2.7</v>
      </c>
      <c r="O3580" s="14" t="n">
        <v>0</v>
      </c>
      <c r="P3580" s="14" t="n">
        <v>0</v>
      </c>
      <c r="Q3580" s="14" t="n">
        <v>0</v>
      </c>
      <c r="R3580" s="14" t="n">
        <v>4</v>
      </c>
      <c r="S3580" s="14" t="n">
        <v>5</v>
      </c>
      <c r="T3580" s="17" t="n">
        <v>5</v>
      </c>
      <c r="U3580" s="18" t="n">
        <v>1</v>
      </c>
      <c r="V3580" s="14" t="inlineStr">
        <is>
          <t>+2348036428996</t>
        </is>
      </c>
      <c r="W3580" s="14" t="inlineStr">
        <is>
          <t>+2348036428996</t>
        </is>
      </c>
      <c r="X3580" s="14" t="n"/>
      <c r="Y3580" s="14" t="n"/>
      <c r="Z3580" s="14" t="n"/>
      <c r="AA3580" s="14" t="n"/>
      <c r="AB3580" s="14" t="n"/>
      <c r="AC3580" s="14" t="n"/>
      <c r="AD3580" s="14" t="n"/>
      <c r="AE3580" s="14" t="n"/>
      <c r="AF3580" s="14" t="n">
        <v>1</v>
      </c>
      <c r="AG3580" s="19" t="inlineStr">
        <is>
          <t>2 Lekki - Epe Expy</t>
        </is>
      </c>
      <c r="AH3580" s="20" t="n">
        <v>6.4499556</v>
      </c>
      <c r="AI3580" s="20" t="n">
        <v>3.5526267</v>
      </c>
      <c r="AJ3580" s="14" t="inlineStr">
        <is>
          <t>https://www.google.com/maps/place/All+Saint+Pharmacy/data=!4m7!3m6!1s0x103bf5465481ad33:0x331aed2ca3179707!8m2!3d6.4499556!4d3.5526267!16s%2Fg%2F11sbxr9yd4!19sChIJM62BVEb1OxARB5cXoyztGjM?authuser=0&amp;hl=en&amp;g_ep=EgoyMDI2MDkzMC4wIJJjKgBIAVAD&amp;rclk=1</t>
        </is>
      </c>
      <c r="AK3580" s="14" t="inlineStr">
        <is>
          <t>Google Maps (sweep, Oct 2026)</t>
        </is>
      </c>
      <c r="AL3580" s="14" t="inlineStr">
        <is>
          <t>2026-10-06</t>
        </is>
      </c>
      <c r="AM3580" s="14" t="inlineStr">
        <is>
          <t>Not approached</t>
        </is>
      </c>
      <c r="AN3580" s="19" t="n"/>
    </row>
    <row r="3581">
      <c r="A3581" s="14" t="n">
        <v>3580</v>
      </c>
      <c r="B3581" s="14" t="inlineStr">
        <is>
          <t>Bc Square Pharmacy</t>
        </is>
      </c>
      <c r="C3581" s="14" t="inlineStr">
        <is>
          <t>Lekki-Epe Corridor to Ajah</t>
        </is>
      </c>
      <c r="D3581" s="14" t="inlineStr">
        <is>
          <t>Pharmacy</t>
        </is>
      </c>
      <c r="E3581" s="14" t="inlineStr">
        <is>
          <t>Pharmacy</t>
        </is>
      </c>
      <c r="F3581" s="26" t="n">
        <v>11.7</v>
      </c>
      <c r="G3581" s="27" t="inlineStr">
        <is>
          <t>Cold - little evidence of delivery</t>
        </is>
      </c>
      <c r="H3581" s="21" t="inlineStr">
        <is>
          <t>Floor - not enriched</t>
        </is>
      </c>
      <c r="I3581" s="14" t="n">
        <v>0</v>
      </c>
      <c r="J3581" s="14" t="n">
        <v>0</v>
      </c>
      <c r="K3581" s="14" t="n">
        <v>0</v>
      </c>
      <c r="L3581" s="14" t="n">
        <v>0</v>
      </c>
      <c r="M3581" s="14" t="n">
        <v>0</v>
      </c>
      <c r="N3581" s="14" t="n">
        <v>2.7</v>
      </c>
      <c r="O3581" s="14" t="n">
        <v>0</v>
      </c>
      <c r="P3581" s="14" t="n">
        <v>0</v>
      </c>
      <c r="Q3581" s="14" t="n">
        <v>0</v>
      </c>
      <c r="R3581" s="14" t="n">
        <v>4</v>
      </c>
      <c r="S3581" s="14" t="n">
        <v>5</v>
      </c>
      <c r="T3581" s="17" t="n">
        <v>5</v>
      </c>
      <c r="U3581" s="18" t="n">
        <v>1</v>
      </c>
      <c r="V3581" s="14" t="inlineStr">
        <is>
          <t>+2348034711111</t>
        </is>
      </c>
      <c r="W3581" s="14" t="inlineStr">
        <is>
          <t>+2348034711111</t>
        </is>
      </c>
      <c r="X3581" s="14" t="n"/>
      <c r="Y3581" s="14" t="n"/>
      <c r="Z3581" s="14" t="n"/>
      <c r="AA3581" s="14" t="n"/>
      <c r="AB3581" s="14" t="n"/>
      <c r="AC3581" s="14" t="n"/>
      <c r="AD3581" s="14" t="n"/>
      <c r="AE3581" s="14" t="n"/>
      <c r="AF3581" s="14" t="n">
        <v>1</v>
      </c>
      <c r="AG3581" s="19" t="inlineStr">
        <is>
          <t>4 Lekki - Epe Expy</t>
        </is>
      </c>
      <c r="AH3581" s="20" t="n">
        <v>6.4353021</v>
      </c>
      <c r="AI3581" s="20" t="n">
        <v>3.4958236</v>
      </c>
      <c r="AJ3581" s="14" t="inlineStr">
        <is>
          <t>https://www.google.com/maps/place/Bc+Square+Pharmacy/data=!4m7!3m6!1s0x103bf5267a7d0ded:0x83fe3cf8aec68f6!8m2!3d6.4353021!4d3.4958236!16s%2Fg%2F11tk30n7py!19sChIJ7Q19eib1OxAR9mjsis_jPwg?authuser=0&amp;hl=en&amp;g_ep=EgoyMDI2MDkzMC4wIJJjKgBIAVAD&amp;rclk=1</t>
        </is>
      </c>
      <c r="AK3581" s="14" t="inlineStr">
        <is>
          <t>Google Maps (sweep, Oct 2026)</t>
        </is>
      </c>
      <c r="AL3581" s="14" t="inlineStr">
        <is>
          <t>2026-10-06</t>
        </is>
      </c>
      <c r="AM3581" s="14" t="inlineStr">
        <is>
          <t>Not approached</t>
        </is>
      </c>
      <c r="AN3581" s="19" t="n"/>
    </row>
    <row r="3582">
      <c r="A3582" s="14" t="n">
        <v>3581</v>
      </c>
      <c r="B3582" s="14" t="inlineStr">
        <is>
          <t>BLEN PHARMACY</t>
        </is>
      </c>
      <c r="C3582" s="14" t="inlineStr">
        <is>
          <t>Lekki-Epe Corridor to Ajah</t>
        </is>
      </c>
      <c r="D3582" s="14" t="inlineStr">
        <is>
          <t>Pharmacy</t>
        </is>
      </c>
      <c r="E3582" s="14" t="inlineStr">
        <is>
          <t>Pharmacy</t>
        </is>
      </c>
      <c r="F3582" s="26" t="n">
        <v>11.7</v>
      </c>
      <c r="G3582" s="27" t="inlineStr">
        <is>
          <t>Cold - little evidence of delivery</t>
        </is>
      </c>
      <c r="H3582" s="21" t="inlineStr">
        <is>
          <t>Floor - not enriched</t>
        </is>
      </c>
      <c r="I3582" s="14" t="n">
        <v>0</v>
      </c>
      <c r="J3582" s="14" t="n">
        <v>0</v>
      </c>
      <c r="K3582" s="14" t="n">
        <v>0</v>
      </c>
      <c r="L3582" s="14" t="n">
        <v>0</v>
      </c>
      <c r="M3582" s="14" t="n">
        <v>0</v>
      </c>
      <c r="N3582" s="14" t="n">
        <v>2.7</v>
      </c>
      <c r="O3582" s="14" t="n">
        <v>0</v>
      </c>
      <c r="P3582" s="14" t="n">
        <v>0</v>
      </c>
      <c r="Q3582" s="14" t="n">
        <v>0</v>
      </c>
      <c r="R3582" s="14" t="n">
        <v>4</v>
      </c>
      <c r="S3582" s="14" t="n">
        <v>5</v>
      </c>
      <c r="T3582" s="17" t="n">
        <v>5</v>
      </c>
      <c r="U3582" s="18" t="n">
        <v>1</v>
      </c>
      <c r="V3582" s="14" t="inlineStr">
        <is>
          <t>+2347035656270</t>
        </is>
      </c>
      <c r="W3582" s="14" t="inlineStr">
        <is>
          <t>+2347035656270</t>
        </is>
      </c>
      <c r="X3582" s="14" t="n"/>
      <c r="Y3582" s="14" t="n"/>
      <c r="Z3582" s="14" t="n"/>
      <c r="AA3582" s="14" t="n"/>
      <c r="AB3582" s="14" t="n"/>
      <c r="AC3582" s="14" t="n"/>
      <c r="AD3582" s="14" t="n"/>
      <c r="AE3582" s="14" t="n"/>
      <c r="AF3582" s="14" t="n">
        <v>1</v>
      </c>
      <c r="AG3582" s="19" t="inlineStr">
        <is>
          <t>1 Ajifoluke Ave</t>
        </is>
      </c>
      <c r="AH3582" s="20" t="n">
        <v>6.4288894</v>
      </c>
      <c r="AI3582" s="20" t="n">
        <v>3.5011198</v>
      </c>
      <c r="AJ3582" s="14" t="inlineStr">
        <is>
          <t>https://www.google.com/maps/place/BLEN+PHARMACY/data=!4m7!3m6!1s0x103bf67813cf2031:0x8c9dd7f07765f2db!8m2!3d6.4288894!4d3.5011198!16s%2Fg%2F11smv82bfv!19sChIJMSDPE3j2OxAR2_Jld_DXnYw?authuser=0&amp;hl=en&amp;g_ep=EgoyMDI2MDkzMC4wIJJjKgBIAVAD&amp;rclk=1</t>
        </is>
      </c>
      <c r="AK3582" s="14" t="inlineStr">
        <is>
          <t>Google Maps (sweep, Oct 2026)</t>
        </is>
      </c>
      <c r="AL3582" s="14" t="inlineStr">
        <is>
          <t>2026-10-06</t>
        </is>
      </c>
      <c r="AM3582" s="14" t="inlineStr">
        <is>
          <t>Not approached</t>
        </is>
      </c>
      <c r="AN3582" s="19" t="n"/>
    </row>
    <row r="3583">
      <c r="A3583" s="14" t="n">
        <v>3582</v>
      </c>
      <c r="B3583" s="14" t="inlineStr">
        <is>
          <t>Brian &amp; Theol Pharmacy</t>
        </is>
      </c>
      <c r="C3583" s="14" t="inlineStr">
        <is>
          <t>Lekki-Epe Corridor to Ajah</t>
        </is>
      </c>
      <c r="D3583" s="14" t="inlineStr">
        <is>
          <t>Pharmacy</t>
        </is>
      </c>
      <c r="E3583" s="14" t="inlineStr">
        <is>
          <t>Pharmacy</t>
        </is>
      </c>
      <c r="F3583" s="26" t="n">
        <v>11.7</v>
      </c>
      <c r="G3583" s="27" t="inlineStr">
        <is>
          <t>Cold - little evidence of delivery</t>
        </is>
      </c>
      <c r="H3583" s="21" t="inlineStr">
        <is>
          <t>Floor - not enriched</t>
        </is>
      </c>
      <c r="I3583" s="14" t="n">
        <v>0</v>
      </c>
      <c r="J3583" s="14" t="n">
        <v>0</v>
      </c>
      <c r="K3583" s="14" t="n">
        <v>0</v>
      </c>
      <c r="L3583" s="14" t="n">
        <v>0</v>
      </c>
      <c r="M3583" s="14" t="n">
        <v>0</v>
      </c>
      <c r="N3583" s="14" t="n">
        <v>2.7</v>
      </c>
      <c r="O3583" s="14" t="n">
        <v>0</v>
      </c>
      <c r="P3583" s="14" t="n">
        <v>0</v>
      </c>
      <c r="Q3583" s="14" t="n">
        <v>0</v>
      </c>
      <c r="R3583" s="14" t="n">
        <v>4</v>
      </c>
      <c r="S3583" s="14" t="n">
        <v>5</v>
      </c>
      <c r="T3583" s="17" t="n">
        <v>5</v>
      </c>
      <c r="U3583" s="18" t="n">
        <v>1</v>
      </c>
      <c r="V3583" s="14" t="inlineStr">
        <is>
          <t>+2348025527383</t>
        </is>
      </c>
      <c r="W3583" s="14" t="inlineStr">
        <is>
          <t>+2348025527383</t>
        </is>
      </c>
      <c r="X3583" s="14" t="n"/>
      <c r="Y3583" s="14" t="n"/>
      <c r="Z3583" s="14" t="n"/>
      <c r="AA3583" s="14" t="n"/>
      <c r="AB3583" s="14" t="n"/>
      <c r="AC3583" s="14" t="n"/>
      <c r="AD3583" s="14" t="n"/>
      <c r="AE3583" s="14" t="n"/>
      <c r="AF3583" s="14" t="n">
        <v>1</v>
      </c>
      <c r="AG3583" s="19" t="inlineStr">
        <is>
          <t>Sir Robert Nebolisa St</t>
        </is>
      </c>
      <c r="AH3583" s="20" t="n">
        <v>6.4297048</v>
      </c>
      <c r="AI3583" s="20" t="n">
        <v>3.5253451</v>
      </c>
      <c r="AJ3583" s="14" t="inlineStr">
        <is>
          <t>https://www.google.com/maps/place/Brian+%26+Theol+Pharmacy/data=!4m7!3m6!1s0x103bf74e07e944a7:0xb3f0fbbaaa87759f!8m2!3d6.4297048!4d3.5253451!16s%2Fg%2F11h6fc9t_y!19sChIJp0TpB073OxARn3WHqrr78LM?authuser=0&amp;hl=en&amp;g_ep=EgoyMDI2MDkzMC4wIJJjKgBIAVAD&amp;rclk=1</t>
        </is>
      </c>
      <c r="AK3583" s="14" t="inlineStr">
        <is>
          <t>Google Maps (sweep, Oct 2026)</t>
        </is>
      </c>
      <c r="AL3583" s="14" t="inlineStr">
        <is>
          <t>2026-10-06</t>
        </is>
      </c>
      <c r="AM3583" s="14" t="inlineStr">
        <is>
          <t>Not approached</t>
        </is>
      </c>
      <c r="AN3583" s="19" t="n"/>
    </row>
    <row r="3584">
      <c r="A3584" s="14" t="n">
        <v>3583</v>
      </c>
      <c r="B3584" s="14" t="inlineStr">
        <is>
          <t>Caring Heart Pharmacy</t>
        </is>
      </c>
      <c r="C3584" s="14" t="inlineStr">
        <is>
          <t>Lekki-Epe Corridor to Ajah</t>
        </is>
      </c>
      <c r="D3584" s="14" t="inlineStr">
        <is>
          <t>Pharmacy</t>
        </is>
      </c>
      <c r="E3584" s="14" t="inlineStr">
        <is>
          <t>Pharmaceutical company</t>
        </is>
      </c>
      <c r="F3584" s="26" t="n">
        <v>11.7</v>
      </c>
      <c r="G3584" s="27" t="inlineStr">
        <is>
          <t>Cold - little evidence of delivery</t>
        </is>
      </c>
      <c r="H3584" s="21" t="inlineStr">
        <is>
          <t>Floor - not enriched</t>
        </is>
      </c>
      <c r="I3584" s="14" t="n">
        <v>0</v>
      </c>
      <c r="J3584" s="14" t="n">
        <v>0</v>
      </c>
      <c r="K3584" s="14" t="n">
        <v>0</v>
      </c>
      <c r="L3584" s="14" t="n">
        <v>0</v>
      </c>
      <c r="M3584" s="14" t="n">
        <v>0</v>
      </c>
      <c r="N3584" s="14" t="n">
        <v>2.7</v>
      </c>
      <c r="O3584" s="14" t="n">
        <v>0</v>
      </c>
      <c r="P3584" s="14" t="n">
        <v>0</v>
      </c>
      <c r="Q3584" s="14" t="n">
        <v>0</v>
      </c>
      <c r="R3584" s="14" t="n">
        <v>4</v>
      </c>
      <c r="S3584" s="14" t="n">
        <v>5</v>
      </c>
      <c r="T3584" s="17" t="n">
        <v>4</v>
      </c>
      <c r="U3584" s="18" t="n">
        <v>1</v>
      </c>
      <c r="V3584" s="14" t="inlineStr">
        <is>
          <t>+2348102110704</t>
        </is>
      </c>
      <c r="W3584" s="14" t="inlineStr">
        <is>
          <t>+2348102110704</t>
        </is>
      </c>
      <c r="X3584" s="14" t="n"/>
      <c r="Y3584" s="14" t="n"/>
      <c r="Z3584" s="14" t="n"/>
      <c r="AA3584" s="14" t="n"/>
      <c r="AB3584" s="14" t="n"/>
      <c r="AC3584" s="14" t="n"/>
      <c r="AD3584" s="14" t="n"/>
      <c r="AE3584" s="14" t="n"/>
      <c r="AF3584" s="14" t="n">
        <v>1</v>
      </c>
      <c r="AG3584" s="19" t="inlineStr">
        <is>
          <t>A&amp;A Plaza, 2 Romanus Orji Street, Southern View Estate</t>
        </is>
      </c>
      <c r="AH3584" s="20" t="n">
        <v>6.4422061</v>
      </c>
      <c r="AI3584" s="20" t="n">
        <v>3.5396536</v>
      </c>
      <c r="AJ3584" s="14" t="inlineStr">
        <is>
          <t>https://www.google.com/maps/place/Caring+Heart+Pharmacy/data=!4m7!3m6!1s0x103bf6fe69a47ea7:0x269ba88f4fe264d3!8m2!3d6.4422061!4d3.5396536!16s%2Fg%2F11dxk8w9pr!19sChIJp36kaf72OxAR02TiT4-omyY?authuser=0&amp;hl=en&amp;g_ep=EgoyMDI2MDkzMC4wIJJjKgBIAVAD&amp;rclk=1</t>
        </is>
      </c>
      <c r="AK3584" s="14" t="inlineStr">
        <is>
          <t>Google Maps (sweep, Oct 2026)</t>
        </is>
      </c>
      <c r="AL3584" s="14" t="inlineStr">
        <is>
          <t>2026-10-06</t>
        </is>
      </c>
      <c r="AM3584" s="14" t="inlineStr">
        <is>
          <t>Not approached</t>
        </is>
      </c>
      <c r="AN3584" s="19" t="n"/>
    </row>
    <row r="3585">
      <c r="A3585" s="14" t="n">
        <v>3584</v>
      </c>
      <c r="B3585" s="14" t="inlineStr">
        <is>
          <t>Drug Hub Pharmacy &amp; Mart</t>
        </is>
      </c>
      <c r="C3585" s="14" t="inlineStr">
        <is>
          <t>Lekki-Epe Corridor to Ajah</t>
        </is>
      </c>
      <c r="D3585" s="14" t="inlineStr">
        <is>
          <t>Pharmacy</t>
        </is>
      </c>
      <c r="E3585" s="14" t="inlineStr">
        <is>
          <t>Pharmacy</t>
        </is>
      </c>
      <c r="F3585" s="26" t="n">
        <v>11.7</v>
      </c>
      <c r="G3585" s="27" t="inlineStr">
        <is>
          <t>Cold - little evidence of delivery</t>
        </is>
      </c>
      <c r="H3585" s="21" t="inlineStr">
        <is>
          <t>Floor - not enriched</t>
        </is>
      </c>
      <c r="I3585" s="14" t="n">
        <v>0</v>
      </c>
      <c r="J3585" s="14" t="n">
        <v>0</v>
      </c>
      <c r="K3585" s="14" t="n">
        <v>0</v>
      </c>
      <c r="L3585" s="14" t="n">
        <v>0</v>
      </c>
      <c r="M3585" s="14" t="n">
        <v>0</v>
      </c>
      <c r="N3585" s="14" t="n">
        <v>2.7</v>
      </c>
      <c r="O3585" s="14" t="n">
        <v>0</v>
      </c>
      <c r="P3585" s="14" t="n">
        <v>0</v>
      </c>
      <c r="Q3585" s="14" t="n">
        <v>0</v>
      </c>
      <c r="R3585" s="14" t="n">
        <v>4</v>
      </c>
      <c r="S3585" s="14" t="n">
        <v>5</v>
      </c>
      <c r="T3585" s="17" t="n">
        <v>4</v>
      </c>
      <c r="U3585" s="18" t="n">
        <v>1</v>
      </c>
      <c r="V3585" s="14" t="inlineStr">
        <is>
          <t>+2348109019370</t>
        </is>
      </c>
      <c r="W3585" s="14" t="inlineStr">
        <is>
          <t>+2348109019370</t>
        </is>
      </c>
      <c r="X3585" s="14" t="n"/>
      <c r="Y3585" s="14" t="n"/>
      <c r="Z3585" s="14" t="n"/>
      <c r="AA3585" s="14" t="n"/>
      <c r="AB3585" s="14" t="n"/>
      <c r="AC3585" s="14" t="n"/>
      <c r="AD3585" s="14" t="n"/>
      <c r="AE3585" s="14" t="n"/>
      <c r="AF3585" s="14" t="n">
        <v>1</v>
      </c>
      <c r="AG3585" s="19" t="inlineStr">
        <is>
          <t>FH39+662, Balogun Togbeshi St</t>
        </is>
      </c>
      <c r="AH3585" s="20" t="n">
        <v>6.453025</v>
      </c>
      <c r="AI3585" s="20" t="n">
        <v>3.5680153</v>
      </c>
      <c r="AJ3585" s="14" t="inlineStr">
        <is>
          <t>https://www.google.com/maps/place/Drug+Hub+Pharmacy+%26+Mart/data=!4m7!3m6!1s0x103bf79aafd9814b:0x913eec9f6256a0d5!8m2!3d6.453025!4d3.5680153!16s%2Fg%2F11j7d_vvz7!19sChIJS4HZr5r3OxAR1aBWYp_sPpE?authuser=0&amp;hl=en&amp;g_ep=EgoyMDI2MDkzMC4wIJJjKgBIAVAD&amp;rclk=1</t>
        </is>
      </c>
      <c r="AK3585" s="14" t="inlineStr">
        <is>
          <t>Google Maps (sweep, Oct 2026)</t>
        </is>
      </c>
      <c r="AL3585" s="14" t="inlineStr">
        <is>
          <t>2026-10-06</t>
        </is>
      </c>
      <c r="AM3585" s="14" t="inlineStr">
        <is>
          <t>Not approached</t>
        </is>
      </c>
      <c r="AN3585" s="19" t="n"/>
    </row>
    <row r="3586">
      <c r="A3586" s="14" t="n">
        <v>3585</v>
      </c>
      <c r="B3586" s="14" t="inlineStr">
        <is>
          <t>Drugmatter Pharmacy</t>
        </is>
      </c>
      <c r="C3586" s="14" t="inlineStr">
        <is>
          <t>Lekki-Epe Corridor to Ajah</t>
        </is>
      </c>
      <c r="D3586" s="14" t="inlineStr">
        <is>
          <t>Pharmacy</t>
        </is>
      </c>
      <c r="E3586" s="14" t="inlineStr">
        <is>
          <t>Pharmacy</t>
        </is>
      </c>
      <c r="F3586" s="26" t="n">
        <v>11.7</v>
      </c>
      <c r="G3586" s="27" t="inlineStr">
        <is>
          <t>Cold - little evidence of delivery</t>
        </is>
      </c>
      <c r="H3586" s="21" t="inlineStr">
        <is>
          <t>Floor - not enriched</t>
        </is>
      </c>
      <c r="I3586" s="14" t="n">
        <v>0</v>
      </c>
      <c r="J3586" s="14" t="n">
        <v>0</v>
      </c>
      <c r="K3586" s="14" t="n">
        <v>0</v>
      </c>
      <c r="L3586" s="14" t="n">
        <v>0</v>
      </c>
      <c r="M3586" s="14" t="n">
        <v>0</v>
      </c>
      <c r="N3586" s="14" t="n">
        <v>2.7</v>
      </c>
      <c r="O3586" s="14" t="n">
        <v>0</v>
      </c>
      <c r="P3586" s="14" t="n">
        <v>0</v>
      </c>
      <c r="Q3586" s="14" t="n">
        <v>0</v>
      </c>
      <c r="R3586" s="14" t="n">
        <v>4</v>
      </c>
      <c r="S3586" s="14" t="n">
        <v>5</v>
      </c>
      <c r="T3586" s="17" t="n">
        <v>5</v>
      </c>
      <c r="U3586" s="18" t="n">
        <v>1</v>
      </c>
      <c r="V3586" s="14" t="inlineStr">
        <is>
          <t>+2348188739864</t>
        </is>
      </c>
      <c r="W3586" s="14" t="inlineStr">
        <is>
          <t>+2348188739864</t>
        </is>
      </c>
      <c r="X3586" s="14" t="n"/>
      <c r="Y3586" s="14" t="n"/>
      <c r="Z3586" s="14" t="n"/>
      <c r="AA3586" s="14" t="n"/>
      <c r="AB3586" s="14" t="n"/>
      <c r="AC3586" s="14" t="n"/>
      <c r="AD3586" s="14" t="n"/>
      <c r="AE3586" s="14" t="n"/>
      <c r="AF3586" s="14" t="n">
        <v>1</v>
      </c>
      <c r="AG3586" s="19" t="inlineStr">
        <is>
          <t>1 5th Avenue</t>
        </is>
      </c>
      <c r="AH3586" s="20" t="n">
        <v>6.4455442</v>
      </c>
      <c r="AI3586" s="20" t="n">
        <v>3.5117285</v>
      </c>
      <c r="AJ3586" s="14" t="inlineStr">
        <is>
          <t>https://www.google.com/maps/place/Drugmatter+Pharmacy/data=!4m7!3m6!1s0x103bfb5c5945c82b:0x47172787abb57d45!8m2!3d6.4455442!4d3.5117285!16s%2Fg%2F11jzx6by1t!19sChIJK8hFWVz7OxARRX21q4cnF0c?authuser=0&amp;hl=en&amp;g_ep=EgoyMDI2MDkzMC4wIJJjKgBIAVAD&amp;rclk=1</t>
        </is>
      </c>
      <c r="AK3586" s="14" t="inlineStr">
        <is>
          <t>Google Maps (sweep, Oct 2026)</t>
        </is>
      </c>
      <c r="AL3586" s="14" t="inlineStr">
        <is>
          <t>2026-10-06</t>
        </is>
      </c>
      <c r="AM3586" s="14" t="inlineStr">
        <is>
          <t>Not approached</t>
        </is>
      </c>
      <c r="AN3586" s="19" t="n"/>
    </row>
    <row r="3587">
      <c r="A3587" s="14" t="n">
        <v>3586</v>
      </c>
      <c r="B3587" s="14" t="inlineStr">
        <is>
          <t>Elfimo Pharmacy Store</t>
        </is>
      </c>
      <c r="C3587" s="14" t="inlineStr">
        <is>
          <t>Lekki-Epe Corridor to Ajah</t>
        </is>
      </c>
      <c r="D3587" s="14" t="inlineStr">
        <is>
          <t>Pharmacy</t>
        </is>
      </c>
      <c r="E3587" s="14" t="inlineStr">
        <is>
          <t>Pharmacy</t>
        </is>
      </c>
      <c r="F3587" s="26" t="n">
        <v>11.7</v>
      </c>
      <c r="G3587" s="27" t="inlineStr">
        <is>
          <t>Cold - little evidence of delivery</t>
        </is>
      </c>
      <c r="H3587" s="21" t="inlineStr">
        <is>
          <t>Floor - not enriched</t>
        </is>
      </c>
      <c r="I3587" s="14" t="n">
        <v>0</v>
      </c>
      <c r="J3587" s="14" t="n">
        <v>0</v>
      </c>
      <c r="K3587" s="14" t="n">
        <v>0</v>
      </c>
      <c r="L3587" s="14" t="n">
        <v>0</v>
      </c>
      <c r="M3587" s="14" t="n">
        <v>0</v>
      </c>
      <c r="N3587" s="14" t="n">
        <v>2.7</v>
      </c>
      <c r="O3587" s="14" t="n">
        <v>0</v>
      </c>
      <c r="P3587" s="14" t="n">
        <v>0</v>
      </c>
      <c r="Q3587" s="14" t="n">
        <v>0</v>
      </c>
      <c r="R3587" s="14" t="n">
        <v>4</v>
      </c>
      <c r="S3587" s="14" t="n">
        <v>5</v>
      </c>
      <c r="T3587" s="17" t="n">
        <v>5</v>
      </c>
      <c r="U3587" s="18" t="n">
        <v>1</v>
      </c>
      <c r="V3587" s="14" t="n"/>
      <c r="W3587" s="14" t="n"/>
      <c r="X3587" s="14" t="n"/>
      <c r="Y3587" s="14" t="n"/>
      <c r="Z3587" s="14" t="n"/>
      <c r="AA3587" s="14" t="n"/>
      <c r="AB3587" s="14" t="n"/>
      <c r="AC3587" s="14" t="n"/>
      <c r="AD3587" s="14" t="n"/>
      <c r="AE3587" s="14" t="n"/>
      <c r="AF3587" s="14" t="n">
        <v>0</v>
      </c>
      <c r="AG3587" s="19" t="inlineStr">
        <is>
          <t>CGR5+393, Ganiu Eletu Wy</t>
        </is>
      </c>
      <c r="AH3587" s="20" t="n">
        <v>6.4401387</v>
      </c>
      <c r="AI3587" s="20" t="n">
        <v>3.5084195</v>
      </c>
      <c r="AJ3587" s="14" t="inlineStr">
        <is>
          <t>https://www.google.com/maps/place/Elfimo+Pharmacy+Store/data=!4m7!3m6!1s0x103bf687a450272d:0x726cae02d5e7e174!8m2!3d6.4401387!4d3.5084195!16s%2Fg%2F11s16rx6f_!19sChIJLSdQpIf2OxARdOHn1QKubHI?authuser=0&amp;hl=en&amp;g_ep=EgoyMDI2MDkzMC4wIJJjKgBIAVAD&amp;rclk=1</t>
        </is>
      </c>
      <c r="AK3587" s="14" t="inlineStr">
        <is>
          <t>Google Maps (sweep, Oct 2026)</t>
        </is>
      </c>
      <c r="AL3587" s="14" t="inlineStr">
        <is>
          <t>2026-10-06</t>
        </is>
      </c>
      <c r="AM3587" s="14" t="inlineStr">
        <is>
          <t>Not approached</t>
        </is>
      </c>
      <c r="AN3587" s="19" t="n"/>
    </row>
    <row r="3588">
      <c r="A3588" s="14" t="n">
        <v>3587</v>
      </c>
      <c r="B3588" s="14" t="inlineStr">
        <is>
          <t>Emdee Pharmacy</t>
        </is>
      </c>
      <c r="C3588" s="14" t="inlineStr">
        <is>
          <t>Lekki-Epe Corridor to Ajah</t>
        </is>
      </c>
      <c r="D3588" s="14" t="inlineStr">
        <is>
          <t>Pharmacy</t>
        </is>
      </c>
      <c r="E3588" s="14" t="inlineStr">
        <is>
          <t>Pharmacy</t>
        </is>
      </c>
      <c r="F3588" s="26" t="n">
        <v>11.7</v>
      </c>
      <c r="G3588" s="27" t="inlineStr">
        <is>
          <t>Cold - little evidence of delivery</t>
        </is>
      </c>
      <c r="H3588" s="21" t="inlineStr">
        <is>
          <t>Floor - not enriched</t>
        </is>
      </c>
      <c r="I3588" s="14" t="n">
        <v>0</v>
      </c>
      <c r="J3588" s="14" t="n">
        <v>0</v>
      </c>
      <c r="K3588" s="14" t="n">
        <v>0</v>
      </c>
      <c r="L3588" s="14" t="n">
        <v>0</v>
      </c>
      <c r="M3588" s="14" t="n">
        <v>0</v>
      </c>
      <c r="N3588" s="14" t="n">
        <v>2.7</v>
      </c>
      <c r="O3588" s="14" t="n">
        <v>0</v>
      </c>
      <c r="P3588" s="14" t="n">
        <v>0</v>
      </c>
      <c r="Q3588" s="14" t="n">
        <v>0</v>
      </c>
      <c r="R3588" s="14" t="n">
        <v>4</v>
      </c>
      <c r="S3588" s="14" t="n">
        <v>5</v>
      </c>
      <c r="T3588" s="17" t="n">
        <v>4</v>
      </c>
      <c r="U3588" s="18" t="n">
        <v>1</v>
      </c>
      <c r="V3588" s="14" t="inlineStr">
        <is>
          <t>+2348148217983</t>
        </is>
      </c>
      <c r="W3588" s="14" t="inlineStr">
        <is>
          <t>+2348148217983</t>
        </is>
      </c>
      <c r="X3588" s="14" t="n"/>
      <c r="Y3588" s="14" t="n"/>
      <c r="Z3588" s="14" t="n"/>
      <c r="AA3588" s="14" t="n"/>
      <c r="AB3588" s="14" t="n"/>
      <c r="AC3588" s="14" t="n"/>
      <c r="AD3588" s="14" t="n"/>
      <c r="AE3588" s="14" t="n"/>
      <c r="AF3588" s="14" t="n">
        <v>1</v>
      </c>
      <c r="AG3588" s="19" t="inlineStr">
        <is>
          <t>26 Parapo Street</t>
        </is>
      </c>
      <c r="AH3588" s="20" t="n">
        <v>6.4252669</v>
      </c>
      <c r="AI3588" s="20" t="n">
        <v>3.4973606</v>
      </c>
      <c r="AJ3588" s="14" t="inlineStr">
        <is>
          <t>https://www.google.com/maps/place/Emdee+Pharmacy/data=!4m7!3m6!1s0x103bf519c7632f4d:0x5af483979c927fe0!8m2!3d6.4252669!4d3.4973606!16s%2Fg%2F11jzx66pr6!19sChIJTS9jxxn1OxAR4H-SnJeD9Fo?authuser=0&amp;hl=en&amp;g_ep=EgoyMDI2MDkzMC4wIJJjKgBIAVAD&amp;rclk=1</t>
        </is>
      </c>
      <c r="AK3588" s="14" t="inlineStr">
        <is>
          <t>Google Maps (sweep, Oct 2026)</t>
        </is>
      </c>
      <c r="AL3588" s="14" t="inlineStr">
        <is>
          <t>2026-10-06</t>
        </is>
      </c>
      <c r="AM3588" s="14" t="inlineStr">
        <is>
          <t>Not approached</t>
        </is>
      </c>
      <c r="AN3588" s="19" t="n"/>
    </row>
    <row r="3589">
      <c r="A3589" s="14" t="n">
        <v>3588</v>
      </c>
      <c r="B3589" s="14" t="inlineStr">
        <is>
          <t>Fidik Pharmacy</t>
        </is>
      </c>
      <c r="C3589" s="14" t="inlineStr">
        <is>
          <t>Lekki-Epe Corridor to Ajah</t>
        </is>
      </c>
      <c r="D3589" s="14" t="inlineStr">
        <is>
          <t>Pharmacy</t>
        </is>
      </c>
      <c r="E3589" s="14" t="inlineStr">
        <is>
          <t>Pharmacy</t>
        </is>
      </c>
      <c r="F3589" s="26" t="n">
        <v>11.7</v>
      </c>
      <c r="G3589" s="27" t="inlineStr">
        <is>
          <t>Cold - little evidence of delivery</t>
        </is>
      </c>
      <c r="H3589" s="21" t="inlineStr">
        <is>
          <t>Floor - not enriched</t>
        </is>
      </c>
      <c r="I3589" s="14" t="n">
        <v>0</v>
      </c>
      <c r="J3589" s="14" t="n">
        <v>0</v>
      </c>
      <c r="K3589" s="14" t="n">
        <v>0</v>
      </c>
      <c r="L3589" s="14" t="n">
        <v>0</v>
      </c>
      <c r="M3589" s="14" t="n">
        <v>0</v>
      </c>
      <c r="N3589" s="14" t="n">
        <v>2.7</v>
      </c>
      <c r="O3589" s="14" t="n">
        <v>0</v>
      </c>
      <c r="P3589" s="14" t="n">
        <v>0</v>
      </c>
      <c r="Q3589" s="14" t="n">
        <v>0</v>
      </c>
      <c r="R3589" s="14" t="n">
        <v>4</v>
      </c>
      <c r="S3589" s="14" t="n">
        <v>5</v>
      </c>
      <c r="T3589" s="17" t="n">
        <v>5</v>
      </c>
      <c r="U3589" s="18" t="n">
        <v>1</v>
      </c>
      <c r="V3589" s="14" t="inlineStr">
        <is>
          <t>+2348025887008</t>
        </is>
      </c>
      <c r="W3589" s="14" t="inlineStr">
        <is>
          <t>+2348025887008</t>
        </is>
      </c>
      <c r="X3589" s="14" t="n"/>
      <c r="Y3589" s="14" t="n"/>
      <c r="Z3589" s="14" t="n"/>
      <c r="AA3589" s="14" t="n"/>
      <c r="AB3589" s="14" t="n"/>
      <c r="AC3589" s="14" t="n"/>
      <c r="AD3589" s="14" t="n"/>
      <c r="AE3589" s="14" t="n"/>
      <c r="AF3589" s="14" t="n">
        <v>1</v>
      </c>
      <c r="AG3589" s="19" t="inlineStr">
        <is>
          <t>17 Dandelion street, opp Abiola court, 10 Chevron Alternative Road</t>
        </is>
      </c>
      <c r="AH3589" s="20" t="n">
        <v>6.4529705</v>
      </c>
      <c r="AI3589" s="20" t="n">
        <v>3.5417618</v>
      </c>
      <c r="AJ3589" s="14" t="inlineStr">
        <is>
          <t>https://www.google.com/maps/place/Fidik+Pharmacy/data=!4m7!3m6!1s0x103bf759ed1402fb:0x8c49f4f8010e3f25!8m2!3d6.4529705!4d3.5417618!16s%2Fg%2F11qnx2swrq!19sChIJ-wIU7Vn3OxARJT8OAfj0SYw?authuser=0&amp;hl=en&amp;g_ep=EgoyMDI2MDkzMC4wIJJjKgBIAVAD&amp;rclk=1</t>
        </is>
      </c>
      <c r="AK3589" s="14" t="inlineStr">
        <is>
          <t>Google Maps (sweep, Oct 2026)</t>
        </is>
      </c>
      <c r="AL3589" s="14" t="inlineStr">
        <is>
          <t>2026-10-06</t>
        </is>
      </c>
      <c r="AM3589" s="14" t="inlineStr">
        <is>
          <t>Not approached</t>
        </is>
      </c>
      <c r="AN3589" s="19" t="n"/>
    </row>
    <row r="3590">
      <c r="A3590" s="14" t="n">
        <v>3589</v>
      </c>
      <c r="B3590" s="14" t="inlineStr">
        <is>
          <t>Foye pharmacy IKOTA GRA estate</t>
        </is>
      </c>
      <c r="C3590" s="14" t="inlineStr">
        <is>
          <t>Lekki-Epe Corridor to Ajah</t>
        </is>
      </c>
      <c r="D3590" s="14" t="inlineStr">
        <is>
          <t>Pharmacy</t>
        </is>
      </c>
      <c r="E3590" s="14" t="inlineStr">
        <is>
          <t>Pharmacy</t>
        </is>
      </c>
      <c r="F3590" s="26" t="n">
        <v>11.7</v>
      </c>
      <c r="G3590" s="27" t="inlineStr">
        <is>
          <t>Cold - little evidence of delivery</t>
        </is>
      </c>
      <c r="H3590" s="21" t="inlineStr">
        <is>
          <t>Floor - not enriched</t>
        </is>
      </c>
      <c r="I3590" s="14" t="n">
        <v>0</v>
      </c>
      <c r="J3590" s="14" t="n">
        <v>0</v>
      </c>
      <c r="K3590" s="14" t="n">
        <v>0</v>
      </c>
      <c r="L3590" s="14" t="n">
        <v>0</v>
      </c>
      <c r="M3590" s="14" t="n">
        <v>0</v>
      </c>
      <c r="N3590" s="14" t="n">
        <v>2.7</v>
      </c>
      <c r="O3590" s="14" t="n">
        <v>0</v>
      </c>
      <c r="P3590" s="14" t="n">
        <v>0</v>
      </c>
      <c r="Q3590" s="14" t="n">
        <v>0</v>
      </c>
      <c r="R3590" s="14" t="n">
        <v>4</v>
      </c>
      <c r="S3590" s="14" t="n">
        <v>5</v>
      </c>
      <c r="T3590" s="17" t="n">
        <v>5</v>
      </c>
      <c r="U3590" s="18" t="n">
        <v>1</v>
      </c>
      <c r="V3590" s="14" t="inlineStr">
        <is>
          <t>+2347036715331</t>
        </is>
      </c>
      <c r="W3590" s="14" t="inlineStr">
        <is>
          <t>+2347036715331</t>
        </is>
      </c>
      <c r="X3590" s="14" t="n"/>
      <c r="Y3590" s="14" t="n"/>
      <c r="Z3590" s="14" t="n"/>
      <c r="AA3590" s="14" t="n"/>
      <c r="AB3590" s="14" t="n"/>
      <c r="AC3590" s="14" t="n"/>
      <c r="AD3590" s="14" t="n"/>
      <c r="AE3590" s="14" t="n"/>
      <c r="AF3590" s="14" t="n">
        <v>1</v>
      </c>
      <c r="AG3590" s="19" t="inlineStr">
        <is>
          <t>Ikota Gra, estate, Duke’s court</t>
        </is>
      </c>
      <c r="AH3590" s="20" t="n">
        <v>6.4426667</v>
      </c>
      <c r="AI3590" s="20" t="n">
        <v>3.5618744</v>
      </c>
      <c r="AJ3590" s="14" t="inlineStr">
        <is>
          <t>https://www.google.com/maps/place/Foye+pharmacy+IKOTA+GRA+estate/data=!4m7!3m6!1s0x103bf701b4518ad5:0xff1926c4b712888b!8m2!3d6.4426667!4d3.5618744!16s%2Fg%2F11wmt4znd7!19sChIJ1YpRtAH3OxARi4gSt8QmGf8?authuser=0&amp;hl=en&amp;g_ep=EgoyMDI2MDkzMC4wIJJjKgBIAVAD&amp;rclk=1</t>
        </is>
      </c>
      <c r="AK3590" s="14" t="inlineStr">
        <is>
          <t>Google Maps (sweep, Oct 2026)</t>
        </is>
      </c>
      <c r="AL3590" s="14" t="inlineStr">
        <is>
          <t>2026-10-06</t>
        </is>
      </c>
      <c r="AM3590" s="14" t="inlineStr">
        <is>
          <t>Not approached</t>
        </is>
      </c>
      <c r="AN3590" s="19" t="n"/>
    </row>
    <row r="3591">
      <c r="A3591" s="14" t="n">
        <v>3590</v>
      </c>
      <c r="B3591" s="14" t="inlineStr">
        <is>
          <t>Leocesco Pharmacy</t>
        </is>
      </c>
      <c r="C3591" s="14" t="inlineStr">
        <is>
          <t>Lekki-Epe Corridor to Ajah</t>
        </is>
      </c>
      <c r="D3591" s="14" t="inlineStr">
        <is>
          <t>Pharmacy</t>
        </is>
      </c>
      <c r="E3591" s="14" t="inlineStr">
        <is>
          <t>Pharmacy</t>
        </is>
      </c>
      <c r="F3591" s="26" t="n">
        <v>11.7</v>
      </c>
      <c r="G3591" s="27" t="inlineStr">
        <is>
          <t>Cold - little evidence of delivery</t>
        </is>
      </c>
      <c r="H3591" s="21" t="inlineStr">
        <is>
          <t>Floor - not enriched</t>
        </is>
      </c>
      <c r="I3591" s="14" t="n">
        <v>0</v>
      </c>
      <c r="J3591" s="14" t="n">
        <v>0</v>
      </c>
      <c r="K3591" s="14" t="n">
        <v>0</v>
      </c>
      <c r="L3591" s="14" t="n">
        <v>0</v>
      </c>
      <c r="M3591" s="14" t="n">
        <v>0</v>
      </c>
      <c r="N3591" s="14" t="n">
        <v>2.7</v>
      </c>
      <c r="O3591" s="14" t="n">
        <v>0</v>
      </c>
      <c r="P3591" s="14" t="n">
        <v>0</v>
      </c>
      <c r="Q3591" s="14" t="n">
        <v>0</v>
      </c>
      <c r="R3591" s="14" t="n">
        <v>4</v>
      </c>
      <c r="S3591" s="14" t="n">
        <v>5</v>
      </c>
      <c r="T3591" s="17" t="n">
        <v>4</v>
      </c>
      <c r="U3591" s="18" t="n">
        <v>1</v>
      </c>
      <c r="V3591" s="14" t="inlineStr">
        <is>
          <t>+2348032456895</t>
        </is>
      </c>
      <c r="W3591" s="14" t="inlineStr">
        <is>
          <t>+2348032456895</t>
        </is>
      </c>
      <c r="X3591" s="14" t="n"/>
      <c r="Y3591" s="14" t="n"/>
      <c r="Z3591" s="14" t="n"/>
      <c r="AA3591" s="14" t="n"/>
      <c r="AB3591" s="14" t="n"/>
      <c r="AC3591" s="14" t="n"/>
      <c r="AD3591" s="14" t="n"/>
      <c r="AE3591" s="14" t="n"/>
      <c r="AF3591" s="14" t="n">
        <v>1</v>
      </c>
      <c r="AG3591" s="19" t="inlineStr">
        <is>
          <t>11 Lekki - Epe Expy</t>
        </is>
      </c>
      <c r="AH3591" s="20" t="n">
        <v>6.4530807</v>
      </c>
      <c r="AI3591" s="20" t="n">
        <v>3.5549075</v>
      </c>
      <c r="AJ3591" s="14" t="inlineStr">
        <is>
          <t>https://www.google.com/maps/place/Leocesco+Pharmacy/data=!4m7!3m6!1s0x103bf764a0dcc79d:0x513b0cb298d9fed7!8m2!3d6.4530807!4d3.5549075!16s%2Fg%2F11sbxrjf7x!19sChIJncfcoGT3OxAR1_7ZmLIMO1E?authuser=0&amp;hl=en&amp;g_ep=EgoyMDI2MDkzMC4wIJJjKgBIAVAD&amp;rclk=1</t>
        </is>
      </c>
      <c r="AK3591" s="14" t="inlineStr">
        <is>
          <t>Google Maps (sweep, Oct 2026)</t>
        </is>
      </c>
      <c r="AL3591" s="14" t="inlineStr">
        <is>
          <t>2026-10-06</t>
        </is>
      </c>
      <c r="AM3591" s="14" t="inlineStr">
        <is>
          <t>Not approached</t>
        </is>
      </c>
      <c r="AN3591" s="19" t="n"/>
    </row>
    <row r="3592">
      <c r="A3592" s="14" t="n">
        <v>3591</v>
      </c>
      <c r="B3592" s="14" t="inlineStr">
        <is>
          <t>Life care prime pharmacy</t>
        </is>
      </c>
      <c r="C3592" s="14" t="inlineStr">
        <is>
          <t>Lekki-Epe Corridor to Ajah</t>
        </is>
      </c>
      <c r="D3592" s="14" t="inlineStr">
        <is>
          <t>Pharmacy</t>
        </is>
      </c>
      <c r="E3592" s="14" t="inlineStr">
        <is>
          <t>Pharmacy</t>
        </is>
      </c>
      <c r="F3592" s="26" t="n">
        <v>11.7</v>
      </c>
      <c r="G3592" s="27" t="inlineStr">
        <is>
          <t>Cold - little evidence of delivery</t>
        </is>
      </c>
      <c r="H3592" s="21" t="inlineStr">
        <is>
          <t>Floor - not enriched</t>
        </is>
      </c>
      <c r="I3592" s="14" t="n">
        <v>0</v>
      </c>
      <c r="J3592" s="14" t="n">
        <v>0</v>
      </c>
      <c r="K3592" s="14" t="n">
        <v>0</v>
      </c>
      <c r="L3592" s="14" t="n">
        <v>0</v>
      </c>
      <c r="M3592" s="14" t="n">
        <v>0</v>
      </c>
      <c r="N3592" s="14" t="n">
        <v>2.7</v>
      </c>
      <c r="O3592" s="14" t="n">
        <v>0</v>
      </c>
      <c r="P3592" s="14" t="n">
        <v>0</v>
      </c>
      <c r="Q3592" s="14" t="n">
        <v>0</v>
      </c>
      <c r="R3592" s="14" t="n">
        <v>4</v>
      </c>
      <c r="S3592" s="14" t="n">
        <v>5</v>
      </c>
      <c r="T3592" s="17" t="n">
        <v>5</v>
      </c>
      <c r="U3592" s="18" t="n">
        <v>1</v>
      </c>
      <c r="V3592" s="14" t="inlineStr">
        <is>
          <t>+2348029740926</t>
        </is>
      </c>
      <c r="W3592" s="14" t="inlineStr">
        <is>
          <t>+2348029740926</t>
        </is>
      </c>
      <c r="X3592" s="14" t="n"/>
      <c r="Y3592" s="14" t="n"/>
      <c r="Z3592" s="14" t="n"/>
      <c r="AA3592" s="14" t="n"/>
      <c r="AB3592" s="14" t="n"/>
      <c r="AC3592" s="14" t="n"/>
      <c r="AD3592" s="14" t="n"/>
      <c r="AE3592" s="14" t="n"/>
      <c r="AF3592" s="14" t="n">
        <v>1</v>
      </c>
      <c r="AG3592" s="19" t="inlineStr">
        <is>
          <t>Block A, Royal complex, Suit 1 Berger Rd, off Aiyetoro Street</t>
        </is>
      </c>
      <c r="AH3592" s="20" t="n">
        <v>6.4646816</v>
      </c>
      <c r="AI3592" s="20" t="n">
        <v>3.5589466</v>
      </c>
      <c r="AJ3592" s="14" t="inlineStr">
        <is>
          <t>https://www.google.com/maps/place/Life+care+prime+pharmacy/data=!4m7!3m6!1s0x103bf74fd774cee1:0x94e19bfab1d2164e!8m2!3d6.4646816!4d3.5589466!16s%2Fg%2F11nhyx62q0!19sChIJ4c5010_3OxARThbSsfqb4ZQ?authuser=0&amp;hl=en&amp;g_ep=EgoyMDI2MDkzMC4wIJJjKgBIAVAD&amp;rclk=1</t>
        </is>
      </c>
      <c r="AK3592" s="14" t="inlineStr">
        <is>
          <t>Google Maps (sweep, Oct 2026)</t>
        </is>
      </c>
      <c r="AL3592" s="14" t="inlineStr">
        <is>
          <t>2026-10-06</t>
        </is>
      </c>
      <c r="AM3592" s="14" t="inlineStr">
        <is>
          <t>Not approached</t>
        </is>
      </c>
      <c r="AN3592" s="19" t="n"/>
    </row>
    <row r="3593">
      <c r="A3593" s="14" t="n">
        <v>3592</v>
      </c>
      <c r="B3593" s="14" t="inlineStr">
        <is>
          <t>Mrs Edda Chemist</t>
        </is>
      </c>
      <c r="C3593" s="14" t="inlineStr">
        <is>
          <t>Lekki-Epe Corridor to Ajah</t>
        </is>
      </c>
      <c r="D3593" s="14" t="inlineStr">
        <is>
          <t>Pharmacy</t>
        </is>
      </c>
      <c r="E3593" s="14" t="inlineStr">
        <is>
          <t>Pharmacy</t>
        </is>
      </c>
      <c r="F3593" s="26" t="n">
        <v>11.7</v>
      </c>
      <c r="G3593" s="27" t="inlineStr">
        <is>
          <t>Cold - little evidence of delivery</t>
        </is>
      </c>
      <c r="H3593" s="21" t="inlineStr">
        <is>
          <t>Floor - not enriched</t>
        </is>
      </c>
      <c r="I3593" s="14" t="n">
        <v>0</v>
      </c>
      <c r="J3593" s="14" t="n">
        <v>0</v>
      </c>
      <c r="K3593" s="14" t="n">
        <v>0</v>
      </c>
      <c r="L3593" s="14" t="n">
        <v>0</v>
      </c>
      <c r="M3593" s="14" t="n">
        <v>0</v>
      </c>
      <c r="N3593" s="14" t="n">
        <v>2.7</v>
      </c>
      <c r="O3593" s="14" t="n">
        <v>0</v>
      </c>
      <c r="P3593" s="14" t="n">
        <v>0</v>
      </c>
      <c r="Q3593" s="14" t="n">
        <v>0</v>
      </c>
      <c r="R3593" s="14" t="n">
        <v>4</v>
      </c>
      <c r="S3593" s="14" t="n">
        <v>5</v>
      </c>
      <c r="T3593" s="17" t="n">
        <v>5</v>
      </c>
      <c r="U3593" s="18" t="n">
        <v>1</v>
      </c>
      <c r="V3593" s="14" t="inlineStr">
        <is>
          <t>+2348024716856</t>
        </is>
      </c>
      <c r="W3593" s="14" t="inlineStr">
        <is>
          <t>+2348024716856</t>
        </is>
      </c>
      <c r="X3593" s="14" t="n"/>
      <c r="Y3593" s="14" t="n"/>
      <c r="Z3593" s="14" t="n"/>
      <c r="AA3593" s="14" t="n"/>
      <c r="AB3593" s="14" t="n"/>
      <c r="AC3593" s="14" t="n"/>
      <c r="AD3593" s="14" t="n"/>
      <c r="AE3593" s="14" t="n"/>
      <c r="AF3593" s="14" t="n">
        <v>1</v>
      </c>
      <c r="AG3593" s="19" t="inlineStr">
        <is>
          <t>40 308 Ikota First Gate</t>
        </is>
      </c>
      <c r="AH3593" s="20" t="n">
        <v>6.4517835</v>
      </c>
      <c r="AI3593" s="20" t="n">
        <v>3.5558836</v>
      </c>
      <c r="AJ3593" s="14" t="inlineStr">
        <is>
          <t>https://www.google.com/maps/place/Mrs+Edda+Chemist/data=!4m7!3m6!1s0x103bf7acde480341:0x3e369b989ed1d52c!8m2!3d6.4517835!4d3.5558836!16s%2Fg%2F11sbxrycz0!19sChIJQQNI3qz3OxARLNXRnpibNj4?authuser=0&amp;hl=en&amp;g_ep=EgoyMDI2MDkzMC4wIJJjKgBIAVAD&amp;rclk=1</t>
        </is>
      </c>
      <c r="AK3593" s="14" t="inlineStr">
        <is>
          <t>Google Maps (sweep, Oct 2026)</t>
        </is>
      </c>
      <c r="AL3593" s="14" t="inlineStr">
        <is>
          <t>2026-10-06</t>
        </is>
      </c>
      <c r="AM3593" s="14" t="inlineStr">
        <is>
          <t>Not approached</t>
        </is>
      </c>
      <c r="AN3593" s="19" t="n"/>
    </row>
    <row r="3594">
      <c r="A3594" s="14" t="n">
        <v>3593</v>
      </c>
      <c r="B3594" s="14" t="inlineStr">
        <is>
          <t>Nupharm Pharmacy</t>
        </is>
      </c>
      <c r="C3594" s="14" t="inlineStr">
        <is>
          <t>Lekki-Epe Corridor to Ajah</t>
        </is>
      </c>
      <c r="D3594" s="14" t="inlineStr">
        <is>
          <t>Pharmacy</t>
        </is>
      </c>
      <c r="E3594" s="14" t="inlineStr">
        <is>
          <t>Pharmacy</t>
        </is>
      </c>
      <c r="F3594" s="26" t="n">
        <v>11.7</v>
      </c>
      <c r="G3594" s="27" t="inlineStr">
        <is>
          <t>Cold - little evidence of delivery</t>
        </is>
      </c>
      <c r="H3594" s="21" t="inlineStr">
        <is>
          <t>Floor - not enriched</t>
        </is>
      </c>
      <c r="I3594" s="14" t="n">
        <v>0</v>
      </c>
      <c r="J3594" s="14" t="n">
        <v>0</v>
      </c>
      <c r="K3594" s="14" t="n">
        <v>0</v>
      </c>
      <c r="L3594" s="14" t="n">
        <v>0</v>
      </c>
      <c r="M3594" s="14" t="n">
        <v>0</v>
      </c>
      <c r="N3594" s="14" t="n">
        <v>2.7</v>
      </c>
      <c r="O3594" s="14" t="n">
        <v>0</v>
      </c>
      <c r="P3594" s="14" t="n">
        <v>0</v>
      </c>
      <c r="Q3594" s="14" t="n">
        <v>0</v>
      </c>
      <c r="R3594" s="14" t="n">
        <v>4</v>
      </c>
      <c r="S3594" s="14" t="n">
        <v>5</v>
      </c>
      <c r="T3594" s="17" t="n">
        <v>5</v>
      </c>
      <c r="U3594" s="18" t="n">
        <v>1</v>
      </c>
      <c r="V3594" s="14" t="inlineStr">
        <is>
          <t>+2349093645307</t>
        </is>
      </c>
      <c r="W3594" s="14" t="inlineStr">
        <is>
          <t>+2349093645307</t>
        </is>
      </c>
      <c r="X3594" s="14" t="n"/>
      <c r="Y3594" s="14" t="n"/>
      <c r="Z3594" s="14" t="n"/>
      <c r="AA3594" s="14" t="n"/>
      <c r="AB3594" s="14" t="n"/>
      <c r="AC3594" s="14" t="n"/>
      <c r="AD3594" s="14" t="n"/>
      <c r="AE3594" s="14" t="n"/>
      <c r="AF3594" s="14" t="n">
        <v>1</v>
      </c>
      <c r="AG3594" s="19" t="inlineStr">
        <is>
          <t>V. G. C Leeki Suite No. F 93 / 94</t>
        </is>
      </c>
      <c r="AH3594" s="20" t="n">
        <v>6.4633853</v>
      </c>
      <c r="AI3594" s="20" t="n">
        <v>3.5565317</v>
      </c>
      <c r="AJ3594" s="14" t="inlineStr">
        <is>
          <t>https://www.google.com/maps/place/Nupharm+Pharmacy/data=!4m7!3m6!1s0x103bf73ea2c1057b:0x1801e34c78f37729!8m2!3d6.4633853!4d3.5565317!16s%2Fg%2F11b5q_8ms8!19sChIJewXBoj73OxARKXfzeEzjARg?authuser=0&amp;hl=en&amp;g_ep=EgoyMDI2MDkzMC4wIJJjKgBIAVAD&amp;rclk=1</t>
        </is>
      </c>
      <c r="AK3594" s="14" t="inlineStr">
        <is>
          <t>Google Maps (sweep, Oct 2026)</t>
        </is>
      </c>
      <c r="AL3594" s="14" t="inlineStr">
        <is>
          <t>2026-10-06</t>
        </is>
      </c>
      <c r="AM3594" s="14" t="inlineStr">
        <is>
          <t>Not approached</t>
        </is>
      </c>
      <c r="AN3594" s="19" t="n"/>
    </row>
    <row r="3595">
      <c r="A3595" s="14" t="n">
        <v>3594</v>
      </c>
      <c r="B3595" s="14" t="inlineStr">
        <is>
          <t>PANACEA PHARMACY &amp; MEDICALS LTD</t>
        </is>
      </c>
      <c r="C3595" s="14" t="inlineStr">
        <is>
          <t>Lekki-Epe Corridor to Ajah</t>
        </is>
      </c>
      <c r="D3595" s="14" t="inlineStr">
        <is>
          <t>Pharmacy</t>
        </is>
      </c>
      <c r="E3595" s="14" t="inlineStr">
        <is>
          <t>Pharmacy</t>
        </is>
      </c>
      <c r="F3595" s="26" t="n">
        <v>11.7</v>
      </c>
      <c r="G3595" s="27" t="inlineStr">
        <is>
          <t>Cold - little evidence of delivery</t>
        </is>
      </c>
      <c r="H3595" s="21" t="inlineStr">
        <is>
          <t>Floor - not enriched</t>
        </is>
      </c>
      <c r="I3595" s="14" t="n">
        <v>0</v>
      </c>
      <c r="J3595" s="14" t="n">
        <v>0</v>
      </c>
      <c r="K3595" s="14" t="n">
        <v>0</v>
      </c>
      <c r="L3595" s="14" t="n">
        <v>0</v>
      </c>
      <c r="M3595" s="14" t="n">
        <v>0</v>
      </c>
      <c r="N3595" s="14" t="n">
        <v>2.7</v>
      </c>
      <c r="O3595" s="14" t="n">
        <v>0</v>
      </c>
      <c r="P3595" s="14" t="n">
        <v>0</v>
      </c>
      <c r="Q3595" s="14" t="n">
        <v>0</v>
      </c>
      <c r="R3595" s="14" t="n">
        <v>4</v>
      </c>
      <c r="S3595" s="14" t="n">
        <v>5</v>
      </c>
      <c r="T3595" s="17" t="n">
        <v>5</v>
      </c>
      <c r="U3595" s="18" t="n">
        <v>1</v>
      </c>
      <c r="V3595" s="14" t="inlineStr">
        <is>
          <t>+2348060472434</t>
        </is>
      </c>
      <c r="W3595" s="14" t="inlineStr">
        <is>
          <t>+2348060472434</t>
        </is>
      </c>
      <c r="X3595" s="14" t="n"/>
      <c r="Y3595" s="14" t="n"/>
      <c r="Z3595" s="14" t="n"/>
      <c r="AA3595" s="14" t="n"/>
      <c r="AB3595" s="14" t="n"/>
      <c r="AC3595" s="14" t="n"/>
      <c r="AD3595" s="14" t="n"/>
      <c r="AE3595" s="14" t="n"/>
      <c r="AF3595" s="14" t="n">
        <v>1</v>
      </c>
      <c r="AG3595" s="19" t="inlineStr">
        <is>
          <t>1/3 SAKA SHITTU MUSA STREET ALAGUNTAN, AJAH</t>
        </is>
      </c>
      <c r="AH3595" s="20" t="n">
        <v>6.4588308</v>
      </c>
      <c r="AI3595" s="20" t="n">
        <v>3.5683191</v>
      </c>
      <c r="AJ3595" s="14" t="inlineStr">
        <is>
          <t>https://www.google.com/maps/place/PANACEA+PHARMACY+%26+MEDICALS+LTD/data=!4m7!3m6!1s0x103bf736cc17288b:0x11228e9a55ce1f02!8m2!3d6.4588308!4d3.5683191!16s%2Fg%2F11nxh_7hzp!19sChIJiygXzDb3OxARAh_OVZqOIhE?authuser=0&amp;hl=en&amp;g_ep=EgoyMDI2MDkzMC4wIJJjKgBIAVAD&amp;rclk=1</t>
        </is>
      </c>
      <c r="AK3595" s="14" t="inlineStr">
        <is>
          <t>Google Maps (sweep, Oct 2026)</t>
        </is>
      </c>
      <c r="AL3595" s="14" t="inlineStr">
        <is>
          <t>2026-10-06</t>
        </is>
      </c>
      <c r="AM3595" s="14" t="inlineStr">
        <is>
          <t>Not approached</t>
        </is>
      </c>
      <c r="AN3595" s="19" t="n"/>
    </row>
    <row r="3596">
      <c r="A3596" s="14" t="n">
        <v>3595</v>
      </c>
      <c r="B3596" s="14" t="inlineStr">
        <is>
          <t>Phoebes Pharmacy</t>
        </is>
      </c>
      <c r="C3596" s="14" t="inlineStr">
        <is>
          <t>Lekki-Epe Corridor to Ajah</t>
        </is>
      </c>
      <c r="D3596" s="14" t="inlineStr">
        <is>
          <t>Pharmacy</t>
        </is>
      </c>
      <c r="E3596" s="14" t="inlineStr">
        <is>
          <t>Pharmacy</t>
        </is>
      </c>
      <c r="F3596" s="26" t="n">
        <v>11.7</v>
      </c>
      <c r="G3596" s="27" t="inlineStr">
        <is>
          <t>Cold - little evidence of delivery</t>
        </is>
      </c>
      <c r="H3596" s="21" t="inlineStr">
        <is>
          <t>Floor - not enriched</t>
        </is>
      </c>
      <c r="I3596" s="14" t="n">
        <v>0</v>
      </c>
      <c r="J3596" s="14" t="n">
        <v>0</v>
      </c>
      <c r="K3596" s="14" t="n">
        <v>0</v>
      </c>
      <c r="L3596" s="14" t="n">
        <v>0</v>
      </c>
      <c r="M3596" s="14" t="n">
        <v>0</v>
      </c>
      <c r="N3596" s="14" t="n">
        <v>2.7</v>
      </c>
      <c r="O3596" s="14" t="n">
        <v>0</v>
      </c>
      <c r="P3596" s="14" t="n">
        <v>0</v>
      </c>
      <c r="Q3596" s="14" t="n">
        <v>0</v>
      </c>
      <c r="R3596" s="14" t="n">
        <v>4</v>
      </c>
      <c r="S3596" s="14" t="n">
        <v>5</v>
      </c>
      <c r="T3596" s="17" t="n">
        <v>5</v>
      </c>
      <c r="U3596" s="18" t="n">
        <v>1</v>
      </c>
      <c r="V3596" s="14" t="inlineStr">
        <is>
          <t>+2349066649847</t>
        </is>
      </c>
      <c r="W3596" s="14" t="inlineStr">
        <is>
          <t>+2349066649847</t>
        </is>
      </c>
      <c r="X3596" s="14" t="n"/>
      <c r="Y3596" s="14" t="n"/>
      <c r="Z3596" s="14" t="n"/>
      <c r="AA3596" s="14" t="n"/>
      <c r="AB3596" s="14" t="n"/>
      <c r="AC3596" s="14" t="n"/>
      <c r="AD3596" s="14" t="n"/>
      <c r="AE3596" s="14" t="n"/>
      <c r="AF3596" s="14" t="n">
        <v>1</v>
      </c>
      <c r="AG3596" s="19" t="inlineStr">
        <is>
          <t>"Great place to get quality medications."</t>
        </is>
      </c>
      <c r="AH3596" s="20" t="n">
        <v>6.4371325</v>
      </c>
      <c r="AI3596" s="20" t="n">
        <v>3.5097483</v>
      </c>
      <c r="AJ3596" s="14" t="inlineStr">
        <is>
          <t>https://www.google.com/maps/place/Phoebes+Pharmacy/data=!4m7!3m6!1s0x103b93d929bc50b3:0x5b02fc28e933f588!8m2!3d6.4371325!4d3.5097483!16s%2Fg%2F11s3y30qh4!19sChIJs1C8KdmTOxARiPUz6Sj8Als?authuser=0&amp;hl=en&amp;g_ep=EgoyMDI2MDkzMC4wIJJjKgBIAVAD&amp;rclk=1</t>
        </is>
      </c>
      <c r="AK3596" s="14" t="inlineStr">
        <is>
          <t>Google Maps (sweep, Oct 2026)</t>
        </is>
      </c>
      <c r="AL3596" s="14" t="inlineStr">
        <is>
          <t>2026-10-06</t>
        </is>
      </c>
      <c r="AM3596" s="14" t="inlineStr">
        <is>
          <t>Not approached</t>
        </is>
      </c>
      <c r="AN3596" s="19" t="n"/>
    </row>
    <row r="3597">
      <c r="A3597" s="14" t="n">
        <v>3596</v>
      </c>
      <c r="B3597" s="14" t="inlineStr">
        <is>
          <t>Precious Pharmacy</t>
        </is>
      </c>
      <c r="C3597" s="14" t="inlineStr">
        <is>
          <t>Lekki-Epe Corridor to Ajah</t>
        </is>
      </c>
      <c r="D3597" s="14" t="inlineStr">
        <is>
          <t>Pharmacy</t>
        </is>
      </c>
      <c r="E3597" s="14" t="inlineStr">
        <is>
          <t>Pharmacy</t>
        </is>
      </c>
      <c r="F3597" s="26" t="n">
        <v>11.7</v>
      </c>
      <c r="G3597" s="27" t="inlineStr">
        <is>
          <t>Cold - little evidence of delivery</t>
        </is>
      </c>
      <c r="H3597" s="21" t="inlineStr">
        <is>
          <t>Floor - not enriched</t>
        </is>
      </c>
      <c r="I3597" s="14" t="n">
        <v>0</v>
      </c>
      <c r="J3597" s="14" t="n">
        <v>0</v>
      </c>
      <c r="K3597" s="14" t="n">
        <v>0</v>
      </c>
      <c r="L3597" s="14" t="n">
        <v>0</v>
      </c>
      <c r="M3597" s="14" t="n">
        <v>0</v>
      </c>
      <c r="N3597" s="14" t="n">
        <v>2.7</v>
      </c>
      <c r="O3597" s="14" t="n">
        <v>0</v>
      </c>
      <c r="P3597" s="14" t="n">
        <v>0</v>
      </c>
      <c r="Q3597" s="14" t="n">
        <v>0</v>
      </c>
      <c r="R3597" s="14" t="n">
        <v>4</v>
      </c>
      <c r="S3597" s="14" t="n">
        <v>5</v>
      </c>
      <c r="T3597" s="17" t="n">
        <v>5</v>
      </c>
      <c r="U3597" s="18" t="n">
        <v>1</v>
      </c>
      <c r="V3597" s="14" t="inlineStr">
        <is>
          <t>+2348036714555</t>
        </is>
      </c>
      <c r="W3597" s="14" t="inlineStr">
        <is>
          <t>+2348036714555</t>
        </is>
      </c>
      <c r="X3597" s="14" t="n"/>
      <c r="Y3597" s="14" t="n"/>
      <c r="Z3597" s="14" t="n"/>
      <c r="AA3597" s="14" t="n"/>
      <c r="AB3597" s="14" t="n"/>
      <c r="AC3597" s="14" t="n"/>
      <c r="AD3597" s="14" t="n"/>
      <c r="AE3597" s="14" t="n"/>
      <c r="AF3597" s="14" t="n">
        <v>1</v>
      </c>
      <c r="AG3597" s="19" t="inlineStr">
        <is>
          <t>102 Lekki - Epe Expy</t>
        </is>
      </c>
      <c r="AH3597" s="20" t="n">
        <v>6.4413217</v>
      </c>
      <c r="AI3597" s="20" t="n">
        <v>3.5125166</v>
      </c>
      <c r="AJ3597" s="14" t="inlineStr">
        <is>
          <t>https://www.google.com/maps/place/Precious+Pharmacy/data=!4m7!3m6!1s0x103bf78e10ee3659:0x7038f53e939e9bb1!8m2!3d6.4413217!4d3.5125166!16s%2Fg%2F11jzx6qjvy!19sChIJWTbuEI73OxARsZuekz71OHA?authuser=0&amp;hl=en&amp;g_ep=EgoyMDI2MDkzMC4wIJJjKgBIAVAD&amp;rclk=1</t>
        </is>
      </c>
      <c r="AK3597" s="14" t="inlineStr">
        <is>
          <t>Google Maps (sweep, Oct 2026)</t>
        </is>
      </c>
      <c r="AL3597" s="14" t="inlineStr">
        <is>
          <t>2026-10-06</t>
        </is>
      </c>
      <c r="AM3597" s="14" t="inlineStr">
        <is>
          <t>Not approached</t>
        </is>
      </c>
      <c r="AN3597" s="19" t="n"/>
    </row>
    <row r="3598">
      <c r="A3598" s="14" t="n">
        <v>3597</v>
      </c>
      <c r="B3598" s="14" t="inlineStr">
        <is>
          <t>RMA MEDIX PHARMACY</t>
        </is>
      </c>
      <c r="C3598" s="14" t="inlineStr">
        <is>
          <t>Lekki-Epe Corridor to Ajah</t>
        </is>
      </c>
      <c r="D3598" s="14" t="inlineStr">
        <is>
          <t>Pharmacy</t>
        </is>
      </c>
      <c r="E3598" s="14" t="inlineStr">
        <is>
          <t>Pharmacy</t>
        </is>
      </c>
      <c r="F3598" s="26" t="n">
        <v>11.7</v>
      </c>
      <c r="G3598" s="27" t="inlineStr">
        <is>
          <t>Cold - little evidence of delivery</t>
        </is>
      </c>
      <c r="H3598" s="21" t="inlineStr">
        <is>
          <t>Floor - not enriched</t>
        </is>
      </c>
      <c r="I3598" s="14" t="n">
        <v>0</v>
      </c>
      <c r="J3598" s="14" t="n">
        <v>0</v>
      </c>
      <c r="K3598" s="14" t="n">
        <v>0</v>
      </c>
      <c r="L3598" s="14" t="n">
        <v>0</v>
      </c>
      <c r="M3598" s="14" t="n">
        <v>0</v>
      </c>
      <c r="N3598" s="14" t="n">
        <v>2.7</v>
      </c>
      <c r="O3598" s="14" t="n">
        <v>0</v>
      </c>
      <c r="P3598" s="14" t="n">
        <v>0</v>
      </c>
      <c r="Q3598" s="14" t="n">
        <v>0</v>
      </c>
      <c r="R3598" s="14" t="n">
        <v>4</v>
      </c>
      <c r="S3598" s="14" t="n">
        <v>5</v>
      </c>
      <c r="T3598" s="17" t="n">
        <v>5</v>
      </c>
      <c r="U3598" s="18" t="n">
        <v>1</v>
      </c>
      <c r="V3598" s="14" t="inlineStr">
        <is>
          <t>+2347088506789</t>
        </is>
      </c>
      <c r="W3598" s="14" t="inlineStr">
        <is>
          <t>+2347088506789</t>
        </is>
      </c>
      <c r="X3598" s="14" t="n"/>
      <c r="Y3598" s="14" t="n"/>
      <c r="Z3598" s="14" t="n"/>
      <c r="AA3598" s="14" t="n"/>
      <c r="AB3598" s="14" t="n"/>
      <c r="AC3598" s="14" t="n"/>
      <c r="AD3598" s="14" t="n"/>
      <c r="AE3598" s="14" t="n"/>
      <c r="AF3598" s="14" t="n">
        <v>1</v>
      </c>
      <c r="AG3598" s="19" t="inlineStr">
        <is>
          <t>Razaq, Muritala Eletu Way</t>
        </is>
      </c>
      <c r="AH3598" s="20" t="n">
        <v>6.4432086</v>
      </c>
      <c r="AI3598" s="20" t="n">
        <v>3.5109622</v>
      </c>
      <c r="AJ3598" s="14" t="inlineStr">
        <is>
          <t>https://www.google.com/maps/place/RMA+MEDIX+PHARMACY/data=!4m7!3m6!1s0x103bf70d2c4acb21:0x7e13a9a9a913b6d1!8m2!3d6.4432086!4d3.5109622!16s%2Fg%2F11ldtxh5mn!19sChIJIctKLA33OxAR0bYTqampE34?authuser=0&amp;hl=en&amp;g_ep=EgoyMDI2MDkzMC4wIJJjKgBIAVAD&amp;rclk=1</t>
        </is>
      </c>
      <c r="AK3598" s="14" t="inlineStr">
        <is>
          <t>Google Maps (sweep, Oct 2026)</t>
        </is>
      </c>
      <c r="AL3598" s="14" t="inlineStr">
        <is>
          <t>2026-10-06</t>
        </is>
      </c>
      <c r="AM3598" s="14" t="inlineStr">
        <is>
          <t>Not approached</t>
        </is>
      </c>
      <c r="AN3598" s="19" t="n"/>
    </row>
    <row r="3599">
      <c r="A3599" s="14" t="n">
        <v>3598</v>
      </c>
      <c r="B3599" s="14" t="inlineStr">
        <is>
          <t>Rosahealth Pharmacy</t>
        </is>
      </c>
      <c r="C3599" s="14" t="inlineStr">
        <is>
          <t>Lekki-Epe Corridor to Ajah</t>
        </is>
      </c>
      <c r="D3599" s="14" t="inlineStr">
        <is>
          <t>Pharmacy</t>
        </is>
      </c>
      <c r="E3599" s="14" t="inlineStr">
        <is>
          <t>Pharmacy</t>
        </is>
      </c>
      <c r="F3599" s="26" t="n">
        <v>11.7</v>
      </c>
      <c r="G3599" s="27" t="inlineStr">
        <is>
          <t>Cold - little evidence of delivery</t>
        </is>
      </c>
      <c r="H3599" s="21" t="inlineStr">
        <is>
          <t>Floor - not enriched</t>
        </is>
      </c>
      <c r="I3599" s="14" t="n">
        <v>0</v>
      </c>
      <c r="J3599" s="14" t="n">
        <v>0</v>
      </c>
      <c r="K3599" s="14" t="n">
        <v>0</v>
      </c>
      <c r="L3599" s="14" t="n">
        <v>0</v>
      </c>
      <c r="M3599" s="14" t="n">
        <v>0</v>
      </c>
      <c r="N3599" s="14" t="n">
        <v>2.7</v>
      </c>
      <c r="O3599" s="14" t="n">
        <v>0</v>
      </c>
      <c r="P3599" s="14" t="n">
        <v>0</v>
      </c>
      <c r="Q3599" s="14" t="n">
        <v>0</v>
      </c>
      <c r="R3599" s="14" t="n">
        <v>4</v>
      </c>
      <c r="S3599" s="14" t="n">
        <v>5</v>
      </c>
      <c r="T3599" s="17" t="n">
        <v>5</v>
      </c>
      <c r="U3599" s="18" t="n">
        <v>1</v>
      </c>
      <c r="V3599" s="14" t="inlineStr">
        <is>
          <t>+2348024676249</t>
        </is>
      </c>
      <c r="W3599" s="14" t="inlineStr">
        <is>
          <t>+2348024676249</t>
        </is>
      </c>
      <c r="X3599" s="14" t="n"/>
      <c r="Y3599" s="14" t="n"/>
      <c r="Z3599" s="14" t="n"/>
      <c r="AA3599" s="14" t="n"/>
      <c r="AB3599" s="14" t="n"/>
      <c r="AC3599" s="14" t="n"/>
      <c r="AD3599" s="14" t="n"/>
      <c r="AE3599" s="14" t="n"/>
      <c r="AF3599" s="14" t="n">
        <v>1</v>
      </c>
      <c r="AG3599" s="19" t="inlineStr">
        <is>
          <t>Westgate estate, Ugochukwu Orji street, off SPG road, Ologolo bus stop, Lekki Eti-Osa LGA Lagos NG</t>
        </is>
      </c>
      <c r="AH3599" s="20" t="n">
        <v>6.4332678</v>
      </c>
      <c r="AI3599" s="20" t="n">
        <v>3.5193733</v>
      </c>
      <c r="AJ3599" s="14" t="inlineStr">
        <is>
          <t>https://www.google.com/maps/place/Rosahealth+Pharmacy/data=!4m7!3m6!1s0x103bf74315ea04e7:0x7cc5d3742a89293c!8m2!3d6.4332678!4d3.5193733!16s%2Fg%2F11rn9qmxxt!19sChIJ5wTqFUP3OxARPCmJKnTTxXw?authuser=0&amp;hl=en&amp;g_ep=EgoyMDI2MDkzMC4wIJJjKgBIAVAD&amp;rclk=1</t>
        </is>
      </c>
      <c r="AK3599" s="14" t="inlineStr">
        <is>
          <t>Google Maps (sweep, Oct 2026)</t>
        </is>
      </c>
      <c r="AL3599" s="14" t="inlineStr">
        <is>
          <t>2026-10-06</t>
        </is>
      </c>
      <c r="AM3599" s="14" t="inlineStr">
        <is>
          <t>Not approached</t>
        </is>
      </c>
      <c r="AN3599" s="19" t="n"/>
    </row>
    <row r="3600">
      <c r="A3600" s="14" t="n">
        <v>3599</v>
      </c>
      <c r="B3600" s="14" t="inlineStr">
        <is>
          <t>Tanavid Pharmacy Argungi Road</t>
        </is>
      </c>
      <c r="C3600" s="14" t="inlineStr">
        <is>
          <t>Lekki-Epe Corridor to Ajah</t>
        </is>
      </c>
      <c r="D3600" s="14" t="inlineStr">
        <is>
          <t>Pharmacy</t>
        </is>
      </c>
      <c r="E3600" s="14" t="inlineStr">
        <is>
          <t>Pharmacy</t>
        </is>
      </c>
      <c r="F3600" s="26" t="n">
        <v>11.7</v>
      </c>
      <c r="G3600" s="27" t="inlineStr">
        <is>
          <t>Cold - little evidence of delivery</t>
        </is>
      </c>
      <c r="H3600" s="21" t="inlineStr">
        <is>
          <t>Floor - not enriched</t>
        </is>
      </c>
      <c r="I3600" s="14" t="n">
        <v>0</v>
      </c>
      <c r="J3600" s="14" t="n">
        <v>0</v>
      </c>
      <c r="K3600" s="14" t="n">
        <v>0</v>
      </c>
      <c r="L3600" s="14" t="n">
        <v>0</v>
      </c>
      <c r="M3600" s="14" t="n">
        <v>0</v>
      </c>
      <c r="N3600" s="14" t="n">
        <v>2.7</v>
      </c>
      <c r="O3600" s="14" t="n">
        <v>0</v>
      </c>
      <c r="P3600" s="14" t="n">
        <v>0</v>
      </c>
      <c r="Q3600" s="14" t="n">
        <v>0</v>
      </c>
      <c r="R3600" s="14" t="n">
        <v>4</v>
      </c>
      <c r="S3600" s="14" t="n">
        <v>5</v>
      </c>
      <c r="T3600" s="17" t="n">
        <v>5</v>
      </c>
      <c r="U3600" s="18" t="n">
        <v>1</v>
      </c>
      <c r="V3600" s="14" t="inlineStr">
        <is>
          <t>+2349167572246</t>
        </is>
      </c>
      <c r="W3600" s="14" t="inlineStr">
        <is>
          <t>+2349167572246</t>
        </is>
      </c>
      <c r="X3600" s="14" t="n"/>
      <c r="Y3600" s="14" t="n"/>
      <c r="Z3600" s="14" t="n"/>
      <c r="AA3600" s="14" t="n"/>
      <c r="AB3600" s="14" t="n"/>
      <c r="AC3600" s="14" t="n"/>
      <c r="AD3600" s="14" t="n"/>
      <c r="AE3600" s="14" t="n"/>
      <c r="AF3600" s="14" t="n">
        <v>1</v>
      </c>
      <c r="AG3600" s="19" t="inlineStr">
        <is>
          <t>54 Agungi Ajiran Rd</t>
        </is>
      </c>
      <c r="AH3600" s="20" t="n">
        <v>6.4462716</v>
      </c>
      <c r="AI3600" s="20" t="n">
        <v>3.517365</v>
      </c>
      <c r="AJ3600" s="14" t="inlineStr">
        <is>
          <t>https://www.google.com/maps/place/Tanavid+Pharmacy+Argungi+Road/data=!4m7!3m6!1s0x103bf75e6ee734e1:0xf9812b11ce3cf14!8m2!3d6.4462716!4d3.517365!16s%2Fg%2F11m75gj67j!19sChIJ4TTnbl73OxARFM_jHLESmA8?authuser=0&amp;hl=en&amp;g_ep=EgoyMDI2MDkzMC4wIJJjKgBIAVAD&amp;rclk=1</t>
        </is>
      </c>
      <c r="AK3600" s="14" t="inlineStr">
        <is>
          <t>Google Maps (sweep, Oct 2026)</t>
        </is>
      </c>
      <c r="AL3600" s="14" t="inlineStr">
        <is>
          <t>2026-10-06</t>
        </is>
      </c>
      <c r="AM3600" s="14" t="inlineStr">
        <is>
          <t>Not approached</t>
        </is>
      </c>
      <c r="AN3600" s="19" t="n"/>
    </row>
    <row r="3601">
      <c r="A3601" s="14" t="n">
        <v>3600</v>
      </c>
      <c r="B3601" s="14" t="inlineStr">
        <is>
          <t>The First Greencare Pharmacy Ltd</t>
        </is>
      </c>
      <c r="C3601" s="14" t="inlineStr">
        <is>
          <t>Lekki-Epe Corridor to Ajah</t>
        </is>
      </c>
      <c r="D3601" s="14" t="inlineStr">
        <is>
          <t>Pharmacy</t>
        </is>
      </c>
      <c r="E3601" s="14" t="inlineStr">
        <is>
          <t>Pharmacy</t>
        </is>
      </c>
      <c r="F3601" s="26" t="n">
        <v>11.7</v>
      </c>
      <c r="G3601" s="27" t="inlineStr">
        <is>
          <t>Cold - little evidence of delivery</t>
        </is>
      </c>
      <c r="H3601" s="21" t="inlineStr">
        <is>
          <t>Floor - not enriched</t>
        </is>
      </c>
      <c r="I3601" s="14" t="n">
        <v>0</v>
      </c>
      <c r="J3601" s="14" t="n">
        <v>0</v>
      </c>
      <c r="K3601" s="14" t="n">
        <v>0</v>
      </c>
      <c r="L3601" s="14" t="n">
        <v>0</v>
      </c>
      <c r="M3601" s="14" t="n">
        <v>0</v>
      </c>
      <c r="N3601" s="14" t="n">
        <v>2.7</v>
      </c>
      <c r="O3601" s="14" t="n">
        <v>0</v>
      </c>
      <c r="P3601" s="14" t="n">
        <v>0</v>
      </c>
      <c r="Q3601" s="14" t="n">
        <v>0</v>
      </c>
      <c r="R3601" s="14" t="n">
        <v>4</v>
      </c>
      <c r="S3601" s="14" t="n">
        <v>5</v>
      </c>
      <c r="T3601" s="17" t="n">
        <v>5</v>
      </c>
      <c r="U3601" s="18" t="n">
        <v>1</v>
      </c>
      <c r="V3601" s="14" t="inlineStr">
        <is>
          <t>+2347086832013</t>
        </is>
      </c>
      <c r="W3601" s="14" t="inlineStr">
        <is>
          <t>+2347086832013</t>
        </is>
      </c>
      <c r="X3601" s="14" t="n"/>
      <c r="Y3601" s="14" t="n"/>
      <c r="Z3601" s="14" t="n"/>
      <c r="AA3601" s="14" t="n"/>
      <c r="AB3601" s="14" t="n"/>
      <c r="AC3601" s="14" t="n"/>
      <c r="AD3601" s="14" t="n"/>
      <c r="AE3601" s="14" t="n"/>
      <c r="AF3601" s="14" t="n">
        <v>1</v>
      </c>
      <c r="AG3601" s="19" t="inlineStr">
        <is>
          <t>CGQC+4VF</t>
        </is>
      </c>
      <c r="AH3601" s="20" t="n">
        <v>6.4378092</v>
      </c>
      <c r="AI3601" s="20" t="n">
        <v>3.5221669</v>
      </c>
      <c r="AJ3601" s="14" t="inlineStr">
        <is>
          <t>https://www.google.com/maps/place/The+First+Greencare+Pharmacy+Ltd/data=!4m7!3m6!1s0x103bf73ca891fba3:0x6a91101d65c88001!8m2!3d6.4378092!4d3.5221669!16s%2Fg%2F11g3xvz3hw!19sChIJo_uRqDz3OxARAYDIZR0QkWo?authuser=0&amp;hl=en&amp;g_ep=EgoyMDI2MDkzMC4wIJJjKgBIAVAD&amp;rclk=1</t>
        </is>
      </c>
      <c r="AK3601" s="14" t="inlineStr">
        <is>
          <t>Google Maps (sweep, Oct 2026)</t>
        </is>
      </c>
      <c r="AL3601" s="14" t="inlineStr">
        <is>
          <t>2026-10-06</t>
        </is>
      </c>
      <c r="AM3601" s="14" t="inlineStr">
        <is>
          <t>Not approached</t>
        </is>
      </c>
      <c r="AN3601" s="19" t="n"/>
    </row>
    <row r="3602">
      <c r="A3602" s="14" t="n">
        <v>3601</v>
      </c>
      <c r="B3602" s="14" t="inlineStr">
        <is>
          <t>TPS Pharmacy</t>
        </is>
      </c>
      <c r="C3602" s="14" t="inlineStr">
        <is>
          <t>Lekki-Epe Corridor to Ajah</t>
        </is>
      </c>
      <c r="D3602" s="14" t="inlineStr">
        <is>
          <t>Pharmacy</t>
        </is>
      </c>
      <c r="E3602" s="14" t="inlineStr">
        <is>
          <t>Pharmacy</t>
        </is>
      </c>
      <c r="F3602" s="26" t="n">
        <v>11.7</v>
      </c>
      <c r="G3602" s="27" t="inlineStr">
        <is>
          <t>Cold - little evidence of delivery</t>
        </is>
      </c>
      <c r="H3602" s="21" t="inlineStr">
        <is>
          <t>Floor - not enriched</t>
        </is>
      </c>
      <c r="I3602" s="14" t="n">
        <v>0</v>
      </c>
      <c r="J3602" s="14" t="n">
        <v>0</v>
      </c>
      <c r="K3602" s="14" t="n">
        <v>0</v>
      </c>
      <c r="L3602" s="14" t="n">
        <v>0</v>
      </c>
      <c r="M3602" s="14" t="n">
        <v>0</v>
      </c>
      <c r="N3602" s="14" t="n">
        <v>2.7</v>
      </c>
      <c r="O3602" s="14" t="n">
        <v>0</v>
      </c>
      <c r="P3602" s="14" t="n">
        <v>0</v>
      </c>
      <c r="Q3602" s="14" t="n">
        <v>0</v>
      </c>
      <c r="R3602" s="14" t="n">
        <v>4</v>
      </c>
      <c r="S3602" s="14" t="n">
        <v>5</v>
      </c>
      <c r="T3602" s="17" t="n">
        <v>5</v>
      </c>
      <c r="U3602" s="18" t="n">
        <v>1</v>
      </c>
      <c r="V3602" s="14" t="inlineStr">
        <is>
          <t>+2349070789999</t>
        </is>
      </c>
      <c r="W3602" s="14" t="inlineStr">
        <is>
          <t>+2349070789999</t>
        </is>
      </c>
      <c r="X3602" s="14" t="n"/>
      <c r="Y3602" s="14" t="n"/>
      <c r="Z3602" s="14" t="n"/>
      <c r="AA3602" s="14" t="n"/>
      <c r="AB3602" s="14" t="n"/>
      <c r="AC3602" s="14" t="n"/>
      <c r="AD3602" s="14" t="n"/>
      <c r="AE3602" s="14" t="n"/>
      <c r="AF3602" s="14" t="n">
        <v>1</v>
      </c>
      <c r="AG3602" s="19" t="inlineStr">
        <is>
          <t>No 6B Tulip Haven Estate, Chevron Alternative Route Drive Lekki</t>
        </is>
      </c>
      <c r="AH3602" s="20" t="n">
        <v>6.4518037</v>
      </c>
      <c r="AI3602" s="20" t="n">
        <v>3.5436864</v>
      </c>
      <c r="AJ3602" s="14" t="inlineStr">
        <is>
          <t>https://www.google.com/maps/place/TPS+Pharmacy/data=!4m7!3m6!1s0x103bf7a083d82dc1:0xb251faa2dbf89404!8m2!3d6.4518037!4d3.5436864!16s%2Fg%2F11qz1_p09b!19sChIJwS3Yg6D3OxARBJT426L6UbI?authuser=0&amp;hl=en&amp;g_ep=EgoyMDI2MDkzMC4wIJJjKgBIAVAD&amp;rclk=1</t>
        </is>
      </c>
      <c r="AK3602" s="14" t="inlineStr">
        <is>
          <t>Google Maps (sweep, Oct 2026)</t>
        </is>
      </c>
      <c r="AL3602" s="14" t="inlineStr">
        <is>
          <t>2026-10-06</t>
        </is>
      </c>
      <c r="AM3602" s="14" t="inlineStr">
        <is>
          <t>Not approached</t>
        </is>
      </c>
      <c r="AN3602" s="19" t="n"/>
    </row>
    <row r="3603">
      <c r="A3603" s="14" t="n">
        <v>3602</v>
      </c>
      <c r="B3603" s="14" t="inlineStr">
        <is>
          <t>Veterinary Pharmacy</t>
        </is>
      </c>
      <c r="C3603" s="14" t="inlineStr">
        <is>
          <t>Lekki-Epe Corridor to Ajah</t>
        </is>
      </c>
      <c r="D3603" s="14" t="inlineStr">
        <is>
          <t>Pharmacy</t>
        </is>
      </c>
      <c r="E3603" s="14" t="inlineStr">
        <is>
          <t>Pharmacy</t>
        </is>
      </c>
      <c r="F3603" s="26" t="n">
        <v>11.7</v>
      </c>
      <c r="G3603" s="27" t="inlineStr">
        <is>
          <t>Cold - little evidence of delivery</t>
        </is>
      </c>
      <c r="H3603" s="21" t="inlineStr">
        <is>
          <t>Floor - not enriched</t>
        </is>
      </c>
      <c r="I3603" s="14" t="n">
        <v>0</v>
      </c>
      <c r="J3603" s="14" t="n">
        <v>0</v>
      </c>
      <c r="K3603" s="14" t="n">
        <v>0</v>
      </c>
      <c r="L3603" s="14" t="n">
        <v>0</v>
      </c>
      <c r="M3603" s="14" t="n">
        <v>0</v>
      </c>
      <c r="N3603" s="14" t="n">
        <v>2.7</v>
      </c>
      <c r="O3603" s="14" t="n">
        <v>0</v>
      </c>
      <c r="P3603" s="14" t="n">
        <v>0</v>
      </c>
      <c r="Q3603" s="14" t="n">
        <v>0</v>
      </c>
      <c r="R3603" s="14" t="n">
        <v>4</v>
      </c>
      <c r="S3603" s="14" t="n">
        <v>5</v>
      </c>
      <c r="T3603" s="17" t="n">
        <v>5</v>
      </c>
      <c r="U3603" s="18" t="n">
        <v>1</v>
      </c>
      <c r="V3603" s="14" t="n"/>
      <c r="W3603" s="14" t="n"/>
      <c r="X3603" s="14" t="n"/>
      <c r="Y3603" s="14" t="n"/>
      <c r="Z3603" s="14" t="n"/>
      <c r="AA3603" s="14" t="n"/>
      <c r="AB3603" s="14" t="n"/>
      <c r="AC3603" s="14" t="n"/>
      <c r="AD3603" s="14" t="n"/>
      <c r="AE3603" s="14" t="n"/>
      <c r="AF3603" s="14" t="n">
        <v>0</v>
      </c>
      <c r="AG3603" s="19" t="inlineStr">
        <is>
          <t>44 Yemi Adetayo St</t>
        </is>
      </c>
      <c r="AH3603" s="20" t="n">
        <v>6.4264684</v>
      </c>
      <c r="AI3603" s="20" t="n">
        <v>3.4971976</v>
      </c>
      <c r="AJ3603" s="14" t="inlineStr">
        <is>
          <t>https://www.google.com/maps/place/Veterinary+Pharmacy/data=!4m7!3m6!1s0x103bf5bf8fdb9c91:0x4e483ba4d7e31d56!8m2!3d6.4264684!4d3.4971976!16s%2Fg%2F11jzx6glkg!19sChIJkZzbj7_1OxARVh3j16Q7SE4?authuser=0&amp;hl=en&amp;g_ep=EgoyMDI2MDkzMC4wIJJjKgBIAVAD&amp;rclk=1</t>
        </is>
      </c>
      <c r="AK3603" s="14" t="inlineStr">
        <is>
          <t>Google Maps (sweep, Oct 2026)</t>
        </is>
      </c>
      <c r="AL3603" s="14" t="inlineStr">
        <is>
          <t>2026-10-06</t>
        </is>
      </c>
      <c r="AM3603" s="14" t="inlineStr">
        <is>
          <t>Not approached</t>
        </is>
      </c>
      <c r="AN3603" s="19" t="n"/>
    </row>
    <row r="3604">
      <c r="A3604" s="14" t="n">
        <v>3603</v>
      </c>
      <c r="B3604" s="14" t="inlineStr">
        <is>
          <t>24 Hours Pharmacy</t>
        </is>
      </c>
      <c r="C3604" s="14" t="inlineStr">
        <is>
          <t>Outside catchment</t>
        </is>
      </c>
      <c r="D3604" s="14" t="inlineStr">
        <is>
          <t>Pharmacy</t>
        </is>
      </c>
      <c r="E3604" s="14" t="inlineStr">
        <is>
          <t>Pharmacy</t>
        </is>
      </c>
      <c r="F3604" s="26" t="n">
        <v>11.7</v>
      </c>
      <c r="G3604" s="27" t="inlineStr">
        <is>
          <t>Cold - little evidence of delivery</t>
        </is>
      </c>
      <c r="H3604" s="21" t="inlineStr">
        <is>
          <t>Floor - not enriched</t>
        </is>
      </c>
      <c r="I3604" s="14" t="n">
        <v>0</v>
      </c>
      <c r="J3604" s="14" t="n">
        <v>0</v>
      </c>
      <c r="K3604" s="14" t="n">
        <v>0</v>
      </c>
      <c r="L3604" s="14" t="n">
        <v>0</v>
      </c>
      <c r="M3604" s="14" t="n">
        <v>0</v>
      </c>
      <c r="N3604" s="14" t="n">
        <v>2.7</v>
      </c>
      <c r="O3604" s="14" t="n">
        <v>0</v>
      </c>
      <c r="P3604" s="14" t="n">
        <v>0</v>
      </c>
      <c r="Q3604" s="14" t="n">
        <v>0</v>
      </c>
      <c r="R3604" s="14" t="n">
        <v>4</v>
      </c>
      <c r="S3604" s="14" t="n">
        <v>5</v>
      </c>
      <c r="T3604" s="17" t="n">
        <v>5</v>
      </c>
      <c r="U3604" s="18" t="n">
        <v>1</v>
      </c>
      <c r="V3604" s="14" t="n"/>
      <c r="W3604" s="14" t="n"/>
      <c r="X3604" s="14" t="n"/>
      <c r="Y3604" s="14" t="n"/>
      <c r="Z3604" s="14" t="n"/>
      <c r="AA3604" s="14" t="n"/>
      <c r="AB3604" s="14" t="n"/>
      <c r="AC3604" s="14" t="n"/>
      <c r="AD3604" s="14" t="n"/>
      <c r="AE3604" s="14" t="n"/>
      <c r="AF3604" s="14" t="n">
        <v>0</v>
      </c>
      <c r="AG3604" s="19" t="inlineStr">
        <is>
          <t>Lekki - Epe Expy, opp. Wema Bank</t>
        </is>
      </c>
      <c r="AH3604" s="20" t="n">
        <v>6.4715031</v>
      </c>
      <c r="AI3604" s="20" t="n">
        <v>3.6348976</v>
      </c>
      <c r="AJ3604" s="14" t="inlineStr">
        <is>
          <t>https://www.google.com/maps/place/24+Hours+Pharmacy/data=!4m7!3m6!1s0x103bf953181b901d:0x451c41a5b07160af!8m2!3d6.4715031!4d3.6348976!16s%2Fg%2F11hfsn10b9!19sChIJHZAbGFP5OxARr2BxsKVBHEU?authuser=0&amp;hl=en&amp;g_ep=EgoyMDI2MDkzMC4wIJJjKgBIAVAD&amp;rclk=1</t>
        </is>
      </c>
      <c r="AK3604" s="14" t="inlineStr">
        <is>
          <t>Google Maps (sweep, Oct 2026)</t>
        </is>
      </c>
      <c r="AL3604" s="14" t="inlineStr">
        <is>
          <t>2026-10-06</t>
        </is>
      </c>
      <c r="AM3604" s="14" t="inlineStr">
        <is>
          <t>Not approached</t>
        </is>
      </c>
      <c r="AN3604" s="19" t="n"/>
    </row>
    <row r="3605">
      <c r="A3605" s="14" t="n">
        <v>3604</v>
      </c>
      <c r="B3605" s="14" t="inlineStr">
        <is>
          <t>3R Pharmacy</t>
        </is>
      </c>
      <c r="C3605" s="14" t="inlineStr">
        <is>
          <t>Outside catchment</t>
        </is>
      </c>
      <c r="D3605" s="14" t="inlineStr">
        <is>
          <t>Pharmacy</t>
        </is>
      </c>
      <c r="E3605" s="14" t="inlineStr">
        <is>
          <t>Pharmacy</t>
        </is>
      </c>
      <c r="F3605" s="26" t="n">
        <v>11.7</v>
      </c>
      <c r="G3605" s="27" t="inlineStr">
        <is>
          <t>Cold - little evidence of delivery</t>
        </is>
      </c>
      <c r="H3605" s="21" t="inlineStr">
        <is>
          <t>Floor - not enriched</t>
        </is>
      </c>
      <c r="I3605" s="14" t="n">
        <v>0</v>
      </c>
      <c r="J3605" s="14" t="n">
        <v>0</v>
      </c>
      <c r="K3605" s="14" t="n">
        <v>0</v>
      </c>
      <c r="L3605" s="14" t="n">
        <v>0</v>
      </c>
      <c r="M3605" s="14" t="n">
        <v>0</v>
      </c>
      <c r="N3605" s="14" t="n">
        <v>2.7</v>
      </c>
      <c r="O3605" s="14" t="n">
        <v>0</v>
      </c>
      <c r="P3605" s="14" t="n">
        <v>0</v>
      </c>
      <c r="Q3605" s="14" t="n">
        <v>0</v>
      </c>
      <c r="R3605" s="14" t="n">
        <v>4</v>
      </c>
      <c r="S3605" s="14" t="n">
        <v>5</v>
      </c>
      <c r="T3605" s="17" t="n">
        <v>5</v>
      </c>
      <c r="U3605" s="18" t="n">
        <v>1</v>
      </c>
      <c r="V3605" s="14" t="n"/>
      <c r="W3605" s="14" t="n"/>
      <c r="X3605" s="14" t="n"/>
      <c r="Y3605" s="14" t="n"/>
      <c r="Z3605" s="14" t="n"/>
      <c r="AA3605" s="14" t="n"/>
      <c r="AB3605" s="14" t="n"/>
      <c r="AC3605" s="14" t="n"/>
      <c r="AD3605" s="14" t="n"/>
      <c r="AE3605" s="14" t="n"/>
      <c r="AF3605" s="14" t="n">
        <v>0</v>
      </c>
      <c r="AG3605" s="19" t="inlineStr">
        <is>
          <t>by Borno Way</t>
        </is>
      </c>
      <c r="AH3605" s="20" t="n">
        <v>6.4836427</v>
      </c>
      <c r="AI3605" s="20" t="n">
        <v>3.3834089</v>
      </c>
      <c r="AJ3605" s="14" t="inlineStr">
        <is>
          <t>https://www.google.com/maps/place/3R+Pharmacy/data=!4m7!3m6!1s0x103b8bcd7adfa9e9:0x2ab68555e3a61277!8m2!3d6.4836427!4d3.3834089!16s%2Fg%2F11jzx6mxw_!19sChIJ6anfes2LOxARdxKm41WFtio?authuser=0&amp;hl=en&amp;g_ep=EgoyMDI2MDkzMC4wIJJjKgBIAVAD&amp;rclk=1</t>
        </is>
      </c>
      <c r="AK3605" s="14" t="inlineStr">
        <is>
          <t>Google Maps (sweep, Oct 2026)</t>
        </is>
      </c>
      <c r="AL3605" s="14" t="inlineStr">
        <is>
          <t>2026-10-06</t>
        </is>
      </c>
      <c r="AM3605" s="14" t="inlineStr">
        <is>
          <t>Not approached</t>
        </is>
      </c>
      <c r="AN3605" s="19" t="n"/>
    </row>
    <row r="3606">
      <c r="A3606" s="14" t="n">
        <v>3605</v>
      </c>
      <c r="B3606" s="14" t="inlineStr">
        <is>
          <t>All Day Pharmacy</t>
        </is>
      </c>
      <c r="C3606" s="14" t="inlineStr">
        <is>
          <t>Outside catchment</t>
        </is>
      </c>
      <c r="D3606" s="14" t="inlineStr">
        <is>
          <t>Pharmacy</t>
        </is>
      </c>
      <c r="E3606" s="14" t="inlineStr">
        <is>
          <t>Pharmacy</t>
        </is>
      </c>
      <c r="F3606" s="26" t="n">
        <v>11.7</v>
      </c>
      <c r="G3606" s="27" t="inlineStr">
        <is>
          <t>Cold - little evidence of delivery</t>
        </is>
      </c>
      <c r="H3606" s="21" t="inlineStr">
        <is>
          <t>Floor - not enriched</t>
        </is>
      </c>
      <c r="I3606" s="14" t="n">
        <v>0</v>
      </c>
      <c r="J3606" s="14" t="n">
        <v>0</v>
      </c>
      <c r="K3606" s="14" t="n">
        <v>0</v>
      </c>
      <c r="L3606" s="14" t="n">
        <v>0</v>
      </c>
      <c r="M3606" s="14" t="n">
        <v>0</v>
      </c>
      <c r="N3606" s="14" t="n">
        <v>2.7</v>
      </c>
      <c r="O3606" s="14" t="n">
        <v>0</v>
      </c>
      <c r="P3606" s="14" t="n">
        <v>0</v>
      </c>
      <c r="Q3606" s="14" t="n">
        <v>0</v>
      </c>
      <c r="R3606" s="14" t="n">
        <v>4</v>
      </c>
      <c r="S3606" s="14" t="n">
        <v>5</v>
      </c>
      <c r="T3606" s="17" t="n">
        <v>5</v>
      </c>
      <c r="U3606" s="18" t="n">
        <v>1</v>
      </c>
      <c r="V3606" s="14" t="inlineStr">
        <is>
          <t>+2348033308116</t>
        </is>
      </c>
      <c r="W3606" s="14" t="inlineStr">
        <is>
          <t>+2348033308116</t>
        </is>
      </c>
      <c r="X3606" s="14" t="n"/>
      <c r="Y3606" s="14" t="n"/>
      <c r="Z3606" s="14" t="n"/>
      <c r="AA3606" s="14" t="n"/>
      <c r="AB3606" s="14" t="n"/>
      <c r="AC3606" s="14" t="n"/>
      <c r="AD3606" s="14" t="n"/>
      <c r="AE3606" s="14" t="n"/>
      <c r="AF3606" s="14" t="n">
        <v>1</v>
      </c>
      <c r="AG3606" s="19" t="inlineStr">
        <is>
          <t>12Sadiku Street</t>
        </is>
      </c>
      <c r="AH3606" s="20" t="n">
        <v>6.5228706</v>
      </c>
      <c r="AI3606" s="20" t="n">
        <v>3.3366996</v>
      </c>
      <c r="AJ3606" s="14" t="inlineStr">
        <is>
          <t>https://www.google.com/maps/place/All+Day+Pharmacy/data=!4m7!3m6!1s0x103b8f9b57821fbb:0x7589d852fc23ec86!8m2!3d6.5228706!4d3.3366996!16s%2Fg%2F11gd1s1682!19sChIJux-CV5uPOxARhuwj_FLYiXU?authuser=0&amp;hl=en&amp;g_ep=EgoyMDI2MDkzMC4wIJJjKgBIAVAD&amp;rclk=1</t>
        </is>
      </c>
      <c r="AK3606" s="14" t="inlineStr">
        <is>
          <t>Google Maps (sweep, Oct 2026)</t>
        </is>
      </c>
      <c r="AL3606" s="14" t="inlineStr">
        <is>
          <t>2026-10-06</t>
        </is>
      </c>
      <c r="AM3606" s="14" t="inlineStr">
        <is>
          <t>Not approached</t>
        </is>
      </c>
      <c r="AN3606" s="19" t="n"/>
    </row>
    <row r="3607">
      <c r="A3607" s="14" t="n">
        <v>3606</v>
      </c>
      <c r="B3607" s="14" t="inlineStr">
        <is>
          <t>Bamako Medical</t>
        </is>
      </c>
      <c r="C3607" s="14" t="inlineStr">
        <is>
          <t>Outside catchment</t>
        </is>
      </c>
      <c r="D3607" s="14" t="inlineStr">
        <is>
          <t>Pharmacy</t>
        </is>
      </c>
      <c r="E3607" s="14" t="inlineStr">
        <is>
          <t>Drug store</t>
        </is>
      </c>
      <c r="F3607" s="26" t="n">
        <v>11.7</v>
      </c>
      <c r="G3607" s="27" t="inlineStr">
        <is>
          <t>Cold - little evidence of delivery</t>
        </is>
      </c>
      <c r="H3607" s="21" t="inlineStr">
        <is>
          <t>Floor - not enriched</t>
        </is>
      </c>
      <c r="I3607" s="14" t="n">
        <v>0</v>
      </c>
      <c r="J3607" s="14" t="n">
        <v>0</v>
      </c>
      <c r="K3607" s="14" t="n">
        <v>0</v>
      </c>
      <c r="L3607" s="14" t="n">
        <v>0</v>
      </c>
      <c r="M3607" s="14" t="n">
        <v>0</v>
      </c>
      <c r="N3607" s="14" t="n">
        <v>2.7</v>
      </c>
      <c r="O3607" s="14" t="n">
        <v>0</v>
      </c>
      <c r="P3607" s="14" t="n">
        <v>0</v>
      </c>
      <c r="Q3607" s="14" t="n">
        <v>0</v>
      </c>
      <c r="R3607" s="14" t="n">
        <v>4</v>
      </c>
      <c r="S3607" s="14" t="n">
        <v>5</v>
      </c>
      <c r="T3607" s="17" t="n">
        <v>5</v>
      </c>
      <c r="U3607" s="18" t="n">
        <v>1</v>
      </c>
      <c r="V3607" s="14" t="inlineStr">
        <is>
          <t>+2347019969376</t>
        </is>
      </c>
      <c r="W3607" s="14" t="inlineStr">
        <is>
          <t>+2347019969376</t>
        </is>
      </c>
      <c r="X3607" s="14" t="n"/>
      <c r="Y3607" s="14" t="n"/>
      <c r="Z3607" s="14" t="n"/>
      <c r="AA3607" s="14" t="n"/>
      <c r="AB3607" s="14" t="n"/>
      <c r="AC3607" s="14" t="n"/>
      <c r="AD3607" s="14" t="n"/>
      <c r="AE3607" s="14" t="n"/>
      <c r="AF3607" s="14" t="n">
        <v>1</v>
      </c>
      <c r="AG3607" s="19" t="inlineStr">
        <is>
          <t>16 Dubem Ojei St, Selewu Rd</t>
        </is>
      </c>
      <c r="AH3607" s="20" t="n">
        <v>6.5808767</v>
      </c>
      <c r="AI3607" s="20" t="n">
        <v>3.5295516</v>
      </c>
      <c r="AJ3607" s="14" t="inlineStr">
        <is>
          <t>https://www.google.com/maps/place/Bamako+Medical/data=!4m7!3m6!1s0x103befff519b449f:0x7e56296eb9489e88!8m2!3d6.5808767!4d3.5295516!16s%2Fg%2F11nvmrsjvh!19sChIJn0SbUf_vOxARiJ5IuW4pVn4?authuser=0&amp;hl=en&amp;g_ep=EgoyMDI2MDkzMC4wIJJjKgBIAVAD&amp;rclk=1</t>
        </is>
      </c>
      <c r="AK3607" s="14" t="inlineStr">
        <is>
          <t>Google Maps (sweep, Oct 2026)</t>
        </is>
      </c>
      <c r="AL3607" s="14" t="inlineStr">
        <is>
          <t>2026-10-06</t>
        </is>
      </c>
      <c r="AM3607" s="14" t="inlineStr">
        <is>
          <t>Not approached</t>
        </is>
      </c>
      <c r="AN3607" s="19" t="n"/>
    </row>
    <row r="3608">
      <c r="A3608" s="14" t="n">
        <v>3607</v>
      </c>
      <c r="B3608" s="14" t="inlineStr">
        <is>
          <t>Bassy Pharmacy Store</t>
        </is>
      </c>
      <c r="C3608" s="14" t="inlineStr">
        <is>
          <t>Outside catchment</t>
        </is>
      </c>
      <c r="D3608" s="14" t="inlineStr">
        <is>
          <t>Pharmacy</t>
        </is>
      </c>
      <c r="E3608" s="14" t="inlineStr">
        <is>
          <t>Pharmacy</t>
        </is>
      </c>
      <c r="F3608" s="26" t="n">
        <v>11.7</v>
      </c>
      <c r="G3608" s="27" t="inlineStr">
        <is>
          <t>Cold - little evidence of delivery</t>
        </is>
      </c>
      <c r="H3608" s="21" t="inlineStr">
        <is>
          <t>Floor - not enriched</t>
        </is>
      </c>
      <c r="I3608" s="14" t="n">
        <v>0</v>
      </c>
      <c r="J3608" s="14" t="n">
        <v>0</v>
      </c>
      <c r="K3608" s="14" t="n">
        <v>0</v>
      </c>
      <c r="L3608" s="14" t="n">
        <v>0</v>
      </c>
      <c r="M3608" s="14" t="n">
        <v>0</v>
      </c>
      <c r="N3608" s="14" t="n">
        <v>2.7</v>
      </c>
      <c r="O3608" s="14" t="n">
        <v>0</v>
      </c>
      <c r="P3608" s="14" t="n">
        <v>0</v>
      </c>
      <c r="Q3608" s="14" t="n">
        <v>0</v>
      </c>
      <c r="R3608" s="14" t="n">
        <v>4</v>
      </c>
      <c r="S3608" s="14" t="n">
        <v>5</v>
      </c>
      <c r="T3608" s="17" t="n">
        <v>4</v>
      </c>
      <c r="U3608" s="18" t="n">
        <v>1</v>
      </c>
      <c r="V3608" s="14" t="inlineStr">
        <is>
          <t>+2348039443497</t>
        </is>
      </c>
      <c r="W3608" s="14" t="inlineStr">
        <is>
          <t>+2348039443497</t>
        </is>
      </c>
      <c r="X3608" s="14" t="n"/>
      <c r="Y3608" s="14" t="n"/>
      <c r="Z3608" s="14" t="n"/>
      <c r="AA3608" s="14" t="n"/>
      <c r="AB3608" s="14" t="n"/>
      <c r="AC3608" s="14" t="n"/>
      <c r="AD3608" s="14" t="n"/>
      <c r="AE3608" s="14" t="n"/>
      <c r="AF3608" s="14" t="n">
        <v>1</v>
      </c>
      <c r="AG3608" s="19" t="inlineStr">
        <is>
          <t>Off Way Street, 2 Aromire St</t>
        </is>
      </c>
      <c r="AH3608" s="20" t="n">
        <v>6.5310716</v>
      </c>
      <c r="AI3608" s="20" t="n">
        <v>3.3497657</v>
      </c>
      <c r="AJ3608" s="14" t="inlineStr">
        <is>
          <t>https://www.google.com/maps/place/Bassy+Pharmacy+Store/data=!4m7!3m6!1s0x103b8dce3e27b347:0xe13c1f4686c328a!8m2!3d6.5310716!4d3.3497657!16s%2Fg%2F11bbtm_c1b!19sChIJR7MnPs6NOxARijJsaPTBEw4?authuser=0&amp;hl=en&amp;g_ep=EgoyMDI2MDkzMC4wIJJjKgBIAVAD&amp;rclk=1</t>
        </is>
      </c>
      <c r="AK3608" s="14" t="inlineStr">
        <is>
          <t>Google Maps (sweep, Oct 2026)</t>
        </is>
      </c>
      <c r="AL3608" s="14" t="inlineStr">
        <is>
          <t>2026-10-06</t>
        </is>
      </c>
      <c r="AM3608" s="14" t="inlineStr">
        <is>
          <t>Not approached</t>
        </is>
      </c>
      <c r="AN3608" s="19" t="n"/>
    </row>
    <row r="3609">
      <c r="A3609" s="14" t="n">
        <v>3608</v>
      </c>
      <c r="B3609" s="14" t="inlineStr">
        <is>
          <t>Ben Eze Pharmacy</t>
        </is>
      </c>
      <c r="C3609" s="14" t="inlineStr">
        <is>
          <t>Outside catchment</t>
        </is>
      </c>
      <c r="D3609" s="14" t="inlineStr">
        <is>
          <t>Pharmacy</t>
        </is>
      </c>
      <c r="E3609" s="14" t="inlineStr">
        <is>
          <t>Pharmacy</t>
        </is>
      </c>
      <c r="F3609" s="26" t="n">
        <v>11.7</v>
      </c>
      <c r="G3609" s="27" t="inlineStr">
        <is>
          <t>Cold - little evidence of delivery</t>
        </is>
      </c>
      <c r="H3609" s="21" t="inlineStr">
        <is>
          <t>Floor - not enriched</t>
        </is>
      </c>
      <c r="I3609" s="14" t="n">
        <v>0</v>
      </c>
      <c r="J3609" s="14" t="n">
        <v>0</v>
      </c>
      <c r="K3609" s="14" t="n">
        <v>0</v>
      </c>
      <c r="L3609" s="14" t="n">
        <v>0</v>
      </c>
      <c r="M3609" s="14" t="n">
        <v>0</v>
      </c>
      <c r="N3609" s="14" t="n">
        <v>2.7</v>
      </c>
      <c r="O3609" s="14" t="n">
        <v>0</v>
      </c>
      <c r="P3609" s="14" t="n">
        <v>0</v>
      </c>
      <c r="Q3609" s="14" t="n">
        <v>0</v>
      </c>
      <c r="R3609" s="14" t="n">
        <v>4</v>
      </c>
      <c r="S3609" s="14" t="n">
        <v>5</v>
      </c>
      <c r="T3609" s="17" t="n">
        <v>5</v>
      </c>
      <c r="U3609" s="18" t="n">
        <v>1</v>
      </c>
      <c r="V3609" s="14" t="inlineStr">
        <is>
          <t>+2348113850746</t>
        </is>
      </c>
      <c r="W3609" s="14" t="inlineStr">
        <is>
          <t>+2348113850746</t>
        </is>
      </c>
      <c r="X3609" s="14" t="n"/>
      <c r="Y3609" s="14" t="n"/>
      <c r="Z3609" s="14" t="n"/>
      <c r="AA3609" s="14" t="n"/>
      <c r="AB3609" s="14" t="n"/>
      <c r="AC3609" s="14" t="n"/>
      <c r="AD3609" s="14" t="n"/>
      <c r="AE3609" s="14" t="n"/>
      <c r="AF3609" s="14" t="n">
        <v>1</v>
      </c>
      <c r="AG3609" s="19" t="inlineStr">
        <is>
          <t>7 Igi Olugbin St</t>
        </is>
      </c>
      <c r="AH3609" s="20" t="n">
        <v>6.537276</v>
      </c>
      <c r="AI3609" s="20" t="n">
        <v>3.386214</v>
      </c>
      <c r="AJ3609" s="14" t="inlineStr">
        <is>
          <t>https://www.google.com/maps/place/Ben+Eze+Pharmacy/data=!4m7!3m6!1s0x103b8d44b1a2ad05:0x790f8c6ecea4dc1e!8m2!3d6.537276!4d3.386214!16s%2Fg%2F11rvhpcnnt!19sChIJBa2isUSNOxARHtykzm6MD3k?authuser=0&amp;hl=en&amp;g_ep=EgoyMDI2MDkzMC4wIJJjKgBIAVAD&amp;rclk=1</t>
        </is>
      </c>
      <c r="AK3609" s="14" t="inlineStr">
        <is>
          <t>Google Maps (sweep, Oct 2026)</t>
        </is>
      </c>
      <c r="AL3609" s="14" t="inlineStr">
        <is>
          <t>2026-10-06</t>
        </is>
      </c>
      <c r="AM3609" s="14" t="inlineStr">
        <is>
          <t>Not approached</t>
        </is>
      </c>
      <c r="AN3609" s="19" t="n"/>
    </row>
    <row r="3610">
      <c r="A3610" s="14" t="n">
        <v>3609</v>
      </c>
      <c r="B3610" s="14" t="inlineStr">
        <is>
          <t>BEN-GOLD PHARMACEUTICAL CHEMIST</t>
        </is>
      </c>
      <c r="C3610" s="14" t="inlineStr">
        <is>
          <t>Outside catchment</t>
        </is>
      </c>
      <c r="D3610" s="14" t="inlineStr">
        <is>
          <t>Pharmacy</t>
        </is>
      </c>
      <c r="E3610" s="14" t="inlineStr">
        <is>
          <t>Pharmacy</t>
        </is>
      </c>
      <c r="F3610" s="26" t="n">
        <v>11.7</v>
      </c>
      <c r="G3610" s="27" t="inlineStr">
        <is>
          <t>Cold - little evidence of delivery</t>
        </is>
      </c>
      <c r="H3610" s="21" t="inlineStr">
        <is>
          <t>Floor - not enriched</t>
        </is>
      </c>
      <c r="I3610" s="14" t="n">
        <v>0</v>
      </c>
      <c r="J3610" s="14" t="n">
        <v>0</v>
      </c>
      <c r="K3610" s="14" t="n">
        <v>0</v>
      </c>
      <c r="L3610" s="14" t="n">
        <v>0</v>
      </c>
      <c r="M3610" s="14" t="n">
        <v>0</v>
      </c>
      <c r="N3610" s="14" t="n">
        <v>2.7</v>
      </c>
      <c r="O3610" s="14" t="n">
        <v>0</v>
      </c>
      <c r="P3610" s="14" t="n">
        <v>0</v>
      </c>
      <c r="Q3610" s="14" t="n">
        <v>0</v>
      </c>
      <c r="R3610" s="14" t="n">
        <v>4</v>
      </c>
      <c r="S3610" s="14" t="n">
        <v>5</v>
      </c>
      <c r="T3610" s="17" t="n">
        <v>5</v>
      </c>
      <c r="U3610" s="18" t="n">
        <v>1</v>
      </c>
      <c r="V3610" s="14" t="inlineStr">
        <is>
          <t>+2348033241001</t>
        </is>
      </c>
      <c r="W3610" s="14" t="inlineStr">
        <is>
          <t>+2348033241001</t>
        </is>
      </c>
      <c r="X3610" s="14" t="n"/>
      <c r="Y3610" s="14" t="n"/>
      <c r="Z3610" s="14" t="n"/>
      <c r="AA3610" s="14" t="n"/>
      <c r="AB3610" s="14" t="n"/>
      <c r="AC3610" s="14" t="n"/>
      <c r="AD3610" s="14" t="n"/>
      <c r="AE3610" s="14" t="n"/>
      <c r="AF3610" s="14" t="n">
        <v>1</v>
      </c>
      <c r="AG3610" s="19" t="inlineStr">
        <is>
          <t>Oba Ogunfayo St</t>
        </is>
      </c>
      <c r="AH3610" s="20" t="n">
        <v>6.4751571</v>
      </c>
      <c r="AI3610" s="20" t="n">
        <v>3.7174544</v>
      </c>
      <c r="AJ3610" s="14" t="inlineStr">
        <is>
          <t>https://www.google.com/maps/place/BEN-GOLD+PHARMACEUTICAL+CHEMIST/data=!4m7!3m6!1s0x103bff166c149559:0xabc882b3fbf27c06!8m2!3d6.4751571!4d3.7174544!16s%2Fg%2F11h511__l0!19sChIJWZUUbBb_OxARBnzy-7OCyKs?authuser=0&amp;hl=en&amp;g_ep=EgoyMDI2MDkzMC4wIJJjKgBIAVAD&amp;rclk=1</t>
        </is>
      </c>
      <c r="AK3610" s="14" t="inlineStr">
        <is>
          <t>Google Maps (sweep, Oct 2026)</t>
        </is>
      </c>
      <c r="AL3610" s="14" t="inlineStr">
        <is>
          <t>2026-10-06</t>
        </is>
      </c>
      <c r="AM3610" s="14" t="inlineStr">
        <is>
          <t>Not approached</t>
        </is>
      </c>
      <c r="AN3610" s="19" t="n"/>
    </row>
    <row r="3611">
      <c r="A3611" s="14" t="n">
        <v>3610</v>
      </c>
      <c r="B3611" s="14" t="inlineStr">
        <is>
          <t>Benisan Pharmacy</t>
        </is>
      </c>
      <c r="C3611" s="14" t="inlineStr">
        <is>
          <t>Outside catchment</t>
        </is>
      </c>
      <c r="D3611" s="14" t="inlineStr">
        <is>
          <t>Pharmacy</t>
        </is>
      </c>
      <c r="E3611" s="14" t="inlineStr">
        <is>
          <t>Pharmaceutical company</t>
        </is>
      </c>
      <c r="F3611" s="26" t="n">
        <v>11.7</v>
      </c>
      <c r="G3611" s="27" t="inlineStr">
        <is>
          <t>Cold - little evidence of delivery</t>
        </is>
      </c>
      <c r="H3611" s="21" t="inlineStr">
        <is>
          <t>Floor - not enriched</t>
        </is>
      </c>
      <c r="I3611" s="14" t="n">
        <v>0</v>
      </c>
      <c r="J3611" s="14" t="n">
        <v>0</v>
      </c>
      <c r="K3611" s="14" t="n">
        <v>0</v>
      </c>
      <c r="L3611" s="14" t="n">
        <v>0</v>
      </c>
      <c r="M3611" s="14" t="n">
        <v>0</v>
      </c>
      <c r="N3611" s="14" t="n">
        <v>2.7</v>
      </c>
      <c r="O3611" s="14" t="n">
        <v>0</v>
      </c>
      <c r="P3611" s="14" t="n">
        <v>0</v>
      </c>
      <c r="Q3611" s="14" t="n">
        <v>0</v>
      </c>
      <c r="R3611" s="14" t="n">
        <v>4</v>
      </c>
      <c r="S3611" s="14" t="n">
        <v>5</v>
      </c>
      <c r="T3611" s="17" t="n">
        <v>5</v>
      </c>
      <c r="U3611" s="18" t="n">
        <v>1</v>
      </c>
      <c r="V3611" s="14" t="n"/>
      <c r="W3611" s="14" t="n"/>
      <c r="X3611" s="14" t="n"/>
      <c r="Y3611" s="14" t="n"/>
      <c r="Z3611" s="14" t="n"/>
      <c r="AA3611" s="14" t="n"/>
      <c r="AB3611" s="14" t="n"/>
      <c r="AC3611" s="14" t="n"/>
      <c r="AD3611" s="14" t="n"/>
      <c r="AE3611" s="14" t="n"/>
      <c r="AF3611" s="14" t="n">
        <v>0</v>
      </c>
      <c r="AG3611" s="19" t="inlineStr">
        <is>
          <t>73 Jagun Molu St</t>
        </is>
      </c>
      <c r="AH3611" s="20" t="n">
        <v>6.53967</v>
      </c>
      <c r="AI3611" s="20" t="n">
        <v>3.385731</v>
      </c>
      <c r="AJ3611" s="14" t="inlineStr">
        <is>
          <t>https://www.google.com/maps/place/Benisan+Pharmacy/data=!4m7!3m6!1s0x103b8dbe3c88abe7:0xd355a64a4c6ba3ad!8m2!3d6.53967!4d3.385731!16s%2Fg%2F11g_zx_04d!19sChIJ56uIPL6NOxARraNrTEqmVdM?authuser=0&amp;hl=en&amp;g_ep=EgoyMDI2MDkzMC4wIJJjKgBIAVAD&amp;rclk=1</t>
        </is>
      </c>
      <c r="AK3611" s="14" t="inlineStr">
        <is>
          <t>Google Maps (sweep, Oct 2026)</t>
        </is>
      </c>
      <c r="AL3611" s="14" t="inlineStr">
        <is>
          <t>2026-10-06</t>
        </is>
      </c>
      <c r="AM3611" s="14" t="inlineStr">
        <is>
          <t>Not approached</t>
        </is>
      </c>
      <c r="AN3611" s="19" t="n"/>
    </row>
    <row r="3612">
      <c r="A3612" s="14" t="n">
        <v>3611</v>
      </c>
      <c r="B3612" s="14" t="inlineStr">
        <is>
          <t>BICON PHARM. CHEMISTS</t>
        </is>
      </c>
      <c r="C3612" s="14" t="inlineStr">
        <is>
          <t>Outside catchment</t>
        </is>
      </c>
      <c r="D3612" s="14" t="inlineStr">
        <is>
          <t>Pharmacy</t>
        </is>
      </c>
      <c r="E3612" s="14" t="inlineStr">
        <is>
          <t>Pharmaceutical company</t>
        </is>
      </c>
      <c r="F3612" s="26" t="n">
        <v>11.7</v>
      </c>
      <c r="G3612" s="27" t="inlineStr">
        <is>
          <t>Cold - little evidence of delivery</t>
        </is>
      </c>
      <c r="H3612" s="21" t="inlineStr">
        <is>
          <t>Floor - not enriched</t>
        </is>
      </c>
      <c r="I3612" s="14" t="n">
        <v>0</v>
      </c>
      <c r="J3612" s="14" t="n">
        <v>0</v>
      </c>
      <c r="K3612" s="14" t="n">
        <v>0</v>
      </c>
      <c r="L3612" s="14" t="n">
        <v>0</v>
      </c>
      <c r="M3612" s="14" t="n">
        <v>0</v>
      </c>
      <c r="N3612" s="14" t="n">
        <v>2.7</v>
      </c>
      <c r="O3612" s="14" t="n">
        <v>0</v>
      </c>
      <c r="P3612" s="14" t="n">
        <v>0</v>
      </c>
      <c r="Q3612" s="14" t="n">
        <v>0</v>
      </c>
      <c r="R3612" s="14" t="n">
        <v>4</v>
      </c>
      <c r="S3612" s="14" t="n">
        <v>5</v>
      </c>
      <c r="T3612" s="17" t="n">
        <v>5</v>
      </c>
      <c r="U3612" s="18" t="n">
        <v>1</v>
      </c>
      <c r="V3612" s="14" t="inlineStr">
        <is>
          <t>+2348023135377</t>
        </is>
      </c>
      <c r="W3612" s="14" t="inlineStr">
        <is>
          <t>+2348023135377</t>
        </is>
      </c>
      <c r="X3612" s="14" t="n"/>
      <c r="Y3612" s="14" t="n"/>
      <c r="Z3612" s="14" t="n"/>
      <c r="AA3612" s="14" t="n"/>
      <c r="AB3612" s="14" t="n"/>
      <c r="AC3612" s="14" t="n"/>
      <c r="AD3612" s="14" t="n"/>
      <c r="AE3612" s="14" t="n"/>
      <c r="AF3612" s="14" t="n">
        <v>1</v>
      </c>
      <c r="AG3612" s="19" t="inlineStr">
        <is>
          <t>150 Nnamdi Azikwe St</t>
        </is>
      </c>
      <c r="AH3612" s="20" t="n">
        <v>6.4622973</v>
      </c>
      <c r="AI3612" s="20" t="n">
        <v>3.3869809</v>
      </c>
      <c r="AJ3612" s="14" t="inlineStr">
        <is>
          <t>https://www.google.com/maps/place/BICON+PHARM.+CHEMISTS/data=!4m7!3m6!1s0x103b8b73f9e93349:0x91ee231abd781cb1!8m2!3d6.4622973!4d3.3869809!16s%2Fg%2F11j4hmqj4d!19sChIJSTPp-XOLOxARsRx4vRoj7pE?authuser=0&amp;hl=en&amp;g_ep=EgoyMDI2MDkzMC4wIJJjKgBIAVAD&amp;rclk=1</t>
        </is>
      </c>
      <c r="AK3612" s="14" t="inlineStr">
        <is>
          <t>Google Maps (sweep, Oct 2026)</t>
        </is>
      </c>
      <c r="AL3612" s="14" t="inlineStr">
        <is>
          <t>2026-10-06</t>
        </is>
      </c>
      <c r="AM3612" s="14" t="inlineStr">
        <is>
          <t>Not approached</t>
        </is>
      </c>
      <c r="AN3612" s="19" t="n"/>
    </row>
    <row r="3613">
      <c r="A3613" s="14" t="n">
        <v>3612</v>
      </c>
      <c r="B3613" s="14" t="inlineStr">
        <is>
          <t>Bossmart Pharmacy</t>
        </is>
      </c>
      <c r="C3613" s="14" t="inlineStr">
        <is>
          <t>Outside catchment</t>
        </is>
      </c>
      <c r="D3613" s="14" t="inlineStr">
        <is>
          <t>Pharmacy</t>
        </is>
      </c>
      <c r="E3613" s="14" t="inlineStr">
        <is>
          <t>Homeopathic pharmacy</t>
        </is>
      </c>
      <c r="F3613" s="26" t="n">
        <v>11.7</v>
      </c>
      <c r="G3613" s="27" t="inlineStr">
        <is>
          <t>Cold - little evidence of delivery</t>
        </is>
      </c>
      <c r="H3613" s="21" t="inlineStr">
        <is>
          <t>Floor - not enriched</t>
        </is>
      </c>
      <c r="I3613" s="14" t="n">
        <v>0</v>
      </c>
      <c r="J3613" s="14" t="n">
        <v>0</v>
      </c>
      <c r="K3613" s="14" t="n">
        <v>0</v>
      </c>
      <c r="L3613" s="14" t="n">
        <v>0</v>
      </c>
      <c r="M3613" s="14" t="n">
        <v>0</v>
      </c>
      <c r="N3613" s="14" t="n">
        <v>2.7</v>
      </c>
      <c r="O3613" s="14" t="n">
        <v>0</v>
      </c>
      <c r="P3613" s="14" t="n">
        <v>0</v>
      </c>
      <c r="Q3613" s="14" t="n">
        <v>0</v>
      </c>
      <c r="R3613" s="14" t="n">
        <v>4</v>
      </c>
      <c r="S3613" s="14" t="n">
        <v>5</v>
      </c>
      <c r="T3613" s="17" t="n">
        <v>5</v>
      </c>
      <c r="U3613" s="18" t="n">
        <v>1</v>
      </c>
      <c r="V3613" s="14" t="inlineStr">
        <is>
          <t>+2349074608788</t>
        </is>
      </c>
      <c r="W3613" s="14" t="inlineStr">
        <is>
          <t>+2349074608788</t>
        </is>
      </c>
      <c r="X3613" s="14" t="n"/>
      <c r="Y3613" s="14" t="n"/>
      <c r="Z3613" s="14" t="n"/>
      <c r="AA3613" s="14" t="n"/>
      <c r="AB3613" s="14" t="n"/>
      <c r="AC3613" s="14" t="n"/>
      <c r="AD3613" s="14" t="n"/>
      <c r="AE3613" s="14" t="n"/>
      <c r="AF3613" s="14" t="n">
        <v>1</v>
      </c>
      <c r="AG3613" s="19" t="inlineStr">
        <is>
          <t>old community bank compound, by marry junction, opposite malok filling station</t>
        </is>
      </c>
      <c r="AH3613" s="20" t="n">
        <v>6.5947404</v>
      </c>
      <c r="AI3613" s="20" t="n">
        <v>3.516947</v>
      </c>
      <c r="AJ3613" s="14" t="inlineStr">
        <is>
          <t>https://www.google.com/maps/place/Bossmart+Pharmacy/data=!4m7!3m6!1s0x103bef637fd40cdd:0xd9487085afb1a53c!8m2!3d6.5947404!4d3.516947!16s%2Fg%2F11h8828gq6!19sChIJ3QzUf2PvOxARPKWxr4VwSNk?authuser=0&amp;hl=en&amp;g_ep=EgoyMDI2MDkzMC4wIJJjKgBIAVAD&amp;rclk=1</t>
        </is>
      </c>
      <c r="AK3613" s="14" t="inlineStr">
        <is>
          <t>Google Maps (sweep, Oct 2026)</t>
        </is>
      </c>
      <c r="AL3613" s="14" t="inlineStr">
        <is>
          <t>2026-10-06</t>
        </is>
      </c>
      <c r="AM3613" s="14" t="inlineStr">
        <is>
          <t>Not approached</t>
        </is>
      </c>
      <c r="AN3613" s="19" t="n"/>
    </row>
    <row r="3614">
      <c r="A3614" s="14" t="n">
        <v>3613</v>
      </c>
      <c r="B3614" s="14" t="inlineStr">
        <is>
          <t>breadfruit pharmacy and stores</t>
        </is>
      </c>
      <c r="C3614" s="14" t="inlineStr">
        <is>
          <t>Outside catchment</t>
        </is>
      </c>
      <c r="D3614" s="14" t="inlineStr">
        <is>
          <t>Pharmacy</t>
        </is>
      </c>
      <c r="E3614" s="14" t="inlineStr">
        <is>
          <t>Pharmacy</t>
        </is>
      </c>
      <c r="F3614" s="26" t="n">
        <v>11.7</v>
      </c>
      <c r="G3614" s="27" t="inlineStr">
        <is>
          <t>Cold - little evidence of delivery</t>
        </is>
      </c>
      <c r="H3614" s="21" t="inlineStr">
        <is>
          <t>Floor - not enriched</t>
        </is>
      </c>
      <c r="I3614" s="14" t="n">
        <v>0</v>
      </c>
      <c r="J3614" s="14" t="n">
        <v>0</v>
      </c>
      <c r="K3614" s="14" t="n">
        <v>0</v>
      </c>
      <c r="L3614" s="14" t="n">
        <v>0</v>
      </c>
      <c r="M3614" s="14" t="n">
        <v>0</v>
      </c>
      <c r="N3614" s="14" t="n">
        <v>2.7</v>
      </c>
      <c r="O3614" s="14" t="n">
        <v>0</v>
      </c>
      <c r="P3614" s="14" t="n">
        <v>0</v>
      </c>
      <c r="Q3614" s="14" t="n">
        <v>0</v>
      </c>
      <c r="R3614" s="14" t="n">
        <v>4</v>
      </c>
      <c r="S3614" s="14" t="n">
        <v>5</v>
      </c>
      <c r="T3614" s="17" t="n">
        <v>4</v>
      </c>
      <c r="U3614" s="18" t="n">
        <v>1</v>
      </c>
      <c r="V3614" s="14" t="n"/>
      <c r="W3614" s="14" t="n"/>
      <c r="X3614" s="14" t="n"/>
      <c r="Y3614" s="14" t="n"/>
      <c r="Z3614" s="14" t="n"/>
      <c r="AA3614" s="14" t="n"/>
      <c r="AB3614" s="14" t="n"/>
      <c r="AC3614" s="14" t="n"/>
      <c r="AD3614" s="14" t="n"/>
      <c r="AE3614" s="14" t="n"/>
      <c r="AF3614" s="14" t="n">
        <v>0</v>
      </c>
      <c r="AG3614" s="19" t="inlineStr">
        <is>
          <t>61 Itire St</t>
        </is>
      </c>
      <c r="AH3614" s="20" t="n">
        <v>6.5124747</v>
      </c>
      <c r="AI3614" s="20" t="n">
        <v>3.3546697</v>
      </c>
      <c r="AJ3614" s="14" t="inlineStr">
        <is>
          <t>https://www.google.com/maps/place/breadfruit+pharmacy+and+stores/data=!4m7!3m6!1s0x103b8d962745ec99:0xe72ec5bbe42a0e3!8m2!3d6.5124747!4d3.3546697!16s%2Fg%2F11j3r65mx4!19sChIJmexFJ5aNOxAR46BCvlvscg4?authuser=0&amp;hl=en&amp;g_ep=EgoyMDI2MDkzMC4wIJJjKgBIAVAD&amp;rclk=1</t>
        </is>
      </c>
      <c r="AK3614" s="14" t="inlineStr">
        <is>
          <t>Google Maps (sweep, Oct 2026)</t>
        </is>
      </c>
      <c r="AL3614" s="14" t="inlineStr">
        <is>
          <t>2026-10-06</t>
        </is>
      </c>
      <c r="AM3614" s="14" t="inlineStr">
        <is>
          <t>Not approached</t>
        </is>
      </c>
      <c r="AN3614" s="19" t="n"/>
    </row>
    <row r="3615">
      <c r="A3615" s="14" t="n">
        <v>3614</v>
      </c>
      <c r="B3615" s="14" t="inlineStr">
        <is>
          <t>BRONX PHARMACY AND STORES</t>
        </is>
      </c>
      <c r="C3615" s="14" t="inlineStr">
        <is>
          <t>Outside catchment</t>
        </is>
      </c>
      <c r="D3615" s="14" t="inlineStr">
        <is>
          <t>Pharmacy</t>
        </is>
      </c>
      <c r="E3615" s="14" t="inlineStr">
        <is>
          <t>Pharmacy</t>
        </is>
      </c>
      <c r="F3615" s="26" t="n">
        <v>11.7</v>
      </c>
      <c r="G3615" s="27" t="inlineStr">
        <is>
          <t>Cold - little evidence of delivery</t>
        </is>
      </c>
      <c r="H3615" s="21" t="inlineStr">
        <is>
          <t>Floor - not enriched</t>
        </is>
      </c>
      <c r="I3615" s="14" t="n">
        <v>0</v>
      </c>
      <c r="J3615" s="14" t="n">
        <v>0</v>
      </c>
      <c r="K3615" s="14" t="n">
        <v>0</v>
      </c>
      <c r="L3615" s="14" t="n">
        <v>0</v>
      </c>
      <c r="M3615" s="14" t="n">
        <v>0</v>
      </c>
      <c r="N3615" s="14" t="n">
        <v>2.7</v>
      </c>
      <c r="O3615" s="14" t="n">
        <v>0</v>
      </c>
      <c r="P3615" s="14" t="n">
        <v>0</v>
      </c>
      <c r="Q3615" s="14" t="n">
        <v>0</v>
      </c>
      <c r="R3615" s="14" t="n">
        <v>4</v>
      </c>
      <c r="S3615" s="14" t="n">
        <v>5</v>
      </c>
      <c r="T3615" s="17" t="n">
        <v>5</v>
      </c>
      <c r="U3615" s="18" t="n">
        <v>1</v>
      </c>
      <c r="V3615" s="14" t="inlineStr">
        <is>
          <t>+2347030530371</t>
        </is>
      </c>
      <c r="W3615" s="14" t="inlineStr">
        <is>
          <t>+2347030530371</t>
        </is>
      </c>
      <c r="X3615" s="14" t="n"/>
      <c r="Y3615" s="14" t="n"/>
      <c r="Z3615" s="14" t="n"/>
      <c r="AA3615" s="14" t="n"/>
      <c r="AB3615" s="14" t="n"/>
      <c r="AC3615" s="14" t="n"/>
      <c r="AD3615" s="14" t="n"/>
      <c r="AE3615" s="14" t="n"/>
      <c r="AF3615" s="14" t="n">
        <v>1</v>
      </c>
      <c r="AG3615" s="19" t="inlineStr">
        <is>
          <t>106 Adetola St</t>
        </is>
      </c>
      <c r="AH3615" s="20" t="n">
        <v>6.4878318</v>
      </c>
      <c r="AI3615" s="20" t="n">
        <v>3.3357632</v>
      </c>
      <c r="AJ3615" s="14" t="inlineStr">
        <is>
          <t>https://www.google.com/maps/place/BRONX+PHARMACY+AND+STORES/data=!4m7!3m6!1s0x103b8f10c3d2d32b:0xc320326c86cb20d8!8m2!3d6.4878318!4d3.3357632!16s%2Fg%2F11t0pksylc!19sChIJK9PSwxCPOxAR2CDLhmwyIMM?authuser=0&amp;hl=en&amp;g_ep=EgoyMDI2MDkzMC4wIJJjKgBIAVAD&amp;rclk=1</t>
        </is>
      </c>
      <c r="AK3615" s="14" t="inlineStr">
        <is>
          <t>Google Maps (sweep, Oct 2026)</t>
        </is>
      </c>
      <c r="AL3615" s="14" t="inlineStr">
        <is>
          <t>2026-10-06</t>
        </is>
      </c>
      <c r="AM3615" s="14" t="inlineStr">
        <is>
          <t>Not approached</t>
        </is>
      </c>
      <c r="AN3615" s="19" t="n"/>
    </row>
    <row r="3616">
      <c r="A3616" s="14" t="n">
        <v>3615</v>
      </c>
      <c r="B3616" s="14" t="inlineStr">
        <is>
          <t>Careview Pharmacy</t>
        </is>
      </c>
      <c r="C3616" s="14" t="inlineStr">
        <is>
          <t>Outside catchment</t>
        </is>
      </c>
      <c r="D3616" s="14" t="inlineStr">
        <is>
          <t>Pharmacy</t>
        </is>
      </c>
      <c r="E3616" s="14" t="inlineStr">
        <is>
          <t>Pharmacy</t>
        </is>
      </c>
      <c r="F3616" s="26" t="n">
        <v>11.7</v>
      </c>
      <c r="G3616" s="27" t="inlineStr">
        <is>
          <t>Cold - little evidence of delivery</t>
        </is>
      </c>
      <c r="H3616" s="21" t="inlineStr">
        <is>
          <t>Floor - not enriched</t>
        </is>
      </c>
      <c r="I3616" s="14" t="n">
        <v>0</v>
      </c>
      <c r="J3616" s="14" t="n">
        <v>0</v>
      </c>
      <c r="K3616" s="14" t="n">
        <v>0</v>
      </c>
      <c r="L3616" s="14" t="n">
        <v>0</v>
      </c>
      <c r="M3616" s="14" t="n">
        <v>0</v>
      </c>
      <c r="N3616" s="14" t="n">
        <v>2.7</v>
      </c>
      <c r="O3616" s="14" t="n">
        <v>0</v>
      </c>
      <c r="P3616" s="14" t="n">
        <v>0</v>
      </c>
      <c r="Q3616" s="14" t="n">
        <v>0</v>
      </c>
      <c r="R3616" s="14" t="n">
        <v>4</v>
      </c>
      <c r="S3616" s="14" t="n">
        <v>5</v>
      </c>
      <c r="T3616" s="17" t="n">
        <v>5</v>
      </c>
      <c r="U3616" s="18" t="n">
        <v>1</v>
      </c>
      <c r="V3616" s="14" t="inlineStr">
        <is>
          <t>+2348037186426</t>
        </is>
      </c>
      <c r="W3616" s="14" t="inlineStr">
        <is>
          <t>+2348037186426</t>
        </is>
      </c>
      <c r="X3616" s="14" t="n"/>
      <c r="Y3616" s="14" t="n"/>
      <c r="Z3616" s="14" t="n"/>
      <c r="AA3616" s="14" t="n"/>
      <c r="AB3616" s="14" t="n"/>
      <c r="AC3616" s="14" t="n"/>
      <c r="AD3616" s="14" t="n"/>
      <c r="AE3616" s="14" t="n"/>
      <c r="AF3616" s="14" t="n">
        <v>1</v>
      </c>
      <c r="AG3616" s="19" t="inlineStr">
        <is>
          <t>G867+F4H, Ago Palace Way</t>
        </is>
      </c>
      <c r="AH3616" s="20" t="n">
        <v>6.511186</v>
      </c>
      <c r="AI3616" s="20" t="n">
        <v>3.3128649</v>
      </c>
      <c r="AJ3616" s="14" t="inlineStr">
        <is>
          <t>https://www.google.com/maps/place/Careview+Pharmacy/data=!4m7!3m6!1s0x103b8eee8eca95af:0xdb81f3ee2ee10af7!8m2!3d6.511186!4d3.3128649!16s%2Fg%2F11c2mcvjcq!19sChIJr5XKju6OOxAR9wrhLu7zgds?authuser=0&amp;hl=en&amp;g_ep=EgoyMDI2MDkzMC4wIJJjKgBIAVAD&amp;rclk=1</t>
        </is>
      </c>
      <c r="AK3616" s="14" t="inlineStr">
        <is>
          <t>Google Maps (sweep, Oct 2026)</t>
        </is>
      </c>
      <c r="AL3616" s="14" t="inlineStr">
        <is>
          <t>2026-10-06</t>
        </is>
      </c>
      <c r="AM3616" s="14" t="inlineStr">
        <is>
          <t>Not approached</t>
        </is>
      </c>
      <c r="AN3616" s="19" t="n"/>
    </row>
    <row r="3617">
      <c r="A3617" s="14" t="n">
        <v>3616</v>
      </c>
      <c r="B3617" s="14" t="inlineStr">
        <is>
          <t>CERES PHARMACY</t>
        </is>
      </c>
      <c r="C3617" s="14" t="inlineStr">
        <is>
          <t>Outside catchment</t>
        </is>
      </c>
      <c r="D3617" s="14" t="inlineStr">
        <is>
          <t>Pharmacy</t>
        </is>
      </c>
      <c r="E3617" s="14" t="inlineStr">
        <is>
          <t>Pharmacy</t>
        </is>
      </c>
      <c r="F3617" s="26" t="n">
        <v>11.7</v>
      </c>
      <c r="G3617" s="27" t="inlineStr">
        <is>
          <t>Cold - little evidence of delivery</t>
        </is>
      </c>
      <c r="H3617" s="21" t="inlineStr">
        <is>
          <t>Floor - not enriched</t>
        </is>
      </c>
      <c r="I3617" s="14" t="n">
        <v>0</v>
      </c>
      <c r="J3617" s="14" t="n">
        <v>0</v>
      </c>
      <c r="K3617" s="14" t="n">
        <v>0</v>
      </c>
      <c r="L3617" s="14" t="n">
        <v>0</v>
      </c>
      <c r="M3617" s="14" t="n">
        <v>0</v>
      </c>
      <c r="N3617" s="14" t="n">
        <v>2.7</v>
      </c>
      <c r="O3617" s="14" t="n">
        <v>0</v>
      </c>
      <c r="P3617" s="14" t="n">
        <v>0</v>
      </c>
      <c r="Q3617" s="14" t="n">
        <v>0</v>
      </c>
      <c r="R3617" s="14" t="n">
        <v>4</v>
      </c>
      <c r="S3617" s="14" t="n">
        <v>5</v>
      </c>
      <c r="T3617" s="17" t="n">
        <v>5</v>
      </c>
      <c r="U3617" s="18" t="n">
        <v>1</v>
      </c>
      <c r="V3617" s="14" t="inlineStr">
        <is>
          <t>+2348033150500</t>
        </is>
      </c>
      <c r="W3617" s="14" t="inlineStr">
        <is>
          <t>+2348033150500</t>
        </is>
      </c>
      <c r="X3617" s="14" t="n"/>
      <c r="Y3617" s="14" t="n"/>
      <c r="Z3617" s="14" t="n"/>
      <c r="AA3617" s="14" t="n"/>
      <c r="AB3617" s="14" t="n"/>
      <c r="AC3617" s="14" t="n"/>
      <c r="AD3617" s="14" t="n"/>
      <c r="AE3617" s="14" t="n"/>
      <c r="AF3617" s="14" t="n">
        <v>1</v>
      </c>
      <c r="AG3617" s="19" t="inlineStr">
        <is>
          <t>184 Adetola St</t>
        </is>
      </c>
      <c r="AH3617" s="20" t="n">
        <v>6.4822349</v>
      </c>
      <c r="AI3617" s="20" t="n">
        <v>3.332942</v>
      </c>
      <c r="AJ3617" s="14" t="inlineStr">
        <is>
          <t>https://www.google.com/maps/place/CERES+PHARMACY/data=!4m7!3m6!1s0x103b8f7126c81a07:0xd855da82de456349!8m2!3d6.4822349!4d3.332942!16s%2Fg%2F11lbj5kyjv!19sChIJBxrIJnGPOxARSWNF3oLaVdg?authuser=0&amp;hl=en&amp;g_ep=EgoyMDI2MDkzMC4wIJJjKgBIAVAD&amp;rclk=1</t>
        </is>
      </c>
      <c r="AK3617" s="14" t="inlineStr">
        <is>
          <t>Google Maps (sweep, Oct 2026)</t>
        </is>
      </c>
      <c r="AL3617" s="14" t="inlineStr">
        <is>
          <t>2026-10-06</t>
        </is>
      </c>
      <c r="AM3617" s="14" t="inlineStr">
        <is>
          <t>Not approached</t>
        </is>
      </c>
      <c r="AN3617" s="19" t="n"/>
    </row>
    <row r="3618">
      <c r="A3618" s="14" t="n">
        <v>3617</v>
      </c>
      <c r="B3618" s="14" t="inlineStr">
        <is>
          <t>Charis N Grace Pharmacy and Supermarket Chisco</t>
        </is>
      </c>
      <c r="C3618" s="14" t="inlineStr">
        <is>
          <t>Outside catchment</t>
        </is>
      </c>
      <c r="D3618" s="14" t="inlineStr">
        <is>
          <t>Pharmacy</t>
        </is>
      </c>
      <c r="E3618" s="14" t="inlineStr">
        <is>
          <t>Pharmacy</t>
        </is>
      </c>
      <c r="F3618" s="26" t="n">
        <v>11.7</v>
      </c>
      <c r="G3618" s="27" t="inlineStr">
        <is>
          <t>Cold - little evidence of delivery</t>
        </is>
      </c>
      <c r="H3618" s="21" t="inlineStr">
        <is>
          <t>Floor - not enriched</t>
        </is>
      </c>
      <c r="I3618" s="14" t="n">
        <v>0</v>
      </c>
      <c r="J3618" s="14" t="n">
        <v>0</v>
      </c>
      <c r="K3618" s="14" t="n">
        <v>0</v>
      </c>
      <c r="L3618" s="14" t="n">
        <v>0</v>
      </c>
      <c r="M3618" s="14" t="n">
        <v>0</v>
      </c>
      <c r="N3618" s="14" t="n">
        <v>2.7</v>
      </c>
      <c r="O3618" s="14" t="n">
        <v>0</v>
      </c>
      <c r="P3618" s="14" t="n">
        <v>0</v>
      </c>
      <c r="Q3618" s="14" t="n">
        <v>0</v>
      </c>
      <c r="R3618" s="14" t="n">
        <v>4</v>
      </c>
      <c r="S3618" s="14" t="n">
        <v>5</v>
      </c>
      <c r="T3618" s="17" t="n">
        <v>4</v>
      </c>
      <c r="U3618" s="18" t="n">
        <v>1</v>
      </c>
      <c r="V3618" s="14" t="inlineStr">
        <is>
          <t>+2348078001260</t>
        </is>
      </c>
      <c r="W3618" s="14" t="inlineStr">
        <is>
          <t>+2348078001260</t>
        </is>
      </c>
      <c r="X3618" s="14" t="n"/>
      <c r="Y3618" s="14" t="n"/>
      <c r="Z3618" s="14" t="n"/>
      <c r="AA3618" s="14" t="n"/>
      <c r="AB3618" s="14" t="n"/>
      <c r="AC3618" s="14" t="n"/>
      <c r="AD3618" s="14" t="n"/>
      <c r="AE3618" s="14" t="n"/>
      <c r="AF3618" s="14" t="n">
        <v>1</v>
      </c>
      <c r="AG3618" s="19" t="inlineStr">
        <is>
          <t>19 Kusenla Rd</t>
        </is>
      </c>
      <c r="AH3618" s="20" t="n">
        <v>6.4386178</v>
      </c>
      <c r="AI3618" s="20" t="n">
        <v>3.4909925</v>
      </c>
      <c r="AJ3618" s="14" t="inlineStr">
        <is>
          <t>https://www.google.com/maps/place/Charis+N+Grace+Pharmacy+and+Supermarket+Chisco/data=!4m7!3m6!1s0x103bf50067b060cf:0xd526e02bfa68c8f4!8m2!3d6.4386178!4d3.4909925!16s%2Fg%2F11w9n34pn_!19sChIJz2CwZwD1OxAR9Mho-ivgJtU?authuser=0&amp;hl=en&amp;g_ep=EgoyMDI2MDkzMC4wIJJjKgBIAVAD&amp;rclk=1</t>
        </is>
      </c>
      <c r="AK3618" s="14" t="inlineStr">
        <is>
          <t>Google Maps (sweep, Oct 2026)</t>
        </is>
      </c>
      <c r="AL3618" s="14" t="inlineStr">
        <is>
          <t>2026-10-06</t>
        </is>
      </c>
      <c r="AM3618" s="14" t="inlineStr">
        <is>
          <t>Not approached</t>
        </is>
      </c>
      <c r="AN3618" s="19" t="n"/>
    </row>
    <row r="3619">
      <c r="A3619" s="14" t="n">
        <v>3618</v>
      </c>
      <c r="B3619" s="14" t="inlineStr">
        <is>
          <t>Chymasen Pharmacy</t>
        </is>
      </c>
      <c r="C3619" s="14" t="inlineStr">
        <is>
          <t>Outside catchment</t>
        </is>
      </c>
      <c r="D3619" s="14" t="inlineStr">
        <is>
          <t>Pharmacy</t>
        </is>
      </c>
      <c r="E3619" s="14" t="inlineStr">
        <is>
          <t>Pharmacy</t>
        </is>
      </c>
      <c r="F3619" s="26" t="n">
        <v>11.7</v>
      </c>
      <c r="G3619" s="27" t="inlineStr">
        <is>
          <t>Cold - little evidence of delivery</t>
        </is>
      </c>
      <c r="H3619" s="21" t="inlineStr">
        <is>
          <t>Floor - not enriched</t>
        </is>
      </c>
      <c r="I3619" s="14" t="n">
        <v>0</v>
      </c>
      <c r="J3619" s="14" t="n">
        <v>0</v>
      </c>
      <c r="K3619" s="14" t="n">
        <v>0</v>
      </c>
      <c r="L3619" s="14" t="n">
        <v>0</v>
      </c>
      <c r="M3619" s="14" t="n">
        <v>0</v>
      </c>
      <c r="N3619" s="14" t="n">
        <v>2.7</v>
      </c>
      <c r="O3619" s="14" t="n">
        <v>0</v>
      </c>
      <c r="P3619" s="14" t="n">
        <v>0</v>
      </c>
      <c r="Q3619" s="14" t="n">
        <v>0</v>
      </c>
      <c r="R3619" s="14" t="n">
        <v>4</v>
      </c>
      <c r="S3619" s="14" t="n">
        <v>5</v>
      </c>
      <c r="T3619" s="17" t="n">
        <v>4</v>
      </c>
      <c r="U3619" s="18" t="n">
        <v>1</v>
      </c>
      <c r="V3619" s="14" t="inlineStr">
        <is>
          <t>+2348021337732</t>
        </is>
      </c>
      <c r="W3619" s="14" t="inlineStr">
        <is>
          <t>+2348021337732</t>
        </is>
      </c>
      <c r="X3619" s="14" t="n"/>
      <c r="Y3619" s="14" t="n"/>
      <c r="Z3619" s="14" t="n"/>
      <c r="AA3619" s="14" t="n"/>
      <c r="AB3619" s="14" t="n"/>
      <c r="AC3619" s="14" t="n"/>
      <c r="AD3619" s="14" t="n"/>
      <c r="AE3619" s="14" t="n"/>
      <c r="AF3619" s="14" t="n">
        <v>1</v>
      </c>
      <c r="AG3619" s="19" t="inlineStr">
        <is>
          <t>Okota, 14/16 Ago Palace Way</t>
        </is>
      </c>
      <c r="AH3619" s="20" t="n">
        <v>6.5145226</v>
      </c>
      <c r="AI3619" s="20" t="n">
        <v>3.3168577</v>
      </c>
      <c r="AJ3619" s="14" t="inlineStr">
        <is>
          <t>https://www.google.com/maps/place/Chymasen+Pharmacy/data=!4m7!3m6!1s0x103b8ef283b7bbaf:0xf654571c98178e62!8m2!3d6.5145226!4d3.3168577!16s%2Fg%2F1q63cj1kc!19sChIJr7u3g_KOOxARYo4XmBxXVPY?authuser=0&amp;hl=en&amp;g_ep=EgoyMDI2MDkzMC4wIJJjKgBIAVAD&amp;rclk=1</t>
        </is>
      </c>
      <c r="AK3619" s="14" t="inlineStr">
        <is>
          <t>Google Maps (sweep, Oct 2026)</t>
        </is>
      </c>
      <c r="AL3619" s="14" t="inlineStr">
        <is>
          <t>2026-10-06</t>
        </is>
      </c>
      <c r="AM3619" s="14" t="inlineStr">
        <is>
          <t>Not approached</t>
        </is>
      </c>
      <c r="AN3619" s="19" t="n"/>
    </row>
    <row r="3620">
      <c r="A3620" s="14" t="n">
        <v>3619</v>
      </c>
      <c r="B3620" s="14" t="inlineStr">
        <is>
          <t>Cyrofled pharmacy</t>
        </is>
      </c>
      <c r="C3620" s="14" t="inlineStr">
        <is>
          <t>Outside catchment</t>
        </is>
      </c>
      <c r="D3620" s="14" t="inlineStr">
        <is>
          <t>Pharmacy</t>
        </is>
      </c>
      <c r="E3620" s="14" t="inlineStr">
        <is>
          <t>Pharmacy</t>
        </is>
      </c>
      <c r="F3620" s="26" t="n">
        <v>11.7</v>
      </c>
      <c r="G3620" s="27" t="inlineStr">
        <is>
          <t>Cold - little evidence of delivery</t>
        </is>
      </c>
      <c r="H3620" s="21" t="inlineStr">
        <is>
          <t>Floor - not enriched</t>
        </is>
      </c>
      <c r="I3620" s="14" t="n">
        <v>0</v>
      </c>
      <c r="J3620" s="14" t="n">
        <v>0</v>
      </c>
      <c r="K3620" s="14" t="n">
        <v>0</v>
      </c>
      <c r="L3620" s="14" t="n">
        <v>0</v>
      </c>
      <c r="M3620" s="14" t="n">
        <v>0</v>
      </c>
      <c r="N3620" s="14" t="n">
        <v>2.7</v>
      </c>
      <c r="O3620" s="14" t="n">
        <v>0</v>
      </c>
      <c r="P3620" s="14" t="n">
        <v>0</v>
      </c>
      <c r="Q3620" s="14" t="n">
        <v>0</v>
      </c>
      <c r="R3620" s="14" t="n">
        <v>4</v>
      </c>
      <c r="S3620" s="14" t="n">
        <v>5</v>
      </c>
      <c r="T3620" s="17" t="n">
        <v>4</v>
      </c>
      <c r="U3620" s="18" t="n">
        <v>1</v>
      </c>
      <c r="V3620" s="14" t="inlineStr">
        <is>
          <t>+2348103418526</t>
        </is>
      </c>
      <c r="W3620" s="14" t="inlineStr">
        <is>
          <t>+2348103418526</t>
        </is>
      </c>
      <c r="X3620" s="14" t="n"/>
      <c r="Y3620" s="14" t="n"/>
      <c r="Z3620" s="14" t="n"/>
      <c r="AA3620" s="14" t="n"/>
      <c r="AB3620" s="14" t="n"/>
      <c r="AC3620" s="14" t="n"/>
      <c r="AD3620" s="14" t="n"/>
      <c r="AE3620" s="14" t="n"/>
      <c r="AF3620" s="14" t="n">
        <v>1</v>
      </c>
      <c r="AG3620" s="19" t="inlineStr">
        <is>
          <t>Rolas shopping plaza, 116 Isolo Rd</t>
        </is>
      </c>
      <c r="AH3620" s="20" t="n">
        <v>6.5308251</v>
      </c>
      <c r="AI3620" s="20" t="n">
        <v>3.3437422</v>
      </c>
      <c r="AJ3620" s="14" t="inlineStr">
        <is>
          <t>https://www.google.com/maps/place/Cyrofled+pharmacy/data=!4m7!3m6!1s0x103b8dbd83c3acdb:0xb41facc90c06257d!8m2!3d6.5308251!4d3.3437422!16s%2Fg%2F11jt7s4418!19sChIJ26zDg72NOxARfSUGDMmsH7Q?authuser=0&amp;hl=en&amp;g_ep=EgoyMDI2MDkzMC4wIJJjKgBIAVAD&amp;rclk=1</t>
        </is>
      </c>
      <c r="AK3620" s="14" t="inlineStr">
        <is>
          <t>Google Maps (sweep, Oct 2026)</t>
        </is>
      </c>
      <c r="AL3620" s="14" t="inlineStr">
        <is>
          <t>2026-10-06</t>
        </is>
      </c>
      <c r="AM3620" s="14" t="inlineStr">
        <is>
          <t>Not approached</t>
        </is>
      </c>
      <c r="AN3620" s="19" t="n"/>
    </row>
    <row r="3621">
      <c r="A3621" s="14" t="n">
        <v>3620</v>
      </c>
      <c r="B3621" s="14" t="inlineStr">
        <is>
          <t>DAMILOLA ENIOLA Pharmacy</t>
        </is>
      </c>
      <c r="C3621" s="14" t="inlineStr">
        <is>
          <t>Outside catchment</t>
        </is>
      </c>
      <c r="D3621" s="14" t="inlineStr">
        <is>
          <t>Pharmacy</t>
        </is>
      </c>
      <c r="E3621" s="14" t="inlineStr">
        <is>
          <t>Pharmacy</t>
        </is>
      </c>
      <c r="F3621" s="26" t="n">
        <v>11.7</v>
      </c>
      <c r="G3621" s="27" t="inlineStr">
        <is>
          <t>Cold - little evidence of delivery</t>
        </is>
      </c>
      <c r="H3621" s="21" t="inlineStr">
        <is>
          <t>Floor - not enriched</t>
        </is>
      </c>
      <c r="I3621" s="14" t="n">
        <v>0</v>
      </c>
      <c r="J3621" s="14" t="n">
        <v>0</v>
      </c>
      <c r="K3621" s="14" t="n">
        <v>0</v>
      </c>
      <c r="L3621" s="14" t="n">
        <v>0</v>
      </c>
      <c r="M3621" s="14" t="n">
        <v>0</v>
      </c>
      <c r="N3621" s="14" t="n">
        <v>2.7</v>
      </c>
      <c r="O3621" s="14" t="n">
        <v>0</v>
      </c>
      <c r="P3621" s="14" t="n">
        <v>0</v>
      </c>
      <c r="Q3621" s="14" t="n">
        <v>0</v>
      </c>
      <c r="R3621" s="14" t="n">
        <v>4</v>
      </c>
      <c r="S3621" s="14" t="n">
        <v>5</v>
      </c>
      <c r="T3621" s="17" t="n">
        <v>5</v>
      </c>
      <c r="U3621" s="18" t="n">
        <v>1</v>
      </c>
      <c r="V3621" s="14" t="inlineStr">
        <is>
          <t>+2348180612720</t>
        </is>
      </c>
      <c r="W3621" s="14" t="inlineStr">
        <is>
          <t>+2348180612720</t>
        </is>
      </c>
      <c r="X3621" s="14" t="n"/>
      <c r="Y3621" s="14" t="n"/>
      <c r="Z3621" s="14" t="n"/>
      <c r="AA3621" s="14" t="n"/>
      <c r="AB3621" s="14" t="n"/>
      <c r="AC3621" s="14" t="n"/>
      <c r="AD3621" s="14" t="n"/>
      <c r="AE3621" s="14" t="n"/>
      <c r="AF3621" s="14" t="n">
        <v>1</v>
      </c>
      <c r="AG3621" s="19" t="inlineStr">
        <is>
          <t>16A Tapa St</t>
        </is>
      </c>
      <c r="AH3621" s="20" t="n">
        <v>6.4868704</v>
      </c>
      <c r="AI3621" s="20" t="n">
        <v>3.3895889</v>
      </c>
      <c r="AJ3621" s="14" t="inlineStr">
        <is>
          <t>https://www.google.com/maps/place/DAMILOLA+ENIOLA+Pharmacy/data=!4m7!3m6!1s0x103b8d0d267eef57:0x39f181ff70014d5f!8m2!3d6.4868704!4d3.3895889!16s%2Fg%2F11r6sh9hcz!19sChIJV-9-Jg2NOxARX00BcP-B8Tk?authuser=0&amp;hl=en&amp;g_ep=EgoyMDI2MDkzMC4wIJJjKgBIAVAD&amp;rclk=1</t>
        </is>
      </c>
      <c r="AK3621" s="14" t="inlineStr">
        <is>
          <t>Google Maps (sweep, Oct 2026)</t>
        </is>
      </c>
      <c r="AL3621" s="14" t="inlineStr">
        <is>
          <t>2026-10-06</t>
        </is>
      </c>
      <c r="AM3621" s="14" t="inlineStr">
        <is>
          <t>Not approached</t>
        </is>
      </c>
      <c r="AN3621" s="19" t="n"/>
    </row>
    <row r="3622">
      <c r="A3622" s="14" t="n">
        <v>3621</v>
      </c>
      <c r="B3622" s="14" t="inlineStr">
        <is>
          <t>Dgpl Pharmacy &amp; Stores</t>
        </is>
      </c>
      <c r="C3622" s="14" t="inlineStr">
        <is>
          <t>Outside catchment</t>
        </is>
      </c>
      <c r="D3622" s="14" t="inlineStr">
        <is>
          <t>Pharmacy</t>
        </is>
      </c>
      <c r="E3622" s="14" t="inlineStr">
        <is>
          <t>Pharmacy</t>
        </is>
      </c>
      <c r="F3622" s="26" t="n">
        <v>11.7</v>
      </c>
      <c r="G3622" s="27" t="inlineStr">
        <is>
          <t>Cold - little evidence of delivery</t>
        </is>
      </c>
      <c r="H3622" s="21" t="inlineStr">
        <is>
          <t>Floor - not enriched</t>
        </is>
      </c>
      <c r="I3622" s="14" t="n">
        <v>0</v>
      </c>
      <c r="J3622" s="14" t="n">
        <v>0</v>
      </c>
      <c r="K3622" s="14" t="n">
        <v>0</v>
      </c>
      <c r="L3622" s="14" t="n">
        <v>0</v>
      </c>
      <c r="M3622" s="14" t="n">
        <v>0</v>
      </c>
      <c r="N3622" s="14" t="n">
        <v>2.7</v>
      </c>
      <c r="O3622" s="14" t="n">
        <v>0</v>
      </c>
      <c r="P3622" s="14" t="n">
        <v>0</v>
      </c>
      <c r="Q3622" s="14" t="n">
        <v>0</v>
      </c>
      <c r="R3622" s="14" t="n">
        <v>4</v>
      </c>
      <c r="S3622" s="14" t="n">
        <v>5</v>
      </c>
      <c r="T3622" s="17" t="n">
        <v>4</v>
      </c>
      <c r="U3622" s="18" t="n">
        <v>1</v>
      </c>
      <c r="V3622" s="14" t="n"/>
      <c r="W3622" s="14" t="n"/>
      <c r="X3622" s="14" t="n"/>
      <c r="Y3622" s="14" t="n"/>
      <c r="Z3622" s="14" t="n"/>
      <c r="AA3622" s="14" t="n"/>
      <c r="AB3622" s="14" t="n"/>
      <c r="AC3622" s="14" t="n"/>
      <c r="AD3622" s="14" t="n"/>
      <c r="AE3622" s="14" t="n"/>
      <c r="AF3622" s="14" t="n">
        <v>0</v>
      </c>
      <c r="AG3622" s="19" t="inlineStr">
        <is>
          <t>10 Anjorin St</t>
        </is>
      </c>
      <c r="AH3622" s="20" t="n">
        <v>6.5109169</v>
      </c>
      <c r="AI3622" s="20" t="n">
        <v>3.3463723</v>
      </c>
      <c r="AJ3622" s="14" t="inlineStr">
        <is>
          <t>https://www.google.com/maps/place/Dgpl+Pharmacy+%26+Stores/data=!4m7!3m6!1s0x103b8c2455d5d777:0x7cae3bed83d19426!8m2!3d6.5109169!4d3.3463723!16s%2Fg%2F11jm0p6_8b!19sChIJd9fVVSSMOxARJpTRg-07rnw?authuser=0&amp;hl=en&amp;g_ep=EgoyMDI2MDkzMC4wIJJjKgBIAVAD&amp;rclk=1</t>
        </is>
      </c>
      <c r="AK3622" s="14" t="inlineStr">
        <is>
          <t>Google Maps (sweep, Oct 2026)</t>
        </is>
      </c>
      <c r="AL3622" s="14" t="inlineStr">
        <is>
          <t>2026-10-06</t>
        </is>
      </c>
      <c r="AM3622" s="14" t="inlineStr">
        <is>
          <t>Not approached</t>
        </is>
      </c>
      <c r="AN3622" s="19" t="n"/>
    </row>
    <row r="3623">
      <c r="A3623" s="14" t="n">
        <v>3622</v>
      </c>
      <c r="B3623" s="14" t="inlineStr">
        <is>
          <t>Divine Care Pharmacy Health</t>
        </is>
      </c>
      <c r="C3623" s="14" t="inlineStr">
        <is>
          <t>Outside catchment</t>
        </is>
      </c>
      <c r="D3623" s="14" t="inlineStr">
        <is>
          <t>Pharmacy</t>
        </is>
      </c>
      <c r="E3623" s="14" t="inlineStr">
        <is>
          <t>Pharmacy</t>
        </is>
      </c>
      <c r="F3623" s="26" t="n">
        <v>11.7</v>
      </c>
      <c r="G3623" s="27" t="inlineStr">
        <is>
          <t>Cold - little evidence of delivery</t>
        </is>
      </c>
      <c r="H3623" s="21" t="inlineStr">
        <is>
          <t>Floor - not enriched</t>
        </is>
      </c>
      <c r="I3623" s="14" t="n">
        <v>0</v>
      </c>
      <c r="J3623" s="14" t="n">
        <v>0</v>
      </c>
      <c r="K3623" s="14" t="n">
        <v>0</v>
      </c>
      <c r="L3623" s="14" t="n">
        <v>0</v>
      </c>
      <c r="M3623" s="14" t="n">
        <v>0</v>
      </c>
      <c r="N3623" s="14" t="n">
        <v>2.7</v>
      </c>
      <c r="O3623" s="14" t="n">
        <v>0</v>
      </c>
      <c r="P3623" s="14" t="n">
        <v>0</v>
      </c>
      <c r="Q3623" s="14" t="n">
        <v>0</v>
      </c>
      <c r="R3623" s="14" t="n">
        <v>4</v>
      </c>
      <c r="S3623" s="14" t="n">
        <v>5</v>
      </c>
      <c r="T3623" s="17" t="n">
        <v>4</v>
      </c>
      <c r="U3623" s="18" t="n">
        <v>1</v>
      </c>
      <c r="V3623" s="14" t="inlineStr">
        <is>
          <t>+2348023879919</t>
        </is>
      </c>
      <c r="W3623" s="14" t="inlineStr">
        <is>
          <t>+2348023879919</t>
        </is>
      </c>
      <c r="X3623" s="14" t="n"/>
      <c r="Y3623" s="14" t="n"/>
      <c r="Z3623" s="14" t="n"/>
      <c r="AA3623" s="14" t="n"/>
      <c r="AB3623" s="14" t="n"/>
      <c r="AC3623" s="14" t="n"/>
      <c r="AD3623" s="14" t="n"/>
      <c r="AE3623" s="14" t="n"/>
      <c r="AF3623" s="14" t="n">
        <v>1</v>
      </c>
      <c r="AG3623" s="19" t="inlineStr">
        <is>
          <t>opp. Adetola Street</t>
        </is>
      </c>
      <c r="AH3623" s="20" t="n">
        <v>6.4874456</v>
      </c>
      <c r="AI3623" s="20" t="n">
        <v>3.3358879</v>
      </c>
      <c r="AJ3623" s="14" t="inlineStr">
        <is>
          <t>https://www.google.com/maps/place/Divine+Care+Pharmacy+Health/data=!4m7!3m6!1s0x103b8fabf193949f:0x495dcaccf0dffed6!8m2!3d6.4874456!4d3.3358879!16s%2Fg%2F11t5lsxgch!19sChIJn5ST8auPOxAR1v7f8MzKXUk?authuser=0&amp;hl=en&amp;g_ep=EgoyMDI2MDkzMC4wIJJjKgBIAVAD&amp;rclk=1</t>
        </is>
      </c>
      <c r="AK3623" s="14" t="inlineStr">
        <is>
          <t>Google Maps (sweep, Oct 2026)</t>
        </is>
      </c>
      <c r="AL3623" s="14" t="inlineStr">
        <is>
          <t>2026-10-06</t>
        </is>
      </c>
      <c r="AM3623" s="14" t="inlineStr">
        <is>
          <t>Not approached</t>
        </is>
      </c>
      <c r="AN3623" s="19" t="n"/>
    </row>
    <row r="3624">
      <c r="A3624" s="14" t="n">
        <v>3623</v>
      </c>
      <c r="B3624" s="14" t="inlineStr">
        <is>
          <t>Drug Coast Pharmacy</t>
        </is>
      </c>
      <c r="C3624" s="14" t="inlineStr">
        <is>
          <t>Outside catchment</t>
        </is>
      </c>
      <c r="D3624" s="14" t="inlineStr">
        <is>
          <t>Pharmacy</t>
        </is>
      </c>
      <c r="E3624" s="14" t="inlineStr">
        <is>
          <t>Pharmacy</t>
        </is>
      </c>
      <c r="F3624" s="26" t="n">
        <v>11.7</v>
      </c>
      <c r="G3624" s="27" t="inlineStr">
        <is>
          <t>Cold - little evidence of delivery</t>
        </is>
      </c>
      <c r="H3624" s="21" t="inlineStr">
        <is>
          <t>Floor - not enriched</t>
        </is>
      </c>
      <c r="I3624" s="14" t="n">
        <v>0</v>
      </c>
      <c r="J3624" s="14" t="n">
        <v>0</v>
      </c>
      <c r="K3624" s="14" t="n">
        <v>0</v>
      </c>
      <c r="L3624" s="14" t="n">
        <v>0</v>
      </c>
      <c r="M3624" s="14" t="n">
        <v>0</v>
      </c>
      <c r="N3624" s="14" t="n">
        <v>2.7</v>
      </c>
      <c r="O3624" s="14" t="n">
        <v>0</v>
      </c>
      <c r="P3624" s="14" t="n">
        <v>0</v>
      </c>
      <c r="Q3624" s="14" t="n">
        <v>0</v>
      </c>
      <c r="R3624" s="14" t="n">
        <v>4</v>
      </c>
      <c r="S3624" s="14" t="n">
        <v>5</v>
      </c>
      <c r="T3624" s="17" t="n">
        <v>5</v>
      </c>
      <c r="U3624" s="18" t="n">
        <v>1</v>
      </c>
      <c r="V3624" s="14" t="inlineStr">
        <is>
          <t>+2348060321487</t>
        </is>
      </c>
      <c r="W3624" s="14" t="inlineStr">
        <is>
          <t>+2348060321487</t>
        </is>
      </c>
      <c r="X3624" s="14" t="n"/>
      <c r="Y3624" s="14" t="n"/>
      <c r="Z3624" s="14" t="n"/>
      <c r="AA3624" s="14" t="n"/>
      <c r="AB3624" s="14" t="n"/>
      <c r="AC3624" s="14" t="n"/>
      <c r="AD3624" s="14" t="n"/>
      <c r="AE3624" s="14" t="n"/>
      <c r="AF3624" s="14" t="n">
        <v>1</v>
      </c>
      <c r="AG3624" s="19" t="inlineStr">
        <is>
          <t>74 Ijesha Rd</t>
        </is>
      </c>
      <c r="AH3624" s="20" t="n">
        <v>6.5068927</v>
      </c>
      <c r="AI3624" s="20" t="n">
        <v>3.3342282</v>
      </c>
      <c r="AJ3624" s="14" t="inlineStr">
        <is>
          <t>https://www.google.com/maps/place/Drug+Coast+Pharmacy/data=!4m7!3m6!1s0x103b7bc33a24d213:0x69119bdd874184f6!8m2!3d6.5068927!4d3.3342282!16s%2Fg%2F11rj_pvpw2!19sChIJE9IkOsN7OxAR9oRBh92bEWk?authuser=0&amp;hl=en&amp;g_ep=EgoyMDI2MDkzMC4wIJJjKgBIAVAD&amp;rclk=1</t>
        </is>
      </c>
      <c r="AK3624" s="14" t="inlineStr">
        <is>
          <t>Google Maps (sweep, Oct 2026)</t>
        </is>
      </c>
      <c r="AL3624" s="14" t="inlineStr">
        <is>
          <t>2026-10-06</t>
        </is>
      </c>
      <c r="AM3624" s="14" t="inlineStr">
        <is>
          <t>Not approached</t>
        </is>
      </c>
      <c r="AN3624" s="19" t="n"/>
    </row>
    <row r="3625">
      <c r="A3625" s="14" t="n">
        <v>3624</v>
      </c>
      <c r="B3625" s="14" t="inlineStr">
        <is>
          <t>Elfimo Pharmacy and Store</t>
        </is>
      </c>
      <c r="C3625" s="14" t="inlineStr">
        <is>
          <t>Outside catchment</t>
        </is>
      </c>
      <c r="D3625" s="14" t="inlineStr">
        <is>
          <t>Pharmacy</t>
        </is>
      </c>
      <c r="E3625" s="14" t="inlineStr">
        <is>
          <t>Pharmacy</t>
        </is>
      </c>
      <c r="F3625" s="26" t="n">
        <v>11.7</v>
      </c>
      <c r="G3625" s="27" t="inlineStr">
        <is>
          <t>Cold - little evidence of delivery</t>
        </is>
      </c>
      <c r="H3625" s="21" t="inlineStr">
        <is>
          <t>Floor - not enriched</t>
        </is>
      </c>
      <c r="I3625" s="14" t="n">
        <v>0</v>
      </c>
      <c r="J3625" s="14" t="n">
        <v>0</v>
      </c>
      <c r="K3625" s="14" t="n">
        <v>0</v>
      </c>
      <c r="L3625" s="14" t="n">
        <v>0</v>
      </c>
      <c r="M3625" s="14" t="n">
        <v>0</v>
      </c>
      <c r="N3625" s="14" t="n">
        <v>2.7</v>
      </c>
      <c r="O3625" s="14" t="n">
        <v>0</v>
      </c>
      <c r="P3625" s="14" t="n">
        <v>0</v>
      </c>
      <c r="Q3625" s="14" t="n">
        <v>0</v>
      </c>
      <c r="R3625" s="14" t="n">
        <v>4</v>
      </c>
      <c r="S3625" s="14" t="n">
        <v>5</v>
      </c>
      <c r="T3625" s="17" t="n">
        <v>4</v>
      </c>
      <c r="U3625" s="18" t="n">
        <v>1</v>
      </c>
      <c r="V3625" s="14" t="n"/>
      <c r="W3625" s="14" t="n"/>
      <c r="X3625" s="14" t="n"/>
      <c r="Y3625" s="14" t="n"/>
      <c r="Z3625" s="14" t="n"/>
      <c r="AA3625" s="14" t="n"/>
      <c r="AB3625" s="14" t="n"/>
      <c r="AC3625" s="14" t="n"/>
      <c r="AD3625" s="14" t="n"/>
      <c r="AE3625" s="14" t="n"/>
      <c r="AF3625" s="14" t="n">
        <v>0</v>
      </c>
      <c r="AG3625" s="19" t="inlineStr">
        <is>
          <t>G992+9V2, Ishaga Rd</t>
        </is>
      </c>
      <c r="AH3625" s="20" t="n">
        <v>6.5183816</v>
      </c>
      <c r="AI3625" s="20" t="n">
        <v>3.3521494</v>
      </c>
      <c r="AJ3625" s="14" t="inlineStr">
        <is>
          <t>https://www.google.com/maps/place/Elfimo+Pharmacy+and+Store/data=!4m7!3m6!1s0x103b8c312c0038db:0x6d03c01297408960!8m2!3d6.5183816!4d3.3521494!16s%2Fg%2F11f0l1g0ht!19sChIJ2zgALDGMOxARYIlAlxLAA20?authuser=0&amp;hl=en&amp;g_ep=EgoyMDI2MDkzMC4wIJJjKgBIAVAD&amp;rclk=1</t>
        </is>
      </c>
      <c r="AK3625" s="14" t="inlineStr">
        <is>
          <t>Google Maps (sweep, Oct 2026)</t>
        </is>
      </c>
      <c r="AL3625" s="14" t="inlineStr">
        <is>
          <t>2026-10-06</t>
        </is>
      </c>
      <c r="AM3625" s="14" t="inlineStr">
        <is>
          <t>Not approached</t>
        </is>
      </c>
      <c r="AN3625" s="19" t="n"/>
    </row>
    <row r="3626">
      <c r="A3626" s="14" t="n">
        <v>3625</v>
      </c>
      <c r="B3626" s="14" t="inlineStr">
        <is>
          <t>ELIXIR HESS PHARMACY</t>
        </is>
      </c>
      <c r="C3626" s="14" t="inlineStr">
        <is>
          <t>Outside catchment</t>
        </is>
      </c>
      <c r="D3626" s="14" t="inlineStr">
        <is>
          <t>Pharmacy</t>
        </is>
      </c>
      <c r="E3626" s="14" t="inlineStr">
        <is>
          <t>Pharmacy</t>
        </is>
      </c>
      <c r="F3626" s="26" t="n">
        <v>11.7</v>
      </c>
      <c r="G3626" s="27" t="inlineStr">
        <is>
          <t>Cold - little evidence of delivery</t>
        </is>
      </c>
      <c r="H3626" s="21" t="inlineStr">
        <is>
          <t>Floor - not enriched</t>
        </is>
      </c>
      <c r="I3626" s="14" t="n">
        <v>0</v>
      </c>
      <c r="J3626" s="14" t="n">
        <v>0</v>
      </c>
      <c r="K3626" s="14" t="n">
        <v>0</v>
      </c>
      <c r="L3626" s="14" t="n">
        <v>0</v>
      </c>
      <c r="M3626" s="14" t="n">
        <v>0</v>
      </c>
      <c r="N3626" s="14" t="n">
        <v>2.7</v>
      </c>
      <c r="O3626" s="14" t="n">
        <v>0</v>
      </c>
      <c r="P3626" s="14" t="n">
        <v>0</v>
      </c>
      <c r="Q3626" s="14" t="n">
        <v>0</v>
      </c>
      <c r="R3626" s="14" t="n">
        <v>4</v>
      </c>
      <c r="S3626" s="14" t="n">
        <v>5</v>
      </c>
      <c r="T3626" s="17" t="n">
        <v>5</v>
      </c>
      <c r="U3626" s="18" t="n">
        <v>1</v>
      </c>
      <c r="V3626" s="14" t="inlineStr">
        <is>
          <t>+2347042915432</t>
        </is>
      </c>
      <c r="W3626" s="14" t="inlineStr">
        <is>
          <t>+2347042915432</t>
        </is>
      </c>
      <c r="X3626" s="14" t="n"/>
      <c r="Y3626" s="14" t="n"/>
      <c r="Z3626" s="14" t="n"/>
      <c r="AA3626" s="14" t="n"/>
      <c r="AB3626" s="14" t="n"/>
      <c r="AC3626" s="14" t="n"/>
      <c r="AD3626" s="14" t="n"/>
      <c r="AE3626" s="14" t="n"/>
      <c r="AF3626" s="14" t="n">
        <v>1</v>
      </c>
      <c r="AG3626" s="19" t="inlineStr">
        <is>
          <t>7 Kusenla Rd</t>
        </is>
      </c>
      <c r="AH3626" s="20" t="n">
        <v>6.4365452</v>
      </c>
      <c r="AI3626" s="20" t="n">
        <v>3.4902252</v>
      </c>
      <c r="AJ3626" s="14" t="inlineStr">
        <is>
          <t>https://www.google.com/maps/place/ELIXIR+HESS+PHARMACY/data=!4m7!3m6!1s0x103bf5007f201427:0x8232982433bee973!8m2!3d6.4365452!4d3.4902252!16s%2Fg%2F11z6p43xgf!19sChIJJxQgfwD1OxARc-m-MySYMoI?authuser=0&amp;hl=en&amp;g_ep=EgoyMDI2MDkzMC4wIJJjKgBIAVAD&amp;rclk=1</t>
        </is>
      </c>
      <c r="AK3626" s="14" t="inlineStr">
        <is>
          <t>Google Maps (sweep, Oct 2026)</t>
        </is>
      </c>
      <c r="AL3626" s="14" t="inlineStr">
        <is>
          <t>2026-10-06</t>
        </is>
      </c>
      <c r="AM3626" s="14" t="inlineStr">
        <is>
          <t>Not approached</t>
        </is>
      </c>
      <c r="AN3626" s="19" t="n"/>
    </row>
    <row r="3627">
      <c r="A3627" s="14" t="n">
        <v>3626</v>
      </c>
      <c r="B3627" s="14" t="inlineStr">
        <is>
          <t>Everymedicine Pharmacy</t>
        </is>
      </c>
      <c r="C3627" s="14" t="inlineStr">
        <is>
          <t>Outside catchment</t>
        </is>
      </c>
      <c r="D3627" s="14" t="inlineStr">
        <is>
          <t>Pharmacy</t>
        </is>
      </c>
      <c r="E3627" s="14" t="inlineStr">
        <is>
          <t>Pharmacy</t>
        </is>
      </c>
      <c r="F3627" s="26" t="n">
        <v>11.7</v>
      </c>
      <c r="G3627" s="27" t="inlineStr">
        <is>
          <t>Cold - little evidence of delivery</t>
        </is>
      </c>
      <c r="H3627" s="21" t="inlineStr">
        <is>
          <t>Floor - not enriched</t>
        </is>
      </c>
      <c r="I3627" s="14" t="n">
        <v>0</v>
      </c>
      <c r="J3627" s="14" t="n">
        <v>0</v>
      </c>
      <c r="K3627" s="14" t="n">
        <v>0</v>
      </c>
      <c r="L3627" s="14" t="n">
        <v>0</v>
      </c>
      <c r="M3627" s="14" t="n">
        <v>0</v>
      </c>
      <c r="N3627" s="14" t="n">
        <v>2.7</v>
      </c>
      <c r="O3627" s="14" t="n">
        <v>0</v>
      </c>
      <c r="P3627" s="14" t="n">
        <v>0</v>
      </c>
      <c r="Q3627" s="14" t="n">
        <v>0</v>
      </c>
      <c r="R3627" s="14" t="n">
        <v>4</v>
      </c>
      <c r="S3627" s="14" t="n">
        <v>5</v>
      </c>
      <c r="T3627" s="17" t="n">
        <v>4</v>
      </c>
      <c r="U3627" s="18" t="n">
        <v>1</v>
      </c>
      <c r="V3627" s="14" t="n"/>
      <c r="W3627" s="14" t="n"/>
      <c r="X3627" s="14" t="n"/>
      <c r="Y3627" s="14" t="n"/>
      <c r="Z3627" s="14" t="n"/>
      <c r="AA3627" s="14" t="n"/>
      <c r="AB3627" s="14" t="n"/>
      <c r="AC3627" s="14" t="n"/>
      <c r="AD3627" s="14" t="n"/>
      <c r="AE3627" s="14" t="n"/>
      <c r="AF3627" s="14" t="n">
        <v>0</v>
      </c>
      <c r="AG3627" s="19" t="inlineStr">
        <is>
          <t>1 Akeju St, off Apata Street</t>
        </is>
      </c>
      <c r="AH3627" s="20" t="n">
        <v>6.5373272</v>
      </c>
      <c r="AI3627" s="20" t="n">
        <v>3.3732094</v>
      </c>
      <c r="AJ3627" s="14" t="inlineStr">
        <is>
          <t>https://www.google.com/maps/place/Everymedicine+Pharmacy/data=!4m7!3m6!1s0x103b8d29d809e721:0x8336a34f6d0788b5!8m2!3d6.5373272!4d3.3732094!16s%2Fg%2F11jzrdxp28!19sChIJIecJ2CmNOxARtYgHbU-jNoM?authuser=0&amp;hl=en&amp;g_ep=EgoyMDI2MDkzMC4wIJJjKgBIAVAD&amp;rclk=1</t>
        </is>
      </c>
      <c r="AK3627" s="14" t="inlineStr">
        <is>
          <t>Google Maps (sweep, Oct 2026)</t>
        </is>
      </c>
      <c r="AL3627" s="14" t="inlineStr">
        <is>
          <t>2026-10-06</t>
        </is>
      </c>
      <c r="AM3627" s="14" t="inlineStr">
        <is>
          <t>Not approached</t>
        </is>
      </c>
      <c r="AN3627" s="19" t="n"/>
    </row>
    <row r="3628">
      <c r="A3628" s="14" t="n">
        <v>3627</v>
      </c>
      <c r="B3628" s="14" t="inlineStr">
        <is>
          <t>Excel Plus Pharmacy and stores Ltd</t>
        </is>
      </c>
      <c r="C3628" s="14" t="inlineStr">
        <is>
          <t>Outside catchment</t>
        </is>
      </c>
      <c r="D3628" s="14" t="inlineStr">
        <is>
          <t>Pharmacy</t>
        </is>
      </c>
      <c r="E3628" s="14" t="inlineStr">
        <is>
          <t>Pharmacy</t>
        </is>
      </c>
      <c r="F3628" s="26" t="n">
        <v>11.7</v>
      </c>
      <c r="G3628" s="27" t="inlineStr">
        <is>
          <t>Cold - little evidence of delivery</t>
        </is>
      </c>
      <c r="H3628" s="21" t="inlineStr">
        <is>
          <t>Floor - not enriched</t>
        </is>
      </c>
      <c r="I3628" s="14" t="n">
        <v>0</v>
      </c>
      <c r="J3628" s="14" t="n">
        <v>0</v>
      </c>
      <c r="K3628" s="14" t="n">
        <v>0</v>
      </c>
      <c r="L3628" s="14" t="n">
        <v>0</v>
      </c>
      <c r="M3628" s="14" t="n">
        <v>0</v>
      </c>
      <c r="N3628" s="14" t="n">
        <v>2.7</v>
      </c>
      <c r="O3628" s="14" t="n">
        <v>0</v>
      </c>
      <c r="P3628" s="14" t="n">
        <v>0</v>
      </c>
      <c r="Q3628" s="14" t="n">
        <v>0</v>
      </c>
      <c r="R3628" s="14" t="n">
        <v>4</v>
      </c>
      <c r="S3628" s="14" t="n">
        <v>5</v>
      </c>
      <c r="T3628" s="17" t="n">
        <v>4</v>
      </c>
      <c r="U3628" s="18" t="n">
        <v>1</v>
      </c>
      <c r="V3628" s="14" t="inlineStr">
        <is>
          <t>+2349164465000</t>
        </is>
      </c>
      <c r="W3628" s="14" t="inlineStr">
        <is>
          <t>+2349164465000</t>
        </is>
      </c>
      <c r="X3628" s="14" t="n"/>
      <c r="Y3628" s="14" t="n"/>
      <c r="Z3628" s="14" t="n"/>
      <c r="AA3628" s="14" t="n"/>
      <c r="AB3628" s="14" t="n"/>
      <c r="AC3628" s="14" t="n"/>
      <c r="AD3628" s="14" t="n"/>
      <c r="AE3628" s="14" t="n"/>
      <c r="AF3628" s="14" t="n">
        <v>1</v>
      </c>
      <c r="AG3628" s="19" t="inlineStr">
        <is>
          <t>Northwest Filling Station, Mobile Rd</t>
        </is>
      </c>
      <c r="AH3628" s="20" t="n">
        <v>6.4427224</v>
      </c>
      <c r="AI3628" s="20" t="n">
        <v>3.5645568</v>
      </c>
      <c r="AJ3628" s="14" t="inlineStr">
        <is>
          <t>https://www.google.com/maps/place/Excel+Plus+Pharmacy+and+stores+Ltd/data=!4m7!3m6!1s0x103bf7ec7af24e67:0xaf71d0a57356e3a2!8m2!3d6.4427224!4d3.5645568!16s%2Fg%2F11wb39m5b6!19sChIJZ07yeuz3OxARouNWc6XQca8?authuser=0&amp;hl=en&amp;g_ep=EgoyMDI2MDkzMC4wIJJjKgBIAVAD&amp;rclk=1</t>
        </is>
      </c>
      <c r="AK3628" s="14" t="inlineStr">
        <is>
          <t>Google Maps (sweep, Oct 2026)</t>
        </is>
      </c>
      <c r="AL3628" s="14" t="inlineStr">
        <is>
          <t>2026-10-06</t>
        </is>
      </c>
      <c r="AM3628" s="14" t="inlineStr">
        <is>
          <t>Not approached</t>
        </is>
      </c>
      <c r="AN3628" s="19" t="n"/>
    </row>
    <row r="3629">
      <c r="A3629" s="14" t="n">
        <v>3628</v>
      </c>
      <c r="B3629" s="14" t="inlineStr">
        <is>
          <t>Fola Pharmacy</t>
        </is>
      </c>
      <c r="C3629" s="14" t="inlineStr">
        <is>
          <t>Outside catchment</t>
        </is>
      </c>
      <c r="D3629" s="14" t="inlineStr">
        <is>
          <t>Pharmacy</t>
        </is>
      </c>
      <c r="E3629" s="14" t="inlineStr">
        <is>
          <t>Pharmacy</t>
        </is>
      </c>
      <c r="F3629" s="26" t="n">
        <v>11.7</v>
      </c>
      <c r="G3629" s="27" t="inlineStr">
        <is>
          <t>Cold - little evidence of delivery</t>
        </is>
      </c>
      <c r="H3629" s="21" t="inlineStr">
        <is>
          <t>Floor - not enriched</t>
        </is>
      </c>
      <c r="I3629" s="14" t="n">
        <v>0</v>
      </c>
      <c r="J3629" s="14" t="n">
        <v>0</v>
      </c>
      <c r="K3629" s="14" t="n">
        <v>0</v>
      </c>
      <c r="L3629" s="14" t="n">
        <v>0</v>
      </c>
      <c r="M3629" s="14" t="n">
        <v>0</v>
      </c>
      <c r="N3629" s="14" t="n">
        <v>2.7</v>
      </c>
      <c r="O3629" s="14" t="n">
        <v>0</v>
      </c>
      <c r="P3629" s="14" t="n">
        <v>0</v>
      </c>
      <c r="Q3629" s="14" t="n">
        <v>0</v>
      </c>
      <c r="R3629" s="14" t="n">
        <v>4</v>
      </c>
      <c r="S3629" s="14" t="n">
        <v>5</v>
      </c>
      <c r="T3629" s="17" t="n">
        <v>5</v>
      </c>
      <c r="U3629" s="18" t="n">
        <v>1</v>
      </c>
      <c r="V3629" s="14" t="n"/>
      <c r="W3629" s="14" t="n"/>
      <c r="X3629" s="14" t="n"/>
      <c r="Y3629" s="14" t="n"/>
      <c r="Z3629" s="14" t="n"/>
      <c r="AA3629" s="14" t="n"/>
      <c r="AB3629" s="14" t="n"/>
      <c r="AC3629" s="14" t="n"/>
      <c r="AD3629" s="14" t="n"/>
      <c r="AE3629" s="14" t="n"/>
      <c r="AF3629" s="14" t="n">
        <v>0</v>
      </c>
      <c r="AG3629" s="19" t="inlineStr">
        <is>
          <t>32 Moshalasi St</t>
        </is>
      </c>
      <c r="AH3629" s="20" t="n">
        <v>6.5261092</v>
      </c>
      <c r="AI3629" s="20" t="n">
        <v>3.3532052</v>
      </c>
      <c r="AJ3629" s="14" t="inlineStr">
        <is>
          <t>https://www.google.com/maps/place/Fola+Pharmacy/data=!4m7!3m6!1s0x103b8de30b5961bf:0x81910d96e80d8b7b!8m2!3d6.5261092!4d3.3532052!16s%2Fg%2F11llfq17cv!19sChIJv2FZC-ONOxARe4sN6JYNkYE?authuser=0&amp;hl=en&amp;g_ep=EgoyMDI2MDkzMC4wIJJjKgBIAVAD&amp;rclk=1</t>
        </is>
      </c>
      <c r="AK3629" s="14" t="inlineStr">
        <is>
          <t>Google Maps (sweep, Oct 2026)</t>
        </is>
      </c>
      <c r="AL3629" s="14" t="inlineStr">
        <is>
          <t>2026-10-06</t>
        </is>
      </c>
      <c r="AM3629" s="14" t="inlineStr">
        <is>
          <t>Not approached</t>
        </is>
      </c>
      <c r="AN3629" s="19" t="n"/>
    </row>
    <row r="3630">
      <c r="A3630" s="14" t="n">
        <v>3629</v>
      </c>
      <c r="B3630" s="14" t="inlineStr">
        <is>
          <t>Franchester Pharmacy - New town(Ogombo)</t>
        </is>
      </c>
      <c r="C3630" s="14" t="inlineStr">
        <is>
          <t>Outside catchment</t>
        </is>
      </c>
      <c r="D3630" s="14" t="inlineStr">
        <is>
          <t>Pharmacy</t>
        </is>
      </c>
      <c r="E3630" s="14" t="inlineStr">
        <is>
          <t>Pharmacy</t>
        </is>
      </c>
      <c r="F3630" s="26" t="n">
        <v>11.7</v>
      </c>
      <c r="G3630" s="27" t="inlineStr">
        <is>
          <t>Cold - little evidence of delivery</t>
        </is>
      </c>
      <c r="H3630" s="21" t="inlineStr">
        <is>
          <t>Floor - not enriched</t>
        </is>
      </c>
      <c r="I3630" s="14" t="n">
        <v>0</v>
      </c>
      <c r="J3630" s="14" t="n">
        <v>0</v>
      </c>
      <c r="K3630" s="14" t="n">
        <v>0</v>
      </c>
      <c r="L3630" s="14" t="n">
        <v>0</v>
      </c>
      <c r="M3630" s="14" t="n">
        <v>0</v>
      </c>
      <c r="N3630" s="14" t="n">
        <v>2.7</v>
      </c>
      <c r="O3630" s="14" t="n">
        <v>0</v>
      </c>
      <c r="P3630" s="14" t="n">
        <v>0</v>
      </c>
      <c r="Q3630" s="14" t="n">
        <v>0</v>
      </c>
      <c r="R3630" s="14" t="n">
        <v>4</v>
      </c>
      <c r="S3630" s="14" t="n">
        <v>5</v>
      </c>
      <c r="T3630" s="17" t="n">
        <v>5</v>
      </c>
      <c r="U3630" s="18" t="n">
        <v>1</v>
      </c>
      <c r="V3630" s="14" t="inlineStr">
        <is>
          <t>+2347070545950</t>
        </is>
      </c>
      <c r="W3630" s="14" t="inlineStr">
        <is>
          <t>+2347070545950</t>
        </is>
      </c>
      <c r="X3630" s="14" t="n"/>
      <c r="Y3630" s="14" t="n"/>
      <c r="Z3630" s="14" t="n"/>
      <c r="AA3630" s="14" t="n"/>
      <c r="AB3630" s="14" t="n"/>
      <c r="AC3630" s="14" t="n"/>
      <c r="AD3630" s="14" t="n"/>
      <c r="AE3630" s="14" t="n"/>
      <c r="AF3630" s="14" t="n">
        <v>1</v>
      </c>
      <c r="AG3630" s="19" t="inlineStr">
        <is>
          <t>26 Engr Joseph Israel Street, New Town, Ogombo Rd</t>
        </is>
      </c>
      <c r="AH3630" s="20" t="n">
        <v>6.4555231</v>
      </c>
      <c r="AI3630" s="20" t="n">
        <v>3.6081101</v>
      </c>
      <c r="AJ3630" s="14" t="inlineStr">
        <is>
          <t>https://www.google.com/maps/place/Franchester+Pharmacy+-+New+town%28Ogombo%29/data=!4m7!3m6!1s0x103bf9c5c2ab9095:0xf58b379819f0475a!8m2!3d6.4555231!4d3.6081101!16s%2Fg%2F11nvykw60n!19sChIJlZCrwsX5OxARWkfwGZg3i_U?authuser=0&amp;hl=en&amp;g_ep=EgoyMDI2MDkzMC4wIJJjKgBIAVAD&amp;rclk=1</t>
        </is>
      </c>
      <c r="AK3630" s="14" t="inlineStr">
        <is>
          <t>Google Maps (sweep, Oct 2026)</t>
        </is>
      </c>
      <c r="AL3630" s="14" t="inlineStr">
        <is>
          <t>2026-10-06</t>
        </is>
      </c>
      <c r="AM3630" s="14" t="inlineStr">
        <is>
          <t>Not approached</t>
        </is>
      </c>
      <c r="AN3630" s="19" t="n"/>
    </row>
    <row r="3631">
      <c r="A3631" s="14" t="n">
        <v>3630</v>
      </c>
      <c r="B3631" s="14" t="inlineStr">
        <is>
          <t>Health Ambassadors pharmacy</t>
        </is>
      </c>
      <c r="C3631" s="14" t="inlineStr">
        <is>
          <t>Outside catchment</t>
        </is>
      </c>
      <c r="D3631" s="14" t="inlineStr">
        <is>
          <t>Pharmacy</t>
        </is>
      </c>
      <c r="E3631" s="14" t="inlineStr">
        <is>
          <t>Pharmacy</t>
        </is>
      </c>
      <c r="F3631" s="26" t="n">
        <v>11.7</v>
      </c>
      <c r="G3631" s="27" t="inlineStr">
        <is>
          <t>Cold - little evidence of delivery</t>
        </is>
      </c>
      <c r="H3631" s="21" t="inlineStr">
        <is>
          <t>Floor - not enriched</t>
        </is>
      </c>
      <c r="I3631" s="14" t="n">
        <v>0</v>
      </c>
      <c r="J3631" s="14" t="n">
        <v>0</v>
      </c>
      <c r="K3631" s="14" t="n">
        <v>0</v>
      </c>
      <c r="L3631" s="14" t="n">
        <v>0</v>
      </c>
      <c r="M3631" s="14" t="n">
        <v>0</v>
      </c>
      <c r="N3631" s="14" t="n">
        <v>2.7</v>
      </c>
      <c r="O3631" s="14" t="n">
        <v>0</v>
      </c>
      <c r="P3631" s="14" t="n">
        <v>0</v>
      </c>
      <c r="Q3631" s="14" t="n">
        <v>0</v>
      </c>
      <c r="R3631" s="14" t="n">
        <v>4</v>
      </c>
      <c r="S3631" s="14" t="n">
        <v>5</v>
      </c>
      <c r="T3631" s="17" t="n">
        <v>5</v>
      </c>
      <c r="U3631" s="18" t="n">
        <v>1</v>
      </c>
      <c r="V3631" s="14" t="inlineStr">
        <is>
          <t>+2348168888313</t>
        </is>
      </c>
      <c r="W3631" s="14" t="inlineStr">
        <is>
          <t>+2348168888313</t>
        </is>
      </c>
      <c r="X3631" s="14" t="n"/>
      <c r="Y3631" s="14" t="n"/>
      <c r="Z3631" s="14" t="n"/>
      <c r="AA3631" s="14" t="n"/>
      <c r="AB3631" s="14" t="n"/>
      <c r="AC3631" s="14" t="n"/>
      <c r="AD3631" s="14" t="n"/>
      <c r="AE3631" s="14" t="n"/>
      <c r="AF3631" s="14" t="n">
        <v>1</v>
      </c>
      <c r="AG3631" s="19" t="inlineStr">
        <is>
          <t>209 Borno Way, off Ladipo Street</t>
        </is>
      </c>
      <c r="AH3631" s="20" t="n">
        <v>6.4913669</v>
      </c>
      <c r="AI3631" s="20" t="n">
        <v>3.3798696</v>
      </c>
      <c r="AJ3631" s="14" t="inlineStr">
        <is>
          <t>https://www.google.com/maps/place/Health+Ambassadors+pharmacy/data=!4m7!3m6!1s0x103b8da8e689b0ed:0xed50de419d4529df!8m2!3d6.4913669!4d3.3798696!16s%2Fg%2F11yxqxwkrv!19sChIJ7bCJ5qiNOxAR3ylFnUHeUO0?authuser=0&amp;hl=en&amp;g_ep=EgoyMDI2MDkzMC4wIJJjKgBIAVAD&amp;rclk=1</t>
        </is>
      </c>
      <c r="AK3631" s="14" t="inlineStr">
        <is>
          <t>Google Maps (sweep, Oct 2026)</t>
        </is>
      </c>
      <c r="AL3631" s="14" t="inlineStr">
        <is>
          <t>2026-10-06</t>
        </is>
      </c>
      <c r="AM3631" s="14" t="inlineStr">
        <is>
          <t>Not approached</t>
        </is>
      </c>
      <c r="AN3631" s="19" t="n"/>
    </row>
    <row r="3632">
      <c r="A3632" s="14" t="n">
        <v>3631</v>
      </c>
      <c r="B3632" s="14" t="inlineStr">
        <is>
          <t>Healthmate Pharmacy</t>
        </is>
      </c>
      <c r="C3632" s="14" t="inlineStr">
        <is>
          <t>Outside catchment</t>
        </is>
      </c>
      <c r="D3632" s="14" t="inlineStr">
        <is>
          <t>Pharmacy</t>
        </is>
      </c>
      <c r="E3632" s="14" t="inlineStr">
        <is>
          <t>Pharmacy</t>
        </is>
      </c>
      <c r="F3632" s="26" t="n">
        <v>11.7</v>
      </c>
      <c r="G3632" s="27" t="inlineStr">
        <is>
          <t>Cold - little evidence of delivery</t>
        </is>
      </c>
      <c r="H3632" s="21" t="inlineStr">
        <is>
          <t>Floor - not enriched</t>
        </is>
      </c>
      <c r="I3632" s="14" t="n">
        <v>0</v>
      </c>
      <c r="J3632" s="14" t="n">
        <v>0</v>
      </c>
      <c r="K3632" s="14" t="n">
        <v>0</v>
      </c>
      <c r="L3632" s="14" t="n">
        <v>0</v>
      </c>
      <c r="M3632" s="14" t="n">
        <v>0</v>
      </c>
      <c r="N3632" s="14" t="n">
        <v>2.7</v>
      </c>
      <c r="O3632" s="14" t="n">
        <v>0</v>
      </c>
      <c r="P3632" s="14" t="n">
        <v>0</v>
      </c>
      <c r="Q3632" s="14" t="n">
        <v>0</v>
      </c>
      <c r="R3632" s="14" t="n">
        <v>4</v>
      </c>
      <c r="S3632" s="14" t="n">
        <v>5</v>
      </c>
      <c r="T3632" s="17" t="n">
        <v>5</v>
      </c>
      <c r="U3632" s="18" t="n">
        <v>1</v>
      </c>
      <c r="V3632" s="14" t="inlineStr">
        <is>
          <t>+2348034450229</t>
        </is>
      </c>
      <c r="W3632" s="14" t="inlineStr">
        <is>
          <t>+2348034450229</t>
        </is>
      </c>
      <c r="X3632" s="14" t="n"/>
      <c r="Y3632" s="14" t="n"/>
      <c r="Z3632" s="14" t="n"/>
      <c r="AA3632" s="14" t="n"/>
      <c r="AB3632" s="14" t="n"/>
      <c r="AC3632" s="14" t="n"/>
      <c r="AD3632" s="14" t="n"/>
      <c r="AE3632" s="14" t="n"/>
      <c r="AF3632" s="14" t="n">
        <v>1</v>
      </c>
      <c r="AG3632" s="19" t="inlineStr">
        <is>
          <t>G83C+V2J, Age Palace Way, Okota, Canal Ave</t>
        </is>
      </c>
      <c r="AH3632" s="20" t="n">
        <v>6.504721</v>
      </c>
      <c r="AI3632" s="20" t="n">
        <v>3.3200271</v>
      </c>
      <c r="AJ3632" s="14" t="inlineStr">
        <is>
          <t>https://www.google.com/maps/place/Healthmate+Pharmacy/data=!4m7!3m6!1s0x103b8e954026e013:0x6dc8b17a669a1984!8m2!3d6.504721!4d3.3200271!16s%2Fg%2F11bbrk686b!19sChIJE-AmQJWOOxARhBmaZnqxyG0?authuser=0&amp;hl=en&amp;g_ep=EgoyMDI2MDkzMC4wIJJjKgBIAVAD&amp;rclk=1</t>
        </is>
      </c>
      <c r="AK3632" s="14" t="inlineStr">
        <is>
          <t>Google Maps (sweep, Oct 2026)</t>
        </is>
      </c>
      <c r="AL3632" s="14" t="inlineStr">
        <is>
          <t>2026-10-06</t>
        </is>
      </c>
      <c r="AM3632" s="14" t="inlineStr">
        <is>
          <t>Not approached</t>
        </is>
      </c>
      <c r="AN3632" s="19" t="n"/>
    </row>
    <row r="3633">
      <c r="A3633" s="14" t="n">
        <v>3632</v>
      </c>
      <c r="B3633" s="14" t="inlineStr">
        <is>
          <t>Healthy You Pharmacy &amp; Mart</t>
        </is>
      </c>
      <c r="C3633" s="14" t="inlineStr">
        <is>
          <t>Outside catchment</t>
        </is>
      </c>
      <c r="D3633" s="14" t="inlineStr">
        <is>
          <t>Pharmacy</t>
        </is>
      </c>
      <c r="E3633" s="14" t="inlineStr">
        <is>
          <t>Pharmacy</t>
        </is>
      </c>
      <c r="F3633" s="26" t="n">
        <v>11.7</v>
      </c>
      <c r="G3633" s="27" t="inlineStr">
        <is>
          <t>Cold - little evidence of delivery</t>
        </is>
      </c>
      <c r="H3633" s="21" t="inlineStr">
        <is>
          <t>Floor - not enriched</t>
        </is>
      </c>
      <c r="I3633" s="14" t="n">
        <v>0</v>
      </c>
      <c r="J3633" s="14" t="n">
        <v>0</v>
      </c>
      <c r="K3633" s="14" t="n">
        <v>0</v>
      </c>
      <c r="L3633" s="14" t="n">
        <v>0</v>
      </c>
      <c r="M3633" s="14" t="n">
        <v>0</v>
      </c>
      <c r="N3633" s="14" t="n">
        <v>2.7</v>
      </c>
      <c r="O3633" s="14" t="n">
        <v>0</v>
      </c>
      <c r="P3633" s="14" t="n">
        <v>0</v>
      </c>
      <c r="Q3633" s="14" t="n">
        <v>0</v>
      </c>
      <c r="R3633" s="14" t="n">
        <v>4</v>
      </c>
      <c r="S3633" s="14" t="n">
        <v>5</v>
      </c>
      <c r="T3633" s="17" t="n">
        <v>5</v>
      </c>
      <c r="U3633" s="18" t="n">
        <v>1</v>
      </c>
      <c r="V3633" s="14" t="inlineStr">
        <is>
          <t>+2348130515599</t>
        </is>
      </c>
      <c r="W3633" s="14" t="inlineStr">
        <is>
          <t>+2348130515599</t>
        </is>
      </c>
      <c r="X3633" s="14" t="n"/>
      <c r="Y3633" s="14" t="n"/>
      <c r="Z3633" s="14" t="n"/>
      <c r="AA3633" s="14" t="n"/>
      <c r="AB3633" s="14" t="n"/>
      <c r="AC3633" s="14" t="n"/>
      <c r="AD3633" s="14" t="n"/>
      <c r="AE3633" s="14" t="n"/>
      <c r="AF3633" s="14" t="n">
        <v>1</v>
      </c>
      <c r="AG3633" s="19" t="inlineStr">
        <is>
          <t>106 Palm Avenue</t>
        </is>
      </c>
      <c r="AH3633" s="20" t="n">
        <v>6.5326085</v>
      </c>
      <c r="AI3633" s="20" t="n">
        <v>3.3441078</v>
      </c>
      <c r="AJ3633" s="14" t="inlineStr">
        <is>
          <t>https://www.google.com/maps/place/Healthy+You+Pharmacy+%26+Mart/data=!4m7!3m6!1s0x103b8d005c0653b9:0x94af0ce5fc9ae202!8m2!3d6.5326085!4d3.3441078!16s%2Fg%2F11n4n452lh!19sChIJuVMGXACNOxARAuKa_OUMr5Q?authuser=0&amp;hl=en&amp;g_ep=EgoyMDI2MDkzMC4wIJJjKgBIAVAD&amp;rclk=1</t>
        </is>
      </c>
      <c r="AK3633" s="14" t="inlineStr">
        <is>
          <t>Google Maps (sweep, Oct 2026)</t>
        </is>
      </c>
      <c r="AL3633" s="14" t="inlineStr">
        <is>
          <t>2026-10-06</t>
        </is>
      </c>
      <c r="AM3633" s="14" t="inlineStr">
        <is>
          <t>Not approached</t>
        </is>
      </c>
      <c r="AN3633" s="19" t="n"/>
    </row>
    <row r="3634">
      <c r="A3634" s="14" t="n">
        <v>3633</v>
      </c>
      <c r="B3634" s="14" t="inlineStr">
        <is>
          <t>Ibe Chukwu Pharmacy</t>
        </is>
      </c>
      <c r="C3634" s="14" t="inlineStr">
        <is>
          <t>Outside catchment</t>
        </is>
      </c>
      <c r="D3634" s="14" t="inlineStr">
        <is>
          <t>Pharmacy</t>
        </is>
      </c>
      <c r="E3634" s="14" t="inlineStr">
        <is>
          <t>Pharmacy</t>
        </is>
      </c>
      <c r="F3634" s="26" t="n">
        <v>11.7</v>
      </c>
      <c r="G3634" s="27" t="inlineStr">
        <is>
          <t>Cold - little evidence of delivery</t>
        </is>
      </c>
      <c r="H3634" s="21" t="inlineStr">
        <is>
          <t>Floor - not enriched</t>
        </is>
      </c>
      <c r="I3634" s="14" t="n">
        <v>0</v>
      </c>
      <c r="J3634" s="14" t="n">
        <v>0</v>
      </c>
      <c r="K3634" s="14" t="n">
        <v>0</v>
      </c>
      <c r="L3634" s="14" t="n">
        <v>0</v>
      </c>
      <c r="M3634" s="14" t="n">
        <v>0</v>
      </c>
      <c r="N3634" s="14" t="n">
        <v>2.7</v>
      </c>
      <c r="O3634" s="14" t="n">
        <v>0</v>
      </c>
      <c r="P3634" s="14" t="n">
        <v>0</v>
      </c>
      <c r="Q3634" s="14" t="n">
        <v>0</v>
      </c>
      <c r="R3634" s="14" t="n">
        <v>4</v>
      </c>
      <c r="S3634" s="14" t="n">
        <v>5</v>
      </c>
      <c r="T3634" s="17" t="n">
        <v>5</v>
      </c>
      <c r="U3634" s="18" t="n">
        <v>1</v>
      </c>
      <c r="V3634" s="14" t="inlineStr">
        <is>
          <t>+2348022010316</t>
        </is>
      </c>
      <c r="W3634" s="14" t="inlineStr">
        <is>
          <t>+2348022010316</t>
        </is>
      </c>
      <c r="X3634" s="14" t="n"/>
      <c r="Y3634" s="14" t="n"/>
      <c r="Z3634" s="14" t="n"/>
      <c r="AA3634" s="14" t="n"/>
      <c r="AB3634" s="14" t="n"/>
      <c r="AC3634" s="14" t="n"/>
      <c r="AD3634" s="14" t="n"/>
      <c r="AE3634" s="14" t="n"/>
      <c r="AF3634" s="14" t="n">
        <v>1</v>
      </c>
      <c r="AG3634" s="19" t="inlineStr">
        <is>
          <t>37 Tijani Ashogbon St</t>
        </is>
      </c>
      <c r="AH3634" s="20" t="n">
        <v>6.5367239</v>
      </c>
      <c r="AI3634" s="20" t="n">
        <v>3.3919667</v>
      </c>
      <c r="AJ3634" s="14" t="inlineStr">
        <is>
          <t>https://www.google.com/maps/place/Ibe+Chukwu+Pharmacy/data=!4m7!3m6!1s0x103b8d10f6588467:0x3870421962a57883!8m2!3d6.5367239!4d3.3919667!16s%2Fg%2F1q6j92ysr!19sChIJZ4RY9hCNOxARg3ilYhlCcDg?authuser=0&amp;hl=en&amp;g_ep=EgoyMDI2MDkzMC4wIJJjKgBIAVAD&amp;rclk=1</t>
        </is>
      </c>
      <c r="AK3634" s="14" t="inlineStr">
        <is>
          <t>Google Maps (sweep, Oct 2026)</t>
        </is>
      </c>
      <c r="AL3634" s="14" t="inlineStr">
        <is>
          <t>2026-10-06</t>
        </is>
      </c>
      <c r="AM3634" s="14" t="inlineStr">
        <is>
          <t>Not approached</t>
        </is>
      </c>
      <c r="AN3634" s="19" t="n"/>
    </row>
    <row r="3635">
      <c r="A3635" s="14" t="n">
        <v>3634</v>
      </c>
      <c r="B3635" s="14" t="inlineStr">
        <is>
          <t>Ibo boy Chemist</t>
        </is>
      </c>
      <c r="C3635" s="14" t="inlineStr">
        <is>
          <t>Outside catchment</t>
        </is>
      </c>
      <c r="D3635" s="14" t="inlineStr">
        <is>
          <t>Pharmacy</t>
        </is>
      </c>
      <c r="E3635" s="14" t="inlineStr">
        <is>
          <t>Pharmacy</t>
        </is>
      </c>
      <c r="F3635" s="26" t="n">
        <v>11.7</v>
      </c>
      <c r="G3635" s="27" t="inlineStr">
        <is>
          <t>Cold - little evidence of delivery</t>
        </is>
      </c>
      <c r="H3635" s="21" t="inlineStr">
        <is>
          <t>Floor - not enriched</t>
        </is>
      </c>
      <c r="I3635" s="14" t="n">
        <v>0</v>
      </c>
      <c r="J3635" s="14" t="n">
        <v>0</v>
      </c>
      <c r="K3635" s="14" t="n">
        <v>0</v>
      </c>
      <c r="L3635" s="14" t="n">
        <v>0</v>
      </c>
      <c r="M3635" s="14" t="n">
        <v>0</v>
      </c>
      <c r="N3635" s="14" t="n">
        <v>2.7</v>
      </c>
      <c r="O3635" s="14" t="n">
        <v>0</v>
      </c>
      <c r="P3635" s="14" t="n">
        <v>0</v>
      </c>
      <c r="Q3635" s="14" t="n">
        <v>0</v>
      </c>
      <c r="R3635" s="14" t="n">
        <v>4</v>
      </c>
      <c r="S3635" s="14" t="n">
        <v>5</v>
      </c>
      <c r="T3635" s="17" t="n">
        <v>5</v>
      </c>
      <c r="U3635" s="18" t="n">
        <v>1</v>
      </c>
      <c r="V3635" s="14" t="n"/>
      <c r="W3635" s="14" t="n"/>
      <c r="X3635" s="14" t="n"/>
      <c r="Y3635" s="14" t="n"/>
      <c r="Z3635" s="14" t="n"/>
      <c r="AA3635" s="14" t="n"/>
      <c r="AB3635" s="14" t="n"/>
      <c r="AC3635" s="14" t="n"/>
      <c r="AD3635" s="14" t="n"/>
      <c r="AE3635" s="14" t="n"/>
      <c r="AF3635" s="14" t="n">
        <v>0</v>
      </c>
      <c r="AG3635" s="19" t="inlineStr">
        <is>
          <t>F86P+XQ5, Aduke St</t>
        </is>
      </c>
      <c r="AH3635" s="20" t="n">
        <v>6.4623887</v>
      </c>
      <c r="AI3635" s="20" t="n">
        <v>3.3369732</v>
      </c>
      <c r="AJ3635" s="14" t="inlineStr">
        <is>
          <t>https://www.google.com/maps/place/Ibo+boy+Chemist/data=!4m7!3m6!1s0x103b895fb75ae00b:0xf2fea7aae9b3707d!8m2!3d6.4623887!4d3.3369732!16s%2Fg%2F1ydxc8m02!19sChIJC-Bat1-JOxARfXCz6aqn_vI?authuser=0&amp;hl=en&amp;g_ep=EgoyMDI2MDkzMC4wIJJjKgBIAVAD&amp;rclk=1</t>
        </is>
      </c>
      <c r="AK3635" s="14" t="inlineStr">
        <is>
          <t>Google Maps (sweep, Oct 2026)</t>
        </is>
      </c>
      <c r="AL3635" s="14" t="inlineStr">
        <is>
          <t>2026-10-06</t>
        </is>
      </c>
      <c r="AM3635" s="14" t="inlineStr">
        <is>
          <t>Not approached</t>
        </is>
      </c>
      <c r="AN3635" s="19" t="n"/>
    </row>
    <row r="3636">
      <c r="A3636" s="14" t="n">
        <v>3635</v>
      </c>
      <c r="B3636" s="14" t="inlineStr">
        <is>
          <t>Ikomo Pharmacy</t>
        </is>
      </c>
      <c r="C3636" s="14" t="inlineStr">
        <is>
          <t>Outside catchment</t>
        </is>
      </c>
      <c r="D3636" s="14" t="inlineStr">
        <is>
          <t>Pharmacy</t>
        </is>
      </c>
      <c r="E3636" s="14" t="inlineStr">
        <is>
          <t>Pharmacy</t>
        </is>
      </c>
      <c r="F3636" s="26" t="n">
        <v>11.7</v>
      </c>
      <c r="G3636" s="27" t="inlineStr">
        <is>
          <t>Cold - little evidence of delivery</t>
        </is>
      </c>
      <c r="H3636" s="21" t="inlineStr">
        <is>
          <t>Floor - not enriched</t>
        </is>
      </c>
      <c r="I3636" s="14" t="n">
        <v>0</v>
      </c>
      <c r="J3636" s="14" t="n">
        <v>0</v>
      </c>
      <c r="K3636" s="14" t="n">
        <v>0</v>
      </c>
      <c r="L3636" s="14" t="n">
        <v>0</v>
      </c>
      <c r="M3636" s="14" t="n">
        <v>0</v>
      </c>
      <c r="N3636" s="14" t="n">
        <v>2.7</v>
      </c>
      <c r="O3636" s="14" t="n">
        <v>0</v>
      </c>
      <c r="P3636" s="14" t="n">
        <v>0</v>
      </c>
      <c r="Q3636" s="14" t="n">
        <v>0</v>
      </c>
      <c r="R3636" s="14" t="n">
        <v>4</v>
      </c>
      <c r="S3636" s="14" t="n">
        <v>5</v>
      </c>
      <c r="T3636" s="17" t="n">
        <v>5</v>
      </c>
      <c r="U3636" s="18" t="n">
        <v>1</v>
      </c>
      <c r="V3636" s="14" t="n"/>
      <c r="W3636" s="14" t="n"/>
      <c r="X3636" s="14" t="n"/>
      <c r="Y3636" s="14" t="n"/>
      <c r="Z3636" s="14" t="n"/>
      <c r="AA3636" s="14" t="n"/>
      <c r="AB3636" s="14" t="n"/>
      <c r="AC3636" s="14" t="n"/>
      <c r="AD3636" s="14" t="n"/>
      <c r="AE3636" s="14" t="n"/>
      <c r="AF3636" s="14" t="n">
        <v>0</v>
      </c>
      <c r="AG3636" s="19" t="inlineStr">
        <is>
          <t>Itire St</t>
        </is>
      </c>
      <c r="AH3636" s="20" t="n">
        <v>6.5188538</v>
      </c>
      <c r="AI3636" s="20" t="n">
        <v>3.3452663</v>
      </c>
      <c r="AJ3636" s="14" t="inlineStr">
        <is>
          <t>https://www.google.com/maps/place/Ikomo+Pharmacy/data=!4m7!3m6!1s0x103b8c2e98be1fe1:0x54913d01dc8ce80f!8m2!3d6.5188538!4d3.3452663!16s%2Fg%2F11j8lfyl_t!19sChIJ4R--mC6MOxARD-iM3AE9kVQ?authuser=0&amp;hl=en&amp;g_ep=EgoyMDI2MDkzMC4wIJJjKgBIAVAD&amp;rclk=1</t>
        </is>
      </c>
      <c r="AK3636" s="14" t="inlineStr">
        <is>
          <t>Google Maps (sweep, Oct 2026)</t>
        </is>
      </c>
      <c r="AL3636" s="14" t="inlineStr">
        <is>
          <t>2026-10-06</t>
        </is>
      </c>
      <c r="AM3636" s="14" t="inlineStr">
        <is>
          <t>Not approached</t>
        </is>
      </c>
      <c r="AN3636" s="19" t="n"/>
    </row>
    <row r="3637">
      <c r="A3637" s="14" t="n">
        <v>3636</v>
      </c>
      <c r="B3637" s="14" t="inlineStr">
        <is>
          <t>Jathom Pharmacy</t>
        </is>
      </c>
      <c r="C3637" s="14" t="inlineStr">
        <is>
          <t>Outside catchment</t>
        </is>
      </c>
      <c r="D3637" s="14" t="inlineStr">
        <is>
          <t>Pharmacy</t>
        </is>
      </c>
      <c r="E3637" s="14" t="inlineStr">
        <is>
          <t>Pharmacy</t>
        </is>
      </c>
      <c r="F3637" s="26" t="n">
        <v>11.7</v>
      </c>
      <c r="G3637" s="27" t="inlineStr">
        <is>
          <t>Cold - little evidence of delivery</t>
        </is>
      </c>
      <c r="H3637" s="21" t="inlineStr">
        <is>
          <t>Floor - not enriched</t>
        </is>
      </c>
      <c r="I3637" s="14" t="n">
        <v>0</v>
      </c>
      <c r="J3637" s="14" t="n">
        <v>0</v>
      </c>
      <c r="K3637" s="14" t="n">
        <v>0</v>
      </c>
      <c r="L3637" s="14" t="n">
        <v>0</v>
      </c>
      <c r="M3637" s="14" t="n">
        <v>0</v>
      </c>
      <c r="N3637" s="14" t="n">
        <v>2.7</v>
      </c>
      <c r="O3637" s="14" t="n">
        <v>0</v>
      </c>
      <c r="P3637" s="14" t="n">
        <v>0</v>
      </c>
      <c r="Q3637" s="14" t="n">
        <v>0</v>
      </c>
      <c r="R3637" s="14" t="n">
        <v>4</v>
      </c>
      <c r="S3637" s="14" t="n">
        <v>5</v>
      </c>
      <c r="T3637" s="17" t="n">
        <v>4</v>
      </c>
      <c r="U3637" s="18" t="n">
        <v>1</v>
      </c>
      <c r="V3637" s="14" t="n"/>
      <c r="W3637" s="14" t="n"/>
      <c r="X3637" s="14" t="n"/>
      <c r="Y3637" s="14" t="n"/>
      <c r="Z3637" s="14" t="n"/>
      <c r="AA3637" s="14" t="n"/>
      <c r="AB3637" s="14" t="n"/>
      <c r="AC3637" s="14" t="n"/>
      <c r="AD3637" s="14" t="n"/>
      <c r="AE3637" s="14" t="n"/>
      <c r="AF3637" s="14" t="n">
        <v>0</v>
      </c>
      <c r="AG3637" s="19" t="inlineStr">
        <is>
          <t>G9Q7+MRH, Shyllon St</t>
        </is>
      </c>
      <c r="AH3637" s="20" t="n">
        <v>6.5391959</v>
      </c>
      <c r="AI3637" s="20" t="n">
        <v>3.3645947</v>
      </c>
      <c r="AJ3637" s="14" t="inlineStr">
        <is>
          <t>https://www.google.com/maps/place/Jathom+Pharmacy/data=!4m7!3m6!1s0x103b8db9661cf803:0xe4705363095d7b91!8m2!3d6.5391959!4d3.3645947!16s%2Fg%2F11g6z3zj73!19sChIJA_gcZrmNOxARkXtdCWNTcOQ?authuser=0&amp;hl=en&amp;g_ep=EgoyMDI2MDkzMC4wIJJjKgBIAVAD&amp;rclk=1</t>
        </is>
      </c>
      <c r="AK3637" s="14" t="inlineStr">
        <is>
          <t>Google Maps (sweep, Oct 2026)</t>
        </is>
      </c>
      <c r="AL3637" s="14" t="inlineStr">
        <is>
          <t>2026-10-06</t>
        </is>
      </c>
      <c r="AM3637" s="14" t="inlineStr">
        <is>
          <t>Not approached</t>
        </is>
      </c>
      <c r="AN3637" s="19" t="n"/>
    </row>
    <row r="3638">
      <c r="A3638" s="14" t="n">
        <v>3637</v>
      </c>
      <c r="B3638" s="14" t="inlineStr">
        <is>
          <t>L &amp; K Pharmacy</t>
        </is>
      </c>
      <c r="C3638" s="14" t="inlineStr">
        <is>
          <t>Outside catchment</t>
        </is>
      </c>
      <c r="D3638" s="14" t="inlineStr">
        <is>
          <t>Pharmacy</t>
        </is>
      </c>
      <c r="E3638" s="14" t="inlineStr">
        <is>
          <t>Pharmacy</t>
        </is>
      </c>
      <c r="F3638" s="26" t="n">
        <v>11.7</v>
      </c>
      <c r="G3638" s="27" t="inlineStr">
        <is>
          <t>Cold - little evidence of delivery</t>
        </is>
      </c>
      <c r="H3638" s="21" t="inlineStr">
        <is>
          <t>Floor - not enriched</t>
        </is>
      </c>
      <c r="I3638" s="14" t="n">
        <v>0</v>
      </c>
      <c r="J3638" s="14" t="n">
        <v>0</v>
      </c>
      <c r="K3638" s="14" t="n">
        <v>0</v>
      </c>
      <c r="L3638" s="14" t="n">
        <v>0</v>
      </c>
      <c r="M3638" s="14" t="n">
        <v>0</v>
      </c>
      <c r="N3638" s="14" t="n">
        <v>2.7</v>
      </c>
      <c r="O3638" s="14" t="n">
        <v>0</v>
      </c>
      <c r="P3638" s="14" t="n">
        <v>0</v>
      </c>
      <c r="Q3638" s="14" t="n">
        <v>0</v>
      </c>
      <c r="R3638" s="14" t="n">
        <v>4</v>
      </c>
      <c r="S3638" s="14" t="n">
        <v>5</v>
      </c>
      <c r="T3638" s="17" t="n">
        <v>5</v>
      </c>
      <c r="U3638" s="18" t="n">
        <v>1</v>
      </c>
      <c r="V3638" s="14" t="inlineStr">
        <is>
          <t>+2347084527086</t>
        </is>
      </c>
      <c r="W3638" s="14" t="inlineStr">
        <is>
          <t>+2347084527086</t>
        </is>
      </c>
      <c r="X3638" s="14" t="n"/>
      <c r="Y3638" s="14" t="n"/>
      <c r="Z3638" s="14" t="n"/>
      <c r="AA3638" s="14" t="n"/>
      <c r="AB3638" s="14" t="n"/>
      <c r="AC3638" s="14" t="n"/>
      <c r="AD3638" s="14" t="n"/>
      <c r="AE3638" s="14" t="n"/>
      <c r="AF3638" s="14" t="n">
        <v>1</v>
      </c>
      <c r="AG3638" s="19" t="inlineStr">
        <is>
          <t>Ilasa, 30 Anifowosha Street</t>
        </is>
      </c>
      <c r="AH3638" s="20" t="n">
        <v>6.5229301</v>
      </c>
      <c r="AI3638" s="20" t="n">
        <v>3.3367324</v>
      </c>
      <c r="AJ3638" s="14" t="inlineStr">
        <is>
          <t>https://www.google.com/maps/place/L+%26+K+Pharmacy/data=!4m7!3m6!1s0x103b8e805b708b43:0x6222e1692f400c6d!8m2!3d6.5229301!4d3.3367324!16s%2Fg%2F1q66ndnw5!19sChIJQ4twW4COOxARbQxAL2nhImI?authuser=0&amp;hl=en&amp;g_ep=EgoyMDI2MDkzMC4wIJJjKgBIAVAD&amp;rclk=1</t>
        </is>
      </c>
      <c r="AK3638" s="14" t="inlineStr">
        <is>
          <t>Google Maps (sweep, Oct 2026)</t>
        </is>
      </c>
      <c r="AL3638" s="14" t="inlineStr">
        <is>
          <t>2026-10-06</t>
        </is>
      </c>
      <c r="AM3638" s="14" t="inlineStr">
        <is>
          <t>Not approached</t>
        </is>
      </c>
      <c r="AN3638" s="19" t="n"/>
    </row>
    <row r="3639">
      <c r="A3639" s="14" t="n">
        <v>3638</v>
      </c>
      <c r="B3639" s="14" t="inlineStr">
        <is>
          <t>La-Boycert Pharmacy</t>
        </is>
      </c>
      <c r="C3639" s="14" t="inlineStr">
        <is>
          <t>Outside catchment</t>
        </is>
      </c>
      <c r="D3639" s="14" t="inlineStr">
        <is>
          <t>Pharmacy</t>
        </is>
      </c>
      <c r="E3639" s="14" t="inlineStr">
        <is>
          <t>Pharmacy</t>
        </is>
      </c>
      <c r="F3639" s="26" t="n">
        <v>11.7</v>
      </c>
      <c r="G3639" s="27" t="inlineStr">
        <is>
          <t>Cold - little evidence of delivery</t>
        </is>
      </c>
      <c r="H3639" s="21" t="inlineStr">
        <is>
          <t>Floor - not enriched</t>
        </is>
      </c>
      <c r="I3639" s="14" t="n">
        <v>0</v>
      </c>
      <c r="J3639" s="14" t="n">
        <v>0</v>
      </c>
      <c r="K3639" s="14" t="n">
        <v>0</v>
      </c>
      <c r="L3639" s="14" t="n">
        <v>0</v>
      </c>
      <c r="M3639" s="14" t="n">
        <v>0</v>
      </c>
      <c r="N3639" s="14" t="n">
        <v>2.7</v>
      </c>
      <c r="O3639" s="14" t="n">
        <v>0</v>
      </c>
      <c r="P3639" s="14" t="n">
        <v>0</v>
      </c>
      <c r="Q3639" s="14" t="n">
        <v>0</v>
      </c>
      <c r="R3639" s="14" t="n">
        <v>4</v>
      </c>
      <c r="S3639" s="14" t="n">
        <v>5</v>
      </c>
      <c r="T3639" s="17" t="n">
        <v>5</v>
      </c>
      <c r="U3639" s="18" t="n">
        <v>1</v>
      </c>
      <c r="V3639" s="14" t="inlineStr">
        <is>
          <t>+2348094246865</t>
        </is>
      </c>
      <c r="W3639" s="14" t="inlineStr">
        <is>
          <t>+2348094246865</t>
        </is>
      </c>
      <c r="X3639" s="14" t="n"/>
      <c r="Y3639" s="14" t="n"/>
      <c r="Z3639" s="14" t="n"/>
      <c r="AA3639" s="14" t="n"/>
      <c r="AB3639" s="14" t="n"/>
      <c r="AC3639" s="14" t="n"/>
      <c r="AD3639" s="14" t="n"/>
      <c r="AE3639" s="14" t="n"/>
      <c r="AF3639" s="14" t="n">
        <v>1</v>
      </c>
      <c r="AG3639" s="19" t="inlineStr">
        <is>
          <t>36 Gbetu Iwerekun Rd</t>
        </is>
      </c>
      <c r="AH3639" s="20" t="n">
        <v>6.462136</v>
      </c>
      <c r="AI3639" s="20" t="n">
        <v>3.5421902</v>
      </c>
      <c r="AJ3639" s="14" t="inlineStr">
        <is>
          <t>https://www.google.com/maps/place/La-Boycert+Pharmacy/data=!4m7!3m6!1s0x103bf73faf5cd489:0xfcadf60557d37e2e!8m2!3d6.462136!4d3.5421902!16s%2Fg%2F11tk31cdxy!19sChIJidRcrz_3OxARLn7TVwX2rfw?authuser=0&amp;hl=en&amp;g_ep=EgoyMDI2MDkzMC4wIJJjKgBIAVAD&amp;rclk=1</t>
        </is>
      </c>
      <c r="AK3639" s="14" t="inlineStr">
        <is>
          <t>Google Maps (sweep, Oct 2026)</t>
        </is>
      </c>
      <c r="AL3639" s="14" t="inlineStr">
        <is>
          <t>2026-10-06</t>
        </is>
      </c>
      <c r="AM3639" s="14" t="inlineStr">
        <is>
          <t>Not approached</t>
        </is>
      </c>
      <c r="AN3639" s="19" t="n"/>
    </row>
    <row r="3640">
      <c r="A3640" s="14" t="n">
        <v>3639</v>
      </c>
      <c r="B3640" s="14" t="inlineStr">
        <is>
          <t>Labitax Pharmacy &amp; Stores</t>
        </is>
      </c>
      <c r="C3640" s="14" t="inlineStr">
        <is>
          <t>Outside catchment</t>
        </is>
      </c>
      <c r="D3640" s="14" t="inlineStr">
        <is>
          <t>Pharmacy</t>
        </is>
      </c>
      <c r="E3640" s="14" t="inlineStr">
        <is>
          <t>Pharmacy</t>
        </is>
      </c>
      <c r="F3640" s="26" t="n">
        <v>11.7</v>
      </c>
      <c r="G3640" s="27" t="inlineStr">
        <is>
          <t>Cold - little evidence of delivery</t>
        </is>
      </c>
      <c r="H3640" s="21" t="inlineStr">
        <is>
          <t>Floor - not enriched</t>
        </is>
      </c>
      <c r="I3640" s="14" t="n">
        <v>0</v>
      </c>
      <c r="J3640" s="14" t="n">
        <v>0</v>
      </c>
      <c r="K3640" s="14" t="n">
        <v>0</v>
      </c>
      <c r="L3640" s="14" t="n">
        <v>0</v>
      </c>
      <c r="M3640" s="14" t="n">
        <v>0</v>
      </c>
      <c r="N3640" s="14" t="n">
        <v>2.7</v>
      </c>
      <c r="O3640" s="14" t="n">
        <v>0</v>
      </c>
      <c r="P3640" s="14" t="n">
        <v>0</v>
      </c>
      <c r="Q3640" s="14" t="n">
        <v>0</v>
      </c>
      <c r="R3640" s="14" t="n">
        <v>4</v>
      </c>
      <c r="S3640" s="14" t="n">
        <v>5</v>
      </c>
      <c r="T3640" s="17" t="n">
        <v>5</v>
      </c>
      <c r="U3640" s="18" t="n">
        <v>1</v>
      </c>
      <c r="V3640" s="14" t="inlineStr">
        <is>
          <t>+2348037175729</t>
        </is>
      </c>
      <c r="W3640" s="14" t="inlineStr">
        <is>
          <t>+2348037175729</t>
        </is>
      </c>
      <c r="X3640" s="14" t="n"/>
      <c r="Y3640" s="14" t="n"/>
      <c r="Z3640" s="14" t="n"/>
      <c r="AA3640" s="14" t="n"/>
      <c r="AB3640" s="14" t="n"/>
      <c r="AC3640" s="14" t="n"/>
      <c r="AD3640" s="14" t="n"/>
      <c r="AE3640" s="14" t="n"/>
      <c r="AF3640" s="14" t="n">
        <v>1</v>
      </c>
      <c r="AG3640" s="19" t="inlineStr">
        <is>
          <t>Mustapha Bus Stop, Isolo, 79 Mushin Rd</t>
        </is>
      </c>
      <c r="AH3640" s="20" t="n">
        <v>6.5280772</v>
      </c>
      <c r="AI3640" s="20" t="n">
        <v>3.3243224</v>
      </c>
      <c r="AJ3640" s="14" t="inlineStr">
        <is>
          <t>https://www.google.com/maps/place/Labitax+Pharmacy+%26+Stores/data=!4m7!3m6!1s0x103b8e63daf36fcb:0x14129fe6f52df0d9!8m2!3d6.5280772!4d3.3243224!16s%2Fg%2F11bbrl65p5!19sChIJy2_z2mOOOxAR2fAt9eafEhQ?authuser=0&amp;hl=en&amp;g_ep=EgoyMDI2MDkzMC4wIJJjKgBIAVAD&amp;rclk=1</t>
        </is>
      </c>
      <c r="AK3640" s="14" t="inlineStr">
        <is>
          <t>Google Maps (sweep, Oct 2026)</t>
        </is>
      </c>
      <c r="AL3640" s="14" t="inlineStr">
        <is>
          <t>2026-10-06</t>
        </is>
      </c>
      <c r="AM3640" s="14" t="inlineStr">
        <is>
          <t>Not approached</t>
        </is>
      </c>
      <c r="AN3640" s="19" t="n"/>
    </row>
    <row r="3641">
      <c r="A3641" s="14" t="n">
        <v>3640</v>
      </c>
      <c r="B3641" s="14" t="inlineStr">
        <is>
          <t>Life Bounty Pharmacy &amp; Store</t>
        </is>
      </c>
      <c r="C3641" s="14" t="inlineStr">
        <is>
          <t>Outside catchment</t>
        </is>
      </c>
      <c r="D3641" s="14" t="inlineStr">
        <is>
          <t>Pharmacy</t>
        </is>
      </c>
      <c r="E3641" s="14" t="inlineStr">
        <is>
          <t>Supermarket</t>
        </is>
      </c>
      <c r="F3641" s="26" t="n">
        <v>11.7</v>
      </c>
      <c r="G3641" s="27" t="inlineStr">
        <is>
          <t>Cold - little evidence of delivery</t>
        </is>
      </c>
      <c r="H3641" s="21" t="inlineStr">
        <is>
          <t>Floor - not enriched</t>
        </is>
      </c>
      <c r="I3641" s="14" t="n">
        <v>0</v>
      </c>
      <c r="J3641" s="14" t="n">
        <v>0</v>
      </c>
      <c r="K3641" s="14" t="n">
        <v>0</v>
      </c>
      <c r="L3641" s="14" t="n">
        <v>0</v>
      </c>
      <c r="M3641" s="14" t="n">
        <v>0</v>
      </c>
      <c r="N3641" s="14" t="n">
        <v>2.7</v>
      </c>
      <c r="O3641" s="14" t="n">
        <v>0</v>
      </c>
      <c r="P3641" s="14" t="n">
        <v>0</v>
      </c>
      <c r="Q3641" s="14" t="n">
        <v>0</v>
      </c>
      <c r="R3641" s="14" t="n">
        <v>4</v>
      </c>
      <c r="S3641" s="14" t="n">
        <v>5</v>
      </c>
      <c r="T3641" s="17" t="n">
        <v>5</v>
      </c>
      <c r="U3641" s="18" t="n">
        <v>1</v>
      </c>
      <c r="V3641" s="14" t="inlineStr">
        <is>
          <t>+2349022589393</t>
        </is>
      </c>
      <c r="W3641" s="14" t="inlineStr">
        <is>
          <t>+2349022589393</t>
        </is>
      </c>
      <c r="X3641" s="14" t="n"/>
      <c r="Y3641" s="14" t="n"/>
      <c r="Z3641" s="14" t="n"/>
      <c r="AA3641" s="14" t="n"/>
      <c r="AB3641" s="14" t="n"/>
      <c r="AC3641" s="14" t="n"/>
      <c r="AD3641" s="14" t="n"/>
      <c r="AE3641" s="14" t="n"/>
      <c r="AF3641" s="14" t="n">
        <v>1</v>
      </c>
      <c r="AG3641" s="19" t="inlineStr">
        <is>
          <t>216 Borno Way</t>
        </is>
      </c>
      <c r="AH3641" s="20" t="n">
        <v>6.4917402</v>
      </c>
      <c r="AI3641" s="20" t="n">
        <v>3.3800525</v>
      </c>
      <c r="AJ3641" s="14" t="inlineStr">
        <is>
          <t>https://www.google.com/maps/place/Life+Bounty+Pharmacy+%26+Store/data=!4m7!3m6!1s0x103b8d0a785c5d87:0xe0c66ea10154d69f!8m2!3d6.4917402!4d3.3800525!16s%2Fg%2F11q85gz5qv!19sChIJh11ceAqNOxARn9ZUAaFuxuA?authuser=0&amp;hl=en&amp;g_ep=EgoyMDI2MDkzMC4wIJJjKgBIAVAD&amp;rclk=1</t>
        </is>
      </c>
      <c r="AK3641" s="14" t="inlineStr">
        <is>
          <t>Google Maps (sweep, Oct 2026)</t>
        </is>
      </c>
      <c r="AL3641" s="14" t="inlineStr">
        <is>
          <t>2026-10-06</t>
        </is>
      </c>
      <c r="AM3641" s="14" t="inlineStr">
        <is>
          <t>Not approached</t>
        </is>
      </c>
      <c r="AN3641" s="19" t="n"/>
    </row>
    <row r="3642">
      <c r="A3642" s="14" t="n">
        <v>3641</v>
      </c>
      <c r="B3642" s="14" t="inlineStr">
        <is>
          <t>Life Peak Pharmacy Pharmacy</t>
        </is>
      </c>
      <c r="C3642" s="14" t="inlineStr">
        <is>
          <t>Outside catchment</t>
        </is>
      </c>
      <c r="D3642" s="14" t="inlineStr">
        <is>
          <t>Pharmacy</t>
        </is>
      </c>
      <c r="E3642" s="14" t="inlineStr">
        <is>
          <t>Pharmacy</t>
        </is>
      </c>
      <c r="F3642" s="26" t="n">
        <v>11.7</v>
      </c>
      <c r="G3642" s="27" t="inlineStr">
        <is>
          <t>Cold - little evidence of delivery</t>
        </is>
      </c>
      <c r="H3642" s="21" t="inlineStr">
        <is>
          <t>Floor - not enriched</t>
        </is>
      </c>
      <c r="I3642" s="14" t="n">
        <v>0</v>
      </c>
      <c r="J3642" s="14" t="n">
        <v>0</v>
      </c>
      <c r="K3642" s="14" t="n">
        <v>0</v>
      </c>
      <c r="L3642" s="14" t="n">
        <v>0</v>
      </c>
      <c r="M3642" s="14" t="n">
        <v>0</v>
      </c>
      <c r="N3642" s="14" t="n">
        <v>2.7</v>
      </c>
      <c r="O3642" s="14" t="n">
        <v>0</v>
      </c>
      <c r="P3642" s="14" t="n">
        <v>0</v>
      </c>
      <c r="Q3642" s="14" t="n">
        <v>0</v>
      </c>
      <c r="R3642" s="14" t="n">
        <v>4</v>
      </c>
      <c r="S3642" s="14" t="n">
        <v>5</v>
      </c>
      <c r="T3642" s="17" t="n">
        <v>4</v>
      </c>
      <c r="U3642" s="18" t="n">
        <v>1</v>
      </c>
      <c r="V3642" s="14" t="inlineStr">
        <is>
          <t>+2348027629635</t>
        </is>
      </c>
      <c r="W3642" s="14" t="inlineStr">
        <is>
          <t>+2348027629635</t>
        </is>
      </c>
      <c r="X3642" s="14" t="n"/>
      <c r="Y3642" s="14" t="n"/>
      <c r="Z3642" s="14" t="n"/>
      <c r="AA3642" s="14" t="n"/>
      <c r="AB3642" s="14" t="n"/>
      <c r="AC3642" s="14" t="n"/>
      <c r="AD3642" s="14" t="n"/>
      <c r="AE3642" s="14" t="n"/>
      <c r="AF3642" s="14" t="n">
        <v>1</v>
      </c>
      <c r="AG3642" s="19" t="inlineStr">
        <is>
          <t>Fola Agoro St</t>
        </is>
      </c>
      <c r="AH3642" s="20" t="n">
        <v>6.5268742</v>
      </c>
      <c r="AI3642" s="20" t="n">
        <v>3.3809868</v>
      </c>
      <c r="AJ3642" s="14" t="inlineStr">
        <is>
          <t>https://www.google.com/maps/place/Life+Peak+Pharmacy+Pharmacy/data=!4m7!3m6!1s0x103b8d00b6f10587:0x5d582352b27a8791!8m2!3d6.5268742!4d3.3809868!16s%2Fg%2F113j1sxln!19sChIJhwXxtgCNOxARkYd6slIjWF0?authuser=0&amp;hl=en&amp;g_ep=EgoyMDI2MDkzMC4wIJJjKgBIAVAD&amp;rclk=1</t>
        </is>
      </c>
      <c r="AK3642" s="14" t="inlineStr">
        <is>
          <t>Google Maps (sweep, Oct 2026)</t>
        </is>
      </c>
      <c r="AL3642" s="14" t="inlineStr">
        <is>
          <t>2026-10-06</t>
        </is>
      </c>
      <c r="AM3642" s="14" t="inlineStr">
        <is>
          <t>Not approached</t>
        </is>
      </c>
      <c r="AN3642" s="19" t="n"/>
    </row>
    <row r="3643">
      <c r="A3643" s="14" t="n">
        <v>3642</v>
      </c>
      <c r="B3643" s="14" t="inlineStr">
        <is>
          <t>Lifemed Health Care Pharmacy</t>
        </is>
      </c>
      <c r="C3643" s="14" t="inlineStr">
        <is>
          <t>Outside catchment</t>
        </is>
      </c>
      <c r="D3643" s="14" t="inlineStr">
        <is>
          <t>Pharmacy</t>
        </is>
      </c>
      <c r="E3643" s="14" t="inlineStr">
        <is>
          <t>Pharmacy</t>
        </is>
      </c>
      <c r="F3643" s="26" t="n">
        <v>11.7</v>
      </c>
      <c r="G3643" s="27" t="inlineStr">
        <is>
          <t>Cold - little evidence of delivery</t>
        </is>
      </c>
      <c r="H3643" s="21" t="inlineStr">
        <is>
          <t>Floor - not enriched</t>
        </is>
      </c>
      <c r="I3643" s="14" t="n">
        <v>0</v>
      </c>
      <c r="J3643" s="14" t="n">
        <v>0</v>
      </c>
      <c r="K3643" s="14" t="n">
        <v>0</v>
      </c>
      <c r="L3643" s="14" t="n">
        <v>0</v>
      </c>
      <c r="M3643" s="14" t="n">
        <v>0</v>
      </c>
      <c r="N3643" s="14" t="n">
        <v>2.7</v>
      </c>
      <c r="O3643" s="14" t="n">
        <v>0</v>
      </c>
      <c r="P3643" s="14" t="n">
        <v>0</v>
      </c>
      <c r="Q3643" s="14" t="n">
        <v>0</v>
      </c>
      <c r="R3643" s="14" t="n">
        <v>4</v>
      </c>
      <c r="S3643" s="14" t="n">
        <v>5</v>
      </c>
      <c r="T3643" s="17" t="n">
        <v>5</v>
      </c>
      <c r="U3643" s="18" t="n">
        <v>1</v>
      </c>
      <c r="V3643" s="14" t="n"/>
      <c r="W3643" s="14" t="n"/>
      <c r="X3643" s="14" t="n"/>
      <c r="Y3643" s="14" t="n"/>
      <c r="Z3643" s="14" t="n"/>
      <c r="AA3643" s="14" t="n"/>
      <c r="AB3643" s="14" t="n"/>
      <c r="AC3643" s="14" t="n"/>
      <c r="AD3643" s="14" t="n"/>
      <c r="AE3643" s="14" t="n"/>
      <c r="AF3643" s="14" t="n">
        <v>0</v>
      </c>
      <c r="AG3643" s="19" t="inlineStr">
        <is>
          <t>99 Cemetry St</t>
        </is>
      </c>
      <c r="AH3643" s="20" t="n">
        <v>6.488099</v>
      </c>
      <c r="AI3643" s="20" t="n">
        <v>3.3844726</v>
      </c>
      <c r="AJ3643" s="14" t="inlineStr">
        <is>
          <t>https://www.google.com/maps/place/Lifemed+Health+Care+Pharmacy/data=!4m7!3m6!1s0x103b8c841f1e31c1:0x1f6683750c4f03a2!8m2!3d6.488099!4d3.3844726!16s%2Fg%2F11gbt_8wsw!19sChIJwTEeH4SMOxARogNPDHWDZh8?authuser=0&amp;hl=en&amp;g_ep=EgoyMDI2MDkzMC4wIJJjKgBIAVAD&amp;rclk=1</t>
        </is>
      </c>
      <c r="AK3643" s="14" t="inlineStr">
        <is>
          <t>Google Maps (sweep, Oct 2026)</t>
        </is>
      </c>
      <c r="AL3643" s="14" t="inlineStr">
        <is>
          <t>2026-10-06</t>
        </is>
      </c>
      <c r="AM3643" s="14" t="inlineStr">
        <is>
          <t>Not approached</t>
        </is>
      </c>
      <c r="AN3643" s="19" t="n"/>
    </row>
    <row r="3644">
      <c r="A3644" s="14" t="n">
        <v>3643</v>
      </c>
      <c r="B3644" s="14" t="inlineStr">
        <is>
          <t>Lifemed Pharmacy</t>
        </is>
      </c>
      <c r="C3644" s="14" t="inlineStr">
        <is>
          <t>Outside catchment</t>
        </is>
      </c>
      <c r="D3644" s="14" t="inlineStr">
        <is>
          <t>Pharmacy</t>
        </is>
      </c>
      <c r="E3644" s="14" t="inlineStr">
        <is>
          <t>Pharmacy</t>
        </is>
      </c>
      <c r="F3644" s="26" t="n">
        <v>11.7</v>
      </c>
      <c r="G3644" s="27" t="inlineStr">
        <is>
          <t>Cold - little evidence of delivery</t>
        </is>
      </c>
      <c r="H3644" s="21" t="inlineStr">
        <is>
          <t>Floor - not enriched</t>
        </is>
      </c>
      <c r="I3644" s="14" t="n">
        <v>0</v>
      </c>
      <c r="J3644" s="14" t="n">
        <v>0</v>
      </c>
      <c r="K3644" s="14" t="n">
        <v>0</v>
      </c>
      <c r="L3644" s="14" t="n">
        <v>0</v>
      </c>
      <c r="M3644" s="14" t="n">
        <v>0</v>
      </c>
      <c r="N3644" s="14" t="n">
        <v>2.7</v>
      </c>
      <c r="O3644" s="14" t="n">
        <v>0</v>
      </c>
      <c r="P3644" s="14" t="n">
        <v>0</v>
      </c>
      <c r="Q3644" s="14" t="n">
        <v>0</v>
      </c>
      <c r="R3644" s="14" t="n">
        <v>4</v>
      </c>
      <c r="S3644" s="14" t="n">
        <v>5</v>
      </c>
      <c r="T3644" s="17" t="n">
        <v>4</v>
      </c>
      <c r="U3644" s="18" t="n">
        <v>1</v>
      </c>
      <c r="V3644" s="14" t="inlineStr">
        <is>
          <t>+2347017300219</t>
        </is>
      </c>
      <c r="W3644" s="14" t="inlineStr">
        <is>
          <t>+2347017300219</t>
        </is>
      </c>
      <c r="X3644" s="14" t="n"/>
      <c r="Y3644" s="14" t="n"/>
      <c r="Z3644" s="14" t="n"/>
      <c r="AA3644" s="14" t="n"/>
      <c r="AB3644" s="14" t="n"/>
      <c r="AC3644" s="14" t="n"/>
      <c r="AD3644" s="14" t="n"/>
      <c r="AE3644" s="14" t="n"/>
      <c r="AF3644" s="14" t="n">
        <v>1</v>
      </c>
      <c r="AG3644" s="19" t="inlineStr">
        <is>
          <t>17 Lagos St</t>
        </is>
      </c>
      <c r="AH3644" s="20" t="n">
        <v>6.4872062</v>
      </c>
      <c r="AI3644" s="20" t="n">
        <v>3.3820795</v>
      </c>
      <c r="AJ3644" s="14" t="inlineStr">
        <is>
          <t>https://www.google.com/maps/place/Lifemed+Pharmacy/data=!4m7!3m6!1s0x103b8d1f30c84e55:0x5f6ad2d2138f2062!8m2!3d6.4872062!4d3.3820795!16s%2Fg%2F11sbxrm9r7!19sChIJVU7IMB-NOxARYiCPE9LSal8?authuser=0&amp;hl=en&amp;g_ep=EgoyMDI2MDkzMC4wIJJjKgBIAVAD&amp;rclk=1</t>
        </is>
      </c>
      <c r="AK3644" s="14" t="inlineStr">
        <is>
          <t>Google Maps (sweep, Oct 2026)</t>
        </is>
      </c>
      <c r="AL3644" s="14" t="inlineStr">
        <is>
          <t>2026-10-06</t>
        </is>
      </c>
      <c r="AM3644" s="14" t="inlineStr">
        <is>
          <t>Not approached</t>
        </is>
      </c>
      <c r="AN3644" s="19" t="n"/>
    </row>
    <row r="3645">
      <c r="A3645" s="14" t="n">
        <v>3644</v>
      </c>
      <c r="B3645" s="14" t="inlineStr">
        <is>
          <t>Lifemedix pharmacy Ltd.</t>
        </is>
      </c>
      <c r="C3645" s="14" t="inlineStr">
        <is>
          <t>Outside catchment</t>
        </is>
      </c>
      <c r="D3645" s="14" t="inlineStr">
        <is>
          <t>Pharmacy</t>
        </is>
      </c>
      <c r="E3645" s="14" t="inlineStr">
        <is>
          <t>Pharmacy</t>
        </is>
      </c>
      <c r="F3645" s="26" t="n">
        <v>11.7</v>
      </c>
      <c r="G3645" s="27" t="inlineStr">
        <is>
          <t>Cold - little evidence of delivery</t>
        </is>
      </c>
      <c r="H3645" s="21" t="inlineStr">
        <is>
          <t>Floor - not enriched</t>
        </is>
      </c>
      <c r="I3645" s="14" t="n">
        <v>0</v>
      </c>
      <c r="J3645" s="14" t="n">
        <v>0</v>
      </c>
      <c r="K3645" s="14" t="n">
        <v>0</v>
      </c>
      <c r="L3645" s="14" t="n">
        <v>0</v>
      </c>
      <c r="M3645" s="14" t="n">
        <v>0</v>
      </c>
      <c r="N3645" s="14" t="n">
        <v>2.7</v>
      </c>
      <c r="O3645" s="14" t="n">
        <v>0</v>
      </c>
      <c r="P3645" s="14" t="n">
        <v>0</v>
      </c>
      <c r="Q3645" s="14" t="n">
        <v>0</v>
      </c>
      <c r="R3645" s="14" t="n">
        <v>4</v>
      </c>
      <c r="S3645" s="14" t="n">
        <v>5</v>
      </c>
      <c r="T3645" s="17" t="n">
        <v>5</v>
      </c>
      <c r="U3645" s="18" t="n">
        <v>1</v>
      </c>
      <c r="V3645" s="14" t="inlineStr">
        <is>
          <t>+2348115408700</t>
        </is>
      </c>
      <c r="W3645" s="14" t="inlineStr">
        <is>
          <t>+2348115408700</t>
        </is>
      </c>
      <c r="X3645" s="14" t="n"/>
      <c r="Y3645" s="14" t="n"/>
      <c r="Z3645" s="14" t="n"/>
      <c r="AA3645" s="14" t="n"/>
      <c r="AB3645" s="14" t="n"/>
      <c r="AC3645" s="14" t="n"/>
      <c r="AD3645" s="14" t="n"/>
      <c r="AE3645" s="14" t="n"/>
      <c r="AF3645" s="14" t="n">
        <v>1</v>
      </c>
      <c r="AG3645" s="19" t="inlineStr">
        <is>
          <t>105 Lateef Adegboyega (Grandmate) street 7street, Ago Palace Way</t>
        </is>
      </c>
      <c r="AH3645" s="20" t="n">
        <v>6.4974044</v>
      </c>
      <c r="AI3645" s="20" t="n">
        <v>3.3155805</v>
      </c>
      <c r="AJ3645" s="14" t="inlineStr">
        <is>
          <t>https://www.google.com/maps/place/Lifemedix+pharmacy+Ltd./data=!4m7!3m6!1s0x103b8f2e283f058d:0xff02bf3c24e7d4dc!8m2!3d6.4974044!4d3.3155805!16s%2Fg%2F11vzcw5bkk!19sChIJjQU_KC6POxAR3NTnJDy_Av8?authuser=0&amp;hl=en&amp;g_ep=EgoyMDI2MDkzMC4wIJJjKgBIAVAD&amp;rclk=1</t>
        </is>
      </c>
      <c r="AK3645" s="14" t="inlineStr">
        <is>
          <t>Google Maps (sweep, Oct 2026)</t>
        </is>
      </c>
      <c r="AL3645" s="14" t="inlineStr">
        <is>
          <t>2026-10-06</t>
        </is>
      </c>
      <c r="AM3645" s="14" t="inlineStr">
        <is>
          <t>Not approached</t>
        </is>
      </c>
      <c r="AN3645" s="19" t="n"/>
    </row>
    <row r="3646">
      <c r="A3646" s="14" t="n">
        <v>3645</v>
      </c>
      <c r="B3646" s="14" t="inlineStr">
        <is>
          <t>M.U PHARMACY LTD Shomolu Lagos</t>
        </is>
      </c>
      <c r="C3646" s="14" t="inlineStr">
        <is>
          <t>Outside catchment</t>
        </is>
      </c>
      <c r="D3646" s="14" t="inlineStr">
        <is>
          <t>Pharmacy</t>
        </is>
      </c>
      <c r="E3646" s="14" t="inlineStr">
        <is>
          <t>Pharmacy</t>
        </is>
      </c>
      <c r="F3646" s="26" t="n">
        <v>11.7</v>
      </c>
      <c r="G3646" s="27" t="inlineStr">
        <is>
          <t>Cold - little evidence of delivery</t>
        </is>
      </c>
      <c r="H3646" s="21" t="inlineStr">
        <is>
          <t>Floor - not enriched</t>
        </is>
      </c>
      <c r="I3646" s="14" t="n">
        <v>0</v>
      </c>
      <c r="J3646" s="14" t="n">
        <v>0</v>
      </c>
      <c r="K3646" s="14" t="n">
        <v>0</v>
      </c>
      <c r="L3646" s="14" t="n">
        <v>0</v>
      </c>
      <c r="M3646" s="14" t="n">
        <v>0</v>
      </c>
      <c r="N3646" s="14" t="n">
        <v>2.7</v>
      </c>
      <c r="O3646" s="14" t="n">
        <v>0</v>
      </c>
      <c r="P3646" s="14" t="n">
        <v>0</v>
      </c>
      <c r="Q3646" s="14" t="n">
        <v>0</v>
      </c>
      <c r="R3646" s="14" t="n">
        <v>4</v>
      </c>
      <c r="S3646" s="14" t="n">
        <v>5</v>
      </c>
      <c r="T3646" s="17" t="n">
        <v>5</v>
      </c>
      <c r="U3646" s="18" t="n">
        <v>1</v>
      </c>
      <c r="V3646" s="14" t="n"/>
      <c r="W3646" s="14" t="n"/>
      <c r="X3646" s="14" t="n"/>
      <c r="Y3646" s="14" t="n"/>
      <c r="Z3646" s="14" t="n"/>
      <c r="AA3646" s="14" t="n"/>
      <c r="AB3646" s="14" t="n"/>
      <c r="AC3646" s="14" t="n"/>
      <c r="AD3646" s="14" t="n"/>
      <c r="AE3646" s="14" t="n"/>
      <c r="AF3646" s="14" t="n">
        <v>0</v>
      </c>
      <c r="AG3646" s="19" t="inlineStr">
        <is>
          <t>17 Rufai St</t>
        </is>
      </c>
      <c r="AH3646" s="20" t="n">
        <v>6.5383207</v>
      </c>
      <c r="AI3646" s="20" t="n">
        <v>3.3696951</v>
      </c>
      <c r="AJ3646" s="14" t="inlineStr">
        <is>
          <t>https://www.google.com/maps/place/M.U+PHARMACY+LTD+Shomolu+Lagos/data=!4m7!3m6!1s0x103b8d33dc1447a5:0x5f42ac7f0d2fc340!8m2!3d6.5383207!4d3.3696951!16s%2Fg%2F11v136vgq7!19sChIJpUcU3DONOxARQMMvDX-sQl8?authuser=0&amp;hl=en&amp;g_ep=EgoyMDI2MDkzMC4wIJJjKgBIAVAD&amp;rclk=1</t>
        </is>
      </c>
      <c r="AK3646" s="14" t="inlineStr">
        <is>
          <t>Google Maps (sweep, Oct 2026)</t>
        </is>
      </c>
      <c r="AL3646" s="14" t="inlineStr">
        <is>
          <t>2026-10-06</t>
        </is>
      </c>
      <c r="AM3646" s="14" t="inlineStr">
        <is>
          <t>Not approached</t>
        </is>
      </c>
      <c r="AN3646" s="19" t="n"/>
    </row>
    <row r="3647">
      <c r="A3647" s="14" t="n">
        <v>3646</v>
      </c>
      <c r="B3647" s="14" t="inlineStr">
        <is>
          <t>Med Square Pharmacy Ltd.</t>
        </is>
      </c>
      <c r="C3647" s="14" t="inlineStr">
        <is>
          <t>Outside catchment</t>
        </is>
      </c>
      <c r="D3647" s="14" t="inlineStr">
        <is>
          <t>Pharmacy</t>
        </is>
      </c>
      <c r="E3647" s="14" t="inlineStr">
        <is>
          <t>Pharmacy</t>
        </is>
      </c>
      <c r="F3647" s="26" t="n">
        <v>11.7</v>
      </c>
      <c r="G3647" s="27" t="inlineStr">
        <is>
          <t>Cold - little evidence of delivery</t>
        </is>
      </c>
      <c r="H3647" s="21" t="inlineStr">
        <is>
          <t>Floor - not enriched</t>
        </is>
      </c>
      <c r="I3647" s="14" t="n">
        <v>0</v>
      </c>
      <c r="J3647" s="14" t="n">
        <v>0</v>
      </c>
      <c r="K3647" s="14" t="n">
        <v>0</v>
      </c>
      <c r="L3647" s="14" t="n">
        <v>0</v>
      </c>
      <c r="M3647" s="14" t="n">
        <v>0</v>
      </c>
      <c r="N3647" s="14" t="n">
        <v>2.7</v>
      </c>
      <c r="O3647" s="14" t="n">
        <v>0</v>
      </c>
      <c r="P3647" s="14" t="n">
        <v>0</v>
      </c>
      <c r="Q3647" s="14" t="n">
        <v>0</v>
      </c>
      <c r="R3647" s="14" t="n">
        <v>4</v>
      </c>
      <c r="S3647" s="14" t="n">
        <v>5</v>
      </c>
      <c r="T3647" s="17" t="n">
        <v>4</v>
      </c>
      <c r="U3647" s="18" t="n">
        <v>1</v>
      </c>
      <c r="V3647" s="14" t="inlineStr">
        <is>
          <t>+2348155224224</t>
        </is>
      </c>
      <c r="W3647" s="14" t="inlineStr">
        <is>
          <t>+2348155224224</t>
        </is>
      </c>
      <c r="X3647" s="14" t="n"/>
      <c r="Y3647" s="14" t="n"/>
      <c r="Z3647" s="14" t="n"/>
      <c r="AA3647" s="14" t="n"/>
      <c r="AB3647" s="14" t="n"/>
      <c r="AC3647" s="14" t="n"/>
      <c r="AD3647" s="14" t="n"/>
      <c r="AE3647" s="14" t="n"/>
      <c r="AF3647" s="14" t="n">
        <v>1</v>
      </c>
      <c r="AG3647" s="19" t="inlineStr">
        <is>
          <t>72 Kusenla Rd</t>
        </is>
      </c>
      <c r="AH3647" s="20" t="n">
        <v>6.4417632</v>
      </c>
      <c r="AI3647" s="20" t="n">
        <v>3.4907596</v>
      </c>
      <c r="AJ3647" s="14" t="inlineStr">
        <is>
          <t>https://www.google.com/maps/place/Med+Square+Pharmacy+Ltd./data=!4m7!3m6!1s0x103bf52d9cb23ce7:0x6af08fc98ac21cf3!8m2!3d6.4417632!4d3.4907596!16s%2Fg%2F11h5pf7ckq!19sChIJ5zyynC31OxAR8xzCismP8Go?authuser=0&amp;hl=en&amp;g_ep=EgoyMDI2MDkzMC4wIJJjKgBIAVAD&amp;rclk=1</t>
        </is>
      </c>
      <c r="AK3647" s="14" t="inlineStr">
        <is>
          <t>Google Maps (sweep, Oct 2026)</t>
        </is>
      </c>
      <c r="AL3647" s="14" t="inlineStr">
        <is>
          <t>2026-10-06</t>
        </is>
      </c>
      <c r="AM3647" s="14" t="inlineStr">
        <is>
          <t>Not approached</t>
        </is>
      </c>
      <c r="AN3647" s="19" t="n"/>
    </row>
    <row r="3648">
      <c r="A3648" s="14" t="n">
        <v>3647</v>
      </c>
      <c r="B3648" s="14" t="inlineStr">
        <is>
          <t>Medical Supremacy (a mutti Pharmacy)</t>
        </is>
      </c>
      <c r="C3648" s="14" t="inlineStr">
        <is>
          <t>Outside catchment</t>
        </is>
      </c>
      <c r="D3648" s="14" t="inlineStr">
        <is>
          <t>Pharmacy</t>
        </is>
      </c>
      <c r="E3648" s="14" t="inlineStr">
        <is>
          <t>Pharmacy</t>
        </is>
      </c>
      <c r="F3648" s="26" t="n">
        <v>11.7</v>
      </c>
      <c r="G3648" s="27" t="inlineStr">
        <is>
          <t>Cold - little evidence of delivery</t>
        </is>
      </c>
      <c r="H3648" s="21" t="inlineStr">
        <is>
          <t>Floor - not enriched</t>
        </is>
      </c>
      <c r="I3648" s="14" t="n">
        <v>0</v>
      </c>
      <c r="J3648" s="14" t="n">
        <v>0</v>
      </c>
      <c r="K3648" s="14" t="n">
        <v>0</v>
      </c>
      <c r="L3648" s="14" t="n">
        <v>0</v>
      </c>
      <c r="M3648" s="14" t="n">
        <v>0</v>
      </c>
      <c r="N3648" s="14" t="n">
        <v>2.7</v>
      </c>
      <c r="O3648" s="14" t="n">
        <v>0</v>
      </c>
      <c r="P3648" s="14" t="n">
        <v>0</v>
      </c>
      <c r="Q3648" s="14" t="n">
        <v>0</v>
      </c>
      <c r="R3648" s="14" t="n">
        <v>4</v>
      </c>
      <c r="S3648" s="14" t="n">
        <v>5</v>
      </c>
      <c r="T3648" s="17" t="n">
        <v>5</v>
      </c>
      <c r="U3648" s="18" t="n">
        <v>1</v>
      </c>
      <c r="V3648" s="14" t="inlineStr">
        <is>
          <t>+2348037730827</t>
        </is>
      </c>
      <c r="W3648" s="14" t="inlineStr">
        <is>
          <t>+2348037730827</t>
        </is>
      </c>
      <c r="X3648" s="14" t="n"/>
      <c r="Y3648" s="14" t="n"/>
      <c r="Z3648" s="14" t="n"/>
      <c r="AA3648" s="14" t="n"/>
      <c r="AB3648" s="14" t="n"/>
      <c r="AC3648" s="14" t="n"/>
      <c r="AD3648" s="14" t="n"/>
      <c r="AE3648" s="14" t="n"/>
      <c r="AF3648" s="14" t="n">
        <v>1</v>
      </c>
      <c r="AG3648" s="19" t="inlineStr">
        <is>
          <t>33 Adeniyi Street, Road</t>
        </is>
      </c>
      <c r="AH3648" s="20" t="n">
        <v>6.5106457</v>
      </c>
      <c r="AI3648" s="20" t="n">
        <v>3.335112</v>
      </c>
      <c r="AJ3648" s="14" t="inlineStr">
        <is>
          <t>https://www.google.com/maps/place/Medical+Supremacy+%28a+mutti+Pharmacy%29/data=!4m7!3m6!1s0x103b8f340e0d1b0b:0x4ea3fa86456042d4!8m2!3d6.5106457!4d3.335112!16s%2Fg%2F11p6wtw4xq!19sChIJCxsNDjSPOxAR1EJgRYb6o04?authuser=0&amp;hl=en&amp;g_ep=EgoyMDI2MDkzMC4wIJJjKgBIAVAD&amp;rclk=1</t>
        </is>
      </c>
      <c r="AK3648" s="14" t="inlineStr">
        <is>
          <t>Google Maps (sweep, Oct 2026)</t>
        </is>
      </c>
      <c r="AL3648" s="14" t="inlineStr">
        <is>
          <t>2026-10-06</t>
        </is>
      </c>
      <c r="AM3648" s="14" t="inlineStr">
        <is>
          <t>Not approached</t>
        </is>
      </c>
      <c r="AN3648" s="19" t="n"/>
    </row>
    <row r="3649">
      <c r="A3649" s="14" t="n">
        <v>3648</v>
      </c>
      <c r="B3649" s="14" t="inlineStr">
        <is>
          <t>MedRay Pharmacy Limited</t>
        </is>
      </c>
      <c r="C3649" s="14" t="inlineStr">
        <is>
          <t>Outside catchment</t>
        </is>
      </c>
      <c r="D3649" s="14" t="inlineStr">
        <is>
          <t>Pharmacy</t>
        </is>
      </c>
      <c r="E3649" s="14" t="inlineStr">
        <is>
          <t>Pharmacy</t>
        </is>
      </c>
      <c r="F3649" s="26" t="n">
        <v>11.7</v>
      </c>
      <c r="G3649" s="27" t="inlineStr">
        <is>
          <t>Cold - little evidence of delivery</t>
        </is>
      </c>
      <c r="H3649" s="21" t="inlineStr">
        <is>
          <t>Floor - not enriched</t>
        </is>
      </c>
      <c r="I3649" s="14" t="n">
        <v>0</v>
      </c>
      <c r="J3649" s="14" t="n">
        <v>0</v>
      </c>
      <c r="K3649" s="14" t="n">
        <v>0</v>
      </c>
      <c r="L3649" s="14" t="n">
        <v>0</v>
      </c>
      <c r="M3649" s="14" t="n">
        <v>0</v>
      </c>
      <c r="N3649" s="14" t="n">
        <v>2.7</v>
      </c>
      <c r="O3649" s="14" t="n">
        <v>0</v>
      </c>
      <c r="P3649" s="14" t="n">
        <v>0</v>
      </c>
      <c r="Q3649" s="14" t="n">
        <v>0</v>
      </c>
      <c r="R3649" s="14" t="n">
        <v>4</v>
      </c>
      <c r="S3649" s="14" t="n">
        <v>5</v>
      </c>
      <c r="T3649" s="17" t="n">
        <v>5</v>
      </c>
      <c r="U3649" s="18" t="n">
        <v>1</v>
      </c>
      <c r="V3649" s="14" t="inlineStr">
        <is>
          <t>+2348055004120</t>
        </is>
      </c>
      <c r="W3649" s="14" t="inlineStr">
        <is>
          <t>+2348055004120</t>
        </is>
      </c>
      <c r="X3649" s="14" t="n"/>
      <c r="Y3649" s="14" t="n"/>
      <c r="Z3649" s="14" t="n"/>
      <c r="AA3649" s="14" t="n"/>
      <c r="AB3649" s="14" t="n"/>
      <c r="AC3649" s="14" t="n"/>
      <c r="AD3649" s="14" t="n"/>
      <c r="AE3649" s="14" t="n"/>
      <c r="AF3649" s="14" t="n">
        <v>1</v>
      </c>
      <c r="AG3649" s="19" t="inlineStr">
        <is>
          <t>Ago, 34 Dele orisabiyi Street, palace way</t>
        </is>
      </c>
      <c r="AH3649" s="20" t="n">
        <v>6.514918</v>
      </c>
      <c r="AI3649" s="20" t="n">
        <v>3.3130291</v>
      </c>
      <c r="AJ3649" s="14" t="inlineStr">
        <is>
          <t>https://www.google.com/maps/place/MedRay+Pharmacy+Limited/data=!4m7!3m6!1s0x103b8f79cf3ae529:0x149da747e27a596c!8m2!3d6.514918!4d3.3130291!16s%2Fg%2F11pcp0tw6n!19sChIJKeU6z3mPOxARbFl64kennRQ?authuser=0&amp;hl=en&amp;g_ep=EgoyMDI2MDkzMC4wIJJjKgBIAVAD&amp;rclk=1</t>
        </is>
      </c>
      <c r="AK3649" s="14" t="inlineStr">
        <is>
          <t>Google Maps (sweep, Oct 2026)</t>
        </is>
      </c>
      <c r="AL3649" s="14" t="inlineStr">
        <is>
          <t>2026-10-06</t>
        </is>
      </c>
      <c r="AM3649" s="14" t="inlineStr">
        <is>
          <t>Not approached</t>
        </is>
      </c>
      <c r="AN3649" s="19" t="n"/>
    </row>
    <row r="3650">
      <c r="A3650" s="14" t="n">
        <v>3649</v>
      </c>
      <c r="B3650" s="14" t="inlineStr">
        <is>
          <t>MEDXTRA PHARMACY &amp; SUPERMARKET (BADORE)</t>
        </is>
      </c>
      <c r="C3650" s="14" t="inlineStr">
        <is>
          <t>Outside catchment</t>
        </is>
      </c>
      <c r="D3650" s="14" t="inlineStr">
        <is>
          <t>Pharmacy</t>
        </is>
      </c>
      <c r="E3650" s="14" t="inlineStr">
        <is>
          <t>Pharmacy</t>
        </is>
      </c>
      <c r="F3650" s="26" t="n">
        <v>11.7</v>
      </c>
      <c r="G3650" s="27" t="inlineStr">
        <is>
          <t>Cold - little evidence of delivery</t>
        </is>
      </c>
      <c r="H3650" s="21" t="inlineStr">
        <is>
          <t>Floor - not enriched</t>
        </is>
      </c>
      <c r="I3650" s="14" t="n">
        <v>0</v>
      </c>
      <c r="J3650" s="14" t="n">
        <v>0</v>
      </c>
      <c r="K3650" s="14" t="n">
        <v>0</v>
      </c>
      <c r="L3650" s="14" t="n">
        <v>0</v>
      </c>
      <c r="M3650" s="14" t="n">
        <v>0</v>
      </c>
      <c r="N3650" s="14" t="n">
        <v>2.7</v>
      </c>
      <c r="O3650" s="14" t="n">
        <v>0</v>
      </c>
      <c r="P3650" s="14" t="n">
        <v>0</v>
      </c>
      <c r="Q3650" s="14" t="n">
        <v>0</v>
      </c>
      <c r="R3650" s="14" t="n">
        <v>4</v>
      </c>
      <c r="S3650" s="14" t="n">
        <v>5</v>
      </c>
      <c r="T3650" s="17" t="n">
        <v>5</v>
      </c>
      <c r="U3650" s="18" t="n">
        <v>1</v>
      </c>
      <c r="V3650" s="14" t="inlineStr">
        <is>
          <t>+2348167670203</t>
        </is>
      </c>
      <c r="W3650" s="14" t="inlineStr">
        <is>
          <t>+2348167670203</t>
        </is>
      </c>
      <c r="X3650" s="14" t="n"/>
      <c r="Y3650" s="14" t="n"/>
      <c r="Z3650" s="14" t="n"/>
      <c r="AA3650" s="14" t="n"/>
      <c r="AB3650" s="14" t="n"/>
      <c r="AC3650" s="14" t="n"/>
      <c r="AD3650" s="14" t="n"/>
      <c r="AE3650" s="14" t="n"/>
      <c r="AF3650" s="14" t="n">
        <v>1</v>
      </c>
      <c r="AG3650" s="19" t="inlineStr">
        <is>
          <t>Royal Palmwill Estate Office, 6 Bayo Shodipo Street, Badore Ajah</t>
        </is>
      </c>
      <c r="AH3650" s="20" t="n">
        <v>6.5006216</v>
      </c>
      <c r="AI3650" s="20" t="n">
        <v>3.5981441</v>
      </c>
      <c r="AJ3650" s="14" t="inlineStr">
        <is>
          <t>https://www.google.com/maps/place/MEDXTRA+PHARMACY+%26+SUPERMARKET+%28BADORE%29/data=!4m7!3m6!1s0x103bfbf53d29bf41:0xbc0868e894061962!8m2!3d6.5006216!4d3.5981441!16s%2Fg%2F11jphsw_fp!19sChIJQb8pPfX7OxARYhkGlOhoCLw?authuser=0&amp;hl=en&amp;g_ep=EgoyMDI2MDkzMC4wIJJjKgBIAVAD&amp;rclk=1</t>
        </is>
      </c>
      <c r="AK3650" s="14" t="inlineStr">
        <is>
          <t>Google Maps (sweep, Oct 2026)</t>
        </is>
      </c>
      <c r="AL3650" s="14" t="inlineStr">
        <is>
          <t>2026-10-06</t>
        </is>
      </c>
      <c r="AM3650" s="14" t="inlineStr">
        <is>
          <t>Not approached</t>
        </is>
      </c>
      <c r="AN3650" s="19" t="n"/>
    </row>
    <row r="3651">
      <c r="A3651" s="14" t="n">
        <v>3650</v>
      </c>
      <c r="B3651" s="14" t="inlineStr">
        <is>
          <t>My Pharmacy (Renica Branch)</t>
        </is>
      </c>
      <c r="C3651" s="14" t="inlineStr">
        <is>
          <t>Outside catchment</t>
        </is>
      </c>
      <c r="D3651" s="14" t="inlineStr">
        <is>
          <t>Pharmacy</t>
        </is>
      </c>
      <c r="E3651" s="14" t="inlineStr">
        <is>
          <t>Pharmacy</t>
        </is>
      </c>
      <c r="F3651" s="26" t="n">
        <v>11.7</v>
      </c>
      <c r="G3651" s="27" t="inlineStr">
        <is>
          <t>Cold - little evidence of delivery</t>
        </is>
      </c>
      <c r="H3651" s="21" t="inlineStr">
        <is>
          <t>Floor - not enriched</t>
        </is>
      </c>
      <c r="I3651" s="14" t="n">
        <v>0</v>
      </c>
      <c r="J3651" s="14" t="n">
        <v>0</v>
      </c>
      <c r="K3651" s="14" t="n">
        <v>0</v>
      </c>
      <c r="L3651" s="14" t="n">
        <v>0</v>
      </c>
      <c r="M3651" s="14" t="n">
        <v>0</v>
      </c>
      <c r="N3651" s="14" t="n">
        <v>2.7</v>
      </c>
      <c r="O3651" s="14" t="n">
        <v>0</v>
      </c>
      <c r="P3651" s="14" t="n">
        <v>0</v>
      </c>
      <c r="Q3651" s="14" t="n">
        <v>0</v>
      </c>
      <c r="R3651" s="14" t="n">
        <v>4</v>
      </c>
      <c r="S3651" s="14" t="n">
        <v>5</v>
      </c>
      <c r="T3651" s="17" t="n">
        <v>5</v>
      </c>
      <c r="U3651" s="18" t="n">
        <v>1</v>
      </c>
      <c r="V3651" s="14" t="inlineStr">
        <is>
          <t>+2348060184596</t>
        </is>
      </c>
      <c r="W3651" s="14" t="inlineStr">
        <is>
          <t>+2348060184596</t>
        </is>
      </c>
      <c r="X3651" s="14" t="n"/>
      <c r="Y3651" s="14" t="n"/>
      <c r="Z3651" s="14" t="n"/>
      <c r="AA3651" s="14" t="n"/>
      <c r="AB3651" s="14" t="n"/>
      <c r="AC3651" s="14" t="n"/>
      <c r="AD3651" s="14" t="n"/>
      <c r="AE3651" s="14" t="n"/>
      <c r="AF3651" s="14" t="n">
        <v>1</v>
      </c>
      <c r="AG3651" s="19" t="inlineStr">
        <is>
          <t>100 Igbobi St</t>
        </is>
      </c>
      <c r="AH3651" s="20" t="n">
        <v>6.5212415</v>
      </c>
      <c r="AI3651" s="20" t="n">
        <v>3.3686174</v>
      </c>
      <c r="AJ3651" s="14" t="inlineStr">
        <is>
          <t>https://www.google.com/maps/place/My+Pharmacy+%28Renica+Branch%29/data=!4m7!3m6!1s0x103b8d11c87871f3:0x659ee3384eecadd7!8m2!3d6.5212415!4d3.3686174!16s%2Fg%2F11sbxrvqlt!19sChIJ83F4yBGNOxAR163sTjjjnmU?authuser=0&amp;hl=en&amp;g_ep=EgoyMDI2MDkzMC4wIJJjKgBIAVAD&amp;rclk=1</t>
        </is>
      </c>
      <c r="AK3651" s="14" t="inlineStr">
        <is>
          <t>Google Maps (sweep, Oct 2026)</t>
        </is>
      </c>
      <c r="AL3651" s="14" t="inlineStr">
        <is>
          <t>2026-10-06</t>
        </is>
      </c>
      <c r="AM3651" s="14" t="inlineStr">
        <is>
          <t>Not approached</t>
        </is>
      </c>
      <c r="AN3651" s="19" t="n"/>
    </row>
    <row r="3652">
      <c r="A3652" s="14" t="n">
        <v>3651</v>
      </c>
      <c r="B3652" s="14" t="inlineStr">
        <is>
          <t>Nick pharmacy</t>
        </is>
      </c>
      <c r="C3652" s="14" t="inlineStr">
        <is>
          <t>Outside catchment</t>
        </is>
      </c>
      <c r="D3652" s="14" t="inlineStr">
        <is>
          <t>Pharmacy</t>
        </is>
      </c>
      <c r="E3652" s="14" t="inlineStr">
        <is>
          <t>Pharmacy</t>
        </is>
      </c>
      <c r="F3652" s="26" t="n">
        <v>11.7</v>
      </c>
      <c r="G3652" s="27" t="inlineStr">
        <is>
          <t>Cold - little evidence of delivery</t>
        </is>
      </c>
      <c r="H3652" s="21" t="inlineStr">
        <is>
          <t>Floor - not enriched</t>
        </is>
      </c>
      <c r="I3652" s="14" t="n">
        <v>0</v>
      </c>
      <c r="J3652" s="14" t="n">
        <v>0</v>
      </c>
      <c r="K3652" s="14" t="n">
        <v>0</v>
      </c>
      <c r="L3652" s="14" t="n">
        <v>0</v>
      </c>
      <c r="M3652" s="14" t="n">
        <v>0</v>
      </c>
      <c r="N3652" s="14" t="n">
        <v>2.7</v>
      </c>
      <c r="O3652" s="14" t="n">
        <v>0</v>
      </c>
      <c r="P3652" s="14" t="n">
        <v>0</v>
      </c>
      <c r="Q3652" s="14" t="n">
        <v>0</v>
      </c>
      <c r="R3652" s="14" t="n">
        <v>4</v>
      </c>
      <c r="S3652" s="14" t="n">
        <v>5</v>
      </c>
      <c r="T3652" s="17" t="n">
        <v>5</v>
      </c>
      <c r="U3652" s="18" t="n">
        <v>1</v>
      </c>
      <c r="V3652" s="14" t="n"/>
      <c r="W3652" s="14" t="n"/>
      <c r="X3652" s="14" t="n"/>
      <c r="Y3652" s="14" t="n"/>
      <c r="Z3652" s="14" t="n"/>
      <c r="AA3652" s="14" t="n"/>
      <c r="AB3652" s="14" t="n"/>
      <c r="AC3652" s="14" t="n"/>
      <c r="AD3652" s="14" t="n"/>
      <c r="AE3652" s="14" t="n"/>
      <c r="AF3652" s="14" t="n">
        <v>0</v>
      </c>
      <c r="AG3652" s="19" t="inlineStr">
        <is>
          <t>1 Oloje St</t>
        </is>
      </c>
      <c r="AH3652" s="20" t="n">
        <v>6.540244</v>
      </c>
      <c r="AI3652" s="20" t="n">
        <v>3.3432207</v>
      </c>
      <c r="AJ3652" s="14" t="inlineStr">
        <is>
          <t>https://www.google.com/maps/place/Nick+pharmacy/data=!4m7!3m6!1s0x103b8d00401c7833:0x25796e1e8741085a!8m2!3d6.540244!4d3.3432207!16s%2Fg%2F11zyz9f793!19sChIJM3gcQACNOxARWghBhx5ueSU?authuser=0&amp;hl=en&amp;g_ep=EgoyMDI2MDkzMC4wIJJjKgBIAVAD&amp;rclk=1</t>
        </is>
      </c>
      <c r="AK3652" s="14" t="inlineStr">
        <is>
          <t>Google Maps (sweep, Oct 2026)</t>
        </is>
      </c>
      <c r="AL3652" s="14" t="inlineStr">
        <is>
          <t>2026-10-06</t>
        </is>
      </c>
      <c r="AM3652" s="14" t="inlineStr">
        <is>
          <t>Not approached</t>
        </is>
      </c>
      <c r="AN3652" s="19" t="n"/>
    </row>
    <row r="3653">
      <c r="A3653" s="14" t="n">
        <v>3652</v>
      </c>
      <c r="B3653" s="14" t="inlineStr">
        <is>
          <t>NobleCare Pharmacy &amp; Stores</t>
        </is>
      </c>
      <c r="C3653" s="14" t="inlineStr">
        <is>
          <t>Outside catchment</t>
        </is>
      </c>
      <c r="D3653" s="14" t="inlineStr">
        <is>
          <t>Pharmacy</t>
        </is>
      </c>
      <c r="E3653" s="14" t="inlineStr">
        <is>
          <t>Pharmacy</t>
        </is>
      </c>
      <c r="F3653" s="26" t="n">
        <v>11.7</v>
      </c>
      <c r="G3653" s="27" t="inlineStr">
        <is>
          <t>Cold - little evidence of delivery</t>
        </is>
      </c>
      <c r="H3653" s="21" t="inlineStr">
        <is>
          <t>Floor - not enriched</t>
        </is>
      </c>
      <c r="I3653" s="14" t="n">
        <v>0</v>
      </c>
      <c r="J3653" s="14" t="n">
        <v>0</v>
      </c>
      <c r="K3653" s="14" t="n">
        <v>0</v>
      </c>
      <c r="L3653" s="14" t="n">
        <v>0</v>
      </c>
      <c r="M3653" s="14" t="n">
        <v>0</v>
      </c>
      <c r="N3653" s="14" t="n">
        <v>2.7</v>
      </c>
      <c r="O3653" s="14" t="n">
        <v>0</v>
      </c>
      <c r="P3653" s="14" t="n">
        <v>0</v>
      </c>
      <c r="Q3653" s="14" t="n">
        <v>0</v>
      </c>
      <c r="R3653" s="14" t="n">
        <v>4</v>
      </c>
      <c r="S3653" s="14" t="n">
        <v>5</v>
      </c>
      <c r="T3653" s="17" t="n">
        <v>5</v>
      </c>
      <c r="U3653" s="18" t="n">
        <v>1</v>
      </c>
      <c r="V3653" s="14" t="n"/>
      <c r="W3653" s="14" t="n"/>
      <c r="X3653" s="14" t="n"/>
      <c r="Y3653" s="14" t="n"/>
      <c r="Z3653" s="14" t="n"/>
      <c r="AA3653" s="14" t="n"/>
      <c r="AB3653" s="14" t="n"/>
      <c r="AC3653" s="14" t="n"/>
      <c r="AD3653" s="14" t="n"/>
      <c r="AE3653" s="14" t="n"/>
      <c r="AF3653" s="14" t="n">
        <v>0</v>
      </c>
      <c r="AG3653" s="19" t="inlineStr">
        <is>
          <t>32 Abule Ijesha Rd</t>
        </is>
      </c>
      <c r="AH3653" s="20" t="n">
        <v>6.5249285</v>
      </c>
      <c r="AI3653" s="20" t="n">
        <v>3.3814754</v>
      </c>
      <c r="AJ3653" s="14" t="inlineStr">
        <is>
          <t>https://www.google.com/maps/place/NobleCare+Pharmacy+%26+Stores/data=!4m7!3m6!1s0x103b8d002c4257e3:0x16ab89890793568c!8m2!3d6.5249285!4d3.3814754!16s%2Fg%2F11fy_n48h1!19sChIJ41dCLACNOxARjFaTB4mJqxY?authuser=0&amp;hl=en&amp;g_ep=EgoyMDI2MDkzMC4wIJJjKgBIAVAD&amp;rclk=1</t>
        </is>
      </c>
      <c r="AK3653" s="14" t="inlineStr">
        <is>
          <t>Google Maps (sweep, Oct 2026)</t>
        </is>
      </c>
      <c r="AL3653" s="14" t="inlineStr">
        <is>
          <t>2026-10-06</t>
        </is>
      </c>
      <c r="AM3653" s="14" t="inlineStr">
        <is>
          <t>Not approached</t>
        </is>
      </c>
      <c r="AN3653" s="19" t="n"/>
    </row>
    <row r="3654">
      <c r="A3654" s="14" t="n">
        <v>3653</v>
      </c>
      <c r="B3654" s="14" t="inlineStr">
        <is>
          <t>Olivegreen Pharmacy</t>
        </is>
      </c>
      <c r="C3654" s="14" t="inlineStr">
        <is>
          <t>Outside catchment</t>
        </is>
      </c>
      <c r="D3654" s="14" t="inlineStr">
        <is>
          <t>Pharmacy</t>
        </is>
      </c>
      <c r="E3654" s="14" t="inlineStr">
        <is>
          <t>Pharmacy</t>
        </is>
      </c>
      <c r="F3654" s="26" t="n">
        <v>11.7</v>
      </c>
      <c r="G3654" s="27" t="inlineStr">
        <is>
          <t>Cold - little evidence of delivery</t>
        </is>
      </c>
      <c r="H3654" s="21" t="inlineStr">
        <is>
          <t>Floor - not enriched</t>
        </is>
      </c>
      <c r="I3654" s="14" t="n">
        <v>0</v>
      </c>
      <c r="J3654" s="14" t="n">
        <v>0</v>
      </c>
      <c r="K3654" s="14" t="n">
        <v>0</v>
      </c>
      <c r="L3654" s="14" t="n">
        <v>0</v>
      </c>
      <c r="M3654" s="14" t="n">
        <v>0</v>
      </c>
      <c r="N3654" s="14" t="n">
        <v>2.7</v>
      </c>
      <c r="O3654" s="14" t="n">
        <v>0</v>
      </c>
      <c r="P3654" s="14" t="n">
        <v>0</v>
      </c>
      <c r="Q3654" s="14" t="n">
        <v>0</v>
      </c>
      <c r="R3654" s="14" t="n">
        <v>4</v>
      </c>
      <c r="S3654" s="14" t="n">
        <v>5</v>
      </c>
      <c r="T3654" s="17" t="n">
        <v>5</v>
      </c>
      <c r="U3654" s="18" t="n">
        <v>1</v>
      </c>
      <c r="V3654" s="14" t="n"/>
      <c r="W3654" s="14" t="n"/>
      <c r="X3654" s="14" t="n"/>
      <c r="Y3654" s="14" t="n"/>
      <c r="Z3654" s="14" t="n"/>
      <c r="AA3654" s="14" t="n"/>
      <c r="AB3654" s="14" t="n"/>
      <c r="AC3654" s="14" t="n"/>
      <c r="AD3654" s="14" t="n"/>
      <c r="AE3654" s="14" t="n"/>
      <c r="AF3654" s="14" t="n">
        <v>0</v>
      </c>
      <c r="AG3654" s="19" t="inlineStr">
        <is>
          <t>Buraimoh St</t>
        </is>
      </c>
      <c r="AH3654" s="20" t="n">
        <v>6.5386553</v>
      </c>
      <c r="AI3654" s="20" t="n">
        <v>3.3919672</v>
      </c>
      <c r="AJ3654" s="14" t="inlineStr">
        <is>
          <t>https://www.google.com/maps/place/Olivegreen+Pharmacy/data=!4m7!3m6!1s0x103b8d9795f96b0b:0x2b40e327cc01b6df!8m2!3d6.5386553!4d3.3919672!16s%2Fg%2F11jh2wlhyq!19sChIJC2v5lZeNOxAR37YBzCfjQCs?authuser=0&amp;hl=en&amp;g_ep=EgoyMDI2MDkzMC4wIJJjKgBIAVAD&amp;rclk=1</t>
        </is>
      </c>
      <c r="AK3654" s="14" t="inlineStr">
        <is>
          <t>Google Maps (sweep, Oct 2026)</t>
        </is>
      </c>
      <c r="AL3654" s="14" t="inlineStr">
        <is>
          <t>2026-10-06</t>
        </is>
      </c>
      <c r="AM3654" s="14" t="inlineStr">
        <is>
          <t>Not approached</t>
        </is>
      </c>
      <c r="AN3654" s="19" t="n"/>
    </row>
    <row r="3655">
      <c r="A3655" s="14" t="n">
        <v>3654</v>
      </c>
      <c r="B3655" s="14" t="inlineStr">
        <is>
          <t>ORCHID TPS PHARMACY</t>
        </is>
      </c>
      <c r="C3655" s="14" t="inlineStr">
        <is>
          <t>Outside catchment</t>
        </is>
      </c>
      <c r="D3655" s="14" t="inlineStr">
        <is>
          <t>Pharmacy</t>
        </is>
      </c>
      <c r="E3655" s="14" t="inlineStr">
        <is>
          <t>Pharmacy</t>
        </is>
      </c>
      <c r="F3655" s="26" t="n">
        <v>11.7</v>
      </c>
      <c r="G3655" s="27" t="inlineStr">
        <is>
          <t>Cold - little evidence of delivery</t>
        </is>
      </c>
      <c r="H3655" s="21" t="inlineStr">
        <is>
          <t>Floor - not enriched</t>
        </is>
      </c>
      <c r="I3655" s="14" t="n">
        <v>0</v>
      </c>
      <c r="J3655" s="14" t="n">
        <v>0</v>
      </c>
      <c r="K3655" s="14" t="n">
        <v>0</v>
      </c>
      <c r="L3655" s="14" t="n">
        <v>0</v>
      </c>
      <c r="M3655" s="14" t="n">
        <v>0</v>
      </c>
      <c r="N3655" s="14" t="n">
        <v>2.7</v>
      </c>
      <c r="O3655" s="14" t="n">
        <v>0</v>
      </c>
      <c r="P3655" s="14" t="n">
        <v>0</v>
      </c>
      <c r="Q3655" s="14" t="n">
        <v>0</v>
      </c>
      <c r="R3655" s="14" t="n">
        <v>4</v>
      </c>
      <c r="S3655" s="14" t="n">
        <v>5</v>
      </c>
      <c r="T3655" s="17" t="n">
        <v>5</v>
      </c>
      <c r="U3655" s="18" t="n">
        <v>1</v>
      </c>
      <c r="V3655" s="14" t="inlineStr">
        <is>
          <t>+2349124164728</t>
        </is>
      </c>
      <c r="W3655" s="14" t="inlineStr">
        <is>
          <t>+2349124164728</t>
        </is>
      </c>
      <c r="X3655" s="14" t="n"/>
      <c r="Y3655" s="14" t="n"/>
      <c r="Z3655" s="14" t="n"/>
      <c r="AA3655" s="14" t="n"/>
      <c r="AB3655" s="14" t="n"/>
      <c r="AC3655" s="14" t="n"/>
      <c r="AD3655" s="14" t="n"/>
      <c r="AE3655" s="14" t="n"/>
      <c r="AF3655" s="14" t="n">
        <v>1</v>
      </c>
      <c r="AG3655" s="19" t="inlineStr">
        <is>
          <t>Near Baale St, Eti-Osa, Lagos 106104, Lagos</t>
        </is>
      </c>
      <c r="AH3655" s="20" t="n">
        <v>6.430044</v>
      </c>
      <c r="AI3655" s="20" t="n">
        <v>3.5557787</v>
      </c>
      <c r="AJ3655" s="14" t="inlineStr">
        <is>
          <t>https://www.google.com/maps/place/ORCHID+TPS+PHARMACY/data=!4m7!3m6!1s0x103bf7970e0e605b:0x24cfb5cd8b9807d!8m2!3d6.430044!4d3.5557787!16s%2Fg%2F11yyhm0gy0!19sChIJW2AODpf3OxARfYC52Fz7TAI?authuser=0&amp;hl=en&amp;g_ep=EgoyMDI2MDkzMC4wIJJjKgBIAVAD&amp;rclk=1</t>
        </is>
      </c>
      <c r="AK3655" s="14" t="inlineStr">
        <is>
          <t>Google Maps (sweep, Oct 2026)</t>
        </is>
      </c>
      <c r="AL3655" s="14" t="inlineStr">
        <is>
          <t>2026-10-06</t>
        </is>
      </c>
      <c r="AM3655" s="14" t="inlineStr">
        <is>
          <t>Not approached</t>
        </is>
      </c>
      <c r="AN3655" s="19" t="n"/>
    </row>
    <row r="3656">
      <c r="A3656" s="14" t="n">
        <v>3655</v>
      </c>
      <c r="B3656" s="14" t="inlineStr">
        <is>
          <t>Panacea Mega Pharmacy&amp;Stores(a.k.a PMS PHARMACY)</t>
        </is>
      </c>
      <c r="C3656" s="14" t="inlineStr">
        <is>
          <t>Outside catchment</t>
        </is>
      </c>
      <c r="D3656" s="14" t="inlineStr">
        <is>
          <t>Pharmacy</t>
        </is>
      </c>
      <c r="E3656" s="14" t="inlineStr">
        <is>
          <t>Pharmacy</t>
        </is>
      </c>
      <c r="F3656" s="26" t="n">
        <v>11.7</v>
      </c>
      <c r="G3656" s="27" t="inlineStr">
        <is>
          <t>Cold - little evidence of delivery</t>
        </is>
      </c>
      <c r="H3656" s="21" t="inlineStr">
        <is>
          <t>Floor - not enriched</t>
        </is>
      </c>
      <c r="I3656" s="14" t="n">
        <v>0</v>
      </c>
      <c r="J3656" s="14" t="n">
        <v>0</v>
      </c>
      <c r="K3656" s="14" t="n">
        <v>0</v>
      </c>
      <c r="L3656" s="14" t="n">
        <v>0</v>
      </c>
      <c r="M3656" s="14" t="n">
        <v>0</v>
      </c>
      <c r="N3656" s="14" t="n">
        <v>2.7</v>
      </c>
      <c r="O3656" s="14" t="n">
        <v>0</v>
      </c>
      <c r="P3656" s="14" t="n">
        <v>0</v>
      </c>
      <c r="Q3656" s="14" t="n">
        <v>0</v>
      </c>
      <c r="R3656" s="14" t="n">
        <v>4</v>
      </c>
      <c r="S3656" s="14" t="n">
        <v>5</v>
      </c>
      <c r="T3656" s="17" t="n">
        <v>5</v>
      </c>
      <c r="U3656" s="18" t="n">
        <v>1</v>
      </c>
      <c r="V3656" s="14" t="inlineStr">
        <is>
          <t>+2347014059330</t>
        </is>
      </c>
      <c r="W3656" s="14" t="inlineStr">
        <is>
          <t>+2347014059330</t>
        </is>
      </c>
      <c r="X3656" s="14" t="n"/>
      <c r="Y3656" s="14" t="n"/>
      <c r="Z3656" s="14" t="n"/>
      <c r="AA3656" s="14" t="n"/>
      <c r="AB3656" s="14" t="n"/>
      <c r="AC3656" s="14" t="n"/>
      <c r="AD3656" s="14" t="n"/>
      <c r="AE3656" s="14" t="n"/>
      <c r="AF3656" s="14" t="n">
        <v>1</v>
      </c>
      <c r="AG3656" s="19" t="inlineStr">
        <is>
          <t>opposite Sapphire Gardens Estate Fence</t>
        </is>
      </c>
      <c r="AH3656" s="20" t="n">
        <v>6.4669375</v>
      </c>
      <c r="AI3656" s="20" t="n">
        <v>3.6989375</v>
      </c>
      <c r="AJ3656" s="14" t="inlineStr">
        <is>
          <t>https://www.google.com/maps/place/Panacea+Mega+Pharmacy%26Stores%28a.k.a+PMS+PHARMACY%29/data=!4m7!3m6!1s0x103bff10801f473f:0x349903b72b93dd12!8m2!3d6.4669375!4d3.6989375!16s%2Fg%2F11j7d82f__!19sChIJP0cfgBD_OxAREt2TK7cDmTQ?authuser=0&amp;hl=en&amp;g_ep=EgoyMDI2MDkzMC4wIJJjKgBIAVAD&amp;rclk=1</t>
        </is>
      </c>
      <c r="AK3656" s="14" t="inlineStr">
        <is>
          <t>Google Maps (sweep, Oct 2026)</t>
        </is>
      </c>
      <c r="AL3656" s="14" t="inlineStr">
        <is>
          <t>2026-10-06</t>
        </is>
      </c>
      <c r="AM3656" s="14" t="inlineStr">
        <is>
          <t>Not approached</t>
        </is>
      </c>
      <c r="AN3656" s="19" t="n"/>
    </row>
    <row r="3657">
      <c r="A3657" s="14" t="n">
        <v>3656</v>
      </c>
      <c r="B3657" s="14" t="inlineStr">
        <is>
          <t>Pearlivia Pharmacy and Wellness Mart</t>
        </is>
      </c>
      <c r="C3657" s="14" t="inlineStr">
        <is>
          <t>Outside catchment</t>
        </is>
      </c>
      <c r="D3657" s="14" t="inlineStr">
        <is>
          <t>Pharmacy</t>
        </is>
      </c>
      <c r="E3657" s="14" t="inlineStr">
        <is>
          <t>Pharmacy</t>
        </is>
      </c>
      <c r="F3657" s="26" t="n">
        <v>11.7</v>
      </c>
      <c r="G3657" s="27" t="inlineStr">
        <is>
          <t>Cold - little evidence of delivery</t>
        </is>
      </c>
      <c r="H3657" s="21" t="inlineStr">
        <is>
          <t>Floor - not enriched</t>
        </is>
      </c>
      <c r="I3657" s="14" t="n">
        <v>0</v>
      </c>
      <c r="J3657" s="14" t="n">
        <v>0</v>
      </c>
      <c r="K3657" s="14" t="n">
        <v>0</v>
      </c>
      <c r="L3657" s="14" t="n">
        <v>0</v>
      </c>
      <c r="M3657" s="14" t="n">
        <v>0</v>
      </c>
      <c r="N3657" s="14" t="n">
        <v>2.7</v>
      </c>
      <c r="O3657" s="14" t="n">
        <v>0</v>
      </c>
      <c r="P3657" s="14" t="n">
        <v>0</v>
      </c>
      <c r="Q3657" s="14" t="n">
        <v>0</v>
      </c>
      <c r="R3657" s="14" t="n">
        <v>4</v>
      </c>
      <c r="S3657" s="14" t="n">
        <v>5</v>
      </c>
      <c r="T3657" s="17" t="n">
        <v>5</v>
      </c>
      <c r="U3657" s="18" t="n">
        <v>1</v>
      </c>
      <c r="V3657" s="14" t="inlineStr">
        <is>
          <t>+2349030794194</t>
        </is>
      </c>
      <c r="W3657" s="14" t="inlineStr">
        <is>
          <t>+2349030794194</t>
        </is>
      </c>
      <c r="X3657" s="14" t="n"/>
      <c r="Y3657" s="14" t="n"/>
      <c r="Z3657" s="14" t="n"/>
      <c r="AA3657" s="14" t="n"/>
      <c r="AB3657" s="14" t="n"/>
      <c r="AC3657" s="14" t="n"/>
      <c r="AD3657" s="14" t="n"/>
      <c r="AE3657" s="14" t="n"/>
      <c r="AF3657" s="14" t="n">
        <v>1</v>
      </c>
      <c r="AG3657" s="19" t="inlineStr">
        <is>
          <t>5B, 1 Bosmak Estate, Harris Dr, beside Elite Gardens Estate</t>
        </is>
      </c>
      <c r="AH3657" s="20" t="n">
        <v>6.4572535</v>
      </c>
      <c r="AI3657" s="20" t="n">
        <v>3.5389471</v>
      </c>
      <c r="AJ3657" s="14" t="inlineStr">
        <is>
          <t>https://www.google.com/maps/place/Pearlivia+Pharmacy+and+Wellness+Mart/data=!4m7!3m6!1s0x103bf7292208cd99:0xf56476fbf567d584!8m2!3d6.4572535!4d3.5389471!16s%2Fg%2F11zh2qr8v2!19sChIJmc0IIin3OxARhNVn9ft2ZPU?authuser=0&amp;hl=en&amp;g_ep=EgoyMDI2MDkzMC4wIJJjKgBIAVAD&amp;rclk=1</t>
        </is>
      </c>
      <c r="AK3657" s="14" t="inlineStr">
        <is>
          <t>Google Maps (sweep, Oct 2026)</t>
        </is>
      </c>
      <c r="AL3657" s="14" t="inlineStr">
        <is>
          <t>2026-10-06</t>
        </is>
      </c>
      <c r="AM3657" s="14" t="inlineStr">
        <is>
          <t>Not approached</t>
        </is>
      </c>
      <c r="AN3657" s="19" t="n"/>
    </row>
    <row r="3658">
      <c r="A3658" s="14" t="n">
        <v>3657</v>
      </c>
      <c r="B3658" s="14" t="inlineStr">
        <is>
          <t>Pharma Aid Pharmacy and STORES</t>
        </is>
      </c>
      <c r="C3658" s="14" t="inlineStr">
        <is>
          <t>Outside catchment</t>
        </is>
      </c>
      <c r="D3658" s="14" t="inlineStr">
        <is>
          <t>Pharmacy</t>
        </is>
      </c>
      <c r="E3658" s="14" t="inlineStr">
        <is>
          <t>General store</t>
        </is>
      </c>
      <c r="F3658" s="26" t="n">
        <v>11.7</v>
      </c>
      <c r="G3658" s="27" t="inlineStr">
        <is>
          <t>Cold - little evidence of delivery</t>
        </is>
      </c>
      <c r="H3658" s="21" t="inlineStr">
        <is>
          <t>Floor - not enriched</t>
        </is>
      </c>
      <c r="I3658" s="14" t="n">
        <v>0</v>
      </c>
      <c r="J3658" s="14" t="n">
        <v>0</v>
      </c>
      <c r="K3658" s="14" t="n">
        <v>0</v>
      </c>
      <c r="L3658" s="14" t="n">
        <v>0</v>
      </c>
      <c r="M3658" s="14" t="n">
        <v>0</v>
      </c>
      <c r="N3658" s="14" t="n">
        <v>2.7</v>
      </c>
      <c r="O3658" s="14" t="n">
        <v>0</v>
      </c>
      <c r="P3658" s="14" t="n">
        <v>0</v>
      </c>
      <c r="Q3658" s="14" t="n">
        <v>0</v>
      </c>
      <c r="R3658" s="14" t="n">
        <v>4</v>
      </c>
      <c r="S3658" s="14" t="n">
        <v>5</v>
      </c>
      <c r="T3658" s="17" t="n">
        <v>4</v>
      </c>
      <c r="U3658" s="18" t="n">
        <v>1</v>
      </c>
      <c r="V3658" s="14" t="inlineStr">
        <is>
          <t>+2348033057978</t>
        </is>
      </c>
      <c r="W3658" s="14" t="inlineStr">
        <is>
          <t>+2348033057978</t>
        </is>
      </c>
      <c r="X3658" s="14" t="n"/>
      <c r="Y3658" s="14" t="n"/>
      <c r="Z3658" s="14" t="n"/>
      <c r="AA3658" s="14" t="n"/>
      <c r="AB3658" s="14" t="n"/>
      <c r="AC3658" s="14" t="n"/>
      <c r="AD3658" s="14" t="n"/>
      <c r="AE3658" s="14" t="n"/>
      <c r="AF3658" s="14" t="n">
        <v>1</v>
      </c>
      <c r="AG3658" s="19" t="inlineStr">
        <is>
          <t>In/Out, by Gate busstop, 30 Jakande Est, Oke Afa Rd</t>
        </is>
      </c>
      <c r="AH3658" s="20" t="n">
        <v>6.5296305</v>
      </c>
      <c r="AI3658" s="20" t="n">
        <v>3.3119941</v>
      </c>
      <c r="AJ3658" s="14" t="inlineStr">
        <is>
          <t>https://www.google.com/maps/place/Pharma+Aid+Pharmacy+and+STORES/data=!4m7!3m6!1s0x103b8f006bddf567:0x201660f84f20617a!8m2!3d6.5296305!4d3.3119941!16s%2Fg%2F11y40yd_sn!19sChIJZ_XdawCPOxARemEgT_hgFiA?authuser=0&amp;hl=en&amp;g_ep=EgoyMDI2MDkzMC4wIJJjKgBIAVAD&amp;rclk=1</t>
        </is>
      </c>
      <c r="AK3658" s="14" t="inlineStr">
        <is>
          <t>Google Maps (sweep, Oct 2026)</t>
        </is>
      </c>
      <c r="AL3658" s="14" t="inlineStr">
        <is>
          <t>2026-10-06</t>
        </is>
      </c>
      <c r="AM3658" s="14" t="inlineStr">
        <is>
          <t>Not approached</t>
        </is>
      </c>
      <c r="AN3658" s="19" t="n"/>
    </row>
    <row r="3659">
      <c r="A3659" s="14" t="n">
        <v>3658</v>
      </c>
      <c r="B3659" s="14" t="inlineStr">
        <is>
          <t>Revive zone pharmacy and more ltd</t>
        </is>
      </c>
      <c r="C3659" s="14" t="inlineStr">
        <is>
          <t>Outside catchment</t>
        </is>
      </c>
      <c r="D3659" s="14" t="inlineStr">
        <is>
          <t>Pharmacy</t>
        </is>
      </c>
      <c r="E3659" s="14" t="inlineStr">
        <is>
          <t>Pharmacy</t>
        </is>
      </c>
      <c r="F3659" s="26" t="n">
        <v>11.7</v>
      </c>
      <c r="G3659" s="27" t="inlineStr">
        <is>
          <t>Cold - little evidence of delivery</t>
        </is>
      </c>
      <c r="H3659" s="21" t="inlineStr">
        <is>
          <t>Floor - not enriched</t>
        </is>
      </c>
      <c r="I3659" s="14" t="n">
        <v>0</v>
      </c>
      <c r="J3659" s="14" t="n">
        <v>0</v>
      </c>
      <c r="K3659" s="14" t="n">
        <v>0</v>
      </c>
      <c r="L3659" s="14" t="n">
        <v>0</v>
      </c>
      <c r="M3659" s="14" t="n">
        <v>0</v>
      </c>
      <c r="N3659" s="14" t="n">
        <v>2.7</v>
      </c>
      <c r="O3659" s="14" t="n">
        <v>0</v>
      </c>
      <c r="P3659" s="14" t="n">
        <v>0</v>
      </c>
      <c r="Q3659" s="14" t="n">
        <v>0</v>
      </c>
      <c r="R3659" s="14" t="n">
        <v>4</v>
      </c>
      <c r="S3659" s="14" t="n">
        <v>5</v>
      </c>
      <c r="T3659" s="17" t="n">
        <v>5</v>
      </c>
      <c r="U3659" s="18" t="n">
        <v>1</v>
      </c>
      <c r="V3659" s="14" t="inlineStr">
        <is>
          <t>+2348025582908</t>
        </is>
      </c>
      <c r="W3659" s="14" t="inlineStr">
        <is>
          <t>+2348025582908</t>
        </is>
      </c>
      <c r="X3659" s="14" t="n"/>
      <c r="Y3659" s="14" t="n"/>
      <c r="Z3659" s="14" t="n"/>
      <c r="AA3659" s="14" t="n"/>
      <c r="AB3659" s="14" t="n"/>
      <c r="AC3659" s="14" t="n"/>
      <c r="AD3659" s="14" t="n"/>
      <c r="AE3659" s="14" t="n"/>
      <c r="AF3659" s="14" t="n">
        <v>1</v>
      </c>
      <c r="AG3659" s="19" t="inlineStr">
        <is>
          <t>46 Tijani Ashogbon St</t>
        </is>
      </c>
      <c r="AH3659" s="20" t="n">
        <v>6.5374442</v>
      </c>
      <c r="AI3659" s="20" t="n">
        <v>3.392305</v>
      </c>
      <c r="AJ3659" s="14" t="inlineStr">
        <is>
          <t>https://www.google.com/maps/place/Revive+zone+pharmacy+and+more+ltd/data=!4m7!3m6!1s0x103b8d1088308a99:0xb8a9d8bf61d6e1bb!8m2!3d6.5374442!4d3.392305!16s%2Fg%2F11c53hwfcx!19sChIJmYowiBCNOxARu-HWYb_Yqbg?authuser=0&amp;hl=en&amp;g_ep=EgoyMDI2MDkzMC4wIJJjKgBIAVAD&amp;rclk=1</t>
        </is>
      </c>
      <c r="AK3659" s="14" t="inlineStr">
        <is>
          <t>Google Maps (sweep, Oct 2026)</t>
        </is>
      </c>
      <c r="AL3659" s="14" t="inlineStr">
        <is>
          <t>2026-10-06</t>
        </is>
      </c>
      <c r="AM3659" s="14" t="inlineStr">
        <is>
          <t>Not approached</t>
        </is>
      </c>
      <c r="AN3659" s="19" t="n"/>
    </row>
    <row r="3660">
      <c r="A3660" s="14" t="n">
        <v>3659</v>
      </c>
      <c r="B3660" s="14" t="inlineStr">
        <is>
          <t>Robson Pharmacy</t>
        </is>
      </c>
      <c r="C3660" s="14" t="inlineStr">
        <is>
          <t>Outside catchment</t>
        </is>
      </c>
      <c r="D3660" s="14" t="inlineStr">
        <is>
          <t>Pharmacy</t>
        </is>
      </c>
      <c r="E3660" s="14" t="inlineStr">
        <is>
          <t>Pharmacy</t>
        </is>
      </c>
      <c r="F3660" s="26" t="n">
        <v>11.7</v>
      </c>
      <c r="G3660" s="27" t="inlineStr">
        <is>
          <t>Cold - little evidence of delivery</t>
        </is>
      </c>
      <c r="H3660" s="21" t="inlineStr">
        <is>
          <t>Floor - not enriched</t>
        </is>
      </c>
      <c r="I3660" s="14" t="n">
        <v>0</v>
      </c>
      <c r="J3660" s="14" t="n">
        <v>0</v>
      </c>
      <c r="K3660" s="14" t="n">
        <v>0</v>
      </c>
      <c r="L3660" s="14" t="n">
        <v>0</v>
      </c>
      <c r="M3660" s="14" t="n">
        <v>0</v>
      </c>
      <c r="N3660" s="14" t="n">
        <v>2.7</v>
      </c>
      <c r="O3660" s="14" t="n">
        <v>0</v>
      </c>
      <c r="P3660" s="14" t="n">
        <v>0</v>
      </c>
      <c r="Q3660" s="14" t="n">
        <v>0</v>
      </c>
      <c r="R3660" s="14" t="n">
        <v>4</v>
      </c>
      <c r="S3660" s="14" t="n">
        <v>5</v>
      </c>
      <c r="T3660" s="17" t="n">
        <v>5</v>
      </c>
      <c r="U3660" s="18" t="n">
        <v>1</v>
      </c>
      <c r="V3660" s="14" t="inlineStr">
        <is>
          <t>+2349138051575</t>
        </is>
      </c>
      <c r="W3660" s="14" t="inlineStr">
        <is>
          <t>+2349138051575</t>
        </is>
      </c>
      <c r="X3660" s="14" t="n"/>
      <c r="Y3660" s="14" t="n"/>
      <c r="Z3660" s="14" t="n"/>
      <c r="AA3660" s="14" t="n"/>
      <c r="AB3660" s="14" t="n"/>
      <c r="AC3660" s="14" t="n"/>
      <c r="AD3660" s="14" t="n"/>
      <c r="AE3660" s="14" t="n"/>
      <c r="AF3660" s="14" t="n">
        <v>1</v>
      </c>
      <c r="AG3660" s="19" t="inlineStr">
        <is>
          <t>Sanyaolu St</t>
        </is>
      </c>
      <c r="AH3660" s="20" t="n">
        <v>6.5341414</v>
      </c>
      <c r="AI3660" s="20" t="n">
        <v>3.3951669</v>
      </c>
      <c r="AJ3660" s="14" t="inlineStr">
        <is>
          <t>https://www.google.com/maps/place/Robson+Pharmacy/data=!4m7!3m6!1s0x103b8d9ae5ae5d37:0xee1e1f90ae06182b!8m2!3d6.5341414!4d3.3951669!16s%2Fg%2F11jh2wylnp!19sChIJN12u5ZqNOxARKxgGrpAfHu4?authuser=0&amp;hl=en&amp;g_ep=EgoyMDI2MDkzMC4wIJJjKgBIAVAD&amp;rclk=1</t>
        </is>
      </c>
      <c r="AK3660" s="14" t="inlineStr">
        <is>
          <t>Google Maps (sweep, Oct 2026)</t>
        </is>
      </c>
      <c r="AL3660" s="14" t="inlineStr">
        <is>
          <t>2026-10-06</t>
        </is>
      </c>
      <c r="AM3660" s="14" t="inlineStr">
        <is>
          <t>Not approached</t>
        </is>
      </c>
      <c r="AN3660" s="19" t="n"/>
    </row>
    <row r="3661">
      <c r="A3661" s="14" t="n">
        <v>3660</v>
      </c>
      <c r="B3661" s="14" t="inlineStr">
        <is>
          <t>ROSYMAX PHARMACY</t>
        </is>
      </c>
      <c r="C3661" s="14" t="inlineStr">
        <is>
          <t>Outside catchment</t>
        </is>
      </c>
      <c r="D3661" s="14" t="inlineStr">
        <is>
          <t>Pharmacy</t>
        </is>
      </c>
      <c r="E3661" s="14" t="inlineStr">
        <is>
          <t>Pharmacy</t>
        </is>
      </c>
      <c r="F3661" s="26" t="n">
        <v>11.7</v>
      </c>
      <c r="G3661" s="27" t="inlineStr">
        <is>
          <t>Cold - little evidence of delivery</t>
        </is>
      </c>
      <c r="H3661" s="21" t="inlineStr">
        <is>
          <t>Floor - not enriched</t>
        </is>
      </c>
      <c r="I3661" s="14" t="n">
        <v>0</v>
      </c>
      <c r="J3661" s="14" t="n">
        <v>0</v>
      </c>
      <c r="K3661" s="14" t="n">
        <v>0</v>
      </c>
      <c r="L3661" s="14" t="n">
        <v>0</v>
      </c>
      <c r="M3661" s="14" t="n">
        <v>0</v>
      </c>
      <c r="N3661" s="14" t="n">
        <v>2.7</v>
      </c>
      <c r="O3661" s="14" t="n">
        <v>0</v>
      </c>
      <c r="P3661" s="14" t="n">
        <v>0</v>
      </c>
      <c r="Q3661" s="14" t="n">
        <v>0</v>
      </c>
      <c r="R3661" s="14" t="n">
        <v>4</v>
      </c>
      <c r="S3661" s="14" t="n">
        <v>5</v>
      </c>
      <c r="T3661" s="17" t="n">
        <v>5</v>
      </c>
      <c r="U3661" s="18" t="n">
        <v>1</v>
      </c>
      <c r="V3661" s="14" t="inlineStr">
        <is>
          <t>+2349069688569</t>
        </is>
      </c>
      <c r="W3661" s="14" t="inlineStr">
        <is>
          <t>+2349069688569</t>
        </is>
      </c>
      <c r="X3661" s="14" t="n"/>
      <c r="Y3661" s="14" t="n"/>
      <c r="Z3661" s="14" t="n"/>
      <c r="AA3661" s="14" t="n"/>
      <c r="AB3661" s="14" t="n"/>
      <c r="AC3661" s="14" t="n"/>
      <c r="AD3661" s="14" t="n"/>
      <c r="AE3661" s="14" t="n"/>
      <c r="AF3661" s="14" t="n">
        <v>1</v>
      </c>
      <c r="AG3661" s="19" t="inlineStr">
        <is>
          <t>26 Bailey St</t>
        </is>
      </c>
      <c r="AH3661" s="20" t="n">
        <v>6.5257625</v>
      </c>
      <c r="AI3661" s="20" t="n">
        <v>3.3761923</v>
      </c>
      <c r="AJ3661" s="14" t="inlineStr">
        <is>
          <t>https://www.google.com/maps/place/ROSYMAX+PHARMACY/data=!4m7!3m6!1s0x103b8d00535a3e79:0xdadeda832e6b7da3!8m2!3d6.5257625!4d3.3761923!16s%2Fg%2F11y2fvz8k7!19sChIJeT5aUwCNOxARo31rLoPa3to?authuser=0&amp;hl=en&amp;g_ep=EgoyMDI2MDkzMC4wIJJjKgBIAVAD&amp;rclk=1</t>
        </is>
      </c>
      <c r="AK3661" s="14" t="inlineStr">
        <is>
          <t>Google Maps (sweep, Oct 2026)</t>
        </is>
      </c>
      <c r="AL3661" s="14" t="inlineStr">
        <is>
          <t>2026-10-06</t>
        </is>
      </c>
      <c r="AM3661" s="14" t="inlineStr">
        <is>
          <t>Not approached</t>
        </is>
      </c>
      <c r="AN3661" s="19" t="n"/>
    </row>
    <row r="3662">
      <c r="A3662" s="14" t="n">
        <v>3661</v>
      </c>
      <c r="B3662" s="14" t="inlineStr">
        <is>
          <t>Safe Care Pharmacy</t>
        </is>
      </c>
      <c r="C3662" s="14" t="inlineStr">
        <is>
          <t>Outside catchment</t>
        </is>
      </c>
      <c r="D3662" s="14" t="inlineStr">
        <is>
          <t>Pharmacy</t>
        </is>
      </c>
      <c r="E3662" s="14" t="inlineStr">
        <is>
          <t>Pharmacy</t>
        </is>
      </c>
      <c r="F3662" s="26" t="n">
        <v>11.7</v>
      </c>
      <c r="G3662" s="27" t="inlineStr">
        <is>
          <t>Cold - little evidence of delivery</t>
        </is>
      </c>
      <c r="H3662" s="21" t="inlineStr">
        <is>
          <t>Floor - not enriched</t>
        </is>
      </c>
      <c r="I3662" s="14" t="n">
        <v>0</v>
      </c>
      <c r="J3662" s="14" t="n">
        <v>0</v>
      </c>
      <c r="K3662" s="14" t="n">
        <v>0</v>
      </c>
      <c r="L3662" s="14" t="n">
        <v>0</v>
      </c>
      <c r="M3662" s="14" t="n">
        <v>0</v>
      </c>
      <c r="N3662" s="14" t="n">
        <v>2.7</v>
      </c>
      <c r="O3662" s="14" t="n">
        <v>0</v>
      </c>
      <c r="P3662" s="14" t="n">
        <v>0</v>
      </c>
      <c r="Q3662" s="14" t="n">
        <v>0</v>
      </c>
      <c r="R3662" s="14" t="n">
        <v>4</v>
      </c>
      <c r="S3662" s="14" t="n">
        <v>5</v>
      </c>
      <c r="T3662" s="17" t="n">
        <v>5</v>
      </c>
      <c r="U3662" s="18" t="n">
        <v>1</v>
      </c>
      <c r="V3662" s="14" t="inlineStr">
        <is>
          <t>+2348175555405</t>
        </is>
      </c>
      <c r="W3662" s="14" t="inlineStr">
        <is>
          <t>+2348175555405</t>
        </is>
      </c>
      <c r="X3662" s="14" t="n"/>
      <c r="Y3662" s="14" t="n"/>
      <c r="Z3662" s="14" t="n"/>
      <c r="AA3662" s="14" t="n"/>
      <c r="AB3662" s="14" t="n"/>
      <c r="AC3662" s="14" t="n"/>
      <c r="AD3662" s="14" t="n"/>
      <c r="AE3662" s="14" t="n"/>
      <c r="AF3662" s="14" t="n">
        <v>1</v>
      </c>
      <c r="AG3662" s="19" t="inlineStr">
        <is>
          <t>117 Ikorodu Rd</t>
        </is>
      </c>
      <c r="AH3662" s="20" t="n">
        <v>6.5296684</v>
      </c>
      <c r="AI3662" s="20" t="n">
        <v>3.3671245</v>
      </c>
      <c r="AJ3662" s="14" t="inlineStr">
        <is>
          <t>https://www.google.com/maps/place/Safe+Care+Pharmacy/data=!4m7!3m6!1s0x103b93bbc9fc9f31:0x406cae7ce6b392b4!8m2!3d6.5296684!4d3.3671245!16s%2Fg%2F11tk313j6t!19sChIJMZ_8ybuTOxARtJKz5nyubEA?authuser=0&amp;hl=en&amp;g_ep=EgoyMDI2MDkzMC4wIJJjKgBIAVAD&amp;rclk=1</t>
        </is>
      </c>
      <c r="AK3662" s="14" t="inlineStr">
        <is>
          <t>Google Maps (sweep, Oct 2026)</t>
        </is>
      </c>
      <c r="AL3662" s="14" t="inlineStr">
        <is>
          <t>2026-10-06</t>
        </is>
      </c>
      <c r="AM3662" s="14" t="inlineStr">
        <is>
          <t>Not approached</t>
        </is>
      </c>
      <c r="AN3662" s="19" t="n"/>
    </row>
    <row r="3663">
      <c r="A3663" s="14" t="n">
        <v>3662</v>
      </c>
      <c r="B3663" s="14" t="inlineStr">
        <is>
          <t>Saint Mark Chemist Plus</t>
        </is>
      </c>
      <c r="C3663" s="14" t="inlineStr">
        <is>
          <t>Outside catchment</t>
        </is>
      </c>
      <c r="D3663" s="14" t="inlineStr">
        <is>
          <t>Pharmacy</t>
        </is>
      </c>
      <c r="E3663" s="14" t="inlineStr">
        <is>
          <t>Pharmacy</t>
        </is>
      </c>
      <c r="F3663" s="26" t="n">
        <v>11.7</v>
      </c>
      <c r="G3663" s="27" t="inlineStr">
        <is>
          <t>Cold - little evidence of delivery</t>
        </is>
      </c>
      <c r="H3663" s="21" t="inlineStr">
        <is>
          <t>Floor - not enriched</t>
        </is>
      </c>
      <c r="I3663" s="14" t="n">
        <v>0</v>
      </c>
      <c r="J3663" s="14" t="n">
        <v>0</v>
      </c>
      <c r="K3663" s="14" t="n">
        <v>0</v>
      </c>
      <c r="L3663" s="14" t="n">
        <v>0</v>
      </c>
      <c r="M3663" s="14" t="n">
        <v>0</v>
      </c>
      <c r="N3663" s="14" t="n">
        <v>2.7</v>
      </c>
      <c r="O3663" s="14" t="n">
        <v>0</v>
      </c>
      <c r="P3663" s="14" t="n">
        <v>0</v>
      </c>
      <c r="Q3663" s="14" t="n">
        <v>0</v>
      </c>
      <c r="R3663" s="14" t="n">
        <v>4</v>
      </c>
      <c r="S3663" s="14" t="n">
        <v>5</v>
      </c>
      <c r="T3663" s="17" t="n">
        <v>4</v>
      </c>
      <c r="U3663" s="18" t="n">
        <v>1</v>
      </c>
      <c r="V3663" s="14" t="n"/>
      <c r="W3663" s="14" t="n"/>
      <c r="X3663" s="14" t="n"/>
      <c r="Y3663" s="14" t="n"/>
      <c r="Z3663" s="14" t="n"/>
      <c r="AA3663" s="14" t="n"/>
      <c r="AB3663" s="14" t="n"/>
      <c r="AC3663" s="14" t="n"/>
      <c r="AD3663" s="14" t="n"/>
      <c r="AE3663" s="14" t="n"/>
      <c r="AF3663" s="14" t="n">
        <v>0</v>
      </c>
      <c r="AG3663" s="19" t="inlineStr">
        <is>
          <t>82 Moshalashi St</t>
        </is>
      </c>
      <c r="AH3663" s="20" t="n">
        <v>6.4741635</v>
      </c>
      <c r="AI3663" s="20" t="n">
        <v>3.354803</v>
      </c>
      <c r="AJ3663" s="14" t="inlineStr">
        <is>
          <t>https://www.google.com/maps/place/Saint+Mark+Chemist+Plus/data=!4m7!3m6!1s0x103b8bf3cc512055:0x7e208b84731a08a5!8m2!3d6.4741635!4d3.354803!16s%2Fg%2F11fz7l7k7x!19sChIJVSBRzPOLOxARpQgac4SLIH4?authuser=0&amp;hl=en&amp;g_ep=EgoyMDI2MDkzMC4wIJJjKgBIAVAD&amp;rclk=1</t>
        </is>
      </c>
      <c r="AK3663" s="14" t="inlineStr">
        <is>
          <t>Google Maps (sweep, Oct 2026)</t>
        </is>
      </c>
      <c r="AL3663" s="14" t="inlineStr">
        <is>
          <t>2026-10-06</t>
        </is>
      </c>
      <c r="AM3663" s="14" t="inlineStr">
        <is>
          <t>Not approached</t>
        </is>
      </c>
      <c r="AN3663" s="19" t="n"/>
    </row>
    <row r="3664">
      <c r="A3664" s="14" t="n">
        <v>3663</v>
      </c>
      <c r="B3664" s="14" t="inlineStr">
        <is>
          <t>SATA Pharmacy</t>
        </is>
      </c>
      <c r="C3664" s="14" t="inlineStr">
        <is>
          <t>Outside catchment</t>
        </is>
      </c>
      <c r="D3664" s="14" t="inlineStr">
        <is>
          <t>Pharmacy</t>
        </is>
      </c>
      <c r="E3664" s="14" t="inlineStr">
        <is>
          <t>Pharmacy</t>
        </is>
      </c>
      <c r="F3664" s="26" t="n">
        <v>11.7</v>
      </c>
      <c r="G3664" s="27" t="inlineStr">
        <is>
          <t>Cold - little evidence of delivery</t>
        </is>
      </c>
      <c r="H3664" s="21" t="inlineStr">
        <is>
          <t>Floor - not enriched</t>
        </is>
      </c>
      <c r="I3664" s="14" t="n">
        <v>0</v>
      </c>
      <c r="J3664" s="14" t="n">
        <v>0</v>
      </c>
      <c r="K3664" s="14" t="n">
        <v>0</v>
      </c>
      <c r="L3664" s="14" t="n">
        <v>0</v>
      </c>
      <c r="M3664" s="14" t="n">
        <v>0</v>
      </c>
      <c r="N3664" s="14" t="n">
        <v>2.7</v>
      </c>
      <c r="O3664" s="14" t="n">
        <v>0</v>
      </c>
      <c r="P3664" s="14" t="n">
        <v>0</v>
      </c>
      <c r="Q3664" s="14" t="n">
        <v>0</v>
      </c>
      <c r="R3664" s="14" t="n">
        <v>4</v>
      </c>
      <c r="S3664" s="14" t="n">
        <v>5</v>
      </c>
      <c r="T3664" s="17" t="n">
        <v>5</v>
      </c>
      <c r="U3664" s="18" t="n">
        <v>1</v>
      </c>
      <c r="V3664" s="14" t="inlineStr">
        <is>
          <t>+2349060205640</t>
        </is>
      </c>
      <c r="W3664" s="14" t="inlineStr">
        <is>
          <t>+2349060205640</t>
        </is>
      </c>
      <c r="X3664" s="14" t="n"/>
      <c r="Y3664" s="14" t="n"/>
      <c r="Z3664" s="14" t="n"/>
      <c r="AA3664" s="14" t="n"/>
      <c r="AB3664" s="14" t="n"/>
      <c r="AC3664" s="14" t="n"/>
      <c r="AD3664" s="14" t="n"/>
      <c r="AE3664" s="14" t="n"/>
      <c r="AF3664" s="14" t="n">
        <v>1</v>
      </c>
      <c r="AG3664" s="19" t="inlineStr">
        <is>
          <t>Olorunsogo Bus Stop, 287 Agege Motor Rd</t>
        </is>
      </c>
      <c r="AH3664" s="20" t="n">
        <v>6.5347126</v>
      </c>
      <c r="AI3664" s="20" t="n">
        <v>3.3522164</v>
      </c>
      <c r="AJ3664" s="14" t="inlineStr">
        <is>
          <t>https://www.google.com/maps/place/SATA+Pharmacy/data=!4m7!3m6!1s0x103b8dcf650a09bb:0x8e41b1f7ccafa640!8m2!3d6.5347126!4d3.3522164!16s%2Fg%2F11g86_zp8_!19sChIJuwkKZc-NOxARQKavzPexQY4?authuser=0&amp;hl=en&amp;g_ep=EgoyMDI2MDkzMC4wIJJjKgBIAVAD&amp;rclk=1</t>
        </is>
      </c>
      <c r="AK3664" s="14" t="inlineStr">
        <is>
          <t>Google Maps (sweep, Oct 2026)</t>
        </is>
      </c>
      <c r="AL3664" s="14" t="inlineStr">
        <is>
          <t>2026-10-06</t>
        </is>
      </c>
      <c r="AM3664" s="14" t="inlineStr">
        <is>
          <t>Not approached</t>
        </is>
      </c>
      <c r="AN3664" s="19" t="n"/>
    </row>
    <row r="3665">
      <c r="A3665" s="14" t="n">
        <v>3664</v>
      </c>
      <c r="B3665" s="14" t="inlineStr">
        <is>
          <t>Shazzarcare pharmacy</t>
        </is>
      </c>
      <c r="C3665" s="14" t="inlineStr">
        <is>
          <t>Outside catchment</t>
        </is>
      </c>
      <c r="D3665" s="14" t="inlineStr">
        <is>
          <t>Pharmacy</t>
        </is>
      </c>
      <c r="E3665" s="14" t="inlineStr">
        <is>
          <t>Pharmacy</t>
        </is>
      </c>
      <c r="F3665" s="26" t="n">
        <v>11.7</v>
      </c>
      <c r="G3665" s="27" t="inlineStr">
        <is>
          <t>Cold - little evidence of delivery</t>
        </is>
      </c>
      <c r="H3665" s="21" t="inlineStr">
        <is>
          <t>Floor - not enriched</t>
        </is>
      </c>
      <c r="I3665" s="14" t="n">
        <v>0</v>
      </c>
      <c r="J3665" s="14" t="n">
        <v>0</v>
      </c>
      <c r="K3665" s="14" t="n">
        <v>0</v>
      </c>
      <c r="L3665" s="14" t="n">
        <v>0</v>
      </c>
      <c r="M3665" s="14" t="n">
        <v>0</v>
      </c>
      <c r="N3665" s="14" t="n">
        <v>2.7</v>
      </c>
      <c r="O3665" s="14" t="n">
        <v>0</v>
      </c>
      <c r="P3665" s="14" t="n">
        <v>0</v>
      </c>
      <c r="Q3665" s="14" t="n">
        <v>0</v>
      </c>
      <c r="R3665" s="14" t="n">
        <v>4</v>
      </c>
      <c r="S3665" s="14" t="n">
        <v>5</v>
      </c>
      <c r="T3665" s="17" t="n">
        <v>5</v>
      </c>
      <c r="U3665" s="18" t="n">
        <v>1</v>
      </c>
      <c r="V3665" s="14" t="inlineStr">
        <is>
          <t>+2349022087353</t>
        </is>
      </c>
      <c r="W3665" s="14" t="inlineStr">
        <is>
          <t>+2349022087353</t>
        </is>
      </c>
      <c r="X3665" s="14" t="n"/>
      <c r="Y3665" s="14" t="n"/>
      <c r="Z3665" s="14" t="n"/>
      <c r="AA3665" s="14" t="n"/>
      <c r="AB3665" s="14" t="n"/>
      <c r="AC3665" s="14" t="n"/>
      <c r="AD3665" s="14" t="n"/>
      <c r="AE3665" s="14" t="n"/>
      <c r="AF3665" s="14" t="n">
        <v>1</v>
      </c>
      <c r="AG3665" s="19" t="inlineStr">
        <is>
          <t>62/64 addo road, Ajah Lagos, Road</t>
        </is>
      </c>
      <c r="AH3665" s="20" t="n">
        <v>6.4804886</v>
      </c>
      <c r="AI3665" s="20" t="n">
        <v>3.5722553</v>
      </c>
      <c r="AJ3665" s="14" t="inlineStr">
        <is>
          <t>https://www.google.com/maps/place/Shazzarcare+pharmacy/data=!4m7!3m6!1s0x103bf1000c71f271:0x989ff890b14a6564!8m2!3d6.4804886!4d3.5722553!16s%2Fg%2F11zxfdp3c4!19sChIJcfJxDADxOxARZGVKsZD4n5g?authuser=0&amp;hl=en&amp;g_ep=EgoyMDI2MDkzMC4wIJJjKgBIAVAD&amp;rclk=1</t>
        </is>
      </c>
      <c r="AK3665" s="14" t="inlineStr">
        <is>
          <t>Google Maps (sweep, Oct 2026)</t>
        </is>
      </c>
      <c r="AL3665" s="14" t="inlineStr">
        <is>
          <t>2026-10-06</t>
        </is>
      </c>
      <c r="AM3665" s="14" t="inlineStr">
        <is>
          <t>Not approached</t>
        </is>
      </c>
      <c r="AN3665" s="19" t="n"/>
    </row>
    <row r="3666">
      <c r="A3666" s="14" t="n">
        <v>3665</v>
      </c>
      <c r="B3666" s="14" t="inlineStr">
        <is>
          <t>Somz Medic Pharmacy And Store</t>
        </is>
      </c>
      <c r="C3666" s="14" t="inlineStr">
        <is>
          <t>Outside catchment</t>
        </is>
      </c>
      <c r="D3666" s="14" t="inlineStr">
        <is>
          <t>Pharmacy</t>
        </is>
      </c>
      <c r="E3666" s="14" t="inlineStr">
        <is>
          <t>Pharmacy</t>
        </is>
      </c>
      <c r="F3666" s="26" t="n">
        <v>11.7</v>
      </c>
      <c r="G3666" s="27" t="inlineStr">
        <is>
          <t>Cold - little evidence of delivery</t>
        </is>
      </c>
      <c r="H3666" s="21" t="inlineStr">
        <is>
          <t>Floor - not enriched</t>
        </is>
      </c>
      <c r="I3666" s="14" t="n">
        <v>0</v>
      </c>
      <c r="J3666" s="14" t="n">
        <v>0</v>
      </c>
      <c r="K3666" s="14" t="n">
        <v>0</v>
      </c>
      <c r="L3666" s="14" t="n">
        <v>0</v>
      </c>
      <c r="M3666" s="14" t="n">
        <v>0</v>
      </c>
      <c r="N3666" s="14" t="n">
        <v>2.7</v>
      </c>
      <c r="O3666" s="14" t="n">
        <v>0</v>
      </c>
      <c r="P3666" s="14" t="n">
        <v>0</v>
      </c>
      <c r="Q3666" s="14" t="n">
        <v>0</v>
      </c>
      <c r="R3666" s="14" t="n">
        <v>4</v>
      </c>
      <c r="S3666" s="14" t="n">
        <v>5</v>
      </c>
      <c r="T3666" s="17" t="n">
        <v>5</v>
      </c>
      <c r="U3666" s="18" t="n">
        <v>1</v>
      </c>
      <c r="V3666" s="14" t="inlineStr">
        <is>
          <t>+2348026857563</t>
        </is>
      </c>
      <c r="W3666" s="14" t="inlineStr">
        <is>
          <t>+2348026857563</t>
        </is>
      </c>
      <c r="X3666" s="14" t="n"/>
      <c r="Y3666" s="14" t="n"/>
      <c r="Z3666" s="14" t="n"/>
      <c r="AA3666" s="14" t="n"/>
      <c r="AB3666" s="14" t="n"/>
      <c r="AC3666" s="14" t="n"/>
      <c r="AD3666" s="14" t="n"/>
      <c r="AE3666" s="14" t="n"/>
      <c r="AF3666" s="14" t="n">
        <v>1</v>
      </c>
      <c r="AG3666" s="19" t="inlineStr">
        <is>
          <t>38 Deji Aladejobi Rd</t>
        </is>
      </c>
      <c r="AH3666" s="20" t="n">
        <v>6.5355833</v>
      </c>
      <c r="AI3666" s="20" t="n">
        <v>3.3903714</v>
      </c>
      <c r="AJ3666" s="14" t="inlineStr">
        <is>
          <t>https://www.google.com/maps/place/Somz+Medic+Pharmacy+And+Store/data=!4m7!3m6!1s0x103b8ddc84818b41:0xd2abae0464e6194!8m2!3d6.5355833!4d3.3903714!16s%2Fg%2F11q4dml43m!19sChIJQYuBhNyNOxARlGFORuC6Kg0?authuser=0&amp;hl=en&amp;g_ep=EgoyMDI2MDkzMC4wIJJjKgBIAVAD&amp;rclk=1</t>
        </is>
      </c>
      <c r="AK3666" s="14" t="inlineStr">
        <is>
          <t>Google Maps (sweep, Oct 2026)</t>
        </is>
      </c>
      <c r="AL3666" s="14" t="inlineStr">
        <is>
          <t>2026-10-06</t>
        </is>
      </c>
      <c r="AM3666" s="14" t="inlineStr">
        <is>
          <t>Not approached</t>
        </is>
      </c>
      <c r="AN3666" s="19" t="n"/>
    </row>
    <row r="3667">
      <c r="A3667" s="14" t="n">
        <v>3666</v>
      </c>
      <c r="B3667" s="14" t="inlineStr">
        <is>
          <t>STENTON PHARMACY AND SUPERMARKET</t>
        </is>
      </c>
      <c r="C3667" s="14" t="inlineStr">
        <is>
          <t>Outside catchment</t>
        </is>
      </c>
      <c r="D3667" s="14" t="inlineStr">
        <is>
          <t>Pharmacy</t>
        </is>
      </c>
      <c r="E3667" s="14" t="inlineStr">
        <is>
          <t>Pharmacy</t>
        </is>
      </c>
      <c r="F3667" s="26" t="n">
        <v>11.7</v>
      </c>
      <c r="G3667" s="27" t="inlineStr">
        <is>
          <t>Cold - little evidence of delivery</t>
        </is>
      </c>
      <c r="H3667" s="21" t="inlineStr">
        <is>
          <t>Floor - not enriched</t>
        </is>
      </c>
      <c r="I3667" s="14" t="n">
        <v>0</v>
      </c>
      <c r="J3667" s="14" t="n">
        <v>0</v>
      </c>
      <c r="K3667" s="14" t="n">
        <v>0</v>
      </c>
      <c r="L3667" s="14" t="n">
        <v>0</v>
      </c>
      <c r="M3667" s="14" t="n">
        <v>0</v>
      </c>
      <c r="N3667" s="14" t="n">
        <v>2.7</v>
      </c>
      <c r="O3667" s="14" t="n">
        <v>0</v>
      </c>
      <c r="P3667" s="14" t="n">
        <v>0</v>
      </c>
      <c r="Q3667" s="14" t="n">
        <v>0</v>
      </c>
      <c r="R3667" s="14" t="n">
        <v>4</v>
      </c>
      <c r="S3667" s="14" t="n">
        <v>5</v>
      </c>
      <c r="T3667" s="17" t="n">
        <v>4</v>
      </c>
      <c r="U3667" s="18" t="n">
        <v>1</v>
      </c>
      <c r="V3667" s="14" t="inlineStr">
        <is>
          <t>+2349024305802</t>
        </is>
      </c>
      <c r="W3667" s="14" t="inlineStr">
        <is>
          <t>+2349024305802</t>
        </is>
      </c>
      <c r="X3667" s="14" t="n"/>
      <c r="Y3667" s="14" t="n"/>
      <c r="Z3667" s="14" t="n"/>
      <c r="AA3667" s="14" t="n"/>
      <c r="AB3667" s="14" t="n"/>
      <c r="AC3667" s="14" t="n"/>
      <c r="AD3667" s="14" t="n"/>
      <c r="AE3667" s="14" t="n"/>
      <c r="AF3667" s="14" t="n">
        <v>1</v>
      </c>
      <c r="AG3667" s="19" t="inlineStr">
        <is>
          <t>55a Peter Agha St, Oke Afa Rd</t>
        </is>
      </c>
      <c r="AH3667" s="20" t="n">
        <v>6.5321574</v>
      </c>
      <c r="AI3667" s="20" t="n">
        <v>3.3162902</v>
      </c>
      <c r="AJ3667" s="14" t="inlineStr">
        <is>
          <t>https://www.google.com/maps/place/STENTON+PHARMACY+AND+SUPERMARKET/data=!4m7!3m6!1s0x103b8f0014926939:0xc79cca1981cbbc9d!8m2!3d6.5321574!4d3.3162902!16s%2Fg%2F11ywm_yc4w!19sChIJOWmSFACPOxARnbzLgRnKnMc?authuser=0&amp;hl=en&amp;g_ep=EgoyMDI2MDkzMC4wIJJjKgBIAVAD&amp;rclk=1</t>
        </is>
      </c>
      <c r="AK3667" s="14" t="inlineStr">
        <is>
          <t>Google Maps (sweep, Oct 2026)</t>
        </is>
      </c>
      <c r="AL3667" s="14" t="inlineStr">
        <is>
          <t>2026-10-06</t>
        </is>
      </c>
      <c r="AM3667" s="14" t="inlineStr">
        <is>
          <t>Not approached</t>
        </is>
      </c>
      <c r="AN3667" s="19" t="n"/>
    </row>
    <row r="3668">
      <c r="A3668" s="14" t="n">
        <v>3667</v>
      </c>
      <c r="B3668" s="14" t="inlineStr">
        <is>
          <t>Sunlight Links Pharmacy</t>
        </is>
      </c>
      <c r="C3668" s="14" t="inlineStr">
        <is>
          <t>Outside catchment</t>
        </is>
      </c>
      <c r="D3668" s="14" t="inlineStr">
        <is>
          <t>Pharmacy</t>
        </is>
      </c>
      <c r="E3668" s="14" t="inlineStr">
        <is>
          <t>Pharmacy</t>
        </is>
      </c>
      <c r="F3668" s="26" t="n">
        <v>11.7</v>
      </c>
      <c r="G3668" s="27" t="inlineStr">
        <is>
          <t>Cold - little evidence of delivery</t>
        </is>
      </c>
      <c r="H3668" s="21" t="inlineStr">
        <is>
          <t>Floor - not enriched</t>
        </is>
      </c>
      <c r="I3668" s="14" t="n">
        <v>0</v>
      </c>
      <c r="J3668" s="14" t="n">
        <v>0</v>
      </c>
      <c r="K3668" s="14" t="n">
        <v>0</v>
      </c>
      <c r="L3668" s="14" t="n">
        <v>0</v>
      </c>
      <c r="M3668" s="14" t="n">
        <v>0</v>
      </c>
      <c r="N3668" s="14" t="n">
        <v>2.7</v>
      </c>
      <c r="O3668" s="14" t="n">
        <v>0</v>
      </c>
      <c r="P3668" s="14" t="n">
        <v>0</v>
      </c>
      <c r="Q3668" s="14" t="n">
        <v>0</v>
      </c>
      <c r="R3668" s="14" t="n">
        <v>4</v>
      </c>
      <c r="S3668" s="14" t="n">
        <v>5</v>
      </c>
      <c r="T3668" s="17" t="n">
        <v>5</v>
      </c>
      <c r="U3668" s="18" t="n">
        <v>1</v>
      </c>
      <c r="V3668" s="14" t="n"/>
      <c r="W3668" s="14" t="n"/>
      <c r="X3668" s="14" t="n"/>
      <c r="Y3668" s="14" t="n"/>
      <c r="Z3668" s="14" t="n"/>
      <c r="AA3668" s="14" t="n"/>
      <c r="AB3668" s="14" t="n"/>
      <c r="AC3668" s="14" t="n"/>
      <c r="AD3668" s="14" t="n"/>
      <c r="AE3668" s="14" t="n"/>
      <c r="AF3668" s="14" t="n">
        <v>0</v>
      </c>
      <c r="AG3668" s="19" t="inlineStr">
        <is>
          <t>F9PJ+RG7, Lagos St</t>
        </is>
      </c>
      <c r="AH3668" s="20" t="n">
        <v>6.4870323</v>
      </c>
      <c r="AI3668" s="20" t="n">
        <v>3.3813</v>
      </c>
      <c r="AJ3668" s="14" t="inlineStr">
        <is>
          <t>https://www.google.com/maps/place/Sunlight+Links+Pharmacy/data=!4m7!3m6!1s0x103b8c80d348b269:0xbe47578c743b171f!8m2!3d6.4870323!4d3.3813!16s%2Fg%2F11fz7lb3sh!19sChIJabJI04CMOxARHxc7dIxXR74?authuser=0&amp;hl=en&amp;g_ep=EgoyMDI2MDkzMC4wIJJjKgBIAVAD&amp;rclk=1</t>
        </is>
      </c>
      <c r="AK3668" s="14" t="inlineStr">
        <is>
          <t>Google Maps (sweep, Oct 2026)</t>
        </is>
      </c>
      <c r="AL3668" s="14" t="inlineStr">
        <is>
          <t>2026-10-06</t>
        </is>
      </c>
      <c r="AM3668" s="14" t="inlineStr">
        <is>
          <t>Not approached</t>
        </is>
      </c>
      <c r="AN3668" s="19" t="n"/>
    </row>
    <row r="3669">
      <c r="A3669" s="14" t="n">
        <v>3668</v>
      </c>
      <c r="B3669" s="14" t="inlineStr">
        <is>
          <t>Super Med Pharmacy Nd Store</t>
        </is>
      </c>
      <c r="C3669" s="14" t="inlineStr">
        <is>
          <t>Outside catchment</t>
        </is>
      </c>
      <c r="D3669" s="14" t="inlineStr">
        <is>
          <t>Pharmacy</t>
        </is>
      </c>
      <c r="E3669" s="14" t="inlineStr">
        <is>
          <t>Pharmacy</t>
        </is>
      </c>
      <c r="F3669" s="26" t="n">
        <v>11.7</v>
      </c>
      <c r="G3669" s="27" t="inlineStr">
        <is>
          <t>Cold - little evidence of delivery</t>
        </is>
      </c>
      <c r="H3669" s="21" t="inlineStr">
        <is>
          <t>Floor - not enriched</t>
        </is>
      </c>
      <c r="I3669" s="14" t="n">
        <v>0</v>
      </c>
      <c r="J3669" s="14" t="n">
        <v>0</v>
      </c>
      <c r="K3669" s="14" t="n">
        <v>0</v>
      </c>
      <c r="L3669" s="14" t="n">
        <v>0</v>
      </c>
      <c r="M3669" s="14" t="n">
        <v>0</v>
      </c>
      <c r="N3669" s="14" t="n">
        <v>2.7</v>
      </c>
      <c r="O3669" s="14" t="n">
        <v>0</v>
      </c>
      <c r="P3669" s="14" t="n">
        <v>0</v>
      </c>
      <c r="Q3669" s="14" t="n">
        <v>0</v>
      </c>
      <c r="R3669" s="14" t="n">
        <v>4</v>
      </c>
      <c r="S3669" s="14" t="n">
        <v>5</v>
      </c>
      <c r="T3669" s="17" t="n">
        <v>5</v>
      </c>
      <c r="U3669" s="18" t="n">
        <v>1</v>
      </c>
      <c r="V3669" s="14" t="inlineStr">
        <is>
          <t>+2348098532451</t>
        </is>
      </c>
      <c r="W3669" s="14" t="inlineStr">
        <is>
          <t>+2348098532451</t>
        </is>
      </c>
      <c r="X3669" s="14" t="n"/>
      <c r="Y3669" s="14" t="n"/>
      <c r="Z3669" s="14" t="n"/>
      <c r="AA3669" s="14" t="n"/>
      <c r="AB3669" s="14" t="n"/>
      <c r="AC3669" s="14" t="n"/>
      <c r="AD3669" s="14" t="n"/>
      <c r="AE3669" s="14" t="n"/>
      <c r="AF3669" s="14" t="n">
        <v>1</v>
      </c>
      <c r="AG3669" s="19" t="inlineStr">
        <is>
          <t>61 Ossosa Lagos</t>
        </is>
      </c>
      <c r="AH3669" s="20" t="n">
        <v>6.5391176</v>
      </c>
      <c r="AI3669" s="20" t="n">
        <v>3.3850266</v>
      </c>
      <c r="AJ3669" s="14" t="inlineStr">
        <is>
          <t>https://www.google.com/maps/place/Super+Med+Pharmacy+Nd+Store/data=!4m7!3m6!1s0x103b8de20e04bcb1:0xc3daf663509a8afc!8m2!3d6.5391176!4d3.3850266!16s%2Fg%2F11q4dngkc7!19sChIJsbwEDuKNOxAR_IqaUGP22sM?authuser=0&amp;hl=en&amp;g_ep=EgoyMDI2MDkzMC4wIJJjKgBIAVAD&amp;rclk=1</t>
        </is>
      </c>
      <c r="AK3669" s="14" t="inlineStr">
        <is>
          <t>Google Maps (sweep, Oct 2026)</t>
        </is>
      </c>
      <c r="AL3669" s="14" t="inlineStr">
        <is>
          <t>2026-10-06</t>
        </is>
      </c>
      <c r="AM3669" s="14" t="inlineStr">
        <is>
          <t>Not approached</t>
        </is>
      </c>
      <c r="AN3669" s="19" t="n"/>
    </row>
    <row r="3670">
      <c r="A3670" s="14" t="n">
        <v>3669</v>
      </c>
      <c r="B3670" s="14" t="inlineStr">
        <is>
          <t>Tree of life pharmacy</t>
        </is>
      </c>
      <c r="C3670" s="14" t="inlineStr">
        <is>
          <t>Outside catchment</t>
        </is>
      </c>
      <c r="D3670" s="14" t="inlineStr">
        <is>
          <t>Pharmacy</t>
        </is>
      </c>
      <c r="E3670" s="14" t="inlineStr">
        <is>
          <t>Pharmacy</t>
        </is>
      </c>
      <c r="F3670" s="26" t="n">
        <v>11.7</v>
      </c>
      <c r="G3670" s="27" t="inlineStr">
        <is>
          <t>Cold - little evidence of delivery</t>
        </is>
      </c>
      <c r="H3670" s="21" t="inlineStr">
        <is>
          <t>Floor - not enriched</t>
        </is>
      </c>
      <c r="I3670" s="14" t="n">
        <v>0</v>
      </c>
      <c r="J3670" s="14" t="n">
        <v>0</v>
      </c>
      <c r="K3670" s="14" t="n">
        <v>0</v>
      </c>
      <c r="L3670" s="14" t="n">
        <v>0</v>
      </c>
      <c r="M3670" s="14" t="n">
        <v>0</v>
      </c>
      <c r="N3670" s="14" t="n">
        <v>2.7</v>
      </c>
      <c r="O3670" s="14" t="n">
        <v>0</v>
      </c>
      <c r="P3670" s="14" t="n">
        <v>0</v>
      </c>
      <c r="Q3670" s="14" t="n">
        <v>0</v>
      </c>
      <c r="R3670" s="14" t="n">
        <v>4</v>
      </c>
      <c r="S3670" s="14" t="n">
        <v>5</v>
      </c>
      <c r="T3670" s="17" t="n">
        <v>5</v>
      </c>
      <c r="U3670" s="18" t="n">
        <v>1</v>
      </c>
      <c r="V3670" s="14" t="inlineStr">
        <is>
          <t>+2348028579708</t>
        </is>
      </c>
      <c r="W3670" s="14" t="inlineStr">
        <is>
          <t>+2348028579708</t>
        </is>
      </c>
      <c r="X3670" s="14" t="n"/>
      <c r="Y3670" s="14" t="n"/>
      <c r="Z3670" s="14" t="n"/>
      <c r="AA3670" s="14" t="n"/>
      <c r="AB3670" s="14" t="n"/>
      <c r="AC3670" s="14" t="n"/>
      <c r="AD3670" s="14" t="n"/>
      <c r="AE3670" s="14" t="n"/>
      <c r="AF3670" s="14" t="n">
        <v>1</v>
      </c>
      <c r="AG3670" s="19" t="inlineStr">
        <is>
          <t>Shp G9, The Hub plaza, 62/64 Addo Rd</t>
        </is>
      </c>
      <c r="AH3670" s="20" t="n">
        <v>6.4804974</v>
      </c>
      <c r="AI3670" s="20" t="n">
        <v>3.5722199</v>
      </c>
      <c r="AJ3670" s="14" t="inlineStr">
        <is>
          <t>https://www.google.com/maps/place/Tree+of+life+pharmacy/data=!4m7!3m6!1s0x103bf713e572660b:0xe1261bc9af906beb!8m2!3d6.4804974!4d3.5722199!16s%2Fg%2F11k4rdkbd6!19sChIJC2Zy5RP3OxAR62uQr8kbJuE?authuser=0&amp;hl=en&amp;g_ep=EgoyMDI2MDkzMC4wIJJjKgBIAVAD&amp;rclk=1</t>
        </is>
      </c>
      <c r="AK3670" s="14" t="inlineStr">
        <is>
          <t>Google Maps (sweep, Oct 2026)</t>
        </is>
      </c>
      <c r="AL3670" s="14" t="inlineStr">
        <is>
          <t>2026-10-06</t>
        </is>
      </c>
      <c r="AM3670" s="14" t="inlineStr">
        <is>
          <t>Not approached</t>
        </is>
      </c>
      <c r="AN3670" s="19" t="n"/>
    </row>
    <row r="3671">
      <c r="A3671" s="14" t="n">
        <v>3670</v>
      </c>
      <c r="B3671" s="14" t="inlineStr">
        <is>
          <t>Twinkle Health Pharmacy</t>
        </is>
      </c>
      <c r="C3671" s="14" t="inlineStr">
        <is>
          <t>Outside catchment</t>
        </is>
      </c>
      <c r="D3671" s="14" t="inlineStr">
        <is>
          <t>Pharmacy</t>
        </is>
      </c>
      <c r="E3671" s="14" t="inlineStr">
        <is>
          <t>Pharmacy</t>
        </is>
      </c>
      <c r="F3671" s="26" t="n">
        <v>11.7</v>
      </c>
      <c r="G3671" s="27" t="inlineStr">
        <is>
          <t>Cold - little evidence of delivery</t>
        </is>
      </c>
      <c r="H3671" s="21" t="inlineStr">
        <is>
          <t>Floor - not enriched</t>
        </is>
      </c>
      <c r="I3671" s="14" t="n">
        <v>0</v>
      </c>
      <c r="J3671" s="14" t="n">
        <v>0</v>
      </c>
      <c r="K3671" s="14" t="n">
        <v>0</v>
      </c>
      <c r="L3671" s="14" t="n">
        <v>0</v>
      </c>
      <c r="M3671" s="14" t="n">
        <v>0</v>
      </c>
      <c r="N3671" s="14" t="n">
        <v>2.7</v>
      </c>
      <c r="O3671" s="14" t="n">
        <v>0</v>
      </c>
      <c r="P3671" s="14" t="n">
        <v>0</v>
      </c>
      <c r="Q3671" s="14" t="n">
        <v>0</v>
      </c>
      <c r="R3671" s="14" t="n">
        <v>4</v>
      </c>
      <c r="S3671" s="14" t="n">
        <v>5</v>
      </c>
      <c r="T3671" s="17" t="n">
        <v>5</v>
      </c>
      <c r="U3671" s="18" t="n">
        <v>1</v>
      </c>
      <c r="V3671" s="14" t="n"/>
      <c r="W3671" s="14" t="n"/>
      <c r="X3671" s="14" t="n"/>
      <c r="Y3671" s="14" t="n"/>
      <c r="Z3671" s="14" t="n"/>
      <c r="AA3671" s="14" t="n"/>
      <c r="AB3671" s="14" t="n"/>
      <c r="AC3671" s="14" t="n"/>
      <c r="AD3671" s="14" t="n"/>
      <c r="AE3671" s="14" t="n"/>
      <c r="AF3671" s="14" t="n">
        <v>0</v>
      </c>
      <c r="AG3671" s="19" t="inlineStr">
        <is>
          <t>3 Ondo St</t>
        </is>
      </c>
      <c r="AH3671" s="20" t="n">
        <v>6.544519</v>
      </c>
      <c r="AI3671" s="20" t="n">
        <v>3.4031826</v>
      </c>
      <c r="AJ3671" s="14" t="inlineStr">
        <is>
          <t>https://www.google.com/maps/place/Twinkle+Health+Pharmacy/data=!4m7!3m6!1s0x103b8d3f41f8e80f:0x366972ccc0c10aa!8m2!3d6.544519!4d3.4031826!16s%2Fg%2F11fz7l1j5m!19sChIJD-j4QT-NOxARqhAMzCyXZgM?authuser=0&amp;hl=en&amp;g_ep=EgoyMDI2MDkzMC4wIJJjKgBIAVAD&amp;rclk=1</t>
        </is>
      </c>
      <c r="AK3671" s="14" t="inlineStr">
        <is>
          <t>Google Maps (sweep, Oct 2026)</t>
        </is>
      </c>
      <c r="AL3671" s="14" t="inlineStr">
        <is>
          <t>2026-10-06</t>
        </is>
      </c>
      <c r="AM3671" s="14" t="inlineStr">
        <is>
          <t>Not approached</t>
        </is>
      </c>
      <c r="AN3671" s="19" t="n"/>
    </row>
    <row r="3672">
      <c r="A3672" s="14" t="n">
        <v>3671</v>
      </c>
      <c r="B3672" s="14" t="inlineStr">
        <is>
          <t>West - East Pharmacy</t>
        </is>
      </c>
      <c r="C3672" s="14" t="inlineStr">
        <is>
          <t>Outside catchment</t>
        </is>
      </c>
      <c r="D3672" s="14" t="inlineStr">
        <is>
          <t>Pharmacy</t>
        </is>
      </c>
      <c r="E3672" s="14" t="inlineStr">
        <is>
          <t>Pharmacy</t>
        </is>
      </c>
      <c r="F3672" s="26" t="n">
        <v>11.7</v>
      </c>
      <c r="G3672" s="27" t="inlineStr">
        <is>
          <t>Cold - little evidence of delivery</t>
        </is>
      </c>
      <c r="H3672" s="21" t="inlineStr">
        <is>
          <t>Floor - not enriched</t>
        </is>
      </c>
      <c r="I3672" s="14" t="n">
        <v>0</v>
      </c>
      <c r="J3672" s="14" t="n">
        <v>0</v>
      </c>
      <c r="K3672" s="14" t="n">
        <v>0</v>
      </c>
      <c r="L3672" s="14" t="n">
        <v>0</v>
      </c>
      <c r="M3672" s="14" t="n">
        <v>0</v>
      </c>
      <c r="N3672" s="14" t="n">
        <v>2.7</v>
      </c>
      <c r="O3672" s="14" t="n">
        <v>0</v>
      </c>
      <c r="P3672" s="14" t="n">
        <v>0</v>
      </c>
      <c r="Q3672" s="14" t="n">
        <v>0</v>
      </c>
      <c r="R3672" s="14" t="n">
        <v>4</v>
      </c>
      <c r="S3672" s="14" t="n">
        <v>5</v>
      </c>
      <c r="T3672" s="17" t="n">
        <v>5</v>
      </c>
      <c r="U3672" s="18" t="n">
        <v>1</v>
      </c>
      <c r="V3672" s="14" t="inlineStr">
        <is>
          <t>+2348084722530</t>
        </is>
      </c>
      <c r="W3672" s="14" t="inlineStr">
        <is>
          <t>+2348084722530</t>
        </is>
      </c>
      <c r="X3672" s="14" t="n"/>
      <c r="Y3672" s="14" t="n"/>
      <c r="Z3672" s="14" t="n"/>
      <c r="AA3672" s="14" t="n"/>
      <c r="AB3672" s="14" t="n"/>
      <c r="AC3672" s="14" t="n"/>
      <c r="AD3672" s="14" t="n"/>
      <c r="AE3672" s="14" t="n"/>
      <c r="AF3672" s="14" t="n">
        <v>1</v>
      </c>
      <c r="AG3672" s="19" t="inlineStr">
        <is>
          <t>36 Okeho Street, Ire-Akari Estate Rd</t>
        </is>
      </c>
      <c r="AH3672" s="20" t="n">
        <v>6.5240508</v>
      </c>
      <c r="AI3672" s="20" t="n">
        <v>3.3254364</v>
      </c>
      <c r="AJ3672" s="14" t="inlineStr">
        <is>
          <t>https://www.google.com/maps/place/West+-+East+Pharmacy/data=!4m7!3m6!1s0x103b8e89db87b425:0xfbbc242ed16e34a6!8m2!3d6.5240508!4d3.3254364!16s%2Fg%2F11b5pkb75g!19sChIJJbSH24mOOxARpjRu0S4kvPs?authuser=0&amp;hl=en&amp;g_ep=EgoyMDI2MDkzMC4wIJJjKgBIAVAD&amp;rclk=1</t>
        </is>
      </c>
      <c r="AK3672" s="14" t="inlineStr">
        <is>
          <t>Google Maps (sweep, Oct 2026)</t>
        </is>
      </c>
      <c r="AL3672" s="14" t="inlineStr">
        <is>
          <t>2026-10-06</t>
        </is>
      </c>
      <c r="AM3672" s="14" t="inlineStr">
        <is>
          <t>Not approached</t>
        </is>
      </c>
      <c r="AN3672" s="19" t="n"/>
    </row>
    <row r="3673">
      <c r="A3673" s="14" t="n">
        <v>3672</v>
      </c>
      <c r="B3673" s="14" t="inlineStr">
        <is>
          <t>Worldlife Pharmacy</t>
        </is>
      </c>
      <c r="C3673" s="14" t="inlineStr">
        <is>
          <t>Outside catchment</t>
        </is>
      </c>
      <c r="D3673" s="14" t="inlineStr">
        <is>
          <t>Pharmacy</t>
        </is>
      </c>
      <c r="E3673" s="14" t="inlineStr">
        <is>
          <t>Pharmacy</t>
        </is>
      </c>
      <c r="F3673" s="26" t="n">
        <v>11.7</v>
      </c>
      <c r="G3673" s="27" t="inlineStr">
        <is>
          <t>Cold - little evidence of delivery</t>
        </is>
      </c>
      <c r="H3673" s="21" t="inlineStr">
        <is>
          <t>Floor - not enriched</t>
        </is>
      </c>
      <c r="I3673" s="14" t="n">
        <v>0</v>
      </c>
      <c r="J3673" s="14" t="n">
        <v>0</v>
      </c>
      <c r="K3673" s="14" t="n">
        <v>0</v>
      </c>
      <c r="L3673" s="14" t="n">
        <v>0</v>
      </c>
      <c r="M3673" s="14" t="n">
        <v>0</v>
      </c>
      <c r="N3673" s="14" t="n">
        <v>2.7</v>
      </c>
      <c r="O3673" s="14" t="n">
        <v>0</v>
      </c>
      <c r="P3673" s="14" t="n">
        <v>0</v>
      </c>
      <c r="Q3673" s="14" t="n">
        <v>0</v>
      </c>
      <c r="R3673" s="14" t="n">
        <v>4</v>
      </c>
      <c r="S3673" s="14" t="n">
        <v>5</v>
      </c>
      <c r="T3673" s="17" t="n">
        <v>5</v>
      </c>
      <c r="U3673" s="18" t="n">
        <v>1</v>
      </c>
      <c r="V3673" s="14" t="n"/>
      <c r="W3673" s="14" t="n"/>
      <c r="X3673" s="14" t="n"/>
      <c r="Y3673" s="14" t="n"/>
      <c r="Z3673" s="14" t="n"/>
      <c r="AA3673" s="14" t="n"/>
      <c r="AB3673" s="14" t="n"/>
      <c r="AC3673" s="14" t="n"/>
      <c r="AD3673" s="14" t="n"/>
      <c r="AE3673" s="14" t="n"/>
      <c r="AF3673" s="14" t="n">
        <v>0</v>
      </c>
      <c r="AG3673" s="19" t="inlineStr">
        <is>
          <t>G9H7+HXM, Adesina St</t>
        </is>
      </c>
      <c r="AH3673" s="20" t="n">
        <v>6.5289659</v>
      </c>
      <c r="AI3673" s="20" t="n">
        <v>3.3649357</v>
      </c>
      <c r="AJ3673" s="14" t="inlineStr">
        <is>
          <t>https://www.google.com/maps/place/Worldlife+Pharmacy/data=!4m7!3m6!1s0x103b8db3ef463e4d:0xd03b97686a690017!8m2!3d6.5289659!4d3.3649357!16s%2Fg%2F11f0l4s1_0!19sChIJTT5G77ONOxARFwBpamiXO9A?authuser=0&amp;hl=en&amp;g_ep=EgoyMDI2MDkzMC4wIJJjKgBIAVAD&amp;rclk=1</t>
        </is>
      </c>
      <c r="AK3673" s="14" t="inlineStr">
        <is>
          <t>Google Maps (sweep, Oct 2026)</t>
        </is>
      </c>
      <c r="AL3673" s="14" t="inlineStr">
        <is>
          <t>2026-10-06</t>
        </is>
      </c>
      <c r="AM3673" s="14" t="inlineStr">
        <is>
          <t>Not approached</t>
        </is>
      </c>
      <c r="AN3673" s="19" t="n"/>
    </row>
    <row r="3674">
      <c r="A3674" s="14" t="n">
        <v>3673</v>
      </c>
      <c r="B3674" s="14" t="inlineStr">
        <is>
          <t>Zelox Life Pharmacy</t>
        </is>
      </c>
      <c r="C3674" s="14" t="inlineStr">
        <is>
          <t>Outside catchment</t>
        </is>
      </c>
      <c r="D3674" s="14" t="inlineStr">
        <is>
          <t>Pharmacy</t>
        </is>
      </c>
      <c r="E3674" s="14" t="inlineStr">
        <is>
          <t>Pharmacy</t>
        </is>
      </c>
      <c r="F3674" s="26" t="n">
        <v>11.7</v>
      </c>
      <c r="G3674" s="27" t="inlineStr">
        <is>
          <t>Cold - little evidence of delivery</t>
        </is>
      </c>
      <c r="H3674" s="21" t="inlineStr">
        <is>
          <t>Floor - not enriched</t>
        </is>
      </c>
      <c r="I3674" s="14" t="n">
        <v>0</v>
      </c>
      <c r="J3674" s="14" t="n">
        <v>0</v>
      </c>
      <c r="K3674" s="14" t="n">
        <v>0</v>
      </c>
      <c r="L3674" s="14" t="n">
        <v>0</v>
      </c>
      <c r="M3674" s="14" t="n">
        <v>0</v>
      </c>
      <c r="N3674" s="14" t="n">
        <v>2.7</v>
      </c>
      <c r="O3674" s="14" t="n">
        <v>0</v>
      </c>
      <c r="P3674" s="14" t="n">
        <v>0</v>
      </c>
      <c r="Q3674" s="14" t="n">
        <v>0</v>
      </c>
      <c r="R3674" s="14" t="n">
        <v>4</v>
      </c>
      <c r="S3674" s="14" t="n">
        <v>5</v>
      </c>
      <c r="T3674" s="17" t="n">
        <v>5</v>
      </c>
      <c r="U3674" s="18" t="n">
        <v>1</v>
      </c>
      <c r="V3674" s="14" t="inlineStr">
        <is>
          <t>+2348020696233</t>
        </is>
      </c>
      <c r="W3674" s="14" t="inlineStr">
        <is>
          <t>+2348020696233</t>
        </is>
      </c>
      <c r="X3674" s="14" t="n"/>
      <c r="Y3674" s="14" t="n"/>
      <c r="Z3674" s="14" t="n"/>
      <c r="AA3674" s="14" t="n"/>
      <c r="AB3674" s="14" t="n"/>
      <c r="AC3674" s="14" t="n"/>
      <c r="AD3674" s="14" t="n"/>
      <c r="AE3674" s="14" t="n"/>
      <c r="AF3674" s="14" t="n">
        <v>1</v>
      </c>
      <c r="AG3674" s="19" t="inlineStr">
        <is>
          <t>84/86 Agege Motor Rd</t>
        </is>
      </c>
      <c r="AH3674" s="20" t="n">
        <v>6.5224583</v>
      </c>
      <c r="AI3674" s="20" t="n">
        <v>3.3637284</v>
      </c>
      <c r="AJ3674" s="14" t="inlineStr">
        <is>
          <t>https://www.google.com/maps/place/Zelox+Life+Pharmacy/data=!4m7!3m6!1s0x103b8d6584b3965b:0x86d0b91a23eb6c0e!8m2!3d6.5224583!4d3.3637284!16s%2Fg%2F11pv27fbkq!19sChIJW5azhGWNOxARDmzrIxq50IY?authuser=0&amp;hl=en&amp;g_ep=EgoyMDI2MDkzMC4wIJJjKgBIAVAD&amp;rclk=1</t>
        </is>
      </c>
      <c r="AK3674" s="14" t="inlineStr">
        <is>
          <t>Google Maps (sweep, Oct 2026)</t>
        </is>
      </c>
      <c r="AL3674" s="14" t="inlineStr">
        <is>
          <t>2026-10-06</t>
        </is>
      </c>
      <c r="AM3674" s="14" t="inlineStr">
        <is>
          <t>Not approached</t>
        </is>
      </c>
      <c r="AN3674" s="19" t="n"/>
    </row>
    <row r="3675">
      <c r="A3675" s="14" t="n">
        <v>3674</v>
      </c>
      <c r="B3675" s="14" t="inlineStr">
        <is>
          <t>Amazon Pharmacy Limited Health</t>
        </is>
      </c>
      <c r="C3675" s="14" t="inlineStr">
        <is>
          <t>Surulere</t>
        </is>
      </c>
      <c r="D3675" s="14" t="inlineStr">
        <is>
          <t>Pharmacy</t>
        </is>
      </c>
      <c r="E3675" s="14" t="inlineStr">
        <is>
          <t>Pharmacy</t>
        </is>
      </c>
      <c r="F3675" s="26" t="n">
        <v>11.7</v>
      </c>
      <c r="G3675" s="27" t="inlineStr">
        <is>
          <t>Cold - little evidence of delivery</t>
        </is>
      </c>
      <c r="H3675" s="21" t="inlineStr">
        <is>
          <t>Floor - not enriched</t>
        </is>
      </c>
      <c r="I3675" s="14" t="n">
        <v>0</v>
      </c>
      <c r="J3675" s="14" t="n">
        <v>0</v>
      </c>
      <c r="K3675" s="14" t="n">
        <v>0</v>
      </c>
      <c r="L3675" s="14" t="n">
        <v>0</v>
      </c>
      <c r="M3675" s="14" t="n">
        <v>0</v>
      </c>
      <c r="N3675" s="14" t="n">
        <v>2.7</v>
      </c>
      <c r="O3675" s="14" t="n">
        <v>0</v>
      </c>
      <c r="P3675" s="14" t="n">
        <v>0</v>
      </c>
      <c r="Q3675" s="14" t="n">
        <v>0</v>
      </c>
      <c r="R3675" s="14" t="n">
        <v>4</v>
      </c>
      <c r="S3675" s="14" t="n">
        <v>5</v>
      </c>
      <c r="T3675" s="17" t="n">
        <v>5</v>
      </c>
      <c r="U3675" s="18" t="n">
        <v>1</v>
      </c>
      <c r="V3675" s="14" t="inlineStr">
        <is>
          <t>+2348028955987</t>
        </is>
      </c>
      <c r="W3675" s="14" t="inlineStr">
        <is>
          <t>+2348028955987</t>
        </is>
      </c>
      <c r="X3675" s="14" t="n"/>
      <c r="Y3675" s="14" t="n"/>
      <c r="Z3675" s="14" t="n"/>
      <c r="AA3675" s="14" t="n"/>
      <c r="AB3675" s="14" t="n"/>
      <c r="AC3675" s="14" t="n"/>
      <c r="AD3675" s="14" t="n"/>
      <c r="AE3675" s="14" t="n"/>
      <c r="AF3675" s="14" t="n">
        <v>1</v>
      </c>
      <c r="AG3675" s="19" t="inlineStr">
        <is>
          <t>49 Randle Ave</t>
        </is>
      </c>
      <c r="AH3675" s="20" t="n">
        <v>6.506517</v>
      </c>
      <c r="AI3675" s="20" t="n">
        <v>3.3563742</v>
      </c>
      <c r="AJ3675" s="14" t="inlineStr">
        <is>
          <t>https://www.google.com/maps/place/Amazon+Pharmacy+Limited+Health/data=!4m7!3m6!1s0x103b8d28b4158ce7:0x77c71a69fcaf9be2!8m2!3d6.506517!4d3.3563742!16s%2Fg%2F11t5lsz0js!19sChIJ54wVtCiNOxAR4puv_Gkax3c?authuser=0&amp;hl=en&amp;g_ep=EgoyMDI2MDkzMC4wIJJjKgBIAVAD&amp;rclk=1</t>
        </is>
      </c>
      <c r="AK3675" s="14" t="inlineStr">
        <is>
          <t>Google Maps (sweep, Oct 2026)</t>
        </is>
      </c>
      <c r="AL3675" s="14" t="inlineStr">
        <is>
          <t>2026-10-06</t>
        </is>
      </c>
      <c r="AM3675" s="14" t="inlineStr">
        <is>
          <t>Not approached</t>
        </is>
      </c>
      <c r="AN3675" s="19" t="n"/>
    </row>
    <row r="3676">
      <c r="A3676" s="14" t="n">
        <v>3675</v>
      </c>
      <c r="B3676" s="14" t="inlineStr">
        <is>
          <t>Chi Chem Pharmacy</t>
        </is>
      </c>
      <c r="C3676" s="14" t="inlineStr">
        <is>
          <t>Surulere</t>
        </is>
      </c>
      <c r="D3676" s="14" t="inlineStr">
        <is>
          <t>Pharmacy</t>
        </is>
      </c>
      <c r="E3676" s="14" t="inlineStr">
        <is>
          <t>Pharmacy</t>
        </is>
      </c>
      <c r="F3676" s="26" t="n">
        <v>11.7</v>
      </c>
      <c r="G3676" s="27" t="inlineStr">
        <is>
          <t>Cold - little evidence of delivery</t>
        </is>
      </c>
      <c r="H3676" s="21" t="inlineStr">
        <is>
          <t>Floor - not enriched</t>
        </is>
      </c>
      <c r="I3676" s="14" t="n">
        <v>0</v>
      </c>
      <c r="J3676" s="14" t="n">
        <v>0</v>
      </c>
      <c r="K3676" s="14" t="n">
        <v>0</v>
      </c>
      <c r="L3676" s="14" t="n">
        <v>0</v>
      </c>
      <c r="M3676" s="14" t="n">
        <v>0</v>
      </c>
      <c r="N3676" s="14" t="n">
        <v>2.7</v>
      </c>
      <c r="O3676" s="14" t="n">
        <v>0</v>
      </c>
      <c r="P3676" s="14" t="n">
        <v>0</v>
      </c>
      <c r="Q3676" s="14" t="n">
        <v>0</v>
      </c>
      <c r="R3676" s="14" t="n">
        <v>4</v>
      </c>
      <c r="S3676" s="14" t="n">
        <v>5</v>
      </c>
      <c r="T3676" s="17" t="n">
        <v>4</v>
      </c>
      <c r="U3676" s="18" t="n">
        <v>1</v>
      </c>
      <c r="V3676" s="14" t="n"/>
      <c r="W3676" s="14" t="n"/>
      <c r="X3676" s="14" t="n"/>
      <c r="Y3676" s="14" t="n"/>
      <c r="Z3676" s="14" t="n"/>
      <c r="AA3676" s="14" t="n"/>
      <c r="AB3676" s="14" t="n"/>
      <c r="AC3676" s="14" t="n"/>
      <c r="AD3676" s="14" t="n"/>
      <c r="AE3676" s="14" t="n"/>
      <c r="AF3676" s="14" t="n">
        <v>0</v>
      </c>
      <c r="AG3676" s="19" t="inlineStr">
        <is>
          <t>G934+MMR, Akerele St</t>
        </is>
      </c>
      <c r="AH3676" s="20" t="n">
        <v>6.5042416</v>
      </c>
      <c r="AI3676" s="20" t="n">
        <v>3.3566488</v>
      </c>
      <c r="AJ3676" s="14" t="inlineStr">
        <is>
          <t>https://www.google.com/maps/place/Chi+Chem+Pharmacy/data=!4m7!3m6!1s0x103b8c3fcdbff365:0xbb2046df322bb465!8m2!3d6.5042416!4d3.3566488!16s%2Fg%2F11gb3yxm5h!19sChIJZfO_zT-MOxARZbQrMt9GILs?authuser=0&amp;hl=en&amp;g_ep=EgoyMDI2MDkzMC4wIJJjKgBIAVAD&amp;rclk=1</t>
        </is>
      </c>
      <c r="AK3676" s="14" t="inlineStr">
        <is>
          <t>Google Maps (sweep, Oct 2026)</t>
        </is>
      </c>
      <c r="AL3676" s="14" t="inlineStr">
        <is>
          <t>2026-10-06</t>
        </is>
      </c>
      <c r="AM3676" s="14" t="inlineStr">
        <is>
          <t>Not approached</t>
        </is>
      </c>
      <c r="AN3676" s="19" t="n"/>
    </row>
    <row r="3677">
      <c r="A3677" s="14" t="n">
        <v>3676</v>
      </c>
      <c r="B3677" s="14" t="inlineStr">
        <is>
          <t>D &amp; M Pharmacy</t>
        </is>
      </c>
      <c r="C3677" s="14" t="inlineStr">
        <is>
          <t>Surulere</t>
        </is>
      </c>
      <c r="D3677" s="14" t="inlineStr">
        <is>
          <t>Pharmacy</t>
        </is>
      </c>
      <c r="E3677" s="14" t="inlineStr">
        <is>
          <t>Pharmacy</t>
        </is>
      </c>
      <c r="F3677" s="26" t="n">
        <v>11.7</v>
      </c>
      <c r="G3677" s="27" t="inlineStr">
        <is>
          <t>Cold - little evidence of delivery</t>
        </is>
      </c>
      <c r="H3677" s="21" t="inlineStr">
        <is>
          <t>Floor - not enriched</t>
        </is>
      </c>
      <c r="I3677" s="14" t="n">
        <v>0</v>
      </c>
      <c r="J3677" s="14" t="n">
        <v>0</v>
      </c>
      <c r="K3677" s="14" t="n">
        <v>0</v>
      </c>
      <c r="L3677" s="14" t="n">
        <v>0</v>
      </c>
      <c r="M3677" s="14" t="n">
        <v>0</v>
      </c>
      <c r="N3677" s="14" t="n">
        <v>2.7</v>
      </c>
      <c r="O3677" s="14" t="n">
        <v>0</v>
      </c>
      <c r="P3677" s="14" t="n">
        <v>0</v>
      </c>
      <c r="Q3677" s="14" t="n">
        <v>0</v>
      </c>
      <c r="R3677" s="14" t="n">
        <v>4</v>
      </c>
      <c r="S3677" s="14" t="n">
        <v>5</v>
      </c>
      <c r="T3677" s="17" t="n">
        <v>4</v>
      </c>
      <c r="U3677" s="18" t="n">
        <v>1</v>
      </c>
      <c r="V3677" s="14" t="inlineStr">
        <is>
          <t>+2349159391591</t>
        </is>
      </c>
      <c r="W3677" s="14" t="inlineStr">
        <is>
          <t>+2349159391591</t>
        </is>
      </c>
      <c r="X3677" s="14" t="n"/>
      <c r="Y3677" s="14" t="n"/>
      <c r="Z3677" s="14" t="n"/>
      <c r="AA3677" s="14" t="n"/>
      <c r="AB3677" s="14" t="n"/>
      <c r="AC3677" s="14" t="n"/>
      <c r="AD3677" s="14" t="n"/>
      <c r="AE3677" s="14" t="n"/>
      <c r="AF3677" s="14" t="n">
        <v>1</v>
      </c>
      <c r="AG3677" s="19" t="inlineStr">
        <is>
          <t>F9W4+HGX, Mba St</t>
        </is>
      </c>
      <c r="AH3677" s="20" t="n">
        <v>6.4964955</v>
      </c>
      <c r="AI3677" s="20" t="n">
        <v>3.3563544</v>
      </c>
      <c r="AJ3677" s="14" t="inlineStr">
        <is>
          <t>https://www.google.com/maps/place/D+%26+M+Pharmacy/data=!4m7!3m6!1s0x103b8d1d63cc3b4b:0x5b157198f4921993!8m2!3d6.4964955!4d3.3563544!16s%2Fg%2F11t5b8nccd!19sChIJSzvMYx2NOxARkxmS9JhxFVs?authuser=0&amp;hl=en&amp;g_ep=EgoyMDI2MDkzMC4wIJJjKgBIAVAD&amp;rclk=1</t>
        </is>
      </c>
      <c r="AK3677" s="14" t="inlineStr">
        <is>
          <t>Google Maps (sweep, Oct 2026)</t>
        </is>
      </c>
      <c r="AL3677" s="14" t="inlineStr">
        <is>
          <t>2026-10-06</t>
        </is>
      </c>
      <c r="AM3677" s="14" t="inlineStr">
        <is>
          <t>Not approached</t>
        </is>
      </c>
      <c r="AN3677" s="19" t="n"/>
    </row>
    <row r="3678">
      <c r="A3678" s="14" t="n">
        <v>3677</v>
      </c>
      <c r="B3678" s="14" t="inlineStr">
        <is>
          <t>Divine Pharmacy</t>
        </is>
      </c>
      <c r="C3678" s="14" t="inlineStr">
        <is>
          <t>Surulere</t>
        </is>
      </c>
      <c r="D3678" s="14" t="inlineStr">
        <is>
          <t>Pharmacy</t>
        </is>
      </c>
      <c r="E3678" s="14" t="inlineStr">
        <is>
          <t>Pharmacy</t>
        </is>
      </c>
      <c r="F3678" s="26" t="n">
        <v>11.7</v>
      </c>
      <c r="G3678" s="27" t="inlineStr">
        <is>
          <t>Cold - little evidence of delivery</t>
        </is>
      </c>
      <c r="H3678" s="21" t="inlineStr">
        <is>
          <t>Floor - not enriched</t>
        </is>
      </c>
      <c r="I3678" s="14" t="n">
        <v>0</v>
      </c>
      <c r="J3678" s="14" t="n">
        <v>0</v>
      </c>
      <c r="K3678" s="14" t="n">
        <v>0</v>
      </c>
      <c r="L3678" s="14" t="n">
        <v>0</v>
      </c>
      <c r="M3678" s="14" t="n">
        <v>0</v>
      </c>
      <c r="N3678" s="14" t="n">
        <v>2.7</v>
      </c>
      <c r="O3678" s="14" t="n">
        <v>0</v>
      </c>
      <c r="P3678" s="14" t="n">
        <v>0</v>
      </c>
      <c r="Q3678" s="14" t="n">
        <v>0</v>
      </c>
      <c r="R3678" s="14" t="n">
        <v>4</v>
      </c>
      <c r="S3678" s="14" t="n">
        <v>5</v>
      </c>
      <c r="T3678" s="17" t="n">
        <v>4</v>
      </c>
      <c r="U3678" s="18" t="n">
        <v>1</v>
      </c>
      <c r="V3678" s="14" t="n"/>
      <c r="W3678" s="14" t="n"/>
      <c r="X3678" s="14" t="n"/>
      <c r="Y3678" s="14" t="n"/>
      <c r="Z3678" s="14" t="n"/>
      <c r="AA3678" s="14" t="n"/>
      <c r="AB3678" s="14" t="n"/>
      <c r="AC3678" s="14" t="n"/>
      <c r="AD3678" s="14" t="n"/>
      <c r="AE3678" s="14" t="n"/>
      <c r="AF3678" s="14" t="n">
        <v>0</v>
      </c>
      <c r="AG3678" s="19" t="inlineStr">
        <is>
          <t>113 Ojuelegba Rd</t>
        </is>
      </c>
      <c r="AH3678" s="20" t="n">
        <v>6.5101464</v>
      </c>
      <c r="AI3678" s="20" t="n">
        <v>3.3620979</v>
      </c>
      <c r="AJ3678" s="14" t="inlineStr">
        <is>
          <t>https://www.google.com/maps/place/Divine+Pharmacy/data=!4m7!3m6!1s0x103b8c46ec001565:0x531d32df6b80df45!8m2!3d6.5101464!4d3.3620979!16s%2Fg%2F1q679vwt0!19sChIJZRUA7EaMOxARRd-Aa98yHVM?authuser=0&amp;hl=en&amp;g_ep=EgoyMDI2MDkzMC4wIJJjKgBIAVAD&amp;rclk=1</t>
        </is>
      </c>
      <c r="AK3678" s="14" t="inlineStr">
        <is>
          <t>Google Maps (sweep, Oct 2026)</t>
        </is>
      </c>
      <c r="AL3678" s="14" t="inlineStr">
        <is>
          <t>2026-10-06</t>
        </is>
      </c>
      <c r="AM3678" s="14" t="inlineStr">
        <is>
          <t>Not approached</t>
        </is>
      </c>
      <c r="AN3678" s="19" t="n"/>
    </row>
    <row r="3679">
      <c r="A3679" s="14" t="n">
        <v>3678</v>
      </c>
      <c r="B3679" s="14" t="inlineStr">
        <is>
          <t>Fontana Chemists Ltd</t>
        </is>
      </c>
      <c r="C3679" s="14" t="inlineStr">
        <is>
          <t>Surulere</t>
        </is>
      </c>
      <c r="D3679" s="14" t="inlineStr">
        <is>
          <t>Pharmacy</t>
        </is>
      </c>
      <c r="E3679" s="14" t="inlineStr">
        <is>
          <t>Pharmacy</t>
        </is>
      </c>
      <c r="F3679" s="26" t="n">
        <v>11.7</v>
      </c>
      <c r="G3679" s="27" t="inlineStr">
        <is>
          <t>Cold - little evidence of delivery</t>
        </is>
      </c>
      <c r="H3679" s="21" t="inlineStr">
        <is>
          <t>Floor - not enriched</t>
        </is>
      </c>
      <c r="I3679" s="14" t="n">
        <v>0</v>
      </c>
      <c r="J3679" s="14" t="n">
        <v>0</v>
      </c>
      <c r="K3679" s="14" t="n">
        <v>0</v>
      </c>
      <c r="L3679" s="14" t="n">
        <v>0</v>
      </c>
      <c r="M3679" s="14" t="n">
        <v>0</v>
      </c>
      <c r="N3679" s="14" t="n">
        <v>2.7</v>
      </c>
      <c r="O3679" s="14" t="n">
        <v>0</v>
      </c>
      <c r="P3679" s="14" t="n">
        <v>0</v>
      </c>
      <c r="Q3679" s="14" t="n">
        <v>0</v>
      </c>
      <c r="R3679" s="14" t="n">
        <v>4</v>
      </c>
      <c r="S3679" s="14" t="n">
        <v>5</v>
      </c>
      <c r="T3679" s="17" t="n">
        <v>4</v>
      </c>
      <c r="U3679" s="18" t="n">
        <v>1</v>
      </c>
      <c r="V3679" s="14" t="inlineStr">
        <is>
          <t>+2348037165551</t>
        </is>
      </c>
      <c r="W3679" s="14" t="inlineStr">
        <is>
          <t>+2348037165551</t>
        </is>
      </c>
      <c r="X3679" s="14" t="n"/>
      <c r="Y3679" s="14" t="n"/>
      <c r="Z3679" s="14" t="n"/>
      <c r="AA3679" s="14" t="n"/>
      <c r="AB3679" s="14" t="n"/>
      <c r="AC3679" s="14" t="n"/>
      <c r="AD3679" s="14" t="n"/>
      <c r="AE3679" s="14" t="n"/>
      <c r="AF3679" s="14" t="n">
        <v>1</v>
      </c>
      <c r="AG3679" s="19" t="inlineStr">
        <is>
          <t>77 Ogunlana Dr</t>
        </is>
      </c>
      <c r="AH3679" s="20" t="n">
        <v>6.5069417</v>
      </c>
      <c r="AI3679" s="20" t="n">
        <v>3.3526907</v>
      </c>
      <c r="AJ3679" s="14" t="inlineStr">
        <is>
          <t>https://www.google.com/maps/place/Fontana+Chemists+Ltd/data=!4m7!3m6!1s0x103b8c3bb86a6561:0xa9dc6f6c06e31d2e!8m2!3d6.5069417!4d3.3526907!16s%2Fg%2F1q5bmbwbs!19sChIJYWVquDuMOxARLh3jBmxv3Kk?authuser=0&amp;hl=en&amp;g_ep=EgoyMDI2MDkzMC4wIJJjKgBIAVAD&amp;rclk=1</t>
        </is>
      </c>
      <c r="AK3679" s="14" t="inlineStr">
        <is>
          <t>Google Maps (sweep, Oct 2026)</t>
        </is>
      </c>
      <c r="AL3679" s="14" t="inlineStr">
        <is>
          <t>2026-10-06</t>
        </is>
      </c>
      <c r="AM3679" s="14" t="inlineStr">
        <is>
          <t>Not approached</t>
        </is>
      </c>
      <c r="AN3679" s="19" t="n"/>
    </row>
    <row r="3680">
      <c r="A3680" s="14" t="n">
        <v>3679</v>
      </c>
      <c r="B3680" s="14" t="inlineStr">
        <is>
          <t>Health Rite Pharmacy</t>
        </is>
      </c>
      <c r="C3680" s="14" t="inlineStr">
        <is>
          <t>Surulere</t>
        </is>
      </c>
      <c r="D3680" s="14" t="inlineStr">
        <is>
          <t>Pharmacy</t>
        </is>
      </c>
      <c r="E3680" s="14" t="inlineStr">
        <is>
          <t>Pharmacy</t>
        </is>
      </c>
      <c r="F3680" s="26" t="n">
        <v>11.7</v>
      </c>
      <c r="G3680" s="27" t="inlineStr">
        <is>
          <t>Cold - little evidence of delivery</t>
        </is>
      </c>
      <c r="H3680" s="21" t="inlineStr">
        <is>
          <t>Floor - not enriched</t>
        </is>
      </c>
      <c r="I3680" s="14" t="n">
        <v>0</v>
      </c>
      <c r="J3680" s="14" t="n">
        <v>0</v>
      </c>
      <c r="K3680" s="14" t="n">
        <v>0</v>
      </c>
      <c r="L3680" s="14" t="n">
        <v>0</v>
      </c>
      <c r="M3680" s="14" t="n">
        <v>0</v>
      </c>
      <c r="N3680" s="14" t="n">
        <v>2.7</v>
      </c>
      <c r="O3680" s="14" t="n">
        <v>0</v>
      </c>
      <c r="P3680" s="14" t="n">
        <v>0</v>
      </c>
      <c r="Q3680" s="14" t="n">
        <v>0</v>
      </c>
      <c r="R3680" s="14" t="n">
        <v>4</v>
      </c>
      <c r="S3680" s="14" t="n">
        <v>5</v>
      </c>
      <c r="T3680" s="17" t="n">
        <v>5</v>
      </c>
      <c r="U3680" s="18" t="n">
        <v>1</v>
      </c>
      <c r="V3680" s="14" t="n"/>
      <c r="W3680" s="14" t="n"/>
      <c r="X3680" s="14" t="n"/>
      <c r="Y3680" s="14" t="n"/>
      <c r="Z3680" s="14" t="n"/>
      <c r="AA3680" s="14" t="n"/>
      <c r="AB3680" s="14" t="n"/>
      <c r="AC3680" s="14" t="n"/>
      <c r="AD3680" s="14" t="n"/>
      <c r="AE3680" s="14" t="n"/>
      <c r="AF3680" s="14" t="n">
        <v>0</v>
      </c>
      <c r="AG3680" s="19" t="inlineStr">
        <is>
          <t>Adeniran Ogunsanya St</t>
        </is>
      </c>
      <c r="AH3680" s="20" t="n">
        <v>6.4959054</v>
      </c>
      <c r="AI3680" s="20" t="n">
        <v>3.3578525</v>
      </c>
      <c r="AJ3680" s="14" t="inlineStr">
        <is>
          <t>https://www.google.com/maps/place/Health+Rite+Pharmacy/data=!4m7!3m6!1s0x103b8deb79735f57:0xc2ca674f6f758a05!8m2!3d6.4959054!4d3.3578525!16s%2Fg%2F11jh2wp6t3!19sChIJV19zeeuNOxARBYp1b09nysI?authuser=0&amp;hl=en&amp;g_ep=EgoyMDI2MDkzMC4wIJJjKgBIAVAD&amp;rclk=1</t>
        </is>
      </c>
      <c r="AK3680" s="14" t="inlineStr">
        <is>
          <t>Google Maps (sweep, Oct 2026)</t>
        </is>
      </c>
      <c r="AL3680" s="14" t="inlineStr">
        <is>
          <t>2026-10-06</t>
        </is>
      </c>
      <c r="AM3680" s="14" t="inlineStr">
        <is>
          <t>Not approached</t>
        </is>
      </c>
      <c r="AN3680" s="19" t="n"/>
    </row>
    <row r="3681">
      <c r="A3681" s="14" t="n">
        <v>3680</v>
      </c>
      <c r="B3681" s="14" t="inlineStr">
        <is>
          <t>Mexikam Pharmacy</t>
        </is>
      </c>
      <c r="C3681" s="14" t="inlineStr">
        <is>
          <t>Surulere</t>
        </is>
      </c>
      <c r="D3681" s="14" t="inlineStr">
        <is>
          <t>Pharmacy</t>
        </is>
      </c>
      <c r="E3681" s="14" t="inlineStr">
        <is>
          <t>Pharmacy</t>
        </is>
      </c>
      <c r="F3681" s="26" t="n">
        <v>11.7</v>
      </c>
      <c r="G3681" s="27" t="inlineStr">
        <is>
          <t>Cold - little evidence of delivery</t>
        </is>
      </c>
      <c r="H3681" s="21" t="inlineStr">
        <is>
          <t>Floor - not enriched</t>
        </is>
      </c>
      <c r="I3681" s="14" t="n">
        <v>0</v>
      </c>
      <c r="J3681" s="14" t="n">
        <v>0</v>
      </c>
      <c r="K3681" s="14" t="n">
        <v>0</v>
      </c>
      <c r="L3681" s="14" t="n">
        <v>0</v>
      </c>
      <c r="M3681" s="14" t="n">
        <v>0</v>
      </c>
      <c r="N3681" s="14" t="n">
        <v>2.7</v>
      </c>
      <c r="O3681" s="14" t="n">
        <v>0</v>
      </c>
      <c r="P3681" s="14" t="n">
        <v>0</v>
      </c>
      <c r="Q3681" s="14" t="n">
        <v>0</v>
      </c>
      <c r="R3681" s="14" t="n">
        <v>4</v>
      </c>
      <c r="S3681" s="14" t="n">
        <v>5</v>
      </c>
      <c r="T3681" s="17" t="n">
        <v>4</v>
      </c>
      <c r="U3681" s="18" t="n">
        <v>1</v>
      </c>
      <c r="V3681" s="14" t="inlineStr">
        <is>
          <t>+2347088783543</t>
        </is>
      </c>
      <c r="W3681" s="14" t="inlineStr">
        <is>
          <t>+2347088783543</t>
        </is>
      </c>
      <c r="X3681" s="14" t="n"/>
      <c r="Y3681" s="14" t="n"/>
      <c r="Z3681" s="14" t="n"/>
      <c r="AA3681" s="14" t="n"/>
      <c r="AB3681" s="14" t="n"/>
      <c r="AC3681" s="14" t="n"/>
      <c r="AD3681" s="14" t="n"/>
      <c r="AE3681" s="14" t="n"/>
      <c r="AF3681" s="14" t="n">
        <v>1</v>
      </c>
      <c r="AG3681" s="19" t="inlineStr">
        <is>
          <t>Akerele Road</t>
        </is>
      </c>
      <c r="AH3681" s="20" t="n">
        <v>6.5037224</v>
      </c>
      <c r="AI3681" s="20" t="n">
        <v>3.3570811</v>
      </c>
      <c r="AJ3681" s="14" t="inlineStr">
        <is>
          <t>https://www.google.com/maps/place/Mexikam+Pharmacy/data=!4m7!3m6!1s0x103b8c3fd091e06f:0xf1b9b17d2b701b7a!8m2!3d6.5037224!4d3.3570811!16s%2Fg%2F11f401qzgl!19sChIJb-CR0D-MOxARehtwK32xufE?authuser=0&amp;hl=en&amp;g_ep=EgoyMDI2MDkzMC4wIJJjKgBIAVAD&amp;rclk=1</t>
        </is>
      </c>
      <c r="AK3681" s="14" t="inlineStr">
        <is>
          <t>Google Maps (sweep, Oct 2026)</t>
        </is>
      </c>
      <c r="AL3681" s="14" t="inlineStr">
        <is>
          <t>2026-10-06</t>
        </is>
      </c>
      <c r="AM3681" s="14" t="inlineStr">
        <is>
          <t>Not approached</t>
        </is>
      </c>
      <c r="AN3681" s="19" t="n"/>
    </row>
    <row r="3682">
      <c r="A3682" s="14" t="n">
        <v>3681</v>
      </c>
      <c r="B3682" s="14" t="inlineStr">
        <is>
          <t>PDM PHARMACY</t>
        </is>
      </c>
      <c r="C3682" s="14" t="inlineStr">
        <is>
          <t>Surulere</t>
        </is>
      </c>
      <c r="D3682" s="14" t="inlineStr">
        <is>
          <t>Pharmacy</t>
        </is>
      </c>
      <c r="E3682" s="14" t="inlineStr">
        <is>
          <t>Pharmacy</t>
        </is>
      </c>
      <c r="F3682" s="26" t="n">
        <v>11.7</v>
      </c>
      <c r="G3682" s="27" t="inlineStr">
        <is>
          <t>Cold - little evidence of delivery</t>
        </is>
      </c>
      <c r="H3682" s="21" t="inlineStr">
        <is>
          <t>Floor - not enriched</t>
        </is>
      </c>
      <c r="I3682" s="14" t="n">
        <v>0</v>
      </c>
      <c r="J3682" s="14" t="n">
        <v>0</v>
      </c>
      <c r="K3682" s="14" t="n">
        <v>0</v>
      </c>
      <c r="L3682" s="14" t="n">
        <v>0</v>
      </c>
      <c r="M3682" s="14" t="n">
        <v>0</v>
      </c>
      <c r="N3682" s="14" t="n">
        <v>2.7</v>
      </c>
      <c r="O3682" s="14" t="n">
        <v>0</v>
      </c>
      <c r="P3682" s="14" t="n">
        <v>0</v>
      </c>
      <c r="Q3682" s="14" t="n">
        <v>0</v>
      </c>
      <c r="R3682" s="14" t="n">
        <v>4</v>
      </c>
      <c r="S3682" s="14" t="n">
        <v>5</v>
      </c>
      <c r="T3682" s="17" t="n">
        <v>5</v>
      </c>
      <c r="U3682" s="18" t="n">
        <v>1</v>
      </c>
      <c r="V3682" s="14" t="inlineStr">
        <is>
          <t>+2348033072460</t>
        </is>
      </c>
      <c r="W3682" s="14" t="inlineStr">
        <is>
          <t>+2348033072460</t>
        </is>
      </c>
      <c r="X3682" s="14" t="n"/>
      <c r="Y3682" s="14" t="n"/>
      <c r="Z3682" s="14" t="n"/>
      <c r="AA3682" s="14" t="n"/>
      <c r="AB3682" s="14" t="n"/>
      <c r="AC3682" s="14" t="n"/>
      <c r="AD3682" s="14" t="n"/>
      <c r="AE3682" s="14" t="n"/>
      <c r="AF3682" s="14" t="n">
        <v>1</v>
      </c>
      <c r="AG3682" s="19" t="inlineStr">
        <is>
          <t>1a Alh. Masha Rd</t>
        </is>
      </c>
      <c r="AH3682" s="20" t="n">
        <v>6.4987061</v>
      </c>
      <c r="AI3682" s="20" t="n">
        <v>3.3595485</v>
      </c>
      <c r="AJ3682" s="14" t="inlineStr">
        <is>
          <t>https://www.google.com/maps/place/PDM+PHARMACY/data=!4m7!3m6!1s0x103b8db6731a9455:0x168b1b908f2d2d66!8m2!3d6.4987061!4d3.3595485!16s%2Fg%2F11f6mwg76y!19sChIJVZQac7aNOxARZi0tj5AbixY?authuser=0&amp;hl=en&amp;g_ep=EgoyMDI2MDkzMC4wIJJjKgBIAVAD&amp;rclk=1</t>
        </is>
      </c>
      <c r="AK3682" s="14" t="inlineStr">
        <is>
          <t>Google Maps (sweep, Oct 2026)</t>
        </is>
      </c>
      <c r="AL3682" s="14" t="inlineStr">
        <is>
          <t>2026-10-06</t>
        </is>
      </c>
      <c r="AM3682" s="14" t="inlineStr">
        <is>
          <t>Not approached</t>
        </is>
      </c>
      <c r="AN3682" s="19" t="n"/>
    </row>
    <row r="3683">
      <c r="A3683" s="14" t="n">
        <v>3682</v>
      </c>
      <c r="B3683" s="14" t="inlineStr">
        <is>
          <t>Salem Gates Pharmacy Ltd</t>
        </is>
      </c>
      <c r="C3683" s="14" t="inlineStr">
        <is>
          <t>Surulere</t>
        </is>
      </c>
      <c r="D3683" s="14" t="inlineStr">
        <is>
          <t>Pharmacy</t>
        </is>
      </c>
      <c r="E3683" s="14" t="inlineStr">
        <is>
          <t>Pharmacy</t>
        </is>
      </c>
      <c r="F3683" s="26" t="n">
        <v>11.7</v>
      </c>
      <c r="G3683" s="27" t="inlineStr">
        <is>
          <t>Cold - little evidence of delivery</t>
        </is>
      </c>
      <c r="H3683" s="21" t="inlineStr">
        <is>
          <t>Floor - not enriched</t>
        </is>
      </c>
      <c r="I3683" s="14" t="n">
        <v>0</v>
      </c>
      <c r="J3683" s="14" t="n">
        <v>0</v>
      </c>
      <c r="K3683" s="14" t="n">
        <v>0</v>
      </c>
      <c r="L3683" s="14" t="n">
        <v>0</v>
      </c>
      <c r="M3683" s="14" t="n">
        <v>0</v>
      </c>
      <c r="N3683" s="14" t="n">
        <v>2.7</v>
      </c>
      <c r="O3683" s="14" t="n">
        <v>0</v>
      </c>
      <c r="P3683" s="14" t="n">
        <v>0</v>
      </c>
      <c r="Q3683" s="14" t="n">
        <v>0</v>
      </c>
      <c r="R3683" s="14" t="n">
        <v>4</v>
      </c>
      <c r="S3683" s="14" t="n">
        <v>5</v>
      </c>
      <c r="T3683" s="17" t="n">
        <v>5</v>
      </c>
      <c r="U3683" s="18" t="n">
        <v>1</v>
      </c>
      <c r="V3683" s="14" t="inlineStr">
        <is>
          <t>+23418517270</t>
        </is>
      </c>
      <c r="W3683" s="14" t="inlineStr">
        <is>
          <t>+23418517270</t>
        </is>
      </c>
      <c r="X3683" s="14" t="n"/>
      <c r="Y3683" s="14" t="n"/>
      <c r="Z3683" s="14" t="n"/>
      <c r="AA3683" s="14" t="n"/>
      <c r="AB3683" s="14" t="n"/>
      <c r="AC3683" s="14" t="n"/>
      <c r="AD3683" s="14" t="n"/>
      <c r="AE3683" s="14" t="n"/>
      <c r="AF3683" s="14" t="n">
        <v>1</v>
      </c>
      <c r="AG3683" s="19" t="inlineStr">
        <is>
          <t>13 Alh. Masha Rd</t>
        </is>
      </c>
      <c r="AH3683" s="20" t="n">
        <v>6.5016071</v>
      </c>
      <c r="AI3683" s="20" t="n">
        <v>3.3516673</v>
      </c>
      <c r="AJ3683" s="14" t="inlineStr">
        <is>
          <t>https://www.google.com/maps/place/Salem+Gates+Pharmacy+Ltd/data=!4m7!3m6!1s0x103b8c164c9abdb3:0xb2c9e2e18e11f677!8m2!3d6.5016071!4d3.3516673!16s%2Fg%2F1q5bm4vvp!19sChIJs72aTBaMOxARd_YRjuHiybI?authuser=0&amp;hl=en&amp;g_ep=EgoyMDI2MDkzMC4wIJJjKgBIAVAD&amp;rclk=1</t>
        </is>
      </c>
      <c r="AK3683" s="14" t="inlineStr">
        <is>
          <t>Google Maps (sweep, Oct 2026)</t>
        </is>
      </c>
      <c r="AL3683" s="14" t="inlineStr">
        <is>
          <t>2026-10-06</t>
        </is>
      </c>
      <c r="AM3683" s="14" t="inlineStr">
        <is>
          <t>Not approached</t>
        </is>
      </c>
      <c r="AN3683" s="19" t="n"/>
    </row>
    <row r="3684">
      <c r="A3684" s="14" t="n">
        <v>3683</v>
      </c>
      <c r="B3684" s="14" t="inlineStr">
        <is>
          <t>ABUBAKAR SADIQ Pharmacy</t>
        </is>
      </c>
      <c r="C3684" s="14" t="inlineStr">
        <is>
          <t>Yaba</t>
        </is>
      </c>
      <c r="D3684" s="14" t="inlineStr">
        <is>
          <t>Pharmacy</t>
        </is>
      </c>
      <c r="E3684" s="14" t="inlineStr">
        <is>
          <t>Pharmacy</t>
        </is>
      </c>
      <c r="F3684" s="26" t="n">
        <v>11.7</v>
      </c>
      <c r="G3684" s="27" t="inlineStr">
        <is>
          <t>Cold - little evidence of delivery</t>
        </is>
      </c>
      <c r="H3684" s="21" t="inlineStr">
        <is>
          <t>Floor - not enriched</t>
        </is>
      </c>
      <c r="I3684" s="14" t="n">
        <v>0</v>
      </c>
      <c r="J3684" s="14" t="n">
        <v>0</v>
      </c>
      <c r="K3684" s="14" t="n">
        <v>0</v>
      </c>
      <c r="L3684" s="14" t="n">
        <v>0</v>
      </c>
      <c r="M3684" s="14" t="n">
        <v>0</v>
      </c>
      <c r="N3684" s="14" t="n">
        <v>2.7</v>
      </c>
      <c r="O3684" s="14" t="n">
        <v>0</v>
      </c>
      <c r="P3684" s="14" t="n">
        <v>0</v>
      </c>
      <c r="Q3684" s="14" t="n">
        <v>0</v>
      </c>
      <c r="R3684" s="14" t="n">
        <v>4</v>
      </c>
      <c r="S3684" s="14" t="n">
        <v>5</v>
      </c>
      <c r="T3684" s="17" t="n">
        <v>5</v>
      </c>
      <c r="U3684" s="18" t="n">
        <v>1</v>
      </c>
      <c r="V3684" s="14" t="inlineStr">
        <is>
          <t>+2348026687304</t>
        </is>
      </c>
      <c r="W3684" s="14" t="inlineStr">
        <is>
          <t>+2348026687304</t>
        </is>
      </c>
      <c r="X3684" s="14" t="n"/>
      <c r="Y3684" s="14" t="n"/>
      <c r="Z3684" s="14" t="n"/>
      <c r="AA3684" s="14" t="n"/>
      <c r="AB3684" s="14" t="n"/>
      <c r="AC3684" s="14" t="n"/>
      <c r="AD3684" s="14" t="n"/>
      <c r="AE3684" s="14" t="n"/>
      <c r="AF3684" s="14" t="n">
        <v>1</v>
      </c>
      <c r="AG3684" s="19" t="inlineStr">
        <is>
          <t>260 Borno Way</t>
        </is>
      </c>
      <c r="AH3684" s="20" t="n">
        <v>6.4939593</v>
      </c>
      <c r="AI3684" s="20" t="n">
        <v>3.379162</v>
      </c>
      <c r="AJ3684" s="14" t="inlineStr">
        <is>
          <t>https://www.google.com/maps/place/ABUBAKAR+SADIQ+Pharmacy/data=!4m7!3m6!1s0x103b8d4ccee752cb:0x6677793b86f03fd2!8m2!3d6.4939593!4d3.379162!16s%2Fg%2F11pq8hm8sv!19sChIJy1LnzkyNOxAR0j_whjt5d2Y?authuser=0&amp;hl=en&amp;g_ep=EgoyMDI2MDkzMC4wIJJjKgBIAVAD&amp;rclk=1</t>
        </is>
      </c>
      <c r="AK3684" s="14" t="inlineStr">
        <is>
          <t>Google Maps (sweep, Oct 2026)</t>
        </is>
      </c>
      <c r="AL3684" s="14" t="inlineStr">
        <is>
          <t>2026-10-06</t>
        </is>
      </c>
      <c r="AM3684" s="14" t="inlineStr">
        <is>
          <t>Not approached</t>
        </is>
      </c>
      <c r="AN3684" s="19" t="n"/>
    </row>
    <row r="3685">
      <c r="A3685" s="14" t="n">
        <v>3684</v>
      </c>
      <c r="B3685" s="14" t="inlineStr">
        <is>
          <t>Boc Pharmacy</t>
        </is>
      </c>
      <c r="C3685" s="14" t="inlineStr">
        <is>
          <t>Yaba</t>
        </is>
      </c>
      <c r="D3685" s="14" t="inlineStr">
        <is>
          <t>Pharmacy</t>
        </is>
      </c>
      <c r="E3685" s="14" t="inlineStr">
        <is>
          <t>Pharmacy</t>
        </is>
      </c>
      <c r="F3685" s="26" t="n">
        <v>11.7</v>
      </c>
      <c r="G3685" s="27" t="inlineStr">
        <is>
          <t>Cold - little evidence of delivery</t>
        </is>
      </c>
      <c r="H3685" s="21" t="inlineStr">
        <is>
          <t>Floor - not enriched</t>
        </is>
      </c>
      <c r="I3685" s="14" t="n">
        <v>0</v>
      </c>
      <c r="J3685" s="14" t="n">
        <v>0</v>
      </c>
      <c r="K3685" s="14" t="n">
        <v>0</v>
      </c>
      <c r="L3685" s="14" t="n">
        <v>0</v>
      </c>
      <c r="M3685" s="14" t="n">
        <v>0</v>
      </c>
      <c r="N3685" s="14" t="n">
        <v>2.7</v>
      </c>
      <c r="O3685" s="14" t="n">
        <v>0</v>
      </c>
      <c r="P3685" s="14" t="n">
        <v>0</v>
      </c>
      <c r="Q3685" s="14" t="n">
        <v>0</v>
      </c>
      <c r="R3685" s="14" t="n">
        <v>4</v>
      </c>
      <c r="S3685" s="14" t="n">
        <v>5</v>
      </c>
      <c r="T3685" s="17" t="n">
        <v>4</v>
      </c>
      <c r="U3685" s="18" t="n">
        <v>1</v>
      </c>
      <c r="V3685" s="14" t="n"/>
      <c r="W3685" s="14" t="n"/>
      <c r="X3685" s="14" t="n"/>
      <c r="Y3685" s="14" t="n"/>
      <c r="Z3685" s="14" t="n"/>
      <c r="AA3685" s="14" t="n"/>
      <c r="AB3685" s="14" t="n"/>
      <c r="AC3685" s="14" t="n"/>
      <c r="AD3685" s="14" t="n"/>
      <c r="AE3685" s="14" t="n"/>
      <c r="AF3685" s="14" t="n">
        <v>0</v>
      </c>
      <c r="AG3685" s="19" t="inlineStr">
        <is>
          <t>55 Iwaya Rd</t>
        </is>
      </c>
      <c r="AH3685" s="20" t="n">
        <v>6.5056296</v>
      </c>
      <c r="AI3685" s="20" t="n">
        <v>3.3876376</v>
      </c>
      <c r="AJ3685" s="14" t="inlineStr">
        <is>
          <t>https://www.google.com/maps/place/Boc+Pharmacy/data=!4m7!3m6!1s0x103b8cf2f6171a27:0x76f8c9b74acc9acf!8m2!3d6.5056296!4d3.3876376!16s%2Fg%2F11gf9qn_2f!19sChIJJxoX9vKMOxARz5rMSrfJ-HY?authuser=0&amp;hl=en&amp;g_ep=EgoyMDI2MDkzMC4wIJJjKgBIAVAD&amp;rclk=1</t>
        </is>
      </c>
      <c r="AK3685" s="14" t="inlineStr">
        <is>
          <t>Google Maps (sweep, Oct 2026)</t>
        </is>
      </c>
      <c r="AL3685" s="14" t="inlineStr">
        <is>
          <t>2026-10-06</t>
        </is>
      </c>
      <c r="AM3685" s="14" t="inlineStr">
        <is>
          <t>Not approached</t>
        </is>
      </c>
      <c r="AN3685" s="19" t="n"/>
    </row>
    <row r="3686">
      <c r="A3686" s="14" t="n">
        <v>3685</v>
      </c>
      <c r="B3686" s="14" t="inlineStr">
        <is>
          <t>Brigidcare pharmacy &amp; stores</t>
        </is>
      </c>
      <c r="C3686" s="14" t="inlineStr">
        <is>
          <t>Yaba</t>
        </is>
      </c>
      <c r="D3686" s="14" t="inlineStr">
        <is>
          <t>Pharmacy</t>
        </is>
      </c>
      <c r="E3686" s="14" t="inlineStr">
        <is>
          <t>Pharmacy</t>
        </is>
      </c>
      <c r="F3686" s="26" t="n">
        <v>11.7</v>
      </c>
      <c r="G3686" s="27" t="inlineStr">
        <is>
          <t>Cold - little evidence of delivery</t>
        </is>
      </c>
      <c r="H3686" s="21" t="inlineStr">
        <is>
          <t>Floor - not enriched</t>
        </is>
      </c>
      <c r="I3686" s="14" t="n">
        <v>0</v>
      </c>
      <c r="J3686" s="14" t="n">
        <v>0</v>
      </c>
      <c r="K3686" s="14" t="n">
        <v>0</v>
      </c>
      <c r="L3686" s="14" t="n">
        <v>0</v>
      </c>
      <c r="M3686" s="14" t="n">
        <v>0</v>
      </c>
      <c r="N3686" s="14" t="n">
        <v>2.7</v>
      </c>
      <c r="O3686" s="14" t="n">
        <v>0</v>
      </c>
      <c r="P3686" s="14" t="n">
        <v>0</v>
      </c>
      <c r="Q3686" s="14" t="n">
        <v>0</v>
      </c>
      <c r="R3686" s="14" t="n">
        <v>4</v>
      </c>
      <c r="S3686" s="14" t="n">
        <v>5</v>
      </c>
      <c r="T3686" s="17" t="n">
        <v>5</v>
      </c>
      <c r="U3686" s="18" t="n">
        <v>1</v>
      </c>
      <c r="V3686" s="14" t="inlineStr">
        <is>
          <t>+2349050689888</t>
        </is>
      </c>
      <c r="W3686" s="14" t="inlineStr">
        <is>
          <t>+2349050689888</t>
        </is>
      </c>
      <c r="X3686" s="14" t="n"/>
      <c r="Y3686" s="14" t="n"/>
      <c r="Z3686" s="14" t="n"/>
      <c r="AA3686" s="14" t="n"/>
      <c r="AB3686" s="14" t="n"/>
      <c r="AC3686" s="14" t="n"/>
      <c r="AD3686" s="14" t="n"/>
      <c r="AE3686" s="14" t="n"/>
      <c r="AF3686" s="14" t="n">
        <v>1</v>
      </c>
      <c r="AG3686" s="19" t="inlineStr">
        <is>
          <t>60 Iwaya Rd</t>
        </is>
      </c>
      <c r="AH3686" s="20" t="n">
        <v>6.5050235</v>
      </c>
      <c r="AI3686" s="20" t="n">
        <v>3.38736</v>
      </c>
      <c r="AJ3686" s="14" t="inlineStr">
        <is>
          <t>https://www.google.com/maps/place/Brigidcare+pharmacy+%26+stores/data=!4m7!3m6!1s0x103b8d00284f57c1:0x79a1782fea6cda95!8m2!3d6.5050235!4d3.38736!16s%2Fg%2F11yg019h7z!19sChIJwVdPKACNOxARldps6i94oXk?authuser=0&amp;hl=en&amp;g_ep=EgoyMDI2MDkzMC4wIJJjKgBIAVAD&amp;rclk=1</t>
        </is>
      </c>
      <c r="AK3686" s="14" t="inlineStr">
        <is>
          <t>Google Maps (sweep, Oct 2026)</t>
        </is>
      </c>
      <c r="AL3686" s="14" t="inlineStr">
        <is>
          <t>2026-10-06</t>
        </is>
      </c>
      <c r="AM3686" s="14" t="inlineStr">
        <is>
          <t>Not approached</t>
        </is>
      </c>
      <c r="AN3686" s="19" t="n"/>
    </row>
    <row r="3687">
      <c r="A3687" s="14" t="n">
        <v>3686</v>
      </c>
      <c r="B3687" s="14" t="inlineStr">
        <is>
          <t>Chamena Pharmacy And Mini Mart</t>
        </is>
      </c>
      <c r="C3687" s="14" t="inlineStr">
        <is>
          <t>Yaba</t>
        </is>
      </c>
      <c r="D3687" s="14" t="inlineStr">
        <is>
          <t>Pharmacy</t>
        </is>
      </c>
      <c r="E3687" s="14" t="inlineStr">
        <is>
          <t>Pharmacy</t>
        </is>
      </c>
      <c r="F3687" s="26" t="n">
        <v>11.7</v>
      </c>
      <c r="G3687" s="27" t="inlineStr">
        <is>
          <t>Cold - little evidence of delivery</t>
        </is>
      </c>
      <c r="H3687" s="21" t="inlineStr">
        <is>
          <t>Floor - not enriched</t>
        </is>
      </c>
      <c r="I3687" s="14" t="n">
        <v>0</v>
      </c>
      <c r="J3687" s="14" t="n">
        <v>0</v>
      </c>
      <c r="K3687" s="14" t="n">
        <v>0</v>
      </c>
      <c r="L3687" s="14" t="n">
        <v>0</v>
      </c>
      <c r="M3687" s="14" t="n">
        <v>0</v>
      </c>
      <c r="N3687" s="14" t="n">
        <v>2.7</v>
      </c>
      <c r="O3687" s="14" t="n">
        <v>0</v>
      </c>
      <c r="P3687" s="14" t="n">
        <v>0</v>
      </c>
      <c r="Q3687" s="14" t="n">
        <v>0</v>
      </c>
      <c r="R3687" s="14" t="n">
        <v>4</v>
      </c>
      <c r="S3687" s="14" t="n">
        <v>5</v>
      </c>
      <c r="T3687" s="17" t="n">
        <v>5</v>
      </c>
      <c r="U3687" s="18" t="n">
        <v>1</v>
      </c>
      <c r="V3687" s="14" t="inlineStr">
        <is>
          <t>+2349124251672</t>
        </is>
      </c>
      <c r="W3687" s="14" t="inlineStr">
        <is>
          <t>+2349124251672</t>
        </is>
      </c>
      <c r="X3687" s="14" t="n"/>
      <c r="Y3687" s="14" t="n"/>
      <c r="Z3687" s="14" t="n"/>
      <c r="AA3687" s="14" t="n"/>
      <c r="AB3687" s="14" t="n"/>
      <c r="AC3687" s="14" t="n"/>
      <c r="AD3687" s="14" t="n"/>
      <c r="AE3687" s="14" t="n"/>
      <c r="AF3687" s="14" t="n">
        <v>1</v>
      </c>
      <c r="AG3687" s="19" t="inlineStr">
        <is>
          <t>9 Agunbiade St</t>
        </is>
      </c>
      <c r="AH3687" s="20" t="n">
        <v>6.5071714</v>
      </c>
      <c r="AI3687" s="20" t="n">
        <v>3.3668879</v>
      </c>
      <c r="AJ3687" s="14" t="inlineStr">
        <is>
          <t>https://www.google.com/maps/place/Chamena+Pharmacy+And+Mini+Mart/data=!4m7!3m6!1s0x103b8c430d250d11:0x1af8a953a3f841b2!8m2!3d6.5071714!4d3.3668879!16s%2Fg%2F11frdn5tbl!19sChIJEQ0lDUOMOxARskH4o1Op-Bo?authuser=0&amp;hl=en&amp;g_ep=EgoyMDI2MDkzMC4wIJJjKgBIAVAD&amp;rclk=1</t>
        </is>
      </c>
      <c r="AK3687" s="14" t="inlineStr">
        <is>
          <t>Google Maps (sweep, Oct 2026)</t>
        </is>
      </c>
      <c r="AL3687" s="14" t="inlineStr">
        <is>
          <t>2026-10-06</t>
        </is>
      </c>
      <c r="AM3687" s="14" t="inlineStr">
        <is>
          <t>Not approached</t>
        </is>
      </c>
      <c r="AN3687" s="19" t="n"/>
    </row>
    <row r="3688">
      <c r="A3688" s="14" t="n">
        <v>3687</v>
      </c>
      <c r="B3688" s="14" t="inlineStr">
        <is>
          <t>Nemit Pharmacy</t>
        </is>
      </c>
      <c r="C3688" s="14" t="inlineStr">
        <is>
          <t>Yaba</t>
        </is>
      </c>
      <c r="D3688" s="14" t="inlineStr">
        <is>
          <t>Pharmacy</t>
        </is>
      </c>
      <c r="E3688" s="14" t="inlineStr">
        <is>
          <t>Pharmacy</t>
        </is>
      </c>
      <c r="F3688" s="26" t="n">
        <v>11.7</v>
      </c>
      <c r="G3688" s="27" t="inlineStr">
        <is>
          <t>Cold - little evidence of delivery</t>
        </is>
      </c>
      <c r="H3688" s="21" t="inlineStr">
        <is>
          <t>Floor - not enriched</t>
        </is>
      </c>
      <c r="I3688" s="14" t="n">
        <v>0</v>
      </c>
      <c r="J3688" s="14" t="n">
        <v>0</v>
      </c>
      <c r="K3688" s="14" t="n">
        <v>0</v>
      </c>
      <c r="L3688" s="14" t="n">
        <v>0</v>
      </c>
      <c r="M3688" s="14" t="n">
        <v>0</v>
      </c>
      <c r="N3688" s="14" t="n">
        <v>2.7</v>
      </c>
      <c r="O3688" s="14" t="n">
        <v>0</v>
      </c>
      <c r="P3688" s="14" t="n">
        <v>0</v>
      </c>
      <c r="Q3688" s="14" t="n">
        <v>0</v>
      </c>
      <c r="R3688" s="14" t="n">
        <v>4</v>
      </c>
      <c r="S3688" s="14" t="n">
        <v>5</v>
      </c>
      <c r="T3688" s="17" t="n">
        <v>5</v>
      </c>
      <c r="U3688" s="18" t="n">
        <v>1</v>
      </c>
      <c r="V3688" s="14" t="n"/>
      <c r="W3688" s="14" t="n"/>
      <c r="X3688" s="14" t="n"/>
      <c r="Y3688" s="14" t="n"/>
      <c r="Z3688" s="14" t="n"/>
      <c r="AA3688" s="14" t="n"/>
      <c r="AB3688" s="14" t="n"/>
      <c r="AC3688" s="14" t="n"/>
      <c r="AD3688" s="14" t="n"/>
      <c r="AE3688" s="14" t="n"/>
      <c r="AF3688" s="14" t="n">
        <v>0</v>
      </c>
      <c r="AG3688" s="19" t="inlineStr">
        <is>
          <t>G988+V52, Western Ave</t>
        </is>
      </c>
      <c r="AH3688" s="20" t="n">
        <v>6.5171415</v>
      </c>
      <c r="AI3688" s="20" t="n">
        <v>3.3653862</v>
      </c>
      <c r="AJ3688" s="14" t="inlineStr">
        <is>
          <t>https://www.google.com/maps/place/Nemit+Pharmacy/data=!4m7!3m6!1s0x103b8c4ee7e2c5bd:0xd439d11f124cde6f!8m2!3d6.5171415!4d3.3653862!16s%2Fg%2F11gb3z8x3h!19sChIJvcXi506MOxARb95MEh_ROdQ?authuser=0&amp;hl=en&amp;g_ep=EgoyMDI2MDkzMC4wIJJjKgBIAVAD&amp;rclk=1</t>
        </is>
      </c>
      <c r="AK3688" s="14" t="inlineStr">
        <is>
          <t>Google Maps (sweep, Oct 2026)</t>
        </is>
      </c>
      <c r="AL3688" s="14" t="inlineStr">
        <is>
          <t>2026-10-06</t>
        </is>
      </c>
      <c r="AM3688" s="14" t="inlineStr">
        <is>
          <t>Not approached</t>
        </is>
      </c>
      <c r="AN3688" s="19" t="n"/>
    </row>
    <row r="3689">
      <c r="A3689" s="14" t="n">
        <v>3688</v>
      </c>
      <c r="B3689" s="14" t="inlineStr">
        <is>
          <t>Olive Pharmacy and Store</t>
        </is>
      </c>
      <c r="C3689" s="14" t="inlineStr">
        <is>
          <t>Yaba</t>
        </is>
      </c>
      <c r="D3689" s="14" t="inlineStr">
        <is>
          <t>Pharmacy</t>
        </is>
      </c>
      <c r="E3689" s="14" t="inlineStr">
        <is>
          <t>Pharmacy</t>
        </is>
      </c>
      <c r="F3689" s="26" t="n">
        <v>11.7</v>
      </c>
      <c r="G3689" s="27" t="inlineStr">
        <is>
          <t>Cold - little evidence of delivery</t>
        </is>
      </c>
      <c r="H3689" s="21" t="inlineStr">
        <is>
          <t>Floor - not enriched</t>
        </is>
      </c>
      <c r="I3689" s="14" t="n">
        <v>0</v>
      </c>
      <c r="J3689" s="14" t="n">
        <v>0</v>
      </c>
      <c r="K3689" s="14" t="n">
        <v>0</v>
      </c>
      <c r="L3689" s="14" t="n">
        <v>0</v>
      </c>
      <c r="M3689" s="14" t="n">
        <v>0</v>
      </c>
      <c r="N3689" s="14" t="n">
        <v>2.7</v>
      </c>
      <c r="O3689" s="14" t="n">
        <v>0</v>
      </c>
      <c r="P3689" s="14" t="n">
        <v>0</v>
      </c>
      <c r="Q3689" s="14" t="n">
        <v>0</v>
      </c>
      <c r="R3689" s="14" t="n">
        <v>4</v>
      </c>
      <c r="S3689" s="14" t="n">
        <v>5</v>
      </c>
      <c r="T3689" s="17" t="n">
        <v>5</v>
      </c>
      <c r="U3689" s="18" t="n">
        <v>1</v>
      </c>
      <c r="V3689" s="14" t="n"/>
      <c r="W3689" s="14" t="n"/>
      <c r="X3689" s="14" t="n"/>
      <c r="Y3689" s="14" t="n"/>
      <c r="Z3689" s="14" t="n"/>
      <c r="AA3689" s="14" t="n"/>
      <c r="AB3689" s="14" t="n"/>
      <c r="AC3689" s="14" t="n"/>
      <c r="AD3689" s="14" t="n"/>
      <c r="AE3689" s="14" t="n"/>
      <c r="AF3689" s="14" t="n">
        <v>0</v>
      </c>
      <c r="AG3689" s="19" t="inlineStr">
        <is>
          <t>G99J+JJH, Monsuro Rd</t>
        </is>
      </c>
      <c r="AH3689" s="20" t="n">
        <v>6.5190679</v>
      </c>
      <c r="AI3689" s="20" t="n">
        <v>3.3816202</v>
      </c>
      <c r="AJ3689" s="14" t="inlineStr">
        <is>
          <t>https://www.google.com/maps/place/Olive+Pharmacy+and+Store/data=!4m7!3m6!1s0x103b8cff2ad0de05:0x4ea56823be5c047d!8m2!3d6.5190679!4d3.3816202!16s%2Fg%2F11f0l1ztv1!19sChIJBd7QKv-MOxARfQRcviNopU4?authuser=0&amp;hl=en&amp;g_ep=EgoyMDI2MDkzMC4wIJJjKgBIAVAD&amp;rclk=1</t>
        </is>
      </c>
      <c r="AK3689" s="14" t="inlineStr">
        <is>
          <t>Google Maps (sweep, Oct 2026)</t>
        </is>
      </c>
      <c r="AL3689" s="14" t="inlineStr">
        <is>
          <t>2026-10-06</t>
        </is>
      </c>
      <c r="AM3689" s="14" t="inlineStr">
        <is>
          <t>Not approached</t>
        </is>
      </c>
      <c r="AN3689" s="19" t="n"/>
    </row>
    <row r="3690">
      <c r="A3690" s="14" t="n">
        <v>3689</v>
      </c>
      <c r="B3690" s="14" t="inlineStr">
        <is>
          <t>PRIMEAH PHARMACY YABA</t>
        </is>
      </c>
      <c r="C3690" s="14" t="inlineStr">
        <is>
          <t>Yaba</t>
        </is>
      </c>
      <c r="D3690" s="14" t="inlineStr">
        <is>
          <t>Pharmacy</t>
        </is>
      </c>
      <c r="E3690" s="14" t="inlineStr">
        <is>
          <t>Pharmacy</t>
        </is>
      </c>
      <c r="F3690" s="26" t="n">
        <v>11.7</v>
      </c>
      <c r="G3690" s="27" t="inlineStr">
        <is>
          <t>Cold - little evidence of delivery</t>
        </is>
      </c>
      <c r="H3690" s="21" t="inlineStr">
        <is>
          <t>Floor - not enriched</t>
        </is>
      </c>
      <c r="I3690" s="14" t="n">
        <v>0</v>
      </c>
      <c r="J3690" s="14" t="n">
        <v>0</v>
      </c>
      <c r="K3690" s="14" t="n">
        <v>0</v>
      </c>
      <c r="L3690" s="14" t="n">
        <v>0</v>
      </c>
      <c r="M3690" s="14" t="n">
        <v>0</v>
      </c>
      <c r="N3690" s="14" t="n">
        <v>2.7</v>
      </c>
      <c r="O3690" s="14" t="n">
        <v>0</v>
      </c>
      <c r="P3690" s="14" t="n">
        <v>0</v>
      </c>
      <c r="Q3690" s="14" t="n">
        <v>0</v>
      </c>
      <c r="R3690" s="14" t="n">
        <v>4</v>
      </c>
      <c r="S3690" s="14" t="n">
        <v>5</v>
      </c>
      <c r="T3690" s="17" t="n">
        <v>5</v>
      </c>
      <c r="U3690" s="18" t="n">
        <v>1</v>
      </c>
      <c r="V3690" s="14" t="inlineStr">
        <is>
          <t>+2347010002707</t>
        </is>
      </c>
      <c r="W3690" s="14" t="inlineStr">
        <is>
          <t>+2347010002707</t>
        </is>
      </c>
      <c r="X3690" s="14" t="n"/>
      <c r="Y3690" s="14" t="n"/>
      <c r="Z3690" s="14" t="n"/>
      <c r="AA3690" s="14" t="n"/>
      <c r="AB3690" s="14" t="n"/>
      <c r="AC3690" s="14" t="n"/>
      <c r="AD3690" s="14" t="n"/>
      <c r="AE3690" s="14" t="n"/>
      <c r="AF3690" s="14" t="n">
        <v>1</v>
      </c>
      <c r="AG3690" s="19" t="inlineStr">
        <is>
          <t>11 Commercial Ave</t>
        </is>
      </c>
      <c r="AH3690" s="20" t="n">
        <v>6.5064605</v>
      </c>
      <c r="AI3690" s="20" t="n">
        <v>3.3746887</v>
      </c>
      <c r="AJ3690" s="14" t="inlineStr">
        <is>
          <t>https://www.google.com/maps/place/PRIMEAH+PHARMACY+YABA/data=!4m7!3m6!1s0x103b8dc950939b7b:0x83f6b2d727921394!8m2!3d6.5064605!4d3.3746887!16s%2Fg%2F11nr55zxb2!19sChIJe5uTUMmNOxARlBOSJ9ey9oM?authuser=0&amp;hl=en&amp;g_ep=EgoyMDI2MDkzMC4wIJJjKgBIAVAD&amp;rclk=1</t>
        </is>
      </c>
      <c r="AK3690" s="14" t="inlineStr">
        <is>
          <t>Google Maps (sweep, Oct 2026)</t>
        </is>
      </c>
      <c r="AL3690" s="14" t="inlineStr">
        <is>
          <t>2026-10-06</t>
        </is>
      </c>
      <c r="AM3690" s="14" t="inlineStr">
        <is>
          <t>Not approached</t>
        </is>
      </c>
      <c r="AN3690" s="19" t="n"/>
    </row>
    <row r="3691">
      <c r="A3691" s="14" t="n">
        <v>3690</v>
      </c>
      <c r="B3691" s="14" t="inlineStr">
        <is>
          <t>Raola Pharmacy And Store</t>
        </is>
      </c>
      <c r="C3691" s="14" t="inlineStr">
        <is>
          <t>Yaba</t>
        </is>
      </c>
      <c r="D3691" s="14" t="inlineStr">
        <is>
          <t>Pharmacy</t>
        </is>
      </c>
      <c r="E3691" s="14" t="inlineStr">
        <is>
          <t>Pharmacy</t>
        </is>
      </c>
      <c r="F3691" s="26" t="n">
        <v>11.7</v>
      </c>
      <c r="G3691" s="27" t="inlineStr">
        <is>
          <t>Cold - little evidence of delivery</t>
        </is>
      </c>
      <c r="H3691" s="21" t="inlineStr">
        <is>
          <t>Floor - not enriched</t>
        </is>
      </c>
      <c r="I3691" s="14" t="n">
        <v>0</v>
      </c>
      <c r="J3691" s="14" t="n">
        <v>0</v>
      </c>
      <c r="K3691" s="14" t="n">
        <v>0</v>
      </c>
      <c r="L3691" s="14" t="n">
        <v>0</v>
      </c>
      <c r="M3691" s="14" t="n">
        <v>0</v>
      </c>
      <c r="N3691" s="14" t="n">
        <v>2.7</v>
      </c>
      <c r="O3691" s="14" t="n">
        <v>0</v>
      </c>
      <c r="P3691" s="14" t="n">
        <v>0</v>
      </c>
      <c r="Q3691" s="14" t="n">
        <v>0</v>
      </c>
      <c r="R3691" s="14" t="n">
        <v>4</v>
      </c>
      <c r="S3691" s="14" t="n">
        <v>5</v>
      </c>
      <c r="T3691" s="17" t="n">
        <v>5</v>
      </c>
      <c r="U3691" s="18" t="n">
        <v>1</v>
      </c>
      <c r="V3691" s="14" t="n"/>
      <c r="W3691" s="14" t="n"/>
      <c r="X3691" s="14" t="n"/>
      <c r="Y3691" s="14" t="n"/>
      <c r="Z3691" s="14" t="n"/>
      <c r="AA3691" s="14" t="n"/>
      <c r="AB3691" s="14" t="n"/>
      <c r="AC3691" s="14" t="n"/>
      <c r="AD3691" s="14" t="n"/>
      <c r="AE3691" s="14" t="n"/>
      <c r="AF3691" s="14" t="n">
        <v>0</v>
      </c>
      <c r="AG3691" s="19" t="inlineStr">
        <is>
          <t>G94H+8H9, Commercial Ave</t>
        </is>
      </c>
      <c r="AH3691" s="20" t="n">
        <v>6.5057866</v>
      </c>
      <c r="AI3691" s="20" t="n">
        <v>3.3789841</v>
      </c>
      <c r="AJ3691" s="14" t="inlineStr">
        <is>
          <t>https://www.google.com/maps/place/Raola+Pharmacy+And+Store/data=!4m7!3m6!1s0x103b8c5f7f689871:0x7096c21bc55f7d6a!8m2!3d6.5057866!4d3.3789841!16s%2Fg%2F11fylylysy!19sChIJcZhof1-MOxARan1fxRvClnA?authuser=0&amp;hl=en&amp;g_ep=EgoyMDI2MDkzMC4wIJJjKgBIAVAD&amp;rclk=1</t>
        </is>
      </c>
      <c r="AK3691" s="14" t="inlineStr">
        <is>
          <t>Google Maps (sweep, Oct 2026)</t>
        </is>
      </c>
      <c r="AL3691" s="14" t="inlineStr">
        <is>
          <t>2026-10-06</t>
        </is>
      </c>
      <c r="AM3691" s="14" t="inlineStr">
        <is>
          <t>Not approached</t>
        </is>
      </c>
      <c r="AN3691" s="19" t="n"/>
    </row>
    <row r="3692">
      <c r="A3692" s="14" t="n">
        <v>3691</v>
      </c>
      <c r="B3692" s="14" t="inlineStr">
        <is>
          <t>Sanitas Pharmacy</t>
        </is>
      </c>
      <c r="C3692" s="14" t="inlineStr">
        <is>
          <t>Yaba</t>
        </is>
      </c>
      <c r="D3692" s="14" t="inlineStr">
        <is>
          <t>Pharmacy</t>
        </is>
      </c>
      <c r="E3692" s="14" t="inlineStr">
        <is>
          <t>Pharmaceutical company</t>
        </is>
      </c>
      <c r="F3692" s="26" t="n">
        <v>11.7</v>
      </c>
      <c r="G3692" s="27" t="inlineStr">
        <is>
          <t>Cold - little evidence of delivery</t>
        </is>
      </c>
      <c r="H3692" s="21" t="inlineStr">
        <is>
          <t>Floor - not enriched</t>
        </is>
      </c>
      <c r="I3692" s="14" t="n">
        <v>0</v>
      </c>
      <c r="J3692" s="14" t="n">
        <v>0</v>
      </c>
      <c r="K3692" s="14" t="n">
        <v>0</v>
      </c>
      <c r="L3692" s="14" t="n">
        <v>0</v>
      </c>
      <c r="M3692" s="14" t="n">
        <v>0</v>
      </c>
      <c r="N3692" s="14" t="n">
        <v>2.7</v>
      </c>
      <c r="O3692" s="14" t="n">
        <v>0</v>
      </c>
      <c r="P3692" s="14" t="n">
        <v>0</v>
      </c>
      <c r="Q3692" s="14" t="n">
        <v>0</v>
      </c>
      <c r="R3692" s="14" t="n">
        <v>4</v>
      </c>
      <c r="S3692" s="14" t="n">
        <v>5</v>
      </c>
      <c r="T3692" s="17" t="n">
        <v>5</v>
      </c>
      <c r="U3692" s="18" t="n">
        <v>1</v>
      </c>
      <c r="V3692" s="14" t="n"/>
      <c r="W3692" s="14" t="n"/>
      <c r="X3692" s="14" t="n"/>
      <c r="Y3692" s="14" t="n"/>
      <c r="Z3692" s="14" t="n"/>
      <c r="AA3692" s="14" t="n"/>
      <c r="AB3692" s="14" t="n"/>
      <c r="AC3692" s="14" t="n"/>
      <c r="AD3692" s="14" t="n"/>
      <c r="AE3692" s="14" t="n"/>
      <c r="AF3692" s="14" t="n">
        <v>0</v>
      </c>
      <c r="AG3692" s="19" t="inlineStr">
        <is>
          <t>4 Alara St</t>
        </is>
      </c>
      <c r="AH3692" s="20" t="n">
        <v>6.5066871</v>
      </c>
      <c r="AI3692" s="20" t="n">
        <v>3.3830307</v>
      </c>
      <c r="AJ3692" s="14" t="inlineStr">
        <is>
          <t>https://www.google.com/maps/place/Sanitas+Pharmacy/data=!4m7!3m6!1s0x103b8cf469f09485:0x9c6802a40a8ce929!8m2!3d6.5066871!4d3.3830307!16s%2Fg%2F11c323tk3k!19sChIJhZTwafSMOxARKemMCqQCaJw?authuser=0&amp;hl=en&amp;g_ep=EgoyMDI2MDkzMC4wIJJjKgBIAVAD&amp;rclk=1</t>
        </is>
      </c>
      <c r="AK3692" s="14" t="inlineStr">
        <is>
          <t>Google Maps (sweep, Oct 2026)</t>
        </is>
      </c>
      <c r="AL3692" s="14" t="inlineStr">
        <is>
          <t>2026-10-06</t>
        </is>
      </c>
      <c r="AM3692" s="14" t="inlineStr">
        <is>
          <t>Not approached</t>
        </is>
      </c>
      <c r="AN3692" s="19" t="n"/>
    </row>
    <row r="3693">
      <c r="A3693" s="14" t="n">
        <v>3692</v>
      </c>
      <c r="B3693" s="14" t="inlineStr">
        <is>
          <t>Tabade Drug Store Pharmacy</t>
        </is>
      </c>
      <c r="C3693" s="14" t="inlineStr">
        <is>
          <t>Yaba</t>
        </is>
      </c>
      <c r="D3693" s="14" t="inlineStr">
        <is>
          <t>Pharmacy</t>
        </is>
      </c>
      <c r="E3693" s="14" t="inlineStr">
        <is>
          <t>Pharmacy</t>
        </is>
      </c>
      <c r="F3693" s="26" t="n">
        <v>11.7</v>
      </c>
      <c r="G3693" s="27" t="inlineStr">
        <is>
          <t>Cold - little evidence of delivery</t>
        </is>
      </c>
      <c r="H3693" s="21" t="inlineStr">
        <is>
          <t>Floor - not enriched</t>
        </is>
      </c>
      <c r="I3693" s="14" t="n">
        <v>0</v>
      </c>
      <c r="J3693" s="14" t="n">
        <v>0</v>
      </c>
      <c r="K3693" s="14" t="n">
        <v>0</v>
      </c>
      <c r="L3693" s="14" t="n">
        <v>0</v>
      </c>
      <c r="M3693" s="14" t="n">
        <v>0</v>
      </c>
      <c r="N3693" s="14" t="n">
        <v>2.7</v>
      </c>
      <c r="O3693" s="14" t="n">
        <v>0</v>
      </c>
      <c r="P3693" s="14" t="n">
        <v>0</v>
      </c>
      <c r="Q3693" s="14" t="n">
        <v>0</v>
      </c>
      <c r="R3693" s="14" t="n">
        <v>4</v>
      </c>
      <c r="S3693" s="14" t="n">
        <v>5</v>
      </c>
      <c r="T3693" s="17" t="n">
        <v>4</v>
      </c>
      <c r="U3693" s="18" t="n">
        <v>1</v>
      </c>
      <c r="V3693" s="14" t="inlineStr">
        <is>
          <t>+2349033688888</t>
        </is>
      </c>
      <c r="W3693" s="14" t="inlineStr">
        <is>
          <t>+2349033688888</t>
        </is>
      </c>
      <c r="X3693" s="14" t="n"/>
      <c r="Y3693" s="14" t="n"/>
      <c r="Z3693" s="14" t="n"/>
      <c r="AA3693" s="14" t="n"/>
      <c r="AB3693" s="14" t="n"/>
      <c r="AC3693" s="14" t="n"/>
      <c r="AD3693" s="14" t="n"/>
      <c r="AE3693" s="14" t="n"/>
      <c r="AF3693" s="14" t="n">
        <v>1</v>
      </c>
      <c r="AG3693" s="19" t="n"/>
      <c r="AH3693" s="20" t="n">
        <v>6.5095331</v>
      </c>
      <c r="AI3693" s="20" t="n">
        <v>3.3710986</v>
      </c>
      <c r="AJ3693" s="14" t="inlineStr">
        <is>
          <t>https://www.google.com/maps/place/Tabade+Drug+Store+Pharmacy/data=!4m7!3m6!1s0x103b8d7165c67bf1:0xa2976b54d01a2d18!8m2!3d6.5095331!4d3.3710986!16s%2Fg%2F11t5lt4gkv!19sChIJ8XvGZXGNOxARGC0a0FRrl6I?authuser=0&amp;hl=en&amp;g_ep=EgoyMDI2MDkzMC4wIJJjKgBIAVAD&amp;rclk=1</t>
        </is>
      </c>
      <c r="AK3693" s="14" t="inlineStr">
        <is>
          <t>Google Maps (sweep, Oct 2026)</t>
        </is>
      </c>
      <c r="AL3693" s="14" t="inlineStr">
        <is>
          <t>2026-10-06</t>
        </is>
      </c>
      <c r="AM3693" s="14" t="inlineStr">
        <is>
          <t>Not approached</t>
        </is>
      </c>
      <c r="AN3693" s="19" t="n"/>
    </row>
    <row r="3694">
      <c r="A3694" s="14" t="n">
        <v>3693</v>
      </c>
      <c r="B3694" s="14" t="inlineStr">
        <is>
          <t>Yemyem Pharmacy Pharmacy</t>
        </is>
      </c>
      <c r="C3694" s="14" t="inlineStr">
        <is>
          <t>Yaba</t>
        </is>
      </c>
      <c r="D3694" s="14" t="inlineStr">
        <is>
          <t>Pharmacy</t>
        </is>
      </c>
      <c r="E3694" s="14" t="inlineStr">
        <is>
          <t>Pharmacy</t>
        </is>
      </c>
      <c r="F3694" s="26" t="n">
        <v>11.7</v>
      </c>
      <c r="G3694" s="27" t="inlineStr">
        <is>
          <t>Cold - little evidence of delivery</t>
        </is>
      </c>
      <c r="H3694" s="21" t="inlineStr">
        <is>
          <t>Floor - not enriched</t>
        </is>
      </c>
      <c r="I3694" s="14" t="n">
        <v>0</v>
      </c>
      <c r="J3694" s="14" t="n">
        <v>0</v>
      </c>
      <c r="K3694" s="14" t="n">
        <v>0</v>
      </c>
      <c r="L3694" s="14" t="n">
        <v>0</v>
      </c>
      <c r="M3694" s="14" t="n">
        <v>0</v>
      </c>
      <c r="N3694" s="14" t="n">
        <v>2.7</v>
      </c>
      <c r="O3694" s="14" t="n">
        <v>0</v>
      </c>
      <c r="P3694" s="14" t="n">
        <v>0</v>
      </c>
      <c r="Q3694" s="14" t="n">
        <v>0</v>
      </c>
      <c r="R3694" s="14" t="n">
        <v>4</v>
      </c>
      <c r="S3694" s="14" t="n">
        <v>5</v>
      </c>
      <c r="T3694" s="17" t="n">
        <v>4</v>
      </c>
      <c r="U3694" s="18" t="n">
        <v>1</v>
      </c>
      <c r="V3694" s="14" t="inlineStr">
        <is>
          <t>+2348029478753</t>
        </is>
      </c>
      <c r="W3694" s="14" t="inlineStr">
        <is>
          <t>+2348029478753</t>
        </is>
      </c>
      <c r="X3694" s="14" t="n"/>
      <c r="Y3694" s="14" t="n"/>
      <c r="Z3694" s="14" t="n"/>
      <c r="AA3694" s="14" t="n"/>
      <c r="AB3694" s="14" t="n"/>
      <c r="AC3694" s="14" t="n"/>
      <c r="AD3694" s="14" t="n"/>
      <c r="AE3694" s="14" t="n"/>
      <c r="AF3694" s="14" t="n">
        <v>1</v>
      </c>
      <c r="AG3694" s="19" t="n"/>
      <c r="AH3694" s="20" t="n">
        <v>6.5095331</v>
      </c>
      <c r="AI3694" s="20" t="n">
        <v>3.3710986</v>
      </c>
      <c r="AJ3694" s="14" t="inlineStr">
        <is>
          <t>https://www.google.com/maps/place/Yemyem+Pharmacy+Pharmacy/data=!4m7!3m6!1s0x103b8dd4d8d004ed:0x8f4c09cec6701a1e!8m2!3d6.5095331!4d3.3710986!16s%2Fg%2F11t5lsy7tf!19sChIJ7QTQ2NSNOxARHhpwxs4JTI8?authuser=0&amp;hl=en&amp;g_ep=EgoyMDI2MDkzMC4wIJJjKgBIAVAD&amp;rclk=1</t>
        </is>
      </c>
      <c r="AK3694" s="14" t="inlineStr">
        <is>
          <t>Google Maps (sweep, Oct 2026)</t>
        </is>
      </c>
      <c r="AL3694" s="14" t="inlineStr">
        <is>
          <t>2026-10-06</t>
        </is>
      </c>
      <c r="AM3694" s="14" t="inlineStr">
        <is>
          <t>Not approached</t>
        </is>
      </c>
      <c r="AN3694" s="19" t="n"/>
    </row>
    <row r="3695">
      <c r="A3695" s="14" t="n">
        <v>3694</v>
      </c>
      <c r="B3695" s="14" t="inlineStr">
        <is>
          <t>Alticare Pharmacy</t>
        </is>
      </c>
      <c r="C3695" s="14" t="inlineStr">
        <is>
          <t>Outside catchment</t>
        </is>
      </c>
      <c r="D3695" s="14" t="inlineStr">
        <is>
          <t>Pharmacy</t>
        </is>
      </c>
      <c r="E3695" s="14" t="inlineStr">
        <is>
          <t>Pharmacy</t>
        </is>
      </c>
      <c r="F3695" s="26" t="n">
        <v>11.6</v>
      </c>
      <c r="G3695" s="27" t="inlineStr">
        <is>
          <t>Cold - little evidence of delivery</t>
        </is>
      </c>
      <c r="H3695" s="21" t="inlineStr">
        <is>
          <t>Floor - not enriched</t>
        </is>
      </c>
      <c r="I3695" s="14" t="n">
        <v>0</v>
      </c>
      <c r="J3695" s="14" t="n">
        <v>0</v>
      </c>
      <c r="K3695" s="14" t="n">
        <v>0</v>
      </c>
      <c r="L3695" s="14" t="n">
        <v>0</v>
      </c>
      <c r="M3695" s="14" t="n">
        <v>0</v>
      </c>
      <c r="N3695" s="14" t="n">
        <v>7.6</v>
      </c>
      <c r="O3695" s="14" t="n">
        <v>0</v>
      </c>
      <c r="P3695" s="14" t="n">
        <v>0</v>
      </c>
      <c r="Q3695" s="14" t="n">
        <v>0</v>
      </c>
      <c r="R3695" s="14" t="n">
        <v>4</v>
      </c>
      <c r="S3695" s="14" t="n">
        <v>0</v>
      </c>
      <c r="T3695" s="17" t="n">
        <v>3.7</v>
      </c>
      <c r="U3695" s="18" t="n">
        <v>6</v>
      </c>
      <c r="V3695" s="14" t="inlineStr">
        <is>
          <t>+2348092588328</t>
        </is>
      </c>
      <c r="W3695" s="14" t="inlineStr">
        <is>
          <t>+2348092588328</t>
        </is>
      </c>
      <c r="X3695" s="14" t="n"/>
      <c r="Y3695" s="14" t="n"/>
      <c r="Z3695" s="14" t="n"/>
      <c r="AA3695" s="14" t="n"/>
      <c r="AB3695" s="14" t="n"/>
      <c r="AC3695" s="14" t="n"/>
      <c r="AD3695" s="14" t="n"/>
      <c r="AE3695" s="14" t="n"/>
      <c r="AF3695" s="14" t="n">
        <v>1</v>
      </c>
      <c r="AG3695" s="19" t="inlineStr">
        <is>
          <t>8 Alh. Kalejaiye St</t>
        </is>
      </c>
      <c r="AH3695" s="20" t="n">
        <v>6.5285396</v>
      </c>
      <c r="AI3695" s="20" t="n">
        <v>3.3777583</v>
      </c>
      <c r="AJ3695" s="14" t="inlineStr">
        <is>
          <t>https://www.google.com/maps/place/Alticare+Pharmacy/data=!4m7!3m6!1s0x103b8d06b171f1c9:0x9e1079a405f9b3a8!8m2!3d6.5285396!4d3.3777583!16s%2Fg%2F11flgf0xjc!19sChIJyfFxsQaNOxARqLP5BaR5EJ4?authuser=0&amp;hl=en&amp;g_ep=EgoyMDI2MDkzMC4wIJJjKgBIAVAD&amp;rclk=1</t>
        </is>
      </c>
      <c r="AK3695" s="14" t="inlineStr">
        <is>
          <t>Google Maps (sweep, Oct 2026)</t>
        </is>
      </c>
      <c r="AL3695" s="14" t="inlineStr">
        <is>
          <t>2026-10-06</t>
        </is>
      </c>
      <c r="AM3695" s="14" t="inlineStr">
        <is>
          <t>Not approached</t>
        </is>
      </c>
      <c r="AN3695" s="19" t="n"/>
    </row>
    <row r="3696">
      <c r="A3696" s="14" t="n">
        <v>3695</v>
      </c>
      <c r="B3696" s="14" t="inlineStr">
        <is>
          <t>Kaycee Mackenzie Pharmacy</t>
        </is>
      </c>
      <c r="C3696" s="14" t="inlineStr">
        <is>
          <t>Outside catchment</t>
        </is>
      </c>
      <c r="D3696" s="14" t="inlineStr">
        <is>
          <t>Pharmacy</t>
        </is>
      </c>
      <c r="E3696" s="14" t="inlineStr">
        <is>
          <t>Pharmacy</t>
        </is>
      </c>
      <c r="F3696" s="26" t="n">
        <v>11.6</v>
      </c>
      <c r="G3696" s="27" t="inlineStr">
        <is>
          <t>Cold - little evidence of delivery</t>
        </is>
      </c>
      <c r="H3696" s="21" t="inlineStr">
        <is>
          <t>Floor - not enriched</t>
        </is>
      </c>
      <c r="I3696" s="14" t="n">
        <v>0</v>
      </c>
      <c r="J3696" s="14" t="n">
        <v>0</v>
      </c>
      <c r="K3696" s="14" t="n">
        <v>0</v>
      </c>
      <c r="L3696" s="14" t="n">
        <v>0</v>
      </c>
      <c r="M3696" s="14" t="n">
        <v>0</v>
      </c>
      <c r="N3696" s="14" t="n">
        <v>7.6</v>
      </c>
      <c r="O3696" s="14" t="n">
        <v>0</v>
      </c>
      <c r="P3696" s="14" t="n">
        <v>0</v>
      </c>
      <c r="Q3696" s="14" t="n">
        <v>0</v>
      </c>
      <c r="R3696" s="14" t="n">
        <v>4</v>
      </c>
      <c r="S3696" s="14" t="n">
        <v>0</v>
      </c>
      <c r="T3696" s="17" t="n">
        <v>3.5</v>
      </c>
      <c r="U3696" s="18" t="n">
        <v>6</v>
      </c>
      <c r="V3696" s="14" t="n"/>
      <c r="W3696" s="14" t="n"/>
      <c r="X3696" s="14" t="n"/>
      <c r="Y3696" s="14" t="n"/>
      <c r="Z3696" s="14" t="n"/>
      <c r="AA3696" s="14" t="n"/>
      <c r="AB3696" s="14" t="n"/>
      <c r="AC3696" s="14" t="n"/>
      <c r="AD3696" s="14" t="n"/>
      <c r="AE3696" s="14" t="n"/>
      <c r="AF3696" s="14" t="n">
        <v>0</v>
      </c>
      <c r="AG3696" s="19" t="inlineStr">
        <is>
          <t>Bee's Plaza, 7 Market St</t>
        </is>
      </c>
      <c r="AH3696" s="20" t="n">
        <v>6.5337709</v>
      </c>
      <c r="AI3696" s="20" t="n">
        <v>3.3758471</v>
      </c>
      <c r="AJ3696" s="14" t="inlineStr">
        <is>
          <t>https://www.google.com/maps/place/Kaycee+Mackenzie+Pharmacy/data=!4m7!3m6!1s0x103b8d2e86e234d5:0x25c7106e153573bb!8m2!3d6.5337709!4d3.3758471!16s%2Fg%2F11jgj95r96!19sChIJ1TTihi6NOxARu3M1FW4QxyU?authuser=0&amp;hl=en&amp;g_ep=EgoyMDI2MDkzMC4wIJJjKgBIAVAD&amp;rclk=1</t>
        </is>
      </c>
      <c r="AK3696" s="14" t="inlineStr">
        <is>
          <t>Google Maps (sweep, Oct 2026)</t>
        </is>
      </c>
      <c r="AL3696" s="14" t="inlineStr">
        <is>
          <t>2026-10-06</t>
        </is>
      </c>
      <c r="AM3696" s="14" t="inlineStr">
        <is>
          <t>Not approached</t>
        </is>
      </c>
      <c r="AN3696" s="19" t="n"/>
    </row>
    <row r="3697">
      <c r="A3697" s="14" t="n">
        <v>3696</v>
      </c>
      <c r="B3697" s="14" t="inlineStr">
        <is>
          <t>Ski Pharmacy</t>
        </is>
      </c>
      <c r="C3697" s="14" t="inlineStr">
        <is>
          <t>Outside catchment</t>
        </is>
      </c>
      <c r="D3697" s="14" t="inlineStr">
        <is>
          <t>Pharmacy</t>
        </is>
      </c>
      <c r="E3697" s="14" t="inlineStr">
        <is>
          <t>Pharmacy</t>
        </is>
      </c>
      <c r="F3697" s="26" t="n">
        <v>11.6</v>
      </c>
      <c r="G3697" s="27" t="inlineStr">
        <is>
          <t>Cold - little evidence of delivery</t>
        </is>
      </c>
      <c r="H3697" s="21" t="inlineStr">
        <is>
          <t>Floor - not enriched</t>
        </is>
      </c>
      <c r="I3697" s="14" t="n">
        <v>0</v>
      </c>
      <c r="J3697" s="14" t="n">
        <v>0</v>
      </c>
      <c r="K3697" s="14" t="n">
        <v>0</v>
      </c>
      <c r="L3697" s="14" t="n">
        <v>0</v>
      </c>
      <c r="M3697" s="14" t="n">
        <v>0</v>
      </c>
      <c r="N3697" s="14" t="n">
        <v>7.6</v>
      </c>
      <c r="O3697" s="14" t="n">
        <v>0</v>
      </c>
      <c r="P3697" s="14" t="n">
        <v>0</v>
      </c>
      <c r="Q3697" s="14" t="n">
        <v>0</v>
      </c>
      <c r="R3697" s="14" t="n">
        <v>4</v>
      </c>
      <c r="S3697" s="14" t="n">
        <v>0</v>
      </c>
      <c r="T3697" s="17" t="n">
        <v>3</v>
      </c>
      <c r="U3697" s="18" t="n">
        <v>6</v>
      </c>
      <c r="V3697" s="14" t="n"/>
      <c r="W3697" s="14" t="n"/>
      <c r="X3697" s="14" t="n"/>
      <c r="Y3697" s="14" t="n"/>
      <c r="Z3697" s="14" t="n"/>
      <c r="AA3697" s="14" t="n"/>
      <c r="AB3697" s="14" t="n"/>
      <c r="AC3697" s="14" t="n"/>
      <c r="AD3697" s="14" t="n"/>
      <c r="AE3697" s="14" t="n"/>
      <c r="AF3697" s="14" t="n">
        <v>0</v>
      </c>
      <c r="AG3697" s="19" t="inlineStr">
        <is>
          <t>63 Oduduwa St</t>
        </is>
      </c>
      <c r="AH3697" s="20" t="n">
        <v>6.5041079</v>
      </c>
      <c r="AI3697" s="20" t="n">
        <v>3.340561</v>
      </c>
      <c r="AJ3697" s="14" t="inlineStr">
        <is>
          <t>https://www.google.com/maps/place/Ski+Pharmacy/data=!4m7!3m6!1s0x103b8c203b41c805:0xc3e6434e37452f63!8m2!3d6.5041079!4d3.340561!16s%2Fg%2F11gbt_l0gr!19sChIJBchBOyCMOxARYy9FN05D5sM?authuser=0&amp;hl=en&amp;g_ep=EgoyMDI2MDkzMC4wIJJjKgBIAVAD&amp;rclk=1</t>
        </is>
      </c>
      <c r="AK3697" s="14" t="inlineStr">
        <is>
          <t>Google Maps (sweep, Oct 2026)</t>
        </is>
      </c>
      <c r="AL3697" s="14" t="inlineStr">
        <is>
          <t>2026-10-06</t>
        </is>
      </c>
      <c r="AM3697" s="14" t="inlineStr">
        <is>
          <t>Not approached</t>
        </is>
      </c>
      <c r="AN3697" s="19" t="n"/>
    </row>
    <row r="3698">
      <c r="A3698" s="14" t="n">
        <v>3697</v>
      </c>
      <c r="B3698" s="14" t="inlineStr">
        <is>
          <t>West Point Chemist</t>
        </is>
      </c>
      <c r="C3698" s="14" t="inlineStr">
        <is>
          <t>Outside catchment</t>
        </is>
      </c>
      <c r="D3698" s="14" t="inlineStr">
        <is>
          <t>Pharmacy</t>
        </is>
      </c>
      <c r="E3698" s="14" t="inlineStr">
        <is>
          <t>Medical supply store</t>
        </is>
      </c>
      <c r="F3698" s="26" t="n">
        <v>11.6</v>
      </c>
      <c r="G3698" s="27" t="inlineStr">
        <is>
          <t>Cold - little evidence of delivery</t>
        </is>
      </c>
      <c r="H3698" s="21" t="inlineStr">
        <is>
          <t>Floor - not enriched</t>
        </is>
      </c>
      <c r="I3698" s="14" t="n">
        <v>0</v>
      </c>
      <c r="J3698" s="14" t="n">
        <v>0</v>
      </c>
      <c r="K3698" s="14" t="n">
        <v>0</v>
      </c>
      <c r="L3698" s="14" t="n">
        <v>0</v>
      </c>
      <c r="M3698" s="14" t="n">
        <v>0</v>
      </c>
      <c r="N3698" s="14" t="n">
        <v>7.6</v>
      </c>
      <c r="O3698" s="14" t="n">
        <v>0</v>
      </c>
      <c r="P3698" s="14" t="n">
        <v>0</v>
      </c>
      <c r="Q3698" s="14" t="n">
        <v>0</v>
      </c>
      <c r="R3698" s="14" t="n">
        <v>4</v>
      </c>
      <c r="S3698" s="14" t="n">
        <v>0</v>
      </c>
      <c r="T3698" s="17" t="n">
        <v>3.8</v>
      </c>
      <c r="U3698" s="18" t="n">
        <v>6</v>
      </c>
      <c r="V3698" s="14" t="n"/>
      <c r="W3698" s="14" t="n"/>
      <c r="X3698" s="14" t="n"/>
      <c r="Y3698" s="14" t="n"/>
      <c r="Z3698" s="14" t="n"/>
      <c r="AA3698" s="14" t="n"/>
      <c r="AB3698" s="14" t="n"/>
      <c r="AC3698" s="14" t="n"/>
      <c r="AD3698" s="14" t="n"/>
      <c r="AE3698" s="14" t="n"/>
      <c r="AF3698" s="14" t="n">
        <v>0</v>
      </c>
      <c r="AG3698" s="19" t="inlineStr">
        <is>
          <t>11 Guggisberg Avenue Opp Korlebu Police Station</t>
        </is>
      </c>
      <c r="AH3698" s="20" t="n">
        <v>5.53728</v>
      </c>
      <c r="AI3698" s="20" t="n">
        <v>-0.2618861</v>
      </c>
      <c r="AJ3698" s="14" t="inlineStr">
        <is>
          <t>https://www.google.com/maps/place/West+Point+Chemist/data=!4m7!3m6!1s0xfdf9719784f0bfb:0x8bdc4b774a36fa2a!8m2!3d5.53728!4d-0.2618861!16s%2Fg%2F11b6gd5b8c!19sChIJ-wtPeBmX3w8RKvo2SndL3Is?authuser=0&amp;hl=en&amp;g_ep=EgoyMDI2MDkzMC4wIJJjKgBIAVAD&amp;rclk=1</t>
        </is>
      </c>
      <c r="AK3698" s="14" t="inlineStr">
        <is>
          <t>Google Maps (sweep, Oct 2026)</t>
        </is>
      </c>
      <c r="AL3698" s="14" t="inlineStr">
        <is>
          <t>2026-10-06</t>
        </is>
      </c>
      <c r="AM3698" s="14" t="inlineStr">
        <is>
          <t>Not approached</t>
        </is>
      </c>
      <c r="AN3698" s="19" t="n"/>
    </row>
    <row r="3699">
      <c r="A3699" s="14" t="n">
        <v>3698</v>
      </c>
      <c r="B3699" s="14" t="inlineStr">
        <is>
          <t>Famad Guest House &amp; Restaurant</t>
        </is>
      </c>
      <c r="C3699" s="14" t="inlineStr">
        <is>
          <t>Ikoyi</t>
        </is>
      </c>
      <c r="D3699" s="14" t="inlineStr">
        <is>
          <t>Restaurant / Food</t>
        </is>
      </c>
      <c r="E3699" s="14" t="inlineStr">
        <is>
          <t>Restaurant</t>
        </is>
      </c>
      <c r="F3699" s="26" t="n">
        <v>11.4</v>
      </c>
      <c r="G3699" s="27" t="inlineStr">
        <is>
          <t>Cold - little evidence of delivery</t>
        </is>
      </c>
      <c r="H3699" s="21" t="inlineStr">
        <is>
          <t>Floor - not enriched</t>
        </is>
      </c>
      <c r="I3699" s="14" t="n">
        <v>0</v>
      </c>
      <c r="J3699" s="14" t="n">
        <v>0</v>
      </c>
      <c r="K3699" s="14" t="n">
        <v>0</v>
      </c>
      <c r="L3699" s="14" t="n">
        <v>0</v>
      </c>
      <c r="M3699" s="14" t="n">
        <v>0</v>
      </c>
      <c r="N3699" s="14" t="n">
        <v>5.4</v>
      </c>
      <c r="O3699" s="14" t="n">
        <v>0</v>
      </c>
      <c r="P3699" s="14" t="n">
        <v>0</v>
      </c>
      <c r="Q3699" s="14" t="n">
        <v>0</v>
      </c>
      <c r="R3699" s="14" t="n">
        <v>6</v>
      </c>
      <c r="S3699" s="14" t="n">
        <v>0</v>
      </c>
      <c r="T3699" s="17" t="n">
        <v>2.7</v>
      </c>
      <c r="U3699" s="18" t="n">
        <v>3</v>
      </c>
      <c r="V3699" s="14" t="n"/>
      <c r="W3699" s="14" t="n"/>
      <c r="X3699" s="14" t="n"/>
      <c r="Y3699" s="14" t="n"/>
      <c r="Z3699" s="14" t="n"/>
      <c r="AA3699" s="14" t="n"/>
      <c r="AB3699" s="14" t="n"/>
      <c r="AC3699" s="14" t="n"/>
      <c r="AD3699" s="14" t="n"/>
      <c r="AE3699" s="14" t="n"/>
      <c r="AF3699" s="14" t="n">
        <v>0</v>
      </c>
      <c r="AG3699" s="19" t="inlineStr">
        <is>
          <t>19 Eleshin St</t>
        </is>
      </c>
      <c r="AH3699" s="20" t="n">
        <v>6.4483739</v>
      </c>
      <c r="AI3699" s="20" t="n">
        <v>3.4108278</v>
      </c>
      <c r="AJ3699" s="14" t="inlineStr">
        <is>
          <t>https://www.google.com/maps/place/Famad+Guest+House+%26+Restaurant/data=!4m7!3m6!1s0x103b8b2fc043cb81:0xa31f5ea7c7b8c624!8m2!3d6.4483739!4d3.4108278!16s%2Fg%2F1q5gkrgfz!19sChIJgctDwC-LOxARJMa4x6deH6M?authuser=0&amp;hl=en&amp;g_ep=EgoyMDI2MDkzMC4wIJJjKgBIAVAD&amp;rclk=1</t>
        </is>
      </c>
      <c r="AK3699" s="14" t="inlineStr">
        <is>
          <t>Google Maps (sweep, Oct 2026)</t>
        </is>
      </c>
      <c r="AL3699" s="14" t="inlineStr">
        <is>
          <t>2026-10-06</t>
        </is>
      </c>
      <c r="AM3699" s="14" t="inlineStr">
        <is>
          <t>Not approached</t>
        </is>
      </c>
      <c r="AN3699" s="19" t="n"/>
    </row>
    <row r="3700">
      <c r="A3700" s="14" t="n">
        <v>3699</v>
      </c>
      <c r="B3700" s="14" t="inlineStr">
        <is>
          <t>Aramis</t>
        </is>
      </c>
      <c r="C3700" s="14" t="inlineStr">
        <is>
          <t>Lekki Phase 1</t>
        </is>
      </c>
      <c r="D3700" s="14" t="inlineStr">
        <is>
          <t>Restaurant / Food</t>
        </is>
      </c>
      <c r="E3700" s="14" t="inlineStr">
        <is>
          <t>Restaurant</t>
        </is>
      </c>
      <c r="F3700" s="26" t="n">
        <v>11.4</v>
      </c>
      <c r="G3700" s="27" t="inlineStr">
        <is>
          <t>Cold - little evidence of delivery</t>
        </is>
      </c>
      <c r="H3700" s="21" t="inlineStr">
        <is>
          <t>Floor - not enriched</t>
        </is>
      </c>
      <c r="I3700" s="14" t="n">
        <v>0</v>
      </c>
      <c r="J3700" s="14" t="n">
        <v>0</v>
      </c>
      <c r="K3700" s="14" t="n">
        <v>0</v>
      </c>
      <c r="L3700" s="14" t="n">
        <v>0</v>
      </c>
      <c r="M3700" s="14" t="n">
        <v>0</v>
      </c>
      <c r="N3700" s="14" t="n">
        <v>5.4</v>
      </c>
      <c r="O3700" s="14" t="n">
        <v>0</v>
      </c>
      <c r="P3700" s="14" t="n">
        <v>0</v>
      </c>
      <c r="Q3700" s="14" t="n">
        <v>0</v>
      </c>
      <c r="R3700" s="14" t="n">
        <v>6</v>
      </c>
      <c r="S3700" s="14" t="n">
        <v>0</v>
      </c>
      <c r="T3700" s="17" t="n">
        <v>3.3</v>
      </c>
      <c r="U3700" s="18" t="n">
        <v>3</v>
      </c>
      <c r="V3700" s="14" t="n"/>
      <c r="W3700" s="14" t="n"/>
      <c r="X3700" s="14" t="n"/>
      <c r="Y3700" s="14" t="n"/>
      <c r="Z3700" s="14" t="n"/>
      <c r="AA3700" s="14" t="n"/>
      <c r="AB3700" s="14" t="n"/>
      <c r="AC3700" s="14" t="n"/>
      <c r="AD3700" s="14" t="n"/>
      <c r="AE3700" s="14" t="n"/>
      <c r="AF3700" s="14" t="n">
        <v>0</v>
      </c>
      <c r="AG3700" s="19" t="inlineStr">
        <is>
          <t>Admiralty Wy</t>
        </is>
      </c>
      <c r="AH3700" s="20" t="n">
        <v>6.4455691</v>
      </c>
      <c r="AI3700" s="20" t="n">
        <v>3.4571713</v>
      </c>
      <c r="AJ3700" s="14" t="inlineStr">
        <is>
          <t>https://www.google.com/maps/place/Aramis/data=!4m7!3m6!1s0x103bf4f91e9738af:0x7c786fa7d81839f0!8m2!3d6.4455691!4d3.4571713!16s%2Fg%2F11b7cg04s9!19sChIJrziXHvn0OxAR8DkY2KdveHw?authuser=0&amp;hl=en&amp;g_ep=EgoyMDI2MDkzMC4wIJJjKgBIAVAD&amp;rclk=1</t>
        </is>
      </c>
      <c r="AK3700" s="14" t="inlineStr">
        <is>
          <t>Google Maps (sweep, Oct 2026)</t>
        </is>
      </c>
      <c r="AL3700" s="14" t="inlineStr">
        <is>
          <t>2026-10-06</t>
        </is>
      </c>
      <c r="AM3700" s="14" t="inlineStr">
        <is>
          <t>Not approached</t>
        </is>
      </c>
      <c r="AN3700" s="19" t="n"/>
    </row>
    <row r="3701">
      <c r="A3701" s="14" t="n">
        <v>3700</v>
      </c>
      <c r="B3701" s="14" t="inlineStr">
        <is>
          <t>Base Bar and Grill</t>
        </is>
      </c>
      <c r="C3701" s="14" t="inlineStr">
        <is>
          <t>Lekki Phase 1</t>
        </is>
      </c>
      <c r="D3701" s="14" t="inlineStr">
        <is>
          <t>Restaurant / Food</t>
        </is>
      </c>
      <c r="E3701" s="14" t="inlineStr">
        <is>
          <t>Grill</t>
        </is>
      </c>
      <c r="F3701" s="26" t="n">
        <v>11.4</v>
      </c>
      <c r="G3701" s="27" t="inlineStr">
        <is>
          <t>Cold - little evidence of delivery</t>
        </is>
      </c>
      <c r="H3701" s="21" t="inlineStr">
        <is>
          <t>Floor - not enriched</t>
        </is>
      </c>
      <c r="I3701" s="14" t="n">
        <v>0</v>
      </c>
      <c r="J3701" s="14" t="n">
        <v>0</v>
      </c>
      <c r="K3701" s="14" t="n">
        <v>0</v>
      </c>
      <c r="L3701" s="14" t="n">
        <v>0</v>
      </c>
      <c r="M3701" s="14" t="n">
        <v>0</v>
      </c>
      <c r="N3701" s="14" t="n">
        <v>5.4</v>
      </c>
      <c r="O3701" s="14" t="n">
        <v>0</v>
      </c>
      <c r="P3701" s="14" t="n">
        <v>0</v>
      </c>
      <c r="Q3701" s="14" t="n">
        <v>0</v>
      </c>
      <c r="R3701" s="14" t="n">
        <v>6</v>
      </c>
      <c r="S3701" s="14" t="n">
        <v>0</v>
      </c>
      <c r="T3701" s="17" t="n">
        <v>3.7</v>
      </c>
      <c r="U3701" s="18" t="n">
        <v>3</v>
      </c>
      <c r="V3701" s="14" t="n"/>
      <c r="W3701" s="14" t="n"/>
      <c r="X3701" s="14" t="n"/>
      <c r="Y3701" s="14" t="n"/>
      <c r="Z3701" s="14" t="n"/>
      <c r="AA3701" s="14" t="n"/>
      <c r="AB3701" s="14" t="n"/>
      <c r="AC3701" s="14" t="n"/>
      <c r="AD3701" s="14" t="n"/>
      <c r="AE3701" s="14" t="n"/>
      <c r="AF3701" s="14" t="n">
        <v>0</v>
      </c>
      <c r="AG3701" s="19" t="inlineStr">
        <is>
          <t>69 Admiralty Wy</t>
        </is>
      </c>
      <c r="AH3701" s="20" t="n">
        <v>6.4475008</v>
      </c>
      <c r="AI3701" s="20" t="n">
        <v>3.4716924</v>
      </c>
      <c r="AJ3701" s="14" t="inlineStr">
        <is>
          <t>https://www.google.com/maps/place/Base+Bar+and+Grill/data=!4m7!3m6!1s0x103bf4502703b8fd:0x52b6545b5128902f!8m2!3d6.4475008!4d3.4716924!16s%2Fg%2F1tcz5g66!19sChIJ_bgDJ1D0OxARL5AoUVtUtlI?authuser=0&amp;hl=en&amp;g_ep=EgoyMDI2MDkzMC4wIJJjKgBIAVAD&amp;rclk=1</t>
        </is>
      </c>
      <c r="AK3701" s="14" t="inlineStr">
        <is>
          <t>Google Maps (sweep, Oct 2026)</t>
        </is>
      </c>
      <c r="AL3701" s="14" t="inlineStr">
        <is>
          <t>2026-10-06</t>
        </is>
      </c>
      <c r="AM3701" s="14" t="inlineStr">
        <is>
          <t>Not approached</t>
        </is>
      </c>
      <c r="AN3701" s="19" t="n"/>
    </row>
    <row r="3702">
      <c r="A3702" s="14" t="n">
        <v>3701</v>
      </c>
      <c r="B3702" s="14" t="inlineStr">
        <is>
          <t>Dove Buka + Bakers</t>
        </is>
      </c>
      <c r="C3702" s="14" t="inlineStr">
        <is>
          <t>Lekki Phase 1</t>
        </is>
      </c>
      <c r="D3702" s="14" t="inlineStr">
        <is>
          <t>Restaurant / Food</t>
        </is>
      </c>
      <c r="E3702" s="14" t="inlineStr">
        <is>
          <t>Restaurant</t>
        </is>
      </c>
      <c r="F3702" s="26" t="n">
        <v>11.4</v>
      </c>
      <c r="G3702" s="27" t="inlineStr">
        <is>
          <t>Cold - little evidence of delivery</t>
        </is>
      </c>
      <c r="H3702" s="21" t="inlineStr">
        <is>
          <t>Floor - not enriched</t>
        </is>
      </c>
      <c r="I3702" s="14" t="n">
        <v>0</v>
      </c>
      <c r="J3702" s="14" t="n">
        <v>0</v>
      </c>
      <c r="K3702" s="14" t="n">
        <v>0</v>
      </c>
      <c r="L3702" s="14" t="n">
        <v>0</v>
      </c>
      <c r="M3702" s="14" t="n">
        <v>0</v>
      </c>
      <c r="N3702" s="14" t="n">
        <v>5.4</v>
      </c>
      <c r="O3702" s="14" t="n">
        <v>0</v>
      </c>
      <c r="P3702" s="14" t="n">
        <v>0</v>
      </c>
      <c r="Q3702" s="14" t="n">
        <v>0</v>
      </c>
      <c r="R3702" s="14" t="n">
        <v>6</v>
      </c>
      <c r="S3702" s="14" t="n">
        <v>0</v>
      </c>
      <c r="T3702" s="17" t="n">
        <v>3.7</v>
      </c>
      <c r="U3702" s="18" t="n">
        <v>3</v>
      </c>
      <c r="V3702" s="14" t="inlineStr">
        <is>
          <t>+2348023068258</t>
        </is>
      </c>
      <c r="W3702" s="14" t="inlineStr">
        <is>
          <t>+2348023068258</t>
        </is>
      </c>
      <c r="X3702" s="14" t="n"/>
      <c r="Y3702" s="14" t="n"/>
      <c r="Z3702" s="14" t="n"/>
      <c r="AA3702" s="14" t="n"/>
      <c r="AB3702" s="14" t="n"/>
      <c r="AC3702" s="14" t="n"/>
      <c r="AD3702" s="14" t="n"/>
      <c r="AE3702" s="14" t="n"/>
      <c r="AF3702" s="14" t="n">
        <v>1</v>
      </c>
      <c r="AG3702" s="19" t="inlineStr">
        <is>
          <t>30 Admiralty Wy</t>
        </is>
      </c>
      <c r="AH3702" s="20" t="n">
        <v>6.4480781</v>
      </c>
      <c r="AI3702" s="20" t="n">
        <v>3.4765244</v>
      </c>
      <c r="AJ3702" s="14" t="inlineStr">
        <is>
          <t>https://www.google.com/maps/place/Dove+Buka+%2B+Bakers/data=!4m7!3m6!1s0x103bf54bc18563ed:0x2ae45feafcf3d615!8m2!3d6.4480781!4d3.4765244!16s%2Fg%2F11kj718qzj!19sChIJ7WOFwUv1OxARFdbz_Opf5Co?authuser=0&amp;hl=en&amp;g_ep=EgoyMDI2MDkzMC4wIJJjKgBIAVAD&amp;rclk=1</t>
        </is>
      </c>
      <c r="AK3702" s="14" t="inlineStr">
        <is>
          <t>Google Maps (sweep, Oct 2026)</t>
        </is>
      </c>
      <c r="AL3702" s="14" t="inlineStr">
        <is>
          <t>2026-10-06</t>
        </is>
      </c>
      <c r="AM3702" s="14" t="inlineStr">
        <is>
          <t>Not approached</t>
        </is>
      </c>
      <c r="AN3702" s="19" t="n"/>
    </row>
    <row r="3703">
      <c r="A3703" s="14" t="n">
        <v>3702</v>
      </c>
      <c r="B3703" s="14" t="inlineStr">
        <is>
          <t>Smoke "N" Spices</t>
        </is>
      </c>
      <c r="C3703" s="14" t="inlineStr">
        <is>
          <t>Lekki Phase 1</t>
        </is>
      </c>
      <c r="D3703" s="14" t="inlineStr">
        <is>
          <t>Restaurant / Food</t>
        </is>
      </c>
      <c r="E3703" s="14" t="inlineStr">
        <is>
          <t>Restaurant</t>
        </is>
      </c>
      <c r="F3703" s="26" t="n">
        <v>11.4</v>
      </c>
      <c r="G3703" s="27" t="inlineStr">
        <is>
          <t>Cold - little evidence of delivery</t>
        </is>
      </c>
      <c r="H3703" s="21" t="inlineStr">
        <is>
          <t>Floor - not enriched</t>
        </is>
      </c>
      <c r="I3703" s="14" t="n">
        <v>0</v>
      </c>
      <c r="J3703" s="14" t="n">
        <v>0</v>
      </c>
      <c r="K3703" s="14" t="n">
        <v>0</v>
      </c>
      <c r="L3703" s="14" t="n">
        <v>0</v>
      </c>
      <c r="M3703" s="14" t="n">
        <v>0</v>
      </c>
      <c r="N3703" s="14" t="n">
        <v>5.4</v>
      </c>
      <c r="O3703" s="14" t="n">
        <v>0</v>
      </c>
      <c r="P3703" s="14" t="n">
        <v>0</v>
      </c>
      <c r="Q3703" s="14" t="n">
        <v>0</v>
      </c>
      <c r="R3703" s="14" t="n">
        <v>6</v>
      </c>
      <c r="S3703" s="14" t="n">
        <v>0</v>
      </c>
      <c r="T3703" s="17" t="n">
        <v>3</v>
      </c>
      <c r="U3703" s="18" t="n">
        <v>3</v>
      </c>
      <c r="V3703" s="14" t="inlineStr">
        <is>
          <t>+2348091991499</t>
        </is>
      </c>
      <c r="W3703" s="14" t="inlineStr">
        <is>
          <t>+2348091991499</t>
        </is>
      </c>
      <c r="X3703" s="14" t="n"/>
      <c r="Y3703" s="14" t="n"/>
      <c r="Z3703" s="14" t="n"/>
      <c r="AA3703" s="14" t="n"/>
      <c r="AB3703" s="14" t="n"/>
      <c r="AC3703" s="14" t="n"/>
      <c r="AD3703" s="14" t="n"/>
      <c r="AE3703" s="14" t="n"/>
      <c r="AF3703" s="14" t="n">
        <v>1</v>
      </c>
      <c r="AG3703" s="19" t="inlineStr">
        <is>
          <t>Center Mall, 2 Admiralty Rd</t>
        </is>
      </c>
      <c r="AH3703" s="20" t="n">
        <v>6.44902</v>
      </c>
      <c r="AI3703" s="20" t="n">
        <v>3.4704036</v>
      </c>
      <c r="AJ3703" s="14" t="inlineStr">
        <is>
          <t>https://www.google.com/maps/place/Smoke+%22N%22+Spices/data=!4m7!3m6!1s0x103bf55f6051343b:0xa93f01b1a02889!8m2!3d6.44902!4d3.4704036!16s%2Fg%2F11lll7lb5t!19sChIJOzRRYF_1OxARiSigsQE_qQA?authuser=0&amp;hl=en&amp;g_ep=EgoyMDI2MDkzMC4wIJJjKgBIAVAD&amp;rclk=1</t>
        </is>
      </c>
      <c r="AK3703" s="14" t="inlineStr">
        <is>
          <t>Google Maps (sweep, Oct 2026)</t>
        </is>
      </c>
      <c r="AL3703" s="14" t="inlineStr">
        <is>
          <t>2026-10-06</t>
        </is>
      </c>
      <c r="AM3703" s="14" t="inlineStr">
        <is>
          <t>Not approached</t>
        </is>
      </c>
      <c r="AN3703" s="19" t="n"/>
    </row>
    <row r="3704">
      <c r="A3704" s="14" t="n">
        <v>3703</v>
      </c>
      <c r="B3704" s="14" t="inlineStr">
        <is>
          <t>AMAZANO RESTAURANT &amp; BAKERY</t>
        </is>
      </c>
      <c r="C3704" s="14" t="inlineStr">
        <is>
          <t>Lekki-Epe Corridor to Ajah</t>
        </is>
      </c>
      <c r="D3704" s="14" t="inlineStr">
        <is>
          <t>Restaurant / Food</t>
        </is>
      </c>
      <c r="E3704" s="14" t="inlineStr">
        <is>
          <t>Bakery</t>
        </is>
      </c>
      <c r="F3704" s="26" t="n">
        <v>11.4</v>
      </c>
      <c r="G3704" s="27" t="inlineStr">
        <is>
          <t>Cold - little evidence of delivery</t>
        </is>
      </c>
      <c r="H3704" s="21" t="inlineStr">
        <is>
          <t>Floor - not enriched</t>
        </is>
      </c>
      <c r="I3704" s="14" t="n">
        <v>0</v>
      </c>
      <c r="J3704" s="14" t="n">
        <v>0</v>
      </c>
      <c r="K3704" s="14" t="n">
        <v>0</v>
      </c>
      <c r="L3704" s="14" t="n">
        <v>0</v>
      </c>
      <c r="M3704" s="14" t="n">
        <v>0</v>
      </c>
      <c r="N3704" s="14" t="n">
        <v>5.4</v>
      </c>
      <c r="O3704" s="14" t="n">
        <v>0</v>
      </c>
      <c r="P3704" s="14" t="n">
        <v>0</v>
      </c>
      <c r="Q3704" s="14" t="n">
        <v>0</v>
      </c>
      <c r="R3704" s="14" t="n">
        <v>6</v>
      </c>
      <c r="S3704" s="14" t="n">
        <v>0</v>
      </c>
      <c r="T3704" s="17" t="n">
        <v>2.3</v>
      </c>
      <c r="U3704" s="18" t="n">
        <v>3</v>
      </c>
      <c r="V3704" s="14" t="n"/>
      <c r="W3704" s="14" t="n"/>
      <c r="X3704" s="14" t="n"/>
      <c r="Y3704" s="14" t="n"/>
      <c r="Z3704" s="14" t="n"/>
      <c r="AA3704" s="14" t="n"/>
      <c r="AB3704" s="14" t="n"/>
      <c r="AC3704" s="14" t="n"/>
      <c r="AD3704" s="14" t="n"/>
      <c r="AE3704" s="14" t="n"/>
      <c r="AF3704" s="14" t="n">
        <v>0</v>
      </c>
      <c r="AG3704" s="19" t="inlineStr">
        <is>
          <t>B19/191/192, Ikota Shopping Complex</t>
        </is>
      </c>
      <c r="AH3704" s="20" t="n">
        <v>6.4622918</v>
      </c>
      <c r="AI3704" s="20" t="n">
        <v>3.555328</v>
      </c>
      <c r="AJ3704" s="14" t="inlineStr">
        <is>
          <t>https://www.google.com/maps/place/AMAZANO+RESTAURANT+%26+BAKERY/data=!4m7!3m6!1s0x103bf74e7a786135:0x31e30f703b1542d5!8m2!3d6.4622918!4d3.555328!16s%2Fg%2F11ns1b46qj!19sChIJNWF4ek73OxAR1UIVO3AP4zE?authuser=0&amp;hl=en&amp;g_ep=EgoyMDI2MDkzMC4wIJJjKgBIAVAD&amp;rclk=1</t>
        </is>
      </c>
      <c r="AK3704" s="14" t="inlineStr">
        <is>
          <t>Google Maps (sweep, Oct 2026)</t>
        </is>
      </c>
      <c r="AL3704" s="14" t="inlineStr">
        <is>
          <t>2026-10-06</t>
        </is>
      </c>
      <c r="AM3704" s="14" t="inlineStr">
        <is>
          <t>Not approached</t>
        </is>
      </c>
      <c r="AN3704" s="19" t="n"/>
    </row>
    <row r="3705">
      <c r="A3705" s="14" t="n">
        <v>3704</v>
      </c>
      <c r="B3705" s="14" t="inlineStr">
        <is>
          <t>Eat with Bennyricch</t>
        </is>
      </c>
      <c r="C3705" s="14" t="inlineStr">
        <is>
          <t>Lekki-Epe Corridor to Ajah</t>
        </is>
      </c>
      <c r="D3705" s="14" t="inlineStr">
        <is>
          <t>Restaurant / Food</t>
        </is>
      </c>
      <c r="E3705" s="14" t="inlineStr">
        <is>
          <t>Fast food restaurant</t>
        </is>
      </c>
      <c r="F3705" s="26" t="n">
        <v>11.4</v>
      </c>
      <c r="G3705" s="27" t="inlineStr">
        <is>
          <t>Cold - little evidence of delivery</t>
        </is>
      </c>
      <c r="H3705" s="21" t="inlineStr">
        <is>
          <t>Floor - not enriched</t>
        </is>
      </c>
      <c r="I3705" s="14" t="n">
        <v>0</v>
      </c>
      <c r="J3705" s="14" t="n">
        <v>0</v>
      </c>
      <c r="K3705" s="14" t="n">
        <v>0</v>
      </c>
      <c r="L3705" s="14" t="n">
        <v>0</v>
      </c>
      <c r="M3705" s="14" t="n">
        <v>0</v>
      </c>
      <c r="N3705" s="14" t="n">
        <v>5.4</v>
      </c>
      <c r="O3705" s="14" t="n">
        <v>0</v>
      </c>
      <c r="P3705" s="14" t="n">
        <v>0</v>
      </c>
      <c r="Q3705" s="14" t="n">
        <v>0</v>
      </c>
      <c r="R3705" s="14" t="n">
        <v>6</v>
      </c>
      <c r="S3705" s="14" t="n">
        <v>0</v>
      </c>
      <c r="T3705" s="17" t="n">
        <v>3.7</v>
      </c>
      <c r="U3705" s="18" t="n">
        <v>3</v>
      </c>
      <c r="V3705" s="14" t="n"/>
      <c r="W3705" s="14" t="n"/>
      <c r="X3705" s="14" t="n"/>
      <c r="Y3705" s="14" t="n"/>
      <c r="Z3705" s="14" t="n"/>
      <c r="AA3705" s="14" t="n"/>
      <c r="AB3705" s="14" t="n"/>
      <c r="AC3705" s="14" t="n"/>
      <c r="AD3705" s="14" t="n"/>
      <c r="AE3705" s="14" t="n"/>
      <c r="AF3705" s="14" t="n">
        <v>0</v>
      </c>
      <c r="AG3705" s="19" t="inlineStr">
        <is>
          <t>CHR6+M6J</t>
        </is>
      </c>
      <c r="AH3705" s="20" t="n">
        <v>6.4417128</v>
      </c>
      <c r="AI3705" s="20" t="n">
        <v>3.5605151</v>
      </c>
      <c r="AJ3705" s="14" t="inlineStr">
        <is>
          <t>https://www.google.com/maps/place/Eat+with+Bennyricch/data=!4m7!3m6!1s0x103bf70015b80689:0x9d8525de0febecdb!8m2!3d6.4417128!4d3.5605151!16s%2Fg%2F11wp06bsfx!19sChIJiQa4FQD3OxAR2-zrD94lhZ0?authuser=0&amp;hl=en&amp;g_ep=EgoyMDI2MDkzMC4wIJJjKgBIAVAD&amp;rclk=1</t>
        </is>
      </c>
      <c r="AK3705" s="14" t="inlineStr">
        <is>
          <t>Google Maps (sweep, Oct 2026)</t>
        </is>
      </c>
      <c r="AL3705" s="14" t="inlineStr">
        <is>
          <t>2026-10-06</t>
        </is>
      </c>
      <c r="AM3705" s="14" t="inlineStr">
        <is>
          <t>Not approached</t>
        </is>
      </c>
      <c r="AN3705" s="19" t="n"/>
    </row>
    <row r="3706">
      <c r="A3706" s="14" t="n">
        <v>3705</v>
      </c>
      <c r="B3706" s="14" t="inlineStr">
        <is>
          <t>Mainland After Dark Meals (Madmealsng)</t>
        </is>
      </c>
      <c r="C3706" s="14" t="inlineStr">
        <is>
          <t>Lekki-Epe Corridor to Ajah</t>
        </is>
      </c>
      <c r="D3706" s="14" t="inlineStr">
        <is>
          <t>Restaurant / Food</t>
        </is>
      </c>
      <c r="E3706" s="14" t="inlineStr">
        <is>
          <t>Fast food restaurant</t>
        </is>
      </c>
      <c r="F3706" s="26" t="n">
        <v>11.4</v>
      </c>
      <c r="G3706" s="27" t="inlineStr">
        <is>
          <t>Cold - little evidence of delivery</t>
        </is>
      </c>
      <c r="H3706" s="21" t="inlineStr">
        <is>
          <t>Floor - not enriched</t>
        </is>
      </c>
      <c r="I3706" s="14" t="n">
        <v>0</v>
      </c>
      <c r="J3706" s="14" t="n">
        <v>0</v>
      </c>
      <c r="K3706" s="14" t="n">
        <v>0</v>
      </c>
      <c r="L3706" s="14" t="n">
        <v>0</v>
      </c>
      <c r="M3706" s="14" t="n">
        <v>0</v>
      </c>
      <c r="N3706" s="14" t="n">
        <v>5.4</v>
      </c>
      <c r="O3706" s="14" t="n">
        <v>0</v>
      </c>
      <c r="P3706" s="14" t="n">
        <v>0</v>
      </c>
      <c r="Q3706" s="14" t="n">
        <v>0</v>
      </c>
      <c r="R3706" s="14" t="n">
        <v>6</v>
      </c>
      <c r="S3706" s="14" t="n">
        <v>0</v>
      </c>
      <c r="T3706" s="17" t="n">
        <v>3.7</v>
      </c>
      <c r="U3706" s="18" t="n">
        <v>3</v>
      </c>
      <c r="V3706" s="14" t="n"/>
      <c r="W3706" s="14" t="n"/>
      <c r="X3706" s="14" t="n"/>
      <c r="Y3706" s="14" t="n"/>
      <c r="Z3706" s="14" t="n"/>
      <c r="AA3706" s="14" t="n"/>
      <c r="AB3706" s="14" t="n"/>
      <c r="AC3706" s="14" t="n"/>
      <c r="AD3706" s="14" t="n"/>
      <c r="AE3706" s="14" t="n"/>
      <c r="AF3706" s="14" t="n">
        <v>0</v>
      </c>
      <c r="AG3706" s="19" t="inlineStr">
        <is>
          <t>local government, 7 Arc Gary Sanusi Close, off platinum way, Lekki</t>
        </is>
      </c>
      <c r="AH3706" s="20" t="n">
        <v>6.4376238</v>
      </c>
      <c r="AI3706" s="20" t="n">
        <v>3.5038248</v>
      </c>
      <c r="AJ3706" s="14" t="inlineStr">
        <is>
          <t>https://www.google.com/maps/place/Mainland+After+Dark+Meals+%28Madmealsng%29/data=!4m7!3m6!1s0x103bf70000070d27:0x458214be2a30293e!8m2!3d6.4376238!4d3.5038248!16s%2Fg%2F11y_zd3w52!19sChIJJw0HAAD3OxARPikwKr4UgkU?authuser=0&amp;hl=en&amp;g_ep=EgoyMDI2MDkzMC4wIJJjKgBIAVAD&amp;rclk=1</t>
        </is>
      </c>
      <c r="AK3706" s="14" t="inlineStr">
        <is>
          <t>Google Maps (sweep, Oct 2026)</t>
        </is>
      </c>
      <c r="AL3706" s="14" t="inlineStr">
        <is>
          <t>2026-10-06</t>
        </is>
      </c>
      <c r="AM3706" s="14" t="inlineStr">
        <is>
          <t>Not approached</t>
        </is>
      </c>
      <c r="AN3706" s="19" t="n"/>
    </row>
    <row r="3707">
      <c r="A3707" s="14" t="n">
        <v>3706</v>
      </c>
      <c r="B3707" s="14" t="inlineStr">
        <is>
          <t>A-Square Small Chops &amp; Grills</t>
        </is>
      </c>
      <c r="C3707" s="14" t="inlineStr">
        <is>
          <t>Outside catchment</t>
        </is>
      </c>
      <c r="D3707" s="14" t="inlineStr">
        <is>
          <t>Restaurant / Food</t>
        </is>
      </c>
      <c r="E3707" s="14" t="inlineStr">
        <is>
          <t>Caterer</t>
        </is>
      </c>
      <c r="F3707" s="26" t="n">
        <v>11.4</v>
      </c>
      <c r="G3707" s="27" t="inlineStr">
        <is>
          <t>Cold - little evidence of delivery</t>
        </is>
      </c>
      <c r="H3707" s="21" t="inlineStr">
        <is>
          <t>Floor - not enriched</t>
        </is>
      </c>
      <c r="I3707" s="14" t="n">
        <v>0</v>
      </c>
      <c r="J3707" s="14" t="n">
        <v>0</v>
      </c>
      <c r="K3707" s="14" t="n">
        <v>0</v>
      </c>
      <c r="L3707" s="14" t="n">
        <v>0</v>
      </c>
      <c r="M3707" s="14" t="n">
        <v>0</v>
      </c>
      <c r="N3707" s="14" t="n">
        <v>5.4</v>
      </c>
      <c r="O3707" s="14" t="n">
        <v>0</v>
      </c>
      <c r="P3707" s="14" t="n">
        <v>0</v>
      </c>
      <c r="Q3707" s="14" t="n">
        <v>0</v>
      </c>
      <c r="R3707" s="14" t="n">
        <v>6</v>
      </c>
      <c r="S3707" s="14" t="n">
        <v>0</v>
      </c>
      <c r="T3707" s="17" t="n">
        <v>3</v>
      </c>
      <c r="U3707" s="18" t="n">
        <v>3</v>
      </c>
      <c r="V3707" s="14" t="n"/>
      <c r="W3707" s="14" t="n"/>
      <c r="X3707" s="14" t="n"/>
      <c r="Y3707" s="14" t="n"/>
      <c r="Z3707" s="14" t="n"/>
      <c r="AA3707" s="14" t="n"/>
      <c r="AB3707" s="14" t="n"/>
      <c r="AC3707" s="14" t="n"/>
      <c r="AD3707" s="14" t="n"/>
      <c r="AE3707" s="14" t="n"/>
      <c r="AF3707" s="14" t="n">
        <v>0</v>
      </c>
      <c r="AG3707" s="19" t="inlineStr">
        <is>
          <t>LSDPC Housing Estate, Phase II Adeniji Adele Rd</t>
        </is>
      </c>
      <c r="AH3707" s="20" t="n">
        <v>6.4590711</v>
      </c>
      <c r="AI3707" s="20" t="n">
        <v>3.3968642</v>
      </c>
      <c r="AJ3707" s="14" t="inlineStr">
        <is>
          <t>https://www.google.com/maps/place/A-Square+Small+Chops+%26+Grills/data=!4m7!3m6!1s0x103b8b004662a34d:0x21a7e173e45def08!8m2!3d6.4590711!4d3.3968642!16s%2Fg%2F11y84fq2q0!19sChIJTaNiRgCLOxARCO9d5HPhpyE?authuser=0&amp;hl=en&amp;g_ep=EgoyMDI2MDkzMC4wIJJjKgBIAVAD&amp;rclk=1</t>
        </is>
      </c>
      <c r="AK3707" s="14" t="inlineStr">
        <is>
          <t>Google Maps (sweep, Oct 2026)</t>
        </is>
      </c>
      <c r="AL3707" s="14" t="inlineStr">
        <is>
          <t>2026-10-06</t>
        </is>
      </c>
      <c r="AM3707" s="14" t="inlineStr">
        <is>
          <t>Not approached</t>
        </is>
      </c>
      <c r="AN3707" s="19" t="n"/>
    </row>
    <row r="3708">
      <c r="A3708" s="14" t="n">
        <v>3707</v>
      </c>
      <c r="B3708" s="14" t="inlineStr">
        <is>
          <t>Boslat Catering Service</t>
        </is>
      </c>
      <c r="C3708" s="14" t="inlineStr">
        <is>
          <t>Outside catchment</t>
        </is>
      </c>
      <c r="D3708" s="14" t="inlineStr">
        <is>
          <t>Restaurant / Food</t>
        </is>
      </c>
      <c r="E3708" s="14" t="inlineStr">
        <is>
          <t>Restaurant</t>
        </is>
      </c>
      <c r="F3708" s="26" t="n">
        <v>11.4</v>
      </c>
      <c r="G3708" s="27" t="inlineStr">
        <is>
          <t>Cold - little evidence of delivery</t>
        </is>
      </c>
      <c r="H3708" s="21" t="inlineStr">
        <is>
          <t>Floor - not enriched</t>
        </is>
      </c>
      <c r="I3708" s="14" t="n">
        <v>0</v>
      </c>
      <c r="J3708" s="14" t="n">
        <v>0</v>
      </c>
      <c r="K3708" s="14" t="n">
        <v>0</v>
      </c>
      <c r="L3708" s="14" t="n">
        <v>0</v>
      </c>
      <c r="M3708" s="14" t="n">
        <v>0</v>
      </c>
      <c r="N3708" s="14" t="n">
        <v>5.4</v>
      </c>
      <c r="O3708" s="14" t="n">
        <v>0</v>
      </c>
      <c r="P3708" s="14" t="n">
        <v>0</v>
      </c>
      <c r="Q3708" s="14" t="n">
        <v>0</v>
      </c>
      <c r="R3708" s="14" t="n">
        <v>6</v>
      </c>
      <c r="S3708" s="14" t="n">
        <v>0</v>
      </c>
      <c r="T3708" s="17" t="n">
        <v>3.3</v>
      </c>
      <c r="U3708" s="18" t="n">
        <v>3</v>
      </c>
      <c r="V3708" s="14" t="inlineStr">
        <is>
          <t>+2348034490702</t>
        </is>
      </c>
      <c r="W3708" s="14" t="inlineStr">
        <is>
          <t>+2348034490702</t>
        </is>
      </c>
      <c r="X3708" s="14" t="n"/>
      <c r="Y3708" s="14" t="n"/>
      <c r="Z3708" s="14" t="n"/>
      <c r="AA3708" s="14" t="n"/>
      <c r="AB3708" s="14" t="n"/>
      <c r="AC3708" s="14" t="n"/>
      <c r="AD3708" s="14" t="n"/>
      <c r="AE3708" s="14" t="n"/>
      <c r="AF3708" s="14" t="n">
        <v>1</v>
      </c>
      <c r="AG3708" s="19" t="inlineStr">
        <is>
          <t>1 Harbour Road, Naval Base</t>
        </is>
      </c>
      <c r="AH3708" s="20" t="n">
        <v>6.4585817</v>
      </c>
      <c r="AI3708" s="20" t="n">
        <v>3.3697156</v>
      </c>
      <c r="AJ3708" s="14" t="inlineStr">
        <is>
          <t>https://www.google.com/maps/place/Boslat+Catering+Service/data=!4m7!3m6!1s0x103b8ba2cfe35b8d:0xd67d7c9d0b14efdb!8m2!3d6.4585817!4d3.3697156!16s%2Fg%2F11bx5px4bg!19sChIJjVvjz6KLOxAR2-8UC518fdY?authuser=0&amp;hl=en&amp;g_ep=EgoyMDI2MDkzMC4wIJJjKgBIAVAD&amp;rclk=1</t>
        </is>
      </c>
      <c r="AK3708" s="14" t="inlineStr">
        <is>
          <t>Google Maps (sweep, Oct 2026)</t>
        </is>
      </c>
      <c r="AL3708" s="14" t="inlineStr">
        <is>
          <t>2026-10-06</t>
        </is>
      </c>
      <c r="AM3708" s="14" t="inlineStr">
        <is>
          <t>Not approached</t>
        </is>
      </c>
      <c r="AN3708" s="19" t="n"/>
    </row>
    <row r="3709">
      <c r="A3709" s="14" t="n">
        <v>3708</v>
      </c>
      <c r="B3709" s="14" t="inlineStr">
        <is>
          <t>Calabar Food Restaurant</t>
        </is>
      </c>
      <c r="C3709" s="14" t="inlineStr">
        <is>
          <t>Outside catchment</t>
        </is>
      </c>
      <c r="D3709" s="14" t="inlineStr">
        <is>
          <t>Restaurant / Food</t>
        </is>
      </c>
      <c r="E3709" s="14" t="inlineStr">
        <is>
          <t>Restaurant</t>
        </is>
      </c>
      <c r="F3709" s="26" t="n">
        <v>11.4</v>
      </c>
      <c r="G3709" s="27" t="inlineStr">
        <is>
          <t>Cold - little evidence of delivery</t>
        </is>
      </c>
      <c r="H3709" s="21" t="inlineStr">
        <is>
          <t>Floor - not enriched</t>
        </is>
      </c>
      <c r="I3709" s="14" t="n">
        <v>0</v>
      </c>
      <c r="J3709" s="14" t="n">
        <v>0</v>
      </c>
      <c r="K3709" s="14" t="n">
        <v>0</v>
      </c>
      <c r="L3709" s="14" t="n">
        <v>0</v>
      </c>
      <c r="M3709" s="14" t="n">
        <v>0</v>
      </c>
      <c r="N3709" s="14" t="n">
        <v>5.4</v>
      </c>
      <c r="O3709" s="14" t="n">
        <v>0</v>
      </c>
      <c r="P3709" s="14" t="n">
        <v>0</v>
      </c>
      <c r="Q3709" s="14" t="n">
        <v>0</v>
      </c>
      <c r="R3709" s="14" t="n">
        <v>6</v>
      </c>
      <c r="S3709" s="14" t="n">
        <v>0</v>
      </c>
      <c r="T3709" s="17" t="n">
        <v>3.3</v>
      </c>
      <c r="U3709" s="18" t="n">
        <v>3</v>
      </c>
      <c r="V3709" s="14" t="n"/>
      <c r="W3709" s="14" t="n"/>
      <c r="X3709" s="14" t="n"/>
      <c r="Y3709" s="14" t="n"/>
      <c r="Z3709" s="14" t="n"/>
      <c r="AA3709" s="14" t="n"/>
      <c r="AB3709" s="14" t="n"/>
      <c r="AC3709" s="14" t="n"/>
      <c r="AD3709" s="14" t="n"/>
      <c r="AE3709" s="14" t="n"/>
      <c r="AF3709" s="14" t="n">
        <v>0</v>
      </c>
      <c r="AG3709" s="19" t="inlineStr">
        <is>
          <t>3 Ajana St, off Ogunlana Street</t>
        </is>
      </c>
      <c r="AH3709" s="20" t="n">
        <v>6.5032367</v>
      </c>
      <c r="AI3709" s="20" t="n">
        <v>3.3274015</v>
      </c>
      <c r="AJ3709" s="14" t="inlineStr">
        <is>
          <t>https://www.google.com/maps/place/Calabar+Food+Restaurant/data=!4m7!3m6!1s0x103b8f847e0cc37b:0x86915df15f8c1d33!8m2!3d6.5032367!4d3.3274015!16s%2Fg%2F11gts18zk7!19sChIJe8MMfoSPOxARMx2MX_FdkYY?authuser=0&amp;hl=en&amp;g_ep=EgoyMDI2MDkzMC4wIJJjKgBIAVAD&amp;rclk=1</t>
        </is>
      </c>
      <c r="AK3709" s="14" t="inlineStr">
        <is>
          <t>Google Maps (sweep, Oct 2026)</t>
        </is>
      </c>
      <c r="AL3709" s="14" t="inlineStr">
        <is>
          <t>2026-10-06</t>
        </is>
      </c>
      <c r="AM3709" s="14" t="inlineStr">
        <is>
          <t>Not approached</t>
        </is>
      </c>
      <c r="AN3709" s="19" t="n"/>
    </row>
    <row r="3710">
      <c r="A3710" s="14" t="n">
        <v>3709</v>
      </c>
      <c r="B3710" s="14" t="inlineStr">
        <is>
          <t>Nene's Kitchen Restaurant</t>
        </is>
      </c>
      <c r="C3710" s="14" t="inlineStr">
        <is>
          <t>Outside catchment</t>
        </is>
      </c>
      <c r="D3710" s="14" t="inlineStr">
        <is>
          <t>Restaurant / Food</t>
        </is>
      </c>
      <c r="E3710" s="14" t="inlineStr">
        <is>
          <t>Restaurant</t>
        </is>
      </c>
      <c r="F3710" s="26" t="n">
        <v>11.4</v>
      </c>
      <c r="G3710" s="27" t="inlineStr">
        <is>
          <t>Cold - little evidence of delivery</t>
        </is>
      </c>
      <c r="H3710" s="21" t="inlineStr">
        <is>
          <t>Floor - not enriched</t>
        </is>
      </c>
      <c r="I3710" s="14" t="n">
        <v>0</v>
      </c>
      <c r="J3710" s="14" t="n">
        <v>0</v>
      </c>
      <c r="K3710" s="14" t="n">
        <v>0</v>
      </c>
      <c r="L3710" s="14" t="n">
        <v>0</v>
      </c>
      <c r="M3710" s="14" t="n">
        <v>0</v>
      </c>
      <c r="N3710" s="14" t="n">
        <v>5.4</v>
      </c>
      <c r="O3710" s="14" t="n">
        <v>0</v>
      </c>
      <c r="P3710" s="14" t="n">
        <v>0</v>
      </c>
      <c r="Q3710" s="14" t="n">
        <v>0</v>
      </c>
      <c r="R3710" s="14" t="n">
        <v>6</v>
      </c>
      <c r="S3710" s="14" t="n">
        <v>0</v>
      </c>
      <c r="T3710" s="17" t="n">
        <v>3.3</v>
      </c>
      <c r="U3710" s="18" t="n">
        <v>3</v>
      </c>
      <c r="V3710" s="14" t="n"/>
      <c r="W3710" s="14" t="n"/>
      <c r="X3710" s="14" t="n"/>
      <c r="Y3710" s="14" t="n"/>
      <c r="Z3710" s="14" t="n"/>
      <c r="AA3710" s="14" t="n"/>
      <c r="AB3710" s="14" t="n"/>
      <c r="AC3710" s="14" t="n"/>
      <c r="AD3710" s="14" t="n"/>
      <c r="AE3710" s="14" t="n"/>
      <c r="AF3710" s="14" t="n">
        <v>0</v>
      </c>
      <c r="AG3710" s="19" t="inlineStr">
        <is>
          <t>FHPP+VP6, Oladipo Dunmoye Street, Oke Ira Nla Rd</t>
        </is>
      </c>
      <c r="AH3710" s="20" t="n">
        <v>6.4871505</v>
      </c>
      <c r="AI3710" s="20" t="n">
        <v>3.586757</v>
      </c>
      <c r="AJ3710" s="14" t="inlineStr">
        <is>
          <t>https://www.google.com/maps/place/Nene%27s+Kitchen+Restaurant/data=!4m7!3m6!1s0x103bfbe43305201f:0x324f0a3ca0cd38f0!8m2!3d6.4871505!4d3.586757!16s%2Fg%2F11gjxfbjlj!19sChIJHyAFM-T7OxAR8DjNoDwKTzI?authuser=0&amp;hl=en&amp;g_ep=EgoyMDI2MDkzMC4wIJJjKgBIAVAD&amp;rclk=1</t>
        </is>
      </c>
      <c r="AK3710" s="14" t="inlineStr">
        <is>
          <t>Google Maps (sweep, Oct 2026)</t>
        </is>
      </c>
      <c r="AL3710" s="14" t="inlineStr">
        <is>
          <t>2026-10-06</t>
        </is>
      </c>
      <c r="AM3710" s="14" t="inlineStr">
        <is>
          <t>Not approached</t>
        </is>
      </c>
      <c r="AN3710" s="19" t="n"/>
    </row>
    <row r="3711">
      <c r="A3711" s="14" t="n">
        <v>3710</v>
      </c>
      <c r="B3711" s="14" t="inlineStr">
        <is>
          <t>Nusis Restaurant</t>
        </is>
      </c>
      <c r="C3711" s="14" t="inlineStr">
        <is>
          <t>Outside catchment</t>
        </is>
      </c>
      <c r="D3711" s="14" t="inlineStr">
        <is>
          <t>Restaurant / Food</t>
        </is>
      </c>
      <c r="E3711" s="14" t="inlineStr">
        <is>
          <t>Restaurant</t>
        </is>
      </c>
      <c r="F3711" s="26" t="n">
        <v>11.4</v>
      </c>
      <c r="G3711" s="27" t="inlineStr">
        <is>
          <t>Cold - little evidence of delivery</t>
        </is>
      </c>
      <c r="H3711" s="21" t="inlineStr">
        <is>
          <t>Floor - not enriched</t>
        </is>
      </c>
      <c r="I3711" s="14" t="n">
        <v>0</v>
      </c>
      <c r="J3711" s="14" t="n">
        <v>0</v>
      </c>
      <c r="K3711" s="14" t="n">
        <v>0</v>
      </c>
      <c r="L3711" s="14" t="n">
        <v>0</v>
      </c>
      <c r="M3711" s="14" t="n">
        <v>0</v>
      </c>
      <c r="N3711" s="14" t="n">
        <v>5.4</v>
      </c>
      <c r="O3711" s="14" t="n">
        <v>0</v>
      </c>
      <c r="P3711" s="14" t="n">
        <v>0</v>
      </c>
      <c r="Q3711" s="14" t="n">
        <v>0</v>
      </c>
      <c r="R3711" s="14" t="n">
        <v>6</v>
      </c>
      <c r="S3711" s="14" t="n">
        <v>0</v>
      </c>
      <c r="T3711" s="17" t="n">
        <v>3.3</v>
      </c>
      <c r="U3711" s="18" t="n">
        <v>3</v>
      </c>
      <c r="V3711" s="14" t="n"/>
      <c r="W3711" s="14" t="n"/>
      <c r="X3711" s="14" t="n"/>
      <c r="Y3711" s="14" t="n"/>
      <c r="Z3711" s="14" t="n"/>
      <c r="AA3711" s="14" t="n"/>
      <c r="AB3711" s="14" t="n"/>
      <c r="AC3711" s="14" t="n"/>
      <c r="AD3711" s="14" t="n"/>
      <c r="AE3711" s="14" t="n"/>
      <c r="AF3711" s="14" t="n">
        <v>0</v>
      </c>
      <c r="AG3711" s="19" t="inlineStr">
        <is>
          <t>G857+GFF</t>
        </is>
      </c>
      <c r="AH3711" s="20" t="n">
        <v>6.5088155</v>
      </c>
      <c r="AI3711" s="20" t="n">
        <v>3.3136833</v>
      </c>
      <c r="AJ3711" s="14" t="inlineStr">
        <is>
          <t>https://www.google.com/maps/place/Nusis+Restaurant/data=!4m7!3m6!1s0x103b8ee955555555:0x38092680ee1e50ca!8m2!3d6.5088155!4d3.3136833!16s%2Fg%2F11d_26581s!19sChIJVVVVVemOOxARylAe7oAmCTg?authuser=0&amp;hl=en&amp;g_ep=EgoyMDI2MDkzMC4wIJJjKgBIAVAD&amp;rclk=1</t>
        </is>
      </c>
      <c r="AK3711" s="14" t="inlineStr">
        <is>
          <t>Google Maps (sweep, Oct 2026)</t>
        </is>
      </c>
      <c r="AL3711" s="14" t="inlineStr">
        <is>
          <t>2026-10-06</t>
        </is>
      </c>
      <c r="AM3711" s="14" t="inlineStr">
        <is>
          <t>Not approached</t>
        </is>
      </c>
      <c r="AN3711" s="19" t="n"/>
    </row>
    <row r="3712">
      <c r="A3712" s="14" t="n">
        <v>3711</v>
      </c>
      <c r="B3712" s="14" t="inlineStr">
        <is>
          <t>Okey restaurant</t>
        </is>
      </c>
      <c r="C3712" s="14" t="inlineStr">
        <is>
          <t>Outside catchment</t>
        </is>
      </c>
      <c r="D3712" s="14" t="inlineStr">
        <is>
          <t>Restaurant / Food</t>
        </is>
      </c>
      <c r="E3712" s="14" t="inlineStr">
        <is>
          <t>African restaurant</t>
        </is>
      </c>
      <c r="F3712" s="26" t="n">
        <v>11.4</v>
      </c>
      <c r="G3712" s="27" t="inlineStr">
        <is>
          <t>Cold - little evidence of delivery</t>
        </is>
      </c>
      <c r="H3712" s="21" t="inlineStr">
        <is>
          <t>Floor - not enriched</t>
        </is>
      </c>
      <c r="I3712" s="14" t="n">
        <v>0</v>
      </c>
      <c r="J3712" s="14" t="n">
        <v>0</v>
      </c>
      <c r="K3712" s="14" t="n">
        <v>0</v>
      </c>
      <c r="L3712" s="14" t="n">
        <v>0</v>
      </c>
      <c r="M3712" s="14" t="n">
        <v>0</v>
      </c>
      <c r="N3712" s="14" t="n">
        <v>5.4</v>
      </c>
      <c r="O3712" s="14" t="n">
        <v>0</v>
      </c>
      <c r="P3712" s="14" t="n">
        <v>0</v>
      </c>
      <c r="Q3712" s="14" t="n">
        <v>0</v>
      </c>
      <c r="R3712" s="14" t="n">
        <v>6</v>
      </c>
      <c r="S3712" s="14" t="n">
        <v>0</v>
      </c>
      <c r="T3712" s="17" t="n">
        <v>3.7</v>
      </c>
      <c r="U3712" s="18" t="n">
        <v>3</v>
      </c>
      <c r="V3712" s="14" t="n"/>
      <c r="W3712" s="14" t="n"/>
      <c r="X3712" s="14" t="n"/>
      <c r="Y3712" s="14" t="n"/>
      <c r="Z3712" s="14" t="n"/>
      <c r="AA3712" s="14" t="n"/>
      <c r="AB3712" s="14" t="n"/>
      <c r="AC3712" s="14" t="n"/>
      <c r="AD3712" s="14" t="n"/>
      <c r="AE3712" s="14" t="n"/>
      <c r="AF3712" s="14" t="n">
        <v>0</v>
      </c>
      <c r="AG3712" s="19" t="inlineStr">
        <is>
          <t>50 akala street mushin</t>
        </is>
      </c>
      <c r="AH3712" s="20" t="n">
        <v>6.5359777</v>
      </c>
      <c r="AI3712" s="20" t="n">
        <v>3.3492921</v>
      </c>
      <c r="AJ3712" s="14" t="inlineStr">
        <is>
          <t>https://www.google.com/maps/place/Okey+restaurant/data=!4m7!3m6!1s0x103b8dc54dcb0c3b:0x1b6f972e6ec73690!8m2!3d6.5359777!4d3.3492921!16s%2Fg%2F11c1txwx_s!19sChIJOwzLTcWNOxARkDbHbi6Xbxs?authuser=0&amp;hl=en&amp;g_ep=EgoyMDI2MDkzMC4wIJJjKgBIAVAD&amp;rclk=1</t>
        </is>
      </c>
      <c r="AK3712" s="14" t="inlineStr">
        <is>
          <t>Google Maps (sweep, Oct 2026)</t>
        </is>
      </c>
      <c r="AL3712" s="14" t="inlineStr">
        <is>
          <t>2026-10-06</t>
        </is>
      </c>
      <c r="AM3712" s="14" t="inlineStr">
        <is>
          <t>Not approached</t>
        </is>
      </c>
      <c r="AN3712" s="19" t="n"/>
    </row>
    <row r="3713">
      <c r="A3713" s="14" t="n">
        <v>3712</v>
      </c>
      <c r="B3713" s="14" t="inlineStr">
        <is>
          <t>One Love Restaurant</t>
        </is>
      </c>
      <c r="C3713" s="14" t="inlineStr">
        <is>
          <t>Outside catchment</t>
        </is>
      </c>
      <c r="D3713" s="14" t="inlineStr">
        <is>
          <t>Restaurant / Food</t>
        </is>
      </c>
      <c r="E3713" s="14" t="inlineStr">
        <is>
          <t>Restaurant</t>
        </is>
      </c>
      <c r="F3713" s="26" t="n">
        <v>11.4</v>
      </c>
      <c r="G3713" s="27" t="inlineStr">
        <is>
          <t>Cold - little evidence of delivery</t>
        </is>
      </c>
      <c r="H3713" s="21" t="inlineStr">
        <is>
          <t>Floor - not enriched</t>
        </is>
      </c>
      <c r="I3713" s="14" t="n">
        <v>0</v>
      </c>
      <c r="J3713" s="14" t="n">
        <v>0</v>
      </c>
      <c r="K3713" s="14" t="n">
        <v>0</v>
      </c>
      <c r="L3713" s="14" t="n">
        <v>0</v>
      </c>
      <c r="M3713" s="14" t="n">
        <v>0</v>
      </c>
      <c r="N3713" s="14" t="n">
        <v>5.4</v>
      </c>
      <c r="O3713" s="14" t="n">
        <v>0</v>
      </c>
      <c r="P3713" s="14" t="n">
        <v>0</v>
      </c>
      <c r="Q3713" s="14" t="n">
        <v>0</v>
      </c>
      <c r="R3713" s="14" t="n">
        <v>6</v>
      </c>
      <c r="S3713" s="14" t="n">
        <v>0</v>
      </c>
      <c r="T3713" s="17" t="n">
        <v>3.3</v>
      </c>
      <c r="U3713" s="18" t="n">
        <v>3</v>
      </c>
      <c r="V3713" s="14" t="n"/>
      <c r="W3713" s="14" t="n"/>
      <c r="X3713" s="14" t="n"/>
      <c r="Y3713" s="14" t="n"/>
      <c r="Z3713" s="14" t="n"/>
      <c r="AA3713" s="14" t="n"/>
      <c r="AB3713" s="14" t="n"/>
      <c r="AC3713" s="14" t="n"/>
      <c r="AD3713" s="14" t="n"/>
      <c r="AE3713" s="14" t="n"/>
      <c r="AF3713" s="14" t="n">
        <v>0</v>
      </c>
      <c r="AG3713" s="19" t="inlineStr">
        <is>
          <t>12b Ajegunle St</t>
        </is>
      </c>
      <c r="AH3713" s="20" t="n">
        <v>6.5207773</v>
      </c>
      <c r="AI3713" s="20" t="n">
        <v>3.349421</v>
      </c>
      <c r="AJ3713" s="14" t="inlineStr">
        <is>
          <t>https://www.google.com/maps/place/One+Love+Restaurant/data=!4m7!3m6!1s0x103b8c3273ac25e1:0x64db01a1d4448cd1!8m2!3d6.5207773!4d3.349421!16s%2Fg%2F11f_p2ynb_!19sChIJ4SWsczKMOxAR0YxE1KEB22Q?authuser=0&amp;hl=en&amp;g_ep=EgoyMDI2MDkzMC4wIJJjKgBIAVAD&amp;rclk=1</t>
        </is>
      </c>
      <c r="AK3713" s="14" t="inlineStr">
        <is>
          <t>Google Maps (sweep, Oct 2026)</t>
        </is>
      </c>
      <c r="AL3713" s="14" t="inlineStr">
        <is>
          <t>2026-10-06</t>
        </is>
      </c>
      <c r="AM3713" s="14" t="inlineStr">
        <is>
          <t>Not approached</t>
        </is>
      </c>
      <c r="AN3713" s="19" t="n"/>
    </row>
    <row r="3714">
      <c r="A3714" s="14" t="n">
        <v>3713</v>
      </c>
      <c r="B3714" s="14" t="inlineStr">
        <is>
          <t>Trumps Restaurant and Grills</t>
        </is>
      </c>
      <c r="C3714" s="14" t="inlineStr">
        <is>
          <t>Outside catchment</t>
        </is>
      </c>
      <c r="D3714" s="14" t="inlineStr">
        <is>
          <t>Restaurant / Food</t>
        </is>
      </c>
      <c r="E3714" s="14" t="inlineStr">
        <is>
          <t>Restaurant</t>
        </is>
      </c>
      <c r="F3714" s="26" t="n">
        <v>11.4</v>
      </c>
      <c r="G3714" s="27" t="inlineStr">
        <is>
          <t>Cold - little evidence of delivery</t>
        </is>
      </c>
      <c r="H3714" s="21" t="inlineStr">
        <is>
          <t>Floor - not enriched</t>
        </is>
      </c>
      <c r="I3714" s="14" t="n">
        <v>0</v>
      </c>
      <c r="J3714" s="14" t="n">
        <v>0</v>
      </c>
      <c r="K3714" s="14" t="n">
        <v>0</v>
      </c>
      <c r="L3714" s="14" t="n">
        <v>0</v>
      </c>
      <c r="M3714" s="14" t="n">
        <v>0</v>
      </c>
      <c r="N3714" s="14" t="n">
        <v>5.4</v>
      </c>
      <c r="O3714" s="14" t="n">
        <v>0</v>
      </c>
      <c r="P3714" s="14" t="n">
        <v>0</v>
      </c>
      <c r="Q3714" s="14" t="n">
        <v>0</v>
      </c>
      <c r="R3714" s="14" t="n">
        <v>6</v>
      </c>
      <c r="S3714" s="14" t="n">
        <v>0</v>
      </c>
      <c r="T3714" s="17" t="n">
        <v>3.7</v>
      </c>
      <c r="U3714" s="18" t="n">
        <v>3</v>
      </c>
      <c r="V3714" s="14" t="n"/>
      <c r="W3714" s="14" t="n"/>
      <c r="X3714" s="14" t="n"/>
      <c r="Y3714" s="14" t="n"/>
      <c r="Z3714" s="14" t="n"/>
      <c r="AA3714" s="14" t="n"/>
      <c r="AB3714" s="14" t="n"/>
      <c r="AC3714" s="14" t="n"/>
      <c r="AD3714" s="14" t="n"/>
      <c r="AE3714" s="14" t="n"/>
      <c r="AF3714" s="14" t="n">
        <v>0</v>
      </c>
      <c r="AG3714" s="19" t="inlineStr">
        <is>
          <t>Km 14 lekki-epe Expressway, ikota 1st gate,lekki</t>
        </is>
      </c>
      <c r="AH3714" s="20" t="n">
        <v>6.4713</v>
      </c>
      <c r="AI3714" s="20" t="n">
        <v>3.5857803</v>
      </c>
      <c r="AJ3714" s="14" t="inlineStr">
        <is>
          <t>https://www.google.com/maps/place/Trumps+Restaurant+and+Grills/data=!4m7!3m6!1s0x103bf933880af009:0xbe649e0b0cdf2ff!8m2!3d6.4713!4d3.5857803!16s%2Fg%2F11r4x129_3!19sChIJCfAKiDP5OxAR__LNsOBJ5gs?authuser=0&amp;hl=en&amp;g_ep=EgoyMDI2MDkzMC4wIJJjKgBIAVAD&amp;rclk=1</t>
        </is>
      </c>
      <c r="AK3714" s="14" t="inlineStr">
        <is>
          <t>Google Maps (sweep, Oct 2026)</t>
        </is>
      </c>
      <c r="AL3714" s="14" t="inlineStr">
        <is>
          <t>2026-10-06</t>
        </is>
      </c>
      <c r="AM3714" s="14" t="inlineStr">
        <is>
          <t>Not approached</t>
        </is>
      </c>
      <c r="AN3714" s="19" t="n"/>
    </row>
    <row r="3715">
      <c r="A3715" s="14" t="n">
        <v>3714</v>
      </c>
      <c r="B3715" s="14" t="inlineStr">
        <is>
          <t>Unilag Guest House Restaurant</t>
        </is>
      </c>
      <c r="C3715" s="14" t="inlineStr">
        <is>
          <t>Outside catchment</t>
        </is>
      </c>
      <c r="D3715" s="14" t="inlineStr">
        <is>
          <t>Restaurant / Food</t>
        </is>
      </c>
      <c r="E3715" s="14" t="inlineStr">
        <is>
          <t>Restaurant</t>
        </is>
      </c>
      <c r="F3715" s="26" t="n">
        <v>11.4</v>
      </c>
      <c r="G3715" s="27" t="inlineStr">
        <is>
          <t>Cold - little evidence of delivery</t>
        </is>
      </c>
      <c r="H3715" s="21" t="inlineStr">
        <is>
          <t>Floor - not enriched</t>
        </is>
      </c>
      <c r="I3715" s="14" t="n">
        <v>0</v>
      </c>
      <c r="J3715" s="14" t="n">
        <v>0</v>
      </c>
      <c r="K3715" s="14" t="n">
        <v>0</v>
      </c>
      <c r="L3715" s="14" t="n">
        <v>0</v>
      </c>
      <c r="M3715" s="14" t="n">
        <v>0</v>
      </c>
      <c r="N3715" s="14" t="n">
        <v>5.4</v>
      </c>
      <c r="O3715" s="14" t="n">
        <v>0</v>
      </c>
      <c r="P3715" s="14" t="n">
        <v>0</v>
      </c>
      <c r="Q3715" s="14" t="n">
        <v>0</v>
      </c>
      <c r="R3715" s="14" t="n">
        <v>6</v>
      </c>
      <c r="S3715" s="14" t="n">
        <v>0</v>
      </c>
      <c r="T3715" s="17" t="n">
        <v>3</v>
      </c>
      <c r="U3715" s="18" t="n">
        <v>3</v>
      </c>
      <c r="V3715" s="14" t="n"/>
      <c r="W3715" s="14" t="n"/>
      <c r="X3715" s="14" t="n"/>
      <c r="Y3715" s="14" t="n"/>
      <c r="Z3715" s="14" t="n"/>
      <c r="AA3715" s="14" t="n"/>
      <c r="AB3715" s="14" t="n"/>
      <c r="AC3715" s="14" t="n"/>
      <c r="AD3715" s="14" t="n"/>
      <c r="AE3715" s="14" t="n"/>
      <c r="AF3715" s="14" t="n">
        <v>0</v>
      </c>
      <c r="AG3715" s="19" t="inlineStr">
        <is>
          <t>G99X+V85 Unilag Guest house</t>
        </is>
      </c>
      <c r="AH3715" s="20" t="n">
        <v>6.5196318</v>
      </c>
      <c r="AI3715" s="20" t="n">
        <v>3.3983531</v>
      </c>
      <c r="AJ3715" s="14" t="inlineStr">
        <is>
          <t>https://www.google.com/maps/place/Unilag+Guest+House+Restaurant/data=!4m7!3m6!1s0x103b8d7f894f6ee7:0x334d56f235273e5!8m2!3d6.5196318!4d3.3983531!16s%2Fg%2F11hdt6dpjk!19sChIJ525PiX-NOxAR5XNSI2_VNAM?authuser=0&amp;hl=en&amp;g_ep=EgoyMDI2MDkzMC4wIJJjKgBIAVAD&amp;rclk=1</t>
        </is>
      </c>
      <c r="AK3715" s="14" t="inlineStr">
        <is>
          <t>Google Maps (sweep, Oct 2026)</t>
        </is>
      </c>
      <c r="AL3715" s="14" t="inlineStr">
        <is>
          <t>2026-10-06</t>
        </is>
      </c>
      <c r="AM3715" s="14" t="inlineStr">
        <is>
          <t>Not approached</t>
        </is>
      </c>
      <c r="AN3715" s="19" t="n"/>
    </row>
    <row r="3716">
      <c r="A3716" s="14" t="n">
        <v>3715</v>
      </c>
      <c r="B3716" s="14" t="inlineStr">
        <is>
          <t>ChowTime</t>
        </is>
      </c>
      <c r="C3716" s="14" t="inlineStr">
        <is>
          <t>Surulere</t>
        </is>
      </c>
      <c r="D3716" s="14" t="inlineStr">
        <is>
          <t>Restaurant / Food</t>
        </is>
      </c>
      <c r="E3716" s="14" t="inlineStr">
        <is>
          <t>Catering food and drink supplier</t>
        </is>
      </c>
      <c r="F3716" s="26" t="n">
        <v>11.4</v>
      </c>
      <c r="G3716" s="27" t="inlineStr">
        <is>
          <t>Cold - little evidence of delivery</t>
        </is>
      </c>
      <c r="H3716" s="21" t="inlineStr">
        <is>
          <t>Floor - not enriched</t>
        </is>
      </c>
      <c r="I3716" s="14" t="n">
        <v>0</v>
      </c>
      <c r="J3716" s="14" t="n">
        <v>0</v>
      </c>
      <c r="K3716" s="14" t="n">
        <v>0</v>
      </c>
      <c r="L3716" s="14" t="n">
        <v>0</v>
      </c>
      <c r="M3716" s="14" t="n">
        <v>0</v>
      </c>
      <c r="N3716" s="14" t="n">
        <v>5.4</v>
      </c>
      <c r="O3716" s="14" t="n">
        <v>0</v>
      </c>
      <c r="P3716" s="14" t="n">
        <v>0</v>
      </c>
      <c r="Q3716" s="14" t="n">
        <v>0</v>
      </c>
      <c r="R3716" s="14" t="n">
        <v>6</v>
      </c>
      <c r="S3716" s="14" t="n">
        <v>0</v>
      </c>
      <c r="T3716" s="17" t="n">
        <v>3.7</v>
      </c>
      <c r="U3716" s="18" t="n">
        <v>3</v>
      </c>
      <c r="V3716" s="14" t="inlineStr">
        <is>
          <t>+2348086277317</t>
        </is>
      </c>
      <c r="W3716" s="14" t="inlineStr">
        <is>
          <t>+2348086277317</t>
        </is>
      </c>
      <c r="X3716" s="14" t="n"/>
      <c r="Y3716" s="14" t="n"/>
      <c r="Z3716" s="14" t="n"/>
      <c r="AA3716" s="14" t="n"/>
      <c r="AB3716" s="14" t="n"/>
      <c r="AC3716" s="14" t="n"/>
      <c r="AD3716" s="14" t="n"/>
      <c r="AE3716" s="14" t="n"/>
      <c r="AF3716" s="14" t="n">
        <v>1</v>
      </c>
      <c r="AG3716" s="19" t="inlineStr">
        <is>
          <t>26 Tafawa Balewa Cres</t>
        </is>
      </c>
      <c r="AH3716" s="20" t="n">
        <v>6.4956306</v>
      </c>
      <c r="AI3716" s="20" t="n">
        <v>3.3553473</v>
      </c>
      <c r="AJ3716" s="14" t="inlineStr">
        <is>
          <t>https://www.google.com/maps/place/ChowTime/data=!4m7!3m6!1s0x103b8dd31d2386d9:0x6caa48cf3dd44ecb!8m2!3d6.4956306!4d3.3553473!16s%2Fg%2F11y7tgp4mw!19sChIJ2YYjHdONOxARy07UPc9Iqmw?authuser=0&amp;hl=en&amp;g_ep=EgoyMDI2MDkzMC4wIJJjKgBIAVAD&amp;rclk=1</t>
        </is>
      </c>
      <c r="AK3716" s="14" t="inlineStr">
        <is>
          <t>Google Maps (sweep, Oct 2026)</t>
        </is>
      </c>
      <c r="AL3716" s="14" t="inlineStr">
        <is>
          <t>2026-10-06</t>
        </is>
      </c>
      <c r="AM3716" s="14" t="inlineStr">
        <is>
          <t>Not approached</t>
        </is>
      </c>
      <c r="AN3716" s="19" t="n"/>
    </row>
    <row r="3717">
      <c r="A3717" s="14" t="n">
        <v>3716</v>
      </c>
      <c r="B3717" s="14" t="inlineStr">
        <is>
          <t>La Cib Restaurant</t>
        </is>
      </c>
      <c r="C3717" s="14" t="inlineStr">
        <is>
          <t>Surulere</t>
        </is>
      </c>
      <c r="D3717" s="14" t="inlineStr">
        <is>
          <t>Restaurant / Food</t>
        </is>
      </c>
      <c r="E3717" s="14" t="inlineStr">
        <is>
          <t>Restaurant</t>
        </is>
      </c>
      <c r="F3717" s="26" t="n">
        <v>11.4</v>
      </c>
      <c r="G3717" s="27" t="inlineStr">
        <is>
          <t>Cold - little evidence of delivery</t>
        </is>
      </c>
      <c r="H3717" s="21" t="inlineStr">
        <is>
          <t>Floor - not enriched</t>
        </is>
      </c>
      <c r="I3717" s="14" t="n">
        <v>0</v>
      </c>
      <c r="J3717" s="14" t="n">
        <v>0</v>
      </c>
      <c r="K3717" s="14" t="n">
        <v>0</v>
      </c>
      <c r="L3717" s="14" t="n">
        <v>0</v>
      </c>
      <c r="M3717" s="14" t="n">
        <v>0</v>
      </c>
      <c r="N3717" s="14" t="n">
        <v>5.4</v>
      </c>
      <c r="O3717" s="14" t="n">
        <v>0</v>
      </c>
      <c r="P3717" s="14" t="n">
        <v>0</v>
      </c>
      <c r="Q3717" s="14" t="n">
        <v>0</v>
      </c>
      <c r="R3717" s="14" t="n">
        <v>6</v>
      </c>
      <c r="S3717" s="14" t="n">
        <v>0</v>
      </c>
      <c r="T3717" s="17" t="n">
        <v>3.7</v>
      </c>
      <c r="U3717" s="18" t="n">
        <v>3</v>
      </c>
      <c r="V3717" s="14" t="n"/>
      <c r="W3717" s="14" t="n"/>
      <c r="X3717" s="14" t="n"/>
      <c r="Y3717" s="14" t="n"/>
      <c r="Z3717" s="14" t="n"/>
      <c r="AA3717" s="14" t="n"/>
      <c r="AB3717" s="14" t="n"/>
      <c r="AC3717" s="14" t="n"/>
      <c r="AD3717" s="14" t="n"/>
      <c r="AE3717" s="14" t="n"/>
      <c r="AF3717" s="14" t="n">
        <v>0</v>
      </c>
      <c r="AG3717" s="19" t="inlineStr">
        <is>
          <t>33 Ogunlana Dr</t>
        </is>
      </c>
      <c r="AH3717" s="20" t="n">
        <v>6.5098876</v>
      </c>
      <c r="AI3717" s="20" t="n">
        <v>3.3530018</v>
      </c>
      <c r="AJ3717" s="14" t="inlineStr">
        <is>
          <t>https://www.google.com/maps/place/La+Cib+Restaurant/data=!4m7!3m6!1s0x103b8dfb06038ed9:0xf22254bba35d54e9!8m2!3d6.5098876!4d3.3530018!16s%2Fg%2F11t7btxcgw!19sChIJ2Y4DBvuNOxAR6VRdo7tUIvI?authuser=0&amp;hl=en&amp;g_ep=EgoyMDI2MDkzMC4wIJJjKgBIAVAD&amp;rclk=1</t>
        </is>
      </c>
      <c r="AK3717" s="14" t="inlineStr">
        <is>
          <t>Google Maps (sweep, Oct 2026)</t>
        </is>
      </c>
      <c r="AL3717" s="14" t="inlineStr">
        <is>
          <t>2026-10-06</t>
        </is>
      </c>
      <c r="AM3717" s="14" t="inlineStr">
        <is>
          <t>Not approached</t>
        </is>
      </c>
      <c r="AN3717" s="19" t="n"/>
    </row>
    <row r="3718">
      <c r="A3718" s="14" t="n">
        <v>3717</v>
      </c>
      <c r="B3718" s="14" t="inlineStr">
        <is>
          <t>Omeiza Restaurant And Catering</t>
        </is>
      </c>
      <c r="C3718" s="14" t="inlineStr">
        <is>
          <t>Surulere</t>
        </is>
      </c>
      <c r="D3718" s="14" t="inlineStr">
        <is>
          <t>Restaurant / Food</t>
        </is>
      </c>
      <c r="E3718" s="14" t="inlineStr">
        <is>
          <t>Restaurant</t>
        </is>
      </c>
      <c r="F3718" s="26" t="n">
        <v>11.4</v>
      </c>
      <c r="G3718" s="27" t="inlineStr">
        <is>
          <t>Cold - little evidence of delivery</t>
        </is>
      </c>
      <c r="H3718" s="21" t="inlineStr">
        <is>
          <t>Floor - not enriched</t>
        </is>
      </c>
      <c r="I3718" s="14" t="n">
        <v>0</v>
      </c>
      <c r="J3718" s="14" t="n">
        <v>0</v>
      </c>
      <c r="K3718" s="14" t="n">
        <v>0</v>
      </c>
      <c r="L3718" s="14" t="n">
        <v>0</v>
      </c>
      <c r="M3718" s="14" t="n">
        <v>0</v>
      </c>
      <c r="N3718" s="14" t="n">
        <v>5.4</v>
      </c>
      <c r="O3718" s="14" t="n">
        <v>0</v>
      </c>
      <c r="P3718" s="14" t="n">
        <v>0</v>
      </c>
      <c r="Q3718" s="14" t="n">
        <v>0</v>
      </c>
      <c r="R3718" s="14" t="n">
        <v>6</v>
      </c>
      <c r="S3718" s="14" t="n">
        <v>0</v>
      </c>
      <c r="T3718" s="17" t="n">
        <v>3</v>
      </c>
      <c r="U3718" s="18" t="n">
        <v>3</v>
      </c>
      <c r="V3718" s="14" t="inlineStr">
        <is>
          <t>+2347080700333</t>
        </is>
      </c>
      <c r="W3718" s="14" t="inlineStr">
        <is>
          <t>+2347080700333</t>
        </is>
      </c>
      <c r="X3718" s="14" t="n"/>
      <c r="Y3718" s="14" t="n"/>
      <c r="Z3718" s="14" t="n"/>
      <c r="AA3718" s="14" t="n"/>
      <c r="AB3718" s="14" t="n"/>
      <c r="AC3718" s="14" t="n"/>
      <c r="AD3718" s="14" t="n"/>
      <c r="AE3718" s="14" t="n"/>
      <c r="AF3718" s="14" t="n">
        <v>1</v>
      </c>
      <c r="AG3718" s="19" t="inlineStr">
        <is>
          <t>16 Bode Thomas St</t>
        </is>
      </c>
      <c r="AH3718" s="20" t="n">
        <v>6.4861462</v>
      </c>
      <c r="AI3718" s="20" t="n">
        <v>3.3583023</v>
      </c>
      <c r="AJ3718" s="14" t="inlineStr">
        <is>
          <t>https://www.google.com/maps/place/Omeiza+Restaurant+And+Catering/data=!4m7!3m6!1s0x103b8d185a7eb3cb:0xf757550b3417888c!8m2!3d6.4861462!4d3.3583023!16s%2Fg%2F11dymvz32f!19sChIJy7N-WhiNOxARjIgXNAtVV_c?authuser=0&amp;hl=en&amp;g_ep=EgoyMDI2MDkzMC4wIJJjKgBIAVAD&amp;rclk=1</t>
        </is>
      </c>
      <c r="AK3718" s="14" t="inlineStr">
        <is>
          <t>Google Maps (sweep, Oct 2026)</t>
        </is>
      </c>
      <c r="AL3718" s="14" t="inlineStr">
        <is>
          <t>2026-10-06</t>
        </is>
      </c>
      <c r="AM3718" s="14" t="inlineStr">
        <is>
          <t>Not approached</t>
        </is>
      </c>
      <c r="AN3718" s="19" t="n"/>
    </row>
    <row r="3719">
      <c r="A3719" s="14" t="n">
        <v>3718</v>
      </c>
      <c r="B3719" s="14" t="inlineStr">
        <is>
          <t>OTALENU BBQ &amp; ASUN SPOT</t>
        </is>
      </c>
      <c r="C3719" s="14" t="inlineStr">
        <is>
          <t>Surulere</t>
        </is>
      </c>
      <c r="D3719" s="14" t="inlineStr">
        <is>
          <t>Restaurant / Food</t>
        </is>
      </c>
      <c r="E3719" s="14" t="inlineStr">
        <is>
          <t>Bar &amp; grill</t>
        </is>
      </c>
      <c r="F3719" s="26" t="n">
        <v>11.4</v>
      </c>
      <c r="G3719" s="27" t="inlineStr">
        <is>
          <t>Cold - little evidence of delivery</t>
        </is>
      </c>
      <c r="H3719" s="21" t="inlineStr">
        <is>
          <t>Floor - not enriched</t>
        </is>
      </c>
      <c r="I3719" s="14" t="n">
        <v>0</v>
      </c>
      <c r="J3719" s="14" t="n">
        <v>0</v>
      </c>
      <c r="K3719" s="14" t="n">
        <v>0</v>
      </c>
      <c r="L3719" s="14" t="n">
        <v>0</v>
      </c>
      <c r="M3719" s="14" t="n">
        <v>0</v>
      </c>
      <c r="N3719" s="14" t="n">
        <v>5.4</v>
      </c>
      <c r="O3719" s="14" t="n">
        <v>0</v>
      </c>
      <c r="P3719" s="14" t="n">
        <v>0</v>
      </c>
      <c r="Q3719" s="14" t="n">
        <v>0</v>
      </c>
      <c r="R3719" s="14" t="n">
        <v>6</v>
      </c>
      <c r="S3719" s="14" t="n">
        <v>0</v>
      </c>
      <c r="T3719" s="17" t="n">
        <v>3.7</v>
      </c>
      <c r="U3719" s="18" t="n">
        <v>3</v>
      </c>
      <c r="V3719" s="14" t="inlineStr">
        <is>
          <t>+2348162982810</t>
        </is>
      </c>
      <c r="W3719" s="14" t="inlineStr">
        <is>
          <t>+2348162982810</t>
        </is>
      </c>
      <c r="X3719" s="14" t="n"/>
      <c r="Y3719" s="14" t="n"/>
      <c r="Z3719" s="14" t="n"/>
      <c r="AA3719" s="14" t="n"/>
      <c r="AB3719" s="14" t="n"/>
      <c r="AC3719" s="14" t="n"/>
      <c r="AD3719" s="14" t="n"/>
      <c r="AE3719" s="14" t="n"/>
      <c r="AF3719" s="14" t="n">
        <v>1</v>
      </c>
      <c r="AG3719" s="19" t="inlineStr">
        <is>
          <t>2 Rabiatu Thompson Cres</t>
        </is>
      </c>
      <c r="AH3719" s="20" t="n">
        <v>6.5007279</v>
      </c>
      <c r="AI3719" s="20" t="n">
        <v>3.3587854</v>
      </c>
      <c r="AJ3719" s="14" t="inlineStr">
        <is>
          <t>https://www.google.com/maps/place/OTALENU+BBQ+%26+ASUN+SPOT/data=!4m7!3m6!1s0x103b8db9bb548fc3:0x5abeed65b07a4133!8m2!3d6.5007279!4d3.3587854!16s%2Fg%2F11h7cpg5cj!19sChIJw49Uu7mNOxARM0F6sGXtvlo?authuser=0&amp;hl=en&amp;g_ep=EgoyMDI2MDkzMC4wIJJjKgBIAVAD&amp;rclk=1</t>
        </is>
      </c>
      <c r="AK3719" s="14" t="inlineStr">
        <is>
          <t>Google Maps (sweep, Oct 2026)</t>
        </is>
      </c>
      <c r="AL3719" s="14" t="inlineStr">
        <is>
          <t>2026-10-06</t>
        </is>
      </c>
      <c r="AM3719" s="14" t="inlineStr">
        <is>
          <t>Not approached</t>
        </is>
      </c>
      <c r="AN3719" s="19" t="n"/>
    </row>
    <row r="3720">
      <c r="A3720" s="14" t="n">
        <v>3719</v>
      </c>
      <c r="B3720" s="14" t="inlineStr">
        <is>
          <t>Panda Restaurant and Bar</t>
        </is>
      </c>
      <c r="C3720" s="14" t="inlineStr">
        <is>
          <t>Yaba</t>
        </is>
      </c>
      <c r="D3720" s="14" t="inlineStr">
        <is>
          <t>Restaurant / Food</t>
        </is>
      </c>
      <c r="E3720" s="14" t="inlineStr">
        <is>
          <t>Restaurant</t>
        </is>
      </c>
      <c r="F3720" s="26" t="n">
        <v>11.4</v>
      </c>
      <c r="G3720" s="27" t="inlineStr">
        <is>
          <t>Cold - little evidence of delivery</t>
        </is>
      </c>
      <c r="H3720" s="21" t="inlineStr">
        <is>
          <t>Floor - not enriched</t>
        </is>
      </c>
      <c r="I3720" s="14" t="n">
        <v>0</v>
      </c>
      <c r="J3720" s="14" t="n">
        <v>0</v>
      </c>
      <c r="K3720" s="14" t="n">
        <v>0</v>
      </c>
      <c r="L3720" s="14" t="n">
        <v>0</v>
      </c>
      <c r="M3720" s="14" t="n">
        <v>0</v>
      </c>
      <c r="N3720" s="14" t="n">
        <v>5.4</v>
      </c>
      <c r="O3720" s="14" t="n">
        <v>0</v>
      </c>
      <c r="P3720" s="14" t="n">
        <v>0</v>
      </c>
      <c r="Q3720" s="14" t="n">
        <v>0</v>
      </c>
      <c r="R3720" s="14" t="n">
        <v>6</v>
      </c>
      <c r="S3720" s="14" t="n">
        <v>0</v>
      </c>
      <c r="T3720" s="17" t="n">
        <v>3.7</v>
      </c>
      <c r="U3720" s="18" t="n">
        <v>3</v>
      </c>
      <c r="V3720" s="14" t="n"/>
      <c r="W3720" s="14" t="n"/>
      <c r="X3720" s="14" t="n"/>
      <c r="Y3720" s="14" t="n"/>
      <c r="Z3720" s="14" t="n"/>
      <c r="AA3720" s="14" t="n"/>
      <c r="AB3720" s="14" t="n"/>
      <c r="AC3720" s="14" t="n"/>
      <c r="AD3720" s="14" t="n"/>
      <c r="AE3720" s="14" t="n"/>
      <c r="AF3720" s="14" t="n">
        <v>0</v>
      </c>
      <c r="AG3720" s="19" t="inlineStr">
        <is>
          <t>112 Commercial Ave</t>
        </is>
      </c>
      <c r="AH3720" s="20" t="n">
        <v>6.5040064</v>
      </c>
      <c r="AI3720" s="20" t="n">
        <v>3.3836565</v>
      </c>
      <c r="AJ3720" s="14" t="inlineStr">
        <is>
          <t>https://www.google.com/maps/place/Panda+Restaurant+and+Bar/data=!4m7!3m6!1s0x103b8da2c35b514f:0x573cde644038c7b7!8m2!3d6.5040064!4d3.3836565!16s%2Fg%2F11nfs3mmvf!19sChIJT1Fbw6KNOxARt8c4QGTePFc?authuser=0&amp;hl=en&amp;g_ep=EgoyMDI2MDkzMC4wIJJjKgBIAVAD&amp;rclk=1</t>
        </is>
      </c>
      <c r="AK3720" s="14" t="inlineStr">
        <is>
          <t>Google Maps (sweep, Oct 2026)</t>
        </is>
      </c>
      <c r="AL3720" s="14" t="inlineStr">
        <is>
          <t>2026-10-06</t>
        </is>
      </c>
      <c r="AM3720" s="14" t="inlineStr">
        <is>
          <t>Not approached</t>
        </is>
      </c>
      <c r="AN3720" s="19" t="n"/>
    </row>
    <row r="3721">
      <c r="A3721" s="14" t="n">
        <v>3720</v>
      </c>
      <c r="B3721" s="14" t="inlineStr">
        <is>
          <t>Blurex Pharmacy</t>
        </is>
      </c>
      <c r="C3721" s="14" t="inlineStr">
        <is>
          <t>Lekki-Epe Corridor to Ajah</t>
        </is>
      </c>
      <c r="D3721" s="14" t="inlineStr">
        <is>
          <t>Pharmacy</t>
        </is>
      </c>
      <c r="E3721" s="14" t="inlineStr">
        <is>
          <t>Pharmacy</t>
        </is>
      </c>
      <c r="F3721" s="26" t="n">
        <v>11</v>
      </c>
      <c r="G3721" s="27" t="inlineStr">
        <is>
          <t>Cold - little evidence of delivery</t>
        </is>
      </c>
      <c r="H3721" s="21" t="inlineStr">
        <is>
          <t>Floor - not enriched</t>
        </is>
      </c>
      <c r="I3721" s="14" t="n">
        <v>0</v>
      </c>
      <c r="J3721" s="14" t="n">
        <v>0</v>
      </c>
      <c r="K3721" s="14" t="n">
        <v>0</v>
      </c>
      <c r="L3721" s="14" t="n">
        <v>0</v>
      </c>
      <c r="M3721" s="14" t="n">
        <v>0</v>
      </c>
      <c r="N3721" s="14" t="n">
        <v>7</v>
      </c>
      <c r="O3721" s="14" t="n">
        <v>0</v>
      </c>
      <c r="P3721" s="14" t="n">
        <v>0</v>
      </c>
      <c r="Q3721" s="14" t="n">
        <v>0</v>
      </c>
      <c r="R3721" s="14" t="n">
        <v>4</v>
      </c>
      <c r="S3721" s="14" t="n">
        <v>0</v>
      </c>
      <c r="T3721" s="17" t="n">
        <v>3.8</v>
      </c>
      <c r="U3721" s="18" t="n">
        <v>5</v>
      </c>
      <c r="V3721" s="14" t="inlineStr">
        <is>
          <t>+2348034830770</t>
        </is>
      </c>
      <c r="W3721" s="14" t="inlineStr">
        <is>
          <t>+2348034830770</t>
        </is>
      </c>
      <c r="X3721" s="14" t="n"/>
      <c r="Y3721" s="14" t="n"/>
      <c r="Z3721" s="14" t="n"/>
      <c r="AA3721" s="14" t="n"/>
      <c r="AB3721" s="14" t="n"/>
      <c r="AC3721" s="14" t="n"/>
      <c r="AD3721" s="14" t="n"/>
      <c r="AE3721" s="14" t="n"/>
      <c r="AF3721" s="14" t="n">
        <v>1</v>
      </c>
      <c r="AG3721" s="19" t="inlineStr">
        <is>
          <t>"Best and affordable</t>
        </is>
      </c>
      <c r="AH3721" s="20" t="n">
        <v>6.4307147</v>
      </c>
      <c r="AI3721" s="20" t="n">
        <v>3.5431759</v>
      </c>
      <c r="AJ3721" s="14" t="inlineStr">
        <is>
          <t>https://www.google.com/maps/place/Blurex+Pharmacy/data=!4m7!3m6!1s0x103bf7acf834322f:0x7be04d7ed493d450!8m2!3d6.4307147!4d3.5431759!16s%2Fg%2F11jk6hzvk5!19sChIJLzI0-Kz3OxARUNST1H5N4Hs?authuser=0&amp;hl=en&amp;g_ep=EgoyMDI2MDkzMC4wIJJjKgBIAVAD&amp;rclk=1</t>
        </is>
      </c>
      <c r="AK3721" s="14" t="inlineStr">
        <is>
          <t>Google Maps (sweep, Oct 2026)</t>
        </is>
      </c>
      <c r="AL3721" s="14" t="inlineStr">
        <is>
          <t>2026-10-06</t>
        </is>
      </c>
      <c r="AM3721" s="14" t="inlineStr">
        <is>
          <t>Not approached</t>
        </is>
      </c>
      <c r="AN3721" s="19" t="n"/>
    </row>
    <row r="3722">
      <c r="A3722" s="14" t="n">
        <v>3721</v>
      </c>
      <c r="B3722" s="14" t="inlineStr">
        <is>
          <t>Fire&amp;thyme orchids lekki</t>
        </is>
      </c>
      <c r="C3722" s="14" t="inlineStr">
        <is>
          <t>Lekki-Epe Corridor to Ajah</t>
        </is>
      </c>
      <c r="D3722" s="14" t="inlineStr">
        <is>
          <t>Restaurant / Food</t>
        </is>
      </c>
      <c r="E3722" s="14" t="inlineStr">
        <is>
          <t>Restaurant</t>
        </is>
      </c>
      <c r="F3722" s="26" t="n">
        <v>11</v>
      </c>
      <c r="G3722" s="27" t="inlineStr">
        <is>
          <t>Cold - little evidence of delivery</t>
        </is>
      </c>
      <c r="H3722" s="21" t="inlineStr">
        <is>
          <t>Floor - not enriched</t>
        </is>
      </c>
      <c r="I3722" s="14" t="n">
        <v>0</v>
      </c>
      <c r="J3722" s="14" t="n">
        <v>0</v>
      </c>
      <c r="K3722" s="14" t="n">
        <v>0</v>
      </c>
      <c r="L3722" s="14" t="n">
        <v>0</v>
      </c>
      <c r="M3722" s="14" t="n">
        <v>0</v>
      </c>
      <c r="N3722" s="14" t="n">
        <v>0</v>
      </c>
      <c r="O3722" s="14" t="n">
        <v>0</v>
      </c>
      <c r="P3722" s="14" t="n">
        <v>0</v>
      </c>
      <c r="Q3722" s="14" t="n">
        <v>0</v>
      </c>
      <c r="R3722" s="14" t="n">
        <v>6</v>
      </c>
      <c r="S3722" s="14" t="n">
        <v>5</v>
      </c>
      <c r="T3722" s="17" t="n">
        <v>5</v>
      </c>
      <c r="U3722" s="18" t="n"/>
      <c r="V3722" s="14" t="n"/>
      <c r="W3722" s="14" t="n"/>
      <c r="X3722" s="14" t="n"/>
      <c r="Y3722" s="14" t="n"/>
      <c r="Z3722" s="14" t="n"/>
      <c r="AA3722" s="14" t="n"/>
      <c r="AB3722" s="14" t="n"/>
      <c r="AC3722" s="14" t="n"/>
      <c r="AD3722" s="14" t="n"/>
      <c r="AE3722" s="14" t="n"/>
      <c r="AF3722" s="14" t="n">
        <v>0</v>
      </c>
      <c r="AG3722" s="19" t="inlineStr">
        <is>
          <t>CGRV+W4F, Oba Akinloye Dr</t>
        </is>
      </c>
      <c r="AH3722" s="20" t="n">
        <v>6.4424061</v>
      </c>
      <c r="AI3722" s="20" t="n">
        <v>3.54271</v>
      </c>
      <c r="AJ3722" s="14" t="inlineStr">
        <is>
          <t>https://www.google.com/maps/place/Fire%26thyme+orchids+lekki/data=!4m7!3m6!1s0x103bf700495c02ab:0x3b5f7f3863e5e319!8m2!3d6.4424061!4d3.54271!16s%2Fg%2F11npfqxkhw!19sChIJqwJcSQD3OxARGePlYzh_Xzs?authuser=0&amp;hl=en&amp;g_ep=EgoyMDI2MDkzMC4wIJJjKgBIAVAD&amp;rclk=1</t>
        </is>
      </c>
      <c r="AK3722" s="14" t="inlineStr">
        <is>
          <t>Google Maps (sweep, Oct 2026)</t>
        </is>
      </c>
      <c r="AL3722" s="14" t="inlineStr">
        <is>
          <t>2026-10-06</t>
        </is>
      </c>
      <c r="AM3722" s="14" t="inlineStr">
        <is>
          <t>Not approached</t>
        </is>
      </c>
      <c r="AN3722" s="19" t="n"/>
    </row>
    <row r="3723">
      <c r="A3723" s="14" t="n">
        <v>3722</v>
      </c>
      <c r="B3723" s="14" t="inlineStr">
        <is>
          <t>Food Central</t>
        </is>
      </c>
      <c r="C3723" s="14" t="inlineStr">
        <is>
          <t>Lekki-Epe Corridor to Ajah</t>
        </is>
      </c>
      <c r="D3723" s="14" t="inlineStr">
        <is>
          <t>Restaurant / Food</t>
        </is>
      </c>
      <c r="E3723" s="14" t="inlineStr">
        <is>
          <t>West African restaurant</t>
        </is>
      </c>
      <c r="F3723" s="26" t="n">
        <v>11</v>
      </c>
      <c r="G3723" s="27" t="inlineStr">
        <is>
          <t>Cold - little evidence of delivery</t>
        </is>
      </c>
      <c r="H3723" s="21" t="inlineStr">
        <is>
          <t>Floor - not enriched</t>
        </is>
      </c>
      <c r="I3723" s="14" t="n">
        <v>0</v>
      </c>
      <c r="J3723" s="14" t="n">
        <v>0</v>
      </c>
      <c r="K3723" s="14" t="n">
        <v>0</v>
      </c>
      <c r="L3723" s="14" t="n">
        <v>0</v>
      </c>
      <c r="M3723" s="14" t="n">
        <v>0</v>
      </c>
      <c r="N3723" s="14" t="n">
        <v>0</v>
      </c>
      <c r="O3723" s="14" t="n">
        <v>0</v>
      </c>
      <c r="P3723" s="14" t="n">
        <v>0</v>
      </c>
      <c r="Q3723" s="14" t="n">
        <v>0</v>
      </c>
      <c r="R3723" s="14" t="n">
        <v>6</v>
      </c>
      <c r="S3723" s="14" t="n">
        <v>5</v>
      </c>
      <c r="T3723" s="17" t="n">
        <v>4.9</v>
      </c>
      <c r="U3723" s="18" t="n"/>
      <c r="V3723" s="14" t="n"/>
      <c r="W3723" s="14" t="n"/>
      <c r="X3723" s="14" t="n"/>
      <c r="Y3723" s="14" t="n"/>
      <c r="Z3723" s="14" t="n"/>
      <c r="AA3723" s="14" t="n"/>
      <c r="AB3723" s="14" t="n"/>
      <c r="AC3723" s="14" t="n"/>
      <c r="AD3723" s="14" t="n"/>
      <c r="AE3723" s="14" t="n"/>
      <c r="AF3723" s="14" t="n">
        <v>0</v>
      </c>
      <c r="AG3723" s="19" t="inlineStr">
        <is>
          <t>local government, OFF L.W.S CI, LEKKI PENISULA II, LAGOS</t>
        </is>
      </c>
      <c r="AH3723" s="20" t="n">
        <v>6.4365276</v>
      </c>
      <c r="AI3723" s="20" t="n">
        <v>3.5032033</v>
      </c>
      <c r="AJ3723" s="14" t="inlineStr">
        <is>
          <t>https://www.google.com/maps/place/Food+Central/data=!4m7!3m6!1s0x103bf713a0a0e3c7:0x49c550acd98e6939!8m2!3d6.4365276!4d3.5032033!16s%2Fg%2F11l6_6zp4_!19sChIJx-OgoBP3OxAROWmO2axQxUk?authuser=0&amp;hl=en&amp;g_ep=EgoyMDI2MDkzMC4wIJJjKgBIAVAD&amp;rclk=1</t>
        </is>
      </c>
      <c r="AK3723" s="14" t="inlineStr">
        <is>
          <t>Google Maps (sweep, Oct 2026)</t>
        </is>
      </c>
      <c r="AL3723" s="14" t="inlineStr">
        <is>
          <t>2026-10-06</t>
        </is>
      </c>
      <c r="AM3723" s="14" t="inlineStr">
        <is>
          <t>Not approached</t>
        </is>
      </c>
      <c r="AN3723" s="19" t="n"/>
    </row>
    <row r="3724">
      <c r="A3724" s="14" t="n">
        <v>3723</v>
      </c>
      <c r="B3724" s="14" t="inlineStr">
        <is>
          <t>Grind Grill Cafe</t>
        </is>
      </c>
      <c r="C3724" s="14" t="inlineStr">
        <is>
          <t>Lekki-Epe Corridor to Ajah</t>
        </is>
      </c>
      <c r="D3724" s="14" t="inlineStr">
        <is>
          <t>Restaurant / Food</t>
        </is>
      </c>
      <c r="E3724" s="14" t="inlineStr">
        <is>
          <t>Bar &amp; grill</t>
        </is>
      </c>
      <c r="F3724" s="26" t="n">
        <v>11</v>
      </c>
      <c r="G3724" s="27" t="inlineStr">
        <is>
          <t>Cold - little evidence of delivery</t>
        </is>
      </c>
      <c r="H3724" s="21" t="inlineStr">
        <is>
          <t>Floor - not enriched</t>
        </is>
      </c>
      <c r="I3724" s="14" t="n">
        <v>0</v>
      </c>
      <c r="J3724" s="14" t="n">
        <v>0</v>
      </c>
      <c r="K3724" s="14" t="n">
        <v>0</v>
      </c>
      <c r="L3724" s="14" t="n">
        <v>0</v>
      </c>
      <c r="M3724" s="14" t="n">
        <v>0</v>
      </c>
      <c r="N3724" s="14" t="n">
        <v>0</v>
      </c>
      <c r="O3724" s="14" t="n">
        <v>0</v>
      </c>
      <c r="P3724" s="14" t="n">
        <v>0</v>
      </c>
      <c r="Q3724" s="14" t="n">
        <v>0</v>
      </c>
      <c r="R3724" s="14" t="n">
        <v>6</v>
      </c>
      <c r="S3724" s="14" t="n">
        <v>5</v>
      </c>
      <c r="T3724" s="17" t="n">
        <v>4</v>
      </c>
      <c r="U3724" s="18" t="n"/>
      <c r="V3724" s="14" t="n"/>
      <c r="W3724" s="14" t="n"/>
      <c r="X3724" s="14" t="n"/>
      <c r="Y3724" s="14" t="n"/>
      <c r="Z3724" s="14" t="n"/>
      <c r="AA3724" s="14" t="n"/>
      <c r="AB3724" s="14" t="n"/>
      <c r="AC3724" s="14" t="n"/>
      <c r="AD3724" s="14" t="n"/>
      <c r="AE3724" s="14" t="n"/>
      <c r="AF3724" s="14" t="n">
        <v>0</v>
      </c>
      <c r="AG3724" s="19" t="inlineStr">
        <is>
          <t>5, Chief Bamidele Eletu Road, Osapa-London, After Lekki</t>
        </is>
      </c>
      <c r="AH3724" s="20" t="n">
        <v>6.4385791</v>
      </c>
      <c r="AI3724" s="20" t="n">
        <v>3.5118344</v>
      </c>
      <c r="AJ3724" s="14" t="inlineStr">
        <is>
          <t>https://www.google.com/maps/place/Grind+Grill+Cafe/data=!4m7!3m6!1s0x103bf5ca3ad98b51:0xbdf3ef0245e8d73!8m2!3d6.4385791!4d3.5118344!16s%2Fg%2F1q5bnjp9z!19sChIJUYvZOsr1OxARc41eJPA-3ws?authuser=0&amp;hl=en&amp;g_ep=EgoyMDI2MDkzMC4wIJJjKgBIAVAD&amp;rclk=1</t>
        </is>
      </c>
      <c r="AK3724" s="14" t="inlineStr">
        <is>
          <t>Google Maps (sweep, Oct 2026)</t>
        </is>
      </c>
      <c r="AL3724" s="14" t="inlineStr">
        <is>
          <t>2026-10-06</t>
        </is>
      </c>
      <c r="AM3724" s="14" t="inlineStr">
        <is>
          <t>Not approached</t>
        </is>
      </c>
      <c r="AN3724" s="19" t="n"/>
    </row>
    <row r="3725">
      <c r="A3725" s="14" t="n">
        <v>3724</v>
      </c>
      <c r="B3725" s="14" t="inlineStr">
        <is>
          <t>Hartford Pharmacy Ltd.</t>
        </is>
      </c>
      <c r="C3725" s="14" t="inlineStr">
        <is>
          <t>Lekki-Epe Corridor to Ajah</t>
        </is>
      </c>
      <c r="D3725" s="14" t="inlineStr">
        <is>
          <t>Pharmacy</t>
        </is>
      </c>
      <c r="E3725" s="14" t="inlineStr">
        <is>
          <t>Pharmacy</t>
        </is>
      </c>
      <c r="F3725" s="26" t="n">
        <v>11</v>
      </c>
      <c r="G3725" s="27" t="inlineStr">
        <is>
          <t>Cold - little evidence of delivery</t>
        </is>
      </c>
      <c r="H3725" s="21" t="inlineStr">
        <is>
          <t>Floor - not enriched</t>
        </is>
      </c>
      <c r="I3725" s="14" t="n">
        <v>0</v>
      </c>
      <c r="J3725" s="14" t="n">
        <v>0</v>
      </c>
      <c r="K3725" s="14" t="n">
        <v>0</v>
      </c>
      <c r="L3725" s="14" t="n">
        <v>0</v>
      </c>
      <c r="M3725" s="14" t="n">
        <v>0</v>
      </c>
      <c r="N3725" s="14" t="n">
        <v>7</v>
      </c>
      <c r="O3725" s="14" t="n">
        <v>0</v>
      </c>
      <c r="P3725" s="14" t="n">
        <v>0</v>
      </c>
      <c r="Q3725" s="14" t="n">
        <v>0</v>
      </c>
      <c r="R3725" s="14" t="n">
        <v>4</v>
      </c>
      <c r="S3725" s="14" t="n">
        <v>0</v>
      </c>
      <c r="T3725" s="17" t="n">
        <v>3.8</v>
      </c>
      <c r="U3725" s="18" t="n">
        <v>5</v>
      </c>
      <c r="V3725" s="14" t="inlineStr">
        <is>
          <t>+2348029722636</t>
        </is>
      </c>
      <c r="W3725" s="14" t="inlineStr">
        <is>
          <t>+2348029722636</t>
        </is>
      </c>
      <c r="X3725" s="14" t="n"/>
      <c r="Y3725" s="14" t="n"/>
      <c r="Z3725" s="14" t="n"/>
      <c r="AA3725" s="14" t="n"/>
      <c r="AB3725" s="14" t="n"/>
      <c r="AC3725" s="14" t="n"/>
      <c r="AD3725" s="14" t="n"/>
      <c r="AE3725" s="14" t="n"/>
      <c r="AF3725" s="14" t="n">
        <v>1</v>
      </c>
      <c r="AG3725" s="19" t="inlineStr">
        <is>
          <t>Unit 1, Hazel Court, Sule Olusesi Rd, beside Lekki Conservation Centre</t>
        </is>
      </c>
      <c r="AH3725" s="20" t="n">
        <v>6.4398688</v>
      </c>
      <c r="AI3725" s="20" t="n">
        <v>3.5378654</v>
      </c>
      <c r="AJ3725" s="14" t="inlineStr">
        <is>
          <t>https://www.google.com/maps/place/Hartford+Pharmacy+Ltd./data=!4m7!3m6!1s0x103bf71a21f7f0bd:0x7426cfa4286759a8!8m2!3d6.4398688!4d3.5378654!16s%2Fg%2F11hsxb4gql!19sChIJvfD3IRr3OxARqFlnKKTPJnQ?authuser=0&amp;hl=en&amp;g_ep=EgoyMDI2MDkzMC4wIJJjKgBIAVAD&amp;rclk=1</t>
        </is>
      </c>
      <c r="AK3725" s="14" t="inlineStr">
        <is>
          <t>Multiple sources (cross-verified)</t>
        </is>
      </c>
      <c r="AL3725" s="14" t="inlineStr">
        <is>
          <t>2026-10-06</t>
        </is>
      </c>
      <c r="AM3725" s="14" t="inlineStr">
        <is>
          <t>Not approached</t>
        </is>
      </c>
      <c r="AN3725" s="19" t="n"/>
    </row>
    <row r="3726">
      <c r="A3726" s="14" t="n">
        <v>3725</v>
      </c>
      <c r="B3726" s="14" t="inlineStr">
        <is>
          <t>Hungry Belly Restaurant &amp; Bar</t>
        </is>
      </c>
      <c r="C3726" s="14" t="inlineStr">
        <is>
          <t>Lekki-Epe Corridor to Ajah</t>
        </is>
      </c>
      <c r="D3726" s="14" t="inlineStr">
        <is>
          <t>Restaurant / Food</t>
        </is>
      </c>
      <c r="E3726" s="14" t="inlineStr">
        <is>
          <t>Eclectic restaurant</t>
        </is>
      </c>
      <c r="F3726" s="26" t="n">
        <v>11</v>
      </c>
      <c r="G3726" s="27" t="inlineStr">
        <is>
          <t>Cold - little evidence of delivery</t>
        </is>
      </c>
      <c r="H3726" s="21" t="inlineStr">
        <is>
          <t>Floor - not enriched</t>
        </is>
      </c>
      <c r="I3726" s="14" t="n">
        <v>0</v>
      </c>
      <c r="J3726" s="14" t="n">
        <v>0</v>
      </c>
      <c r="K3726" s="14" t="n">
        <v>0</v>
      </c>
      <c r="L3726" s="14" t="n">
        <v>0</v>
      </c>
      <c r="M3726" s="14" t="n">
        <v>0</v>
      </c>
      <c r="N3726" s="14" t="n">
        <v>0</v>
      </c>
      <c r="O3726" s="14" t="n">
        <v>0</v>
      </c>
      <c r="P3726" s="14" t="n">
        <v>0</v>
      </c>
      <c r="Q3726" s="14" t="n">
        <v>0</v>
      </c>
      <c r="R3726" s="14" t="n">
        <v>6</v>
      </c>
      <c r="S3726" s="14" t="n">
        <v>5</v>
      </c>
      <c r="T3726" s="17" t="n">
        <v>4.7</v>
      </c>
      <c r="U3726" s="18" t="n"/>
      <c r="V3726" s="14" t="n"/>
      <c r="W3726" s="14" t="n"/>
      <c r="X3726" s="14" t="n"/>
      <c r="Y3726" s="14" t="n"/>
      <c r="Z3726" s="14" t="n"/>
      <c r="AA3726" s="14" t="n"/>
      <c r="AB3726" s="14" t="n"/>
      <c r="AC3726" s="14" t="n"/>
      <c r="AD3726" s="14" t="n"/>
      <c r="AE3726" s="14" t="n"/>
      <c r="AF3726" s="14" t="n">
        <v>0</v>
      </c>
      <c r="AG3726" s="19" t="inlineStr">
        <is>
          <t>Spring Valley Estate, Km 49 Lekki - Epe Expy</t>
        </is>
      </c>
      <c r="AH3726" s="20" t="n">
        <v>6.4694496</v>
      </c>
      <c r="AI3726" s="20" t="n">
        <v>3.5766988</v>
      </c>
      <c r="AJ3726" s="14" t="inlineStr">
        <is>
          <t>https://www.google.com/maps/place/Hungry+Belly+Restaurant+%26+Bar/data=!4m7!3m6!1s0x103bf7673d89b735:0x98caa83b409bb311!8m2!3d6.4694496!4d3.5766988!16s%2Fg%2F11w8jfn1bh!19sChIJNbeJPWf3OxAREbObQDuoypg?authuser=0&amp;hl=en&amp;g_ep=EgoyMDI2MDkzMC4wIJJjKgBIAVAD&amp;rclk=1</t>
        </is>
      </c>
      <c r="AK3726" s="14" t="inlineStr">
        <is>
          <t>Google Maps (sweep, Oct 2026)</t>
        </is>
      </c>
      <c r="AL3726" s="14" t="inlineStr">
        <is>
          <t>2026-10-06</t>
        </is>
      </c>
      <c r="AM3726" s="14" t="inlineStr">
        <is>
          <t>Not approached</t>
        </is>
      </c>
      <c r="AN3726" s="19" t="n"/>
    </row>
    <row r="3727">
      <c r="A3727" s="14" t="n">
        <v>3726</v>
      </c>
      <c r="B3727" s="14" t="inlineStr">
        <is>
          <t>Kremlin Restaurant &amp; Lounge</t>
        </is>
      </c>
      <c r="C3727" s="14" t="inlineStr">
        <is>
          <t>Lekki-Epe Corridor to Ajah</t>
        </is>
      </c>
      <c r="D3727" s="14" t="inlineStr">
        <is>
          <t>Restaurant / Food</t>
        </is>
      </c>
      <c r="E3727" s="14" t="inlineStr">
        <is>
          <t>Fusion restaurant</t>
        </is>
      </c>
      <c r="F3727" s="26" t="n">
        <v>11</v>
      </c>
      <c r="G3727" s="27" t="inlineStr">
        <is>
          <t>Cold - little evidence of delivery</t>
        </is>
      </c>
      <c r="H3727" s="21" t="inlineStr">
        <is>
          <t>Floor - not enriched</t>
        </is>
      </c>
      <c r="I3727" s="14" t="n">
        <v>0</v>
      </c>
      <c r="J3727" s="14" t="n">
        <v>0</v>
      </c>
      <c r="K3727" s="14" t="n">
        <v>0</v>
      </c>
      <c r="L3727" s="14" t="n">
        <v>0</v>
      </c>
      <c r="M3727" s="14" t="n">
        <v>0</v>
      </c>
      <c r="N3727" s="14" t="n">
        <v>0</v>
      </c>
      <c r="O3727" s="14" t="n">
        <v>0</v>
      </c>
      <c r="P3727" s="14" t="n">
        <v>0</v>
      </c>
      <c r="Q3727" s="14" t="n">
        <v>0</v>
      </c>
      <c r="R3727" s="14" t="n">
        <v>6</v>
      </c>
      <c r="S3727" s="14" t="n">
        <v>5</v>
      </c>
      <c r="T3727" s="17" t="n">
        <v>4.7</v>
      </c>
      <c r="U3727" s="18" t="n"/>
      <c r="V3727" s="14" t="n"/>
      <c r="W3727" s="14" t="n"/>
      <c r="X3727" s="14" t="n"/>
      <c r="Y3727" s="14" t="n"/>
      <c r="Z3727" s="14" t="n"/>
      <c r="AA3727" s="14" t="n"/>
      <c r="AB3727" s="14" t="n"/>
      <c r="AC3727" s="14" t="n"/>
      <c r="AD3727" s="14" t="n"/>
      <c r="AE3727" s="14" t="n"/>
      <c r="AF3727" s="14" t="n">
        <v>0</v>
      </c>
      <c r="AG3727" s="19" t="inlineStr">
        <is>
          <t>NTK Mall, 20,Osapaul Street, Thomas Estate</t>
        </is>
      </c>
      <c r="AH3727" s="20" t="n">
        <v>6.4723316</v>
      </c>
      <c r="AI3727" s="20" t="n">
        <v>3.5748783</v>
      </c>
      <c r="AJ3727" s="14" t="inlineStr">
        <is>
          <t>https://www.google.com/maps/place/Kremlin+Restaurant+%26+Lounge/data=!4m7!3m6!1s0x103bf7ff543b1165:0xe587937d143bd03c!8m2!3d6.4723316!4d3.5748783!16s%2Fg%2F11yh1hz4h_!19sChIJZRE7VP_3OxARPNA7FH2Th-U?authuser=0&amp;hl=en&amp;g_ep=EgoyMDI2MDkzMC4wIJJjKgBIAVAD&amp;rclk=1</t>
        </is>
      </c>
      <c r="AK3727" s="14" t="inlineStr">
        <is>
          <t>Google Maps (sweep, Oct 2026)</t>
        </is>
      </c>
      <c r="AL3727" s="14" t="inlineStr">
        <is>
          <t>2026-10-06</t>
        </is>
      </c>
      <c r="AM3727" s="14" t="inlineStr">
        <is>
          <t>Not approached</t>
        </is>
      </c>
      <c r="AN3727" s="19" t="n"/>
    </row>
    <row r="3728">
      <c r="A3728" s="14" t="n">
        <v>3727</v>
      </c>
      <c r="B3728" s="14" t="inlineStr">
        <is>
          <t>Levelup Restaurant &amp; Bar / Grill</t>
        </is>
      </c>
      <c r="C3728" s="14" t="inlineStr">
        <is>
          <t>Lekki-Epe Corridor to Ajah</t>
        </is>
      </c>
      <c r="D3728" s="14" t="inlineStr">
        <is>
          <t>Restaurant / Food</t>
        </is>
      </c>
      <c r="E3728" s="14" t="inlineStr">
        <is>
          <t>Restaurant</t>
        </is>
      </c>
      <c r="F3728" s="26" t="n">
        <v>11</v>
      </c>
      <c r="G3728" s="27" t="inlineStr">
        <is>
          <t>Cold - little evidence of delivery</t>
        </is>
      </c>
      <c r="H3728" s="21" t="inlineStr">
        <is>
          <t>Floor - not enriched</t>
        </is>
      </c>
      <c r="I3728" s="14" t="n">
        <v>0</v>
      </c>
      <c r="J3728" s="14" t="n">
        <v>0</v>
      </c>
      <c r="K3728" s="14" t="n">
        <v>0</v>
      </c>
      <c r="L3728" s="14" t="n">
        <v>0</v>
      </c>
      <c r="M3728" s="14" t="n">
        <v>0</v>
      </c>
      <c r="N3728" s="14" t="n">
        <v>0</v>
      </c>
      <c r="O3728" s="14" t="n">
        <v>0</v>
      </c>
      <c r="P3728" s="14" t="n">
        <v>0</v>
      </c>
      <c r="Q3728" s="14" t="n">
        <v>0</v>
      </c>
      <c r="R3728" s="14" t="n">
        <v>6</v>
      </c>
      <c r="S3728" s="14" t="n">
        <v>5</v>
      </c>
      <c r="T3728" s="17" t="n">
        <v>4.4</v>
      </c>
      <c r="U3728" s="18" t="n"/>
      <c r="V3728" s="14" t="n"/>
      <c r="W3728" s="14" t="n"/>
      <c r="X3728" s="14" t="n"/>
      <c r="Y3728" s="14" t="n"/>
      <c r="Z3728" s="14" t="n"/>
      <c r="AA3728" s="14" t="n"/>
      <c r="AB3728" s="14" t="n"/>
      <c r="AC3728" s="14" t="n"/>
      <c r="AD3728" s="14" t="n"/>
      <c r="AE3728" s="14" t="n"/>
      <c r="AF3728" s="14" t="n">
        <v>0</v>
      </c>
      <c r="AG3728" s="19" t="inlineStr">
        <is>
          <t>Lekki county home Ikota Eti-osa Lekki</t>
        </is>
      </c>
      <c r="AH3728" s="20" t="n">
        <v>6.4481755</v>
      </c>
      <c r="AI3728" s="20" t="n">
        <v>3.5501862</v>
      </c>
      <c r="AJ3728" s="14" t="inlineStr">
        <is>
          <t>https://www.google.com/maps/place/Levelup+Restaurant+%26+Bar+%2F+Grill/data=!4m7!3m6!1s0x103bf76c6ce2350b:0xc267905341ee9cbf!8m2!3d6.4481755!4d3.5501862!16s%2Fg%2F11mtjzb9q3!19sChIJCzXibGz3OxARv5zuQVOQZ8I?authuser=0&amp;hl=en&amp;g_ep=EgoyMDI2MDkzMC4wIJJjKgBIAVAD&amp;rclk=1</t>
        </is>
      </c>
      <c r="AK3728" s="14" t="inlineStr">
        <is>
          <t>Google Maps (sweep, Oct 2026)</t>
        </is>
      </c>
      <c r="AL3728" s="14" t="inlineStr">
        <is>
          <t>2026-10-06</t>
        </is>
      </c>
      <c r="AM3728" s="14" t="inlineStr">
        <is>
          <t>Not approached</t>
        </is>
      </c>
      <c r="AN3728" s="19" t="n"/>
    </row>
    <row r="3729">
      <c r="A3729" s="14" t="n">
        <v>3728</v>
      </c>
      <c r="B3729" s="14" t="inlineStr">
        <is>
          <t>Napoleon Restaurant &amp; Cafe</t>
        </is>
      </c>
      <c r="C3729" s="14" t="inlineStr">
        <is>
          <t>Lekki-Epe Corridor to Ajah</t>
        </is>
      </c>
      <c r="D3729" s="14" t="inlineStr">
        <is>
          <t>Restaurant / Food</t>
        </is>
      </c>
      <c r="E3729" s="14" t="inlineStr">
        <is>
          <t>Restaurant</t>
        </is>
      </c>
      <c r="F3729" s="26" t="n">
        <v>11</v>
      </c>
      <c r="G3729" s="27" t="inlineStr">
        <is>
          <t>Cold - little evidence of delivery</t>
        </is>
      </c>
      <c r="H3729" s="21" t="inlineStr">
        <is>
          <t>Floor - not enriched</t>
        </is>
      </c>
      <c r="I3729" s="14" t="n">
        <v>0</v>
      </c>
      <c r="J3729" s="14" t="n">
        <v>0</v>
      </c>
      <c r="K3729" s="14" t="n">
        <v>0</v>
      </c>
      <c r="L3729" s="14" t="n">
        <v>0</v>
      </c>
      <c r="M3729" s="14" t="n">
        <v>0</v>
      </c>
      <c r="N3729" s="14" t="n">
        <v>0</v>
      </c>
      <c r="O3729" s="14" t="n">
        <v>0</v>
      </c>
      <c r="P3729" s="14" t="n">
        <v>0</v>
      </c>
      <c r="Q3729" s="14" t="n">
        <v>0</v>
      </c>
      <c r="R3729" s="14" t="n">
        <v>6</v>
      </c>
      <c r="S3729" s="14" t="n">
        <v>5</v>
      </c>
      <c r="T3729" s="17" t="n">
        <v>4.5</v>
      </c>
      <c r="U3729" s="18" t="n"/>
      <c r="V3729" s="14" t="n"/>
      <c r="W3729" s="14" t="n"/>
      <c r="X3729" s="14" t="n"/>
      <c r="Y3729" s="14" t="n"/>
      <c r="Z3729" s="14" t="n"/>
      <c r="AA3729" s="14" t="n"/>
      <c r="AB3729" s="14" t="n"/>
      <c r="AC3729" s="14" t="n"/>
      <c r="AD3729" s="14" t="n"/>
      <c r="AE3729" s="14" t="n"/>
      <c r="AF3729" s="14" t="n">
        <v>0</v>
      </c>
      <c r="AG3729" s="19" t="inlineStr">
        <is>
          <t>CGQ5+V55, 3b Hon. Yaya Dosunmu Wy, behind Circle Mall</t>
        </is>
      </c>
      <c r="AH3729" s="20" t="n">
        <v>6.4396346</v>
      </c>
      <c r="AI3729" s="20" t="n">
        <v>3.5078885</v>
      </c>
      <c r="AJ3729" s="14" t="inlineStr">
        <is>
          <t>https://www.google.com/maps/place/Napoleon+Restaurant+%26+Cafe/data=!4m7!3m6!1s0x103bf7004fd00bbf:0xdd7b95b276a3a3ef!8m2!3d6.4396346!4d3.5078885!16s%2Fg%2F11yn_ylgj_!19sChIJvwvQTwD3OxAR76OjdrKVe90?authuser=0&amp;hl=en&amp;g_ep=EgoyMDI2MDkzMC4wIJJjKgBIAVAD&amp;rclk=1</t>
        </is>
      </c>
      <c r="AK3729" s="14" t="inlineStr">
        <is>
          <t>Google Maps (sweep, Oct 2026)</t>
        </is>
      </c>
      <c r="AL3729" s="14" t="inlineStr">
        <is>
          <t>2026-10-06</t>
        </is>
      </c>
      <c r="AM3729" s="14" t="inlineStr">
        <is>
          <t>Not approached</t>
        </is>
      </c>
      <c r="AN3729" s="19" t="n"/>
    </row>
    <row r="3730">
      <c r="A3730" s="14" t="n">
        <v>3729</v>
      </c>
      <c r="B3730" s="14" t="inlineStr">
        <is>
          <t>Niger Delta Restaurant</t>
        </is>
      </c>
      <c r="C3730" s="14" t="inlineStr">
        <is>
          <t>Lekki-Epe Corridor to Ajah</t>
        </is>
      </c>
      <c r="D3730" s="14" t="inlineStr">
        <is>
          <t>Restaurant / Food</t>
        </is>
      </c>
      <c r="E3730" s="14" t="inlineStr">
        <is>
          <t>West African restaurant</t>
        </is>
      </c>
      <c r="F3730" s="26" t="n">
        <v>11</v>
      </c>
      <c r="G3730" s="27" t="inlineStr">
        <is>
          <t>Cold - little evidence of delivery</t>
        </is>
      </c>
      <c r="H3730" s="21" t="inlineStr">
        <is>
          <t>Floor - not enriched</t>
        </is>
      </c>
      <c r="I3730" s="14" t="n">
        <v>0</v>
      </c>
      <c r="J3730" s="14" t="n">
        <v>0</v>
      </c>
      <c r="K3730" s="14" t="n">
        <v>0</v>
      </c>
      <c r="L3730" s="14" t="n">
        <v>0</v>
      </c>
      <c r="M3730" s="14" t="n">
        <v>0</v>
      </c>
      <c r="N3730" s="14" t="n">
        <v>0</v>
      </c>
      <c r="O3730" s="14" t="n">
        <v>0</v>
      </c>
      <c r="P3730" s="14" t="n">
        <v>0</v>
      </c>
      <c r="Q3730" s="14" t="n">
        <v>0</v>
      </c>
      <c r="R3730" s="14" t="n">
        <v>6</v>
      </c>
      <c r="S3730" s="14" t="n">
        <v>5</v>
      </c>
      <c r="T3730" s="17" t="n">
        <v>4.8</v>
      </c>
      <c r="U3730" s="18" t="n"/>
      <c r="V3730" s="14" t="n"/>
      <c r="W3730" s="14" t="n"/>
      <c r="X3730" s="14" t="n"/>
      <c r="Y3730" s="14" t="n"/>
      <c r="Z3730" s="14" t="n"/>
      <c r="AA3730" s="14" t="n"/>
      <c r="AB3730" s="14" t="n"/>
      <c r="AC3730" s="14" t="n"/>
      <c r="AD3730" s="14" t="n"/>
      <c r="AE3730" s="14" t="n"/>
      <c r="AF3730" s="14" t="n">
        <v>0</v>
      </c>
      <c r="AG3730" s="19" t="inlineStr">
        <is>
          <t>Plot 10, Dreamworld Africana way, Lekki - Epe Expy, opposite Mega 1 Event center</t>
        </is>
      </c>
      <c r="AH3730" s="20" t="n">
        <v>6.4337626</v>
      </c>
      <c r="AI3730" s="20" t="n">
        <v>3.5429563</v>
      </c>
      <c r="AJ3730" s="14" t="inlineStr">
        <is>
          <t>https://www.google.com/maps/place/Niger+Delta+Restaurant/data=!4m7!3m6!1s0x103bf70635d959d7:0x1ac6650a0840252b!8m2!3d6.4337626!4d3.5429563!16s%2Fg%2F11fph7cy4c!19sChIJ11nZNQb3OxARKyVACAplxho?authuser=0&amp;hl=en&amp;g_ep=EgoyMDI2MDkzMC4wIJJjKgBIAVAD&amp;rclk=1</t>
        </is>
      </c>
      <c r="AK3730" s="14" t="inlineStr">
        <is>
          <t>Google Maps (sweep, Oct 2026)</t>
        </is>
      </c>
      <c r="AL3730" s="14" t="inlineStr">
        <is>
          <t>2026-10-06</t>
        </is>
      </c>
      <c r="AM3730" s="14" t="inlineStr">
        <is>
          <t>Not approached</t>
        </is>
      </c>
      <c r="AN3730" s="19" t="n"/>
    </row>
    <row r="3731">
      <c r="A3731" s="14" t="n">
        <v>3730</v>
      </c>
      <c r="B3731" s="14" t="inlineStr">
        <is>
          <t>Old English Bar &amp; Grills</t>
        </is>
      </c>
      <c r="C3731" s="14" t="inlineStr">
        <is>
          <t>Lekki-Epe Corridor to Ajah</t>
        </is>
      </c>
      <c r="D3731" s="14" t="inlineStr">
        <is>
          <t>Restaurant / Food</t>
        </is>
      </c>
      <c r="E3731" s="14" t="inlineStr">
        <is>
          <t>Restaurant</t>
        </is>
      </c>
      <c r="F3731" s="26" t="n">
        <v>11</v>
      </c>
      <c r="G3731" s="27" t="inlineStr">
        <is>
          <t>Cold - little evidence of delivery</t>
        </is>
      </c>
      <c r="H3731" s="21" t="inlineStr">
        <is>
          <t>Floor - not enriched</t>
        </is>
      </c>
      <c r="I3731" s="14" t="n">
        <v>0</v>
      </c>
      <c r="J3731" s="14" t="n">
        <v>0</v>
      </c>
      <c r="K3731" s="14" t="n">
        <v>0</v>
      </c>
      <c r="L3731" s="14" t="n">
        <v>0</v>
      </c>
      <c r="M3731" s="14" t="n">
        <v>0</v>
      </c>
      <c r="N3731" s="14" t="n">
        <v>0</v>
      </c>
      <c r="O3731" s="14" t="n">
        <v>0</v>
      </c>
      <c r="P3731" s="14" t="n">
        <v>0</v>
      </c>
      <c r="Q3731" s="14" t="n">
        <v>0</v>
      </c>
      <c r="R3731" s="14" t="n">
        <v>6</v>
      </c>
      <c r="S3731" s="14" t="n">
        <v>5</v>
      </c>
      <c r="T3731" s="17" t="n">
        <v>4.4</v>
      </c>
      <c r="U3731" s="18" t="n"/>
      <c r="V3731" s="14" t="n"/>
      <c r="W3731" s="14" t="n"/>
      <c r="X3731" s="14" t="n"/>
      <c r="Y3731" s="14" t="n"/>
      <c r="Z3731" s="14" t="n"/>
      <c r="AA3731" s="14" t="n"/>
      <c r="AB3731" s="14" t="n"/>
      <c r="AC3731" s="14" t="n"/>
      <c r="AD3731" s="14" t="n"/>
      <c r="AE3731" s="14" t="n"/>
      <c r="AF3731" s="14" t="n">
        <v>0</v>
      </c>
      <c r="AG3731" s="19" t="inlineStr">
        <is>
          <t>Eunik Plaza, KM 14 Lekki - Epe Expressway, by Mega Chicken Lekki Lagos Eti-Osa Local Government</t>
        </is>
      </c>
      <c r="AH3731" s="20" t="n">
        <v>6.4500438</v>
      </c>
      <c r="AI3731" s="20" t="n">
        <v>3.5544882</v>
      </c>
      <c r="AJ3731" s="14" t="inlineStr">
        <is>
          <t>https://www.google.com/maps/place/Old+English+Bar+%26+Grills/data=!4m7!3m6!1s0x103bf7f139ca7311:0xbc43fa674d40ab09!8m2!3d6.4500438!4d3.5544882!16s%2Fg%2F11p5_j6h4d!19sChIJEXPKOfH3OxARCatATWf6Q7w?authuser=0&amp;hl=en&amp;g_ep=EgoyMDI2MDkzMC4wIJJjKgBIAVAD&amp;rclk=1</t>
        </is>
      </c>
      <c r="AK3731" s="14" t="inlineStr">
        <is>
          <t>Google Maps (sweep, Oct 2026)</t>
        </is>
      </c>
      <c r="AL3731" s="14" t="inlineStr">
        <is>
          <t>2026-10-06</t>
        </is>
      </c>
      <c r="AM3731" s="14" t="inlineStr">
        <is>
          <t>Not approached</t>
        </is>
      </c>
      <c r="AN3731" s="19" t="n"/>
    </row>
    <row r="3732">
      <c r="A3732" s="14" t="n">
        <v>3731</v>
      </c>
      <c r="B3732" s="14" t="inlineStr">
        <is>
          <t>ON THE RUN RESTAURANT AND FINE DINING</t>
        </is>
      </c>
      <c r="C3732" s="14" t="inlineStr">
        <is>
          <t>Lekki-Epe Corridor to Ajah</t>
        </is>
      </c>
      <c r="D3732" s="14" t="inlineStr">
        <is>
          <t>Restaurant / Food</t>
        </is>
      </c>
      <c r="E3732" s="14" t="inlineStr">
        <is>
          <t>Fine dining restaurant</t>
        </is>
      </c>
      <c r="F3732" s="26" t="n">
        <v>11</v>
      </c>
      <c r="G3732" s="27" t="inlineStr">
        <is>
          <t>Cold - little evidence of delivery</t>
        </is>
      </c>
      <c r="H3732" s="21" t="inlineStr">
        <is>
          <t>Floor - not enriched</t>
        </is>
      </c>
      <c r="I3732" s="14" t="n">
        <v>0</v>
      </c>
      <c r="J3732" s="14" t="n">
        <v>0</v>
      </c>
      <c r="K3732" s="14" t="n">
        <v>0</v>
      </c>
      <c r="L3732" s="14" t="n">
        <v>0</v>
      </c>
      <c r="M3732" s="14" t="n">
        <v>0</v>
      </c>
      <c r="N3732" s="14" t="n">
        <v>0</v>
      </c>
      <c r="O3732" s="14" t="n">
        <v>0</v>
      </c>
      <c r="P3732" s="14" t="n">
        <v>0</v>
      </c>
      <c r="Q3732" s="14" t="n">
        <v>0</v>
      </c>
      <c r="R3732" s="14" t="n">
        <v>6</v>
      </c>
      <c r="S3732" s="14" t="n">
        <v>5</v>
      </c>
      <c r="T3732" s="17" t="n">
        <v>4.8</v>
      </c>
      <c r="U3732" s="18" t="n"/>
      <c r="V3732" s="14" t="n"/>
      <c r="W3732" s="14" t="n"/>
      <c r="X3732" s="14" t="n"/>
      <c r="Y3732" s="14" t="n"/>
      <c r="Z3732" s="14" t="n"/>
      <c r="AA3732" s="14" t="n"/>
      <c r="AB3732" s="14" t="n"/>
      <c r="AC3732" s="14" t="n"/>
      <c r="AD3732" s="14" t="n"/>
      <c r="AE3732" s="14" t="n"/>
      <c r="AF3732" s="14" t="n">
        <v>0</v>
      </c>
      <c r="AG3732" s="19" t="inlineStr">
        <is>
          <t>27C Murphy Osuala Chevron Alternative ,Lekki</t>
        </is>
      </c>
      <c r="AH3732" s="20" t="n">
        <v>6.4494052</v>
      </c>
      <c r="AI3732" s="20" t="n">
        <v>3.5385156</v>
      </c>
      <c r="AJ3732" s="14" t="inlineStr">
        <is>
          <t>https://www.google.com/maps/place/ON+THE+RUN+RESTAURANT+AND+FINE+DINING/data=!4m7!3m6!1s0x103bf7404ab0d463:0xc908c51f208153a3!8m2!3d6.4494052!4d3.5385156!16s%2Fg%2F11m71ycjyw!19sChIJY9SwSkD3OxARo1OBIB_FCMk?authuser=0&amp;hl=en&amp;g_ep=EgoyMDI2MDkzMC4wIJJjKgBIAVAD&amp;rclk=1</t>
        </is>
      </c>
      <c r="AK3732" s="14" t="inlineStr">
        <is>
          <t>Google Maps (sweep, Oct 2026)</t>
        </is>
      </c>
      <c r="AL3732" s="14" t="inlineStr">
        <is>
          <t>2026-10-06</t>
        </is>
      </c>
      <c r="AM3732" s="14" t="inlineStr">
        <is>
          <t>Not approached</t>
        </is>
      </c>
      <c r="AN3732" s="19" t="n"/>
    </row>
    <row r="3733">
      <c r="A3733" s="14" t="n">
        <v>3732</v>
      </c>
      <c r="B3733" s="14" t="inlineStr">
        <is>
          <t>Osevine pharmaceutical and store</t>
        </is>
      </c>
      <c r="C3733" s="14" t="inlineStr">
        <is>
          <t>Lekki-Epe Corridor to Ajah</t>
        </is>
      </c>
      <c r="D3733" s="14" t="inlineStr">
        <is>
          <t>Pharmacy</t>
        </is>
      </c>
      <c r="E3733" s="14" t="inlineStr">
        <is>
          <t>Supermarket</t>
        </is>
      </c>
      <c r="F3733" s="26" t="n">
        <v>11</v>
      </c>
      <c r="G3733" s="27" t="inlineStr">
        <is>
          <t>Cold - little evidence of delivery</t>
        </is>
      </c>
      <c r="H3733" s="21" t="inlineStr">
        <is>
          <t>Floor - not enriched</t>
        </is>
      </c>
      <c r="I3733" s="14" t="n">
        <v>0</v>
      </c>
      <c r="J3733" s="14" t="n">
        <v>0</v>
      </c>
      <c r="K3733" s="14" t="n">
        <v>0</v>
      </c>
      <c r="L3733" s="14" t="n">
        <v>0</v>
      </c>
      <c r="M3733" s="14" t="n">
        <v>0</v>
      </c>
      <c r="N3733" s="14" t="n">
        <v>7</v>
      </c>
      <c r="O3733" s="14" t="n">
        <v>0</v>
      </c>
      <c r="P3733" s="14" t="n">
        <v>0</v>
      </c>
      <c r="Q3733" s="14" t="n">
        <v>0</v>
      </c>
      <c r="R3733" s="14" t="n">
        <v>4</v>
      </c>
      <c r="S3733" s="14" t="n">
        <v>0</v>
      </c>
      <c r="T3733" s="17" t="n">
        <v>3.6</v>
      </c>
      <c r="U3733" s="18" t="n">
        <v>5</v>
      </c>
      <c r="V3733" s="14" t="inlineStr">
        <is>
          <t>+2348020725039</t>
        </is>
      </c>
      <c r="W3733" s="14" t="inlineStr">
        <is>
          <t>+2348020725039</t>
        </is>
      </c>
      <c r="X3733" s="14" t="n"/>
      <c r="Y3733" s="14" t="n"/>
      <c r="Z3733" s="14" t="n"/>
      <c r="AA3733" s="14" t="n"/>
      <c r="AB3733" s="14" t="n"/>
      <c r="AC3733" s="14" t="n"/>
      <c r="AD3733" s="14" t="n"/>
      <c r="AE3733" s="14" t="n"/>
      <c r="AF3733" s="14" t="n">
        <v>1</v>
      </c>
      <c r="AG3733" s="19" t="inlineStr">
        <is>
          <t>transformer. Thomas estate, No 1b Vees Drive, opp. Gilbert Odior Street</t>
        </is>
      </c>
      <c r="AH3733" s="20" t="n">
        <v>6.4731813</v>
      </c>
      <c r="AI3733" s="20" t="n">
        <v>3.5785139</v>
      </c>
      <c r="AJ3733" s="14" t="inlineStr">
        <is>
          <t>https://www.google.com/maps/place/Osevine+pharmaceutical+and+store/data=!4m7!3m6!1s0x103bf7e58a9f1fe9:0x2da2c8d85a05bc3a!8m2!3d6.4731813!4d3.5785139!16s%2Fg%2F11tcjys6bx!19sChIJ6R-fiuX3OxAROrwFWtjIoi0?authuser=0&amp;hl=en&amp;g_ep=EgoyMDI2MDkzMC4wIJJjKgBIAVAD&amp;rclk=1</t>
        </is>
      </c>
      <c r="AK3733" s="14" t="inlineStr">
        <is>
          <t>Google Maps (sweep, Oct 2026)</t>
        </is>
      </c>
      <c r="AL3733" s="14" t="inlineStr">
        <is>
          <t>2026-10-06</t>
        </is>
      </c>
      <c r="AM3733" s="14" t="inlineStr">
        <is>
          <t>Not approached</t>
        </is>
      </c>
      <c r="AN3733" s="19" t="n"/>
    </row>
    <row r="3734">
      <c r="A3734" s="14" t="n">
        <v>3733</v>
      </c>
      <c r="B3734" s="14" t="inlineStr">
        <is>
          <t>Shaolin Kungfu Chinese Restaurant (Lekki)</t>
        </is>
      </c>
      <c r="C3734" s="14" t="inlineStr">
        <is>
          <t>Lekki-Epe Corridor to Ajah</t>
        </is>
      </c>
      <c r="D3734" s="14" t="inlineStr">
        <is>
          <t>Restaurant / Food</t>
        </is>
      </c>
      <c r="E3734" s="14" t="inlineStr">
        <is>
          <t>Chinese restaurant</t>
        </is>
      </c>
      <c r="F3734" s="26" t="n">
        <v>11</v>
      </c>
      <c r="G3734" s="27" t="inlineStr">
        <is>
          <t>Cold - little evidence of delivery</t>
        </is>
      </c>
      <c r="H3734" s="21" t="inlineStr">
        <is>
          <t>Floor - not enriched</t>
        </is>
      </c>
      <c r="I3734" s="14" t="n">
        <v>0</v>
      </c>
      <c r="J3734" s="14" t="n">
        <v>0</v>
      </c>
      <c r="K3734" s="14" t="n">
        <v>0</v>
      </c>
      <c r="L3734" s="14" t="n">
        <v>0</v>
      </c>
      <c r="M3734" s="14" t="n">
        <v>0</v>
      </c>
      <c r="N3734" s="14" t="n">
        <v>0</v>
      </c>
      <c r="O3734" s="14" t="n">
        <v>0</v>
      </c>
      <c r="P3734" s="14" t="n">
        <v>0</v>
      </c>
      <c r="Q3734" s="14" t="n">
        <v>0</v>
      </c>
      <c r="R3734" s="14" t="n">
        <v>6</v>
      </c>
      <c r="S3734" s="14" t="n">
        <v>5</v>
      </c>
      <c r="T3734" s="17" t="n">
        <v>4.7</v>
      </c>
      <c r="U3734" s="18" t="n"/>
      <c r="V3734" s="14" t="n"/>
      <c r="W3734" s="14" t="n"/>
      <c r="X3734" s="14" t="n"/>
      <c r="Y3734" s="14" t="n"/>
      <c r="Z3734" s="14" t="n"/>
      <c r="AA3734" s="14" t="n"/>
      <c r="AB3734" s="14" t="n"/>
      <c r="AC3734" s="14" t="n"/>
      <c r="AD3734" s="14" t="n"/>
      <c r="AE3734" s="14" t="n"/>
      <c r="AF3734" s="14" t="n">
        <v>0</v>
      </c>
      <c r="AG3734" s="19" t="inlineStr">
        <is>
          <t>NICON ESTATE AREA, Lekki - Epe Expy</t>
        </is>
      </c>
      <c r="AH3734" s="20" t="n">
        <v>6.4360387</v>
      </c>
      <c r="AI3734" s="20" t="n">
        <v>3.5007979</v>
      </c>
      <c r="AJ3734" s="14" t="inlineStr">
        <is>
          <t>https://www.google.com/maps/place/Shaolin+Kungfu+Chinese+Restaurant+%28Lekki%29/data=!4m7!3m6!1s0x103bf709b9bcdff5:0xc73167c9d92feabb!8m2!3d6.4360387!4d3.5007979!16s%2Fg%2F11mk9f4xpz!19sChIJ9d-8uQn3OxARu-ov2clnMcc?authuser=0&amp;hl=en&amp;g_ep=EgoyMDI2MDkzMC4wIJJjKgBIAVAD&amp;rclk=1</t>
        </is>
      </c>
      <c r="AK3734" s="14" t="inlineStr">
        <is>
          <t>Google Maps (sweep, Oct 2026)</t>
        </is>
      </c>
      <c r="AL3734" s="14" t="inlineStr">
        <is>
          <t>2026-10-06</t>
        </is>
      </c>
      <c r="AM3734" s="14" t="inlineStr">
        <is>
          <t>Not approached</t>
        </is>
      </c>
      <c r="AN3734" s="19" t="n"/>
    </row>
    <row r="3735">
      <c r="A3735" s="14" t="n">
        <v>3734</v>
      </c>
      <c r="B3735" s="14" t="inlineStr">
        <is>
          <t>The Enclave Restaurant and Lounge</t>
        </is>
      </c>
      <c r="C3735" s="14" t="inlineStr">
        <is>
          <t>Lekki-Epe Corridor to Ajah</t>
        </is>
      </c>
      <c r="D3735" s="14" t="inlineStr">
        <is>
          <t>Restaurant / Food</t>
        </is>
      </c>
      <c r="E3735" s="14" t="inlineStr">
        <is>
          <t>Restaurant</t>
        </is>
      </c>
      <c r="F3735" s="26" t="n">
        <v>11</v>
      </c>
      <c r="G3735" s="27" t="inlineStr">
        <is>
          <t>Cold - little evidence of delivery</t>
        </is>
      </c>
      <c r="H3735" s="21" t="inlineStr">
        <is>
          <t>Floor - not enriched</t>
        </is>
      </c>
      <c r="I3735" s="14" t="n">
        <v>0</v>
      </c>
      <c r="J3735" s="14" t="n">
        <v>0</v>
      </c>
      <c r="K3735" s="14" t="n">
        <v>0</v>
      </c>
      <c r="L3735" s="14" t="n">
        <v>0</v>
      </c>
      <c r="M3735" s="14" t="n">
        <v>0</v>
      </c>
      <c r="N3735" s="14" t="n">
        <v>0</v>
      </c>
      <c r="O3735" s="14" t="n">
        <v>0</v>
      </c>
      <c r="P3735" s="14" t="n">
        <v>0</v>
      </c>
      <c r="Q3735" s="14" t="n">
        <v>0</v>
      </c>
      <c r="R3735" s="14" t="n">
        <v>6</v>
      </c>
      <c r="S3735" s="14" t="n">
        <v>5</v>
      </c>
      <c r="T3735" s="17" t="n">
        <v>4.6</v>
      </c>
      <c r="U3735" s="18" t="n"/>
      <c r="V3735" s="14" t="n"/>
      <c r="W3735" s="14" t="n"/>
      <c r="X3735" s="14" t="n"/>
      <c r="Y3735" s="14" t="n"/>
      <c r="Z3735" s="14" t="n"/>
      <c r="AA3735" s="14" t="n"/>
      <c r="AB3735" s="14" t="n"/>
      <c r="AC3735" s="14" t="n"/>
      <c r="AD3735" s="14" t="n"/>
      <c r="AE3735" s="14" t="n"/>
      <c r="AF3735" s="14" t="n">
        <v>0</v>
      </c>
      <c r="AG3735" s="19" t="inlineStr">
        <is>
          <t>before Abraham Adesanya roundabout, KM 25 Lekki - Epe Expy</t>
        </is>
      </c>
      <c r="AH3735" s="20" t="n">
        <v>6.469271</v>
      </c>
      <c r="AI3735" s="20" t="n">
        <v>3.5771509</v>
      </c>
      <c r="AJ3735" s="14" t="inlineStr">
        <is>
          <t>https://www.google.com/maps/place/The+Enclave+Restaurant+and+Lounge/data=!4m7!3m6!1s0x103bf74c13e1c9c5:0x2561116e508bb0b7!8m2!3d6.469271!4d3.5771509!16s%2Fg%2F11t7k25p4q!19sChIJxcnhE0z3OxARt7CLUG4RYSU?authuser=0&amp;hl=en&amp;g_ep=EgoyMDI2MDkzMC4wIJJjKgBIAVAD&amp;rclk=1</t>
        </is>
      </c>
      <c r="AK3735" s="14" t="inlineStr">
        <is>
          <t>Google Maps (sweep, Oct 2026)</t>
        </is>
      </c>
      <c r="AL3735" s="14" t="inlineStr">
        <is>
          <t>2026-10-06</t>
        </is>
      </c>
      <c r="AM3735" s="14" t="inlineStr">
        <is>
          <t>Not approached</t>
        </is>
      </c>
      <c r="AN3735" s="19" t="n"/>
    </row>
    <row r="3736">
      <c r="A3736" s="14" t="n">
        <v>3735</v>
      </c>
      <c r="B3736" s="14" t="inlineStr">
        <is>
          <t>The HideAway Restaurant &amp; Bar</t>
        </is>
      </c>
      <c r="C3736" s="14" t="inlineStr">
        <is>
          <t>Lekki-Epe Corridor to Ajah</t>
        </is>
      </c>
      <c r="D3736" s="14" t="inlineStr">
        <is>
          <t>Restaurant / Food</t>
        </is>
      </c>
      <c r="E3736" s="14" t="inlineStr">
        <is>
          <t>Restaurant</t>
        </is>
      </c>
      <c r="F3736" s="26" t="n">
        <v>11</v>
      </c>
      <c r="G3736" s="27" t="inlineStr">
        <is>
          <t>Cold - little evidence of delivery</t>
        </is>
      </c>
      <c r="H3736" s="21" t="inlineStr">
        <is>
          <t>Floor - not enriched</t>
        </is>
      </c>
      <c r="I3736" s="14" t="n">
        <v>0</v>
      </c>
      <c r="J3736" s="14" t="n">
        <v>0</v>
      </c>
      <c r="K3736" s="14" t="n">
        <v>0</v>
      </c>
      <c r="L3736" s="14" t="n">
        <v>0</v>
      </c>
      <c r="M3736" s="14" t="n">
        <v>0</v>
      </c>
      <c r="N3736" s="14" t="n">
        <v>0</v>
      </c>
      <c r="O3736" s="14" t="n">
        <v>0</v>
      </c>
      <c r="P3736" s="14" t="n">
        <v>0</v>
      </c>
      <c r="Q3736" s="14" t="n">
        <v>0</v>
      </c>
      <c r="R3736" s="14" t="n">
        <v>6</v>
      </c>
      <c r="S3736" s="14" t="n">
        <v>5</v>
      </c>
      <c r="T3736" s="17" t="n">
        <v>5</v>
      </c>
      <c r="U3736" s="18" t="n"/>
      <c r="V3736" s="14" t="n"/>
      <c r="W3736" s="14" t="n"/>
      <c r="X3736" s="14" t="n"/>
      <c r="Y3736" s="14" t="n"/>
      <c r="Z3736" s="14" t="n"/>
      <c r="AA3736" s="14" t="n"/>
      <c r="AB3736" s="14" t="n"/>
      <c r="AC3736" s="14" t="n"/>
      <c r="AD3736" s="14" t="n"/>
      <c r="AE3736" s="14" t="n"/>
      <c r="AF3736" s="14" t="n">
        <v>0</v>
      </c>
      <c r="AG3736" s="19" t="inlineStr">
        <is>
          <t>15E Rd 22</t>
        </is>
      </c>
      <c r="AH3736" s="20" t="n">
        <v>6.4483677</v>
      </c>
      <c r="AI3736" s="20" t="n">
        <v>3.5564059</v>
      </c>
      <c r="AJ3736" s="14" t="inlineStr">
        <is>
          <t>https://www.google.com/maps/place/The+HideAway+Restaurant+%26+Bar/data=!4m7!3m6!1s0x103bf7dd144535a5:0xba56912b772ca211!8m2!3d6.4483677!4d3.5564059!16s%2Fg%2F11sz1gt7j2!19sChIJpTVFFN33OxAREaIsdyuRVro?authuser=0&amp;hl=en&amp;g_ep=EgoyMDI2MDkzMC4wIJJjKgBIAVAD&amp;rclk=1</t>
        </is>
      </c>
      <c r="AK3736" s="14" t="inlineStr">
        <is>
          <t>Google Maps (sweep, Oct 2026)</t>
        </is>
      </c>
      <c r="AL3736" s="14" t="inlineStr">
        <is>
          <t>2026-10-06</t>
        </is>
      </c>
      <c r="AM3736" s="14" t="inlineStr">
        <is>
          <t>Not approached</t>
        </is>
      </c>
      <c r="AN3736" s="19" t="n"/>
    </row>
    <row r="3737">
      <c r="A3737" s="14" t="n">
        <v>3736</v>
      </c>
      <c r="B3737" s="14" t="inlineStr">
        <is>
          <t>Alpharma Pharmacy Store Pharmacy</t>
        </is>
      </c>
      <c r="C3737" s="14" t="inlineStr">
        <is>
          <t>Outside catchment</t>
        </is>
      </c>
      <c r="D3737" s="14" t="inlineStr">
        <is>
          <t>Pharmacy</t>
        </is>
      </c>
      <c r="E3737" s="14" t="inlineStr">
        <is>
          <t>Pharmacy</t>
        </is>
      </c>
      <c r="F3737" s="26" t="n">
        <v>11</v>
      </c>
      <c r="G3737" s="27" t="inlineStr">
        <is>
          <t>Cold - little evidence of delivery</t>
        </is>
      </c>
      <c r="H3737" s="21" t="inlineStr">
        <is>
          <t>Floor - not enriched</t>
        </is>
      </c>
      <c r="I3737" s="14" t="n">
        <v>0</v>
      </c>
      <c r="J3737" s="14" t="n">
        <v>0</v>
      </c>
      <c r="K3737" s="14" t="n">
        <v>0</v>
      </c>
      <c r="L3737" s="14" t="n">
        <v>0</v>
      </c>
      <c r="M3737" s="14" t="n">
        <v>0</v>
      </c>
      <c r="N3737" s="14" t="n">
        <v>7</v>
      </c>
      <c r="O3737" s="14" t="n">
        <v>0</v>
      </c>
      <c r="P3737" s="14" t="n">
        <v>0</v>
      </c>
      <c r="Q3737" s="14" t="n">
        <v>0</v>
      </c>
      <c r="R3737" s="14" t="n">
        <v>4</v>
      </c>
      <c r="S3737" s="14" t="n">
        <v>0</v>
      </c>
      <c r="T3737" s="17" t="n">
        <v>2.8</v>
      </c>
      <c r="U3737" s="18" t="n">
        <v>5</v>
      </c>
      <c r="V3737" s="14" t="inlineStr">
        <is>
          <t>+2348037529486</t>
        </is>
      </c>
      <c r="W3737" s="14" t="inlineStr">
        <is>
          <t>+2348037529486</t>
        </is>
      </c>
      <c r="X3737" s="14" t="n"/>
      <c r="Y3737" s="14" t="n"/>
      <c r="Z3737" s="14" t="n"/>
      <c r="AA3737" s="14" t="n"/>
      <c r="AB3737" s="14" t="n"/>
      <c r="AC3737" s="14" t="n"/>
      <c r="AD3737" s="14" t="n"/>
      <c r="AE3737" s="14" t="n"/>
      <c r="AF3737" s="14" t="n">
        <v>1</v>
      </c>
      <c r="AG3737" s="19" t="inlineStr">
        <is>
          <t>Chief Bright Oridami St</t>
        </is>
      </c>
      <c r="AH3737" s="20" t="n">
        <v>6.5243016</v>
      </c>
      <c r="AI3737" s="20" t="n">
        <v>3.3862167</v>
      </c>
      <c r="AJ3737" s="14" t="inlineStr">
        <is>
          <t>https://www.google.com/maps/place/Alpharma+Pharmacy+Store+Pharmacy/data=!4m7!3m6!1s0x103b8cfd89cd69bd:0xccae4f6543af49!8m2!3d6.5243016!4d3.3862167!16s%2Fg%2F113hvgjlp!19sChIJvWnNif2MOxARSa9DZU-uzAA?authuser=0&amp;hl=en&amp;g_ep=EgoyMDI2MDkzMC4wIJJjKgBIAVAD&amp;rclk=1</t>
        </is>
      </c>
      <c r="AK3737" s="14" t="inlineStr">
        <is>
          <t>Google Maps (sweep, Oct 2026)</t>
        </is>
      </c>
      <c r="AL3737" s="14" t="inlineStr">
        <is>
          <t>2026-10-06</t>
        </is>
      </c>
      <c r="AM3737" s="14" t="inlineStr">
        <is>
          <t>Not approached</t>
        </is>
      </c>
      <c r="AN3737" s="19" t="n"/>
    </row>
    <row r="3738">
      <c r="A3738" s="14" t="n">
        <v>3737</v>
      </c>
      <c r="B3738" s="14" t="inlineStr">
        <is>
          <t>Bimzcakes'n'more</t>
        </is>
      </c>
      <c r="C3738" s="14" t="inlineStr">
        <is>
          <t>Outside catchment</t>
        </is>
      </c>
      <c r="D3738" s="14" t="inlineStr">
        <is>
          <t>Restaurant / Food</t>
        </is>
      </c>
      <c r="E3738" s="14" t="inlineStr">
        <is>
          <t>Catering food and drink supplier</t>
        </is>
      </c>
      <c r="F3738" s="26" t="n">
        <v>11</v>
      </c>
      <c r="G3738" s="27" t="inlineStr">
        <is>
          <t>Cold - little evidence of delivery</t>
        </is>
      </c>
      <c r="H3738" s="21" t="inlineStr">
        <is>
          <t>Floor - not enriched</t>
        </is>
      </c>
      <c r="I3738" s="14" t="n">
        <v>0</v>
      </c>
      <c r="J3738" s="14" t="n">
        <v>0</v>
      </c>
      <c r="K3738" s="14" t="n">
        <v>0</v>
      </c>
      <c r="L3738" s="14" t="n">
        <v>0</v>
      </c>
      <c r="M3738" s="14" t="n">
        <v>0</v>
      </c>
      <c r="N3738" s="14" t="n">
        <v>0</v>
      </c>
      <c r="O3738" s="14" t="n">
        <v>0</v>
      </c>
      <c r="P3738" s="14" t="n">
        <v>0</v>
      </c>
      <c r="Q3738" s="14" t="n">
        <v>0</v>
      </c>
      <c r="R3738" s="14" t="n">
        <v>6</v>
      </c>
      <c r="S3738" s="14" t="n">
        <v>5</v>
      </c>
      <c r="T3738" s="17" t="n">
        <v>5</v>
      </c>
      <c r="U3738" s="18" t="n"/>
      <c r="V3738" s="14" t="inlineStr">
        <is>
          <t>+2348085028581</t>
        </is>
      </c>
      <c r="W3738" s="14" t="inlineStr">
        <is>
          <t>+2348085028581</t>
        </is>
      </c>
      <c r="X3738" s="14" t="n"/>
      <c r="Y3738" s="14" t="n"/>
      <c r="Z3738" s="14" t="n"/>
      <c r="AA3738" s="14" t="n"/>
      <c r="AB3738" s="14" t="n"/>
      <c r="AC3738" s="14" t="n"/>
      <c r="AD3738" s="14" t="n"/>
      <c r="AE3738" s="14" t="n"/>
      <c r="AF3738" s="14" t="n">
        <v>1</v>
      </c>
      <c r="AG3738" s="19" t="inlineStr">
        <is>
          <t>local government, 68 Jubrila St, Ijesha Rd</t>
        </is>
      </c>
      <c r="AH3738" s="20" t="n">
        <v>6.4992723</v>
      </c>
      <c r="AI3738" s="20" t="n">
        <v>3.3367215</v>
      </c>
      <c r="AJ3738" s="14" t="inlineStr">
        <is>
          <t>https://www.google.com/maps/place/Bimzcakes%27n%27more/data=!4m7!3m6!1s0x103b8fbded74a775:0x37c16b31ef244d52!8m2!3d6.4992723!4d3.3367215!16s%2Fg%2F11n41j6b1h!19sChIJdad07b2POxARUk0k7zFrwTc?authuser=0&amp;hl=en&amp;g_ep=EgoyMDI2MDkzMC4wIJJjKgBIAVAD&amp;rclk=1</t>
        </is>
      </c>
      <c r="AK3738" s="14" t="inlineStr">
        <is>
          <t>Google Maps (sweep, Oct 2026)</t>
        </is>
      </c>
      <c r="AL3738" s="14" t="inlineStr">
        <is>
          <t>2026-10-06</t>
        </is>
      </c>
      <c r="AM3738" s="14" t="inlineStr">
        <is>
          <t>Not approached</t>
        </is>
      </c>
      <c r="AN3738" s="19" t="n"/>
    </row>
    <row r="3739">
      <c r="A3739" s="14" t="n">
        <v>3738</v>
      </c>
      <c r="B3739" s="14" t="inlineStr">
        <is>
          <t>Binna-j pharmacy</t>
        </is>
      </c>
      <c r="C3739" s="14" t="inlineStr">
        <is>
          <t>Outside catchment</t>
        </is>
      </c>
      <c r="D3739" s="14" t="inlineStr">
        <is>
          <t>Pharmacy</t>
        </is>
      </c>
      <c r="E3739" s="14" t="inlineStr">
        <is>
          <t>Pharmacy</t>
        </is>
      </c>
      <c r="F3739" s="26" t="n">
        <v>11</v>
      </c>
      <c r="G3739" s="27" t="inlineStr">
        <is>
          <t>Cold - little evidence of delivery</t>
        </is>
      </c>
      <c r="H3739" s="21" t="inlineStr">
        <is>
          <t>Floor - not enriched</t>
        </is>
      </c>
      <c r="I3739" s="14" t="n">
        <v>0</v>
      </c>
      <c r="J3739" s="14" t="n">
        <v>0</v>
      </c>
      <c r="K3739" s="14" t="n">
        <v>0</v>
      </c>
      <c r="L3739" s="14" t="n">
        <v>0</v>
      </c>
      <c r="M3739" s="14" t="n">
        <v>0</v>
      </c>
      <c r="N3739" s="14" t="n">
        <v>7</v>
      </c>
      <c r="O3739" s="14" t="n">
        <v>0</v>
      </c>
      <c r="P3739" s="14" t="n">
        <v>0</v>
      </c>
      <c r="Q3739" s="14" t="n">
        <v>0</v>
      </c>
      <c r="R3739" s="14" t="n">
        <v>4</v>
      </c>
      <c r="S3739" s="14" t="n">
        <v>0</v>
      </c>
      <c r="T3739" s="17" t="n">
        <v>3</v>
      </c>
      <c r="U3739" s="18" t="n">
        <v>5</v>
      </c>
      <c r="V3739" s="14" t="inlineStr">
        <is>
          <t>+2348142509728</t>
        </is>
      </c>
      <c r="W3739" s="14" t="inlineStr">
        <is>
          <t>+2348142509728</t>
        </is>
      </c>
      <c r="X3739" s="14" t="n"/>
      <c r="Y3739" s="14" t="n"/>
      <c r="Z3739" s="14" t="n"/>
      <c r="AA3739" s="14" t="n"/>
      <c r="AB3739" s="14" t="n"/>
      <c r="AC3739" s="14" t="n"/>
      <c r="AD3739" s="14" t="n"/>
      <c r="AE3739" s="14" t="n"/>
      <c r="AF3739" s="14" t="n">
        <v>1</v>
      </c>
      <c r="AG3739" s="19" t="inlineStr">
        <is>
          <t>Bisi Afolabi St</t>
        </is>
      </c>
      <c r="AH3739" s="20" t="n">
        <v>6.4875159</v>
      </c>
      <c r="AI3739" s="20" t="n">
        <v>3.5805304</v>
      </c>
      <c r="AJ3739" s="14" t="inlineStr">
        <is>
          <t>https://www.google.com/maps/place/Binna-j+pharmacy/data=!4m7!3m6!1s0x103bf1f001caa3d5:0xe34d76ee9fe93f7e!8m2!3d6.4875159!4d3.5805304!16s%2Fg%2F11gmg1s2xr!19sChIJ1aPKAfDxOxARfj_pn-52TeM?authuser=0&amp;hl=en&amp;g_ep=EgoyMDI2MDkzMC4wIJJjKgBIAVAD&amp;rclk=1</t>
        </is>
      </c>
      <c r="AK3739" s="14" t="inlineStr">
        <is>
          <t>Google Maps (sweep, Oct 2026)</t>
        </is>
      </c>
      <c r="AL3739" s="14" t="inlineStr">
        <is>
          <t>2026-10-06</t>
        </is>
      </c>
      <c r="AM3739" s="14" t="inlineStr">
        <is>
          <t>Not approached</t>
        </is>
      </c>
      <c r="AN3739" s="19" t="n"/>
    </row>
    <row r="3740">
      <c r="A3740" s="14" t="n">
        <v>3739</v>
      </c>
      <c r="B3740" s="14" t="inlineStr">
        <is>
          <t>L'afric Restaurant and Bar</t>
        </is>
      </c>
      <c r="C3740" s="14" t="inlineStr">
        <is>
          <t>Outside catchment</t>
        </is>
      </c>
      <c r="D3740" s="14" t="inlineStr">
        <is>
          <t>Restaurant / Food</t>
        </is>
      </c>
      <c r="E3740" s="14" t="inlineStr">
        <is>
          <t>Restaurant</t>
        </is>
      </c>
      <c r="F3740" s="26" t="n">
        <v>11</v>
      </c>
      <c r="G3740" s="27" t="inlineStr">
        <is>
          <t>Cold - little evidence of delivery</t>
        </is>
      </c>
      <c r="H3740" s="21" t="inlineStr">
        <is>
          <t>Floor - not enriched</t>
        </is>
      </c>
      <c r="I3740" s="14" t="n">
        <v>0</v>
      </c>
      <c r="J3740" s="14" t="n">
        <v>0</v>
      </c>
      <c r="K3740" s="14" t="n">
        <v>0</v>
      </c>
      <c r="L3740" s="14" t="n">
        <v>0</v>
      </c>
      <c r="M3740" s="14" t="n">
        <v>0</v>
      </c>
      <c r="N3740" s="14" t="n">
        <v>0</v>
      </c>
      <c r="O3740" s="14" t="n">
        <v>0</v>
      </c>
      <c r="P3740" s="14" t="n">
        <v>0</v>
      </c>
      <c r="Q3740" s="14" t="n">
        <v>0</v>
      </c>
      <c r="R3740" s="14" t="n">
        <v>6</v>
      </c>
      <c r="S3740" s="14" t="n">
        <v>5</v>
      </c>
      <c r="T3740" s="17" t="n">
        <v>4.1</v>
      </c>
      <c r="U3740" s="18" t="n"/>
      <c r="V3740" s="14" t="n"/>
      <c r="W3740" s="14" t="n"/>
      <c r="X3740" s="14" t="n"/>
      <c r="Y3740" s="14" t="n"/>
      <c r="Z3740" s="14" t="n"/>
      <c r="AA3740" s="14" t="n"/>
      <c r="AB3740" s="14" t="n"/>
      <c r="AC3740" s="14" t="n"/>
      <c r="AD3740" s="14" t="n"/>
      <c r="AE3740" s="14" t="n"/>
      <c r="AF3740" s="14" t="n">
        <v>0</v>
      </c>
      <c r="AG3740" s="19" t="n"/>
      <c r="AH3740" s="20" t="n">
        <v>6.4698419</v>
      </c>
      <c r="AI3740" s="20" t="n">
        <v>3.5851718</v>
      </c>
      <c r="AJ3740" s="14" t="inlineStr">
        <is>
          <t>https://www.google.com/maps/place/L%27afric+Restaurant+and+Bar/data=!4m7!3m6!1s0x103bf52f7a67dc31:0xb204d1709eb529f5!8m2!3d6.4698419!4d3.5851718!16s%2Fg%2F1pp2wzftp!19sChIJMdxnei_1OxAR9Sm1nnDRBLI?authuser=0&amp;hl=en&amp;g_ep=EgoyMDI2MDkzMC4wIJJjKgBIAVAD&amp;rclk=1</t>
        </is>
      </c>
      <c r="AK3740" s="14" t="inlineStr">
        <is>
          <t>Google Maps (sweep, Oct 2026)</t>
        </is>
      </c>
      <c r="AL3740" s="14" t="inlineStr">
        <is>
          <t>2026-10-06</t>
        </is>
      </c>
      <c r="AM3740" s="14" t="inlineStr">
        <is>
          <t>Not approached</t>
        </is>
      </c>
      <c r="AN3740" s="19" t="n"/>
    </row>
    <row r="3741">
      <c r="A3741" s="14" t="n">
        <v>3740</v>
      </c>
      <c r="B3741" s="14" t="inlineStr">
        <is>
          <t>Med Plus Pharmacy</t>
        </is>
      </c>
      <c r="C3741" s="14" t="inlineStr">
        <is>
          <t>Outside catchment</t>
        </is>
      </c>
      <c r="D3741" s="14" t="inlineStr">
        <is>
          <t>Pharmacy</t>
        </is>
      </c>
      <c r="E3741" s="14" t="inlineStr">
        <is>
          <t>Pharmacy</t>
        </is>
      </c>
      <c r="F3741" s="26" t="n">
        <v>11</v>
      </c>
      <c r="G3741" s="27" t="inlineStr">
        <is>
          <t>Cold - little evidence of delivery</t>
        </is>
      </c>
      <c r="H3741" s="21" t="inlineStr">
        <is>
          <t>Floor - not enriched</t>
        </is>
      </c>
      <c r="I3741" s="14" t="n">
        <v>0</v>
      </c>
      <c r="J3741" s="14" t="n">
        <v>0</v>
      </c>
      <c r="K3741" s="14" t="n">
        <v>0</v>
      </c>
      <c r="L3741" s="14" t="n">
        <v>0</v>
      </c>
      <c r="M3741" s="14" t="n">
        <v>0</v>
      </c>
      <c r="N3741" s="14" t="n">
        <v>7</v>
      </c>
      <c r="O3741" s="14" t="n">
        <v>0</v>
      </c>
      <c r="P3741" s="14" t="n">
        <v>0</v>
      </c>
      <c r="Q3741" s="14" t="n">
        <v>0</v>
      </c>
      <c r="R3741" s="14" t="n">
        <v>4</v>
      </c>
      <c r="S3741" s="14" t="n">
        <v>0</v>
      </c>
      <c r="T3741" s="17" t="n">
        <v>3.8</v>
      </c>
      <c r="U3741" s="18" t="n">
        <v>5</v>
      </c>
      <c r="V3741" s="14" t="inlineStr">
        <is>
          <t>+2349025364978</t>
        </is>
      </c>
      <c r="W3741" s="14" t="inlineStr">
        <is>
          <t>+2349025364978</t>
        </is>
      </c>
      <c r="X3741" s="14" t="n"/>
      <c r="Y3741" s="14" t="n"/>
      <c r="Z3741" s="14" t="n"/>
      <c r="AA3741" s="14" t="n"/>
      <c r="AB3741" s="14" t="n"/>
      <c r="AC3741" s="14" t="n"/>
      <c r="AD3741" s="14" t="n"/>
      <c r="AE3741" s="14" t="n"/>
      <c r="AF3741" s="14" t="n">
        <v>1</v>
      </c>
      <c r="AG3741" s="19" t="inlineStr">
        <is>
          <t>Odunlami St</t>
        </is>
      </c>
      <c r="AH3741" s="20" t="n">
        <v>6.5354072</v>
      </c>
      <c r="AI3741" s="20" t="n">
        <v>3.3756419</v>
      </c>
      <c r="AJ3741" s="14" t="inlineStr">
        <is>
          <t>https://www.google.com/maps/place/Med+Plus+Pharmacy/data=!4m7!3m6!1s0x103b8dc16132f2f1:0x79d93dda6c7bf3f4!8m2!3d6.5354072!4d3.3756419!16s%2Fg%2F11fvvzktp2!19sChIJ8fIyYcGNOxAR9PN7bNo92Xk?authuser=0&amp;hl=en&amp;g_ep=EgoyMDI2MDkzMC4wIJJjKgBIAVAD&amp;rclk=1</t>
        </is>
      </c>
      <c r="AK3741" s="14" t="inlineStr">
        <is>
          <t>Google Maps (sweep, Oct 2026)</t>
        </is>
      </c>
      <c r="AL3741" s="14" t="inlineStr">
        <is>
          <t>2026-10-06</t>
        </is>
      </c>
      <c r="AM3741" s="14" t="inlineStr">
        <is>
          <t>Not approached</t>
        </is>
      </c>
      <c r="AN3741" s="19" t="n"/>
    </row>
    <row r="3742">
      <c r="A3742" s="14" t="n">
        <v>3741</v>
      </c>
      <c r="B3742" s="14" t="inlineStr">
        <is>
          <t>Somewhere Restaurant &amp; Lounge</t>
        </is>
      </c>
      <c r="C3742" s="14" t="inlineStr">
        <is>
          <t>Outside catchment</t>
        </is>
      </c>
      <c r="D3742" s="14" t="inlineStr">
        <is>
          <t>Restaurant / Food</t>
        </is>
      </c>
      <c r="E3742" s="14" t="inlineStr">
        <is>
          <t>Restaurant</t>
        </is>
      </c>
      <c r="F3742" s="26" t="n">
        <v>11</v>
      </c>
      <c r="G3742" s="27" t="inlineStr">
        <is>
          <t>Cold - little evidence of delivery</t>
        </is>
      </c>
      <c r="H3742" s="21" t="inlineStr">
        <is>
          <t>Floor - not enriched</t>
        </is>
      </c>
      <c r="I3742" s="14" t="n">
        <v>0</v>
      </c>
      <c r="J3742" s="14" t="n">
        <v>0</v>
      </c>
      <c r="K3742" s="14" t="n">
        <v>0</v>
      </c>
      <c r="L3742" s="14" t="n">
        <v>0</v>
      </c>
      <c r="M3742" s="14" t="n">
        <v>0</v>
      </c>
      <c r="N3742" s="14" t="n">
        <v>0</v>
      </c>
      <c r="O3742" s="14" t="n">
        <v>0</v>
      </c>
      <c r="P3742" s="14" t="n">
        <v>0</v>
      </c>
      <c r="Q3742" s="14" t="n">
        <v>0</v>
      </c>
      <c r="R3742" s="14" t="n">
        <v>6</v>
      </c>
      <c r="S3742" s="14" t="n">
        <v>5</v>
      </c>
      <c r="T3742" s="17" t="n">
        <v>4.1</v>
      </c>
      <c r="U3742" s="18" t="n"/>
      <c r="V3742" s="14" t="n"/>
      <c r="W3742" s="14" t="n"/>
      <c r="X3742" s="14" t="n"/>
      <c r="Y3742" s="14" t="n"/>
      <c r="Z3742" s="14" t="n"/>
      <c r="AA3742" s="14" t="n"/>
      <c r="AB3742" s="14" t="n"/>
      <c r="AC3742" s="14" t="n"/>
      <c r="AD3742" s="14" t="n"/>
      <c r="AE3742" s="14" t="n"/>
      <c r="AF3742" s="14" t="n">
        <v>0</v>
      </c>
      <c r="AG3742" s="19" t="inlineStr">
        <is>
          <t>15 Ogombo Rd</t>
        </is>
      </c>
      <c r="AH3742" s="20" t="n">
        <v>6.4678016</v>
      </c>
      <c r="AI3742" s="20" t="n">
        <v>3.5852438</v>
      </c>
      <c r="AJ3742" s="14" t="inlineStr">
        <is>
          <t>https://www.google.com/maps/place/Somewhere+Restaurant+%26+Lounge/data=!4m7!3m6!1s0x103bf9b6bd58b849:0x3d69f48c8ffe7f90!8m2!3d6.4678016!4d3.5852438!16s%2Fg%2F11rd7_xklm!19sChIJSbhYvbb5OxARkH_-j4z0aT0?authuser=0&amp;hl=en&amp;g_ep=EgoyMDI2MDkzMC4wIJJjKgBIAVAD&amp;rclk=1</t>
        </is>
      </c>
      <c r="AK3742" s="14" t="inlineStr">
        <is>
          <t>Google Maps (sweep, Oct 2026)</t>
        </is>
      </c>
      <c r="AL3742" s="14" t="inlineStr">
        <is>
          <t>2026-10-06</t>
        </is>
      </c>
      <c r="AM3742" s="14" t="inlineStr">
        <is>
          <t>Not approached</t>
        </is>
      </c>
      <c r="AN3742" s="19" t="n"/>
    </row>
    <row r="3743">
      <c r="A3743" s="14" t="n">
        <v>3742</v>
      </c>
      <c r="B3743" s="14" t="inlineStr">
        <is>
          <t>Uba Pharmacy Supermarket</t>
        </is>
      </c>
      <c r="C3743" s="14" t="inlineStr">
        <is>
          <t>Outside catchment</t>
        </is>
      </c>
      <c r="D3743" s="14" t="inlineStr">
        <is>
          <t>Pharmacy</t>
        </is>
      </c>
      <c r="E3743" s="14" t="inlineStr">
        <is>
          <t>Pharmacy</t>
        </is>
      </c>
      <c r="F3743" s="26" t="n">
        <v>11</v>
      </c>
      <c r="G3743" s="27" t="inlineStr">
        <is>
          <t>Cold - little evidence of delivery</t>
        </is>
      </c>
      <c r="H3743" s="21" t="inlineStr">
        <is>
          <t>Floor - not enriched</t>
        </is>
      </c>
      <c r="I3743" s="14" t="n">
        <v>0</v>
      </c>
      <c r="J3743" s="14" t="n">
        <v>0</v>
      </c>
      <c r="K3743" s="14" t="n">
        <v>0</v>
      </c>
      <c r="L3743" s="14" t="n">
        <v>0</v>
      </c>
      <c r="M3743" s="14" t="n">
        <v>0</v>
      </c>
      <c r="N3743" s="14" t="n">
        <v>7</v>
      </c>
      <c r="O3743" s="14" t="n">
        <v>0</v>
      </c>
      <c r="P3743" s="14" t="n">
        <v>0</v>
      </c>
      <c r="Q3743" s="14" t="n">
        <v>0</v>
      </c>
      <c r="R3743" s="14" t="n">
        <v>4</v>
      </c>
      <c r="S3743" s="14" t="n">
        <v>0</v>
      </c>
      <c r="T3743" s="17" t="n">
        <v>3.2</v>
      </c>
      <c r="U3743" s="18" t="n">
        <v>5</v>
      </c>
      <c r="V3743" s="14" t="n"/>
      <c r="W3743" s="14" t="n"/>
      <c r="X3743" s="14" t="n"/>
      <c r="Y3743" s="14" t="n"/>
      <c r="Z3743" s="14" t="n"/>
      <c r="AA3743" s="14" t="n"/>
      <c r="AB3743" s="14" t="n"/>
      <c r="AC3743" s="14" t="n"/>
      <c r="AD3743" s="14" t="n"/>
      <c r="AE3743" s="14" t="n"/>
      <c r="AF3743" s="14" t="n">
        <v>0</v>
      </c>
      <c r="AG3743" s="19" t="n"/>
      <c r="AH3743" s="20" t="n">
        <v>6.4767964</v>
      </c>
      <c r="AI3743" s="20" t="n">
        <v>3.568055</v>
      </c>
      <c r="AJ3743" s="14" t="inlineStr">
        <is>
          <t>https://www.google.com/maps/place/Uba+Pharmacy+Supermarket/data=!4m7!3m6!1s0x103bf74c48b837a1:0xbba16f59112dda7!8m2!3d6.4767964!4d3.568055!16s%2Fg%2F11h_fgz7c1!19sChIJoTe4SEz3OxARp90SkfUWugs?authuser=0&amp;hl=en&amp;g_ep=EgoyMDI2MDkzMC4wIJJjKgBIAVAD&amp;rclk=1</t>
        </is>
      </c>
      <c r="AK3743" s="14" t="inlineStr">
        <is>
          <t>Google Maps (sweep, Oct 2026)</t>
        </is>
      </c>
      <c r="AL3743" s="14" t="inlineStr">
        <is>
          <t>2026-10-06</t>
        </is>
      </c>
      <c r="AM3743" s="14" t="inlineStr">
        <is>
          <t>Not approached</t>
        </is>
      </c>
      <c r="AN3743" s="19" t="n"/>
    </row>
    <row r="3744">
      <c r="A3744" s="14" t="n">
        <v>3743</v>
      </c>
      <c r="B3744" s="14" t="inlineStr">
        <is>
          <t>Debby delicious kitchen</t>
        </is>
      </c>
      <c r="C3744" s="14" t="inlineStr">
        <is>
          <t>Surulere</t>
        </is>
      </c>
      <c r="D3744" s="14" t="inlineStr">
        <is>
          <t>Restaurant / Food</t>
        </is>
      </c>
      <c r="E3744" s="14" t="inlineStr">
        <is>
          <t>Restaurant</t>
        </is>
      </c>
      <c r="F3744" s="26" t="n">
        <v>11</v>
      </c>
      <c r="G3744" s="27" t="inlineStr">
        <is>
          <t>Cold - little evidence of delivery</t>
        </is>
      </c>
      <c r="H3744" s="21" t="inlineStr">
        <is>
          <t>Floor - not enriched</t>
        </is>
      </c>
      <c r="I3744" s="14" t="n">
        <v>0</v>
      </c>
      <c r="J3744" s="14" t="n">
        <v>0</v>
      </c>
      <c r="K3744" s="14" t="n">
        <v>0</v>
      </c>
      <c r="L3744" s="14" t="n">
        <v>0</v>
      </c>
      <c r="M3744" s="14" t="n">
        <v>0</v>
      </c>
      <c r="N3744" s="14" t="n">
        <v>0</v>
      </c>
      <c r="O3744" s="14" t="n">
        <v>0</v>
      </c>
      <c r="P3744" s="14" t="n">
        <v>0</v>
      </c>
      <c r="Q3744" s="14" t="n">
        <v>0</v>
      </c>
      <c r="R3744" s="14" t="n">
        <v>6</v>
      </c>
      <c r="S3744" s="14" t="n">
        <v>5</v>
      </c>
      <c r="T3744" s="17" t="n">
        <v>5</v>
      </c>
      <c r="U3744" s="18" t="n"/>
      <c r="V3744" s="14" t="inlineStr">
        <is>
          <t>+2347032951485</t>
        </is>
      </c>
      <c r="W3744" s="14" t="inlineStr">
        <is>
          <t>+2347032951485</t>
        </is>
      </c>
      <c r="X3744" s="14" t="n"/>
      <c r="Y3744" s="14" t="n"/>
      <c r="Z3744" s="14" t="n"/>
      <c r="AA3744" s="14" t="n"/>
      <c r="AB3744" s="14" t="n"/>
      <c r="AC3744" s="14" t="n"/>
      <c r="AD3744" s="14" t="n"/>
      <c r="AE3744" s="14" t="n"/>
      <c r="AF3744" s="14" t="n">
        <v>1</v>
      </c>
      <c r="AG3744" s="19" t="inlineStr">
        <is>
          <t>1a Oduduwa Street,Kilo</t>
        </is>
      </c>
      <c r="AH3744" s="20" t="n">
        <v>6.5006261</v>
      </c>
      <c r="AI3744" s="20" t="n">
        <v>3.3444604</v>
      </c>
      <c r="AJ3744" s="14" t="inlineStr">
        <is>
          <t>https://www.google.com/maps/place/Debby+delicious+kitchen/data=!4m7!3m6!1s0x103b8dc33546c42f:0x72503d2708e32f0!8m2!3d6.5006261!4d3.3444604!16s%2Fg%2F11wjdybd12!19sChIJL8RGNcONOxAR8DKOcNIDJQc?authuser=0&amp;hl=en&amp;g_ep=EgoyMDI2MDkzMC4wIJJjKgBIAVAD&amp;rclk=1</t>
        </is>
      </c>
      <c r="AK3744" s="14" t="inlineStr">
        <is>
          <t>Google Maps (sweep, Oct 2026)</t>
        </is>
      </c>
      <c r="AL3744" s="14" t="inlineStr">
        <is>
          <t>2026-10-06</t>
        </is>
      </c>
      <c r="AM3744" s="14" t="inlineStr">
        <is>
          <t>Not approached</t>
        </is>
      </c>
      <c r="AN3744" s="19" t="n"/>
    </row>
    <row r="3745">
      <c r="A3745" s="14" t="n">
        <v>3744</v>
      </c>
      <c r="B3745" s="14" t="inlineStr">
        <is>
          <t>Phummy’s kitchen and cakes</t>
        </is>
      </c>
      <c r="C3745" s="14" t="inlineStr">
        <is>
          <t>Surulere</t>
        </is>
      </c>
      <c r="D3745" s="14" t="inlineStr">
        <is>
          <t>Restaurant / Food</t>
        </is>
      </c>
      <c r="E3745" s="14" t="inlineStr">
        <is>
          <t>Catering food and drink supplier</t>
        </is>
      </c>
      <c r="F3745" s="26" t="n">
        <v>11</v>
      </c>
      <c r="G3745" s="27" t="inlineStr">
        <is>
          <t>Cold - little evidence of delivery</t>
        </is>
      </c>
      <c r="H3745" s="21" t="inlineStr">
        <is>
          <t>Floor - not enriched</t>
        </is>
      </c>
      <c r="I3745" s="14" t="n">
        <v>0</v>
      </c>
      <c r="J3745" s="14" t="n">
        <v>0</v>
      </c>
      <c r="K3745" s="14" t="n">
        <v>0</v>
      </c>
      <c r="L3745" s="14" t="n">
        <v>0</v>
      </c>
      <c r="M3745" s="14" t="n">
        <v>0</v>
      </c>
      <c r="N3745" s="14" t="n">
        <v>0</v>
      </c>
      <c r="O3745" s="14" t="n">
        <v>0</v>
      </c>
      <c r="P3745" s="14" t="n">
        <v>0</v>
      </c>
      <c r="Q3745" s="14" t="n">
        <v>0</v>
      </c>
      <c r="R3745" s="14" t="n">
        <v>6</v>
      </c>
      <c r="S3745" s="14" t="n">
        <v>5</v>
      </c>
      <c r="T3745" s="17" t="n">
        <v>5</v>
      </c>
      <c r="U3745" s="18" t="n"/>
      <c r="V3745" s="14" t="inlineStr">
        <is>
          <t>+2348163339083</t>
        </is>
      </c>
      <c r="W3745" s="14" t="inlineStr">
        <is>
          <t>+2348163339083</t>
        </is>
      </c>
      <c r="X3745" s="14" t="n"/>
      <c r="Y3745" s="14" t="n"/>
      <c r="Z3745" s="14" t="n"/>
      <c r="AA3745" s="14" t="n"/>
      <c r="AB3745" s="14" t="n"/>
      <c r="AC3745" s="14" t="n"/>
      <c r="AD3745" s="14" t="n"/>
      <c r="AE3745" s="14" t="n"/>
      <c r="AF3745" s="14" t="n">
        <v>1</v>
      </c>
      <c r="AG3745" s="19" t="inlineStr">
        <is>
          <t>5,ogunlana street, off Adekunle Kuye St</t>
        </is>
      </c>
      <c r="AH3745" s="20" t="n">
        <v>6.4986275</v>
      </c>
      <c r="AI3745" s="20" t="n">
        <v>3.3411841</v>
      </c>
      <c r="AJ3745" s="14" t="inlineStr">
        <is>
          <t>https://www.google.com/maps/place/Phummy%E2%80%99s+kitchen+and+cakes/data=!4m7!3m6!1s0x103b8d4b59d9c523:0x4dd5b34e565160a6!8m2!3d6.4986275!4d3.3411841!16s%2Fg%2F11h0yt3c7r!19sChIJI8XZWUuNOxARpmBRVk6z1U0?authuser=0&amp;hl=en&amp;g_ep=EgoyMDI2MDkzMC4wIJJjKgBIAVAD&amp;rclk=1</t>
        </is>
      </c>
      <c r="AK3745" s="14" t="inlineStr">
        <is>
          <t>Google Maps (sweep, Oct 2026)</t>
        </is>
      </c>
      <c r="AL3745" s="14" t="inlineStr">
        <is>
          <t>2026-10-06</t>
        </is>
      </c>
      <c r="AM3745" s="14" t="inlineStr">
        <is>
          <t>Not approached</t>
        </is>
      </c>
      <c r="AN3745" s="19" t="n"/>
    </row>
    <row r="3746">
      <c r="A3746" s="14" t="n">
        <v>3745</v>
      </c>
      <c r="B3746" s="14" t="inlineStr">
        <is>
          <t>Rx Pharmacy Pharmacy</t>
        </is>
      </c>
      <c r="C3746" s="14" t="inlineStr">
        <is>
          <t>Yaba</t>
        </is>
      </c>
      <c r="D3746" s="14" t="inlineStr">
        <is>
          <t>Pharmacy</t>
        </is>
      </c>
      <c r="E3746" s="14" t="inlineStr">
        <is>
          <t>Pharmacy</t>
        </is>
      </c>
      <c r="F3746" s="26" t="n">
        <v>11</v>
      </c>
      <c r="G3746" s="27" t="inlineStr">
        <is>
          <t>Cold - little evidence of delivery</t>
        </is>
      </c>
      <c r="H3746" s="21" t="inlineStr">
        <is>
          <t>Floor - not enriched</t>
        </is>
      </c>
      <c r="I3746" s="14" t="n">
        <v>0</v>
      </c>
      <c r="J3746" s="14" t="n">
        <v>0</v>
      </c>
      <c r="K3746" s="14" t="n">
        <v>0</v>
      </c>
      <c r="L3746" s="14" t="n">
        <v>0</v>
      </c>
      <c r="M3746" s="14" t="n">
        <v>0</v>
      </c>
      <c r="N3746" s="14" t="n">
        <v>7</v>
      </c>
      <c r="O3746" s="14" t="n">
        <v>0</v>
      </c>
      <c r="P3746" s="14" t="n">
        <v>0</v>
      </c>
      <c r="Q3746" s="14" t="n">
        <v>0</v>
      </c>
      <c r="R3746" s="14" t="n">
        <v>4</v>
      </c>
      <c r="S3746" s="14" t="n">
        <v>0</v>
      </c>
      <c r="T3746" s="17" t="n">
        <v>3.6</v>
      </c>
      <c r="U3746" s="18" t="n">
        <v>5</v>
      </c>
      <c r="V3746" s="14" t="inlineStr">
        <is>
          <t>+2348065249045</t>
        </is>
      </c>
      <c r="W3746" s="14" t="inlineStr">
        <is>
          <t>+2348065249045</t>
        </is>
      </c>
      <c r="X3746" s="14" t="n"/>
      <c r="Y3746" s="14" t="n"/>
      <c r="Z3746" s="14" t="n"/>
      <c r="AA3746" s="14" t="n"/>
      <c r="AB3746" s="14" t="n"/>
      <c r="AC3746" s="14" t="n"/>
      <c r="AD3746" s="14" t="n"/>
      <c r="AE3746" s="14" t="n"/>
      <c r="AF3746" s="14" t="n">
        <v>1</v>
      </c>
      <c r="AG3746" s="19" t="inlineStr">
        <is>
          <t>Isaga Rd</t>
        </is>
      </c>
      <c r="AH3746" s="20" t="n">
        <v>6.5243793</v>
      </c>
      <c r="AI3746" s="20" t="n">
        <v>3.3792057</v>
      </c>
      <c r="AJ3746" s="14" t="inlineStr">
        <is>
          <t>https://www.google.com/maps/place/Rx+Pharmacy+Pharmacy/data=!4m7!3m6!1s0x103b8d3557ff95b5:0xe47e578d78ccfee4!8m2!3d6.5243793!4d3.3792057!16s%2Fg%2F11vxjs2lh3!19sChIJtZX_VzWNOxAR5P7MeI1XfuQ?authuser=0&amp;hl=en&amp;g_ep=EgoyMDI2MDkzMC4wIJJjKgBIAVAD&amp;rclk=1</t>
        </is>
      </c>
      <c r="AK3746" s="14" t="inlineStr">
        <is>
          <t>Google Maps (sweep, Oct 2026)</t>
        </is>
      </c>
      <c r="AL3746" s="14" t="inlineStr">
        <is>
          <t>2026-10-06</t>
        </is>
      </c>
      <c r="AM3746" s="14" t="inlineStr">
        <is>
          <t>Not approached</t>
        </is>
      </c>
      <c r="AN3746" s="19" t="n"/>
    </row>
    <row r="3747">
      <c r="A3747" s="14" t="n">
        <v>3746</v>
      </c>
      <c r="B3747" s="14" t="inlineStr">
        <is>
          <t>Lezina Restaurant</t>
        </is>
      </c>
      <c r="C3747" s="14" t="inlineStr">
        <is>
          <t>Ikoyi</t>
        </is>
      </c>
      <c r="D3747" s="14" t="inlineStr">
        <is>
          <t>Restaurant / Food</t>
        </is>
      </c>
      <c r="E3747" s="14" t="inlineStr">
        <is>
          <t>Restaurant</t>
        </is>
      </c>
      <c r="F3747" s="26" t="n">
        <v>10.3</v>
      </c>
      <c r="G3747" s="27" t="inlineStr">
        <is>
          <t>Cold - little evidence of delivery</t>
        </is>
      </c>
      <c r="H3747" s="21" t="inlineStr">
        <is>
          <t>Floor - not enriched</t>
        </is>
      </c>
      <c r="I3747" s="14" t="n">
        <v>0</v>
      </c>
      <c r="J3747" s="14" t="n">
        <v>0</v>
      </c>
      <c r="K3747" s="14" t="n">
        <v>0</v>
      </c>
      <c r="L3747" s="14" t="n">
        <v>0</v>
      </c>
      <c r="M3747" s="14" t="n">
        <v>0</v>
      </c>
      <c r="N3747" s="14" t="n">
        <v>4.3</v>
      </c>
      <c r="O3747" s="14" t="n">
        <v>0</v>
      </c>
      <c r="P3747" s="14" t="n">
        <v>0</v>
      </c>
      <c r="Q3747" s="14" t="n">
        <v>0</v>
      </c>
      <c r="R3747" s="14" t="n">
        <v>6</v>
      </c>
      <c r="S3747" s="14" t="n">
        <v>0</v>
      </c>
      <c r="T3747" s="17" t="n">
        <v>3</v>
      </c>
      <c r="U3747" s="18" t="n">
        <v>2</v>
      </c>
      <c r="V3747" s="14" t="n"/>
      <c r="W3747" s="14" t="n"/>
      <c r="X3747" s="14" t="n"/>
      <c r="Y3747" s="14" t="n"/>
      <c r="Z3747" s="14" t="n"/>
      <c r="AA3747" s="14" t="n"/>
      <c r="AB3747" s="14" t="n"/>
      <c r="AC3747" s="14" t="n"/>
      <c r="AD3747" s="14" t="n"/>
      <c r="AE3747" s="14" t="n"/>
      <c r="AF3747" s="14" t="n">
        <v>0</v>
      </c>
      <c r="AG3747" s="19" t="inlineStr">
        <is>
          <t>FC28+RR4, Road</t>
        </is>
      </c>
      <c r="AH3747" s="20" t="n">
        <v>6.4520167</v>
      </c>
      <c r="AI3747" s="20" t="n">
        <v>3.4170917</v>
      </c>
      <c r="AJ3747" s="14" t="inlineStr">
        <is>
          <t>https://www.google.com/maps/place/Lezina+Restaurant/data=!4m7!3m6!1s0x103b8bb604b2e7a7:0x1b53632ff7ff0879!8m2!3d6.4520167!4d3.4170917!16s%2Fg%2F11fnqlj2wz!19sChIJp-eyBLaLOxAReQj_9y9jUxs?authuser=0&amp;hl=en&amp;g_ep=EgoyMDI2MDkzMC4wIJJjKgBIAVAD&amp;rclk=1</t>
        </is>
      </c>
      <c r="AK3747" s="14" t="inlineStr">
        <is>
          <t>Google Maps (sweep, Oct 2026)</t>
        </is>
      </c>
      <c r="AL3747" s="14" t="inlineStr">
        <is>
          <t>2026-10-06</t>
        </is>
      </c>
      <c r="AM3747" s="14" t="inlineStr">
        <is>
          <t>Not approached</t>
        </is>
      </c>
      <c r="AN3747" s="19" t="n"/>
    </row>
    <row r="3748">
      <c r="A3748" s="14" t="n">
        <v>3747</v>
      </c>
      <c r="B3748" s="14" t="inlineStr">
        <is>
          <t>Maman Hafsat Restaurant</t>
        </is>
      </c>
      <c r="C3748" s="14" t="inlineStr">
        <is>
          <t>Ikoyi</t>
        </is>
      </c>
      <c r="D3748" s="14" t="inlineStr">
        <is>
          <t>Restaurant / Food</t>
        </is>
      </c>
      <c r="E3748" s="14" t="inlineStr">
        <is>
          <t>Restaurant</t>
        </is>
      </c>
      <c r="F3748" s="26" t="n">
        <v>10.3</v>
      </c>
      <c r="G3748" s="27" t="inlineStr">
        <is>
          <t>Cold - little evidence of delivery</t>
        </is>
      </c>
      <c r="H3748" s="21" t="inlineStr">
        <is>
          <t>Floor - not enriched</t>
        </is>
      </c>
      <c r="I3748" s="14" t="n">
        <v>0</v>
      </c>
      <c r="J3748" s="14" t="n">
        <v>0</v>
      </c>
      <c r="K3748" s="14" t="n">
        <v>0</v>
      </c>
      <c r="L3748" s="14" t="n">
        <v>0</v>
      </c>
      <c r="M3748" s="14" t="n">
        <v>0</v>
      </c>
      <c r="N3748" s="14" t="n">
        <v>4.3</v>
      </c>
      <c r="O3748" s="14" t="n">
        <v>0</v>
      </c>
      <c r="P3748" s="14" t="n">
        <v>0</v>
      </c>
      <c r="Q3748" s="14" t="n">
        <v>0</v>
      </c>
      <c r="R3748" s="14" t="n">
        <v>6</v>
      </c>
      <c r="S3748" s="14" t="n">
        <v>0</v>
      </c>
      <c r="T3748" s="17" t="n">
        <v>2.5</v>
      </c>
      <c r="U3748" s="18" t="n">
        <v>2</v>
      </c>
      <c r="V3748" s="14" t="n"/>
      <c r="W3748" s="14" t="n"/>
      <c r="X3748" s="14" t="n"/>
      <c r="Y3748" s="14" t="n"/>
      <c r="Z3748" s="14" t="n"/>
      <c r="AA3748" s="14" t="n"/>
      <c r="AB3748" s="14" t="n"/>
      <c r="AC3748" s="14" t="n"/>
      <c r="AD3748" s="14" t="n"/>
      <c r="AE3748" s="14" t="n"/>
      <c r="AF3748" s="14" t="n">
        <v>0</v>
      </c>
      <c r="AG3748" s="19" t="inlineStr">
        <is>
          <t>80-76 Eleshin St</t>
        </is>
      </c>
      <c r="AH3748" s="20" t="n">
        <v>6.4485983</v>
      </c>
      <c r="AI3748" s="20" t="n">
        <v>3.4147504</v>
      </c>
      <c r="AJ3748" s="14" t="inlineStr">
        <is>
          <t>https://www.google.com/maps/place/Maman+Hafsat+Restaurant/data=!4m7!3m6!1s0x103b8bcb166fd923:0xaf66968d8a534e2f!8m2!3d6.4485983!4d3.4147504!16s%2Fg%2F11g10nj6cb!19sChIJI9lvFsuLOxARL05Tio2WZq8?authuser=0&amp;hl=en&amp;g_ep=EgoyMDI2MDkzMC4wIJJjKgBIAVAD&amp;rclk=1</t>
        </is>
      </c>
      <c r="AK3748" s="14" t="inlineStr">
        <is>
          <t>Google Maps (sweep, Oct 2026)</t>
        </is>
      </c>
      <c r="AL3748" s="14" t="inlineStr">
        <is>
          <t>2026-10-06</t>
        </is>
      </c>
      <c r="AM3748" s="14" t="inlineStr">
        <is>
          <t>Not approached</t>
        </is>
      </c>
      <c r="AN3748" s="19" t="n"/>
    </row>
    <row r="3749">
      <c r="A3749" s="14" t="n">
        <v>3748</v>
      </c>
      <c r="B3749" s="14" t="inlineStr">
        <is>
          <t>Meg's Restaurant</t>
        </is>
      </c>
      <c r="C3749" s="14" t="inlineStr">
        <is>
          <t>Ikoyi</t>
        </is>
      </c>
      <c r="D3749" s="14" t="inlineStr">
        <is>
          <t>Restaurant / Food</t>
        </is>
      </c>
      <c r="E3749" s="14" t="inlineStr">
        <is>
          <t>Restaurant</t>
        </is>
      </c>
      <c r="F3749" s="26" t="n">
        <v>10.3</v>
      </c>
      <c r="G3749" s="27" t="inlineStr">
        <is>
          <t>Cold - little evidence of delivery</t>
        </is>
      </c>
      <c r="H3749" s="21" t="inlineStr">
        <is>
          <t>Floor - not enriched</t>
        </is>
      </c>
      <c r="I3749" s="14" t="n">
        <v>0</v>
      </c>
      <c r="J3749" s="14" t="n">
        <v>0</v>
      </c>
      <c r="K3749" s="14" t="n">
        <v>0</v>
      </c>
      <c r="L3749" s="14" t="n">
        <v>0</v>
      </c>
      <c r="M3749" s="14" t="n">
        <v>0</v>
      </c>
      <c r="N3749" s="14" t="n">
        <v>4.3</v>
      </c>
      <c r="O3749" s="14" t="n">
        <v>0</v>
      </c>
      <c r="P3749" s="14" t="n">
        <v>0</v>
      </c>
      <c r="Q3749" s="14" t="n">
        <v>0</v>
      </c>
      <c r="R3749" s="14" t="n">
        <v>6</v>
      </c>
      <c r="S3749" s="14" t="n">
        <v>0</v>
      </c>
      <c r="T3749" s="17" t="n">
        <v>3.5</v>
      </c>
      <c r="U3749" s="18" t="n">
        <v>2</v>
      </c>
      <c r="V3749" s="14" t="n"/>
      <c r="W3749" s="14" t="n"/>
      <c r="X3749" s="14" t="n"/>
      <c r="Y3749" s="14" t="n"/>
      <c r="Z3749" s="14" t="n"/>
      <c r="AA3749" s="14" t="n"/>
      <c r="AB3749" s="14" t="n"/>
      <c r="AC3749" s="14" t="n"/>
      <c r="AD3749" s="14" t="n"/>
      <c r="AE3749" s="14" t="n"/>
      <c r="AF3749" s="14" t="n">
        <v>0</v>
      </c>
      <c r="AG3749" s="19" t="inlineStr">
        <is>
          <t>FC33+F9Q, Simpson St</t>
        </is>
      </c>
      <c r="AH3749" s="20" t="n">
        <v>6.4537175</v>
      </c>
      <c r="AI3749" s="20" t="n">
        <v>3.4034756</v>
      </c>
      <c r="AJ3749" s="14" t="inlineStr">
        <is>
          <t>https://www.google.com/maps/place/Meg%27s+Restaurant/data=!4m7!3m6!1s0x103b8b3c13bf561f:0xb288af579afdc23a!8m2!3d6.4537175!4d3.4034756!16s%2Fg%2F1q5gnbr3y!19sChIJH1a_EzyLOxAROsL9mleviLI?authuser=0&amp;hl=en&amp;g_ep=EgoyMDI2MDkzMC4wIJJjKgBIAVAD&amp;rclk=1</t>
        </is>
      </c>
      <c r="AK3749" s="14" t="inlineStr">
        <is>
          <t>Google Maps (sweep, Oct 2026)</t>
        </is>
      </c>
      <c r="AL3749" s="14" t="inlineStr">
        <is>
          <t>2026-10-06</t>
        </is>
      </c>
      <c r="AM3749" s="14" t="inlineStr">
        <is>
          <t>Not approached</t>
        </is>
      </c>
      <c r="AN3749" s="19" t="n"/>
    </row>
    <row r="3750">
      <c r="A3750" s="14" t="n">
        <v>3749</v>
      </c>
      <c r="B3750" s="14" t="inlineStr">
        <is>
          <t>Divine Loaves And Pastries</t>
        </is>
      </c>
      <c r="C3750" s="14" t="inlineStr">
        <is>
          <t>Lekki Phase 1</t>
        </is>
      </c>
      <c r="D3750" s="14" t="inlineStr">
        <is>
          <t>Restaurant / Food</t>
        </is>
      </c>
      <c r="E3750" s="14" t="inlineStr">
        <is>
          <t>Bakery</t>
        </is>
      </c>
      <c r="F3750" s="26" t="n">
        <v>10.3</v>
      </c>
      <c r="G3750" s="27" t="inlineStr">
        <is>
          <t>Cold - little evidence of delivery</t>
        </is>
      </c>
      <c r="H3750" s="21" t="inlineStr">
        <is>
          <t>Floor - not enriched</t>
        </is>
      </c>
      <c r="I3750" s="14" t="n">
        <v>0</v>
      </c>
      <c r="J3750" s="14" t="n">
        <v>0</v>
      </c>
      <c r="K3750" s="14" t="n">
        <v>0</v>
      </c>
      <c r="L3750" s="14" t="n">
        <v>0</v>
      </c>
      <c r="M3750" s="14" t="n">
        <v>0</v>
      </c>
      <c r="N3750" s="14" t="n">
        <v>4.3</v>
      </c>
      <c r="O3750" s="14" t="n">
        <v>0</v>
      </c>
      <c r="P3750" s="14" t="n">
        <v>0</v>
      </c>
      <c r="Q3750" s="14" t="n">
        <v>0</v>
      </c>
      <c r="R3750" s="14" t="n">
        <v>6</v>
      </c>
      <c r="S3750" s="14" t="n">
        <v>0</v>
      </c>
      <c r="T3750" s="17" t="n">
        <v>3.5</v>
      </c>
      <c r="U3750" s="18" t="n">
        <v>2</v>
      </c>
      <c r="V3750" s="14" t="n"/>
      <c r="W3750" s="14" t="n"/>
      <c r="X3750" s="14" t="n"/>
      <c r="Y3750" s="14" t="n"/>
      <c r="Z3750" s="14" t="n"/>
      <c r="AA3750" s="14" t="n"/>
      <c r="AB3750" s="14" t="n"/>
      <c r="AC3750" s="14" t="n"/>
      <c r="AD3750" s="14" t="n"/>
      <c r="AE3750" s="14" t="n"/>
      <c r="AF3750" s="14" t="n">
        <v>0</v>
      </c>
      <c r="AG3750" s="19" t="inlineStr">
        <is>
          <t>39B Fola Osibo Rd</t>
        </is>
      </c>
      <c r="AH3750" s="20" t="n">
        <v>6.4430181</v>
      </c>
      <c r="AI3750" s="20" t="n">
        <v>3.4716746</v>
      </c>
      <c r="AJ3750" s="14" t="inlineStr">
        <is>
          <t>https://www.google.com/maps/place/Divine+Loaves+And+Pastries/data=!4m7!3m6!1s0x103bf44dc65cf72d:0xbef47b9c1317c53e!8m2!3d6.4430181!4d3.4716746!16s%2Fg%2F11cn9zstb6!19sChIJLfdcxk30OxARPsUXE5x79L4?authuser=0&amp;hl=en&amp;g_ep=EgoyMDI2MDkzMC4wIJJjKgBIAVAD&amp;rclk=1</t>
        </is>
      </c>
      <c r="AK3750" s="14" t="inlineStr">
        <is>
          <t>Google Maps (sweep, Oct 2026)</t>
        </is>
      </c>
      <c r="AL3750" s="14" t="inlineStr">
        <is>
          <t>2026-10-06</t>
        </is>
      </c>
      <c r="AM3750" s="14" t="inlineStr">
        <is>
          <t>Not approached</t>
        </is>
      </c>
      <c r="AN3750" s="19" t="n"/>
    </row>
    <row r="3751">
      <c r="A3751" s="14" t="n">
        <v>3750</v>
      </c>
      <c r="B3751" s="14" t="inlineStr">
        <is>
          <t>Food Arena 'Bottom Pot'</t>
        </is>
      </c>
      <c r="C3751" s="14" t="inlineStr">
        <is>
          <t>Lekki Phase 1</t>
        </is>
      </c>
      <c r="D3751" s="14" t="inlineStr">
        <is>
          <t>Restaurant / Food</t>
        </is>
      </c>
      <c r="E3751" s="14" t="inlineStr">
        <is>
          <t>African restaurant</t>
        </is>
      </c>
      <c r="F3751" s="26" t="n">
        <v>10.3</v>
      </c>
      <c r="G3751" s="27" t="inlineStr">
        <is>
          <t>Cold - little evidence of delivery</t>
        </is>
      </c>
      <c r="H3751" s="21" t="inlineStr">
        <is>
          <t>Floor - not enriched</t>
        </is>
      </c>
      <c r="I3751" s="14" t="n">
        <v>0</v>
      </c>
      <c r="J3751" s="14" t="n">
        <v>0</v>
      </c>
      <c r="K3751" s="14" t="n">
        <v>0</v>
      </c>
      <c r="L3751" s="14" t="n">
        <v>0</v>
      </c>
      <c r="M3751" s="14" t="n">
        <v>0</v>
      </c>
      <c r="N3751" s="14" t="n">
        <v>4.3</v>
      </c>
      <c r="O3751" s="14" t="n">
        <v>0</v>
      </c>
      <c r="P3751" s="14" t="n">
        <v>0</v>
      </c>
      <c r="Q3751" s="14" t="n">
        <v>0</v>
      </c>
      <c r="R3751" s="14" t="n">
        <v>6</v>
      </c>
      <c r="S3751" s="14" t="n">
        <v>0</v>
      </c>
      <c r="T3751" s="17" t="n">
        <v>3.5</v>
      </c>
      <c r="U3751" s="18" t="n">
        <v>2</v>
      </c>
      <c r="V3751" s="14" t="n"/>
      <c r="W3751" s="14" t="n"/>
      <c r="X3751" s="14" t="n"/>
      <c r="Y3751" s="14" t="n"/>
      <c r="Z3751" s="14" t="n"/>
      <c r="AA3751" s="14" t="n"/>
      <c r="AB3751" s="14" t="n"/>
      <c r="AC3751" s="14" t="n"/>
      <c r="AD3751" s="14" t="n"/>
      <c r="AE3751" s="14" t="n"/>
      <c r="AF3751" s="14" t="n">
        <v>0</v>
      </c>
      <c r="AG3751" s="19" t="inlineStr">
        <is>
          <t>S-car wash, 10 Wole Olateju Cres</t>
        </is>
      </c>
      <c r="AH3751" s="20" t="n">
        <v>6.4456329</v>
      </c>
      <c r="AI3751" s="20" t="n">
        <v>3.4544404</v>
      </c>
      <c r="AJ3751" s="14" t="inlineStr">
        <is>
          <t>https://www.google.com/maps/place/Food+Arena+%27Bottom+Pot%27/data=!4m7!3m6!1s0x103bf4fbc34011a1:0x86d371c469f58386!8m2!3d6.4456329!4d3.4544404!16s%2Fg%2F11fzvhbbn2!19sChIJoRFAw_v0OxARhoP1acRx04Y?authuser=0&amp;hl=en&amp;g_ep=EgoyMDI2MDkzMC4wIJJjKgBIAVAD&amp;rclk=1</t>
        </is>
      </c>
      <c r="AK3751" s="14" t="inlineStr">
        <is>
          <t>Google Maps (sweep, Oct 2026)</t>
        </is>
      </c>
      <c r="AL3751" s="14" t="inlineStr">
        <is>
          <t>2026-10-06</t>
        </is>
      </c>
      <c r="AM3751" s="14" t="inlineStr">
        <is>
          <t>Not approached</t>
        </is>
      </c>
      <c r="AN3751" s="19" t="n"/>
    </row>
    <row r="3752">
      <c r="A3752" s="14" t="n">
        <v>3751</v>
      </c>
      <c r="B3752" s="14" t="inlineStr">
        <is>
          <t>Foodiesnspice</t>
        </is>
      </c>
      <c r="C3752" s="14" t="inlineStr">
        <is>
          <t>Lekki Phase 1</t>
        </is>
      </c>
      <c r="D3752" s="14" t="inlineStr">
        <is>
          <t>Restaurant / Food</t>
        </is>
      </c>
      <c r="E3752" s="14" t="inlineStr">
        <is>
          <t>Catering food and drink supplier</t>
        </is>
      </c>
      <c r="F3752" s="26" t="n">
        <v>10.3</v>
      </c>
      <c r="G3752" s="27" t="inlineStr">
        <is>
          <t>Cold - little evidence of delivery</t>
        </is>
      </c>
      <c r="H3752" s="21" t="inlineStr">
        <is>
          <t>Floor - not enriched</t>
        </is>
      </c>
      <c r="I3752" s="14" t="n">
        <v>0</v>
      </c>
      <c r="J3752" s="14" t="n">
        <v>0</v>
      </c>
      <c r="K3752" s="14" t="n">
        <v>0</v>
      </c>
      <c r="L3752" s="14" t="n">
        <v>0</v>
      </c>
      <c r="M3752" s="14" t="n">
        <v>0</v>
      </c>
      <c r="N3752" s="14" t="n">
        <v>4.3</v>
      </c>
      <c r="O3752" s="14" t="n">
        <v>0</v>
      </c>
      <c r="P3752" s="14" t="n">
        <v>0</v>
      </c>
      <c r="Q3752" s="14" t="n">
        <v>0</v>
      </c>
      <c r="R3752" s="14" t="n">
        <v>6</v>
      </c>
      <c r="S3752" s="14" t="n">
        <v>0</v>
      </c>
      <c r="T3752" s="17" t="n">
        <v>3.5</v>
      </c>
      <c r="U3752" s="18" t="n">
        <v>2</v>
      </c>
      <c r="V3752" s="14" t="inlineStr">
        <is>
          <t>+2348126972199</t>
        </is>
      </c>
      <c r="W3752" s="14" t="inlineStr">
        <is>
          <t>+2348126972199</t>
        </is>
      </c>
      <c r="X3752" s="14" t="n"/>
      <c r="Y3752" s="14" t="n"/>
      <c r="Z3752" s="14" t="n"/>
      <c r="AA3752" s="14" t="n"/>
      <c r="AB3752" s="14" t="n"/>
      <c r="AC3752" s="14" t="n"/>
      <c r="AD3752" s="14" t="n"/>
      <c r="AE3752" s="14" t="n"/>
      <c r="AF3752" s="14" t="n">
        <v>1</v>
      </c>
      <c r="AG3752" s="19" t="inlineStr">
        <is>
          <t>CFVG+G2M</t>
        </is>
      </c>
      <c r="AH3752" s="20" t="n">
        <v>6.4438377</v>
      </c>
      <c r="AI3752" s="20" t="n">
        <v>3.4750468</v>
      </c>
      <c r="AJ3752" s="14" t="inlineStr">
        <is>
          <t>https://www.google.com/maps/place/Foodiesnspice/data=!4m7!3m6!1s0x103b91ed947213fd:0x468ebd4592609e2e!8m2!3d6.4438377!4d3.4750468!16s%2Fg%2F11h28bstj4!19sChIJ_RNylO2ROxARLp5gkkW9jkY?authuser=0&amp;hl=en&amp;g_ep=EgoyMDI2MDkzMC4wIJJjKgBIAVAD&amp;rclk=1</t>
        </is>
      </c>
      <c r="AK3752" s="14" t="inlineStr">
        <is>
          <t>Google Maps (sweep, Oct 2026)</t>
        </is>
      </c>
      <c r="AL3752" s="14" t="inlineStr">
        <is>
          <t>2026-10-06</t>
        </is>
      </c>
      <c r="AM3752" s="14" t="inlineStr">
        <is>
          <t>Not approached</t>
        </is>
      </c>
      <c r="AN3752" s="19" t="n"/>
    </row>
    <row r="3753">
      <c r="A3753" s="14" t="n">
        <v>3752</v>
      </c>
      <c r="B3753" s="14" t="inlineStr">
        <is>
          <t>Anambra Kitchen Osapa London</t>
        </is>
      </c>
      <c r="C3753" s="14" t="inlineStr">
        <is>
          <t>Lekki-Epe Corridor to Ajah</t>
        </is>
      </c>
      <c r="D3753" s="14" t="inlineStr">
        <is>
          <t>Restaurant / Food</t>
        </is>
      </c>
      <c r="E3753" s="14" t="inlineStr">
        <is>
          <t>Fast food restaurant</t>
        </is>
      </c>
      <c r="F3753" s="26" t="n">
        <v>10.3</v>
      </c>
      <c r="G3753" s="27" t="inlineStr">
        <is>
          <t>Cold - little evidence of delivery</t>
        </is>
      </c>
      <c r="H3753" s="21" t="inlineStr">
        <is>
          <t>Floor - not enriched</t>
        </is>
      </c>
      <c r="I3753" s="14" t="n">
        <v>0</v>
      </c>
      <c r="J3753" s="14" t="n">
        <v>0</v>
      </c>
      <c r="K3753" s="14" t="n">
        <v>0</v>
      </c>
      <c r="L3753" s="14" t="n">
        <v>0</v>
      </c>
      <c r="M3753" s="14" t="n">
        <v>0</v>
      </c>
      <c r="N3753" s="14" t="n">
        <v>4.3</v>
      </c>
      <c r="O3753" s="14" t="n">
        <v>0</v>
      </c>
      <c r="P3753" s="14" t="n">
        <v>0</v>
      </c>
      <c r="Q3753" s="14" t="n">
        <v>0</v>
      </c>
      <c r="R3753" s="14" t="n">
        <v>6</v>
      </c>
      <c r="S3753" s="14" t="n">
        <v>0</v>
      </c>
      <c r="T3753" s="17" t="n">
        <v>3</v>
      </c>
      <c r="U3753" s="18" t="n">
        <v>2</v>
      </c>
      <c r="V3753" s="14" t="n"/>
      <c r="W3753" s="14" t="n"/>
      <c r="X3753" s="14" t="n"/>
      <c r="Y3753" s="14" t="n"/>
      <c r="Z3753" s="14" t="n"/>
      <c r="AA3753" s="14" t="n"/>
      <c r="AB3753" s="14" t="n"/>
      <c r="AC3753" s="14" t="n"/>
      <c r="AD3753" s="14" t="n"/>
      <c r="AE3753" s="14" t="n"/>
      <c r="AF3753" s="14" t="n">
        <v>0</v>
      </c>
      <c r="AG3753" s="19" t="inlineStr">
        <is>
          <t>13 Prince Ibrahim Eletu Ave</t>
        </is>
      </c>
      <c r="AH3753" s="20" t="n">
        <v>6.4427779</v>
      </c>
      <c r="AI3753" s="20" t="n">
        <v>3.5095899</v>
      </c>
      <c r="AJ3753" s="14" t="inlineStr">
        <is>
          <t>https://www.google.com/maps/place/Anambra+Kitchen+Osapa+London/data=!4m7!3m6!1s0x103bf7320602696b:0x5ea6373b5bba19ce!8m2!3d6.4427779!4d3.5095899!16s%2Fg%2F11s95n5zyr!19sChIJa2kCBjL3OxARzhm6Wzs3pl4?authuser=0&amp;hl=en&amp;g_ep=EgoyMDI2MDkzMC4wIJJjKgBIAVAD&amp;rclk=1</t>
        </is>
      </c>
      <c r="AK3753" s="14" t="inlineStr">
        <is>
          <t>Google Maps (sweep, Oct 2026)</t>
        </is>
      </c>
      <c r="AL3753" s="14" t="inlineStr">
        <is>
          <t>2026-10-06</t>
        </is>
      </c>
      <c r="AM3753" s="14" t="inlineStr">
        <is>
          <t>Not approached</t>
        </is>
      </c>
      <c r="AN3753" s="19" t="n"/>
    </row>
    <row r="3754">
      <c r="A3754" s="14" t="n">
        <v>3753</v>
      </c>
      <c r="B3754" s="14" t="inlineStr">
        <is>
          <t>Hariz fruities</t>
        </is>
      </c>
      <c r="C3754" s="14" t="inlineStr">
        <is>
          <t>Lekki-Epe Corridor to Ajah</t>
        </is>
      </c>
      <c r="D3754" s="14" t="inlineStr">
        <is>
          <t>Restaurant / Food</t>
        </is>
      </c>
      <c r="E3754" s="14" t="inlineStr">
        <is>
          <t>Catering food and drink supplier</t>
        </is>
      </c>
      <c r="F3754" s="26" t="n">
        <v>10.3</v>
      </c>
      <c r="G3754" s="27" t="inlineStr">
        <is>
          <t>Cold - little evidence of delivery</t>
        </is>
      </c>
      <c r="H3754" s="21" t="inlineStr">
        <is>
          <t>Floor - not enriched</t>
        </is>
      </c>
      <c r="I3754" s="14" t="n">
        <v>0</v>
      </c>
      <c r="J3754" s="14" t="n">
        <v>0</v>
      </c>
      <c r="K3754" s="14" t="n">
        <v>0</v>
      </c>
      <c r="L3754" s="14" t="n">
        <v>0</v>
      </c>
      <c r="M3754" s="14" t="n">
        <v>0</v>
      </c>
      <c r="N3754" s="14" t="n">
        <v>4.3</v>
      </c>
      <c r="O3754" s="14" t="n">
        <v>0</v>
      </c>
      <c r="P3754" s="14" t="n">
        <v>0</v>
      </c>
      <c r="Q3754" s="14" t="n">
        <v>0</v>
      </c>
      <c r="R3754" s="14" t="n">
        <v>6</v>
      </c>
      <c r="S3754" s="14" t="n">
        <v>0</v>
      </c>
      <c r="T3754" s="17" t="n">
        <v>3</v>
      </c>
      <c r="U3754" s="18" t="n">
        <v>2</v>
      </c>
      <c r="V3754" s="14" t="inlineStr">
        <is>
          <t>+2347019042046</t>
        </is>
      </c>
      <c r="W3754" s="14" t="inlineStr">
        <is>
          <t>+2347019042046</t>
        </is>
      </c>
      <c r="X3754" s="14" t="n"/>
      <c r="Y3754" s="14" t="n"/>
      <c r="Z3754" s="14" t="n"/>
      <c r="AA3754" s="14" t="n"/>
      <c r="AB3754" s="14" t="n"/>
      <c r="AC3754" s="14" t="n"/>
      <c r="AD3754" s="14" t="n"/>
      <c r="AE3754" s="14" t="n"/>
      <c r="AF3754" s="14" t="n">
        <v>1</v>
      </c>
      <c r="AG3754" s="19" t="inlineStr">
        <is>
          <t>21b Hammed kasumu street Chevy view estate Chevron lekki Lagos Lekki</t>
        </is>
      </c>
      <c r="AH3754" s="20" t="n">
        <v>6.4462339</v>
      </c>
      <c r="AI3754" s="20" t="n">
        <v>3.5289778</v>
      </c>
      <c r="AJ3754" s="14" t="inlineStr">
        <is>
          <t>https://www.google.com/maps/place/Hariz+fruities/data=!4m7!3m6!1s0x103b89cf43f31e7f:0x5ab551e272e38963!8m2!3d6.4462339!4d3.5289778!16s%2Fg%2F11h4wvpqz6!19sChIJfx7zQ8-JOxARY4njcuJRtVo?authuser=0&amp;hl=en&amp;g_ep=EgoyMDI2MDkzMC4wIJJjKgBIAVAD&amp;rclk=1</t>
        </is>
      </c>
      <c r="AK3754" s="14" t="inlineStr">
        <is>
          <t>Google Maps (sweep, Oct 2026)</t>
        </is>
      </c>
      <c r="AL3754" s="14" t="inlineStr">
        <is>
          <t>2026-10-06</t>
        </is>
      </c>
      <c r="AM3754" s="14" t="inlineStr">
        <is>
          <t>Not approached</t>
        </is>
      </c>
      <c r="AN3754" s="19" t="n"/>
    </row>
    <row r="3755">
      <c r="A3755" s="14" t="n">
        <v>3754</v>
      </c>
      <c r="B3755" s="14" t="inlineStr">
        <is>
          <t>kurus cakes</t>
        </is>
      </c>
      <c r="C3755" s="14" t="inlineStr">
        <is>
          <t>Lekki-Epe Corridor to Ajah</t>
        </is>
      </c>
      <c r="D3755" s="14" t="inlineStr">
        <is>
          <t>Restaurant / Food</t>
        </is>
      </c>
      <c r="E3755" s="14" t="inlineStr">
        <is>
          <t>Caterer</t>
        </is>
      </c>
      <c r="F3755" s="26" t="n">
        <v>10.3</v>
      </c>
      <c r="G3755" s="27" t="inlineStr">
        <is>
          <t>Cold - little evidence of delivery</t>
        </is>
      </c>
      <c r="H3755" s="21" t="inlineStr">
        <is>
          <t>Floor - not enriched</t>
        </is>
      </c>
      <c r="I3755" s="14" t="n">
        <v>0</v>
      </c>
      <c r="J3755" s="14" t="n">
        <v>0</v>
      </c>
      <c r="K3755" s="14" t="n">
        <v>0</v>
      </c>
      <c r="L3755" s="14" t="n">
        <v>0</v>
      </c>
      <c r="M3755" s="14" t="n">
        <v>0</v>
      </c>
      <c r="N3755" s="14" t="n">
        <v>4.3</v>
      </c>
      <c r="O3755" s="14" t="n">
        <v>0</v>
      </c>
      <c r="P3755" s="14" t="n">
        <v>0</v>
      </c>
      <c r="Q3755" s="14" t="n">
        <v>0</v>
      </c>
      <c r="R3755" s="14" t="n">
        <v>6</v>
      </c>
      <c r="S3755" s="14" t="n">
        <v>0</v>
      </c>
      <c r="T3755" s="17" t="n">
        <v>3</v>
      </c>
      <c r="U3755" s="18" t="n">
        <v>2</v>
      </c>
      <c r="V3755" s="14" t="inlineStr">
        <is>
          <t>+2348064755876</t>
        </is>
      </c>
      <c r="W3755" s="14" t="inlineStr">
        <is>
          <t>+2348064755876</t>
        </is>
      </c>
      <c r="X3755" s="14" t="n"/>
      <c r="Y3755" s="14" t="n"/>
      <c r="Z3755" s="14" t="n"/>
      <c r="AA3755" s="14" t="n"/>
      <c r="AB3755" s="14" t="n"/>
      <c r="AC3755" s="14" t="n"/>
      <c r="AD3755" s="14" t="n"/>
      <c r="AE3755" s="14" t="n"/>
      <c r="AF3755" s="14" t="n">
        <v>1</v>
      </c>
      <c r="AG3755" s="19" t="inlineStr">
        <is>
          <t>3 mayaki close</t>
        </is>
      </c>
      <c r="AH3755" s="20" t="n">
        <v>6.4728066</v>
      </c>
      <c r="AI3755" s="20" t="n">
        <v>3.5827603</v>
      </c>
      <c r="AJ3755" s="14" t="inlineStr">
        <is>
          <t>https://www.google.com/maps/place/kurus+cakes/data=!4m7!3m6!1s0x103bf93cefe62f59:0x55a78212263232e4!8m2!3d6.4728066!4d3.5827603!16s%2Fg%2F11fl9jj1t4!19sChIJWS_m7zz5OxAR5DIyJhKCp1U?authuser=0&amp;hl=en&amp;g_ep=EgoyMDI2MDkzMC4wIJJjKgBIAVAD&amp;rclk=1</t>
        </is>
      </c>
      <c r="AK3755" s="14" t="inlineStr">
        <is>
          <t>Google Maps (sweep, Oct 2026)</t>
        </is>
      </c>
      <c r="AL3755" s="14" t="inlineStr">
        <is>
          <t>2026-10-06</t>
        </is>
      </c>
      <c r="AM3755" s="14" t="inlineStr">
        <is>
          <t>Not approached</t>
        </is>
      </c>
      <c r="AN3755" s="19" t="n"/>
    </row>
    <row r="3756">
      <c r="A3756" s="14" t="n">
        <v>3755</v>
      </c>
      <c r="B3756" s="14" t="inlineStr">
        <is>
          <t>Planet Of The Hostess</t>
        </is>
      </c>
      <c r="C3756" s="14" t="inlineStr">
        <is>
          <t>Lekki-Epe Corridor to Ajah</t>
        </is>
      </c>
      <c r="D3756" s="14" t="inlineStr">
        <is>
          <t>Restaurant / Food</t>
        </is>
      </c>
      <c r="E3756" s="14" t="inlineStr">
        <is>
          <t>Fast food restaurant</t>
        </is>
      </c>
      <c r="F3756" s="26" t="n">
        <v>10.3</v>
      </c>
      <c r="G3756" s="27" t="inlineStr">
        <is>
          <t>Cold - little evidence of delivery</t>
        </is>
      </c>
      <c r="H3756" s="21" t="inlineStr">
        <is>
          <t>Floor - not enriched</t>
        </is>
      </c>
      <c r="I3756" s="14" t="n">
        <v>0</v>
      </c>
      <c r="J3756" s="14" t="n">
        <v>0</v>
      </c>
      <c r="K3756" s="14" t="n">
        <v>0</v>
      </c>
      <c r="L3756" s="14" t="n">
        <v>0</v>
      </c>
      <c r="M3756" s="14" t="n">
        <v>0</v>
      </c>
      <c r="N3756" s="14" t="n">
        <v>4.3</v>
      </c>
      <c r="O3756" s="14" t="n">
        <v>0</v>
      </c>
      <c r="P3756" s="14" t="n">
        <v>0</v>
      </c>
      <c r="Q3756" s="14" t="n">
        <v>0</v>
      </c>
      <c r="R3756" s="14" t="n">
        <v>6</v>
      </c>
      <c r="S3756" s="14" t="n">
        <v>0</v>
      </c>
      <c r="T3756" s="17" t="n">
        <v>3.5</v>
      </c>
      <c r="U3756" s="18" t="n">
        <v>2</v>
      </c>
      <c r="V3756" s="14" t="n"/>
      <c r="W3756" s="14" t="n"/>
      <c r="X3756" s="14" t="n"/>
      <c r="Y3756" s="14" t="n"/>
      <c r="Z3756" s="14" t="n"/>
      <c r="AA3756" s="14" t="n"/>
      <c r="AB3756" s="14" t="n"/>
      <c r="AC3756" s="14" t="n"/>
      <c r="AD3756" s="14" t="n"/>
      <c r="AE3756" s="14" t="n"/>
      <c r="AF3756" s="14" t="n">
        <v>0</v>
      </c>
      <c r="AG3756" s="19" t="inlineStr">
        <is>
          <t>16b Oba Akinloye</t>
        </is>
      </c>
      <c r="AH3756" s="20" t="n">
        <v>6.4447504</v>
      </c>
      <c r="AI3756" s="20" t="n">
        <v>3.5465478</v>
      </c>
      <c r="AJ3756" s="14" t="inlineStr">
        <is>
          <t>https://www.google.com/maps/place/Planet+Of+The+Hostess/data=!4m7!3m6!1s0x103bf7d62db940d5:0x2dea4262c9215cca!8m2!3d6.4447504!4d3.5465478!16s%2Fg%2F11rd2ml17p!19sChIJ1UC5Ldb3OxARylwhyWJC6i0?authuser=0&amp;hl=en&amp;g_ep=EgoyMDI2MDkzMC4wIJJjKgBIAVAD&amp;rclk=1</t>
        </is>
      </c>
      <c r="AK3756" s="14" t="inlineStr">
        <is>
          <t>Google Maps (sweep, Oct 2026)</t>
        </is>
      </c>
      <c r="AL3756" s="14" t="inlineStr">
        <is>
          <t>2026-10-06</t>
        </is>
      </c>
      <c r="AM3756" s="14" t="inlineStr">
        <is>
          <t>Not approached</t>
        </is>
      </c>
      <c r="AN3756" s="19" t="n"/>
    </row>
    <row r="3757">
      <c r="A3757" s="14" t="n">
        <v>3756</v>
      </c>
      <c r="B3757" s="14" t="inlineStr">
        <is>
          <t>Southern Grills &amp; Foods</t>
        </is>
      </c>
      <c r="C3757" s="14" t="inlineStr">
        <is>
          <t>Lekki-Epe Corridor to Ajah</t>
        </is>
      </c>
      <c r="D3757" s="14" t="inlineStr">
        <is>
          <t>Restaurant / Food</t>
        </is>
      </c>
      <c r="E3757" s="14" t="inlineStr">
        <is>
          <t>Fast food restaurant</t>
        </is>
      </c>
      <c r="F3757" s="26" t="n">
        <v>10.3</v>
      </c>
      <c r="G3757" s="27" t="inlineStr">
        <is>
          <t>Cold - little evidence of delivery</t>
        </is>
      </c>
      <c r="H3757" s="21" t="inlineStr">
        <is>
          <t>Floor - not enriched</t>
        </is>
      </c>
      <c r="I3757" s="14" t="n">
        <v>0</v>
      </c>
      <c r="J3757" s="14" t="n">
        <v>0</v>
      </c>
      <c r="K3757" s="14" t="n">
        <v>0</v>
      </c>
      <c r="L3757" s="14" t="n">
        <v>0</v>
      </c>
      <c r="M3757" s="14" t="n">
        <v>0</v>
      </c>
      <c r="N3757" s="14" t="n">
        <v>4.3</v>
      </c>
      <c r="O3757" s="14" t="n">
        <v>0</v>
      </c>
      <c r="P3757" s="14" t="n">
        <v>0</v>
      </c>
      <c r="Q3757" s="14" t="n">
        <v>0</v>
      </c>
      <c r="R3757" s="14" t="n">
        <v>6</v>
      </c>
      <c r="S3757" s="14" t="n">
        <v>0</v>
      </c>
      <c r="T3757" s="17" t="n">
        <v>1.5</v>
      </c>
      <c r="U3757" s="18" t="n">
        <v>2</v>
      </c>
      <c r="V3757" s="14" t="n"/>
      <c r="W3757" s="14" t="n"/>
      <c r="X3757" s="14" t="n"/>
      <c r="Y3757" s="14" t="n"/>
      <c r="Z3757" s="14" t="n"/>
      <c r="AA3757" s="14" t="n"/>
      <c r="AB3757" s="14" t="n"/>
      <c r="AC3757" s="14" t="n"/>
      <c r="AD3757" s="14" t="n"/>
      <c r="AE3757" s="14" t="n"/>
      <c r="AF3757" s="14" t="n">
        <v>0</v>
      </c>
      <c r="AG3757" s="19" t="inlineStr">
        <is>
          <t>AA PLAZA, Southern View Estate</t>
        </is>
      </c>
      <c r="AH3757" s="20" t="n">
        <v>6.4411127</v>
      </c>
      <c r="AI3757" s="20" t="n">
        <v>3.5406072</v>
      </c>
      <c r="AJ3757" s="14" t="inlineStr">
        <is>
          <t>https://www.google.com/maps/place/Southern+Grills+%26+Foods/data=!4m7!3m6!1s0x103bf7e7c71ba931:0x8b76c73c255faacc!8m2!3d6.4411127!4d3.5406072!16s%2Fg%2F11s57sgl35!19sChIJMakbx-f3OxARzKpfJTzHdos?authuser=0&amp;hl=en&amp;g_ep=EgoyMDI2MDkzMC4wIJJjKgBIAVAD&amp;rclk=1</t>
        </is>
      </c>
      <c r="AK3757" s="14" t="inlineStr">
        <is>
          <t>Google Maps (sweep, Oct 2026)</t>
        </is>
      </c>
      <c r="AL3757" s="14" t="inlineStr">
        <is>
          <t>2026-10-06</t>
        </is>
      </c>
      <c r="AM3757" s="14" t="inlineStr">
        <is>
          <t>Not approached</t>
        </is>
      </c>
      <c r="AN3757" s="19" t="n"/>
    </row>
    <row r="3758">
      <c r="A3758" s="14" t="n">
        <v>3757</v>
      </c>
      <c r="B3758" s="14" t="inlineStr">
        <is>
          <t>UKPO+Hollywood Burger pizza Restaurant</t>
        </is>
      </c>
      <c r="C3758" s="14" t="inlineStr">
        <is>
          <t>Lekki-Epe Corridor to Ajah</t>
        </is>
      </c>
      <c r="D3758" s="14" t="inlineStr">
        <is>
          <t>Restaurant / Food</t>
        </is>
      </c>
      <c r="E3758" s="14" t="inlineStr">
        <is>
          <t>Fast food restaurant</t>
        </is>
      </c>
      <c r="F3758" s="26" t="n">
        <v>10.3</v>
      </c>
      <c r="G3758" s="27" t="inlineStr">
        <is>
          <t>Cold - little evidence of delivery</t>
        </is>
      </c>
      <c r="H3758" s="21" t="inlineStr">
        <is>
          <t>Floor - not enriched</t>
        </is>
      </c>
      <c r="I3758" s="14" t="n">
        <v>0</v>
      </c>
      <c r="J3758" s="14" t="n">
        <v>0</v>
      </c>
      <c r="K3758" s="14" t="n">
        <v>0</v>
      </c>
      <c r="L3758" s="14" t="n">
        <v>0</v>
      </c>
      <c r="M3758" s="14" t="n">
        <v>0</v>
      </c>
      <c r="N3758" s="14" t="n">
        <v>4.3</v>
      </c>
      <c r="O3758" s="14" t="n">
        <v>0</v>
      </c>
      <c r="P3758" s="14" t="n">
        <v>0</v>
      </c>
      <c r="Q3758" s="14" t="n">
        <v>0</v>
      </c>
      <c r="R3758" s="14" t="n">
        <v>6</v>
      </c>
      <c r="S3758" s="14" t="n">
        <v>0</v>
      </c>
      <c r="T3758" s="17" t="n">
        <v>3</v>
      </c>
      <c r="U3758" s="18" t="n">
        <v>2</v>
      </c>
      <c r="V3758" s="14" t="n"/>
      <c r="W3758" s="14" t="n"/>
      <c r="X3758" s="14" t="n"/>
      <c r="Y3758" s="14" t="n"/>
      <c r="Z3758" s="14" t="n"/>
      <c r="AA3758" s="14" t="n"/>
      <c r="AB3758" s="14" t="n"/>
      <c r="AC3758" s="14" t="n"/>
      <c r="AD3758" s="14" t="n"/>
      <c r="AE3758" s="14" t="n"/>
      <c r="AF3758" s="14" t="n">
        <v>0</v>
      </c>
      <c r="AG3758" s="19" t="inlineStr">
        <is>
          <t>Yad Prime Plaza, 32 Addo Rd, opposite Catholic Church</t>
        </is>
      </c>
      <c r="AH3758" s="20" t="n">
        <v>6.4739756</v>
      </c>
      <c r="AI3758" s="20" t="n">
        <v>3.5675727</v>
      </c>
      <c r="AJ3758" s="14" t="inlineStr">
        <is>
          <t>https://www.google.com/maps/place/UKPO%2BHollywood+Burger+pizza+Restaurant/data=!4m7!3m6!1s0x103bf789fd4bfaef:0x8cc0cc0eebeca885!8m2!3d6.4739756!4d3.5675727!16s%2Fg%2F11l2y3gnjy!19sChIJ7_pL_Yn3OxARhajs6w7MwIw?authuser=0&amp;hl=en&amp;g_ep=EgoyMDI2MDkzMC4wIJJjKgBIAVAD&amp;rclk=1</t>
        </is>
      </c>
      <c r="AK3758" s="14" t="inlineStr">
        <is>
          <t>Google Maps (sweep, Oct 2026)</t>
        </is>
      </c>
      <c r="AL3758" s="14" t="inlineStr">
        <is>
          <t>2026-10-06</t>
        </is>
      </c>
      <c r="AM3758" s="14" t="inlineStr">
        <is>
          <t>Not approached</t>
        </is>
      </c>
      <c r="AN3758" s="19" t="n"/>
    </row>
    <row r="3759">
      <c r="A3759" s="14" t="n">
        <v>3758</v>
      </c>
      <c r="B3759" s="14" t="inlineStr">
        <is>
          <t>Antocare Catering Service</t>
        </is>
      </c>
      <c r="C3759" s="14" t="inlineStr">
        <is>
          <t>Outside catchment</t>
        </is>
      </c>
      <c r="D3759" s="14" t="inlineStr">
        <is>
          <t>Restaurant / Food</t>
        </is>
      </c>
      <c r="E3759" s="14" t="inlineStr">
        <is>
          <t>Caterer</t>
        </is>
      </c>
      <c r="F3759" s="26" t="n">
        <v>10.3</v>
      </c>
      <c r="G3759" s="27" t="inlineStr">
        <is>
          <t>Cold - little evidence of delivery</t>
        </is>
      </c>
      <c r="H3759" s="21" t="inlineStr">
        <is>
          <t>Floor - not enriched</t>
        </is>
      </c>
      <c r="I3759" s="14" t="n">
        <v>0</v>
      </c>
      <c r="J3759" s="14" t="n">
        <v>0</v>
      </c>
      <c r="K3759" s="14" t="n">
        <v>0</v>
      </c>
      <c r="L3759" s="14" t="n">
        <v>0</v>
      </c>
      <c r="M3759" s="14" t="n">
        <v>0</v>
      </c>
      <c r="N3759" s="14" t="n">
        <v>4.3</v>
      </c>
      <c r="O3759" s="14" t="n">
        <v>0</v>
      </c>
      <c r="P3759" s="14" t="n">
        <v>0</v>
      </c>
      <c r="Q3759" s="14" t="n">
        <v>0</v>
      </c>
      <c r="R3759" s="14" t="n">
        <v>6</v>
      </c>
      <c r="S3759" s="14" t="n">
        <v>0</v>
      </c>
      <c r="T3759" s="17" t="n">
        <v>1</v>
      </c>
      <c r="U3759" s="18" t="n">
        <v>2</v>
      </c>
      <c r="V3759" s="14" t="inlineStr">
        <is>
          <t>+2348036834949</t>
        </is>
      </c>
      <c r="W3759" s="14" t="inlineStr">
        <is>
          <t>+2348036834949</t>
        </is>
      </c>
      <c r="X3759" s="14" t="n"/>
      <c r="Y3759" s="14" t="n"/>
      <c r="Z3759" s="14" t="n"/>
      <c r="AA3759" s="14" t="n"/>
      <c r="AB3759" s="14" t="n"/>
      <c r="AC3759" s="14" t="n"/>
      <c r="AD3759" s="14" t="n"/>
      <c r="AE3759" s="14" t="n"/>
      <c r="AF3759" s="14" t="n">
        <v>1</v>
      </c>
      <c r="AG3759" s="19" t="inlineStr">
        <is>
          <t>2, Olanrewaju Street, Off Bamgboye, Mushin, Lagos, Nigeria.</t>
        </is>
      </c>
      <c r="AH3759" s="20" t="n">
        <v>6.5262545</v>
      </c>
      <c r="AI3759" s="20" t="n">
        <v>3.3443029</v>
      </c>
      <c r="AJ3759" s="14" t="inlineStr">
        <is>
          <t>https://www.google.com/maps/place/Antocare+Catering+Service/data=!4m7!3m6!1s0x103b8df82f49c545:0x89cc40c5891d939!8m2!3d6.5262545!4d3.3443029!16s%2Fg%2F1tdg0bx7!19sChIJRcVJL_iNOxAROdmRWAzEnAg?authuser=0&amp;hl=en&amp;g_ep=EgoyMDI2MDkzMC4wIJJjKgBIAVAD&amp;rclk=1</t>
        </is>
      </c>
      <c r="AK3759" s="14" t="inlineStr">
        <is>
          <t>Google Maps (sweep, Oct 2026)</t>
        </is>
      </c>
      <c r="AL3759" s="14" t="inlineStr">
        <is>
          <t>2026-10-06</t>
        </is>
      </c>
      <c r="AM3759" s="14" t="inlineStr">
        <is>
          <t>Not approached</t>
        </is>
      </c>
      <c r="AN3759" s="19" t="n"/>
    </row>
    <row r="3760">
      <c r="A3760" s="14" t="n">
        <v>3759</v>
      </c>
      <c r="B3760" s="14" t="inlineStr">
        <is>
          <t>BREADMAN BAKERY (Japanese Heritage Bread)</t>
        </is>
      </c>
      <c r="C3760" s="14" t="inlineStr">
        <is>
          <t>Outside catchment</t>
        </is>
      </c>
      <c r="D3760" s="14" t="inlineStr">
        <is>
          <t>Restaurant / Food</t>
        </is>
      </c>
      <c r="E3760" s="14" t="inlineStr">
        <is>
          <t>Bakery</t>
        </is>
      </c>
      <c r="F3760" s="26" t="n">
        <v>10.3</v>
      </c>
      <c r="G3760" s="27" t="inlineStr">
        <is>
          <t>Cold - little evidence of delivery</t>
        </is>
      </c>
      <c r="H3760" s="21" t="inlineStr">
        <is>
          <t>Floor - not enriched</t>
        </is>
      </c>
      <c r="I3760" s="14" t="n">
        <v>0</v>
      </c>
      <c r="J3760" s="14" t="n">
        <v>0</v>
      </c>
      <c r="K3760" s="14" t="n">
        <v>0</v>
      </c>
      <c r="L3760" s="14" t="n">
        <v>0</v>
      </c>
      <c r="M3760" s="14" t="n">
        <v>0</v>
      </c>
      <c r="N3760" s="14" t="n">
        <v>4.3</v>
      </c>
      <c r="O3760" s="14" t="n">
        <v>0</v>
      </c>
      <c r="P3760" s="14" t="n">
        <v>0</v>
      </c>
      <c r="Q3760" s="14" t="n">
        <v>0</v>
      </c>
      <c r="R3760" s="14" t="n">
        <v>6</v>
      </c>
      <c r="S3760" s="14" t="n">
        <v>0</v>
      </c>
      <c r="T3760" s="17" t="n">
        <v>1</v>
      </c>
      <c r="U3760" s="18" t="n">
        <v>2</v>
      </c>
      <c r="V3760" s="14" t="n"/>
      <c r="W3760" s="14" t="n"/>
      <c r="X3760" s="14" t="n"/>
      <c r="Y3760" s="14" t="n"/>
      <c r="Z3760" s="14" t="n"/>
      <c r="AA3760" s="14" t="n"/>
      <c r="AB3760" s="14" t="n"/>
      <c r="AC3760" s="14" t="n"/>
      <c r="AD3760" s="14" t="n"/>
      <c r="AE3760" s="14" t="n"/>
      <c r="AF3760" s="14" t="n">
        <v>0</v>
      </c>
      <c r="AG3760" s="19" t="inlineStr">
        <is>
          <t>G876+32B, Alli Dada St, Ago Palace Way</t>
        </is>
      </c>
      <c r="AH3760" s="20" t="n">
        <v>6.5126866</v>
      </c>
      <c r="AI3760" s="20" t="n">
        <v>3.3110751</v>
      </c>
      <c r="AJ3760" s="14" t="inlineStr">
        <is>
          <t>https://www.google.com/maps/place/BREADMAN+BAKERY+%28Japanese+Heritage+Bread%29/data=!4m7!3m6!1s0x103b8f456d09de13:0x8d33ed380d13b861!8m2!3d6.5126866!4d3.3110751!16s%2Fg%2F11sc0hzphk!19sChIJE94JbUWPOxARYbgTDTjtM40?authuser=0&amp;hl=en&amp;g_ep=EgoyMDI2MDkzMC4wIJJjKgBIAVAD&amp;rclk=1</t>
        </is>
      </c>
      <c r="AK3760" s="14" t="inlineStr">
        <is>
          <t>Google Maps (sweep, Oct 2026)</t>
        </is>
      </c>
      <c r="AL3760" s="14" t="inlineStr">
        <is>
          <t>2026-10-06</t>
        </is>
      </c>
      <c r="AM3760" s="14" t="inlineStr">
        <is>
          <t>Not approached</t>
        </is>
      </c>
      <c r="AN3760" s="19" t="n"/>
    </row>
    <row r="3761">
      <c r="A3761" s="14" t="n">
        <v>3760</v>
      </c>
      <c r="B3761" s="14" t="inlineStr">
        <is>
          <t>Chef Mo's kitchen</t>
        </is>
      </c>
      <c r="C3761" s="14" t="inlineStr">
        <is>
          <t>Outside catchment</t>
        </is>
      </c>
      <c r="D3761" s="14" t="inlineStr">
        <is>
          <t>Restaurant / Food</t>
        </is>
      </c>
      <c r="E3761" s="14" t="inlineStr">
        <is>
          <t>Catering food and drink supplier</t>
        </is>
      </c>
      <c r="F3761" s="26" t="n">
        <v>10.3</v>
      </c>
      <c r="G3761" s="27" t="inlineStr">
        <is>
          <t>Cold - little evidence of delivery</t>
        </is>
      </c>
      <c r="H3761" s="21" t="inlineStr">
        <is>
          <t>Floor - not enriched</t>
        </is>
      </c>
      <c r="I3761" s="14" t="n">
        <v>0</v>
      </c>
      <c r="J3761" s="14" t="n">
        <v>0</v>
      </c>
      <c r="K3761" s="14" t="n">
        <v>0</v>
      </c>
      <c r="L3761" s="14" t="n">
        <v>0</v>
      </c>
      <c r="M3761" s="14" t="n">
        <v>0</v>
      </c>
      <c r="N3761" s="14" t="n">
        <v>4.3</v>
      </c>
      <c r="O3761" s="14" t="n">
        <v>0</v>
      </c>
      <c r="P3761" s="14" t="n">
        <v>0</v>
      </c>
      <c r="Q3761" s="14" t="n">
        <v>0</v>
      </c>
      <c r="R3761" s="14" t="n">
        <v>6</v>
      </c>
      <c r="S3761" s="14" t="n">
        <v>0</v>
      </c>
      <c r="T3761" s="17" t="n">
        <v>2.5</v>
      </c>
      <c r="U3761" s="18" t="n">
        <v>2</v>
      </c>
      <c r="V3761" s="14" t="inlineStr">
        <is>
          <t>+2348136438562</t>
        </is>
      </c>
      <c r="W3761" s="14" t="inlineStr">
        <is>
          <t>+2348136438562</t>
        </is>
      </c>
      <c r="X3761" s="14" t="n"/>
      <c r="Y3761" s="14" t="n"/>
      <c r="Z3761" s="14" t="n"/>
      <c r="AA3761" s="14" t="n"/>
      <c r="AB3761" s="14" t="n"/>
      <c r="AC3761" s="14" t="n"/>
      <c r="AD3761" s="14" t="n"/>
      <c r="AE3761" s="14" t="n"/>
      <c r="AF3761" s="14" t="n">
        <v>1</v>
      </c>
      <c r="AG3761" s="19" t="inlineStr">
        <is>
          <t>3 Post Office Rd</t>
        </is>
      </c>
      <c r="AH3761" s="20" t="n">
        <v>6.5309821</v>
      </c>
      <c r="AI3761" s="20" t="n">
        <v>3.3537337</v>
      </c>
      <c r="AJ3761" s="14" t="inlineStr">
        <is>
          <t>https://www.google.com/maps/place/Chef+Mo%27s+kitchen/data=!4m7!3m6!1s0x103b8db054d86987:0x66daa4dd573218ec!8m2!3d6.5309821!4d3.3537337!16s%2Fg%2F11m0qsthrn!19sChIJh2nYVLCNOxAR7BgyV92k2mY?authuser=0&amp;hl=en&amp;g_ep=EgoyMDI2MDkzMC4wIJJjKgBIAVAD&amp;rclk=1</t>
        </is>
      </c>
      <c r="AK3761" s="14" t="inlineStr">
        <is>
          <t>Google Maps (sweep, Oct 2026)</t>
        </is>
      </c>
      <c r="AL3761" s="14" t="inlineStr">
        <is>
          <t>2026-10-06</t>
        </is>
      </c>
      <c r="AM3761" s="14" t="inlineStr">
        <is>
          <t>Not approached</t>
        </is>
      </c>
      <c r="AN3761" s="19" t="n"/>
    </row>
    <row r="3762">
      <c r="A3762" s="14" t="n">
        <v>3761</v>
      </c>
      <c r="B3762" s="14" t="inlineStr">
        <is>
          <t>Chosen Food Restaurant</t>
        </is>
      </c>
      <c r="C3762" s="14" t="inlineStr">
        <is>
          <t>Outside catchment</t>
        </is>
      </c>
      <c r="D3762" s="14" t="inlineStr">
        <is>
          <t>Restaurant / Food</t>
        </is>
      </c>
      <c r="E3762" s="14" t="inlineStr">
        <is>
          <t>Fast Food</t>
        </is>
      </c>
      <c r="F3762" s="26" t="n">
        <v>10.3</v>
      </c>
      <c r="G3762" s="27" t="inlineStr">
        <is>
          <t>Cold - little evidence of delivery</t>
        </is>
      </c>
      <c r="H3762" s="21" t="inlineStr">
        <is>
          <t>Floor - not enriched</t>
        </is>
      </c>
      <c r="I3762" s="14" t="n">
        <v>0</v>
      </c>
      <c r="J3762" s="14" t="n">
        <v>0</v>
      </c>
      <c r="K3762" s="14" t="n">
        <v>0</v>
      </c>
      <c r="L3762" s="14" t="n">
        <v>0</v>
      </c>
      <c r="M3762" s="14" t="n">
        <v>0</v>
      </c>
      <c r="N3762" s="14" t="n">
        <v>4.3</v>
      </c>
      <c r="O3762" s="14" t="n">
        <v>0</v>
      </c>
      <c r="P3762" s="14" t="n">
        <v>0</v>
      </c>
      <c r="Q3762" s="14" t="n">
        <v>0</v>
      </c>
      <c r="R3762" s="14" t="n">
        <v>6</v>
      </c>
      <c r="S3762" s="14" t="n">
        <v>0</v>
      </c>
      <c r="T3762" s="17" t="n">
        <v>3</v>
      </c>
      <c r="U3762" s="18" t="n">
        <v>2</v>
      </c>
      <c r="V3762" s="14" t="inlineStr">
        <is>
          <t>+2347030469428</t>
        </is>
      </c>
      <c r="W3762" s="14" t="inlineStr">
        <is>
          <t>+2347030469428</t>
        </is>
      </c>
      <c r="X3762" s="14" t="n"/>
      <c r="Y3762" s="14" t="n"/>
      <c r="Z3762" s="14" t="n"/>
      <c r="AA3762" s="14" t="n"/>
      <c r="AB3762" s="14" t="n"/>
      <c r="AC3762" s="14" t="n"/>
      <c r="AD3762" s="14" t="n"/>
      <c r="AE3762" s="14" t="n"/>
      <c r="AF3762" s="14" t="n">
        <v>1</v>
      </c>
      <c r="AG3762" s="19" t="inlineStr">
        <is>
          <t>Off Agbongbon Street, Ladipo, 6 Oluwole St</t>
        </is>
      </c>
      <c r="AH3762" s="20" t="n">
        <v>6.5322823</v>
      </c>
      <c r="AI3762" s="20" t="n">
        <v>3.3518632</v>
      </c>
      <c r="AJ3762" s="14" t="inlineStr">
        <is>
          <t>https://www.google.com/maps/place/Chosen+Food+Restaurant/data=!4m7!3m6!1s0x103b8dcefbef70d9:0x472519be4a3c5af9!8m2!3d6.5322823!4d3.3518632!16s%2Fg%2F1q665v_sd!19sChIJ2XDv-86NOxAR-Vo8Sr4ZJUc?authuser=0&amp;hl=en&amp;g_ep=EgoyMDI2MDkzMC4wIJJjKgBIAVAD&amp;rclk=1</t>
        </is>
      </c>
      <c r="AK3762" s="14" t="inlineStr">
        <is>
          <t>Google Maps (sweep, Oct 2026)</t>
        </is>
      </c>
      <c r="AL3762" s="14" t="inlineStr">
        <is>
          <t>2026-10-06</t>
        </is>
      </c>
      <c r="AM3762" s="14" t="inlineStr">
        <is>
          <t>Not approached</t>
        </is>
      </c>
      <c r="AN3762" s="19" t="n"/>
    </row>
    <row r="3763">
      <c r="A3763" s="14" t="n">
        <v>3762</v>
      </c>
      <c r="B3763" s="14" t="inlineStr">
        <is>
          <t>CrumbsVille Bakery</t>
        </is>
      </c>
      <c r="C3763" s="14" t="inlineStr">
        <is>
          <t>Outside catchment</t>
        </is>
      </c>
      <c r="D3763" s="14" t="inlineStr">
        <is>
          <t>Restaurant / Food</t>
        </is>
      </c>
      <c r="E3763" s="14" t="inlineStr">
        <is>
          <t>Bakery</t>
        </is>
      </c>
      <c r="F3763" s="26" t="n">
        <v>10.3</v>
      </c>
      <c r="G3763" s="27" t="inlineStr">
        <is>
          <t>Cold - little evidence of delivery</t>
        </is>
      </c>
      <c r="H3763" s="21" t="inlineStr">
        <is>
          <t>Floor - not enriched</t>
        </is>
      </c>
      <c r="I3763" s="14" t="n">
        <v>0</v>
      </c>
      <c r="J3763" s="14" t="n">
        <v>0</v>
      </c>
      <c r="K3763" s="14" t="n">
        <v>0</v>
      </c>
      <c r="L3763" s="14" t="n">
        <v>0</v>
      </c>
      <c r="M3763" s="14" t="n">
        <v>0</v>
      </c>
      <c r="N3763" s="14" t="n">
        <v>4.3</v>
      </c>
      <c r="O3763" s="14" t="n">
        <v>0</v>
      </c>
      <c r="P3763" s="14" t="n">
        <v>0</v>
      </c>
      <c r="Q3763" s="14" t="n">
        <v>0</v>
      </c>
      <c r="R3763" s="14" t="n">
        <v>6</v>
      </c>
      <c r="S3763" s="14" t="n">
        <v>0</v>
      </c>
      <c r="T3763" s="17" t="n">
        <v>2.5</v>
      </c>
      <c r="U3763" s="18" t="n">
        <v>2</v>
      </c>
      <c r="V3763" s="14" t="n"/>
      <c r="W3763" s="14" t="n"/>
      <c r="X3763" s="14" t="n"/>
      <c r="Y3763" s="14" t="n"/>
      <c r="Z3763" s="14" t="n"/>
      <c r="AA3763" s="14" t="n"/>
      <c r="AB3763" s="14" t="n"/>
      <c r="AC3763" s="14" t="n"/>
      <c r="AD3763" s="14" t="n"/>
      <c r="AE3763" s="14" t="n"/>
      <c r="AF3763" s="14" t="n">
        <v>0</v>
      </c>
      <c r="AG3763" s="19" t="inlineStr">
        <is>
          <t>1 Fola Agoro St</t>
        </is>
      </c>
      <c r="AH3763" s="20" t="n">
        <v>6.5291646</v>
      </c>
      <c r="AI3763" s="20" t="n">
        <v>3.3804554</v>
      </c>
      <c r="AJ3763" s="14" t="inlineStr">
        <is>
          <t>https://www.google.com/maps/place/CrumbsVille+Bakery/data=!4m7!3m6!1s0x103b8db9259addcf:0x166e58c3a2c7e7dd!8m2!3d6.5291646!4d3.3804554!16s%2Fg%2F11h7g3kr43!19sChIJz92aJbmNOxAR3efHosNYbhY?authuser=0&amp;hl=en&amp;g_ep=EgoyMDI2MDkzMC4wIJJjKgBIAVAD&amp;rclk=1</t>
        </is>
      </c>
      <c r="AK3763" s="14" t="inlineStr">
        <is>
          <t>Google Maps (sweep, Oct 2026)</t>
        </is>
      </c>
      <c r="AL3763" s="14" t="inlineStr">
        <is>
          <t>2026-10-06</t>
        </is>
      </c>
      <c r="AM3763" s="14" t="inlineStr">
        <is>
          <t>Not approached</t>
        </is>
      </c>
      <c r="AN3763" s="19" t="n"/>
    </row>
    <row r="3764">
      <c r="A3764" s="14" t="n">
        <v>3763</v>
      </c>
      <c r="B3764" s="14" t="inlineStr">
        <is>
          <t>Divine Restaurant</t>
        </is>
      </c>
      <c r="C3764" s="14" t="inlineStr">
        <is>
          <t>Outside catchment</t>
        </is>
      </c>
      <c r="D3764" s="14" t="inlineStr">
        <is>
          <t>Restaurant / Food</t>
        </is>
      </c>
      <c r="E3764" s="14" t="inlineStr">
        <is>
          <t>Restaurant</t>
        </is>
      </c>
      <c r="F3764" s="26" t="n">
        <v>10.3</v>
      </c>
      <c r="G3764" s="27" t="inlineStr">
        <is>
          <t>Cold - little evidence of delivery</t>
        </is>
      </c>
      <c r="H3764" s="21" t="inlineStr">
        <is>
          <t>Floor - not enriched</t>
        </is>
      </c>
      <c r="I3764" s="14" t="n">
        <v>0</v>
      </c>
      <c r="J3764" s="14" t="n">
        <v>0</v>
      </c>
      <c r="K3764" s="14" t="n">
        <v>0</v>
      </c>
      <c r="L3764" s="14" t="n">
        <v>0</v>
      </c>
      <c r="M3764" s="14" t="n">
        <v>0</v>
      </c>
      <c r="N3764" s="14" t="n">
        <v>4.3</v>
      </c>
      <c r="O3764" s="14" t="n">
        <v>0</v>
      </c>
      <c r="P3764" s="14" t="n">
        <v>0</v>
      </c>
      <c r="Q3764" s="14" t="n">
        <v>0</v>
      </c>
      <c r="R3764" s="14" t="n">
        <v>6</v>
      </c>
      <c r="S3764" s="14" t="n">
        <v>0</v>
      </c>
      <c r="T3764" s="17" t="n">
        <v>3</v>
      </c>
      <c r="U3764" s="18" t="n">
        <v>2</v>
      </c>
      <c r="V3764" s="14" t="n"/>
      <c r="W3764" s="14" t="n"/>
      <c r="X3764" s="14" t="n"/>
      <c r="Y3764" s="14" t="n"/>
      <c r="Z3764" s="14" t="n"/>
      <c r="AA3764" s="14" t="n"/>
      <c r="AB3764" s="14" t="n"/>
      <c r="AC3764" s="14" t="n"/>
      <c r="AD3764" s="14" t="n"/>
      <c r="AE3764" s="14" t="n"/>
      <c r="AF3764" s="14" t="n">
        <v>0</v>
      </c>
      <c r="AG3764" s="19" t="inlineStr">
        <is>
          <t>6 Okota Rd</t>
        </is>
      </c>
      <c r="AH3764" s="20" t="n">
        <v>6.5276553</v>
      </c>
      <c r="AI3764" s="20" t="n">
        <v>3.3177185</v>
      </c>
      <c r="AJ3764" s="14" t="inlineStr">
        <is>
          <t>https://www.google.com/maps/place/Divine+Restaurant/data=!4m7!3m6!1s0x103b8e8d7e753823:0x44d108f363de149d!8m2!3d6.5276553!4d3.3177185!16s%2Fg%2F11bbrhyybs!19sChIJIzh1fo2OOxARnRTeY_MI0UQ?authuser=0&amp;hl=en&amp;g_ep=EgoyMDI2MDkzMC4wIJJjKgBIAVAD&amp;rclk=1</t>
        </is>
      </c>
      <c r="AK3764" s="14" t="inlineStr">
        <is>
          <t>Google Maps (sweep, Oct 2026)</t>
        </is>
      </c>
      <c r="AL3764" s="14" t="inlineStr">
        <is>
          <t>2026-10-06</t>
        </is>
      </c>
      <c r="AM3764" s="14" t="inlineStr">
        <is>
          <t>Not approached</t>
        </is>
      </c>
      <c r="AN3764" s="19" t="n"/>
    </row>
    <row r="3765">
      <c r="A3765" s="14" t="n">
        <v>3764</v>
      </c>
      <c r="B3765" s="14" t="inlineStr">
        <is>
          <t>Drug Supremacy Pharmacy</t>
        </is>
      </c>
      <c r="C3765" s="14" t="inlineStr">
        <is>
          <t>Outside catchment</t>
        </is>
      </c>
      <c r="D3765" s="14" t="inlineStr">
        <is>
          <t>Pharmacy</t>
        </is>
      </c>
      <c r="E3765" s="14" t="inlineStr">
        <is>
          <t>Pharmacy</t>
        </is>
      </c>
      <c r="F3765" s="26" t="n">
        <v>10.3</v>
      </c>
      <c r="G3765" s="27" t="inlineStr">
        <is>
          <t>Cold - little evidence of delivery</t>
        </is>
      </c>
      <c r="H3765" s="21" t="inlineStr">
        <is>
          <t>Floor - not enriched</t>
        </is>
      </c>
      <c r="I3765" s="14" t="n">
        <v>0</v>
      </c>
      <c r="J3765" s="14" t="n">
        <v>0</v>
      </c>
      <c r="K3765" s="14" t="n">
        <v>0</v>
      </c>
      <c r="L3765" s="14" t="n">
        <v>0</v>
      </c>
      <c r="M3765" s="14" t="n">
        <v>0</v>
      </c>
      <c r="N3765" s="14" t="n">
        <v>6.3</v>
      </c>
      <c r="O3765" s="14" t="n">
        <v>0</v>
      </c>
      <c r="P3765" s="14" t="n">
        <v>0</v>
      </c>
      <c r="Q3765" s="14" t="n">
        <v>0</v>
      </c>
      <c r="R3765" s="14" t="n">
        <v>4</v>
      </c>
      <c r="S3765" s="14" t="n">
        <v>0</v>
      </c>
      <c r="T3765" s="17" t="n">
        <v>3.8</v>
      </c>
      <c r="U3765" s="18" t="n">
        <v>4</v>
      </c>
      <c r="V3765" s="14" t="n"/>
      <c r="W3765" s="14" t="n"/>
      <c r="X3765" s="14" t="n"/>
      <c r="Y3765" s="14" t="n"/>
      <c r="Z3765" s="14" t="n"/>
      <c r="AA3765" s="14" t="n"/>
      <c r="AB3765" s="14" t="n"/>
      <c r="AC3765" s="14" t="n"/>
      <c r="AD3765" s="14" t="n"/>
      <c r="AE3765" s="14" t="n"/>
      <c r="AF3765" s="14" t="n">
        <v>0</v>
      </c>
      <c r="AG3765" s="19" t="inlineStr">
        <is>
          <t>1 Karounwi St, Ijesha Rd</t>
        </is>
      </c>
      <c r="AH3765" s="20" t="n">
        <v>6.5078469</v>
      </c>
      <c r="AI3765" s="20" t="n">
        <v>3.3363625</v>
      </c>
      <c r="AJ3765" s="14" t="inlineStr">
        <is>
          <t>https://www.google.com/maps/place/Drug+Supremacy+Pharmacy/data=!4m7!3m6!1s0x103b8e9e872be677:0xec5f7ed8876ef0a1!8m2!3d6.5078469!4d3.3363625!16s%2Fg%2F11gbt_prm2!19sChIJd-Yrh56OOxARofBuh9h-X-w?authuser=0&amp;hl=en&amp;g_ep=EgoyMDI2MDkzMC4wIJJjKgBIAVAD&amp;rclk=1</t>
        </is>
      </c>
      <c r="AK3765" s="14" t="inlineStr">
        <is>
          <t>Google Maps (sweep, Oct 2026)</t>
        </is>
      </c>
      <c r="AL3765" s="14" t="inlineStr">
        <is>
          <t>2026-10-06</t>
        </is>
      </c>
      <c r="AM3765" s="14" t="inlineStr">
        <is>
          <t>Not approached</t>
        </is>
      </c>
      <c r="AN3765" s="19" t="n"/>
    </row>
    <row r="3766">
      <c r="A3766" s="14" t="n">
        <v>3765</v>
      </c>
      <c r="B3766" s="14" t="inlineStr">
        <is>
          <t>Emmy's Catering services</t>
        </is>
      </c>
      <c r="C3766" s="14" t="inlineStr">
        <is>
          <t>Outside catchment</t>
        </is>
      </c>
      <c r="D3766" s="14" t="inlineStr">
        <is>
          <t>Restaurant / Food</t>
        </is>
      </c>
      <c r="E3766" s="14" t="inlineStr">
        <is>
          <t>Catering food and drink supplier</t>
        </is>
      </c>
      <c r="F3766" s="26" t="n">
        <v>10.3</v>
      </c>
      <c r="G3766" s="27" t="inlineStr">
        <is>
          <t>Cold - little evidence of delivery</t>
        </is>
      </c>
      <c r="H3766" s="21" t="inlineStr">
        <is>
          <t>Floor - not enriched</t>
        </is>
      </c>
      <c r="I3766" s="14" t="n">
        <v>0</v>
      </c>
      <c r="J3766" s="14" t="n">
        <v>0</v>
      </c>
      <c r="K3766" s="14" t="n">
        <v>0</v>
      </c>
      <c r="L3766" s="14" t="n">
        <v>0</v>
      </c>
      <c r="M3766" s="14" t="n">
        <v>0</v>
      </c>
      <c r="N3766" s="14" t="n">
        <v>4.3</v>
      </c>
      <c r="O3766" s="14" t="n">
        <v>0</v>
      </c>
      <c r="P3766" s="14" t="n">
        <v>0</v>
      </c>
      <c r="Q3766" s="14" t="n">
        <v>0</v>
      </c>
      <c r="R3766" s="14" t="n">
        <v>6</v>
      </c>
      <c r="S3766" s="14" t="n">
        <v>0</v>
      </c>
      <c r="T3766" s="17" t="n">
        <v>3</v>
      </c>
      <c r="U3766" s="18" t="n">
        <v>2</v>
      </c>
      <c r="V3766" s="14" t="inlineStr">
        <is>
          <t>+2347062724340</t>
        </is>
      </c>
      <c r="W3766" s="14" t="inlineStr">
        <is>
          <t>+2347062724340</t>
        </is>
      </c>
      <c r="X3766" s="14" t="n"/>
      <c r="Y3766" s="14" t="n"/>
      <c r="Z3766" s="14" t="n"/>
      <c r="AA3766" s="14" t="n"/>
      <c r="AB3766" s="14" t="n"/>
      <c r="AC3766" s="14" t="n"/>
      <c r="AD3766" s="14" t="n"/>
      <c r="AE3766" s="14" t="n"/>
      <c r="AF3766" s="14" t="n">
        <v>1</v>
      </c>
      <c r="AG3766" s="19" t="inlineStr">
        <is>
          <t>10 Apena St</t>
        </is>
      </c>
      <c r="AH3766" s="20" t="n">
        <v>6.5140445</v>
      </c>
      <c r="AI3766" s="20" t="n">
        <v>3.3622334</v>
      </c>
      <c r="AJ3766" s="14" t="inlineStr">
        <is>
          <t>https://www.google.com/maps/place/Emmy%27s+Catering+services/data=!4m7!3m6!1s0x103b8c4882b5fdb3:0x9d3cdbb7bb038229!8m2!3d6.5140445!4d3.3622334!16s%2Fg%2F1q66xy6yh!19sChIJs_21gkiMOxARKYIDu7fbPJ0?authuser=0&amp;hl=en&amp;g_ep=EgoyMDI2MDkzMC4wIJJjKgBIAVAD&amp;rclk=1</t>
        </is>
      </c>
      <c r="AK3766" s="14" t="inlineStr">
        <is>
          <t>Google Maps (sweep, Oct 2026)</t>
        </is>
      </c>
      <c r="AL3766" s="14" t="inlineStr">
        <is>
          <t>2026-10-06</t>
        </is>
      </c>
      <c r="AM3766" s="14" t="inlineStr">
        <is>
          <t>Not approached</t>
        </is>
      </c>
      <c r="AN3766" s="19" t="n"/>
    </row>
    <row r="3767">
      <c r="A3767" s="14" t="n">
        <v>3766</v>
      </c>
      <c r="B3767" s="14" t="inlineStr">
        <is>
          <t>Feedwell Restaurant</t>
        </is>
      </c>
      <c r="C3767" s="14" t="inlineStr">
        <is>
          <t>Outside catchment</t>
        </is>
      </c>
      <c r="D3767" s="14" t="inlineStr">
        <is>
          <t>Restaurant / Food</t>
        </is>
      </c>
      <c r="E3767" s="14" t="inlineStr">
        <is>
          <t>Restaurant</t>
        </is>
      </c>
      <c r="F3767" s="26" t="n">
        <v>10.3</v>
      </c>
      <c r="G3767" s="27" t="inlineStr">
        <is>
          <t>Cold - little evidence of delivery</t>
        </is>
      </c>
      <c r="H3767" s="21" t="inlineStr">
        <is>
          <t>Floor - not enriched</t>
        </is>
      </c>
      <c r="I3767" s="14" t="n">
        <v>0</v>
      </c>
      <c r="J3767" s="14" t="n">
        <v>0</v>
      </c>
      <c r="K3767" s="14" t="n">
        <v>0</v>
      </c>
      <c r="L3767" s="14" t="n">
        <v>0</v>
      </c>
      <c r="M3767" s="14" t="n">
        <v>0</v>
      </c>
      <c r="N3767" s="14" t="n">
        <v>4.3</v>
      </c>
      <c r="O3767" s="14" t="n">
        <v>0</v>
      </c>
      <c r="P3767" s="14" t="n">
        <v>0</v>
      </c>
      <c r="Q3767" s="14" t="n">
        <v>0</v>
      </c>
      <c r="R3767" s="14" t="n">
        <v>6</v>
      </c>
      <c r="S3767" s="14" t="n">
        <v>0</v>
      </c>
      <c r="T3767" s="17" t="n">
        <v>1.5</v>
      </c>
      <c r="U3767" s="18" t="n">
        <v>2</v>
      </c>
      <c r="V3767" s="14" t="n"/>
      <c r="W3767" s="14" t="n"/>
      <c r="X3767" s="14" t="n"/>
      <c r="Y3767" s="14" t="n"/>
      <c r="Z3767" s="14" t="n"/>
      <c r="AA3767" s="14" t="n"/>
      <c r="AB3767" s="14" t="n"/>
      <c r="AC3767" s="14" t="n"/>
      <c r="AD3767" s="14" t="n"/>
      <c r="AE3767" s="14" t="n"/>
      <c r="AF3767" s="14" t="n">
        <v>0</v>
      </c>
      <c r="AG3767" s="19" t="inlineStr">
        <is>
          <t>F9JH+72C, Brickfield Rd</t>
        </is>
      </c>
      <c r="AH3767" s="20" t="n">
        <v>6.4806793</v>
      </c>
      <c r="AI3767" s="20" t="n">
        <v>3.377519</v>
      </c>
      <c r="AJ3767" s="14" t="inlineStr">
        <is>
          <t>https://www.google.com/maps/place/Feedwell+Restaurant/data=!4m7!3m6!1s0x103b8b8069198f8f:0x62b58b55780c0f6!8m2!3d6.4806793!4d3.377519!16s%2Fg%2F11gbt_807h!19sChIJj48ZaYCLOxAR9sCAV7VYKwY?authuser=0&amp;hl=en&amp;g_ep=EgoyMDI2MDkzMC4wIJJjKgBIAVAD&amp;rclk=1</t>
        </is>
      </c>
      <c r="AK3767" s="14" t="inlineStr">
        <is>
          <t>Google Maps (sweep, Oct 2026)</t>
        </is>
      </c>
      <c r="AL3767" s="14" t="inlineStr">
        <is>
          <t>2026-10-06</t>
        </is>
      </c>
      <c r="AM3767" s="14" t="inlineStr">
        <is>
          <t>Not approached</t>
        </is>
      </c>
      <c r="AN3767" s="19" t="n"/>
    </row>
    <row r="3768">
      <c r="A3768" s="14" t="n">
        <v>3767</v>
      </c>
      <c r="B3768" s="14" t="inlineStr">
        <is>
          <t>FERRANO FOODS</t>
        </is>
      </c>
      <c r="C3768" s="14" t="inlineStr">
        <is>
          <t>Outside catchment</t>
        </is>
      </c>
      <c r="D3768" s="14" t="inlineStr">
        <is>
          <t>Restaurant / Food</t>
        </is>
      </c>
      <c r="E3768" s="14" t="inlineStr">
        <is>
          <t>Restaurant</t>
        </is>
      </c>
      <c r="F3768" s="26" t="n">
        <v>10.3</v>
      </c>
      <c r="G3768" s="27" t="inlineStr">
        <is>
          <t>Cold - little evidence of delivery</t>
        </is>
      </c>
      <c r="H3768" s="21" t="inlineStr">
        <is>
          <t>Floor - not enriched</t>
        </is>
      </c>
      <c r="I3768" s="14" t="n">
        <v>0</v>
      </c>
      <c r="J3768" s="14" t="n">
        <v>0</v>
      </c>
      <c r="K3768" s="14" t="n">
        <v>0</v>
      </c>
      <c r="L3768" s="14" t="n">
        <v>0</v>
      </c>
      <c r="M3768" s="14" t="n">
        <v>0</v>
      </c>
      <c r="N3768" s="14" t="n">
        <v>4.3</v>
      </c>
      <c r="O3768" s="14" t="n">
        <v>0</v>
      </c>
      <c r="P3768" s="14" t="n">
        <v>0</v>
      </c>
      <c r="Q3768" s="14" t="n">
        <v>0</v>
      </c>
      <c r="R3768" s="14" t="n">
        <v>6</v>
      </c>
      <c r="S3768" s="14" t="n">
        <v>0</v>
      </c>
      <c r="T3768" s="17" t="n">
        <v>3</v>
      </c>
      <c r="U3768" s="18" t="n">
        <v>2</v>
      </c>
      <c r="V3768" s="14" t="inlineStr">
        <is>
          <t>+2348020558445</t>
        </is>
      </c>
      <c r="W3768" s="14" t="inlineStr">
        <is>
          <t>+2348020558445</t>
        </is>
      </c>
      <c r="X3768" s="14" t="n"/>
      <c r="Y3768" s="14" t="n"/>
      <c r="Z3768" s="14" t="n"/>
      <c r="AA3768" s="14" t="n"/>
      <c r="AB3768" s="14" t="n"/>
      <c r="AC3768" s="14" t="n"/>
      <c r="AD3768" s="14" t="n"/>
      <c r="AE3768" s="14" t="n"/>
      <c r="AF3768" s="14" t="n">
        <v>1</v>
      </c>
      <c r="AG3768" s="19" t="inlineStr">
        <is>
          <t>24 Ganiyu Smith Rd</t>
        </is>
      </c>
      <c r="AH3768" s="20" t="n">
        <v>6.4487238</v>
      </c>
      <c r="AI3768" s="20" t="n">
        <v>3.3970609</v>
      </c>
      <c r="AJ3768" s="14" t="inlineStr">
        <is>
          <t>https://www.google.com/maps/place/FERRANO+FOODS/data=!4m7!3m6!1s0x103b8bce52c3c69b:0x6d49b00439269589!8m2!3d6.4487238!4d3.3970609!16s%2Fg%2F11hzwdm_4s!19sChIJm8bDUs6LOxARiZUmOQSwSW0?authuser=0&amp;hl=en&amp;g_ep=EgoyMDI2MDkzMC4wIJJjKgBIAVAD&amp;rclk=1</t>
        </is>
      </c>
      <c r="AK3768" s="14" t="inlineStr">
        <is>
          <t>Google Maps (sweep, Oct 2026)</t>
        </is>
      </c>
      <c r="AL3768" s="14" t="inlineStr">
        <is>
          <t>2026-10-06</t>
        </is>
      </c>
      <c r="AM3768" s="14" t="inlineStr">
        <is>
          <t>Not approached</t>
        </is>
      </c>
      <c r="AN3768" s="19" t="n"/>
    </row>
    <row r="3769">
      <c r="A3769" s="14" t="n">
        <v>3768</v>
      </c>
      <c r="B3769" s="14" t="inlineStr">
        <is>
          <t>Fikky's Toast Catering Services</t>
        </is>
      </c>
      <c r="C3769" s="14" t="inlineStr">
        <is>
          <t>Outside catchment</t>
        </is>
      </c>
      <c r="D3769" s="14" t="inlineStr">
        <is>
          <t>Restaurant / Food</t>
        </is>
      </c>
      <c r="E3769" s="14" t="inlineStr">
        <is>
          <t>Catering food and drink supplier</t>
        </is>
      </c>
      <c r="F3769" s="26" t="n">
        <v>10.3</v>
      </c>
      <c r="G3769" s="27" t="inlineStr">
        <is>
          <t>Cold - little evidence of delivery</t>
        </is>
      </c>
      <c r="H3769" s="21" t="inlineStr">
        <is>
          <t>Floor - not enriched</t>
        </is>
      </c>
      <c r="I3769" s="14" t="n">
        <v>0</v>
      </c>
      <c r="J3769" s="14" t="n">
        <v>0</v>
      </c>
      <c r="K3769" s="14" t="n">
        <v>0</v>
      </c>
      <c r="L3769" s="14" t="n">
        <v>0</v>
      </c>
      <c r="M3769" s="14" t="n">
        <v>0</v>
      </c>
      <c r="N3769" s="14" t="n">
        <v>4.3</v>
      </c>
      <c r="O3769" s="14" t="n">
        <v>0</v>
      </c>
      <c r="P3769" s="14" t="n">
        <v>0</v>
      </c>
      <c r="Q3769" s="14" t="n">
        <v>0</v>
      </c>
      <c r="R3769" s="14" t="n">
        <v>6</v>
      </c>
      <c r="S3769" s="14" t="n">
        <v>0</v>
      </c>
      <c r="T3769" s="17" t="n">
        <v>3.5</v>
      </c>
      <c r="U3769" s="18" t="n">
        <v>2</v>
      </c>
      <c r="V3769" s="14" t="inlineStr">
        <is>
          <t>+2347033446001</t>
        </is>
      </c>
      <c r="W3769" s="14" t="inlineStr">
        <is>
          <t>+2347033446001</t>
        </is>
      </c>
      <c r="X3769" s="14" t="n"/>
      <c r="Y3769" s="14" t="n"/>
      <c r="Z3769" s="14" t="n"/>
      <c r="AA3769" s="14" t="n"/>
      <c r="AB3769" s="14" t="n"/>
      <c r="AC3769" s="14" t="n"/>
      <c r="AD3769" s="14" t="n"/>
      <c r="AE3769" s="14" t="n"/>
      <c r="AF3769" s="14" t="n">
        <v>1</v>
      </c>
      <c r="AG3769" s="19" t="inlineStr">
        <is>
          <t>124, lsolo road, LGA</t>
        </is>
      </c>
      <c r="AH3769" s="20" t="n">
        <v>6.5264119</v>
      </c>
      <c r="AI3769" s="20" t="n">
        <v>3.3488096</v>
      </c>
      <c r="AJ3769" s="14" t="inlineStr">
        <is>
          <t>https://www.google.com/maps/place/Fikky%27s+Toast+Catering+Services/data=!4m7!3m6!1s0x103b8dbd6de537bf:0xf1a63f5bca79a4c!8m2!3d6.5264119!4d3.3488096!16s%2Fg%2F11f9vv_yfy!19sChIJvzflbb2NOxARTJqnvPVjGg8?authuser=0&amp;hl=en&amp;g_ep=EgoyMDI2MDkzMC4wIJJjKgBIAVAD&amp;rclk=1</t>
        </is>
      </c>
      <c r="AK3769" s="14" t="inlineStr">
        <is>
          <t>Google Maps (sweep, Oct 2026)</t>
        </is>
      </c>
      <c r="AL3769" s="14" t="inlineStr">
        <is>
          <t>2026-10-06</t>
        </is>
      </c>
      <c r="AM3769" s="14" t="inlineStr">
        <is>
          <t>Not approached</t>
        </is>
      </c>
      <c r="AN3769" s="19" t="n"/>
    </row>
    <row r="3770">
      <c r="A3770" s="14" t="n">
        <v>3769</v>
      </c>
      <c r="B3770" s="14" t="inlineStr">
        <is>
          <t>Fluffy Dough Bakery</t>
        </is>
      </c>
      <c r="C3770" s="14" t="inlineStr">
        <is>
          <t>Outside catchment</t>
        </is>
      </c>
      <c r="D3770" s="14" t="inlineStr">
        <is>
          <t>Restaurant / Food</t>
        </is>
      </c>
      <c r="E3770" s="14" t="inlineStr">
        <is>
          <t>Bakery</t>
        </is>
      </c>
      <c r="F3770" s="26" t="n">
        <v>10.3</v>
      </c>
      <c r="G3770" s="27" t="inlineStr">
        <is>
          <t>Cold - little evidence of delivery</t>
        </is>
      </c>
      <c r="H3770" s="21" t="inlineStr">
        <is>
          <t>Floor - not enriched</t>
        </is>
      </c>
      <c r="I3770" s="14" t="n">
        <v>0</v>
      </c>
      <c r="J3770" s="14" t="n">
        <v>0</v>
      </c>
      <c r="K3770" s="14" t="n">
        <v>0</v>
      </c>
      <c r="L3770" s="14" t="n">
        <v>0</v>
      </c>
      <c r="M3770" s="14" t="n">
        <v>0</v>
      </c>
      <c r="N3770" s="14" t="n">
        <v>4.3</v>
      </c>
      <c r="O3770" s="14" t="n">
        <v>0</v>
      </c>
      <c r="P3770" s="14" t="n">
        <v>0</v>
      </c>
      <c r="Q3770" s="14" t="n">
        <v>0</v>
      </c>
      <c r="R3770" s="14" t="n">
        <v>6</v>
      </c>
      <c r="S3770" s="14" t="n">
        <v>0</v>
      </c>
      <c r="T3770" s="17" t="n">
        <v>3</v>
      </c>
      <c r="U3770" s="18" t="n">
        <v>2</v>
      </c>
      <c r="V3770" s="14" t="n"/>
      <c r="W3770" s="14" t="n"/>
      <c r="X3770" s="14" t="n"/>
      <c r="Y3770" s="14" t="n"/>
      <c r="Z3770" s="14" t="n"/>
      <c r="AA3770" s="14" t="n"/>
      <c r="AB3770" s="14" t="n"/>
      <c r="AC3770" s="14" t="n"/>
      <c r="AD3770" s="14" t="n"/>
      <c r="AE3770" s="14" t="n"/>
      <c r="AF3770" s="14" t="n">
        <v>0</v>
      </c>
      <c r="AG3770" s="19" t="inlineStr">
        <is>
          <t>G986+QQ9, Akinhanmi St</t>
        </is>
      </c>
      <c r="AH3770" s="20" t="n">
        <v>6.5169026</v>
      </c>
      <c r="AI3770" s="20" t="n">
        <v>3.3619893</v>
      </c>
      <c r="AJ3770" s="14" t="inlineStr">
        <is>
          <t>https://www.google.com/maps/place/Fluffy+Dough+Bakery/data=!4m7!3m6!1s0x103b8c49047507f3:0xc99b51fe2321d13e!8m2!3d6.5169026!4d3.3619893!16s%2Fg%2F11frdn5tc8!19sChIJ8wd1BEmMOxARPtEhI_5Rm8k?authuser=0&amp;hl=en&amp;g_ep=EgoyMDI2MDkzMC4wIJJjKgBIAVAD&amp;rclk=1</t>
        </is>
      </c>
      <c r="AK3770" s="14" t="inlineStr">
        <is>
          <t>Google Maps (sweep, Oct 2026)</t>
        </is>
      </c>
      <c r="AL3770" s="14" t="inlineStr">
        <is>
          <t>2026-10-06</t>
        </is>
      </c>
      <c r="AM3770" s="14" t="inlineStr">
        <is>
          <t>Not approached</t>
        </is>
      </c>
      <c r="AN3770" s="19" t="n"/>
    </row>
    <row r="3771">
      <c r="A3771" s="14" t="n">
        <v>3770</v>
      </c>
      <c r="B3771" s="14" t="inlineStr">
        <is>
          <t>Food Fashion Fusion</t>
        </is>
      </c>
      <c r="C3771" s="14" t="inlineStr">
        <is>
          <t>Outside catchment</t>
        </is>
      </c>
      <c r="D3771" s="14" t="inlineStr">
        <is>
          <t>Restaurant / Food</t>
        </is>
      </c>
      <c r="E3771" s="14" t="inlineStr">
        <is>
          <t>Catering food and drink supplier</t>
        </is>
      </c>
      <c r="F3771" s="26" t="n">
        <v>10.3</v>
      </c>
      <c r="G3771" s="27" t="inlineStr">
        <is>
          <t>Cold - little evidence of delivery</t>
        </is>
      </c>
      <c r="H3771" s="21" t="inlineStr">
        <is>
          <t>Floor - not enriched</t>
        </is>
      </c>
      <c r="I3771" s="14" t="n">
        <v>0</v>
      </c>
      <c r="J3771" s="14" t="n">
        <v>0</v>
      </c>
      <c r="K3771" s="14" t="n">
        <v>0</v>
      </c>
      <c r="L3771" s="14" t="n">
        <v>0</v>
      </c>
      <c r="M3771" s="14" t="n">
        <v>0</v>
      </c>
      <c r="N3771" s="14" t="n">
        <v>4.3</v>
      </c>
      <c r="O3771" s="14" t="n">
        <v>0</v>
      </c>
      <c r="P3771" s="14" t="n">
        <v>0</v>
      </c>
      <c r="Q3771" s="14" t="n">
        <v>0</v>
      </c>
      <c r="R3771" s="14" t="n">
        <v>6</v>
      </c>
      <c r="S3771" s="14" t="n">
        <v>0</v>
      </c>
      <c r="T3771" s="17" t="n">
        <v>2.5</v>
      </c>
      <c r="U3771" s="18" t="n">
        <v>2</v>
      </c>
      <c r="V3771" s="14" t="inlineStr">
        <is>
          <t>+2348094558907</t>
        </is>
      </c>
      <c r="W3771" s="14" t="inlineStr">
        <is>
          <t>+2348094558907</t>
        </is>
      </c>
      <c r="X3771" s="14" t="n"/>
      <c r="Y3771" s="14" t="n"/>
      <c r="Z3771" s="14" t="n"/>
      <c r="AA3771" s="14" t="n"/>
      <c r="AB3771" s="14" t="n"/>
      <c r="AC3771" s="14" t="n"/>
      <c r="AD3771" s="14" t="n"/>
      <c r="AE3771" s="14" t="n"/>
      <c r="AF3771" s="14" t="n">
        <v>1</v>
      </c>
      <c r="AG3771" s="19" t="inlineStr">
        <is>
          <t>Northern Foreshore Estate, 13b St Johnsworth Rd, Chevron Dr</t>
        </is>
      </c>
      <c r="AH3771" s="20" t="n">
        <v>6.458013</v>
      </c>
      <c r="AI3771" s="20" t="n">
        <v>3.5211012</v>
      </c>
      <c r="AJ3771" s="14" t="inlineStr">
        <is>
          <t>https://www.google.com/maps/place/Food+Fashion+Fusion/data=!4m7!3m6!1s0x103bf7a3f6e235e9:0x40d5aaf4b4e5149f!8m2!3d6.458013!4d3.5211012!16s%2Fg%2F11h3z561kf!19sChIJ6TXi9qP3OxARnxTltPSq1UA?authuser=0&amp;hl=en&amp;g_ep=EgoyMDI2MDkzMC4wIJJjKgBIAVAD&amp;rclk=1</t>
        </is>
      </c>
      <c r="AK3771" s="14" t="inlineStr">
        <is>
          <t>Google Maps (sweep, Oct 2026)</t>
        </is>
      </c>
      <c r="AL3771" s="14" t="inlineStr">
        <is>
          <t>2026-10-06</t>
        </is>
      </c>
      <c r="AM3771" s="14" t="inlineStr">
        <is>
          <t>Not approached</t>
        </is>
      </c>
      <c r="AN3771" s="19" t="n"/>
    </row>
    <row r="3772">
      <c r="A3772" s="14" t="n">
        <v>3771</v>
      </c>
      <c r="B3772" s="14" t="inlineStr">
        <is>
          <t>Gene Pharmacy</t>
        </is>
      </c>
      <c r="C3772" s="14" t="inlineStr">
        <is>
          <t>Outside catchment</t>
        </is>
      </c>
      <c r="D3772" s="14" t="inlineStr">
        <is>
          <t>Pharmacy</t>
        </is>
      </c>
      <c r="E3772" s="14" t="inlineStr">
        <is>
          <t>Pharmacy</t>
        </is>
      </c>
      <c r="F3772" s="26" t="n">
        <v>10.3</v>
      </c>
      <c r="G3772" s="27" t="inlineStr">
        <is>
          <t>Cold - little evidence of delivery</t>
        </is>
      </c>
      <c r="H3772" s="21" t="inlineStr">
        <is>
          <t>Floor - not enriched</t>
        </is>
      </c>
      <c r="I3772" s="14" t="n">
        <v>0</v>
      </c>
      <c r="J3772" s="14" t="n">
        <v>0</v>
      </c>
      <c r="K3772" s="14" t="n">
        <v>0</v>
      </c>
      <c r="L3772" s="14" t="n">
        <v>0</v>
      </c>
      <c r="M3772" s="14" t="n">
        <v>0</v>
      </c>
      <c r="N3772" s="14" t="n">
        <v>6.3</v>
      </c>
      <c r="O3772" s="14" t="n">
        <v>0</v>
      </c>
      <c r="P3772" s="14" t="n">
        <v>0</v>
      </c>
      <c r="Q3772" s="14" t="n">
        <v>0</v>
      </c>
      <c r="R3772" s="14" t="n">
        <v>4</v>
      </c>
      <c r="S3772" s="14" t="n">
        <v>0</v>
      </c>
      <c r="T3772" s="17" t="n">
        <v>2.5</v>
      </c>
      <c r="U3772" s="18" t="n">
        <v>4</v>
      </c>
      <c r="V3772" s="14" t="inlineStr">
        <is>
          <t>+23418938944</t>
        </is>
      </c>
      <c r="W3772" s="14" t="inlineStr">
        <is>
          <t>+23418938944</t>
        </is>
      </c>
      <c r="X3772" s="14" t="n"/>
      <c r="Y3772" s="14" t="n"/>
      <c r="Z3772" s="14" t="n"/>
      <c r="AA3772" s="14" t="n"/>
      <c r="AB3772" s="14" t="n"/>
      <c r="AC3772" s="14" t="n"/>
      <c r="AD3772" s="14" t="n"/>
      <c r="AE3772" s="14" t="n"/>
      <c r="AF3772" s="14" t="n">
        <v>1</v>
      </c>
      <c r="AG3772" s="19" t="inlineStr">
        <is>
          <t>Chemist Bus-Stop, 63 St Finbarr's College Rd</t>
        </is>
      </c>
      <c r="AH3772" s="20" t="n">
        <v>6.528361</v>
      </c>
      <c r="AI3772" s="20" t="n">
        <v>3.3867874</v>
      </c>
      <c r="AJ3772" s="14" t="inlineStr">
        <is>
          <t>https://www.google.com/maps/place/Gene+Pharmacy/data=!4m7!3m6!1s0x103b8d030aaa70f3:0x3487c80a694c6aae!8m2!3d6.528361!4d3.3867874!16s%2Fg%2F1q5bkj689!19sChIJ83CqCgONOxARrmpMaQrIhzQ?authuser=0&amp;hl=en&amp;g_ep=EgoyMDI2MDkzMC4wIJJjKgBIAVAD&amp;rclk=1</t>
        </is>
      </c>
      <c r="AK3772" s="14" t="inlineStr">
        <is>
          <t>Google Maps (sweep, Oct 2026)</t>
        </is>
      </c>
      <c r="AL3772" s="14" t="inlineStr">
        <is>
          <t>2026-10-06</t>
        </is>
      </c>
      <c r="AM3772" s="14" t="inlineStr">
        <is>
          <t>Not approached</t>
        </is>
      </c>
      <c r="AN3772" s="19" t="n"/>
    </row>
    <row r="3773">
      <c r="A3773" s="14" t="n">
        <v>3772</v>
      </c>
      <c r="B3773" s="14" t="inlineStr">
        <is>
          <t>Iya Sunday Restaurant</t>
        </is>
      </c>
      <c r="C3773" s="14" t="inlineStr">
        <is>
          <t>Outside catchment</t>
        </is>
      </c>
      <c r="D3773" s="14" t="inlineStr">
        <is>
          <t>Restaurant / Food</t>
        </is>
      </c>
      <c r="E3773" s="14" t="inlineStr">
        <is>
          <t>Restaurant</t>
        </is>
      </c>
      <c r="F3773" s="26" t="n">
        <v>10.3</v>
      </c>
      <c r="G3773" s="27" t="inlineStr">
        <is>
          <t>Cold - little evidence of delivery</t>
        </is>
      </c>
      <c r="H3773" s="21" t="inlineStr">
        <is>
          <t>Floor - not enriched</t>
        </is>
      </c>
      <c r="I3773" s="14" t="n">
        <v>0</v>
      </c>
      <c r="J3773" s="14" t="n">
        <v>0</v>
      </c>
      <c r="K3773" s="14" t="n">
        <v>0</v>
      </c>
      <c r="L3773" s="14" t="n">
        <v>0</v>
      </c>
      <c r="M3773" s="14" t="n">
        <v>0</v>
      </c>
      <c r="N3773" s="14" t="n">
        <v>4.3</v>
      </c>
      <c r="O3773" s="14" t="n">
        <v>0</v>
      </c>
      <c r="P3773" s="14" t="n">
        <v>0</v>
      </c>
      <c r="Q3773" s="14" t="n">
        <v>0</v>
      </c>
      <c r="R3773" s="14" t="n">
        <v>6</v>
      </c>
      <c r="S3773" s="14" t="n">
        <v>0</v>
      </c>
      <c r="T3773" s="17" t="n">
        <v>3</v>
      </c>
      <c r="U3773" s="18" t="n">
        <v>2</v>
      </c>
      <c r="V3773" s="14" t="n"/>
      <c r="W3773" s="14" t="n"/>
      <c r="X3773" s="14" t="n"/>
      <c r="Y3773" s="14" t="n"/>
      <c r="Z3773" s="14" t="n"/>
      <c r="AA3773" s="14" t="n"/>
      <c r="AB3773" s="14" t="n"/>
      <c r="AC3773" s="14" t="n"/>
      <c r="AD3773" s="14" t="n"/>
      <c r="AE3773" s="14" t="n"/>
      <c r="AF3773" s="14" t="n">
        <v>0</v>
      </c>
      <c r="AG3773" s="19" t="inlineStr">
        <is>
          <t>TBS, 47 Campbell St</t>
        </is>
      </c>
      <c r="AH3773" s="20" t="n">
        <v>6.4494321</v>
      </c>
      <c r="AI3773" s="20" t="n">
        <v>3.397106</v>
      </c>
      <c r="AJ3773" s="14" t="inlineStr">
        <is>
          <t>https://www.google.com/maps/place/Iya+Sunday+Restaurant/data=!4m7!3m6!1s0x103b8b182bee2d73:0x7275ba291503e91f!8m2!3d6.4494321!4d3.397106!16s%2Fg%2F1s04gsmld!19sChIJcy3uKxiLOxARH-kDFSm6dXI?authuser=0&amp;hl=en&amp;g_ep=EgoyMDI2MDkzMC4wIJJjKgBIAVAD&amp;rclk=1</t>
        </is>
      </c>
      <c r="AK3773" s="14" t="inlineStr">
        <is>
          <t>Google Maps (sweep, Oct 2026)</t>
        </is>
      </c>
      <c r="AL3773" s="14" t="inlineStr">
        <is>
          <t>2026-10-06</t>
        </is>
      </c>
      <c r="AM3773" s="14" t="inlineStr">
        <is>
          <t>Not approached</t>
        </is>
      </c>
      <c r="AN3773" s="19" t="n"/>
    </row>
    <row r="3774">
      <c r="A3774" s="14" t="n">
        <v>3773</v>
      </c>
      <c r="B3774" s="14" t="inlineStr">
        <is>
          <t>Madam Ranti Restaurant</t>
        </is>
      </c>
      <c r="C3774" s="14" t="inlineStr">
        <is>
          <t>Outside catchment</t>
        </is>
      </c>
      <c r="D3774" s="14" t="inlineStr">
        <is>
          <t>Restaurant / Food</t>
        </is>
      </c>
      <c r="E3774" s="14" t="inlineStr">
        <is>
          <t>Restaurant</t>
        </is>
      </c>
      <c r="F3774" s="26" t="n">
        <v>10.3</v>
      </c>
      <c r="G3774" s="27" t="inlineStr">
        <is>
          <t>Cold - little evidence of delivery</t>
        </is>
      </c>
      <c r="H3774" s="21" t="inlineStr">
        <is>
          <t>Floor - not enriched</t>
        </is>
      </c>
      <c r="I3774" s="14" t="n">
        <v>0</v>
      </c>
      <c r="J3774" s="14" t="n">
        <v>0</v>
      </c>
      <c r="K3774" s="14" t="n">
        <v>0</v>
      </c>
      <c r="L3774" s="14" t="n">
        <v>0</v>
      </c>
      <c r="M3774" s="14" t="n">
        <v>0</v>
      </c>
      <c r="N3774" s="14" t="n">
        <v>4.3</v>
      </c>
      <c r="O3774" s="14" t="n">
        <v>0</v>
      </c>
      <c r="P3774" s="14" t="n">
        <v>0</v>
      </c>
      <c r="Q3774" s="14" t="n">
        <v>0</v>
      </c>
      <c r="R3774" s="14" t="n">
        <v>6</v>
      </c>
      <c r="S3774" s="14" t="n">
        <v>0</v>
      </c>
      <c r="T3774" s="17" t="n">
        <v>3</v>
      </c>
      <c r="U3774" s="18" t="n">
        <v>2</v>
      </c>
      <c r="V3774" s="14" t="n"/>
      <c r="W3774" s="14" t="n"/>
      <c r="X3774" s="14" t="n"/>
      <c r="Y3774" s="14" t="n"/>
      <c r="Z3774" s="14" t="n"/>
      <c r="AA3774" s="14" t="n"/>
      <c r="AB3774" s="14" t="n"/>
      <c r="AC3774" s="14" t="n"/>
      <c r="AD3774" s="14" t="n"/>
      <c r="AE3774" s="14" t="n"/>
      <c r="AF3774" s="14" t="n">
        <v>0</v>
      </c>
      <c r="AG3774" s="19" t="inlineStr">
        <is>
          <t>G8FM+CRX, Anuoluwapo Street</t>
        </is>
      </c>
      <c r="AH3774" s="20" t="n">
        <v>6.5236194</v>
      </c>
      <c r="AI3774" s="20" t="n">
        <v>3.33462</v>
      </c>
      <c r="AJ3774" s="14" t="inlineStr">
        <is>
          <t>https://www.google.com/maps/place/Madam+Ranti+Restaurant/data=!4m7!3m6!1s0x103b8e80b90769e5:0x459d48012bf8e05c!8m2!3d6.5236194!4d3.33462!16s%2Fg%2F1q629cq8j!19sChIJ5WkHuYCOOxARXOD4KwFInUU?authuser=0&amp;hl=en&amp;g_ep=EgoyMDI2MDkzMC4wIJJjKgBIAVAD&amp;rclk=1</t>
        </is>
      </c>
      <c r="AK3774" s="14" t="inlineStr">
        <is>
          <t>Google Maps (sweep, Oct 2026)</t>
        </is>
      </c>
      <c r="AL3774" s="14" t="inlineStr">
        <is>
          <t>2026-10-06</t>
        </is>
      </c>
      <c r="AM3774" s="14" t="inlineStr">
        <is>
          <t>Not approached</t>
        </is>
      </c>
      <c r="AN3774" s="19" t="n"/>
    </row>
    <row r="3775">
      <c r="A3775" s="14" t="n">
        <v>3774</v>
      </c>
      <c r="B3775" s="14" t="inlineStr">
        <is>
          <t>Mama Ruka Restaurant</t>
        </is>
      </c>
      <c r="C3775" s="14" t="inlineStr">
        <is>
          <t>Outside catchment</t>
        </is>
      </c>
      <c r="D3775" s="14" t="inlineStr">
        <is>
          <t>Restaurant / Food</t>
        </is>
      </c>
      <c r="E3775" s="14" t="inlineStr">
        <is>
          <t>Vegetarian restaurant</t>
        </is>
      </c>
      <c r="F3775" s="26" t="n">
        <v>10.3</v>
      </c>
      <c r="G3775" s="27" t="inlineStr">
        <is>
          <t>Cold - little evidence of delivery</t>
        </is>
      </c>
      <c r="H3775" s="21" t="inlineStr">
        <is>
          <t>Floor - not enriched</t>
        </is>
      </c>
      <c r="I3775" s="14" t="n">
        <v>0</v>
      </c>
      <c r="J3775" s="14" t="n">
        <v>0</v>
      </c>
      <c r="K3775" s="14" t="n">
        <v>0</v>
      </c>
      <c r="L3775" s="14" t="n">
        <v>0</v>
      </c>
      <c r="M3775" s="14" t="n">
        <v>0</v>
      </c>
      <c r="N3775" s="14" t="n">
        <v>4.3</v>
      </c>
      <c r="O3775" s="14" t="n">
        <v>0</v>
      </c>
      <c r="P3775" s="14" t="n">
        <v>0</v>
      </c>
      <c r="Q3775" s="14" t="n">
        <v>0</v>
      </c>
      <c r="R3775" s="14" t="n">
        <v>6</v>
      </c>
      <c r="S3775" s="14" t="n">
        <v>0</v>
      </c>
      <c r="T3775" s="17" t="n">
        <v>3.5</v>
      </c>
      <c r="U3775" s="18" t="n">
        <v>2</v>
      </c>
      <c r="V3775" s="14" t="n"/>
      <c r="W3775" s="14" t="n"/>
      <c r="X3775" s="14" t="n"/>
      <c r="Y3775" s="14" t="n"/>
      <c r="Z3775" s="14" t="n"/>
      <c r="AA3775" s="14" t="n"/>
      <c r="AB3775" s="14" t="n"/>
      <c r="AC3775" s="14" t="n"/>
      <c r="AD3775" s="14" t="n"/>
      <c r="AE3775" s="14" t="n"/>
      <c r="AF3775" s="14" t="n">
        <v>0</v>
      </c>
      <c r="AG3775" s="19" t="inlineStr">
        <is>
          <t>G89H+GP9, Ogunbowale St</t>
        </is>
      </c>
      <c r="AH3775" s="20" t="n">
        <v>6.518777</v>
      </c>
      <c r="AI3775" s="20" t="n">
        <v>3.3293506</v>
      </c>
      <c r="AJ3775" s="14" t="inlineStr">
        <is>
          <t>https://www.google.com/maps/place/Mama+Ruka+Restaurant/data=!4m7!3m6!1s0x103b8e85fa96b223:0x9c860062e9c68cd5!8m2!3d6.518777!4d3.3293506!16s%2Fg%2F11bbrlgb6j!19sChIJI7KW-oWOOxAR1YzG6WIAhpw?authuser=0&amp;hl=en&amp;g_ep=EgoyMDI2MDkzMC4wIJJjKgBIAVAD&amp;rclk=1</t>
        </is>
      </c>
      <c r="AK3775" s="14" t="inlineStr">
        <is>
          <t>Google Maps (sweep, Oct 2026)</t>
        </is>
      </c>
      <c r="AL3775" s="14" t="inlineStr">
        <is>
          <t>2026-10-06</t>
        </is>
      </c>
      <c r="AM3775" s="14" t="inlineStr">
        <is>
          <t>Not approached</t>
        </is>
      </c>
      <c r="AN3775" s="19" t="n"/>
    </row>
    <row r="3776">
      <c r="A3776" s="14" t="n">
        <v>3775</v>
      </c>
      <c r="B3776" s="14" t="inlineStr">
        <is>
          <t>Nkereuwem Restaurant</t>
        </is>
      </c>
      <c r="C3776" s="14" t="inlineStr">
        <is>
          <t>Outside catchment</t>
        </is>
      </c>
      <c r="D3776" s="14" t="inlineStr">
        <is>
          <t>Restaurant / Food</t>
        </is>
      </c>
      <c r="E3776" s="14" t="inlineStr">
        <is>
          <t>Restaurant</t>
        </is>
      </c>
      <c r="F3776" s="26" t="n">
        <v>10.3</v>
      </c>
      <c r="G3776" s="27" t="inlineStr">
        <is>
          <t>Cold - little evidence of delivery</t>
        </is>
      </c>
      <c r="H3776" s="21" t="inlineStr">
        <is>
          <t>Floor - not enriched</t>
        </is>
      </c>
      <c r="I3776" s="14" t="n">
        <v>0</v>
      </c>
      <c r="J3776" s="14" t="n">
        <v>0</v>
      </c>
      <c r="K3776" s="14" t="n">
        <v>0</v>
      </c>
      <c r="L3776" s="14" t="n">
        <v>0</v>
      </c>
      <c r="M3776" s="14" t="n">
        <v>0</v>
      </c>
      <c r="N3776" s="14" t="n">
        <v>4.3</v>
      </c>
      <c r="O3776" s="14" t="n">
        <v>0</v>
      </c>
      <c r="P3776" s="14" t="n">
        <v>0</v>
      </c>
      <c r="Q3776" s="14" t="n">
        <v>0</v>
      </c>
      <c r="R3776" s="14" t="n">
        <v>6</v>
      </c>
      <c r="S3776" s="14" t="n">
        <v>0</v>
      </c>
      <c r="T3776" s="17" t="n">
        <v>3</v>
      </c>
      <c r="U3776" s="18" t="n">
        <v>2</v>
      </c>
      <c r="V3776" s="14" t="n"/>
      <c r="W3776" s="14" t="n"/>
      <c r="X3776" s="14" t="n"/>
      <c r="Y3776" s="14" t="n"/>
      <c r="Z3776" s="14" t="n"/>
      <c r="AA3776" s="14" t="n"/>
      <c r="AB3776" s="14" t="n"/>
      <c r="AC3776" s="14" t="n"/>
      <c r="AD3776" s="14" t="n"/>
      <c r="AE3776" s="14" t="n"/>
      <c r="AF3776" s="14" t="n">
        <v>0</v>
      </c>
      <c r="AG3776" s="19" t="n"/>
      <c r="AH3776" s="20" t="n">
        <v>6.5097998</v>
      </c>
      <c r="AI3776" s="20" t="n">
        <v>3.3330718</v>
      </c>
      <c r="AJ3776" s="14" t="inlineStr">
        <is>
          <t>https://www.google.com/maps/place/Nkereuwem+Restaurant/data=!4m7!3m6!1s0x103b8e9bf1e2a633:0xd587b3f055765832!8m2!3d6.5097998!4d3.3330718!16s%2Fg%2F11lpzn8y35!19sChIJM6bi8ZuOOxARMlh2VfCzh9U?authuser=0&amp;hl=en&amp;g_ep=EgoyMDI2MDkzMC4wIJJjKgBIAVAD&amp;rclk=1</t>
        </is>
      </c>
      <c r="AK3776" s="14" t="inlineStr">
        <is>
          <t>Google Maps (sweep, Oct 2026)</t>
        </is>
      </c>
      <c r="AL3776" s="14" t="inlineStr">
        <is>
          <t>2026-10-06</t>
        </is>
      </c>
      <c r="AM3776" s="14" t="inlineStr">
        <is>
          <t>Not approached</t>
        </is>
      </c>
      <c r="AN3776" s="19" t="n"/>
    </row>
    <row r="3777">
      <c r="A3777" s="14" t="n">
        <v>3776</v>
      </c>
      <c r="B3777" s="14" t="inlineStr">
        <is>
          <t>Smoth shalom</t>
        </is>
      </c>
      <c r="C3777" s="14" t="inlineStr">
        <is>
          <t>Outside catchment</t>
        </is>
      </c>
      <c r="D3777" s="14" t="inlineStr">
        <is>
          <t>Restaurant / Food</t>
        </is>
      </c>
      <c r="E3777" s="14" t="inlineStr">
        <is>
          <t>Caterer</t>
        </is>
      </c>
      <c r="F3777" s="26" t="n">
        <v>10.3</v>
      </c>
      <c r="G3777" s="27" t="inlineStr">
        <is>
          <t>Cold - little evidence of delivery</t>
        </is>
      </c>
      <c r="H3777" s="21" t="inlineStr">
        <is>
          <t>Floor - not enriched</t>
        </is>
      </c>
      <c r="I3777" s="14" t="n">
        <v>0</v>
      </c>
      <c r="J3777" s="14" t="n">
        <v>0</v>
      </c>
      <c r="K3777" s="14" t="n">
        <v>0</v>
      </c>
      <c r="L3777" s="14" t="n">
        <v>0</v>
      </c>
      <c r="M3777" s="14" t="n">
        <v>0</v>
      </c>
      <c r="N3777" s="14" t="n">
        <v>4.3</v>
      </c>
      <c r="O3777" s="14" t="n">
        <v>0</v>
      </c>
      <c r="P3777" s="14" t="n">
        <v>0</v>
      </c>
      <c r="Q3777" s="14" t="n">
        <v>0</v>
      </c>
      <c r="R3777" s="14" t="n">
        <v>6</v>
      </c>
      <c r="S3777" s="14" t="n">
        <v>0</v>
      </c>
      <c r="T3777" s="17" t="n">
        <v>3</v>
      </c>
      <c r="U3777" s="18" t="n">
        <v>2</v>
      </c>
      <c r="V3777" s="14" t="inlineStr">
        <is>
          <t>+2348051123380</t>
        </is>
      </c>
      <c r="W3777" s="14" t="inlineStr">
        <is>
          <t>+2348051123380</t>
        </is>
      </c>
      <c r="X3777" s="14" t="n"/>
      <c r="Y3777" s="14" t="n"/>
      <c r="Z3777" s="14" t="n"/>
      <c r="AA3777" s="14" t="n"/>
      <c r="AB3777" s="14" t="n"/>
      <c r="AC3777" s="14" t="n"/>
      <c r="AD3777" s="14" t="n"/>
      <c r="AE3777" s="14" t="n"/>
      <c r="AF3777" s="14" t="n">
        <v>1</v>
      </c>
      <c r="AG3777" s="19" t="inlineStr">
        <is>
          <t>22 ailegun, bucknor, isolo road</t>
        </is>
      </c>
      <c r="AH3777" s="20" t="n">
        <v>6.514475</v>
      </c>
      <c r="AI3777" s="20" t="n">
        <v>3.338501</v>
      </c>
      <c r="AJ3777" s="14" t="inlineStr">
        <is>
          <t>https://www.google.com/maps/place/Smoth+shalom/data=!4m7!3m6!1s0x103b8e82aedde36f:0xb6500962016788b9!8m2!3d6.514475!4d3.338501!16s%2Fg%2F11c2nk4rm6!19sChIJb-PdroKOOxARuYhnAWIJULY?authuser=0&amp;hl=en&amp;g_ep=EgoyMDI2MDkzMC4wIJJjKgBIAVAD&amp;rclk=1</t>
        </is>
      </c>
      <c r="AK3777" s="14" t="inlineStr">
        <is>
          <t>Google Maps (sweep, Oct 2026)</t>
        </is>
      </c>
      <c r="AL3777" s="14" t="inlineStr">
        <is>
          <t>2026-10-06</t>
        </is>
      </c>
      <c r="AM3777" s="14" t="inlineStr">
        <is>
          <t>Not approached</t>
        </is>
      </c>
      <c r="AN3777" s="19" t="n"/>
    </row>
    <row r="3778">
      <c r="A3778" s="14" t="n">
        <v>3777</v>
      </c>
      <c r="B3778" s="14" t="inlineStr">
        <is>
          <t>Sweet Soup Catering Services Ltd</t>
        </is>
      </c>
      <c r="C3778" s="14" t="inlineStr">
        <is>
          <t>Outside catchment</t>
        </is>
      </c>
      <c r="D3778" s="14" t="inlineStr">
        <is>
          <t>Restaurant / Food</t>
        </is>
      </c>
      <c r="E3778" s="14" t="inlineStr">
        <is>
          <t>Caterer</t>
        </is>
      </c>
      <c r="F3778" s="26" t="n">
        <v>10.3</v>
      </c>
      <c r="G3778" s="27" t="inlineStr">
        <is>
          <t>Cold - little evidence of delivery</t>
        </is>
      </c>
      <c r="H3778" s="21" t="inlineStr">
        <is>
          <t>Floor - not enriched</t>
        </is>
      </c>
      <c r="I3778" s="14" t="n">
        <v>0</v>
      </c>
      <c r="J3778" s="14" t="n">
        <v>0</v>
      </c>
      <c r="K3778" s="14" t="n">
        <v>0</v>
      </c>
      <c r="L3778" s="14" t="n">
        <v>0</v>
      </c>
      <c r="M3778" s="14" t="n">
        <v>0</v>
      </c>
      <c r="N3778" s="14" t="n">
        <v>4.3</v>
      </c>
      <c r="O3778" s="14" t="n">
        <v>0</v>
      </c>
      <c r="P3778" s="14" t="n">
        <v>0</v>
      </c>
      <c r="Q3778" s="14" t="n">
        <v>0</v>
      </c>
      <c r="R3778" s="14" t="n">
        <v>6</v>
      </c>
      <c r="S3778" s="14" t="n">
        <v>0</v>
      </c>
      <c r="T3778" s="17" t="n">
        <v>3</v>
      </c>
      <c r="U3778" s="18" t="n">
        <v>2</v>
      </c>
      <c r="V3778" s="14" t="inlineStr">
        <is>
          <t>+2347082988926</t>
        </is>
      </c>
      <c r="W3778" s="14" t="inlineStr">
        <is>
          <t>+2347082988926</t>
        </is>
      </c>
      <c r="X3778" s="14" t="n"/>
      <c r="Y3778" s="14" t="n"/>
      <c r="Z3778" s="14" t="n"/>
      <c r="AA3778" s="14" t="n"/>
      <c r="AB3778" s="14" t="n"/>
      <c r="AC3778" s="14" t="n"/>
      <c r="AD3778" s="14" t="n"/>
      <c r="AE3778" s="14" t="n"/>
      <c r="AF3778" s="14" t="n">
        <v>1</v>
      </c>
      <c r="AG3778" s="19" t="inlineStr">
        <is>
          <t>No. 9, Abidogun Street, Onipanu</t>
        </is>
      </c>
      <c r="AH3778" s="20" t="n">
        <v>6.5348966</v>
      </c>
      <c r="AI3778" s="20" t="n">
        <v>3.3636494</v>
      </c>
      <c r="AJ3778" s="14" t="inlineStr">
        <is>
          <t>https://www.google.com/maps/place/Sweet+Soup+Catering+Services+Ltd/data=!4m7!3m6!1s0x103b8db756f3bd59:0x624091f308e3a3ae!8m2!3d6.5348966!4d3.3636494!16s%2Fg%2F1tm6tm2d!19sChIJWb3zVreNOxARrqPjCPORQGI?authuser=0&amp;hl=en&amp;g_ep=EgoyMDI2MDkzMC4wIJJjKgBIAVAD&amp;rclk=1</t>
        </is>
      </c>
      <c r="AK3778" s="14" t="inlineStr">
        <is>
          <t>Google Maps (sweep, Oct 2026)</t>
        </is>
      </c>
      <c r="AL3778" s="14" t="inlineStr">
        <is>
          <t>2026-10-06</t>
        </is>
      </c>
      <c r="AM3778" s="14" t="inlineStr">
        <is>
          <t>Not approached</t>
        </is>
      </c>
      <c r="AN3778" s="19" t="n"/>
    </row>
    <row r="3779">
      <c r="A3779" s="14" t="n">
        <v>3778</v>
      </c>
      <c r="B3779" s="14" t="inlineStr">
        <is>
          <t>TessaManno DeliCAKEsies</t>
        </is>
      </c>
      <c r="C3779" s="14" t="inlineStr">
        <is>
          <t>Outside catchment</t>
        </is>
      </c>
      <c r="D3779" s="14" t="inlineStr">
        <is>
          <t>Restaurant / Food</t>
        </is>
      </c>
      <c r="E3779" s="14" t="inlineStr">
        <is>
          <t>Catering food and drink supplier</t>
        </is>
      </c>
      <c r="F3779" s="26" t="n">
        <v>10.3</v>
      </c>
      <c r="G3779" s="27" t="inlineStr">
        <is>
          <t>Cold - little evidence of delivery</t>
        </is>
      </c>
      <c r="H3779" s="21" t="inlineStr">
        <is>
          <t>Floor - not enriched</t>
        </is>
      </c>
      <c r="I3779" s="14" t="n">
        <v>0</v>
      </c>
      <c r="J3779" s="14" t="n">
        <v>0</v>
      </c>
      <c r="K3779" s="14" t="n">
        <v>0</v>
      </c>
      <c r="L3779" s="14" t="n">
        <v>0</v>
      </c>
      <c r="M3779" s="14" t="n">
        <v>0</v>
      </c>
      <c r="N3779" s="14" t="n">
        <v>4.3</v>
      </c>
      <c r="O3779" s="14" t="n">
        <v>0</v>
      </c>
      <c r="P3779" s="14" t="n">
        <v>0</v>
      </c>
      <c r="Q3779" s="14" t="n">
        <v>0</v>
      </c>
      <c r="R3779" s="14" t="n">
        <v>6</v>
      </c>
      <c r="S3779" s="14" t="n">
        <v>0</v>
      </c>
      <c r="T3779" s="17" t="n">
        <v>2</v>
      </c>
      <c r="U3779" s="18" t="n">
        <v>2</v>
      </c>
      <c r="V3779" s="14" t="n"/>
      <c r="W3779" s="14" t="n"/>
      <c r="X3779" s="14" t="n"/>
      <c r="Y3779" s="14" t="n"/>
      <c r="Z3779" s="14" t="n"/>
      <c r="AA3779" s="14" t="n"/>
      <c r="AB3779" s="14" t="n"/>
      <c r="AC3779" s="14" t="n"/>
      <c r="AD3779" s="14" t="n"/>
      <c r="AE3779" s="14" t="n"/>
      <c r="AF3779" s="14" t="n">
        <v>0</v>
      </c>
      <c r="AG3779" s="19" t="n"/>
      <c r="AH3779" s="20" t="n">
        <v>6.4589849</v>
      </c>
      <c r="AI3779" s="20" t="n">
        <v>3.6015207</v>
      </c>
      <c r="AJ3779" s="14" t="inlineStr">
        <is>
          <t>https://www.google.com/maps/place/TessaManno+DeliCAKEsies/data=!4m7!3m6!1s0x103bf91235408a41:0xe0e8cc7d5501e41d!8m2!3d6.4589849!4d3.6015207!16s%2Fg%2F11js86mrc_!19sChIJQYpANRL5OxARHeQBVX3M6OA?authuser=0&amp;hl=en&amp;g_ep=EgoyMDI2MDkzMC4wIJJjKgBIAVAD&amp;rclk=1</t>
        </is>
      </c>
      <c r="AK3779" s="14" t="inlineStr">
        <is>
          <t>Google Maps (sweep, Oct 2026)</t>
        </is>
      </c>
      <c r="AL3779" s="14" t="inlineStr">
        <is>
          <t>2026-10-06</t>
        </is>
      </c>
      <c r="AM3779" s="14" t="inlineStr">
        <is>
          <t>Not approached</t>
        </is>
      </c>
      <c r="AN3779" s="19" t="n"/>
    </row>
    <row r="3780">
      <c r="A3780" s="14" t="n">
        <v>3779</v>
      </c>
      <c r="B3780" s="14" t="inlineStr">
        <is>
          <t>Toluwalase Canteen</t>
        </is>
      </c>
      <c r="C3780" s="14" t="inlineStr">
        <is>
          <t>Outside catchment</t>
        </is>
      </c>
      <c r="D3780" s="14" t="inlineStr">
        <is>
          <t>Restaurant / Food</t>
        </is>
      </c>
      <c r="E3780" s="14" t="inlineStr">
        <is>
          <t>Family restaurant</t>
        </is>
      </c>
      <c r="F3780" s="26" t="n">
        <v>10.3</v>
      </c>
      <c r="G3780" s="27" t="inlineStr">
        <is>
          <t>Cold - little evidence of delivery</t>
        </is>
      </c>
      <c r="H3780" s="21" t="inlineStr">
        <is>
          <t>Floor - not enriched</t>
        </is>
      </c>
      <c r="I3780" s="14" t="n">
        <v>0</v>
      </c>
      <c r="J3780" s="14" t="n">
        <v>0</v>
      </c>
      <c r="K3780" s="14" t="n">
        <v>0</v>
      </c>
      <c r="L3780" s="14" t="n">
        <v>0</v>
      </c>
      <c r="M3780" s="14" t="n">
        <v>0</v>
      </c>
      <c r="N3780" s="14" t="n">
        <v>4.3</v>
      </c>
      <c r="O3780" s="14" t="n">
        <v>0</v>
      </c>
      <c r="P3780" s="14" t="n">
        <v>0</v>
      </c>
      <c r="Q3780" s="14" t="n">
        <v>0</v>
      </c>
      <c r="R3780" s="14" t="n">
        <v>6</v>
      </c>
      <c r="S3780" s="14" t="n">
        <v>0</v>
      </c>
      <c r="T3780" s="17" t="n">
        <v>3.5</v>
      </c>
      <c r="U3780" s="18" t="n">
        <v>2</v>
      </c>
      <c r="V3780" s="14" t="inlineStr">
        <is>
          <t>+2348094762758</t>
        </is>
      </c>
      <c r="W3780" s="14" t="inlineStr">
        <is>
          <t>+2348094762758</t>
        </is>
      </c>
      <c r="X3780" s="14" t="n"/>
      <c r="Y3780" s="14" t="n"/>
      <c r="Z3780" s="14" t="n"/>
      <c r="AA3780" s="14" t="n"/>
      <c r="AB3780" s="14" t="n"/>
      <c r="AC3780" s="14" t="n"/>
      <c r="AD3780" s="14" t="n"/>
      <c r="AE3780" s="14" t="n"/>
      <c r="AF3780" s="14" t="n">
        <v>1</v>
      </c>
      <c r="AG3780" s="19" t="inlineStr">
        <is>
          <t>Shop No. 203, Off Razaki Okoya street, Massey Bamgboshe St</t>
        </is>
      </c>
      <c r="AH3780" s="20" t="n">
        <v>6.4515978</v>
      </c>
      <c r="AI3780" s="20" t="n">
        <v>3.3989516</v>
      </c>
      <c r="AJ3780" s="14" t="inlineStr">
        <is>
          <t>https://www.google.com/maps/place/Toluwalase+Canteen/data=!4m7!3m6!1s0x103b8b17da4e41bd:0xfd13f0da43ba10c2!8m2!3d6.4515978!4d3.3989516!16s%2Fg%2F1s04fnsh7!19sChIJvUFO2heLOxARwhC6Q9rwE_0?authuser=0&amp;hl=en&amp;g_ep=EgoyMDI2MDkzMC4wIJJjKgBIAVAD&amp;rclk=1</t>
        </is>
      </c>
      <c r="AK3780" s="14" t="inlineStr">
        <is>
          <t>Google Maps (sweep, Oct 2026)</t>
        </is>
      </c>
      <c r="AL3780" s="14" t="inlineStr">
        <is>
          <t>2026-10-06</t>
        </is>
      </c>
      <c r="AM3780" s="14" t="inlineStr">
        <is>
          <t>Not approached</t>
        </is>
      </c>
      <c r="AN3780" s="19" t="n"/>
    </row>
    <row r="3781">
      <c r="A3781" s="14" t="n">
        <v>3780</v>
      </c>
      <c r="B3781" s="14" t="inlineStr">
        <is>
          <t>Beerah's Kitchen</t>
        </is>
      </c>
      <c r="C3781" s="14" t="inlineStr">
        <is>
          <t>Surulere</t>
        </is>
      </c>
      <c r="D3781" s="14" t="inlineStr">
        <is>
          <t>Restaurant / Food</t>
        </is>
      </c>
      <c r="E3781" s="14" t="inlineStr">
        <is>
          <t>Caterer</t>
        </is>
      </c>
      <c r="F3781" s="26" t="n">
        <v>10.3</v>
      </c>
      <c r="G3781" s="27" t="inlineStr">
        <is>
          <t>Cold - little evidence of delivery</t>
        </is>
      </c>
      <c r="H3781" s="21" t="inlineStr">
        <is>
          <t>Floor - not enriched</t>
        </is>
      </c>
      <c r="I3781" s="14" t="n">
        <v>0</v>
      </c>
      <c r="J3781" s="14" t="n">
        <v>0</v>
      </c>
      <c r="K3781" s="14" t="n">
        <v>0</v>
      </c>
      <c r="L3781" s="14" t="n">
        <v>0</v>
      </c>
      <c r="M3781" s="14" t="n">
        <v>0</v>
      </c>
      <c r="N3781" s="14" t="n">
        <v>4.3</v>
      </c>
      <c r="O3781" s="14" t="n">
        <v>0</v>
      </c>
      <c r="P3781" s="14" t="n">
        <v>0</v>
      </c>
      <c r="Q3781" s="14" t="n">
        <v>0</v>
      </c>
      <c r="R3781" s="14" t="n">
        <v>6</v>
      </c>
      <c r="S3781" s="14" t="n">
        <v>0</v>
      </c>
      <c r="T3781" s="17" t="n">
        <v>2.5</v>
      </c>
      <c r="U3781" s="18" t="n">
        <v>2</v>
      </c>
      <c r="V3781" s="14" t="inlineStr">
        <is>
          <t>+2347010949093</t>
        </is>
      </c>
      <c r="W3781" s="14" t="inlineStr">
        <is>
          <t>+2347010949093</t>
        </is>
      </c>
      <c r="X3781" s="14" t="n"/>
      <c r="Y3781" s="14" t="n"/>
      <c r="Z3781" s="14" t="n"/>
      <c r="AA3781" s="14" t="n"/>
      <c r="AB3781" s="14" t="n"/>
      <c r="AC3781" s="14" t="n"/>
      <c r="AD3781" s="14" t="n"/>
      <c r="AE3781" s="14" t="n"/>
      <c r="AF3781" s="14" t="n">
        <v>1</v>
      </c>
      <c r="AG3781" s="19" t="inlineStr">
        <is>
          <t>Karimu St, off ojuelegba</t>
        </is>
      </c>
      <c r="AH3781" s="20" t="n">
        <v>6.510487</v>
      </c>
      <c r="AI3781" s="20" t="n">
        <v>3.360036</v>
      </c>
      <c r="AJ3781" s="14" t="inlineStr">
        <is>
          <t>https://www.google.com/maps/place/Beerah%27s+Kitchen/data=!4m7!3m6!1s0x103b8de7be9bb1df:0x677dd609fceb14cc!8m2!3d6.510487!4d3.360036!16s%2Fg%2F11qn60j58l!19sChIJ37GbvueNOxARzBTr_AnWfWc?authuser=0&amp;hl=en&amp;g_ep=EgoyMDI2MDkzMC4wIJJjKgBIAVAD&amp;rclk=1</t>
        </is>
      </c>
      <c r="AK3781" s="14" t="inlineStr">
        <is>
          <t>Google Maps (sweep, Oct 2026)</t>
        </is>
      </c>
      <c r="AL3781" s="14" t="inlineStr">
        <is>
          <t>2026-10-06</t>
        </is>
      </c>
      <c r="AM3781" s="14" t="inlineStr">
        <is>
          <t>Not approached</t>
        </is>
      </c>
      <c r="AN3781" s="19" t="n"/>
    </row>
    <row r="3782">
      <c r="A3782" s="14" t="n">
        <v>3781</v>
      </c>
      <c r="B3782" s="14" t="inlineStr">
        <is>
          <t>Good Neighbour Pharmacy And Stores</t>
        </is>
      </c>
      <c r="C3782" s="14" t="inlineStr">
        <is>
          <t>Surulere</t>
        </is>
      </c>
      <c r="D3782" s="14" t="inlineStr">
        <is>
          <t>Pharmacy</t>
        </is>
      </c>
      <c r="E3782" s="14" t="inlineStr">
        <is>
          <t>Pharmacy</t>
        </is>
      </c>
      <c r="F3782" s="26" t="n">
        <v>10.3</v>
      </c>
      <c r="G3782" s="27" t="inlineStr">
        <is>
          <t>Cold - little evidence of delivery</t>
        </is>
      </c>
      <c r="H3782" s="21" t="inlineStr">
        <is>
          <t>Floor - not enriched</t>
        </is>
      </c>
      <c r="I3782" s="14" t="n">
        <v>0</v>
      </c>
      <c r="J3782" s="14" t="n">
        <v>0</v>
      </c>
      <c r="K3782" s="14" t="n">
        <v>0</v>
      </c>
      <c r="L3782" s="14" t="n">
        <v>0</v>
      </c>
      <c r="M3782" s="14" t="n">
        <v>0</v>
      </c>
      <c r="N3782" s="14" t="n">
        <v>6.3</v>
      </c>
      <c r="O3782" s="14" t="n">
        <v>0</v>
      </c>
      <c r="P3782" s="14" t="n">
        <v>0</v>
      </c>
      <c r="Q3782" s="14" t="n">
        <v>0</v>
      </c>
      <c r="R3782" s="14" t="n">
        <v>4</v>
      </c>
      <c r="S3782" s="14" t="n">
        <v>0</v>
      </c>
      <c r="T3782" s="17" t="n">
        <v>3.8</v>
      </c>
      <c r="U3782" s="18" t="n">
        <v>4</v>
      </c>
      <c r="V3782" s="14" t="inlineStr">
        <is>
          <t>+2348036658742</t>
        </is>
      </c>
      <c r="W3782" s="14" t="inlineStr">
        <is>
          <t>+2348036658742</t>
        </is>
      </c>
      <c r="X3782" s="14" t="n"/>
      <c r="Y3782" s="14" t="n"/>
      <c r="Z3782" s="14" t="n"/>
      <c r="AA3782" s="14" t="n"/>
      <c r="AB3782" s="14" t="n"/>
      <c r="AC3782" s="14" t="n"/>
      <c r="AD3782" s="14" t="n"/>
      <c r="AE3782" s="14" t="n"/>
      <c r="AF3782" s="14" t="n">
        <v>1</v>
      </c>
      <c r="AG3782" s="19" t="inlineStr">
        <is>
          <t>19 Olufemi Rd</t>
        </is>
      </c>
      <c r="AH3782" s="20" t="n">
        <v>6.506238</v>
      </c>
      <c r="AI3782" s="20" t="n">
        <v>3.3506733</v>
      </c>
      <c r="AJ3782" s="14" t="inlineStr">
        <is>
          <t>https://www.google.com/maps/place/Good+Neighbour+Pharmacy+And+Stores/data=!4m7!3m6!1s0x103b8dbb4daee233:0x97d5a9fc449fccfc!8m2!3d6.506238!4d3.3506733!16s%2Fg%2F11gv0pdmwq!19sChIJM-KuTbuNOxAR_MyfRPyp1Zc?authuser=0&amp;hl=en&amp;g_ep=EgoyMDI2MDkzMC4wIJJjKgBIAVAD&amp;rclk=1</t>
        </is>
      </c>
      <c r="AK3782" s="14" t="inlineStr">
        <is>
          <t>Google Maps (sweep, Oct 2026)</t>
        </is>
      </c>
      <c r="AL3782" s="14" t="inlineStr">
        <is>
          <t>2026-10-06</t>
        </is>
      </c>
      <c r="AM3782" s="14" t="inlineStr">
        <is>
          <t>Not approached</t>
        </is>
      </c>
      <c r="AN3782" s="19" t="n"/>
    </row>
    <row r="3783">
      <c r="A3783" s="14" t="n">
        <v>3782</v>
      </c>
      <c r="B3783" s="14" t="inlineStr">
        <is>
          <t>Nikky Sweet Edibles</t>
        </is>
      </c>
      <c r="C3783" s="14" t="inlineStr">
        <is>
          <t>Surulere</t>
        </is>
      </c>
      <c r="D3783" s="14" t="inlineStr">
        <is>
          <t>Restaurant / Food</t>
        </is>
      </c>
      <c r="E3783" s="14" t="inlineStr">
        <is>
          <t>Catering food and drink supplier</t>
        </is>
      </c>
      <c r="F3783" s="26" t="n">
        <v>10.3</v>
      </c>
      <c r="G3783" s="27" t="inlineStr">
        <is>
          <t>Cold - little evidence of delivery</t>
        </is>
      </c>
      <c r="H3783" s="21" t="inlineStr">
        <is>
          <t>Floor - not enriched</t>
        </is>
      </c>
      <c r="I3783" s="14" t="n">
        <v>0</v>
      </c>
      <c r="J3783" s="14" t="n">
        <v>0</v>
      </c>
      <c r="K3783" s="14" t="n">
        <v>0</v>
      </c>
      <c r="L3783" s="14" t="n">
        <v>0</v>
      </c>
      <c r="M3783" s="14" t="n">
        <v>0</v>
      </c>
      <c r="N3783" s="14" t="n">
        <v>4.3</v>
      </c>
      <c r="O3783" s="14" t="n">
        <v>0</v>
      </c>
      <c r="P3783" s="14" t="n">
        <v>0</v>
      </c>
      <c r="Q3783" s="14" t="n">
        <v>0</v>
      </c>
      <c r="R3783" s="14" t="n">
        <v>6</v>
      </c>
      <c r="S3783" s="14" t="n">
        <v>0</v>
      </c>
      <c r="T3783" s="17" t="n">
        <v>3.5</v>
      </c>
      <c r="U3783" s="18" t="n">
        <v>2</v>
      </c>
      <c r="V3783" s="14" t="inlineStr">
        <is>
          <t>+2348186622123</t>
        </is>
      </c>
      <c r="W3783" s="14" t="inlineStr">
        <is>
          <t>+2348186622123</t>
        </is>
      </c>
      <c r="X3783" s="14" t="n"/>
      <c r="Y3783" s="14" t="n"/>
      <c r="Z3783" s="14" t="n"/>
      <c r="AA3783" s="14" t="n"/>
      <c r="AB3783" s="14" t="n"/>
      <c r="AC3783" s="14" t="n"/>
      <c r="AD3783" s="14" t="n"/>
      <c r="AE3783" s="14" t="n"/>
      <c r="AF3783" s="14" t="n">
        <v>1</v>
      </c>
      <c r="AG3783" s="19" t="inlineStr">
        <is>
          <t>15 Calabar St</t>
        </is>
      </c>
      <c r="AH3783" s="20" t="n">
        <v>6.4971903</v>
      </c>
      <c r="AI3783" s="20" t="n">
        <v>3.3521248</v>
      </c>
      <c r="AJ3783" s="14" t="inlineStr">
        <is>
          <t>https://www.google.com/maps/place/Nikky+Sweet+Edibles/data=!4m7!3m6!1s0x103b8d11b62660e5:0xf1772c170b4c9cc2!8m2!3d6.4971903!4d3.3521248!16s%2Fg%2F11jr1srz4x!19sChIJ5WAmthGNOxARwpxMCxcsd_E?authuser=0&amp;hl=en&amp;g_ep=EgoyMDI2MDkzMC4wIJJjKgBIAVAD&amp;rclk=1</t>
        </is>
      </c>
      <c r="AK3783" s="14" t="inlineStr">
        <is>
          <t>Google Maps (sweep, Oct 2026)</t>
        </is>
      </c>
      <c r="AL3783" s="14" t="inlineStr">
        <is>
          <t>2026-10-06</t>
        </is>
      </c>
      <c r="AM3783" s="14" t="inlineStr">
        <is>
          <t>Not approached</t>
        </is>
      </c>
      <c r="AN3783" s="19" t="n"/>
    </row>
    <row r="3784">
      <c r="A3784" s="14" t="n">
        <v>3783</v>
      </c>
      <c r="B3784" s="14" t="inlineStr">
        <is>
          <t>Yummy Fantasy Bakery</t>
        </is>
      </c>
      <c r="C3784" s="14" t="inlineStr">
        <is>
          <t>Surulere</t>
        </is>
      </c>
      <c r="D3784" s="14" t="inlineStr">
        <is>
          <t>Restaurant / Food</t>
        </is>
      </c>
      <c r="E3784" s="14" t="inlineStr">
        <is>
          <t>Bakery</t>
        </is>
      </c>
      <c r="F3784" s="26" t="n">
        <v>10.3</v>
      </c>
      <c r="G3784" s="27" t="inlineStr">
        <is>
          <t>Cold - little evidence of delivery</t>
        </is>
      </c>
      <c r="H3784" s="21" t="inlineStr">
        <is>
          <t>Floor - not enriched</t>
        </is>
      </c>
      <c r="I3784" s="14" t="n">
        <v>0</v>
      </c>
      <c r="J3784" s="14" t="n">
        <v>0</v>
      </c>
      <c r="K3784" s="14" t="n">
        <v>0</v>
      </c>
      <c r="L3784" s="14" t="n">
        <v>0</v>
      </c>
      <c r="M3784" s="14" t="n">
        <v>0</v>
      </c>
      <c r="N3784" s="14" t="n">
        <v>4.3</v>
      </c>
      <c r="O3784" s="14" t="n">
        <v>0</v>
      </c>
      <c r="P3784" s="14" t="n">
        <v>0</v>
      </c>
      <c r="Q3784" s="14" t="n">
        <v>0</v>
      </c>
      <c r="R3784" s="14" t="n">
        <v>6</v>
      </c>
      <c r="S3784" s="14" t="n">
        <v>0</v>
      </c>
      <c r="T3784" s="17" t="n">
        <v>2.5</v>
      </c>
      <c r="U3784" s="18" t="n">
        <v>2</v>
      </c>
      <c r="V3784" s="14" t="n"/>
      <c r="W3784" s="14" t="n"/>
      <c r="X3784" s="14" t="n"/>
      <c r="Y3784" s="14" t="n"/>
      <c r="Z3784" s="14" t="n"/>
      <c r="AA3784" s="14" t="n"/>
      <c r="AB3784" s="14" t="n"/>
      <c r="AC3784" s="14" t="n"/>
      <c r="AD3784" s="14" t="n"/>
      <c r="AE3784" s="14" t="n"/>
      <c r="AF3784" s="14" t="n">
        <v>0</v>
      </c>
      <c r="AG3784" s="19" t="inlineStr">
        <is>
          <t>7 Adeniyi Adefioye Street</t>
        </is>
      </c>
      <c r="AH3784" s="20" t="n">
        <v>6.5023335</v>
      </c>
      <c r="AI3784" s="20" t="n">
        <v>3.3478563</v>
      </c>
      <c r="AJ3784" s="14" t="inlineStr">
        <is>
          <t>https://www.google.com/maps/place/Yummy+Fantasy+Bakery/data=!4m7!3m6!1s0x103b8de35898a9ff:0xa75301f44e031bb!8m2!3d6.5023335!4d3.3478563!16s%2Fg%2F11j3r67gsb!19sChIJ_6mYWOONOxARuzHgRB8wdQo?authuser=0&amp;hl=en&amp;g_ep=EgoyMDI2MDkzMC4wIJJjKgBIAVAD&amp;rclk=1</t>
        </is>
      </c>
      <c r="AK3784" s="14" t="inlineStr">
        <is>
          <t>Google Maps (sweep, Oct 2026)</t>
        </is>
      </c>
      <c r="AL3784" s="14" t="inlineStr">
        <is>
          <t>2026-10-06</t>
        </is>
      </c>
      <c r="AM3784" s="14" t="inlineStr">
        <is>
          <t>Not approached</t>
        </is>
      </c>
      <c r="AN3784" s="19" t="n"/>
    </row>
    <row r="3785">
      <c r="A3785" s="14" t="n">
        <v>3784</v>
      </c>
      <c r="B3785" s="14" t="inlineStr">
        <is>
          <t>E. Ade International Bakery</t>
        </is>
      </c>
      <c r="C3785" s="14" t="inlineStr">
        <is>
          <t>Yaba</t>
        </is>
      </c>
      <c r="D3785" s="14" t="inlineStr">
        <is>
          <t>Restaurant / Food</t>
        </is>
      </c>
      <c r="E3785" s="14" t="inlineStr">
        <is>
          <t>Bakery</t>
        </is>
      </c>
      <c r="F3785" s="26" t="n">
        <v>10.3</v>
      </c>
      <c r="G3785" s="27" t="inlineStr">
        <is>
          <t>Cold - little evidence of delivery</t>
        </is>
      </c>
      <c r="H3785" s="21" t="inlineStr">
        <is>
          <t>Floor - not enriched</t>
        </is>
      </c>
      <c r="I3785" s="14" t="n">
        <v>0</v>
      </c>
      <c r="J3785" s="14" t="n">
        <v>0</v>
      </c>
      <c r="K3785" s="14" t="n">
        <v>0</v>
      </c>
      <c r="L3785" s="14" t="n">
        <v>0</v>
      </c>
      <c r="M3785" s="14" t="n">
        <v>0</v>
      </c>
      <c r="N3785" s="14" t="n">
        <v>4.3</v>
      </c>
      <c r="O3785" s="14" t="n">
        <v>0</v>
      </c>
      <c r="P3785" s="14" t="n">
        <v>0</v>
      </c>
      <c r="Q3785" s="14" t="n">
        <v>0</v>
      </c>
      <c r="R3785" s="14" t="n">
        <v>6</v>
      </c>
      <c r="S3785" s="14" t="n">
        <v>0</v>
      </c>
      <c r="T3785" s="17" t="n">
        <v>3</v>
      </c>
      <c r="U3785" s="18" t="n">
        <v>2</v>
      </c>
      <c r="V3785" s="14" t="n"/>
      <c r="W3785" s="14" t="n"/>
      <c r="X3785" s="14" t="n"/>
      <c r="Y3785" s="14" t="n"/>
      <c r="Z3785" s="14" t="n"/>
      <c r="AA3785" s="14" t="n"/>
      <c r="AB3785" s="14" t="n"/>
      <c r="AC3785" s="14" t="n"/>
      <c r="AD3785" s="14" t="n"/>
      <c r="AE3785" s="14" t="n"/>
      <c r="AF3785" s="14" t="n">
        <v>0</v>
      </c>
      <c r="AG3785" s="19" t="inlineStr">
        <is>
          <t>23 Sariyu St</t>
        </is>
      </c>
      <c r="AH3785" s="20" t="n">
        <v>6.5014161</v>
      </c>
      <c r="AI3785" s="20" t="n">
        <v>3.3844231</v>
      </c>
      <c r="AJ3785" s="14" t="inlineStr">
        <is>
          <t>https://www.google.com/maps/place/E.+Ade+International+Bakery/data=!4m7!3m6!1s0x103b8d90cbde0141:0x9aa2f2510f034549!8m2!3d6.5014161!4d3.3844231!16s%2Fg%2F11j86p3njz!19sChIJQQHey5CNOxARSUUDD1Hyopo?authuser=0&amp;hl=en&amp;g_ep=EgoyMDI2MDkzMC4wIJJjKgBIAVAD&amp;rclk=1</t>
        </is>
      </c>
      <c r="AK3785" s="14" t="inlineStr">
        <is>
          <t>Google Maps (sweep, Oct 2026)</t>
        </is>
      </c>
      <c r="AL3785" s="14" t="inlineStr">
        <is>
          <t>2026-10-06</t>
        </is>
      </c>
      <c r="AM3785" s="14" t="inlineStr">
        <is>
          <t>Not approached</t>
        </is>
      </c>
      <c r="AN3785" s="19" t="n"/>
    </row>
    <row r="3786">
      <c r="A3786" s="14" t="n">
        <v>3785</v>
      </c>
      <c r="B3786" s="14" t="inlineStr">
        <is>
          <t>Gimme food</t>
        </is>
      </c>
      <c r="C3786" s="14" t="inlineStr">
        <is>
          <t>Yaba</t>
        </is>
      </c>
      <c r="D3786" s="14" t="inlineStr">
        <is>
          <t>Restaurant / Food</t>
        </is>
      </c>
      <c r="E3786" s="14" t="inlineStr">
        <is>
          <t>West African restaurant</t>
        </is>
      </c>
      <c r="F3786" s="26" t="n">
        <v>10.3</v>
      </c>
      <c r="G3786" s="27" t="inlineStr">
        <is>
          <t>Cold - little evidence of delivery</t>
        </is>
      </c>
      <c r="H3786" s="21" t="inlineStr">
        <is>
          <t>Floor - not enriched</t>
        </is>
      </c>
      <c r="I3786" s="14" t="n">
        <v>0</v>
      </c>
      <c r="J3786" s="14" t="n">
        <v>0</v>
      </c>
      <c r="K3786" s="14" t="n">
        <v>0</v>
      </c>
      <c r="L3786" s="14" t="n">
        <v>0</v>
      </c>
      <c r="M3786" s="14" t="n">
        <v>0</v>
      </c>
      <c r="N3786" s="14" t="n">
        <v>4.3</v>
      </c>
      <c r="O3786" s="14" t="n">
        <v>0</v>
      </c>
      <c r="P3786" s="14" t="n">
        <v>0</v>
      </c>
      <c r="Q3786" s="14" t="n">
        <v>0</v>
      </c>
      <c r="R3786" s="14" t="n">
        <v>6</v>
      </c>
      <c r="S3786" s="14" t="n">
        <v>0</v>
      </c>
      <c r="T3786" s="17" t="n">
        <v>2.5</v>
      </c>
      <c r="U3786" s="18" t="n">
        <v>2</v>
      </c>
      <c r="V3786" s="14" t="n"/>
      <c r="W3786" s="14" t="n"/>
      <c r="X3786" s="14" t="n"/>
      <c r="Y3786" s="14" t="n"/>
      <c r="Z3786" s="14" t="n"/>
      <c r="AA3786" s="14" t="n"/>
      <c r="AB3786" s="14" t="n"/>
      <c r="AC3786" s="14" t="n"/>
      <c r="AD3786" s="14" t="n"/>
      <c r="AE3786" s="14" t="n"/>
      <c r="AF3786" s="14" t="n">
        <v>0</v>
      </c>
      <c r="AG3786" s="19" t="inlineStr">
        <is>
          <t>Iwaya Rd</t>
        </is>
      </c>
      <c r="AH3786" s="20" t="n">
        <v>6.5083038</v>
      </c>
      <c r="AI3786" s="20" t="n">
        <v>3.3870416</v>
      </c>
      <c r="AJ3786" s="14" t="inlineStr">
        <is>
          <t>https://www.google.com/maps/place/Gimme+food/data=!4m7!3m6!1s0x103b8d6b1ffe3093:0x8c35c252cac9a3fc!8m2!3d6.5083038!4d3.3870416!16s%2Fg%2F11j4q2jnmd!19sChIJkzD-H2uNOxAR_KPJylLCNYw?authuser=0&amp;hl=en&amp;g_ep=EgoyMDI2MDkzMC4wIJJjKgBIAVAD&amp;rclk=1</t>
        </is>
      </c>
      <c r="AK3786" s="14" t="inlineStr">
        <is>
          <t>Google Maps (sweep, Oct 2026)</t>
        </is>
      </c>
      <c r="AL3786" s="14" t="inlineStr">
        <is>
          <t>2026-10-06</t>
        </is>
      </c>
      <c r="AM3786" s="14" t="inlineStr">
        <is>
          <t>Not approached</t>
        </is>
      </c>
      <c r="AN3786" s="19" t="n"/>
    </row>
    <row r="3787">
      <c r="A3787" s="14" t="n">
        <v>3786</v>
      </c>
      <c r="B3787" s="14" t="inlineStr">
        <is>
          <t>Home Branch Restaurant</t>
        </is>
      </c>
      <c r="C3787" s="14" t="inlineStr">
        <is>
          <t>Yaba</t>
        </is>
      </c>
      <c r="D3787" s="14" t="inlineStr">
        <is>
          <t>Restaurant / Food</t>
        </is>
      </c>
      <c r="E3787" s="14" t="inlineStr">
        <is>
          <t>Restaurant</t>
        </is>
      </c>
      <c r="F3787" s="26" t="n">
        <v>10.3</v>
      </c>
      <c r="G3787" s="27" t="inlineStr">
        <is>
          <t>Cold - little evidence of delivery</t>
        </is>
      </c>
      <c r="H3787" s="21" t="inlineStr">
        <is>
          <t>Floor - not enriched</t>
        </is>
      </c>
      <c r="I3787" s="14" t="n">
        <v>0</v>
      </c>
      <c r="J3787" s="14" t="n">
        <v>0</v>
      </c>
      <c r="K3787" s="14" t="n">
        <v>0</v>
      </c>
      <c r="L3787" s="14" t="n">
        <v>0</v>
      </c>
      <c r="M3787" s="14" t="n">
        <v>0</v>
      </c>
      <c r="N3787" s="14" t="n">
        <v>4.3</v>
      </c>
      <c r="O3787" s="14" t="n">
        <v>0</v>
      </c>
      <c r="P3787" s="14" t="n">
        <v>0</v>
      </c>
      <c r="Q3787" s="14" t="n">
        <v>0</v>
      </c>
      <c r="R3787" s="14" t="n">
        <v>6</v>
      </c>
      <c r="S3787" s="14" t="n">
        <v>0</v>
      </c>
      <c r="T3787" s="17" t="n">
        <v>2.5</v>
      </c>
      <c r="U3787" s="18" t="n">
        <v>2</v>
      </c>
      <c r="V3787" s="14" t="n"/>
      <c r="W3787" s="14" t="n"/>
      <c r="X3787" s="14" t="n"/>
      <c r="Y3787" s="14" t="n"/>
      <c r="Z3787" s="14" t="n"/>
      <c r="AA3787" s="14" t="n"/>
      <c r="AB3787" s="14" t="n"/>
      <c r="AC3787" s="14" t="n"/>
      <c r="AD3787" s="14" t="n"/>
      <c r="AE3787" s="14" t="n"/>
      <c r="AF3787" s="14" t="n">
        <v>0</v>
      </c>
      <c r="AG3787" s="19" t="inlineStr">
        <is>
          <t>2 Mosalasi Street</t>
        </is>
      </c>
      <c r="AH3787" s="20" t="n">
        <v>6.5243793</v>
      </c>
      <c r="AI3787" s="20" t="n">
        <v>3.3792058</v>
      </c>
      <c r="AJ3787" s="14" t="inlineStr">
        <is>
          <t>https://www.google.com/maps/place/Home+Branch+Restaurant/data=!4m7!3m6!1s0x103b8e872e1f5aab:0x669e6e676aa753c4!8m2!3d6.5243793!4d3.3792058!16s%2Fg%2F11bbrj2c2z!19sChIJq1ofLoeOOxARxFOnamdunmY?authuser=0&amp;hl=en&amp;g_ep=EgoyMDI2MDkzMC4wIJJjKgBIAVAD&amp;rclk=1</t>
        </is>
      </c>
      <c r="AK3787" s="14" t="inlineStr">
        <is>
          <t>Google Maps (sweep, Oct 2026)</t>
        </is>
      </c>
      <c r="AL3787" s="14" t="inlineStr">
        <is>
          <t>2026-10-06</t>
        </is>
      </c>
      <c r="AM3787" s="14" t="inlineStr">
        <is>
          <t>Not approached</t>
        </is>
      </c>
      <c r="AN3787" s="19" t="n"/>
    </row>
    <row r="3788">
      <c r="A3788" s="14" t="n">
        <v>3787</v>
      </c>
      <c r="B3788" s="14" t="inlineStr">
        <is>
          <t>11 spicies food</t>
        </is>
      </c>
      <c r="C3788" s="14" t="inlineStr">
        <is>
          <t>Ikoyi</t>
        </is>
      </c>
      <c r="D3788" s="14" t="inlineStr">
        <is>
          <t>Supermarket / Grocery</t>
        </is>
      </c>
      <c r="E3788" s="14" t="inlineStr">
        <is>
          <t>Health food store</t>
        </is>
      </c>
      <c r="F3788" s="26" t="n">
        <v>10</v>
      </c>
      <c r="G3788" s="27" t="inlineStr">
        <is>
          <t>Cold - little evidence of delivery</t>
        </is>
      </c>
      <c r="H3788" s="21" t="inlineStr">
        <is>
          <t>Floor - not enriched</t>
        </is>
      </c>
      <c r="I3788" s="14" t="n">
        <v>0</v>
      </c>
      <c r="J3788" s="14" t="n">
        <v>0</v>
      </c>
      <c r="K3788" s="14" t="n">
        <v>0</v>
      </c>
      <c r="L3788" s="14" t="n">
        <v>0</v>
      </c>
      <c r="M3788" s="14" t="n">
        <v>0</v>
      </c>
      <c r="N3788" s="14" t="n">
        <v>0</v>
      </c>
      <c r="O3788" s="14" t="n">
        <v>0</v>
      </c>
      <c r="P3788" s="14" t="n">
        <v>0</v>
      </c>
      <c r="Q3788" s="14" t="n">
        <v>0</v>
      </c>
      <c r="R3788" s="14" t="n">
        <v>10</v>
      </c>
      <c r="S3788" s="14" t="n">
        <v>0</v>
      </c>
      <c r="T3788" s="17" t="n"/>
      <c r="U3788" s="18" t="n"/>
      <c r="V3788" s="14" t="inlineStr">
        <is>
          <t>+2348154772866</t>
        </is>
      </c>
      <c r="W3788" s="14" t="inlineStr">
        <is>
          <t>+2348154772866</t>
        </is>
      </c>
      <c r="X3788" s="14" t="n"/>
      <c r="Y3788" s="14" t="n"/>
      <c r="Z3788" s="14" t="n"/>
      <c r="AA3788" s="14" t="n"/>
      <c r="AB3788" s="14" t="n"/>
      <c r="AC3788" s="14" t="n"/>
      <c r="AD3788" s="14" t="n"/>
      <c r="AE3788" s="14" t="n"/>
      <c r="AF3788" s="14" t="n">
        <v>1</v>
      </c>
      <c r="AG3788" s="19" t="n"/>
      <c r="AH3788" s="20" t="n">
        <v>6.449765</v>
      </c>
      <c r="AI3788" s="20" t="n">
        <v>3.409345</v>
      </c>
      <c r="AJ3788" s="14" t="inlineStr">
        <is>
          <t>https://www.google.com/maps/place/11+spicies+food/data=!4m7!3m6!1s0x103b8b7cf7f318dd:0xc7c4f3d1b1895e84!8m2!3d6.449765!4d3.409345!16s%2Fg%2F11j6s72d9_!19sChIJ3Rjz93yLOxARhF6JsdHzxMc?authuser=0&amp;hl=en&amp;g_ep=EgoyMDI2MDkzMC4wIJJjKgBIAVAD&amp;rclk=1</t>
        </is>
      </c>
      <c r="AK3788" s="14" t="inlineStr">
        <is>
          <t>Google Maps (sweep, Oct 2026)</t>
        </is>
      </c>
      <c r="AL3788" s="14" t="inlineStr">
        <is>
          <t>2026-10-06</t>
        </is>
      </c>
      <c r="AM3788" s="14" t="inlineStr">
        <is>
          <t>Not approached</t>
        </is>
      </c>
      <c r="AN3788" s="19" t="n"/>
    </row>
    <row r="3789">
      <c r="A3789" s="14" t="n">
        <v>3788</v>
      </c>
      <c r="B3789" s="14" t="inlineStr">
        <is>
          <t>Abis Minimart Supermarket</t>
        </is>
      </c>
      <c r="C3789" s="14" t="inlineStr">
        <is>
          <t>Ikoyi</t>
        </is>
      </c>
      <c r="D3789" s="14" t="inlineStr">
        <is>
          <t>Supermarket / Grocery</t>
        </is>
      </c>
      <c r="E3789" s="14" t="inlineStr">
        <is>
          <t>Grocery store</t>
        </is>
      </c>
      <c r="F3789" s="26" t="n">
        <v>10</v>
      </c>
      <c r="G3789" s="27" t="inlineStr">
        <is>
          <t>Cold - little evidence of delivery</t>
        </is>
      </c>
      <c r="H3789" s="21" t="inlineStr">
        <is>
          <t>Floor - not enriched</t>
        </is>
      </c>
      <c r="I3789" s="14" t="n">
        <v>0</v>
      </c>
      <c r="J3789" s="14" t="n">
        <v>0</v>
      </c>
      <c r="K3789" s="14" t="n">
        <v>0</v>
      </c>
      <c r="L3789" s="14" t="n">
        <v>0</v>
      </c>
      <c r="M3789" s="14" t="n">
        <v>0</v>
      </c>
      <c r="N3789" s="14" t="n">
        <v>0</v>
      </c>
      <c r="O3789" s="14" t="n">
        <v>0</v>
      </c>
      <c r="P3789" s="14" t="n">
        <v>0</v>
      </c>
      <c r="Q3789" s="14" t="n">
        <v>0</v>
      </c>
      <c r="R3789" s="14" t="n">
        <v>10</v>
      </c>
      <c r="S3789" s="14" t="n">
        <v>0</v>
      </c>
      <c r="T3789" s="17" t="n"/>
      <c r="U3789" s="18" t="n"/>
      <c r="V3789" s="14" t="inlineStr">
        <is>
          <t>+2347033330254</t>
        </is>
      </c>
      <c r="W3789" s="14" t="inlineStr">
        <is>
          <t>+2347033330254</t>
        </is>
      </c>
      <c r="X3789" s="14" t="n"/>
      <c r="Y3789" s="14" t="n"/>
      <c r="Z3789" s="14" t="n"/>
      <c r="AA3789" s="14" t="n"/>
      <c r="AB3789" s="14" t="n"/>
      <c r="AC3789" s="14" t="n"/>
      <c r="AD3789" s="14" t="n"/>
      <c r="AE3789" s="14" t="n"/>
      <c r="AF3789" s="14" t="n">
        <v>1</v>
      </c>
      <c r="AG3789" s="19" t="inlineStr">
        <is>
          <t>Shop 54 Way lphin Estate</t>
        </is>
      </c>
      <c r="AH3789" s="20" t="n">
        <v>6.4467192</v>
      </c>
      <c r="AI3789" s="20" t="n">
        <v>3.4098977</v>
      </c>
      <c r="AJ3789" s="14" t="inlineStr">
        <is>
          <t>https://www.google.com/maps/place/Abis+Minimart+Supermarket/data=!4m7!3m6!1s0x103b8b2f79641137:0x3ad823578e2ce166!8m2!3d6.4467192!4d3.4098977!16s%2Fg%2F1q5bksksv!19sChIJNxFkeS-LOxARZuEsjlcj2Do?authuser=0&amp;hl=en&amp;g_ep=EgoyMDI2MDkzMC4wIJJjKgBIAVAD&amp;rclk=1</t>
        </is>
      </c>
      <c r="AK3789" s="14" t="inlineStr">
        <is>
          <t>Google Maps (sweep, Oct 2026)</t>
        </is>
      </c>
      <c r="AL3789" s="14" t="inlineStr">
        <is>
          <t>2026-10-06</t>
        </is>
      </c>
      <c r="AM3789" s="14" t="inlineStr">
        <is>
          <t>Not approached</t>
        </is>
      </c>
      <c r="AN3789" s="19" t="n"/>
    </row>
    <row r="3790">
      <c r="A3790" s="14" t="n">
        <v>3789</v>
      </c>
      <c r="B3790" s="14" t="inlineStr">
        <is>
          <t>Abubakar Mini Mart</t>
        </is>
      </c>
      <c r="C3790" s="14" t="inlineStr">
        <is>
          <t>Ikoyi</t>
        </is>
      </c>
      <c r="D3790" s="14" t="inlineStr">
        <is>
          <t>Supermarket / Grocery</t>
        </is>
      </c>
      <c r="E3790" s="14" t="inlineStr">
        <is>
          <t>Store</t>
        </is>
      </c>
      <c r="F3790" s="26" t="n">
        <v>10</v>
      </c>
      <c r="G3790" s="27" t="inlineStr">
        <is>
          <t>Cold - little evidence of delivery</t>
        </is>
      </c>
      <c r="H3790" s="21" t="inlineStr">
        <is>
          <t>Floor - not enriched</t>
        </is>
      </c>
      <c r="I3790" s="14" t="n">
        <v>0</v>
      </c>
      <c r="J3790" s="14" t="n">
        <v>0</v>
      </c>
      <c r="K3790" s="14" t="n">
        <v>0</v>
      </c>
      <c r="L3790" s="14" t="n">
        <v>0</v>
      </c>
      <c r="M3790" s="14" t="n">
        <v>0</v>
      </c>
      <c r="N3790" s="14" t="n">
        <v>0</v>
      </c>
      <c r="O3790" s="14" t="n">
        <v>0</v>
      </c>
      <c r="P3790" s="14" t="n">
        <v>0</v>
      </c>
      <c r="Q3790" s="14" t="n">
        <v>0</v>
      </c>
      <c r="R3790" s="14" t="n">
        <v>10</v>
      </c>
      <c r="S3790" s="14" t="n">
        <v>0</v>
      </c>
      <c r="T3790" s="17" t="n"/>
      <c r="U3790" s="18" t="n"/>
      <c r="V3790" s="14" t="inlineStr">
        <is>
          <t>+2348107869915</t>
        </is>
      </c>
      <c r="W3790" s="14" t="inlineStr">
        <is>
          <t>+2348107869915</t>
        </is>
      </c>
      <c r="X3790" s="14" t="n"/>
      <c r="Y3790" s="14" t="n"/>
      <c r="Z3790" s="14" t="n"/>
      <c r="AA3790" s="14" t="n"/>
      <c r="AB3790" s="14" t="n"/>
      <c r="AC3790" s="14" t="n"/>
      <c r="AD3790" s="14" t="n"/>
      <c r="AE3790" s="14" t="n"/>
      <c r="AF3790" s="14" t="n">
        <v>1</v>
      </c>
      <c r="AG3790" s="19" t="inlineStr">
        <is>
          <t>Xpress way, E23 oniru executive market Lekki pahse1 Lekki</t>
        </is>
      </c>
      <c r="AH3790" s="20" t="n">
        <v>6.4468084</v>
      </c>
      <c r="AI3790" s="20" t="n">
        <v>3.4341349</v>
      </c>
      <c r="AJ3790" s="14" t="inlineStr">
        <is>
          <t>https://www.google.com/maps/place/Abubakar+Mini+Mart/data=!4m7!3m6!1s0x103bf53469d34765:0x71432e5be9790c3!8m2!3d6.4468084!4d3.4341349!16s%2Fg%2F11rgzp44ts!19sChIJZUfTaTT1OxARw5CXvuUyFAc?authuser=0&amp;hl=en&amp;g_ep=EgoyMDI2MDkzMC4wIJJjKgBIAVAD&amp;rclk=1</t>
        </is>
      </c>
      <c r="AK3790" s="14" t="inlineStr">
        <is>
          <t>Google Maps (sweep, Oct 2026)</t>
        </is>
      </c>
      <c r="AL3790" s="14" t="inlineStr">
        <is>
          <t>2026-10-06</t>
        </is>
      </c>
      <c r="AM3790" s="14" t="inlineStr">
        <is>
          <t>Not approached</t>
        </is>
      </c>
      <c r="AN3790" s="19" t="n"/>
    </row>
    <row r="3791">
      <c r="A3791" s="14" t="n">
        <v>3790</v>
      </c>
      <c r="B3791" s="14" t="inlineStr">
        <is>
          <t>Adeola Adekoya Provision Store</t>
        </is>
      </c>
      <c r="C3791" s="14" t="inlineStr">
        <is>
          <t>Ikoyi</t>
        </is>
      </c>
      <c r="D3791" s="14" t="inlineStr">
        <is>
          <t>Supermarket / Grocery</t>
        </is>
      </c>
      <c r="E3791" s="14" t="inlineStr">
        <is>
          <t>Business park</t>
        </is>
      </c>
      <c r="F3791" s="26" t="n">
        <v>10</v>
      </c>
      <c r="G3791" s="27" t="inlineStr">
        <is>
          <t>Cold - little evidence of delivery</t>
        </is>
      </c>
      <c r="H3791" s="21" t="inlineStr">
        <is>
          <t>Floor - not enriched</t>
        </is>
      </c>
      <c r="I3791" s="14" t="n">
        <v>0</v>
      </c>
      <c r="J3791" s="14" t="n">
        <v>0</v>
      </c>
      <c r="K3791" s="14" t="n">
        <v>0</v>
      </c>
      <c r="L3791" s="14" t="n">
        <v>0</v>
      </c>
      <c r="M3791" s="14" t="n">
        <v>0</v>
      </c>
      <c r="N3791" s="14" t="n">
        <v>0</v>
      </c>
      <c r="O3791" s="14" t="n">
        <v>0</v>
      </c>
      <c r="P3791" s="14" t="n">
        <v>0</v>
      </c>
      <c r="Q3791" s="14" t="n">
        <v>0</v>
      </c>
      <c r="R3791" s="14" t="n">
        <v>10</v>
      </c>
      <c r="S3791" s="14" t="n">
        <v>0</v>
      </c>
      <c r="T3791" s="17" t="n"/>
      <c r="U3791" s="18" t="n"/>
      <c r="V3791" s="14" t="inlineStr">
        <is>
          <t>+2349075733687</t>
        </is>
      </c>
      <c r="W3791" s="14" t="inlineStr">
        <is>
          <t>+2349075733687</t>
        </is>
      </c>
      <c r="X3791" s="14" t="n"/>
      <c r="Y3791" s="14" t="n"/>
      <c r="Z3791" s="14" t="n"/>
      <c r="AA3791" s="14" t="n"/>
      <c r="AB3791" s="14" t="n"/>
      <c r="AC3791" s="14" t="n"/>
      <c r="AD3791" s="14" t="n"/>
      <c r="AE3791" s="14" t="n"/>
      <c r="AF3791" s="14" t="n">
        <v>1</v>
      </c>
      <c r="AG3791" s="19" t="inlineStr">
        <is>
          <t>Lagos Island, Lagos, Nigeria Island</t>
        </is>
      </c>
      <c r="AH3791" s="20" t="n">
        <v>6.4548075</v>
      </c>
      <c r="AI3791" s="20" t="n">
        <v>3.4246263</v>
      </c>
      <c r="AJ3791" s="14" t="inlineStr">
        <is>
          <t>https://www.google.com/maps/place/Adeola+Adekoya+Provision+Store/data=!4m7!3m6!1s0x103bf5d8357b15b5:0x3ae3c9766a278877!8m2!3d6.4548075!4d3.4246263!16s%2Fg%2F11rs031smg!19sChIJtRV7Ndj1OxARd4gnanbJ4zo?authuser=0&amp;hl=en&amp;g_ep=EgoyMDI2MDkzMC4wIJJjKgBIAVAD&amp;rclk=1</t>
        </is>
      </c>
      <c r="AK3791" s="14" t="inlineStr">
        <is>
          <t>Google Maps (sweep, Oct 2026)</t>
        </is>
      </c>
      <c r="AL3791" s="14" t="inlineStr">
        <is>
          <t>2026-10-06</t>
        </is>
      </c>
      <c r="AM3791" s="14" t="inlineStr">
        <is>
          <t>Not approached</t>
        </is>
      </c>
      <c r="AN3791" s="19" t="n"/>
    </row>
    <row r="3792">
      <c r="A3792" s="14" t="n">
        <v>3791</v>
      </c>
      <c r="B3792" s="14" t="inlineStr">
        <is>
          <t>Alhaja Kubirat Store</t>
        </is>
      </c>
      <c r="C3792" s="14" t="inlineStr">
        <is>
          <t>Ikoyi</t>
        </is>
      </c>
      <c r="D3792" s="14" t="inlineStr">
        <is>
          <t>Supermarket / Grocery</t>
        </is>
      </c>
      <c r="E3792" s="14" t="inlineStr">
        <is>
          <t>Grocery store</t>
        </is>
      </c>
      <c r="F3792" s="26" t="n">
        <v>10</v>
      </c>
      <c r="G3792" s="27" t="inlineStr">
        <is>
          <t>Cold - little evidence of delivery</t>
        </is>
      </c>
      <c r="H3792" s="21" t="inlineStr">
        <is>
          <t>Floor - not enriched</t>
        </is>
      </c>
      <c r="I3792" s="14" t="n">
        <v>0</v>
      </c>
      <c r="J3792" s="14" t="n">
        <v>0</v>
      </c>
      <c r="K3792" s="14" t="n">
        <v>0</v>
      </c>
      <c r="L3792" s="14" t="n">
        <v>0</v>
      </c>
      <c r="M3792" s="14" t="n">
        <v>0</v>
      </c>
      <c r="N3792" s="14" t="n">
        <v>0</v>
      </c>
      <c r="O3792" s="14" t="n">
        <v>0</v>
      </c>
      <c r="P3792" s="14" t="n">
        <v>0</v>
      </c>
      <c r="Q3792" s="14" t="n">
        <v>0</v>
      </c>
      <c r="R3792" s="14" t="n">
        <v>10</v>
      </c>
      <c r="S3792" s="14" t="n">
        <v>0</v>
      </c>
      <c r="T3792" s="17" t="n"/>
      <c r="U3792" s="18" t="n"/>
      <c r="V3792" s="14" t="n"/>
      <c r="W3792" s="14" t="n"/>
      <c r="X3792" s="14" t="n"/>
      <c r="Y3792" s="14" t="n"/>
      <c r="Z3792" s="14" t="n"/>
      <c r="AA3792" s="14" t="n"/>
      <c r="AB3792" s="14" t="n"/>
      <c r="AC3792" s="14" t="n"/>
      <c r="AD3792" s="14" t="n"/>
      <c r="AE3792" s="14" t="n"/>
      <c r="AF3792" s="14" t="n">
        <v>0</v>
      </c>
      <c r="AG3792" s="19" t="inlineStr">
        <is>
          <t>27 Obalende Rd</t>
        </is>
      </c>
      <c r="AH3792" s="20" t="n">
        <v>6.4507153</v>
      </c>
      <c r="AI3792" s="20" t="n">
        <v>3.4106594</v>
      </c>
      <c r="AJ3792" s="14" t="inlineStr">
        <is>
          <t>https://www.google.com/maps/place/Alhaja+Kubirat+Store/data=!4m7!3m6!1s0x103b8b3015ebc2fd:0x15529d983dab0724!8m2!3d6.4507153!4d3.4106594!16s%2Fg%2F1s04b5_dz!19sChIJ_cLrFTCLOxARJAerPZidUhU?authuser=0&amp;hl=en&amp;g_ep=EgoyMDI2MDkzMC4wIJJjKgBIAVAD&amp;rclk=1</t>
        </is>
      </c>
      <c r="AK3792" s="14" t="inlineStr">
        <is>
          <t>Google Maps (sweep, Oct 2026)</t>
        </is>
      </c>
      <c r="AL3792" s="14" t="inlineStr">
        <is>
          <t>2026-10-06</t>
        </is>
      </c>
      <c r="AM3792" s="14" t="inlineStr">
        <is>
          <t>Not approached</t>
        </is>
      </c>
      <c r="AN3792" s="19" t="n"/>
    </row>
    <row r="3793">
      <c r="A3793" s="14" t="n">
        <v>3792</v>
      </c>
      <c r="B3793" s="14" t="inlineStr">
        <is>
          <t>Amara Store</t>
        </is>
      </c>
      <c r="C3793" s="14" t="inlineStr">
        <is>
          <t>Ikoyi</t>
        </is>
      </c>
      <c r="D3793" s="14" t="inlineStr">
        <is>
          <t>Supermarket / Grocery</t>
        </is>
      </c>
      <c r="E3793" s="14" t="inlineStr">
        <is>
          <t>Grocery store</t>
        </is>
      </c>
      <c r="F3793" s="26" t="n">
        <v>10</v>
      </c>
      <c r="G3793" s="27" t="inlineStr">
        <is>
          <t>Cold - little evidence of delivery</t>
        </is>
      </c>
      <c r="H3793" s="21" t="inlineStr">
        <is>
          <t>Floor - not enriched</t>
        </is>
      </c>
      <c r="I3793" s="14" t="n">
        <v>0</v>
      </c>
      <c r="J3793" s="14" t="n">
        <v>0</v>
      </c>
      <c r="K3793" s="14" t="n">
        <v>0</v>
      </c>
      <c r="L3793" s="14" t="n">
        <v>0</v>
      </c>
      <c r="M3793" s="14" t="n">
        <v>0</v>
      </c>
      <c r="N3793" s="14" t="n">
        <v>0</v>
      </c>
      <c r="O3793" s="14" t="n">
        <v>0</v>
      </c>
      <c r="P3793" s="14" t="n">
        <v>0</v>
      </c>
      <c r="Q3793" s="14" t="n">
        <v>0</v>
      </c>
      <c r="R3793" s="14" t="n">
        <v>10</v>
      </c>
      <c r="S3793" s="14" t="n">
        <v>0</v>
      </c>
      <c r="T3793" s="17" t="n"/>
      <c r="U3793" s="18" t="n"/>
      <c r="V3793" s="14" t="inlineStr">
        <is>
          <t>+2348055752468</t>
        </is>
      </c>
      <c r="W3793" s="14" t="inlineStr">
        <is>
          <t>+2348055752468</t>
        </is>
      </c>
      <c r="X3793" s="14" t="n"/>
      <c r="Y3793" s="14" t="n"/>
      <c r="Z3793" s="14" t="n"/>
      <c r="AA3793" s="14" t="n"/>
      <c r="AB3793" s="14" t="n"/>
      <c r="AC3793" s="14" t="n"/>
      <c r="AD3793" s="14" t="n"/>
      <c r="AE3793" s="14" t="n"/>
      <c r="AF3793" s="14" t="n">
        <v>1</v>
      </c>
      <c r="AG3793" s="19" t="inlineStr">
        <is>
          <t>92 Moloney St</t>
        </is>
      </c>
      <c r="AH3793" s="20" t="n">
        <v>6.4469454</v>
      </c>
      <c r="AI3793" s="20" t="n">
        <v>3.4034027</v>
      </c>
      <c r="AJ3793" s="14" t="inlineStr">
        <is>
          <t>https://www.google.com/maps/place/Amara+Store/data=!4m7!3m6!1s0x103b8b239e6a5185:0x70246ee725b8e012!8m2!3d6.4469454!4d3.4034027!16s%2Fg%2F1q5grjj7p!19sChIJhVFqniOLOxAREuC4JeduJHA?authuser=0&amp;hl=en&amp;g_ep=EgoyMDI2MDkzMC4wIJJjKgBIAVAD&amp;rclk=1</t>
        </is>
      </c>
      <c r="AK3793" s="14" t="inlineStr">
        <is>
          <t>Multiple sources (cross-verified)</t>
        </is>
      </c>
      <c r="AL3793" s="14" t="inlineStr">
        <is>
          <t>2026-10-06</t>
        </is>
      </c>
      <c r="AM3793" s="14" t="inlineStr">
        <is>
          <t>Not approached</t>
        </is>
      </c>
      <c r="AN3793" s="19" t="n"/>
    </row>
    <row r="3794">
      <c r="A3794" s="14" t="n">
        <v>3793</v>
      </c>
      <c r="B3794" s="14" t="inlineStr">
        <is>
          <t>B Mart Supermarket</t>
        </is>
      </c>
      <c r="C3794" s="14" t="inlineStr">
        <is>
          <t>Ikoyi</t>
        </is>
      </c>
      <c r="D3794" s="14" t="inlineStr">
        <is>
          <t>Supermarket / Grocery</t>
        </is>
      </c>
      <c r="E3794" s="14" t="inlineStr">
        <is>
          <t>Grocery store</t>
        </is>
      </c>
      <c r="F3794" s="26" t="n">
        <v>10</v>
      </c>
      <c r="G3794" s="27" t="inlineStr">
        <is>
          <t>Cold - little evidence of delivery</t>
        </is>
      </c>
      <c r="H3794" s="21" t="inlineStr">
        <is>
          <t>Floor - not enriched</t>
        </is>
      </c>
      <c r="I3794" s="14" t="n">
        <v>0</v>
      </c>
      <c r="J3794" s="14" t="n">
        <v>0</v>
      </c>
      <c r="K3794" s="14" t="n">
        <v>0</v>
      </c>
      <c r="L3794" s="14" t="n">
        <v>0</v>
      </c>
      <c r="M3794" s="14" t="n">
        <v>0</v>
      </c>
      <c r="N3794" s="14" t="n">
        <v>0</v>
      </c>
      <c r="O3794" s="14" t="n">
        <v>0</v>
      </c>
      <c r="P3794" s="14" t="n">
        <v>0</v>
      </c>
      <c r="Q3794" s="14" t="n">
        <v>0</v>
      </c>
      <c r="R3794" s="14" t="n">
        <v>10</v>
      </c>
      <c r="S3794" s="14" t="n">
        <v>0</v>
      </c>
      <c r="T3794" s="17" t="n"/>
      <c r="U3794" s="18" t="n"/>
      <c r="V3794" s="14" t="inlineStr">
        <is>
          <t>+2348163979957</t>
        </is>
      </c>
      <c r="W3794" s="14" t="inlineStr">
        <is>
          <t>+2348163979957</t>
        </is>
      </c>
      <c r="X3794" s="14" t="n"/>
      <c r="Y3794" s="14" t="n"/>
      <c r="Z3794" s="14" t="n"/>
      <c r="AA3794" s="14" t="n"/>
      <c r="AB3794" s="14" t="n"/>
      <c r="AC3794" s="14" t="n"/>
      <c r="AD3794" s="14" t="n"/>
      <c r="AE3794" s="14" t="n"/>
      <c r="AF3794" s="14" t="n">
        <v>1</v>
      </c>
      <c r="AG3794" s="19" t="inlineStr">
        <is>
          <t>Ikoyi Dolphin Estate, 2 Association street</t>
        </is>
      </c>
      <c r="AH3794" s="20" t="n">
        <v>6.455967</v>
      </c>
      <c r="AI3794" s="20" t="n">
        <v>3.4110393</v>
      </c>
      <c r="AJ3794" s="14" t="inlineStr">
        <is>
          <t>https://www.google.com/maps/place/B+Mart+Supermarket/data=!4m7!3m6!1s0x103b8b48922d5c0d:0x18963541b25cc608!8m2!3d6.455967!4d3.4110393!16s%2Fg%2F11pdmfdlhm!19sChIJDVwtkkiLOxARCMZcskE1lhg?authuser=0&amp;hl=en&amp;g_ep=EgoyMDI2MDkzMC4wIJJjKgBIAVAD&amp;rclk=1</t>
        </is>
      </c>
      <c r="AK3794" s="14" t="inlineStr">
        <is>
          <t>Google Maps (sweep, Oct 2026)</t>
        </is>
      </c>
      <c r="AL3794" s="14" t="inlineStr">
        <is>
          <t>2026-10-06</t>
        </is>
      </c>
      <c r="AM3794" s="14" t="inlineStr">
        <is>
          <t>Not approached</t>
        </is>
      </c>
      <c r="AN3794" s="19" t="n"/>
    </row>
    <row r="3795">
      <c r="A3795" s="14" t="n">
        <v>3794</v>
      </c>
      <c r="B3795" s="14" t="inlineStr">
        <is>
          <t>Biannies store</t>
        </is>
      </c>
      <c r="C3795" s="14" t="inlineStr">
        <is>
          <t>Ikoyi</t>
        </is>
      </c>
      <c r="D3795" s="14" t="inlineStr">
        <is>
          <t>Supermarket / Grocery</t>
        </is>
      </c>
      <c r="E3795" s="14" t="inlineStr">
        <is>
          <t>Frozen food store</t>
        </is>
      </c>
      <c r="F3795" s="26" t="n">
        <v>10</v>
      </c>
      <c r="G3795" s="27" t="inlineStr">
        <is>
          <t>Cold - little evidence of delivery</t>
        </is>
      </c>
      <c r="H3795" s="21" t="inlineStr">
        <is>
          <t>Floor - not enriched</t>
        </is>
      </c>
      <c r="I3795" s="14" t="n">
        <v>0</v>
      </c>
      <c r="J3795" s="14" t="n">
        <v>0</v>
      </c>
      <c r="K3795" s="14" t="n">
        <v>0</v>
      </c>
      <c r="L3795" s="14" t="n">
        <v>0</v>
      </c>
      <c r="M3795" s="14" t="n">
        <v>0</v>
      </c>
      <c r="N3795" s="14" t="n">
        <v>0</v>
      </c>
      <c r="O3795" s="14" t="n">
        <v>0</v>
      </c>
      <c r="P3795" s="14" t="n">
        <v>0</v>
      </c>
      <c r="Q3795" s="14" t="n">
        <v>0</v>
      </c>
      <c r="R3795" s="14" t="n">
        <v>10</v>
      </c>
      <c r="S3795" s="14" t="n">
        <v>0</v>
      </c>
      <c r="T3795" s="17" t="n"/>
      <c r="U3795" s="18" t="n"/>
      <c r="V3795" s="14" t="inlineStr">
        <is>
          <t>+2349033482328</t>
        </is>
      </c>
      <c r="W3795" s="14" t="inlineStr">
        <is>
          <t>+2349033482328</t>
        </is>
      </c>
      <c r="X3795" s="14" t="n"/>
      <c r="Y3795" s="14" t="n"/>
      <c r="Z3795" s="14" t="n"/>
      <c r="AA3795" s="14" t="n"/>
      <c r="AB3795" s="14" t="n"/>
      <c r="AC3795" s="14" t="n"/>
      <c r="AD3795" s="14" t="n"/>
      <c r="AE3795" s="14" t="n"/>
      <c r="AF3795" s="14" t="n">
        <v>1</v>
      </c>
      <c r="AG3795" s="19" t="inlineStr">
        <is>
          <t>29 Pike St</t>
        </is>
      </c>
      <c r="AH3795" s="20" t="n">
        <v>6.4522023</v>
      </c>
      <c r="AI3795" s="20" t="n">
        <v>3.4053054</v>
      </c>
      <c r="AJ3795" s="14" t="inlineStr">
        <is>
          <t>https://www.google.com/maps/place/Biannies+store/data=!4m7!3m6!1s0x103b8b5da16549bb:0x3bbeb1cf3ae24e47!8m2!3d6.4522023!4d3.4053054!16s%2Fg%2F11pklly1tc!19sChIJu0lloV2LOxARR07iOs-xvjs?authuser=0&amp;hl=en&amp;g_ep=EgoyMDI2MDkzMC4wIJJjKgBIAVAD&amp;rclk=1</t>
        </is>
      </c>
      <c r="AK3795" s="14" t="inlineStr">
        <is>
          <t>Google Maps (sweep, Oct 2026)</t>
        </is>
      </c>
      <c r="AL3795" s="14" t="inlineStr">
        <is>
          <t>2026-10-06</t>
        </is>
      </c>
      <c r="AM3795" s="14" t="inlineStr">
        <is>
          <t>Not approached</t>
        </is>
      </c>
      <c r="AN3795" s="19" t="n"/>
    </row>
    <row r="3796">
      <c r="A3796" s="14" t="n">
        <v>3795</v>
      </c>
      <c r="B3796" s="14" t="inlineStr">
        <is>
          <t>Brace Technology</t>
        </is>
      </c>
      <c r="C3796" s="14" t="inlineStr">
        <is>
          <t>Ikoyi</t>
        </is>
      </c>
      <c r="D3796" s="14" t="inlineStr">
        <is>
          <t>Supermarket / Grocery</t>
        </is>
      </c>
      <c r="E3796" s="14" t="inlineStr">
        <is>
          <t>Hypermarket</t>
        </is>
      </c>
      <c r="F3796" s="26" t="n">
        <v>10</v>
      </c>
      <c r="G3796" s="27" t="inlineStr">
        <is>
          <t>Cold - little evidence of delivery</t>
        </is>
      </c>
      <c r="H3796" s="21" t="inlineStr">
        <is>
          <t>Floor - not enriched</t>
        </is>
      </c>
      <c r="I3796" s="14" t="n">
        <v>0</v>
      </c>
      <c r="J3796" s="14" t="n">
        <v>0</v>
      </c>
      <c r="K3796" s="14" t="n">
        <v>0</v>
      </c>
      <c r="L3796" s="14" t="n">
        <v>0</v>
      </c>
      <c r="M3796" s="14" t="n">
        <v>0</v>
      </c>
      <c r="N3796" s="14" t="n">
        <v>0</v>
      </c>
      <c r="O3796" s="14" t="n">
        <v>0</v>
      </c>
      <c r="P3796" s="14" t="n">
        <v>0</v>
      </c>
      <c r="Q3796" s="14" t="n">
        <v>0</v>
      </c>
      <c r="R3796" s="14" t="n">
        <v>10</v>
      </c>
      <c r="S3796" s="14" t="n">
        <v>0</v>
      </c>
      <c r="T3796" s="17" t="n"/>
      <c r="U3796" s="18" t="n"/>
      <c r="V3796" s="14" t="inlineStr">
        <is>
          <t>+2348032464002</t>
        </is>
      </c>
      <c r="W3796" s="14" t="inlineStr">
        <is>
          <t>+2348032464002</t>
        </is>
      </c>
      <c r="X3796" s="14" t="n"/>
      <c r="Y3796" s="14" t="n"/>
      <c r="Z3796" s="14" t="n"/>
      <c r="AA3796" s="14" t="n"/>
      <c r="AB3796" s="14" t="n"/>
      <c r="AC3796" s="14" t="n"/>
      <c r="AD3796" s="14" t="n"/>
      <c r="AE3796" s="14" t="n"/>
      <c r="AF3796" s="14" t="n">
        <v>1</v>
      </c>
      <c r="AG3796" s="19" t="inlineStr">
        <is>
          <t>Shop 80, Abraham Adesanya Shopping Complex</t>
        </is>
      </c>
      <c r="AH3796" s="20" t="n">
        <v>6.4429745</v>
      </c>
      <c r="AI3796" s="20" t="n">
        <v>3.4233318</v>
      </c>
      <c r="AJ3796" s="14" t="inlineStr">
        <is>
          <t>https://www.google.com/maps/place/Brace+Technology/data=!4m7!3m6!1s0x103bf5a0a062b337:0xc1dc41ce1ab23f75!8m2!3d6.4429745!4d3.4233318!16s%2Fg%2F11sqw1_pp9!19sChIJN7NioKD1OxARdT-yGs5B3ME?authuser=0&amp;hl=en&amp;g_ep=EgoyMDI2MDkzMC4wIJJjKgBIAVAD&amp;rclk=1</t>
        </is>
      </c>
      <c r="AK3796" s="14" t="inlineStr">
        <is>
          <t>Google Maps (sweep, Oct 2026)</t>
        </is>
      </c>
      <c r="AL3796" s="14" t="inlineStr">
        <is>
          <t>2026-10-06</t>
        </is>
      </c>
      <c r="AM3796" s="14" t="inlineStr">
        <is>
          <t>Not approached</t>
        </is>
      </c>
      <c r="AN3796" s="19" t="n"/>
    </row>
    <row r="3797">
      <c r="A3797" s="14" t="n">
        <v>3796</v>
      </c>
      <c r="B3797" s="14" t="inlineStr">
        <is>
          <t>Bulk Purchase Store</t>
        </is>
      </c>
      <c r="C3797" s="14" t="inlineStr">
        <is>
          <t>Ikoyi</t>
        </is>
      </c>
      <c r="D3797" s="14" t="inlineStr">
        <is>
          <t>Supermarket / Grocery</t>
        </is>
      </c>
      <c r="E3797" s="14" t="inlineStr">
        <is>
          <t>Grocery store</t>
        </is>
      </c>
      <c r="F3797" s="26" t="n">
        <v>10</v>
      </c>
      <c r="G3797" s="27" t="inlineStr">
        <is>
          <t>Cold - little evidence of delivery</t>
        </is>
      </c>
      <c r="H3797" s="21" t="inlineStr">
        <is>
          <t>Floor - not enriched</t>
        </is>
      </c>
      <c r="I3797" s="14" t="n">
        <v>0</v>
      </c>
      <c r="J3797" s="14" t="n">
        <v>0</v>
      </c>
      <c r="K3797" s="14" t="n">
        <v>0</v>
      </c>
      <c r="L3797" s="14" t="n">
        <v>0</v>
      </c>
      <c r="M3797" s="14" t="n">
        <v>0</v>
      </c>
      <c r="N3797" s="14" t="n">
        <v>0</v>
      </c>
      <c r="O3797" s="14" t="n">
        <v>0</v>
      </c>
      <c r="P3797" s="14" t="n">
        <v>0</v>
      </c>
      <c r="Q3797" s="14" t="n">
        <v>0</v>
      </c>
      <c r="R3797" s="14" t="n">
        <v>10</v>
      </c>
      <c r="S3797" s="14" t="n">
        <v>0</v>
      </c>
      <c r="T3797" s="17" t="n"/>
      <c r="U3797" s="18" t="n"/>
      <c r="V3797" s="14" t="inlineStr">
        <is>
          <t>+23412672603</t>
        </is>
      </c>
      <c r="W3797" s="14" t="inlineStr">
        <is>
          <t>+23412672603</t>
        </is>
      </c>
      <c r="X3797" s="14" t="n"/>
      <c r="Y3797" s="14" t="n"/>
      <c r="Z3797" s="14" t="n"/>
      <c r="AA3797" s="14" t="n"/>
      <c r="AB3797" s="14" t="n"/>
      <c r="AC3797" s="14" t="n"/>
      <c r="AD3797" s="14" t="n"/>
      <c r="AE3797" s="14" t="n"/>
      <c r="AF3797" s="14" t="n">
        <v>1</v>
      </c>
      <c r="AG3797" s="19" t="inlineStr">
        <is>
          <t>120 Awolowo Rd</t>
        </is>
      </c>
      <c r="AH3797" s="20" t="n">
        <v>6.4419201</v>
      </c>
      <c r="AI3797" s="20" t="n">
        <v>3.4184593</v>
      </c>
      <c r="AJ3797" s="14" t="inlineStr">
        <is>
          <t>https://www.google.com/maps/place/Bulk+Purchase+Store/data=!4m7!3m6!1s0x103b8b20467cea63:0x253188ffb504a81e!8m2!3d6.4419201!4d3.4184593!16s%2Fg%2F11spyyy6yx!19sChIJY-p8RiCLOxARHqgEtf-IMSU?authuser=0&amp;hl=en&amp;g_ep=EgoyMDI2MDkzMC4wIJJjKgBIAVAD&amp;rclk=1</t>
        </is>
      </c>
      <c r="AK3797" s="14" t="inlineStr">
        <is>
          <t>Google Maps (sweep, Oct 2026)</t>
        </is>
      </c>
      <c r="AL3797" s="14" t="inlineStr">
        <is>
          <t>2026-10-06</t>
        </is>
      </c>
      <c r="AM3797" s="14" t="inlineStr">
        <is>
          <t>Not approached</t>
        </is>
      </c>
      <c r="AN3797" s="19" t="n"/>
    </row>
    <row r="3798">
      <c r="A3798" s="14" t="n">
        <v>3797</v>
      </c>
      <c r="B3798" s="14" t="inlineStr">
        <is>
          <t>CATER 2 U MINI MART</t>
        </is>
      </c>
      <c r="C3798" s="14" t="inlineStr">
        <is>
          <t>Ikoyi</t>
        </is>
      </c>
      <c r="D3798" s="14" t="inlineStr">
        <is>
          <t>Supermarket / Grocery</t>
        </is>
      </c>
      <c r="E3798" s="14" t="inlineStr">
        <is>
          <t>General store</t>
        </is>
      </c>
      <c r="F3798" s="26" t="n">
        <v>10</v>
      </c>
      <c r="G3798" s="27" t="inlineStr">
        <is>
          <t>Cold - little evidence of delivery</t>
        </is>
      </c>
      <c r="H3798" s="21" t="inlineStr">
        <is>
          <t>Floor - not enriched</t>
        </is>
      </c>
      <c r="I3798" s="14" t="n">
        <v>0</v>
      </c>
      <c r="J3798" s="14" t="n">
        <v>0</v>
      </c>
      <c r="K3798" s="14" t="n">
        <v>0</v>
      </c>
      <c r="L3798" s="14" t="n">
        <v>0</v>
      </c>
      <c r="M3798" s="14" t="n">
        <v>0</v>
      </c>
      <c r="N3798" s="14" t="n">
        <v>0</v>
      </c>
      <c r="O3798" s="14" t="n">
        <v>0</v>
      </c>
      <c r="P3798" s="14" t="n">
        <v>0</v>
      </c>
      <c r="Q3798" s="14" t="n">
        <v>0</v>
      </c>
      <c r="R3798" s="14" t="n">
        <v>10</v>
      </c>
      <c r="S3798" s="14" t="n">
        <v>0</v>
      </c>
      <c r="T3798" s="17" t="n"/>
      <c r="U3798" s="18" t="n"/>
      <c r="V3798" s="14" t="inlineStr">
        <is>
          <t>+2348147200877</t>
        </is>
      </c>
      <c r="W3798" s="14" t="inlineStr">
        <is>
          <t>+2348147200877</t>
        </is>
      </c>
      <c r="X3798" s="14" t="n"/>
      <c r="Y3798" s="14" t="n"/>
      <c r="Z3798" s="14" t="n"/>
      <c r="AA3798" s="14" t="n"/>
      <c r="AB3798" s="14" t="n"/>
      <c r="AC3798" s="14" t="n"/>
      <c r="AD3798" s="14" t="n"/>
      <c r="AE3798" s="14" t="n"/>
      <c r="AF3798" s="14" t="n">
        <v>1</v>
      </c>
      <c r="AG3798" s="19" t="inlineStr">
        <is>
          <t>2 Keffi St</t>
        </is>
      </c>
      <c r="AH3798" s="20" t="n">
        <v>6.4481155</v>
      </c>
      <c r="AI3798" s="20" t="n">
        <v>3.4149398</v>
      </c>
      <c r="AJ3798" s="14" t="inlineStr">
        <is>
          <t>https://www.google.com/maps/place/CATER+2+U+MINI+MART/data=!4m7!3m6!1s0x103b8bdbf1285dc1:0x11bdf6ba153c3304!8m2!3d6.4481155!4d3.4149398!16s%2Fg%2F11py6_lpwq!19sChIJwV0o8duLOxARBDM8Fbr2vRE?authuser=0&amp;hl=en&amp;g_ep=EgoyMDI2MDkzMC4wIJJjKgBIAVAD&amp;rclk=1</t>
        </is>
      </c>
      <c r="AK3798" s="14" t="inlineStr">
        <is>
          <t>Google Maps (sweep, Oct 2026)</t>
        </is>
      </c>
      <c r="AL3798" s="14" t="inlineStr">
        <is>
          <t>2026-10-06</t>
        </is>
      </c>
      <c r="AM3798" s="14" t="inlineStr">
        <is>
          <t>Not approached</t>
        </is>
      </c>
      <c r="AN3798" s="19" t="n"/>
    </row>
    <row r="3799">
      <c r="A3799" s="14" t="n">
        <v>3798</v>
      </c>
      <c r="B3799" s="14" t="inlineStr">
        <is>
          <t>Chibest store</t>
        </is>
      </c>
      <c r="C3799" s="14" t="inlineStr">
        <is>
          <t>Ikoyi</t>
        </is>
      </c>
      <c r="D3799" s="14" t="inlineStr">
        <is>
          <t>Supermarket / Grocery</t>
        </is>
      </c>
      <c r="E3799" s="14" t="inlineStr">
        <is>
          <t>Supermarket</t>
        </is>
      </c>
      <c r="F3799" s="26" t="n">
        <v>10</v>
      </c>
      <c r="G3799" s="27" t="inlineStr">
        <is>
          <t>Cold - little evidence of delivery</t>
        </is>
      </c>
      <c r="H3799" s="21" t="inlineStr">
        <is>
          <t>Floor - not enriched</t>
        </is>
      </c>
      <c r="I3799" s="14" t="n">
        <v>0</v>
      </c>
      <c r="J3799" s="14" t="n">
        <v>0</v>
      </c>
      <c r="K3799" s="14" t="n">
        <v>0</v>
      </c>
      <c r="L3799" s="14" t="n">
        <v>0</v>
      </c>
      <c r="M3799" s="14" t="n">
        <v>0</v>
      </c>
      <c r="N3799" s="14" t="n">
        <v>0</v>
      </c>
      <c r="O3799" s="14" t="n">
        <v>0</v>
      </c>
      <c r="P3799" s="14" t="n">
        <v>0</v>
      </c>
      <c r="Q3799" s="14" t="n">
        <v>0</v>
      </c>
      <c r="R3799" s="14" t="n">
        <v>10</v>
      </c>
      <c r="S3799" s="14" t="n">
        <v>0</v>
      </c>
      <c r="T3799" s="17" t="n"/>
      <c r="U3799" s="18" t="n"/>
      <c r="V3799" s="14" t="n"/>
      <c r="W3799" s="14" t="n"/>
      <c r="X3799" s="14" t="n"/>
      <c r="Y3799" s="14" t="n"/>
      <c r="Z3799" s="14" t="n"/>
      <c r="AA3799" s="14" t="n"/>
      <c r="AB3799" s="14" t="n"/>
      <c r="AC3799" s="14" t="n"/>
      <c r="AD3799" s="14" t="n"/>
      <c r="AE3799" s="14" t="n"/>
      <c r="AF3799" s="14" t="n">
        <v>0</v>
      </c>
      <c r="AG3799" s="19" t="inlineStr">
        <is>
          <t>11 Ali street, off ita faji</t>
        </is>
      </c>
      <c r="AH3799" s="20" t="n">
        <v>6.4548075</v>
      </c>
      <c r="AI3799" s="20" t="n">
        <v>3.4246263</v>
      </c>
      <c r="AJ3799" s="14" t="inlineStr">
        <is>
          <t>https://www.google.com/maps/place/Chibest+store/data=!4m7!3m6!1s0x103bf562b3753021:0x6c406446f87f257d!8m2!3d6.4548075!4d3.4246263!16s%2Fg%2F11q2yxhlw3!19sChIJITB1s2L1OxARfSV_-EZkQGw?authuser=0&amp;hl=en&amp;g_ep=EgoyMDI2MDkzMC4wIJJjKgBIAVAD&amp;rclk=1</t>
        </is>
      </c>
      <c r="AK3799" s="14" t="inlineStr">
        <is>
          <t>Google Maps (sweep, Oct 2026)</t>
        </is>
      </c>
      <c r="AL3799" s="14" t="inlineStr">
        <is>
          <t>2026-10-06</t>
        </is>
      </c>
      <c r="AM3799" s="14" t="inlineStr">
        <is>
          <t>Not approached</t>
        </is>
      </c>
      <c r="AN3799" s="19" t="n"/>
    </row>
    <row r="3800">
      <c r="A3800" s="14" t="n">
        <v>3799</v>
      </c>
      <c r="B3800" s="14" t="inlineStr">
        <is>
          <t>Chippo Supermarket</t>
        </is>
      </c>
      <c r="C3800" s="14" t="inlineStr">
        <is>
          <t>Ikoyi</t>
        </is>
      </c>
      <c r="D3800" s="14" t="inlineStr">
        <is>
          <t>Supermarket / Grocery</t>
        </is>
      </c>
      <c r="E3800" s="14" t="inlineStr">
        <is>
          <t>Grocery store</t>
        </is>
      </c>
      <c r="F3800" s="26" t="n">
        <v>10</v>
      </c>
      <c r="G3800" s="27" t="inlineStr">
        <is>
          <t>Cold - little evidence of delivery</t>
        </is>
      </c>
      <c r="H3800" s="21" t="inlineStr">
        <is>
          <t>Floor - not enriched</t>
        </is>
      </c>
      <c r="I3800" s="14" t="n">
        <v>0</v>
      </c>
      <c r="J3800" s="14" t="n">
        <v>0</v>
      </c>
      <c r="K3800" s="14" t="n">
        <v>0</v>
      </c>
      <c r="L3800" s="14" t="n">
        <v>0</v>
      </c>
      <c r="M3800" s="14" t="n">
        <v>0</v>
      </c>
      <c r="N3800" s="14" t="n">
        <v>0</v>
      </c>
      <c r="O3800" s="14" t="n">
        <v>0</v>
      </c>
      <c r="P3800" s="14" t="n">
        <v>0</v>
      </c>
      <c r="Q3800" s="14" t="n">
        <v>0</v>
      </c>
      <c r="R3800" s="14" t="n">
        <v>10</v>
      </c>
      <c r="S3800" s="14" t="n">
        <v>0</v>
      </c>
      <c r="T3800" s="17" t="n"/>
      <c r="U3800" s="18" t="n"/>
      <c r="V3800" s="14" t="inlineStr">
        <is>
          <t>+2348152034029</t>
        </is>
      </c>
      <c r="W3800" s="14" t="inlineStr">
        <is>
          <t>+2348152034029</t>
        </is>
      </c>
      <c r="X3800" s="14" t="n"/>
      <c r="Y3800" s="14" t="n"/>
      <c r="Z3800" s="14" t="n"/>
      <c r="AA3800" s="14" t="n"/>
      <c r="AB3800" s="14" t="n"/>
      <c r="AC3800" s="14" t="n"/>
      <c r="AD3800" s="14" t="n"/>
      <c r="AE3800" s="14" t="n"/>
      <c r="AF3800" s="14" t="n">
        <v>1</v>
      </c>
      <c r="AG3800" s="19" t="inlineStr">
        <is>
          <t>CCX7+GXQ, Keffi St</t>
        </is>
      </c>
      <c r="AH3800" s="20" t="n">
        <v>6.4488434</v>
      </c>
      <c r="AI3800" s="20" t="n">
        <v>3.4149823</v>
      </c>
      <c r="AJ3800" s="14" t="inlineStr">
        <is>
          <t>https://www.google.com/maps/place/Chippo+Supermarket/data=!4m7!3m6!1s0x103b8b2de519acd3:0xc00062435c570cc7!8m2!3d6.4488434!4d3.4149823!16s%2Fg%2F11fz7l83t8!19sChIJ06wZ5S2LOxARxwxXXENiAMA?authuser=0&amp;hl=en&amp;g_ep=EgoyMDI2MDkzMC4wIJJjKgBIAVAD&amp;rclk=1</t>
        </is>
      </c>
      <c r="AK3800" s="14" t="inlineStr">
        <is>
          <t>Google Maps (sweep, Oct 2026)</t>
        </is>
      </c>
      <c r="AL3800" s="14" t="inlineStr">
        <is>
          <t>2026-10-06</t>
        </is>
      </c>
      <c r="AM3800" s="14" t="inlineStr">
        <is>
          <t>Not approached</t>
        </is>
      </c>
      <c r="AN3800" s="19" t="n"/>
    </row>
    <row r="3801">
      <c r="A3801" s="14" t="n">
        <v>3800</v>
      </c>
      <c r="B3801" s="14" t="inlineStr">
        <is>
          <t>Daniella supermarket</t>
        </is>
      </c>
      <c r="C3801" s="14" t="inlineStr">
        <is>
          <t>Ikoyi</t>
        </is>
      </c>
      <c r="D3801" s="14" t="inlineStr">
        <is>
          <t>Supermarket / Grocery</t>
        </is>
      </c>
      <c r="E3801" s="14" t="inlineStr">
        <is>
          <t>General store</t>
        </is>
      </c>
      <c r="F3801" s="26" t="n">
        <v>10</v>
      </c>
      <c r="G3801" s="27" t="inlineStr">
        <is>
          <t>Cold - little evidence of delivery</t>
        </is>
      </c>
      <c r="H3801" s="21" t="inlineStr">
        <is>
          <t>Floor - not enriched</t>
        </is>
      </c>
      <c r="I3801" s="14" t="n">
        <v>0</v>
      </c>
      <c r="J3801" s="14" t="n">
        <v>0</v>
      </c>
      <c r="K3801" s="14" t="n">
        <v>0</v>
      </c>
      <c r="L3801" s="14" t="n">
        <v>0</v>
      </c>
      <c r="M3801" s="14" t="n">
        <v>0</v>
      </c>
      <c r="N3801" s="14" t="n">
        <v>0</v>
      </c>
      <c r="O3801" s="14" t="n">
        <v>0</v>
      </c>
      <c r="P3801" s="14" t="n">
        <v>0</v>
      </c>
      <c r="Q3801" s="14" t="n">
        <v>0</v>
      </c>
      <c r="R3801" s="14" t="n">
        <v>10</v>
      </c>
      <c r="S3801" s="14" t="n">
        <v>0</v>
      </c>
      <c r="T3801" s="17" t="n"/>
      <c r="U3801" s="18" t="n"/>
      <c r="V3801" s="14" t="n"/>
      <c r="W3801" s="14" t="n"/>
      <c r="X3801" s="14" t="n"/>
      <c r="Y3801" s="14" t="n"/>
      <c r="Z3801" s="14" t="n"/>
      <c r="AA3801" s="14" t="n"/>
      <c r="AB3801" s="14" t="n"/>
      <c r="AC3801" s="14" t="n"/>
      <c r="AD3801" s="14" t="n"/>
      <c r="AE3801" s="14" t="n"/>
      <c r="AF3801" s="14" t="n">
        <v>0</v>
      </c>
      <c r="AG3801" s="19" t="inlineStr">
        <is>
          <t>Unnamed Road, Aja, Lekki, Nigeria</t>
        </is>
      </c>
      <c r="AH3801" s="20" t="n">
        <v>6.4548075</v>
      </c>
      <c r="AI3801" s="20" t="n">
        <v>3.4246263</v>
      </c>
      <c r="AJ3801" s="14" t="inlineStr">
        <is>
          <t>https://www.google.com/maps/place/Daniella+supermarket/data=!4m7!3m6!1s0x103bf54beb800895:0x5908a832e30ebc71!8m2!3d6.4548075!4d3.4246263!16s%2Fg%2F11qh1znf0h!19sChIJlQiA60v1OxARcbwO4zKoCFk?authuser=0&amp;hl=en&amp;g_ep=EgoyMDI2MDkzMC4wIJJjKgBIAVAD&amp;rclk=1</t>
        </is>
      </c>
      <c r="AK3801" s="14" t="inlineStr">
        <is>
          <t>Google Maps (sweep, Oct 2026)</t>
        </is>
      </c>
      <c r="AL3801" s="14" t="inlineStr">
        <is>
          <t>2026-10-06</t>
        </is>
      </c>
      <c r="AM3801" s="14" t="inlineStr">
        <is>
          <t>Not approached</t>
        </is>
      </c>
      <c r="AN3801" s="19" t="n"/>
    </row>
    <row r="3802">
      <c r="A3802" s="14" t="n">
        <v>3801</v>
      </c>
      <c r="B3802" s="14" t="inlineStr">
        <is>
          <t>De-Great Office Solutions</t>
        </is>
      </c>
      <c r="C3802" s="14" t="inlineStr">
        <is>
          <t>Ikoyi</t>
        </is>
      </c>
      <c r="D3802" s="14" t="inlineStr">
        <is>
          <t>Supermarket / Grocery</t>
        </is>
      </c>
      <c r="E3802" s="14" t="inlineStr">
        <is>
          <t>Hypermarket</t>
        </is>
      </c>
      <c r="F3802" s="26" t="n">
        <v>10</v>
      </c>
      <c r="G3802" s="27" t="inlineStr">
        <is>
          <t>Cold - little evidence of delivery</t>
        </is>
      </c>
      <c r="H3802" s="21" t="inlineStr">
        <is>
          <t>Floor - not enriched</t>
        </is>
      </c>
      <c r="I3802" s="14" t="n">
        <v>0</v>
      </c>
      <c r="J3802" s="14" t="n">
        <v>0</v>
      </c>
      <c r="K3802" s="14" t="n">
        <v>0</v>
      </c>
      <c r="L3802" s="14" t="n">
        <v>0</v>
      </c>
      <c r="M3802" s="14" t="n">
        <v>0</v>
      </c>
      <c r="N3802" s="14" t="n">
        <v>0</v>
      </c>
      <c r="O3802" s="14" t="n">
        <v>0</v>
      </c>
      <c r="P3802" s="14" t="n">
        <v>0</v>
      </c>
      <c r="Q3802" s="14" t="n">
        <v>0</v>
      </c>
      <c r="R3802" s="14" t="n">
        <v>10</v>
      </c>
      <c r="S3802" s="14" t="n">
        <v>0</v>
      </c>
      <c r="T3802" s="17" t="n"/>
      <c r="U3802" s="18" t="n"/>
      <c r="V3802" s="14" t="inlineStr">
        <is>
          <t>+2348035648096</t>
        </is>
      </c>
      <c r="W3802" s="14" t="inlineStr">
        <is>
          <t>+2348035648096</t>
        </is>
      </c>
      <c r="X3802" s="14" t="n"/>
      <c r="Y3802" s="14" t="n"/>
      <c r="Z3802" s="14" t="n"/>
      <c r="AA3802" s="14" t="n"/>
      <c r="AB3802" s="14" t="n"/>
      <c r="AC3802" s="14" t="n"/>
      <c r="AD3802" s="14" t="n"/>
      <c r="AE3802" s="14" t="n"/>
      <c r="AF3802" s="14" t="n">
        <v>1</v>
      </c>
      <c r="AG3802" s="19" t="inlineStr">
        <is>
          <t>E10, Falomo Shopping Complex</t>
        </is>
      </c>
      <c r="AH3802" s="20" t="n">
        <v>6.4429745</v>
      </c>
      <c r="AI3802" s="20" t="n">
        <v>3.4233318</v>
      </c>
      <c r="AJ3802" s="14" t="inlineStr">
        <is>
          <t>https://www.google.com/maps/place/De-Great+Office+Solutions/data=!4m7!3m6!1s0x103bf51514a02b2f:0x336138882bcc8c49!8m2!3d6.4429745!4d3.4233318!16s%2Fg%2F11rr7hfdy6!19sChIJLyugFBX1OxARSYzMK4g4YTM?authuser=0&amp;hl=en&amp;g_ep=EgoyMDI2MDkzMC4wIJJjKgBIAVAD&amp;rclk=1</t>
        </is>
      </c>
      <c r="AK3802" s="14" t="inlineStr">
        <is>
          <t>Google Maps (sweep, Oct 2026)</t>
        </is>
      </c>
      <c r="AL3802" s="14" t="inlineStr">
        <is>
          <t>2026-10-06</t>
        </is>
      </c>
      <c r="AM3802" s="14" t="inlineStr">
        <is>
          <t>Not approached</t>
        </is>
      </c>
      <c r="AN3802" s="19" t="n"/>
    </row>
    <row r="3803">
      <c r="A3803" s="14" t="n">
        <v>3802</v>
      </c>
      <c r="B3803" s="14" t="inlineStr">
        <is>
          <t>Diamond Supermarket Limited</t>
        </is>
      </c>
      <c r="C3803" s="14" t="inlineStr">
        <is>
          <t>Ikoyi</t>
        </is>
      </c>
      <c r="D3803" s="14" t="inlineStr">
        <is>
          <t>Supermarket / Grocery</t>
        </is>
      </c>
      <c r="E3803" s="14" t="inlineStr">
        <is>
          <t>Travel</t>
        </is>
      </c>
      <c r="F3803" s="26" t="n">
        <v>10</v>
      </c>
      <c r="G3803" s="27" t="inlineStr">
        <is>
          <t>Cold - little evidence of delivery</t>
        </is>
      </c>
      <c r="H3803" s="21" t="inlineStr">
        <is>
          <t>Floor - not enriched</t>
        </is>
      </c>
      <c r="I3803" s="14" t="n">
        <v>0</v>
      </c>
      <c r="J3803" s="14" t="n">
        <v>0</v>
      </c>
      <c r="K3803" s="14" t="n">
        <v>0</v>
      </c>
      <c r="L3803" s="14" t="n">
        <v>0</v>
      </c>
      <c r="M3803" s="14" t="n">
        <v>0</v>
      </c>
      <c r="N3803" s="14" t="n">
        <v>0</v>
      </c>
      <c r="O3803" s="14" t="n">
        <v>0</v>
      </c>
      <c r="P3803" s="14" t="n">
        <v>0</v>
      </c>
      <c r="Q3803" s="14" t="n">
        <v>0</v>
      </c>
      <c r="R3803" s="14" t="n">
        <v>10</v>
      </c>
      <c r="S3803" s="14" t="n">
        <v>0</v>
      </c>
      <c r="T3803" s="17" t="n"/>
      <c r="U3803" s="18" t="n"/>
      <c r="V3803" s="14" t="inlineStr">
        <is>
          <t>+2348197612113</t>
        </is>
      </c>
      <c r="W3803" s="14" t="inlineStr">
        <is>
          <t>+2348197612113</t>
        </is>
      </c>
      <c r="X3803" s="14" t="n"/>
      <c r="Y3803" s="14" t="n"/>
      <c r="Z3803" s="14" t="n"/>
      <c r="AA3803" s="14" t="n"/>
      <c r="AB3803" s="14" t="n"/>
      <c r="AC3803" s="14" t="n"/>
      <c r="AD3803" s="14" t="n"/>
      <c r="AE3803" s="14" t="n"/>
      <c r="AF3803" s="14" t="n">
        <v>1</v>
      </c>
      <c r="AG3803" s="19" t="inlineStr">
        <is>
          <t>2 Ajeniya St</t>
        </is>
      </c>
      <c r="AH3803" s="20" t="n">
        <v>6.449575</v>
      </c>
      <c r="AI3803" s="20" t="n">
        <v>3.4100599</v>
      </c>
      <c r="AJ3803" s="14" t="inlineStr">
        <is>
          <t>https://www.google.com/maps/place/Diamond+Supermarket+Limited/data=!4m7!3m6!1s0x103b8b2ffd482397:0xfcd27f65d5ed65eb!8m2!3d6.449575!4d3.4100599!16s%2Fg%2F1s04g9kjp!19sChIJlyNI_S-LOxAR62Xt1WV_0vw?authuser=0&amp;hl=en&amp;g_ep=EgoyMDI2MDkzMC4wIJJjKgBIAVAD&amp;rclk=1</t>
        </is>
      </c>
      <c r="AK3803" s="14" t="inlineStr">
        <is>
          <t>Google Maps (sweep, Oct 2026)</t>
        </is>
      </c>
      <c r="AL3803" s="14" t="inlineStr">
        <is>
          <t>2026-10-06</t>
        </is>
      </c>
      <c r="AM3803" s="14" t="inlineStr">
        <is>
          <t>Not approached</t>
        </is>
      </c>
      <c r="AN3803" s="19" t="n"/>
    </row>
    <row r="3804">
      <c r="A3804" s="14" t="n">
        <v>3803</v>
      </c>
      <c r="B3804" s="14" t="inlineStr">
        <is>
          <t>Eke's Mini Mart</t>
        </is>
      </c>
      <c r="C3804" s="14" t="inlineStr">
        <is>
          <t>Ikoyi</t>
        </is>
      </c>
      <c r="D3804" s="14" t="inlineStr">
        <is>
          <t>Supermarket / Grocery</t>
        </is>
      </c>
      <c r="E3804" s="14" t="inlineStr">
        <is>
          <t>Store</t>
        </is>
      </c>
      <c r="F3804" s="26" t="n">
        <v>10</v>
      </c>
      <c r="G3804" s="27" t="inlineStr">
        <is>
          <t>Cold - little evidence of delivery</t>
        </is>
      </c>
      <c r="H3804" s="21" t="inlineStr">
        <is>
          <t>Floor - not enriched</t>
        </is>
      </c>
      <c r="I3804" s="14" t="n">
        <v>0</v>
      </c>
      <c r="J3804" s="14" t="n">
        <v>0</v>
      </c>
      <c r="K3804" s="14" t="n">
        <v>0</v>
      </c>
      <c r="L3804" s="14" t="n">
        <v>0</v>
      </c>
      <c r="M3804" s="14" t="n">
        <v>0</v>
      </c>
      <c r="N3804" s="14" t="n">
        <v>0</v>
      </c>
      <c r="O3804" s="14" t="n">
        <v>0</v>
      </c>
      <c r="P3804" s="14" t="n">
        <v>0</v>
      </c>
      <c r="Q3804" s="14" t="n">
        <v>0</v>
      </c>
      <c r="R3804" s="14" t="n">
        <v>10</v>
      </c>
      <c r="S3804" s="14" t="n">
        <v>0</v>
      </c>
      <c r="T3804" s="17" t="n"/>
      <c r="U3804" s="18" t="n"/>
      <c r="V3804" s="14" t="n"/>
      <c r="W3804" s="14" t="n"/>
      <c r="X3804" s="14" t="n"/>
      <c r="Y3804" s="14" t="n"/>
      <c r="Z3804" s="14" t="n"/>
      <c r="AA3804" s="14" t="n"/>
      <c r="AB3804" s="14" t="n"/>
      <c r="AC3804" s="14" t="n"/>
      <c r="AD3804" s="14" t="n"/>
      <c r="AE3804" s="14" t="n"/>
      <c r="AF3804" s="14" t="n">
        <v>0</v>
      </c>
      <c r="AG3804" s="19" t="inlineStr">
        <is>
          <t>CCX6+P2C Saint Gregory's College, Road</t>
        </is>
      </c>
      <c r="AH3804" s="20" t="n">
        <v>6.4493215</v>
      </c>
      <c r="AI3804" s="20" t="n">
        <v>3.410001</v>
      </c>
      <c r="AJ3804" s="14" t="inlineStr">
        <is>
          <t>https://www.google.com/maps/place/Eke%27s+Mini+Mart/data=!4m7!3m6!1s0x103b8b2ffb66f749:0x288bf859c0626e79!8m2!3d6.4493215!4d3.410001!16s%2Fg%2F11p65r5g6b!19sChIJSfdm-y-LOxAReW5iwFn4iyg?authuser=0&amp;hl=en&amp;g_ep=EgoyMDI2MDkzMC4wIJJjKgBIAVAD&amp;rclk=1</t>
        </is>
      </c>
      <c r="AK3804" s="14" t="inlineStr">
        <is>
          <t>Google Maps (sweep, Oct 2026)</t>
        </is>
      </c>
      <c r="AL3804" s="14" t="inlineStr">
        <is>
          <t>2026-10-06</t>
        </is>
      </c>
      <c r="AM3804" s="14" t="inlineStr">
        <is>
          <t>Not approached</t>
        </is>
      </c>
      <c r="AN3804" s="19" t="n"/>
    </row>
    <row r="3805">
      <c r="A3805" s="14" t="n">
        <v>3804</v>
      </c>
      <c r="B3805" s="14" t="inlineStr">
        <is>
          <t>Esten Documents Centre</t>
        </is>
      </c>
      <c r="C3805" s="14" t="inlineStr">
        <is>
          <t>Ikoyi</t>
        </is>
      </c>
      <c r="D3805" s="14" t="inlineStr">
        <is>
          <t>Supermarket / Grocery</t>
        </is>
      </c>
      <c r="E3805" s="14" t="inlineStr">
        <is>
          <t>Hypermarket</t>
        </is>
      </c>
      <c r="F3805" s="26" t="n">
        <v>10</v>
      </c>
      <c r="G3805" s="27" t="inlineStr">
        <is>
          <t>Cold - little evidence of delivery</t>
        </is>
      </c>
      <c r="H3805" s="21" t="inlineStr">
        <is>
          <t>Floor - not enriched</t>
        </is>
      </c>
      <c r="I3805" s="14" t="n">
        <v>0</v>
      </c>
      <c r="J3805" s="14" t="n">
        <v>0</v>
      </c>
      <c r="K3805" s="14" t="n">
        <v>0</v>
      </c>
      <c r="L3805" s="14" t="n">
        <v>0</v>
      </c>
      <c r="M3805" s="14" t="n">
        <v>0</v>
      </c>
      <c r="N3805" s="14" t="n">
        <v>0</v>
      </c>
      <c r="O3805" s="14" t="n">
        <v>0</v>
      </c>
      <c r="P3805" s="14" t="n">
        <v>0</v>
      </c>
      <c r="Q3805" s="14" t="n">
        <v>0</v>
      </c>
      <c r="R3805" s="14" t="n">
        <v>10</v>
      </c>
      <c r="S3805" s="14" t="n">
        <v>0</v>
      </c>
      <c r="T3805" s="17" t="n"/>
      <c r="U3805" s="18" t="n"/>
      <c r="V3805" s="14" t="inlineStr">
        <is>
          <t>+2348028610478</t>
        </is>
      </c>
      <c r="W3805" s="14" t="inlineStr">
        <is>
          <t>+2348028610478</t>
        </is>
      </c>
      <c r="X3805" s="14" t="n"/>
      <c r="Y3805" s="14" t="n"/>
      <c r="Z3805" s="14" t="n"/>
      <c r="AA3805" s="14" t="n"/>
      <c r="AB3805" s="14" t="n"/>
      <c r="AC3805" s="14" t="n"/>
      <c r="AD3805" s="14" t="n"/>
      <c r="AE3805" s="14" t="n"/>
      <c r="AF3805" s="14" t="n">
        <v>1</v>
      </c>
      <c r="AG3805" s="19" t="inlineStr">
        <is>
          <t>2A Osborne Rd</t>
        </is>
      </c>
      <c r="AH3805" s="20" t="n">
        <v>6.4623106</v>
      </c>
      <c r="AI3805" s="20" t="n">
        <v>3.4227259</v>
      </c>
      <c r="AJ3805" s="14" t="inlineStr">
        <is>
          <t>https://www.google.com/maps/place/Esten+Documents+Centre/data=!4m7!3m6!1s0x103bf5df457be5d9:0x660ed913af0bc9c4!8m2!3d6.4623106!4d3.4227259!16s%2Fg%2F11rr7hm450!19sChIJ2eV7Rd_1OxARxMkLrxPZDmY?authuser=0&amp;hl=en&amp;g_ep=EgoyMDI2MDkzMC4wIJJjKgBIAVAD&amp;rclk=1</t>
        </is>
      </c>
      <c r="AK3805" s="14" t="inlineStr">
        <is>
          <t>Google Maps (sweep, Oct 2026)</t>
        </is>
      </c>
      <c r="AL3805" s="14" t="inlineStr">
        <is>
          <t>2026-10-06</t>
        </is>
      </c>
      <c r="AM3805" s="14" t="inlineStr">
        <is>
          <t>Not approached</t>
        </is>
      </c>
      <c r="AN3805" s="19" t="n"/>
    </row>
    <row r="3806">
      <c r="A3806" s="14" t="n">
        <v>3805</v>
      </c>
      <c r="B3806" s="14" t="inlineStr">
        <is>
          <t>Favour A provision Store</t>
        </is>
      </c>
      <c r="C3806" s="14" t="inlineStr">
        <is>
          <t>Ikoyi</t>
        </is>
      </c>
      <c r="D3806" s="14" t="inlineStr">
        <is>
          <t>Supermarket / Grocery</t>
        </is>
      </c>
      <c r="E3806" s="14" t="inlineStr">
        <is>
          <t>General store</t>
        </is>
      </c>
      <c r="F3806" s="26" t="n">
        <v>10</v>
      </c>
      <c r="G3806" s="27" t="inlineStr">
        <is>
          <t>Cold - little evidence of delivery</t>
        </is>
      </c>
      <c r="H3806" s="21" t="inlineStr">
        <is>
          <t>Floor - not enriched</t>
        </is>
      </c>
      <c r="I3806" s="14" t="n">
        <v>0</v>
      </c>
      <c r="J3806" s="14" t="n">
        <v>0</v>
      </c>
      <c r="K3806" s="14" t="n">
        <v>0</v>
      </c>
      <c r="L3806" s="14" t="n">
        <v>0</v>
      </c>
      <c r="M3806" s="14" t="n">
        <v>0</v>
      </c>
      <c r="N3806" s="14" t="n">
        <v>0</v>
      </c>
      <c r="O3806" s="14" t="n">
        <v>0</v>
      </c>
      <c r="P3806" s="14" t="n">
        <v>0</v>
      </c>
      <c r="Q3806" s="14" t="n">
        <v>0</v>
      </c>
      <c r="R3806" s="14" t="n">
        <v>10</v>
      </c>
      <c r="S3806" s="14" t="n">
        <v>0</v>
      </c>
      <c r="T3806" s="17" t="n"/>
      <c r="U3806" s="18" t="n"/>
      <c r="V3806" s="14" t="inlineStr">
        <is>
          <t>+2348167139808</t>
        </is>
      </c>
      <c r="W3806" s="14" t="inlineStr">
        <is>
          <t>+2348167139808</t>
        </is>
      </c>
      <c r="X3806" s="14" t="n"/>
      <c r="Y3806" s="14" t="n"/>
      <c r="Z3806" s="14" t="n"/>
      <c r="AA3806" s="14" t="n"/>
      <c r="AB3806" s="14" t="n"/>
      <c r="AC3806" s="14" t="n"/>
      <c r="AD3806" s="14" t="n"/>
      <c r="AE3806" s="14" t="n"/>
      <c r="AF3806" s="14" t="n">
        <v>1</v>
      </c>
      <c r="AG3806" s="19" t="inlineStr">
        <is>
          <t>FC68+4W4, Cbq 57 Ikeja cantoment, Lagos, Ikeja Way</t>
        </is>
      </c>
      <c r="AH3806" s="20" t="n">
        <v>6.4602347</v>
      </c>
      <c r="AI3806" s="20" t="n">
        <v>3.417324</v>
      </c>
      <c r="AJ3806" s="14" t="inlineStr">
        <is>
          <t>https://www.google.com/maps/place/Favour+A+provision+Store/data=!4m7!3m6!1s0x103b8b02e90b7b35:0x5b97110f1911cecd!8m2!3d6.4602347!4d3.417324!16s%2Fg%2F11nnw51h8l!19sChIJNXsL6QKLOxARzc4RGQ8Rl1s?authuser=0&amp;hl=en&amp;g_ep=EgoyMDI2MDkzMC4wIJJjKgBIAVAD&amp;rclk=1</t>
        </is>
      </c>
      <c r="AK3806" s="14" t="inlineStr">
        <is>
          <t>Google Maps (sweep, Oct 2026)</t>
        </is>
      </c>
      <c r="AL3806" s="14" t="inlineStr">
        <is>
          <t>2026-10-06</t>
        </is>
      </c>
      <c r="AM3806" s="14" t="inlineStr">
        <is>
          <t>Not approached</t>
        </is>
      </c>
      <c r="AN3806" s="19" t="n"/>
    </row>
    <row r="3807">
      <c r="A3807" s="14" t="n">
        <v>3806</v>
      </c>
      <c r="B3807" s="14" t="inlineStr">
        <is>
          <t>God's time is the best store</t>
        </is>
      </c>
      <c r="C3807" s="14" t="inlineStr">
        <is>
          <t>Ikoyi</t>
        </is>
      </c>
      <c r="D3807" s="14" t="inlineStr">
        <is>
          <t>Supermarket / Grocery</t>
        </is>
      </c>
      <c r="E3807" s="14" t="inlineStr">
        <is>
          <t>Supermarket</t>
        </is>
      </c>
      <c r="F3807" s="26" t="n">
        <v>10</v>
      </c>
      <c r="G3807" s="27" t="inlineStr">
        <is>
          <t>Cold - little evidence of delivery</t>
        </is>
      </c>
      <c r="H3807" s="21" t="inlineStr">
        <is>
          <t>Floor - not enriched</t>
        </is>
      </c>
      <c r="I3807" s="14" t="n">
        <v>0</v>
      </c>
      <c r="J3807" s="14" t="n">
        <v>0</v>
      </c>
      <c r="K3807" s="14" t="n">
        <v>0</v>
      </c>
      <c r="L3807" s="14" t="n">
        <v>0</v>
      </c>
      <c r="M3807" s="14" t="n">
        <v>0</v>
      </c>
      <c r="N3807" s="14" t="n">
        <v>0</v>
      </c>
      <c r="O3807" s="14" t="n">
        <v>0</v>
      </c>
      <c r="P3807" s="14" t="n">
        <v>0</v>
      </c>
      <c r="Q3807" s="14" t="n">
        <v>0</v>
      </c>
      <c r="R3807" s="14" t="n">
        <v>10</v>
      </c>
      <c r="S3807" s="14" t="n">
        <v>0</v>
      </c>
      <c r="T3807" s="17" t="n"/>
      <c r="U3807" s="18" t="n"/>
      <c r="V3807" s="14" t="n"/>
      <c r="W3807" s="14" t="n"/>
      <c r="X3807" s="14" t="n"/>
      <c r="Y3807" s="14" t="n"/>
      <c r="Z3807" s="14" t="n"/>
      <c r="AA3807" s="14" t="n"/>
      <c r="AB3807" s="14" t="n"/>
      <c r="AC3807" s="14" t="n"/>
      <c r="AD3807" s="14" t="n"/>
      <c r="AE3807" s="14" t="n"/>
      <c r="AF3807" s="14" t="n">
        <v>0</v>
      </c>
      <c r="AG3807" s="19" t="inlineStr">
        <is>
          <t>16 aliu street, off ita faji</t>
        </is>
      </c>
      <c r="AH3807" s="20" t="n">
        <v>6.4548075</v>
      </c>
      <c r="AI3807" s="20" t="n">
        <v>3.4246263</v>
      </c>
      <c r="AJ3807" s="14" t="inlineStr">
        <is>
          <t>https://www.google.com/maps/place/God%27s+time+is+the+best+store/data=!4m7!3m6!1s0x103bf56ea0dd2505:0xccc3de06815ba9f6!8m2!3d6.4548075!4d3.4246263!16s%2Fg%2F11rgljrctf!19sChIJBSXdoG71OxAR9qlbgQbew8w?authuser=0&amp;hl=en&amp;g_ep=EgoyMDI2MDkzMC4wIJJjKgBIAVAD&amp;rclk=1</t>
        </is>
      </c>
      <c r="AK3807" s="14" t="inlineStr">
        <is>
          <t>Google Maps (sweep, Oct 2026)</t>
        </is>
      </c>
      <c r="AL3807" s="14" t="inlineStr">
        <is>
          <t>2026-10-06</t>
        </is>
      </c>
      <c r="AM3807" s="14" t="inlineStr">
        <is>
          <t>Not approached</t>
        </is>
      </c>
      <c r="AN3807" s="19" t="n"/>
    </row>
    <row r="3808">
      <c r="A3808" s="14" t="n">
        <v>3807</v>
      </c>
      <c r="B3808" s="14" t="inlineStr">
        <is>
          <t>Ik Supermarket</t>
        </is>
      </c>
      <c r="C3808" s="14" t="inlineStr">
        <is>
          <t>Ikoyi</t>
        </is>
      </c>
      <c r="D3808" s="14" t="inlineStr">
        <is>
          <t>Supermarket / Grocery</t>
        </is>
      </c>
      <c r="E3808" s="14" t="inlineStr">
        <is>
          <t>Supermarket</t>
        </is>
      </c>
      <c r="F3808" s="26" t="n">
        <v>10</v>
      </c>
      <c r="G3808" s="27" t="inlineStr">
        <is>
          <t>Cold - little evidence of delivery</t>
        </is>
      </c>
      <c r="H3808" s="21" t="inlineStr">
        <is>
          <t>Floor - not enriched</t>
        </is>
      </c>
      <c r="I3808" s="14" t="n">
        <v>0</v>
      </c>
      <c r="J3808" s="14" t="n">
        <v>0</v>
      </c>
      <c r="K3808" s="14" t="n">
        <v>0</v>
      </c>
      <c r="L3808" s="14" t="n">
        <v>0</v>
      </c>
      <c r="M3808" s="14" t="n">
        <v>0</v>
      </c>
      <c r="N3808" s="14" t="n">
        <v>0</v>
      </c>
      <c r="O3808" s="14" t="n">
        <v>0</v>
      </c>
      <c r="P3808" s="14" t="n">
        <v>0</v>
      </c>
      <c r="Q3808" s="14" t="n">
        <v>0</v>
      </c>
      <c r="R3808" s="14" t="n">
        <v>10</v>
      </c>
      <c r="S3808" s="14" t="n">
        <v>0</v>
      </c>
      <c r="T3808" s="17" t="n"/>
      <c r="U3808" s="18" t="n"/>
      <c r="V3808" s="14" t="inlineStr">
        <is>
          <t>+2348088614640</t>
        </is>
      </c>
      <c r="W3808" s="14" t="inlineStr">
        <is>
          <t>+2348088614640</t>
        </is>
      </c>
      <c r="X3808" s="14" t="n"/>
      <c r="Y3808" s="14" t="n"/>
      <c r="Z3808" s="14" t="n"/>
      <c r="AA3808" s="14" t="n"/>
      <c r="AB3808" s="14" t="n"/>
      <c r="AC3808" s="14" t="n"/>
      <c r="AD3808" s="14" t="n"/>
      <c r="AE3808" s="14" t="n"/>
      <c r="AF3808" s="14" t="n">
        <v>1</v>
      </c>
      <c r="AG3808" s="19" t="inlineStr">
        <is>
          <t>Ebube meta, 81a simpson street by Latunde ebute metta</t>
        </is>
      </c>
      <c r="AH3808" s="20" t="n">
        <v>6.4554455</v>
      </c>
      <c r="AI3808" s="20" t="n">
        <v>3.4050279</v>
      </c>
      <c r="AJ3808" s="14" t="inlineStr">
        <is>
          <t>https://www.google.com/maps/place/Ik+Supermarket/data=!4m7!3m6!1s0x103b8b1791e7d329:0xa79e457a21d156a1!8m2!3d6.4554455!4d3.4050279!16s%2Fg%2F11q7_09zn5!19sChIJKdPnkReLOxARoVbRIXpFnqc?authuser=0&amp;hl=en&amp;g_ep=EgoyMDI2MDkzMC4wIJJjKgBIAVAD&amp;rclk=1</t>
        </is>
      </c>
      <c r="AK3808" s="14" t="inlineStr">
        <is>
          <t>Google Maps (sweep, Oct 2026)</t>
        </is>
      </c>
      <c r="AL3808" s="14" t="inlineStr">
        <is>
          <t>2026-10-06</t>
        </is>
      </c>
      <c r="AM3808" s="14" t="inlineStr">
        <is>
          <t>Not approached</t>
        </is>
      </c>
      <c r="AN3808" s="19" t="n"/>
    </row>
    <row r="3809">
      <c r="A3809" s="14" t="n">
        <v>3808</v>
      </c>
      <c r="B3809" s="14" t="inlineStr">
        <is>
          <t>Iretioluwa store</t>
        </is>
      </c>
      <c r="C3809" s="14" t="inlineStr">
        <is>
          <t>Ikoyi</t>
        </is>
      </c>
      <c r="D3809" s="14" t="inlineStr">
        <is>
          <t>Supermarket / Grocery</t>
        </is>
      </c>
      <c r="E3809" s="14" t="inlineStr">
        <is>
          <t>Supermarket</t>
        </is>
      </c>
      <c r="F3809" s="26" t="n">
        <v>10</v>
      </c>
      <c r="G3809" s="27" t="inlineStr">
        <is>
          <t>Cold - little evidence of delivery</t>
        </is>
      </c>
      <c r="H3809" s="21" t="inlineStr">
        <is>
          <t>Floor - not enriched</t>
        </is>
      </c>
      <c r="I3809" s="14" t="n">
        <v>0</v>
      </c>
      <c r="J3809" s="14" t="n">
        <v>0</v>
      </c>
      <c r="K3809" s="14" t="n">
        <v>0</v>
      </c>
      <c r="L3809" s="14" t="n">
        <v>0</v>
      </c>
      <c r="M3809" s="14" t="n">
        <v>0</v>
      </c>
      <c r="N3809" s="14" t="n">
        <v>0</v>
      </c>
      <c r="O3809" s="14" t="n">
        <v>0</v>
      </c>
      <c r="P3809" s="14" t="n">
        <v>0</v>
      </c>
      <c r="Q3809" s="14" t="n">
        <v>0</v>
      </c>
      <c r="R3809" s="14" t="n">
        <v>10</v>
      </c>
      <c r="S3809" s="14" t="n">
        <v>0</v>
      </c>
      <c r="T3809" s="17" t="n"/>
      <c r="U3809" s="18" t="n"/>
      <c r="V3809" s="14" t="n"/>
      <c r="W3809" s="14" t="n"/>
      <c r="X3809" s="14" t="n"/>
      <c r="Y3809" s="14" t="n"/>
      <c r="Z3809" s="14" t="n"/>
      <c r="AA3809" s="14" t="n"/>
      <c r="AB3809" s="14" t="n"/>
      <c r="AC3809" s="14" t="n"/>
      <c r="AD3809" s="14" t="n"/>
      <c r="AE3809" s="14" t="n"/>
      <c r="AF3809" s="14" t="n">
        <v>0</v>
      </c>
      <c r="AG3809" s="19" t="inlineStr">
        <is>
          <t>89 aliu street, off ita faji</t>
        </is>
      </c>
      <c r="AH3809" s="20" t="n">
        <v>6.4548075</v>
      </c>
      <c r="AI3809" s="20" t="n">
        <v>3.4246263</v>
      </c>
      <c r="AJ3809" s="14" t="inlineStr">
        <is>
          <t>https://www.google.com/maps/place/Iretioluwa+store/data=!4m7!3m6!1s0x103bf57a1e416bef:0x4737d902a1b2e0ec!8m2!3d6.4548075!4d3.4246263!16s%2Fg%2F11q30vdjrv!19sChIJ72tBHnr1OxAR7OCyoQLZN0c?authuser=0&amp;hl=en&amp;g_ep=EgoyMDI2MDkzMC4wIJJjKgBIAVAD&amp;rclk=1</t>
        </is>
      </c>
      <c r="AK3809" s="14" t="inlineStr">
        <is>
          <t>Google Maps (sweep, Oct 2026)</t>
        </is>
      </c>
      <c r="AL3809" s="14" t="inlineStr">
        <is>
          <t>2026-10-06</t>
        </is>
      </c>
      <c r="AM3809" s="14" t="inlineStr">
        <is>
          <t>Not approached</t>
        </is>
      </c>
      <c r="AN3809" s="19" t="n"/>
    </row>
    <row r="3810">
      <c r="A3810" s="14" t="n">
        <v>3809</v>
      </c>
      <c r="B3810" s="14" t="inlineStr">
        <is>
          <t>J' Adore Resources Ltd Provision Store</t>
        </is>
      </c>
      <c r="C3810" s="14" t="inlineStr">
        <is>
          <t>Ikoyi</t>
        </is>
      </c>
      <c r="D3810" s="14" t="inlineStr">
        <is>
          <t>Supermarket / Grocery</t>
        </is>
      </c>
      <c r="E3810" s="14" t="inlineStr">
        <is>
          <t>Store</t>
        </is>
      </c>
      <c r="F3810" s="26" t="n">
        <v>10</v>
      </c>
      <c r="G3810" s="27" t="inlineStr">
        <is>
          <t>Cold - little evidence of delivery</t>
        </is>
      </c>
      <c r="H3810" s="21" t="inlineStr">
        <is>
          <t>Floor - not enriched</t>
        </is>
      </c>
      <c r="I3810" s="14" t="n">
        <v>0</v>
      </c>
      <c r="J3810" s="14" t="n">
        <v>0</v>
      </c>
      <c r="K3810" s="14" t="n">
        <v>0</v>
      </c>
      <c r="L3810" s="14" t="n">
        <v>0</v>
      </c>
      <c r="M3810" s="14" t="n">
        <v>0</v>
      </c>
      <c r="N3810" s="14" t="n">
        <v>0</v>
      </c>
      <c r="O3810" s="14" t="n">
        <v>0</v>
      </c>
      <c r="P3810" s="14" t="n">
        <v>0</v>
      </c>
      <c r="Q3810" s="14" t="n">
        <v>0</v>
      </c>
      <c r="R3810" s="14" t="n">
        <v>10</v>
      </c>
      <c r="S3810" s="14" t="n">
        <v>0</v>
      </c>
      <c r="T3810" s="17" t="n"/>
      <c r="U3810" s="18" t="n"/>
      <c r="V3810" s="14" t="inlineStr">
        <is>
          <t>+2349034399936</t>
        </is>
      </c>
      <c r="W3810" s="14" t="inlineStr">
        <is>
          <t>+2349034399936</t>
        </is>
      </c>
      <c r="X3810" s="14" t="n"/>
      <c r="Y3810" s="14" t="n"/>
      <c r="Z3810" s="14" t="n"/>
      <c r="AA3810" s="14" t="n"/>
      <c r="AB3810" s="14" t="n"/>
      <c r="AC3810" s="14" t="n"/>
      <c r="AD3810" s="14" t="n"/>
      <c r="AE3810" s="14" t="n"/>
      <c r="AF3810" s="14" t="n">
        <v>1</v>
      </c>
      <c r="AG3810" s="19" t="inlineStr">
        <is>
          <t>Xpress way, E24/25 oniru executive market Lekki pahse1 Lekki</t>
        </is>
      </c>
      <c r="AH3810" s="20" t="n">
        <v>6.4480278</v>
      </c>
      <c r="AI3810" s="20" t="n">
        <v>3.433077</v>
      </c>
      <c r="AJ3810" s="14" t="inlineStr">
        <is>
          <t>https://www.google.com/maps/place/J%27+Adore+Resources+Ltd+Provision+Store/data=!4m7!3m6!1s0x103bf51febd0edc1:0xeceb22a967de9c1f!8m2!3d6.4480278!4d3.433077!16s%2Fg%2F11q7_09m1z!19sChIJwe3Q6x_1OxARH5zeZ6ki6-w?authuser=0&amp;hl=en&amp;g_ep=EgoyMDI2MDkzMC4wIJJjKgBIAVAD&amp;rclk=1</t>
        </is>
      </c>
      <c r="AK3810" s="14" t="inlineStr">
        <is>
          <t>Google Maps (sweep, Oct 2026)</t>
        </is>
      </c>
      <c r="AL3810" s="14" t="inlineStr">
        <is>
          <t>2026-10-06</t>
        </is>
      </c>
      <c r="AM3810" s="14" t="inlineStr">
        <is>
          <t>Not approached</t>
        </is>
      </c>
      <c r="AN3810" s="19" t="n"/>
    </row>
    <row r="3811">
      <c r="A3811" s="14" t="n">
        <v>3810</v>
      </c>
      <c r="B3811" s="14" t="inlineStr">
        <is>
          <t>Khodijat Provision Store</t>
        </is>
      </c>
      <c r="C3811" s="14" t="inlineStr">
        <is>
          <t>Ikoyi</t>
        </is>
      </c>
      <c r="D3811" s="14" t="inlineStr">
        <is>
          <t>Supermarket / Grocery</t>
        </is>
      </c>
      <c r="E3811" s="14" t="inlineStr">
        <is>
          <t>Grocery store</t>
        </is>
      </c>
      <c r="F3811" s="26" t="n">
        <v>10</v>
      </c>
      <c r="G3811" s="27" t="inlineStr">
        <is>
          <t>Cold - little evidence of delivery</t>
        </is>
      </c>
      <c r="H3811" s="21" t="inlineStr">
        <is>
          <t>Floor - not enriched</t>
        </is>
      </c>
      <c r="I3811" s="14" t="n">
        <v>0</v>
      </c>
      <c r="J3811" s="14" t="n">
        <v>0</v>
      </c>
      <c r="K3811" s="14" t="n">
        <v>0</v>
      </c>
      <c r="L3811" s="14" t="n">
        <v>0</v>
      </c>
      <c r="M3811" s="14" t="n">
        <v>0</v>
      </c>
      <c r="N3811" s="14" t="n">
        <v>0</v>
      </c>
      <c r="O3811" s="14" t="n">
        <v>0</v>
      </c>
      <c r="P3811" s="14" t="n">
        <v>0</v>
      </c>
      <c r="Q3811" s="14" t="n">
        <v>0</v>
      </c>
      <c r="R3811" s="14" t="n">
        <v>10</v>
      </c>
      <c r="S3811" s="14" t="n">
        <v>0</v>
      </c>
      <c r="T3811" s="17" t="n"/>
      <c r="U3811" s="18" t="n"/>
      <c r="V3811" s="14" t="inlineStr">
        <is>
          <t>+2348138832844</t>
        </is>
      </c>
      <c r="W3811" s="14" t="inlineStr">
        <is>
          <t>+2348138832844</t>
        </is>
      </c>
      <c r="X3811" s="14" t="n"/>
      <c r="Y3811" s="14" t="n"/>
      <c r="Z3811" s="14" t="n"/>
      <c r="AA3811" s="14" t="n"/>
      <c r="AB3811" s="14" t="n"/>
      <c r="AC3811" s="14" t="n"/>
      <c r="AD3811" s="14" t="n"/>
      <c r="AE3811" s="14" t="n"/>
      <c r="AF3811" s="14" t="n">
        <v>1</v>
      </c>
      <c r="AG3811" s="19" t="inlineStr">
        <is>
          <t>26 Ademola St, Adebola Ojomu Street</t>
        </is>
      </c>
      <c r="AH3811" s="20" t="n">
        <v>6.4415063</v>
      </c>
      <c r="AI3811" s="20" t="n">
        <v>3.4139755</v>
      </c>
      <c r="AJ3811" s="14" t="inlineStr">
        <is>
          <t>https://www.google.com/maps/place/Khodijat+Provision+Store/data=!4m7!3m6!1s0x103bf5d0b3641403:0x3b540467b2c8345!8m2!3d6.4415063!4d3.4139755!16s%2Fg%2F11rgzp_00t!19sChIJAxRks9D1OxARRYMse0ZAtQM?authuser=0&amp;hl=en&amp;g_ep=EgoyMDI2MDkzMC4wIJJjKgBIAVAD&amp;rclk=1</t>
        </is>
      </c>
      <c r="AK3811" s="14" t="inlineStr">
        <is>
          <t>Google Maps (sweep, Oct 2026)</t>
        </is>
      </c>
      <c r="AL3811" s="14" t="inlineStr">
        <is>
          <t>2026-10-06</t>
        </is>
      </c>
      <c r="AM3811" s="14" t="inlineStr">
        <is>
          <t>Not approached</t>
        </is>
      </c>
      <c r="AN3811" s="19" t="n"/>
    </row>
    <row r="3812">
      <c r="A3812" s="14" t="n">
        <v>3811</v>
      </c>
      <c r="B3812" s="14" t="inlineStr">
        <is>
          <t>Kintol Supermarket</t>
        </is>
      </c>
      <c r="C3812" s="14" t="inlineStr">
        <is>
          <t>Ikoyi</t>
        </is>
      </c>
      <c r="D3812" s="14" t="inlineStr">
        <is>
          <t>Supermarket / Grocery</t>
        </is>
      </c>
      <c r="E3812" s="14" t="inlineStr">
        <is>
          <t>Grocery store</t>
        </is>
      </c>
      <c r="F3812" s="26" t="n">
        <v>10</v>
      </c>
      <c r="G3812" s="27" t="inlineStr">
        <is>
          <t>Cold - little evidence of delivery</t>
        </is>
      </c>
      <c r="H3812" s="21" t="inlineStr">
        <is>
          <t>Floor - not enriched</t>
        </is>
      </c>
      <c r="I3812" s="14" t="n">
        <v>0</v>
      </c>
      <c r="J3812" s="14" t="n">
        <v>0</v>
      </c>
      <c r="K3812" s="14" t="n">
        <v>0</v>
      </c>
      <c r="L3812" s="14" t="n">
        <v>0</v>
      </c>
      <c r="M3812" s="14" t="n">
        <v>0</v>
      </c>
      <c r="N3812" s="14" t="n">
        <v>0</v>
      </c>
      <c r="O3812" s="14" t="n">
        <v>0</v>
      </c>
      <c r="P3812" s="14" t="n">
        <v>0</v>
      </c>
      <c r="Q3812" s="14" t="n">
        <v>0</v>
      </c>
      <c r="R3812" s="14" t="n">
        <v>10</v>
      </c>
      <c r="S3812" s="14" t="n">
        <v>0</v>
      </c>
      <c r="T3812" s="17" t="n"/>
      <c r="U3812" s="18" t="n"/>
      <c r="V3812" s="14" t="n"/>
      <c r="W3812" s="14" t="n"/>
      <c r="X3812" s="14" t="n"/>
      <c r="Y3812" s="14" t="n"/>
      <c r="Z3812" s="14" t="n"/>
      <c r="AA3812" s="14" t="n"/>
      <c r="AB3812" s="14" t="n"/>
      <c r="AC3812" s="14" t="n"/>
      <c r="AD3812" s="14" t="n"/>
      <c r="AE3812" s="14" t="n"/>
      <c r="AF3812" s="14" t="n">
        <v>0</v>
      </c>
      <c r="AG3812" s="19" t="inlineStr">
        <is>
          <t>92 Awolowo Rd</t>
        </is>
      </c>
      <c r="AH3812" s="20" t="n">
        <v>6.4444311</v>
      </c>
      <c r="AI3812" s="20" t="n">
        <v>3.4257259</v>
      </c>
      <c r="AJ3812" s="14" t="inlineStr">
        <is>
          <t>https://www.google.com/maps/place/Kintol+Supermarket/data=!4m7!3m6!1s0x103b83b4b130d7eb:0x54f1939c6a1fdfa0!8m2!3d6.4444311!4d3.4257259!16s%2Fg%2F11s0x3tnkv!19sChIJ69cwsbSDOxARoN8fapyT8VQ?authuser=0&amp;hl=en&amp;g_ep=EgoyMDI2MDkzMC4wIJJjKgBIAVAD&amp;rclk=1</t>
        </is>
      </c>
      <c r="AK3812" s="14" t="inlineStr">
        <is>
          <t>Google Maps (sweep, Oct 2026)</t>
        </is>
      </c>
      <c r="AL3812" s="14" t="inlineStr">
        <is>
          <t>2026-10-06</t>
        </is>
      </c>
      <c r="AM3812" s="14" t="inlineStr">
        <is>
          <t>Not approached</t>
        </is>
      </c>
      <c r="AN3812" s="19" t="n"/>
    </row>
    <row r="3813">
      <c r="A3813" s="14" t="n">
        <v>3812</v>
      </c>
      <c r="B3813" s="14" t="inlineStr">
        <is>
          <t>Lechester Supermarket</t>
        </is>
      </c>
      <c r="C3813" s="14" t="inlineStr">
        <is>
          <t>Ikoyi</t>
        </is>
      </c>
      <c r="D3813" s="14" t="inlineStr">
        <is>
          <t>Supermarket / Grocery</t>
        </is>
      </c>
      <c r="E3813" s="14" t="inlineStr">
        <is>
          <t>Supermarket</t>
        </is>
      </c>
      <c r="F3813" s="26" t="n">
        <v>10</v>
      </c>
      <c r="G3813" s="27" t="inlineStr">
        <is>
          <t>Cold - little evidence of delivery</t>
        </is>
      </c>
      <c r="H3813" s="21" t="inlineStr">
        <is>
          <t>Floor - not enriched</t>
        </is>
      </c>
      <c r="I3813" s="14" t="n">
        <v>0</v>
      </c>
      <c r="J3813" s="14" t="n">
        <v>0</v>
      </c>
      <c r="K3813" s="14" t="n">
        <v>0</v>
      </c>
      <c r="L3813" s="14" t="n">
        <v>0</v>
      </c>
      <c r="M3813" s="14" t="n">
        <v>0</v>
      </c>
      <c r="N3813" s="14" t="n">
        <v>0</v>
      </c>
      <c r="O3813" s="14" t="n">
        <v>0</v>
      </c>
      <c r="P3813" s="14" t="n">
        <v>0</v>
      </c>
      <c r="Q3813" s="14" t="n">
        <v>0</v>
      </c>
      <c r="R3813" s="14" t="n">
        <v>10</v>
      </c>
      <c r="S3813" s="14" t="n">
        <v>0</v>
      </c>
      <c r="T3813" s="17" t="n"/>
      <c r="U3813" s="18" t="n"/>
      <c r="V3813" s="14" t="n"/>
      <c r="W3813" s="14" t="n"/>
      <c r="X3813" s="14" t="n"/>
      <c r="Y3813" s="14" t="n"/>
      <c r="Z3813" s="14" t="n"/>
      <c r="AA3813" s="14" t="n"/>
      <c r="AB3813" s="14" t="n"/>
      <c r="AC3813" s="14" t="n"/>
      <c r="AD3813" s="14" t="n"/>
      <c r="AE3813" s="14" t="n"/>
      <c r="AF3813" s="14" t="n">
        <v>0</v>
      </c>
      <c r="AG3813" s="19" t="inlineStr">
        <is>
          <t>Shop No, 62 Obalende Rd</t>
        </is>
      </c>
      <c r="AH3813" s="20" t="n">
        <v>6.4495632</v>
      </c>
      <c r="AI3813" s="20" t="n">
        <v>3.4138253</v>
      </c>
      <c r="AJ3813" s="14" t="inlineStr">
        <is>
          <t>https://www.google.com/maps/place/Lechester+Supermarket/data=!4m7!3m6!1s0x103b8b31fdbbdc7f:0x12e1463777fee6ec!8m2!3d6.4495632!4d3.4138253!16s%2Fg%2F1s049rkjf!19sChIJf9y7_TGLOxAR7Ob-dzdG4RI?authuser=0&amp;hl=en&amp;g_ep=EgoyMDI2MDkzMC4wIJJjKgBIAVAD&amp;rclk=1</t>
        </is>
      </c>
      <c r="AK3813" s="14" t="inlineStr">
        <is>
          <t>Google Maps (sweep, Oct 2026)</t>
        </is>
      </c>
      <c r="AL3813" s="14" t="inlineStr">
        <is>
          <t>2026-10-06</t>
        </is>
      </c>
      <c r="AM3813" s="14" t="inlineStr">
        <is>
          <t>Not approached</t>
        </is>
      </c>
      <c r="AN3813" s="19" t="n"/>
    </row>
    <row r="3814">
      <c r="A3814" s="14" t="n">
        <v>3813</v>
      </c>
      <c r="B3814" s="14" t="inlineStr">
        <is>
          <t>Madam Iyabo Supermarket</t>
        </is>
      </c>
      <c r="C3814" s="14" t="inlineStr">
        <is>
          <t>Ikoyi</t>
        </is>
      </c>
      <c r="D3814" s="14" t="inlineStr">
        <is>
          <t>Supermarket / Grocery</t>
        </is>
      </c>
      <c r="E3814" s="14" t="inlineStr">
        <is>
          <t>Supermarket</t>
        </is>
      </c>
      <c r="F3814" s="26" t="n">
        <v>10</v>
      </c>
      <c r="G3814" s="27" t="inlineStr">
        <is>
          <t>Cold - little evidence of delivery</t>
        </is>
      </c>
      <c r="H3814" s="21" t="inlineStr">
        <is>
          <t>Floor - not enriched</t>
        </is>
      </c>
      <c r="I3814" s="14" t="n">
        <v>0</v>
      </c>
      <c r="J3814" s="14" t="n">
        <v>0</v>
      </c>
      <c r="K3814" s="14" t="n">
        <v>0</v>
      </c>
      <c r="L3814" s="14" t="n">
        <v>0</v>
      </c>
      <c r="M3814" s="14" t="n">
        <v>0</v>
      </c>
      <c r="N3814" s="14" t="n">
        <v>0</v>
      </c>
      <c r="O3814" s="14" t="n">
        <v>0</v>
      </c>
      <c r="P3814" s="14" t="n">
        <v>0</v>
      </c>
      <c r="Q3814" s="14" t="n">
        <v>0</v>
      </c>
      <c r="R3814" s="14" t="n">
        <v>10</v>
      </c>
      <c r="S3814" s="14" t="n">
        <v>0</v>
      </c>
      <c r="T3814" s="17" t="n"/>
      <c r="U3814" s="18" t="n"/>
      <c r="V3814" s="14" t="inlineStr">
        <is>
          <t>+2348188967658</t>
        </is>
      </c>
      <c r="W3814" s="14" t="inlineStr">
        <is>
          <t>+2348188967658</t>
        </is>
      </c>
      <c r="X3814" s="14" t="n"/>
      <c r="Y3814" s="14" t="n"/>
      <c r="Z3814" s="14" t="n"/>
      <c r="AA3814" s="14" t="n"/>
      <c r="AB3814" s="14" t="n"/>
      <c r="AC3814" s="14" t="n"/>
      <c r="AD3814" s="14" t="n"/>
      <c r="AE3814" s="14" t="n"/>
      <c r="AF3814" s="14" t="n">
        <v>1</v>
      </c>
      <c r="AG3814" s="19" t="inlineStr">
        <is>
          <t>Xpress way, F12 oniru executive market Lekki pahse1 Lekki</t>
        </is>
      </c>
      <c r="AH3814" s="20" t="n">
        <v>6.4468084</v>
      </c>
      <c r="AI3814" s="20" t="n">
        <v>3.4341349</v>
      </c>
      <c r="AJ3814" s="14" t="inlineStr">
        <is>
          <t>https://www.google.com/maps/place/Madam+Iyabo+Supermarket/data=!4m7!3m6!1s0x103bf54721fe20e3:0x1b8696e302a2228f!8m2!3d6.4468084!4d3.4341349!16s%2Fg%2F11rrjsz5xd!19sChIJ4yD-IUf1OxARjyKiAuOWhhs?authuser=0&amp;hl=en&amp;g_ep=EgoyMDI2MDkzMC4wIJJjKgBIAVAD&amp;rclk=1</t>
        </is>
      </c>
      <c r="AK3814" s="14" t="inlineStr">
        <is>
          <t>Google Maps (sweep, Oct 2026)</t>
        </is>
      </c>
      <c r="AL3814" s="14" t="inlineStr">
        <is>
          <t>2026-10-06</t>
        </is>
      </c>
      <c r="AM3814" s="14" t="inlineStr">
        <is>
          <t>Not approached</t>
        </is>
      </c>
      <c r="AN3814" s="19" t="n"/>
    </row>
    <row r="3815">
      <c r="A3815" s="14" t="n">
        <v>3814</v>
      </c>
      <c r="B3815" s="14" t="inlineStr">
        <is>
          <t>Malam Abdul Provision Store</t>
        </is>
      </c>
      <c r="C3815" s="14" t="inlineStr">
        <is>
          <t>Ikoyi</t>
        </is>
      </c>
      <c r="D3815" s="14" t="inlineStr">
        <is>
          <t>Supermarket / Grocery</t>
        </is>
      </c>
      <c r="E3815" s="14" t="inlineStr">
        <is>
          <t>Grocery store</t>
        </is>
      </c>
      <c r="F3815" s="26" t="n">
        <v>10</v>
      </c>
      <c r="G3815" s="27" t="inlineStr">
        <is>
          <t>Cold - little evidence of delivery</t>
        </is>
      </c>
      <c r="H3815" s="21" t="inlineStr">
        <is>
          <t>Floor - not enriched</t>
        </is>
      </c>
      <c r="I3815" s="14" t="n">
        <v>0</v>
      </c>
      <c r="J3815" s="14" t="n">
        <v>0</v>
      </c>
      <c r="K3815" s="14" t="n">
        <v>0</v>
      </c>
      <c r="L3815" s="14" t="n">
        <v>0</v>
      </c>
      <c r="M3815" s="14" t="n">
        <v>0</v>
      </c>
      <c r="N3815" s="14" t="n">
        <v>0</v>
      </c>
      <c r="O3815" s="14" t="n">
        <v>0</v>
      </c>
      <c r="P3815" s="14" t="n">
        <v>0</v>
      </c>
      <c r="Q3815" s="14" t="n">
        <v>0</v>
      </c>
      <c r="R3815" s="14" t="n">
        <v>10</v>
      </c>
      <c r="S3815" s="14" t="n">
        <v>0</v>
      </c>
      <c r="T3815" s="17" t="n"/>
      <c r="U3815" s="18" t="n"/>
      <c r="V3815" s="14" t="inlineStr">
        <is>
          <t>+2348105952473</t>
        </is>
      </c>
      <c r="W3815" s="14" t="inlineStr">
        <is>
          <t>+2348105952473</t>
        </is>
      </c>
      <c r="X3815" s="14" t="n"/>
      <c r="Y3815" s="14" t="n"/>
      <c r="Z3815" s="14" t="n"/>
      <c r="AA3815" s="14" t="n"/>
      <c r="AB3815" s="14" t="n"/>
      <c r="AC3815" s="14" t="n"/>
      <c r="AD3815" s="14" t="n"/>
      <c r="AE3815" s="14" t="n"/>
      <c r="AF3815" s="14" t="n">
        <v>1</v>
      </c>
      <c r="AG3815" s="19" t="inlineStr">
        <is>
          <t>Elesekan Rd, Lekki</t>
        </is>
      </c>
      <c r="AH3815" s="20" t="n">
        <v>6.4548075</v>
      </c>
      <c r="AI3815" s="20" t="n">
        <v>3.4246263</v>
      </c>
      <c r="AJ3815" s="14" t="inlineStr">
        <is>
          <t>https://www.google.com/maps/place/Malam+Abdul+Provision+Store/data=!4m7!3m6!1s0x103bf50029e59eaf:0xc30f53712167b89a!8m2!3d6.4548075!4d3.4246263!16s%2Fg%2F11rs02kslg!19sChIJr57lKQD1OxARmrhnIXFTD8M?authuser=0&amp;hl=en&amp;g_ep=EgoyMDI2MDkzMC4wIJJjKgBIAVAD&amp;rclk=1</t>
        </is>
      </c>
      <c r="AK3815" s="14" t="inlineStr">
        <is>
          <t>Google Maps (sweep, Oct 2026)</t>
        </is>
      </c>
      <c r="AL3815" s="14" t="inlineStr">
        <is>
          <t>2026-10-06</t>
        </is>
      </c>
      <c r="AM3815" s="14" t="inlineStr">
        <is>
          <t>Not approached</t>
        </is>
      </c>
      <c r="AN3815" s="19" t="n"/>
    </row>
    <row r="3816">
      <c r="A3816" s="14" t="n">
        <v>3815</v>
      </c>
      <c r="B3816" s="14" t="inlineStr">
        <is>
          <t>Manix Supermarket &amp; Stores</t>
        </is>
      </c>
      <c r="C3816" s="14" t="inlineStr">
        <is>
          <t>Ikoyi</t>
        </is>
      </c>
      <c r="D3816" s="14" t="inlineStr">
        <is>
          <t>Supermarket / Grocery</t>
        </is>
      </c>
      <c r="E3816" s="14" t="inlineStr">
        <is>
          <t>Supermarket</t>
        </is>
      </c>
      <c r="F3816" s="26" t="n">
        <v>10</v>
      </c>
      <c r="G3816" s="27" t="inlineStr">
        <is>
          <t>Cold - little evidence of delivery</t>
        </is>
      </c>
      <c r="H3816" s="21" t="inlineStr">
        <is>
          <t>Floor - not enriched</t>
        </is>
      </c>
      <c r="I3816" s="14" t="n">
        <v>0</v>
      </c>
      <c r="J3816" s="14" t="n">
        <v>0</v>
      </c>
      <c r="K3816" s="14" t="n">
        <v>0</v>
      </c>
      <c r="L3816" s="14" t="n">
        <v>0</v>
      </c>
      <c r="M3816" s="14" t="n">
        <v>0</v>
      </c>
      <c r="N3816" s="14" t="n">
        <v>0</v>
      </c>
      <c r="O3816" s="14" t="n">
        <v>0</v>
      </c>
      <c r="P3816" s="14" t="n">
        <v>0</v>
      </c>
      <c r="Q3816" s="14" t="n">
        <v>0</v>
      </c>
      <c r="R3816" s="14" t="n">
        <v>10</v>
      </c>
      <c r="S3816" s="14" t="n">
        <v>0</v>
      </c>
      <c r="T3816" s="17" t="n"/>
      <c r="U3816" s="18" t="n"/>
      <c r="V3816" s="14" t="inlineStr">
        <is>
          <t>+2348078271617</t>
        </is>
      </c>
      <c r="W3816" s="14" t="inlineStr">
        <is>
          <t>+2348078271617</t>
        </is>
      </c>
      <c r="X3816" s="14" t="n"/>
      <c r="Y3816" s="14" t="n"/>
      <c r="Z3816" s="14" t="n"/>
      <c r="AA3816" s="14" t="n"/>
      <c r="AB3816" s="14" t="n"/>
      <c r="AC3816" s="14" t="n"/>
      <c r="AD3816" s="14" t="n"/>
      <c r="AE3816" s="14" t="n"/>
      <c r="AF3816" s="14" t="n">
        <v>1</v>
      </c>
      <c r="AG3816" s="19" t="inlineStr">
        <is>
          <t>29 Eleshin St</t>
        </is>
      </c>
      <c r="AH3816" s="20" t="n">
        <v>6.4485296</v>
      </c>
      <c r="AI3816" s="20" t="n">
        <v>3.411787</v>
      </c>
      <c r="AJ3816" s="14" t="inlineStr">
        <is>
          <t>https://www.google.com/maps/place/Manix+Supermarket+%26+Stores/data=!4m7!3m6!1s0x103b8b2fecc2e809:0x3fe585c7f1d90a87!8m2!3d6.4485296!4d3.411787!16s%2Fg%2F1s04f2zh1!19sChIJCejC7C-LOxARhwrZ8ceF5T8?authuser=0&amp;hl=en&amp;g_ep=EgoyMDI2MDkzMC4wIJJjKgBIAVAD&amp;rclk=1</t>
        </is>
      </c>
      <c r="AK3816" s="14" t="inlineStr">
        <is>
          <t>Google Maps (sweep, Oct 2026)</t>
        </is>
      </c>
      <c r="AL3816" s="14" t="inlineStr">
        <is>
          <t>2026-10-06</t>
        </is>
      </c>
      <c r="AM3816" s="14" t="inlineStr">
        <is>
          <t>Not approached</t>
        </is>
      </c>
      <c r="AN3816" s="19" t="n"/>
    </row>
    <row r="3817">
      <c r="A3817" s="14" t="n">
        <v>3816</v>
      </c>
      <c r="B3817" s="14" t="inlineStr">
        <is>
          <t>MASON'S WORLD SUPERMARKET</t>
        </is>
      </c>
      <c r="C3817" s="14" t="inlineStr">
        <is>
          <t>Ikoyi</t>
        </is>
      </c>
      <c r="D3817" s="14" t="inlineStr">
        <is>
          <t>Supermarket / Grocery</t>
        </is>
      </c>
      <c r="E3817" s="14" t="inlineStr">
        <is>
          <t>Grocery store</t>
        </is>
      </c>
      <c r="F3817" s="26" t="n">
        <v>10</v>
      </c>
      <c r="G3817" s="27" t="inlineStr">
        <is>
          <t>Cold - little evidence of delivery</t>
        </is>
      </c>
      <c r="H3817" s="21" t="inlineStr">
        <is>
          <t>Floor - not enriched</t>
        </is>
      </c>
      <c r="I3817" s="14" t="n">
        <v>0</v>
      </c>
      <c r="J3817" s="14" t="n">
        <v>0</v>
      </c>
      <c r="K3817" s="14" t="n">
        <v>0</v>
      </c>
      <c r="L3817" s="14" t="n">
        <v>0</v>
      </c>
      <c r="M3817" s="14" t="n">
        <v>0</v>
      </c>
      <c r="N3817" s="14" t="n">
        <v>0</v>
      </c>
      <c r="O3817" s="14" t="n">
        <v>0</v>
      </c>
      <c r="P3817" s="14" t="n">
        <v>0</v>
      </c>
      <c r="Q3817" s="14" t="n">
        <v>0</v>
      </c>
      <c r="R3817" s="14" t="n">
        <v>10</v>
      </c>
      <c r="S3817" s="14" t="n">
        <v>0</v>
      </c>
      <c r="T3817" s="17" t="n"/>
      <c r="U3817" s="18" t="n"/>
      <c r="V3817" s="14" t="n"/>
      <c r="W3817" s="14" t="n"/>
      <c r="X3817" s="14" t="n"/>
      <c r="Y3817" s="14" t="n"/>
      <c r="Z3817" s="14" t="n"/>
      <c r="AA3817" s="14" t="n"/>
      <c r="AB3817" s="14" t="n"/>
      <c r="AC3817" s="14" t="n"/>
      <c r="AD3817" s="14" t="n"/>
      <c r="AE3817" s="14" t="n"/>
      <c r="AF3817" s="14" t="n">
        <v>0</v>
      </c>
      <c r="AG3817" s="19" t="inlineStr">
        <is>
          <t>118 Lewis St</t>
        </is>
      </c>
      <c r="AH3817" s="20" t="n">
        <v>6.4501604</v>
      </c>
      <c r="AI3817" s="20" t="n">
        <v>3.4051375</v>
      </c>
      <c r="AJ3817" s="14" t="inlineStr">
        <is>
          <t>https://www.google.com/maps/place/MASON%27S+WORLD+SUPERMARKET/data=!4m7!3m6!1s0x103b8b3b4e49a737:0x2eb9ca00446a8ad2!8m2!3d6.4501604!4d3.4051375!16s%2Fg%2F11sc2477c3!19sChIJN6dJTjuLOxAR0opqRADKuS4?authuser=0&amp;hl=en&amp;g_ep=EgoyMDI2MDkzMC4wIJJjKgBIAVAD&amp;rclk=1</t>
        </is>
      </c>
      <c r="AK3817" s="14" t="inlineStr">
        <is>
          <t>Google Maps (sweep, Oct 2026)</t>
        </is>
      </c>
      <c r="AL3817" s="14" t="inlineStr">
        <is>
          <t>2026-10-06</t>
        </is>
      </c>
      <c r="AM3817" s="14" t="inlineStr">
        <is>
          <t>Not approached</t>
        </is>
      </c>
      <c r="AN3817" s="19" t="n"/>
    </row>
    <row r="3818">
      <c r="A3818" s="14" t="n">
        <v>3817</v>
      </c>
      <c r="B3818" s="14" t="inlineStr">
        <is>
          <t>Musa Provision Store</t>
        </is>
      </c>
      <c r="C3818" s="14" t="inlineStr">
        <is>
          <t>Ikoyi</t>
        </is>
      </c>
      <c r="D3818" s="14" t="inlineStr">
        <is>
          <t>Supermarket / Grocery</t>
        </is>
      </c>
      <c r="E3818" s="14" t="inlineStr">
        <is>
          <t>General store</t>
        </is>
      </c>
      <c r="F3818" s="26" t="n">
        <v>10</v>
      </c>
      <c r="G3818" s="27" t="inlineStr">
        <is>
          <t>Cold - little evidence of delivery</t>
        </is>
      </c>
      <c r="H3818" s="21" t="inlineStr">
        <is>
          <t>Floor - not enriched</t>
        </is>
      </c>
      <c r="I3818" s="14" t="n">
        <v>0</v>
      </c>
      <c r="J3818" s="14" t="n">
        <v>0</v>
      </c>
      <c r="K3818" s="14" t="n">
        <v>0</v>
      </c>
      <c r="L3818" s="14" t="n">
        <v>0</v>
      </c>
      <c r="M3818" s="14" t="n">
        <v>0</v>
      </c>
      <c r="N3818" s="14" t="n">
        <v>0</v>
      </c>
      <c r="O3818" s="14" t="n">
        <v>0</v>
      </c>
      <c r="P3818" s="14" t="n">
        <v>0</v>
      </c>
      <c r="Q3818" s="14" t="n">
        <v>0</v>
      </c>
      <c r="R3818" s="14" t="n">
        <v>10</v>
      </c>
      <c r="S3818" s="14" t="n">
        <v>0</v>
      </c>
      <c r="T3818" s="17" t="n"/>
      <c r="U3818" s="18" t="n"/>
      <c r="V3818" s="14" t="inlineStr">
        <is>
          <t>+2348024593969</t>
        </is>
      </c>
      <c r="W3818" s="14" t="inlineStr">
        <is>
          <t>+2348024593969</t>
        </is>
      </c>
      <c r="X3818" s="14" t="n"/>
      <c r="Y3818" s="14" t="n"/>
      <c r="Z3818" s="14" t="n"/>
      <c r="AA3818" s="14" t="n"/>
      <c r="AB3818" s="14" t="n"/>
      <c r="AC3818" s="14" t="n"/>
      <c r="AD3818" s="14" t="n"/>
      <c r="AE3818" s="14" t="n"/>
      <c r="AF3818" s="14" t="n">
        <v>1</v>
      </c>
      <c r="AG3818" s="19" t="inlineStr">
        <is>
          <t>95 Lewis St</t>
        </is>
      </c>
      <c r="AH3818" s="20" t="n">
        <v>6.4504754</v>
      </c>
      <c r="AI3818" s="20" t="n">
        <v>3.4046719</v>
      </c>
      <c r="AJ3818" s="14" t="inlineStr">
        <is>
          <t>https://www.google.com/maps/place/Musa+Provision+Store/data=!4m7!3m6!1s0x103b8b3b59c053a3:0x6becd9b8c6278cb2!8m2!3d6.4504754!4d3.4046719!16s%2Fg%2F1q5gkwsxh!19sChIJo1PAWTuLOxARsownxrjZ7Gs?authuser=0&amp;hl=en&amp;g_ep=EgoyMDI2MDkzMC4wIJJjKgBIAVAD&amp;rclk=1</t>
        </is>
      </c>
      <c r="AK3818" s="14" t="inlineStr">
        <is>
          <t>Google Maps (sweep, Oct 2026)</t>
        </is>
      </c>
      <c r="AL3818" s="14" t="inlineStr">
        <is>
          <t>2026-10-06</t>
        </is>
      </c>
      <c r="AM3818" s="14" t="inlineStr">
        <is>
          <t>Not approached</t>
        </is>
      </c>
      <c r="AN3818" s="19" t="n"/>
    </row>
    <row r="3819">
      <c r="A3819" s="14" t="n">
        <v>3818</v>
      </c>
      <c r="B3819" s="14" t="inlineStr">
        <is>
          <t>Nse Happiness Supermarket</t>
        </is>
      </c>
      <c r="C3819" s="14" t="inlineStr">
        <is>
          <t>Ikoyi</t>
        </is>
      </c>
      <c r="D3819" s="14" t="inlineStr">
        <is>
          <t>Supermarket / Grocery</t>
        </is>
      </c>
      <c r="E3819" s="14" t="inlineStr">
        <is>
          <t>Supermarket</t>
        </is>
      </c>
      <c r="F3819" s="26" t="n">
        <v>10</v>
      </c>
      <c r="G3819" s="27" t="inlineStr">
        <is>
          <t>Cold - little evidence of delivery</t>
        </is>
      </c>
      <c r="H3819" s="21" t="inlineStr">
        <is>
          <t>Floor - not enriched</t>
        </is>
      </c>
      <c r="I3819" s="14" t="n">
        <v>0</v>
      </c>
      <c r="J3819" s="14" t="n">
        <v>0</v>
      </c>
      <c r="K3819" s="14" t="n">
        <v>0</v>
      </c>
      <c r="L3819" s="14" t="n">
        <v>0</v>
      </c>
      <c r="M3819" s="14" t="n">
        <v>0</v>
      </c>
      <c r="N3819" s="14" t="n">
        <v>0</v>
      </c>
      <c r="O3819" s="14" t="n">
        <v>0</v>
      </c>
      <c r="P3819" s="14" t="n">
        <v>0</v>
      </c>
      <c r="Q3819" s="14" t="n">
        <v>0</v>
      </c>
      <c r="R3819" s="14" t="n">
        <v>10</v>
      </c>
      <c r="S3819" s="14" t="n">
        <v>0</v>
      </c>
      <c r="T3819" s="17" t="n"/>
      <c r="U3819" s="18" t="n"/>
      <c r="V3819" s="14" t="inlineStr">
        <is>
          <t>+2348134958727</t>
        </is>
      </c>
      <c r="W3819" s="14" t="inlineStr">
        <is>
          <t>+2348134958727</t>
        </is>
      </c>
      <c r="X3819" s="14" t="n"/>
      <c r="Y3819" s="14" t="n"/>
      <c r="Z3819" s="14" t="n"/>
      <c r="AA3819" s="14" t="n"/>
      <c r="AB3819" s="14" t="n"/>
      <c r="AC3819" s="14" t="n"/>
      <c r="AD3819" s="14" t="n"/>
      <c r="AE3819" s="14" t="n"/>
      <c r="AF3819" s="14" t="n">
        <v>1</v>
      </c>
      <c r="AG3819" s="19" t="inlineStr">
        <is>
          <t>Abijo central mosque inside Abijo market</t>
        </is>
      </c>
      <c r="AH3819" s="20" t="n">
        <v>6.4426244</v>
      </c>
      <c r="AI3819" s="20" t="n">
        <v>3.4246761</v>
      </c>
      <c r="AJ3819" s="14" t="inlineStr">
        <is>
          <t>https://www.google.com/maps/place/Nse+Happiness+Supermarket/data=!4m7!3m6!1s0x103bf58d4a6d5a3d:0x4ff40bcd3304ff79!8m2!3d6.4426244!4d3.4246761!16s%2Fg%2F11rrvp7q21!19sChIJPVptSo31OxARef8EM80L9E8?authuser=0&amp;hl=en&amp;g_ep=EgoyMDI2MDkzMC4wIJJjKgBIAVAD&amp;rclk=1</t>
        </is>
      </c>
      <c r="AK3819" s="14" t="inlineStr">
        <is>
          <t>Google Maps (sweep, Oct 2026)</t>
        </is>
      </c>
      <c r="AL3819" s="14" t="inlineStr">
        <is>
          <t>2026-10-06</t>
        </is>
      </c>
      <c r="AM3819" s="14" t="inlineStr">
        <is>
          <t>Not approached</t>
        </is>
      </c>
      <c r="AN3819" s="19" t="n"/>
    </row>
    <row r="3820">
      <c r="A3820" s="14" t="n">
        <v>3819</v>
      </c>
      <c r="B3820" s="14" t="inlineStr">
        <is>
          <t>Nurudeen Mini Mart</t>
        </is>
      </c>
      <c r="C3820" s="14" t="inlineStr">
        <is>
          <t>Ikoyi</t>
        </is>
      </c>
      <c r="D3820" s="14" t="inlineStr">
        <is>
          <t>Supermarket / Grocery</t>
        </is>
      </c>
      <c r="E3820" s="14" t="inlineStr">
        <is>
          <t>General store</t>
        </is>
      </c>
      <c r="F3820" s="26" t="n">
        <v>10</v>
      </c>
      <c r="G3820" s="27" t="inlineStr">
        <is>
          <t>Cold - little evidence of delivery</t>
        </is>
      </c>
      <c r="H3820" s="21" t="inlineStr">
        <is>
          <t>Floor - not enriched</t>
        </is>
      </c>
      <c r="I3820" s="14" t="n">
        <v>0</v>
      </c>
      <c r="J3820" s="14" t="n">
        <v>0</v>
      </c>
      <c r="K3820" s="14" t="n">
        <v>0</v>
      </c>
      <c r="L3820" s="14" t="n">
        <v>0</v>
      </c>
      <c r="M3820" s="14" t="n">
        <v>0</v>
      </c>
      <c r="N3820" s="14" t="n">
        <v>0</v>
      </c>
      <c r="O3820" s="14" t="n">
        <v>0</v>
      </c>
      <c r="P3820" s="14" t="n">
        <v>0</v>
      </c>
      <c r="Q3820" s="14" t="n">
        <v>0</v>
      </c>
      <c r="R3820" s="14" t="n">
        <v>10</v>
      </c>
      <c r="S3820" s="14" t="n">
        <v>0</v>
      </c>
      <c r="T3820" s="17" t="n"/>
      <c r="U3820" s="18" t="n"/>
      <c r="V3820" s="14" t="inlineStr">
        <is>
          <t>+2347052495213</t>
        </is>
      </c>
      <c r="W3820" s="14" t="inlineStr">
        <is>
          <t>+2347052495213</t>
        </is>
      </c>
      <c r="X3820" s="14" t="n"/>
      <c r="Y3820" s="14" t="n"/>
      <c r="Z3820" s="14" t="n"/>
      <c r="AA3820" s="14" t="n"/>
      <c r="AB3820" s="14" t="n"/>
      <c r="AC3820" s="14" t="n"/>
      <c r="AD3820" s="14" t="n"/>
      <c r="AE3820" s="14" t="n"/>
      <c r="AF3820" s="14" t="n">
        <v>1</v>
      </c>
      <c r="AG3820" s="19" t="inlineStr">
        <is>
          <t>Lekki phase1 bridge D13 oniru executive mrk Lekki</t>
        </is>
      </c>
      <c r="AH3820" s="20" t="n">
        <v>6.4468084</v>
      </c>
      <c r="AI3820" s="20" t="n">
        <v>3.4341349</v>
      </c>
      <c r="AJ3820" s="14" t="inlineStr">
        <is>
          <t>https://www.google.com/maps/place/Nurudeen+Mini+Mart/data=!4m7!3m6!1s0x103bf5d06d9f35c1:0xaaed63933a88b605!8m2!3d6.4468084!4d3.4341349!16s%2Fg%2F11rrp0d8rl!19sChIJwTWfbdD1OxARBbaIOpNj7ao?authuser=0&amp;hl=en&amp;g_ep=EgoyMDI2MDkzMC4wIJJjKgBIAVAD&amp;rclk=1</t>
        </is>
      </c>
      <c r="AK3820" s="14" t="inlineStr">
        <is>
          <t>Google Maps (sweep, Oct 2026)</t>
        </is>
      </c>
      <c r="AL3820" s="14" t="inlineStr">
        <is>
          <t>2026-10-06</t>
        </is>
      </c>
      <c r="AM3820" s="14" t="inlineStr">
        <is>
          <t>Not approached</t>
        </is>
      </c>
      <c r="AN3820" s="19" t="n"/>
    </row>
    <row r="3821">
      <c r="A3821" s="14" t="n">
        <v>3820</v>
      </c>
      <c r="B3821" s="14" t="inlineStr">
        <is>
          <t>Oceans Provision Store</t>
        </is>
      </c>
      <c r="C3821" s="14" t="inlineStr">
        <is>
          <t>Ikoyi</t>
        </is>
      </c>
      <c r="D3821" s="14" t="inlineStr">
        <is>
          <t>Supermarket / Grocery</t>
        </is>
      </c>
      <c r="E3821" s="14" t="inlineStr">
        <is>
          <t>Store</t>
        </is>
      </c>
      <c r="F3821" s="26" t="n">
        <v>10</v>
      </c>
      <c r="G3821" s="27" t="inlineStr">
        <is>
          <t>Cold - little evidence of delivery</t>
        </is>
      </c>
      <c r="H3821" s="21" t="inlineStr">
        <is>
          <t>Floor - not enriched</t>
        </is>
      </c>
      <c r="I3821" s="14" t="n">
        <v>0</v>
      </c>
      <c r="J3821" s="14" t="n">
        <v>0</v>
      </c>
      <c r="K3821" s="14" t="n">
        <v>0</v>
      </c>
      <c r="L3821" s="14" t="n">
        <v>0</v>
      </c>
      <c r="M3821" s="14" t="n">
        <v>0</v>
      </c>
      <c r="N3821" s="14" t="n">
        <v>0</v>
      </c>
      <c r="O3821" s="14" t="n">
        <v>0</v>
      </c>
      <c r="P3821" s="14" t="n">
        <v>0</v>
      </c>
      <c r="Q3821" s="14" t="n">
        <v>0</v>
      </c>
      <c r="R3821" s="14" t="n">
        <v>10</v>
      </c>
      <c r="S3821" s="14" t="n">
        <v>0</v>
      </c>
      <c r="T3821" s="17" t="n"/>
      <c r="U3821" s="18" t="n"/>
      <c r="V3821" s="14" t="inlineStr">
        <is>
          <t>+2348112165780</t>
        </is>
      </c>
      <c r="W3821" s="14" t="inlineStr">
        <is>
          <t>+2348112165780</t>
        </is>
      </c>
      <c r="X3821" s="14" t="n"/>
      <c r="Y3821" s="14" t="n"/>
      <c r="Z3821" s="14" t="n"/>
      <c r="AA3821" s="14" t="n"/>
      <c r="AB3821" s="14" t="n"/>
      <c r="AC3821" s="14" t="n"/>
      <c r="AD3821" s="14" t="n"/>
      <c r="AE3821" s="14" t="n"/>
      <c r="AF3821" s="14" t="n">
        <v>1</v>
      </c>
      <c r="AG3821" s="19" t="inlineStr">
        <is>
          <t>Xpress way, E23 oniru executive market Lekki pahse1 Lekki</t>
        </is>
      </c>
      <c r="AH3821" s="20" t="n">
        <v>6.4468084</v>
      </c>
      <c r="AI3821" s="20" t="n">
        <v>3.4341349</v>
      </c>
      <c r="AJ3821" s="14" t="inlineStr">
        <is>
          <t>https://www.google.com/maps/place/Oceans+Provision+Store/data=!4m7!3m6!1s0x103bf58c3d5f4253:0x5e34936b71791fcc!8m2!3d6.4468084!4d3.4341349!16s%2Fg%2F11q836_b7r!19sChIJU0JfPYz1OxARzB95cWuTNF4?authuser=0&amp;hl=en&amp;g_ep=EgoyMDI2MDkzMC4wIJJjKgBIAVAD&amp;rclk=1</t>
        </is>
      </c>
      <c r="AK3821" s="14" t="inlineStr">
        <is>
          <t>Google Maps (sweep, Oct 2026)</t>
        </is>
      </c>
      <c r="AL3821" s="14" t="inlineStr">
        <is>
          <t>2026-10-06</t>
        </is>
      </c>
      <c r="AM3821" s="14" t="inlineStr">
        <is>
          <t>Not approached</t>
        </is>
      </c>
      <c r="AN3821" s="19" t="n"/>
    </row>
    <row r="3822">
      <c r="A3822" s="14" t="n">
        <v>3821</v>
      </c>
      <c r="B3822" s="14" t="inlineStr">
        <is>
          <t>Oluwabusayomi Frozen Food</t>
        </is>
      </c>
      <c r="C3822" s="14" t="inlineStr">
        <is>
          <t>Ikoyi</t>
        </is>
      </c>
      <c r="D3822" s="14" t="inlineStr">
        <is>
          <t>Supermarket / Grocery</t>
        </is>
      </c>
      <c r="E3822" s="14" t="inlineStr">
        <is>
          <t>Frozen food store</t>
        </is>
      </c>
      <c r="F3822" s="26" t="n">
        <v>10</v>
      </c>
      <c r="G3822" s="27" t="inlineStr">
        <is>
          <t>Cold - little evidence of delivery</t>
        </is>
      </c>
      <c r="H3822" s="21" t="inlineStr">
        <is>
          <t>Floor - not enriched</t>
        </is>
      </c>
      <c r="I3822" s="14" t="n">
        <v>0</v>
      </c>
      <c r="J3822" s="14" t="n">
        <v>0</v>
      </c>
      <c r="K3822" s="14" t="n">
        <v>0</v>
      </c>
      <c r="L3822" s="14" t="n">
        <v>0</v>
      </c>
      <c r="M3822" s="14" t="n">
        <v>0</v>
      </c>
      <c r="N3822" s="14" t="n">
        <v>0</v>
      </c>
      <c r="O3822" s="14" t="n">
        <v>0</v>
      </c>
      <c r="P3822" s="14" t="n">
        <v>0</v>
      </c>
      <c r="Q3822" s="14" t="n">
        <v>0</v>
      </c>
      <c r="R3822" s="14" t="n">
        <v>10</v>
      </c>
      <c r="S3822" s="14" t="n">
        <v>0</v>
      </c>
      <c r="T3822" s="17" t="n"/>
      <c r="U3822" s="18" t="n"/>
      <c r="V3822" s="14" t="inlineStr">
        <is>
          <t>+2347033471399</t>
        </is>
      </c>
      <c r="W3822" s="14" t="inlineStr">
        <is>
          <t>+2347033471399</t>
        </is>
      </c>
      <c r="X3822" s="14" t="n"/>
      <c r="Y3822" s="14" t="n"/>
      <c r="Z3822" s="14" t="n"/>
      <c r="AA3822" s="14" t="n"/>
      <c r="AB3822" s="14" t="n"/>
      <c r="AC3822" s="14" t="n"/>
      <c r="AD3822" s="14" t="n"/>
      <c r="AE3822" s="14" t="n"/>
      <c r="AF3822" s="14" t="n">
        <v>1</v>
      </c>
      <c r="AG3822" s="19" t="inlineStr">
        <is>
          <t>12 Ilupeju St</t>
        </is>
      </c>
      <c r="AH3822" s="20" t="n">
        <v>6.456515</v>
      </c>
      <c r="AI3822" s="20" t="n">
        <v>3.4153016</v>
      </c>
      <c r="AJ3822" s="14" t="inlineStr">
        <is>
          <t>https://www.google.com/maps/place/Oluwabusayomi+Frozen+Food/data=!4m7!3m6!1s0x103b8bfcad50d141:0x34953f4b538abac9!8m2!3d6.456515!4d3.4153016!16s%2Fg%2F11s4tr7xy4!19sChIJQdFQrfyLOxARybqKU0s_lTQ?authuser=0&amp;hl=en&amp;g_ep=EgoyMDI2MDkzMC4wIJJjKgBIAVAD&amp;rclk=1</t>
        </is>
      </c>
      <c r="AK3822" s="14" t="inlineStr">
        <is>
          <t>Google Maps (sweep, Oct 2026)</t>
        </is>
      </c>
      <c r="AL3822" s="14" t="inlineStr">
        <is>
          <t>2026-10-06</t>
        </is>
      </c>
      <c r="AM3822" s="14" t="inlineStr">
        <is>
          <t>Not approached</t>
        </is>
      </c>
      <c r="AN3822" s="19" t="n"/>
    </row>
    <row r="3823">
      <c r="A3823" s="14" t="n">
        <v>3822</v>
      </c>
      <c r="B3823" s="14" t="inlineStr">
        <is>
          <t>Oluwaseyi Grocery Store</t>
        </is>
      </c>
      <c r="C3823" s="14" t="inlineStr">
        <is>
          <t>Ikoyi</t>
        </is>
      </c>
      <c r="D3823" s="14" t="inlineStr">
        <is>
          <t>Supermarket / Grocery</t>
        </is>
      </c>
      <c r="E3823" s="14" t="inlineStr">
        <is>
          <t>Grocery store</t>
        </is>
      </c>
      <c r="F3823" s="26" t="n">
        <v>10</v>
      </c>
      <c r="G3823" s="27" t="inlineStr">
        <is>
          <t>Cold - little evidence of delivery</t>
        </is>
      </c>
      <c r="H3823" s="21" t="inlineStr">
        <is>
          <t>Floor - not enriched</t>
        </is>
      </c>
      <c r="I3823" s="14" t="n">
        <v>0</v>
      </c>
      <c r="J3823" s="14" t="n">
        <v>0</v>
      </c>
      <c r="K3823" s="14" t="n">
        <v>0</v>
      </c>
      <c r="L3823" s="14" t="n">
        <v>0</v>
      </c>
      <c r="M3823" s="14" t="n">
        <v>0</v>
      </c>
      <c r="N3823" s="14" t="n">
        <v>0</v>
      </c>
      <c r="O3823" s="14" t="n">
        <v>0</v>
      </c>
      <c r="P3823" s="14" t="n">
        <v>0</v>
      </c>
      <c r="Q3823" s="14" t="n">
        <v>0</v>
      </c>
      <c r="R3823" s="14" t="n">
        <v>10</v>
      </c>
      <c r="S3823" s="14" t="n">
        <v>0</v>
      </c>
      <c r="T3823" s="17" t="n"/>
      <c r="U3823" s="18" t="n"/>
      <c r="V3823" s="14" t="inlineStr">
        <is>
          <t>+2349027942667</t>
        </is>
      </c>
      <c r="W3823" s="14" t="inlineStr">
        <is>
          <t>+2349027942667</t>
        </is>
      </c>
      <c r="X3823" s="14" t="n"/>
      <c r="Y3823" s="14" t="n"/>
      <c r="Z3823" s="14" t="n"/>
      <c r="AA3823" s="14" t="n"/>
      <c r="AB3823" s="14" t="n"/>
      <c r="AC3823" s="14" t="n"/>
      <c r="AD3823" s="14" t="n"/>
      <c r="AE3823" s="14" t="n"/>
      <c r="AF3823" s="14" t="n">
        <v>1</v>
      </c>
      <c r="AG3823" s="19" t="inlineStr">
        <is>
          <t>2 OKESUNNA, Ipaja</t>
        </is>
      </c>
      <c r="AH3823" s="20" t="n">
        <v>6.4496545</v>
      </c>
      <c r="AI3823" s="20" t="n">
        <v>3.4037657</v>
      </c>
      <c r="AJ3823" s="14" t="inlineStr">
        <is>
          <t>https://www.google.com/maps/place/Oluwaseyi+Grocery+Store/data=!4m7!3m6!1s0x103b8b2ec2ff6e0d:0xdccf940aac778627!8m2!3d6.4496545!4d3.4037657!16s%2Fg%2F11n85x5kc2!19sChIJDW7_wi6LOxARJ4Z3rAqUz9w?authuser=0&amp;hl=en&amp;g_ep=EgoyMDI2MDkzMC4wIJJjKgBIAVAD&amp;rclk=1</t>
        </is>
      </c>
      <c r="AK3823" s="14" t="inlineStr">
        <is>
          <t>Google Maps (sweep, Oct 2026)</t>
        </is>
      </c>
      <c r="AL3823" s="14" t="inlineStr">
        <is>
          <t>2026-10-06</t>
        </is>
      </c>
      <c r="AM3823" s="14" t="inlineStr">
        <is>
          <t>Not approached</t>
        </is>
      </c>
      <c r="AN3823" s="19" t="n"/>
    </row>
    <row r="3824">
      <c r="A3824" s="14" t="n">
        <v>3823</v>
      </c>
      <c r="B3824" s="14" t="inlineStr">
        <is>
          <t>Omo store</t>
        </is>
      </c>
      <c r="C3824" s="14" t="inlineStr">
        <is>
          <t>Ikoyi</t>
        </is>
      </c>
      <c r="D3824" s="14" t="inlineStr">
        <is>
          <t>Supermarket / Grocery</t>
        </is>
      </c>
      <c r="E3824" s="14" t="inlineStr">
        <is>
          <t>Supermarket</t>
        </is>
      </c>
      <c r="F3824" s="26" t="n">
        <v>10</v>
      </c>
      <c r="G3824" s="27" t="inlineStr">
        <is>
          <t>Cold - little evidence of delivery</t>
        </is>
      </c>
      <c r="H3824" s="21" t="inlineStr">
        <is>
          <t>Floor - not enriched</t>
        </is>
      </c>
      <c r="I3824" s="14" t="n">
        <v>0</v>
      </c>
      <c r="J3824" s="14" t="n">
        <v>0</v>
      </c>
      <c r="K3824" s="14" t="n">
        <v>0</v>
      </c>
      <c r="L3824" s="14" t="n">
        <v>0</v>
      </c>
      <c r="M3824" s="14" t="n">
        <v>0</v>
      </c>
      <c r="N3824" s="14" t="n">
        <v>0</v>
      </c>
      <c r="O3824" s="14" t="n">
        <v>0</v>
      </c>
      <c r="P3824" s="14" t="n">
        <v>0</v>
      </c>
      <c r="Q3824" s="14" t="n">
        <v>0</v>
      </c>
      <c r="R3824" s="14" t="n">
        <v>10</v>
      </c>
      <c r="S3824" s="14" t="n">
        <v>0</v>
      </c>
      <c r="T3824" s="17" t="n"/>
      <c r="U3824" s="18" t="n"/>
      <c r="V3824" s="14" t="n"/>
      <c r="W3824" s="14" t="n"/>
      <c r="X3824" s="14" t="n"/>
      <c r="Y3824" s="14" t="n"/>
      <c r="Z3824" s="14" t="n"/>
      <c r="AA3824" s="14" t="n"/>
      <c r="AB3824" s="14" t="n"/>
      <c r="AC3824" s="14" t="n"/>
      <c r="AD3824" s="14" t="n"/>
      <c r="AE3824" s="14" t="n"/>
      <c r="AF3824" s="14" t="n">
        <v>0</v>
      </c>
      <c r="AG3824" s="19" t="inlineStr">
        <is>
          <t>9 Ali street, off ita faji</t>
        </is>
      </c>
      <c r="AH3824" s="20" t="n">
        <v>6.4548075</v>
      </c>
      <c r="AI3824" s="20" t="n">
        <v>3.4246263</v>
      </c>
      <c r="AJ3824" s="14" t="inlineStr">
        <is>
          <t>https://www.google.com/maps/place/Omo+store/data=!4m7!3m6!1s0x103bf52295894ef5:0x93d89ac306a86093!8m2!3d6.4548075!4d3.4246263!16s%2Fg%2F11nnwbwdcn!19sChIJ9U6JlSL1OxARk2CoBsOa2JM?authuser=0&amp;hl=en&amp;g_ep=EgoyMDI2MDkzMC4wIJJjKgBIAVAD&amp;rclk=1</t>
        </is>
      </c>
      <c r="AK3824" s="14" t="inlineStr">
        <is>
          <t>Google Maps (sweep, Oct 2026)</t>
        </is>
      </c>
      <c r="AL3824" s="14" t="inlineStr">
        <is>
          <t>2026-10-06</t>
        </is>
      </c>
      <c r="AM3824" s="14" t="inlineStr">
        <is>
          <t>Not approached</t>
        </is>
      </c>
      <c r="AN3824" s="19" t="n"/>
    </row>
    <row r="3825">
      <c r="A3825" s="14" t="n">
        <v>3824</v>
      </c>
      <c r="B3825" s="14" t="inlineStr">
        <is>
          <t>Priase Provision Store</t>
        </is>
      </c>
      <c r="C3825" s="14" t="inlineStr">
        <is>
          <t>Ikoyi</t>
        </is>
      </c>
      <c r="D3825" s="14" t="inlineStr">
        <is>
          <t>Supermarket / Grocery</t>
        </is>
      </c>
      <c r="E3825" s="14" t="inlineStr">
        <is>
          <t>General store</t>
        </is>
      </c>
      <c r="F3825" s="26" t="n">
        <v>10</v>
      </c>
      <c r="G3825" s="27" t="inlineStr">
        <is>
          <t>Cold - little evidence of delivery</t>
        </is>
      </c>
      <c r="H3825" s="21" t="inlineStr">
        <is>
          <t>Floor - not enriched</t>
        </is>
      </c>
      <c r="I3825" s="14" t="n">
        <v>0</v>
      </c>
      <c r="J3825" s="14" t="n">
        <v>0</v>
      </c>
      <c r="K3825" s="14" t="n">
        <v>0</v>
      </c>
      <c r="L3825" s="14" t="n">
        <v>0</v>
      </c>
      <c r="M3825" s="14" t="n">
        <v>0</v>
      </c>
      <c r="N3825" s="14" t="n">
        <v>0</v>
      </c>
      <c r="O3825" s="14" t="n">
        <v>0</v>
      </c>
      <c r="P3825" s="14" t="n">
        <v>0</v>
      </c>
      <c r="Q3825" s="14" t="n">
        <v>0</v>
      </c>
      <c r="R3825" s="14" t="n">
        <v>10</v>
      </c>
      <c r="S3825" s="14" t="n">
        <v>0</v>
      </c>
      <c r="T3825" s="17" t="n"/>
      <c r="U3825" s="18" t="n"/>
      <c r="V3825" s="14" t="inlineStr">
        <is>
          <t>+2347036213129</t>
        </is>
      </c>
      <c r="W3825" s="14" t="inlineStr">
        <is>
          <t>+2347036213129</t>
        </is>
      </c>
      <c r="X3825" s="14" t="n"/>
      <c r="Y3825" s="14" t="n"/>
      <c r="Z3825" s="14" t="n"/>
      <c r="AA3825" s="14" t="n"/>
      <c r="AB3825" s="14" t="n"/>
      <c r="AC3825" s="14" t="n"/>
      <c r="AD3825" s="14" t="n"/>
      <c r="AE3825" s="14" t="n"/>
      <c r="AF3825" s="14" t="n">
        <v>1</v>
      </c>
      <c r="AG3825" s="19" t="inlineStr">
        <is>
          <t>C/25 Odo St</t>
        </is>
      </c>
      <c r="AH3825" s="20" t="n">
        <v>6.4490241</v>
      </c>
      <c r="AI3825" s="20" t="n">
        <v>3.411394</v>
      </c>
      <c r="AJ3825" s="14" t="inlineStr">
        <is>
          <t>https://www.google.com/maps/place/Priase+Provision+Store/data=!4m7!3m6!1s0x103b8b5747c47ed5:0x26f1a7cf26f5e59a!8m2!3d6.4490241!4d3.411394!16s%2Fg%2F11t5lt6mn4!19sChIJ1X7ER1eLOxARmuX1Js-n8SY?authuser=0&amp;hl=en&amp;g_ep=EgoyMDI2MDkzMC4wIJJjKgBIAVAD&amp;rclk=1</t>
        </is>
      </c>
      <c r="AK3825" s="14" t="inlineStr">
        <is>
          <t>Google Maps (sweep, Oct 2026)</t>
        </is>
      </c>
      <c r="AL3825" s="14" t="inlineStr">
        <is>
          <t>2026-10-06</t>
        </is>
      </c>
      <c r="AM3825" s="14" t="inlineStr">
        <is>
          <t>Not approached</t>
        </is>
      </c>
      <c r="AN3825" s="19" t="n"/>
    </row>
    <row r="3826">
      <c r="A3826" s="14" t="n">
        <v>3825</v>
      </c>
      <c r="B3826" s="14" t="inlineStr">
        <is>
          <t>Ruby Store</t>
        </is>
      </c>
      <c r="C3826" s="14" t="inlineStr">
        <is>
          <t>Ikoyi</t>
        </is>
      </c>
      <c r="D3826" s="14" t="inlineStr">
        <is>
          <t>Supermarket / Grocery</t>
        </is>
      </c>
      <c r="E3826" s="14" t="inlineStr">
        <is>
          <t>Grocery store</t>
        </is>
      </c>
      <c r="F3826" s="26" t="n">
        <v>10</v>
      </c>
      <c r="G3826" s="27" t="inlineStr">
        <is>
          <t>Cold - little evidence of delivery</t>
        </is>
      </c>
      <c r="H3826" s="21" t="inlineStr">
        <is>
          <t>Floor - not enriched</t>
        </is>
      </c>
      <c r="I3826" s="14" t="n">
        <v>0</v>
      </c>
      <c r="J3826" s="14" t="n">
        <v>0</v>
      </c>
      <c r="K3826" s="14" t="n">
        <v>0</v>
      </c>
      <c r="L3826" s="14" t="n">
        <v>0</v>
      </c>
      <c r="M3826" s="14" t="n">
        <v>0</v>
      </c>
      <c r="N3826" s="14" t="n">
        <v>0</v>
      </c>
      <c r="O3826" s="14" t="n">
        <v>0</v>
      </c>
      <c r="P3826" s="14" t="n">
        <v>0</v>
      </c>
      <c r="Q3826" s="14" t="n">
        <v>0</v>
      </c>
      <c r="R3826" s="14" t="n">
        <v>10</v>
      </c>
      <c r="S3826" s="14" t="n">
        <v>0</v>
      </c>
      <c r="T3826" s="17" t="n"/>
      <c r="U3826" s="18" t="n"/>
      <c r="V3826" s="14" t="n"/>
      <c r="W3826" s="14" t="n"/>
      <c r="X3826" s="14" t="n"/>
      <c r="Y3826" s="14" t="n"/>
      <c r="Z3826" s="14" t="n"/>
      <c r="AA3826" s="14" t="n"/>
      <c r="AB3826" s="14" t="n"/>
      <c r="AC3826" s="14" t="n"/>
      <c r="AD3826" s="14" t="n"/>
      <c r="AE3826" s="14" t="n"/>
      <c r="AF3826" s="14" t="n">
        <v>0</v>
      </c>
      <c r="AG3826" s="19" t="inlineStr">
        <is>
          <t>6 Ikoyi Rd</t>
        </is>
      </c>
      <c r="AH3826" s="20" t="n">
        <v>6.4494302</v>
      </c>
      <c r="AI3826" s="20" t="n">
        <v>3.4103755</v>
      </c>
      <c r="AJ3826" s="14" t="inlineStr">
        <is>
          <t>https://www.google.com/maps/place/Ruby+Store/data=!4m7!3m6!1s0x103b8b2fe22e24eb:0x87bdb4974a6d539!8m2!3d6.4494302!4d3.4103755!16s%2Fg%2F11bbrgb3cf!19sChIJ6yQu4i-LOxAROdWmdEnbewg?authuser=0&amp;hl=en&amp;g_ep=EgoyMDI2MDkzMC4wIJJjKgBIAVAD&amp;rclk=1</t>
        </is>
      </c>
      <c r="AK3826" s="14" t="inlineStr">
        <is>
          <t>Google Maps (sweep, Oct 2026)</t>
        </is>
      </c>
      <c r="AL3826" s="14" t="inlineStr">
        <is>
          <t>2026-10-06</t>
        </is>
      </c>
      <c r="AM3826" s="14" t="inlineStr">
        <is>
          <t>Not approached</t>
        </is>
      </c>
      <c r="AN3826" s="19" t="n"/>
    </row>
    <row r="3827">
      <c r="A3827" s="14" t="n">
        <v>3826</v>
      </c>
      <c r="B3827" s="14" t="inlineStr">
        <is>
          <t>Sadia Temitope Provision Store</t>
        </is>
      </c>
      <c r="C3827" s="14" t="inlineStr">
        <is>
          <t>Ikoyi</t>
        </is>
      </c>
      <c r="D3827" s="14" t="inlineStr">
        <is>
          <t>Supermarket / Grocery</t>
        </is>
      </c>
      <c r="E3827" s="14" t="inlineStr">
        <is>
          <t>General store</t>
        </is>
      </c>
      <c r="F3827" s="26" t="n">
        <v>10</v>
      </c>
      <c r="G3827" s="27" t="inlineStr">
        <is>
          <t>Cold - little evidence of delivery</t>
        </is>
      </c>
      <c r="H3827" s="21" t="inlineStr">
        <is>
          <t>Floor - not enriched</t>
        </is>
      </c>
      <c r="I3827" s="14" t="n">
        <v>0</v>
      </c>
      <c r="J3827" s="14" t="n">
        <v>0</v>
      </c>
      <c r="K3827" s="14" t="n">
        <v>0</v>
      </c>
      <c r="L3827" s="14" t="n">
        <v>0</v>
      </c>
      <c r="M3827" s="14" t="n">
        <v>0</v>
      </c>
      <c r="N3827" s="14" t="n">
        <v>0</v>
      </c>
      <c r="O3827" s="14" t="n">
        <v>0</v>
      </c>
      <c r="P3827" s="14" t="n">
        <v>0</v>
      </c>
      <c r="Q3827" s="14" t="n">
        <v>0</v>
      </c>
      <c r="R3827" s="14" t="n">
        <v>10</v>
      </c>
      <c r="S3827" s="14" t="n">
        <v>0</v>
      </c>
      <c r="T3827" s="17" t="n"/>
      <c r="U3827" s="18" t="n"/>
      <c r="V3827" s="14" t="inlineStr">
        <is>
          <t>+2348023357331</t>
        </is>
      </c>
      <c r="W3827" s="14" t="inlineStr">
        <is>
          <t>+2348023357331</t>
        </is>
      </c>
      <c r="X3827" s="14" t="n"/>
      <c r="Y3827" s="14" t="n"/>
      <c r="Z3827" s="14" t="n"/>
      <c r="AA3827" s="14" t="n"/>
      <c r="AB3827" s="14" t="n"/>
      <c r="AC3827" s="14" t="n"/>
      <c r="AD3827" s="14" t="n"/>
      <c r="AE3827" s="14" t="n"/>
      <c r="AF3827" s="14" t="n">
        <v>1</v>
      </c>
      <c r="AG3827" s="19" t="inlineStr">
        <is>
          <t>1 Okesuna St</t>
        </is>
      </c>
      <c r="AH3827" s="20" t="n">
        <v>6.4496545</v>
      </c>
      <c r="AI3827" s="20" t="n">
        <v>3.4037657</v>
      </c>
      <c r="AJ3827" s="14" t="inlineStr">
        <is>
          <t>https://www.google.com/maps/place/Sadia+Temitope+Provision+Store/data=!4m7!3m6!1s0x103b8b8663e779a3:0xf307962ea4ace3e2!8m2!3d6.4496545!4d3.4037657!16s%2Fg%2F11pg8whh3n!19sChIJo3nnY4aLOxAR4uOspC6WB_M?authuser=0&amp;hl=en&amp;g_ep=EgoyMDI2MDkzMC4wIJJjKgBIAVAD&amp;rclk=1</t>
        </is>
      </c>
      <c r="AK3827" s="14" t="inlineStr">
        <is>
          <t>Google Maps (sweep, Oct 2026)</t>
        </is>
      </c>
      <c r="AL3827" s="14" t="inlineStr">
        <is>
          <t>2026-10-06</t>
        </is>
      </c>
      <c r="AM3827" s="14" t="inlineStr">
        <is>
          <t>Not approached</t>
        </is>
      </c>
      <c r="AN3827" s="19" t="n"/>
    </row>
    <row r="3828">
      <c r="A3828" s="14" t="n">
        <v>3827</v>
      </c>
      <c r="B3828" s="14" t="inlineStr">
        <is>
          <t>So Fresh Neighbourhood Market</t>
        </is>
      </c>
      <c r="C3828" s="14" t="inlineStr">
        <is>
          <t>Ikoyi</t>
        </is>
      </c>
      <c r="D3828" s="14" t="inlineStr">
        <is>
          <t>Supermarket / Grocery</t>
        </is>
      </c>
      <c r="E3828" s="14" t="inlineStr">
        <is>
          <t>food services</t>
        </is>
      </c>
      <c r="F3828" s="26" t="n">
        <v>10</v>
      </c>
      <c r="G3828" s="27" t="inlineStr">
        <is>
          <t>Cold - little evidence of delivery</t>
        </is>
      </c>
      <c r="H3828" s="21" t="inlineStr">
        <is>
          <t>Floor - not enriched</t>
        </is>
      </c>
      <c r="I3828" s="14" t="n">
        <v>0</v>
      </c>
      <c r="J3828" s="14" t="n">
        <v>0</v>
      </c>
      <c r="K3828" s="14" t="n">
        <v>0</v>
      </c>
      <c r="L3828" s="14" t="n">
        <v>0</v>
      </c>
      <c r="M3828" s="14" t="n">
        <v>0</v>
      </c>
      <c r="N3828" s="14" t="n">
        <v>0</v>
      </c>
      <c r="O3828" s="14" t="n">
        <v>0</v>
      </c>
      <c r="P3828" s="14" t="n">
        <v>0</v>
      </c>
      <c r="Q3828" s="14" t="n">
        <v>0</v>
      </c>
      <c r="R3828" s="14" t="n">
        <v>10</v>
      </c>
      <c r="S3828" s="14" t="n">
        <v>0</v>
      </c>
      <c r="T3828" s="17" t="n"/>
      <c r="U3828" s="18" t="n"/>
      <c r="V3828" s="14" t="inlineStr">
        <is>
          <t>+2348062868430</t>
        </is>
      </c>
      <c r="W3828" s="14" t="inlineStr">
        <is>
          <t>+2348062868430</t>
        </is>
      </c>
      <c r="X3828" s="14" t="n"/>
      <c r="Y3828" s="14" t="n"/>
      <c r="Z3828" s="14" t="n"/>
      <c r="AA3828" s="14" t="n"/>
      <c r="AB3828" s="14" t="n"/>
      <c r="AC3828" s="14" t="n"/>
      <c r="AD3828" s="14" t="n"/>
      <c r="AE3828" s="14" t="n"/>
      <c r="AF3828" s="14" t="n">
        <v>1</v>
      </c>
      <c r="AG3828" s="19" t="inlineStr">
        <is>
          <t>92, Awolowo Road, Ikoyi, Lagos Nigeria</t>
        </is>
      </c>
      <c r="AH3828" s="20" t="n"/>
      <c r="AI3828" s="20" t="n"/>
      <c r="AJ3828" s="14" t="inlineStr">
        <is>
          <t>https://www.finelib.com/listing/So-Fresh-Neighbourhood-Market/39542/</t>
        </is>
      </c>
      <c r="AK3828" s="14" t="inlineStr">
        <is>
          <t>Finelib (Oct 2026)</t>
        </is>
      </c>
      <c r="AL3828" s="14" t="inlineStr">
        <is>
          <t>2026-10-06</t>
        </is>
      </c>
      <c r="AM3828" s="14" t="inlineStr">
        <is>
          <t>Not approached</t>
        </is>
      </c>
      <c r="AN3828" s="19" t="inlineStr">
        <is>
          <t>So Fresh Neighbourhood Market provide the customers with a healthy and refreshing fruit salads, fruit bouquets and platters, juice and smoothies for all kinds of events.</t>
        </is>
      </c>
    </row>
    <row r="3829">
      <c r="A3829" s="14" t="n">
        <v>3828</v>
      </c>
      <c r="B3829" s="14" t="inlineStr">
        <is>
          <t>Walgreens Supermarket Limited</t>
        </is>
      </c>
      <c r="C3829" s="14" t="inlineStr">
        <is>
          <t>Ikoyi</t>
        </is>
      </c>
      <c r="D3829" s="14" t="inlineStr">
        <is>
          <t>Supermarket / Grocery</t>
        </is>
      </c>
      <c r="E3829" s="14" t="inlineStr">
        <is>
          <t>Grocery store</t>
        </is>
      </c>
      <c r="F3829" s="26" t="n">
        <v>10</v>
      </c>
      <c r="G3829" s="27" t="inlineStr">
        <is>
          <t>Cold - little evidence of delivery</t>
        </is>
      </c>
      <c r="H3829" s="21" t="inlineStr">
        <is>
          <t>Floor - not enriched</t>
        </is>
      </c>
      <c r="I3829" s="14" t="n">
        <v>0</v>
      </c>
      <c r="J3829" s="14" t="n">
        <v>0</v>
      </c>
      <c r="K3829" s="14" t="n">
        <v>0</v>
      </c>
      <c r="L3829" s="14" t="n">
        <v>0</v>
      </c>
      <c r="M3829" s="14" t="n">
        <v>0</v>
      </c>
      <c r="N3829" s="14" t="n">
        <v>0</v>
      </c>
      <c r="O3829" s="14" t="n">
        <v>0</v>
      </c>
      <c r="P3829" s="14" t="n">
        <v>0</v>
      </c>
      <c r="Q3829" s="14" t="n">
        <v>0</v>
      </c>
      <c r="R3829" s="14" t="n">
        <v>10</v>
      </c>
      <c r="S3829" s="14" t="n">
        <v>0</v>
      </c>
      <c r="T3829" s="17" t="n"/>
      <c r="U3829" s="18" t="n"/>
      <c r="V3829" s="14" t="n"/>
      <c r="W3829" s="14" t="n"/>
      <c r="X3829" s="14" t="n"/>
      <c r="Y3829" s="14" t="n"/>
      <c r="Z3829" s="14" t="n"/>
      <c r="AA3829" s="14" t="n"/>
      <c r="AB3829" s="14" t="n"/>
      <c r="AC3829" s="14" t="n"/>
      <c r="AD3829" s="14" t="n"/>
      <c r="AE3829" s="14" t="n"/>
      <c r="AF3829" s="14" t="n">
        <v>0</v>
      </c>
      <c r="AG3829" s="19" t="inlineStr">
        <is>
          <t>190 Awolowo Rd</t>
        </is>
      </c>
      <c r="AH3829" s="20" t="n">
        <v>6.4441313</v>
      </c>
      <c r="AI3829" s="20" t="n">
        <v>3.4239443</v>
      </c>
      <c r="AJ3829" s="14" t="inlineStr">
        <is>
          <t>https://www.google.com/maps/place/Walgreens+Supermarket+Limited/data=!4m7!3m6!1s0x103b83a40628c949:0x9f96f78c8281a62!8m2!3d6.4441313!4d3.4239443!16s%2Fg%2F11rfbnkmky!19sChIJSckoBqSDOxARYhooyHhv-Qk?authuser=0&amp;hl=en&amp;g_ep=EgoyMDI2MDkzMC4wIJJjKgBIAVAD&amp;rclk=1</t>
        </is>
      </c>
      <c r="AK3829" s="14" t="inlineStr">
        <is>
          <t>Google Maps (sweep, Oct 2026)</t>
        </is>
      </c>
      <c r="AL3829" s="14" t="inlineStr">
        <is>
          <t>2026-10-06</t>
        </is>
      </c>
      <c r="AM3829" s="14" t="inlineStr">
        <is>
          <t>Not approached</t>
        </is>
      </c>
      <c r="AN3829" s="19" t="n"/>
    </row>
    <row r="3830">
      <c r="A3830" s="14" t="n">
        <v>3829</v>
      </c>
      <c r="B3830" s="14" t="inlineStr">
        <is>
          <t>Abeaji Groceries</t>
        </is>
      </c>
      <c r="C3830" s="14" t="inlineStr">
        <is>
          <t>Lekki Phase 1</t>
        </is>
      </c>
      <c r="D3830" s="14" t="inlineStr">
        <is>
          <t>Supermarket / Grocery</t>
        </is>
      </c>
      <c r="E3830" s="14" t="inlineStr">
        <is>
          <t>Grocery store</t>
        </is>
      </c>
      <c r="F3830" s="26" t="n">
        <v>10</v>
      </c>
      <c r="G3830" s="27" t="inlineStr">
        <is>
          <t>Cold - little evidence of delivery</t>
        </is>
      </c>
      <c r="H3830" s="21" t="inlineStr">
        <is>
          <t>Floor - not enriched</t>
        </is>
      </c>
      <c r="I3830" s="14" t="n">
        <v>0</v>
      </c>
      <c r="J3830" s="14" t="n">
        <v>0</v>
      </c>
      <c r="K3830" s="14" t="n">
        <v>0</v>
      </c>
      <c r="L3830" s="14" t="n">
        <v>0</v>
      </c>
      <c r="M3830" s="14" t="n">
        <v>0</v>
      </c>
      <c r="N3830" s="14" t="n">
        <v>0</v>
      </c>
      <c r="O3830" s="14" t="n">
        <v>0</v>
      </c>
      <c r="P3830" s="14" t="n">
        <v>0</v>
      </c>
      <c r="Q3830" s="14" t="n">
        <v>0</v>
      </c>
      <c r="R3830" s="14" t="n">
        <v>10</v>
      </c>
      <c r="S3830" s="14" t="n">
        <v>0</v>
      </c>
      <c r="T3830" s="17" t="n"/>
      <c r="U3830" s="18" t="n"/>
      <c r="V3830" s="14" t="inlineStr">
        <is>
          <t>+2348032953068</t>
        </is>
      </c>
      <c r="W3830" s="14" t="inlineStr">
        <is>
          <t>+2348032953068</t>
        </is>
      </c>
      <c r="X3830" s="14" t="n"/>
      <c r="Y3830" s="14" t="n"/>
      <c r="Z3830" s="14" t="n"/>
      <c r="AA3830" s="14" t="n"/>
      <c r="AB3830" s="14" t="n"/>
      <c r="AC3830" s="14" t="n"/>
      <c r="AD3830" s="14" t="n"/>
      <c r="AE3830" s="14" t="n"/>
      <c r="AF3830" s="14" t="n">
        <v>1</v>
      </c>
      <c r="AG3830" s="19" t="inlineStr">
        <is>
          <t>Palm grove, 22 Ogbunike St</t>
        </is>
      </c>
      <c r="AH3830" s="20" t="n">
        <v>6.4465557</v>
      </c>
      <c r="AI3830" s="20" t="n">
        <v>3.4545479</v>
      </c>
      <c r="AJ3830" s="14" t="inlineStr">
        <is>
          <t>https://www.google.com/maps/place/Abeaji+Groceries/data=!4m7!3m6!1s0x103bf592232659e1:0xb118ebc11951ab72!8m2!3d6.4465557!4d3.4545479!16s%2Fg%2F11nwx8s6dq!19sChIJ4VkmI5L1OxARcqtRGcHrGLE?authuser=0&amp;hl=en&amp;g_ep=EgoyMDI2MDkzMC4wIJJjKgBIAVAD&amp;rclk=1</t>
        </is>
      </c>
      <c r="AK3830" s="14" t="inlineStr">
        <is>
          <t>Google Maps (sweep, Oct 2026)</t>
        </is>
      </c>
      <c r="AL3830" s="14" t="inlineStr">
        <is>
          <t>2026-10-06</t>
        </is>
      </c>
      <c r="AM3830" s="14" t="inlineStr">
        <is>
          <t>Not approached</t>
        </is>
      </c>
      <c r="AN3830" s="19" t="n"/>
    </row>
    <row r="3831">
      <c r="A3831" s="14" t="n">
        <v>3830</v>
      </c>
      <c r="B3831" s="14" t="inlineStr">
        <is>
          <t>Amira Mini Mart</t>
        </is>
      </c>
      <c r="C3831" s="14" t="inlineStr">
        <is>
          <t>Lekki Phase 1</t>
        </is>
      </c>
      <c r="D3831" s="14" t="inlineStr">
        <is>
          <t>Supermarket / Grocery</t>
        </is>
      </c>
      <c r="E3831" s="14" t="inlineStr">
        <is>
          <t>Grocery store</t>
        </is>
      </c>
      <c r="F3831" s="26" t="n">
        <v>10</v>
      </c>
      <c r="G3831" s="27" t="inlineStr">
        <is>
          <t>Cold - little evidence of delivery</t>
        </is>
      </c>
      <c r="H3831" s="21" t="inlineStr">
        <is>
          <t>Floor - not enriched</t>
        </is>
      </c>
      <c r="I3831" s="14" t="n">
        <v>0</v>
      </c>
      <c r="J3831" s="14" t="n">
        <v>0</v>
      </c>
      <c r="K3831" s="14" t="n">
        <v>0</v>
      </c>
      <c r="L3831" s="14" t="n">
        <v>0</v>
      </c>
      <c r="M3831" s="14" t="n">
        <v>0</v>
      </c>
      <c r="N3831" s="14" t="n">
        <v>0</v>
      </c>
      <c r="O3831" s="14" t="n">
        <v>0</v>
      </c>
      <c r="P3831" s="14" t="n">
        <v>0</v>
      </c>
      <c r="Q3831" s="14" t="n">
        <v>0</v>
      </c>
      <c r="R3831" s="14" t="n">
        <v>10</v>
      </c>
      <c r="S3831" s="14" t="n">
        <v>0</v>
      </c>
      <c r="T3831" s="17" t="n"/>
      <c r="U3831" s="18" t="n"/>
      <c r="V3831" s="14" t="inlineStr">
        <is>
          <t>+2349029720802</t>
        </is>
      </c>
      <c r="W3831" s="14" t="inlineStr">
        <is>
          <t>+2349029720802</t>
        </is>
      </c>
      <c r="X3831" s="14" t="n"/>
      <c r="Y3831" s="14" t="n"/>
      <c r="Z3831" s="14" t="n"/>
      <c r="AA3831" s="14" t="n"/>
      <c r="AB3831" s="14" t="n"/>
      <c r="AC3831" s="14" t="n"/>
      <c r="AD3831" s="14" t="n"/>
      <c r="AE3831" s="14" t="n"/>
      <c r="AF3831" s="14" t="n">
        <v>1</v>
      </c>
      <c r="AG3831" s="19" t="inlineStr">
        <is>
          <t>Palm grove, 22 Ogbunike St</t>
        </is>
      </c>
      <c r="AH3831" s="20" t="n">
        <v>6.4465557</v>
      </c>
      <c r="AI3831" s="20" t="n">
        <v>3.4545479</v>
      </c>
      <c r="AJ3831" s="14" t="inlineStr">
        <is>
          <t>https://www.google.com/maps/place/Amira+Mini+Mart/data=!4m7!3m6!1s0x103bf53f1b46383d:0x8c6da871e013461b!8m2!3d6.4465557!4d3.4545479!16s%2Fg%2F11nwc738tl!19sChIJPThGGz_1OxARG0YT4HGobYw?authuser=0&amp;hl=en&amp;g_ep=EgoyMDI2MDkzMC4wIJJjKgBIAVAD&amp;rclk=1</t>
        </is>
      </c>
      <c r="AK3831" s="14" t="inlineStr">
        <is>
          <t>Google Maps (sweep, Oct 2026)</t>
        </is>
      </c>
      <c r="AL3831" s="14" t="inlineStr">
        <is>
          <t>2026-10-06</t>
        </is>
      </c>
      <c r="AM3831" s="14" t="inlineStr">
        <is>
          <t>Not approached</t>
        </is>
      </c>
      <c r="AN3831" s="19" t="n"/>
    </row>
    <row r="3832">
      <c r="A3832" s="14" t="n">
        <v>3831</v>
      </c>
      <c r="B3832" s="14" t="inlineStr">
        <is>
          <t>BAKERS AND BEETROOT SUPERMARKET</t>
        </is>
      </c>
      <c r="C3832" s="14" t="inlineStr">
        <is>
          <t>Lekki Phase 1</t>
        </is>
      </c>
      <c r="D3832" s="14" t="inlineStr">
        <is>
          <t>Supermarket / Grocery</t>
        </is>
      </c>
      <c r="E3832" s="14" t="inlineStr">
        <is>
          <t>Supermarket</t>
        </is>
      </c>
      <c r="F3832" s="26" t="n">
        <v>10</v>
      </c>
      <c r="G3832" s="27" t="inlineStr">
        <is>
          <t>Cold - little evidence of delivery</t>
        </is>
      </c>
      <c r="H3832" s="21" t="inlineStr">
        <is>
          <t>Floor - not enriched</t>
        </is>
      </c>
      <c r="I3832" s="14" t="n">
        <v>0</v>
      </c>
      <c r="J3832" s="14" t="n">
        <v>0</v>
      </c>
      <c r="K3832" s="14" t="n">
        <v>0</v>
      </c>
      <c r="L3832" s="14" t="n">
        <v>0</v>
      </c>
      <c r="M3832" s="14" t="n">
        <v>0</v>
      </c>
      <c r="N3832" s="14" t="n">
        <v>0</v>
      </c>
      <c r="O3832" s="14" t="n">
        <v>0</v>
      </c>
      <c r="P3832" s="14" t="n">
        <v>0</v>
      </c>
      <c r="Q3832" s="14" t="n">
        <v>0</v>
      </c>
      <c r="R3832" s="14" t="n">
        <v>10</v>
      </c>
      <c r="S3832" s="14" t="n">
        <v>0</v>
      </c>
      <c r="T3832" s="17" t="n"/>
      <c r="U3832" s="18" t="n"/>
      <c r="V3832" s="14" t="n"/>
      <c r="W3832" s="14" t="n"/>
      <c r="X3832" s="14" t="n"/>
      <c r="Y3832" s="14" t="n"/>
      <c r="Z3832" s="14" t="n"/>
      <c r="AA3832" s="14" t="n"/>
      <c r="AB3832" s="14" t="n"/>
      <c r="AC3832" s="14" t="n"/>
      <c r="AD3832" s="14" t="n"/>
      <c r="AE3832" s="14" t="n"/>
      <c r="AF3832" s="14" t="n">
        <v>0</v>
      </c>
      <c r="AG3832" s="19" t="inlineStr">
        <is>
          <t>37B FATAI IDOWU AROBIEKE STREET LEKKI PHASE 1, OFF ADMIRALTY ROAD LEKKI</t>
        </is>
      </c>
      <c r="AH3832" s="20" t="n">
        <v>6.4556297</v>
      </c>
      <c r="AI3832" s="20" t="n">
        <v>3.4785427</v>
      </c>
      <c r="AJ3832" s="14" t="inlineStr">
        <is>
          <t>https://www.google.com/maps/place/BAKERS+AND+BEETROOT+SUPERMARKET/data=!4m7!3m6!1s0x103bf5c54527ed59:0xa0ab7ff379a004c9!8m2!3d6.4556297!4d3.4785427!16s%2Fg%2F11nvvkcsl7!19sChIJWe0nRcX1OxARyQSgefN_q6A?authuser=0&amp;hl=en&amp;g_ep=EgoyMDI2MDkzMC4wIJJjKgBIAVAD&amp;rclk=1</t>
        </is>
      </c>
      <c r="AK3832" s="14" t="inlineStr">
        <is>
          <t>Google Maps (sweep, Oct 2026)</t>
        </is>
      </c>
      <c r="AL3832" s="14" t="inlineStr">
        <is>
          <t>2026-10-06</t>
        </is>
      </c>
      <c r="AM3832" s="14" t="inlineStr">
        <is>
          <t>Not approached</t>
        </is>
      </c>
      <c r="AN3832" s="19" t="n"/>
    </row>
    <row r="3833">
      <c r="A3833" s="14" t="n">
        <v>3832</v>
      </c>
      <c r="B3833" s="14" t="inlineStr">
        <is>
          <t>Buds Foodstuff &amp; Supermarket</t>
        </is>
      </c>
      <c r="C3833" s="14" t="inlineStr">
        <is>
          <t>Lekki Phase 1</t>
        </is>
      </c>
      <c r="D3833" s="14" t="inlineStr">
        <is>
          <t>Supermarket / Grocery</t>
        </is>
      </c>
      <c r="E3833" s="14" t="inlineStr">
        <is>
          <t>Grocery store</t>
        </is>
      </c>
      <c r="F3833" s="26" t="n">
        <v>10</v>
      </c>
      <c r="G3833" s="27" t="inlineStr">
        <is>
          <t>Cold - little evidence of delivery</t>
        </is>
      </c>
      <c r="H3833" s="21" t="inlineStr">
        <is>
          <t>Floor - not enriched</t>
        </is>
      </c>
      <c r="I3833" s="14" t="n">
        <v>0</v>
      </c>
      <c r="J3833" s="14" t="n">
        <v>0</v>
      </c>
      <c r="K3833" s="14" t="n">
        <v>0</v>
      </c>
      <c r="L3833" s="14" t="n">
        <v>0</v>
      </c>
      <c r="M3833" s="14" t="n">
        <v>0</v>
      </c>
      <c r="N3833" s="14" t="n">
        <v>0</v>
      </c>
      <c r="O3833" s="14" t="n">
        <v>0</v>
      </c>
      <c r="P3833" s="14" t="n">
        <v>0</v>
      </c>
      <c r="Q3833" s="14" t="n">
        <v>0</v>
      </c>
      <c r="R3833" s="14" t="n">
        <v>10</v>
      </c>
      <c r="S3833" s="14" t="n">
        <v>0</v>
      </c>
      <c r="T3833" s="17" t="n"/>
      <c r="U3833" s="18" t="n"/>
      <c r="V3833" s="14" t="inlineStr">
        <is>
          <t>+2348107808191</t>
        </is>
      </c>
      <c r="W3833" s="14" t="inlineStr">
        <is>
          <t>+2348107808191</t>
        </is>
      </c>
      <c r="X3833" s="14" t="n"/>
      <c r="Y3833" s="14" t="n"/>
      <c r="Z3833" s="14" t="n"/>
      <c r="AA3833" s="14" t="n"/>
      <c r="AB3833" s="14" t="n"/>
      <c r="AC3833" s="14" t="n"/>
      <c r="AD3833" s="14" t="n"/>
      <c r="AE3833" s="14" t="n"/>
      <c r="AF3833" s="14" t="n">
        <v>1</v>
      </c>
      <c r="AG3833" s="19" t="inlineStr">
        <is>
          <t>Adebisi Popoola Cres, off Victoria Aroieke street</t>
        </is>
      </c>
      <c r="AH3833" s="20" t="n">
        <v>6.4443346</v>
      </c>
      <c r="AI3833" s="20" t="n">
        <v>3.4744908</v>
      </c>
      <c r="AJ3833" s="14" t="inlineStr">
        <is>
          <t>https://www.google.com/maps/place/Buds+Foodstuff+%26+Supermarket/data=!4m7!3m6!1s0x103bf56c41e1382d:0x1c3074d1386cc08a!8m2!3d6.4443346!4d3.4744908!16s%2Fg%2F11z9f9nvcf!19sChIJLTjhQWz1OxARisBsONF0MBw?authuser=0&amp;hl=en&amp;g_ep=EgoyMDI2MDkzMC4wIJJjKgBIAVAD&amp;rclk=1</t>
        </is>
      </c>
      <c r="AK3833" s="14" t="inlineStr">
        <is>
          <t>Google Maps (sweep, Oct 2026)</t>
        </is>
      </c>
      <c r="AL3833" s="14" t="inlineStr">
        <is>
          <t>2026-10-06</t>
        </is>
      </c>
      <c r="AM3833" s="14" t="inlineStr">
        <is>
          <t>Not approached</t>
        </is>
      </c>
      <c r="AN3833" s="19" t="n"/>
    </row>
    <row r="3834">
      <c r="A3834" s="14" t="n">
        <v>3833</v>
      </c>
      <c r="B3834" s="14" t="inlineStr">
        <is>
          <t>Comfort Provision Store</t>
        </is>
      </c>
      <c r="C3834" s="14" t="inlineStr">
        <is>
          <t>Lekki Phase 1</t>
        </is>
      </c>
      <c r="D3834" s="14" t="inlineStr">
        <is>
          <t>Supermarket / Grocery</t>
        </is>
      </c>
      <c r="E3834" s="14" t="inlineStr">
        <is>
          <t>General store</t>
        </is>
      </c>
      <c r="F3834" s="26" t="n">
        <v>10</v>
      </c>
      <c r="G3834" s="27" t="inlineStr">
        <is>
          <t>Cold - little evidence of delivery</t>
        </is>
      </c>
      <c r="H3834" s="21" t="inlineStr">
        <is>
          <t>Floor - not enriched</t>
        </is>
      </c>
      <c r="I3834" s="14" t="n">
        <v>0</v>
      </c>
      <c r="J3834" s="14" t="n">
        <v>0</v>
      </c>
      <c r="K3834" s="14" t="n">
        <v>0</v>
      </c>
      <c r="L3834" s="14" t="n">
        <v>0</v>
      </c>
      <c r="M3834" s="14" t="n">
        <v>0</v>
      </c>
      <c r="N3834" s="14" t="n">
        <v>0</v>
      </c>
      <c r="O3834" s="14" t="n">
        <v>0</v>
      </c>
      <c r="P3834" s="14" t="n">
        <v>0</v>
      </c>
      <c r="Q3834" s="14" t="n">
        <v>0</v>
      </c>
      <c r="R3834" s="14" t="n">
        <v>10</v>
      </c>
      <c r="S3834" s="14" t="n">
        <v>0</v>
      </c>
      <c r="T3834" s="17" t="n"/>
      <c r="U3834" s="18" t="n"/>
      <c r="V3834" s="14" t="inlineStr">
        <is>
          <t>+2349065312853</t>
        </is>
      </c>
      <c r="W3834" s="14" t="inlineStr">
        <is>
          <t>+2349065312853</t>
        </is>
      </c>
      <c r="X3834" s="14" t="n"/>
      <c r="Y3834" s="14" t="n"/>
      <c r="Z3834" s="14" t="n"/>
      <c r="AA3834" s="14" t="n"/>
      <c r="AB3834" s="14" t="n"/>
      <c r="AC3834" s="14" t="n"/>
      <c r="AD3834" s="14" t="n"/>
      <c r="AE3834" s="14" t="n"/>
      <c r="AF3834" s="14" t="n">
        <v>1</v>
      </c>
      <c r="AG3834" s="19" t="inlineStr">
        <is>
          <t>Palm grove, 23 Ogbunike St</t>
        </is>
      </c>
      <c r="AH3834" s="20" t="n">
        <v>6.4465515</v>
      </c>
      <c r="AI3834" s="20" t="n">
        <v>3.4546555</v>
      </c>
      <c r="AJ3834" s="14" t="inlineStr">
        <is>
          <t>https://www.google.com/maps/place/Comfort+Provision+Store/data=!4m7!3m6!1s0x103bf5bffe51752b:0x2dcf7f1b46e0209e!8m2!3d6.4465515!4d3.4546555!16s%2Fg%2F11q7dykh6r!19sChIJK3VR_r_1OxARniDgRht_zy0?authuser=0&amp;hl=en&amp;g_ep=EgoyMDI2MDkzMC4wIJJjKgBIAVAD&amp;rclk=1</t>
        </is>
      </c>
      <c r="AK3834" s="14" t="inlineStr">
        <is>
          <t>Google Maps (sweep, Oct 2026)</t>
        </is>
      </c>
      <c r="AL3834" s="14" t="inlineStr">
        <is>
          <t>2026-10-06</t>
        </is>
      </c>
      <c r="AM3834" s="14" t="inlineStr">
        <is>
          <t>Not approached</t>
        </is>
      </c>
      <c r="AN3834" s="19" t="n"/>
    </row>
    <row r="3835">
      <c r="A3835" s="14" t="n">
        <v>3834</v>
      </c>
      <c r="B3835" s="14" t="inlineStr">
        <is>
          <t>Cura divina supermarket</t>
        </is>
      </c>
      <c r="C3835" s="14" t="inlineStr">
        <is>
          <t>Lekki Phase 1</t>
        </is>
      </c>
      <c r="D3835" s="14" t="inlineStr">
        <is>
          <t>Supermarket / Grocery</t>
        </is>
      </c>
      <c r="E3835" s="14" t="inlineStr">
        <is>
          <t>General store</t>
        </is>
      </c>
      <c r="F3835" s="26" t="n">
        <v>10</v>
      </c>
      <c r="G3835" s="27" t="inlineStr">
        <is>
          <t>Cold - little evidence of delivery</t>
        </is>
      </c>
      <c r="H3835" s="21" t="inlineStr">
        <is>
          <t>Floor - not enriched</t>
        </is>
      </c>
      <c r="I3835" s="14" t="n">
        <v>0</v>
      </c>
      <c r="J3835" s="14" t="n">
        <v>0</v>
      </c>
      <c r="K3835" s="14" t="n">
        <v>0</v>
      </c>
      <c r="L3835" s="14" t="n">
        <v>0</v>
      </c>
      <c r="M3835" s="14" t="n">
        <v>0</v>
      </c>
      <c r="N3835" s="14" t="n">
        <v>0</v>
      </c>
      <c r="O3835" s="14" t="n">
        <v>0</v>
      </c>
      <c r="P3835" s="14" t="n">
        <v>0</v>
      </c>
      <c r="Q3835" s="14" t="n">
        <v>0</v>
      </c>
      <c r="R3835" s="14" t="n">
        <v>10</v>
      </c>
      <c r="S3835" s="14" t="n">
        <v>0</v>
      </c>
      <c r="T3835" s="17" t="n"/>
      <c r="U3835" s="18" t="n"/>
      <c r="V3835" s="14" t="n"/>
      <c r="W3835" s="14" t="n"/>
      <c r="X3835" s="14" t="n"/>
      <c r="Y3835" s="14" t="n"/>
      <c r="Z3835" s="14" t="n"/>
      <c r="AA3835" s="14" t="n"/>
      <c r="AB3835" s="14" t="n"/>
      <c r="AC3835" s="14" t="n"/>
      <c r="AD3835" s="14" t="n"/>
      <c r="AE3835" s="14" t="n"/>
      <c r="AF3835" s="14" t="n">
        <v>0</v>
      </c>
      <c r="AG3835" s="19" t="inlineStr">
        <is>
          <t>16 Admiralty Wy</t>
        </is>
      </c>
      <c r="AH3835" s="20" t="n">
        <v>6.4399757</v>
      </c>
      <c r="AI3835" s="20" t="n">
        <v>3.4553799</v>
      </c>
      <c r="AJ3835" s="14" t="inlineStr">
        <is>
          <t>https://www.google.com/maps/place/Cura+divina+supermarket/data=!4m7!3m6!1s0x103bf5005c7d40cb:0xcbc6cc4d73c1b1c7!8m2!3d6.4399757!4d3.4553799!16s%2Fg%2F11n9kbdd3v!19sChIJy0B9XAD1OxARx7HBc03Mxss?authuser=0&amp;hl=en&amp;g_ep=EgoyMDI2MDkzMC4wIJJjKgBIAVAD&amp;rclk=1</t>
        </is>
      </c>
      <c r="AK3835" s="14" t="inlineStr">
        <is>
          <t>Google Maps (sweep, Oct 2026)</t>
        </is>
      </c>
      <c r="AL3835" s="14" t="inlineStr">
        <is>
          <t>2026-10-06</t>
        </is>
      </c>
      <c r="AM3835" s="14" t="inlineStr">
        <is>
          <t>Not approached</t>
        </is>
      </c>
      <c r="AN3835" s="19" t="n"/>
    </row>
    <row r="3836">
      <c r="A3836" s="14" t="n">
        <v>3835</v>
      </c>
      <c r="B3836" s="14" t="inlineStr">
        <is>
          <t>Dumcus supermarket</t>
        </is>
      </c>
      <c r="C3836" s="14" t="inlineStr">
        <is>
          <t>Lekki Phase 1</t>
        </is>
      </c>
      <c r="D3836" s="14" t="inlineStr">
        <is>
          <t>Supermarket / Grocery</t>
        </is>
      </c>
      <c r="E3836" s="14" t="inlineStr">
        <is>
          <t>Wine store</t>
        </is>
      </c>
      <c r="F3836" s="26" t="n">
        <v>10</v>
      </c>
      <c r="G3836" s="27" t="inlineStr">
        <is>
          <t>Cold - little evidence of delivery</t>
        </is>
      </c>
      <c r="H3836" s="21" t="inlineStr">
        <is>
          <t>Floor - not enriched</t>
        </is>
      </c>
      <c r="I3836" s="14" t="n">
        <v>0</v>
      </c>
      <c r="J3836" s="14" t="n">
        <v>0</v>
      </c>
      <c r="K3836" s="14" t="n">
        <v>0</v>
      </c>
      <c r="L3836" s="14" t="n">
        <v>0</v>
      </c>
      <c r="M3836" s="14" t="n">
        <v>0</v>
      </c>
      <c r="N3836" s="14" t="n">
        <v>0</v>
      </c>
      <c r="O3836" s="14" t="n">
        <v>0</v>
      </c>
      <c r="P3836" s="14" t="n">
        <v>0</v>
      </c>
      <c r="Q3836" s="14" t="n">
        <v>0</v>
      </c>
      <c r="R3836" s="14" t="n">
        <v>10</v>
      </c>
      <c r="S3836" s="14" t="n">
        <v>0</v>
      </c>
      <c r="T3836" s="17" t="n"/>
      <c r="U3836" s="18" t="n"/>
      <c r="V3836" s="14" t="inlineStr">
        <is>
          <t>+2348183744337</t>
        </is>
      </c>
      <c r="W3836" s="14" t="inlineStr">
        <is>
          <t>+2348183744337</t>
        </is>
      </c>
      <c r="X3836" s="14" t="n"/>
      <c r="Y3836" s="14" t="n"/>
      <c r="Z3836" s="14" t="n"/>
      <c r="AA3836" s="14" t="n"/>
      <c r="AB3836" s="14" t="n"/>
      <c r="AC3836" s="14" t="n"/>
      <c r="AD3836" s="14" t="n"/>
      <c r="AE3836" s="14" t="n"/>
      <c r="AF3836" s="14" t="n">
        <v>1</v>
      </c>
      <c r="AG3836" s="19" t="inlineStr">
        <is>
          <t>12 Arobieke, Admiralty Wy</t>
        </is>
      </c>
      <c r="AH3836" s="20" t="n">
        <v>6.4466612</v>
      </c>
      <c r="AI3836" s="20" t="n">
        <v>3.472566</v>
      </c>
      <c r="AJ3836" s="14" t="inlineStr">
        <is>
          <t>https://www.google.com/maps/place/Dumcus+supermarket/data=!4m7!3m6!1s0x103bf58bef983e43:0xea50075d3c329e34!8m2!3d6.4466612!4d3.472566!16s%2Fg%2F11sg82rdj8!19sChIJQz6Y74v1OxARNJ4yPF0HUOo?authuser=0&amp;hl=en&amp;g_ep=EgoyMDI2MDkzMC4wIJJjKgBIAVAD&amp;rclk=1</t>
        </is>
      </c>
      <c r="AK3836" s="14" t="inlineStr">
        <is>
          <t>Google Maps (sweep, Oct 2026)</t>
        </is>
      </c>
      <c r="AL3836" s="14" t="inlineStr">
        <is>
          <t>2026-10-06</t>
        </is>
      </c>
      <c r="AM3836" s="14" t="inlineStr">
        <is>
          <t>Not approached</t>
        </is>
      </c>
      <c r="AN3836" s="19" t="n"/>
    </row>
    <row r="3837">
      <c r="A3837" s="14" t="n">
        <v>3836</v>
      </c>
      <c r="B3837" s="14" t="inlineStr">
        <is>
          <t>Elizabeth Adeeko Provision Store</t>
        </is>
      </c>
      <c r="C3837" s="14" t="inlineStr">
        <is>
          <t>Lekki Phase 1</t>
        </is>
      </c>
      <c r="D3837" s="14" t="inlineStr">
        <is>
          <t>Supermarket / Grocery</t>
        </is>
      </c>
      <c r="E3837" s="14" t="inlineStr">
        <is>
          <t>Frozen food store</t>
        </is>
      </c>
      <c r="F3837" s="26" t="n">
        <v>10</v>
      </c>
      <c r="G3837" s="27" t="inlineStr">
        <is>
          <t>Cold - little evidence of delivery</t>
        </is>
      </c>
      <c r="H3837" s="21" t="inlineStr">
        <is>
          <t>Floor - not enriched</t>
        </is>
      </c>
      <c r="I3837" s="14" t="n">
        <v>0</v>
      </c>
      <c r="J3837" s="14" t="n">
        <v>0</v>
      </c>
      <c r="K3837" s="14" t="n">
        <v>0</v>
      </c>
      <c r="L3837" s="14" t="n">
        <v>0</v>
      </c>
      <c r="M3837" s="14" t="n">
        <v>0</v>
      </c>
      <c r="N3837" s="14" t="n">
        <v>0</v>
      </c>
      <c r="O3837" s="14" t="n">
        <v>0</v>
      </c>
      <c r="P3837" s="14" t="n">
        <v>0</v>
      </c>
      <c r="Q3837" s="14" t="n">
        <v>0</v>
      </c>
      <c r="R3837" s="14" t="n">
        <v>10</v>
      </c>
      <c r="S3837" s="14" t="n">
        <v>0</v>
      </c>
      <c r="T3837" s="17" t="n"/>
      <c r="U3837" s="18" t="n"/>
      <c r="V3837" s="14" t="inlineStr">
        <is>
          <t>+2347047306336</t>
        </is>
      </c>
      <c r="W3837" s="14" t="inlineStr">
        <is>
          <t>+2347047306336</t>
        </is>
      </c>
      <c r="X3837" s="14" t="n"/>
      <c r="Y3837" s="14" t="n"/>
      <c r="Z3837" s="14" t="n"/>
      <c r="AA3837" s="14" t="n"/>
      <c r="AB3837" s="14" t="n"/>
      <c r="AC3837" s="14" t="n"/>
      <c r="AD3837" s="14" t="n"/>
      <c r="AE3837" s="14" t="n"/>
      <c r="AF3837" s="14" t="n">
        <v>1</v>
      </c>
      <c r="AG3837" s="19" t="n"/>
      <c r="AH3837" s="20" t="n">
        <v>6.4478093</v>
      </c>
      <c r="AI3837" s="20" t="n">
        <v>3.4723495</v>
      </c>
      <c r="AJ3837" s="14" t="inlineStr">
        <is>
          <t>https://www.google.com/maps/place/Elizabeth+Adeeko+Provision+Store/data=!4m7!3m6!1s0x103bf506bb93bf47:0xc5819bdae9b827ec!8m2!3d6.4478093!4d3.4723495!16s%2Fg%2F11rr_m1fn3!19sChIJR7-Tuwb1OxAR7Ce46dqbgcU?authuser=0&amp;hl=en&amp;g_ep=EgoyMDI2MDkzMC4wIJJjKgBIAVAD&amp;rclk=1</t>
        </is>
      </c>
      <c r="AK3837" s="14" t="inlineStr">
        <is>
          <t>Google Maps (sweep, Oct 2026)</t>
        </is>
      </c>
      <c r="AL3837" s="14" t="inlineStr">
        <is>
          <t>2026-10-06</t>
        </is>
      </c>
      <c r="AM3837" s="14" t="inlineStr">
        <is>
          <t>Not approached</t>
        </is>
      </c>
      <c r="AN3837" s="19" t="n"/>
    </row>
    <row r="3838">
      <c r="A3838" s="14" t="n">
        <v>3837</v>
      </c>
      <c r="B3838" s="14" t="inlineStr">
        <is>
          <t>Fine Foods and More</t>
        </is>
      </c>
      <c r="C3838" s="14" t="inlineStr">
        <is>
          <t>Lekki Phase 1</t>
        </is>
      </c>
      <c r="D3838" s="14" t="inlineStr">
        <is>
          <t>Supermarket / Grocery</t>
        </is>
      </c>
      <c r="E3838" s="14" t="inlineStr">
        <is>
          <t>Grocery store</t>
        </is>
      </c>
      <c r="F3838" s="26" t="n">
        <v>10</v>
      </c>
      <c r="G3838" s="27" t="inlineStr">
        <is>
          <t>Cold - little evidence of delivery</t>
        </is>
      </c>
      <c r="H3838" s="21" t="inlineStr">
        <is>
          <t>Floor - not enriched</t>
        </is>
      </c>
      <c r="I3838" s="14" t="n">
        <v>0</v>
      </c>
      <c r="J3838" s="14" t="n">
        <v>0</v>
      </c>
      <c r="K3838" s="14" t="n">
        <v>0</v>
      </c>
      <c r="L3838" s="14" t="n">
        <v>0</v>
      </c>
      <c r="M3838" s="14" t="n">
        <v>0</v>
      </c>
      <c r="N3838" s="14" t="n">
        <v>0</v>
      </c>
      <c r="O3838" s="14" t="n">
        <v>0</v>
      </c>
      <c r="P3838" s="14" t="n">
        <v>0</v>
      </c>
      <c r="Q3838" s="14" t="n">
        <v>0</v>
      </c>
      <c r="R3838" s="14" t="n">
        <v>10</v>
      </c>
      <c r="S3838" s="14" t="n">
        <v>0</v>
      </c>
      <c r="T3838" s="17" t="n"/>
      <c r="U3838" s="18" t="n"/>
      <c r="V3838" s="14" t="inlineStr">
        <is>
          <t>+23412904634</t>
        </is>
      </c>
      <c r="W3838" s="14" t="inlineStr">
        <is>
          <t>+23412904634</t>
        </is>
      </c>
      <c r="X3838" s="14" t="n"/>
      <c r="Y3838" s="14" t="n"/>
      <c r="Z3838" s="14" t="n"/>
      <c r="AA3838" s="14" t="n"/>
      <c r="AB3838" s="14" t="n"/>
      <c r="AC3838" s="14" t="n"/>
      <c r="AD3838" s="14" t="n"/>
      <c r="AE3838" s="14" t="n"/>
      <c r="AF3838" s="14" t="n">
        <v>1</v>
      </c>
      <c r="AG3838" s="19" t="inlineStr">
        <is>
          <t>5A Shafi Sule St, off Admiralty Way</t>
        </is>
      </c>
      <c r="AH3838" s="20" t="n">
        <v>6.4464473</v>
      </c>
      <c r="AI3838" s="20" t="n">
        <v>3.4568433</v>
      </c>
      <c r="AJ3838" s="14" t="inlineStr">
        <is>
          <t>https://www.google.com/maps/place/Fine+Foods+and+More/data=!4m7!3m6!1s0x103bf4f90911d57b:0xe6a5d458e55266c9!8m2!3d6.4464473!4d3.4568433!16s%2Fg%2F11fmjplnkr!19sChIJe9URCfn0OxARyWZS5VjUpeY?authuser=0&amp;hl=en&amp;g_ep=EgoyMDI2MDkzMC4wIJJjKgBIAVAD&amp;rclk=1</t>
        </is>
      </c>
      <c r="AK3838" s="14" t="inlineStr">
        <is>
          <t>Google Maps (sweep, Oct 2026)</t>
        </is>
      </c>
      <c r="AL3838" s="14" t="inlineStr">
        <is>
          <t>2026-10-06</t>
        </is>
      </c>
      <c r="AM3838" s="14" t="inlineStr">
        <is>
          <t>Not approached</t>
        </is>
      </c>
      <c r="AN3838" s="19" t="n"/>
    </row>
    <row r="3839">
      <c r="A3839" s="14" t="n">
        <v>3838</v>
      </c>
      <c r="B3839" s="14" t="inlineStr">
        <is>
          <t>GoMarket Limited</t>
        </is>
      </c>
      <c r="C3839" s="14" t="inlineStr">
        <is>
          <t>Lekki Phase 1</t>
        </is>
      </c>
      <c r="D3839" s="14" t="inlineStr">
        <is>
          <t>Supermarket / Grocery</t>
        </is>
      </c>
      <c r="E3839" s="14" t="n"/>
      <c r="F3839" s="26" t="n">
        <v>10</v>
      </c>
      <c r="G3839" s="27" t="inlineStr">
        <is>
          <t>Cold - little evidence of delivery</t>
        </is>
      </c>
      <c r="H3839" s="21" t="inlineStr">
        <is>
          <t>Floor - not enriched</t>
        </is>
      </c>
      <c r="I3839" s="14" t="n">
        <v>0</v>
      </c>
      <c r="J3839" s="14" t="n">
        <v>0</v>
      </c>
      <c r="K3839" s="14" t="n">
        <v>0</v>
      </c>
      <c r="L3839" s="14" t="n">
        <v>0</v>
      </c>
      <c r="M3839" s="14" t="n">
        <v>0</v>
      </c>
      <c r="N3839" s="14" t="n">
        <v>0</v>
      </c>
      <c r="O3839" s="14" t="n">
        <v>0</v>
      </c>
      <c r="P3839" s="14" t="n">
        <v>0</v>
      </c>
      <c r="Q3839" s="14" t="n">
        <v>0</v>
      </c>
      <c r="R3839" s="14" t="n">
        <v>10</v>
      </c>
      <c r="S3839" s="14" t="n">
        <v>0</v>
      </c>
      <c r="T3839" s="17" t="n"/>
      <c r="U3839" s="18" t="n"/>
      <c r="V3839" s="14" t="inlineStr">
        <is>
          <t>+23412299900</t>
        </is>
      </c>
      <c r="W3839" s="14" t="inlineStr">
        <is>
          <t>+23412299900</t>
        </is>
      </c>
      <c r="X3839" s="14" t="n"/>
      <c r="Y3839" s="14" t="n"/>
      <c r="Z3839" s="14" t="n"/>
      <c r="AA3839" s="14" t="n"/>
      <c r="AB3839" s="14" t="n"/>
      <c r="AC3839" s="14" t="n"/>
      <c r="AD3839" s="14" t="n"/>
      <c r="AE3839" s="14" t="n"/>
      <c r="AF3839" s="14" t="n">
        <v>1</v>
      </c>
      <c r="AG3839" s="19" t="inlineStr">
        <is>
          <t>3B Engr. Enemoh Crescent, Lekki Phase 1, Lagos , Lagos, Nigeria</t>
        </is>
      </c>
      <c r="AH3839" s="20" t="n">
        <v>6.436557</v>
      </c>
      <c r="AI3839" s="20" t="n">
        <v>3.478358</v>
      </c>
      <c r="AJ3839" s="14" t="inlineStr">
        <is>
          <t>https://www.businesslist.com.ng/company/264246/gomarket-limited</t>
        </is>
      </c>
      <c r="AK3839" s="14" t="inlineStr">
        <is>
          <t>BusinessList.com.ng (Oct 2026)</t>
        </is>
      </c>
      <c r="AL3839" s="14" t="inlineStr">
        <is>
          <t>2026-10-06</t>
        </is>
      </c>
      <c r="AM3839" s="14" t="inlineStr">
        <is>
          <t>Not approached</t>
        </is>
      </c>
      <c r="AN3839" s="19" t="inlineStr">
        <is>
          <t>Connecting local traders and farmers with customers effortlessly.</t>
        </is>
      </c>
    </row>
    <row r="3840">
      <c r="A3840" s="14" t="n">
        <v>3839</v>
      </c>
      <c r="B3840" s="14" t="inlineStr">
        <is>
          <t>It-total kitchen</t>
        </is>
      </c>
      <c r="C3840" s="14" t="inlineStr">
        <is>
          <t>Lekki Phase 1</t>
        </is>
      </c>
      <c r="D3840" s="14" t="inlineStr">
        <is>
          <t>Supermarket / Grocery</t>
        </is>
      </c>
      <c r="E3840" s="14" t="inlineStr">
        <is>
          <t>Grocery store</t>
        </is>
      </c>
      <c r="F3840" s="26" t="n">
        <v>10</v>
      </c>
      <c r="G3840" s="27" t="inlineStr">
        <is>
          <t>Cold - little evidence of delivery</t>
        </is>
      </c>
      <c r="H3840" s="21" t="inlineStr">
        <is>
          <t>Floor - not enriched</t>
        </is>
      </c>
      <c r="I3840" s="14" t="n">
        <v>0</v>
      </c>
      <c r="J3840" s="14" t="n">
        <v>0</v>
      </c>
      <c r="K3840" s="14" t="n">
        <v>0</v>
      </c>
      <c r="L3840" s="14" t="n">
        <v>0</v>
      </c>
      <c r="M3840" s="14" t="n">
        <v>0</v>
      </c>
      <c r="N3840" s="14" t="n">
        <v>0</v>
      </c>
      <c r="O3840" s="14" t="n">
        <v>0</v>
      </c>
      <c r="P3840" s="14" t="n">
        <v>0</v>
      </c>
      <c r="Q3840" s="14" t="n">
        <v>0</v>
      </c>
      <c r="R3840" s="14" t="n">
        <v>10</v>
      </c>
      <c r="S3840" s="14" t="n">
        <v>0</v>
      </c>
      <c r="T3840" s="17" t="n"/>
      <c r="U3840" s="18" t="n"/>
      <c r="V3840" s="14" t="n"/>
      <c r="W3840" s="14" t="n"/>
      <c r="X3840" s="14" t="n"/>
      <c r="Y3840" s="14" t="n"/>
      <c r="Z3840" s="14" t="n"/>
      <c r="AA3840" s="14" t="n"/>
      <c r="AB3840" s="14" t="n"/>
      <c r="AC3840" s="14" t="n"/>
      <c r="AD3840" s="14" t="n"/>
      <c r="AE3840" s="14" t="n"/>
      <c r="AF3840" s="14" t="n">
        <v>0</v>
      </c>
      <c r="AG3840" s="19" t="inlineStr">
        <is>
          <t>CFVJ+WRG, Itedo Market Rd</t>
        </is>
      </c>
      <c r="AH3840" s="20" t="n">
        <v>6.4448221</v>
      </c>
      <c r="AI3840" s="20" t="n">
        <v>3.4820682</v>
      </c>
      <c r="AJ3840" s="14" t="inlineStr">
        <is>
          <t>https://www.google.com/maps/place/It-total+kitchen/data=!4m7!3m6!1s0x103bf50042b8b367:0x5a0cfa62cdffca3b!8m2!3d6.4448221!4d3.4820682!16s%2Fg%2F11z635wdsv!19sChIJZ7O4QgD1OxARO8r_zWL6DFo?authuser=0&amp;hl=en&amp;g_ep=EgoyMDI2MDkzMC4wIJJjKgBIAVAD&amp;rclk=1</t>
        </is>
      </c>
      <c r="AK3840" s="14" t="inlineStr">
        <is>
          <t>Google Maps (sweep, Oct 2026)</t>
        </is>
      </c>
      <c r="AL3840" s="14" t="inlineStr">
        <is>
          <t>2026-10-06</t>
        </is>
      </c>
      <c r="AM3840" s="14" t="inlineStr">
        <is>
          <t>Not approached</t>
        </is>
      </c>
      <c r="AN3840" s="19" t="n"/>
    </row>
    <row r="3841">
      <c r="A3841" s="14" t="n">
        <v>3840</v>
      </c>
      <c r="B3841" s="14" t="inlineStr">
        <is>
          <t>Komat groceries</t>
        </is>
      </c>
      <c r="C3841" s="14" t="inlineStr">
        <is>
          <t>Lekki Phase 1</t>
        </is>
      </c>
      <c r="D3841" s="14" t="inlineStr">
        <is>
          <t>Supermarket / Grocery</t>
        </is>
      </c>
      <c r="E3841" s="14" t="inlineStr">
        <is>
          <t>Grocery store</t>
        </is>
      </c>
      <c r="F3841" s="26" t="n">
        <v>10</v>
      </c>
      <c r="G3841" s="27" t="inlineStr">
        <is>
          <t>Cold - little evidence of delivery</t>
        </is>
      </c>
      <c r="H3841" s="21" t="inlineStr">
        <is>
          <t>Floor - not enriched</t>
        </is>
      </c>
      <c r="I3841" s="14" t="n">
        <v>0</v>
      </c>
      <c r="J3841" s="14" t="n">
        <v>0</v>
      </c>
      <c r="K3841" s="14" t="n">
        <v>0</v>
      </c>
      <c r="L3841" s="14" t="n">
        <v>0</v>
      </c>
      <c r="M3841" s="14" t="n">
        <v>0</v>
      </c>
      <c r="N3841" s="14" t="n">
        <v>0</v>
      </c>
      <c r="O3841" s="14" t="n">
        <v>0</v>
      </c>
      <c r="P3841" s="14" t="n">
        <v>0</v>
      </c>
      <c r="Q3841" s="14" t="n">
        <v>0</v>
      </c>
      <c r="R3841" s="14" t="n">
        <v>10</v>
      </c>
      <c r="S3841" s="14" t="n">
        <v>0</v>
      </c>
      <c r="T3841" s="17" t="n"/>
      <c r="U3841" s="18" t="n"/>
      <c r="V3841" s="14" t="n"/>
      <c r="W3841" s="14" t="n"/>
      <c r="X3841" s="14" t="n"/>
      <c r="Y3841" s="14" t="n"/>
      <c r="Z3841" s="14" t="n"/>
      <c r="AA3841" s="14" t="n"/>
      <c r="AB3841" s="14" t="n"/>
      <c r="AC3841" s="14" t="n"/>
      <c r="AD3841" s="14" t="n"/>
      <c r="AE3841" s="14" t="n"/>
      <c r="AF3841" s="14" t="n">
        <v>0</v>
      </c>
      <c r="AG3841" s="19" t="inlineStr">
        <is>
          <t>1 Kola Adeyina Cl, off Jerry Iribiade Street</t>
        </is>
      </c>
      <c r="AH3841" s="20" t="n">
        <v>6.4498183</v>
      </c>
      <c r="AI3841" s="20" t="n">
        <v>3.4738072</v>
      </c>
      <c r="AJ3841" s="14" t="inlineStr">
        <is>
          <t>https://www.google.com/maps/place/Komat+groceries/data=!4m7!3m6!1s0x103bf5de462d7f71:0x2a2013c8f1a65f52!8m2!3d6.4498183!4d3.4738072!16s%2Fg%2F11lp_v28b1!19sChIJcX8tRt71OxARUl-m8cgTICo?authuser=0&amp;hl=en&amp;g_ep=EgoyMDI2MDkzMC4wIJJjKgBIAVAD&amp;rclk=1</t>
        </is>
      </c>
      <c r="AK3841" s="14" t="inlineStr">
        <is>
          <t>Google Maps (sweep, Oct 2026)</t>
        </is>
      </c>
      <c r="AL3841" s="14" t="inlineStr">
        <is>
          <t>2026-10-06</t>
        </is>
      </c>
      <c r="AM3841" s="14" t="inlineStr">
        <is>
          <t>Not approached</t>
        </is>
      </c>
      <c r="AN3841" s="19" t="n"/>
    </row>
    <row r="3842">
      <c r="A3842" s="14" t="n">
        <v>3841</v>
      </c>
      <c r="B3842" s="14" t="inlineStr">
        <is>
          <t>Kuti ogo</t>
        </is>
      </c>
      <c r="C3842" s="14" t="inlineStr">
        <is>
          <t>Lekki Phase 1</t>
        </is>
      </c>
      <c r="D3842" s="14" t="inlineStr">
        <is>
          <t>Supermarket / Grocery</t>
        </is>
      </c>
      <c r="E3842" s="14" t="inlineStr">
        <is>
          <t>Grocery store</t>
        </is>
      </c>
      <c r="F3842" s="26" t="n">
        <v>10</v>
      </c>
      <c r="G3842" s="27" t="inlineStr">
        <is>
          <t>Cold - little evidence of delivery</t>
        </is>
      </c>
      <c r="H3842" s="21" t="inlineStr">
        <is>
          <t>Floor - not enriched</t>
        </is>
      </c>
      <c r="I3842" s="14" t="n">
        <v>0</v>
      </c>
      <c r="J3842" s="14" t="n">
        <v>0</v>
      </c>
      <c r="K3842" s="14" t="n">
        <v>0</v>
      </c>
      <c r="L3842" s="14" t="n">
        <v>0</v>
      </c>
      <c r="M3842" s="14" t="n">
        <v>0</v>
      </c>
      <c r="N3842" s="14" t="n">
        <v>0</v>
      </c>
      <c r="O3842" s="14" t="n">
        <v>0</v>
      </c>
      <c r="P3842" s="14" t="n">
        <v>0</v>
      </c>
      <c r="Q3842" s="14" t="n">
        <v>0</v>
      </c>
      <c r="R3842" s="14" t="n">
        <v>10</v>
      </c>
      <c r="S3842" s="14" t="n">
        <v>0</v>
      </c>
      <c r="T3842" s="17" t="n"/>
      <c r="U3842" s="18" t="n"/>
      <c r="V3842" s="14" t="inlineStr">
        <is>
          <t>+2348106563986</t>
        </is>
      </c>
      <c r="W3842" s="14" t="inlineStr">
        <is>
          <t>+2348106563986</t>
        </is>
      </c>
      <c r="X3842" s="14" t="n"/>
      <c r="Y3842" s="14" t="n"/>
      <c r="Z3842" s="14" t="n"/>
      <c r="AA3842" s="14" t="n"/>
      <c r="AB3842" s="14" t="n"/>
      <c r="AC3842" s="14" t="n"/>
      <c r="AD3842" s="14" t="n"/>
      <c r="AE3842" s="14" t="n"/>
      <c r="AF3842" s="14" t="n">
        <v>1</v>
      </c>
      <c r="AG3842" s="19" t="inlineStr">
        <is>
          <t>olayemi court, No 1</t>
        </is>
      </c>
      <c r="AH3842" s="20" t="n">
        <v>6.4478093</v>
      </c>
      <c r="AI3842" s="20" t="n">
        <v>3.4723495</v>
      </c>
      <c r="AJ3842" s="14" t="inlineStr">
        <is>
          <t>https://www.google.com/maps/place/Kuti+ogo/data=!4m7!3m6!1s0x103bf5c84394da37:0x805002316cd925c1!8m2!3d6.4478093!4d3.4723495!16s%2Fg%2F11zz12kpq9!19sChIJN9qUQ8j1OxARwSXZbDECUIA?authuser=0&amp;hl=en&amp;g_ep=EgoyMDI2MDkzMC4wIJJjKgBIAVAD&amp;rclk=1</t>
        </is>
      </c>
      <c r="AK3842" s="14" t="inlineStr">
        <is>
          <t>Google Maps (sweep, Oct 2026)</t>
        </is>
      </c>
      <c r="AL3842" s="14" t="inlineStr">
        <is>
          <t>2026-10-06</t>
        </is>
      </c>
      <c r="AM3842" s="14" t="inlineStr">
        <is>
          <t>Not approached</t>
        </is>
      </c>
      <c r="AN3842" s="19" t="n"/>
    </row>
    <row r="3843">
      <c r="A3843" s="14" t="n">
        <v>3842</v>
      </c>
      <c r="B3843" s="14" t="inlineStr">
        <is>
          <t>Lekki Food Hub</t>
        </is>
      </c>
      <c r="C3843" s="14" t="inlineStr">
        <is>
          <t>Lekki Phase 1</t>
        </is>
      </c>
      <c r="D3843" s="14" t="inlineStr">
        <is>
          <t>Supermarket / Grocery</t>
        </is>
      </c>
      <c r="E3843" s="14" t="inlineStr">
        <is>
          <t>Grocery store</t>
        </is>
      </c>
      <c r="F3843" s="26" t="n">
        <v>10</v>
      </c>
      <c r="G3843" s="27" t="inlineStr">
        <is>
          <t>Cold - little evidence of delivery</t>
        </is>
      </c>
      <c r="H3843" s="21" t="inlineStr">
        <is>
          <t>Floor - not enriched</t>
        </is>
      </c>
      <c r="I3843" s="14" t="n">
        <v>0</v>
      </c>
      <c r="J3843" s="14" t="n">
        <v>0</v>
      </c>
      <c r="K3843" s="14" t="n">
        <v>0</v>
      </c>
      <c r="L3843" s="14" t="n">
        <v>0</v>
      </c>
      <c r="M3843" s="14" t="n">
        <v>0</v>
      </c>
      <c r="N3843" s="14" t="n">
        <v>0</v>
      </c>
      <c r="O3843" s="14" t="n">
        <v>0</v>
      </c>
      <c r="P3843" s="14" t="n">
        <v>0</v>
      </c>
      <c r="Q3843" s="14" t="n">
        <v>0</v>
      </c>
      <c r="R3843" s="14" t="n">
        <v>10</v>
      </c>
      <c r="S3843" s="14" t="n">
        <v>0</v>
      </c>
      <c r="T3843" s="17" t="n"/>
      <c r="U3843" s="18" t="n"/>
      <c r="V3843" s="14" t="inlineStr">
        <is>
          <t>+2348058018210</t>
        </is>
      </c>
      <c r="W3843" s="14" t="inlineStr">
        <is>
          <t>+2348058018210</t>
        </is>
      </c>
      <c r="X3843" s="14" t="n"/>
      <c r="Y3843" s="14" t="n"/>
      <c r="Z3843" s="14" t="n"/>
      <c r="AA3843" s="14" t="n"/>
      <c r="AB3843" s="14" t="n"/>
      <c r="AC3843" s="14" t="n"/>
      <c r="AD3843" s="14" t="n"/>
      <c r="AE3843" s="14" t="n"/>
      <c r="AF3843" s="14" t="n">
        <v>1</v>
      </c>
      <c r="AG3843" s="19" t="inlineStr">
        <is>
          <t>Mobolaji Johnson place, Adewumi Adebimpe street</t>
        </is>
      </c>
      <c r="AH3843" s="20" t="n">
        <v>6.4332276</v>
      </c>
      <c r="AI3843" s="20" t="n">
        <v>3.4692742</v>
      </c>
      <c r="AJ3843" s="14" t="inlineStr">
        <is>
          <t>https://www.google.com/maps/place/Lekki+Food+Hub/data=!4m7!3m6!1s0x103b91f5db1913c3:0xef719992ae7b563f!8m2!3d6.4332276!4d3.4692742!16s%2Fg%2F11r2q_vx57!19sChIJwxMZ2_WROxARP1Z7rpKZce8?authuser=0&amp;hl=en&amp;g_ep=EgoyMDI2MDkzMC4wIJJjKgBIAVAD&amp;rclk=1</t>
        </is>
      </c>
      <c r="AK3843" s="14" t="inlineStr">
        <is>
          <t>Google Maps (sweep, Oct 2026)</t>
        </is>
      </c>
      <c r="AL3843" s="14" t="inlineStr">
        <is>
          <t>2026-10-06</t>
        </is>
      </c>
      <c r="AM3843" s="14" t="inlineStr">
        <is>
          <t>Not approached</t>
        </is>
      </c>
      <c r="AN3843" s="19" t="n"/>
    </row>
    <row r="3844">
      <c r="A3844" s="14" t="n">
        <v>3843</v>
      </c>
      <c r="B3844" s="14" t="inlineStr">
        <is>
          <t>Mama Chi-Chi Supermarket</t>
        </is>
      </c>
      <c r="C3844" s="14" t="inlineStr">
        <is>
          <t>Lekki Phase 1</t>
        </is>
      </c>
      <c r="D3844" s="14" t="inlineStr">
        <is>
          <t>Supermarket / Grocery</t>
        </is>
      </c>
      <c r="E3844" s="14" t="inlineStr">
        <is>
          <t>Supermarket</t>
        </is>
      </c>
      <c r="F3844" s="26" t="n">
        <v>10</v>
      </c>
      <c r="G3844" s="27" t="inlineStr">
        <is>
          <t>Cold - little evidence of delivery</t>
        </is>
      </c>
      <c r="H3844" s="21" t="inlineStr">
        <is>
          <t>Floor - not enriched</t>
        </is>
      </c>
      <c r="I3844" s="14" t="n">
        <v>0</v>
      </c>
      <c r="J3844" s="14" t="n">
        <v>0</v>
      </c>
      <c r="K3844" s="14" t="n">
        <v>0</v>
      </c>
      <c r="L3844" s="14" t="n">
        <v>0</v>
      </c>
      <c r="M3844" s="14" t="n">
        <v>0</v>
      </c>
      <c r="N3844" s="14" t="n">
        <v>0</v>
      </c>
      <c r="O3844" s="14" t="n">
        <v>0</v>
      </c>
      <c r="P3844" s="14" t="n">
        <v>0</v>
      </c>
      <c r="Q3844" s="14" t="n">
        <v>0</v>
      </c>
      <c r="R3844" s="14" t="n">
        <v>10</v>
      </c>
      <c r="S3844" s="14" t="n">
        <v>0</v>
      </c>
      <c r="T3844" s="17" t="n"/>
      <c r="U3844" s="18" t="n"/>
      <c r="V3844" s="14" t="inlineStr">
        <is>
          <t>+2348066397813</t>
        </is>
      </c>
      <c r="W3844" s="14" t="inlineStr">
        <is>
          <t>+2348066397813</t>
        </is>
      </c>
      <c r="X3844" s="14" t="n"/>
      <c r="Y3844" s="14" t="n"/>
      <c r="Z3844" s="14" t="n"/>
      <c r="AA3844" s="14" t="n"/>
      <c r="AB3844" s="14" t="n"/>
      <c r="AC3844" s="14" t="n"/>
      <c r="AD3844" s="14" t="n"/>
      <c r="AE3844" s="14" t="n"/>
      <c r="AF3844" s="14" t="n">
        <v>1</v>
      </c>
      <c r="AG3844" s="19" t="inlineStr">
        <is>
          <t>Palm Grove, 23 Ogbunike St</t>
        </is>
      </c>
      <c r="AH3844" s="20" t="n">
        <v>6.4465515</v>
      </c>
      <c r="AI3844" s="20" t="n">
        <v>3.4546555</v>
      </c>
      <c r="AJ3844" s="14" t="inlineStr">
        <is>
          <t>https://www.google.com/maps/place/Mama+Chi-Chi+Supermarket/data=!4m7!3m6!1s0x103bf518bd996d4b:0xa4c8d614261a5561!8m2!3d6.4465515!4d3.4546555!16s%2Fg%2F11rrjt223l!19sChIJS22ZvRj1OxARYVUaJhTWyKQ?authuser=0&amp;hl=en&amp;g_ep=EgoyMDI2MDkzMC4wIJJjKgBIAVAD&amp;rclk=1</t>
        </is>
      </c>
      <c r="AK3844" s="14" t="inlineStr">
        <is>
          <t>Google Maps (sweep, Oct 2026)</t>
        </is>
      </c>
      <c r="AL3844" s="14" t="inlineStr">
        <is>
          <t>2026-10-06</t>
        </is>
      </c>
      <c r="AM3844" s="14" t="inlineStr">
        <is>
          <t>Not approached</t>
        </is>
      </c>
      <c r="AN3844" s="19" t="n"/>
    </row>
    <row r="3845">
      <c r="A3845" s="14" t="n">
        <v>3844</v>
      </c>
      <c r="B3845" s="14" t="inlineStr">
        <is>
          <t>Nabonhold Supermarket</t>
        </is>
      </c>
      <c r="C3845" s="14" t="inlineStr">
        <is>
          <t>Lekki Phase 1</t>
        </is>
      </c>
      <c r="D3845" s="14" t="inlineStr">
        <is>
          <t>Supermarket / Grocery</t>
        </is>
      </c>
      <c r="E3845" s="14" t="inlineStr">
        <is>
          <t>Supermarket</t>
        </is>
      </c>
      <c r="F3845" s="26" t="n">
        <v>10</v>
      </c>
      <c r="G3845" s="27" t="inlineStr">
        <is>
          <t>Cold - little evidence of delivery</t>
        </is>
      </c>
      <c r="H3845" s="21" t="inlineStr">
        <is>
          <t>Floor - not enriched</t>
        </is>
      </c>
      <c r="I3845" s="14" t="n">
        <v>0</v>
      </c>
      <c r="J3845" s="14" t="n">
        <v>0</v>
      </c>
      <c r="K3845" s="14" t="n">
        <v>0</v>
      </c>
      <c r="L3845" s="14" t="n">
        <v>0</v>
      </c>
      <c r="M3845" s="14" t="n">
        <v>0</v>
      </c>
      <c r="N3845" s="14" t="n">
        <v>0</v>
      </c>
      <c r="O3845" s="14" t="n">
        <v>0</v>
      </c>
      <c r="P3845" s="14" t="n">
        <v>0</v>
      </c>
      <c r="Q3845" s="14" t="n">
        <v>0</v>
      </c>
      <c r="R3845" s="14" t="n">
        <v>10</v>
      </c>
      <c r="S3845" s="14" t="n">
        <v>0</v>
      </c>
      <c r="T3845" s="17" t="n"/>
      <c r="U3845" s="18" t="n"/>
      <c r="V3845" s="14" t="inlineStr">
        <is>
          <t>+2348033084104</t>
        </is>
      </c>
      <c r="W3845" s="14" t="inlineStr">
        <is>
          <t>+2348033084104</t>
        </is>
      </c>
      <c r="X3845" s="14" t="n"/>
      <c r="Y3845" s="14" t="n"/>
      <c r="Z3845" s="14" t="n"/>
      <c r="AA3845" s="14" t="n"/>
      <c r="AB3845" s="14" t="n"/>
      <c r="AC3845" s="14" t="n"/>
      <c r="AD3845" s="14" t="n"/>
      <c r="AE3845" s="14" t="n"/>
      <c r="AF3845" s="14" t="n">
        <v>1</v>
      </c>
      <c r="AG3845" s="19" t="inlineStr">
        <is>
          <t>25 Adebayo Doherty Rd</t>
        </is>
      </c>
      <c r="AH3845" s="20" t="n">
        <v>6.4430242</v>
      </c>
      <c r="AI3845" s="20" t="n">
        <v>3.4642639</v>
      </c>
      <c r="AJ3845" s="14" t="inlineStr">
        <is>
          <t>https://www.google.com/maps/place/Nabonhold+Supermarket/data=!4m7!3m6!1s0x103bf58ddfa6d77b:0xc2034300e6853b4d!8m2!3d6.4430242!4d3.4642639!16s%2Fg%2F11vzr_dk43!19sChIJe9em3431OxARTTuF5gBDA8I?authuser=0&amp;hl=en&amp;g_ep=EgoyMDI2MDkzMC4wIJJjKgBIAVAD&amp;rclk=1</t>
        </is>
      </c>
      <c r="AK3845" s="14" t="inlineStr">
        <is>
          <t>Google Maps (sweep, Oct 2026)</t>
        </is>
      </c>
      <c r="AL3845" s="14" t="inlineStr">
        <is>
          <t>2026-10-06</t>
        </is>
      </c>
      <c r="AM3845" s="14" t="inlineStr">
        <is>
          <t>Not approached</t>
        </is>
      </c>
      <c r="AN3845" s="19" t="n"/>
    </row>
    <row r="3846">
      <c r="A3846" s="14" t="n">
        <v>3845</v>
      </c>
      <c r="B3846" s="14" t="inlineStr">
        <is>
          <t>Nita Emperor Groceries</t>
        </is>
      </c>
      <c r="C3846" s="14" t="inlineStr">
        <is>
          <t>Lekki Phase 1</t>
        </is>
      </c>
      <c r="D3846" s="14" t="inlineStr">
        <is>
          <t>Supermarket / Grocery</t>
        </is>
      </c>
      <c r="E3846" s="14" t="inlineStr">
        <is>
          <t>Grocery store</t>
        </is>
      </c>
      <c r="F3846" s="26" t="n">
        <v>10</v>
      </c>
      <c r="G3846" s="27" t="inlineStr">
        <is>
          <t>Cold - little evidence of delivery</t>
        </is>
      </c>
      <c r="H3846" s="21" t="inlineStr">
        <is>
          <t>Floor - not enriched</t>
        </is>
      </c>
      <c r="I3846" s="14" t="n">
        <v>0</v>
      </c>
      <c r="J3846" s="14" t="n">
        <v>0</v>
      </c>
      <c r="K3846" s="14" t="n">
        <v>0</v>
      </c>
      <c r="L3846" s="14" t="n">
        <v>0</v>
      </c>
      <c r="M3846" s="14" t="n">
        <v>0</v>
      </c>
      <c r="N3846" s="14" t="n">
        <v>0</v>
      </c>
      <c r="O3846" s="14" t="n">
        <v>0</v>
      </c>
      <c r="P3846" s="14" t="n">
        <v>0</v>
      </c>
      <c r="Q3846" s="14" t="n">
        <v>0</v>
      </c>
      <c r="R3846" s="14" t="n">
        <v>10</v>
      </c>
      <c r="S3846" s="14" t="n">
        <v>0</v>
      </c>
      <c r="T3846" s="17" t="n"/>
      <c r="U3846" s="18" t="n"/>
      <c r="V3846" s="14" t="inlineStr">
        <is>
          <t>+2348166031277</t>
        </is>
      </c>
      <c r="W3846" s="14" t="inlineStr">
        <is>
          <t>+2348166031277</t>
        </is>
      </c>
      <c r="X3846" s="14" t="n"/>
      <c r="Y3846" s="14" t="n"/>
      <c r="Z3846" s="14" t="n"/>
      <c r="AA3846" s="14" t="n"/>
      <c r="AB3846" s="14" t="n"/>
      <c r="AC3846" s="14" t="n"/>
      <c r="AD3846" s="14" t="n"/>
      <c r="AE3846" s="14" t="n"/>
      <c r="AF3846" s="14" t="n">
        <v>1</v>
      </c>
      <c r="AG3846" s="19" t="inlineStr">
        <is>
          <t>223 Abiodun Apatira Dr, off Freedom Way</t>
        </is>
      </c>
      <c r="AH3846" s="20" t="n">
        <v>6.4547536</v>
      </c>
      <c r="AI3846" s="20" t="n">
        <v>3.4819627</v>
      </c>
      <c r="AJ3846" s="14" t="inlineStr">
        <is>
          <t>https://www.google.com/maps/place/Nita+Emperor+Groceries/data=!4m7!3m6!1s0x103bf54fbf8ddcb5:0xd2368469d6a0d15d!8m2!3d6.4547536!4d3.4819627!16s%2Fg%2F11yz0jrx40!19sChIJtdyNv0_1OxARXdGg1mmENtI?authuser=0&amp;hl=en&amp;g_ep=EgoyMDI2MDkzMC4wIJJjKgBIAVAD&amp;rclk=1</t>
        </is>
      </c>
      <c r="AK3846" s="14" t="inlineStr">
        <is>
          <t>Google Maps (sweep, Oct 2026)</t>
        </is>
      </c>
      <c r="AL3846" s="14" t="inlineStr">
        <is>
          <t>2026-10-06</t>
        </is>
      </c>
      <c r="AM3846" s="14" t="inlineStr">
        <is>
          <t>Not approached</t>
        </is>
      </c>
      <c r="AN3846" s="19" t="n"/>
    </row>
    <row r="3847">
      <c r="A3847" s="14" t="n">
        <v>3846</v>
      </c>
      <c r="B3847" s="14" t="inlineStr">
        <is>
          <t>Omolade Minimart Provision Store</t>
        </is>
      </c>
      <c r="C3847" s="14" t="inlineStr">
        <is>
          <t>Lekki Phase 1</t>
        </is>
      </c>
      <c r="D3847" s="14" t="inlineStr">
        <is>
          <t>Supermarket / Grocery</t>
        </is>
      </c>
      <c r="E3847" s="14" t="inlineStr">
        <is>
          <t>General store</t>
        </is>
      </c>
      <c r="F3847" s="26" t="n">
        <v>10</v>
      </c>
      <c r="G3847" s="27" t="inlineStr">
        <is>
          <t>Cold - little evidence of delivery</t>
        </is>
      </c>
      <c r="H3847" s="21" t="inlineStr">
        <is>
          <t>Floor - not enriched</t>
        </is>
      </c>
      <c r="I3847" s="14" t="n">
        <v>0</v>
      </c>
      <c r="J3847" s="14" t="n">
        <v>0</v>
      </c>
      <c r="K3847" s="14" t="n">
        <v>0</v>
      </c>
      <c r="L3847" s="14" t="n">
        <v>0</v>
      </c>
      <c r="M3847" s="14" t="n">
        <v>0</v>
      </c>
      <c r="N3847" s="14" t="n">
        <v>0</v>
      </c>
      <c r="O3847" s="14" t="n">
        <v>0</v>
      </c>
      <c r="P3847" s="14" t="n">
        <v>0</v>
      </c>
      <c r="Q3847" s="14" t="n">
        <v>0</v>
      </c>
      <c r="R3847" s="14" t="n">
        <v>10</v>
      </c>
      <c r="S3847" s="14" t="n">
        <v>0</v>
      </c>
      <c r="T3847" s="17" t="n"/>
      <c r="U3847" s="18" t="n"/>
      <c r="V3847" s="14" t="inlineStr">
        <is>
          <t>+2349058317456</t>
        </is>
      </c>
      <c r="W3847" s="14" t="inlineStr">
        <is>
          <t>+2349058317456</t>
        </is>
      </c>
      <c r="X3847" s="14" t="n"/>
      <c r="Y3847" s="14" t="n"/>
      <c r="Z3847" s="14" t="n"/>
      <c r="AA3847" s="14" t="n"/>
      <c r="AB3847" s="14" t="n"/>
      <c r="AC3847" s="14" t="n"/>
      <c r="AD3847" s="14" t="n"/>
      <c r="AE3847" s="14" t="n"/>
      <c r="AF3847" s="14" t="n">
        <v>1</v>
      </c>
      <c r="AG3847" s="19" t="inlineStr">
        <is>
          <t>Palm grove, 22 Ogbunike St</t>
        </is>
      </c>
      <c r="AH3847" s="20" t="n">
        <v>6.4465557</v>
      </c>
      <c r="AI3847" s="20" t="n">
        <v>3.4545479</v>
      </c>
      <c r="AJ3847" s="14" t="inlineStr">
        <is>
          <t>https://www.google.com/maps/place/Omolade+Minimart+Provision+Store/data=!4m7!3m6!1s0x103bf5b9f695c45f:0x9ce0f5443a3b6b29!8m2!3d6.4465557!4d3.4545479!16s%2Fg%2F11rgx2ct9v!19sChIJX8SV9rn1OxARKWs7OkT14Jw?authuser=0&amp;hl=en&amp;g_ep=EgoyMDI2MDkzMC4wIJJjKgBIAVAD&amp;rclk=1</t>
        </is>
      </c>
      <c r="AK3847" s="14" t="inlineStr">
        <is>
          <t>Google Maps (sweep, Oct 2026)</t>
        </is>
      </c>
      <c r="AL3847" s="14" t="inlineStr">
        <is>
          <t>2026-10-06</t>
        </is>
      </c>
      <c r="AM3847" s="14" t="inlineStr">
        <is>
          <t>Not approached</t>
        </is>
      </c>
      <c r="AN3847" s="19" t="n"/>
    </row>
    <row r="3848">
      <c r="A3848" s="14" t="n">
        <v>3847</v>
      </c>
      <c r="B3848" s="14" t="inlineStr">
        <is>
          <t>Pentagon Supermarket</t>
        </is>
      </c>
      <c r="C3848" s="14" t="inlineStr">
        <is>
          <t>Lekki Phase 1</t>
        </is>
      </c>
      <c r="D3848" s="14" t="inlineStr">
        <is>
          <t>Supermarket / Grocery</t>
        </is>
      </c>
      <c r="E3848" s="14" t="inlineStr">
        <is>
          <t>Health consultant</t>
        </is>
      </c>
      <c r="F3848" s="26" t="n">
        <v>10</v>
      </c>
      <c r="G3848" s="27" t="inlineStr">
        <is>
          <t>Cold - little evidence of delivery</t>
        </is>
      </c>
      <c r="H3848" s="21" t="inlineStr">
        <is>
          <t>Floor - not enriched</t>
        </is>
      </c>
      <c r="I3848" s="14" t="n">
        <v>0</v>
      </c>
      <c r="J3848" s="14" t="n">
        <v>0</v>
      </c>
      <c r="K3848" s="14" t="n">
        <v>0</v>
      </c>
      <c r="L3848" s="14" t="n">
        <v>0</v>
      </c>
      <c r="M3848" s="14" t="n">
        <v>0</v>
      </c>
      <c r="N3848" s="14" t="n">
        <v>0</v>
      </c>
      <c r="O3848" s="14" t="n">
        <v>0</v>
      </c>
      <c r="P3848" s="14" t="n">
        <v>0</v>
      </c>
      <c r="Q3848" s="14" t="n">
        <v>0</v>
      </c>
      <c r="R3848" s="14" t="n">
        <v>10</v>
      </c>
      <c r="S3848" s="14" t="n">
        <v>0</v>
      </c>
      <c r="T3848" s="17" t="n"/>
      <c r="U3848" s="18" t="n"/>
      <c r="V3848" s="14" t="inlineStr">
        <is>
          <t>+2348037032754</t>
        </is>
      </c>
      <c r="W3848" s="14" t="inlineStr">
        <is>
          <t>+2348037032754</t>
        </is>
      </c>
      <c r="X3848" s="14" t="n"/>
      <c r="Y3848" s="14" t="n"/>
      <c r="Z3848" s="14" t="n"/>
      <c r="AA3848" s="14" t="n"/>
      <c r="AB3848" s="14" t="n"/>
      <c r="AC3848" s="14" t="n"/>
      <c r="AD3848" s="14" t="n"/>
      <c r="AE3848" s="14" t="n"/>
      <c r="AF3848" s="14" t="n">
        <v>1</v>
      </c>
      <c r="AG3848" s="19" t="inlineStr">
        <is>
          <t>13 Aliu Animashaun Ave</t>
        </is>
      </c>
      <c r="AH3848" s="20" t="n">
        <v>6.4336552</v>
      </c>
      <c r="AI3848" s="20" t="n">
        <v>3.4602877</v>
      </c>
      <c r="AJ3848" s="14" t="inlineStr">
        <is>
          <t>https://www.google.com/maps/place/Pentagon+Supermarket/data=!4m7!3m6!1s0x103b7bc1e657d7df:0xb26f5450eba7dd73!8m2!3d6.4336552!4d3.4602877!16s%2Fg%2F11jybcy_tw!19sChIJ39dX5sF7OxARc92n61BUb7I?authuser=0&amp;hl=en&amp;g_ep=EgoyMDI2MDkzMC4wIJJjKgBIAVAD&amp;rclk=1</t>
        </is>
      </c>
      <c r="AK3848" s="14" t="inlineStr">
        <is>
          <t>Google Maps (sweep, Oct 2026)</t>
        </is>
      </c>
      <c r="AL3848" s="14" t="inlineStr">
        <is>
          <t>2026-10-06</t>
        </is>
      </c>
      <c r="AM3848" s="14" t="inlineStr">
        <is>
          <t>Not approached</t>
        </is>
      </c>
      <c r="AN3848" s="19" t="n"/>
    </row>
    <row r="3849">
      <c r="A3849" s="14" t="n">
        <v>3848</v>
      </c>
      <c r="B3849" s="14" t="inlineStr">
        <is>
          <t>Peter Julius Supermarket</t>
        </is>
      </c>
      <c r="C3849" s="14" t="inlineStr">
        <is>
          <t>Lekki Phase 1</t>
        </is>
      </c>
      <c r="D3849" s="14" t="inlineStr">
        <is>
          <t>Supermarket / Grocery</t>
        </is>
      </c>
      <c r="E3849" s="14" t="inlineStr">
        <is>
          <t>Business school</t>
        </is>
      </c>
      <c r="F3849" s="26" t="n">
        <v>10</v>
      </c>
      <c r="G3849" s="27" t="inlineStr">
        <is>
          <t>Cold - little evidence of delivery</t>
        </is>
      </c>
      <c r="H3849" s="21" t="inlineStr">
        <is>
          <t>Floor - not enriched</t>
        </is>
      </c>
      <c r="I3849" s="14" t="n">
        <v>0</v>
      </c>
      <c r="J3849" s="14" t="n">
        <v>0</v>
      </c>
      <c r="K3849" s="14" t="n">
        <v>0</v>
      </c>
      <c r="L3849" s="14" t="n">
        <v>0</v>
      </c>
      <c r="M3849" s="14" t="n">
        <v>0</v>
      </c>
      <c r="N3849" s="14" t="n">
        <v>0</v>
      </c>
      <c r="O3849" s="14" t="n">
        <v>0</v>
      </c>
      <c r="P3849" s="14" t="n">
        <v>0</v>
      </c>
      <c r="Q3849" s="14" t="n">
        <v>0</v>
      </c>
      <c r="R3849" s="14" t="n">
        <v>10</v>
      </c>
      <c r="S3849" s="14" t="n">
        <v>0</v>
      </c>
      <c r="T3849" s="17" t="n"/>
      <c r="U3849" s="18" t="n"/>
      <c r="V3849" s="14" t="inlineStr">
        <is>
          <t>+2347062378538</t>
        </is>
      </c>
      <c r="W3849" s="14" t="inlineStr">
        <is>
          <t>+2347062378538</t>
        </is>
      </c>
      <c r="X3849" s="14" t="n"/>
      <c r="Y3849" s="14" t="n"/>
      <c r="Z3849" s="14" t="n"/>
      <c r="AA3849" s="14" t="n"/>
      <c r="AB3849" s="14" t="n"/>
      <c r="AC3849" s="14" t="n"/>
      <c r="AD3849" s="14" t="n"/>
      <c r="AE3849" s="14" t="n"/>
      <c r="AF3849" s="14" t="n">
        <v>1</v>
      </c>
      <c r="AG3849" s="19" t="inlineStr">
        <is>
          <t>6 Unity Cl</t>
        </is>
      </c>
      <c r="AH3849" s="20" t="n">
        <v>6.4566777</v>
      </c>
      <c r="AI3849" s="20" t="n">
        <v>3.4725514</v>
      </c>
      <c r="AJ3849" s="14" t="inlineStr">
        <is>
          <t>https://www.google.com/maps/place/Peter+Julius+Supermarket/data=!4m7!3m6!1s0x103bf556589908a9:0xd1343f241b9382b5!8m2!3d6.4566777!4d3.4725514!16s%2Fg%2F11q8g8b1y3!19sChIJqQiZWFb1OxARtYKTGyQ_NNE?authuser=0&amp;hl=en&amp;g_ep=EgoyMDI2MDkzMC4wIJJjKgBIAVAD&amp;rclk=1</t>
        </is>
      </c>
      <c r="AK3849" s="14" t="inlineStr">
        <is>
          <t>Google Maps (sweep, Oct 2026)</t>
        </is>
      </c>
      <c r="AL3849" s="14" t="inlineStr">
        <is>
          <t>2026-10-06</t>
        </is>
      </c>
      <c r="AM3849" s="14" t="inlineStr">
        <is>
          <t>Not approached</t>
        </is>
      </c>
      <c r="AN3849" s="19" t="n"/>
    </row>
    <row r="3850">
      <c r="A3850" s="14" t="n">
        <v>3849</v>
      </c>
      <c r="B3850" s="14" t="inlineStr">
        <is>
          <t>Precious Groceries Store</t>
        </is>
      </c>
      <c r="C3850" s="14" t="inlineStr">
        <is>
          <t>Lekki Phase 1</t>
        </is>
      </c>
      <c r="D3850" s="14" t="inlineStr">
        <is>
          <t>Supermarket / Grocery</t>
        </is>
      </c>
      <c r="E3850" s="14" t="inlineStr">
        <is>
          <t>Grocery store</t>
        </is>
      </c>
      <c r="F3850" s="26" t="n">
        <v>10</v>
      </c>
      <c r="G3850" s="27" t="inlineStr">
        <is>
          <t>Cold - little evidence of delivery</t>
        </is>
      </c>
      <c r="H3850" s="21" t="inlineStr">
        <is>
          <t>Floor - not enriched</t>
        </is>
      </c>
      <c r="I3850" s="14" t="n">
        <v>0</v>
      </c>
      <c r="J3850" s="14" t="n">
        <v>0</v>
      </c>
      <c r="K3850" s="14" t="n">
        <v>0</v>
      </c>
      <c r="L3850" s="14" t="n">
        <v>0</v>
      </c>
      <c r="M3850" s="14" t="n">
        <v>0</v>
      </c>
      <c r="N3850" s="14" t="n">
        <v>0</v>
      </c>
      <c r="O3850" s="14" t="n">
        <v>0</v>
      </c>
      <c r="P3850" s="14" t="n">
        <v>0</v>
      </c>
      <c r="Q3850" s="14" t="n">
        <v>0</v>
      </c>
      <c r="R3850" s="14" t="n">
        <v>10</v>
      </c>
      <c r="S3850" s="14" t="n">
        <v>0</v>
      </c>
      <c r="T3850" s="17" t="n"/>
      <c r="U3850" s="18" t="n"/>
      <c r="V3850" s="14" t="inlineStr">
        <is>
          <t>+2348063455109</t>
        </is>
      </c>
      <c r="W3850" s="14" t="inlineStr">
        <is>
          <t>+2348063455109</t>
        </is>
      </c>
      <c r="X3850" s="14" t="n"/>
      <c r="Y3850" s="14" t="n"/>
      <c r="Z3850" s="14" t="n"/>
      <c r="AA3850" s="14" t="n"/>
      <c r="AB3850" s="14" t="n"/>
      <c r="AC3850" s="14" t="n"/>
      <c r="AD3850" s="14" t="n"/>
      <c r="AE3850" s="14" t="n"/>
      <c r="AF3850" s="14" t="n">
        <v>1</v>
      </c>
      <c r="AG3850" s="19" t="inlineStr">
        <is>
          <t>Palm grove, 26 Ogbunike St</t>
        </is>
      </c>
      <c r="AH3850" s="20" t="n">
        <v>6.4462385</v>
      </c>
      <c r="AI3850" s="20" t="n">
        <v>3.4545007</v>
      </c>
      <c r="AJ3850" s="14" t="inlineStr">
        <is>
          <t>https://www.google.com/maps/place/Precious+Groceries+Store/data=!4m7!3m6!1s0x103bf58e390de1c5:0x8ff1bacd7db428bc!8m2!3d6.4462385!4d3.4545007!16s%2Fg%2F11js3npls2!19sChIJxeENOY71OxARvCi0fc268Y8?authuser=0&amp;hl=en&amp;g_ep=EgoyMDI2MDkzMC4wIJJjKgBIAVAD&amp;rclk=1</t>
        </is>
      </c>
      <c r="AK3850" s="14" t="inlineStr">
        <is>
          <t>Google Maps (sweep, Oct 2026)</t>
        </is>
      </c>
      <c r="AL3850" s="14" t="inlineStr">
        <is>
          <t>2026-10-06</t>
        </is>
      </c>
      <c r="AM3850" s="14" t="inlineStr">
        <is>
          <t>Not approached</t>
        </is>
      </c>
      <c r="AN3850" s="19" t="n"/>
    </row>
    <row r="3851">
      <c r="A3851" s="14" t="n">
        <v>3850</v>
      </c>
      <c r="B3851" s="14" t="inlineStr">
        <is>
          <t>Precious Page</t>
        </is>
      </c>
      <c r="C3851" s="14" t="inlineStr">
        <is>
          <t>Lekki Phase 1</t>
        </is>
      </c>
      <c r="D3851" s="14" t="inlineStr">
        <is>
          <t>Supermarket / Grocery</t>
        </is>
      </c>
      <c r="E3851" s="14" t="inlineStr">
        <is>
          <t>Hypermarket</t>
        </is>
      </c>
      <c r="F3851" s="26" t="n">
        <v>10</v>
      </c>
      <c r="G3851" s="27" t="inlineStr">
        <is>
          <t>Cold - little evidence of delivery</t>
        </is>
      </c>
      <c r="H3851" s="21" t="inlineStr">
        <is>
          <t>Floor - not enriched</t>
        </is>
      </c>
      <c r="I3851" s="14" t="n">
        <v>0</v>
      </c>
      <c r="J3851" s="14" t="n">
        <v>0</v>
      </c>
      <c r="K3851" s="14" t="n">
        <v>0</v>
      </c>
      <c r="L3851" s="14" t="n">
        <v>0</v>
      </c>
      <c r="M3851" s="14" t="n">
        <v>0</v>
      </c>
      <c r="N3851" s="14" t="n">
        <v>0</v>
      </c>
      <c r="O3851" s="14" t="n">
        <v>0</v>
      </c>
      <c r="P3851" s="14" t="n">
        <v>0</v>
      </c>
      <c r="Q3851" s="14" t="n">
        <v>0</v>
      </c>
      <c r="R3851" s="14" t="n">
        <v>10</v>
      </c>
      <c r="S3851" s="14" t="n">
        <v>0</v>
      </c>
      <c r="T3851" s="17" t="n"/>
      <c r="U3851" s="18" t="n"/>
      <c r="V3851" s="14" t="inlineStr">
        <is>
          <t>+2349026077456</t>
        </is>
      </c>
      <c r="W3851" s="14" t="inlineStr">
        <is>
          <t>+2349026077456</t>
        </is>
      </c>
      <c r="X3851" s="14" t="n"/>
      <c r="Y3851" s="14" t="n"/>
      <c r="Z3851" s="14" t="n"/>
      <c r="AA3851" s="14" t="n"/>
      <c r="AB3851" s="14" t="n"/>
      <c r="AC3851" s="14" t="n"/>
      <c r="AD3851" s="14" t="n"/>
      <c r="AE3851" s="14" t="n"/>
      <c r="AF3851" s="14" t="n">
        <v>1</v>
      </c>
      <c r="AG3851" s="19" t="inlineStr">
        <is>
          <t>43b Ninalowo, Fola Osibo Rd, off kafahat</t>
        </is>
      </c>
      <c r="AH3851" s="20" t="n">
        <v>6.4414335</v>
      </c>
      <c r="AI3851" s="20" t="n">
        <v>3.4720964</v>
      </c>
      <c r="AJ3851" s="14" t="inlineStr">
        <is>
          <t>https://www.google.com/maps/place/Precious+Page/data=!4m7!3m6!1s0x103bf540f212595b:0xcd7f2e9a0c2302bc!8m2!3d6.4414335!4d3.4720964!16s%2Fg%2F11rr7hgv5h!19sChIJW1kS8kD1OxARvAIjDJouf80?authuser=0&amp;hl=en&amp;g_ep=EgoyMDI2MDkzMC4wIJJjKgBIAVAD&amp;rclk=1</t>
        </is>
      </c>
      <c r="AK3851" s="14" t="inlineStr">
        <is>
          <t>Google Maps (sweep, Oct 2026)</t>
        </is>
      </c>
      <c r="AL3851" s="14" t="inlineStr">
        <is>
          <t>2026-10-06</t>
        </is>
      </c>
      <c r="AM3851" s="14" t="inlineStr">
        <is>
          <t>Not approached</t>
        </is>
      </c>
      <c r="AN3851" s="19" t="n"/>
    </row>
    <row r="3852">
      <c r="A3852" s="14" t="n">
        <v>3851</v>
      </c>
      <c r="B3852" s="14" t="inlineStr">
        <is>
          <t>PSCe-mart Grocery Store</t>
        </is>
      </c>
      <c r="C3852" s="14" t="inlineStr">
        <is>
          <t>Lekki Phase 1</t>
        </is>
      </c>
      <c r="D3852" s="14" t="inlineStr">
        <is>
          <t>Supermarket / Grocery</t>
        </is>
      </c>
      <c r="E3852" s="14" t="inlineStr">
        <is>
          <t>Grocery store</t>
        </is>
      </c>
      <c r="F3852" s="26" t="n">
        <v>10</v>
      </c>
      <c r="G3852" s="27" t="inlineStr">
        <is>
          <t>Cold - little evidence of delivery</t>
        </is>
      </c>
      <c r="H3852" s="21" t="inlineStr">
        <is>
          <t>Floor - not enriched</t>
        </is>
      </c>
      <c r="I3852" s="14" t="n">
        <v>0</v>
      </c>
      <c r="J3852" s="14" t="n">
        <v>0</v>
      </c>
      <c r="K3852" s="14" t="n">
        <v>0</v>
      </c>
      <c r="L3852" s="14" t="n">
        <v>0</v>
      </c>
      <c r="M3852" s="14" t="n">
        <v>0</v>
      </c>
      <c r="N3852" s="14" t="n">
        <v>0</v>
      </c>
      <c r="O3852" s="14" t="n">
        <v>0</v>
      </c>
      <c r="P3852" s="14" t="n">
        <v>0</v>
      </c>
      <c r="Q3852" s="14" t="n">
        <v>0</v>
      </c>
      <c r="R3852" s="14" t="n">
        <v>10</v>
      </c>
      <c r="S3852" s="14" t="n">
        <v>0</v>
      </c>
      <c r="T3852" s="17" t="n"/>
      <c r="U3852" s="18" t="n"/>
      <c r="V3852" s="14" t="inlineStr">
        <is>
          <t>+2347014157998</t>
        </is>
      </c>
      <c r="W3852" s="14" t="inlineStr">
        <is>
          <t>+2347014157998</t>
        </is>
      </c>
      <c r="X3852" s="14" t="n"/>
      <c r="Y3852" s="14" t="n"/>
      <c r="Z3852" s="14" t="n"/>
      <c r="AA3852" s="14" t="n"/>
      <c r="AB3852" s="14" t="n"/>
      <c r="AC3852" s="14" t="n"/>
      <c r="AD3852" s="14" t="n"/>
      <c r="AE3852" s="14" t="n"/>
      <c r="AF3852" s="14" t="n">
        <v>1</v>
      </c>
      <c r="AG3852" s="19" t="inlineStr">
        <is>
          <t>Admiral Gabriel Okoi St</t>
        </is>
      </c>
      <c r="AH3852" s="20" t="n">
        <v>6.4395649</v>
      </c>
      <c r="AI3852" s="20" t="n">
        <v>3.4857018</v>
      </c>
      <c r="AJ3852" s="14" t="inlineStr">
        <is>
          <t>https://www.google.com/maps/place/PSCe-mart+Grocery+Store/data=!4m7!3m6!1s0x103bf57bbe55ff21:0x132718f6daaa972e!8m2!3d6.4395649!4d3.4857018!16s%2Fg%2F11qzz9yd21!19sChIJIf9Vvnv1OxARLpeq2vYYJxM?authuser=0&amp;hl=en&amp;g_ep=EgoyMDI2MDkzMC4wIJJjKgBIAVAD&amp;rclk=1</t>
        </is>
      </c>
      <c r="AK3852" s="14" t="inlineStr">
        <is>
          <t>Google Maps (sweep, Oct 2026)</t>
        </is>
      </c>
      <c r="AL3852" s="14" t="inlineStr">
        <is>
          <t>2026-10-06</t>
        </is>
      </c>
      <c r="AM3852" s="14" t="inlineStr">
        <is>
          <t>Not approached</t>
        </is>
      </c>
      <c r="AN3852" s="19" t="n"/>
    </row>
    <row r="3853">
      <c r="A3853" s="14" t="n">
        <v>3852</v>
      </c>
      <c r="B3853" s="14" t="inlineStr">
        <is>
          <t>QB SUPERMARKET</t>
        </is>
      </c>
      <c r="C3853" s="14" t="inlineStr">
        <is>
          <t>Lekki Phase 1</t>
        </is>
      </c>
      <c r="D3853" s="14" t="inlineStr">
        <is>
          <t>Supermarket / Grocery</t>
        </is>
      </c>
      <c r="E3853" s="14" t="inlineStr">
        <is>
          <t>Supermarket</t>
        </is>
      </c>
      <c r="F3853" s="26" t="n">
        <v>10</v>
      </c>
      <c r="G3853" s="27" t="inlineStr">
        <is>
          <t>Cold - little evidence of delivery</t>
        </is>
      </c>
      <c r="H3853" s="21" t="inlineStr">
        <is>
          <t>Floor - not enriched</t>
        </is>
      </c>
      <c r="I3853" s="14" t="n">
        <v>0</v>
      </c>
      <c r="J3853" s="14" t="n">
        <v>0</v>
      </c>
      <c r="K3853" s="14" t="n">
        <v>0</v>
      </c>
      <c r="L3853" s="14" t="n">
        <v>0</v>
      </c>
      <c r="M3853" s="14" t="n">
        <v>0</v>
      </c>
      <c r="N3853" s="14" t="n">
        <v>0</v>
      </c>
      <c r="O3853" s="14" t="n">
        <v>0</v>
      </c>
      <c r="P3853" s="14" t="n">
        <v>0</v>
      </c>
      <c r="Q3853" s="14" t="n">
        <v>0</v>
      </c>
      <c r="R3853" s="14" t="n">
        <v>10</v>
      </c>
      <c r="S3853" s="14" t="n">
        <v>0</v>
      </c>
      <c r="T3853" s="17" t="n"/>
      <c r="U3853" s="18" t="n"/>
      <c r="V3853" s="14" t="inlineStr">
        <is>
          <t>+2348139607609</t>
        </is>
      </c>
      <c r="W3853" s="14" t="inlineStr">
        <is>
          <t>+2348139607609</t>
        </is>
      </c>
      <c r="X3853" s="14" t="n"/>
      <c r="Y3853" s="14" t="n"/>
      <c r="Z3853" s="14" t="n"/>
      <c r="AA3853" s="14" t="n"/>
      <c r="AB3853" s="14" t="n"/>
      <c r="AC3853" s="14" t="n"/>
      <c r="AD3853" s="14" t="n"/>
      <c r="AE3853" s="14" t="n"/>
      <c r="AF3853" s="14" t="n">
        <v>1</v>
      </c>
      <c r="AG3853" s="19" t="inlineStr">
        <is>
          <t>phase one, 28 fola osibo road, lekki</t>
        </is>
      </c>
      <c r="AH3853" s="20" t="n">
        <v>6.4423407</v>
      </c>
      <c r="AI3853" s="20" t="n">
        <v>3.4686448</v>
      </c>
      <c r="AJ3853" s="14" t="inlineStr">
        <is>
          <t>https://www.google.com/maps/place/QB+SUPERMARKET/data=!4m7!3m6!1s0x103bf5c55eb1f203:0x108c6e750e11f241!8m2!3d6.4423407!4d3.4686448!16s%2Fg%2F11vcd5ck_l!19sChIJA_KxXsX1OxARQfIRDnVujBA?authuser=0&amp;hl=en&amp;g_ep=EgoyMDI2MDkzMC4wIJJjKgBIAVAD&amp;rclk=1</t>
        </is>
      </c>
      <c r="AK3853" s="14" t="inlineStr">
        <is>
          <t>Google Maps (sweep, Oct 2026)</t>
        </is>
      </c>
      <c r="AL3853" s="14" t="inlineStr">
        <is>
          <t>2026-10-06</t>
        </is>
      </c>
      <c r="AM3853" s="14" t="inlineStr">
        <is>
          <t>Not approached</t>
        </is>
      </c>
      <c r="AN3853" s="19" t="n"/>
    </row>
    <row r="3854">
      <c r="A3854" s="14" t="n">
        <v>3853</v>
      </c>
      <c r="B3854" s="14" t="inlineStr">
        <is>
          <t>Semance supermarket</t>
        </is>
      </c>
      <c r="C3854" s="14" t="inlineStr">
        <is>
          <t>Lekki Phase 1</t>
        </is>
      </c>
      <c r="D3854" s="14" t="inlineStr">
        <is>
          <t>Supermarket / Grocery</t>
        </is>
      </c>
      <c r="E3854" s="14" t="inlineStr">
        <is>
          <t>Shopping mall</t>
        </is>
      </c>
      <c r="F3854" s="26" t="n">
        <v>10</v>
      </c>
      <c r="G3854" s="27" t="inlineStr">
        <is>
          <t>Cold - little evidence of delivery</t>
        </is>
      </c>
      <c r="H3854" s="21" t="inlineStr">
        <is>
          <t>Floor - not enriched</t>
        </is>
      </c>
      <c r="I3854" s="14" t="n">
        <v>0</v>
      </c>
      <c r="J3854" s="14" t="n">
        <v>0</v>
      </c>
      <c r="K3854" s="14" t="n">
        <v>0</v>
      </c>
      <c r="L3854" s="14" t="n">
        <v>0</v>
      </c>
      <c r="M3854" s="14" t="n">
        <v>0</v>
      </c>
      <c r="N3854" s="14" t="n">
        <v>0</v>
      </c>
      <c r="O3854" s="14" t="n">
        <v>0</v>
      </c>
      <c r="P3854" s="14" t="n">
        <v>0</v>
      </c>
      <c r="Q3854" s="14" t="n">
        <v>0</v>
      </c>
      <c r="R3854" s="14" t="n">
        <v>10</v>
      </c>
      <c r="S3854" s="14" t="n">
        <v>0</v>
      </c>
      <c r="T3854" s="17" t="n"/>
      <c r="U3854" s="18" t="n"/>
      <c r="V3854" s="14" t="n"/>
      <c r="W3854" s="14" t="n"/>
      <c r="X3854" s="14" t="n"/>
      <c r="Y3854" s="14" t="n"/>
      <c r="Z3854" s="14" t="n"/>
      <c r="AA3854" s="14" t="n"/>
      <c r="AB3854" s="14" t="n"/>
      <c r="AC3854" s="14" t="n"/>
      <c r="AD3854" s="14" t="n"/>
      <c r="AE3854" s="14" t="n"/>
      <c r="AF3854" s="14" t="n">
        <v>0</v>
      </c>
      <c r="AG3854" s="19" t="inlineStr">
        <is>
          <t>FF5F+34C, Ibiyinka Salvador St</t>
        </is>
      </c>
      <c r="AH3854" s="20" t="n">
        <v>6.4576845</v>
      </c>
      <c r="AI3854" s="20" t="n">
        <v>3.4727691</v>
      </c>
      <c r="AJ3854" s="14" t="inlineStr">
        <is>
          <t>https://www.google.com/maps/place/Semance+supermarket/data=!4m7!3m6!1s0x103bf500385ec0af:0xd1a52f39d3038e6b!8m2!3d6.4576845!4d3.4727691!16s%2Fg%2F11z7qnqjtj!19sChIJr8BeOAD1OxARa44D0zkvpdE?authuser=0&amp;hl=en&amp;g_ep=EgoyMDI2MDkzMC4wIJJjKgBIAVAD&amp;rclk=1</t>
        </is>
      </c>
      <c r="AK3854" s="14" t="inlineStr">
        <is>
          <t>Google Maps (sweep, Oct 2026)</t>
        </is>
      </c>
      <c r="AL3854" s="14" t="inlineStr">
        <is>
          <t>2026-10-06</t>
        </is>
      </c>
      <c r="AM3854" s="14" t="inlineStr">
        <is>
          <t>Not approached</t>
        </is>
      </c>
      <c r="AN3854" s="19" t="n"/>
    </row>
    <row r="3855">
      <c r="A3855" s="14" t="n">
        <v>3854</v>
      </c>
      <c r="B3855" s="14" t="inlineStr">
        <is>
          <t>Shoplex Supermarket</t>
        </is>
      </c>
      <c r="C3855" s="14" t="inlineStr">
        <is>
          <t>Lekki Phase 1</t>
        </is>
      </c>
      <c r="D3855" s="14" t="inlineStr">
        <is>
          <t>Supermarket / Grocery</t>
        </is>
      </c>
      <c r="E3855" s="14" t="inlineStr">
        <is>
          <t>Supermarket</t>
        </is>
      </c>
      <c r="F3855" s="26" t="n">
        <v>10</v>
      </c>
      <c r="G3855" s="27" t="inlineStr">
        <is>
          <t>Cold - little evidence of delivery</t>
        </is>
      </c>
      <c r="H3855" s="21" t="inlineStr">
        <is>
          <t>Floor - not enriched</t>
        </is>
      </c>
      <c r="I3855" s="14" t="n">
        <v>0</v>
      </c>
      <c r="J3855" s="14" t="n">
        <v>0</v>
      </c>
      <c r="K3855" s="14" t="n">
        <v>0</v>
      </c>
      <c r="L3855" s="14" t="n">
        <v>0</v>
      </c>
      <c r="M3855" s="14" t="n">
        <v>0</v>
      </c>
      <c r="N3855" s="14" t="n">
        <v>0</v>
      </c>
      <c r="O3855" s="14" t="n">
        <v>0</v>
      </c>
      <c r="P3855" s="14" t="n">
        <v>0</v>
      </c>
      <c r="Q3855" s="14" t="n">
        <v>0</v>
      </c>
      <c r="R3855" s="14" t="n">
        <v>10</v>
      </c>
      <c r="S3855" s="14" t="n">
        <v>0</v>
      </c>
      <c r="T3855" s="17" t="n"/>
      <c r="U3855" s="18" t="n"/>
      <c r="V3855" s="14" t="inlineStr">
        <is>
          <t>+2348109029998</t>
        </is>
      </c>
      <c r="W3855" s="14" t="inlineStr">
        <is>
          <t>+2348109029998</t>
        </is>
      </c>
      <c r="X3855" s="14" t="n"/>
      <c r="Y3855" s="14" t="n"/>
      <c r="Z3855" s="14" t="n"/>
      <c r="AA3855" s="14" t="n"/>
      <c r="AB3855" s="14" t="n"/>
      <c r="AC3855" s="14" t="n"/>
      <c r="AD3855" s="14" t="n"/>
      <c r="AE3855" s="14" t="n"/>
      <c r="AF3855" s="14" t="n">
        <v>1</v>
      </c>
      <c r="AG3855" s="19" t="inlineStr">
        <is>
          <t>Plot 5 Omorinre Johnson Street</t>
        </is>
      </c>
      <c r="AH3855" s="20" t="n">
        <v>6.4367133</v>
      </c>
      <c r="AI3855" s="20" t="n">
        <v>3.4695793</v>
      </c>
      <c r="AJ3855" s="14" t="inlineStr">
        <is>
          <t>https://www.google.com/maps/place/Shoplex+Supermarket/data=!4m7!3m6!1s0x103bf59afb0067ed:0x7af4dd82dd5a7ccd!8m2!3d6.4367133!4d3.4695793!16s%2Fg%2F11q_k44jvq!19sChIJ7WcA-5r1OxARzXxa3YLd9Ho?authuser=0&amp;hl=en&amp;g_ep=EgoyMDI2MDkzMC4wIJJjKgBIAVAD&amp;rclk=1</t>
        </is>
      </c>
      <c r="AK3855" s="14" t="inlineStr">
        <is>
          <t>Google Maps (sweep, Oct 2026)</t>
        </is>
      </c>
      <c r="AL3855" s="14" t="inlineStr">
        <is>
          <t>2026-10-06</t>
        </is>
      </c>
      <c r="AM3855" s="14" t="inlineStr">
        <is>
          <t>Not approached</t>
        </is>
      </c>
      <c r="AN3855" s="19" t="n"/>
    </row>
    <row r="3856">
      <c r="A3856" s="14" t="n">
        <v>3855</v>
      </c>
      <c r="B3856" s="14" t="inlineStr">
        <is>
          <t>Solomon Supermarket</t>
        </is>
      </c>
      <c r="C3856" s="14" t="inlineStr">
        <is>
          <t>Lekki Phase 1</t>
        </is>
      </c>
      <c r="D3856" s="14" t="inlineStr">
        <is>
          <t>Supermarket / Grocery</t>
        </is>
      </c>
      <c r="E3856" s="14" t="inlineStr">
        <is>
          <t>Supermarket</t>
        </is>
      </c>
      <c r="F3856" s="26" t="n">
        <v>10</v>
      </c>
      <c r="G3856" s="27" t="inlineStr">
        <is>
          <t>Cold - little evidence of delivery</t>
        </is>
      </c>
      <c r="H3856" s="21" t="inlineStr">
        <is>
          <t>Floor - not enriched</t>
        </is>
      </c>
      <c r="I3856" s="14" t="n">
        <v>0</v>
      </c>
      <c r="J3856" s="14" t="n">
        <v>0</v>
      </c>
      <c r="K3856" s="14" t="n">
        <v>0</v>
      </c>
      <c r="L3856" s="14" t="n">
        <v>0</v>
      </c>
      <c r="M3856" s="14" t="n">
        <v>0</v>
      </c>
      <c r="N3856" s="14" t="n">
        <v>0</v>
      </c>
      <c r="O3856" s="14" t="n">
        <v>0</v>
      </c>
      <c r="P3856" s="14" t="n">
        <v>0</v>
      </c>
      <c r="Q3856" s="14" t="n">
        <v>0</v>
      </c>
      <c r="R3856" s="14" t="n">
        <v>10</v>
      </c>
      <c r="S3856" s="14" t="n">
        <v>0</v>
      </c>
      <c r="T3856" s="17" t="n"/>
      <c r="U3856" s="18" t="n"/>
      <c r="V3856" s="14" t="inlineStr">
        <is>
          <t>+2348080292609</t>
        </is>
      </c>
      <c r="W3856" s="14" t="inlineStr">
        <is>
          <t>+2348080292609</t>
        </is>
      </c>
      <c r="X3856" s="14" t="n"/>
      <c r="Y3856" s="14" t="n"/>
      <c r="Z3856" s="14" t="n"/>
      <c r="AA3856" s="14" t="n"/>
      <c r="AB3856" s="14" t="n"/>
      <c r="AC3856" s="14" t="n"/>
      <c r="AD3856" s="14" t="n"/>
      <c r="AE3856" s="14" t="n"/>
      <c r="AF3856" s="14" t="n">
        <v>1</v>
      </c>
      <c r="AG3856" s="19" t="inlineStr">
        <is>
          <t>Palm Groove, 12 Ogbunike St</t>
        </is>
      </c>
      <c r="AH3856" s="20" t="n">
        <v>6.4471488</v>
      </c>
      <c r="AI3856" s="20" t="n">
        <v>3.4556812</v>
      </c>
      <c r="AJ3856" s="14" t="inlineStr">
        <is>
          <t>https://www.google.com/maps/place/Solomon+Supermarket/data=!4m7!3m6!1s0x103bf5e4cd5137e9:0xde1671d9a06415f1!8m2!3d6.4471488!4d3.4556812!16s%2Fg%2F11q7fv2rcn!19sChIJ6TdRzeT1OxAR8RVkoNlxFt4?authuser=0&amp;hl=en&amp;g_ep=EgoyMDI2MDkzMC4wIJJjKgBIAVAD&amp;rclk=1</t>
        </is>
      </c>
      <c r="AK3856" s="14" t="inlineStr">
        <is>
          <t>Google Maps (sweep, Oct 2026)</t>
        </is>
      </c>
      <c r="AL3856" s="14" t="inlineStr">
        <is>
          <t>2026-10-06</t>
        </is>
      </c>
      <c r="AM3856" s="14" t="inlineStr">
        <is>
          <t>Not approached</t>
        </is>
      </c>
      <c r="AN3856" s="19" t="n"/>
    </row>
    <row r="3857">
      <c r="A3857" s="14" t="n">
        <v>3856</v>
      </c>
      <c r="B3857" s="14" t="inlineStr">
        <is>
          <t>Tecso stores</t>
        </is>
      </c>
      <c r="C3857" s="14" t="inlineStr">
        <is>
          <t>Lekki Phase 1</t>
        </is>
      </c>
      <c r="D3857" s="14" t="inlineStr">
        <is>
          <t>Supermarket / Grocery</t>
        </is>
      </c>
      <c r="E3857" s="14" t="inlineStr">
        <is>
          <t>Grocery store</t>
        </is>
      </c>
      <c r="F3857" s="26" t="n">
        <v>10</v>
      </c>
      <c r="G3857" s="27" t="inlineStr">
        <is>
          <t>Cold - little evidence of delivery</t>
        </is>
      </c>
      <c r="H3857" s="21" t="inlineStr">
        <is>
          <t>Floor - not enriched</t>
        </is>
      </c>
      <c r="I3857" s="14" t="n">
        <v>0</v>
      </c>
      <c r="J3857" s="14" t="n">
        <v>0</v>
      </c>
      <c r="K3857" s="14" t="n">
        <v>0</v>
      </c>
      <c r="L3857" s="14" t="n">
        <v>0</v>
      </c>
      <c r="M3857" s="14" t="n">
        <v>0</v>
      </c>
      <c r="N3857" s="14" t="n">
        <v>0</v>
      </c>
      <c r="O3857" s="14" t="n">
        <v>0</v>
      </c>
      <c r="P3857" s="14" t="n">
        <v>0</v>
      </c>
      <c r="Q3857" s="14" t="n">
        <v>0</v>
      </c>
      <c r="R3857" s="14" t="n">
        <v>10</v>
      </c>
      <c r="S3857" s="14" t="n">
        <v>0</v>
      </c>
      <c r="T3857" s="17" t="n"/>
      <c r="U3857" s="18" t="n"/>
      <c r="V3857" s="14" t="n"/>
      <c r="W3857" s="14" t="n"/>
      <c r="X3857" s="14" t="n"/>
      <c r="Y3857" s="14" t="n"/>
      <c r="Z3857" s="14" t="n"/>
      <c r="AA3857" s="14" t="n"/>
      <c r="AB3857" s="14" t="n"/>
      <c r="AC3857" s="14" t="n"/>
      <c r="AD3857" s="14" t="n"/>
      <c r="AE3857" s="14" t="n"/>
      <c r="AF3857" s="14" t="n">
        <v>0</v>
      </c>
      <c r="AG3857" s="19" t="inlineStr">
        <is>
          <t>8a Ogidi Cres</t>
        </is>
      </c>
      <c r="AH3857" s="20" t="n">
        <v>6.4534005</v>
      </c>
      <c r="AI3857" s="20" t="n">
        <v>3.4723311</v>
      </c>
      <c r="AJ3857" s="14" t="inlineStr">
        <is>
          <t>https://www.google.com/maps/place/Tecso+stores/data=!4m7!3m6!1s0x103bf59e36cc27db:0x6b4a58623e256f8!8m2!3d6.4534005!4d3.4723311!16s%2Fg%2F11rfcw8vps!19sChIJ2yfMNp71OxAR-FbiI4altAY?authuser=0&amp;hl=en&amp;g_ep=EgoyMDI2MDkzMC4wIJJjKgBIAVAD&amp;rclk=1</t>
        </is>
      </c>
      <c r="AK3857" s="14" t="inlineStr">
        <is>
          <t>Google Maps (sweep, Oct 2026)</t>
        </is>
      </c>
      <c r="AL3857" s="14" t="inlineStr">
        <is>
          <t>2026-10-06</t>
        </is>
      </c>
      <c r="AM3857" s="14" t="inlineStr">
        <is>
          <t>Not approached</t>
        </is>
      </c>
      <c r="AN3857" s="19" t="n"/>
    </row>
    <row r="3858">
      <c r="A3858" s="14" t="n">
        <v>3857</v>
      </c>
      <c r="B3858" s="14" t="inlineStr">
        <is>
          <t>TOP10 GLOBAL STORE LIMITED</t>
        </is>
      </c>
      <c r="C3858" s="14" t="inlineStr">
        <is>
          <t>Lekki Phase 1</t>
        </is>
      </c>
      <c r="D3858" s="14" t="inlineStr">
        <is>
          <t>Supermarket / Grocery</t>
        </is>
      </c>
      <c r="E3858" s="14" t="inlineStr">
        <is>
          <t>Supermarket</t>
        </is>
      </c>
      <c r="F3858" s="26" t="n">
        <v>10</v>
      </c>
      <c r="G3858" s="27" t="inlineStr">
        <is>
          <t>Cold - little evidence of delivery</t>
        </is>
      </c>
      <c r="H3858" s="21" t="inlineStr">
        <is>
          <t>Floor - not enriched</t>
        </is>
      </c>
      <c r="I3858" s="14" t="n">
        <v>0</v>
      </c>
      <c r="J3858" s="14" t="n">
        <v>0</v>
      </c>
      <c r="K3858" s="14" t="n">
        <v>0</v>
      </c>
      <c r="L3858" s="14" t="n">
        <v>0</v>
      </c>
      <c r="M3858" s="14" t="n">
        <v>0</v>
      </c>
      <c r="N3858" s="14" t="n">
        <v>0</v>
      </c>
      <c r="O3858" s="14" t="n">
        <v>0</v>
      </c>
      <c r="P3858" s="14" t="n">
        <v>0</v>
      </c>
      <c r="Q3858" s="14" t="n">
        <v>0</v>
      </c>
      <c r="R3858" s="14" t="n">
        <v>10</v>
      </c>
      <c r="S3858" s="14" t="n">
        <v>0</v>
      </c>
      <c r="T3858" s="17" t="n"/>
      <c r="U3858" s="18" t="n"/>
      <c r="V3858" s="14" t="inlineStr">
        <is>
          <t>+2348140111031</t>
        </is>
      </c>
      <c r="W3858" s="14" t="inlineStr">
        <is>
          <t>+2348140111031</t>
        </is>
      </c>
      <c r="X3858" s="14" t="n"/>
      <c r="Y3858" s="14" t="n"/>
      <c r="Z3858" s="14" t="n"/>
      <c r="AA3858" s="14" t="n"/>
      <c r="AB3858" s="14" t="n"/>
      <c r="AC3858" s="14" t="n"/>
      <c r="AD3858" s="14" t="n"/>
      <c r="AE3858" s="14" t="n"/>
      <c r="AF3858" s="14" t="n">
        <v>1</v>
      </c>
      <c r="AG3858" s="19" t="inlineStr">
        <is>
          <t>7 Oladimeji Alo St, Freedom Wy, off Hakeem Dickson Link Road</t>
        </is>
      </c>
      <c r="AH3858" s="20" t="n">
        <v>6.4349264</v>
      </c>
      <c r="AI3858" s="20" t="n">
        <v>3.477029</v>
      </c>
      <c r="AJ3858" s="14" t="inlineStr">
        <is>
          <t>https://www.google.com/maps/place/TOP10+GLOBAL+STORE+LIMITED/data=!4m7!3m6!1s0x103bf512b0a738df:0xed42957f7549cdff!8m2!3d6.4349264!4d3.477029!16s%2Fg%2F11n3ns0k1p!19sChIJ3zinsBL1OxAR_81JdX-VQu0?authuser=0&amp;hl=en&amp;g_ep=EgoyMDI2MDkzMC4wIJJjKgBIAVAD&amp;rclk=1</t>
        </is>
      </c>
      <c r="AK3858" s="14" t="inlineStr">
        <is>
          <t>Google Maps (sweep, Oct 2026)</t>
        </is>
      </c>
      <c r="AL3858" s="14" t="inlineStr">
        <is>
          <t>2026-10-06</t>
        </is>
      </c>
      <c r="AM3858" s="14" t="inlineStr">
        <is>
          <t>Not approached</t>
        </is>
      </c>
      <c r="AN3858" s="19" t="n"/>
    </row>
    <row r="3859">
      <c r="A3859" s="14" t="n">
        <v>3858</v>
      </c>
      <c r="B3859" s="14" t="inlineStr">
        <is>
          <t>Abosede Groceries Store</t>
        </is>
      </c>
      <c r="C3859" s="14" t="inlineStr">
        <is>
          <t>Lekki-Epe Corridor to Ajah</t>
        </is>
      </c>
      <c r="D3859" s="14" t="inlineStr">
        <is>
          <t>Supermarket / Grocery</t>
        </is>
      </c>
      <c r="E3859" s="14" t="inlineStr">
        <is>
          <t>Grocery store</t>
        </is>
      </c>
      <c r="F3859" s="26" t="n">
        <v>10</v>
      </c>
      <c r="G3859" s="27" t="inlineStr">
        <is>
          <t>Cold - little evidence of delivery</t>
        </is>
      </c>
      <c r="H3859" s="21" t="inlineStr">
        <is>
          <t>Floor - not enriched</t>
        </is>
      </c>
      <c r="I3859" s="14" t="n">
        <v>0</v>
      </c>
      <c r="J3859" s="14" t="n">
        <v>0</v>
      </c>
      <c r="K3859" s="14" t="n">
        <v>0</v>
      </c>
      <c r="L3859" s="14" t="n">
        <v>0</v>
      </c>
      <c r="M3859" s="14" t="n">
        <v>0</v>
      </c>
      <c r="N3859" s="14" t="n">
        <v>0</v>
      </c>
      <c r="O3859" s="14" t="n">
        <v>0</v>
      </c>
      <c r="P3859" s="14" t="n">
        <v>0</v>
      </c>
      <c r="Q3859" s="14" t="n">
        <v>0</v>
      </c>
      <c r="R3859" s="14" t="n">
        <v>10</v>
      </c>
      <c r="S3859" s="14" t="n">
        <v>0</v>
      </c>
      <c r="T3859" s="17" t="n"/>
      <c r="U3859" s="18" t="n"/>
      <c r="V3859" s="14" t="inlineStr">
        <is>
          <t>+2348165969470</t>
        </is>
      </c>
      <c r="W3859" s="14" t="inlineStr">
        <is>
          <t>+2348165969470</t>
        </is>
      </c>
      <c r="X3859" s="14" t="n"/>
      <c r="Y3859" s="14" t="n"/>
      <c r="Z3859" s="14" t="n"/>
      <c r="AA3859" s="14" t="n"/>
      <c r="AB3859" s="14" t="n"/>
      <c r="AC3859" s="14" t="n"/>
      <c r="AD3859" s="14" t="n"/>
      <c r="AE3859" s="14" t="n"/>
      <c r="AF3859" s="14" t="n">
        <v>1</v>
      </c>
      <c r="AG3859" s="19" t="inlineStr">
        <is>
          <t>1 Jide Agbalaya St</t>
        </is>
      </c>
      <c r="AH3859" s="20" t="n">
        <v>6.4448239</v>
      </c>
      <c r="AI3859" s="20" t="n">
        <v>3.5281629</v>
      </c>
      <c r="AJ3859" s="14" t="inlineStr">
        <is>
          <t>https://www.google.com/maps/place/Abosede+Groceries+Store/data=!4m7!3m6!1s0x103bf73d0f44a0ad:0x6d31360ee1ed9bfc!8m2!3d6.4448239!4d3.5281629!16s%2Fg%2F11js3nj680!19sChIJraBEDz33OxAR_Jvt4Q42MW0?authuser=0&amp;hl=en&amp;g_ep=EgoyMDI2MDkzMC4wIJJjKgBIAVAD&amp;rclk=1</t>
        </is>
      </c>
      <c r="AK3859" s="14" t="inlineStr">
        <is>
          <t>Google Maps (sweep, Oct 2026)</t>
        </is>
      </c>
      <c r="AL3859" s="14" t="inlineStr">
        <is>
          <t>2026-10-06</t>
        </is>
      </c>
      <c r="AM3859" s="14" t="inlineStr">
        <is>
          <t>Not approached</t>
        </is>
      </c>
      <c r="AN3859" s="19" t="n"/>
    </row>
    <row r="3860">
      <c r="A3860" s="14" t="n">
        <v>3859</v>
      </c>
      <c r="B3860" s="14" t="inlineStr">
        <is>
          <t>Alhaja Folami Minimart</t>
        </is>
      </c>
      <c r="C3860" s="14" t="inlineStr">
        <is>
          <t>Lekki-Epe Corridor to Ajah</t>
        </is>
      </c>
      <c r="D3860" s="14" t="inlineStr">
        <is>
          <t>Supermarket / Grocery</t>
        </is>
      </c>
      <c r="E3860" s="14" t="inlineStr">
        <is>
          <t>General store</t>
        </is>
      </c>
      <c r="F3860" s="26" t="n">
        <v>10</v>
      </c>
      <c r="G3860" s="27" t="inlineStr">
        <is>
          <t>Cold - little evidence of delivery</t>
        </is>
      </c>
      <c r="H3860" s="21" t="inlineStr">
        <is>
          <t>Floor - not enriched</t>
        </is>
      </c>
      <c r="I3860" s="14" t="n">
        <v>0</v>
      </c>
      <c r="J3860" s="14" t="n">
        <v>0</v>
      </c>
      <c r="K3860" s="14" t="n">
        <v>0</v>
      </c>
      <c r="L3860" s="14" t="n">
        <v>0</v>
      </c>
      <c r="M3860" s="14" t="n">
        <v>0</v>
      </c>
      <c r="N3860" s="14" t="n">
        <v>0</v>
      </c>
      <c r="O3860" s="14" t="n">
        <v>0</v>
      </c>
      <c r="P3860" s="14" t="n">
        <v>0</v>
      </c>
      <c r="Q3860" s="14" t="n">
        <v>0</v>
      </c>
      <c r="R3860" s="14" t="n">
        <v>10</v>
      </c>
      <c r="S3860" s="14" t="n">
        <v>0</v>
      </c>
      <c r="T3860" s="17" t="n"/>
      <c r="U3860" s="18" t="n"/>
      <c r="V3860" s="14" t="inlineStr">
        <is>
          <t>+2348024552530</t>
        </is>
      </c>
      <c r="W3860" s="14" t="inlineStr">
        <is>
          <t>+2348024552530</t>
        </is>
      </c>
      <c r="X3860" s="14" t="n"/>
      <c r="Y3860" s="14" t="n"/>
      <c r="Z3860" s="14" t="n"/>
      <c r="AA3860" s="14" t="n"/>
      <c r="AB3860" s="14" t="n"/>
      <c r="AC3860" s="14" t="n"/>
      <c r="AD3860" s="14" t="n"/>
      <c r="AE3860" s="14" t="n"/>
      <c r="AF3860" s="14" t="n">
        <v>1</v>
      </c>
      <c r="AG3860" s="19" t="inlineStr">
        <is>
          <t>2 Oroke St</t>
        </is>
      </c>
      <c r="AH3860" s="20" t="n">
        <v>6.4561605</v>
      </c>
      <c r="AI3860" s="20" t="n">
        <v>3.5657715</v>
      </c>
      <c r="AJ3860" s="14" t="inlineStr">
        <is>
          <t>https://www.google.com/maps/place/Alhaja+Folami+Minimart/data=!4m7!3m6!1s0x103bf79b421b8103:0x30e6a794d55d01da!8m2!3d6.4561605!4d3.5657715!16s%2Fg%2F11rc6mtmd2!19sChIJA4EbQpv3OxAR2gFd1ZSn5jA?authuser=0&amp;hl=en&amp;g_ep=EgoyMDI2MDkzMC4wIJJjKgBIAVAD&amp;rclk=1</t>
        </is>
      </c>
      <c r="AK3860" s="14" t="inlineStr">
        <is>
          <t>Google Maps (sweep, Oct 2026)</t>
        </is>
      </c>
      <c r="AL3860" s="14" t="inlineStr">
        <is>
          <t>2026-10-06</t>
        </is>
      </c>
      <c r="AM3860" s="14" t="inlineStr">
        <is>
          <t>Not approached</t>
        </is>
      </c>
      <c r="AN3860" s="19" t="n"/>
    </row>
    <row r="3861">
      <c r="A3861" s="14" t="n">
        <v>3860</v>
      </c>
      <c r="B3861" s="14" t="inlineStr">
        <is>
          <t>Alimot Sulaimon Mini Mart</t>
        </is>
      </c>
      <c r="C3861" s="14" t="inlineStr">
        <is>
          <t>Lekki-Epe Corridor to Ajah</t>
        </is>
      </c>
      <c r="D3861" s="14" t="inlineStr">
        <is>
          <t>Supermarket / Grocery</t>
        </is>
      </c>
      <c r="E3861" s="14" t="inlineStr">
        <is>
          <t>MINI dealer</t>
        </is>
      </c>
      <c r="F3861" s="26" t="n">
        <v>10</v>
      </c>
      <c r="G3861" s="27" t="inlineStr">
        <is>
          <t>Cold - little evidence of delivery</t>
        </is>
      </c>
      <c r="H3861" s="21" t="inlineStr">
        <is>
          <t>Floor - not enriched</t>
        </is>
      </c>
      <c r="I3861" s="14" t="n">
        <v>0</v>
      </c>
      <c r="J3861" s="14" t="n">
        <v>0</v>
      </c>
      <c r="K3861" s="14" t="n">
        <v>0</v>
      </c>
      <c r="L3861" s="14" t="n">
        <v>0</v>
      </c>
      <c r="M3861" s="14" t="n">
        <v>0</v>
      </c>
      <c r="N3861" s="14" t="n">
        <v>0</v>
      </c>
      <c r="O3861" s="14" t="n">
        <v>0</v>
      </c>
      <c r="P3861" s="14" t="n">
        <v>0</v>
      </c>
      <c r="Q3861" s="14" t="n">
        <v>0</v>
      </c>
      <c r="R3861" s="14" t="n">
        <v>10</v>
      </c>
      <c r="S3861" s="14" t="n">
        <v>0</v>
      </c>
      <c r="T3861" s="17" t="n"/>
      <c r="U3861" s="18" t="n"/>
      <c r="V3861" s="14" t="inlineStr">
        <is>
          <t>+2348084819841</t>
        </is>
      </c>
      <c r="W3861" s="14" t="inlineStr">
        <is>
          <t>+2348084819841</t>
        </is>
      </c>
      <c r="X3861" s="14" t="n"/>
      <c r="Y3861" s="14" t="n"/>
      <c r="Z3861" s="14" t="n"/>
      <c r="AA3861" s="14" t="n"/>
      <c r="AB3861" s="14" t="n"/>
      <c r="AC3861" s="14" t="n"/>
      <c r="AD3861" s="14" t="n"/>
      <c r="AE3861" s="14" t="n"/>
      <c r="AF3861" s="14" t="n">
        <v>1</v>
      </c>
      <c r="AG3861" s="19" t="inlineStr">
        <is>
          <t>tomos estate, Modupe young street, Addo Rd</t>
        </is>
      </c>
      <c r="AH3861" s="20" t="n">
        <v>6.4713381</v>
      </c>
      <c r="AI3861" s="20" t="n">
        <v>3.5671296</v>
      </c>
      <c r="AJ3861" s="14" t="inlineStr">
        <is>
          <t>https://www.google.com/maps/place/Alimot+Sulaimon+Mini+Mart/data=!4m7!3m6!1s0x103bf75ce1a48971:0x284cab439695519f!8m2!3d6.4713381!4d3.5671296!16s%2Fg%2F11rgzmphnx!19sChIJcYmk4Vz3OxARn1GVlkOrTCg?authuser=0&amp;hl=en&amp;g_ep=EgoyMDI2MDkzMC4wIJJjKgBIAVAD&amp;rclk=1</t>
        </is>
      </c>
      <c r="AK3861" s="14" t="inlineStr">
        <is>
          <t>Google Maps (sweep, Oct 2026)</t>
        </is>
      </c>
      <c r="AL3861" s="14" t="inlineStr">
        <is>
          <t>2026-10-06</t>
        </is>
      </c>
      <c r="AM3861" s="14" t="inlineStr">
        <is>
          <t>Not approached</t>
        </is>
      </c>
      <c r="AN3861" s="19" t="n"/>
    </row>
    <row r="3862">
      <c r="A3862" s="14" t="n">
        <v>3861</v>
      </c>
      <c r="B3862" s="14" t="inlineStr">
        <is>
          <t>Aunty Hope Minimart</t>
        </is>
      </c>
      <c r="C3862" s="14" t="inlineStr">
        <is>
          <t>Lekki-Epe Corridor to Ajah</t>
        </is>
      </c>
      <c r="D3862" s="14" t="inlineStr">
        <is>
          <t>Supermarket / Grocery</t>
        </is>
      </c>
      <c r="E3862" s="14" t="inlineStr">
        <is>
          <t>General store</t>
        </is>
      </c>
      <c r="F3862" s="26" t="n">
        <v>10</v>
      </c>
      <c r="G3862" s="27" t="inlineStr">
        <is>
          <t>Cold - little evidence of delivery</t>
        </is>
      </c>
      <c r="H3862" s="21" t="inlineStr">
        <is>
          <t>Floor - not enriched</t>
        </is>
      </c>
      <c r="I3862" s="14" t="n">
        <v>0</v>
      </c>
      <c r="J3862" s="14" t="n">
        <v>0</v>
      </c>
      <c r="K3862" s="14" t="n">
        <v>0</v>
      </c>
      <c r="L3862" s="14" t="n">
        <v>0</v>
      </c>
      <c r="M3862" s="14" t="n">
        <v>0</v>
      </c>
      <c r="N3862" s="14" t="n">
        <v>0</v>
      </c>
      <c r="O3862" s="14" t="n">
        <v>0</v>
      </c>
      <c r="P3862" s="14" t="n">
        <v>0</v>
      </c>
      <c r="Q3862" s="14" t="n">
        <v>0</v>
      </c>
      <c r="R3862" s="14" t="n">
        <v>10</v>
      </c>
      <c r="S3862" s="14" t="n">
        <v>0</v>
      </c>
      <c r="T3862" s="17" t="n"/>
      <c r="U3862" s="18" t="n"/>
      <c r="V3862" s="14" t="inlineStr">
        <is>
          <t>+2348168882854</t>
        </is>
      </c>
      <c r="W3862" s="14" t="inlineStr">
        <is>
          <t>+2348168882854</t>
        </is>
      </c>
      <c r="X3862" s="14" t="n"/>
      <c r="Y3862" s="14" t="n"/>
      <c r="Z3862" s="14" t="n"/>
      <c r="AA3862" s="14" t="n"/>
      <c r="AB3862" s="14" t="n"/>
      <c r="AC3862" s="14" t="n"/>
      <c r="AD3862" s="14" t="n"/>
      <c r="AE3862" s="14" t="n"/>
      <c r="AF3862" s="14" t="n">
        <v>1</v>
      </c>
      <c r="AG3862" s="19" t="inlineStr">
        <is>
          <t>10 Askamaya Crescent</t>
        </is>
      </c>
      <c r="AH3862" s="20" t="n">
        <v>6.4581044</v>
      </c>
      <c r="AI3862" s="20" t="n">
        <v>3.5627027</v>
      </c>
      <c r="AJ3862" s="14" t="inlineStr">
        <is>
          <t>https://www.google.com/maps/place/Aunty+Hope+Minimart/data=!4m7!3m6!1s0x103bf734736e52df:0x1c0d27bcc9b5ca24!8m2!3d6.4581044!4d3.5627027!16s%2Fg%2F11q83w_l2n!19sChIJ31JuczT3OxARJMq1ybwnDRw?authuser=0&amp;hl=en&amp;g_ep=EgoyMDI2MDkzMC4wIJJjKgBIAVAD&amp;rclk=1</t>
        </is>
      </c>
      <c r="AK3862" s="14" t="inlineStr">
        <is>
          <t>Google Maps (sweep, Oct 2026)</t>
        </is>
      </c>
      <c r="AL3862" s="14" t="inlineStr">
        <is>
          <t>2026-10-06</t>
        </is>
      </c>
      <c r="AM3862" s="14" t="inlineStr">
        <is>
          <t>Not approached</t>
        </is>
      </c>
      <c r="AN3862" s="19" t="n"/>
    </row>
    <row r="3863">
      <c r="A3863" s="14" t="n">
        <v>3862</v>
      </c>
      <c r="B3863" s="14" t="inlineStr">
        <is>
          <t>Big Get Store</t>
        </is>
      </c>
      <c r="C3863" s="14" t="inlineStr">
        <is>
          <t>Lekki-Epe Corridor to Ajah</t>
        </is>
      </c>
      <c r="D3863" s="14" t="inlineStr">
        <is>
          <t>Supermarket / Grocery</t>
        </is>
      </c>
      <c r="E3863" s="14" t="inlineStr">
        <is>
          <t>Grocery store</t>
        </is>
      </c>
      <c r="F3863" s="26" t="n">
        <v>10</v>
      </c>
      <c r="G3863" s="27" t="inlineStr">
        <is>
          <t>Cold - little evidence of delivery</t>
        </is>
      </c>
      <c r="H3863" s="21" t="inlineStr">
        <is>
          <t>Floor - not enriched</t>
        </is>
      </c>
      <c r="I3863" s="14" t="n">
        <v>0</v>
      </c>
      <c r="J3863" s="14" t="n">
        <v>0</v>
      </c>
      <c r="K3863" s="14" t="n">
        <v>0</v>
      </c>
      <c r="L3863" s="14" t="n">
        <v>0</v>
      </c>
      <c r="M3863" s="14" t="n">
        <v>0</v>
      </c>
      <c r="N3863" s="14" t="n">
        <v>0</v>
      </c>
      <c r="O3863" s="14" t="n">
        <v>0</v>
      </c>
      <c r="P3863" s="14" t="n">
        <v>0</v>
      </c>
      <c r="Q3863" s="14" t="n">
        <v>0</v>
      </c>
      <c r="R3863" s="14" t="n">
        <v>10</v>
      </c>
      <c r="S3863" s="14" t="n">
        <v>0</v>
      </c>
      <c r="T3863" s="17" t="n"/>
      <c r="U3863" s="18" t="n"/>
      <c r="V3863" s="14" t="inlineStr">
        <is>
          <t>+2348076230856</t>
        </is>
      </c>
      <c r="W3863" s="14" t="inlineStr">
        <is>
          <t>+2348076230856</t>
        </is>
      </c>
      <c r="X3863" s="14" t="n"/>
      <c r="Y3863" s="14" t="n"/>
      <c r="Z3863" s="14" t="n"/>
      <c r="AA3863" s="14" t="n"/>
      <c r="AB3863" s="14" t="n"/>
      <c r="AC3863" s="14" t="n"/>
      <c r="AD3863" s="14" t="n"/>
      <c r="AE3863" s="14" t="n"/>
      <c r="AF3863" s="14" t="n">
        <v>1</v>
      </c>
      <c r="AG3863" s="19" t="inlineStr">
        <is>
          <t>Shop D36, Ajah Market, Ajah, Epe, Lekki - Epe Expy</t>
        </is>
      </c>
      <c r="AH3863" s="20" t="n">
        <v>6.4675723</v>
      </c>
      <c r="AI3863" s="20" t="n">
        <v>3.5638977</v>
      </c>
      <c r="AJ3863" s="14" t="inlineStr">
        <is>
          <t>https://www.google.com/maps/place/Big+Get+Store/data=!4m7!3m6!1s0x103bf7465153a3db:0xd2c72cb7c00fcfd5!8m2!3d6.4675723!4d3.5638977!16s%2Fg%2F11b5vqzk02!19sChIJ26NTUUb3OxAR1c8PwLcsx9I?authuser=0&amp;hl=en&amp;g_ep=EgoyMDI2MDkzMC4wIJJjKgBIAVAD&amp;rclk=1</t>
        </is>
      </c>
      <c r="AK3863" s="14" t="inlineStr">
        <is>
          <t>Google Maps (sweep, Oct 2026)</t>
        </is>
      </c>
      <c r="AL3863" s="14" t="inlineStr">
        <is>
          <t>2026-10-06</t>
        </is>
      </c>
      <c r="AM3863" s="14" t="inlineStr">
        <is>
          <t>Not approached</t>
        </is>
      </c>
      <c r="AN3863" s="19" t="n"/>
    </row>
    <row r="3864">
      <c r="A3864" s="14" t="n">
        <v>3863</v>
      </c>
      <c r="B3864" s="14" t="inlineStr">
        <is>
          <t>Big Mama Minimart</t>
        </is>
      </c>
      <c r="C3864" s="14" t="inlineStr">
        <is>
          <t>Lekki-Epe Corridor to Ajah</t>
        </is>
      </c>
      <c r="D3864" s="14" t="inlineStr">
        <is>
          <t>Supermarket / Grocery</t>
        </is>
      </c>
      <c r="E3864" s="14" t="inlineStr">
        <is>
          <t>Supermarket</t>
        </is>
      </c>
      <c r="F3864" s="26" t="n">
        <v>10</v>
      </c>
      <c r="G3864" s="27" t="inlineStr">
        <is>
          <t>Cold - little evidence of delivery</t>
        </is>
      </c>
      <c r="H3864" s="21" t="inlineStr">
        <is>
          <t>Floor - not enriched</t>
        </is>
      </c>
      <c r="I3864" s="14" t="n">
        <v>0</v>
      </c>
      <c r="J3864" s="14" t="n">
        <v>0</v>
      </c>
      <c r="K3864" s="14" t="n">
        <v>0</v>
      </c>
      <c r="L3864" s="14" t="n">
        <v>0</v>
      </c>
      <c r="M3864" s="14" t="n">
        <v>0</v>
      </c>
      <c r="N3864" s="14" t="n">
        <v>0</v>
      </c>
      <c r="O3864" s="14" t="n">
        <v>0</v>
      </c>
      <c r="P3864" s="14" t="n">
        <v>0</v>
      </c>
      <c r="Q3864" s="14" t="n">
        <v>0</v>
      </c>
      <c r="R3864" s="14" t="n">
        <v>10</v>
      </c>
      <c r="S3864" s="14" t="n">
        <v>0</v>
      </c>
      <c r="T3864" s="17" t="n"/>
      <c r="U3864" s="18" t="n"/>
      <c r="V3864" s="14" t="inlineStr">
        <is>
          <t>+2349081691611</t>
        </is>
      </c>
      <c r="W3864" s="14" t="inlineStr">
        <is>
          <t>+2349081691611</t>
        </is>
      </c>
      <c r="X3864" s="14" t="n"/>
      <c r="Y3864" s="14" t="n"/>
      <c r="Z3864" s="14" t="n"/>
      <c r="AA3864" s="14" t="n"/>
      <c r="AB3864" s="14" t="n"/>
      <c r="AC3864" s="14" t="n"/>
      <c r="AD3864" s="14" t="n"/>
      <c r="AE3864" s="14" t="n"/>
      <c r="AF3864" s="14" t="n">
        <v>1</v>
      </c>
      <c r="AG3864" s="19" t="inlineStr">
        <is>
          <t>6 Aiyetoro Rd</t>
        </is>
      </c>
      <c r="AH3864" s="20" t="n">
        <v>6.4683543</v>
      </c>
      <c r="AI3864" s="20" t="n">
        <v>3.5623207</v>
      </c>
      <c r="AJ3864" s="14" t="inlineStr">
        <is>
          <t>https://www.google.com/maps/place/Big+Mama+Minimart/data=!4m7!3m6!1s0x103bf71208505885:0xd210e7e21e0fae6b!8m2!3d6.4683543!4d3.5623207!16s%2Fg%2F11q85gj5mm!19sChIJhVhQCBL3OxARa64PHuLnENI?authuser=0&amp;hl=en&amp;g_ep=EgoyMDI2MDkzMC4wIJJjKgBIAVAD&amp;rclk=1</t>
        </is>
      </c>
      <c r="AK3864" s="14" t="inlineStr">
        <is>
          <t>Google Maps (sweep, Oct 2026)</t>
        </is>
      </c>
      <c r="AL3864" s="14" t="inlineStr">
        <is>
          <t>2026-10-06</t>
        </is>
      </c>
      <c r="AM3864" s="14" t="inlineStr">
        <is>
          <t>Not approached</t>
        </is>
      </c>
      <c r="AN3864" s="19" t="n"/>
    </row>
    <row r="3865">
      <c r="A3865" s="14" t="n">
        <v>3864</v>
      </c>
      <c r="B3865" s="14" t="inlineStr">
        <is>
          <t>Blissful Mart Minimart</t>
        </is>
      </c>
      <c r="C3865" s="14" t="inlineStr">
        <is>
          <t>Lekki-Epe Corridor to Ajah</t>
        </is>
      </c>
      <c r="D3865" s="14" t="inlineStr">
        <is>
          <t>Supermarket / Grocery</t>
        </is>
      </c>
      <c r="E3865" s="14" t="inlineStr">
        <is>
          <t>Supermarket</t>
        </is>
      </c>
      <c r="F3865" s="26" t="n">
        <v>10</v>
      </c>
      <c r="G3865" s="27" t="inlineStr">
        <is>
          <t>Cold - little evidence of delivery</t>
        </is>
      </c>
      <c r="H3865" s="21" t="inlineStr">
        <is>
          <t>Floor - not enriched</t>
        </is>
      </c>
      <c r="I3865" s="14" t="n">
        <v>0</v>
      </c>
      <c r="J3865" s="14" t="n">
        <v>0</v>
      </c>
      <c r="K3865" s="14" t="n">
        <v>0</v>
      </c>
      <c r="L3865" s="14" t="n">
        <v>0</v>
      </c>
      <c r="M3865" s="14" t="n">
        <v>0</v>
      </c>
      <c r="N3865" s="14" t="n">
        <v>0</v>
      </c>
      <c r="O3865" s="14" t="n">
        <v>0</v>
      </c>
      <c r="P3865" s="14" t="n">
        <v>0</v>
      </c>
      <c r="Q3865" s="14" t="n">
        <v>0</v>
      </c>
      <c r="R3865" s="14" t="n">
        <v>10</v>
      </c>
      <c r="S3865" s="14" t="n">
        <v>0</v>
      </c>
      <c r="T3865" s="17" t="n"/>
      <c r="U3865" s="18" t="n"/>
      <c r="V3865" s="14" t="inlineStr">
        <is>
          <t>+2347062390184</t>
        </is>
      </c>
      <c r="W3865" s="14" t="inlineStr">
        <is>
          <t>+2347062390184</t>
        </is>
      </c>
      <c r="X3865" s="14" t="n"/>
      <c r="Y3865" s="14" t="n"/>
      <c r="Z3865" s="14" t="n"/>
      <c r="AA3865" s="14" t="n"/>
      <c r="AB3865" s="14" t="n"/>
      <c r="AC3865" s="14" t="n"/>
      <c r="AD3865" s="14" t="n"/>
      <c r="AE3865" s="14" t="n"/>
      <c r="AF3865" s="14" t="n">
        <v>1</v>
      </c>
      <c r="AG3865" s="19" t="inlineStr">
        <is>
          <t>40 Baale St</t>
        </is>
      </c>
      <c r="AH3865" s="20" t="n">
        <v>6.4340103</v>
      </c>
      <c r="AI3865" s="20" t="n">
        <v>3.5234749</v>
      </c>
      <c r="AJ3865" s="14" t="inlineStr">
        <is>
          <t>https://www.google.com/maps/place/Blissful+Mart+Minimart/data=!4m7!3m6!1s0x103bf774f2dfa327:0xc6852a6115169e40!8m2!3d6.4340103!4d3.5234749!16s%2Fg%2F11rrr92fs6!19sChIJJ6Pf8nT3OxARQJ4WFWEqhcY?authuser=0&amp;hl=en&amp;g_ep=EgoyMDI2MDkzMC4wIJJjKgBIAVAD&amp;rclk=1</t>
        </is>
      </c>
      <c r="AK3865" s="14" t="inlineStr">
        <is>
          <t>Google Maps (sweep, Oct 2026)</t>
        </is>
      </c>
      <c r="AL3865" s="14" t="inlineStr">
        <is>
          <t>2026-10-06</t>
        </is>
      </c>
      <c r="AM3865" s="14" t="inlineStr">
        <is>
          <t>Not approached</t>
        </is>
      </c>
      <c r="AN3865" s="19" t="n"/>
    </row>
    <row r="3866">
      <c r="A3866" s="14" t="n">
        <v>3865</v>
      </c>
      <c r="B3866" s="14" t="inlineStr">
        <is>
          <t>Bobbies Supermarkets</t>
        </is>
      </c>
      <c r="C3866" s="14" t="inlineStr">
        <is>
          <t>Lekki-Epe Corridor to Ajah</t>
        </is>
      </c>
      <c r="D3866" s="14" t="inlineStr">
        <is>
          <t>Supermarket / Grocery</t>
        </is>
      </c>
      <c r="E3866" s="14" t="inlineStr">
        <is>
          <t>Grocery store</t>
        </is>
      </c>
      <c r="F3866" s="26" t="n">
        <v>10</v>
      </c>
      <c r="G3866" s="27" t="inlineStr">
        <is>
          <t>Cold - little evidence of delivery</t>
        </is>
      </c>
      <c r="H3866" s="21" t="inlineStr">
        <is>
          <t>Floor - not enriched</t>
        </is>
      </c>
      <c r="I3866" s="14" t="n">
        <v>0</v>
      </c>
      <c r="J3866" s="14" t="n">
        <v>0</v>
      </c>
      <c r="K3866" s="14" t="n">
        <v>0</v>
      </c>
      <c r="L3866" s="14" t="n">
        <v>0</v>
      </c>
      <c r="M3866" s="14" t="n">
        <v>0</v>
      </c>
      <c r="N3866" s="14" t="n">
        <v>0</v>
      </c>
      <c r="O3866" s="14" t="n">
        <v>0</v>
      </c>
      <c r="P3866" s="14" t="n">
        <v>0</v>
      </c>
      <c r="Q3866" s="14" t="n">
        <v>0</v>
      </c>
      <c r="R3866" s="14" t="n">
        <v>10</v>
      </c>
      <c r="S3866" s="14" t="n">
        <v>0</v>
      </c>
      <c r="T3866" s="17" t="n"/>
      <c r="U3866" s="18" t="n"/>
      <c r="V3866" s="14" t="inlineStr">
        <is>
          <t>+2349023939005</t>
        </is>
      </c>
      <c r="W3866" s="14" t="inlineStr">
        <is>
          <t>+2349023939005</t>
        </is>
      </c>
      <c r="X3866" s="14" t="n"/>
      <c r="Y3866" s="14" t="n"/>
      <c r="Z3866" s="14" t="n"/>
      <c r="AA3866" s="14" t="n"/>
      <c r="AB3866" s="14" t="n"/>
      <c r="AC3866" s="14" t="n"/>
      <c r="AD3866" s="14" t="n"/>
      <c r="AE3866" s="14" t="n"/>
      <c r="AF3866" s="14" t="n">
        <v>1</v>
      </c>
      <c r="AG3866" s="19" t="inlineStr">
        <is>
          <t>no7 isale, Ijebu St</t>
        </is>
      </c>
      <c r="AH3866" s="20" t="n">
        <v>6.46756</v>
      </c>
      <c r="AI3866" s="20" t="n">
        <v>3.565275</v>
      </c>
      <c r="AJ3866" s="14" t="inlineStr">
        <is>
          <t>https://www.google.com/maps/place/Bobbies+Supermarkets/data=!4m7!3m6!1s0x103bf7466411ea6b:0xce91b803ed26eeb!8m2!3d6.46756!4d3.565275!16s%2Fg%2F11hctyw9hq!19sChIJa-oRZEb3OxAR627SPoAb6Qw?authuser=0&amp;hl=en&amp;g_ep=EgoyMDI2MDkzMC4wIJJjKgBIAVAD&amp;rclk=1</t>
        </is>
      </c>
      <c r="AK3866" s="14" t="inlineStr">
        <is>
          <t>Google Maps (sweep, Oct 2026)</t>
        </is>
      </c>
      <c r="AL3866" s="14" t="inlineStr">
        <is>
          <t>2026-10-06</t>
        </is>
      </c>
      <c r="AM3866" s="14" t="inlineStr">
        <is>
          <t>Not approached</t>
        </is>
      </c>
      <c r="AN3866" s="19" t="n"/>
    </row>
    <row r="3867">
      <c r="A3867" s="14" t="n">
        <v>3866</v>
      </c>
      <c r="B3867" s="14" t="inlineStr">
        <is>
          <t>Bobo Store</t>
        </is>
      </c>
      <c r="C3867" s="14" t="inlineStr">
        <is>
          <t>Lekki-Epe Corridor to Ajah</t>
        </is>
      </c>
      <c r="D3867" s="14" t="inlineStr">
        <is>
          <t>Supermarket / Grocery</t>
        </is>
      </c>
      <c r="E3867" s="14" t="inlineStr">
        <is>
          <t>Grocery store</t>
        </is>
      </c>
      <c r="F3867" s="26" t="n">
        <v>10</v>
      </c>
      <c r="G3867" s="27" t="inlineStr">
        <is>
          <t>Cold - little evidence of delivery</t>
        </is>
      </c>
      <c r="H3867" s="21" t="inlineStr">
        <is>
          <t>Floor - not enriched</t>
        </is>
      </c>
      <c r="I3867" s="14" t="n">
        <v>0</v>
      </c>
      <c r="J3867" s="14" t="n">
        <v>0</v>
      </c>
      <c r="K3867" s="14" t="n">
        <v>0</v>
      </c>
      <c r="L3867" s="14" t="n">
        <v>0</v>
      </c>
      <c r="M3867" s="14" t="n">
        <v>0</v>
      </c>
      <c r="N3867" s="14" t="n">
        <v>0</v>
      </c>
      <c r="O3867" s="14" t="n">
        <v>0</v>
      </c>
      <c r="P3867" s="14" t="n">
        <v>0</v>
      </c>
      <c r="Q3867" s="14" t="n">
        <v>0</v>
      </c>
      <c r="R3867" s="14" t="n">
        <v>10</v>
      </c>
      <c r="S3867" s="14" t="n">
        <v>0</v>
      </c>
      <c r="T3867" s="17" t="n"/>
      <c r="U3867" s="18" t="n"/>
      <c r="V3867" s="14" t="inlineStr">
        <is>
          <t>+2348021422158</t>
        </is>
      </c>
      <c r="W3867" s="14" t="inlineStr">
        <is>
          <t>+2348021422158</t>
        </is>
      </c>
      <c r="X3867" s="14" t="n"/>
      <c r="Y3867" s="14" t="n"/>
      <c r="Z3867" s="14" t="n"/>
      <c r="AA3867" s="14" t="n"/>
      <c r="AB3867" s="14" t="n"/>
      <c r="AC3867" s="14" t="n"/>
      <c r="AD3867" s="14" t="n"/>
      <c r="AE3867" s="14" t="n"/>
      <c r="AF3867" s="14" t="n">
        <v>1</v>
      </c>
      <c r="AG3867" s="19" t="inlineStr">
        <is>
          <t>Shop No. 13, Block B, Ajah Market, Epe, Lekki Express Way, Lekki - Epe Expy</t>
        </is>
      </c>
      <c r="AH3867" s="20" t="n">
        <v>6.4675723</v>
      </c>
      <c r="AI3867" s="20" t="n">
        <v>3.5638977</v>
      </c>
      <c r="AJ3867" s="14" t="inlineStr">
        <is>
          <t>https://www.google.com/maps/place/Bobo+Store/data=!4m7!3m6!1s0x103bf7465153a3db:0x1a959c702c1a7598!8m2!3d6.4675723!4d3.5638977!16s%2Fg%2F11b5vzq6qf!19sChIJ26NTUUb3OxARmHUaLHCclRo?authuser=0&amp;hl=en&amp;g_ep=EgoyMDI2MDkzMC4wIJJjKgBIAVAD&amp;rclk=1</t>
        </is>
      </c>
      <c r="AK3867" s="14" t="inlineStr">
        <is>
          <t>Google Maps (sweep, Oct 2026)</t>
        </is>
      </c>
      <c r="AL3867" s="14" t="inlineStr">
        <is>
          <t>2026-10-06</t>
        </is>
      </c>
      <c r="AM3867" s="14" t="inlineStr">
        <is>
          <t>Not approached</t>
        </is>
      </c>
      <c r="AN3867" s="19" t="n"/>
    </row>
    <row r="3868">
      <c r="A3868" s="14" t="n">
        <v>3867</v>
      </c>
      <c r="B3868" s="14" t="inlineStr">
        <is>
          <t>Bose Minimart</t>
        </is>
      </c>
      <c r="C3868" s="14" t="inlineStr">
        <is>
          <t>Lekki-Epe Corridor to Ajah</t>
        </is>
      </c>
      <c r="D3868" s="14" t="inlineStr">
        <is>
          <t>Supermarket / Grocery</t>
        </is>
      </c>
      <c r="E3868" s="14" t="inlineStr">
        <is>
          <t>General store</t>
        </is>
      </c>
      <c r="F3868" s="26" t="n">
        <v>10</v>
      </c>
      <c r="G3868" s="27" t="inlineStr">
        <is>
          <t>Cold - little evidence of delivery</t>
        </is>
      </c>
      <c r="H3868" s="21" t="inlineStr">
        <is>
          <t>Floor - not enriched</t>
        </is>
      </c>
      <c r="I3868" s="14" t="n">
        <v>0</v>
      </c>
      <c r="J3868" s="14" t="n">
        <v>0</v>
      </c>
      <c r="K3868" s="14" t="n">
        <v>0</v>
      </c>
      <c r="L3868" s="14" t="n">
        <v>0</v>
      </c>
      <c r="M3868" s="14" t="n">
        <v>0</v>
      </c>
      <c r="N3868" s="14" t="n">
        <v>0</v>
      </c>
      <c r="O3868" s="14" t="n">
        <v>0</v>
      </c>
      <c r="P3868" s="14" t="n">
        <v>0</v>
      </c>
      <c r="Q3868" s="14" t="n">
        <v>0</v>
      </c>
      <c r="R3868" s="14" t="n">
        <v>10</v>
      </c>
      <c r="S3868" s="14" t="n">
        <v>0</v>
      </c>
      <c r="T3868" s="17" t="n"/>
      <c r="U3868" s="18" t="n"/>
      <c r="V3868" s="14" t="inlineStr">
        <is>
          <t>+2348052235616</t>
        </is>
      </c>
      <c r="W3868" s="14" t="inlineStr">
        <is>
          <t>+2348052235616</t>
        </is>
      </c>
      <c r="X3868" s="14" t="n"/>
      <c r="Y3868" s="14" t="n"/>
      <c r="Z3868" s="14" t="n"/>
      <c r="AA3868" s="14" t="n"/>
      <c r="AB3868" s="14" t="n"/>
      <c r="AC3868" s="14" t="n"/>
      <c r="AD3868" s="14" t="n"/>
      <c r="AE3868" s="14" t="n"/>
      <c r="AF3868" s="14" t="n">
        <v>1</v>
      </c>
      <c r="AG3868" s="19" t="inlineStr">
        <is>
          <t>Majek, Opposite powerpack, Balogun St</t>
        </is>
      </c>
      <c r="AH3868" s="20" t="n">
        <v>6.4692622</v>
      </c>
      <c r="AI3868" s="20" t="n">
        <v>3.5626623</v>
      </c>
      <c r="AJ3868" s="14" t="inlineStr">
        <is>
          <t>https://www.google.com/maps/place/Bose+Minimart/data=!4m7!3m6!1s0x103bf771038d8d4d:0x1471f45e4df461bd!8m2!3d6.4692622!4d3.5626623!16s%2Fg%2F11nxg2sj8j!19sChIJTY2NA3H3OxARvWH0TV70cRQ?authuser=0&amp;hl=en&amp;g_ep=EgoyMDI2MDkzMC4wIJJjKgBIAVAD&amp;rclk=1</t>
        </is>
      </c>
      <c r="AK3868" s="14" t="inlineStr">
        <is>
          <t>Google Maps (sweep, Oct 2026)</t>
        </is>
      </c>
      <c r="AL3868" s="14" t="inlineStr">
        <is>
          <t>2026-10-06</t>
        </is>
      </c>
      <c r="AM3868" s="14" t="inlineStr">
        <is>
          <t>Not approached</t>
        </is>
      </c>
      <c r="AN3868" s="19" t="n"/>
    </row>
    <row r="3869">
      <c r="A3869" s="14" t="n">
        <v>3868</v>
      </c>
      <c r="B3869" s="14" t="inlineStr">
        <is>
          <t>Charland wholesale Store</t>
        </is>
      </c>
      <c r="C3869" s="14" t="inlineStr">
        <is>
          <t>Lekki-Epe Corridor to Ajah</t>
        </is>
      </c>
      <c r="D3869" s="14" t="inlineStr">
        <is>
          <t>Supermarket / Grocery</t>
        </is>
      </c>
      <c r="E3869" s="14" t="inlineStr">
        <is>
          <t>Supermarket</t>
        </is>
      </c>
      <c r="F3869" s="26" t="n">
        <v>10</v>
      </c>
      <c r="G3869" s="27" t="inlineStr">
        <is>
          <t>Cold - little evidence of delivery</t>
        </is>
      </c>
      <c r="H3869" s="21" t="inlineStr">
        <is>
          <t>Floor - not enriched</t>
        </is>
      </c>
      <c r="I3869" s="14" t="n">
        <v>0</v>
      </c>
      <c r="J3869" s="14" t="n">
        <v>0</v>
      </c>
      <c r="K3869" s="14" t="n">
        <v>0</v>
      </c>
      <c r="L3869" s="14" t="n">
        <v>0</v>
      </c>
      <c r="M3869" s="14" t="n">
        <v>0</v>
      </c>
      <c r="N3869" s="14" t="n">
        <v>0</v>
      </c>
      <c r="O3869" s="14" t="n">
        <v>0</v>
      </c>
      <c r="P3869" s="14" t="n">
        <v>0</v>
      </c>
      <c r="Q3869" s="14" t="n">
        <v>0</v>
      </c>
      <c r="R3869" s="14" t="n">
        <v>10</v>
      </c>
      <c r="S3869" s="14" t="n">
        <v>0</v>
      </c>
      <c r="T3869" s="17" t="n"/>
      <c r="U3869" s="18" t="n"/>
      <c r="V3869" s="14" t="inlineStr">
        <is>
          <t>+23414619252</t>
        </is>
      </c>
      <c r="W3869" s="14" t="inlineStr">
        <is>
          <t>+23414619252</t>
        </is>
      </c>
      <c r="X3869" s="14" t="n"/>
      <c r="Y3869" s="14" t="n"/>
      <c r="Z3869" s="14" t="n"/>
      <c r="AA3869" s="14" t="n"/>
      <c r="AB3869" s="14" t="n"/>
      <c r="AC3869" s="14" t="n"/>
      <c r="AD3869" s="14" t="n"/>
      <c r="AE3869" s="14" t="n"/>
      <c r="AF3869" s="14" t="n">
        <v>1</v>
      </c>
      <c r="AG3869" s="19" t="inlineStr">
        <is>
          <t>Shop No. 185, Road 2</t>
        </is>
      </c>
      <c r="AH3869" s="20" t="n">
        <v>6.4626188</v>
      </c>
      <c r="AI3869" s="20" t="n">
        <v>3.5557642</v>
      </c>
      <c r="AJ3869" s="14" t="inlineStr">
        <is>
          <t>https://www.google.com/maps/place/Charland+wholesale+Store/data=!4m7!3m6!1s0x103bf73c289cdfb9:0x37b57f313ef7c58d!8m2!3d6.4626188!4d3.5557642!16s%2Fg%2F1q6nz9qyb!19sChIJud-cKDz3OxARjcX3PjF_tTc?authuser=0&amp;hl=en&amp;g_ep=EgoyMDI2MDkzMC4wIJJjKgBIAVAD&amp;rclk=1</t>
        </is>
      </c>
      <c r="AK3869" s="14" t="inlineStr">
        <is>
          <t>Google Maps (sweep, Oct 2026)</t>
        </is>
      </c>
      <c r="AL3869" s="14" t="inlineStr">
        <is>
          <t>2026-10-06</t>
        </is>
      </c>
      <c r="AM3869" s="14" t="inlineStr">
        <is>
          <t>Not approached</t>
        </is>
      </c>
      <c r="AN3869" s="19" t="n"/>
    </row>
    <row r="3870">
      <c r="A3870" s="14" t="n">
        <v>3869</v>
      </c>
      <c r="B3870" s="14" t="inlineStr">
        <is>
          <t>Cheapest Supermarket ibeju lekki</t>
        </is>
      </c>
      <c r="C3870" s="14" t="inlineStr">
        <is>
          <t>Lekki-Epe Corridor to Ajah</t>
        </is>
      </c>
      <c r="D3870" s="14" t="inlineStr">
        <is>
          <t>Supermarket / Grocery</t>
        </is>
      </c>
      <c r="E3870" s="14" t="inlineStr">
        <is>
          <t>Supermarket</t>
        </is>
      </c>
      <c r="F3870" s="26" t="n">
        <v>10</v>
      </c>
      <c r="G3870" s="27" t="inlineStr">
        <is>
          <t>Cold - little evidence of delivery</t>
        </is>
      </c>
      <c r="H3870" s="21" t="inlineStr">
        <is>
          <t>Floor - not enriched</t>
        </is>
      </c>
      <c r="I3870" s="14" t="n">
        <v>0</v>
      </c>
      <c r="J3870" s="14" t="n">
        <v>0</v>
      </c>
      <c r="K3870" s="14" t="n">
        <v>0</v>
      </c>
      <c r="L3870" s="14" t="n">
        <v>0</v>
      </c>
      <c r="M3870" s="14" t="n">
        <v>0</v>
      </c>
      <c r="N3870" s="14" t="n">
        <v>0</v>
      </c>
      <c r="O3870" s="14" t="n">
        <v>0</v>
      </c>
      <c r="P3870" s="14" t="n">
        <v>0</v>
      </c>
      <c r="Q3870" s="14" t="n">
        <v>0</v>
      </c>
      <c r="R3870" s="14" t="n">
        <v>10</v>
      </c>
      <c r="S3870" s="14" t="n">
        <v>0</v>
      </c>
      <c r="T3870" s="17" t="n"/>
      <c r="U3870" s="18" t="n"/>
      <c r="V3870" s="14" t="inlineStr">
        <is>
          <t>+2349124000013</t>
        </is>
      </c>
      <c r="W3870" s="14" t="inlineStr">
        <is>
          <t>+2349124000013</t>
        </is>
      </c>
      <c r="X3870" s="14" t="n"/>
      <c r="Y3870" s="14" t="n"/>
      <c r="Z3870" s="14" t="n"/>
      <c r="AA3870" s="14" t="n"/>
      <c r="AB3870" s="14" t="n"/>
      <c r="AC3870" s="14" t="n"/>
      <c r="AD3870" s="14" t="n"/>
      <c r="AE3870" s="14" t="n"/>
      <c r="AF3870" s="14" t="n">
        <v>1</v>
      </c>
      <c r="AG3870" s="19" t="inlineStr">
        <is>
          <t>u-mudi mall, km 50 alatunshe, Lekki - Epe Expy</t>
        </is>
      </c>
      <c r="AH3870" s="20" t="n">
        <v>6.4638135</v>
      </c>
      <c r="AI3870" s="20" t="n">
        <v>3.5575549</v>
      </c>
      <c r="AJ3870" s="14" t="inlineStr">
        <is>
          <t>https://www.google.com/maps/place/Cheapest+Supermarket+ibeju+lekki/data=!4m7!3m6!1s0x103bf70e56a7c633:0xcb613fa9f6f67882!8m2!3d6.4638135!4d3.5575549!16s%2Fg%2F11n4wwtrx5!19sChIJM8anVg73OxARgnj29qk_Ycs?authuser=0&amp;hl=en&amp;g_ep=EgoyMDI2MDkzMC4wIJJjKgBIAVAD&amp;rclk=1</t>
        </is>
      </c>
      <c r="AK3870" s="14" t="inlineStr">
        <is>
          <t>Google Maps (sweep, Oct 2026)</t>
        </is>
      </c>
      <c r="AL3870" s="14" t="inlineStr">
        <is>
          <t>2026-10-06</t>
        </is>
      </c>
      <c r="AM3870" s="14" t="inlineStr">
        <is>
          <t>Not approached</t>
        </is>
      </c>
      <c r="AN3870" s="19" t="n"/>
    </row>
    <row r="3871">
      <c r="A3871" s="14" t="n">
        <v>3870</v>
      </c>
      <c r="B3871" s="14" t="inlineStr">
        <is>
          <t>Chi-Best Food Store</t>
        </is>
      </c>
      <c r="C3871" s="14" t="inlineStr">
        <is>
          <t>Lekki-Epe Corridor to Ajah</t>
        </is>
      </c>
      <c r="D3871" s="14" t="inlineStr">
        <is>
          <t>Supermarket / Grocery</t>
        </is>
      </c>
      <c r="E3871" s="14" t="inlineStr">
        <is>
          <t>General store</t>
        </is>
      </c>
      <c r="F3871" s="26" t="n">
        <v>10</v>
      </c>
      <c r="G3871" s="27" t="inlineStr">
        <is>
          <t>Cold - little evidence of delivery</t>
        </is>
      </c>
      <c r="H3871" s="21" t="inlineStr">
        <is>
          <t>Floor - not enriched</t>
        </is>
      </c>
      <c r="I3871" s="14" t="n">
        <v>0</v>
      </c>
      <c r="J3871" s="14" t="n">
        <v>0</v>
      </c>
      <c r="K3871" s="14" t="n">
        <v>0</v>
      </c>
      <c r="L3871" s="14" t="n">
        <v>0</v>
      </c>
      <c r="M3871" s="14" t="n">
        <v>0</v>
      </c>
      <c r="N3871" s="14" t="n">
        <v>0</v>
      </c>
      <c r="O3871" s="14" t="n">
        <v>0</v>
      </c>
      <c r="P3871" s="14" t="n">
        <v>0</v>
      </c>
      <c r="Q3871" s="14" t="n">
        <v>0</v>
      </c>
      <c r="R3871" s="14" t="n">
        <v>10</v>
      </c>
      <c r="S3871" s="14" t="n">
        <v>0</v>
      </c>
      <c r="T3871" s="17" t="n"/>
      <c r="U3871" s="18" t="n"/>
      <c r="V3871" s="14" t="inlineStr">
        <is>
          <t>+2349070629126</t>
        </is>
      </c>
      <c r="W3871" s="14" t="inlineStr">
        <is>
          <t>+2349070629126</t>
        </is>
      </c>
      <c r="X3871" s="14" t="n"/>
      <c r="Y3871" s="14" t="n"/>
      <c r="Z3871" s="14" t="n"/>
      <c r="AA3871" s="14" t="n"/>
      <c r="AB3871" s="14" t="n"/>
      <c r="AC3871" s="14" t="n"/>
      <c r="AD3871" s="14" t="n"/>
      <c r="AE3871" s="14" t="n"/>
      <c r="AF3871" s="14" t="n">
        <v>1</v>
      </c>
      <c r="AG3871" s="19" t="inlineStr">
        <is>
          <t>12 Gbenga Falekulo Cres</t>
        </is>
      </c>
      <c r="AH3871" s="20" t="n">
        <v>6.458452</v>
      </c>
      <c r="AI3871" s="20" t="n">
        <v>3.5684315</v>
      </c>
      <c r="AJ3871" s="14" t="inlineStr">
        <is>
          <t>https://www.google.com/maps/place/Chi-Best+Food+Store/data=!4m7!3m6!1s0x103bf7707a218073:0x7ac8d6afe4647c02!8m2!3d6.458452!4d3.5684315!16s%2Fg%2F11q2xz0xjs!19sChIJc4AhenD3OxARAnxk5K_WyHo?authuser=0&amp;hl=en&amp;g_ep=EgoyMDI2MDkzMC4wIJJjKgBIAVAD&amp;rclk=1</t>
        </is>
      </c>
      <c r="AK3871" s="14" t="inlineStr">
        <is>
          <t>Google Maps (sweep, Oct 2026)</t>
        </is>
      </c>
      <c r="AL3871" s="14" t="inlineStr">
        <is>
          <t>2026-10-06</t>
        </is>
      </c>
      <c r="AM3871" s="14" t="inlineStr">
        <is>
          <t>Not approached</t>
        </is>
      </c>
      <c r="AN3871" s="19" t="n"/>
    </row>
    <row r="3872">
      <c r="A3872" s="14" t="n">
        <v>3871</v>
      </c>
      <c r="B3872" s="14" t="inlineStr">
        <is>
          <t>Chidinma Provision Stores</t>
        </is>
      </c>
      <c r="C3872" s="14" t="inlineStr">
        <is>
          <t>Lekki-Epe Corridor to Ajah</t>
        </is>
      </c>
      <c r="D3872" s="14" t="inlineStr">
        <is>
          <t>Supermarket / Grocery</t>
        </is>
      </c>
      <c r="E3872" s="14" t="inlineStr">
        <is>
          <t>General store</t>
        </is>
      </c>
      <c r="F3872" s="26" t="n">
        <v>10</v>
      </c>
      <c r="G3872" s="27" t="inlineStr">
        <is>
          <t>Cold - little evidence of delivery</t>
        </is>
      </c>
      <c r="H3872" s="21" t="inlineStr">
        <is>
          <t>Floor - not enriched</t>
        </is>
      </c>
      <c r="I3872" s="14" t="n">
        <v>0</v>
      </c>
      <c r="J3872" s="14" t="n">
        <v>0</v>
      </c>
      <c r="K3872" s="14" t="n">
        <v>0</v>
      </c>
      <c r="L3872" s="14" t="n">
        <v>0</v>
      </c>
      <c r="M3872" s="14" t="n">
        <v>0</v>
      </c>
      <c r="N3872" s="14" t="n">
        <v>0</v>
      </c>
      <c r="O3872" s="14" t="n">
        <v>0</v>
      </c>
      <c r="P3872" s="14" t="n">
        <v>0</v>
      </c>
      <c r="Q3872" s="14" t="n">
        <v>0</v>
      </c>
      <c r="R3872" s="14" t="n">
        <v>10</v>
      </c>
      <c r="S3872" s="14" t="n">
        <v>0</v>
      </c>
      <c r="T3872" s="17" t="n"/>
      <c r="U3872" s="18" t="n"/>
      <c r="V3872" s="14" t="inlineStr">
        <is>
          <t>+2347033601691</t>
        </is>
      </c>
      <c r="W3872" s="14" t="inlineStr">
        <is>
          <t>+2347033601691</t>
        </is>
      </c>
      <c r="X3872" s="14" t="n"/>
      <c r="Y3872" s="14" t="n"/>
      <c r="Z3872" s="14" t="n"/>
      <c r="AA3872" s="14" t="n"/>
      <c r="AB3872" s="14" t="n"/>
      <c r="AC3872" s="14" t="n"/>
      <c r="AD3872" s="14" t="n"/>
      <c r="AE3872" s="14" t="n"/>
      <c r="AF3872" s="14" t="n">
        <v>1</v>
      </c>
      <c r="AG3872" s="19" t="inlineStr">
        <is>
          <t>27 Baale St</t>
        </is>
      </c>
      <c r="AH3872" s="20" t="n">
        <v>6.4689219</v>
      </c>
      <c r="AI3872" s="20" t="n">
        <v>3.5646543</v>
      </c>
      <c r="AJ3872" s="14" t="inlineStr">
        <is>
          <t>https://www.google.com/maps/place/Chidinma+Provision+Stores/data=!4m7!3m6!1s0x103bf7c863f85485:0x6f8c805240949c9c!8m2!3d6.4689219!4d3.5646543!16s%2Fg%2F11nh4gl_7j!19sChIJhVT4Y8j3OxARnJyUQFKAjG8?authuser=0&amp;hl=en&amp;g_ep=EgoyMDI2MDkzMC4wIJJjKgBIAVAD&amp;rclk=1</t>
        </is>
      </c>
      <c r="AK3872" s="14" t="inlineStr">
        <is>
          <t>Google Maps (sweep, Oct 2026)</t>
        </is>
      </c>
      <c r="AL3872" s="14" t="inlineStr">
        <is>
          <t>2026-10-06</t>
        </is>
      </c>
      <c r="AM3872" s="14" t="inlineStr">
        <is>
          <t>Not approached</t>
        </is>
      </c>
      <c r="AN3872" s="19" t="n"/>
    </row>
    <row r="3873">
      <c r="A3873" s="14" t="n">
        <v>3872</v>
      </c>
      <c r="B3873" s="14" t="inlineStr">
        <is>
          <t>Chop Beta Minimart</t>
        </is>
      </c>
      <c r="C3873" s="14" t="inlineStr">
        <is>
          <t>Lekki-Epe Corridor to Ajah</t>
        </is>
      </c>
      <c r="D3873" s="14" t="inlineStr">
        <is>
          <t>Supermarket / Grocery</t>
        </is>
      </c>
      <c r="E3873" s="14" t="inlineStr">
        <is>
          <t>Wholesale grocer</t>
        </is>
      </c>
      <c r="F3873" s="26" t="n">
        <v>10</v>
      </c>
      <c r="G3873" s="27" t="inlineStr">
        <is>
          <t>Cold - little evidence of delivery</t>
        </is>
      </c>
      <c r="H3873" s="21" t="inlineStr">
        <is>
          <t>Floor - not enriched</t>
        </is>
      </c>
      <c r="I3873" s="14" t="n">
        <v>0</v>
      </c>
      <c r="J3873" s="14" t="n">
        <v>0</v>
      </c>
      <c r="K3873" s="14" t="n">
        <v>0</v>
      </c>
      <c r="L3873" s="14" t="n">
        <v>0</v>
      </c>
      <c r="M3873" s="14" t="n">
        <v>0</v>
      </c>
      <c r="N3873" s="14" t="n">
        <v>0</v>
      </c>
      <c r="O3873" s="14" t="n">
        <v>0</v>
      </c>
      <c r="P3873" s="14" t="n">
        <v>0</v>
      </c>
      <c r="Q3873" s="14" t="n">
        <v>0</v>
      </c>
      <c r="R3873" s="14" t="n">
        <v>10</v>
      </c>
      <c r="S3873" s="14" t="n">
        <v>0</v>
      </c>
      <c r="T3873" s="17" t="n"/>
      <c r="U3873" s="18" t="n"/>
      <c r="V3873" s="14" t="inlineStr">
        <is>
          <t>+2349093666372</t>
        </is>
      </c>
      <c r="W3873" s="14" t="inlineStr">
        <is>
          <t>+2349093666372</t>
        </is>
      </c>
      <c r="X3873" s="14" t="n"/>
      <c r="Y3873" s="14" t="n"/>
      <c r="Z3873" s="14" t="n"/>
      <c r="AA3873" s="14" t="n"/>
      <c r="AB3873" s="14" t="n"/>
      <c r="AC3873" s="14" t="n"/>
      <c r="AD3873" s="14" t="n"/>
      <c r="AE3873" s="14" t="n"/>
      <c r="AF3873" s="14" t="n">
        <v>1</v>
      </c>
      <c r="AG3873" s="19" t="inlineStr">
        <is>
          <t>2 Baale St</t>
        </is>
      </c>
      <c r="AH3873" s="20" t="n">
        <v>6.4378861</v>
      </c>
      <c r="AI3873" s="20" t="n">
        <v>3.5224205</v>
      </c>
      <c r="AJ3873" s="14" t="inlineStr">
        <is>
          <t>https://www.google.com/maps/place/Chop+Beta+Minimart/data=!4m7!3m6!1s0x103bf73bd50155eb:0x78386656d2800053!8m2!3d6.4378861!4d3.5224205!16s%2Fg%2F11v0hmzxyy!19sChIJ61UB1Tv3OxARUwCA0lZmOHg?authuser=0&amp;hl=en&amp;g_ep=EgoyMDI2MDkzMC4wIJJjKgBIAVAD&amp;rclk=1</t>
        </is>
      </c>
      <c r="AK3873" s="14" t="inlineStr">
        <is>
          <t>Google Maps (sweep, Oct 2026)</t>
        </is>
      </c>
      <c r="AL3873" s="14" t="inlineStr">
        <is>
          <t>2026-10-06</t>
        </is>
      </c>
      <c r="AM3873" s="14" t="inlineStr">
        <is>
          <t>Not approached</t>
        </is>
      </c>
      <c r="AN3873" s="19" t="n"/>
    </row>
    <row r="3874">
      <c r="A3874" s="14" t="n">
        <v>3873</v>
      </c>
      <c r="B3874" s="14" t="inlineStr">
        <is>
          <t>Dcd Mini Mart</t>
        </is>
      </c>
      <c r="C3874" s="14" t="inlineStr">
        <is>
          <t>Lekki-Epe Corridor to Ajah</t>
        </is>
      </c>
      <c r="D3874" s="14" t="inlineStr">
        <is>
          <t>Supermarket / Grocery</t>
        </is>
      </c>
      <c r="E3874" s="14" t="inlineStr">
        <is>
          <t>General store</t>
        </is>
      </c>
      <c r="F3874" s="26" t="n">
        <v>10</v>
      </c>
      <c r="G3874" s="27" t="inlineStr">
        <is>
          <t>Cold - little evidence of delivery</t>
        </is>
      </c>
      <c r="H3874" s="21" t="inlineStr">
        <is>
          <t>Floor - not enriched</t>
        </is>
      </c>
      <c r="I3874" s="14" t="n">
        <v>0</v>
      </c>
      <c r="J3874" s="14" t="n">
        <v>0</v>
      </c>
      <c r="K3874" s="14" t="n">
        <v>0</v>
      </c>
      <c r="L3874" s="14" t="n">
        <v>0</v>
      </c>
      <c r="M3874" s="14" t="n">
        <v>0</v>
      </c>
      <c r="N3874" s="14" t="n">
        <v>0</v>
      </c>
      <c r="O3874" s="14" t="n">
        <v>0</v>
      </c>
      <c r="P3874" s="14" t="n">
        <v>0</v>
      </c>
      <c r="Q3874" s="14" t="n">
        <v>0</v>
      </c>
      <c r="R3874" s="14" t="n">
        <v>10</v>
      </c>
      <c r="S3874" s="14" t="n">
        <v>0</v>
      </c>
      <c r="T3874" s="17" t="n"/>
      <c r="U3874" s="18" t="n"/>
      <c r="V3874" s="14" t="inlineStr">
        <is>
          <t>+2348033148063</t>
        </is>
      </c>
      <c r="W3874" s="14" t="inlineStr">
        <is>
          <t>+2348033148063</t>
        </is>
      </c>
      <c r="X3874" s="14" t="n"/>
      <c r="Y3874" s="14" t="n"/>
      <c r="Z3874" s="14" t="n"/>
      <c r="AA3874" s="14" t="n"/>
      <c r="AB3874" s="14" t="n"/>
      <c r="AC3874" s="14" t="n"/>
      <c r="AD3874" s="14" t="n"/>
      <c r="AE3874" s="14" t="n"/>
      <c r="AF3874" s="14" t="n">
        <v>1</v>
      </c>
      <c r="AG3874" s="19" t="inlineStr">
        <is>
          <t>Southpointe</t>
        </is>
      </c>
      <c r="AH3874" s="20" t="n">
        <v>6.4328357</v>
      </c>
      <c r="AI3874" s="20" t="n">
        <v>3.5488984</v>
      </c>
      <c r="AJ3874" s="14" t="inlineStr">
        <is>
          <t>https://www.google.com/maps/place/Dcd+Mini+Mart/data=!4m7!3m6!1s0x103bf780c2dbf2f5:0xf4b664444d7193db!8m2!3d6.4328357!4d3.5488984!16s%2Fg%2F11q2q1zy27!19sChIJ9fLbwoD3OxAR25NxTURktvQ?authuser=0&amp;hl=en&amp;g_ep=EgoyMDI2MDkzMC4wIJJjKgBIAVAD&amp;rclk=1</t>
        </is>
      </c>
      <c r="AK3874" s="14" t="inlineStr">
        <is>
          <t>Google Maps (sweep, Oct 2026)</t>
        </is>
      </c>
      <c r="AL3874" s="14" t="inlineStr">
        <is>
          <t>2026-10-06</t>
        </is>
      </c>
      <c r="AM3874" s="14" t="inlineStr">
        <is>
          <t>Not approached</t>
        </is>
      </c>
      <c r="AN3874" s="19" t="n"/>
    </row>
    <row r="3875">
      <c r="A3875" s="14" t="n">
        <v>3874</v>
      </c>
      <c r="B3875" s="14" t="inlineStr">
        <is>
          <t>DE-FRESH Frozen Food</t>
        </is>
      </c>
      <c r="C3875" s="14" t="inlineStr">
        <is>
          <t>Lekki-Epe Corridor to Ajah</t>
        </is>
      </c>
      <c r="D3875" s="14" t="inlineStr">
        <is>
          <t>Supermarket / Grocery</t>
        </is>
      </c>
      <c r="E3875" s="14" t="inlineStr">
        <is>
          <t>Frozen food store</t>
        </is>
      </c>
      <c r="F3875" s="26" t="n">
        <v>10</v>
      </c>
      <c r="G3875" s="27" t="inlineStr">
        <is>
          <t>Cold - little evidence of delivery</t>
        </is>
      </c>
      <c r="H3875" s="21" t="inlineStr">
        <is>
          <t>Floor - not enriched</t>
        </is>
      </c>
      <c r="I3875" s="14" t="n">
        <v>0</v>
      </c>
      <c r="J3875" s="14" t="n">
        <v>0</v>
      </c>
      <c r="K3875" s="14" t="n">
        <v>0</v>
      </c>
      <c r="L3875" s="14" t="n">
        <v>0</v>
      </c>
      <c r="M3875" s="14" t="n">
        <v>0</v>
      </c>
      <c r="N3875" s="14" t="n">
        <v>0</v>
      </c>
      <c r="O3875" s="14" t="n">
        <v>0</v>
      </c>
      <c r="P3875" s="14" t="n">
        <v>0</v>
      </c>
      <c r="Q3875" s="14" t="n">
        <v>0</v>
      </c>
      <c r="R3875" s="14" t="n">
        <v>10</v>
      </c>
      <c r="S3875" s="14" t="n">
        <v>0</v>
      </c>
      <c r="T3875" s="17" t="n"/>
      <c r="U3875" s="18" t="n"/>
      <c r="V3875" s="14" t="inlineStr">
        <is>
          <t>+2349027284350</t>
        </is>
      </c>
      <c r="W3875" s="14" t="inlineStr">
        <is>
          <t>+2349027284350</t>
        </is>
      </c>
      <c r="X3875" s="14" t="n"/>
      <c r="Y3875" s="14" t="n"/>
      <c r="Z3875" s="14" t="n"/>
      <c r="AA3875" s="14" t="n"/>
      <c r="AB3875" s="14" t="n"/>
      <c r="AC3875" s="14" t="n"/>
      <c r="AD3875" s="14" t="n"/>
      <c r="AE3875" s="14" t="n"/>
      <c r="AF3875" s="14" t="n">
        <v>1</v>
      </c>
      <c r="AG3875" s="19" t="inlineStr">
        <is>
          <t>Shop 4 Annva Mall 31 Alternative Route Chevron, Lagos</t>
        </is>
      </c>
      <c r="AH3875" s="20" t="n">
        <v>6.4473401</v>
      </c>
      <c r="AI3875" s="20" t="n">
        <v>3.537079</v>
      </c>
      <c r="AJ3875" s="14" t="inlineStr">
        <is>
          <t>https://www.google.com/maps/place/DE-FRESH+Frozen+Food/data=!4m7!3m6!1s0x103bf7cf1b200d79:0x36463bb4f7a9add4!8m2!3d6.4473401!4d3.537079!16s%2Fg%2F11z01tz0d6!19sChIJeQ0gG8_3OxAR1K2p97Q7RjY?authuser=0&amp;hl=en&amp;g_ep=EgoyMDI2MDkzMC4wIJJjKgBIAVAD&amp;rclk=1</t>
        </is>
      </c>
      <c r="AK3875" s="14" t="inlineStr">
        <is>
          <t>Google Maps (sweep, Oct 2026)</t>
        </is>
      </c>
      <c r="AL3875" s="14" t="inlineStr">
        <is>
          <t>2026-10-06</t>
        </is>
      </c>
      <c r="AM3875" s="14" t="inlineStr">
        <is>
          <t>Not approached</t>
        </is>
      </c>
      <c r="AN3875" s="19" t="n"/>
    </row>
    <row r="3876">
      <c r="A3876" s="14" t="n">
        <v>3875</v>
      </c>
      <c r="B3876" s="14" t="inlineStr">
        <is>
          <t>Derby Supermarket</t>
        </is>
      </c>
      <c r="C3876" s="14" t="inlineStr">
        <is>
          <t>Lekki-Epe Corridor to Ajah</t>
        </is>
      </c>
      <c r="D3876" s="14" t="inlineStr">
        <is>
          <t>Supermarket / Grocery</t>
        </is>
      </c>
      <c r="E3876" s="14" t="inlineStr">
        <is>
          <t>Supermarket</t>
        </is>
      </c>
      <c r="F3876" s="26" t="n">
        <v>10</v>
      </c>
      <c r="G3876" s="27" t="inlineStr">
        <is>
          <t>Cold - little evidence of delivery</t>
        </is>
      </c>
      <c r="H3876" s="21" t="inlineStr">
        <is>
          <t>Floor - not enriched</t>
        </is>
      </c>
      <c r="I3876" s="14" t="n">
        <v>0</v>
      </c>
      <c r="J3876" s="14" t="n">
        <v>0</v>
      </c>
      <c r="K3876" s="14" t="n">
        <v>0</v>
      </c>
      <c r="L3876" s="14" t="n">
        <v>0</v>
      </c>
      <c r="M3876" s="14" t="n">
        <v>0</v>
      </c>
      <c r="N3876" s="14" t="n">
        <v>0</v>
      </c>
      <c r="O3876" s="14" t="n">
        <v>0</v>
      </c>
      <c r="P3876" s="14" t="n">
        <v>0</v>
      </c>
      <c r="Q3876" s="14" t="n">
        <v>0</v>
      </c>
      <c r="R3876" s="14" t="n">
        <v>10</v>
      </c>
      <c r="S3876" s="14" t="n">
        <v>0</v>
      </c>
      <c r="T3876" s="17" t="n"/>
      <c r="U3876" s="18" t="n"/>
      <c r="V3876" s="14" t="inlineStr">
        <is>
          <t>+2347033054250</t>
        </is>
      </c>
      <c r="W3876" s="14" t="inlineStr">
        <is>
          <t>+2347033054250</t>
        </is>
      </c>
      <c r="X3876" s="14" t="n"/>
      <c r="Y3876" s="14" t="n"/>
      <c r="Z3876" s="14" t="n"/>
      <c r="AA3876" s="14" t="n"/>
      <c r="AB3876" s="14" t="n"/>
      <c r="AC3876" s="14" t="n"/>
      <c r="AD3876" s="14" t="n"/>
      <c r="AE3876" s="14" t="n"/>
      <c r="AF3876" s="14" t="n">
        <v>1</v>
      </c>
      <c r="AG3876" s="19" t="inlineStr">
        <is>
          <t>Ajah Market, Eti Osa, Lekki - Epe Expy</t>
        </is>
      </c>
      <c r="AH3876" s="20" t="n">
        <v>6.4676263</v>
      </c>
      <c r="AI3876" s="20" t="n">
        <v>3.5638621</v>
      </c>
      <c r="AJ3876" s="14" t="inlineStr">
        <is>
          <t>https://www.google.com/maps/place/Derby+Supermarket/data=!4m7!3m6!1s0x103bf74653e177cd:0xc58d5cae39d8ffcf!8m2!3d6.4676263!4d3.5638621!16s%2Fg%2F11b5wmg4st!19sChIJzXfhU0b3OxARz__YOa5cjcU?authuser=0&amp;hl=en&amp;g_ep=EgoyMDI2MDkzMC4wIJJjKgBIAVAD&amp;rclk=1</t>
        </is>
      </c>
      <c r="AK3876" s="14" t="inlineStr">
        <is>
          <t>Google Maps (sweep, Oct 2026)</t>
        </is>
      </c>
      <c r="AL3876" s="14" t="inlineStr">
        <is>
          <t>2026-10-06</t>
        </is>
      </c>
      <c r="AM3876" s="14" t="inlineStr">
        <is>
          <t>Not approached</t>
        </is>
      </c>
      <c r="AN3876" s="19" t="n"/>
    </row>
    <row r="3877">
      <c r="A3877" s="14" t="n">
        <v>3876</v>
      </c>
      <c r="B3877" s="14" t="inlineStr">
        <is>
          <t>Dorelson supermarket</t>
        </is>
      </c>
      <c r="C3877" s="14" t="inlineStr">
        <is>
          <t>Lekki-Epe Corridor to Ajah</t>
        </is>
      </c>
      <c r="D3877" s="14" t="inlineStr">
        <is>
          <t>Supermarket / Grocery</t>
        </is>
      </c>
      <c r="E3877" s="14" t="inlineStr">
        <is>
          <t>Grocery store</t>
        </is>
      </c>
      <c r="F3877" s="26" t="n">
        <v>10</v>
      </c>
      <c r="G3877" s="27" t="inlineStr">
        <is>
          <t>Cold - little evidence of delivery</t>
        </is>
      </c>
      <c r="H3877" s="21" t="inlineStr">
        <is>
          <t>Floor - not enriched</t>
        </is>
      </c>
      <c r="I3877" s="14" t="n">
        <v>0</v>
      </c>
      <c r="J3877" s="14" t="n">
        <v>0</v>
      </c>
      <c r="K3877" s="14" t="n">
        <v>0</v>
      </c>
      <c r="L3877" s="14" t="n">
        <v>0</v>
      </c>
      <c r="M3877" s="14" t="n">
        <v>0</v>
      </c>
      <c r="N3877" s="14" t="n">
        <v>0</v>
      </c>
      <c r="O3877" s="14" t="n">
        <v>0</v>
      </c>
      <c r="P3877" s="14" t="n">
        <v>0</v>
      </c>
      <c r="Q3877" s="14" t="n">
        <v>0</v>
      </c>
      <c r="R3877" s="14" t="n">
        <v>10</v>
      </c>
      <c r="S3877" s="14" t="n">
        <v>0</v>
      </c>
      <c r="T3877" s="17" t="n"/>
      <c r="U3877" s="18" t="n"/>
      <c r="V3877" s="14" t="n"/>
      <c r="W3877" s="14" t="n"/>
      <c r="X3877" s="14" t="n"/>
      <c r="Y3877" s="14" t="n"/>
      <c r="Z3877" s="14" t="n"/>
      <c r="AA3877" s="14" t="n"/>
      <c r="AB3877" s="14" t="n"/>
      <c r="AC3877" s="14" t="n"/>
      <c r="AD3877" s="14" t="n"/>
      <c r="AE3877" s="14" t="n"/>
      <c r="AF3877" s="14" t="n">
        <v>0</v>
      </c>
      <c r="AG3877" s="19" t="inlineStr">
        <is>
          <t>CGXJ+W7F, Chevron Dr</t>
        </is>
      </c>
      <c r="AH3877" s="20" t="n">
        <v>6.4498157</v>
      </c>
      <c r="AI3877" s="20" t="n">
        <v>3.5306693</v>
      </c>
      <c r="AJ3877" s="14" t="inlineStr">
        <is>
          <t>https://www.google.com/maps/place/Dorelson+supermarket/data=!4m7!3m6!1s0x103bf70079fd2893:0xcab4ae356ddbd340!8m2!3d6.4498157!4d3.5306693!16s%2Fg%2F11zgvnpz1_!19sChIJkyj9eQD3OxARQNPbbTWutMo?authuser=0&amp;hl=en&amp;g_ep=EgoyMDI2MDkzMC4wIJJjKgBIAVAD&amp;rclk=1</t>
        </is>
      </c>
      <c r="AK3877" s="14" t="inlineStr">
        <is>
          <t>Google Maps (sweep, Oct 2026)</t>
        </is>
      </c>
      <c r="AL3877" s="14" t="inlineStr">
        <is>
          <t>2026-10-06</t>
        </is>
      </c>
      <c r="AM3877" s="14" t="inlineStr">
        <is>
          <t>Not approached</t>
        </is>
      </c>
      <c r="AN3877" s="19" t="n"/>
    </row>
    <row r="3878">
      <c r="A3878" s="14" t="n">
        <v>3877</v>
      </c>
      <c r="B3878" s="14" t="inlineStr">
        <is>
          <t>E'Raphael Global supermarket</t>
        </is>
      </c>
      <c r="C3878" s="14" t="inlineStr">
        <is>
          <t>Lekki-Epe Corridor to Ajah</t>
        </is>
      </c>
      <c r="D3878" s="14" t="inlineStr">
        <is>
          <t>Supermarket / Grocery</t>
        </is>
      </c>
      <c r="E3878" s="14" t="inlineStr">
        <is>
          <t>General store</t>
        </is>
      </c>
      <c r="F3878" s="26" t="n">
        <v>10</v>
      </c>
      <c r="G3878" s="27" t="inlineStr">
        <is>
          <t>Cold - little evidence of delivery</t>
        </is>
      </c>
      <c r="H3878" s="21" t="inlineStr">
        <is>
          <t>Floor - not enriched</t>
        </is>
      </c>
      <c r="I3878" s="14" t="n">
        <v>0</v>
      </c>
      <c r="J3878" s="14" t="n">
        <v>0</v>
      </c>
      <c r="K3878" s="14" t="n">
        <v>0</v>
      </c>
      <c r="L3878" s="14" t="n">
        <v>0</v>
      </c>
      <c r="M3878" s="14" t="n">
        <v>0</v>
      </c>
      <c r="N3878" s="14" t="n">
        <v>0</v>
      </c>
      <c r="O3878" s="14" t="n">
        <v>0</v>
      </c>
      <c r="P3878" s="14" t="n">
        <v>0</v>
      </c>
      <c r="Q3878" s="14" t="n">
        <v>0</v>
      </c>
      <c r="R3878" s="14" t="n">
        <v>10</v>
      </c>
      <c r="S3878" s="14" t="n">
        <v>0</v>
      </c>
      <c r="T3878" s="17" t="n"/>
      <c r="U3878" s="18" t="n"/>
      <c r="V3878" s="14" t="inlineStr">
        <is>
          <t>+2348027180138</t>
        </is>
      </c>
      <c r="W3878" s="14" t="inlineStr">
        <is>
          <t>+2348027180138</t>
        </is>
      </c>
      <c r="X3878" s="14" t="n"/>
      <c r="Y3878" s="14" t="n"/>
      <c r="Z3878" s="14" t="n"/>
      <c r="AA3878" s="14" t="n"/>
      <c r="AB3878" s="14" t="n"/>
      <c r="AC3878" s="14" t="n"/>
      <c r="AD3878" s="14" t="n"/>
      <c r="AE3878" s="14" t="n"/>
      <c r="AF3878" s="14" t="n">
        <v>1</v>
      </c>
      <c r="AG3878" s="19" t="inlineStr">
        <is>
          <t>10 Omoba Murphy Adetoro St</t>
        </is>
      </c>
      <c r="AH3878" s="20" t="n">
        <v>6.438294</v>
      </c>
      <c r="AI3878" s="20" t="n">
        <v>3.5265845</v>
      </c>
      <c r="AJ3878" s="14" t="inlineStr">
        <is>
          <t>https://www.google.com/maps/place/E%27Raphael+Global+supermarket/data=!4m7!3m6!1s0x103bf7a9443105cb:0x7dfd891032884544!8m2!3d6.438294!4d3.5265845!16s%2Fg%2F11np3hbs8y!19sChIJywUxRKn3OxARREWIMhCJ_X0?authuser=0&amp;hl=en&amp;g_ep=EgoyMDI2MDkzMC4wIJJjKgBIAVAD&amp;rclk=1</t>
        </is>
      </c>
      <c r="AK3878" s="14" t="inlineStr">
        <is>
          <t>Google Maps (sweep, Oct 2026)</t>
        </is>
      </c>
      <c r="AL3878" s="14" t="inlineStr">
        <is>
          <t>2026-10-06</t>
        </is>
      </c>
      <c r="AM3878" s="14" t="inlineStr">
        <is>
          <t>Not approached</t>
        </is>
      </c>
      <c r="AN3878" s="19" t="n"/>
    </row>
    <row r="3879">
      <c r="A3879" s="14" t="n">
        <v>3878</v>
      </c>
      <c r="B3879" s="14" t="inlineStr">
        <is>
          <t>E.s.s food suff and provision</t>
        </is>
      </c>
      <c r="C3879" s="14" t="inlineStr">
        <is>
          <t>Lekki-Epe Corridor to Ajah</t>
        </is>
      </c>
      <c r="D3879" s="14" t="inlineStr">
        <is>
          <t>Supermarket / Grocery</t>
        </is>
      </c>
      <c r="E3879" s="14" t="inlineStr">
        <is>
          <t>General store</t>
        </is>
      </c>
      <c r="F3879" s="26" t="n">
        <v>10</v>
      </c>
      <c r="G3879" s="27" t="inlineStr">
        <is>
          <t>Cold - little evidence of delivery</t>
        </is>
      </c>
      <c r="H3879" s="21" t="inlineStr">
        <is>
          <t>Floor - not enriched</t>
        </is>
      </c>
      <c r="I3879" s="14" t="n">
        <v>0</v>
      </c>
      <c r="J3879" s="14" t="n">
        <v>0</v>
      </c>
      <c r="K3879" s="14" t="n">
        <v>0</v>
      </c>
      <c r="L3879" s="14" t="n">
        <v>0</v>
      </c>
      <c r="M3879" s="14" t="n">
        <v>0</v>
      </c>
      <c r="N3879" s="14" t="n">
        <v>0</v>
      </c>
      <c r="O3879" s="14" t="n">
        <v>0</v>
      </c>
      <c r="P3879" s="14" t="n">
        <v>0</v>
      </c>
      <c r="Q3879" s="14" t="n">
        <v>0</v>
      </c>
      <c r="R3879" s="14" t="n">
        <v>10</v>
      </c>
      <c r="S3879" s="14" t="n">
        <v>0</v>
      </c>
      <c r="T3879" s="17" t="n"/>
      <c r="U3879" s="18" t="n"/>
      <c r="V3879" s="14" t="inlineStr">
        <is>
          <t>+2348066142390</t>
        </is>
      </c>
      <c r="W3879" s="14" t="inlineStr">
        <is>
          <t>+2348066142390</t>
        </is>
      </c>
      <c r="X3879" s="14" t="n"/>
      <c r="Y3879" s="14" t="n"/>
      <c r="Z3879" s="14" t="n"/>
      <c r="AA3879" s="14" t="n"/>
      <c r="AB3879" s="14" t="n"/>
      <c r="AC3879" s="14" t="n"/>
      <c r="AD3879" s="14" t="n"/>
      <c r="AE3879" s="14" t="n"/>
      <c r="AF3879" s="14" t="n">
        <v>1</v>
      </c>
      <c r="AG3879" s="19" t="inlineStr">
        <is>
          <t>6 Duro Ekemode str.happy land estate after Lagos business school Lekki</t>
        </is>
      </c>
      <c r="AH3879" s="20" t="n">
        <v>6.4645874</v>
      </c>
      <c r="AI3879" s="20" t="n">
        <v>3.5725244</v>
      </c>
      <c r="AJ3879" s="14" t="inlineStr">
        <is>
          <t>https://www.google.com/maps/place/E.s.s+food+suff+and+provision/data=!4m7!3m6!1s0x103bf79159a90dbd:0x66a88f11416e3ccc!8m2!3d6.4645874!4d3.5725244!16s%2Fg%2F11nh99225d!19sChIJvQ2pWZH3OxARzDxuQRGPqGY?authuser=0&amp;hl=en&amp;g_ep=EgoyMDI2MDkzMC4wIJJjKgBIAVAD&amp;rclk=1</t>
        </is>
      </c>
      <c r="AK3879" s="14" t="inlineStr">
        <is>
          <t>Google Maps (sweep, Oct 2026)</t>
        </is>
      </c>
      <c r="AL3879" s="14" t="inlineStr">
        <is>
          <t>2026-10-06</t>
        </is>
      </c>
      <c r="AM3879" s="14" t="inlineStr">
        <is>
          <t>Not approached</t>
        </is>
      </c>
      <c r="AN3879" s="19" t="n"/>
    </row>
    <row r="3880">
      <c r="A3880" s="14" t="n">
        <v>3879</v>
      </c>
      <c r="B3880" s="14" t="inlineStr">
        <is>
          <t>Efe Provision Store</t>
        </is>
      </c>
      <c r="C3880" s="14" t="inlineStr">
        <is>
          <t>Lekki-Epe Corridor to Ajah</t>
        </is>
      </c>
      <c r="D3880" s="14" t="inlineStr">
        <is>
          <t>Supermarket / Grocery</t>
        </is>
      </c>
      <c r="E3880" s="14" t="inlineStr">
        <is>
          <t>Beverage distributor</t>
        </is>
      </c>
      <c r="F3880" s="26" t="n">
        <v>10</v>
      </c>
      <c r="G3880" s="27" t="inlineStr">
        <is>
          <t>Cold - little evidence of delivery</t>
        </is>
      </c>
      <c r="H3880" s="21" t="inlineStr">
        <is>
          <t>Floor - not enriched</t>
        </is>
      </c>
      <c r="I3880" s="14" t="n">
        <v>0</v>
      </c>
      <c r="J3880" s="14" t="n">
        <v>0</v>
      </c>
      <c r="K3880" s="14" t="n">
        <v>0</v>
      </c>
      <c r="L3880" s="14" t="n">
        <v>0</v>
      </c>
      <c r="M3880" s="14" t="n">
        <v>0</v>
      </c>
      <c r="N3880" s="14" t="n">
        <v>0</v>
      </c>
      <c r="O3880" s="14" t="n">
        <v>0</v>
      </c>
      <c r="P3880" s="14" t="n">
        <v>0</v>
      </c>
      <c r="Q3880" s="14" t="n">
        <v>0</v>
      </c>
      <c r="R3880" s="14" t="n">
        <v>10</v>
      </c>
      <c r="S3880" s="14" t="n">
        <v>0</v>
      </c>
      <c r="T3880" s="17" t="n"/>
      <c r="U3880" s="18" t="n"/>
      <c r="V3880" s="14" t="inlineStr">
        <is>
          <t>+2349079209367</t>
        </is>
      </c>
      <c r="W3880" s="14" t="inlineStr">
        <is>
          <t>+2349079209367</t>
        </is>
      </c>
      <c r="X3880" s="14" t="n"/>
      <c r="Y3880" s="14" t="n"/>
      <c r="Z3880" s="14" t="n"/>
      <c r="AA3880" s="14" t="n"/>
      <c r="AB3880" s="14" t="n"/>
      <c r="AC3880" s="14" t="n"/>
      <c r="AD3880" s="14" t="n"/>
      <c r="AE3880" s="14" t="n"/>
      <c r="AF3880" s="14" t="n">
        <v>1</v>
      </c>
      <c r="AG3880" s="19" t="inlineStr">
        <is>
          <t>8 iduwa, Babatunde Dabiri St, opp. Blenco Supermarket</t>
        </is>
      </c>
      <c r="AH3880" s="20" t="n">
        <v>6.4645874</v>
      </c>
      <c r="AI3880" s="20" t="n">
        <v>3.5725244</v>
      </c>
      <c r="AJ3880" s="14" t="inlineStr">
        <is>
          <t>https://www.google.com/maps/place/Efe+Provision+Store/data=!4m7!3m6!1s0x103bf71339eb8bd7:0xee72123e9cc07505!8m2!3d6.4645874!4d3.5725244!16s%2Fg%2F11nwb9hj08!19sChIJ14vrORP3OxARBXXAnD4Scu4?authuser=0&amp;hl=en&amp;g_ep=EgoyMDI2MDkzMC4wIJJjKgBIAVAD&amp;rclk=1</t>
        </is>
      </c>
      <c r="AK3880" s="14" t="inlineStr">
        <is>
          <t>Google Maps (sweep, Oct 2026)</t>
        </is>
      </c>
      <c r="AL3880" s="14" t="inlineStr">
        <is>
          <t>2026-10-06</t>
        </is>
      </c>
      <c r="AM3880" s="14" t="inlineStr">
        <is>
          <t>Not approached</t>
        </is>
      </c>
      <c r="AN3880" s="19" t="n"/>
    </row>
    <row r="3881">
      <c r="A3881" s="14" t="n">
        <v>3880</v>
      </c>
      <c r="B3881" s="14" t="inlineStr">
        <is>
          <t>Emmanuel God'S Will Provision Store</t>
        </is>
      </c>
      <c r="C3881" s="14" t="inlineStr">
        <is>
          <t>Lekki-Epe Corridor to Ajah</t>
        </is>
      </c>
      <c r="D3881" s="14" t="inlineStr">
        <is>
          <t>Supermarket / Grocery</t>
        </is>
      </c>
      <c r="E3881" s="14" t="inlineStr">
        <is>
          <t>Store</t>
        </is>
      </c>
      <c r="F3881" s="26" t="n">
        <v>10</v>
      </c>
      <c r="G3881" s="27" t="inlineStr">
        <is>
          <t>Cold - little evidence of delivery</t>
        </is>
      </c>
      <c r="H3881" s="21" t="inlineStr">
        <is>
          <t>Floor - not enriched</t>
        </is>
      </c>
      <c r="I3881" s="14" t="n">
        <v>0</v>
      </c>
      <c r="J3881" s="14" t="n">
        <v>0</v>
      </c>
      <c r="K3881" s="14" t="n">
        <v>0</v>
      </c>
      <c r="L3881" s="14" t="n">
        <v>0</v>
      </c>
      <c r="M3881" s="14" t="n">
        <v>0</v>
      </c>
      <c r="N3881" s="14" t="n">
        <v>0</v>
      </c>
      <c r="O3881" s="14" t="n">
        <v>0</v>
      </c>
      <c r="P3881" s="14" t="n">
        <v>0</v>
      </c>
      <c r="Q3881" s="14" t="n">
        <v>0</v>
      </c>
      <c r="R3881" s="14" t="n">
        <v>10</v>
      </c>
      <c r="S3881" s="14" t="n">
        <v>0</v>
      </c>
      <c r="T3881" s="17" t="n"/>
      <c r="U3881" s="18" t="n"/>
      <c r="V3881" s="14" t="inlineStr">
        <is>
          <t>+2348116979229</t>
        </is>
      </c>
      <c r="W3881" s="14" t="inlineStr">
        <is>
          <t>+2348116979229</t>
        </is>
      </c>
      <c r="X3881" s="14" t="n"/>
      <c r="Y3881" s="14" t="n"/>
      <c r="Z3881" s="14" t="n"/>
      <c r="AA3881" s="14" t="n"/>
      <c r="AB3881" s="14" t="n"/>
      <c r="AC3881" s="14" t="n"/>
      <c r="AD3881" s="14" t="n"/>
      <c r="AE3881" s="14" t="n"/>
      <c r="AF3881" s="14" t="n">
        <v>1</v>
      </c>
      <c r="AG3881" s="19" t="inlineStr">
        <is>
          <t>8 iduwa, Babatunde Dabiri St, opp. Blenco Supermarket</t>
        </is>
      </c>
      <c r="AH3881" s="20" t="n">
        <v>6.4645874</v>
      </c>
      <c r="AI3881" s="20" t="n">
        <v>3.5725244</v>
      </c>
      <c r="AJ3881" s="14" t="inlineStr">
        <is>
          <t>https://www.google.com/maps/place/Emmanuel+God%27S+Will+Provision+Store/data=!4m7!3m6!1s0x103bf7259439a3f9:0x2a44d5422e548706!8m2!3d6.4645874!4d3.5725244!16s%2Fg%2F11rgzp75s2!19sChIJ-aM5lCX3OxARBodULkLVRCo?authuser=0&amp;hl=en&amp;g_ep=EgoyMDI2MDkzMC4wIJJjKgBIAVAD&amp;rclk=1</t>
        </is>
      </c>
      <c r="AK3881" s="14" t="inlineStr">
        <is>
          <t>Google Maps (sweep, Oct 2026)</t>
        </is>
      </c>
      <c r="AL3881" s="14" t="inlineStr">
        <is>
          <t>2026-10-06</t>
        </is>
      </c>
      <c r="AM3881" s="14" t="inlineStr">
        <is>
          <t>Not approached</t>
        </is>
      </c>
      <c r="AN3881" s="19" t="n"/>
    </row>
    <row r="3882">
      <c r="A3882" s="14" t="n">
        <v>3881</v>
      </c>
      <c r="B3882" s="14" t="inlineStr">
        <is>
          <t>Eureka! Digital Marketing</t>
        </is>
      </c>
      <c r="C3882" s="14" t="inlineStr">
        <is>
          <t>Lekki-Epe Corridor to Ajah</t>
        </is>
      </c>
      <c r="D3882" s="14" t="inlineStr">
        <is>
          <t>Supermarket / Grocery</t>
        </is>
      </c>
      <c r="E3882" s="14" t="n"/>
      <c r="F3882" s="26" t="n">
        <v>10</v>
      </c>
      <c r="G3882" s="27" t="inlineStr">
        <is>
          <t>Cold - little evidence of delivery</t>
        </is>
      </c>
      <c r="H3882" s="21" t="inlineStr">
        <is>
          <t>Floor - not enriched</t>
        </is>
      </c>
      <c r="I3882" s="14" t="n">
        <v>0</v>
      </c>
      <c r="J3882" s="14" t="n">
        <v>0</v>
      </c>
      <c r="K3882" s="14" t="n">
        <v>0</v>
      </c>
      <c r="L3882" s="14" t="n">
        <v>0</v>
      </c>
      <c r="M3882" s="14" t="n">
        <v>0</v>
      </c>
      <c r="N3882" s="14" t="n">
        <v>0</v>
      </c>
      <c r="O3882" s="14" t="n">
        <v>0</v>
      </c>
      <c r="P3882" s="14" t="n">
        <v>0</v>
      </c>
      <c r="Q3882" s="14" t="n">
        <v>0</v>
      </c>
      <c r="R3882" s="14" t="n">
        <v>10</v>
      </c>
      <c r="S3882" s="14" t="n">
        <v>0</v>
      </c>
      <c r="T3882" s="17" t="n"/>
      <c r="U3882" s="18" t="n"/>
      <c r="V3882" s="14" t="inlineStr">
        <is>
          <t>+2348099501241</t>
        </is>
      </c>
      <c r="W3882" s="14" t="inlineStr">
        <is>
          <t>+2348099501241</t>
        </is>
      </c>
      <c r="X3882" s="14" t="n"/>
      <c r="Y3882" s="14" t="n"/>
      <c r="Z3882" s="14" t="n"/>
      <c r="AA3882" s="14" t="n"/>
      <c r="AB3882" s="14" t="n"/>
      <c r="AC3882" s="14" t="n"/>
      <c r="AD3882" s="14" t="n"/>
      <c r="AE3882" s="14" t="n"/>
      <c r="AF3882" s="14" t="n">
        <v>1</v>
      </c>
      <c r="AG3882" s="19" t="inlineStr">
        <is>
          <t>19 Bamidele Eletu street, Osapa London, lekki, Lagos , Nigeria</t>
        </is>
      </c>
      <c r="AH3882" s="20" t="n">
        <v>6.439635921937896</v>
      </c>
      <c r="AI3882" s="20" t="n">
        <v>3.511927574872971</v>
      </c>
      <c r="AJ3882" s="14" t="inlineStr">
        <is>
          <t>https://www.businesslist.com.ng/company/259202/eureka-digital-marketing</t>
        </is>
      </c>
      <c r="AK3882" s="14" t="inlineStr">
        <is>
          <t>BusinessList.com.ng (Oct 2026)</t>
        </is>
      </c>
      <c r="AL3882" s="14" t="inlineStr">
        <is>
          <t>2026-10-06</t>
        </is>
      </c>
      <c r="AM3882" s="14" t="inlineStr">
        <is>
          <t>Not approached</t>
        </is>
      </c>
      <c r="AN3882" s="19" t="n"/>
    </row>
    <row r="3883">
      <c r="A3883" s="14" t="n">
        <v>3882</v>
      </c>
      <c r="B3883" s="14" t="inlineStr">
        <is>
          <t>Eyis Price Store</t>
        </is>
      </c>
      <c r="C3883" s="14" t="inlineStr">
        <is>
          <t>Lekki-Epe Corridor to Ajah</t>
        </is>
      </c>
      <c r="D3883" s="14" t="inlineStr">
        <is>
          <t>Supermarket / Grocery</t>
        </is>
      </c>
      <c r="E3883" s="14" t="inlineStr">
        <is>
          <t>Grocery store</t>
        </is>
      </c>
      <c r="F3883" s="26" t="n">
        <v>10</v>
      </c>
      <c r="G3883" s="27" t="inlineStr">
        <is>
          <t>Cold - little evidence of delivery</t>
        </is>
      </c>
      <c r="H3883" s="21" t="inlineStr">
        <is>
          <t>Floor - not enriched</t>
        </is>
      </c>
      <c r="I3883" s="14" t="n">
        <v>0</v>
      </c>
      <c r="J3883" s="14" t="n">
        <v>0</v>
      </c>
      <c r="K3883" s="14" t="n">
        <v>0</v>
      </c>
      <c r="L3883" s="14" t="n">
        <v>0</v>
      </c>
      <c r="M3883" s="14" t="n">
        <v>0</v>
      </c>
      <c r="N3883" s="14" t="n">
        <v>0</v>
      </c>
      <c r="O3883" s="14" t="n">
        <v>0</v>
      </c>
      <c r="P3883" s="14" t="n">
        <v>0</v>
      </c>
      <c r="Q3883" s="14" t="n">
        <v>0</v>
      </c>
      <c r="R3883" s="14" t="n">
        <v>10</v>
      </c>
      <c r="S3883" s="14" t="n">
        <v>0</v>
      </c>
      <c r="T3883" s="17" t="n"/>
      <c r="U3883" s="18" t="n"/>
      <c r="V3883" s="14" t="inlineStr">
        <is>
          <t>+2347034346439</t>
        </is>
      </c>
      <c r="W3883" s="14" t="inlineStr">
        <is>
          <t>+2347034346439</t>
        </is>
      </c>
      <c r="X3883" s="14" t="n"/>
      <c r="Y3883" s="14" t="n"/>
      <c r="Z3883" s="14" t="n"/>
      <c r="AA3883" s="14" t="n"/>
      <c r="AB3883" s="14" t="n"/>
      <c r="AC3883" s="14" t="n"/>
      <c r="AD3883" s="14" t="n"/>
      <c r="AE3883" s="14" t="n"/>
      <c r="AF3883" s="14" t="n">
        <v>1</v>
      </c>
      <c r="AG3883" s="19" t="inlineStr">
        <is>
          <t>Shopm No. 7A, Akinyemi Shopping Complex, Ajah, Addo Rd</t>
        </is>
      </c>
      <c r="AH3883" s="20" t="n">
        <v>6.4694219</v>
      </c>
      <c r="AI3883" s="20" t="n">
        <v>3.5650285</v>
      </c>
      <c r="AJ3883" s="14" t="inlineStr">
        <is>
          <t>https://www.google.com/maps/place/Eyis+Price+Store/data=!4m7!3m6!1s0x103bf74619af6093:0x73e3f8e88283930c!8m2!3d6.4694219!4d3.5650285!16s%2Fg%2F11b5s2fkdm!19sChIJk2CvGUb3OxARDJODguj443M?authuser=0&amp;hl=en&amp;g_ep=EgoyMDI2MDkzMC4wIJJjKgBIAVAD&amp;rclk=1</t>
        </is>
      </c>
      <c r="AK3883" s="14" t="inlineStr">
        <is>
          <t>Google Maps (sweep, Oct 2026)</t>
        </is>
      </c>
      <c r="AL3883" s="14" t="inlineStr">
        <is>
          <t>2026-10-06</t>
        </is>
      </c>
      <c r="AM3883" s="14" t="inlineStr">
        <is>
          <t>Not approached</t>
        </is>
      </c>
      <c r="AN3883" s="19" t="n"/>
    </row>
    <row r="3884">
      <c r="A3884" s="14" t="n">
        <v>3883</v>
      </c>
      <c r="B3884" s="14" t="inlineStr">
        <is>
          <t>Ezzys Place Mart</t>
        </is>
      </c>
      <c r="C3884" s="14" t="inlineStr">
        <is>
          <t>Lekki-Epe Corridor to Ajah</t>
        </is>
      </c>
      <c r="D3884" s="14" t="inlineStr">
        <is>
          <t>Supermarket / Grocery</t>
        </is>
      </c>
      <c r="E3884" s="14" t="inlineStr">
        <is>
          <t>Supermarket</t>
        </is>
      </c>
      <c r="F3884" s="26" t="n">
        <v>10</v>
      </c>
      <c r="G3884" s="27" t="inlineStr">
        <is>
          <t>Cold - little evidence of delivery</t>
        </is>
      </c>
      <c r="H3884" s="21" t="inlineStr">
        <is>
          <t>Floor - not enriched</t>
        </is>
      </c>
      <c r="I3884" s="14" t="n">
        <v>0</v>
      </c>
      <c r="J3884" s="14" t="n">
        <v>0</v>
      </c>
      <c r="K3884" s="14" t="n">
        <v>0</v>
      </c>
      <c r="L3884" s="14" t="n">
        <v>0</v>
      </c>
      <c r="M3884" s="14" t="n">
        <v>0</v>
      </c>
      <c r="N3884" s="14" t="n">
        <v>0</v>
      </c>
      <c r="O3884" s="14" t="n">
        <v>0</v>
      </c>
      <c r="P3884" s="14" t="n">
        <v>0</v>
      </c>
      <c r="Q3884" s="14" t="n">
        <v>0</v>
      </c>
      <c r="R3884" s="14" t="n">
        <v>10</v>
      </c>
      <c r="S3884" s="14" t="n">
        <v>0</v>
      </c>
      <c r="T3884" s="17" t="n"/>
      <c r="U3884" s="18" t="n"/>
      <c r="V3884" s="14" t="inlineStr">
        <is>
          <t>+2347070776688</t>
        </is>
      </c>
      <c r="W3884" s="14" t="inlineStr">
        <is>
          <t>+2347070776688</t>
        </is>
      </c>
      <c r="X3884" s="14" t="n"/>
      <c r="Y3884" s="14" t="n"/>
      <c r="Z3884" s="14" t="n"/>
      <c r="AA3884" s="14" t="n"/>
      <c r="AB3884" s="14" t="n"/>
      <c r="AC3884" s="14" t="n"/>
      <c r="AD3884" s="14" t="n"/>
      <c r="AE3884" s="14" t="n"/>
      <c r="AF3884" s="14" t="n">
        <v>1</v>
      </c>
      <c r="AG3884" s="19" t="inlineStr">
        <is>
          <t>Ezzys Place Mart,in Danville mall, eleganza busstop, orchid Road, beside Southpoint estate</t>
        </is>
      </c>
      <c r="AH3884" s="20" t="n">
        <v>6.4315025</v>
      </c>
      <c r="AI3884" s="20" t="n">
        <v>3.549625</v>
      </c>
      <c r="AJ3884" s="14" t="inlineStr">
        <is>
          <t>https://www.google.com/maps/place/Ezzys+Place+Mart/data=!4m7!3m6!1s0x103bf71d54bebca9:0xef90b0c71eb75672!8m2!3d6.4315025!4d3.549625!16s%2Fg%2F11yx4kmpqb!19sChIJqby-VB33OxARcla3HsewkO8?authuser=0&amp;hl=en&amp;g_ep=EgoyMDI2MDkzMC4wIJJjKgBIAVAD&amp;rclk=1</t>
        </is>
      </c>
      <c r="AK3884" s="14" t="inlineStr">
        <is>
          <t>Google Maps (sweep, Oct 2026)</t>
        </is>
      </c>
      <c r="AL3884" s="14" t="inlineStr">
        <is>
          <t>2026-10-06</t>
        </is>
      </c>
      <c r="AM3884" s="14" t="inlineStr">
        <is>
          <t>Not approached</t>
        </is>
      </c>
      <c r="AN3884" s="19" t="n"/>
    </row>
    <row r="3885">
      <c r="A3885" s="14" t="n">
        <v>3884</v>
      </c>
      <c r="B3885" s="14" t="inlineStr">
        <is>
          <t>Favors Faith Minimart</t>
        </is>
      </c>
      <c r="C3885" s="14" t="inlineStr">
        <is>
          <t>Lekki-Epe Corridor to Ajah</t>
        </is>
      </c>
      <c r="D3885" s="14" t="inlineStr">
        <is>
          <t>Supermarket / Grocery</t>
        </is>
      </c>
      <c r="E3885" s="14" t="inlineStr">
        <is>
          <t>General store</t>
        </is>
      </c>
      <c r="F3885" s="26" t="n">
        <v>10</v>
      </c>
      <c r="G3885" s="27" t="inlineStr">
        <is>
          <t>Cold - little evidence of delivery</t>
        </is>
      </c>
      <c r="H3885" s="21" t="inlineStr">
        <is>
          <t>Floor - not enriched</t>
        </is>
      </c>
      <c r="I3885" s="14" t="n">
        <v>0</v>
      </c>
      <c r="J3885" s="14" t="n">
        <v>0</v>
      </c>
      <c r="K3885" s="14" t="n">
        <v>0</v>
      </c>
      <c r="L3885" s="14" t="n">
        <v>0</v>
      </c>
      <c r="M3885" s="14" t="n">
        <v>0</v>
      </c>
      <c r="N3885" s="14" t="n">
        <v>0</v>
      </c>
      <c r="O3885" s="14" t="n">
        <v>0</v>
      </c>
      <c r="P3885" s="14" t="n">
        <v>0</v>
      </c>
      <c r="Q3885" s="14" t="n">
        <v>0</v>
      </c>
      <c r="R3885" s="14" t="n">
        <v>10</v>
      </c>
      <c r="S3885" s="14" t="n">
        <v>0</v>
      </c>
      <c r="T3885" s="17" t="n"/>
      <c r="U3885" s="18" t="n"/>
      <c r="V3885" s="14" t="inlineStr">
        <is>
          <t>+2349056364422</t>
        </is>
      </c>
      <c r="W3885" s="14" t="inlineStr">
        <is>
          <t>+2349056364422</t>
        </is>
      </c>
      <c r="X3885" s="14" t="n"/>
      <c r="Y3885" s="14" t="n"/>
      <c r="Z3885" s="14" t="n"/>
      <c r="AA3885" s="14" t="n"/>
      <c r="AB3885" s="14" t="n"/>
      <c r="AC3885" s="14" t="n"/>
      <c r="AD3885" s="14" t="n"/>
      <c r="AE3885" s="14" t="n"/>
      <c r="AF3885" s="14" t="n">
        <v>1</v>
      </c>
      <c r="AG3885" s="19" t="inlineStr">
        <is>
          <t>Ajah addo market road</t>
        </is>
      </c>
      <c r="AH3885" s="20" t="n">
        <v>6.4645874</v>
      </c>
      <c r="AI3885" s="20" t="n">
        <v>3.5725244</v>
      </c>
      <c r="AJ3885" s="14" t="inlineStr">
        <is>
          <t>https://www.google.com/maps/place/Favors+Faith+Minimart/data=!4m7!3m6!1s0x103bf7cc79207c0f:0xdf7554138d062571!8m2!3d6.4645874!4d3.5725244!16s%2Fg%2F11rs02yj51!19sChIJD3wgecz3OxARcSUGjRNUdd8?authuser=0&amp;hl=en&amp;g_ep=EgoyMDI2MDkzMC4wIJJjKgBIAVAD&amp;rclk=1</t>
        </is>
      </c>
      <c r="AK3885" s="14" t="inlineStr">
        <is>
          <t>Google Maps (sweep, Oct 2026)</t>
        </is>
      </c>
      <c r="AL3885" s="14" t="inlineStr">
        <is>
          <t>2026-10-06</t>
        </is>
      </c>
      <c r="AM3885" s="14" t="inlineStr">
        <is>
          <t>Not approached</t>
        </is>
      </c>
      <c r="AN3885" s="19" t="n"/>
    </row>
    <row r="3886">
      <c r="A3886" s="14" t="n">
        <v>3885</v>
      </c>
      <c r="B3886" s="14" t="inlineStr">
        <is>
          <t>FOG SUPERMARKET</t>
        </is>
      </c>
      <c r="C3886" s="14" t="inlineStr">
        <is>
          <t>Lekki-Epe Corridor to Ajah</t>
        </is>
      </c>
      <c r="D3886" s="14" t="inlineStr">
        <is>
          <t>Supermarket / Grocery</t>
        </is>
      </c>
      <c r="E3886" s="14" t="inlineStr">
        <is>
          <t>Supermarket</t>
        </is>
      </c>
      <c r="F3886" s="26" t="n">
        <v>10</v>
      </c>
      <c r="G3886" s="27" t="inlineStr">
        <is>
          <t>Cold - little evidence of delivery</t>
        </is>
      </c>
      <c r="H3886" s="21" t="inlineStr">
        <is>
          <t>Floor - not enriched</t>
        </is>
      </c>
      <c r="I3886" s="14" t="n">
        <v>0</v>
      </c>
      <c r="J3886" s="14" t="n">
        <v>0</v>
      </c>
      <c r="K3886" s="14" t="n">
        <v>0</v>
      </c>
      <c r="L3886" s="14" t="n">
        <v>0</v>
      </c>
      <c r="M3886" s="14" t="n">
        <v>0</v>
      </c>
      <c r="N3886" s="14" t="n">
        <v>0</v>
      </c>
      <c r="O3886" s="14" t="n">
        <v>0</v>
      </c>
      <c r="P3886" s="14" t="n">
        <v>0</v>
      </c>
      <c r="Q3886" s="14" t="n">
        <v>0</v>
      </c>
      <c r="R3886" s="14" t="n">
        <v>10</v>
      </c>
      <c r="S3886" s="14" t="n">
        <v>0</v>
      </c>
      <c r="T3886" s="17" t="n"/>
      <c r="U3886" s="18" t="n"/>
      <c r="V3886" s="14" t="inlineStr">
        <is>
          <t>+2349169043732</t>
        </is>
      </c>
      <c r="W3886" s="14" t="inlineStr">
        <is>
          <t>+2349169043732</t>
        </is>
      </c>
      <c r="X3886" s="14" t="n"/>
      <c r="Y3886" s="14" t="n"/>
      <c r="Z3886" s="14" t="n"/>
      <c r="AA3886" s="14" t="n"/>
      <c r="AB3886" s="14" t="n"/>
      <c r="AC3886" s="14" t="n"/>
      <c r="AD3886" s="14" t="n"/>
      <c r="AE3886" s="14" t="n"/>
      <c r="AF3886" s="14" t="n">
        <v>1</v>
      </c>
      <c r="AG3886" s="19" t="inlineStr">
        <is>
          <t>UNI CITY MALL, ORCHID HOTEL ROAD</t>
        </is>
      </c>
      <c r="AH3886" s="20" t="n">
        <v>6.4442691</v>
      </c>
      <c r="AI3886" s="20" t="n">
        <v>3.5426766</v>
      </c>
      <c r="AJ3886" s="14" t="inlineStr">
        <is>
          <t>https://www.google.com/maps/place/FOG+SUPERMARKET/data=!4m7!3m6!1s0x103bf7b8ec846df5:0x3f0783b2f1925da2!8m2!3d6.4442691!4d3.5426766!16s%2Fg%2F11z5p8bmts!19sChIJ9W2E7Lj3OxARol2S8bKDBz8?authuser=0&amp;hl=en&amp;g_ep=EgoyMDI2MDkzMC4wIJJjKgBIAVAD&amp;rclk=1</t>
        </is>
      </c>
      <c r="AK3886" s="14" t="inlineStr">
        <is>
          <t>Google Maps (sweep, Oct 2026)</t>
        </is>
      </c>
      <c r="AL3886" s="14" t="inlineStr">
        <is>
          <t>2026-10-06</t>
        </is>
      </c>
      <c r="AM3886" s="14" t="inlineStr">
        <is>
          <t>Not approached</t>
        </is>
      </c>
      <c r="AN3886" s="19" t="n"/>
    </row>
    <row r="3887">
      <c r="A3887" s="14" t="n">
        <v>3886</v>
      </c>
      <c r="B3887" s="14" t="inlineStr">
        <is>
          <t>Folworld Supermarket</t>
        </is>
      </c>
      <c r="C3887" s="14" t="inlineStr">
        <is>
          <t>Lekki-Epe Corridor to Ajah</t>
        </is>
      </c>
      <c r="D3887" s="14" t="inlineStr">
        <is>
          <t>Supermarket / Grocery</t>
        </is>
      </c>
      <c r="E3887" s="14" t="inlineStr">
        <is>
          <t>Supermarket</t>
        </is>
      </c>
      <c r="F3887" s="26" t="n">
        <v>10</v>
      </c>
      <c r="G3887" s="27" t="inlineStr">
        <is>
          <t>Cold - little evidence of delivery</t>
        </is>
      </c>
      <c r="H3887" s="21" t="inlineStr">
        <is>
          <t>Floor - not enriched</t>
        </is>
      </c>
      <c r="I3887" s="14" t="n">
        <v>0</v>
      </c>
      <c r="J3887" s="14" t="n">
        <v>0</v>
      </c>
      <c r="K3887" s="14" t="n">
        <v>0</v>
      </c>
      <c r="L3887" s="14" t="n">
        <v>0</v>
      </c>
      <c r="M3887" s="14" t="n">
        <v>0</v>
      </c>
      <c r="N3887" s="14" t="n">
        <v>0</v>
      </c>
      <c r="O3887" s="14" t="n">
        <v>0</v>
      </c>
      <c r="P3887" s="14" t="n">
        <v>0</v>
      </c>
      <c r="Q3887" s="14" t="n">
        <v>0</v>
      </c>
      <c r="R3887" s="14" t="n">
        <v>10</v>
      </c>
      <c r="S3887" s="14" t="n">
        <v>0</v>
      </c>
      <c r="T3887" s="17" t="n"/>
      <c r="U3887" s="18" t="n"/>
      <c r="V3887" s="14" t="inlineStr">
        <is>
          <t>+2349112222281</t>
        </is>
      </c>
      <c r="W3887" s="14" t="inlineStr">
        <is>
          <t>+2349112222281</t>
        </is>
      </c>
      <c r="X3887" s="14" t="n"/>
      <c r="Y3887" s="14" t="n"/>
      <c r="Z3887" s="14" t="n"/>
      <c r="AA3887" s="14" t="n"/>
      <c r="AB3887" s="14" t="n"/>
      <c r="AC3887" s="14" t="n"/>
      <c r="AD3887" s="14" t="n"/>
      <c r="AE3887" s="14" t="n"/>
      <c r="AF3887" s="14" t="n">
        <v>1</v>
      </c>
      <c r="AG3887" s="19" t="inlineStr">
        <is>
          <t>ILASAN BUS STOP, Elegushi, Km 44 Lekki - Epe Expy, inside World Oil House</t>
        </is>
      </c>
      <c r="AH3887" s="20" t="n">
        <v>6.4340401</v>
      </c>
      <c r="AI3887" s="20" t="n">
        <v>3.4953451</v>
      </c>
      <c r="AJ3887" s="14" t="inlineStr">
        <is>
          <t>https://www.google.com/maps/place/Folworld+Supermarket/data=!4m7!3m6!1s0x103bf53ad2d76cef:0xc51674580177bc0!8m2!3d6.4340401!4d3.4953451!16s%2Fg%2F11zfpdchcm!19sChIJ72zX0jr1OxARwHsXgEVnUQw?authuser=0&amp;hl=en&amp;g_ep=EgoyMDI2MDkzMC4wIJJjKgBIAVAD&amp;rclk=1</t>
        </is>
      </c>
      <c r="AK3887" s="14" t="inlineStr">
        <is>
          <t>Google Maps (sweep, Oct 2026)</t>
        </is>
      </c>
      <c r="AL3887" s="14" t="inlineStr">
        <is>
          <t>2026-10-06</t>
        </is>
      </c>
      <c r="AM3887" s="14" t="inlineStr">
        <is>
          <t>Not approached</t>
        </is>
      </c>
      <c r="AN3887" s="19" t="n"/>
    </row>
    <row r="3888">
      <c r="A3888" s="14" t="n">
        <v>3887</v>
      </c>
      <c r="B3888" s="14" t="inlineStr">
        <is>
          <t>Foodplus Mart</t>
        </is>
      </c>
      <c r="C3888" s="14" t="inlineStr">
        <is>
          <t>Lekki-Epe Corridor to Ajah</t>
        </is>
      </c>
      <c r="D3888" s="14" t="inlineStr">
        <is>
          <t>Supermarket / Grocery</t>
        </is>
      </c>
      <c r="E3888" s="14" t="inlineStr">
        <is>
          <t>Supermarket</t>
        </is>
      </c>
      <c r="F3888" s="26" t="n">
        <v>10</v>
      </c>
      <c r="G3888" s="27" t="inlineStr">
        <is>
          <t>Cold - little evidence of delivery</t>
        </is>
      </c>
      <c r="H3888" s="21" t="inlineStr">
        <is>
          <t>Floor - not enriched</t>
        </is>
      </c>
      <c r="I3888" s="14" t="n">
        <v>0</v>
      </c>
      <c r="J3888" s="14" t="n">
        <v>0</v>
      </c>
      <c r="K3888" s="14" t="n">
        <v>0</v>
      </c>
      <c r="L3888" s="14" t="n">
        <v>0</v>
      </c>
      <c r="M3888" s="14" t="n">
        <v>0</v>
      </c>
      <c r="N3888" s="14" t="n">
        <v>0</v>
      </c>
      <c r="O3888" s="14" t="n">
        <v>0</v>
      </c>
      <c r="P3888" s="14" t="n">
        <v>0</v>
      </c>
      <c r="Q3888" s="14" t="n">
        <v>0</v>
      </c>
      <c r="R3888" s="14" t="n">
        <v>10</v>
      </c>
      <c r="S3888" s="14" t="n">
        <v>0</v>
      </c>
      <c r="T3888" s="17" t="n"/>
      <c r="U3888" s="18" t="n"/>
      <c r="V3888" s="14" t="n"/>
      <c r="W3888" s="14" t="n"/>
      <c r="X3888" s="14" t="n"/>
      <c r="Y3888" s="14" t="n"/>
      <c r="Z3888" s="14" t="n"/>
      <c r="AA3888" s="14" t="n"/>
      <c r="AB3888" s="14" t="n"/>
      <c r="AC3888" s="14" t="n"/>
      <c r="AD3888" s="14" t="n"/>
      <c r="AE3888" s="14" t="n"/>
      <c r="AF3888" s="14" t="n">
        <v>0</v>
      </c>
      <c r="AG3888" s="19" t="inlineStr">
        <is>
          <t>CGXJ+6JV, Chevron Dr, Alternative Rte</t>
        </is>
      </c>
      <c r="AH3888" s="20" t="n">
        <v>6.448121</v>
      </c>
      <c r="AI3888" s="20" t="n">
        <v>3.531535</v>
      </c>
      <c r="AJ3888" s="14" t="inlineStr">
        <is>
          <t>https://www.google.com/maps/place/Foodplus+Mart/data=!4m7!3m6!1s0x103bf700461e4ea3:0x57a6e118176eff!8m2!3d6.448121!4d3.531535!16s%2Fg%2F11ymp7jrtk!19sChIJo04eRgD3OxAR_24XGOGmVwA?authuser=0&amp;hl=en&amp;g_ep=EgoyMDI2MDkzMC4wIJJjKgBIAVAD&amp;rclk=1</t>
        </is>
      </c>
      <c r="AK3888" s="14" t="inlineStr">
        <is>
          <t>Google Maps (sweep, Oct 2026)</t>
        </is>
      </c>
      <c r="AL3888" s="14" t="inlineStr">
        <is>
          <t>2026-10-06</t>
        </is>
      </c>
      <c r="AM3888" s="14" t="inlineStr">
        <is>
          <t>Not approached</t>
        </is>
      </c>
      <c r="AN3888" s="19" t="n"/>
    </row>
    <row r="3889">
      <c r="A3889" s="14" t="n">
        <v>3888</v>
      </c>
      <c r="B3889" s="14" t="inlineStr">
        <is>
          <t>Freshmart Frozen Food</t>
        </is>
      </c>
      <c r="C3889" s="14" t="inlineStr">
        <is>
          <t>Lekki-Epe Corridor to Ajah</t>
        </is>
      </c>
      <c r="D3889" s="14" t="inlineStr">
        <is>
          <t>Supermarket / Grocery</t>
        </is>
      </c>
      <c r="E3889" s="14" t="inlineStr">
        <is>
          <t>Frozen food store</t>
        </is>
      </c>
      <c r="F3889" s="26" t="n">
        <v>10</v>
      </c>
      <c r="G3889" s="27" t="inlineStr">
        <is>
          <t>Cold - little evidence of delivery</t>
        </is>
      </c>
      <c r="H3889" s="21" t="inlineStr">
        <is>
          <t>Floor - not enriched</t>
        </is>
      </c>
      <c r="I3889" s="14" t="n">
        <v>0</v>
      </c>
      <c r="J3889" s="14" t="n">
        <v>0</v>
      </c>
      <c r="K3889" s="14" t="n">
        <v>0</v>
      </c>
      <c r="L3889" s="14" t="n">
        <v>0</v>
      </c>
      <c r="M3889" s="14" t="n">
        <v>0</v>
      </c>
      <c r="N3889" s="14" t="n">
        <v>0</v>
      </c>
      <c r="O3889" s="14" t="n">
        <v>0</v>
      </c>
      <c r="P3889" s="14" t="n">
        <v>0</v>
      </c>
      <c r="Q3889" s="14" t="n">
        <v>0</v>
      </c>
      <c r="R3889" s="14" t="n">
        <v>10</v>
      </c>
      <c r="S3889" s="14" t="n">
        <v>0</v>
      </c>
      <c r="T3889" s="17" t="n"/>
      <c r="U3889" s="18" t="n"/>
      <c r="V3889" s="14" t="inlineStr">
        <is>
          <t>+2347038383496</t>
        </is>
      </c>
      <c r="W3889" s="14" t="inlineStr">
        <is>
          <t>+2347038383496</t>
        </is>
      </c>
      <c r="X3889" s="14" t="n"/>
      <c r="Y3889" s="14" t="n"/>
      <c r="Z3889" s="14" t="n"/>
      <c r="AA3889" s="14" t="n"/>
      <c r="AB3889" s="14" t="n"/>
      <c r="AC3889" s="14" t="n"/>
      <c r="AD3889" s="14" t="n"/>
      <c r="AE3889" s="14" t="n"/>
      <c r="AF3889" s="14" t="n">
        <v>1</v>
      </c>
      <c r="AG3889" s="19" t="inlineStr">
        <is>
          <t>B, 6 Agungi Ajiran Rd</t>
        </is>
      </c>
      <c r="AH3889" s="20" t="n">
        <v>6.4387657</v>
      </c>
      <c r="AI3889" s="20" t="n">
        <v>3.516439</v>
      </c>
      <c r="AJ3889" s="14" t="inlineStr">
        <is>
          <t>https://www.google.com/maps/place/Freshmart+Frozen+Food/data=!4m7!3m6!1s0x103bf68a0c5e38e5:0xb20ad6d58959286!8m2!3d6.4387657!4d3.516439!16s%2Fg%2F11b5qxrgl9!19sChIJ5TheDIr2OxARhpKVWG2tIAs?authuser=0&amp;hl=en&amp;g_ep=EgoyMDI2MDkzMC4wIJJjKgBIAVAD&amp;rclk=1</t>
        </is>
      </c>
      <c r="AK3889" s="14" t="inlineStr">
        <is>
          <t>Google Maps (sweep, Oct 2026)</t>
        </is>
      </c>
      <c r="AL3889" s="14" t="inlineStr">
        <is>
          <t>2026-10-06</t>
        </is>
      </c>
      <c r="AM3889" s="14" t="inlineStr">
        <is>
          <t>Not approached</t>
        </is>
      </c>
      <c r="AN3889" s="19" t="n"/>
    </row>
    <row r="3890">
      <c r="A3890" s="14" t="n">
        <v>3889</v>
      </c>
      <c r="B3890" s="14" t="inlineStr">
        <is>
          <t>Goodness Food Shop</t>
        </is>
      </c>
      <c r="C3890" s="14" t="inlineStr">
        <is>
          <t>Lekki-Epe Corridor to Ajah</t>
        </is>
      </c>
      <c r="D3890" s="14" t="inlineStr">
        <is>
          <t>Supermarket / Grocery</t>
        </is>
      </c>
      <c r="E3890" s="14" t="inlineStr">
        <is>
          <t>Food store</t>
        </is>
      </c>
      <c r="F3890" s="26" t="n">
        <v>10</v>
      </c>
      <c r="G3890" s="27" t="inlineStr">
        <is>
          <t>Cold - little evidence of delivery</t>
        </is>
      </c>
      <c r="H3890" s="21" t="inlineStr">
        <is>
          <t>Floor - not enriched</t>
        </is>
      </c>
      <c r="I3890" s="14" t="n">
        <v>0</v>
      </c>
      <c r="J3890" s="14" t="n">
        <v>0</v>
      </c>
      <c r="K3890" s="14" t="n">
        <v>0</v>
      </c>
      <c r="L3890" s="14" t="n">
        <v>0</v>
      </c>
      <c r="M3890" s="14" t="n">
        <v>0</v>
      </c>
      <c r="N3890" s="14" t="n">
        <v>0</v>
      </c>
      <c r="O3890" s="14" t="n">
        <v>0</v>
      </c>
      <c r="P3890" s="14" t="n">
        <v>0</v>
      </c>
      <c r="Q3890" s="14" t="n">
        <v>0</v>
      </c>
      <c r="R3890" s="14" t="n">
        <v>10</v>
      </c>
      <c r="S3890" s="14" t="n">
        <v>0</v>
      </c>
      <c r="T3890" s="17" t="n"/>
      <c r="U3890" s="18" t="n"/>
      <c r="V3890" s="14" t="inlineStr">
        <is>
          <t>+2347038412071</t>
        </is>
      </c>
      <c r="W3890" s="14" t="inlineStr">
        <is>
          <t>+2347038412071</t>
        </is>
      </c>
      <c r="X3890" s="14" t="n"/>
      <c r="Y3890" s="14" t="n"/>
      <c r="Z3890" s="14" t="n"/>
      <c r="AA3890" s="14" t="n"/>
      <c r="AB3890" s="14" t="n"/>
      <c r="AC3890" s="14" t="n"/>
      <c r="AD3890" s="14" t="n"/>
      <c r="AE3890" s="14" t="n"/>
      <c r="AF3890" s="14" t="n">
        <v>1</v>
      </c>
      <c r="AG3890" s="19" t="inlineStr">
        <is>
          <t>Truly Yours Plaza, Agungi, Lekki, Ajiran Agungi Road</t>
        </is>
      </c>
      <c r="AH3890" s="20" t="n">
        <v>6.4387962</v>
      </c>
      <c r="AI3890" s="20" t="n">
        <v>3.5164127</v>
      </c>
      <c r="AJ3890" s="14" t="inlineStr">
        <is>
          <t>https://www.google.com/maps/place/Goodness+Food+Shop/data=!4m7!3m6!1s0x103bf68a0ef2dce5:0x159623808b1d3c09!8m2!3d6.4387962!4d3.5164127!16s%2Fg%2F11b5qnz_w_!19sChIJ5dzyDor2OxARCTwdi4AjlhU?authuser=0&amp;hl=en&amp;g_ep=EgoyMDI2MDkzMC4wIJJjKgBIAVAD&amp;rclk=1</t>
        </is>
      </c>
      <c r="AK3890" s="14" t="inlineStr">
        <is>
          <t>Google Maps (sweep, Oct 2026)</t>
        </is>
      </c>
      <c r="AL3890" s="14" t="inlineStr">
        <is>
          <t>2026-10-06</t>
        </is>
      </c>
      <c r="AM3890" s="14" t="inlineStr">
        <is>
          <t>Not approached</t>
        </is>
      </c>
      <c r="AN3890" s="19" t="n"/>
    </row>
    <row r="3891">
      <c r="A3891" s="14" t="n">
        <v>3890</v>
      </c>
      <c r="B3891" s="14" t="inlineStr">
        <is>
          <t>Hilcrest Mini mart</t>
        </is>
      </c>
      <c r="C3891" s="14" t="inlineStr">
        <is>
          <t>Lekki-Epe Corridor to Ajah</t>
        </is>
      </c>
      <c r="D3891" s="14" t="inlineStr">
        <is>
          <t>Supermarket / Grocery</t>
        </is>
      </c>
      <c r="E3891" s="14" t="inlineStr">
        <is>
          <t>Supermarket</t>
        </is>
      </c>
      <c r="F3891" s="26" t="n">
        <v>10</v>
      </c>
      <c r="G3891" s="27" t="inlineStr">
        <is>
          <t>Cold - little evidence of delivery</t>
        </is>
      </c>
      <c r="H3891" s="21" t="inlineStr">
        <is>
          <t>Floor - not enriched</t>
        </is>
      </c>
      <c r="I3891" s="14" t="n">
        <v>0</v>
      </c>
      <c r="J3891" s="14" t="n">
        <v>0</v>
      </c>
      <c r="K3891" s="14" t="n">
        <v>0</v>
      </c>
      <c r="L3891" s="14" t="n">
        <v>0</v>
      </c>
      <c r="M3891" s="14" t="n">
        <v>0</v>
      </c>
      <c r="N3891" s="14" t="n">
        <v>0</v>
      </c>
      <c r="O3891" s="14" t="n">
        <v>0</v>
      </c>
      <c r="P3891" s="14" t="n">
        <v>0</v>
      </c>
      <c r="Q3891" s="14" t="n">
        <v>0</v>
      </c>
      <c r="R3891" s="14" t="n">
        <v>10</v>
      </c>
      <c r="S3891" s="14" t="n">
        <v>0</v>
      </c>
      <c r="T3891" s="17" t="n"/>
      <c r="U3891" s="18" t="n"/>
      <c r="V3891" s="14" t="inlineStr">
        <is>
          <t>+2348150643241</t>
        </is>
      </c>
      <c r="W3891" s="14" t="inlineStr">
        <is>
          <t>+2348150643241</t>
        </is>
      </c>
      <c r="X3891" s="14" t="n"/>
      <c r="Y3891" s="14" t="n"/>
      <c r="Z3891" s="14" t="n"/>
      <c r="AA3891" s="14" t="n"/>
      <c r="AB3891" s="14" t="n"/>
      <c r="AC3891" s="14" t="n"/>
      <c r="AD3891" s="14" t="n"/>
      <c r="AE3891" s="14" t="n"/>
      <c r="AF3891" s="14" t="n">
        <v>1</v>
      </c>
      <c r="AG3891" s="19" t="inlineStr">
        <is>
          <t>KM 13 Lekki- Epe expressway inside mobil filling station, igbo efon</t>
        </is>
      </c>
      <c r="AH3891" s="20" t="n">
        <v>6.4385903</v>
      </c>
      <c r="AI3891" s="20" t="n">
        <v>3.523006</v>
      </c>
      <c r="AJ3891" s="14" t="inlineStr">
        <is>
          <t>https://www.google.com/maps/place/Hilcrest+Mini+mart/data=!4m7!3m6!1s0x103bf7a6b33fed63:0xf46eca3766320fbb!8m2!3d6.4385903!4d3.523006!16s%2Fg%2F11js7c2_x1!19sChIJY-0_s6b3OxARuw8yZjfKbvQ?authuser=0&amp;hl=en&amp;g_ep=EgoyMDI2MDkzMC4wIJJjKgBIAVAD&amp;rclk=1</t>
        </is>
      </c>
      <c r="AK3891" s="14" t="inlineStr">
        <is>
          <t>Google Maps (sweep, Oct 2026)</t>
        </is>
      </c>
      <c r="AL3891" s="14" t="inlineStr">
        <is>
          <t>2026-10-06</t>
        </is>
      </c>
      <c r="AM3891" s="14" t="inlineStr">
        <is>
          <t>Not approached</t>
        </is>
      </c>
      <c r="AN3891" s="19" t="n"/>
    </row>
    <row r="3892">
      <c r="A3892" s="14" t="n">
        <v>3891</v>
      </c>
      <c r="B3892" s="14" t="inlineStr">
        <is>
          <t>I.M supermarket grocery store</t>
        </is>
      </c>
      <c r="C3892" s="14" t="inlineStr">
        <is>
          <t>Lekki-Epe Corridor to Ajah</t>
        </is>
      </c>
      <c r="D3892" s="14" t="inlineStr">
        <is>
          <t>Supermarket / Grocery</t>
        </is>
      </c>
      <c r="E3892" s="14" t="inlineStr">
        <is>
          <t>Store</t>
        </is>
      </c>
      <c r="F3892" s="26" t="n">
        <v>10</v>
      </c>
      <c r="G3892" s="27" t="inlineStr">
        <is>
          <t>Cold - little evidence of delivery</t>
        </is>
      </c>
      <c r="H3892" s="21" t="inlineStr">
        <is>
          <t>Floor - not enriched</t>
        </is>
      </c>
      <c r="I3892" s="14" t="n">
        <v>0</v>
      </c>
      <c r="J3892" s="14" t="n">
        <v>0</v>
      </c>
      <c r="K3892" s="14" t="n">
        <v>0</v>
      </c>
      <c r="L3892" s="14" t="n">
        <v>0</v>
      </c>
      <c r="M3892" s="14" t="n">
        <v>0</v>
      </c>
      <c r="N3892" s="14" t="n">
        <v>0</v>
      </c>
      <c r="O3892" s="14" t="n">
        <v>0</v>
      </c>
      <c r="P3892" s="14" t="n">
        <v>0</v>
      </c>
      <c r="Q3892" s="14" t="n">
        <v>0</v>
      </c>
      <c r="R3892" s="14" t="n">
        <v>10</v>
      </c>
      <c r="S3892" s="14" t="n">
        <v>0</v>
      </c>
      <c r="T3892" s="17" t="n"/>
      <c r="U3892" s="18" t="n"/>
      <c r="V3892" s="14" t="inlineStr">
        <is>
          <t>+2348064640754</t>
        </is>
      </c>
      <c r="W3892" s="14" t="inlineStr">
        <is>
          <t>+2348064640754</t>
        </is>
      </c>
      <c r="X3892" s="14" t="n"/>
      <c r="Y3892" s="14" t="n"/>
      <c r="Z3892" s="14" t="n"/>
      <c r="AA3892" s="14" t="n"/>
      <c r="AB3892" s="14" t="n"/>
      <c r="AC3892" s="14" t="n"/>
      <c r="AD3892" s="14" t="n"/>
      <c r="AE3892" s="14" t="n"/>
      <c r="AF3892" s="14" t="n">
        <v>1</v>
      </c>
      <c r="AG3892" s="19" t="inlineStr">
        <is>
          <t>Musibau Otun Cl</t>
        </is>
      </c>
      <c r="AH3892" s="20" t="n">
        <v>6.4499167</v>
      </c>
      <c r="AI3892" s="20" t="n">
        <v>3.5700319</v>
      </c>
      <c r="AJ3892" s="14" t="inlineStr">
        <is>
          <t>https://www.google.com/maps/place/I.M+supermarket+grocery+store/data=!4m7!3m6!1s0x103bf7f799bf84a5:0x1661135789ff0910!8m2!3d6.4499167!4d3.5700319!16s%2Fg%2F11rg6n95rd!19sChIJpYS_mff3OxAREAn_iVcTYRY?authuser=0&amp;hl=en&amp;g_ep=EgoyMDI2MDkzMC4wIJJjKgBIAVAD&amp;rclk=1</t>
        </is>
      </c>
      <c r="AK3892" s="14" t="inlineStr">
        <is>
          <t>Google Maps (sweep, Oct 2026)</t>
        </is>
      </c>
      <c r="AL3892" s="14" t="inlineStr">
        <is>
          <t>2026-10-06</t>
        </is>
      </c>
      <c r="AM3892" s="14" t="inlineStr">
        <is>
          <t>Not approached</t>
        </is>
      </c>
      <c r="AN3892" s="19" t="n"/>
    </row>
    <row r="3893">
      <c r="A3893" s="14" t="n">
        <v>3892</v>
      </c>
      <c r="B3893" s="14" t="inlineStr">
        <is>
          <t>Ikehe Minimart</t>
        </is>
      </c>
      <c r="C3893" s="14" t="inlineStr">
        <is>
          <t>Lekki-Epe Corridor to Ajah</t>
        </is>
      </c>
      <c r="D3893" s="14" t="inlineStr">
        <is>
          <t>Supermarket / Grocery</t>
        </is>
      </c>
      <c r="E3893" s="14" t="inlineStr">
        <is>
          <t>General store</t>
        </is>
      </c>
      <c r="F3893" s="26" t="n">
        <v>10</v>
      </c>
      <c r="G3893" s="27" t="inlineStr">
        <is>
          <t>Cold - little evidence of delivery</t>
        </is>
      </c>
      <c r="H3893" s="21" t="inlineStr">
        <is>
          <t>Floor - not enriched</t>
        </is>
      </c>
      <c r="I3893" s="14" t="n">
        <v>0</v>
      </c>
      <c r="J3893" s="14" t="n">
        <v>0</v>
      </c>
      <c r="K3893" s="14" t="n">
        <v>0</v>
      </c>
      <c r="L3893" s="14" t="n">
        <v>0</v>
      </c>
      <c r="M3893" s="14" t="n">
        <v>0</v>
      </c>
      <c r="N3893" s="14" t="n">
        <v>0</v>
      </c>
      <c r="O3893" s="14" t="n">
        <v>0</v>
      </c>
      <c r="P3893" s="14" t="n">
        <v>0</v>
      </c>
      <c r="Q3893" s="14" t="n">
        <v>0</v>
      </c>
      <c r="R3893" s="14" t="n">
        <v>10</v>
      </c>
      <c r="S3893" s="14" t="n">
        <v>0</v>
      </c>
      <c r="T3893" s="17" t="n"/>
      <c r="U3893" s="18" t="n"/>
      <c r="V3893" s="14" t="inlineStr">
        <is>
          <t>+2348084005579</t>
        </is>
      </c>
      <c r="W3893" s="14" t="inlineStr">
        <is>
          <t>+2348084005579</t>
        </is>
      </c>
      <c r="X3893" s="14" t="n"/>
      <c r="Y3893" s="14" t="n"/>
      <c r="Z3893" s="14" t="n"/>
      <c r="AA3893" s="14" t="n"/>
      <c r="AB3893" s="14" t="n"/>
      <c r="AC3893" s="14" t="n"/>
      <c r="AD3893" s="14" t="n"/>
      <c r="AE3893" s="14" t="n"/>
      <c r="AF3893" s="14" t="n">
        <v>1</v>
      </c>
      <c r="AG3893" s="19" t="inlineStr">
        <is>
          <t>Mobil Estate Rd</t>
        </is>
      </c>
      <c r="AH3893" s="20" t="n">
        <v>6.4567074</v>
      </c>
      <c r="AI3893" s="20" t="n">
        <v>3.5631098</v>
      </c>
      <c r="AJ3893" s="14" t="inlineStr">
        <is>
          <t>https://www.google.com/maps/place/Ikehe+Minimart/data=!4m7!3m6!1s0x103bf77ecf4077a5:0x5b927e5606a8262b!8m2!3d6.4567074!4d3.5631098!16s%2Fg%2F11q84l466_!19sChIJpXdAz373OxARKyaoBlZ-kls?authuser=0&amp;hl=en&amp;g_ep=EgoyMDI2MDkzMC4wIJJjKgBIAVAD&amp;rclk=1</t>
        </is>
      </c>
      <c r="AK3893" s="14" t="inlineStr">
        <is>
          <t>Google Maps (sweep, Oct 2026)</t>
        </is>
      </c>
      <c r="AL3893" s="14" t="inlineStr">
        <is>
          <t>2026-10-06</t>
        </is>
      </c>
      <c r="AM3893" s="14" t="inlineStr">
        <is>
          <t>Not approached</t>
        </is>
      </c>
      <c r="AN3893" s="19" t="n"/>
    </row>
    <row r="3894">
      <c r="A3894" s="14" t="n">
        <v>3893</v>
      </c>
      <c r="B3894" s="14" t="inlineStr">
        <is>
          <t>Isa Minimart</t>
        </is>
      </c>
      <c r="C3894" s="14" t="inlineStr">
        <is>
          <t>Lekki-Epe Corridor to Ajah</t>
        </is>
      </c>
      <c r="D3894" s="14" t="inlineStr">
        <is>
          <t>Supermarket / Grocery</t>
        </is>
      </c>
      <c r="E3894" s="14" t="inlineStr">
        <is>
          <t>General store</t>
        </is>
      </c>
      <c r="F3894" s="26" t="n">
        <v>10</v>
      </c>
      <c r="G3894" s="27" t="inlineStr">
        <is>
          <t>Cold - little evidence of delivery</t>
        </is>
      </c>
      <c r="H3894" s="21" t="inlineStr">
        <is>
          <t>Floor - not enriched</t>
        </is>
      </c>
      <c r="I3894" s="14" t="n">
        <v>0</v>
      </c>
      <c r="J3894" s="14" t="n">
        <v>0</v>
      </c>
      <c r="K3894" s="14" t="n">
        <v>0</v>
      </c>
      <c r="L3894" s="14" t="n">
        <v>0</v>
      </c>
      <c r="M3894" s="14" t="n">
        <v>0</v>
      </c>
      <c r="N3894" s="14" t="n">
        <v>0</v>
      </c>
      <c r="O3894" s="14" t="n">
        <v>0</v>
      </c>
      <c r="P3894" s="14" t="n">
        <v>0</v>
      </c>
      <c r="Q3894" s="14" t="n">
        <v>0</v>
      </c>
      <c r="R3894" s="14" t="n">
        <v>10</v>
      </c>
      <c r="S3894" s="14" t="n">
        <v>0</v>
      </c>
      <c r="T3894" s="17" t="n"/>
      <c r="U3894" s="18" t="n"/>
      <c r="V3894" s="14" t="inlineStr">
        <is>
          <t>+2348157661243</t>
        </is>
      </c>
      <c r="W3894" s="14" t="inlineStr">
        <is>
          <t>+2348157661243</t>
        </is>
      </c>
      <c r="X3894" s="14" t="n"/>
      <c r="Y3894" s="14" t="n"/>
      <c r="Z3894" s="14" t="n"/>
      <c r="AA3894" s="14" t="n"/>
      <c r="AB3894" s="14" t="n"/>
      <c r="AC3894" s="14" t="n"/>
      <c r="AD3894" s="14" t="n"/>
      <c r="AE3894" s="14" t="n"/>
      <c r="AF3894" s="14" t="n">
        <v>1</v>
      </c>
      <c r="AG3894" s="19" t="inlineStr">
        <is>
          <t>12 Cedar street Happy land Estate</t>
        </is>
      </c>
      <c r="AH3894" s="20" t="n">
        <v>6.4645874</v>
      </c>
      <c r="AI3894" s="20" t="n">
        <v>3.5725244</v>
      </c>
      <c r="AJ3894" s="14" t="inlineStr">
        <is>
          <t>https://www.google.com/maps/place/Isa+Minimart/data=!4m7!3m6!1s0x103bf723a55f5ead:0xd7ffaeafb176b5f7!8m2!3d6.4645874!4d3.5725244!16s%2Fg%2F11rs2wjh94!19sChIJrV5fpSP3OxAR97V2sa-u_9c?authuser=0&amp;hl=en&amp;g_ep=EgoyMDI2MDkzMC4wIJJjKgBIAVAD&amp;rclk=1</t>
        </is>
      </c>
      <c r="AK3894" s="14" t="inlineStr">
        <is>
          <t>Google Maps (sweep, Oct 2026)</t>
        </is>
      </c>
      <c r="AL3894" s="14" t="inlineStr">
        <is>
          <t>2026-10-06</t>
        </is>
      </c>
      <c r="AM3894" s="14" t="inlineStr">
        <is>
          <t>Not approached</t>
        </is>
      </c>
      <c r="AN3894" s="19" t="n"/>
    </row>
    <row r="3895">
      <c r="A3895" s="14" t="n">
        <v>3894</v>
      </c>
      <c r="B3895" s="14" t="inlineStr">
        <is>
          <t>Israel Ruth Provision Store</t>
        </is>
      </c>
      <c r="C3895" s="14" t="inlineStr">
        <is>
          <t>Lekki-Epe Corridor to Ajah</t>
        </is>
      </c>
      <c r="D3895" s="14" t="inlineStr">
        <is>
          <t>Supermarket / Grocery</t>
        </is>
      </c>
      <c r="E3895" s="14" t="inlineStr">
        <is>
          <t>General store</t>
        </is>
      </c>
      <c r="F3895" s="26" t="n">
        <v>10</v>
      </c>
      <c r="G3895" s="27" t="inlineStr">
        <is>
          <t>Cold - little evidence of delivery</t>
        </is>
      </c>
      <c r="H3895" s="21" t="inlineStr">
        <is>
          <t>Floor - not enriched</t>
        </is>
      </c>
      <c r="I3895" s="14" t="n">
        <v>0</v>
      </c>
      <c r="J3895" s="14" t="n">
        <v>0</v>
      </c>
      <c r="K3895" s="14" t="n">
        <v>0</v>
      </c>
      <c r="L3895" s="14" t="n">
        <v>0</v>
      </c>
      <c r="M3895" s="14" t="n">
        <v>0</v>
      </c>
      <c r="N3895" s="14" t="n">
        <v>0</v>
      </c>
      <c r="O3895" s="14" t="n">
        <v>0</v>
      </c>
      <c r="P3895" s="14" t="n">
        <v>0</v>
      </c>
      <c r="Q3895" s="14" t="n">
        <v>0</v>
      </c>
      <c r="R3895" s="14" t="n">
        <v>10</v>
      </c>
      <c r="S3895" s="14" t="n">
        <v>0</v>
      </c>
      <c r="T3895" s="17" t="n"/>
      <c r="U3895" s="18" t="n"/>
      <c r="V3895" s="14" t="inlineStr">
        <is>
          <t>+2348124788004</t>
        </is>
      </c>
      <c r="W3895" s="14" t="inlineStr">
        <is>
          <t>+2348124788004</t>
        </is>
      </c>
      <c r="X3895" s="14" t="n"/>
      <c r="Y3895" s="14" t="n"/>
      <c r="Z3895" s="14" t="n"/>
      <c r="AA3895" s="14" t="n"/>
      <c r="AB3895" s="14" t="n"/>
      <c r="AC3895" s="14" t="n"/>
      <c r="AD3895" s="14" t="n"/>
      <c r="AE3895" s="14" t="n"/>
      <c r="AF3895" s="14" t="n">
        <v>1</v>
      </c>
      <c r="AG3895" s="19" t="inlineStr">
        <is>
          <t>No 11 Modupe Young street Thomas Estate</t>
        </is>
      </c>
      <c r="AH3895" s="20" t="n">
        <v>6.4761308</v>
      </c>
      <c r="AI3895" s="20" t="n">
        <v>3.5776905</v>
      </c>
      <c r="AJ3895" s="14" t="inlineStr">
        <is>
          <t>https://www.google.com/maps/place/Israel+Ruth+Provision+Store/data=!4m7!3m6!1s0x103bf76489b63d0f:0x964ce14642364ed2!8m2!3d6.4761308!4d3.5776905!16s%2Fg%2F11nwx8414z!19sChIJDz22iWT3OxAR0k42QkbhTJY?authuser=0&amp;hl=en&amp;g_ep=EgoyMDI2MDkzMC4wIJJjKgBIAVAD&amp;rclk=1</t>
        </is>
      </c>
      <c r="AK3895" s="14" t="inlineStr">
        <is>
          <t>Google Maps (sweep, Oct 2026)</t>
        </is>
      </c>
      <c r="AL3895" s="14" t="inlineStr">
        <is>
          <t>2026-10-06</t>
        </is>
      </c>
      <c r="AM3895" s="14" t="inlineStr">
        <is>
          <t>Not approached</t>
        </is>
      </c>
      <c r="AN3895" s="19" t="n"/>
    </row>
    <row r="3896">
      <c r="A3896" s="14" t="n">
        <v>3895</v>
      </c>
      <c r="B3896" s="14" t="inlineStr">
        <is>
          <t>Iya Deborah Store</t>
        </is>
      </c>
      <c r="C3896" s="14" t="inlineStr">
        <is>
          <t>Lekki-Epe Corridor to Ajah</t>
        </is>
      </c>
      <c r="D3896" s="14" t="inlineStr">
        <is>
          <t>Supermarket / Grocery</t>
        </is>
      </c>
      <c r="E3896" s="14" t="inlineStr">
        <is>
          <t>Grocery store</t>
        </is>
      </c>
      <c r="F3896" s="26" t="n">
        <v>10</v>
      </c>
      <c r="G3896" s="27" t="inlineStr">
        <is>
          <t>Cold - little evidence of delivery</t>
        </is>
      </c>
      <c r="H3896" s="21" t="inlineStr">
        <is>
          <t>Floor - not enriched</t>
        </is>
      </c>
      <c r="I3896" s="14" t="n">
        <v>0</v>
      </c>
      <c r="J3896" s="14" t="n">
        <v>0</v>
      </c>
      <c r="K3896" s="14" t="n">
        <v>0</v>
      </c>
      <c r="L3896" s="14" t="n">
        <v>0</v>
      </c>
      <c r="M3896" s="14" t="n">
        <v>0</v>
      </c>
      <c r="N3896" s="14" t="n">
        <v>0</v>
      </c>
      <c r="O3896" s="14" t="n">
        <v>0</v>
      </c>
      <c r="P3896" s="14" t="n">
        <v>0</v>
      </c>
      <c r="Q3896" s="14" t="n">
        <v>0</v>
      </c>
      <c r="R3896" s="14" t="n">
        <v>10</v>
      </c>
      <c r="S3896" s="14" t="n">
        <v>0</v>
      </c>
      <c r="T3896" s="17" t="n"/>
      <c r="U3896" s="18" t="n"/>
      <c r="V3896" s="14" t="inlineStr">
        <is>
          <t>+2347061023401</t>
        </is>
      </c>
      <c r="W3896" s="14" t="inlineStr">
        <is>
          <t>+2347061023401</t>
        </is>
      </c>
      <c r="X3896" s="14" t="n"/>
      <c r="Y3896" s="14" t="n"/>
      <c r="Z3896" s="14" t="n"/>
      <c r="AA3896" s="14" t="n"/>
      <c r="AB3896" s="14" t="n"/>
      <c r="AC3896" s="14" t="n"/>
      <c r="AD3896" s="14" t="n"/>
      <c r="AE3896" s="14" t="n"/>
      <c r="AF3896" s="14" t="n">
        <v>1</v>
      </c>
      <c r="AG3896" s="19" t="inlineStr">
        <is>
          <t>Block C15, Ajah Market, Ajah, Lekki - Epe Expy</t>
        </is>
      </c>
      <c r="AH3896" s="20" t="n">
        <v>6.4678525</v>
      </c>
      <c r="AI3896" s="20" t="n">
        <v>3.563847</v>
      </c>
      <c r="AJ3896" s="14" t="inlineStr">
        <is>
          <t>https://www.google.com/maps/place/Iya+Deborah+Store/data=!4m7!3m6!1s0x103bf7465204ca57:0xb5e63d243a813fa!8m2!3d6.4678525!4d3.563847!16s%2Fg%2F11b5s2bmsw!19sChIJV8oEUkb3OxAR-hOoQ9JjXgs?authuser=0&amp;hl=en&amp;g_ep=EgoyMDI2MDkzMC4wIJJjKgBIAVAD&amp;rclk=1</t>
        </is>
      </c>
      <c r="AK3896" s="14" t="inlineStr">
        <is>
          <t>Google Maps (sweep, Oct 2026)</t>
        </is>
      </c>
      <c r="AL3896" s="14" t="inlineStr">
        <is>
          <t>2026-10-06</t>
        </is>
      </c>
      <c r="AM3896" s="14" t="inlineStr">
        <is>
          <t>Not approached</t>
        </is>
      </c>
      <c r="AN3896" s="19" t="n"/>
    </row>
    <row r="3897">
      <c r="A3897" s="14" t="n">
        <v>3896</v>
      </c>
      <c r="B3897" s="14" t="inlineStr">
        <is>
          <t>Iya Ibeji Store Mini Mart</t>
        </is>
      </c>
      <c r="C3897" s="14" t="inlineStr">
        <is>
          <t>Lekki-Epe Corridor to Ajah</t>
        </is>
      </c>
      <c r="D3897" s="14" t="inlineStr">
        <is>
          <t>Supermarket / Grocery</t>
        </is>
      </c>
      <c r="E3897" s="14" t="inlineStr">
        <is>
          <t>Supermarket</t>
        </is>
      </c>
      <c r="F3897" s="26" t="n">
        <v>10</v>
      </c>
      <c r="G3897" s="27" t="inlineStr">
        <is>
          <t>Cold - little evidence of delivery</t>
        </is>
      </c>
      <c r="H3897" s="21" t="inlineStr">
        <is>
          <t>Floor - not enriched</t>
        </is>
      </c>
      <c r="I3897" s="14" t="n">
        <v>0</v>
      </c>
      <c r="J3897" s="14" t="n">
        <v>0</v>
      </c>
      <c r="K3897" s="14" t="n">
        <v>0</v>
      </c>
      <c r="L3897" s="14" t="n">
        <v>0</v>
      </c>
      <c r="M3897" s="14" t="n">
        <v>0</v>
      </c>
      <c r="N3897" s="14" t="n">
        <v>0</v>
      </c>
      <c r="O3897" s="14" t="n">
        <v>0</v>
      </c>
      <c r="P3897" s="14" t="n">
        <v>0</v>
      </c>
      <c r="Q3897" s="14" t="n">
        <v>0</v>
      </c>
      <c r="R3897" s="14" t="n">
        <v>10</v>
      </c>
      <c r="S3897" s="14" t="n">
        <v>0</v>
      </c>
      <c r="T3897" s="17" t="n"/>
      <c r="U3897" s="18" t="n"/>
      <c r="V3897" s="14" t="inlineStr">
        <is>
          <t>+2349068244075</t>
        </is>
      </c>
      <c r="W3897" s="14" t="inlineStr">
        <is>
          <t>+2349068244075</t>
        </is>
      </c>
      <c r="X3897" s="14" t="n"/>
      <c r="Y3897" s="14" t="n"/>
      <c r="Z3897" s="14" t="n"/>
      <c r="AA3897" s="14" t="n"/>
      <c r="AB3897" s="14" t="n"/>
      <c r="AC3897" s="14" t="n"/>
      <c r="AD3897" s="14" t="n"/>
      <c r="AE3897" s="14" t="n"/>
      <c r="AF3897" s="14" t="n">
        <v>1</v>
      </c>
      <c r="AG3897" s="19" t="inlineStr">
        <is>
          <t>No 4 peninsula estate Ogidon</t>
        </is>
      </c>
      <c r="AH3897" s="20" t="n">
        <v>6.4709658</v>
      </c>
      <c r="AI3897" s="20" t="n">
        <v>3.5808822</v>
      </c>
      <c r="AJ3897" s="14" t="inlineStr">
        <is>
          <t>https://www.google.com/maps/place/Iya+Ibeji+Store+Mini+Mart/data=!4m7!3m6!1s0x103bf79acb096ce9:0xd771f8aa70ed846d!8m2!3d6.4709658!4d3.5808822!16s%2Fg%2F11qh1_dm4x!19sChIJ6WwJy5r3OxARbYTtcKr4cdc?authuser=0&amp;hl=en&amp;g_ep=EgoyMDI2MDkzMC4wIJJjKgBIAVAD&amp;rclk=1</t>
        </is>
      </c>
      <c r="AK3897" s="14" t="inlineStr">
        <is>
          <t>Google Maps (sweep, Oct 2026)</t>
        </is>
      </c>
      <c r="AL3897" s="14" t="inlineStr">
        <is>
          <t>2026-10-06</t>
        </is>
      </c>
      <c r="AM3897" s="14" t="inlineStr">
        <is>
          <t>Not approached</t>
        </is>
      </c>
      <c r="AN3897" s="19" t="n"/>
    </row>
    <row r="3898">
      <c r="A3898" s="14" t="n">
        <v>3897</v>
      </c>
      <c r="B3898" s="14" t="inlineStr">
        <is>
          <t>Iya Provision Store</t>
        </is>
      </c>
      <c r="C3898" s="14" t="inlineStr">
        <is>
          <t>Lekki-Epe Corridor to Ajah</t>
        </is>
      </c>
      <c r="D3898" s="14" t="inlineStr">
        <is>
          <t>Supermarket / Grocery</t>
        </is>
      </c>
      <c r="E3898" s="14" t="inlineStr">
        <is>
          <t>General store</t>
        </is>
      </c>
      <c r="F3898" s="26" t="n">
        <v>10</v>
      </c>
      <c r="G3898" s="27" t="inlineStr">
        <is>
          <t>Cold - little evidence of delivery</t>
        </is>
      </c>
      <c r="H3898" s="21" t="inlineStr">
        <is>
          <t>Floor - not enriched</t>
        </is>
      </c>
      <c r="I3898" s="14" t="n">
        <v>0</v>
      </c>
      <c r="J3898" s="14" t="n">
        <v>0</v>
      </c>
      <c r="K3898" s="14" t="n">
        <v>0</v>
      </c>
      <c r="L3898" s="14" t="n">
        <v>0</v>
      </c>
      <c r="M3898" s="14" t="n">
        <v>0</v>
      </c>
      <c r="N3898" s="14" t="n">
        <v>0</v>
      </c>
      <c r="O3898" s="14" t="n">
        <v>0</v>
      </c>
      <c r="P3898" s="14" t="n">
        <v>0</v>
      </c>
      <c r="Q3898" s="14" t="n">
        <v>0</v>
      </c>
      <c r="R3898" s="14" t="n">
        <v>10</v>
      </c>
      <c r="S3898" s="14" t="n">
        <v>0</v>
      </c>
      <c r="T3898" s="17" t="n"/>
      <c r="U3898" s="18" t="n"/>
      <c r="V3898" s="14" t="inlineStr">
        <is>
          <t>+2348039712734</t>
        </is>
      </c>
      <c r="W3898" s="14" t="inlineStr">
        <is>
          <t>+2348039712734</t>
        </is>
      </c>
      <c r="X3898" s="14" t="n"/>
      <c r="Y3898" s="14" t="n"/>
      <c r="Z3898" s="14" t="n"/>
      <c r="AA3898" s="14" t="n"/>
      <c r="AB3898" s="14" t="n"/>
      <c r="AC3898" s="14" t="n"/>
      <c r="AD3898" s="14" t="n"/>
      <c r="AE3898" s="14" t="n"/>
      <c r="AF3898" s="14" t="n">
        <v>1</v>
      </c>
      <c r="AG3898" s="19" t="inlineStr">
        <is>
          <t>40 Baale St</t>
        </is>
      </c>
      <c r="AH3898" s="20" t="n">
        <v>6.4340103</v>
      </c>
      <c r="AI3898" s="20" t="n">
        <v>3.5234749</v>
      </c>
      <c r="AJ3898" s="14" t="inlineStr">
        <is>
          <t>https://www.google.com/maps/place/Iya+Provision+Store/data=!4m7!3m6!1s0x103bf7a3f8827911:0x4c6a8096df8f3974!8m2!3d6.4340103!4d3.5234749!16s%2Fg%2F11nh50fwmy!19sChIJEXmC-KP3OxARdDmP35aAakw?authuser=0&amp;hl=en&amp;g_ep=EgoyMDI2MDkzMC4wIJJjKgBIAVAD&amp;rclk=1</t>
        </is>
      </c>
      <c r="AK3898" s="14" t="inlineStr">
        <is>
          <t>Google Maps (sweep, Oct 2026)</t>
        </is>
      </c>
      <c r="AL3898" s="14" t="inlineStr">
        <is>
          <t>2026-10-06</t>
        </is>
      </c>
      <c r="AM3898" s="14" t="inlineStr">
        <is>
          <t>Not approached</t>
        </is>
      </c>
      <c r="AN3898" s="19" t="n"/>
    </row>
    <row r="3899">
      <c r="A3899" s="14" t="n">
        <v>3898</v>
      </c>
      <c r="B3899" s="14" t="inlineStr">
        <is>
          <t>J.A Ventures Minimart</t>
        </is>
      </c>
      <c r="C3899" s="14" t="inlineStr">
        <is>
          <t>Lekki-Epe Corridor to Ajah</t>
        </is>
      </c>
      <c r="D3899" s="14" t="inlineStr">
        <is>
          <t>Supermarket / Grocery</t>
        </is>
      </c>
      <c r="E3899" s="14" t="inlineStr">
        <is>
          <t>General store</t>
        </is>
      </c>
      <c r="F3899" s="26" t="n">
        <v>10</v>
      </c>
      <c r="G3899" s="27" t="inlineStr">
        <is>
          <t>Cold - little evidence of delivery</t>
        </is>
      </c>
      <c r="H3899" s="21" t="inlineStr">
        <is>
          <t>Floor - not enriched</t>
        </is>
      </c>
      <c r="I3899" s="14" t="n">
        <v>0</v>
      </c>
      <c r="J3899" s="14" t="n">
        <v>0</v>
      </c>
      <c r="K3899" s="14" t="n">
        <v>0</v>
      </c>
      <c r="L3899" s="14" t="n">
        <v>0</v>
      </c>
      <c r="M3899" s="14" t="n">
        <v>0</v>
      </c>
      <c r="N3899" s="14" t="n">
        <v>0</v>
      </c>
      <c r="O3899" s="14" t="n">
        <v>0</v>
      </c>
      <c r="P3899" s="14" t="n">
        <v>0</v>
      </c>
      <c r="Q3899" s="14" t="n">
        <v>0</v>
      </c>
      <c r="R3899" s="14" t="n">
        <v>10</v>
      </c>
      <c r="S3899" s="14" t="n">
        <v>0</v>
      </c>
      <c r="T3899" s="17" t="n"/>
      <c r="U3899" s="18" t="n"/>
      <c r="V3899" s="14" t="inlineStr">
        <is>
          <t>+2348154627945</t>
        </is>
      </c>
      <c r="W3899" s="14" t="inlineStr">
        <is>
          <t>+2348154627945</t>
        </is>
      </c>
      <c r="X3899" s="14" t="n"/>
      <c r="Y3899" s="14" t="n"/>
      <c r="Z3899" s="14" t="n"/>
      <c r="AA3899" s="14" t="n"/>
      <c r="AB3899" s="14" t="n"/>
      <c r="AC3899" s="14" t="n"/>
      <c r="AD3899" s="14" t="n"/>
      <c r="AE3899" s="14" t="n"/>
      <c r="AF3899" s="14" t="n">
        <v>1</v>
      </c>
      <c r="AG3899" s="19" t="inlineStr">
        <is>
          <t>11 Adewunmi St</t>
        </is>
      </c>
      <c r="AH3899" s="20" t="n">
        <v>6.4680307</v>
      </c>
      <c r="AI3899" s="20" t="n">
        <v>3.5615548</v>
      </c>
      <c r="AJ3899" s="14" t="inlineStr">
        <is>
          <t>https://www.google.com/maps/place/J.A+Ventures+Minimart/data=!4m7!3m6!1s0x103bf73b8fe83387:0x55ab5504030515b1!8m2!3d6.4680307!4d3.5615548!16s%2Fg%2F11nwxbjm3m!19sChIJhzPojzv3OxARsRUFAwRVq1U?authuser=0&amp;hl=en&amp;g_ep=EgoyMDI2MDkzMC4wIJJjKgBIAVAD&amp;rclk=1</t>
        </is>
      </c>
      <c r="AK3899" s="14" t="inlineStr">
        <is>
          <t>Google Maps (sweep, Oct 2026)</t>
        </is>
      </c>
      <c r="AL3899" s="14" t="inlineStr">
        <is>
          <t>2026-10-06</t>
        </is>
      </c>
      <c r="AM3899" s="14" t="inlineStr">
        <is>
          <t>Not approached</t>
        </is>
      </c>
      <c r="AN3899" s="19" t="n"/>
    </row>
    <row r="3900">
      <c r="A3900" s="14" t="n">
        <v>3899</v>
      </c>
      <c r="B3900" s="14" t="inlineStr">
        <is>
          <t>Janet Provision Store</t>
        </is>
      </c>
      <c r="C3900" s="14" t="inlineStr">
        <is>
          <t>Lekki-Epe Corridor to Ajah</t>
        </is>
      </c>
      <c r="D3900" s="14" t="inlineStr">
        <is>
          <t>Supermarket / Grocery</t>
        </is>
      </c>
      <c r="E3900" s="14" t="inlineStr">
        <is>
          <t>General store</t>
        </is>
      </c>
      <c r="F3900" s="26" t="n">
        <v>10</v>
      </c>
      <c r="G3900" s="27" t="inlineStr">
        <is>
          <t>Cold - little evidence of delivery</t>
        </is>
      </c>
      <c r="H3900" s="21" t="inlineStr">
        <is>
          <t>Floor - not enriched</t>
        </is>
      </c>
      <c r="I3900" s="14" t="n">
        <v>0</v>
      </c>
      <c r="J3900" s="14" t="n">
        <v>0</v>
      </c>
      <c r="K3900" s="14" t="n">
        <v>0</v>
      </c>
      <c r="L3900" s="14" t="n">
        <v>0</v>
      </c>
      <c r="M3900" s="14" t="n">
        <v>0</v>
      </c>
      <c r="N3900" s="14" t="n">
        <v>0</v>
      </c>
      <c r="O3900" s="14" t="n">
        <v>0</v>
      </c>
      <c r="P3900" s="14" t="n">
        <v>0</v>
      </c>
      <c r="Q3900" s="14" t="n">
        <v>0</v>
      </c>
      <c r="R3900" s="14" t="n">
        <v>10</v>
      </c>
      <c r="S3900" s="14" t="n">
        <v>0</v>
      </c>
      <c r="T3900" s="17" t="n"/>
      <c r="U3900" s="18" t="n"/>
      <c r="V3900" s="14" t="inlineStr">
        <is>
          <t>+2348032374334</t>
        </is>
      </c>
      <c r="W3900" s="14" t="inlineStr">
        <is>
          <t>+2348032374334</t>
        </is>
      </c>
      <c r="X3900" s="14" t="n"/>
      <c r="Y3900" s="14" t="n"/>
      <c r="Z3900" s="14" t="n"/>
      <c r="AA3900" s="14" t="n"/>
      <c r="AB3900" s="14" t="n"/>
      <c r="AC3900" s="14" t="n"/>
      <c r="AD3900" s="14" t="n"/>
      <c r="AE3900" s="14" t="n"/>
      <c r="AF3900" s="14" t="n">
        <v>1</v>
      </c>
      <c r="AG3900" s="19" t="inlineStr">
        <is>
          <t>5 Jide Agbalaya St</t>
        </is>
      </c>
      <c r="AH3900" s="20" t="n">
        <v>6.44466</v>
      </c>
      <c r="AI3900" s="20" t="n">
        <v>3.5280885</v>
      </c>
      <c r="AJ3900" s="14" t="inlineStr">
        <is>
          <t>https://www.google.com/maps/place/Janet+Provision+Store/data=!4m7!3m6!1s0x103bf7ac22e5ef7b:0xb697ebc27831d542!8m2!3d6.44466!4d3.5280885!16s%2Fg%2F11q7b9mbzm!19sChIJe-_lIqz3OxARQtUxeMLrl7Y?authuser=0&amp;hl=en&amp;g_ep=EgoyMDI2MDkzMC4wIJJjKgBIAVAD&amp;rclk=1</t>
        </is>
      </c>
      <c r="AK3900" s="14" t="inlineStr">
        <is>
          <t>Google Maps (sweep, Oct 2026)</t>
        </is>
      </c>
      <c r="AL3900" s="14" t="inlineStr">
        <is>
          <t>2026-10-06</t>
        </is>
      </c>
      <c r="AM3900" s="14" t="inlineStr">
        <is>
          <t>Not approached</t>
        </is>
      </c>
      <c r="AN3900" s="19" t="n"/>
    </row>
    <row r="3901">
      <c r="A3901" s="14" t="n">
        <v>3900</v>
      </c>
      <c r="B3901" s="14" t="inlineStr">
        <is>
          <t>Joshag supermarket</t>
        </is>
      </c>
      <c r="C3901" s="14" t="inlineStr">
        <is>
          <t>Lekki-Epe Corridor to Ajah</t>
        </is>
      </c>
      <c r="D3901" s="14" t="inlineStr">
        <is>
          <t>Supermarket / Grocery</t>
        </is>
      </c>
      <c r="E3901" s="14" t="inlineStr">
        <is>
          <t>Supermarket</t>
        </is>
      </c>
      <c r="F3901" s="26" t="n">
        <v>10</v>
      </c>
      <c r="G3901" s="27" t="inlineStr">
        <is>
          <t>Cold - little evidence of delivery</t>
        </is>
      </c>
      <c r="H3901" s="21" t="inlineStr">
        <is>
          <t>Floor - not enriched</t>
        </is>
      </c>
      <c r="I3901" s="14" t="n">
        <v>0</v>
      </c>
      <c r="J3901" s="14" t="n">
        <v>0</v>
      </c>
      <c r="K3901" s="14" t="n">
        <v>0</v>
      </c>
      <c r="L3901" s="14" t="n">
        <v>0</v>
      </c>
      <c r="M3901" s="14" t="n">
        <v>0</v>
      </c>
      <c r="N3901" s="14" t="n">
        <v>0</v>
      </c>
      <c r="O3901" s="14" t="n">
        <v>0</v>
      </c>
      <c r="P3901" s="14" t="n">
        <v>0</v>
      </c>
      <c r="Q3901" s="14" t="n">
        <v>0</v>
      </c>
      <c r="R3901" s="14" t="n">
        <v>10</v>
      </c>
      <c r="S3901" s="14" t="n">
        <v>0</v>
      </c>
      <c r="T3901" s="17" t="n"/>
      <c r="U3901" s="18" t="n"/>
      <c r="V3901" s="14" t="n"/>
      <c r="W3901" s="14" t="n"/>
      <c r="X3901" s="14" t="n"/>
      <c r="Y3901" s="14" t="n"/>
      <c r="Z3901" s="14" t="n"/>
      <c r="AA3901" s="14" t="n"/>
      <c r="AB3901" s="14" t="n"/>
      <c r="AC3901" s="14" t="n"/>
      <c r="AD3901" s="14" t="n"/>
      <c r="AE3901" s="14" t="n"/>
      <c r="AF3901" s="14" t="n">
        <v>0</v>
      </c>
      <c r="AG3901" s="19" t="inlineStr">
        <is>
          <t>joshag mall, 45 Modupe Young St</t>
        </is>
      </c>
      <c r="AH3901" s="20" t="n">
        <v>6.475633</v>
      </c>
      <c r="AI3901" s="20" t="n">
        <v>3.5774482</v>
      </c>
      <c r="AJ3901" s="14" t="inlineStr">
        <is>
          <t>https://www.google.com/maps/place/Joshag+supermarket/data=!4m7!3m6!1s0x103bf70028d76c3f:0x77399711474cddaf!8m2!3d6.475633!4d3.5774482!16s%2Fg%2F11z0gw_fzt!19sChIJP2zXKAD3OxARr91MRxGXOXc?authuser=0&amp;hl=en&amp;g_ep=EgoyMDI2MDkzMC4wIJJjKgBIAVAD&amp;rclk=1</t>
        </is>
      </c>
      <c r="AK3901" s="14" t="inlineStr">
        <is>
          <t>Google Maps (sweep, Oct 2026)</t>
        </is>
      </c>
      <c r="AL3901" s="14" t="inlineStr">
        <is>
          <t>2026-10-06</t>
        </is>
      </c>
      <c r="AM3901" s="14" t="inlineStr">
        <is>
          <t>Not approached</t>
        </is>
      </c>
      <c r="AN3901" s="19" t="n"/>
    </row>
    <row r="3902">
      <c r="A3902" s="14" t="n">
        <v>3901</v>
      </c>
      <c r="B3902" s="14" t="inlineStr">
        <is>
          <t>Joy Mini Mart</t>
        </is>
      </c>
      <c r="C3902" s="14" t="inlineStr">
        <is>
          <t>Lekki-Epe Corridor to Ajah</t>
        </is>
      </c>
      <c r="D3902" s="14" t="inlineStr">
        <is>
          <t>Supermarket / Grocery</t>
        </is>
      </c>
      <c r="E3902" s="14" t="inlineStr">
        <is>
          <t>Supermarket</t>
        </is>
      </c>
      <c r="F3902" s="26" t="n">
        <v>10</v>
      </c>
      <c r="G3902" s="27" t="inlineStr">
        <is>
          <t>Cold - little evidence of delivery</t>
        </is>
      </c>
      <c r="H3902" s="21" t="inlineStr">
        <is>
          <t>Floor - not enriched</t>
        </is>
      </c>
      <c r="I3902" s="14" t="n">
        <v>0</v>
      </c>
      <c r="J3902" s="14" t="n">
        <v>0</v>
      </c>
      <c r="K3902" s="14" t="n">
        <v>0</v>
      </c>
      <c r="L3902" s="14" t="n">
        <v>0</v>
      </c>
      <c r="M3902" s="14" t="n">
        <v>0</v>
      </c>
      <c r="N3902" s="14" t="n">
        <v>0</v>
      </c>
      <c r="O3902" s="14" t="n">
        <v>0</v>
      </c>
      <c r="P3902" s="14" t="n">
        <v>0</v>
      </c>
      <c r="Q3902" s="14" t="n">
        <v>0</v>
      </c>
      <c r="R3902" s="14" t="n">
        <v>10</v>
      </c>
      <c r="S3902" s="14" t="n">
        <v>0</v>
      </c>
      <c r="T3902" s="17" t="n"/>
      <c r="U3902" s="18" t="n"/>
      <c r="V3902" s="14" t="inlineStr">
        <is>
          <t>+2348139355303</t>
        </is>
      </c>
      <c r="W3902" s="14" t="inlineStr">
        <is>
          <t>+2348139355303</t>
        </is>
      </c>
      <c r="X3902" s="14" t="n"/>
      <c r="Y3902" s="14" t="n"/>
      <c r="Z3902" s="14" t="n"/>
      <c r="AA3902" s="14" t="n"/>
      <c r="AB3902" s="14" t="n"/>
      <c r="AC3902" s="14" t="n"/>
      <c r="AD3902" s="14" t="n"/>
      <c r="AE3902" s="14" t="n"/>
      <c r="AF3902" s="14" t="n">
        <v>1</v>
      </c>
      <c r="AG3902" s="19" t="inlineStr">
        <is>
          <t>2 Adegbenle St</t>
        </is>
      </c>
      <c r="AH3902" s="20" t="n">
        <v>6.4455231</v>
      </c>
      <c r="AI3902" s="20" t="n">
        <v>3.5283905</v>
      </c>
      <c r="AJ3902" s="14" t="inlineStr">
        <is>
          <t>https://www.google.com/maps/place/Joy+Mini+Mart/data=!4m7!3m6!1s0x103bf739976011ad:0xcb6e7a9b6f21d255!8m2!3d6.4455231!4d3.5283905!16s%2Fg%2F11q7dynl86!19sChIJrRFglzn3OxARVdIhb5t6bss?authuser=0&amp;hl=en&amp;g_ep=EgoyMDI2MDkzMC4wIJJjKgBIAVAD&amp;rclk=1</t>
        </is>
      </c>
      <c r="AK3902" s="14" t="inlineStr">
        <is>
          <t>Google Maps (sweep, Oct 2026)</t>
        </is>
      </c>
      <c r="AL3902" s="14" t="inlineStr">
        <is>
          <t>2026-10-06</t>
        </is>
      </c>
      <c r="AM3902" s="14" t="inlineStr">
        <is>
          <t>Not approached</t>
        </is>
      </c>
      <c r="AN3902" s="19" t="n"/>
    </row>
    <row r="3903">
      <c r="A3903" s="14" t="n">
        <v>3902</v>
      </c>
      <c r="B3903" s="14" t="inlineStr">
        <is>
          <t>Kontei's Mini mart</t>
        </is>
      </c>
      <c r="C3903" s="14" t="inlineStr">
        <is>
          <t>Lekki-Epe Corridor to Ajah</t>
        </is>
      </c>
      <c r="D3903" s="14" t="inlineStr">
        <is>
          <t>Supermarket / Grocery</t>
        </is>
      </c>
      <c r="E3903" s="14" t="inlineStr">
        <is>
          <t>General store</t>
        </is>
      </c>
      <c r="F3903" s="26" t="n">
        <v>10</v>
      </c>
      <c r="G3903" s="27" t="inlineStr">
        <is>
          <t>Cold - little evidence of delivery</t>
        </is>
      </c>
      <c r="H3903" s="21" t="inlineStr">
        <is>
          <t>Floor - not enriched</t>
        </is>
      </c>
      <c r="I3903" s="14" t="n">
        <v>0</v>
      </c>
      <c r="J3903" s="14" t="n">
        <v>0</v>
      </c>
      <c r="K3903" s="14" t="n">
        <v>0</v>
      </c>
      <c r="L3903" s="14" t="n">
        <v>0</v>
      </c>
      <c r="M3903" s="14" t="n">
        <v>0</v>
      </c>
      <c r="N3903" s="14" t="n">
        <v>0</v>
      </c>
      <c r="O3903" s="14" t="n">
        <v>0</v>
      </c>
      <c r="P3903" s="14" t="n">
        <v>0</v>
      </c>
      <c r="Q3903" s="14" t="n">
        <v>0</v>
      </c>
      <c r="R3903" s="14" t="n">
        <v>10</v>
      </c>
      <c r="S3903" s="14" t="n">
        <v>0</v>
      </c>
      <c r="T3903" s="17" t="n"/>
      <c r="U3903" s="18" t="n"/>
      <c r="V3903" s="14" t="inlineStr">
        <is>
          <t>+2348187629627</t>
        </is>
      </c>
      <c r="W3903" s="14" t="inlineStr">
        <is>
          <t>+2348187629627</t>
        </is>
      </c>
      <c r="X3903" s="14" t="n"/>
      <c r="Y3903" s="14" t="n"/>
      <c r="Z3903" s="14" t="n"/>
      <c r="AA3903" s="14" t="n"/>
      <c r="AB3903" s="14" t="n"/>
      <c r="AC3903" s="14" t="n"/>
      <c r="AD3903" s="14" t="n"/>
      <c r="AE3903" s="14" t="n"/>
      <c r="AF3903" s="14" t="n">
        <v>1</v>
      </c>
      <c r="AG3903" s="19" t="inlineStr">
        <is>
          <t>Murphy Agbabiaka St</t>
        </is>
      </c>
      <c r="AH3903" s="20" t="n">
        <v>6.447633</v>
      </c>
      <c r="AI3903" s="20" t="n">
        <v>3.521229</v>
      </c>
      <c r="AJ3903" s="14" t="inlineStr">
        <is>
          <t>https://www.google.com/maps/place/Kontei%27s+Mini+mart/data=!4m7!3m6!1s0x103bf76fb801da95:0x48485f46b2ba7897!8m2!3d6.447633!4d3.521229!16s%2Fg%2F11rg7qxtw7!19sChIJldoBuG_3OxARl3i6skZfSEg?authuser=0&amp;hl=en&amp;g_ep=EgoyMDI2MDkzMC4wIJJjKgBIAVAD&amp;rclk=1</t>
        </is>
      </c>
      <c r="AK3903" s="14" t="inlineStr">
        <is>
          <t>Google Maps (sweep, Oct 2026)</t>
        </is>
      </c>
      <c r="AL3903" s="14" t="inlineStr">
        <is>
          <t>2026-10-06</t>
        </is>
      </c>
      <c r="AM3903" s="14" t="inlineStr">
        <is>
          <t>Not approached</t>
        </is>
      </c>
      <c r="AN3903" s="19" t="n"/>
    </row>
    <row r="3904">
      <c r="A3904" s="14" t="n">
        <v>3903</v>
      </c>
      <c r="B3904" s="14" t="inlineStr">
        <is>
          <t>Louies Stores</t>
        </is>
      </c>
      <c r="C3904" s="14" t="inlineStr">
        <is>
          <t>Lekki-Epe Corridor to Ajah</t>
        </is>
      </c>
      <c r="D3904" s="14" t="inlineStr">
        <is>
          <t>Supermarket / Grocery</t>
        </is>
      </c>
      <c r="E3904" s="14" t="inlineStr">
        <is>
          <t>Grocery store</t>
        </is>
      </c>
      <c r="F3904" s="26" t="n">
        <v>10</v>
      </c>
      <c r="G3904" s="27" t="inlineStr">
        <is>
          <t>Cold - little evidence of delivery</t>
        </is>
      </c>
      <c r="H3904" s="21" t="inlineStr">
        <is>
          <t>Floor - not enriched</t>
        </is>
      </c>
      <c r="I3904" s="14" t="n">
        <v>0</v>
      </c>
      <c r="J3904" s="14" t="n">
        <v>0</v>
      </c>
      <c r="K3904" s="14" t="n">
        <v>0</v>
      </c>
      <c r="L3904" s="14" t="n">
        <v>0</v>
      </c>
      <c r="M3904" s="14" t="n">
        <v>0</v>
      </c>
      <c r="N3904" s="14" t="n">
        <v>0</v>
      </c>
      <c r="O3904" s="14" t="n">
        <v>0</v>
      </c>
      <c r="P3904" s="14" t="n">
        <v>0</v>
      </c>
      <c r="Q3904" s="14" t="n">
        <v>0</v>
      </c>
      <c r="R3904" s="14" t="n">
        <v>10</v>
      </c>
      <c r="S3904" s="14" t="n">
        <v>0</v>
      </c>
      <c r="T3904" s="17" t="n"/>
      <c r="U3904" s="18" t="n"/>
      <c r="V3904" s="14" t="inlineStr">
        <is>
          <t>+2348036980521</t>
        </is>
      </c>
      <c r="W3904" s="14" t="inlineStr">
        <is>
          <t>+2348036980521</t>
        </is>
      </c>
      <c r="X3904" s="14" t="n"/>
      <c r="Y3904" s="14" t="n"/>
      <c r="Z3904" s="14" t="n"/>
      <c r="AA3904" s="14" t="n"/>
      <c r="AB3904" s="14" t="n"/>
      <c r="AC3904" s="14" t="n"/>
      <c r="AD3904" s="14" t="n"/>
      <c r="AE3904" s="14" t="n"/>
      <c r="AF3904" s="14" t="n">
        <v>1</v>
      </c>
      <c r="AG3904" s="19" t="inlineStr">
        <is>
          <t>By Express Way, Lekki, 2 Agungi Ajiran Rd</t>
        </is>
      </c>
      <c r="AH3904" s="20" t="n">
        <v>6.4385592</v>
      </c>
      <c r="AI3904" s="20" t="n">
        <v>3.5164994</v>
      </c>
      <c r="AJ3904" s="14" t="inlineStr">
        <is>
          <t>https://www.google.com/maps/place/Louies+Stores/data=!4m7!3m6!1s0x103bf68a0e15f3ab:0x3576847886709c14!8m2!3d6.4385592!4d3.5164994!16s%2Fg%2F11b5qyqqtj!19sChIJq_MVDor2OxARFJxwhniEdjU?authuser=0&amp;hl=en&amp;g_ep=EgoyMDI2MDkzMC4wIJJjKgBIAVAD&amp;rclk=1</t>
        </is>
      </c>
      <c r="AK3904" s="14" t="inlineStr">
        <is>
          <t>Google Maps (sweep, Oct 2026)</t>
        </is>
      </c>
      <c r="AL3904" s="14" t="inlineStr">
        <is>
          <t>2026-10-06</t>
        </is>
      </c>
      <c r="AM3904" s="14" t="inlineStr">
        <is>
          <t>Not approached</t>
        </is>
      </c>
      <c r="AN3904" s="19" t="n"/>
    </row>
    <row r="3905">
      <c r="A3905" s="14" t="n">
        <v>3904</v>
      </c>
      <c r="B3905" s="14" t="inlineStr">
        <is>
          <t>Lydia Provision Store</t>
        </is>
      </c>
      <c r="C3905" s="14" t="inlineStr">
        <is>
          <t>Lekki-Epe Corridor to Ajah</t>
        </is>
      </c>
      <c r="D3905" s="14" t="inlineStr">
        <is>
          <t>Supermarket / Grocery</t>
        </is>
      </c>
      <c r="E3905" s="14" t="inlineStr">
        <is>
          <t>Beverage distributor</t>
        </is>
      </c>
      <c r="F3905" s="26" t="n">
        <v>10</v>
      </c>
      <c r="G3905" s="27" t="inlineStr">
        <is>
          <t>Cold - little evidence of delivery</t>
        </is>
      </c>
      <c r="H3905" s="21" t="inlineStr">
        <is>
          <t>Floor - not enriched</t>
        </is>
      </c>
      <c r="I3905" s="14" t="n">
        <v>0</v>
      </c>
      <c r="J3905" s="14" t="n">
        <v>0</v>
      </c>
      <c r="K3905" s="14" t="n">
        <v>0</v>
      </c>
      <c r="L3905" s="14" t="n">
        <v>0</v>
      </c>
      <c r="M3905" s="14" t="n">
        <v>0</v>
      </c>
      <c r="N3905" s="14" t="n">
        <v>0</v>
      </c>
      <c r="O3905" s="14" t="n">
        <v>0</v>
      </c>
      <c r="P3905" s="14" t="n">
        <v>0</v>
      </c>
      <c r="Q3905" s="14" t="n">
        <v>0</v>
      </c>
      <c r="R3905" s="14" t="n">
        <v>10</v>
      </c>
      <c r="S3905" s="14" t="n">
        <v>0</v>
      </c>
      <c r="T3905" s="17" t="n"/>
      <c r="U3905" s="18" t="n"/>
      <c r="V3905" s="14" t="inlineStr">
        <is>
          <t>+2348032226667</t>
        </is>
      </c>
      <c r="W3905" s="14" t="inlineStr">
        <is>
          <t>+2348032226667</t>
        </is>
      </c>
      <c r="X3905" s="14" t="n"/>
      <c r="Y3905" s="14" t="n"/>
      <c r="Z3905" s="14" t="n"/>
      <c r="AA3905" s="14" t="n"/>
      <c r="AB3905" s="14" t="n"/>
      <c r="AC3905" s="14" t="n"/>
      <c r="AD3905" s="14" t="n"/>
      <c r="AE3905" s="14" t="n"/>
      <c r="AF3905" s="14" t="n">
        <v>1</v>
      </c>
      <c r="AG3905" s="19" t="inlineStr">
        <is>
          <t>No 4 peninsula estate Ogidon</t>
        </is>
      </c>
      <c r="AH3905" s="20" t="n">
        <v>6.4709658</v>
      </c>
      <c r="AI3905" s="20" t="n">
        <v>3.5808822</v>
      </c>
      <c r="AJ3905" s="14" t="inlineStr">
        <is>
          <t>https://www.google.com/maps/place/Lydia+Provision+Store/data=!4m7!3m6!1s0x103bf7dcc5a3cd55:0xe1c4b0f230de8636!8m2!3d6.4709658!4d3.5808822!16s%2Fg%2F11rgzq1157!19sChIJVc2jxdz3OxARNobeMPKwxOE?authuser=0&amp;hl=en&amp;g_ep=EgoyMDI2MDkzMC4wIJJjKgBIAVAD&amp;rclk=1</t>
        </is>
      </c>
      <c r="AK3905" s="14" t="inlineStr">
        <is>
          <t>Google Maps (sweep, Oct 2026)</t>
        </is>
      </c>
      <c r="AL3905" s="14" t="inlineStr">
        <is>
          <t>2026-10-06</t>
        </is>
      </c>
      <c r="AM3905" s="14" t="inlineStr">
        <is>
          <t>Not approached</t>
        </is>
      </c>
      <c r="AN3905" s="19" t="n"/>
    </row>
    <row r="3906">
      <c r="A3906" s="14" t="n">
        <v>3905</v>
      </c>
      <c r="B3906" s="14" t="inlineStr">
        <is>
          <t>Madam Chinyere Mini Mart</t>
        </is>
      </c>
      <c r="C3906" s="14" t="inlineStr">
        <is>
          <t>Lekki-Epe Corridor to Ajah</t>
        </is>
      </c>
      <c r="D3906" s="14" t="inlineStr">
        <is>
          <t>Supermarket / Grocery</t>
        </is>
      </c>
      <c r="E3906" s="14" t="inlineStr">
        <is>
          <t>General store</t>
        </is>
      </c>
      <c r="F3906" s="26" t="n">
        <v>10</v>
      </c>
      <c r="G3906" s="27" t="inlineStr">
        <is>
          <t>Cold - little evidence of delivery</t>
        </is>
      </c>
      <c r="H3906" s="21" t="inlineStr">
        <is>
          <t>Floor - not enriched</t>
        </is>
      </c>
      <c r="I3906" s="14" t="n">
        <v>0</v>
      </c>
      <c r="J3906" s="14" t="n">
        <v>0</v>
      </c>
      <c r="K3906" s="14" t="n">
        <v>0</v>
      </c>
      <c r="L3906" s="14" t="n">
        <v>0</v>
      </c>
      <c r="M3906" s="14" t="n">
        <v>0</v>
      </c>
      <c r="N3906" s="14" t="n">
        <v>0</v>
      </c>
      <c r="O3906" s="14" t="n">
        <v>0</v>
      </c>
      <c r="P3906" s="14" t="n">
        <v>0</v>
      </c>
      <c r="Q3906" s="14" t="n">
        <v>0</v>
      </c>
      <c r="R3906" s="14" t="n">
        <v>10</v>
      </c>
      <c r="S3906" s="14" t="n">
        <v>0</v>
      </c>
      <c r="T3906" s="17" t="n"/>
      <c r="U3906" s="18" t="n"/>
      <c r="V3906" s="14" t="inlineStr">
        <is>
          <t>+2348174484584</t>
        </is>
      </c>
      <c r="W3906" s="14" t="inlineStr">
        <is>
          <t>+2348174484584</t>
        </is>
      </c>
      <c r="X3906" s="14" t="n"/>
      <c r="Y3906" s="14" t="n"/>
      <c r="Z3906" s="14" t="n"/>
      <c r="AA3906" s="14" t="n"/>
      <c r="AB3906" s="14" t="n"/>
      <c r="AC3906" s="14" t="n"/>
      <c r="AD3906" s="14" t="n"/>
      <c r="AE3906" s="14" t="n"/>
      <c r="AF3906" s="14" t="n">
        <v>1</v>
      </c>
      <c r="AG3906" s="19" t="inlineStr">
        <is>
          <t>7 Baale St</t>
        </is>
      </c>
      <c r="AH3906" s="20" t="n">
        <v>6.4690471</v>
      </c>
      <c r="AI3906" s="20" t="n">
        <v>3.5631249</v>
      </c>
      <c r="AJ3906" s="14" t="inlineStr">
        <is>
          <t>https://www.google.com/maps/place/Madam+Chinyere+Mini+Mart/data=!4m7!3m6!1s0x103bf748d6f40551:0x228d60839873c07c!8m2!3d6.4690471!4d3.5631249!16s%2Fg%2F11q7ftzqjf!19sChIJUQX01kj3OxARfMBzmINgjSI?authuser=0&amp;hl=en&amp;g_ep=EgoyMDI2MDkzMC4wIJJjKgBIAVAD&amp;rclk=1</t>
        </is>
      </c>
      <c r="AK3906" s="14" t="inlineStr">
        <is>
          <t>Google Maps (sweep, Oct 2026)</t>
        </is>
      </c>
      <c r="AL3906" s="14" t="inlineStr">
        <is>
          <t>2026-10-06</t>
        </is>
      </c>
      <c r="AM3906" s="14" t="inlineStr">
        <is>
          <t>Not approached</t>
        </is>
      </c>
      <c r="AN3906" s="19" t="n"/>
    </row>
    <row r="3907">
      <c r="A3907" s="14" t="n">
        <v>3906</v>
      </c>
      <c r="B3907" s="14" t="inlineStr">
        <is>
          <t>Madam Unity Store</t>
        </is>
      </c>
      <c r="C3907" s="14" t="inlineStr">
        <is>
          <t>Lekki-Epe Corridor to Ajah</t>
        </is>
      </c>
      <c r="D3907" s="14" t="inlineStr">
        <is>
          <t>Supermarket / Grocery</t>
        </is>
      </c>
      <c r="E3907" s="14" t="inlineStr">
        <is>
          <t>Grocery store</t>
        </is>
      </c>
      <c r="F3907" s="26" t="n">
        <v>10</v>
      </c>
      <c r="G3907" s="27" t="inlineStr">
        <is>
          <t>Cold - little evidence of delivery</t>
        </is>
      </c>
      <c r="H3907" s="21" t="inlineStr">
        <is>
          <t>Floor - not enriched</t>
        </is>
      </c>
      <c r="I3907" s="14" t="n">
        <v>0</v>
      </c>
      <c r="J3907" s="14" t="n">
        <v>0</v>
      </c>
      <c r="K3907" s="14" t="n">
        <v>0</v>
      </c>
      <c r="L3907" s="14" t="n">
        <v>0</v>
      </c>
      <c r="M3907" s="14" t="n">
        <v>0</v>
      </c>
      <c r="N3907" s="14" t="n">
        <v>0</v>
      </c>
      <c r="O3907" s="14" t="n">
        <v>0</v>
      </c>
      <c r="P3907" s="14" t="n">
        <v>0</v>
      </c>
      <c r="Q3907" s="14" t="n">
        <v>0</v>
      </c>
      <c r="R3907" s="14" t="n">
        <v>10</v>
      </c>
      <c r="S3907" s="14" t="n">
        <v>0</v>
      </c>
      <c r="T3907" s="17" t="n"/>
      <c r="U3907" s="18" t="n"/>
      <c r="V3907" s="14" t="n"/>
      <c r="W3907" s="14" t="n"/>
      <c r="X3907" s="14" t="n"/>
      <c r="Y3907" s="14" t="n"/>
      <c r="Z3907" s="14" t="n"/>
      <c r="AA3907" s="14" t="n"/>
      <c r="AB3907" s="14" t="n"/>
      <c r="AC3907" s="14" t="n"/>
      <c r="AD3907" s="14" t="n"/>
      <c r="AE3907" s="14" t="n"/>
      <c r="AF3907" s="14" t="n">
        <v>0</v>
      </c>
      <c r="AG3907" s="19" t="inlineStr">
        <is>
          <t>Prince Ibrahim Eletu Ave</t>
        </is>
      </c>
      <c r="AH3907" s="20" t="n">
        <v>6.4427797</v>
      </c>
      <c r="AI3907" s="20" t="n">
        <v>3.5089872</v>
      </c>
      <c r="AJ3907" s="14" t="inlineStr">
        <is>
          <t>https://www.google.com/maps/place/Madam+Unity+Store/data=!4m7!3m6!1s0x103bf7ba687b6bd7:0xf3ddd272388b36bd!8m2!3d6.4427797!4d3.5089872!16s%2Fg%2F11h5_vf_bm!19sChIJ12t7aLr3OxARvTaLOHLS3fM?authuser=0&amp;hl=en&amp;g_ep=EgoyMDI2MDkzMC4wIJJjKgBIAVAD&amp;rclk=1</t>
        </is>
      </c>
      <c r="AK3907" s="14" t="inlineStr">
        <is>
          <t>Google Maps (sweep, Oct 2026)</t>
        </is>
      </c>
      <c r="AL3907" s="14" t="inlineStr">
        <is>
          <t>2026-10-06</t>
        </is>
      </c>
      <c r="AM3907" s="14" t="inlineStr">
        <is>
          <t>Not approached</t>
        </is>
      </c>
      <c r="AN3907" s="19" t="n"/>
    </row>
    <row r="3908">
      <c r="A3908" s="14" t="n">
        <v>3907</v>
      </c>
      <c r="B3908" s="14" t="inlineStr">
        <is>
          <t>Mama Barichris Provision Store</t>
        </is>
      </c>
      <c r="C3908" s="14" t="inlineStr">
        <is>
          <t>Lekki-Epe Corridor to Ajah</t>
        </is>
      </c>
      <c r="D3908" s="14" t="inlineStr">
        <is>
          <t>Supermarket / Grocery</t>
        </is>
      </c>
      <c r="E3908" s="14" t="inlineStr">
        <is>
          <t>Beverage distributor</t>
        </is>
      </c>
      <c r="F3908" s="26" t="n">
        <v>10</v>
      </c>
      <c r="G3908" s="27" t="inlineStr">
        <is>
          <t>Cold - little evidence of delivery</t>
        </is>
      </c>
      <c r="H3908" s="21" t="inlineStr">
        <is>
          <t>Floor - not enriched</t>
        </is>
      </c>
      <c r="I3908" s="14" t="n">
        <v>0</v>
      </c>
      <c r="J3908" s="14" t="n">
        <v>0</v>
      </c>
      <c r="K3908" s="14" t="n">
        <v>0</v>
      </c>
      <c r="L3908" s="14" t="n">
        <v>0</v>
      </c>
      <c r="M3908" s="14" t="n">
        <v>0</v>
      </c>
      <c r="N3908" s="14" t="n">
        <v>0</v>
      </c>
      <c r="O3908" s="14" t="n">
        <v>0</v>
      </c>
      <c r="P3908" s="14" t="n">
        <v>0</v>
      </c>
      <c r="Q3908" s="14" t="n">
        <v>0</v>
      </c>
      <c r="R3908" s="14" t="n">
        <v>10</v>
      </c>
      <c r="S3908" s="14" t="n">
        <v>0</v>
      </c>
      <c r="T3908" s="17" t="n"/>
      <c r="U3908" s="18" t="n"/>
      <c r="V3908" s="14" t="inlineStr">
        <is>
          <t>+2348062389513</t>
        </is>
      </c>
      <c r="W3908" s="14" t="inlineStr">
        <is>
          <t>+2348062389513</t>
        </is>
      </c>
      <c r="X3908" s="14" t="n"/>
      <c r="Y3908" s="14" t="n"/>
      <c r="Z3908" s="14" t="n"/>
      <c r="AA3908" s="14" t="n"/>
      <c r="AB3908" s="14" t="n"/>
      <c r="AC3908" s="14" t="n"/>
      <c r="AD3908" s="14" t="n"/>
      <c r="AE3908" s="14" t="n"/>
      <c r="AF3908" s="14" t="n">
        <v>1</v>
      </c>
      <c r="AG3908" s="19" t="inlineStr">
        <is>
          <t>No 2 borrowpit street</t>
        </is>
      </c>
      <c r="AH3908" s="20" t="n">
        <v>6.4645874</v>
      </c>
      <c r="AI3908" s="20" t="n">
        <v>3.5725244</v>
      </c>
      <c r="AJ3908" s="14" t="inlineStr">
        <is>
          <t>https://www.google.com/maps/place/Mama+Barichris+Provision+Store/data=!4m7!3m6!1s0x103bf73494b36dcb:0xfddef26f3cff7b08!8m2!3d6.4645874!4d3.5725244!16s%2Fg%2F11nwb6gsv_!19sChIJy22zlDT3OxARCHv_PG_y3v0?authuser=0&amp;hl=en&amp;g_ep=EgoyMDI2MDkzMC4wIJJjKgBIAVAD&amp;rclk=1</t>
        </is>
      </c>
      <c r="AK3908" s="14" t="inlineStr">
        <is>
          <t>Google Maps (sweep, Oct 2026)</t>
        </is>
      </c>
      <c r="AL3908" s="14" t="inlineStr">
        <is>
          <t>2026-10-06</t>
        </is>
      </c>
      <c r="AM3908" s="14" t="inlineStr">
        <is>
          <t>Not approached</t>
        </is>
      </c>
      <c r="AN3908" s="19" t="n"/>
    </row>
    <row r="3909">
      <c r="A3909" s="14" t="n">
        <v>3908</v>
      </c>
      <c r="B3909" s="14" t="inlineStr">
        <is>
          <t>Mama Chioma Store</t>
        </is>
      </c>
      <c r="C3909" s="14" t="inlineStr">
        <is>
          <t>Lekki-Epe Corridor to Ajah</t>
        </is>
      </c>
      <c r="D3909" s="14" t="inlineStr">
        <is>
          <t>Supermarket / Grocery</t>
        </is>
      </c>
      <c r="E3909" s="14" t="inlineStr">
        <is>
          <t>Grocery store</t>
        </is>
      </c>
      <c r="F3909" s="26" t="n">
        <v>10</v>
      </c>
      <c r="G3909" s="27" t="inlineStr">
        <is>
          <t>Cold - little evidence of delivery</t>
        </is>
      </c>
      <c r="H3909" s="21" t="inlineStr">
        <is>
          <t>Floor - not enriched</t>
        </is>
      </c>
      <c r="I3909" s="14" t="n">
        <v>0</v>
      </c>
      <c r="J3909" s="14" t="n">
        <v>0</v>
      </c>
      <c r="K3909" s="14" t="n">
        <v>0</v>
      </c>
      <c r="L3909" s="14" t="n">
        <v>0</v>
      </c>
      <c r="M3909" s="14" t="n">
        <v>0</v>
      </c>
      <c r="N3909" s="14" t="n">
        <v>0</v>
      </c>
      <c r="O3909" s="14" t="n">
        <v>0</v>
      </c>
      <c r="P3909" s="14" t="n">
        <v>0</v>
      </c>
      <c r="Q3909" s="14" t="n">
        <v>0</v>
      </c>
      <c r="R3909" s="14" t="n">
        <v>10</v>
      </c>
      <c r="S3909" s="14" t="n">
        <v>0</v>
      </c>
      <c r="T3909" s="17" t="n"/>
      <c r="U3909" s="18" t="n"/>
      <c r="V3909" s="14" t="inlineStr">
        <is>
          <t>+2348122224444</t>
        </is>
      </c>
      <c r="W3909" s="14" t="inlineStr">
        <is>
          <t>+2348122224444</t>
        </is>
      </c>
      <c r="X3909" s="14" t="n"/>
      <c r="Y3909" s="14" t="n"/>
      <c r="Z3909" s="14" t="n"/>
      <c r="AA3909" s="14" t="n"/>
      <c r="AB3909" s="14" t="n"/>
      <c r="AC3909" s="14" t="n"/>
      <c r="AD3909" s="14" t="n"/>
      <c r="AE3909" s="14" t="n"/>
      <c r="AF3909" s="14" t="n">
        <v>1</v>
      </c>
      <c r="AG3909" s="19" t="inlineStr">
        <is>
          <t>Block A4, Ajah Market, Ajah, Lekki - Epe Expy</t>
        </is>
      </c>
      <c r="AH3909" s="20" t="n">
        <v>6.4680487</v>
      </c>
      <c r="AI3909" s="20" t="n">
        <v>3.5639899</v>
      </c>
      <c r="AJ3909" s="14" t="inlineStr">
        <is>
          <t>https://www.google.com/maps/place/Mama+Chioma+Store/data=!4m7!3m6!1s0x103bf7464e582b13:0xf937d5f611f39502!8m2!3d6.4680487!4d3.5639899!16s%2Fg%2F11b5vwyf8r!19sChIJEytYTkb3OxARApXzEfbVN_k?authuser=0&amp;hl=en&amp;g_ep=EgoyMDI2MDkzMC4wIJJjKgBIAVAD&amp;rclk=1</t>
        </is>
      </c>
      <c r="AK3909" s="14" t="inlineStr">
        <is>
          <t>Google Maps (sweep, Oct 2026)</t>
        </is>
      </c>
      <c r="AL3909" s="14" t="inlineStr">
        <is>
          <t>2026-10-06</t>
        </is>
      </c>
      <c r="AM3909" s="14" t="inlineStr">
        <is>
          <t>Not approached</t>
        </is>
      </c>
      <c r="AN3909" s="19" t="n"/>
    </row>
    <row r="3910">
      <c r="A3910" s="14" t="n">
        <v>3909</v>
      </c>
      <c r="B3910" s="14" t="inlineStr">
        <is>
          <t>MC'AWESOME SUPERMARKET</t>
        </is>
      </c>
      <c r="C3910" s="14" t="inlineStr">
        <is>
          <t>Lekki-Epe Corridor to Ajah</t>
        </is>
      </c>
      <c r="D3910" s="14" t="inlineStr">
        <is>
          <t>Supermarket / Grocery</t>
        </is>
      </c>
      <c r="E3910" s="14" t="inlineStr">
        <is>
          <t>Supermarket</t>
        </is>
      </c>
      <c r="F3910" s="26" t="n">
        <v>10</v>
      </c>
      <c r="G3910" s="27" t="inlineStr">
        <is>
          <t>Cold - little evidence of delivery</t>
        </is>
      </c>
      <c r="H3910" s="21" t="inlineStr">
        <is>
          <t>Floor - not enriched</t>
        </is>
      </c>
      <c r="I3910" s="14" t="n">
        <v>0</v>
      </c>
      <c r="J3910" s="14" t="n">
        <v>0</v>
      </c>
      <c r="K3910" s="14" t="n">
        <v>0</v>
      </c>
      <c r="L3910" s="14" t="n">
        <v>0</v>
      </c>
      <c r="M3910" s="14" t="n">
        <v>0</v>
      </c>
      <c r="N3910" s="14" t="n">
        <v>0</v>
      </c>
      <c r="O3910" s="14" t="n">
        <v>0</v>
      </c>
      <c r="P3910" s="14" t="n">
        <v>0</v>
      </c>
      <c r="Q3910" s="14" t="n">
        <v>0</v>
      </c>
      <c r="R3910" s="14" t="n">
        <v>10</v>
      </c>
      <c r="S3910" s="14" t="n">
        <v>0</v>
      </c>
      <c r="T3910" s="17" t="n"/>
      <c r="U3910" s="18" t="n"/>
      <c r="V3910" s="14" t="inlineStr">
        <is>
          <t>+2349060240619</t>
        </is>
      </c>
      <c r="W3910" s="14" t="inlineStr">
        <is>
          <t>+2349060240619</t>
        </is>
      </c>
      <c r="X3910" s="14" t="n"/>
      <c r="Y3910" s="14" t="n"/>
      <c r="Z3910" s="14" t="n"/>
      <c r="AA3910" s="14" t="n"/>
      <c r="AB3910" s="14" t="n"/>
      <c r="AC3910" s="14" t="n"/>
      <c r="AD3910" s="14" t="n"/>
      <c r="AE3910" s="14" t="n"/>
      <c r="AF3910" s="14" t="n">
        <v>1</v>
      </c>
      <c r="AG3910" s="19" t="inlineStr">
        <is>
          <t>Grace plaza, 22 Addo Rd</t>
        </is>
      </c>
      <c r="AH3910" s="20" t="n">
        <v>6.4726647</v>
      </c>
      <c r="AI3910" s="20" t="n">
        <v>3.5665901</v>
      </c>
      <c r="AJ3910" s="14" t="inlineStr">
        <is>
          <t>https://www.google.com/maps/place/MC%27AWESOME+SUPERMARKET/data=!4m7!3m6!1s0x103bf7ee26e29f47:0x10e922a689e5fcc2!8m2!3d6.4726647!4d3.5665901!16s%2Fg%2F11wjs737nt!19sChIJR5_iJu73OxARwvzliaYi6RA?authuser=0&amp;hl=en&amp;g_ep=EgoyMDI2MDkzMC4wIJJjKgBIAVAD&amp;rclk=1</t>
        </is>
      </c>
      <c r="AK3910" s="14" t="inlineStr">
        <is>
          <t>Google Maps (sweep, Oct 2026)</t>
        </is>
      </c>
      <c r="AL3910" s="14" t="inlineStr">
        <is>
          <t>2026-10-06</t>
        </is>
      </c>
      <c r="AM3910" s="14" t="inlineStr">
        <is>
          <t>Not approached</t>
        </is>
      </c>
      <c r="AN3910" s="19" t="n"/>
    </row>
    <row r="3911">
      <c r="A3911" s="14" t="n">
        <v>3910</v>
      </c>
      <c r="B3911" s="14" t="inlineStr">
        <is>
          <t>Meenee mart wholesales</t>
        </is>
      </c>
      <c r="C3911" s="14" t="inlineStr">
        <is>
          <t>Lekki-Epe Corridor to Ajah</t>
        </is>
      </c>
      <c r="D3911" s="14" t="inlineStr">
        <is>
          <t>Supermarket / Grocery</t>
        </is>
      </c>
      <c r="E3911" s="14" t="inlineStr">
        <is>
          <t>Wholesale food store</t>
        </is>
      </c>
      <c r="F3911" s="26" t="n">
        <v>10</v>
      </c>
      <c r="G3911" s="27" t="inlineStr">
        <is>
          <t>Cold - little evidence of delivery</t>
        </is>
      </c>
      <c r="H3911" s="21" t="inlineStr">
        <is>
          <t>Floor - not enriched</t>
        </is>
      </c>
      <c r="I3911" s="14" t="n">
        <v>0</v>
      </c>
      <c r="J3911" s="14" t="n">
        <v>0</v>
      </c>
      <c r="K3911" s="14" t="n">
        <v>0</v>
      </c>
      <c r="L3911" s="14" t="n">
        <v>0</v>
      </c>
      <c r="M3911" s="14" t="n">
        <v>0</v>
      </c>
      <c r="N3911" s="14" t="n">
        <v>0</v>
      </c>
      <c r="O3911" s="14" t="n">
        <v>0</v>
      </c>
      <c r="P3911" s="14" t="n">
        <v>0</v>
      </c>
      <c r="Q3911" s="14" t="n">
        <v>0</v>
      </c>
      <c r="R3911" s="14" t="n">
        <v>10</v>
      </c>
      <c r="S3911" s="14" t="n">
        <v>0</v>
      </c>
      <c r="T3911" s="17" t="n"/>
      <c r="U3911" s="18" t="n"/>
      <c r="V3911" s="14" t="inlineStr">
        <is>
          <t>+2348139504196</t>
        </is>
      </c>
      <c r="W3911" s="14" t="inlineStr">
        <is>
          <t>+2348139504196</t>
        </is>
      </c>
      <c r="X3911" s="14" t="n"/>
      <c r="Y3911" s="14" t="n"/>
      <c r="Z3911" s="14" t="n"/>
      <c r="AA3911" s="14" t="n"/>
      <c r="AB3911" s="14" t="n"/>
      <c r="AC3911" s="14" t="n"/>
      <c r="AD3911" s="14" t="n"/>
      <c r="AE3911" s="14" t="n"/>
      <c r="AF3911" s="14" t="n">
        <v>1</v>
      </c>
      <c r="AG3911" s="19" t="inlineStr">
        <is>
          <t>12, Alhaji maruf Alliowe street agungi, lekki Eti osa Lekki</t>
        </is>
      </c>
      <c r="AH3911" s="20" t="n">
        <v>6.4472648</v>
      </c>
      <c r="AI3911" s="20" t="n">
        <v>3.5193627</v>
      </c>
      <c r="AJ3911" s="14" t="inlineStr">
        <is>
          <t>https://www.google.com/maps/place/Meenee+mart+wholesales/data=!4m7!3m6!1s0x103bf70c93c95b59:0xcb92889d00ac32db!8m2!3d6.4472648!4d3.5193627!16s%2Fg%2F11wmtr167r!19sChIJWVvJkwz3OxAR2zKsAJ2Ikss?authuser=0&amp;hl=en&amp;g_ep=EgoyMDI2MDkzMC4wIJJjKgBIAVAD&amp;rclk=1</t>
        </is>
      </c>
      <c r="AK3911" s="14" t="inlineStr">
        <is>
          <t>Google Maps (sweep, Oct 2026)</t>
        </is>
      </c>
      <c r="AL3911" s="14" t="inlineStr">
        <is>
          <t>2026-10-06</t>
        </is>
      </c>
      <c r="AM3911" s="14" t="inlineStr">
        <is>
          <t>Not approached</t>
        </is>
      </c>
      <c r="AN3911" s="19" t="n"/>
    </row>
    <row r="3912">
      <c r="A3912" s="14" t="n">
        <v>3911</v>
      </c>
      <c r="B3912" s="14" t="inlineStr">
        <is>
          <t>Moses Mini Mart</t>
        </is>
      </c>
      <c r="C3912" s="14" t="inlineStr">
        <is>
          <t>Lekki-Epe Corridor to Ajah</t>
        </is>
      </c>
      <c r="D3912" s="14" t="inlineStr">
        <is>
          <t>Supermarket / Grocery</t>
        </is>
      </c>
      <c r="E3912" s="14" t="inlineStr">
        <is>
          <t>General store</t>
        </is>
      </c>
      <c r="F3912" s="26" t="n">
        <v>10</v>
      </c>
      <c r="G3912" s="27" t="inlineStr">
        <is>
          <t>Cold - little evidence of delivery</t>
        </is>
      </c>
      <c r="H3912" s="21" t="inlineStr">
        <is>
          <t>Floor - not enriched</t>
        </is>
      </c>
      <c r="I3912" s="14" t="n">
        <v>0</v>
      </c>
      <c r="J3912" s="14" t="n">
        <v>0</v>
      </c>
      <c r="K3912" s="14" t="n">
        <v>0</v>
      </c>
      <c r="L3912" s="14" t="n">
        <v>0</v>
      </c>
      <c r="M3912" s="14" t="n">
        <v>0</v>
      </c>
      <c r="N3912" s="14" t="n">
        <v>0</v>
      </c>
      <c r="O3912" s="14" t="n">
        <v>0</v>
      </c>
      <c r="P3912" s="14" t="n">
        <v>0</v>
      </c>
      <c r="Q3912" s="14" t="n">
        <v>0</v>
      </c>
      <c r="R3912" s="14" t="n">
        <v>10</v>
      </c>
      <c r="S3912" s="14" t="n">
        <v>0</v>
      </c>
      <c r="T3912" s="17" t="n"/>
      <c r="U3912" s="18" t="n"/>
      <c r="V3912" s="14" t="inlineStr">
        <is>
          <t>+2348024998251</t>
        </is>
      </c>
      <c r="W3912" s="14" t="inlineStr">
        <is>
          <t>+2348024998251</t>
        </is>
      </c>
      <c r="X3912" s="14" t="n"/>
      <c r="Y3912" s="14" t="n"/>
      <c r="Z3912" s="14" t="n"/>
      <c r="AA3912" s="14" t="n"/>
      <c r="AB3912" s="14" t="n"/>
      <c r="AC3912" s="14" t="n"/>
      <c r="AD3912" s="14" t="n"/>
      <c r="AE3912" s="14" t="n"/>
      <c r="AF3912" s="14" t="n">
        <v>1</v>
      </c>
      <c r="AG3912" s="19" t="inlineStr">
        <is>
          <t>ping mall, G1</t>
        </is>
      </c>
      <c r="AH3912" s="20" t="n">
        <v>6.4609527</v>
      </c>
      <c r="AI3912" s="20" t="n">
        <v>3.5548557</v>
      </c>
      <c r="AJ3912" s="14" t="inlineStr">
        <is>
          <t>https://www.google.com/maps/place/Moses+Mini+Mart/data=!4m7!3m6!1s0x103bf7d6afff50f3:0x634c0cc0274e1756!8m2!3d6.4609527!4d3.5548557!16s%2Fg%2F11nx0mhchb!19sChIJ81D_r9b3OxARVhdOJ8AMTGM?authuser=0&amp;hl=en&amp;g_ep=EgoyMDI2MDkzMC4wIJJjKgBIAVAD&amp;rclk=1</t>
        </is>
      </c>
      <c r="AK3912" s="14" t="inlineStr">
        <is>
          <t>Google Maps (sweep, Oct 2026)</t>
        </is>
      </c>
      <c r="AL3912" s="14" t="inlineStr">
        <is>
          <t>2026-10-06</t>
        </is>
      </c>
      <c r="AM3912" s="14" t="inlineStr">
        <is>
          <t>Not approached</t>
        </is>
      </c>
      <c r="AN3912" s="19" t="n"/>
    </row>
    <row r="3913">
      <c r="A3913" s="14" t="n">
        <v>3912</v>
      </c>
      <c r="B3913" s="14" t="inlineStr">
        <is>
          <t>Mr Joshua Mini Mart</t>
        </is>
      </c>
      <c r="C3913" s="14" t="inlineStr">
        <is>
          <t>Lekki-Epe Corridor to Ajah</t>
        </is>
      </c>
      <c r="D3913" s="14" t="inlineStr">
        <is>
          <t>Supermarket / Grocery</t>
        </is>
      </c>
      <c r="E3913" s="14" t="inlineStr">
        <is>
          <t>Store</t>
        </is>
      </c>
      <c r="F3913" s="26" t="n">
        <v>10</v>
      </c>
      <c r="G3913" s="27" t="inlineStr">
        <is>
          <t>Cold - little evidence of delivery</t>
        </is>
      </c>
      <c r="H3913" s="21" t="inlineStr">
        <is>
          <t>Floor - not enriched</t>
        </is>
      </c>
      <c r="I3913" s="14" t="n">
        <v>0</v>
      </c>
      <c r="J3913" s="14" t="n">
        <v>0</v>
      </c>
      <c r="K3913" s="14" t="n">
        <v>0</v>
      </c>
      <c r="L3913" s="14" t="n">
        <v>0</v>
      </c>
      <c r="M3913" s="14" t="n">
        <v>0</v>
      </c>
      <c r="N3913" s="14" t="n">
        <v>0</v>
      </c>
      <c r="O3913" s="14" t="n">
        <v>0</v>
      </c>
      <c r="P3913" s="14" t="n">
        <v>0</v>
      </c>
      <c r="Q3913" s="14" t="n">
        <v>0</v>
      </c>
      <c r="R3913" s="14" t="n">
        <v>10</v>
      </c>
      <c r="S3913" s="14" t="n">
        <v>0</v>
      </c>
      <c r="T3913" s="17" t="n"/>
      <c r="U3913" s="18" t="n"/>
      <c r="V3913" s="14" t="inlineStr">
        <is>
          <t>+2347088841216</t>
        </is>
      </c>
      <c r="W3913" s="14" t="inlineStr">
        <is>
          <t>+2347088841216</t>
        </is>
      </c>
      <c r="X3913" s="14" t="n"/>
      <c r="Y3913" s="14" t="n"/>
      <c r="Z3913" s="14" t="n"/>
      <c r="AA3913" s="14" t="n"/>
      <c r="AB3913" s="14" t="n"/>
      <c r="AC3913" s="14" t="n"/>
      <c r="AD3913" s="14" t="n"/>
      <c r="AE3913" s="14" t="n"/>
      <c r="AF3913" s="14" t="n">
        <v>1</v>
      </c>
      <c r="AG3913" s="19" t="inlineStr">
        <is>
          <t>Ajah, Aja, Lekki</t>
        </is>
      </c>
      <c r="AH3913" s="20" t="n">
        <v>6.4645874</v>
      </c>
      <c r="AI3913" s="20" t="n">
        <v>3.5725244</v>
      </c>
      <c r="AJ3913" s="14" t="inlineStr">
        <is>
          <t>https://www.google.com/maps/place/Mr+Joshua+Mini+Mart/data=!4m7!3m6!1s0x103bf75106e2f7e3:0xcbcaea7a3c91b625!8m2!3d6.4645874!4d3.5725244!16s%2Fg%2F11s0x4_xlc!19sChIJ4_fiBlH3OxARJbaRPHrqyss?authuser=0&amp;hl=en&amp;g_ep=EgoyMDI2MDkzMC4wIJJjKgBIAVAD&amp;rclk=1</t>
        </is>
      </c>
      <c r="AK3913" s="14" t="inlineStr">
        <is>
          <t>Google Maps (sweep, Oct 2026)</t>
        </is>
      </c>
      <c r="AL3913" s="14" t="inlineStr">
        <is>
          <t>2026-10-06</t>
        </is>
      </c>
      <c r="AM3913" s="14" t="inlineStr">
        <is>
          <t>Not approached</t>
        </is>
      </c>
      <c r="AN3913" s="19" t="n"/>
    </row>
    <row r="3914">
      <c r="A3914" s="14" t="n">
        <v>3913</v>
      </c>
      <c r="B3914" s="14" t="inlineStr">
        <is>
          <t>Mrs Aramide Provision Store</t>
        </is>
      </c>
      <c r="C3914" s="14" t="inlineStr">
        <is>
          <t>Lekki-Epe Corridor to Ajah</t>
        </is>
      </c>
      <c r="D3914" s="14" t="inlineStr">
        <is>
          <t>Supermarket / Grocery</t>
        </is>
      </c>
      <c r="E3914" s="14" t="inlineStr">
        <is>
          <t>Bed shop</t>
        </is>
      </c>
      <c r="F3914" s="26" t="n">
        <v>10</v>
      </c>
      <c r="G3914" s="27" t="inlineStr">
        <is>
          <t>Cold - little evidence of delivery</t>
        </is>
      </c>
      <c r="H3914" s="21" t="inlineStr">
        <is>
          <t>Floor - not enriched</t>
        </is>
      </c>
      <c r="I3914" s="14" t="n">
        <v>0</v>
      </c>
      <c r="J3914" s="14" t="n">
        <v>0</v>
      </c>
      <c r="K3914" s="14" t="n">
        <v>0</v>
      </c>
      <c r="L3914" s="14" t="n">
        <v>0</v>
      </c>
      <c r="M3914" s="14" t="n">
        <v>0</v>
      </c>
      <c r="N3914" s="14" t="n">
        <v>0</v>
      </c>
      <c r="O3914" s="14" t="n">
        <v>0</v>
      </c>
      <c r="P3914" s="14" t="n">
        <v>0</v>
      </c>
      <c r="Q3914" s="14" t="n">
        <v>0</v>
      </c>
      <c r="R3914" s="14" t="n">
        <v>10</v>
      </c>
      <c r="S3914" s="14" t="n">
        <v>0</v>
      </c>
      <c r="T3914" s="17" t="n"/>
      <c r="U3914" s="18" t="n"/>
      <c r="V3914" s="14" t="inlineStr">
        <is>
          <t>+2347011185654</t>
        </is>
      </c>
      <c r="W3914" s="14" t="inlineStr">
        <is>
          <t>+2347011185654</t>
        </is>
      </c>
      <c r="X3914" s="14" t="n"/>
      <c r="Y3914" s="14" t="n"/>
      <c r="Z3914" s="14" t="n"/>
      <c r="AA3914" s="14" t="n"/>
      <c r="AB3914" s="14" t="n"/>
      <c r="AC3914" s="14" t="n"/>
      <c r="AD3914" s="14" t="n"/>
      <c r="AE3914" s="14" t="n"/>
      <c r="AF3914" s="14" t="n">
        <v>1</v>
      </c>
      <c r="AG3914" s="19" t="inlineStr">
        <is>
          <t>14 Rd 34</t>
        </is>
      </c>
      <c r="AH3914" s="20" t="n">
        <v>6.4486937</v>
      </c>
      <c r="AI3914" s="20" t="n">
        <v>3.5528949</v>
      </c>
      <c r="AJ3914" s="14" t="inlineStr">
        <is>
          <t>https://www.google.com/maps/place/Mrs+Aramide+Provision+Store/data=!4m7!3m6!1s0x103bf76dcb3f420d:0xec625277cd6d2e8!8m2!3d6.4486937!4d3.5528949!16s%2Fg%2F11rs0367gr!19sChIJDUI_y233OxAR6NLWfCclxg4?authuser=0&amp;hl=en&amp;g_ep=EgoyMDI2MDkzMC4wIJJjKgBIAVAD&amp;rclk=1</t>
        </is>
      </c>
      <c r="AK3914" s="14" t="inlineStr">
        <is>
          <t>Google Maps (sweep, Oct 2026)</t>
        </is>
      </c>
      <c r="AL3914" s="14" t="inlineStr">
        <is>
          <t>2026-10-06</t>
        </is>
      </c>
      <c r="AM3914" s="14" t="inlineStr">
        <is>
          <t>Not approached</t>
        </is>
      </c>
      <c r="AN3914" s="19" t="n"/>
    </row>
    <row r="3915">
      <c r="A3915" s="14" t="n">
        <v>3914</v>
      </c>
      <c r="B3915" s="14" t="inlineStr">
        <is>
          <t>Mrs Janet Mini Mart</t>
        </is>
      </c>
      <c r="C3915" s="14" t="inlineStr">
        <is>
          <t>Lekki-Epe Corridor to Ajah</t>
        </is>
      </c>
      <c r="D3915" s="14" t="inlineStr">
        <is>
          <t>Supermarket / Grocery</t>
        </is>
      </c>
      <c r="E3915" s="14" t="inlineStr">
        <is>
          <t>Store</t>
        </is>
      </c>
      <c r="F3915" s="26" t="n">
        <v>10</v>
      </c>
      <c r="G3915" s="27" t="inlineStr">
        <is>
          <t>Cold - little evidence of delivery</t>
        </is>
      </c>
      <c r="H3915" s="21" t="inlineStr">
        <is>
          <t>Floor - not enriched</t>
        </is>
      </c>
      <c r="I3915" s="14" t="n">
        <v>0</v>
      </c>
      <c r="J3915" s="14" t="n">
        <v>0</v>
      </c>
      <c r="K3915" s="14" t="n">
        <v>0</v>
      </c>
      <c r="L3915" s="14" t="n">
        <v>0</v>
      </c>
      <c r="M3915" s="14" t="n">
        <v>0</v>
      </c>
      <c r="N3915" s="14" t="n">
        <v>0</v>
      </c>
      <c r="O3915" s="14" t="n">
        <v>0</v>
      </c>
      <c r="P3915" s="14" t="n">
        <v>0</v>
      </c>
      <c r="Q3915" s="14" t="n">
        <v>0</v>
      </c>
      <c r="R3915" s="14" t="n">
        <v>10</v>
      </c>
      <c r="S3915" s="14" t="n">
        <v>0</v>
      </c>
      <c r="T3915" s="17" t="n"/>
      <c r="U3915" s="18" t="n"/>
      <c r="V3915" s="14" t="inlineStr">
        <is>
          <t>+2347018308310</t>
        </is>
      </c>
      <c r="W3915" s="14" t="inlineStr">
        <is>
          <t>+2347018308310</t>
        </is>
      </c>
      <c r="X3915" s="14" t="n"/>
      <c r="Y3915" s="14" t="n"/>
      <c r="Z3915" s="14" t="n"/>
      <c r="AA3915" s="14" t="n"/>
      <c r="AB3915" s="14" t="n"/>
      <c r="AC3915" s="14" t="n"/>
      <c r="AD3915" s="14" t="n"/>
      <c r="AE3915" s="14" t="n"/>
      <c r="AF3915" s="14" t="n">
        <v>1</v>
      </c>
      <c r="AG3915" s="19" t="inlineStr">
        <is>
          <t>Mobil Estate Rd</t>
        </is>
      </c>
      <c r="AH3915" s="20" t="n">
        <v>6.4567074</v>
      </c>
      <c r="AI3915" s="20" t="n">
        <v>3.5631098</v>
      </c>
      <c r="AJ3915" s="14" t="inlineStr">
        <is>
          <t>https://www.google.com/maps/place/Mrs+Janet+Mini+Mart/data=!4m7!3m6!1s0x103bf79f85c555cd:0xb400621d84a7554b!8m2!3d6.4567074!4d3.5631098!16s%2Fg%2F11js3wyl_4!19sChIJzVXFhZ_3OxARS1WnhB1iALQ?authuser=0&amp;hl=en&amp;g_ep=EgoyMDI2MDkzMC4wIJJjKgBIAVAD&amp;rclk=1</t>
        </is>
      </c>
      <c r="AK3915" s="14" t="inlineStr">
        <is>
          <t>Google Maps (sweep, Oct 2026)</t>
        </is>
      </c>
      <c r="AL3915" s="14" t="inlineStr">
        <is>
          <t>2026-10-06</t>
        </is>
      </c>
      <c r="AM3915" s="14" t="inlineStr">
        <is>
          <t>Not approached</t>
        </is>
      </c>
      <c r="AN3915" s="19" t="n"/>
    </row>
    <row r="3916">
      <c r="A3916" s="14" t="n">
        <v>3915</v>
      </c>
      <c r="B3916" s="14" t="inlineStr">
        <is>
          <t>Mrs Ogunbayo Mini Mart</t>
        </is>
      </c>
      <c r="C3916" s="14" t="inlineStr">
        <is>
          <t>Lekki-Epe Corridor to Ajah</t>
        </is>
      </c>
      <c r="D3916" s="14" t="inlineStr">
        <is>
          <t>Supermarket / Grocery</t>
        </is>
      </c>
      <c r="E3916" s="14" t="inlineStr">
        <is>
          <t>Supermarket</t>
        </is>
      </c>
      <c r="F3916" s="26" t="n">
        <v>10</v>
      </c>
      <c r="G3916" s="27" t="inlineStr">
        <is>
          <t>Cold - little evidence of delivery</t>
        </is>
      </c>
      <c r="H3916" s="21" t="inlineStr">
        <is>
          <t>Floor - not enriched</t>
        </is>
      </c>
      <c r="I3916" s="14" t="n">
        <v>0</v>
      </c>
      <c r="J3916" s="14" t="n">
        <v>0</v>
      </c>
      <c r="K3916" s="14" t="n">
        <v>0</v>
      </c>
      <c r="L3916" s="14" t="n">
        <v>0</v>
      </c>
      <c r="M3916" s="14" t="n">
        <v>0</v>
      </c>
      <c r="N3916" s="14" t="n">
        <v>0</v>
      </c>
      <c r="O3916" s="14" t="n">
        <v>0</v>
      </c>
      <c r="P3916" s="14" t="n">
        <v>0</v>
      </c>
      <c r="Q3916" s="14" t="n">
        <v>0</v>
      </c>
      <c r="R3916" s="14" t="n">
        <v>10</v>
      </c>
      <c r="S3916" s="14" t="n">
        <v>0</v>
      </c>
      <c r="T3916" s="17" t="n"/>
      <c r="U3916" s="18" t="n"/>
      <c r="V3916" s="14" t="inlineStr">
        <is>
          <t>+2348038264302</t>
        </is>
      </c>
      <c r="W3916" s="14" t="inlineStr">
        <is>
          <t>+2348038264302</t>
        </is>
      </c>
      <c r="X3916" s="14" t="n"/>
      <c r="Y3916" s="14" t="n"/>
      <c r="Z3916" s="14" t="n"/>
      <c r="AA3916" s="14" t="n"/>
      <c r="AB3916" s="14" t="n"/>
      <c r="AC3916" s="14" t="n"/>
      <c r="AD3916" s="14" t="n"/>
      <c r="AE3916" s="14" t="n"/>
      <c r="AF3916" s="14" t="n">
        <v>1</v>
      </c>
      <c r="AG3916" s="19" t="inlineStr">
        <is>
          <t>eleganza bstop Ajah road, 14 orchid road</t>
        </is>
      </c>
      <c r="AH3916" s="20" t="n">
        <v>6.4433983</v>
      </c>
      <c r="AI3916" s="20" t="n">
        <v>3.542459</v>
      </c>
      <c r="AJ3916" s="14" t="inlineStr">
        <is>
          <t>https://www.google.com/maps/place/Mrs+Ogunbayo+Mini+Mart/data=!4m7!3m6!1s0x103bf76aceffe705:0xffa29665be3e3fa3!8m2!3d6.4433983!4d3.542459!16s%2Fg%2F11nx0jr_8g!19sChIJBef_zmr3OxARoz8-vmWWov8?authuser=0&amp;hl=en&amp;g_ep=EgoyMDI2MDkzMC4wIJJjKgBIAVAD&amp;rclk=1</t>
        </is>
      </c>
      <c r="AK3916" s="14" t="inlineStr">
        <is>
          <t>Google Maps (sweep, Oct 2026)</t>
        </is>
      </c>
      <c r="AL3916" s="14" t="inlineStr">
        <is>
          <t>2026-10-06</t>
        </is>
      </c>
      <c r="AM3916" s="14" t="inlineStr">
        <is>
          <t>Not approached</t>
        </is>
      </c>
      <c r="AN3916" s="19" t="n"/>
    </row>
    <row r="3917">
      <c r="A3917" s="14" t="n">
        <v>3916</v>
      </c>
      <c r="B3917" s="14" t="inlineStr">
        <is>
          <t>Mu Chidi Food Store</t>
        </is>
      </c>
      <c r="C3917" s="14" t="inlineStr">
        <is>
          <t>Lekki-Epe Corridor to Ajah</t>
        </is>
      </c>
      <c r="D3917" s="14" t="inlineStr">
        <is>
          <t>Supermarket / Grocery</t>
        </is>
      </c>
      <c r="E3917" s="14" t="inlineStr">
        <is>
          <t>Food store</t>
        </is>
      </c>
      <c r="F3917" s="26" t="n">
        <v>10</v>
      </c>
      <c r="G3917" s="27" t="inlineStr">
        <is>
          <t>Cold - little evidence of delivery</t>
        </is>
      </c>
      <c r="H3917" s="21" t="inlineStr">
        <is>
          <t>Floor - not enriched</t>
        </is>
      </c>
      <c r="I3917" s="14" t="n">
        <v>0</v>
      </c>
      <c r="J3917" s="14" t="n">
        <v>0</v>
      </c>
      <c r="K3917" s="14" t="n">
        <v>0</v>
      </c>
      <c r="L3917" s="14" t="n">
        <v>0</v>
      </c>
      <c r="M3917" s="14" t="n">
        <v>0</v>
      </c>
      <c r="N3917" s="14" t="n">
        <v>0</v>
      </c>
      <c r="O3917" s="14" t="n">
        <v>0</v>
      </c>
      <c r="P3917" s="14" t="n">
        <v>0</v>
      </c>
      <c r="Q3917" s="14" t="n">
        <v>0</v>
      </c>
      <c r="R3917" s="14" t="n">
        <v>10</v>
      </c>
      <c r="S3917" s="14" t="n">
        <v>0</v>
      </c>
      <c r="T3917" s="17" t="n"/>
      <c r="U3917" s="18" t="n"/>
      <c r="V3917" s="14" t="inlineStr">
        <is>
          <t>+2348052523671</t>
        </is>
      </c>
      <c r="W3917" s="14" t="inlineStr">
        <is>
          <t>+2348052523671</t>
        </is>
      </c>
      <c r="X3917" s="14" t="n"/>
      <c r="Y3917" s="14" t="n"/>
      <c r="Z3917" s="14" t="n"/>
      <c r="AA3917" s="14" t="n"/>
      <c r="AB3917" s="14" t="n"/>
      <c r="AC3917" s="14" t="n"/>
      <c r="AD3917" s="14" t="n"/>
      <c r="AE3917" s="14" t="n"/>
      <c r="AF3917" s="14" t="n">
        <v>1</v>
      </c>
      <c r="AG3917" s="19" t="inlineStr">
        <is>
          <t>Jakande Market, Ajah, Lekki Beach Rd</t>
        </is>
      </c>
      <c r="AH3917" s="20" t="n">
        <v>6.435458</v>
      </c>
      <c r="AI3917" s="20" t="n">
        <v>3.5079379</v>
      </c>
      <c r="AJ3917" s="14" t="inlineStr">
        <is>
          <t>https://www.google.com/maps/place/Mu+Chidi+Food+Store/data=!4m7!3m6!1s0x103bf67c55932127:0xa63ec00eec7c2a18!8m2!3d6.435458!4d3.5079379!16s%2Fg%2F11b5qssdl2!19sChIJJyGTVXz2OxARGCp87A7APqY?authuser=0&amp;hl=en&amp;g_ep=EgoyMDI2MDkzMC4wIJJjKgBIAVAD&amp;rclk=1</t>
        </is>
      </c>
      <c r="AK3917" s="14" t="inlineStr">
        <is>
          <t>Google Maps (sweep, Oct 2026)</t>
        </is>
      </c>
      <c r="AL3917" s="14" t="inlineStr">
        <is>
          <t>2026-10-06</t>
        </is>
      </c>
      <c r="AM3917" s="14" t="inlineStr">
        <is>
          <t>Not approached</t>
        </is>
      </c>
      <c r="AN3917" s="19" t="n"/>
    </row>
    <row r="3918">
      <c r="A3918" s="14" t="n">
        <v>3917</v>
      </c>
      <c r="B3918" s="14" t="inlineStr">
        <is>
          <t>Mummy Anabel Provision Store</t>
        </is>
      </c>
      <c r="C3918" s="14" t="inlineStr">
        <is>
          <t>Lekki-Epe Corridor to Ajah</t>
        </is>
      </c>
      <c r="D3918" s="14" t="inlineStr">
        <is>
          <t>Supermarket / Grocery</t>
        </is>
      </c>
      <c r="E3918" s="14" t="inlineStr">
        <is>
          <t>Business park</t>
        </is>
      </c>
      <c r="F3918" s="26" t="n">
        <v>10</v>
      </c>
      <c r="G3918" s="27" t="inlineStr">
        <is>
          <t>Cold - little evidence of delivery</t>
        </is>
      </c>
      <c r="H3918" s="21" t="inlineStr">
        <is>
          <t>Floor - not enriched</t>
        </is>
      </c>
      <c r="I3918" s="14" t="n">
        <v>0</v>
      </c>
      <c r="J3918" s="14" t="n">
        <v>0</v>
      </c>
      <c r="K3918" s="14" t="n">
        <v>0</v>
      </c>
      <c r="L3918" s="14" t="n">
        <v>0</v>
      </c>
      <c r="M3918" s="14" t="n">
        <v>0</v>
      </c>
      <c r="N3918" s="14" t="n">
        <v>0</v>
      </c>
      <c r="O3918" s="14" t="n">
        <v>0</v>
      </c>
      <c r="P3918" s="14" t="n">
        <v>0</v>
      </c>
      <c r="Q3918" s="14" t="n">
        <v>0</v>
      </c>
      <c r="R3918" s="14" t="n">
        <v>10</v>
      </c>
      <c r="S3918" s="14" t="n">
        <v>0</v>
      </c>
      <c r="T3918" s="17" t="n"/>
      <c r="U3918" s="18" t="n"/>
      <c r="V3918" s="14" t="inlineStr">
        <is>
          <t>+2348064119570</t>
        </is>
      </c>
      <c r="W3918" s="14" t="inlineStr">
        <is>
          <t>+2348064119570</t>
        </is>
      </c>
      <c r="X3918" s="14" t="n"/>
      <c r="Y3918" s="14" t="n"/>
      <c r="Z3918" s="14" t="n"/>
      <c r="AA3918" s="14" t="n"/>
      <c r="AB3918" s="14" t="n"/>
      <c r="AC3918" s="14" t="n"/>
      <c r="AD3918" s="14" t="n"/>
      <c r="AE3918" s="14" t="n"/>
      <c r="AF3918" s="14" t="n">
        <v>1</v>
      </c>
      <c r="AG3918" s="19" t="inlineStr">
        <is>
          <t>Unnamed Road</t>
        </is>
      </c>
      <c r="AH3918" s="20" t="n">
        <v>6.4645874</v>
      </c>
      <c r="AI3918" s="20" t="n">
        <v>3.5725244</v>
      </c>
      <c r="AJ3918" s="14" t="inlineStr">
        <is>
          <t>https://www.google.com/maps/place/Mummy+Anabel+Provision+Store/data=!4m7!3m6!1s0x103bf749cb85cf8f:0xca18de311cbff11e!8m2!3d6.4645874!4d3.5725244!16s%2Fg%2F11rs2ww9th!19sChIJj8-Fy0n3OxARHvG_HDHeGMo?authuser=0&amp;hl=en&amp;g_ep=EgoyMDI2MDkzMC4wIJJjKgBIAVAD&amp;rclk=1</t>
        </is>
      </c>
      <c r="AK3918" s="14" t="inlineStr">
        <is>
          <t>Google Maps (sweep, Oct 2026)</t>
        </is>
      </c>
      <c r="AL3918" s="14" t="inlineStr">
        <is>
          <t>2026-10-06</t>
        </is>
      </c>
      <c r="AM3918" s="14" t="inlineStr">
        <is>
          <t>Not approached</t>
        </is>
      </c>
      <c r="AN3918" s="19" t="n"/>
    </row>
    <row r="3919">
      <c r="A3919" s="14" t="n">
        <v>3918</v>
      </c>
      <c r="B3919" s="14" t="inlineStr">
        <is>
          <t>Mummy Choice Mini Mart</t>
        </is>
      </c>
      <c r="C3919" s="14" t="inlineStr">
        <is>
          <t>Lekki-Epe Corridor to Ajah</t>
        </is>
      </c>
      <c r="D3919" s="14" t="inlineStr">
        <is>
          <t>Supermarket / Grocery</t>
        </is>
      </c>
      <c r="E3919" s="14" t="inlineStr">
        <is>
          <t>Store</t>
        </is>
      </c>
      <c r="F3919" s="26" t="n">
        <v>10</v>
      </c>
      <c r="G3919" s="27" t="inlineStr">
        <is>
          <t>Cold - little evidence of delivery</t>
        </is>
      </c>
      <c r="H3919" s="21" t="inlineStr">
        <is>
          <t>Floor - not enriched</t>
        </is>
      </c>
      <c r="I3919" s="14" t="n">
        <v>0</v>
      </c>
      <c r="J3919" s="14" t="n">
        <v>0</v>
      </c>
      <c r="K3919" s="14" t="n">
        <v>0</v>
      </c>
      <c r="L3919" s="14" t="n">
        <v>0</v>
      </c>
      <c r="M3919" s="14" t="n">
        <v>0</v>
      </c>
      <c r="N3919" s="14" t="n">
        <v>0</v>
      </c>
      <c r="O3919" s="14" t="n">
        <v>0</v>
      </c>
      <c r="P3919" s="14" t="n">
        <v>0</v>
      </c>
      <c r="Q3919" s="14" t="n">
        <v>0</v>
      </c>
      <c r="R3919" s="14" t="n">
        <v>10</v>
      </c>
      <c r="S3919" s="14" t="n">
        <v>0</v>
      </c>
      <c r="T3919" s="17" t="n"/>
      <c r="U3919" s="18" t="n"/>
      <c r="V3919" s="14" t="inlineStr">
        <is>
          <t>+2349013077414</t>
        </is>
      </c>
      <c r="W3919" s="14" t="inlineStr">
        <is>
          <t>+2349013077414</t>
        </is>
      </c>
      <c r="X3919" s="14" t="n"/>
      <c r="Y3919" s="14" t="n"/>
      <c r="Z3919" s="14" t="n"/>
      <c r="AA3919" s="14" t="n"/>
      <c r="AB3919" s="14" t="n"/>
      <c r="AC3919" s="14" t="n"/>
      <c r="AD3919" s="14" t="n"/>
      <c r="AE3919" s="14" t="n"/>
      <c r="AF3919" s="14" t="n">
        <v>1</v>
      </c>
      <c r="AG3919" s="19" t="inlineStr">
        <is>
          <t>707 Ahmed Ajikobi St</t>
        </is>
      </c>
      <c r="AH3919" s="20" t="n">
        <v>6.4528789</v>
      </c>
      <c r="AI3919" s="20" t="n">
        <v>3.5677514</v>
      </c>
      <c r="AJ3919" s="14" t="inlineStr">
        <is>
          <t>https://www.google.com/maps/place/Mummy+Choice+Mini+Mart/data=!4m7!3m6!1s0x103bf7a645e5f5b5:0x7c18f428c89c250e!8m2!3d6.4528789!4d3.5677514!16s%2Fg%2F11nnprn56p!19sChIJtfXlRab3OxARDiWcyCj0GHw?authuser=0&amp;hl=en&amp;g_ep=EgoyMDI2MDkzMC4wIJJjKgBIAVAD&amp;rclk=1</t>
        </is>
      </c>
      <c r="AK3919" s="14" t="inlineStr">
        <is>
          <t>Google Maps (sweep, Oct 2026)</t>
        </is>
      </c>
      <c r="AL3919" s="14" t="inlineStr">
        <is>
          <t>2026-10-06</t>
        </is>
      </c>
      <c r="AM3919" s="14" t="inlineStr">
        <is>
          <t>Not approached</t>
        </is>
      </c>
      <c r="AN3919" s="19" t="n"/>
    </row>
    <row r="3920">
      <c r="A3920" s="14" t="n">
        <v>3919</v>
      </c>
      <c r="B3920" s="14" t="inlineStr">
        <is>
          <t>Mummy Success Mini Mart</t>
        </is>
      </c>
      <c r="C3920" s="14" t="inlineStr">
        <is>
          <t>Lekki-Epe Corridor to Ajah</t>
        </is>
      </c>
      <c r="D3920" s="14" t="inlineStr">
        <is>
          <t>Supermarket / Grocery</t>
        </is>
      </c>
      <c r="E3920" s="14" t="inlineStr">
        <is>
          <t>General store</t>
        </is>
      </c>
      <c r="F3920" s="26" t="n">
        <v>10</v>
      </c>
      <c r="G3920" s="27" t="inlineStr">
        <is>
          <t>Cold - little evidence of delivery</t>
        </is>
      </c>
      <c r="H3920" s="21" t="inlineStr">
        <is>
          <t>Floor - not enriched</t>
        </is>
      </c>
      <c r="I3920" s="14" t="n">
        <v>0</v>
      </c>
      <c r="J3920" s="14" t="n">
        <v>0</v>
      </c>
      <c r="K3920" s="14" t="n">
        <v>0</v>
      </c>
      <c r="L3920" s="14" t="n">
        <v>0</v>
      </c>
      <c r="M3920" s="14" t="n">
        <v>0</v>
      </c>
      <c r="N3920" s="14" t="n">
        <v>0</v>
      </c>
      <c r="O3920" s="14" t="n">
        <v>0</v>
      </c>
      <c r="P3920" s="14" t="n">
        <v>0</v>
      </c>
      <c r="Q3920" s="14" t="n">
        <v>0</v>
      </c>
      <c r="R3920" s="14" t="n">
        <v>10</v>
      </c>
      <c r="S3920" s="14" t="n">
        <v>0</v>
      </c>
      <c r="T3920" s="17" t="n"/>
      <c r="U3920" s="18" t="n"/>
      <c r="V3920" s="14" t="inlineStr">
        <is>
          <t>+2347089143376</t>
        </is>
      </c>
      <c r="W3920" s="14" t="inlineStr">
        <is>
          <t>+2347089143376</t>
        </is>
      </c>
      <c r="X3920" s="14" t="n"/>
      <c r="Y3920" s="14" t="n"/>
      <c r="Z3920" s="14" t="n"/>
      <c r="AA3920" s="14" t="n"/>
      <c r="AB3920" s="14" t="n"/>
      <c r="AC3920" s="14" t="n"/>
      <c r="AD3920" s="14" t="n"/>
      <c r="AE3920" s="14" t="n"/>
      <c r="AF3920" s="14" t="n">
        <v>1</v>
      </c>
      <c r="AG3920" s="19" t="inlineStr">
        <is>
          <t>1 Jide Agbalaya St</t>
        </is>
      </c>
      <c r="AH3920" s="20" t="n">
        <v>6.444482</v>
      </c>
      <c r="AI3920" s="20" t="n">
        <v>3.526959</v>
      </c>
      <c r="AJ3920" s="14" t="inlineStr">
        <is>
          <t>https://www.google.com/maps/place/Mummy+Success+Mini+Mart/data=!4m7!3m6!1s0x103bf7ecac8ace9b:0x488f8e02a313d785!8m2!3d6.444482!4d3.526959!16s%2Fg%2F11rrjrf3hr!19sChIJm86KrOz3OxARhdcTowKOj0g?authuser=0&amp;hl=en&amp;g_ep=EgoyMDI2MDkzMC4wIJJjKgBIAVAD&amp;rclk=1</t>
        </is>
      </c>
      <c r="AK3920" s="14" t="inlineStr">
        <is>
          <t>Google Maps (sweep, Oct 2026)</t>
        </is>
      </c>
      <c r="AL3920" s="14" t="inlineStr">
        <is>
          <t>2026-10-06</t>
        </is>
      </c>
      <c r="AM3920" s="14" t="inlineStr">
        <is>
          <t>Not approached</t>
        </is>
      </c>
      <c r="AN3920" s="19" t="n"/>
    </row>
    <row r="3921">
      <c r="A3921" s="14" t="n">
        <v>3920</v>
      </c>
      <c r="B3921" s="14" t="inlineStr">
        <is>
          <t>My Food Store</t>
        </is>
      </c>
      <c r="C3921" s="14" t="inlineStr">
        <is>
          <t>Lekki-Epe Corridor to Ajah</t>
        </is>
      </c>
      <c r="D3921" s="14" t="inlineStr">
        <is>
          <t>Supermarket / Grocery</t>
        </is>
      </c>
      <c r="E3921" s="14" t="inlineStr">
        <is>
          <t>Fresh food market</t>
        </is>
      </c>
      <c r="F3921" s="26" t="n">
        <v>10</v>
      </c>
      <c r="G3921" s="27" t="inlineStr">
        <is>
          <t>Cold - little evidence of delivery</t>
        </is>
      </c>
      <c r="H3921" s="21" t="inlineStr">
        <is>
          <t>Floor - not enriched</t>
        </is>
      </c>
      <c r="I3921" s="14" t="n">
        <v>0</v>
      </c>
      <c r="J3921" s="14" t="n">
        <v>0</v>
      </c>
      <c r="K3921" s="14" t="n">
        <v>0</v>
      </c>
      <c r="L3921" s="14" t="n">
        <v>0</v>
      </c>
      <c r="M3921" s="14" t="n">
        <v>0</v>
      </c>
      <c r="N3921" s="14" t="n">
        <v>0</v>
      </c>
      <c r="O3921" s="14" t="n">
        <v>0</v>
      </c>
      <c r="P3921" s="14" t="n">
        <v>0</v>
      </c>
      <c r="Q3921" s="14" t="n">
        <v>0</v>
      </c>
      <c r="R3921" s="14" t="n">
        <v>10</v>
      </c>
      <c r="S3921" s="14" t="n">
        <v>0</v>
      </c>
      <c r="T3921" s="17" t="n"/>
      <c r="U3921" s="18" t="n"/>
      <c r="V3921" s="14" t="inlineStr">
        <is>
          <t>+2348189279851</t>
        </is>
      </c>
      <c r="W3921" s="14" t="inlineStr">
        <is>
          <t>+2348189279851</t>
        </is>
      </c>
      <c r="X3921" s="14" t="n"/>
      <c r="Y3921" s="14" t="n"/>
      <c r="Z3921" s="14" t="n"/>
      <c r="AA3921" s="14" t="n"/>
      <c r="AB3921" s="14" t="n"/>
      <c r="AC3921" s="14" t="n"/>
      <c r="AD3921" s="14" t="n"/>
      <c r="AE3921" s="14" t="n"/>
      <c r="AF3921" s="14" t="n">
        <v>1</v>
      </c>
      <c r="AG3921" s="19" t="inlineStr">
        <is>
          <t>12 Oba Akinloye Dr</t>
        </is>
      </c>
      <c r="AH3921" s="20" t="n">
        <v>6.4433983</v>
      </c>
      <c r="AI3921" s="20" t="n">
        <v>3.542459</v>
      </c>
      <c r="AJ3921" s="14" t="inlineStr">
        <is>
          <t>https://www.google.com/maps/place/My+Food+Store/data=!4m7!3m6!1s0x103bf73a7d43aed9:0x1321ea086453eef5!8m2!3d6.4433983!4d3.542459!16s%2Fg%2F11ns0cpxxb!19sChIJ2a5DfTr3OxAR9e5TZAjqIRM?authuser=0&amp;hl=en&amp;g_ep=EgoyMDI2MDkzMC4wIJJjKgBIAVAD&amp;rclk=1</t>
        </is>
      </c>
      <c r="AK3921" s="14" t="inlineStr">
        <is>
          <t>Google Maps (sweep, Oct 2026)</t>
        </is>
      </c>
      <c r="AL3921" s="14" t="inlineStr">
        <is>
          <t>2026-10-06</t>
        </is>
      </c>
      <c r="AM3921" s="14" t="inlineStr">
        <is>
          <t>Not approached</t>
        </is>
      </c>
      <c r="AN3921" s="19" t="n"/>
    </row>
    <row r="3922">
      <c r="A3922" s="14" t="n">
        <v>3921</v>
      </c>
      <c r="B3922" s="14" t="inlineStr">
        <is>
          <t>Nel grocery store</t>
        </is>
      </c>
      <c r="C3922" s="14" t="inlineStr">
        <is>
          <t>Lekki-Epe Corridor to Ajah</t>
        </is>
      </c>
      <c r="D3922" s="14" t="inlineStr">
        <is>
          <t>Supermarket / Grocery</t>
        </is>
      </c>
      <c r="E3922" s="14" t="inlineStr">
        <is>
          <t>General store</t>
        </is>
      </c>
      <c r="F3922" s="26" t="n">
        <v>10</v>
      </c>
      <c r="G3922" s="27" t="inlineStr">
        <is>
          <t>Cold - little evidence of delivery</t>
        </is>
      </c>
      <c r="H3922" s="21" t="inlineStr">
        <is>
          <t>Floor - not enriched</t>
        </is>
      </c>
      <c r="I3922" s="14" t="n">
        <v>0</v>
      </c>
      <c r="J3922" s="14" t="n">
        <v>0</v>
      </c>
      <c r="K3922" s="14" t="n">
        <v>0</v>
      </c>
      <c r="L3922" s="14" t="n">
        <v>0</v>
      </c>
      <c r="M3922" s="14" t="n">
        <v>0</v>
      </c>
      <c r="N3922" s="14" t="n">
        <v>0</v>
      </c>
      <c r="O3922" s="14" t="n">
        <v>0</v>
      </c>
      <c r="P3922" s="14" t="n">
        <v>0</v>
      </c>
      <c r="Q3922" s="14" t="n">
        <v>0</v>
      </c>
      <c r="R3922" s="14" t="n">
        <v>10</v>
      </c>
      <c r="S3922" s="14" t="n">
        <v>0</v>
      </c>
      <c r="T3922" s="17" t="n"/>
      <c r="U3922" s="18" t="n"/>
      <c r="V3922" s="14" t="inlineStr">
        <is>
          <t>+2348169215606</t>
        </is>
      </c>
      <c r="W3922" s="14" t="inlineStr">
        <is>
          <t>+2348169215606</t>
        </is>
      </c>
      <c r="X3922" s="14" t="n"/>
      <c r="Y3922" s="14" t="n"/>
      <c r="Z3922" s="14" t="n"/>
      <c r="AA3922" s="14" t="n"/>
      <c r="AB3922" s="14" t="n"/>
      <c r="AC3922" s="14" t="n"/>
      <c r="AD3922" s="14" t="n"/>
      <c r="AE3922" s="14" t="n"/>
      <c r="AF3922" s="14" t="n">
        <v>1</v>
      </c>
      <c r="AG3922" s="19" t="inlineStr">
        <is>
          <t>2 Valentine Osaya Asemota St</t>
        </is>
      </c>
      <c r="AH3922" s="20" t="n">
        <v>6.4495488</v>
      </c>
      <c r="AI3922" s="20" t="n">
        <v>3.5675523</v>
      </c>
      <c r="AJ3922" s="14" t="inlineStr">
        <is>
          <t>https://www.google.com/maps/place/Nel+grocery+store/data=!4m7!3m6!1s0x103bf774e2da2e8f:0xbcd61c63d2367af9!8m2!3d6.4495488!4d3.5675523!16s%2Fg%2F11rg6yxq0v!19sChIJjy7a4nT3OxAR-Xo20mMc1rw?authuser=0&amp;hl=en&amp;g_ep=EgoyMDI2MDkzMC4wIJJjKgBIAVAD&amp;rclk=1</t>
        </is>
      </c>
      <c r="AK3922" s="14" t="inlineStr">
        <is>
          <t>Google Maps (sweep, Oct 2026)</t>
        </is>
      </c>
      <c r="AL3922" s="14" t="inlineStr">
        <is>
          <t>2026-10-06</t>
        </is>
      </c>
      <c r="AM3922" s="14" t="inlineStr">
        <is>
          <t>Not approached</t>
        </is>
      </c>
      <c r="AN3922" s="19" t="n"/>
    </row>
    <row r="3923">
      <c r="A3923" s="14" t="n">
        <v>3922</v>
      </c>
      <c r="B3923" s="14" t="inlineStr">
        <is>
          <t>Nicole Boy Mini Mart</t>
        </is>
      </c>
      <c r="C3923" s="14" t="inlineStr">
        <is>
          <t>Lekki-Epe Corridor to Ajah</t>
        </is>
      </c>
      <c r="D3923" s="14" t="inlineStr">
        <is>
          <t>Supermarket / Grocery</t>
        </is>
      </c>
      <c r="E3923" s="14" t="inlineStr">
        <is>
          <t>Store</t>
        </is>
      </c>
      <c r="F3923" s="26" t="n">
        <v>10</v>
      </c>
      <c r="G3923" s="27" t="inlineStr">
        <is>
          <t>Cold - little evidence of delivery</t>
        </is>
      </c>
      <c r="H3923" s="21" t="inlineStr">
        <is>
          <t>Floor - not enriched</t>
        </is>
      </c>
      <c r="I3923" s="14" t="n">
        <v>0</v>
      </c>
      <c r="J3923" s="14" t="n">
        <v>0</v>
      </c>
      <c r="K3923" s="14" t="n">
        <v>0</v>
      </c>
      <c r="L3923" s="14" t="n">
        <v>0</v>
      </c>
      <c r="M3923" s="14" t="n">
        <v>0</v>
      </c>
      <c r="N3923" s="14" t="n">
        <v>0</v>
      </c>
      <c r="O3923" s="14" t="n">
        <v>0</v>
      </c>
      <c r="P3923" s="14" t="n">
        <v>0</v>
      </c>
      <c r="Q3923" s="14" t="n">
        <v>0</v>
      </c>
      <c r="R3923" s="14" t="n">
        <v>10</v>
      </c>
      <c r="S3923" s="14" t="n">
        <v>0</v>
      </c>
      <c r="T3923" s="17" t="n"/>
      <c r="U3923" s="18" t="n"/>
      <c r="V3923" s="14" t="inlineStr">
        <is>
          <t>+2349085769611</t>
        </is>
      </c>
      <c r="W3923" s="14" t="inlineStr">
        <is>
          <t>+2349085769611</t>
        </is>
      </c>
      <c r="X3923" s="14" t="n"/>
      <c r="Y3923" s="14" t="n"/>
      <c r="Z3923" s="14" t="n"/>
      <c r="AA3923" s="14" t="n"/>
      <c r="AB3923" s="14" t="n"/>
      <c r="AC3923" s="14" t="n"/>
      <c r="AD3923" s="14" t="n"/>
      <c r="AE3923" s="14" t="n"/>
      <c r="AF3923" s="14" t="n">
        <v>1</v>
      </c>
      <c r="AG3923" s="19" t="inlineStr">
        <is>
          <t>Oyefo street, Nepa Rd</t>
        </is>
      </c>
      <c r="AH3923" s="20" t="n">
        <v>6.4645874</v>
      </c>
      <c r="AI3923" s="20" t="n">
        <v>3.5725244</v>
      </c>
      <c r="AJ3923" s="14" t="inlineStr">
        <is>
          <t>https://www.google.com/maps/place/Nicole+Boy+Mini+Mart/data=!4m7!3m6!1s0x103bf785049e9bab:0xf7632b81db5373e1!8m2!3d6.4645874!4d3.5725244!16s%2Fg%2F11q7dym170!19sChIJq5ueBIX3OxAR4XNT24ErY_c?authuser=0&amp;hl=en&amp;g_ep=EgoyMDI2MDkzMC4wIJJjKgBIAVAD&amp;rclk=1</t>
        </is>
      </c>
      <c r="AK3923" s="14" t="inlineStr">
        <is>
          <t>Google Maps (sweep, Oct 2026)</t>
        </is>
      </c>
      <c r="AL3923" s="14" t="inlineStr">
        <is>
          <t>2026-10-06</t>
        </is>
      </c>
      <c r="AM3923" s="14" t="inlineStr">
        <is>
          <t>Not approached</t>
        </is>
      </c>
      <c r="AN3923" s="19" t="n"/>
    </row>
    <row r="3924">
      <c r="A3924" s="14" t="n">
        <v>3923</v>
      </c>
      <c r="B3924" s="14" t="inlineStr">
        <is>
          <t>Nikky Beauty Mini Mart</t>
        </is>
      </c>
      <c r="C3924" s="14" t="inlineStr">
        <is>
          <t>Lekki-Epe Corridor to Ajah</t>
        </is>
      </c>
      <c r="D3924" s="14" t="inlineStr">
        <is>
          <t>Supermarket / Grocery</t>
        </is>
      </c>
      <c r="E3924" s="14" t="inlineStr">
        <is>
          <t>Store</t>
        </is>
      </c>
      <c r="F3924" s="26" t="n">
        <v>10</v>
      </c>
      <c r="G3924" s="27" t="inlineStr">
        <is>
          <t>Cold - little evidence of delivery</t>
        </is>
      </c>
      <c r="H3924" s="21" t="inlineStr">
        <is>
          <t>Floor - not enriched</t>
        </is>
      </c>
      <c r="I3924" s="14" t="n">
        <v>0</v>
      </c>
      <c r="J3924" s="14" t="n">
        <v>0</v>
      </c>
      <c r="K3924" s="14" t="n">
        <v>0</v>
      </c>
      <c r="L3924" s="14" t="n">
        <v>0</v>
      </c>
      <c r="M3924" s="14" t="n">
        <v>0</v>
      </c>
      <c r="N3924" s="14" t="n">
        <v>0</v>
      </c>
      <c r="O3924" s="14" t="n">
        <v>0</v>
      </c>
      <c r="P3924" s="14" t="n">
        <v>0</v>
      </c>
      <c r="Q3924" s="14" t="n">
        <v>0</v>
      </c>
      <c r="R3924" s="14" t="n">
        <v>10</v>
      </c>
      <c r="S3924" s="14" t="n">
        <v>0</v>
      </c>
      <c r="T3924" s="17" t="n"/>
      <c r="U3924" s="18" t="n"/>
      <c r="V3924" s="14" t="inlineStr">
        <is>
          <t>+2347033553017</t>
        </is>
      </c>
      <c r="W3924" s="14" t="inlineStr">
        <is>
          <t>+2347033553017</t>
        </is>
      </c>
      <c r="X3924" s="14" t="n"/>
      <c r="Y3924" s="14" t="n"/>
      <c r="Z3924" s="14" t="n"/>
      <c r="AA3924" s="14" t="n"/>
      <c r="AB3924" s="14" t="n"/>
      <c r="AC3924" s="14" t="n"/>
      <c r="AD3924" s="14" t="n"/>
      <c r="AE3924" s="14" t="n"/>
      <c r="AF3924" s="14" t="n">
        <v>1</v>
      </c>
      <c r="AG3924" s="19" t="inlineStr">
        <is>
          <t>No 4, Thomas Estate, Ajah, behind Power line</t>
        </is>
      </c>
      <c r="AH3924" s="20" t="n">
        <v>6.4724786</v>
      </c>
      <c r="AI3924" s="20" t="n">
        <v>3.5787292</v>
      </c>
      <c r="AJ3924" s="14" t="inlineStr">
        <is>
          <t>https://www.google.com/maps/place/Nikky+Beauty+Mini+Mart/data=!4m7!3m6!1s0x103bf7c94401df05:0x45590900031ba76a!8m2!3d6.4724786!4d3.5787292!16s%2Fg%2F11rgzpzc49!19sChIJBd8BRMn3OxARaqcbAwAJWUU?authuser=0&amp;hl=en&amp;g_ep=EgoyMDI2MDkzMC4wIJJjKgBIAVAD&amp;rclk=1</t>
        </is>
      </c>
      <c r="AK3924" s="14" t="inlineStr">
        <is>
          <t>Google Maps (sweep, Oct 2026)</t>
        </is>
      </c>
      <c r="AL3924" s="14" t="inlineStr">
        <is>
          <t>2026-10-06</t>
        </is>
      </c>
      <c r="AM3924" s="14" t="inlineStr">
        <is>
          <t>Not approached</t>
        </is>
      </c>
      <c r="AN3924" s="19" t="n"/>
    </row>
    <row r="3925">
      <c r="A3925" s="14" t="n">
        <v>3924</v>
      </c>
      <c r="B3925" s="14" t="inlineStr">
        <is>
          <t>Okikiola Frozen Food Store</t>
        </is>
      </c>
      <c r="C3925" s="14" t="inlineStr">
        <is>
          <t>Lekki-Epe Corridor to Ajah</t>
        </is>
      </c>
      <c r="D3925" s="14" t="inlineStr">
        <is>
          <t>Supermarket / Grocery</t>
        </is>
      </c>
      <c r="E3925" s="14" t="inlineStr">
        <is>
          <t>General store</t>
        </is>
      </c>
      <c r="F3925" s="26" t="n">
        <v>10</v>
      </c>
      <c r="G3925" s="27" t="inlineStr">
        <is>
          <t>Cold - little evidence of delivery</t>
        </is>
      </c>
      <c r="H3925" s="21" t="inlineStr">
        <is>
          <t>Floor - not enriched</t>
        </is>
      </c>
      <c r="I3925" s="14" t="n">
        <v>0</v>
      </c>
      <c r="J3925" s="14" t="n">
        <v>0</v>
      </c>
      <c r="K3925" s="14" t="n">
        <v>0</v>
      </c>
      <c r="L3925" s="14" t="n">
        <v>0</v>
      </c>
      <c r="M3925" s="14" t="n">
        <v>0</v>
      </c>
      <c r="N3925" s="14" t="n">
        <v>0</v>
      </c>
      <c r="O3925" s="14" t="n">
        <v>0</v>
      </c>
      <c r="P3925" s="14" t="n">
        <v>0</v>
      </c>
      <c r="Q3925" s="14" t="n">
        <v>0</v>
      </c>
      <c r="R3925" s="14" t="n">
        <v>10</v>
      </c>
      <c r="S3925" s="14" t="n">
        <v>0</v>
      </c>
      <c r="T3925" s="17" t="n"/>
      <c r="U3925" s="18" t="n"/>
      <c r="V3925" s="14" t="inlineStr">
        <is>
          <t>+2348026270054</t>
        </is>
      </c>
      <c r="W3925" s="14" t="inlineStr">
        <is>
          <t>+2348026270054</t>
        </is>
      </c>
      <c r="X3925" s="14" t="n"/>
      <c r="Y3925" s="14" t="n"/>
      <c r="Z3925" s="14" t="n"/>
      <c r="AA3925" s="14" t="n"/>
      <c r="AB3925" s="14" t="n"/>
      <c r="AC3925" s="14" t="n"/>
      <c r="AD3925" s="14" t="n"/>
      <c r="AE3925" s="14" t="n"/>
      <c r="AF3925" s="14" t="n">
        <v>1</v>
      </c>
      <c r="AG3925" s="19" t="inlineStr">
        <is>
          <t>eleganza, 1 beunavista road lafiaji orchid road, Okun-Ajah Rd</t>
        </is>
      </c>
      <c r="AH3925" s="20" t="n">
        <v>6.4313059</v>
      </c>
      <c r="AI3925" s="20" t="n">
        <v>3.5505407</v>
      </c>
      <c r="AJ3925" s="14" t="inlineStr">
        <is>
          <t>https://www.google.com/maps/place/Okikiola+Frozen+Food+Store/data=!4m7!3m6!1s0x103bf70ec4c11991:0x15e009e18049a6e7!8m2!3d6.4313059!4d3.5505407!16s%2Fg%2F11nwc5_m5m!19sChIJkRnBxA73OxAR56ZJgOEJ4BU?authuser=0&amp;hl=en&amp;g_ep=EgoyMDI2MDkzMC4wIJJjKgBIAVAD&amp;rclk=1</t>
        </is>
      </c>
      <c r="AK3925" s="14" t="inlineStr">
        <is>
          <t>Google Maps (sweep, Oct 2026)</t>
        </is>
      </c>
      <c r="AL3925" s="14" t="inlineStr">
        <is>
          <t>2026-10-06</t>
        </is>
      </c>
      <c r="AM3925" s="14" t="inlineStr">
        <is>
          <t>Not approached</t>
        </is>
      </c>
      <c r="AN3925" s="19" t="n"/>
    </row>
    <row r="3926">
      <c r="A3926" s="14" t="n">
        <v>3925</v>
      </c>
      <c r="B3926" s="14" t="inlineStr">
        <is>
          <t>Olly Mini Mart</t>
        </is>
      </c>
      <c r="C3926" s="14" t="inlineStr">
        <is>
          <t>Lekki-Epe Corridor to Ajah</t>
        </is>
      </c>
      <c r="D3926" s="14" t="inlineStr">
        <is>
          <t>Supermarket / Grocery</t>
        </is>
      </c>
      <c r="E3926" s="14" t="inlineStr">
        <is>
          <t>General store</t>
        </is>
      </c>
      <c r="F3926" s="26" t="n">
        <v>10</v>
      </c>
      <c r="G3926" s="27" t="inlineStr">
        <is>
          <t>Cold - little evidence of delivery</t>
        </is>
      </c>
      <c r="H3926" s="21" t="inlineStr">
        <is>
          <t>Floor - not enriched</t>
        </is>
      </c>
      <c r="I3926" s="14" t="n">
        <v>0</v>
      </c>
      <c r="J3926" s="14" t="n">
        <v>0</v>
      </c>
      <c r="K3926" s="14" t="n">
        <v>0</v>
      </c>
      <c r="L3926" s="14" t="n">
        <v>0</v>
      </c>
      <c r="M3926" s="14" t="n">
        <v>0</v>
      </c>
      <c r="N3926" s="14" t="n">
        <v>0</v>
      </c>
      <c r="O3926" s="14" t="n">
        <v>0</v>
      </c>
      <c r="P3926" s="14" t="n">
        <v>0</v>
      </c>
      <c r="Q3926" s="14" t="n">
        <v>0</v>
      </c>
      <c r="R3926" s="14" t="n">
        <v>10</v>
      </c>
      <c r="S3926" s="14" t="n">
        <v>0</v>
      </c>
      <c r="T3926" s="17" t="n"/>
      <c r="U3926" s="18" t="n"/>
      <c r="V3926" s="14" t="inlineStr">
        <is>
          <t>+2348169785042</t>
        </is>
      </c>
      <c r="W3926" s="14" t="inlineStr">
        <is>
          <t>+2348169785042</t>
        </is>
      </c>
      <c r="X3926" s="14" t="n"/>
      <c r="Y3926" s="14" t="n"/>
      <c r="Z3926" s="14" t="n"/>
      <c r="AA3926" s="14" t="n"/>
      <c r="AB3926" s="14" t="n"/>
      <c r="AC3926" s="14" t="n"/>
      <c r="AD3926" s="14" t="n"/>
      <c r="AE3926" s="14" t="n"/>
      <c r="AF3926" s="14" t="n">
        <v>1</v>
      </c>
      <c r="AG3926" s="19" t="inlineStr">
        <is>
          <t>536 balogun street ikota Villa illaje ajah, Lagos, Nigeria</t>
        </is>
      </c>
      <c r="AH3926" s="20" t="n">
        <v>6.4645874</v>
      </c>
      <c r="AI3926" s="20" t="n">
        <v>3.5725244</v>
      </c>
      <c r="AJ3926" s="14" t="inlineStr">
        <is>
          <t>https://www.google.com/maps/place/Olly+Mini+Mart/data=!4m7!3m6!1s0x103bf76011eda2e3:0xd8573ba01c372522!8m2!3d6.4645874!4d3.5725244!16s%2Fg%2F11nh4q7s3x!19sChIJ46LtEWD3OxARIiU3HKA7V9g?authuser=0&amp;hl=en&amp;g_ep=EgoyMDI2MDkzMC4wIJJjKgBIAVAD&amp;rclk=1</t>
        </is>
      </c>
      <c r="AK3926" s="14" t="inlineStr">
        <is>
          <t>Google Maps (sweep, Oct 2026)</t>
        </is>
      </c>
      <c r="AL3926" s="14" t="inlineStr">
        <is>
          <t>2026-10-06</t>
        </is>
      </c>
      <c r="AM3926" s="14" t="inlineStr">
        <is>
          <t>Not approached</t>
        </is>
      </c>
      <c r="AN3926" s="19" t="n"/>
    </row>
    <row r="3927">
      <c r="A3927" s="14" t="n">
        <v>3926</v>
      </c>
      <c r="B3927" s="14" t="inlineStr">
        <is>
          <t>Palm&amp;Grain Market</t>
        </is>
      </c>
      <c r="C3927" s="14" t="inlineStr">
        <is>
          <t>Lekki-Epe Corridor to Ajah</t>
        </is>
      </c>
      <c r="D3927" s="14" t="inlineStr">
        <is>
          <t>Supermarket / Grocery</t>
        </is>
      </c>
      <c r="E3927" s="14" t="n"/>
      <c r="F3927" s="26" t="n">
        <v>10</v>
      </c>
      <c r="G3927" s="27" t="inlineStr">
        <is>
          <t>Cold - little evidence of delivery</t>
        </is>
      </c>
      <c r="H3927" s="21" t="inlineStr">
        <is>
          <t>Floor - not enriched</t>
        </is>
      </c>
      <c r="I3927" s="14" t="n">
        <v>0</v>
      </c>
      <c r="J3927" s="14" t="n">
        <v>0</v>
      </c>
      <c r="K3927" s="14" t="n">
        <v>0</v>
      </c>
      <c r="L3927" s="14" t="n">
        <v>0</v>
      </c>
      <c r="M3927" s="14" t="n">
        <v>0</v>
      </c>
      <c r="N3927" s="14" t="n">
        <v>0</v>
      </c>
      <c r="O3927" s="14" t="n">
        <v>0</v>
      </c>
      <c r="P3927" s="14" t="n">
        <v>0</v>
      </c>
      <c r="Q3927" s="14" t="n">
        <v>0</v>
      </c>
      <c r="R3927" s="14" t="n">
        <v>10</v>
      </c>
      <c r="S3927" s="14" t="n">
        <v>0</v>
      </c>
      <c r="T3927" s="17" t="n"/>
      <c r="U3927" s="18" t="n"/>
      <c r="V3927" s="14" t="inlineStr">
        <is>
          <t>+2348167501665</t>
        </is>
      </c>
      <c r="W3927" s="14" t="inlineStr">
        <is>
          <t>+2348167501665</t>
        </is>
      </c>
      <c r="X3927" s="14" t="n"/>
      <c r="Y3927" s="14" t="n"/>
      <c r="Z3927" s="14" t="n"/>
      <c r="AA3927" s="14" t="n"/>
      <c r="AB3927" s="14" t="n"/>
      <c r="AC3927" s="14" t="n"/>
      <c r="AD3927" s="14" t="n"/>
      <c r="AE3927" s="14" t="n"/>
      <c r="AF3927" s="14" t="n">
        <v>1</v>
      </c>
      <c r="AG3927" s="19" t="inlineStr">
        <is>
          <t>1 Moshood Enifeni Street, Beside Kajola Hotel, Off Abrahm Adesanya Traffic Light To Your Left Coming From Ajah Underbridge, Aja, Lagos , Lagos, Nigeria</t>
        </is>
      </c>
      <c r="AH3927" s="20" t="n">
        <v>6.476800318919647</v>
      </c>
      <c r="AI3927" s="20" t="n">
        <v>3.584764475463111</v>
      </c>
      <c r="AJ3927" s="14" t="inlineStr">
        <is>
          <t>https://www.businesslist.com.ng/company/272372/palmgrain-market</t>
        </is>
      </c>
      <c r="AK3927" s="14" t="inlineStr">
        <is>
          <t>BusinessList.com.ng (Oct 2026)</t>
        </is>
      </c>
      <c r="AL3927" s="14" t="inlineStr">
        <is>
          <t>2026-10-06</t>
        </is>
      </c>
      <c r="AM3927" s="14" t="inlineStr">
        <is>
          <t>Not approached</t>
        </is>
      </c>
      <c r="AN3927" s="19" t="inlineStr">
        <is>
          <t>Connecting farmers to consumers with fresh, organic produce.</t>
        </is>
      </c>
    </row>
    <row r="3928">
      <c r="A3928" s="14" t="n">
        <v>3927</v>
      </c>
      <c r="B3928" s="14" t="inlineStr">
        <is>
          <t>Q Mart chevron drive</t>
        </is>
      </c>
      <c r="C3928" s="14" t="inlineStr">
        <is>
          <t>Lekki-Epe Corridor to Ajah</t>
        </is>
      </c>
      <c r="D3928" s="14" t="inlineStr">
        <is>
          <t>Supermarket / Grocery</t>
        </is>
      </c>
      <c r="E3928" s="14" t="inlineStr">
        <is>
          <t>Grocery store</t>
        </is>
      </c>
      <c r="F3928" s="26" t="n">
        <v>10</v>
      </c>
      <c r="G3928" s="27" t="inlineStr">
        <is>
          <t>Cold - little evidence of delivery</t>
        </is>
      </c>
      <c r="H3928" s="21" t="inlineStr">
        <is>
          <t>Floor - not enriched</t>
        </is>
      </c>
      <c r="I3928" s="14" t="n">
        <v>0</v>
      </c>
      <c r="J3928" s="14" t="n">
        <v>0</v>
      </c>
      <c r="K3928" s="14" t="n">
        <v>0</v>
      </c>
      <c r="L3928" s="14" t="n">
        <v>0</v>
      </c>
      <c r="M3928" s="14" t="n">
        <v>0</v>
      </c>
      <c r="N3928" s="14" t="n">
        <v>0</v>
      </c>
      <c r="O3928" s="14" t="n">
        <v>0</v>
      </c>
      <c r="P3928" s="14" t="n">
        <v>0</v>
      </c>
      <c r="Q3928" s="14" t="n">
        <v>0</v>
      </c>
      <c r="R3928" s="14" t="n">
        <v>10</v>
      </c>
      <c r="S3928" s="14" t="n">
        <v>0</v>
      </c>
      <c r="T3928" s="17" t="n"/>
      <c r="U3928" s="18" t="n"/>
      <c r="V3928" s="14" t="n"/>
      <c r="W3928" s="14" t="n"/>
      <c r="X3928" s="14" t="n"/>
      <c r="Y3928" s="14" t="n"/>
      <c r="Z3928" s="14" t="n"/>
      <c r="AA3928" s="14" t="n"/>
      <c r="AB3928" s="14" t="n"/>
      <c r="AC3928" s="14" t="n"/>
      <c r="AD3928" s="14" t="n"/>
      <c r="AE3928" s="14" t="n"/>
      <c r="AF3928" s="14" t="n">
        <v>0</v>
      </c>
      <c r="AG3928" s="19" t="inlineStr">
        <is>
          <t>CGXH+7CM, Rd B1</t>
        </is>
      </c>
      <c r="AH3928" s="20" t="n">
        <v>6.4482028</v>
      </c>
      <c r="AI3928" s="20" t="n">
        <v>3.5285391</v>
      </c>
      <c r="AJ3928" s="14" t="inlineStr">
        <is>
          <t>https://www.google.com/maps/place/Q+Mart+chevron+drive/data=!4m7!3m6!1s0x103bf7c46e9cec23:0x81c7ff50e570bc01!8m2!3d6.4482028!4d3.5285391!16s%2Fg%2F11k8nf321p!19sChIJI-ycbsT3OxARAbxw5VD_x4E?authuser=0&amp;hl=en&amp;g_ep=EgoyMDI2MDkzMC4wIJJjKgBIAVAD&amp;rclk=1</t>
        </is>
      </c>
      <c r="AK3928" s="14" t="inlineStr">
        <is>
          <t>Google Maps (sweep, Oct 2026)</t>
        </is>
      </c>
      <c r="AL3928" s="14" t="inlineStr">
        <is>
          <t>2026-10-06</t>
        </is>
      </c>
      <c r="AM3928" s="14" t="inlineStr">
        <is>
          <t>Not approached</t>
        </is>
      </c>
      <c r="AN3928" s="19" t="n"/>
    </row>
    <row r="3929">
      <c r="A3929" s="14" t="n">
        <v>3928</v>
      </c>
      <c r="B3929" s="14" t="inlineStr">
        <is>
          <t>Samuel Ade Provision Store</t>
        </is>
      </c>
      <c r="C3929" s="14" t="inlineStr">
        <is>
          <t>Lekki-Epe Corridor to Ajah</t>
        </is>
      </c>
      <c r="D3929" s="14" t="inlineStr">
        <is>
          <t>Supermarket / Grocery</t>
        </is>
      </c>
      <c r="E3929" s="14" t="inlineStr">
        <is>
          <t>General store</t>
        </is>
      </c>
      <c r="F3929" s="26" t="n">
        <v>10</v>
      </c>
      <c r="G3929" s="27" t="inlineStr">
        <is>
          <t>Cold - little evidence of delivery</t>
        </is>
      </c>
      <c r="H3929" s="21" t="inlineStr">
        <is>
          <t>Floor - not enriched</t>
        </is>
      </c>
      <c r="I3929" s="14" t="n">
        <v>0</v>
      </c>
      <c r="J3929" s="14" t="n">
        <v>0</v>
      </c>
      <c r="K3929" s="14" t="n">
        <v>0</v>
      </c>
      <c r="L3929" s="14" t="n">
        <v>0</v>
      </c>
      <c r="M3929" s="14" t="n">
        <v>0</v>
      </c>
      <c r="N3929" s="14" t="n">
        <v>0</v>
      </c>
      <c r="O3929" s="14" t="n">
        <v>0</v>
      </c>
      <c r="P3929" s="14" t="n">
        <v>0</v>
      </c>
      <c r="Q3929" s="14" t="n">
        <v>0</v>
      </c>
      <c r="R3929" s="14" t="n">
        <v>10</v>
      </c>
      <c r="S3929" s="14" t="n">
        <v>0</v>
      </c>
      <c r="T3929" s="17" t="n"/>
      <c r="U3929" s="18" t="n"/>
      <c r="V3929" s="14" t="inlineStr">
        <is>
          <t>+2347082975571</t>
        </is>
      </c>
      <c r="W3929" s="14" t="inlineStr">
        <is>
          <t>+2347082975571</t>
        </is>
      </c>
      <c r="X3929" s="14" t="n"/>
      <c r="Y3929" s="14" t="n"/>
      <c r="Z3929" s="14" t="n"/>
      <c r="AA3929" s="14" t="n"/>
      <c r="AB3929" s="14" t="n"/>
      <c r="AC3929" s="14" t="n"/>
      <c r="AD3929" s="14" t="n"/>
      <c r="AE3929" s="14" t="n"/>
      <c r="AF3929" s="14" t="n">
        <v>1</v>
      </c>
      <c r="AG3929" s="19" t="inlineStr">
        <is>
          <t>Thomas Estate, No 11 Modukpe young street, Addo Ajaj</t>
        </is>
      </c>
      <c r="AH3929" s="20" t="n">
        <v>6.4761308</v>
      </c>
      <c r="AI3929" s="20" t="n">
        <v>3.5776905</v>
      </c>
      <c r="AJ3929" s="14" t="inlineStr">
        <is>
          <t>https://www.google.com/maps/place/Samuel+Ade+Provision+Store/data=!4m7!3m6!1s0x103bf7ddcb8f1f21:0xd37835b58e20ab51!8m2!3d6.4761308!4d3.5776905!16s%2Fg%2F11rgzmvbd0!19sChIJIR-Py933OxARUasgjrU1eNM?authuser=0&amp;hl=en&amp;g_ep=EgoyMDI2MDkzMC4wIJJjKgBIAVAD&amp;rclk=1</t>
        </is>
      </c>
      <c r="AK3929" s="14" t="inlineStr">
        <is>
          <t>Google Maps (sweep, Oct 2026)</t>
        </is>
      </c>
      <c r="AL3929" s="14" t="inlineStr">
        <is>
          <t>2026-10-06</t>
        </is>
      </c>
      <c r="AM3929" s="14" t="inlineStr">
        <is>
          <t>Not approached</t>
        </is>
      </c>
      <c r="AN3929" s="19" t="n"/>
    </row>
    <row r="3930">
      <c r="A3930" s="14" t="n">
        <v>3929</v>
      </c>
      <c r="B3930" s="14" t="inlineStr">
        <is>
          <t>Serah store market</t>
        </is>
      </c>
      <c r="C3930" s="14" t="inlineStr">
        <is>
          <t>Lekki-Epe Corridor to Ajah</t>
        </is>
      </c>
      <c r="D3930" s="14" t="inlineStr">
        <is>
          <t>Supermarket / Grocery</t>
        </is>
      </c>
      <c r="E3930" s="14" t="inlineStr">
        <is>
          <t>Supermarket</t>
        </is>
      </c>
      <c r="F3930" s="26" t="n">
        <v>10</v>
      </c>
      <c r="G3930" s="27" t="inlineStr">
        <is>
          <t>Cold - little evidence of delivery</t>
        </is>
      </c>
      <c r="H3930" s="21" t="inlineStr">
        <is>
          <t>Floor - not enriched</t>
        </is>
      </c>
      <c r="I3930" s="14" t="n">
        <v>0</v>
      </c>
      <c r="J3930" s="14" t="n">
        <v>0</v>
      </c>
      <c r="K3930" s="14" t="n">
        <v>0</v>
      </c>
      <c r="L3930" s="14" t="n">
        <v>0</v>
      </c>
      <c r="M3930" s="14" t="n">
        <v>0</v>
      </c>
      <c r="N3930" s="14" t="n">
        <v>0</v>
      </c>
      <c r="O3930" s="14" t="n">
        <v>0</v>
      </c>
      <c r="P3930" s="14" t="n">
        <v>0</v>
      </c>
      <c r="Q3930" s="14" t="n">
        <v>0</v>
      </c>
      <c r="R3930" s="14" t="n">
        <v>10</v>
      </c>
      <c r="S3930" s="14" t="n">
        <v>0</v>
      </c>
      <c r="T3930" s="17" t="n"/>
      <c r="U3930" s="18" t="n"/>
      <c r="V3930" s="14" t="inlineStr">
        <is>
          <t>+2349154611003</t>
        </is>
      </c>
      <c r="W3930" s="14" t="inlineStr">
        <is>
          <t>+2349154611003</t>
        </is>
      </c>
      <c r="X3930" s="14" t="n"/>
      <c r="Y3930" s="14" t="n"/>
      <c r="Z3930" s="14" t="n"/>
      <c r="AA3930" s="14" t="n"/>
      <c r="AB3930" s="14" t="n"/>
      <c r="AC3930" s="14" t="n"/>
      <c r="AD3930" s="14" t="n"/>
      <c r="AE3930" s="14" t="n"/>
      <c r="AF3930" s="14" t="n">
        <v>1</v>
      </c>
      <c r="AG3930" s="19" t="inlineStr">
        <is>
          <t>No 28</t>
        </is>
      </c>
      <c r="AH3930" s="20" t="n">
        <v>6.4683134</v>
      </c>
      <c r="AI3930" s="20" t="n">
        <v>3.5655375</v>
      </c>
      <c r="AJ3930" s="14" t="inlineStr">
        <is>
          <t>https://www.google.com/maps/place/Serah+store+market/data=!4m7!3m6!1s0x103bf7be62727b83:0x88629b32a02b2d62!8m2!3d6.4683134!4d3.5655375!16s%2Fg%2F11yr37vg08!19sChIJg3tyYr73OxARYi0roDKbYog?authuser=0&amp;hl=en&amp;g_ep=EgoyMDI2MDkzMC4wIJJjKgBIAVAD&amp;rclk=1</t>
        </is>
      </c>
      <c r="AK3930" s="14" t="inlineStr">
        <is>
          <t>Google Maps (sweep, Oct 2026)</t>
        </is>
      </c>
      <c r="AL3930" s="14" t="inlineStr">
        <is>
          <t>2026-10-06</t>
        </is>
      </c>
      <c r="AM3930" s="14" t="inlineStr">
        <is>
          <t>Not approached</t>
        </is>
      </c>
      <c r="AN3930" s="19" t="n"/>
    </row>
    <row r="3931">
      <c r="A3931" s="14" t="n">
        <v>3930</v>
      </c>
      <c r="B3931" s="14" t="inlineStr">
        <is>
          <t>SHALOMITE PROVISION AND FOOD STUFFS STORES</t>
        </is>
      </c>
      <c r="C3931" s="14" t="inlineStr">
        <is>
          <t>Lekki-Epe Corridor to Ajah</t>
        </is>
      </c>
      <c r="D3931" s="14" t="inlineStr">
        <is>
          <t>Supermarket / Grocery</t>
        </is>
      </c>
      <c r="E3931" s="14" t="inlineStr">
        <is>
          <t>General store</t>
        </is>
      </c>
      <c r="F3931" s="26" t="n">
        <v>10</v>
      </c>
      <c r="G3931" s="27" t="inlineStr">
        <is>
          <t>Cold - little evidence of delivery</t>
        </is>
      </c>
      <c r="H3931" s="21" t="inlineStr">
        <is>
          <t>Floor - not enriched</t>
        </is>
      </c>
      <c r="I3931" s="14" t="n">
        <v>0</v>
      </c>
      <c r="J3931" s="14" t="n">
        <v>0</v>
      </c>
      <c r="K3931" s="14" t="n">
        <v>0</v>
      </c>
      <c r="L3931" s="14" t="n">
        <v>0</v>
      </c>
      <c r="M3931" s="14" t="n">
        <v>0</v>
      </c>
      <c r="N3931" s="14" t="n">
        <v>0</v>
      </c>
      <c r="O3931" s="14" t="n">
        <v>0</v>
      </c>
      <c r="P3931" s="14" t="n">
        <v>0</v>
      </c>
      <c r="Q3931" s="14" t="n">
        <v>0</v>
      </c>
      <c r="R3931" s="14" t="n">
        <v>10</v>
      </c>
      <c r="S3931" s="14" t="n">
        <v>0</v>
      </c>
      <c r="T3931" s="17" t="n"/>
      <c r="U3931" s="18" t="n"/>
      <c r="V3931" s="14" t="inlineStr">
        <is>
          <t>+2347048842890</t>
        </is>
      </c>
      <c r="W3931" s="14" t="inlineStr">
        <is>
          <t>+2347048842890</t>
        </is>
      </c>
      <c r="X3931" s="14" t="n"/>
      <c r="Y3931" s="14" t="n"/>
      <c r="Z3931" s="14" t="n"/>
      <c r="AA3931" s="14" t="n"/>
      <c r="AB3931" s="14" t="n"/>
      <c r="AC3931" s="14" t="n"/>
      <c r="AD3931" s="14" t="n"/>
      <c r="AE3931" s="14" t="n"/>
      <c r="AF3931" s="14" t="n">
        <v>1</v>
      </c>
      <c r="AG3931" s="19" t="inlineStr">
        <is>
          <t>Ilaje, 05</t>
        </is>
      </c>
      <c r="AH3931" s="20" t="n">
        <v>6.4682987</v>
      </c>
      <c r="AI3931" s="20" t="n">
        <v>3.5642449</v>
      </c>
      <c r="AJ3931" s="14" t="inlineStr">
        <is>
          <t>https://www.google.com/maps/place/SHALOMITE+PROVISION+AND+FOOD+STUFFS+STORES/data=!4m7!3m6!1s0x103bf72ac6abeb4b:0xbc5b1c358398c025!8m2!3d6.4682987!4d3.5642449!16s%2Fg%2F11np_qww7r!19sChIJS-urxir3OxARJcCYgzUcW7w?authuser=0&amp;hl=en&amp;g_ep=EgoyMDI2MDkzMC4wIJJjKgBIAVAD&amp;rclk=1</t>
        </is>
      </c>
      <c r="AK3931" s="14" t="inlineStr">
        <is>
          <t>Google Maps (sweep, Oct 2026)</t>
        </is>
      </c>
      <c r="AL3931" s="14" t="inlineStr">
        <is>
          <t>2026-10-06</t>
        </is>
      </c>
      <c r="AM3931" s="14" t="inlineStr">
        <is>
          <t>Not approached</t>
        </is>
      </c>
      <c r="AN3931" s="19" t="n"/>
    </row>
    <row r="3932">
      <c r="A3932" s="14" t="n">
        <v>3931</v>
      </c>
      <c r="B3932" s="14" t="inlineStr">
        <is>
          <t>Spring Out Supermarket</t>
        </is>
      </c>
      <c r="C3932" s="14" t="inlineStr">
        <is>
          <t>Lekki-Epe Corridor to Ajah</t>
        </is>
      </c>
      <c r="D3932" s="14" t="inlineStr">
        <is>
          <t>Supermarket / Grocery</t>
        </is>
      </c>
      <c r="E3932" s="14" t="inlineStr">
        <is>
          <t>Grocery store</t>
        </is>
      </c>
      <c r="F3932" s="26" t="n">
        <v>10</v>
      </c>
      <c r="G3932" s="27" t="inlineStr">
        <is>
          <t>Cold - little evidence of delivery</t>
        </is>
      </c>
      <c r="H3932" s="21" t="inlineStr">
        <is>
          <t>Floor - not enriched</t>
        </is>
      </c>
      <c r="I3932" s="14" t="n">
        <v>0</v>
      </c>
      <c r="J3932" s="14" t="n">
        <v>0</v>
      </c>
      <c r="K3932" s="14" t="n">
        <v>0</v>
      </c>
      <c r="L3932" s="14" t="n">
        <v>0</v>
      </c>
      <c r="M3932" s="14" t="n">
        <v>0</v>
      </c>
      <c r="N3932" s="14" t="n">
        <v>0</v>
      </c>
      <c r="O3932" s="14" t="n">
        <v>0</v>
      </c>
      <c r="P3932" s="14" t="n">
        <v>0</v>
      </c>
      <c r="Q3932" s="14" t="n">
        <v>0</v>
      </c>
      <c r="R3932" s="14" t="n">
        <v>10</v>
      </c>
      <c r="S3932" s="14" t="n">
        <v>0</v>
      </c>
      <c r="T3932" s="17" t="n"/>
      <c r="U3932" s="18" t="n"/>
      <c r="V3932" s="14" t="inlineStr">
        <is>
          <t>+2348033920226</t>
        </is>
      </c>
      <c r="W3932" s="14" t="inlineStr">
        <is>
          <t>+2348033920226</t>
        </is>
      </c>
      <c r="X3932" s="14" t="n"/>
      <c r="Y3932" s="14" t="n"/>
      <c r="Z3932" s="14" t="n"/>
      <c r="AA3932" s="14" t="n"/>
      <c r="AB3932" s="14" t="n"/>
      <c r="AC3932" s="14" t="n"/>
      <c r="AD3932" s="14" t="n"/>
      <c r="AE3932" s="14" t="n"/>
      <c r="AF3932" s="14" t="n">
        <v>1</v>
      </c>
      <c r="AG3932" s="19" t="inlineStr">
        <is>
          <t>15 Baale St</t>
        </is>
      </c>
      <c r="AH3932" s="20" t="n">
        <v>6.4361176</v>
      </c>
      <c r="AI3932" s="20" t="n">
        <v>3.5234928</v>
      </c>
      <c r="AJ3932" s="14" t="inlineStr">
        <is>
          <t>https://www.google.com/maps/place/Spring+Out+Supermarket/data=!4m7!3m6!1s0x103bf65f03e5a215:0x2c1c161d98c38696!8m2!3d6.4361176!4d3.5234928!16s%2Fg%2F11lgslg7nv!19sChIJFaLlA1_2OxARlobDmB0WHCw?authuser=0&amp;hl=en&amp;g_ep=EgoyMDI2MDkzMC4wIJJjKgBIAVAD&amp;rclk=1</t>
        </is>
      </c>
      <c r="AK3932" s="14" t="inlineStr">
        <is>
          <t>Google Maps (sweep, Oct 2026)</t>
        </is>
      </c>
      <c r="AL3932" s="14" t="inlineStr">
        <is>
          <t>2026-10-06</t>
        </is>
      </c>
      <c r="AM3932" s="14" t="inlineStr">
        <is>
          <t>Not approached</t>
        </is>
      </c>
      <c r="AN3932" s="19" t="n"/>
    </row>
    <row r="3933">
      <c r="A3933" s="14" t="n">
        <v>3932</v>
      </c>
      <c r="B3933" s="14" t="inlineStr">
        <is>
          <t>Springfield supermarket</t>
        </is>
      </c>
      <c r="C3933" s="14" t="inlineStr">
        <is>
          <t>Lekki-Epe Corridor to Ajah</t>
        </is>
      </c>
      <c r="D3933" s="14" t="inlineStr">
        <is>
          <t>Supermarket / Grocery</t>
        </is>
      </c>
      <c r="E3933" s="14" t="inlineStr">
        <is>
          <t>Supermarket</t>
        </is>
      </c>
      <c r="F3933" s="26" t="n">
        <v>10</v>
      </c>
      <c r="G3933" s="27" t="inlineStr">
        <is>
          <t>Cold - little evidence of delivery</t>
        </is>
      </c>
      <c r="H3933" s="21" t="inlineStr">
        <is>
          <t>Floor - not enriched</t>
        </is>
      </c>
      <c r="I3933" s="14" t="n">
        <v>0</v>
      </c>
      <c r="J3933" s="14" t="n">
        <v>0</v>
      </c>
      <c r="K3933" s="14" t="n">
        <v>0</v>
      </c>
      <c r="L3933" s="14" t="n">
        <v>0</v>
      </c>
      <c r="M3933" s="14" t="n">
        <v>0</v>
      </c>
      <c r="N3933" s="14" t="n">
        <v>0</v>
      </c>
      <c r="O3933" s="14" t="n">
        <v>0</v>
      </c>
      <c r="P3933" s="14" t="n">
        <v>0</v>
      </c>
      <c r="Q3933" s="14" t="n">
        <v>0</v>
      </c>
      <c r="R3933" s="14" t="n">
        <v>10</v>
      </c>
      <c r="S3933" s="14" t="n">
        <v>0</v>
      </c>
      <c r="T3933" s="17" t="n"/>
      <c r="U3933" s="18" t="n"/>
      <c r="V3933" s="14" t="inlineStr">
        <is>
          <t>+2347017089345</t>
        </is>
      </c>
      <c r="W3933" s="14" t="inlineStr">
        <is>
          <t>+2347017089345</t>
        </is>
      </c>
      <c r="X3933" s="14" t="n"/>
      <c r="Y3933" s="14" t="n"/>
      <c r="Z3933" s="14" t="n"/>
      <c r="AA3933" s="14" t="n"/>
      <c r="AB3933" s="14" t="n"/>
      <c r="AC3933" s="14" t="n"/>
      <c r="AD3933" s="14" t="n"/>
      <c r="AE3933" s="14" t="n"/>
      <c r="AF3933" s="14" t="n">
        <v>1</v>
      </c>
      <c r="AG3933" s="19" t="inlineStr">
        <is>
          <t>Van Daniel’s estate, orchid road</t>
        </is>
      </c>
      <c r="AH3933" s="20" t="n">
        <v>6.4362124</v>
      </c>
      <c r="AI3933" s="20" t="n">
        <v>3.5403401</v>
      </c>
      <c r="AJ3933" s="14" t="inlineStr">
        <is>
          <t>https://www.google.com/maps/place/Springfield+supermarket/data=!4m7!3m6!1s0x103bf7ef82089901:0x4e980c198576d677!8m2!3d6.4362124!4d3.5403401!16s%2Fg%2F11zymttsk2!19sChIJAZkIgu_3OxARd9Z2hRkMmE4?authuser=0&amp;hl=en&amp;g_ep=EgoyMDI2MDkzMC4wIJJjKgBIAVAD&amp;rclk=1</t>
        </is>
      </c>
      <c r="AK3933" s="14" t="inlineStr">
        <is>
          <t>Google Maps (sweep, Oct 2026)</t>
        </is>
      </c>
      <c r="AL3933" s="14" t="inlineStr">
        <is>
          <t>2026-10-06</t>
        </is>
      </c>
      <c r="AM3933" s="14" t="inlineStr">
        <is>
          <t>Not approached</t>
        </is>
      </c>
      <c r="AN3933" s="19" t="n"/>
    </row>
    <row r="3934">
      <c r="A3934" s="14" t="n">
        <v>3933</v>
      </c>
      <c r="B3934" s="14" t="inlineStr">
        <is>
          <t>Star Mini Mart</t>
        </is>
      </c>
      <c r="C3934" s="14" t="inlineStr">
        <is>
          <t>Lekki-Epe Corridor to Ajah</t>
        </is>
      </c>
      <c r="D3934" s="14" t="inlineStr">
        <is>
          <t>Supermarket / Grocery</t>
        </is>
      </c>
      <c r="E3934" s="14" t="inlineStr">
        <is>
          <t>General store</t>
        </is>
      </c>
      <c r="F3934" s="26" t="n">
        <v>10</v>
      </c>
      <c r="G3934" s="27" t="inlineStr">
        <is>
          <t>Cold - little evidence of delivery</t>
        </is>
      </c>
      <c r="H3934" s="21" t="inlineStr">
        <is>
          <t>Floor - not enriched</t>
        </is>
      </c>
      <c r="I3934" s="14" t="n">
        <v>0</v>
      </c>
      <c r="J3934" s="14" t="n">
        <v>0</v>
      </c>
      <c r="K3934" s="14" t="n">
        <v>0</v>
      </c>
      <c r="L3934" s="14" t="n">
        <v>0</v>
      </c>
      <c r="M3934" s="14" t="n">
        <v>0</v>
      </c>
      <c r="N3934" s="14" t="n">
        <v>0</v>
      </c>
      <c r="O3934" s="14" t="n">
        <v>0</v>
      </c>
      <c r="P3934" s="14" t="n">
        <v>0</v>
      </c>
      <c r="Q3934" s="14" t="n">
        <v>0</v>
      </c>
      <c r="R3934" s="14" t="n">
        <v>10</v>
      </c>
      <c r="S3934" s="14" t="n">
        <v>0</v>
      </c>
      <c r="T3934" s="17" t="n"/>
      <c r="U3934" s="18" t="n"/>
      <c r="V3934" s="14" t="inlineStr">
        <is>
          <t>+2348187171245</t>
        </is>
      </c>
      <c r="W3934" s="14" t="inlineStr">
        <is>
          <t>+2348187171245</t>
        </is>
      </c>
      <c r="X3934" s="14" t="n"/>
      <c r="Y3934" s="14" t="n"/>
      <c r="Z3934" s="14" t="n"/>
      <c r="AA3934" s="14" t="n"/>
      <c r="AB3934" s="14" t="n"/>
      <c r="AC3934" s="14" t="n"/>
      <c r="AD3934" s="14" t="n"/>
      <c r="AE3934" s="14" t="n"/>
      <c r="AF3934" s="14" t="n">
        <v>1</v>
      </c>
      <c r="AG3934" s="19" t="inlineStr">
        <is>
          <t>KM 23, Lekki - Epe Express</t>
        </is>
      </c>
      <c r="AH3934" s="20" t="n">
        <v>6.4694496</v>
      </c>
      <c r="AI3934" s="20" t="n">
        <v>3.5766988</v>
      </c>
      <c r="AJ3934" s="14" t="inlineStr">
        <is>
          <t>https://www.google.com/maps/place/Star+Mini+Mart/data=!4m7!3m6!1s0x103bf7fd3ff0a13d:0x4df8fac6d76c681!8m2!3d6.4694496!4d3.5766988!16s%2Fg%2F11nmnj3q71!19sChIJPaHwP_33OxARgcZ2bayP3wQ?authuser=0&amp;hl=en&amp;g_ep=EgoyMDI2MDkzMC4wIJJjKgBIAVAD&amp;rclk=1</t>
        </is>
      </c>
      <c r="AK3934" s="14" t="inlineStr">
        <is>
          <t>Google Maps (sweep, Oct 2026)</t>
        </is>
      </c>
      <c r="AL3934" s="14" t="inlineStr">
        <is>
          <t>2026-10-06</t>
        </is>
      </c>
      <c r="AM3934" s="14" t="inlineStr">
        <is>
          <t>Not approached</t>
        </is>
      </c>
      <c r="AN3934" s="19" t="n"/>
    </row>
    <row r="3935">
      <c r="A3935" s="14" t="n">
        <v>3934</v>
      </c>
      <c r="B3935" s="14" t="inlineStr">
        <is>
          <t>Sterling Store</t>
        </is>
      </c>
      <c r="C3935" s="14" t="inlineStr">
        <is>
          <t>Lekki-Epe Corridor to Ajah</t>
        </is>
      </c>
      <c r="D3935" s="14" t="inlineStr">
        <is>
          <t>Supermarket / Grocery</t>
        </is>
      </c>
      <c r="E3935" s="14" t="inlineStr">
        <is>
          <t>Grocery store</t>
        </is>
      </c>
      <c r="F3935" s="26" t="n">
        <v>10</v>
      </c>
      <c r="G3935" s="27" t="inlineStr">
        <is>
          <t>Cold - little evidence of delivery</t>
        </is>
      </c>
      <c r="H3935" s="21" t="inlineStr">
        <is>
          <t>Floor - not enriched</t>
        </is>
      </c>
      <c r="I3935" s="14" t="n">
        <v>0</v>
      </c>
      <c r="J3935" s="14" t="n">
        <v>0</v>
      </c>
      <c r="K3935" s="14" t="n">
        <v>0</v>
      </c>
      <c r="L3935" s="14" t="n">
        <v>0</v>
      </c>
      <c r="M3935" s="14" t="n">
        <v>0</v>
      </c>
      <c r="N3935" s="14" t="n">
        <v>0</v>
      </c>
      <c r="O3935" s="14" t="n">
        <v>0</v>
      </c>
      <c r="P3935" s="14" t="n">
        <v>0</v>
      </c>
      <c r="Q3935" s="14" t="n">
        <v>0</v>
      </c>
      <c r="R3935" s="14" t="n">
        <v>10</v>
      </c>
      <c r="S3935" s="14" t="n">
        <v>0</v>
      </c>
      <c r="T3935" s="17" t="n"/>
      <c r="U3935" s="18" t="n"/>
      <c r="V3935" s="14" t="inlineStr">
        <is>
          <t>+2347052368907</t>
        </is>
      </c>
      <c r="W3935" s="14" t="inlineStr">
        <is>
          <t>+2347052368907</t>
        </is>
      </c>
      <c r="X3935" s="14" t="n"/>
      <c r="Y3935" s="14" t="n"/>
      <c r="Z3935" s="14" t="n"/>
      <c r="AA3935" s="14" t="n"/>
      <c r="AB3935" s="14" t="n"/>
      <c r="AC3935" s="14" t="n"/>
      <c r="AD3935" s="14" t="n"/>
      <c r="AE3935" s="14" t="n"/>
      <c r="AF3935" s="14" t="n">
        <v>1</v>
      </c>
      <c r="AG3935" s="19" t="inlineStr">
        <is>
          <t>Shop No. 8, Block G, Ajah Market, Ajah, Lekki - Epe Expy</t>
        </is>
      </c>
      <c r="AH3935" s="20" t="n">
        <v>6.4677462</v>
      </c>
      <c r="AI3935" s="20" t="n">
        <v>3.5641753</v>
      </c>
      <c r="AJ3935" s="14" t="inlineStr">
        <is>
          <t>https://www.google.com/maps/place/Sterling+Store/data=!4m7!3m6!1s0x103bf7465079330f:0xa45455d9ef93b01f!8m2!3d6.4677462!4d3.5641753!16s%2Fg%2F11b5wpd3g6!19sChIJDzN5UEb3OxARH7CT79lVVKQ?authuser=0&amp;hl=en&amp;g_ep=EgoyMDI2MDkzMC4wIJJjKgBIAVAD&amp;rclk=1</t>
        </is>
      </c>
      <c r="AK3935" s="14" t="inlineStr">
        <is>
          <t>Google Maps (sweep, Oct 2026)</t>
        </is>
      </c>
      <c r="AL3935" s="14" t="inlineStr">
        <is>
          <t>2026-10-06</t>
        </is>
      </c>
      <c r="AM3935" s="14" t="inlineStr">
        <is>
          <t>Not approached</t>
        </is>
      </c>
      <c r="AN3935" s="19" t="n"/>
    </row>
    <row r="3936">
      <c r="A3936" s="14" t="n">
        <v>3935</v>
      </c>
      <c r="B3936" s="14" t="inlineStr">
        <is>
          <t>Success food stuff store</t>
        </is>
      </c>
      <c r="C3936" s="14" t="inlineStr">
        <is>
          <t>Lekki-Epe Corridor to Ajah</t>
        </is>
      </c>
      <c r="D3936" s="14" t="inlineStr">
        <is>
          <t>Supermarket / Grocery</t>
        </is>
      </c>
      <c r="E3936" s="14" t="inlineStr">
        <is>
          <t>Grocery store</t>
        </is>
      </c>
      <c r="F3936" s="26" t="n">
        <v>10</v>
      </c>
      <c r="G3936" s="27" t="inlineStr">
        <is>
          <t>Cold - little evidence of delivery</t>
        </is>
      </c>
      <c r="H3936" s="21" t="inlineStr">
        <is>
          <t>Floor - not enriched</t>
        </is>
      </c>
      <c r="I3936" s="14" t="n">
        <v>0</v>
      </c>
      <c r="J3936" s="14" t="n">
        <v>0</v>
      </c>
      <c r="K3936" s="14" t="n">
        <v>0</v>
      </c>
      <c r="L3936" s="14" t="n">
        <v>0</v>
      </c>
      <c r="M3936" s="14" t="n">
        <v>0</v>
      </c>
      <c r="N3936" s="14" t="n">
        <v>0</v>
      </c>
      <c r="O3936" s="14" t="n">
        <v>0</v>
      </c>
      <c r="P3936" s="14" t="n">
        <v>0</v>
      </c>
      <c r="Q3936" s="14" t="n">
        <v>0</v>
      </c>
      <c r="R3936" s="14" t="n">
        <v>10</v>
      </c>
      <c r="S3936" s="14" t="n">
        <v>0</v>
      </c>
      <c r="T3936" s="17" t="n"/>
      <c r="U3936" s="18" t="n"/>
      <c r="V3936" s="14" t="inlineStr">
        <is>
          <t>+2349065765448</t>
        </is>
      </c>
      <c r="W3936" s="14" t="inlineStr">
        <is>
          <t>+2349065765448</t>
        </is>
      </c>
      <c r="X3936" s="14" t="n"/>
      <c r="Y3936" s="14" t="n"/>
      <c r="Z3936" s="14" t="n"/>
      <c r="AA3936" s="14" t="n"/>
      <c r="AB3936" s="14" t="n"/>
      <c r="AC3936" s="14" t="n"/>
      <c r="AD3936" s="14" t="n"/>
      <c r="AE3936" s="14" t="n"/>
      <c r="AF3936" s="14" t="n">
        <v>1</v>
      </c>
      <c r="AG3936" s="19" t="inlineStr">
        <is>
          <t>madam balikisu aro town, 1 ologolo, Lekki - Epe Expy</t>
        </is>
      </c>
      <c r="AH3936" s="20" t="n">
        <v>6.4415004</v>
      </c>
      <c r="AI3936" s="20" t="n">
        <v>3.5309174</v>
      </c>
      <c r="AJ3936" s="14" t="inlineStr">
        <is>
          <t>https://www.google.com/maps/place/Success+food+stuff+store/data=!4m7!3m6!1s0x103bf785695d2239:0xbf1aaf4b1769ed36!8m2!3d6.4415004!4d3.5309174!16s%2Fg%2F11zxryp8f8!19sChIJOSJdaYX3OxARNu1pF0uvGr8?authuser=0&amp;hl=en&amp;g_ep=EgoyMDI2MDkzMC4wIJJjKgBIAVAD&amp;rclk=1</t>
        </is>
      </c>
      <c r="AK3936" s="14" t="inlineStr">
        <is>
          <t>Google Maps (sweep, Oct 2026)</t>
        </is>
      </c>
      <c r="AL3936" s="14" t="inlineStr">
        <is>
          <t>2026-10-06</t>
        </is>
      </c>
      <c r="AM3936" s="14" t="inlineStr">
        <is>
          <t>Not approached</t>
        </is>
      </c>
      <c r="AN3936" s="19" t="n"/>
    </row>
    <row r="3937">
      <c r="A3937" s="14" t="n">
        <v>3936</v>
      </c>
      <c r="B3937" s="14" t="inlineStr">
        <is>
          <t>Suliet mini mart</t>
        </is>
      </c>
      <c r="C3937" s="14" t="inlineStr">
        <is>
          <t>Lekki-Epe Corridor to Ajah</t>
        </is>
      </c>
      <c r="D3937" s="14" t="inlineStr">
        <is>
          <t>Supermarket / Grocery</t>
        </is>
      </c>
      <c r="E3937" s="14" t="inlineStr">
        <is>
          <t>MINI dealer</t>
        </is>
      </c>
      <c r="F3937" s="26" t="n">
        <v>10</v>
      </c>
      <c r="G3937" s="27" t="inlineStr">
        <is>
          <t>Cold - little evidence of delivery</t>
        </is>
      </c>
      <c r="H3937" s="21" t="inlineStr">
        <is>
          <t>Floor - not enriched</t>
        </is>
      </c>
      <c r="I3937" s="14" t="n">
        <v>0</v>
      </c>
      <c r="J3937" s="14" t="n">
        <v>0</v>
      </c>
      <c r="K3937" s="14" t="n">
        <v>0</v>
      </c>
      <c r="L3937" s="14" t="n">
        <v>0</v>
      </c>
      <c r="M3937" s="14" t="n">
        <v>0</v>
      </c>
      <c r="N3937" s="14" t="n">
        <v>0</v>
      </c>
      <c r="O3937" s="14" t="n">
        <v>0</v>
      </c>
      <c r="P3937" s="14" t="n">
        <v>0</v>
      </c>
      <c r="Q3937" s="14" t="n">
        <v>0</v>
      </c>
      <c r="R3937" s="14" t="n">
        <v>10</v>
      </c>
      <c r="S3937" s="14" t="n">
        <v>0</v>
      </c>
      <c r="T3937" s="17" t="n"/>
      <c r="U3937" s="18" t="n"/>
      <c r="V3937" s="14" t="inlineStr">
        <is>
          <t>+2349015756557</t>
        </is>
      </c>
      <c r="W3937" s="14" t="inlineStr">
        <is>
          <t>+2349015756557</t>
        </is>
      </c>
      <c r="X3937" s="14" t="n"/>
      <c r="Y3937" s="14" t="n"/>
      <c r="Z3937" s="14" t="n"/>
      <c r="AA3937" s="14" t="n"/>
      <c r="AB3937" s="14" t="n"/>
      <c r="AC3937" s="14" t="n"/>
      <c r="AD3937" s="14" t="n"/>
      <c r="AE3937" s="14" t="n"/>
      <c r="AF3937" s="14" t="n">
        <v>1</v>
      </c>
      <c r="AG3937" s="19" t="inlineStr">
        <is>
          <t>3 Imam Moshood Street, Aja, Lekki</t>
        </is>
      </c>
      <c r="AH3937" s="20" t="n">
        <v>6.4585149</v>
      </c>
      <c r="AI3937" s="20" t="n">
        <v>3.5707314</v>
      </c>
      <c r="AJ3937" s="14" t="inlineStr">
        <is>
          <t>https://www.google.com/maps/place/Suliet+mini+mart/data=!4m7!3m6!1s0x103bf796772145f9:0xa275777077e63549!8m2!3d6.4585149!4d3.5707314!16s%2Fg%2F11nnl9xfnl!19sChIJ-UUhd5b3OxARSTXmd3B3daI?authuser=0&amp;hl=en&amp;g_ep=EgoyMDI2MDkzMC4wIJJjKgBIAVAD&amp;rclk=1</t>
        </is>
      </c>
      <c r="AK3937" s="14" t="inlineStr">
        <is>
          <t>Google Maps (sweep, Oct 2026)</t>
        </is>
      </c>
      <c r="AL3937" s="14" t="inlineStr">
        <is>
          <t>2026-10-06</t>
        </is>
      </c>
      <c r="AM3937" s="14" t="inlineStr">
        <is>
          <t>Not approached</t>
        </is>
      </c>
      <c r="AN3937" s="19" t="n"/>
    </row>
    <row r="3938">
      <c r="A3938" s="14" t="n">
        <v>3937</v>
      </c>
      <c r="B3938" s="14" t="inlineStr">
        <is>
          <t>Sunshine store阳光超市</t>
        </is>
      </c>
      <c r="C3938" s="14" t="inlineStr">
        <is>
          <t>Lekki-Epe Corridor to Ajah</t>
        </is>
      </c>
      <c r="D3938" s="14" t="inlineStr">
        <is>
          <t>Supermarket / Grocery</t>
        </is>
      </c>
      <c r="E3938" s="14" t="inlineStr">
        <is>
          <t>Grocery store</t>
        </is>
      </c>
      <c r="F3938" s="26" t="n">
        <v>10</v>
      </c>
      <c r="G3938" s="27" t="inlineStr">
        <is>
          <t>Cold - little evidence of delivery</t>
        </is>
      </c>
      <c r="H3938" s="21" t="inlineStr">
        <is>
          <t>Floor - not enriched</t>
        </is>
      </c>
      <c r="I3938" s="14" t="n">
        <v>0</v>
      </c>
      <c r="J3938" s="14" t="n">
        <v>0</v>
      </c>
      <c r="K3938" s="14" t="n">
        <v>0</v>
      </c>
      <c r="L3938" s="14" t="n">
        <v>0</v>
      </c>
      <c r="M3938" s="14" t="n">
        <v>0</v>
      </c>
      <c r="N3938" s="14" t="n">
        <v>0</v>
      </c>
      <c r="O3938" s="14" t="n">
        <v>0</v>
      </c>
      <c r="P3938" s="14" t="n">
        <v>0</v>
      </c>
      <c r="Q3938" s="14" t="n">
        <v>0</v>
      </c>
      <c r="R3938" s="14" t="n">
        <v>10</v>
      </c>
      <c r="S3938" s="14" t="n">
        <v>0</v>
      </c>
      <c r="T3938" s="17" t="n"/>
      <c r="U3938" s="18" t="n"/>
      <c r="V3938" s="14" t="inlineStr">
        <is>
          <t>+2347069576188</t>
        </is>
      </c>
      <c r="W3938" s="14" t="inlineStr">
        <is>
          <t>+2347069576188</t>
        </is>
      </c>
      <c r="X3938" s="14" t="n"/>
      <c r="Y3938" s="14" t="n"/>
      <c r="Z3938" s="14" t="n"/>
      <c r="AA3938" s="14" t="n"/>
      <c r="AB3938" s="14" t="n"/>
      <c r="AC3938" s="14" t="n"/>
      <c r="AD3938" s="14" t="n"/>
      <c r="AE3938" s="14" t="n"/>
      <c r="AF3938" s="14" t="n">
        <v>1</v>
      </c>
      <c r="AG3938" s="19" t="inlineStr">
        <is>
          <t>Sunshine Collection Nig. Ltd. Address:C&amp;S Plaza, KM 44 Lekki Epe Express-Way, after Sangotedo Shoprit, opposite Crown Estate, Lagos Phone: +234 7069576188, 8020771012</t>
        </is>
      </c>
      <c r="AH3938" s="20" t="n">
        <v>6.4369971</v>
      </c>
      <c r="AI3938" s="20" t="n">
        <v>3.5096214</v>
      </c>
      <c r="AJ3938" s="14" t="inlineStr">
        <is>
          <t>https://www.google.com/maps/place/Sunshine+store%E9%98%B3%E5%85%89%E8%B6%85%E5%B8%82/data=!4m7!3m6!1s0x103bf7ceb78aa2c7:0x94a005c649d18ceb!8m2!3d6.4369971!4d3.5096214!16s%2Fg%2F11gsg2zmpg!19sChIJx6KKt873OxAR64zRScYFoJQ?authuser=0&amp;hl=en&amp;g_ep=EgoyMDI2MDkzMC4wIJJjKgBIAVAD&amp;rclk=1</t>
        </is>
      </c>
      <c r="AK3938" s="14" t="inlineStr">
        <is>
          <t>Google Maps (sweep, Oct 2026)</t>
        </is>
      </c>
      <c r="AL3938" s="14" t="inlineStr">
        <is>
          <t>2026-10-06</t>
        </is>
      </c>
      <c r="AM3938" s="14" t="inlineStr">
        <is>
          <t>Not approached</t>
        </is>
      </c>
      <c r="AN3938" s="19" t="n"/>
    </row>
    <row r="3939">
      <c r="A3939" s="14" t="n">
        <v>3938</v>
      </c>
      <c r="B3939" s="14" t="inlineStr">
        <is>
          <t>Taiwo Provision Store</t>
        </is>
      </c>
      <c r="C3939" s="14" t="inlineStr">
        <is>
          <t>Lekki-Epe Corridor to Ajah</t>
        </is>
      </c>
      <c r="D3939" s="14" t="inlineStr">
        <is>
          <t>Supermarket / Grocery</t>
        </is>
      </c>
      <c r="E3939" s="14" t="inlineStr">
        <is>
          <t>General store</t>
        </is>
      </c>
      <c r="F3939" s="26" t="n">
        <v>10</v>
      </c>
      <c r="G3939" s="27" t="inlineStr">
        <is>
          <t>Cold - little evidence of delivery</t>
        </is>
      </c>
      <c r="H3939" s="21" t="inlineStr">
        <is>
          <t>Floor - not enriched</t>
        </is>
      </c>
      <c r="I3939" s="14" t="n">
        <v>0</v>
      </c>
      <c r="J3939" s="14" t="n">
        <v>0</v>
      </c>
      <c r="K3939" s="14" t="n">
        <v>0</v>
      </c>
      <c r="L3939" s="14" t="n">
        <v>0</v>
      </c>
      <c r="M3939" s="14" t="n">
        <v>0</v>
      </c>
      <c r="N3939" s="14" t="n">
        <v>0</v>
      </c>
      <c r="O3939" s="14" t="n">
        <v>0</v>
      </c>
      <c r="P3939" s="14" t="n">
        <v>0</v>
      </c>
      <c r="Q3939" s="14" t="n">
        <v>0</v>
      </c>
      <c r="R3939" s="14" t="n">
        <v>10</v>
      </c>
      <c r="S3939" s="14" t="n">
        <v>0</v>
      </c>
      <c r="T3939" s="17" t="n"/>
      <c r="U3939" s="18" t="n"/>
      <c r="V3939" s="14" t="inlineStr">
        <is>
          <t>+2349138454159</t>
        </is>
      </c>
      <c r="W3939" s="14" t="inlineStr">
        <is>
          <t>+2349138454159</t>
        </is>
      </c>
      <c r="X3939" s="14" t="n"/>
      <c r="Y3939" s="14" t="n"/>
      <c r="Z3939" s="14" t="n"/>
      <c r="AA3939" s="14" t="n"/>
      <c r="AB3939" s="14" t="n"/>
      <c r="AC3939" s="14" t="n"/>
      <c r="AD3939" s="14" t="n"/>
      <c r="AE3939" s="14" t="n"/>
      <c r="AF3939" s="14" t="n">
        <v>1</v>
      </c>
      <c r="AG3939" s="19" t="inlineStr">
        <is>
          <t>No 4 peninsula estate Ogidon</t>
        </is>
      </c>
      <c r="AH3939" s="20" t="n">
        <v>6.4709658</v>
      </c>
      <c r="AI3939" s="20" t="n">
        <v>3.5808822</v>
      </c>
      <c r="AJ3939" s="14" t="inlineStr">
        <is>
          <t>https://www.google.com/maps/place/Taiwo+Provision+Store/data=!4m7!3m6!1s0x103bf728f62c7b61:0x51671f96fdbc30f0!8m2!3d6.4709658!4d3.5808822!16s%2Fg%2F11qh1z9gz8!19sChIJYXss9ij3OxAR8DC8_ZYfZ1E?authuser=0&amp;hl=en&amp;g_ep=EgoyMDI2MDkzMC4wIJJjKgBIAVAD&amp;rclk=1</t>
        </is>
      </c>
      <c r="AK3939" s="14" t="inlineStr">
        <is>
          <t>Google Maps (sweep, Oct 2026)</t>
        </is>
      </c>
      <c r="AL3939" s="14" t="inlineStr">
        <is>
          <t>2026-10-06</t>
        </is>
      </c>
      <c r="AM3939" s="14" t="inlineStr">
        <is>
          <t>Not approached</t>
        </is>
      </c>
      <c r="AN3939" s="19" t="n"/>
    </row>
    <row r="3940">
      <c r="A3940" s="14" t="n">
        <v>3939</v>
      </c>
      <c r="B3940" s="14" t="inlineStr">
        <is>
          <t>Temiladefood_Varieties_ Foodstuffs Supermarket</t>
        </is>
      </c>
      <c r="C3940" s="14" t="inlineStr">
        <is>
          <t>Lekki-Epe Corridor to Ajah</t>
        </is>
      </c>
      <c r="D3940" s="14" t="inlineStr">
        <is>
          <t>Supermarket / Grocery</t>
        </is>
      </c>
      <c r="E3940" s="14" t="inlineStr">
        <is>
          <t>Grocery store</t>
        </is>
      </c>
      <c r="F3940" s="26" t="n">
        <v>10</v>
      </c>
      <c r="G3940" s="27" t="inlineStr">
        <is>
          <t>Cold - little evidence of delivery</t>
        </is>
      </c>
      <c r="H3940" s="21" t="inlineStr">
        <is>
          <t>Floor - not enriched</t>
        </is>
      </c>
      <c r="I3940" s="14" t="n">
        <v>0</v>
      </c>
      <c r="J3940" s="14" t="n">
        <v>0</v>
      </c>
      <c r="K3940" s="14" t="n">
        <v>0</v>
      </c>
      <c r="L3940" s="14" t="n">
        <v>0</v>
      </c>
      <c r="M3940" s="14" t="n">
        <v>0</v>
      </c>
      <c r="N3940" s="14" t="n">
        <v>0</v>
      </c>
      <c r="O3940" s="14" t="n">
        <v>0</v>
      </c>
      <c r="P3940" s="14" t="n">
        <v>0</v>
      </c>
      <c r="Q3940" s="14" t="n">
        <v>0</v>
      </c>
      <c r="R3940" s="14" t="n">
        <v>10</v>
      </c>
      <c r="S3940" s="14" t="n">
        <v>0</v>
      </c>
      <c r="T3940" s="17" t="n"/>
      <c r="U3940" s="18" t="n"/>
      <c r="V3940" s="14" t="inlineStr">
        <is>
          <t>+2349073519869</t>
        </is>
      </c>
      <c r="W3940" s="14" t="inlineStr">
        <is>
          <t>+2349073519869</t>
        </is>
      </c>
      <c r="X3940" s="14" t="n"/>
      <c r="Y3940" s="14" t="n"/>
      <c r="Z3940" s="14" t="n"/>
      <c r="AA3940" s="14" t="n"/>
      <c r="AB3940" s="14" t="n"/>
      <c r="AC3940" s="14" t="n"/>
      <c r="AD3940" s="14" t="n"/>
      <c r="AE3940" s="14" t="n"/>
      <c r="AF3940" s="14" t="n">
        <v>1</v>
      </c>
      <c r="AG3940" s="19" t="inlineStr">
        <is>
          <t>By Jakande First Gate, Platinum Wy</t>
        </is>
      </c>
      <c r="AH3940" s="20" t="n">
        <v>6.4384012</v>
      </c>
      <c r="AI3940" s="20" t="n">
        <v>3.5021929</v>
      </c>
      <c r="AJ3940" s="14" t="inlineStr">
        <is>
          <t>https://www.google.com/maps/place/Temiladefood_Varieties_+Foodstuffs+Supermarket/data=!4m7!3m6!1s0x103bf76f4d368f13:0x8b2187f53bea368d!8m2!3d6.4384012!4d3.5021929!16s%2Fg%2F11n04q4w9q!19sChIJE482TW_3OxARjTbqO_WHIYs?authuser=0&amp;hl=en&amp;g_ep=EgoyMDI2MDkzMC4wIJJjKgBIAVAD&amp;rclk=1</t>
        </is>
      </c>
      <c r="AK3940" s="14" t="inlineStr">
        <is>
          <t>Google Maps (sweep, Oct 2026)</t>
        </is>
      </c>
      <c r="AL3940" s="14" t="inlineStr">
        <is>
          <t>2026-10-06</t>
        </is>
      </c>
      <c r="AM3940" s="14" t="inlineStr">
        <is>
          <t>Not approached</t>
        </is>
      </c>
      <c r="AN3940" s="19" t="n"/>
    </row>
    <row r="3941">
      <c r="A3941" s="14" t="n">
        <v>3940</v>
      </c>
      <c r="B3941" s="14" t="inlineStr">
        <is>
          <t>Toheeb Grocery</t>
        </is>
      </c>
      <c r="C3941" s="14" t="inlineStr">
        <is>
          <t>Lekki-Epe Corridor to Ajah</t>
        </is>
      </c>
      <c r="D3941" s="14" t="inlineStr">
        <is>
          <t>Supermarket / Grocery</t>
        </is>
      </c>
      <c r="E3941" s="14" t="inlineStr">
        <is>
          <t>General store</t>
        </is>
      </c>
      <c r="F3941" s="26" t="n">
        <v>10</v>
      </c>
      <c r="G3941" s="27" t="inlineStr">
        <is>
          <t>Cold - little evidence of delivery</t>
        </is>
      </c>
      <c r="H3941" s="21" t="inlineStr">
        <is>
          <t>Floor - not enriched</t>
        </is>
      </c>
      <c r="I3941" s="14" t="n">
        <v>0</v>
      </c>
      <c r="J3941" s="14" t="n">
        <v>0</v>
      </c>
      <c r="K3941" s="14" t="n">
        <v>0</v>
      </c>
      <c r="L3941" s="14" t="n">
        <v>0</v>
      </c>
      <c r="M3941" s="14" t="n">
        <v>0</v>
      </c>
      <c r="N3941" s="14" t="n">
        <v>0</v>
      </c>
      <c r="O3941" s="14" t="n">
        <v>0</v>
      </c>
      <c r="P3941" s="14" t="n">
        <v>0</v>
      </c>
      <c r="Q3941" s="14" t="n">
        <v>0</v>
      </c>
      <c r="R3941" s="14" t="n">
        <v>10</v>
      </c>
      <c r="S3941" s="14" t="n">
        <v>0</v>
      </c>
      <c r="T3941" s="17" t="n"/>
      <c r="U3941" s="18" t="n"/>
      <c r="V3941" s="14" t="inlineStr">
        <is>
          <t>+2349066340609</t>
        </is>
      </c>
      <c r="W3941" s="14" t="inlineStr">
        <is>
          <t>+2349066340609</t>
        </is>
      </c>
      <c r="X3941" s="14" t="n"/>
      <c r="Y3941" s="14" t="n"/>
      <c r="Z3941" s="14" t="n"/>
      <c r="AA3941" s="14" t="n"/>
      <c r="AB3941" s="14" t="n"/>
      <c r="AC3941" s="14" t="n"/>
      <c r="AD3941" s="14" t="n"/>
      <c r="AE3941" s="14" t="n"/>
      <c r="AF3941" s="14" t="n">
        <v>1</v>
      </c>
      <c r="AG3941" s="19" t="inlineStr">
        <is>
          <t>11 Okunmoyinbo Ave</t>
        </is>
      </c>
      <c r="AH3941" s="20" t="n">
        <v>6.4718629</v>
      </c>
      <c r="AI3941" s="20" t="n">
        <v>3.5666635</v>
      </c>
      <c r="AJ3941" s="14" t="inlineStr">
        <is>
          <t>https://www.google.com/maps/place/Toheeb+Grocery/data=!4m7!3m6!1s0x103bf70fd4f0d3df:0x7cc364142fd87072!8m2!3d6.4718629!4d3.5666635!16s%2Fg%2F11q1cztv16!19sChIJ39Pw1A_3OxARcnDYLxRkw3w?authuser=0&amp;hl=en&amp;g_ep=EgoyMDI2MDkzMC4wIJJjKgBIAVAD&amp;rclk=1</t>
        </is>
      </c>
      <c r="AK3941" s="14" t="inlineStr">
        <is>
          <t>Google Maps (sweep, Oct 2026)</t>
        </is>
      </c>
      <c r="AL3941" s="14" t="inlineStr">
        <is>
          <t>2026-10-06</t>
        </is>
      </c>
      <c r="AM3941" s="14" t="inlineStr">
        <is>
          <t>Not approached</t>
        </is>
      </c>
      <c r="AN3941" s="19" t="n"/>
    </row>
    <row r="3942">
      <c r="A3942" s="14" t="n">
        <v>3941</v>
      </c>
      <c r="B3942" s="14" t="inlineStr">
        <is>
          <t>Topdara Store (Headquarters)</t>
        </is>
      </c>
      <c r="C3942" s="14" t="inlineStr">
        <is>
          <t>Lekki-Epe Corridor to Ajah</t>
        </is>
      </c>
      <c r="D3942" s="14" t="inlineStr">
        <is>
          <t>Supermarket / Grocery</t>
        </is>
      </c>
      <c r="E3942" s="14" t="inlineStr">
        <is>
          <t>Grocery store</t>
        </is>
      </c>
      <c r="F3942" s="26" t="n">
        <v>10</v>
      </c>
      <c r="G3942" s="27" t="inlineStr">
        <is>
          <t>Cold - little evidence of delivery</t>
        </is>
      </c>
      <c r="H3942" s="21" t="inlineStr">
        <is>
          <t>Floor - not enriched</t>
        </is>
      </c>
      <c r="I3942" s="14" t="n">
        <v>0</v>
      </c>
      <c r="J3942" s="14" t="n">
        <v>0</v>
      </c>
      <c r="K3942" s="14" t="n">
        <v>0</v>
      </c>
      <c r="L3942" s="14" t="n">
        <v>0</v>
      </c>
      <c r="M3942" s="14" t="n">
        <v>0</v>
      </c>
      <c r="N3942" s="14" t="n">
        <v>0</v>
      </c>
      <c r="O3942" s="14" t="n">
        <v>0</v>
      </c>
      <c r="P3942" s="14" t="n">
        <v>0</v>
      </c>
      <c r="Q3942" s="14" t="n">
        <v>0</v>
      </c>
      <c r="R3942" s="14" t="n">
        <v>10</v>
      </c>
      <c r="S3942" s="14" t="n">
        <v>0</v>
      </c>
      <c r="T3942" s="17" t="n"/>
      <c r="U3942" s="18" t="n"/>
      <c r="V3942" s="14" t="inlineStr">
        <is>
          <t>+2348083323419</t>
        </is>
      </c>
      <c r="W3942" s="14" t="inlineStr">
        <is>
          <t>+2348083323419</t>
        </is>
      </c>
      <c r="X3942" s="14" t="n"/>
      <c r="Y3942" s="14" t="n"/>
      <c r="Z3942" s="14" t="n"/>
      <c r="AA3942" s="14" t="n"/>
      <c r="AB3942" s="14" t="n"/>
      <c r="AC3942" s="14" t="n"/>
      <c r="AD3942" s="14" t="n"/>
      <c r="AE3942" s="14" t="n"/>
      <c r="AF3942" s="14" t="n">
        <v>1</v>
      </c>
      <c r="AG3942" s="19" t="inlineStr">
        <is>
          <t>98 Sir Robert Nebolisa Street</t>
        </is>
      </c>
      <c r="AH3942" s="20" t="n">
        <v>6.424416</v>
      </c>
      <c r="AI3942" s="20" t="n">
        <v>3.5235039</v>
      </c>
      <c r="AJ3942" s="14" t="inlineStr">
        <is>
          <t>https://www.google.com/maps/place/Topdara+Store+%28Headquarters%29/data=!4m7!3m6!1s0x103bf70055336419:0x221d79e13bb2ee38!8m2!3d6.424416!4d3.5235039!16s%2Fg%2F11z00_bg4k!19sChIJGWQzVQD3OxAROO6yO-F5HSI?authuser=0&amp;hl=en&amp;g_ep=EgoyMDI2MDkzMC4wIJJjKgBIAVAD&amp;rclk=1</t>
        </is>
      </c>
      <c r="AK3942" s="14" t="inlineStr">
        <is>
          <t>Google Maps (sweep, Oct 2026)</t>
        </is>
      </c>
      <c r="AL3942" s="14" t="inlineStr">
        <is>
          <t>2026-10-06</t>
        </is>
      </c>
      <c r="AM3942" s="14" t="inlineStr">
        <is>
          <t>Not approached</t>
        </is>
      </c>
      <c r="AN3942" s="19" t="n"/>
    </row>
    <row r="3943">
      <c r="A3943" s="14" t="n">
        <v>3942</v>
      </c>
      <c r="B3943" s="14" t="inlineStr">
        <is>
          <t>Village Farm Grocery</t>
        </is>
      </c>
      <c r="C3943" s="14" t="inlineStr">
        <is>
          <t>Lekki-Epe Corridor to Ajah</t>
        </is>
      </c>
      <c r="D3943" s="14" t="inlineStr">
        <is>
          <t>Supermarket / Grocery</t>
        </is>
      </c>
      <c r="E3943" s="14" t="inlineStr">
        <is>
          <t>Supermarket</t>
        </is>
      </c>
      <c r="F3943" s="26" t="n">
        <v>10</v>
      </c>
      <c r="G3943" s="27" t="inlineStr">
        <is>
          <t>Cold - little evidence of delivery</t>
        </is>
      </c>
      <c r="H3943" s="21" t="inlineStr">
        <is>
          <t>Floor - not enriched</t>
        </is>
      </c>
      <c r="I3943" s="14" t="n">
        <v>0</v>
      </c>
      <c r="J3943" s="14" t="n">
        <v>0</v>
      </c>
      <c r="K3943" s="14" t="n">
        <v>0</v>
      </c>
      <c r="L3943" s="14" t="n">
        <v>0</v>
      </c>
      <c r="M3943" s="14" t="n">
        <v>0</v>
      </c>
      <c r="N3943" s="14" t="n">
        <v>0</v>
      </c>
      <c r="O3943" s="14" t="n">
        <v>0</v>
      </c>
      <c r="P3943" s="14" t="n">
        <v>0</v>
      </c>
      <c r="Q3943" s="14" t="n">
        <v>0</v>
      </c>
      <c r="R3943" s="14" t="n">
        <v>10</v>
      </c>
      <c r="S3943" s="14" t="n">
        <v>0</v>
      </c>
      <c r="T3943" s="17" t="n"/>
      <c r="U3943" s="18" t="n"/>
      <c r="V3943" s="14" t="inlineStr">
        <is>
          <t>+2349059134149</t>
        </is>
      </c>
      <c r="W3943" s="14" t="inlineStr">
        <is>
          <t>+2349059134149</t>
        </is>
      </c>
      <c r="X3943" s="14" t="n"/>
      <c r="Y3943" s="14" t="n"/>
      <c r="Z3943" s="14" t="n"/>
      <c r="AA3943" s="14" t="n"/>
      <c r="AB3943" s="14" t="n"/>
      <c r="AC3943" s="14" t="n"/>
      <c r="AD3943" s="14" t="n"/>
      <c r="AE3943" s="14" t="n"/>
      <c r="AF3943" s="14" t="n">
        <v>1</v>
      </c>
      <c r="AG3943" s="19" t="inlineStr">
        <is>
          <t>Shop 10, Legend Mall, 2 Edet Bassey Way, Ajah</t>
        </is>
      </c>
      <c r="AH3943" s="20" t="n">
        <v>6.474096</v>
      </c>
      <c r="AI3943" s="20" t="n">
        <v>3.5744283</v>
      </c>
      <c r="AJ3943" s="14" t="inlineStr">
        <is>
          <t>https://www.google.com/maps/place/Village+Farm+Grocery/data=!4m7!3m6!1s0x103bf792ec9265d3:0x88329b695c2cffca!8m2!3d6.474096!4d3.5744283!16s%2Fg%2F11ldq75tx2!19sChIJ02WS7JL3OxARyv8sXGmbMog?authuser=0&amp;hl=en&amp;g_ep=EgoyMDI2MDkzMC4wIJJjKgBIAVAD&amp;rclk=1</t>
        </is>
      </c>
      <c r="AK3943" s="14" t="inlineStr">
        <is>
          <t>Google Maps (sweep, Oct 2026)</t>
        </is>
      </c>
      <c r="AL3943" s="14" t="inlineStr">
        <is>
          <t>2026-10-06</t>
        </is>
      </c>
      <c r="AM3943" s="14" t="inlineStr">
        <is>
          <t>Not approached</t>
        </is>
      </c>
      <c r="AN3943" s="19" t="n"/>
    </row>
    <row r="3944">
      <c r="A3944" s="14" t="n">
        <v>3943</v>
      </c>
      <c r="B3944" s="14" t="inlineStr">
        <is>
          <t>Zeefast supermarket</t>
        </is>
      </c>
      <c r="C3944" s="14" t="inlineStr">
        <is>
          <t>Lekki-Epe Corridor to Ajah</t>
        </is>
      </c>
      <c r="D3944" s="14" t="inlineStr">
        <is>
          <t>Supermarket / Grocery</t>
        </is>
      </c>
      <c r="E3944" s="14" t="inlineStr">
        <is>
          <t>Grocery store</t>
        </is>
      </c>
      <c r="F3944" s="26" t="n">
        <v>10</v>
      </c>
      <c r="G3944" s="27" t="inlineStr">
        <is>
          <t>Cold - little evidence of delivery</t>
        </is>
      </c>
      <c r="H3944" s="21" t="inlineStr">
        <is>
          <t>Floor - not enriched</t>
        </is>
      </c>
      <c r="I3944" s="14" t="n">
        <v>0</v>
      </c>
      <c r="J3944" s="14" t="n">
        <v>0</v>
      </c>
      <c r="K3944" s="14" t="n">
        <v>0</v>
      </c>
      <c r="L3944" s="14" t="n">
        <v>0</v>
      </c>
      <c r="M3944" s="14" t="n">
        <v>0</v>
      </c>
      <c r="N3944" s="14" t="n">
        <v>0</v>
      </c>
      <c r="O3944" s="14" t="n">
        <v>0</v>
      </c>
      <c r="P3944" s="14" t="n">
        <v>0</v>
      </c>
      <c r="Q3944" s="14" t="n">
        <v>0</v>
      </c>
      <c r="R3944" s="14" t="n">
        <v>10</v>
      </c>
      <c r="S3944" s="14" t="n">
        <v>0</v>
      </c>
      <c r="T3944" s="17" t="n"/>
      <c r="U3944" s="18" t="n"/>
      <c r="V3944" s="14" t="n"/>
      <c r="W3944" s="14" t="n"/>
      <c r="X3944" s="14" t="n"/>
      <c r="Y3944" s="14" t="n"/>
      <c r="Z3944" s="14" t="n"/>
      <c r="AA3944" s="14" t="n"/>
      <c r="AB3944" s="14" t="n"/>
      <c r="AC3944" s="14" t="n"/>
      <c r="AD3944" s="14" t="n"/>
      <c r="AE3944" s="14" t="n"/>
      <c r="AF3944" s="14" t="n">
        <v>0</v>
      </c>
      <c r="AG3944" s="19" t="inlineStr">
        <is>
          <t>2 Castle Rock Ave</t>
        </is>
      </c>
      <c r="AH3944" s="20" t="n">
        <v>6.4409503</v>
      </c>
      <c r="AI3944" s="20" t="n">
        <v>3.5077004</v>
      </c>
      <c r="AJ3944" s="14" t="inlineStr">
        <is>
          <t>https://www.google.com/maps/place/Zeefast+supermarket/data=!4m7!3m6!1s0x103bf76af54c6e65:0xbb74c91234ace7c2!8m2!3d6.4409503!4d3.5077004!16s%2Fg%2F11tcw3ln7h!19sChIJZW5M9Wr3OxARwuesNBLJdLs?authuser=0&amp;hl=en&amp;g_ep=EgoyMDI2MDkzMC4wIJJjKgBIAVAD&amp;rclk=1</t>
        </is>
      </c>
      <c r="AK3944" s="14" t="inlineStr">
        <is>
          <t>Google Maps (sweep, Oct 2026)</t>
        </is>
      </c>
      <c r="AL3944" s="14" t="inlineStr">
        <is>
          <t>2026-10-06</t>
        </is>
      </c>
      <c r="AM3944" s="14" t="inlineStr">
        <is>
          <t>Not approached</t>
        </is>
      </c>
      <c r="AN3944" s="19" t="n"/>
    </row>
    <row r="3945">
      <c r="A3945" s="14" t="n">
        <v>3944</v>
      </c>
      <c r="B3945" s="14" t="inlineStr">
        <is>
          <t>A &amp; F FreshMarts &amp; Provisions</t>
        </is>
      </c>
      <c r="C3945" s="14" t="inlineStr">
        <is>
          <t>Outside catchment</t>
        </is>
      </c>
      <c r="D3945" s="14" t="inlineStr">
        <is>
          <t>Supermarket / Grocery</t>
        </is>
      </c>
      <c r="E3945" s="14" t="inlineStr">
        <is>
          <t>Grocery store</t>
        </is>
      </c>
      <c r="F3945" s="26" t="n">
        <v>10</v>
      </c>
      <c r="G3945" s="27" t="inlineStr">
        <is>
          <t>Cold - little evidence of delivery</t>
        </is>
      </c>
      <c r="H3945" s="21" t="inlineStr">
        <is>
          <t>Floor - not enriched</t>
        </is>
      </c>
      <c r="I3945" s="14" t="n">
        <v>0</v>
      </c>
      <c r="J3945" s="14" t="n">
        <v>0</v>
      </c>
      <c r="K3945" s="14" t="n">
        <v>0</v>
      </c>
      <c r="L3945" s="14" t="n">
        <v>0</v>
      </c>
      <c r="M3945" s="14" t="n">
        <v>0</v>
      </c>
      <c r="N3945" s="14" t="n">
        <v>0</v>
      </c>
      <c r="O3945" s="14" t="n">
        <v>0</v>
      </c>
      <c r="P3945" s="14" t="n">
        <v>0</v>
      </c>
      <c r="Q3945" s="14" t="n">
        <v>0</v>
      </c>
      <c r="R3945" s="14" t="n">
        <v>10</v>
      </c>
      <c r="S3945" s="14" t="n">
        <v>0</v>
      </c>
      <c r="T3945" s="17" t="n"/>
      <c r="U3945" s="18" t="n"/>
      <c r="V3945" s="14" t="n"/>
      <c r="W3945" s="14" t="n"/>
      <c r="X3945" s="14" t="n"/>
      <c r="Y3945" s="14" t="n"/>
      <c r="Z3945" s="14" t="n"/>
      <c r="AA3945" s="14" t="n"/>
      <c r="AB3945" s="14" t="n"/>
      <c r="AC3945" s="14" t="n"/>
      <c r="AD3945" s="14" t="n"/>
      <c r="AE3945" s="14" t="n"/>
      <c r="AF3945" s="14" t="n">
        <v>0</v>
      </c>
      <c r="AG3945" s="19" t="inlineStr">
        <is>
          <t>122 Ishaga Rd</t>
        </is>
      </c>
      <c r="AH3945" s="20" t="n">
        <v>6.5192473</v>
      </c>
      <c r="AI3945" s="20" t="n">
        <v>3.3477495</v>
      </c>
      <c r="AJ3945" s="14" t="inlineStr">
        <is>
          <t>https://www.google.com/maps/place/A+%26+F+FreshMarts+%26+Provisions/data=!4m7!3m6!1s0x103b8d003437c23f:0x6063e4508f85832c!8m2!3d6.5192473!4d3.3477495!16s%2Fg%2F11n40nxg17!19sChIJP8I3NACNOxARLIOFj1DkY2A?authuser=0&amp;hl=en&amp;g_ep=EgoyMDI2MDkzMC4wIJJjKgBIAVAD&amp;rclk=1</t>
        </is>
      </c>
      <c r="AK3945" s="14" t="inlineStr">
        <is>
          <t>Google Maps (sweep, Oct 2026)</t>
        </is>
      </c>
      <c r="AL3945" s="14" t="inlineStr">
        <is>
          <t>2026-10-06</t>
        </is>
      </c>
      <c r="AM3945" s="14" t="inlineStr">
        <is>
          <t>Not approached</t>
        </is>
      </c>
      <c r="AN3945" s="19" t="n"/>
    </row>
    <row r="3946">
      <c r="A3946" s="14" t="n">
        <v>3945</v>
      </c>
      <c r="B3946" s="14" t="inlineStr">
        <is>
          <t>A_ijay supermarket</t>
        </is>
      </c>
      <c r="C3946" s="14" t="inlineStr">
        <is>
          <t>Outside catchment</t>
        </is>
      </c>
      <c r="D3946" s="14" t="inlineStr">
        <is>
          <t>Supermarket / Grocery</t>
        </is>
      </c>
      <c r="E3946" s="14" t="inlineStr">
        <is>
          <t>Supermarket</t>
        </is>
      </c>
      <c r="F3946" s="26" t="n">
        <v>10</v>
      </c>
      <c r="G3946" s="27" t="inlineStr">
        <is>
          <t>Cold - little evidence of delivery</t>
        </is>
      </c>
      <c r="H3946" s="21" t="inlineStr">
        <is>
          <t>Floor - not enriched</t>
        </is>
      </c>
      <c r="I3946" s="14" t="n">
        <v>0</v>
      </c>
      <c r="J3946" s="14" t="n">
        <v>0</v>
      </c>
      <c r="K3946" s="14" t="n">
        <v>0</v>
      </c>
      <c r="L3946" s="14" t="n">
        <v>0</v>
      </c>
      <c r="M3946" s="14" t="n">
        <v>0</v>
      </c>
      <c r="N3946" s="14" t="n">
        <v>0</v>
      </c>
      <c r="O3946" s="14" t="n">
        <v>0</v>
      </c>
      <c r="P3946" s="14" t="n">
        <v>0</v>
      </c>
      <c r="Q3946" s="14" t="n">
        <v>0</v>
      </c>
      <c r="R3946" s="14" t="n">
        <v>10</v>
      </c>
      <c r="S3946" s="14" t="n">
        <v>0</v>
      </c>
      <c r="T3946" s="17" t="n"/>
      <c r="U3946" s="18" t="n"/>
      <c r="V3946" s="14" t="n"/>
      <c r="W3946" s="14" t="n"/>
      <c r="X3946" s="14" t="n"/>
      <c r="Y3946" s="14" t="n"/>
      <c r="Z3946" s="14" t="n"/>
      <c r="AA3946" s="14" t="n"/>
      <c r="AB3946" s="14" t="n"/>
      <c r="AC3946" s="14" t="n"/>
      <c r="AD3946" s="14" t="n"/>
      <c r="AE3946" s="14" t="n"/>
      <c r="AF3946" s="14" t="n">
        <v>0</v>
      </c>
      <c r="AG3946" s="19" t="inlineStr">
        <is>
          <t>4 Oluade St</t>
        </is>
      </c>
      <c r="AH3946" s="20" t="n">
        <v>6.5296669</v>
      </c>
      <c r="AI3946" s="20" t="n">
        <v>3.3103176</v>
      </c>
      <c r="AJ3946" s="14" t="inlineStr">
        <is>
          <t>https://www.google.com/maps/place/A_ijay+supermarket/data=!4m7!3m6!1s0x103b8ffb97a8ab0d:0x7a5f57bb13332bb5!8m2!3d6.5296669!4d3.3103176!16s%2Fg%2F11hyfwb4fx!19sChIJDauol_uPOxARtSszE7tXX3o?authuser=0&amp;hl=en&amp;g_ep=EgoyMDI2MDkzMC4wIJJjKgBIAVAD&amp;rclk=1</t>
        </is>
      </c>
      <c r="AK3946" s="14" t="inlineStr">
        <is>
          <t>Google Maps (sweep, Oct 2026)</t>
        </is>
      </c>
      <c r="AL3946" s="14" t="inlineStr">
        <is>
          <t>2026-10-06</t>
        </is>
      </c>
      <c r="AM3946" s="14" t="inlineStr">
        <is>
          <t>Not approached</t>
        </is>
      </c>
      <c r="AN3946" s="19" t="n"/>
    </row>
    <row r="3947">
      <c r="A3947" s="14" t="n">
        <v>3946</v>
      </c>
      <c r="B3947" s="14" t="inlineStr">
        <is>
          <t>Aanu Stores</t>
        </is>
      </c>
      <c r="C3947" s="14" t="inlineStr">
        <is>
          <t>Outside catchment</t>
        </is>
      </c>
      <c r="D3947" s="14" t="inlineStr">
        <is>
          <t>Supermarket / Grocery</t>
        </is>
      </c>
      <c r="E3947" s="14" t="inlineStr">
        <is>
          <t>Supermarket</t>
        </is>
      </c>
      <c r="F3947" s="26" t="n">
        <v>10</v>
      </c>
      <c r="G3947" s="27" t="inlineStr">
        <is>
          <t>Cold - little evidence of delivery</t>
        </is>
      </c>
      <c r="H3947" s="21" t="inlineStr">
        <is>
          <t>Floor - not enriched</t>
        </is>
      </c>
      <c r="I3947" s="14" t="n">
        <v>0</v>
      </c>
      <c r="J3947" s="14" t="n">
        <v>0</v>
      </c>
      <c r="K3947" s="14" t="n">
        <v>0</v>
      </c>
      <c r="L3947" s="14" t="n">
        <v>0</v>
      </c>
      <c r="M3947" s="14" t="n">
        <v>0</v>
      </c>
      <c r="N3947" s="14" t="n">
        <v>0</v>
      </c>
      <c r="O3947" s="14" t="n">
        <v>0</v>
      </c>
      <c r="P3947" s="14" t="n">
        <v>0</v>
      </c>
      <c r="Q3947" s="14" t="n">
        <v>0</v>
      </c>
      <c r="R3947" s="14" t="n">
        <v>10</v>
      </c>
      <c r="S3947" s="14" t="n">
        <v>0</v>
      </c>
      <c r="T3947" s="17" t="n"/>
      <c r="U3947" s="18" t="n"/>
      <c r="V3947" s="14" t="inlineStr">
        <is>
          <t>+2348055438047</t>
        </is>
      </c>
      <c r="W3947" s="14" t="inlineStr">
        <is>
          <t>+2348055438047</t>
        </is>
      </c>
      <c r="X3947" s="14" t="n"/>
      <c r="Y3947" s="14" t="n"/>
      <c r="Z3947" s="14" t="n"/>
      <c r="AA3947" s="14" t="n"/>
      <c r="AB3947" s="14" t="n"/>
      <c r="AC3947" s="14" t="n"/>
      <c r="AD3947" s="14" t="n"/>
      <c r="AE3947" s="14" t="n"/>
      <c r="AF3947" s="14" t="n">
        <v>1</v>
      </c>
      <c r="AG3947" s="19" t="inlineStr">
        <is>
          <t>F96R+V2C, Oju Olokun St</t>
        </is>
      </c>
      <c r="AH3947" s="20" t="n">
        <v>6.462197</v>
      </c>
      <c r="AI3947" s="20" t="n">
        <v>3.3900054</v>
      </c>
      <c r="AJ3947" s="14" t="inlineStr">
        <is>
          <t>https://www.google.com/maps/place/Aanu+Stores/data=!4m7!3m6!1s0x103b8b6d6d32f29b:0x11f63b8787dc1bd4!8m2!3d6.462197!4d3.3900054!16s%2Fg%2F11dxrvj3cl!19sChIJm_IybW2LOxAR1Bvch4c79hE?authuser=0&amp;hl=en&amp;g_ep=EgoyMDI2MDkzMC4wIJJjKgBIAVAD&amp;rclk=1</t>
        </is>
      </c>
      <c r="AK3947" s="14" t="inlineStr">
        <is>
          <t>Google Maps (sweep, Oct 2026)</t>
        </is>
      </c>
      <c r="AL3947" s="14" t="inlineStr">
        <is>
          <t>2026-10-06</t>
        </is>
      </c>
      <c r="AM3947" s="14" t="inlineStr">
        <is>
          <t>Not approached</t>
        </is>
      </c>
      <c r="AN3947" s="19" t="n"/>
    </row>
    <row r="3948">
      <c r="A3948" s="14" t="n">
        <v>3947</v>
      </c>
      <c r="B3948" s="14" t="inlineStr">
        <is>
          <t>Abd'Lateef Mini Mart</t>
        </is>
      </c>
      <c r="C3948" s="14" t="inlineStr">
        <is>
          <t>Outside catchment</t>
        </is>
      </c>
      <c r="D3948" s="14" t="inlineStr">
        <is>
          <t>Supermarket / Grocery</t>
        </is>
      </c>
      <c r="E3948" s="14" t="inlineStr">
        <is>
          <t>General store</t>
        </is>
      </c>
      <c r="F3948" s="26" t="n">
        <v>10</v>
      </c>
      <c r="G3948" s="27" t="inlineStr">
        <is>
          <t>Cold - little evidence of delivery</t>
        </is>
      </c>
      <c r="H3948" s="21" t="inlineStr">
        <is>
          <t>Floor - not enriched</t>
        </is>
      </c>
      <c r="I3948" s="14" t="n">
        <v>0</v>
      </c>
      <c r="J3948" s="14" t="n">
        <v>0</v>
      </c>
      <c r="K3948" s="14" t="n">
        <v>0</v>
      </c>
      <c r="L3948" s="14" t="n">
        <v>0</v>
      </c>
      <c r="M3948" s="14" t="n">
        <v>0</v>
      </c>
      <c r="N3948" s="14" t="n">
        <v>0</v>
      </c>
      <c r="O3948" s="14" t="n">
        <v>0</v>
      </c>
      <c r="P3948" s="14" t="n">
        <v>0</v>
      </c>
      <c r="Q3948" s="14" t="n">
        <v>0</v>
      </c>
      <c r="R3948" s="14" t="n">
        <v>10</v>
      </c>
      <c r="S3948" s="14" t="n">
        <v>0</v>
      </c>
      <c r="T3948" s="17" t="n"/>
      <c r="U3948" s="18" t="n"/>
      <c r="V3948" s="14" t="inlineStr">
        <is>
          <t>+2348032022984</t>
        </is>
      </c>
      <c r="W3948" s="14" t="inlineStr">
        <is>
          <t>+2348032022984</t>
        </is>
      </c>
      <c r="X3948" s="14" t="n"/>
      <c r="Y3948" s="14" t="n"/>
      <c r="Z3948" s="14" t="n"/>
      <c r="AA3948" s="14" t="n"/>
      <c r="AB3948" s="14" t="n"/>
      <c r="AC3948" s="14" t="n"/>
      <c r="AD3948" s="14" t="n"/>
      <c r="AE3948" s="14" t="n"/>
      <c r="AF3948" s="14" t="n">
        <v>1</v>
      </c>
      <c r="AG3948" s="19" t="inlineStr">
        <is>
          <t>2 Abu St</t>
        </is>
      </c>
      <c r="AH3948" s="20" t="n">
        <v>6.4784591</v>
      </c>
      <c r="AI3948" s="20" t="n">
        <v>3.3394691</v>
      </c>
      <c r="AJ3948" s="14" t="inlineStr">
        <is>
          <t>https://www.google.com/maps/place/Abd%27Lateef+Mini+Mart/data=!4m7!3m6!1s0x103b8bf655729e33:0xa10eb54fc227fdd0!8m2!3d6.4784591!4d3.3394691!16s%2Fg%2F11rgzp4q_v!19sChIJM55yVfaLOxAR0P0nwk-1DqE?authuser=0&amp;hl=en&amp;g_ep=EgoyMDI2MDkzMC4wIJJjKgBIAVAD&amp;rclk=1</t>
        </is>
      </c>
      <c r="AK3948" s="14" t="inlineStr">
        <is>
          <t>Google Maps (sweep, Oct 2026)</t>
        </is>
      </c>
      <c r="AL3948" s="14" t="inlineStr">
        <is>
          <t>2026-10-06</t>
        </is>
      </c>
      <c r="AM3948" s="14" t="inlineStr">
        <is>
          <t>Not approached</t>
        </is>
      </c>
      <c r="AN3948" s="19" t="n"/>
    </row>
    <row r="3949">
      <c r="A3949" s="14" t="n">
        <v>3948</v>
      </c>
      <c r="B3949" s="14" t="inlineStr">
        <is>
          <t>Abdulah Mini Mart</t>
        </is>
      </c>
      <c r="C3949" s="14" t="inlineStr">
        <is>
          <t>Outside catchment</t>
        </is>
      </c>
      <c r="D3949" s="14" t="inlineStr">
        <is>
          <t>Supermarket / Grocery</t>
        </is>
      </c>
      <c r="E3949" s="14" t="inlineStr">
        <is>
          <t>General store</t>
        </is>
      </c>
      <c r="F3949" s="26" t="n">
        <v>10</v>
      </c>
      <c r="G3949" s="27" t="inlineStr">
        <is>
          <t>Cold - little evidence of delivery</t>
        </is>
      </c>
      <c r="H3949" s="21" t="inlineStr">
        <is>
          <t>Floor - not enriched</t>
        </is>
      </c>
      <c r="I3949" s="14" t="n">
        <v>0</v>
      </c>
      <c r="J3949" s="14" t="n">
        <v>0</v>
      </c>
      <c r="K3949" s="14" t="n">
        <v>0</v>
      </c>
      <c r="L3949" s="14" t="n">
        <v>0</v>
      </c>
      <c r="M3949" s="14" t="n">
        <v>0</v>
      </c>
      <c r="N3949" s="14" t="n">
        <v>0</v>
      </c>
      <c r="O3949" s="14" t="n">
        <v>0</v>
      </c>
      <c r="P3949" s="14" t="n">
        <v>0</v>
      </c>
      <c r="Q3949" s="14" t="n">
        <v>0</v>
      </c>
      <c r="R3949" s="14" t="n">
        <v>10</v>
      </c>
      <c r="S3949" s="14" t="n">
        <v>0</v>
      </c>
      <c r="T3949" s="17" t="n"/>
      <c r="U3949" s="18" t="n"/>
      <c r="V3949" s="14" t="inlineStr">
        <is>
          <t>+2348165326192</t>
        </is>
      </c>
      <c r="W3949" s="14" t="inlineStr">
        <is>
          <t>+2348165326192</t>
        </is>
      </c>
      <c r="X3949" s="14" t="n"/>
      <c r="Y3949" s="14" t="n"/>
      <c r="Z3949" s="14" t="n"/>
      <c r="AA3949" s="14" t="n"/>
      <c r="AB3949" s="14" t="n"/>
      <c r="AC3949" s="14" t="n"/>
      <c r="AD3949" s="14" t="n"/>
      <c r="AE3949" s="14" t="n"/>
      <c r="AF3949" s="14" t="n">
        <v>1</v>
      </c>
      <c r="AG3949" s="19" t="inlineStr">
        <is>
          <t>13 Olayinka Jimbo St</t>
        </is>
      </c>
      <c r="AH3949" s="20" t="n">
        <v>6.6058427</v>
      </c>
      <c r="AI3949" s="20" t="n">
        <v>3.4901576</v>
      </c>
      <c r="AJ3949" s="14" t="inlineStr">
        <is>
          <t>https://www.google.com/maps/place/Abdulah+Mini+Mart/data=!4m7!3m6!1s0x103bedc083261b0d:0xc5bf573a694e336c!8m2!3d6.6058427!4d3.4901576!16s%2Fg%2F11rrjrff55!19sChIJDRsmg8DtOxARbDNOaTpXv8U?authuser=0&amp;hl=en&amp;g_ep=EgoyMDI2MDkzMC4wIJJjKgBIAVAD&amp;rclk=1</t>
        </is>
      </c>
      <c r="AK3949" s="14" t="inlineStr">
        <is>
          <t>Google Maps (sweep, Oct 2026)</t>
        </is>
      </c>
      <c r="AL3949" s="14" t="inlineStr">
        <is>
          <t>2026-10-06</t>
        </is>
      </c>
      <c r="AM3949" s="14" t="inlineStr">
        <is>
          <t>Not approached</t>
        </is>
      </c>
      <c r="AN3949" s="19" t="n"/>
    </row>
    <row r="3950">
      <c r="A3950" s="14" t="n">
        <v>3949</v>
      </c>
      <c r="B3950" s="14" t="inlineStr">
        <is>
          <t>Abdullah Supermarket</t>
        </is>
      </c>
      <c r="C3950" s="14" t="inlineStr">
        <is>
          <t>Outside catchment</t>
        </is>
      </c>
      <c r="D3950" s="14" t="inlineStr">
        <is>
          <t>Supermarket / Grocery</t>
        </is>
      </c>
      <c r="E3950" s="14" t="inlineStr">
        <is>
          <t>Supermarket</t>
        </is>
      </c>
      <c r="F3950" s="26" t="n">
        <v>10</v>
      </c>
      <c r="G3950" s="27" t="inlineStr">
        <is>
          <t>Cold - little evidence of delivery</t>
        </is>
      </c>
      <c r="H3950" s="21" t="inlineStr">
        <is>
          <t>Floor - not enriched</t>
        </is>
      </c>
      <c r="I3950" s="14" t="n">
        <v>0</v>
      </c>
      <c r="J3950" s="14" t="n">
        <v>0</v>
      </c>
      <c r="K3950" s="14" t="n">
        <v>0</v>
      </c>
      <c r="L3950" s="14" t="n">
        <v>0</v>
      </c>
      <c r="M3950" s="14" t="n">
        <v>0</v>
      </c>
      <c r="N3950" s="14" t="n">
        <v>0</v>
      </c>
      <c r="O3950" s="14" t="n">
        <v>0</v>
      </c>
      <c r="P3950" s="14" t="n">
        <v>0</v>
      </c>
      <c r="Q3950" s="14" t="n">
        <v>0</v>
      </c>
      <c r="R3950" s="14" t="n">
        <v>10</v>
      </c>
      <c r="S3950" s="14" t="n">
        <v>0</v>
      </c>
      <c r="T3950" s="17" t="n"/>
      <c r="U3950" s="18" t="n"/>
      <c r="V3950" s="14" t="inlineStr">
        <is>
          <t>+2349156494497</t>
        </is>
      </c>
      <c r="W3950" s="14" t="inlineStr">
        <is>
          <t>+2349156494497</t>
        </is>
      </c>
      <c r="X3950" s="14" t="n"/>
      <c r="Y3950" s="14" t="n"/>
      <c r="Z3950" s="14" t="n"/>
      <c r="AA3950" s="14" t="n"/>
      <c r="AB3950" s="14" t="n"/>
      <c r="AC3950" s="14" t="n"/>
      <c r="AD3950" s="14" t="n"/>
      <c r="AE3950" s="14" t="n"/>
      <c r="AF3950" s="14" t="n">
        <v>1</v>
      </c>
      <c r="AG3950" s="19" t="inlineStr">
        <is>
          <t>19 Tapa St</t>
        </is>
      </c>
      <c r="AH3950" s="20" t="n">
        <v>6.536339</v>
      </c>
      <c r="AI3950" s="20" t="n">
        <v>3.3879013</v>
      </c>
      <c r="AJ3950" s="14" t="inlineStr">
        <is>
          <t>https://www.google.com/maps/place/Abdullah+Supermarket/data=!4m7!3m6!1s0x103b8de809d2da61:0x6591e07fca774963!8m2!3d6.536339!4d3.3879013!16s%2Fg%2F11rxnbb3b3!19sChIJYdrSCeiNOxARY0l3yn_gkWU?authuser=0&amp;hl=en&amp;g_ep=EgoyMDI2MDkzMC4wIJJjKgBIAVAD&amp;rclk=1</t>
        </is>
      </c>
      <c r="AK3950" s="14" t="inlineStr">
        <is>
          <t>Google Maps (sweep, Oct 2026)</t>
        </is>
      </c>
      <c r="AL3950" s="14" t="inlineStr">
        <is>
          <t>2026-10-06</t>
        </is>
      </c>
      <c r="AM3950" s="14" t="inlineStr">
        <is>
          <t>Not approached</t>
        </is>
      </c>
      <c r="AN3950" s="19" t="n"/>
    </row>
    <row r="3951">
      <c r="A3951" s="14" t="n">
        <v>3950</v>
      </c>
      <c r="B3951" s="14" t="inlineStr">
        <is>
          <t>Abesin Groceries</t>
        </is>
      </c>
      <c r="C3951" s="14" t="inlineStr">
        <is>
          <t>Outside catchment</t>
        </is>
      </c>
      <c r="D3951" s="14" t="inlineStr">
        <is>
          <t>Supermarket / Grocery</t>
        </is>
      </c>
      <c r="E3951" s="14" t="inlineStr">
        <is>
          <t>Grocery store</t>
        </is>
      </c>
      <c r="F3951" s="26" t="n">
        <v>10</v>
      </c>
      <c r="G3951" s="27" t="inlineStr">
        <is>
          <t>Cold - little evidence of delivery</t>
        </is>
      </c>
      <c r="H3951" s="21" t="inlineStr">
        <is>
          <t>Floor - not enriched</t>
        </is>
      </c>
      <c r="I3951" s="14" t="n">
        <v>0</v>
      </c>
      <c r="J3951" s="14" t="n">
        <v>0</v>
      </c>
      <c r="K3951" s="14" t="n">
        <v>0</v>
      </c>
      <c r="L3951" s="14" t="n">
        <v>0</v>
      </c>
      <c r="M3951" s="14" t="n">
        <v>0</v>
      </c>
      <c r="N3951" s="14" t="n">
        <v>0</v>
      </c>
      <c r="O3951" s="14" t="n">
        <v>0</v>
      </c>
      <c r="P3951" s="14" t="n">
        <v>0</v>
      </c>
      <c r="Q3951" s="14" t="n">
        <v>0</v>
      </c>
      <c r="R3951" s="14" t="n">
        <v>10</v>
      </c>
      <c r="S3951" s="14" t="n">
        <v>0</v>
      </c>
      <c r="T3951" s="17" t="n"/>
      <c r="U3951" s="18" t="n"/>
      <c r="V3951" s="14" t="inlineStr">
        <is>
          <t>+2349079796310</t>
        </is>
      </c>
      <c r="W3951" s="14" t="inlineStr">
        <is>
          <t>+2349079796310</t>
        </is>
      </c>
      <c r="X3951" s="14" t="n"/>
      <c r="Y3951" s="14" t="n"/>
      <c r="Z3951" s="14" t="n"/>
      <c r="AA3951" s="14" t="n"/>
      <c r="AB3951" s="14" t="n"/>
      <c r="AC3951" s="14" t="n"/>
      <c r="AD3951" s="14" t="n"/>
      <c r="AE3951" s="14" t="n"/>
      <c r="AF3951" s="14" t="n">
        <v>1</v>
      </c>
      <c r="AG3951" s="19" t="inlineStr">
        <is>
          <t>11 Buraimon St</t>
        </is>
      </c>
      <c r="AH3951" s="20" t="n">
        <v>6.5387745</v>
      </c>
      <c r="AI3951" s="20" t="n">
        <v>3.3916972</v>
      </c>
      <c r="AJ3951" s="14" t="inlineStr">
        <is>
          <t>https://www.google.com/maps/place/Abesin+Groceries/data=!4m7!3m6!1s0x103b8d99135582a3:0xf2228d5c74b40f!8m2!3d6.5387745!4d3.3916972!16s%2Fg%2F11nx18y7w8!19sChIJo4JVE5mNOxARD7R0XI0i8gA?authuser=0&amp;hl=en&amp;g_ep=EgoyMDI2MDkzMC4wIJJjKgBIAVAD&amp;rclk=1</t>
        </is>
      </c>
      <c r="AK3951" s="14" t="inlineStr">
        <is>
          <t>Google Maps (sweep, Oct 2026)</t>
        </is>
      </c>
      <c r="AL3951" s="14" t="inlineStr">
        <is>
          <t>2026-10-06</t>
        </is>
      </c>
      <c r="AM3951" s="14" t="inlineStr">
        <is>
          <t>Not approached</t>
        </is>
      </c>
      <c r="AN3951" s="19" t="n"/>
    </row>
    <row r="3952">
      <c r="A3952" s="14" t="n">
        <v>3951</v>
      </c>
      <c r="B3952" s="14" t="inlineStr">
        <is>
          <t>Abibat Supermarket</t>
        </is>
      </c>
      <c r="C3952" s="14" t="inlineStr">
        <is>
          <t>Outside catchment</t>
        </is>
      </c>
      <c r="D3952" s="14" t="inlineStr">
        <is>
          <t>Supermarket / Grocery</t>
        </is>
      </c>
      <c r="E3952" s="14" t="inlineStr">
        <is>
          <t>Grocery store</t>
        </is>
      </c>
      <c r="F3952" s="26" t="n">
        <v>10</v>
      </c>
      <c r="G3952" s="27" t="inlineStr">
        <is>
          <t>Cold - little evidence of delivery</t>
        </is>
      </c>
      <c r="H3952" s="21" t="inlineStr">
        <is>
          <t>Floor - not enriched</t>
        </is>
      </c>
      <c r="I3952" s="14" t="n">
        <v>0</v>
      </c>
      <c r="J3952" s="14" t="n">
        <v>0</v>
      </c>
      <c r="K3952" s="14" t="n">
        <v>0</v>
      </c>
      <c r="L3952" s="14" t="n">
        <v>0</v>
      </c>
      <c r="M3952" s="14" t="n">
        <v>0</v>
      </c>
      <c r="N3952" s="14" t="n">
        <v>0</v>
      </c>
      <c r="O3952" s="14" t="n">
        <v>0</v>
      </c>
      <c r="P3952" s="14" t="n">
        <v>0</v>
      </c>
      <c r="Q3952" s="14" t="n">
        <v>0</v>
      </c>
      <c r="R3952" s="14" t="n">
        <v>10</v>
      </c>
      <c r="S3952" s="14" t="n">
        <v>0</v>
      </c>
      <c r="T3952" s="17" t="n"/>
      <c r="U3952" s="18" t="n"/>
      <c r="V3952" s="14" t="inlineStr">
        <is>
          <t>+2349025460126</t>
        </is>
      </c>
      <c r="W3952" s="14" t="inlineStr">
        <is>
          <t>+2349025460126</t>
        </is>
      </c>
      <c r="X3952" s="14" t="n"/>
      <c r="Y3952" s="14" t="n"/>
      <c r="Z3952" s="14" t="n"/>
      <c r="AA3952" s="14" t="n"/>
      <c r="AB3952" s="14" t="n"/>
      <c r="AC3952" s="14" t="n"/>
      <c r="AD3952" s="14" t="n"/>
      <c r="AE3952" s="14" t="n"/>
      <c r="AF3952" s="14" t="n">
        <v>1</v>
      </c>
      <c r="AG3952" s="19" t="inlineStr">
        <is>
          <t>Off Freeman, 26 Lagos St</t>
        </is>
      </c>
      <c r="AH3952" s="20" t="n">
        <v>6.487119</v>
      </c>
      <c r="AI3952" s="20" t="n">
        <v>3.3823713</v>
      </c>
      <c r="AJ3952" s="14" t="inlineStr">
        <is>
          <t>https://www.google.com/maps/place/Abibat+Supermarket/data=!4m7!3m6!1s0x103b8d9399ef62a3:0xcf22701ffe66086d!8m2!3d6.487119!4d3.3823713!16s%2Fg%2F11q395fphl!19sChIJo2LvmZONOxARbQhm_h9wIs8?authuser=0&amp;hl=en&amp;g_ep=EgoyMDI2MDkzMC4wIJJjKgBIAVAD&amp;rclk=1</t>
        </is>
      </c>
      <c r="AK3952" s="14" t="inlineStr">
        <is>
          <t>Google Maps (sweep, Oct 2026)</t>
        </is>
      </c>
      <c r="AL3952" s="14" t="inlineStr">
        <is>
          <t>2026-10-06</t>
        </is>
      </c>
      <c r="AM3952" s="14" t="inlineStr">
        <is>
          <t>Not approached</t>
        </is>
      </c>
      <c r="AN3952" s="19" t="n"/>
    </row>
    <row r="3953">
      <c r="A3953" s="14" t="n">
        <v>3952</v>
      </c>
      <c r="B3953" s="14" t="inlineStr">
        <is>
          <t>Abimbola Balogun Provision Stores</t>
        </is>
      </c>
      <c r="C3953" s="14" t="inlineStr">
        <is>
          <t>Outside catchment</t>
        </is>
      </c>
      <c r="D3953" s="14" t="inlineStr">
        <is>
          <t>Supermarket / Grocery</t>
        </is>
      </c>
      <c r="E3953" s="14" t="inlineStr">
        <is>
          <t>General store</t>
        </is>
      </c>
      <c r="F3953" s="26" t="n">
        <v>10</v>
      </c>
      <c r="G3953" s="27" t="inlineStr">
        <is>
          <t>Cold - little evidence of delivery</t>
        </is>
      </c>
      <c r="H3953" s="21" t="inlineStr">
        <is>
          <t>Floor - not enriched</t>
        </is>
      </c>
      <c r="I3953" s="14" t="n">
        <v>0</v>
      </c>
      <c r="J3953" s="14" t="n">
        <v>0</v>
      </c>
      <c r="K3953" s="14" t="n">
        <v>0</v>
      </c>
      <c r="L3953" s="14" t="n">
        <v>0</v>
      </c>
      <c r="M3953" s="14" t="n">
        <v>0</v>
      </c>
      <c r="N3953" s="14" t="n">
        <v>0</v>
      </c>
      <c r="O3953" s="14" t="n">
        <v>0</v>
      </c>
      <c r="P3953" s="14" t="n">
        <v>0</v>
      </c>
      <c r="Q3953" s="14" t="n">
        <v>0</v>
      </c>
      <c r="R3953" s="14" t="n">
        <v>10</v>
      </c>
      <c r="S3953" s="14" t="n">
        <v>0</v>
      </c>
      <c r="T3953" s="17" t="n"/>
      <c r="U3953" s="18" t="n"/>
      <c r="V3953" s="14" t="inlineStr">
        <is>
          <t>+2348138382315</t>
        </is>
      </c>
      <c r="W3953" s="14" t="inlineStr">
        <is>
          <t>+2348138382315</t>
        </is>
      </c>
      <c r="X3953" s="14" t="n"/>
      <c r="Y3953" s="14" t="n"/>
      <c r="Z3953" s="14" t="n"/>
      <c r="AA3953" s="14" t="n"/>
      <c r="AB3953" s="14" t="n"/>
      <c r="AC3953" s="14" t="n"/>
      <c r="AD3953" s="14" t="n"/>
      <c r="AE3953" s="14" t="n"/>
      <c r="AF3953" s="14" t="n">
        <v>1</v>
      </c>
      <c r="AG3953" s="19" t="inlineStr">
        <is>
          <t>Shop No. 35, Olowogbowo, Off Apongbon, Bankole St</t>
        </is>
      </c>
      <c r="AH3953" s="20" t="n">
        <v>6.4578381</v>
      </c>
      <c r="AI3953" s="20" t="n">
        <v>3.3820198</v>
      </c>
      <c r="AJ3953" s="14" t="inlineStr">
        <is>
          <t>https://www.google.com/maps/place/Abimbola+Balogun+Provision+Stores/data=!4m7!3m6!1s0x103b8b0b00a95d11:0x5e46bc9cdc3eff9a!8m2!3d6.4578381!4d3.3820198!16s%2Fg%2F1q5hrbsgd!19sChIJEV2pAAuLOxARmv8-3Jy8Rl4?authuser=0&amp;hl=en&amp;g_ep=EgoyMDI2MDkzMC4wIJJjKgBIAVAD&amp;rclk=1</t>
        </is>
      </c>
      <c r="AK3953" s="14" t="inlineStr">
        <is>
          <t>Google Maps (sweep, Oct 2026)</t>
        </is>
      </c>
      <c r="AL3953" s="14" t="inlineStr">
        <is>
          <t>2026-10-06</t>
        </is>
      </c>
      <c r="AM3953" s="14" t="inlineStr">
        <is>
          <t>Not approached</t>
        </is>
      </c>
      <c r="AN3953" s="19" t="n"/>
    </row>
    <row r="3954">
      <c r="A3954" s="14" t="n">
        <v>3953</v>
      </c>
      <c r="B3954" s="14" t="inlineStr">
        <is>
          <t>Abimbola Mini Mart</t>
        </is>
      </c>
      <c r="C3954" s="14" t="inlineStr">
        <is>
          <t>Outside catchment</t>
        </is>
      </c>
      <c r="D3954" s="14" t="inlineStr">
        <is>
          <t>Supermarket / Grocery</t>
        </is>
      </c>
      <c r="E3954" s="14" t="inlineStr">
        <is>
          <t>Grocery store</t>
        </is>
      </c>
      <c r="F3954" s="26" t="n">
        <v>10</v>
      </c>
      <c r="G3954" s="27" t="inlineStr">
        <is>
          <t>Cold - little evidence of delivery</t>
        </is>
      </c>
      <c r="H3954" s="21" t="inlineStr">
        <is>
          <t>Floor - not enriched</t>
        </is>
      </c>
      <c r="I3954" s="14" t="n">
        <v>0</v>
      </c>
      <c r="J3954" s="14" t="n">
        <v>0</v>
      </c>
      <c r="K3954" s="14" t="n">
        <v>0</v>
      </c>
      <c r="L3954" s="14" t="n">
        <v>0</v>
      </c>
      <c r="M3954" s="14" t="n">
        <v>0</v>
      </c>
      <c r="N3954" s="14" t="n">
        <v>0</v>
      </c>
      <c r="O3954" s="14" t="n">
        <v>0</v>
      </c>
      <c r="P3954" s="14" t="n">
        <v>0</v>
      </c>
      <c r="Q3954" s="14" t="n">
        <v>0</v>
      </c>
      <c r="R3954" s="14" t="n">
        <v>10</v>
      </c>
      <c r="S3954" s="14" t="n">
        <v>0</v>
      </c>
      <c r="T3954" s="17" t="n"/>
      <c r="U3954" s="18" t="n"/>
      <c r="V3954" s="14" t="inlineStr">
        <is>
          <t>+2348174067835</t>
        </is>
      </c>
      <c r="W3954" s="14" t="inlineStr">
        <is>
          <t>+2348174067835</t>
        </is>
      </c>
      <c r="X3954" s="14" t="n"/>
      <c r="Y3954" s="14" t="n"/>
      <c r="Z3954" s="14" t="n"/>
      <c r="AA3954" s="14" t="n"/>
      <c r="AB3954" s="14" t="n"/>
      <c r="AC3954" s="14" t="n"/>
      <c r="AD3954" s="14" t="n"/>
      <c r="AE3954" s="14" t="n"/>
      <c r="AF3954" s="14" t="n">
        <v>1</v>
      </c>
      <c r="AG3954" s="19" t="inlineStr">
        <is>
          <t>No 107 Ayetolo street</t>
        </is>
      </c>
      <c r="AH3954" s="20" t="n">
        <v>6.5391176</v>
      </c>
      <c r="AI3954" s="20" t="n">
        <v>3.3850266</v>
      </c>
      <c r="AJ3954" s="14" t="inlineStr">
        <is>
          <t>https://www.google.com/maps/place/Abimbola+Mini+Mart/data=!4m7!3m6!1s0x103b8d7436086527:0x58f9c59937aa6f7c!8m2!3d6.5391176!4d3.3850266!16s%2Fg%2F11q7dxnl8f!19sChIJJ2UINnSNOxARfG-qN5nF-Vg?authuser=0&amp;hl=en&amp;g_ep=EgoyMDI2MDkzMC4wIJJjKgBIAVAD&amp;rclk=1</t>
        </is>
      </c>
      <c r="AK3954" s="14" t="inlineStr">
        <is>
          <t>Google Maps (sweep, Oct 2026)</t>
        </is>
      </c>
      <c r="AL3954" s="14" t="inlineStr">
        <is>
          <t>2026-10-06</t>
        </is>
      </c>
      <c r="AM3954" s="14" t="inlineStr">
        <is>
          <t>Not approached</t>
        </is>
      </c>
      <c r="AN3954" s="19" t="n"/>
    </row>
    <row r="3955">
      <c r="A3955" s="14" t="n">
        <v>3954</v>
      </c>
      <c r="B3955" s="14" t="inlineStr">
        <is>
          <t>Abiodun Provision Store</t>
        </is>
      </c>
      <c r="C3955" s="14" t="inlineStr">
        <is>
          <t>Outside catchment</t>
        </is>
      </c>
      <c r="D3955" s="14" t="inlineStr">
        <is>
          <t>Supermarket / Grocery</t>
        </is>
      </c>
      <c r="E3955" s="14" t="inlineStr">
        <is>
          <t>Beverage distributor</t>
        </is>
      </c>
      <c r="F3955" s="26" t="n">
        <v>10</v>
      </c>
      <c r="G3955" s="27" t="inlineStr">
        <is>
          <t>Cold - little evidence of delivery</t>
        </is>
      </c>
      <c r="H3955" s="21" t="inlineStr">
        <is>
          <t>Floor - not enriched</t>
        </is>
      </c>
      <c r="I3955" s="14" t="n">
        <v>0</v>
      </c>
      <c r="J3955" s="14" t="n">
        <v>0</v>
      </c>
      <c r="K3955" s="14" t="n">
        <v>0</v>
      </c>
      <c r="L3955" s="14" t="n">
        <v>0</v>
      </c>
      <c r="M3955" s="14" t="n">
        <v>0</v>
      </c>
      <c r="N3955" s="14" t="n">
        <v>0</v>
      </c>
      <c r="O3955" s="14" t="n">
        <v>0</v>
      </c>
      <c r="P3955" s="14" t="n">
        <v>0</v>
      </c>
      <c r="Q3955" s="14" t="n">
        <v>0</v>
      </c>
      <c r="R3955" s="14" t="n">
        <v>10</v>
      </c>
      <c r="S3955" s="14" t="n">
        <v>0</v>
      </c>
      <c r="T3955" s="17" t="n"/>
      <c r="U3955" s="18" t="n"/>
      <c r="V3955" s="14" t="inlineStr">
        <is>
          <t>+2348023317105</t>
        </is>
      </c>
      <c r="W3955" s="14" t="inlineStr">
        <is>
          <t>+2348023317105</t>
        </is>
      </c>
      <c r="X3955" s="14" t="n"/>
      <c r="Y3955" s="14" t="n"/>
      <c r="Z3955" s="14" t="n"/>
      <c r="AA3955" s="14" t="n"/>
      <c r="AB3955" s="14" t="n"/>
      <c r="AC3955" s="14" t="n"/>
      <c r="AD3955" s="14" t="n"/>
      <c r="AE3955" s="14" t="n"/>
      <c r="AF3955" s="14" t="n">
        <v>1</v>
      </c>
      <c r="AG3955" s="19" t="inlineStr">
        <is>
          <t>189 prince ademola oniru estate Lekki pahse1 Lekki, epe express way</t>
        </is>
      </c>
      <c r="AH3955" s="20" t="n">
        <v>6.4294615</v>
      </c>
      <c r="AI3955" s="20" t="n">
        <v>3.4555102</v>
      </c>
      <c r="AJ3955" s="14" t="inlineStr">
        <is>
          <t>https://www.google.com/maps/place/Abiodun+Provision+Store/data=!4m7!3m6!1s0x103bf592f2555113:0xeeeaa16291e520bb!8m2!3d6.4294615!4d3.4555102!16s%2Fg%2F11q7dxtt6r!19sChIJE1FV8pL1OxARuyDlkWKh6u4?authuser=0&amp;hl=en&amp;g_ep=EgoyMDI2MDkzMC4wIJJjKgBIAVAD&amp;rclk=1</t>
        </is>
      </c>
      <c r="AK3955" s="14" t="inlineStr">
        <is>
          <t>Google Maps (sweep, Oct 2026)</t>
        </is>
      </c>
      <c r="AL3955" s="14" t="inlineStr">
        <is>
          <t>2026-10-06</t>
        </is>
      </c>
      <c r="AM3955" s="14" t="inlineStr">
        <is>
          <t>Not approached</t>
        </is>
      </c>
      <c r="AN3955" s="19" t="n"/>
    </row>
    <row r="3956">
      <c r="A3956" s="14" t="n">
        <v>3955</v>
      </c>
      <c r="B3956" s="14" t="inlineStr">
        <is>
          <t>Abiopla Provision Store</t>
        </is>
      </c>
      <c r="C3956" s="14" t="inlineStr">
        <is>
          <t>Outside catchment</t>
        </is>
      </c>
      <c r="D3956" s="14" t="inlineStr">
        <is>
          <t>Supermarket / Grocery</t>
        </is>
      </c>
      <c r="E3956" s="14" t="inlineStr">
        <is>
          <t>Grocery store</t>
        </is>
      </c>
      <c r="F3956" s="26" t="n">
        <v>10</v>
      </c>
      <c r="G3956" s="27" t="inlineStr">
        <is>
          <t>Cold - little evidence of delivery</t>
        </is>
      </c>
      <c r="H3956" s="21" t="inlineStr">
        <is>
          <t>Floor - not enriched</t>
        </is>
      </c>
      <c r="I3956" s="14" t="n">
        <v>0</v>
      </c>
      <c r="J3956" s="14" t="n">
        <v>0</v>
      </c>
      <c r="K3956" s="14" t="n">
        <v>0</v>
      </c>
      <c r="L3956" s="14" t="n">
        <v>0</v>
      </c>
      <c r="M3956" s="14" t="n">
        <v>0</v>
      </c>
      <c r="N3956" s="14" t="n">
        <v>0</v>
      </c>
      <c r="O3956" s="14" t="n">
        <v>0</v>
      </c>
      <c r="P3956" s="14" t="n">
        <v>0</v>
      </c>
      <c r="Q3956" s="14" t="n">
        <v>0</v>
      </c>
      <c r="R3956" s="14" t="n">
        <v>10</v>
      </c>
      <c r="S3956" s="14" t="n">
        <v>0</v>
      </c>
      <c r="T3956" s="17" t="n"/>
      <c r="U3956" s="18" t="n"/>
      <c r="V3956" s="14" t="inlineStr">
        <is>
          <t>+2348161141214</t>
        </is>
      </c>
      <c r="W3956" s="14" t="inlineStr">
        <is>
          <t>+2348161141214</t>
        </is>
      </c>
      <c r="X3956" s="14" t="n"/>
      <c r="Y3956" s="14" t="n"/>
      <c r="Z3956" s="14" t="n"/>
      <c r="AA3956" s="14" t="n"/>
      <c r="AB3956" s="14" t="n"/>
      <c r="AC3956" s="14" t="n"/>
      <c r="AD3956" s="14" t="n"/>
      <c r="AE3956" s="14" t="n"/>
      <c r="AF3956" s="14" t="n">
        <v>1</v>
      </c>
      <c r="AG3956" s="19" t="inlineStr">
        <is>
          <t>Baruwa Bus Stop, 145 Ijesha Rd</t>
        </is>
      </c>
      <c r="AH3956" s="20" t="n">
        <v>6.502322</v>
      </c>
      <c r="AI3956" s="20" t="n">
        <v>3.3308419</v>
      </c>
      <c r="AJ3956" s="14" t="inlineStr">
        <is>
          <t>https://www.google.com/maps/place/Abiopla+Provision+Store/data=!4m7!3m6!1s0x103b8fe27456c8e7:0x4bc1d296a95d87c3!8m2!3d6.502322!4d3.3308419!16s%2Fg%2F11pfbkptdn!19sChIJ58hWdOKPOxARw4ddqZbSwUs?authuser=0&amp;hl=en&amp;g_ep=EgoyMDI2MDkzMC4wIJJjKgBIAVAD&amp;rclk=1</t>
        </is>
      </c>
      <c r="AK3956" s="14" t="inlineStr">
        <is>
          <t>Google Maps (sweep, Oct 2026)</t>
        </is>
      </c>
      <c r="AL3956" s="14" t="inlineStr">
        <is>
          <t>2026-10-06</t>
        </is>
      </c>
      <c r="AM3956" s="14" t="inlineStr">
        <is>
          <t>Not approached</t>
        </is>
      </c>
      <c r="AN3956" s="19" t="n"/>
    </row>
    <row r="3957">
      <c r="A3957" s="14" t="n">
        <v>3956</v>
      </c>
      <c r="B3957" s="14" t="inlineStr">
        <is>
          <t>Able God store</t>
        </is>
      </c>
      <c r="C3957" s="14" t="inlineStr">
        <is>
          <t>Outside catchment</t>
        </is>
      </c>
      <c r="D3957" s="14" t="inlineStr">
        <is>
          <t>Supermarket / Grocery</t>
        </is>
      </c>
      <c r="E3957" s="14" t="inlineStr">
        <is>
          <t>Supermarket</t>
        </is>
      </c>
      <c r="F3957" s="26" t="n">
        <v>10</v>
      </c>
      <c r="G3957" s="27" t="inlineStr">
        <is>
          <t>Cold - little evidence of delivery</t>
        </is>
      </c>
      <c r="H3957" s="21" t="inlineStr">
        <is>
          <t>Floor - not enriched</t>
        </is>
      </c>
      <c r="I3957" s="14" t="n">
        <v>0</v>
      </c>
      <c r="J3957" s="14" t="n">
        <v>0</v>
      </c>
      <c r="K3957" s="14" t="n">
        <v>0</v>
      </c>
      <c r="L3957" s="14" t="n">
        <v>0</v>
      </c>
      <c r="M3957" s="14" t="n">
        <v>0</v>
      </c>
      <c r="N3957" s="14" t="n">
        <v>0</v>
      </c>
      <c r="O3957" s="14" t="n">
        <v>0</v>
      </c>
      <c r="P3957" s="14" t="n">
        <v>0</v>
      </c>
      <c r="Q3957" s="14" t="n">
        <v>0</v>
      </c>
      <c r="R3957" s="14" t="n">
        <v>10</v>
      </c>
      <c r="S3957" s="14" t="n">
        <v>0</v>
      </c>
      <c r="T3957" s="17" t="n"/>
      <c r="U3957" s="18" t="n"/>
      <c r="V3957" s="14" t="inlineStr">
        <is>
          <t>+2348180289189</t>
        </is>
      </c>
      <c r="W3957" s="14" t="inlineStr">
        <is>
          <t>+2348180289189</t>
        </is>
      </c>
      <c r="X3957" s="14" t="n"/>
      <c r="Y3957" s="14" t="n"/>
      <c r="Z3957" s="14" t="n"/>
      <c r="AA3957" s="14" t="n"/>
      <c r="AB3957" s="14" t="n"/>
      <c r="AC3957" s="14" t="n"/>
      <c r="AD3957" s="14" t="n"/>
      <c r="AE3957" s="14" t="n"/>
      <c r="AF3957" s="14" t="n">
        <v>1</v>
      </c>
      <c r="AG3957" s="19" t="inlineStr">
        <is>
          <t>4, Abeokuta street pleasure before Ile epo Lagos</t>
        </is>
      </c>
      <c r="AH3957" s="20" t="n">
        <v>6.4859886</v>
      </c>
      <c r="AI3957" s="20" t="n">
        <v>3.3819825</v>
      </c>
      <c r="AJ3957" s="14" t="inlineStr">
        <is>
          <t>https://www.google.com/maps/place/Able+God+store/data=!4m7!3m6!1s0x103b8d51dfe6ed7f:0xc6240434c4360bed!8m2!3d6.4859886!4d3.3819825!16s%2Fg%2F11rbyd1596!19sChIJf-3m31GNOxAR7Qs2xDQEJMY?authuser=0&amp;hl=en&amp;g_ep=EgoyMDI2MDkzMC4wIJJjKgBIAVAD&amp;rclk=1</t>
        </is>
      </c>
      <c r="AK3957" s="14" t="inlineStr">
        <is>
          <t>Google Maps (sweep, Oct 2026)</t>
        </is>
      </c>
      <c r="AL3957" s="14" t="inlineStr">
        <is>
          <t>2026-10-06</t>
        </is>
      </c>
      <c r="AM3957" s="14" t="inlineStr">
        <is>
          <t>Not approached</t>
        </is>
      </c>
      <c r="AN3957" s="19" t="n"/>
    </row>
    <row r="3958">
      <c r="A3958" s="14" t="n">
        <v>3957</v>
      </c>
      <c r="B3958" s="14" t="inlineStr">
        <is>
          <t>Abosede Mariam Provision Store</t>
        </is>
      </c>
      <c r="C3958" s="14" t="inlineStr">
        <is>
          <t>Outside catchment</t>
        </is>
      </c>
      <c r="D3958" s="14" t="inlineStr">
        <is>
          <t>Supermarket / Grocery</t>
        </is>
      </c>
      <c r="E3958" s="14" t="inlineStr">
        <is>
          <t>General store</t>
        </is>
      </c>
      <c r="F3958" s="26" t="n">
        <v>10</v>
      </c>
      <c r="G3958" s="27" t="inlineStr">
        <is>
          <t>Cold - little evidence of delivery</t>
        </is>
      </c>
      <c r="H3958" s="21" t="inlineStr">
        <is>
          <t>Floor - not enriched</t>
        </is>
      </c>
      <c r="I3958" s="14" t="n">
        <v>0</v>
      </c>
      <c r="J3958" s="14" t="n">
        <v>0</v>
      </c>
      <c r="K3958" s="14" t="n">
        <v>0</v>
      </c>
      <c r="L3958" s="14" t="n">
        <v>0</v>
      </c>
      <c r="M3958" s="14" t="n">
        <v>0</v>
      </c>
      <c r="N3958" s="14" t="n">
        <v>0</v>
      </c>
      <c r="O3958" s="14" t="n">
        <v>0</v>
      </c>
      <c r="P3958" s="14" t="n">
        <v>0</v>
      </c>
      <c r="Q3958" s="14" t="n">
        <v>0</v>
      </c>
      <c r="R3958" s="14" t="n">
        <v>10</v>
      </c>
      <c r="S3958" s="14" t="n">
        <v>0</v>
      </c>
      <c r="T3958" s="17" t="n"/>
      <c r="U3958" s="18" t="n"/>
      <c r="V3958" s="14" t="inlineStr">
        <is>
          <t>+2348025305544</t>
        </is>
      </c>
      <c r="W3958" s="14" t="inlineStr">
        <is>
          <t>+2348025305544</t>
        </is>
      </c>
      <c r="X3958" s="14" t="n"/>
      <c r="Y3958" s="14" t="n"/>
      <c r="Z3958" s="14" t="n"/>
      <c r="AA3958" s="14" t="n"/>
      <c r="AB3958" s="14" t="n"/>
      <c r="AC3958" s="14" t="n"/>
      <c r="AD3958" s="14" t="n"/>
      <c r="AE3958" s="14" t="n"/>
      <c r="AF3958" s="14" t="n">
        <v>1</v>
      </c>
      <c r="AG3958" s="19" t="inlineStr">
        <is>
          <t>market, 55 Mogaji St</t>
        </is>
      </c>
      <c r="AH3958" s="20" t="n">
        <v>6.4977448</v>
      </c>
      <c r="AI3958" s="20" t="n">
        <v>3.3334068</v>
      </c>
      <c r="AJ3958" s="14" t="inlineStr">
        <is>
          <t>https://www.google.com/maps/place/Abosede+Mariam+Provision+Store/data=!4m7!3m6!1s0x103b8f2332cca0fd:0x5421fe8604205c11!8m2!3d6.4977448!4d3.3334068!16s%2Fg%2F11rgx2r19_!19sChIJ_aDMMiOPOxAREVwgBIb-IVQ?authuser=0&amp;hl=en&amp;g_ep=EgoyMDI2MDkzMC4wIJJjKgBIAVAD&amp;rclk=1</t>
        </is>
      </c>
      <c r="AK3958" s="14" t="inlineStr">
        <is>
          <t>Google Maps (sweep, Oct 2026)</t>
        </is>
      </c>
      <c r="AL3958" s="14" t="inlineStr">
        <is>
          <t>2026-10-06</t>
        </is>
      </c>
      <c r="AM3958" s="14" t="inlineStr">
        <is>
          <t>Not approached</t>
        </is>
      </c>
      <c r="AN3958" s="19" t="n"/>
    </row>
    <row r="3959">
      <c r="A3959" s="14" t="n">
        <v>3958</v>
      </c>
      <c r="B3959" s="14" t="inlineStr">
        <is>
          <t>Abtitos Store</t>
        </is>
      </c>
      <c r="C3959" s="14" t="inlineStr">
        <is>
          <t>Outside catchment</t>
        </is>
      </c>
      <c r="D3959" s="14" t="inlineStr">
        <is>
          <t>Supermarket / Grocery</t>
        </is>
      </c>
      <c r="E3959" s="14" t="inlineStr">
        <is>
          <t>Grocery store</t>
        </is>
      </c>
      <c r="F3959" s="26" t="n">
        <v>10</v>
      </c>
      <c r="G3959" s="27" t="inlineStr">
        <is>
          <t>Cold - little evidence of delivery</t>
        </is>
      </c>
      <c r="H3959" s="21" t="inlineStr">
        <is>
          <t>Floor - not enriched</t>
        </is>
      </c>
      <c r="I3959" s="14" t="n">
        <v>0</v>
      </c>
      <c r="J3959" s="14" t="n">
        <v>0</v>
      </c>
      <c r="K3959" s="14" t="n">
        <v>0</v>
      </c>
      <c r="L3959" s="14" t="n">
        <v>0</v>
      </c>
      <c r="M3959" s="14" t="n">
        <v>0</v>
      </c>
      <c r="N3959" s="14" t="n">
        <v>0</v>
      </c>
      <c r="O3959" s="14" t="n">
        <v>0</v>
      </c>
      <c r="P3959" s="14" t="n">
        <v>0</v>
      </c>
      <c r="Q3959" s="14" t="n">
        <v>0</v>
      </c>
      <c r="R3959" s="14" t="n">
        <v>10</v>
      </c>
      <c r="S3959" s="14" t="n">
        <v>0</v>
      </c>
      <c r="T3959" s="17" t="n"/>
      <c r="U3959" s="18" t="n"/>
      <c r="V3959" s="14" t="inlineStr">
        <is>
          <t>+2348024923522</t>
        </is>
      </c>
      <c r="W3959" s="14" t="inlineStr">
        <is>
          <t>+2348024923522</t>
        </is>
      </c>
      <c r="X3959" s="14" t="n"/>
      <c r="Y3959" s="14" t="n"/>
      <c r="Z3959" s="14" t="n"/>
      <c r="AA3959" s="14" t="n"/>
      <c r="AB3959" s="14" t="n"/>
      <c r="AC3959" s="14" t="n"/>
      <c r="AD3959" s="14" t="n"/>
      <c r="AE3959" s="14" t="n"/>
      <c r="AF3959" s="14" t="n">
        <v>1</v>
      </c>
      <c r="AG3959" s="19" t="inlineStr">
        <is>
          <t>palace, Sanusi Olusi St, Oke Arin St</t>
        </is>
      </c>
      <c r="AH3959" s="20" t="n">
        <v>6.4602609</v>
      </c>
      <c r="AI3959" s="20" t="n">
        <v>3.3842861</v>
      </c>
      <c r="AJ3959" s="14" t="inlineStr">
        <is>
          <t>https://www.google.com/maps/place/Abtitos+Store/data=!4m7!3m6!1s0x103b8b84fe66d71f:0x590581044f097255!8m2!3d6.4602609!4d3.3842861!16s%2Fg%2F11zxy3stx_!19sChIJH9dm_oSLOxARVXIJTwSBBVk?authuser=0&amp;hl=en&amp;g_ep=EgoyMDI2MDkzMC4wIJJjKgBIAVAD&amp;rclk=1</t>
        </is>
      </c>
      <c r="AK3959" s="14" t="inlineStr">
        <is>
          <t>Google Maps (sweep, Oct 2026)</t>
        </is>
      </c>
      <c r="AL3959" s="14" t="inlineStr">
        <is>
          <t>2026-10-06</t>
        </is>
      </c>
      <c r="AM3959" s="14" t="inlineStr">
        <is>
          <t>Not approached</t>
        </is>
      </c>
      <c r="AN3959" s="19" t="n"/>
    </row>
    <row r="3960">
      <c r="A3960" s="14" t="n">
        <v>3959</v>
      </c>
      <c r="B3960" s="14" t="inlineStr">
        <is>
          <t>Acemart Supermarket</t>
        </is>
      </c>
      <c r="C3960" s="14" t="inlineStr">
        <is>
          <t>Outside catchment</t>
        </is>
      </c>
      <c r="D3960" s="14" t="inlineStr">
        <is>
          <t>Supermarket / Grocery</t>
        </is>
      </c>
      <c r="E3960" s="14" t="inlineStr">
        <is>
          <t>Supermarket</t>
        </is>
      </c>
      <c r="F3960" s="26" t="n">
        <v>10</v>
      </c>
      <c r="G3960" s="27" t="inlineStr">
        <is>
          <t>Cold - little evidence of delivery</t>
        </is>
      </c>
      <c r="H3960" s="21" t="inlineStr">
        <is>
          <t>Floor - not enriched</t>
        </is>
      </c>
      <c r="I3960" s="14" t="n">
        <v>0</v>
      </c>
      <c r="J3960" s="14" t="n">
        <v>0</v>
      </c>
      <c r="K3960" s="14" t="n">
        <v>0</v>
      </c>
      <c r="L3960" s="14" t="n">
        <v>0</v>
      </c>
      <c r="M3960" s="14" t="n">
        <v>0</v>
      </c>
      <c r="N3960" s="14" t="n">
        <v>0</v>
      </c>
      <c r="O3960" s="14" t="n">
        <v>0</v>
      </c>
      <c r="P3960" s="14" t="n">
        <v>0</v>
      </c>
      <c r="Q3960" s="14" t="n">
        <v>0</v>
      </c>
      <c r="R3960" s="14" t="n">
        <v>10</v>
      </c>
      <c r="S3960" s="14" t="n">
        <v>0</v>
      </c>
      <c r="T3960" s="17" t="n"/>
      <c r="U3960" s="18" t="n"/>
      <c r="V3960" s="14" t="inlineStr">
        <is>
          <t>+2348123738176</t>
        </is>
      </c>
      <c r="W3960" s="14" t="inlineStr">
        <is>
          <t>+2348123738176</t>
        </is>
      </c>
      <c r="X3960" s="14" t="n"/>
      <c r="Y3960" s="14" t="n"/>
      <c r="Z3960" s="14" t="n"/>
      <c r="AA3960" s="14" t="n"/>
      <c r="AB3960" s="14" t="n"/>
      <c r="AC3960" s="14" t="n"/>
      <c r="AD3960" s="14" t="n"/>
      <c r="AE3960" s="14" t="n"/>
      <c r="AF3960" s="14" t="n">
        <v>1</v>
      </c>
      <c r="AG3960" s="19" t="inlineStr">
        <is>
          <t>Motunjide Plaza, Addo Rd, beside Aboit Filling Station</t>
        </is>
      </c>
      <c r="AH3960" s="20" t="n">
        <v>6.485952</v>
      </c>
      <c r="AI3960" s="20" t="n">
        <v>3.575981</v>
      </c>
      <c r="AJ3960" s="14" t="inlineStr">
        <is>
          <t>https://www.google.com/maps/place/Acemart+Supermarket/data=!4m7!3m6!1s0x103bf1d85ba469e3:0xccefb5414ae6f9af!8m2!3d6.485952!4d3.575981!16s%2Fg%2F11nqdfmh64!19sChIJ42mkW9jxOxARr_nmSkG178w?authuser=0&amp;hl=en&amp;g_ep=EgoyMDI2MDkzMC4wIJJjKgBIAVAD&amp;rclk=1</t>
        </is>
      </c>
      <c r="AK3960" s="14" t="inlineStr">
        <is>
          <t>Google Maps (sweep, Oct 2026)</t>
        </is>
      </c>
      <c r="AL3960" s="14" t="inlineStr">
        <is>
          <t>2026-10-06</t>
        </is>
      </c>
      <c r="AM3960" s="14" t="inlineStr">
        <is>
          <t>Not approached</t>
        </is>
      </c>
      <c r="AN3960" s="19" t="n"/>
    </row>
    <row r="3961">
      <c r="A3961" s="14" t="n">
        <v>3960</v>
      </c>
      <c r="B3961" s="14" t="inlineStr">
        <is>
          <t>Adamu Supermarket</t>
        </is>
      </c>
      <c r="C3961" s="14" t="inlineStr">
        <is>
          <t>Outside catchment</t>
        </is>
      </c>
      <c r="D3961" s="14" t="inlineStr">
        <is>
          <t>Supermarket / Grocery</t>
        </is>
      </c>
      <c r="E3961" s="14" t="inlineStr">
        <is>
          <t>General store</t>
        </is>
      </c>
      <c r="F3961" s="26" t="n">
        <v>10</v>
      </c>
      <c r="G3961" s="27" t="inlineStr">
        <is>
          <t>Cold - little evidence of delivery</t>
        </is>
      </c>
      <c r="H3961" s="21" t="inlineStr">
        <is>
          <t>Floor - not enriched</t>
        </is>
      </c>
      <c r="I3961" s="14" t="n">
        <v>0</v>
      </c>
      <c r="J3961" s="14" t="n">
        <v>0</v>
      </c>
      <c r="K3961" s="14" t="n">
        <v>0</v>
      </c>
      <c r="L3961" s="14" t="n">
        <v>0</v>
      </c>
      <c r="M3961" s="14" t="n">
        <v>0</v>
      </c>
      <c r="N3961" s="14" t="n">
        <v>0</v>
      </c>
      <c r="O3961" s="14" t="n">
        <v>0</v>
      </c>
      <c r="P3961" s="14" t="n">
        <v>0</v>
      </c>
      <c r="Q3961" s="14" t="n">
        <v>0</v>
      </c>
      <c r="R3961" s="14" t="n">
        <v>10</v>
      </c>
      <c r="S3961" s="14" t="n">
        <v>0</v>
      </c>
      <c r="T3961" s="17" t="n"/>
      <c r="U3961" s="18" t="n"/>
      <c r="V3961" s="14" t="inlineStr">
        <is>
          <t>+2348023508886</t>
        </is>
      </c>
      <c r="W3961" s="14" t="inlineStr">
        <is>
          <t>+2348023508886</t>
        </is>
      </c>
      <c r="X3961" s="14" t="n"/>
      <c r="Y3961" s="14" t="n"/>
      <c r="Z3961" s="14" t="n"/>
      <c r="AA3961" s="14" t="n"/>
      <c r="AB3961" s="14" t="n"/>
      <c r="AC3961" s="14" t="n"/>
      <c r="AD3961" s="14" t="n"/>
      <c r="AE3961" s="14" t="n"/>
      <c r="AF3961" s="14" t="n">
        <v>1</v>
      </c>
      <c r="AG3961" s="19" t="inlineStr">
        <is>
          <t>7 Omilani St</t>
        </is>
      </c>
      <c r="AH3961" s="20" t="n">
        <v>6.4950894</v>
      </c>
      <c r="AI3961" s="20" t="n">
        <v>3.3306099</v>
      </c>
      <c r="AJ3961" s="14" t="inlineStr">
        <is>
          <t>https://www.google.com/maps/place/Adamu+Supermarket/data=!4m7!3m6!1s0x103b8fd0b2dcd8ad:0xc4fe54fc8a00e277!8m2!3d6.4950894!4d3.3306099!16s%2Fg%2F11rrp0h877!19sChIJrdjcstCPOxARd-IAivxU_sQ?authuser=0&amp;hl=en&amp;g_ep=EgoyMDI2MDkzMC4wIJJjKgBIAVAD&amp;rclk=1</t>
        </is>
      </c>
      <c r="AK3961" s="14" t="inlineStr">
        <is>
          <t>Google Maps (sweep, Oct 2026)</t>
        </is>
      </c>
      <c r="AL3961" s="14" t="inlineStr">
        <is>
          <t>2026-10-06</t>
        </is>
      </c>
      <c r="AM3961" s="14" t="inlineStr">
        <is>
          <t>Not approached</t>
        </is>
      </c>
      <c r="AN3961" s="19" t="n"/>
    </row>
    <row r="3962">
      <c r="A3962" s="14" t="n">
        <v>3961</v>
      </c>
      <c r="B3962" s="14" t="inlineStr">
        <is>
          <t>Adebaj Store</t>
        </is>
      </c>
      <c r="C3962" s="14" t="inlineStr">
        <is>
          <t>Outside catchment</t>
        </is>
      </c>
      <c r="D3962" s="14" t="inlineStr">
        <is>
          <t>Supermarket / Grocery</t>
        </is>
      </c>
      <c r="E3962" s="14" t="inlineStr">
        <is>
          <t>Grocery store</t>
        </is>
      </c>
      <c r="F3962" s="26" t="n">
        <v>10</v>
      </c>
      <c r="G3962" s="27" t="inlineStr">
        <is>
          <t>Cold - little evidence of delivery</t>
        </is>
      </c>
      <c r="H3962" s="21" t="inlineStr">
        <is>
          <t>Floor - not enriched</t>
        </is>
      </c>
      <c r="I3962" s="14" t="n">
        <v>0</v>
      </c>
      <c r="J3962" s="14" t="n">
        <v>0</v>
      </c>
      <c r="K3962" s="14" t="n">
        <v>0</v>
      </c>
      <c r="L3962" s="14" t="n">
        <v>0</v>
      </c>
      <c r="M3962" s="14" t="n">
        <v>0</v>
      </c>
      <c r="N3962" s="14" t="n">
        <v>0</v>
      </c>
      <c r="O3962" s="14" t="n">
        <v>0</v>
      </c>
      <c r="P3962" s="14" t="n">
        <v>0</v>
      </c>
      <c r="Q3962" s="14" t="n">
        <v>0</v>
      </c>
      <c r="R3962" s="14" t="n">
        <v>10</v>
      </c>
      <c r="S3962" s="14" t="n">
        <v>0</v>
      </c>
      <c r="T3962" s="17" t="n"/>
      <c r="U3962" s="18" t="n"/>
      <c r="V3962" s="14" t="inlineStr">
        <is>
          <t>+2348122959564</t>
        </is>
      </c>
      <c r="W3962" s="14" t="inlineStr">
        <is>
          <t>+2348122959564</t>
        </is>
      </c>
      <c r="X3962" s="14" t="n"/>
      <c r="Y3962" s="14" t="n"/>
      <c r="Z3962" s="14" t="n"/>
      <c r="AA3962" s="14" t="n"/>
      <c r="AB3962" s="14" t="n"/>
      <c r="AC3962" s="14" t="n"/>
      <c r="AD3962" s="14" t="n"/>
      <c r="AE3962" s="14" t="n"/>
      <c r="AF3962" s="14" t="n">
        <v>1</v>
      </c>
      <c r="AG3962" s="19" t="inlineStr">
        <is>
          <t>64 Idumagbo Ave, Odunfa St</t>
        </is>
      </c>
      <c r="AH3962" s="20" t="n">
        <v>6.4554411</v>
      </c>
      <c r="AI3962" s="20" t="n">
        <v>3.3945819</v>
      </c>
      <c r="AJ3962" s="14" t="inlineStr">
        <is>
          <t>https://www.google.com/maps/place/Adebaj+Store/data=!4m7!3m6!1s0x103b8b1407a589d1:0x77ac7b9839ce2321!8m2!3d6.4554411!4d3.3945819!16s%2Fg%2F1s04hhk_m!19sChIJ0YmlBxSLOxARISPOOZh7rHc?authuser=0&amp;hl=en&amp;g_ep=EgoyMDI2MDkzMC4wIJJjKgBIAVAD&amp;rclk=1</t>
        </is>
      </c>
      <c r="AK3962" s="14" t="inlineStr">
        <is>
          <t>Google Maps (sweep, Oct 2026)</t>
        </is>
      </c>
      <c r="AL3962" s="14" t="inlineStr">
        <is>
          <t>2026-10-06</t>
        </is>
      </c>
      <c r="AM3962" s="14" t="inlineStr">
        <is>
          <t>Not approached</t>
        </is>
      </c>
      <c r="AN3962" s="19" t="n"/>
    </row>
    <row r="3963">
      <c r="A3963" s="14" t="n">
        <v>3962</v>
      </c>
      <c r="B3963" s="14" t="inlineStr">
        <is>
          <t>Adebayo Toyin Mini Mart</t>
        </is>
      </c>
      <c r="C3963" s="14" t="inlineStr">
        <is>
          <t>Outside catchment</t>
        </is>
      </c>
      <c r="D3963" s="14" t="inlineStr">
        <is>
          <t>Supermarket / Grocery</t>
        </is>
      </c>
      <c r="E3963" s="14" t="inlineStr">
        <is>
          <t>General store</t>
        </is>
      </c>
      <c r="F3963" s="26" t="n">
        <v>10</v>
      </c>
      <c r="G3963" s="27" t="inlineStr">
        <is>
          <t>Cold - little evidence of delivery</t>
        </is>
      </c>
      <c r="H3963" s="21" t="inlineStr">
        <is>
          <t>Floor - not enriched</t>
        </is>
      </c>
      <c r="I3963" s="14" t="n">
        <v>0</v>
      </c>
      <c r="J3963" s="14" t="n">
        <v>0</v>
      </c>
      <c r="K3963" s="14" t="n">
        <v>0</v>
      </c>
      <c r="L3963" s="14" t="n">
        <v>0</v>
      </c>
      <c r="M3963" s="14" t="n">
        <v>0</v>
      </c>
      <c r="N3963" s="14" t="n">
        <v>0</v>
      </c>
      <c r="O3963" s="14" t="n">
        <v>0</v>
      </c>
      <c r="P3963" s="14" t="n">
        <v>0</v>
      </c>
      <c r="Q3963" s="14" t="n">
        <v>0</v>
      </c>
      <c r="R3963" s="14" t="n">
        <v>10</v>
      </c>
      <c r="S3963" s="14" t="n">
        <v>0</v>
      </c>
      <c r="T3963" s="17" t="n"/>
      <c r="U3963" s="18" t="n"/>
      <c r="V3963" s="14" t="inlineStr">
        <is>
          <t>+2347052582036</t>
        </is>
      </c>
      <c r="W3963" s="14" t="inlineStr">
        <is>
          <t>+2347052582036</t>
        </is>
      </c>
      <c r="X3963" s="14" t="n"/>
      <c r="Y3963" s="14" t="n"/>
      <c r="Z3963" s="14" t="n"/>
      <c r="AA3963" s="14" t="n"/>
      <c r="AB3963" s="14" t="n"/>
      <c r="AC3963" s="14" t="n"/>
      <c r="AD3963" s="14" t="n"/>
      <c r="AE3963" s="14" t="n"/>
      <c r="AF3963" s="14" t="n">
        <v>1</v>
      </c>
      <c r="AG3963" s="19" t="inlineStr">
        <is>
          <t>1 Endurance St</t>
        </is>
      </c>
      <c r="AH3963" s="20" t="n">
        <v>6.5710923</v>
      </c>
      <c r="AI3963" s="20" t="n">
        <v>3.4960953</v>
      </c>
      <c r="AJ3963" s="14" t="inlineStr">
        <is>
          <t>https://www.google.com/maps/place/Adebayo+Toyin+Mini+Mart/data=!4m7!3m6!1s0x103bed05240c5621:0x1a27184c2f078c19!8m2!3d6.5710923!4d3.4960953!16s%2Fg%2F11rrjs_qb_!19sChIJIVYMJAXtOxARGYwHL0wYJxo?authuser=0&amp;hl=en&amp;g_ep=EgoyMDI2MDkzMC4wIJJjKgBIAVAD&amp;rclk=1</t>
        </is>
      </c>
      <c r="AK3963" s="14" t="inlineStr">
        <is>
          <t>Google Maps (sweep, Oct 2026)</t>
        </is>
      </c>
      <c r="AL3963" s="14" t="inlineStr">
        <is>
          <t>2026-10-06</t>
        </is>
      </c>
      <c r="AM3963" s="14" t="inlineStr">
        <is>
          <t>Not approached</t>
        </is>
      </c>
      <c r="AN3963" s="19" t="n"/>
    </row>
    <row r="3964">
      <c r="A3964" s="14" t="n">
        <v>3963</v>
      </c>
      <c r="B3964" s="14" t="inlineStr">
        <is>
          <t>Adedipe Supermarket</t>
        </is>
      </c>
      <c r="C3964" s="14" t="inlineStr">
        <is>
          <t>Outside catchment</t>
        </is>
      </c>
      <c r="D3964" s="14" t="inlineStr">
        <is>
          <t>Supermarket / Grocery</t>
        </is>
      </c>
      <c r="E3964" s="14" t="inlineStr">
        <is>
          <t>Supermarket</t>
        </is>
      </c>
      <c r="F3964" s="26" t="n">
        <v>10</v>
      </c>
      <c r="G3964" s="27" t="inlineStr">
        <is>
          <t>Cold - little evidence of delivery</t>
        </is>
      </c>
      <c r="H3964" s="21" t="inlineStr">
        <is>
          <t>Floor - not enriched</t>
        </is>
      </c>
      <c r="I3964" s="14" t="n">
        <v>0</v>
      </c>
      <c r="J3964" s="14" t="n">
        <v>0</v>
      </c>
      <c r="K3964" s="14" t="n">
        <v>0</v>
      </c>
      <c r="L3964" s="14" t="n">
        <v>0</v>
      </c>
      <c r="M3964" s="14" t="n">
        <v>0</v>
      </c>
      <c r="N3964" s="14" t="n">
        <v>0</v>
      </c>
      <c r="O3964" s="14" t="n">
        <v>0</v>
      </c>
      <c r="P3964" s="14" t="n">
        <v>0</v>
      </c>
      <c r="Q3964" s="14" t="n">
        <v>0</v>
      </c>
      <c r="R3964" s="14" t="n">
        <v>10</v>
      </c>
      <c r="S3964" s="14" t="n">
        <v>0</v>
      </c>
      <c r="T3964" s="17" t="n"/>
      <c r="U3964" s="18" t="n"/>
      <c r="V3964" s="14" t="inlineStr">
        <is>
          <t>+2348125962550</t>
        </is>
      </c>
      <c r="W3964" s="14" t="inlineStr">
        <is>
          <t>+2348125962550</t>
        </is>
      </c>
      <c r="X3964" s="14" t="n"/>
      <c r="Y3964" s="14" t="n"/>
      <c r="Z3964" s="14" t="n"/>
      <c r="AA3964" s="14" t="n"/>
      <c r="AB3964" s="14" t="n"/>
      <c r="AC3964" s="14" t="n"/>
      <c r="AD3964" s="14" t="n"/>
      <c r="AE3964" s="14" t="n"/>
      <c r="AF3964" s="14" t="n">
        <v>1</v>
      </c>
      <c r="AG3964" s="19" t="inlineStr">
        <is>
          <t>6 Ogundoju St, Ilamoye St</t>
        </is>
      </c>
      <c r="AH3964" s="20" t="n">
        <v>6.4862449</v>
      </c>
      <c r="AI3964" s="20" t="n">
        <v>3.3280636</v>
      </c>
      <c r="AJ3964" s="14" t="inlineStr">
        <is>
          <t>https://www.google.com/maps/place/Adedipe+Supermarket/data=!4m7!3m6!1s0x103b8f3acad4e9ef:0xccac1317084f4fb1!8m2!3d6.4862449!4d3.3280636!16s%2Fg%2F11rg_l9tkb!19sChIJ7-nUyjqPOxARsU9PCBcTrMw?authuser=0&amp;hl=en&amp;g_ep=EgoyMDI2MDkzMC4wIJJjKgBIAVAD&amp;rclk=1</t>
        </is>
      </c>
      <c r="AK3964" s="14" t="inlineStr">
        <is>
          <t>Google Maps (sweep, Oct 2026)</t>
        </is>
      </c>
      <c r="AL3964" s="14" t="inlineStr">
        <is>
          <t>2026-10-06</t>
        </is>
      </c>
      <c r="AM3964" s="14" t="inlineStr">
        <is>
          <t>Not approached</t>
        </is>
      </c>
      <c r="AN3964" s="19" t="n"/>
    </row>
    <row r="3965">
      <c r="A3965" s="14" t="n">
        <v>3964</v>
      </c>
      <c r="B3965" s="14" t="inlineStr">
        <is>
          <t>Adedoyin Supermarket</t>
        </is>
      </c>
      <c r="C3965" s="14" t="inlineStr">
        <is>
          <t>Outside catchment</t>
        </is>
      </c>
      <c r="D3965" s="14" t="inlineStr">
        <is>
          <t>Supermarket / Grocery</t>
        </is>
      </c>
      <c r="E3965" s="14" t="inlineStr">
        <is>
          <t>General store</t>
        </is>
      </c>
      <c r="F3965" s="26" t="n">
        <v>10</v>
      </c>
      <c r="G3965" s="27" t="inlineStr">
        <is>
          <t>Cold - little evidence of delivery</t>
        </is>
      </c>
      <c r="H3965" s="21" t="inlineStr">
        <is>
          <t>Floor - not enriched</t>
        </is>
      </c>
      <c r="I3965" s="14" t="n">
        <v>0</v>
      </c>
      <c r="J3965" s="14" t="n">
        <v>0</v>
      </c>
      <c r="K3965" s="14" t="n">
        <v>0</v>
      </c>
      <c r="L3965" s="14" t="n">
        <v>0</v>
      </c>
      <c r="M3965" s="14" t="n">
        <v>0</v>
      </c>
      <c r="N3965" s="14" t="n">
        <v>0</v>
      </c>
      <c r="O3965" s="14" t="n">
        <v>0</v>
      </c>
      <c r="P3965" s="14" t="n">
        <v>0</v>
      </c>
      <c r="Q3965" s="14" t="n">
        <v>0</v>
      </c>
      <c r="R3965" s="14" t="n">
        <v>10</v>
      </c>
      <c r="S3965" s="14" t="n">
        <v>0</v>
      </c>
      <c r="T3965" s="17" t="n"/>
      <c r="U3965" s="18" t="n"/>
      <c r="V3965" s="14" t="n"/>
      <c r="W3965" s="14" t="n"/>
      <c r="X3965" s="14" t="n"/>
      <c r="Y3965" s="14" t="n"/>
      <c r="Z3965" s="14" t="n"/>
      <c r="AA3965" s="14" t="n"/>
      <c r="AB3965" s="14" t="n"/>
      <c r="AC3965" s="14" t="n"/>
      <c r="AD3965" s="14" t="n"/>
      <c r="AE3965" s="14" t="n"/>
      <c r="AF3965" s="14" t="n">
        <v>0</v>
      </c>
      <c r="AG3965" s="19" t="inlineStr">
        <is>
          <t>tota, 170 Murtala Muhammed Way</t>
        </is>
      </c>
      <c r="AH3965" s="20" t="n">
        <v>6.4915345</v>
      </c>
      <c r="AI3965" s="20" t="n">
        <v>3.3792685</v>
      </c>
      <c r="AJ3965" s="14" t="inlineStr">
        <is>
          <t>https://www.google.com/maps/place/Adedoyin+Supermarket/data=!4m7!3m6!1s0x103b8d19e2eaf0a5:0xd5a5adbd5190427d!8m2!3d6.4915345!4d3.3792685!16s%2Fg%2F11rxnc2jp7!19sChIJpfDq4hmNOxARfUKQUb2tpdU?authuser=0&amp;hl=en&amp;g_ep=EgoyMDI2MDkzMC4wIJJjKgBIAVAD&amp;rclk=1</t>
        </is>
      </c>
      <c r="AK3965" s="14" t="inlineStr">
        <is>
          <t>Google Maps (sweep, Oct 2026)</t>
        </is>
      </c>
      <c r="AL3965" s="14" t="inlineStr">
        <is>
          <t>2026-10-06</t>
        </is>
      </c>
      <c r="AM3965" s="14" t="inlineStr">
        <is>
          <t>Not approached</t>
        </is>
      </c>
      <c r="AN3965" s="19" t="n"/>
    </row>
    <row r="3966">
      <c r="A3966" s="14" t="n">
        <v>3965</v>
      </c>
      <c r="B3966" s="14" t="inlineStr">
        <is>
          <t>Adejuyigbe Christana</t>
        </is>
      </c>
      <c r="C3966" s="14" t="inlineStr">
        <is>
          <t>Outside catchment</t>
        </is>
      </c>
      <c r="D3966" s="14" t="inlineStr">
        <is>
          <t>Supermarket / Grocery</t>
        </is>
      </c>
      <c r="E3966" s="14" t="inlineStr">
        <is>
          <t>Hypermarket</t>
        </is>
      </c>
      <c r="F3966" s="26" t="n">
        <v>10</v>
      </c>
      <c r="G3966" s="27" t="inlineStr">
        <is>
          <t>Cold - little evidence of delivery</t>
        </is>
      </c>
      <c r="H3966" s="21" t="inlineStr">
        <is>
          <t>Floor - not enriched</t>
        </is>
      </c>
      <c r="I3966" s="14" t="n">
        <v>0</v>
      </c>
      <c r="J3966" s="14" t="n">
        <v>0</v>
      </c>
      <c r="K3966" s="14" t="n">
        <v>0</v>
      </c>
      <c r="L3966" s="14" t="n">
        <v>0</v>
      </c>
      <c r="M3966" s="14" t="n">
        <v>0</v>
      </c>
      <c r="N3966" s="14" t="n">
        <v>0</v>
      </c>
      <c r="O3966" s="14" t="n">
        <v>0</v>
      </c>
      <c r="P3966" s="14" t="n">
        <v>0</v>
      </c>
      <c r="Q3966" s="14" t="n">
        <v>0</v>
      </c>
      <c r="R3966" s="14" t="n">
        <v>10</v>
      </c>
      <c r="S3966" s="14" t="n">
        <v>0</v>
      </c>
      <c r="T3966" s="17" t="n"/>
      <c r="U3966" s="18" t="n"/>
      <c r="V3966" s="14" t="inlineStr">
        <is>
          <t>+2348039701810</t>
        </is>
      </c>
      <c r="W3966" s="14" t="inlineStr">
        <is>
          <t>+2348039701810</t>
        </is>
      </c>
      <c r="X3966" s="14" t="n"/>
      <c r="Y3966" s="14" t="n"/>
      <c r="Z3966" s="14" t="n"/>
      <c r="AA3966" s="14" t="n"/>
      <c r="AB3966" s="14" t="n"/>
      <c r="AC3966" s="14" t="n"/>
      <c r="AD3966" s="14" t="n"/>
      <c r="AE3966" s="14" t="n"/>
      <c r="AF3966" s="14" t="n">
        <v>1</v>
      </c>
      <c r="AG3966" s="19" t="inlineStr">
        <is>
          <t>mainland</t>
        </is>
      </c>
      <c r="AH3966" s="20" t="n">
        <v>6.4698419</v>
      </c>
      <c r="AI3966" s="20" t="n">
        <v>3.5851718</v>
      </c>
      <c r="AJ3966" s="14" t="inlineStr">
        <is>
          <t>https://www.google.com/maps/place/Adejuyigbe+Christana/data=!4m7!3m6!1s0x103bf9fe6ef4d093:0x8bf82a3b07f8bef3!8m2!3d6.4698419!4d3.5851718!16s%2Fg%2F11sqw28_dc!19sChIJk9D0bv75OxAR8774Bzsq-Is?authuser=0&amp;hl=en&amp;g_ep=EgoyMDI2MDkzMC4wIJJjKgBIAVAD&amp;rclk=1</t>
        </is>
      </c>
      <c r="AK3966" s="14" t="inlineStr">
        <is>
          <t>Google Maps (sweep, Oct 2026)</t>
        </is>
      </c>
      <c r="AL3966" s="14" t="inlineStr">
        <is>
          <t>2026-10-06</t>
        </is>
      </c>
      <c r="AM3966" s="14" t="inlineStr">
        <is>
          <t>Not approached</t>
        </is>
      </c>
      <c r="AN3966" s="19" t="n"/>
    </row>
    <row r="3967">
      <c r="A3967" s="14" t="n">
        <v>3966</v>
      </c>
      <c r="B3967" s="14" t="inlineStr">
        <is>
          <t>Ademojisola Mini Mart</t>
        </is>
      </c>
      <c r="C3967" s="14" t="inlineStr">
        <is>
          <t>Outside catchment</t>
        </is>
      </c>
      <c r="D3967" s="14" t="inlineStr">
        <is>
          <t>Supermarket / Grocery</t>
        </is>
      </c>
      <c r="E3967" s="14" t="inlineStr">
        <is>
          <t>General store</t>
        </is>
      </c>
      <c r="F3967" s="26" t="n">
        <v>10</v>
      </c>
      <c r="G3967" s="27" t="inlineStr">
        <is>
          <t>Cold - little evidence of delivery</t>
        </is>
      </c>
      <c r="H3967" s="21" t="inlineStr">
        <is>
          <t>Floor - not enriched</t>
        </is>
      </c>
      <c r="I3967" s="14" t="n">
        <v>0</v>
      </c>
      <c r="J3967" s="14" t="n">
        <v>0</v>
      </c>
      <c r="K3967" s="14" t="n">
        <v>0</v>
      </c>
      <c r="L3967" s="14" t="n">
        <v>0</v>
      </c>
      <c r="M3967" s="14" t="n">
        <v>0</v>
      </c>
      <c r="N3967" s="14" t="n">
        <v>0</v>
      </c>
      <c r="O3967" s="14" t="n">
        <v>0</v>
      </c>
      <c r="P3967" s="14" t="n">
        <v>0</v>
      </c>
      <c r="Q3967" s="14" t="n">
        <v>0</v>
      </c>
      <c r="R3967" s="14" t="n">
        <v>10</v>
      </c>
      <c r="S3967" s="14" t="n">
        <v>0</v>
      </c>
      <c r="T3967" s="17" t="n"/>
      <c r="U3967" s="18" t="n"/>
      <c r="V3967" s="14" t="inlineStr">
        <is>
          <t>+2348185070202</t>
        </is>
      </c>
      <c r="W3967" s="14" t="inlineStr">
        <is>
          <t>+2348185070202</t>
        </is>
      </c>
      <c r="X3967" s="14" t="n"/>
      <c r="Y3967" s="14" t="n"/>
      <c r="Z3967" s="14" t="n"/>
      <c r="AA3967" s="14" t="n"/>
      <c r="AB3967" s="14" t="n"/>
      <c r="AC3967" s="14" t="n"/>
      <c r="AD3967" s="14" t="n"/>
      <c r="AE3967" s="14" t="n"/>
      <c r="AF3967" s="14" t="n">
        <v>1</v>
      </c>
      <c r="AG3967" s="19" t="inlineStr">
        <is>
          <t>56 Ogunmuyiwa Street</t>
        </is>
      </c>
      <c r="AH3967" s="20" t="n">
        <v>6.5034406</v>
      </c>
      <c r="AI3967" s="20" t="n">
        <v>3.3326805</v>
      </c>
      <c r="AJ3967" s="14" t="inlineStr">
        <is>
          <t>https://www.google.com/maps/place/Ademojisola+Mini+Mart/data=!4m7!3m6!1s0x103b8fbb77f3ac5d:0xb1faccd0cb88c44e!8m2!3d6.5034406!4d3.3326805!16s%2Fg%2F11q836zh56!19sChIJXazzd7uPOxARTsSIy9DM-rE?authuser=0&amp;hl=en&amp;g_ep=EgoyMDI2MDkzMC4wIJJjKgBIAVAD&amp;rclk=1</t>
        </is>
      </c>
      <c r="AK3967" s="14" t="inlineStr">
        <is>
          <t>Google Maps (sweep, Oct 2026)</t>
        </is>
      </c>
      <c r="AL3967" s="14" t="inlineStr">
        <is>
          <t>2026-10-06</t>
        </is>
      </c>
      <c r="AM3967" s="14" t="inlineStr">
        <is>
          <t>Not approached</t>
        </is>
      </c>
      <c r="AN3967" s="19" t="n"/>
    </row>
    <row r="3968">
      <c r="A3968" s="14" t="n">
        <v>3967</v>
      </c>
      <c r="B3968" s="14" t="inlineStr">
        <is>
          <t>Adeniyi Mini Mart</t>
        </is>
      </c>
      <c r="C3968" s="14" t="inlineStr">
        <is>
          <t>Outside catchment</t>
        </is>
      </c>
      <c r="D3968" s="14" t="inlineStr">
        <is>
          <t>Supermarket / Grocery</t>
        </is>
      </c>
      <c r="E3968" s="14" t="inlineStr">
        <is>
          <t>General store</t>
        </is>
      </c>
      <c r="F3968" s="26" t="n">
        <v>10</v>
      </c>
      <c r="G3968" s="27" t="inlineStr">
        <is>
          <t>Cold - little evidence of delivery</t>
        </is>
      </c>
      <c r="H3968" s="21" t="inlineStr">
        <is>
          <t>Floor - not enriched</t>
        </is>
      </c>
      <c r="I3968" s="14" t="n">
        <v>0</v>
      </c>
      <c r="J3968" s="14" t="n">
        <v>0</v>
      </c>
      <c r="K3968" s="14" t="n">
        <v>0</v>
      </c>
      <c r="L3968" s="14" t="n">
        <v>0</v>
      </c>
      <c r="M3968" s="14" t="n">
        <v>0</v>
      </c>
      <c r="N3968" s="14" t="n">
        <v>0</v>
      </c>
      <c r="O3968" s="14" t="n">
        <v>0</v>
      </c>
      <c r="P3968" s="14" t="n">
        <v>0</v>
      </c>
      <c r="Q3968" s="14" t="n">
        <v>0</v>
      </c>
      <c r="R3968" s="14" t="n">
        <v>10</v>
      </c>
      <c r="S3968" s="14" t="n">
        <v>0</v>
      </c>
      <c r="T3968" s="17" t="n"/>
      <c r="U3968" s="18" t="n"/>
      <c r="V3968" s="14" t="inlineStr">
        <is>
          <t>+2348091822266</t>
        </is>
      </c>
      <c r="W3968" s="14" t="inlineStr">
        <is>
          <t>+2348091822266</t>
        </is>
      </c>
      <c r="X3968" s="14" t="n"/>
      <c r="Y3968" s="14" t="n"/>
      <c r="Z3968" s="14" t="n"/>
      <c r="AA3968" s="14" t="n"/>
      <c r="AB3968" s="14" t="n"/>
      <c r="AC3968" s="14" t="n"/>
      <c r="AD3968" s="14" t="n"/>
      <c r="AE3968" s="14" t="n"/>
      <c r="AF3968" s="14" t="n">
        <v>1</v>
      </c>
      <c r="AG3968" s="19" t="inlineStr">
        <is>
          <t>81 Adetola St</t>
        </is>
      </c>
      <c r="AH3968" s="20" t="n">
        <v>6.485941</v>
      </c>
      <c r="AI3968" s="20" t="n">
        <v>3.3355468</v>
      </c>
      <c r="AJ3968" s="14" t="inlineStr">
        <is>
          <t>https://www.google.com/maps/place/Adeniyi+Mini+Mart/data=!4m7!3m6!1s0x103b8f71555dffb9:0xdbf9a194fa62d1cb!8m2!3d6.485941!4d3.3355468!16s%2Fg%2F11rrpr3jt6!19sChIJuf9dVXGPOxARy9Fi-pSh-ds?authuser=0&amp;hl=en&amp;g_ep=EgoyMDI2MDkzMC4wIJJjKgBIAVAD&amp;rclk=1</t>
        </is>
      </c>
      <c r="AK3968" s="14" t="inlineStr">
        <is>
          <t>Google Maps (sweep, Oct 2026)</t>
        </is>
      </c>
      <c r="AL3968" s="14" t="inlineStr">
        <is>
          <t>2026-10-06</t>
        </is>
      </c>
      <c r="AM3968" s="14" t="inlineStr">
        <is>
          <t>Not approached</t>
        </is>
      </c>
      <c r="AN3968" s="19" t="n"/>
    </row>
    <row r="3969">
      <c r="A3969" s="14" t="n">
        <v>3968</v>
      </c>
      <c r="B3969" s="14" t="inlineStr">
        <is>
          <t>Adexco Supermarket</t>
        </is>
      </c>
      <c r="C3969" s="14" t="inlineStr">
        <is>
          <t>Outside catchment</t>
        </is>
      </c>
      <c r="D3969" s="14" t="inlineStr">
        <is>
          <t>Supermarket / Grocery</t>
        </is>
      </c>
      <c r="E3969" s="14" t="inlineStr">
        <is>
          <t>Children's store</t>
        </is>
      </c>
      <c r="F3969" s="26" t="n">
        <v>10</v>
      </c>
      <c r="G3969" s="27" t="inlineStr">
        <is>
          <t>Cold - little evidence of delivery</t>
        </is>
      </c>
      <c r="H3969" s="21" t="inlineStr">
        <is>
          <t>Floor - not enriched</t>
        </is>
      </c>
      <c r="I3969" s="14" t="n">
        <v>0</v>
      </c>
      <c r="J3969" s="14" t="n">
        <v>0</v>
      </c>
      <c r="K3969" s="14" t="n">
        <v>0</v>
      </c>
      <c r="L3969" s="14" t="n">
        <v>0</v>
      </c>
      <c r="M3969" s="14" t="n">
        <v>0</v>
      </c>
      <c r="N3969" s="14" t="n">
        <v>0</v>
      </c>
      <c r="O3969" s="14" t="n">
        <v>0</v>
      </c>
      <c r="P3969" s="14" t="n">
        <v>0</v>
      </c>
      <c r="Q3969" s="14" t="n">
        <v>0</v>
      </c>
      <c r="R3969" s="14" t="n">
        <v>10</v>
      </c>
      <c r="S3969" s="14" t="n">
        <v>0</v>
      </c>
      <c r="T3969" s="17" t="n"/>
      <c r="U3969" s="18" t="n"/>
      <c r="V3969" s="14" t="inlineStr">
        <is>
          <t>+2348056553741</t>
        </is>
      </c>
      <c r="W3969" s="14" t="inlineStr">
        <is>
          <t>+2348056553741</t>
        </is>
      </c>
      <c r="X3969" s="14" t="n"/>
      <c r="Y3969" s="14" t="n"/>
      <c r="Z3969" s="14" t="n"/>
      <c r="AA3969" s="14" t="n"/>
      <c r="AB3969" s="14" t="n"/>
      <c r="AC3969" s="14" t="n"/>
      <c r="AD3969" s="14" t="n"/>
      <c r="AE3969" s="14" t="n"/>
      <c r="AF3969" s="14" t="n">
        <v>1</v>
      </c>
      <c r="AG3969" s="19" t="inlineStr">
        <is>
          <t>10 Awin St</t>
        </is>
      </c>
      <c r="AH3969" s="20" t="n">
        <v>6.5316369</v>
      </c>
      <c r="AI3969" s="20" t="n">
        <v>3.3921849</v>
      </c>
      <c r="AJ3969" s="14" t="inlineStr">
        <is>
          <t>https://www.google.com/maps/place/Adexco+Supermarket/data=!4m7!3m6!1s0x103b8dba25bee0db:0x8029c01ea9d253c8!8m2!3d6.5316369!4d3.3921849!16s%2Fg%2F11s94ng0rz!19sChIJ2-C-JbqNOxARyFPSqR7AKYA?authuser=0&amp;hl=en&amp;g_ep=EgoyMDI2MDkzMC4wIJJjKgBIAVAD&amp;rclk=1</t>
        </is>
      </c>
      <c r="AK3969" s="14" t="inlineStr">
        <is>
          <t>Google Maps (sweep, Oct 2026)</t>
        </is>
      </c>
      <c r="AL3969" s="14" t="inlineStr">
        <is>
          <t>2026-10-06</t>
        </is>
      </c>
      <c r="AM3969" s="14" t="inlineStr">
        <is>
          <t>Not approached</t>
        </is>
      </c>
      <c r="AN3969" s="19" t="n"/>
    </row>
    <row r="3970">
      <c r="A3970" s="14" t="n">
        <v>3969</v>
      </c>
      <c r="B3970" s="14" t="inlineStr">
        <is>
          <t>Adivia superstore</t>
        </is>
      </c>
      <c r="C3970" s="14" t="inlineStr">
        <is>
          <t>Outside catchment</t>
        </is>
      </c>
      <c r="D3970" s="14" t="inlineStr">
        <is>
          <t>Supermarket / Grocery</t>
        </is>
      </c>
      <c r="E3970" s="14" t="inlineStr">
        <is>
          <t>Supermarket</t>
        </is>
      </c>
      <c r="F3970" s="26" t="n">
        <v>10</v>
      </c>
      <c r="G3970" s="27" t="inlineStr">
        <is>
          <t>Cold - little evidence of delivery</t>
        </is>
      </c>
      <c r="H3970" s="21" t="inlineStr">
        <is>
          <t>Floor - not enriched</t>
        </is>
      </c>
      <c r="I3970" s="14" t="n">
        <v>0</v>
      </c>
      <c r="J3970" s="14" t="n">
        <v>0</v>
      </c>
      <c r="K3970" s="14" t="n">
        <v>0</v>
      </c>
      <c r="L3970" s="14" t="n">
        <v>0</v>
      </c>
      <c r="M3970" s="14" t="n">
        <v>0</v>
      </c>
      <c r="N3970" s="14" t="n">
        <v>0</v>
      </c>
      <c r="O3970" s="14" t="n">
        <v>0</v>
      </c>
      <c r="P3970" s="14" t="n">
        <v>0</v>
      </c>
      <c r="Q3970" s="14" t="n">
        <v>0</v>
      </c>
      <c r="R3970" s="14" t="n">
        <v>10</v>
      </c>
      <c r="S3970" s="14" t="n">
        <v>0</v>
      </c>
      <c r="T3970" s="17" t="n"/>
      <c r="U3970" s="18" t="n"/>
      <c r="V3970" s="14" t="inlineStr">
        <is>
          <t>+2347077389482</t>
        </is>
      </c>
      <c r="W3970" s="14" t="inlineStr">
        <is>
          <t>+2347077389482</t>
        </is>
      </c>
      <c r="X3970" s="14" t="n"/>
      <c r="Y3970" s="14" t="n"/>
      <c r="Z3970" s="14" t="n"/>
      <c r="AA3970" s="14" t="n"/>
      <c r="AB3970" s="14" t="n"/>
      <c r="AC3970" s="14" t="n"/>
      <c r="AD3970" s="14" t="n"/>
      <c r="AE3970" s="14" t="n"/>
      <c r="AF3970" s="14" t="n">
        <v>1</v>
      </c>
      <c r="AG3970" s="19" t="inlineStr">
        <is>
          <t>Road 4 House 15 Lekki County Road, Ikota-Lekki Eti-osa</t>
        </is>
      </c>
      <c r="AH3970" s="20" t="n">
        <v>6.437351</v>
      </c>
      <c r="AI3970" s="20" t="n">
        <v>3.5578637</v>
      </c>
      <c r="AJ3970" s="14" t="inlineStr">
        <is>
          <t>https://www.google.com/maps/place/Adivia+superstore/data=!4m7!3m6!1s0x7cf5a8127e85521:0x6587213ccf78c9ba!8m2!3d6.437351!4d3.5578637!16s%2Fg%2F11wc3pxykh!19sChIJIVXoJ4FazwcRusl4zzwhh2U?authuser=0&amp;hl=en&amp;g_ep=EgoyMDI2MDkzMC4wIJJjKgBIAVAD&amp;rclk=1</t>
        </is>
      </c>
      <c r="AK3970" s="14" t="inlineStr">
        <is>
          <t>Google Maps (sweep, Oct 2026)</t>
        </is>
      </c>
      <c r="AL3970" s="14" t="inlineStr">
        <is>
          <t>2026-10-06</t>
        </is>
      </c>
      <c r="AM3970" s="14" t="inlineStr">
        <is>
          <t>Not approached</t>
        </is>
      </c>
      <c r="AN3970" s="19" t="n"/>
    </row>
    <row r="3971">
      <c r="A3971" s="14" t="n">
        <v>3970</v>
      </c>
      <c r="B3971" s="14" t="inlineStr">
        <is>
          <t>ADMARP - Association Of Digital Marketing Professionals, Nigeria</t>
        </is>
      </c>
      <c r="C3971" s="14" t="inlineStr">
        <is>
          <t>Outside catchment</t>
        </is>
      </c>
      <c r="D3971" s="14" t="inlineStr">
        <is>
          <t>Supermarket / Grocery</t>
        </is>
      </c>
      <c r="E3971" s="14" t="n"/>
      <c r="F3971" s="26" t="n">
        <v>10</v>
      </c>
      <c r="G3971" s="27" t="inlineStr">
        <is>
          <t>Cold - little evidence of delivery</t>
        </is>
      </c>
      <c r="H3971" s="21" t="inlineStr">
        <is>
          <t>Floor - not enriched</t>
        </is>
      </c>
      <c r="I3971" s="14" t="n">
        <v>0</v>
      </c>
      <c r="J3971" s="14" t="n">
        <v>0</v>
      </c>
      <c r="K3971" s="14" t="n">
        <v>0</v>
      </c>
      <c r="L3971" s="14" t="n">
        <v>0</v>
      </c>
      <c r="M3971" s="14" t="n">
        <v>0</v>
      </c>
      <c r="N3971" s="14" t="n">
        <v>0</v>
      </c>
      <c r="O3971" s="14" t="n">
        <v>0</v>
      </c>
      <c r="P3971" s="14" t="n">
        <v>0</v>
      </c>
      <c r="Q3971" s="14" t="n">
        <v>0</v>
      </c>
      <c r="R3971" s="14" t="n">
        <v>10</v>
      </c>
      <c r="S3971" s="14" t="n">
        <v>0</v>
      </c>
      <c r="T3971" s="17" t="n"/>
      <c r="U3971" s="18" t="n"/>
      <c r="V3971" s="14" t="inlineStr">
        <is>
          <t>+2347066324885</t>
        </is>
      </c>
      <c r="W3971" s="14" t="inlineStr">
        <is>
          <t>+2347066324885</t>
        </is>
      </c>
      <c r="X3971" s="14" t="n"/>
      <c r="Y3971" s="14" t="n"/>
      <c r="Z3971" s="14" t="n"/>
      <c r="AA3971" s="14" t="n"/>
      <c r="AB3971" s="14" t="n"/>
      <c r="AC3971" s="14" t="n"/>
      <c r="AD3971" s="14" t="n"/>
      <c r="AE3971" s="14" t="n"/>
      <c r="AF3971" s="14" t="n">
        <v>1</v>
      </c>
      <c r="AG3971" s="19" t="inlineStr">
        <is>
          <t>19 Ilupeju Byepass, Off Mushin road, Ilupeju, Lagos , Nigeria</t>
        </is>
      </c>
      <c r="AH3971" s="20" t="n">
        <v>6.5465298</v>
      </c>
      <c r="AI3971" s="20" t="n">
        <v>3.3611198</v>
      </c>
      <c r="AJ3971" s="14" t="inlineStr">
        <is>
          <t>https://www.businesslist.com.ng/company/269250/admarp-association-of-digital-marketing-professionals-nigeria</t>
        </is>
      </c>
      <c r="AK3971" s="14" t="inlineStr">
        <is>
          <t>BusinessList.com.ng (Oct 2026)</t>
        </is>
      </c>
      <c r="AL3971" s="14" t="inlineStr">
        <is>
          <t>2026-10-06</t>
        </is>
      </c>
      <c r="AM3971" s="14" t="inlineStr">
        <is>
          <t>Not approached</t>
        </is>
      </c>
      <c r="AN3971" s="19" t="inlineStr">
        <is>
          <t>Empowering digital marketers with knowledge, support, and community.</t>
        </is>
      </c>
    </row>
    <row r="3972">
      <c r="A3972" s="14" t="n">
        <v>3971</v>
      </c>
      <c r="B3972" s="14" t="inlineStr">
        <is>
          <t>Adura Supermark</t>
        </is>
      </c>
      <c r="C3972" s="14" t="inlineStr">
        <is>
          <t>Outside catchment</t>
        </is>
      </c>
      <c r="D3972" s="14" t="inlineStr">
        <is>
          <t>Supermarket / Grocery</t>
        </is>
      </c>
      <c r="E3972" s="14" t="inlineStr">
        <is>
          <t>Grocery store</t>
        </is>
      </c>
      <c r="F3972" s="26" t="n">
        <v>10</v>
      </c>
      <c r="G3972" s="27" t="inlineStr">
        <is>
          <t>Cold - little evidence of delivery</t>
        </is>
      </c>
      <c r="H3972" s="21" t="inlineStr">
        <is>
          <t>Floor - not enriched</t>
        </is>
      </c>
      <c r="I3972" s="14" t="n">
        <v>0</v>
      </c>
      <c r="J3972" s="14" t="n">
        <v>0</v>
      </c>
      <c r="K3972" s="14" t="n">
        <v>0</v>
      </c>
      <c r="L3972" s="14" t="n">
        <v>0</v>
      </c>
      <c r="M3972" s="14" t="n">
        <v>0</v>
      </c>
      <c r="N3972" s="14" t="n">
        <v>0</v>
      </c>
      <c r="O3972" s="14" t="n">
        <v>0</v>
      </c>
      <c r="P3972" s="14" t="n">
        <v>0</v>
      </c>
      <c r="Q3972" s="14" t="n">
        <v>0</v>
      </c>
      <c r="R3972" s="14" t="n">
        <v>10</v>
      </c>
      <c r="S3972" s="14" t="n">
        <v>0</v>
      </c>
      <c r="T3972" s="17" t="n"/>
      <c r="U3972" s="18" t="n"/>
      <c r="V3972" s="14" t="inlineStr">
        <is>
          <t>+2348122213210</t>
        </is>
      </c>
      <c r="W3972" s="14" t="inlineStr">
        <is>
          <t>+2348122213210</t>
        </is>
      </c>
      <c r="X3972" s="14" t="n"/>
      <c r="Y3972" s="14" t="n"/>
      <c r="Z3972" s="14" t="n"/>
      <c r="AA3972" s="14" t="n"/>
      <c r="AB3972" s="14" t="n"/>
      <c r="AC3972" s="14" t="n"/>
      <c r="AD3972" s="14" t="n"/>
      <c r="AE3972" s="14" t="n"/>
      <c r="AF3972" s="14" t="n">
        <v>1</v>
      </c>
      <c r="AG3972" s="19" t="inlineStr">
        <is>
          <t>No 3 Ibadan St</t>
        </is>
      </c>
      <c r="AH3972" s="20" t="n">
        <v>6.4853901</v>
      </c>
      <c r="AI3972" s="20" t="n">
        <v>3.3823977</v>
      </c>
      <c r="AJ3972" s="14" t="inlineStr">
        <is>
          <t>https://www.google.com/maps/place/Adura+Supermark/data=!4m7!3m6!1s0x103b8d3593499b4f:0xeb20bcec50df5c41!8m2!3d6.4853901!4d3.3823977!16s%2Fg%2F11nh4x7n1t!19sChIJT5tJkzWNOxARQVzfUOy8IOs?authuser=0&amp;hl=en&amp;g_ep=EgoyMDI2MDkzMC4wIJJjKgBIAVAD&amp;rclk=1</t>
        </is>
      </c>
      <c r="AK3972" s="14" t="inlineStr">
        <is>
          <t>Google Maps (sweep, Oct 2026)</t>
        </is>
      </c>
      <c r="AL3972" s="14" t="inlineStr">
        <is>
          <t>2026-10-06</t>
        </is>
      </c>
      <c r="AM3972" s="14" t="inlineStr">
        <is>
          <t>Not approached</t>
        </is>
      </c>
      <c r="AN3972" s="19" t="n"/>
    </row>
    <row r="3973">
      <c r="A3973" s="14" t="n">
        <v>3972</v>
      </c>
      <c r="B3973" s="14" t="inlineStr">
        <is>
          <t>Afabe Mini Mart</t>
        </is>
      </c>
      <c r="C3973" s="14" t="inlineStr">
        <is>
          <t>Outside catchment</t>
        </is>
      </c>
      <c r="D3973" s="14" t="inlineStr">
        <is>
          <t>Supermarket / Grocery</t>
        </is>
      </c>
      <c r="E3973" s="14" t="inlineStr">
        <is>
          <t>General store</t>
        </is>
      </c>
      <c r="F3973" s="26" t="n">
        <v>10</v>
      </c>
      <c r="G3973" s="27" t="inlineStr">
        <is>
          <t>Cold - little evidence of delivery</t>
        </is>
      </c>
      <c r="H3973" s="21" t="inlineStr">
        <is>
          <t>Floor - not enriched</t>
        </is>
      </c>
      <c r="I3973" s="14" t="n">
        <v>0</v>
      </c>
      <c r="J3973" s="14" t="n">
        <v>0</v>
      </c>
      <c r="K3973" s="14" t="n">
        <v>0</v>
      </c>
      <c r="L3973" s="14" t="n">
        <v>0</v>
      </c>
      <c r="M3973" s="14" t="n">
        <v>0</v>
      </c>
      <c r="N3973" s="14" t="n">
        <v>0</v>
      </c>
      <c r="O3973" s="14" t="n">
        <v>0</v>
      </c>
      <c r="P3973" s="14" t="n">
        <v>0</v>
      </c>
      <c r="Q3973" s="14" t="n">
        <v>0</v>
      </c>
      <c r="R3973" s="14" t="n">
        <v>10</v>
      </c>
      <c r="S3973" s="14" t="n">
        <v>0</v>
      </c>
      <c r="T3973" s="17" t="n"/>
      <c r="U3973" s="18" t="n"/>
      <c r="V3973" s="14" t="inlineStr">
        <is>
          <t>+2349022142355</t>
        </is>
      </c>
      <c r="W3973" s="14" t="inlineStr">
        <is>
          <t>+2349022142355</t>
        </is>
      </c>
      <c r="X3973" s="14" t="n"/>
      <c r="Y3973" s="14" t="n"/>
      <c r="Z3973" s="14" t="n"/>
      <c r="AA3973" s="14" t="n"/>
      <c r="AB3973" s="14" t="n"/>
      <c r="AC3973" s="14" t="n"/>
      <c r="AD3973" s="14" t="n"/>
      <c r="AE3973" s="14" t="n"/>
      <c r="AF3973" s="14" t="n">
        <v>1</v>
      </c>
      <c r="AG3973" s="19" t="inlineStr">
        <is>
          <t>Cooper Street</t>
        </is>
      </c>
      <c r="AH3973" s="20" t="n">
        <v>6.488457</v>
      </c>
      <c r="AI3973" s="20" t="n">
        <v>3.3752885</v>
      </c>
      <c r="AJ3973" s="14" t="inlineStr">
        <is>
          <t>https://www.google.com/maps/place/Afabe+Mini+Mart/data=!4m7!3m6!1s0x103b8df411941e9b:0xd71a081bd4fb81a2!8m2!3d6.488457!4d3.3752885!16s%2Fg%2F11rc4ttjpb!19sChIJmx6UEfSNOxARooH71BsIGtc?authuser=0&amp;hl=en&amp;g_ep=EgoyMDI2MDkzMC4wIJJjKgBIAVAD&amp;rclk=1</t>
        </is>
      </c>
      <c r="AK3973" s="14" t="inlineStr">
        <is>
          <t>Google Maps (sweep, Oct 2026)</t>
        </is>
      </c>
      <c r="AL3973" s="14" t="inlineStr">
        <is>
          <t>2026-10-06</t>
        </is>
      </c>
      <c r="AM3973" s="14" t="inlineStr">
        <is>
          <t>Not approached</t>
        </is>
      </c>
      <c r="AN3973" s="19" t="n"/>
    </row>
    <row r="3974">
      <c r="A3974" s="14" t="n">
        <v>3973</v>
      </c>
      <c r="B3974" s="14" t="inlineStr">
        <is>
          <t>AfriMarket-Partners</t>
        </is>
      </c>
      <c r="C3974" s="14" t="inlineStr">
        <is>
          <t>Outside catchment</t>
        </is>
      </c>
      <c r="D3974" s="14" t="inlineStr">
        <is>
          <t>Supermarket / Grocery</t>
        </is>
      </c>
      <c r="E3974" s="14" t="n"/>
      <c r="F3974" s="26" t="n">
        <v>10</v>
      </c>
      <c r="G3974" s="27" t="inlineStr">
        <is>
          <t>Cold - little evidence of delivery</t>
        </is>
      </c>
      <c r="H3974" s="21" t="inlineStr">
        <is>
          <t>Floor - not enriched</t>
        </is>
      </c>
      <c r="I3974" s="14" t="n">
        <v>0</v>
      </c>
      <c r="J3974" s="14" t="n">
        <v>0</v>
      </c>
      <c r="K3974" s="14" t="n">
        <v>0</v>
      </c>
      <c r="L3974" s="14" t="n">
        <v>0</v>
      </c>
      <c r="M3974" s="14" t="n">
        <v>0</v>
      </c>
      <c r="N3974" s="14" t="n">
        <v>0</v>
      </c>
      <c r="O3974" s="14" t="n">
        <v>0</v>
      </c>
      <c r="P3974" s="14" t="n">
        <v>0</v>
      </c>
      <c r="Q3974" s="14" t="n">
        <v>0</v>
      </c>
      <c r="R3974" s="14" t="n">
        <v>10</v>
      </c>
      <c r="S3974" s="14" t="n">
        <v>0</v>
      </c>
      <c r="T3974" s="17" t="n"/>
      <c r="U3974" s="18" t="n"/>
      <c r="V3974" s="14" t="inlineStr">
        <is>
          <t>+2348055591555</t>
        </is>
      </c>
      <c r="W3974" s="14" t="inlineStr">
        <is>
          <t>+2348055591555</t>
        </is>
      </c>
      <c r="X3974" s="14" t="n"/>
      <c r="Y3974" s="14" t="n"/>
      <c r="Z3974" s="14" t="n"/>
      <c r="AA3974" s="14" t="n"/>
      <c r="AB3974" s="14" t="n"/>
      <c r="AC3974" s="14" t="n"/>
      <c r="AD3974" s="14" t="n"/>
      <c r="AE3974" s="14" t="n"/>
      <c r="AF3974" s="14" t="n">
        <v>1</v>
      </c>
      <c r="AG3974" s="19" t="inlineStr">
        <is>
          <t>7, Molade Okoya Thomas Str., Off Adeniyi Jones, Ikeja Lagos Nigeria.</t>
        </is>
      </c>
      <c r="AH3974" s="20" t="n">
        <v>6.619678394855579</v>
      </c>
      <c r="AI3974" s="20" t="n">
        <v>3.345218896865845</v>
      </c>
      <c r="AJ3974" s="14" t="inlineStr">
        <is>
          <t>https://www.businesslist.com.ng/company/259377/afrimarket-partners</t>
        </is>
      </c>
      <c r="AK3974" s="14" t="inlineStr">
        <is>
          <t>BusinessList.com.ng (Oct 2026)</t>
        </is>
      </c>
      <c r="AL3974" s="14" t="inlineStr">
        <is>
          <t>2026-10-06</t>
        </is>
      </c>
      <c r="AM3974" s="14" t="inlineStr">
        <is>
          <t>Not approached</t>
        </is>
      </c>
      <c r="AN3974" s="19" t="inlineStr">
        <is>
          <t>Connecting Africa with global trade and investment opportunities.</t>
        </is>
      </c>
    </row>
    <row r="3975">
      <c r="A3975" s="14" t="n">
        <v>3974</v>
      </c>
      <c r="B3975" s="14" t="inlineStr">
        <is>
          <t>Agora</t>
        </is>
      </c>
      <c r="C3975" s="14" t="inlineStr">
        <is>
          <t>Outside catchment</t>
        </is>
      </c>
      <c r="D3975" s="14" t="inlineStr">
        <is>
          <t>Supermarket / Grocery</t>
        </is>
      </c>
      <c r="E3975" s="14" t="inlineStr">
        <is>
          <t>Grocery store</t>
        </is>
      </c>
      <c r="F3975" s="26" t="n">
        <v>10</v>
      </c>
      <c r="G3975" s="27" t="inlineStr">
        <is>
          <t>Cold - little evidence of delivery</t>
        </is>
      </c>
      <c r="H3975" s="21" t="inlineStr">
        <is>
          <t>Floor - not enriched</t>
        </is>
      </c>
      <c r="I3975" s="14" t="n">
        <v>0</v>
      </c>
      <c r="J3975" s="14" t="n">
        <v>0</v>
      </c>
      <c r="K3975" s="14" t="n">
        <v>0</v>
      </c>
      <c r="L3975" s="14" t="n">
        <v>0</v>
      </c>
      <c r="M3975" s="14" t="n">
        <v>0</v>
      </c>
      <c r="N3975" s="14" t="n">
        <v>0</v>
      </c>
      <c r="O3975" s="14" t="n">
        <v>0</v>
      </c>
      <c r="P3975" s="14" t="n">
        <v>0</v>
      </c>
      <c r="Q3975" s="14" t="n">
        <v>0</v>
      </c>
      <c r="R3975" s="14" t="n">
        <v>10</v>
      </c>
      <c r="S3975" s="14" t="n">
        <v>0</v>
      </c>
      <c r="T3975" s="17" t="n"/>
      <c r="U3975" s="18" t="n"/>
      <c r="V3975" s="14" t="n"/>
      <c r="W3975" s="14" t="n"/>
      <c r="X3975" s="14" t="n"/>
      <c r="Y3975" s="14" t="n"/>
      <c r="Z3975" s="14" t="n"/>
      <c r="AA3975" s="14" t="n"/>
      <c r="AB3975" s="14" t="n"/>
      <c r="AC3975" s="14" t="n"/>
      <c r="AD3975" s="14" t="n"/>
      <c r="AE3975" s="14" t="n"/>
      <c r="AF3975" s="14" t="n">
        <v>0</v>
      </c>
      <c r="AG3975" s="19" t="inlineStr">
        <is>
          <t>FF65+GFF</t>
        </is>
      </c>
      <c r="AH3975" s="20" t="n">
        <v>6.4613001</v>
      </c>
      <c r="AI3975" s="20" t="n">
        <v>3.4586703</v>
      </c>
      <c r="AJ3975" s="14" t="inlineStr">
        <is>
          <t>https://www.google.com/maps/place/Agora/data=!4m7!3m6!1s0x103bf50049507937:0x7920b4ba293fb674!8m2!3d6.4613001!4d3.4586703!16s%2Fg%2F11nhng_q52!19sChIJN3lQSQD1OxARdLY_Kbq0IHk?authuser=0&amp;hl=en&amp;g_ep=EgoyMDI2MDkzMC4wIJJjKgBIAVAD&amp;rclk=1</t>
        </is>
      </c>
      <c r="AK3975" s="14" t="inlineStr">
        <is>
          <t>Google Maps (sweep, Oct 2026)</t>
        </is>
      </c>
      <c r="AL3975" s="14" t="inlineStr">
        <is>
          <t>2026-10-06</t>
        </is>
      </c>
      <c r="AM3975" s="14" t="inlineStr">
        <is>
          <t>Not approached</t>
        </is>
      </c>
      <c r="AN3975" s="19" t="n"/>
    </row>
    <row r="3976">
      <c r="A3976" s="14" t="n">
        <v>3975</v>
      </c>
      <c r="B3976" s="14" t="inlineStr">
        <is>
          <t>Agoro Mini Mart</t>
        </is>
      </c>
      <c r="C3976" s="14" t="inlineStr">
        <is>
          <t>Outside catchment</t>
        </is>
      </c>
      <c r="D3976" s="14" t="inlineStr">
        <is>
          <t>Supermarket / Grocery</t>
        </is>
      </c>
      <c r="E3976" s="14" t="inlineStr">
        <is>
          <t>General store</t>
        </is>
      </c>
      <c r="F3976" s="26" t="n">
        <v>10</v>
      </c>
      <c r="G3976" s="27" t="inlineStr">
        <is>
          <t>Cold - little evidence of delivery</t>
        </is>
      </c>
      <c r="H3976" s="21" t="inlineStr">
        <is>
          <t>Floor - not enriched</t>
        </is>
      </c>
      <c r="I3976" s="14" t="n">
        <v>0</v>
      </c>
      <c r="J3976" s="14" t="n">
        <v>0</v>
      </c>
      <c r="K3976" s="14" t="n">
        <v>0</v>
      </c>
      <c r="L3976" s="14" t="n">
        <v>0</v>
      </c>
      <c r="M3976" s="14" t="n">
        <v>0</v>
      </c>
      <c r="N3976" s="14" t="n">
        <v>0</v>
      </c>
      <c r="O3976" s="14" t="n">
        <v>0</v>
      </c>
      <c r="P3976" s="14" t="n">
        <v>0</v>
      </c>
      <c r="Q3976" s="14" t="n">
        <v>0</v>
      </c>
      <c r="R3976" s="14" t="n">
        <v>10</v>
      </c>
      <c r="S3976" s="14" t="n">
        <v>0</v>
      </c>
      <c r="T3976" s="17" t="n"/>
      <c r="U3976" s="18" t="n"/>
      <c r="V3976" s="14" t="inlineStr">
        <is>
          <t>+2348023644466</t>
        </is>
      </c>
      <c r="W3976" s="14" t="inlineStr">
        <is>
          <t>+2348023644466</t>
        </is>
      </c>
      <c r="X3976" s="14" t="n"/>
      <c r="Y3976" s="14" t="n"/>
      <c r="Z3976" s="14" t="n"/>
      <c r="AA3976" s="14" t="n"/>
      <c r="AB3976" s="14" t="n"/>
      <c r="AC3976" s="14" t="n"/>
      <c r="AD3976" s="14" t="n"/>
      <c r="AE3976" s="14" t="n"/>
      <c r="AF3976" s="14" t="n">
        <v>1</v>
      </c>
      <c r="AG3976" s="19" t="inlineStr">
        <is>
          <t>Igbe Rd</t>
        </is>
      </c>
      <c r="AH3976" s="20" t="n">
        <v>6.5933191</v>
      </c>
      <c r="AI3976" s="20" t="n">
        <v>3.5474702</v>
      </c>
      <c r="AJ3976" s="14" t="inlineStr">
        <is>
          <t>https://www.google.com/maps/place/Agoro+Mini+Mart/data=!4m7!3m6!1s0x103beffbfcb01f57:0xd4b7ee868902e367!8m2!3d6.5933191!4d3.5474702!16s%2Fg%2F11rrp0mpk1!19sChIJVx-w_PvvOxARZ-MCiYbut9Q?authuser=0&amp;hl=en&amp;g_ep=EgoyMDI2MDkzMC4wIJJjKgBIAVAD&amp;rclk=1</t>
        </is>
      </c>
      <c r="AK3976" s="14" t="inlineStr">
        <is>
          <t>Google Maps (sweep, Oct 2026)</t>
        </is>
      </c>
      <c r="AL3976" s="14" t="inlineStr">
        <is>
          <t>2026-10-06</t>
        </is>
      </c>
      <c r="AM3976" s="14" t="inlineStr">
        <is>
          <t>Not approached</t>
        </is>
      </c>
      <c r="AN3976" s="19" t="n"/>
    </row>
    <row r="3977">
      <c r="A3977" s="14" t="n">
        <v>3976</v>
      </c>
      <c r="B3977" s="14" t="inlineStr">
        <is>
          <t>Ahmed Provision Store</t>
        </is>
      </c>
      <c r="C3977" s="14" t="inlineStr">
        <is>
          <t>Outside catchment</t>
        </is>
      </c>
      <c r="D3977" s="14" t="inlineStr">
        <is>
          <t>Supermarket / Grocery</t>
        </is>
      </c>
      <c r="E3977" s="14" t="inlineStr">
        <is>
          <t>General store</t>
        </is>
      </c>
      <c r="F3977" s="26" t="n">
        <v>10</v>
      </c>
      <c r="G3977" s="27" t="inlineStr">
        <is>
          <t>Cold - little evidence of delivery</t>
        </is>
      </c>
      <c r="H3977" s="21" t="inlineStr">
        <is>
          <t>Floor - not enriched</t>
        </is>
      </c>
      <c r="I3977" s="14" t="n">
        <v>0</v>
      </c>
      <c r="J3977" s="14" t="n">
        <v>0</v>
      </c>
      <c r="K3977" s="14" t="n">
        <v>0</v>
      </c>
      <c r="L3977" s="14" t="n">
        <v>0</v>
      </c>
      <c r="M3977" s="14" t="n">
        <v>0</v>
      </c>
      <c r="N3977" s="14" t="n">
        <v>0</v>
      </c>
      <c r="O3977" s="14" t="n">
        <v>0</v>
      </c>
      <c r="P3977" s="14" t="n">
        <v>0</v>
      </c>
      <c r="Q3977" s="14" t="n">
        <v>0</v>
      </c>
      <c r="R3977" s="14" t="n">
        <v>10</v>
      </c>
      <c r="S3977" s="14" t="n">
        <v>0</v>
      </c>
      <c r="T3977" s="17" t="n"/>
      <c r="U3977" s="18" t="n"/>
      <c r="V3977" s="14" t="inlineStr">
        <is>
          <t>+2348162390773</t>
        </is>
      </c>
      <c r="W3977" s="14" t="inlineStr">
        <is>
          <t>+2348162390773</t>
        </is>
      </c>
      <c r="X3977" s="14" t="n"/>
      <c r="Y3977" s="14" t="n"/>
      <c r="Z3977" s="14" t="n"/>
      <c r="AA3977" s="14" t="n"/>
      <c r="AB3977" s="14" t="n"/>
      <c r="AC3977" s="14" t="n"/>
      <c r="AD3977" s="14" t="n"/>
      <c r="AE3977" s="14" t="n"/>
      <c r="AF3977" s="14" t="n">
        <v>1</v>
      </c>
      <c r="AG3977" s="19" t="inlineStr">
        <is>
          <t>20 Wole Madariola St</t>
        </is>
      </c>
      <c r="AH3977" s="20" t="n">
        <v>6.4949321</v>
      </c>
      <c r="AI3977" s="20" t="n">
        <v>3.3386613</v>
      </c>
      <c r="AJ3977" s="14" t="inlineStr">
        <is>
          <t>https://www.google.com/maps/place/Ahmed+Provision+Store/data=!4m7!3m6!1s0x103b8ffb8025d601:0x96789ab383117d76!8m2!3d6.4949321!4d3.3386613!16s%2Fg%2F11rgblglt1!19sChIJAdYlgPuPOxARdn0Rg7OaeJY?authuser=0&amp;hl=en&amp;g_ep=EgoyMDI2MDkzMC4wIJJjKgBIAVAD&amp;rclk=1</t>
        </is>
      </c>
      <c r="AK3977" s="14" t="inlineStr">
        <is>
          <t>Google Maps (sweep, Oct 2026)</t>
        </is>
      </c>
      <c r="AL3977" s="14" t="inlineStr">
        <is>
          <t>2026-10-06</t>
        </is>
      </c>
      <c r="AM3977" s="14" t="inlineStr">
        <is>
          <t>Not approached</t>
        </is>
      </c>
      <c r="AN3977" s="19" t="n"/>
    </row>
    <row r="3978">
      <c r="A3978" s="14" t="n">
        <v>3977</v>
      </c>
      <c r="B3978" s="14" t="inlineStr">
        <is>
          <t>Ajarat Provision Store</t>
        </is>
      </c>
      <c r="C3978" s="14" t="inlineStr">
        <is>
          <t>Outside catchment</t>
        </is>
      </c>
      <c r="D3978" s="14" t="inlineStr">
        <is>
          <t>Supermarket / Grocery</t>
        </is>
      </c>
      <c r="E3978" s="14" t="inlineStr">
        <is>
          <t>Grocery store</t>
        </is>
      </c>
      <c r="F3978" s="26" t="n">
        <v>10</v>
      </c>
      <c r="G3978" s="27" t="inlineStr">
        <is>
          <t>Cold - little evidence of delivery</t>
        </is>
      </c>
      <c r="H3978" s="21" t="inlineStr">
        <is>
          <t>Floor - not enriched</t>
        </is>
      </c>
      <c r="I3978" s="14" t="n">
        <v>0</v>
      </c>
      <c r="J3978" s="14" t="n">
        <v>0</v>
      </c>
      <c r="K3978" s="14" t="n">
        <v>0</v>
      </c>
      <c r="L3978" s="14" t="n">
        <v>0</v>
      </c>
      <c r="M3978" s="14" t="n">
        <v>0</v>
      </c>
      <c r="N3978" s="14" t="n">
        <v>0</v>
      </c>
      <c r="O3978" s="14" t="n">
        <v>0</v>
      </c>
      <c r="P3978" s="14" t="n">
        <v>0</v>
      </c>
      <c r="Q3978" s="14" t="n">
        <v>0</v>
      </c>
      <c r="R3978" s="14" t="n">
        <v>10</v>
      </c>
      <c r="S3978" s="14" t="n">
        <v>0</v>
      </c>
      <c r="T3978" s="17" t="n"/>
      <c r="U3978" s="18" t="n"/>
      <c r="V3978" s="14" t="inlineStr">
        <is>
          <t>+2348028724717</t>
        </is>
      </c>
      <c r="W3978" s="14" t="inlineStr">
        <is>
          <t>+2348028724717</t>
        </is>
      </c>
      <c r="X3978" s="14" t="n"/>
      <c r="Y3978" s="14" t="n"/>
      <c r="Z3978" s="14" t="n"/>
      <c r="AA3978" s="14" t="n"/>
      <c r="AB3978" s="14" t="n"/>
      <c r="AC3978" s="14" t="n"/>
      <c r="AD3978" s="14" t="n"/>
      <c r="AE3978" s="14" t="n"/>
      <c r="AF3978" s="14" t="n">
        <v>1</v>
      </c>
      <c r="AG3978" s="19" t="inlineStr">
        <is>
          <t>Aratumi Market, 35 Imam Raji St, off Adisatu Street</t>
        </is>
      </c>
      <c r="AH3978" s="20" t="n">
        <v>6.4772873</v>
      </c>
      <c r="AI3978" s="20" t="n">
        <v>3.3444421</v>
      </c>
      <c r="AJ3978" s="14" t="inlineStr">
        <is>
          <t>https://www.google.com/maps/place/Ajarat+Provision+Store/data=!4m7!3m6!1s0x103b8bf95a0cf87f:0xd5cfbfe6857ff2e1!8m2!3d6.4772873!4d3.3444421!16s%2Fg%2F1q69wq6fj!19sChIJf_gMWvmLOxAR4fJ_hea_z9U?authuser=0&amp;hl=en&amp;g_ep=EgoyMDI2MDkzMC4wIJJjKgBIAVAD&amp;rclk=1</t>
        </is>
      </c>
      <c r="AK3978" s="14" t="inlineStr">
        <is>
          <t>Google Maps (sweep, Oct 2026)</t>
        </is>
      </c>
      <c r="AL3978" s="14" t="inlineStr">
        <is>
          <t>2026-10-06</t>
        </is>
      </c>
      <c r="AM3978" s="14" t="inlineStr">
        <is>
          <t>Not approached</t>
        </is>
      </c>
      <c r="AN3978" s="19" t="n"/>
    </row>
    <row r="3979">
      <c r="A3979" s="14" t="n">
        <v>3978</v>
      </c>
      <c r="B3979" s="14" t="inlineStr">
        <is>
          <t>Ajarat Store</t>
        </is>
      </c>
      <c r="C3979" s="14" t="inlineStr">
        <is>
          <t>Outside catchment</t>
        </is>
      </c>
      <c r="D3979" s="14" t="inlineStr">
        <is>
          <t>Supermarket / Grocery</t>
        </is>
      </c>
      <c r="E3979" s="14" t="inlineStr">
        <is>
          <t>Grocery store</t>
        </is>
      </c>
      <c r="F3979" s="26" t="n">
        <v>10</v>
      </c>
      <c r="G3979" s="27" t="inlineStr">
        <is>
          <t>Cold - little evidence of delivery</t>
        </is>
      </c>
      <c r="H3979" s="21" t="inlineStr">
        <is>
          <t>Floor - not enriched</t>
        </is>
      </c>
      <c r="I3979" s="14" t="n">
        <v>0</v>
      </c>
      <c r="J3979" s="14" t="n">
        <v>0</v>
      </c>
      <c r="K3979" s="14" t="n">
        <v>0</v>
      </c>
      <c r="L3979" s="14" t="n">
        <v>0</v>
      </c>
      <c r="M3979" s="14" t="n">
        <v>0</v>
      </c>
      <c r="N3979" s="14" t="n">
        <v>0</v>
      </c>
      <c r="O3979" s="14" t="n">
        <v>0</v>
      </c>
      <c r="P3979" s="14" t="n">
        <v>0</v>
      </c>
      <c r="Q3979" s="14" t="n">
        <v>0</v>
      </c>
      <c r="R3979" s="14" t="n">
        <v>10</v>
      </c>
      <c r="S3979" s="14" t="n">
        <v>0</v>
      </c>
      <c r="T3979" s="17" t="n"/>
      <c r="U3979" s="18" t="n"/>
      <c r="V3979" s="14" t="inlineStr">
        <is>
          <t>+2348128508783</t>
        </is>
      </c>
      <c r="W3979" s="14" t="inlineStr">
        <is>
          <t>+2348128508783</t>
        </is>
      </c>
      <c r="X3979" s="14" t="n"/>
      <c r="Y3979" s="14" t="n"/>
      <c r="Z3979" s="14" t="n"/>
      <c r="AA3979" s="14" t="n"/>
      <c r="AB3979" s="14" t="n"/>
      <c r="AC3979" s="14" t="n"/>
      <c r="AD3979" s="14" t="n"/>
      <c r="AE3979" s="14" t="n"/>
      <c r="AF3979" s="14" t="n">
        <v>1</v>
      </c>
      <c r="AG3979" s="19" t="inlineStr">
        <is>
          <t>7, Obiwunmi Street, Off Folagoro Road</t>
        </is>
      </c>
      <c r="AH3979" s="20" t="n">
        <v>6.5295025</v>
      </c>
      <c r="AI3979" s="20" t="n">
        <v>3.3800427</v>
      </c>
      <c r="AJ3979" s="14" t="inlineStr">
        <is>
          <t>https://www.google.com/maps/place/Ajarat+Store/data=!4m7!3m6!1s0x103b8d386b7842cf:0xfbcdd6314d90dd8e!8m2!3d6.5295025!4d3.3800427!16s%2Fg%2F11ngpgw0q2!19sChIJz0J4aziNOxARjt2QTTHWzfs?authuser=0&amp;hl=en&amp;g_ep=EgoyMDI2MDkzMC4wIJJjKgBIAVAD&amp;rclk=1</t>
        </is>
      </c>
      <c r="AK3979" s="14" t="inlineStr">
        <is>
          <t>Google Maps (sweep, Oct 2026)</t>
        </is>
      </c>
      <c r="AL3979" s="14" t="inlineStr">
        <is>
          <t>2026-10-06</t>
        </is>
      </c>
      <c r="AM3979" s="14" t="inlineStr">
        <is>
          <t>Not approached</t>
        </is>
      </c>
      <c r="AN3979" s="19" t="n"/>
    </row>
    <row r="3980">
      <c r="A3980" s="14" t="n">
        <v>3979</v>
      </c>
      <c r="B3980" s="14" t="inlineStr">
        <is>
          <t>Ajayi Mini Mart</t>
        </is>
      </c>
      <c r="C3980" s="14" t="inlineStr">
        <is>
          <t>Outside catchment</t>
        </is>
      </c>
      <c r="D3980" s="14" t="inlineStr">
        <is>
          <t>Supermarket / Grocery</t>
        </is>
      </c>
      <c r="E3980" s="14" t="inlineStr">
        <is>
          <t>General store</t>
        </is>
      </c>
      <c r="F3980" s="26" t="n">
        <v>10</v>
      </c>
      <c r="G3980" s="27" t="inlineStr">
        <is>
          <t>Cold - little evidence of delivery</t>
        </is>
      </c>
      <c r="H3980" s="21" t="inlineStr">
        <is>
          <t>Floor - not enriched</t>
        </is>
      </c>
      <c r="I3980" s="14" t="n">
        <v>0</v>
      </c>
      <c r="J3980" s="14" t="n">
        <v>0</v>
      </c>
      <c r="K3980" s="14" t="n">
        <v>0</v>
      </c>
      <c r="L3980" s="14" t="n">
        <v>0</v>
      </c>
      <c r="M3980" s="14" t="n">
        <v>0</v>
      </c>
      <c r="N3980" s="14" t="n">
        <v>0</v>
      </c>
      <c r="O3980" s="14" t="n">
        <v>0</v>
      </c>
      <c r="P3980" s="14" t="n">
        <v>0</v>
      </c>
      <c r="Q3980" s="14" t="n">
        <v>0</v>
      </c>
      <c r="R3980" s="14" t="n">
        <v>10</v>
      </c>
      <c r="S3980" s="14" t="n">
        <v>0</v>
      </c>
      <c r="T3980" s="17" t="n"/>
      <c r="U3980" s="18" t="n"/>
      <c r="V3980" s="14" t="inlineStr">
        <is>
          <t>+2348130160125</t>
        </is>
      </c>
      <c r="W3980" s="14" t="inlineStr">
        <is>
          <t>+2348130160125</t>
        </is>
      </c>
      <c r="X3980" s="14" t="n"/>
      <c r="Y3980" s="14" t="n"/>
      <c r="Z3980" s="14" t="n"/>
      <c r="AA3980" s="14" t="n"/>
      <c r="AB3980" s="14" t="n"/>
      <c r="AC3980" s="14" t="n"/>
      <c r="AD3980" s="14" t="n"/>
      <c r="AE3980" s="14" t="n"/>
      <c r="AF3980" s="14" t="n">
        <v>1</v>
      </c>
      <c r="AG3980" s="19" t="inlineStr">
        <is>
          <t>7 Folami St</t>
        </is>
      </c>
      <c r="AH3980" s="20" t="n">
        <v>6.5315711</v>
      </c>
      <c r="AI3980" s="20" t="n">
        <v>3.3783238</v>
      </c>
      <c r="AJ3980" s="14" t="inlineStr">
        <is>
          <t>https://www.google.com/maps/place/Ajayi+Mini+Mart/data=!4m7!3m6!1s0x103b8debeab399a1:0xa79fd1588a1dc592!8m2!3d6.5315711!4d3.3783238!16s%2Fg%2F11nnmg937q!19sChIJoZmz6uuNOxARksUdiljRn6c?authuser=0&amp;hl=en&amp;g_ep=EgoyMDI2MDkzMC4wIJJjKgBIAVAD&amp;rclk=1</t>
        </is>
      </c>
      <c r="AK3980" s="14" t="inlineStr">
        <is>
          <t>Google Maps (sweep, Oct 2026)</t>
        </is>
      </c>
      <c r="AL3980" s="14" t="inlineStr">
        <is>
          <t>2026-10-06</t>
        </is>
      </c>
      <c r="AM3980" s="14" t="inlineStr">
        <is>
          <t>Not approached</t>
        </is>
      </c>
      <c r="AN3980" s="19" t="n"/>
    </row>
    <row r="3981">
      <c r="A3981" s="14" t="n">
        <v>3980</v>
      </c>
      <c r="B3981" s="14" t="inlineStr">
        <is>
          <t>Akachukwu Mini Mart</t>
        </is>
      </c>
      <c r="C3981" s="14" t="inlineStr">
        <is>
          <t>Outside catchment</t>
        </is>
      </c>
      <c r="D3981" s="14" t="inlineStr">
        <is>
          <t>Supermarket / Grocery</t>
        </is>
      </c>
      <c r="E3981" s="14" t="inlineStr">
        <is>
          <t>General store</t>
        </is>
      </c>
      <c r="F3981" s="26" t="n">
        <v>10</v>
      </c>
      <c r="G3981" s="27" t="inlineStr">
        <is>
          <t>Cold - little evidence of delivery</t>
        </is>
      </c>
      <c r="H3981" s="21" t="inlineStr">
        <is>
          <t>Floor - not enriched</t>
        </is>
      </c>
      <c r="I3981" s="14" t="n">
        <v>0</v>
      </c>
      <c r="J3981" s="14" t="n">
        <v>0</v>
      </c>
      <c r="K3981" s="14" t="n">
        <v>0</v>
      </c>
      <c r="L3981" s="14" t="n">
        <v>0</v>
      </c>
      <c r="M3981" s="14" t="n">
        <v>0</v>
      </c>
      <c r="N3981" s="14" t="n">
        <v>0</v>
      </c>
      <c r="O3981" s="14" t="n">
        <v>0</v>
      </c>
      <c r="P3981" s="14" t="n">
        <v>0</v>
      </c>
      <c r="Q3981" s="14" t="n">
        <v>0</v>
      </c>
      <c r="R3981" s="14" t="n">
        <v>10</v>
      </c>
      <c r="S3981" s="14" t="n">
        <v>0</v>
      </c>
      <c r="T3981" s="17" t="n"/>
      <c r="U3981" s="18" t="n"/>
      <c r="V3981" s="14" t="inlineStr">
        <is>
          <t>+2348091788227</t>
        </is>
      </c>
      <c r="W3981" s="14" t="inlineStr">
        <is>
          <t>+2348091788227</t>
        </is>
      </c>
      <c r="X3981" s="14" t="n"/>
      <c r="Y3981" s="14" t="n"/>
      <c r="Z3981" s="14" t="n"/>
      <c r="AA3981" s="14" t="n"/>
      <c r="AB3981" s="14" t="n"/>
      <c r="AC3981" s="14" t="n"/>
      <c r="AD3981" s="14" t="n"/>
      <c r="AE3981" s="14" t="n"/>
      <c r="AF3981" s="14" t="n">
        <v>1</v>
      </c>
      <c r="AG3981" s="19" t="inlineStr">
        <is>
          <t>3 Ayinda Street</t>
        </is>
      </c>
      <c r="AH3981" s="20" t="n">
        <v>6.4434373</v>
      </c>
      <c r="AI3981" s="20" t="n">
        <v>3.355293</v>
      </c>
      <c r="AJ3981" s="14" t="inlineStr">
        <is>
          <t>https://www.google.com/maps/place/Akachukwu+Mini+Mart/data=!4m7!3m6!1s0x103b8ba7d1872a83:0xf0ceb9eade2c53e9!8m2!3d6.4434373!4d3.355293!16s%2Fg%2F11nn_nvls1!19sChIJgyqH0aeLOxAR6VMs3uq5zvA?authuser=0&amp;hl=en&amp;g_ep=EgoyMDI2MDkzMC4wIJJjKgBIAVAD&amp;rclk=1</t>
        </is>
      </c>
      <c r="AK3981" s="14" t="inlineStr">
        <is>
          <t>Google Maps (sweep, Oct 2026)</t>
        </is>
      </c>
      <c r="AL3981" s="14" t="inlineStr">
        <is>
          <t>2026-10-06</t>
        </is>
      </c>
      <c r="AM3981" s="14" t="inlineStr">
        <is>
          <t>Not approached</t>
        </is>
      </c>
      <c r="AN3981" s="19" t="n"/>
    </row>
    <row r="3982">
      <c r="A3982" s="14" t="n">
        <v>3981</v>
      </c>
      <c r="B3982" s="14" t="inlineStr">
        <is>
          <t>Akanfe Provision Store</t>
        </is>
      </c>
      <c r="C3982" s="14" t="inlineStr">
        <is>
          <t>Outside catchment</t>
        </is>
      </c>
      <c r="D3982" s="14" t="inlineStr">
        <is>
          <t>Supermarket / Grocery</t>
        </is>
      </c>
      <c r="E3982" s="14" t="inlineStr">
        <is>
          <t>General store</t>
        </is>
      </c>
      <c r="F3982" s="26" t="n">
        <v>10</v>
      </c>
      <c r="G3982" s="27" t="inlineStr">
        <is>
          <t>Cold - little evidence of delivery</t>
        </is>
      </c>
      <c r="H3982" s="21" t="inlineStr">
        <is>
          <t>Floor - not enriched</t>
        </is>
      </c>
      <c r="I3982" s="14" t="n">
        <v>0</v>
      </c>
      <c r="J3982" s="14" t="n">
        <v>0</v>
      </c>
      <c r="K3982" s="14" t="n">
        <v>0</v>
      </c>
      <c r="L3982" s="14" t="n">
        <v>0</v>
      </c>
      <c r="M3982" s="14" t="n">
        <v>0</v>
      </c>
      <c r="N3982" s="14" t="n">
        <v>0</v>
      </c>
      <c r="O3982" s="14" t="n">
        <v>0</v>
      </c>
      <c r="P3982" s="14" t="n">
        <v>0</v>
      </c>
      <c r="Q3982" s="14" t="n">
        <v>0</v>
      </c>
      <c r="R3982" s="14" t="n">
        <v>10</v>
      </c>
      <c r="S3982" s="14" t="n">
        <v>0</v>
      </c>
      <c r="T3982" s="17" t="n"/>
      <c r="U3982" s="18" t="n"/>
      <c r="V3982" s="14" t="inlineStr">
        <is>
          <t>+2347064213865</t>
        </is>
      </c>
      <c r="W3982" s="14" t="inlineStr">
        <is>
          <t>+2347064213865</t>
        </is>
      </c>
      <c r="X3982" s="14" t="n"/>
      <c r="Y3982" s="14" t="n"/>
      <c r="Z3982" s="14" t="n"/>
      <c r="AA3982" s="14" t="n"/>
      <c r="AB3982" s="14" t="n"/>
      <c r="AC3982" s="14" t="n"/>
      <c r="AD3982" s="14" t="n"/>
      <c r="AE3982" s="14" t="n"/>
      <c r="AF3982" s="14" t="n">
        <v>1</v>
      </c>
      <c r="AG3982" s="19" t="inlineStr">
        <is>
          <t>G89R+88J, Oyinkan St</t>
        </is>
      </c>
      <c r="AH3982" s="20" t="n">
        <v>6.5183343</v>
      </c>
      <c r="AI3982" s="20" t="n">
        <v>3.3407638</v>
      </c>
      <c r="AJ3982" s="14" t="inlineStr">
        <is>
          <t>https://www.google.com/maps/place/Akanfe+Provision+Store/data=!4m7!3m6!1s0x103b8c29975e80fb:0x6fe0de4e8170d3c6!8m2!3d6.5183343!4d3.3407638!16s%2Fg%2F1q64zbm4g!19sChIJ-4BelymMOxARxtNwgU7e4G8?authuser=0&amp;hl=en&amp;g_ep=EgoyMDI2MDkzMC4wIJJjKgBIAVAD&amp;rclk=1</t>
        </is>
      </c>
      <c r="AK3982" s="14" t="inlineStr">
        <is>
          <t>Google Maps (sweep, Oct 2026)</t>
        </is>
      </c>
      <c r="AL3982" s="14" t="inlineStr">
        <is>
          <t>2026-10-06</t>
        </is>
      </c>
      <c r="AM3982" s="14" t="inlineStr">
        <is>
          <t>Not approached</t>
        </is>
      </c>
      <c r="AN3982" s="19" t="n"/>
    </row>
    <row r="3983">
      <c r="A3983" s="14" t="n">
        <v>3982</v>
      </c>
      <c r="B3983" s="14" t="inlineStr">
        <is>
          <t>Akintayo Supermarket</t>
        </is>
      </c>
      <c r="C3983" s="14" t="inlineStr">
        <is>
          <t>Outside catchment</t>
        </is>
      </c>
      <c r="D3983" s="14" t="inlineStr">
        <is>
          <t>Supermarket / Grocery</t>
        </is>
      </c>
      <c r="E3983" s="14" t="inlineStr">
        <is>
          <t>Grocery store</t>
        </is>
      </c>
      <c r="F3983" s="26" t="n">
        <v>10</v>
      </c>
      <c r="G3983" s="27" t="inlineStr">
        <is>
          <t>Cold - little evidence of delivery</t>
        </is>
      </c>
      <c r="H3983" s="21" t="inlineStr">
        <is>
          <t>Floor - not enriched</t>
        </is>
      </c>
      <c r="I3983" s="14" t="n">
        <v>0</v>
      </c>
      <c r="J3983" s="14" t="n">
        <v>0</v>
      </c>
      <c r="K3983" s="14" t="n">
        <v>0</v>
      </c>
      <c r="L3983" s="14" t="n">
        <v>0</v>
      </c>
      <c r="M3983" s="14" t="n">
        <v>0</v>
      </c>
      <c r="N3983" s="14" t="n">
        <v>0</v>
      </c>
      <c r="O3983" s="14" t="n">
        <v>0</v>
      </c>
      <c r="P3983" s="14" t="n">
        <v>0</v>
      </c>
      <c r="Q3983" s="14" t="n">
        <v>0</v>
      </c>
      <c r="R3983" s="14" t="n">
        <v>10</v>
      </c>
      <c r="S3983" s="14" t="n">
        <v>0</v>
      </c>
      <c r="T3983" s="17" t="n"/>
      <c r="U3983" s="18" t="n"/>
      <c r="V3983" s="14" t="inlineStr">
        <is>
          <t>+2348027166903</t>
        </is>
      </c>
      <c r="W3983" s="14" t="inlineStr">
        <is>
          <t>+2348027166903</t>
        </is>
      </c>
      <c r="X3983" s="14" t="n"/>
      <c r="Y3983" s="14" t="n"/>
      <c r="Z3983" s="14" t="n"/>
      <c r="AA3983" s="14" t="n"/>
      <c r="AB3983" s="14" t="n"/>
      <c r="AC3983" s="14" t="n"/>
      <c r="AD3983" s="14" t="n"/>
      <c r="AE3983" s="14" t="n"/>
      <c r="AF3983" s="14" t="n">
        <v>1</v>
      </c>
      <c r="AG3983" s="19" t="inlineStr">
        <is>
          <t>36 Tijani Ashogbon St</t>
        </is>
      </c>
      <c r="AH3983" s="20" t="n">
        <v>6.5361646</v>
      </c>
      <c r="AI3983" s="20" t="n">
        <v>3.391918</v>
      </c>
      <c r="AJ3983" s="14" t="inlineStr">
        <is>
          <t>https://www.google.com/maps/place/Akintayo+Supermarket/data=!4m7!3m6!1s0x103b8d223a8f9265:0xc716a6c217222316!8m2!3d6.5361646!4d3.391918!16s%2Fg%2F11nx1yb06z!19sChIJZZKPOiKNOxARFiMiF8KmFsc?authuser=0&amp;hl=en&amp;g_ep=EgoyMDI2MDkzMC4wIJJjKgBIAVAD&amp;rclk=1</t>
        </is>
      </c>
      <c r="AK3983" s="14" t="inlineStr">
        <is>
          <t>Google Maps (sweep, Oct 2026)</t>
        </is>
      </c>
      <c r="AL3983" s="14" t="inlineStr">
        <is>
          <t>2026-10-06</t>
        </is>
      </c>
      <c r="AM3983" s="14" t="inlineStr">
        <is>
          <t>Not approached</t>
        </is>
      </c>
      <c r="AN3983" s="19" t="n"/>
    </row>
    <row r="3984">
      <c r="A3984" s="14" t="n">
        <v>3983</v>
      </c>
      <c r="B3984" s="14" t="inlineStr">
        <is>
          <t>Akinwunmi Groceries Store</t>
        </is>
      </c>
      <c r="C3984" s="14" t="inlineStr">
        <is>
          <t>Outside catchment</t>
        </is>
      </c>
      <c r="D3984" s="14" t="inlineStr">
        <is>
          <t>Supermarket / Grocery</t>
        </is>
      </c>
      <c r="E3984" s="14" t="inlineStr">
        <is>
          <t>Grocery store</t>
        </is>
      </c>
      <c r="F3984" s="26" t="n">
        <v>10</v>
      </c>
      <c r="G3984" s="27" t="inlineStr">
        <is>
          <t>Cold - little evidence of delivery</t>
        </is>
      </c>
      <c r="H3984" s="21" t="inlineStr">
        <is>
          <t>Floor - not enriched</t>
        </is>
      </c>
      <c r="I3984" s="14" t="n">
        <v>0</v>
      </c>
      <c r="J3984" s="14" t="n">
        <v>0</v>
      </c>
      <c r="K3984" s="14" t="n">
        <v>0</v>
      </c>
      <c r="L3984" s="14" t="n">
        <v>0</v>
      </c>
      <c r="M3984" s="14" t="n">
        <v>0</v>
      </c>
      <c r="N3984" s="14" t="n">
        <v>0</v>
      </c>
      <c r="O3984" s="14" t="n">
        <v>0</v>
      </c>
      <c r="P3984" s="14" t="n">
        <v>0</v>
      </c>
      <c r="Q3984" s="14" t="n">
        <v>0</v>
      </c>
      <c r="R3984" s="14" t="n">
        <v>10</v>
      </c>
      <c r="S3984" s="14" t="n">
        <v>0</v>
      </c>
      <c r="T3984" s="17" t="n"/>
      <c r="U3984" s="18" t="n"/>
      <c r="V3984" s="14" t="inlineStr">
        <is>
          <t>+2349078204158</t>
        </is>
      </c>
      <c r="W3984" s="14" t="inlineStr">
        <is>
          <t>+2349078204158</t>
        </is>
      </c>
      <c r="X3984" s="14" t="n"/>
      <c r="Y3984" s="14" t="n"/>
      <c r="Z3984" s="14" t="n"/>
      <c r="AA3984" s="14" t="n"/>
      <c r="AB3984" s="14" t="n"/>
      <c r="AC3984" s="14" t="n"/>
      <c r="AD3984" s="14" t="n"/>
      <c r="AE3984" s="14" t="n"/>
      <c r="AF3984" s="14" t="n">
        <v>1</v>
      </c>
      <c r="AG3984" s="19" t="inlineStr">
        <is>
          <t>13 Anuoluwapo St</t>
        </is>
      </c>
      <c r="AH3984" s="20" t="n">
        <v>6.5314527</v>
      </c>
      <c r="AI3984" s="20" t="n">
        <v>3.3903915</v>
      </c>
      <c r="AJ3984" s="14" t="inlineStr">
        <is>
          <t>https://www.google.com/maps/place/Akinwunmi+Groceries+Store/data=!4m7!3m6!1s0x103b8d99f3cee239:0x9fc0021289aeb51d!8m2!3d6.5314527!4d3.3903915!16s%2Fg%2F11rgzmq1jx!19sChIJOeLO85mNOxARHbWuiRICwJ8?authuser=0&amp;hl=en&amp;g_ep=EgoyMDI2MDkzMC4wIJJjKgBIAVAD&amp;rclk=1</t>
        </is>
      </c>
      <c r="AK3984" s="14" t="inlineStr">
        <is>
          <t>Google Maps (sweep, Oct 2026)</t>
        </is>
      </c>
      <c r="AL3984" s="14" t="inlineStr">
        <is>
          <t>2026-10-06</t>
        </is>
      </c>
      <c r="AM3984" s="14" t="inlineStr">
        <is>
          <t>Not approached</t>
        </is>
      </c>
      <c r="AN3984" s="19" t="n"/>
    </row>
    <row r="3985">
      <c r="A3985" s="14" t="n">
        <v>3984</v>
      </c>
      <c r="B3985" s="14" t="inlineStr">
        <is>
          <t>Akinyemi Mini Mart</t>
        </is>
      </c>
      <c r="C3985" s="14" t="inlineStr">
        <is>
          <t>Outside catchment</t>
        </is>
      </c>
      <c r="D3985" s="14" t="inlineStr">
        <is>
          <t>Supermarket / Grocery</t>
        </is>
      </c>
      <c r="E3985" s="14" t="inlineStr">
        <is>
          <t>Supermarket</t>
        </is>
      </c>
      <c r="F3985" s="26" t="n">
        <v>10</v>
      </c>
      <c r="G3985" s="27" t="inlineStr">
        <is>
          <t>Cold - little evidence of delivery</t>
        </is>
      </c>
      <c r="H3985" s="21" t="inlineStr">
        <is>
          <t>Floor - not enriched</t>
        </is>
      </c>
      <c r="I3985" s="14" t="n">
        <v>0</v>
      </c>
      <c r="J3985" s="14" t="n">
        <v>0</v>
      </c>
      <c r="K3985" s="14" t="n">
        <v>0</v>
      </c>
      <c r="L3985" s="14" t="n">
        <v>0</v>
      </c>
      <c r="M3985" s="14" t="n">
        <v>0</v>
      </c>
      <c r="N3985" s="14" t="n">
        <v>0</v>
      </c>
      <c r="O3985" s="14" t="n">
        <v>0</v>
      </c>
      <c r="P3985" s="14" t="n">
        <v>0</v>
      </c>
      <c r="Q3985" s="14" t="n">
        <v>0</v>
      </c>
      <c r="R3985" s="14" t="n">
        <v>10</v>
      </c>
      <c r="S3985" s="14" t="n">
        <v>0</v>
      </c>
      <c r="T3985" s="17" t="n"/>
      <c r="U3985" s="18" t="n"/>
      <c r="V3985" s="14" t="inlineStr">
        <is>
          <t>+2348054050020</t>
        </is>
      </c>
      <c r="W3985" s="14" t="inlineStr">
        <is>
          <t>+2348054050020</t>
        </is>
      </c>
      <c r="X3985" s="14" t="n"/>
      <c r="Y3985" s="14" t="n"/>
      <c r="Z3985" s="14" t="n"/>
      <c r="AA3985" s="14" t="n"/>
      <c r="AB3985" s="14" t="n"/>
      <c r="AC3985" s="14" t="n"/>
      <c r="AD3985" s="14" t="n"/>
      <c r="AE3985" s="14" t="n"/>
      <c r="AF3985" s="14" t="n">
        <v>1</v>
      </c>
      <c r="AG3985" s="19" t="inlineStr">
        <is>
          <t>16 Jinadu St</t>
        </is>
      </c>
      <c r="AH3985" s="20" t="n">
        <v>6.4979729</v>
      </c>
      <c r="AI3985" s="20" t="n">
        <v>3.3343905</v>
      </c>
      <c r="AJ3985" s="14" t="inlineStr">
        <is>
          <t>https://www.google.com/maps/place/Akinyemi+Mini+Mart/data=!4m7!3m6!1s0x103b8fc558f93a83:0xa86d2ebda15d0f6a!8m2!3d6.4979729!4d3.3343905!16s%2Fg%2F11nwb8ygjq!19sChIJgzr5WMWPOxARag9dob0ubag?authuser=0&amp;hl=en&amp;g_ep=EgoyMDI2MDkzMC4wIJJjKgBIAVAD&amp;rclk=1</t>
        </is>
      </c>
      <c r="AK3985" s="14" t="inlineStr">
        <is>
          <t>Google Maps (sweep, Oct 2026)</t>
        </is>
      </c>
      <c r="AL3985" s="14" t="inlineStr">
        <is>
          <t>2026-10-06</t>
        </is>
      </c>
      <c r="AM3985" s="14" t="inlineStr">
        <is>
          <t>Not approached</t>
        </is>
      </c>
      <c r="AN3985" s="19" t="n"/>
    </row>
    <row r="3986">
      <c r="A3986" s="14" t="n">
        <v>3985</v>
      </c>
      <c r="B3986" s="14" t="inlineStr">
        <is>
          <t>Akinyemi Omolere Mini Mart</t>
        </is>
      </c>
      <c r="C3986" s="14" t="inlineStr">
        <is>
          <t>Outside catchment</t>
        </is>
      </c>
      <c r="D3986" s="14" t="inlineStr">
        <is>
          <t>Supermarket / Grocery</t>
        </is>
      </c>
      <c r="E3986" s="14" t="inlineStr">
        <is>
          <t>General store</t>
        </is>
      </c>
      <c r="F3986" s="26" t="n">
        <v>10</v>
      </c>
      <c r="G3986" s="27" t="inlineStr">
        <is>
          <t>Cold - little evidence of delivery</t>
        </is>
      </c>
      <c r="H3986" s="21" t="inlineStr">
        <is>
          <t>Floor - not enriched</t>
        </is>
      </c>
      <c r="I3986" s="14" t="n">
        <v>0</v>
      </c>
      <c r="J3986" s="14" t="n">
        <v>0</v>
      </c>
      <c r="K3986" s="14" t="n">
        <v>0</v>
      </c>
      <c r="L3986" s="14" t="n">
        <v>0</v>
      </c>
      <c r="M3986" s="14" t="n">
        <v>0</v>
      </c>
      <c r="N3986" s="14" t="n">
        <v>0</v>
      </c>
      <c r="O3986" s="14" t="n">
        <v>0</v>
      </c>
      <c r="P3986" s="14" t="n">
        <v>0</v>
      </c>
      <c r="Q3986" s="14" t="n">
        <v>0</v>
      </c>
      <c r="R3986" s="14" t="n">
        <v>10</v>
      </c>
      <c r="S3986" s="14" t="n">
        <v>0</v>
      </c>
      <c r="T3986" s="17" t="n"/>
      <c r="U3986" s="18" t="n"/>
      <c r="V3986" s="14" t="inlineStr">
        <is>
          <t>+2348055615049</t>
        </is>
      </c>
      <c r="W3986" s="14" t="inlineStr">
        <is>
          <t>+2348055615049</t>
        </is>
      </c>
      <c r="X3986" s="14" t="n"/>
      <c r="Y3986" s="14" t="n"/>
      <c r="Z3986" s="14" t="n"/>
      <c r="AA3986" s="14" t="n"/>
      <c r="AB3986" s="14" t="n"/>
      <c r="AC3986" s="14" t="n"/>
      <c r="AD3986" s="14" t="n"/>
      <c r="AE3986" s="14" t="n"/>
      <c r="AF3986" s="14" t="n">
        <v>1</v>
      </c>
      <c r="AG3986" s="19" t="inlineStr">
        <is>
          <t>20 Agboola St</t>
        </is>
      </c>
      <c r="AH3986" s="20" t="n">
        <v>6.4950337</v>
      </c>
      <c r="AI3986" s="20" t="n">
        <v>3.326838</v>
      </c>
      <c r="AJ3986" s="14" t="inlineStr">
        <is>
          <t>https://www.google.com/maps/place/Akinyemi+Omolere+Mini+Mart/data=!4m7!3m6!1s0x103b8f9f5ed877d9:0xaafb808de0270553!8m2!3d6.4950337!4d3.326838!16s%2Fg%2F11nwxbhg8g!19sChIJ2XfYXp-POxARUwUn4I2A-6o?authuser=0&amp;hl=en&amp;g_ep=EgoyMDI2MDkzMC4wIJJjKgBIAVAD&amp;rclk=1</t>
        </is>
      </c>
      <c r="AK3986" s="14" t="inlineStr">
        <is>
          <t>Google Maps (sweep, Oct 2026)</t>
        </is>
      </c>
      <c r="AL3986" s="14" t="inlineStr">
        <is>
          <t>2026-10-06</t>
        </is>
      </c>
      <c r="AM3986" s="14" t="inlineStr">
        <is>
          <t>Not approached</t>
        </is>
      </c>
      <c r="AN3986" s="19" t="n"/>
    </row>
    <row r="3987">
      <c r="A3987" s="14" t="n">
        <v>3986</v>
      </c>
      <c r="B3987" s="14" t="inlineStr">
        <is>
          <t>AlabamarketB2B</t>
        </is>
      </c>
      <c r="C3987" s="14" t="inlineStr">
        <is>
          <t>Outside catchment</t>
        </is>
      </c>
      <c r="D3987" s="14" t="inlineStr">
        <is>
          <t>Supermarket / Grocery</t>
        </is>
      </c>
      <c r="E3987" s="14" t="n"/>
      <c r="F3987" s="26" t="n">
        <v>10</v>
      </c>
      <c r="G3987" s="27" t="inlineStr">
        <is>
          <t>Cold - little evidence of delivery</t>
        </is>
      </c>
      <c r="H3987" s="21" t="inlineStr">
        <is>
          <t>Floor - not enriched</t>
        </is>
      </c>
      <c r="I3987" s="14" t="n">
        <v>0</v>
      </c>
      <c r="J3987" s="14" t="n">
        <v>0</v>
      </c>
      <c r="K3987" s="14" t="n">
        <v>0</v>
      </c>
      <c r="L3987" s="14" t="n">
        <v>0</v>
      </c>
      <c r="M3987" s="14" t="n">
        <v>0</v>
      </c>
      <c r="N3987" s="14" t="n">
        <v>0</v>
      </c>
      <c r="O3987" s="14" t="n">
        <v>0</v>
      </c>
      <c r="P3987" s="14" t="n">
        <v>0</v>
      </c>
      <c r="Q3987" s="14" t="n">
        <v>0</v>
      </c>
      <c r="R3987" s="14" t="n">
        <v>10</v>
      </c>
      <c r="S3987" s="14" t="n">
        <v>0</v>
      </c>
      <c r="T3987" s="17" t="n"/>
      <c r="U3987" s="18" t="n"/>
      <c r="V3987" s="14" t="inlineStr">
        <is>
          <t>+2348155132222</t>
        </is>
      </c>
      <c r="W3987" s="14" t="inlineStr">
        <is>
          <t>+2348155132222</t>
        </is>
      </c>
      <c r="X3987" s="14" t="n"/>
      <c r="Y3987" s="14" t="n"/>
      <c r="Z3987" s="14" t="n"/>
      <c r="AA3987" s="14" t="n"/>
      <c r="AB3987" s="14" t="n"/>
      <c r="AC3987" s="14" t="n"/>
      <c r="AD3987" s="14" t="n"/>
      <c r="AE3987" s="14" t="n"/>
      <c r="AF3987" s="14" t="n">
        <v>1</v>
      </c>
      <c r="AG3987" s="19" t="inlineStr">
        <is>
          <t>Suite D21, Century mall, 3A Olojo Road Alaba International Market, Ojo 102111, Lagos , Nigeria</t>
        </is>
      </c>
      <c r="AH3987" s="20" t="n">
        <v>6.4597188</v>
      </c>
      <c r="AI3987" s="20" t="n">
        <v>3.187003</v>
      </c>
      <c r="AJ3987" s="14" t="inlineStr">
        <is>
          <t>https://www.businesslist.com.ng/company/269082/alabamarketb2b</t>
        </is>
      </c>
      <c r="AK3987" s="14" t="inlineStr">
        <is>
          <t>BusinessList.com.ng (Oct 2026)</t>
        </is>
      </c>
      <c r="AL3987" s="14" t="inlineStr">
        <is>
          <t>2026-10-06</t>
        </is>
      </c>
      <c r="AM3987" s="14" t="inlineStr">
        <is>
          <t>Not approached</t>
        </is>
      </c>
      <c r="AN3987" s="19" t="inlineStr">
        <is>
          <t>Connecting suppliers and manufacturers to global buyers easily.</t>
        </is>
      </c>
    </row>
    <row r="3988">
      <c r="A3988" s="14" t="n">
        <v>3987</v>
      </c>
      <c r="B3988" s="14" t="inlineStr">
        <is>
          <t>Ale Supermarket</t>
        </is>
      </c>
      <c r="C3988" s="14" t="inlineStr">
        <is>
          <t>Outside catchment</t>
        </is>
      </c>
      <c r="D3988" s="14" t="inlineStr">
        <is>
          <t>Supermarket / Grocery</t>
        </is>
      </c>
      <c r="E3988" s="14" t="inlineStr">
        <is>
          <t>Supermarket</t>
        </is>
      </c>
      <c r="F3988" s="26" t="n">
        <v>10</v>
      </c>
      <c r="G3988" s="27" t="inlineStr">
        <is>
          <t>Cold - little evidence of delivery</t>
        </is>
      </c>
      <c r="H3988" s="21" t="inlineStr">
        <is>
          <t>Floor - not enriched</t>
        </is>
      </c>
      <c r="I3988" s="14" t="n">
        <v>0</v>
      </c>
      <c r="J3988" s="14" t="n">
        <v>0</v>
      </c>
      <c r="K3988" s="14" t="n">
        <v>0</v>
      </c>
      <c r="L3988" s="14" t="n">
        <v>0</v>
      </c>
      <c r="M3988" s="14" t="n">
        <v>0</v>
      </c>
      <c r="N3988" s="14" t="n">
        <v>0</v>
      </c>
      <c r="O3988" s="14" t="n">
        <v>0</v>
      </c>
      <c r="P3988" s="14" t="n">
        <v>0</v>
      </c>
      <c r="Q3988" s="14" t="n">
        <v>0</v>
      </c>
      <c r="R3988" s="14" t="n">
        <v>10</v>
      </c>
      <c r="S3988" s="14" t="n">
        <v>0</v>
      </c>
      <c r="T3988" s="17" t="n"/>
      <c r="U3988" s="18" t="n"/>
      <c r="V3988" s="14" t="inlineStr">
        <is>
          <t>+2349069432161</t>
        </is>
      </c>
      <c r="W3988" s="14" t="inlineStr">
        <is>
          <t>+2349069432161</t>
        </is>
      </c>
      <c r="X3988" s="14" t="n"/>
      <c r="Y3988" s="14" t="n"/>
      <c r="Z3988" s="14" t="n"/>
      <c r="AA3988" s="14" t="n"/>
      <c r="AB3988" s="14" t="n"/>
      <c r="AC3988" s="14" t="n"/>
      <c r="AD3988" s="14" t="n"/>
      <c r="AE3988" s="14" t="n"/>
      <c r="AF3988" s="14" t="n">
        <v>1</v>
      </c>
      <c r="AG3988" s="19" t="inlineStr">
        <is>
          <t>Palace Road,Oto-Awori,Ijanikin,Badagry</t>
        </is>
      </c>
      <c r="AH3988" s="20" t="n">
        <v>6.4302728</v>
      </c>
      <c r="AI3988" s="20" t="n">
        <v>3.4502546</v>
      </c>
      <c r="AJ3988" s="14" t="inlineStr">
        <is>
          <t>https://www.google.com/maps/place/Ale+Supermarket/data=!4m7!3m6!1s0x103bf550331fd495:0x49f8c02b715780b6!8m2!3d6.4302728!4d3.4502546!16s%2Fg%2F11q7z_sj7r!19sChIJldQfM1D1OxARtoBXcSvA-Ek?authuser=0&amp;hl=en&amp;g_ep=EgoyMDI2MDkzMC4wIJJjKgBIAVAD&amp;rclk=1</t>
        </is>
      </c>
      <c r="AK3988" s="14" t="inlineStr">
        <is>
          <t>Google Maps (sweep, Oct 2026)</t>
        </is>
      </c>
      <c r="AL3988" s="14" t="inlineStr">
        <is>
          <t>2026-10-06</t>
        </is>
      </c>
      <c r="AM3988" s="14" t="inlineStr">
        <is>
          <t>Not approached</t>
        </is>
      </c>
      <c r="AN3988" s="19" t="n"/>
    </row>
    <row r="3989">
      <c r="A3989" s="14" t="n">
        <v>3988</v>
      </c>
      <c r="B3989" s="14" t="inlineStr">
        <is>
          <t>Alesh Food Mart</t>
        </is>
      </c>
      <c r="C3989" s="14" t="inlineStr">
        <is>
          <t>Outside catchment</t>
        </is>
      </c>
      <c r="D3989" s="14" t="inlineStr">
        <is>
          <t>Supermarket / Grocery</t>
        </is>
      </c>
      <c r="E3989" s="14" t="inlineStr">
        <is>
          <t>Grocery store</t>
        </is>
      </c>
      <c r="F3989" s="26" t="n">
        <v>10</v>
      </c>
      <c r="G3989" s="27" t="inlineStr">
        <is>
          <t>Cold - little evidence of delivery</t>
        </is>
      </c>
      <c r="H3989" s="21" t="inlineStr">
        <is>
          <t>Floor - not enriched</t>
        </is>
      </c>
      <c r="I3989" s="14" t="n">
        <v>0</v>
      </c>
      <c r="J3989" s="14" t="n">
        <v>0</v>
      </c>
      <c r="K3989" s="14" t="n">
        <v>0</v>
      </c>
      <c r="L3989" s="14" t="n">
        <v>0</v>
      </c>
      <c r="M3989" s="14" t="n">
        <v>0</v>
      </c>
      <c r="N3989" s="14" t="n">
        <v>0</v>
      </c>
      <c r="O3989" s="14" t="n">
        <v>0</v>
      </c>
      <c r="P3989" s="14" t="n">
        <v>0</v>
      </c>
      <c r="Q3989" s="14" t="n">
        <v>0</v>
      </c>
      <c r="R3989" s="14" t="n">
        <v>10</v>
      </c>
      <c r="S3989" s="14" t="n">
        <v>0</v>
      </c>
      <c r="T3989" s="17" t="n"/>
      <c r="U3989" s="18" t="n"/>
      <c r="V3989" s="14" t="n"/>
      <c r="W3989" s="14" t="n"/>
      <c r="X3989" s="14" t="n"/>
      <c r="Y3989" s="14" t="n"/>
      <c r="Z3989" s="14" t="n"/>
      <c r="AA3989" s="14" t="n"/>
      <c r="AB3989" s="14" t="n"/>
      <c r="AC3989" s="14" t="n"/>
      <c r="AD3989" s="14" t="n"/>
      <c r="AE3989" s="14" t="n"/>
      <c r="AF3989" s="14" t="n">
        <v>0</v>
      </c>
      <c r="AG3989" s="19" t="inlineStr">
        <is>
          <t>1 Seriki Compound</t>
        </is>
      </c>
      <c r="AH3989" s="20" t="n">
        <v>6.5372929</v>
      </c>
      <c r="AI3989" s="20" t="n">
        <v>3.3925175</v>
      </c>
      <c r="AJ3989" s="14" t="inlineStr">
        <is>
          <t>https://www.google.com/maps/place/Alesh+Food+Mart/data=!4m7!3m6!1s0x103b8d003b337c5d:0xe0676f2e324cd6b8!8m2!3d6.5372929!4d3.3925175!16s%2Fg%2F11vr04bllh!19sChIJXXwzOwCNOxARuNZMMi5vZ-A?authuser=0&amp;hl=en&amp;g_ep=EgoyMDI2MDkzMC4wIJJjKgBIAVAD&amp;rclk=1</t>
        </is>
      </c>
      <c r="AK3989" s="14" t="inlineStr">
        <is>
          <t>Google Maps (sweep, Oct 2026)</t>
        </is>
      </c>
      <c r="AL3989" s="14" t="inlineStr">
        <is>
          <t>2026-10-06</t>
        </is>
      </c>
      <c r="AM3989" s="14" t="inlineStr">
        <is>
          <t>Not approached</t>
        </is>
      </c>
      <c r="AN3989" s="19" t="n"/>
    </row>
    <row r="3990">
      <c r="A3990" s="14" t="n">
        <v>3989</v>
      </c>
      <c r="B3990" s="14" t="inlineStr">
        <is>
          <t>Alexandra Supermarket</t>
        </is>
      </c>
      <c r="C3990" s="14" t="inlineStr">
        <is>
          <t>Outside catchment</t>
        </is>
      </c>
      <c r="D3990" s="14" t="inlineStr">
        <is>
          <t>Supermarket / Grocery</t>
        </is>
      </c>
      <c r="E3990" s="14" t="inlineStr">
        <is>
          <t>Supermarket</t>
        </is>
      </c>
      <c r="F3990" s="26" t="n">
        <v>10</v>
      </c>
      <c r="G3990" s="27" t="inlineStr">
        <is>
          <t>Cold - little evidence of delivery</t>
        </is>
      </c>
      <c r="H3990" s="21" t="inlineStr">
        <is>
          <t>Floor - not enriched</t>
        </is>
      </c>
      <c r="I3990" s="14" t="n">
        <v>0</v>
      </c>
      <c r="J3990" s="14" t="n">
        <v>0</v>
      </c>
      <c r="K3990" s="14" t="n">
        <v>0</v>
      </c>
      <c r="L3990" s="14" t="n">
        <v>0</v>
      </c>
      <c r="M3990" s="14" t="n">
        <v>0</v>
      </c>
      <c r="N3990" s="14" t="n">
        <v>0</v>
      </c>
      <c r="O3990" s="14" t="n">
        <v>0</v>
      </c>
      <c r="P3990" s="14" t="n">
        <v>0</v>
      </c>
      <c r="Q3990" s="14" t="n">
        <v>0</v>
      </c>
      <c r="R3990" s="14" t="n">
        <v>10</v>
      </c>
      <c r="S3990" s="14" t="n">
        <v>0</v>
      </c>
      <c r="T3990" s="17" t="n"/>
      <c r="U3990" s="18" t="n"/>
      <c r="V3990" s="14" t="inlineStr">
        <is>
          <t>+2348054789622</t>
        </is>
      </c>
      <c r="W3990" s="14" t="inlineStr">
        <is>
          <t>+2348054789622</t>
        </is>
      </c>
      <c r="X3990" s="14" t="n"/>
      <c r="Y3990" s="14" t="n"/>
      <c r="Z3990" s="14" t="n"/>
      <c r="AA3990" s="14" t="n"/>
      <c r="AB3990" s="14" t="n"/>
      <c r="AC3990" s="14" t="n"/>
      <c r="AD3990" s="14" t="n"/>
      <c r="AE3990" s="14" t="n"/>
      <c r="AF3990" s="14" t="n">
        <v>1</v>
      </c>
      <c r="AG3990" s="19" t="inlineStr">
        <is>
          <t>8 Ikija St</t>
        </is>
      </c>
      <c r="AH3990" s="20" t="n">
        <v>6.5300321</v>
      </c>
      <c r="AI3990" s="20" t="n">
        <v>3.3821739</v>
      </c>
      <c r="AJ3990" s="14" t="inlineStr">
        <is>
          <t>https://www.google.com/maps/place/Alexandra+Supermarket/data=!4m7!3m6!1s0x103b8d1ac978aa09:0x305493967a4722!8m2!3d6.5300321!4d3.3821739!16s%2Fg%2F11nx17gywk!19sChIJCap4yRqNOxARIkd6lpNUMAA?authuser=0&amp;hl=en&amp;g_ep=EgoyMDI2MDkzMC4wIJJjKgBIAVAD&amp;rclk=1</t>
        </is>
      </c>
      <c r="AK3990" s="14" t="inlineStr">
        <is>
          <t>Google Maps (sweep, Oct 2026)</t>
        </is>
      </c>
      <c r="AL3990" s="14" t="inlineStr">
        <is>
          <t>2026-10-06</t>
        </is>
      </c>
      <c r="AM3990" s="14" t="inlineStr">
        <is>
          <t>Not approached</t>
        </is>
      </c>
      <c r="AN3990" s="19" t="n"/>
    </row>
    <row r="3991">
      <c r="A3991" s="14" t="n">
        <v>3990</v>
      </c>
      <c r="B3991" s="14" t="inlineStr">
        <is>
          <t>Alfa Supermarket</t>
        </is>
      </c>
      <c r="C3991" s="14" t="inlineStr">
        <is>
          <t>Outside catchment</t>
        </is>
      </c>
      <c r="D3991" s="14" t="inlineStr">
        <is>
          <t>Supermarket / Grocery</t>
        </is>
      </c>
      <c r="E3991" s="14" t="inlineStr">
        <is>
          <t>Grocery store</t>
        </is>
      </c>
      <c r="F3991" s="26" t="n">
        <v>10</v>
      </c>
      <c r="G3991" s="27" t="inlineStr">
        <is>
          <t>Cold - little evidence of delivery</t>
        </is>
      </c>
      <c r="H3991" s="21" t="inlineStr">
        <is>
          <t>Floor - not enriched</t>
        </is>
      </c>
      <c r="I3991" s="14" t="n">
        <v>0</v>
      </c>
      <c r="J3991" s="14" t="n">
        <v>0</v>
      </c>
      <c r="K3991" s="14" t="n">
        <v>0</v>
      </c>
      <c r="L3991" s="14" t="n">
        <v>0</v>
      </c>
      <c r="M3991" s="14" t="n">
        <v>0</v>
      </c>
      <c r="N3991" s="14" t="n">
        <v>0</v>
      </c>
      <c r="O3991" s="14" t="n">
        <v>0</v>
      </c>
      <c r="P3991" s="14" t="n">
        <v>0</v>
      </c>
      <c r="Q3991" s="14" t="n">
        <v>0</v>
      </c>
      <c r="R3991" s="14" t="n">
        <v>10</v>
      </c>
      <c r="S3991" s="14" t="n">
        <v>0</v>
      </c>
      <c r="T3991" s="17" t="n"/>
      <c r="U3991" s="18" t="n"/>
      <c r="V3991" s="14" t="inlineStr">
        <is>
          <t>+2348150434911</t>
        </is>
      </c>
      <c r="W3991" s="14" t="inlineStr">
        <is>
          <t>+2348150434911</t>
        </is>
      </c>
      <c r="X3991" s="14" t="n"/>
      <c r="Y3991" s="14" t="n"/>
      <c r="Z3991" s="14" t="n"/>
      <c r="AA3991" s="14" t="n"/>
      <c r="AB3991" s="14" t="n"/>
      <c r="AC3991" s="14" t="n"/>
      <c r="AD3991" s="14" t="n"/>
      <c r="AE3991" s="14" t="n"/>
      <c r="AF3991" s="14" t="n">
        <v>1</v>
      </c>
      <c r="AG3991" s="19" t="inlineStr">
        <is>
          <t>54 Glover St</t>
        </is>
      </c>
      <c r="AH3991" s="20" t="n">
        <v>6.4546241</v>
      </c>
      <c r="AI3991" s="20" t="n">
        <v>3.397346</v>
      </c>
      <c r="AJ3991" s="14" t="inlineStr">
        <is>
          <t>https://www.google.com/maps/place/Alfa+Supermarket/data=!4m7!3m6!1s0x103b8b67ec3956ff:0xa802612284ea2016!8m2!3d6.4546241!4d3.397346!16s%2Fg%2F11q7zzmf7x!19sChIJ_1Y57GeLOxARFiDqhCJhAqg?authuser=0&amp;hl=en&amp;g_ep=EgoyMDI2MDkzMC4wIJJjKgBIAVAD&amp;rclk=1</t>
        </is>
      </c>
      <c r="AK3991" s="14" t="inlineStr">
        <is>
          <t>Google Maps (sweep, Oct 2026)</t>
        </is>
      </c>
      <c r="AL3991" s="14" t="inlineStr">
        <is>
          <t>2026-10-06</t>
        </is>
      </c>
      <c r="AM3991" s="14" t="inlineStr">
        <is>
          <t>Not approached</t>
        </is>
      </c>
      <c r="AN3991" s="19" t="n"/>
    </row>
    <row r="3992">
      <c r="A3992" s="14" t="n">
        <v>3991</v>
      </c>
      <c r="B3992" s="14" t="inlineStr">
        <is>
          <t>Alhaja Bishi Stores</t>
        </is>
      </c>
      <c r="C3992" s="14" t="inlineStr">
        <is>
          <t>Outside catchment</t>
        </is>
      </c>
      <c r="D3992" s="14" t="inlineStr">
        <is>
          <t>Supermarket / Grocery</t>
        </is>
      </c>
      <c r="E3992" s="14" t="inlineStr">
        <is>
          <t>Grocery store</t>
        </is>
      </c>
      <c r="F3992" s="26" t="n">
        <v>10</v>
      </c>
      <c r="G3992" s="27" t="inlineStr">
        <is>
          <t>Cold - little evidence of delivery</t>
        </is>
      </c>
      <c r="H3992" s="21" t="inlineStr">
        <is>
          <t>Floor - not enriched</t>
        </is>
      </c>
      <c r="I3992" s="14" t="n">
        <v>0</v>
      </c>
      <c r="J3992" s="14" t="n">
        <v>0</v>
      </c>
      <c r="K3992" s="14" t="n">
        <v>0</v>
      </c>
      <c r="L3992" s="14" t="n">
        <v>0</v>
      </c>
      <c r="M3992" s="14" t="n">
        <v>0</v>
      </c>
      <c r="N3992" s="14" t="n">
        <v>0</v>
      </c>
      <c r="O3992" s="14" t="n">
        <v>0</v>
      </c>
      <c r="P3992" s="14" t="n">
        <v>0</v>
      </c>
      <c r="Q3992" s="14" t="n">
        <v>0</v>
      </c>
      <c r="R3992" s="14" t="n">
        <v>10</v>
      </c>
      <c r="S3992" s="14" t="n">
        <v>0</v>
      </c>
      <c r="T3992" s="17" t="n"/>
      <c r="U3992" s="18" t="n"/>
      <c r="V3992" s="14" t="n"/>
      <c r="W3992" s="14" t="n"/>
      <c r="X3992" s="14" t="n"/>
      <c r="Y3992" s="14" t="n"/>
      <c r="Z3992" s="14" t="n"/>
      <c r="AA3992" s="14" t="n"/>
      <c r="AB3992" s="14" t="n"/>
      <c r="AC3992" s="14" t="n"/>
      <c r="AD3992" s="14" t="n"/>
      <c r="AE3992" s="14" t="n"/>
      <c r="AF3992" s="14" t="n">
        <v>0</v>
      </c>
      <c r="AG3992" s="19" t="inlineStr">
        <is>
          <t>F96R+WFC, Orogiri St</t>
        </is>
      </c>
      <c r="AH3992" s="20" t="n">
        <v>6.4623084</v>
      </c>
      <c r="AI3992" s="20" t="n">
        <v>3.3911478</v>
      </c>
      <c r="AJ3992" s="14" t="inlineStr">
        <is>
          <t>https://www.google.com/maps/place/Alhaja+Bishi+Stores/data=!4m7!3m6!1s0x103b8b6d107197bb:0xb5957f15cb765c52!8m2!3d6.4623084!4d3.3911478!16s%2Fg%2F11gbt_kg68!19sChIJu5dxEG2LOxARUlx2yxV_lbU?authuser=0&amp;hl=en&amp;g_ep=EgoyMDI2MDkzMC4wIJJjKgBIAVAD&amp;rclk=1</t>
        </is>
      </c>
      <c r="AK3992" s="14" t="inlineStr">
        <is>
          <t>Google Maps (sweep, Oct 2026)</t>
        </is>
      </c>
      <c r="AL3992" s="14" t="inlineStr">
        <is>
          <t>2026-10-06</t>
        </is>
      </c>
      <c r="AM3992" s="14" t="inlineStr">
        <is>
          <t>Not approached</t>
        </is>
      </c>
      <c r="AN3992" s="19" t="n"/>
    </row>
    <row r="3993">
      <c r="A3993" s="14" t="n">
        <v>3992</v>
      </c>
      <c r="B3993" s="14" t="inlineStr">
        <is>
          <t>Alhaja groceries</t>
        </is>
      </c>
      <c r="C3993" s="14" t="inlineStr">
        <is>
          <t>Outside catchment</t>
        </is>
      </c>
      <c r="D3993" s="14" t="inlineStr">
        <is>
          <t>Supermarket / Grocery</t>
        </is>
      </c>
      <c r="E3993" s="14" t="inlineStr">
        <is>
          <t>Grocery store</t>
        </is>
      </c>
      <c r="F3993" s="26" t="n">
        <v>10</v>
      </c>
      <c r="G3993" s="27" t="inlineStr">
        <is>
          <t>Cold - little evidence of delivery</t>
        </is>
      </c>
      <c r="H3993" s="21" t="inlineStr">
        <is>
          <t>Floor - not enriched</t>
        </is>
      </c>
      <c r="I3993" s="14" t="n">
        <v>0</v>
      </c>
      <c r="J3993" s="14" t="n">
        <v>0</v>
      </c>
      <c r="K3993" s="14" t="n">
        <v>0</v>
      </c>
      <c r="L3993" s="14" t="n">
        <v>0</v>
      </c>
      <c r="M3993" s="14" t="n">
        <v>0</v>
      </c>
      <c r="N3993" s="14" t="n">
        <v>0</v>
      </c>
      <c r="O3993" s="14" t="n">
        <v>0</v>
      </c>
      <c r="P3993" s="14" t="n">
        <v>0</v>
      </c>
      <c r="Q3993" s="14" t="n">
        <v>0</v>
      </c>
      <c r="R3993" s="14" t="n">
        <v>10</v>
      </c>
      <c r="S3993" s="14" t="n">
        <v>0</v>
      </c>
      <c r="T3993" s="17" t="n"/>
      <c r="U3993" s="18" t="n"/>
      <c r="V3993" s="14" t="inlineStr">
        <is>
          <t>+2349022554264</t>
        </is>
      </c>
      <c r="W3993" s="14" t="inlineStr">
        <is>
          <t>+2349022554264</t>
        </is>
      </c>
      <c r="X3993" s="14" t="n"/>
      <c r="Y3993" s="14" t="n"/>
      <c r="Z3993" s="14" t="n"/>
      <c r="AA3993" s="14" t="n"/>
      <c r="AB3993" s="14" t="n"/>
      <c r="AC3993" s="14" t="n"/>
      <c r="AD3993" s="14" t="n"/>
      <c r="AE3993" s="14" t="n"/>
      <c r="AF3993" s="14" t="n">
        <v>1</v>
      </c>
      <c r="AG3993" s="19" t="inlineStr">
        <is>
          <t>56 Odunsi St</t>
        </is>
      </c>
      <c r="AH3993" s="20" t="n">
        <v>6.5365655</v>
      </c>
      <c r="AI3993" s="20" t="n">
        <v>3.3962007</v>
      </c>
      <c r="AJ3993" s="14" t="inlineStr">
        <is>
          <t>https://www.google.com/maps/place/Alhaja+groceries/data=!4m7!3m6!1s0x103b8d413c87faf1:0x9cd8d11f360df795!8m2!3d6.5365655!4d3.3962007!16s%2Fg%2F11nh98x5xc!19sChIJ8fqHPEGNOxARlfcNNh_R2Jw?authuser=0&amp;hl=en&amp;g_ep=EgoyMDI2MDkzMC4wIJJjKgBIAVAD&amp;rclk=1</t>
        </is>
      </c>
      <c r="AK3993" s="14" t="inlineStr">
        <is>
          <t>Google Maps (sweep, Oct 2026)</t>
        </is>
      </c>
      <c r="AL3993" s="14" t="inlineStr">
        <is>
          <t>2026-10-06</t>
        </is>
      </c>
      <c r="AM3993" s="14" t="inlineStr">
        <is>
          <t>Not approached</t>
        </is>
      </c>
      <c r="AN3993" s="19" t="n"/>
    </row>
    <row r="3994">
      <c r="A3994" s="14" t="n">
        <v>3993</v>
      </c>
      <c r="B3994" s="14" t="inlineStr">
        <is>
          <t>Alhaja Iya Jamiu Supermarket</t>
        </is>
      </c>
      <c r="C3994" s="14" t="inlineStr">
        <is>
          <t>Outside catchment</t>
        </is>
      </c>
      <c r="D3994" s="14" t="inlineStr">
        <is>
          <t>Supermarket / Grocery</t>
        </is>
      </c>
      <c r="E3994" s="14" t="inlineStr">
        <is>
          <t>General store</t>
        </is>
      </c>
      <c r="F3994" s="26" t="n">
        <v>10</v>
      </c>
      <c r="G3994" s="27" t="inlineStr">
        <is>
          <t>Cold - little evidence of delivery</t>
        </is>
      </c>
      <c r="H3994" s="21" t="inlineStr">
        <is>
          <t>Floor - not enriched</t>
        </is>
      </c>
      <c r="I3994" s="14" t="n">
        <v>0</v>
      </c>
      <c r="J3994" s="14" t="n">
        <v>0</v>
      </c>
      <c r="K3994" s="14" t="n">
        <v>0</v>
      </c>
      <c r="L3994" s="14" t="n">
        <v>0</v>
      </c>
      <c r="M3994" s="14" t="n">
        <v>0</v>
      </c>
      <c r="N3994" s="14" t="n">
        <v>0</v>
      </c>
      <c r="O3994" s="14" t="n">
        <v>0</v>
      </c>
      <c r="P3994" s="14" t="n">
        <v>0</v>
      </c>
      <c r="Q3994" s="14" t="n">
        <v>0</v>
      </c>
      <c r="R3994" s="14" t="n">
        <v>10</v>
      </c>
      <c r="S3994" s="14" t="n">
        <v>0</v>
      </c>
      <c r="T3994" s="17" t="n"/>
      <c r="U3994" s="18" t="n"/>
      <c r="V3994" s="14" t="inlineStr">
        <is>
          <t>+2348123070434</t>
        </is>
      </c>
      <c r="W3994" s="14" t="inlineStr">
        <is>
          <t>+2348123070434</t>
        </is>
      </c>
      <c r="X3994" s="14" t="n"/>
      <c r="Y3994" s="14" t="n"/>
      <c r="Z3994" s="14" t="n"/>
      <c r="AA3994" s="14" t="n"/>
      <c r="AB3994" s="14" t="n"/>
      <c r="AC3994" s="14" t="n"/>
      <c r="AD3994" s="14" t="n"/>
      <c r="AE3994" s="14" t="n"/>
      <c r="AF3994" s="14" t="n">
        <v>1</v>
      </c>
      <c r="AG3994" s="19" t="inlineStr">
        <is>
          <t>205 Ijesha Rd</t>
        </is>
      </c>
      <c r="AH3994" s="20" t="n">
        <v>6.4992394</v>
      </c>
      <c r="AI3994" s="20" t="n">
        <v>3.327579</v>
      </c>
      <c r="AJ3994" s="14" t="inlineStr">
        <is>
          <t>https://www.google.com/maps/place/Alhaja+Iya+Jamiu+Supermarket/data=!4m7!3m6!1s0x103b8f0555aa7e4b:0x695ef26076ea6cf3!8m2!3d6.4992394!4d3.327579!16s%2Fg%2F11rrjrspgs!19sChIJS36qVQWPOxAR82zqdmDyXmk?authuser=0&amp;hl=en&amp;g_ep=EgoyMDI2MDkzMC4wIJJjKgBIAVAD&amp;rclk=1</t>
        </is>
      </c>
      <c r="AK3994" s="14" t="inlineStr">
        <is>
          <t>Google Maps (sweep, Oct 2026)</t>
        </is>
      </c>
      <c r="AL3994" s="14" t="inlineStr">
        <is>
          <t>2026-10-06</t>
        </is>
      </c>
      <c r="AM3994" s="14" t="inlineStr">
        <is>
          <t>Not approached</t>
        </is>
      </c>
      <c r="AN3994" s="19" t="n"/>
    </row>
    <row r="3995">
      <c r="A3995" s="14" t="n">
        <v>3994</v>
      </c>
      <c r="B3995" s="14" t="inlineStr">
        <is>
          <t>Alhaja Jimoh Stores</t>
        </is>
      </c>
      <c r="C3995" s="14" t="inlineStr">
        <is>
          <t>Outside catchment</t>
        </is>
      </c>
      <c r="D3995" s="14" t="inlineStr">
        <is>
          <t>Supermarket / Grocery</t>
        </is>
      </c>
      <c r="E3995" s="14" t="inlineStr">
        <is>
          <t>Grocery store</t>
        </is>
      </c>
      <c r="F3995" s="26" t="n">
        <v>10</v>
      </c>
      <c r="G3995" s="27" t="inlineStr">
        <is>
          <t>Cold - little evidence of delivery</t>
        </is>
      </c>
      <c r="H3995" s="21" t="inlineStr">
        <is>
          <t>Floor - not enriched</t>
        </is>
      </c>
      <c r="I3995" s="14" t="n">
        <v>0</v>
      </c>
      <c r="J3995" s="14" t="n">
        <v>0</v>
      </c>
      <c r="K3995" s="14" t="n">
        <v>0</v>
      </c>
      <c r="L3995" s="14" t="n">
        <v>0</v>
      </c>
      <c r="M3995" s="14" t="n">
        <v>0</v>
      </c>
      <c r="N3995" s="14" t="n">
        <v>0</v>
      </c>
      <c r="O3995" s="14" t="n">
        <v>0</v>
      </c>
      <c r="P3995" s="14" t="n">
        <v>0</v>
      </c>
      <c r="Q3995" s="14" t="n">
        <v>0</v>
      </c>
      <c r="R3995" s="14" t="n">
        <v>10</v>
      </c>
      <c r="S3995" s="14" t="n">
        <v>0</v>
      </c>
      <c r="T3995" s="17" t="n"/>
      <c r="U3995" s="18" t="n"/>
      <c r="V3995" s="14" t="n"/>
      <c r="W3995" s="14" t="n"/>
      <c r="X3995" s="14" t="n"/>
      <c r="Y3995" s="14" t="n"/>
      <c r="Z3995" s="14" t="n"/>
      <c r="AA3995" s="14" t="n"/>
      <c r="AB3995" s="14" t="n"/>
      <c r="AC3995" s="14" t="n"/>
      <c r="AD3995" s="14" t="n"/>
      <c r="AE3995" s="14" t="n"/>
      <c r="AF3995" s="14" t="n">
        <v>0</v>
      </c>
      <c r="AG3995" s="19" t="inlineStr">
        <is>
          <t>F98Q+5PJ, Adeniji Adele Rd</t>
        </is>
      </c>
      <c r="AH3995" s="20" t="n">
        <v>6.4654569</v>
      </c>
      <c r="AI3995" s="20" t="n">
        <v>3.3892658</v>
      </c>
      <c r="AJ3995" s="14" t="inlineStr">
        <is>
          <t>https://www.google.com/maps/place/Alhaja+Jimoh+Stores/data=!4m7!3m6!1s0x103b8b72009757b3:0xc3db5ff09c3e1c81!8m2!3d6.4654569!4d3.3892658!16s%2Fg%2F11fz7llj36!19sChIJs1eXAHKLOxARgRw-nPBf28M?authuser=0&amp;hl=en&amp;g_ep=EgoyMDI2MDkzMC4wIJJjKgBIAVAD&amp;rclk=1</t>
        </is>
      </c>
      <c r="AK3995" s="14" t="inlineStr">
        <is>
          <t>Google Maps (sweep, Oct 2026)</t>
        </is>
      </c>
      <c r="AL3995" s="14" t="inlineStr">
        <is>
          <t>2026-10-06</t>
        </is>
      </c>
      <c r="AM3995" s="14" t="inlineStr">
        <is>
          <t>Not approached</t>
        </is>
      </c>
      <c r="AN3995" s="19" t="n"/>
    </row>
    <row r="3996">
      <c r="A3996" s="14" t="n">
        <v>3995</v>
      </c>
      <c r="B3996" s="14" t="inlineStr">
        <is>
          <t>Alhaja Laola Supermarket</t>
        </is>
      </c>
      <c r="C3996" s="14" t="inlineStr">
        <is>
          <t>Outside catchment</t>
        </is>
      </c>
      <c r="D3996" s="14" t="inlineStr">
        <is>
          <t>Supermarket / Grocery</t>
        </is>
      </c>
      <c r="E3996" s="14" t="inlineStr">
        <is>
          <t>Supermarket</t>
        </is>
      </c>
      <c r="F3996" s="26" t="n">
        <v>10</v>
      </c>
      <c r="G3996" s="27" t="inlineStr">
        <is>
          <t>Cold - little evidence of delivery</t>
        </is>
      </c>
      <c r="H3996" s="21" t="inlineStr">
        <is>
          <t>Floor - not enriched</t>
        </is>
      </c>
      <c r="I3996" s="14" t="n">
        <v>0</v>
      </c>
      <c r="J3996" s="14" t="n">
        <v>0</v>
      </c>
      <c r="K3996" s="14" t="n">
        <v>0</v>
      </c>
      <c r="L3996" s="14" t="n">
        <v>0</v>
      </c>
      <c r="M3996" s="14" t="n">
        <v>0</v>
      </c>
      <c r="N3996" s="14" t="n">
        <v>0</v>
      </c>
      <c r="O3996" s="14" t="n">
        <v>0</v>
      </c>
      <c r="P3996" s="14" t="n">
        <v>0</v>
      </c>
      <c r="Q3996" s="14" t="n">
        <v>0</v>
      </c>
      <c r="R3996" s="14" t="n">
        <v>10</v>
      </c>
      <c r="S3996" s="14" t="n">
        <v>0</v>
      </c>
      <c r="T3996" s="17" t="n"/>
      <c r="U3996" s="18" t="n"/>
      <c r="V3996" s="14" t="inlineStr">
        <is>
          <t>+2348033926805</t>
        </is>
      </c>
      <c r="W3996" s="14" t="inlineStr">
        <is>
          <t>+2348033926805</t>
        </is>
      </c>
      <c r="X3996" s="14" t="n"/>
      <c r="Y3996" s="14" t="n"/>
      <c r="Z3996" s="14" t="n"/>
      <c r="AA3996" s="14" t="n"/>
      <c r="AB3996" s="14" t="n"/>
      <c r="AC3996" s="14" t="n"/>
      <c r="AD3996" s="14" t="n"/>
      <c r="AE3996" s="14" t="n"/>
      <c r="AF3996" s="14" t="n">
        <v>1</v>
      </c>
      <c r="AG3996" s="19" t="inlineStr">
        <is>
          <t>22 Apapa Rd</t>
        </is>
      </c>
      <c r="AH3996" s="20" t="n">
        <v>6.4816378</v>
      </c>
      <c r="AI3996" s="20" t="n">
        <v>3.3813656</v>
      </c>
      <c r="AJ3996" s="14" t="inlineStr">
        <is>
          <t>https://www.google.com/maps/place/Alhaja+Laola+Supermarket/data=!4m7!3m6!1s0x103b8b3d3195fe51:0xa8dfa0c0cd035ad3!8m2!3d6.4816378!4d3.3813656!16s%2Fg%2F11nxcbqp3x!19sChIJUf6VMT2LOxAR01oDzcCg36g?authuser=0&amp;hl=en&amp;g_ep=EgoyMDI2MDkzMC4wIJJjKgBIAVAD&amp;rclk=1</t>
        </is>
      </c>
      <c r="AK3996" s="14" t="inlineStr">
        <is>
          <t>Google Maps (sweep, Oct 2026)</t>
        </is>
      </c>
      <c r="AL3996" s="14" t="inlineStr">
        <is>
          <t>2026-10-06</t>
        </is>
      </c>
      <c r="AM3996" s="14" t="inlineStr">
        <is>
          <t>Not approached</t>
        </is>
      </c>
      <c r="AN3996" s="19" t="n"/>
    </row>
    <row r="3997">
      <c r="A3997" s="14" t="n">
        <v>3996</v>
      </c>
      <c r="B3997" s="14" t="inlineStr">
        <is>
          <t>Alhaja Olayemi Mini Mart</t>
        </is>
      </c>
      <c r="C3997" s="14" t="inlineStr">
        <is>
          <t>Outside catchment</t>
        </is>
      </c>
      <c r="D3997" s="14" t="inlineStr">
        <is>
          <t>Supermarket / Grocery</t>
        </is>
      </c>
      <c r="E3997" s="14" t="inlineStr">
        <is>
          <t>Store</t>
        </is>
      </c>
      <c r="F3997" s="26" t="n">
        <v>10</v>
      </c>
      <c r="G3997" s="27" t="inlineStr">
        <is>
          <t>Cold - little evidence of delivery</t>
        </is>
      </c>
      <c r="H3997" s="21" t="inlineStr">
        <is>
          <t>Floor - not enriched</t>
        </is>
      </c>
      <c r="I3997" s="14" t="n">
        <v>0</v>
      </c>
      <c r="J3997" s="14" t="n">
        <v>0</v>
      </c>
      <c r="K3997" s="14" t="n">
        <v>0</v>
      </c>
      <c r="L3997" s="14" t="n">
        <v>0</v>
      </c>
      <c r="M3997" s="14" t="n">
        <v>0</v>
      </c>
      <c r="N3997" s="14" t="n">
        <v>0</v>
      </c>
      <c r="O3997" s="14" t="n">
        <v>0</v>
      </c>
      <c r="P3997" s="14" t="n">
        <v>0</v>
      </c>
      <c r="Q3997" s="14" t="n">
        <v>0</v>
      </c>
      <c r="R3997" s="14" t="n">
        <v>10</v>
      </c>
      <c r="S3997" s="14" t="n">
        <v>0</v>
      </c>
      <c r="T3997" s="17" t="n"/>
      <c r="U3997" s="18" t="n"/>
      <c r="V3997" s="14" t="inlineStr">
        <is>
          <t>+2348038039365</t>
        </is>
      </c>
      <c r="W3997" s="14" t="inlineStr">
        <is>
          <t>+2348038039365</t>
        </is>
      </c>
      <c r="X3997" s="14" t="n"/>
      <c r="Y3997" s="14" t="n"/>
      <c r="Z3997" s="14" t="n"/>
      <c r="AA3997" s="14" t="n"/>
      <c r="AB3997" s="14" t="n"/>
      <c r="AC3997" s="14" t="n"/>
      <c r="AD3997" s="14" t="n"/>
      <c r="AE3997" s="14" t="n"/>
      <c r="AF3997" s="14" t="n">
        <v>1</v>
      </c>
      <c r="AG3997" s="19" t="inlineStr">
        <is>
          <t>1 Endurance St</t>
        </is>
      </c>
      <c r="AH3997" s="20" t="n">
        <v>6.5710923</v>
      </c>
      <c r="AI3997" s="20" t="n">
        <v>3.4960953</v>
      </c>
      <c r="AJ3997" s="14" t="inlineStr">
        <is>
          <t>https://www.google.com/maps/place/Alhaja+Olayemi+Mini+Mart/data=!4m7!3m6!1s0x103bed28e945b10d:0xa3f1f4f59e5d6c12!8m2!3d6.5710923!4d3.4960953!16s%2Fg%2F11nx19bfnh!19sChIJDbFF6SjtOxAREmxdnvX08aM?authuser=0&amp;hl=en&amp;g_ep=EgoyMDI2MDkzMC4wIJJjKgBIAVAD&amp;rclk=1</t>
        </is>
      </c>
      <c r="AK3997" s="14" t="inlineStr">
        <is>
          <t>Google Maps (sweep, Oct 2026)</t>
        </is>
      </c>
      <c r="AL3997" s="14" t="inlineStr">
        <is>
          <t>2026-10-06</t>
        </is>
      </c>
      <c r="AM3997" s="14" t="inlineStr">
        <is>
          <t>Not approached</t>
        </is>
      </c>
      <c r="AN3997" s="19" t="n"/>
    </row>
    <row r="3998">
      <c r="A3998" s="14" t="n">
        <v>3997</v>
      </c>
      <c r="B3998" s="14" t="inlineStr">
        <is>
          <t>Alhaja Rufai Store Supermarket</t>
        </is>
      </c>
      <c r="C3998" s="14" t="inlineStr">
        <is>
          <t>Outside catchment</t>
        </is>
      </c>
      <c r="D3998" s="14" t="inlineStr">
        <is>
          <t>Supermarket / Grocery</t>
        </is>
      </c>
      <c r="E3998" s="14" t="inlineStr">
        <is>
          <t>General store</t>
        </is>
      </c>
      <c r="F3998" s="26" t="n">
        <v>10</v>
      </c>
      <c r="G3998" s="27" t="inlineStr">
        <is>
          <t>Cold - little evidence of delivery</t>
        </is>
      </c>
      <c r="H3998" s="21" t="inlineStr">
        <is>
          <t>Floor - not enriched</t>
        </is>
      </c>
      <c r="I3998" s="14" t="n">
        <v>0</v>
      </c>
      <c r="J3998" s="14" t="n">
        <v>0</v>
      </c>
      <c r="K3998" s="14" t="n">
        <v>0</v>
      </c>
      <c r="L3998" s="14" t="n">
        <v>0</v>
      </c>
      <c r="M3998" s="14" t="n">
        <v>0</v>
      </c>
      <c r="N3998" s="14" t="n">
        <v>0</v>
      </c>
      <c r="O3998" s="14" t="n">
        <v>0</v>
      </c>
      <c r="P3998" s="14" t="n">
        <v>0</v>
      </c>
      <c r="Q3998" s="14" t="n">
        <v>0</v>
      </c>
      <c r="R3998" s="14" t="n">
        <v>10</v>
      </c>
      <c r="S3998" s="14" t="n">
        <v>0</v>
      </c>
      <c r="T3998" s="17" t="n"/>
      <c r="U3998" s="18" t="n"/>
      <c r="V3998" s="14" t="inlineStr">
        <is>
          <t>+2348097243123</t>
        </is>
      </c>
      <c r="W3998" s="14" t="inlineStr">
        <is>
          <t>+2348097243123</t>
        </is>
      </c>
      <c r="X3998" s="14" t="n"/>
      <c r="Y3998" s="14" t="n"/>
      <c r="Z3998" s="14" t="n"/>
      <c r="AA3998" s="14" t="n"/>
      <c r="AB3998" s="14" t="n"/>
      <c r="AC3998" s="14" t="n"/>
      <c r="AD3998" s="14" t="n"/>
      <c r="AE3998" s="14" t="n"/>
      <c r="AF3998" s="14" t="n">
        <v>1</v>
      </c>
      <c r="AG3998" s="19" t="inlineStr">
        <is>
          <t>Ago Estate, Akinola Road, Alimosho, 42, Abu Street, Aboru St</t>
        </is>
      </c>
      <c r="AH3998" s="20" t="n">
        <v>6.5387311</v>
      </c>
      <c r="AI3998" s="20" t="n">
        <v>3.3929693</v>
      </c>
      <c r="AJ3998" s="14" t="inlineStr">
        <is>
          <t>https://www.google.com/maps/place/Alhaja+Rufai+Store+Supermarket/data=!4m7!3m6!1s0x103b8d1eefa337a7:0x64e496ee4a7f0e9e!8m2!3d6.5387311!4d3.3929693!16s%2Fg%2F11rrpqq1h_!19sChIJpzej7x6NOxARng5_Su6W5GQ?authuser=0&amp;hl=en&amp;g_ep=EgoyMDI2MDkzMC4wIJJjKgBIAVAD&amp;rclk=1</t>
        </is>
      </c>
      <c r="AK3998" s="14" t="inlineStr">
        <is>
          <t>Google Maps (sweep, Oct 2026)</t>
        </is>
      </c>
      <c r="AL3998" s="14" t="inlineStr">
        <is>
          <t>2026-10-06</t>
        </is>
      </c>
      <c r="AM3998" s="14" t="inlineStr">
        <is>
          <t>Not approached</t>
        </is>
      </c>
      <c r="AN3998" s="19" t="n"/>
    </row>
    <row r="3999">
      <c r="A3999" s="14" t="n">
        <v>3998</v>
      </c>
      <c r="B3999" s="14" t="inlineStr">
        <is>
          <t>Alhaji Provision Store</t>
        </is>
      </c>
      <c r="C3999" s="14" t="inlineStr">
        <is>
          <t>Outside catchment</t>
        </is>
      </c>
      <c r="D3999" s="14" t="inlineStr">
        <is>
          <t>Supermarket / Grocery</t>
        </is>
      </c>
      <c r="E3999" s="14" t="inlineStr">
        <is>
          <t>General store</t>
        </is>
      </c>
      <c r="F3999" s="26" t="n">
        <v>10</v>
      </c>
      <c r="G3999" s="27" t="inlineStr">
        <is>
          <t>Cold - little evidence of delivery</t>
        </is>
      </c>
      <c r="H3999" s="21" t="inlineStr">
        <is>
          <t>Floor - not enriched</t>
        </is>
      </c>
      <c r="I3999" s="14" t="n">
        <v>0</v>
      </c>
      <c r="J3999" s="14" t="n">
        <v>0</v>
      </c>
      <c r="K3999" s="14" t="n">
        <v>0</v>
      </c>
      <c r="L3999" s="14" t="n">
        <v>0</v>
      </c>
      <c r="M3999" s="14" t="n">
        <v>0</v>
      </c>
      <c r="N3999" s="14" t="n">
        <v>0</v>
      </c>
      <c r="O3999" s="14" t="n">
        <v>0</v>
      </c>
      <c r="P3999" s="14" t="n">
        <v>0</v>
      </c>
      <c r="Q3999" s="14" t="n">
        <v>0</v>
      </c>
      <c r="R3999" s="14" t="n">
        <v>10</v>
      </c>
      <c r="S3999" s="14" t="n">
        <v>0</v>
      </c>
      <c r="T3999" s="17" t="n"/>
      <c r="U3999" s="18" t="n"/>
      <c r="V3999" s="14" t="inlineStr">
        <is>
          <t>+2349070021287</t>
        </is>
      </c>
      <c r="W3999" s="14" t="inlineStr">
        <is>
          <t>+2349070021287</t>
        </is>
      </c>
      <c r="X3999" s="14" t="n"/>
      <c r="Y3999" s="14" t="n"/>
      <c r="Z3999" s="14" t="n"/>
      <c r="AA3999" s="14" t="n"/>
      <c r="AB3999" s="14" t="n"/>
      <c r="AC3999" s="14" t="n"/>
      <c r="AD3999" s="14" t="n"/>
      <c r="AE3999" s="14" t="n"/>
      <c r="AF3999" s="14" t="n">
        <v>1</v>
      </c>
      <c r="AG3999" s="19" t="inlineStr">
        <is>
          <t>6 Asajon Wy</t>
        </is>
      </c>
      <c r="AH3999" s="20" t="n">
        <v>6.4732937</v>
      </c>
      <c r="AI3999" s="20" t="n">
        <v>3.631106</v>
      </c>
      <c r="AJ3999" s="14" t="inlineStr">
        <is>
          <t>https://www.google.com/maps/place/Alhaji+Provision+Store/data=!4m7!3m6!1s0x103bf908a7a54dd3:0x7b63d18366deb9a7!8m2!3d6.4732937!4d3.631106!16s%2Fg%2F11q8379vk0!19sChIJ002lpwj5OxARp7neZoPRY3s?authuser=0&amp;hl=en&amp;g_ep=EgoyMDI2MDkzMC4wIJJjKgBIAVAD&amp;rclk=1</t>
        </is>
      </c>
      <c r="AK3999" s="14" t="inlineStr">
        <is>
          <t>Google Maps (sweep, Oct 2026)</t>
        </is>
      </c>
      <c r="AL3999" s="14" t="inlineStr">
        <is>
          <t>2026-10-06</t>
        </is>
      </c>
      <c r="AM3999" s="14" t="inlineStr">
        <is>
          <t>Not approached</t>
        </is>
      </c>
      <c r="AN3999" s="19" t="n"/>
    </row>
    <row r="4000">
      <c r="A4000" s="14" t="n">
        <v>3999</v>
      </c>
      <c r="B4000" s="14" t="inlineStr">
        <is>
          <t>Alli Store</t>
        </is>
      </c>
      <c r="C4000" s="14" t="inlineStr">
        <is>
          <t>Outside catchment</t>
        </is>
      </c>
      <c r="D4000" s="14" t="inlineStr">
        <is>
          <t>Supermarket / Grocery</t>
        </is>
      </c>
      <c r="E4000" s="14" t="inlineStr">
        <is>
          <t>Grocery store</t>
        </is>
      </c>
      <c r="F4000" s="26" t="n">
        <v>10</v>
      </c>
      <c r="G4000" s="27" t="inlineStr">
        <is>
          <t>Cold - little evidence of delivery</t>
        </is>
      </c>
      <c r="H4000" s="21" t="inlineStr">
        <is>
          <t>Floor - not enriched</t>
        </is>
      </c>
      <c r="I4000" s="14" t="n">
        <v>0</v>
      </c>
      <c r="J4000" s="14" t="n">
        <v>0</v>
      </c>
      <c r="K4000" s="14" t="n">
        <v>0</v>
      </c>
      <c r="L4000" s="14" t="n">
        <v>0</v>
      </c>
      <c r="M4000" s="14" t="n">
        <v>0</v>
      </c>
      <c r="N4000" s="14" t="n">
        <v>0</v>
      </c>
      <c r="O4000" s="14" t="n">
        <v>0</v>
      </c>
      <c r="P4000" s="14" t="n">
        <v>0</v>
      </c>
      <c r="Q4000" s="14" t="n">
        <v>0</v>
      </c>
      <c r="R4000" s="14" t="n">
        <v>10</v>
      </c>
      <c r="S4000" s="14" t="n">
        <v>0</v>
      </c>
      <c r="T4000" s="17" t="n"/>
      <c r="U4000" s="18" t="n"/>
      <c r="V4000" s="14" t="inlineStr">
        <is>
          <t>+2348135567190</t>
        </is>
      </c>
      <c r="W4000" s="14" t="inlineStr">
        <is>
          <t>+2348135567190</t>
        </is>
      </c>
      <c r="X4000" s="14" t="n"/>
      <c r="Y4000" s="14" t="n"/>
      <c r="Z4000" s="14" t="n"/>
      <c r="AA4000" s="14" t="n"/>
      <c r="AB4000" s="14" t="n"/>
      <c r="AC4000" s="14" t="n"/>
      <c r="AD4000" s="14" t="n"/>
      <c r="AE4000" s="14" t="n"/>
      <c r="AF4000" s="14" t="n">
        <v>1</v>
      </c>
      <c r="AG4000" s="19" t="inlineStr">
        <is>
          <t>Isolo, Sholanke St</t>
        </is>
      </c>
      <c r="AH4000" s="20" t="n">
        <v>6.5297655</v>
      </c>
      <c r="AI4000" s="20" t="n">
        <v>3.3495707</v>
      </c>
      <c r="AJ4000" s="14" t="inlineStr">
        <is>
          <t>https://www.google.com/maps/place/Alli+Store/data=!4m7!3m6!1s0x103b8dcdfd2ef139:0x7caffc4bebd33f7f!8m2!3d6.5297655!4d3.3495707!16s%2Fg%2F11bbtnjry0!19sChIJOfEu_c2NOxARfz_T60v8r3w?authuser=0&amp;hl=en&amp;g_ep=EgoyMDI2MDkzMC4wIJJjKgBIAVAD&amp;rclk=1</t>
        </is>
      </c>
      <c r="AK4000" s="14" t="inlineStr">
        <is>
          <t>Google Maps (sweep, Oct 2026)</t>
        </is>
      </c>
      <c r="AL4000" s="14" t="inlineStr">
        <is>
          <t>2026-10-06</t>
        </is>
      </c>
      <c r="AM4000" s="14" t="inlineStr">
        <is>
          <t>Not approached</t>
        </is>
      </c>
      <c r="AN4000" s="19" t="n"/>
    </row>
    <row r="4001">
      <c r="A4001" s="14" t="n">
        <v>4000</v>
      </c>
      <c r="B4001" s="14" t="inlineStr">
        <is>
          <t>Alli Stores</t>
        </is>
      </c>
      <c r="C4001" s="14" t="inlineStr">
        <is>
          <t>Outside catchment</t>
        </is>
      </c>
      <c r="D4001" s="14" t="inlineStr">
        <is>
          <t>Supermarket / Grocery</t>
        </is>
      </c>
      <c r="E4001" s="14" t="inlineStr">
        <is>
          <t>Supermarket</t>
        </is>
      </c>
      <c r="F4001" s="26" t="n">
        <v>10</v>
      </c>
      <c r="G4001" s="27" t="inlineStr">
        <is>
          <t>Cold - little evidence of delivery</t>
        </is>
      </c>
      <c r="H4001" s="21" t="inlineStr">
        <is>
          <t>Floor - not enriched</t>
        </is>
      </c>
      <c r="I4001" s="14" t="n">
        <v>0</v>
      </c>
      <c r="J4001" s="14" t="n">
        <v>0</v>
      </c>
      <c r="K4001" s="14" t="n">
        <v>0</v>
      </c>
      <c r="L4001" s="14" t="n">
        <v>0</v>
      </c>
      <c r="M4001" s="14" t="n">
        <v>0</v>
      </c>
      <c r="N4001" s="14" t="n">
        <v>0</v>
      </c>
      <c r="O4001" s="14" t="n">
        <v>0</v>
      </c>
      <c r="P4001" s="14" t="n">
        <v>0</v>
      </c>
      <c r="Q4001" s="14" t="n">
        <v>0</v>
      </c>
      <c r="R4001" s="14" t="n">
        <v>10</v>
      </c>
      <c r="S4001" s="14" t="n">
        <v>0</v>
      </c>
      <c r="T4001" s="17" t="n"/>
      <c r="U4001" s="18" t="n"/>
      <c r="V4001" s="14" t="inlineStr">
        <is>
          <t>+2348061256011</t>
        </is>
      </c>
      <c r="W4001" s="14" t="inlineStr">
        <is>
          <t>+2348061256011</t>
        </is>
      </c>
      <c r="X4001" s="14" t="n"/>
      <c r="Y4001" s="14" t="n"/>
      <c r="Z4001" s="14" t="n"/>
      <c r="AA4001" s="14" t="n"/>
      <c r="AB4001" s="14" t="n"/>
      <c r="AC4001" s="14" t="n"/>
      <c r="AD4001" s="14" t="n"/>
      <c r="AE4001" s="14" t="n"/>
      <c r="AF4001" s="14" t="n">
        <v>1</v>
      </c>
      <c r="AG4001" s="19" t="inlineStr">
        <is>
          <t>124 Lagos St</t>
        </is>
      </c>
      <c r="AH4001" s="20" t="n">
        <v>6.4898227</v>
      </c>
      <c r="AI4001" s="20" t="n">
        <v>3.3880706</v>
      </c>
      <c r="AJ4001" s="14" t="inlineStr">
        <is>
          <t>https://www.google.com/maps/place/Alli+Stores/data=!4m7!3m6!1s0x103b8d5181c54ad7:0x3c17e8bd593ef70b!8m2!3d6.4898227!4d3.3880706!16s%2Fg%2F11rbyhf9jw!19sChIJ10rFgVGNOxARC_c-Wb3oFzw?authuser=0&amp;hl=en&amp;g_ep=EgoyMDI2MDkzMC4wIJJjKgBIAVAD&amp;rclk=1</t>
        </is>
      </c>
      <c r="AK4001" s="14" t="inlineStr">
        <is>
          <t>Google Maps (sweep, Oct 2026)</t>
        </is>
      </c>
      <c r="AL4001" s="14" t="inlineStr">
        <is>
          <t>2026-10-06</t>
        </is>
      </c>
      <c r="AM4001" s="14" t="inlineStr">
        <is>
          <t>Not approached</t>
        </is>
      </c>
      <c r="AN4001" s="19" t="n"/>
    </row>
    <row r="4002">
      <c r="A4002" s="14" t="n">
        <v>4001</v>
      </c>
      <c r="B4002" s="14" t="inlineStr">
        <is>
          <t>Allied Supermarket</t>
        </is>
      </c>
      <c r="C4002" s="14" t="inlineStr">
        <is>
          <t>Outside catchment</t>
        </is>
      </c>
      <c r="D4002" s="14" t="inlineStr">
        <is>
          <t>Supermarket / Grocery</t>
        </is>
      </c>
      <c r="E4002" s="14" t="inlineStr">
        <is>
          <t>Supermarket</t>
        </is>
      </c>
      <c r="F4002" s="26" t="n">
        <v>10</v>
      </c>
      <c r="G4002" s="27" t="inlineStr">
        <is>
          <t>Cold - little evidence of delivery</t>
        </is>
      </c>
      <c r="H4002" s="21" t="inlineStr">
        <is>
          <t>Floor - not enriched</t>
        </is>
      </c>
      <c r="I4002" s="14" t="n">
        <v>0</v>
      </c>
      <c r="J4002" s="14" t="n">
        <v>0</v>
      </c>
      <c r="K4002" s="14" t="n">
        <v>0</v>
      </c>
      <c r="L4002" s="14" t="n">
        <v>0</v>
      </c>
      <c r="M4002" s="14" t="n">
        <v>0</v>
      </c>
      <c r="N4002" s="14" t="n">
        <v>0</v>
      </c>
      <c r="O4002" s="14" t="n">
        <v>0</v>
      </c>
      <c r="P4002" s="14" t="n">
        <v>0</v>
      </c>
      <c r="Q4002" s="14" t="n">
        <v>0</v>
      </c>
      <c r="R4002" s="14" t="n">
        <v>10</v>
      </c>
      <c r="S4002" s="14" t="n">
        <v>0</v>
      </c>
      <c r="T4002" s="17" t="n"/>
      <c r="U4002" s="18" t="n"/>
      <c r="V4002" s="14" t="inlineStr">
        <is>
          <t>+2348093621011</t>
        </is>
      </c>
      <c r="W4002" s="14" t="inlineStr">
        <is>
          <t>+2348093621011</t>
        </is>
      </c>
      <c r="X4002" s="14" t="n"/>
      <c r="Y4002" s="14" t="n"/>
      <c r="Z4002" s="14" t="n"/>
      <c r="AA4002" s="14" t="n"/>
      <c r="AB4002" s="14" t="n"/>
      <c r="AC4002" s="14" t="n"/>
      <c r="AD4002" s="14" t="n"/>
      <c r="AE4002" s="14" t="n"/>
      <c r="AF4002" s="14" t="n">
        <v>1</v>
      </c>
      <c r="AG4002" s="19" t="inlineStr">
        <is>
          <t>43 Jones St</t>
        </is>
      </c>
      <c r="AH4002" s="20" t="n">
        <v>6.482564</v>
      </c>
      <c r="AI4002" s="20" t="n">
        <v>3.3796357</v>
      </c>
      <c r="AJ4002" s="14" t="inlineStr">
        <is>
          <t>https://www.google.com/maps/place/Allied+Supermarket/data=!4m7!3m6!1s0x103b8d9382d07c29:0x3782ebcb25a9047!8m2!3d6.482564!4d3.3796357!16s%2Fg%2F11rbygtwzj!19sChIJKXzQgpONOxARR5BasrwueAM?authuser=0&amp;hl=en&amp;g_ep=EgoyMDI2MDkzMC4wIJJjKgBIAVAD&amp;rclk=1</t>
        </is>
      </c>
      <c r="AK4002" s="14" t="inlineStr">
        <is>
          <t>Google Maps (sweep, Oct 2026)</t>
        </is>
      </c>
      <c r="AL4002" s="14" t="inlineStr">
        <is>
          <t>2026-10-06</t>
        </is>
      </c>
      <c r="AM4002" s="14" t="inlineStr">
        <is>
          <t>Not approached</t>
        </is>
      </c>
      <c r="AN4002" s="19" t="n"/>
    </row>
    <row r="4003">
      <c r="A4003" s="14" t="n">
        <v>4002</v>
      </c>
      <c r="B4003" s="14" t="inlineStr">
        <is>
          <t>Amadi Mini Mart</t>
        </is>
      </c>
      <c r="C4003" s="14" t="inlineStr">
        <is>
          <t>Outside catchment</t>
        </is>
      </c>
      <c r="D4003" s="14" t="inlineStr">
        <is>
          <t>Supermarket / Grocery</t>
        </is>
      </c>
      <c r="E4003" s="14" t="inlineStr">
        <is>
          <t>General store</t>
        </is>
      </c>
      <c r="F4003" s="26" t="n">
        <v>10</v>
      </c>
      <c r="G4003" s="27" t="inlineStr">
        <is>
          <t>Cold - little evidence of delivery</t>
        </is>
      </c>
      <c r="H4003" s="21" t="inlineStr">
        <is>
          <t>Floor - not enriched</t>
        </is>
      </c>
      <c r="I4003" s="14" t="n">
        <v>0</v>
      </c>
      <c r="J4003" s="14" t="n">
        <v>0</v>
      </c>
      <c r="K4003" s="14" t="n">
        <v>0</v>
      </c>
      <c r="L4003" s="14" t="n">
        <v>0</v>
      </c>
      <c r="M4003" s="14" t="n">
        <v>0</v>
      </c>
      <c r="N4003" s="14" t="n">
        <v>0</v>
      </c>
      <c r="O4003" s="14" t="n">
        <v>0</v>
      </c>
      <c r="P4003" s="14" t="n">
        <v>0</v>
      </c>
      <c r="Q4003" s="14" t="n">
        <v>0</v>
      </c>
      <c r="R4003" s="14" t="n">
        <v>10</v>
      </c>
      <c r="S4003" s="14" t="n">
        <v>0</v>
      </c>
      <c r="T4003" s="17" t="n"/>
      <c r="U4003" s="18" t="n"/>
      <c r="V4003" s="14" t="inlineStr">
        <is>
          <t>+2347012315184</t>
        </is>
      </c>
      <c r="W4003" s="14" t="inlineStr">
        <is>
          <t>+2347012315184</t>
        </is>
      </c>
      <c r="X4003" s="14" t="n"/>
      <c r="Y4003" s="14" t="n"/>
      <c r="Z4003" s="14" t="n"/>
      <c r="AA4003" s="14" t="n"/>
      <c r="AB4003" s="14" t="n"/>
      <c r="AC4003" s="14" t="n"/>
      <c r="AD4003" s="14" t="n"/>
      <c r="AE4003" s="14" t="n"/>
      <c r="AF4003" s="14" t="n">
        <v>1</v>
      </c>
      <c r="AG4003" s="19" t="inlineStr">
        <is>
          <t>119 Lawanson Rd</t>
        </is>
      </c>
      <c r="AH4003" s="20" t="n">
        <v>6.5111292</v>
      </c>
      <c r="AI4003" s="20" t="n">
        <v>3.3388893</v>
      </c>
      <c r="AJ4003" s="14" t="inlineStr">
        <is>
          <t>https://www.google.com/maps/place/Amadi+Mini+Mart/data=!4m7!3m6!1s0x103b8de7ff8dd9f7:0x296f13ef4a8ee017!8m2!3d6.5111292!4d3.3388893!16s%2Fg%2F11nx18wndv!19sChIJ99mN_-eNOxARF-COSu8Tbyk?authuser=0&amp;hl=en&amp;g_ep=EgoyMDI2MDkzMC4wIJJjKgBIAVAD&amp;rclk=1</t>
        </is>
      </c>
      <c r="AK4003" s="14" t="inlineStr">
        <is>
          <t>Google Maps (sweep, Oct 2026)</t>
        </is>
      </c>
      <c r="AL4003" s="14" t="inlineStr">
        <is>
          <t>2026-10-06</t>
        </is>
      </c>
      <c r="AM4003" s="14" t="inlineStr">
        <is>
          <t>Not approached</t>
        </is>
      </c>
      <c r="AN4003" s="19" t="n"/>
    </row>
    <row r="4004">
      <c r="A4004" s="14" t="n">
        <v>4003</v>
      </c>
      <c r="B4004" s="14" t="inlineStr">
        <is>
          <t>Amara Mini Mart</t>
        </is>
      </c>
      <c r="C4004" s="14" t="inlineStr">
        <is>
          <t>Outside catchment</t>
        </is>
      </c>
      <c r="D4004" s="14" t="inlineStr">
        <is>
          <t>Supermarket / Grocery</t>
        </is>
      </c>
      <c r="E4004" s="14" t="inlineStr">
        <is>
          <t>Grocery store</t>
        </is>
      </c>
      <c r="F4004" s="26" t="n">
        <v>10</v>
      </c>
      <c r="G4004" s="27" t="inlineStr">
        <is>
          <t>Cold - little evidence of delivery</t>
        </is>
      </c>
      <c r="H4004" s="21" t="inlineStr">
        <is>
          <t>Floor - not enriched</t>
        </is>
      </c>
      <c r="I4004" s="14" t="n">
        <v>0</v>
      </c>
      <c r="J4004" s="14" t="n">
        <v>0</v>
      </c>
      <c r="K4004" s="14" t="n">
        <v>0</v>
      </c>
      <c r="L4004" s="14" t="n">
        <v>0</v>
      </c>
      <c r="M4004" s="14" t="n">
        <v>0</v>
      </c>
      <c r="N4004" s="14" t="n">
        <v>0</v>
      </c>
      <c r="O4004" s="14" t="n">
        <v>0</v>
      </c>
      <c r="P4004" s="14" t="n">
        <v>0</v>
      </c>
      <c r="Q4004" s="14" t="n">
        <v>0</v>
      </c>
      <c r="R4004" s="14" t="n">
        <v>10</v>
      </c>
      <c r="S4004" s="14" t="n">
        <v>0</v>
      </c>
      <c r="T4004" s="17" t="n"/>
      <c r="U4004" s="18" t="n"/>
      <c r="V4004" s="14" t="inlineStr">
        <is>
          <t>+2349099998087</t>
        </is>
      </c>
      <c r="W4004" s="14" t="inlineStr">
        <is>
          <t>+2349099998087</t>
        </is>
      </c>
      <c r="X4004" s="14" t="n"/>
      <c r="Y4004" s="14" t="n"/>
      <c r="Z4004" s="14" t="n"/>
      <c r="AA4004" s="14" t="n"/>
      <c r="AB4004" s="14" t="n"/>
      <c r="AC4004" s="14" t="n"/>
      <c r="AD4004" s="14" t="n"/>
      <c r="AE4004" s="14" t="n"/>
      <c r="AF4004" s="14" t="n">
        <v>1</v>
      </c>
      <c r="AG4004" s="19" t="inlineStr">
        <is>
          <t>224 bornuway Off, Ayodele St</t>
        </is>
      </c>
      <c r="AH4004" s="20" t="n">
        <v>6.525181</v>
      </c>
      <c r="AI4004" s="20" t="n">
        <v>3.368561</v>
      </c>
      <c r="AJ4004" s="14" t="inlineStr">
        <is>
          <t>https://www.google.com/maps/place/Amara+Mini+Mart/data=!4m7!3m6!1s0x103b8da2f757660d:0x4e23934fa984a6cb!8m2!3d6.525181!4d3.368561!16s%2Fg%2F11q7b9qzyz!19sChIJDWZX96KNOxARy6aEqU-TI04?authuser=0&amp;hl=en&amp;g_ep=EgoyMDI2MDkzMC4wIJJjKgBIAVAD&amp;rclk=1</t>
        </is>
      </c>
      <c r="AK4004" s="14" t="inlineStr">
        <is>
          <t>Google Maps (sweep, Oct 2026)</t>
        </is>
      </c>
      <c r="AL4004" s="14" t="inlineStr">
        <is>
          <t>2026-10-06</t>
        </is>
      </c>
      <c r="AM4004" s="14" t="inlineStr">
        <is>
          <t>Not approached</t>
        </is>
      </c>
      <c r="AN4004" s="19" t="n"/>
    </row>
    <row r="4005">
      <c r="A4005" s="14" t="n">
        <v>4004</v>
      </c>
      <c r="B4005" s="14" t="inlineStr">
        <is>
          <t>Amarachi Gaius Provision Store</t>
        </is>
      </c>
      <c r="C4005" s="14" t="inlineStr">
        <is>
          <t>Outside catchment</t>
        </is>
      </c>
      <c r="D4005" s="14" t="inlineStr">
        <is>
          <t>Supermarket / Grocery</t>
        </is>
      </c>
      <c r="E4005" s="14" t="inlineStr">
        <is>
          <t>Supermarket</t>
        </is>
      </c>
      <c r="F4005" s="26" t="n">
        <v>10</v>
      </c>
      <c r="G4005" s="27" t="inlineStr">
        <is>
          <t>Cold - little evidence of delivery</t>
        </is>
      </c>
      <c r="H4005" s="21" t="inlineStr">
        <is>
          <t>Floor - not enriched</t>
        </is>
      </c>
      <c r="I4005" s="14" t="n">
        <v>0</v>
      </c>
      <c r="J4005" s="14" t="n">
        <v>0</v>
      </c>
      <c r="K4005" s="14" t="n">
        <v>0</v>
      </c>
      <c r="L4005" s="14" t="n">
        <v>0</v>
      </c>
      <c r="M4005" s="14" t="n">
        <v>0</v>
      </c>
      <c r="N4005" s="14" t="n">
        <v>0</v>
      </c>
      <c r="O4005" s="14" t="n">
        <v>0</v>
      </c>
      <c r="P4005" s="14" t="n">
        <v>0</v>
      </c>
      <c r="Q4005" s="14" t="n">
        <v>0</v>
      </c>
      <c r="R4005" s="14" t="n">
        <v>10</v>
      </c>
      <c r="S4005" s="14" t="n">
        <v>0</v>
      </c>
      <c r="T4005" s="17" t="n"/>
      <c r="U4005" s="18" t="n"/>
      <c r="V4005" s="14" t="inlineStr">
        <is>
          <t>+2348103275331</t>
        </is>
      </c>
      <c r="W4005" s="14" t="inlineStr">
        <is>
          <t>+2348103275331</t>
        </is>
      </c>
      <c r="X4005" s="14" t="n"/>
      <c r="Y4005" s="14" t="n"/>
      <c r="Z4005" s="14" t="n"/>
      <c r="AA4005" s="14" t="n"/>
      <c r="AB4005" s="14" t="n"/>
      <c r="AC4005" s="14" t="n"/>
      <c r="AD4005" s="14" t="n"/>
      <c r="AE4005" s="14" t="n"/>
      <c r="AF4005" s="14" t="n">
        <v>1</v>
      </c>
      <c r="AG4005" s="19" t="inlineStr">
        <is>
          <t>8 ggy street, ososa</t>
        </is>
      </c>
      <c r="AH4005" s="20" t="n">
        <v>6.5378181</v>
      </c>
      <c r="AI4005" s="20" t="n">
        <v>3.394704</v>
      </c>
      <c r="AJ4005" s="14" t="inlineStr">
        <is>
          <t>https://www.google.com/maps/place/Amarachi+Gaius+Provision+Store/data=!4m7!3m6!1s0x103b8d824ded30d1:0xa5ce03075ed5196d!8m2!3d6.5378181!4d3.394704!16s%2Fg%2F11rgx2b_tn!19sChIJ0TDtTYKNOxARbRnVXgcDzqU?authuser=0&amp;hl=en&amp;g_ep=EgoyMDI2MDkzMC4wIJJjKgBIAVAD&amp;rclk=1</t>
        </is>
      </c>
      <c r="AK4005" s="14" t="inlineStr">
        <is>
          <t>Google Maps (sweep, Oct 2026)</t>
        </is>
      </c>
      <c r="AL4005" s="14" t="inlineStr">
        <is>
          <t>2026-10-06</t>
        </is>
      </c>
      <c r="AM4005" s="14" t="inlineStr">
        <is>
          <t>Not approached</t>
        </is>
      </c>
      <c r="AN4005" s="19" t="n"/>
    </row>
    <row r="4006">
      <c r="A4006" s="14" t="n">
        <v>4005</v>
      </c>
      <c r="B4006" s="14" t="inlineStr">
        <is>
          <t>Amasco Supermarket</t>
        </is>
      </c>
      <c r="C4006" s="14" t="inlineStr">
        <is>
          <t>Outside catchment</t>
        </is>
      </c>
      <c r="D4006" s="14" t="inlineStr">
        <is>
          <t>Supermarket / Grocery</t>
        </is>
      </c>
      <c r="E4006" s="14" t="inlineStr">
        <is>
          <t>Supermarket</t>
        </is>
      </c>
      <c r="F4006" s="26" t="n">
        <v>10</v>
      </c>
      <c r="G4006" s="27" t="inlineStr">
        <is>
          <t>Cold - little evidence of delivery</t>
        </is>
      </c>
      <c r="H4006" s="21" t="inlineStr">
        <is>
          <t>Floor - not enriched</t>
        </is>
      </c>
      <c r="I4006" s="14" t="n">
        <v>0</v>
      </c>
      <c r="J4006" s="14" t="n">
        <v>0</v>
      </c>
      <c r="K4006" s="14" t="n">
        <v>0</v>
      </c>
      <c r="L4006" s="14" t="n">
        <v>0</v>
      </c>
      <c r="M4006" s="14" t="n">
        <v>0</v>
      </c>
      <c r="N4006" s="14" t="n">
        <v>0</v>
      </c>
      <c r="O4006" s="14" t="n">
        <v>0</v>
      </c>
      <c r="P4006" s="14" t="n">
        <v>0</v>
      </c>
      <c r="Q4006" s="14" t="n">
        <v>0</v>
      </c>
      <c r="R4006" s="14" t="n">
        <v>10</v>
      </c>
      <c r="S4006" s="14" t="n">
        <v>0</v>
      </c>
      <c r="T4006" s="17" t="n"/>
      <c r="U4006" s="18" t="n"/>
      <c r="V4006" s="14" t="inlineStr">
        <is>
          <t>+2348026400269</t>
        </is>
      </c>
      <c r="W4006" s="14" t="inlineStr">
        <is>
          <t>+2348026400269</t>
        </is>
      </c>
      <c r="X4006" s="14" t="n"/>
      <c r="Y4006" s="14" t="n"/>
      <c r="Z4006" s="14" t="n"/>
      <c r="AA4006" s="14" t="n"/>
      <c r="AB4006" s="14" t="n"/>
      <c r="AC4006" s="14" t="n"/>
      <c r="AD4006" s="14" t="n"/>
      <c r="AE4006" s="14" t="n"/>
      <c r="AF4006" s="14" t="n">
        <v>1</v>
      </c>
      <c r="AG4006" s="19" t="inlineStr">
        <is>
          <t>3,Olaleye Road, off Party Street</t>
        </is>
      </c>
      <c r="AH4006" s="20" t="n">
        <v>6.535143</v>
      </c>
      <c r="AI4006" s="20" t="n">
        <v>3.3728846</v>
      </c>
      <c r="AJ4006" s="14" t="inlineStr">
        <is>
          <t>https://www.google.com/maps/place/Amasco+Supermarket/data=!4m7!3m6!1s0x103b8db6a864c08b:0x29575895210c17c1!8m2!3d6.535143!4d3.3728846!16s%2Fg%2F11q2jddtpw!19sChIJi8BkqLaNOxARwRcMIZVYVyk?authuser=0&amp;hl=en&amp;g_ep=EgoyMDI2MDkzMC4wIJJjKgBIAVAD&amp;rclk=1</t>
        </is>
      </c>
      <c r="AK4006" s="14" t="inlineStr">
        <is>
          <t>Google Maps (sweep, Oct 2026)</t>
        </is>
      </c>
      <c r="AL4006" s="14" t="inlineStr">
        <is>
          <t>2026-10-06</t>
        </is>
      </c>
      <c r="AM4006" s="14" t="inlineStr">
        <is>
          <t>Not approached</t>
        </is>
      </c>
      <c r="AN4006" s="19" t="n"/>
    </row>
    <row r="4007">
      <c r="A4007" s="14" t="n">
        <v>4006</v>
      </c>
      <c r="B4007" s="14" t="inlineStr">
        <is>
          <t>Aminu Provision Store</t>
        </is>
      </c>
      <c r="C4007" s="14" t="inlineStr">
        <is>
          <t>Outside catchment</t>
        </is>
      </c>
      <c r="D4007" s="14" t="inlineStr">
        <is>
          <t>Supermarket / Grocery</t>
        </is>
      </c>
      <c r="E4007" s="14" t="inlineStr">
        <is>
          <t>General store</t>
        </is>
      </c>
      <c r="F4007" s="26" t="n">
        <v>10</v>
      </c>
      <c r="G4007" s="27" t="inlineStr">
        <is>
          <t>Cold - little evidence of delivery</t>
        </is>
      </c>
      <c r="H4007" s="21" t="inlineStr">
        <is>
          <t>Floor - not enriched</t>
        </is>
      </c>
      <c r="I4007" s="14" t="n">
        <v>0</v>
      </c>
      <c r="J4007" s="14" t="n">
        <v>0</v>
      </c>
      <c r="K4007" s="14" t="n">
        <v>0</v>
      </c>
      <c r="L4007" s="14" t="n">
        <v>0</v>
      </c>
      <c r="M4007" s="14" t="n">
        <v>0</v>
      </c>
      <c r="N4007" s="14" t="n">
        <v>0</v>
      </c>
      <c r="O4007" s="14" t="n">
        <v>0</v>
      </c>
      <c r="P4007" s="14" t="n">
        <v>0</v>
      </c>
      <c r="Q4007" s="14" t="n">
        <v>0</v>
      </c>
      <c r="R4007" s="14" t="n">
        <v>10</v>
      </c>
      <c r="S4007" s="14" t="n">
        <v>0</v>
      </c>
      <c r="T4007" s="17" t="n"/>
      <c r="U4007" s="18" t="n"/>
      <c r="V4007" s="14" t="inlineStr">
        <is>
          <t>+2348029601927</t>
        </is>
      </c>
      <c r="W4007" s="14" t="inlineStr">
        <is>
          <t>+2348029601927</t>
        </is>
      </c>
      <c r="X4007" s="14" t="n"/>
      <c r="Y4007" s="14" t="n"/>
      <c r="Z4007" s="14" t="n"/>
      <c r="AA4007" s="14" t="n"/>
      <c r="AB4007" s="14" t="n"/>
      <c r="AC4007" s="14" t="n"/>
      <c r="AD4007" s="14" t="n"/>
      <c r="AE4007" s="14" t="n"/>
      <c r="AF4007" s="14" t="n">
        <v>1</v>
      </c>
      <c r="AG4007" s="19" t="inlineStr">
        <is>
          <t>2 Okiki St</t>
        </is>
      </c>
      <c r="AH4007" s="20" t="n">
        <v>6.5069184</v>
      </c>
      <c r="AI4007" s="20" t="n">
        <v>3.3114071</v>
      </c>
      <c r="AJ4007" s="14" t="inlineStr">
        <is>
          <t>https://www.google.com/maps/place/Aminu+Provision+Store/data=!4m7!3m6!1s0x103b8f4df44d4dfd:0x2bc98d946e3a7ba2!8m2!3d6.5069184!4d3.3114071!16s%2Fg%2F11q8s7f_4v!19sChIJ_U1N9E2POxARons6bpSNySs?authuser=0&amp;hl=en&amp;g_ep=EgoyMDI2MDkzMC4wIJJjKgBIAVAD&amp;rclk=1</t>
        </is>
      </c>
      <c r="AK4007" s="14" t="inlineStr">
        <is>
          <t>Google Maps (sweep, Oct 2026)</t>
        </is>
      </c>
      <c r="AL4007" s="14" t="inlineStr">
        <is>
          <t>2026-10-06</t>
        </is>
      </c>
      <c r="AM4007" s="14" t="inlineStr">
        <is>
          <t>Not approached</t>
        </is>
      </c>
      <c r="AN4007" s="19" t="n"/>
    </row>
    <row r="4008">
      <c r="A4008" s="14" t="n">
        <v>4007</v>
      </c>
      <c r="B4008" s="14" t="inlineStr">
        <is>
          <t>AMOZA DIGITAL PLANET / Digital Marketing Agency</t>
        </is>
      </c>
      <c r="C4008" s="14" t="inlineStr">
        <is>
          <t>Outside catchment</t>
        </is>
      </c>
      <c r="D4008" s="14" t="inlineStr">
        <is>
          <t>Supermarket / Grocery</t>
        </is>
      </c>
      <c r="E4008" s="14" t="n"/>
      <c r="F4008" s="26" t="n">
        <v>10</v>
      </c>
      <c r="G4008" s="27" t="inlineStr">
        <is>
          <t>Cold - little evidence of delivery</t>
        </is>
      </c>
      <c r="H4008" s="21" t="inlineStr">
        <is>
          <t>Floor - not enriched</t>
        </is>
      </c>
      <c r="I4008" s="14" t="n">
        <v>0</v>
      </c>
      <c r="J4008" s="14" t="n">
        <v>0</v>
      </c>
      <c r="K4008" s="14" t="n">
        <v>0</v>
      </c>
      <c r="L4008" s="14" t="n">
        <v>0</v>
      </c>
      <c r="M4008" s="14" t="n">
        <v>0</v>
      </c>
      <c r="N4008" s="14" t="n">
        <v>0</v>
      </c>
      <c r="O4008" s="14" t="n">
        <v>0</v>
      </c>
      <c r="P4008" s="14" t="n">
        <v>0</v>
      </c>
      <c r="Q4008" s="14" t="n">
        <v>0</v>
      </c>
      <c r="R4008" s="14" t="n">
        <v>10</v>
      </c>
      <c r="S4008" s="14" t="n">
        <v>0</v>
      </c>
      <c r="T4008" s="17" t="n"/>
      <c r="U4008" s="18" t="n"/>
      <c r="V4008" s="14" t="inlineStr">
        <is>
          <t>+2347084772345</t>
        </is>
      </c>
      <c r="W4008" s="14" t="inlineStr">
        <is>
          <t>+2347084772345</t>
        </is>
      </c>
      <c r="X4008" s="14" t="n"/>
      <c r="Y4008" s="14" t="n"/>
      <c r="Z4008" s="14" t="n"/>
      <c r="AA4008" s="14" t="n"/>
      <c r="AB4008" s="14" t="n"/>
      <c r="AC4008" s="14" t="n"/>
      <c r="AD4008" s="14" t="n"/>
      <c r="AE4008" s="14" t="n"/>
      <c r="AF4008" s="14" t="n">
        <v>1</v>
      </c>
      <c r="AG4008" s="19" t="inlineStr">
        <is>
          <t>Koloba , Ayobo Lagos Nigeria</t>
        </is>
      </c>
      <c r="AH4008" s="20" t="n">
        <v>6.480528860214707</v>
      </c>
      <c r="AI4008" s="20" t="n">
        <v>3.347389774476824</v>
      </c>
      <c r="AJ4008" s="14" t="inlineStr">
        <is>
          <t>https://www.businesslist.com.ng/company/261500/amoza-digital-planetdigital-marketing-agency</t>
        </is>
      </c>
      <c r="AK4008" s="14" t="inlineStr">
        <is>
          <t>BusinessList.com.ng (Oct 2026)</t>
        </is>
      </c>
      <c r="AL4008" s="14" t="inlineStr">
        <is>
          <t>2026-10-06</t>
        </is>
      </c>
      <c r="AM4008" s="14" t="inlineStr">
        <is>
          <t>Not approached</t>
        </is>
      </c>
      <c r="AN4008" s="19" t="inlineStr">
        <is>
          <t>Helping businesses grow through effective digital marketing solutions.</t>
        </is>
      </c>
    </row>
    <row r="4009">
      <c r="A4009" s="14" t="n">
        <v>4008</v>
      </c>
      <c r="B4009" s="14" t="inlineStr">
        <is>
          <t>Amy Groceries</t>
        </is>
      </c>
      <c r="C4009" s="14" t="inlineStr">
        <is>
          <t>Outside catchment</t>
        </is>
      </c>
      <c r="D4009" s="14" t="inlineStr">
        <is>
          <t>Supermarket / Grocery</t>
        </is>
      </c>
      <c r="E4009" s="14" t="inlineStr">
        <is>
          <t>Grocery store</t>
        </is>
      </c>
      <c r="F4009" s="26" t="n">
        <v>10</v>
      </c>
      <c r="G4009" s="27" t="inlineStr">
        <is>
          <t>Cold - little evidence of delivery</t>
        </is>
      </c>
      <c r="H4009" s="21" t="inlineStr">
        <is>
          <t>Floor - not enriched</t>
        </is>
      </c>
      <c r="I4009" s="14" t="n">
        <v>0</v>
      </c>
      <c r="J4009" s="14" t="n">
        <v>0</v>
      </c>
      <c r="K4009" s="14" t="n">
        <v>0</v>
      </c>
      <c r="L4009" s="14" t="n">
        <v>0</v>
      </c>
      <c r="M4009" s="14" t="n">
        <v>0</v>
      </c>
      <c r="N4009" s="14" t="n">
        <v>0</v>
      </c>
      <c r="O4009" s="14" t="n">
        <v>0</v>
      </c>
      <c r="P4009" s="14" t="n">
        <v>0</v>
      </c>
      <c r="Q4009" s="14" t="n">
        <v>0</v>
      </c>
      <c r="R4009" s="14" t="n">
        <v>10</v>
      </c>
      <c r="S4009" s="14" t="n">
        <v>0</v>
      </c>
      <c r="T4009" s="17" t="n"/>
      <c r="U4009" s="18" t="n"/>
      <c r="V4009" s="14" t="inlineStr">
        <is>
          <t>+2348038422260</t>
        </is>
      </c>
      <c r="W4009" s="14" t="inlineStr">
        <is>
          <t>+2348038422260</t>
        </is>
      </c>
      <c r="X4009" s="14" t="n"/>
      <c r="Y4009" s="14" t="n"/>
      <c r="Z4009" s="14" t="n"/>
      <c r="AA4009" s="14" t="n"/>
      <c r="AB4009" s="14" t="n"/>
      <c r="AC4009" s="14" t="n"/>
      <c r="AD4009" s="14" t="n"/>
      <c r="AE4009" s="14" t="n"/>
      <c r="AF4009" s="14" t="n">
        <v>1</v>
      </c>
      <c r="AG4009" s="19" t="inlineStr">
        <is>
          <t>19 Shobande St</t>
        </is>
      </c>
      <c r="AH4009" s="20" t="n">
        <v>6.5287512</v>
      </c>
      <c r="AI4009" s="20" t="n">
        <v>3.3864053</v>
      </c>
      <c r="AJ4009" s="14" t="inlineStr">
        <is>
          <t>https://www.google.com/maps/place/Amy+Groceries/data=!4m7!3m6!1s0x103b8d11cb645ce7:0x3d9947c0e1d91208!8m2!3d6.5287512!4d3.3864053!16s%2Fg%2F11q85gzm31!19sChIJ51xkyxGNOxARCBLZ4cBHmT0?authuser=0&amp;hl=en&amp;g_ep=EgoyMDI2MDkzMC4wIJJjKgBIAVAD&amp;rclk=1</t>
        </is>
      </c>
      <c r="AK4009" s="14" t="inlineStr">
        <is>
          <t>Google Maps (sweep, Oct 2026)</t>
        </is>
      </c>
      <c r="AL4009" s="14" t="inlineStr">
        <is>
          <t>2026-10-06</t>
        </is>
      </c>
      <c r="AM4009" s="14" t="inlineStr">
        <is>
          <t>Not approached</t>
        </is>
      </c>
      <c r="AN4009" s="19" t="n"/>
    </row>
    <row r="4010">
      <c r="A4010" s="14" t="n">
        <v>4009</v>
      </c>
      <c r="B4010" s="14" t="inlineStr">
        <is>
          <t>Ana Mini Mart</t>
        </is>
      </c>
      <c r="C4010" s="14" t="inlineStr">
        <is>
          <t>Outside catchment</t>
        </is>
      </c>
      <c r="D4010" s="14" t="inlineStr">
        <is>
          <t>Supermarket / Grocery</t>
        </is>
      </c>
      <c r="E4010" s="14" t="inlineStr">
        <is>
          <t>Supermarket</t>
        </is>
      </c>
      <c r="F4010" s="26" t="n">
        <v>10</v>
      </c>
      <c r="G4010" s="27" t="inlineStr">
        <is>
          <t>Cold - little evidence of delivery</t>
        </is>
      </c>
      <c r="H4010" s="21" t="inlineStr">
        <is>
          <t>Floor - not enriched</t>
        </is>
      </c>
      <c r="I4010" s="14" t="n">
        <v>0</v>
      </c>
      <c r="J4010" s="14" t="n">
        <v>0</v>
      </c>
      <c r="K4010" s="14" t="n">
        <v>0</v>
      </c>
      <c r="L4010" s="14" t="n">
        <v>0</v>
      </c>
      <c r="M4010" s="14" t="n">
        <v>0</v>
      </c>
      <c r="N4010" s="14" t="n">
        <v>0</v>
      </c>
      <c r="O4010" s="14" t="n">
        <v>0</v>
      </c>
      <c r="P4010" s="14" t="n">
        <v>0</v>
      </c>
      <c r="Q4010" s="14" t="n">
        <v>0</v>
      </c>
      <c r="R4010" s="14" t="n">
        <v>10</v>
      </c>
      <c r="S4010" s="14" t="n">
        <v>0</v>
      </c>
      <c r="T4010" s="17" t="n"/>
      <c r="U4010" s="18" t="n"/>
      <c r="V4010" s="14" t="inlineStr">
        <is>
          <t>+2348137061470</t>
        </is>
      </c>
      <c r="W4010" s="14" t="inlineStr">
        <is>
          <t>+2348137061470</t>
        </is>
      </c>
      <c r="X4010" s="14" t="n"/>
      <c r="Y4010" s="14" t="n"/>
      <c r="Z4010" s="14" t="n"/>
      <c r="AA4010" s="14" t="n"/>
      <c r="AB4010" s="14" t="n"/>
      <c r="AC4010" s="14" t="n"/>
      <c r="AD4010" s="14" t="n"/>
      <c r="AE4010" s="14" t="n"/>
      <c r="AF4010" s="14" t="n">
        <v>1</v>
      </c>
      <c r="AG4010" s="19" t="inlineStr">
        <is>
          <t>2,Hussein Street, Night market</t>
        </is>
      </c>
      <c r="AH4010" s="20" t="n">
        <v>6.5101013</v>
      </c>
      <c r="AI4010" s="20" t="n">
        <v>3.3325302</v>
      </c>
      <c r="AJ4010" s="14" t="inlineStr">
        <is>
          <t>https://www.google.com/maps/place/Ana+Mini+Mart/data=!4m7!3m6!1s0x103b8ff378357fb9:0x3e8c4b3f341f4efc!8m2!3d6.5101013!4d3.3325302!16s%2Fg%2F11nwb7wpbq!19sChIJuX81ePOPOxAR_E4fND9LjD4?authuser=0&amp;hl=en&amp;g_ep=EgoyMDI2MDkzMC4wIJJjKgBIAVAD&amp;rclk=1</t>
        </is>
      </c>
      <c r="AK4010" s="14" t="inlineStr">
        <is>
          <t>Google Maps (sweep, Oct 2026)</t>
        </is>
      </c>
      <c r="AL4010" s="14" t="inlineStr">
        <is>
          <t>2026-10-06</t>
        </is>
      </c>
      <c r="AM4010" s="14" t="inlineStr">
        <is>
          <t>Not approached</t>
        </is>
      </c>
      <c r="AN4010" s="19" t="n"/>
    </row>
    <row r="4011">
      <c r="A4011" s="14" t="n">
        <v>4010</v>
      </c>
      <c r="B4011" s="14" t="inlineStr">
        <is>
          <t>Angel-Chris Foods Store</t>
        </is>
      </c>
      <c r="C4011" s="14" t="inlineStr">
        <is>
          <t>Outside catchment</t>
        </is>
      </c>
      <c r="D4011" s="14" t="inlineStr">
        <is>
          <t>Supermarket / Grocery</t>
        </is>
      </c>
      <c r="E4011" s="14" t="inlineStr">
        <is>
          <t>Grocery store</t>
        </is>
      </c>
      <c r="F4011" s="26" t="n">
        <v>10</v>
      </c>
      <c r="G4011" s="27" t="inlineStr">
        <is>
          <t>Cold - little evidence of delivery</t>
        </is>
      </c>
      <c r="H4011" s="21" t="inlineStr">
        <is>
          <t>Floor - not enriched</t>
        </is>
      </c>
      <c r="I4011" s="14" t="n">
        <v>0</v>
      </c>
      <c r="J4011" s="14" t="n">
        <v>0</v>
      </c>
      <c r="K4011" s="14" t="n">
        <v>0</v>
      </c>
      <c r="L4011" s="14" t="n">
        <v>0</v>
      </c>
      <c r="M4011" s="14" t="n">
        <v>0</v>
      </c>
      <c r="N4011" s="14" t="n">
        <v>0</v>
      </c>
      <c r="O4011" s="14" t="n">
        <v>0</v>
      </c>
      <c r="P4011" s="14" t="n">
        <v>0</v>
      </c>
      <c r="Q4011" s="14" t="n">
        <v>0</v>
      </c>
      <c r="R4011" s="14" t="n">
        <v>10</v>
      </c>
      <c r="S4011" s="14" t="n">
        <v>0</v>
      </c>
      <c r="T4011" s="17" t="n"/>
      <c r="U4011" s="18" t="n"/>
      <c r="V4011" s="14" t="inlineStr">
        <is>
          <t>+2348029077654</t>
        </is>
      </c>
      <c r="W4011" s="14" t="inlineStr">
        <is>
          <t>+2348029077654</t>
        </is>
      </c>
      <c r="X4011" s="14" t="n"/>
      <c r="Y4011" s="14" t="n"/>
      <c r="Z4011" s="14" t="n"/>
      <c r="AA4011" s="14" t="n"/>
      <c r="AB4011" s="14" t="n"/>
      <c r="AC4011" s="14" t="n"/>
      <c r="AD4011" s="14" t="n"/>
      <c r="AE4011" s="14" t="n"/>
      <c r="AF4011" s="14" t="n">
        <v>1</v>
      </c>
      <c r="AG4011" s="19" t="inlineStr">
        <is>
          <t>Otun-Oba, 4 Ashimow Bakara Street, Lawanson Rd</t>
        </is>
      </c>
      <c r="AH4011" s="20" t="n">
        <v>6.5115876</v>
      </c>
      <c r="AI4011" s="20" t="n">
        <v>3.342304</v>
      </c>
      <c r="AJ4011" s="14" t="inlineStr">
        <is>
          <t>https://www.google.com/maps/place/Angel-Chris+Foods+Store/data=!4m7!3m6!1s0x103b8d870b37c2ed:0x5f6d7424c92d4b40!8m2!3d6.5115876!4d3.342304!16s%2Fg%2F11zcsqf38_!19sChIJ7cI3C4eNOxARQEstySR0bV8?authuser=0&amp;hl=en&amp;g_ep=EgoyMDI2MDkzMC4wIJJjKgBIAVAD&amp;rclk=1</t>
        </is>
      </c>
      <c r="AK4011" s="14" t="inlineStr">
        <is>
          <t>Google Maps (sweep, Oct 2026)</t>
        </is>
      </c>
      <c r="AL4011" s="14" t="inlineStr">
        <is>
          <t>2026-10-06</t>
        </is>
      </c>
      <c r="AM4011" s="14" t="inlineStr">
        <is>
          <t>Not approached</t>
        </is>
      </c>
      <c r="AN4011" s="19" t="n"/>
    </row>
    <row r="4012">
      <c r="A4012" s="14" t="n">
        <v>4011</v>
      </c>
      <c r="B4012" s="14" t="inlineStr">
        <is>
          <t>Animashaun Provision Store</t>
        </is>
      </c>
      <c r="C4012" s="14" t="inlineStr">
        <is>
          <t>Outside catchment</t>
        </is>
      </c>
      <c r="D4012" s="14" t="inlineStr">
        <is>
          <t>Supermarket / Grocery</t>
        </is>
      </c>
      <c r="E4012" s="14" t="inlineStr">
        <is>
          <t>Beverage distributor</t>
        </is>
      </c>
      <c r="F4012" s="26" t="n">
        <v>10</v>
      </c>
      <c r="G4012" s="27" t="inlineStr">
        <is>
          <t>Cold - little evidence of delivery</t>
        </is>
      </c>
      <c r="H4012" s="21" t="inlineStr">
        <is>
          <t>Floor - not enriched</t>
        </is>
      </c>
      <c r="I4012" s="14" t="n">
        <v>0</v>
      </c>
      <c r="J4012" s="14" t="n">
        <v>0</v>
      </c>
      <c r="K4012" s="14" t="n">
        <v>0</v>
      </c>
      <c r="L4012" s="14" t="n">
        <v>0</v>
      </c>
      <c r="M4012" s="14" t="n">
        <v>0</v>
      </c>
      <c r="N4012" s="14" t="n">
        <v>0</v>
      </c>
      <c r="O4012" s="14" t="n">
        <v>0</v>
      </c>
      <c r="P4012" s="14" t="n">
        <v>0</v>
      </c>
      <c r="Q4012" s="14" t="n">
        <v>0</v>
      </c>
      <c r="R4012" s="14" t="n">
        <v>10</v>
      </c>
      <c r="S4012" s="14" t="n">
        <v>0</v>
      </c>
      <c r="T4012" s="17" t="n"/>
      <c r="U4012" s="18" t="n"/>
      <c r="V4012" s="14" t="inlineStr">
        <is>
          <t>+2348088651644</t>
        </is>
      </c>
      <c r="W4012" s="14" t="inlineStr">
        <is>
          <t>+2348088651644</t>
        </is>
      </c>
      <c r="X4012" s="14" t="n"/>
      <c r="Y4012" s="14" t="n"/>
      <c r="Z4012" s="14" t="n"/>
      <c r="AA4012" s="14" t="n"/>
      <c r="AB4012" s="14" t="n"/>
      <c r="AC4012" s="14" t="n"/>
      <c r="AD4012" s="14" t="n"/>
      <c r="AE4012" s="14" t="n"/>
      <c r="AF4012" s="14" t="n">
        <v>1</v>
      </c>
      <c r="AG4012" s="19" t="inlineStr">
        <is>
          <t>No 43 Asajo express way</t>
        </is>
      </c>
      <c r="AH4012" s="20" t="n">
        <v>6.4535083</v>
      </c>
      <c r="AI4012" s="20" t="n">
        <v>3.6269301</v>
      </c>
      <c r="AJ4012" s="14" t="inlineStr">
        <is>
          <t>https://www.google.com/maps/place/Animashaun+Provision+Store/data=!4m7!3m6!1s0x103bf9767d6183cb:0x5bac0b43ae6f1ac3!8m2!3d6.4535083!4d3.6269301!16s%2Fg%2F11nwb8wn_m!19sChIJy4NhfXb5OxARwxpvrkMLrFs?authuser=0&amp;hl=en&amp;g_ep=EgoyMDI2MDkzMC4wIJJjKgBIAVAD&amp;rclk=1</t>
        </is>
      </c>
      <c r="AK4012" s="14" t="inlineStr">
        <is>
          <t>Google Maps (sweep, Oct 2026)</t>
        </is>
      </c>
      <c r="AL4012" s="14" t="inlineStr">
        <is>
          <t>2026-10-06</t>
        </is>
      </c>
      <c r="AM4012" s="14" t="inlineStr">
        <is>
          <t>Not approached</t>
        </is>
      </c>
      <c r="AN4012" s="19" t="n"/>
    </row>
    <row r="4013">
      <c r="A4013" s="14" t="n">
        <v>4012</v>
      </c>
      <c r="B4013" s="14" t="inlineStr">
        <is>
          <t>Anthony Nedu Provision Store</t>
        </is>
      </c>
      <c r="C4013" s="14" t="inlineStr">
        <is>
          <t>Outside catchment</t>
        </is>
      </c>
      <c r="D4013" s="14" t="inlineStr">
        <is>
          <t>Supermarket / Grocery</t>
        </is>
      </c>
      <c r="E4013" s="14" t="inlineStr">
        <is>
          <t>Grocery store</t>
        </is>
      </c>
      <c r="F4013" s="26" t="n">
        <v>10</v>
      </c>
      <c r="G4013" s="27" t="inlineStr">
        <is>
          <t>Cold - little evidence of delivery</t>
        </is>
      </c>
      <c r="H4013" s="21" t="inlineStr">
        <is>
          <t>Floor - not enriched</t>
        </is>
      </c>
      <c r="I4013" s="14" t="n">
        <v>0</v>
      </c>
      <c r="J4013" s="14" t="n">
        <v>0</v>
      </c>
      <c r="K4013" s="14" t="n">
        <v>0</v>
      </c>
      <c r="L4013" s="14" t="n">
        <v>0</v>
      </c>
      <c r="M4013" s="14" t="n">
        <v>0</v>
      </c>
      <c r="N4013" s="14" t="n">
        <v>0</v>
      </c>
      <c r="O4013" s="14" t="n">
        <v>0</v>
      </c>
      <c r="P4013" s="14" t="n">
        <v>0</v>
      </c>
      <c r="Q4013" s="14" t="n">
        <v>0</v>
      </c>
      <c r="R4013" s="14" t="n">
        <v>10</v>
      </c>
      <c r="S4013" s="14" t="n">
        <v>0</v>
      </c>
      <c r="T4013" s="17" t="n"/>
      <c r="U4013" s="18" t="n"/>
      <c r="V4013" s="14" t="inlineStr">
        <is>
          <t>+2347069607120</t>
        </is>
      </c>
      <c r="W4013" s="14" t="inlineStr">
        <is>
          <t>+2347069607120</t>
        </is>
      </c>
      <c r="X4013" s="14" t="n"/>
      <c r="Y4013" s="14" t="n"/>
      <c r="Z4013" s="14" t="n"/>
      <c r="AA4013" s="14" t="n"/>
      <c r="AB4013" s="14" t="n"/>
      <c r="AC4013" s="14" t="n"/>
      <c r="AD4013" s="14" t="n"/>
      <c r="AE4013" s="14" t="n"/>
      <c r="AF4013" s="14" t="n">
        <v>1</v>
      </c>
      <c r="AG4013" s="19" t="inlineStr">
        <is>
          <t>8 Ijesha Rd</t>
        </is>
      </c>
      <c r="AH4013" s="20" t="n">
        <v>6.5102874</v>
      </c>
      <c r="AI4013" s="20" t="n">
        <v>3.3378192</v>
      </c>
      <c r="AJ4013" s="14" t="inlineStr">
        <is>
          <t>https://www.google.com/maps/place/Anthony+Nedu+Provision+Store/data=!4m7!3m6!1s0x103b8f4cf57c2681:0x4398cde48ff89fc5!8m2!3d6.5102874!4d3.3378192!16s%2Fg%2F11nxcbmvgl!19sChIJgSZ89UyPOxARxZ_4j-TNmEM?authuser=0&amp;hl=en&amp;g_ep=EgoyMDI2MDkzMC4wIJJjKgBIAVAD&amp;rclk=1</t>
        </is>
      </c>
      <c r="AK4013" s="14" t="inlineStr">
        <is>
          <t>Google Maps (sweep, Oct 2026)</t>
        </is>
      </c>
      <c r="AL4013" s="14" t="inlineStr">
        <is>
          <t>2026-10-06</t>
        </is>
      </c>
      <c r="AM4013" s="14" t="inlineStr">
        <is>
          <t>Not approached</t>
        </is>
      </c>
      <c r="AN4013" s="19" t="n"/>
    </row>
    <row r="4014">
      <c r="A4014" s="14" t="n">
        <v>4013</v>
      </c>
      <c r="B4014" s="14" t="inlineStr">
        <is>
          <t>Arike Mini Mart</t>
        </is>
      </c>
      <c r="C4014" s="14" t="inlineStr">
        <is>
          <t>Outside catchment</t>
        </is>
      </c>
      <c r="D4014" s="14" t="inlineStr">
        <is>
          <t>Supermarket / Grocery</t>
        </is>
      </c>
      <c r="E4014" s="14" t="inlineStr">
        <is>
          <t>General store</t>
        </is>
      </c>
      <c r="F4014" s="26" t="n">
        <v>10</v>
      </c>
      <c r="G4014" s="27" t="inlineStr">
        <is>
          <t>Cold - little evidence of delivery</t>
        </is>
      </c>
      <c r="H4014" s="21" t="inlineStr">
        <is>
          <t>Floor - not enriched</t>
        </is>
      </c>
      <c r="I4014" s="14" t="n">
        <v>0</v>
      </c>
      <c r="J4014" s="14" t="n">
        <v>0</v>
      </c>
      <c r="K4014" s="14" t="n">
        <v>0</v>
      </c>
      <c r="L4014" s="14" t="n">
        <v>0</v>
      </c>
      <c r="M4014" s="14" t="n">
        <v>0</v>
      </c>
      <c r="N4014" s="14" t="n">
        <v>0</v>
      </c>
      <c r="O4014" s="14" t="n">
        <v>0</v>
      </c>
      <c r="P4014" s="14" t="n">
        <v>0</v>
      </c>
      <c r="Q4014" s="14" t="n">
        <v>0</v>
      </c>
      <c r="R4014" s="14" t="n">
        <v>10</v>
      </c>
      <c r="S4014" s="14" t="n">
        <v>0</v>
      </c>
      <c r="T4014" s="17" t="n"/>
      <c r="U4014" s="18" t="n"/>
      <c r="V4014" s="14" t="inlineStr">
        <is>
          <t>+2348029495586</t>
        </is>
      </c>
      <c r="W4014" s="14" t="inlineStr">
        <is>
          <t>+2348029495586</t>
        </is>
      </c>
      <c r="X4014" s="14" t="n"/>
      <c r="Y4014" s="14" t="n"/>
      <c r="Z4014" s="14" t="n"/>
      <c r="AA4014" s="14" t="n"/>
      <c r="AB4014" s="14" t="n"/>
      <c r="AC4014" s="14" t="n"/>
      <c r="AD4014" s="14" t="n"/>
      <c r="AE4014" s="14" t="n"/>
      <c r="AF4014" s="14" t="n">
        <v>1</v>
      </c>
      <c r="AG4014" s="19" t="inlineStr">
        <is>
          <t>20 Mbc Rd</t>
        </is>
      </c>
      <c r="AH4014" s="20" t="n">
        <v>6.6020574</v>
      </c>
      <c r="AI4014" s="20" t="n">
        <v>3.4908958</v>
      </c>
      <c r="AJ4014" s="14" t="inlineStr">
        <is>
          <t>https://www.google.com/maps/place/Arike+Mini+Mart/data=!4m7!3m6!1s0x103bed2bad80b309:0xd47db53a42f6927!8m2!3d6.6020574!4d3.4908958!16s%2Fg%2F11nx0kmcw1!19sChIJCbOArSvtOxARJ2kvpFPbRw0?authuser=0&amp;hl=en&amp;g_ep=EgoyMDI2MDkzMC4wIJJjKgBIAVAD&amp;rclk=1</t>
        </is>
      </c>
      <c r="AK4014" s="14" t="inlineStr">
        <is>
          <t>Google Maps (sweep, Oct 2026)</t>
        </is>
      </c>
      <c r="AL4014" s="14" t="inlineStr">
        <is>
          <t>2026-10-06</t>
        </is>
      </c>
      <c r="AM4014" s="14" t="inlineStr">
        <is>
          <t>Not approached</t>
        </is>
      </c>
      <c r="AN4014" s="19" t="n"/>
    </row>
    <row r="4015">
      <c r="A4015" s="14" t="n">
        <v>4014</v>
      </c>
      <c r="B4015" s="14" t="inlineStr">
        <is>
          <t>Asu Food Store</t>
        </is>
      </c>
      <c r="C4015" s="14" t="inlineStr">
        <is>
          <t>Outside catchment</t>
        </is>
      </c>
      <c r="D4015" s="14" t="inlineStr">
        <is>
          <t>Supermarket / Grocery</t>
        </is>
      </c>
      <c r="E4015" s="14" t="inlineStr">
        <is>
          <t>Food store</t>
        </is>
      </c>
      <c r="F4015" s="26" t="n">
        <v>10</v>
      </c>
      <c r="G4015" s="27" t="inlineStr">
        <is>
          <t>Cold - little evidence of delivery</t>
        </is>
      </c>
      <c r="H4015" s="21" t="inlineStr">
        <is>
          <t>Floor - not enriched</t>
        </is>
      </c>
      <c r="I4015" s="14" t="n">
        <v>0</v>
      </c>
      <c r="J4015" s="14" t="n">
        <v>0</v>
      </c>
      <c r="K4015" s="14" t="n">
        <v>0</v>
      </c>
      <c r="L4015" s="14" t="n">
        <v>0</v>
      </c>
      <c r="M4015" s="14" t="n">
        <v>0</v>
      </c>
      <c r="N4015" s="14" t="n">
        <v>0</v>
      </c>
      <c r="O4015" s="14" t="n">
        <v>0</v>
      </c>
      <c r="P4015" s="14" t="n">
        <v>0</v>
      </c>
      <c r="Q4015" s="14" t="n">
        <v>0</v>
      </c>
      <c r="R4015" s="14" t="n">
        <v>10</v>
      </c>
      <c r="S4015" s="14" t="n">
        <v>0</v>
      </c>
      <c r="T4015" s="17" t="n"/>
      <c r="U4015" s="18" t="n"/>
      <c r="V4015" s="14" t="inlineStr">
        <is>
          <t>+2348023508741</t>
        </is>
      </c>
      <c r="W4015" s="14" t="inlineStr">
        <is>
          <t>+2348023508741</t>
        </is>
      </c>
      <c r="X4015" s="14" t="n"/>
      <c r="Y4015" s="14" t="n"/>
      <c r="Z4015" s="14" t="n"/>
      <c r="AA4015" s="14" t="n"/>
      <c r="AB4015" s="14" t="n"/>
      <c r="AC4015" s="14" t="n"/>
      <c r="AD4015" s="14" t="n"/>
      <c r="AE4015" s="14" t="n"/>
      <c r="AF4015" s="14" t="n">
        <v>1</v>
      </c>
      <c r="AG4015" s="19" t="inlineStr">
        <is>
          <t>Off Ishaga Road, Surulere, 21 Atunrase St</t>
        </is>
      </c>
      <c r="AH4015" s="20" t="n">
        <v>6.5157294</v>
      </c>
      <c r="AI4015" s="20" t="n">
        <v>3.3597162</v>
      </c>
      <c r="AJ4015" s="14" t="inlineStr">
        <is>
          <t>https://www.google.com/maps/place/Asu+Food+Store/data=!4m7!3m6!1s0x103b8c483adaad65:0xf659064220522524!8m2!3d6.5157294!4d3.3597162!16s%2Fg%2F1q66242df!19sChIJZa3aOkiMOxARJCVSIEIGWfY?authuser=0&amp;hl=en&amp;g_ep=EgoyMDI2MDkzMC4wIJJjKgBIAVAD&amp;rclk=1</t>
        </is>
      </c>
      <c r="AK4015" s="14" t="inlineStr">
        <is>
          <t>Google Maps (sweep, Oct 2026)</t>
        </is>
      </c>
      <c r="AL4015" s="14" t="inlineStr">
        <is>
          <t>2026-10-06</t>
        </is>
      </c>
      <c r="AM4015" s="14" t="inlineStr">
        <is>
          <t>Not approached</t>
        </is>
      </c>
      <c r="AN4015" s="19" t="n"/>
    </row>
    <row r="4016">
      <c r="A4016" s="14" t="n">
        <v>4015</v>
      </c>
      <c r="B4016" s="14" t="inlineStr">
        <is>
          <t>Atorise Provision Store</t>
        </is>
      </c>
      <c r="C4016" s="14" t="inlineStr">
        <is>
          <t>Outside catchment</t>
        </is>
      </c>
      <c r="D4016" s="14" t="inlineStr">
        <is>
          <t>Supermarket / Grocery</t>
        </is>
      </c>
      <c r="E4016" s="14" t="inlineStr">
        <is>
          <t>General store</t>
        </is>
      </c>
      <c r="F4016" s="26" t="n">
        <v>10</v>
      </c>
      <c r="G4016" s="27" t="inlineStr">
        <is>
          <t>Cold - little evidence of delivery</t>
        </is>
      </c>
      <c r="H4016" s="21" t="inlineStr">
        <is>
          <t>Floor - not enriched</t>
        </is>
      </c>
      <c r="I4016" s="14" t="n">
        <v>0</v>
      </c>
      <c r="J4016" s="14" t="n">
        <v>0</v>
      </c>
      <c r="K4016" s="14" t="n">
        <v>0</v>
      </c>
      <c r="L4016" s="14" t="n">
        <v>0</v>
      </c>
      <c r="M4016" s="14" t="n">
        <v>0</v>
      </c>
      <c r="N4016" s="14" t="n">
        <v>0</v>
      </c>
      <c r="O4016" s="14" t="n">
        <v>0</v>
      </c>
      <c r="P4016" s="14" t="n">
        <v>0</v>
      </c>
      <c r="Q4016" s="14" t="n">
        <v>0</v>
      </c>
      <c r="R4016" s="14" t="n">
        <v>10</v>
      </c>
      <c r="S4016" s="14" t="n">
        <v>0</v>
      </c>
      <c r="T4016" s="17" t="n"/>
      <c r="U4016" s="18" t="n"/>
      <c r="V4016" s="14" t="inlineStr">
        <is>
          <t>+2349014861827</t>
        </is>
      </c>
      <c r="W4016" s="14" t="inlineStr">
        <is>
          <t>+2349014861827</t>
        </is>
      </c>
      <c r="X4016" s="14" t="n"/>
      <c r="Y4016" s="14" t="n"/>
      <c r="Z4016" s="14" t="n"/>
      <c r="AA4016" s="14" t="n"/>
      <c r="AB4016" s="14" t="n"/>
      <c r="AC4016" s="14" t="n"/>
      <c r="AD4016" s="14" t="n"/>
      <c r="AE4016" s="14" t="n"/>
      <c r="AF4016" s="14" t="n">
        <v>1</v>
      </c>
      <c r="AG4016" s="19" t="inlineStr">
        <is>
          <t>37 Alh. Kazeem Akewukewe St</t>
        </is>
      </c>
      <c r="AH4016" s="20" t="n">
        <v>6.4858333</v>
      </c>
      <c r="AI4016" s="20" t="n">
        <v>3.3297357</v>
      </c>
      <c r="AJ4016" s="14" t="inlineStr">
        <is>
          <t>https://www.google.com/maps/place/Atorise+Provision+Store/data=!4m7!3m6!1s0x103b8fbf7af12bd1:0x2dd9d61859e0568b!8m2!3d6.4858333!4d3.3297357!16s%2Fg%2F11nwc63373!19sChIJ0Svxer-POxARi1bgWRjW2S0?authuser=0&amp;hl=en&amp;g_ep=EgoyMDI2MDkzMC4wIJJjKgBIAVAD&amp;rclk=1</t>
        </is>
      </c>
      <c r="AK4016" s="14" t="inlineStr">
        <is>
          <t>Google Maps (sweep, Oct 2026)</t>
        </is>
      </c>
      <c r="AL4016" s="14" t="inlineStr">
        <is>
          <t>2026-10-06</t>
        </is>
      </c>
      <c r="AM4016" s="14" t="inlineStr">
        <is>
          <t>Not approached</t>
        </is>
      </c>
      <c r="AN4016" s="19" t="n"/>
    </row>
    <row r="4017">
      <c r="A4017" s="14" t="n">
        <v>4016</v>
      </c>
      <c r="B4017" s="14" t="inlineStr">
        <is>
          <t>Augustine Store Provision Store</t>
        </is>
      </c>
      <c r="C4017" s="14" t="inlineStr">
        <is>
          <t>Outside catchment</t>
        </is>
      </c>
      <c r="D4017" s="14" t="inlineStr">
        <is>
          <t>Supermarket / Grocery</t>
        </is>
      </c>
      <c r="E4017" s="14" t="inlineStr">
        <is>
          <t>Store</t>
        </is>
      </c>
      <c r="F4017" s="26" t="n">
        <v>10</v>
      </c>
      <c r="G4017" s="27" t="inlineStr">
        <is>
          <t>Cold - little evidence of delivery</t>
        </is>
      </c>
      <c r="H4017" s="21" t="inlineStr">
        <is>
          <t>Floor - not enriched</t>
        </is>
      </c>
      <c r="I4017" s="14" t="n">
        <v>0</v>
      </c>
      <c r="J4017" s="14" t="n">
        <v>0</v>
      </c>
      <c r="K4017" s="14" t="n">
        <v>0</v>
      </c>
      <c r="L4017" s="14" t="n">
        <v>0</v>
      </c>
      <c r="M4017" s="14" t="n">
        <v>0</v>
      </c>
      <c r="N4017" s="14" t="n">
        <v>0</v>
      </c>
      <c r="O4017" s="14" t="n">
        <v>0</v>
      </c>
      <c r="P4017" s="14" t="n">
        <v>0</v>
      </c>
      <c r="Q4017" s="14" t="n">
        <v>0</v>
      </c>
      <c r="R4017" s="14" t="n">
        <v>10</v>
      </c>
      <c r="S4017" s="14" t="n">
        <v>0</v>
      </c>
      <c r="T4017" s="17" t="n"/>
      <c r="U4017" s="18" t="n"/>
      <c r="V4017" s="14" t="inlineStr">
        <is>
          <t>+2348029070446</t>
        </is>
      </c>
      <c r="W4017" s="14" t="inlineStr">
        <is>
          <t>+2348029070446</t>
        </is>
      </c>
      <c r="X4017" s="14" t="n"/>
      <c r="Y4017" s="14" t="n"/>
      <c r="Z4017" s="14" t="n"/>
      <c r="AA4017" s="14" t="n"/>
      <c r="AB4017" s="14" t="n"/>
      <c r="AC4017" s="14" t="n"/>
      <c r="AD4017" s="14" t="n"/>
      <c r="AE4017" s="14" t="n"/>
      <c r="AF4017" s="14" t="n">
        <v>1</v>
      </c>
      <c r="AG4017" s="19" t="inlineStr">
        <is>
          <t>19 Oguntoye St</t>
        </is>
      </c>
      <c r="AH4017" s="20" t="n">
        <v>6.5312094</v>
      </c>
      <c r="AI4017" s="20" t="n">
        <v>3.3501283</v>
      </c>
      <c r="AJ4017" s="14" t="inlineStr">
        <is>
          <t>https://www.google.com/maps/place/Augustine+Store+Provision+Store/data=!4m7!3m6!1s0x103b8db3e54db99f:0xa2fc79e9b3cc3e52!8m2!3d6.5312094!4d3.3501283!16s%2Fg%2F11rrpqlm_y!19sChIJn7lN5bONOxARUj7Ms-l5_KI?authuser=0&amp;hl=en&amp;g_ep=EgoyMDI2MDkzMC4wIJJjKgBIAVAD&amp;rclk=1</t>
        </is>
      </c>
      <c r="AK4017" s="14" t="inlineStr">
        <is>
          <t>Google Maps (sweep, Oct 2026)</t>
        </is>
      </c>
      <c r="AL4017" s="14" t="inlineStr">
        <is>
          <t>2026-10-06</t>
        </is>
      </c>
      <c r="AM4017" s="14" t="inlineStr">
        <is>
          <t>Not approached</t>
        </is>
      </c>
      <c r="AN4017" s="19" t="n"/>
    </row>
    <row r="4018">
      <c r="A4018" s="14" t="n">
        <v>4017</v>
      </c>
      <c r="B4018" s="14" t="inlineStr">
        <is>
          <t>Austin Supermarket</t>
        </is>
      </c>
      <c r="C4018" s="14" t="inlineStr">
        <is>
          <t>Outside catchment</t>
        </is>
      </c>
      <c r="D4018" s="14" t="inlineStr">
        <is>
          <t>Supermarket / Grocery</t>
        </is>
      </c>
      <c r="E4018" s="14" t="inlineStr">
        <is>
          <t>Grocery store</t>
        </is>
      </c>
      <c r="F4018" s="26" t="n">
        <v>10</v>
      </c>
      <c r="G4018" s="27" t="inlineStr">
        <is>
          <t>Cold - little evidence of delivery</t>
        </is>
      </c>
      <c r="H4018" s="21" t="inlineStr">
        <is>
          <t>Floor - not enriched</t>
        </is>
      </c>
      <c r="I4018" s="14" t="n">
        <v>0</v>
      </c>
      <c r="J4018" s="14" t="n">
        <v>0</v>
      </c>
      <c r="K4018" s="14" t="n">
        <v>0</v>
      </c>
      <c r="L4018" s="14" t="n">
        <v>0</v>
      </c>
      <c r="M4018" s="14" t="n">
        <v>0</v>
      </c>
      <c r="N4018" s="14" t="n">
        <v>0</v>
      </c>
      <c r="O4018" s="14" t="n">
        <v>0</v>
      </c>
      <c r="P4018" s="14" t="n">
        <v>0</v>
      </c>
      <c r="Q4018" s="14" t="n">
        <v>0</v>
      </c>
      <c r="R4018" s="14" t="n">
        <v>10</v>
      </c>
      <c r="S4018" s="14" t="n">
        <v>0</v>
      </c>
      <c r="T4018" s="17" t="n"/>
      <c r="U4018" s="18" t="n"/>
      <c r="V4018" s="14" t="inlineStr">
        <is>
          <t>+2348168816935</t>
        </is>
      </c>
      <c r="W4018" s="14" t="inlineStr">
        <is>
          <t>+2348168816935</t>
        </is>
      </c>
      <c r="X4018" s="14" t="n"/>
      <c r="Y4018" s="14" t="n"/>
      <c r="Z4018" s="14" t="n"/>
      <c r="AA4018" s="14" t="n"/>
      <c r="AB4018" s="14" t="n"/>
      <c r="AC4018" s="14" t="n"/>
      <c r="AD4018" s="14" t="n"/>
      <c r="AE4018" s="14" t="n"/>
      <c r="AF4018" s="14" t="n">
        <v>1</v>
      </c>
      <c r="AG4018" s="19" t="inlineStr">
        <is>
          <t>24 Durosinmi Street, off Boyle Street</t>
        </is>
      </c>
      <c r="AH4018" s="20" t="n">
        <v>6.5347763</v>
      </c>
      <c r="AI4018" s="20" t="n">
        <v>3.3716654</v>
      </c>
      <c r="AJ4018" s="14" t="inlineStr">
        <is>
          <t>https://www.google.com/maps/place/Austin+Supermarket/data=!4m7!3m6!1s0x103b8d35b3253445:0x7da8a51cb8df4495!8m2!3d6.5347763!4d3.3716654!16s%2Fg%2F11q84hmzt5!19sChIJRTQlszWNOxARlUTfuBylqH0?authuser=0&amp;hl=en&amp;g_ep=EgoyMDI2MDkzMC4wIJJjKgBIAVAD&amp;rclk=1</t>
        </is>
      </c>
      <c r="AK4018" s="14" t="inlineStr">
        <is>
          <t>Google Maps (sweep, Oct 2026)</t>
        </is>
      </c>
      <c r="AL4018" s="14" t="inlineStr">
        <is>
          <t>2026-10-06</t>
        </is>
      </c>
      <c r="AM4018" s="14" t="inlineStr">
        <is>
          <t>Not approached</t>
        </is>
      </c>
      <c r="AN4018" s="19" t="n"/>
    </row>
    <row r="4019">
      <c r="A4019" s="14" t="n">
        <v>4018</v>
      </c>
      <c r="B4019" s="14" t="inlineStr">
        <is>
          <t>AVION MINI MART ADDO</t>
        </is>
      </c>
      <c r="C4019" s="14" t="inlineStr">
        <is>
          <t>Outside catchment</t>
        </is>
      </c>
      <c r="D4019" s="14" t="inlineStr">
        <is>
          <t>Supermarket / Grocery</t>
        </is>
      </c>
      <c r="E4019" s="14" t="inlineStr">
        <is>
          <t>Supermarket</t>
        </is>
      </c>
      <c r="F4019" s="26" t="n">
        <v>10</v>
      </c>
      <c r="G4019" s="27" t="inlineStr">
        <is>
          <t>Cold - little evidence of delivery</t>
        </is>
      </c>
      <c r="H4019" s="21" t="inlineStr">
        <is>
          <t>Floor - not enriched</t>
        </is>
      </c>
      <c r="I4019" s="14" t="n">
        <v>0</v>
      </c>
      <c r="J4019" s="14" t="n">
        <v>0</v>
      </c>
      <c r="K4019" s="14" t="n">
        <v>0</v>
      </c>
      <c r="L4019" s="14" t="n">
        <v>0</v>
      </c>
      <c r="M4019" s="14" t="n">
        <v>0</v>
      </c>
      <c r="N4019" s="14" t="n">
        <v>0</v>
      </c>
      <c r="O4019" s="14" t="n">
        <v>0</v>
      </c>
      <c r="P4019" s="14" t="n">
        <v>0</v>
      </c>
      <c r="Q4019" s="14" t="n">
        <v>0</v>
      </c>
      <c r="R4019" s="14" t="n">
        <v>10</v>
      </c>
      <c r="S4019" s="14" t="n">
        <v>0</v>
      </c>
      <c r="T4019" s="17" t="n"/>
      <c r="U4019" s="18" t="n"/>
      <c r="V4019" s="14" t="inlineStr">
        <is>
          <t>+2349076289933</t>
        </is>
      </c>
      <c r="W4019" s="14" t="inlineStr">
        <is>
          <t>+2349076289933</t>
        </is>
      </c>
      <c r="X4019" s="14" t="n"/>
      <c r="Y4019" s="14" t="n"/>
      <c r="Z4019" s="14" t="n"/>
      <c r="AA4019" s="14" t="n"/>
      <c r="AB4019" s="14" t="n"/>
      <c r="AC4019" s="14" t="n"/>
      <c r="AD4019" s="14" t="n"/>
      <c r="AE4019" s="14" t="n"/>
      <c r="AF4019" s="14" t="n">
        <v>1</v>
      </c>
      <c r="AG4019" s="19" t="inlineStr">
        <is>
          <t>1 SOLA OMOLE STREET KEKERE, Addo Rd</t>
        </is>
      </c>
      <c r="AH4019" s="20" t="n">
        <v>6.4932631</v>
      </c>
      <c r="AI4019" s="20" t="n">
        <v>3.5823721</v>
      </c>
      <c r="AJ4019" s="14" t="inlineStr">
        <is>
          <t>https://www.google.com/maps/place/AVION+MINI+MART+ADDO/data=!4m7!3m6!1s0x103bfb8cf674d7fd:0xe108fe97904d6bb4!8m2!3d6.4932631!4d3.5823721!16s%2Fg%2F11nvdbz_7r!19sChIJ_dd09oz7OxARtGtNkJf-COE?authuser=0&amp;hl=en&amp;g_ep=EgoyMDI2MDkzMC4wIJJjKgBIAVAD&amp;rclk=1</t>
        </is>
      </c>
      <c r="AK4019" s="14" t="inlineStr">
        <is>
          <t>Google Maps (sweep, Oct 2026)</t>
        </is>
      </c>
      <c r="AL4019" s="14" t="inlineStr">
        <is>
          <t>2026-10-06</t>
        </is>
      </c>
      <c r="AM4019" s="14" t="inlineStr">
        <is>
          <t>Not approached</t>
        </is>
      </c>
      <c r="AN4019" s="19" t="n"/>
    </row>
    <row r="4020">
      <c r="A4020" s="14" t="n">
        <v>4019</v>
      </c>
      <c r="B4020" s="14" t="inlineStr">
        <is>
          <t>Awawu Temitope Provision Store</t>
        </is>
      </c>
      <c r="C4020" s="14" t="inlineStr">
        <is>
          <t>Outside catchment</t>
        </is>
      </c>
      <c r="D4020" s="14" t="inlineStr">
        <is>
          <t>Supermarket / Grocery</t>
        </is>
      </c>
      <c r="E4020" s="14" t="inlineStr">
        <is>
          <t>General store</t>
        </is>
      </c>
      <c r="F4020" s="26" t="n">
        <v>10</v>
      </c>
      <c r="G4020" s="27" t="inlineStr">
        <is>
          <t>Cold - little evidence of delivery</t>
        </is>
      </c>
      <c r="H4020" s="21" t="inlineStr">
        <is>
          <t>Floor - not enriched</t>
        </is>
      </c>
      <c r="I4020" s="14" t="n">
        <v>0</v>
      </c>
      <c r="J4020" s="14" t="n">
        <v>0</v>
      </c>
      <c r="K4020" s="14" t="n">
        <v>0</v>
      </c>
      <c r="L4020" s="14" t="n">
        <v>0</v>
      </c>
      <c r="M4020" s="14" t="n">
        <v>0</v>
      </c>
      <c r="N4020" s="14" t="n">
        <v>0</v>
      </c>
      <c r="O4020" s="14" t="n">
        <v>0</v>
      </c>
      <c r="P4020" s="14" t="n">
        <v>0</v>
      </c>
      <c r="Q4020" s="14" t="n">
        <v>0</v>
      </c>
      <c r="R4020" s="14" t="n">
        <v>10</v>
      </c>
      <c r="S4020" s="14" t="n">
        <v>0</v>
      </c>
      <c r="T4020" s="17" t="n"/>
      <c r="U4020" s="18" t="n"/>
      <c r="V4020" s="14" t="inlineStr">
        <is>
          <t>+2349080835009</t>
        </is>
      </c>
      <c r="W4020" s="14" t="inlineStr">
        <is>
          <t>+2349080835009</t>
        </is>
      </c>
      <c r="X4020" s="14" t="n"/>
      <c r="Y4020" s="14" t="n"/>
      <c r="Z4020" s="14" t="n"/>
      <c r="AA4020" s="14" t="n"/>
      <c r="AB4020" s="14" t="n"/>
      <c r="AC4020" s="14" t="n"/>
      <c r="AD4020" s="14" t="n"/>
      <c r="AE4020" s="14" t="n"/>
      <c r="AF4020" s="14" t="n">
        <v>1</v>
      </c>
      <c r="AG4020" s="19" t="inlineStr">
        <is>
          <t>1 ABEL ABAYOMI STR, Langbasa Rd</t>
        </is>
      </c>
      <c r="AH4020" s="20" t="n">
        <v>6.5042584</v>
      </c>
      <c r="AI4020" s="20" t="n">
        <v>3.5817933</v>
      </c>
      <c r="AJ4020" s="14" t="inlineStr">
        <is>
          <t>https://www.google.com/maps/place/Awawu+Temitope+Provision+Store/data=!4m7!3m6!1s0x103bfbe942561ef9:0x7d781d1e8ecbbdd6!8m2!3d6.5042584!4d3.5817933!16s%2Fg%2F11pg8p3kpg!19sChIJ-R5WQun7OxAR1r3Ljh4deH0?authuser=0&amp;hl=en&amp;g_ep=EgoyMDI2MDkzMC4wIJJjKgBIAVAD&amp;rclk=1</t>
        </is>
      </c>
      <c r="AK4020" s="14" t="inlineStr">
        <is>
          <t>Google Maps (sweep, Oct 2026)</t>
        </is>
      </c>
      <c r="AL4020" s="14" t="inlineStr">
        <is>
          <t>2026-10-06</t>
        </is>
      </c>
      <c r="AM4020" s="14" t="inlineStr">
        <is>
          <t>Not approached</t>
        </is>
      </c>
      <c r="AN4020" s="19" t="n"/>
    </row>
    <row r="4021">
      <c r="A4021" s="14" t="n">
        <v>4020</v>
      </c>
      <c r="B4021" s="14" t="inlineStr">
        <is>
          <t>Ayeni Store</t>
        </is>
      </c>
      <c r="C4021" s="14" t="inlineStr">
        <is>
          <t>Outside catchment</t>
        </is>
      </c>
      <c r="D4021" s="14" t="inlineStr">
        <is>
          <t>Supermarket / Grocery</t>
        </is>
      </c>
      <c r="E4021" s="14" t="inlineStr">
        <is>
          <t>Grocery store</t>
        </is>
      </c>
      <c r="F4021" s="26" t="n">
        <v>10</v>
      </c>
      <c r="G4021" s="27" t="inlineStr">
        <is>
          <t>Cold - little evidence of delivery</t>
        </is>
      </c>
      <c r="H4021" s="21" t="inlineStr">
        <is>
          <t>Floor - not enriched</t>
        </is>
      </c>
      <c r="I4021" s="14" t="n">
        <v>0</v>
      </c>
      <c r="J4021" s="14" t="n">
        <v>0</v>
      </c>
      <c r="K4021" s="14" t="n">
        <v>0</v>
      </c>
      <c r="L4021" s="14" t="n">
        <v>0</v>
      </c>
      <c r="M4021" s="14" t="n">
        <v>0</v>
      </c>
      <c r="N4021" s="14" t="n">
        <v>0</v>
      </c>
      <c r="O4021" s="14" t="n">
        <v>0</v>
      </c>
      <c r="P4021" s="14" t="n">
        <v>0</v>
      </c>
      <c r="Q4021" s="14" t="n">
        <v>0</v>
      </c>
      <c r="R4021" s="14" t="n">
        <v>10</v>
      </c>
      <c r="S4021" s="14" t="n">
        <v>0</v>
      </c>
      <c r="T4021" s="17" t="n"/>
      <c r="U4021" s="18" t="n"/>
      <c r="V4021" s="14" t="inlineStr">
        <is>
          <t>+2348028123468</t>
        </is>
      </c>
      <c r="W4021" s="14" t="inlineStr">
        <is>
          <t>+2348028123468</t>
        </is>
      </c>
      <c r="X4021" s="14" t="n"/>
      <c r="Y4021" s="14" t="n"/>
      <c r="Z4021" s="14" t="n"/>
      <c r="AA4021" s="14" t="n"/>
      <c r="AB4021" s="14" t="n"/>
      <c r="AC4021" s="14" t="n"/>
      <c r="AD4021" s="14" t="n"/>
      <c r="AE4021" s="14" t="n"/>
      <c r="AF4021" s="14" t="n">
        <v>1</v>
      </c>
      <c r="AG4021" s="19" t="inlineStr">
        <is>
          <t>Opposite Oando Filling Station, 60 Lewis St</t>
        </is>
      </c>
      <c r="AH4021" s="20" t="n">
        <v>6.4508918</v>
      </c>
      <c r="AI4021" s="20" t="n">
        <v>3.4021745</v>
      </c>
      <c r="AJ4021" s="14" t="inlineStr">
        <is>
          <t>https://www.google.com/maps/place/Ayeni+Store/data=!4m7!3m6!1s0x103b8b3cde73e0ad:0xef45dfc78b73f46!8m2!3d6.4508918!4d3.4021745!16s%2Fg%2F1q5grbxcv!19sChIJreBz3jyLOxARRj-3ePxd9A4?authuser=0&amp;hl=en&amp;g_ep=EgoyMDI2MDkzMC4wIJJjKgBIAVAD&amp;rclk=1</t>
        </is>
      </c>
      <c r="AK4021" s="14" t="inlineStr">
        <is>
          <t>Google Maps (sweep, Oct 2026)</t>
        </is>
      </c>
      <c r="AL4021" s="14" t="inlineStr">
        <is>
          <t>2026-10-06</t>
        </is>
      </c>
      <c r="AM4021" s="14" t="inlineStr">
        <is>
          <t>Not approached</t>
        </is>
      </c>
      <c r="AN4021" s="19" t="n"/>
    </row>
    <row r="4022">
      <c r="A4022" s="14" t="n">
        <v>4021</v>
      </c>
      <c r="B4022" s="14" t="inlineStr">
        <is>
          <t>Ayinde Ibrahim Provision Store</t>
        </is>
      </c>
      <c r="C4022" s="14" t="inlineStr">
        <is>
          <t>Outside catchment</t>
        </is>
      </c>
      <c r="D4022" s="14" t="inlineStr">
        <is>
          <t>Supermarket / Grocery</t>
        </is>
      </c>
      <c r="E4022" s="14" t="inlineStr">
        <is>
          <t>Food processing company</t>
        </is>
      </c>
      <c r="F4022" s="26" t="n">
        <v>10</v>
      </c>
      <c r="G4022" s="27" t="inlineStr">
        <is>
          <t>Cold - little evidence of delivery</t>
        </is>
      </c>
      <c r="H4022" s="21" t="inlineStr">
        <is>
          <t>Floor - not enriched</t>
        </is>
      </c>
      <c r="I4022" s="14" t="n">
        <v>0</v>
      </c>
      <c r="J4022" s="14" t="n">
        <v>0</v>
      </c>
      <c r="K4022" s="14" t="n">
        <v>0</v>
      </c>
      <c r="L4022" s="14" t="n">
        <v>0</v>
      </c>
      <c r="M4022" s="14" t="n">
        <v>0</v>
      </c>
      <c r="N4022" s="14" t="n">
        <v>0</v>
      </c>
      <c r="O4022" s="14" t="n">
        <v>0</v>
      </c>
      <c r="P4022" s="14" t="n">
        <v>0</v>
      </c>
      <c r="Q4022" s="14" t="n">
        <v>0</v>
      </c>
      <c r="R4022" s="14" t="n">
        <v>10</v>
      </c>
      <c r="S4022" s="14" t="n">
        <v>0</v>
      </c>
      <c r="T4022" s="17" t="n"/>
      <c r="U4022" s="18" t="n"/>
      <c r="V4022" s="14" t="inlineStr">
        <is>
          <t>+2348098230675</t>
        </is>
      </c>
      <c r="W4022" s="14" t="inlineStr">
        <is>
          <t>+2348098230675</t>
        </is>
      </c>
      <c r="X4022" s="14" t="n"/>
      <c r="Y4022" s="14" t="n"/>
      <c r="Z4022" s="14" t="n"/>
      <c r="AA4022" s="14" t="n"/>
      <c r="AB4022" s="14" t="n"/>
      <c r="AC4022" s="14" t="n"/>
      <c r="AD4022" s="14" t="n"/>
      <c r="AE4022" s="14" t="n"/>
      <c r="AF4022" s="14" t="n">
        <v>1</v>
      </c>
      <c r="AG4022" s="19" t="inlineStr">
        <is>
          <t>29 Adebs Rd</t>
        </is>
      </c>
      <c r="AH4022" s="20" t="n">
        <v>6.5434969</v>
      </c>
      <c r="AI4022" s="20" t="n">
        <v>3.4902901</v>
      </c>
      <c r="AJ4022" s="14" t="inlineStr">
        <is>
          <t>https://www.google.com/maps/place/Ayinde+Ibrahim+Provision+Store/data=!4m7!3m6!1s0x103bf362cf0b3869:0xa20f9883e52538df!8m2!3d6.5434969!4d3.4902901!16s%2Fg%2F11nx1y5slv!19sChIJaTgLz2LzOxAR3zgl5YOYD6I?authuser=0&amp;hl=en&amp;g_ep=EgoyMDI2MDkzMC4wIJJjKgBIAVAD&amp;rclk=1</t>
        </is>
      </c>
      <c r="AK4022" s="14" t="inlineStr">
        <is>
          <t>Google Maps (sweep, Oct 2026)</t>
        </is>
      </c>
      <c r="AL4022" s="14" t="inlineStr">
        <is>
          <t>2026-10-06</t>
        </is>
      </c>
      <c r="AM4022" s="14" t="inlineStr">
        <is>
          <t>Not approached</t>
        </is>
      </c>
      <c r="AN4022" s="19" t="n"/>
    </row>
    <row r="4023">
      <c r="A4023" s="14" t="n">
        <v>4022</v>
      </c>
      <c r="B4023" s="14" t="inlineStr">
        <is>
          <t>Ayo S Supermarket</t>
        </is>
      </c>
      <c r="C4023" s="14" t="inlineStr">
        <is>
          <t>Outside catchment</t>
        </is>
      </c>
      <c r="D4023" s="14" t="inlineStr">
        <is>
          <t>Supermarket / Grocery</t>
        </is>
      </c>
      <c r="E4023" s="14" t="inlineStr">
        <is>
          <t>Grocery store</t>
        </is>
      </c>
      <c r="F4023" s="26" t="n">
        <v>10</v>
      </c>
      <c r="G4023" s="27" t="inlineStr">
        <is>
          <t>Cold - little evidence of delivery</t>
        </is>
      </c>
      <c r="H4023" s="21" t="inlineStr">
        <is>
          <t>Floor - not enriched</t>
        </is>
      </c>
      <c r="I4023" s="14" t="n">
        <v>0</v>
      </c>
      <c r="J4023" s="14" t="n">
        <v>0</v>
      </c>
      <c r="K4023" s="14" t="n">
        <v>0</v>
      </c>
      <c r="L4023" s="14" t="n">
        <v>0</v>
      </c>
      <c r="M4023" s="14" t="n">
        <v>0</v>
      </c>
      <c r="N4023" s="14" t="n">
        <v>0</v>
      </c>
      <c r="O4023" s="14" t="n">
        <v>0</v>
      </c>
      <c r="P4023" s="14" t="n">
        <v>0</v>
      </c>
      <c r="Q4023" s="14" t="n">
        <v>0</v>
      </c>
      <c r="R4023" s="14" t="n">
        <v>10</v>
      </c>
      <c r="S4023" s="14" t="n">
        <v>0</v>
      </c>
      <c r="T4023" s="17" t="n"/>
      <c r="U4023" s="18" t="n"/>
      <c r="V4023" s="14" t="inlineStr">
        <is>
          <t>+2349052674697</t>
        </is>
      </c>
      <c r="W4023" s="14" t="inlineStr">
        <is>
          <t>+2349052674697</t>
        </is>
      </c>
      <c r="X4023" s="14" t="n"/>
      <c r="Y4023" s="14" t="n"/>
      <c r="Z4023" s="14" t="n"/>
      <c r="AA4023" s="14" t="n"/>
      <c r="AB4023" s="14" t="n"/>
      <c r="AC4023" s="14" t="n"/>
      <c r="AD4023" s="14" t="n"/>
      <c r="AE4023" s="14" t="n"/>
      <c r="AF4023" s="14" t="n">
        <v>1</v>
      </c>
      <c r="AG4023" s="19" t="inlineStr">
        <is>
          <t>58 Enuowa St</t>
        </is>
      </c>
      <c r="AH4023" s="20" t="n">
        <v>6.4627959</v>
      </c>
      <c r="AI4023" s="20" t="n">
        <v>3.3904318</v>
      </c>
      <c r="AJ4023" s="14" t="inlineStr">
        <is>
          <t>https://www.google.com/maps/place/Ayo+S+Supermarket/data=!4m7!3m6!1s0x103b8b89982184ed:0xfd068643ca916a15!8m2!3d6.4627959!4d3.3904318!16s%2Fg%2F11rrn_7_30!19sChIJ7YQhmImLOxARFWqRykOGBv0?authuser=0&amp;hl=en&amp;g_ep=EgoyMDI2MDkzMC4wIJJjKgBIAVAD&amp;rclk=1</t>
        </is>
      </c>
      <c r="AK4023" s="14" t="inlineStr">
        <is>
          <t>Google Maps (sweep, Oct 2026)</t>
        </is>
      </c>
      <c r="AL4023" s="14" t="inlineStr">
        <is>
          <t>2026-10-06</t>
        </is>
      </c>
      <c r="AM4023" s="14" t="inlineStr">
        <is>
          <t>Not approached</t>
        </is>
      </c>
      <c r="AN4023" s="19" t="n"/>
    </row>
    <row r="4024">
      <c r="A4024" s="14" t="n">
        <v>4023</v>
      </c>
      <c r="B4024" s="14" t="inlineStr">
        <is>
          <t>Ayodele Provision Store</t>
        </is>
      </c>
      <c r="C4024" s="14" t="inlineStr">
        <is>
          <t>Outside catchment</t>
        </is>
      </c>
      <c r="D4024" s="14" t="inlineStr">
        <is>
          <t>Supermarket / Grocery</t>
        </is>
      </c>
      <c r="E4024" s="14" t="inlineStr">
        <is>
          <t>General store</t>
        </is>
      </c>
      <c r="F4024" s="26" t="n">
        <v>10</v>
      </c>
      <c r="G4024" s="27" t="inlineStr">
        <is>
          <t>Cold - little evidence of delivery</t>
        </is>
      </c>
      <c r="H4024" s="21" t="inlineStr">
        <is>
          <t>Floor - not enriched</t>
        </is>
      </c>
      <c r="I4024" s="14" t="n">
        <v>0</v>
      </c>
      <c r="J4024" s="14" t="n">
        <v>0</v>
      </c>
      <c r="K4024" s="14" t="n">
        <v>0</v>
      </c>
      <c r="L4024" s="14" t="n">
        <v>0</v>
      </c>
      <c r="M4024" s="14" t="n">
        <v>0</v>
      </c>
      <c r="N4024" s="14" t="n">
        <v>0</v>
      </c>
      <c r="O4024" s="14" t="n">
        <v>0</v>
      </c>
      <c r="P4024" s="14" t="n">
        <v>0</v>
      </c>
      <c r="Q4024" s="14" t="n">
        <v>0</v>
      </c>
      <c r="R4024" s="14" t="n">
        <v>10</v>
      </c>
      <c r="S4024" s="14" t="n">
        <v>0</v>
      </c>
      <c r="T4024" s="17" t="n"/>
      <c r="U4024" s="18" t="n"/>
      <c r="V4024" s="14" t="n"/>
      <c r="W4024" s="14" t="n"/>
      <c r="X4024" s="14" t="n"/>
      <c r="Y4024" s="14" t="n"/>
      <c r="Z4024" s="14" t="n"/>
      <c r="AA4024" s="14" t="n"/>
      <c r="AB4024" s="14" t="n"/>
      <c r="AC4024" s="14" t="n"/>
      <c r="AD4024" s="14" t="n"/>
      <c r="AE4024" s="14" t="n"/>
      <c r="AF4024" s="14" t="n">
        <v>0</v>
      </c>
      <c r="AG4024" s="19" t="inlineStr">
        <is>
          <t>14 Adewuyi St</t>
        </is>
      </c>
      <c r="AH4024" s="20" t="n">
        <v>6.4978649</v>
      </c>
      <c r="AI4024" s="20" t="n">
        <v>3.3277628</v>
      </c>
      <c r="AJ4024" s="14" t="inlineStr">
        <is>
          <t>https://www.google.com/maps/place/Ayodele+Provision+Store/data=!4m7!3m6!1s0x103b8f52953a1551:0x3ba1af944f24d768!8m2!3d6.4978649!4d3.3277628!16s%2Fg%2F11rrpq8l15!19sChIJURU6lVKPOxARaNckT5SvoTs?authuser=0&amp;hl=en&amp;g_ep=EgoyMDI2MDkzMC4wIJJjKgBIAVAD&amp;rclk=1</t>
        </is>
      </c>
      <c r="AK4024" s="14" t="inlineStr">
        <is>
          <t>Google Maps (sweep, Oct 2026)</t>
        </is>
      </c>
      <c r="AL4024" s="14" t="inlineStr">
        <is>
          <t>2026-10-06</t>
        </is>
      </c>
      <c r="AM4024" s="14" t="inlineStr">
        <is>
          <t>Not approached</t>
        </is>
      </c>
      <c r="AN4024" s="19" t="n"/>
    </row>
    <row r="4025">
      <c r="A4025" s="14" t="n">
        <v>4024</v>
      </c>
      <c r="B4025" s="14" t="inlineStr">
        <is>
          <t>Ayomide Supermarket</t>
        </is>
      </c>
      <c r="C4025" s="14" t="inlineStr">
        <is>
          <t>Outside catchment</t>
        </is>
      </c>
      <c r="D4025" s="14" t="inlineStr">
        <is>
          <t>Supermarket / Grocery</t>
        </is>
      </c>
      <c r="E4025" s="14" t="inlineStr">
        <is>
          <t>Grocery store</t>
        </is>
      </c>
      <c r="F4025" s="26" t="n">
        <v>10</v>
      </c>
      <c r="G4025" s="27" t="inlineStr">
        <is>
          <t>Cold - little evidence of delivery</t>
        </is>
      </c>
      <c r="H4025" s="21" t="inlineStr">
        <is>
          <t>Floor - not enriched</t>
        </is>
      </c>
      <c r="I4025" s="14" t="n">
        <v>0</v>
      </c>
      <c r="J4025" s="14" t="n">
        <v>0</v>
      </c>
      <c r="K4025" s="14" t="n">
        <v>0</v>
      </c>
      <c r="L4025" s="14" t="n">
        <v>0</v>
      </c>
      <c r="M4025" s="14" t="n">
        <v>0</v>
      </c>
      <c r="N4025" s="14" t="n">
        <v>0</v>
      </c>
      <c r="O4025" s="14" t="n">
        <v>0</v>
      </c>
      <c r="P4025" s="14" t="n">
        <v>0</v>
      </c>
      <c r="Q4025" s="14" t="n">
        <v>0</v>
      </c>
      <c r="R4025" s="14" t="n">
        <v>10</v>
      </c>
      <c r="S4025" s="14" t="n">
        <v>0</v>
      </c>
      <c r="T4025" s="17" t="n"/>
      <c r="U4025" s="18" t="n"/>
      <c r="V4025" s="14" t="inlineStr">
        <is>
          <t>+2347034634172</t>
        </is>
      </c>
      <c r="W4025" s="14" t="inlineStr">
        <is>
          <t>+2347034634172</t>
        </is>
      </c>
      <c r="X4025" s="14" t="n"/>
      <c r="Y4025" s="14" t="n"/>
      <c r="Z4025" s="14" t="n"/>
      <c r="AA4025" s="14" t="n"/>
      <c r="AB4025" s="14" t="n"/>
      <c r="AC4025" s="14" t="n"/>
      <c r="AD4025" s="14" t="n"/>
      <c r="AE4025" s="14" t="n"/>
      <c r="AF4025" s="14" t="n">
        <v>1</v>
      </c>
      <c r="AG4025" s="19" t="inlineStr">
        <is>
          <t>123 Lane Ayobo market, Lagos, Nigeria</t>
        </is>
      </c>
      <c r="AH4025" s="20" t="n">
        <v>6.4541509</v>
      </c>
      <c r="AI4025" s="20" t="n">
        <v>3.3863246</v>
      </c>
      <c r="AJ4025" s="14" t="inlineStr">
        <is>
          <t>https://www.google.com/maps/place/Ayomide+Supermarket/data=!4m7!3m6!1s0x103b8ba531051ef1:0xac5779f890592046!8m2!3d6.4541509!4d3.3863246!16s%2Fg%2F11rg_nx746!19sChIJ8R4FMaWLOxARRiBZkPh5V6w?authuser=0&amp;hl=en&amp;g_ep=EgoyMDI2MDkzMC4wIJJjKgBIAVAD&amp;rclk=1</t>
        </is>
      </c>
      <c r="AK4025" s="14" t="inlineStr">
        <is>
          <t>Google Maps (sweep, Oct 2026)</t>
        </is>
      </c>
      <c r="AL4025" s="14" t="inlineStr">
        <is>
          <t>2026-10-06</t>
        </is>
      </c>
      <c r="AM4025" s="14" t="inlineStr">
        <is>
          <t>Not approached</t>
        </is>
      </c>
      <c r="AN4025" s="19" t="n"/>
    </row>
    <row r="4026">
      <c r="A4026" s="14" t="n">
        <v>4025</v>
      </c>
      <c r="B4026" s="14" t="inlineStr">
        <is>
          <t>Azubuike supermarket</t>
        </is>
      </c>
      <c r="C4026" s="14" t="inlineStr">
        <is>
          <t>Outside catchment</t>
        </is>
      </c>
      <c r="D4026" s="14" t="inlineStr">
        <is>
          <t>Supermarket / Grocery</t>
        </is>
      </c>
      <c r="E4026" s="14" t="inlineStr">
        <is>
          <t>Supermarket</t>
        </is>
      </c>
      <c r="F4026" s="26" t="n">
        <v>10</v>
      </c>
      <c r="G4026" s="27" t="inlineStr">
        <is>
          <t>Cold - little evidence of delivery</t>
        </is>
      </c>
      <c r="H4026" s="21" t="inlineStr">
        <is>
          <t>Floor - not enriched</t>
        </is>
      </c>
      <c r="I4026" s="14" t="n">
        <v>0</v>
      </c>
      <c r="J4026" s="14" t="n">
        <v>0</v>
      </c>
      <c r="K4026" s="14" t="n">
        <v>0</v>
      </c>
      <c r="L4026" s="14" t="n">
        <v>0</v>
      </c>
      <c r="M4026" s="14" t="n">
        <v>0</v>
      </c>
      <c r="N4026" s="14" t="n">
        <v>0</v>
      </c>
      <c r="O4026" s="14" t="n">
        <v>0</v>
      </c>
      <c r="P4026" s="14" t="n">
        <v>0</v>
      </c>
      <c r="Q4026" s="14" t="n">
        <v>0</v>
      </c>
      <c r="R4026" s="14" t="n">
        <v>10</v>
      </c>
      <c r="S4026" s="14" t="n">
        <v>0</v>
      </c>
      <c r="T4026" s="17" t="n"/>
      <c r="U4026" s="18" t="n"/>
      <c r="V4026" s="14" t="inlineStr">
        <is>
          <t>+2347037939570</t>
        </is>
      </c>
      <c r="W4026" s="14" t="inlineStr">
        <is>
          <t>+2347037939570</t>
        </is>
      </c>
      <c r="X4026" s="14" t="n"/>
      <c r="Y4026" s="14" t="n"/>
      <c r="Z4026" s="14" t="n"/>
      <c r="AA4026" s="14" t="n"/>
      <c r="AB4026" s="14" t="n"/>
      <c r="AC4026" s="14" t="n"/>
      <c r="AD4026" s="14" t="n"/>
      <c r="AE4026" s="14" t="n"/>
      <c r="AF4026" s="14" t="n">
        <v>1</v>
      </c>
      <c r="AG4026" s="19" t="inlineStr">
        <is>
          <t>27 Adetayo St, Ijesha Rd</t>
        </is>
      </c>
      <c r="AH4026" s="20" t="n">
        <v>6.5066434</v>
      </c>
      <c r="AI4026" s="20" t="n">
        <v>3.3304684</v>
      </c>
      <c r="AJ4026" s="14" t="inlineStr">
        <is>
          <t>https://www.google.com/maps/place/Azubuike+supermarket/data=!4m7!3m6!1s0x103b8f2caacd6031:0xb81c126cd328f5d7!8m2!3d6.5066434!4d3.3304684!16s%2Fg%2F11q2yfcx2m!19sChIJMWDNqiyPOxAR1_Uo02wSHLg?authuser=0&amp;hl=en&amp;g_ep=EgoyMDI2MDkzMC4wIJJjKgBIAVAD&amp;rclk=1</t>
        </is>
      </c>
      <c r="AK4026" s="14" t="inlineStr">
        <is>
          <t>Google Maps (sweep, Oct 2026)</t>
        </is>
      </c>
      <c r="AL4026" s="14" t="inlineStr">
        <is>
          <t>2026-10-06</t>
        </is>
      </c>
      <c r="AM4026" s="14" t="inlineStr">
        <is>
          <t>Not approached</t>
        </is>
      </c>
      <c r="AN4026" s="19" t="n"/>
    </row>
    <row r="4027">
      <c r="A4027" s="14" t="n">
        <v>4026</v>
      </c>
      <c r="B4027" s="14" t="inlineStr">
        <is>
          <t>AzunnaBestStore</t>
        </is>
      </c>
      <c r="C4027" s="14" t="inlineStr">
        <is>
          <t>Outside catchment</t>
        </is>
      </c>
      <c r="D4027" s="14" t="inlineStr">
        <is>
          <t>Supermarket / Grocery</t>
        </is>
      </c>
      <c r="E4027" s="14" t="inlineStr">
        <is>
          <t>Hypermarket</t>
        </is>
      </c>
      <c r="F4027" s="26" t="n">
        <v>10</v>
      </c>
      <c r="G4027" s="27" t="inlineStr">
        <is>
          <t>Cold - little evidence of delivery</t>
        </is>
      </c>
      <c r="H4027" s="21" t="inlineStr">
        <is>
          <t>Floor - not enriched</t>
        </is>
      </c>
      <c r="I4027" s="14" t="n">
        <v>0</v>
      </c>
      <c r="J4027" s="14" t="n">
        <v>0</v>
      </c>
      <c r="K4027" s="14" t="n">
        <v>0</v>
      </c>
      <c r="L4027" s="14" t="n">
        <v>0</v>
      </c>
      <c r="M4027" s="14" t="n">
        <v>0</v>
      </c>
      <c r="N4027" s="14" t="n">
        <v>0</v>
      </c>
      <c r="O4027" s="14" t="n">
        <v>0</v>
      </c>
      <c r="P4027" s="14" t="n">
        <v>0</v>
      </c>
      <c r="Q4027" s="14" t="n">
        <v>0</v>
      </c>
      <c r="R4027" s="14" t="n">
        <v>10</v>
      </c>
      <c r="S4027" s="14" t="n">
        <v>0</v>
      </c>
      <c r="T4027" s="17" t="n"/>
      <c r="U4027" s="18" t="n"/>
      <c r="V4027" s="14" t="inlineStr">
        <is>
          <t>+2348186055768</t>
        </is>
      </c>
      <c r="W4027" s="14" t="inlineStr">
        <is>
          <t>+2348186055768</t>
        </is>
      </c>
      <c r="X4027" s="14" t="n"/>
      <c r="Y4027" s="14" t="n"/>
      <c r="Z4027" s="14" t="n"/>
      <c r="AA4027" s="14" t="n"/>
      <c r="AB4027" s="14" t="n"/>
      <c r="AC4027" s="14" t="n"/>
      <c r="AD4027" s="14" t="n"/>
      <c r="AE4027" s="14" t="n"/>
      <c r="AF4027" s="14" t="n">
        <v>1</v>
      </c>
      <c r="AG4027" s="19" t="inlineStr">
        <is>
          <t>134, 2nd Floor of Heritage Bank, 136 Broad St</t>
        </is>
      </c>
      <c r="AH4027" s="20" t="n">
        <v>6.4536289</v>
      </c>
      <c r="AI4027" s="20" t="n">
        <v>3.3896826</v>
      </c>
      <c r="AJ4027" s="14" t="inlineStr">
        <is>
          <t>https://www.google.com/maps/place/AzunnaBestStore/data=!4m7!3m6!1s0x103b8b11dc3a377d:0xcf4ec854379de927!8m2!3d6.4536289!4d3.3896826!16s%2Fg%2F11j65jm9wl!19sChIJfTc63BGLOxARJ-mdN1TITs8?authuser=0&amp;hl=en&amp;g_ep=EgoyMDI2MDkzMC4wIJJjKgBIAVAD&amp;rclk=1</t>
        </is>
      </c>
      <c r="AK4027" s="14" t="inlineStr">
        <is>
          <t>Google Maps (sweep, Oct 2026)</t>
        </is>
      </c>
      <c r="AL4027" s="14" t="inlineStr">
        <is>
          <t>2026-10-06</t>
        </is>
      </c>
      <c r="AM4027" s="14" t="inlineStr">
        <is>
          <t>Not approached</t>
        </is>
      </c>
      <c r="AN4027" s="19" t="n"/>
    </row>
    <row r="4028">
      <c r="A4028" s="14" t="n">
        <v>4027</v>
      </c>
      <c r="B4028" s="14" t="inlineStr">
        <is>
          <t>B &amp; B Provision Store</t>
        </is>
      </c>
      <c r="C4028" s="14" t="inlineStr">
        <is>
          <t>Outside catchment</t>
        </is>
      </c>
      <c r="D4028" s="14" t="inlineStr">
        <is>
          <t>Supermarket / Grocery</t>
        </is>
      </c>
      <c r="E4028" s="14" t="inlineStr">
        <is>
          <t>General store</t>
        </is>
      </c>
      <c r="F4028" s="26" t="n">
        <v>10</v>
      </c>
      <c r="G4028" s="27" t="inlineStr">
        <is>
          <t>Cold - little evidence of delivery</t>
        </is>
      </c>
      <c r="H4028" s="21" t="inlineStr">
        <is>
          <t>Floor - not enriched</t>
        </is>
      </c>
      <c r="I4028" s="14" t="n">
        <v>0</v>
      </c>
      <c r="J4028" s="14" t="n">
        <v>0</v>
      </c>
      <c r="K4028" s="14" t="n">
        <v>0</v>
      </c>
      <c r="L4028" s="14" t="n">
        <v>0</v>
      </c>
      <c r="M4028" s="14" t="n">
        <v>0</v>
      </c>
      <c r="N4028" s="14" t="n">
        <v>0</v>
      </c>
      <c r="O4028" s="14" t="n">
        <v>0</v>
      </c>
      <c r="P4028" s="14" t="n">
        <v>0</v>
      </c>
      <c r="Q4028" s="14" t="n">
        <v>0</v>
      </c>
      <c r="R4028" s="14" t="n">
        <v>10</v>
      </c>
      <c r="S4028" s="14" t="n">
        <v>0</v>
      </c>
      <c r="T4028" s="17" t="n"/>
      <c r="U4028" s="18" t="n"/>
      <c r="V4028" s="14" t="inlineStr">
        <is>
          <t>+2347083966150</t>
        </is>
      </c>
      <c r="W4028" s="14" t="inlineStr">
        <is>
          <t>+2347083966150</t>
        </is>
      </c>
      <c r="X4028" s="14" t="n"/>
      <c r="Y4028" s="14" t="n"/>
      <c r="Z4028" s="14" t="n"/>
      <c r="AA4028" s="14" t="n"/>
      <c r="AB4028" s="14" t="n"/>
      <c r="AC4028" s="14" t="n"/>
      <c r="AD4028" s="14" t="n"/>
      <c r="AE4028" s="14" t="n"/>
      <c r="AF4028" s="14" t="n">
        <v>1</v>
      </c>
      <c r="AG4028" s="19" t="inlineStr">
        <is>
          <t>10 Dele Orisabiyi St</t>
        </is>
      </c>
      <c r="AH4028" s="20" t="n">
        <v>6.5137682</v>
      </c>
      <c r="AI4028" s="20" t="n">
        <v>3.3150775</v>
      </c>
      <c r="AJ4028" s="14" t="inlineStr">
        <is>
          <t>https://www.google.com/maps/place/B+%26+B+Provision+Store/data=!4m7!3m6!1s0x103b8fbd61e53605:0x7c8fafb7feed01b7!8m2!3d6.5137682!4d3.3150775!16s%2Fg%2F11q37gw5pm!19sChIJBTblYb2POxARtwHt_revj3w?authuser=0&amp;hl=en&amp;g_ep=EgoyMDI2MDkzMC4wIJJjKgBIAVAD&amp;rclk=1</t>
        </is>
      </c>
      <c r="AK4028" s="14" t="inlineStr">
        <is>
          <t>Google Maps (sweep, Oct 2026)</t>
        </is>
      </c>
      <c r="AL4028" s="14" t="inlineStr">
        <is>
          <t>2026-10-06</t>
        </is>
      </c>
      <c r="AM4028" s="14" t="inlineStr">
        <is>
          <t>Not approached</t>
        </is>
      </c>
      <c r="AN4028" s="19" t="n"/>
    </row>
    <row r="4029">
      <c r="A4029" s="14" t="n">
        <v>4028</v>
      </c>
      <c r="B4029" s="14" t="inlineStr">
        <is>
          <t>B Mini Mart</t>
        </is>
      </c>
      <c r="C4029" s="14" t="inlineStr">
        <is>
          <t>Outside catchment</t>
        </is>
      </c>
      <c r="D4029" s="14" t="inlineStr">
        <is>
          <t>Supermarket / Grocery</t>
        </is>
      </c>
      <c r="E4029" s="14" t="inlineStr">
        <is>
          <t>General store</t>
        </is>
      </c>
      <c r="F4029" s="26" t="n">
        <v>10</v>
      </c>
      <c r="G4029" s="27" t="inlineStr">
        <is>
          <t>Cold - little evidence of delivery</t>
        </is>
      </c>
      <c r="H4029" s="21" t="inlineStr">
        <is>
          <t>Floor - not enriched</t>
        </is>
      </c>
      <c r="I4029" s="14" t="n">
        <v>0</v>
      </c>
      <c r="J4029" s="14" t="n">
        <v>0</v>
      </c>
      <c r="K4029" s="14" t="n">
        <v>0</v>
      </c>
      <c r="L4029" s="14" t="n">
        <v>0</v>
      </c>
      <c r="M4029" s="14" t="n">
        <v>0</v>
      </c>
      <c r="N4029" s="14" t="n">
        <v>0</v>
      </c>
      <c r="O4029" s="14" t="n">
        <v>0</v>
      </c>
      <c r="P4029" s="14" t="n">
        <v>0</v>
      </c>
      <c r="Q4029" s="14" t="n">
        <v>0</v>
      </c>
      <c r="R4029" s="14" t="n">
        <v>10</v>
      </c>
      <c r="S4029" s="14" t="n">
        <v>0</v>
      </c>
      <c r="T4029" s="17" t="n"/>
      <c r="U4029" s="18" t="n"/>
      <c r="V4029" s="14" t="inlineStr">
        <is>
          <t>+2347086761285</t>
        </is>
      </c>
      <c r="W4029" s="14" t="inlineStr">
        <is>
          <t>+2347086761285</t>
        </is>
      </c>
      <c r="X4029" s="14" t="n"/>
      <c r="Y4029" s="14" t="n"/>
      <c r="Z4029" s="14" t="n"/>
      <c r="AA4029" s="14" t="n"/>
      <c r="AB4029" s="14" t="n"/>
      <c r="AC4029" s="14" t="n"/>
      <c r="AD4029" s="14" t="n"/>
      <c r="AE4029" s="14" t="n"/>
      <c r="AF4029" s="14" t="n">
        <v>1</v>
      </c>
      <c r="AG4029" s="19" t="inlineStr">
        <is>
          <t>17 Durojaiye St</t>
        </is>
      </c>
      <c r="AH4029" s="20" t="n">
        <v>6.5091787</v>
      </c>
      <c r="AI4029" s="20" t="n">
        <v>3.3414511</v>
      </c>
      <c r="AJ4029" s="14" t="inlineStr">
        <is>
          <t>https://www.google.com/maps/place/B+Mini+Mart/data=!4m7!3m6!1s0x103b8ddf37d04d67:0xed3c2edca5eb993a!8m2!3d6.5091787!4d3.3414511!16s%2Fg%2F11rbfl48x7!19sChIJZ03QN9-NOxAROpnrpdwuPO0?authuser=0&amp;hl=en&amp;g_ep=EgoyMDI2MDkzMC4wIJJjKgBIAVAD&amp;rclk=1</t>
        </is>
      </c>
      <c r="AK4029" s="14" t="inlineStr">
        <is>
          <t>Google Maps (sweep, Oct 2026)</t>
        </is>
      </c>
      <c r="AL4029" s="14" t="inlineStr">
        <is>
          <t>2026-10-06</t>
        </is>
      </c>
      <c r="AM4029" s="14" t="inlineStr">
        <is>
          <t>Not approached</t>
        </is>
      </c>
      <c r="AN4029" s="19" t="n"/>
    </row>
    <row r="4030">
      <c r="A4030" s="14" t="n">
        <v>4029</v>
      </c>
      <c r="B4030" s="14" t="inlineStr">
        <is>
          <t>B&amp;B STORE AND SUPERMARKET</t>
        </is>
      </c>
      <c r="C4030" s="14" t="inlineStr">
        <is>
          <t>Outside catchment</t>
        </is>
      </c>
      <c r="D4030" s="14" t="inlineStr">
        <is>
          <t>Supermarket / Grocery</t>
        </is>
      </c>
      <c r="E4030" s="14" t="inlineStr">
        <is>
          <t>Grocery store</t>
        </is>
      </c>
      <c r="F4030" s="26" t="n">
        <v>10</v>
      </c>
      <c r="G4030" s="27" t="inlineStr">
        <is>
          <t>Cold - little evidence of delivery</t>
        </is>
      </c>
      <c r="H4030" s="21" t="inlineStr">
        <is>
          <t>Floor - not enriched</t>
        </is>
      </c>
      <c r="I4030" s="14" t="n">
        <v>0</v>
      </c>
      <c r="J4030" s="14" t="n">
        <v>0</v>
      </c>
      <c r="K4030" s="14" t="n">
        <v>0</v>
      </c>
      <c r="L4030" s="14" t="n">
        <v>0</v>
      </c>
      <c r="M4030" s="14" t="n">
        <v>0</v>
      </c>
      <c r="N4030" s="14" t="n">
        <v>0</v>
      </c>
      <c r="O4030" s="14" t="n">
        <v>0</v>
      </c>
      <c r="P4030" s="14" t="n">
        <v>0</v>
      </c>
      <c r="Q4030" s="14" t="n">
        <v>0</v>
      </c>
      <c r="R4030" s="14" t="n">
        <v>10</v>
      </c>
      <c r="S4030" s="14" t="n">
        <v>0</v>
      </c>
      <c r="T4030" s="17" t="n"/>
      <c r="U4030" s="18" t="n"/>
      <c r="V4030" s="14" t="inlineStr">
        <is>
          <t>+2348068648243</t>
        </is>
      </c>
      <c r="W4030" s="14" t="inlineStr">
        <is>
          <t>+2348068648243</t>
        </is>
      </c>
      <c r="X4030" s="14" t="n"/>
      <c r="Y4030" s="14" t="n"/>
      <c r="Z4030" s="14" t="n"/>
      <c r="AA4030" s="14" t="n"/>
      <c r="AB4030" s="14" t="n"/>
      <c r="AC4030" s="14" t="n"/>
      <c r="AD4030" s="14" t="n"/>
      <c r="AE4030" s="14" t="n"/>
      <c r="AF4030" s="14" t="n">
        <v>1</v>
      </c>
      <c r="AG4030" s="19" t="inlineStr">
        <is>
          <t>college bus stop, 10 Nureni St</t>
        </is>
      </c>
      <c r="AH4030" s="20" t="n">
        <v>6.5300328</v>
      </c>
      <c r="AI4030" s="20" t="n">
        <v>3.3275546</v>
      </c>
      <c r="AJ4030" s="14" t="inlineStr">
        <is>
          <t>https://www.google.com/maps/place/B%26B+STORE+AND+SUPERMARKET/data=!4m7!3m6!1s0x103b8f2fd3825f35:0x96a13db6a63c2de4!8m2!3d6.5300328!4d3.3275546!16s%2Fg%2F11p5rpp9q4!19sChIJNV-C0y-POxAR5C08prY9oZY?authuser=0&amp;hl=en&amp;g_ep=EgoyMDI2MDkzMC4wIJJjKgBIAVAD&amp;rclk=1</t>
        </is>
      </c>
      <c r="AK4030" s="14" t="inlineStr">
        <is>
          <t>Google Maps (sweep, Oct 2026)</t>
        </is>
      </c>
      <c r="AL4030" s="14" t="inlineStr">
        <is>
          <t>2026-10-06</t>
        </is>
      </c>
      <c r="AM4030" s="14" t="inlineStr">
        <is>
          <t>Not approached</t>
        </is>
      </c>
      <c r="AN4030" s="19" t="n"/>
    </row>
    <row r="4031">
      <c r="A4031" s="14" t="n">
        <v>4030</v>
      </c>
      <c r="B4031" s="14" t="inlineStr">
        <is>
          <t>Baba Supermarket</t>
        </is>
      </c>
      <c r="C4031" s="14" t="inlineStr">
        <is>
          <t>Outside catchment</t>
        </is>
      </c>
      <c r="D4031" s="14" t="inlineStr">
        <is>
          <t>Supermarket / Grocery</t>
        </is>
      </c>
      <c r="E4031" s="14" t="inlineStr">
        <is>
          <t>Grocery store</t>
        </is>
      </c>
      <c r="F4031" s="26" t="n">
        <v>10</v>
      </c>
      <c r="G4031" s="27" t="inlineStr">
        <is>
          <t>Cold - little evidence of delivery</t>
        </is>
      </c>
      <c r="H4031" s="21" t="inlineStr">
        <is>
          <t>Floor - not enriched</t>
        </is>
      </c>
      <c r="I4031" s="14" t="n">
        <v>0</v>
      </c>
      <c r="J4031" s="14" t="n">
        <v>0</v>
      </c>
      <c r="K4031" s="14" t="n">
        <v>0</v>
      </c>
      <c r="L4031" s="14" t="n">
        <v>0</v>
      </c>
      <c r="M4031" s="14" t="n">
        <v>0</v>
      </c>
      <c r="N4031" s="14" t="n">
        <v>0</v>
      </c>
      <c r="O4031" s="14" t="n">
        <v>0</v>
      </c>
      <c r="P4031" s="14" t="n">
        <v>0</v>
      </c>
      <c r="Q4031" s="14" t="n">
        <v>0</v>
      </c>
      <c r="R4031" s="14" t="n">
        <v>10</v>
      </c>
      <c r="S4031" s="14" t="n">
        <v>0</v>
      </c>
      <c r="T4031" s="17" t="n"/>
      <c r="U4031" s="18" t="n"/>
      <c r="V4031" s="14" t="inlineStr">
        <is>
          <t>+2347030327803</t>
        </is>
      </c>
      <c r="W4031" s="14" t="inlineStr">
        <is>
          <t>+2347030327803</t>
        </is>
      </c>
      <c r="X4031" s="14" t="n"/>
      <c r="Y4031" s="14" t="n"/>
      <c r="Z4031" s="14" t="n"/>
      <c r="AA4031" s="14" t="n"/>
      <c r="AB4031" s="14" t="n"/>
      <c r="AC4031" s="14" t="n"/>
      <c r="AD4031" s="14" t="n"/>
      <c r="AE4031" s="14" t="n"/>
      <c r="AF4031" s="14" t="n">
        <v>1</v>
      </c>
      <c r="AG4031" s="19" t="inlineStr">
        <is>
          <t>35 Falade St</t>
        </is>
      </c>
      <c r="AH4031" s="20" t="n">
        <v>6.5381741</v>
      </c>
      <c r="AI4031" s="20" t="n">
        <v>3.3926131</v>
      </c>
      <c r="AJ4031" s="14" t="inlineStr">
        <is>
          <t>https://www.google.com/maps/place/Baba+Supermarket/data=!4m7!3m6!1s0x103b8daddcdc3b79:0xc91206f182e325ca!8m2!3d6.5381741!4d3.3926131!16s%2Fg%2F11q83zn41b!19sChIJeTvc3K2NOxARyiXjgvEGEsk?authuser=0&amp;hl=en&amp;g_ep=EgoyMDI2MDkzMC4wIJJjKgBIAVAD&amp;rclk=1</t>
        </is>
      </c>
      <c r="AK4031" s="14" t="inlineStr">
        <is>
          <t>Google Maps (sweep, Oct 2026)</t>
        </is>
      </c>
      <c r="AL4031" s="14" t="inlineStr">
        <is>
          <t>2026-10-06</t>
        </is>
      </c>
      <c r="AM4031" s="14" t="inlineStr">
        <is>
          <t>Not approached</t>
        </is>
      </c>
      <c r="AN4031" s="19" t="n"/>
    </row>
    <row r="4032">
      <c r="A4032" s="14" t="n">
        <v>4031</v>
      </c>
      <c r="B4032" s="14" t="inlineStr">
        <is>
          <t>Bakare Provision Store</t>
        </is>
      </c>
      <c r="C4032" s="14" t="inlineStr">
        <is>
          <t>Outside catchment</t>
        </is>
      </c>
      <c r="D4032" s="14" t="inlineStr">
        <is>
          <t>Supermarket / Grocery</t>
        </is>
      </c>
      <c r="E4032" s="14" t="inlineStr">
        <is>
          <t>General store</t>
        </is>
      </c>
      <c r="F4032" s="26" t="n">
        <v>10</v>
      </c>
      <c r="G4032" s="27" t="inlineStr">
        <is>
          <t>Cold - little evidence of delivery</t>
        </is>
      </c>
      <c r="H4032" s="21" t="inlineStr">
        <is>
          <t>Floor - not enriched</t>
        </is>
      </c>
      <c r="I4032" s="14" t="n">
        <v>0</v>
      </c>
      <c r="J4032" s="14" t="n">
        <v>0</v>
      </c>
      <c r="K4032" s="14" t="n">
        <v>0</v>
      </c>
      <c r="L4032" s="14" t="n">
        <v>0</v>
      </c>
      <c r="M4032" s="14" t="n">
        <v>0</v>
      </c>
      <c r="N4032" s="14" t="n">
        <v>0</v>
      </c>
      <c r="O4032" s="14" t="n">
        <v>0</v>
      </c>
      <c r="P4032" s="14" t="n">
        <v>0</v>
      </c>
      <c r="Q4032" s="14" t="n">
        <v>0</v>
      </c>
      <c r="R4032" s="14" t="n">
        <v>10</v>
      </c>
      <c r="S4032" s="14" t="n">
        <v>0</v>
      </c>
      <c r="T4032" s="17" t="n"/>
      <c r="U4032" s="18" t="n"/>
      <c r="V4032" s="14" t="inlineStr">
        <is>
          <t>+2347025524023</t>
        </is>
      </c>
      <c r="W4032" s="14" t="inlineStr">
        <is>
          <t>+2347025524023</t>
        </is>
      </c>
      <c r="X4032" s="14" t="n"/>
      <c r="Y4032" s="14" t="n"/>
      <c r="Z4032" s="14" t="n"/>
      <c r="AA4032" s="14" t="n"/>
      <c r="AB4032" s="14" t="n"/>
      <c r="AC4032" s="14" t="n"/>
      <c r="AD4032" s="14" t="n"/>
      <c r="AE4032" s="14" t="n"/>
      <c r="AF4032" s="14" t="n">
        <v>1</v>
      </c>
      <c r="AG4032" s="19" t="inlineStr">
        <is>
          <t>14 Adeniyi street, Kola Olukotun St</t>
        </is>
      </c>
      <c r="AH4032" s="20" t="n">
        <v>6.5114435</v>
      </c>
      <c r="AI4032" s="20" t="n">
        <v>3.3345285</v>
      </c>
      <c r="AJ4032" s="14" t="inlineStr">
        <is>
          <t>https://www.google.com/maps/place/Bakare+Provision+Store/data=!4m7!3m6!1s0x103b8fbd18a90651:0xcdd4beb260505cd0!8m2!3d6.5114435!4d3.3345285!16s%2Fg%2F11q83xwyvj!19sChIJUQapGL2POxAR0FxQYLK-1M0?authuser=0&amp;hl=en&amp;g_ep=EgoyMDI2MDkzMC4wIJJjKgBIAVAD&amp;rclk=1</t>
        </is>
      </c>
      <c r="AK4032" s="14" t="inlineStr">
        <is>
          <t>Google Maps (sweep, Oct 2026)</t>
        </is>
      </c>
      <c r="AL4032" s="14" t="inlineStr">
        <is>
          <t>2026-10-06</t>
        </is>
      </c>
      <c r="AM4032" s="14" t="inlineStr">
        <is>
          <t>Not approached</t>
        </is>
      </c>
      <c r="AN4032" s="19" t="n"/>
    </row>
    <row r="4033">
      <c r="A4033" s="14" t="n">
        <v>4032</v>
      </c>
      <c r="B4033" s="14" t="inlineStr">
        <is>
          <t>Bala Supermarket</t>
        </is>
      </c>
      <c r="C4033" s="14" t="inlineStr">
        <is>
          <t>Outside catchment</t>
        </is>
      </c>
      <c r="D4033" s="14" t="inlineStr">
        <is>
          <t>Supermarket / Grocery</t>
        </is>
      </c>
      <c r="E4033" s="14" t="inlineStr">
        <is>
          <t>General store</t>
        </is>
      </c>
      <c r="F4033" s="26" t="n">
        <v>10</v>
      </c>
      <c r="G4033" s="27" t="inlineStr">
        <is>
          <t>Cold - little evidence of delivery</t>
        </is>
      </c>
      <c r="H4033" s="21" t="inlineStr">
        <is>
          <t>Floor - not enriched</t>
        </is>
      </c>
      <c r="I4033" s="14" t="n">
        <v>0</v>
      </c>
      <c r="J4033" s="14" t="n">
        <v>0</v>
      </c>
      <c r="K4033" s="14" t="n">
        <v>0</v>
      </c>
      <c r="L4033" s="14" t="n">
        <v>0</v>
      </c>
      <c r="M4033" s="14" t="n">
        <v>0</v>
      </c>
      <c r="N4033" s="14" t="n">
        <v>0</v>
      </c>
      <c r="O4033" s="14" t="n">
        <v>0</v>
      </c>
      <c r="P4033" s="14" t="n">
        <v>0</v>
      </c>
      <c r="Q4033" s="14" t="n">
        <v>0</v>
      </c>
      <c r="R4033" s="14" t="n">
        <v>10</v>
      </c>
      <c r="S4033" s="14" t="n">
        <v>0</v>
      </c>
      <c r="T4033" s="17" t="n"/>
      <c r="U4033" s="18" t="n"/>
      <c r="V4033" s="14" t="n"/>
      <c r="W4033" s="14" t="n"/>
      <c r="X4033" s="14" t="n"/>
      <c r="Y4033" s="14" t="n"/>
      <c r="Z4033" s="14" t="n"/>
      <c r="AA4033" s="14" t="n"/>
      <c r="AB4033" s="14" t="n"/>
      <c r="AC4033" s="14" t="n"/>
      <c r="AD4033" s="14" t="n"/>
      <c r="AE4033" s="14" t="n"/>
      <c r="AF4033" s="14" t="n">
        <v>0</v>
      </c>
      <c r="AG4033" s="19" t="inlineStr">
        <is>
          <t>41 Simpson St</t>
        </is>
      </c>
      <c r="AH4033" s="20" t="n">
        <v>6.4916481</v>
      </c>
      <c r="AI4033" s="20" t="n">
        <v>3.3806474</v>
      </c>
      <c r="AJ4033" s="14" t="inlineStr">
        <is>
          <t>https://www.google.com/maps/place/Bala+Supermarket/data=!4m7!3m6!1s0x103b8da89aa20021:0xb20d00f3a15d677b!8m2!3d6.4916481!4d3.3806474!16s%2Fg%2F11s0x4ltmd!19sChIJIQCimqiNOxARe2ddofMADbI?authuser=0&amp;hl=en&amp;g_ep=EgoyMDI2MDkzMC4wIJJjKgBIAVAD&amp;rclk=1</t>
        </is>
      </c>
      <c r="AK4033" s="14" t="inlineStr">
        <is>
          <t>Google Maps (sweep, Oct 2026)</t>
        </is>
      </c>
      <c r="AL4033" s="14" t="inlineStr">
        <is>
          <t>2026-10-06</t>
        </is>
      </c>
      <c r="AM4033" s="14" t="inlineStr">
        <is>
          <t>Not approached</t>
        </is>
      </c>
      <c r="AN4033" s="19" t="n"/>
    </row>
    <row r="4034">
      <c r="A4034" s="14" t="n">
        <v>4033</v>
      </c>
      <c r="B4034" s="14" t="inlineStr">
        <is>
          <t>Balogun Khadijah Mini Mart</t>
        </is>
      </c>
      <c r="C4034" s="14" t="inlineStr">
        <is>
          <t>Outside catchment</t>
        </is>
      </c>
      <c r="D4034" s="14" t="inlineStr">
        <is>
          <t>Supermarket / Grocery</t>
        </is>
      </c>
      <c r="E4034" s="14" t="inlineStr">
        <is>
          <t>Food producer</t>
        </is>
      </c>
      <c r="F4034" s="26" t="n">
        <v>10</v>
      </c>
      <c r="G4034" s="27" t="inlineStr">
        <is>
          <t>Cold - little evidence of delivery</t>
        </is>
      </c>
      <c r="H4034" s="21" t="inlineStr">
        <is>
          <t>Floor - not enriched</t>
        </is>
      </c>
      <c r="I4034" s="14" t="n">
        <v>0</v>
      </c>
      <c r="J4034" s="14" t="n">
        <v>0</v>
      </c>
      <c r="K4034" s="14" t="n">
        <v>0</v>
      </c>
      <c r="L4034" s="14" t="n">
        <v>0</v>
      </c>
      <c r="M4034" s="14" t="n">
        <v>0</v>
      </c>
      <c r="N4034" s="14" t="n">
        <v>0</v>
      </c>
      <c r="O4034" s="14" t="n">
        <v>0</v>
      </c>
      <c r="P4034" s="14" t="n">
        <v>0</v>
      </c>
      <c r="Q4034" s="14" t="n">
        <v>0</v>
      </c>
      <c r="R4034" s="14" t="n">
        <v>10</v>
      </c>
      <c r="S4034" s="14" t="n">
        <v>0</v>
      </c>
      <c r="T4034" s="17" t="n"/>
      <c r="U4034" s="18" t="n"/>
      <c r="V4034" s="14" t="inlineStr">
        <is>
          <t>+2348027338147</t>
        </is>
      </c>
      <c r="W4034" s="14" t="inlineStr">
        <is>
          <t>+2348027338147</t>
        </is>
      </c>
      <c r="X4034" s="14" t="n"/>
      <c r="Y4034" s="14" t="n"/>
      <c r="Z4034" s="14" t="n"/>
      <c r="AA4034" s="14" t="n"/>
      <c r="AB4034" s="14" t="n"/>
      <c r="AC4034" s="14" t="n"/>
      <c r="AD4034" s="14" t="n"/>
      <c r="AE4034" s="14" t="n"/>
      <c r="AF4034" s="14" t="n">
        <v>1</v>
      </c>
      <c r="AG4034" s="19" t="inlineStr">
        <is>
          <t>55 Iddo Market, Oyingbo Rd</t>
        </is>
      </c>
      <c r="AH4034" s="20" t="n">
        <v>6.4815855</v>
      </c>
      <c r="AI4034" s="20" t="n">
        <v>3.3846608</v>
      </c>
      <c r="AJ4034" s="14" t="inlineStr">
        <is>
          <t>https://www.google.com/maps/place/Balogun+Khadijah+Mini+Mart/data=!4m7!3m6!1s0x103b8b8babb41639:0x307185cee36c9dda!8m2!3d6.4815855!4d3.3846608!16s%2Fg%2F11rs2wwpqf!19sChIJORa0q4uLOxAR2p1s486FcTA?authuser=0&amp;hl=en&amp;g_ep=EgoyMDI2MDkzMC4wIJJjKgBIAVAD&amp;rclk=1</t>
        </is>
      </c>
      <c r="AK4034" s="14" t="inlineStr">
        <is>
          <t>Google Maps (sweep, Oct 2026)</t>
        </is>
      </c>
      <c r="AL4034" s="14" t="inlineStr">
        <is>
          <t>2026-10-06</t>
        </is>
      </c>
      <c r="AM4034" s="14" t="inlineStr">
        <is>
          <t>Not approached</t>
        </is>
      </c>
      <c r="AN4034" s="19" t="n"/>
    </row>
    <row r="4035">
      <c r="A4035" s="14" t="n">
        <v>4034</v>
      </c>
      <c r="B4035" s="14" t="inlineStr">
        <is>
          <t>Baraka Provision store</t>
        </is>
      </c>
      <c r="C4035" s="14" t="inlineStr">
        <is>
          <t>Outside catchment</t>
        </is>
      </c>
      <c r="D4035" s="14" t="inlineStr">
        <is>
          <t>Supermarket / Grocery</t>
        </is>
      </c>
      <c r="E4035" s="14" t="inlineStr">
        <is>
          <t>General store</t>
        </is>
      </c>
      <c r="F4035" s="26" t="n">
        <v>10</v>
      </c>
      <c r="G4035" s="27" t="inlineStr">
        <is>
          <t>Cold - little evidence of delivery</t>
        </is>
      </c>
      <c r="H4035" s="21" t="inlineStr">
        <is>
          <t>Floor - not enriched</t>
        </is>
      </c>
      <c r="I4035" s="14" t="n">
        <v>0</v>
      </c>
      <c r="J4035" s="14" t="n">
        <v>0</v>
      </c>
      <c r="K4035" s="14" t="n">
        <v>0</v>
      </c>
      <c r="L4035" s="14" t="n">
        <v>0</v>
      </c>
      <c r="M4035" s="14" t="n">
        <v>0</v>
      </c>
      <c r="N4035" s="14" t="n">
        <v>0</v>
      </c>
      <c r="O4035" s="14" t="n">
        <v>0</v>
      </c>
      <c r="P4035" s="14" t="n">
        <v>0</v>
      </c>
      <c r="Q4035" s="14" t="n">
        <v>0</v>
      </c>
      <c r="R4035" s="14" t="n">
        <v>10</v>
      </c>
      <c r="S4035" s="14" t="n">
        <v>0</v>
      </c>
      <c r="T4035" s="17" t="n"/>
      <c r="U4035" s="18" t="n"/>
      <c r="V4035" s="14" t="inlineStr">
        <is>
          <t>+2347083882801</t>
        </is>
      </c>
      <c r="W4035" s="14" t="inlineStr">
        <is>
          <t>+2347083882801</t>
        </is>
      </c>
      <c r="X4035" s="14" t="n"/>
      <c r="Y4035" s="14" t="n"/>
      <c r="Z4035" s="14" t="n"/>
      <c r="AA4035" s="14" t="n"/>
      <c r="AB4035" s="14" t="n"/>
      <c r="AC4035" s="14" t="n"/>
      <c r="AD4035" s="14" t="n"/>
      <c r="AE4035" s="14" t="n"/>
      <c r="AF4035" s="14" t="n">
        <v>1</v>
      </c>
      <c r="AG4035" s="19" t="inlineStr">
        <is>
          <t>11 , kadara street by Bornu way, L</t>
        </is>
      </c>
      <c r="AH4035" s="20" t="n">
        <v>6.4813514</v>
      </c>
      <c r="AI4035" s="20" t="n">
        <v>3.3852517</v>
      </c>
      <c r="AJ4035" s="14" t="inlineStr">
        <is>
          <t>https://www.google.com/maps/place/Baraka+Provision+store/data=!4m7!3m6!1s0x103b8bcc7fa61f23:0x68f809a738399f04!8m2!3d6.4813514!4d3.3852517!16s%2Fg%2F11nx1v9cgt!19sChIJIx-mf8yLOxARBJ85OKcJ-Gg?authuser=0&amp;hl=en&amp;g_ep=EgoyMDI2MDkzMC4wIJJjKgBIAVAD&amp;rclk=1</t>
        </is>
      </c>
      <c r="AK4035" s="14" t="inlineStr">
        <is>
          <t>Google Maps (sweep, Oct 2026)</t>
        </is>
      </c>
      <c r="AL4035" s="14" t="inlineStr">
        <is>
          <t>2026-10-06</t>
        </is>
      </c>
      <c r="AM4035" s="14" t="inlineStr">
        <is>
          <t>Not approached</t>
        </is>
      </c>
      <c r="AN4035" s="19" t="n"/>
    </row>
    <row r="4036">
      <c r="A4036" s="14" t="n">
        <v>4035</v>
      </c>
      <c r="B4036" s="14" t="inlineStr">
        <is>
          <t>Bashiru Provision Store</t>
        </is>
      </c>
      <c r="C4036" s="14" t="inlineStr">
        <is>
          <t>Outside catchment</t>
        </is>
      </c>
      <c r="D4036" s="14" t="inlineStr">
        <is>
          <t>Supermarket / Grocery</t>
        </is>
      </c>
      <c r="E4036" s="14" t="inlineStr">
        <is>
          <t>Supermarket</t>
        </is>
      </c>
      <c r="F4036" s="26" t="n">
        <v>10</v>
      </c>
      <c r="G4036" s="27" t="inlineStr">
        <is>
          <t>Cold - little evidence of delivery</t>
        </is>
      </c>
      <c r="H4036" s="21" t="inlineStr">
        <is>
          <t>Floor - not enriched</t>
        </is>
      </c>
      <c r="I4036" s="14" t="n">
        <v>0</v>
      </c>
      <c r="J4036" s="14" t="n">
        <v>0</v>
      </c>
      <c r="K4036" s="14" t="n">
        <v>0</v>
      </c>
      <c r="L4036" s="14" t="n">
        <v>0</v>
      </c>
      <c r="M4036" s="14" t="n">
        <v>0</v>
      </c>
      <c r="N4036" s="14" t="n">
        <v>0</v>
      </c>
      <c r="O4036" s="14" t="n">
        <v>0</v>
      </c>
      <c r="P4036" s="14" t="n">
        <v>0</v>
      </c>
      <c r="Q4036" s="14" t="n">
        <v>0</v>
      </c>
      <c r="R4036" s="14" t="n">
        <v>10</v>
      </c>
      <c r="S4036" s="14" t="n">
        <v>0</v>
      </c>
      <c r="T4036" s="17" t="n"/>
      <c r="U4036" s="18" t="n"/>
      <c r="V4036" s="14" t="inlineStr">
        <is>
          <t>+2349136164799</t>
        </is>
      </c>
      <c r="W4036" s="14" t="inlineStr">
        <is>
          <t>+2349136164799</t>
        </is>
      </c>
      <c r="X4036" s="14" t="n"/>
      <c r="Y4036" s="14" t="n"/>
      <c r="Z4036" s="14" t="n"/>
      <c r="AA4036" s="14" t="n"/>
      <c r="AB4036" s="14" t="n"/>
      <c r="AC4036" s="14" t="n"/>
      <c r="AD4036" s="14" t="n"/>
      <c r="AE4036" s="14" t="n"/>
      <c r="AF4036" s="14" t="n">
        <v>1</v>
      </c>
      <c r="AG4036" s="19" t="inlineStr">
        <is>
          <t>29, Itamaga</t>
        </is>
      </c>
      <c r="AH4036" s="20" t="n">
        <v>6.5235702</v>
      </c>
      <c r="AI4036" s="20" t="n">
        <v>3.6006473</v>
      </c>
      <c r="AJ4036" s="14" t="inlineStr">
        <is>
          <t>https://www.google.com/maps/place/Bashiru+Provision+Store/data=!4m7!3m6!1s0x103bfb6b9d803c0b:0x9ce7ece638e9b00!8m2!3d6.5235702!4d3.6006473!16s%2Fg%2F11q7zz5mb2!19sChIJCzyAnWv7OxARAJuOY85-zgk?authuser=0&amp;hl=en&amp;g_ep=EgoyMDI2MDkzMC4wIJJjKgBIAVAD&amp;rclk=1</t>
        </is>
      </c>
      <c r="AK4036" s="14" t="inlineStr">
        <is>
          <t>Google Maps (sweep, Oct 2026)</t>
        </is>
      </c>
      <c r="AL4036" s="14" t="inlineStr">
        <is>
          <t>2026-10-06</t>
        </is>
      </c>
      <c r="AM4036" s="14" t="inlineStr">
        <is>
          <t>Not approached</t>
        </is>
      </c>
      <c r="AN4036" s="19" t="n"/>
    </row>
    <row r="4037">
      <c r="A4037" s="14" t="n">
        <v>4036</v>
      </c>
      <c r="B4037" s="14" t="inlineStr">
        <is>
          <t>Basirat Provision Shop</t>
        </is>
      </c>
      <c r="C4037" s="14" t="inlineStr">
        <is>
          <t>Outside catchment</t>
        </is>
      </c>
      <c r="D4037" s="14" t="inlineStr">
        <is>
          <t>Supermarket / Grocery</t>
        </is>
      </c>
      <c r="E4037" s="14" t="inlineStr">
        <is>
          <t>General store</t>
        </is>
      </c>
      <c r="F4037" s="26" t="n">
        <v>10</v>
      </c>
      <c r="G4037" s="27" t="inlineStr">
        <is>
          <t>Cold - little evidence of delivery</t>
        </is>
      </c>
      <c r="H4037" s="21" t="inlineStr">
        <is>
          <t>Floor - not enriched</t>
        </is>
      </c>
      <c r="I4037" s="14" t="n">
        <v>0</v>
      </c>
      <c r="J4037" s="14" t="n">
        <v>0</v>
      </c>
      <c r="K4037" s="14" t="n">
        <v>0</v>
      </c>
      <c r="L4037" s="14" t="n">
        <v>0</v>
      </c>
      <c r="M4037" s="14" t="n">
        <v>0</v>
      </c>
      <c r="N4037" s="14" t="n">
        <v>0</v>
      </c>
      <c r="O4037" s="14" t="n">
        <v>0</v>
      </c>
      <c r="P4037" s="14" t="n">
        <v>0</v>
      </c>
      <c r="Q4037" s="14" t="n">
        <v>0</v>
      </c>
      <c r="R4037" s="14" t="n">
        <v>10</v>
      </c>
      <c r="S4037" s="14" t="n">
        <v>0</v>
      </c>
      <c r="T4037" s="17" t="n"/>
      <c r="U4037" s="18" t="n"/>
      <c r="V4037" s="14" t="inlineStr">
        <is>
          <t>+2349036408169</t>
        </is>
      </c>
      <c r="W4037" s="14" t="inlineStr">
        <is>
          <t>+2349036408169</t>
        </is>
      </c>
      <c r="X4037" s="14" t="n"/>
      <c r="Y4037" s="14" t="n"/>
      <c r="Z4037" s="14" t="n"/>
      <c r="AA4037" s="14" t="n"/>
      <c r="AB4037" s="14" t="n"/>
      <c r="AC4037" s="14" t="n"/>
      <c r="AD4037" s="14" t="n"/>
      <c r="AE4037" s="14" t="n"/>
      <c r="AF4037" s="14" t="n">
        <v>1</v>
      </c>
      <c r="AG4037" s="19" t="inlineStr">
        <is>
          <t>44 Omolola St</t>
        </is>
      </c>
      <c r="AH4037" s="20" t="n">
        <v>6.5003554</v>
      </c>
      <c r="AI4037" s="20" t="n">
        <v>3.3276291</v>
      </c>
      <c r="AJ4037" s="14" t="inlineStr">
        <is>
          <t>https://www.google.com/maps/place/Basirat+Provision+Shop/data=!4m7!3m6!1s0x103b8f706dce4fdf:0xc423971e9acb8ae3!8m2!3d6.5003554!4d3.3276291!16s%2Fg%2F11rg4rjcfm!19sChIJ30_ObXCPOxAR44rLmh6XI8Q?authuser=0&amp;hl=en&amp;g_ep=EgoyMDI2MDkzMC4wIJJjKgBIAVAD&amp;rclk=1</t>
        </is>
      </c>
      <c r="AK4037" s="14" t="inlineStr">
        <is>
          <t>Google Maps (sweep, Oct 2026)</t>
        </is>
      </c>
      <c r="AL4037" s="14" t="inlineStr">
        <is>
          <t>2026-10-06</t>
        </is>
      </c>
      <c r="AM4037" s="14" t="inlineStr">
        <is>
          <t>Not approached</t>
        </is>
      </c>
      <c r="AN4037" s="19" t="n"/>
    </row>
    <row r="4038">
      <c r="A4038" s="14" t="n">
        <v>4037</v>
      </c>
      <c r="B4038" s="14" t="inlineStr">
        <is>
          <t>Basit Provision Store</t>
        </is>
      </c>
      <c r="C4038" s="14" t="inlineStr">
        <is>
          <t>Outside catchment</t>
        </is>
      </c>
      <c r="D4038" s="14" t="inlineStr">
        <is>
          <t>Supermarket / Grocery</t>
        </is>
      </c>
      <c r="E4038" s="14" t="inlineStr">
        <is>
          <t>Store</t>
        </is>
      </c>
      <c r="F4038" s="26" t="n">
        <v>10</v>
      </c>
      <c r="G4038" s="27" t="inlineStr">
        <is>
          <t>Cold - little evidence of delivery</t>
        </is>
      </c>
      <c r="H4038" s="21" t="inlineStr">
        <is>
          <t>Floor - not enriched</t>
        </is>
      </c>
      <c r="I4038" s="14" t="n">
        <v>0</v>
      </c>
      <c r="J4038" s="14" t="n">
        <v>0</v>
      </c>
      <c r="K4038" s="14" t="n">
        <v>0</v>
      </c>
      <c r="L4038" s="14" t="n">
        <v>0</v>
      </c>
      <c r="M4038" s="14" t="n">
        <v>0</v>
      </c>
      <c r="N4038" s="14" t="n">
        <v>0</v>
      </c>
      <c r="O4038" s="14" t="n">
        <v>0</v>
      </c>
      <c r="P4038" s="14" t="n">
        <v>0</v>
      </c>
      <c r="Q4038" s="14" t="n">
        <v>0</v>
      </c>
      <c r="R4038" s="14" t="n">
        <v>10</v>
      </c>
      <c r="S4038" s="14" t="n">
        <v>0</v>
      </c>
      <c r="T4038" s="17" t="n"/>
      <c r="U4038" s="18" t="n"/>
      <c r="V4038" s="14" t="inlineStr">
        <is>
          <t>+2347041063639</t>
        </is>
      </c>
      <c r="W4038" s="14" t="inlineStr">
        <is>
          <t>+2347041063639</t>
        </is>
      </c>
      <c r="X4038" s="14" t="n"/>
      <c r="Y4038" s="14" t="n"/>
      <c r="Z4038" s="14" t="n"/>
      <c r="AA4038" s="14" t="n"/>
      <c r="AB4038" s="14" t="n"/>
      <c r="AC4038" s="14" t="n"/>
      <c r="AD4038" s="14" t="n"/>
      <c r="AE4038" s="14" t="n"/>
      <c r="AF4038" s="14" t="n">
        <v>1</v>
      </c>
      <c r="AG4038" s="19" t="inlineStr">
        <is>
          <t>13 Alhaji Hassan St</t>
        </is>
      </c>
      <c r="AH4038" s="20" t="n">
        <v>6.4820889</v>
      </c>
      <c r="AI4038" s="20" t="n">
        <v>3.3397572</v>
      </c>
      <c r="AJ4038" s="14" t="inlineStr">
        <is>
          <t>https://www.google.com/maps/place/Basit+Provision+Store/data=!4m7!3m6!1s0x103b8d580fd835b7:0xd60bc4472bf737b0!8m2!3d6.4820889!4d3.3397572!16s%2Fg%2F11q83xqbvm!19sChIJtzXYD1iNOxARsDf3K0fEC9Y?authuser=0&amp;hl=en&amp;g_ep=EgoyMDI2MDkzMC4wIJJjKgBIAVAD&amp;rclk=1</t>
        </is>
      </c>
      <c r="AK4038" s="14" t="inlineStr">
        <is>
          <t>Google Maps (sweep, Oct 2026)</t>
        </is>
      </c>
      <c r="AL4038" s="14" t="inlineStr">
        <is>
          <t>2026-10-06</t>
        </is>
      </c>
      <c r="AM4038" s="14" t="inlineStr">
        <is>
          <t>Not approached</t>
        </is>
      </c>
      <c r="AN4038" s="19" t="n"/>
    </row>
    <row r="4039">
      <c r="A4039" s="14" t="n">
        <v>4038</v>
      </c>
      <c r="B4039" s="14" t="inlineStr">
        <is>
          <t>Bayo store</t>
        </is>
      </c>
      <c r="C4039" s="14" t="inlineStr">
        <is>
          <t>Outside catchment</t>
        </is>
      </c>
      <c r="D4039" s="14" t="inlineStr">
        <is>
          <t>Supermarket / Grocery</t>
        </is>
      </c>
      <c r="E4039" s="14" t="inlineStr">
        <is>
          <t>Supermarket</t>
        </is>
      </c>
      <c r="F4039" s="26" t="n">
        <v>10</v>
      </c>
      <c r="G4039" s="27" t="inlineStr">
        <is>
          <t>Cold - little evidence of delivery</t>
        </is>
      </c>
      <c r="H4039" s="21" t="inlineStr">
        <is>
          <t>Floor - not enriched</t>
        </is>
      </c>
      <c r="I4039" s="14" t="n">
        <v>0</v>
      </c>
      <c r="J4039" s="14" t="n">
        <v>0</v>
      </c>
      <c r="K4039" s="14" t="n">
        <v>0</v>
      </c>
      <c r="L4039" s="14" t="n">
        <v>0</v>
      </c>
      <c r="M4039" s="14" t="n">
        <v>0</v>
      </c>
      <c r="N4039" s="14" t="n">
        <v>0</v>
      </c>
      <c r="O4039" s="14" t="n">
        <v>0</v>
      </c>
      <c r="P4039" s="14" t="n">
        <v>0</v>
      </c>
      <c r="Q4039" s="14" t="n">
        <v>0</v>
      </c>
      <c r="R4039" s="14" t="n">
        <v>10</v>
      </c>
      <c r="S4039" s="14" t="n">
        <v>0</v>
      </c>
      <c r="T4039" s="17" t="n"/>
      <c r="U4039" s="18" t="n"/>
      <c r="V4039" s="14" t="n"/>
      <c r="W4039" s="14" t="n"/>
      <c r="X4039" s="14" t="n"/>
      <c r="Y4039" s="14" t="n"/>
      <c r="Z4039" s="14" t="n"/>
      <c r="AA4039" s="14" t="n"/>
      <c r="AB4039" s="14" t="n"/>
      <c r="AC4039" s="14" t="n"/>
      <c r="AD4039" s="14" t="n"/>
      <c r="AE4039" s="14" t="n"/>
      <c r="AF4039" s="14" t="n">
        <v>0</v>
      </c>
      <c r="AG4039" s="19" t="inlineStr">
        <is>
          <t>43 Bajulaye Rd</t>
        </is>
      </c>
      <c r="AH4039" s="20" t="n">
        <v>6.5307702</v>
      </c>
      <c r="AI4039" s="20" t="n">
        <v>3.3786739</v>
      </c>
      <c r="AJ4039" s="14" t="inlineStr">
        <is>
          <t>https://www.google.com/maps/place/Bayo+store/data=!4m7!3m6!1s0x103b8b16a3bbfd05:0x3ce0a019270ed358!8m2!3d6.5307702!4d3.3786739!16s%2Fg%2F11rghfw51d!19sChIJBf27oxaLOxARWNMOJxmg4Dw?authuser=0&amp;hl=en&amp;g_ep=EgoyMDI2MDkzMC4wIJJjKgBIAVAD&amp;rclk=1</t>
        </is>
      </c>
      <c r="AK4039" s="14" t="inlineStr">
        <is>
          <t>Google Maps (sweep, Oct 2026)</t>
        </is>
      </c>
      <c r="AL4039" s="14" t="inlineStr">
        <is>
          <t>2026-10-06</t>
        </is>
      </c>
      <c r="AM4039" s="14" t="inlineStr">
        <is>
          <t>Not approached</t>
        </is>
      </c>
      <c r="AN4039" s="19" t="n"/>
    </row>
    <row r="4040">
      <c r="A4040" s="14" t="n">
        <v>4039</v>
      </c>
      <c r="B4040" s="14" t="inlineStr">
        <is>
          <t>Bazebo</t>
        </is>
      </c>
      <c r="C4040" s="14" t="inlineStr">
        <is>
          <t>Outside catchment</t>
        </is>
      </c>
      <c r="D4040" s="14" t="inlineStr">
        <is>
          <t>Supermarket / Grocery</t>
        </is>
      </c>
      <c r="E4040" s="14" t="inlineStr">
        <is>
          <t>Hypermarket</t>
        </is>
      </c>
      <c r="F4040" s="26" t="n">
        <v>10</v>
      </c>
      <c r="G4040" s="27" t="inlineStr">
        <is>
          <t>Cold - little evidence of delivery</t>
        </is>
      </c>
      <c r="H4040" s="21" t="inlineStr">
        <is>
          <t>Floor - not enriched</t>
        </is>
      </c>
      <c r="I4040" s="14" t="n">
        <v>0</v>
      </c>
      <c r="J4040" s="14" t="n">
        <v>0</v>
      </c>
      <c r="K4040" s="14" t="n">
        <v>0</v>
      </c>
      <c r="L4040" s="14" t="n">
        <v>0</v>
      </c>
      <c r="M4040" s="14" t="n">
        <v>0</v>
      </c>
      <c r="N4040" s="14" t="n">
        <v>0</v>
      </c>
      <c r="O4040" s="14" t="n">
        <v>0</v>
      </c>
      <c r="P4040" s="14" t="n">
        <v>0</v>
      </c>
      <c r="Q4040" s="14" t="n">
        <v>0</v>
      </c>
      <c r="R4040" s="14" t="n">
        <v>10</v>
      </c>
      <c r="S4040" s="14" t="n">
        <v>0</v>
      </c>
      <c r="T4040" s="17" t="n"/>
      <c r="U4040" s="18" t="n"/>
      <c r="V4040" s="14" t="inlineStr">
        <is>
          <t>+2347063889687</t>
        </is>
      </c>
      <c r="W4040" s="14" t="inlineStr">
        <is>
          <t>+2347063889687</t>
        </is>
      </c>
      <c r="X4040" s="14" t="n"/>
      <c r="Y4040" s="14" t="n"/>
      <c r="Z4040" s="14" t="n"/>
      <c r="AA4040" s="14" t="n"/>
      <c r="AB4040" s="14" t="n"/>
      <c r="AC4040" s="14" t="n"/>
      <c r="AD4040" s="14" t="n"/>
      <c r="AE4040" s="14" t="n"/>
      <c r="AF4040" s="14" t="n">
        <v>1</v>
      </c>
      <c r="AG4040" s="19" t="inlineStr">
        <is>
          <t>350, Workstation, Maryland Mall, 360 Ikorodu Rd</t>
        </is>
      </c>
      <c r="AH4040" s="20" t="n">
        <v>6.567606</v>
      </c>
      <c r="AI4040" s="20" t="n">
        <v>3.367194</v>
      </c>
      <c r="AJ4040" s="14" t="inlineStr">
        <is>
          <t>https://www.google.com/maps/place/Bazebo/data=!4m7!3m6!1s0x103b9277d76aa5eb:0xda880bd0c4842db0!8m2!3d6.567606!4d3.367194!16s%2Fg%2F11h_crp51_!19sChIJ66Vq13eSOxARsC2ExNALiNo?authuser=0&amp;hl=en&amp;g_ep=EgoyMDI2MDkzMC4wIJJjKgBIAVAD&amp;rclk=1</t>
        </is>
      </c>
      <c r="AK4040" s="14" t="inlineStr">
        <is>
          <t>Google Maps (sweep, Oct 2026)</t>
        </is>
      </c>
      <c r="AL4040" s="14" t="inlineStr">
        <is>
          <t>2026-10-06</t>
        </is>
      </c>
      <c r="AM4040" s="14" t="inlineStr">
        <is>
          <t>Not approached</t>
        </is>
      </c>
      <c r="AN4040" s="19" t="n"/>
    </row>
    <row r="4041">
      <c r="A4041" s="14" t="n">
        <v>4040</v>
      </c>
      <c r="B4041" s="14" t="inlineStr">
        <is>
          <t>BCON</t>
        </is>
      </c>
      <c r="C4041" s="14" t="inlineStr">
        <is>
          <t>Outside catchment</t>
        </is>
      </c>
      <c r="D4041" s="14" t="inlineStr">
        <is>
          <t>Supermarket / Grocery</t>
        </is>
      </c>
      <c r="E4041" s="14" t="inlineStr">
        <is>
          <t>Hypermarket</t>
        </is>
      </c>
      <c r="F4041" s="26" t="n">
        <v>10</v>
      </c>
      <c r="G4041" s="27" t="inlineStr">
        <is>
          <t>Cold - little evidence of delivery</t>
        </is>
      </c>
      <c r="H4041" s="21" t="inlineStr">
        <is>
          <t>Floor - not enriched</t>
        </is>
      </c>
      <c r="I4041" s="14" t="n">
        <v>0</v>
      </c>
      <c r="J4041" s="14" t="n">
        <v>0</v>
      </c>
      <c r="K4041" s="14" t="n">
        <v>0</v>
      </c>
      <c r="L4041" s="14" t="n">
        <v>0</v>
      </c>
      <c r="M4041" s="14" t="n">
        <v>0</v>
      </c>
      <c r="N4041" s="14" t="n">
        <v>0</v>
      </c>
      <c r="O4041" s="14" t="n">
        <v>0</v>
      </c>
      <c r="P4041" s="14" t="n">
        <v>0</v>
      </c>
      <c r="Q4041" s="14" t="n">
        <v>0</v>
      </c>
      <c r="R4041" s="14" t="n">
        <v>10</v>
      </c>
      <c r="S4041" s="14" t="n">
        <v>0</v>
      </c>
      <c r="T4041" s="17" t="n"/>
      <c r="U4041" s="18" t="n"/>
      <c r="V4041" s="14" t="n"/>
      <c r="W4041" s="14" t="n"/>
      <c r="X4041" s="14" t="n"/>
      <c r="Y4041" s="14" t="n"/>
      <c r="Z4041" s="14" t="n"/>
      <c r="AA4041" s="14" t="n"/>
      <c r="AB4041" s="14" t="n"/>
      <c r="AC4041" s="14" t="n"/>
      <c r="AD4041" s="14" t="n"/>
      <c r="AE4041" s="14" t="n"/>
      <c r="AF4041" s="14" t="n">
        <v>0</v>
      </c>
      <c r="AG4041" s="19" t="inlineStr">
        <is>
          <t>425/427 Lagos-Abeokuta Expy</t>
        </is>
      </c>
      <c r="AH4041" s="20" t="n">
        <v>6.6633217</v>
      </c>
      <c r="AI4041" s="20" t="n">
        <v>3.285653</v>
      </c>
      <c r="AJ4041" s="14" t="inlineStr">
        <is>
          <t>https://www.google.com/maps/place/BCON/data=!4m7!3m6!1s0x103b973083f3ee4d:0x7e8c43efa92aca50!8m2!3d6.6633217!4d3.285653!16s%2Fg%2F11k87nh3_z!19sChIJTe7zgzCXOxARUMoqqe9DjH4?authuser=0&amp;hl=en&amp;g_ep=EgoyMDI2MDkzMC4wIJJjKgBIAVAD&amp;rclk=1</t>
        </is>
      </c>
      <c r="AK4041" s="14" t="inlineStr">
        <is>
          <t>Google Maps (sweep, Oct 2026)</t>
        </is>
      </c>
      <c r="AL4041" s="14" t="inlineStr">
        <is>
          <t>2026-10-06</t>
        </is>
      </c>
      <c r="AM4041" s="14" t="inlineStr">
        <is>
          <t>Not approached</t>
        </is>
      </c>
      <c r="AN4041" s="19" t="n"/>
    </row>
    <row r="4042">
      <c r="A4042" s="14" t="n">
        <v>4041</v>
      </c>
      <c r="B4042" s="14" t="inlineStr">
        <is>
          <t>Beatrice Groceries</t>
        </is>
      </c>
      <c r="C4042" s="14" t="inlineStr">
        <is>
          <t>Outside catchment</t>
        </is>
      </c>
      <c r="D4042" s="14" t="inlineStr">
        <is>
          <t>Supermarket / Grocery</t>
        </is>
      </c>
      <c r="E4042" s="14" t="inlineStr">
        <is>
          <t>Grocery store</t>
        </is>
      </c>
      <c r="F4042" s="26" t="n">
        <v>10</v>
      </c>
      <c r="G4042" s="27" t="inlineStr">
        <is>
          <t>Cold - little evidence of delivery</t>
        </is>
      </c>
      <c r="H4042" s="21" t="inlineStr">
        <is>
          <t>Floor - not enriched</t>
        </is>
      </c>
      <c r="I4042" s="14" t="n">
        <v>0</v>
      </c>
      <c r="J4042" s="14" t="n">
        <v>0</v>
      </c>
      <c r="K4042" s="14" t="n">
        <v>0</v>
      </c>
      <c r="L4042" s="14" t="n">
        <v>0</v>
      </c>
      <c r="M4042" s="14" t="n">
        <v>0</v>
      </c>
      <c r="N4042" s="14" t="n">
        <v>0</v>
      </c>
      <c r="O4042" s="14" t="n">
        <v>0</v>
      </c>
      <c r="P4042" s="14" t="n">
        <v>0</v>
      </c>
      <c r="Q4042" s="14" t="n">
        <v>0</v>
      </c>
      <c r="R4042" s="14" t="n">
        <v>10</v>
      </c>
      <c r="S4042" s="14" t="n">
        <v>0</v>
      </c>
      <c r="T4042" s="17" t="n"/>
      <c r="U4042" s="18" t="n"/>
      <c r="V4042" s="14" t="inlineStr">
        <is>
          <t>+2348032122089</t>
        </is>
      </c>
      <c r="W4042" s="14" t="inlineStr">
        <is>
          <t>+2348032122089</t>
        </is>
      </c>
      <c r="X4042" s="14" t="n"/>
      <c r="Y4042" s="14" t="n"/>
      <c r="Z4042" s="14" t="n"/>
      <c r="AA4042" s="14" t="n"/>
      <c r="AB4042" s="14" t="n"/>
      <c r="AC4042" s="14" t="n"/>
      <c r="AD4042" s="14" t="n"/>
      <c r="AE4042" s="14" t="n"/>
      <c r="AF4042" s="14" t="n">
        <v>1</v>
      </c>
      <c r="AG4042" s="19" t="inlineStr">
        <is>
          <t>12 Odunsi St</t>
        </is>
      </c>
      <c r="AH4042" s="20" t="n">
        <v>6.5360383</v>
      </c>
      <c r="AI4042" s="20" t="n">
        <v>3.3925228</v>
      </c>
      <c r="AJ4042" s="14" t="inlineStr">
        <is>
          <t>https://www.google.com/maps/place/Beatrice+Groceries/data=!4m7!3m6!1s0x103b8d08f894933d:0xc1f13012ede47b3f!8m2!3d6.5360383!4d3.3925228!16s%2Fg%2F11n25j47zs!19sChIJPZOU-AiNOxARP3vk7RIw8cE?authuser=0&amp;hl=en&amp;g_ep=EgoyMDI2MDkzMC4wIJJjKgBIAVAD&amp;rclk=1</t>
        </is>
      </c>
      <c r="AK4042" s="14" t="inlineStr">
        <is>
          <t>Google Maps (sweep, Oct 2026)</t>
        </is>
      </c>
      <c r="AL4042" s="14" t="inlineStr">
        <is>
          <t>2026-10-06</t>
        </is>
      </c>
      <c r="AM4042" s="14" t="inlineStr">
        <is>
          <t>Not approached</t>
        </is>
      </c>
      <c r="AN4042" s="19" t="n"/>
    </row>
    <row r="4043">
      <c r="A4043" s="14" t="n">
        <v>4042</v>
      </c>
      <c r="B4043" s="14" t="inlineStr">
        <is>
          <t>Becella grocery store(wholesaler and retailer FMCG store.</t>
        </is>
      </c>
      <c r="C4043" s="14" t="inlineStr">
        <is>
          <t>Outside catchment</t>
        </is>
      </c>
      <c r="D4043" s="14" t="inlineStr">
        <is>
          <t>Supermarket / Grocery</t>
        </is>
      </c>
      <c r="E4043" s="14" t="inlineStr">
        <is>
          <t>Supermarket</t>
        </is>
      </c>
      <c r="F4043" s="26" t="n">
        <v>10</v>
      </c>
      <c r="G4043" s="27" t="inlineStr">
        <is>
          <t>Cold - little evidence of delivery</t>
        </is>
      </c>
      <c r="H4043" s="21" t="inlineStr">
        <is>
          <t>Floor - not enriched</t>
        </is>
      </c>
      <c r="I4043" s="14" t="n">
        <v>0</v>
      </c>
      <c r="J4043" s="14" t="n">
        <v>0</v>
      </c>
      <c r="K4043" s="14" t="n">
        <v>0</v>
      </c>
      <c r="L4043" s="14" t="n">
        <v>0</v>
      </c>
      <c r="M4043" s="14" t="n">
        <v>0</v>
      </c>
      <c r="N4043" s="14" t="n">
        <v>0</v>
      </c>
      <c r="O4043" s="14" t="n">
        <v>0</v>
      </c>
      <c r="P4043" s="14" t="n">
        <v>0</v>
      </c>
      <c r="Q4043" s="14" t="n">
        <v>0</v>
      </c>
      <c r="R4043" s="14" t="n">
        <v>10</v>
      </c>
      <c r="S4043" s="14" t="n">
        <v>0</v>
      </c>
      <c r="T4043" s="17" t="n"/>
      <c r="U4043" s="18" t="n"/>
      <c r="V4043" s="14" t="inlineStr">
        <is>
          <t>+2347061346104</t>
        </is>
      </c>
      <c r="W4043" s="14" t="inlineStr">
        <is>
          <t>+2347061346104</t>
        </is>
      </c>
      <c r="X4043" s="14" t="n"/>
      <c r="Y4043" s="14" t="n"/>
      <c r="Z4043" s="14" t="n"/>
      <c r="AA4043" s="14" t="n"/>
      <c r="AB4043" s="14" t="n"/>
      <c r="AC4043" s="14" t="n"/>
      <c r="AD4043" s="14" t="n"/>
      <c r="AE4043" s="14" t="n"/>
      <c r="AF4043" s="14" t="n">
        <v>1</v>
      </c>
      <c r="AG4043" s="19" t="inlineStr">
        <is>
          <t>market, Offin canal, Oke Arin St, Offin</t>
        </is>
      </c>
      <c r="AH4043" s="20" t="n">
        <v>6.4594966</v>
      </c>
      <c r="AI4043" s="20" t="n">
        <v>3.3818107</v>
      </c>
      <c r="AJ4043" s="14" t="inlineStr">
        <is>
          <t>https://www.google.com/maps/place/Becella+grocery+store%28wholesaler+and+retailer+FMCG+store./data=!4m7!3m6!1s0x103b8b333a96846d:0x58088b1a99b76b04!8m2!3d6.4594966!4d3.3818107!16s%2Fg%2F11x72qf1k5!19sChIJbYSWOjOLOxARBGu3mRqLCFg?authuser=0&amp;hl=en&amp;g_ep=EgoyMDI2MDkzMC4wIJJjKgBIAVAD&amp;rclk=1</t>
        </is>
      </c>
      <c r="AK4043" s="14" t="inlineStr">
        <is>
          <t>Google Maps (sweep, Oct 2026)</t>
        </is>
      </c>
      <c r="AL4043" s="14" t="inlineStr">
        <is>
          <t>2026-10-06</t>
        </is>
      </c>
      <c r="AM4043" s="14" t="inlineStr">
        <is>
          <t>Not approached</t>
        </is>
      </c>
      <c r="AN4043" s="19" t="n"/>
    </row>
    <row r="4044">
      <c r="A4044" s="14" t="n">
        <v>4043</v>
      </c>
      <c r="B4044" s="14" t="inlineStr">
        <is>
          <t>Bello Supermarket</t>
        </is>
      </c>
      <c r="C4044" s="14" t="inlineStr">
        <is>
          <t>Outside catchment</t>
        </is>
      </c>
      <c r="D4044" s="14" t="inlineStr">
        <is>
          <t>Supermarket / Grocery</t>
        </is>
      </c>
      <c r="E4044" s="14" t="inlineStr">
        <is>
          <t>Grocery store</t>
        </is>
      </c>
      <c r="F4044" s="26" t="n">
        <v>10</v>
      </c>
      <c r="G4044" s="27" t="inlineStr">
        <is>
          <t>Cold - little evidence of delivery</t>
        </is>
      </c>
      <c r="H4044" s="21" t="inlineStr">
        <is>
          <t>Floor - not enriched</t>
        </is>
      </c>
      <c r="I4044" s="14" t="n">
        <v>0</v>
      </c>
      <c r="J4044" s="14" t="n">
        <v>0</v>
      </c>
      <c r="K4044" s="14" t="n">
        <v>0</v>
      </c>
      <c r="L4044" s="14" t="n">
        <v>0</v>
      </c>
      <c r="M4044" s="14" t="n">
        <v>0</v>
      </c>
      <c r="N4044" s="14" t="n">
        <v>0</v>
      </c>
      <c r="O4044" s="14" t="n">
        <v>0</v>
      </c>
      <c r="P4044" s="14" t="n">
        <v>0</v>
      </c>
      <c r="Q4044" s="14" t="n">
        <v>0</v>
      </c>
      <c r="R4044" s="14" t="n">
        <v>10</v>
      </c>
      <c r="S4044" s="14" t="n">
        <v>0</v>
      </c>
      <c r="T4044" s="17" t="n"/>
      <c r="U4044" s="18" t="n"/>
      <c r="V4044" s="14" t="inlineStr">
        <is>
          <t>+2349063511972</t>
        </is>
      </c>
      <c r="W4044" s="14" t="inlineStr">
        <is>
          <t>+2349063511972</t>
        </is>
      </c>
      <c r="X4044" s="14" t="n"/>
      <c r="Y4044" s="14" t="n"/>
      <c r="Z4044" s="14" t="n"/>
      <c r="AA4044" s="14" t="n"/>
      <c r="AB4044" s="14" t="n"/>
      <c r="AC4044" s="14" t="n"/>
      <c r="AD4044" s="14" t="n"/>
      <c r="AE4044" s="14" t="n"/>
      <c r="AF4044" s="14" t="n">
        <v>1</v>
      </c>
      <c r="AG4044" s="19" t="inlineStr">
        <is>
          <t>6 Iseyin St</t>
        </is>
      </c>
      <c r="AH4044" s="20" t="n">
        <v>6.5027215</v>
      </c>
      <c r="AI4044" s="20" t="n">
        <v>3.3252361</v>
      </c>
      <c r="AJ4044" s="14" t="inlineStr">
        <is>
          <t>https://www.google.com/maps/place/Bello+Supermarket/data=!4m7!3m6!1s0x103b8f676a31f4f5:0x788e89dd1514a877!8m2!3d6.5027215!4d3.3252361!16s%2Fg%2F11q8fs6dm2!19sChIJ9fQxamePOxARd6gUFd2Jjng?authuser=0&amp;hl=en&amp;g_ep=EgoyMDI2MDkzMC4wIJJjKgBIAVAD&amp;rclk=1</t>
        </is>
      </c>
      <c r="AK4044" s="14" t="inlineStr">
        <is>
          <t>Google Maps (sweep, Oct 2026)</t>
        </is>
      </c>
      <c r="AL4044" s="14" t="inlineStr">
        <is>
          <t>2026-10-06</t>
        </is>
      </c>
      <c r="AM4044" s="14" t="inlineStr">
        <is>
          <t>Not approached</t>
        </is>
      </c>
      <c r="AN4044" s="19" t="n"/>
    </row>
    <row r="4045">
      <c r="A4045" s="14" t="n">
        <v>4044</v>
      </c>
      <c r="B4045" s="14" t="inlineStr">
        <is>
          <t>Belomi Mini Mart</t>
        </is>
      </c>
      <c r="C4045" s="14" t="inlineStr">
        <is>
          <t>Outside catchment</t>
        </is>
      </c>
      <c r="D4045" s="14" t="inlineStr">
        <is>
          <t>Supermarket / Grocery</t>
        </is>
      </c>
      <c r="E4045" s="14" t="inlineStr">
        <is>
          <t>General store</t>
        </is>
      </c>
      <c r="F4045" s="26" t="n">
        <v>10</v>
      </c>
      <c r="G4045" s="27" t="inlineStr">
        <is>
          <t>Cold - little evidence of delivery</t>
        </is>
      </c>
      <c r="H4045" s="21" t="inlineStr">
        <is>
          <t>Floor - not enriched</t>
        </is>
      </c>
      <c r="I4045" s="14" t="n">
        <v>0</v>
      </c>
      <c r="J4045" s="14" t="n">
        <v>0</v>
      </c>
      <c r="K4045" s="14" t="n">
        <v>0</v>
      </c>
      <c r="L4045" s="14" t="n">
        <v>0</v>
      </c>
      <c r="M4045" s="14" t="n">
        <v>0</v>
      </c>
      <c r="N4045" s="14" t="n">
        <v>0</v>
      </c>
      <c r="O4045" s="14" t="n">
        <v>0</v>
      </c>
      <c r="P4045" s="14" t="n">
        <v>0</v>
      </c>
      <c r="Q4045" s="14" t="n">
        <v>0</v>
      </c>
      <c r="R4045" s="14" t="n">
        <v>10</v>
      </c>
      <c r="S4045" s="14" t="n">
        <v>0</v>
      </c>
      <c r="T4045" s="17" t="n"/>
      <c r="U4045" s="18" t="n"/>
      <c r="V4045" s="14" t="n"/>
      <c r="W4045" s="14" t="n"/>
      <c r="X4045" s="14" t="n"/>
      <c r="Y4045" s="14" t="n"/>
      <c r="Z4045" s="14" t="n"/>
      <c r="AA4045" s="14" t="n"/>
      <c r="AB4045" s="14" t="n"/>
      <c r="AC4045" s="14" t="n"/>
      <c r="AD4045" s="14" t="n"/>
      <c r="AE4045" s="14" t="n"/>
      <c r="AF4045" s="14" t="n">
        <v>0</v>
      </c>
      <c r="AG4045" s="19" t="inlineStr">
        <is>
          <t>Off Hassan Bus Stop, Isolo, 11 Alh.Yahaya St</t>
        </is>
      </c>
      <c r="AH4045" s="20" t="n">
        <v>6.5222143</v>
      </c>
      <c r="AI4045" s="20" t="n">
        <v>3.3338734</v>
      </c>
      <c r="AJ4045" s="14" t="inlineStr">
        <is>
          <t>https://www.google.com/maps/place/Belomi+Mini+Mart/data=!4m7!3m6!1s0x103b8e80d4d22b45:0x832c09e6334bfcf!8m2!3d6.5222143!4d3.3338734!16s%2Fg%2F1q62k_ysv!19sChIJRSvS1ICOOxARz780Y57AMgg?authuser=0&amp;hl=en&amp;g_ep=EgoyMDI2MDkzMC4wIJJjKgBIAVAD&amp;rclk=1</t>
        </is>
      </c>
      <c r="AK4045" s="14" t="inlineStr">
        <is>
          <t>Google Maps (sweep, Oct 2026)</t>
        </is>
      </c>
      <c r="AL4045" s="14" t="inlineStr">
        <is>
          <t>2026-10-06</t>
        </is>
      </c>
      <c r="AM4045" s="14" t="inlineStr">
        <is>
          <t>Not approached</t>
        </is>
      </c>
      <c r="AN4045" s="19" t="n"/>
    </row>
    <row r="4046">
      <c r="A4046" s="14" t="n">
        <v>4045</v>
      </c>
      <c r="B4046" s="14" t="inlineStr">
        <is>
          <t>Benny's supermarket</t>
        </is>
      </c>
      <c r="C4046" s="14" t="inlineStr">
        <is>
          <t>Outside catchment</t>
        </is>
      </c>
      <c r="D4046" s="14" t="inlineStr">
        <is>
          <t>Supermarket / Grocery</t>
        </is>
      </c>
      <c r="E4046" s="14" t="inlineStr">
        <is>
          <t>Supermarket</t>
        </is>
      </c>
      <c r="F4046" s="26" t="n">
        <v>10</v>
      </c>
      <c r="G4046" s="27" t="inlineStr">
        <is>
          <t>Cold - little evidence of delivery</t>
        </is>
      </c>
      <c r="H4046" s="21" t="inlineStr">
        <is>
          <t>Floor - not enriched</t>
        </is>
      </c>
      <c r="I4046" s="14" t="n">
        <v>0</v>
      </c>
      <c r="J4046" s="14" t="n">
        <v>0</v>
      </c>
      <c r="K4046" s="14" t="n">
        <v>0</v>
      </c>
      <c r="L4046" s="14" t="n">
        <v>0</v>
      </c>
      <c r="M4046" s="14" t="n">
        <v>0</v>
      </c>
      <c r="N4046" s="14" t="n">
        <v>0</v>
      </c>
      <c r="O4046" s="14" t="n">
        <v>0</v>
      </c>
      <c r="P4046" s="14" t="n">
        <v>0</v>
      </c>
      <c r="Q4046" s="14" t="n">
        <v>0</v>
      </c>
      <c r="R4046" s="14" t="n">
        <v>10</v>
      </c>
      <c r="S4046" s="14" t="n">
        <v>0</v>
      </c>
      <c r="T4046" s="17" t="n"/>
      <c r="U4046" s="18" t="n"/>
      <c r="V4046" s="14" t="inlineStr">
        <is>
          <t>+2347039070958</t>
        </is>
      </c>
      <c r="W4046" s="14" t="inlineStr">
        <is>
          <t>+2347039070958</t>
        </is>
      </c>
      <c r="X4046" s="14" t="n"/>
      <c r="Y4046" s="14" t="n"/>
      <c r="Z4046" s="14" t="n"/>
      <c r="AA4046" s="14" t="n"/>
      <c r="AB4046" s="14" t="n"/>
      <c r="AC4046" s="14" t="n"/>
      <c r="AD4046" s="14" t="n"/>
      <c r="AE4046" s="14" t="n"/>
      <c r="AF4046" s="14" t="n">
        <v>1</v>
      </c>
      <c r="AG4046" s="19" t="inlineStr">
        <is>
          <t>CCV3+H2V, J.K. Randle Rd</t>
        </is>
      </c>
      <c r="AH4046" s="20" t="n">
        <v>6.4446222</v>
      </c>
      <c r="AI4046" s="20" t="n">
        <v>3.4028035</v>
      </c>
      <c r="AJ4046" s="14" t="inlineStr">
        <is>
          <t>https://www.google.com/maps/place/Benny%27s+supermarket/data=!4m7!3m6!1s0x103b8b005c7b51cb:0xf2c20c770421c2b1!8m2!3d6.4446222!4d3.4028035!16s%2Fg%2F11xsfgm0cy!19sChIJy1F7XACLOxARscIhBHcMwvI?authuser=0&amp;hl=en&amp;g_ep=EgoyMDI2MDkzMC4wIJJjKgBIAVAD&amp;rclk=1</t>
        </is>
      </c>
      <c r="AK4046" s="14" t="inlineStr">
        <is>
          <t>Google Maps (sweep, Oct 2026)</t>
        </is>
      </c>
      <c r="AL4046" s="14" t="inlineStr">
        <is>
          <t>2026-10-06</t>
        </is>
      </c>
      <c r="AM4046" s="14" t="inlineStr">
        <is>
          <t>Not approached</t>
        </is>
      </c>
      <c r="AN4046" s="19" t="n"/>
    </row>
    <row r="4047">
      <c r="A4047" s="14" t="n">
        <v>4046</v>
      </c>
      <c r="B4047" s="14" t="inlineStr">
        <is>
          <t>Best alhaja ff 6</t>
        </is>
      </c>
      <c r="C4047" s="14" t="inlineStr">
        <is>
          <t>Outside catchment</t>
        </is>
      </c>
      <c r="D4047" s="14" t="inlineStr">
        <is>
          <t>Supermarket / Grocery</t>
        </is>
      </c>
      <c r="E4047" s="14" t="inlineStr">
        <is>
          <t>Supermarket</t>
        </is>
      </c>
      <c r="F4047" s="26" t="n">
        <v>10</v>
      </c>
      <c r="G4047" s="27" t="inlineStr">
        <is>
          <t>Cold - little evidence of delivery</t>
        </is>
      </c>
      <c r="H4047" s="21" t="inlineStr">
        <is>
          <t>Floor - not enriched</t>
        </is>
      </c>
      <c r="I4047" s="14" t="n">
        <v>0</v>
      </c>
      <c r="J4047" s="14" t="n">
        <v>0</v>
      </c>
      <c r="K4047" s="14" t="n">
        <v>0</v>
      </c>
      <c r="L4047" s="14" t="n">
        <v>0</v>
      </c>
      <c r="M4047" s="14" t="n">
        <v>0</v>
      </c>
      <c r="N4047" s="14" t="n">
        <v>0</v>
      </c>
      <c r="O4047" s="14" t="n">
        <v>0</v>
      </c>
      <c r="P4047" s="14" t="n">
        <v>0</v>
      </c>
      <c r="Q4047" s="14" t="n">
        <v>0</v>
      </c>
      <c r="R4047" s="14" t="n">
        <v>10</v>
      </c>
      <c r="S4047" s="14" t="n">
        <v>0</v>
      </c>
      <c r="T4047" s="17" t="n"/>
      <c r="U4047" s="18" t="n"/>
      <c r="V4047" s="14" t="inlineStr">
        <is>
          <t>+2348071380712</t>
        </is>
      </c>
      <c r="W4047" s="14" t="inlineStr">
        <is>
          <t>+2348071380712</t>
        </is>
      </c>
      <c r="X4047" s="14" t="n"/>
      <c r="Y4047" s="14" t="n"/>
      <c r="Z4047" s="14" t="n"/>
      <c r="AA4047" s="14" t="n"/>
      <c r="AB4047" s="14" t="n"/>
      <c r="AC4047" s="14" t="n"/>
      <c r="AD4047" s="14" t="n"/>
      <c r="AE4047" s="14" t="n"/>
      <c r="AF4047" s="14" t="n">
        <v>1</v>
      </c>
      <c r="AG4047" s="19" t="inlineStr">
        <is>
          <t>51 Gloxinia Cl</t>
        </is>
      </c>
      <c r="AH4047" s="20" t="n">
        <v>6.49207</v>
      </c>
      <c r="AI4047" s="20" t="n">
        <v>3.3889333</v>
      </c>
      <c r="AJ4047" s="14" t="inlineStr">
        <is>
          <t>https://www.google.com/maps/place/Best+alhaja+ff+6/data=!4m7!3m6!1s0x103b8d0dcf2b5431:0xd95881e726d4748c!8m2!3d6.49207!4d3.3889333!16s%2Fg%2F11rb7w1qk3!19sChIJMVQrzw2NOxARjHTUJueBWNk?authuser=0&amp;hl=en&amp;g_ep=EgoyMDI2MDkzMC4wIJJjKgBIAVAD&amp;rclk=1</t>
        </is>
      </c>
      <c r="AK4047" s="14" t="inlineStr">
        <is>
          <t>Google Maps (sweep, Oct 2026)</t>
        </is>
      </c>
      <c r="AL4047" s="14" t="inlineStr">
        <is>
          <t>2026-10-06</t>
        </is>
      </c>
      <c r="AM4047" s="14" t="inlineStr">
        <is>
          <t>Not approached</t>
        </is>
      </c>
      <c r="AN4047" s="19" t="n"/>
    </row>
    <row r="4048">
      <c r="A4048" s="14" t="n">
        <v>4047</v>
      </c>
      <c r="B4048" s="14" t="inlineStr">
        <is>
          <t>Best Food Store</t>
        </is>
      </c>
      <c r="C4048" s="14" t="inlineStr">
        <is>
          <t>Outside catchment</t>
        </is>
      </c>
      <c r="D4048" s="14" t="inlineStr">
        <is>
          <t>Supermarket / Grocery</t>
        </is>
      </c>
      <c r="E4048" s="14" t="inlineStr">
        <is>
          <t>Beverage distributor</t>
        </is>
      </c>
      <c r="F4048" s="26" t="n">
        <v>10</v>
      </c>
      <c r="G4048" s="27" t="inlineStr">
        <is>
          <t>Cold - little evidence of delivery</t>
        </is>
      </c>
      <c r="H4048" s="21" t="inlineStr">
        <is>
          <t>Floor - not enriched</t>
        </is>
      </c>
      <c r="I4048" s="14" t="n">
        <v>0</v>
      </c>
      <c r="J4048" s="14" t="n">
        <v>0</v>
      </c>
      <c r="K4048" s="14" t="n">
        <v>0</v>
      </c>
      <c r="L4048" s="14" t="n">
        <v>0</v>
      </c>
      <c r="M4048" s="14" t="n">
        <v>0</v>
      </c>
      <c r="N4048" s="14" t="n">
        <v>0</v>
      </c>
      <c r="O4048" s="14" t="n">
        <v>0</v>
      </c>
      <c r="P4048" s="14" t="n">
        <v>0</v>
      </c>
      <c r="Q4048" s="14" t="n">
        <v>0</v>
      </c>
      <c r="R4048" s="14" t="n">
        <v>10</v>
      </c>
      <c r="S4048" s="14" t="n">
        <v>0</v>
      </c>
      <c r="T4048" s="17" t="n"/>
      <c r="U4048" s="18" t="n"/>
      <c r="V4048" s="14" t="inlineStr">
        <is>
          <t>+2348035268076</t>
        </is>
      </c>
      <c r="W4048" s="14" t="inlineStr">
        <is>
          <t>+2348035268076</t>
        </is>
      </c>
      <c r="X4048" s="14" t="n"/>
      <c r="Y4048" s="14" t="n"/>
      <c r="Z4048" s="14" t="n"/>
      <c r="AA4048" s="14" t="n"/>
      <c r="AB4048" s="14" t="n"/>
      <c r="AC4048" s="14" t="n"/>
      <c r="AD4048" s="14" t="n"/>
      <c r="AE4048" s="14" t="n"/>
      <c r="AF4048" s="14" t="n">
        <v>1</v>
      </c>
      <c r="AG4048" s="19" t="inlineStr">
        <is>
          <t>Shop No. 107, Ikota Shopping Complex, Block B Niyi Okunubi St</t>
        </is>
      </c>
      <c r="AH4048" s="20" t="n">
        <v>6.4627851</v>
      </c>
      <c r="AI4048" s="20" t="n">
        <v>3.5552492</v>
      </c>
      <c r="AJ4048" s="14" t="inlineStr">
        <is>
          <t>https://www.google.com/maps/place/Best+Food+Store/data=!4m7!3m6!1s0x103bf73c3ae41d11:0xc0c5bd7202c5473e!8m2!3d6.4627851!4d3.5552492!16s%2Fg%2F11b5qvksvs!19sChIJER3kOjz3OxARPkfFAnK9xcA?authuser=0&amp;hl=en&amp;g_ep=EgoyMDI2MDkzMC4wIJJjKgBIAVAD&amp;rclk=1</t>
        </is>
      </c>
      <c r="AK4048" s="14" t="inlineStr">
        <is>
          <t>Google Maps (sweep, Oct 2026)</t>
        </is>
      </c>
      <c r="AL4048" s="14" t="inlineStr">
        <is>
          <t>2026-10-06</t>
        </is>
      </c>
      <c r="AM4048" s="14" t="inlineStr">
        <is>
          <t>Not approached</t>
        </is>
      </c>
      <c r="AN4048" s="19" t="n"/>
    </row>
    <row r="4049">
      <c r="A4049" s="14" t="n">
        <v>4048</v>
      </c>
      <c r="B4049" s="14" t="inlineStr">
        <is>
          <t>Big Mummy Mini Mart</t>
        </is>
      </c>
      <c r="C4049" s="14" t="inlineStr">
        <is>
          <t>Outside catchment</t>
        </is>
      </c>
      <c r="D4049" s="14" t="inlineStr">
        <is>
          <t>Supermarket / Grocery</t>
        </is>
      </c>
      <c r="E4049" s="14" t="inlineStr">
        <is>
          <t>General store</t>
        </is>
      </c>
      <c r="F4049" s="26" t="n">
        <v>10</v>
      </c>
      <c r="G4049" s="27" t="inlineStr">
        <is>
          <t>Cold - little evidence of delivery</t>
        </is>
      </c>
      <c r="H4049" s="21" t="inlineStr">
        <is>
          <t>Floor - not enriched</t>
        </is>
      </c>
      <c r="I4049" s="14" t="n">
        <v>0</v>
      </c>
      <c r="J4049" s="14" t="n">
        <v>0</v>
      </c>
      <c r="K4049" s="14" t="n">
        <v>0</v>
      </c>
      <c r="L4049" s="14" t="n">
        <v>0</v>
      </c>
      <c r="M4049" s="14" t="n">
        <v>0</v>
      </c>
      <c r="N4049" s="14" t="n">
        <v>0</v>
      </c>
      <c r="O4049" s="14" t="n">
        <v>0</v>
      </c>
      <c r="P4049" s="14" t="n">
        <v>0</v>
      </c>
      <c r="Q4049" s="14" t="n">
        <v>0</v>
      </c>
      <c r="R4049" s="14" t="n">
        <v>10</v>
      </c>
      <c r="S4049" s="14" t="n">
        <v>0</v>
      </c>
      <c r="T4049" s="17" t="n"/>
      <c r="U4049" s="18" t="n"/>
      <c r="V4049" s="14" t="inlineStr">
        <is>
          <t>+2348173402825</t>
        </is>
      </c>
      <c r="W4049" s="14" t="inlineStr">
        <is>
          <t>+2348173402825</t>
        </is>
      </c>
      <c r="X4049" s="14" t="n"/>
      <c r="Y4049" s="14" t="n"/>
      <c r="Z4049" s="14" t="n"/>
      <c r="AA4049" s="14" t="n"/>
      <c r="AB4049" s="14" t="n"/>
      <c r="AC4049" s="14" t="n"/>
      <c r="AD4049" s="14" t="n"/>
      <c r="AE4049" s="14" t="n"/>
      <c r="AF4049" s="14" t="n">
        <v>1</v>
      </c>
      <c r="AG4049" s="19" t="inlineStr">
        <is>
          <t>54 Arobadade St</t>
        </is>
      </c>
      <c r="AH4049" s="20" t="n">
        <v>6.5344982</v>
      </c>
      <c r="AI4049" s="20" t="n">
        <v>3.3985378</v>
      </c>
      <c r="AJ4049" s="14" t="inlineStr">
        <is>
          <t>https://www.google.com/maps/place/Big+Mummy+Mini+Mart/data=!4m7!3m6!1s0x103b8dcee3b158a9:0xa9748b55117fc94e!8m2!3d6.5344982!4d3.3985378!16s%2Fg%2F11nxbvbh_v!19sChIJqVix486NOxARTsl_EVWLdKk?authuser=0&amp;hl=en&amp;g_ep=EgoyMDI2MDkzMC4wIJJjKgBIAVAD&amp;rclk=1</t>
        </is>
      </c>
      <c r="AK4049" s="14" t="inlineStr">
        <is>
          <t>Google Maps (sweep, Oct 2026)</t>
        </is>
      </c>
      <c r="AL4049" s="14" t="inlineStr">
        <is>
          <t>2026-10-06</t>
        </is>
      </c>
      <c r="AM4049" s="14" t="inlineStr">
        <is>
          <t>Not approached</t>
        </is>
      </c>
      <c r="AN4049" s="19" t="n"/>
    </row>
    <row r="4050">
      <c r="A4050" s="14" t="n">
        <v>4049</v>
      </c>
      <c r="B4050" s="14" t="inlineStr">
        <is>
          <t>Big Mummy Store Supermarket</t>
        </is>
      </c>
      <c r="C4050" s="14" t="inlineStr">
        <is>
          <t>Outside catchment</t>
        </is>
      </c>
      <c r="D4050" s="14" t="inlineStr">
        <is>
          <t>Supermarket / Grocery</t>
        </is>
      </c>
      <c r="E4050" s="14" t="inlineStr">
        <is>
          <t>Supermarket</t>
        </is>
      </c>
      <c r="F4050" s="26" t="n">
        <v>10</v>
      </c>
      <c r="G4050" s="27" t="inlineStr">
        <is>
          <t>Cold - little evidence of delivery</t>
        </is>
      </c>
      <c r="H4050" s="21" t="inlineStr">
        <is>
          <t>Floor - not enriched</t>
        </is>
      </c>
      <c r="I4050" s="14" t="n">
        <v>0</v>
      </c>
      <c r="J4050" s="14" t="n">
        <v>0</v>
      </c>
      <c r="K4050" s="14" t="n">
        <v>0</v>
      </c>
      <c r="L4050" s="14" t="n">
        <v>0</v>
      </c>
      <c r="M4050" s="14" t="n">
        <v>0</v>
      </c>
      <c r="N4050" s="14" t="n">
        <v>0</v>
      </c>
      <c r="O4050" s="14" t="n">
        <v>0</v>
      </c>
      <c r="P4050" s="14" t="n">
        <v>0</v>
      </c>
      <c r="Q4050" s="14" t="n">
        <v>0</v>
      </c>
      <c r="R4050" s="14" t="n">
        <v>10</v>
      </c>
      <c r="S4050" s="14" t="n">
        <v>0</v>
      </c>
      <c r="T4050" s="17" t="n"/>
      <c r="U4050" s="18" t="n"/>
      <c r="V4050" s="14" t="inlineStr">
        <is>
          <t>+2348188891444</t>
        </is>
      </c>
      <c r="W4050" s="14" t="inlineStr">
        <is>
          <t>+2348188891444</t>
        </is>
      </c>
      <c r="X4050" s="14" t="n"/>
      <c r="Y4050" s="14" t="n"/>
      <c r="Z4050" s="14" t="n"/>
      <c r="AA4050" s="14" t="n"/>
      <c r="AB4050" s="14" t="n"/>
      <c r="AC4050" s="14" t="n"/>
      <c r="AD4050" s="14" t="n"/>
      <c r="AE4050" s="14" t="n"/>
      <c r="AF4050" s="14" t="n">
        <v>1</v>
      </c>
      <c r="AG4050" s="19" t="inlineStr">
        <is>
          <t>14 Ogundola St</t>
        </is>
      </c>
      <c r="AH4050" s="20" t="n">
        <v>6.5356311</v>
      </c>
      <c r="AI4050" s="20" t="n">
        <v>3.3860789</v>
      </c>
      <c r="AJ4050" s="14" t="inlineStr">
        <is>
          <t>https://www.google.com/maps/place/Big+Mummy+Store+Supermarket/data=!4m7!3m6!1s0x103b8dfd9849c057:0xe1b4cd02ca2877bf!8m2!3d6.5356311!4d3.3860789!16s%2Fg%2F11q7z_bbr5!19sChIJV8BJmP2NOxARv3coygLNtOE?authuser=0&amp;hl=en&amp;g_ep=EgoyMDI2MDkzMC4wIJJjKgBIAVAD&amp;rclk=1</t>
        </is>
      </c>
      <c r="AK4050" s="14" t="inlineStr">
        <is>
          <t>Google Maps (sweep, Oct 2026)</t>
        </is>
      </c>
      <c r="AL4050" s="14" t="inlineStr">
        <is>
          <t>2026-10-06</t>
        </is>
      </c>
      <c r="AM4050" s="14" t="inlineStr">
        <is>
          <t>Not approached</t>
        </is>
      </c>
      <c r="AN4050" s="19" t="n"/>
    </row>
    <row r="4051">
      <c r="A4051" s="14" t="n">
        <v>4050</v>
      </c>
      <c r="B4051" s="14" t="inlineStr">
        <is>
          <t>Big Mummy Supermarket</t>
        </is>
      </c>
      <c r="C4051" s="14" t="inlineStr">
        <is>
          <t>Outside catchment</t>
        </is>
      </c>
      <c r="D4051" s="14" t="inlineStr">
        <is>
          <t>Supermarket / Grocery</t>
        </is>
      </c>
      <c r="E4051" s="14" t="inlineStr">
        <is>
          <t>Supermarket</t>
        </is>
      </c>
      <c r="F4051" s="26" t="n">
        <v>10</v>
      </c>
      <c r="G4051" s="27" t="inlineStr">
        <is>
          <t>Cold - little evidence of delivery</t>
        </is>
      </c>
      <c r="H4051" s="21" t="inlineStr">
        <is>
          <t>Floor - not enriched</t>
        </is>
      </c>
      <c r="I4051" s="14" t="n">
        <v>0</v>
      </c>
      <c r="J4051" s="14" t="n">
        <v>0</v>
      </c>
      <c r="K4051" s="14" t="n">
        <v>0</v>
      </c>
      <c r="L4051" s="14" t="n">
        <v>0</v>
      </c>
      <c r="M4051" s="14" t="n">
        <v>0</v>
      </c>
      <c r="N4051" s="14" t="n">
        <v>0</v>
      </c>
      <c r="O4051" s="14" t="n">
        <v>0</v>
      </c>
      <c r="P4051" s="14" t="n">
        <v>0</v>
      </c>
      <c r="Q4051" s="14" t="n">
        <v>0</v>
      </c>
      <c r="R4051" s="14" t="n">
        <v>10</v>
      </c>
      <c r="S4051" s="14" t="n">
        <v>0</v>
      </c>
      <c r="T4051" s="17" t="n"/>
      <c r="U4051" s="18" t="n"/>
      <c r="V4051" s="14" t="inlineStr">
        <is>
          <t>+2348058723433</t>
        </is>
      </c>
      <c r="W4051" s="14" t="inlineStr">
        <is>
          <t>+2348058723433</t>
        </is>
      </c>
      <c r="X4051" s="14" t="n"/>
      <c r="Y4051" s="14" t="n"/>
      <c r="Z4051" s="14" t="n"/>
      <c r="AA4051" s="14" t="n"/>
      <c r="AB4051" s="14" t="n"/>
      <c r="AC4051" s="14" t="n"/>
      <c r="AD4051" s="14" t="n"/>
      <c r="AE4051" s="14" t="n"/>
      <c r="AF4051" s="14" t="n">
        <v>1</v>
      </c>
      <c r="AG4051" s="19" t="inlineStr">
        <is>
          <t>1 Surulere St</t>
        </is>
      </c>
      <c r="AH4051" s="20" t="n">
        <v>6.538822</v>
      </c>
      <c r="AI4051" s="20" t="n">
        <v>3.3918216</v>
      </c>
      <c r="AJ4051" s="14" t="inlineStr">
        <is>
          <t>https://www.google.com/maps/place/Big+Mummy+Supermarket/data=!4m7!3m6!1s0x103b8d79c4b549ad:0x1a78913882e0745e!8m2!3d6.538822!4d3.3918216!16s%2Fg%2F11rgzp8cbz!19sChIJrUm1xHmNOxARXnTggjiReBo?authuser=0&amp;hl=en&amp;g_ep=EgoyMDI2MDkzMC4wIJJjKgBIAVAD&amp;rclk=1</t>
        </is>
      </c>
      <c r="AK4051" s="14" t="inlineStr">
        <is>
          <t>Google Maps (sweep, Oct 2026)</t>
        </is>
      </c>
      <c r="AL4051" s="14" t="inlineStr">
        <is>
          <t>2026-10-06</t>
        </is>
      </c>
      <c r="AM4051" s="14" t="inlineStr">
        <is>
          <t>Not approached</t>
        </is>
      </c>
      <c r="AN4051" s="19" t="n"/>
    </row>
    <row r="4052">
      <c r="A4052" s="14" t="n">
        <v>4051</v>
      </c>
      <c r="B4052" s="14" t="inlineStr">
        <is>
          <t>bigmarketnigeria</t>
        </is>
      </c>
      <c r="C4052" s="14" t="inlineStr">
        <is>
          <t>Outside catchment</t>
        </is>
      </c>
      <c r="D4052" s="14" t="inlineStr">
        <is>
          <t>Supermarket / Grocery</t>
        </is>
      </c>
      <c r="E4052" s="14" t="inlineStr">
        <is>
          <t>Supermarket</t>
        </is>
      </c>
      <c r="F4052" s="26" t="n">
        <v>10</v>
      </c>
      <c r="G4052" s="27" t="inlineStr">
        <is>
          <t>Cold - little evidence of delivery</t>
        </is>
      </c>
      <c r="H4052" s="21" t="inlineStr">
        <is>
          <t>Floor - not enriched</t>
        </is>
      </c>
      <c r="I4052" s="14" t="n">
        <v>0</v>
      </c>
      <c r="J4052" s="14" t="n">
        <v>0</v>
      </c>
      <c r="K4052" s="14" t="n">
        <v>0</v>
      </c>
      <c r="L4052" s="14" t="n">
        <v>0</v>
      </c>
      <c r="M4052" s="14" t="n">
        <v>0</v>
      </c>
      <c r="N4052" s="14" t="n">
        <v>0</v>
      </c>
      <c r="O4052" s="14" t="n">
        <v>0</v>
      </c>
      <c r="P4052" s="14" t="n">
        <v>0</v>
      </c>
      <c r="Q4052" s="14" t="n">
        <v>0</v>
      </c>
      <c r="R4052" s="14" t="n">
        <v>10</v>
      </c>
      <c r="S4052" s="14" t="n">
        <v>0</v>
      </c>
      <c r="T4052" s="17" t="n"/>
      <c r="U4052" s="18" t="n"/>
      <c r="V4052" s="14" t="inlineStr">
        <is>
          <t>+2348101090434</t>
        </is>
      </c>
      <c r="W4052" s="14" t="inlineStr">
        <is>
          <t>+2348101090434</t>
        </is>
      </c>
      <c r="X4052" s="14" t="n"/>
      <c r="Y4052" s="14" t="n"/>
      <c r="Z4052" s="14" t="n"/>
      <c r="AA4052" s="14" t="n"/>
      <c r="AB4052" s="14" t="n"/>
      <c r="AC4052" s="14" t="n"/>
      <c r="AD4052" s="14" t="n"/>
      <c r="AE4052" s="14" t="n"/>
      <c r="AF4052" s="14" t="n">
        <v>1</v>
      </c>
      <c r="AG4052" s="19" t="inlineStr">
        <is>
          <t>Lekki phase 1</t>
        </is>
      </c>
      <c r="AH4052" s="20" t="n">
        <v>6.4888485</v>
      </c>
      <c r="AI4052" s="20" t="n">
        <v>3.3271533</v>
      </c>
      <c r="AJ4052" s="14" t="inlineStr">
        <is>
          <t>https://www.google.com/maps/place/bigmarketnigeria/data=!4m7!3m6!1s0x103b8fb96a64a59f:0x2c6c7e94b9c6306b!8m2!3d6.4888485!4d3.3271533!16s%2Fg%2F11p5cppvjm!19sChIJn6VkarmPOxARazDGuZR-bCw?authuser=0&amp;hl=en&amp;g_ep=EgoyMDI2MDkzMC4wIJJjKgBIAVAD&amp;rclk=1</t>
        </is>
      </c>
      <c r="AK4052" s="14" t="inlineStr">
        <is>
          <t>Google Maps (sweep, Oct 2026)</t>
        </is>
      </c>
      <c r="AL4052" s="14" t="inlineStr">
        <is>
          <t>2026-10-06</t>
        </is>
      </c>
      <c r="AM4052" s="14" t="inlineStr">
        <is>
          <t>Not approached</t>
        </is>
      </c>
      <c r="AN4052" s="19" t="n"/>
    </row>
    <row r="4053">
      <c r="A4053" s="14" t="n">
        <v>4052</v>
      </c>
      <c r="B4053" s="14" t="inlineStr">
        <is>
          <t>Biodun Supermarket</t>
        </is>
      </c>
      <c r="C4053" s="14" t="inlineStr">
        <is>
          <t>Outside catchment</t>
        </is>
      </c>
      <c r="D4053" s="14" t="inlineStr">
        <is>
          <t>Supermarket / Grocery</t>
        </is>
      </c>
      <c r="E4053" s="14" t="inlineStr">
        <is>
          <t>Grocery store</t>
        </is>
      </c>
      <c r="F4053" s="26" t="n">
        <v>10</v>
      </c>
      <c r="G4053" s="27" t="inlineStr">
        <is>
          <t>Cold - little evidence of delivery</t>
        </is>
      </c>
      <c r="H4053" s="21" t="inlineStr">
        <is>
          <t>Floor - not enriched</t>
        </is>
      </c>
      <c r="I4053" s="14" t="n">
        <v>0</v>
      </c>
      <c r="J4053" s="14" t="n">
        <v>0</v>
      </c>
      <c r="K4053" s="14" t="n">
        <v>0</v>
      </c>
      <c r="L4053" s="14" t="n">
        <v>0</v>
      </c>
      <c r="M4053" s="14" t="n">
        <v>0</v>
      </c>
      <c r="N4053" s="14" t="n">
        <v>0</v>
      </c>
      <c r="O4053" s="14" t="n">
        <v>0</v>
      </c>
      <c r="P4053" s="14" t="n">
        <v>0</v>
      </c>
      <c r="Q4053" s="14" t="n">
        <v>0</v>
      </c>
      <c r="R4053" s="14" t="n">
        <v>10</v>
      </c>
      <c r="S4053" s="14" t="n">
        <v>0</v>
      </c>
      <c r="T4053" s="17" t="n"/>
      <c r="U4053" s="18" t="n"/>
      <c r="V4053" s="14" t="inlineStr">
        <is>
          <t>+2348123283594</t>
        </is>
      </c>
      <c r="W4053" s="14" t="inlineStr">
        <is>
          <t>+2348123283594</t>
        </is>
      </c>
      <c r="X4053" s="14" t="n"/>
      <c r="Y4053" s="14" t="n"/>
      <c r="Z4053" s="14" t="n"/>
      <c r="AA4053" s="14" t="n"/>
      <c r="AB4053" s="14" t="n"/>
      <c r="AC4053" s="14" t="n"/>
      <c r="AD4053" s="14" t="n"/>
      <c r="AE4053" s="14" t="n"/>
      <c r="AF4053" s="14" t="n">
        <v>1</v>
      </c>
      <c r="AG4053" s="19" t="inlineStr">
        <is>
          <t>35,obadia st, off Community Rd</t>
        </is>
      </c>
      <c r="AH4053" s="20" t="n">
        <v>6.5282626</v>
      </c>
      <c r="AI4053" s="20" t="n">
        <v>3.3971703</v>
      </c>
      <c r="AJ4053" s="14" t="inlineStr">
        <is>
          <t>https://www.google.com/maps/place/Biodun+Supermarket/data=!4m7!3m6!1s0x103b8d9bde48ecc1:0xa68ac96b0c222a2b!8m2!3d6.5282626!4d3.3971703!16s%2Fg%2F11rgx3ck_m!19sChIJwexI3puNOxARKyoiDGvJiqY?authuser=0&amp;hl=en&amp;g_ep=EgoyMDI2MDkzMC4wIJJjKgBIAVAD&amp;rclk=1</t>
        </is>
      </c>
      <c r="AK4053" s="14" t="inlineStr">
        <is>
          <t>Google Maps (sweep, Oct 2026)</t>
        </is>
      </c>
      <c r="AL4053" s="14" t="inlineStr">
        <is>
          <t>2026-10-06</t>
        </is>
      </c>
      <c r="AM4053" s="14" t="inlineStr">
        <is>
          <t>Not approached</t>
        </is>
      </c>
      <c r="AN4053" s="19" t="n"/>
    </row>
    <row r="4054">
      <c r="A4054" s="14" t="n">
        <v>4053</v>
      </c>
      <c r="B4054" s="14" t="inlineStr">
        <is>
          <t>BIOLZ SUPERMARKET</t>
        </is>
      </c>
      <c r="C4054" s="14" t="inlineStr">
        <is>
          <t>Outside catchment</t>
        </is>
      </c>
      <c r="D4054" s="14" t="inlineStr">
        <is>
          <t>Supermarket / Grocery</t>
        </is>
      </c>
      <c r="E4054" s="14" t="inlineStr">
        <is>
          <t>Grocery store</t>
        </is>
      </c>
      <c r="F4054" s="26" t="n">
        <v>10</v>
      </c>
      <c r="G4054" s="27" t="inlineStr">
        <is>
          <t>Cold - little evidence of delivery</t>
        </is>
      </c>
      <c r="H4054" s="21" t="inlineStr">
        <is>
          <t>Floor - not enriched</t>
        </is>
      </c>
      <c r="I4054" s="14" t="n">
        <v>0</v>
      </c>
      <c r="J4054" s="14" t="n">
        <v>0</v>
      </c>
      <c r="K4054" s="14" t="n">
        <v>0</v>
      </c>
      <c r="L4054" s="14" t="n">
        <v>0</v>
      </c>
      <c r="M4054" s="14" t="n">
        <v>0</v>
      </c>
      <c r="N4054" s="14" t="n">
        <v>0</v>
      </c>
      <c r="O4054" s="14" t="n">
        <v>0</v>
      </c>
      <c r="P4054" s="14" t="n">
        <v>0</v>
      </c>
      <c r="Q4054" s="14" t="n">
        <v>0</v>
      </c>
      <c r="R4054" s="14" t="n">
        <v>10</v>
      </c>
      <c r="S4054" s="14" t="n">
        <v>0</v>
      </c>
      <c r="T4054" s="17" t="n"/>
      <c r="U4054" s="18" t="n"/>
      <c r="V4054" s="14" t="n"/>
      <c r="W4054" s="14" t="n"/>
      <c r="X4054" s="14" t="n"/>
      <c r="Y4054" s="14" t="n"/>
      <c r="Z4054" s="14" t="n"/>
      <c r="AA4054" s="14" t="n"/>
      <c r="AB4054" s="14" t="n"/>
      <c r="AC4054" s="14" t="n"/>
      <c r="AD4054" s="14" t="n"/>
      <c r="AE4054" s="14" t="n"/>
      <c r="AF4054" s="14" t="n">
        <v>0</v>
      </c>
      <c r="AG4054" s="19" t="inlineStr">
        <is>
          <t>25 Moshalashi St</t>
        </is>
      </c>
      <c r="AH4054" s="20" t="n">
        <v>6.534396</v>
      </c>
      <c r="AI4054" s="20" t="n">
        <v>3.3737968</v>
      </c>
      <c r="AJ4054" s="14" t="inlineStr">
        <is>
          <t>https://www.google.com/maps/place/BIOLZ+SUPERMARKET/data=!4m7!3m6!1s0x103b8da294321a8b:0x2e876f190a44f7f!8m2!3d6.534396!4d3.3737968!16s%2Fg%2F11pkwn1smy!19sChIJixoylKKNOxARf0-kkPF26AI?authuser=0&amp;hl=en&amp;g_ep=EgoyMDI2MDkzMC4wIJJjKgBIAVAD&amp;rclk=1</t>
        </is>
      </c>
      <c r="AK4054" s="14" t="inlineStr">
        <is>
          <t>Google Maps (sweep, Oct 2026)</t>
        </is>
      </c>
      <c r="AL4054" s="14" t="inlineStr">
        <is>
          <t>2026-10-06</t>
        </is>
      </c>
      <c r="AM4054" s="14" t="inlineStr">
        <is>
          <t>Not approached</t>
        </is>
      </c>
      <c r="AN4054" s="19" t="n"/>
    </row>
    <row r="4055">
      <c r="A4055" s="14" t="n">
        <v>4054</v>
      </c>
      <c r="B4055" s="14" t="inlineStr">
        <is>
          <t>Bliss Provision Stores</t>
        </is>
      </c>
      <c r="C4055" s="14" t="inlineStr">
        <is>
          <t>Outside catchment</t>
        </is>
      </c>
      <c r="D4055" s="14" t="inlineStr">
        <is>
          <t>Supermarket / Grocery</t>
        </is>
      </c>
      <c r="E4055" s="14" t="inlineStr">
        <is>
          <t>Grocery store</t>
        </is>
      </c>
      <c r="F4055" s="26" t="n">
        <v>10</v>
      </c>
      <c r="G4055" s="27" t="inlineStr">
        <is>
          <t>Cold - little evidence of delivery</t>
        </is>
      </c>
      <c r="H4055" s="21" t="inlineStr">
        <is>
          <t>Floor - not enriched</t>
        </is>
      </c>
      <c r="I4055" s="14" t="n">
        <v>0</v>
      </c>
      <c r="J4055" s="14" t="n">
        <v>0</v>
      </c>
      <c r="K4055" s="14" t="n">
        <v>0</v>
      </c>
      <c r="L4055" s="14" t="n">
        <v>0</v>
      </c>
      <c r="M4055" s="14" t="n">
        <v>0</v>
      </c>
      <c r="N4055" s="14" t="n">
        <v>0</v>
      </c>
      <c r="O4055" s="14" t="n">
        <v>0</v>
      </c>
      <c r="P4055" s="14" t="n">
        <v>0</v>
      </c>
      <c r="Q4055" s="14" t="n">
        <v>0</v>
      </c>
      <c r="R4055" s="14" t="n">
        <v>10</v>
      </c>
      <c r="S4055" s="14" t="n">
        <v>0</v>
      </c>
      <c r="T4055" s="17" t="n"/>
      <c r="U4055" s="18" t="n"/>
      <c r="V4055" s="14" t="inlineStr">
        <is>
          <t>+2347040097728</t>
        </is>
      </c>
      <c r="W4055" s="14" t="inlineStr">
        <is>
          <t>+2347040097728</t>
        </is>
      </c>
      <c r="X4055" s="14" t="n"/>
      <c r="Y4055" s="14" t="n"/>
      <c r="Z4055" s="14" t="n"/>
      <c r="AA4055" s="14" t="n"/>
      <c r="AB4055" s="14" t="n"/>
      <c r="AC4055" s="14" t="n"/>
      <c r="AD4055" s="14" t="n"/>
      <c r="AE4055" s="14" t="n"/>
      <c r="AF4055" s="14" t="n">
        <v>1</v>
      </c>
      <c r="AG4055" s="19" t="inlineStr">
        <is>
          <t>88 Ojuelegba, Ibidun St</t>
        </is>
      </c>
      <c r="AH4055" s="20" t="n">
        <v>6.5122564</v>
      </c>
      <c r="AI4055" s="20" t="n">
        <v>3.361242</v>
      </c>
      <c r="AJ4055" s="14" t="inlineStr">
        <is>
          <t>https://www.google.com/maps/place/Bliss+Provision+Stores/data=!4m7!3m6!1s0x103b8c47b6f4749d:0x68f6500468caa59f!8m2!3d6.5122564!4d3.361242!16s%2Fg%2F1q662fbdw!19sChIJnXT0tkeMOxARn6XKaARQ9mg?authuser=0&amp;hl=en&amp;g_ep=EgoyMDI2MDkzMC4wIJJjKgBIAVAD&amp;rclk=1</t>
        </is>
      </c>
      <c r="AK4055" s="14" t="inlineStr">
        <is>
          <t>Google Maps (sweep, Oct 2026)</t>
        </is>
      </c>
      <c r="AL4055" s="14" t="inlineStr">
        <is>
          <t>2026-10-06</t>
        </is>
      </c>
      <c r="AM4055" s="14" t="inlineStr">
        <is>
          <t>Not approached</t>
        </is>
      </c>
      <c r="AN4055" s="19" t="n"/>
    </row>
    <row r="4056">
      <c r="A4056" s="14" t="n">
        <v>4055</v>
      </c>
      <c r="B4056" s="14" t="inlineStr">
        <is>
          <t>Blissful _Collectionz Lagos foodstuffs@bliss_foodstuffs</t>
        </is>
      </c>
      <c r="C4056" s="14" t="inlineStr">
        <is>
          <t>Outside catchment</t>
        </is>
      </c>
      <c r="D4056" s="14" t="inlineStr">
        <is>
          <t>Supermarket / Grocery</t>
        </is>
      </c>
      <c r="E4056" s="14" t="inlineStr">
        <is>
          <t>Grocery store</t>
        </is>
      </c>
      <c r="F4056" s="26" t="n">
        <v>10</v>
      </c>
      <c r="G4056" s="27" t="inlineStr">
        <is>
          <t>Cold - little evidence of delivery</t>
        </is>
      </c>
      <c r="H4056" s="21" t="inlineStr">
        <is>
          <t>Floor - not enriched</t>
        </is>
      </c>
      <c r="I4056" s="14" t="n">
        <v>0</v>
      </c>
      <c r="J4056" s="14" t="n">
        <v>0</v>
      </c>
      <c r="K4056" s="14" t="n">
        <v>0</v>
      </c>
      <c r="L4056" s="14" t="n">
        <v>0</v>
      </c>
      <c r="M4056" s="14" t="n">
        <v>0</v>
      </c>
      <c r="N4056" s="14" t="n">
        <v>0</v>
      </c>
      <c r="O4056" s="14" t="n">
        <v>0</v>
      </c>
      <c r="P4056" s="14" t="n">
        <v>0</v>
      </c>
      <c r="Q4056" s="14" t="n">
        <v>0</v>
      </c>
      <c r="R4056" s="14" t="n">
        <v>10</v>
      </c>
      <c r="S4056" s="14" t="n">
        <v>0</v>
      </c>
      <c r="T4056" s="17" t="n"/>
      <c r="U4056" s="18" t="n"/>
      <c r="V4056" s="14" t="inlineStr">
        <is>
          <t>+2347034915353</t>
        </is>
      </c>
      <c r="W4056" s="14" t="inlineStr">
        <is>
          <t>+2347034915353</t>
        </is>
      </c>
      <c r="X4056" s="14" t="n"/>
      <c r="Y4056" s="14" t="n"/>
      <c r="Z4056" s="14" t="n"/>
      <c r="AA4056" s="14" t="n"/>
      <c r="AB4056" s="14" t="n"/>
      <c r="AC4056" s="14" t="n"/>
      <c r="AD4056" s="14" t="n"/>
      <c r="AE4056" s="14" t="n"/>
      <c r="AF4056" s="14" t="n">
        <v>1</v>
      </c>
      <c r="AG4056" s="19" t="inlineStr">
        <is>
          <t>4 Odunsi St, Ilaje Rd</t>
        </is>
      </c>
      <c r="AH4056" s="20" t="n">
        <v>6.5388394</v>
      </c>
      <c r="AI4056" s="20" t="n">
        <v>3.3975409</v>
      </c>
      <c r="AJ4056" s="14" t="inlineStr">
        <is>
          <t>https://www.google.com/maps/place/Blissful+_Collectionz+Lagos+foodstuffs@bliss_foodstuffs/data=!4m7!3m6!1s0x103b8d61736e52b1:0x1a66d6f764a63f91!8m2!3d6.5388394!4d3.3975409!16s%2Fg%2F11hnxjd5cp!19sChIJsVJuc2GNOxARkT-mZPfWZho?authuser=0&amp;hl=en&amp;g_ep=EgoyMDI2MDkzMC4wIJJjKgBIAVAD&amp;rclk=1</t>
        </is>
      </c>
      <c r="AK4056" s="14" t="inlineStr">
        <is>
          <t>Google Maps (sweep, Oct 2026)</t>
        </is>
      </c>
      <c r="AL4056" s="14" t="inlineStr">
        <is>
          <t>2026-10-06</t>
        </is>
      </c>
      <c r="AM4056" s="14" t="inlineStr">
        <is>
          <t>Not approached</t>
        </is>
      </c>
      <c r="AN4056" s="19" t="n"/>
    </row>
    <row r="4057">
      <c r="A4057" s="14" t="n">
        <v>4056</v>
      </c>
      <c r="B4057" s="14" t="inlineStr">
        <is>
          <t>Bola Mini Mart</t>
        </is>
      </c>
      <c r="C4057" s="14" t="inlineStr">
        <is>
          <t>Outside catchment</t>
        </is>
      </c>
      <c r="D4057" s="14" t="inlineStr">
        <is>
          <t>Supermarket / Grocery</t>
        </is>
      </c>
      <c r="E4057" s="14" t="inlineStr">
        <is>
          <t>Grocery store</t>
        </is>
      </c>
      <c r="F4057" s="26" t="n">
        <v>10</v>
      </c>
      <c r="G4057" s="27" t="inlineStr">
        <is>
          <t>Cold - little evidence of delivery</t>
        </is>
      </c>
      <c r="H4057" s="21" t="inlineStr">
        <is>
          <t>Floor - not enriched</t>
        </is>
      </c>
      <c r="I4057" s="14" t="n">
        <v>0</v>
      </c>
      <c r="J4057" s="14" t="n">
        <v>0</v>
      </c>
      <c r="K4057" s="14" t="n">
        <v>0</v>
      </c>
      <c r="L4057" s="14" t="n">
        <v>0</v>
      </c>
      <c r="M4057" s="14" t="n">
        <v>0</v>
      </c>
      <c r="N4057" s="14" t="n">
        <v>0</v>
      </c>
      <c r="O4057" s="14" t="n">
        <v>0</v>
      </c>
      <c r="P4057" s="14" t="n">
        <v>0</v>
      </c>
      <c r="Q4057" s="14" t="n">
        <v>0</v>
      </c>
      <c r="R4057" s="14" t="n">
        <v>10</v>
      </c>
      <c r="S4057" s="14" t="n">
        <v>0</v>
      </c>
      <c r="T4057" s="17" t="n"/>
      <c r="U4057" s="18" t="n"/>
      <c r="V4057" s="14" t="inlineStr">
        <is>
          <t>+2348028364634</t>
        </is>
      </c>
      <c r="W4057" s="14" t="inlineStr">
        <is>
          <t>+2348028364634</t>
        </is>
      </c>
      <c r="X4057" s="14" t="n"/>
      <c r="Y4057" s="14" t="n"/>
      <c r="Z4057" s="14" t="n"/>
      <c r="AA4057" s="14" t="n"/>
      <c r="AB4057" s="14" t="n"/>
      <c r="AC4057" s="14" t="n"/>
      <c r="AD4057" s="14" t="n"/>
      <c r="AE4057" s="14" t="n"/>
      <c r="AF4057" s="14" t="n">
        <v>1</v>
      </c>
      <c r="AG4057" s="19" t="inlineStr">
        <is>
          <t>No 3 adiba street</t>
        </is>
      </c>
      <c r="AH4057" s="20" t="n">
        <v>6.5235702</v>
      </c>
      <c r="AI4057" s="20" t="n">
        <v>3.6006473</v>
      </c>
      <c r="AJ4057" s="14" t="inlineStr">
        <is>
          <t>https://www.google.com/maps/place/Bola+Mini+Mart/data=!4m7!3m6!1s0x103bfb0ab22c47bb:0xbe02ce346ac0c12f!8m2!3d6.5235702!4d3.6006473!16s%2Fg%2F11q7dxzpf2!19sChIJu0cssgr7OxARL8HAajTOAr4?authuser=0&amp;hl=en&amp;g_ep=EgoyMDI2MDkzMC4wIJJjKgBIAVAD&amp;rclk=1</t>
        </is>
      </c>
      <c r="AK4057" s="14" t="inlineStr">
        <is>
          <t>Google Maps (sweep, Oct 2026)</t>
        </is>
      </c>
      <c r="AL4057" s="14" t="inlineStr">
        <is>
          <t>2026-10-06</t>
        </is>
      </c>
      <c r="AM4057" s="14" t="inlineStr">
        <is>
          <t>Not approached</t>
        </is>
      </c>
      <c r="AN4057" s="19" t="n"/>
    </row>
    <row r="4058">
      <c r="A4058" s="14" t="n">
        <v>4057</v>
      </c>
      <c r="B4058" s="14" t="inlineStr">
        <is>
          <t>Bola Supermarket</t>
        </is>
      </c>
      <c r="C4058" s="14" t="inlineStr">
        <is>
          <t>Outside catchment</t>
        </is>
      </c>
      <c r="D4058" s="14" t="inlineStr">
        <is>
          <t>Supermarket / Grocery</t>
        </is>
      </c>
      <c r="E4058" s="14" t="inlineStr">
        <is>
          <t>Supermarket</t>
        </is>
      </c>
      <c r="F4058" s="26" t="n">
        <v>10</v>
      </c>
      <c r="G4058" s="27" t="inlineStr">
        <is>
          <t>Cold - little evidence of delivery</t>
        </is>
      </c>
      <c r="H4058" s="21" t="inlineStr">
        <is>
          <t>Floor - not enriched</t>
        </is>
      </c>
      <c r="I4058" s="14" t="n">
        <v>0</v>
      </c>
      <c r="J4058" s="14" t="n">
        <v>0</v>
      </c>
      <c r="K4058" s="14" t="n">
        <v>0</v>
      </c>
      <c r="L4058" s="14" t="n">
        <v>0</v>
      </c>
      <c r="M4058" s="14" t="n">
        <v>0</v>
      </c>
      <c r="N4058" s="14" t="n">
        <v>0</v>
      </c>
      <c r="O4058" s="14" t="n">
        <v>0</v>
      </c>
      <c r="P4058" s="14" t="n">
        <v>0</v>
      </c>
      <c r="Q4058" s="14" t="n">
        <v>0</v>
      </c>
      <c r="R4058" s="14" t="n">
        <v>10</v>
      </c>
      <c r="S4058" s="14" t="n">
        <v>0</v>
      </c>
      <c r="T4058" s="17" t="n"/>
      <c r="U4058" s="18" t="n"/>
      <c r="V4058" s="14" t="inlineStr">
        <is>
          <t>+2348023364634</t>
        </is>
      </c>
      <c r="W4058" s="14" t="inlineStr">
        <is>
          <t>+2348023364634</t>
        </is>
      </c>
      <c r="X4058" s="14" t="n"/>
      <c r="Y4058" s="14" t="n"/>
      <c r="Z4058" s="14" t="n"/>
      <c r="AA4058" s="14" t="n"/>
      <c r="AB4058" s="14" t="n"/>
      <c r="AC4058" s="14" t="n"/>
      <c r="AD4058" s="14" t="n"/>
      <c r="AE4058" s="14" t="n"/>
      <c r="AF4058" s="14" t="n">
        <v>1</v>
      </c>
      <c r="AG4058" s="19" t="inlineStr">
        <is>
          <t>13 Anuoluwapo St</t>
        </is>
      </c>
      <c r="AH4058" s="20" t="n">
        <v>6.5314527</v>
      </c>
      <c r="AI4058" s="20" t="n">
        <v>3.3903915</v>
      </c>
      <c r="AJ4058" s="14" t="inlineStr">
        <is>
          <t>https://www.google.com/maps/place/Bola+Supermarket/data=!4m7!3m6!1s0x103b8ddbe13f2d6f:0xe8f929154d2856ff!8m2!3d6.5314527!4d3.3903915!16s%2Fg%2F11q7zzct2z!19sChIJby0_4duNOxAR_1YoTRUp-eg?authuser=0&amp;hl=en&amp;g_ep=EgoyMDI2MDkzMC4wIJJjKgBIAVAD&amp;rclk=1</t>
        </is>
      </c>
      <c r="AK4058" s="14" t="inlineStr">
        <is>
          <t>Google Maps (sweep, Oct 2026)</t>
        </is>
      </c>
      <c r="AL4058" s="14" t="inlineStr">
        <is>
          <t>2026-10-06</t>
        </is>
      </c>
      <c r="AM4058" s="14" t="inlineStr">
        <is>
          <t>Not approached</t>
        </is>
      </c>
      <c r="AN4058" s="19" t="n"/>
    </row>
    <row r="4059">
      <c r="A4059" s="14" t="n">
        <v>4058</v>
      </c>
      <c r="B4059" s="14" t="inlineStr">
        <is>
          <t>Bose Mini Mart</t>
        </is>
      </c>
      <c r="C4059" s="14" t="inlineStr">
        <is>
          <t>Outside catchment</t>
        </is>
      </c>
      <c r="D4059" s="14" t="inlineStr">
        <is>
          <t>Supermarket / Grocery</t>
        </is>
      </c>
      <c r="E4059" s="14" t="inlineStr">
        <is>
          <t>Grocery store</t>
        </is>
      </c>
      <c r="F4059" s="26" t="n">
        <v>10</v>
      </c>
      <c r="G4059" s="27" t="inlineStr">
        <is>
          <t>Cold - little evidence of delivery</t>
        </is>
      </c>
      <c r="H4059" s="21" t="inlineStr">
        <is>
          <t>Floor - not enriched</t>
        </is>
      </c>
      <c r="I4059" s="14" t="n">
        <v>0</v>
      </c>
      <c r="J4059" s="14" t="n">
        <v>0</v>
      </c>
      <c r="K4059" s="14" t="n">
        <v>0</v>
      </c>
      <c r="L4059" s="14" t="n">
        <v>0</v>
      </c>
      <c r="M4059" s="14" t="n">
        <v>0</v>
      </c>
      <c r="N4059" s="14" t="n">
        <v>0</v>
      </c>
      <c r="O4059" s="14" t="n">
        <v>0</v>
      </c>
      <c r="P4059" s="14" t="n">
        <v>0</v>
      </c>
      <c r="Q4059" s="14" t="n">
        <v>0</v>
      </c>
      <c r="R4059" s="14" t="n">
        <v>10</v>
      </c>
      <c r="S4059" s="14" t="n">
        <v>0</v>
      </c>
      <c r="T4059" s="17" t="n"/>
      <c r="U4059" s="18" t="n"/>
      <c r="V4059" s="14" t="inlineStr">
        <is>
          <t>+2348090801946</t>
        </is>
      </c>
      <c r="W4059" s="14" t="inlineStr">
        <is>
          <t>+2348090801946</t>
        </is>
      </c>
      <c r="X4059" s="14" t="n"/>
      <c r="Y4059" s="14" t="n"/>
      <c r="Z4059" s="14" t="n"/>
      <c r="AA4059" s="14" t="n"/>
      <c r="AB4059" s="14" t="n"/>
      <c r="AC4059" s="14" t="n"/>
      <c r="AD4059" s="14" t="n"/>
      <c r="AE4059" s="14" t="n"/>
      <c r="AF4059" s="14" t="n">
        <v>1</v>
      </c>
      <c r="AG4059" s="19" t="inlineStr">
        <is>
          <t>No 7 dolapo,after gas okeota,ajose</t>
        </is>
      </c>
      <c r="AH4059" s="20" t="n">
        <v>6.5626742</v>
      </c>
      <c r="AI4059" s="20" t="n">
        <v>3.4781776</v>
      </c>
      <c r="AJ4059" s="14" t="inlineStr">
        <is>
          <t>https://www.google.com/maps/place/Bose+Mini+Mart/data=!4m7!3m6!1s0x103bf305e5e8a71f:0xf20d5d19c6d8d327!8m2!3d6.5626742!4d3.4781776!16s%2Fg%2F11nwx8xzty!19sChIJH6fo5QXzOxARJ9PYxhldDfI?authuser=0&amp;hl=en&amp;g_ep=EgoyMDI2MDkzMC4wIJJjKgBIAVAD&amp;rclk=1</t>
        </is>
      </c>
      <c r="AK4059" s="14" t="inlineStr">
        <is>
          <t>Google Maps (sweep, Oct 2026)</t>
        </is>
      </c>
      <c r="AL4059" s="14" t="inlineStr">
        <is>
          <t>2026-10-06</t>
        </is>
      </c>
      <c r="AM4059" s="14" t="inlineStr">
        <is>
          <t>Not approached</t>
        </is>
      </c>
      <c r="AN4059" s="19" t="n"/>
    </row>
    <row r="4060">
      <c r="A4060" s="14" t="n">
        <v>4059</v>
      </c>
      <c r="B4060" s="14" t="inlineStr">
        <is>
          <t>Boyola Store</t>
        </is>
      </c>
      <c r="C4060" s="14" t="inlineStr">
        <is>
          <t>Outside catchment</t>
        </is>
      </c>
      <c r="D4060" s="14" t="inlineStr">
        <is>
          <t>Supermarket / Grocery</t>
        </is>
      </c>
      <c r="E4060" s="14" t="inlineStr">
        <is>
          <t>Grocery store</t>
        </is>
      </c>
      <c r="F4060" s="26" t="n">
        <v>10</v>
      </c>
      <c r="G4060" s="27" t="inlineStr">
        <is>
          <t>Cold - little evidence of delivery</t>
        </is>
      </c>
      <c r="H4060" s="21" t="inlineStr">
        <is>
          <t>Floor - not enriched</t>
        </is>
      </c>
      <c r="I4060" s="14" t="n">
        <v>0</v>
      </c>
      <c r="J4060" s="14" t="n">
        <v>0</v>
      </c>
      <c r="K4060" s="14" t="n">
        <v>0</v>
      </c>
      <c r="L4060" s="14" t="n">
        <v>0</v>
      </c>
      <c r="M4060" s="14" t="n">
        <v>0</v>
      </c>
      <c r="N4060" s="14" t="n">
        <v>0</v>
      </c>
      <c r="O4060" s="14" t="n">
        <v>0</v>
      </c>
      <c r="P4060" s="14" t="n">
        <v>0</v>
      </c>
      <c r="Q4060" s="14" t="n">
        <v>0</v>
      </c>
      <c r="R4060" s="14" t="n">
        <v>10</v>
      </c>
      <c r="S4060" s="14" t="n">
        <v>0</v>
      </c>
      <c r="T4060" s="17" t="n"/>
      <c r="U4060" s="18" t="n"/>
      <c r="V4060" s="14" t="n"/>
      <c r="W4060" s="14" t="n"/>
      <c r="X4060" s="14" t="n"/>
      <c r="Y4060" s="14" t="n"/>
      <c r="Z4060" s="14" t="n"/>
      <c r="AA4060" s="14" t="n"/>
      <c r="AB4060" s="14" t="n"/>
      <c r="AC4060" s="14" t="n"/>
      <c r="AD4060" s="14" t="n"/>
      <c r="AE4060" s="14" t="n"/>
      <c r="AF4060" s="14" t="n">
        <v>0</v>
      </c>
      <c r="AG4060" s="19" t="inlineStr">
        <is>
          <t>F8XJ+QQ5, Mogaji St</t>
        </is>
      </c>
      <c r="AH4060" s="20" t="n">
        <v>6.4993902</v>
      </c>
      <c r="AI4060" s="20" t="n">
        <v>3.3319783</v>
      </c>
      <c r="AJ4060" s="14" t="inlineStr">
        <is>
          <t>https://www.google.com/maps/place/Boyola+Store/data=!4m7!3m6!1s0x103b8f9017dc3669:0xbb551ab4a0cf1ca7!8m2!3d6.4993902!4d3.3319783!16s%2Fg%2F11fsjykjzc!19sChIJaTbcF5CPOxARpxzPoLQaVbs?authuser=0&amp;hl=en&amp;g_ep=EgoyMDI2MDkzMC4wIJJjKgBIAVAD&amp;rclk=1</t>
        </is>
      </c>
      <c r="AK4060" s="14" t="inlineStr">
        <is>
          <t>Google Maps (sweep, Oct 2026)</t>
        </is>
      </c>
      <c r="AL4060" s="14" t="inlineStr">
        <is>
          <t>2026-10-06</t>
        </is>
      </c>
      <c r="AM4060" s="14" t="inlineStr">
        <is>
          <t>Not approached</t>
        </is>
      </c>
      <c r="AN4060" s="19" t="n"/>
    </row>
    <row r="4061">
      <c r="A4061" s="14" t="n">
        <v>4060</v>
      </c>
      <c r="B4061" s="14" t="inlineStr">
        <is>
          <t>Brado Supermarket</t>
        </is>
      </c>
      <c r="C4061" s="14" t="inlineStr">
        <is>
          <t>Outside catchment</t>
        </is>
      </c>
      <c r="D4061" s="14" t="inlineStr">
        <is>
          <t>Supermarket / Grocery</t>
        </is>
      </c>
      <c r="E4061" s="14" t="inlineStr">
        <is>
          <t>Supermarket</t>
        </is>
      </c>
      <c r="F4061" s="26" t="n">
        <v>10</v>
      </c>
      <c r="G4061" s="27" t="inlineStr">
        <is>
          <t>Cold - little evidence of delivery</t>
        </is>
      </c>
      <c r="H4061" s="21" t="inlineStr">
        <is>
          <t>Floor - not enriched</t>
        </is>
      </c>
      <c r="I4061" s="14" t="n">
        <v>0</v>
      </c>
      <c r="J4061" s="14" t="n">
        <v>0</v>
      </c>
      <c r="K4061" s="14" t="n">
        <v>0</v>
      </c>
      <c r="L4061" s="14" t="n">
        <v>0</v>
      </c>
      <c r="M4061" s="14" t="n">
        <v>0</v>
      </c>
      <c r="N4061" s="14" t="n">
        <v>0</v>
      </c>
      <c r="O4061" s="14" t="n">
        <v>0</v>
      </c>
      <c r="P4061" s="14" t="n">
        <v>0</v>
      </c>
      <c r="Q4061" s="14" t="n">
        <v>0</v>
      </c>
      <c r="R4061" s="14" t="n">
        <v>10</v>
      </c>
      <c r="S4061" s="14" t="n">
        <v>0</v>
      </c>
      <c r="T4061" s="17" t="n"/>
      <c r="U4061" s="18" t="n"/>
      <c r="V4061" s="14" t="inlineStr">
        <is>
          <t>+2348169463951</t>
        </is>
      </c>
      <c r="W4061" s="14" t="inlineStr">
        <is>
          <t>+2348169463951</t>
        </is>
      </c>
      <c r="X4061" s="14" t="n"/>
      <c r="Y4061" s="14" t="n"/>
      <c r="Z4061" s="14" t="n"/>
      <c r="AA4061" s="14" t="n"/>
      <c r="AB4061" s="14" t="n"/>
      <c r="AC4061" s="14" t="n"/>
      <c r="AD4061" s="14" t="n"/>
      <c r="AE4061" s="14" t="n"/>
      <c r="AF4061" s="14" t="n">
        <v>1</v>
      </c>
      <c r="AG4061" s="19" t="inlineStr">
        <is>
          <t>Isolo Market, 10 Ire-Akari Estate Rd</t>
        </is>
      </c>
      <c r="AH4061" s="20" t="n">
        <v>6.5276886</v>
      </c>
      <c r="AI4061" s="20" t="n">
        <v>3.322071</v>
      </c>
      <c r="AJ4061" s="14" t="inlineStr">
        <is>
          <t>https://www.google.com/maps/place/Brado+Supermarket/data=!4m7!3m6!1s0x103b8e61092157d3:0xfb6a555e2f0037af!8m2!3d6.5276886!4d3.322071!16s%2Fg%2F1q62m6zp9!19sChIJ01chCWGOOxARrzcAL15Vavs?authuser=0&amp;hl=en&amp;g_ep=EgoyMDI2MDkzMC4wIJJjKgBIAVAD&amp;rclk=1</t>
        </is>
      </c>
      <c r="AK4061" s="14" t="inlineStr">
        <is>
          <t>Google Maps (sweep, Oct 2026)</t>
        </is>
      </c>
      <c r="AL4061" s="14" t="inlineStr">
        <is>
          <t>2026-10-06</t>
        </is>
      </c>
      <c r="AM4061" s="14" t="inlineStr">
        <is>
          <t>Not approached</t>
        </is>
      </c>
      <c r="AN4061" s="19" t="n"/>
    </row>
    <row r="4062">
      <c r="A4062" s="14" t="n">
        <v>4061</v>
      </c>
      <c r="B4062" s="14" t="inlineStr">
        <is>
          <t>Bright provision store</t>
        </is>
      </c>
      <c r="C4062" s="14" t="inlineStr">
        <is>
          <t>Outside catchment</t>
        </is>
      </c>
      <c r="D4062" s="14" t="inlineStr">
        <is>
          <t>Supermarket / Grocery</t>
        </is>
      </c>
      <c r="E4062" s="14" t="inlineStr">
        <is>
          <t>Supermarket</t>
        </is>
      </c>
      <c r="F4062" s="26" t="n">
        <v>10</v>
      </c>
      <c r="G4062" s="27" t="inlineStr">
        <is>
          <t>Cold - little evidence of delivery</t>
        </is>
      </c>
      <c r="H4062" s="21" t="inlineStr">
        <is>
          <t>Floor - not enriched</t>
        </is>
      </c>
      <c r="I4062" s="14" t="n">
        <v>0</v>
      </c>
      <c r="J4062" s="14" t="n">
        <v>0</v>
      </c>
      <c r="K4062" s="14" t="n">
        <v>0</v>
      </c>
      <c r="L4062" s="14" t="n">
        <v>0</v>
      </c>
      <c r="M4062" s="14" t="n">
        <v>0</v>
      </c>
      <c r="N4062" s="14" t="n">
        <v>0</v>
      </c>
      <c r="O4062" s="14" t="n">
        <v>0</v>
      </c>
      <c r="P4062" s="14" t="n">
        <v>0</v>
      </c>
      <c r="Q4062" s="14" t="n">
        <v>0</v>
      </c>
      <c r="R4062" s="14" t="n">
        <v>10</v>
      </c>
      <c r="S4062" s="14" t="n">
        <v>0</v>
      </c>
      <c r="T4062" s="17" t="n"/>
      <c r="U4062" s="18" t="n"/>
      <c r="V4062" s="14" t="n"/>
      <c r="W4062" s="14" t="n"/>
      <c r="X4062" s="14" t="n"/>
      <c r="Y4062" s="14" t="n"/>
      <c r="Z4062" s="14" t="n"/>
      <c r="AA4062" s="14" t="n"/>
      <c r="AB4062" s="14" t="n"/>
      <c r="AC4062" s="14" t="n"/>
      <c r="AD4062" s="14" t="n"/>
      <c r="AE4062" s="14" t="n"/>
      <c r="AF4062" s="14" t="n">
        <v>0</v>
      </c>
      <c r="AG4062" s="19" t="inlineStr">
        <is>
          <t>5 Ali street, off ita faji</t>
        </is>
      </c>
      <c r="AH4062" s="20" t="n">
        <v>6.4583057</v>
      </c>
      <c r="AI4062" s="20" t="n">
        <v>3.3863814</v>
      </c>
      <c r="AJ4062" s="14" t="inlineStr">
        <is>
          <t>https://www.google.com/maps/place/Bright+provision+store/data=!4m7!3m6!1s0x103b8b2e94268d1b:0x41eb6aa5ec5f3a98!8m2!3d6.4583057!4d3.3863814!16s%2Fg%2F11q2yxyf90!19sChIJG40mlC6LOxARmDpf7KVq60E?authuser=0&amp;hl=en&amp;g_ep=EgoyMDI2MDkzMC4wIJJjKgBIAVAD&amp;rclk=1</t>
        </is>
      </c>
      <c r="AK4062" s="14" t="inlineStr">
        <is>
          <t>Google Maps (sweep, Oct 2026)</t>
        </is>
      </c>
      <c r="AL4062" s="14" t="inlineStr">
        <is>
          <t>2026-10-06</t>
        </is>
      </c>
      <c r="AM4062" s="14" t="inlineStr">
        <is>
          <t>Not approached</t>
        </is>
      </c>
      <c r="AN4062" s="19" t="n"/>
    </row>
    <row r="4063">
      <c r="A4063" s="14" t="n">
        <v>4062</v>
      </c>
      <c r="B4063" s="14" t="inlineStr">
        <is>
          <t>Bright Star Supermarket</t>
        </is>
      </c>
      <c r="C4063" s="14" t="inlineStr">
        <is>
          <t>Outside catchment</t>
        </is>
      </c>
      <c r="D4063" s="14" t="inlineStr">
        <is>
          <t>Supermarket / Grocery</t>
        </is>
      </c>
      <c r="E4063" s="14" t="inlineStr">
        <is>
          <t>Supermarket</t>
        </is>
      </c>
      <c r="F4063" s="26" t="n">
        <v>10</v>
      </c>
      <c r="G4063" s="27" t="inlineStr">
        <is>
          <t>Cold - little evidence of delivery</t>
        </is>
      </c>
      <c r="H4063" s="21" t="inlineStr">
        <is>
          <t>Floor - not enriched</t>
        </is>
      </c>
      <c r="I4063" s="14" t="n">
        <v>0</v>
      </c>
      <c r="J4063" s="14" t="n">
        <v>0</v>
      </c>
      <c r="K4063" s="14" t="n">
        <v>0</v>
      </c>
      <c r="L4063" s="14" t="n">
        <v>0</v>
      </c>
      <c r="M4063" s="14" t="n">
        <v>0</v>
      </c>
      <c r="N4063" s="14" t="n">
        <v>0</v>
      </c>
      <c r="O4063" s="14" t="n">
        <v>0</v>
      </c>
      <c r="P4063" s="14" t="n">
        <v>0</v>
      </c>
      <c r="Q4063" s="14" t="n">
        <v>0</v>
      </c>
      <c r="R4063" s="14" t="n">
        <v>10</v>
      </c>
      <c r="S4063" s="14" t="n">
        <v>0</v>
      </c>
      <c r="T4063" s="17" t="n"/>
      <c r="U4063" s="18" t="n"/>
      <c r="V4063" s="14" t="inlineStr">
        <is>
          <t>+2349064610870</t>
        </is>
      </c>
      <c r="W4063" s="14" t="inlineStr">
        <is>
          <t>+2349064610870</t>
        </is>
      </c>
      <c r="X4063" s="14" t="n"/>
      <c r="Y4063" s="14" t="n"/>
      <c r="Z4063" s="14" t="n"/>
      <c r="AA4063" s="14" t="n"/>
      <c r="AB4063" s="14" t="n"/>
      <c r="AC4063" s="14" t="n"/>
      <c r="AD4063" s="14" t="n"/>
      <c r="AE4063" s="14" t="n"/>
      <c r="AF4063" s="14" t="n">
        <v>1</v>
      </c>
      <c r="AG4063" s="19" t="inlineStr">
        <is>
          <t>28 Smith St</t>
        </is>
      </c>
      <c r="AH4063" s="20" t="n">
        <v>6.5113993</v>
      </c>
      <c r="AI4063" s="20" t="n">
        <v>3.3288046</v>
      </c>
      <c r="AJ4063" s="14" t="inlineStr">
        <is>
          <t>https://www.google.com/maps/place/Bright+Star+Supermarket/data=!4m7!3m6!1s0x103b8f5252d26cc9:0xf15a7a56ff5ab815!8m2!3d6.5113993!4d3.3288046!16s%2Fg%2F11q7zzlv10!19sChIJyWzSUlKPOxARFbha_1Z6WvE?authuser=0&amp;hl=en&amp;g_ep=EgoyMDI2MDkzMC4wIJJjKgBIAVAD&amp;rclk=1</t>
        </is>
      </c>
      <c r="AK4063" s="14" t="inlineStr">
        <is>
          <t>Google Maps (sweep, Oct 2026)</t>
        </is>
      </c>
      <c r="AL4063" s="14" t="inlineStr">
        <is>
          <t>2026-10-06</t>
        </is>
      </c>
      <c r="AM4063" s="14" t="inlineStr">
        <is>
          <t>Not approached</t>
        </is>
      </c>
      <c r="AN4063" s="19" t="n"/>
    </row>
    <row r="4064">
      <c r="A4064" s="14" t="n">
        <v>4063</v>
      </c>
      <c r="B4064" s="14" t="inlineStr">
        <is>
          <t>Bright Super Store</t>
        </is>
      </c>
      <c r="C4064" s="14" t="inlineStr">
        <is>
          <t>Outside catchment</t>
        </is>
      </c>
      <c r="D4064" s="14" t="inlineStr">
        <is>
          <t>Supermarket / Grocery</t>
        </is>
      </c>
      <c r="E4064" s="14" t="inlineStr">
        <is>
          <t>Grocery store</t>
        </is>
      </c>
      <c r="F4064" s="26" t="n">
        <v>10</v>
      </c>
      <c r="G4064" s="27" t="inlineStr">
        <is>
          <t>Cold - little evidence of delivery</t>
        </is>
      </c>
      <c r="H4064" s="21" t="inlineStr">
        <is>
          <t>Floor - not enriched</t>
        </is>
      </c>
      <c r="I4064" s="14" t="n">
        <v>0</v>
      </c>
      <c r="J4064" s="14" t="n">
        <v>0</v>
      </c>
      <c r="K4064" s="14" t="n">
        <v>0</v>
      </c>
      <c r="L4064" s="14" t="n">
        <v>0</v>
      </c>
      <c r="M4064" s="14" t="n">
        <v>0</v>
      </c>
      <c r="N4064" s="14" t="n">
        <v>0</v>
      </c>
      <c r="O4064" s="14" t="n">
        <v>0</v>
      </c>
      <c r="P4064" s="14" t="n">
        <v>0</v>
      </c>
      <c r="Q4064" s="14" t="n">
        <v>0</v>
      </c>
      <c r="R4064" s="14" t="n">
        <v>10</v>
      </c>
      <c r="S4064" s="14" t="n">
        <v>0</v>
      </c>
      <c r="T4064" s="17" t="n"/>
      <c r="U4064" s="18" t="n"/>
      <c r="V4064" s="14" t="inlineStr">
        <is>
          <t>+2348098224646</t>
        </is>
      </c>
      <c r="W4064" s="14" t="inlineStr">
        <is>
          <t>+2348098224646</t>
        </is>
      </c>
      <c r="X4064" s="14" t="n"/>
      <c r="Y4064" s="14" t="n"/>
      <c r="Z4064" s="14" t="n"/>
      <c r="AA4064" s="14" t="n"/>
      <c r="AB4064" s="14" t="n"/>
      <c r="AC4064" s="14" t="n"/>
      <c r="AD4064" s="14" t="n"/>
      <c r="AE4064" s="14" t="n"/>
      <c r="AF4064" s="14" t="n">
        <v>1</v>
      </c>
      <c r="AG4064" s="19" t="inlineStr">
        <is>
          <t>31 Sholanke St</t>
        </is>
      </c>
      <c r="AH4064" s="20" t="n">
        <v>6.5264257</v>
      </c>
      <c r="AI4064" s="20" t="n">
        <v>3.3852844</v>
      </c>
      <c r="AJ4064" s="14" t="inlineStr">
        <is>
          <t>https://www.google.com/maps/place/Bright+Super+Store/data=!4m7!3m6!1s0x103b9b6a6c709d53:0xe9cf7b26cc89d842!8m2!3d6.5264257!4d3.3852844!16s%2Fg%2F11t5ls_8wr!19sChIJU51wbGqbOxARQtiJzCZ7z-k?authuser=0&amp;hl=en&amp;g_ep=EgoyMDI2MDkzMC4wIJJjKgBIAVAD&amp;rclk=1</t>
        </is>
      </c>
      <c r="AK4064" s="14" t="inlineStr">
        <is>
          <t>Google Maps (sweep, Oct 2026)</t>
        </is>
      </c>
      <c r="AL4064" s="14" t="inlineStr">
        <is>
          <t>2026-10-06</t>
        </is>
      </c>
      <c r="AM4064" s="14" t="inlineStr">
        <is>
          <t>Not approached</t>
        </is>
      </c>
      <c r="AN4064" s="19" t="n"/>
    </row>
    <row r="4065">
      <c r="A4065" s="14" t="n">
        <v>4064</v>
      </c>
      <c r="B4065" s="14" t="inlineStr">
        <is>
          <t>Buchi provision store</t>
        </is>
      </c>
      <c r="C4065" s="14" t="inlineStr">
        <is>
          <t>Outside catchment</t>
        </is>
      </c>
      <c r="D4065" s="14" t="inlineStr">
        <is>
          <t>Supermarket / Grocery</t>
        </is>
      </c>
      <c r="E4065" s="14" t="inlineStr">
        <is>
          <t>FMCG goods wholesaler</t>
        </is>
      </c>
      <c r="F4065" s="26" t="n">
        <v>10</v>
      </c>
      <c r="G4065" s="27" t="inlineStr">
        <is>
          <t>Cold - little evidence of delivery</t>
        </is>
      </c>
      <c r="H4065" s="21" t="inlineStr">
        <is>
          <t>Floor - not enriched</t>
        </is>
      </c>
      <c r="I4065" s="14" t="n">
        <v>0</v>
      </c>
      <c r="J4065" s="14" t="n">
        <v>0</v>
      </c>
      <c r="K4065" s="14" t="n">
        <v>0</v>
      </c>
      <c r="L4065" s="14" t="n">
        <v>0</v>
      </c>
      <c r="M4065" s="14" t="n">
        <v>0</v>
      </c>
      <c r="N4065" s="14" t="n">
        <v>0</v>
      </c>
      <c r="O4065" s="14" t="n">
        <v>0</v>
      </c>
      <c r="P4065" s="14" t="n">
        <v>0</v>
      </c>
      <c r="Q4065" s="14" t="n">
        <v>0</v>
      </c>
      <c r="R4065" s="14" t="n">
        <v>10</v>
      </c>
      <c r="S4065" s="14" t="n">
        <v>0</v>
      </c>
      <c r="T4065" s="17" t="n"/>
      <c r="U4065" s="18" t="n"/>
      <c r="V4065" s="14" t="n"/>
      <c r="W4065" s="14" t="n"/>
      <c r="X4065" s="14" t="n"/>
      <c r="Y4065" s="14" t="n"/>
      <c r="Z4065" s="14" t="n"/>
      <c r="AA4065" s="14" t="n"/>
      <c r="AB4065" s="14" t="n"/>
      <c r="AC4065" s="14" t="n"/>
      <c r="AD4065" s="14" t="n"/>
      <c r="AE4065" s="14" t="n"/>
      <c r="AF4065" s="14" t="n">
        <v>0</v>
      </c>
      <c r="AG4065" s="19" t="inlineStr">
        <is>
          <t>19 Olojowon street Ijora</t>
        </is>
      </c>
      <c r="AH4065" s="20" t="n">
        <v>6.4535101</v>
      </c>
      <c r="AI4065" s="20" t="n">
        <v>3.3974642</v>
      </c>
      <c r="AJ4065" s="14" t="inlineStr">
        <is>
          <t>https://www.google.com/maps/place/Buchi+provision+store/data=!4m7!3m6!1s0x103b8b94a4cb9329:0x1a440d8c04d2b3f4!8m2!3d6.4535101!4d3.3974642!16s%2Fg%2F11ncgvnf64!19sChIJKZPLpJSLOxAR9LPSBIwNRBo?authuser=0&amp;hl=en&amp;g_ep=EgoyMDI2MDkzMC4wIJJjKgBIAVAD&amp;rclk=1</t>
        </is>
      </c>
      <c r="AK4065" s="14" t="inlineStr">
        <is>
          <t>Google Maps (sweep, Oct 2026)</t>
        </is>
      </c>
      <c r="AL4065" s="14" t="inlineStr">
        <is>
          <t>2026-10-06</t>
        </is>
      </c>
      <c r="AM4065" s="14" t="inlineStr">
        <is>
          <t>Not approached</t>
        </is>
      </c>
      <c r="AN4065" s="19" t="n"/>
    </row>
    <row r="4066">
      <c r="A4066" s="14" t="n">
        <v>4065</v>
      </c>
      <c r="B4066" s="14" t="inlineStr">
        <is>
          <t>Buymerce</t>
        </is>
      </c>
      <c r="C4066" s="14" t="inlineStr">
        <is>
          <t>Outside catchment</t>
        </is>
      </c>
      <c r="D4066" s="14" t="inlineStr">
        <is>
          <t>Supermarket / Grocery</t>
        </is>
      </c>
      <c r="E4066" s="14" t="inlineStr">
        <is>
          <t>Hypermarket</t>
        </is>
      </c>
      <c r="F4066" s="26" t="n">
        <v>10</v>
      </c>
      <c r="G4066" s="27" t="inlineStr">
        <is>
          <t>Cold - little evidence of delivery</t>
        </is>
      </c>
      <c r="H4066" s="21" t="inlineStr">
        <is>
          <t>Floor - not enriched</t>
        </is>
      </c>
      <c r="I4066" s="14" t="n">
        <v>0</v>
      </c>
      <c r="J4066" s="14" t="n">
        <v>0</v>
      </c>
      <c r="K4066" s="14" t="n">
        <v>0</v>
      </c>
      <c r="L4066" s="14" t="n">
        <v>0</v>
      </c>
      <c r="M4066" s="14" t="n">
        <v>0</v>
      </c>
      <c r="N4066" s="14" t="n">
        <v>0</v>
      </c>
      <c r="O4066" s="14" t="n">
        <v>0</v>
      </c>
      <c r="P4066" s="14" t="n">
        <v>0</v>
      </c>
      <c r="Q4066" s="14" t="n">
        <v>0</v>
      </c>
      <c r="R4066" s="14" t="n">
        <v>10</v>
      </c>
      <c r="S4066" s="14" t="n">
        <v>0</v>
      </c>
      <c r="T4066" s="17" t="n"/>
      <c r="U4066" s="18" t="n"/>
      <c r="V4066" s="14" t="inlineStr">
        <is>
          <t>+2349080481777</t>
        </is>
      </c>
      <c r="W4066" s="14" t="inlineStr">
        <is>
          <t>+2349080481777</t>
        </is>
      </c>
      <c r="X4066" s="14" t="n"/>
      <c r="Y4066" s="14" t="n"/>
      <c r="Z4066" s="14" t="n"/>
      <c r="AA4066" s="14" t="n"/>
      <c r="AB4066" s="14" t="n"/>
      <c r="AC4066" s="14" t="n"/>
      <c r="AD4066" s="14" t="n"/>
      <c r="AE4066" s="14" t="n"/>
      <c r="AF4066" s="14" t="n">
        <v>1</v>
      </c>
      <c r="AG4066" s="19" t="inlineStr">
        <is>
          <t>B13 Cooplag Gardens, Lafiaji, Lekki</t>
        </is>
      </c>
      <c r="AH4066" s="20" t="n">
        <v>6.4698419</v>
      </c>
      <c r="AI4066" s="20" t="n">
        <v>3.5851718</v>
      </c>
      <c r="AJ4066" s="14" t="inlineStr">
        <is>
          <t>https://www.google.com/maps/place/Buymerce/data=!4m7!3m6!1s0x103bf9fcb516ce0b:0x393c57ec3dd82b3b!8m2!3d6.4698419!4d3.5851718!16s%2Fg%2F11kp36pxsz!19sChIJC84Wtfz5OxAROyvYPexXPDk?authuser=0&amp;hl=en&amp;g_ep=EgoyMDI2MDkzMC4wIJJjKgBIAVAD&amp;rclk=1</t>
        </is>
      </c>
      <c r="AK4066" s="14" t="inlineStr">
        <is>
          <t>Google Maps (sweep, Oct 2026)</t>
        </is>
      </c>
      <c r="AL4066" s="14" t="inlineStr">
        <is>
          <t>2026-10-06</t>
        </is>
      </c>
      <c r="AM4066" s="14" t="inlineStr">
        <is>
          <t>Not approached</t>
        </is>
      </c>
      <c r="AN4066" s="19" t="n"/>
    </row>
    <row r="4067">
      <c r="A4067" s="14" t="n">
        <v>4066</v>
      </c>
      <c r="B4067" s="14" t="inlineStr">
        <is>
          <t>Buyza Supermarket</t>
        </is>
      </c>
      <c r="C4067" s="14" t="inlineStr">
        <is>
          <t>Outside catchment</t>
        </is>
      </c>
      <c r="D4067" s="14" t="inlineStr">
        <is>
          <t>Supermarket / Grocery</t>
        </is>
      </c>
      <c r="E4067" s="14" t="inlineStr">
        <is>
          <t>Supermarket</t>
        </is>
      </c>
      <c r="F4067" s="26" t="n">
        <v>10</v>
      </c>
      <c r="G4067" s="27" t="inlineStr">
        <is>
          <t>Cold - little evidence of delivery</t>
        </is>
      </c>
      <c r="H4067" s="21" t="inlineStr">
        <is>
          <t>Floor - not enriched</t>
        </is>
      </c>
      <c r="I4067" s="14" t="n">
        <v>0</v>
      </c>
      <c r="J4067" s="14" t="n">
        <v>0</v>
      </c>
      <c r="K4067" s="14" t="n">
        <v>0</v>
      </c>
      <c r="L4067" s="14" t="n">
        <v>0</v>
      </c>
      <c r="M4067" s="14" t="n">
        <v>0</v>
      </c>
      <c r="N4067" s="14" t="n">
        <v>0</v>
      </c>
      <c r="O4067" s="14" t="n">
        <v>0</v>
      </c>
      <c r="P4067" s="14" t="n">
        <v>0</v>
      </c>
      <c r="Q4067" s="14" t="n">
        <v>0</v>
      </c>
      <c r="R4067" s="14" t="n">
        <v>10</v>
      </c>
      <c r="S4067" s="14" t="n">
        <v>0</v>
      </c>
      <c r="T4067" s="17" t="n"/>
      <c r="U4067" s="18" t="n"/>
      <c r="V4067" s="14" t="inlineStr">
        <is>
          <t>+2347039867291</t>
        </is>
      </c>
      <c r="W4067" s="14" t="inlineStr">
        <is>
          <t>+2347039867291</t>
        </is>
      </c>
      <c r="X4067" s="14" t="n"/>
      <c r="Y4067" s="14" t="n"/>
      <c r="Z4067" s="14" t="n"/>
      <c r="AA4067" s="14" t="n"/>
      <c r="AB4067" s="14" t="n"/>
      <c r="AC4067" s="14" t="n"/>
      <c r="AD4067" s="14" t="n"/>
      <c r="AE4067" s="14" t="n"/>
      <c r="AF4067" s="14" t="n">
        <v>1</v>
      </c>
      <c r="AG4067" s="19" t="inlineStr">
        <is>
          <t>1 Eru-Ifa St</t>
        </is>
      </c>
      <c r="AH4067" s="20" t="n">
        <v>6.4365157</v>
      </c>
      <c r="AI4067" s="20" t="n">
        <v>3.4888378</v>
      </c>
      <c r="AJ4067" s="14" t="inlineStr">
        <is>
          <t>https://www.google.com/maps/place/Buyza+Supermarket/data=!4m7!3m6!1s0x103bf59ab1926ab5:0x4b6cc14098a7260a!8m2!3d6.4365157!4d3.4888378!16s%2Fg%2F11zz0yh660!19sChIJtWqSsZr1OxARCianmEDBbEs?authuser=0&amp;hl=en&amp;g_ep=EgoyMDI2MDkzMC4wIJJjKgBIAVAD&amp;rclk=1</t>
        </is>
      </c>
      <c r="AK4067" s="14" t="inlineStr">
        <is>
          <t>Google Maps (sweep, Oct 2026)</t>
        </is>
      </c>
      <c r="AL4067" s="14" t="inlineStr">
        <is>
          <t>2026-10-06</t>
        </is>
      </c>
      <c r="AM4067" s="14" t="inlineStr">
        <is>
          <t>Not approached</t>
        </is>
      </c>
      <c r="AN4067" s="19" t="n"/>
    </row>
    <row r="4068">
      <c r="A4068" s="14" t="n">
        <v>4067</v>
      </c>
      <c r="B4068" s="14" t="inlineStr">
        <is>
          <t>C&amp;E Supermarket</t>
        </is>
      </c>
      <c r="C4068" s="14" t="inlineStr">
        <is>
          <t>Outside catchment</t>
        </is>
      </c>
      <c r="D4068" s="14" t="inlineStr">
        <is>
          <t>Supermarket / Grocery</t>
        </is>
      </c>
      <c r="E4068" s="14" t="inlineStr">
        <is>
          <t>Grocery store</t>
        </is>
      </c>
      <c r="F4068" s="26" t="n">
        <v>10</v>
      </c>
      <c r="G4068" s="27" t="inlineStr">
        <is>
          <t>Cold - little evidence of delivery</t>
        </is>
      </c>
      <c r="H4068" s="21" t="inlineStr">
        <is>
          <t>Floor - not enriched</t>
        </is>
      </c>
      <c r="I4068" s="14" t="n">
        <v>0</v>
      </c>
      <c r="J4068" s="14" t="n">
        <v>0</v>
      </c>
      <c r="K4068" s="14" t="n">
        <v>0</v>
      </c>
      <c r="L4068" s="14" t="n">
        <v>0</v>
      </c>
      <c r="M4068" s="14" t="n">
        <v>0</v>
      </c>
      <c r="N4068" s="14" t="n">
        <v>0</v>
      </c>
      <c r="O4068" s="14" t="n">
        <v>0</v>
      </c>
      <c r="P4068" s="14" t="n">
        <v>0</v>
      </c>
      <c r="Q4068" s="14" t="n">
        <v>0</v>
      </c>
      <c r="R4068" s="14" t="n">
        <v>10</v>
      </c>
      <c r="S4068" s="14" t="n">
        <v>0</v>
      </c>
      <c r="T4068" s="17" t="n"/>
      <c r="U4068" s="18" t="n"/>
      <c r="V4068" s="14" t="inlineStr">
        <is>
          <t>+2349018985377</t>
        </is>
      </c>
      <c r="W4068" s="14" t="inlineStr">
        <is>
          <t>+2349018985377</t>
        </is>
      </c>
      <c r="X4068" s="14" t="n"/>
      <c r="Y4068" s="14" t="n"/>
      <c r="Z4068" s="14" t="n"/>
      <c r="AA4068" s="14" t="n"/>
      <c r="AB4068" s="14" t="n"/>
      <c r="AC4068" s="14" t="n"/>
      <c r="AD4068" s="14" t="n"/>
      <c r="AE4068" s="14" t="n"/>
      <c r="AF4068" s="14" t="n">
        <v>1</v>
      </c>
      <c r="AG4068" s="19" t="inlineStr">
        <is>
          <t>by ogunlana, 17 Asoge street, Ijesha Rd</t>
        </is>
      </c>
      <c r="AH4068" s="20" t="n">
        <v>6.5040502</v>
      </c>
      <c r="AI4068" s="20" t="n">
        <v>3.3249252</v>
      </c>
      <c r="AJ4068" s="14" t="inlineStr">
        <is>
          <t>https://www.google.com/maps/place/C%26E+Supermarket/data=!4m7!3m6!1s0x103b8ff0a1864c01:0x8f2dfeecaab2319b!8m2!3d6.5040502!4d3.3249252!16s%2Fg%2F11rgvm3jmr!19sChIJAUyGofCPOxARmzGyquz-LY8?authuser=0&amp;hl=en&amp;g_ep=EgoyMDI2MDkzMC4wIJJjKgBIAVAD&amp;rclk=1</t>
        </is>
      </c>
      <c r="AK4068" s="14" t="inlineStr">
        <is>
          <t>Google Maps (sweep, Oct 2026)</t>
        </is>
      </c>
      <c r="AL4068" s="14" t="inlineStr">
        <is>
          <t>2026-10-06</t>
        </is>
      </c>
      <c r="AM4068" s="14" t="inlineStr">
        <is>
          <t>Not approached</t>
        </is>
      </c>
      <c r="AN4068" s="19" t="n"/>
    </row>
    <row r="4069">
      <c r="A4069" s="14" t="n">
        <v>4068</v>
      </c>
      <c r="B4069" s="14" t="inlineStr">
        <is>
          <t>C&amp;S supermarket</t>
        </is>
      </c>
      <c r="C4069" s="14" t="inlineStr">
        <is>
          <t>Outside catchment</t>
        </is>
      </c>
      <c r="D4069" s="14" t="inlineStr">
        <is>
          <t>Supermarket / Grocery</t>
        </is>
      </c>
      <c r="E4069" s="14" t="inlineStr">
        <is>
          <t>Store</t>
        </is>
      </c>
      <c r="F4069" s="26" t="n">
        <v>10</v>
      </c>
      <c r="G4069" s="27" t="inlineStr">
        <is>
          <t>Cold - little evidence of delivery</t>
        </is>
      </c>
      <c r="H4069" s="21" t="inlineStr">
        <is>
          <t>Floor - not enriched</t>
        </is>
      </c>
      <c r="I4069" s="14" t="n">
        <v>0</v>
      </c>
      <c r="J4069" s="14" t="n">
        <v>0</v>
      </c>
      <c r="K4069" s="14" t="n">
        <v>0</v>
      </c>
      <c r="L4069" s="14" t="n">
        <v>0</v>
      </c>
      <c r="M4069" s="14" t="n">
        <v>0</v>
      </c>
      <c r="N4069" s="14" t="n">
        <v>0</v>
      </c>
      <c r="O4069" s="14" t="n">
        <v>0</v>
      </c>
      <c r="P4069" s="14" t="n">
        <v>0</v>
      </c>
      <c r="Q4069" s="14" t="n">
        <v>0</v>
      </c>
      <c r="R4069" s="14" t="n">
        <v>10</v>
      </c>
      <c r="S4069" s="14" t="n">
        <v>0</v>
      </c>
      <c r="T4069" s="17" t="n"/>
      <c r="U4069" s="18" t="n"/>
      <c r="V4069" s="14" t="inlineStr">
        <is>
          <t>+2348079192332</t>
        </is>
      </c>
      <c r="W4069" s="14" t="inlineStr">
        <is>
          <t>+2348079192332</t>
        </is>
      </c>
      <c r="X4069" s="14" t="n"/>
      <c r="Y4069" s="14" t="n"/>
      <c r="Z4069" s="14" t="n"/>
      <c r="AA4069" s="14" t="n"/>
      <c r="AB4069" s="14" t="n"/>
      <c r="AC4069" s="14" t="n"/>
      <c r="AD4069" s="14" t="n"/>
      <c r="AE4069" s="14" t="n"/>
      <c r="AF4069" s="14" t="n">
        <v>1</v>
      </c>
      <c r="AG4069" s="19" t="inlineStr">
        <is>
          <t>26, Lagos, Freeman St</t>
        </is>
      </c>
      <c r="AH4069" s="20" t="n">
        <v>6.454483</v>
      </c>
      <c r="AI4069" s="20" t="n">
        <v>3.3991279</v>
      </c>
      <c r="AJ4069" s="14" t="inlineStr">
        <is>
          <t>https://www.google.com/maps/place/C%26S+supermarket/data=!4m7!3m6!1s0x103b8bed025d37fb:0x5e738677d5ea0353!8m2!3d6.454483!4d3.3991279!16s%2Fg%2F11ngtmpjr8!19sChIJ-zddAu2LOxARUwPq1XeGc14?authuser=0&amp;hl=en&amp;g_ep=EgoyMDI2MDkzMC4wIJJjKgBIAVAD&amp;rclk=1</t>
        </is>
      </c>
      <c r="AK4069" s="14" t="inlineStr">
        <is>
          <t>Google Maps (sweep, Oct 2026)</t>
        </is>
      </c>
      <c r="AL4069" s="14" t="inlineStr">
        <is>
          <t>2026-10-06</t>
        </is>
      </c>
      <c r="AM4069" s="14" t="inlineStr">
        <is>
          <t>Not approached</t>
        </is>
      </c>
      <c r="AN4069" s="19" t="n"/>
    </row>
    <row r="4070">
      <c r="A4070" s="14" t="n">
        <v>4069</v>
      </c>
      <c r="B4070" s="14" t="inlineStr">
        <is>
          <t>C.N.C SUPERMARKET</t>
        </is>
      </c>
      <c r="C4070" s="14" t="inlineStr">
        <is>
          <t>Outside catchment</t>
        </is>
      </c>
      <c r="D4070" s="14" t="inlineStr">
        <is>
          <t>Supermarket / Grocery</t>
        </is>
      </c>
      <c r="E4070" s="14" t="inlineStr">
        <is>
          <t>Supermarket</t>
        </is>
      </c>
      <c r="F4070" s="26" t="n">
        <v>10</v>
      </c>
      <c r="G4070" s="27" t="inlineStr">
        <is>
          <t>Cold - little evidence of delivery</t>
        </is>
      </c>
      <c r="H4070" s="21" t="inlineStr">
        <is>
          <t>Floor - not enriched</t>
        </is>
      </c>
      <c r="I4070" s="14" t="n">
        <v>0</v>
      </c>
      <c r="J4070" s="14" t="n">
        <v>0</v>
      </c>
      <c r="K4070" s="14" t="n">
        <v>0</v>
      </c>
      <c r="L4070" s="14" t="n">
        <v>0</v>
      </c>
      <c r="M4070" s="14" t="n">
        <v>0</v>
      </c>
      <c r="N4070" s="14" t="n">
        <v>0</v>
      </c>
      <c r="O4070" s="14" t="n">
        <v>0</v>
      </c>
      <c r="P4070" s="14" t="n">
        <v>0</v>
      </c>
      <c r="Q4070" s="14" t="n">
        <v>0</v>
      </c>
      <c r="R4070" s="14" t="n">
        <v>10</v>
      </c>
      <c r="S4070" s="14" t="n">
        <v>0</v>
      </c>
      <c r="T4070" s="17" t="n"/>
      <c r="U4070" s="18" t="n"/>
      <c r="V4070" s="14" t="inlineStr">
        <is>
          <t>+2347044573094</t>
        </is>
      </c>
      <c r="W4070" s="14" t="inlineStr">
        <is>
          <t>+2347044573094</t>
        </is>
      </c>
      <c r="X4070" s="14" t="n"/>
      <c r="Y4070" s="14" t="n"/>
      <c r="Z4070" s="14" t="n"/>
      <c r="AA4070" s="14" t="n"/>
      <c r="AB4070" s="14" t="n"/>
      <c r="AC4070" s="14" t="n"/>
      <c r="AD4070" s="14" t="n"/>
      <c r="AE4070" s="14" t="n"/>
      <c r="AF4070" s="14" t="n">
        <v>1</v>
      </c>
      <c r="AG4070" s="19" t="inlineStr">
        <is>
          <t>23 Adetayo Osho St, off Fola Agoro Street</t>
        </is>
      </c>
      <c r="AH4070" s="20" t="n">
        <v>6.5245682</v>
      </c>
      <c r="AI4070" s="20" t="n">
        <v>3.3823353</v>
      </c>
      <c r="AJ4070" s="14" t="inlineStr">
        <is>
          <t>https://www.google.com/maps/place/C.N.C+SUPERMARKET/data=!4m7!3m6!1s0x103b8d1f861f9157:0xec0b43a665b97792!8m2!3d6.5245682!4d3.3823353!16s%2Fg%2F11rq57yqrz!19sChIJV5Efhh-NOxARkne5ZaZDC-w?authuser=0&amp;hl=en&amp;g_ep=EgoyMDI2MDkzMC4wIJJjKgBIAVAD&amp;rclk=1</t>
        </is>
      </c>
      <c r="AK4070" s="14" t="inlineStr">
        <is>
          <t>Google Maps (sweep, Oct 2026)</t>
        </is>
      </c>
      <c r="AL4070" s="14" t="inlineStr">
        <is>
          <t>2026-10-06</t>
        </is>
      </c>
      <c r="AM4070" s="14" t="inlineStr">
        <is>
          <t>Not approached</t>
        </is>
      </c>
      <c r="AN4070" s="19" t="n"/>
    </row>
    <row r="4071">
      <c r="A4071" s="14" t="n">
        <v>4070</v>
      </c>
      <c r="B4071" s="14" t="inlineStr">
        <is>
          <t>Casulina Supermarket</t>
        </is>
      </c>
      <c r="C4071" s="14" t="inlineStr">
        <is>
          <t>Outside catchment</t>
        </is>
      </c>
      <c r="D4071" s="14" t="inlineStr">
        <is>
          <t>Supermarket / Grocery</t>
        </is>
      </c>
      <c r="E4071" s="14" t="inlineStr">
        <is>
          <t>Supermarket</t>
        </is>
      </c>
      <c r="F4071" s="26" t="n">
        <v>10</v>
      </c>
      <c r="G4071" s="27" t="inlineStr">
        <is>
          <t>Cold - little evidence of delivery</t>
        </is>
      </c>
      <c r="H4071" s="21" t="inlineStr">
        <is>
          <t>Floor - not enriched</t>
        </is>
      </c>
      <c r="I4071" s="14" t="n">
        <v>0</v>
      </c>
      <c r="J4071" s="14" t="n">
        <v>0</v>
      </c>
      <c r="K4071" s="14" t="n">
        <v>0</v>
      </c>
      <c r="L4071" s="14" t="n">
        <v>0</v>
      </c>
      <c r="M4071" s="14" t="n">
        <v>0</v>
      </c>
      <c r="N4071" s="14" t="n">
        <v>0</v>
      </c>
      <c r="O4071" s="14" t="n">
        <v>0</v>
      </c>
      <c r="P4071" s="14" t="n">
        <v>0</v>
      </c>
      <c r="Q4071" s="14" t="n">
        <v>0</v>
      </c>
      <c r="R4071" s="14" t="n">
        <v>10</v>
      </c>
      <c r="S4071" s="14" t="n">
        <v>0</v>
      </c>
      <c r="T4071" s="17" t="n"/>
      <c r="U4071" s="18" t="n"/>
      <c r="V4071" s="14" t="inlineStr">
        <is>
          <t>+2347047339531</t>
        </is>
      </c>
      <c r="W4071" s="14" t="inlineStr">
        <is>
          <t>+2347047339531</t>
        </is>
      </c>
      <c r="X4071" s="14" t="n"/>
      <c r="Y4071" s="14" t="n"/>
      <c r="Z4071" s="14" t="n"/>
      <c r="AA4071" s="14" t="n"/>
      <c r="AB4071" s="14" t="n"/>
      <c r="AC4071" s="14" t="n"/>
      <c r="AD4071" s="14" t="n"/>
      <c r="AE4071" s="14" t="n"/>
      <c r="AF4071" s="14" t="n">
        <v>1</v>
      </c>
      <c r="AG4071" s="19" t="inlineStr">
        <is>
          <t>16 Surulere St</t>
        </is>
      </c>
      <c r="AH4071" s="20" t="n">
        <v>6.5398903</v>
      </c>
      <c r="AI4071" s="20" t="n">
        <v>3.392237</v>
      </c>
      <c r="AJ4071" s="14" t="inlineStr">
        <is>
          <t>https://www.google.com/maps/place/Casulina+Supermarket/data=!4m7!3m6!1s0x103b8d0facd99013:0x8b80cafd6b7e0804!8m2!3d6.5398903!4d3.392237!16s%2Fg%2F11q7b9m6_6!19sChIJE5DZrA-NOxARBAh-a_3KgIs?authuser=0&amp;hl=en&amp;g_ep=EgoyMDI2MDkzMC4wIJJjKgBIAVAD&amp;rclk=1</t>
        </is>
      </c>
      <c r="AK4071" s="14" t="inlineStr">
        <is>
          <t>Google Maps (sweep, Oct 2026)</t>
        </is>
      </c>
      <c r="AL4071" s="14" t="inlineStr">
        <is>
          <t>2026-10-06</t>
        </is>
      </c>
      <c r="AM4071" s="14" t="inlineStr">
        <is>
          <t>Not approached</t>
        </is>
      </c>
      <c r="AN4071" s="19" t="n"/>
    </row>
    <row r="4072">
      <c r="A4072" s="14" t="n">
        <v>4071</v>
      </c>
      <c r="B4072" s="14" t="inlineStr">
        <is>
          <t>Charis Supermarket</t>
        </is>
      </c>
      <c r="C4072" s="14" t="inlineStr">
        <is>
          <t>Outside catchment</t>
        </is>
      </c>
      <c r="D4072" s="14" t="inlineStr">
        <is>
          <t>Supermarket / Grocery</t>
        </is>
      </c>
      <c r="E4072" s="14" t="inlineStr">
        <is>
          <t>Grocery store</t>
        </is>
      </c>
      <c r="F4072" s="26" t="n">
        <v>10</v>
      </c>
      <c r="G4072" s="27" t="inlineStr">
        <is>
          <t>Cold - little evidence of delivery</t>
        </is>
      </c>
      <c r="H4072" s="21" t="inlineStr">
        <is>
          <t>Floor - not enriched</t>
        </is>
      </c>
      <c r="I4072" s="14" t="n">
        <v>0</v>
      </c>
      <c r="J4072" s="14" t="n">
        <v>0</v>
      </c>
      <c r="K4072" s="14" t="n">
        <v>0</v>
      </c>
      <c r="L4072" s="14" t="n">
        <v>0</v>
      </c>
      <c r="M4072" s="14" t="n">
        <v>0</v>
      </c>
      <c r="N4072" s="14" t="n">
        <v>0</v>
      </c>
      <c r="O4072" s="14" t="n">
        <v>0</v>
      </c>
      <c r="P4072" s="14" t="n">
        <v>0</v>
      </c>
      <c r="Q4072" s="14" t="n">
        <v>0</v>
      </c>
      <c r="R4072" s="14" t="n">
        <v>10</v>
      </c>
      <c r="S4072" s="14" t="n">
        <v>0</v>
      </c>
      <c r="T4072" s="17" t="n"/>
      <c r="U4072" s="18" t="n"/>
      <c r="V4072" s="14" t="n"/>
      <c r="W4072" s="14" t="n"/>
      <c r="X4072" s="14" t="n"/>
      <c r="Y4072" s="14" t="n"/>
      <c r="Z4072" s="14" t="n"/>
      <c r="AA4072" s="14" t="n"/>
      <c r="AB4072" s="14" t="n"/>
      <c r="AC4072" s="14" t="n"/>
      <c r="AD4072" s="14" t="n"/>
      <c r="AE4072" s="14" t="n"/>
      <c r="AF4072" s="14" t="n">
        <v>0</v>
      </c>
      <c r="AG4072" s="19" t="inlineStr">
        <is>
          <t>Agbebi St</t>
        </is>
      </c>
      <c r="AH4072" s="20" t="n">
        <v>6.4969309</v>
      </c>
      <c r="AI4072" s="20" t="n">
        <v>3.330806</v>
      </c>
      <c r="AJ4072" s="14" t="inlineStr">
        <is>
          <t>https://www.google.com/maps/place/Charis+Supermarket/data=!4m7!3m6!1s0x103b8f2b8a426f1f:0xeec1830c1b234526!8m2!3d6.4969309!4d3.330806!16s%2Fg%2F11j1sk2r7w!19sChIJH29CiiuPOxARJkUjGwyDwe4?authuser=0&amp;hl=en&amp;g_ep=EgoyMDI2MDkzMC4wIJJjKgBIAVAD&amp;rclk=1</t>
        </is>
      </c>
      <c r="AK4072" s="14" t="inlineStr">
        <is>
          <t>Google Maps (sweep, Oct 2026)</t>
        </is>
      </c>
      <c r="AL4072" s="14" t="inlineStr">
        <is>
          <t>2026-10-06</t>
        </is>
      </c>
      <c r="AM4072" s="14" t="inlineStr">
        <is>
          <t>Not approached</t>
        </is>
      </c>
      <c r="AN4072" s="19" t="n"/>
    </row>
    <row r="4073">
      <c r="A4073" s="14" t="n">
        <v>4072</v>
      </c>
      <c r="B4073" s="14" t="inlineStr">
        <is>
          <t>Charles Ezekiel Food Store</t>
        </is>
      </c>
      <c r="C4073" s="14" t="inlineStr">
        <is>
          <t>Outside catchment</t>
        </is>
      </c>
      <c r="D4073" s="14" t="inlineStr">
        <is>
          <t>Supermarket / Grocery</t>
        </is>
      </c>
      <c r="E4073" s="14" t="inlineStr">
        <is>
          <t>Food store</t>
        </is>
      </c>
      <c r="F4073" s="26" t="n">
        <v>10</v>
      </c>
      <c r="G4073" s="27" t="inlineStr">
        <is>
          <t>Cold - little evidence of delivery</t>
        </is>
      </c>
      <c r="H4073" s="21" t="inlineStr">
        <is>
          <t>Floor - not enriched</t>
        </is>
      </c>
      <c r="I4073" s="14" t="n">
        <v>0</v>
      </c>
      <c r="J4073" s="14" t="n">
        <v>0</v>
      </c>
      <c r="K4073" s="14" t="n">
        <v>0</v>
      </c>
      <c r="L4073" s="14" t="n">
        <v>0</v>
      </c>
      <c r="M4073" s="14" t="n">
        <v>0</v>
      </c>
      <c r="N4073" s="14" t="n">
        <v>0</v>
      </c>
      <c r="O4073" s="14" t="n">
        <v>0</v>
      </c>
      <c r="P4073" s="14" t="n">
        <v>0</v>
      </c>
      <c r="Q4073" s="14" t="n">
        <v>0</v>
      </c>
      <c r="R4073" s="14" t="n">
        <v>10</v>
      </c>
      <c r="S4073" s="14" t="n">
        <v>0</v>
      </c>
      <c r="T4073" s="17" t="n"/>
      <c r="U4073" s="18" t="n"/>
      <c r="V4073" s="14" t="inlineStr">
        <is>
          <t>+2348060975936</t>
        </is>
      </c>
      <c r="W4073" s="14" t="inlineStr">
        <is>
          <t>+2348060975936</t>
        </is>
      </c>
      <c r="X4073" s="14" t="n"/>
      <c r="Y4073" s="14" t="n"/>
      <c r="Z4073" s="14" t="n"/>
      <c r="AA4073" s="14" t="n"/>
      <c r="AB4073" s="14" t="n"/>
      <c r="AC4073" s="14" t="n"/>
      <c r="AD4073" s="14" t="n"/>
      <c r="AE4073" s="14" t="n"/>
      <c r="AF4073" s="14" t="n">
        <v>1</v>
      </c>
      <c r="AG4073" s="19" t="inlineStr">
        <is>
          <t>2/ 1 Sholanke St</t>
        </is>
      </c>
      <c r="AH4073" s="20" t="n">
        <v>6.5290763</v>
      </c>
      <c r="AI4073" s="20" t="n">
        <v>3.3503439</v>
      </c>
      <c r="AJ4073" s="14" t="inlineStr">
        <is>
          <t>https://www.google.com/maps/place/Charles+Ezekiel+Food+Store/data=!4m7!3m6!1s0x103b8dcdc2f77e95:0xd17ade1be3d79898!8m2!3d6.5290763!4d3.3503439!16s%2Fg%2F1q66pwxdr!19sChIJlX73ws2NOxARmJjX4xveetE?authuser=0&amp;hl=en&amp;g_ep=EgoyMDI2MDkzMC4wIJJjKgBIAVAD&amp;rclk=1</t>
        </is>
      </c>
      <c r="AK4073" s="14" t="inlineStr">
        <is>
          <t>Google Maps (sweep, Oct 2026)</t>
        </is>
      </c>
      <c r="AL4073" s="14" t="inlineStr">
        <is>
          <t>2026-10-06</t>
        </is>
      </c>
      <c r="AM4073" s="14" t="inlineStr">
        <is>
          <t>Not approached</t>
        </is>
      </c>
      <c r="AN4073" s="19" t="n"/>
    </row>
    <row r="4074">
      <c r="A4074" s="14" t="n">
        <v>4073</v>
      </c>
      <c r="B4074" s="14" t="inlineStr">
        <is>
          <t>Cheapest Mini Mart</t>
        </is>
      </c>
      <c r="C4074" s="14" t="inlineStr">
        <is>
          <t>Outside catchment</t>
        </is>
      </c>
      <c r="D4074" s="14" t="inlineStr">
        <is>
          <t>Supermarket / Grocery</t>
        </is>
      </c>
      <c r="E4074" s="14" t="inlineStr">
        <is>
          <t>Supermarket</t>
        </is>
      </c>
      <c r="F4074" s="26" t="n">
        <v>10</v>
      </c>
      <c r="G4074" s="27" t="inlineStr">
        <is>
          <t>Cold - little evidence of delivery</t>
        </is>
      </c>
      <c r="H4074" s="21" t="inlineStr">
        <is>
          <t>Floor - not enriched</t>
        </is>
      </c>
      <c r="I4074" s="14" t="n">
        <v>0</v>
      </c>
      <c r="J4074" s="14" t="n">
        <v>0</v>
      </c>
      <c r="K4074" s="14" t="n">
        <v>0</v>
      </c>
      <c r="L4074" s="14" t="n">
        <v>0</v>
      </c>
      <c r="M4074" s="14" t="n">
        <v>0</v>
      </c>
      <c r="N4074" s="14" t="n">
        <v>0</v>
      </c>
      <c r="O4074" s="14" t="n">
        <v>0</v>
      </c>
      <c r="P4074" s="14" t="n">
        <v>0</v>
      </c>
      <c r="Q4074" s="14" t="n">
        <v>0</v>
      </c>
      <c r="R4074" s="14" t="n">
        <v>10</v>
      </c>
      <c r="S4074" s="14" t="n">
        <v>0</v>
      </c>
      <c r="T4074" s="17" t="n"/>
      <c r="U4074" s="18" t="n"/>
      <c r="V4074" s="14" t="inlineStr">
        <is>
          <t>+2348130209210</t>
        </is>
      </c>
      <c r="W4074" s="14" t="inlineStr">
        <is>
          <t>+2348130209210</t>
        </is>
      </c>
      <c r="X4074" s="14" t="n"/>
      <c r="Y4074" s="14" t="n"/>
      <c r="Z4074" s="14" t="n"/>
      <c r="AA4074" s="14" t="n"/>
      <c r="AB4074" s="14" t="n"/>
      <c r="AC4074" s="14" t="n"/>
      <c r="AD4074" s="14" t="n"/>
      <c r="AE4074" s="14" t="n"/>
      <c r="AF4074" s="14" t="n">
        <v>1</v>
      </c>
      <c r="AG4074" s="19" t="inlineStr">
        <is>
          <t>33 Sanusi St</t>
        </is>
      </c>
      <c r="AH4074" s="20" t="n">
        <v>6.5003846</v>
      </c>
      <c r="AI4074" s="20" t="n">
        <v>3.3296139</v>
      </c>
      <c r="AJ4074" s="14" t="inlineStr">
        <is>
          <t>https://www.google.com/maps/place/Cheapest+Mini+Mart/data=!4m7!3m6!1s0x103b8da4a572433b:0x164313bce3446b28!8m2!3d6.5003846!4d3.3296139!16s%2Fg%2F11q7fvm54g!19sChIJO0NypaSNOxARKGtE47wTQxY?authuser=0&amp;hl=en&amp;g_ep=EgoyMDI2MDkzMC4wIJJjKgBIAVAD&amp;rclk=1</t>
        </is>
      </c>
      <c r="AK4074" s="14" t="inlineStr">
        <is>
          <t>Google Maps (sweep, Oct 2026)</t>
        </is>
      </c>
      <c r="AL4074" s="14" t="inlineStr">
        <is>
          <t>2026-10-06</t>
        </is>
      </c>
      <c r="AM4074" s="14" t="inlineStr">
        <is>
          <t>Not approached</t>
        </is>
      </c>
      <c r="AN4074" s="19" t="n"/>
    </row>
    <row r="4075">
      <c r="A4075" s="14" t="n">
        <v>4074</v>
      </c>
      <c r="B4075" s="14" t="inlineStr">
        <is>
          <t>Chelsea Groceries</t>
        </is>
      </c>
      <c r="C4075" s="14" t="inlineStr">
        <is>
          <t>Outside catchment</t>
        </is>
      </c>
      <c r="D4075" s="14" t="inlineStr">
        <is>
          <t>Supermarket / Grocery</t>
        </is>
      </c>
      <c r="E4075" s="14" t="inlineStr">
        <is>
          <t>Grocery store</t>
        </is>
      </c>
      <c r="F4075" s="26" t="n">
        <v>10</v>
      </c>
      <c r="G4075" s="27" t="inlineStr">
        <is>
          <t>Cold - little evidence of delivery</t>
        </is>
      </c>
      <c r="H4075" s="21" t="inlineStr">
        <is>
          <t>Floor - not enriched</t>
        </is>
      </c>
      <c r="I4075" s="14" t="n">
        <v>0</v>
      </c>
      <c r="J4075" s="14" t="n">
        <v>0</v>
      </c>
      <c r="K4075" s="14" t="n">
        <v>0</v>
      </c>
      <c r="L4075" s="14" t="n">
        <v>0</v>
      </c>
      <c r="M4075" s="14" t="n">
        <v>0</v>
      </c>
      <c r="N4075" s="14" t="n">
        <v>0</v>
      </c>
      <c r="O4075" s="14" t="n">
        <v>0</v>
      </c>
      <c r="P4075" s="14" t="n">
        <v>0</v>
      </c>
      <c r="Q4075" s="14" t="n">
        <v>0</v>
      </c>
      <c r="R4075" s="14" t="n">
        <v>10</v>
      </c>
      <c r="S4075" s="14" t="n">
        <v>0</v>
      </c>
      <c r="T4075" s="17" t="n"/>
      <c r="U4075" s="18" t="n"/>
      <c r="V4075" s="14" t="inlineStr">
        <is>
          <t>+2348038282192</t>
        </is>
      </c>
      <c r="W4075" s="14" t="inlineStr">
        <is>
          <t>+2348038282192</t>
        </is>
      </c>
      <c r="X4075" s="14" t="n"/>
      <c r="Y4075" s="14" t="n"/>
      <c r="Z4075" s="14" t="n"/>
      <c r="AA4075" s="14" t="n"/>
      <c r="AB4075" s="14" t="n"/>
      <c r="AC4075" s="14" t="n"/>
      <c r="AD4075" s="14" t="n"/>
      <c r="AE4075" s="14" t="n"/>
      <c r="AF4075" s="14" t="n">
        <v>1</v>
      </c>
      <c r="AG4075" s="19" t="inlineStr">
        <is>
          <t>4 arikeriyo street</t>
        </is>
      </c>
      <c r="AH4075" s="20" t="n">
        <v>6.5391176</v>
      </c>
      <c r="AI4075" s="20" t="n">
        <v>3.3850266</v>
      </c>
      <c r="AJ4075" s="14" t="inlineStr">
        <is>
          <t>https://www.google.com/maps/place/Chelsea+Groceries/data=!4m7!3m6!1s0x103b8d4ee8314833:0xbd6199bd591b39ba!8m2!3d6.5391176!4d3.3850266!16s%2Fg%2F11vwfkv8qj!19sChIJM0gx6E6NOxARujkbWb2ZYb0?authuser=0&amp;hl=en&amp;g_ep=EgoyMDI2MDkzMC4wIJJjKgBIAVAD&amp;rclk=1</t>
        </is>
      </c>
      <c r="AK4075" s="14" t="inlineStr">
        <is>
          <t>Google Maps (sweep, Oct 2026)</t>
        </is>
      </c>
      <c r="AL4075" s="14" t="inlineStr">
        <is>
          <t>2026-10-06</t>
        </is>
      </c>
      <c r="AM4075" s="14" t="inlineStr">
        <is>
          <t>Not approached</t>
        </is>
      </c>
      <c r="AN4075" s="19" t="n"/>
    </row>
    <row r="4076">
      <c r="A4076" s="14" t="n">
        <v>4075</v>
      </c>
      <c r="B4076" s="14" t="inlineStr">
        <is>
          <t>Chi Best Store</t>
        </is>
      </c>
      <c r="C4076" s="14" t="inlineStr">
        <is>
          <t>Outside catchment</t>
        </is>
      </c>
      <c r="D4076" s="14" t="inlineStr">
        <is>
          <t>Supermarket / Grocery</t>
        </is>
      </c>
      <c r="E4076" s="14" t="inlineStr">
        <is>
          <t>Supermarket</t>
        </is>
      </c>
      <c r="F4076" s="26" t="n">
        <v>10</v>
      </c>
      <c r="G4076" s="27" t="inlineStr">
        <is>
          <t>Cold - little evidence of delivery</t>
        </is>
      </c>
      <c r="H4076" s="21" t="inlineStr">
        <is>
          <t>Floor - not enriched</t>
        </is>
      </c>
      <c r="I4076" s="14" t="n">
        <v>0</v>
      </c>
      <c r="J4076" s="14" t="n">
        <v>0</v>
      </c>
      <c r="K4076" s="14" t="n">
        <v>0</v>
      </c>
      <c r="L4076" s="14" t="n">
        <v>0</v>
      </c>
      <c r="M4076" s="14" t="n">
        <v>0</v>
      </c>
      <c r="N4076" s="14" t="n">
        <v>0</v>
      </c>
      <c r="O4076" s="14" t="n">
        <v>0</v>
      </c>
      <c r="P4076" s="14" t="n">
        <v>0</v>
      </c>
      <c r="Q4076" s="14" t="n">
        <v>0</v>
      </c>
      <c r="R4076" s="14" t="n">
        <v>10</v>
      </c>
      <c r="S4076" s="14" t="n">
        <v>0</v>
      </c>
      <c r="T4076" s="17" t="n"/>
      <c r="U4076" s="18" t="n"/>
      <c r="V4076" s="14" t="inlineStr">
        <is>
          <t>+2347025777842</t>
        </is>
      </c>
      <c r="W4076" s="14" t="inlineStr">
        <is>
          <t>+2347025777842</t>
        </is>
      </c>
      <c r="X4076" s="14" t="n"/>
      <c r="Y4076" s="14" t="n"/>
      <c r="Z4076" s="14" t="n"/>
      <c r="AA4076" s="14" t="n"/>
      <c r="AB4076" s="14" t="n"/>
      <c r="AC4076" s="14" t="n"/>
      <c r="AD4076" s="14" t="n"/>
      <c r="AE4076" s="14" t="n"/>
      <c r="AF4076" s="14" t="n">
        <v>1</v>
      </c>
      <c r="AG4076" s="19" t="inlineStr">
        <is>
          <t>52 Idoluwo St</t>
        </is>
      </c>
      <c r="AH4076" s="20" t="n">
        <v>6.4617455</v>
      </c>
      <c r="AI4076" s="20" t="n">
        <v>3.3914525</v>
      </c>
      <c r="AJ4076" s="14" t="inlineStr">
        <is>
          <t>https://www.google.com/maps/place/Chi+Best+Store/data=!4m7!3m6!1s0x103b8b80cbe4dff1:0x37c9cb3019a8b4c2!8m2!3d6.4617455!4d3.3914525!16s%2Fg%2F11rgd4ztdz!19sChIJ8d_ky4CLOxARwrSoGTDLyTc?authuser=0&amp;hl=en&amp;g_ep=EgoyMDI2MDkzMC4wIJJjKgBIAVAD&amp;rclk=1</t>
        </is>
      </c>
      <c r="AK4076" s="14" t="inlineStr">
        <is>
          <t>Google Maps (sweep, Oct 2026)</t>
        </is>
      </c>
      <c r="AL4076" s="14" t="inlineStr">
        <is>
          <t>2026-10-06</t>
        </is>
      </c>
      <c r="AM4076" s="14" t="inlineStr">
        <is>
          <t>Not approached</t>
        </is>
      </c>
      <c r="AN4076" s="19" t="n"/>
    </row>
    <row r="4077">
      <c r="A4077" s="14" t="n">
        <v>4076</v>
      </c>
      <c r="B4077" s="14" t="inlineStr">
        <is>
          <t>Chi Divine Provision Store</t>
        </is>
      </c>
      <c r="C4077" s="14" t="inlineStr">
        <is>
          <t>Outside catchment</t>
        </is>
      </c>
      <c r="D4077" s="14" t="inlineStr">
        <is>
          <t>Supermarket / Grocery</t>
        </is>
      </c>
      <c r="E4077" s="14" t="inlineStr">
        <is>
          <t>General store</t>
        </is>
      </c>
      <c r="F4077" s="26" t="n">
        <v>10</v>
      </c>
      <c r="G4077" s="27" t="inlineStr">
        <is>
          <t>Cold - little evidence of delivery</t>
        </is>
      </c>
      <c r="H4077" s="21" t="inlineStr">
        <is>
          <t>Floor - not enriched</t>
        </is>
      </c>
      <c r="I4077" s="14" t="n">
        <v>0</v>
      </c>
      <c r="J4077" s="14" t="n">
        <v>0</v>
      </c>
      <c r="K4077" s="14" t="n">
        <v>0</v>
      </c>
      <c r="L4077" s="14" t="n">
        <v>0</v>
      </c>
      <c r="M4077" s="14" t="n">
        <v>0</v>
      </c>
      <c r="N4077" s="14" t="n">
        <v>0</v>
      </c>
      <c r="O4077" s="14" t="n">
        <v>0</v>
      </c>
      <c r="P4077" s="14" t="n">
        <v>0</v>
      </c>
      <c r="Q4077" s="14" t="n">
        <v>0</v>
      </c>
      <c r="R4077" s="14" t="n">
        <v>10</v>
      </c>
      <c r="S4077" s="14" t="n">
        <v>0</v>
      </c>
      <c r="T4077" s="17" t="n"/>
      <c r="U4077" s="18" t="n"/>
      <c r="V4077" s="14" t="inlineStr">
        <is>
          <t>+2347017717220</t>
        </is>
      </c>
      <c r="W4077" s="14" t="inlineStr">
        <is>
          <t>+2347017717220</t>
        </is>
      </c>
      <c r="X4077" s="14" t="n"/>
      <c r="Y4077" s="14" t="n"/>
      <c r="Z4077" s="14" t="n"/>
      <c r="AA4077" s="14" t="n"/>
      <c r="AB4077" s="14" t="n"/>
      <c r="AC4077" s="14" t="n"/>
      <c r="AD4077" s="14" t="n"/>
      <c r="AE4077" s="14" t="n"/>
      <c r="AF4077" s="14" t="n">
        <v>1</v>
      </c>
      <c r="AG4077" s="19" t="inlineStr">
        <is>
          <t>24 Oke-Onijo St</t>
        </is>
      </c>
      <c r="AH4077" s="20" t="n">
        <v>6.5016372</v>
      </c>
      <c r="AI4077" s="20" t="n">
        <v>3.328238</v>
      </c>
      <c r="AJ4077" s="14" t="inlineStr">
        <is>
          <t>https://www.google.com/maps/place/Chi+Divine+Provision+Store/data=!4m7!3m6!1s0x103b8fab70e15d67:0xab4894be9e45edc5!8m2!3d6.5016372!4d3.328238!16s%2Fg%2F11rrjtd244!19sChIJZ13hcKuPOxARxe1Fnr6USKs?authuser=0&amp;hl=en&amp;g_ep=EgoyMDI2MDkzMC4wIJJjKgBIAVAD&amp;rclk=1</t>
        </is>
      </c>
      <c r="AK4077" s="14" t="inlineStr">
        <is>
          <t>Google Maps (sweep, Oct 2026)</t>
        </is>
      </c>
      <c r="AL4077" s="14" t="inlineStr">
        <is>
          <t>2026-10-06</t>
        </is>
      </c>
      <c r="AM4077" s="14" t="inlineStr">
        <is>
          <t>Not approached</t>
        </is>
      </c>
      <c r="AN4077" s="19" t="n"/>
    </row>
    <row r="4078">
      <c r="A4078" s="14" t="n">
        <v>4077</v>
      </c>
      <c r="B4078" s="14" t="inlineStr">
        <is>
          <t>Chi-Stores</t>
        </is>
      </c>
      <c r="C4078" s="14" t="inlineStr">
        <is>
          <t>Outside catchment</t>
        </is>
      </c>
      <c r="D4078" s="14" t="inlineStr">
        <is>
          <t>Supermarket / Grocery</t>
        </is>
      </c>
      <c r="E4078" s="14" t="inlineStr">
        <is>
          <t>Grocery store</t>
        </is>
      </c>
      <c r="F4078" s="26" t="n">
        <v>10</v>
      </c>
      <c r="G4078" s="27" t="inlineStr">
        <is>
          <t>Cold - little evidence of delivery</t>
        </is>
      </c>
      <c r="H4078" s="21" t="inlineStr">
        <is>
          <t>Floor - not enriched</t>
        </is>
      </c>
      <c r="I4078" s="14" t="n">
        <v>0</v>
      </c>
      <c r="J4078" s="14" t="n">
        <v>0</v>
      </c>
      <c r="K4078" s="14" t="n">
        <v>0</v>
      </c>
      <c r="L4078" s="14" t="n">
        <v>0</v>
      </c>
      <c r="M4078" s="14" t="n">
        <v>0</v>
      </c>
      <c r="N4078" s="14" t="n">
        <v>0</v>
      </c>
      <c r="O4078" s="14" t="n">
        <v>0</v>
      </c>
      <c r="P4078" s="14" t="n">
        <v>0</v>
      </c>
      <c r="Q4078" s="14" t="n">
        <v>0</v>
      </c>
      <c r="R4078" s="14" t="n">
        <v>10</v>
      </c>
      <c r="S4078" s="14" t="n">
        <v>0</v>
      </c>
      <c r="T4078" s="17" t="n"/>
      <c r="U4078" s="18" t="n"/>
      <c r="V4078" s="14" t="inlineStr">
        <is>
          <t>+2347085940007</t>
        </is>
      </c>
      <c r="W4078" s="14" t="inlineStr">
        <is>
          <t>+2347085940007</t>
        </is>
      </c>
      <c r="X4078" s="14" t="n"/>
      <c r="Y4078" s="14" t="n"/>
      <c r="Z4078" s="14" t="n"/>
      <c r="AA4078" s="14" t="n"/>
      <c r="AB4078" s="14" t="n"/>
      <c r="AC4078" s="14" t="n"/>
      <c r="AD4078" s="14" t="n"/>
      <c r="AE4078" s="14" t="n"/>
      <c r="AF4078" s="14" t="n">
        <v>1</v>
      </c>
      <c r="AG4078" s="19" t="inlineStr">
        <is>
          <t>16 Odaliki St</t>
        </is>
      </c>
      <c r="AH4078" s="20" t="n">
        <v>6.4830113</v>
      </c>
      <c r="AI4078" s="20" t="n">
        <v>3.3786785</v>
      </c>
      <c r="AJ4078" s="14" t="inlineStr">
        <is>
          <t>https://www.google.com/maps/place/Chi-Stores/data=!4m7!3m6!1s0x103b8d3498caee51:0x9c84444eec107354!8m2!3d6.4830113!4d3.3786785!16s%2Fg%2F11stdr5cpc!19sChIJUe7KmDSNOxARVHMQ7E5EhJw?authuser=0&amp;hl=en&amp;g_ep=EgoyMDI2MDkzMC4wIJJjKgBIAVAD&amp;rclk=1</t>
        </is>
      </c>
      <c r="AK4078" s="14" t="inlineStr">
        <is>
          <t>Google Maps (sweep, Oct 2026)</t>
        </is>
      </c>
      <c r="AL4078" s="14" t="inlineStr">
        <is>
          <t>2026-10-06</t>
        </is>
      </c>
      <c r="AM4078" s="14" t="inlineStr">
        <is>
          <t>Not approached</t>
        </is>
      </c>
      <c r="AN4078" s="19" t="n"/>
    </row>
    <row r="4079">
      <c r="A4079" s="14" t="n">
        <v>4078</v>
      </c>
      <c r="B4079" s="14" t="inlineStr">
        <is>
          <t>Chibest Supermarket</t>
        </is>
      </c>
      <c r="C4079" s="14" t="inlineStr">
        <is>
          <t>Outside catchment</t>
        </is>
      </c>
      <c r="D4079" s="14" t="inlineStr">
        <is>
          <t>Supermarket / Grocery</t>
        </is>
      </c>
      <c r="E4079" s="14" t="inlineStr">
        <is>
          <t>Store</t>
        </is>
      </c>
      <c r="F4079" s="26" t="n">
        <v>10</v>
      </c>
      <c r="G4079" s="27" t="inlineStr">
        <is>
          <t>Cold - little evidence of delivery</t>
        </is>
      </c>
      <c r="H4079" s="21" t="inlineStr">
        <is>
          <t>Floor - not enriched</t>
        </is>
      </c>
      <c r="I4079" s="14" t="n">
        <v>0</v>
      </c>
      <c r="J4079" s="14" t="n">
        <v>0</v>
      </c>
      <c r="K4079" s="14" t="n">
        <v>0</v>
      </c>
      <c r="L4079" s="14" t="n">
        <v>0</v>
      </c>
      <c r="M4079" s="14" t="n">
        <v>0</v>
      </c>
      <c r="N4079" s="14" t="n">
        <v>0</v>
      </c>
      <c r="O4079" s="14" t="n">
        <v>0</v>
      </c>
      <c r="P4079" s="14" t="n">
        <v>0</v>
      </c>
      <c r="Q4079" s="14" t="n">
        <v>0</v>
      </c>
      <c r="R4079" s="14" t="n">
        <v>10</v>
      </c>
      <c r="S4079" s="14" t="n">
        <v>0</v>
      </c>
      <c r="T4079" s="17" t="n"/>
      <c r="U4079" s="18" t="n"/>
      <c r="V4079" s="14" t="inlineStr">
        <is>
          <t>+2348151811107</t>
        </is>
      </c>
      <c r="W4079" s="14" t="inlineStr">
        <is>
          <t>+2348151811107</t>
        </is>
      </c>
      <c r="X4079" s="14" t="n"/>
      <c r="Y4079" s="14" t="n"/>
      <c r="Z4079" s="14" t="n"/>
      <c r="AA4079" s="14" t="n"/>
      <c r="AB4079" s="14" t="n"/>
      <c r="AC4079" s="14" t="n"/>
      <c r="AD4079" s="14" t="n"/>
      <c r="AE4079" s="14" t="n"/>
      <c r="AF4079" s="14" t="n">
        <v>1</v>
      </c>
      <c r="AG4079" s="19" t="inlineStr">
        <is>
          <t>1 Park Rd</t>
        </is>
      </c>
      <c r="AH4079" s="20" t="n">
        <v>6.4839183</v>
      </c>
      <c r="AI4079" s="20" t="n">
        <v>3.3735528</v>
      </c>
      <c r="AJ4079" s="14" t="inlineStr">
        <is>
          <t>https://www.google.com/maps/place/Chibest+Supermarket/data=!4m7!3m6!1s0x103b8d76cef97c2d:0xeedb4fbd7fa1af3d!8m2!3d6.4839183!4d3.3735528!16s%2Fg%2F11rrpqjlk1!19sChIJLXz5znaNOxARPa-hf71P2-4?authuser=0&amp;hl=en&amp;g_ep=EgoyMDI2MDkzMC4wIJJjKgBIAVAD&amp;rclk=1</t>
        </is>
      </c>
      <c r="AK4079" s="14" t="inlineStr">
        <is>
          <t>Google Maps (sweep, Oct 2026)</t>
        </is>
      </c>
      <c r="AL4079" s="14" t="inlineStr">
        <is>
          <t>2026-10-06</t>
        </is>
      </c>
      <c r="AM4079" s="14" t="inlineStr">
        <is>
          <t>Not approached</t>
        </is>
      </c>
      <c r="AN4079" s="19" t="n"/>
    </row>
    <row r="4080">
      <c r="A4080" s="14" t="n">
        <v>4079</v>
      </c>
      <c r="B4080" s="14" t="inlineStr">
        <is>
          <t>Chidi Grocery Store</t>
        </is>
      </c>
      <c r="C4080" s="14" t="inlineStr">
        <is>
          <t>Outside catchment</t>
        </is>
      </c>
      <c r="D4080" s="14" t="inlineStr">
        <is>
          <t>Supermarket / Grocery</t>
        </is>
      </c>
      <c r="E4080" s="14" t="inlineStr">
        <is>
          <t>Grocery store</t>
        </is>
      </c>
      <c r="F4080" s="26" t="n">
        <v>10</v>
      </c>
      <c r="G4080" s="27" t="inlineStr">
        <is>
          <t>Cold - little evidence of delivery</t>
        </is>
      </c>
      <c r="H4080" s="21" t="inlineStr">
        <is>
          <t>Floor - not enriched</t>
        </is>
      </c>
      <c r="I4080" s="14" t="n">
        <v>0</v>
      </c>
      <c r="J4080" s="14" t="n">
        <v>0</v>
      </c>
      <c r="K4080" s="14" t="n">
        <v>0</v>
      </c>
      <c r="L4080" s="14" t="n">
        <v>0</v>
      </c>
      <c r="M4080" s="14" t="n">
        <v>0</v>
      </c>
      <c r="N4080" s="14" t="n">
        <v>0</v>
      </c>
      <c r="O4080" s="14" t="n">
        <v>0</v>
      </c>
      <c r="P4080" s="14" t="n">
        <v>0</v>
      </c>
      <c r="Q4080" s="14" t="n">
        <v>0</v>
      </c>
      <c r="R4080" s="14" t="n">
        <v>10</v>
      </c>
      <c r="S4080" s="14" t="n">
        <v>0</v>
      </c>
      <c r="T4080" s="17" t="n"/>
      <c r="U4080" s="18" t="n"/>
      <c r="V4080" s="14" t="inlineStr">
        <is>
          <t>+2347033410234</t>
        </is>
      </c>
      <c r="W4080" s="14" t="inlineStr">
        <is>
          <t>+2347033410234</t>
        </is>
      </c>
      <c r="X4080" s="14" t="n"/>
      <c r="Y4080" s="14" t="n"/>
      <c r="Z4080" s="14" t="n"/>
      <c r="AA4080" s="14" t="n"/>
      <c r="AB4080" s="14" t="n"/>
      <c r="AC4080" s="14" t="n"/>
      <c r="AD4080" s="14" t="n"/>
      <c r="AE4080" s="14" t="n"/>
      <c r="AF4080" s="14" t="n">
        <v>1</v>
      </c>
      <c r="AG4080" s="19" t="inlineStr">
        <is>
          <t>Shop No. E 1, Oniru New Market, Rd</t>
        </is>
      </c>
      <c r="AH4080" s="20" t="n">
        <v>6.42905</v>
      </c>
      <c r="AI4080" s="20" t="n">
        <v>3.4568862</v>
      </c>
      <c r="AJ4080" s="14" t="inlineStr">
        <is>
          <t>https://www.google.com/maps/place/Chidi+Grocery+Store/data=!4m7!3m6!1s0x103bf506312c4a07:0x8aa37ad547aa704f!8m2!3d6.42905!4d3.4568862!16s%2Fg%2F11b5qvktxq!19sChIJB0osMQb1OxART3CqR9V6o4o?authuser=0&amp;hl=en&amp;g_ep=EgoyMDI2MDkzMC4wIJJjKgBIAVAD&amp;rclk=1</t>
        </is>
      </c>
      <c r="AK4080" s="14" t="inlineStr">
        <is>
          <t>Google Maps (sweep, Oct 2026)</t>
        </is>
      </c>
      <c r="AL4080" s="14" t="inlineStr">
        <is>
          <t>2026-10-06</t>
        </is>
      </c>
      <c r="AM4080" s="14" t="inlineStr">
        <is>
          <t>Not approached</t>
        </is>
      </c>
      <c r="AN4080" s="19" t="n"/>
    </row>
    <row r="4081">
      <c r="A4081" s="14" t="n">
        <v>4080</v>
      </c>
      <c r="B4081" s="14" t="inlineStr">
        <is>
          <t>Chika Mini Mart</t>
        </is>
      </c>
      <c r="C4081" s="14" t="inlineStr">
        <is>
          <t>Outside catchment</t>
        </is>
      </c>
      <c r="D4081" s="14" t="inlineStr">
        <is>
          <t>Supermarket / Grocery</t>
        </is>
      </c>
      <c r="E4081" s="14" t="inlineStr">
        <is>
          <t>General store</t>
        </is>
      </c>
      <c r="F4081" s="26" t="n">
        <v>10</v>
      </c>
      <c r="G4081" s="27" t="inlineStr">
        <is>
          <t>Cold - little evidence of delivery</t>
        </is>
      </c>
      <c r="H4081" s="21" t="inlineStr">
        <is>
          <t>Floor - not enriched</t>
        </is>
      </c>
      <c r="I4081" s="14" t="n">
        <v>0</v>
      </c>
      <c r="J4081" s="14" t="n">
        <v>0</v>
      </c>
      <c r="K4081" s="14" t="n">
        <v>0</v>
      </c>
      <c r="L4081" s="14" t="n">
        <v>0</v>
      </c>
      <c r="M4081" s="14" t="n">
        <v>0</v>
      </c>
      <c r="N4081" s="14" t="n">
        <v>0</v>
      </c>
      <c r="O4081" s="14" t="n">
        <v>0</v>
      </c>
      <c r="P4081" s="14" t="n">
        <v>0</v>
      </c>
      <c r="Q4081" s="14" t="n">
        <v>0</v>
      </c>
      <c r="R4081" s="14" t="n">
        <v>10</v>
      </c>
      <c r="S4081" s="14" t="n">
        <v>0</v>
      </c>
      <c r="T4081" s="17" t="n"/>
      <c r="U4081" s="18" t="n"/>
      <c r="V4081" s="14" t="inlineStr">
        <is>
          <t>+2348035707065</t>
        </is>
      </c>
      <c r="W4081" s="14" t="inlineStr">
        <is>
          <t>+2348035707065</t>
        </is>
      </c>
      <c r="X4081" s="14" t="n"/>
      <c r="Y4081" s="14" t="n"/>
      <c r="Z4081" s="14" t="n"/>
      <c r="AA4081" s="14" t="n"/>
      <c r="AB4081" s="14" t="n"/>
      <c r="AC4081" s="14" t="n"/>
      <c r="AD4081" s="14" t="n"/>
      <c r="AE4081" s="14" t="n"/>
      <c r="AF4081" s="14" t="n">
        <v>1</v>
      </c>
      <c r="AG4081" s="19" t="inlineStr">
        <is>
          <t>23 Ogunmuyiwa Street</t>
        </is>
      </c>
      <c r="AH4081" s="20" t="n">
        <v>6.5038269</v>
      </c>
      <c r="AI4081" s="20" t="n">
        <v>3.3331877</v>
      </c>
      <c r="AJ4081" s="14" t="inlineStr">
        <is>
          <t>https://www.google.com/maps/place/Chika+Mini+Mart/data=!4m7!3m6!1s0x103b8f745051d911:0x49b625e823b383e4!8m2!3d6.5038269!4d3.3331877!16s%2Fg%2F11q7dyh0jz!19sChIJEdlRUHSPOxAR5IOzI-gltkk?authuser=0&amp;hl=en&amp;g_ep=EgoyMDI2MDkzMC4wIJJjKgBIAVAD&amp;rclk=1</t>
        </is>
      </c>
      <c r="AK4081" s="14" t="inlineStr">
        <is>
          <t>Google Maps (sweep, Oct 2026)</t>
        </is>
      </c>
      <c r="AL4081" s="14" t="inlineStr">
        <is>
          <t>2026-10-06</t>
        </is>
      </c>
      <c r="AM4081" s="14" t="inlineStr">
        <is>
          <t>Not approached</t>
        </is>
      </c>
      <c r="AN4081" s="19" t="n"/>
    </row>
    <row r="4082">
      <c r="A4082" s="14" t="n">
        <v>4081</v>
      </c>
      <c r="B4082" s="14" t="inlineStr">
        <is>
          <t>Chika Provision Store</t>
        </is>
      </c>
      <c r="C4082" s="14" t="inlineStr">
        <is>
          <t>Outside catchment</t>
        </is>
      </c>
      <c r="D4082" s="14" t="inlineStr">
        <is>
          <t>Supermarket / Grocery</t>
        </is>
      </c>
      <c r="E4082" s="14" t="inlineStr">
        <is>
          <t>General store</t>
        </is>
      </c>
      <c r="F4082" s="26" t="n">
        <v>10</v>
      </c>
      <c r="G4082" s="27" t="inlineStr">
        <is>
          <t>Cold - little evidence of delivery</t>
        </is>
      </c>
      <c r="H4082" s="21" t="inlineStr">
        <is>
          <t>Floor - not enriched</t>
        </is>
      </c>
      <c r="I4082" s="14" t="n">
        <v>0</v>
      </c>
      <c r="J4082" s="14" t="n">
        <v>0</v>
      </c>
      <c r="K4082" s="14" t="n">
        <v>0</v>
      </c>
      <c r="L4082" s="14" t="n">
        <v>0</v>
      </c>
      <c r="M4082" s="14" t="n">
        <v>0</v>
      </c>
      <c r="N4082" s="14" t="n">
        <v>0</v>
      </c>
      <c r="O4082" s="14" t="n">
        <v>0</v>
      </c>
      <c r="P4082" s="14" t="n">
        <v>0</v>
      </c>
      <c r="Q4082" s="14" t="n">
        <v>0</v>
      </c>
      <c r="R4082" s="14" t="n">
        <v>10</v>
      </c>
      <c r="S4082" s="14" t="n">
        <v>0</v>
      </c>
      <c r="T4082" s="17" t="n"/>
      <c r="U4082" s="18" t="n"/>
      <c r="V4082" s="14" t="inlineStr">
        <is>
          <t>+2348023834055</t>
        </is>
      </c>
      <c r="W4082" s="14" t="inlineStr">
        <is>
          <t>+2348023834055</t>
        </is>
      </c>
      <c r="X4082" s="14" t="n"/>
      <c r="Y4082" s="14" t="n"/>
      <c r="Z4082" s="14" t="n"/>
      <c r="AA4082" s="14" t="n"/>
      <c r="AB4082" s="14" t="n"/>
      <c r="AC4082" s="14" t="n"/>
      <c r="AD4082" s="14" t="n"/>
      <c r="AE4082" s="14" t="n"/>
      <c r="AF4082" s="14" t="n">
        <v>1</v>
      </c>
      <c r="AG4082" s="19" t="inlineStr">
        <is>
          <t>49 Adetola St</t>
        </is>
      </c>
      <c r="AH4082" s="20" t="n">
        <v>6.4884211</v>
      </c>
      <c r="AI4082" s="20" t="n">
        <v>3.3366024</v>
      </c>
      <c r="AJ4082" s="14" t="inlineStr">
        <is>
          <t>https://www.google.com/maps/place/Chika+Provision+Store/data=!4m7!3m6!1s0x103b8fb3eb3d7edd:0x2653073a2189cd02!8m2!3d6.4884211!4d3.3366024!16s%2Fg%2F11rrp0x5kg!19sChIJ3X4967OPOxARAs2JIToHUyY?authuser=0&amp;hl=en&amp;g_ep=EgoyMDI2MDkzMC4wIJJjKgBIAVAD&amp;rclk=1</t>
        </is>
      </c>
      <c r="AK4082" s="14" t="inlineStr">
        <is>
          <t>Google Maps (sweep, Oct 2026)</t>
        </is>
      </c>
      <c r="AL4082" s="14" t="inlineStr">
        <is>
          <t>2026-10-06</t>
        </is>
      </c>
      <c r="AM4082" s="14" t="inlineStr">
        <is>
          <t>Not approached</t>
        </is>
      </c>
      <c r="AN4082" s="19" t="n"/>
    </row>
    <row r="4083">
      <c r="A4083" s="14" t="n">
        <v>4082</v>
      </c>
      <c r="B4083" s="14" t="inlineStr">
        <is>
          <t>Chinonye Mini Mart</t>
        </is>
      </c>
      <c r="C4083" s="14" t="inlineStr">
        <is>
          <t>Outside catchment</t>
        </is>
      </c>
      <c r="D4083" s="14" t="inlineStr">
        <is>
          <t>Supermarket / Grocery</t>
        </is>
      </c>
      <c r="E4083" s="14" t="inlineStr">
        <is>
          <t>General store</t>
        </is>
      </c>
      <c r="F4083" s="26" t="n">
        <v>10</v>
      </c>
      <c r="G4083" s="27" t="inlineStr">
        <is>
          <t>Cold - little evidence of delivery</t>
        </is>
      </c>
      <c r="H4083" s="21" t="inlineStr">
        <is>
          <t>Floor - not enriched</t>
        </is>
      </c>
      <c r="I4083" s="14" t="n">
        <v>0</v>
      </c>
      <c r="J4083" s="14" t="n">
        <v>0</v>
      </c>
      <c r="K4083" s="14" t="n">
        <v>0</v>
      </c>
      <c r="L4083" s="14" t="n">
        <v>0</v>
      </c>
      <c r="M4083" s="14" t="n">
        <v>0</v>
      </c>
      <c r="N4083" s="14" t="n">
        <v>0</v>
      </c>
      <c r="O4083" s="14" t="n">
        <v>0</v>
      </c>
      <c r="P4083" s="14" t="n">
        <v>0</v>
      </c>
      <c r="Q4083" s="14" t="n">
        <v>0</v>
      </c>
      <c r="R4083" s="14" t="n">
        <v>10</v>
      </c>
      <c r="S4083" s="14" t="n">
        <v>0</v>
      </c>
      <c r="T4083" s="17" t="n"/>
      <c r="U4083" s="18" t="n"/>
      <c r="V4083" s="14" t="inlineStr">
        <is>
          <t>+2348128432080</t>
        </is>
      </c>
      <c r="W4083" s="14" t="inlineStr">
        <is>
          <t>+2348128432080</t>
        </is>
      </c>
      <c r="X4083" s="14" t="n"/>
      <c r="Y4083" s="14" t="n"/>
      <c r="Z4083" s="14" t="n"/>
      <c r="AA4083" s="14" t="n"/>
      <c r="AB4083" s="14" t="n"/>
      <c r="AC4083" s="14" t="n"/>
      <c r="AD4083" s="14" t="n"/>
      <c r="AE4083" s="14" t="n"/>
      <c r="AF4083" s="14" t="n">
        <v>1</v>
      </c>
      <c r="AG4083" s="19" t="inlineStr">
        <is>
          <t>55 Powerline Street</t>
        </is>
      </c>
      <c r="AH4083" s="20" t="n">
        <v>6.523311</v>
      </c>
      <c r="AI4083" s="20" t="n">
        <v>3.3382211</v>
      </c>
      <c r="AJ4083" s="14" t="inlineStr">
        <is>
          <t>https://www.google.com/maps/place/Chinonye+Mini+Mart/data=!4m7!3m6!1s0x103b8fb9bc52bb97:0x1dcacecb6275742e!8m2!3d6.523311!4d3.3382211!16s%2Fg%2F11q84lj5sh!19sChIJl7tSvLmPOxARLnR1YsvOyh0?authuser=0&amp;hl=en&amp;g_ep=EgoyMDI2MDkzMC4wIJJjKgBIAVAD&amp;rclk=1</t>
        </is>
      </c>
      <c r="AK4083" s="14" t="inlineStr">
        <is>
          <t>Google Maps (sweep, Oct 2026)</t>
        </is>
      </c>
      <c r="AL4083" s="14" t="inlineStr">
        <is>
          <t>2026-10-06</t>
        </is>
      </c>
      <c r="AM4083" s="14" t="inlineStr">
        <is>
          <t>Not approached</t>
        </is>
      </c>
      <c r="AN4083" s="19" t="n"/>
    </row>
    <row r="4084">
      <c r="A4084" s="14" t="n">
        <v>4083</v>
      </c>
      <c r="B4084" s="14" t="inlineStr">
        <is>
          <t>Chinozo Mini Mart</t>
        </is>
      </c>
      <c r="C4084" s="14" t="inlineStr">
        <is>
          <t>Outside catchment</t>
        </is>
      </c>
      <c r="D4084" s="14" t="inlineStr">
        <is>
          <t>Supermarket / Grocery</t>
        </is>
      </c>
      <c r="E4084" s="14" t="inlineStr">
        <is>
          <t>General store</t>
        </is>
      </c>
      <c r="F4084" s="26" t="n">
        <v>10</v>
      </c>
      <c r="G4084" s="27" t="inlineStr">
        <is>
          <t>Cold - little evidence of delivery</t>
        </is>
      </c>
      <c r="H4084" s="21" t="inlineStr">
        <is>
          <t>Floor - not enriched</t>
        </is>
      </c>
      <c r="I4084" s="14" t="n">
        <v>0</v>
      </c>
      <c r="J4084" s="14" t="n">
        <v>0</v>
      </c>
      <c r="K4084" s="14" t="n">
        <v>0</v>
      </c>
      <c r="L4084" s="14" t="n">
        <v>0</v>
      </c>
      <c r="M4084" s="14" t="n">
        <v>0</v>
      </c>
      <c r="N4084" s="14" t="n">
        <v>0</v>
      </c>
      <c r="O4084" s="14" t="n">
        <v>0</v>
      </c>
      <c r="P4084" s="14" t="n">
        <v>0</v>
      </c>
      <c r="Q4084" s="14" t="n">
        <v>0</v>
      </c>
      <c r="R4084" s="14" t="n">
        <v>10</v>
      </c>
      <c r="S4084" s="14" t="n">
        <v>0</v>
      </c>
      <c r="T4084" s="17" t="n"/>
      <c r="U4084" s="18" t="n"/>
      <c r="V4084" s="14" t="inlineStr">
        <is>
          <t>+2347045076934</t>
        </is>
      </c>
      <c r="W4084" s="14" t="inlineStr">
        <is>
          <t>+2347045076934</t>
        </is>
      </c>
      <c r="X4084" s="14" t="n"/>
      <c r="Y4084" s="14" t="n"/>
      <c r="Z4084" s="14" t="n"/>
      <c r="AA4084" s="14" t="n"/>
      <c r="AB4084" s="14" t="n"/>
      <c r="AC4084" s="14" t="n"/>
      <c r="AD4084" s="14" t="n"/>
      <c r="AE4084" s="14" t="n"/>
      <c r="AF4084" s="14" t="n">
        <v>1</v>
      </c>
      <c r="AG4084" s="19" t="inlineStr">
        <is>
          <t>posite igbe primary sch degolu street, Igbe Rd</t>
        </is>
      </c>
      <c r="AH4084" s="20" t="n">
        <v>6.5933191</v>
      </c>
      <c r="AI4084" s="20" t="n">
        <v>3.5474702</v>
      </c>
      <c r="AJ4084" s="14" t="inlineStr">
        <is>
          <t>https://www.google.com/maps/place/Chinozo+Mini+Mart/data=!4m7!3m6!1s0x103befdf0e4d6e77:0xda2a516e8063dcb0!8m2!3d6.5933191!4d3.5474702!16s%2Fg%2F11q83xf1yn!19sChIJd25NDt_vOxARsNxjgG5RKto?authuser=0&amp;hl=en&amp;g_ep=EgoyMDI2MDkzMC4wIJJjKgBIAVAD&amp;rclk=1</t>
        </is>
      </c>
      <c r="AK4084" s="14" t="inlineStr">
        <is>
          <t>Google Maps (sweep, Oct 2026)</t>
        </is>
      </c>
      <c r="AL4084" s="14" t="inlineStr">
        <is>
          <t>2026-10-06</t>
        </is>
      </c>
      <c r="AM4084" s="14" t="inlineStr">
        <is>
          <t>Not approached</t>
        </is>
      </c>
      <c r="AN4084" s="19" t="n"/>
    </row>
    <row r="4085">
      <c r="A4085" s="14" t="n">
        <v>4084</v>
      </c>
      <c r="B4085" s="14" t="inlineStr">
        <is>
          <t>Chisom Provision Store</t>
        </is>
      </c>
      <c r="C4085" s="14" t="inlineStr">
        <is>
          <t>Outside catchment</t>
        </is>
      </c>
      <c r="D4085" s="14" t="inlineStr">
        <is>
          <t>Supermarket / Grocery</t>
        </is>
      </c>
      <c r="E4085" s="14" t="inlineStr">
        <is>
          <t>Food bank</t>
        </is>
      </c>
      <c r="F4085" s="26" t="n">
        <v>10</v>
      </c>
      <c r="G4085" s="27" t="inlineStr">
        <is>
          <t>Cold - little evidence of delivery</t>
        </is>
      </c>
      <c r="H4085" s="21" t="inlineStr">
        <is>
          <t>Floor - not enriched</t>
        </is>
      </c>
      <c r="I4085" s="14" t="n">
        <v>0</v>
      </c>
      <c r="J4085" s="14" t="n">
        <v>0</v>
      </c>
      <c r="K4085" s="14" t="n">
        <v>0</v>
      </c>
      <c r="L4085" s="14" t="n">
        <v>0</v>
      </c>
      <c r="M4085" s="14" t="n">
        <v>0</v>
      </c>
      <c r="N4085" s="14" t="n">
        <v>0</v>
      </c>
      <c r="O4085" s="14" t="n">
        <v>0</v>
      </c>
      <c r="P4085" s="14" t="n">
        <v>0</v>
      </c>
      <c r="Q4085" s="14" t="n">
        <v>0</v>
      </c>
      <c r="R4085" s="14" t="n">
        <v>10</v>
      </c>
      <c r="S4085" s="14" t="n">
        <v>0</v>
      </c>
      <c r="T4085" s="17" t="n"/>
      <c r="U4085" s="18" t="n"/>
      <c r="V4085" s="14" t="n"/>
      <c r="W4085" s="14" t="n"/>
      <c r="X4085" s="14" t="n"/>
      <c r="Y4085" s="14" t="n"/>
      <c r="Z4085" s="14" t="n"/>
      <c r="AA4085" s="14" t="n"/>
      <c r="AB4085" s="14" t="n"/>
      <c r="AC4085" s="14" t="n"/>
      <c r="AD4085" s="14" t="n"/>
      <c r="AE4085" s="14" t="n"/>
      <c r="AF4085" s="14" t="n">
        <v>0</v>
      </c>
      <c r="AG4085" s="19" t="inlineStr">
        <is>
          <t>Along Afurugbin Rd</t>
        </is>
      </c>
      <c r="AH4085" s="20" t="n">
        <v>6.45407</v>
      </c>
      <c r="AI4085" s="20" t="n">
        <v>3.39467</v>
      </c>
      <c r="AJ4085" s="14" t="inlineStr">
        <is>
          <t>https://www.google.com/maps/place/Chisom+Provision+Store/data=!4m7!3m6!1s0x103b8b461682ad31:0x42fec98f91a74f3f!8m2!3d6.45407!4d3.39467!16s%2Fg%2F11qq1v1fv5!19sChIJMa2CFkaLOxARP0-nkY_J_kI?authuser=0&amp;hl=en&amp;g_ep=EgoyMDI2MDkzMC4wIJJjKgBIAVAD&amp;rclk=1</t>
        </is>
      </c>
      <c r="AK4085" s="14" t="inlineStr">
        <is>
          <t>Google Maps (sweep, Oct 2026)</t>
        </is>
      </c>
      <c r="AL4085" s="14" t="inlineStr">
        <is>
          <t>2026-10-06</t>
        </is>
      </c>
      <c r="AM4085" s="14" t="inlineStr">
        <is>
          <t>Not approached</t>
        </is>
      </c>
      <c r="AN4085" s="19" t="n"/>
    </row>
    <row r="4086">
      <c r="A4086" s="14" t="n">
        <v>4085</v>
      </c>
      <c r="B4086" s="14" t="inlineStr">
        <is>
          <t>Chris' Supermarket</t>
        </is>
      </c>
      <c r="C4086" s="14" t="inlineStr">
        <is>
          <t>Outside catchment</t>
        </is>
      </c>
      <c r="D4086" s="14" t="inlineStr">
        <is>
          <t>Supermarket / Grocery</t>
        </is>
      </c>
      <c r="E4086" s="14" t="inlineStr">
        <is>
          <t>Supermarket</t>
        </is>
      </c>
      <c r="F4086" s="26" t="n">
        <v>10</v>
      </c>
      <c r="G4086" s="27" t="inlineStr">
        <is>
          <t>Cold - little evidence of delivery</t>
        </is>
      </c>
      <c r="H4086" s="21" t="inlineStr">
        <is>
          <t>Floor - not enriched</t>
        </is>
      </c>
      <c r="I4086" s="14" t="n">
        <v>0</v>
      </c>
      <c r="J4086" s="14" t="n">
        <v>0</v>
      </c>
      <c r="K4086" s="14" t="n">
        <v>0</v>
      </c>
      <c r="L4086" s="14" t="n">
        <v>0</v>
      </c>
      <c r="M4086" s="14" t="n">
        <v>0</v>
      </c>
      <c r="N4086" s="14" t="n">
        <v>0</v>
      </c>
      <c r="O4086" s="14" t="n">
        <v>0</v>
      </c>
      <c r="P4086" s="14" t="n">
        <v>0</v>
      </c>
      <c r="Q4086" s="14" t="n">
        <v>0</v>
      </c>
      <c r="R4086" s="14" t="n">
        <v>10</v>
      </c>
      <c r="S4086" s="14" t="n">
        <v>0</v>
      </c>
      <c r="T4086" s="17" t="n"/>
      <c r="U4086" s="18" t="n"/>
      <c r="V4086" s="14" t="inlineStr">
        <is>
          <t>+2347036239293</t>
        </is>
      </c>
      <c r="W4086" s="14" t="inlineStr">
        <is>
          <t>+2347036239293</t>
        </is>
      </c>
      <c r="X4086" s="14" t="n"/>
      <c r="Y4086" s="14" t="n"/>
      <c r="Z4086" s="14" t="n"/>
      <c r="AA4086" s="14" t="n"/>
      <c r="AB4086" s="14" t="n"/>
      <c r="AC4086" s="14" t="n"/>
      <c r="AD4086" s="14" t="n"/>
      <c r="AE4086" s="14" t="n"/>
      <c r="AF4086" s="14" t="n">
        <v>1</v>
      </c>
      <c r="AG4086" s="19" t="inlineStr">
        <is>
          <t>80 Adeshina St</t>
        </is>
      </c>
      <c r="AH4086" s="20" t="n">
        <v>6.4929397</v>
      </c>
      <c r="AI4086" s="20" t="n">
        <v>3.3299221</v>
      </c>
      <c r="AJ4086" s="14" t="inlineStr">
        <is>
          <t>https://www.google.com/maps/place/Chris%27+Supermarket/data=!4m7!3m6!1s0x103b8f08217178d7:0xe8f159ce1fe55481!8m2!3d6.4929397!4d3.3299221!16s%2Fg%2F11rrqdtq2b!19sChIJ13hxIQiPOxARgVTlH85Z8eg?authuser=0&amp;hl=en&amp;g_ep=EgoyMDI2MDkzMC4wIJJjKgBIAVAD&amp;rclk=1</t>
        </is>
      </c>
      <c r="AK4086" s="14" t="inlineStr">
        <is>
          <t>Google Maps (sweep, Oct 2026)</t>
        </is>
      </c>
      <c r="AL4086" s="14" t="inlineStr">
        <is>
          <t>2026-10-06</t>
        </is>
      </c>
      <c r="AM4086" s="14" t="inlineStr">
        <is>
          <t>Not approached</t>
        </is>
      </c>
      <c r="AN4086" s="19" t="n"/>
    </row>
    <row r="4087">
      <c r="A4087" s="14" t="n">
        <v>4086</v>
      </c>
      <c r="B4087" s="14" t="inlineStr">
        <is>
          <t>Chukwuma Supermarket</t>
        </is>
      </c>
      <c r="C4087" s="14" t="inlineStr">
        <is>
          <t>Outside catchment</t>
        </is>
      </c>
      <c r="D4087" s="14" t="inlineStr">
        <is>
          <t>Supermarket / Grocery</t>
        </is>
      </c>
      <c r="E4087" s="14" t="inlineStr">
        <is>
          <t>Supermarket</t>
        </is>
      </c>
      <c r="F4087" s="26" t="n">
        <v>10</v>
      </c>
      <c r="G4087" s="27" t="inlineStr">
        <is>
          <t>Cold - little evidence of delivery</t>
        </is>
      </c>
      <c r="H4087" s="21" t="inlineStr">
        <is>
          <t>Floor - not enriched</t>
        </is>
      </c>
      <c r="I4087" s="14" t="n">
        <v>0</v>
      </c>
      <c r="J4087" s="14" t="n">
        <v>0</v>
      </c>
      <c r="K4087" s="14" t="n">
        <v>0</v>
      </c>
      <c r="L4087" s="14" t="n">
        <v>0</v>
      </c>
      <c r="M4087" s="14" t="n">
        <v>0</v>
      </c>
      <c r="N4087" s="14" t="n">
        <v>0</v>
      </c>
      <c r="O4087" s="14" t="n">
        <v>0</v>
      </c>
      <c r="P4087" s="14" t="n">
        <v>0</v>
      </c>
      <c r="Q4087" s="14" t="n">
        <v>0</v>
      </c>
      <c r="R4087" s="14" t="n">
        <v>10</v>
      </c>
      <c r="S4087" s="14" t="n">
        <v>0</v>
      </c>
      <c r="T4087" s="17" t="n"/>
      <c r="U4087" s="18" t="n"/>
      <c r="V4087" s="14" t="inlineStr">
        <is>
          <t>+2347025224906</t>
        </is>
      </c>
      <c r="W4087" s="14" t="inlineStr">
        <is>
          <t>+2347025224906</t>
        </is>
      </c>
      <c r="X4087" s="14" t="n"/>
      <c r="Y4087" s="14" t="n"/>
      <c r="Z4087" s="14" t="n"/>
      <c r="AA4087" s="14" t="n"/>
      <c r="AB4087" s="14" t="n"/>
      <c r="AC4087" s="14" t="n"/>
      <c r="AD4087" s="14" t="n"/>
      <c r="AE4087" s="14" t="n"/>
      <c r="AF4087" s="14" t="n">
        <v>1</v>
      </c>
      <c r="AG4087" s="19" t="inlineStr">
        <is>
          <t>Akoko Lagos NG, 18 Aiyetoro Street</t>
        </is>
      </c>
      <c r="AH4087" s="20" t="n">
        <v>6.5262889</v>
      </c>
      <c r="AI4087" s="20" t="n">
        <v>3.3871167</v>
      </c>
      <c r="AJ4087" s="14" t="inlineStr">
        <is>
          <t>https://www.google.com/maps/place/Chukwuma+Supermarket/data=!4m7!3m6!1s0x103b8d04a50927cb:0x80a57d8c41131a46!8m2!3d6.5262889!4d3.3871167!16s%2Fg%2F11rrjs1ld2!19sChIJyycJpQSNOxARRhoTQYx9pYA?authuser=0&amp;hl=en&amp;g_ep=EgoyMDI2MDkzMC4wIJJjKgBIAVAD&amp;rclk=1</t>
        </is>
      </c>
      <c r="AK4087" s="14" t="inlineStr">
        <is>
          <t>Google Maps (sweep, Oct 2026)</t>
        </is>
      </c>
      <c r="AL4087" s="14" t="inlineStr">
        <is>
          <t>2026-10-06</t>
        </is>
      </c>
      <c r="AM4087" s="14" t="inlineStr">
        <is>
          <t>Not approached</t>
        </is>
      </c>
      <c r="AN4087" s="19" t="n"/>
    </row>
    <row r="4088">
      <c r="A4088" s="14" t="n">
        <v>4087</v>
      </c>
      <c r="B4088" s="14" t="inlineStr">
        <is>
          <t>Chussy Supermarket</t>
        </is>
      </c>
      <c r="C4088" s="14" t="inlineStr">
        <is>
          <t>Outside catchment</t>
        </is>
      </c>
      <c r="D4088" s="14" t="inlineStr">
        <is>
          <t>Supermarket / Grocery</t>
        </is>
      </c>
      <c r="E4088" s="14" t="inlineStr">
        <is>
          <t>General store</t>
        </is>
      </c>
      <c r="F4088" s="26" t="n">
        <v>10</v>
      </c>
      <c r="G4088" s="27" t="inlineStr">
        <is>
          <t>Cold - little evidence of delivery</t>
        </is>
      </c>
      <c r="H4088" s="21" t="inlineStr">
        <is>
          <t>Floor - not enriched</t>
        </is>
      </c>
      <c r="I4088" s="14" t="n">
        <v>0</v>
      </c>
      <c r="J4088" s="14" t="n">
        <v>0</v>
      </c>
      <c r="K4088" s="14" t="n">
        <v>0</v>
      </c>
      <c r="L4088" s="14" t="n">
        <v>0</v>
      </c>
      <c r="M4088" s="14" t="n">
        <v>0</v>
      </c>
      <c r="N4088" s="14" t="n">
        <v>0</v>
      </c>
      <c r="O4088" s="14" t="n">
        <v>0</v>
      </c>
      <c r="P4088" s="14" t="n">
        <v>0</v>
      </c>
      <c r="Q4088" s="14" t="n">
        <v>0</v>
      </c>
      <c r="R4088" s="14" t="n">
        <v>10</v>
      </c>
      <c r="S4088" s="14" t="n">
        <v>0</v>
      </c>
      <c r="T4088" s="17" t="n"/>
      <c r="U4088" s="18" t="n"/>
      <c r="V4088" s="14" t="inlineStr">
        <is>
          <t>+2347063627132</t>
        </is>
      </c>
      <c r="W4088" s="14" t="inlineStr">
        <is>
          <t>+2347063627132</t>
        </is>
      </c>
      <c r="X4088" s="14" t="n"/>
      <c r="Y4088" s="14" t="n"/>
      <c r="Z4088" s="14" t="n"/>
      <c r="AA4088" s="14" t="n"/>
      <c r="AB4088" s="14" t="n"/>
      <c r="AC4088" s="14" t="n"/>
      <c r="AD4088" s="14" t="n"/>
      <c r="AE4088" s="14" t="n"/>
      <c r="AF4088" s="14" t="n">
        <v>1</v>
      </c>
      <c r="AG4088" s="19" t="inlineStr">
        <is>
          <t>23 Badejo St</t>
        </is>
      </c>
      <c r="AH4088" s="20" t="n">
        <v>6.5381728</v>
      </c>
      <c r="AI4088" s="20" t="n">
        <v>3.3934378</v>
      </c>
      <c r="AJ4088" s="14" t="inlineStr">
        <is>
          <t>https://www.google.com/maps/place/Chussy+Supermarket/data=!4m7!3m6!1s0x103b8d520c7b6c8d:0xcdb4adb423893221!8m2!3d6.5381728!4d3.3934378!16s%2Fg%2F11nx0p6g6q!19sChIJjWx7DFKNOxARITKJI7SttM0?authuser=0&amp;hl=en&amp;g_ep=EgoyMDI2MDkzMC4wIJJjKgBIAVAD&amp;rclk=1</t>
        </is>
      </c>
      <c r="AK4088" s="14" t="inlineStr">
        <is>
          <t>Google Maps (sweep, Oct 2026)</t>
        </is>
      </c>
      <c r="AL4088" s="14" t="inlineStr">
        <is>
          <t>2026-10-06</t>
        </is>
      </c>
      <c r="AM4088" s="14" t="inlineStr">
        <is>
          <t>Not approached</t>
        </is>
      </c>
      <c r="AN4088" s="19" t="n"/>
    </row>
    <row r="4089">
      <c r="A4089" s="14" t="n">
        <v>4088</v>
      </c>
      <c r="B4089" s="14" t="inlineStr">
        <is>
          <t>CKB Stores Household Ware &amp; Supermarket</t>
        </is>
      </c>
      <c r="C4089" s="14" t="inlineStr">
        <is>
          <t>Outside catchment</t>
        </is>
      </c>
      <c r="D4089" s="14" t="inlineStr">
        <is>
          <t>Supermarket / Grocery</t>
        </is>
      </c>
      <c r="E4089" s="14" t="inlineStr">
        <is>
          <t>Grocery store</t>
        </is>
      </c>
      <c r="F4089" s="26" t="n">
        <v>10</v>
      </c>
      <c r="G4089" s="27" t="inlineStr">
        <is>
          <t>Cold - little evidence of delivery</t>
        </is>
      </c>
      <c r="H4089" s="21" t="inlineStr">
        <is>
          <t>Floor - not enriched</t>
        </is>
      </c>
      <c r="I4089" s="14" t="n">
        <v>0</v>
      </c>
      <c r="J4089" s="14" t="n">
        <v>0</v>
      </c>
      <c r="K4089" s="14" t="n">
        <v>0</v>
      </c>
      <c r="L4089" s="14" t="n">
        <v>0</v>
      </c>
      <c r="M4089" s="14" t="n">
        <v>0</v>
      </c>
      <c r="N4089" s="14" t="n">
        <v>0</v>
      </c>
      <c r="O4089" s="14" t="n">
        <v>0</v>
      </c>
      <c r="P4089" s="14" t="n">
        <v>0</v>
      </c>
      <c r="Q4089" s="14" t="n">
        <v>0</v>
      </c>
      <c r="R4089" s="14" t="n">
        <v>10</v>
      </c>
      <c r="S4089" s="14" t="n">
        <v>0</v>
      </c>
      <c r="T4089" s="17" t="n"/>
      <c r="U4089" s="18" t="n"/>
      <c r="V4089" s="14" t="n"/>
      <c r="W4089" s="14" t="n"/>
      <c r="X4089" s="14" t="n"/>
      <c r="Y4089" s="14" t="n"/>
      <c r="Z4089" s="14" t="n"/>
      <c r="AA4089" s="14" t="n"/>
      <c r="AB4089" s="14" t="n"/>
      <c r="AC4089" s="14" t="n"/>
      <c r="AD4089" s="14" t="n"/>
      <c r="AE4089" s="14" t="n"/>
      <c r="AF4089" s="14" t="n">
        <v>0</v>
      </c>
      <c r="AG4089" s="19" t="inlineStr">
        <is>
          <t>20 Ago Palace Way</t>
        </is>
      </c>
      <c r="AH4089" s="20" t="n">
        <v>6.51038</v>
      </c>
      <c r="AI4089" s="20" t="n">
        <v>3.3139788</v>
      </c>
      <c r="AJ4089" s="14" t="inlineStr">
        <is>
          <t>https://www.google.com/maps/place/CKB+Stores+Household+Ware+%26+Supermarket/data=!4m7!3m6!1s0x103b838ed71556b5:0x179ed12d18a30ba8!8m2!3d6.51038!4d3.3139788!16s%2Fg%2F11rfbmztwy!19sChIJtVYV146DOxARqAujGC3Rnhc?authuser=0&amp;hl=en&amp;g_ep=EgoyMDI2MDkzMC4wIJJjKgBIAVAD&amp;rclk=1</t>
        </is>
      </c>
      <c r="AK4089" s="14" t="inlineStr">
        <is>
          <t>Google Maps (sweep, Oct 2026)</t>
        </is>
      </c>
      <c r="AL4089" s="14" t="inlineStr">
        <is>
          <t>2026-10-06</t>
        </is>
      </c>
      <c r="AM4089" s="14" t="inlineStr">
        <is>
          <t>Not approached</t>
        </is>
      </c>
      <c r="AN4089" s="19" t="n"/>
    </row>
    <row r="4090">
      <c r="A4090" s="14" t="n">
        <v>4089</v>
      </c>
      <c r="B4090" s="14" t="inlineStr">
        <is>
          <t>Cletus Supermarket</t>
        </is>
      </c>
      <c r="C4090" s="14" t="inlineStr">
        <is>
          <t>Outside catchment</t>
        </is>
      </c>
      <c r="D4090" s="14" t="inlineStr">
        <is>
          <t>Supermarket / Grocery</t>
        </is>
      </c>
      <c r="E4090" s="14" t="inlineStr">
        <is>
          <t>Supermarket</t>
        </is>
      </c>
      <c r="F4090" s="26" t="n">
        <v>10</v>
      </c>
      <c r="G4090" s="27" t="inlineStr">
        <is>
          <t>Cold - little evidence of delivery</t>
        </is>
      </c>
      <c r="H4090" s="21" t="inlineStr">
        <is>
          <t>Floor - not enriched</t>
        </is>
      </c>
      <c r="I4090" s="14" t="n">
        <v>0</v>
      </c>
      <c r="J4090" s="14" t="n">
        <v>0</v>
      </c>
      <c r="K4090" s="14" t="n">
        <v>0</v>
      </c>
      <c r="L4090" s="14" t="n">
        <v>0</v>
      </c>
      <c r="M4090" s="14" t="n">
        <v>0</v>
      </c>
      <c r="N4090" s="14" t="n">
        <v>0</v>
      </c>
      <c r="O4090" s="14" t="n">
        <v>0</v>
      </c>
      <c r="P4090" s="14" t="n">
        <v>0</v>
      </c>
      <c r="Q4090" s="14" t="n">
        <v>0</v>
      </c>
      <c r="R4090" s="14" t="n">
        <v>10</v>
      </c>
      <c r="S4090" s="14" t="n">
        <v>0</v>
      </c>
      <c r="T4090" s="17" t="n"/>
      <c r="U4090" s="18" t="n"/>
      <c r="V4090" s="14" t="inlineStr">
        <is>
          <t>+2347057168334</t>
        </is>
      </c>
      <c r="W4090" s="14" t="inlineStr">
        <is>
          <t>+2347057168334</t>
        </is>
      </c>
      <c r="X4090" s="14" t="n"/>
      <c r="Y4090" s="14" t="n"/>
      <c r="Z4090" s="14" t="n"/>
      <c r="AA4090" s="14" t="n"/>
      <c r="AB4090" s="14" t="n"/>
      <c r="AC4090" s="14" t="n"/>
      <c r="AD4090" s="14" t="n"/>
      <c r="AE4090" s="14" t="n"/>
      <c r="AF4090" s="14" t="n">
        <v>1</v>
      </c>
      <c r="AG4090" s="19" t="inlineStr">
        <is>
          <t>7 Adebiyi St</t>
        </is>
      </c>
      <c r="AH4090" s="20" t="n">
        <v>6.5329525</v>
      </c>
      <c r="AI4090" s="20" t="n">
        <v>3.375838</v>
      </c>
      <c r="AJ4090" s="14" t="inlineStr">
        <is>
          <t>https://www.google.com/maps/place/Cletus+Supermarket/data=!4m7!3m6!1s0x103b8d68bb486599:0x8c6c70da5d85141a!8m2!3d6.5329525!4d3.375838!16s%2Fg%2F11rgdpnw83!19sChIJmWVIu2iNOxARGhSFXdpwbIw?authuser=0&amp;hl=en&amp;g_ep=EgoyMDI2MDkzMC4wIJJjKgBIAVAD&amp;rclk=1</t>
        </is>
      </c>
      <c r="AK4090" s="14" t="inlineStr">
        <is>
          <t>Google Maps (sweep, Oct 2026)</t>
        </is>
      </c>
      <c r="AL4090" s="14" t="inlineStr">
        <is>
          <t>2026-10-06</t>
        </is>
      </c>
      <c r="AM4090" s="14" t="inlineStr">
        <is>
          <t>Not approached</t>
        </is>
      </c>
      <c r="AN4090" s="19" t="n"/>
    </row>
    <row r="4091">
      <c r="A4091" s="14" t="n">
        <v>4090</v>
      </c>
      <c r="B4091" s="14" t="inlineStr">
        <is>
          <t>Cob Nigeria</t>
        </is>
      </c>
      <c r="C4091" s="14" t="inlineStr">
        <is>
          <t>Outside catchment</t>
        </is>
      </c>
      <c r="D4091" s="14" t="inlineStr">
        <is>
          <t>Supermarket / Grocery</t>
        </is>
      </c>
      <c r="E4091" s="14" t="inlineStr">
        <is>
          <t>Hypermarket</t>
        </is>
      </c>
      <c r="F4091" s="26" t="n">
        <v>10</v>
      </c>
      <c r="G4091" s="27" t="inlineStr">
        <is>
          <t>Cold - little evidence of delivery</t>
        </is>
      </c>
      <c r="H4091" s="21" t="inlineStr">
        <is>
          <t>Floor - not enriched</t>
        </is>
      </c>
      <c r="I4091" s="14" t="n">
        <v>0</v>
      </c>
      <c r="J4091" s="14" t="n">
        <v>0</v>
      </c>
      <c r="K4091" s="14" t="n">
        <v>0</v>
      </c>
      <c r="L4091" s="14" t="n">
        <v>0</v>
      </c>
      <c r="M4091" s="14" t="n">
        <v>0</v>
      </c>
      <c r="N4091" s="14" t="n">
        <v>0</v>
      </c>
      <c r="O4091" s="14" t="n">
        <v>0</v>
      </c>
      <c r="P4091" s="14" t="n">
        <v>0</v>
      </c>
      <c r="Q4091" s="14" t="n">
        <v>0</v>
      </c>
      <c r="R4091" s="14" t="n">
        <v>10</v>
      </c>
      <c r="S4091" s="14" t="n">
        <v>0</v>
      </c>
      <c r="T4091" s="17" t="n"/>
      <c r="U4091" s="18" t="n"/>
      <c r="V4091" s="14" t="inlineStr">
        <is>
          <t>+2347055308829</t>
        </is>
      </c>
      <c r="W4091" s="14" t="inlineStr">
        <is>
          <t>+2347055308829</t>
        </is>
      </c>
      <c r="X4091" s="14" t="n"/>
      <c r="Y4091" s="14" t="n"/>
      <c r="Z4091" s="14" t="n"/>
      <c r="AA4091" s="14" t="n"/>
      <c r="AB4091" s="14" t="n"/>
      <c r="AC4091" s="14" t="n"/>
      <c r="AD4091" s="14" t="n"/>
      <c r="AE4091" s="14" t="n"/>
      <c r="AF4091" s="14" t="n">
        <v>1</v>
      </c>
      <c r="AG4091" s="19" t="inlineStr">
        <is>
          <t>oja retail market, 62 Jakande Est</t>
        </is>
      </c>
      <c r="AH4091" s="20" t="n">
        <v>6.5247595</v>
      </c>
      <c r="AI4091" s="20" t="n">
        <v>3.3068053</v>
      </c>
      <c r="AJ4091" s="14" t="inlineStr">
        <is>
          <t>https://www.google.com/maps/place/Cob+Nigeria/data=!4m7!3m6!1s0x103b8fc5588b35a7:0x86392f0a96282359!8m2!3d6.5247595!4d3.3068053!16s%2Fg%2F11rr7hhx28!19sChIJpzWLWMWPOxARWSMolgovOYY?authuser=0&amp;hl=en&amp;g_ep=EgoyMDI2MDkzMC4wIJJjKgBIAVAD&amp;rclk=1</t>
        </is>
      </c>
      <c r="AK4091" s="14" t="inlineStr">
        <is>
          <t>Google Maps (sweep, Oct 2026)</t>
        </is>
      </c>
      <c r="AL4091" s="14" t="inlineStr">
        <is>
          <t>2026-10-06</t>
        </is>
      </c>
      <c r="AM4091" s="14" t="inlineStr">
        <is>
          <t>Not approached</t>
        </is>
      </c>
      <c r="AN4091" s="19" t="n"/>
    </row>
    <row r="4092">
      <c r="A4092" s="14" t="n">
        <v>4091</v>
      </c>
      <c r="B4092" s="14" t="inlineStr">
        <is>
          <t>Conferme Hightarget At Low Price</t>
        </is>
      </c>
      <c r="C4092" s="14" t="inlineStr">
        <is>
          <t>Outside catchment</t>
        </is>
      </c>
      <c r="D4092" s="14" t="inlineStr">
        <is>
          <t>Supermarket / Grocery</t>
        </is>
      </c>
      <c r="E4092" s="14" t="inlineStr">
        <is>
          <t>Hypermarket</t>
        </is>
      </c>
      <c r="F4092" s="26" t="n">
        <v>10</v>
      </c>
      <c r="G4092" s="27" t="inlineStr">
        <is>
          <t>Cold - little evidence of delivery</t>
        </is>
      </c>
      <c r="H4092" s="21" t="inlineStr">
        <is>
          <t>Floor - not enriched</t>
        </is>
      </c>
      <c r="I4092" s="14" t="n">
        <v>0</v>
      </c>
      <c r="J4092" s="14" t="n">
        <v>0</v>
      </c>
      <c r="K4092" s="14" t="n">
        <v>0</v>
      </c>
      <c r="L4092" s="14" t="n">
        <v>0</v>
      </c>
      <c r="M4092" s="14" t="n">
        <v>0</v>
      </c>
      <c r="N4092" s="14" t="n">
        <v>0</v>
      </c>
      <c r="O4092" s="14" t="n">
        <v>0</v>
      </c>
      <c r="P4092" s="14" t="n">
        <v>0</v>
      </c>
      <c r="Q4092" s="14" t="n">
        <v>0</v>
      </c>
      <c r="R4092" s="14" t="n">
        <v>10</v>
      </c>
      <c r="S4092" s="14" t="n">
        <v>0</v>
      </c>
      <c r="T4092" s="17" t="n"/>
      <c r="U4092" s="18" t="n"/>
      <c r="V4092" s="14" t="inlineStr">
        <is>
          <t>+2348034099180</t>
        </is>
      </c>
      <c r="W4092" s="14" t="inlineStr">
        <is>
          <t>+2348034099180</t>
        </is>
      </c>
      <c r="X4092" s="14" t="n"/>
      <c r="Y4092" s="14" t="n"/>
      <c r="Z4092" s="14" t="n"/>
      <c r="AA4092" s="14" t="n"/>
      <c r="AB4092" s="14" t="n"/>
      <c r="AC4092" s="14" t="n"/>
      <c r="AD4092" s="14" t="n"/>
      <c r="AE4092" s="14" t="n"/>
      <c r="AF4092" s="14" t="n">
        <v>1</v>
      </c>
      <c r="AG4092" s="19" t="n"/>
      <c r="AH4092" s="20" t="n">
        <v>6.6067614</v>
      </c>
      <c r="AI4092" s="20" t="n">
        <v>3.3812973</v>
      </c>
      <c r="AJ4092" s="14" t="inlineStr">
        <is>
          <t>https://www.google.com/maps/place/Conferme+Hightarget+At+Low+Price/data=!4m7!3m6!1s0x103b93dbc629d1b5:0x70674f4c67902ebb!8m2!3d6.6067614!4d3.3812973!16s%2Fg%2F11rr7hnb20!19sChIJtdEpxtuTOxARuy6QZ0xPZ3A?authuser=0&amp;hl=en&amp;g_ep=EgoyMDI2MDkzMC4wIJJjKgBIAVAD&amp;rclk=1</t>
        </is>
      </c>
      <c r="AK4092" s="14" t="inlineStr">
        <is>
          <t>Google Maps (sweep, Oct 2026)</t>
        </is>
      </c>
      <c r="AL4092" s="14" t="inlineStr">
        <is>
          <t>2026-10-06</t>
        </is>
      </c>
      <c r="AM4092" s="14" t="inlineStr">
        <is>
          <t>Not approached</t>
        </is>
      </c>
      <c r="AN4092" s="19" t="n"/>
    </row>
    <row r="4093">
      <c r="A4093" s="14" t="n">
        <v>4092</v>
      </c>
      <c r="B4093" s="14" t="inlineStr">
        <is>
          <t>Corrie Supermarket</t>
        </is>
      </c>
      <c r="C4093" s="14" t="inlineStr">
        <is>
          <t>Outside catchment</t>
        </is>
      </c>
      <c r="D4093" s="14" t="inlineStr">
        <is>
          <t>Supermarket / Grocery</t>
        </is>
      </c>
      <c r="E4093" s="14" t="inlineStr">
        <is>
          <t>Supermarket</t>
        </is>
      </c>
      <c r="F4093" s="26" t="n">
        <v>10</v>
      </c>
      <c r="G4093" s="27" t="inlineStr">
        <is>
          <t>Cold - little evidence of delivery</t>
        </is>
      </c>
      <c r="H4093" s="21" t="inlineStr">
        <is>
          <t>Floor - not enriched</t>
        </is>
      </c>
      <c r="I4093" s="14" t="n">
        <v>0</v>
      </c>
      <c r="J4093" s="14" t="n">
        <v>0</v>
      </c>
      <c r="K4093" s="14" t="n">
        <v>0</v>
      </c>
      <c r="L4093" s="14" t="n">
        <v>0</v>
      </c>
      <c r="M4093" s="14" t="n">
        <v>0</v>
      </c>
      <c r="N4093" s="14" t="n">
        <v>0</v>
      </c>
      <c r="O4093" s="14" t="n">
        <v>0</v>
      </c>
      <c r="P4093" s="14" t="n">
        <v>0</v>
      </c>
      <c r="Q4093" s="14" t="n">
        <v>0</v>
      </c>
      <c r="R4093" s="14" t="n">
        <v>10</v>
      </c>
      <c r="S4093" s="14" t="n">
        <v>0</v>
      </c>
      <c r="T4093" s="17" t="n"/>
      <c r="U4093" s="18" t="n"/>
      <c r="V4093" s="14" t="inlineStr">
        <is>
          <t>+2348103199227</t>
        </is>
      </c>
      <c r="W4093" s="14" t="inlineStr">
        <is>
          <t>+2348103199227</t>
        </is>
      </c>
      <c r="X4093" s="14" t="n"/>
      <c r="Y4093" s="14" t="n"/>
      <c r="Z4093" s="14" t="n"/>
      <c r="AA4093" s="14" t="n"/>
      <c r="AB4093" s="14" t="n"/>
      <c r="AC4093" s="14" t="n"/>
      <c r="AD4093" s="14" t="n"/>
      <c r="AE4093" s="14" t="n"/>
      <c r="AF4093" s="14" t="n">
        <v>1</v>
      </c>
      <c r="AG4093" s="19" t="inlineStr">
        <is>
          <t>G8FF+J25, Okeho St</t>
        </is>
      </c>
      <c r="AH4093" s="20" t="n">
        <v>6.5240067</v>
      </c>
      <c r="AI4093" s="20" t="n">
        <v>3.322602</v>
      </c>
      <c r="AJ4093" s="14" t="inlineStr">
        <is>
          <t>https://www.google.com/maps/place/Corrie+Supermarket/data=!4m7!3m6!1s0x103b8e8a12a2aacd:0xcd497aca0d959e77!8m2!3d6.5240067!4d3.322602!16s%2Fg%2F1q645d07h!19sChIJzaqiEoqOOxARd56VDcp6Sc0?authuser=0&amp;hl=en&amp;g_ep=EgoyMDI2MDkzMC4wIJJjKgBIAVAD&amp;rclk=1</t>
        </is>
      </c>
      <c r="AK4093" s="14" t="inlineStr">
        <is>
          <t>Google Maps (sweep, Oct 2026)</t>
        </is>
      </c>
      <c r="AL4093" s="14" t="inlineStr">
        <is>
          <t>2026-10-06</t>
        </is>
      </c>
      <c r="AM4093" s="14" t="inlineStr">
        <is>
          <t>Not approached</t>
        </is>
      </c>
      <c r="AN4093" s="19" t="n"/>
    </row>
    <row r="4094">
      <c r="A4094" s="14" t="n">
        <v>4093</v>
      </c>
      <c r="B4094" s="14" t="inlineStr">
        <is>
          <t>Crown Business Centre/Cyber Caf</t>
        </is>
      </c>
      <c r="C4094" s="14" t="inlineStr">
        <is>
          <t>Outside catchment</t>
        </is>
      </c>
      <c r="D4094" s="14" t="inlineStr">
        <is>
          <t>Supermarket / Grocery</t>
        </is>
      </c>
      <c r="E4094" s="14" t="inlineStr">
        <is>
          <t>Hypermarket</t>
        </is>
      </c>
      <c r="F4094" s="26" t="n">
        <v>10</v>
      </c>
      <c r="G4094" s="27" t="inlineStr">
        <is>
          <t>Cold - little evidence of delivery</t>
        </is>
      </c>
      <c r="H4094" s="21" t="inlineStr">
        <is>
          <t>Floor - not enriched</t>
        </is>
      </c>
      <c r="I4094" s="14" t="n">
        <v>0</v>
      </c>
      <c r="J4094" s="14" t="n">
        <v>0</v>
      </c>
      <c r="K4094" s="14" t="n">
        <v>0</v>
      </c>
      <c r="L4094" s="14" t="n">
        <v>0</v>
      </c>
      <c r="M4094" s="14" t="n">
        <v>0</v>
      </c>
      <c r="N4094" s="14" t="n">
        <v>0</v>
      </c>
      <c r="O4094" s="14" t="n">
        <v>0</v>
      </c>
      <c r="P4094" s="14" t="n">
        <v>0</v>
      </c>
      <c r="Q4094" s="14" t="n">
        <v>0</v>
      </c>
      <c r="R4094" s="14" t="n">
        <v>10</v>
      </c>
      <c r="S4094" s="14" t="n">
        <v>0</v>
      </c>
      <c r="T4094" s="17" t="n"/>
      <c r="U4094" s="18" t="n"/>
      <c r="V4094" s="14" t="inlineStr">
        <is>
          <t>+2347036024715</t>
        </is>
      </c>
      <c r="W4094" s="14" t="inlineStr">
        <is>
          <t>+2347036024715</t>
        </is>
      </c>
      <c r="X4094" s="14" t="n"/>
      <c r="Y4094" s="14" t="n"/>
      <c r="Z4094" s="14" t="n"/>
      <c r="AA4094" s="14" t="n"/>
      <c r="AB4094" s="14" t="n"/>
      <c r="AC4094" s="14" t="n"/>
      <c r="AD4094" s="14" t="n"/>
      <c r="AE4094" s="14" t="n"/>
      <c r="AF4094" s="14" t="n">
        <v>1</v>
      </c>
      <c r="AG4094" s="19" t="inlineStr">
        <is>
          <t>Powa Shopping Complex</t>
        </is>
      </c>
      <c r="AH4094" s="20" t="n">
        <v>6.5935703</v>
      </c>
      <c r="AI4094" s="20" t="n">
        <v>3.3406986</v>
      </c>
      <c r="AJ4094" s="14" t="inlineStr">
        <is>
          <t>https://www.google.com/maps/place/Crown+Business+Centre%2FCyber+Caf/data=!4m7!3m6!1s0x103b933dbc71cf0d:0x4ee94b43b99cd838!8m2!3d6.5935703!4d3.3406986!16s%2Fg%2F11rr7h8zl2!19sChIJDc9xvD2TOxARONicuUNL6U4?authuser=0&amp;hl=en&amp;g_ep=EgoyMDI2MDkzMC4wIJJjKgBIAVAD&amp;rclk=1</t>
        </is>
      </c>
      <c r="AK4094" s="14" t="inlineStr">
        <is>
          <t>Google Maps (sweep, Oct 2026)</t>
        </is>
      </c>
      <c r="AL4094" s="14" t="inlineStr">
        <is>
          <t>2026-10-06</t>
        </is>
      </c>
      <c r="AM4094" s="14" t="inlineStr">
        <is>
          <t>Not approached</t>
        </is>
      </c>
      <c r="AN4094" s="19" t="n"/>
    </row>
    <row r="4095">
      <c r="A4095" s="14" t="n">
        <v>4094</v>
      </c>
      <c r="B4095" s="14" t="inlineStr">
        <is>
          <t>Cynthia Ikoha Supermarket</t>
        </is>
      </c>
      <c r="C4095" s="14" t="inlineStr">
        <is>
          <t>Outside catchment</t>
        </is>
      </c>
      <c r="D4095" s="14" t="inlineStr">
        <is>
          <t>Supermarket / Grocery</t>
        </is>
      </c>
      <c r="E4095" s="14" t="inlineStr">
        <is>
          <t>Supermarket</t>
        </is>
      </c>
      <c r="F4095" s="26" t="n">
        <v>10</v>
      </c>
      <c r="G4095" s="27" t="inlineStr">
        <is>
          <t>Cold - little evidence of delivery</t>
        </is>
      </c>
      <c r="H4095" s="21" t="inlineStr">
        <is>
          <t>Floor - not enriched</t>
        </is>
      </c>
      <c r="I4095" s="14" t="n">
        <v>0</v>
      </c>
      <c r="J4095" s="14" t="n">
        <v>0</v>
      </c>
      <c r="K4095" s="14" t="n">
        <v>0</v>
      </c>
      <c r="L4095" s="14" t="n">
        <v>0</v>
      </c>
      <c r="M4095" s="14" t="n">
        <v>0</v>
      </c>
      <c r="N4095" s="14" t="n">
        <v>0</v>
      </c>
      <c r="O4095" s="14" t="n">
        <v>0</v>
      </c>
      <c r="P4095" s="14" t="n">
        <v>0</v>
      </c>
      <c r="Q4095" s="14" t="n">
        <v>0</v>
      </c>
      <c r="R4095" s="14" t="n">
        <v>10</v>
      </c>
      <c r="S4095" s="14" t="n">
        <v>0</v>
      </c>
      <c r="T4095" s="17" t="n"/>
      <c r="U4095" s="18" t="n"/>
      <c r="V4095" s="14" t="inlineStr">
        <is>
          <t>+2348065059935</t>
        </is>
      </c>
      <c r="W4095" s="14" t="inlineStr">
        <is>
          <t>+2348065059935</t>
        </is>
      </c>
      <c r="X4095" s="14" t="n"/>
      <c r="Y4095" s="14" t="n"/>
      <c r="Z4095" s="14" t="n"/>
      <c r="AA4095" s="14" t="n"/>
      <c r="AB4095" s="14" t="n"/>
      <c r="AC4095" s="14" t="n"/>
      <c r="AD4095" s="14" t="n"/>
      <c r="AE4095" s="14" t="n"/>
      <c r="AF4095" s="14" t="n">
        <v>1</v>
      </c>
      <c r="AG4095" s="19" t="inlineStr">
        <is>
          <t>36 Sanusi St, Ijesha Rd</t>
        </is>
      </c>
      <c r="AH4095" s="20" t="n">
        <v>6.4999941</v>
      </c>
      <c r="AI4095" s="20" t="n">
        <v>3.3295879</v>
      </c>
      <c r="AJ4095" s="14" t="inlineStr">
        <is>
          <t>https://www.google.com/maps/place/Cynthia+Ikoha+Supermarket/data=!4m7!3m6!1s0x103b8f5364e8f135:0xac82bf31e255eb32!8m2!3d6.4999941!4d3.3295879!16s%2Fg%2F11nwb6t70m!19sChIJNfHoZFOPOxARMutV4jG_gqw?authuser=0&amp;hl=en&amp;g_ep=EgoyMDI2MDkzMC4wIJJjKgBIAVAD&amp;rclk=1</t>
        </is>
      </c>
      <c r="AK4095" s="14" t="inlineStr">
        <is>
          <t>Google Maps (sweep, Oct 2026)</t>
        </is>
      </c>
      <c r="AL4095" s="14" t="inlineStr">
        <is>
          <t>2026-10-06</t>
        </is>
      </c>
      <c r="AM4095" s="14" t="inlineStr">
        <is>
          <t>Not approached</t>
        </is>
      </c>
      <c r="AN4095" s="19" t="n"/>
    </row>
    <row r="4096">
      <c r="A4096" s="14" t="n">
        <v>4095</v>
      </c>
      <c r="B4096" s="14" t="inlineStr">
        <is>
          <t>D-Rite Supermarket</t>
        </is>
      </c>
      <c r="C4096" s="14" t="inlineStr">
        <is>
          <t>Outside catchment</t>
        </is>
      </c>
      <c r="D4096" s="14" t="inlineStr">
        <is>
          <t>Supermarket / Grocery</t>
        </is>
      </c>
      <c r="E4096" s="14" t="inlineStr">
        <is>
          <t>Grocery store</t>
        </is>
      </c>
      <c r="F4096" s="26" t="n">
        <v>10</v>
      </c>
      <c r="G4096" s="27" t="inlineStr">
        <is>
          <t>Cold - little evidence of delivery</t>
        </is>
      </c>
      <c r="H4096" s="21" t="inlineStr">
        <is>
          <t>Floor - not enriched</t>
        </is>
      </c>
      <c r="I4096" s="14" t="n">
        <v>0</v>
      </c>
      <c r="J4096" s="14" t="n">
        <v>0</v>
      </c>
      <c r="K4096" s="14" t="n">
        <v>0</v>
      </c>
      <c r="L4096" s="14" t="n">
        <v>0</v>
      </c>
      <c r="M4096" s="14" t="n">
        <v>0</v>
      </c>
      <c r="N4096" s="14" t="n">
        <v>0</v>
      </c>
      <c r="O4096" s="14" t="n">
        <v>0</v>
      </c>
      <c r="P4096" s="14" t="n">
        <v>0</v>
      </c>
      <c r="Q4096" s="14" t="n">
        <v>0</v>
      </c>
      <c r="R4096" s="14" t="n">
        <v>10</v>
      </c>
      <c r="S4096" s="14" t="n">
        <v>0</v>
      </c>
      <c r="T4096" s="17" t="n"/>
      <c r="U4096" s="18" t="n"/>
      <c r="V4096" s="14" t="n"/>
      <c r="W4096" s="14" t="n"/>
      <c r="X4096" s="14" t="n"/>
      <c r="Y4096" s="14" t="n"/>
      <c r="Z4096" s="14" t="n"/>
      <c r="AA4096" s="14" t="n"/>
      <c r="AB4096" s="14" t="n"/>
      <c r="AC4096" s="14" t="n"/>
      <c r="AD4096" s="14" t="n"/>
      <c r="AE4096" s="14" t="n"/>
      <c r="AF4096" s="14" t="n">
        <v>0</v>
      </c>
      <c r="AG4096" s="19" t="n"/>
      <c r="AH4096" s="20" t="n">
        <v>6.5379313</v>
      </c>
      <c r="AI4096" s="20" t="n">
        <v>3.3924158</v>
      </c>
      <c r="AJ4096" s="14" t="inlineStr">
        <is>
          <t>https://www.google.com/maps/place/D-Rite+Supermarket/data=!4m7!3m6!1s0x103b8d110357b291:0xc6d04453b591754f!8m2!3d6.5379313!4d3.3924158!16s%2Fg%2F11j7db2smj!19sChIJkbJXAxGNOxART3WRtVNE0MY?authuser=0&amp;hl=en&amp;g_ep=EgoyMDI2MDkzMC4wIJJjKgBIAVAD&amp;rclk=1</t>
        </is>
      </c>
      <c r="AK4096" s="14" t="inlineStr">
        <is>
          <t>Google Maps (sweep, Oct 2026)</t>
        </is>
      </c>
      <c r="AL4096" s="14" t="inlineStr">
        <is>
          <t>2026-10-06</t>
        </is>
      </c>
      <c r="AM4096" s="14" t="inlineStr">
        <is>
          <t>Not approached</t>
        </is>
      </c>
      <c r="AN4096" s="19" t="n"/>
    </row>
    <row r="4097">
      <c r="A4097" s="14" t="n">
        <v>4096</v>
      </c>
      <c r="B4097" s="14" t="inlineStr">
        <is>
          <t>Daily Discount Supermarket</t>
        </is>
      </c>
      <c r="C4097" s="14" t="inlineStr">
        <is>
          <t>Outside catchment</t>
        </is>
      </c>
      <c r="D4097" s="14" t="inlineStr">
        <is>
          <t>Supermarket / Grocery</t>
        </is>
      </c>
      <c r="E4097" s="14" t="inlineStr">
        <is>
          <t>Supermarket</t>
        </is>
      </c>
      <c r="F4097" s="26" t="n">
        <v>10</v>
      </c>
      <c r="G4097" s="27" t="inlineStr">
        <is>
          <t>Cold - little evidence of delivery</t>
        </is>
      </c>
      <c r="H4097" s="21" t="inlineStr">
        <is>
          <t>Floor - not enriched</t>
        </is>
      </c>
      <c r="I4097" s="14" t="n">
        <v>0</v>
      </c>
      <c r="J4097" s="14" t="n">
        <v>0</v>
      </c>
      <c r="K4097" s="14" t="n">
        <v>0</v>
      </c>
      <c r="L4097" s="14" t="n">
        <v>0</v>
      </c>
      <c r="M4097" s="14" t="n">
        <v>0</v>
      </c>
      <c r="N4097" s="14" t="n">
        <v>0</v>
      </c>
      <c r="O4097" s="14" t="n">
        <v>0</v>
      </c>
      <c r="P4097" s="14" t="n">
        <v>0</v>
      </c>
      <c r="Q4097" s="14" t="n">
        <v>0</v>
      </c>
      <c r="R4097" s="14" t="n">
        <v>10</v>
      </c>
      <c r="S4097" s="14" t="n">
        <v>0</v>
      </c>
      <c r="T4097" s="17" t="n"/>
      <c r="U4097" s="18" t="n"/>
      <c r="V4097" s="14" t="inlineStr">
        <is>
          <t>+2348086622085</t>
        </is>
      </c>
      <c r="W4097" s="14" t="inlineStr">
        <is>
          <t>+2348086622085</t>
        </is>
      </c>
      <c r="X4097" s="14" t="n"/>
      <c r="Y4097" s="14" t="n"/>
      <c r="Z4097" s="14" t="n"/>
      <c r="AA4097" s="14" t="n"/>
      <c r="AB4097" s="14" t="n"/>
      <c r="AC4097" s="14" t="n"/>
      <c r="AD4097" s="14" t="n"/>
      <c r="AE4097" s="14" t="n"/>
      <c r="AF4097" s="14" t="n">
        <v>1</v>
      </c>
      <c r="AG4097" s="19" t="inlineStr">
        <is>
          <t>95 Bola St</t>
        </is>
      </c>
      <c r="AH4097" s="20" t="n">
        <v>6.4890185</v>
      </c>
      <c r="AI4097" s="20" t="n">
        <v>3.3854129</v>
      </c>
      <c r="AJ4097" s="14" t="inlineStr">
        <is>
          <t>https://www.google.com/maps/place/Daily+Discount+Supermarket/data=!4m7!3m6!1s0x103b8db5480952c7:0xcb61876aefb9ec6d!8m2!3d6.4890185!4d3.3854129!16s%2Fg%2F11nx2t9g8f!19sChIJx1IJSLWNOxARbey572qHYcs?authuser=0&amp;hl=en&amp;g_ep=EgoyMDI2MDkzMC4wIJJjKgBIAVAD&amp;rclk=1</t>
        </is>
      </c>
      <c r="AK4097" s="14" t="inlineStr">
        <is>
          <t>Google Maps (sweep, Oct 2026)</t>
        </is>
      </c>
      <c r="AL4097" s="14" t="inlineStr">
        <is>
          <t>2026-10-06</t>
        </is>
      </c>
      <c r="AM4097" s="14" t="inlineStr">
        <is>
          <t>Not approached</t>
        </is>
      </c>
      <c r="AN4097" s="19" t="n"/>
    </row>
    <row r="4098">
      <c r="A4098" s="14" t="n">
        <v>4097</v>
      </c>
      <c r="B4098" s="14" t="inlineStr">
        <is>
          <t>Daily Needs Supermarket</t>
        </is>
      </c>
      <c r="C4098" s="14" t="inlineStr">
        <is>
          <t>Outside catchment</t>
        </is>
      </c>
      <c r="D4098" s="14" t="inlineStr">
        <is>
          <t>Supermarket / Grocery</t>
        </is>
      </c>
      <c r="E4098" s="14" t="inlineStr">
        <is>
          <t>Supermarket</t>
        </is>
      </c>
      <c r="F4098" s="26" t="n">
        <v>10</v>
      </c>
      <c r="G4098" s="27" t="inlineStr">
        <is>
          <t>Cold - little evidence of delivery</t>
        </is>
      </c>
      <c r="H4098" s="21" t="inlineStr">
        <is>
          <t>Floor - not enriched</t>
        </is>
      </c>
      <c r="I4098" s="14" t="n">
        <v>0</v>
      </c>
      <c r="J4098" s="14" t="n">
        <v>0</v>
      </c>
      <c r="K4098" s="14" t="n">
        <v>0</v>
      </c>
      <c r="L4098" s="14" t="n">
        <v>0</v>
      </c>
      <c r="M4098" s="14" t="n">
        <v>0</v>
      </c>
      <c r="N4098" s="14" t="n">
        <v>0</v>
      </c>
      <c r="O4098" s="14" t="n">
        <v>0</v>
      </c>
      <c r="P4098" s="14" t="n">
        <v>0</v>
      </c>
      <c r="Q4098" s="14" t="n">
        <v>0</v>
      </c>
      <c r="R4098" s="14" t="n">
        <v>10</v>
      </c>
      <c r="S4098" s="14" t="n">
        <v>0</v>
      </c>
      <c r="T4098" s="17" t="n"/>
      <c r="U4098" s="18" t="n"/>
      <c r="V4098" s="14" t="inlineStr">
        <is>
          <t>+2348069542725</t>
        </is>
      </c>
      <c r="W4098" s="14" t="inlineStr">
        <is>
          <t>+2348069542725</t>
        </is>
      </c>
      <c r="X4098" s="14" t="n"/>
      <c r="Y4098" s="14" t="n"/>
      <c r="Z4098" s="14" t="n"/>
      <c r="AA4098" s="14" t="n"/>
      <c r="AB4098" s="14" t="n"/>
      <c r="AC4098" s="14" t="n"/>
      <c r="AD4098" s="14" t="n"/>
      <c r="AE4098" s="14" t="n"/>
      <c r="AF4098" s="14" t="n">
        <v>1</v>
      </c>
      <c r="AG4098" s="19" t="inlineStr">
        <is>
          <t>23 Oremeji St</t>
        </is>
      </c>
      <c r="AH4098" s="20" t="n">
        <v>6.528963</v>
      </c>
      <c r="AI4098" s="20" t="n">
        <v>3.3968929</v>
      </c>
      <c r="AJ4098" s="14" t="inlineStr">
        <is>
          <t>https://www.google.com/maps/place/Daily+Needs+Supermarket/data=!4m7!3m6!1s0x103b8d45599b028b:0x2f5033e89b8b3a89!8m2!3d6.528963!4d3.3968929!16s%2Fg%2F11np7s6sxc!19sChIJiwKbWUWNOxARiTqLm-gzUC8?authuser=0&amp;hl=en&amp;g_ep=EgoyMDI2MDkzMC4wIJJjKgBIAVAD&amp;rclk=1</t>
        </is>
      </c>
      <c r="AK4098" s="14" t="inlineStr">
        <is>
          <t>Google Maps (sweep, Oct 2026)</t>
        </is>
      </c>
      <c r="AL4098" s="14" t="inlineStr">
        <is>
          <t>2026-10-06</t>
        </is>
      </c>
      <c r="AM4098" s="14" t="inlineStr">
        <is>
          <t>Not approached</t>
        </is>
      </c>
      <c r="AN4098" s="19" t="n"/>
    </row>
    <row r="4099">
      <c r="A4099" s="14" t="n">
        <v>4098</v>
      </c>
      <c r="B4099" s="14" t="inlineStr">
        <is>
          <t>Dami Provision Store</t>
        </is>
      </c>
      <c r="C4099" s="14" t="inlineStr">
        <is>
          <t>Outside catchment</t>
        </is>
      </c>
      <c r="D4099" s="14" t="inlineStr">
        <is>
          <t>Supermarket / Grocery</t>
        </is>
      </c>
      <c r="E4099" s="14" t="inlineStr">
        <is>
          <t>General store</t>
        </is>
      </c>
      <c r="F4099" s="26" t="n">
        <v>10</v>
      </c>
      <c r="G4099" s="27" t="inlineStr">
        <is>
          <t>Cold - little evidence of delivery</t>
        </is>
      </c>
      <c r="H4099" s="21" t="inlineStr">
        <is>
          <t>Floor - not enriched</t>
        </is>
      </c>
      <c r="I4099" s="14" t="n">
        <v>0</v>
      </c>
      <c r="J4099" s="14" t="n">
        <v>0</v>
      </c>
      <c r="K4099" s="14" t="n">
        <v>0</v>
      </c>
      <c r="L4099" s="14" t="n">
        <v>0</v>
      </c>
      <c r="M4099" s="14" t="n">
        <v>0</v>
      </c>
      <c r="N4099" s="14" t="n">
        <v>0</v>
      </c>
      <c r="O4099" s="14" t="n">
        <v>0</v>
      </c>
      <c r="P4099" s="14" t="n">
        <v>0</v>
      </c>
      <c r="Q4099" s="14" t="n">
        <v>0</v>
      </c>
      <c r="R4099" s="14" t="n">
        <v>10</v>
      </c>
      <c r="S4099" s="14" t="n">
        <v>0</v>
      </c>
      <c r="T4099" s="17" t="n"/>
      <c r="U4099" s="18" t="n"/>
      <c r="V4099" s="14" t="inlineStr">
        <is>
          <t>+2347051120165</t>
        </is>
      </c>
      <c r="W4099" s="14" t="inlineStr">
        <is>
          <t>+2347051120165</t>
        </is>
      </c>
      <c r="X4099" s="14" t="n"/>
      <c r="Y4099" s="14" t="n"/>
      <c r="Z4099" s="14" t="n"/>
      <c r="AA4099" s="14" t="n"/>
      <c r="AB4099" s="14" t="n"/>
      <c r="AC4099" s="14" t="n"/>
      <c r="AD4099" s="14" t="n"/>
      <c r="AE4099" s="14" t="n"/>
      <c r="AF4099" s="14" t="n">
        <v>1</v>
      </c>
      <c r="AG4099" s="19" t="inlineStr">
        <is>
          <t>Pangroove, 21 Swipeolu Street</t>
        </is>
      </c>
      <c r="AH4099" s="20" t="n">
        <v>6.5337711</v>
      </c>
      <c r="AI4099" s="20" t="n">
        <v>3.3732868</v>
      </c>
      <c r="AJ4099" s="14" t="inlineStr">
        <is>
          <t>https://www.google.com/maps/place/Dami+Provision+Store/data=!4m7!3m6!1s0x103b8daf38a22495:0xf844f4f170a22937!8m2!3d6.5337711!4d3.3732868!16s%2Fg%2F1q6jzc0dw!19sChIJlSSiOK-NOxARNymicPH0RPg?authuser=0&amp;hl=en&amp;g_ep=EgoyMDI2MDkzMC4wIJJjKgBIAVAD&amp;rclk=1</t>
        </is>
      </c>
      <c r="AK4099" s="14" t="inlineStr">
        <is>
          <t>Google Maps (sweep, Oct 2026)</t>
        </is>
      </c>
      <c r="AL4099" s="14" t="inlineStr">
        <is>
          <t>2026-10-06</t>
        </is>
      </c>
      <c r="AM4099" s="14" t="inlineStr">
        <is>
          <t>Not approached</t>
        </is>
      </c>
      <c r="AN4099" s="19" t="n"/>
    </row>
    <row r="4100">
      <c r="A4100" s="14" t="n">
        <v>4099</v>
      </c>
      <c r="B4100" s="14" t="inlineStr">
        <is>
          <t>Damilola Mini Mart</t>
        </is>
      </c>
      <c r="C4100" s="14" t="inlineStr">
        <is>
          <t>Outside catchment</t>
        </is>
      </c>
      <c r="D4100" s="14" t="inlineStr">
        <is>
          <t>Supermarket / Grocery</t>
        </is>
      </c>
      <c r="E4100" s="14" t="inlineStr">
        <is>
          <t>General store</t>
        </is>
      </c>
      <c r="F4100" s="26" t="n">
        <v>10</v>
      </c>
      <c r="G4100" s="27" t="inlineStr">
        <is>
          <t>Cold - little evidence of delivery</t>
        </is>
      </c>
      <c r="H4100" s="21" t="inlineStr">
        <is>
          <t>Floor - not enriched</t>
        </is>
      </c>
      <c r="I4100" s="14" t="n">
        <v>0</v>
      </c>
      <c r="J4100" s="14" t="n">
        <v>0</v>
      </c>
      <c r="K4100" s="14" t="n">
        <v>0</v>
      </c>
      <c r="L4100" s="14" t="n">
        <v>0</v>
      </c>
      <c r="M4100" s="14" t="n">
        <v>0</v>
      </c>
      <c r="N4100" s="14" t="n">
        <v>0</v>
      </c>
      <c r="O4100" s="14" t="n">
        <v>0</v>
      </c>
      <c r="P4100" s="14" t="n">
        <v>0</v>
      </c>
      <c r="Q4100" s="14" t="n">
        <v>0</v>
      </c>
      <c r="R4100" s="14" t="n">
        <v>10</v>
      </c>
      <c r="S4100" s="14" t="n">
        <v>0</v>
      </c>
      <c r="T4100" s="17" t="n"/>
      <c r="U4100" s="18" t="n"/>
      <c r="V4100" s="14" t="inlineStr">
        <is>
          <t>+2349054150533</t>
        </is>
      </c>
      <c r="W4100" s="14" t="inlineStr">
        <is>
          <t>+2349054150533</t>
        </is>
      </c>
      <c r="X4100" s="14" t="n"/>
      <c r="Y4100" s="14" t="n"/>
      <c r="Z4100" s="14" t="n"/>
      <c r="AA4100" s="14" t="n"/>
      <c r="AB4100" s="14" t="n"/>
      <c r="AC4100" s="14" t="n"/>
      <c r="AD4100" s="14" t="n"/>
      <c r="AE4100" s="14" t="n"/>
      <c r="AF4100" s="14" t="n">
        <v>1</v>
      </c>
      <c r="AG4100" s="19" t="inlineStr">
        <is>
          <t>1 Dosunu St</t>
        </is>
      </c>
      <c r="AH4100" s="20" t="n">
        <v>6.5921018</v>
      </c>
      <c r="AI4100" s="20" t="n">
        <v>3.4893894</v>
      </c>
      <c r="AJ4100" s="14" t="inlineStr">
        <is>
          <t>https://www.google.com/maps/place/Damilola+Mini+Mart/data=!4m7!3m6!1s0x103bede028f77c9b:0x9086352b0519ed1c!8m2!3d6.5921018!4d3.4893894!16s%2Fg%2F11nwx81f58!19sChIJm3z3KODtOxARHO0ZBSs1hpA?authuser=0&amp;hl=en&amp;g_ep=EgoyMDI2MDkzMC4wIJJjKgBIAVAD&amp;rclk=1</t>
        </is>
      </c>
      <c r="AK4100" s="14" t="inlineStr">
        <is>
          <t>Google Maps (sweep, Oct 2026)</t>
        </is>
      </c>
      <c r="AL4100" s="14" t="inlineStr">
        <is>
          <t>2026-10-06</t>
        </is>
      </c>
      <c r="AM4100" s="14" t="inlineStr">
        <is>
          <t>Not approached</t>
        </is>
      </c>
      <c r="AN4100" s="19" t="n"/>
    </row>
    <row r="4101">
      <c r="A4101" s="14" t="n">
        <v>4100</v>
      </c>
      <c r="B4101" s="14" t="inlineStr">
        <is>
          <t>Damisi Store</t>
        </is>
      </c>
      <c r="C4101" s="14" t="inlineStr">
        <is>
          <t>Outside catchment</t>
        </is>
      </c>
      <c r="D4101" s="14" t="inlineStr">
        <is>
          <t>Supermarket / Grocery</t>
        </is>
      </c>
      <c r="E4101" s="14" t="inlineStr">
        <is>
          <t>Grocery store</t>
        </is>
      </c>
      <c r="F4101" s="26" t="n">
        <v>10</v>
      </c>
      <c r="G4101" s="27" t="inlineStr">
        <is>
          <t>Cold - little evidence of delivery</t>
        </is>
      </c>
      <c r="H4101" s="21" t="inlineStr">
        <is>
          <t>Floor - not enriched</t>
        </is>
      </c>
      <c r="I4101" s="14" t="n">
        <v>0</v>
      </c>
      <c r="J4101" s="14" t="n">
        <v>0</v>
      </c>
      <c r="K4101" s="14" t="n">
        <v>0</v>
      </c>
      <c r="L4101" s="14" t="n">
        <v>0</v>
      </c>
      <c r="M4101" s="14" t="n">
        <v>0</v>
      </c>
      <c r="N4101" s="14" t="n">
        <v>0</v>
      </c>
      <c r="O4101" s="14" t="n">
        <v>0</v>
      </c>
      <c r="P4101" s="14" t="n">
        <v>0</v>
      </c>
      <c r="Q4101" s="14" t="n">
        <v>0</v>
      </c>
      <c r="R4101" s="14" t="n">
        <v>10</v>
      </c>
      <c r="S4101" s="14" t="n">
        <v>0</v>
      </c>
      <c r="T4101" s="17" t="n"/>
      <c r="U4101" s="18" t="n"/>
      <c r="V4101" s="14" t="inlineStr">
        <is>
          <t>+2347058746545</t>
        </is>
      </c>
      <c r="W4101" s="14" t="inlineStr">
        <is>
          <t>+2347058746545</t>
        </is>
      </c>
      <c r="X4101" s="14" t="n"/>
      <c r="Y4101" s="14" t="n"/>
      <c r="Z4101" s="14" t="n"/>
      <c r="AA4101" s="14" t="n"/>
      <c r="AB4101" s="14" t="n"/>
      <c r="AC4101" s="14" t="n"/>
      <c r="AD4101" s="14" t="n"/>
      <c r="AE4101" s="14" t="n"/>
      <c r="AF4101" s="14" t="n">
        <v>1</v>
      </c>
      <c r="AG4101" s="19" t="inlineStr">
        <is>
          <t>G83H+426, Ijesha, Alh. Irorun St</t>
        </is>
      </c>
      <c r="AH4101" s="20" t="n">
        <v>6.5027994</v>
      </c>
      <c r="AI4101" s="20" t="n">
        <v>3.3275312</v>
      </c>
      <c r="AJ4101" s="14" t="inlineStr">
        <is>
          <t>https://www.google.com/maps/place/Damisi+Store/data=!4m7!3m6!1s0x103b8ebd67fc1f53:0xac222aa8d9d20493!8m2!3d6.5027994!4d3.3275312!16s%2Fg%2F1q67qhsgb!19sChIJUx_8Z72OOxARkwTS2agqIqw?authuser=0&amp;hl=en&amp;g_ep=EgoyMDI2MDkzMC4wIJJjKgBIAVAD&amp;rclk=1</t>
        </is>
      </c>
      <c r="AK4101" s="14" t="inlineStr">
        <is>
          <t>Google Maps (sweep, Oct 2026)</t>
        </is>
      </c>
      <c r="AL4101" s="14" t="inlineStr">
        <is>
          <t>2026-10-06</t>
        </is>
      </c>
      <c r="AM4101" s="14" t="inlineStr">
        <is>
          <t>Not approached</t>
        </is>
      </c>
      <c r="AN4101" s="19" t="n"/>
    </row>
    <row r="4102">
      <c r="A4102" s="14" t="n">
        <v>4101</v>
      </c>
      <c r="B4102" s="14" t="inlineStr">
        <is>
          <t>Danybam Store</t>
        </is>
      </c>
      <c r="C4102" s="14" t="inlineStr">
        <is>
          <t>Outside catchment</t>
        </is>
      </c>
      <c r="D4102" s="14" t="inlineStr">
        <is>
          <t>Supermarket / Grocery</t>
        </is>
      </c>
      <c r="E4102" s="14" t="inlineStr">
        <is>
          <t>Grocery store</t>
        </is>
      </c>
      <c r="F4102" s="26" t="n">
        <v>10</v>
      </c>
      <c r="G4102" s="27" t="inlineStr">
        <is>
          <t>Cold - little evidence of delivery</t>
        </is>
      </c>
      <c r="H4102" s="21" t="inlineStr">
        <is>
          <t>Floor - not enriched</t>
        </is>
      </c>
      <c r="I4102" s="14" t="n">
        <v>0</v>
      </c>
      <c r="J4102" s="14" t="n">
        <v>0</v>
      </c>
      <c r="K4102" s="14" t="n">
        <v>0</v>
      </c>
      <c r="L4102" s="14" t="n">
        <v>0</v>
      </c>
      <c r="M4102" s="14" t="n">
        <v>0</v>
      </c>
      <c r="N4102" s="14" t="n">
        <v>0</v>
      </c>
      <c r="O4102" s="14" t="n">
        <v>0</v>
      </c>
      <c r="P4102" s="14" t="n">
        <v>0</v>
      </c>
      <c r="Q4102" s="14" t="n">
        <v>0</v>
      </c>
      <c r="R4102" s="14" t="n">
        <v>10</v>
      </c>
      <c r="S4102" s="14" t="n">
        <v>0</v>
      </c>
      <c r="T4102" s="17" t="n"/>
      <c r="U4102" s="18" t="n"/>
      <c r="V4102" s="14" t="n"/>
      <c r="W4102" s="14" t="n"/>
      <c r="X4102" s="14" t="n"/>
      <c r="Y4102" s="14" t="n"/>
      <c r="Z4102" s="14" t="n"/>
      <c r="AA4102" s="14" t="n"/>
      <c r="AB4102" s="14" t="n"/>
      <c r="AC4102" s="14" t="n"/>
      <c r="AD4102" s="14" t="n"/>
      <c r="AE4102" s="14" t="n"/>
      <c r="AF4102" s="14" t="n">
        <v>0</v>
      </c>
      <c r="AG4102" s="19" t="inlineStr">
        <is>
          <t>18 Adebayo Rd</t>
        </is>
      </c>
      <c r="AH4102" s="20" t="n">
        <v>6.5387009</v>
      </c>
      <c r="AI4102" s="20" t="n">
        <v>3.3930796</v>
      </c>
      <c r="AJ4102" s="14" t="inlineStr">
        <is>
          <t>https://www.google.com/maps/place/Danybam+Store/data=!4m7!3m6!1s0x103b8d003ffc36b7:0x7f542188ef1a8e6f!8m2!3d6.5387009!4d3.3930796!16s%2Fg%2F11ldrhrx71!19sChIJtzb8PwCNOxARb44a74ghVH8?authuser=0&amp;hl=en&amp;g_ep=EgoyMDI2MDkzMC4wIJJjKgBIAVAD&amp;rclk=1</t>
        </is>
      </c>
      <c r="AK4102" s="14" t="inlineStr">
        <is>
          <t>Google Maps (sweep, Oct 2026)</t>
        </is>
      </c>
      <c r="AL4102" s="14" t="inlineStr">
        <is>
          <t>2026-10-06</t>
        </is>
      </c>
      <c r="AM4102" s="14" t="inlineStr">
        <is>
          <t>Not approached</t>
        </is>
      </c>
      <c r="AN4102" s="19" t="n"/>
    </row>
    <row r="4103">
      <c r="A4103" s="14" t="n">
        <v>4102</v>
      </c>
      <c r="B4103" s="14" t="inlineStr">
        <is>
          <t>Dara provision store</t>
        </is>
      </c>
      <c r="C4103" s="14" t="inlineStr">
        <is>
          <t>Outside catchment</t>
        </is>
      </c>
      <c r="D4103" s="14" t="inlineStr">
        <is>
          <t>Supermarket / Grocery</t>
        </is>
      </c>
      <c r="E4103" s="14" t="inlineStr">
        <is>
          <t>Grocery store</t>
        </is>
      </c>
      <c r="F4103" s="26" t="n">
        <v>10</v>
      </c>
      <c r="G4103" s="27" t="inlineStr">
        <is>
          <t>Cold - little evidence of delivery</t>
        </is>
      </c>
      <c r="H4103" s="21" t="inlineStr">
        <is>
          <t>Floor - not enriched</t>
        </is>
      </c>
      <c r="I4103" s="14" t="n">
        <v>0</v>
      </c>
      <c r="J4103" s="14" t="n">
        <v>0</v>
      </c>
      <c r="K4103" s="14" t="n">
        <v>0</v>
      </c>
      <c r="L4103" s="14" t="n">
        <v>0</v>
      </c>
      <c r="M4103" s="14" t="n">
        <v>0</v>
      </c>
      <c r="N4103" s="14" t="n">
        <v>0</v>
      </c>
      <c r="O4103" s="14" t="n">
        <v>0</v>
      </c>
      <c r="P4103" s="14" t="n">
        <v>0</v>
      </c>
      <c r="Q4103" s="14" t="n">
        <v>0</v>
      </c>
      <c r="R4103" s="14" t="n">
        <v>10</v>
      </c>
      <c r="S4103" s="14" t="n">
        <v>0</v>
      </c>
      <c r="T4103" s="17" t="n"/>
      <c r="U4103" s="18" t="n"/>
      <c r="V4103" s="14" t="n"/>
      <c r="W4103" s="14" t="n"/>
      <c r="X4103" s="14" t="n"/>
      <c r="Y4103" s="14" t="n"/>
      <c r="Z4103" s="14" t="n"/>
      <c r="AA4103" s="14" t="n"/>
      <c r="AB4103" s="14" t="n"/>
      <c r="AC4103" s="14" t="n"/>
      <c r="AD4103" s="14" t="n"/>
      <c r="AE4103" s="14" t="n"/>
      <c r="AF4103" s="14" t="n">
        <v>0</v>
      </c>
      <c r="AG4103" s="19" t="inlineStr">
        <is>
          <t>12 Seriki St</t>
        </is>
      </c>
      <c r="AH4103" s="20" t="n">
        <v>6.5180032</v>
      </c>
      <c r="AI4103" s="20" t="n">
        <v>3.3478159</v>
      </c>
      <c r="AJ4103" s="14" t="inlineStr">
        <is>
          <t>https://www.google.com/maps/place/Dara+provision+store/data=!4m7!3m6!1s0x103b83494493e981:0x44147354696888d7!8m2!3d6.5180032!4d3.3478159!16s%2Fg%2F11ll82ycpb!19sChIJgemTREmDOxAR14hoaVRzFEQ?authuser=0&amp;hl=en&amp;g_ep=EgoyMDI2MDkzMC4wIJJjKgBIAVAD&amp;rclk=1</t>
        </is>
      </c>
      <c r="AK4103" s="14" t="inlineStr">
        <is>
          <t>Google Maps (sweep, Oct 2026)</t>
        </is>
      </c>
      <c r="AL4103" s="14" t="inlineStr">
        <is>
          <t>2026-10-06</t>
        </is>
      </c>
      <c r="AM4103" s="14" t="inlineStr">
        <is>
          <t>Not approached</t>
        </is>
      </c>
      <c r="AN4103" s="19" t="n"/>
    </row>
    <row r="4104">
      <c r="A4104" s="14" t="n">
        <v>4103</v>
      </c>
      <c r="B4104" s="14" t="inlineStr">
        <is>
          <t>David Supermarket</t>
        </is>
      </c>
      <c r="C4104" s="14" t="inlineStr">
        <is>
          <t>Outside catchment</t>
        </is>
      </c>
      <c r="D4104" s="14" t="inlineStr">
        <is>
          <t>Supermarket / Grocery</t>
        </is>
      </c>
      <c r="E4104" s="14" t="inlineStr">
        <is>
          <t>Supermarket</t>
        </is>
      </c>
      <c r="F4104" s="26" t="n">
        <v>10</v>
      </c>
      <c r="G4104" s="27" t="inlineStr">
        <is>
          <t>Cold - little evidence of delivery</t>
        </is>
      </c>
      <c r="H4104" s="21" t="inlineStr">
        <is>
          <t>Floor - not enriched</t>
        </is>
      </c>
      <c r="I4104" s="14" t="n">
        <v>0</v>
      </c>
      <c r="J4104" s="14" t="n">
        <v>0</v>
      </c>
      <c r="K4104" s="14" t="n">
        <v>0</v>
      </c>
      <c r="L4104" s="14" t="n">
        <v>0</v>
      </c>
      <c r="M4104" s="14" t="n">
        <v>0</v>
      </c>
      <c r="N4104" s="14" t="n">
        <v>0</v>
      </c>
      <c r="O4104" s="14" t="n">
        <v>0</v>
      </c>
      <c r="P4104" s="14" t="n">
        <v>0</v>
      </c>
      <c r="Q4104" s="14" t="n">
        <v>0</v>
      </c>
      <c r="R4104" s="14" t="n">
        <v>10</v>
      </c>
      <c r="S4104" s="14" t="n">
        <v>0</v>
      </c>
      <c r="T4104" s="17" t="n"/>
      <c r="U4104" s="18" t="n"/>
      <c r="V4104" s="14" t="inlineStr">
        <is>
          <t>+2348023838789</t>
        </is>
      </c>
      <c r="W4104" s="14" t="inlineStr">
        <is>
          <t>+2348023838789</t>
        </is>
      </c>
      <c r="X4104" s="14" t="n"/>
      <c r="Y4104" s="14" t="n"/>
      <c r="Z4104" s="14" t="n"/>
      <c r="AA4104" s="14" t="n"/>
      <c r="AB4104" s="14" t="n"/>
      <c r="AC4104" s="14" t="n"/>
      <c r="AD4104" s="14" t="n"/>
      <c r="AE4104" s="14" t="n"/>
      <c r="AF4104" s="14" t="n">
        <v>1</v>
      </c>
      <c r="AG4104" s="19" t="inlineStr">
        <is>
          <t>1 Odunfa St</t>
        </is>
      </c>
      <c r="AH4104" s="20" t="n">
        <v>6.4535652</v>
      </c>
      <c r="AI4104" s="20" t="n">
        <v>3.3934417</v>
      </c>
      <c r="AJ4104" s="14" t="inlineStr">
        <is>
          <t>https://www.google.com/maps/place/David+Supermarket/data=!4m7!3m6!1s0x103b8b6f4bd8f659:0x46e02c63108650f8!8m2!3d6.4535652!4d3.3934417!16s%2Fg%2F11np6lhrs4!19sChIJWfbYS2-LOxAR-FCGEGMs4EY?authuser=0&amp;hl=en&amp;g_ep=EgoyMDI2MDkzMC4wIJJjKgBIAVAD&amp;rclk=1</t>
        </is>
      </c>
      <c r="AK4104" s="14" t="inlineStr">
        <is>
          <t>Google Maps (sweep, Oct 2026)</t>
        </is>
      </c>
      <c r="AL4104" s="14" t="inlineStr">
        <is>
          <t>2026-10-06</t>
        </is>
      </c>
      <c r="AM4104" s="14" t="inlineStr">
        <is>
          <t>Not approached</t>
        </is>
      </c>
      <c r="AN4104" s="19" t="n"/>
    </row>
    <row r="4105">
      <c r="A4105" s="14" t="n">
        <v>4104</v>
      </c>
      <c r="B4105" s="14" t="inlineStr">
        <is>
          <t>Dee Details Of Gifts</t>
        </is>
      </c>
      <c r="C4105" s="14" t="inlineStr">
        <is>
          <t>Outside catchment</t>
        </is>
      </c>
      <c r="D4105" s="14" t="inlineStr">
        <is>
          <t>Supermarket / Grocery</t>
        </is>
      </c>
      <c r="E4105" s="14" t="inlineStr">
        <is>
          <t>Grocery store</t>
        </is>
      </c>
      <c r="F4105" s="26" t="n">
        <v>10</v>
      </c>
      <c r="G4105" s="27" t="inlineStr">
        <is>
          <t>Cold - little evidence of delivery</t>
        </is>
      </c>
      <c r="H4105" s="21" t="inlineStr">
        <is>
          <t>Floor - not enriched</t>
        </is>
      </c>
      <c r="I4105" s="14" t="n">
        <v>0</v>
      </c>
      <c r="J4105" s="14" t="n">
        <v>0</v>
      </c>
      <c r="K4105" s="14" t="n">
        <v>0</v>
      </c>
      <c r="L4105" s="14" t="n">
        <v>0</v>
      </c>
      <c r="M4105" s="14" t="n">
        <v>0</v>
      </c>
      <c r="N4105" s="14" t="n">
        <v>0</v>
      </c>
      <c r="O4105" s="14" t="n">
        <v>0</v>
      </c>
      <c r="P4105" s="14" t="n">
        <v>0</v>
      </c>
      <c r="Q4105" s="14" t="n">
        <v>0</v>
      </c>
      <c r="R4105" s="14" t="n">
        <v>10</v>
      </c>
      <c r="S4105" s="14" t="n">
        <v>0</v>
      </c>
      <c r="T4105" s="17" t="n"/>
      <c r="U4105" s="18" t="n"/>
      <c r="V4105" s="14" t="inlineStr">
        <is>
          <t>+2348062408593</t>
        </is>
      </c>
      <c r="W4105" s="14" t="inlineStr">
        <is>
          <t>+2348062408593</t>
        </is>
      </c>
      <c r="X4105" s="14" t="n"/>
      <c r="Y4105" s="14" t="n"/>
      <c r="Z4105" s="14" t="n"/>
      <c r="AA4105" s="14" t="n"/>
      <c r="AB4105" s="14" t="n"/>
      <c r="AC4105" s="14" t="n"/>
      <c r="AD4105" s="14" t="n"/>
      <c r="AE4105" s="14" t="n"/>
      <c r="AF4105" s="14" t="n">
        <v>1</v>
      </c>
      <c r="AG4105" s="19" t="inlineStr">
        <is>
          <t>1 Batula St</t>
        </is>
      </c>
      <c r="AH4105" s="20" t="n">
        <v>6.4842962</v>
      </c>
      <c r="AI4105" s="20" t="n">
        <v>3.368104</v>
      </c>
      <c r="AJ4105" s="14" t="inlineStr">
        <is>
          <t>https://www.google.com/maps/place/Dee+Details+Of+Gifts/data=!4m7!3m6!1s0x103b8d41372c4c25:0x20f071d37565d10d!8m2!3d6.4842962!4d3.368104!16s%2Fg%2F11rqbt9030!19sChIJJUwsN0GNOxARDdFlddNx8CA?authuser=0&amp;hl=en&amp;g_ep=EgoyMDI2MDkzMC4wIJJjKgBIAVAD&amp;rclk=1</t>
        </is>
      </c>
      <c r="AK4105" s="14" t="inlineStr">
        <is>
          <t>Google Maps (sweep, Oct 2026)</t>
        </is>
      </c>
      <c r="AL4105" s="14" t="inlineStr">
        <is>
          <t>2026-10-06</t>
        </is>
      </c>
      <c r="AM4105" s="14" t="inlineStr">
        <is>
          <t>Not approached</t>
        </is>
      </c>
      <c r="AN4105" s="19" t="n"/>
    </row>
    <row r="4106">
      <c r="A4106" s="14" t="n">
        <v>4105</v>
      </c>
      <c r="B4106" s="14" t="inlineStr">
        <is>
          <t>Dekaimafoodstuffs</t>
        </is>
      </c>
      <c r="C4106" s="14" t="inlineStr">
        <is>
          <t>Outside catchment</t>
        </is>
      </c>
      <c r="D4106" s="14" t="inlineStr">
        <is>
          <t>Supermarket / Grocery</t>
        </is>
      </c>
      <c r="E4106" s="14" t="inlineStr">
        <is>
          <t>Grocery store</t>
        </is>
      </c>
      <c r="F4106" s="26" t="n">
        <v>10</v>
      </c>
      <c r="G4106" s="27" t="inlineStr">
        <is>
          <t>Cold - little evidence of delivery</t>
        </is>
      </c>
      <c r="H4106" s="21" t="inlineStr">
        <is>
          <t>Floor - not enriched</t>
        </is>
      </c>
      <c r="I4106" s="14" t="n">
        <v>0</v>
      </c>
      <c r="J4106" s="14" t="n">
        <v>0</v>
      </c>
      <c r="K4106" s="14" t="n">
        <v>0</v>
      </c>
      <c r="L4106" s="14" t="n">
        <v>0</v>
      </c>
      <c r="M4106" s="14" t="n">
        <v>0</v>
      </c>
      <c r="N4106" s="14" t="n">
        <v>0</v>
      </c>
      <c r="O4106" s="14" t="n">
        <v>0</v>
      </c>
      <c r="P4106" s="14" t="n">
        <v>0</v>
      </c>
      <c r="Q4106" s="14" t="n">
        <v>0</v>
      </c>
      <c r="R4106" s="14" t="n">
        <v>10</v>
      </c>
      <c r="S4106" s="14" t="n">
        <v>0</v>
      </c>
      <c r="T4106" s="17" t="n"/>
      <c r="U4106" s="18" t="n"/>
      <c r="V4106" s="14" t="inlineStr">
        <is>
          <t>+2348037038286</t>
        </is>
      </c>
      <c r="W4106" s="14" t="inlineStr">
        <is>
          <t>+2348037038286</t>
        </is>
      </c>
      <c r="X4106" s="14" t="n"/>
      <c r="Y4106" s="14" t="n"/>
      <c r="Z4106" s="14" t="n"/>
      <c r="AA4106" s="14" t="n"/>
      <c r="AB4106" s="14" t="n"/>
      <c r="AC4106" s="14" t="n"/>
      <c r="AD4106" s="14" t="n"/>
      <c r="AE4106" s="14" t="n"/>
      <c r="AF4106" s="14" t="n">
        <v>1</v>
      </c>
      <c r="AG4106" s="19" t="inlineStr">
        <is>
          <t>79 Baale St, orisunbare market</t>
        </is>
      </c>
      <c r="AH4106" s="20" t="n">
        <v>6.4800005</v>
      </c>
      <c r="AI4106" s="20" t="n">
        <v>3.3383638</v>
      </c>
      <c r="AJ4106" s="14" t="inlineStr">
        <is>
          <t>https://www.google.com/maps/place/Dekaimafoodstuffs/data=!4m7!3m6!1s0x103b89e75c9efcbb:0x8119921ffcc0f548!8m2!3d6.4800005!4d3.3383638!16s%2Fg%2F11z7qqv3bp!19sChIJu_yeXOeJOxARSPXA_B-SGYE?authuser=0&amp;hl=en&amp;g_ep=EgoyMDI2MDkzMC4wIJJjKgBIAVAD&amp;rclk=1</t>
        </is>
      </c>
      <c r="AK4106" s="14" t="inlineStr">
        <is>
          <t>Google Maps (sweep, Oct 2026)</t>
        </is>
      </c>
      <c r="AL4106" s="14" t="inlineStr">
        <is>
          <t>2026-10-06</t>
        </is>
      </c>
      <c r="AM4106" s="14" t="inlineStr">
        <is>
          <t>Not approached</t>
        </is>
      </c>
      <c r="AN4106" s="19" t="n"/>
    </row>
    <row r="4107">
      <c r="A4107" s="14" t="n">
        <v>4106</v>
      </c>
      <c r="B4107" s="14" t="inlineStr">
        <is>
          <t>Dennis Super Store</t>
        </is>
      </c>
      <c r="C4107" s="14" t="inlineStr">
        <is>
          <t>Outside catchment</t>
        </is>
      </c>
      <c r="D4107" s="14" t="inlineStr">
        <is>
          <t>Supermarket / Grocery</t>
        </is>
      </c>
      <c r="E4107" s="14" t="inlineStr">
        <is>
          <t>Supermarket</t>
        </is>
      </c>
      <c r="F4107" s="26" t="n">
        <v>10</v>
      </c>
      <c r="G4107" s="27" t="inlineStr">
        <is>
          <t>Cold - little evidence of delivery</t>
        </is>
      </c>
      <c r="H4107" s="21" t="inlineStr">
        <is>
          <t>Floor - not enriched</t>
        </is>
      </c>
      <c r="I4107" s="14" t="n">
        <v>0</v>
      </c>
      <c r="J4107" s="14" t="n">
        <v>0</v>
      </c>
      <c r="K4107" s="14" t="n">
        <v>0</v>
      </c>
      <c r="L4107" s="14" t="n">
        <v>0</v>
      </c>
      <c r="M4107" s="14" t="n">
        <v>0</v>
      </c>
      <c r="N4107" s="14" t="n">
        <v>0</v>
      </c>
      <c r="O4107" s="14" t="n">
        <v>0</v>
      </c>
      <c r="P4107" s="14" t="n">
        <v>0</v>
      </c>
      <c r="Q4107" s="14" t="n">
        <v>0</v>
      </c>
      <c r="R4107" s="14" t="n">
        <v>10</v>
      </c>
      <c r="S4107" s="14" t="n">
        <v>0</v>
      </c>
      <c r="T4107" s="17" t="n"/>
      <c r="U4107" s="18" t="n"/>
      <c r="V4107" s="14" t="inlineStr">
        <is>
          <t>+2348126358497</t>
        </is>
      </c>
      <c r="W4107" s="14" t="inlineStr">
        <is>
          <t>+2348126358497</t>
        </is>
      </c>
      <c r="X4107" s="14" t="n"/>
      <c r="Y4107" s="14" t="n"/>
      <c r="Z4107" s="14" t="n"/>
      <c r="AA4107" s="14" t="n"/>
      <c r="AB4107" s="14" t="n"/>
      <c r="AC4107" s="14" t="n"/>
      <c r="AD4107" s="14" t="n"/>
      <c r="AE4107" s="14" t="n"/>
      <c r="AF4107" s="14" t="n">
        <v>1</v>
      </c>
      <c r="AG4107" s="19" t="inlineStr">
        <is>
          <t>CCM5+3F6, Victoria Island, Adetokunbo Ademola Road</t>
        </is>
      </c>
      <c r="AH4107" s="20" t="n">
        <v>6.4326745</v>
      </c>
      <c r="AI4107" s="20" t="n">
        <v>3.4086294</v>
      </c>
      <c r="AJ4107" s="14" t="inlineStr">
        <is>
          <t>https://www.google.com/maps/place/Dennis+Super+Store/data=!4m7!3m6!1s0x103b8ada13a5a729:0xee140b4aa0483d32!8m2!3d6.4326745!4d3.4086294!16s%2Fg%2F11b5qwvgmg!19sChIJKaelE9qKOxARMj1IoEoLFO4?authuser=0&amp;hl=en&amp;g_ep=EgoyMDI2MDkzMC4wIJJjKgBIAVAD&amp;rclk=1</t>
        </is>
      </c>
      <c r="AK4107" s="14" t="inlineStr">
        <is>
          <t>Google Maps (sweep, Oct 2026)</t>
        </is>
      </c>
      <c r="AL4107" s="14" t="inlineStr">
        <is>
          <t>2026-10-06</t>
        </is>
      </c>
      <c r="AM4107" s="14" t="inlineStr">
        <is>
          <t>Not approached</t>
        </is>
      </c>
      <c r="AN4107" s="19" t="n"/>
    </row>
    <row r="4108">
      <c r="A4108" s="14" t="n">
        <v>4107</v>
      </c>
      <c r="B4108" s="14" t="inlineStr">
        <is>
          <t>DenzzyRoyale Supermarket</t>
        </is>
      </c>
      <c r="C4108" s="14" t="inlineStr">
        <is>
          <t>Outside catchment</t>
        </is>
      </c>
      <c r="D4108" s="14" t="inlineStr">
        <is>
          <t>Supermarket / Grocery</t>
        </is>
      </c>
      <c r="E4108" s="14" t="inlineStr">
        <is>
          <t>General store</t>
        </is>
      </c>
      <c r="F4108" s="26" t="n">
        <v>10</v>
      </c>
      <c r="G4108" s="27" t="inlineStr">
        <is>
          <t>Cold - little evidence of delivery</t>
        </is>
      </c>
      <c r="H4108" s="21" t="inlineStr">
        <is>
          <t>Floor - not enriched</t>
        </is>
      </c>
      <c r="I4108" s="14" t="n">
        <v>0</v>
      </c>
      <c r="J4108" s="14" t="n">
        <v>0</v>
      </c>
      <c r="K4108" s="14" t="n">
        <v>0</v>
      </c>
      <c r="L4108" s="14" t="n">
        <v>0</v>
      </c>
      <c r="M4108" s="14" t="n">
        <v>0</v>
      </c>
      <c r="N4108" s="14" t="n">
        <v>0</v>
      </c>
      <c r="O4108" s="14" t="n">
        <v>0</v>
      </c>
      <c r="P4108" s="14" t="n">
        <v>0</v>
      </c>
      <c r="Q4108" s="14" t="n">
        <v>0</v>
      </c>
      <c r="R4108" s="14" t="n">
        <v>10</v>
      </c>
      <c r="S4108" s="14" t="n">
        <v>0</v>
      </c>
      <c r="T4108" s="17" t="n"/>
      <c r="U4108" s="18" t="n"/>
      <c r="V4108" s="14" t="inlineStr">
        <is>
          <t>+2347014761121</t>
        </is>
      </c>
      <c r="W4108" s="14" t="inlineStr">
        <is>
          <t>+2347014761121</t>
        </is>
      </c>
      <c r="X4108" s="14" t="n"/>
      <c r="Y4108" s="14" t="n"/>
      <c r="Z4108" s="14" t="n"/>
      <c r="AA4108" s="14" t="n"/>
      <c r="AB4108" s="14" t="n"/>
      <c r="AC4108" s="14" t="n"/>
      <c r="AD4108" s="14" t="n"/>
      <c r="AE4108" s="14" t="n"/>
      <c r="AF4108" s="14" t="n">
        <v>1</v>
      </c>
      <c r="AG4108" s="19" t="inlineStr">
        <is>
          <t>Shop A07, Megamound shopping mall, Lekki County Homes, estate ikota</t>
        </is>
      </c>
      <c r="AH4108" s="20" t="n">
        <v>6.437351</v>
      </c>
      <c r="AI4108" s="20" t="n">
        <v>3.5578637</v>
      </c>
      <c r="AJ4108" s="14" t="inlineStr">
        <is>
          <t>https://www.google.com/maps/place/DenzzyRoyale+Supermarket/data=!4m7!3m6!1s0x103bf79926dda573:0x3b9a93b89479aa81!8m2!3d6.437351!4d3.5578637!16s%2Fg%2F11z94_8_nn!19sChIJc6XdJpn3OxARgap5lLiTmjs?authuser=0&amp;hl=en&amp;g_ep=EgoyMDI2MDkzMC4wIJJjKgBIAVAD&amp;rclk=1</t>
        </is>
      </c>
      <c r="AK4108" s="14" t="inlineStr">
        <is>
          <t>Google Maps (sweep, Oct 2026)</t>
        </is>
      </c>
      <c r="AL4108" s="14" t="inlineStr">
        <is>
          <t>2026-10-06</t>
        </is>
      </c>
      <c r="AM4108" s="14" t="inlineStr">
        <is>
          <t>Not approached</t>
        </is>
      </c>
      <c r="AN4108" s="19" t="n"/>
    </row>
    <row r="4109">
      <c r="A4109" s="14" t="n">
        <v>4108</v>
      </c>
      <c r="B4109" s="14" t="inlineStr">
        <is>
          <t>DeVinderline Supermarket (Discount Centre)</t>
        </is>
      </c>
      <c r="C4109" s="14" t="inlineStr">
        <is>
          <t>Outside catchment</t>
        </is>
      </c>
      <c r="D4109" s="14" t="inlineStr">
        <is>
          <t>Supermarket / Grocery</t>
        </is>
      </c>
      <c r="E4109" s="14" t="inlineStr">
        <is>
          <t>Discount supermarket</t>
        </is>
      </c>
      <c r="F4109" s="26" t="n">
        <v>10</v>
      </c>
      <c r="G4109" s="27" t="inlineStr">
        <is>
          <t>Cold - little evidence of delivery</t>
        </is>
      </c>
      <c r="H4109" s="21" t="inlineStr">
        <is>
          <t>Floor - not enriched</t>
        </is>
      </c>
      <c r="I4109" s="14" t="n">
        <v>0</v>
      </c>
      <c r="J4109" s="14" t="n">
        <v>0</v>
      </c>
      <c r="K4109" s="14" t="n">
        <v>0</v>
      </c>
      <c r="L4109" s="14" t="n">
        <v>0</v>
      </c>
      <c r="M4109" s="14" t="n">
        <v>0</v>
      </c>
      <c r="N4109" s="14" t="n">
        <v>0</v>
      </c>
      <c r="O4109" s="14" t="n">
        <v>0</v>
      </c>
      <c r="P4109" s="14" t="n">
        <v>0</v>
      </c>
      <c r="Q4109" s="14" t="n">
        <v>0</v>
      </c>
      <c r="R4109" s="14" t="n">
        <v>10</v>
      </c>
      <c r="S4109" s="14" t="n">
        <v>0</v>
      </c>
      <c r="T4109" s="17" t="n"/>
      <c r="U4109" s="18" t="n"/>
      <c r="V4109" s="14" t="inlineStr">
        <is>
          <t>+2348136446080</t>
        </is>
      </c>
      <c r="W4109" s="14" t="inlineStr">
        <is>
          <t>+2348136446080</t>
        </is>
      </c>
      <c r="X4109" s="14" t="n"/>
      <c r="Y4109" s="14" t="n"/>
      <c r="Z4109" s="14" t="n"/>
      <c r="AA4109" s="14" t="n"/>
      <c r="AB4109" s="14" t="n"/>
      <c r="AC4109" s="14" t="n"/>
      <c r="AD4109" s="14" t="n"/>
      <c r="AE4109" s="14" t="n"/>
      <c r="AF4109" s="14" t="n">
        <v>1</v>
      </c>
      <c r="AG4109" s="19" t="inlineStr">
        <is>
          <t>by Chemist bus stop, 1 Adekunle Araba St</t>
        </is>
      </c>
      <c r="AH4109" s="20" t="n">
        <v>6.520412</v>
      </c>
      <c r="AI4109" s="20" t="n">
        <v>3.318393</v>
      </c>
      <c r="AJ4109" s="14" t="inlineStr">
        <is>
          <t>https://www.google.com/maps/place/DeVinderline+Supermarket+%28Discount+Centre%29/data=!4m7!3m6!1s0x103b8f169d32257b:0x15310c361c01c203!8m2!3d6.520412!4d3.318393!16s%2Fg%2F11y40bt3jc!19sChIJeyUynRaPOxARA8IBHDYMMRU?authuser=0&amp;hl=en&amp;g_ep=EgoyMDI2MDkzMC4wIJJjKgBIAVAD&amp;rclk=1</t>
        </is>
      </c>
      <c r="AK4109" s="14" t="inlineStr">
        <is>
          <t>Google Maps (sweep, Oct 2026)</t>
        </is>
      </c>
      <c r="AL4109" s="14" t="inlineStr">
        <is>
          <t>2026-10-06</t>
        </is>
      </c>
      <c r="AM4109" s="14" t="inlineStr">
        <is>
          <t>Not approached</t>
        </is>
      </c>
      <c r="AN4109" s="19" t="n"/>
    </row>
    <row r="4110">
      <c r="A4110" s="14" t="n">
        <v>4109</v>
      </c>
      <c r="B4110" s="14" t="inlineStr">
        <is>
          <t>Diglo Supermarket</t>
        </is>
      </c>
      <c r="C4110" s="14" t="inlineStr">
        <is>
          <t>Outside catchment</t>
        </is>
      </c>
      <c r="D4110" s="14" t="inlineStr">
        <is>
          <t>Supermarket / Grocery</t>
        </is>
      </c>
      <c r="E4110" s="14" t="inlineStr">
        <is>
          <t>Supermarket</t>
        </is>
      </c>
      <c r="F4110" s="26" t="n">
        <v>10</v>
      </c>
      <c r="G4110" s="27" t="inlineStr">
        <is>
          <t>Cold - little evidence of delivery</t>
        </is>
      </c>
      <c r="H4110" s="21" t="inlineStr">
        <is>
          <t>Floor - not enriched</t>
        </is>
      </c>
      <c r="I4110" s="14" t="n">
        <v>0</v>
      </c>
      <c r="J4110" s="14" t="n">
        <v>0</v>
      </c>
      <c r="K4110" s="14" t="n">
        <v>0</v>
      </c>
      <c r="L4110" s="14" t="n">
        <v>0</v>
      </c>
      <c r="M4110" s="14" t="n">
        <v>0</v>
      </c>
      <c r="N4110" s="14" t="n">
        <v>0</v>
      </c>
      <c r="O4110" s="14" t="n">
        <v>0</v>
      </c>
      <c r="P4110" s="14" t="n">
        <v>0</v>
      </c>
      <c r="Q4110" s="14" t="n">
        <v>0</v>
      </c>
      <c r="R4110" s="14" t="n">
        <v>10</v>
      </c>
      <c r="S4110" s="14" t="n">
        <v>0</v>
      </c>
      <c r="T4110" s="17" t="n"/>
      <c r="U4110" s="18" t="n"/>
      <c r="V4110" s="14" t="inlineStr">
        <is>
          <t>+2348165944555</t>
        </is>
      </c>
      <c r="W4110" s="14" t="inlineStr">
        <is>
          <t>+2348165944555</t>
        </is>
      </c>
      <c r="X4110" s="14" t="n"/>
      <c r="Y4110" s="14" t="n"/>
      <c r="Z4110" s="14" t="n"/>
      <c r="AA4110" s="14" t="n"/>
      <c r="AB4110" s="14" t="n"/>
      <c r="AC4110" s="14" t="n"/>
      <c r="AD4110" s="14" t="n"/>
      <c r="AE4110" s="14" t="n"/>
      <c r="AF4110" s="14" t="n">
        <v>1</v>
      </c>
      <c r="AG4110" s="19" t="inlineStr">
        <is>
          <t>4 Morocco Rd</t>
        </is>
      </c>
      <c r="AH4110" s="20" t="n">
        <v>6.5329933</v>
      </c>
      <c r="AI4110" s="20" t="n">
        <v>3.3733456</v>
      </c>
      <c r="AJ4110" s="14" t="inlineStr">
        <is>
          <t>https://www.google.com/maps/place/Diglo+Supermarket/data=!4m7!3m6!1s0x103b8de513f8e6fd:0x3ce2cc24aec4ab0e!8m2!3d6.5329933!4d3.3733456!16s%2Fg%2F11pxwxz4p6!19sChIJ_eb4E-WNOxARDqvEriTM4jw?authuser=0&amp;hl=en&amp;g_ep=EgoyMDI2MDkzMC4wIJJjKgBIAVAD&amp;rclk=1</t>
        </is>
      </c>
      <c r="AK4110" s="14" t="inlineStr">
        <is>
          <t>Google Maps (sweep, Oct 2026)</t>
        </is>
      </c>
      <c r="AL4110" s="14" t="inlineStr">
        <is>
          <t>2026-10-06</t>
        </is>
      </c>
      <c r="AM4110" s="14" t="inlineStr">
        <is>
          <t>Not approached</t>
        </is>
      </c>
      <c r="AN4110" s="19" t="n"/>
    </row>
    <row r="4111">
      <c r="A4111" s="14" t="n">
        <v>4110</v>
      </c>
      <c r="B4111" s="14" t="inlineStr">
        <is>
          <t>Divas Showroom</t>
        </is>
      </c>
      <c r="C4111" s="14" t="inlineStr">
        <is>
          <t>Outside catchment</t>
        </is>
      </c>
      <c r="D4111" s="14" t="inlineStr">
        <is>
          <t>Supermarket / Grocery</t>
        </is>
      </c>
      <c r="E4111" s="14" t="inlineStr">
        <is>
          <t>Hypermarket</t>
        </is>
      </c>
      <c r="F4111" s="26" t="n">
        <v>10</v>
      </c>
      <c r="G4111" s="27" t="inlineStr">
        <is>
          <t>Cold - little evidence of delivery</t>
        </is>
      </c>
      <c r="H4111" s="21" t="inlineStr">
        <is>
          <t>Floor - not enriched</t>
        </is>
      </c>
      <c r="I4111" s="14" t="n">
        <v>0</v>
      </c>
      <c r="J4111" s="14" t="n">
        <v>0</v>
      </c>
      <c r="K4111" s="14" t="n">
        <v>0</v>
      </c>
      <c r="L4111" s="14" t="n">
        <v>0</v>
      </c>
      <c r="M4111" s="14" t="n">
        <v>0</v>
      </c>
      <c r="N4111" s="14" t="n">
        <v>0</v>
      </c>
      <c r="O4111" s="14" t="n">
        <v>0</v>
      </c>
      <c r="P4111" s="14" t="n">
        <v>0</v>
      </c>
      <c r="Q4111" s="14" t="n">
        <v>0</v>
      </c>
      <c r="R4111" s="14" t="n">
        <v>10</v>
      </c>
      <c r="S4111" s="14" t="n">
        <v>0</v>
      </c>
      <c r="T4111" s="17" t="n"/>
      <c r="U4111" s="18" t="n"/>
      <c r="V4111" s="14" t="inlineStr">
        <is>
          <t>+2348139569384</t>
        </is>
      </c>
      <c r="W4111" s="14" t="inlineStr">
        <is>
          <t>+2348139569384</t>
        </is>
      </c>
      <c r="X4111" s="14" t="n"/>
      <c r="Y4111" s="14" t="n"/>
      <c r="Z4111" s="14" t="n"/>
      <c r="AA4111" s="14" t="n"/>
      <c r="AB4111" s="14" t="n"/>
      <c r="AC4111" s="14" t="n"/>
      <c r="AD4111" s="14" t="n"/>
      <c r="AE4111" s="14" t="n"/>
      <c r="AF4111" s="14" t="n">
        <v>1</v>
      </c>
      <c r="AG4111" s="19" t="inlineStr">
        <is>
          <t>New Garage, 41 Shogbamu St</t>
        </is>
      </c>
      <c r="AH4111" s="20" t="n">
        <v>6.5473945</v>
      </c>
      <c r="AI4111" s="20" t="n">
        <v>3.3945093</v>
      </c>
      <c r="AJ4111" s="14" t="inlineStr">
        <is>
          <t>https://www.google.com/maps/place/Divas+Showroom/data=!4m7!3m6!1s0x103b8d6b63a95555:0x3697c59626a7e861!8m2!3d6.5473945!4d3.3945093!16s%2Fg%2F11vdnw53tw!19sChIJVVWpY2uNOxARYeinJpbFlzY?authuser=0&amp;hl=en&amp;g_ep=EgoyMDI2MDkzMC4wIJJjKgBIAVAD&amp;rclk=1</t>
        </is>
      </c>
      <c r="AK4111" s="14" t="inlineStr">
        <is>
          <t>Google Maps (sweep, Oct 2026)</t>
        </is>
      </c>
      <c r="AL4111" s="14" t="inlineStr">
        <is>
          <t>2026-10-06</t>
        </is>
      </c>
      <c r="AM4111" s="14" t="inlineStr">
        <is>
          <t>Not approached</t>
        </is>
      </c>
      <c r="AN4111" s="19" t="n"/>
    </row>
    <row r="4112">
      <c r="A4112" s="14" t="n">
        <v>4111</v>
      </c>
      <c r="B4112" s="14" t="inlineStr">
        <is>
          <t>Divine Mercy Store</t>
        </is>
      </c>
      <c r="C4112" s="14" t="inlineStr">
        <is>
          <t>Outside catchment</t>
        </is>
      </c>
      <c r="D4112" s="14" t="inlineStr">
        <is>
          <t>Supermarket / Grocery</t>
        </is>
      </c>
      <c r="E4112" s="14" t="inlineStr">
        <is>
          <t>Grocery store</t>
        </is>
      </c>
      <c r="F4112" s="26" t="n">
        <v>10</v>
      </c>
      <c r="G4112" s="27" t="inlineStr">
        <is>
          <t>Cold - little evidence of delivery</t>
        </is>
      </c>
      <c r="H4112" s="21" t="inlineStr">
        <is>
          <t>Floor - not enriched</t>
        </is>
      </c>
      <c r="I4112" s="14" t="n">
        <v>0</v>
      </c>
      <c r="J4112" s="14" t="n">
        <v>0</v>
      </c>
      <c r="K4112" s="14" t="n">
        <v>0</v>
      </c>
      <c r="L4112" s="14" t="n">
        <v>0</v>
      </c>
      <c r="M4112" s="14" t="n">
        <v>0</v>
      </c>
      <c r="N4112" s="14" t="n">
        <v>0</v>
      </c>
      <c r="O4112" s="14" t="n">
        <v>0</v>
      </c>
      <c r="P4112" s="14" t="n">
        <v>0</v>
      </c>
      <c r="Q4112" s="14" t="n">
        <v>0</v>
      </c>
      <c r="R4112" s="14" t="n">
        <v>10</v>
      </c>
      <c r="S4112" s="14" t="n">
        <v>0</v>
      </c>
      <c r="T4112" s="17" t="n"/>
      <c r="U4112" s="18" t="n"/>
      <c r="V4112" s="14" t="inlineStr">
        <is>
          <t>+2348069365973</t>
        </is>
      </c>
      <c r="W4112" s="14" t="inlineStr">
        <is>
          <t>+2348069365973</t>
        </is>
      </c>
      <c r="X4112" s="14" t="n"/>
      <c r="Y4112" s="14" t="n"/>
      <c r="Z4112" s="14" t="n"/>
      <c r="AA4112" s="14" t="n"/>
      <c r="AB4112" s="14" t="n"/>
      <c r="AC4112" s="14" t="n"/>
      <c r="AD4112" s="14" t="n"/>
      <c r="AE4112" s="14" t="n"/>
      <c r="AF4112" s="14" t="n">
        <v>1</v>
      </c>
      <c r="AG4112" s="19" t="inlineStr">
        <is>
          <t>5 Market St</t>
        </is>
      </c>
      <c r="AH4112" s="20" t="n">
        <v>6.5337177</v>
      </c>
      <c r="AI4112" s="20" t="n">
        <v>3.3745109</v>
      </c>
      <c r="AJ4112" s="14" t="inlineStr">
        <is>
          <t>https://www.google.com/maps/place/Divine+Mercy+Store/data=!4m7!3m6!1s0x103b8da9a631fcab:0x86beee358f53d75d!8m2!3d6.5337177!4d3.3745109!16s%2Fg%2F11p3_b8yzv!19sChIJq_wxpqmNOxARXddTjzXuvoY?authuser=0&amp;hl=en&amp;g_ep=EgoyMDI2MDkzMC4wIJJjKgBIAVAD&amp;rclk=1</t>
        </is>
      </c>
      <c r="AK4112" s="14" t="inlineStr">
        <is>
          <t>Google Maps (sweep, Oct 2026)</t>
        </is>
      </c>
      <c r="AL4112" s="14" t="inlineStr">
        <is>
          <t>2026-10-06</t>
        </is>
      </c>
      <c r="AM4112" s="14" t="inlineStr">
        <is>
          <t>Not approached</t>
        </is>
      </c>
      <c r="AN4112" s="19" t="n"/>
    </row>
    <row r="4113">
      <c r="A4113" s="14" t="n">
        <v>4112</v>
      </c>
      <c r="B4113" s="14" t="inlineStr">
        <is>
          <t>Divine S Minimart</t>
        </is>
      </c>
      <c r="C4113" s="14" t="inlineStr">
        <is>
          <t>Outside catchment</t>
        </is>
      </c>
      <c r="D4113" s="14" t="inlineStr">
        <is>
          <t>Supermarket / Grocery</t>
        </is>
      </c>
      <c r="E4113" s="14" t="inlineStr">
        <is>
          <t>General store</t>
        </is>
      </c>
      <c r="F4113" s="26" t="n">
        <v>10</v>
      </c>
      <c r="G4113" s="27" t="inlineStr">
        <is>
          <t>Cold - little evidence of delivery</t>
        </is>
      </c>
      <c r="H4113" s="21" t="inlineStr">
        <is>
          <t>Floor - not enriched</t>
        </is>
      </c>
      <c r="I4113" s="14" t="n">
        <v>0</v>
      </c>
      <c r="J4113" s="14" t="n">
        <v>0</v>
      </c>
      <c r="K4113" s="14" t="n">
        <v>0</v>
      </c>
      <c r="L4113" s="14" t="n">
        <v>0</v>
      </c>
      <c r="M4113" s="14" t="n">
        <v>0</v>
      </c>
      <c r="N4113" s="14" t="n">
        <v>0</v>
      </c>
      <c r="O4113" s="14" t="n">
        <v>0</v>
      </c>
      <c r="P4113" s="14" t="n">
        <v>0</v>
      </c>
      <c r="Q4113" s="14" t="n">
        <v>0</v>
      </c>
      <c r="R4113" s="14" t="n">
        <v>10</v>
      </c>
      <c r="S4113" s="14" t="n">
        <v>0</v>
      </c>
      <c r="T4113" s="17" t="n"/>
      <c r="U4113" s="18" t="n"/>
      <c r="V4113" s="14" t="inlineStr">
        <is>
          <t>+2348135376572</t>
        </is>
      </c>
      <c r="W4113" s="14" t="inlineStr">
        <is>
          <t>+2348135376572</t>
        </is>
      </c>
      <c r="X4113" s="14" t="n"/>
      <c r="Y4113" s="14" t="n"/>
      <c r="Z4113" s="14" t="n"/>
      <c r="AA4113" s="14" t="n"/>
      <c r="AB4113" s="14" t="n"/>
      <c r="AC4113" s="14" t="n"/>
      <c r="AD4113" s="14" t="n"/>
      <c r="AE4113" s="14" t="n"/>
      <c r="AF4113" s="14" t="n">
        <v>1</v>
      </c>
      <c r="AG4113" s="19" t="inlineStr">
        <is>
          <t>Plot 42, Saula Ndakolo street, off Mobile Rd</t>
        </is>
      </c>
      <c r="AH4113" s="20" t="n">
        <v>6.4480888</v>
      </c>
      <c r="AI4113" s="20" t="n">
        <v>3.572143</v>
      </c>
      <c r="AJ4113" s="14" t="inlineStr">
        <is>
          <t>https://www.google.com/maps/place/Divine+S+Minimart/data=!4m7!3m6!1s0x103bf7108acf84db:0xad6e72cf2a6d5f1c!8m2!3d6.4480888!4d3.572143!16s%2Fg%2F11rr_ldjq0!19sChIJ24TPihD3OxARHF9tKs9ybq0?authuser=0&amp;hl=en&amp;g_ep=EgoyMDI2MDkzMC4wIJJjKgBIAVAD&amp;rclk=1</t>
        </is>
      </c>
      <c r="AK4113" s="14" t="inlineStr">
        <is>
          <t>Google Maps (sweep, Oct 2026)</t>
        </is>
      </c>
      <c r="AL4113" s="14" t="inlineStr">
        <is>
          <t>2026-10-06</t>
        </is>
      </c>
      <c r="AM4113" s="14" t="inlineStr">
        <is>
          <t>Not approached</t>
        </is>
      </c>
      <c r="AN4113" s="19" t="n"/>
    </row>
    <row r="4114">
      <c r="A4114" s="14" t="n">
        <v>4113</v>
      </c>
      <c r="B4114" s="14" t="inlineStr">
        <is>
          <t>Divine Spring Supermart</t>
        </is>
      </c>
      <c r="C4114" s="14" t="inlineStr">
        <is>
          <t>Outside catchment</t>
        </is>
      </c>
      <c r="D4114" s="14" t="inlineStr">
        <is>
          <t>Supermarket / Grocery</t>
        </is>
      </c>
      <c r="E4114" s="14" t="inlineStr">
        <is>
          <t>Supermarket</t>
        </is>
      </c>
      <c r="F4114" s="26" t="n">
        <v>10</v>
      </c>
      <c r="G4114" s="27" t="inlineStr">
        <is>
          <t>Cold - little evidence of delivery</t>
        </is>
      </c>
      <c r="H4114" s="21" t="inlineStr">
        <is>
          <t>Floor - not enriched</t>
        </is>
      </c>
      <c r="I4114" s="14" t="n">
        <v>0</v>
      </c>
      <c r="J4114" s="14" t="n">
        <v>0</v>
      </c>
      <c r="K4114" s="14" t="n">
        <v>0</v>
      </c>
      <c r="L4114" s="14" t="n">
        <v>0</v>
      </c>
      <c r="M4114" s="14" t="n">
        <v>0</v>
      </c>
      <c r="N4114" s="14" t="n">
        <v>0</v>
      </c>
      <c r="O4114" s="14" t="n">
        <v>0</v>
      </c>
      <c r="P4114" s="14" t="n">
        <v>0</v>
      </c>
      <c r="Q4114" s="14" t="n">
        <v>0</v>
      </c>
      <c r="R4114" s="14" t="n">
        <v>10</v>
      </c>
      <c r="S4114" s="14" t="n">
        <v>0</v>
      </c>
      <c r="T4114" s="17" t="n"/>
      <c r="U4114" s="18" t="n"/>
      <c r="V4114" s="14" t="inlineStr">
        <is>
          <t>+2348167380596</t>
        </is>
      </c>
      <c r="W4114" s="14" t="inlineStr">
        <is>
          <t>+2348167380596</t>
        </is>
      </c>
      <c r="X4114" s="14" t="n"/>
      <c r="Y4114" s="14" t="n"/>
      <c r="Z4114" s="14" t="n"/>
      <c r="AA4114" s="14" t="n"/>
      <c r="AB4114" s="14" t="n"/>
      <c r="AC4114" s="14" t="n"/>
      <c r="AD4114" s="14" t="n"/>
      <c r="AE4114" s="14" t="n"/>
      <c r="AF4114" s="14" t="n">
        <v>1</v>
      </c>
      <c r="AG4114" s="19" t="inlineStr">
        <is>
          <t>14 Abule Okuta Road</t>
        </is>
      </c>
      <c r="AH4114" s="20" t="n">
        <v>6.5372505</v>
      </c>
      <c r="AI4114" s="20" t="n">
        <v>3.3912886</v>
      </c>
      <c r="AJ4114" s="14" t="inlineStr">
        <is>
          <t>https://www.google.com/maps/place/Divine+Spring+Supermart/data=!4m7!3m6!1s0x103b8d34c97ad05f:0x77cb1300da0f72ea!8m2!3d6.5372505!4d3.3912886!16s%2Fg%2F11rg2grn1m!19sChIJX9B6yTSNOxAR6nIP2gATy3c?authuser=0&amp;hl=en&amp;g_ep=EgoyMDI2MDkzMC4wIJJjKgBIAVAD&amp;rclk=1</t>
        </is>
      </c>
      <c r="AK4114" s="14" t="inlineStr">
        <is>
          <t>Google Maps (sweep, Oct 2026)</t>
        </is>
      </c>
      <c r="AL4114" s="14" t="inlineStr">
        <is>
          <t>2026-10-06</t>
        </is>
      </c>
      <c r="AM4114" s="14" t="inlineStr">
        <is>
          <t>Not approached</t>
        </is>
      </c>
      <c r="AN4114" s="19" t="n"/>
    </row>
    <row r="4115">
      <c r="A4115" s="14" t="n">
        <v>4114</v>
      </c>
      <c r="B4115" s="14" t="inlineStr">
        <is>
          <t>DMi Digital Marketing Agency</t>
        </is>
      </c>
      <c r="C4115" s="14" t="inlineStr">
        <is>
          <t>Outside catchment</t>
        </is>
      </c>
      <c r="D4115" s="14" t="inlineStr">
        <is>
          <t>Supermarket / Grocery</t>
        </is>
      </c>
      <c r="E4115" s="14" t="n"/>
      <c r="F4115" s="26" t="n">
        <v>10</v>
      </c>
      <c r="G4115" s="27" t="inlineStr">
        <is>
          <t>Cold - little evidence of delivery</t>
        </is>
      </c>
      <c r="H4115" s="21" t="inlineStr">
        <is>
          <t>Floor - not enriched</t>
        </is>
      </c>
      <c r="I4115" s="14" t="n">
        <v>0</v>
      </c>
      <c r="J4115" s="14" t="n">
        <v>0</v>
      </c>
      <c r="K4115" s="14" t="n">
        <v>0</v>
      </c>
      <c r="L4115" s="14" t="n">
        <v>0</v>
      </c>
      <c r="M4115" s="14" t="n">
        <v>0</v>
      </c>
      <c r="N4115" s="14" t="n">
        <v>0</v>
      </c>
      <c r="O4115" s="14" t="n">
        <v>0</v>
      </c>
      <c r="P4115" s="14" t="n">
        <v>0</v>
      </c>
      <c r="Q4115" s="14" t="n">
        <v>0</v>
      </c>
      <c r="R4115" s="14" t="n">
        <v>10</v>
      </c>
      <c r="S4115" s="14" t="n">
        <v>0</v>
      </c>
      <c r="T4115" s="17" t="n"/>
      <c r="U4115" s="18" t="n"/>
      <c r="V4115" s="14" t="inlineStr">
        <is>
          <t>+2348151821591</t>
        </is>
      </c>
      <c r="W4115" s="14" t="inlineStr">
        <is>
          <t>+2348151821591</t>
        </is>
      </c>
      <c r="X4115" s="14" t="n"/>
      <c r="Y4115" s="14" t="n"/>
      <c r="Z4115" s="14" t="n"/>
      <c r="AA4115" s="14" t="n"/>
      <c r="AB4115" s="14" t="n"/>
      <c r="AC4115" s="14" t="n"/>
      <c r="AD4115" s="14" t="n"/>
      <c r="AE4115" s="14" t="n"/>
      <c r="AF4115" s="14" t="n">
        <v>1</v>
      </c>
      <c r="AG4115" s="19" t="inlineStr">
        <is>
          <t>1st Floor, Space Unlimited Workspace, 76, Mobolaji Bank Anthony Way, Ikeja Lagos , Nigeria.</t>
        </is>
      </c>
      <c r="AH4115" s="20" t="n">
        <v>6.59131</v>
      </c>
      <c r="AI4115" s="20" t="n">
        <v>3.3495</v>
      </c>
      <c r="AJ4115" s="14" t="inlineStr">
        <is>
          <t>https://www.businesslist.com.ng/company/267801/dmi-digital-marketing-agency</t>
        </is>
      </c>
      <c r="AK4115" s="14" t="inlineStr">
        <is>
          <t>BusinessList.com.ng (Oct 2026)</t>
        </is>
      </c>
      <c r="AL4115" s="14" t="inlineStr">
        <is>
          <t>2026-10-06</t>
        </is>
      </c>
      <c r="AM4115" s="14" t="inlineStr">
        <is>
          <t>Not approached</t>
        </is>
      </c>
      <c r="AN4115" s="19" t="inlineStr">
        <is>
          <t>Boost online presence with strategic marketing and creative content.</t>
        </is>
      </c>
    </row>
    <row r="4116">
      <c r="A4116" s="14" t="n">
        <v>4115</v>
      </c>
      <c r="B4116" s="14" t="inlineStr">
        <is>
          <t>Don-Prince Supermarket</t>
        </is>
      </c>
      <c r="C4116" s="14" t="inlineStr">
        <is>
          <t>Outside catchment</t>
        </is>
      </c>
      <c r="D4116" s="14" t="inlineStr">
        <is>
          <t>Supermarket / Grocery</t>
        </is>
      </c>
      <c r="E4116" s="14" t="inlineStr">
        <is>
          <t>Supermarket</t>
        </is>
      </c>
      <c r="F4116" s="26" t="n">
        <v>10</v>
      </c>
      <c r="G4116" s="27" t="inlineStr">
        <is>
          <t>Cold - little evidence of delivery</t>
        </is>
      </c>
      <c r="H4116" s="21" t="inlineStr">
        <is>
          <t>Floor - not enriched</t>
        </is>
      </c>
      <c r="I4116" s="14" t="n">
        <v>0</v>
      </c>
      <c r="J4116" s="14" t="n">
        <v>0</v>
      </c>
      <c r="K4116" s="14" t="n">
        <v>0</v>
      </c>
      <c r="L4116" s="14" t="n">
        <v>0</v>
      </c>
      <c r="M4116" s="14" t="n">
        <v>0</v>
      </c>
      <c r="N4116" s="14" t="n">
        <v>0</v>
      </c>
      <c r="O4116" s="14" t="n">
        <v>0</v>
      </c>
      <c r="P4116" s="14" t="n">
        <v>0</v>
      </c>
      <c r="Q4116" s="14" t="n">
        <v>0</v>
      </c>
      <c r="R4116" s="14" t="n">
        <v>10</v>
      </c>
      <c r="S4116" s="14" t="n">
        <v>0</v>
      </c>
      <c r="T4116" s="17" t="n"/>
      <c r="U4116" s="18" t="n"/>
      <c r="V4116" s="14" t="inlineStr">
        <is>
          <t>+2348038299813</t>
        </is>
      </c>
      <c r="W4116" s="14" t="inlineStr">
        <is>
          <t>+2348038299813</t>
        </is>
      </c>
      <c r="X4116" s="14" t="n"/>
      <c r="Y4116" s="14" t="n"/>
      <c r="Z4116" s="14" t="n"/>
      <c r="AA4116" s="14" t="n"/>
      <c r="AB4116" s="14" t="n"/>
      <c r="AC4116" s="14" t="n"/>
      <c r="AD4116" s="14" t="n"/>
      <c r="AE4116" s="14" t="n"/>
      <c r="AF4116" s="14" t="n">
        <v>1</v>
      </c>
      <c r="AG4116" s="19" t="inlineStr">
        <is>
          <t>18 Lewis St</t>
        </is>
      </c>
      <c r="AH4116" s="20" t="n">
        <v>6.4508948</v>
      </c>
      <c r="AI4116" s="20" t="n">
        <v>3.40037</v>
      </c>
      <c r="AJ4116" s="14" t="inlineStr">
        <is>
          <t>https://www.google.com/maps/place/Don-Prince+Supermarket/data=!4m7!3m6!1s0x103b8b35f77b1899:0xcb142c88deadb4fb!8m2!3d6.4508948!4d3.40037!16s%2Fg%2F11rjrmjh1r!19sChIJmRh79zWLOxAR-7St3ogsFMs?authuser=0&amp;hl=en&amp;g_ep=EgoyMDI2MDkzMC4wIJJjKgBIAVAD&amp;rclk=1</t>
        </is>
      </c>
      <c r="AK4116" s="14" t="inlineStr">
        <is>
          <t>Google Maps (sweep, Oct 2026)</t>
        </is>
      </c>
      <c r="AL4116" s="14" t="inlineStr">
        <is>
          <t>2026-10-06</t>
        </is>
      </c>
      <c r="AM4116" s="14" t="inlineStr">
        <is>
          <t>Not approached</t>
        </is>
      </c>
      <c r="AN4116" s="19" t="n"/>
    </row>
    <row r="4117">
      <c r="A4117" s="14" t="n">
        <v>4116</v>
      </c>
      <c r="B4117" s="14" t="inlineStr">
        <is>
          <t>Dorcas Mini Mart</t>
        </is>
      </c>
      <c r="C4117" s="14" t="inlineStr">
        <is>
          <t>Outside catchment</t>
        </is>
      </c>
      <c r="D4117" s="14" t="inlineStr">
        <is>
          <t>Supermarket / Grocery</t>
        </is>
      </c>
      <c r="E4117" s="14" t="inlineStr">
        <is>
          <t>General store</t>
        </is>
      </c>
      <c r="F4117" s="26" t="n">
        <v>10</v>
      </c>
      <c r="G4117" s="27" t="inlineStr">
        <is>
          <t>Cold - little evidence of delivery</t>
        </is>
      </c>
      <c r="H4117" s="21" t="inlineStr">
        <is>
          <t>Floor - not enriched</t>
        </is>
      </c>
      <c r="I4117" s="14" t="n">
        <v>0</v>
      </c>
      <c r="J4117" s="14" t="n">
        <v>0</v>
      </c>
      <c r="K4117" s="14" t="n">
        <v>0</v>
      </c>
      <c r="L4117" s="14" t="n">
        <v>0</v>
      </c>
      <c r="M4117" s="14" t="n">
        <v>0</v>
      </c>
      <c r="N4117" s="14" t="n">
        <v>0</v>
      </c>
      <c r="O4117" s="14" t="n">
        <v>0</v>
      </c>
      <c r="P4117" s="14" t="n">
        <v>0</v>
      </c>
      <c r="Q4117" s="14" t="n">
        <v>0</v>
      </c>
      <c r="R4117" s="14" t="n">
        <v>10</v>
      </c>
      <c r="S4117" s="14" t="n">
        <v>0</v>
      </c>
      <c r="T4117" s="17" t="n"/>
      <c r="U4117" s="18" t="n"/>
      <c r="V4117" s="14" t="inlineStr">
        <is>
          <t>+2348160893429</t>
        </is>
      </c>
      <c r="W4117" s="14" t="inlineStr">
        <is>
          <t>+2348160893429</t>
        </is>
      </c>
      <c r="X4117" s="14" t="n"/>
      <c r="Y4117" s="14" t="n"/>
      <c r="Z4117" s="14" t="n"/>
      <c r="AA4117" s="14" t="n"/>
      <c r="AB4117" s="14" t="n"/>
      <c r="AC4117" s="14" t="n"/>
      <c r="AD4117" s="14" t="n"/>
      <c r="AE4117" s="14" t="n"/>
      <c r="AF4117" s="14" t="n">
        <v>1</v>
      </c>
      <c r="AG4117" s="19" t="inlineStr">
        <is>
          <t>19 Salami Bashorun St</t>
        </is>
      </c>
      <c r="AH4117" s="20" t="n">
        <v>6.5018225</v>
      </c>
      <c r="AI4117" s="20" t="n">
        <v>3.3332842</v>
      </c>
      <c r="AJ4117" s="14" t="inlineStr">
        <is>
          <t>https://www.google.com/maps/place/Dorcas+Mini+Mart/data=!4m7!3m6!1s0x103b8f56e251a445:0x3dab18ebefd0255f!8m2!3d6.5018225!4d3.3332842!16s%2Fg%2F11q7dxvj4g!19sChIJRaRR4laPOxARXyXQ7-sYqz0?authuser=0&amp;hl=en&amp;g_ep=EgoyMDI2MDkzMC4wIJJjKgBIAVAD&amp;rclk=1</t>
        </is>
      </c>
      <c r="AK4117" s="14" t="inlineStr">
        <is>
          <t>Google Maps (sweep, Oct 2026)</t>
        </is>
      </c>
      <c r="AL4117" s="14" t="inlineStr">
        <is>
          <t>2026-10-06</t>
        </is>
      </c>
      <c r="AM4117" s="14" t="inlineStr">
        <is>
          <t>Not approached</t>
        </is>
      </c>
      <c r="AN4117" s="19" t="n"/>
    </row>
    <row r="4118">
      <c r="A4118" s="14" t="n">
        <v>4117</v>
      </c>
      <c r="B4118" s="14" t="inlineStr">
        <is>
          <t>Doris Supermarket</t>
        </is>
      </c>
      <c r="C4118" s="14" t="inlineStr">
        <is>
          <t>Outside catchment</t>
        </is>
      </c>
      <c r="D4118" s="14" t="inlineStr">
        <is>
          <t>Supermarket / Grocery</t>
        </is>
      </c>
      <c r="E4118" s="14" t="inlineStr">
        <is>
          <t>Supermarket</t>
        </is>
      </c>
      <c r="F4118" s="26" t="n">
        <v>10</v>
      </c>
      <c r="G4118" s="27" t="inlineStr">
        <is>
          <t>Cold - little evidence of delivery</t>
        </is>
      </c>
      <c r="H4118" s="21" t="inlineStr">
        <is>
          <t>Floor - not enriched</t>
        </is>
      </c>
      <c r="I4118" s="14" t="n">
        <v>0</v>
      </c>
      <c r="J4118" s="14" t="n">
        <v>0</v>
      </c>
      <c r="K4118" s="14" t="n">
        <v>0</v>
      </c>
      <c r="L4118" s="14" t="n">
        <v>0</v>
      </c>
      <c r="M4118" s="14" t="n">
        <v>0</v>
      </c>
      <c r="N4118" s="14" t="n">
        <v>0</v>
      </c>
      <c r="O4118" s="14" t="n">
        <v>0</v>
      </c>
      <c r="P4118" s="14" t="n">
        <v>0</v>
      </c>
      <c r="Q4118" s="14" t="n">
        <v>0</v>
      </c>
      <c r="R4118" s="14" t="n">
        <v>10</v>
      </c>
      <c r="S4118" s="14" t="n">
        <v>0</v>
      </c>
      <c r="T4118" s="17" t="n"/>
      <c r="U4118" s="18" t="n"/>
      <c r="V4118" s="14" t="inlineStr">
        <is>
          <t>+2347013275982</t>
        </is>
      </c>
      <c r="W4118" s="14" t="inlineStr">
        <is>
          <t>+2347013275982</t>
        </is>
      </c>
      <c r="X4118" s="14" t="n"/>
      <c r="Y4118" s="14" t="n"/>
      <c r="Z4118" s="14" t="n"/>
      <c r="AA4118" s="14" t="n"/>
      <c r="AB4118" s="14" t="n"/>
      <c r="AC4118" s="14" t="n"/>
      <c r="AD4118" s="14" t="n"/>
      <c r="AE4118" s="14" t="n"/>
      <c r="AF4118" s="14" t="n">
        <v>1</v>
      </c>
      <c r="AG4118" s="19" t="inlineStr">
        <is>
          <t>171 Ijesha Rd</t>
        </is>
      </c>
      <c r="AH4118" s="20" t="n">
        <v>6.5007974</v>
      </c>
      <c r="AI4118" s="20" t="n">
        <v>3.3295424</v>
      </c>
      <c r="AJ4118" s="14" t="inlineStr">
        <is>
          <t>https://www.google.com/maps/place/Doris+Supermarket/data=!4m7!3m6!1s0x103b8f0724023ec9:0x7199cccf4ef97267!8m2!3d6.5007974!4d3.3295424!16s%2Fg%2F11rgx3jwsl!19sChIJyT4CJAePOxARZ3L5Ts_MmXE?authuser=0&amp;hl=en&amp;g_ep=EgoyMDI2MDkzMC4wIJJjKgBIAVAD&amp;rclk=1</t>
        </is>
      </c>
      <c r="AK4118" s="14" t="inlineStr">
        <is>
          <t>Google Maps (sweep, Oct 2026)</t>
        </is>
      </c>
      <c r="AL4118" s="14" t="inlineStr">
        <is>
          <t>2026-10-06</t>
        </is>
      </c>
      <c r="AM4118" s="14" t="inlineStr">
        <is>
          <t>Not approached</t>
        </is>
      </c>
      <c r="AN4118" s="19" t="n"/>
    </row>
    <row r="4119">
      <c r="A4119" s="14" t="n">
        <v>4118</v>
      </c>
      <c r="B4119" s="14" t="inlineStr">
        <is>
          <t>Dot Signature</t>
        </is>
      </c>
      <c r="C4119" s="14" t="inlineStr">
        <is>
          <t>Outside catchment</t>
        </is>
      </c>
      <c r="D4119" s="14" t="inlineStr">
        <is>
          <t>Supermarket / Grocery</t>
        </is>
      </c>
      <c r="E4119" s="14" t="inlineStr">
        <is>
          <t>Hypermarket</t>
        </is>
      </c>
      <c r="F4119" s="26" t="n">
        <v>10</v>
      </c>
      <c r="G4119" s="27" t="inlineStr">
        <is>
          <t>Cold - little evidence of delivery</t>
        </is>
      </c>
      <c r="H4119" s="21" t="inlineStr">
        <is>
          <t>Floor - not enriched</t>
        </is>
      </c>
      <c r="I4119" s="14" t="n">
        <v>0</v>
      </c>
      <c r="J4119" s="14" t="n">
        <v>0</v>
      </c>
      <c r="K4119" s="14" t="n">
        <v>0</v>
      </c>
      <c r="L4119" s="14" t="n">
        <v>0</v>
      </c>
      <c r="M4119" s="14" t="n">
        <v>0</v>
      </c>
      <c r="N4119" s="14" t="n">
        <v>0</v>
      </c>
      <c r="O4119" s="14" t="n">
        <v>0</v>
      </c>
      <c r="P4119" s="14" t="n">
        <v>0</v>
      </c>
      <c r="Q4119" s="14" t="n">
        <v>0</v>
      </c>
      <c r="R4119" s="14" t="n">
        <v>10</v>
      </c>
      <c r="S4119" s="14" t="n">
        <v>0</v>
      </c>
      <c r="T4119" s="17" t="n"/>
      <c r="U4119" s="18" t="n"/>
      <c r="V4119" s="14" t="inlineStr">
        <is>
          <t>+2348134002225</t>
        </is>
      </c>
      <c r="W4119" s="14" t="inlineStr">
        <is>
          <t>+2348134002225</t>
        </is>
      </c>
      <c r="X4119" s="14" t="n"/>
      <c r="Y4119" s="14" t="n"/>
      <c r="Z4119" s="14" t="n"/>
      <c r="AA4119" s="14" t="n"/>
      <c r="AB4119" s="14" t="n"/>
      <c r="AC4119" s="14" t="n"/>
      <c r="AD4119" s="14" t="n"/>
      <c r="AE4119" s="14" t="n"/>
      <c r="AF4119" s="14" t="n">
        <v>1</v>
      </c>
      <c r="AG4119" s="19" t="inlineStr">
        <is>
          <t>No 8, michael onifade street, ile iwe bus stop, Meiran Rd</t>
        </is>
      </c>
      <c r="AH4119" s="20" t="n">
        <v>6.6067614</v>
      </c>
      <c r="AI4119" s="20" t="n">
        <v>3.3812973</v>
      </c>
      <c r="AJ4119" s="14" t="inlineStr">
        <is>
          <t>https://www.google.com/maps/place/Dot+Signature/data=!4m7!3m6!1s0x103b93031c18c507:0xb34c173e6b436b71!8m2!3d6.6067614!4d3.3812973!16s%2Fg%2F11p_74_x__!19sChIJB8UYHAOTOxARcWtDaz4XTLM?authuser=0&amp;hl=en&amp;g_ep=EgoyMDI2MDkzMC4wIJJjKgBIAVAD&amp;rclk=1</t>
        </is>
      </c>
      <c r="AK4119" s="14" t="inlineStr">
        <is>
          <t>Google Maps (sweep, Oct 2026)</t>
        </is>
      </c>
      <c r="AL4119" s="14" t="inlineStr">
        <is>
          <t>2026-10-06</t>
        </is>
      </c>
      <c r="AM4119" s="14" t="inlineStr">
        <is>
          <t>Not approached</t>
        </is>
      </c>
      <c r="AN4119" s="19" t="n"/>
    </row>
    <row r="4120">
      <c r="A4120" s="14" t="n">
        <v>4119</v>
      </c>
      <c r="B4120" s="14" t="inlineStr">
        <is>
          <t>Doyin Provision Store</t>
        </is>
      </c>
      <c r="C4120" s="14" t="inlineStr">
        <is>
          <t>Outside catchment</t>
        </is>
      </c>
      <c r="D4120" s="14" t="inlineStr">
        <is>
          <t>Supermarket / Grocery</t>
        </is>
      </c>
      <c r="E4120" s="14" t="inlineStr">
        <is>
          <t>General store</t>
        </is>
      </c>
      <c r="F4120" s="26" t="n">
        <v>10</v>
      </c>
      <c r="G4120" s="27" t="inlineStr">
        <is>
          <t>Cold - little evidence of delivery</t>
        </is>
      </c>
      <c r="H4120" s="21" t="inlineStr">
        <is>
          <t>Floor - not enriched</t>
        </is>
      </c>
      <c r="I4120" s="14" t="n">
        <v>0</v>
      </c>
      <c r="J4120" s="14" t="n">
        <v>0</v>
      </c>
      <c r="K4120" s="14" t="n">
        <v>0</v>
      </c>
      <c r="L4120" s="14" t="n">
        <v>0</v>
      </c>
      <c r="M4120" s="14" t="n">
        <v>0</v>
      </c>
      <c r="N4120" s="14" t="n">
        <v>0</v>
      </c>
      <c r="O4120" s="14" t="n">
        <v>0</v>
      </c>
      <c r="P4120" s="14" t="n">
        <v>0</v>
      </c>
      <c r="Q4120" s="14" t="n">
        <v>0</v>
      </c>
      <c r="R4120" s="14" t="n">
        <v>10</v>
      </c>
      <c r="S4120" s="14" t="n">
        <v>0</v>
      </c>
      <c r="T4120" s="17" t="n"/>
      <c r="U4120" s="18" t="n"/>
      <c r="V4120" s="14" t="inlineStr">
        <is>
          <t>+2347033795627</t>
        </is>
      </c>
      <c r="W4120" s="14" t="inlineStr">
        <is>
          <t>+2347033795627</t>
        </is>
      </c>
      <c r="X4120" s="14" t="n"/>
      <c r="Y4120" s="14" t="n"/>
      <c r="Z4120" s="14" t="n"/>
      <c r="AA4120" s="14" t="n"/>
      <c r="AB4120" s="14" t="n"/>
      <c r="AC4120" s="14" t="n"/>
      <c r="AD4120" s="14" t="n"/>
      <c r="AE4120" s="14" t="n"/>
      <c r="AF4120" s="14" t="n">
        <v>1</v>
      </c>
      <c r="AG4120" s="19" t="inlineStr">
        <is>
          <t>16 Badore Rd</t>
        </is>
      </c>
      <c r="AH4120" s="20" t="n">
        <v>6.4995307</v>
      </c>
      <c r="AI4120" s="20" t="n">
        <v>3.5848461</v>
      </c>
      <c r="AJ4120" s="14" t="inlineStr">
        <is>
          <t>https://www.google.com/maps/place/Doyin+Provision+Store/data=!4m7!3m6!1s0x103bfb2af968c997:0x4d419ee4b543b693!8m2!3d6.4995307!4d3.5848461!16s%2Fg%2F11rrp10qm6!19sChIJl8lo-Sr7OxARk7ZDteSeQU0?authuser=0&amp;hl=en&amp;g_ep=EgoyMDI2MDkzMC4wIJJjKgBIAVAD&amp;rclk=1</t>
        </is>
      </c>
      <c r="AK4120" s="14" t="inlineStr">
        <is>
          <t>Google Maps (sweep, Oct 2026)</t>
        </is>
      </c>
      <c r="AL4120" s="14" t="inlineStr">
        <is>
          <t>2026-10-06</t>
        </is>
      </c>
      <c r="AM4120" s="14" t="inlineStr">
        <is>
          <t>Not approached</t>
        </is>
      </c>
      <c r="AN4120" s="19" t="n"/>
    </row>
    <row r="4121">
      <c r="A4121" s="14" t="n">
        <v>4120</v>
      </c>
      <c r="B4121" s="14" t="inlineStr">
        <is>
          <t>E2 Supermarket</t>
        </is>
      </c>
      <c r="C4121" s="14" t="inlineStr">
        <is>
          <t>Outside catchment</t>
        </is>
      </c>
      <c r="D4121" s="14" t="inlineStr">
        <is>
          <t>Supermarket / Grocery</t>
        </is>
      </c>
      <c r="E4121" s="14" t="inlineStr">
        <is>
          <t>Supermarket</t>
        </is>
      </c>
      <c r="F4121" s="26" t="n">
        <v>10</v>
      </c>
      <c r="G4121" s="27" t="inlineStr">
        <is>
          <t>Cold - little evidence of delivery</t>
        </is>
      </c>
      <c r="H4121" s="21" t="inlineStr">
        <is>
          <t>Floor - not enriched</t>
        </is>
      </c>
      <c r="I4121" s="14" t="n">
        <v>0</v>
      </c>
      <c r="J4121" s="14" t="n">
        <v>0</v>
      </c>
      <c r="K4121" s="14" t="n">
        <v>0</v>
      </c>
      <c r="L4121" s="14" t="n">
        <v>0</v>
      </c>
      <c r="M4121" s="14" t="n">
        <v>0</v>
      </c>
      <c r="N4121" s="14" t="n">
        <v>0</v>
      </c>
      <c r="O4121" s="14" t="n">
        <v>0</v>
      </c>
      <c r="P4121" s="14" t="n">
        <v>0</v>
      </c>
      <c r="Q4121" s="14" t="n">
        <v>0</v>
      </c>
      <c r="R4121" s="14" t="n">
        <v>10</v>
      </c>
      <c r="S4121" s="14" t="n">
        <v>0</v>
      </c>
      <c r="T4121" s="17" t="n"/>
      <c r="U4121" s="18" t="n"/>
      <c r="V4121" s="14" t="n"/>
      <c r="W4121" s="14" t="n"/>
      <c r="X4121" s="14" t="n"/>
      <c r="Y4121" s="14" t="n"/>
      <c r="Z4121" s="14" t="n"/>
      <c r="AA4121" s="14" t="n"/>
      <c r="AB4121" s="14" t="n"/>
      <c r="AC4121" s="14" t="n"/>
      <c r="AD4121" s="14" t="n"/>
      <c r="AE4121" s="14" t="n"/>
      <c r="AF4121" s="14" t="n">
        <v>0</v>
      </c>
      <c r="AG4121" s="19" t="inlineStr">
        <is>
          <t>Isolo Rd</t>
        </is>
      </c>
      <c r="AH4121" s="20" t="n">
        <v>6.5299607</v>
      </c>
      <c r="AI4121" s="20" t="n">
        <v>3.3320024</v>
      </c>
      <c r="AJ4121" s="14" t="inlineStr">
        <is>
          <t>https://www.google.com/maps/place/E2+Supermarket/data=!4m7!3m6!1s0x103b8e7c77f6cc77:0xf062640f8c009f2d!8m2!3d6.5299607!4d3.3320024!16s%2Fg%2F11dfj277vk!19sChIJd8z2d3yOOxARLZ8AjA9kYvA?authuser=0&amp;hl=en&amp;g_ep=EgoyMDI2MDkzMC4wIJJjKgBIAVAD&amp;rclk=1</t>
        </is>
      </c>
      <c r="AK4121" s="14" t="inlineStr">
        <is>
          <t>Google Maps (sweep, Oct 2026)</t>
        </is>
      </c>
      <c r="AL4121" s="14" t="inlineStr">
        <is>
          <t>2026-10-06</t>
        </is>
      </c>
      <c r="AM4121" s="14" t="inlineStr">
        <is>
          <t>Not approached</t>
        </is>
      </c>
      <c r="AN4121" s="19" t="n"/>
    </row>
    <row r="4122">
      <c r="A4122" s="14" t="n">
        <v>4121</v>
      </c>
      <c r="B4122" s="14" t="inlineStr">
        <is>
          <t>Ebano Supermarket</t>
        </is>
      </c>
      <c r="C4122" s="14" t="inlineStr">
        <is>
          <t>Outside catchment</t>
        </is>
      </c>
      <c r="D4122" s="14" t="inlineStr">
        <is>
          <t>Supermarket / Grocery</t>
        </is>
      </c>
      <c r="E4122" s="14" t="inlineStr">
        <is>
          <t>Maroko</t>
        </is>
      </c>
      <c r="F4122" s="26" t="n">
        <v>10</v>
      </c>
      <c r="G4122" s="27" t="inlineStr">
        <is>
          <t>Cold - little evidence of delivery</t>
        </is>
      </c>
      <c r="H4122" s="21" t="inlineStr">
        <is>
          <t>Floor - not enriched</t>
        </is>
      </c>
      <c r="I4122" s="14" t="n">
        <v>0</v>
      </c>
      <c r="J4122" s="14" t="n">
        <v>0</v>
      </c>
      <c r="K4122" s="14" t="n">
        <v>0</v>
      </c>
      <c r="L4122" s="14" t="n">
        <v>0</v>
      </c>
      <c r="M4122" s="14" t="n">
        <v>0</v>
      </c>
      <c r="N4122" s="14" t="n">
        <v>0</v>
      </c>
      <c r="O4122" s="14" t="n">
        <v>0</v>
      </c>
      <c r="P4122" s="14" t="n">
        <v>0</v>
      </c>
      <c r="Q4122" s="14" t="n">
        <v>0</v>
      </c>
      <c r="R4122" s="14" t="n">
        <v>10</v>
      </c>
      <c r="S4122" s="14" t="n">
        <v>0</v>
      </c>
      <c r="T4122" s="17" t="n"/>
      <c r="U4122" s="18" t="n"/>
      <c r="V4122" s="14" t="n"/>
      <c r="W4122" s="14" t="n"/>
      <c r="X4122" s="14" t="n"/>
      <c r="Y4122" s="14" t="n"/>
      <c r="Z4122" s="14" t="n"/>
      <c r="AA4122" s="14" t="n"/>
      <c r="AB4122" s="14" t="n"/>
      <c r="AC4122" s="14" t="n"/>
      <c r="AD4122" s="14" t="n"/>
      <c r="AE4122" s="14" t="n"/>
      <c r="AF4122" s="14" t="n">
        <v>0</v>
      </c>
      <c r="AG4122" s="19" t="inlineStr">
        <is>
          <t>Lagos 106104</t>
        </is>
      </c>
      <c r="AH4122" s="20" t="n">
        <v>6.4252244</v>
      </c>
      <c r="AI4122" s="20" t="n">
        <v>3.4506431</v>
      </c>
      <c r="AJ4122" s="14" t="inlineStr">
        <is>
          <t>https://www.google.com/maps/place/Ebano+Supermarket/data=!4m7!3m6!1s0x103bf50e33b7ed45:0x75297907f95939ea!8m2!3d6.4252244!4d3.4506431!16s%2Fg%2F11jsmff9lc!19sChIJRe23Mw71OxAR6jlZ-Qd5KXU?authuser=0&amp;hl=en&amp;g_ep=EgoyMDI2MDkzMC4wIJJjKgBIAVAD&amp;rclk=1</t>
        </is>
      </c>
      <c r="AK4122" s="14" t="inlineStr">
        <is>
          <t>Google Maps (sweep, Oct 2026)</t>
        </is>
      </c>
      <c r="AL4122" s="14" t="inlineStr">
        <is>
          <t>2026-10-06</t>
        </is>
      </c>
      <c r="AM4122" s="14" t="inlineStr">
        <is>
          <t>Not approached</t>
        </is>
      </c>
      <c r="AN4122" s="19" t="n"/>
    </row>
    <row r="4123">
      <c r="A4123" s="14" t="n">
        <v>4122</v>
      </c>
      <c r="B4123" s="14" t="inlineStr">
        <is>
          <t>Elixz Stores</t>
        </is>
      </c>
      <c r="C4123" s="14" t="inlineStr">
        <is>
          <t>Outside catchment</t>
        </is>
      </c>
      <c r="D4123" s="14" t="inlineStr">
        <is>
          <t>Supermarket / Grocery</t>
        </is>
      </c>
      <c r="E4123" s="14" t="inlineStr">
        <is>
          <t>Industrial supermarket</t>
        </is>
      </c>
      <c r="F4123" s="26" t="n">
        <v>10</v>
      </c>
      <c r="G4123" s="27" t="inlineStr">
        <is>
          <t>Cold - little evidence of delivery</t>
        </is>
      </c>
      <c r="H4123" s="21" t="inlineStr">
        <is>
          <t>Floor - not enriched</t>
        </is>
      </c>
      <c r="I4123" s="14" t="n">
        <v>0</v>
      </c>
      <c r="J4123" s="14" t="n">
        <v>0</v>
      </c>
      <c r="K4123" s="14" t="n">
        <v>0</v>
      </c>
      <c r="L4123" s="14" t="n">
        <v>0</v>
      </c>
      <c r="M4123" s="14" t="n">
        <v>0</v>
      </c>
      <c r="N4123" s="14" t="n">
        <v>0</v>
      </c>
      <c r="O4123" s="14" t="n">
        <v>0</v>
      </c>
      <c r="P4123" s="14" t="n">
        <v>0</v>
      </c>
      <c r="Q4123" s="14" t="n">
        <v>0</v>
      </c>
      <c r="R4123" s="14" t="n">
        <v>10</v>
      </c>
      <c r="S4123" s="14" t="n">
        <v>0</v>
      </c>
      <c r="T4123" s="17" t="n"/>
      <c r="U4123" s="18" t="n"/>
      <c r="V4123" s="14" t="inlineStr">
        <is>
          <t>+2347069633840</t>
        </is>
      </c>
      <c r="W4123" s="14" t="inlineStr">
        <is>
          <t>+2347069633840</t>
        </is>
      </c>
      <c r="X4123" s="14" t="n"/>
      <c r="Y4123" s="14" t="n"/>
      <c r="Z4123" s="14" t="n"/>
      <c r="AA4123" s="14" t="n"/>
      <c r="AB4123" s="14" t="n"/>
      <c r="AC4123" s="14" t="n"/>
      <c r="AD4123" s="14" t="n"/>
      <c r="AE4123" s="14" t="n"/>
      <c r="AF4123" s="14" t="n">
        <v>1</v>
      </c>
      <c r="AG4123" s="19" t="inlineStr">
        <is>
          <t>University Of Lagos, Shop 5, Ground Floor, Mariere, Akoka Rd</t>
        </is>
      </c>
      <c r="AH4123" s="20" t="n">
        <v>6.5178969</v>
      </c>
      <c r="AI4123" s="20" t="n">
        <v>3.3973546</v>
      </c>
      <c r="AJ4123" s="14" t="inlineStr">
        <is>
          <t>https://www.google.com/maps/place/Elixz+Stores/data=!4m7!3m6!1s0x103b8dd324fed97d:0x1cc1f2985314b485!8m2!3d6.5178969!4d3.3973546!16s%2Fg%2F11jk1kyndv!19sChIJfdn-JNONOxARhbQUU5jywRw?authuser=0&amp;hl=en&amp;g_ep=EgoyMDI2MDkzMC4wIJJjKgBIAVAD&amp;rclk=1</t>
        </is>
      </c>
      <c r="AK4123" s="14" t="inlineStr">
        <is>
          <t>Google Maps (sweep, Oct 2026)</t>
        </is>
      </c>
      <c r="AL4123" s="14" t="inlineStr">
        <is>
          <t>2026-10-06</t>
        </is>
      </c>
      <c r="AM4123" s="14" t="inlineStr">
        <is>
          <t>Not approached</t>
        </is>
      </c>
      <c r="AN4123" s="19" t="n"/>
    </row>
    <row r="4124">
      <c r="A4124" s="14" t="n">
        <v>4123</v>
      </c>
      <c r="B4124" s="14" t="inlineStr">
        <is>
          <t>Elle's Supermarket</t>
        </is>
      </c>
      <c r="C4124" s="14" t="inlineStr">
        <is>
          <t>Outside catchment</t>
        </is>
      </c>
      <c r="D4124" s="14" t="inlineStr">
        <is>
          <t>Supermarket / Grocery</t>
        </is>
      </c>
      <c r="E4124" s="14" t="inlineStr">
        <is>
          <t>Supermarket</t>
        </is>
      </c>
      <c r="F4124" s="26" t="n">
        <v>10</v>
      </c>
      <c r="G4124" s="27" t="inlineStr">
        <is>
          <t>Cold - little evidence of delivery</t>
        </is>
      </c>
      <c r="H4124" s="21" t="inlineStr">
        <is>
          <t>Floor - not enriched</t>
        </is>
      </c>
      <c r="I4124" s="14" t="n">
        <v>0</v>
      </c>
      <c r="J4124" s="14" t="n">
        <v>0</v>
      </c>
      <c r="K4124" s="14" t="n">
        <v>0</v>
      </c>
      <c r="L4124" s="14" t="n">
        <v>0</v>
      </c>
      <c r="M4124" s="14" t="n">
        <v>0</v>
      </c>
      <c r="N4124" s="14" t="n">
        <v>0</v>
      </c>
      <c r="O4124" s="14" t="n">
        <v>0</v>
      </c>
      <c r="P4124" s="14" t="n">
        <v>0</v>
      </c>
      <c r="Q4124" s="14" t="n">
        <v>0</v>
      </c>
      <c r="R4124" s="14" t="n">
        <v>10</v>
      </c>
      <c r="S4124" s="14" t="n">
        <v>0</v>
      </c>
      <c r="T4124" s="17" t="n"/>
      <c r="U4124" s="18" t="n"/>
      <c r="V4124" s="14" t="n"/>
      <c r="W4124" s="14" t="n"/>
      <c r="X4124" s="14" t="n"/>
      <c r="Y4124" s="14" t="n"/>
      <c r="Z4124" s="14" t="n"/>
      <c r="AA4124" s="14" t="n"/>
      <c r="AB4124" s="14" t="n"/>
      <c r="AC4124" s="14" t="n"/>
      <c r="AD4124" s="14" t="n"/>
      <c r="AE4124" s="14" t="n"/>
      <c r="AF4124" s="14" t="n">
        <v>0</v>
      </c>
      <c r="AG4124" s="19" t="inlineStr">
        <is>
          <t>Petrocam filling station Ile epo, along Egbe Rd, off oshodi express way</t>
        </is>
      </c>
      <c r="AH4124" s="20" t="n">
        <v>6.5293646</v>
      </c>
      <c r="AI4124" s="20" t="n">
        <v>3.3148968</v>
      </c>
      <c r="AJ4124" s="14" t="inlineStr">
        <is>
          <t>https://www.google.com/maps/place/Elle%27s+Supermarket/data=!4m7!3m6!1s0x103b8f000e766ac1:0x3b58d3fc52cedbb1!8m2!3d6.5293646!4d3.3148968!16s%2Fg%2F11yn05lhlf!19sChIJwWp2DgCPOxARsdvOUvzTWDs?authuser=0&amp;hl=en&amp;g_ep=EgoyMDI2MDkzMC4wIJJjKgBIAVAD&amp;rclk=1</t>
        </is>
      </c>
      <c r="AK4124" s="14" t="inlineStr">
        <is>
          <t>Google Maps (sweep, Oct 2026)</t>
        </is>
      </c>
      <c r="AL4124" s="14" t="inlineStr">
        <is>
          <t>2026-10-06</t>
        </is>
      </c>
      <c r="AM4124" s="14" t="inlineStr">
        <is>
          <t>Not approached</t>
        </is>
      </c>
      <c r="AN4124" s="19" t="n"/>
    </row>
    <row r="4125">
      <c r="A4125" s="14" t="n">
        <v>4124</v>
      </c>
      <c r="B4125" s="14" t="inlineStr">
        <is>
          <t>Elog 2 Groceries</t>
        </is>
      </c>
      <c r="C4125" s="14" t="inlineStr">
        <is>
          <t>Outside catchment</t>
        </is>
      </c>
      <c r="D4125" s="14" t="inlineStr">
        <is>
          <t>Supermarket / Grocery</t>
        </is>
      </c>
      <c r="E4125" s="14" t="inlineStr">
        <is>
          <t>Grocery store</t>
        </is>
      </c>
      <c r="F4125" s="26" t="n">
        <v>10</v>
      </c>
      <c r="G4125" s="27" t="inlineStr">
        <is>
          <t>Cold - little evidence of delivery</t>
        </is>
      </c>
      <c r="H4125" s="21" t="inlineStr">
        <is>
          <t>Floor - not enriched</t>
        </is>
      </c>
      <c r="I4125" s="14" t="n">
        <v>0</v>
      </c>
      <c r="J4125" s="14" t="n">
        <v>0</v>
      </c>
      <c r="K4125" s="14" t="n">
        <v>0</v>
      </c>
      <c r="L4125" s="14" t="n">
        <v>0</v>
      </c>
      <c r="M4125" s="14" t="n">
        <v>0</v>
      </c>
      <c r="N4125" s="14" t="n">
        <v>0</v>
      </c>
      <c r="O4125" s="14" t="n">
        <v>0</v>
      </c>
      <c r="P4125" s="14" t="n">
        <v>0</v>
      </c>
      <c r="Q4125" s="14" t="n">
        <v>0</v>
      </c>
      <c r="R4125" s="14" t="n">
        <v>10</v>
      </c>
      <c r="S4125" s="14" t="n">
        <v>0</v>
      </c>
      <c r="T4125" s="17" t="n"/>
      <c r="U4125" s="18" t="n"/>
      <c r="V4125" s="14" t="inlineStr">
        <is>
          <t>+2348138040400</t>
        </is>
      </c>
      <c r="W4125" s="14" t="inlineStr">
        <is>
          <t>+2348138040400</t>
        </is>
      </c>
      <c r="X4125" s="14" t="n"/>
      <c r="Y4125" s="14" t="n"/>
      <c r="Z4125" s="14" t="n"/>
      <c r="AA4125" s="14" t="n"/>
      <c r="AB4125" s="14" t="n"/>
      <c r="AC4125" s="14" t="n"/>
      <c r="AD4125" s="14" t="n"/>
      <c r="AE4125" s="14" t="n"/>
      <c r="AF4125" s="14" t="n">
        <v>1</v>
      </c>
      <c r="AG4125" s="19" t="inlineStr">
        <is>
          <t>60 Abu St</t>
        </is>
      </c>
      <c r="AH4125" s="20" t="n">
        <v>6.538489</v>
      </c>
      <c r="AI4125" s="20" t="n">
        <v>3.3934074</v>
      </c>
      <c r="AJ4125" s="14" t="inlineStr">
        <is>
          <t>https://www.google.com/maps/place/Elog+2+Groceries/data=!4m7!3m6!1s0x103b8d744e04cdf7:0x3cc8560673a131a5!8m2!3d6.538489!4d3.3934074!16s%2Fg%2F11nx1xrq09!19sChIJ980ETnSNOxARpTGhcwZWyDw?authuser=0&amp;hl=en&amp;g_ep=EgoyMDI2MDkzMC4wIJJjKgBIAVAD&amp;rclk=1</t>
        </is>
      </c>
      <c r="AK4125" s="14" t="inlineStr">
        <is>
          <t>Google Maps (sweep, Oct 2026)</t>
        </is>
      </c>
      <c r="AL4125" s="14" t="inlineStr">
        <is>
          <t>2026-10-06</t>
        </is>
      </c>
      <c r="AM4125" s="14" t="inlineStr">
        <is>
          <t>Not approached</t>
        </is>
      </c>
      <c r="AN4125" s="19" t="n"/>
    </row>
    <row r="4126">
      <c r="A4126" s="14" t="n">
        <v>4125</v>
      </c>
      <c r="B4126" s="14" t="inlineStr">
        <is>
          <t>Elon Store Supermarket</t>
        </is>
      </c>
      <c r="C4126" s="14" t="inlineStr">
        <is>
          <t>Outside catchment</t>
        </is>
      </c>
      <c r="D4126" s="14" t="inlineStr">
        <is>
          <t>Supermarket / Grocery</t>
        </is>
      </c>
      <c r="E4126" s="14" t="inlineStr">
        <is>
          <t>Supermarket</t>
        </is>
      </c>
      <c r="F4126" s="26" t="n">
        <v>10</v>
      </c>
      <c r="G4126" s="27" t="inlineStr">
        <is>
          <t>Cold - little evidence of delivery</t>
        </is>
      </c>
      <c r="H4126" s="21" t="inlineStr">
        <is>
          <t>Floor - not enriched</t>
        </is>
      </c>
      <c r="I4126" s="14" t="n">
        <v>0</v>
      </c>
      <c r="J4126" s="14" t="n">
        <v>0</v>
      </c>
      <c r="K4126" s="14" t="n">
        <v>0</v>
      </c>
      <c r="L4126" s="14" t="n">
        <v>0</v>
      </c>
      <c r="M4126" s="14" t="n">
        <v>0</v>
      </c>
      <c r="N4126" s="14" t="n">
        <v>0</v>
      </c>
      <c r="O4126" s="14" t="n">
        <v>0</v>
      </c>
      <c r="P4126" s="14" t="n">
        <v>0</v>
      </c>
      <c r="Q4126" s="14" t="n">
        <v>0</v>
      </c>
      <c r="R4126" s="14" t="n">
        <v>10</v>
      </c>
      <c r="S4126" s="14" t="n">
        <v>0</v>
      </c>
      <c r="T4126" s="17" t="n"/>
      <c r="U4126" s="18" t="n"/>
      <c r="V4126" s="14" t="inlineStr">
        <is>
          <t>+2348033324690</t>
        </is>
      </c>
      <c r="W4126" s="14" t="inlineStr">
        <is>
          <t>+2348033324690</t>
        </is>
      </c>
      <c r="X4126" s="14" t="n"/>
      <c r="Y4126" s="14" t="n"/>
      <c r="Z4126" s="14" t="n"/>
      <c r="AA4126" s="14" t="n"/>
      <c r="AB4126" s="14" t="n"/>
      <c r="AC4126" s="14" t="n"/>
      <c r="AD4126" s="14" t="n"/>
      <c r="AE4126" s="14" t="n"/>
      <c r="AF4126" s="14" t="n">
        <v>1</v>
      </c>
      <c r="AG4126" s="19" t="inlineStr">
        <is>
          <t>56 Ogunmuyiwa Street</t>
        </is>
      </c>
      <c r="AH4126" s="20" t="n">
        <v>6.5034406</v>
      </c>
      <c r="AI4126" s="20" t="n">
        <v>3.3326805</v>
      </c>
      <c r="AJ4126" s="14" t="inlineStr">
        <is>
          <t>https://www.google.com/maps/place/Elon+Store+Supermarket/data=!4m7!3m6!1s0x103b8f9d208bd8f9:0xeedee3254928fbfb!8m2!3d6.5034406!4d3.3326805!16s%2Fg%2F11rrnzf7t1!19sChIJ-diLIJ2POxAR-_soSSXj3u4?authuser=0&amp;hl=en&amp;g_ep=EgoyMDI2MDkzMC4wIJJjKgBIAVAD&amp;rclk=1</t>
        </is>
      </c>
      <c r="AK4126" s="14" t="inlineStr">
        <is>
          <t>Google Maps (sweep, Oct 2026)</t>
        </is>
      </c>
      <c r="AL4126" s="14" t="inlineStr">
        <is>
          <t>2026-10-06</t>
        </is>
      </c>
      <c r="AM4126" s="14" t="inlineStr">
        <is>
          <t>Not approached</t>
        </is>
      </c>
      <c r="AN4126" s="19" t="n"/>
    </row>
    <row r="4127">
      <c r="A4127" s="14" t="n">
        <v>4126</v>
      </c>
      <c r="B4127" s="14" t="inlineStr">
        <is>
          <t>Elvigo Global Services</t>
        </is>
      </c>
      <c r="C4127" s="14" t="inlineStr">
        <is>
          <t>Outside catchment</t>
        </is>
      </c>
      <c r="D4127" s="14" t="inlineStr">
        <is>
          <t>Supermarket / Grocery</t>
        </is>
      </c>
      <c r="E4127" s="14" t="inlineStr">
        <is>
          <t>Grocery store</t>
        </is>
      </c>
      <c r="F4127" s="26" t="n">
        <v>10</v>
      </c>
      <c r="G4127" s="27" t="inlineStr">
        <is>
          <t>Cold - little evidence of delivery</t>
        </is>
      </c>
      <c r="H4127" s="21" t="inlineStr">
        <is>
          <t>Floor - not enriched</t>
        </is>
      </c>
      <c r="I4127" s="14" t="n">
        <v>0</v>
      </c>
      <c r="J4127" s="14" t="n">
        <v>0</v>
      </c>
      <c r="K4127" s="14" t="n">
        <v>0</v>
      </c>
      <c r="L4127" s="14" t="n">
        <v>0</v>
      </c>
      <c r="M4127" s="14" t="n">
        <v>0</v>
      </c>
      <c r="N4127" s="14" t="n">
        <v>0</v>
      </c>
      <c r="O4127" s="14" t="n">
        <v>0</v>
      </c>
      <c r="P4127" s="14" t="n">
        <v>0</v>
      </c>
      <c r="Q4127" s="14" t="n">
        <v>0</v>
      </c>
      <c r="R4127" s="14" t="n">
        <v>10</v>
      </c>
      <c r="S4127" s="14" t="n">
        <v>0</v>
      </c>
      <c r="T4127" s="17" t="n"/>
      <c r="U4127" s="18" t="n"/>
      <c r="V4127" s="14" t="inlineStr">
        <is>
          <t>+2347033153765</t>
        </is>
      </c>
      <c r="W4127" s="14" t="inlineStr">
        <is>
          <t>+2347033153765</t>
        </is>
      </c>
      <c r="X4127" s="14" t="n"/>
      <c r="Y4127" s="14" t="n"/>
      <c r="Z4127" s="14" t="n"/>
      <c r="AA4127" s="14" t="n"/>
      <c r="AB4127" s="14" t="n"/>
      <c r="AC4127" s="14" t="n"/>
      <c r="AD4127" s="14" t="n"/>
      <c r="AE4127" s="14" t="n"/>
      <c r="AF4127" s="14" t="n">
        <v>1</v>
      </c>
      <c r="AG4127" s="19" t="inlineStr">
        <is>
          <t>Shop E275, 287/306 Rd 3</t>
        </is>
      </c>
      <c r="AH4127" s="20" t="n">
        <v>6.4626946</v>
      </c>
      <c r="AI4127" s="20" t="n">
        <v>3.5434856</v>
      </c>
      <c r="AJ4127" s="14" t="inlineStr">
        <is>
          <t>https://www.google.com/maps/place/Elvigo+Global+Services/data=!4m7!3m6!1s0x103bf79ccdea6e8d:0x9b36ee1affd1a399!8m2!3d6.4626946!4d3.5434856!16s%2Fg%2F11vj9h47zq!19sChIJjW7qzZz3OxARmaPR_xruNps?authuser=0&amp;hl=en&amp;g_ep=EgoyMDI2MDkzMC4wIJJjKgBIAVAD&amp;rclk=1</t>
        </is>
      </c>
      <c r="AK4127" s="14" t="inlineStr">
        <is>
          <t>Google Maps (sweep, Oct 2026)</t>
        </is>
      </c>
      <c r="AL4127" s="14" t="inlineStr">
        <is>
          <t>2026-10-06</t>
        </is>
      </c>
      <c r="AM4127" s="14" t="inlineStr">
        <is>
          <t>Not approached</t>
        </is>
      </c>
      <c r="AN4127" s="19" t="n"/>
    </row>
    <row r="4128">
      <c r="A4128" s="14" t="n">
        <v>4127</v>
      </c>
      <c r="B4128" s="14" t="inlineStr">
        <is>
          <t>Emel Supermarket Solutions</t>
        </is>
      </c>
      <c r="C4128" s="14" t="inlineStr">
        <is>
          <t>Outside catchment</t>
        </is>
      </c>
      <c r="D4128" s="14" t="inlineStr">
        <is>
          <t>Supermarket / Grocery</t>
        </is>
      </c>
      <c r="E4128" s="14" t="n"/>
      <c r="F4128" s="26" t="n">
        <v>10</v>
      </c>
      <c r="G4128" s="27" t="inlineStr">
        <is>
          <t>Cold - little evidence of delivery</t>
        </is>
      </c>
      <c r="H4128" s="21" t="inlineStr">
        <is>
          <t>Floor - not enriched</t>
        </is>
      </c>
      <c r="I4128" s="14" t="n">
        <v>0</v>
      </c>
      <c r="J4128" s="14" t="n">
        <v>0</v>
      </c>
      <c r="K4128" s="14" t="n">
        <v>0</v>
      </c>
      <c r="L4128" s="14" t="n">
        <v>0</v>
      </c>
      <c r="M4128" s="14" t="n">
        <v>0</v>
      </c>
      <c r="N4128" s="14" t="n">
        <v>0</v>
      </c>
      <c r="O4128" s="14" t="n">
        <v>0</v>
      </c>
      <c r="P4128" s="14" t="n">
        <v>0</v>
      </c>
      <c r="Q4128" s="14" t="n">
        <v>0</v>
      </c>
      <c r="R4128" s="14" t="n">
        <v>10</v>
      </c>
      <c r="S4128" s="14" t="n">
        <v>0</v>
      </c>
      <c r="T4128" s="17" t="n"/>
      <c r="U4128" s="18" t="n"/>
      <c r="V4128" s="14" t="inlineStr">
        <is>
          <t>+2348159193395</t>
        </is>
      </c>
      <c r="W4128" s="14" t="inlineStr">
        <is>
          <t>+2348159193395</t>
        </is>
      </c>
      <c r="X4128" s="14" t="n"/>
      <c r="Y4128" s="14" t="n"/>
      <c r="Z4128" s="14" t="n"/>
      <c r="AA4128" s="14" t="n"/>
      <c r="AB4128" s="14" t="n"/>
      <c r="AC4128" s="14" t="n"/>
      <c r="AD4128" s="14" t="n"/>
      <c r="AE4128" s="14" t="n"/>
      <c r="AF4128" s="14" t="n">
        <v>1</v>
      </c>
      <c r="AG4128" s="19" t="inlineStr">
        <is>
          <t>No 1 Limca Way, Isolo Ind Estate, Lagos , Lagos, Nigeria</t>
        </is>
      </c>
      <c r="AH4128" s="20" t="n">
        <v>6.554406199254211</v>
      </c>
      <c r="AI4128" s="20" t="n">
        <v>3.356369275157256</v>
      </c>
      <c r="AJ4128" s="14" t="inlineStr">
        <is>
          <t>https://www.businesslist.com.ng/company/260769/emel-supermarket-solutions</t>
        </is>
      </c>
      <c r="AK4128" s="14" t="inlineStr">
        <is>
          <t>BusinessList.com.ng (Oct 2026)</t>
        </is>
      </c>
      <c r="AL4128" s="14" t="inlineStr">
        <is>
          <t>2026-10-06</t>
        </is>
      </c>
      <c r="AM4128" s="14" t="inlineStr">
        <is>
          <t>Not approached</t>
        </is>
      </c>
      <c r="AN4128" s="19" t="inlineStr">
        <is>
          <t>Quality goods, customized solutions, boosting business growth for Nigeria.</t>
        </is>
      </c>
    </row>
    <row r="4129">
      <c r="A4129" s="14" t="n">
        <v>4128</v>
      </c>
      <c r="B4129" s="14" t="inlineStr">
        <is>
          <t>Emmanuel Mini Mart</t>
        </is>
      </c>
      <c r="C4129" s="14" t="inlineStr">
        <is>
          <t>Outside catchment</t>
        </is>
      </c>
      <c r="D4129" s="14" t="inlineStr">
        <is>
          <t>Supermarket / Grocery</t>
        </is>
      </c>
      <c r="E4129" s="14" t="inlineStr">
        <is>
          <t>General store</t>
        </is>
      </c>
      <c r="F4129" s="26" t="n">
        <v>10</v>
      </c>
      <c r="G4129" s="27" t="inlineStr">
        <is>
          <t>Cold - little evidence of delivery</t>
        </is>
      </c>
      <c r="H4129" s="21" t="inlineStr">
        <is>
          <t>Floor - not enriched</t>
        </is>
      </c>
      <c r="I4129" s="14" t="n">
        <v>0</v>
      </c>
      <c r="J4129" s="14" t="n">
        <v>0</v>
      </c>
      <c r="K4129" s="14" t="n">
        <v>0</v>
      </c>
      <c r="L4129" s="14" t="n">
        <v>0</v>
      </c>
      <c r="M4129" s="14" t="n">
        <v>0</v>
      </c>
      <c r="N4129" s="14" t="n">
        <v>0</v>
      </c>
      <c r="O4129" s="14" t="n">
        <v>0</v>
      </c>
      <c r="P4129" s="14" t="n">
        <v>0</v>
      </c>
      <c r="Q4129" s="14" t="n">
        <v>0</v>
      </c>
      <c r="R4129" s="14" t="n">
        <v>10</v>
      </c>
      <c r="S4129" s="14" t="n">
        <v>0</v>
      </c>
      <c r="T4129" s="17" t="n"/>
      <c r="U4129" s="18" t="n"/>
      <c r="V4129" s="14" t="inlineStr">
        <is>
          <t>+2348135103045</t>
        </is>
      </c>
      <c r="W4129" s="14" t="inlineStr">
        <is>
          <t>+2348135103045</t>
        </is>
      </c>
      <c r="X4129" s="14" t="n"/>
      <c r="Y4129" s="14" t="n"/>
      <c r="Z4129" s="14" t="n"/>
      <c r="AA4129" s="14" t="n"/>
      <c r="AB4129" s="14" t="n"/>
      <c r="AC4129" s="14" t="n"/>
      <c r="AD4129" s="14" t="n"/>
      <c r="AE4129" s="14" t="n"/>
      <c r="AF4129" s="14" t="n">
        <v>1</v>
      </c>
      <c r="AG4129" s="19" t="inlineStr">
        <is>
          <t>20 Araromi St</t>
        </is>
      </c>
      <c r="AH4129" s="20" t="n">
        <v>6.5087974</v>
      </c>
      <c r="AI4129" s="20" t="n">
        <v>3.3328568</v>
      </c>
      <c r="AJ4129" s="14" t="inlineStr">
        <is>
          <t>https://www.google.com/maps/place/Emmanuel+Mini+Mart/data=!4m7!3m6!1s0x103b8f26c3b104cb:0x2e54dc38a6c826c5!8m2!3d6.5087974!4d3.3328568!16s%2Fg%2F11q83xpvt_!19sChIJywSxwyaPOxARxSbIpjjcVC4?authuser=0&amp;hl=en&amp;g_ep=EgoyMDI2MDkzMC4wIJJjKgBIAVAD&amp;rclk=1</t>
        </is>
      </c>
      <c r="AK4129" s="14" t="inlineStr">
        <is>
          <t>Google Maps (sweep, Oct 2026)</t>
        </is>
      </c>
      <c r="AL4129" s="14" t="inlineStr">
        <is>
          <t>2026-10-06</t>
        </is>
      </c>
      <c r="AM4129" s="14" t="inlineStr">
        <is>
          <t>Not approached</t>
        </is>
      </c>
      <c r="AN4129" s="19" t="n"/>
    </row>
    <row r="4130">
      <c r="A4130" s="14" t="n">
        <v>4129</v>
      </c>
      <c r="B4130" s="14" t="inlineStr">
        <is>
          <t>Emmason store</t>
        </is>
      </c>
      <c r="C4130" s="14" t="inlineStr">
        <is>
          <t>Outside catchment</t>
        </is>
      </c>
      <c r="D4130" s="14" t="inlineStr">
        <is>
          <t>Supermarket / Grocery</t>
        </is>
      </c>
      <c r="E4130" s="14" t="inlineStr">
        <is>
          <t>Grocery store</t>
        </is>
      </c>
      <c r="F4130" s="26" t="n">
        <v>10</v>
      </c>
      <c r="G4130" s="27" t="inlineStr">
        <is>
          <t>Cold - little evidence of delivery</t>
        </is>
      </c>
      <c r="H4130" s="21" t="inlineStr">
        <is>
          <t>Floor - not enriched</t>
        </is>
      </c>
      <c r="I4130" s="14" t="n">
        <v>0</v>
      </c>
      <c r="J4130" s="14" t="n">
        <v>0</v>
      </c>
      <c r="K4130" s="14" t="n">
        <v>0</v>
      </c>
      <c r="L4130" s="14" t="n">
        <v>0</v>
      </c>
      <c r="M4130" s="14" t="n">
        <v>0</v>
      </c>
      <c r="N4130" s="14" t="n">
        <v>0</v>
      </c>
      <c r="O4130" s="14" t="n">
        <v>0</v>
      </c>
      <c r="P4130" s="14" t="n">
        <v>0</v>
      </c>
      <c r="Q4130" s="14" t="n">
        <v>0</v>
      </c>
      <c r="R4130" s="14" t="n">
        <v>10</v>
      </c>
      <c r="S4130" s="14" t="n">
        <v>0</v>
      </c>
      <c r="T4130" s="17" t="n"/>
      <c r="U4130" s="18" t="n"/>
      <c r="V4130" s="14" t="n"/>
      <c r="W4130" s="14" t="n"/>
      <c r="X4130" s="14" t="n"/>
      <c r="Y4130" s="14" t="n"/>
      <c r="Z4130" s="14" t="n"/>
      <c r="AA4130" s="14" t="n"/>
      <c r="AB4130" s="14" t="n"/>
      <c r="AC4130" s="14" t="n"/>
      <c r="AD4130" s="14" t="n"/>
      <c r="AE4130" s="14" t="n"/>
      <c r="AF4130" s="14" t="n">
        <v>0</v>
      </c>
      <c r="AG4130" s="19" t="inlineStr">
        <is>
          <t>4 Moshalashi St</t>
        </is>
      </c>
      <c r="AH4130" s="20" t="n">
        <v>6.5257123</v>
      </c>
      <c r="AI4130" s="20" t="n">
        <v>3.3736829</v>
      </c>
      <c r="AJ4130" s="14" t="inlineStr">
        <is>
          <t>https://www.google.com/maps/place/Emmason+store/data=!4m7!3m6!1s0x103b8b7cd1e5c569:0x498272add2fc2752!8m2!3d6.5257123!4d3.3736829!16s%2Fg%2F11rgbqck01!19sChIJacXl0XyLOxARUif80q1ygkk?authuser=0&amp;hl=en&amp;g_ep=EgoyMDI2MDkzMC4wIJJjKgBIAVAD&amp;rclk=1</t>
        </is>
      </c>
      <c r="AK4130" s="14" t="inlineStr">
        <is>
          <t>Google Maps (sweep, Oct 2026)</t>
        </is>
      </c>
      <c r="AL4130" s="14" t="inlineStr">
        <is>
          <t>2026-10-06</t>
        </is>
      </c>
      <c r="AM4130" s="14" t="inlineStr">
        <is>
          <t>Not approached</t>
        </is>
      </c>
      <c r="AN4130" s="19" t="n"/>
    </row>
    <row r="4131">
      <c r="A4131" s="14" t="n">
        <v>4130</v>
      </c>
      <c r="B4131" s="14" t="inlineStr">
        <is>
          <t>Emmy God'slove venture</t>
        </is>
      </c>
      <c r="C4131" s="14" t="inlineStr">
        <is>
          <t>Outside catchment</t>
        </is>
      </c>
      <c r="D4131" s="14" t="inlineStr">
        <is>
          <t>Supermarket / Grocery</t>
        </is>
      </c>
      <c r="E4131" s="14" t="inlineStr">
        <is>
          <t>Supermarket</t>
        </is>
      </c>
      <c r="F4131" s="26" t="n">
        <v>10</v>
      </c>
      <c r="G4131" s="27" t="inlineStr">
        <is>
          <t>Cold - little evidence of delivery</t>
        </is>
      </c>
      <c r="H4131" s="21" t="inlineStr">
        <is>
          <t>Floor - not enriched</t>
        </is>
      </c>
      <c r="I4131" s="14" t="n">
        <v>0</v>
      </c>
      <c r="J4131" s="14" t="n">
        <v>0</v>
      </c>
      <c r="K4131" s="14" t="n">
        <v>0</v>
      </c>
      <c r="L4131" s="14" t="n">
        <v>0</v>
      </c>
      <c r="M4131" s="14" t="n">
        <v>0</v>
      </c>
      <c r="N4131" s="14" t="n">
        <v>0</v>
      </c>
      <c r="O4131" s="14" t="n">
        <v>0</v>
      </c>
      <c r="P4131" s="14" t="n">
        <v>0</v>
      </c>
      <c r="Q4131" s="14" t="n">
        <v>0</v>
      </c>
      <c r="R4131" s="14" t="n">
        <v>10</v>
      </c>
      <c r="S4131" s="14" t="n">
        <v>0</v>
      </c>
      <c r="T4131" s="17" t="n"/>
      <c r="U4131" s="18" t="n"/>
      <c r="V4131" s="14" t="inlineStr">
        <is>
          <t>+2347052325408</t>
        </is>
      </c>
      <c r="W4131" s="14" t="inlineStr">
        <is>
          <t>+2347052325408</t>
        </is>
      </c>
      <c r="X4131" s="14" t="n"/>
      <c r="Y4131" s="14" t="n"/>
      <c r="Z4131" s="14" t="n"/>
      <c r="AA4131" s="14" t="n"/>
      <c r="AB4131" s="14" t="n"/>
      <c r="AC4131" s="14" t="n"/>
      <c r="AD4131" s="14" t="n"/>
      <c r="AE4131" s="14" t="n"/>
      <c r="AF4131" s="14" t="n">
        <v>1</v>
      </c>
      <c r="AG4131" s="19" t="inlineStr">
        <is>
          <t>78kadara street oyingbo Ebutte metta east</t>
        </is>
      </c>
      <c r="AH4131" s="20" t="n">
        <v>6.4807192</v>
      </c>
      <c r="AI4131" s="20" t="n">
        <v>3.3841623</v>
      </c>
      <c r="AJ4131" s="14" t="inlineStr">
        <is>
          <t>https://www.google.com/maps/place/Emmy+God%27slove+venture/data=!4m7!3m6!1s0x103b8bf6e019fd99:0x308452e2d6157f4a!8m2!3d6.4807192!4d3.3841623!16s%2Fg%2F11j67zrmw6!19sChIJmf0Z4PaLOxARSn8V1uJShDA?authuser=0&amp;hl=en&amp;g_ep=EgoyMDI2MDkzMC4wIJJjKgBIAVAD&amp;rclk=1</t>
        </is>
      </c>
      <c r="AK4131" s="14" t="inlineStr">
        <is>
          <t>Google Maps (sweep, Oct 2026)</t>
        </is>
      </c>
      <c r="AL4131" s="14" t="inlineStr">
        <is>
          <t>2026-10-06</t>
        </is>
      </c>
      <c r="AM4131" s="14" t="inlineStr">
        <is>
          <t>Not approached</t>
        </is>
      </c>
      <c r="AN4131" s="19" t="n"/>
    </row>
    <row r="4132">
      <c r="A4132" s="14" t="n">
        <v>4131</v>
      </c>
      <c r="B4132" s="14" t="inlineStr">
        <is>
          <t>Emnet Media | Website Design &amp; Digital Marketing</t>
        </is>
      </c>
      <c r="C4132" s="14" t="inlineStr">
        <is>
          <t>Outside catchment</t>
        </is>
      </c>
      <c r="D4132" s="14" t="inlineStr">
        <is>
          <t>Supermarket / Grocery</t>
        </is>
      </c>
      <c r="E4132" s="14" t="n"/>
      <c r="F4132" s="26" t="n">
        <v>10</v>
      </c>
      <c r="G4132" s="27" t="inlineStr">
        <is>
          <t>Cold - little evidence of delivery</t>
        </is>
      </c>
      <c r="H4132" s="21" t="inlineStr">
        <is>
          <t>Floor - not enriched</t>
        </is>
      </c>
      <c r="I4132" s="14" t="n">
        <v>0</v>
      </c>
      <c r="J4132" s="14" t="n">
        <v>0</v>
      </c>
      <c r="K4132" s="14" t="n">
        <v>0</v>
      </c>
      <c r="L4132" s="14" t="n">
        <v>0</v>
      </c>
      <c r="M4132" s="14" t="n">
        <v>0</v>
      </c>
      <c r="N4132" s="14" t="n">
        <v>0</v>
      </c>
      <c r="O4132" s="14" t="n">
        <v>0</v>
      </c>
      <c r="P4132" s="14" t="n">
        <v>0</v>
      </c>
      <c r="Q4132" s="14" t="n">
        <v>0</v>
      </c>
      <c r="R4132" s="14" t="n">
        <v>10</v>
      </c>
      <c r="S4132" s="14" t="n">
        <v>0</v>
      </c>
      <c r="T4132" s="17" t="n"/>
      <c r="U4132" s="18" t="n"/>
      <c r="V4132" s="14" t="inlineStr">
        <is>
          <t>+2348022792012</t>
        </is>
      </c>
      <c r="W4132" s="14" t="inlineStr">
        <is>
          <t>+2348022792012</t>
        </is>
      </c>
      <c r="X4132" s="14" t="n"/>
      <c r="Y4132" s="14" t="n"/>
      <c r="Z4132" s="14" t="n"/>
      <c r="AA4132" s="14" t="n"/>
      <c r="AB4132" s="14" t="n"/>
      <c r="AC4132" s="14" t="n"/>
      <c r="AD4132" s="14" t="n"/>
      <c r="AE4132" s="14" t="n"/>
      <c r="AF4132" s="14" t="n">
        <v>1</v>
      </c>
      <c r="AG4132" s="19" t="inlineStr">
        <is>
          <t>722Road, A close house 18 Festac town Lagos ., Nigeria</t>
        </is>
      </c>
      <c r="AH4132" s="20" t="n">
        <v>6.469922703376909</v>
      </c>
      <c r="AI4132" s="20" t="n">
        <v>3.271572583306238</v>
      </c>
      <c r="AJ4132" s="14" t="inlineStr">
        <is>
          <t>https://www.businesslist.com.ng/company/260635/emnet-mediawebsite-designdigital-marketing</t>
        </is>
      </c>
      <c r="AK4132" s="14" t="inlineStr">
        <is>
          <t>BusinessList.com.ng (Oct 2026)</t>
        </is>
      </c>
      <c r="AL4132" s="14" t="inlineStr">
        <is>
          <t>2026-10-06</t>
        </is>
      </c>
      <c r="AM4132" s="14" t="inlineStr">
        <is>
          <t>Not approached</t>
        </is>
      </c>
      <c r="AN4132" s="19" t="n"/>
    </row>
    <row r="4133">
      <c r="A4133" s="14" t="n">
        <v>4132</v>
      </c>
      <c r="B4133" s="14" t="inlineStr">
        <is>
          <t>Esquirozy</t>
        </is>
      </c>
      <c r="C4133" s="14" t="inlineStr">
        <is>
          <t>Outside catchment</t>
        </is>
      </c>
      <c r="D4133" s="14" t="inlineStr">
        <is>
          <t>Supermarket / Grocery</t>
        </is>
      </c>
      <c r="E4133" s="14" t="inlineStr">
        <is>
          <t>Hypermarket</t>
        </is>
      </c>
      <c r="F4133" s="26" t="n">
        <v>10</v>
      </c>
      <c r="G4133" s="27" t="inlineStr">
        <is>
          <t>Cold - little evidence of delivery</t>
        </is>
      </c>
      <c r="H4133" s="21" t="inlineStr">
        <is>
          <t>Floor - not enriched</t>
        </is>
      </c>
      <c r="I4133" s="14" t="n">
        <v>0</v>
      </c>
      <c r="J4133" s="14" t="n">
        <v>0</v>
      </c>
      <c r="K4133" s="14" t="n">
        <v>0</v>
      </c>
      <c r="L4133" s="14" t="n">
        <v>0</v>
      </c>
      <c r="M4133" s="14" t="n">
        <v>0</v>
      </c>
      <c r="N4133" s="14" t="n">
        <v>0</v>
      </c>
      <c r="O4133" s="14" t="n">
        <v>0</v>
      </c>
      <c r="P4133" s="14" t="n">
        <v>0</v>
      </c>
      <c r="Q4133" s="14" t="n">
        <v>0</v>
      </c>
      <c r="R4133" s="14" t="n">
        <v>10</v>
      </c>
      <c r="S4133" s="14" t="n">
        <v>0</v>
      </c>
      <c r="T4133" s="17" t="n"/>
      <c r="U4133" s="18" t="n"/>
      <c r="V4133" s="14" t="inlineStr">
        <is>
          <t>+2347063386375</t>
        </is>
      </c>
      <c r="W4133" s="14" t="inlineStr">
        <is>
          <t>+2347063386375</t>
        </is>
      </c>
      <c r="X4133" s="14" t="n"/>
      <c r="Y4133" s="14" t="n"/>
      <c r="Z4133" s="14" t="n"/>
      <c r="AA4133" s="14" t="n"/>
      <c r="AB4133" s="14" t="n"/>
      <c r="AC4133" s="14" t="n"/>
      <c r="AD4133" s="14" t="n"/>
      <c r="AE4133" s="14" t="n"/>
      <c r="AF4133" s="14" t="n">
        <v>1</v>
      </c>
      <c r="AG4133" s="19" t="inlineStr">
        <is>
          <t>13falana Iyana Ejigbo, head office, 48 Chivita Ave</t>
        </is>
      </c>
      <c r="AH4133" s="20" t="n">
        <v>6.5403269</v>
      </c>
      <c r="AI4133" s="20" t="n">
        <v>3.3242517</v>
      </c>
      <c r="AJ4133" s="14" t="inlineStr">
        <is>
          <t>https://www.google.com/maps/place/Esquirozy/data=!4m7!3m6!1s0x103b8f29dc35cc33:0x8b11e69d41a69bf!8m2!3d6.5403269!4d3.3242517!16s%2Fg%2F11p_7565m_!19sChIJM8w13CmPOxARv2ka1GkesQg?authuser=0&amp;hl=en&amp;g_ep=EgoyMDI2MDkzMC4wIJJjKgBIAVAD&amp;rclk=1</t>
        </is>
      </c>
      <c r="AK4133" s="14" t="inlineStr">
        <is>
          <t>Google Maps (sweep, Oct 2026)</t>
        </is>
      </c>
      <c r="AL4133" s="14" t="inlineStr">
        <is>
          <t>2026-10-06</t>
        </is>
      </c>
      <c r="AM4133" s="14" t="inlineStr">
        <is>
          <t>Not approached</t>
        </is>
      </c>
      <c r="AN4133" s="19" t="n"/>
    </row>
    <row r="4134">
      <c r="A4134" s="14" t="n">
        <v>4133</v>
      </c>
      <c r="B4134" s="14" t="inlineStr">
        <is>
          <t>Essential Fruit Smoothie</t>
        </is>
      </c>
      <c r="C4134" s="14" t="inlineStr">
        <is>
          <t>Outside catchment</t>
        </is>
      </c>
      <c r="D4134" s="14" t="inlineStr">
        <is>
          <t>Supermarket / Grocery</t>
        </is>
      </c>
      <c r="E4134" s="14" t="inlineStr">
        <is>
          <t>Produce market</t>
        </is>
      </c>
      <c r="F4134" s="26" t="n">
        <v>10</v>
      </c>
      <c r="G4134" s="27" t="inlineStr">
        <is>
          <t>Cold - little evidence of delivery</t>
        </is>
      </c>
      <c r="H4134" s="21" t="inlineStr">
        <is>
          <t>Floor - not enriched</t>
        </is>
      </c>
      <c r="I4134" s="14" t="n">
        <v>0</v>
      </c>
      <c r="J4134" s="14" t="n">
        <v>0</v>
      </c>
      <c r="K4134" s="14" t="n">
        <v>0</v>
      </c>
      <c r="L4134" s="14" t="n">
        <v>0</v>
      </c>
      <c r="M4134" s="14" t="n">
        <v>0</v>
      </c>
      <c r="N4134" s="14" t="n">
        <v>0</v>
      </c>
      <c r="O4134" s="14" t="n">
        <v>0</v>
      </c>
      <c r="P4134" s="14" t="n">
        <v>0</v>
      </c>
      <c r="Q4134" s="14" t="n">
        <v>0</v>
      </c>
      <c r="R4134" s="14" t="n">
        <v>10</v>
      </c>
      <c r="S4134" s="14" t="n">
        <v>0</v>
      </c>
      <c r="T4134" s="17" t="n"/>
      <c r="U4134" s="18" t="n"/>
      <c r="V4134" s="14" t="inlineStr">
        <is>
          <t>+2348161641847</t>
        </is>
      </c>
      <c r="W4134" s="14" t="inlineStr">
        <is>
          <t>+2348161641847</t>
        </is>
      </c>
      <c r="X4134" s="14" t="n"/>
      <c r="Y4134" s="14" t="n"/>
      <c r="Z4134" s="14" t="n"/>
      <c r="AA4134" s="14" t="n"/>
      <c r="AB4134" s="14" t="n"/>
      <c r="AC4134" s="14" t="n"/>
      <c r="AD4134" s="14" t="n"/>
      <c r="AE4134" s="14" t="n"/>
      <c r="AF4134" s="14" t="n">
        <v>1</v>
      </c>
      <c r="AG4134" s="19" t="inlineStr">
        <is>
          <t>Moloney St</t>
        </is>
      </c>
      <c r="AH4134" s="20" t="n">
        <v>6.4881656</v>
      </c>
      <c r="AI4134" s="20" t="n">
        <v>3.3817693</v>
      </c>
      <c r="AJ4134" s="14" t="inlineStr">
        <is>
          <t>https://www.google.com/maps/place/Essential+Fruit+Smoothie/data=!4m7!3m6!1s0x103b8d1a251a4cef:0x72fccdbcfa7692b8!8m2!3d6.4881656!4d3.3817693!16s%2Fg%2F11rk8718ll!19sChIJ70waJRqNOxARuJJ2-rzN_HI?authuser=0&amp;hl=en&amp;g_ep=EgoyMDI2MDkzMC4wIJJjKgBIAVAD&amp;rclk=1</t>
        </is>
      </c>
      <c r="AK4134" s="14" t="inlineStr">
        <is>
          <t>Google Maps (sweep, Oct 2026)</t>
        </is>
      </c>
      <c r="AL4134" s="14" t="inlineStr">
        <is>
          <t>2026-10-06</t>
        </is>
      </c>
      <c r="AM4134" s="14" t="inlineStr">
        <is>
          <t>Not approached</t>
        </is>
      </c>
      <c r="AN4134" s="19" t="n"/>
    </row>
    <row r="4135">
      <c r="A4135" s="14" t="n">
        <v>4134</v>
      </c>
      <c r="B4135" s="14" t="inlineStr">
        <is>
          <t>Esther Nnenna Provision Store</t>
        </is>
      </c>
      <c r="C4135" s="14" t="inlineStr">
        <is>
          <t>Outside catchment</t>
        </is>
      </c>
      <c r="D4135" s="14" t="inlineStr">
        <is>
          <t>Supermarket / Grocery</t>
        </is>
      </c>
      <c r="E4135" s="14" t="inlineStr">
        <is>
          <t>Store</t>
        </is>
      </c>
      <c r="F4135" s="26" t="n">
        <v>10</v>
      </c>
      <c r="G4135" s="27" t="inlineStr">
        <is>
          <t>Cold - little evidence of delivery</t>
        </is>
      </c>
      <c r="H4135" s="21" t="inlineStr">
        <is>
          <t>Floor - not enriched</t>
        </is>
      </c>
      <c r="I4135" s="14" t="n">
        <v>0</v>
      </c>
      <c r="J4135" s="14" t="n">
        <v>0</v>
      </c>
      <c r="K4135" s="14" t="n">
        <v>0</v>
      </c>
      <c r="L4135" s="14" t="n">
        <v>0</v>
      </c>
      <c r="M4135" s="14" t="n">
        <v>0</v>
      </c>
      <c r="N4135" s="14" t="n">
        <v>0</v>
      </c>
      <c r="O4135" s="14" t="n">
        <v>0</v>
      </c>
      <c r="P4135" s="14" t="n">
        <v>0</v>
      </c>
      <c r="Q4135" s="14" t="n">
        <v>0</v>
      </c>
      <c r="R4135" s="14" t="n">
        <v>10</v>
      </c>
      <c r="S4135" s="14" t="n">
        <v>0</v>
      </c>
      <c r="T4135" s="17" t="n"/>
      <c r="U4135" s="18" t="n"/>
      <c r="V4135" s="14" t="inlineStr">
        <is>
          <t>+2349069448657</t>
        </is>
      </c>
      <c r="W4135" s="14" t="inlineStr">
        <is>
          <t>+2349069448657</t>
        </is>
      </c>
      <c r="X4135" s="14" t="n"/>
      <c r="Y4135" s="14" t="n"/>
      <c r="Z4135" s="14" t="n"/>
      <c r="AA4135" s="14" t="n"/>
      <c r="AB4135" s="14" t="n"/>
      <c r="AC4135" s="14" t="n"/>
      <c r="AD4135" s="14" t="n"/>
      <c r="AE4135" s="14" t="n"/>
      <c r="AF4135" s="14" t="n">
        <v>1</v>
      </c>
      <c r="AG4135" s="19" t="inlineStr">
        <is>
          <t>3 Adewuyi St</t>
        </is>
      </c>
      <c r="AH4135" s="20" t="n">
        <v>6.4985483</v>
      </c>
      <c r="AI4135" s="20" t="n">
        <v>3.3282002</v>
      </c>
      <c r="AJ4135" s="14" t="inlineStr">
        <is>
          <t>https://www.google.com/maps/place/Esther+Nnenna+Provision+Store/data=!4m7!3m6!1s0x103b8f39148c45df:0x8bfd253e46c18e0d!8m2!3d6.4985483!4d3.3282002!16s%2Fg%2F11rrjt58cp!19sChIJ30WMFDmPOxARDY7BRj4l_Ys?authuser=0&amp;hl=en&amp;g_ep=EgoyMDI2MDkzMC4wIJJjKgBIAVAD&amp;rclk=1</t>
        </is>
      </c>
      <c r="AK4135" s="14" t="inlineStr">
        <is>
          <t>Google Maps (sweep, Oct 2026)</t>
        </is>
      </c>
      <c r="AL4135" s="14" t="inlineStr">
        <is>
          <t>2026-10-06</t>
        </is>
      </c>
      <c r="AM4135" s="14" t="inlineStr">
        <is>
          <t>Not approached</t>
        </is>
      </c>
      <c r="AN4135" s="19" t="n"/>
    </row>
    <row r="4136">
      <c r="A4136" s="14" t="n">
        <v>4135</v>
      </c>
      <c r="B4136" s="14" t="inlineStr">
        <is>
          <t>Esther S Supermarket</t>
        </is>
      </c>
      <c r="C4136" s="14" t="inlineStr">
        <is>
          <t>Outside catchment</t>
        </is>
      </c>
      <c r="D4136" s="14" t="inlineStr">
        <is>
          <t>Supermarket / Grocery</t>
        </is>
      </c>
      <c r="E4136" s="14" t="inlineStr">
        <is>
          <t>Grocery store</t>
        </is>
      </c>
      <c r="F4136" s="26" t="n">
        <v>10</v>
      </c>
      <c r="G4136" s="27" t="inlineStr">
        <is>
          <t>Cold - little evidence of delivery</t>
        </is>
      </c>
      <c r="H4136" s="21" t="inlineStr">
        <is>
          <t>Floor - not enriched</t>
        </is>
      </c>
      <c r="I4136" s="14" t="n">
        <v>0</v>
      </c>
      <c r="J4136" s="14" t="n">
        <v>0</v>
      </c>
      <c r="K4136" s="14" t="n">
        <v>0</v>
      </c>
      <c r="L4136" s="14" t="n">
        <v>0</v>
      </c>
      <c r="M4136" s="14" t="n">
        <v>0</v>
      </c>
      <c r="N4136" s="14" t="n">
        <v>0</v>
      </c>
      <c r="O4136" s="14" t="n">
        <v>0</v>
      </c>
      <c r="P4136" s="14" t="n">
        <v>0</v>
      </c>
      <c r="Q4136" s="14" t="n">
        <v>0</v>
      </c>
      <c r="R4136" s="14" t="n">
        <v>10</v>
      </c>
      <c r="S4136" s="14" t="n">
        <v>0</v>
      </c>
      <c r="T4136" s="17" t="n"/>
      <c r="U4136" s="18" t="n"/>
      <c r="V4136" s="14" t="inlineStr">
        <is>
          <t>+2348170111041</t>
        </is>
      </c>
      <c r="W4136" s="14" t="inlineStr">
        <is>
          <t>+2348170111041</t>
        </is>
      </c>
      <c r="X4136" s="14" t="n"/>
      <c r="Y4136" s="14" t="n"/>
      <c r="Z4136" s="14" t="n"/>
      <c r="AA4136" s="14" t="n"/>
      <c r="AB4136" s="14" t="n"/>
      <c r="AC4136" s="14" t="n"/>
      <c r="AD4136" s="14" t="n"/>
      <c r="AE4136" s="14" t="n"/>
      <c r="AF4136" s="14" t="n">
        <v>1</v>
      </c>
      <c r="AG4136" s="19" t="inlineStr">
        <is>
          <t>16 Ebemoha St</t>
        </is>
      </c>
      <c r="AH4136" s="20" t="n">
        <v>6.5076337</v>
      </c>
      <c r="AI4136" s="20" t="n">
        <v>3.3197345</v>
      </c>
      <c r="AJ4136" s="14" t="inlineStr">
        <is>
          <t>https://www.google.com/maps/place/Esther+S+Supermarket/data=!4m7!3m6!1s0x103b8facb11e8233:0x4c93fb47d66f5974!8m2!3d6.5076337!4d3.3197345!16s%2Fg%2F11nx17bc_w!19sChIJM4IesayPOxARdFlv1kf7k0w?authuser=0&amp;hl=en&amp;g_ep=EgoyMDI2MDkzMC4wIJJjKgBIAVAD&amp;rclk=1</t>
        </is>
      </c>
      <c r="AK4136" s="14" t="inlineStr">
        <is>
          <t>Google Maps (sweep, Oct 2026)</t>
        </is>
      </c>
      <c r="AL4136" s="14" t="inlineStr">
        <is>
          <t>2026-10-06</t>
        </is>
      </c>
      <c r="AM4136" s="14" t="inlineStr">
        <is>
          <t>Not approached</t>
        </is>
      </c>
      <c r="AN4136" s="19" t="n"/>
    </row>
    <row r="4137">
      <c r="A4137" s="14" t="n">
        <v>4136</v>
      </c>
      <c r="B4137" s="14" t="inlineStr">
        <is>
          <t>Esther Supermarket</t>
        </is>
      </c>
      <c r="C4137" s="14" t="inlineStr">
        <is>
          <t>Outside catchment</t>
        </is>
      </c>
      <c r="D4137" s="14" t="inlineStr">
        <is>
          <t>Supermarket / Grocery</t>
        </is>
      </c>
      <c r="E4137" s="14" t="inlineStr">
        <is>
          <t>Supermarket</t>
        </is>
      </c>
      <c r="F4137" s="26" t="n">
        <v>10</v>
      </c>
      <c r="G4137" s="27" t="inlineStr">
        <is>
          <t>Cold - little evidence of delivery</t>
        </is>
      </c>
      <c r="H4137" s="21" t="inlineStr">
        <is>
          <t>Floor - not enriched</t>
        </is>
      </c>
      <c r="I4137" s="14" t="n">
        <v>0</v>
      </c>
      <c r="J4137" s="14" t="n">
        <v>0</v>
      </c>
      <c r="K4137" s="14" t="n">
        <v>0</v>
      </c>
      <c r="L4137" s="14" t="n">
        <v>0</v>
      </c>
      <c r="M4137" s="14" t="n">
        <v>0</v>
      </c>
      <c r="N4137" s="14" t="n">
        <v>0</v>
      </c>
      <c r="O4137" s="14" t="n">
        <v>0</v>
      </c>
      <c r="P4137" s="14" t="n">
        <v>0</v>
      </c>
      <c r="Q4137" s="14" t="n">
        <v>0</v>
      </c>
      <c r="R4137" s="14" t="n">
        <v>10</v>
      </c>
      <c r="S4137" s="14" t="n">
        <v>0</v>
      </c>
      <c r="T4137" s="17" t="n"/>
      <c r="U4137" s="18" t="n"/>
      <c r="V4137" s="14" t="n"/>
      <c r="W4137" s="14" t="n"/>
      <c r="X4137" s="14" t="n"/>
      <c r="Y4137" s="14" t="n"/>
      <c r="Z4137" s="14" t="n"/>
      <c r="AA4137" s="14" t="n"/>
      <c r="AB4137" s="14" t="n"/>
      <c r="AC4137" s="14" t="n"/>
      <c r="AD4137" s="14" t="n"/>
      <c r="AE4137" s="14" t="n"/>
      <c r="AF4137" s="14" t="n">
        <v>0</v>
      </c>
      <c r="AG4137" s="19" t="inlineStr">
        <is>
          <t>43 Community Rd</t>
        </is>
      </c>
      <c r="AH4137" s="20" t="n">
        <v>6.5251241</v>
      </c>
      <c r="AI4137" s="20" t="n">
        <v>3.3920268</v>
      </c>
      <c r="AJ4137" s="14" t="inlineStr">
        <is>
          <t>https://www.google.com/maps/place/Esther+Supermarket/data=!4m7!3m6!1s0x103b8d4741676d57:0x5f1ef6959aeb750!8m2!3d6.5251241!4d3.3920268!16s%2Fg%2F11rggmrv4y!19sChIJV21nQUeNOxARULeuWWnv8QU?authuser=0&amp;hl=en&amp;g_ep=EgoyMDI2MDkzMC4wIJJjKgBIAVAD&amp;rclk=1</t>
        </is>
      </c>
      <c r="AK4137" s="14" t="inlineStr">
        <is>
          <t>Google Maps (sweep, Oct 2026)</t>
        </is>
      </c>
      <c r="AL4137" s="14" t="inlineStr">
        <is>
          <t>2026-10-06</t>
        </is>
      </c>
      <c r="AM4137" s="14" t="inlineStr">
        <is>
          <t>Not approached</t>
        </is>
      </c>
      <c r="AN4137" s="19" t="n"/>
    </row>
    <row r="4138">
      <c r="A4138" s="14" t="n">
        <v>4137</v>
      </c>
      <c r="B4138" s="14" t="inlineStr">
        <is>
          <t>Eyo Supermarket</t>
        </is>
      </c>
      <c r="C4138" s="14" t="inlineStr">
        <is>
          <t>Outside catchment</t>
        </is>
      </c>
      <c r="D4138" s="14" t="inlineStr">
        <is>
          <t>Supermarket / Grocery</t>
        </is>
      </c>
      <c r="E4138" s="14" t="inlineStr">
        <is>
          <t>General store</t>
        </is>
      </c>
      <c r="F4138" s="26" t="n">
        <v>10</v>
      </c>
      <c r="G4138" s="27" t="inlineStr">
        <is>
          <t>Cold - little evidence of delivery</t>
        </is>
      </c>
      <c r="H4138" s="21" t="inlineStr">
        <is>
          <t>Floor - not enriched</t>
        </is>
      </c>
      <c r="I4138" s="14" t="n">
        <v>0</v>
      </c>
      <c r="J4138" s="14" t="n">
        <v>0</v>
      </c>
      <c r="K4138" s="14" t="n">
        <v>0</v>
      </c>
      <c r="L4138" s="14" t="n">
        <v>0</v>
      </c>
      <c r="M4138" s="14" t="n">
        <v>0</v>
      </c>
      <c r="N4138" s="14" t="n">
        <v>0</v>
      </c>
      <c r="O4138" s="14" t="n">
        <v>0</v>
      </c>
      <c r="P4138" s="14" t="n">
        <v>0</v>
      </c>
      <c r="Q4138" s="14" t="n">
        <v>0</v>
      </c>
      <c r="R4138" s="14" t="n">
        <v>10</v>
      </c>
      <c r="S4138" s="14" t="n">
        <v>0</v>
      </c>
      <c r="T4138" s="17" t="n"/>
      <c r="U4138" s="18" t="n"/>
      <c r="V4138" s="14" t="inlineStr">
        <is>
          <t>+2348037639476</t>
        </is>
      </c>
      <c r="W4138" s="14" t="inlineStr">
        <is>
          <t>+2348037639476</t>
        </is>
      </c>
      <c r="X4138" s="14" t="n"/>
      <c r="Y4138" s="14" t="n"/>
      <c r="Z4138" s="14" t="n"/>
      <c r="AA4138" s="14" t="n"/>
      <c r="AB4138" s="14" t="n"/>
      <c r="AC4138" s="14" t="n"/>
      <c r="AD4138" s="14" t="n"/>
      <c r="AE4138" s="14" t="n"/>
      <c r="AF4138" s="14" t="n">
        <v>1</v>
      </c>
      <c r="AG4138" s="19" t="inlineStr">
        <is>
          <t>3 Unity St</t>
        </is>
      </c>
      <c r="AH4138" s="20" t="n">
        <v>6.5117948</v>
      </c>
      <c r="AI4138" s="20" t="n">
        <v>3.3065588</v>
      </c>
      <c r="AJ4138" s="14" t="inlineStr">
        <is>
          <t>https://www.google.com/maps/place/Eyo+Supermarket/data=!4m7!3m6!1s0x103b8f197e8162c9:0xb27aca3df90683a7!8m2!3d6.5117948!4d3.3065588!16s%2Fg%2F11q7z_r4hk!19sChIJyWKBfhmPOxARp4MG-T3KerI?authuser=0&amp;hl=en&amp;g_ep=EgoyMDI2MDkzMC4wIJJjKgBIAVAD&amp;rclk=1</t>
        </is>
      </c>
      <c r="AK4138" s="14" t="inlineStr">
        <is>
          <t>Google Maps (sweep, Oct 2026)</t>
        </is>
      </c>
      <c r="AL4138" s="14" t="inlineStr">
        <is>
          <t>2026-10-06</t>
        </is>
      </c>
      <c r="AM4138" s="14" t="inlineStr">
        <is>
          <t>Not approached</t>
        </is>
      </c>
      <c r="AN4138" s="19" t="n"/>
    </row>
    <row r="4139">
      <c r="A4139" s="14" t="n">
        <v>4138</v>
      </c>
      <c r="B4139" s="14" t="inlineStr">
        <is>
          <t>Eze Chiwe Supermarket</t>
        </is>
      </c>
      <c r="C4139" s="14" t="inlineStr">
        <is>
          <t>Outside catchment</t>
        </is>
      </c>
      <c r="D4139" s="14" t="inlineStr">
        <is>
          <t>Supermarket / Grocery</t>
        </is>
      </c>
      <c r="E4139" s="14" t="inlineStr">
        <is>
          <t>Supermarket</t>
        </is>
      </c>
      <c r="F4139" s="26" t="n">
        <v>10</v>
      </c>
      <c r="G4139" s="27" t="inlineStr">
        <is>
          <t>Cold - little evidence of delivery</t>
        </is>
      </c>
      <c r="H4139" s="21" t="inlineStr">
        <is>
          <t>Floor - not enriched</t>
        </is>
      </c>
      <c r="I4139" s="14" t="n">
        <v>0</v>
      </c>
      <c r="J4139" s="14" t="n">
        <v>0</v>
      </c>
      <c r="K4139" s="14" t="n">
        <v>0</v>
      </c>
      <c r="L4139" s="14" t="n">
        <v>0</v>
      </c>
      <c r="M4139" s="14" t="n">
        <v>0</v>
      </c>
      <c r="N4139" s="14" t="n">
        <v>0</v>
      </c>
      <c r="O4139" s="14" t="n">
        <v>0</v>
      </c>
      <c r="P4139" s="14" t="n">
        <v>0</v>
      </c>
      <c r="Q4139" s="14" t="n">
        <v>0</v>
      </c>
      <c r="R4139" s="14" t="n">
        <v>10</v>
      </c>
      <c r="S4139" s="14" t="n">
        <v>0</v>
      </c>
      <c r="T4139" s="17" t="n"/>
      <c r="U4139" s="18" t="n"/>
      <c r="V4139" s="14" t="inlineStr">
        <is>
          <t>+2348060575986</t>
        </is>
      </c>
      <c r="W4139" s="14" t="inlineStr">
        <is>
          <t>+2348060575986</t>
        </is>
      </c>
      <c r="X4139" s="14" t="n"/>
      <c r="Y4139" s="14" t="n"/>
      <c r="Z4139" s="14" t="n"/>
      <c r="AA4139" s="14" t="n"/>
      <c r="AB4139" s="14" t="n"/>
      <c r="AC4139" s="14" t="n"/>
      <c r="AD4139" s="14" t="n"/>
      <c r="AE4139" s="14" t="n"/>
      <c r="AF4139" s="14" t="n">
        <v>1</v>
      </c>
      <c r="AG4139" s="19" t="inlineStr">
        <is>
          <t>14 Fadairo St</t>
        </is>
      </c>
      <c r="AH4139" s="20" t="n">
        <v>6.5102503</v>
      </c>
      <c r="AI4139" s="20" t="n">
        <v>3.3309888</v>
      </c>
      <c r="AJ4139" s="14" t="inlineStr">
        <is>
          <t>https://www.google.com/maps/place/Eze+Chiwe+Supermarket/data=!4m7!3m6!1s0x103b8f9a3cd6167f:0x5a8eef4386e0766c!8m2!3d6.5102503!4d3.3309888!16s%2Fg%2F11nwc5l6n6!19sChIJfxbWPJqPOxARbHbghkPvjlo?authuser=0&amp;hl=en&amp;g_ep=EgoyMDI2MDkzMC4wIJJjKgBIAVAD&amp;rclk=1</t>
        </is>
      </c>
      <c r="AK4139" s="14" t="inlineStr">
        <is>
          <t>Google Maps (sweep, Oct 2026)</t>
        </is>
      </c>
      <c r="AL4139" s="14" t="inlineStr">
        <is>
          <t>2026-10-06</t>
        </is>
      </c>
      <c r="AM4139" s="14" t="inlineStr">
        <is>
          <t>Not approached</t>
        </is>
      </c>
      <c r="AN4139" s="19" t="n"/>
    </row>
    <row r="4140">
      <c r="A4140" s="14" t="n">
        <v>4139</v>
      </c>
      <c r="B4140" s="14" t="inlineStr">
        <is>
          <t>Fabonnys Mini Mart</t>
        </is>
      </c>
      <c r="C4140" s="14" t="inlineStr">
        <is>
          <t>Outside catchment</t>
        </is>
      </c>
      <c r="D4140" s="14" t="inlineStr">
        <is>
          <t>Supermarket / Grocery</t>
        </is>
      </c>
      <c r="E4140" s="14" t="inlineStr">
        <is>
          <t>Grocery store</t>
        </is>
      </c>
      <c r="F4140" s="26" t="n">
        <v>10</v>
      </c>
      <c r="G4140" s="27" t="inlineStr">
        <is>
          <t>Cold - little evidence of delivery</t>
        </is>
      </c>
      <c r="H4140" s="21" t="inlineStr">
        <is>
          <t>Floor - not enriched</t>
        </is>
      </c>
      <c r="I4140" s="14" t="n">
        <v>0</v>
      </c>
      <c r="J4140" s="14" t="n">
        <v>0</v>
      </c>
      <c r="K4140" s="14" t="n">
        <v>0</v>
      </c>
      <c r="L4140" s="14" t="n">
        <v>0</v>
      </c>
      <c r="M4140" s="14" t="n">
        <v>0</v>
      </c>
      <c r="N4140" s="14" t="n">
        <v>0</v>
      </c>
      <c r="O4140" s="14" t="n">
        <v>0</v>
      </c>
      <c r="P4140" s="14" t="n">
        <v>0</v>
      </c>
      <c r="Q4140" s="14" t="n">
        <v>0</v>
      </c>
      <c r="R4140" s="14" t="n">
        <v>10</v>
      </c>
      <c r="S4140" s="14" t="n">
        <v>0</v>
      </c>
      <c r="T4140" s="17" t="n"/>
      <c r="U4140" s="18" t="n"/>
      <c r="V4140" s="14" t="inlineStr">
        <is>
          <t>+2348158231988</t>
        </is>
      </c>
      <c r="W4140" s="14" t="inlineStr">
        <is>
          <t>+2348158231988</t>
        </is>
      </c>
      <c r="X4140" s="14" t="n"/>
      <c r="Y4140" s="14" t="n"/>
      <c r="Z4140" s="14" t="n"/>
      <c r="AA4140" s="14" t="n"/>
      <c r="AB4140" s="14" t="n"/>
      <c r="AC4140" s="14" t="n"/>
      <c r="AD4140" s="14" t="n"/>
      <c r="AE4140" s="14" t="n"/>
      <c r="AF4140" s="14" t="n">
        <v>1</v>
      </c>
      <c r="AG4140" s="19" t="inlineStr">
        <is>
          <t>F12 oniru executive market Lekki pahse1, Lekki - Epe Expy</t>
        </is>
      </c>
      <c r="AH4140" s="20" t="n">
        <v>6.4685924</v>
      </c>
      <c r="AI4140" s="20" t="n">
        <v>3.7036585</v>
      </c>
      <c r="AJ4140" s="14" t="inlineStr">
        <is>
          <t>https://www.google.com/maps/place/Fabonnys+Mini+Mart/data=!4m7!3m6!1s0x103bff82d569d975:0x2d09c1b8591ef149!8m2!3d6.4685924!4d3.7036585!16s%2Fg%2F11q7dw_yw5!19sChIJddlp1YL_OxARSfEeWbjBCS0?authuser=0&amp;hl=en&amp;g_ep=EgoyMDI2MDkzMC4wIJJjKgBIAVAD&amp;rclk=1</t>
        </is>
      </c>
      <c r="AK4140" s="14" t="inlineStr">
        <is>
          <t>Google Maps (sweep, Oct 2026)</t>
        </is>
      </c>
      <c r="AL4140" s="14" t="inlineStr">
        <is>
          <t>2026-10-06</t>
        </is>
      </c>
      <c r="AM4140" s="14" t="inlineStr">
        <is>
          <t>Not approached</t>
        </is>
      </c>
      <c r="AN4140" s="19" t="n"/>
    </row>
    <row r="4141">
      <c r="A4141" s="14" t="n">
        <v>4140</v>
      </c>
      <c r="B4141" s="14" t="inlineStr">
        <is>
          <t>Fara Supermarket</t>
        </is>
      </c>
      <c r="C4141" s="14" t="inlineStr">
        <is>
          <t>Outside catchment</t>
        </is>
      </c>
      <c r="D4141" s="14" t="inlineStr">
        <is>
          <t>Supermarket / Grocery</t>
        </is>
      </c>
      <c r="E4141" s="14" t="inlineStr">
        <is>
          <t>Supermarket</t>
        </is>
      </c>
      <c r="F4141" s="26" t="n">
        <v>10</v>
      </c>
      <c r="G4141" s="27" t="inlineStr">
        <is>
          <t>Cold - little evidence of delivery</t>
        </is>
      </c>
      <c r="H4141" s="21" t="inlineStr">
        <is>
          <t>Floor - not enriched</t>
        </is>
      </c>
      <c r="I4141" s="14" t="n">
        <v>0</v>
      </c>
      <c r="J4141" s="14" t="n">
        <v>0</v>
      </c>
      <c r="K4141" s="14" t="n">
        <v>0</v>
      </c>
      <c r="L4141" s="14" t="n">
        <v>0</v>
      </c>
      <c r="M4141" s="14" t="n">
        <v>0</v>
      </c>
      <c r="N4141" s="14" t="n">
        <v>0</v>
      </c>
      <c r="O4141" s="14" t="n">
        <v>0</v>
      </c>
      <c r="P4141" s="14" t="n">
        <v>0</v>
      </c>
      <c r="Q4141" s="14" t="n">
        <v>0</v>
      </c>
      <c r="R4141" s="14" t="n">
        <v>10</v>
      </c>
      <c r="S4141" s="14" t="n">
        <v>0</v>
      </c>
      <c r="T4141" s="17" t="n"/>
      <c r="U4141" s="18" t="n"/>
      <c r="V4141" s="14" t="inlineStr">
        <is>
          <t>+2347035499078</t>
        </is>
      </c>
      <c r="W4141" s="14" t="inlineStr">
        <is>
          <t>+2347035499078</t>
        </is>
      </c>
      <c r="X4141" s="14" t="n"/>
      <c r="Y4141" s="14" t="n"/>
      <c r="Z4141" s="14" t="n"/>
      <c r="AA4141" s="14" t="n"/>
      <c r="AB4141" s="14" t="n"/>
      <c r="AC4141" s="14" t="n"/>
      <c r="AD4141" s="14" t="n"/>
      <c r="AE4141" s="14" t="n"/>
      <c r="AF4141" s="14" t="n">
        <v>1</v>
      </c>
      <c r="AG4141" s="19" t="inlineStr">
        <is>
          <t>Plot 60 Laura Stephens Rd, Scheme 2</t>
        </is>
      </c>
      <c r="AH4141" s="20" t="n">
        <v>6.4487198</v>
      </c>
      <c r="AI4141" s="20" t="n">
        <v>3.5754032</v>
      </c>
      <c r="AJ4141" s="14" t="inlineStr">
        <is>
          <t>https://www.google.com/maps/place/Fara+Supermarket/data=!4m7!3m6!1s0x103bf7fb039501fb:0xd23319868da29155!8m2!3d6.4487198!4d3.5754032!16s%2Fg%2F11n9ttfpmz!19sChIJ-wGVA_v3OxARVZGijYYZM9I?authuser=0&amp;hl=en&amp;g_ep=EgoyMDI2MDkzMC4wIJJjKgBIAVAD&amp;rclk=1</t>
        </is>
      </c>
      <c r="AK4141" s="14" t="inlineStr">
        <is>
          <t>Google Maps (sweep, Oct 2026)</t>
        </is>
      </c>
      <c r="AL4141" s="14" t="inlineStr">
        <is>
          <t>2026-10-06</t>
        </is>
      </c>
      <c r="AM4141" s="14" t="inlineStr">
        <is>
          <t>Not approached</t>
        </is>
      </c>
      <c r="AN4141" s="19" t="n"/>
    </row>
    <row r="4142">
      <c r="A4142" s="14" t="n">
        <v>4141</v>
      </c>
      <c r="B4142" s="14" t="inlineStr">
        <is>
          <t>Farm to Fork Mini Mart</t>
        </is>
      </c>
      <c r="C4142" s="14" t="inlineStr">
        <is>
          <t>Outside catchment</t>
        </is>
      </c>
      <c r="D4142" s="14" t="inlineStr">
        <is>
          <t>Supermarket / Grocery</t>
        </is>
      </c>
      <c r="E4142" s="14" t="inlineStr">
        <is>
          <t>Food products supplier</t>
        </is>
      </c>
      <c r="F4142" s="26" t="n">
        <v>10</v>
      </c>
      <c r="G4142" s="27" t="inlineStr">
        <is>
          <t>Cold - little evidence of delivery</t>
        </is>
      </c>
      <c r="H4142" s="21" t="inlineStr">
        <is>
          <t>Floor - not enriched</t>
        </is>
      </c>
      <c r="I4142" s="14" t="n">
        <v>0</v>
      </c>
      <c r="J4142" s="14" t="n">
        <v>0</v>
      </c>
      <c r="K4142" s="14" t="n">
        <v>0</v>
      </c>
      <c r="L4142" s="14" t="n">
        <v>0</v>
      </c>
      <c r="M4142" s="14" t="n">
        <v>0</v>
      </c>
      <c r="N4142" s="14" t="n">
        <v>0</v>
      </c>
      <c r="O4142" s="14" t="n">
        <v>0</v>
      </c>
      <c r="P4142" s="14" t="n">
        <v>0</v>
      </c>
      <c r="Q4142" s="14" t="n">
        <v>0</v>
      </c>
      <c r="R4142" s="14" t="n">
        <v>10</v>
      </c>
      <c r="S4142" s="14" t="n">
        <v>0</v>
      </c>
      <c r="T4142" s="17" t="n"/>
      <c r="U4142" s="18" t="n"/>
      <c r="V4142" s="14" t="inlineStr">
        <is>
          <t>+2349133321505</t>
        </is>
      </c>
      <c r="W4142" s="14" t="inlineStr">
        <is>
          <t>+2349133321505</t>
        </is>
      </c>
      <c r="X4142" s="14" t="n"/>
      <c r="Y4142" s="14" t="n"/>
      <c r="Z4142" s="14" t="n"/>
      <c r="AA4142" s="14" t="n"/>
      <c r="AB4142" s="14" t="n"/>
      <c r="AC4142" s="14" t="n"/>
      <c r="AD4142" s="14" t="n"/>
      <c r="AE4142" s="14" t="n"/>
      <c r="AF4142" s="14" t="n">
        <v>1</v>
      </c>
      <c r="AG4142" s="19" t="n"/>
      <c r="AH4142" s="20" t="n">
        <v>6.5734055</v>
      </c>
      <c r="AI4142" s="20" t="n">
        <v>3.7362942</v>
      </c>
      <c r="AJ4142" s="14" t="inlineStr">
        <is>
          <t>https://www.google.com/maps/place/Farm+to+Fork+Mini+Mart/data=!4m7!3m6!1s0xbce4656a48044c3:0x7e661765830c8cb6!8m2!3d6.5734055!4d3.7362942!16s%2Fg%2F11xd1b1wp1!19sChIJw0SApFZGzgsRtowMg2UXZn4?authuser=0&amp;hl=en&amp;g_ep=EgoyMDI2MDkzMC4wIJJjKgBIAVAD&amp;rclk=1</t>
        </is>
      </c>
      <c r="AK4142" s="14" t="inlineStr">
        <is>
          <t>Google Maps (sweep, Oct 2026)</t>
        </is>
      </c>
      <c r="AL4142" s="14" t="inlineStr">
        <is>
          <t>2026-10-06</t>
        </is>
      </c>
      <c r="AM4142" s="14" t="inlineStr">
        <is>
          <t>Not approached</t>
        </is>
      </c>
      <c r="AN4142" s="19" t="n"/>
    </row>
    <row r="4143">
      <c r="A4143" s="14" t="n">
        <v>4142</v>
      </c>
      <c r="B4143" s="14" t="inlineStr">
        <is>
          <t>Fasasi Store</t>
        </is>
      </c>
      <c r="C4143" s="14" t="inlineStr">
        <is>
          <t>Outside catchment</t>
        </is>
      </c>
      <c r="D4143" s="14" t="inlineStr">
        <is>
          <t>Supermarket / Grocery</t>
        </is>
      </c>
      <c r="E4143" s="14" t="inlineStr">
        <is>
          <t>Supermarket</t>
        </is>
      </c>
      <c r="F4143" s="26" t="n">
        <v>10</v>
      </c>
      <c r="G4143" s="27" t="inlineStr">
        <is>
          <t>Cold - little evidence of delivery</t>
        </is>
      </c>
      <c r="H4143" s="21" t="inlineStr">
        <is>
          <t>Floor - not enriched</t>
        </is>
      </c>
      <c r="I4143" s="14" t="n">
        <v>0</v>
      </c>
      <c r="J4143" s="14" t="n">
        <v>0</v>
      </c>
      <c r="K4143" s="14" t="n">
        <v>0</v>
      </c>
      <c r="L4143" s="14" t="n">
        <v>0</v>
      </c>
      <c r="M4143" s="14" t="n">
        <v>0</v>
      </c>
      <c r="N4143" s="14" t="n">
        <v>0</v>
      </c>
      <c r="O4143" s="14" t="n">
        <v>0</v>
      </c>
      <c r="P4143" s="14" t="n">
        <v>0</v>
      </c>
      <c r="Q4143" s="14" t="n">
        <v>0</v>
      </c>
      <c r="R4143" s="14" t="n">
        <v>10</v>
      </c>
      <c r="S4143" s="14" t="n">
        <v>0</v>
      </c>
      <c r="T4143" s="17" t="n"/>
      <c r="U4143" s="18" t="n"/>
      <c r="V4143" s="14" t="inlineStr">
        <is>
          <t>+2348169325478</t>
        </is>
      </c>
      <c r="W4143" s="14" t="inlineStr">
        <is>
          <t>+2348169325478</t>
        </is>
      </c>
      <c r="X4143" s="14" t="n"/>
      <c r="Y4143" s="14" t="n"/>
      <c r="Z4143" s="14" t="n"/>
      <c r="AA4143" s="14" t="n"/>
      <c r="AB4143" s="14" t="n"/>
      <c r="AC4143" s="14" t="n"/>
      <c r="AD4143" s="14" t="n"/>
      <c r="AE4143" s="14" t="n"/>
      <c r="AF4143" s="14" t="n">
        <v>1</v>
      </c>
      <c r="AG4143" s="19" t="inlineStr">
        <is>
          <t>Ijesha, 23 Market St</t>
        </is>
      </c>
      <c r="AH4143" s="20" t="n">
        <v>6.5018815</v>
      </c>
      <c r="AI4143" s="20" t="n">
        <v>3.3266223</v>
      </c>
      <c r="AJ4143" s="14" t="inlineStr">
        <is>
          <t>https://www.google.com/maps/place/Fasasi+Store/data=!4m7!3m6!1s0x103b8ebd0b8c4e5b:0x7896be0e63a9f8b8!8m2!3d6.5018815!4d3.3266223!16s%2Fg%2F1q662wy7m!19sChIJW06MC72OOxARuPipYw6-lng?authuser=0&amp;hl=en&amp;g_ep=EgoyMDI2MDkzMC4wIJJjKgBIAVAD&amp;rclk=1</t>
        </is>
      </c>
      <c r="AK4143" s="14" t="inlineStr">
        <is>
          <t>Google Maps (sweep, Oct 2026)</t>
        </is>
      </c>
      <c r="AL4143" s="14" t="inlineStr">
        <is>
          <t>2026-10-06</t>
        </is>
      </c>
      <c r="AM4143" s="14" t="inlineStr">
        <is>
          <t>Not approached</t>
        </is>
      </c>
      <c r="AN4143" s="19" t="n"/>
    </row>
    <row r="4144">
      <c r="A4144" s="14" t="n">
        <v>4143</v>
      </c>
      <c r="B4144" s="14" t="inlineStr">
        <is>
          <t>Fashion fit</t>
        </is>
      </c>
      <c r="C4144" s="14" t="inlineStr">
        <is>
          <t>Outside catchment</t>
        </is>
      </c>
      <c r="D4144" s="14" t="inlineStr">
        <is>
          <t>Supermarket / Grocery</t>
        </is>
      </c>
      <c r="E4144" s="14" t="inlineStr">
        <is>
          <t>Hypermarket</t>
        </is>
      </c>
      <c r="F4144" s="26" t="n">
        <v>10</v>
      </c>
      <c r="G4144" s="27" t="inlineStr">
        <is>
          <t>Cold - little evidence of delivery</t>
        </is>
      </c>
      <c r="H4144" s="21" t="inlineStr">
        <is>
          <t>Floor - not enriched</t>
        </is>
      </c>
      <c r="I4144" s="14" t="n">
        <v>0</v>
      </c>
      <c r="J4144" s="14" t="n">
        <v>0</v>
      </c>
      <c r="K4144" s="14" t="n">
        <v>0</v>
      </c>
      <c r="L4144" s="14" t="n">
        <v>0</v>
      </c>
      <c r="M4144" s="14" t="n">
        <v>0</v>
      </c>
      <c r="N4144" s="14" t="n">
        <v>0</v>
      </c>
      <c r="O4144" s="14" t="n">
        <v>0</v>
      </c>
      <c r="P4144" s="14" t="n">
        <v>0</v>
      </c>
      <c r="Q4144" s="14" t="n">
        <v>0</v>
      </c>
      <c r="R4144" s="14" t="n">
        <v>10</v>
      </c>
      <c r="S4144" s="14" t="n">
        <v>0</v>
      </c>
      <c r="T4144" s="17" t="n"/>
      <c r="U4144" s="18" t="n"/>
      <c r="V4144" s="14" t="inlineStr">
        <is>
          <t>+2348105684073</t>
        </is>
      </c>
      <c r="W4144" s="14" t="inlineStr">
        <is>
          <t>+2348105684073</t>
        </is>
      </c>
      <c r="X4144" s="14" t="n"/>
      <c r="Y4144" s="14" t="n"/>
      <c r="Z4144" s="14" t="n"/>
      <c r="AA4144" s="14" t="n"/>
      <c r="AB4144" s="14" t="n"/>
      <c r="AC4144" s="14" t="n"/>
      <c r="AD4144" s="14" t="n"/>
      <c r="AE4144" s="14" t="n"/>
      <c r="AF4144" s="14" t="n">
        <v>1</v>
      </c>
      <c r="AG4144" s="19" t="n"/>
      <c r="AH4144" s="20" t="n">
        <v>9.033872499999999</v>
      </c>
      <c r="AI4144" s="20" t="n">
        <v>8.6707713</v>
      </c>
      <c r="AJ4144" s="14" t="inlineStr">
        <is>
          <t>https://www.google.com/maps/place/Fashion+fit/data=!4m7!3m6!1s0x29ffd926970b80af:0x3ae37d354bba67b0!8m2!3d9.0338725!4d8.6707713!16s%2Fg%2F11zhn8b9pq!19sChIJr4ALlybZ_ykRsGe6SzV94zo?authuser=0&amp;hl=en&amp;g_ep=EgoyMDI2MDkzMC4wIJJjKgBIAVAD&amp;rclk=1</t>
        </is>
      </c>
      <c r="AK4144" s="14" t="inlineStr">
        <is>
          <t>Google Maps (sweep, Oct 2026)</t>
        </is>
      </c>
      <c r="AL4144" s="14" t="inlineStr">
        <is>
          <t>2026-10-06</t>
        </is>
      </c>
      <c r="AM4144" s="14" t="inlineStr">
        <is>
          <t>Not approached</t>
        </is>
      </c>
      <c r="AN4144" s="19" t="n"/>
    </row>
    <row r="4145">
      <c r="A4145" s="14" t="n">
        <v>4144</v>
      </c>
      <c r="B4145" s="14" t="inlineStr">
        <is>
          <t>Fatima Ayomide Supermarket</t>
        </is>
      </c>
      <c r="C4145" s="14" t="inlineStr">
        <is>
          <t>Outside catchment</t>
        </is>
      </c>
      <c r="D4145" s="14" t="inlineStr">
        <is>
          <t>Supermarket / Grocery</t>
        </is>
      </c>
      <c r="E4145" s="14" t="inlineStr">
        <is>
          <t>Supermarket</t>
        </is>
      </c>
      <c r="F4145" s="26" t="n">
        <v>10</v>
      </c>
      <c r="G4145" s="27" t="inlineStr">
        <is>
          <t>Cold - little evidence of delivery</t>
        </is>
      </c>
      <c r="H4145" s="21" t="inlineStr">
        <is>
          <t>Floor - not enriched</t>
        </is>
      </c>
      <c r="I4145" s="14" t="n">
        <v>0</v>
      </c>
      <c r="J4145" s="14" t="n">
        <v>0</v>
      </c>
      <c r="K4145" s="14" t="n">
        <v>0</v>
      </c>
      <c r="L4145" s="14" t="n">
        <v>0</v>
      </c>
      <c r="M4145" s="14" t="n">
        <v>0</v>
      </c>
      <c r="N4145" s="14" t="n">
        <v>0</v>
      </c>
      <c r="O4145" s="14" t="n">
        <v>0</v>
      </c>
      <c r="P4145" s="14" t="n">
        <v>0</v>
      </c>
      <c r="Q4145" s="14" t="n">
        <v>0</v>
      </c>
      <c r="R4145" s="14" t="n">
        <v>10</v>
      </c>
      <c r="S4145" s="14" t="n">
        <v>0</v>
      </c>
      <c r="T4145" s="17" t="n"/>
      <c r="U4145" s="18" t="n"/>
      <c r="V4145" s="14" t="inlineStr">
        <is>
          <t>+2347018825770</t>
        </is>
      </c>
      <c r="W4145" s="14" t="inlineStr">
        <is>
          <t>+2347018825770</t>
        </is>
      </c>
      <c r="X4145" s="14" t="n"/>
      <c r="Y4145" s="14" t="n"/>
      <c r="Z4145" s="14" t="n"/>
      <c r="AA4145" s="14" t="n"/>
      <c r="AB4145" s="14" t="n"/>
      <c r="AC4145" s="14" t="n"/>
      <c r="AD4145" s="14" t="n"/>
      <c r="AE4145" s="14" t="n"/>
      <c r="AF4145" s="14" t="n">
        <v>1</v>
      </c>
      <c r="AG4145" s="19" t="inlineStr">
        <is>
          <t>47 Bamiji Lawal St</t>
        </is>
      </c>
      <c r="AH4145" s="20" t="n">
        <v>6.5355029</v>
      </c>
      <c r="AI4145" s="20" t="n">
        <v>3.3989123</v>
      </c>
      <c r="AJ4145" s="14" t="inlineStr">
        <is>
          <t>https://www.google.com/maps/place/Fatima+Ayomide+Supermarket/data=!4m7!3m6!1s0x103b8d2eb1113791:0x1bedba06def8ee4b!8m2!3d6.5355029!4d3.3989123!16s%2Fg%2F11q7bbrvvr!19sChIJkTcRsS6NOxARS-743ga67Rs?authuser=0&amp;hl=en&amp;g_ep=EgoyMDI2MDkzMC4wIJJjKgBIAVAD&amp;rclk=1</t>
        </is>
      </c>
      <c r="AK4145" s="14" t="inlineStr">
        <is>
          <t>Google Maps (sweep, Oct 2026)</t>
        </is>
      </c>
      <c r="AL4145" s="14" t="inlineStr">
        <is>
          <t>2026-10-06</t>
        </is>
      </c>
      <c r="AM4145" s="14" t="inlineStr">
        <is>
          <t>Not approached</t>
        </is>
      </c>
      <c r="AN4145" s="19" t="n"/>
    </row>
    <row r="4146">
      <c r="A4146" s="14" t="n">
        <v>4145</v>
      </c>
      <c r="B4146" s="14" t="inlineStr">
        <is>
          <t>Fatima Mini Mart Store</t>
        </is>
      </c>
      <c r="C4146" s="14" t="inlineStr">
        <is>
          <t>Outside catchment</t>
        </is>
      </c>
      <c r="D4146" s="14" t="inlineStr">
        <is>
          <t>Supermarket / Grocery</t>
        </is>
      </c>
      <c r="E4146" s="14" t="inlineStr">
        <is>
          <t>General store</t>
        </is>
      </c>
      <c r="F4146" s="26" t="n">
        <v>10</v>
      </c>
      <c r="G4146" s="27" t="inlineStr">
        <is>
          <t>Cold - little evidence of delivery</t>
        </is>
      </c>
      <c r="H4146" s="21" t="inlineStr">
        <is>
          <t>Floor - not enriched</t>
        </is>
      </c>
      <c r="I4146" s="14" t="n">
        <v>0</v>
      </c>
      <c r="J4146" s="14" t="n">
        <v>0</v>
      </c>
      <c r="K4146" s="14" t="n">
        <v>0</v>
      </c>
      <c r="L4146" s="14" t="n">
        <v>0</v>
      </c>
      <c r="M4146" s="14" t="n">
        <v>0</v>
      </c>
      <c r="N4146" s="14" t="n">
        <v>0</v>
      </c>
      <c r="O4146" s="14" t="n">
        <v>0</v>
      </c>
      <c r="P4146" s="14" t="n">
        <v>0</v>
      </c>
      <c r="Q4146" s="14" t="n">
        <v>0</v>
      </c>
      <c r="R4146" s="14" t="n">
        <v>10</v>
      </c>
      <c r="S4146" s="14" t="n">
        <v>0</v>
      </c>
      <c r="T4146" s="17" t="n"/>
      <c r="U4146" s="18" t="n"/>
      <c r="V4146" s="14" t="inlineStr">
        <is>
          <t>+2348034460022</t>
        </is>
      </c>
      <c r="W4146" s="14" t="inlineStr">
        <is>
          <t>+2348034460022</t>
        </is>
      </c>
      <c r="X4146" s="14" t="n"/>
      <c r="Y4146" s="14" t="n"/>
      <c r="Z4146" s="14" t="n"/>
      <c r="AA4146" s="14" t="n"/>
      <c r="AB4146" s="14" t="n"/>
      <c r="AC4146" s="14" t="n"/>
      <c r="AD4146" s="14" t="n"/>
      <c r="AE4146" s="14" t="n"/>
      <c r="AF4146" s="14" t="n">
        <v>1</v>
      </c>
      <c r="AG4146" s="19" t="inlineStr">
        <is>
          <t>10 Owolabi St</t>
        </is>
      </c>
      <c r="AH4146" s="20" t="n">
        <v>6.4920693</v>
      </c>
      <c r="AI4146" s="20" t="n">
        <v>3.3396238</v>
      </c>
      <c r="AJ4146" s="14" t="inlineStr">
        <is>
          <t>https://www.google.com/maps/place/Fatima+Mini+Mart+Store/data=!4m7!3m6!1s0x103b8d9e6706c24b:0xf80c4c1f4c9c7e20!8m2!3d6.4920693!4d3.3396238!16s%2Fg%2F11rgzp_gr_!19sChIJS8IGZ56NOxARIH6cTB9MDPg?authuser=0&amp;hl=en&amp;g_ep=EgoyMDI2MDkzMC4wIJJjKgBIAVAD&amp;rclk=1</t>
        </is>
      </c>
      <c r="AK4146" s="14" t="inlineStr">
        <is>
          <t>Google Maps (sweep, Oct 2026)</t>
        </is>
      </c>
      <c r="AL4146" s="14" t="inlineStr">
        <is>
          <t>2026-10-06</t>
        </is>
      </c>
      <c r="AM4146" s="14" t="inlineStr">
        <is>
          <t>Not approached</t>
        </is>
      </c>
      <c r="AN4146" s="19" t="n"/>
    </row>
    <row r="4147">
      <c r="A4147" s="14" t="n">
        <v>4146</v>
      </c>
      <c r="B4147" s="14" t="inlineStr">
        <is>
          <t>Fatty Store</t>
        </is>
      </c>
      <c r="C4147" s="14" t="inlineStr">
        <is>
          <t>Outside catchment</t>
        </is>
      </c>
      <c r="D4147" s="14" t="inlineStr">
        <is>
          <t>Supermarket / Grocery</t>
        </is>
      </c>
      <c r="E4147" s="14" t="inlineStr">
        <is>
          <t>Grocery store</t>
        </is>
      </c>
      <c r="F4147" s="26" t="n">
        <v>10</v>
      </c>
      <c r="G4147" s="27" t="inlineStr">
        <is>
          <t>Cold - little evidence of delivery</t>
        </is>
      </c>
      <c r="H4147" s="21" t="inlineStr">
        <is>
          <t>Floor - not enriched</t>
        </is>
      </c>
      <c r="I4147" s="14" t="n">
        <v>0</v>
      </c>
      <c r="J4147" s="14" t="n">
        <v>0</v>
      </c>
      <c r="K4147" s="14" t="n">
        <v>0</v>
      </c>
      <c r="L4147" s="14" t="n">
        <v>0</v>
      </c>
      <c r="M4147" s="14" t="n">
        <v>0</v>
      </c>
      <c r="N4147" s="14" t="n">
        <v>0</v>
      </c>
      <c r="O4147" s="14" t="n">
        <v>0</v>
      </c>
      <c r="P4147" s="14" t="n">
        <v>0</v>
      </c>
      <c r="Q4147" s="14" t="n">
        <v>0</v>
      </c>
      <c r="R4147" s="14" t="n">
        <v>10</v>
      </c>
      <c r="S4147" s="14" t="n">
        <v>0</v>
      </c>
      <c r="T4147" s="17" t="n"/>
      <c r="U4147" s="18" t="n"/>
      <c r="V4147" s="14" t="inlineStr">
        <is>
          <t>+2348021087500</t>
        </is>
      </c>
      <c r="W4147" s="14" t="inlineStr">
        <is>
          <t>+2348021087500</t>
        </is>
      </c>
      <c r="X4147" s="14" t="n"/>
      <c r="Y4147" s="14" t="n"/>
      <c r="Z4147" s="14" t="n"/>
      <c r="AA4147" s="14" t="n"/>
      <c r="AB4147" s="14" t="n"/>
      <c r="AC4147" s="14" t="n"/>
      <c r="AD4147" s="14" t="n"/>
      <c r="AE4147" s="14" t="n"/>
      <c r="AF4147" s="14" t="n">
        <v>1</v>
      </c>
      <c r="AG4147" s="19" t="inlineStr">
        <is>
          <t>G987+7JM, 115 Ibidun St</t>
        </is>
      </c>
      <c r="AH4147" s="20" t="n">
        <v>6.5155352</v>
      </c>
      <c r="AI4147" s="20" t="n">
        <v>3.3641529</v>
      </c>
      <c r="AJ4147" s="14" t="inlineStr">
        <is>
          <t>https://www.google.com/maps/place/Fatty+Store/data=!4m7!3m6!1s0x103b8c4f33432a0f:0xf81cab3734ab4c03!8m2!3d6.5155352!4d3.3641529!16s%2Fg%2F1q66mtjgl!19sChIJDypDM0-MOxARA0yrNDerHPg?authuser=0&amp;hl=en&amp;g_ep=EgoyMDI2MDkzMC4wIJJjKgBIAVAD&amp;rclk=1</t>
        </is>
      </c>
      <c r="AK4147" s="14" t="inlineStr">
        <is>
          <t>Google Maps (sweep, Oct 2026)</t>
        </is>
      </c>
      <c r="AL4147" s="14" t="inlineStr">
        <is>
          <t>2026-10-06</t>
        </is>
      </c>
      <c r="AM4147" s="14" t="inlineStr">
        <is>
          <t>Not approached</t>
        </is>
      </c>
      <c r="AN4147" s="19" t="n"/>
    </row>
    <row r="4148">
      <c r="A4148" s="14" t="n">
        <v>4147</v>
      </c>
      <c r="B4148" s="14" t="inlineStr">
        <is>
          <t>Favour Store</t>
        </is>
      </c>
      <c r="C4148" s="14" t="inlineStr">
        <is>
          <t>Outside catchment</t>
        </is>
      </c>
      <c r="D4148" s="14" t="inlineStr">
        <is>
          <t>Supermarket / Grocery</t>
        </is>
      </c>
      <c r="E4148" s="14" t="inlineStr">
        <is>
          <t>Grocery store</t>
        </is>
      </c>
      <c r="F4148" s="26" t="n">
        <v>10</v>
      </c>
      <c r="G4148" s="27" t="inlineStr">
        <is>
          <t>Cold - little evidence of delivery</t>
        </is>
      </c>
      <c r="H4148" s="21" t="inlineStr">
        <is>
          <t>Floor - not enriched</t>
        </is>
      </c>
      <c r="I4148" s="14" t="n">
        <v>0</v>
      </c>
      <c r="J4148" s="14" t="n">
        <v>0</v>
      </c>
      <c r="K4148" s="14" t="n">
        <v>0</v>
      </c>
      <c r="L4148" s="14" t="n">
        <v>0</v>
      </c>
      <c r="M4148" s="14" t="n">
        <v>0</v>
      </c>
      <c r="N4148" s="14" t="n">
        <v>0</v>
      </c>
      <c r="O4148" s="14" t="n">
        <v>0</v>
      </c>
      <c r="P4148" s="14" t="n">
        <v>0</v>
      </c>
      <c r="Q4148" s="14" t="n">
        <v>0</v>
      </c>
      <c r="R4148" s="14" t="n">
        <v>10</v>
      </c>
      <c r="S4148" s="14" t="n">
        <v>0</v>
      </c>
      <c r="T4148" s="17" t="n"/>
      <c r="U4148" s="18" t="n"/>
      <c r="V4148" s="14" t="inlineStr">
        <is>
          <t>+2347032259508</t>
        </is>
      </c>
      <c r="W4148" s="14" t="inlineStr">
        <is>
          <t>+2347032259508</t>
        </is>
      </c>
      <c r="X4148" s="14" t="n"/>
      <c r="Y4148" s="14" t="n"/>
      <c r="Z4148" s="14" t="n"/>
      <c r="AA4148" s="14" t="n"/>
      <c r="AB4148" s="14" t="n"/>
      <c r="AC4148" s="14" t="n"/>
      <c r="AD4148" s="14" t="n"/>
      <c r="AE4148" s="14" t="n"/>
      <c r="AF4148" s="14" t="n">
        <v>1</v>
      </c>
      <c r="AG4148" s="19" t="inlineStr">
        <is>
          <t>3 Immam Suaibu St</t>
        </is>
      </c>
      <c r="AH4148" s="20" t="n">
        <v>6.500049</v>
      </c>
      <c r="AI4148" s="20" t="n">
        <v>3.3302025</v>
      </c>
      <c r="AJ4148" s="14" t="inlineStr">
        <is>
          <t>https://www.google.com/maps/place/Favour+Store/data=!4m7!3m6!1s0x103b8ea31785c7f3:0xe6ed0c03897b4a04!8m2!3d6.500049!4d3.3302025!16s%2Fg%2F1q67czjq7!19sChIJ88eFF6OOOxARBEp7iQMM7eY?authuser=0&amp;hl=en&amp;g_ep=EgoyMDI2MDkzMC4wIJJjKgBIAVAD&amp;rclk=1</t>
        </is>
      </c>
      <c r="AK4148" s="14" t="inlineStr">
        <is>
          <t>Google Maps (sweep, Oct 2026)</t>
        </is>
      </c>
      <c r="AL4148" s="14" t="inlineStr">
        <is>
          <t>2026-10-06</t>
        </is>
      </c>
      <c r="AM4148" s="14" t="inlineStr">
        <is>
          <t>Not approached</t>
        </is>
      </c>
      <c r="AN4148" s="19" t="n"/>
    </row>
    <row r="4149">
      <c r="A4149" s="14" t="n">
        <v>4148</v>
      </c>
      <c r="B4149" s="14" t="inlineStr">
        <is>
          <t>Fawaz Stores</t>
        </is>
      </c>
      <c r="C4149" s="14" t="inlineStr">
        <is>
          <t>Outside catchment</t>
        </is>
      </c>
      <c r="D4149" s="14" t="inlineStr">
        <is>
          <t>Supermarket / Grocery</t>
        </is>
      </c>
      <c r="E4149" s="14" t="inlineStr">
        <is>
          <t>Grocery store</t>
        </is>
      </c>
      <c r="F4149" s="26" t="n">
        <v>10</v>
      </c>
      <c r="G4149" s="27" t="inlineStr">
        <is>
          <t>Cold - little evidence of delivery</t>
        </is>
      </c>
      <c r="H4149" s="21" t="inlineStr">
        <is>
          <t>Floor - not enriched</t>
        </is>
      </c>
      <c r="I4149" s="14" t="n">
        <v>0</v>
      </c>
      <c r="J4149" s="14" t="n">
        <v>0</v>
      </c>
      <c r="K4149" s="14" t="n">
        <v>0</v>
      </c>
      <c r="L4149" s="14" t="n">
        <v>0</v>
      </c>
      <c r="M4149" s="14" t="n">
        <v>0</v>
      </c>
      <c r="N4149" s="14" t="n">
        <v>0</v>
      </c>
      <c r="O4149" s="14" t="n">
        <v>0</v>
      </c>
      <c r="P4149" s="14" t="n">
        <v>0</v>
      </c>
      <c r="Q4149" s="14" t="n">
        <v>0</v>
      </c>
      <c r="R4149" s="14" t="n">
        <v>10</v>
      </c>
      <c r="S4149" s="14" t="n">
        <v>0</v>
      </c>
      <c r="T4149" s="17" t="n"/>
      <c r="U4149" s="18" t="n"/>
      <c r="V4149" s="14" t="n"/>
      <c r="W4149" s="14" t="n"/>
      <c r="X4149" s="14" t="n"/>
      <c r="Y4149" s="14" t="n"/>
      <c r="Z4149" s="14" t="n"/>
      <c r="AA4149" s="14" t="n"/>
      <c r="AB4149" s="14" t="n"/>
      <c r="AC4149" s="14" t="n"/>
      <c r="AD4149" s="14" t="n"/>
      <c r="AE4149" s="14" t="n"/>
      <c r="AF4149" s="14" t="n">
        <v>0</v>
      </c>
      <c r="AG4149" s="19" t="inlineStr">
        <is>
          <t>48 Apapa Rd</t>
        </is>
      </c>
      <c r="AH4149" s="20" t="n">
        <v>6.4817639</v>
      </c>
      <c r="AI4149" s="20" t="n">
        <v>3.3787072</v>
      </c>
      <c r="AJ4149" s="14" t="inlineStr">
        <is>
          <t>https://www.google.com/maps/place/Fawaz+Stores/data=!4m7!3m6!1s0x103b8c7fff0074f3:0xb6186b87220d6f30!8m2!3d6.4817639!4d3.3787072!16s%2Fg%2F11gbt_stwz!19sChIJ83QA_3-MOxARMG8NIodrGLY?authuser=0&amp;hl=en&amp;g_ep=EgoyMDI2MDkzMC4wIJJjKgBIAVAD&amp;rclk=1</t>
        </is>
      </c>
      <c r="AK4149" s="14" t="inlineStr">
        <is>
          <t>Google Maps (sweep, Oct 2026)</t>
        </is>
      </c>
      <c r="AL4149" s="14" t="inlineStr">
        <is>
          <t>2026-10-06</t>
        </is>
      </c>
      <c r="AM4149" s="14" t="inlineStr">
        <is>
          <t>Not approached</t>
        </is>
      </c>
      <c r="AN4149" s="19" t="n"/>
    </row>
    <row r="4150">
      <c r="A4150" s="14" t="n">
        <v>4149</v>
      </c>
      <c r="B4150" s="14" t="inlineStr">
        <is>
          <t>Fayose Peters Supermarket</t>
        </is>
      </c>
      <c r="C4150" s="14" t="inlineStr">
        <is>
          <t>Outside catchment</t>
        </is>
      </c>
      <c r="D4150" s="14" t="inlineStr">
        <is>
          <t>Supermarket / Grocery</t>
        </is>
      </c>
      <c r="E4150" s="14" t="inlineStr">
        <is>
          <t>Grocery store</t>
        </is>
      </c>
      <c r="F4150" s="26" t="n">
        <v>10</v>
      </c>
      <c r="G4150" s="27" t="inlineStr">
        <is>
          <t>Cold - little evidence of delivery</t>
        </is>
      </c>
      <c r="H4150" s="21" t="inlineStr">
        <is>
          <t>Floor - not enriched</t>
        </is>
      </c>
      <c r="I4150" s="14" t="n">
        <v>0</v>
      </c>
      <c r="J4150" s="14" t="n">
        <v>0</v>
      </c>
      <c r="K4150" s="14" t="n">
        <v>0</v>
      </c>
      <c r="L4150" s="14" t="n">
        <v>0</v>
      </c>
      <c r="M4150" s="14" t="n">
        <v>0</v>
      </c>
      <c r="N4150" s="14" t="n">
        <v>0</v>
      </c>
      <c r="O4150" s="14" t="n">
        <v>0</v>
      </c>
      <c r="P4150" s="14" t="n">
        <v>0</v>
      </c>
      <c r="Q4150" s="14" t="n">
        <v>0</v>
      </c>
      <c r="R4150" s="14" t="n">
        <v>10</v>
      </c>
      <c r="S4150" s="14" t="n">
        <v>0</v>
      </c>
      <c r="T4150" s="17" t="n"/>
      <c r="U4150" s="18" t="n"/>
      <c r="V4150" s="14" t="inlineStr">
        <is>
          <t>+2348030727160</t>
        </is>
      </c>
      <c r="W4150" s="14" t="inlineStr">
        <is>
          <t>+2348030727160</t>
        </is>
      </c>
      <c r="X4150" s="14" t="n"/>
      <c r="Y4150" s="14" t="n"/>
      <c r="Z4150" s="14" t="n"/>
      <c r="AA4150" s="14" t="n"/>
      <c r="AB4150" s="14" t="n"/>
      <c r="AC4150" s="14" t="n"/>
      <c r="AD4150" s="14" t="n"/>
      <c r="AE4150" s="14" t="n"/>
      <c r="AF4150" s="14" t="n">
        <v>1</v>
      </c>
      <c r="AG4150" s="19" t="inlineStr">
        <is>
          <t>25 Ilaje Rd</t>
        </is>
      </c>
      <c r="AH4150" s="20" t="n">
        <v>6.5328439</v>
      </c>
      <c r="AI4150" s="20" t="n">
        <v>3.39301</v>
      </c>
      <c r="AJ4150" s="14" t="inlineStr">
        <is>
          <t>https://www.google.com/maps/place/Fayose+Peters+Supermarket/data=!4m7!3m6!1s0x103b8d97917eec35:0x2610835a95478c2!8m2!3d6.5328439!4d3.39301!16s%2Fg%2F11q7c27j6_!19sChIJNex-kZeNOxARwnhUqTUIYQI?authuser=0&amp;hl=en&amp;g_ep=EgoyMDI2MDkzMC4wIJJjKgBIAVAD&amp;rclk=1</t>
        </is>
      </c>
      <c r="AK4150" s="14" t="inlineStr">
        <is>
          <t>Google Maps (sweep, Oct 2026)</t>
        </is>
      </c>
      <c r="AL4150" s="14" t="inlineStr">
        <is>
          <t>2026-10-06</t>
        </is>
      </c>
      <c r="AM4150" s="14" t="inlineStr">
        <is>
          <t>Not approached</t>
        </is>
      </c>
      <c r="AN4150" s="19" t="n"/>
    </row>
    <row r="4151">
      <c r="A4151" s="14" t="n">
        <v>4150</v>
      </c>
      <c r="B4151" s="14" t="inlineStr">
        <is>
          <t>Fem Supermarket</t>
        </is>
      </c>
      <c r="C4151" s="14" t="inlineStr">
        <is>
          <t>Outside catchment</t>
        </is>
      </c>
      <c r="D4151" s="14" t="inlineStr">
        <is>
          <t>Supermarket / Grocery</t>
        </is>
      </c>
      <c r="E4151" s="14" t="inlineStr">
        <is>
          <t>Grocery store</t>
        </is>
      </c>
      <c r="F4151" s="26" t="n">
        <v>10</v>
      </c>
      <c r="G4151" s="27" t="inlineStr">
        <is>
          <t>Cold - little evidence of delivery</t>
        </is>
      </c>
      <c r="H4151" s="21" t="inlineStr">
        <is>
          <t>Floor - not enriched</t>
        </is>
      </c>
      <c r="I4151" s="14" t="n">
        <v>0</v>
      </c>
      <c r="J4151" s="14" t="n">
        <v>0</v>
      </c>
      <c r="K4151" s="14" t="n">
        <v>0</v>
      </c>
      <c r="L4151" s="14" t="n">
        <v>0</v>
      </c>
      <c r="M4151" s="14" t="n">
        <v>0</v>
      </c>
      <c r="N4151" s="14" t="n">
        <v>0</v>
      </c>
      <c r="O4151" s="14" t="n">
        <v>0</v>
      </c>
      <c r="P4151" s="14" t="n">
        <v>0</v>
      </c>
      <c r="Q4151" s="14" t="n">
        <v>0</v>
      </c>
      <c r="R4151" s="14" t="n">
        <v>10</v>
      </c>
      <c r="S4151" s="14" t="n">
        <v>0</v>
      </c>
      <c r="T4151" s="17" t="n"/>
      <c r="U4151" s="18" t="n"/>
      <c r="V4151" s="14" t="inlineStr">
        <is>
          <t>+2348064409837</t>
        </is>
      </c>
      <c r="W4151" s="14" t="inlineStr">
        <is>
          <t>+2348064409837</t>
        </is>
      </c>
      <c r="X4151" s="14" t="n"/>
      <c r="Y4151" s="14" t="n"/>
      <c r="Z4151" s="14" t="n"/>
      <c r="AA4151" s="14" t="n"/>
      <c r="AB4151" s="14" t="n"/>
      <c r="AC4151" s="14" t="n"/>
      <c r="AD4151" s="14" t="n"/>
      <c r="AE4151" s="14" t="n"/>
      <c r="AF4151" s="14" t="n">
        <v>1</v>
      </c>
      <c r="AG4151" s="19" t="inlineStr">
        <is>
          <t>2 Sijuade St, Ijesha Rd</t>
        </is>
      </c>
      <c r="AH4151" s="20" t="n">
        <v>6.4980278</v>
      </c>
      <c r="AI4151" s="20" t="n">
        <v>3.3237562</v>
      </c>
      <c r="AJ4151" s="14" t="inlineStr">
        <is>
          <t>https://www.google.com/maps/place/Fem+Supermarket/data=!4m7!3m6!1s0x103b8f03784c21fb:0x61c35b7eb4ec98e1!8m2!3d6.4980278!4d3.3237562!16s%2Fg%2F11nx1733jk!19sChIJ-yFMeAOPOxAR4ZjstH5bw2E?authuser=0&amp;hl=en&amp;g_ep=EgoyMDI2MDkzMC4wIJJjKgBIAVAD&amp;rclk=1</t>
        </is>
      </c>
      <c r="AK4151" s="14" t="inlineStr">
        <is>
          <t>Google Maps (sweep, Oct 2026)</t>
        </is>
      </c>
      <c r="AL4151" s="14" t="inlineStr">
        <is>
          <t>2026-10-06</t>
        </is>
      </c>
      <c r="AM4151" s="14" t="inlineStr">
        <is>
          <t>Not approached</t>
        </is>
      </c>
      <c r="AN4151" s="19" t="n"/>
    </row>
    <row r="4152">
      <c r="A4152" s="14" t="n">
        <v>4151</v>
      </c>
      <c r="B4152" s="14" t="inlineStr">
        <is>
          <t>Femi Provision Store</t>
        </is>
      </c>
      <c r="C4152" s="14" t="inlineStr">
        <is>
          <t>Outside catchment</t>
        </is>
      </c>
      <c r="D4152" s="14" t="inlineStr">
        <is>
          <t>Supermarket / Grocery</t>
        </is>
      </c>
      <c r="E4152" s="14" t="inlineStr">
        <is>
          <t>General store</t>
        </is>
      </c>
      <c r="F4152" s="26" t="n">
        <v>10</v>
      </c>
      <c r="G4152" s="27" t="inlineStr">
        <is>
          <t>Cold - little evidence of delivery</t>
        </is>
      </c>
      <c r="H4152" s="21" t="inlineStr">
        <is>
          <t>Floor - not enriched</t>
        </is>
      </c>
      <c r="I4152" s="14" t="n">
        <v>0</v>
      </c>
      <c r="J4152" s="14" t="n">
        <v>0</v>
      </c>
      <c r="K4152" s="14" t="n">
        <v>0</v>
      </c>
      <c r="L4152" s="14" t="n">
        <v>0</v>
      </c>
      <c r="M4152" s="14" t="n">
        <v>0</v>
      </c>
      <c r="N4152" s="14" t="n">
        <v>0</v>
      </c>
      <c r="O4152" s="14" t="n">
        <v>0</v>
      </c>
      <c r="P4152" s="14" t="n">
        <v>0</v>
      </c>
      <c r="Q4152" s="14" t="n">
        <v>0</v>
      </c>
      <c r="R4152" s="14" t="n">
        <v>10</v>
      </c>
      <c r="S4152" s="14" t="n">
        <v>0</v>
      </c>
      <c r="T4152" s="17" t="n"/>
      <c r="U4152" s="18" t="n"/>
      <c r="V4152" s="14" t="inlineStr">
        <is>
          <t>+2348179288454</t>
        </is>
      </c>
      <c r="W4152" s="14" t="inlineStr">
        <is>
          <t>+2348179288454</t>
        </is>
      </c>
      <c r="X4152" s="14" t="n"/>
      <c r="Y4152" s="14" t="n"/>
      <c r="Z4152" s="14" t="n"/>
      <c r="AA4152" s="14" t="n"/>
      <c r="AB4152" s="14" t="n"/>
      <c r="AC4152" s="14" t="n"/>
      <c r="AD4152" s="14" t="n"/>
      <c r="AE4152" s="14" t="n"/>
      <c r="AF4152" s="14" t="n">
        <v>1</v>
      </c>
      <c r="AG4152" s="19" t="inlineStr">
        <is>
          <t>32 Irapada Church St</t>
        </is>
      </c>
      <c r="AH4152" s="20" t="n">
        <v>6.5045903</v>
      </c>
      <c r="AI4152" s="20" t="n">
        <v>3.3336351</v>
      </c>
      <c r="AJ4152" s="14" t="inlineStr">
        <is>
          <t>https://www.google.com/maps/place/Femi+Provision+Store/data=!4m7!3m6!1s0x103b8fbf45c881cf:0xbf861017aac1e42e!8m2!3d6.5045903!4d3.3336351!16s%2Fg%2F11rgzmv9gg!19sChIJz4HIRb-POxARLuTBqhcQhr8?authuser=0&amp;hl=en&amp;g_ep=EgoyMDI2MDkzMC4wIJJjKgBIAVAD&amp;rclk=1</t>
        </is>
      </c>
      <c r="AK4152" s="14" t="inlineStr">
        <is>
          <t>Google Maps (sweep, Oct 2026)</t>
        </is>
      </c>
      <c r="AL4152" s="14" t="inlineStr">
        <is>
          <t>2026-10-06</t>
        </is>
      </c>
      <c r="AM4152" s="14" t="inlineStr">
        <is>
          <t>Not approached</t>
        </is>
      </c>
      <c r="AN4152" s="19" t="n"/>
    </row>
    <row r="4153">
      <c r="A4153" s="14" t="n">
        <v>4152</v>
      </c>
      <c r="B4153" s="14" t="inlineStr">
        <is>
          <t>Fere Sise Mi Store Provision Store</t>
        </is>
      </c>
      <c r="C4153" s="14" t="inlineStr">
        <is>
          <t>Outside catchment</t>
        </is>
      </c>
      <c r="D4153" s="14" t="inlineStr">
        <is>
          <t>Supermarket / Grocery</t>
        </is>
      </c>
      <c r="E4153" s="14" t="inlineStr">
        <is>
          <t>Grocery store</t>
        </is>
      </c>
      <c r="F4153" s="26" t="n">
        <v>10</v>
      </c>
      <c r="G4153" s="27" t="inlineStr">
        <is>
          <t>Cold - little evidence of delivery</t>
        </is>
      </c>
      <c r="H4153" s="21" t="inlineStr">
        <is>
          <t>Floor - not enriched</t>
        </is>
      </c>
      <c r="I4153" s="14" t="n">
        <v>0</v>
      </c>
      <c r="J4153" s="14" t="n">
        <v>0</v>
      </c>
      <c r="K4153" s="14" t="n">
        <v>0</v>
      </c>
      <c r="L4153" s="14" t="n">
        <v>0</v>
      </c>
      <c r="M4153" s="14" t="n">
        <v>0</v>
      </c>
      <c r="N4153" s="14" t="n">
        <v>0</v>
      </c>
      <c r="O4153" s="14" t="n">
        <v>0</v>
      </c>
      <c r="P4153" s="14" t="n">
        <v>0</v>
      </c>
      <c r="Q4153" s="14" t="n">
        <v>0</v>
      </c>
      <c r="R4153" s="14" t="n">
        <v>10</v>
      </c>
      <c r="S4153" s="14" t="n">
        <v>0</v>
      </c>
      <c r="T4153" s="17" t="n"/>
      <c r="U4153" s="18" t="n"/>
      <c r="V4153" s="14" t="inlineStr">
        <is>
          <t>+2349074285061</t>
        </is>
      </c>
      <c r="W4153" s="14" t="inlineStr">
        <is>
          <t>+2349074285061</t>
        </is>
      </c>
      <c r="X4153" s="14" t="n"/>
      <c r="Y4153" s="14" t="n"/>
      <c r="Z4153" s="14" t="n"/>
      <c r="AA4153" s="14" t="n"/>
      <c r="AB4153" s="14" t="n"/>
      <c r="AC4153" s="14" t="n"/>
      <c r="AD4153" s="14" t="n"/>
      <c r="AE4153" s="14" t="n"/>
      <c r="AF4153" s="14" t="n">
        <v>1</v>
      </c>
      <c r="AG4153" s="19" t="inlineStr">
        <is>
          <t>29, Itamaga</t>
        </is>
      </c>
      <c r="AH4153" s="20" t="n">
        <v>6.5235702</v>
      </c>
      <c r="AI4153" s="20" t="n">
        <v>3.6006473</v>
      </c>
      <c r="AJ4153" s="14" t="inlineStr">
        <is>
          <t>https://www.google.com/maps/place/Fere+Sise+Mi+Store+Provision+Store/data=!4m7!3m6!1s0x103bfb876e8fabc1:0x8048bb8ade6524c4!8m2!3d6.5235702!4d3.6006473!16s%2Fg%2F11nwb6bpts!19sChIJwauPbof7OxARxCRl3oq7SIA?authuser=0&amp;hl=en&amp;g_ep=EgoyMDI2MDkzMC4wIJJjKgBIAVAD&amp;rclk=1</t>
        </is>
      </c>
      <c r="AK4153" s="14" t="inlineStr">
        <is>
          <t>Google Maps (sweep, Oct 2026)</t>
        </is>
      </c>
      <c r="AL4153" s="14" t="inlineStr">
        <is>
          <t>2026-10-06</t>
        </is>
      </c>
      <c r="AM4153" s="14" t="inlineStr">
        <is>
          <t>Not approached</t>
        </is>
      </c>
      <c r="AN4153" s="19" t="n"/>
    </row>
    <row r="4154">
      <c r="A4154" s="14" t="n">
        <v>4153</v>
      </c>
      <c r="B4154" s="14" t="inlineStr">
        <is>
          <t>FINEST STORE</t>
        </is>
      </c>
      <c r="C4154" s="14" t="inlineStr">
        <is>
          <t>Outside catchment</t>
        </is>
      </c>
      <c r="D4154" s="14" t="inlineStr">
        <is>
          <t>Supermarket / Grocery</t>
        </is>
      </c>
      <c r="E4154" s="14" t="inlineStr">
        <is>
          <t>Supermarket</t>
        </is>
      </c>
      <c r="F4154" s="26" t="n">
        <v>10</v>
      </c>
      <c r="G4154" s="27" t="inlineStr">
        <is>
          <t>Cold - little evidence of delivery</t>
        </is>
      </c>
      <c r="H4154" s="21" t="inlineStr">
        <is>
          <t>Floor - not enriched</t>
        </is>
      </c>
      <c r="I4154" s="14" t="n">
        <v>0</v>
      </c>
      <c r="J4154" s="14" t="n">
        <v>0</v>
      </c>
      <c r="K4154" s="14" t="n">
        <v>0</v>
      </c>
      <c r="L4154" s="14" t="n">
        <v>0</v>
      </c>
      <c r="M4154" s="14" t="n">
        <v>0</v>
      </c>
      <c r="N4154" s="14" t="n">
        <v>0</v>
      </c>
      <c r="O4154" s="14" t="n">
        <v>0</v>
      </c>
      <c r="P4154" s="14" t="n">
        <v>0</v>
      </c>
      <c r="Q4154" s="14" t="n">
        <v>0</v>
      </c>
      <c r="R4154" s="14" t="n">
        <v>10</v>
      </c>
      <c r="S4154" s="14" t="n">
        <v>0</v>
      </c>
      <c r="T4154" s="17" t="n"/>
      <c r="U4154" s="18" t="n"/>
      <c r="V4154" s="14" t="inlineStr">
        <is>
          <t>+2349156582202</t>
        </is>
      </c>
      <c r="W4154" s="14" t="inlineStr">
        <is>
          <t>+2349156582202</t>
        </is>
      </c>
      <c r="X4154" s="14" t="n"/>
      <c r="Y4154" s="14" t="n"/>
      <c r="Z4154" s="14" t="n"/>
      <c r="AA4154" s="14" t="n"/>
      <c r="AB4154" s="14" t="n"/>
      <c r="AC4154" s="14" t="n"/>
      <c r="AD4154" s="14" t="n"/>
      <c r="AE4154" s="14" t="n"/>
      <c r="AF4154" s="14" t="n">
        <v>1</v>
      </c>
      <c r="AG4154" s="19" t="inlineStr">
        <is>
          <t>local government area, 4 Ramoni street, off Lawanson Rd</t>
        </is>
      </c>
      <c r="AH4154" s="20" t="n">
        <v>6.510466</v>
      </c>
      <c r="AI4154" s="20" t="n">
        <v>3.340514</v>
      </c>
      <c r="AJ4154" s="14" t="inlineStr">
        <is>
          <t>https://www.google.com/maps/place/FINEST+STORE/data=!4m7!3m6!1s0x103b8d72b188a3ab:0x32323968ce6923ac!8m2!3d6.510466!4d3.340514!16s%2Fg%2F11t417dr84!19sChIJq6OIsXKNOxARrCNpzmg5MjI?authuser=0&amp;hl=en&amp;g_ep=EgoyMDI2MDkzMC4wIJJjKgBIAVAD&amp;rclk=1</t>
        </is>
      </c>
      <c r="AK4154" s="14" t="inlineStr">
        <is>
          <t>Google Maps (sweep, Oct 2026)</t>
        </is>
      </c>
      <c r="AL4154" s="14" t="inlineStr">
        <is>
          <t>2026-10-06</t>
        </is>
      </c>
      <c r="AM4154" s="14" t="inlineStr">
        <is>
          <t>Not approached</t>
        </is>
      </c>
      <c r="AN4154" s="19" t="n"/>
    </row>
    <row r="4155">
      <c r="A4155" s="14" t="n">
        <v>4154</v>
      </c>
      <c r="B4155" s="14" t="inlineStr">
        <is>
          <t>Fitnessvision Supermarket</t>
        </is>
      </c>
      <c r="C4155" s="14" t="inlineStr">
        <is>
          <t>Outside catchment</t>
        </is>
      </c>
      <c r="D4155" s="14" t="inlineStr">
        <is>
          <t>Supermarket / Grocery</t>
        </is>
      </c>
      <c r="E4155" s="14" t="inlineStr">
        <is>
          <t>Grocery store</t>
        </is>
      </c>
      <c r="F4155" s="26" t="n">
        <v>10</v>
      </c>
      <c r="G4155" s="27" t="inlineStr">
        <is>
          <t>Cold - little evidence of delivery</t>
        </is>
      </c>
      <c r="H4155" s="21" t="inlineStr">
        <is>
          <t>Floor - not enriched</t>
        </is>
      </c>
      <c r="I4155" s="14" t="n">
        <v>0</v>
      </c>
      <c r="J4155" s="14" t="n">
        <v>0</v>
      </c>
      <c r="K4155" s="14" t="n">
        <v>0</v>
      </c>
      <c r="L4155" s="14" t="n">
        <v>0</v>
      </c>
      <c r="M4155" s="14" t="n">
        <v>0</v>
      </c>
      <c r="N4155" s="14" t="n">
        <v>0</v>
      </c>
      <c r="O4155" s="14" t="n">
        <v>0</v>
      </c>
      <c r="P4155" s="14" t="n">
        <v>0</v>
      </c>
      <c r="Q4155" s="14" t="n">
        <v>0</v>
      </c>
      <c r="R4155" s="14" t="n">
        <v>10</v>
      </c>
      <c r="S4155" s="14" t="n">
        <v>0</v>
      </c>
      <c r="T4155" s="17" t="n"/>
      <c r="U4155" s="18" t="n"/>
      <c r="V4155" s="14" t="inlineStr">
        <is>
          <t>+2349035660323</t>
        </is>
      </c>
      <c r="W4155" s="14" t="inlineStr">
        <is>
          <t>+2349035660323</t>
        </is>
      </c>
      <c r="X4155" s="14" t="n"/>
      <c r="Y4155" s="14" t="n"/>
      <c r="Z4155" s="14" t="n"/>
      <c r="AA4155" s="14" t="n"/>
      <c r="AB4155" s="14" t="n"/>
      <c r="AC4155" s="14" t="n"/>
      <c r="AD4155" s="14" t="n"/>
      <c r="AE4155" s="14" t="n"/>
      <c r="AF4155" s="14" t="n">
        <v>1</v>
      </c>
      <c r="AG4155" s="19" t="inlineStr">
        <is>
          <t>18 Akinlawon St</t>
        </is>
      </c>
      <c r="AH4155" s="20" t="n">
        <v>6.5037392</v>
      </c>
      <c r="AI4155" s="20" t="n">
        <v>3.326438</v>
      </c>
      <c r="AJ4155" s="14" t="inlineStr">
        <is>
          <t>https://www.google.com/maps/place/Fitnessvision+Supermarket/data=!4m7!3m6!1s0x103b8f1f8a87633d:0xda33e4520f349a88!8m2!3d6.5037392!4d3.326438!16s%2Fg%2F11q8fvhhvv!19sChIJPWOHih-POxARiJo0D1LkM9o?authuser=0&amp;hl=en&amp;g_ep=EgoyMDI2MDkzMC4wIJJjKgBIAVAD&amp;rclk=1</t>
        </is>
      </c>
      <c r="AK4155" s="14" t="inlineStr">
        <is>
          <t>Google Maps (sweep, Oct 2026)</t>
        </is>
      </c>
      <c r="AL4155" s="14" t="inlineStr">
        <is>
          <t>2026-10-06</t>
        </is>
      </c>
      <c r="AM4155" s="14" t="inlineStr">
        <is>
          <t>Not approached</t>
        </is>
      </c>
      <c r="AN4155" s="19" t="n"/>
    </row>
    <row r="4156">
      <c r="A4156" s="14" t="n">
        <v>4155</v>
      </c>
      <c r="B4156" s="14" t="inlineStr">
        <is>
          <t>Florence Mini Mart</t>
        </is>
      </c>
      <c r="C4156" s="14" t="inlineStr">
        <is>
          <t>Outside catchment</t>
        </is>
      </c>
      <c r="D4156" s="14" t="inlineStr">
        <is>
          <t>Supermarket / Grocery</t>
        </is>
      </c>
      <c r="E4156" s="14" t="inlineStr">
        <is>
          <t>Grocery store</t>
        </is>
      </c>
      <c r="F4156" s="26" t="n">
        <v>10</v>
      </c>
      <c r="G4156" s="27" t="inlineStr">
        <is>
          <t>Cold - little evidence of delivery</t>
        </is>
      </c>
      <c r="H4156" s="21" t="inlineStr">
        <is>
          <t>Floor - not enriched</t>
        </is>
      </c>
      <c r="I4156" s="14" t="n">
        <v>0</v>
      </c>
      <c r="J4156" s="14" t="n">
        <v>0</v>
      </c>
      <c r="K4156" s="14" t="n">
        <v>0</v>
      </c>
      <c r="L4156" s="14" t="n">
        <v>0</v>
      </c>
      <c r="M4156" s="14" t="n">
        <v>0</v>
      </c>
      <c r="N4156" s="14" t="n">
        <v>0</v>
      </c>
      <c r="O4156" s="14" t="n">
        <v>0</v>
      </c>
      <c r="P4156" s="14" t="n">
        <v>0</v>
      </c>
      <c r="Q4156" s="14" t="n">
        <v>0</v>
      </c>
      <c r="R4156" s="14" t="n">
        <v>10</v>
      </c>
      <c r="S4156" s="14" t="n">
        <v>0</v>
      </c>
      <c r="T4156" s="17" t="n"/>
      <c r="U4156" s="18" t="n"/>
      <c r="V4156" s="14" t="inlineStr">
        <is>
          <t>+2348053169862</t>
        </is>
      </c>
      <c r="W4156" s="14" t="inlineStr">
        <is>
          <t>+2348053169862</t>
        </is>
      </c>
      <c r="X4156" s="14" t="n"/>
      <c r="Y4156" s="14" t="n"/>
      <c r="Z4156" s="14" t="n"/>
      <c r="AA4156" s="14" t="n"/>
      <c r="AB4156" s="14" t="n"/>
      <c r="AC4156" s="14" t="n"/>
      <c r="AD4156" s="14" t="n"/>
      <c r="AE4156" s="14" t="n"/>
      <c r="AF4156" s="14" t="n">
        <v>1</v>
      </c>
      <c r="AG4156" s="19" t="inlineStr">
        <is>
          <t>4 lasuwon lamboo street laspotech first gate</t>
        </is>
      </c>
      <c r="AH4156" s="20" t="n">
        <v>6.6085857</v>
      </c>
      <c r="AI4156" s="20" t="n">
        <v>3.5406592</v>
      </c>
      <c r="AJ4156" s="14" t="inlineStr">
        <is>
          <t>https://www.google.com/maps/place/Florence+Mini+Mart/data=!4m7!3m6!1s0x103bef2b86a5417b:0x1a1a259b02f0ee12!8m2!3d6.6085857!4d3.5406592!16s%2Fg%2F11rg_nyx9c!19sChIJe0GlhivvOxAREu7wApslGho?authuser=0&amp;hl=en&amp;g_ep=EgoyMDI2MDkzMC4wIJJjKgBIAVAD&amp;rclk=1</t>
        </is>
      </c>
      <c r="AK4156" s="14" t="inlineStr">
        <is>
          <t>Google Maps (sweep, Oct 2026)</t>
        </is>
      </c>
      <c r="AL4156" s="14" t="inlineStr">
        <is>
          <t>2026-10-06</t>
        </is>
      </c>
      <c r="AM4156" s="14" t="inlineStr">
        <is>
          <t>Not approached</t>
        </is>
      </c>
      <c r="AN4156" s="19" t="n"/>
    </row>
    <row r="4157">
      <c r="A4157" s="14" t="n">
        <v>4156</v>
      </c>
      <c r="B4157" s="14" t="inlineStr">
        <is>
          <t>Flourish Supermarket</t>
        </is>
      </c>
      <c r="C4157" s="14" t="inlineStr">
        <is>
          <t>Outside catchment</t>
        </is>
      </c>
      <c r="D4157" s="14" t="inlineStr">
        <is>
          <t>Supermarket / Grocery</t>
        </is>
      </c>
      <c r="E4157" s="14" t="inlineStr">
        <is>
          <t>Supermarket</t>
        </is>
      </c>
      <c r="F4157" s="26" t="n">
        <v>10</v>
      </c>
      <c r="G4157" s="27" t="inlineStr">
        <is>
          <t>Cold - little evidence of delivery</t>
        </is>
      </c>
      <c r="H4157" s="21" t="inlineStr">
        <is>
          <t>Floor - not enriched</t>
        </is>
      </c>
      <c r="I4157" s="14" t="n">
        <v>0</v>
      </c>
      <c r="J4157" s="14" t="n">
        <v>0</v>
      </c>
      <c r="K4157" s="14" t="n">
        <v>0</v>
      </c>
      <c r="L4157" s="14" t="n">
        <v>0</v>
      </c>
      <c r="M4157" s="14" t="n">
        <v>0</v>
      </c>
      <c r="N4157" s="14" t="n">
        <v>0</v>
      </c>
      <c r="O4157" s="14" t="n">
        <v>0</v>
      </c>
      <c r="P4157" s="14" t="n">
        <v>0</v>
      </c>
      <c r="Q4157" s="14" t="n">
        <v>0</v>
      </c>
      <c r="R4157" s="14" t="n">
        <v>10</v>
      </c>
      <c r="S4157" s="14" t="n">
        <v>0</v>
      </c>
      <c r="T4157" s="17" t="n"/>
      <c r="U4157" s="18" t="n"/>
      <c r="V4157" s="14" t="inlineStr">
        <is>
          <t>+2347032363464</t>
        </is>
      </c>
      <c r="W4157" s="14" t="inlineStr">
        <is>
          <t>+2347032363464</t>
        </is>
      </c>
      <c r="X4157" s="14" t="n"/>
      <c r="Y4157" s="14" t="n"/>
      <c r="Z4157" s="14" t="n"/>
      <c r="AA4157" s="14" t="n"/>
      <c r="AB4157" s="14" t="n"/>
      <c r="AC4157" s="14" t="n"/>
      <c r="AD4157" s="14" t="n"/>
      <c r="AE4157" s="14" t="n"/>
      <c r="AF4157" s="14" t="n">
        <v>1</v>
      </c>
      <c r="AG4157" s="19" t="inlineStr">
        <is>
          <t>Oniru Estate, Lekki 15 New Market Rd</t>
        </is>
      </c>
      <c r="AH4157" s="20" t="n">
        <v>6.429405</v>
      </c>
      <c r="AI4157" s="20" t="n">
        <v>3.4568473</v>
      </c>
      <c r="AJ4157" s="14" t="inlineStr">
        <is>
          <t>https://www.google.com/maps/place/Flourish+Supermarket/data=!4m7!3m6!1s0x103bf50637e0e885:0x14054cde205e2c25!8m2!3d6.429405!4d3.4568473!16s%2Fg%2F11b5phlsrd!19sChIJhejgNwb1OxARJSxeIN5MBRQ?authuser=0&amp;hl=en&amp;g_ep=EgoyMDI2MDkzMC4wIJJjKgBIAVAD&amp;rclk=1</t>
        </is>
      </c>
      <c r="AK4157" s="14" t="inlineStr">
        <is>
          <t>Google Maps (sweep, Oct 2026)</t>
        </is>
      </c>
      <c r="AL4157" s="14" t="inlineStr">
        <is>
          <t>2026-10-06</t>
        </is>
      </c>
      <c r="AM4157" s="14" t="inlineStr">
        <is>
          <t>Not approached</t>
        </is>
      </c>
      <c r="AN4157" s="19" t="n"/>
    </row>
    <row r="4158">
      <c r="A4158" s="14" t="n">
        <v>4157</v>
      </c>
      <c r="B4158" s="14" t="inlineStr">
        <is>
          <t>Floxy Provisions Store</t>
        </is>
      </c>
      <c r="C4158" s="14" t="inlineStr">
        <is>
          <t>Outside catchment</t>
        </is>
      </c>
      <c r="D4158" s="14" t="inlineStr">
        <is>
          <t>Supermarket / Grocery</t>
        </is>
      </c>
      <c r="E4158" s="14" t="inlineStr">
        <is>
          <t>General store</t>
        </is>
      </c>
      <c r="F4158" s="26" t="n">
        <v>10</v>
      </c>
      <c r="G4158" s="27" t="inlineStr">
        <is>
          <t>Cold - little evidence of delivery</t>
        </is>
      </c>
      <c r="H4158" s="21" t="inlineStr">
        <is>
          <t>Floor - not enriched</t>
        </is>
      </c>
      <c r="I4158" s="14" t="n">
        <v>0</v>
      </c>
      <c r="J4158" s="14" t="n">
        <v>0</v>
      </c>
      <c r="K4158" s="14" t="n">
        <v>0</v>
      </c>
      <c r="L4158" s="14" t="n">
        <v>0</v>
      </c>
      <c r="M4158" s="14" t="n">
        <v>0</v>
      </c>
      <c r="N4158" s="14" t="n">
        <v>0</v>
      </c>
      <c r="O4158" s="14" t="n">
        <v>0</v>
      </c>
      <c r="P4158" s="14" t="n">
        <v>0</v>
      </c>
      <c r="Q4158" s="14" t="n">
        <v>0</v>
      </c>
      <c r="R4158" s="14" t="n">
        <v>10</v>
      </c>
      <c r="S4158" s="14" t="n">
        <v>0</v>
      </c>
      <c r="T4158" s="17" t="n"/>
      <c r="U4158" s="18" t="n"/>
      <c r="V4158" s="14" t="inlineStr">
        <is>
          <t>+2349055591172</t>
        </is>
      </c>
      <c r="W4158" s="14" t="inlineStr">
        <is>
          <t>+2349055591172</t>
        </is>
      </c>
      <c r="X4158" s="14" t="n"/>
      <c r="Y4158" s="14" t="n"/>
      <c r="Z4158" s="14" t="n"/>
      <c r="AA4158" s="14" t="n"/>
      <c r="AB4158" s="14" t="n"/>
      <c r="AC4158" s="14" t="n"/>
      <c r="AD4158" s="14" t="n"/>
      <c r="AE4158" s="14" t="n"/>
      <c r="AF4158" s="14" t="n">
        <v>1</v>
      </c>
      <c r="AG4158" s="19" t="inlineStr">
        <is>
          <t>28 Canal Ave</t>
        </is>
      </c>
      <c r="AH4158" s="20" t="n">
        <v>6.5023582</v>
      </c>
      <c r="AI4158" s="20" t="n">
        <v>3.3178639</v>
      </c>
      <c r="AJ4158" s="14" t="inlineStr">
        <is>
          <t>https://www.google.com/maps/place/Floxy+Provisions+Store/data=!4m7!3m6!1s0x103b8f9d26b64807:0x4d7d7c7747d689d3!8m2!3d6.5023582!4d3.3178639!16s%2Fg%2F11q2hprvmz!19sChIJB0i2Jp2POxAR04nWR3d8fU0?authuser=0&amp;hl=en&amp;g_ep=EgoyMDI2MDkzMC4wIJJjKgBIAVAD&amp;rclk=1</t>
        </is>
      </c>
      <c r="AK4158" s="14" t="inlineStr">
        <is>
          <t>Google Maps (sweep, Oct 2026)</t>
        </is>
      </c>
      <c r="AL4158" s="14" t="inlineStr">
        <is>
          <t>2026-10-06</t>
        </is>
      </c>
      <c r="AM4158" s="14" t="inlineStr">
        <is>
          <t>Not approached</t>
        </is>
      </c>
      <c r="AN4158" s="19" t="n"/>
    </row>
    <row r="4159">
      <c r="A4159" s="14" t="n">
        <v>4158</v>
      </c>
      <c r="B4159" s="14" t="inlineStr">
        <is>
          <t>Fola Supermarket</t>
        </is>
      </c>
      <c r="C4159" s="14" t="inlineStr">
        <is>
          <t>Outside catchment</t>
        </is>
      </c>
      <c r="D4159" s="14" t="inlineStr">
        <is>
          <t>Supermarket / Grocery</t>
        </is>
      </c>
      <c r="E4159" s="14" t="inlineStr">
        <is>
          <t>Supermarket</t>
        </is>
      </c>
      <c r="F4159" s="26" t="n">
        <v>10</v>
      </c>
      <c r="G4159" s="27" t="inlineStr">
        <is>
          <t>Cold - little evidence of delivery</t>
        </is>
      </c>
      <c r="H4159" s="21" t="inlineStr">
        <is>
          <t>Floor - not enriched</t>
        </is>
      </c>
      <c r="I4159" s="14" t="n">
        <v>0</v>
      </c>
      <c r="J4159" s="14" t="n">
        <v>0</v>
      </c>
      <c r="K4159" s="14" t="n">
        <v>0</v>
      </c>
      <c r="L4159" s="14" t="n">
        <v>0</v>
      </c>
      <c r="M4159" s="14" t="n">
        <v>0</v>
      </c>
      <c r="N4159" s="14" t="n">
        <v>0</v>
      </c>
      <c r="O4159" s="14" t="n">
        <v>0</v>
      </c>
      <c r="P4159" s="14" t="n">
        <v>0</v>
      </c>
      <c r="Q4159" s="14" t="n">
        <v>0</v>
      </c>
      <c r="R4159" s="14" t="n">
        <v>10</v>
      </c>
      <c r="S4159" s="14" t="n">
        <v>0</v>
      </c>
      <c r="T4159" s="17" t="n"/>
      <c r="U4159" s="18" t="n"/>
      <c r="V4159" s="14" t="inlineStr">
        <is>
          <t>+2349056086722</t>
        </is>
      </c>
      <c r="W4159" s="14" t="inlineStr">
        <is>
          <t>+2349056086722</t>
        </is>
      </c>
      <c r="X4159" s="14" t="n"/>
      <c r="Y4159" s="14" t="n"/>
      <c r="Z4159" s="14" t="n"/>
      <c r="AA4159" s="14" t="n"/>
      <c r="AB4159" s="14" t="n"/>
      <c r="AC4159" s="14" t="n"/>
      <c r="AD4159" s="14" t="n"/>
      <c r="AE4159" s="14" t="n"/>
      <c r="AF4159" s="14" t="n">
        <v>1</v>
      </c>
      <c r="AG4159" s="19" t="inlineStr">
        <is>
          <t>32 Ronke St, off Johnson bus stop</t>
        </is>
      </c>
      <c r="AH4159" s="20" t="n">
        <v>6.5055299</v>
      </c>
      <c r="AI4159" s="20" t="n">
        <v>3.3293502</v>
      </c>
      <c r="AJ4159" s="14" t="inlineStr">
        <is>
          <t>https://www.google.com/maps/place/Fola+Supermarket/data=!4m7!3m6!1s0x103b8f1705c5f7e5:0xefaa0fd4e8742613!8m2!3d6.5055299!4d3.3293502!16s%2Fg%2F11np7s9cj_!19sChIJ5ffFBRePOxAREyZ06NQPqu8?authuser=0&amp;hl=en&amp;g_ep=EgoyMDI2MDkzMC4wIJJjKgBIAVAD&amp;rclk=1</t>
        </is>
      </c>
      <c r="AK4159" s="14" t="inlineStr">
        <is>
          <t>Google Maps (sweep, Oct 2026)</t>
        </is>
      </c>
      <c r="AL4159" s="14" t="inlineStr">
        <is>
          <t>2026-10-06</t>
        </is>
      </c>
      <c r="AM4159" s="14" t="inlineStr">
        <is>
          <t>Not approached</t>
        </is>
      </c>
      <c r="AN4159" s="19" t="n"/>
    </row>
    <row r="4160">
      <c r="A4160" s="14" t="n">
        <v>4159</v>
      </c>
      <c r="B4160" s="14" t="inlineStr">
        <is>
          <t>Fola varieties super store</t>
        </is>
      </c>
      <c r="C4160" s="14" t="inlineStr">
        <is>
          <t>Outside catchment</t>
        </is>
      </c>
      <c r="D4160" s="14" t="inlineStr">
        <is>
          <t>Supermarket / Grocery</t>
        </is>
      </c>
      <c r="E4160" s="14" t="inlineStr">
        <is>
          <t>Supermarket</t>
        </is>
      </c>
      <c r="F4160" s="26" t="n">
        <v>10</v>
      </c>
      <c r="G4160" s="27" t="inlineStr">
        <is>
          <t>Cold - little evidence of delivery</t>
        </is>
      </c>
      <c r="H4160" s="21" t="inlineStr">
        <is>
          <t>Floor - not enriched</t>
        </is>
      </c>
      <c r="I4160" s="14" t="n">
        <v>0</v>
      </c>
      <c r="J4160" s="14" t="n">
        <v>0</v>
      </c>
      <c r="K4160" s="14" t="n">
        <v>0</v>
      </c>
      <c r="L4160" s="14" t="n">
        <v>0</v>
      </c>
      <c r="M4160" s="14" t="n">
        <v>0</v>
      </c>
      <c r="N4160" s="14" t="n">
        <v>0</v>
      </c>
      <c r="O4160" s="14" t="n">
        <v>0</v>
      </c>
      <c r="P4160" s="14" t="n">
        <v>0</v>
      </c>
      <c r="Q4160" s="14" t="n">
        <v>0</v>
      </c>
      <c r="R4160" s="14" t="n">
        <v>10</v>
      </c>
      <c r="S4160" s="14" t="n">
        <v>0</v>
      </c>
      <c r="T4160" s="17" t="n"/>
      <c r="U4160" s="18" t="n"/>
      <c r="V4160" s="14" t="inlineStr">
        <is>
          <t>+2348082783395</t>
        </is>
      </c>
      <c r="W4160" s="14" t="inlineStr">
        <is>
          <t>+2348082783395</t>
        </is>
      </c>
      <c r="X4160" s="14" t="n"/>
      <c r="Y4160" s="14" t="n"/>
      <c r="Z4160" s="14" t="n"/>
      <c r="AA4160" s="14" t="n"/>
      <c r="AB4160" s="14" t="n"/>
      <c r="AC4160" s="14" t="n"/>
      <c r="AD4160" s="14" t="n"/>
      <c r="AE4160" s="14" t="n"/>
      <c r="AF4160" s="14" t="n">
        <v>1</v>
      </c>
      <c r="AG4160" s="19" t="inlineStr">
        <is>
          <t>Block 204, jakande estate, 2 Lagos - Badagry Expy</t>
        </is>
      </c>
      <c r="AH4160" s="20" t="n">
        <v>6.479685</v>
      </c>
      <c r="AI4160" s="20" t="n">
        <v>3.346414</v>
      </c>
      <c r="AJ4160" s="14" t="inlineStr">
        <is>
          <t>https://www.google.com/maps/place/Fola+varieties+super+store/data=!4m7!3m6!1s0x103b894f757757a7:0x1be2f239f6dbac9a!8m2!3d6.479685!4d3.346414!16s%2Fg%2F11qnt8ttg8!19sChIJp1d3dU-JOxARmqzb9jny4hs?authuser=0&amp;hl=en&amp;g_ep=EgoyMDI2MDkzMC4wIJJjKgBIAVAD&amp;rclk=1</t>
        </is>
      </c>
      <c r="AK4160" s="14" t="inlineStr">
        <is>
          <t>Google Maps (sweep, Oct 2026)</t>
        </is>
      </c>
      <c r="AL4160" s="14" t="inlineStr">
        <is>
          <t>2026-10-06</t>
        </is>
      </c>
      <c r="AM4160" s="14" t="inlineStr">
        <is>
          <t>Not approached</t>
        </is>
      </c>
      <c r="AN4160" s="19" t="n"/>
    </row>
    <row r="4161">
      <c r="A4161" s="14" t="n">
        <v>4160</v>
      </c>
      <c r="B4161" s="14" t="inlineStr">
        <is>
          <t>Folly store</t>
        </is>
      </c>
      <c r="C4161" s="14" t="inlineStr">
        <is>
          <t>Outside catchment</t>
        </is>
      </c>
      <c r="D4161" s="14" t="inlineStr">
        <is>
          <t>Supermarket / Grocery</t>
        </is>
      </c>
      <c r="E4161" s="14" t="inlineStr">
        <is>
          <t>Supermarket</t>
        </is>
      </c>
      <c r="F4161" s="26" t="n">
        <v>10</v>
      </c>
      <c r="G4161" s="27" t="inlineStr">
        <is>
          <t>Cold - little evidence of delivery</t>
        </is>
      </c>
      <c r="H4161" s="21" t="inlineStr">
        <is>
          <t>Floor - not enriched</t>
        </is>
      </c>
      <c r="I4161" s="14" t="n">
        <v>0</v>
      </c>
      <c r="J4161" s="14" t="n">
        <v>0</v>
      </c>
      <c r="K4161" s="14" t="n">
        <v>0</v>
      </c>
      <c r="L4161" s="14" t="n">
        <v>0</v>
      </c>
      <c r="M4161" s="14" t="n">
        <v>0</v>
      </c>
      <c r="N4161" s="14" t="n">
        <v>0</v>
      </c>
      <c r="O4161" s="14" t="n">
        <v>0</v>
      </c>
      <c r="P4161" s="14" t="n">
        <v>0</v>
      </c>
      <c r="Q4161" s="14" t="n">
        <v>0</v>
      </c>
      <c r="R4161" s="14" t="n">
        <v>10</v>
      </c>
      <c r="S4161" s="14" t="n">
        <v>0</v>
      </c>
      <c r="T4161" s="17" t="n"/>
      <c r="U4161" s="18" t="n"/>
      <c r="V4161" s="14" t="n"/>
      <c r="W4161" s="14" t="n"/>
      <c r="X4161" s="14" t="n"/>
      <c r="Y4161" s="14" t="n"/>
      <c r="Z4161" s="14" t="n"/>
      <c r="AA4161" s="14" t="n"/>
      <c r="AB4161" s="14" t="n"/>
      <c r="AC4161" s="14" t="n"/>
      <c r="AD4161" s="14" t="n"/>
      <c r="AE4161" s="14" t="n"/>
      <c r="AF4161" s="14" t="n">
        <v>0</v>
      </c>
      <c r="AG4161" s="19" t="inlineStr">
        <is>
          <t>23 isah Williams, Oke Arin St</t>
        </is>
      </c>
      <c r="AH4161" s="20" t="n">
        <v>6.4634458</v>
      </c>
      <c r="AI4161" s="20" t="n">
        <v>3.3934641</v>
      </c>
      <c r="AJ4161" s="14" t="inlineStr">
        <is>
          <t>https://www.google.com/maps/place/Folly+store/data=!4m7!3m6!1s0x103b8b0c8db09ba9:0xad9cd91e67629a6c!8m2!3d6.4634458!4d3.3934641!16s%2Fg%2F11nnvdzpk7!19sChIJqZuwjQyLOxARbJpiZx7ZnK0?authuser=0&amp;hl=en&amp;g_ep=EgoyMDI2MDkzMC4wIJJjKgBIAVAD&amp;rclk=1</t>
        </is>
      </c>
      <c r="AK4161" s="14" t="inlineStr">
        <is>
          <t>Google Maps (sweep, Oct 2026)</t>
        </is>
      </c>
      <c r="AL4161" s="14" t="inlineStr">
        <is>
          <t>2026-10-06</t>
        </is>
      </c>
      <c r="AM4161" s="14" t="inlineStr">
        <is>
          <t>Not approached</t>
        </is>
      </c>
      <c r="AN4161" s="19" t="n"/>
    </row>
    <row r="4162">
      <c r="A4162" s="14" t="n">
        <v>4161</v>
      </c>
      <c r="B4162" s="14" t="inlineStr">
        <is>
          <t>Food gossips</t>
        </is>
      </c>
      <c r="C4162" s="14" t="inlineStr">
        <is>
          <t>Outside catchment</t>
        </is>
      </c>
      <c r="D4162" s="14" t="inlineStr">
        <is>
          <t>Supermarket / Grocery</t>
        </is>
      </c>
      <c r="E4162" s="14" t="inlineStr">
        <is>
          <t>Supermarket</t>
        </is>
      </c>
      <c r="F4162" s="26" t="n">
        <v>10</v>
      </c>
      <c r="G4162" s="27" t="inlineStr">
        <is>
          <t>Cold - little evidence of delivery</t>
        </is>
      </c>
      <c r="H4162" s="21" t="inlineStr">
        <is>
          <t>Floor - not enriched</t>
        </is>
      </c>
      <c r="I4162" s="14" t="n">
        <v>0</v>
      </c>
      <c r="J4162" s="14" t="n">
        <v>0</v>
      </c>
      <c r="K4162" s="14" t="n">
        <v>0</v>
      </c>
      <c r="L4162" s="14" t="n">
        <v>0</v>
      </c>
      <c r="M4162" s="14" t="n">
        <v>0</v>
      </c>
      <c r="N4162" s="14" t="n">
        <v>0</v>
      </c>
      <c r="O4162" s="14" t="n">
        <v>0</v>
      </c>
      <c r="P4162" s="14" t="n">
        <v>0</v>
      </c>
      <c r="Q4162" s="14" t="n">
        <v>0</v>
      </c>
      <c r="R4162" s="14" t="n">
        <v>10</v>
      </c>
      <c r="S4162" s="14" t="n">
        <v>0</v>
      </c>
      <c r="T4162" s="17" t="n"/>
      <c r="U4162" s="18" t="n"/>
      <c r="V4162" s="14" t="inlineStr">
        <is>
          <t>+2348051109992</t>
        </is>
      </c>
      <c r="W4162" s="14" t="inlineStr">
        <is>
          <t>+2348051109992</t>
        </is>
      </c>
      <c r="X4162" s="14" t="n"/>
      <c r="Y4162" s="14" t="n"/>
      <c r="Z4162" s="14" t="n"/>
      <c r="AA4162" s="14" t="n"/>
      <c r="AB4162" s="14" t="n"/>
      <c r="AC4162" s="14" t="n"/>
      <c r="AD4162" s="14" t="n"/>
      <c r="AE4162" s="14" t="n"/>
      <c r="AF4162" s="14" t="n">
        <v>1</v>
      </c>
      <c r="AG4162" s="19" t="inlineStr">
        <is>
          <t>15 Oremeji St</t>
        </is>
      </c>
      <c r="AH4162" s="20" t="n">
        <v>6.5282641</v>
      </c>
      <c r="AI4162" s="20" t="n">
        <v>3.3961956</v>
      </c>
      <c r="AJ4162" s="14" t="inlineStr">
        <is>
          <t>https://www.google.com/maps/place/Food+gossips/data=!4m7!3m6!1s0x103b8d5eaa91768f:0x9db855b67c972079!8m2!3d6.5282641!4d3.3961956!16s%2Fg%2F11nnw4mtgx!19sChIJj3aRql6NOxAReSCXfLZVuJ0?authuser=0&amp;hl=en&amp;g_ep=EgoyMDI2MDkzMC4wIJJjKgBIAVAD&amp;rclk=1</t>
        </is>
      </c>
      <c r="AK4162" s="14" t="inlineStr">
        <is>
          <t>Google Maps (sweep, Oct 2026)</t>
        </is>
      </c>
      <c r="AL4162" s="14" t="inlineStr">
        <is>
          <t>2026-10-06</t>
        </is>
      </c>
      <c r="AM4162" s="14" t="inlineStr">
        <is>
          <t>Not approached</t>
        </is>
      </c>
      <c r="AN4162" s="19" t="n"/>
    </row>
    <row r="4163">
      <c r="A4163" s="14" t="n">
        <v>4162</v>
      </c>
      <c r="B4163" s="14" t="inlineStr">
        <is>
          <t>Food Habitat Enterprises</t>
        </is>
      </c>
      <c r="C4163" s="14" t="inlineStr">
        <is>
          <t>Outside catchment</t>
        </is>
      </c>
      <c r="D4163" s="14" t="inlineStr">
        <is>
          <t>Supermarket / Grocery</t>
        </is>
      </c>
      <c r="E4163" s="14" t="inlineStr">
        <is>
          <t>Grocery store</t>
        </is>
      </c>
      <c r="F4163" s="26" t="n">
        <v>10</v>
      </c>
      <c r="G4163" s="27" t="inlineStr">
        <is>
          <t>Cold - little evidence of delivery</t>
        </is>
      </c>
      <c r="H4163" s="21" t="inlineStr">
        <is>
          <t>Floor - not enriched</t>
        </is>
      </c>
      <c r="I4163" s="14" t="n">
        <v>0</v>
      </c>
      <c r="J4163" s="14" t="n">
        <v>0</v>
      </c>
      <c r="K4163" s="14" t="n">
        <v>0</v>
      </c>
      <c r="L4163" s="14" t="n">
        <v>0</v>
      </c>
      <c r="M4163" s="14" t="n">
        <v>0</v>
      </c>
      <c r="N4163" s="14" t="n">
        <v>0</v>
      </c>
      <c r="O4163" s="14" t="n">
        <v>0</v>
      </c>
      <c r="P4163" s="14" t="n">
        <v>0</v>
      </c>
      <c r="Q4163" s="14" t="n">
        <v>0</v>
      </c>
      <c r="R4163" s="14" t="n">
        <v>10</v>
      </c>
      <c r="S4163" s="14" t="n">
        <v>0</v>
      </c>
      <c r="T4163" s="17" t="n"/>
      <c r="U4163" s="18" t="n"/>
      <c r="V4163" s="14" t="inlineStr">
        <is>
          <t>+2348066440419</t>
        </is>
      </c>
      <c r="W4163" s="14" t="inlineStr">
        <is>
          <t>+2348066440419</t>
        </is>
      </c>
      <c r="X4163" s="14" t="n"/>
      <c r="Y4163" s="14" t="n"/>
      <c r="Z4163" s="14" t="n"/>
      <c r="AA4163" s="14" t="n"/>
      <c r="AB4163" s="14" t="n"/>
      <c r="AC4163" s="14" t="n"/>
      <c r="AD4163" s="14" t="n"/>
      <c r="AE4163" s="14" t="n"/>
      <c r="AF4163" s="14" t="n">
        <v>1</v>
      </c>
      <c r="AG4163" s="19" t="inlineStr">
        <is>
          <t>7a Odunfa St</t>
        </is>
      </c>
      <c r="AH4163" s="20" t="n">
        <v>6.4853332</v>
      </c>
      <c r="AI4163" s="20" t="n">
        <v>3.3889289</v>
      </c>
      <c r="AJ4163" s="14" t="inlineStr">
        <is>
          <t>https://www.google.com/maps/place/Food+Habitat+Enterprises/data=!4m7!3m6!1s0x103b8dbf72d0c82b:0x9ecc58542cf9a764!8m2!3d6.4853332!4d3.3889289!16s%2Fg%2F11rc6ynzlq!19sChIJK8jQcr-NOxARZKf5LFRYzJ4?authuser=0&amp;hl=en&amp;g_ep=EgoyMDI2MDkzMC4wIJJjKgBIAVAD&amp;rclk=1</t>
        </is>
      </c>
      <c r="AK4163" s="14" t="inlineStr">
        <is>
          <t>Google Maps (sweep, Oct 2026)</t>
        </is>
      </c>
      <c r="AL4163" s="14" t="inlineStr">
        <is>
          <t>2026-10-06</t>
        </is>
      </c>
      <c r="AM4163" s="14" t="inlineStr">
        <is>
          <t>Not approached</t>
        </is>
      </c>
      <c r="AN4163" s="19" t="n"/>
    </row>
    <row r="4164">
      <c r="A4164" s="14" t="n">
        <v>4163</v>
      </c>
      <c r="B4164" s="14" t="inlineStr">
        <is>
          <t>Francis C J Supermarket</t>
        </is>
      </c>
      <c r="C4164" s="14" t="inlineStr">
        <is>
          <t>Outside catchment</t>
        </is>
      </c>
      <c r="D4164" s="14" t="inlineStr">
        <is>
          <t>Supermarket / Grocery</t>
        </is>
      </c>
      <c r="E4164" s="14" t="inlineStr">
        <is>
          <t>Supermarket</t>
        </is>
      </c>
      <c r="F4164" s="26" t="n">
        <v>10</v>
      </c>
      <c r="G4164" s="27" t="inlineStr">
        <is>
          <t>Cold - little evidence of delivery</t>
        </is>
      </c>
      <c r="H4164" s="21" t="inlineStr">
        <is>
          <t>Floor - not enriched</t>
        </is>
      </c>
      <c r="I4164" s="14" t="n">
        <v>0</v>
      </c>
      <c r="J4164" s="14" t="n">
        <v>0</v>
      </c>
      <c r="K4164" s="14" t="n">
        <v>0</v>
      </c>
      <c r="L4164" s="14" t="n">
        <v>0</v>
      </c>
      <c r="M4164" s="14" t="n">
        <v>0</v>
      </c>
      <c r="N4164" s="14" t="n">
        <v>0</v>
      </c>
      <c r="O4164" s="14" t="n">
        <v>0</v>
      </c>
      <c r="P4164" s="14" t="n">
        <v>0</v>
      </c>
      <c r="Q4164" s="14" t="n">
        <v>0</v>
      </c>
      <c r="R4164" s="14" t="n">
        <v>10</v>
      </c>
      <c r="S4164" s="14" t="n">
        <v>0</v>
      </c>
      <c r="T4164" s="17" t="n"/>
      <c r="U4164" s="18" t="n"/>
      <c r="V4164" s="14" t="inlineStr">
        <is>
          <t>+2348034856562</t>
        </is>
      </c>
      <c r="W4164" s="14" t="inlineStr">
        <is>
          <t>+2348034856562</t>
        </is>
      </c>
      <c r="X4164" s="14" t="n"/>
      <c r="Y4164" s="14" t="n"/>
      <c r="Z4164" s="14" t="n"/>
      <c r="AA4164" s="14" t="n"/>
      <c r="AB4164" s="14" t="n"/>
      <c r="AC4164" s="14" t="n"/>
      <c r="AD4164" s="14" t="n"/>
      <c r="AE4164" s="14" t="n"/>
      <c r="AF4164" s="14" t="n">
        <v>1</v>
      </c>
      <c r="AG4164" s="19" t="inlineStr">
        <is>
          <t>15 Tanimola Street</t>
        </is>
      </c>
      <c r="AH4164" s="20" t="n">
        <v>6.520676</v>
      </c>
      <c r="AI4164" s="20" t="n">
        <v>3.3326258</v>
      </c>
      <c r="AJ4164" s="14" t="inlineStr">
        <is>
          <t>https://www.google.com/maps/place/Francis+C+J+Supermarket/data=!4m7!3m6!1s0x103b8e86bfe48479:0x1f807138658cf861!8m2!3d6.520676!4d3.3326258!16s%2Fg%2F1q62gzjxy!19sChIJeYTkv4aOOxARYfiMZThxgB8?authuser=0&amp;hl=en&amp;g_ep=EgoyMDI2MDkzMC4wIJJjKgBIAVAD&amp;rclk=1</t>
        </is>
      </c>
      <c r="AK4164" s="14" t="inlineStr">
        <is>
          <t>Google Maps (sweep, Oct 2026)</t>
        </is>
      </c>
      <c r="AL4164" s="14" t="inlineStr">
        <is>
          <t>2026-10-06</t>
        </is>
      </c>
      <c r="AM4164" s="14" t="inlineStr">
        <is>
          <t>Not approached</t>
        </is>
      </c>
      <c r="AN4164" s="19" t="n"/>
    </row>
    <row r="4165">
      <c r="A4165" s="14" t="n">
        <v>4164</v>
      </c>
      <c r="B4165" s="14" t="inlineStr">
        <is>
          <t>Franco Company Ltd. Supermarket</t>
        </is>
      </c>
      <c r="C4165" s="14" t="inlineStr">
        <is>
          <t>Outside catchment</t>
        </is>
      </c>
      <c r="D4165" s="14" t="inlineStr">
        <is>
          <t>Supermarket / Grocery</t>
        </is>
      </c>
      <c r="E4165" s="14" t="inlineStr">
        <is>
          <t>Grocery store</t>
        </is>
      </c>
      <c r="F4165" s="26" t="n">
        <v>10</v>
      </c>
      <c r="G4165" s="27" t="inlineStr">
        <is>
          <t>Cold - little evidence of delivery</t>
        </is>
      </c>
      <c r="H4165" s="21" t="inlineStr">
        <is>
          <t>Floor - not enriched</t>
        </is>
      </c>
      <c r="I4165" s="14" t="n">
        <v>0</v>
      </c>
      <c r="J4165" s="14" t="n">
        <v>0</v>
      </c>
      <c r="K4165" s="14" t="n">
        <v>0</v>
      </c>
      <c r="L4165" s="14" t="n">
        <v>0</v>
      </c>
      <c r="M4165" s="14" t="n">
        <v>0</v>
      </c>
      <c r="N4165" s="14" t="n">
        <v>0</v>
      </c>
      <c r="O4165" s="14" t="n">
        <v>0</v>
      </c>
      <c r="P4165" s="14" t="n">
        <v>0</v>
      </c>
      <c r="Q4165" s="14" t="n">
        <v>0</v>
      </c>
      <c r="R4165" s="14" t="n">
        <v>10</v>
      </c>
      <c r="S4165" s="14" t="n">
        <v>0</v>
      </c>
      <c r="T4165" s="17" t="n"/>
      <c r="U4165" s="18" t="n"/>
      <c r="V4165" s="14" t="n"/>
      <c r="W4165" s="14" t="n"/>
      <c r="X4165" s="14" t="n"/>
      <c r="Y4165" s="14" t="n"/>
      <c r="Z4165" s="14" t="n"/>
      <c r="AA4165" s="14" t="n"/>
      <c r="AB4165" s="14" t="n"/>
      <c r="AC4165" s="14" t="n"/>
      <c r="AD4165" s="14" t="n"/>
      <c r="AE4165" s="14" t="n"/>
      <c r="AF4165" s="14" t="n">
        <v>0</v>
      </c>
      <c r="AG4165" s="19" t="n"/>
      <c r="AH4165" s="20" t="n">
        <v>6.5370882</v>
      </c>
      <c r="AI4165" s="20" t="n">
        <v>3.3910362</v>
      </c>
      <c r="AJ4165" s="14" t="inlineStr">
        <is>
          <t>https://www.google.com/maps/place/Franco+Company+Ltd.+Supermarket/data=!4m7!3m6!1s0x103b8d104fa91a05:0x491b2e3c514be372!8m2!3d6.5370882!4d3.3910362!16s%2Fg%2F11j4t6d4k1!19sChIJBRqpTxCNOxARcuNLUTwuG0k?authuser=0&amp;hl=en&amp;g_ep=EgoyMDI2MDkzMC4wIJJjKgBIAVAD&amp;rclk=1</t>
        </is>
      </c>
      <c r="AK4165" s="14" t="inlineStr">
        <is>
          <t>Google Maps (sweep, Oct 2026)</t>
        </is>
      </c>
      <c r="AL4165" s="14" t="inlineStr">
        <is>
          <t>2026-10-06</t>
        </is>
      </c>
      <c r="AM4165" s="14" t="inlineStr">
        <is>
          <t>Not approached</t>
        </is>
      </c>
      <c r="AN4165" s="19" t="n"/>
    </row>
    <row r="4166">
      <c r="A4166" s="14" t="n">
        <v>4165</v>
      </c>
      <c r="B4166" s="14" t="inlineStr">
        <is>
          <t>Free Airport Pick-Up | Lekki |Gym | Pool | Free Wi-Fi | 24/7 Power|Mini Mart|PS5</t>
        </is>
      </c>
      <c r="C4166" s="14" t="inlineStr">
        <is>
          <t>Outside catchment</t>
        </is>
      </c>
      <c r="D4166" s="14" t="inlineStr">
        <is>
          <t>Supermarket / Grocery</t>
        </is>
      </c>
      <c r="E4166" s="14" t="inlineStr">
        <is>
          <t>Apartment</t>
        </is>
      </c>
      <c r="F4166" s="26" t="n">
        <v>10</v>
      </c>
      <c r="G4166" s="27" t="inlineStr">
        <is>
          <t>Cold - little evidence of delivery</t>
        </is>
      </c>
      <c r="H4166" s="21" t="inlineStr">
        <is>
          <t>Floor - not enriched</t>
        </is>
      </c>
      <c r="I4166" s="14" t="n">
        <v>0</v>
      </c>
      <c r="J4166" s="14" t="n">
        <v>0</v>
      </c>
      <c r="K4166" s="14" t="n">
        <v>0</v>
      </c>
      <c r="L4166" s="14" t="n">
        <v>0</v>
      </c>
      <c r="M4166" s="14" t="n">
        <v>0</v>
      </c>
      <c r="N4166" s="14" t="n">
        <v>0</v>
      </c>
      <c r="O4166" s="14" t="n">
        <v>0</v>
      </c>
      <c r="P4166" s="14" t="n">
        <v>0</v>
      </c>
      <c r="Q4166" s="14" t="n">
        <v>0</v>
      </c>
      <c r="R4166" s="14" t="n">
        <v>10</v>
      </c>
      <c r="S4166" s="14" t="n">
        <v>0</v>
      </c>
      <c r="T4166" s="17" t="n"/>
      <c r="U4166" s="18" t="n"/>
      <c r="V4166" s="14" t="n"/>
      <c r="W4166" s="14" t="n"/>
      <c r="X4166" s="14" t="n"/>
      <c r="Y4166" s="14" t="n"/>
      <c r="Z4166" s="14" t="n"/>
      <c r="AA4166" s="14" t="n"/>
      <c r="AB4166" s="14" t="n"/>
      <c r="AC4166" s="14" t="n"/>
      <c r="AD4166" s="14" t="n"/>
      <c r="AE4166" s="14" t="n"/>
      <c r="AF4166" s="14" t="n">
        <v>0</v>
      </c>
      <c r="AG4166" s="19" t="inlineStr">
        <is>
          <t>Sleeps 6 • 3 bedrooms • 3 beds</t>
        </is>
      </c>
      <c r="AH4166" s="20" t="n">
        <v>6.4318919</v>
      </c>
      <c r="AI4166" s="20" t="n">
        <v>3.4875919</v>
      </c>
      <c r="AJ4166" s="14" t="inlineStr">
        <is>
          <t>https://www.google.com/maps/place/Free+Airport+Pick-Up+%7C+Lekki+%7CGym+%7C+Pool+%7C+Free+Wi-Fi+%7C+24%2F7+Power%7CMini+Mart%7CPS5/data=!4m11!3m10!1s0x103bf5ce8ad00803:0x6157ff1f869ad58a!5m2!4m1!1i2!8m2!3d6.4318919!4d3.4875919!16s%2Fg%2F11ylq7sg33!17BQ0FF!19sChIJAwjQis71OxARitWahh__V2E?authuser=0&amp;hl=en&amp;g_ep=EgoyMDI2MDkzMC4wIJJjKgBIAVAD&amp;rclk=1</t>
        </is>
      </c>
      <c r="AK4166" s="14" t="inlineStr">
        <is>
          <t>Google Maps (sweep, Oct 2026)</t>
        </is>
      </c>
      <c r="AL4166" s="14" t="inlineStr">
        <is>
          <t>2026-10-06</t>
        </is>
      </c>
      <c r="AM4166" s="14" t="inlineStr">
        <is>
          <t>Not approached</t>
        </is>
      </c>
      <c r="AN4166" s="19" t="n"/>
    </row>
    <row r="4167">
      <c r="A4167" s="14" t="n">
        <v>4166</v>
      </c>
      <c r="B4167" s="14" t="inlineStr">
        <is>
          <t>FRESHDEW CONCEPT LIMITED</t>
        </is>
      </c>
      <c r="C4167" s="14" t="inlineStr">
        <is>
          <t>Outside catchment</t>
        </is>
      </c>
      <c r="D4167" s="14" t="inlineStr">
        <is>
          <t>Supermarket / Grocery</t>
        </is>
      </c>
      <c r="E4167" s="14" t="inlineStr">
        <is>
          <t>Grocery store</t>
        </is>
      </c>
      <c r="F4167" s="26" t="n">
        <v>10</v>
      </c>
      <c r="G4167" s="27" t="inlineStr">
        <is>
          <t>Cold - little evidence of delivery</t>
        </is>
      </c>
      <c r="H4167" s="21" t="inlineStr">
        <is>
          <t>Floor - not enriched</t>
        </is>
      </c>
      <c r="I4167" s="14" t="n">
        <v>0</v>
      </c>
      <c r="J4167" s="14" t="n">
        <v>0</v>
      </c>
      <c r="K4167" s="14" t="n">
        <v>0</v>
      </c>
      <c r="L4167" s="14" t="n">
        <v>0</v>
      </c>
      <c r="M4167" s="14" t="n">
        <v>0</v>
      </c>
      <c r="N4167" s="14" t="n">
        <v>0</v>
      </c>
      <c r="O4167" s="14" t="n">
        <v>0</v>
      </c>
      <c r="P4167" s="14" t="n">
        <v>0</v>
      </c>
      <c r="Q4167" s="14" t="n">
        <v>0</v>
      </c>
      <c r="R4167" s="14" t="n">
        <v>10</v>
      </c>
      <c r="S4167" s="14" t="n">
        <v>0</v>
      </c>
      <c r="T4167" s="17" t="n"/>
      <c r="U4167" s="18" t="n"/>
      <c r="V4167" s="14" t="inlineStr">
        <is>
          <t>+2348064135712</t>
        </is>
      </c>
      <c r="W4167" s="14" t="inlineStr">
        <is>
          <t>+2348064135712</t>
        </is>
      </c>
      <c r="X4167" s="14" t="n"/>
      <c r="Y4167" s="14" t="n"/>
      <c r="Z4167" s="14" t="n"/>
      <c r="AA4167" s="14" t="n"/>
      <c r="AB4167" s="14" t="n"/>
      <c r="AC4167" s="14" t="n"/>
      <c r="AD4167" s="14" t="n"/>
      <c r="AE4167" s="14" t="n"/>
      <c r="AF4167" s="14" t="n">
        <v>1</v>
      </c>
      <c r="AG4167" s="19" t="inlineStr">
        <is>
          <t>SHOP 7, REDBRICKS COMPLEX BEHIND JAJA BOYS HOSTEL UNIVERSITY OF LAGOS, AKOKA YABA</t>
        </is>
      </c>
      <c r="AH4167" s="20" t="n">
        <v>6.5167263</v>
      </c>
      <c r="AI4167" s="20" t="n">
        <v>3.3983345</v>
      </c>
      <c r="AJ4167" s="14" t="inlineStr">
        <is>
          <t>https://www.google.com/maps/place/FRESHDEW+CONCEPT+LIMITED/data=!4m7!3m6!1s0x103b8daa3569ce15:0x13083972d8611194!8m2!3d6.5167263!4d3.3983345!16s%2Fg%2F11zz7g9_1_!19sChIJFc5pNaqNOxARlBFh2HI5CBM?authuser=0&amp;hl=en&amp;g_ep=EgoyMDI2MDkzMC4wIJJjKgBIAVAD&amp;rclk=1</t>
        </is>
      </c>
      <c r="AK4167" s="14" t="inlineStr">
        <is>
          <t>Google Maps (sweep, Oct 2026)</t>
        </is>
      </c>
      <c r="AL4167" s="14" t="inlineStr">
        <is>
          <t>2026-10-06</t>
        </is>
      </c>
      <c r="AM4167" s="14" t="inlineStr">
        <is>
          <t>Not approached</t>
        </is>
      </c>
      <c r="AN4167" s="19" t="n"/>
    </row>
    <row r="4168">
      <c r="A4168" s="14" t="n">
        <v>4167</v>
      </c>
      <c r="B4168" s="14" t="inlineStr">
        <is>
          <t>Freshmeal supermarket</t>
        </is>
      </c>
      <c r="C4168" s="14" t="inlineStr">
        <is>
          <t>Outside catchment</t>
        </is>
      </c>
      <c r="D4168" s="14" t="inlineStr">
        <is>
          <t>Supermarket / Grocery</t>
        </is>
      </c>
      <c r="E4168" s="14" t="inlineStr">
        <is>
          <t>General store</t>
        </is>
      </c>
      <c r="F4168" s="26" t="n">
        <v>10</v>
      </c>
      <c r="G4168" s="27" t="inlineStr">
        <is>
          <t>Cold - little evidence of delivery</t>
        </is>
      </c>
      <c r="H4168" s="21" t="inlineStr">
        <is>
          <t>Floor - not enriched</t>
        </is>
      </c>
      <c r="I4168" s="14" t="n">
        <v>0</v>
      </c>
      <c r="J4168" s="14" t="n">
        <v>0</v>
      </c>
      <c r="K4168" s="14" t="n">
        <v>0</v>
      </c>
      <c r="L4168" s="14" t="n">
        <v>0</v>
      </c>
      <c r="M4168" s="14" t="n">
        <v>0</v>
      </c>
      <c r="N4168" s="14" t="n">
        <v>0</v>
      </c>
      <c r="O4168" s="14" t="n">
        <v>0</v>
      </c>
      <c r="P4168" s="14" t="n">
        <v>0</v>
      </c>
      <c r="Q4168" s="14" t="n">
        <v>0</v>
      </c>
      <c r="R4168" s="14" t="n">
        <v>10</v>
      </c>
      <c r="S4168" s="14" t="n">
        <v>0</v>
      </c>
      <c r="T4168" s="17" t="n"/>
      <c r="U4168" s="18" t="n"/>
      <c r="V4168" s="14" t="inlineStr">
        <is>
          <t>+2347054420751</t>
        </is>
      </c>
      <c r="W4168" s="14" t="inlineStr">
        <is>
          <t>+2347054420751</t>
        </is>
      </c>
      <c r="X4168" s="14" t="n"/>
      <c r="Y4168" s="14" t="n"/>
      <c r="Z4168" s="14" t="n"/>
      <c r="AA4168" s="14" t="n"/>
      <c r="AB4168" s="14" t="n"/>
      <c r="AC4168" s="14" t="n"/>
      <c r="AD4168" s="14" t="n"/>
      <c r="AE4168" s="14" t="n"/>
      <c r="AF4168" s="14" t="n">
        <v>1</v>
      </c>
      <c r="AG4168" s="19" t="inlineStr">
        <is>
          <t>Odo Eran, 22 Smith St, road, off onitire</t>
        </is>
      </c>
      <c r="AH4168" s="20" t="n">
        <v>6.5108484</v>
      </c>
      <c r="AI4168" s="20" t="n">
        <v>3.3289579</v>
      </c>
      <c r="AJ4168" s="14" t="inlineStr">
        <is>
          <t>https://www.google.com/maps/place/Freshmeal+supermarket/data=!4m7!3m6!1s0x103b8f4c91dc9b3f:0x509625367307bb9a!8m2!3d6.5108484!4d3.3289579!16s%2Fg%2F11rfr8rpgj!19sChIJP5vckUyPOxARmrsHczYlllA?authuser=0&amp;hl=en&amp;g_ep=EgoyMDI2MDkzMC4wIJJjKgBIAVAD&amp;rclk=1</t>
        </is>
      </c>
      <c r="AK4168" s="14" t="inlineStr">
        <is>
          <t>Google Maps (sweep, Oct 2026)</t>
        </is>
      </c>
      <c r="AL4168" s="14" t="inlineStr">
        <is>
          <t>2026-10-06</t>
        </is>
      </c>
      <c r="AM4168" s="14" t="inlineStr">
        <is>
          <t>Not approached</t>
        </is>
      </c>
      <c r="AN4168" s="19" t="n"/>
    </row>
    <row r="4169">
      <c r="A4169" s="14" t="n">
        <v>4168</v>
      </c>
      <c r="B4169" s="14" t="inlineStr">
        <is>
          <t>Friday Mini Mart</t>
        </is>
      </c>
      <c r="C4169" s="14" t="inlineStr">
        <is>
          <t>Outside catchment</t>
        </is>
      </c>
      <c r="D4169" s="14" t="inlineStr">
        <is>
          <t>Supermarket / Grocery</t>
        </is>
      </c>
      <c r="E4169" s="14" t="inlineStr">
        <is>
          <t>Food producer</t>
        </is>
      </c>
      <c r="F4169" s="26" t="n">
        <v>10</v>
      </c>
      <c r="G4169" s="27" t="inlineStr">
        <is>
          <t>Cold - little evidence of delivery</t>
        </is>
      </c>
      <c r="H4169" s="21" t="inlineStr">
        <is>
          <t>Floor - not enriched</t>
        </is>
      </c>
      <c r="I4169" s="14" t="n">
        <v>0</v>
      </c>
      <c r="J4169" s="14" t="n">
        <v>0</v>
      </c>
      <c r="K4169" s="14" t="n">
        <v>0</v>
      </c>
      <c r="L4169" s="14" t="n">
        <v>0</v>
      </c>
      <c r="M4169" s="14" t="n">
        <v>0</v>
      </c>
      <c r="N4169" s="14" t="n">
        <v>0</v>
      </c>
      <c r="O4169" s="14" t="n">
        <v>0</v>
      </c>
      <c r="P4169" s="14" t="n">
        <v>0</v>
      </c>
      <c r="Q4169" s="14" t="n">
        <v>0</v>
      </c>
      <c r="R4169" s="14" t="n">
        <v>10</v>
      </c>
      <c r="S4169" s="14" t="n">
        <v>0</v>
      </c>
      <c r="T4169" s="17" t="n"/>
      <c r="U4169" s="18" t="n"/>
      <c r="V4169" s="14" t="inlineStr">
        <is>
          <t>+2349080364612</t>
        </is>
      </c>
      <c r="W4169" s="14" t="inlineStr">
        <is>
          <t>+2349080364612</t>
        </is>
      </c>
      <c r="X4169" s="14" t="n"/>
      <c r="Y4169" s="14" t="n"/>
      <c r="Z4169" s="14" t="n"/>
      <c r="AA4169" s="14" t="n"/>
      <c r="AB4169" s="14" t="n"/>
      <c r="AC4169" s="14" t="n"/>
      <c r="AD4169" s="14" t="n"/>
      <c r="AE4169" s="14" t="n"/>
      <c r="AF4169" s="14" t="n">
        <v>1</v>
      </c>
      <c r="AG4169" s="19" t="inlineStr">
        <is>
          <t>6 Ashabi Shonuyi St</t>
        </is>
      </c>
      <c r="AH4169" s="20" t="n">
        <v>6.4981212</v>
      </c>
      <c r="AI4169" s="20" t="n">
        <v>3.3292658</v>
      </c>
      <c r="AJ4169" s="14" t="inlineStr">
        <is>
          <t>https://www.google.com/maps/place/Friday+Mini+Mart/data=!4m7!3m6!1s0x103b8f1b60c3f4af:0xf2ee0ca99a898be9!8m2!3d6.4981212!4d3.3292658!16s%2Fg%2F11rrr9v4k6!19sChIJr_TDYBuPOxAR6YuJmqkM7vI?authuser=0&amp;hl=en&amp;g_ep=EgoyMDI2MDkzMC4wIJJjKgBIAVAD&amp;rclk=1</t>
        </is>
      </c>
      <c r="AK4169" s="14" t="inlineStr">
        <is>
          <t>Google Maps (sweep, Oct 2026)</t>
        </is>
      </c>
      <c r="AL4169" s="14" t="inlineStr">
        <is>
          <t>2026-10-06</t>
        </is>
      </c>
      <c r="AM4169" s="14" t="inlineStr">
        <is>
          <t>Not approached</t>
        </is>
      </c>
      <c r="AN4169" s="19" t="n"/>
    </row>
    <row r="4170">
      <c r="A4170" s="14" t="n">
        <v>4169</v>
      </c>
      <c r="B4170" s="14" t="inlineStr">
        <is>
          <t>Funke mini mart</t>
        </is>
      </c>
      <c r="C4170" s="14" t="inlineStr">
        <is>
          <t>Outside catchment</t>
        </is>
      </c>
      <c r="D4170" s="14" t="inlineStr">
        <is>
          <t>Supermarket / Grocery</t>
        </is>
      </c>
      <c r="E4170" s="14" t="inlineStr">
        <is>
          <t>Business center</t>
        </is>
      </c>
      <c r="F4170" s="26" t="n">
        <v>10</v>
      </c>
      <c r="G4170" s="27" t="inlineStr">
        <is>
          <t>Cold - little evidence of delivery</t>
        </is>
      </c>
      <c r="H4170" s="21" t="inlineStr">
        <is>
          <t>Floor - not enriched</t>
        </is>
      </c>
      <c r="I4170" s="14" t="n">
        <v>0</v>
      </c>
      <c r="J4170" s="14" t="n">
        <v>0</v>
      </c>
      <c r="K4170" s="14" t="n">
        <v>0</v>
      </c>
      <c r="L4170" s="14" t="n">
        <v>0</v>
      </c>
      <c r="M4170" s="14" t="n">
        <v>0</v>
      </c>
      <c r="N4170" s="14" t="n">
        <v>0</v>
      </c>
      <c r="O4170" s="14" t="n">
        <v>0</v>
      </c>
      <c r="P4170" s="14" t="n">
        <v>0</v>
      </c>
      <c r="Q4170" s="14" t="n">
        <v>0</v>
      </c>
      <c r="R4170" s="14" t="n">
        <v>10</v>
      </c>
      <c r="S4170" s="14" t="n">
        <v>0</v>
      </c>
      <c r="T4170" s="17" t="n"/>
      <c r="U4170" s="18" t="n"/>
      <c r="V4170" s="14" t="inlineStr">
        <is>
          <t>+2347066227193</t>
        </is>
      </c>
      <c r="W4170" s="14" t="inlineStr">
        <is>
          <t>+2347066227193</t>
        </is>
      </c>
      <c r="X4170" s="14" t="n"/>
      <c r="Y4170" s="14" t="n"/>
      <c r="Z4170" s="14" t="n"/>
      <c r="AA4170" s="14" t="n"/>
      <c r="AB4170" s="14" t="n"/>
      <c r="AC4170" s="14" t="n"/>
      <c r="AD4170" s="14" t="n"/>
      <c r="AE4170" s="14" t="n"/>
      <c r="AF4170" s="14" t="n">
        <v>1</v>
      </c>
      <c r="AG4170" s="19" t="inlineStr">
        <is>
          <t>6 Wole Daniel St</t>
        </is>
      </c>
      <c r="AH4170" s="20" t="n">
        <v>6.4734918</v>
      </c>
      <c r="AI4170" s="20" t="n">
        <v>3.6327771</v>
      </c>
      <c r="AJ4170" s="14" t="inlineStr">
        <is>
          <t>https://www.google.com/maps/place/Funke+mini+mart/data=!4m7!3m6!1s0x103bf935f5e5e0ff:0x6296b8dd3a7e2654!8m2!3d6.4734918!4d3.6327771!16s%2Fg%2F11nmjhqv30!19sChIJ_-Dl9TX5OxARVCZ-Ot24lmI?authuser=0&amp;hl=en&amp;g_ep=EgoyMDI2MDkzMC4wIJJjKgBIAVAD&amp;rclk=1</t>
        </is>
      </c>
      <c r="AK4170" s="14" t="inlineStr">
        <is>
          <t>Google Maps (sweep, Oct 2026)</t>
        </is>
      </c>
      <c r="AL4170" s="14" t="inlineStr">
        <is>
          <t>2026-10-06</t>
        </is>
      </c>
      <c r="AM4170" s="14" t="inlineStr">
        <is>
          <t>Not approached</t>
        </is>
      </c>
      <c r="AN4170" s="19" t="n"/>
    </row>
    <row r="4171">
      <c r="A4171" s="14" t="n">
        <v>4170</v>
      </c>
      <c r="B4171" s="14" t="inlineStr">
        <is>
          <t>Funmilayo Alade Supermarket</t>
        </is>
      </c>
      <c r="C4171" s="14" t="inlineStr">
        <is>
          <t>Outside catchment</t>
        </is>
      </c>
      <c r="D4171" s="14" t="inlineStr">
        <is>
          <t>Supermarket / Grocery</t>
        </is>
      </c>
      <c r="E4171" s="14" t="inlineStr">
        <is>
          <t>Supermarket</t>
        </is>
      </c>
      <c r="F4171" s="26" t="n">
        <v>10</v>
      </c>
      <c r="G4171" s="27" t="inlineStr">
        <is>
          <t>Cold - little evidence of delivery</t>
        </is>
      </c>
      <c r="H4171" s="21" t="inlineStr">
        <is>
          <t>Floor - not enriched</t>
        </is>
      </c>
      <c r="I4171" s="14" t="n">
        <v>0</v>
      </c>
      <c r="J4171" s="14" t="n">
        <v>0</v>
      </c>
      <c r="K4171" s="14" t="n">
        <v>0</v>
      </c>
      <c r="L4171" s="14" t="n">
        <v>0</v>
      </c>
      <c r="M4171" s="14" t="n">
        <v>0</v>
      </c>
      <c r="N4171" s="14" t="n">
        <v>0</v>
      </c>
      <c r="O4171" s="14" t="n">
        <v>0</v>
      </c>
      <c r="P4171" s="14" t="n">
        <v>0</v>
      </c>
      <c r="Q4171" s="14" t="n">
        <v>0</v>
      </c>
      <c r="R4171" s="14" t="n">
        <v>10</v>
      </c>
      <c r="S4171" s="14" t="n">
        <v>0</v>
      </c>
      <c r="T4171" s="17" t="n"/>
      <c r="U4171" s="18" t="n"/>
      <c r="V4171" s="14" t="inlineStr">
        <is>
          <t>+2348024283081</t>
        </is>
      </c>
      <c r="W4171" s="14" t="inlineStr">
        <is>
          <t>+2348024283081</t>
        </is>
      </c>
      <c r="X4171" s="14" t="n"/>
      <c r="Y4171" s="14" t="n"/>
      <c r="Z4171" s="14" t="n"/>
      <c r="AA4171" s="14" t="n"/>
      <c r="AB4171" s="14" t="n"/>
      <c r="AC4171" s="14" t="n"/>
      <c r="AD4171" s="14" t="n"/>
      <c r="AE4171" s="14" t="n"/>
      <c r="AF4171" s="14" t="n">
        <v>1</v>
      </c>
      <c r="AG4171" s="19" t="inlineStr">
        <is>
          <t>Ita Faaji, 9 Palm Church St</t>
        </is>
      </c>
      <c r="AH4171" s="20" t="n">
        <v>6.4561366</v>
      </c>
      <c r="AI4171" s="20" t="n">
        <v>3.3908189</v>
      </c>
      <c r="AJ4171" s="14" t="inlineStr">
        <is>
          <t>https://www.google.com/maps/place/Funmilayo+Alade+Supermarket/data=!4m7!3m6!1s0x103b8b123c08827b:0xafe63dcb67d6045f!8m2!3d6.4561366!4d3.3908189!16s%2Fg%2F1q5gkdgcw!19sChIJe4IIPBKLOxARXwTWZ8s95q8?authuser=0&amp;hl=en&amp;g_ep=EgoyMDI2MDkzMC4wIJJjKgBIAVAD&amp;rclk=1</t>
        </is>
      </c>
      <c r="AK4171" s="14" t="inlineStr">
        <is>
          <t>Google Maps (sweep, Oct 2026)</t>
        </is>
      </c>
      <c r="AL4171" s="14" t="inlineStr">
        <is>
          <t>2026-10-06</t>
        </is>
      </c>
      <c r="AM4171" s="14" t="inlineStr">
        <is>
          <t>Not approached</t>
        </is>
      </c>
      <c r="AN4171" s="19" t="n"/>
    </row>
    <row r="4172">
      <c r="A4172" s="14" t="n">
        <v>4171</v>
      </c>
      <c r="B4172" s="14" t="inlineStr">
        <is>
          <t>garki supermarket</t>
        </is>
      </c>
      <c r="C4172" s="14" t="inlineStr">
        <is>
          <t>Outside catchment</t>
        </is>
      </c>
      <c r="D4172" s="14" t="inlineStr">
        <is>
          <t>Supermarket / Grocery</t>
        </is>
      </c>
      <c r="E4172" s="14" t="inlineStr">
        <is>
          <t>Supermarket</t>
        </is>
      </c>
      <c r="F4172" s="26" t="n">
        <v>10</v>
      </c>
      <c r="G4172" s="27" t="inlineStr">
        <is>
          <t>Cold - little evidence of delivery</t>
        </is>
      </c>
      <c r="H4172" s="21" t="inlineStr">
        <is>
          <t>Floor - not enriched</t>
        </is>
      </c>
      <c r="I4172" s="14" t="n">
        <v>0</v>
      </c>
      <c r="J4172" s="14" t="n">
        <v>0</v>
      </c>
      <c r="K4172" s="14" t="n">
        <v>0</v>
      </c>
      <c r="L4172" s="14" t="n">
        <v>0</v>
      </c>
      <c r="M4172" s="14" t="n">
        <v>0</v>
      </c>
      <c r="N4172" s="14" t="n">
        <v>0</v>
      </c>
      <c r="O4172" s="14" t="n">
        <v>0</v>
      </c>
      <c r="P4172" s="14" t="n">
        <v>0</v>
      </c>
      <c r="Q4172" s="14" t="n">
        <v>0</v>
      </c>
      <c r="R4172" s="14" t="n">
        <v>10</v>
      </c>
      <c r="S4172" s="14" t="n">
        <v>0</v>
      </c>
      <c r="T4172" s="17" t="n"/>
      <c r="U4172" s="18" t="n"/>
      <c r="V4172" s="14" t="n"/>
      <c r="W4172" s="14" t="n"/>
      <c r="X4172" s="14" t="n"/>
      <c r="Y4172" s="14" t="n"/>
      <c r="Z4172" s="14" t="n"/>
      <c r="AA4172" s="14" t="n"/>
      <c r="AB4172" s="14" t="n"/>
      <c r="AC4172" s="14" t="n"/>
      <c r="AD4172" s="14" t="n"/>
      <c r="AE4172" s="14" t="n"/>
      <c r="AF4172" s="14" t="n">
        <v>0</v>
      </c>
      <c r="AG4172" s="19" t="inlineStr">
        <is>
          <t>area 11, Ahmadu Bello Wy</t>
        </is>
      </c>
      <c r="AH4172" s="20" t="n">
        <v>6.4310366</v>
      </c>
      <c r="AI4172" s="20" t="n">
        <v>3.4090927</v>
      </c>
      <c r="AJ4172" s="14" t="inlineStr">
        <is>
          <t>https://www.google.com/maps/place/garki+supermarket/data=!4m7!3m6!1s0x103b8b0a01d78d39:0x118a7f55831d2e26!8m2!3d6.4310366!4d3.4090927!16s%2Fg%2F11tcb25m74!19sChIJOY3XAQqLOxARJi4dg1V_ihE?authuser=0&amp;hl=en&amp;g_ep=EgoyMDI2MDkzMC4wIJJjKgBIAVAD&amp;rclk=1</t>
        </is>
      </c>
      <c r="AK4172" s="14" t="inlineStr">
        <is>
          <t>Google Maps (sweep, Oct 2026)</t>
        </is>
      </c>
      <c r="AL4172" s="14" t="inlineStr">
        <is>
          <t>2026-10-06</t>
        </is>
      </c>
      <c r="AM4172" s="14" t="inlineStr">
        <is>
          <t>Not approached</t>
        </is>
      </c>
      <c r="AN4172" s="19" t="n"/>
    </row>
    <row r="4173">
      <c r="A4173" s="14" t="n">
        <v>4172</v>
      </c>
      <c r="B4173" s="14" t="inlineStr">
        <is>
          <t>Gbokoyi Omowunmi Rebecca Provision Store</t>
        </is>
      </c>
      <c r="C4173" s="14" t="inlineStr">
        <is>
          <t>Outside catchment</t>
        </is>
      </c>
      <c r="D4173" s="14" t="inlineStr">
        <is>
          <t>Supermarket / Grocery</t>
        </is>
      </c>
      <c r="E4173" s="14" t="inlineStr">
        <is>
          <t>Marble supplier</t>
        </is>
      </c>
      <c r="F4173" s="26" t="n">
        <v>10</v>
      </c>
      <c r="G4173" s="27" t="inlineStr">
        <is>
          <t>Cold - little evidence of delivery</t>
        </is>
      </c>
      <c r="H4173" s="21" t="inlineStr">
        <is>
          <t>Floor - not enriched</t>
        </is>
      </c>
      <c r="I4173" s="14" t="n">
        <v>0</v>
      </c>
      <c r="J4173" s="14" t="n">
        <v>0</v>
      </c>
      <c r="K4173" s="14" t="n">
        <v>0</v>
      </c>
      <c r="L4173" s="14" t="n">
        <v>0</v>
      </c>
      <c r="M4173" s="14" t="n">
        <v>0</v>
      </c>
      <c r="N4173" s="14" t="n">
        <v>0</v>
      </c>
      <c r="O4173" s="14" t="n">
        <v>0</v>
      </c>
      <c r="P4173" s="14" t="n">
        <v>0</v>
      </c>
      <c r="Q4173" s="14" t="n">
        <v>0</v>
      </c>
      <c r="R4173" s="14" t="n">
        <v>10</v>
      </c>
      <c r="S4173" s="14" t="n">
        <v>0</v>
      </c>
      <c r="T4173" s="17" t="n"/>
      <c r="U4173" s="18" t="n"/>
      <c r="V4173" s="14" t="inlineStr">
        <is>
          <t>+2347083111480</t>
        </is>
      </c>
      <c r="W4173" s="14" t="inlineStr">
        <is>
          <t>+2347083111480</t>
        </is>
      </c>
      <c r="X4173" s="14" t="n"/>
      <c r="Y4173" s="14" t="n"/>
      <c r="Z4173" s="14" t="n"/>
      <c r="AA4173" s="14" t="n"/>
      <c r="AB4173" s="14" t="n"/>
      <c r="AC4173" s="14" t="n"/>
      <c r="AD4173" s="14" t="n"/>
      <c r="AE4173" s="14" t="n"/>
      <c r="AF4173" s="14" t="n">
        <v>1</v>
      </c>
      <c r="AG4173" s="19" t="inlineStr">
        <is>
          <t>27 The Lord's Way</t>
        </is>
      </c>
      <c r="AH4173" s="20" t="n">
        <v>6.4836103</v>
      </c>
      <c r="AI4173" s="20" t="n">
        <v>3.5806134</v>
      </c>
      <c r="AJ4173" s="14" t="inlineStr">
        <is>
          <t>https://www.google.com/maps/place/Gbokoyi+Omowunmi+Rebecca+Provision+Store/data=!4m7!3m6!1s0x103bf1772c77bca9:0x9a862eb7422473d0!8m2!3d6.4836103!4d3.5806134!16s%2Fg%2F11rrjrg9hk!19sChIJqbx3LHfxOxAR0HMkQrcuhpo?authuser=0&amp;hl=en&amp;g_ep=EgoyMDI2MDkzMC4wIJJjKgBIAVAD&amp;rclk=1</t>
        </is>
      </c>
      <c r="AK4173" s="14" t="inlineStr">
        <is>
          <t>Google Maps (sweep, Oct 2026)</t>
        </is>
      </c>
      <c r="AL4173" s="14" t="inlineStr">
        <is>
          <t>2026-10-06</t>
        </is>
      </c>
      <c r="AM4173" s="14" t="inlineStr">
        <is>
          <t>Not approached</t>
        </is>
      </c>
      <c r="AN4173" s="19" t="n"/>
    </row>
    <row r="4174">
      <c r="A4174" s="14" t="n">
        <v>4173</v>
      </c>
      <c r="B4174" s="14" t="inlineStr">
        <is>
          <t>Geoby Supermarket</t>
        </is>
      </c>
      <c r="C4174" s="14" t="inlineStr">
        <is>
          <t>Outside catchment</t>
        </is>
      </c>
      <c r="D4174" s="14" t="inlineStr">
        <is>
          <t>Supermarket / Grocery</t>
        </is>
      </c>
      <c r="E4174" s="14" t="inlineStr">
        <is>
          <t>Grocery store</t>
        </is>
      </c>
      <c r="F4174" s="26" t="n">
        <v>10</v>
      </c>
      <c r="G4174" s="27" t="inlineStr">
        <is>
          <t>Cold - little evidence of delivery</t>
        </is>
      </c>
      <c r="H4174" s="21" t="inlineStr">
        <is>
          <t>Floor - not enriched</t>
        </is>
      </c>
      <c r="I4174" s="14" t="n">
        <v>0</v>
      </c>
      <c r="J4174" s="14" t="n">
        <v>0</v>
      </c>
      <c r="K4174" s="14" t="n">
        <v>0</v>
      </c>
      <c r="L4174" s="14" t="n">
        <v>0</v>
      </c>
      <c r="M4174" s="14" t="n">
        <v>0</v>
      </c>
      <c r="N4174" s="14" t="n">
        <v>0</v>
      </c>
      <c r="O4174" s="14" t="n">
        <v>0</v>
      </c>
      <c r="P4174" s="14" t="n">
        <v>0</v>
      </c>
      <c r="Q4174" s="14" t="n">
        <v>0</v>
      </c>
      <c r="R4174" s="14" t="n">
        <v>10</v>
      </c>
      <c r="S4174" s="14" t="n">
        <v>0</v>
      </c>
      <c r="T4174" s="17" t="n"/>
      <c r="U4174" s="18" t="n"/>
      <c r="V4174" s="14" t="inlineStr">
        <is>
          <t>+2349068483578</t>
        </is>
      </c>
      <c r="W4174" s="14" t="inlineStr">
        <is>
          <t>+2349068483578</t>
        </is>
      </c>
      <c r="X4174" s="14" t="n"/>
      <c r="Y4174" s="14" t="n"/>
      <c r="Z4174" s="14" t="n"/>
      <c r="AA4174" s="14" t="n"/>
      <c r="AB4174" s="14" t="n"/>
      <c r="AC4174" s="14" t="n"/>
      <c r="AD4174" s="14" t="n"/>
      <c r="AE4174" s="14" t="n"/>
      <c r="AF4174" s="14" t="n">
        <v>1</v>
      </c>
      <c r="AG4174" s="19" t="inlineStr">
        <is>
          <t>Shop 2 Moronfolu St</t>
        </is>
      </c>
      <c r="AH4174" s="20" t="n">
        <v>6.524093</v>
      </c>
      <c r="AI4174" s="20" t="n">
        <v>3.3857221</v>
      </c>
      <c r="AJ4174" s="14" t="inlineStr">
        <is>
          <t>https://www.google.com/maps/place/Geoby+Supermarket/data=!4m7!3m6!1s0x103b8cfd8bbde02b:0x69c31cf1f64e38f0!8m2!3d6.524093!4d3.3857221!16s%2Fg%2F11fz7l4pc5!19sChIJK-C9i_2MOxAR8DhO9vEcw2k?authuser=0&amp;hl=en&amp;g_ep=EgoyMDI2MDkzMC4wIJJjKgBIAVAD&amp;rclk=1</t>
        </is>
      </c>
      <c r="AK4174" s="14" t="inlineStr">
        <is>
          <t>Google Maps (sweep, Oct 2026)</t>
        </is>
      </c>
      <c r="AL4174" s="14" t="inlineStr">
        <is>
          <t>2026-10-06</t>
        </is>
      </c>
      <c r="AM4174" s="14" t="inlineStr">
        <is>
          <t>Not approached</t>
        </is>
      </c>
      <c r="AN4174" s="19" t="n"/>
    </row>
    <row r="4175">
      <c r="A4175" s="14" t="n">
        <v>4174</v>
      </c>
      <c r="B4175" s="14" t="inlineStr">
        <is>
          <t>Gift Supermarket</t>
        </is>
      </c>
      <c r="C4175" s="14" t="inlineStr">
        <is>
          <t>Outside catchment</t>
        </is>
      </c>
      <c r="D4175" s="14" t="inlineStr">
        <is>
          <t>Supermarket / Grocery</t>
        </is>
      </c>
      <c r="E4175" s="14" t="inlineStr">
        <is>
          <t>Supermarket</t>
        </is>
      </c>
      <c r="F4175" s="26" t="n">
        <v>10</v>
      </c>
      <c r="G4175" s="27" t="inlineStr">
        <is>
          <t>Cold - little evidence of delivery</t>
        </is>
      </c>
      <c r="H4175" s="21" t="inlineStr">
        <is>
          <t>Floor - not enriched</t>
        </is>
      </c>
      <c r="I4175" s="14" t="n">
        <v>0</v>
      </c>
      <c r="J4175" s="14" t="n">
        <v>0</v>
      </c>
      <c r="K4175" s="14" t="n">
        <v>0</v>
      </c>
      <c r="L4175" s="14" t="n">
        <v>0</v>
      </c>
      <c r="M4175" s="14" t="n">
        <v>0</v>
      </c>
      <c r="N4175" s="14" t="n">
        <v>0</v>
      </c>
      <c r="O4175" s="14" t="n">
        <v>0</v>
      </c>
      <c r="P4175" s="14" t="n">
        <v>0</v>
      </c>
      <c r="Q4175" s="14" t="n">
        <v>0</v>
      </c>
      <c r="R4175" s="14" t="n">
        <v>10</v>
      </c>
      <c r="S4175" s="14" t="n">
        <v>0</v>
      </c>
      <c r="T4175" s="17" t="n"/>
      <c r="U4175" s="18" t="n"/>
      <c r="V4175" s="14" t="inlineStr">
        <is>
          <t>+2348186175389</t>
        </is>
      </c>
      <c r="W4175" s="14" t="inlineStr">
        <is>
          <t>+2348186175389</t>
        </is>
      </c>
      <c r="X4175" s="14" t="n"/>
      <c r="Y4175" s="14" t="n"/>
      <c r="Z4175" s="14" t="n"/>
      <c r="AA4175" s="14" t="n"/>
      <c r="AB4175" s="14" t="n"/>
      <c r="AC4175" s="14" t="n"/>
      <c r="AD4175" s="14" t="n"/>
      <c r="AE4175" s="14" t="n"/>
      <c r="AF4175" s="14" t="n">
        <v>1</v>
      </c>
      <c r="AG4175" s="19" t="inlineStr">
        <is>
          <t>162, Eyita Road, Ogbomosho St</t>
        </is>
      </c>
      <c r="AH4175" s="20" t="n">
        <v>6.5038387</v>
      </c>
      <c r="AI4175" s="20" t="n">
        <v>3.3259942</v>
      </c>
      <c r="AJ4175" s="14" t="inlineStr">
        <is>
          <t>https://www.google.com/maps/place/Gift+Supermarket/data=!4m7!3m6!1s0x103b8f3ec72ce8bd:0x6a7472040c2b8243!8m2!3d6.5038387!4d3.3259942!16s%2Fg%2F11q7fxmk_1!19sChIJvegsxz6POxARQ4IrDARydGo?authuser=0&amp;hl=en&amp;g_ep=EgoyMDI2MDkzMC4wIJJjKgBIAVAD&amp;rclk=1</t>
        </is>
      </c>
      <c r="AK4175" s="14" t="inlineStr">
        <is>
          <t>Google Maps (sweep, Oct 2026)</t>
        </is>
      </c>
      <c r="AL4175" s="14" t="inlineStr">
        <is>
          <t>2026-10-06</t>
        </is>
      </c>
      <c r="AM4175" s="14" t="inlineStr">
        <is>
          <t>Not approached</t>
        </is>
      </c>
      <c r="AN4175" s="19" t="n"/>
    </row>
    <row r="4176">
      <c r="A4176" s="14" t="n">
        <v>4175</v>
      </c>
      <c r="B4176" s="14" t="inlineStr">
        <is>
          <t>Gifted Mini Mart</t>
        </is>
      </c>
      <c r="C4176" s="14" t="inlineStr">
        <is>
          <t>Outside catchment</t>
        </is>
      </c>
      <c r="D4176" s="14" t="inlineStr">
        <is>
          <t>Supermarket / Grocery</t>
        </is>
      </c>
      <c r="E4176" s="14" t="inlineStr">
        <is>
          <t>Supermarket</t>
        </is>
      </c>
      <c r="F4176" s="26" t="n">
        <v>10</v>
      </c>
      <c r="G4176" s="27" t="inlineStr">
        <is>
          <t>Cold - little evidence of delivery</t>
        </is>
      </c>
      <c r="H4176" s="21" t="inlineStr">
        <is>
          <t>Floor - not enriched</t>
        </is>
      </c>
      <c r="I4176" s="14" t="n">
        <v>0</v>
      </c>
      <c r="J4176" s="14" t="n">
        <v>0</v>
      </c>
      <c r="K4176" s="14" t="n">
        <v>0</v>
      </c>
      <c r="L4176" s="14" t="n">
        <v>0</v>
      </c>
      <c r="M4176" s="14" t="n">
        <v>0</v>
      </c>
      <c r="N4176" s="14" t="n">
        <v>0</v>
      </c>
      <c r="O4176" s="14" t="n">
        <v>0</v>
      </c>
      <c r="P4176" s="14" t="n">
        <v>0</v>
      </c>
      <c r="Q4176" s="14" t="n">
        <v>0</v>
      </c>
      <c r="R4176" s="14" t="n">
        <v>10</v>
      </c>
      <c r="S4176" s="14" t="n">
        <v>0</v>
      </c>
      <c r="T4176" s="17" t="n"/>
      <c r="U4176" s="18" t="n"/>
      <c r="V4176" s="14" t="inlineStr">
        <is>
          <t>+2348065166658</t>
        </is>
      </c>
      <c r="W4176" s="14" t="inlineStr">
        <is>
          <t>+2348065166658</t>
        </is>
      </c>
      <c r="X4176" s="14" t="n"/>
      <c r="Y4176" s="14" t="n"/>
      <c r="Z4176" s="14" t="n"/>
      <c r="AA4176" s="14" t="n"/>
      <c r="AB4176" s="14" t="n"/>
      <c r="AC4176" s="14" t="n"/>
      <c r="AD4176" s="14" t="n"/>
      <c r="AE4176" s="14" t="n"/>
      <c r="AF4176" s="14" t="n">
        <v>1</v>
      </c>
      <c r="AG4176" s="19" t="inlineStr">
        <is>
          <t>2 Ade-Osun St</t>
        </is>
      </c>
      <c r="AH4176" s="20" t="n">
        <v>6.5068911</v>
      </c>
      <c r="AI4176" s="20" t="n">
        <v>3.3423866</v>
      </c>
      <c r="AJ4176" s="14" t="inlineStr">
        <is>
          <t>https://www.google.com/maps/place/Gifted+Mini+Mart/data=!4m7!3m6!1s0x103b8d7b9ca220ab:0x480ec6a23ebbc92d!8m2!3d6.5068911!4d3.3423866!16s%2Fg%2F11pxx1mzyz!19sChIJqyCinHuNOxARLcm7PqLGDkg?authuser=0&amp;hl=en&amp;g_ep=EgoyMDI2MDkzMC4wIJJjKgBIAVAD&amp;rclk=1</t>
        </is>
      </c>
      <c r="AK4176" s="14" t="inlineStr">
        <is>
          <t>Google Maps (sweep, Oct 2026)</t>
        </is>
      </c>
      <c r="AL4176" s="14" t="inlineStr">
        <is>
          <t>2026-10-06</t>
        </is>
      </c>
      <c r="AM4176" s="14" t="inlineStr">
        <is>
          <t>Not approached</t>
        </is>
      </c>
      <c r="AN4176" s="19" t="n"/>
    </row>
    <row r="4177">
      <c r="A4177" s="14" t="n">
        <v>4176</v>
      </c>
      <c r="B4177" s="14" t="inlineStr">
        <is>
          <t>Gittos supermarket</t>
        </is>
      </c>
      <c r="C4177" s="14" t="inlineStr">
        <is>
          <t>Outside catchment</t>
        </is>
      </c>
      <c r="D4177" s="14" t="inlineStr">
        <is>
          <t>Supermarket / Grocery</t>
        </is>
      </c>
      <c r="E4177" s="14" t="inlineStr">
        <is>
          <t>General store</t>
        </is>
      </c>
      <c r="F4177" s="26" t="n">
        <v>10</v>
      </c>
      <c r="G4177" s="27" t="inlineStr">
        <is>
          <t>Cold - little evidence of delivery</t>
        </is>
      </c>
      <c r="H4177" s="21" t="inlineStr">
        <is>
          <t>Floor - not enriched</t>
        </is>
      </c>
      <c r="I4177" s="14" t="n">
        <v>0</v>
      </c>
      <c r="J4177" s="14" t="n">
        <v>0</v>
      </c>
      <c r="K4177" s="14" t="n">
        <v>0</v>
      </c>
      <c r="L4177" s="14" t="n">
        <v>0</v>
      </c>
      <c r="M4177" s="14" t="n">
        <v>0</v>
      </c>
      <c r="N4177" s="14" t="n">
        <v>0</v>
      </c>
      <c r="O4177" s="14" t="n">
        <v>0</v>
      </c>
      <c r="P4177" s="14" t="n">
        <v>0</v>
      </c>
      <c r="Q4177" s="14" t="n">
        <v>0</v>
      </c>
      <c r="R4177" s="14" t="n">
        <v>10</v>
      </c>
      <c r="S4177" s="14" t="n">
        <v>0</v>
      </c>
      <c r="T4177" s="17" t="n"/>
      <c r="U4177" s="18" t="n"/>
      <c r="V4177" s="14" t="inlineStr">
        <is>
          <t>+2348144299844</t>
        </is>
      </c>
      <c r="W4177" s="14" t="inlineStr">
        <is>
          <t>+2348144299844</t>
        </is>
      </c>
      <c r="X4177" s="14" t="n"/>
      <c r="Y4177" s="14" t="n"/>
      <c r="Z4177" s="14" t="n"/>
      <c r="AA4177" s="14" t="n"/>
      <c r="AB4177" s="14" t="n"/>
      <c r="AC4177" s="14" t="n"/>
      <c r="AD4177" s="14" t="n"/>
      <c r="AE4177" s="14" t="n"/>
      <c r="AF4177" s="14" t="n">
        <v>1</v>
      </c>
      <c r="AG4177" s="19" t="inlineStr">
        <is>
          <t>32 Gittos supermarket, Badejo St</t>
        </is>
      </c>
      <c r="AH4177" s="20" t="n">
        <v>6.5388178</v>
      </c>
      <c r="AI4177" s="20" t="n">
        <v>3.3936979</v>
      </c>
      <c r="AJ4177" s="14" t="inlineStr">
        <is>
          <t>https://www.google.com/maps/place/Gittos+supermarket/data=!4m7!3m6!1s0x103b8dbd2e4bb089:0xd72bb71eff36eb69!8m2!3d6.5388178!4d3.3936979!16s%2Fg%2F11ngsshwpr!19sChIJibBLLr2NOxARaes2_x63K9c?authuser=0&amp;hl=en&amp;g_ep=EgoyMDI2MDkzMC4wIJJjKgBIAVAD&amp;rclk=1</t>
        </is>
      </c>
      <c r="AK4177" s="14" t="inlineStr">
        <is>
          <t>Google Maps (sweep, Oct 2026)</t>
        </is>
      </c>
      <c r="AL4177" s="14" t="inlineStr">
        <is>
          <t>2026-10-06</t>
        </is>
      </c>
      <c r="AM4177" s="14" t="inlineStr">
        <is>
          <t>Not approached</t>
        </is>
      </c>
      <c r="AN4177" s="19" t="n"/>
    </row>
    <row r="4178">
      <c r="A4178" s="14" t="n">
        <v>4177</v>
      </c>
      <c r="B4178" s="14" t="inlineStr">
        <is>
          <t>GLOCHI Supermarket</t>
        </is>
      </c>
      <c r="C4178" s="14" t="inlineStr">
        <is>
          <t>Outside catchment</t>
        </is>
      </c>
      <c r="D4178" s="14" t="inlineStr">
        <is>
          <t>Supermarket / Grocery</t>
        </is>
      </c>
      <c r="E4178" s="14" t="inlineStr">
        <is>
          <t>Grocery store</t>
        </is>
      </c>
      <c r="F4178" s="26" t="n">
        <v>10</v>
      </c>
      <c r="G4178" s="27" t="inlineStr">
        <is>
          <t>Cold - little evidence of delivery</t>
        </is>
      </c>
      <c r="H4178" s="21" t="inlineStr">
        <is>
          <t>Floor - not enriched</t>
        </is>
      </c>
      <c r="I4178" s="14" t="n">
        <v>0</v>
      </c>
      <c r="J4178" s="14" t="n">
        <v>0</v>
      </c>
      <c r="K4178" s="14" t="n">
        <v>0</v>
      </c>
      <c r="L4178" s="14" t="n">
        <v>0</v>
      </c>
      <c r="M4178" s="14" t="n">
        <v>0</v>
      </c>
      <c r="N4178" s="14" t="n">
        <v>0</v>
      </c>
      <c r="O4178" s="14" t="n">
        <v>0</v>
      </c>
      <c r="P4178" s="14" t="n">
        <v>0</v>
      </c>
      <c r="Q4178" s="14" t="n">
        <v>0</v>
      </c>
      <c r="R4178" s="14" t="n">
        <v>10</v>
      </c>
      <c r="S4178" s="14" t="n">
        <v>0</v>
      </c>
      <c r="T4178" s="17" t="n"/>
      <c r="U4178" s="18" t="n"/>
      <c r="V4178" s="14" t="n"/>
      <c r="W4178" s="14" t="n"/>
      <c r="X4178" s="14" t="n"/>
      <c r="Y4178" s="14" t="n"/>
      <c r="Z4178" s="14" t="n"/>
      <c r="AA4178" s="14" t="n"/>
      <c r="AB4178" s="14" t="n"/>
      <c r="AC4178" s="14" t="n"/>
      <c r="AD4178" s="14" t="n"/>
      <c r="AE4178" s="14" t="n"/>
      <c r="AF4178" s="14" t="n">
        <v>0</v>
      </c>
      <c r="AG4178" s="19" t="inlineStr">
        <is>
          <t>21 Igi Olugbin St</t>
        </is>
      </c>
      <c r="AH4178" s="20" t="n">
        <v>6.5354114</v>
      </c>
      <c r="AI4178" s="20" t="n">
        <v>3.3868228</v>
      </c>
      <c r="AJ4178" s="14" t="inlineStr">
        <is>
          <t>https://www.google.com/maps/place/GLOCHI+Supermarket/data=!4m7!3m6!1s0x103b8d0f78ac9bfd:0x8a6405e0db885621!8m2!3d6.5354114!4d3.3868228!16s%2Fg%2F11jzw7p23w!19sChIJ_ZuseA-NOxARIVaI2-AFZIo?authuser=0&amp;hl=en&amp;g_ep=EgoyMDI2MDkzMC4wIJJjKgBIAVAD&amp;rclk=1</t>
        </is>
      </c>
      <c r="AK4178" s="14" t="inlineStr">
        <is>
          <t>Google Maps (sweep, Oct 2026)</t>
        </is>
      </c>
      <c r="AL4178" s="14" t="inlineStr">
        <is>
          <t>2026-10-06</t>
        </is>
      </c>
      <c r="AM4178" s="14" t="inlineStr">
        <is>
          <t>Not approached</t>
        </is>
      </c>
      <c r="AN4178" s="19" t="n"/>
    </row>
    <row r="4179">
      <c r="A4179" s="14" t="n">
        <v>4178</v>
      </c>
      <c r="B4179" s="14" t="inlineStr">
        <is>
          <t>Glorious Store Supermarket</t>
        </is>
      </c>
      <c r="C4179" s="14" t="inlineStr">
        <is>
          <t>Outside catchment</t>
        </is>
      </c>
      <c r="D4179" s="14" t="inlineStr">
        <is>
          <t>Supermarket / Grocery</t>
        </is>
      </c>
      <c r="E4179" s="14" t="inlineStr">
        <is>
          <t>Supermarket</t>
        </is>
      </c>
      <c r="F4179" s="26" t="n">
        <v>10</v>
      </c>
      <c r="G4179" s="27" t="inlineStr">
        <is>
          <t>Cold - little evidence of delivery</t>
        </is>
      </c>
      <c r="H4179" s="21" t="inlineStr">
        <is>
          <t>Floor - not enriched</t>
        </is>
      </c>
      <c r="I4179" s="14" t="n">
        <v>0</v>
      </c>
      <c r="J4179" s="14" t="n">
        <v>0</v>
      </c>
      <c r="K4179" s="14" t="n">
        <v>0</v>
      </c>
      <c r="L4179" s="14" t="n">
        <v>0</v>
      </c>
      <c r="M4179" s="14" t="n">
        <v>0</v>
      </c>
      <c r="N4179" s="14" t="n">
        <v>0</v>
      </c>
      <c r="O4179" s="14" t="n">
        <v>0</v>
      </c>
      <c r="P4179" s="14" t="n">
        <v>0</v>
      </c>
      <c r="Q4179" s="14" t="n">
        <v>0</v>
      </c>
      <c r="R4179" s="14" t="n">
        <v>10</v>
      </c>
      <c r="S4179" s="14" t="n">
        <v>0</v>
      </c>
      <c r="T4179" s="17" t="n"/>
      <c r="U4179" s="18" t="n"/>
      <c r="V4179" s="14" t="inlineStr">
        <is>
          <t>+2348026820517</t>
        </is>
      </c>
      <c r="W4179" s="14" t="inlineStr">
        <is>
          <t>+2348026820517</t>
        </is>
      </c>
      <c r="X4179" s="14" t="n"/>
      <c r="Y4179" s="14" t="n"/>
      <c r="Z4179" s="14" t="n"/>
      <c r="AA4179" s="14" t="n"/>
      <c r="AB4179" s="14" t="n"/>
      <c r="AC4179" s="14" t="n"/>
      <c r="AD4179" s="14" t="n"/>
      <c r="AE4179" s="14" t="n"/>
      <c r="AF4179" s="14" t="n">
        <v>1</v>
      </c>
      <c r="AG4179" s="19" t="inlineStr">
        <is>
          <t>1 Adeyinka Osijo St</t>
        </is>
      </c>
      <c r="AH4179" s="20" t="n">
        <v>6.5243984</v>
      </c>
      <c r="AI4179" s="20" t="n">
        <v>3.3869005</v>
      </c>
      <c r="AJ4179" s="14" t="inlineStr">
        <is>
          <t>https://www.google.com/maps/place/Glorious+Store+Supermarket/data=!4m7!3m6!1s0x103b8da68dee21fd:0x342b34c120bd0cd9!8m2!3d6.5243984!4d3.3869005!16s%2Fg%2F11rgx37n30!19sChIJ_SHujaaNOxAR2Qy9IME0KzQ?authuser=0&amp;hl=en&amp;g_ep=EgoyMDI2MDkzMC4wIJJjKgBIAVAD&amp;rclk=1</t>
        </is>
      </c>
      <c r="AK4179" s="14" t="inlineStr">
        <is>
          <t>Google Maps (sweep, Oct 2026)</t>
        </is>
      </c>
      <c r="AL4179" s="14" t="inlineStr">
        <is>
          <t>2026-10-06</t>
        </is>
      </c>
      <c r="AM4179" s="14" t="inlineStr">
        <is>
          <t>Not approached</t>
        </is>
      </c>
      <c r="AN4179" s="19" t="n"/>
    </row>
    <row r="4180">
      <c r="A4180" s="14" t="n">
        <v>4179</v>
      </c>
      <c r="B4180" s="14" t="inlineStr">
        <is>
          <t>GNL STORES</t>
        </is>
      </c>
      <c r="C4180" s="14" t="inlineStr">
        <is>
          <t>Outside catchment</t>
        </is>
      </c>
      <c r="D4180" s="14" t="inlineStr">
        <is>
          <t>Supermarket / Grocery</t>
        </is>
      </c>
      <c r="E4180" s="14" t="inlineStr">
        <is>
          <t>Hypermarket</t>
        </is>
      </c>
      <c r="F4180" s="26" t="n">
        <v>10</v>
      </c>
      <c r="G4180" s="27" t="inlineStr">
        <is>
          <t>Cold - little evidence of delivery</t>
        </is>
      </c>
      <c r="H4180" s="21" t="inlineStr">
        <is>
          <t>Floor - not enriched</t>
        </is>
      </c>
      <c r="I4180" s="14" t="n">
        <v>0</v>
      </c>
      <c r="J4180" s="14" t="n">
        <v>0</v>
      </c>
      <c r="K4180" s="14" t="n">
        <v>0</v>
      </c>
      <c r="L4180" s="14" t="n">
        <v>0</v>
      </c>
      <c r="M4180" s="14" t="n">
        <v>0</v>
      </c>
      <c r="N4180" s="14" t="n">
        <v>0</v>
      </c>
      <c r="O4180" s="14" t="n">
        <v>0</v>
      </c>
      <c r="P4180" s="14" t="n">
        <v>0</v>
      </c>
      <c r="Q4180" s="14" t="n">
        <v>0</v>
      </c>
      <c r="R4180" s="14" t="n">
        <v>10</v>
      </c>
      <c r="S4180" s="14" t="n">
        <v>0</v>
      </c>
      <c r="T4180" s="17" t="n"/>
      <c r="U4180" s="18" t="n"/>
      <c r="V4180" s="14" t="inlineStr">
        <is>
          <t>+2348063760992</t>
        </is>
      </c>
      <c r="W4180" s="14" t="inlineStr">
        <is>
          <t>+2348063760992</t>
        </is>
      </c>
      <c r="X4180" s="14" t="n"/>
      <c r="Y4180" s="14" t="n"/>
      <c r="Z4180" s="14" t="n"/>
      <c r="AA4180" s="14" t="n"/>
      <c r="AB4180" s="14" t="n"/>
      <c r="AC4180" s="14" t="n"/>
      <c r="AD4180" s="14" t="n"/>
      <c r="AE4180" s="14" t="n"/>
      <c r="AF4180" s="14" t="n">
        <v>1</v>
      </c>
      <c r="AG4180" s="19" t="inlineStr">
        <is>
          <t>Merciful God plaza, by gbodu junction, off Ijede Road, opposite celestial church</t>
        </is>
      </c>
      <c r="AH4180" s="20" t="n">
        <v>6.6179406</v>
      </c>
      <c r="AI4180" s="20" t="n">
        <v>3.5633477</v>
      </c>
      <c r="AJ4180" s="14" t="inlineStr">
        <is>
          <t>https://www.google.com/maps/place/GNL+STORES/data=!4m7!3m6!1s0x103bef728bb90ba9:0x6e3d52ad1d45be95!8m2!3d6.6179406!4d3.5633477!16s%2Fg%2F11vm1_3kb3!19sChIJqQu5i3LvOxARlb5FHa1SPW4?authuser=0&amp;hl=en&amp;g_ep=EgoyMDI2MDkzMC4wIJJjKgBIAVAD&amp;rclk=1</t>
        </is>
      </c>
      <c r="AK4180" s="14" t="inlineStr">
        <is>
          <t>Google Maps (sweep, Oct 2026)</t>
        </is>
      </c>
      <c r="AL4180" s="14" t="inlineStr">
        <is>
          <t>2026-10-06</t>
        </is>
      </c>
      <c r="AM4180" s="14" t="inlineStr">
        <is>
          <t>Not approached</t>
        </is>
      </c>
      <c r="AN4180" s="19" t="n"/>
    </row>
    <row r="4181">
      <c r="A4181" s="14" t="n">
        <v>4180</v>
      </c>
      <c r="B4181" s="14" t="inlineStr">
        <is>
          <t>GO MARKET FOODS STORE</t>
        </is>
      </c>
      <c r="C4181" s="14" t="inlineStr">
        <is>
          <t>Outside catchment</t>
        </is>
      </c>
      <c r="D4181" s="14" t="inlineStr">
        <is>
          <t>Supermarket / Grocery</t>
        </is>
      </c>
      <c r="E4181" s="14" t="inlineStr">
        <is>
          <t>Supermarket</t>
        </is>
      </c>
      <c r="F4181" s="26" t="n">
        <v>10</v>
      </c>
      <c r="G4181" s="27" t="inlineStr">
        <is>
          <t>Cold - little evidence of delivery</t>
        </is>
      </c>
      <c r="H4181" s="21" t="inlineStr">
        <is>
          <t>Floor - not enriched</t>
        </is>
      </c>
      <c r="I4181" s="14" t="n">
        <v>0</v>
      </c>
      <c r="J4181" s="14" t="n">
        <v>0</v>
      </c>
      <c r="K4181" s="14" t="n">
        <v>0</v>
      </c>
      <c r="L4181" s="14" t="n">
        <v>0</v>
      </c>
      <c r="M4181" s="14" t="n">
        <v>0</v>
      </c>
      <c r="N4181" s="14" t="n">
        <v>0</v>
      </c>
      <c r="O4181" s="14" t="n">
        <v>0</v>
      </c>
      <c r="P4181" s="14" t="n">
        <v>0</v>
      </c>
      <c r="Q4181" s="14" t="n">
        <v>0</v>
      </c>
      <c r="R4181" s="14" t="n">
        <v>10</v>
      </c>
      <c r="S4181" s="14" t="n">
        <v>0</v>
      </c>
      <c r="T4181" s="17" t="n"/>
      <c r="U4181" s="18" t="n"/>
      <c r="V4181" s="14" t="inlineStr">
        <is>
          <t>+2348053251918</t>
        </is>
      </c>
      <c r="W4181" s="14" t="inlineStr">
        <is>
          <t>+2348053251918</t>
        </is>
      </c>
      <c r="X4181" s="14" t="n"/>
      <c r="Y4181" s="14" t="n"/>
      <c r="Z4181" s="14" t="n"/>
      <c r="AA4181" s="14" t="n"/>
      <c r="AB4181" s="14" t="n"/>
      <c r="AC4181" s="14" t="n"/>
      <c r="AD4181" s="14" t="n"/>
      <c r="AE4181" s="14" t="n"/>
      <c r="AF4181" s="14" t="n">
        <v>1</v>
      </c>
      <c r="AG4181" s="19" t="inlineStr">
        <is>
          <t>7 Akobi Cres</t>
        </is>
      </c>
      <c r="AH4181" s="20" t="n">
        <v>6.5182957</v>
      </c>
      <c r="AI4181" s="20" t="n">
        <v>3.3607119</v>
      </c>
      <c r="AJ4181" s="14" t="inlineStr">
        <is>
          <t>https://www.google.com/maps/place/GO+MARKET+FOODS+STORE/data=!4m7!3m6!1s0x103b8da059a776fb:0xe9d11ca455a92341!8m2!3d6.5182957!4d3.3607119!16s%2Fg%2F11pxx33rjj!19sChIJ-3anWaCNOxARQSOpVaQc0ek?authuser=0&amp;hl=en&amp;g_ep=EgoyMDI2MDkzMC4wIJJjKgBIAVAD&amp;rclk=1</t>
        </is>
      </c>
      <c r="AK4181" s="14" t="inlineStr">
        <is>
          <t>Google Maps (sweep, Oct 2026)</t>
        </is>
      </c>
      <c r="AL4181" s="14" t="inlineStr">
        <is>
          <t>2026-10-06</t>
        </is>
      </c>
      <c r="AM4181" s="14" t="inlineStr">
        <is>
          <t>Not approached</t>
        </is>
      </c>
      <c r="AN4181" s="19" t="n"/>
    </row>
    <row r="4182">
      <c r="A4182" s="14" t="n">
        <v>4181</v>
      </c>
      <c r="B4182" s="14" t="inlineStr">
        <is>
          <t>God Double Favour S Supermarket</t>
        </is>
      </c>
      <c r="C4182" s="14" t="inlineStr">
        <is>
          <t>Outside catchment</t>
        </is>
      </c>
      <c r="D4182" s="14" t="inlineStr">
        <is>
          <t>Supermarket / Grocery</t>
        </is>
      </c>
      <c r="E4182" s="14" t="inlineStr">
        <is>
          <t>Supermarket</t>
        </is>
      </c>
      <c r="F4182" s="26" t="n">
        <v>10</v>
      </c>
      <c r="G4182" s="27" t="inlineStr">
        <is>
          <t>Cold - little evidence of delivery</t>
        </is>
      </c>
      <c r="H4182" s="21" t="inlineStr">
        <is>
          <t>Floor - not enriched</t>
        </is>
      </c>
      <c r="I4182" s="14" t="n">
        <v>0</v>
      </c>
      <c r="J4182" s="14" t="n">
        <v>0</v>
      </c>
      <c r="K4182" s="14" t="n">
        <v>0</v>
      </c>
      <c r="L4182" s="14" t="n">
        <v>0</v>
      </c>
      <c r="M4182" s="14" t="n">
        <v>0</v>
      </c>
      <c r="N4182" s="14" t="n">
        <v>0</v>
      </c>
      <c r="O4182" s="14" t="n">
        <v>0</v>
      </c>
      <c r="P4182" s="14" t="n">
        <v>0</v>
      </c>
      <c r="Q4182" s="14" t="n">
        <v>0</v>
      </c>
      <c r="R4182" s="14" t="n">
        <v>10</v>
      </c>
      <c r="S4182" s="14" t="n">
        <v>0</v>
      </c>
      <c r="T4182" s="17" t="n"/>
      <c r="U4182" s="18" t="n"/>
      <c r="V4182" s="14" t="inlineStr">
        <is>
          <t>+2348033250635</t>
        </is>
      </c>
      <c r="W4182" s="14" t="inlineStr">
        <is>
          <t>+2348033250635</t>
        </is>
      </c>
      <c r="X4182" s="14" t="n"/>
      <c r="Y4182" s="14" t="n"/>
      <c r="Z4182" s="14" t="n"/>
      <c r="AA4182" s="14" t="n"/>
      <c r="AB4182" s="14" t="n"/>
      <c r="AC4182" s="14" t="n"/>
      <c r="AD4182" s="14" t="n"/>
      <c r="AE4182" s="14" t="n"/>
      <c r="AF4182" s="14" t="n">
        <v>1</v>
      </c>
      <c r="AG4182" s="19" t="inlineStr">
        <is>
          <t>8 Jagun Molu St, beside First Bank</t>
        </is>
      </c>
      <c r="AH4182" s="20" t="n">
        <v>6.5378129</v>
      </c>
      <c r="AI4182" s="20" t="n">
        <v>3.392312</v>
      </c>
      <c r="AJ4182" s="14" t="inlineStr">
        <is>
          <t>https://www.google.com/maps/place/God+Double+Favour+S+Supermarket/data=!4m7!3m6!1s0x103b8db519d97ddf:0xdbd525dd711e8537!8m2!3d6.5378129!4d3.392312!16s%2Fg%2F11nx1td4sn!19sChIJ333ZGbWNOxARN4Uecd0l1ds?authuser=0&amp;hl=en&amp;g_ep=EgoyMDI2MDkzMC4wIJJjKgBIAVAD&amp;rclk=1</t>
        </is>
      </c>
      <c r="AK4182" s="14" t="inlineStr">
        <is>
          <t>Google Maps (sweep, Oct 2026)</t>
        </is>
      </c>
      <c r="AL4182" s="14" t="inlineStr">
        <is>
          <t>2026-10-06</t>
        </is>
      </c>
      <c r="AM4182" s="14" t="inlineStr">
        <is>
          <t>Not approached</t>
        </is>
      </c>
      <c r="AN4182" s="19" t="n"/>
    </row>
    <row r="4183">
      <c r="A4183" s="14" t="n">
        <v>4182</v>
      </c>
      <c r="B4183" s="14" t="inlineStr">
        <is>
          <t>God grace minimart</t>
        </is>
      </c>
      <c r="C4183" s="14" t="inlineStr">
        <is>
          <t>Outside catchment</t>
        </is>
      </c>
      <c r="D4183" s="14" t="inlineStr">
        <is>
          <t>Supermarket / Grocery</t>
        </is>
      </c>
      <c r="E4183" s="14" t="inlineStr">
        <is>
          <t>Grocery store</t>
        </is>
      </c>
      <c r="F4183" s="26" t="n">
        <v>10</v>
      </c>
      <c r="G4183" s="27" t="inlineStr">
        <is>
          <t>Cold - little evidence of delivery</t>
        </is>
      </c>
      <c r="H4183" s="21" t="inlineStr">
        <is>
          <t>Floor - not enriched</t>
        </is>
      </c>
      <c r="I4183" s="14" t="n">
        <v>0</v>
      </c>
      <c r="J4183" s="14" t="n">
        <v>0</v>
      </c>
      <c r="K4183" s="14" t="n">
        <v>0</v>
      </c>
      <c r="L4183" s="14" t="n">
        <v>0</v>
      </c>
      <c r="M4183" s="14" t="n">
        <v>0</v>
      </c>
      <c r="N4183" s="14" t="n">
        <v>0</v>
      </c>
      <c r="O4183" s="14" t="n">
        <v>0</v>
      </c>
      <c r="P4183" s="14" t="n">
        <v>0</v>
      </c>
      <c r="Q4183" s="14" t="n">
        <v>0</v>
      </c>
      <c r="R4183" s="14" t="n">
        <v>10</v>
      </c>
      <c r="S4183" s="14" t="n">
        <v>0</v>
      </c>
      <c r="T4183" s="17" t="n"/>
      <c r="U4183" s="18" t="n"/>
      <c r="V4183" s="14" t="n"/>
      <c r="W4183" s="14" t="n"/>
      <c r="X4183" s="14" t="n"/>
      <c r="Y4183" s="14" t="n"/>
      <c r="Z4183" s="14" t="n"/>
      <c r="AA4183" s="14" t="n"/>
      <c r="AB4183" s="14" t="n"/>
      <c r="AC4183" s="14" t="n"/>
      <c r="AD4183" s="14" t="n"/>
      <c r="AE4183" s="14" t="n"/>
      <c r="AF4183" s="14" t="n">
        <v>0</v>
      </c>
      <c r="AG4183" s="19" t="inlineStr">
        <is>
          <t>Lekki County Homes, 14 Rd 1</t>
        </is>
      </c>
      <c r="AH4183" s="20" t="n">
        <v>6.437351</v>
      </c>
      <c r="AI4183" s="20" t="n">
        <v>3.5578637</v>
      </c>
      <c r="AJ4183" s="14" t="inlineStr">
        <is>
          <t>https://www.google.com/maps/place/God+grace+minimart/data=!4m7!3m6!1s0x103bf70044c73897:0x4caab0b1208448c0!8m2!3d6.437351!4d3.5578637!16s%2Fg%2F11ms6tqlp2!19sChIJlzjHRAD3OxARwEiEILGwqkw?authuser=0&amp;hl=en&amp;g_ep=EgoyMDI2MDkzMC4wIJJjKgBIAVAD&amp;rclk=1</t>
        </is>
      </c>
      <c r="AK4183" s="14" t="inlineStr">
        <is>
          <t>Google Maps (sweep, Oct 2026)</t>
        </is>
      </c>
      <c r="AL4183" s="14" t="inlineStr">
        <is>
          <t>2026-10-06</t>
        </is>
      </c>
      <c r="AM4183" s="14" t="inlineStr">
        <is>
          <t>Not approached</t>
        </is>
      </c>
      <c r="AN4183" s="19" t="n"/>
    </row>
    <row r="4184">
      <c r="A4184" s="14" t="n">
        <v>4183</v>
      </c>
      <c r="B4184" s="14" t="inlineStr">
        <is>
          <t>God'S Favour Provision Store</t>
        </is>
      </c>
      <c r="C4184" s="14" t="inlineStr">
        <is>
          <t>Outside catchment</t>
        </is>
      </c>
      <c r="D4184" s="14" t="inlineStr">
        <is>
          <t>Supermarket / Grocery</t>
        </is>
      </c>
      <c r="E4184" s="14" t="inlineStr">
        <is>
          <t>Beverage distributor</t>
        </is>
      </c>
      <c r="F4184" s="26" t="n">
        <v>10</v>
      </c>
      <c r="G4184" s="27" t="inlineStr">
        <is>
          <t>Cold - little evidence of delivery</t>
        </is>
      </c>
      <c r="H4184" s="21" t="inlineStr">
        <is>
          <t>Floor - not enriched</t>
        </is>
      </c>
      <c r="I4184" s="14" t="n">
        <v>0</v>
      </c>
      <c r="J4184" s="14" t="n">
        <v>0</v>
      </c>
      <c r="K4184" s="14" t="n">
        <v>0</v>
      </c>
      <c r="L4184" s="14" t="n">
        <v>0</v>
      </c>
      <c r="M4184" s="14" t="n">
        <v>0</v>
      </c>
      <c r="N4184" s="14" t="n">
        <v>0</v>
      </c>
      <c r="O4184" s="14" t="n">
        <v>0</v>
      </c>
      <c r="P4184" s="14" t="n">
        <v>0</v>
      </c>
      <c r="Q4184" s="14" t="n">
        <v>0</v>
      </c>
      <c r="R4184" s="14" t="n">
        <v>10</v>
      </c>
      <c r="S4184" s="14" t="n">
        <v>0</v>
      </c>
      <c r="T4184" s="17" t="n"/>
      <c r="U4184" s="18" t="n"/>
      <c r="V4184" s="14" t="inlineStr">
        <is>
          <t>+2347055803353</t>
        </is>
      </c>
      <c r="W4184" s="14" t="inlineStr">
        <is>
          <t>+2347055803353</t>
        </is>
      </c>
      <c r="X4184" s="14" t="n"/>
      <c r="Y4184" s="14" t="n"/>
      <c r="Z4184" s="14" t="n"/>
      <c r="AA4184" s="14" t="n"/>
      <c r="AB4184" s="14" t="n"/>
      <c r="AC4184" s="14" t="n"/>
      <c r="AD4184" s="14" t="n"/>
      <c r="AE4184" s="14" t="n"/>
      <c r="AF4184" s="14" t="n">
        <v>1</v>
      </c>
      <c r="AG4184" s="19" t="inlineStr">
        <is>
          <t>no 45 Simpson St</t>
        </is>
      </c>
      <c r="AH4184" s="20" t="n">
        <v>6.4535303</v>
      </c>
      <c r="AI4184" s="20" t="n">
        <v>3.4027243</v>
      </c>
      <c r="AJ4184" s="14" t="inlineStr">
        <is>
          <t>https://www.google.com/maps/place/God%27S+Favour+Provision+Store/data=!4m7!3m6!1s0x103b8b9e39f5ddb7:0x4739887cbd1e9042!8m2!3d6.4535303!4d3.4027243!16s%2Fg%2F11rrp0rm2s!19sChIJt931OZ6LOxARQpAevXyIOUc?authuser=0&amp;hl=en&amp;g_ep=EgoyMDI2MDkzMC4wIJJjKgBIAVAD&amp;rclk=1</t>
        </is>
      </c>
      <c r="AK4184" s="14" t="inlineStr">
        <is>
          <t>Google Maps (sweep, Oct 2026)</t>
        </is>
      </c>
      <c r="AL4184" s="14" t="inlineStr">
        <is>
          <t>2026-10-06</t>
        </is>
      </c>
      <c r="AM4184" s="14" t="inlineStr">
        <is>
          <t>Not approached</t>
        </is>
      </c>
      <c r="AN4184" s="19" t="n"/>
    </row>
    <row r="4185">
      <c r="A4185" s="14" t="n">
        <v>4184</v>
      </c>
      <c r="B4185" s="14" t="inlineStr">
        <is>
          <t>God's Own Grocery Store</t>
        </is>
      </c>
      <c r="C4185" s="14" t="inlineStr">
        <is>
          <t>Outside catchment</t>
        </is>
      </c>
      <c r="D4185" s="14" t="inlineStr">
        <is>
          <t>Supermarket / Grocery</t>
        </is>
      </c>
      <c r="E4185" s="14" t="inlineStr">
        <is>
          <t>Grocery store</t>
        </is>
      </c>
      <c r="F4185" s="26" t="n">
        <v>10</v>
      </c>
      <c r="G4185" s="27" t="inlineStr">
        <is>
          <t>Cold - little evidence of delivery</t>
        </is>
      </c>
      <c r="H4185" s="21" t="inlineStr">
        <is>
          <t>Floor - not enriched</t>
        </is>
      </c>
      <c r="I4185" s="14" t="n">
        <v>0</v>
      </c>
      <c r="J4185" s="14" t="n">
        <v>0</v>
      </c>
      <c r="K4185" s="14" t="n">
        <v>0</v>
      </c>
      <c r="L4185" s="14" t="n">
        <v>0</v>
      </c>
      <c r="M4185" s="14" t="n">
        <v>0</v>
      </c>
      <c r="N4185" s="14" t="n">
        <v>0</v>
      </c>
      <c r="O4185" s="14" t="n">
        <v>0</v>
      </c>
      <c r="P4185" s="14" t="n">
        <v>0</v>
      </c>
      <c r="Q4185" s="14" t="n">
        <v>0</v>
      </c>
      <c r="R4185" s="14" t="n">
        <v>10</v>
      </c>
      <c r="S4185" s="14" t="n">
        <v>0</v>
      </c>
      <c r="T4185" s="17" t="n"/>
      <c r="U4185" s="18" t="n"/>
      <c r="V4185" s="14" t="inlineStr">
        <is>
          <t>+2348022241425</t>
        </is>
      </c>
      <c r="W4185" s="14" t="inlineStr">
        <is>
          <t>+2348022241425</t>
        </is>
      </c>
      <c r="X4185" s="14" t="n"/>
      <c r="Y4185" s="14" t="n"/>
      <c r="Z4185" s="14" t="n"/>
      <c r="AA4185" s="14" t="n"/>
      <c r="AB4185" s="14" t="n"/>
      <c r="AC4185" s="14" t="n"/>
      <c r="AD4185" s="14" t="n"/>
      <c r="AE4185" s="14" t="n"/>
      <c r="AF4185" s="14" t="n">
        <v>1</v>
      </c>
      <c r="AG4185" s="19" t="inlineStr">
        <is>
          <t>29 Godmon St</t>
        </is>
      </c>
      <c r="AH4185" s="20" t="n">
        <v>6.5217597</v>
      </c>
      <c r="AI4185" s="20" t="n">
        <v>3.315304</v>
      </c>
      <c r="AJ4185" s="14" t="inlineStr">
        <is>
          <t>https://www.google.com/maps/place/God%27s+Own+Grocery+Store/data=!4m7!3m6!1s0x103b8ffec8abc73d:0x9bc26c5cec587fac!8m2!3d6.5217597!4d3.315304!16s%2Fg%2F11p1f4nl68!19sChIJPceryP6POxARrH9Y7Fxswps?authuser=0&amp;hl=en&amp;g_ep=EgoyMDI2MDkzMC4wIJJjKgBIAVAD&amp;rclk=1</t>
        </is>
      </c>
      <c r="AK4185" s="14" t="inlineStr">
        <is>
          <t>Google Maps (sweep, Oct 2026)</t>
        </is>
      </c>
      <c r="AL4185" s="14" t="inlineStr">
        <is>
          <t>2026-10-06</t>
        </is>
      </c>
      <c r="AM4185" s="14" t="inlineStr">
        <is>
          <t>Not approached</t>
        </is>
      </c>
      <c r="AN4185" s="19" t="n"/>
    </row>
    <row r="4186">
      <c r="A4186" s="14" t="n">
        <v>4185</v>
      </c>
      <c r="B4186" s="14" t="inlineStr">
        <is>
          <t>God'S Own Mini Mart Store</t>
        </is>
      </c>
      <c r="C4186" s="14" t="inlineStr">
        <is>
          <t>Outside catchment</t>
        </is>
      </c>
      <c r="D4186" s="14" t="inlineStr">
        <is>
          <t>Supermarket / Grocery</t>
        </is>
      </c>
      <c r="E4186" s="14" t="inlineStr">
        <is>
          <t>General store</t>
        </is>
      </c>
      <c r="F4186" s="26" t="n">
        <v>10</v>
      </c>
      <c r="G4186" s="27" t="inlineStr">
        <is>
          <t>Cold - little evidence of delivery</t>
        </is>
      </c>
      <c r="H4186" s="21" t="inlineStr">
        <is>
          <t>Floor - not enriched</t>
        </is>
      </c>
      <c r="I4186" s="14" t="n">
        <v>0</v>
      </c>
      <c r="J4186" s="14" t="n">
        <v>0</v>
      </c>
      <c r="K4186" s="14" t="n">
        <v>0</v>
      </c>
      <c r="L4186" s="14" t="n">
        <v>0</v>
      </c>
      <c r="M4186" s="14" t="n">
        <v>0</v>
      </c>
      <c r="N4186" s="14" t="n">
        <v>0</v>
      </c>
      <c r="O4186" s="14" t="n">
        <v>0</v>
      </c>
      <c r="P4186" s="14" t="n">
        <v>0</v>
      </c>
      <c r="Q4186" s="14" t="n">
        <v>0</v>
      </c>
      <c r="R4186" s="14" t="n">
        <v>10</v>
      </c>
      <c r="S4186" s="14" t="n">
        <v>0</v>
      </c>
      <c r="T4186" s="17" t="n"/>
      <c r="U4186" s="18" t="n"/>
      <c r="V4186" s="14" t="inlineStr">
        <is>
          <t>+2348054653788</t>
        </is>
      </c>
      <c r="W4186" s="14" t="inlineStr">
        <is>
          <t>+2348054653788</t>
        </is>
      </c>
      <c r="X4186" s="14" t="n"/>
      <c r="Y4186" s="14" t="n"/>
      <c r="Z4186" s="14" t="n"/>
      <c r="AA4186" s="14" t="n"/>
      <c r="AB4186" s="14" t="n"/>
      <c r="AC4186" s="14" t="n"/>
      <c r="AD4186" s="14" t="n"/>
      <c r="AE4186" s="14" t="n"/>
      <c r="AF4186" s="14" t="n">
        <v>1</v>
      </c>
      <c r="AG4186" s="19" t="inlineStr">
        <is>
          <t>22 Onasanya St</t>
        </is>
      </c>
      <c r="AH4186" s="20" t="n">
        <v>6.5144163</v>
      </c>
      <c r="AI4186" s="20" t="n">
        <v>3.3598072</v>
      </c>
      <c r="AJ4186" s="14" t="inlineStr">
        <is>
          <t>https://www.google.com/maps/place/God%27S+Own+Mini+Mart+Store/data=!4m7!3m6!1s0x103b8d3038913067:0x5745d1c38f6311f!8m2!3d6.5144163!4d3.3598072!16s%2Fg%2F11p0_9f5mf!19sChIJZzCRODCNOxARHzH2OBxddAU?authuser=0&amp;hl=en&amp;g_ep=EgoyMDI2MDkzMC4wIJJjKgBIAVAD&amp;rclk=1</t>
        </is>
      </c>
      <c r="AK4186" s="14" t="inlineStr">
        <is>
          <t>Google Maps (sweep, Oct 2026)</t>
        </is>
      </c>
      <c r="AL4186" s="14" t="inlineStr">
        <is>
          <t>2026-10-06</t>
        </is>
      </c>
      <c r="AM4186" s="14" t="inlineStr">
        <is>
          <t>Not approached</t>
        </is>
      </c>
      <c r="AN4186" s="19" t="n"/>
    </row>
    <row r="4187">
      <c r="A4187" s="14" t="n">
        <v>4186</v>
      </c>
      <c r="B4187" s="14" t="inlineStr">
        <is>
          <t>God's own star supermarket</t>
        </is>
      </c>
      <c r="C4187" s="14" t="inlineStr">
        <is>
          <t>Outside catchment</t>
        </is>
      </c>
      <c r="D4187" s="14" t="inlineStr">
        <is>
          <t>Supermarket / Grocery</t>
        </is>
      </c>
      <c r="E4187" s="14" t="inlineStr">
        <is>
          <t>Supermarket</t>
        </is>
      </c>
      <c r="F4187" s="26" t="n">
        <v>10</v>
      </c>
      <c r="G4187" s="27" t="inlineStr">
        <is>
          <t>Cold - little evidence of delivery</t>
        </is>
      </c>
      <c r="H4187" s="21" t="inlineStr">
        <is>
          <t>Floor - not enriched</t>
        </is>
      </c>
      <c r="I4187" s="14" t="n">
        <v>0</v>
      </c>
      <c r="J4187" s="14" t="n">
        <v>0</v>
      </c>
      <c r="K4187" s="14" t="n">
        <v>0</v>
      </c>
      <c r="L4187" s="14" t="n">
        <v>0</v>
      </c>
      <c r="M4187" s="14" t="n">
        <v>0</v>
      </c>
      <c r="N4187" s="14" t="n">
        <v>0</v>
      </c>
      <c r="O4187" s="14" t="n">
        <v>0</v>
      </c>
      <c r="P4187" s="14" t="n">
        <v>0</v>
      </c>
      <c r="Q4187" s="14" t="n">
        <v>0</v>
      </c>
      <c r="R4187" s="14" t="n">
        <v>10</v>
      </c>
      <c r="S4187" s="14" t="n">
        <v>0</v>
      </c>
      <c r="T4187" s="17" t="n"/>
      <c r="U4187" s="18" t="n"/>
      <c r="V4187" s="14" t="inlineStr">
        <is>
          <t>+2347018726879</t>
        </is>
      </c>
      <c r="W4187" s="14" t="inlineStr">
        <is>
          <t>+2347018726879</t>
        </is>
      </c>
      <c r="X4187" s="14" t="n"/>
      <c r="Y4187" s="14" t="n"/>
      <c r="Z4187" s="14" t="n"/>
      <c r="AA4187" s="14" t="n"/>
      <c r="AB4187" s="14" t="n"/>
      <c r="AC4187" s="14" t="n"/>
      <c r="AD4187" s="14" t="n"/>
      <c r="AE4187" s="14" t="n"/>
      <c r="AF4187" s="14" t="n">
        <v>1</v>
      </c>
      <c r="AG4187" s="19" t="inlineStr">
        <is>
          <t>ladi-lak, 5 Odunguwa St</t>
        </is>
      </c>
      <c r="AH4187" s="20" t="n">
        <v>6.5389539</v>
      </c>
      <c r="AI4187" s="20" t="n">
        <v>3.3870637</v>
      </c>
      <c r="AJ4187" s="14" t="inlineStr">
        <is>
          <t>https://www.google.com/maps/place/God%27s+own+star+supermarket/data=!4m7!3m6!1s0x103b8dbeccb5a3bf:0x2b5280e115a77514!8m2!3d6.5389539!4d3.3870637!16s%2Fg%2F11t30n3lf6!19sChIJv6O1zL6NOxARFHWnFeGAUis?authuser=0&amp;hl=en&amp;g_ep=EgoyMDI2MDkzMC4wIJJjKgBIAVAD&amp;rclk=1</t>
        </is>
      </c>
      <c r="AK4187" s="14" t="inlineStr">
        <is>
          <t>Google Maps (sweep, Oct 2026)</t>
        </is>
      </c>
      <c r="AL4187" s="14" t="inlineStr">
        <is>
          <t>2026-10-06</t>
        </is>
      </c>
      <c r="AM4187" s="14" t="inlineStr">
        <is>
          <t>Not approached</t>
        </is>
      </c>
      <c r="AN4187" s="19" t="n"/>
    </row>
    <row r="4188">
      <c r="A4188" s="14" t="n">
        <v>4187</v>
      </c>
      <c r="B4188" s="14" t="inlineStr">
        <is>
          <t>God's Plan Store</t>
        </is>
      </c>
      <c r="C4188" s="14" t="inlineStr">
        <is>
          <t>Outside catchment</t>
        </is>
      </c>
      <c r="D4188" s="14" t="inlineStr">
        <is>
          <t>Supermarket / Grocery</t>
        </is>
      </c>
      <c r="E4188" s="14" t="inlineStr">
        <is>
          <t>Grocery store</t>
        </is>
      </c>
      <c r="F4188" s="26" t="n">
        <v>10</v>
      </c>
      <c r="G4188" s="27" t="inlineStr">
        <is>
          <t>Cold - little evidence of delivery</t>
        </is>
      </c>
      <c r="H4188" s="21" t="inlineStr">
        <is>
          <t>Floor - not enriched</t>
        </is>
      </c>
      <c r="I4188" s="14" t="n">
        <v>0</v>
      </c>
      <c r="J4188" s="14" t="n">
        <v>0</v>
      </c>
      <c r="K4188" s="14" t="n">
        <v>0</v>
      </c>
      <c r="L4188" s="14" t="n">
        <v>0</v>
      </c>
      <c r="M4188" s="14" t="n">
        <v>0</v>
      </c>
      <c r="N4188" s="14" t="n">
        <v>0</v>
      </c>
      <c r="O4188" s="14" t="n">
        <v>0</v>
      </c>
      <c r="P4188" s="14" t="n">
        <v>0</v>
      </c>
      <c r="Q4188" s="14" t="n">
        <v>0</v>
      </c>
      <c r="R4188" s="14" t="n">
        <v>10</v>
      </c>
      <c r="S4188" s="14" t="n">
        <v>0</v>
      </c>
      <c r="T4188" s="17" t="n"/>
      <c r="U4188" s="18" t="n"/>
      <c r="V4188" s="14" t="inlineStr">
        <is>
          <t>+2348160742195</t>
        </is>
      </c>
      <c r="W4188" s="14" t="inlineStr">
        <is>
          <t>+2348160742195</t>
        </is>
      </c>
      <c r="X4188" s="14" t="n"/>
      <c r="Y4188" s="14" t="n"/>
      <c r="Z4188" s="14" t="n"/>
      <c r="AA4188" s="14" t="n"/>
      <c r="AB4188" s="14" t="n"/>
      <c r="AC4188" s="14" t="n"/>
      <c r="AD4188" s="14" t="n"/>
      <c r="AE4188" s="14" t="n"/>
      <c r="AF4188" s="14" t="n">
        <v>1</v>
      </c>
      <c r="AG4188" s="19" t="inlineStr">
        <is>
          <t>11/13, Magistrate Court Apapa Close Oyinbo. Lagos, Oyingbo Rd</t>
        </is>
      </c>
      <c r="AH4188" s="20" t="n">
        <v>6.4815855</v>
      </c>
      <c r="AI4188" s="20" t="n">
        <v>3.3846608</v>
      </c>
      <c r="AJ4188" s="14" t="inlineStr">
        <is>
          <t>https://www.google.com/maps/place/God%27s+Plan+Store/data=!4m7!3m6!1s0x103b8bdcbfd2a65b:0x1fde1c9c80891aa!8m2!3d6.4815855!4d3.3846608!16s%2Fg%2F11py77cyxf!19sChIJW6bSv9yLOxARqpEIyMnh_QE?authuser=0&amp;hl=en&amp;g_ep=EgoyMDI2MDkzMC4wIJJjKgBIAVAD&amp;rclk=1</t>
        </is>
      </c>
      <c r="AK4188" s="14" t="inlineStr">
        <is>
          <t>Google Maps (sweep, Oct 2026)</t>
        </is>
      </c>
      <c r="AL4188" s="14" t="inlineStr">
        <is>
          <t>2026-10-06</t>
        </is>
      </c>
      <c r="AM4188" s="14" t="inlineStr">
        <is>
          <t>Not approached</t>
        </is>
      </c>
      <c r="AN4188" s="19" t="n"/>
    </row>
    <row r="4189">
      <c r="A4189" s="14" t="n">
        <v>4188</v>
      </c>
      <c r="B4189" s="14" t="inlineStr">
        <is>
          <t>God'S Supermarket</t>
        </is>
      </c>
      <c r="C4189" s="14" t="inlineStr">
        <is>
          <t>Outside catchment</t>
        </is>
      </c>
      <c r="D4189" s="14" t="inlineStr">
        <is>
          <t>Supermarket / Grocery</t>
        </is>
      </c>
      <c r="E4189" s="14" t="inlineStr">
        <is>
          <t>Supermarket</t>
        </is>
      </c>
      <c r="F4189" s="26" t="n">
        <v>10</v>
      </c>
      <c r="G4189" s="27" t="inlineStr">
        <is>
          <t>Cold - little evidence of delivery</t>
        </is>
      </c>
      <c r="H4189" s="21" t="inlineStr">
        <is>
          <t>Floor - not enriched</t>
        </is>
      </c>
      <c r="I4189" s="14" t="n">
        <v>0</v>
      </c>
      <c r="J4189" s="14" t="n">
        <v>0</v>
      </c>
      <c r="K4189" s="14" t="n">
        <v>0</v>
      </c>
      <c r="L4189" s="14" t="n">
        <v>0</v>
      </c>
      <c r="M4189" s="14" t="n">
        <v>0</v>
      </c>
      <c r="N4189" s="14" t="n">
        <v>0</v>
      </c>
      <c r="O4189" s="14" t="n">
        <v>0</v>
      </c>
      <c r="P4189" s="14" t="n">
        <v>0</v>
      </c>
      <c r="Q4189" s="14" t="n">
        <v>0</v>
      </c>
      <c r="R4189" s="14" t="n">
        <v>10</v>
      </c>
      <c r="S4189" s="14" t="n">
        <v>0</v>
      </c>
      <c r="T4189" s="17" t="n"/>
      <c r="U4189" s="18" t="n"/>
      <c r="V4189" s="14" t="inlineStr">
        <is>
          <t>+2347051038586</t>
        </is>
      </c>
      <c r="W4189" s="14" t="inlineStr">
        <is>
          <t>+2347051038586</t>
        </is>
      </c>
      <c r="X4189" s="14" t="n"/>
      <c r="Y4189" s="14" t="n"/>
      <c r="Z4189" s="14" t="n"/>
      <c r="AA4189" s="14" t="n"/>
      <c r="AB4189" s="14" t="n"/>
      <c r="AC4189" s="14" t="n"/>
      <c r="AD4189" s="14" t="n"/>
      <c r="AE4189" s="14" t="n"/>
      <c r="AF4189" s="14" t="n">
        <v>1</v>
      </c>
      <c r="AG4189" s="19" t="inlineStr">
        <is>
          <t>4 Kukoyi St</t>
        </is>
      </c>
      <c r="AH4189" s="20" t="n">
        <v>6.5344347</v>
      </c>
      <c r="AI4189" s="20" t="n">
        <v>3.3930006</v>
      </c>
      <c r="AJ4189" s="14" t="inlineStr">
        <is>
          <t>https://www.google.com/maps/place/God%27S+Supermarket/data=!4m7!3m6!1s0x103b8d71d68f89e3:0xbe8cb272ee7a1155!8m2!3d6.5344347!4d3.3930006!16s%2Fg%2F11nwxbyxwm!19sChIJ44mP1nGNOxARVRF67nKyjL4?authuser=0&amp;hl=en&amp;g_ep=EgoyMDI2MDkzMC4wIJJjKgBIAVAD&amp;rclk=1</t>
        </is>
      </c>
      <c r="AK4189" s="14" t="inlineStr">
        <is>
          <t>Google Maps (sweep, Oct 2026)</t>
        </is>
      </c>
      <c r="AL4189" s="14" t="inlineStr">
        <is>
          <t>2026-10-06</t>
        </is>
      </c>
      <c r="AM4189" s="14" t="inlineStr">
        <is>
          <t>Not approached</t>
        </is>
      </c>
      <c r="AN4189" s="19" t="n"/>
    </row>
    <row r="4190">
      <c r="A4190" s="14" t="n">
        <v>4189</v>
      </c>
      <c r="B4190" s="14" t="inlineStr">
        <is>
          <t>Gods Favor Supermarket</t>
        </is>
      </c>
      <c r="C4190" s="14" t="inlineStr">
        <is>
          <t>Outside catchment</t>
        </is>
      </c>
      <c r="D4190" s="14" t="inlineStr">
        <is>
          <t>Supermarket / Grocery</t>
        </is>
      </c>
      <c r="E4190" s="14" t="inlineStr">
        <is>
          <t>Supermarket</t>
        </is>
      </c>
      <c r="F4190" s="26" t="n">
        <v>10</v>
      </c>
      <c r="G4190" s="27" t="inlineStr">
        <is>
          <t>Cold - little evidence of delivery</t>
        </is>
      </c>
      <c r="H4190" s="21" t="inlineStr">
        <is>
          <t>Floor - not enriched</t>
        </is>
      </c>
      <c r="I4190" s="14" t="n">
        <v>0</v>
      </c>
      <c r="J4190" s="14" t="n">
        <v>0</v>
      </c>
      <c r="K4190" s="14" t="n">
        <v>0</v>
      </c>
      <c r="L4190" s="14" t="n">
        <v>0</v>
      </c>
      <c r="M4190" s="14" t="n">
        <v>0</v>
      </c>
      <c r="N4190" s="14" t="n">
        <v>0</v>
      </c>
      <c r="O4190" s="14" t="n">
        <v>0</v>
      </c>
      <c r="P4190" s="14" t="n">
        <v>0</v>
      </c>
      <c r="Q4190" s="14" t="n">
        <v>0</v>
      </c>
      <c r="R4190" s="14" t="n">
        <v>10</v>
      </c>
      <c r="S4190" s="14" t="n">
        <v>0</v>
      </c>
      <c r="T4190" s="17" t="n"/>
      <c r="U4190" s="18" t="n"/>
      <c r="V4190" s="14" t="inlineStr">
        <is>
          <t>+2347068728611</t>
        </is>
      </c>
      <c r="W4190" s="14" t="inlineStr">
        <is>
          <t>+2347068728611</t>
        </is>
      </c>
      <c r="X4190" s="14" t="n"/>
      <c r="Y4190" s="14" t="n"/>
      <c r="Z4190" s="14" t="n"/>
      <c r="AA4190" s="14" t="n"/>
      <c r="AB4190" s="14" t="n"/>
      <c r="AC4190" s="14" t="n"/>
      <c r="AD4190" s="14" t="n"/>
      <c r="AE4190" s="14" t="n"/>
      <c r="AF4190" s="14" t="n">
        <v>1</v>
      </c>
      <c r="AG4190" s="19" t="inlineStr">
        <is>
          <t>7 Surulere St</t>
        </is>
      </c>
      <c r="AH4190" s="20" t="n">
        <v>6.5396506</v>
      </c>
      <c r="AI4190" s="20" t="n">
        <v>3.3917712</v>
      </c>
      <c r="AJ4190" s="14" t="inlineStr">
        <is>
          <t>https://www.google.com/maps/place/Gods+Favor+Supermarket/data=!4m7!3m6!1s0x103b8d33f2e0691d:0x22817c2458e4d768!8m2!3d6.5396506!4d3.3917712!16s%2Fg%2F11rgt5xgjs!19sChIJHWng8jONOxARaNfkWCR8gSI?authuser=0&amp;hl=en&amp;g_ep=EgoyMDI2MDkzMC4wIJJjKgBIAVAD&amp;rclk=1</t>
        </is>
      </c>
      <c r="AK4190" s="14" t="inlineStr">
        <is>
          <t>Google Maps (sweep, Oct 2026)</t>
        </is>
      </c>
      <c r="AL4190" s="14" t="inlineStr">
        <is>
          <t>2026-10-06</t>
        </is>
      </c>
      <c r="AM4190" s="14" t="inlineStr">
        <is>
          <t>Not approached</t>
        </is>
      </c>
      <c r="AN4190" s="19" t="n"/>
    </row>
    <row r="4191">
      <c r="A4191" s="14" t="n">
        <v>4190</v>
      </c>
      <c r="B4191" s="14" t="inlineStr">
        <is>
          <t>Godwin Store Mini Mart</t>
        </is>
      </c>
      <c r="C4191" s="14" t="inlineStr">
        <is>
          <t>Outside catchment</t>
        </is>
      </c>
      <c r="D4191" s="14" t="inlineStr">
        <is>
          <t>Supermarket / Grocery</t>
        </is>
      </c>
      <c r="E4191" s="14" t="inlineStr">
        <is>
          <t>Supermarket</t>
        </is>
      </c>
      <c r="F4191" s="26" t="n">
        <v>10</v>
      </c>
      <c r="G4191" s="27" t="inlineStr">
        <is>
          <t>Cold - little evidence of delivery</t>
        </is>
      </c>
      <c r="H4191" s="21" t="inlineStr">
        <is>
          <t>Floor - not enriched</t>
        </is>
      </c>
      <c r="I4191" s="14" t="n">
        <v>0</v>
      </c>
      <c r="J4191" s="14" t="n">
        <v>0</v>
      </c>
      <c r="K4191" s="14" t="n">
        <v>0</v>
      </c>
      <c r="L4191" s="14" t="n">
        <v>0</v>
      </c>
      <c r="M4191" s="14" t="n">
        <v>0</v>
      </c>
      <c r="N4191" s="14" t="n">
        <v>0</v>
      </c>
      <c r="O4191" s="14" t="n">
        <v>0</v>
      </c>
      <c r="P4191" s="14" t="n">
        <v>0</v>
      </c>
      <c r="Q4191" s="14" t="n">
        <v>0</v>
      </c>
      <c r="R4191" s="14" t="n">
        <v>10</v>
      </c>
      <c r="S4191" s="14" t="n">
        <v>0</v>
      </c>
      <c r="T4191" s="17" t="n"/>
      <c r="U4191" s="18" t="n"/>
      <c r="V4191" s="14" t="inlineStr">
        <is>
          <t>+2347031268165</t>
        </is>
      </c>
      <c r="W4191" s="14" t="inlineStr">
        <is>
          <t>+2347031268165</t>
        </is>
      </c>
      <c r="X4191" s="14" t="n"/>
      <c r="Y4191" s="14" t="n"/>
      <c r="Z4191" s="14" t="n"/>
      <c r="AA4191" s="14" t="n"/>
      <c r="AB4191" s="14" t="n"/>
      <c r="AC4191" s="14" t="n"/>
      <c r="AD4191" s="14" t="n"/>
      <c r="AE4191" s="14" t="n"/>
      <c r="AF4191" s="14" t="n">
        <v>1</v>
      </c>
      <c r="AG4191" s="19" t="inlineStr">
        <is>
          <t>25 Aiyenero street,off okoya bus stop, Ojo Rd</t>
        </is>
      </c>
      <c r="AH4191" s="20" t="n">
        <v>6.4614322</v>
      </c>
      <c r="AI4191" s="20" t="n">
        <v>3.3414487</v>
      </c>
      <c r="AJ4191" s="14" t="inlineStr">
        <is>
          <t>https://www.google.com/maps/place/Godwin+Store+Mini+Mart/data=!4m7!3m6!1s0x103b8b40825a7e29:0x84674511b435e99b!8m2!3d6.4614322!4d3.3414487!16s%2Fg%2F11nx0gf1d4!19sChIJKX5agkCLOxARm-k1tBFFZ4Q?authuser=0&amp;hl=en&amp;g_ep=EgoyMDI2MDkzMC4wIJJjKgBIAVAD&amp;rclk=1</t>
        </is>
      </c>
      <c r="AK4191" s="14" t="inlineStr">
        <is>
          <t>Google Maps (sweep, Oct 2026)</t>
        </is>
      </c>
      <c r="AL4191" s="14" t="inlineStr">
        <is>
          <t>2026-10-06</t>
        </is>
      </c>
      <c r="AM4191" s="14" t="inlineStr">
        <is>
          <t>Not approached</t>
        </is>
      </c>
      <c r="AN4191" s="19" t="n"/>
    </row>
    <row r="4192">
      <c r="A4192" s="14" t="n">
        <v>4191</v>
      </c>
      <c r="B4192" s="14" t="inlineStr">
        <is>
          <t>God’S Own Supermarket</t>
        </is>
      </c>
      <c r="C4192" s="14" t="inlineStr">
        <is>
          <t>Outside catchment</t>
        </is>
      </c>
      <c r="D4192" s="14" t="inlineStr">
        <is>
          <t>Supermarket / Grocery</t>
        </is>
      </c>
      <c r="E4192" s="14" t="inlineStr">
        <is>
          <t>Supermarket</t>
        </is>
      </c>
      <c r="F4192" s="26" t="n">
        <v>10</v>
      </c>
      <c r="G4192" s="27" t="inlineStr">
        <is>
          <t>Cold - little evidence of delivery</t>
        </is>
      </c>
      <c r="H4192" s="21" t="inlineStr">
        <is>
          <t>Floor - not enriched</t>
        </is>
      </c>
      <c r="I4192" s="14" t="n">
        <v>0</v>
      </c>
      <c r="J4192" s="14" t="n">
        <v>0</v>
      </c>
      <c r="K4192" s="14" t="n">
        <v>0</v>
      </c>
      <c r="L4192" s="14" t="n">
        <v>0</v>
      </c>
      <c r="M4192" s="14" t="n">
        <v>0</v>
      </c>
      <c r="N4192" s="14" t="n">
        <v>0</v>
      </c>
      <c r="O4192" s="14" t="n">
        <v>0</v>
      </c>
      <c r="P4192" s="14" t="n">
        <v>0</v>
      </c>
      <c r="Q4192" s="14" t="n">
        <v>0</v>
      </c>
      <c r="R4192" s="14" t="n">
        <v>10</v>
      </c>
      <c r="S4192" s="14" t="n">
        <v>0</v>
      </c>
      <c r="T4192" s="17" t="n"/>
      <c r="U4192" s="18" t="n"/>
      <c r="V4192" s="14" t="inlineStr">
        <is>
          <t>+2348024004109</t>
        </is>
      </c>
      <c r="W4192" s="14" t="inlineStr">
        <is>
          <t>+2348024004109</t>
        </is>
      </c>
      <c r="X4192" s="14" t="n"/>
      <c r="Y4192" s="14" t="n"/>
      <c r="Z4192" s="14" t="n"/>
      <c r="AA4192" s="14" t="n"/>
      <c r="AB4192" s="14" t="n"/>
      <c r="AC4192" s="14" t="n"/>
      <c r="AD4192" s="14" t="n"/>
      <c r="AE4192" s="14" t="n"/>
      <c r="AF4192" s="14" t="n">
        <v>1</v>
      </c>
      <c r="AG4192" s="19" t="inlineStr">
        <is>
          <t>12 Wemimo St</t>
        </is>
      </c>
      <c r="AH4192" s="20" t="n">
        <v>6.5395429</v>
      </c>
      <c r="AI4192" s="20" t="n">
        <v>3.3869895</v>
      </c>
      <c r="AJ4192" s="14" t="inlineStr">
        <is>
          <t>https://www.google.com/maps/place/God%E2%80%99S+Own+Supermarket/data=!4m7!3m6!1s0x103b8d8e2f23bf53:0xdef49c6d389887fd!8m2!3d6.5395429!4d3.3869895!16s%2Fg%2F11nx656320!19sChIJU78jL46NOxAR_YeYOG2c9N4?authuser=0&amp;hl=en&amp;g_ep=EgoyMDI2MDkzMC4wIJJjKgBIAVAD&amp;rclk=1</t>
        </is>
      </c>
      <c r="AK4192" s="14" t="inlineStr">
        <is>
          <t>Google Maps (sweep, Oct 2026)</t>
        </is>
      </c>
      <c r="AL4192" s="14" t="inlineStr">
        <is>
          <t>2026-10-06</t>
        </is>
      </c>
      <c r="AM4192" s="14" t="inlineStr">
        <is>
          <t>Not approached</t>
        </is>
      </c>
      <c r="AN4192" s="19" t="n"/>
    </row>
    <row r="4193">
      <c r="A4193" s="14" t="n">
        <v>4192</v>
      </c>
      <c r="B4193" s="14" t="inlineStr">
        <is>
          <t>Gold Berry Mini Mart</t>
        </is>
      </c>
      <c r="C4193" s="14" t="inlineStr">
        <is>
          <t>Outside catchment</t>
        </is>
      </c>
      <c r="D4193" s="14" t="inlineStr">
        <is>
          <t>Supermarket / Grocery</t>
        </is>
      </c>
      <c r="E4193" s="14" t="inlineStr">
        <is>
          <t>Store</t>
        </is>
      </c>
      <c r="F4193" s="26" t="n">
        <v>10</v>
      </c>
      <c r="G4193" s="27" t="inlineStr">
        <is>
          <t>Cold - little evidence of delivery</t>
        </is>
      </c>
      <c r="H4193" s="21" t="inlineStr">
        <is>
          <t>Floor - not enriched</t>
        </is>
      </c>
      <c r="I4193" s="14" t="n">
        <v>0</v>
      </c>
      <c r="J4193" s="14" t="n">
        <v>0</v>
      </c>
      <c r="K4193" s="14" t="n">
        <v>0</v>
      </c>
      <c r="L4193" s="14" t="n">
        <v>0</v>
      </c>
      <c r="M4193" s="14" t="n">
        <v>0</v>
      </c>
      <c r="N4193" s="14" t="n">
        <v>0</v>
      </c>
      <c r="O4193" s="14" t="n">
        <v>0</v>
      </c>
      <c r="P4193" s="14" t="n">
        <v>0</v>
      </c>
      <c r="Q4193" s="14" t="n">
        <v>0</v>
      </c>
      <c r="R4193" s="14" t="n">
        <v>10</v>
      </c>
      <c r="S4193" s="14" t="n">
        <v>0</v>
      </c>
      <c r="T4193" s="17" t="n"/>
      <c r="U4193" s="18" t="n"/>
      <c r="V4193" s="14" t="inlineStr">
        <is>
          <t>+2349037957525</t>
        </is>
      </c>
      <c r="W4193" s="14" t="inlineStr">
        <is>
          <t>+2349037957525</t>
        </is>
      </c>
      <c r="X4193" s="14" t="n"/>
      <c r="Y4193" s="14" t="n"/>
      <c r="Z4193" s="14" t="n"/>
      <c r="AA4193" s="14" t="n"/>
      <c r="AB4193" s="14" t="n"/>
      <c r="AC4193" s="14" t="n"/>
      <c r="AD4193" s="14" t="n"/>
      <c r="AE4193" s="14" t="n"/>
      <c r="AF4193" s="14" t="n">
        <v>1</v>
      </c>
      <c r="AG4193" s="19" t="inlineStr">
        <is>
          <t>88 Borlando St</t>
        </is>
      </c>
      <c r="AH4193" s="20" t="n">
        <v>6.4877962</v>
      </c>
      <c r="AI4193" s="20" t="n">
        <v>3.3304231</v>
      </c>
      <c r="AJ4193" s="14" t="inlineStr">
        <is>
          <t>https://www.google.com/maps/place/Gold+Berry+Mini+Mart/data=!4m7!3m6!1s0x103b8ffca479b701:0x8c7c08c916927362!8m2!3d6.4877962!4d3.3304231!16s%2Fg%2F11nxbpjbw4!19sChIJAbd5pPyPOxARYnOSFskIfIw?authuser=0&amp;hl=en&amp;g_ep=EgoyMDI2MDkzMC4wIJJjKgBIAVAD&amp;rclk=1</t>
        </is>
      </c>
      <c r="AK4193" s="14" t="inlineStr">
        <is>
          <t>Google Maps (sweep, Oct 2026)</t>
        </is>
      </c>
      <c r="AL4193" s="14" t="inlineStr">
        <is>
          <t>2026-10-06</t>
        </is>
      </c>
      <c r="AM4193" s="14" t="inlineStr">
        <is>
          <t>Not approached</t>
        </is>
      </c>
      <c r="AN4193" s="19" t="n"/>
    </row>
    <row r="4194">
      <c r="A4194" s="14" t="n">
        <v>4193</v>
      </c>
      <c r="B4194" s="14" t="inlineStr">
        <is>
          <t>Golden Events And Marketing Supports Limited</t>
        </is>
      </c>
      <c r="C4194" s="14" t="inlineStr">
        <is>
          <t>Outside catchment</t>
        </is>
      </c>
      <c r="D4194" s="14" t="inlineStr">
        <is>
          <t>Supermarket / Grocery</t>
        </is>
      </c>
      <c r="E4194" s="14" t="n"/>
      <c r="F4194" s="26" t="n">
        <v>10</v>
      </c>
      <c r="G4194" s="27" t="inlineStr">
        <is>
          <t>Cold - little evidence of delivery</t>
        </is>
      </c>
      <c r="H4194" s="21" t="inlineStr">
        <is>
          <t>Floor - not enriched</t>
        </is>
      </c>
      <c r="I4194" s="14" t="n">
        <v>0</v>
      </c>
      <c r="J4194" s="14" t="n">
        <v>0</v>
      </c>
      <c r="K4194" s="14" t="n">
        <v>0</v>
      </c>
      <c r="L4194" s="14" t="n">
        <v>0</v>
      </c>
      <c r="M4194" s="14" t="n">
        <v>0</v>
      </c>
      <c r="N4194" s="14" t="n">
        <v>0</v>
      </c>
      <c r="O4194" s="14" t="n">
        <v>0</v>
      </c>
      <c r="P4194" s="14" t="n">
        <v>0</v>
      </c>
      <c r="Q4194" s="14" t="n">
        <v>0</v>
      </c>
      <c r="R4194" s="14" t="n">
        <v>10</v>
      </c>
      <c r="S4194" s="14" t="n">
        <v>0</v>
      </c>
      <c r="T4194" s="17" t="n"/>
      <c r="U4194" s="18" t="n"/>
      <c r="V4194" s="14" t="inlineStr">
        <is>
          <t>+2348035427850</t>
        </is>
      </c>
      <c r="W4194" s="14" t="inlineStr">
        <is>
          <t>+2348035427850</t>
        </is>
      </c>
      <c r="X4194" s="14" t="n"/>
      <c r="Y4194" s="14" t="n"/>
      <c r="Z4194" s="14" t="n"/>
      <c r="AA4194" s="14" t="n"/>
      <c r="AB4194" s="14" t="n"/>
      <c r="AC4194" s="14" t="n"/>
      <c r="AD4194" s="14" t="n"/>
      <c r="AE4194" s="14" t="n"/>
      <c r="AF4194" s="14" t="n">
        <v>1</v>
      </c>
      <c r="AG4194" s="19" t="inlineStr">
        <is>
          <t>Blk 501 Flat 3 Abesan Housing Estate Ipaja Lagos , Nigeria</t>
        </is>
      </c>
      <c r="AH4194" s="20" t="n">
        <v>6.613070818830086</v>
      </c>
      <c r="AI4194" s="20" t="n">
        <v>3.265900611877441</v>
      </c>
      <c r="AJ4194" s="14" t="inlineStr">
        <is>
          <t>https://www.businesslist.com.ng/company/260456/golden-events-and-marketing-supports-limited</t>
        </is>
      </c>
      <c r="AK4194" s="14" t="inlineStr">
        <is>
          <t>BusinessList.com.ng (Oct 2026)</t>
        </is>
      </c>
      <c r="AL4194" s="14" t="inlineStr">
        <is>
          <t>2026-10-06</t>
        </is>
      </c>
      <c r="AM4194" s="14" t="inlineStr">
        <is>
          <t>Not approached</t>
        </is>
      </c>
      <c r="AN4194" s="19" t="n"/>
    </row>
    <row r="4195">
      <c r="A4195" s="14" t="n">
        <v>4194</v>
      </c>
      <c r="B4195" s="14" t="inlineStr">
        <is>
          <t>Golden mercy mini mart</t>
        </is>
      </c>
      <c r="C4195" s="14" t="inlineStr">
        <is>
          <t>Outside catchment</t>
        </is>
      </c>
      <c r="D4195" s="14" t="inlineStr">
        <is>
          <t>Supermarket / Grocery</t>
        </is>
      </c>
      <c r="E4195" s="14" t="inlineStr">
        <is>
          <t>Perfume store</t>
        </is>
      </c>
      <c r="F4195" s="26" t="n">
        <v>10</v>
      </c>
      <c r="G4195" s="27" t="inlineStr">
        <is>
          <t>Cold - little evidence of delivery</t>
        </is>
      </c>
      <c r="H4195" s="21" t="inlineStr">
        <is>
          <t>Floor - not enriched</t>
        </is>
      </c>
      <c r="I4195" s="14" t="n">
        <v>0</v>
      </c>
      <c r="J4195" s="14" t="n">
        <v>0</v>
      </c>
      <c r="K4195" s="14" t="n">
        <v>0</v>
      </c>
      <c r="L4195" s="14" t="n">
        <v>0</v>
      </c>
      <c r="M4195" s="14" t="n">
        <v>0</v>
      </c>
      <c r="N4195" s="14" t="n">
        <v>0</v>
      </c>
      <c r="O4195" s="14" t="n">
        <v>0</v>
      </c>
      <c r="P4195" s="14" t="n">
        <v>0</v>
      </c>
      <c r="Q4195" s="14" t="n">
        <v>0</v>
      </c>
      <c r="R4195" s="14" t="n">
        <v>10</v>
      </c>
      <c r="S4195" s="14" t="n">
        <v>0</v>
      </c>
      <c r="T4195" s="17" t="n"/>
      <c r="U4195" s="18" t="n"/>
      <c r="V4195" s="14" t="inlineStr">
        <is>
          <t>+2348132387213</t>
        </is>
      </c>
      <c r="W4195" s="14" t="inlineStr">
        <is>
          <t>+2348132387213</t>
        </is>
      </c>
      <c r="X4195" s="14" t="n"/>
      <c r="Y4195" s="14" t="n"/>
      <c r="Z4195" s="14" t="n"/>
      <c r="AA4195" s="14" t="n"/>
      <c r="AB4195" s="14" t="n"/>
      <c r="AC4195" s="14" t="n"/>
      <c r="AD4195" s="14" t="n"/>
      <c r="AE4195" s="14" t="n"/>
      <c r="AF4195" s="14" t="n">
        <v>1</v>
      </c>
      <c r="AG4195" s="19" t="inlineStr">
        <is>
          <t>19 Olorunfunmi St</t>
        </is>
      </c>
      <c r="AH4195" s="20" t="n">
        <v>6.5521282</v>
      </c>
      <c r="AI4195" s="20" t="n">
        <v>3.4005083</v>
      </c>
      <c r="AJ4195" s="14" t="inlineStr">
        <is>
          <t>https://www.google.com/maps/place/Golden+mercy+mini+mart/data=!4m7!3m6!1s0x103b8dd21f1f5ef3:0x454f2a50df745ac5!8m2!3d6.5521282!4d3.4005083!16s%2Fg%2F11njgq6vxg!19sChIJ814fH9KNOxARxVp031AqT0U?authuser=0&amp;hl=en&amp;g_ep=EgoyMDI2MDkzMC4wIJJjKgBIAVAD&amp;rclk=1</t>
        </is>
      </c>
      <c r="AK4195" s="14" t="inlineStr">
        <is>
          <t>Google Maps (sweep, Oct 2026)</t>
        </is>
      </c>
      <c r="AL4195" s="14" t="inlineStr">
        <is>
          <t>2026-10-06</t>
        </is>
      </c>
      <c r="AM4195" s="14" t="inlineStr">
        <is>
          <t>Not approached</t>
        </is>
      </c>
      <c r="AN4195" s="19" t="n"/>
    </row>
    <row r="4196">
      <c r="A4196" s="14" t="n">
        <v>4195</v>
      </c>
      <c r="B4196" s="14" t="inlineStr">
        <is>
          <t>Golden Mercy Supermarket</t>
        </is>
      </c>
      <c r="C4196" s="14" t="inlineStr">
        <is>
          <t>Outside catchment</t>
        </is>
      </c>
      <c r="D4196" s="14" t="inlineStr">
        <is>
          <t>Supermarket / Grocery</t>
        </is>
      </c>
      <c r="E4196" s="14" t="inlineStr">
        <is>
          <t>Grocery store</t>
        </is>
      </c>
      <c r="F4196" s="26" t="n">
        <v>10</v>
      </c>
      <c r="G4196" s="27" t="inlineStr">
        <is>
          <t>Cold - little evidence of delivery</t>
        </is>
      </c>
      <c r="H4196" s="21" t="inlineStr">
        <is>
          <t>Floor - not enriched</t>
        </is>
      </c>
      <c r="I4196" s="14" t="n">
        <v>0</v>
      </c>
      <c r="J4196" s="14" t="n">
        <v>0</v>
      </c>
      <c r="K4196" s="14" t="n">
        <v>0</v>
      </c>
      <c r="L4196" s="14" t="n">
        <v>0</v>
      </c>
      <c r="M4196" s="14" t="n">
        <v>0</v>
      </c>
      <c r="N4196" s="14" t="n">
        <v>0</v>
      </c>
      <c r="O4196" s="14" t="n">
        <v>0</v>
      </c>
      <c r="P4196" s="14" t="n">
        <v>0</v>
      </c>
      <c r="Q4196" s="14" t="n">
        <v>0</v>
      </c>
      <c r="R4196" s="14" t="n">
        <v>10</v>
      </c>
      <c r="S4196" s="14" t="n">
        <v>0</v>
      </c>
      <c r="T4196" s="17" t="n"/>
      <c r="U4196" s="18" t="n"/>
      <c r="V4196" s="14" t="inlineStr">
        <is>
          <t>+2347033003168</t>
        </is>
      </c>
      <c r="W4196" s="14" t="inlineStr">
        <is>
          <t>+2347033003168</t>
        </is>
      </c>
      <c r="X4196" s="14" t="n"/>
      <c r="Y4196" s="14" t="n"/>
      <c r="Z4196" s="14" t="n"/>
      <c r="AA4196" s="14" t="n"/>
      <c r="AB4196" s="14" t="n"/>
      <c r="AC4196" s="14" t="n"/>
      <c r="AD4196" s="14" t="n"/>
      <c r="AE4196" s="14" t="n"/>
      <c r="AF4196" s="14" t="n">
        <v>1</v>
      </c>
      <c r="AG4196" s="19" t="inlineStr">
        <is>
          <t>25 Asoge St</t>
        </is>
      </c>
      <c r="AH4196" s="20" t="n">
        <v>6.5046737</v>
      </c>
      <c r="AI4196" s="20" t="n">
        <v>3.3254969</v>
      </c>
      <c r="AJ4196" s="14" t="inlineStr">
        <is>
          <t>https://www.google.com/maps/place/Golden+Mercy+Supermarket/data=!4m7!3m6!1s0x103b8fe662e71cb5:0xdf6fcf2cefe9eff2!8m2!3d6.5046737!4d3.3254969!16s%2Fg%2F11rr_mf2l3!19sChIJtRznYuaPOxAR8u_p7yzPb98?authuser=0&amp;hl=en&amp;g_ep=EgoyMDI2MDkzMC4wIJJjKgBIAVAD&amp;rclk=1</t>
        </is>
      </c>
      <c r="AK4196" s="14" t="inlineStr">
        <is>
          <t>Google Maps (sweep, Oct 2026)</t>
        </is>
      </c>
      <c r="AL4196" s="14" t="inlineStr">
        <is>
          <t>2026-10-06</t>
        </is>
      </c>
      <c r="AM4196" s="14" t="inlineStr">
        <is>
          <t>Not approached</t>
        </is>
      </c>
      <c r="AN4196" s="19" t="n"/>
    </row>
    <row r="4197">
      <c r="A4197" s="14" t="n">
        <v>4196</v>
      </c>
      <c r="B4197" s="14" t="inlineStr">
        <is>
          <t>Goldheld</t>
        </is>
      </c>
      <c r="C4197" s="14" t="inlineStr">
        <is>
          <t>Outside catchment</t>
        </is>
      </c>
      <c r="D4197" s="14" t="inlineStr">
        <is>
          <t>Supermarket / Grocery</t>
        </is>
      </c>
      <c r="E4197" s="14" t="inlineStr">
        <is>
          <t>Supermarket</t>
        </is>
      </c>
      <c r="F4197" s="26" t="n">
        <v>10</v>
      </c>
      <c r="G4197" s="27" t="inlineStr">
        <is>
          <t>Cold - little evidence of delivery</t>
        </is>
      </c>
      <c r="H4197" s="21" t="inlineStr">
        <is>
          <t>Floor - not enriched</t>
        </is>
      </c>
      <c r="I4197" s="14" t="n">
        <v>0</v>
      </c>
      <c r="J4197" s="14" t="n">
        <v>0</v>
      </c>
      <c r="K4197" s="14" t="n">
        <v>0</v>
      </c>
      <c r="L4197" s="14" t="n">
        <v>0</v>
      </c>
      <c r="M4197" s="14" t="n">
        <v>0</v>
      </c>
      <c r="N4197" s="14" t="n">
        <v>0</v>
      </c>
      <c r="O4197" s="14" t="n">
        <v>0</v>
      </c>
      <c r="P4197" s="14" t="n">
        <v>0</v>
      </c>
      <c r="Q4197" s="14" t="n">
        <v>0</v>
      </c>
      <c r="R4197" s="14" t="n">
        <v>10</v>
      </c>
      <c r="S4197" s="14" t="n">
        <v>0</v>
      </c>
      <c r="T4197" s="17" t="n"/>
      <c r="U4197" s="18" t="n"/>
      <c r="V4197" s="14" t="inlineStr">
        <is>
          <t>+2349013226711</t>
        </is>
      </c>
      <c r="W4197" s="14" t="inlineStr">
        <is>
          <t>+2349013226711</t>
        </is>
      </c>
      <c r="X4197" s="14" t="n"/>
      <c r="Y4197" s="14" t="n"/>
      <c r="Z4197" s="14" t="n"/>
      <c r="AA4197" s="14" t="n"/>
      <c r="AB4197" s="14" t="n"/>
      <c r="AC4197" s="14" t="n"/>
      <c r="AD4197" s="14" t="n"/>
      <c r="AE4197" s="14" t="n"/>
      <c r="AF4197" s="14" t="n">
        <v>1</v>
      </c>
      <c r="AG4197" s="19" t="inlineStr">
        <is>
          <t>6 Church St, bridge</t>
        </is>
      </c>
      <c r="AH4197" s="20" t="n">
        <v>6.4853576</v>
      </c>
      <c r="AI4197" s="20" t="n">
        <v>3.3830853</v>
      </c>
      <c r="AJ4197" s="14" t="inlineStr">
        <is>
          <t>https://www.google.com/maps/place/Goldheld/data=!4m7!3m6!1s0x103b8d86f2b74323:0x66cff9883829b931!8m2!3d6.4853576!4d3.3830853!16s%2Fg%2F11vcmxfdmw!19sChIJI0O38oaNOxARMbkpOIj5z2Y?authuser=0&amp;hl=en&amp;g_ep=EgoyMDI2MDkzMC4wIJJjKgBIAVAD&amp;rclk=1</t>
        </is>
      </c>
      <c r="AK4197" s="14" t="inlineStr">
        <is>
          <t>Google Maps (sweep, Oct 2026)</t>
        </is>
      </c>
      <c r="AL4197" s="14" t="inlineStr">
        <is>
          <t>2026-10-06</t>
        </is>
      </c>
      <c r="AM4197" s="14" t="inlineStr">
        <is>
          <t>Not approached</t>
        </is>
      </c>
      <c r="AN4197" s="19" t="n"/>
    </row>
    <row r="4198">
      <c r="A4198" s="14" t="n">
        <v>4197</v>
      </c>
      <c r="B4198" s="14" t="inlineStr">
        <is>
          <t>Goldie B Mart Store</t>
        </is>
      </c>
      <c r="C4198" s="14" t="inlineStr">
        <is>
          <t>Outside catchment</t>
        </is>
      </c>
      <c r="D4198" s="14" t="inlineStr">
        <is>
          <t>Supermarket / Grocery</t>
        </is>
      </c>
      <c r="E4198" s="14" t="inlineStr">
        <is>
          <t>Supermarket</t>
        </is>
      </c>
      <c r="F4198" s="26" t="n">
        <v>10</v>
      </c>
      <c r="G4198" s="27" t="inlineStr">
        <is>
          <t>Cold - little evidence of delivery</t>
        </is>
      </c>
      <c r="H4198" s="21" t="inlineStr">
        <is>
          <t>Floor - not enriched</t>
        </is>
      </c>
      <c r="I4198" s="14" t="n">
        <v>0</v>
      </c>
      <c r="J4198" s="14" t="n">
        <v>0</v>
      </c>
      <c r="K4198" s="14" t="n">
        <v>0</v>
      </c>
      <c r="L4198" s="14" t="n">
        <v>0</v>
      </c>
      <c r="M4198" s="14" t="n">
        <v>0</v>
      </c>
      <c r="N4198" s="14" t="n">
        <v>0</v>
      </c>
      <c r="O4198" s="14" t="n">
        <v>0</v>
      </c>
      <c r="P4198" s="14" t="n">
        <v>0</v>
      </c>
      <c r="Q4198" s="14" t="n">
        <v>0</v>
      </c>
      <c r="R4198" s="14" t="n">
        <v>10</v>
      </c>
      <c r="S4198" s="14" t="n">
        <v>0</v>
      </c>
      <c r="T4198" s="17" t="n"/>
      <c r="U4198" s="18" t="n"/>
      <c r="V4198" s="14" t="inlineStr">
        <is>
          <t>+2347015800635</t>
        </is>
      </c>
      <c r="W4198" s="14" t="inlineStr">
        <is>
          <t>+2347015800635</t>
        </is>
      </c>
      <c r="X4198" s="14" t="n"/>
      <c r="Y4198" s="14" t="n"/>
      <c r="Z4198" s="14" t="n"/>
      <c r="AA4198" s="14" t="n"/>
      <c r="AB4198" s="14" t="n"/>
      <c r="AC4198" s="14" t="n"/>
      <c r="AD4198" s="14" t="n"/>
      <c r="AE4198" s="14" t="n"/>
      <c r="AF4198" s="14" t="n">
        <v>1</v>
      </c>
      <c r="AG4198" s="19" t="inlineStr">
        <is>
          <t>G9RR+5F9, Alubarika St</t>
        </is>
      </c>
      <c r="AH4198" s="20" t="n">
        <v>6.5404119</v>
      </c>
      <c r="AI4198" s="20" t="n">
        <v>3.391236</v>
      </c>
      <c r="AJ4198" s="14" t="inlineStr">
        <is>
          <t>https://www.google.com/maps/place/Goldie+B+Mart+Store/data=!4m7!3m6!1s0x103b8d0002fa27fd:0x8f5570a949a4fd0b!8m2!3d6.5404119!4d3.391236!16s%2Fg%2F11vsj02xz4!19sChIJ_Sf6AgCNOxARC_2kSalwVY8?authuser=0&amp;hl=en&amp;g_ep=EgoyMDI2MDkzMC4wIJJjKgBIAVAD&amp;rclk=1</t>
        </is>
      </c>
      <c r="AK4198" s="14" t="inlineStr">
        <is>
          <t>Google Maps (sweep, Oct 2026)</t>
        </is>
      </c>
      <c r="AL4198" s="14" t="inlineStr">
        <is>
          <t>2026-10-06</t>
        </is>
      </c>
      <c r="AM4198" s="14" t="inlineStr">
        <is>
          <t>Not approached</t>
        </is>
      </c>
      <c r="AN4198" s="19" t="n"/>
    </row>
    <row r="4199">
      <c r="A4199" s="14" t="n">
        <v>4198</v>
      </c>
      <c r="B4199" s="14" t="inlineStr">
        <is>
          <t>Good time affordable mart</t>
        </is>
      </c>
      <c r="C4199" s="14" t="inlineStr">
        <is>
          <t>Outside catchment</t>
        </is>
      </c>
      <c r="D4199" s="14" t="inlineStr">
        <is>
          <t>Supermarket / Grocery</t>
        </is>
      </c>
      <c r="E4199" s="14" t="inlineStr">
        <is>
          <t>Grocery store</t>
        </is>
      </c>
      <c r="F4199" s="26" t="n">
        <v>10</v>
      </c>
      <c r="G4199" s="27" t="inlineStr">
        <is>
          <t>Cold - little evidence of delivery</t>
        </is>
      </c>
      <c r="H4199" s="21" t="inlineStr">
        <is>
          <t>Floor - not enriched</t>
        </is>
      </c>
      <c r="I4199" s="14" t="n">
        <v>0</v>
      </c>
      <c r="J4199" s="14" t="n">
        <v>0</v>
      </c>
      <c r="K4199" s="14" t="n">
        <v>0</v>
      </c>
      <c r="L4199" s="14" t="n">
        <v>0</v>
      </c>
      <c r="M4199" s="14" t="n">
        <v>0</v>
      </c>
      <c r="N4199" s="14" t="n">
        <v>0</v>
      </c>
      <c r="O4199" s="14" t="n">
        <v>0</v>
      </c>
      <c r="P4199" s="14" t="n">
        <v>0</v>
      </c>
      <c r="Q4199" s="14" t="n">
        <v>0</v>
      </c>
      <c r="R4199" s="14" t="n">
        <v>10</v>
      </c>
      <c r="S4199" s="14" t="n">
        <v>0</v>
      </c>
      <c r="T4199" s="17" t="n"/>
      <c r="U4199" s="18" t="n"/>
      <c r="V4199" s="14" t="inlineStr">
        <is>
          <t>+2348035377127</t>
        </is>
      </c>
      <c r="W4199" s="14" t="inlineStr">
        <is>
          <t>+2348035377127</t>
        </is>
      </c>
      <c r="X4199" s="14" t="n"/>
      <c r="Y4199" s="14" t="n"/>
      <c r="Z4199" s="14" t="n"/>
      <c r="AA4199" s="14" t="n"/>
      <c r="AB4199" s="14" t="n"/>
      <c r="AC4199" s="14" t="n"/>
      <c r="AD4199" s="14" t="n"/>
      <c r="AE4199" s="14" t="n"/>
      <c r="AF4199" s="14" t="n">
        <v>1</v>
      </c>
      <c r="AG4199" s="19" t="inlineStr">
        <is>
          <t>55 Adeboye St, Ilaje Rd</t>
        </is>
      </c>
      <c r="AH4199" s="20" t="n">
        <v>6.5279732</v>
      </c>
      <c r="AI4199" s="20" t="n">
        <v>3.3924607</v>
      </c>
      <c r="AJ4199" s="14" t="inlineStr">
        <is>
          <t>https://www.google.com/maps/place/Good+time+affordable+mart/data=!4m7!3m6!1s0x103b8d274a7773d3:0x39082f8b13a66e25!8m2!3d6.5279732!4d3.3924607!16s%2Fg%2F11lcv0y06h!19sChIJ03N3SieNOxARJW6mE4svCDk?authuser=0&amp;hl=en&amp;g_ep=EgoyMDI2MDkzMC4wIJJjKgBIAVAD&amp;rclk=1</t>
        </is>
      </c>
      <c r="AK4199" s="14" t="inlineStr">
        <is>
          <t>Google Maps (sweep, Oct 2026)</t>
        </is>
      </c>
      <c r="AL4199" s="14" t="inlineStr">
        <is>
          <t>2026-10-06</t>
        </is>
      </c>
      <c r="AM4199" s="14" t="inlineStr">
        <is>
          <t>Not approached</t>
        </is>
      </c>
      <c r="AN4199" s="19" t="n"/>
    </row>
    <row r="4200">
      <c r="A4200" s="14" t="n">
        <v>4199</v>
      </c>
      <c r="B4200" s="14" t="inlineStr">
        <is>
          <t>Govi Minimart</t>
        </is>
      </c>
      <c r="C4200" s="14" t="inlineStr">
        <is>
          <t>Outside catchment</t>
        </is>
      </c>
      <c r="D4200" s="14" t="inlineStr">
        <is>
          <t>Supermarket / Grocery</t>
        </is>
      </c>
      <c r="E4200" s="14" t="inlineStr">
        <is>
          <t>Supermarket</t>
        </is>
      </c>
      <c r="F4200" s="26" t="n">
        <v>10</v>
      </c>
      <c r="G4200" s="27" t="inlineStr">
        <is>
          <t>Cold - little evidence of delivery</t>
        </is>
      </c>
      <c r="H4200" s="21" t="inlineStr">
        <is>
          <t>Floor - not enriched</t>
        </is>
      </c>
      <c r="I4200" s="14" t="n">
        <v>0</v>
      </c>
      <c r="J4200" s="14" t="n">
        <v>0</v>
      </c>
      <c r="K4200" s="14" t="n">
        <v>0</v>
      </c>
      <c r="L4200" s="14" t="n">
        <v>0</v>
      </c>
      <c r="M4200" s="14" t="n">
        <v>0</v>
      </c>
      <c r="N4200" s="14" t="n">
        <v>0</v>
      </c>
      <c r="O4200" s="14" t="n">
        <v>0</v>
      </c>
      <c r="P4200" s="14" t="n">
        <v>0</v>
      </c>
      <c r="Q4200" s="14" t="n">
        <v>0</v>
      </c>
      <c r="R4200" s="14" t="n">
        <v>10</v>
      </c>
      <c r="S4200" s="14" t="n">
        <v>0</v>
      </c>
      <c r="T4200" s="17" t="n"/>
      <c r="U4200" s="18" t="n"/>
      <c r="V4200" s="14" t="inlineStr">
        <is>
          <t>+2347069397513</t>
        </is>
      </c>
      <c r="W4200" s="14" t="inlineStr">
        <is>
          <t>+2347069397513</t>
        </is>
      </c>
      <c r="X4200" s="14" t="n"/>
      <c r="Y4200" s="14" t="n"/>
      <c r="Z4200" s="14" t="n"/>
      <c r="AA4200" s="14" t="n"/>
      <c r="AB4200" s="14" t="n"/>
      <c r="AC4200" s="14" t="n"/>
      <c r="AD4200" s="14" t="n"/>
      <c r="AE4200" s="14" t="n"/>
      <c r="AF4200" s="14" t="n">
        <v>1</v>
      </c>
      <c r="AG4200" s="19" t="inlineStr">
        <is>
          <t>roundabout, 36 Abule Okuta Road</t>
        </is>
      </c>
      <c r="AH4200" s="20" t="n">
        <v>6.5365444</v>
      </c>
      <c r="AI4200" s="20" t="n">
        <v>3.3900982</v>
      </c>
      <c r="AJ4200" s="14" t="inlineStr">
        <is>
          <t>https://www.google.com/maps/place/Govi+Minimart/data=!4m7!3m6!1s0x103b8dd18e6590a7:0xd835e25459e444f4!8m2!3d6.5365444!4d3.3900982!16s%2Fg%2F11q7_0lf7t!19sChIJp5BljtGNOxAR9ETkWVTiNdg?authuser=0&amp;hl=en&amp;g_ep=EgoyMDI2MDkzMC4wIJJjKgBIAVAD&amp;rclk=1</t>
        </is>
      </c>
      <c r="AK4200" s="14" t="inlineStr">
        <is>
          <t>Google Maps (sweep, Oct 2026)</t>
        </is>
      </c>
      <c r="AL4200" s="14" t="inlineStr">
        <is>
          <t>2026-10-06</t>
        </is>
      </c>
      <c r="AM4200" s="14" t="inlineStr">
        <is>
          <t>Not approached</t>
        </is>
      </c>
      <c r="AN4200" s="19" t="n"/>
    </row>
    <row r="4201">
      <c r="A4201" s="14" t="n">
        <v>4200</v>
      </c>
      <c r="B4201" s="14" t="inlineStr">
        <is>
          <t>Grace A Supermarket</t>
        </is>
      </c>
      <c r="C4201" s="14" t="inlineStr">
        <is>
          <t>Outside catchment</t>
        </is>
      </c>
      <c r="D4201" s="14" t="inlineStr">
        <is>
          <t>Supermarket / Grocery</t>
        </is>
      </c>
      <c r="E4201" s="14" t="inlineStr">
        <is>
          <t>Grocery store</t>
        </is>
      </c>
      <c r="F4201" s="26" t="n">
        <v>10</v>
      </c>
      <c r="G4201" s="27" t="inlineStr">
        <is>
          <t>Cold - little evidence of delivery</t>
        </is>
      </c>
      <c r="H4201" s="21" t="inlineStr">
        <is>
          <t>Floor - not enriched</t>
        </is>
      </c>
      <c r="I4201" s="14" t="n">
        <v>0</v>
      </c>
      <c r="J4201" s="14" t="n">
        <v>0</v>
      </c>
      <c r="K4201" s="14" t="n">
        <v>0</v>
      </c>
      <c r="L4201" s="14" t="n">
        <v>0</v>
      </c>
      <c r="M4201" s="14" t="n">
        <v>0</v>
      </c>
      <c r="N4201" s="14" t="n">
        <v>0</v>
      </c>
      <c r="O4201" s="14" t="n">
        <v>0</v>
      </c>
      <c r="P4201" s="14" t="n">
        <v>0</v>
      </c>
      <c r="Q4201" s="14" t="n">
        <v>0</v>
      </c>
      <c r="R4201" s="14" t="n">
        <v>10</v>
      </c>
      <c r="S4201" s="14" t="n">
        <v>0</v>
      </c>
      <c r="T4201" s="17" t="n"/>
      <c r="U4201" s="18" t="n"/>
      <c r="V4201" s="14" t="inlineStr">
        <is>
          <t>+2349025008859</t>
        </is>
      </c>
      <c r="W4201" s="14" t="inlineStr">
        <is>
          <t>+2349025008859</t>
        </is>
      </c>
      <c r="X4201" s="14" t="n"/>
      <c r="Y4201" s="14" t="n"/>
      <c r="Z4201" s="14" t="n"/>
      <c r="AA4201" s="14" t="n"/>
      <c r="AB4201" s="14" t="n"/>
      <c r="AC4201" s="14" t="n"/>
      <c r="AD4201" s="14" t="n"/>
      <c r="AE4201" s="14" t="n"/>
      <c r="AF4201" s="14" t="n">
        <v>1</v>
      </c>
      <c r="AG4201" s="19" t="inlineStr">
        <is>
          <t>56 Odunsi St</t>
        </is>
      </c>
      <c r="AH4201" s="20" t="n">
        <v>6.5365655</v>
      </c>
      <c r="AI4201" s="20" t="n">
        <v>3.3962007</v>
      </c>
      <c r="AJ4201" s="14" t="inlineStr">
        <is>
          <t>https://www.google.com/maps/place/Grace+A+Supermarket/data=!4m7!3m6!1s0x103b8d496ad1630d:0x10d8d0012528112e!8m2!3d6.5365655!4d3.3962007!16s%2Fg%2F11rxnbfqhb!19sChIJDWPRakmNOxARLhEoJQHQ2BA?authuser=0&amp;hl=en&amp;g_ep=EgoyMDI2MDkzMC4wIJJjKgBIAVAD&amp;rclk=1</t>
        </is>
      </c>
      <c r="AK4201" s="14" t="inlineStr">
        <is>
          <t>Google Maps (sweep, Oct 2026)</t>
        </is>
      </c>
      <c r="AL4201" s="14" t="inlineStr">
        <is>
          <t>2026-10-06</t>
        </is>
      </c>
      <c r="AM4201" s="14" t="inlineStr">
        <is>
          <t>Not approached</t>
        </is>
      </c>
      <c r="AN4201" s="19" t="n"/>
    </row>
    <row r="4202">
      <c r="A4202" s="14" t="n">
        <v>4201</v>
      </c>
      <c r="B4202" s="14" t="inlineStr">
        <is>
          <t>Grace Field Store Groceries</t>
        </is>
      </c>
      <c r="C4202" s="14" t="inlineStr">
        <is>
          <t>Outside catchment</t>
        </is>
      </c>
      <c r="D4202" s="14" t="inlineStr">
        <is>
          <t>Supermarket / Grocery</t>
        </is>
      </c>
      <c r="E4202" s="14" t="inlineStr">
        <is>
          <t>Grocery store</t>
        </is>
      </c>
      <c r="F4202" s="26" t="n">
        <v>10</v>
      </c>
      <c r="G4202" s="27" t="inlineStr">
        <is>
          <t>Cold - little evidence of delivery</t>
        </is>
      </c>
      <c r="H4202" s="21" t="inlineStr">
        <is>
          <t>Floor - not enriched</t>
        </is>
      </c>
      <c r="I4202" s="14" t="n">
        <v>0</v>
      </c>
      <c r="J4202" s="14" t="n">
        <v>0</v>
      </c>
      <c r="K4202" s="14" t="n">
        <v>0</v>
      </c>
      <c r="L4202" s="14" t="n">
        <v>0</v>
      </c>
      <c r="M4202" s="14" t="n">
        <v>0</v>
      </c>
      <c r="N4202" s="14" t="n">
        <v>0</v>
      </c>
      <c r="O4202" s="14" t="n">
        <v>0</v>
      </c>
      <c r="P4202" s="14" t="n">
        <v>0</v>
      </c>
      <c r="Q4202" s="14" t="n">
        <v>0</v>
      </c>
      <c r="R4202" s="14" t="n">
        <v>10</v>
      </c>
      <c r="S4202" s="14" t="n">
        <v>0</v>
      </c>
      <c r="T4202" s="17" t="n"/>
      <c r="U4202" s="18" t="n"/>
      <c r="V4202" s="14" t="inlineStr">
        <is>
          <t>+2348092433324</t>
        </is>
      </c>
      <c r="W4202" s="14" t="inlineStr">
        <is>
          <t>+2348092433324</t>
        </is>
      </c>
      <c r="X4202" s="14" t="n"/>
      <c r="Y4202" s="14" t="n"/>
      <c r="Z4202" s="14" t="n"/>
      <c r="AA4202" s="14" t="n"/>
      <c r="AB4202" s="14" t="n"/>
      <c r="AC4202" s="14" t="n"/>
      <c r="AD4202" s="14" t="n"/>
      <c r="AE4202" s="14" t="n"/>
      <c r="AF4202" s="14" t="n">
        <v>1</v>
      </c>
      <c r="AG4202" s="19" t="inlineStr">
        <is>
          <t>6 Humani St</t>
        </is>
      </c>
      <c r="AH4202" s="20" t="n">
        <v>6.5324204</v>
      </c>
      <c r="AI4202" s="20" t="n">
        <v>3.381627</v>
      </c>
      <c r="AJ4202" s="14" t="inlineStr">
        <is>
          <t>https://www.google.com/maps/place/Grace+Field+Store+Groceries/data=!4m7!3m6!1s0x103b8dbfa5fb2213:0xdea2ac37042ee40a!8m2!3d6.5324204!4d3.381627!16s%2Fg%2F11js3nmvbs!19sChIJEyL7pb-NOxARCuQuBDesot4?authuser=0&amp;hl=en&amp;g_ep=EgoyMDI2MDkzMC4wIJJjKgBIAVAD&amp;rclk=1</t>
        </is>
      </c>
      <c r="AK4202" s="14" t="inlineStr">
        <is>
          <t>Google Maps (sweep, Oct 2026)</t>
        </is>
      </c>
      <c r="AL4202" s="14" t="inlineStr">
        <is>
          <t>2026-10-06</t>
        </is>
      </c>
      <c r="AM4202" s="14" t="inlineStr">
        <is>
          <t>Not approached</t>
        </is>
      </c>
      <c r="AN4202" s="19" t="n"/>
    </row>
    <row r="4203">
      <c r="A4203" s="14" t="n">
        <v>4202</v>
      </c>
      <c r="B4203" s="14" t="inlineStr">
        <is>
          <t>Grace Supermarket Venture</t>
        </is>
      </c>
      <c r="C4203" s="14" t="inlineStr">
        <is>
          <t>Outside catchment</t>
        </is>
      </c>
      <c r="D4203" s="14" t="inlineStr">
        <is>
          <t>Supermarket / Grocery</t>
        </is>
      </c>
      <c r="E4203" s="14" t="inlineStr">
        <is>
          <t>Grocery store</t>
        </is>
      </c>
      <c r="F4203" s="26" t="n">
        <v>10</v>
      </c>
      <c r="G4203" s="27" t="inlineStr">
        <is>
          <t>Cold - little evidence of delivery</t>
        </is>
      </c>
      <c r="H4203" s="21" t="inlineStr">
        <is>
          <t>Floor - not enriched</t>
        </is>
      </c>
      <c r="I4203" s="14" t="n">
        <v>0</v>
      </c>
      <c r="J4203" s="14" t="n">
        <v>0</v>
      </c>
      <c r="K4203" s="14" t="n">
        <v>0</v>
      </c>
      <c r="L4203" s="14" t="n">
        <v>0</v>
      </c>
      <c r="M4203" s="14" t="n">
        <v>0</v>
      </c>
      <c r="N4203" s="14" t="n">
        <v>0</v>
      </c>
      <c r="O4203" s="14" t="n">
        <v>0</v>
      </c>
      <c r="P4203" s="14" t="n">
        <v>0</v>
      </c>
      <c r="Q4203" s="14" t="n">
        <v>0</v>
      </c>
      <c r="R4203" s="14" t="n">
        <v>10</v>
      </c>
      <c r="S4203" s="14" t="n">
        <v>0</v>
      </c>
      <c r="T4203" s="17" t="n"/>
      <c r="U4203" s="18" t="n"/>
      <c r="V4203" s="14" t="inlineStr">
        <is>
          <t>+2348034022860</t>
        </is>
      </c>
      <c r="W4203" s="14" t="inlineStr">
        <is>
          <t>+2348034022860</t>
        </is>
      </c>
      <c r="X4203" s="14" t="n"/>
      <c r="Y4203" s="14" t="n"/>
      <c r="Z4203" s="14" t="n"/>
      <c r="AA4203" s="14" t="n"/>
      <c r="AB4203" s="14" t="n"/>
      <c r="AC4203" s="14" t="n"/>
      <c r="AD4203" s="14" t="n"/>
      <c r="AE4203" s="14" t="n"/>
      <c r="AF4203" s="14" t="n">
        <v>1</v>
      </c>
      <c r="AG4203" s="19" t="inlineStr">
        <is>
          <t>34 Asoge St</t>
        </is>
      </c>
      <c r="AH4203" s="20" t="n">
        <v>6.5039002</v>
      </c>
      <c r="AI4203" s="20" t="n">
        <v>3.325173</v>
      </c>
      <c r="AJ4203" s="14" t="inlineStr">
        <is>
          <t>https://www.google.com/maps/place/Grace+Supermarket+Venture/data=!4m7!3m6!1s0x103b8f50a4ed1407:0x37be49ee5d54cab3!8m2!3d6.5039002!4d3.325173!16s%2Fg%2F11nx2tsgv6!19sChIJBxTtpFCPOxARs8pUXe5Jvjc?authuser=0&amp;hl=en&amp;g_ep=EgoyMDI2MDkzMC4wIJJjKgBIAVAD&amp;rclk=1</t>
        </is>
      </c>
      <c r="AK4203" s="14" t="inlineStr">
        <is>
          <t>Google Maps (sweep, Oct 2026)</t>
        </is>
      </c>
      <c r="AL4203" s="14" t="inlineStr">
        <is>
          <t>2026-10-06</t>
        </is>
      </c>
      <c r="AM4203" s="14" t="inlineStr">
        <is>
          <t>Not approached</t>
        </is>
      </c>
      <c r="AN4203" s="19" t="n"/>
    </row>
    <row r="4204">
      <c r="A4204" s="14" t="n">
        <v>4203</v>
      </c>
      <c r="B4204" s="14" t="inlineStr">
        <is>
          <t>Gracious Provision Store</t>
        </is>
      </c>
      <c r="C4204" s="14" t="inlineStr">
        <is>
          <t>Outside catchment</t>
        </is>
      </c>
      <c r="D4204" s="14" t="inlineStr">
        <is>
          <t>Supermarket / Grocery</t>
        </is>
      </c>
      <c r="E4204" s="14" t="inlineStr">
        <is>
          <t>Beverage distributor</t>
        </is>
      </c>
      <c r="F4204" s="26" t="n">
        <v>10</v>
      </c>
      <c r="G4204" s="27" t="inlineStr">
        <is>
          <t>Cold - little evidence of delivery</t>
        </is>
      </c>
      <c r="H4204" s="21" t="inlineStr">
        <is>
          <t>Floor - not enriched</t>
        </is>
      </c>
      <c r="I4204" s="14" t="n">
        <v>0</v>
      </c>
      <c r="J4204" s="14" t="n">
        <v>0</v>
      </c>
      <c r="K4204" s="14" t="n">
        <v>0</v>
      </c>
      <c r="L4204" s="14" t="n">
        <v>0</v>
      </c>
      <c r="M4204" s="14" t="n">
        <v>0</v>
      </c>
      <c r="N4204" s="14" t="n">
        <v>0</v>
      </c>
      <c r="O4204" s="14" t="n">
        <v>0</v>
      </c>
      <c r="P4204" s="14" t="n">
        <v>0</v>
      </c>
      <c r="Q4204" s="14" t="n">
        <v>0</v>
      </c>
      <c r="R4204" s="14" t="n">
        <v>10</v>
      </c>
      <c r="S4204" s="14" t="n">
        <v>0</v>
      </c>
      <c r="T4204" s="17" t="n"/>
      <c r="U4204" s="18" t="n"/>
      <c r="V4204" s="14" t="n"/>
      <c r="W4204" s="14" t="n"/>
      <c r="X4204" s="14" t="n"/>
      <c r="Y4204" s="14" t="n"/>
      <c r="Z4204" s="14" t="n"/>
      <c r="AA4204" s="14" t="n"/>
      <c r="AB4204" s="14" t="n"/>
      <c r="AC4204" s="14" t="n"/>
      <c r="AD4204" s="14" t="n"/>
      <c r="AE4204" s="14" t="n"/>
      <c r="AF4204" s="14" t="n">
        <v>0</v>
      </c>
      <c r="AG4204" s="19" t="inlineStr">
        <is>
          <t>Jakande Market, Oke Afa, Road</t>
        </is>
      </c>
      <c r="AH4204" s="20" t="n">
        <v>6.5302711</v>
      </c>
      <c r="AI4204" s="20" t="n">
        <v>3.3076445</v>
      </c>
      <c r="AJ4204" s="14" t="inlineStr">
        <is>
          <t>https://www.google.com/maps/place/Gracious+Provision+Store/data=!4m7!3m6!1s0x103b8e50b4ea54c1:0x1d0bb9cbfe1a8a19!8m2!3d6.5302711!4d3.3076445!16s%2Fg%2F11bbrhcb32!19sChIJwVTqtFCOOxARGYoa_su5Cx0?authuser=0&amp;hl=en&amp;g_ep=EgoyMDI2MDkzMC4wIJJjKgBIAVAD&amp;rclk=1</t>
        </is>
      </c>
      <c r="AK4204" s="14" t="inlineStr">
        <is>
          <t>Google Maps (sweep, Oct 2026)</t>
        </is>
      </c>
      <c r="AL4204" s="14" t="inlineStr">
        <is>
          <t>2026-10-06</t>
        </is>
      </c>
      <c r="AM4204" s="14" t="inlineStr">
        <is>
          <t>Not approached</t>
        </is>
      </c>
      <c r="AN4204" s="19" t="n"/>
    </row>
    <row r="4205">
      <c r="A4205" s="14" t="n">
        <v>4204</v>
      </c>
      <c r="B4205" s="14" t="inlineStr">
        <is>
          <t>GRACIOUS VICTORY FISH FARM</t>
        </is>
      </c>
      <c r="C4205" s="14" t="inlineStr">
        <is>
          <t>Outside catchment</t>
        </is>
      </c>
      <c r="D4205" s="14" t="inlineStr">
        <is>
          <t>Supermarket / Grocery</t>
        </is>
      </c>
      <c r="E4205" s="14" t="inlineStr">
        <is>
          <t>Grocery store</t>
        </is>
      </c>
      <c r="F4205" s="26" t="n">
        <v>10</v>
      </c>
      <c r="G4205" s="27" t="inlineStr">
        <is>
          <t>Cold - little evidence of delivery</t>
        </is>
      </c>
      <c r="H4205" s="21" t="inlineStr">
        <is>
          <t>Floor - not enriched</t>
        </is>
      </c>
      <c r="I4205" s="14" t="n">
        <v>0</v>
      </c>
      <c r="J4205" s="14" t="n">
        <v>0</v>
      </c>
      <c r="K4205" s="14" t="n">
        <v>0</v>
      </c>
      <c r="L4205" s="14" t="n">
        <v>0</v>
      </c>
      <c r="M4205" s="14" t="n">
        <v>0</v>
      </c>
      <c r="N4205" s="14" t="n">
        <v>0</v>
      </c>
      <c r="O4205" s="14" t="n">
        <v>0</v>
      </c>
      <c r="P4205" s="14" t="n">
        <v>0</v>
      </c>
      <c r="Q4205" s="14" t="n">
        <v>0</v>
      </c>
      <c r="R4205" s="14" t="n">
        <v>10</v>
      </c>
      <c r="S4205" s="14" t="n">
        <v>0</v>
      </c>
      <c r="T4205" s="17" t="n"/>
      <c r="U4205" s="18" t="n"/>
      <c r="V4205" s="14" t="inlineStr">
        <is>
          <t>+2348138094578</t>
        </is>
      </c>
      <c r="W4205" s="14" t="inlineStr">
        <is>
          <t>+2348138094578</t>
        </is>
      </c>
      <c r="X4205" s="14" t="n"/>
      <c r="Y4205" s="14" t="n"/>
      <c r="Z4205" s="14" t="n"/>
      <c r="AA4205" s="14" t="n"/>
      <c r="AB4205" s="14" t="n"/>
      <c r="AC4205" s="14" t="n"/>
      <c r="AD4205" s="14" t="n"/>
      <c r="AE4205" s="14" t="n"/>
      <c r="AF4205" s="14" t="n">
        <v>1</v>
      </c>
      <c r="AG4205" s="19" t="inlineStr">
        <is>
          <t>Family Estate Road, Abraham Adesanya, No 10</t>
        </is>
      </c>
      <c r="AH4205" s="20" t="n">
        <v>6.4658559</v>
      </c>
      <c r="AI4205" s="20" t="n">
        <v>3.486081</v>
      </c>
      <c r="AJ4205" s="14" t="inlineStr">
        <is>
          <t>https://www.google.com/maps/place/GRACIOUS+VICTORY+FISH+FARM/data=!4m7!3m6!1s0x103bf556d28be019:0x9fbf646a1c4a0a9b!8m2!3d6.4658559!4d3.486081!16s%2Fg%2F11zd5zd19d!19sChIJGeCL0lb1OxARmwpKHGpkv58?authuser=0&amp;hl=en&amp;g_ep=EgoyMDI2MDkzMC4wIJJjKgBIAVAD&amp;rclk=1</t>
        </is>
      </c>
      <c r="AK4205" s="14" t="inlineStr">
        <is>
          <t>Google Maps (sweep, Oct 2026)</t>
        </is>
      </c>
      <c r="AL4205" s="14" t="inlineStr">
        <is>
          <t>2026-10-06</t>
        </is>
      </c>
      <c r="AM4205" s="14" t="inlineStr">
        <is>
          <t>Not approached</t>
        </is>
      </c>
      <c r="AN4205" s="19" t="n"/>
    </row>
    <row r="4206">
      <c r="A4206" s="14" t="n">
        <v>4205</v>
      </c>
      <c r="B4206" s="14" t="inlineStr">
        <is>
          <t>grandex supermarket</t>
        </is>
      </c>
      <c r="C4206" s="14" t="inlineStr">
        <is>
          <t>Outside catchment</t>
        </is>
      </c>
      <c r="D4206" s="14" t="inlineStr">
        <is>
          <t>Supermarket / Grocery</t>
        </is>
      </c>
      <c r="E4206" s="14" t="inlineStr">
        <is>
          <t>Market</t>
        </is>
      </c>
      <c r="F4206" s="26" t="n">
        <v>10</v>
      </c>
      <c r="G4206" s="27" t="inlineStr">
        <is>
          <t>Cold - little evidence of delivery</t>
        </is>
      </c>
      <c r="H4206" s="21" t="inlineStr">
        <is>
          <t>Floor - not enriched</t>
        </is>
      </c>
      <c r="I4206" s="14" t="n">
        <v>0</v>
      </c>
      <c r="J4206" s="14" t="n">
        <v>0</v>
      </c>
      <c r="K4206" s="14" t="n">
        <v>0</v>
      </c>
      <c r="L4206" s="14" t="n">
        <v>0</v>
      </c>
      <c r="M4206" s="14" t="n">
        <v>0</v>
      </c>
      <c r="N4206" s="14" t="n">
        <v>0</v>
      </c>
      <c r="O4206" s="14" t="n">
        <v>0</v>
      </c>
      <c r="P4206" s="14" t="n">
        <v>0</v>
      </c>
      <c r="Q4206" s="14" t="n">
        <v>0</v>
      </c>
      <c r="R4206" s="14" t="n">
        <v>10</v>
      </c>
      <c r="S4206" s="14" t="n">
        <v>0</v>
      </c>
      <c r="T4206" s="17" t="n"/>
      <c r="U4206" s="18" t="n"/>
      <c r="V4206" s="14" t="n"/>
      <c r="W4206" s="14" t="n"/>
      <c r="X4206" s="14" t="n"/>
      <c r="Y4206" s="14" t="n"/>
      <c r="Z4206" s="14" t="n"/>
      <c r="AA4206" s="14" t="n"/>
      <c r="AB4206" s="14" t="n"/>
      <c r="AC4206" s="14" t="n"/>
      <c r="AD4206" s="14" t="n"/>
      <c r="AE4206" s="14" t="n"/>
      <c r="AF4206" s="14" t="n">
        <v>0</v>
      </c>
      <c r="AG4206" s="19" t="inlineStr">
        <is>
          <t>FC3X+WF5, 13nikoyi Rd</t>
        </is>
      </c>
      <c r="AH4206" s="20" t="n">
        <v>6.4547611</v>
      </c>
      <c r="AI4206" s="20" t="n">
        <v>3.4487285</v>
      </c>
      <c r="AJ4206" s="14" t="inlineStr">
        <is>
          <t>https://www.google.com/maps/place/grandex+supermarket/data=!4m7!3m6!1s0x103bf500165856ad:0x36fe86bbb159e0c!8m2!3d6.4547611!4d3.4487285!16s%2Fg%2F11nk8lrkbq!19sChIJrVZYFgD1OxARDJ4Vu2vobwM?authuser=0&amp;hl=en&amp;g_ep=EgoyMDI2MDkzMC4wIJJjKgBIAVAD&amp;rclk=1</t>
        </is>
      </c>
      <c r="AK4206" s="14" t="inlineStr">
        <is>
          <t>Google Maps (sweep, Oct 2026)</t>
        </is>
      </c>
      <c r="AL4206" s="14" t="inlineStr">
        <is>
          <t>2026-10-06</t>
        </is>
      </c>
      <c r="AM4206" s="14" t="inlineStr">
        <is>
          <t>Not approached</t>
        </is>
      </c>
      <c r="AN4206" s="19" t="n"/>
    </row>
    <row r="4207">
      <c r="A4207" s="14" t="n">
        <v>4206</v>
      </c>
      <c r="B4207" s="14" t="inlineStr">
        <is>
          <t>Grapeville Supermarket</t>
        </is>
      </c>
      <c r="C4207" s="14" t="inlineStr">
        <is>
          <t>Outside catchment</t>
        </is>
      </c>
      <c r="D4207" s="14" t="inlineStr">
        <is>
          <t>Supermarket / Grocery</t>
        </is>
      </c>
      <c r="E4207" s="14" t="inlineStr">
        <is>
          <t>Supermarket</t>
        </is>
      </c>
      <c r="F4207" s="26" t="n">
        <v>10</v>
      </c>
      <c r="G4207" s="27" t="inlineStr">
        <is>
          <t>Cold - little evidence of delivery</t>
        </is>
      </c>
      <c r="H4207" s="21" t="inlineStr">
        <is>
          <t>Floor - not enriched</t>
        </is>
      </c>
      <c r="I4207" s="14" t="n">
        <v>0</v>
      </c>
      <c r="J4207" s="14" t="n">
        <v>0</v>
      </c>
      <c r="K4207" s="14" t="n">
        <v>0</v>
      </c>
      <c r="L4207" s="14" t="n">
        <v>0</v>
      </c>
      <c r="M4207" s="14" t="n">
        <v>0</v>
      </c>
      <c r="N4207" s="14" t="n">
        <v>0</v>
      </c>
      <c r="O4207" s="14" t="n">
        <v>0</v>
      </c>
      <c r="P4207" s="14" t="n">
        <v>0</v>
      </c>
      <c r="Q4207" s="14" t="n">
        <v>0</v>
      </c>
      <c r="R4207" s="14" t="n">
        <v>10</v>
      </c>
      <c r="S4207" s="14" t="n">
        <v>0</v>
      </c>
      <c r="T4207" s="17" t="n"/>
      <c r="U4207" s="18" t="n"/>
      <c r="V4207" s="14" t="inlineStr">
        <is>
          <t>+2348038210585</t>
        </is>
      </c>
      <c r="W4207" s="14" t="inlineStr">
        <is>
          <t>+2348038210585</t>
        </is>
      </c>
      <c r="X4207" s="14" t="n"/>
      <c r="Y4207" s="14" t="n"/>
      <c r="Z4207" s="14" t="n"/>
      <c r="AA4207" s="14" t="n"/>
      <c r="AB4207" s="14" t="n"/>
      <c r="AC4207" s="14" t="n"/>
      <c r="AD4207" s="14" t="n"/>
      <c r="AE4207" s="14" t="n"/>
      <c r="AF4207" s="14" t="n">
        <v>1</v>
      </c>
      <c r="AG4207" s="19" t="inlineStr">
        <is>
          <t>130 Okota Link Bridge</t>
        </is>
      </c>
      <c r="AH4207" s="20" t="n">
        <v>6.5078952</v>
      </c>
      <c r="AI4207" s="20" t="n">
        <v>3.3227551</v>
      </c>
      <c r="AJ4207" s="14" t="inlineStr">
        <is>
          <t>https://www.google.com/maps/place/Grapeville+Supermarket/data=!4m7!3m6!1s0x103b8fb13d6363cb:0x97f6880d0c9c3dcf!8m2!3d6.5078952!4d3.3227551!16s%2Fg%2F11pxwf7qfl!19sChIJy2NjPbGPOxARzz2cDA2I9pc?authuser=0&amp;hl=en&amp;g_ep=EgoyMDI2MDkzMC4wIJJjKgBIAVAD&amp;rclk=1</t>
        </is>
      </c>
      <c r="AK4207" s="14" t="inlineStr">
        <is>
          <t>Google Maps (sweep, Oct 2026)</t>
        </is>
      </c>
      <c r="AL4207" s="14" t="inlineStr">
        <is>
          <t>2026-10-06</t>
        </is>
      </c>
      <c r="AM4207" s="14" t="inlineStr">
        <is>
          <t>Not approached</t>
        </is>
      </c>
      <c r="AN4207" s="19" t="n"/>
    </row>
    <row r="4208">
      <c r="A4208" s="14" t="n">
        <v>4207</v>
      </c>
      <c r="B4208" s="14" t="inlineStr">
        <is>
          <t>Gvs Super market</t>
        </is>
      </c>
      <c r="C4208" s="14" t="inlineStr">
        <is>
          <t>Outside catchment</t>
        </is>
      </c>
      <c r="D4208" s="14" t="inlineStr">
        <is>
          <t>Supermarket / Grocery</t>
        </is>
      </c>
      <c r="E4208" s="14" t="inlineStr">
        <is>
          <t>Grocery store</t>
        </is>
      </c>
      <c r="F4208" s="26" t="n">
        <v>10</v>
      </c>
      <c r="G4208" s="27" t="inlineStr">
        <is>
          <t>Cold - little evidence of delivery</t>
        </is>
      </c>
      <c r="H4208" s="21" t="inlineStr">
        <is>
          <t>Floor - not enriched</t>
        </is>
      </c>
      <c r="I4208" s="14" t="n">
        <v>0</v>
      </c>
      <c r="J4208" s="14" t="n">
        <v>0</v>
      </c>
      <c r="K4208" s="14" t="n">
        <v>0</v>
      </c>
      <c r="L4208" s="14" t="n">
        <v>0</v>
      </c>
      <c r="M4208" s="14" t="n">
        <v>0</v>
      </c>
      <c r="N4208" s="14" t="n">
        <v>0</v>
      </c>
      <c r="O4208" s="14" t="n">
        <v>0</v>
      </c>
      <c r="P4208" s="14" t="n">
        <v>0</v>
      </c>
      <c r="Q4208" s="14" t="n">
        <v>0</v>
      </c>
      <c r="R4208" s="14" t="n">
        <v>10</v>
      </c>
      <c r="S4208" s="14" t="n">
        <v>0</v>
      </c>
      <c r="T4208" s="17" t="n"/>
      <c r="U4208" s="18" t="n"/>
      <c r="V4208" s="14" t="n"/>
      <c r="W4208" s="14" t="n"/>
      <c r="X4208" s="14" t="n"/>
      <c r="Y4208" s="14" t="n"/>
      <c r="Z4208" s="14" t="n"/>
      <c r="AA4208" s="14" t="n"/>
      <c r="AB4208" s="14" t="n"/>
      <c r="AC4208" s="14" t="n"/>
      <c r="AD4208" s="14" t="n"/>
      <c r="AE4208" s="14" t="n"/>
      <c r="AF4208" s="14" t="n">
        <v>0</v>
      </c>
      <c r="AG4208" s="19" t="inlineStr">
        <is>
          <t>F92R+H6G, Odunlami St</t>
        </is>
      </c>
      <c r="AH4208" s="20" t="n">
        <v>6.451441</v>
      </c>
      <c r="AI4208" s="20" t="n">
        <v>3.3905885</v>
      </c>
      <c r="AJ4208" s="14" t="inlineStr">
        <is>
          <t>https://www.google.com/maps/place/Gvs+Super+market/data=!4m7!3m6!1s0x103b8b1038a81cd9:0x9113cd08f66f0d61!8m2!3d6.451441!4d3.3905885!16s%2Fg%2F11g9w4_g9s!19sChIJ2RyoOBCLOxARYQ1v9gjNE5E?authuser=0&amp;hl=en&amp;g_ep=EgoyMDI2MDkzMC4wIJJjKgBIAVAD&amp;rclk=1</t>
        </is>
      </c>
      <c r="AK4208" s="14" t="inlineStr">
        <is>
          <t>Google Maps (sweep, Oct 2026)</t>
        </is>
      </c>
      <c r="AL4208" s="14" t="inlineStr">
        <is>
          <t>2026-10-06</t>
        </is>
      </c>
      <c r="AM4208" s="14" t="inlineStr">
        <is>
          <t>Not approached</t>
        </is>
      </c>
      <c r="AN4208" s="19" t="n"/>
    </row>
    <row r="4209">
      <c r="A4209" s="14" t="n">
        <v>4208</v>
      </c>
      <c r="B4209" s="14" t="inlineStr">
        <is>
          <t>Hameed Supermarket</t>
        </is>
      </c>
      <c r="C4209" s="14" t="inlineStr">
        <is>
          <t>Outside catchment</t>
        </is>
      </c>
      <c r="D4209" s="14" t="inlineStr">
        <is>
          <t>Supermarket / Grocery</t>
        </is>
      </c>
      <c r="E4209" s="14" t="inlineStr">
        <is>
          <t>General store</t>
        </is>
      </c>
      <c r="F4209" s="26" t="n">
        <v>10</v>
      </c>
      <c r="G4209" s="27" t="inlineStr">
        <is>
          <t>Cold - little evidence of delivery</t>
        </is>
      </c>
      <c r="H4209" s="21" t="inlineStr">
        <is>
          <t>Floor - not enriched</t>
        </is>
      </c>
      <c r="I4209" s="14" t="n">
        <v>0</v>
      </c>
      <c r="J4209" s="14" t="n">
        <v>0</v>
      </c>
      <c r="K4209" s="14" t="n">
        <v>0</v>
      </c>
      <c r="L4209" s="14" t="n">
        <v>0</v>
      </c>
      <c r="M4209" s="14" t="n">
        <v>0</v>
      </c>
      <c r="N4209" s="14" t="n">
        <v>0</v>
      </c>
      <c r="O4209" s="14" t="n">
        <v>0</v>
      </c>
      <c r="P4209" s="14" t="n">
        <v>0</v>
      </c>
      <c r="Q4209" s="14" t="n">
        <v>0</v>
      </c>
      <c r="R4209" s="14" t="n">
        <v>10</v>
      </c>
      <c r="S4209" s="14" t="n">
        <v>0</v>
      </c>
      <c r="T4209" s="17" t="n"/>
      <c r="U4209" s="18" t="n"/>
      <c r="V4209" s="14" t="inlineStr">
        <is>
          <t>+2347033674862</t>
        </is>
      </c>
      <c r="W4209" s="14" t="inlineStr">
        <is>
          <t>+2347033674862</t>
        </is>
      </c>
      <c r="X4209" s="14" t="n"/>
      <c r="Y4209" s="14" t="n"/>
      <c r="Z4209" s="14" t="n"/>
      <c r="AA4209" s="14" t="n"/>
      <c r="AB4209" s="14" t="n"/>
      <c r="AC4209" s="14" t="n"/>
      <c r="AD4209" s="14" t="n"/>
      <c r="AE4209" s="14" t="n"/>
      <c r="AF4209" s="14" t="n">
        <v>1</v>
      </c>
      <c r="AG4209" s="19" t="inlineStr">
        <is>
          <t>ijeshatedo s, No's 17 tapa street, off Odo-Olowu St</t>
        </is>
      </c>
      <c r="AH4209" s="20" t="n">
        <v>6.4975063</v>
      </c>
      <c r="AI4209" s="20" t="n">
        <v>3.3256784</v>
      </c>
      <c r="AJ4209" s="14" t="inlineStr">
        <is>
          <t>https://www.google.com/maps/place/Hameed+Supermarket/data=!4m7!3m6!1s0x103b8f11b7020987:0x1519b5e8acd5e079!8m2!3d6.4975063!4d3.3256784!16s%2Fg%2F11rrq9pmml!19sChIJhwkCtxGPOxAReeDVrOi1GRU?authuser=0&amp;hl=en&amp;g_ep=EgoyMDI2MDkzMC4wIJJjKgBIAVAD&amp;rclk=1</t>
        </is>
      </c>
      <c r="AK4209" s="14" t="inlineStr">
        <is>
          <t>Google Maps (sweep, Oct 2026)</t>
        </is>
      </c>
      <c r="AL4209" s="14" t="inlineStr">
        <is>
          <t>2026-10-06</t>
        </is>
      </c>
      <c r="AM4209" s="14" t="inlineStr">
        <is>
          <t>Not approached</t>
        </is>
      </c>
      <c r="AN4209" s="19" t="n"/>
    </row>
    <row r="4210">
      <c r="A4210" s="14" t="n">
        <v>4209</v>
      </c>
      <c r="B4210" s="14" t="inlineStr">
        <is>
          <t>Hann's Supermarket</t>
        </is>
      </c>
      <c r="C4210" s="14" t="inlineStr">
        <is>
          <t>Outside catchment</t>
        </is>
      </c>
      <c r="D4210" s="14" t="inlineStr">
        <is>
          <t>Supermarket / Grocery</t>
        </is>
      </c>
      <c r="E4210" s="14" t="inlineStr">
        <is>
          <t>Grocery store</t>
        </is>
      </c>
      <c r="F4210" s="26" t="n">
        <v>10</v>
      </c>
      <c r="G4210" s="27" t="inlineStr">
        <is>
          <t>Cold - little evidence of delivery</t>
        </is>
      </c>
      <c r="H4210" s="21" t="inlineStr">
        <is>
          <t>Floor - not enriched</t>
        </is>
      </c>
      <c r="I4210" s="14" t="n">
        <v>0</v>
      </c>
      <c r="J4210" s="14" t="n">
        <v>0</v>
      </c>
      <c r="K4210" s="14" t="n">
        <v>0</v>
      </c>
      <c r="L4210" s="14" t="n">
        <v>0</v>
      </c>
      <c r="M4210" s="14" t="n">
        <v>0</v>
      </c>
      <c r="N4210" s="14" t="n">
        <v>0</v>
      </c>
      <c r="O4210" s="14" t="n">
        <v>0</v>
      </c>
      <c r="P4210" s="14" t="n">
        <v>0</v>
      </c>
      <c r="Q4210" s="14" t="n">
        <v>0</v>
      </c>
      <c r="R4210" s="14" t="n">
        <v>10</v>
      </c>
      <c r="S4210" s="14" t="n">
        <v>0</v>
      </c>
      <c r="T4210" s="17" t="n"/>
      <c r="U4210" s="18" t="n"/>
      <c r="V4210" s="14" t="n"/>
      <c r="W4210" s="14" t="n"/>
      <c r="X4210" s="14" t="n"/>
      <c r="Y4210" s="14" t="n"/>
      <c r="Z4210" s="14" t="n"/>
      <c r="AA4210" s="14" t="n"/>
      <c r="AB4210" s="14" t="n"/>
      <c r="AC4210" s="14" t="n"/>
      <c r="AD4210" s="14" t="n"/>
      <c r="AE4210" s="14" t="n"/>
      <c r="AF4210" s="14" t="n">
        <v>0</v>
      </c>
      <c r="AG4210" s="19" t="inlineStr">
        <is>
          <t>34 Cow Ln</t>
        </is>
      </c>
      <c r="AH4210" s="20" t="n">
        <v>6.4511938</v>
      </c>
      <c r="AI4210" s="20" t="n">
        <v>3.3994444</v>
      </c>
      <c r="AJ4210" s="14" t="inlineStr">
        <is>
          <t>https://www.google.com/maps/place/Hann%27s+Supermarket/data=!4m7!3m6!1s0x103b83b7598496d9:0x3053143bc774ddc1!8m2!3d6.4511938!4d3.3994444!16s%2Fg%2F11rfbngzwl!19sChIJ2ZaEWbeDOxARwd10xzsUUzA?authuser=0&amp;hl=en&amp;g_ep=EgoyMDI2MDkzMC4wIJJjKgBIAVAD&amp;rclk=1</t>
        </is>
      </c>
      <c r="AK4210" s="14" t="inlineStr">
        <is>
          <t>Google Maps (sweep, Oct 2026)</t>
        </is>
      </c>
      <c r="AL4210" s="14" t="inlineStr">
        <is>
          <t>2026-10-06</t>
        </is>
      </c>
      <c r="AM4210" s="14" t="inlineStr">
        <is>
          <t>Not approached</t>
        </is>
      </c>
      <c r="AN4210" s="19" t="n"/>
    </row>
    <row r="4211">
      <c r="A4211" s="14" t="n">
        <v>4210</v>
      </c>
      <c r="B4211" s="14" t="inlineStr">
        <is>
          <t>Hashimu Supermarket</t>
        </is>
      </c>
      <c r="C4211" s="14" t="inlineStr">
        <is>
          <t>Outside catchment</t>
        </is>
      </c>
      <c r="D4211" s="14" t="inlineStr">
        <is>
          <t>Supermarket / Grocery</t>
        </is>
      </c>
      <c r="E4211" s="14" t="inlineStr">
        <is>
          <t>Supermarket</t>
        </is>
      </c>
      <c r="F4211" s="26" t="n">
        <v>10</v>
      </c>
      <c r="G4211" s="27" t="inlineStr">
        <is>
          <t>Cold - little evidence of delivery</t>
        </is>
      </c>
      <c r="H4211" s="21" t="inlineStr">
        <is>
          <t>Floor - not enriched</t>
        </is>
      </c>
      <c r="I4211" s="14" t="n">
        <v>0</v>
      </c>
      <c r="J4211" s="14" t="n">
        <v>0</v>
      </c>
      <c r="K4211" s="14" t="n">
        <v>0</v>
      </c>
      <c r="L4211" s="14" t="n">
        <v>0</v>
      </c>
      <c r="M4211" s="14" t="n">
        <v>0</v>
      </c>
      <c r="N4211" s="14" t="n">
        <v>0</v>
      </c>
      <c r="O4211" s="14" t="n">
        <v>0</v>
      </c>
      <c r="P4211" s="14" t="n">
        <v>0</v>
      </c>
      <c r="Q4211" s="14" t="n">
        <v>0</v>
      </c>
      <c r="R4211" s="14" t="n">
        <v>10</v>
      </c>
      <c r="S4211" s="14" t="n">
        <v>0</v>
      </c>
      <c r="T4211" s="17" t="n"/>
      <c r="U4211" s="18" t="n"/>
      <c r="V4211" s="14" t="inlineStr">
        <is>
          <t>+2348147865373</t>
        </is>
      </c>
      <c r="W4211" s="14" t="inlineStr">
        <is>
          <t>+2348147865373</t>
        </is>
      </c>
      <c r="X4211" s="14" t="n"/>
      <c r="Y4211" s="14" t="n"/>
      <c r="Z4211" s="14" t="n"/>
      <c r="AA4211" s="14" t="n"/>
      <c r="AB4211" s="14" t="n"/>
      <c r="AC4211" s="14" t="n"/>
      <c r="AD4211" s="14" t="n"/>
      <c r="AE4211" s="14" t="n"/>
      <c r="AF4211" s="14" t="n">
        <v>1</v>
      </c>
      <c r="AG4211" s="19" t="inlineStr">
        <is>
          <t>85 St Finbarr's College Rd</t>
        </is>
      </c>
      <c r="AH4211" s="20" t="n">
        <v>6.5301054</v>
      </c>
      <c r="AI4211" s="20" t="n">
        <v>3.387413</v>
      </c>
      <c r="AJ4211" s="14" t="inlineStr">
        <is>
          <t>https://www.google.com/maps/place/Hashimu+Supermarket/data=!4m7!3m6!1s0x103b8de1794f6e07:0xb13f3b424e67a2fc!8m2!3d6.5301054!4d3.387413!16s%2Fg%2F11nx0kh867!19sChIJB25PeeGNOxAR_KJnTkI7P7E?authuser=0&amp;hl=en&amp;g_ep=EgoyMDI2MDkzMC4wIJJjKgBIAVAD&amp;rclk=1</t>
        </is>
      </c>
      <c r="AK4211" s="14" t="inlineStr">
        <is>
          <t>Google Maps (sweep, Oct 2026)</t>
        </is>
      </c>
      <c r="AL4211" s="14" t="inlineStr">
        <is>
          <t>2026-10-06</t>
        </is>
      </c>
      <c r="AM4211" s="14" t="inlineStr">
        <is>
          <t>Not approached</t>
        </is>
      </c>
      <c r="AN4211" s="19" t="n"/>
    </row>
    <row r="4212">
      <c r="A4212" s="14" t="n">
        <v>4211</v>
      </c>
      <c r="B4212" s="14" t="inlineStr">
        <is>
          <t>Hazizat Provision Store</t>
        </is>
      </c>
      <c r="C4212" s="14" t="inlineStr">
        <is>
          <t>Outside catchment</t>
        </is>
      </c>
      <c r="D4212" s="14" t="inlineStr">
        <is>
          <t>Supermarket / Grocery</t>
        </is>
      </c>
      <c r="E4212" s="14" t="inlineStr">
        <is>
          <t>General store</t>
        </is>
      </c>
      <c r="F4212" s="26" t="n">
        <v>10</v>
      </c>
      <c r="G4212" s="27" t="inlineStr">
        <is>
          <t>Cold - little evidence of delivery</t>
        </is>
      </c>
      <c r="H4212" s="21" t="inlineStr">
        <is>
          <t>Floor - not enriched</t>
        </is>
      </c>
      <c r="I4212" s="14" t="n">
        <v>0</v>
      </c>
      <c r="J4212" s="14" t="n">
        <v>0</v>
      </c>
      <c r="K4212" s="14" t="n">
        <v>0</v>
      </c>
      <c r="L4212" s="14" t="n">
        <v>0</v>
      </c>
      <c r="M4212" s="14" t="n">
        <v>0</v>
      </c>
      <c r="N4212" s="14" t="n">
        <v>0</v>
      </c>
      <c r="O4212" s="14" t="n">
        <v>0</v>
      </c>
      <c r="P4212" s="14" t="n">
        <v>0</v>
      </c>
      <c r="Q4212" s="14" t="n">
        <v>0</v>
      </c>
      <c r="R4212" s="14" t="n">
        <v>10</v>
      </c>
      <c r="S4212" s="14" t="n">
        <v>0</v>
      </c>
      <c r="T4212" s="17" t="n"/>
      <c r="U4212" s="18" t="n"/>
      <c r="V4212" s="14" t="inlineStr">
        <is>
          <t>+2347061227778</t>
        </is>
      </c>
      <c r="W4212" s="14" t="inlineStr">
        <is>
          <t>+2347061227778</t>
        </is>
      </c>
      <c r="X4212" s="14" t="n"/>
      <c r="Y4212" s="14" t="n"/>
      <c r="Z4212" s="14" t="n"/>
      <c r="AA4212" s="14" t="n"/>
      <c r="AB4212" s="14" t="n"/>
      <c r="AC4212" s="14" t="n"/>
      <c r="AD4212" s="14" t="n"/>
      <c r="AE4212" s="14" t="n"/>
      <c r="AF4212" s="14" t="n">
        <v>1</v>
      </c>
      <c r="AG4212" s="19" t="inlineStr">
        <is>
          <t>57 Lati Erelu St</t>
        </is>
      </c>
      <c r="AH4212" s="20" t="n">
        <v>6.4967559</v>
      </c>
      <c r="AI4212" s="20" t="n">
        <v>3.3358026</v>
      </c>
      <c r="AJ4212" s="14" t="inlineStr">
        <is>
          <t>https://www.google.com/maps/place/Hazizat+Provision+Store/data=!4m7!3m6!1s0x103b8f3580221577:0xacafe66ccc660d6d!8m2!3d6.4967559!4d3.3358026!16s%2Fg%2F11nwb90pzs!19sChIJdxUigDWPOxARbQ1mzGzmr6w?authuser=0&amp;hl=en&amp;g_ep=EgoyMDI2MDkzMC4wIJJjKgBIAVAD&amp;rclk=1</t>
        </is>
      </c>
      <c r="AK4212" s="14" t="inlineStr">
        <is>
          <t>Google Maps (sweep, Oct 2026)</t>
        </is>
      </c>
      <c r="AL4212" s="14" t="inlineStr">
        <is>
          <t>2026-10-06</t>
        </is>
      </c>
      <c r="AM4212" s="14" t="inlineStr">
        <is>
          <t>Not approached</t>
        </is>
      </c>
      <c r="AN4212" s="19" t="n"/>
    </row>
    <row r="4213">
      <c r="A4213" s="14" t="n">
        <v>4212</v>
      </c>
      <c r="B4213" s="14" t="inlineStr">
        <is>
          <t>Helena grocery store</t>
        </is>
      </c>
      <c r="C4213" s="14" t="inlineStr">
        <is>
          <t>Outside catchment</t>
        </is>
      </c>
      <c r="D4213" s="14" t="inlineStr">
        <is>
          <t>Supermarket / Grocery</t>
        </is>
      </c>
      <c r="E4213" s="14" t="inlineStr">
        <is>
          <t>Grocery store</t>
        </is>
      </c>
      <c r="F4213" s="26" t="n">
        <v>10</v>
      </c>
      <c r="G4213" s="27" t="inlineStr">
        <is>
          <t>Cold - little evidence of delivery</t>
        </is>
      </c>
      <c r="H4213" s="21" t="inlineStr">
        <is>
          <t>Floor - not enriched</t>
        </is>
      </c>
      <c r="I4213" s="14" t="n">
        <v>0</v>
      </c>
      <c r="J4213" s="14" t="n">
        <v>0</v>
      </c>
      <c r="K4213" s="14" t="n">
        <v>0</v>
      </c>
      <c r="L4213" s="14" t="n">
        <v>0</v>
      </c>
      <c r="M4213" s="14" t="n">
        <v>0</v>
      </c>
      <c r="N4213" s="14" t="n">
        <v>0</v>
      </c>
      <c r="O4213" s="14" t="n">
        <v>0</v>
      </c>
      <c r="P4213" s="14" t="n">
        <v>0</v>
      </c>
      <c r="Q4213" s="14" t="n">
        <v>0</v>
      </c>
      <c r="R4213" s="14" t="n">
        <v>10</v>
      </c>
      <c r="S4213" s="14" t="n">
        <v>0</v>
      </c>
      <c r="T4213" s="17" t="n"/>
      <c r="U4213" s="18" t="n"/>
      <c r="V4213" s="14" t="inlineStr">
        <is>
          <t>+2347037193759</t>
        </is>
      </c>
      <c r="W4213" s="14" t="inlineStr">
        <is>
          <t>+2347037193759</t>
        </is>
      </c>
      <c r="X4213" s="14" t="n"/>
      <c r="Y4213" s="14" t="n"/>
      <c r="Z4213" s="14" t="n"/>
      <c r="AA4213" s="14" t="n"/>
      <c r="AB4213" s="14" t="n"/>
      <c r="AC4213" s="14" t="n"/>
      <c r="AD4213" s="14" t="n"/>
      <c r="AE4213" s="14" t="n"/>
      <c r="AF4213" s="14" t="n">
        <v>1</v>
      </c>
      <c r="AG4213" s="19" t="inlineStr">
        <is>
          <t>Bola Matanmi St</t>
        </is>
      </c>
      <c r="AH4213" s="20" t="n">
        <v>6.4490528</v>
      </c>
      <c r="AI4213" s="20" t="n">
        <v>3.5712698</v>
      </c>
      <c r="AJ4213" s="14" t="inlineStr">
        <is>
          <t>https://www.google.com/maps/place/Helena+grocery+store/data=!4m7!3m6!1s0x103bf7bc25203763:0x831fe9fee858a58d!8m2!3d6.4490528!4d3.5712698!16s%2Fg%2F11nnmxkgpl!19sChIJYzcgJbz3OxARjaVY6P7pH4M?authuser=0&amp;hl=en&amp;g_ep=EgoyMDI2MDkzMC4wIJJjKgBIAVAD&amp;rclk=1</t>
        </is>
      </c>
      <c r="AK4213" s="14" t="inlineStr">
        <is>
          <t>Google Maps (sweep, Oct 2026)</t>
        </is>
      </c>
      <c r="AL4213" s="14" t="inlineStr">
        <is>
          <t>2026-10-06</t>
        </is>
      </c>
      <c r="AM4213" s="14" t="inlineStr">
        <is>
          <t>Not approached</t>
        </is>
      </c>
      <c r="AN4213" s="19" t="n"/>
    </row>
    <row r="4214">
      <c r="A4214" s="14" t="n">
        <v>4213</v>
      </c>
      <c r="B4214" s="14" t="inlineStr">
        <is>
          <t>Hera Marketing</t>
        </is>
      </c>
      <c r="C4214" s="14" t="inlineStr">
        <is>
          <t>Outside catchment</t>
        </is>
      </c>
      <c r="D4214" s="14" t="inlineStr">
        <is>
          <t>Supermarket / Grocery</t>
        </is>
      </c>
      <c r="E4214" s="14" t="n"/>
      <c r="F4214" s="26" t="n">
        <v>10</v>
      </c>
      <c r="G4214" s="27" t="inlineStr">
        <is>
          <t>Cold - little evidence of delivery</t>
        </is>
      </c>
      <c r="H4214" s="21" t="inlineStr">
        <is>
          <t>Floor - not enriched</t>
        </is>
      </c>
      <c r="I4214" s="14" t="n">
        <v>0</v>
      </c>
      <c r="J4214" s="14" t="n">
        <v>0</v>
      </c>
      <c r="K4214" s="14" t="n">
        <v>0</v>
      </c>
      <c r="L4214" s="14" t="n">
        <v>0</v>
      </c>
      <c r="M4214" s="14" t="n">
        <v>0</v>
      </c>
      <c r="N4214" s="14" t="n">
        <v>0</v>
      </c>
      <c r="O4214" s="14" t="n">
        <v>0</v>
      </c>
      <c r="P4214" s="14" t="n">
        <v>0</v>
      </c>
      <c r="Q4214" s="14" t="n">
        <v>0</v>
      </c>
      <c r="R4214" s="14" t="n">
        <v>10</v>
      </c>
      <c r="S4214" s="14" t="n">
        <v>0</v>
      </c>
      <c r="T4214" s="17" t="n"/>
      <c r="U4214" s="18" t="n"/>
      <c r="V4214" s="14" t="n"/>
      <c r="W4214" s="14" t="n"/>
      <c r="X4214" s="14" t="n"/>
      <c r="Y4214" s="14" t="n"/>
      <c r="Z4214" s="14" t="n"/>
      <c r="AA4214" s="14" t="n"/>
      <c r="AB4214" s="14" t="n"/>
      <c r="AC4214" s="14" t="n"/>
      <c r="AD4214" s="14" t="n"/>
      <c r="AE4214" s="14" t="n"/>
      <c r="AF4214" s="14" t="n">
        <v>0</v>
      </c>
      <c r="AG4214" s="19" t="inlineStr">
        <is>
          <t>20, Sophie Kuye Street, Pedro, Gbagada, Lagos , Nigeria</t>
        </is>
      </c>
      <c r="AH4214" s="20" t="n">
        <v>6.5475813</v>
      </c>
      <c r="AI4214" s="20" t="n">
        <v>3.3756298</v>
      </c>
      <c r="AJ4214" s="14" t="inlineStr">
        <is>
          <t>https://www.businesslist.com.ng/company/271406/hera-marketing</t>
        </is>
      </c>
      <c r="AK4214" s="14" t="inlineStr">
        <is>
          <t>BusinessList.com.ng (Oct 2026)</t>
        </is>
      </c>
      <c r="AL4214" s="14" t="inlineStr">
        <is>
          <t>2026-10-06</t>
        </is>
      </c>
      <c r="AM4214" s="14" t="inlineStr">
        <is>
          <t>Not approached</t>
        </is>
      </c>
      <c r="AN4214" s="19" t="n"/>
    </row>
    <row r="4215">
      <c r="A4215" s="14" t="n">
        <v>4214</v>
      </c>
      <c r="B4215" s="14" t="inlineStr">
        <is>
          <t>Hikmat Mini Mart</t>
        </is>
      </c>
      <c r="C4215" s="14" t="inlineStr">
        <is>
          <t>Outside catchment</t>
        </is>
      </c>
      <c r="D4215" s="14" t="inlineStr">
        <is>
          <t>Supermarket / Grocery</t>
        </is>
      </c>
      <c r="E4215" s="14" t="inlineStr">
        <is>
          <t>Store</t>
        </is>
      </c>
      <c r="F4215" s="26" t="n">
        <v>10</v>
      </c>
      <c r="G4215" s="27" t="inlineStr">
        <is>
          <t>Cold - little evidence of delivery</t>
        </is>
      </c>
      <c r="H4215" s="21" t="inlineStr">
        <is>
          <t>Floor - not enriched</t>
        </is>
      </c>
      <c r="I4215" s="14" t="n">
        <v>0</v>
      </c>
      <c r="J4215" s="14" t="n">
        <v>0</v>
      </c>
      <c r="K4215" s="14" t="n">
        <v>0</v>
      </c>
      <c r="L4215" s="14" t="n">
        <v>0</v>
      </c>
      <c r="M4215" s="14" t="n">
        <v>0</v>
      </c>
      <c r="N4215" s="14" t="n">
        <v>0</v>
      </c>
      <c r="O4215" s="14" t="n">
        <v>0</v>
      </c>
      <c r="P4215" s="14" t="n">
        <v>0</v>
      </c>
      <c r="Q4215" s="14" t="n">
        <v>0</v>
      </c>
      <c r="R4215" s="14" t="n">
        <v>10</v>
      </c>
      <c r="S4215" s="14" t="n">
        <v>0</v>
      </c>
      <c r="T4215" s="17" t="n"/>
      <c r="U4215" s="18" t="n"/>
      <c r="V4215" s="14" t="inlineStr">
        <is>
          <t>+2349012689543</t>
        </is>
      </c>
      <c r="W4215" s="14" t="inlineStr">
        <is>
          <t>+2349012689543</t>
        </is>
      </c>
      <c r="X4215" s="14" t="n"/>
      <c r="Y4215" s="14" t="n"/>
      <c r="Z4215" s="14" t="n"/>
      <c r="AA4215" s="14" t="n"/>
      <c r="AB4215" s="14" t="n"/>
      <c r="AC4215" s="14" t="n"/>
      <c r="AD4215" s="14" t="n"/>
      <c r="AE4215" s="14" t="n"/>
      <c r="AF4215" s="14" t="n">
        <v>1</v>
      </c>
      <c r="AG4215" s="19" t="inlineStr">
        <is>
          <t>8 ggy street , ososa bariga</t>
        </is>
      </c>
      <c r="AH4215" s="20" t="n">
        <v>6.5378181</v>
      </c>
      <c r="AI4215" s="20" t="n">
        <v>3.394704</v>
      </c>
      <c r="AJ4215" s="14" t="inlineStr">
        <is>
          <t>https://www.google.com/maps/place/Hikmat+Mini+Mart/data=!4m7!3m6!1s0x103b8d99c0e1d9f3:0x916cb6888b08c7f7!8m2!3d6.5378181!4d3.394704!16s%2Fg%2F11nwb8ml94!19sChIJ89nhwJmNOxAR98cIi4i2bJE?authuser=0&amp;hl=en&amp;g_ep=EgoyMDI2MDkzMC4wIJJjKgBIAVAD&amp;rclk=1</t>
        </is>
      </c>
      <c r="AK4215" s="14" t="inlineStr">
        <is>
          <t>Google Maps (sweep, Oct 2026)</t>
        </is>
      </c>
      <c r="AL4215" s="14" t="inlineStr">
        <is>
          <t>2026-10-06</t>
        </is>
      </c>
      <c r="AM4215" s="14" t="inlineStr">
        <is>
          <t>Not approached</t>
        </is>
      </c>
      <c r="AN4215" s="19" t="n"/>
    </row>
    <row r="4216">
      <c r="A4216" s="14" t="n">
        <v>4215</v>
      </c>
      <c r="B4216" s="14" t="inlineStr">
        <is>
          <t>Honeydamz Farms</t>
        </is>
      </c>
      <c r="C4216" s="14" t="inlineStr">
        <is>
          <t>Outside catchment</t>
        </is>
      </c>
      <c r="D4216" s="14" t="inlineStr">
        <is>
          <t>Supermarket / Grocery</t>
        </is>
      </c>
      <c r="E4216" s="14" t="inlineStr">
        <is>
          <t>Grocery store</t>
        </is>
      </c>
      <c r="F4216" s="26" t="n">
        <v>10</v>
      </c>
      <c r="G4216" s="27" t="inlineStr">
        <is>
          <t>Cold - little evidence of delivery</t>
        </is>
      </c>
      <c r="H4216" s="21" t="inlineStr">
        <is>
          <t>Floor - not enriched</t>
        </is>
      </c>
      <c r="I4216" s="14" t="n">
        <v>0</v>
      </c>
      <c r="J4216" s="14" t="n">
        <v>0</v>
      </c>
      <c r="K4216" s="14" t="n">
        <v>0</v>
      </c>
      <c r="L4216" s="14" t="n">
        <v>0</v>
      </c>
      <c r="M4216" s="14" t="n">
        <v>0</v>
      </c>
      <c r="N4216" s="14" t="n">
        <v>0</v>
      </c>
      <c r="O4216" s="14" t="n">
        <v>0</v>
      </c>
      <c r="P4216" s="14" t="n">
        <v>0</v>
      </c>
      <c r="Q4216" s="14" t="n">
        <v>0</v>
      </c>
      <c r="R4216" s="14" t="n">
        <v>10</v>
      </c>
      <c r="S4216" s="14" t="n">
        <v>0</v>
      </c>
      <c r="T4216" s="17" t="n"/>
      <c r="U4216" s="18" t="n"/>
      <c r="V4216" s="14" t="inlineStr">
        <is>
          <t>+2347030592491</t>
        </is>
      </c>
      <c r="W4216" s="14" t="inlineStr">
        <is>
          <t>+2347030592491</t>
        </is>
      </c>
      <c r="X4216" s="14" t="n"/>
      <c r="Y4216" s="14" t="n"/>
      <c r="Z4216" s="14" t="n"/>
      <c r="AA4216" s="14" t="n"/>
      <c r="AB4216" s="14" t="n"/>
      <c r="AC4216" s="14" t="n"/>
      <c r="AD4216" s="14" t="n"/>
      <c r="AE4216" s="14" t="n"/>
      <c r="AF4216" s="14" t="n">
        <v>1</v>
      </c>
      <c r="AG4216" s="19" t="inlineStr">
        <is>
          <t>Rd 3</t>
        </is>
      </c>
      <c r="AH4216" s="20" t="n">
        <v>6.4616497</v>
      </c>
      <c r="AI4216" s="20" t="n">
        <v>3.5437157</v>
      </c>
      <c r="AJ4216" s="14" t="inlineStr">
        <is>
          <t>https://www.google.com/maps/place/Honeydamz+Farms/data=!4m7!3m6!1s0x103bf751831a16c7:0xf3ed7856cd4d3378!8m2!3d6.4616497!4d3.5437157!16s%2Fg%2F11q3d074xj!19sChIJxxYag1H3OxAReDNNzVZ47fM?authuser=0&amp;hl=en&amp;g_ep=EgoyMDI2MDkzMC4wIJJjKgBIAVAD&amp;rclk=1</t>
        </is>
      </c>
      <c r="AK4216" s="14" t="inlineStr">
        <is>
          <t>Google Maps (sweep, Oct 2026)</t>
        </is>
      </c>
      <c r="AL4216" s="14" t="inlineStr">
        <is>
          <t>2026-10-06</t>
        </is>
      </c>
      <c r="AM4216" s="14" t="inlineStr">
        <is>
          <t>Not approached</t>
        </is>
      </c>
      <c r="AN4216" s="19" t="n"/>
    </row>
    <row r="4217">
      <c r="A4217" s="14" t="n">
        <v>4216</v>
      </c>
      <c r="B4217" s="14" t="inlineStr">
        <is>
          <t>Hookup Mama</t>
        </is>
      </c>
      <c r="C4217" s="14" t="inlineStr">
        <is>
          <t>Outside catchment</t>
        </is>
      </c>
      <c r="D4217" s="14" t="inlineStr">
        <is>
          <t>Supermarket / Grocery</t>
        </is>
      </c>
      <c r="E4217" s="14" t="inlineStr">
        <is>
          <t>Grocery store</t>
        </is>
      </c>
      <c r="F4217" s="26" t="n">
        <v>10</v>
      </c>
      <c r="G4217" s="27" t="inlineStr">
        <is>
          <t>Cold - little evidence of delivery</t>
        </is>
      </c>
      <c r="H4217" s="21" t="inlineStr">
        <is>
          <t>Floor - not enriched</t>
        </is>
      </c>
      <c r="I4217" s="14" t="n">
        <v>0</v>
      </c>
      <c r="J4217" s="14" t="n">
        <v>0</v>
      </c>
      <c r="K4217" s="14" t="n">
        <v>0</v>
      </c>
      <c r="L4217" s="14" t="n">
        <v>0</v>
      </c>
      <c r="M4217" s="14" t="n">
        <v>0</v>
      </c>
      <c r="N4217" s="14" t="n">
        <v>0</v>
      </c>
      <c r="O4217" s="14" t="n">
        <v>0</v>
      </c>
      <c r="P4217" s="14" t="n">
        <v>0</v>
      </c>
      <c r="Q4217" s="14" t="n">
        <v>0</v>
      </c>
      <c r="R4217" s="14" t="n">
        <v>10</v>
      </c>
      <c r="S4217" s="14" t="n">
        <v>0</v>
      </c>
      <c r="T4217" s="17" t="n"/>
      <c r="U4217" s="18" t="n"/>
      <c r="V4217" s="14" t="inlineStr">
        <is>
          <t>+2348146442064</t>
        </is>
      </c>
      <c r="W4217" s="14" t="inlineStr">
        <is>
          <t>+2348146442064</t>
        </is>
      </c>
      <c r="X4217" s="14" t="n"/>
      <c r="Y4217" s="14" t="n"/>
      <c r="Z4217" s="14" t="n"/>
      <c r="AA4217" s="14" t="n"/>
      <c r="AB4217" s="14" t="n"/>
      <c r="AC4217" s="14" t="n"/>
      <c r="AD4217" s="14" t="n"/>
      <c r="AE4217" s="14" t="n"/>
      <c r="AF4217" s="14" t="n">
        <v>1</v>
      </c>
      <c r="AG4217" s="19" t="inlineStr">
        <is>
          <t>16 Lagos St</t>
        </is>
      </c>
      <c r="AH4217" s="20" t="n">
        <v>6.4870472</v>
      </c>
      <c r="AI4217" s="20" t="n">
        <v>3.3822386</v>
      </c>
      <c r="AJ4217" s="14" t="inlineStr">
        <is>
          <t>https://www.google.com/maps/place/Hookup+Mama/data=!4m7!3m6!1s0x1040d39de22c46d3:0xb6b8ad2734e0e6a9!8m2!3d6.4870472!4d3.3822386!16s%2Fg%2F11qbt_5yw3!19sChIJ00Ys4p3TQBARqebgNCetuLY?authuser=0&amp;hl=en&amp;g_ep=EgoyMDI2MDkzMC4wIJJjKgBIAVAD&amp;rclk=1</t>
        </is>
      </c>
      <c r="AK4217" s="14" t="inlineStr">
        <is>
          <t>Google Maps (sweep, Oct 2026)</t>
        </is>
      </c>
      <c r="AL4217" s="14" t="inlineStr">
        <is>
          <t>2026-10-06</t>
        </is>
      </c>
      <c r="AM4217" s="14" t="inlineStr">
        <is>
          <t>Not approached</t>
        </is>
      </c>
      <c r="AN4217" s="19" t="n"/>
    </row>
    <row r="4218">
      <c r="A4218" s="14" t="n">
        <v>4217</v>
      </c>
      <c r="B4218" s="14" t="inlineStr">
        <is>
          <t>Hope In God Supermarket</t>
        </is>
      </c>
      <c r="C4218" s="14" t="inlineStr">
        <is>
          <t>Outside catchment</t>
        </is>
      </c>
      <c r="D4218" s="14" t="inlineStr">
        <is>
          <t>Supermarket / Grocery</t>
        </is>
      </c>
      <c r="E4218" s="14" t="inlineStr">
        <is>
          <t>Supermarket</t>
        </is>
      </c>
      <c r="F4218" s="26" t="n">
        <v>10</v>
      </c>
      <c r="G4218" s="27" t="inlineStr">
        <is>
          <t>Cold - little evidence of delivery</t>
        </is>
      </c>
      <c r="H4218" s="21" t="inlineStr">
        <is>
          <t>Floor - not enriched</t>
        </is>
      </c>
      <c r="I4218" s="14" t="n">
        <v>0</v>
      </c>
      <c r="J4218" s="14" t="n">
        <v>0</v>
      </c>
      <c r="K4218" s="14" t="n">
        <v>0</v>
      </c>
      <c r="L4218" s="14" t="n">
        <v>0</v>
      </c>
      <c r="M4218" s="14" t="n">
        <v>0</v>
      </c>
      <c r="N4218" s="14" t="n">
        <v>0</v>
      </c>
      <c r="O4218" s="14" t="n">
        <v>0</v>
      </c>
      <c r="P4218" s="14" t="n">
        <v>0</v>
      </c>
      <c r="Q4218" s="14" t="n">
        <v>0</v>
      </c>
      <c r="R4218" s="14" t="n">
        <v>10</v>
      </c>
      <c r="S4218" s="14" t="n">
        <v>0</v>
      </c>
      <c r="T4218" s="17" t="n"/>
      <c r="U4218" s="18" t="n"/>
      <c r="V4218" s="14" t="inlineStr">
        <is>
          <t>+2347060712080</t>
        </is>
      </c>
      <c r="W4218" s="14" t="inlineStr">
        <is>
          <t>+2347060712080</t>
        </is>
      </c>
      <c r="X4218" s="14" t="n"/>
      <c r="Y4218" s="14" t="n"/>
      <c r="Z4218" s="14" t="n"/>
      <c r="AA4218" s="14" t="n"/>
      <c r="AB4218" s="14" t="n"/>
      <c r="AC4218" s="14" t="n"/>
      <c r="AD4218" s="14" t="n"/>
      <c r="AE4218" s="14" t="n"/>
      <c r="AF4218" s="14" t="n">
        <v>1</v>
      </c>
      <c r="AG4218" s="19" t="inlineStr">
        <is>
          <t>50 Alh. Moshobalaje St</t>
        </is>
      </c>
      <c r="AH4218" s="20" t="n">
        <v>6.5068287</v>
      </c>
      <c r="AI4218" s="20" t="n">
        <v>3.316367</v>
      </c>
      <c r="AJ4218" s="14" t="inlineStr">
        <is>
          <t>https://www.google.com/maps/place/Hope+In+God+Supermarket/data=!4m7!3m6!1s0x103b8f3c3536c2c5:0x7b6ac1b42a86fc06!8m2!3d6.5068287!4d3.316367!16s%2Fg%2F11rbff_0r_!19sChIJxcI2NTyPOxARBvyGKrTBans?authuser=0&amp;hl=en&amp;g_ep=EgoyMDI2MDkzMC4wIJJjKgBIAVAD&amp;rclk=1</t>
        </is>
      </c>
      <c r="AK4218" s="14" t="inlineStr">
        <is>
          <t>Google Maps (sweep, Oct 2026)</t>
        </is>
      </c>
      <c r="AL4218" s="14" t="inlineStr">
        <is>
          <t>2026-10-06</t>
        </is>
      </c>
      <c r="AM4218" s="14" t="inlineStr">
        <is>
          <t>Not approached</t>
        </is>
      </c>
      <c r="AN4218" s="19" t="n"/>
    </row>
    <row r="4219">
      <c r="A4219" s="14" t="n">
        <v>4218</v>
      </c>
      <c r="B4219" s="14" t="inlineStr">
        <is>
          <t>Ibrahim Mini Mart</t>
        </is>
      </c>
      <c r="C4219" s="14" t="inlineStr">
        <is>
          <t>Outside catchment</t>
        </is>
      </c>
      <c r="D4219" s="14" t="inlineStr">
        <is>
          <t>Supermarket / Grocery</t>
        </is>
      </c>
      <c r="E4219" s="14" t="inlineStr">
        <is>
          <t>Store</t>
        </is>
      </c>
      <c r="F4219" s="26" t="n">
        <v>10</v>
      </c>
      <c r="G4219" s="27" t="inlineStr">
        <is>
          <t>Cold - little evidence of delivery</t>
        </is>
      </c>
      <c r="H4219" s="21" t="inlineStr">
        <is>
          <t>Floor - not enriched</t>
        </is>
      </c>
      <c r="I4219" s="14" t="n">
        <v>0</v>
      </c>
      <c r="J4219" s="14" t="n">
        <v>0</v>
      </c>
      <c r="K4219" s="14" t="n">
        <v>0</v>
      </c>
      <c r="L4219" s="14" t="n">
        <v>0</v>
      </c>
      <c r="M4219" s="14" t="n">
        <v>0</v>
      </c>
      <c r="N4219" s="14" t="n">
        <v>0</v>
      </c>
      <c r="O4219" s="14" t="n">
        <v>0</v>
      </c>
      <c r="P4219" s="14" t="n">
        <v>0</v>
      </c>
      <c r="Q4219" s="14" t="n">
        <v>0</v>
      </c>
      <c r="R4219" s="14" t="n">
        <v>10</v>
      </c>
      <c r="S4219" s="14" t="n">
        <v>0</v>
      </c>
      <c r="T4219" s="17" t="n"/>
      <c r="U4219" s="18" t="n"/>
      <c r="V4219" s="14" t="inlineStr">
        <is>
          <t>+2348030900701</t>
        </is>
      </c>
      <c r="W4219" s="14" t="inlineStr">
        <is>
          <t>+2348030900701</t>
        </is>
      </c>
      <c r="X4219" s="14" t="n"/>
      <c r="Y4219" s="14" t="n"/>
      <c r="Z4219" s="14" t="n"/>
      <c r="AA4219" s="14" t="n"/>
      <c r="AB4219" s="14" t="n"/>
      <c r="AC4219" s="14" t="n"/>
      <c r="AD4219" s="14" t="n"/>
      <c r="AE4219" s="14" t="n"/>
      <c r="AF4219" s="14" t="n">
        <v>1</v>
      </c>
      <c r="AG4219" s="19" t="inlineStr">
        <is>
          <t>Ijora 7Up Underbridge Turn</t>
        </is>
      </c>
      <c r="AH4219" s="20" t="n">
        <v>6.4680686</v>
      </c>
      <c r="AI4219" s="20" t="n">
        <v>3.3636607</v>
      </c>
      <c r="AJ4219" s="14" t="inlineStr">
        <is>
          <t>https://www.google.com/maps/place/Ibrahim+Mini+Mart/data=!4m7!3m6!1s0x103b8b52f99be853:0x31262cd5e9ef9bcb!8m2!3d6.4680686!4d3.3636607!16s%2Fg%2F11q8fpt_5j!19sChIJU-ib-VKLOxARy5vv6dUsJjE?authuser=0&amp;hl=en&amp;g_ep=EgoyMDI2MDkzMC4wIJJjKgBIAVAD&amp;rclk=1</t>
        </is>
      </c>
      <c r="AK4219" s="14" t="inlineStr">
        <is>
          <t>Google Maps (sweep, Oct 2026)</t>
        </is>
      </c>
      <c r="AL4219" s="14" t="inlineStr">
        <is>
          <t>2026-10-06</t>
        </is>
      </c>
      <c r="AM4219" s="14" t="inlineStr">
        <is>
          <t>Not approached</t>
        </is>
      </c>
      <c r="AN4219" s="19" t="n"/>
    </row>
    <row r="4220">
      <c r="A4220" s="14" t="n">
        <v>4219</v>
      </c>
      <c r="B4220" s="14" t="inlineStr">
        <is>
          <t>Ibrahim S Supermarket</t>
        </is>
      </c>
      <c r="C4220" s="14" t="inlineStr">
        <is>
          <t>Outside catchment</t>
        </is>
      </c>
      <c r="D4220" s="14" t="inlineStr">
        <is>
          <t>Supermarket / Grocery</t>
        </is>
      </c>
      <c r="E4220" s="14" t="inlineStr">
        <is>
          <t>Supermarket</t>
        </is>
      </c>
      <c r="F4220" s="26" t="n">
        <v>10</v>
      </c>
      <c r="G4220" s="27" t="inlineStr">
        <is>
          <t>Cold - little evidence of delivery</t>
        </is>
      </c>
      <c r="H4220" s="21" t="inlineStr">
        <is>
          <t>Floor - not enriched</t>
        </is>
      </c>
      <c r="I4220" s="14" t="n">
        <v>0</v>
      </c>
      <c r="J4220" s="14" t="n">
        <v>0</v>
      </c>
      <c r="K4220" s="14" t="n">
        <v>0</v>
      </c>
      <c r="L4220" s="14" t="n">
        <v>0</v>
      </c>
      <c r="M4220" s="14" t="n">
        <v>0</v>
      </c>
      <c r="N4220" s="14" t="n">
        <v>0</v>
      </c>
      <c r="O4220" s="14" t="n">
        <v>0</v>
      </c>
      <c r="P4220" s="14" t="n">
        <v>0</v>
      </c>
      <c r="Q4220" s="14" t="n">
        <v>0</v>
      </c>
      <c r="R4220" s="14" t="n">
        <v>10</v>
      </c>
      <c r="S4220" s="14" t="n">
        <v>0</v>
      </c>
      <c r="T4220" s="17" t="n"/>
      <c r="U4220" s="18" t="n"/>
      <c r="V4220" s="14" t="inlineStr">
        <is>
          <t>+2347039162179</t>
        </is>
      </c>
      <c r="W4220" s="14" t="inlineStr">
        <is>
          <t>+2347039162179</t>
        </is>
      </c>
      <c r="X4220" s="14" t="n"/>
      <c r="Y4220" s="14" t="n"/>
      <c r="Z4220" s="14" t="n"/>
      <c r="AA4220" s="14" t="n"/>
      <c r="AB4220" s="14" t="n"/>
      <c r="AC4220" s="14" t="n"/>
      <c r="AD4220" s="14" t="n"/>
      <c r="AE4220" s="14" t="n"/>
      <c r="AF4220" s="14" t="n">
        <v>1</v>
      </c>
      <c r="AG4220" s="19" t="inlineStr">
        <is>
          <t>No's 16 Akinlawon St</t>
        </is>
      </c>
      <c r="AH4220" s="20" t="n">
        <v>6.5034288</v>
      </c>
      <c r="AI4220" s="20" t="n">
        <v>3.3261763</v>
      </c>
      <c r="AJ4220" s="14" t="inlineStr">
        <is>
          <t>https://www.google.com/maps/place/Ibrahim+S+Supermarket/data=!4m7!3m6!1s0x103b8f9e9019d6a3:0x1bf354b4e16f67ab!8m2!3d6.5034288!4d3.3261763!16s%2Fg%2F11nx18_3nd!19sChIJo9YZkJ6POxARq2dv4bRU8xs?authuser=0&amp;hl=en&amp;g_ep=EgoyMDI2MDkzMC4wIJJjKgBIAVAD&amp;rclk=1</t>
        </is>
      </c>
      <c r="AK4220" s="14" t="inlineStr">
        <is>
          <t>Google Maps (sweep, Oct 2026)</t>
        </is>
      </c>
      <c r="AL4220" s="14" t="inlineStr">
        <is>
          <t>2026-10-06</t>
        </is>
      </c>
      <c r="AM4220" s="14" t="inlineStr">
        <is>
          <t>Not approached</t>
        </is>
      </c>
      <c r="AN4220" s="19" t="n"/>
    </row>
    <row r="4221">
      <c r="A4221" s="14" t="n">
        <v>4220</v>
      </c>
      <c r="B4221" s="14" t="inlineStr">
        <is>
          <t>Icon Mini Mart</t>
        </is>
      </c>
      <c r="C4221" s="14" t="inlineStr">
        <is>
          <t>Outside catchment</t>
        </is>
      </c>
      <c r="D4221" s="14" t="inlineStr">
        <is>
          <t>Supermarket / Grocery</t>
        </is>
      </c>
      <c r="E4221" s="14" t="inlineStr">
        <is>
          <t>General store</t>
        </is>
      </c>
      <c r="F4221" s="26" t="n">
        <v>10</v>
      </c>
      <c r="G4221" s="27" t="inlineStr">
        <is>
          <t>Cold - little evidence of delivery</t>
        </is>
      </c>
      <c r="H4221" s="21" t="inlineStr">
        <is>
          <t>Floor - not enriched</t>
        </is>
      </c>
      <c r="I4221" s="14" t="n">
        <v>0</v>
      </c>
      <c r="J4221" s="14" t="n">
        <v>0</v>
      </c>
      <c r="K4221" s="14" t="n">
        <v>0</v>
      </c>
      <c r="L4221" s="14" t="n">
        <v>0</v>
      </c>
      <c r="M4221" s="14" t="n">
        <v>0</v>
      </c>
      <c r="N4221" s="14" t="n">
        <v>0</v>
      </c>
      <c r="O4221" s="14" t="n">
        <v>0</v>
      </c>
      <c r="P4221" s="14" t="n">
        <v>0</v>
      </c>
      <c r="Q4221" s="14" t="n">
        <v>0</v>
      </c>
      <c r="R4221" s="14" t="n">
        <v>10</v>
      </c>
      <c r="S4221" s="14" t="n">
        <v>0</v>
      </c>
      <c r="T4221" s="17" t="n"/>
      <c r="U4221" s="18" t="n"/>
      <c r="V4221" s="14" t="inlineStr">
        <is>
          <t>+2347062056145</t>
        </is>
      </c>
      <c r="W4221" s="14" t="inlineStr">
        <is>
          <t>+2347062056145</t>
        </is>
      </c>
      <c r="X4221" s="14" t="n"/>
      <c r="Y4221" s="14" t="n"/>
      <c r="Z4221" s="14" t="n"/>
      <c r="AA4221" s="14" t="n"/>
      <c r="AB4221" s="14" t="n"/>
      <c r="AC4221" s="14" t="n"/>
      <c r="AD4221" s="14" t="n"/>
      <c r="AE4221" s="14" t="n"/>
      <c r="AF4221" s="14" t="n">
        <v>1</v>
      </c>
      <c r="AG4221" s="19" t="inlineStr">
        <is>
          <t>7 Adeoye St</t>
        </is>
      </c>
      <c r="AH4221" s="20" t="n">
        <v>6.4782949</v>
      </c>
      <c r="AI4221" s="20" t="n">
        <v>3.3315922</v>
      </c>
      <c r="AJ4221" s="14" t="inlineStr">
        <is>
          <t>https://www.google.com/maps/place/Icon+Mini+Mart/data=!4m7!3m6!1s0x103b8929f5b214cd:0x7e0391d939a06bc1!8m2!3d6.4782949!4d3.3315922!16s%2Fg%2F11rgc211d7!19sChIJzRSy9SmJOxARwWugOdmRA34?authuser=0&amp;hl=en&amp;g_ep=EgoyMDI2MDkzMC4wIJJjKgBIAVAD&amp;rclk=1</t>
        </is>
      </c>
      <c r="AK4221" s="14" t="inlineStr">
        <is>
          <t>Google Maps (sweep, Oct 2026)</t>
        </is>
      </c>
      <c r="AL4221" s="14" t="inlineStr">
        <is>
          <t>2026-10-06</t>
        </is>
      </c>
      <c r="AM4221" s="14" t="inlineStr">
        <is>
          <t>Not approached</t>
        </is>
      </c>
      <c r="AN4221" s="19" t="n"/>
    </row>
    <row r="4222">
      <c r="A4222" s="14" t="n">
        <v>4221</v>
      </c>
      <c r="B4222" s="14" t="inlineStr">
        <is>
          <t>Idowu Provision Store</t>
        </is>
      </c>
      <c r="C4222" s="14" t="inlineStr">
        <is>
          <t>Outside catchment</t>
        </is>
      </c>
      <c r="D4222" s="14" t="inlineStr">
        <is>
          <t>Supermarket / Grocery</t>
        </is>
      </c>
      <c r="E4222" s="14" t="inlineStr">
        <is>
          <t>Supermarket</t>
        </is>
      </c>
      <c r="F4222" s="26" t="n">
        <v>10</v>
      </c>
      <c r="G4222" s="27" t="inlineStr">
        <is>
          <t>Cold - little evidence of delivery</t>
        </is>
      </c>
      <c r="H4222" s="21" t="inlineStr">
        <is>
          <t>Floor - not enriched</t>
        </is>
      </c>
      <c r="I4222" s="14" t="n">
        <v>0</v>
      </c>
      <c r="J4222" s="14" t="n">
        <v>0</v>
      </c>
      <c r="K4222" s="14" t="n">
        <v>0</v>
      </c>
      <c r="L4222" s="14" t="n">
        <v>0</v>
      </c>
      <c r="M4222" s="14" t="n">
        <v>0</v>
      </c>
      <c r="N4222" s="14" t="n">
        <v>0</v>
      </c>
      <c r="O4222" s="14" t="n">
        <v>0</v>
      </c>
      <c r="P4222" s="14" t="n">
        <v>0</v>
      </c>
      <c r="Q4222" s="14" t="n">
        <v>0</v>
      </c>
      <c r="R4222" s="14" t="n">
        <v>10</v>
      </c>
      <c r="S4222" s="14" t="n">
        <v>0</v>
      </c>
      <c r="T4222" s="17" t="n"/>
      <c r="U4222" s="18" t="n"/>
      <c r="V4222" s="14" t="inlineStr">
        <is>
          <t>+2348096343967</t>
        </is>
      </c>
      <c r="W4222" s="14" t="inlineStr">
        <is>
          <t>+2348096343967</t>
        </is>
      </c>
      <c r="X4222" s="14" t="n"/>
      <c r="Y4222" s="14" t="n"/>
      <c r="Z4222" s="14" t="n"/>
      <c r="AA4222" s="14" t="n"/>
      <c r="AB4222" s="14" t="n"/>
      <c r="AC4222" s="14" t="n"/>
      <c r="AD4222" s="14" t="n"/>
      <c r="AE4222" s="14" t="n"/>
      <c r="AF4222" s="14" t="n">
        <v>1</v>
      </c>
      <c r="AG4222" s="19" t="inlineStr">
        <is>
          <t>56 Ogunmuyiwa Street</t>
        </is>
      </c>
      <c r="AH4222" s="20" t="n">
        <v>6.5034406</v>
      </c>
      <c r="AI4222" s="20" t="n">
        <v>3.3326805</v>
      </c>
      <c r="AJ4222" s="14" t="inlineStr">
        <is>
          <t>https://www.google.com/maps/place/Idowu+Provision+Store/data=!4m7!3m6!1s0x103b8f557c9053e9:0x2502a2a2b0b66648!8m2!3d6.5034406!4d3.3326805!16s%2Fg%2F11q7zz8mr9!19sChIJ6VOQfFWPOxARSGa2sKKiAiU?authuser=0&amp;hl=en&amp;g_ep=EgoyMDI2MDkzMC4wIJJjKgBIAVAD&amp;rclk=1</t>
        </is>
      </c>
      <c r="AK4222" s="14" t="inlineStr">
        <is>
          <t>Google Maps (sweep, Oct 2026)</t>
        </is>
      </c>
      <c r="AL4222" s="14" t="inlineStr">
        <is>
          <t>2026-10-06</t>
        </is>
      </c>
      <c r="AM4222" s="14" t="inlineStr">
        <is>
          <t>Not approached</t>
        </is>
      </c>
      <c r="AN4222" s="19" t="n"/>
    </row>
    <row r="4223">
      <c r="A4223" s="14" t="n">
        <v>4222</v>
      </c>
      <c r="B4223" s="14" t="inlineStr">
        <is>
          <t>Ifedolapo Super Store</t>
        </is>
      </c>
      <c r="C4223" s="14" t="inlineStr">
        <is>
          <t>Outside catchment</t>
        </is>
      </c>
      <c r="D4223" s="14" t="inlineStr">
        <is>
          <t>Supermarket / Grocery</t>
        </is>
      </c>
      <c r="E4223" s="14" t="inlineStr">
        <is>
          <t>Grocery store</t>
        </is>
      </c>
      <c r="F4223" s="26" t="n">
        <v>10</v>
      </c>
      <c r="G4223" s="27" t="inlineStr">
        <is>
          <t>Cold - little evidence of delivery</t>
        </is>
      </c>
      <c r="H4223" s="21" t="inlineStr">
        <is>
          <t>Floor - not enriched</t>
        </is>
      </c>
      <c r="I4223" s="14" t="n">
        <v>0</v>
      </c>
      <c r="J4223" s="14" t="n">
        <v>0</v>
      </c>
      <c r="K4223" s="14" t="n">
        <v>0</v>
      </c>
      <c r="L4223" s="14" t="n">
        <v>0</v>
      </c>
      <c r="M4223" s="14" t="n">
        <v>0</v>
      </c>
      <c r="N4223" s="14" t="n">
        <v>0</v>
      </c>
      <c r="O4223" s="14" t="n">
        <v>0</v>
      </c>
      <c r="P4223" s="14" t="n">
        <v>0</v>
      </c>
      <c r="Q4223" s="14" t="n">
        <v>0</v>
      </c>
      <c r="R4223" s="14" t="n">
        <v>10</v>
      </c>
      <c r="S4223" s="14" t="n">
        <v>0</v>
      </c>
      <c r="T4223" s="17" t="n"/>
      <c r="U4223" s="18" t="n"/>
      <c r="V4223" s="14" t="inlineStr">
        <is>
          <t>+2348062458693</t>
        </is>
      </c>
      <c r="W4223" s="14" t="inlineStr">
        <is>
          <t>+2348062458693</t>
        </is>
      </c>
      <c r="X4223" s="14" t="n"/>
      <c r="Y4223" s="14" t="n"/>
      <c r="Z4223" s="14" t="n"/>
      <c r="AA4223" s="14" t="n"/>
      <c r="AB4223" s="14" t="n"/>
      <c r="AC4223" s="14" t="n"/>
      <c r="AD4223" s="14" t="n"/>
      <c r="AE4223" s="14" t="n"/>
      <c r="AF4223" s="14" t="n">
        <v>1</v>
      </c>
      <c r="AG4223" s="19" t="inlineStr">
        <is>
          <t>118 Apapa Rd</t>
        </is>
      </c>
      <c r="AH4223" s="20" t="n">
        <v>6.4819646</v>
      </c>
      <c r="AI4223" s="20" t="n">
        <v>3.3713204</v>
      </c>
      <c r="AJ4223" s="14" t="inlineStr">
        <is>
          <t>https://www.google.com/maps/place/Ifedolapo+Super+Store/data=!4m7!3m6!1s0x103b8ddf02d24f8b:0x87d4fc1635582f3b!8m2!3d6.4819646!4d3.3713204!16s%2Fg%2F11spz41yv0!19sChIJi0_SAt-NOxAROy9YNRb81Ic?authuser=0&amp;hl=en&amp;g_ep=EgoyMDI2MDkzMC4wIJJjKgBIAVAD&amp;rclk=1</t>
        </is>
      </c>
      <c r="AK4223" s="14" t="inlineStr">
        <is>
          <t>Google Maps (sweep, Oct 2026)</t>
        </is>
      </c>
      <c r="AL4223" s="14" t="inlineStr">
        <is>
          <t>2026-10-06</t>
        </is>
      </c>
      <c r="AM4223" s="14" t="inlineStr">
        <is>
          <t>Not approached</t>
        </is>
      </c>
      <c r="AN4223" s="19" t="n"/>
    </row>
    <row r="4224">
      <c r="A4224" s="14" t="n">
        <v>4223</v>
      </c>
      <c r="B4224" s="14" t="inlineStr">
        <is>
          <t>Ifeoluwa Daniels Provision Store</t>
        </is>
      </c>
      <c r="C4224" s="14" t="inlineStr">
        <is>
          <t>Outside catchment</t>
        </is>
      </c>
      <c r="D4224" s="14" t="inlineStr">
        <is>
          <t>Supermarket / Grocery</t>
        </is>
      </c>
      <c r="E4224" s="14" t="inlineStr">
        <is>
          <t>Frozen food store</t>
        </is>
      </c>
      <c r="F4224" s="26" t="n">
        <v>10</v>
      </c>
      <c r="G4224" s="27" t="inlineStr">
        <is>
          <t>Cold - little evidence of delivery</t>
        </is>
      </c>
      <c r="H4224" s="21" t="inlineStr">
        <is>
          <t>Floor - not enriched</t>
        </is>
      </c>
      <c r="I4224" s="14" t="n">
        <v>0</v>
      </c>
      <c r="J4224" s="14" t="n">
        <v>0</v>
      </c>
      <c r="K4224" s="14" t="n">
        <v>0</v>
      </c>
      <c r="L4224" s="14" t="n">
        <v>0</v>
      </c>
      <c r="M4224" s="14" t="n">
        <v>0</v>
      </c>
      <c r="N4224" s="14" t="n">
        <v>0</v>
      </c>
      <c r="O4224" s="14" t="n">
        <v>0</v>
      </c>
      <c r="P4224" s="14" t="n">
        <v>0</v>
      </c>
      <c r="Q4224" s="14" t="n">
        <v>0</v>
      </c>
      <c r="R4224" s="14" t="n">
        <v>10</v>
      </c>
      <c r="S4224" s="14" t="n">
        <v>0</v>
      </c>
      <c r="T4224" s="17" t="n"/>
      <c r="U4224" s="18" t="n"/>
      <c r="V4224" s="14" t="inlineStr">
        <is>
          <t>+2349152346358</t>
        </is>
      </c>
      <c r="W4224" s="14" t="inlineStr">
        <is>
          <t>+2349152346358</t>
        </is>
      </c>
      <c r="X4224" s="14" t="n"/>
      <c r="Y4224" s="14" t="n"/>
      <c r="Z4224" s="14" t="n"/>
      <c r="AA4224" s="14" t="n"/>
      <c r="AB4224" s="14" t="n"/>
      <c r="AC4224" s="14" t="n"/>
      <c r="AD4224" s="14" t="n"/>
      <c r="AE4224" s="14" t="n"/>
      <c r="AF4224" s="14" t="n">
        <v>1</v>
      </c>
      <c r="AG4224" s="19" t="inlineStr">
        <is>
          <t>112 Ijesha Rd</t>
        </is>
      </c>
      <c r="AH4224" s="20" t="n">
        <v>6.5043656</v>
      </c>
      <c r="AI4224" s="20" t="n">
        <v>3.3324185</v>
      </c>
      <c r="AJ4224" s="14" t="inlineStr">
        <is>
          <t>https://www.google.com/maps/place/Ifeoluwa+Daniels+Provision+Store/data=!4m7!3m6!1s0x103b8f383aef3a0d:0x459047ee3049cb4c!8m2!3d6.5043656!4d3.3324185!16s%2Fg%2F11rrr9rnvm!19sChIJDTrvOjiPOxARTMtJMO5HkEU?authuser=0&amp;hl=en&amp;g_ep=EgoyMDI2MDkzMC4wIJJjKgBIAVAD&amp;rclk=1</t>
        </is>
      </c>
      <c r="AK4224" s="14" t="inlineStr">
        <is>
          <t>Google Maps (sweep, Oct 2026)</t>
        </is>
      </c>
      <c r="AL4224" s="14" t="inlineStr">
        <is>
          <t>2026-10-06</t>
        </is>
      </c>
      <c r="AM4224" s="14" t="inlineStr">
        <is>
          <t>Not approached</t>
        </is>
      </c>
      <c r="AN4224" s="19" t="n"/>
    </row>
    <row r="4225">
      <c r="A4225" s="14" t="n">
        <v>4224</v>
      </c>
      <c r="B4225" s="14" t="inlineStr">
        <is>
          <t>Ifeoma Akeye store</t>
        </is>
      </c>
      <c r="C4225" s="14" t="inlineStr">
        <is>
          <t>Outside catchment</t>
        </is>
      </c>
      <c r="D4225" s="14" t="inlineStr">
        <is>
          <t>Supermarket / Grocery</t>
        </is>
      </c>
      <c r="E4225" s="14" t="inlineStr">
        <is>
          <t>Supermarket</t>
        </is>
      </c>
      <c r="F4225" s="26" t="n">
        <v>10</v>
      </c>
      <c r="G4225" s="27" t="inlineStr">
        <is>
          <t>Cold - little evidence of delivery</t>
        </is>
      </c>
      <c r="H4225" s="21" t="inlineStr">
        <is>
          <t>Floor - not enriched</t>
        </is>
      </c>
      <c r="I4225" s="14" t="n">
        <v>0</v>
      </c>
      <c r="J4225" s="14" t="n">
        <v>0</v>
      </c>
      <c r="K4225" s="14" t="n">
        <v>0</v>
      </c>
      <c r="L4225" s="14" t="n">
        <v>0</v>
      </c>
      <c r="M4225" s="14" t="n">
        <v>0</v>
      </c>
      <c r="N4225" s="14" t="n">
        <v>0</v>
      </c>
      <c r="O4225" s="14" t="n">
        <v>0</v>
      </c>
      <c r="P4225" s="14" t="n">
        <v>0</v>
      </c>
      <c r="Q4225" s="14" t="n">
        <v>0</v>
      </c>
      <c r="R4225" s="14" t="n">
        <v>10</v>
      </c>
      <c r="S4225" s="14" t="n">
        <v>0</v>
      </c>
      <c r="T4225" s="17" t="n"/>
      <c r="U4225" s="18" t="n"/>
      <c r="V4225" s="14" t="n"/>
      <c r="W4225" s="14" t="n"/>
      <c r="X4225" s="14" t="n"/>
      <c r="Y4225" s="14" t="n"/>
      <c r="Z4225" s="14" t="n"/>
      <c r="AA4225" s="14" t="n"/>
      <c r="AB4225" s="14" t="n"/>
      <c r="AC4225" s="14" t="n"/>
      <c r="AD4225" s="14" t="n"/>
      <c r="AE4225" s="14" t="n"/>
      <c r="AF4225" s="14" t="n">
        <v>0</v>
      </c>
      <c r="AG4225" s="19" t="inlineStr">
        <is>
          <t>F9HG+9VH</t>
        </is>
      </c>
      <c r="AH4225" s="20" t="n">
        <v>6.478427</v>
      </c>
      <c r="AI4225" s="20" t="n">
        <v>3.3772213</v>
      </c>
      <c r="AJ4225" s="14" t="inlineStr">
        <is>
          <t>https://www.google.com/maps/place/Ifeoma+Akeye+store/data=!4m7!3m6!1s0x103b8b71ee2716c1:0x773004e3ef2e410b!8m2!3d6.478427!4d3.3772213!16s%2Fg%2F11kycx30ll!19sChIJwRYn7nGLOxARC0Eu7-MEMHc?authuser=0&amp;hl=en&amp;g_ep=EgoyMDI2MDkzMC4wIJJjKgBIAVAD&amp;rclk=1</t>
        </is>
      </c>
      <c r="AK4225" s="14" t="inlineStr">
        <is>
          <t>Google Maps (sweep, Oct 2026)</t>
        </is>
      </c>
      <c r="AL4225" s="14" t="inlineStr">
        <is>
          <t>2026-10-06</t>
        </is>
      </c>
      <c r="AM4225" s="14" t="inlineStr">
        <is>
          <t>Not approached</t>
        </is>
      </c>
      <c r="AN4225" s="19" t="n"/>
    </row>
    <row r="4226">
      <c r="A4226" s="14" t="n">
        <v>4225</v>
      </c>
      <c r="B4226" s="14" t="inlineStr">
        <is>
          <t>Ifeoma Mini Mart</t>
        </is>
      </c>
      <c r="C4226" s="14" t="inlineStr">
        <is>
          <t>Outside catchment</t>
        </is>
      </c>
      <c r="D4226" s="14" t="inlineStr">
        <is>
          <t>Supermarket / Grocery</t>
        </is>
      </c>
      <c r="E4226" s="14" t="inlineStr">
        <is>
          <t>General store</t>
        </is>
      </c>
      <c r="F4226" s="26" t="n">
        <v>10</v>
      </c>
      <c r="G4226" s="27" t="inlineStr">
        <is>
          <t>Cold - little evidence of delivery</t>
        </is>
      </c>
      <c r="H4226" s="21" t="inlineStr">
        <is>
          <t>Floor - not enriched</t>
        </is>
      </c>
      <c r="I4226" s="14" t="n">
        <v>0</v>
      </c>
      <c r="J4226" s="14" t="n">
        <v>0</v>
      </c>
      <c r="K4226" s="14" t="n">
        <v>0</v>
      </c>
      <c r="L4226" s="14" t="n">
        <v>0</v>
      </c>
      <c r="M4226" s="14" t="n">
        <v>0</v>
      </c>
      <c r="N4226" s="14" t="n">
        <v>0</v>
      </c>
      <c r="O4226" s="14" t="n">
        <v>0</v>
      </c>
      <c r="P4226" s="14" t="n">
        <v>0</v>
      </c>
      <c r="Q4226" s="14" t="n">
        <v>0</v>
      </c>
      <c r="R4226" s="14" t="n">
        <v>10</v>
      </c>
      <c r="S4226" s="14" t="n">
        <v>0</v>
      </c>
      <c r="T4226" s="17" t="n"/>
      <c r="U4226" s="18" t="n"/>
      <c r="V4226" s="14" t="inlineStr">
        <is>
          <t>+2348023452946</t>
        </is>
      </c>
      <c r="W4226" s="14" t="inlineStr">
        <is>
          <t>+2348023452946</t>
        </is>
      </c>
      <c r="X4226" s="14" t="n"/>
      <c r="Y4226" s="14" t="n"/>
      <c r="Z4226" s="14" t="n"/>
      <c r="AA4226" s="14" t="n"/>
      <c r="AB4226" s="14" t="n"/>
      <c r="AC4226" s="14" t="n"/>
      <c r="AD4226" s="14" t="n"/>
      <c r="AE4226" s="14" t="n"/>
      <c r="AF4226" s="14" t="n">
        <v>1</v>
      </c>
      <c r="AG4226" s="19" t="inlineStr">
        <is>
          <t>77 Ilamoye St</t>
        </is>
      </c>
      <c r="AH4226" s="20" t="n">
        <v>6.4866382</v>
      </c>
      <c r="AI4226" s="20" t="n">
        <v>3.3275003</v>
      </c>
      <c r="AJ4226" s="14" t="inlineStr">
        <is>
          <t>https://www.google.com/maps/place/Ifeoma+Mini+Mart/data=!4m7!3m6!1s0x103b8f8a93130a61:0xc558361df1b6d195!8m2!3d6.4866382!4d3.3275003!16s%2Fg%2F11nwxbwz60!19sChIJYQoTk4qPOxARldG28R02WMU?authuser=0&amp;hl=en&amp;g_ep=EgoyMDI2MDkzMC4wIJJjKgBIAVAD&amp;rclk=1</t>
        </is>
      </c>
      <c r="AK4226" s="14" t="inlineStr">
        <is>
          <t>Google Maps (sweep, Oct 2026)</t>
        </is>
      </c>
      <c r="AL4226" s="14" t="inlineStr">
        <is>
          <t>2026-10-06</t>
        </is>
      </c>
      <c r="AM4226" s="14" t="inlineStr">
        <is>
          <t>Not approached</t>
        </is>
      </c>
      <c r="AN4226" s="19" t="n"/>
    </row>
    <row r="4227">
      <c r="A4227" s="14" t="n">
        <v>4226</v>
      </c>
      <c r="B4227" s="14" t="inlineStr">
        <is>
          <t>Igeme Provision Store</t>
        </is>
      </c>
      <c r="C4227" s="14" t="inlineStr">
        <is>
          <t>Outside catchment</t>
        </is>
      </c>
      <c r="D4227" s="14" t="inlineStr">
        <is>
          <t>Supermarket / Grocery</t>
        </is>
      </c>
      <c r="E4227" s="14" t="inlineStr">
        <is>
          <t>Store</t>
        </is>
      </c>
      <c r="F4227" s="26" t="n">
        <v>10</v>
      </c>
      <c r="G4227" s="27" t="inlineStr">
        <is>
          <t>Cold - little evidence of delivery</t>
        </is>
      </c>
      <c r="H4227" s="21" t="inlineStr">
        <is>
          <t>Floor - not enriched</t>
        </is>
      </c>
      <c r="I4227" s="14" t="n">
        <v>0</v>
      </c>
      <c r="J4227" s="14" t="n">
        <v>0</v>
      </c>
      <c r="K4227" s="14" t="n">
        <v>0</v>
      </c>
      <c r="L4227" s="14" t="n">
        <v>0</v>
      </c>
      <c r="M4227" s="14" t="n">
        <v>0</v>
      </c>
      <c r="N4227" s="14" t="n">
        <v>0</v>
      </c>
      <c r="O4227" s="14" t="n">
        <v>0</v>
      </c>
      <c r="P4227" s="14" t="n">
        <v>0</v>
      </c>
      <c r="Q4227" s="14" t="n">
        <v>0</v>
      </c>
      <c r="R4227" s="14" t="n">
        <v>10</v>
      </c>
      <c r="S4227" s="14" t="n">
        <v>0</v>
      </c>
      <c r="T4227" s="17" t="n"/>
      <c r="U4227" s="18" t="n"/>
      <c r="V4227" s="14" t="inlineStr">
        <is>
          <t>+2348033111300</t>
        </is>
      </c>
      <c r="W4227" s="14" t="inlineStr">
        <is>
          <t>+2348033111300</t>
        </is>
      </c>
      <c r="X4227" s="14" t="n"/>
      <c r="Y4227" s="14" t="n"/>
      <c r="Z4227" s="14" t="n"/>
      <c r="AA4227" s="14" t="n"/>
      <c r="AB4227" s="14" t="n"/>
      <c r="AC4227" s="14" t="n"/>
      <c r="AD4227" s="14" t="n"/>
      <c r="AE4227" s="14" t="n"/>
      <c r="AF4227" s="14" t="n">
        <v>1</v>
      </c>
      <c r="AG4227" s="19" t="inlineStr">
        <is>
          <t>H3 UPDC Estate Lekki, Lagos,Nigeria Lekki</t>
        </is>
      </c>
      <c r="AH4227" s="20" t="n">
        <v>6.4698419</v>
      </c>
      <c r="AI4227" s="20" t="n">
        <v>3.5851718</v>
      </c>
      <c r="AJ4227" s="14" t="inlineStr">
        <is>
          <t>https://www.google.com/maps/place/Igeme+Provision+Store/data=!4m7!3m6!1s0x103bf941a54546dd:0x105abda1b07c0206!8m2!3d6.4698419!4d3.5851718!16s%2Fg%2F11nxbvd9rp!19sChIJ3UZFpUH5OxARBgJ8sKG9WhA?authuser=0&amp;hl=en&amp;g_ep=EgoyMDI2MDkzMC4wIJJjKgBIAVAD&amp;rclk=1</t>
        </is>
      </c>
      <c r="AK4227" s="14" t="inlineStr">
        <is>
          <t>Google Maps (sweep, Oct 2026)</t>
        </is>
      </c>
      <c r="AL4227" s="14" t="inlineStr">
        <is>
          <t>2026-10-06</t>
        </is>
      </c>
      <c r="AM4227" s="14" t="inlineStr">
        <is>
          <t>Not approached</t>
        </is>
      </c>
      <c r="AN4227" s="19" t="n"/>
    </row>
    <row r="4228">
      <c r="A4228" s="14" t="n">
        <v>4227</v>
      </c>
      <c r="B4228" s="14" t="inlineStr">
        <is>
          <t>Igwemseric</t>
        </is>
      </c>
      <c r="C4228" s="14" t="inlineStr">
        <is>
          <t>Outside catchment</t>
        </is>
      </c>
      <c r="D4228" s="14" t="inlineStr">
        <is>
          <t>Supermarket / Grocery</t>
        </is>
      </c>
      <c r="E4228" s="14" t="inlineStr">
        <is>
          <t>Organic food store</t>
        </is>
      </c>
      <c r="F4228" s="26" t="n">
        <v>10</v>
      </c>
      <c r="G4228" s="27" t="inlineStr">
        <is>
          <t>Cold - little evidence of delivery</t>
        </is>
      </c>
      <c r="H4228" s="21" t="inlineStr">
        <is>
          <t>Floor - not enriched</t>
        </is>
      </c>
      <c r="I4228" s="14" t="n">
        <v>0</v>
      </c>
      <c r="J4228" s="14" t="n">
        <v>0</v>
      </c>
      <c r="K4228" s="14" t="n">
        <v>0</v>
      </c>
      <c r="L4228" s="14" t="n">
        <v>0</v>
      </c>
      <c r="M4228" s="14" t="n">
        <v>0</v>
      </c>
      <c r="N4228" s="14" t="n">
        <v>0</v>
      </c>
      <c r="O4228" s="14" t="n">
        <v>0</v>
      </c>
      <c r="P4228" s="14" t="n">
        <v>0</v>
      </c>
      <c r="Q4228" s="14" t="n">
        <v>0</v>
      </c>
      <c r="R4228" s="14" t="n">
        <v>10</v>
      </c>
      <c r="S4228" s="14" t="n">
        <v>0</v>
      </c>
      <c r="T4228" s="17" t="n"/>
      <c r="U4228" s="18" t="n"/>
      <c r="V4228" s="14" t="inlineStr">
        <is>
          <t>+2348068311301</t>
        </is>
      </c>
      <c r="W4228" s="14" t="inlineStr">
        <is>
          <t>+2348068311301</t>
        </is>
      </c>
      <c r="X4228" s="14" t="n"/>
      <c r="Y4228" s="14" t="n"/>
      <c r="Z4228" s="14" t="n"/>
      <c r="AA4228" s="14" t="n"/>
      <c r="AB4228" s="14" t="n"/>
      <c r="AC4228" s="14" t="n"/>
      <c r="AD4228" s="14" t="n"/>
      <c r="AE4228" s="14" t="n"/>
      <c r="AF4228" s="14" t="n">
        <v>1</v>
      </c>
      <c r="AG4228" s="19" t="inlineStr">
        <is>
          <t>otto whiitesand</t>
        </is>
      </c>
      <c r="AH4228" s="20" t="n">
        <v>6.4795896</v>
      </c>
      <c r="AI4228" s="20" t="n">
        <v>3.3875544</v>
      </c>
      <c r="AJ4228" s="14" t="inlineStr">
        <is>
          <t>https://www.google.com/maps/place/Igwemseric/data=!4m7!3m6!1s0x103b8b105f1def4d:0x581fc734cc459a05!8m2!3d6.4795896!4d3.3875544!16s%2Fg%2F11y3jg7341!19sChIJTe8dXxCLOxARBZpFzDTHH1g?authuser=0&amp;hl=en&amp;g_ep=EgoyMDI2MDkzMC4wIJJjKgBIAVAD&amp;rclk=1</t>
        </is>
      </c>
      <c r="AK4228" s="14" t="inlineStr">
        <is>
          <t>Google Maps (sweep, Oct 2026)</t>
        </is>
      </c>
      <c r="AL4228" s="14" t="inlineStr">
        <is>
          <t>2026-10-06</t>
        </is>
      </c>
      <c r="AM4228" s="14" t="inlineStr">
        <is>
          <t>Not approached</t>
        </is>
      </c>
      <c r="AN4228" s="19" t="n"/>
    </row>
    <row r="4229">
      <c r="A4229" s="14" t="n">
        <v>4228</v>
      </c>
      <c r="B4229" s="14" t="inlineStr">
        <is>
          <t>Ijeoma Mini Mart</t>
        </is>
      </c>
      <c r="C4229" s="14" t="inlineStr">
        <is>
          <t>Outside catchment</t>
        </is>
      </c>
      <c r="D4229" s="14" t="inlineStr">
        <is>
          <t>Supermarket / Grocery</t>
        </is>
      </c>
      <c r="E4229" s="14" t="inlineStr">
        <is>
          <t>General store</t>
        </is>
      </c>
      <c r="F4229" s="26" t="n">
        <v>10</v>
      </c>
      <c r="G4229" s="27" t="inlineStr">
        <is>
          <t>Cold - little evidence of delivery</t>
        </is>
      </c>
      <c r="H4229" s="21" t="inlineStr">
        <is>
          <t>Floor - not enriched</t>
        </is>
      </c>
      <c r="I4229" s="14" t="n">
        <v>0</v>
      </c>
      <c r="J4229" s="14" t="n">
        <v>0</v>
      </c>
      <c r="K4229" s="14" t="n">
        <v>0</v>
      </c>
      <c r="L4229" s="14" t="n">
        <v>0</v>
      </c>
      <c r="M4229" s="14" t="n">
        <v>0</v>
      </c>
      <c r="N4229" s="14" t="n">
        <v>0</v>
      </c>
      <c r="O4229" s="14" t="n">
        <v>0</v>
      </c>
      <c r="P4229" s="14" t="n">
        <v>0</v>
      </c>
      <c r="Q4229" s="14" t="n">
        <v>0</v>
      </c>
      <c r="R4229" s="14" t="n">
        <v>10</v>
      </c>
      <c r="S4229" s="14" t="n">
        <v>0</v>
      </c>
      <c r="T4229" s="17" t="n"/>
      <c r="U4229" s="18" t="n"/>
      <c r="V4229" s="14" t="inlineStr">
        <is>
          <t>+2348066229868</t>
        </is>
      </c>
      <c r="W4229" s="14" t="inlineStr">
        <is>
          <t>+2348066229868</t>
        </is>
      </c>
      <c r="X4229" s="14" t="n"/>
      <c r="Y4229" s="14" t="n"/>
      <c r="Z4229" s="14" t="n"/>
      <c r="AA4229" s="14" t="n"/>
      <c r="AB4229" s="14" t="n"/>
      <c r="AC4229" s="14" t="n"/>
      <c r="AD4229" s="14" t="n"/>
      <c r="AE4229" s="14" t="n"/>
      <c r="AF4229" s="14" t="n">
        <v>1</v>
      </c>
      <c r="AG4229" s="19" t="inlineStr">
        <is>
          <t>13 Irepodun St</t>
        </is>
      </c>
      <c r="AH4229" s="20" t="n">
        <v>6.4918539</v>
      </c>
      <c r="AI4229" s="20" t="n">
        <v>3.327402</v>
      </c>
      <c r="AJ4229" s="14" t="inlineStr">
        <is>
          <t>https://www.google.com/maps/place/Ijeoma+Mini+Mart/data=!4m7!3m6!1s0x103b8f0e5b443dd5:0xc24ed42c632926db!8m2!3d6.4918539!4d3.327402!16s%2Fg%2F11nx170_hz!19sChIJ1T1EWw6POxAR2yYpYyzUTsI?authuser=0&amp;hl=en&amp;g_ep=EgoyMDI2MDkzMC4wIJJjKgBIAVAD&amp;rclk=1</t>
        </is>
      </c>
      <c r="AK4229" s="14" t="inlineStr">
        <is>
          <t>Google Maps (sweep, Oct 2026)</t>
        </is>
      </c>
      <c r="AL4229" s="14" t="inlineStr">
        <is>
          <t>2026-10-06</t>
        </is>
      </c>
      <c r="AM4229" s="14" t="inlineStr">
        <is>
          <t>Not approached</t>
        </is>
      </c>
      <c r="AN4229" s="19" t="n"/>
    </row>
    <row r="4230">
      <c r="A4230" s="14" t="n">
        <v>4229</v>
      </c>
      <c r="B4230" s="14" t="inlineStr">
        <is>
          <t>Ikechi Store</t>
        </is>
      </c>
      <c r="C4230" s="14" t="inlineStr">
        <is>
          <t>Outside catchment</t>
        </is>
      </c>
      <c r="D4230" s="14" t="inlineStr">
        <is>
          <t>Supermarket / Grocery</t>
        </is>
      </c>
      <c r="E4230" s="14" t="inlineStr">
        <is>
          <t>Grocery store</t>
        </is>
      </c>
      <c r="F4230" s="26" t="n">
        <v>10</v>
      </c>
      <c r="G4230" s="27" t="inlineStr">
        <is>
          <t>Cold - little evidence of delivery</t>
        </is>
      </c>
      <c r="H4230" s="21" t="inlineStr">
        <is>
          <t>Floor - not enriched</t>
        </is>
      </c>
      <c r="I4230" s="14" t="n">
        <v>0</v>
      </c>
      <c r="J4230" s="14" t="n">
        <v>0</v>
      </c>
      <c r="K4230" s="14" t="n">
        <v>0</v>
      </c>
      <c r="L4230" s="14" t="n">
        <v>0</v>
      </c>
      <c r="M4230" s="14" t="n">
        <v>0</v>
      </c>
      <c r="N4230" s="14" t="n">
        <v>0</v>
      </c>
      <c r="O4230" s="14" t="n">
        <v>0</v>
      </c>
      <c r="P4230" s="14" t="n">
        <v>0</v>
      </c>
      <c r="Q4230" s="14" t="n">
        <v>0</v>
      </c>
      <c r="R4230" s="14" t="n">
        <v>10</v>
      </c>
      <c r="S4230" s="14" t="n">
        <v>0</v>
      </c>
      <c r="T4230" s="17" t="n"/>
      <c r="U4230" s="18" t="n"/>
      <c r="V4230" s="14" t="n"/>
      <c r="W4230" s="14" t="n"/>
      <c r="X4230" s="14" t="n"/>
      <c r="Y4230" s="14" t="n"/>
      <c r="Z4230" s="14" t="n"/>
      <c r="AA4230" s="14" t="n"/>
      <c r="AB4230" s="14" t="n"/>
      <c r="AC4230" s="14" t="n"/>
      <c r="AD4230" s="14" t="n"/>
      <c r="AE4230" s="14" t="n"/>
      <c r="AF4230" s="14" t="n">
        <v>0</v>
      </c>
      <c r="AG4230" s="19" t="inlineStr">
        <is>
          <t>2 Falade St, Oyeyemi St</t>
        </is>
      </c>
      <c r="AH4230" s="20" t="n">
        <v>6.5380315</v>
      </c>
      <c r="AI4230" s="20" t="n">
        <v>3.3927266</v>
      </c>
      <c r="AJ4230" s="14" t="inlineStr">
        <is>
          <t>https://www.google.com/maps/place/Ikechi+Store/data=!4m7!3m6!1s0x103b8d0030f0b4d3:0xa09d57d389dabe58!8m2!3d6.5380315!4d3.3927266!16s%2Fg%2F11vr0s6gsh!19sChIJ07TwMACNOxARWL7aidNXnaA?authuser=0&amp;hl=en&amp;g_ep=EgoyMDI2MDkzMC4wIJJjKgBIAVAD&amp;rclk=1</t>
        </is>
      </c>
      <c r="AK4230" s="14" t="inlineStr">
        <is>
          <t>Google Maps (sweep, Oct 2026)</t>
        </is>
      </c>
      <c r="AL4230" s="14" t="inlineStr">
        <is>
          <t>2026-10-06</t>
        </is>
      </c>
      <c r="AM4230" s="14" t="inlineStr">
        <is>
          <t>Not approached</t>
        </is>
      </c>
      <c r="AN4230" s="19" t="n"/>
    </row>
    <row r="4231">
      <c r="A4231" s="14" t="n">
        <v>4230</v>
      </c>
      <c r="B4231" s="14" t="inlineStr">
        <is>
          <t>Ikechukwu Ngoku Provision Store</t>
        </is>
      </c>
      <c r="C4231" s="14" t="inlineStr">
        <is>
          <t>Outside catchment</t>
        </is>
      </c>
      <c r="D4231" s="14" t="inlineStr">
        <is>
          <t>Supermarket / Grocery</t>
        </is>
      </c>
      <c r="E4231" s="14" t="inlineStr">
        <is>
          <t>Grocery delivery service</t>
        </is>
      </c>
      <c r="F4231" s="26" t="n">
        <v>10</v>
      </c>
      <c r="G4231" s="27" t="inlineStr">
        <is>
          <t>Cold - little evidence of delivery</t>
        </is>
      </c>
      <c r="H4231" s="21" t="inlineStr">
        <is>
          <t>Floor - not enriched</t>
        </is>
      </c>
      <c r="I4231" s="14" t="n">
        <v>0</v>
      </c>
      <c r="J4231" s="14" t="n">
        <v>0</v>
      </c>
      <c r="K4231" s="14" t="n">
        <v>0</v>
      </c>
      <c r="L4231" s="14" t="n">
        <v>0</v>
      </c>
      <c r="M4231" s="14" t="n">
        <v>0</v>
      </c>
      <c r="N4231" s="14" t="n">
        <v>0</v>
      </c>
      <c r="O4231" s="14" t="n">
        <v>0</v>
      </c>
      <c r="P4231" s="14" t="n">
        <v>0</v>
      </c>
      <c r="Q4231" s="14" t="n">
        <v>0</v>
      </c>
      <c r="R4231" s="14" t="n">
        <v>10</v>
      </c>
      <c r="S4231" s="14" t="n">
        <v>0</v>
      </c>
      <c r="T4231" s="17" t="n"/>
      <c r="U4231" s="18" t="n"/>
      <c r="V4231" s="14" t="inlineStr">
        <is>
          <t>+2347086912493</t>
        </is>
      </c>
      <c r="W4231" s="14" t="inlineStr">
        <is>
          <t>+2347086912493</t>
        </is>
      </c>
      <c r="X4231" s="14" t="n"/>
      <c r="Y4231" s="14" t="n"/>
      <c r="Z4231" s="14" t="n"/>
      <c r="AA4231" s="14" t="n"/>
      <c r="AB4231" s="14" t="n"/>
      <c r="AC4231" s="14" t="n"/>
      <c r="AD4231" s="14" t="n"/>
      <c r="AE4231" s="14" t="n"/>
      <c r="AF4231" s="14" t="n">
        <v>1</v>
      </c>
      <c r="AG4231" s="19" t="inlineStr">
        <is>
          <t>66 Odunfa St, behind Afribank Headquarters</t>
        </is>
      </c>
      <c r="AH4231" s="20" t="n">
        <v>6.4555538</v>
      </c>
      <c r="AI4231" s="20" t="n">
        <v>3.3946085</v>
      </c>
      <c r="AJ4231" s="14" t="inlineStr">
        <is>
          <t>https://www.google.com/maps/place/Ikechukwu+Ngoku+Provision+Store/data=!4m7!3m6!1s0x103b8b140cde5aa9:0x801b7489c45b028b!8m2!3d6.4555538!4d3.3946085!16s%2Fg%2F1q5gnpkzk!19sChIJqVreDBSLOxARiwJbxIl0G4A?authuser=0&amp;hl=en&amp;g_ep=EgoyMDI2MDkzMC4wIJJjKgBIAVAD&amp;rclk=1</t>
        </is>
      </c>
      <c r="AK4231" s="14" t="inlineStr">
        <is>
          <t>Google Maps (sweep, Oct 2026)</t>
        </is>
      </c>
      <c r="AL4231" s="14" t="inlineStr">
        <is>
          <t>2026-10-06</t>
        </is>
      </c>
      <c r="AM4231" s="14" t="inlineStr">
        <is>
          <t>Not approached</t>
        </is>
      </c>
      <c r="AN4231" s="19" t="n"/>
    </row>
    <row r="4232">
      <c r="A4232" s="14" t="n">
        <v>4231</v>
      </c>
      <c r="B4232" s="14" t="inlineStr">
        <is>
          <t>Ikenna Mini Mart</t>
        </is>
      </c>
      <c r="C4232" s="14" t="inlineStr">
        <is>
          <t>Outside catchment</t>
        </is>
      </c>
      <c r="D4232" s="14" t="inlineStr">
        <is>
          <t>Supermarket / Grocery</t>
        </is>
      </c>
      <c r="E4232" s="14" t="inlineStr">
        <is>
          <t>General store</t>
        </is>
      </c>
      <c r="F4232" s="26" t="n">
        <v>10</v>
      </c>
      <c r="G4232" s="27" t="inlineStr">
        <is>
          <t>Cold - little evidence of delivery</t>
        </is>
      </c>
      <c r="H4232" s="21" t="inlineStr">
        <is>
          <t>Floor - not enriched</t>
        </is>
      </c>
      <c r="I4232" s="14" t="n">
        <v>0</v>
      </c>
      <c r="J4232" s="14" t="n">
        <v>0</v>
      </c>
      <c r="K4232" s="14" t="n">
        <v>0</v>
      </c>
      <c r="L4232" s="14" t="n">
        <v>0</v>
      </c>
      <c r="M4232" s="14" t="n">
        <v>0</v>
      </c>
      <c r="N4232" s="14" t="n">
        <v>0</v>
      </c>
      <c r="O4232" s="14" t="n">
        <v>0</v>
      </c>
      <c r="P4232" s="14" t="n">
        <v>0</v>
      </c>
      <c r="Q4232" s="14" t="n">
        <v>0</v>
      </c>
      <c r="R4232" s="14" t="n">
        <v>10</v>
      </c>
      <c r="S4232" s="14" t="n">
        <v>0</v>
      </c>
      <c r="T4232" s="17" t="n"/>
      <c r="U4232" s="18" t="n"/>
      <c r="V4232" s="14" t="inlineStr">
        <is>
          <t>+2348104883289</t>
        </is>
      </c>
      <c r="W4232" s="14" t="inlineStr">
        <is>
          <t>+2348104883289</t>
        </is>
      </c>
      <c r="X4232" s="14" t="n"/>
      <c r="Y4232" s="14" t="n"/>
      <c r="Z4232" s="14" t="n"/>
      <c r="AA4232" s="14" t="n"/>
      <c r="AB4232" s="14" t="n"/>
      <c r="AC4232" s="14" t="n"/>
      <c r="AD4232" s="14" t="n"/>
      <c r="AE4232" s="14" t="n"/>
      <c r="AF4232" s="14" t="n">
        <v>1</v>
      </c>
      <c r="AG4232" s="19" t="inlineStr">
        <is>
          <t>Igbe Rd</t>
        </is>
      </c>
      <c r="AH4232" s="20" t="n">
        <v>6.5933191</v>
      </c>
      <c r="AI4232" s="20" t="n">
        <v>3.5474702</v>
      </c>
      <c r="AJ4232" s="14" t="inlineStr">
        <is>
          <t>https://www.google.com/maps/place/Ikenna+Mini+Mart/data=!4m7!3m6!1s0x103beff2a5d22dcb:0xba00c75e7fa212d0!8m2!3d6.5933191!4d3.5474702!16s%2Fg%2F11q834dl47!19sChIJyy3SpfLvOxAR0BKif17HALo?authuser=0&amp;hl=en&amp;g_ep=EgoyMDI2MDkzMC4wIJJjKgBIAVAD&amp;rclk=1</t>
        </is>
      </c>
      <c r="AK4232" s="14" t="inlineStr">
        <is>
          <t>Google Maps (sweep, Oct 2026)</t>
        </is>
      </c>
      <c r="AL4232" s="14" t="inlineStr">
        <is>
          <t>2026-10-06</t>
        </is>
      </c>
      <c r="AM4232" s="14" t="inlineStr">
        <is>
          <t>Not approached</t>
        </is>
      </c>
      <c r="AN4232" s="19" t="n"/>
    </row>
    <row r="4233">
      <c r="A4233" s="14" t="n">
        <v>4232</v>
      </c>
      <c r="B4233" s="14" t="inlineStr">
        <is>
          <t>Immaculate Store</t>
        </is>
      </c>
      <c r="C4233" s="14" t="inlineStr">
        <is>
          <t>Outside catchment</t>
        </is>
      </c>
      <c r="D4233" s="14" t="inlineStr">
        <is>
          <t>Supermarket / Grocery</t>
        </is>
      </c>
      <c r="E4233" s="14" t="inlineStr">
        <is>
          <t>Supermarket</t>
        </is>
      </c>
      <c r="F4233" s="26" t="n">
        <v>10</v>
      </c>
      <c r="G4233" s="27" t="inlineStr">
        <is>
          <t>Cold - little evidence of delivery</t>
        </is>
      </c>
      <c r="H4233" s="21" t="inlineStr">
        <is>
          <t>Floor - not enriched</t>
        </is>
      </c>
      <c r="I4233" s="14" t="n">
        <v>0</v>
      </c>
      <c r="J4233" s="14" t="n">
        <v>0</v>
      </c>
      <c r="K4233" s="14" t="n">
        <v>0</v>
      </c>
      <c r="L4233" s="14" t="n">
        <v>0</v>
      </c>
      <c r="M4233" s="14" t="n">
        <v>0</v>
      </c>
      <c r="N4233" s="14" t="n">
        <v>0</v>
      </c>
      <c r="O4233" s="14" t="n">
        <v>0</v>
      </c>
      <c r="P4233" s="14" t="n">
        <v>0</v>
      </c>
      <c r="Q4233" s="14" t="n">
        <v>0</v>
      </c>
      <c r="R4233" s="14" t="n">
        <v>10</v>
      </c>
      <c r="S4233" s="14" t="n">
        <v>0</v>
      </c>
      <c r="T4233" s="17" t="n"/>
      <c r="U4233" s="18" t="n"/>
      <c r="V4233" s="14" t="inlineStr">
        <is>
          <t>+2347059682478</t>
        </is>
      </c>
      <c r="W4233" s="14" t="inlineStr">
        <is>
          <t>+2347059682478</t>
        </is>
      </c>
      <c r="X4233" s="14" t="n"/>
      <c r="Y4233" s="14" t="n"/>
      <c r="Z4233" s="14" t="n"/>
      <c r="AA4233" s="14" t="n"/>
      <c r="AB4233" s="14" t="n"/>
      <c r="AC4233" s="14" t="n"/>
      <c r="AD4233" s="14" t="n"/>
      <c r="AE4233" s="14" t="n"/>
      <c r="AF4233" s="14" t="n">
        <v>1</v>
      </c>
      <c r="AG4233" s="19" t="inlineStr">
        <is>
          <t>G82H+87Q, Ijesha, Omolola St</t>
        </is>
      </c>
      <c r="AH4233" s="20" t="n">
        <v>6.5008408</v>
      </c>
      <c r="AI4233" s="20" t="n">
        <v>3.32823</v>
      </c>
      <c r="AJ4233" s="14" t="inlineStr">
        <is>
          <t>https://www.google.com/maps/place/Immaculate+Store/data=!4m7!3m6!1s0x103b8ebd284232e7:0x1f47585e92466542!8m2!3d6.5008408!4d3.32823!16s%2Fg%2F1q6752bdt!19sChIJ5zJCKL2OOxARQmVGkl5YRx8?authuser=0&amp;hl=en&amp;g_ep=EgoyMDI2MDkzMC4wIJJjKgBIAVAD&amp;rclk=1</t>
        </is>
      </c>
      <c r="AK4233" s="14" t="inlineStr">
        <is>
          <t>Google Maps (sweep, Oct 2026)</t>
        </is>
      </c>
      <c r="AL4233" s="14" t="inlineStr">
        <is>
          <t>2026-10-06</t>
        </is>
      </c>
      <c r="AM4233" s="14" t="inlineStr">
        <is>
          <t>Not approached</t>
        </is>
      </c>
      <c r="AN4233" s="19" t="n"/>
    </row>
    <row r="4234">
      <c r="A4234" s="14" t="n">
        <v>4233</v>
      </c>
      <c r="B4234" s="14" t="inlineStr">
        <is>
          <t>In God We Trust Mini Mart</t>
        </is>
      </c>
      <c r="C4234" s="14" t="inlineStr">
        <is>
          <t>Outside catchment</t>
        </is>
      </c>
      <c r="D4234" s="14" t="inlineStr">
        <is>
          <t>Supermarket / Grocery</t>
        </is>
      </c>
      <c r="E4234" s="14" t="inlineStr">
        <is>
          <t>General store</t>
        </is>
      </c>
      <c r="F4234" s="26" t="n">
        <v>10</v>
      </c>
      <c r="G4234" s="27" t="inlineStr">
        <is>
          <t>Cold - little evidence of delivery</t>
        </is>
      </c>
      <c r="H4234" s="21" t="inlineStr">
        <is>
          <t>Floor - not enriched</t>
        </is>
      </c>
      <c r="I4234" s="14" t="n">
        <v>0</v>
      </c>
      <c r="J4234" s="14" t="n">
        <v>0</v>
      </c>
      <c r="K4234" s="14" t="n">
        <v>0</v>
      </c>
      <c r="L4234" s="14" t="n">
        <v>0</v>
      </c>
      <c r="M4234" s="14" t="n">
        <v>0</v>
      </c>
      <c r="N4234" s="14" t="n">
        <v>0</v>
      </c>
      <c r="O4234" s="14" t="n">
        <v>0</v>
      </c>
      <c r="P4234" s="14" t="n">
        <v>0</v>
      </c>
      <c r="Q4234" s="14" t="n">
        <v>0</v>
      </c>
      <c r="R4234" s="14" t="n">
        <v>10</v>
      </c>
      <c r="S4234" s="14" t="n">
        <v>0</v>
      </c>
      <c r="T4234" s="17" t="n"/>
      <c r="U4234" s="18" t="n"/>
      <c r="V4234" s="14" t="inlineStr">
        <is>
          <t>+2347060409795</t>
        </is>
      </c>
      <c r="W4234" s="14" t="inlineStr">
        <is>
          <t>+2347060409795</t>
        </is>
      </c>
      <c r="X4234" s="14" t="n"/>
      <c r="Y4234" s="14" t="n"/>
      <c r="Z4234" s="14" t="n"/>
      <c r="AA4234" s="14" t="n"/>
      <c r="AB4234" s="14" t="n"/>
      <c r="AC4234" s="14" t="n"/>
      <c r="AD4234" s="14" t="n"/>
      <c r="AE4234" s="14" t="n"/>
      <c r="AF4234" s="14" t="n">
        <v>1</v>
      </c>
      <c r="AG4234" s="19" t="inlineStr">
        <is>
          <t>12 Ik Dairo St</t>
        </is>
      </c>
      <c r="AH4234" s="20" t="n">
        <v>6.5118766</v>
      </c>
      <c r="AI4234" s="20" t="n">
        <v>3.3436013</v>
      </c>
      <c r="AJ4234" s="14" t="inlineStr">
        <is>
          <t>https://www.google.com/maps/place/In+God+We+Trust+Mini+Mart/data=!4m7!3m6!1s0x103b8d6d30f290ef:0x6dca8bd0d57efce4!8m2!3d6.5118766!4d3.3436013!16s%2Fg%2F11ngtdw9m5!19sChIJ75DyMG2NOxAR5Px-1dCLym0?authuser=0&amp;hl=en&amp;g_ep=EgoyMDI2MDkzMC4wIJJjKgBIAVAD&amp;rclk=1</t>
        </is>
      </c>
      <c r="AK4234" s="14" t="inlineStr">
        <is>
          <t>Google Maps (sweep, Oct 2026)</t>
        </is>
      </c>
      <c r="AL4234" s="14" t="inlineStr">
        <is>
          <t>2026-10-06</t>
        </is>
      </c>
      <c r="AM4234" s="14" t="inlineStr">
        <is>
          <t>Not approached</t>
        </is>
      </c>
      <c r="AN4234" s="19" t="n"/>
    </row>
    <row r="4235">
      <c r="A4235" s="14" t="n">
        <v>4234</v>
      </c>
      <c r="B4235" s="14" t="inlineStr">
        <is>
          <t>Irede Store</t>
        </is>
      </c>
      <c r="C4235" s="14" t="inlineStr">
        <is>
          <t>Outside catchment</t>
        </is>
      </c>
      <c r="D4235" s="14" t="inlineStr">
        <is>
          <t>Supermarket / Grocery</t>
        </is>
      </c>
      <c r="E4235" s="14" t="inlineStr">
        <is>
          <t>Grocery store</t>
        </is>
      </c>
      <c r="F4235" s="26" t="n">
        <v>10</v>
      </c>
      <c r="G4235" s="27" t="inlineStr">
        <is>
          <t>Cold - little evidence of delivery</t>
        </is>
      </c>
      <c r="H4235" s="21" t="inlineStr">
        <is>
          <t>Floor - not enriched</t>
        </is>
      </c>
      <c r="I4235" s="14" t="n">
        <v>0</v>
      </c>
      <c r="J4235" s="14" t="n">
        <v>0</v>
      </c>
      <c r="K4235" s="14" t="n">
        <v>0</v>
      </c>
      <c r="L4235" s="14" t="n">
        <v>0</v>
      </c>
      <c r="M4235" s="14" t="n">
        <v>0</v>
      </c>
      <c r="N4235" s="14" t="n">
        <v>0</v>
      </c>
      <c r="O4235" s="14" t="n">
        <v>0</v>
      </c>
      <c r="P4235" s="14" t="n">
        <v>0</v>
      </c>
      <c r="Q4235" s="14" t="n">
        <v>0</v>
      </c>
      <c r="R4235" s="14" t="n">
        <v>10</v>
      </c>
      <c r="S4235" s="14" t="n">
        <v>0</v>
      </c>
      <c r="T4235" s="17" t="n"/>
      <c r="U4235" s="18" t="n"/>
      <c r="V4235" s="14" t="inlineStr">
        <is>
          <t>+2348138463425</t>
        </is>
      </c>
      <c r="W4235" s="14" t="inlineStr">
        <is>
          <t>+2348138463425</t>
        </is>
      </c>
      <c r="X4235" s="14" t="n"/>
      <c r="Y4235" s="14" t="n"/>
      <c r="Z4235" s="14" t="n"/>
      <c r="AA4235" s="14" t="n"/>
      <c r="AB4235" s="14" t="n"/>
      <c r="AC4235" s="14" t="n"/>
      <c r="AD4235" s="14" t="n"/>
      <c r="AE4235" s="14" t="n"/>
      <c r="AF4235" s="14" t="n">
        <v>1</v>
      </c>
      <c r="AG4235" s="19" t="inlineStr">
        <is>
          <t>Ijesha, 18 Alhaji Irofun Street</t>
        </is>
      </c>
      <c r="AH4235" s="20" t="n">
        <v>6.5023888</v>
      </c>
      <c r="AI4235" s="20" t="n">
        <v>3.3268973</v>
      </c>
      <c r="AJ4235" s="14" t="inlineStr">
        <is>
          <t>https://www.google.com/maps/place/Irede+Store/data=!4m7!3m6!1s0x103b8ebd6e03e143:0xf571f8f2163f5db5!8m2!3d6.5023888!4d3.3268973!16s%2Fg%2F1q6784n_9!19sChIJQ-EDbr2OOxARtV0_FvL4cfU?authuser=0&amp;hl=en&amp;g_ep=EgoyMDI2MDkzMC4wIJJjKgBIAVAD&amp;rclk=1</t>
        </is>
      </c>
      <c r="AK4235" s="14" t="inlineStr">
        <is>
          <t>Google Maps (sweep, Oct 2026)</t>
        </is>
      </c>
      <c r="AL4235" s="14" t="inlineStr">
        <is>
          <t>2026-10-06</t>
        </is>
      </c>
      <c r="AM4235" s="14" t="inlineStr">
        <is>
          <t>Not approached</t>
        </is>
      </c>
      <c r="AN4235" s="19" t="n"/>
    </row>
    <row r="4236">
      <c r="A4236" s="14" t="n">
        <v>4235</v>
      </c>
      <c r="B4236" s="14" t="inlineStr">
        <is>
          <t>Ismail Supermarket</t>
        </is>
      </c>
      <c r="C4236" s="14" t="inlineStr">
        <is>
          <t>Outside catchment</t>
        </is>
      </c>
      <c r="D4236" s="14" t="inlineStr">
        <is>
          <t>Supermarket / Grocery</t>
        </is>
      </c>
      <c r="E4236" s="14" t="inlineStr">
        <is>
          <t>Supermarket</t>
        </is>
      </c>
      <c r="F4236" s="26" t="n">
        <v>10</v>
      </c>
      <c r="G4236" s="27" t="inlineStr">
        <is>
          <t>Cold - little evidence of delivery</t>
        </is>
      </c>
      <c r="H4236" s="21" t="inlineStr">
        <is>
          <t>Floor - not enriched</t>
        </is>
      </c>
      <c r="I4236" s="14" t="n">
        <v>0</v>
      </c>
      <c r="J4236" s="14" t="n">
        <v>0</v>
      </c>
      <c r="K4236" s="14" t="n">
        <v>0</v>
      </c>
      <c r="L4236" s="14" t="n">
        <v>0</v>
      </c>
      <c r="M4236" s="14" t="n">
        <v>0</v>
      </c>
      <c r="N4236" s="14" t="n">
        <v>0</v>
      </c>
      <c r="O4236" s="14" t="n">
        <v>0</v>
      </c>
      <c r="P4236" s="14" t="n">
        <v>0</v>
      </c>
      <c r="Q4236" s="14" t="n">
        <v>0</v>
      </c>
      <c r="R4236" s="14" t="n">
        <v>10</v>
      </c>
      <c r="S4236" s="14" t="n">
        <v>0</v>
      </c>
      <c r="T4236" s="17" t="n"/>
      <c r="U4236" s="18" t="n"/>
      <c r="V4236" s="14" t="inlineStr">
        <is>
          <t>+2348025653566</t>
        </is>
      </c>
      <c r="W4236" s="14" t="inlineStr">
        <is>
          <t>+2348025653566</t>
        </is>
      </c>
      <c r="X4236" s="14" t="n"/>
      <c r="Y4236" s="14" t="n"/>
      <c r="Z4236" s="14" t="n"/>
      <c r="AA4236" s="14" t="n"/>
      <c r="AB4236" s="14" t="n"/>
      <c r="AC4236" s="14" t="n"/>
      <c r="AD4236" s="14" t="n"/>
      <c r="AE4236" s="14" t="n"/>
      <c r="AF4236" s="14" t="n">
        <v>1</v>
      </c>
      <c r="AG4236" s="19" t="inlineStr">
        <is>
          <t>25 Akinola St</t>
        </is>
      </c>
      <c r="AH4236" s="20" t="n">
        <v>6.5394436</v>
      </c>
      <c r="AI4236" s="20" t="n">
        <v>3.3882095</v>
      </c>
      <c r="AJ4236" s="14" t="inlineStr">
        <is>
          <t>https://www.google.com/maps/place/Ismail+Supermarket/data=!4m7!3m6!1s0x103b8de4d74e7c05:0x4a6bd522ff37c568!8m2!3d6.5394436!4d3.3882095!16s%2Fg%2F11rg_mdcm6!19sChIJBXxO1-SNOxARaMU3_yLVa0o?authuser=0&amp;hl=en&amp;g_ep=EgoyMDI2MDkzMC4wIJJjKgBIAVAD&amp;rclk=1</t>
        </is>
      </c>
      <c r="AK4236" s="14" t="inlineStr">
        <is>
          <t>Google Maps (sweep, Oct 2026)</t>
        </is>
      </c>
      <c r="AL4236" s="14" t="inlineStr">
        <is>
          <t>2026-10-06</t>
        </is>
      </c>
      <c r="AM4236" s="14" t="inlineStr">
        <is>
          <t>Not approached</t>
        </is>
      </c>
      <c r="AN4236" s="19" t="n"/>
    </row>
    <row r="4237">
      <c r="A4237" s="14" t="n">
        <v>4236</v>
      </c>
      <c r="B4237" s="14" t="inlineStr">
        <is>
          <t>Iya - Anu Provision Store</t>
        </is>
      </c>
      <c r="C4237" s="14" t="inlineStr">
        <is>
          <t>Outside catchment</t>
        </is>
      </c>
      <c r="D4237" s="14" t="inlineStr">
        <is>
          <t>Supermarket / Grocery</t>
        </is>
      </c>
      <c r="E4237" s="14" t="inlineStr">
        <is>
          <t>Beverage distributor</t>
        </is>
      </c>
      <c r="F4237" s="26" t="n">
        <v>10</v>
      </c>
      <c r="G4237" s="27" t="inlineStr">
        <is>
          <t>Cold - little evidence of delivery</t>
        </is>
      </c>
      <c r="H4237" s="21" t="inlineStr">
        <is>
          <t>Floor - not enriched</t>
        </is>
      </c>
      <c r="I4237" s="14" t="n">
        <v>0</v>
      </c>
      <c r="J4237" s="14" t="n">
        <v>0</v>
      </c>
      <c r="K4237" s="14" t="n">
        <v>0</v>
      </c>
      <c r="L4237" s="14" t="n">
        <v>0</v>
      </c>
      <c r="M4237" s="14" t="n">
        <v>0</v>
      </c>
      <c r="N4237" s="14" t="n">
        <v>0</v>
      </c>
      <c r="O4237" s="14" t="n">
        <v>0</v>
      </c>
      <c r="P4237" s="14" t="n">
        <v>0</v>
      </c>
      <c r="Q4237" s="14" t="n">
        <v>0</v>
      </c>
      <c r="R4237" s="14" t="n">
        <v>10</v>
      </c>
      <c r="S4237" s="14" t="n">
        <v>0</v>
      </c>
      <c r="T4237" s="17" t="n"/>
      <c r="U4237" s="18" t="n"/>
      <c r="V4237" s="14" t="inlineStr">
        <is>
          <t>+2348035234162</t>
        </is>
      </c>
      <c r="W4237" s="14" t="inlineStr">
        <is>
          <t>+2348035234162</t>
        </is>
      </c>
      <c r="X4237" s="14" t="n"/>
      <c r="Y4237" s="14" t="n"/>
      <c r="Z4237" s="14" t="n"/>
      <c r="AA4237" s="14" t="n"/>
      <c r="AB4237" s="14" t="n"/>
      <c r="AC4237" s="14" t="n"/>
      <c r="AD4237" s="14" t="n"/>
      <c r="AE4237" s="14" t="n"/>
      <c r="AF4237" s="14" t="n">
        <v>1</v>
      </c>
      <c r="AG4237" s="19" t="inlineStr">
        <is>
          <t>13 Alh. Tanimola St</t>
        </is>
      </c>
      <c r="AH4237" s="20" t="n">
        <v>6.5208123</v>
      </c>
      <c r="AI4237" s="20" t="n">
        <v>3.3327087</v>
      </c>
      <c r="AJ4237" s="14" t="inlineStr">
        <is>
          <t>https://www.google.com/maps/place/Iya+-+Anu+Provision+Store/data=!4m7!3m6!1s0x103b8e86c0456aab:0xa282d8c4acd4f872!8m2!3d6.5208123!4d3.3327087!16s%2Fg%2F1q628pfxf!19sChIJq2pFwIaOOxARcvjUrMTYgqI?authuser=0&amp;hl=en&amp;g_ep=EgoyMDI2MDkzMC4wIJJjKgBIAVAD&amp;rclk=1</t>
        </is>
      </c>
      <c r="AK4237" s="14" t="inlineStr">
        <is>
          <t>Google Maps (sweep, Oct 2026)</t>
        </is>
      </c>
      <c r="AL4237" s="14" t="inlineStr">
        <is>
          <t>2026-10-06</t>
        </is>
      </c>
      <c r="AM4237" s="14" t="inlineStr">
        <is>
          <t>Not approached</t>
        </is>
      </c>
      <c r="AN4237" s="19" t="n"/>
    </row>
    <row r="4238">
      <c r="A4238" s="14" t="n">
        <v>4237</v>
      </c>
      <c r="B4238" s="14" t="inlineStr">
        <is>
          <t>Iya Ajani Mini Mart</t>
        </is>
      </c>
      <c r="C4238" s="14" t="inlineStr">
        <is>
          <t>Outside catchment</t>
        </is>
      </c>
      <c r="D4238" s="14" t="inlineStr">
        <is>
          <t>Supermarket / Grocery</t>
        </is>
      </c>
      <c r="E4238" s="14" t="inlineStr">
        <is>
          <t>General store</t>
        </is>
      </c>
      <c r="F4238" s="26" t="n">
        <v>10</v>
      </c>
      <c r="G4238" s="27" t="inlineStr">
        <is>
          <t>Cold - little evidence of delivery</t>
        </is>
      </c>
      <c r="H4238" s="21" t="inlineStr">
        <is>
          <t>Floor - not enriched</t>
        </is>
      </c>
      <c r="I4238" s="14" t="n">
        <v>0</v>
      </c>
      <c r="J4238" s="14" t="n">
        <v>0</v>
      </c>
      <c r="K4238" s="14" t="n">
        <v>0</v>
      </c>
      <c r="L4238" s="14" t="n">
        <v>0</v>
      </c>
      <c r="M4238" s="14" t="n">
        <v>0</v>
      </c>
      <c r="N4238" s="14" t="n">
        <v>0</v>
      </c>
      <c r="O4238" s="14" t="n">
        <v>0</v>
      </c>
      <c r="P4238" s="14" t="n">
        <v>0</v>
      </c>
      <c r="Q4238" s="14" t="n">
        <v>0</v>
      </c>
      <c r="R4238" s="14" t="n">
        <v>10</v>
      </c>
      <c r="S4238" s="14" t="n">
        <v>0</v>
      </c>
      <c r="T4238" s="17" t="n"/>
      <c r="U4238" s="18" t="n"/>
      <c r="V4238" s="14" t="n"/>
      <c r="W4238" s="14" t="n"/>
      <c r="X4238" s="14" t="n"/>
      <c r="Y4238" s="14" t="n"/>
      <c r="Z4238" s="14" t="n"/>
      <c r="AA4238" s="14" t="n"/>
      <c r="AB4238" s="14" t="n"/>
      <c r="AC4238" s="14" t="n"/>
      <c r="AD4238" s="14" t="n"/>
      <c r="AE4238" s="14" t="n"/>
      <c r="AF4238" s="14" t="n">
        <v>0</v>
      </c>
      <c r="AG4238" s="19" t="inlineStr">
        <is>
          <t>Oyingbo Mechanic Village, 25 Bola St</t>
        </is>
      </c>
      <c r="AH4238" s="20" t="n">
        <v>6.4825508</v>
      </c>
      <c r="AI4238" s="20" t="n">
        <v>3.3882889</v>
      </c>
      <c r="AJ4238" s="14" t="inlineStr">
        <is>
          <t>https://www.google.com/maps/place/Iya+Ajani+Mini+Mart/data=!4m7!3m6!1s0x103b8d112312345d:0xcb8d968260c89fa3!8m2!3d6.4825508!4d3.3882889!16s%2Fg%2F11nx1vdrgb!19sChIJXTQSIxGNOxARo5_IYIKWjcs?authuser=0&amp;hl=en&amp;g_ep=EgoyMDI2MDkzMC4wIJJjKgBIAVAD&amp;rclk=1</t>
        </is>
      </c>
      <c r="AK4238" s="14" t="inlineStr">
        <is>
          <t>Google Maps (sweep, Oct 2026)</t>
        </is>
      </c>
      <c r="AL4238" s="14" t="inlineStr">
        <is>
          <t>2026-10-06</t>
        </is>
      </c>
      <c r="AM4238" s="14" t="inlineStr">
        <is>
          <t>Not approached</t>
        </is>
      </c>
      <c r="AN4238" s="19" t="n"/>
    </row>
    <row r="4239">
      <c r="A4239" s="14" t="n">
        <v>4238</v>
      </c>
      <c r="B4239" s="14" t="inlineStr">
        <is>
          <t>Iya Ashabi Beverages</t>
        </is>
      </c>
      <c r="C4239" s="14" t="inlineStr">
        <is>
          <t>Outside catchment</t>
        </is>
      </c>
      <c r="D4239" s="14" t="inlineStr">
        <is>
          <t>Supermarket / Grocery</t>
        </is>
      </c>
      <c r="E4239" s="14" t="inlineStr">
        <is>
          <t>Grocery store</t>
        </is>
      </c>
      <c r="F4239" s="26" t="n">
        <v>10</v>
      </c>
      <c r="G4239" s="27" t="inlineStr">
        <is>
          <t>Cold - little evidence of delivery</t>
        </is>
      </c>
      <c r="H4239" s="21" t="inlineStr">
        <is>
          <t>Floor - not enriched</t>
        </is>
      </c>
      <c r="I4239" s="14" t="n">
        <v>0</v>
      </c>
      <c r="J4239" s="14" t="n">
        <v>0</v>
      </c>
      <c r="K4239" s="14" t="n">
        <v>0</v>
      </c>
      <c r="L4239" s="14" t="n">
        <v>0</v>
      </c>
      <c r="M4239" s="14" t="n">
        <v>0</v>
      </c>
      <c r="N4239" s="14" t="n">
        <v>0</v>
      </c>
      <c r="O4239" s="14" t="n">
        <v>0</v>
      </c>
      <c r="P4239" s="14" t="n">
        <v>0</v>
      </c>
      <c r="Q4239" s="14" t="n">
        <v>0</v>
      </c>
      <c r="R4239" s="14" t="n">
        <v>10</v>
      </c>
      <c r="S4239" s="14" t="n">
        <v>0</v>
      </c>
      <c r="T4239" s="17" t="n"/>
      <c r="U4239" s="18" t="n"/>
      <c r="V4239" s="14" t="inlineStr">
        <is>
          <t>+2347012046032</t>
        </is>
      </c>
      <c r="W4239" s="14" t="inlineStr">
        <is>
          <t>+2347012046032</t>
        </is>
      </c>
      <c r="X4239" s="14" t="n"/>
      <c r="Y4239" s="14" t="n"/>
      <c r="Z4239" s="14" t="n"/>
      <c r="AA4239" s="14" t="n"/>
      <c r="AB4239" s="14" t="n"/>
      <c r="AC4239" s="14" t="n"/>
      <c r="AD4239" s="14" t="n"/>
      <c r="AE4239" s="14" t="n"/>
      <c r="AF4239" s="14" t="n">
        <v>1</v>
      </c>
      <c r="AG4239" s="19" t="inlineStr">
        <is>
          <t>11 Ijero Rd, opposite X- Garden</t>
        </is>
      </c>
      <c r="AH4239" s="20" t="n">
        <v>6.4828529</v>
      </c>
      <c r="AI4239" s="20" t="n">
        <v>3.3709085</v>
      </c>
      <c r="AJ4239" s="14" t="inlineStr">
        <is>
          <t>https://www.google.com/maps/place/Iya+Ashabi+Beverages/data=!4m7!3m6!1s0x103b8decce60d5e1:0x7f4bbc594a47743c!8m2!3d6.4828529!4d3.3709085!16s%2Fg%2F11nwx8ldvb!19sChIJ4dVgzuyNOxARPHRHSlm8S38?authuser=0&amp;hl=en&amp;g_ep=EgoyMDI2MDkzMC4wIJJjKgBIAVAD&amp;rclk=1</t>
        </is>
      </c>
      <c r="AK4239" s="14" t="inlineStr">
        <is>
          <t>Google Maps (sweep, Oct 2026)</t>
        </is>
      </c>
      <c r="AL4239" s="14" t="inlineStr">
        <is>
          <t>2026-10-06</t>
        </is>
      </c>
      <c r="AM4239" s="14" t="inlineStr">
        <is>
          <t>Not approached</t>
        </is>
      </c>
      <c r="AN4239" s="19" t="n"/>
    </row>
    <row r="4240">
      <c r="A4240" s="14" t="n">
        <v>4239</v>
      </c>
      <c r="B4240" s="14" t="inlineStr">
        <is>
          <t>Iya Ayo Provision Store</t>
        </is>
      </c>
      <c r="C4240" s="14" t="inlineStr">
        <is>
          <t>Outside catchment</t>
        </is>
      </c>
      <c r="D4240" s="14" t="inlineStr">
        <is>
          <t>Supermarket / Grocery</t>
        </is>
      </c>
      <c r="E4240" s="14" t="inlineStr">
        <is>
          <t>General store</t>
        </is>
      </c>
      <c r="F4240" s="26" t="n">
        <v>10</v>
      </c>
      <c r="G4240" s="27" t="inlineStr">
        <is>
          <t>Cold - little evidence of delivery</t>
        </is>
      </c>
      <c r="H4240" s="21" t="inlineStr">
        <is>
          <t>Floor - not enriched</t>
        </is>
      </c>
      <c r="I4240" s="14" t="n">
        <v>0</v>
      </c>
      <c r="J4240" s="14" t="n">
        <v>0</v>
      </c>
      <c r="K4240" s="14" t="n">
        <v>0</v>
      </c>
      <c r="L4240" s="14" t="n">
        <v>0</v>
      </c>
      <c r="M4240" s="14" t="n">
        <v>0</v>
      </c>
      <c r="N4240" s="14" t="n">
        <v>0</v>
      </c>
      <c r="O4240" s="14" t="n">
        <v>0</v>
      </c>
      <c r="P4240" s="14" t="n">
        <v>0</v>
      </c>
      <c r="Q4240" s="14" t="n">
        <v>0</v>
      </c>
      <c r="R4240" s="14" t="n">
        <v>10</v>
      </c>
      <c r="S4240" s="14" t="n">
        <v>0</v>
      </c>
      <c r="T4240" s="17" t="n"/>
      <c r="U4240" s="18" t="n"/>
      <c r="V4240" s="14" t="inlineStr">
        <is>
          <t>+2348029331208</t>
        </is>
      </c>
      <c r="W4240" s="14" t="inlineStr">
        <is>
          <t>+2348029331208</t>
        </is>
      </c>
      <c r="X4240" s="14" t="n"/>
      <c r="Y4240" s="14" t="n"/>
      <c r="Z4240" s="14" t="n"/>
      <c r="AA4240" s="14" t="n"/>
      <c r="AB4240" s="14" t="n"/>
      <c r="AC4240" s="14" t="n"/>
      <c r="AD4240" s="14" t="n"/>
      <c r="AE4240" s="14" t="n"/>
      <c r="AF4240" s="14" t="n">
        <v>1</v>
      </c>
      <c r="AG4240" s="19" t="inlineStr">
        <is>
          <t>1 Williams Ladega St</t>
        </is>
      </c>
      <c r="AH4240" s="20" t="n">
        <v>6.5302661</v>
      </c>
      <c r="AI4240" s="20" t="n">
        <v>3.3551296</v>
      </c>
      <c r="AJ4240" s="14" t="inlineStr">
        <is>
          <t>https://www.google.com/maps/place/Iya+Ayo+Provision+Store/data=!4m7!3m6!1s0x103b8dc95e793e2f:0xf89ca1f92acfe20e!8m2!3d6.5302661!4d3.3551296!16s%2Fg%2F1q665zb2m!19sChIJLz55XsmNOxARDuLPKvmhnPg?authuser=0&amp;hl=en&amp;g_ep=EgoyMDI2MDkzMC4wIJJjKgBIAVAD&amp;rclk=1</t>
        </is>
      </c>
      <c r="AK4240" s="14" t="inlineStr">
        <is>
          <t>Google Maps (sweep, Oct 2026)</t>
        </is>
      </c>
      <c r="AL4240" s="14" t="inlineStr">
        <is>
          <t>2026-10-06</t>
        </is>
      </c>
      <c r="AM4240" s="14" t="inlineStr">
        <is>
          <t>Not approached</t>
        </is>
      </c>
      <c r="AN4240" s="19" t="n"/>
    </row>
    <row r="4241">
      <c r="A4241" s="14" t="n">
        <v>4240</v>
      </c>
      <c r="B4241" s="14" t="inlineStr">
        <is>
          <t>Iya Azeezatu stores</t>
        </is>
      </c>
      <c r="C4241" s="14" t="inlineStr">
        <is>
          <t>Outside catchment</t>
        </is>
      </c>
      <c r="D4241" s="14" t="inlineStr">
        <is>
          <t>Supermarket / Grocery</t>
        </is>
      </c>
      <c r="E4241" s="14" t="inlineStr">
        <is>
          <t>Supermarket</t>
        </is>
      </c>
      <c r="F4241" s="26" t="n">
        <v>10</v>
      </c>
      <c r="G4241" s="27" t="inlineStr">
        <is>
          <t>Cold - little evidence of delivery</t>
        </is>
      </c>
      <c r="H4241" s="21" t="inlineStr">
        <is>
          <t>Floor - not enriched</t>
        </is>
      </c>
      <c r="I4241" s="14" t="n">
        <v>0</v>
      </c>
      <c r="J4241" s="14" t="n">
        <v>0</v>
      </c>
      <c r="K4241" s="14" t="n">
        <v>0</v>
      </c>
      <c r="L4241" s="14" t="n">
        <v>0</v>
      </c>
      <c r="M4241" s="14" t="n">
        <v>0</v>
      </c>
      <c r="N4241" s="14" t="n">
        <v>0</v>
      </c>
      <c r="O4241" s="14" t="n">
        <v>0</v>
      </c>
      <c r="P4241" s="14" t="n">
        <v>0</v>
      </c>
      <c r="Q4241" s="14" t="n">
        <v>0</v>
      </c>
      <c r="R4241" s="14" t="n">
        <v>10</v>
      </c>
      <c r="S4241" s="14" t="n">
        <v>0</v>
      </c>
      <c r="T4241" s="17" t="n"/>
      <c r="U4241" s="18" t="n"/>
      <c r="V4241" s="14" t="inlineStr">
        <is>
          <t>+2349085288816</t>
        </is>
      </c>
      <c r="W4241" s="14" t="inlineStr">
        <is>
          <t>+2349085288816</t>
        </is>
      </c>
      <c r="X4241" s="14" t="n"/>
      <c r="Y4241" s="14" t="n"/>
      <c r="Z4241" s="14" t="n"/>
      <c r="AA4241" s="14" t="n"/>
      <c r="AB4241" s="14" t="n"/>
      <c r="AC4241" s="14" t="n"/>
      <c r="AD4241" s="14" t="n"/>
      <c r="AE4241" s="14" t="n"/>
      <c r="AF4241" s="14" t="n">
        <v>1</v>
      </c>
      <c r="AG4241" s="19" t="inlineStr">
        <is>
          <t>26 Moloney St</t>
        </is>
      </c>
      <c r="AH4241" s="20" t="n">
        <v>6.489161</v>
      </c>
      <c r="AI4241" s="20" t="n">
        <v>3.3823015</v>
      </c>
      <c r="AJ4241" s="14" t="inlineStr">
        <is>
          <t>https://www.google.com/maps/place/Iya+Azeezatu+stores/data=!4m7!3m6!1s0x103b8d583b2b3877:0x929985ca3a676602!8m2!3d6.489161!4d3.3823015!16s%2Fg%2F11nms3_bsv!19sChIJdzgrO1iNOxARAmZnOsqFmZI?authuser=0&amp;hl=en&amp;g_ep=EgoyMDI2MDkzMC4wIJJjKgBIAVAD&amp;rclk=1</t>
        </is>
      </c>
      <c r="AK4241" s="14" t="inlineStr">
        <is>
          <t>Google Maps (sweep, Oct 2026)</t>
        </is>
      </c>
      <c r="AL4241" s="14" t="inlineStr">
        <is>
          <t>2026-10-06</t>
        </is>
      </c>
      <c r="AM4241" s="14" t="inlineStr">
        <is>
          <t>Not approached</t>
        </is>
      </c>
      <c r="AN4241" s="19" t="n"/>
    </row>
    <row r="4242">
      <c r="A4242" s="14" t="n">
        <v>4241</v>
      </c>
      <c r="B4242" s="14" t="inlineStr">
        <is>
          <t>Iya Dami Uba Provision Store</t>
        </is>
      </c>
      <c r="C4242" s="14" t="inlineStr">
        <is>
          <t>Outside catchment</t>
        </is>
      </c>
      <c r="D4242" s="14" t="inlineStr">
        <is>
          <t>Supermarket / Grocery</t>
        </is>
      </c>
      <c r="E4242" s="14" t="inlineStr">
        <is>
          <t>Store</t>
        </is>
      </c>
      <c r="F4242" s="26" t="n">
        <v>10</v>
      </c>
      <c r="G4242" s="27" t="inlineStr">
        <is>
          <t>Cold - little evidence of delivery</t>
        </is>
      </c>
      <c r="H4242" s="21" t="inlineStr">
        <is>
          <t>Floor - not enriched</t>
        </is>
      </c>
      <c r="I4242" s="14" t="n">
        <v>0</v>
      </c>
      <c r="J4242" s="14" t="n">
        <v>0</v>
      </c>
      <c r="K4242" s="14" t="n">
        <v>0</v>
      </c>
      <c r="L4242" s="14" t="n">
        <v>0</v>
      </c>
      <c r="M4242" s="14" t="n">
        <v>0</v>
      </c>
      <c r="N4242" s="14" t="n">
        <v>0</v>
      </c>
      <c r="O4242" s="14" t="n">
        <v>0</v>
      </c>
      <c r="P4242" s="14" t="n">
        <v>0</v>
      </c>
      <c r="Q4242" s="14" t="n">
        <v>0</v>
      </c>
      <c r="R4242" s="14" t="n">
        <v>10</v>
      </c>
      <c r="S4242" s="14" t="n">
        <v>0</v>
      </c>
      <c r="T4242" s="17" t="n"/>
      <c r="U4242" s="18" t="n"/>
      <c r="V4242" s="14" t="inlineStr">
        <is>
          <t>+2348187158897</t>
        </is>
      </c>
      <c r="W4242" s="14" t="inlineStr">
        <is>
          <t>+2348187158897</t>
        </is>
      </c>
      <c r="X4242" s="14" t="n"/>
      <c r="Y4242" s="14" t="n"/>
      <c r="Z4242" s="14" t="n"/>
      <c r="AA4242" s="14" t="n"/>
      <c r="AB4242" s="14" t="n"/>
      <c r="AC4242" s="14" t="n"/>
      <c r="AD4242" s="14" t="n"/>
      <c r="AE4242" s="14" t="n"/>
      <c r="AF4242" s="14" t="n">
        <v>1</v>
      </c>
      <c r="AG4242" s="19" t="inlineStr">
        <is>
          <t>10 Bankole St, off Balogun</t>
        </is>
      </c>
      <c r="AH4242" s="20" t="n">
        <v>6.4574731</v>
      </c>
      <c r="AI4242" s="20" t="n">
        <v>3.383585</v>
      </c>
      <c r="AJ4242" s="14" t="inlineStr">
        <is>
          <t>https://www.google.com/maps/place/Iya+Dami+Uba+Provision+Store/data=!4m7!3m6!1s0x103b8b3d7fd800b7:0xa1d53745f345e9cb!8m2!3d6.4574731!4d3.383585!16s%2Fg%2F11q8gbvsxb!19sChIJtwDYfz2LOxARy-lF80U31aE?authuser=0&amp;hl=en&amp;g_ep=EgoyMDI2MDkzMC4wIJJjKgBIAVAD&amp;rclk=1</t>
        </is>
      </c>
      <c r="AK4242" s="14" t="inlineStr">
        <is>
          <t>Google Maps (sweep, Oct 2026)</t>
        </is>
      </c>
      <c r="AL4242" s="14" t="inlineStr">
        <is>
          <t>2026-10-06</t>
        </is>
      </c>
      <c r="AM4242" s="14" t="inlineStr">
        <is>
          <t>Not approached</t>
        </is>
      </c>
      <c r="AN4242" s="19" t="n"/>
    </row>
    <row r="4243">
      <c r="A4243" s="14" t="n">
        <v>4242</v>
      </c>
      <c r="B4243" s="14" t="inlineStr">
        <is>
          <t>IYA DESIRE STORE</t>
        </is>
      </c>
      <c r="C4243" s="14" t="inlineStr">
        <is>
          <t>Outside catchment</t>
        </is>
      </c>
      <c r="D4243" s="14" t="inlineStr">
        <is>
          <t>Supermarket / Grocery</t>
        </is>
      </c>
      <c r="E4243" s="14" t="inlineStr">
        <is>
          <t>Supermarket</t>
        </is>
      </c>
      <c r="F4243" s="26" t="n">
        <v>10</v>
      </c>
      <c r="G4243" s="27" t="inlineStr">
        <is>
          <t>Cold - little evidence of delivery</t>
        </is>
      </c>
      <c r="H4243" s="21" t="inlineStr">
        <is>
          <t>Floor - not enriched</t>
        </is>
      </c>
      <c r="I4243" s="14" t="n">
        <v>0</v>
      </c>
      <c r="J4243" s="14" t="n">
        <v>0</v>
      </c>
      <c r="K4243" s="14" t="n">
        <v>0</v>
      </c>
      <c r="L4243" s="14" t="n">
        <v>0</v>
      </c>
      <c r="M4243" s="14" t="n">
        <v>0</v>
      </c>
      <c r="N4243" s="14" t="n">
        <v>0</v>
      </c>
      <c r="O4243" s="14" t="n">
        <v>0</v>
      </c>
      <c r="P4243" s="14" t="n">
        <v>0</v>
      </c>
      <c r="Q4243" s="14" t="n">
        <v>0</v>
      </c>
      <c r="R4243" s="14" t="n">
        <v>10</v>
      </c>
      <c r="S4243" s="14" t="n">
        <v>0</v>
      </c>
      <c r="T4243" s="17" t="n"/>
      <c r="U4243" s="18" t="n"/>
      <c r="V4243" s="14" t="n"/>
      <c r="W4243" s="14" t="n"/>
      <c r="X4243" s="14" t="n"/>
      <c r="Y4243" s="14" t="n"/>
      <c r="Z4243" s="14" t="n"/>
      <c r="AA4243" s="14" t="n"/>
      <c r="AB4243" s="14" t="n"/>
      <c r="AC4243" s="14" t="n"/>
      <c r="AD4243" s="14" t="n"/>
      <c r="AE4243" s="14" t="n"/>
      <c r="AF4243" s="14" t="n">
        <v>0</v>
      </c>
      <c r="AG4243" s="19" t="inlineStr">
        <is>
          <t>147 brick field, Ebute Metta west, Lagos, Nigeria</t>
        </is>
      </c>
      <c r="AH4243" s="20" t="n">
        <v>6.4812564</v>
      </c>
      <c r="AI4243" s="20" t="n">
        <v>3.3731556</v>
      </c>
      <c r="AJ4243" s="14" t="inlineStr">
        <is>
          <t>https://www.google.com/maps/place/IYA+DESIRE+STORE/data=!4m7!3m6!1s0x103b8b9f63728a79:0x3752a704dbb67abd!8m2!3d6.4812564!4d3.3731556!16s%2Fg%2F11q2yq24qg!19sChIJeYpyY5-LOxARvXq22wSnUjc?authuser=0&amp;hl=en&amp;g_ep=EgoyMDI2MDkzMC4wIJJjKgBIAVAD&amp;rclk=1</t>
        </is>
      </c>
      <c r="AK4243" s="14" t="inlineStr">
        <is>
          <t>Google Maps (sweep, Oct 2026)</t>
        </is>
      </c>
      <c r="AL4243" s="14" t="inlineStr">
        <is>
          <t>2026-10-06</t>
        </is>
      </c>
      <c r="AM4243" s="14" t="inlineStr">
        <is>
          <t>Not approached</t>
        </is>
      </c>
      <c r="AN4243" s="19" t="n"/>
    </row>
    <row r="4244">
      <c r="A4244" s="14" t="n">
        <v>4243</v>
      </c>
      <c r="B4244" s="14" t="inlineStr">
        <is>
          <t>Iya Emma S Supermarket</t>
        </is>
      </c>
      <c r="C4244" s="14" t="inlineStr">
        <is>
          <t>Outside catchment</t>
        </is>
      </c>
      <c r="D4244" s="14" t="inlineStr">
        <is>
          <t>Supermarket / Grocery</t>
        </is>
      </c>
      <c r="E4244" s="14" t="inlineStr">
        <is>
          <t>Supermarket</t>
        </is>
      </c>
      <c r="F4244" s="26" t="n">
        <v>10</v>
      </c>
      <c r="G4244" s="27" t="inlineStr">
        <is>
          <t>Cold - little evidence of delivery</t>
        </is>
      </c>
      <c r="H4244" s="21" t="inlineStr">
        <is>
          <t>Floor - not enriched</t>
        </is>
      </c>
      <c r="I4244" s="14" t="n">
        <v>0</v>
      </c>
      <c r="J4244" s="14" t="n">
        <v>0</v>
      </c>
      <c r="K4244" s="14" t="n">
        <v>0</v>
      </c>
      <c r="L4244" s="14" t="n">
        <v>0</v>
      </c>
      <c r="M4244" s="14" t="n">
        <v>0</v>
      </c>
      <c r="N4244" s="14" t="n">
        <v>0</v>
      </c>
      <c r="O4244" s="14" t="n">
        <v>0</v>
      </c>
      <c r="P4244" s="14" t="n">
        <v>0</v>
      </c>
      <c r="Q4244" s="14" t="n">
        <v>0</v>
      </c>
      <c r="R4244" s="14" t="n">
        <v>10</v>
      </c>
      <c r="S4244" s="14" t="n">
        <v>0</v>
      </c>
      <c r="T4244" s="17" t="n"/>
      <c r="U4244" s="18" t="n"/>
      <c r="V4244" s="14" t="inlineStr">
        <is>
          <t>+2348171478464</t>
        </is>
      </c>
      <c r="W4244" s="14" t="inlineStr">
        <is>
          <t>+2348171478464</t>
        </is>
      </c>
      <c r="X4244" s="14" t="n"/>
      <c r="Y4244" s="14" t="n"/>
      <c r="Z4244" s="14" t="n"/>
      <c r="AA4244" s="14" t="n"/>
      <c r="AB4244" s="14" t="n"/>
      <c r="AC4244" s="14" t="n"/>
      <c r="AD4244" s="14" t="n"/>
      <c r="AE4244" s="14" t="n"/>
      <c r="AF4244" s="14" t="n">
        <v>1</v>
      </c>
      <c r="AG4244" s="19" t="inlineStr">
        <is>
          <t>48 Abu St</t>
        </is>
      </c>
      <c r="AH4244" s="20" t="n">
        <v>6.5386325</v>
      </c>
      <c r="AI4244" s="20" t="n">
        <v>3.3932475</v>
      </c>
      <c r="AJ4244" s="14" t="inlineStr">
        <is>
          <t>https://www.google.com/maps/place/Iya+Emma+S+Supermarket/data=!4m7!3m6!1s0x103b8d2e95393073:0xd6bec7c8be13516e!8m2!3d6.5386325!4d3.3932475!16s%2Fg%2F11p779v_ww!19sChIJczA5lS6NOxARblETvsjHvtY?authuser=0&amp;hl=en&amp;g_ep=EgoyMDI2MDkzMC4wIJJjKgBIAVAD&amp;rclk=1</t>
        </is>
      </c>
      <c r="AK4244" s="14" t="inlineStr">
        <is>
          <t>Google Maps (sweep, Oct 2026)</t>
        </is>
      </c>
      <c r="AL4244" s="14" t="inlineStr">
        <is>
          <t>2026-10-06</t>
        </is>
      </c>
      <c r="AM4244" s="14" t="inlineStr">
        <is>
          <t>Not approached</t>
        </is>
      </c>
      <c r="AN4244" s="19" t="n"/>
    </row>
    <row r="4245">
      <c r="A4245" s="14" t="n">
        <v>4244</v>
      </c>
      <c r="B4245" s="14" t="inlineStr">
        <is>
          <t>Iya Ibeji Supermarket</t>
        </is>
      </c>
      <c r="C4245" s="14" t="inlineStr">
        <is>
          <t>Outside catchment</t>
        </is>
      </c>
      <c r="D4245" s="14" t="inlineStr">
        <is>
          <t>Supermarket / Grocery</t>
        </is>
      </c>
      <c r="E4245" s="14" t="inlineStr">
        <is>
          <t>Supermarket</t>
        </is>
      </c>
      <c r="F4245" s="26" t="n">
        <v>10</v>
      </c>
      <c r="G4245" s="27" t="inlineStr">
        <is>
          <t>Cold - little evidence of delivery</t>
        </is>
      </c>
      <c r="H4245" s="21" t="inlineStr">
        <is>
          <t>Floor - not enriched</t>
        </is>
      </c>
      <c r="I4245" s="14" t="n">
        <v>0</v>
      </c>
      <c r="J4245" s="14" t="n">
        <v>0</v>
      </c>
      <c r="K4245" s="14" t="n">
        <v>0</v>
      </c>
      <c r="L4245" s="14" t="n">
        <v>0</v>
      </c>
      <c r="M4245" s="14" t="n">
        <v>0</v>
      </c>
      <c r="N4245" s="14" t="n">
        <v>0</v>
      </c>
      <c r="O4245" s="14" t="n">
        <v>0</v>
      </c>
      <c r="P4245" s="14" t="n">
        <v>0</v>
      </c>
      <c r="Q4245" s="14" t="n">
        <v>0</v>
      </c>
      <c r="R4245" s="14" t="n">
        <v>10</v>
      </c>
      <c r="S4245" s="14" t="n">
        <v>0</v>
      </c>
      <c r="T4245" s="17" t="n"/>
      <c r="U4245" s="18" t="n"/>
      <c r="V4245" s="14" t="inlineStr">
        <is>
          <t>+2347039141265</t>
        </is>
      </c>
      <c r="W4245" s="14" t="inlineStr">
        <is>
          <t>+2347039141265</t>
        </is>
      </c>
      <c r="X4245" s="14" t="n"/>
      <c r="Y4245" s="14" t="n"/>
      <c r="Z4245" s="14" t="n"/>
      <c r="AA4245" s="14" t="n"/>
      <c r="AB4245" s="14" t="n"/>
      <c r="AC4245" s="14" t="n"/>
      <c r="AD4245" s="14" t="n"/>
      <c r="AE4245" s="14" t="n"/>
      <c r="AF4245" s="14" t="n">
        <v>1</v>
      </c>
      <c r="AG4245" s="19" t="inlineStr">
        <is>
          <t>8 Abeokuta St</t>
        </is>
      </c>
      <c r="AH4245" s="20" t="n">
        <v>6.5343148</v>
      </c>
      <c r="AI4245" s="20" t="n">
        <v>3.3920919</v>
      </c>
      <c r="AJ4245" s="14" t="inlineStr">
        <is>
          <t>https://www.google.com/maps/place/Iya+Ibeji+Supermarket/data=!4m7!3m6!1s0x103b8d573c66b571:0x986b594e67300c8d!8m2!3d6.5343148!4d3.3920919!16s%2Fg%2F11rgx48jls!19sChIJcbVmPFeNOxARjQwwZ05Za5g?authuser=0&amp;hl=en&amp;g_ep=EgoyMDI2MDkzMC4wIJJjKgBIAVAD&amp;rclk=1</t>
        </is>
      </c>
      <c r="AK4245" s="14" t="inlineStr">
        <is>
          <t>Google Maps (sweep, Oct 2026)</t>
        </is>
      </c>
      <c r="AL4245" s="14" t="inlineStr">
        <is>
          <t>2026-10-06</t>
        </is>
      </c>
      <c r="AM4245" s="14" t="inlineStr">
        <is>
          <t>Not approached</t>
        </is>
      </c>
      <c r="AN4245" s="19" t="n"/>
    </row>
    <row r="4246">
      <c r="A4246" s="14" t="n">
        <v>4245</v>
      </c>
      <c r="B4246" s="14" t="inlineStr">
        <is>
          <t>Iya Ibrahim Provision Store</t>
        </is>
      </c>
      <c r="C4246" s="14" t="inlineStr">
        <is>
          <t>Outside catchment</t>
        </is>
      </c>
      <c r="D4246" s="14" t="inlineStr">
        <is>
          <t>Supermarket / Grocery</t>
        </is>
      </c>
      <c r="E4246" s="14" t="inlineStr">
        <is>
          <t>Clothing store</t>
        </is>
      </c>
      <c r="F4246" s="26" t="n">
        <v>10</v>
      </c>
      <c r="G4246" s="27" t="inlineStr">
        <is>
          <t>Cold - little evidence of delivery</t>
        </is>
      </c>
      <c r="H4246" s="21" t="inlineStr">
        <is>
          <t>Floor - not enriched</t>
        </is>
      </c>
      <c r="I4246" s="14" t="n">
        <v>0</v>
      </c>
      <c r="J4246" s="14" t="n">
        <v>0</v>
      </c>
      <c r="K4246" s="14" t="n">
        <v>0</v>
      </c>
      <c r="L4246" s="14" t="n">
        <v>0</v>
      </c>
      <c r="M4246" s="14" t="n">
        <v>0</v>
      </c>
      <c r="N4246" s="14" t="n">
        <v>0</v>
      </c>
      <c r="O4246" s="14" t="n">
        <v>0</v>
      </c>
      <c r="P4246" s="14" t="n">
        <v>0</v>
      </c>
      <c r="Q4246" s="14" t="n">
        <v>0</v>
      </c>
      <c r="R4246" s="14" t="n">
        <v>10</v>
      </c>
      <c r="S4246" s="14" t="n">
        <v>0</v>
      </c>
      <c r="T4246" s="17" t="n"/>
      <c r="U4246" s="18" t="n"/>
      <c r="V4246" s="14" t="inlineStr">
        <is>
          <t>+2347045277327</t>
        </is>
      </c>
      <c r="W4246" s="14" t="inlineStr">
        <is>
          <t>+2347045277327</t>
        </is>
      </c>
      <c r="X4246" s="14" t="n"/>
      <c r="Y4246" s="14" t="n"/>
      <c r="Z4246" s="14" t="n"/>
      <c r="AA4246" s="14" t="n"/>
      <c r="AB4246" s="14" t="n"/>
      <c r="AC4246" s="14" t="n"/>
      <c r="AD4246" s="14" t="n"/>
      <c r="AE4246" s="14" t="n"/>
      <c r="AF4246" s="14" t="n">
        <v>1</v>
      </c>
      <c r="AG4246" s="19" t="inlineStr">
        <is>
          <t>1 Osenatu St</t>
        </is>
      </c>
      <c r="AH4246" s="20" t="n">
        <v>6.5285983</v>
      </c>
      <c r="AI4246" s="20" t="n">
        <v>3.3971683</v>
      </c>
      <c r="AJ4246" s="14" t="inlineStr">
        <is>
          <t>https://www.google.com/maps/place/Iya+Ibrahim+Provision+Store/data=!4m7!3m6!1s0x103b85cb2b9bb2df:0x2feb623a485c9fd5!8m2!3d6.5285983!4d3.3971683!16s%2Fg%2F11j3rz10my!19sChIJ37KbK8uFOxAR1Z9cSDpi6y8?authuser=0&amp;hl=en&amp;g_ep=EgoyMDI2MDkzMC4wIJJjKgBIAVAD&amp;rclk=1</t>
        </is>
      </c>
      <c r="AK4246" s="14" t="inlineStr">
        <is>
          <t>Google Maps (sweep, Oct 2026)</t>
        </is>
      </c>
      <c r="AL4246" s="14" t="inlineStr">
        <is>
          <t>2026-10-06</t>
        </is>
      </c>
      <c r="AM4246" s="14" t="inlineStr">
        <is>
          <t>Not approached</t>
        </is>
      </c>
      <c r="AN4246" s="19" t="n"/>
    </row>
    <row r="4247">
      <c r="A4247" s="14" t="n">
        <v>4246</v>
      </c>
      <c r="B4247" s="14" t="inlineStr">
        <is>
          <t>Iya Koyisola Provision Store</t>
        </is>
      </c>
      <c r="C4247" s="14" t="inlineStr">
        <is>
          <t>Outside catchment</t>
        </is>
      </c>
      <c r="D4247" s="14" t="inlineStr">
        <is>
          <t>Supermarket / Grocery</t>
        </is>
      </c>
      <c r="E4247" s="14" t="inlineStr">
        <is>
          <t>General store</t>
        </is>
      </c>
      <c r="F4247" s="26" t="n">
        <v>10</v>
      </c>
      <c r="G4247" s="27" t="inlineStr">
        <is>
          <t>Cold - little evidence of delivery</t>
        </is>
      </c>
      <c r="H4247" s="21" t="inlineStr">
        <is>
          <t>Floor - not enriched</t>
        </is>
      </c>
      <c r="I4247" s="14" t="n">
        <v>0</v>
      </c>
      <c r="J4247" s="14" t="n">
        <v>0</v>
      </c>
      <c r="K4247" s="14" t="n">
        <v>0</v>
      </c>
      <c r="L4247" s="14" t="n">
        <v>0</v>
      </c>
      <c r="M4247" s="14" t="n">
        <v>0</v>
      </c>
      <c r="N4247" s="14" t="n">
        <v>0</v>
      </c>
      <c r="O4247" s="14" t="n">
        <v>0</v>
      </c>
      <c r="P4247" s="14" t="n">
        <v>0</v>
      </c>
      <c r="Q4247" s="14" t="n">
        <v>0</v>
      </c>
      <c r="R4247" s="14" t="n">
        <v>10</v>
      </c>
      <c r="S4247" s="14" t="n">
        <v>0</v>
      </c>
      <c r="T4247" s="17" t="n"/>
      <c r="U4247" s="18" t="n"/>
      <c r="V4247" s="14" t="inlineStr">
        <is>
          <t>+2349029278596</t>
        </is>
      </c>
      <c r="W4247" s="14" t="inlineStr">
        <is>
          <t>+2349029278596</t>
        </is>
      </c>
      <c r="X4247" s="14" t="n"/>
      <c r="Y4247" s="14" t="n"/>
      <c r="Z4247" s="14" t="n"/>
      <c r="AA4247" s="14" t="n"/>
      <c r="AB4247" s="14" t="n"/>
      <c r="AC4247" s="14" t="n"/>
      <c r="AD4247" s="14" t="n"/>
      <c r="AE4247" s="14" t="n"/>
      <c r="AF4247" s="14" t="n">
        <v>1</v>
      </c>
      <c r="AG4247" s="19" t="inlineStr">
        <is>
          <t>No 3, Thomas Estate, Addo Rd</t>
        </is>
      </c>
      <c r="AH4247" s="20" t="n">
        <v>6.4841055</v>
      </c>
      <c r="AI4247" s="20" t="n">
        <v>3.5744014</v>
      </c>
      <c r="AJ4247" s="14" t="inlineStr">
        <is>
          <t>https://www.google.com/maps/place/Iya+Koyisola+Provision+Store/data=!4m7!3m6!1s0x103bf153da94e7ed:0x690bd8bb0c79742c!8m2!3d6.4841055!4d3.5744014!16s%2Fg%2F11q7dym75k!19sChIJ7eeU2lPxOxARLHR5DLvYC2k?authuser=0&amp;hl=en&amp;g_ep=EgoyMDI2MDkzMC4wIJJjKgBIAVAD&amp;rclk=1</t>
        </is>
      </c>
      <c r="AK4247" s="14" t="inlineStr">
        <is>
          <t>Google Maps (sweep, Oct 2026)</t>
        </is>
      </c>
      <c r="AL4247" s="14" t="inlineStr">
        <is>
          <t>2026-10-06</t>
        </is>
      </c>
      <c r="AM4247" s="14" t="inlineStr">
        <is>
          <t>Not approached</t>
        </is>
      </c>
      <c r="AN4247" s="19" t="n"/>
    </row>
    <row r="4248">
      <c r="A4248" s="14" t="n">
        <v>4247</v>
      </c>
      <c r="B4248" s="14" t="inlineStr">
        <is>
          <t>Iya Laje Supermarket</t>
        </is>
      </c>
      <c r="C4248" s="14" t="inlineStr">
        <is>
          <t>Outside catchment</t>
        </is>
      </c>
      <c r="D4248" s="14" t="inlineStr">
        <is>
          <t>Supermarket / Grocery</t>
        </is>
      </c>
      <c r="E4248" s="14" t="inlineStr">
        <is>
          <t>Grocery store</t>
        </is>
      </c>
      <c r="F4248" s="26" t="n">
        <v>10</v>
      </c>
      <c r="G4248" s="27" t="inlineStr">
        <is>
          <t>Cold - little evidence of delivery</t>
        </is>
      </c>
      <c r="H4248" s="21" t="inlineStr">
        <is>
          <t>Floor - not enriched</t>
        </is>
      </c>
      <c r="I4248" s="14" t="n">
        <v>0</v>
      </c>
      <c r="J4248" s="14" t="n">
        <v>0</v>
      </c>
      <c r="K4248" s="14" t="n">
        <v>0</v>
      </c>
      <c r="L4248" s="14" t="n">
        <v>0</v>
      </c>
      <c r="M4248" s="14" t="n">
        <v>0</v>
      </c>
      <c r="N4248" s="14" t="n">
        <v>0</v>
      </c>
      <c r="O4248" s="14" t="n">
        <v>0</v>
      </c>
      <c r="P4248" s="14" t="n">
        <v>0</v>
      </c>
      <c r="Q4248" s="14" t="n">
        <v>0</v>
      </c>
      <c r="R4248" s="14" t="n">
        <v>10</v>
      </c>
      <c r="S4248" s="14" t="n">
        <v>0</v>
      </c>
      <c r="T4248" s="17" t="n"/>
      <c r="U4248" s="18" t="n"/>
      <c r="V4248" s="14" t="inlineStr">
        <is>
          <t>+2349018546020</t>
        </is>
      </c>
      <c r="W4248" s="14" t="inlineStr">
        <is>
          <t>+2349018546020</t>
        </is>
      </c>
      <c r="X4248" s="14" t="n"/>
      <c r="Y4248" s="14" t="n"/>
      <c r="Z4248" s="14" t="n"/>
      <c r="AA4248" s="14" t="n"/>
      <c r="AB4248" s="14" t="n"/>
      <c r="AC4248" s="14" t="n"/>
      <c r="AD4248" s="14" t="n"/>
      <c r="AE4248" s="14" t="n"/>
      <c r="AF4248" s="14" t="n">
        <v>1</v>
      </c>
      <c r="AG4248" s="19" t="inlineStr">
        <is>
          <t>Irepodun Plank Market, 9 Agbebi St, Ijesha Rd</t>
        </is>
      </c>
      <c r="AH4248" s="20" t="n">
        <v>6.4980797</v>
      </c>
      <c r="AI4248" s="20" t="n">
        <v>3.3289765</v>
      </c>
      <c r="AJ4248" s="14" t="inlineStr">
        <is>
          <t>https://www.google.com/maps/place/Iya+Laje+Supermarket/data=!4m7!3m6!1s0x103b8fbdcc13fce5:0x9fefed224fefc4f8!8m2!3d6.4980797!4d3.3289765!16s%2Fg%2F11q7bc23_t!19sChIJ5fwTzL2POxAR-MTvTyLt758?authuser=0&amp;hl=en&amp;g_ep=EgoyMDI2MDkzMC4wIJJjKgBIAVAD&amp;rclk=1</t>
        </is>
      </c>
      <c r="AK4248" s="14" t="inlineStr">
        <is>
          <t>Google Maps (sweep, Oct 2026)</t>
        </is>
      </c>
      <c r="AL4248" s="14" t="inlineStr">
        <is>
          <t>2026-10-06</t>
        </is>
      </c>
      <c r="AM4248" s="14" t="inlineStr">
        <is>
          <t>Not approached</t>
        </is>
      </c>
      <c r="AN4248" s="19" t="n"/>
    </row>
    <row r="4249">
      <c r="A4249" s="14" t="n">
        <v>4248</v>
      </c>
      <c r="B4249" s="14" t="inlineStr">
        <is>
          <t>Iya Malik Grocery store</t>
        </is>
      </c>
      <c r="C4249" s="14" t="inlineStr">
        <is>
          <t>Outside catchment</t>
        </is>
      </c>
      <c r="D4249" s="14" t="inlineStr">
        <is>
          <t>Supermarket / Grocery</t>
        </is>
      </c>
      <c r="E4249" s="14" t="inlineStr">
        <is>
          <t>Grocery store</t>
        </is>
      </c>
      <c r="F4249" s="26" t="n">
        <v>10</v>
      </c>
      <c r="G4249" s="27" t="inlineStr">
        <is>
          <t>Cold - little evidence of delivery</t>
        </is>
      </c>
      <c r="H4249" s="21" t="inlineStr">
        <is>
          <t>Floor - not enriched</t>
        </is>
      </c>
      <c r="I4249" s="14" t="n">
        <v>0</v>
      </c>
      <c r="J4249" s="14" t="n">
        <v>0</v>
      </c>
      <c r="K4249" s="14" t="n">
        <v>0</v>
      </c>
      <c r="L4249" s="14" t="n">
        <v>0</v>
      </c>
      <c r="M4249" s="14" t="n">
        <v>0</v>
      </c>
      <c r="N4249" s="14" t="n">
        <v>0</v>
      </c>
      <c r="O4249" s="14" t="n">
        <v>0</v>
      </c>
      <c r="P4249" s="14" t="n">
        <v>0</v>
      </c>
      <c r="Q4249" s="14" t="n">
        <v>0</v>
      </c>
      <c r="R4249" s="14" t="n">
        <v>10</v>
      </c>
      <c r="S4249" s="14" t="n">
        <v>0</v>
      </c>
      <c r="T4249" s="17" t="n"/>
      <c r="U4249" s="18" t="n"/>
      <c r="V4249" s="14" t="inlineStr">
        <is>
          <t>+2348072342910</t>
        </is>
      </c>
      <c r="W4249" s="14" t="inlineStr">
        <is>
          <t>+2348072342910</t>
        </is>
      </c>
      <c r="X4249" s="14" t="n"/>
      <c r="Y4249" s="14" t="n"/>
      <c r="Z4249" s="14" t="n"/>
      <c r="AA4249" s="14" t="n"/>
      <c r="AB4249" s="14" t="n"/>
      <c r="AC4249" s="14" t="n"/>
      <c r="AD4249" s="14" t="n"/>
      <c r="AE4249" s="14" t="n"/>
      <c r="AF4249" s="14" t="n">
        <v>1</v>
      </c>
      <c r="AG4249" s="19" t="inlineStr">
        <is>
          <t>22 Olufunmilayo St</t>
        </is>
      </c>
      <c r="AH4249" s="20" t="n">
        <v>6.5293602</v>
      </c>
      <c r="AI4249" s="20" t="n">
        <v>3.3488591</v>
      </c>
      <c r="AJ4249" s="14" t="inlineStr">
        <is>
          <t>https://www.google.com/maps/place/Iya+Malik+Grocery+store/data=!4m7!3m6!1s0x103b8dcde4cd49d1:0x40621ef767e6562f!8m2!3d6.5293602!4d3.3488591!16s%2Fg%2F1q65cmych!19sChIJ0UnN5M2NOxARL1bmZ_ceYkA?authuser=0&amp;hl=en&amp;g_ep=EgoyMDI2MDkzMC4wIJJjKgBIAVAD&amp;rclk=1</t>
        </is>
      </c>
      <c r="AK4249" s="14" t="inlineStr">
        <is>
          <t>Google Maps (sweep, Oct 2026)</t>
        </is>
      </c>
      <c r="AL4249" s="14" t="inlineStr">
        <is>
          <t>2026-10-06</t>
        </is>
      </c>
      <c r="AM4249" s="14" t="inlineStr">
        <is>
          <t>Not approached</t>
        </is>
      </c>
      <c r="AN4249" s="19" t="n"/>
    </row>
    <row r="4250">
      <c r="A4250" s="14" t="n">
        <v>4249</v>
      </c>
      <c r="B4250" s="14" t="inlineStr">
        <is>
          <t>Iya Mubarak Groceries</t>
        </is>
      </c>
      <c r="C4250" s="14" t="inlineStr">
        <is>
          <t>Outside catchment</t>
        </is>
      </c>
      <c r="D4250" s="14" t="inlineStr">
        <is>
          <t>Supermarket / Grocery</t>
        </is>
      </c>
      <c r="E4250" s="14" t="inlineStr">
        <is>
          <t>Grocery store</t>
        </is>
      </c>
      <c r="F4250" s="26" t="n">
        <v>10</v>
      </c>
      <c r="G4250" s="27" t="inlineStr">
        <is>
          <t>Cold - little evidence of delivery</t>
        </is>
      </c>
      <c r="H4250" s="21" t="inlineStr">
        <is>
          <t>Floor - not enriched</t>
        </is>
      </c>
      <c r="I4250" s="14" t="n">
        <v>0</v>
      </c>
      <c r="J4250" s="14" t="n">
        <v>0</v>
      </c>
      <c r="K4250" s="14" t="n">
        <v>0</v>
      </c>
      <c r="L4250" s="14" t="n">
        <v>0</v>
      </c>
      <c r="M4250" s="14" t="n">
        <v>0</v>
      </c>
      <c r="N4250" s="14" t="n">
        <v>0</v>
      </c>
      <c r="O4250" s="14" t="n">
        <v>0</v>
      </c>
      <c r="P4250" s="14" t="n">
        <v>0</v>
      </c>
      <c r="Q4250" s="14" t="n">
        <v>0</v>
      </c>
      <c r="R4250" s="14" t="n">
        <v>10</v>
      </c>
      <c r="S4250" s="14" t="n">
        <v>0</v>
      </c>
      <c r="T4250" s="17" t="n"/>
      <c r="U4250" s="18" t="n"/>
      <c r="V4250" s="14" t="inlineStr">
        <is>
          <t>+2349025048798</t>
        </is>
      </c>
      <c r="W4250" s="14" t="inlineStr">
        <is>
          <t>+2349025048798</t>
        </is>
      </c>
      <c r="X4250" s="14" t="n"/>
      <c r="Y4250" s="14" t="n"/>
      <c r="Z4250" s="14" t="n"/>
      <c r="AA4250" s="14" t="n"/>
      <c r="AB4250" s="14" t="n"/>
      <c r="AC4250" s="14" t="n"/>
      <c r="AD4250" s="14" t="n"/>
      <c r="AE4250" s="14" t="n"/>
      <c r="AF4250" s="14" t="n">
        <v>1</v>
      </c>
      <c r="AG4250" s="19" t="inlineStr">
        <is>
          <t>LCDA, 17 Ijora Cause Way, Ijora Olopa, 17 Ijora Cause Way</t>
        </is>
      </c>
      <c r="AH4250" s="20" t="n">
        <v>6.4682624</v>
      </c>
      <c r="AI4250" s="20" t="n">
        <v>3.367257</v>
      </c>
      <c r="AJ4250" s="14" t="inlineStr">
        <is>
          <t>https://www.google.com/maps/place/Iya+Mubarak+Groceries/data=!4m7!3m6!1s0x103b8be9ea541e41:0x6c853dc0373278c2!8m2!3d6.4682624!4d3.367257!16s%2Fg%2F11rrjrrf2x!19sChIJQR5U6umLOxARwngyN8A9hWw?authuser=0&amp;hl=en&amp;g_ep=EgoyMDI2MDkzMC4wIJJjKgBIAVAD&amp;rclk=1</t>
        </is>
      </c>
      <c r="AK4250" s="14" t="inlineStr">
        <is>
          <t>Google Maps (sweep, Oct 2026)</t>
        </is>
      </c>
      <c r="AL4250" s="14" t="inlineStr">
        <is>
          <t>2026-10-06</t>
        </is>
      </c>
      <c r="AM4250" s="14" t="inlineStr">
        <is>
          <t>Not approached</t>
        </is>
      </c>
      <c r="AN4250" s="19" t="n"/>
    </row>
    <row r="4251">
      <c r="A4251" s="14" t="n">
        <v>4250</v>
      </c>
      <c r="B4251" s="14" t="inlineStr">
        <is>
          <t>Iya Ojo Grocery Store</t>
        </is>
      </c>
      <c r="C4251" s="14" t="inlineStr">
        <is>
          <t>Outside catchment</t>
        </is>
      </c>
      <c r="D4251" s="14" t="inlineStr">
        <is>
          <t>Supermarket / Grocery</t>
        </is>
      </c>
      <c r="E4251" s="14" t="inlineStr">
        <is>
          <t>Grocery store</t>
        </is>
      </c>
      <c r="F4251" s="26" t="n">
        <v>10</v>
      </c>
      <c r="G4251" s="27" t="inlineStr">
        <is>
          <t>Cold - little evidence of delivery</t>
        </is>
      </c>
      <c r="H4251" s="21" t="inlineStr">
        <is>
          <t>Floor - not enriched</t>
        </is>
      </c>
      <c r="I4251" s="14" t="n">
        <v>0</v>
      </c>
      <c r="J4251" s="14" t="n">
        <v>0</v>
      </c>
      <c r="K4251" s="14" t="n">
        <v>0</v>
      </c>
      <c r="L4251" s="14" t="n">
        <v>0</v>
      </c>
      <c r="M4251" s="14" t="n">
        <v>0</v>
      </c>
      <c r="N4251" s="14" t="n">
        <v>0</v>
      </c>
      <c r="O4251" s="14" t="n">
        <v>0</v>
      </c>
      <c r="P4251" s="14" t="n">
        <v>0</v>
      </c>
      <c r="Q4251" s="14" t="n">
        <v>0</v>
      </c>
      <c r="R4251" s="14" t="n">
        <v>10</v>
      </c>
      <c r="S4251" s="14" t="n">
        <v>0</v>
      </c>
      <c r="T4251" s="17" t="n"/>
      <c r="U4251" s="18" t="n"/>
      <c r="V4251" s="14" t="inlineStr">
        <is>
          <t>+2347066023401</t>
        </is>
      </c>
      <c r="W4251" s="14" t="inlineStr">
        <is>
          <t>+2347066023401</t>
        </is>
      </c>
      <c r="X4251" s="14" t="n"/>
      <c r="Y4251" s="14" t="n"/>
      <c r="Z4251" s="14" t="n"/>
      <c r="AA4251" s="14" t="n"/>
      <c r="AB4251" s="14" t="n"/>
      <c r="AC4251" s="14" t="n"/>
      <c r="AD4251" s="14" t="n"/>
      <c r="AE4251" s="14" t="n"/>
      <c r="AF4251" s="14" t="n">
        <v>1</v>
      </c>
      <c r="AG4251" s="19" t="inlineStr">
        <is>
          <t>Lekki 4 Oniru New Market Rd Oniru</t>
        </is>
      </c>
      <c r="AH4251" s="20" t="n">
        <v>6.431592</v>
      </c>
      <c r="AI4251" s="20" t="n">
        <v>3.4569151</v>
      </c>
      <c r="AJ4251" s="14" t="inlineStr">
        <is>
          <t>https://www.google.com/maps/place/Iya+Ojo+Grocery+Store/data=!4m7!3m6!1s0x103bf506e5add637:0xe106b3bd52a76ce6!8m2!3d6.431592!4d3.4569151!16s%2Fg%2F11b5qv51xs!19sChIJN9at5Qb1OxAR5mynUr2zBuE?authuser=0&amp;hl=en&amp;g_ep=EgoyMDI2MDkzMC4wIJJjKgBIAVAD&amp;rclk=1</t>
        </is>
      </c>
      <c r="AK4251" s="14" t="inlineStr">
        <is>
          <t>Google Maps (sweep, Oct 2026)</t>
        </is>
      </c>
      <c r="AL4251" s="14" t="inlineStr">
        <is>
          <t>2026-10-06</t>
        </is>
      </c>
      <c r="AM4251" s="14" t="inlineStr">
        <is>
          <t>Not approached</t>
        </is>
      </c>
      <c r="AN4251" s="19" t="n"/>
    </row>
    <row r="4252">
      <c r="A4252" s="14" t="n">
        <v>4251</v>
      </c>
      <c r="B4252" s="14" t="inlineStr">
        <is>
          <t>Iya Ope Mini Mart</t>
        </is>
      </c>
      <c r="C4252" s="14" t="inlineStr">
        <is>
          <t>Outside catchment</t>
        </is>
      </c>
      <c r="D4252" s="14" t="inlineStr">
        <is>
          <t>Supermarket / Grocery</t>
        </is>
      </c>
      <c r="E4252" s="14" t="inlineStr">
        <is>
          <t>Beverage distributor</t>
        </is>
      </c>
      <c r="F4252" s="26" t="n">
        <v>10</v>
      </c>
      <c r="G4252" s="27" t="inlineStr">
        <is>
          <t>Cold - little evidence of delivery</t>
        </is>
      </c>
      <c r="H4252" s="21" t="inlineStr">
        <is>
          <t>Floor - not enriched</t>
        </is>
      </c>
      <c r="I4252" s="14" t="n">
        <v>0</v>
      </c>
      <c r="J4252" s="14" t="n">
        <v>0</v>
      </c>
      <c r="K4252" s="14" t="n">
        <v>0</v>
      </c>
      <c r="L4252" s="14" t="n">
        <v>0</v>
      </c>
      <c r="M4252" s="14" t="n">
        <v>0</v>
      </c>
      <c r="N4252" s="14" t="n">
        <v>0</v>
      </c>
      <c r="O4252" s="14" t="n">
        <v>0</v>
      </c>
      <c r="P4252" s="14" t="n">
        <v>0</v>
      </c>
      <c r="Q4252" s="14" t="n">
        <v>0</v>
      </c>
      <c r="R4252" s="14" t="n">
        <v>10</v>
      </c>
      <c r="S4252" s="14" t="n">
        <v>0</v>
      </c>
      <c r="T4252" s="17" t="n"/>
      <c r="U4252" s="18" t="n"/>
      <c r="V4252" s="14" t="inlineStr">
        <is>
          <t>+2347080892382</t>
        </is>
      </c>
      <c r="W4252" s="14" t="inlineStr">
        <is>
          <t>+2347080892382</t>
        </is>
      </c>
      <c r="X4252" s="14" t="n"/>
      <c r="Y4252" s="14" t="n"/>
      <c r="Z4252" s="14" t="n"/>
      <c r="AA4252" s="14" t="n"/>
      <c r="AB4252" s="14" t="n"/>
      <c r="AC4252" s="14" t="n"/>
      <c r="AD4252" s="14" t="n"/>
      <c r="AE4252" s="14" t="n"/>
      <c r="AF4252" s="14" t="n">
        <v>1</v>
      </c>
      <c r="AG4252" s="19" t="inlineStr">
        <is>
          <t>2 Olorunsogo St</t>
        </is>
      </c>
      <c r="AH4252" s="20" t="n">
        <v>6.5327193</v>
      </c>
      <c r="AI4252" s="20" t="n">
        <v>3.3536486</v>
      </c>
      <c r="AJ4252" s="14" t="inlineStr">
        <is>
          <t>https://www.google.com/maps/place/Iya+Ope+Mini+Mart/data=!4m7!3m6!1s0x103b8dcf29eb21f3:0xfd797d278b06254d!8m2!3d6.5327193!4d3.3536486!16s%2Fg%2F11bbt67xx8!19sChIJ8yHrKc-NOxARTSUGiyd9ef0?authuser=0&amp;hl=en&amp;g_ep=EgoyMDI2MDkzMC4wIJJjKgBIAVAD&amp;rclk=1</t>
        </is>
      </c>
      <c r="AK4252" s="14" t="inlineStr">
        <is>
          <t>Google Maps (sweep, Oct 2026)</t>
        </is>
      </c>
      <c r="AL4252" s="14" t="inlineStr">
        <is>
          <t>2026-10-06</t>
        </is>
      </c>
      <c r="AM4252" s="14" t="inlineStr">
        <is>
          <t>Not approached</t>
        </is>
      </c>
      <c r="AN4252" s="19" t="n"/>
    </row>
    <row r="4253">
      <c r="A4253" s="14" t="n">
        <v>4252</v>
      </c>
      <c r="B4253" s="14" t="inlineStr">
        <is>
          <t>Iya Oyinbo Provision Store</t>
        </is>
      </c>
      <c r="C4253" s="14" t="inlineStr">
        <is>
          <t>Outside catchment</t>
        </is>
      </c>
      <c r="D4253" s="14" t="inlineStr">
        <is>
          <t>Supermarket / Grocery</t>
        </is>
      </c>
      <c r="E4253" s="14" t="inlineStr">
        <is>
          <t>General store</t>
        </is>
      </c>
      <c r="F4253" s="26" t="n">
        <v>10</v>
      </c>
      <c r="G4253" s="27" t="inlineStr">
        <is>
          <t>Cold - little evidence of delivery</t>
        </is>
      </c>
      <c r="H4253" s="21" t="inlineStr">
        <is>
          <t>Floor - not enriched</t>
        </is>
      </c>
      <c r="I4253" s="14" t="n">
        <v>0</v>
      </c>
      <c r="J4253" s="14" t="n">
        <v>0</v>
      </c>
      <c r="K4253" s="14" t="n">
        <v>0</v>
      </c>
      <c r="L4253" s="14" t="n">
        <v>0</v>
      </c>
      <c r="M4253" s="14" t="n">
        <v>0</v>
      </c>
      <c r="N4253" s="14" t="n">
        <v>0</v>
      </c>
      <c r="O4253" s="14" t="n">
        <v>0</v>
      </c>
      <c r="P4253" s="14" t="n">
        <v>0</v>
      </c>
      <c r="Q4253" s="14" t="n">
        <v>0</v>
      </c>
      <c r="R4253" s="14" t="n">
        <v>10</v>
      </c>
      <c r="S4253" s="14" t="n">
        <v>0</v>
      </c>
      <c r="T4253" s="17" t="n"/>
      <c r="U4253" s="18" t="n"/>
      <c r="V4253" s="14" t="inlineStr">
        <is>
          <t>+2348088144242</t>
        </is>
      </c>
      <c r="W4253" s="14" t="inlineStr">
        <is>
          <t>+2348088144242</t>
        </is>
      </c>
      <c r="X4253" s="14" t="n"/>
      <c r="Y4253" s="14" t="n"/>
      <c r="Z4253" s="14" t="n"/>
      <c r="AA4253" s="14" t="n"/>
      <c r="AB4253" s="14" t="n"/>
      <c r="AC4253" s="14" t="n"/>
      <c r="AD4253" s="14" t="n"/>
      <c r="AE4253" s="14" t="n"/>
      <c r="AF4253" s="14" t="n">
        <v>1</v>
      </c>
      <c r="AG4253" s="19" t="inlineStr">
        <is>
          <t>43 Solo Ogun St, Ijesha Rd</t>
        </is>
      </c>
      <c r="AH4253" s="20" t="n">
        <v>6.4906249</v>
      </c>
      <c r="AI4253" s="20" t="n">
        <v>3.3339483</v>
      </c>
      <c r="AJ4253" s="14" t="inlineStr">
        <is>
          <t>https://www.google.com/maps/place/Iya+Oyinbo+Provision+Store/data=!4m7!3m6!1s0x103b8f6ea160e295:0xf9a8851809ae5a92!8m2!3d6.4906249!4d3.3339483!16s%2Fg%2F11q83xb7ml!19sChIJleJgoW6POxARklquCRiFqPk?authuser=0&amp;hl=en&amp;g_ep=EgoyMDI2MDkzMC4wIJJjKgBIAVAD&amp;rclk=1</t>
        </is>
      </c>
      <c r="AK4253" s="14" t="inlineStr">
        <is>
          <t>Google Maps (sweep, Oct 2026)</t>
        </is>
      </c>
      <c r="AL4253" s="14" t="inlineStr">
        <is>
          <t>2026-10-06</t>
        </is>
      </c>
      <c r="AM4253" s="14" t="inlineStr">
        <is>
          <t>Not approached</t>
        </is>
      </c>
      <c r="AN4253" s="19" t="n"/>
    </row>
    <row r="4254">
      <c r="A4254" s="14" t="n">
        <v>4253</v>
      </c>
      <c r="B4254" s="14" t="inlineStr">
        <is>
          <t>Iya Rukka Minimart</t>
        </is>
      </c>
      <c r="C4254" s="14" t="inlineStr">
        <is>
          <t>Outside catchment</t>
        </is>
      </c>
      <c r="D4254" s="14" t="inlineStr">
        <is>
          <t>Supermarket / Grocery</t>
        </is>
      </c>
      <c r="E4254" s="14" t="inlineStr">
        <is>
          <t>Beverage distributor</t>
        </is>
      </c>
      <c r="F4254" s="26" t="n">
        <v>10</v>
      </c>
      <c r="G4254" s="27" t="inlineStr">
        <is>
          <t>Cold - little evidence of delivery</t>
        </is>
      </c>
      <c r="H4254" s="21" t="inlineStr">
        <is>
          <t>Floor - not enriched</t>
        </is>
      </c>
      <c r="I4254" s="14" t="n">
        <v>0</v>
      </c>
      <c r="J4254" s="14" t="n">
        <v>0</v>
      </c>
      <c r="K4254" s="14" t="n">
        <v>0</v>
      </c>
      <c r="L4254" s="14" t="n">
        <v>0</v>
      </c>
      <c r="M4254" s="14" t="n">
        <v>0</v>
      </c>
      <c r="N4254" s="14" t="n">
        <v>0</v>
      </c>
      <c r="O4254" s="14" t="n">
        <v>0</v>
      </c>
      <c r="P4254" s="14" t="n">
        <v>0</v>
      </c>
      <c r="Q4254" s="14" t="n">
        <v>0</v>
      </c>
      <c r="R4254" s="14" t="n">
        <v>10</v>
      </c>
      <c r="S4254" s="14" t="n">
        <v>0</v>
      </c>
      <c r="T4254" s="17" t="n"/>
      <c r="U4254" s="18" t="n"/>
      <c r="V4254" s="14" t="inlineStr">
        <is>
          <t>+2348108592410</t>
        </is>
      </c>
      <c r="W4254" s="14" t="inlineStr">
        <is>
          <t>+2348108592410</t>
        </is>
      </c>
      <c r="X4254" s="14" t="n"/>
      <c r="Y4254" s="14" t="n"/>
      <c r="Z4254" s="14" t="n"/>
      <c r="AA4254" s="14" t="n"/>
      <c r="AB4254" s="14" t="n"/>
      <c r="AC4254" s="14" t="n"/>
      <c r="AD4254" s="14" t="n"/>
      <c r="AE4254" s="14" t="n"/>
      <c r="AF4254" s="14" t="n">
        <v>1</v>
      </c>
      <c r="AG4254" s="19" t="inlineStr">
        <is>
          <t>2 Alexander ezuzu street, Ogombo Rd</t>
        </is>
      </c>
      <c r="AH4254" s="20" t="n">
        <v>6.4601675</v>
      </c>
      <c r="AI4254" s="20" t="n">
        <v>3.5859419</v>
      </c>
      <c r="AJ4254" s="14" t="inlineStr">
        <is>
          <t>https://www.google.com/maps/place/Iya+Rukka+Minimart/data=!4m7!3m6!1s0x103bf93a41bf3f17:0x1861c911802ff74!8m2!3d6.4601675!4d3.5859419!16s%2Fg%2F11q85h8t9t!19sChIJFz-_QTr5OxARdP8CGJEchgE?authuser=0&amp;hl=en&amp;g_ep=EgoyMDI2MDkzMC4wIJJjKgBIAVAD&amp;rclk=1</t>
        </is>
      </c>
      <c r="AK4254" s="14" t="inlineStr">
        <is>
          <t>Google Maps (sweep, Oct 2026)</t>
        </is>
      </c>
      <c r="AL4254" s="14" t="inlineStr">
        <is>
          <t>2026-10-06</t>
        </is>
      </c>
      <c r="AM4254" s="14" t="inlineStr">
        <is>
          <t>Not approached</t>
        </is>
      </c>
      <c r="AN4254" s="19" t="n"/>
    </row>
    <row r="4255">
      <c r="A4255" s="14" t="n">
        <v>4254</v>
      </c>
      <c r="B4255" s="14" t="inlineStr">
        <is>
          <t>iya Seyi store (Mrs Badmus)</t>
        </is>
      </c>
      <c r="C4255" s="14" t="inlineStr">
        <is>
          <t>Outside catchment</t>
        </is>
      </c>
      <c r="D4255" s="14" t="inlineStr">
        <is>
          <t>Supermarket / Grocery</t>
        </is>
      </c>
      <c r="E4255" s="14" t="inlineStr">
        <is>
          <t>Supermarket</t>
        </is>
      </c>
      <c r="F4255" s="26" t="n">
        <v>10</v>
      </c>
      <c r="G4255" s="27" t="inlineStr">
        <is>
          <t>Cold - little evidence of delivery</t>
        </is>
      </c>
      <c r="H4255" s="21" t="inlineStr">
        <is>
          <t>Floor - not enriched</t>
        </is>
      </c>
      <c r="I4255" s="14" t="n">
        <v>0</v>
      </c>
      <c r="J4255" s="14" t="n">
        <v>0</v>
      </c>
      <c r="K4255" s="14" t="n">
        <v>0</v>
      </c>
      <c r="L4255" s="14" t="n">
        <v>0</v>
      </c>
      <c r="M4255" s="14" t="n">
        <v>0</v>
      </c>
      <c r="N4255" s="14" t="n">
        <v>0</v>
      </c>
      <c r="O4255" s="14" t="n">
        <v>0</v>
      </c>
      <c r="P4255" s="14" t="n">
        <v>0</v>
      </c>
      <c r="Q4255" s="14" t="n">
        <v>0</v>
      </c>
      <c r="R4255" s="14" t="n">
        <v>10</v>
      </c>
      <c r="S4255" s="14" t="n">
        <v>0</v>
      </c>
      <c r="T4255" s="17" t="n"/>
      <c r="U4255" s="18" t="n"/>
      <c r="V4255" s="14" t="inlineStr">
        <is>
          <t>+2348038199584</t>
        </is>
      </c>
      <c r="W4255" s="14" t="inlineStr">
        <is>
          <t>+2348038199584</t>
        </is>
      </c>
      <c r="X4255" s="14" t="n"/>
      <c r="Y4255" s="14" t="n"/>
      <c r="Z4255" s="14" t="n"/>
      <c r="AA4255" s="14" t="n"/>
      <c r="AB4255" s="14" t="n"/>
      <c r="AC4255" s="14" t="n"/>
      <c r="AD4255" s="14" t="n"/>
      <c r="AE4255" s="14" t="n"/>
      <c r="AF4255" s="14" t="n">
        <v>1</v>
      </c>
      <c r="AG4255" s="19" t="inlineStr">
        <is>
          <t>30 Ikorodu Rd</t>
        </is>
      </c>
      <c r="AH4255" s="20" t="n">
        <v>6.5218175</v>
      </c>
      <c r="AI4255" s="20" t="n">
        <v>3.367952</v>
      </c>
      <c r="AJ4255" s="14" t="inlineStr">
        <is>
          <t>https://www.google.com/maps/place/iya+Seyi+store+%28Mrs+Badmus%29/data=!4m7!3m6!1s0x103b8d171a4b5f0f:0xe8284992a8247b40!8m2!3d6.5218175!4d3.367952!16s%2Fg%2F11h6yd1y_b!19sChIJD19LGheNOxARQHskqJJJKOg?authuser=0&amp;hl=en&amp;g_ep=EgoyMDI2MDkzMC4wIJJjKgBIAVAD&amp;rclk=1</t>
        </is>
      </c>
      <c r="AK4255" s="14" t="inlineStr">
        <is>
          <t>Google Maps (sweep, Oct 2026)</t>
        </is>
      </c>
      <c r="AL4255" s="14" t="inlineStr">
        <is>
          <t>2026-10-06</t>
        </is>
      </c>
      <c r="AM4255" s="14" t="inlineStr">
        <is>
          <t>Not approached</t>
        </is>
      </c>
      <c r="AN4255" s="19" t="n"/>
    </row>
    <row r="4256">
      <c r="A4256" s="14" t="n">
        <v>4255</v>
      </c>
      <c r="B4256" s="14" t="inlineStr">
        <is>
          <t>Iya Shola Provision Store</t>
        </is>
      </c>
      <c r="C4256" s="14" t="inlineStr">
        <is>
          <t>Outside catchment</t>
        </is>
      </c>
      <c r="D4256" s="14" t="inlineStr">
        <is>
          <t>Supermarket / Grocery</t>
        </is>
      </c>
      <c r="E4256" s="14" t="inlineStr">
        <is>
          <t>Beverage distributor</t>
        </is>
      </c>
      <c r="F4256" s="26" t="n">
        <v>10</v>
      </c>
      <c r="G4256" s="27" t="inlineStr">
        <is>
          <t>Cold - little evidence of delivery</t>
        </is>
      </c>
      <c r="H4256" s="21" t="inlineStr">
        <is>
          <t>Floor - not enriched</t>
        </is>
      </c>
      <c r="I4256" s="14" t="n">
        <v>0</v>
      </c>
      <c r="J4256" s="14" t="n">
        <v>0</v>
      </c>
      <c r="K4256" s="14" t="n">
        <v>0</v>
      </c>
      <c r="L4256" s="14" t="n">
        <v>0</v>
      </c>
      <c r="M4256" s="14" t="n">
        <v>0</v>
      </c>
      <c r="N4256" s="14" t="n">
        <v>0</v>
      </c>
      <c r="O4256" s="14" t="n">
        <v>0</v>
      </c>
      <c r="P4256" s="14" t="n">
        <v>0</v>
      </c>
      <c r="Q4256" s="14" t="n">
        <v>0</v>
      </c>
      <c r="R4256" s="14" t="n">
        <v>10</v>
      </c>
      <c r="S4256" s="14" t="n">
        <v>0</v>
      </c>
      <c r="T4256" s="17" t="n"/>
      <c r="U4256" s="18" t="n"/>
      <c r="V4256" s="14" t="inlineStr">
        <is>
          <t>+2348035784858</t>
        </is>
      </c>
      <c r="W4256" s="14" t="inlineStr">
        <is>
          <t>+2348035784858</t>
        </is>
      </c>
      <c r="X4256" s="14" t="n"/>
      <c r="Y4256" s="14" t="n"/>
      <c r="Z4256" s="14" t="n"/>
      <c r="AA4256" s="14" t="n"/>
      <c r="AB4256" s="14" t="n"/>
      <c r="AC4256" s="14" t="n"/>
      <c r="AD4256" s="14" t="n"/>
      <c r="AE4256" s="14" t="n"/>
      <c r="AF4256" s="14" t="n">
        <v>1</v>
      </c>
      <c r="AG4256" s="19" t="inlineStr">
        <is>
          <t>36 Sanusi St, Ijesha Rd</t>
        </is>
      </c>
      <c r="AH4256" s="20" t="n">
        <v>6.4999941</v>
      </c>
      <c r="AI4256" s="20" t="n">
        <v>3.3295879</v>
      </c>
      <c r="AJ4256" s="14" t="inlineStr">
        <is>
          <t>https://www.google.com/maps/place/Iya+Shola+Provision+Store/data=!4m7!3m6!1s0x103b8fc59e02d0f9:0xd5fd8dd5763463b4!8m2!3d6.4999941!4d3.3295879!16s%2Fg%2F11nwc5gmzx!19sChIJ-dACnsWPOxARtGM0dtWN_dU?authuser=0&amp;hl=en&amp;g_ep=EgoyMDI2MDkzMC4wIJJjKgBIAVAD&amp;rclk=1</t>
        </is>
      </c>
      <c r="AK4256" s="14" t="inlineStr">
        <is>
          <t>Google Maps (sweep, Oct 2026)</t>
        </is>
      </c>
      <c r="AL4256" s="14" t="inlineStr">
        <is>
          <t>2026-10-06</t>
        </is>
      </c>
      <c r="AM4256" s="14" t="inlineStr">
        <is>
          <t>Not approached</t>
        </is>
      </c>
      <c r="AN4256" s="19" t="n"/>
    </row>
    <row r="4257">
      <c r="A4257" s="14" t="n">
        <v>4256</v>
      </c>
      <c r="B4257" s="14" t="inlineStr">
        <is>
          <t>Iya Sukura provision store</t>
        </is>
      </c>
      <c r="C4257" s="14" t="inlineStr">
        <is>
          <t>Outside catchment</t>
        </is>
      </c>
      <c r="D4257" s="14" t="inlineStr">
        <is>
          <t>Supermarket / Grocery</t>
        </is>
      </c>
      <c r="E4257" s="14" t="inlineStr">
        <is>
          <t>FMCG goods wholesaler</t>
        </is>
      </c>
      <c r="F4257" s="26" t="n">
        <v>10</v>
      </c>
      <c r="G4257" s="27" t="inlineStr">
        <is>
          <t>Cold - little evidence of delivery</t>
        </is>
      </c>
      <c r="H4257" s="21" t="inlineStr">
        <is>
          <t>Floor - not enriched</t>
        </is>
      </c>
      <c r="I4257" s="14" t="n">
        <v>0</v>
      </c>
      <c r="J4257" s="14" t="n">
        <v>0</v>
      </c>
      <c r="K4257" s="14" t="n">
        <v>0</v>
      </c>
      <c r="L4257" s="14" t="n">
        <v>0</v>
      </c>
      <c r="M4257" s="14" t="n">
        <v>0</v>
      </c>
      <c r="N4257" s="14" t="n">
        <v>0</v>
      </c>
      <c r="O4257" s="14" t="n">
        <v>0</v>
      </c>
      <c r="P4257" s="14" t="n">
        <v>0</v>
      </c>
      <c r="Q4257" s="14" t="n">
        <v>0</v>
      </c>
      <c r="R4257" s="14" t="n">
        <v>10</v>
      </c>
      <c r="S4257" s="14" t="n">
        <v>0</v>
      </c>
      <c r="T4257" s="17" t="n"/>
      <c r="U4257" s="18" t="n"/>
      <c r="V4257" s="14" t="n"/>
      <c r="W4257" s="14" t="n"/>
      <c r="X4257" s="14" t="n"/>
      <c r="Y4257" s="14" t="n"/>
      <c r="Z4257" s="14" t="n"/>
      <c r="AA4257" s="14" t="n"/>
      <c r="AB4257" s="14" t="n"/>
      <c r="AC4257" s="14" t="n"/>
      <c r="AD4257" s="14" t="n"/>
      <c r="AE4257" s="14" t="n"/>
      <c r="AF4257" s="14" t="n">
        <v>0</v>
      </c>
      <c r="AG4257" s="19" t="inlineStr">
        <is>
          <t>14 Olubuade street, Laiyanka St</t>
        </is>
      </c>
      <c r="AH4257" s="20" t="n">
        <v>6.4540707</v>
      </c>
      <c r="AI4257" s="20" t="n">
        <v>3.3949006</v>
      </c>
      <c r="AJ4257" s="14" t="inlineStr">
        <is>
          <t>https://www.google.com/maps/place/Iya+Sukura+provision+store/data=!4m7!3m6!1s0x103b8b2d2162c345:0xf854eedb860ed083!8m2!3d6.4540707!4d3.3949006!16s%2Fg%2F11qsm6ttq1!19sChIJRcNiIS2LOxARg9AOhtvuVPg?authuser=0&amp;hl=en&amp;g_ep=EgoyMDI2MDkzMC4wIJJjKgBIAVAD&amp;rclk=1</t>
        </is>
      </c>
      <c r="AK4257" s="14" t="inlineStr">
        <is>
          <t>Google Maps (sweep, Oct 2026)</t>
        </is>
      </c>
      <c r="AL4257" s="14" t="inlineStr">
        <is>
          <t>2026-10-06</t>
        </is>
      </c>
      <c r="AM4257" s="14" t="inlineStr">
        <is>
          <t>Not approached</t>
        </is>
      </c>
      <c r="AN4257" s="19" t="n"/>
    </row>
    <row r="4258">
      <c r="A4258" s="14" t="n">
        <v>4257</v>
      </c>
      <c r="B4258" s="14" t="inlineStr">
        <is>
          <t>Iya Sultan Minimart</t>
        </is>
      </c>
      <c r="C4258" s="14" t="inlineStr">
        <is>
          <t>Outside catchment</t>
        </is>
      </c>
      <c r="D4258" s="14" t="inlineStr">
        <is>
          <t>Supermarket / Grocery</t>
        </is>
      </c>
      <c r="E4258" s="14" t="inlineStr">
        <is>
          <t>General store</t>
        </is>
      </c>
      <c r="F4258" s="26" t="n">
        <v>10</v>
      </c>
      <c r="G4258" s="27" t="inlineStr">
        <is>
          <t>Cold - little evidence of delivery</t>
        </is>
      </c>
      <c r="H4258" s="21" t="inlineStr">
        <is>
          <t>Floor - not enriched</t>
        </is>
      </c>
      <c r="I4258" s="14" t="n">
        <v>0</v>
      </c>
      <c r="J4258" s="14" t="n">
        <v>0</v>
      </c>
      <c r="K4258" s="14" t="n">
        <v>0</v>
      </c>
      <c r="L4258" s="14" t="n">
        <v>0</v>
      </c>
      <c r="M4258" s="14" t="n">
        <v>0</v>
      </c>
      <c r="N4258" s="14" t="n">
        <v>0</v>
      </c>
      <c r="O4258" s="14" t="n">
        <v>0</v>
      </c>
      <c r="P4258" s="14" t="n">
        <v>0</v>
      </c>
      <c r="Q4258" s="14" t="n">
        <v>0</v>
      </c>
      <c r="R4258" s="14" t="n">
        <v>10</v>
      </c>
      <c r="S4258" s="14" t="n">
        <v>0</v>
      </c>
      <c r="T4258" s="17" t="n"/>
      <c r="U4258" s="18" t="n"/>
      <c r="V4258" s="14" t="inlineStr">
        <is>
          <t>+2349058701887</t>
        </is>
      </c>
      <c r="W4258" s="14" t="inlineStr">
        <is>
          <t>+2349058701887</t>
        </is>
      </c>
      <c r="X4258" s="14" t="n"/>
      <c r="Y4258" s="14" t="n"/>
      <c r="Z4258" s="14" t="n"/>
      <c r="AA4258" s="14" t="n"/>
      <c r="AB4258" s="14" t="n"/>
      <c r="AC4258" s="14" t="n"/>
      <c r="AD4258" s="14" t="n"/>
      <c r="AE4258" s="14" t="n"/>
      <c r="AF4258" s="14" t="n">
        <v>1</v>
      </c>
      <c r="AG4258" s="19" t="inlineStr">
        <is>
          <t>Addo roundabout Ajah Lagos, Eti Osa, 58 Addo market, Addo Rd</t>
        </is>
      </c>
      <c r="AH4258" s="20" t="n">
        <v>6.4841055</v>
      </c>
      <c r="AI4258" s="20" t="n">
        <v>3.5744014</v>
      </c>
      <c r="AJ4258" s="14" t="inlineStr">
        <is>
          <t>https://www.google.com/maps/place/Iya+Sultan+Minimart/data=!4m7!3m6!1s0x103bf1321decd2b7:0xcee28cb73f5c9d79!8m2!3d6.4841055!4d3.5744014!16s%2Fg%2F11nx65nqsh!19sChIJt9LsHTLxOxAReZ1cP7eM4s4?authuser=0&amp;hl=en&amp;g_ep=EgoyMDI2MDkzMC4wIJJjKgBIAVAD&amp;rclk=1</t>
        </is>
      </c>
      <c r="AK4258" s="14" t="inlineStr">
        <is>
          <t>Google Maps (sweep, Oct 2026)</t>
        </is>
      </c>
      <c r="AL4258" s="14" t="inlineStr">
        <is>
          <t>2026-10-06</t>
        </is>
      </c>
      <c r="AM4258" s="14" t="inlineStr">
        <is>
          <t>Not approached</t>
        </is>
      </c>
      <c r="AN4258" s="19" t="n"/>
    </row>
    <row r="4259">
      <c r="A4259" s="14" t="n">
        <v>4258</v>
      </c>
      <c r="B4259" s="14" t="inlineStr">
        <is>
          <t>Iya tope supermarket</t>
        </is>
      </c>
      <c r="C4259" s="14" t="inlineStr">
        <is>
          <t>Outside catchment</t>
        </is>
      </c>
      <c r="D4259" s="14" t="inlineStr">
        <is>
          <t>Supermarket / Grocery</t>
        </is>
      </c>
      <c r="E4259" s="14" t="inlineStr">
        <is>
          <t>Grocery store</t>
        </is>
      </c>
      <c r="F4259" s="26" t="n">
        <v>10</v>
      </c>
      <c r="G4259" s="27" t="inlineStr">
        <is>
          <t>Cold - little evidence of delivery</t>
        </is>
      </c>
      <c r="H4259" s="21" t="inlineStr">
        <is>
          <t>Floor - not enriched</t>
        </is>
      </c>
      <c r="I4259" s="14" t="n">
        <v>0</v>
      </c>
      <c r="J4259" s="14" t="n">
        <v>0</v>
      </c>
      <c r="K4259" s="14" t="n">
        <v>0</v>
      </c>
      <c r="L4259" s="14" t="n">
        <v>0</v>
      </c>
      <c r="M4259" s="14" t="n">
        <v>0</v>
      </c>
      <c r="N4259" s="14" t="n">
        <v>0</v>
      </c>
      <c r="O4259" s="14" t="n">
        <v>0</v>
      </c>
      <c r="P4259" s="14" t="n">
        <v>0</v>
      </c>
      <c r="Q4259" s="14" t="n">
        <v>0</v>
      </c>
      <c r="R4259" s="14" t="n">
        <v>10</v>
      </c>
      <c r="S4259" s="14" t="n">
        <v>0</v>
      </c>
      <c r="T4259" s="17" t="n"/>
      <c r="U4259" s="18" t="n"/>
      <c r="V4259" s="14" t="n"/>
      <c r="W4259" s="14" t="n"/>
      <c r="X4259" s="14" t="n"/>
      <c r="Y4259" s="14" t="n"/>
      <c r="Z4259" s="14" t="n"/>
      <c r="AA4259" s="14" t="n"/>
      <c r="AB4259" s="14" t="n"/>
      <c r="AC4259" s="14" t="n"/>
      <c r="AD4259" s="14" t="n"/>
      <c r="AE4259" s="14" t="n"/>
      <c r="AF4259" s="14" t="n">
        <v>0</v>
      </c>
      <c r="AG4259" s="19" t="inlineStr">
        <is>
          <t>F9RJ+J95, 20 Ladipo St</t>
        </is>
      </c>
      <c r="AH4259" s="20" t="n">
        <v>6.4915953</v>
      </c>
      <c r="AI4259" s="20" t="n">
        <v>3.3808952</v>
      </c>
      <c r="AJ4259" s="14" t="inlineStr">
        <is>
          <t>https://www.google.com/maps/place/Iya+tope+supermarket/data=!4m7!3m6!1s0x103b8d9f134e8595:0x31e283a4d548c7d!8m2!3d6.4915953!4d3.3808952!16s%2Fg%2F11qs3sr9n3!19sChIJlYVOE5-NOxARfYxUTTooHgM?authuser=0&amp;hl=en&amp;g_ep=EgoyMDI2MDkzMC4wIJJjKgBIAVAD&amp;rclk=1</t>
        </is>
      </c>
      <c r="AK4259" s="14" t="inlineStr">
        <is>
          <t>Google Maps (sweep, Oct 2026)</t>
        </is>
      </c>
      <c r="AL4259" s="14" t="inlineStr">
        <is>
          <t>2026-10-06</t>
        </is>
      </c>
      <c r="AM4259" s="14" t="inlineStr">
        <is>
          <t>Not approached</t>
        </is>
      </c>
      <c r="AN4259" s="19" t="n"/>
    </row>
    <row r="4260">
      <c r="A4260" s="14" t="n">
        <v>4259</v>
      </c>
      <c r="B4260" s="14" t="inlineStr">
        <is>
          <t>Iya Tosin Grocery Store</t>
        </is>
      </c>
      <c r="C4260" s="14" t="inlineStr">
        <is>
          <t>Outside catchment</t>
        </is>
      </c>
      <c r="D4260" s="14" t="inlineStr">
        <is>
          <t>Supermarket / Grocery</t>
        </is>
      </c>
      <c r="E4260" s="14" t="inlineStr">
        <is>
          <t>Grocery store</t>
        </is>
      </c>
      <c r="F4260" s="26" t="n">
        <v>10</v>
      </c>
      <c r="G4260" s="27" t="inlineStr">
        <is>
          <t>Cold - little evidence of delivery</t>
        </is>
      </c>
      <c r="H4260" s="21" t="inlineStr">
        <is>
          <t>Floor - not enriched</t>
        </is>
      </c>
      <c r="I4260" s="14" t="n">
        <v>0</v>
      </c>
      <c r="J4260" s="14" t="n">
        <v>0</v>
      </c>
      <c r="K4260" s="14" t="n">
        <v>0</v>
      </c>
      <c r="L4260" s="14" t="n">
        <v>0</v>
      </c>
      <c r="M4260" s="14" t="n">
        <v>0</v>
      </c>
      <c r="N4260" s="14" t="n">
        <v>0</v>
      </c>
      <c r="O4260" s="14" t="n">
        <v>0</v>
      </c>
      <c r="P4260" s="14" t="n">
        <v>0</v>
      </c>
      <c r="Q4260" s="14" t="n">
        <v>0</v>
      </c>
      <c r="R4260" s="14" t="n">
        <v>10</v>
      </c>
      <c r="S4260" s="14" t="n">
        <v>0</v>
      </c>
      <c r="T4260" s="17" t="n"/>
      <c r="U4260" s="18" t="n"/>
      <c r="V4260" s="14" t="inlineStr">
        <is>
          <t>+2348038286648</t>
        </is>
      </c>
      <c r="W4260" s="14" t="inlineStr">
        <is>
          <t>+2348038286648</t>
        </is>
      </c>
      <c r="X4260" s="14" t="n"/>
      <c r="Y4260" s="14" t="n"/>
      <c r="Z4260" s="14" t="n"/>
      <c r="AA4260" s="14" t="n"/>
      <c r="AB4260" s="14" t="n"/>
      <c r="AC4260" s="14" t="n"/>
      <c r="AD4260" s="14" t="n"/>
      <c r="AE4260" s="14" t="n"/>
      <c r="AF4260" s="14" t="n">
        <v>1</v>
      </c>
      <c r="AG4260" s="19" t="inlineStr">
        <is>
          <t>oyingbo, 56 Freeman St</t>
        </is>
      </c>
      <c r="AH4260" s="20" t="n">
        <v>6.4816764</v>
      </c>
      <c r="AI4260" s="20" t="n">
        <v>3.3856032</v>
      </c>
      <c r="AJ4260" s="14" t="inlineStr">
        <is>
          <t>https://www.google.com/maps/place/Iya+Tosin+Grocery+Store/data=!4m7!3m6!1s0x103b8d9124fef02f:0x5efbca1f2d3b46a8!8m2!3d6.4816764!4d3.3856032!16s%2Fg%2F11q8tzm0z0!19sChIJL_D-JJGNOxARqEY7LR_K-14?authuser=0&amp;hl=en&amp;g_ep=EgoyMDI2MDkzMC4wIJJjKgBIAVAD&amp;rclk=1</t>
        </is>
      </c>
      <c r="AK4260" s="14" t="inlineStr">
        <is>
          <t>Google Maps (sweep, Oct 2026)</t>
        </is>
      </c>
      <c r="AL4260" s="14" t="inlineStr">
        <is>
          <t>2026-10-06</t>
        </is>
      </c>
      <c r="AM4260" s="14" t="inlineStr">
        <is>
          <t>Not approached</t>
        </is>
      </c>
      <c r="AN4260" s="19" t="n"/>
    </row>
    <row r="4261">
      <c r="A4261" s="14" t="n">
        <v>4260</v>
      </c>
      <c r="B4261" s="14" t="inlineStr">
        <is>
          <t>Iya Toyosi Supermarket</t>
        </is>
      </c>
      <c r="C4261" s="14" t="inlineStr">
        <is>
          <t>Outside catchment</t>
        </is>
      </c>
      <c r="D4261" s="14" t="inlineStr">
        <is>
          <t>Supermarket / Grocery</t>
        </is>
      </c>
      <c r="E4261" s="14" t="inlineStr">
        <is>
          <t>Grocery store</t>
        </is>
      </c>
      <c r="F4261" s="26" t="n">
        <v>10</v>
      </c>
      <c r="G4261" s="27" t="inlineStr">
        <is>
          <t>Cold - little evidence of delivery</t>
        </is>
      </c>
      <c r="H4261" s="21" t="inlineStr">
        <is>
          <t>Floor - not enriched</t>
        </is>
      </c>
      <c r="I4261" s="14" t="n">
        <v>0</v>
      </c>
      <c r="J4261" s="14" t="n">
        <v>0</v>
      </c>
      <c r="K4261" s="14" t="n">
        <v>0</v>
      </c>
      <c r="L4261" s="14" t="n">
        <v>0</v>
      </c>
      <c r="M4261" s="14" t="n">
        <v>0</v>
      </c>
      <c r="N4261" s="14" t="n">
        <v>0</v>
      </c>
      <c r="O4261" s="14" t="n">
        <v>0</v>
      </c>
      <c r="P4261" s="14" t="n">
        <v>0</v>
      </c>
      <c r="Q4261" s="14" t="n">
        <v>0</v>
      </c>
      <c r="R4261" s="14" t="n">
        <v>10</v>
      </c>
      <c r="S4261" s="14" t="n">
        <v>0</v>
      </c>
      <c r="T4261" s="17" t="n"/>
      <c r="U4261" s="18" t="n"/>
      <c r="V4261" s="14" t="inlineStr">
        <is>
          <t>+2348169589804</t>
        </is>
      </c>
      <c r="W4261" s="14" t="inlineStr">
        <is>
          <t>+2348169589804</t>
        </is>
      </c>
      <c r="X4261" s="14" t="n"/>
      <c r="Y4261" s="14" t="n"/>
      <c r="Z4261" s="14" t="n"/>
      <c r="AA4261" s="14" t="n"/>
      <c r="AB4261" s="14" t="n"/>
      <c r="AC4261" s="14" t="n"/>
      <c r="AD4261" s="14" t="n"/>
      <c r="AE4261" s="14" t="n"/>
      <c r="AF4261" s="14" t="n">
        <v>1</v>
      </c>
      <c r="AG4261" s="19" t="inlineStr">
        <is>
          <t>7 Market St</t>
        </is>
      </c>
      <c r="AH4261" s="20" t="n">
        <v>6.5006725</v>
      </c>
      <c r="AI4261" s="20" t="n">
        <v>3.3274605</v>
      </c>
      <c r="AJ4261" s="14" t="inlineStr">
        <is>
          <t>https://www.google.com/maps/place/Iya+Toyosi+Supermarket/data=!4m7!3m6!1s0x103b8f4138458cf1:0x2e94e0fb836f0d9d!8m2!3d6.5006725!4d3.3274605!16s%2Fg%2F11rgvh_8_m!19sChIJ8YxFOEGPOxARnQ1vg_vglC4?authuser=0&amp;hl=en&amp;g_ep=EgoyMDI2MDkzMC4wIJJjKgBIAVAD&amp;rclk=1</t>
        </is>
      </c>
      <c r="AK4261" s="14" t="inlineStr">
        <is>
          <t>Google Maps (sweep, Oct 2026)</t>
        </is>
      </c>
      <c r="AL4261" s="14" t="inlineStr">
        <is>
          <t>2026-10-06</t>
        </is>
      </c>
      <c r="AM4261" s="14" t="inlineStr">
        <is>
          <t>Not approached</t>
        </is>
      </c>
      <c r="AN4261" s="19" t="n"/>
    </row>
    <row r="4262">
      <c r="A4262" s="14" t="n">
        <v>4261</v>
      </c>
      <c r="B4262" s="14" t="inlineStr">
        <is>
          <t>Iya Wasiu Provision Store</t>
        </is>
      </c>
      <c r="C4262" s="14" t="inlineStr">
        <is>
          <t>Outside catchment</t>
        </is>
      </c>
      <c r="D4262" s="14" t="inlineStr">
        <is>
          <t>Supermarket / Grocery</t>
        </is>
      </c>
      <c r="E4262" s="14" t="inlineStr">
        <is>
          <t>General store</t>
        </is>
      </c>
      <c r="F4262" s="26" t="n">
        <v>10</v>
      </c>
      <c r="G4262" s="27" t="inlineStr">
        <is>
          <t>Cold - little evidence of delivery</t>
        </is>
      </c>
      <c r="H4262" s="21" t="inlineStr">
        <is>
          <t>Floor - not enriched</t>
        </is>
      </c>
      <c r="I4262" s="14" t="n">
        <v>0</v>
      </c>
      <c r="J4262" s="14" t="n">
        <v>0</v>
      </c>
      <c r="K4262" s="14" t="n">
        <v>0</v>
      </c>
      <c r="L4262" s="14" t="n">
        <v>0</v>
      </c>
      <c r="M4262" s="14" t="n">
        <v>0</v>
      </c>
      <c r="N4262" s="14" t="n">
        <v>0</v>
      </c>
      <c r="O4262" s="14" t="n">
        <v>0</v>
      </c>
      <c r="P4262" s="14" t="n">
        <v>0</v>
      </c>
      <c r="Q4262" s="14" t="n">
        <v>0</v>
      </c>
      <c r="R4262" s="14" t="n">
        <v>10</v>
      </c>
      <c r="S4262" s="14" t="n">
        <v>0</v>
      </c>
      <c r="T4262" s="17" t="n"/>
      <c r="U4262" s="18" t="n"/>
      <c r="V4262" s="14" t="inlineStr">
        <is>
          <t>+2348180715676</t>
        </is>
      </c>
      <c r="W4262" s="14" t="inlineStr">
        <is>
          <t>+2348180715676</t>
        </is>
      </c>
      <c r="X4262" s="14" t="n"/>
      <c r="Y4262" s="14" t="n"/>
      <c r="Z4262" s="14" t="n"/>
      <c r="AA4262" s="14" t="n"/>
      <c r="AB4262" s="14" t="n"/>
      <c r="AC4262" s="14" t="n"/>
      <c r="AD4262" s="14" t="n"/>
      <c r="AE4262" s="14" t="n"/>
      <c r="AF4262" s="14" t="n">
        <v>1</v>
      </c>
      <c r="AG4262" s="19" t="inlineStr">
        <is>
          <t>14 Salami Bashorun St</t>
        </is>
      </c>
      <c r="AH4262" s="20" t="n">
        <v>6.5028598</v>
      </c>
      <c r="AI4262" s="20" t="n">
        <v>3.3336777</v>
      </c>
      <c r="AJ4262" s="14" t="inlineStr">
        <is>
          <t>https://www.google.com/maps/place/Iya+Wasiu+Provision+Store/data=!4m7!3m6!1s0x103b8f3a1b9ef93b:0xc374708a9098b00e!8m2!3d6.5028598!4d3.3336777!16s%2Fg%2F11nwbb0fjd!19sChIJO_meGzqPOxARDrCYkIpwdMM?authuser=0&amp;hl=en&amp;g_ep=EgoyMDI2MDkzMC4wIJJjKgBIAVAD&amp;rclk=1</t>
        </is>
      </c>
      <c r="AK4262" s="14" t="inlineStr">
        <is>
          <t>Google Maps (sweep, Oct 2026)</t>
        </is>
      </c>
      <c r="AL4262" s="14" t="inlineStr">
        <is>
          <t>2026-10-06</t>
        </is>
      </c>
      <c r="AM4262" s="14" t="inlineStr">
        <is>
          <t>Not approached</t>
        </is>
      </c>
      <c r="AN4262" s="19" t="n"/>
    </row>
    <row r="4263">
      <c r="A4263" s="14" t="n">
        <v>4262</v>
      </c>
      <c r="B4263" s="14" t="inlineStr">
        <is>
          <t>Iyabo Suliat Provision Store</t>
        </is>
      </c>
      <c r="C4263" s="14" t="inlineStr">
        <is>
          <t>Outside catchment</t>
        </is>
      </c>
      <c r="D4263" s="14" t="inlineStr">
        <is>
          <t>Supermarket / Grocery</t>
        </is>
      </c>
      <c r="E4263" s="14" t="inlineStr">
        <is>
          <t>General store</t>
        </is>
      </c>
      <c r="F4263" s="26" t="n">
        <v>10</v>
      </c>
      <c r="G4263" s="27" t="inlineStr">
        <is>
          <t>Cold - little evidence of delivery</t>
        </is>
      </c>
      <c r="H4263" s="21" t="inlineStr">
        <is>
          <t>Floor - not enriched</t>
        </is>
      </c>
      <c r="I4263" s="14" t="n">
        <v>0</v>
      </c>
      <c r="J4263" s="14" t="n">
        <v>0</v>
      </c>
      <c r="K4263" s="14" t="n">
        <v>0</v>
      </c>
      <c r="L4263" s="14" t="n">
        <v>0</v>
      </c>
      <c r="M4263" s="14" t="n">
        <v>0</v>
      </c>
      <c r="N4263" s="14" t="n">
        <v>0</v>
      </c>
      <c r="O4263" s="14" t="n">
        <v>0</v>
      </c>
      <c r="P4263" s="14" t="n">
        <v>0</v>
      </c>
      <c r="Q4263" s="14" t="n">
        <v>0</v>
      </c>
      <c r="R4263" s="14" t="n">
        <v>10</v>
      </c>
      <c r="S4263" s="14" t="n">
        <v>0</v>
      </c>
      <c r="T4263" s="17" t="n"/>
      <c r="U4263" s="18" t="n"/>
      <c r="V4263" s="14" t="inlineStr">
        <is>
          <t>+2349095061622</t>
        </is>
      </c>
      <c r="W4263" s="14" t="inlineStr">
        <is>
          <t>+2349095061622</t>
        </is>
      </c>
      <c r="X4263" s="14" t="n"/>
      <c r="Y4263" s="14" t="n"/>
      <c r="Z4263" s="14" t="n"/>
      <c r="AA4263" s="14" t="n"/>
      <c r="AB4263" s="14" t="n"/>
      <c r="AC4263" s="14" t="n"/>
      <c r="AD4263" s="14" t="n"/>
      <c r="AE4263" s="14" t="n"/>
      <c r="AF4263" s="14" t="n">
        <v>1</v>
      </c>
      <c r="AG4263" s="19" t="inlineStr">
        <is>
          <t>80 Evans St</t>
        </is>
      </c>
      <c r="AH4263" s="20" t="n">
        <v>6.4545799</v>
      </c>
      <c r="AI4263" s="20" t="n">
        <v>3.3964836</v>
      </c>
      <c r="AJ4263" s="14" t="inlineStr">
        <is>
          <t>https://www.google.com/maps/place/Iyabo+Suliat+Provision+Store/data=!4m7!3m6!1s0x103b8b55944e9e2d:0xf027197ba3470cc7!8m2!3d6.4545799!4d3.3964836!16s%2Fg%2F11n38754d5!19sChIJLZ5OlFWLOxARxwxHo3sZJ_A?authuser=0&amp;hl=en&amp;g_ep=EgoyMDI2MDkzMC4wIJJjKgBIAVAD&amp;rclk=1</t>
        </is>
      </c>
      <c r="AK4263" s="14" t="inlineStr">
        <is>
          <t>Google Maps (sweep, Oct 2026)</t>
        </is>
      </c>
      <c r="AL4263" s="14" t="inlineStr">
        <is>
          <t>2026-10-06</t>
        </is>
      </c>
      <c r="AM4263" s="14" t="inlineStr">
        <is>
          <t>Not approached</t>
        </is>
      </c>
      <c r="AN4263" s="19" t="n"/>
    </row>
    <row r="4264">
      <c r="A4264" s="14" t="n">
        <v>4263</v>
      </c>
      <c r="B4264" s="14" t="inlineStr">
        <is>
          <t>Iyaepe Mini Mart</t>
        </is>
      </c>
      <c r="C4264" s="14" t="inlineStr">
        <is>
          <t>Outside catchment</t>
        </is>
      </c>
      <c r="D4264" s="14" t="inlineStr">
        <is>
          <t>Supermarket / Grocery</t>
        </is>
      </c>
      <c r="E4264" s="14" t="inlineStr">
        <is>
          <t>General store</t>
        </is>
      </c>
      <c r="F4264" s="26" t="n">
        <v>10</v>
      </c>
      <c r="G4264" s="27" t="inlineStr">
        <is>
          <t>Cold - little evidence of delivery</t>
        </is>
      </c>
      <c r="H4264" s="21" t="inlineStr">
        <is>
          <t>Floor - not enriched</t>
        </is>
      </c>
      <c r="I4264" s="14" t="n">
        <v>0</v>
      </c>
      <c r="J4264" s="14" t="n">
        <v>0</v>
      </c>
      <c r="K4264" s="14" t="n">
        <v>0</v>
      </c>
      <c r="L4264" s="14" t="n">
        <v>0</v>
      </c>
      <c r="M4264" s="14" t="n">
        <v>0</v>
      </c>
      <c r="N4264" s="14" t="n">
        <v>0</v>
      </c>
      <c r="O4264" s="14" t="n">
        <v>0</v>
      </c>
      <c r="P4264" s="14" t="n">
        <v>0</v>
      </c>
      <c r="Q4264" s="14" t="n">
        <v>0</v>
      </c>
      <c r="R4264" s="14" t="n">
        <v>10</v>
      </c>
      <c r="S4264" s="14" t="n">
        <v>0</v>
      </c>
      <c r="T4264" s="17" t="n"/>
      <c r="U4264" s="18" t="n"/>
      <c r="V4264" s="14" t="inlineStr">
        <is>
          <t>+2348159628548</t>
        </is>
      </c>
      <c r="W4264" s="14" t="inlineStr">
        <is>
          <t>+2348159628548</t>
        </is>
      </c>
      <c r="X4264" s="14" t="n"/>
      <c r="Y4264" s="14" t="n"/>
      <c r="Z4264" s="14" t="n"/>
      <c r="AA4264" s="14" t="n"/>
      <c r="AB4264" s="14" t="n"/>
      <c r="AC4264" s="14" t="n"/>
      <c r="AD4264" s="14" t="n"/>
      <c r="AE4264" s="14" t="n"/>
      <c r="AF4264" s="14" t="n">
        <v>1</v>
      </c>
      <c r="AG4264" s="19" t="inlineStr">
        <is>
          <t>71 Agbebi St</t>
        </is>
      </c>
      <c r="AH4264" s="20" t="n">
        <v>6.4970694</v>
      </c>
      <c r="AI4264" s="20" t="n">
        <v>3.3324389</v>
      </c>
      <c r="AJ4264" s="14" t="inlineStr">
        <is>
          <t>https://www.google.com/maps/place/Iyaepe+Mini+Mart/data=!4m7!3m6!1s0x103b8f10a315cdc1:0x18f8b16e9e7bb2b2!8m2!3d6.4970694!4d3.3324389!16s%2Fg%2F11nwb8g7s5!19sChIJwc0VoxCPOxARsrJ7nm6x-Bg?authuser=0&amp;hl=en&amp;g_ep=EgoyMDI2MDkzMC4wIJJjKgBIAVAD&amp;rclk=1</t>
        </is>
      </c>
      <c r="AK4264" s="14" t="inlineStr">
        <is>
          <t>Google Maps (sweep, Oct 2026)</t>
        </is>
      </c>
      <c r="AL4264" s="14" t="inlineStr">
        <is>
          <t>2026-10-06</t>
        </is>
      </c>
      <c r="AM4264" s="14" t="inlineStr">
        <is>
          <t>Not approached</t>
        </is>
      </c>
      <c r="AN4264" s="19" t="n"/>
    </row>
    <row r="4265">
      <c r="A4265" s="14" t="n">
        <v>4264</v>
      </c>
      <c r="B4265" s="14" t="inlineStr">
        <is>
          <t>J 10 Supermarket</t>
        </is>
      </c>
      <c r="C4265" s="14" t="inlineStr">
        <is>
          <t>Outside catchment</t>
        </is>
      </c>
      <c r="D4265" s="14" t="inlineStr">
        <is>
          <t>Supermarket / Grocery</t>
        </is>
      </c>
      <c r="E4265" s="14" t="inlineStr">
        <is>
          <t>Supermarket</t>
        </is>
      </c>
      <c r="F4265" s="26" t="n">
        <v>10</v>
      </c>
      <c r="G4265" s="27" t="inlineStr">
        <is>
          <t>Cold - little evidence of delivery</t>
        </is>
      </c>
      <c r="H4265" s="21" t="inlineStr">
        <is>
          <t>Floor - not enriched</t>
        </is>
      </c>
      <c r="I4265" s="14" t="n">
        <v>0</v>
      </c>
      <c r="J4265" s="14" t="n">
        <v>0</v>
      </c>
      <c r="K4265" s="14" t="n">
        <v>0</v>
      </c>
      <c r="L4265" s="14" t="n">
        <v>0</v>
      </c>
      <c r="M4265" s="14" t="n">
        <v>0</v>
      </c>
      <c r="N4265" s="14" t="n">
        <v>0</v>
      </c>
      <c r="O4265" s="14" t="n">
        <v>0</v>
      </c>
      <c r="P4265" s="14" t="n">
        <v>0</v>
      </c>
      <c r="Q4265" s="14" t="n">
        <v>0</v>
      </c>
      <c r="R4265" s="14" t="n">
        <v>10</v>
      </c>
      <c r="S4265" s="14" t="n">
        <v>0</v>
      </c>
      <c r="T4265" s="17" t="n"/>
      <c r="U4265" s="18" t="n"/>
      <c r="V4265" s="14" t="inlineStr">
        <is>
          <t>+2347084498819</t>
        </is>
      </c>
      <c r="W4265" s="14" t="inlineStr">
        <is>
          <t>+2347084498819</t>
        </is>
      </c>
      <c r="X4265" s="14" t="n"/>
      <c r="Y4265" s="14" t="n"/>
      <c r="Z4265" s="14" t="n"/>
      <c r="AA4265" s="14" t="n"/>
      <c r="AB4265" s="14" t="n"/>
      <c r="AC4265" s="14" t="n"/>
      <c r="AD4265" s="14" t="n"/>
      <c r="AE4265" s="14" t="n"/>
      <c r="AF4265" s="14" t="n">
        <v>1</v>
      </c>
      <c r="AG4265" s="19" t="inlineStr">
        <is>
          <t>60 Abu St</t>
        </is>
      </c>
      <c r="AH4265" s="20" t="n">
        <v>6.538489</v>
      </c>
      <c r="AI4265" s="20" t="n">
        <v>3.3934074</v>
      </c>
      <c r="AJ4265" s="14" t="inlineStr">
        <is>
          <t>https://www.google.com/maps/place/J+10+Supermarket/data=!4m7!3m6!1s0x103b8d7e50829f7b:0x1c5fe6c16583a5cb!8m2!3d6.538489!4d3.3934074!16s%2Fg%2F11np673d5v!19sChIJe5-CUH6NOxARy6WDZcHmXxw?authuser=0&amp;hl=en&amp;g_ep=EgoyMDI2MDkzMC4wIJJjKgBIAVAD&amp;rclk=1</t>
        </is>
      </c>
      <c r="AK4265" s="14" t="inlineStr">
        <is>
          <t>Google Maps (sweep, Oct 2026)</t>
        </is>
      </c>
      <c r="AL4265" s="14" t="inlineStr">
        <is>
          <t>2026-10-06</t>
        </is>
      </c>
      <c r="AM4265" s="14" t="inlineStr">
        <is>
          <t>Not approached</t>
        </is>
      </c>
      <c r="AN4265" s="19" t="n"/>
    </row>
    <row r="4266">
      <c r="A4266" s="14" t="n">
        <v>4265</v>
      </c>
      <c r="B4266" s="14" t="inlineStr">
        <is>
          <t>J.J BUCH</t>
        </is>
      </c>
      <c r="C4266" s="14" t="inlineStr">
        <is>
          <t>Outside catchment</t>
        </is>
      </c>
      <c r="D4266" s="14" t="inlineStr">
        <is>
          <t>Supermarket / Grocery</t>
        </is>
      </c>
      <c r="E4266" s="14" t="inlineStr">
        <is>
          <t>Grocery store</t>
        </is>
      </c>
      <c r="F4266" s="26" t="n">
        <v>10</v>
      </c>
      <c r="G4266" s="27" t="inlineStr">
        <is>
          <t>Cold - little evidence of delivery</t>
        </is>
      </c>
      <c r="H4266" s="21" t="inlineStr">
        <is>
          <t>Floor - not enriched</t>
        </is>
      </c>
      <c r="I4266" s="14" t="n">
        <v>0</v>
      </c>
      <c r="J4266" s="14" t="n">
        <v>0</v>
      </c>
      <c r="K4266" s="14" t="n">
        <v>0</v>
      </c>
      <c r="L4266" s="14" t="n">
        <v>0</v>
      </c>
      <c r="M4266" s="14" t="n">
        <v>0</v>
      </c>
      <c r="N4266" s="14" t="n">
        <v>0</v>
      </c>
      <c r="O4266" s="14" t="n">
        <v>0</v>
      </c>
      <c r="P4266" s="14" t="n">
        <v>0</v>
      </c>
      <c r="Q4266" s="14" t="n">
        <v>0</v>
      </c>
      <c r="R4266" s="14" t="n">
        <v>10</v>
      </c>
      <c r="S4266" s="14" t="n">
        <v>0</v>
      </c>
      <c r="T4266" s="17" t="n"/>
      <c r="U4266" s="18" t="n"/>
      <c r="V4266" s="14" t="n"/>
      <c r="W4266" s="14" t="n"/>
      <c r="X4266" s="14" t="n"/>
      <c r="Y4266" s="14" t="n"/>
      <c r="Z4266" s="14" t="n"/>
      <c r="AA4266" s="14" t="n"/>
      <c r="AB4266" s="14" t="n"/>
      <c r="AC4266" s="14" t="n"/>
      <c r="AD4266" s="14" t="n"/>
      <c r="AE4266" s="14" t="n"/>
      <c r="AF4266" s="14" t="n">
        <v>0</v>
      </c>
      <c r="AG4266" s="19" t="inlineStr">
        <is>
          <t>28 Esugbayi St</t>
        </is>
      </c>
      <c r="AH4266" s="20" t="n">
        <v>6.4740329</v>
      </c>
      <c r="AI4266" s="20" t="n">
        <v>3.3783642</v>
      </c>
      <c r="AJ4266" s="14" t="inlineStr">
        <is>
          <t>https://www.google.com/maps/place/J.J+BUCH/data=!4m7!3m6!1s0x103b8b2ba6ec0e67:0x358e7c05c530ba5f!8m2!3d6.4740329!4d3.3783642!16s%2Fg%2F11lbmjzmyl!19sChIJZw7spiuLOxARX7owxQV8jjU?authuser=0&amp;hl=en&amp;g_ep=EgoyMDI2MDkzMC4wIJJjKgBIAVAD&amp;rclk=1</t>
        </is>
      </c>
      <c r="AK4266" s="14" t="inlineStr">
        <is>
          <t>Google Maps (sweep, Oct 2026)</t>
        </is>
      </c>
      <c r="AL4266" s="14" t="inlineStr">
        <is>
          <t>2026-10-06</t>
        </is>
      </c>
      <c r="AM4266" s="14" t="inlineStr">
        <is>
          <t>Not approached</t>
        </is>
      </c>
      <c r="AN4266" s="19" t="n"/>
    </row>
    <row r="4267">
      <c r="A4267" s="14" t="n">
        <v>4266</v>
      </c>
      <c r="B4267" s="14" t="inlineStr">
        <is>
          <t>Jaji Supermarket</t>
        </is>
      </c>
      <c r="C4267" s="14" t="inlineStr">
        <is>
          <t>Outside catchment</t>
        </is>
      </c>
      <c r="D4267" s="14" t="inlineStr">
        <is>
          <t>Supermarket / Grocery</t>
        </is>
      </c>
      <c r="E4267" s="14" t="inlineStr">
        <is>
          <t>Supermarket</t>
        </is>
      </c>
      <c r="F4267" s="26" t="n">
        <v>10</v>
      </c>
      <c r="G4267" s="27" t="inlineStr">
        <is>
          <t>Cold - little evidence of delivery</t>
        </is>
      </c>
      <c r="H4267" s="21" t="inlineStr">
        <is>
          <t>Floor - not enriched</t>
        </is>
      </c>
      <c r="I4267" s="14" t="n">
        <v>0</v>
      </c>
      <c r="J4267" s="14" t="n">
        <v>0</v>
      </c>
      <c r="K4267" s="14" t="n">
        <v>0</v>
      </c>
      <c r="L4267" s="14" t="n">
        <v>0</v>
      </c>
      <c r="M4267" s="14" t="n">
        <v>0</v>
      </c>
      <c r="N4267" s="14" t="n">
        <v>0</v>
      </c>
      <c r="O4267" s="14" t="n">
        <v>0</v>
      </c>
      <c r="P4267" s="14" t="n">
        <v>0</v>
      </c>
      <c r="Q4267" s="14" t="n">
        <v>0</v>
      </c>
      <c r="R4267" s="14" t="n">
        <v>10</v>
      </c>
      <c r="S4267" s="14" t="n">
        <v>0</v>
      </c>
      <c r="T4267" s="17" t="n"/>
      <c r="U4267" s="18" t="n"/>
      <c r="V4267" s="14" t="inlineStr">
        <is>
          <t>+2348184511725</t>
        </is>
      </c>
      <c r="W4267" s="14" t="inlineStr">
        <is>
          <t>+2348184511725</t>
        </is>
      </c>
      <c r="X4267" s="14" t="n"/>
      <c r="Y4267" s="14" t="n"/>
      <c r="Z4267" s="14" t="n"/>
      <c r="AA4267" s="14" t="n"/>
      <c r="AB4267" s="14" t="n"/>
      <c r="AC4267" s="14" t="n"/>
      <c r="AD4267" s="14" t="n"/>
      <c r="AE4267" s="14" t="n"/>
      <c r="AF4267" s="14" t="n">
        <v>1</v>
      </c>
      <c r="AG4267" s="19" t="inlineStr">
        <is>
          <t>12 Glover St</t>
        </is>
      </c>
      <c r="AH4267" s="20" t="n">
        <v>6.4529295</v>
      </c>
      <c r="AI4267" s="20" t="n">
        <v>3.3975188</v>
      </c>
      <c r="AJ4267" s="14" t="inlineStr">
        <is>
          <t>https://www.google.com/maps/place/Jaji+Supermarket/data=!4m7!3m6!1s0x103b8b65c042b45d:0x4abdbbd43f34d311!8m2!3d6.4529295!4d3.3975188!16s%2Fg%2F11rrjtbl32!19sChIJXbRCwGWLOxAREdM0P9S7vUo?authuser=0&amp;hl=en&amp;g_ep=EgoyMDI2MDkzMC4wIJJjKgBIAVAD&amp;rclk=1</t>
        </is>
      </c>
      <c r="AK4267" s="14" t="inlineStr">
        <is>
          <t>Google Maps (sweep, Oct 2026)</t>
        </is>
      </c>
      <c r="AL4267" s="14" t="inlineStr">
        <is>
          <t>2026-10-06</t>
        </is>
      </c>
      <c r="AM4267" s="14" t="inlineStr">
        <is>
          <t>Not approached</t>
        </is>
      </c>
      <c r="AN4267" s="19" t="n"/>
    </row>
    <row r="4268">
      <c r="A4268" s="14" t="n">
        <v>4267</v>
      </c>
      <c r="B4268" s="14" t="inlineStr">
        <is>
          <t>Jamco Supermarket</t>
        </is>
      </c>
      <c r="C4268" s="14" t="inlineStr">
        <is>
          <t>Outside catchment</t>
        </is>
      </c>
      <c r="D4268" s="14" t="inlineStr">
        <is>
          <t>Supermarket / Grocery</t>
        </is>
      </c>
      <c r="E4268" s="14" t="inlineStr">
        <is>
          <t>Supermarket</t>
        </is>
      </c>
      <c r="F4268" s="26" t="n">
        <v>10</v>
      </c>
      <c r="G4268" s="27" t="inlineStr">
        <is>
          <t>Cold - little evidence of delivery</t>
        </is>
      </c>
      <c r="H4268" s="21" t="inlineStr">
        <is>
          <t>Floor - not enriched</t>
        </is>
      </c>
      <c r="I4268" s="14" t="n">
        <v>0</v>
      </c>
      <c r="J4268" s="14" t="n">
        <v>0</v>
      </c>
      <c r="K4268" s="14" t="n">
        <v>0</v>
      </c>
      <c r="L4268" s="14" t="n">
        <v>0</v>
      </c>
      <c r="M4268" s="14" t="n">
        <v>0</v>
      </c>
      <c r="N4268" s="14" t="n">
        <v>0</v>
      </c>
      <c r="O4268" s="14" t="n">
        <v>0</v>
      </c>
      <c r="P4268" s="14" t="n">
        <v>0</v>
      </c>
      <c r="Q4268" s="14" t="n">
        <v>0</v>
      </c>
      <c r="R4268" s="14" t="n">
        <v>10</v>
      </c>
      <c r="S4268" s="14" t="n">
        <v>0</v>
      </c>
      <c r="T4268" s="17" t="n"/>
      <c r="U4268" s="18" t="n"/>
      <c r="V4268" s="14" t="inlineStr">
        <is>
          <t>+2348125687216</t>
        </is>
      </c>
      <c r="W4268" s="14" t="inlineStr">
        <is>
          <t>+2348125687216</t>
        </is>
      </c>
      <c r="X4268" s="14" t="n"/>
      <c r="Y4268" s="14" t="n"/>
      <c r="Z4268" s="14" t="n"/>
      <c r="AA4268" s="14" t="n"/>
      <c r="AB4268" s="14" t="n"/>
      <c r="AC4268" s="14" t="n"/>
      <c r="AD4268" s="14" t="n"/>
      <c r="AE4268" s="14" t="n"/>
      <c r="AF4268" s="14" t="n">
        <v>1</v>
      </c>
      <c r="AG4268" s="19" t="inlineStr">
        <is>
          <t>8 Falade St</t>
        </is>
      </c>
      <c r="AH4268" s="20" t="n">
        <v>6.5379911</v>
      </c>
      <c r="AI4268" s="20" t="n">
        <v>3.3933683</v>
      </c>
      <c r="AJ4268" s="14" t="inlineStr">
        <is>
          <t>https://www.google.com/maps/place/Jamco+Supermarket/data=!4m7!3m6!1s0x103b8d3f3a6ef8cb:0xa3ad43535c2fb663!8m2!3d6.5379911!4d3.3933683!16s%2Fg%2F11np7rsrk9!19sChIJy_huOj-NOxARY7YvXFNDraM?authuser=0&amp;hl=en&amp;g_ep=EgoyMDI2MDkzMC4wIJJjKgBIAVAD&amp;rclk=1</t>
        </is>
      </c>
      <c r="AK4268" s="14" t="inlineStr">
        <is>
          <t>Google Maps (sweep, Oct 2026)</t>
        </is>
      </c>
      <c r="AL4268" s="14" t="inlineStr">
        <is>
          <t>2026-10-06</t>
        </is>
      </c>
      <c r="AM4268" s="14" t="inlineStr">
        <is>
          <t>Not approached</t>
        </is>
      </c>
      <c r="AN4268" s="19" t="n"/>
    </row>
    <row r="4269">
      <c r="A4269" s="14" t="n">
        <v>4268</v>
      </c>
      <c r="B4269" s="14" t="inlineStr">
        <is>
          <t>Jamez Provision Store</t>
        </is>
      </c>
      <c r="C4269" s="14" t="inlineStr">
        <is>
          <t>Outside catchment</t>
        </is>
      </c>
      <c r="D4269" s="14" t="inlineStr">
        <is>
          <t>Supermarket / Grocery</t>
        </is>
      </c>
      <c r="E4269" s="14" t="inlineStr">
        <is>
          <t>Beverage distributor</t>
        </is>
      </c>
      <c r="F4269" s="26" t="n">
        <v>10</v>
      </c>
      <c r="G4269" s="27" t="inlineStr">
        <is>
          <t>Cold - little evidence of delivery</t>
        </is>
      </c>
      <c r="H4269" s="21" t="inlineStr">
        <is>
          <t>Floor - not enriched</t>
        </is>
      </c>
      <c r="I4269" s="14" t="n">
        <v>0</v>
      </c>
      <c r="J4269" s="14" t="n">
        <v>0</v>
      </c>
      <c r="K4269" s="14" t="n">
        <v>0</v>
      </c>
      <c r="L4269" s="14" t="n">
        <v>0</v>
      </c>
      <c r="M4269" s="14" t="n">
        <v>0</v>
      </c>
      <c r="N4269" s="14" t="n">
        <v>0</v>
      </c>
      <c r="O4269" s="14" t="n">
        <v>0</v>
      </c>
      <c r="P4269" s="14" t="n">
        <v>0</v>
      </c>
      <c r="Q4269" s="14" t="n">
        <v>0</v>
      </c>
      <c r="R4269" s="14" t="n">
        <v>10</v>
      </c>
      <c r="S4269" s="14" t="n">
        <v>0</v>
      </c>
      <c r="T4269" s="17" t="n"/>
      <c r="U4269" s="18" t="n"/>
      <c r="V4269" s="14" t="inlineStr">
        <is>
          <t>+2348096521435</t>
        </is>
      </c>
      <c r="W4269" s="14" t="inlineStr">
        <is>
          <t>+2348096521435</t>
        </is>
      </c>
      <c r="X4269" s="14" t="n"/>
      <c r="Y4269" s="14" t="n"/>
      <c r="Z4269" s="14" t="n"/>
      <c r="AA4269" s="14" t="n"/>
      <c r="AB4269" s="14" t="n"/>
      <c r="AC4269" s="14" t="n"/>
      <c r="AD4269" s="14" t="n"/>
      <c r="AE4269" s="14" t="n"/>
      <c r="AF4269" s="14" t="n">
        <v>1</v>
      </c>
      <c r="AG4269" s="19" t="inlineStr">
        <is>
          <t>G89R+88M, Oyinkan St</t>
        </is>
      </c>
      <c r="AH4269" s="20" t="n">
        <v>6.5183335</v>
      </c>
      <c r="AI4269" s="20" t="n">
        <v>3.3408044</v>
      </c>
      <c r="AJ4269" s="14" t="inlineStr">
        <is>
          <t>https://www.google.com/maps/place/Jamez+Provision+Store/data=!4m7!3m6!1s0x103b8c2999e4b1e5:0x684545bbe610ca4b!8m2!3d6.5183335!4d3.3408044!16s%2Fg%2F11bbtmmbn5!19sChIJ5bHkmSmMOxARS8oQ5rtFRWg?authuser=0&amp;hl=en&amp;g_ep=EgoyMDI2MDkzMC4wIJJjKgBIAVAD&amp;rclk=1</t>
        </is>
      </c>
      <c r="AK4269" s="14" t="inlineStr">
        <is>
          <t>Google Maps (sweep, Oct 2026)</t>
        </is>
      </c>
      <c r="AL4269" s="14" t="inlineStr">
        <is>
          <t>2026-10-06</t>
        </is>
      </c>
      <c r="AM4269" s="14" t="inlineStr">
        <is>
          <t>Not approached</t>
        </is>
      </c>
      <c r="AN4269" s="19" t="n"/>
    </row>
    <row r="4270">
      <c r="A4270" s="14" t="n">
        <v>4269</v>
      </c>
      <c r="B4270" s="14" t="inlineStr">
        <is>
          <t>Janeth Provision Store</t>
        </is>
      </c>
      <c r="C4270" s="14" t="inlineStr">
        <is>
          <t>Outside catchment</t>
        </is>
      </c>
      <c r="D4270" s="14" t="inlineStr">
        <is>
          <t>Supermarket / Grocery</t>
        </is>
      </c>
      <c r="E4270" s="14" t="inlineStr">
        <is>
          <t>Store</t>
        </is>
      </c>
      <c r="F4270" s="26" t="n">
        <v>10</v>
      </c>
      <c r="G4270" s="27" t="inlineStr">
        <is>
          <t>Cold - little evidence of delivery</t>
        </is>
      </c>
      <c r="H4270" s="21" t="inlineStr">
        <is>
          <t>Floor - not enriched</t>
        </is>
      </c>
      <c r="I4270" s="14" t="n">
        <v>0</v>
      </c>
      <c r="J4270" s="14" t="n">
        <v>0</v>
      </c>
      <c r="K4270" s="14" t="n">
        <v>0</v>
      </c>
      <c r="L4270" s="14" t="n">
        <v>0</v>
      </c>
      <c r="M4270" s="14" t="n">
        <v>0</v>
      </c>
      <c r="N4270" s="14" t="n">
        <v>0</v>
      </c>
      <c r="O4270" s="14" t="n">
        <v>0</v>
      </c>
      <c r="P4270" s="14" t="n">
        <v>0</v>
      </c>
      <c r="Q4270" s="14" t="n">
        <v>0</v>
      </c>
      <c r="R4270" s="14" t="n">
        <v>10</v>
      </c>
      <c r="S4270" s="14" t="n">
        <v>0</v>
      </c>
      <c r="T4270" s="17" t="n"/>
      <c r="U4270" s="18" t="n"/>
      <c r="V4270" s="14" t="inlineStr">
        <is>
          <t>+2348142529455</t>
        </is>
      </c>
      <c r="W4270" s="14" t="inlineStr">
        <is>
          <t>+2348142529455</t>
        </is>
      </c>
      <c r="X4270" s="14" t="n"/>
      <c r="Y4270" s="14" t="n"/>
      <c r="Z4270" s="14" t="n"/>
      <c r="AA4270" s="14" t="n"/>
      <c r="AB4270" s="14" t="n"/>
      <c r="AC4270" s="14" t="n"/>
      <c r="AD4270" s="14" t="n"/>
      <c r="AE4270" s="14" t="n"/>
      <c r="AF4270" s="14" t="n">
        <v>1</v>
      </c>
      <c r="AG4270" s="19" t="inlineStr">
        <is>
          <t>Apapa Oworonshoki Expy</t>
        </is>
      </c>
      <c r="AH4270" s="20" t="n">
        <v>6.515342</v>
      </c>
      <c r="AI4270" s="20" t="n">
        <v>3.3334539</v>
      </c>
      <c r="AJ4270" s="14" t="inlineStr">
        <is>
          <t>https://www.google.com/maps/place/Janeth+Provision+Store/data=!4m7!3m6!1s0x103b8f4b05728297:0xcd7f2e71e63979f1!8m2!3d6.515342!4d3.3334539!16s%2Fg%2F11qh1zdngd!19sChIJl4JyBUuPOxAR8Xk55nEuf80?authuser=0&amp;hl=en&amp;g_ep=EgoyMDI2MDkzMC4wIJJjKgBIAVAD&amp;rclk=1</t>
        </is>
      </c>
      <c r="AK4270" s="14" t="inlineStr">
        <is>
          <t>Google Maps (sweep, Oct 2026)</t>
        </is>
      </c>
      <c r="AL4270" s="14" t="inlineStr">
        <is>
          <t>2026-10-06</t>
        </is>
      </c>
      <c r="AM4270" s="14" t="inlineStr">
        <is>
          <t>Not approached</t>
        </is>
      </c>
      <c r="AN4270" s="19" t="n"/>
    </row>
    <row r="4271">
      <c r="A4271" s="14" t="n">
        <v>4270</v>
      </c>
      <c r="B4271" s="14" t="inlineStr">
        <is>
          <t>Jaytrust Supermarket</t>
        </is>
      </c>
      <c r="C4271" s="14" t="inlineStr">
        <is>
          <t>Outside catchment</t>
        </is>
      </c>
      <c r="D4271" s="14" t="inlineStr">
        <is>
          <t>Supermarket / Grocery</t>
        </is>
      </c>
      <c r="E4271" s="14" t="inlineStr">
        <is>
          <t>Supermarket</t>
        </is>
      </c>
      <c r="F4271" s="26" t="n">
        <v>10</v>
      </c>
      <c r="G4271" s="27" t="inlineStr">
        <is>
          <t>Cold - little evidence of delivery</t>
        </is>
      </c>
      <c r="H4271" s="21" t="inlineStr">
        <is>
          <t>Floor - not enriched</t>
        </is>
      </c>
      <c r="I4271" s="14" t="n">
        <v>0</v>
      </c>
      <c r="J4271" s="14" t="n">
        <v>0</v>
      </c>
      <c r="K4271" s="14" t="n">
        <v>0</v>
      </c>
      <c r="L4271" s="14" t="n">
        <v>0</v>
      </c>
      <c r="M4271" s="14" t="n">
        <v>0</v>
      </c>
      <c r="N4271" s="14" t="n">
        <v>0</v>
      </c>
      <c r="O4271" s="14" t="n">
        <v>0</v>
      </c>
      <c r="P4271" s="14" t="n">
        <v>0</v>
      </c>
      <c r="Q4271" s="14" t="n">
        <v>0</v>
      </c>
      <c r="R4271" s="14" t="n">
        <v>10</v>
      </c>
      <c r="S4271" s="14" t="n">
        <v>0</v>
      </c>
      <c r="T4271" s="17" t="n"/>
      <c r="U4271" s="18" t="n"/>
      <c r="V4271" s="14" t="inlineStr">
        <is>
          <t>+2348083832652</t>
        </is>
      </c>
      <c r="W4271" s="14" t="inlineStr">
        <is>
          <t>+2348083832652</t>
        </is>
      </c>
      <c r="X4271" s="14" t="n"/>
      <c r="Y4271" s="14" t="n"/>
      <c r="Z4271" s="14" t="n"/>
      <c r="AA4271" s="14" t="n"/>
      <c r="AB4271" s="14" t="n"/>
      <c r="AC4271" s="14" t="n"/>
      <c r="AD4271" s="14" t="n"/>
      <c r="AE4271" s="14" t="n"/>
      <c r="AF4271" s="14" t="n">
        <v>1</v>
      </c>
      <c r="AG4271" s="19" t="inlineStr">
        <is>
          <t>Brown Road Brown Rd</t>
        </is>
      </c>
      <c r="AH4271" s="20" t="n">
        <v>6.4892748</v>
      </c>
      <c r="AI4271" s="20" t="n">
        <v>3.338964</v>
      </c>
      <c r="AJ4271" s="14" t="inlineStr">
        <is>
          <t>https://www.google.com/maps/place/Jaytrust+Supermarket/data=!4m7!3m6!1s0x103b8c0277c0f177:0x3f26838aa144a73c!8m2!3d6.4892748!4d3.338964!16s%2Fg%2F11g9q0hy1n!19sChIJd_HAdwKMOxARPKdEoYqDJj8?authuser=0&amp;hl=en&amp;g_ep=EgoyMDI2MDkzMC4wIJJjKgBIAVAD&amp;rclk=1</t>
        </is>
      </c>
      <c r="AK4271" s="14" t="inlineStr">
        <is>
          <t>Google Maps (sweep, Oct 2026)</t>
        </is>
      </c>
      <c r="AL4271" s="14" t="inlineStr">
        <is>
          <t>2026-10-06</t>
        </is>
      </c>
      <c r="AM4271" s="14" t="inlineStr">
        <is>
          <t>Not approached</t>
        </is>
      </c>
      <c r="AN4271" s="19" t="n"/>
    </row>
    <row r="4272">
      <c r="A4272" s="14" t="n">
        <v>4271</v>
      </c>
      <c r="B4272" s="14" t="inlineStr">
        <is>
          <t>Jerseycultureng</t>
        </is>
      </c>
      <c r="C4272" s="14" t="inlineStr">
        <is>
          <t>Outside catchment</t>
        </is>
      </c>
      <c r="D4272" s="14" t="inlineStr">
        <is>
          <t>Supermarket / Grocery</t>
        </is>
      </c>
      <c r="E4272" s="14" t="inlineStr">
        <is>
          <t>Hypermarket</t>
        </is>
      </c>
      <c r="F4272" s="26" t="n">
        <v>10</v>
      </c>
      <c r="G4272" s="27" t="inlineStr">
        <is>
          <t>Cold - little evidence of delivery</t>
        </is>
      </c>
      <c r="H4272" s="21" t="inlineStr">
        <is>
          <t>Floor - not enriched</t>
        </is>
      </c>
      <c r="I4272" s="14" t="n">
        <v>0</v>
      </c>
      <c r="J4272" s="14" t="n">
        <v>0</v>
      </c>
      <c r="K4272" s="14" t="n">
        <v>0</v>
      </c>
      <c r="L4272" s="14" t="n">
        <v>0</v>
      </c>
      <c r="M4272" s="14" t="n">
        <v>0</v>
      </c>
      <c r="N4272" s="14" t="n">
        <v>0</v>
      </c>
      <c r="O4272" s="14" t="n">
        <v>0</v>
      </c>
      <c r="P4272" s="14" t="n">
        <v>0</v>
      </c>
      <c r="Q4272" s="14" t="n">
        <v>0</v>
      </c>
      <c r="R4272" s="14" t="n">
        <v>10</v>
      </c>
      <c r="S4272" s="14" t="n">
        <v>0</v>
      </c>
      <c r="T4272" s="17" t="n"/>
      <c r="U4272" s="18" t="n"/>
      <c r="V4272" s="14" t="inlineStr">
        <is>
          <t>+2347052987904</t>
        </is>
      </c>
      <c r="W4272" s="14" t="inlineStr">
        <is>
          <t>+2347052987904</t>
        </is>
      </c>
      <c r="X4272" s="14" t="n"/>
      <c r="Y4272" s="14" t="n"/>
      <c r="Z4272" s="14" t="n"/>
      <c r="AA4272" s="14" t="n"/>
      <c r="AB4272" s="14" t="n"/>
      <c r="AC4272" s="14" t="n"/>
      <c r="AD4272" s="14" t="n"/>
      <c r="AE4272" s="14" t="n"/>
      <c r="AF4272" s="14" t="n">
        <v>1</v>
      </c>
      <c r="AG4272" s="19" t="inlineStr">
        <is>
          <t>5B, Fatai Animashaun, Magodo Phase 2, Ikeja</t>
        </is>
      </c>
      <c r="AH4272" s="20" t="n">
        <v>6.6200873</v>
      </c>
      <c r="AI4272" s="20" t="n">
        <v>3.3732392</v>
      </c>
      <c r="AJ4272" s="14" t="inlineStr">
        <is>
          <t>https://www.google.com/maps/place/Jerseycultureng/data=!4m7!3m6!1s0x103b936b71cd9457:0xa3f145a59e8e627!8m2!3d6.6200873!4d3.3732392!16s%2Fg%2F11rr7hs9ng!19sChIJV5TNcWuTOxARJ-boWVoUPwo?authuser=0&amp;hl=en&amp;g_ep=EgoyMDI2MDkzMC4wIJJjKgBIAVAD&amp;rclk=1</t>
        </is>
      </c>
      <c r="AK4272" s="14" t="inlineStr">
        <is>
          <t>Google Maps (sweep, Oct 2026)</t>
        </is>
      </c>
      <c r="AL4272" s="14" t="inlineStr">
        <is>
          <t>2026-10-06</t>
        </is>
      </c>
      <c r="AM4272" s="14" t="inlineStr">
        <is>
          <t>Not approached</t>
        </is>
      </c>
      <c r="AN4272" s="19" t="n"/>
    </row>
    <row r="4273">
      <c r="A4273" s="14" t="n">
        <v>4272</v>
      </c>
      <c r="B4273" s="14" t="inlineStr">
        <is>
          <t>Jesuola Supermarket</t>
        </is>
      </c>
      <c r="C4273" s="14" t="inlineStr">
        <is>
          <t>Outside catchment</t>
        </is>
      </c>
      <c r="D4273" s="14" t="inlineStr">
        <is>
          <t>Supermarket / Grocery</t>
        </is>
      </c>
      <c r="E4273" s="14" t="inlineStr">
        <is>
          <t>Supermarket</t>
        </is>
      </c>
      <c r="F4273" s="26" t="n">
        <v>10</v>
      </c>
      <c r="G4273" s="27" t="inlineStr">
        <is>
          <t>Cold - little evidence of delivery</t>
        </is>
      </c>
      <c r="H4273" s="21" t="inlineStr">
        <is>
          <t>Floor - not enriched</t>
        </is>
      </c>
      <c r="I4273" s="14" t="n">
        <v>0</v>
      </c>
      <c r="J4273" s="14" t="n">
        <v>0</v>
      </c>
      <c r="K4273" s="14" t="n">
        <v>0</v>
      </c>
      <c r="L4273" s="14" t="n">
        <v>0</v>
      </c>
      <c r="M4273" s="14" t="n">
        <v>0</v>
      </c>
      <c r="N4273" s="14" t="n">
        <v>0</v>
      </c>
      <c r="O4273" s="14" t="n">
        <v>0</v>
      </c>
      <c r="P4273" s="14" t="n">
        <v>0</v>
      </c>
      <c r="Q4273" s="14" t="n">
        <v>0</v>
      </c>
      <c r="R4273" s="14" t="n">
        <v>10</v>
      </c>
      <c r="S4273" s="14" t="n">
        <v>0</v>
      </c>
      <c r="T4273" s="17" t="n"/>
      <c r="U4273" s="18" t="n"/>
      <c r="V4273" s="14" t="inlineStr">
        <is>
          <t>+2348032763183</t>
        </is>
      </c>
      <c r="W4273" s="14" t="inlineStr">
        <is>
          <t>+2348032763183</t>
        </is>
      </c>
      <c r="X4273" s="14" t="n"/>
      <c r="Y4273" s="14" t="n"/>
      <c r="Z4273" s="14" t="n"/>
      <c r="AA4273" s="14" t="n"/>
      <c r="AB4273" s="14" t="n"/>
      <c r="AC4273" s="14" t="n"/>
      <c r="AD4273" s="14" t="n"/>
      <c r="AE4273" s="14" t="n"/>
      <c r="AF4273" s="14" t="n">
        <v>1</v>
      </c>
      <c r="AG4273" s="19" t="inlineStr">
        <is>
          <t>15 Akinlawon street Ijesha, off Ogunlana Dr</t>
        </is>
      </c>
      <c r="AH4273" s="20" t="n">
        <v>6.5029397</v>
      </c>
      <c r="AI4273" s="20" t="n">
        <v>3.3263746</v>
      </c>
      <c r="AJ4273" s="14" t="inlineStr">
        <is>
          <t>https://www.google.com/maps/place/Jesuola+Supermarket/data=!4m7!3m6!1s0x103b8fa6a7ed568d:0x614b286481877acb!8m2!3d6.5029397!4d3.3263746!16s%2Fg%2F11rgx38ybh!19sChIJjVbtp6aPOxARy3qHgWQoS2E?authuser=0&amp;hl=en&amp;g_ep=EgoyMDI2MDkzMC4wIJJjKgBIAVAD&amp;rclk=1</t>
        </is>
      </c>
      <c r="AK4273" s="14" t="inlineStr">
        <is>
          <t>Google Maps (sweep, Oct 2026)</t>
        </is>
      </c>
      <c r="AL4273" s="14" t="inlineStr">
        <is>
          <t>2026-10-06</t>
        </is>
      </c>
      <c r="AM4273" s="14" t="inlineStr">
        <is>
          <t>Not approached</t>
        </is>
      </c>
      <c r="AN4273" s="19" t="n"/>
    </row>
    <row r="4274">
      <c r="A4274" s="14" t="n">
        <v>4273</v>
      </c>
      <c r="B4274" s="14" t="inlineStr">
        <is>
          <t>Jimmy Store Mini Mart</t>
        </is>
      </c>
      <c r="C4274" s="14" t="inlineStr">
        <is>
          <t>Outside catchment</t>
        </is>
      </c>
      <c r="D4274" s="14" t="inlineStr">
        <is>
          <t>Supermarket / Grocery</t>
        </is>
      </c>
      <c r="E4274" s="14" t="inlineStr">
        <is>
          <t>General store</t>
        </is>
      </c>
      <c r="F4274" s="26" t="n">
        <v>10</v>
      </c>
      <c r="G4274" s="27" t="inlineStr">
        <is>
          <t>Cold - little evidence of delivery</t>
        </is>
      </c>
      <c r="H4274" s="21" t="inlineStr">
        <is>
          <t>Floor - not enriched</t>
        </is>
      </c>
      <c r="I4274" s="14" t="n">
        <v>0</v>
      </c>
      <c r="J4274" s="14" t="n">
        <v>0</v>
      </c>
      <c r="K4274" s="14" t="n">
        <v>0</v>
      </c>
      <c r="L4274" s="14" t="n">
        <v>0</v>
      </c>
      <c r="M4274" s="14" t="n">
        <v>0</v>
      </c>
      <c r="N4274" s="14" t="n">
        <v>0</v>
      </c>
      <c r="O4274" s="14" t="n">
        <v>0</v>
      </c>
      <c r="P4274" s="14" t="n">
        <v>0</v>
      </c>
      <c r="Q4274" s="14" t="n">
        <v>0</v>
      </c>
      <c r="R4274" s="14" t="n">
        <v>10</v>
      </c>
      <c r="S4274" s="14" t="n">
        <v>0</v>
      </c>
      <c r="T4274" s="17" t="n"/>
      <c r="U4274" s="18" t="n"/>
      <c r="V4274" s="14" t="inlineStr">
        <is>
          <t>+2349020042478</t>
        </is>
      </c>
      <c r="W4274" s="14" t="inlineStr">
        <is>
          <t>+2349020042478</t>
        </is>
      </c>
      <c r="X4274" s="14" t="n"/>
      <c r="Y4274" s="14" t="n"/>
      <c r="Z4274" s="14" t="n"/>
      <c r="AA4274" s="14" t="n"/>
      <c r="AB4274" s="14" t="n"/>
      <c r="AC4274" s="14" t="n"/>
      <c r="AD4274" s="14" t="n"/>
      <c r="AE4274" s="14" t="n"/>
      <c r="AF4274" s="14" t="n">
        <v>1</v>
      </c>
      <c r="AG4274" s="19" t="inlineStr">
        <is>
          <t>6 Alubarika St</t>
        </is>
      </c>
      <c r="AH4274" s="20" t="n">
        <v>6.539682</v>
      </c>
      <c r="AI4274" s="20" t="n">
        <v>3.3933929</v>
      </c>
      <c r="AJ4274" s="14" t="inlineStr">
        <is>
          <t>https://www.google.com/maps/place/Jimmy+Store+Mini+Mart/data=!4m7!3m6!1s0x103b8de7f29ddf4d:0x4befdeb15c92f2ab!8m2!3d6.539682!4d3.3933929!16s%2Fg%2F11nwx8lv5m!19sChIJTd-d8ueNOxARq_KSXLHe70s?authuser=0&amp;hl=en&amp;g_ep=EgoyMDI2MDkzMC4wIJJjKgBIAVAD&amp;rclk=1</t>
        </is>
      </c>
      <c r="AK4274" s="14" t="inlineStr">
        <is>
          <t>Google Maps (sweep, Oct 2026)</t>
        </is>
      </c>
      <c r="AL4274" s="14" t="inlineStr">
        <is>
          <t>2026-10-06</t>
        </is>
      </c>
      <c r="AM4274" s="14" t="inlineStr">
        <is>
          <t>Not approached</t>
        </is>
      </c>
      <c r="AN4274" s="19" t="n"/>
    </row>
    <row r="4275">
      <c r="A4275" s="14" t="n">
        <v>4274</v>
      </c>
      <c r="B4275" s="14" t="inlineStr">
        <is>
          <t>Jizi Klin</t>
        </is>
      </c>
      <c r="C4275" s="14" t="inlineStr">
        <is>
          <t>Outside catchment</t>
        </is>
      </c>
      <c r="D4275" s="14" t="inlineStr">
        <is>
          <t>Supermarket / Grocery</t>
        </is>
      </c>
      <c r="E4275" s="14" t="inlineStr">
        <is>
          <t>Hypermarket</t>
        </is>
      </c>
      <c r="F4275" s="26" t="n">
        <v>10</v>
      </c>
      <c r="G4275" s="27" t="inlineStr">
        <is>
          <t>Cold - little evidence of delivery</t>
        </is>
      </c>
      <c r="H4275" s="21" t="inlineStr">
        <is>
          <t>Floor - not enriched</t>
        </is>
      </c>
      <c r="I4275" s="14" t="n">
        <v>0</v>
      </c>
      <c r="J4275" s="14" t="n">
        <v>0</v>
      </c>
      <c r="K4275" s="14" t="n">
        <v>0</v>
      </c>
      <c r="L4275" s="14" t="n">
        <v>0</v>
      </c>
      <c r="M4275" s="14" t="n">
        <v>0</v>
      </c>
      <c r="N4275" s="14" t="n">
        <v>0</v>
      </c>
      <c r="O4275" s="14" t="n">
        <v>0</v>
      </c>
      <c r="P4275" s="14" t="n">
        <v>0</v>
      </c>
      <c r="Q4275" s="14" t="n">
        <v>0</v>
      </c>
      <c r="R4275" s="14" t="n">
        <v>10</v>
      </c>
      <c r="S4275" s="14" t="n">
        <v>0</v>
      </c>
      <c r="T4275" s="17" t="n"/>
      <c r="U4275" s="18" t="n"/>
      <c r="V4275" s="14" t="inlineStr">
        <is>
          <t>+2348170321148</t>
        </is>
      </c>
      <c r="W4275" s="14" t="inlineStr">
        <is>
          <t>+2348170321148</t>
        </is>
      </c>
      <c r="X4275" s="14" t="n"/>
      <c r="Y4275" s="14" t="n"/>
      <c r="Z4275" s="14" t="n"/>
      <c r="AA4275" s="14" t="n"/>
      <c r="AB4275" s="14" t="n"/>
      <c r="AC4275" s="14" t="n"/>
      <c r="AD4275" s="14" t="n"/>
      <c r="AE4275" s="14" t="n"/>
      <c r="AF4275" s="14" t="n">
        <v>1</v>
      </c>
      <c r="AG4275" s="19" t="n"/>
      <c r="AH4275" s="20" t="n">
        <v>6.5744462</v>
      </c>
      <c r="AI4275" s="20" t="n">
        <v>3.2569872</v>
      </c>
      <c r="AJ4275" s="14" t="inlineStr">
        <is>
          <t>https://www.google.com/maps/place/Jizi+Klin/data=!4m7!3m6!1s0x103b9b3e1e5a8c6b:0x9c59cce3ab8d0cc0!8m2!3d6.5744462!4d3.2569872!16s%2Fg%2F11p_74zcs9!19sChIJa4xaHj6bOxARwAyNq-PMWZw?authuser=0&amp;hl=en&amp;g_ep=EgoyMDI2MDkzMC4wIJJjKgBIAVAD&amp;rclk=1</t>
        </is>
      </c>
      <c r="AK4275" s="14" t="inlineStr">
        <is>
          <t>Google Maps (sweep, Oct 2026)</t>
        </is>
      </c>
      <c r="AL4275" s="14" t="inlineStr">
        <is>
          <t>2026-10-06</t>
        </is>
      </c>
      <c r="AM4275" s="14" t="inlineStr">
        <is>
          <t>Not approached</t>
        </is>
      </c>
      <c r="AN4275" s="19" t="n"/>
    </row>
    <row r="4276">
      <c r="A4276" s="14" t="n">
        <v>4275</v>
      </c>
      <c r="B4276" s="14" t="inlineStr">
        <is>
          <t>Johnny Supermarket</t>
        </is>
      </c>
      <c r="C4276" s="14" t="inlineStr">
        <is>
          <t>Outside catchment</t>
        </is>
      </c>
      <c r="D4276" s="14" t="inlineStr">
        <is>
          <t>Supermarket / Grocery</t>
        </is>
      </c>
      <c r="E4276" s="14" t="inlineStr">
        <is>
          <t>Supermarket</t>
        </is>
      </c>
      <c r="F4276" s="26" t="n">
        <v>10</v>
      </c>
      <c r="G4276" s="27" t="inlineStr">
        <is>
          <t>Cold - little evidence of delivery</t>
        </is>
      </c>
      <c r="H4276" s="21" t="inlineStr">
        <is>
          <t>Floor - not enriched</t>
        </is>
      </c>
      <c r="I4276" s="14" t="n">
        <v>0</v>
      </c>
      <c r="J4276" s="14" t="n">
        <v>0</v>
      </c>
      <c r="K4276" s="14" t="n">
        <v>0</v>
      </c>
      <c r="L4276" s="14" t="n">
        <v>0</v>
      </c>
      <c r="M4276" s="14" t="n">
        <v>0</v>
      </c>
      <c r="N4276" s="14" t="n">
        <v>0</v>
      </c>
      <c r="O4276" s="14" t="n">
        <v>0</v>
      </c>
      <c r="P4276" s="14" t="n">
        <v>0</v>
      </c>
      <c r="Q4276" s="14" t="n">
        <v>0</v>
      </c>
      <c r="R4276" s="14" t="n">
        <v>10</v>
      </c>
      <c r="S4276" s="14" t="n">
        <v>0</v>
      </c>
      <c r="T4276" s="17" t="n"/>
      <c r="U4276" s="18" t="n"/>
      <c r="V4276" s="14" t="inlineStr">
        <is>
          <t>+2348061256786</t>
        </is>
      </c>
      <c r="W4276" s="14" t="inlineStr">
        <is>
          <t>+2348061256786</t>
        </is>
      </c>
      <c r="X4276" s="14" t="n"/>
      <c r="Y4276" s="14" t="n"/>
      <c r="Z4276" s="14" t="n"/>
      <c r="AA4276" s="14" t="n"/>
      <c r="AB4276" s="14" t="n"/>
      <c r="AC4276" s="14" t="n"/>
      <c r="AD4276" s="14" t="n"/>
      <c r="AE4276" s="14" t="n"/>
      <c r="AF4276" s="14" t="n">
        <v>1</v>
      </c>
      <c r="AG4276" s="19" t="inlineStr">
        <is>
          <t>17 Oladeinde Coker St</t>
        </is>
      </c>
      <c r="AH4276" s="20" t="n">
        <v>6.5228469</v>
      </c>
      <c r="AI4276" s="20" t="n">
        <v>3.3378146</v>
      </c>
      <c r="AJ4276" s="14" t="inlineStr">
        <is>
          <t>https://www.google.com/maps/place/Johnny+Supermarket/data=!4m7!3m6!1s0x103b8e8039043d9b:0xbfa98e6b6a20e7ba!8m2!3d6.5228469!4d3.3378146!16s%2Fg%2F1q661y530!19sChIJmz0EOYCOOxARuucgamuOqb8?authuser=0&amp;hl=en&amp;g_ep=EgoyMDI2MDkzMC4wIJJjKgBIAVAD&amp;rclk=1</t>
        </is>
      </c>
      <c r="AK4276" s="14" t="inlineStr">
        <is>
          <t>Google Maps (sweep, Oct 2026)</t>
        </is>
      </c>
      <c r="AL4276" s="14" t="inlineStr">
        <is>
          <t>2026-10-06</t>
        </is>
      </c>
      <c r="AM4276" s="14" t="inlineStr">
        <is>
          <t>Not approached</t>
        </is>
      </c>
      <c r="AN4276" s="19" t="n"/>
    </row>
    <row r="4277">
      <c r="A4277" s="14" t="n">
        <v>4276</v>
      </c>
      <c r="B4277" s="14" t="inlineStr">
        <is>
          <t>JOJO EMPERIOR</t>
        </is>
      </c>
      <c r="C4277" s="14" t="inlineStr">
        <is>
          <t>Outside catchment</t>
        </is>
      </c>
      <c r="D4277" s="14" t="inlineStr">
        <is>
          <t>Supermarket / Grocery</t>
        </is>
      </c>
      <c r="E4277" s="14" t="inlineStr">
        <is>
          <t>Grocery store</t>
        </is>
      </c>
      <c r="F4277" s="26" t="n">
        <v>10</v>
      </c>
      <c r="G4277" s="27" t="inlineStr">
        <is>
          <t>Cold - little evidence of delivery</t>
        </is>
      </c>
      <c r="H4277" s="21" t="inlineStr">
        <is>
          <t>Floor - not enriched</t>
        </is>
      </c>
      <c r="I4277" s="14" t="n">
        <v>0</v>
      </c>
      <c r="J4277" s="14" t="n">
        <v>0</v>
      </c>
      <c r="K4277" s="14" t="n">
        <v>0</v>
      </c>
      <c r="L4277" s="14" t="n">
        <v>0</v>
      </c>
      <c r="M4277" s="14" t="n">
        <v>0</v>
      </c>
      <c r="N4277" s="14" t="n">
        <v>0</v>
      </c>
      <c r="O4277" s="14" t="n">
        <v>0</v>
      </c>
      <c r="P4277" s="14" t="n">
        <v>0</v>
      </c>
      <c r="Q4277" s="14" t="n">
        <v>0</v>
      </c>
      <c r="R4277" s="14" t="n">
        <v>10</v>
      </c>
      <c r="S4277" s="14" t="n">
        <v>0</v>
      </c>
      <c r="T4277" s="17" t="n"/>
      <c r="U4277" s="18" t="n"/>
      <c r="V4277" s="14" t="inlineStr">
        <is>
          <t>+2348131016546</t>
        </is>
      </c>
      <c r="W4277" s="14" t="inlineStr">
        <is>
          <t>+2348131016546</t>
        </is>
      </c>
      <c r="X4277" s="14" t="n"/>
      <c r="Y4277" s="14" t="n"/>
      <c r="Z4277" s="14" t="n"/>
      <c r="AA4277" s="14" t="n"/>
      <c r="AB4277" s="14" t="n"/>
      <c r="AC4277" s="14" t="n"/>
      <c r="AD4277" s="14" t="n"/>
      <c r="AE4277" s="14" t="n"/>
      <c r="AF4277" s="14" t="n">
        <v>1</v>
      </c>
      <c r="AG4277" s="19" t="inlineStr">
        <is>
          <t>3-9 Ondo St</t>
        </is>
      </c>
      <c r="AH4277" s="20" t="n">
        <v>6.4845851</v>
      </c>
      <c r="AI4277" s="20" t="n">
        <v>3.3824151</v>
      </c>
      <c r="AJ4277" s="14" t="inlineStr">
        <is>
          <t>https://www.google.com/maps/place/JOJO+EMPERIOR/data=!4m7!3m6!1s0x103b8de7ecd51219:0xf092eb05d128c7ad!8m2!3d6.4845851!4d3.3824151!16s%2Fg%2F11zxs2cwns!19sChIJGRLV7OeNOxARrcco0QXrkvA?authuser=0&amp;hl=en&amp;g_ep=EgoyMDI2MDkzMC4wIJJjKgBIAVAD&amp;rclk=1</t>
        </is>
      </c>
      <c r="AK4277" s="14" t="inlineStr">
        <is>
          <t>Google Maps (sweep, Oct 2026)</t>
        </is>
      </c>
      <c r="AL4277" s="14" t="inlineStr">
        <is>
          <t>2026-10-06</t>
        </is>
      </c>
      <c r="AM4277" s="14" t="inlineStr">
        <is>
          <t>Not approached</t>
        </is>
      </c>
      <c r="AN4277" s="19" t="n"/>
    </row>
    <row r="4278">
      <c r="A4278" s="14" t="n">
        <v>4277</v>
      </c>
      <c r="B4278" s="14" t="inlineStr">
        <is>
          <t>Joseph Mini Mart</t>
        </is>
      </c>
      <c r="C4278" s="14" t="inlineStr">
        <is>
          <t>Outside catchment</t>
        </is>
      </c>
      <c r="D4278" s="14" t="inlineStr">
        <is>
          <t>Supermarket / Grocery</t>
        </is>
      </c>
      <c r="E4278" s="14" t="inlineStr">
        <is>
          <t>Grocery store</t>
        </is>
      </c>
      <c r="F4278" s="26" t="n">
        <v>10</v>
      </c>
      <c r="G4278" s="27" t="inlineStr">
        <is>
          <t>Cold - little evidence of delivery</t>
        </is>
      </c>
      <c r="H4278" s="21" t="inlineStr">
        <is>
          <t>Floor - not enriched</t>
        </is>
      </c>
      <c r="I4278" s="14" t="n">
        <v>0</v>
      </c>
      <c r="J4278" s="14" t="n">
        <v>0</v>
      </c>
      <c r="K4278" s="14" t="n">
        <v>0</v>
      </c>
      <c r="L4278" s="14" t="n">
        <v>0</v>
      </c>
      <c r="M4278" s="14" t="n">
        <v>0</v>
      </c>
      <c r="N4278" s="14" t="n">
        <v>0</v>
      </c>
      <c r="O4278" s="14" t="n">
        <v>0</v>
      </c>
      <c r="P4278" s="14" t="n">
        <v>0</v>
      </c>
      <c r="Q4278" s="14" t="n">
        <v>0</v>
      </c>
      <c r="R4278" s="14" t="n">
        <v>10</v>
      </c>
      <c r="S4278" s="14" t="n">
        <v>0</v>
      </c>
      <c r="T4278" s="17" t="n"/>
      <c r="U4278" s="18" t="n"/>
      <c r="V4278" s="14" t="inlineStr">
        <is>
          <t>+2349041840724</t>
        </is>
      </c>
      <c r="W4278" s="14" t="inlineStr">
        <is>
          <t>+2349041840724</t>
        </is>
      </c>
      <c r="X4278" s="14" t="n"/>
      <c r="Y4278" s="14" t="n"/>
      <c r="Z4278" s="14" t="n"/>
      <c r="AA4278" s="14" t="n"/>
      <c r="AB4278" s="14" t="n"/>
      <c r="AC4278" s="14" t="n"/>
      <c r="AD4278" s="14" t="n"/>
      <c r="AE4278" s="14" t="n"/>
      <c r="AF4278" s="14" t="n">
        <v>1</v>
      </c>
      <c r="AG4278" s="19" t="inlineStr">
        <is>
          <t>10, Ago malu street, second mtn Badagry</t>
        </is>
      </c>
      <c r="AH4278" s="20" t="n">
        <v>6.4633639</v>
      </c>
      <c r="AI4278" s="20" t="n">
        <v>3.34642</v>
      </c>
      <c r="AJ4278" s="14" t="inlineStr">
        <is>
          <t>https://www.google.com/maps/place/Joseph+Mini+Mart/data=!4m7!3m6!1s0x103b8b7eb1866a2b:0x372e4511a8deb9bc!8m2!3d6.4633639!4d3.34642!16s%2Fg%2F11q7dxnfyb!19sChIJK2qGsX6LOxARvLneqBFFLjc?authuser=0&amp;hl=en&amp;g_ep=EgoyMDI2MDkzMC4wIJJjKgBIAVAD&amp;rclk=1</t>
        </is>
      </c>
      <c r="AK4278" s="14" t="inlineStr">
        <is>
          <t>Google Maps (sweep, Oct 2026)</t>
        </is>
      </c>
      <c r="AL4278" s="14" t="inlineStr">
        <is>
          <t>2026-10-06</t>
        </is>
      </c>
      <c r="AM4278" s="14" t="inlineStr">
        <is>
          <t>Not approached</t>
        </is>
      </c>
      <c r="AN4278" s="19" t="n"/>
    </row>
    <row r="4279">
      <c r="A4279" s="14" t="n">
        <v>4278</v>
      </c>
      <c r="B4279" s="14" t="inlineStr">
        <is>
          <t>Joshua Godsplan Provision Store</t>
        </is>
      </c>
      <c r="C4279" s="14" t="inlineStr">
        <is>
          <t>Outside catchment</t>
        </is>
      </c>
      <c r="D4279" s="14" t="inlineStr">
        <is>
          <t>Supermarket / Grocery</t>
        </is>
      </c>
      <c r="E4279" s="14" t="inlineStr">
        <is>
          <t>Store</t>
        </is>
      </c>
      <c r="F4279" s="26" t="n">
        <v>10</v>
      </c>
      <c r="G4279" s="27" t="inlineStr">
        <is>
          <t>Cold - little evidence of delivery</t>
        </is>
      </c>
      <c r="H4279" s="21" t="inlineStr">
        <is>
          <t>Floor - not enriched</t>
        </is>
      </c>
      <c r="I4279" s="14" t="n">
        <v>0</v>
      </c>
      <c r="J4279" s="14" t="n">
        <v>0</v>
      </c>
      <c r="K4279" s="14" t="n">
        <v>0</v>
      </c>
      <c r="L4279" s="14" t="n">
        <v>0</v>
      </c>
      <c r="M4279" s="14" t="n">
        <v>0</v>
      </c>
      <c r="N4279" s="14" t="n">
        <v>0</v>
      </c>
      <c r="O4279" s="14" t="n">
        <v>0</v>
      </c>
      <c r="P4279" s="14" t="n">
        <v>0</v>
      </c>
      <c r="Q4279" s="14" t="n">
        <v>0</v>
      </c>
      <c r="R4279" s="14" t="n">
        <v>10</v>
      </c>
      <c r="S4279" s="14" t="n">
        <v>0</v>
      </c>
      <c r="T4279" s="17" t="n"/>
      <c r="U4279" s="18" t="n"/>
      <c r="V4279" s="14" t="inlineStr">
        <is>
          <t>+2348036116572</t>
        </is>
      </c>
      <c r="W4279" s="14" t="inlineStr">
        <is>
          <t>+2348036116572</t>
        </is>
      </c>
      <c r="X4279" s="14" t="n"/>
      <c r="Y4279" s="14" t="n"/>
      <c r="Z4279" s="14" t="n"/>
      <c r="AA4279" s="14" t="n"/>
      <c r="AB4279" s="14" t="n"/>
      <c r="AC4279" s="14" t="n"/>
      <c r="AD4279" s="14" t="n"/>
      <c r="AE4279" s="14" t="n"/>
      <c r="AF4279" s="14" t="n">
        <v>1</v>
      </c>
      <c r="AG4279" s="19" t="inlineStr">
        <is>
          <t>Lagos-Epe Express Rd</t>
        </is>
      </c>
      <c r="AH4279" s="20" t="n">
        <v>6.4343341</v>
      </c>
      <c r="AI4279" s="20" t="n">
        <v>3.4909776</v>
      </c>
      <c r="AJ4279" s="14" t="inlineStr">
        <is>
          <t>https://www.google.com/maps/place/Joshua+Godsplan+Provision+Store/data=!4m7!3m6!1s0x103bf5ddb47e2471:0xdbca967076386f2b!8m2!3d6.4343341!4d3.4909776!16s%2Fg%2F11q8g7w6rk!19sChIJcSR-tN31OxARK284dnCWyts?authuser=0&amp;hl=en&amp;g_ep=EgoyMDI2MDkzMC4wIJJjKgBIAVAD&amp;rclk=1</t>
        </is>
      </c>
      <c r="AK4279" s="14" t="inlineStr">
        <is>
          <t>Google Maps (sweep, Oct 2026)</t>
        </is>
      </c>
      <c r="AL4279" s="14" t="inlineStr">
        <is>
          <t>2026-10-06</t>
        </is>
      </c>
      <c r="AM4279" s="14" t="inlineStr">
        <is>
          <t>Not approached</t>
        </is>
      </c>
      <c r="AN4279" s="19" t="n"/>
    </row>
    <row r="4280">
      <c r="A4280" s="14" t="n">
        <v>4279</v>
      </c>
      <c r="B4280" s="14" t="inlineStr">
        <is>
          <t>Joshua Mini Mart</t>
        </is>
      </c>
      <c r="C4280" s="14" t="inlineStr">
        <is>
          <t>Outside catchment</t>
        </is>
      </c>
      <c r="D4280" s="14" t="inlineStr">
        <is>
          <t>Supermarket / Grocery</t>
        </is>
      </c>
      <c r="E4280" s="14" t="inlineStr">
        <is>
          <t>General store</t>
        </is>
      </c>
      <c r="F4280" s="26" t="n">
        <v>10</v>
      </c>
      <c r="G4280" s="27" t="inlineStr">
        <is>
          <t>Cold - little evidence of delivery</t>
        </is>
      </c>
      <c r="H4280" s="21" t="inlineStr">
        <is>
          <t>Floor - not enriched</t>
        </is>
      </c>
      <c r="I4280" s="14" t="n">
        <v>0</v>
      </c>
      <c r="J4280" s="14" t="n">
        <v>0</v>
      </c>
      <c r="K4280" s="14" t="n">
        <v>0</v>
      </c>
      <c r="L4280" s="14" t="n">
        <v>0</v>
      </c>
      <c r="M4280" s="14" t="n">
        <v>0</v>
      </c>
      <c r="N4280" s="14" t="n">
        <v>0</v>
      </c>
      <c r="O4280" s="14" t="n">
        <v>0</v>
      </c>
      <c r="P4280" s="14" t="n">
        <v>0</v>
      </c>
      <c r="Q4280" s="14" t="n">
        <v>0</v>
      </c>
      <c r="R4280" s="14" t="n">
        <v>10</v>
      </c>
      <c r="S4280" s="14" t="n">
        <v>0</v>
      </c>
      <c r="T4280" s="17" t="n"/>
      <c r="U4280" s="18" t="n"/>
      <c r="V4280" s="14" t="inlineStr">
        <is>
          <t>+2349052024313</t>
        </is>
      </c>
      <c r="W4280" s="14" t="inlineStr">
        <is>
          <t>+2349052024313</t>
        </is>
      </c>
      <c r="X4280" s="14" t="n"/>
      <c r="Y4280" s="14" t="n"/>
      <c r="Z4280" s="14" t="n"/>
      <c r="AA4280" s="14" t="n"/>
      <c r="AB4280" s="14" t="n"/>
      <c r="AC4280" s="14" t="n"/>
      <c r="AD4280" s="14" t="n"/>
      <c r="AE4280" s="14" t="n"/>
      <c r="AF4280" s="14" t="n">
        <v>1</v>
      </c>
      <c r="AG4280" s="19" t="inlineStr">
        <is>
          <t>32 Opere St</t>
        </is>
      </c>
      <c r="AH4280" s="20" t="n">
        <v>6.5289211</v>
      </c>
      <c r="AI4280" s="20" t="n">
        <v>3.3802777</v>
      </c>
      <c r="AJ4280" s="14" t="inlineStr">
        <is>
          <t>https://www.google.com/maps/place/Joshua+Mini+Mart/data=!4m7!3m6!1s0x103b8dba5653686b:0x3920a528b02dc637!8m2!3d6.5289211!4d3.3802777!16s%2Fg%2F11rr_jl6ss!19sChIJa2hTVrqNOxARN8YtsCilIDk?authuser=0&amp;hl=en&amp;g_ep=EgoyMDI2MDkzMC4wIJJjKgBIAVAD&amp;rclk=1</t>
        </is>
      </c>
      <c r="AK4280" s="14" t="inlineStr">
        <is>
          <t>Google Maps (sweep, Oct 2026)</t>
        </is>
      </c>
      <c r="AL4280" s="14" t="inlineStr">
        <is>
          <t>2026-10-06</t>
        </is>
      </c>
      <c r="AM4280" s="14" t="inlineStr">
        <is>
          <t>Not approached</t>
        </is>
      </c>
      <c r="AN4280" s="19" t="n"/>
    </row>
    <row r="4281">
      <c r="A4281" s="14" t="n">
        <v>4280</v>
      </c>
      <c r="B4281" s="14" t="inlineStr">
        <is>
          <t>Joy Provision Store</t>
        </is>
      </c>
      <c r="C4281" s="14" t="inlineStr">
        <is>
          <t>Outside catchment</t>
        </is>
      </c>
      <c r="D4281" s="14" t="inlineStr">
        <is>
          <t>Supermarket / Grocery</t>
        </is>
      </c>
      <c r="E4281" s="14" t="inlineStr">
        <is>
          <t>General store</t>
        </is>
      </c>
      <c r="F4281" s="26" t="n">
        <v>10</v>
      </c>
      <c r="G4281" s="27" t="inlineStr">
        <is>
          <t>Cold - little evidence of delivery</t>
        </is>
      </c>
      <c r="H4281" s="21" t="inlineStr">
        <is>
          <t>Floor - not enriched</t>
        </is>
      </c>
      <c r="I4281" s="14" t="n">
        <v>0</v>
      </c>
      <c r="J4281" s="14" t="n">
        <v>0</v>
      </c>
      <c r="K4281" s="14" t="n">
        <v>0</v>
      </c>
      <c r="L4281" s="14" t="n">
        <v>0</v>
      </c>
      <c r="M4281" s="14" t="n">
        <v>0</v>
      </c>
      <c r="N4281" s="14" t="n">
        <v>0</v>
      </c>
      <c r="O4281" s="14" t="n">
        <v>0</v>
      </c>
      <c r="P4281" s="14" t="n">
        <v>0</v>
      </c>
      <c r="Q4281" s="14" t="n">
        <v>0</v>
      </c>
      <c r="R4281" s="14" t="n">
        <v>10</v>
      </c>
      <c r="S4281" s="14" t="n">
        <v>0</v>
      </c>
      <c r="T4281" s="17" t="n"/>
      <c r="U4281" s="18" t="n"/>
      <c r="V4281" s="14" t="inlineStr">
        <is>
          <t>+2348096000032</t>
        </is>
      </c>
      <c r="W4281" s="14" t="inlineStr">
        <is>
          <t>+2348096000032</t>
        </is>
      </c>
      <c r="X4281" s="14" t="n"/>
      <c r="Y4281" s="14" t="n"/>
      <c r="Z4281" s="14" t="n"/>
      <c r="AA4281" s="14" t="n"/>
      <c r="AB4281" s="14" t="n"/>
      <c r="AC4281" s="14" t="n"/>
      <c r="AD4281" s="14" t="n"/>
      <c r="AE4281" s="14" t="n"/>
      <c r="AF4281" s="14" t="n">
        <v>1</v>
      </c>
      <c r="AG4281" s="19" t="inlineStr">
        <is>
          <t>Okota, 80 Ago Palace Way</t>
        </is>
      </c>
      <c r="AH4281" s="20" t="n">
        <v>6.5074682</v>
      </c>
      <c r="AI4281" s="20" t="n">
        <v>3.3102791</v>
      </c>
      <c r="AJ4281" s="14" t="inlineStr">
        <is>
          <t>https://www.google.com/maps/place/Joy+Provision+Store/data=!4m7!3m6!1s0x103b8ee8dbeafe35:0xdbab7a89c9d7cbb0!8m2!3d6.5074682!4d3.3102791!16s%2Fg%2F11bbrm3gky!19sChIJNf7q2-iOOxARsMvXyYl6q9s?authuser=0&amp;hl=en&amp;g_ep=EgoyMDI2MDkzMC4wIJJjKgBIAVAD&amp;rclk=1</t>
        </is>
      </c>
      <c r="AK4281" s="14" t="inlineStr">
        <is>
          <t>Google Maps (sweep, Oct 2026)</t>
        </is>
      </c>
      <c r="AL4281" s="14" t="inlineStr">
        <is>
          <t>2026-10-06</t>
        </is>
      </c>
      <c r="AM4281" s="14" t="inlineStr">
        <is>
          <t>Not approached</t>
        </is>
      </c>
      <c r="AN4281" s="19" t="n"/>
    </row>
    <row r="4282">
      <c r="A4282" s="14" t="n">
        <v>4281</v>
      </c>
      <c r="B4282" s="14" t="inlineStr">
        <is>
          <t>Joy Supermarket</t>
        </is>
      </c>
      <c r="C4282" s="14" t="inlineStr">
        <is>
          <t>Outside catchment</t>
        </is>
      </c>
      <c r="D4282" s="14" t="inlineStr">
        <is>
          <t>Supermarket / Grocery</t>
        </is>
      </c>
      <c r="E4282" s="14" t="inlineStr">
        <is>
          <t>General store</t>
        </is>
      </c>
      <c r="F4282" s="26" t="n">
        <v>10</v>
      </c>
      <c r="G4282" s="27" t="inlineStr">
        <is>
          <t>Cold - little evidence of delivery</t>
        </is>
      </c>
      <c r="H4282" s="21" t="inlineStr">
        <is>
          <t>Floor - not enriched</t>
        </is>
      </c>
      <c r="I4282" s="14" t="n">
        <v>0</v>
      </c>
      <c r="J4282" s="14" t="n">
        <v>0</v>
      </c>
      <c r="K4282" s="14" t="n">
        <v>0</v>
      </c>
      <c r="L4282" s="14" t="n">
        <v>0</v>
      </c>
      <c r="M4282" s="14" t="n">
        <v>0</v>
      </c>
      <c r="N4282" s="14" t="n">
        <v>0</v>
      </c>
      <c r="O4282" s="14" t="n">
        <v>0</v>
      </c>
      <c r="P4282" s="14" t="n">
        <v>0</v>
      </c>
      <c r="Q4282" s="14" t="n">
        <v>0</v>
      </c>
      <c r="R4282" s="14" t="n">
        <v>10</v>
      </c>
      <c r="S4282" s="14" t="n">
        <v>0</v>
      </c>
      <c r="T4282" s="17" t="n"/>
      <c r="U4282" s="18" t="n"/>
      <c r="V4282" s="14" t="inlineStr">
        <is>
          <t>+2347043173332</t>
        </is>
      </c>
      <c r="W4282" s="14" t="inlineStr">
        <is>
          <t>+2347043173332</t>
        </is>
      </c>
      <c r="X4282" s="14" t="n"/>
      <c r="Y4282" s="14" t="n"/>
      <c r="Z4282" s="14" t="n"/>
      <c r="AA4282" s="14" t="n"/>
      <c r="AB4282" s="14" t="n"/>
      <c r="AC4282" s="14" t="n"/>
      <c r="AD4282" s="14" t="n"/>
      <c r="AE4282" s="14" t="n"/>
      <c r="AF4282" s="14" t="n">
        <v>1</v>
      </c>
      <c r="AG4282" s="19" t="inlineStr">
        <is>
          <t>33 Agbebi St</t>
        </is>
      </c>
      <c r="AH4282" s="20" t="n">
        <v>6.4969817</v>
      </c>
      <c r="AI4282" s="20" t="n">
        <v>3.3309528</v>
      </c>
      <c r="AJ4282" s="14" t="inlineStr">
        <is>
          <t>https://www.google.com/maps/place/Joy+Supermarket/data=!4m7!3m6!1s0x103b8f5730a14a79:0x7fe34c8e7254581e!8m2!3d6.4969817!4d3.3309528!16s%2Fg%2F11nx16jgxy!19sChIJeUqhMFePOxARHlhUco5M438?authuser=0&amp;hl=en&amp;g_ep=EgoyMDI2MDkzMC4wIJJjKgBIAVAD&amp;rclk=1</t>
        </is>
      </c>
      <c r="AK4282" s="14" t="inlineStr">
        <is>
          <t>Google Maps (sweep, Oct 2026)</t>
        </is>
      </c>
      <c r="AL4282" s="14" t="inlineStr">
        <is>
          <t>2026-10-06</t>
        </is>
      </c>
      <c r="AM4282" s="14" t="inlineStr">
        <is>
          <t>Not approached</t>
        </is>
      </c>
      <c r="AN4282" s="19" t="n"/>
    </row>
    <row r="4283">
      <c r="A4283" s="14" t="n">
        <v>4282</v>
      </c>
      <c r="B4283" s="14" t="inlineStr">
        <is>
          <t>Jp supermarket</t>
        </is>
      </c>
      <c r="C4283" s="14" t="inlineStr">
        <is>
          <t>Outside catchment</t>
        </is>
      </c>
      <c r="D4283" s="14" t="inlineStr">
        <is>
          <t>Supermarket / Grocery</t>
        </is>
      </c>
      <c r="E4283" s="14" t="inlineStr">
        <is>
          <t>Grocery store</t>
        </is>
      </c>
      <c r="F4283" s="26" t="n">
        <v>10</v>
      </c>
      <c r="G4283" s="27" t="inlineStr">
        <is>
          <t>Cold - little evidence of delivery</t>
        </is>
      </c>
      <c r="H4283" s="21" t="inlineStr">
        <is>
          <t>Floor - not enriched</t>
        </is>
      </c>
      <c r="I4283" s="14" t="n">
        <v>0</v>
      </c>
      <c r="J4283" s="14" t="n">
        <v>0</v>
      </c>
      <c r="K4283" s="14" t="n">
        <v>0</v>
      </c>
      <c r="L4283" s="14" t="n">
        <v>0</v>
      </c>
      <c r="M4283" s="14" t="n">
        <v>0</v>
      </c>
      <c r="N4283" s="14" t="n">
        <v>0</v>
      </c>
      <c r="O4283" s="14" t="n">
        <v>0</v>
      </c>
      <c r="P4283" s="14" t="n">
        <v>0</v>
      </c>
      <c r="Q4283" s="14" t="n">
        <v>0</v>
      </c>
      <c r="R4283" s="14" t="n">
        <v>10</v>
      </c>
      <c r="S4283" s="14" t="n">
        <v>0</v>
      </c>
      <c r="T4283" s="17" t="n"/>
      <c r="U4283" s="18" t="n"/>
      <c r="V4283" s="14" t="n"/>
      <c r="W4283" s="14" t="n"/>
      <c r="X4283" s="14" t="n"/>
      <c r="Y4283" s="14" t="n"/>
      <c r="Z4283" s="14" t="n"/>
      <c r="AA4283" s="14" t="n"/>
      <c r="AB4283" s="14" t="n"/>
      <c r="AC4283" s="14" t="n"/>
      <c r="AD4283" s="14" t="n"/>
      <c r="AE4283" s="14" t="n"/>
      <c r="AF4283" s="14" t="n">
        <v>0</v>
      </c>
      <c r="AG4283" s="19" t="inlineStr">
        <is>
          <t>48 Adeshina St</t>
        </is>
      </c>
      <c r="AH4283" s="20" t="n">
        <v>6.4931494</v>
      </c>
      <c r="AI4283" s="20" t="n">
        <v>3.3270167</v>
      </c>
      <c r="AJ4283" s="14" t="inlineStr">
        <is>
          <t>https://www.google.com/maps/place/Jp+supermarket/data=!4m7!3m6!1s0x103b8f9269a4efc1:0x91e96dda57abcb60!8m2!3d6.4931494!4d3.3270167!16s%2Fg%2F11wx5lxz_c!19sChIJwe-kaZKPOxARYMurV9pt6ZE?authuser=0&amp;hl=en&amp;g_ep=EgoyMDI2MDkzMC4wIJJjKgBIAVAD&amp;rclk=1</t>
        </is>
      </c>
      <c r="AK4283" s="14" t="inlineStr">
        <is>
          <t>Google Maps (sweep, Oct 2026)</t>
        </is>
      </c>
      <c r="AL4283" s="14" t="inlineStr">
        <is>
          <t>2026-10-06</t>
        </is>
      </c>
      <c r="AM4283" s="14" t="inlineStr">
        <is>
          <t>Not approached</t>
        </is>
      </c>
      <c r="AN4283" s="19" t="n"/>
    </row>
    <row r="4284">
      <c r="A4284" s="14" t="n">
        <v>4283</v>
      </c>
      <c r="B4284" s="14" t="inlineStr">
        <is>
          <t>Juga Provision Store</t>
        </is>
      </c>
      <c r="C4284" s="14" t="inlineStr">
        <is>
          <t>Outside catchment</t>
        </is>
      </c>
      <c r="D4284" s="14" t="inlineStr">
        <is>
          <t>Supermarket / Grocery</t>
        </is>
      </c>
      <c r="E4284" s="14" t="inlineStr">
        <is>
          <t>General store</t>
        </is>
      </c>
      <c r="F4284" s="26" t="n">
        <v>10</v>
      </c>
      <c r="G4284" s="27" t="inlineStr">
        <is>
          <t>Cold - little evidence of delivery</t>
        </is>
      </c>
      <c r="H4284" s="21" t="inlineStr">
        <is>
          <t>Floor - not enriched</t>
        </is>
      </c>
      <c r="I4284" s="14" t="n">
        <v>0</v>
      </c>
      <c r="J4284" s="14" t="n">
        <v>0</v>
      </c>
      <c r="K4284" s="14" t="n">
        <v>0</v>
      </c>
      <c r="L4284" s="14" t="n">
        <v>0</v>
      </c>
      <c r="M4284" s="14" t="n">
        <v>0</v>
      </c>
      <c r="N4284" s="14" t="n">
        <v>0</v>
      </c>
      <c r="O4284" s="14" t="n">
        <v>0</v>
      </c>
      <c r="P4284" s="14" t="n">
        <v>0</v>
      </c>
      <c r="Q4284" s="14" t="n">
        <v>0</v>
      </c>
      <c r="R4284" s="14" t="n">
        <v>10</v>
      </c>
      <c r="S4284" s="14" t="n">
        <v>0</v>
      </c>
      <c r="T4284" s="17" t="n"/>
      <c r="U4284" s="18" t="n"/>
      <c r="V4284" s="14" t="inlineStr">
        <is>
          <t>+2348031310752</t>
        </is>
      </c>
      <c r="W4284" s="14" t="inlineStr">
        <is>
          <t>+2348031310752</t>
        </is>
      </c>
      <c r="X4284" s="14" t="n"/>
      <c r="Y4284" s="14" t="n"/>
      <c r="Z4284" s="14" t="n"/>
      <c r="AA4284" s="14" t="n"/>
      <c r="AB4284" s="14" t="n"/>
      <c r="AC4284" s="14" t="n"/>
      <c r="AD4284" s="14" t="n"/>
      <c r="AE4284" s="14" t="n"/>
      <c r="AF4284" s="14" t="n">
        <v>1</v>
      </c>
      <c r="AG4284" s="19" t="inlineStr">
        <is>
          <t>44 Olufemi Akintunde St</t>
        </is>
      </c>
      <c r="AH4284" s="20" t="n">
        <v>6.4762118</v>
      </c>
      <c r="AI4284" s="20" t="n">
        <v>3.6542883</v>
      </c>
      <c r="AJ4284" s="14" t="inlineStr">
        <is>
          <t>https://www.google.com/maps/place/Juga+Provision+Store/data=!4m7!3m6!1s0x103bf9d8086c1dd5:0x9c796d99f172ca6d!8m2!3d6.4762118!4d3.6542883!16s%2Fg%2F11q8387gwx!19sChIJ1R1sCNj5OxARbcpy8ZlteZw?authuser=0&amp;hl=en&amp;g_ep=EgoyMDI2MDkzMC4wIJJjKgBIAVAD&amp;rclk=1</t>
        </is>
      </c>
      <c r="AK4284" s="14" t="inlineStr">
        <is>
          <t>Google Maps (sweep, Oct 2026)</t>
        </is>
      </c>
      <c r="AL4284" s="14" t="inlineStr">
        <is>
          <t>2026-10-06</t>
        </is>
      </c>
      <c r="AM4284" s="14" t="inlineStr">
        <is>
          <t>Not approached</t>
        </is>
      </c>
      <c r="AN4284" s="19" t="n"/>
    </row>
    <row r="4285">
      <c r="A4285" s="14" t="n">
        <v>4284</v>
      </c>
      <c r="B4285" s="14" t="inlineStr">
        <is>
          <t>Julet Store</t>
        </is>
      </c>
      <c r="C4285" s="14" t="inlineStr">
        <is>
          <t>Outside catchment</t>
        </is>
      </c>
      <c r="D4285" s="14" t="inlineStr">
        <is>
          <t>Supermarket / Grocery</t>
        </is>
      </c>
      <c r="E4285" s="14" t="inlineStr">
        <is>
          <t>Grocery store</t>
        </is>
      </c>
      <c r="F4285" s="26" t="n">
        <v>10</v>
      </c>
      <c r="G4285" s="27" t="inlineStr">
        <is>
          <t>Cold - little evidence of delivery</t>
        </is>
      </c>
      <c r="H4285" s="21" t="inlineStr">
        <is>
          <t>Floor - not enriched</t>
        </is>
      </c>
      <c r="I4285" s="14" t="n">
        <v>0</v>
      </c>
      <c r="J4285" s="14" t="n">
        <v>0</v>
      </c>
      <c r="K4285" s="14" t="n">
        <v>0</v>
      </c>
      <c r="L4285" s="14" t="n">
        <v>0</v>
      </c>
      <c r="M4285" s="14" t="n">
        <v>0</v>
      </c>
      <c r="N4285" s="14" t="n">
        <v>0</v>
      </c>
      <c r="O4285" s="14" t="n">
        <v>0</v>
      </c>
      <c r="P4285" s="14" t="n">
        <v>0</v>
      </c>
      <c r="Q4285" s="14" t="n">
        <v>0</v>
      </c>
      <c r="R4285" s="14" t="n">
        <v>10</v>
      </c>
      <c r="S4285" s="14" t="n">
        <v>0</v>
      </c>
      <c r="T4285" s="17" t="n"/>
      <c r="U4285" s="18" t="n"/>
      <c r="V4285" s="14" t="inlineStr">
        <is>
          <t>+2348188871625</t>
        </is>
      </c>
      <c r="W4285" s="14" t="inlineStr">
        <is>
          <t>+2348188871625</t>
        </is>
      </c>
      <c r="X4285" s="14" t="n"/>
      <c r="Y4285" s="14" t="n"/>
      <c r="Z4285" s="14" t="n"/>
      <c r="AA4285" s="14" t="n"/>
      <c r="AB4285" s="14" t="n"/>
      <c r="AC4285" s="14" t="n"/>
      <c r="AD4285" s="14" t="n"/>
      <c r="AE4285" s="14" t="n"/>
      <c r="AF4285" s="14" t="n">
        <v>1</v>
      </c>
      <c r="AG4285" s="19" t="inlineStr">
        <is>
          <t>G82G+VH9, Ijesha, Market St</t>
        </is>
      </c>
      <c r="AH4285" s="20" t="n">
        <v>6.5021656</v>
      </c>
      <c r="AI4285" s="20" t="n">
        <v>3.3264705</v>
      </c>
      <c r="AJ4285" s="14" t="inlineStr">
        <is>
          <t>https://www.google.com/maps/place/Julet+Store/data=!4m7!3m6!1s0x103b8ebd74deefb3:0x2ee6e47e6934046e!8m2!3d6.5021656!4d3.3264705!16s%2Fg%2F1q6683s91!19sChIJs-_edL2OOxARbgQ0aX7k5i4?authuser=0&amp;hl=en&amp;g_ep=EgoyMDI2MDkzMC4wIJJjKgBIAVAD&amp;rclk=1</t>
        </is>
      </c>
      <c r="AK4285" s="14" t="inlineStr">
        <is>
          <t>Google Maps (sweep, Oct 2026)</t>
        </is>
      </c>
      <c r="AL4285" s="14" t="inlineStr">
        <is>
          <t>2026-10-06</t>
        </is>
      </c>
      <c r="AM4285" s="14" t="inlineStr">
        <is>
          <t>Not approached</t>
        </is>
      </c>
      <c r="AN4285" s="19" t="n"/>
    </row>
    <row r="4286">
      <c r="A4286" s="14" t="n">
        <v>4285</v>
      </c>
      <c r="B4286" s="14" t="inlineStr">
        <is>
          <t>Juliet Mini Mart</t>
        </is>
      </c>
      <c r="C4286" s="14" t="inlineStr">
        <is>
          <t>Outside catchment</t>
        </is>
      </c>
      <c r="D4286" s="14" t="inlineStr">
        <is>
          <t>Supermarket / Grocery</t>
        </is>
      </c>
      <c r="E4286" s="14" t="inlineStr">
        <is>
          <t>General store</t>
        </is>
      </c>
      <c r="F4286" s="26" t="n">
        <v>10</v>
      </c>
      <c r="G4286" s="27" t="inlineStr">
        <is>
          <t>Cold - little evidence of delivery</t>
        </is>
      </c>
      <c r="H4286" s="21" t="inlineStr">
        <is>
          <t>Floor - not enriched</t>
        </is>
      </c>
      <c r="I4286" s="14" t="n">
        <v>0</v>
      </c>
      <c r="J4286" s="14" t="n">
        <v>0</v>
      </c>
      <c r="K4286" s="14" t="n">
        <v>0</v>
      </c>
      <c r="L4286" s="14" t="n">
        <v>0</v>
      </c>
      <c r="M4286" s="14" t="n">
        <v>0</v>
      </c>
      <c r="N4286" s="14" t="n">
        <v>0</v>
      </c>
      <c r="O4286" s="14" t="n">
        <v>0</v>
      </c>
      <c r="P4286" s="14" t="n">
        <v>0</v>
      </c>
      <c r="Q4286" s="14" t="n">
        <v>0</v>
      </c>
      <c r="R4286" s="14" t="n">
        <v>10</v>
      </c>
      <c r="S4286" s="14" t="n">
        <v>0</v>
      </c>
      <c r="T4286" s="17" t="n"/>
      <c r="U4286" s="18" t="n"/>
      <c r="V4286" s="14" t="inlineStr">
        <is>
          <t>+2348131338476</t>
        </is>
      </c>
      <c r="W4286" s="14" t="inlineStr">
        <is>
          <t>+2348131338476</t>
        </is>
      </c>
      <c r="X4286" s="14" t="n"/>
      <c r="Y4286" s="14" t="n"/>
      <c r="Z4286" s="14" t="n"/>
      <c r="AA4286" s="14" t="n"/>
      <c r="AB4286" s="14" t="n"/>
      <c r="AC4286" s="14" t="n"/>
      <c r="AD4286" s="14" t="n"/>
      <c r="AE4286" s="14" t="n"/>
      <c r="AF4286" s="14" t="n">
        <v>1</v>
      </c>
      <c r="AG4286" s="19" t="inlineStr">
        <is>
          <t>5 Alh. Mustapha Carew Cl</t>
        </is>
      </c>
      <c r="AH4286" s="20" t="n">
        <v>6.5749805</v>
      </c>
      <c r="AI4286" s="20" t="n">
        <v>3.4915401</v>
      </c>
      <c r="AJ4286" s="14" t="inlineStr">
        <is>
          <t>https://www.google.com/maps/place/Juliet+Mini+Mart/data=!4m7!3m6!1s0x103bedd984e1c045:0xf9750210481138d9!8m2!3d6.5749805!4d3.4915401!16s%2Fg%2F11q8382v__!19sChIJRcDhhNntOxAR2TgRSBACdfk?authuser=0&amp;hl=en&amp;g_ep=EgoyMDI2MDkzMC4wIJJjKgBIAVAD&amp;rclk=1</t>
        </is>
      </c>
      <c r="AK4286" s="14" t="inlineStr">
        <is>
          <t>Google Maps (sweep, Oct 2026)</t>
        </is>
      </c>
      <c r="AL4286" s="14" t="inlineStr">
        <is>
          <t>2026-10-06</t>
        </is>
      </c>
      <c r="AM4286" s="14" t="inlineStr">
        <is>
          <t>Not approached</t>
        </is>
      </c>
      <c r="AN4286" s="19" t="n"/>
    </row>
    <row r="4287">
      <c r="A4287" s="14" t="n">
        <v>4286</v>
      </c>
      <c r="B4287" s="14" t="inlineStr">
        <is>
          <t>Jumoke Store</t>
        </is>
      </c>
      <c r="C4287" s="14" t="inlineStr">
        <is>
          <t>Outside catchment</t>
        </is>
      </c>
      <c r="D4287" s="14" t="inlineStr">
        <is>
          <t>Supermarket / Grocery</t>
        </is>
      </c>
      <c r="E4287" s="14" t="inlineStr">
        <is>
          <t>Grocery store</t>
        </is>
      </c>
      <c r="F4287" s="26" t="n">
        <v>10</v>
      </c>
      <c r="G4287" s="27" t="inlineStr">
        <is>
          <t>Cold - little evidence of delivery</t>
        </is>
      </c>
      <c r="H4287" s="21" t="inlineStr">
        <is>
          <t>Floor - not enriched</t>
        </is>
      </c>
      <c r="I4287" s="14" t="n">
        <v>0</v>
      </c>
      <c r="J4287" s="14" t="n">
        <v>0</v>
      </c>
      <c r="K4287" s="14" t="n">
        <v>0</v>
      </c>
      <c r="L4287" s="14" t="n">
        <v>0</v>
      </c>
      <c r="M4287" s="14" t="n">
        <v>0</v>
      </c>
      <c r="N4287" s="14" t="n">
        <v>0</v>
      </c>
      <c r="O4287" s="14" t="n">
        <v>0</v>
      </c>
      <c r="P4287" s="14" t="n">
        <v>0</v>
      </c>
      <c r="Q4287" s="14" t="n">
        <v>0</v>
      </c>
      <c r="R4287" s="14" t="n">
        <v>10</v>
      </c>
      <c r="S4287" s="14" t="n">
        <v>0</v>
      </c>
      <c r="T4287" s="17" t="n"/>
      <c r="U4287" s="18" t="n"/>
      <c r="V4287" s="14" t="inlineStr">
        <is>
          <t>+2348034268545</t>
        </is>
      </c>
      <c r="W4287" s="14" t="inlineStr">
        <is>
          <t>+2348034268545</t>
        </is>
      </c>
      <c r="X4287" s="14" t="n"/>
      <c r="Y4287" s="14" t="n"/>
      <c r="Z4287" s="14" t="n"/>
      <c r="AA4287" s="14" t="n"/>
      <c r="AB4287" s="14" t="n"/>
      <c r="AC4287" s="14" t="n"/>
      <c r="AD4287" s="14" t="n"/>
      <c r="AE4287" s="14" t="n"/>
      <c r="AF4287" s="14" t="n">
        <v>1</v>
      </c>
      <c r="AG4287" s="19" t="inlineStr">
        <is>
          <t>18 Iyewa St</t>
        </is>
      </c>
      <c r="AH4287" s="20" t="n">
        <v>6.531926</v>
      </c>
      <c r="AI4287" s="20" t="n">
        <v>3.3195696</v>
      </c>
      <c r="AJ4287" s="14" t="inlineStr">
        <is>
          <t>https://www.google.com/maps/place/Jumoke+Store/data=!4m7!3m6!1s0x103b8e670a1539ef:0xc7de475045898f15!8m2!3d6.531926!4d3.3195696!16s%2Fg%2F11bbt861wk!19sChIJ7zkVCmeOOxARFY-JRVBH3sc?authuser=0&amp;hl=en&amp;g_ep=EgoyMDI2MDkzMC4wIJJjKgBIAVAD&amp;rclk=1</t>
        </is>
      </c>
      <c r="AK4287" s="14" t="inlineStr">
        <is>
          <t>Google Maps (sweep, Oct 2026)</t>
        </is>
      </c>
      <c r="AL4287" s="14" t="inlineStr">
        <is>
          <t>2026-10-06</t>
        </is>
      </c>
      <c r="AM4287" s="14" t="inlineStr">
        <is>
          <t>Not approached</t>
        </is>
      </c>
      <c r="AN4287" s="19" t="n"/>
    </row>
    <row r="4288">
      <c r="A4288" s="14" t="n">
        <v>4287</v>
      </c>
      <c r="B4288" s="14" t="inlineStr">
        <is>
          <t>Justin Provision Store</t>
        </is>
      </c>
      <c r="C4288" s="14" t="inlineStr">
        <is>
          <t>Outside catchment</t>
        </is>
      </c>
      <c r="D4288" s="14" t="inlineStr">
        <is>
          <t>Supermarket / Grocery</t>
        </is>
      </c>
      <c r="E4288" s="14" t="inlineStr">
        <is>
          <t>General store</t>
        </is>
      </c>
      <c r="F4288" s="26" t="n">
        <v>10</v>
      </c>
      <c r="G4288" s="27" t="inlineStr">
        <is>
          <t>Cold - little evidence of delivery</t>
        </is>
      </c>
      <c r="H4288" s="21" t="inlineStr">
        <is>
          <t>Floor - not enriched</t>
        </is>
      </c>
      <c r="I4288" s="14" t="n">
        <v>0</v>
      </c>
      <c r="J4288" s="14" t="n">
        <v>0</v>
      </c>
      <c r="K4288" s="14" t="n">
        <v>0</v>
      </c>
      <c r="L4288" s="14" t="n">
        <v>0</v>
      </c>
      <c r="M4288" s="14" t="n">
        <v>0</v>
      </c>
      <c r="N4288" s="14" t="n">
        <v>0</v>
      </c>
      <c r="O4288" s="14" t="n">
        <v>0</v>
      </c>
      <c r="P4288" s="14" t="n">
        <v>0</v>
      </c>
      <c r="Q4288" s="14" t="n">
        <v>0</v>
      </c>
      <c r="R4288" s="14" t="n">
        <v>10</v>
      </c>
      <c r="S4288" s="14" t="n">
        <v>0</v>
      </c>
      <c r="T4288" s="17" t="n"/>
      <c r="U4288" s="18" t="n"/>
      <c r="V4288" s="14" t="inlineStr">
        <is>
          <t>+2348063058112</t>
        </is>
      </c>
      <c r="W4288" s="14" t="inlineStr">
        <is>
          <t>+2348063058112</t>
        </is>
      </c>
      <c r="X4288" s="14" t="n"/>
      <c r="Y4288" s="14" t="n"/>
      <c r="Z4288" s="14" t="n"/>
      <c r="AA4288" s="14" t="n"/>
      <c r="AB4288" s="14" t="n"/>
      <c r="AC4288" s="14" t="n"/>
      <c r="AD4288" s="14" t="n"/>
      <c r="AE4288" s="14" t="n"/>
      <c r="AF4288" s="14" t="n">
        <v>1</v>
      </c>
      <c r="AG4288" s="19" t="inlineStr">
        <is>
          <t>40 Obiosa St</t>
        </is>
      </c>
      <c r="AH4288" s="20" t="n">
        <v>6.5019927</v>
      </c>
      <c r="AI4288" s="20" t="n">
        <v>3.3317223</v>
      </c>
      <c r="AJ4288" s="14" t="inlineStr">
        <is>
          <t>https://www.google.com/maps/place/Justin+Provision+Store/data=!4m7!3m6!1s0x103b8fc03baf6945:0xf52aa26fb0a9fa28!8m2!3d6.5019927!4d3.3317223!16s%2Fg%2F11rrjswd3h!19sChIJRWmvO8CPOxARKPqpsG-iKvU?authuser=0&amp;hl=en&amp;g_ep=EgoyMDI2MDkzMC4wIJJjKgBIAVAD&amp;rclk=1</t>
        </is>
      </c>
      <c r="AK4288" s="14" t="inlineStr">
        <is>
          <t>Google Maps (sweep, Oct 2026)</t>
        </is>
      </c>
      <c r="AL4288" s="14" t="inlineStr">
        <is>
          <t>2026-10-06</t>
        </is>
      </c>
      <c r="AM4288" s="14" t="inlineStr">
        <is>
          <t>Not approached</t>
        </is>
      </c>
      <c r="AN4288" s="19" t="n"/>
    </row>
    <row r="4289">
      <c r="A4289" s="14" t="n">
        <v>4288</v>
      </c>
      <c r="B4289" s="14" t="inlineStr">
        <is>
          <t>K B Grocery Store</t>
        </is>
      </c>
      <c r="C4289" s="14" t="inlineStr">
        <is>
          <t>Outside catchment</t>
        </is>
      </c>
      <c r="D4289" s="14" t="inlineStr">
        <is>
          <t>Supermarket / Grocery</t>
        </is>
      </c>
      <c r="E4289" s="14" t="inlineStr">
        <is>
          <t>Supermarket</t>
        </is>
      </c>
      <c r="F4289" s="26" t="n">
        <v>10</v>
      </c>
      <c r="G4289" s="27" t="inlineStr">
        <is>
          <t>Cold - little evidence of delivery</t>
        </is>
      </c>
      <c r="H4289" s="21" t="inlineStr">
        <is>
          <t>Floor - not enriched</t>
        </is>
      </c>
      <c r="I4289" s="14" t="n">
        <v>0</v>
      </c>
      <c r="J4289" s="14" t="n">
        <v>0</v>
      </c>
      <c r="K4289" s="14" t="n">
        <v>0</v>
      </c>
      <c r="L4289" s="14" t="n">
        <v>0</v>
      </c>
      <c r="M4289" s="14" t="n">
        <v>0</v>
      </c>
      <c r="N4289" s="14" t="n">
        <v>0</v>
      </c>
      <c r="O4289" s="14" t="n">
        <v>0</v>
      </c>
      <c r="P4289" s="14" t="n">
        <v>0</v>
      </c>
      <c r="Q4289" s="14" t="n">
        <v>0</v>
      </c>
      <c r="R4289" s="14" t="n">
        <v>10</v>
      </c>
      <c r="S4289" s="14" t="n">
        <v>0</v>
      </c>
      <c r="T4289" s="17" t="n"/>
      <c r="U4289" s="18" t="n"/>
      <c r="V4289" s="14" t="inlineStr">
        <is>
          <t>+2347071923406</t>
        </is>
      </c>
      <c r="W4289" s="14" t="inlineStr">
        <is>
          <t>+2347071923406</t>
        </is>
      </c>
      <c r="X4289" s="14" t="n"/>
      <c r="Y4289" s="14" t="n"/>
      <c r="Z4289" s="14" t="n"/>
      <c r="AA4289" s="14" t="n"/>
      <c r="AB4289" s="14" t="n"/>
      <c r="AC4289" s="14" t="n"/>
      <c r="AD4289" s="14" t="n"/>
      <c r="AE4289" s="14" t="n"/>
      <c r="AF4289" s="14" t="n">
        <v>1</v>
      </c>
      <c r="AG4289" s="19" t="inlineStr">
        <is>
          <t>Oniru, 15 Oniru New Market Rd</t>
        </is>
      </c>
      <c r="AH4289" s="20" t="n">
        <v>6.4345941</v>
      </c>
      <c r="AI4289" s="20" t="n">
        <v>3.4559793</v>
      </c>
      <c r="AJ4289" s="14" t="inlineStr">
        <is>
          <t>https://www.google.com/maps/place/K+B+Grocery+Store/data=!4m7!3m6!1s0x103bf50141ad73f1:0x469f9d77f01f0d67!8m2!3d6.4345941!4d3.4559793!16s%2Fg%2F11b5qw7y9p!19sChIJ8XOtQQH1OxARZw0f8Hedn0Y?authuser=0&amp;hl=en&amp;g_ep=EgoyMDI2MDkzMC4wIJJjKgBIAVAD&amp;rclk=1</t>
        </is>
      </c>
      <c r="AK4289" s="14" t="inlineStr">
        <is>
          <t>Google Maps (sweep, Oct 2026)</t>
        </is>
      </c>
      <c r="AL4289" s="14" t="inlineStr">
        <is>
          <t>2026-10-06</t>
        </is>
      </c>
      <c r="AM4289" s="14" t="inlineStr">
        <is>
          <t>Not approached</t>
        </is>
      </c>
      <c r="AN4289" s="19" t="n"/>
    </row>
    <row r="4290">
      <c r="A4290" s="14" t="n">
        <v>4289</v>
      </c>
      <c r="B4290" s="14" t="inlineStr">
        <is>
          <t>Kaf S Supermarket</t>
        </is>
      </c>
      <c r="C4290" s="14" t="inlineStr">
        <is>
          <t>Outside catchment</t>
        </is>
      </c>
      <c r="D4290" s="14" t="inlineStr">
        <is>
          <t>Supermarket / Grocery</t>
        </is>
      </c>
      <c r="E4290" s="14" t="inlineStr">
        <is>
          <t>Supermarket</t>
        </is>
      </c>
      <c r="F4290" s="26" t="n">
        <v>10</v>
      </c>
      <c r="G4290" s="27" t="inlineStr">
        <is>
          <t>Cold - little evidence of delivery</t>
        </is>
      </c>
      <c r="H4290" s="21" t="inlineStr">
        <is>
          <t>Floor - not enriched</t>
        </is>
      </c>
      <c r="I4290" s="14" t="n">
        <v>0</v>
      </c>
      <c r="J4290" s="14" t="n">
        <v>0</v>
      </c>
      <c r="K4290" s="14" t="n">
        <v>0</v>
      </c>
      <c r="L4290" s="14" t="n">
        <v>0</v>
      </c>
      <c r="M4290" s="14" t="n">
        <v>0</v>
      </c>
      <c r="N4290" s="14" t="n">
        <v>0</v>
      </c>
      <c r="O4290" s="14" t="n">
        <v>0</v>
      </c>
      <c r="P4290" s="14" t="n">
        <v>0</v>
      </c>
      <c r="Q4290" s="14" t="n">
        <v>0</v>
      </c>
      <c r="R4290" s="14" t="n">
        <v>10</v>
      </c>
      <c r="S4290" s="14" t="n">
        <v>0</v>
      </c>
      <c r="T4290" s="17" t="n"/>
      <c r="U4290" s="18" t="n"/>
      <c r="V4290" s="14" t="inlineStr">
        <is>
          <t>+2348064320409</t>
        </is>
      </c>
      <c r="W4290" s="14" t="inlineStr">
        <is>
          <t>+2348064320409</t>
        </is>
      </c>
      <c r="X4290" s="14" t="n"/>
      <c r="Y4290" s="14" t="n"/>
      <c r="Z4290" s="14" t="n"/>
      <c r="AA4290" s="14" t="n"/>
      <c r="AB4290" s="14" t="n"/>
      <c r="AC4290" s="14" t="n"/>
      <c r="AD4290" s="14" t="n"/>
      <c r="AE4290" s="14" t="n"/>
      <c r="AF4290" s="14" t="n">
        <v>1</v>
      </c>
      <c r="AG4290" s="19" t="inlineStr">
        <is>
          <t>1 Bamiji Lawal St</t>
        </is>
      </c>
      <c r="AH4290" s="20" t="n">
        <v>6.5376804</v>
      </c>
      <c r="AI4290" s="20" t="n">
        <v>3.3969914</v>
      </c>
      <c r="AJ4290" s="14" t="inlineStr">
        <is>
          <t>https://www.google.com/maps/place/Kaf+S+Supermarket/data=!4m7!3m6!1s0x103b8d40f078e8c5:0xadee34ca0571c853!8m2!3d6.5376804!4d3.3969914!16s%2Fg%2F11nwx91d_n!19sChIJxeh48ECNOxARU8hxBco07q0?authuser=0&amp;hl=en&amp;g_ep=EgoyMDI2MDkzMC4wIJJjKgBIAVAD&amp;rclk=1</t>
        </is>
      </c>
      <c r="AK4290" s="14" t="inlineStr">
        <is>
          <t>Google Maps (sweep, Oct 2026)</t>
        </is>
      </c>
      <c r="AL4290" s="14" t="inlineStr">
        <is>
          <t>2026-10-06</t>
        </is>
      </c>
      <c r="AM4290" s="14" t="inlineStr">
        <is>
          <t>Not approached</t>
        </is>
      </c>
      <c r="AN4290" s="19" t="n"/>
    </row>
    <row r="4291">
      <c r="A4291" s="14" t="n">
        <v>4290</v>
      </c>
      <c r="B4291" s="14" t="inlineStr">
        <is>
          <t>Kamso And Nenye Mini mart</t>
        </is>
      </c>
      <c r="C4291" s="14" t="inlineStr">
        <is>
          <t>Outside catchment</t>
        </is>
      </c>
      <c r="D4291" s="14" t="inlineStr">
        <is>
          <t>Supermarket / Grocery</t>
        </is>
      </c>
      <c r="E4291" s="14" t="inlineStr">
        <is>
          <t>General store</t>
        </is>
      </c>
      <c r="F4291" s="26" t="n">
        <v>10</v>
      </c>
      <c r="G4291" s="27" t="inlineStr">
        <is>
          <t>Cold - little evidence of delivery</t>
        </is>
      </c>
      <c r="H4291" s="21" t="inlineStr">
        <is>
          <t>Floor - not enriched</t>
        </is>
      </c>
      <c r="I4291" s="14" t="n">
        <v>0</v>
      </c>
      <c r="J4291" s="14" t="n">
        <v>0</v>
      </c>
      <c r="K4291" s="14" t="n">
        <v>0</v>
      </c>
      <c r="L4291" s="14" t="n">
        <v>0</v>
      </c>
      <c r="M4291" s="14" t="n">
        <v>0</v>
      </c>
      <c r="N4291" s="14" t="n">
        <v>0</v>
      </c>
      <c r="O4291" s="14" t="n">
        <v>0</v>
      </c>
      <c r="P4291" s="14" t="n">
        <v>0</v>
      </c>
      <c r="Q4291" s="14" t="n">
        <v>0</v>
      </c>
      <c r="R4291" s="14" t="n">
        <v>10</v>
      </c>
      <c r="S4291" s="14" t="n">
        <v>0</v>
      </c>
      <c r="T4291" s="17" t="n"/>
      <c r="U4291" s="18" t="n"/>
      <c r="V4291" s="14" t="inlineStr">
        <is>
          <t>+2347084294586</t>
        </is>
      </c>
      <c r="W4291" s="14" t="inlineStr">
        <is>
          <t>+2347084294586</t>
        </is>
      </c>
      <c r="X4291" s="14" t="n"/>
      <c r="Y4291" s="14" t="n"/>
      <c r="Z4291" s="14" t="n"/>
      <c r="AA4291" s="14" t="n"/>
      <c r="AB4291" s="14" t="n"/>
      <c r="AC4291" s="14" t="n"/>
      <c r="AD4291" s="14" t="n"/>
      <c r="AE4291" s="14" t="n"/>
      <c r="AF4291" s="14" t="n">
        <v>1</v>
      </c>
      <c r="AG4291" s="19" t="inlineStr">
        <is>
          <t>1 Senabu St</t>
        </is>
      </c>
      <c r="AH4291" s="20" t="n">
        <v>6.476143</v>
      </c>
      <c r="AI4291" s="20" t="n">
        <v>3.3427591</v>
      </c>
      <c r="AJ4291" s="14" t="inlineStr">
        <is>
          <t>https://www.google.com/maps/place/Kamso+And+Nenye+Mini+mart/data=!4m7!3m6!1s0x103b8b6456fbffa1:0xbd9b352631853e2c!8m2!3d6.476143!4d3.3427591!16s%2Fg%2F11rxnbjdpq!19sChIJof_7VmSLOxARLD6FMSY1m70?authuser=0&amp;hl=en&amp;g_ep=EgoyMDI2MDkzMC4wIJJjKgBIAVAD&amp;rclk=1</t>
        </is>
      </c>
      <c r="AK4291" s="14" t="inlineStr">
        <is>
          <t>Google Maps (sweep, Oct 2026)</t>
        </is>
      </c>
      <c r="AL4291" s="14" t="inlineStr">
        <is>
          <t>2026-10-06</t>
        </is>
      </c>
      <c r="AM4291" s="14" t="inlineStr">
        <is>
          <t>Not approached</t>
        </is>
      </c>
      <c r="AN4291" s="19" t="n"/>
    </row>
    <row r="4292">
      <c r="A4292" s="14" t="n">
        <v>4291</v>
      </c>
      <c r="B4292" s="14" t="inlineStr">
        <is>
          <t>Karimu Mini Mart</t>
        </is>
      </c>
      <c r="C4292" s="14" t="inlineStr">
        <is>
          <t>Outside catchment</t>
        </is>
      </c>
      <c r="D4292" s="14" t="inlineStr">
        <is>
          <t>Supermarket / Grocery</t>
        </is>
      </c>
      <c r="E4292" s="14" t="inlineStr">
        <is>
          <t>Grocery store</t>
        </is>
      </c>
      <c r="F4292" s="26" t="n">
        <v>10</v>
      </c>
      <c r="G4292" s="27" t="inlineStr">
        <is>
          <t>Cold - little evidence of delivery</t>
        </is>
      </c>
      <c r="H4292" s="21" t="inlineStr">
        <is>
          <t>Floor - not enriched</t>
        </is>
      </c>
      <c r="I4292" s="14" t="n">
        <v>0</v>
      </c>
      <c r="J4292" s="14" t="n">
        <v>0</v>
      </c>
      <c r="K4292" s="14" t="n">
        <v>0</v>
      </c>
      <c r="L4292" s="14" t="n">
        <v>0</v>
      </c>
      <c r="M4292" s="14" t="n">
        <v>0</v>
      </c>
      <c r="N4292" s="14" t="n">
        <v>0</v>
      </c>
      <c r="O4292" s="14" t="n">
        <v>0</v>
      </c>
      <c r="P4292" s="14" t="n">
        <v>0</v>
      </c>
      <c r="Q4292" s="14" t="n">
        <v>0</v>
      </c>
      <c r="R4292" s="14" t="n">
        <v>10</v>
      </c>
      <c r="S4292" s="14" t="n">
        <v>0</v>
      </c>
      <c r="T4292" s="17" t="n"/>
      <c r="U4292" s="18" t="n"/>
      <c r="V4292" s="14" t="inlineStr">
        <is>
          <t>+2348033628701</t>
        </is>
      </c>
      <c r="W4292" s="14" t="inlineStr">
        <is>
          <t>+2348033628701</t>
        </is>
      </c>
      <c r="X4292" s="14" t="n"/>
      <c r="Y4292" s="14" t="n"/>
      <c r="Z4292" s="14" t="n"/>
      <c r="AA4292" s="14" t="n"/>
      <c r="AB4292" s="14" t="n"/>
      <c r="AC4292" s="14" t="n"/>
      <c r="AD4292" s="14" t="n"/>
      <c r="AE4292" s="14" t="n"/>
      <c r="AF4292" s="14" t="n">
        <v>1</v>
      </c>
      <c r="AG4292" s="19" t="inlineStr">
        <is>
          <t>83 Oworo Rd</t>
        </is>
      </c>
      <c r="AH4292" s="20" t="n">
        <v>6.5490698</v>
      </c>
      <c r="AI4292" s="20" t="n">
        <v>3.4037981</v>
      </c>
      <c r="AJ4292" s="14" t="inlineStr">
        <is>
          <t>https://www.google.com/maps/place/Karimu+Mini+Mart/data=!4m7!3m6!1s0x103b8d5fca40c31d:0x7af6ff4a3687bf84!8m2!3d6.5490698!4d3.4037981!16s%2Fg%2F11q7zz395q!19sChIJHcNAyl-NOxARhL-HNkr_9no?authuser=0&amp;hl=en&amp;g_ep=EgoyMDI2MDkzMC4wIJJjKgBIAVAD&amp;rclk=1</t>
        </is>
      </c>
      <c r="AK4292" s="14" t="inlineStr">
        <is>
          <t>Google Maps (sweep, Oct 2026)</t>
        </is>
      </c>
      <c r="AL4292" s="14" t="inlineStr">
        <is>
          <t>2026-10-06</t>
        </is>
      </c>
      <c r="AM4292" s="14" t="inlineStr">
        <is>
          <t>Not approached</t>
        </is>
      </c>
      <c r="AN4292" s="19" t="n"/>
    </row>
    <row r="4293">
      <c r="A4293" s="14" t="n">
        <v>4292</v>
      </c>
      <c r="B4293" s="14" t="inlineStr">
        <is>
          <t>Kaz Supermarket</t>
        </is>
      </c>
      <c r="C4293" s="14" t="inlineStr">
        <is>
          <t>Outside catchment</t>
        </is>
      </c>
      <c r="D4293" s="14" t="inlineStr">
        <is>
          <t>Supermarket / Grocery</t>
        </is>
      </c>
      <c r="E4293" s="14" t="inlineStr">
        <is>
          <t>Supermarket</t>
        </is>
      </c>
      <c r="F4293" s="26" t="n">
        <v>10</v>
      </c>
      <c r="G4293" s="27" t="inlineStr">
        <is>
          <t>Cold - little evidence of delivery</t>
        </is>
      </c>
      <c r="H4293" s="21" t="inlineStr">
        <is>
          <t>Floor - not enriched</t>
        </is>
      </c>
      <c r="I4293" s="14" t="n">
        <v>0</v>
      </c>
      <c r="J4293" s="14" t="n">
        <v>0</v>
      </c>
      <c r="K4293" s="14" t="n">
        <v>0</v>
      </c>
      <c r="L4293" s="14" t="n">
        <v>0</v>
      </c>
      <c r="M4293" s="14" t="n">
        <v>0</v>
      </c>
      <c r="N4293" s="14" t="n">
        <v>0</v>
      </c>
      <c r="O4293" s="14" t="n">
        <v>0</v>
      </c>
      <c r="P4293" s="14" t="n">
        <v>0</v>
      </c>
      <c r="Q4293" s="14" t="n">
        <v>0</v>
      </c>
      <c r="R4293" s="14" t="n">
        <v>10</v>
      </c>
      <c r="S4293" s="14" t="n">
        <v>0</v>
      </c>
      <c r="T4293" s="17" t="n"/>
      <c r="U4293" s="18" t="n"/>
      <c r="V4293" s="14" t="inlineStr">
        <is>
          <t>+2348132293739</t>
        </is>
      </c>
      <c r="W4293" s="14" t="inlineStr">
        <is>
          <t>+2348132293739</t>
        </is>
      </c>
      <c r="X4293" s="14" t="n"/>
      <c r="Y4293" s="14" t="n"/>
      <c r="Z4293" s="14" t="n"/>
      <c r="AA4293" s="14" t="n"/>
      <c r="AB4293" s="14" t="n"/>
      <c r="AC4293" s="14" t="n"/>
      <c r="AD4293" s="14" t="n"/>
      <c r="AE4293" s="14" t="n"/>
      <c r="AF4293" s="14" t="n">
        <v>1</v>
      </c>
      <c r="AG4293" s="19" t="inlineStr">
        <is>
          <t>jankara market, 4 Okoya St</t>
        </is>
      </c>
      <c r="AH4293" s="20" t="n">
        <v>6.4598806</v>
      </c>
      <c r="AI4293" s="20" t="n">
        <v>3.3901383</v>
      </c>
      <c r="AJ4293" s="14" t="inlineStr">
        <is>
          <t>https://www.google.com/maps/place/Kaz+Supermarket/data=!4m7!3m6!1s0x103b8ba54d9d84d9:0xb90ee678e9f2f1c!8m2!3d6.4598806!4d3.3901383!16s%2Fg%2F11rrr9_212!19sChIJ2YSdTaWLOxARHC-fjmfukAs?authuser=0&amp;hl=en&amp;g_ep=EgoyMDI2MDkzMC4wIJJjKgBIAVAD&amp;rclk=1</t>
        </is>
      </c>
      <c r="AK4293" s="14" t="inlineStr">
        <is>
          <t>Google Maps (sweep, Oct 2026)</t>
        </is>
      </c>
      <c r="AL4293" s="14" t="inlineStr">
        <is>
          <t>2026-10-06</t>
        </is>
      </c>
      <c r="AM4293" s="14" t="inlineStr">
        <is>
          <t>Not approached</t>
        </is>
      </c>
      <c r="AN4293" s="19" t="n"/>
    </row>
    <row r="4294">
      <c r="A4294" s="14" t="n">
        <v>4293</v>
      </c>
      <c r="B4294" s="14" t="inlineStr">
        <is>
          <t>KB Grocery</t>
        </is>
      </c>
      <c r="C4294" s="14" t="inlineStr">
        <is>
          <t>Outside catchment</t>
        </is>
      </c>
      <c r="D4294" s="14" t="inlineStr">
        <is>
          <t>Supermarket / Grocery</t>
        </is>
      </c>
      <c r="E4294" s="14" t="inlineStr">
        <is>
          <t>Grocery store</t>
        </is>
      </c>
      <c r="F4294" s="26" t="n">
        <v>10</v>
      </c>
      <c r="G4294" s="27" t="inlineStr">
        <is>
          <t>Cold - little evidence of delivery</t>
        </is>
      </c>
      <c r="H4294" s="21" t="inlineStr">
        <is>
          <t>Floor - not enriched</t>
        </is>
      </c>
      <c r="I4294" s="14" t="n">
        <v>0</v>
      </c>
      <c r="J4294" s="14" t="n">
        <v>0</v>
      </c>
      <c r="K4294" s="14" t="n">
        <v>0</v>
      </c>
      <c r="L4294" s="14" t="n">
        <v>0</v>
      </c>
      <c r="M4294" s="14" t="n">
        <v>0</v>
      </c>
      <c r="N4294" s="14" t="n">
        <v>0</v>
      </c>
      <c r="O4294" s="14" t="n">
        <v>0</v>
      </c>
      <c r="P4294" s="14" t="n">
        <v>0</v>
      </c>
      <c r="Q4294" s="14" t="n">
        <v>0</v>
      </c>
      <c r="R4294" s="14" t="n">
        <v>10</v>
      </c>
      <c r="S4294" s="14" t="n">
        <v>0</v>
      </c>
      <c r="T4294" s="17" t="n"/>
      <c r="U4294" s="18" t="n"/>
      <c r="V4294" s="14" t="n"/>
      <c r="W4294" s="14" t="n"/>
      <c r="X4294" s="14" t="n"/>
      <c r="Y4294" s="14" t="n"/>
      <c r="Z4294" s="14" t="n"/>
      <c r="AA4294" s="14" t="n"/>
      <c r="AB4294" s="14" t="n"/>
      <c r="AC4294" s="14" t="n"/>
      <c r="AD4294" s="14" t="n"/>
      <c r="AE4294" s="14" t="n"/>
      <c r="AF4294" s="14" t="n">
        <v>0</v>
      </c>
      <c r="AG4294" s="19" t="inlineStr">
        <is>
          <t>G82G+CVW, Market St</t>
        </is>
      </c>
      <c r="AH4294" s="20" t="n">
        <v>6.5011032</v>
      </c>
      <c r="AI4294" s="20" t="n">
        <v>3.3271947</v>
      </c>
      <c r="AJ4294" s="14" t="inlineStr">
        <is>
          <t>https://www.google.com/maps/place/KB+Grocery/data=!4m7!3m6!1s0x103b8ebd1c120e51:0x7b66479791ef97f1!8m2!3d6.5011032!4d3.3271947!16s%2Fg%2F1q67pydgk!19sChIJUQ4SHL2OOxAR8ZfvkZdHZns?authuser=0&amp;hl=en&amp;g_ep=EgoyMDI2MDkzMC4wIJJjKgBIAVAD&amp;rclk=1</t>
        </is>
      </c>
      <c r="AK4294" s="14" t="inlineStr">
        <is>
          <t>Google Maps (sweep, Oct 2026)</t>
        </is>
      </c>
      <c r="AL4294" s="14" t="inlineStr">
        <is>
          <t>2026-10-06</t>
        </is>
      </c>
      <c r="AM4294" s="14" t="inlineStr">
        <is>
          <t>Not approached</t>
        </is>
      </c>
      <c r="AN4294" s="19" t="n"/>
    </row>
    <row r="4295">
      <c r="A4295" s="14" t="n">
        <v>4294</v>
      </c>
      <c r="B4295" s="14" t="inlineStr">
        <is>
          <t>Kehinde Supermarket</t>
        </is>
      </c>
      <c r="C4295" s="14" t="inlineStr">
        <is>
          <t>Outside catchment</t>
        </is>
      </c>
      <c r="D4295" s="14" t="inlineStr">
        <is>
          <t>Supermarket / Grocery</t>
        </is>
      </c>
      <c r="E4295" s="14" t="inlineStr">
        <is>
          <t>Supermarket</t>
        </is>
      </c>
      <c r="F4295" s="26" t="n">
        <v>10</v>
      </c>
      <c r="G4295" s="27" t="inlineStr">
        <is>
          <t>Cold - little evidence of delivery</t>
        </is>
      </c>
      <c r="H4295" s="21" t="inlineStr">
        <is>
          <t>Floor - not enriched</t>
        </is>
      </c>
      <c r="I4295" s="14" t="n">
        <v>0</v>
      </c>
      <c r="J4295" s="14" t="n">
        <v>0</v>
      </c>
      <c r="K4295" s="14" t="n">
        <v>0</v>
      </c>
      <c r="L4295" s="14" t="n">
        <v>0</v>
      </c>
      <c r="M4295" s="14" t="n">
        <v>0</v>
      </c>
      <c r="N4295" s="14" t="n">
        <v>0</v>
      </c>
      <c r="O4295" s="14" t="n">
        <v>0</v>
      </c>
      <c r="P4295" s="14" t="n">
        <v>0</v>
      </c>
      <c r="Q4295" s="14" t="n">
        <v>0</v>
      </c>
      <c r="R4295" s="14" t="n">
        <v>10</v>
      </c>
      <c r="S4295" s="14" t="n">
        <v>0</v>
      </c>
      <c r="T4295" s="17" t="n"/>
      <c r="U4295" s="18" t="n"/>
      <c r="V4295" s="14" t="inlineStr">
        <is>
          <t>+2348124126680</t>
        </is>
      </c>
      <c r="W4295" s="14" t="inlineStr">
        <is>
          <t>+2348124126680</t>
        </is>
      </c>
      <c r="X4295" s="14" t="n"/>
      <c r="Y4295" s="14" t="n"/>
      <c r="Z4295" s="14" t="n"/>
      <c r="AA4295" s="14" t="n"/>
      <c r="AB4295" s="14" t="n"/>
      <c r="AC4295" s="14" t="n"/>
      <c r="AD4295" s="14" t="n"/>
      <c r="AE4295" s="14" t="n"/>
      <c r="AF4295" s="14" t="n">
        <v>1</v>
      </c>
      <c r="AG4295" s="19" t="inlineStr">
        <is>
          <t>Ijesha market, 1 market street, Ijesha Rd</t>
        </is>
      </c>
      <c r="AH4295" s="20" t="n">
        <v>6.5028011</v>
      </c>
      <c r="AI4295" s="20" t="n">
        <v>3.3311114</v>
      </c>
      <c r="AJ4295" s="14" t="inlineStr">
        <is>
          <t>https://www.google.com/maps/place/Kehinde+Supermarket/data=!4m7!3m6!1s0x103b8fe1d1320faf:0xc5263f0a2469ed91!8m2!3d6.5028011!4d3.3311114!16s%2Fg%2F11rgx2zwz_!19sChIJrw8y0eGPOxARke1pJAo_JsU?authuser=0&amp;hl=en&amp;g_ep=EgoyMDI2MDkzMC4wIJJjKgBIAVAD&amp;rclk=1</t>
        </is>
      </c>
      <c r="AK4295" s="14" t="inlineStr">
        <is>
          <t>Google Maps (sweep, Oct 2026)</t>
        </is>
      </c>
      <c r="AL4295" s="14" t="inlineStr">
        <is>
          <t>2026-10-06</t>
        </is>
      </c>
      <c r="AM4295" s="14" t="inlineStr">
        <is>
          <t>Not approached</t>
        </is>
      </c>
      <c r="AN4295" s="19" t="n"/>
    </row>
    <row r="4296">
      <c r="A4296" s="14" t="n">
        <v>4295</v>
      </c>
      <c r="B4296" s="14" t="inlineStr">
        <is>
          <t>Kelecity Global Interio</t>
        </is>
      </c>
      <c r="C4296" s="14" t="inlineStr">
        <is>
          <t>Outside catchment</t>
        </is>
      </c>
      <c r="D4296" s="14" t="inlineStr">
        <is>
          <t>Supermarket / Grocery</t>
        </is>
      </c>
      <c r="E4296" s="14" t="inlineStr">
        <is>
          <t>Hypermarket</t>
        </is>
      </c>
      <c r="F4296" s="26" t="n">
        <v>10</v>
      </c>
      <c r="G4296" s="27" t="inlineStr">
        <is>
          <t>Cold - little evidence of delivery</t>
        </is>
      </c>
      <c r="H4296" s="21" t="inlineStr">
        <is>
          <t>Floor - not enriched</t>
        </is>
      </c>
      <c r="I4296" s="14" t="n">
        <v>0</v>
      </c>
      <c r="J4296" s="14" t="n">
        <v>0</v>
      </c>
      <c r="K4296" s="14" t="n">
        <v>0</v>
      </c>
      <c r="L4296" s="14" t="n">
        <v>0</v>
      </c>
      <c r="M4296" s="14" t="n">
        <v>0</v>
      </c>
      <c r="N4296" s="14" t="n">
        <v>0</v>
      </c>
      <c r="O4296" s="14" t="n">
        <v>0</v>
      </c>
      <c r="P4296" s="14" t="n">
        <v>0</v>
      </c>
      <c r="Q4296" s="14" t="n">
        <v>0</v>
      </c>
      <c r="R4296" s="14" t="n">
        <v>10</v>
      </c>
      <c r="S4296" s="14" t="n">
        <v>0</v>
      </c>
      <c r="T4296" s="17" t="n"/>
      <c r="U4296" s="18" t="n"/>
      <c r="V4296" s="14" t="inlineStr">
        <is>
          <t>+2347057500127</t>
        </is>
      </c>
      <c r="W4296" s="14" t="inlineStr">
        <is>
          <t>+2347057500127</t>
        </is>
      </c>
      <c r="X4296" s="14" t="n"/>
      <c r="Y4296" s="14" t="n"/>
      <c r="Z4296" s="14" t="n"/>
      <c r="AA4296" s="14" t="n"/>
      <c r="AB4296" s="14" t="n"/>
      <c r="AC4296" s="14" t="n"/>
      <c r="AD4296" s="14" t="n"/>
      <c r="AE4296" s="14" t="n"/>
      <c r="AF4296" s="14" t="n">
        <v>1</v>
      </c>
      <c r="AG4296" s="19" t="inlineStr">
        <is>
          <t>10, Bola Ahead Tunibu Way</t>
        </is>
      </c>
      <c r="AH4296" s="20" t="n">
        <v>6.5227044</v>
      </c>
      <c r="AI4296" s="20" t="n">
        <v>3.6217802</v>
      </c>
      <c r="AJ4296" s="14" t="inlineStr">
        <is>
          <t>https://www.google.com/maps/place/Kelecity+Global+Interio/data=!4m7!3m6!1s0x103bfaffffffffff:0x408075681b123235!8m2!3d6.5227044!4d3.6217802!16s%2Fg%2F11kq4q1gx4!19sChIJ_______6OxARNTISG2h1gEA?authuser=0&amp;hl=en&amp;g_ep=EgoyMDI2MDkzMC4wIJJjKgBIAVAD&amp;rclk=1</t>
        </is>
      </c>
      <c r="AK4296" s="14" t="inlineStr">
        <is>
          <t>Google Maps (sweep, Oct 2026)</t>
        </is>
      </c>
      <c r="AL4296" s="14" t="inlineStr">
        <is>
          <t>2026-10-06</t>
        </is>
      </c>
      <c r="AM4296" s="14" t="inlineStr">
        <is>
          <t>Not approached</t>
        </is>
      </c>
      <c r="AN4296" s="19" t="n"/>
    </row>
    <row r="4297">
      <c r="A4297" s="14" t="n">
        <v>4296</v>
      </c>
      <c r="B4297" s="14" t="inlineStr">
        <is>
          <t>Kennis mart</t>
        </is>
      </c>
      <c r="C4297" s="14" t="inlineStr">
        <is>
          <t>Outside catchment</t>
        </is>
      </c>
      <c r="D4297" s="14" t="inlineStr">
        <is>
          <t>Supermarket / Grocery</t>
        </is>
      </c>
      <c r="E4297" s="14" t="inlineStr">
        <is>
          <t>Supermarket</t>
        </is>
      </c>
      <c r="F4297" s="26" t="n">
        <v>10</v>
      </c>
      <c r="G4297" s="27" t="inlineStr">
        <is>
          <t>Cold - little evidence of delivery</t>
        </is>
      </c>
      <c r="H4297" s="21" t="inlineStr">
        <is>
          <t>Floor - not enriched</t>
        </is>
      </c>
      <c r="I4297" s="14" t="n">
        <v>0</v>
      </c>
      <c r="J4297" s="14" t="n">
        <v>0</v>
      </c>
      <c r="K4297" s="14" t="n">
        <v>0</v>
      </c>
      <c r="L4297" s="14" t="n">
        <v>0</v>
      </c>
      <c r="M4297" s="14" t="n">
        <v>0</v>
      </c>
      <c r="N4297" s="14" t="n">
        <v>0</v>
      </c>
      <c r="O4297" s="14" t="n">
        <v>0</v>
      </c>
      <c r="P4297" s="14" t="n">
        <v>0</v>
      </c>
      <c r="Q4297" s="14" t="n">
        <v>0</v>
      </c>
      <c r="R4297" s="14" t="n">
        <v>10</v>
      </c>
      <c r="S4297" s="14" t="n">
        <v>0</v>
      </c>
      <c r="T4297" s="17" t="n"/>
      <c r="U4297" s="18" t="n"/>
      <c r="V4297" s="14" t="inlineStr">
        <is>
          <t>+2349059152426</t>
        </is>
      </c>
      <c r="W4297" s="14" t="inlineStr">
        <is>
          <t>+2349059152426</t>
        </is>
      </c>
      <c r="X4297" s="14" t="n"/>
      <c r="Y4297" s="14" t="n"/>
      <c r="Z4297" s="14" t="n"/>
      <c r="AA4297" s="14" t="n"/>
      <c r="AB4297" s="14" t="n"/>
      <c r="AC4297" s="14" t="n"/>
      <c r="AD4297" s="14" t="n"/>
      <c r="AE4297" s="14" t="n"/>
      <c r="AF4297" s="14" t="n">
        <v>1</v>
      </c>
      <c r="AG4297" s="19" t="inlineStr">
        <is>
          <t>Probyn Rd</t>
        </is>
      </c>
      <c r="AH4297" s="20" t="n">
        <v>6.4508894</v>
      </c>
      <c r="AI4297" s="20" t="n">
        <v>3.5167563</v>
      </c>
      <c r="AJ4297" s="14" t="inlineStr">
        <is>
          <t>https://www.google.com/maps/place/Kennis+mart/data=!4m7!3m6!1s0x103bf7437b051563:0x27987f0b16fbd342!8m2!3d6.4508894!4d3.5167563!16s%2Fg%2F11rghd6nf_!19sChIJYxUFe0P3OxARQtP7Fgt_mCc?authuser=0&amp;hl=en&amp;g_ep=EgoyMDI2MDkzMC4wIJJjKgBIAVAD&amp;rclk=1</t>
        </is>
      </c>
      <c r="AK4297" s="14" t="inlineStr">
        <is>
          <t>Google Maps (sweep, Oct 2026)</t>
        </is>
      </c>
      <c r="AL4297" s="14" t="inlineStr">
        <is>
          <t>2026-10-06</t>
        </is>
      </c>
      <c r="AM4297" s="14" t="inlineStr">
        <is>
          <t>Not approached</t>
        </is>
      </c>
      <c r="AN4297" s="19" t="n"/>
    </row>
    <row r="4298">
      <c r="A4298" s="14" t="n">
        <v>4297</v>
      </c>
      <c r="B4298" s="14" t="inlineStr">
        <is>
          <t>Kikelope Provision store</t>
        </is>
      </c>
      <c r="C4298" s="14" t="inlineStr">
        <is>
          <t>Outside catchment</t>
        </is>
      </c>
      <c r="D4298" s="14" t="inlineStr">
        <is>
          <t>Supermarket / Grocery</t>
        </is>
      </c>
      <c r="E4298" s="14" t="inlineStr">
        <is>
          <t>Store</t>
        </is>
      </c>
      <c r="F4298" s="26" t="n">
        <v>10</v>
      </c>
      <c r="G4298" s="27" t="inlineStr">
        <is>
          <t>Cold - little evidence of delivery</t>
        </is>
      </c>
      <c r="H4298" s="21" t="inlineStr">
        <is>
          <t>Floor - not enriched</t>
        </is>
      </c>
      <c r="I4298" s="14" t="n">
        <v>0</v>
      </c>
      <c r="J4298" s="14" t="n">
        <v>0</v>
      </c>
      <c r="K4298" s="14" t="n">
        <v>0</v>
      </c>
      <c r="L4298" s="14" t="n">
        <v>0</v>
      </c>
      <c r="M4298" s="14" t="n">
        <v>0</v>
      </c>
      <c r="N4298" s="14" t="n">
        <v>0</v>
      </c>
      <c r="O4298" s="14" t="n">
        <v>0</v>
      </c>
      <c r="P4298" s="14" t="n">
        <v>0</v>
      </c>
      <c r="Q4298" s="14" t="n">
        <v>0</v>
      </c>
      <c r="R4298" s="14" t="n">
        <v>10</v>
      </c>
      <c r="S4298" s="14" t="n">
        <v>0</v>
      </c>
      <c r="T4298" s="17" t="n"/>
      <c r="U4298" s="18" t="n"/>
      <c r="V4298" s="14" t="inlineStr">
        <is>
          <t>+2348132578935</t>
        </is>
      </c>
      <c r="W4298" s="14" t="inlineStr">
        <is>
          <t>+2348132578935</t>
        </is>
      </c>
      <c r="X4298" s="14" t="n"/>
      <c r="Y4298" s="14" t="n"/>
      <c r="Z4298" s="14" t="n"/>
      <c r="AA4298" s="14" t="n"/>
      <c r="AB4298" s="14" t="n"/>
      <c r="AC4298" s="14" t="n"/>
      <c r="AD4298" s="14" t="n"/>
      <c r="AE4298" s="14" t="n"/>
      <c r="AF4298" s="14" t="n">
        <v>1</v>
      </c>
      <c r="AG4298" s="19" t="inlineStr">
        <is>
          <t>54 Oshodi St</t>
        </is>
      </c>
      <c r="AH4298" s="20" t="n">
        <v>6.4561568</v>
      </c>
      <c r="AI4298" s="20" t="n">
        <v>3.3984561</v>
      </c>
      <c r="AJ4298" s="14" t="inlineStr">
        <is>
          <t>https://www.google.com/maps/place/Kikelope+Provision+store/data=!4m7!3m6!1s0x103b8bda6bc80f39:0xc176a2437968d3f7!8m2!3d6.4561568!4d3.3984561!16s%2Fg%2F11rdtzfv0_!19sChIJOQ_Ia9qLOxAR99NoeUOidsE?authuser=0&amp;hl=en&amp;g_ep=EgoyMDI2MDkzMC4wIJJjKgBIAVAD&amp;rclk=1</t>
        </is>
      </c>
      <c r="AK4298" s="14" t="inlineStr">
        <is>
          <t>Google Maps (sweep, Oct 2026)</t>
        </is>
      </c>
      <c r="AL4298" s="14" t="inlineStr">
        <is>
          <t>2026-10-06</t>
        </is>
      </c>
      <c r="AM4298" s="14" t="inlineStr">
        <is>
          <t>Not approached</t>
        </is>
      </c>
      <c r="AN4298" s="19" t="n"/>
    </row>
    <row r="4299">
      <c r="A4299" s="14" t="n">
        <v>4298</v>
      </c>
      <c r="B4299" s="14" t="inlineStr">
        <is>
          <t>Kola Superstore</t>
        </is>
      </c>
      <c r="C4299" s="14" t="inlineStr">
        <is>
          <t>Outside catchment</t>
        </is>
      </c>
      <c r="D4299" s="14" t="inlineStr">
        <is>
          <t>Supermarket / Grocery</t>
        </is>
      </c>
      <c r="E4299" s="14" t="inlineStr">
        <is>
          <t>Supermarket</t>
        </is>
      </c>
      <c r="F4299" s="26" t="n">
        <v>10</v>
      </c>
      <c r="G4299" s="27" t="inlineStr">
        <is>
          <t>Cold - little evidence of delivery</t>
        </is>
      </c>
      <c r="H4299" s="21" t="inlineStr">
        <is>
          <t>Floor - not enriched</t>
        </is>
      </c>
      <c r="I4299" s="14" t="n">
        <v>0</v>
      </c>
      <c r="J4299" s="14" t="n">
        <v>0</v>
      </c>
      <c r="K4299" s="14" t="n">
        <v>0</v>
      </c>
      <c r="L4299" s="14" t="n">
        <v>0</v>
      </c>
      <c r="M4299" s="14" t="n">
        <v>0</v>
      </c>
      <c r="N4299" s="14" t="n">
        <v>0</v>
      </c>
      <c r="O4299" s="14" t="n">
        <v>0</v>
      </c>
      <c r="P4299" s="14" t="n">
        <v>0</v>
      </c>
      <c r="Q4299" s="14" t="n">
        <v>0</v>
      </c>
      <c r="R4299" s="14" t="n">
        <v>10</v>
      </c>
      <c r="S4299" s="14" t="n">
        <v>0</v>
      </c>
      <c r="T4299" s="17" t="n"/>
      <c r="U4299" s="18" t="n"/>
      <c r="V4299" s="14" t="inlineStr">
        <is>
          <t>+2349071369755</t>
        </is>
      </c>
      <c r="W4299" s="14" t="inlineStr">
        <is>
          <t>+2349071369755</t>
        </is>
      </c>
      <c r="X4299" s="14" t="n"/>
      <c r="Y4299" s="14" t="n"/>
      <c r="Z4299" s="14" t="n"/>
      <c r="AA4299" s="14" t="n"/>
      <c r="AB4299" s="14" t="n"/>
      <c r="AC4299" s="14" t="n"/>
      <c r="AD4299" s="14" t="n"/>
      <c r="AE4299" s="14" t="n"/>
      <c r="AF4299" s="14" t="n">
        <v>1</v>
      </c>
      <c r="AG4299" s="19" t="inlineStr">
        <is>
          <t>FF72+RVW, Ajegunle Rd</t>
        </is>
      </c>
      <c r="AH4299" s="20" t="n">
        <v>6.4646149</v>
      </c>
      <c r="AI4299" s="20" t="n">
        <v>3.4521895</v>
      </c>
      <c r="AJ4299" s="14" t="inlineStr">
        <is>
          <t>https://www.google.com/maps/place/Kola+Superstore/data=!4m7!3m6!1s0x103bf52087575d4f:0x5fabf15ceed0abc3!8m2!3d6.4646149!4d3.4521895!16s%2Fg%2F11nnqg97x3!19sChIJT11XhyD1OxARw6vQ7lzxq18?authuser=0&amp;hl=en&amp;g_ep=EgoyMDI2MDkzMC4wIJJjKgBIAVAD&amp;rclk=1</t>
        </is>
      </c>
      <c r="AK4299" s="14" t="inlineStr">
        <is>
          <t>Google Maps (sweep, Oct 2026)</t>
        </is>
      </c>
      <c r="AL4299" s="14" t="inlineStr">
        <is>
          <t>2026-10-06</t>
        </is>
      </c>
      <c r="AM4299" s="14" t="inlineStr">
        <is>
          <t>Not approached</t>
        </is>
      </c>
      <c r="AN4299" s="19" t="n"/>
    </row>
    <row r="4300">
      <c r="A4300" s="14" t="n">
        <v>4299</v>
      </c>
      <c r="B4300" s="14" t="inlineStr">
        <is>
          <t>Korede Super Supermarket</t>
        </is>
      </c>
      <c r="C4300" s="14" t="inlineStr">
        <is>
          <t>Outside catchment</t>
        </is>
      </c>
      <c r="D4300" s="14" t="inlineStr">
        <is>
          <t>Supermarket / Grocery</t>
        </is>
      </c>
      <c r="E4300" s="14" t="inlineStr">
        <is>
          <t>Supermarket</t>
        </is>
      </c>
      <c r="F4300" s="26" t="n">
        <v>10</v>
      </c>
      <c r="G4300" s="27" t="inlineStr">
        <is>
          <t>Cold - little evidence of delivery</t>
        </is>
      </c>
      <c r="H4300" s="21" t="inlineStr">
        <is>
          <t>Floor - not enriched</t>
        </is>
      </c>
      <c r="I4300" s="14" t="n">
        <v>0</v>
      </c>
      <c r="J4300" s="14" t="n">
        <v>0</v>
      </c>
      <c r="K4300" s="14" t="n">
        <v>0</v>
      </c>
      <c r="L4300" s="14" t="n">
        <v>0</v>
      </c>
      <c r="M4300" s="14" t="n">
        <v>0</v>
      </c>
      <c r="N4300" s="14" t="n">
        <v>0</v>
      </c>
      <c r="O4300" s="14" t="n">
        <v>0</v>
      </c>
      <c r="P4300" s="14" t="n">
        <v>0</v>
      </c>
      <c r="Q4300" s="14" t="n">
        <v>0</v>
      </c>
      <c r="R4300" s="14" t="n">
        <v>10</v>
      </c>
      <c r="S4300" s="14" t="n">
        <v>0</v>
      </c>
      <c r="T4300" s="17" t="n"/>
      <c r="U4300" s="18" t="n"/>
      <c r="V4300" s="14" t="inlineStr">
        <is>
          <t>+2348084810225</t>
        </is>
      </c>
      <c r="W4300" s="14" t="inlineStr">
        <is>
          <t>+2348084810225</t>
        </is>
      </c>
      <c r="X4300" s="14" t="n"/>
      <c r="Y4300" s="14" t="n"/>
      <c r="Z4300" s="14" t="n"/>
      <c r="AA4300" s="14" t="n"/>
      <c r="AB4300" s="14" t="n"/>
      <c r="AC4300" s="14" t="n"/>
      <c r="AD4300" s="14" t="n"/>
      <c r="AE4300" s="14" t="n"/>
      <c r="AF4300" s="14" t="n">
        <v>1</v>
      </c>
      <c r="AG4300" s="19" t="inlineStr">
        <is>
          <t>48 Bayo Oyewale St</t>
        </is>
      </c>
      <c r="AH4300" s="20" t="n">
        <v>6.5163342</v>
      </c>
      <c r="AI4300" s="20" t="n">
        <v>3.3121409</v>
      </c>
      <c r="AJ4300" s="14" t="inlineStr">
        <is>
          <t>https://www.google.com/maps/place/Korede+Super+Supermarket/data=!4m7!3m6!1s0x103b8f631ab061fd:0xc6e55a652922286a!8m2!3d6.5163342!4d3.3121409!16s%2Fg%2F11q88t_7ds!19sChIJ_WGwGmOPOxARaigiKWVa5cY?authuser=0&amp;hl=en&amp;g_ep=EgoyMDI2MDkzMC4wIJJjKgBIAVAD&amp;rclk=1</t>
        </is>
      </c>
      <c r="AK4300" s="14" t="inlineStr">
        <is>
          <t>Google Maps (sweep, Oct 2026)</t>
        </is>
      </c>
      <c r="AL4300" s="14" t="inlineStr">
        <is>
          <t>2026-10-06</t>
        </is>
      </c>
      <c r="AM4300" s="14" t="inlineStr">
        <is>
          <t>Not approached</t>
        </is>
      </c>
      <c r="AN4300" s="19" t="n"/>
    </row>
    <row r="4301">
      <c r="A4301" s="14" t="n">
        <v>4300</v>
      </c>
      <c r="B4301" s="14" t="inlineStr">
        <is>
          <t>Kyc Supermarket</t>
        </is>
      </c>
      <c r="C4301" s="14" t="inlineStr">
        <is>
          <t>Outside catchment</t>
        </is>
      </c>
      <c r="D4301" s="14" t="inlineStr">
        <is>
          <t>Supermarket / Grocery</t>
        </is>
      </c>
      <c r="E4301" s="14" t="inlineStr">
        <is>
          <t>Grocery store</t>
        </is>
      </c>
      <c r="F4301" s="26" t="n">
        <v>10</v>
      </c>
      <c r="G4301" s="27" t="inlineStr">
        <is>
          <t>Cold - little evidence of delivery</t>
        </is>
      </c>
      <c r="H4301" s="21" t="inlineStr">
        <is>
          <t>Floor - not enriched</t>
        </is>
      </c>
      <c r="I4301" s="14" t="n">
        <v>0</v>
      </c>
      <c r="J4301" s="14" t="n">
        <v>0</v>
      </c>
      <c r="K4301" s="14" t="n">
        <v>0</v>
      </c>
      <c r="L4301" s="14" t="n">
        <v>0</v>
      </c>
      <c r="M4301" s="14" t="n">
        <v>0</v>
      </c>
      <c r="N4301" s="14" t="n">
        <v>0</v>
      </c>
      <c r="O4301" s="14" t="n">
        <v>0</v>
      </c>
      <c r="P4301" s="14" t="n">
        <v>0</v>
      </c>
      <c r="Q4301" s="14" t="n">
        <v>0</v>
      </c>
      <c r="R4301" s="14" t="n">
        <v>10</v>
      </c>
      <c r="S4301" s="14" t="n">
        <v>0</v>
      </c>
      <c r="T4301" s="17" t="n"/>
      <c r="U4301" s="18" t="n"/>
      <c r="V4301" s="14" t="inlineStr">
        <is>
          <t>+2348034688168</t>
        </is>
      </c>
      <c r="W4301" s="14" t="inlineStr">
        <is>
          <t>+2348034688168</t>
        </is>
      </c>
      <c r="X4301" s="14" t="n"/>
      <c r="Y4301" s="14" t="n"/>
      <c r="Z4301" s="14" t="n"/>
      <c r="AA4301" s="14" t="n"/>
      <c r="AB4301" s="14" t="n"/>
      <c r="AC4301" s="14" t="n"/>
      <c r="AD4301" s="14" t="n"/>
      <c r="AE4301" s="14" t="n"/>
      <c r="AF4301" s="14" t="n">
        <v>1</v>
      </c>
      <c r="AG4301" s="19" t="inlineStr">
        <is>
          <t>19 Mukadasi Isola St</t>
        </is>
      </c>
      <c r="AH4301" s="20" t="n">
        <v>6.509614</v>
      </c>
      <c r="AI4301" s="20" t="n">
        <v>3.3147398</v>
      </c>
      <c r="AJ4301" s="14" t="inlineStr">
        <is>
          <t>https://www.google.com/maps/place/Kyc+Supermarket/data=!4m7!3m6!1s0x103b8f91b212e7c9:0xedc17822e23c78e3!8m2!3d6.509614!4d3.3147398!16s%2Fg%2F11rbshh2yt!19sChIJyecSspGPOxAR43g84iJ4we0?authuser=0&amp;hl=en&amp;g_ep=EgoyMDI2MDkzMC4wIJJjKgBIAVAD&amp;rclk=1</t>
        </is>
      </c>
      <c r="AK4301" s="14" t="inlineStr">
        <is>
          <t>Google Maps (sweep, Oct 2026)</t>
        </is>
      </c>
      <c r="AL4301" s="14" t="inlineStr">
        <is>
          <t>2026-10-06</t>
        </is>
      </c>
      <c r="AM4301" s="14" t="inlineStr">
        <is>
          <t>Not approached</t>
        </is>
      </c>
      <c r="AN4301" s="19" t="n"/>
    </row>
    <row r="4302">
      <c r="A4302" s="14" t="n">
        <v>4301</v>
      </c>
      <c r="B4302" s="14" t="inlineStr">
        <is>
          <t>L A Supermarket</t>
        </is>
      </c>
      <c r="C4302" s="14" t="inlineStr">
        <is>
          <t>Outside catchment</t>
        </is>
      </c>
      <c r="D4302" s="14" t="inlineStr">
        <is>
          <t>Supermarket / Grocery</t>
        </is>
      </c>
      <c r="E4302" s="14" t="inlineStr">
        <is>
          <t>Supermarket</t>
        </is>
      </c>
      <c r="F4302" s="26" t="n">
        <v>10</v>
      </c>
      <c r="G4302" s="27" t="inlineStr">
        <is>
          <t>Cold - little evidence of delivery</t>
        </is>
      </c>
      <c r="H4302" s="21" t="inlineStr">
        <is>
          <t>Floor - not enriched</t>
        </is>
      </c>
      <c r="I4302" s="14" t="n">
        <v>0</v>
      </c>
      <c r="J4302" s="14" t="n">
        <v>0</v>
      </c>
      <c r="K4302" s="14" t="n">
        <v>0</v>
      </c>
      <c r="L4302" s="14" t="n">
        <v>0</v>
      </c>
      <c r="M4302" s="14" t="n">
        <v>0</v>
      </c>
      <c r="N4302" s="14" t="n">
        <v>0</v>
      </c>
      <c r="O4302" s="14" t="n">
        <v>0</v>
      </c>
      <c r="P4302" s="14" t="n">
        <v>0</v>
      </c>
      <c r="Q4302" s="14" t="n">
        <v>0</v>
      </c>
      <c r="R4302" s="14" t="n">
        <v>10</v>
      </c>
      <c r="S4302" s="14" t="n">
        <v>0</v>
      </c>
      <c r="T4302" s="17" t="n"/>
      <c r="U4302" s="18" t="n"/>
      <c r="V4302" s="14" t="inlineStr">
        <is>
          <t>+2348022832231</t>
        </is>
      </c>
      <c r="W4302" s="14" t="inlineStr">
        <is>
          <t>+2348022832231</t>
        </is>
      </c>
      <c r="X4302" s="14" t="n"/>
      <c r="Y4302" s="14" t="n"/>
      <c r="Z4302" s="14" t="n"/>
      <c r="AA4302" s="14" t="n"/>
      <c r="AB4302" s="14" t="n"/>
      <c r="AC4302" s="14" t="n"/>
      <c r="AD4302" s="14" t="n"/>
      <c r="AE4302" s="14" t="n"/>
      <c r="AF4302" s="14" t="n">
        <v>1</v>
      </c>
      <c r="AG4302" s="19" t="inlineStr">
        <is>
          <t>G85W+V6V, Off Cole Street, Lawanson, Onadeko St</t>
        </is>
      </c>
      <c r="AH4302" s="20" t="n">
        <v>6.5097459</v>
      </c>
      <c r="AI4302" s="20" t="n">
        <v>3.3455458</v>
      </c>
      <c r="AJ4302" s="14" t="inlineStr">
        <is>
          <t>https://www.google.com/maps/place/L+A+Supermarket/data=!4m7!3m6!1s0x103b8c246944eaa5:0xca2323b13bc7edf3!8m2!3d6.5097459!4d3.3455458!16s%2Fg%2F1q67q9_2t!19sChIJpepEaSSMOxAR8-3HO7EjI8o?authuser=0&amp;hl=en&amp;g_ep=EgoyMDI2MDkzMC4wIJJjKgBIAVAD&amp;rclk=1</t>
        </is>
      </c>
      <c r="AK4302" s="14" t="inlineStr">
        <is>
          <t>Google Maps (sweep, Oct 2026)</t>
        </is>
      </c>
      <c r="AL4302" s="14" t="inlineStr">
        <is>
          <t>2026-10-06</t>
        </is>
      </c>
      <c r="AM4302" s="14" t="inlineStr">
        <is>
          <t>Not approached</t>
        </is>
      </c>
      <c r="AN4302" s="19" t="n"/>
    </row>
    <row r="4303">
      <c r="A4303" s="14" t="n">
        <v>4302</v>
      </c>
      <c r="B4303" s="14" t="inlineStr">
        <is>
          <t>Lade store</t>
        </is>
      </c>
      <c r="C4303" s="14" t="inlineStr">
        <is>
          <t>Outside catchment</t>
        </is>
      </c>
      <c r="D4303" s="14" t="inlineStr">
        <is>
          <t>Supermarket / Grocery</t>
        </is>
      </c>
      <c r="E4303" s="14" t="inlineStr">
        <is>
          <t>Supermarket</t>
        </is>
      </c>
      <c r="F4303" s="26" t="n">
        <v>10</v>
      </c>
      <c r="G4303" s="27" t="inlineStr">
        <is>
          <t>Cold - little evidence of delivery</t>
        </is>
      </c>
      <c r="H4303" s="21" t="inlineStr">
        <is>
          <t>Floor - not enriched</t>
        </is>
      </c>
      <c r="I4303" s="14" t="n">
        <v>0</v>
      </c>
      <c r="J4303" s="14" t="n">
        <v>0</v>
      </c>
      <c r="K4303" s="14" t="n">
        <v>0</v>
      </c>
      <c r="L4303" s="14" t="n">
        <v>0</v>
      </c>
      <c r="M4303" s="14" t="n">
        <v>0</v>
      </c>
      <c r="N4303" s="14" t="n">
        <v>0</v>
      </c>
      <c r="O4303" s="14" t="n">
        <v>0</v>
      </c>
      <c r="P4303" s="14" t="n">
        <v>0</v>
      </c>
      <c r="Q4303" s="14" t="n">
        <v>0</v>
      </c>
      <c r="R4303" s="14" t="n">
        <v>10</v>
      </c>
      <c r="S4303" s="14" t="n">
        <v>0</v>
      </c>
      <c r="T4303" s="17" t="n"/>
      <c r="U4303" s="18" t="n"/>
      <c r="V4303" s="14" t="n"/>
      <c r="W4303" s="14" t="n"/>
      <c r="X4303" s="14" t="n"/>
      <c r="Y4303" s="14" t="n"/>
      <c r="Z4303" s="14" t="n"/>
      <c r="AA4303" s="14" t="n"/>
      <c r="AB4303" s="14" t="n"/>
      <c r="AC4303" s="14" t="n"/>
      <c r="AD4303" s="14" t="n"/>
      <c r="AE4303" s="14" t="n"/>
      <c r="AF4303" s="14" t="n">
        <v>0</v>
      </c>
      <c r="AG4303" s="19" t="inlineStr">
        <is>
          <t>oke arin market, 99 isah William</t>
        </is>
      </c>
      <c r="AH4303" s="20" t="n">
        <v>6.4600311</v>
      </c>
      <c r="AI4303" s="20" t="n">
        <v>3.3846893</v>
      </c>
      <c r="AJ4303" s="14" t="inlineStr">
        <is>
          <t>https://www.google.com/maps/place/Lade+store/data=!4m7!3m6!1s0x103b8ba7ec162da9:0xb0df9618e3fb6fa9!8m2!3d6.4600311!4d3.3846893!16s%2Fg%2F11q2yqq7yy!19sChIJqS0W7KeLOxARqW_74xiW37A?authuser=0&amp;hl=en&amp;g_ep=EgoyMDI2MDkzMC4wIJJjKgBIAVAD&amp;rclk=1</t>
        </is>
      </c>
      <c r="AK4303" s="14" t="inlineStr">
        <is>
          <t>Google Maps (sweep, Oct 2026)</t>
        </is>
      </c>
      <c r="AL4303" s="14" t="inlineStr">
        <is>
          <t>2026-10-06</t>
        </is>
      </c>
      <c r="AM4303" s="14" t="inlineStr">
        <is>
          <t>Not approached</t>
        </is>
      </c>
      <c r="AN4303" s="19" t="n"/>
    </row>
    <row r="4304">
      <c r="A4304" s="14" t="n">
        <v>4303</v>
      </c>
      <c r="B4304" s="14" t="inlineStr">
        <is>
          <t>Ladolt Supermarket</t>
        </is>
      </c>
      <c r="C4304" s="14" t="inlineStr">
        <is>
          <t>Outside catchment</t>
        </is>
      </c>
      <c r="D4304" s="14" t="inlineStr">
        <is>
          <t>Supermarket / Grocery</t>
        </is>
      </c>
      <c r="E4304" s="14" t="inlineStr">
        <is>
          <t>Hypermarket</t>
        </is>
      </c>
      <c r="F4304" s="26" t="n">
        <v>10</v>
      </c>
      <c r="G4304" s="27" t="inlineStr">
        <is>
          <t>Cold - little evidence of delivery</t>
        </is>
      </c>
      <c r="H4304" s="21" t="inlineStr">
        <is>
          <t>Floor - not enriched</t>
        </is>
      </c>
      <c r="I4304" s="14" t="n">
        <v>0</v>
      </c>
      <c r="J4304" s="14" t="n">
        <v>0</v>
      </c>
      <c r="K4304" s="14" t="n">
        <v>0</v>
      </c>
      <c r="L4304" s="14" t="n">
        <v>0</v>
      </c>
      <c r="M4304" s="14" t="n">
        <v>0</v>
      </c>
      <c r="N4304" s="14" t="n">
        <v>0</v>
      </c>
      <c r="O4304" s="14" t="n">
        <v>0</v>
      </c>
      <c r="P4304" s="14" t="n">
        <v>0</v>
      </c>
      <c r="Q4304" s="14" t="n">
        <v>0</v>
      </c>
      <c r="R4304" s="14" t="n">
        <v>10</v>
      </c>
      <c r="S4304" s="14" t="n">
        <v>0</v>
      </c>
      <c r="T4304" s="17" t="n"/>
      <c r="U4304" s="18" t="n"/>
      <c r="V4304" s="14" t="inlineStr">
        <is>
          <t>+2347030070442</t>
        </is>
      </c>
      <c r="W4304" s="14" t="inlineStr">
        <is>
          <t>+2347030070442</t>
        </is>
      </c>
      <c r="X4304" s="14" t="n"/>
      <c r="Y4304" s="14" t="n"/>
      <c r="Z4304" s="14" t="n"/>
      <c r="AA4304" s="14" t="n"/>
      <c r="AB4304" s="14" t="n"/>
      <c r="AC4304" s="14" t="n"/>
      <c r="AD4304" s="14" t="n"/>
      <c r="AE4304" s="14" t="n"/>
      <c r="AF4304" s="14" t="n">
        <v>1</v>
      </c>
      <c r="AG4304" s="19" t="inlineStr">
        <is>
          <t>14 Adebomi Edun St</t>
        </is>
      </c>
      <c r="AH4304" s="20" t="n">
        <v>6.6085312</v>
      </c>
      <c r="AI4304" s="20" t="n">
        <v>3.3002627</v>
      </c>
      <c r="AJ4304" s="14" t="inlineStr">
        <is>
          <t>https://www.google.com/maps/place/Ladolt+Supermarket/data=!4m7!3m6!1s0x103b91aaec0d11a1:0x7b2a67cc571d1ce3!8m2!3d6.6085312!4d3.3002627!16s%2Fg%2F11j4st5t_m!19sChIJoREN7KqROxAR4xwdV8xnKns?authuser=0&amp;hl=en&amp;g_ep=EgoyMDI2MDkzMC4wIJJjKgBIAVAD&amp;rclk=1</t>
        </is>
      </c>
      <c r="AK4304" s="14" t="inlineStr">
        <is>
          <t>Google Maps (sweep, Oct 2026)</t>
        </is>
      </c>
      <c r="AL4304" s="14" t="inlineStr">
        <is>
          <t>2026-10-06</t>
        </is>
      </c>
      <c r="AM4304" s="14" t="inlineStr">
        <is>
          <t>Not approached</t>
        </is>
      </c>
      <c r="AN4304" s="19" t="n"/>
    </row>
    <row r="4305">
      <c r="A4305" s="14" t="n">
        <v>4304</v>
      </c>
      <c r="B4305" s="14" t="inlineStr">
        <is>
          <t>Ladun Provision Store</t>
        </is>
      </c>
      <c r="C4305" s="14" t="inlineStr">
        <is>
          <t>Outside catchment</t>
        </is>
      </c>
      <c r="D4305" s="14" t="inlineStr">
        <is>
          <t>Supermarket / Grocery</t>
        </is>
      </c>
      <c r="E4305" s="14" t="inlineStr">
        <is>
          <t>General store</t>
        </is>
      </c>
      <c r="F4305" s="26" t="n">
        <v>10</v>
      </c>
      <c r="G4305" s="27" t="inlineStr">
        <is>
          <t>Cold - little evidence of delivery</t>
        </is>
      </c>
      <c r="H4305" s="21" t="inlineStr">
        <is>
          <t>Floor - not enriched</t>
        </is>
      </c>
      <c r="I4305" s="14" t="n">
        <v>0</v>
      </c>
      <c r="J4305" s="14" t="n">
        <v>0</v>
      </c>
      <c r="K4305" s="14" t="n">
        <v>0</v>
      </c>
      <c r="L4305" s="14" t="n">
        <v>0</v>
      </c>
      <c r="M4305" s="14" t="n">
        <v>0</v>
      </c>
      <c r="N4305" s="14" t="n">
        <v>0</v>
      </c>
      <c r="O4305" s="14" t="n">
        <v>0</v>
      </c>
      <c r="P4305" s="14" t="n">
        <v>0</v>
      </c>
      <c r="Q4305" s="14" t="n">
        <v>0</v>
      </c>
      <c r="R4305" s="14" t="n">
        <v>10</v>
      </c>
      <c r="S4305" s="14" t="n">
        <v>0</v>
      </c>
      <c r="T4305" s="17" t="n"/>
      <c r="U4305" s="18" t="n"/>
      <c r="V4305" s="14" t="n"/>
      <c r="W4305" s="14" t="n"/>
      <c r="X4305" s="14" t="n"/>
      <c r="Y4305" s="14" t="n"/>
      <c r="Z4305" s="14" t="n"/>
      <c r="AA4305" s="14" t="n"/>
      <c r="AB4305" s="14" t="n"/>
      <c r="AC4305" s="14" t="n"/>
      <c r="AD4305" s="14" t="n"/>
      <c r="AE4305" s="14" t="n"/>
      <c r="AF4305" s="14" t="n">
        <v>0</v>
      </c>
      <c r="AG4305" s="19" t="inlineStr">
        <is>
          <t>E/31 Seke Abimbola St</t>
        </is>
      </c>
      <c r="AH4305" s="20" t="n">
        <v>6.5157616</v>
      </c>
      <c r="AI4305" s="20" t="n">
        <v>3.3083744</v>
      </c>
      <c r="AJ4305" s="14" t="inlineStr">
        <is>
          <t>https://www.google.com/maps/place/Ladun+Provision+Store/data=!4m7!3m6!1s0x103b8f492c2984d9:0x7d4cc3fc59993d3f!8m2!3d6.5157616!4d3.3083744!16s%2Fg%2F11t2xwkhd_!19sChIJ2YQpLEmPOxARPz2ZWfzDTH0?authuser=0&amp;hl=en&amp;g_ep=EgoyMDI2MDkzMC4wIJJjKgBIAVAD&amp;rclk=1</t>
        </is>
      </c>
      <c r="AK4305" s="14" t="inlineStr">
        <is>
          <t>Google Maps (sweep, Oct 2026)</t>
        </is>
      </c>
      <c r="AL4305" s="14" t="inlineStr">
        <is>
          <t>2026-10-06</t>
        </is>
      </c>
      <c r="AM4305" s="14" t="inlineStr">
        <is>
          <t>Not approached</t>
        </is>
      </c>
      <c r="AN4305" s="19" t="n"/>
    </row>
    <row r="4306">
      <c r="A4306" s="14" t="n">
        <v>4305</v>
      </c>
      <c r="B4306" s="14" t="inlineStr">
        <is>
          <t>Lady Bash Wine &amp; Spirit Mini Mart</t>
        </is>
      </c>
      <c r="C4306" s="14" t="inlineStr">
        <is>
          <t>Outside catchment</t>
        </is>
      </c>
      <c r="D4306" s="14" t="inlineStr">
        <is>
          <t>Supermarket / Grocery</t>
        </is>
      </c>
      <c r="E4306" s="14" t="inlineStr">
        <is>
          <t>Liquor store</t>
        </is>
      </c>
      <c r="F4306" s="26" t="n">
        <v>10</v>
      </c>
      <c r="G4306" s="27" t="inlineStr">
        <is>
          <t>Cold - little evidence of delivery</t>
        </is>
      </c>
      <c r="H4306" s="21" t="inlineStr">
        <is>
          <t>Floor - not enriched</t>
        </is>
      </c>
      <c r="I4306" s="14" t="n">
        <v>0</v>
      </c>
      <c r="J4306" s="14" t="n">
        <v>0</v>
      </c>
      <c r="K4306" s="14" t="n">
        <v>0</v>
      </c>
      <c r="L4306" s="14" t="n">
        <v>0</v>
      </c>
      <c r="M4306" s="14" t="n">
        <v>0</v>
      </c>
      <c r="N4306" s="14" t="n">
        <v>0</v>
      </c>
      <c r="O4306" s="14" t="n">
        <v>0</v>
      </c>
      <c r="P4306" s="14" t="n">
        <v>0</v>
      </c>
      <c r="Q4306" s="14" t="n">
        <v>0</v>
      </c>
      <c r="R4306" s="14" t="n">
        <v>10</v>
      </c>
      <c r="S4306" s="14" t="n">
        <v>0</v>
      </c>
      <c r="T4306" s="17" t="n"/>
      <c r="U4306" s="18" t="n"/>
      <c r="V4306" s="14" t="n"/>
      <c r="W4306" s="14" t="n"/>
      <c r="X4306" s="14" t="n"/>
      <c r="Y4306" s="14" t="n"/>
      <c r="Z4306" s="14" t="n"/>
      <c r="AA4306" s="14" t="n"/>
      <c r="AB4306" s="14" t="n"/>
      <c r="AC4306" s="14" t="n"/>
      <c r="AD4306" s="14" t="n"/>
      <c r="AE4306" s="14" t="n"/>
      <c r="AF4306" s="14" t="n">
        <v>0</v>
      </c>
      <c r="AG4306" s="19" t="inlineStr">
        <is>
          <t>F92X+8R5, Cow Ln</t>
        </is>
      </c>
      <c r="AH4306" s="20" t="n">
        <v>6.4507697</v>
      </c>
      <c r="AI4306" s="20" t="n">
        <v>3.3996079</v>
      </c>
      <c r="AJ4306" s="14" t="inlineStr">
        <is>
          <t>https://www.google.com/maps/place/Lady+Bash+Wine+%26+Spirit+Mini+Mart/data=!4m7!3m6!1s0x103b8b3d5ec8cb25:0x893bd2cc1488089!8m2!3d6.4507697!4d3.3996079!16s%2Fg%2F11jwsp_yll!19sChIJJcvIXj2LOxARiYBIwSy9kwg?authuser=0&amp;hl=en&amp;g_ep=EgoyMDI2MDkzMC4wIJJjKgBIAVAD&amp;rclk=1</t>
        </is>
      </c>
      <c r="AK4306" s="14" t="inlineStr">
        <is>
          <t>Google Maps (sweep, Oct 2026)</t>
        </is>
      </c>
      <c r="AL4306" s="14" t="inlineStr">
        <is>
          <t>2026-10-06</t>
        </is>
      </c>
      <c r="AM4306" s="14" t="inlineStr">
        <is>
          <t>Not approached</t>
        </is>
      </c>
      <c r="AN4306" s="19" t="n"/>
    </row>
    <row r="4307">
      <c r="A4307" s="14" t="n">
        <v>4306</v>
      </c>
      <c r="B4307" s="14" t="inlineStr">
        <is>
          <t>Lamaco Supermarket</t>
        </is>
      </c>
      <c r="C4307" s="14" t="inlineStr">
        <is>
          <t>Outside catchment</t>
        </is>
      </c>
      <c r="D4307" s="14" t="inlineStr">
        <is>
          <t>Supermarket / Grocery</t>
        </is>
      </c>
      <c r="E4307" s="14" t="inlineStr">
        <is>
          <t>Supermarket</t>
        </is>
      </c>
      <c r="F4307" s="26" t="n">
        <v>10</v>
      </c>
      <c r="G4307" s="27" t="inlineStr">
        <is>
          <t>Cold - little evidence of delivery</t>
        </is>
      </c>
      <c r="H4307" s="21" t="inlineStr">
        <is>
          <t>Floor - not enriched</t>
        </is>
      </c>
      <c r="I4307" s="14" t="n">
        <v>0</v>
      </c>
      <c r="J4307" s="14" t="n">
        <v>0</v>
      </c>
      <c r="K4307" s="14" t="n">
        <v>0</v>
      </c>
      <c r="L4307" s="14" t="n">
        <v>0</v>
      </c>
      <c r="M4307" s="14" t="n">
        <v>0</v>
      </c>
      <c r="N4307" s="14" t="n">
        <v>0</v>
      </c>
      <c r="O4307" s="14" t="n">
        <v>0</v>
      </c>
      <c r="P4307" s="14" t="n">
        <v>0</v>
      </c>
      <c r="Q4307" s="14" t="n">
        <v>0</v>
      </c>
      <c r="R4307" s="14" t="n">
        <v>10</v>
      </c>
      <c r="S4307" s="14" t="n">
        <v>0</v>
      </c>
      <c r="T4307" s="17" t="n"/>
      <c r="U4307" s="18" t="n"/>
      <c r="V4307" s="14" t="inlineStr">
        <is>
          <t>+2348100102252</t>
        </is>
      </c>
      <c r="W4307" s="14" t="inlineStr">
        <is>
          <t>+2348100102252</t>
        </is>
      </c>
      <c r="X4307" s="14" t="n"/>
      <c r="Y4307" s="14" t="n"/>
      <c r="Z4307" s="14" t="n"/>
      <c r="AA4307" s="14" t="n"/>
      <c r="AB4307" s="14" t="n"/>
      <c r="AC4307" s="14" t="n"/>
      <c r="AD4307" s="14" t="n"/>
      <c r="AE4307" s="14" t="n"/>
      <c r="AF4307" s="14" t="n">
        <v>1</v>
      </c>
      <c r="AG4307" s="19" t="inlineStr">
        <is>
          <t>Shop 60A, Tafawa Balewa Square, Campbell St, beside Island Marternity</t>
        </is>
      </c>
      <c r="AH4307" s="20" t="n">
        <v>6.4477226</v>
      </c>
      <c r="AI4307" s="20" t="n">
        <v>3.3975057</v>
      </c>
      <c r="AJ4307" s="14" t="inlineStr">
        <is>
          <t>https://www.google.com/maps/place/Lamaco+Supermarket/data=!4m7!3m6!1s0x103b8b1850051eaf:0xe06cdd056dcbc092!8m2!3d6.4477226!4d3.3975057!16s%2Fg%2F1q5hrr_tx!19sChIJrx4FUBiLOxARksDLbQXdbOA?authuser=0&amp;hl=en&amp;g_ep=EgoyMDI2MDkzMC4wIJJjKgBIAVAD&amp;rclk=1</t>
        </is>
      </c>
      <c r="AK4307" s="14" t="inlineStr">
        <is>
          <t>Google Maps (sweep, Oct 2026)</t>
        </is>
      </c>
      <c r="AL4307" s="14" t="inlineStr">
        <is>
          <t>2026-10-06</t>
        </is>
      </c>
      <c r="AM4307" s="14" t="inlineStr">
        <is>
          <t>Not approached</t>
        </is>
      </c>
      <c r="AN4307" s="19" t="n"/>
    </row>
    <row r="4308">
      <c r="A4308" s="14" t="n">
        <v>4307</v>
      </c>
      <c r="B4308" s="14" t="inlineStr">
        <is>
          <t>Larry Food Store</t>
        </is>
      </c>
      <c r="C4308" s="14" t="inlineStr">
        <is>
          <t>Outside catchment</t>
        </is>
      </c>
      <c r="D4308" s="14" t="inlineStr">
        <is>
          <t>Supermarket / Grocery</t>
        </is>
      </c>
      <c r="E4308" s="14" t="inlineStr">
        <is>
          <t>Food store</t>
        </is>
      </c>
      <c r="F4308" s="26" t="n">
        <v>10</v>
      </c>
      <c r="G4308" s="27" t="inlineStr">
        <is>
          <t>Cold - little evidence of delivery</t>
        </is>
      </c>
      <c r="H4308" s="21" t="inlineStr">
        <is>
          <t>Floor - not enriched</t>
        </is>
      </c>
      <c r="I4308" s="14" t="n">
        <v>0</v>
      </c>
      <c r="J4308" s="14" t="n">
        <v>0</v>
      </c>
      <c r="K4308" s="14" t="n">
        <v>0</v>
      </c>
      <c r="L4308" s="14" t="n">
        <v>0</v>
      </c>
      <c r="M4308" s="14" t="n">
        <v>0</v>
      </c>
      <c r="N4308" s="14" t="n">
        <v>0</v>
      </c>
      <c r="O4308" s="14" t="n">
        <v>0</v>
      </c>
      <c r="P4308" s="14" t="n">
        <v>0</v>
      </c>
      <c r="Q4308" s="14" t="n">
        <v>0</v>
      </c>
      <c r="R4308" s="14" t="n">
        <v>10</v>
      </c>
      <c r="S4308" s="14" t="n">
        <v>0</v>
      </c>
      <c r="T4308" s="17" t="n"/>
      <c r="U4308" s="18" t="n"/>
      <c r="V4308" s="14" t="inlineStr">
        <is>
          <t>+2348080355919</t>
        </is>
      </c>
      <c r="W4308" s="14" t="inlineStr">
        <is>
          <t>+2348080355919</t>
        </is>
      </c>
      <c r="X4308" s="14" t="n"/>
      <c r="Y4308" s="14" t="n"/>
      <c r="Z4308" s="14" t="n"/>
      <c r="AA4308" s="14" t="n"/>
      <c r="AB4308" s="14" t="n"/>
      <c r="AC4308" s="14" t="n"/>
      <c r="AD4308" s="14" t="n"/>
      <c r="AE4308" s="14" t="n"/>
      <c r="AF4308" s="14" t="n">
        <v>1</v>
      </c>
      <c r="AG4308" s="19" t="inlineStr">
        <is>
          <t>Off Olatilewa, Lawanson, 11 Ademisi Street</t>
        </is>
      </c>
      <c r="AH4308" s="20" t="n">
        <v>6.511334</v>
      </c>
      <c r="AI4308" s="20" t="n">
        <v>3.3476297</v>
      </c>
      <c r="AJ4308" s="14" t="inlineStr">
        <is>
          <t>https://www.google.com/maps/place/Larry+Food+Store/data=!4m7!3m6!1s0x103b8c252047328b:0xa3022f7a9f4c5254!8m2!3d6.511334!4d3.3476297!16s%2Fg%2F1q67f0n8t!19sChIJizJHICWMOxARVFJMn3ovAqM?authuser=0&amp;hl=en&amp;g_ep=EgoyMDI2MDkzMC4wIJJjKgBIAVAD&amp;rclk=1</t>
        </is>
      </c>
      <c r="AK4308" s="14" t="inlineStr">
        <is>
          <t>Google Maps (sweep, Oct 2026)</t>
        </is>
      </c>
      <c r="AL4308" s="14" t="inlineStr">
        <is>
          <t>2026-10-06</t>
        </is>
      </c>
      <c r="AM4308" s="14" t="inlineStr">
        <is>
          <t>Not approached</t>
        </is>
      </c>
      <c r="AN4308" s="19" t="n"/>
    </row>
    <row r="4309">
      <c r="A4309" s="14" t="n">
        <v>4308</v>
      </c>
      <c r="B4309" s="14" t="inlineStr">
        <is>
          <t>Lateefa Provision Store</t>
        </is>
      </c>
      <c r="C4309" s="14" t="inlineStr">
        <is>
          <t>Outside catchment</t>
        </is>
      </c>
      <c r="D4309" s="14" t="inlineStr">
        <is>
          <t>Supermarket / Grocery</t>
        </is>
      </c>
      <c r="E4309" s="14" t="inlineStr">
        <is>
          <t>Grocery store</t>
        </is>
      </c>
      <c r="F4309" s="26" t="n">
        <v>10</v>
      </c>
      <c r="G4309" s="27" t="inlineStr">
        <is>
          <t>Cold - little evidence of delivery</t>
        </is>
      </c>
      <c r="H4309" s="21" t="inlineStr">
        <is>
          <t>Floor - not enriched</t>
        </is>
      </c>
      <c r="I4309" s="14" t="n">
        <v>0</v>
      </c>
      <c r="J4309" s="14" t="n">
        <v>0</v>
      </c>
      <c r="K4309" s="14" t="n">
        <v>0</v>
      </c>
      <c r="L4309" s="14" t="n">
        <v>0</v>
      </c>
      <c r="M4309" s="14" t="n">
        <v>0</v>
      </c>
      <c r="N4309" s="14" t="n">
        <v>0</v>
      </c>
      <c r="O4309" s="14" t="n">
        <v>0</v>
      </c>
      <c r="P4309" s="14" t="n">
        <v>0</v>
      </c>
      <c r="Q4309" s="14" t="n">
        <v>0</v>
      </c>
      <c r="R4309" s="14" t="n">
        <v>10</v>
      </c>
      <c r="S4309" s="14" t="n">
        <v>0</v>
      </c>
      <c r="T4309" s="17" t="n"/>
      <c r="U4309" s="18" t="n"/>
      <c r="V4309" s="14" t="inlineStr">
        <is>
          <t>+2347082965511</t>
        </is>
      </c>
      <c r="W4309" s="14" t="inlineStr">
        <is>
          <t>+2347082965511</t>
        </is>
      </c>
      <c r="X4309" s="14" t="n"/>
      <c r="Y4309" s="14" t="n"/>
      <c r="Z4309" s="14" t="n"/>
      <c r="AA4309" s="14" t="n"/>
      <c r="AB4309" s="14" t="n"/>
      <c r="AC4309" s="14" t="n"/>
      <c r="AD4309" s="14" t="n"/>
      <c r="AE4309" s="14" t="n"/>
      <c r="AF4309" s="14" t="n">
        <v>1</v>
      </c>
      <c r="AG4309" s="19" t="inlineStr">
        <is>
          <t>23 Agbebi St, off Ijeshatedo</t>
        </is>
      </c>
      <c r="AH4309" s="20" t="n">
        <v>6.4975745</v>
      </c>
      <c r="AI4309" s="20" t="n">
        <v>3.3290565</v>
      </c>
      <c r="AJ4309" s="14" t="inlineStr">
        <is>
          <t>https://www.google.com/maps/place/Lateefa+Provision+Store/data=!4m7!3m6!1s0x103b8f66f045e35b:0xfb9375d07e719eb6!8m2!3d6.4975745!4d3.3290565!16s%2Fg%2F11pfbgn8y4!19sChIJW-NF8GaPOxARtp5xftB1k_s?authuser=0&amp;hl=en&amp;g_ep=EgoyMDI2MDkzMC4wIJJjKgBIAVAD&amp;rclk=1</t>
        </is>
      </c>
      <c r="AK4309" s="14" t="inlineStr">
        <is>
          <t>Google Maps (sweep, Oct 2026)</t>
        </is>
      </c>
      <c r="AL4309" s="14" t="inlineStr">
        <is>
          <t>2026-10-06</t>
        </is>
      </c>
      <c r="AM4309" s="14" t="inlineStr">
        <is>
          <t>Not approached</t>
        </is>
      </c>
      <c r="AN4309" s="19" t="n"/>
    </row>
    <row r="4310">
      <c r="A4310" s="14" t="n">
        <v>4309</v>
      </c>
      <c r="B4310" s="14" t="inlineStr">
        <is>
          <t>Lati Supermarket</t>
        </is>
      </c>
      <c r="C4310" s="14" t="inlineStr">
        <is>
          <t>Outside catchment</t>
        </is>
      </c>
      <c r="D4310" s="14" t="inlineStr">
        <is>
          <t>Supermarket / Grocery</t>
        </is>
      </c>
      <c r="E4310" s="14" t="inlineStr">
        <is>
          <t>Grocery store</t>
        </is>
      </c>
      <c r="F4310" s="26" t="n">
        <v>10</v>
      </c>
      <c r="G4310" s="27" t="inlineStr">
        <is>
          <t>Cold - little evidence of delivery</t>
        </is>
      </c>
      <c r="H4310" s="21" t="inlineStr">
        <is>
          <t>Floor - not enriched</t>
        </is>
      </c>
      <c r="I4310" s="14" t="n">
        <v>0</v>
      </c>
      <c r="J4310" s="14" t="n">
        <v>0</v>
      </c>
      <c r="K4310" s="14" t="n">
        <v>0</v>
      </c>
      <c r="L4310" s="14" t="n">
        <v>0</v>
      </c>
      <c r="M4310" s="14" t="n">
        <v>0</v>
      </c>
      <c r="N4310" s="14" t="n">
        <v>0</v>
      </c>
      <c r="O4310" s="14" t="n">
        <v>0</v>
      </c>
      <c r="P4310" s="14" t="n">
        <v>0</v>
      </c>
      <c r="Q4310" s="14" t="n">
        <v>0</v>
      </c>
      <c r="R4310" s="14" t="n">
        <v>10</v>
      </c>
      <c r="S4310" s="14" t="n">
        <v>0</v>
      </c>
      <c r="T4310" s="17" t="n"/>
      <c r="U4310" s="18" t="n"/>
      <c r="V4310" s="14" t="inlineStr">
        <is>
          <t>+2349057980360</t>
        </is>
      </c>
      <c r="W4310" s="14" t="inlineStr">
        <is>
          <t>+2349057980360</t>
        </is>
      </c>
      <c r="X4310" s="14" t="n"/>
      <c r="Y4310" s="14" t="n"/>
      <c r="Z4310" s="14" t="n"/>
      <c r="AA4310" s="14" t="n"/>
      <c r="AB4310" s="14" t="n"/>
      <c r="AC4310" s="14" t="n"/>
      <c r="AD4310" s="14" t="n"/>
      <c r="AE4310" s="14" t="n"/>
      <c r="AF4310" s="14" t="n">
        <v>1</v>
      </c>
      <c r="AG4310" s="19" t="inlineStr">
        <is>
          <t>Jakande Estate, Water corporation, Oke Afa Rd</t>
        </is>
      </c>
      <c r="AH4310" s="20" t="n">
        <v>6.5296305</v>
      </c>
      <c r="AI4310" s="20" t="n">
        <v>3.3119941</v>
      </c>
      <c r="AJ4310" s="14" t="inlineStr">
        <is>
          <t>https://www.google.com/maps/place/Lati+Supermarket/data=!4m7!3m6!1s0x103b8f31cbfad805:0x3961f738b04dd0e2!8m2!3d6.5296305!4d3.3119941!16s%2Fg%2F11q83zltty!19sChIJBdj6yzGPOxAR4tBNsDj3YTk?authuser=0&amp;hl=en&amp;g_ep=EgoyMDI2MDkzMC4wIJJjKgBIAVAD&amp;rclk=1</t>
        </is>
      </c>
      <c r="AK4310" s="14" t="inlineStr">
        <is>
          <t>Google Maps (sweep, Oct 2026)</t>
        </is>
      </c>
      <c r="AL4310" s="14" t="inlineStr">
        <is>
          <t>2026-10-06</t>
        </is>
      </c>
      <c r="AM4310" s="14" t="inlineStr">
        <is>
          <t>Not approached</t>
        </is>
      </c>
      <c r="AN4310" s="19" t="n"/>
    </row>
    <row r="4311">
      <c r="A4311" s="14" t="n">
        <v>4310</v>
      </c>
      <c r="B4311" s="14" t="inlineStr">
        <is>
          <t>Lawal F Provision Store</t>
        </is>
      </c>
      <c r="C4311" s="14" t="inlineStr">
        <is>
          <t>Outside catchment</t>
        </is>
      </c>
      <c r="D4311" s="14" t="inlineStr">
        <is>
          <t>Supermarket / Grocery</t>
        </is>
      </c>
      <c r="E4311" s="14" t="inlineStr">
        <is>
          <t>General store</t>
        </is>
      </c>
      <c r="F4311" s="26" t="n">
        <v>10</v>
      </c>
      <c r="G4311" s="27" t="inlineStr">
        <is>
          <t>Cold - little evidence of delivery</t>
        </is>
      </c>
      <c r="H4311" s="21" t="inlineStr">
        <is>
          <t>Floor - not enriched</t>
        </is>
      </c>
      <c r="I4311" s="14" t="n">
        <v>0</v>
      </c>
      <c r="J4311" s="14" t="n">
        <v>0</v>
      </c>
      <c r="K4311" s="14" t="n">
        <v>0</v>
      </c>
      <c r="L4311" s="14" t="n">
        <v>0</v>
      </c>
      <c r="M4311" s="14" t="n">
        <v>0</v>
      </c>
      <c r="N4311" s="14" t="n">
        <v>0</v>
      </c>
      <c r="O4311" s="14" t="n">
        <v>0</v>
      </c>
      <c r="P4311" s="14" t="n">
        <v>0</v>
      </c>
      <c r="Q4311" s="14" t="n">
        <v>0</v>
      </c>
      <c r="R4311" s="14" t="n">
        <v>10</v>
      </c>
      <c r="S4311" s="14" t="n">
        <v>0</v>
      </c>
      <c r="T4311" s="17" t="n"/>
      <c r="U4311" s="18" t="n"/>
      <c r="V4311" s="14" t="inlineStr">
        <is>
          <t>+2347082381844</t>
        </is>
      </c>
      <c r="W4311" s="14" t="inlineStr">
        <is>
          <t>+2347082381844</t>
        </is>
      </c>
      <c r="X4311" s="14" t="n"/>
      <c r="Y4311" s="14" t="n"/>
      <c r="Z4311" s="14" t="n"/>
      <c r="AA4311" s="14" t="n"/>
      <c r="AB4311" s="14" t="n"/>
      <c r="AC4311" s="14" t="n"/>
      <c r="AD4311" s="14" t="n"/>
      <c r="AE4311" s="14" t="n"/>
      <c r="AF4311" s="14" t="n">
        <v>1</v>
      </c>
      <c r="AG4311" s="19" t="inlineStr">
        <is>
          <t>Restaurant Bus Stop Langbasa</t>
        </is>
      </c>
      <c r="AH4311" s="20" t="n">
        <v>6.5091349</v>
      </c>
      <c r="AI4311" s="20" t="n">
        <v>3.5829391</v>
      </c>
      <c r="AJ4311" s="14" t="inlineStr">
        <is>
          <t>https://www.google.com/maps/place/Lawal+F+Provision+Store/data=!4m7!3m6!1s0x103bfb0d9d594e5b:0x1786ee998943eb64!8m2!3d6.5091349!4d3.5829391!16s%2Fg%2F11nwxbv7vj!19sChIJW05ZnQ37OxARZOtDiZnuhhc?authuser=0&amp;hl=en&amp;g_ep=EgoyMDI2MDkzMC4wIJJjKgBIAVAD&amp;rclk=1</t>
        </is>
      </c>
      <c r="AK4311" s="14" t="inlineStr">
        <is>
          <t>Google Maps (sweep, Oct 2026)</t>
        </is>
      </c>
      <c r="AL4311" s="14" t="inlineStr">
        <is>
          <t>2026-10-06</t>
        </is>
      </c>
      <c r="AM4311" s="14" t="inlineStr">
        <is>
          <t>Not approached</t>
        </is>
      </c>
      <c r="AN4311" s="19" t="n"/>
    </row>
    <row r="4312">
      <c r="A4312" s="14" t="n">
        <v>4311</v>
      </c>
      <c r="B4312" s="14" t="inlineStr">
        <is>
          <t>Lejo Mini Mart</t>
        </is>
      </c>
      <c r="C4312" s="14" t="inlineStr">
        <is>
          <t>Outside catchment</t>
        </is>
      </c>
      <c r="D4312" s="14" t="inlineStr">
        <is>
          <t>Supermarket / Grocery</t>
        </is>
      </c>
      <c r="E4312" s="14" t="inlineStr">
        <is>
          <t>General store</t>
        </is>
      </c>
      <c r="F4312" s="26" t="n">
        <v>10</v>
      </c>
      <c r="G4312" s="27" t="inlineStr">
        <is>
          <t>Cold - little evidence of delivery</t>
        </is>
      </c>
      <c r="H4312" s="21" t="inlineStr">
        <is>
          <t>Floor - not enriched</t>
        </is>
      </c>
      <c r="I4312" s="14" t="n">
        <v>0</v>
      </c>
      <c r="J4312" s="14" t="n">
        <v>0</v>
      </c>
      <c r="K4312" s="14" t="n">
        <v>0</v>
      </c>
      <c r="L4312" s="14" t="n">
        <v>0</v>
      </c>
      <c r="M4312" s="14" t="n">
        <v>0</v>
      </c>
      <c r="N4312" s="14" t="n">
        <v>0</v>
      </c>
      <c r="O4312" s="14" t="n">
        <v>0</v>
      </c>
      <c r="P4312" s="14" t="n">
        <v>0</v>
      </c>
      <c r="Q4312" s="14" t="n">
        <v>0</v>
      </c>
      <c r="R4312" s="14" t="n">
        <v>10</v>
      </c>
      <c r="S4312" s="14" t="n">
        <v>0</v>
      </c>
      <c r="T4312" s="17" t="n"/>
      <c r="U4312" s="18" t="n"/>
      <c r="V4312" s="14" t="inlineStr">
        <is>
          <t>+2347038506748</t>
        </is>
      </c>
      <c r="W4312" s="14" t="inlineStr">
        <is>
          <t>+2347038506748</t>
        </is>
      </c>
      <c r="X4312" s="14" t="n"/>
      <c r="Y4312" s="14" t="n"/>
      <c r="Z4312" s="14" t="n"/>
      <c r="AA4312" s="14" t="n"/>
      <c r="AB4312" s="14" t="n"/>
      <c r="AC4312" s="14" t="n"/>
      <c r="AD4312" s="14" t="n"/>
      <c r="AE4312" s="14" t="n"/>
      <c r="AF4312" s="14" t="n">
        <v>1</v>
      </c>
      <c r="AG4312" s="19" t="inlineStr">
        <is>
          <t>12 Hasana Street</t>
        </is>
      </c>
      <c r="AH4312" s="20" t="n">
        <v>6.4780414</v>
      </c>
      <c r="AI4312" s="20" t="n">
        <v>3.3426603</v>
      </c>
      <c r="AJ4312" s="14" t="inlineStr">
        <is>
          <t>https://www.google.com/maps/place/Lejo+Mini+Mart/data=!4m7!3m6!1s0x103b8b42c553ab83:0xe79563eda2e19425!8m2!3d6.4780414!4d3.3426603!16s%2Fg%2F11nwc7344f!19sChIJg6tTxUKLOxARJZThou1jlec?authuser=0&amp;hl=en&amp;g_ep=EgoyMDI2MDkzMC4wIJJjKgBIAVAD&amp;rclk=1</t>
        </is>
      </c>
      <c r="AK4312" s="14" t="inlineStr">
        <is>
          <t>Google Maps (sweep, Oct 2026)</t>
        </is>
      </c>
      <c r="AL4312" s="14" t="inlineStr">
        <is>
          <t>2026-10-06</t>
        </is>
      </c>
      <c r="AM4312" s="14" t="inlineStr">
        <is>
          <t>Not approached</t>
        </is>
      </c>
      <c r="AN4312" s="19" t="n"/>
    </row>
    <row r="4313">
      <c r="A4313" s="14" t="n">
        <v>4312</v>
      </c>
      <c r="B4313" s="14" t="inlineStr">
        <is>
          <t>Lilian Supermarket</t>
        </is>
      </c>
      <c r="C4313" s="14" t="inlineStr">
        <is>
          <t>Outside catchment</t>
        </is>
      </c>
      <c r="D4313" s="14" t="inlineStr">
        <is>
          <t>Supermarket / Grocery</t>
        </is>
      </c>
      <c r="E4313" s="14" t="inlineStr">
        <is>
          <t>General store</t>
        </is>
      </c>
      <c r="F4313" s="26" t="n">
        <v>10</v>
      </c>
      <c r="G4313" s="27" t="inlineStr">
        <is>
          <t>Cold - little evidence of delivery</t>
        </is>
      </c>
      <c r="H4313" s="21" t="inlineStr">
        <is>
          <t>Floor - not enriched</t>
        </is>
      </c>
      <c r="I4313" s="14" t="n">
        <v>0</v>
      </c>
      <c r="J4313" s="14" t="n">
        <v>0</v>
      </c>
      <c r="K4313" s="14" t="n">
        <v>0</v>
      </c>
      <c r="L4313" s="14" t="n">
        <v>0</v>
      </c>
      <c r="M4313" s="14" t="n">
        <v>0</v>
      </c>
      <c r="N4313" s="14" t="n">
        <v>0</v>
      </c>
      <c r="O4313" s="14" t="n">
        <v>0</v>
      </c>
      <c r="P4313" s="14" t="n">
        <v>0</v>
      </c>
      <c r="Q4313" s="14" t="n">
        <v>0</v>
      </c>
      <c r="R4313" s="14" t="n">
        <v>10</v>
      </c>
      <c r="S4313" s="14" t="n">
        <v>0</v>
      </c>
      <c r="T4313" s="17" t="n"/>
      <c r="U4313" s="18" t="n"/>
      <c r="V4313" s="14" t="inlineStr">
        <is>
          <t>+2348185243569</t>
        </is>
      </c>
      <c r="W4313" s="14" t="inlineStr">
        <is>
          <t>+2348185243569</t>
        </is>
      </c>
      <c r="X4313" s="14" t="n"/>
      <c r="Y4313" s="14" t="n"/>
      <c r="Z4313" s="14" t="n"/>
      <c r="AA4313" s="14" t="n"/>
      <c r="AB4313" s="14" t="n"/>
      <c r="AC4313" s="14" t="n"/>
      <c r="AD4313" s="14" t="n"/>
      <c r="AE4313" s="14" t="n"/>
      <c r="AF4313" s="14" t="n">
        <v>1</v>
      </c>
      <c r="AG4313" s="19" t="inlineStr">
        <is>
          <t>58 Agbebi St</t>
        </is>
      </c>
      <c r="AH4313" s="20" t="n">
        <v>6.4967194</v>
      </c>
      <c r="AI4313" s="20" t="n">
        <v>3.3313168</v>
      </c>
      <c r="AJ4313" s="14" t="inlineStr">
        <is>
          <t>https://www.google.com/maps/place/Lilian+Supermarket/data=!4m7!3m6!1s0x103b8f93dabecda5:0xdf72cf120cadc5b9!8m2!3d6.4967194!4d3.3313168!16s%2Fg%2F11q7_03rjt!19sChIJpc2-2pOPOxARucWtDBLPct8?authuser=0&amp;hl=en&amp;g_ep=EgoyMDI2MDkzMC4wIJJjKgBIAVAD&amp;rclk=1</t>
        </is>
      </c>
      <c r="AK4313" s="14" t="inlineStr">
        <is>
          <t>Google Maps (sweep, Oct 2026)</t>
        </is>
      </c>
      <c r="AL4313" s="14" t="inlineStr">
        <is>
          <t>2026-10-06</t>
        </is>
      </c>
      <c r="AM4313" s="14" t="inlineStr">
        <is>
          <t>Not approached</t>
        </is>
      </c>
      <c r="AN4313" s="19" t="n"/>
    </row>
    <row r="4314">
      <c r="A4314" s="14" t="n">
        <v>4313</v>
      </c>
      <c r="B4314" s="14" t="inlineStr">
        <is>
          <t>Lillian Mini Mart</t>
        </is>
      </c>
      <c r="C4314" s="14" t="inlineStr">
        <is>
          <t>Outside catchment</t>
        </is>
      </c>
      <c r="D4314" s="14" t="inlineStr">
        <is>
          <t>Supermarket / Grocery</t>
        </is>
      </c>
      <c r="E4314" s="14" t="inlineStr">
        <is>
          <t>General store</t>
        </is>
      </c>
      <c r="F4314" s="26" t="n">
        <v>10</v>
      </c>
      <c r="G4314" s="27" t="inlineStr">
        <is>
          <t>Cold - little evidence of delivery</t>
        </is>
      </c>
      <c r="H4314" s="21" t="inlineStr">
        <is>
          <t>Floor - not enriched</t>
        </is>
      </c>
      <c r="I4314" s="14" t="n">
        <v>0</v>
      </c>
      <c r="J4314" s="14" t="n">
        <v>0</v>
      </c>
      <c r="K4314" s="14" t="n">
        <v>0</v>
      </c>
      <c r="L4314" s="14" t="n">
        <v>0</v>
      </c>
      <c r="M4314" s="14" t="n">
        <v>0</v>
      </c>
      <c r="N4314" s="14" t="n">
        <v>0</v>
      </c>
      <c r="O4314" s="14" t="n">
        <v>0</v>
      </c>
      <c r="P4314" s="14" t="n">
        <v>0</v>
      </c>
      <c r="Q4314" s="14" t="n">
        <v>0</v>
      </c>
      <c r="R4314" s="14" t="n">
        <v>10</v>
      </c>
      <c r="S4314" s="14" t="n">
        <v>0</v>
      </c>
      <c r="T4314" s="17" t="n"/>
      <c r="U4314" s="18" t="n"/>
      <c r="V4314" s="14" t="inlineStr">
        <is>
          <t>+2348175075470</t>
        </is>
      </c>
      <c r="W4314" s="14" t="inlineStr">
        <is>
          <t>+2348175075470</t>
        </is>
      </c>
      <c r="X4314" s="14" t="n"/>
      <c r="Y4314" s="14" t="n"/>
      <c r="Z4314" s="14" t="n"/>
      <c r="AA4314" s="14" t="n"/>
      <c r="AB4314" s="14" t="n"/>
      <c r="AC4314" s="14" t="n"/>
      <c r="AD4314" s="14" t="n"/>
      <c r="AE4314" s="14" t="n"/>
      <c r="AF4314" s="14" t="n">
        <v>1</v>
      </c>
      <c r="AG4314" s="19" t="inlineStr">
        <is>
          <t>15 Ijora Cause Way</t>
        </is>
      </c>
      <c r="AH4314" s="20" t="n">
        <v>6.4698225</v>
      </c>
      <c r="AI4314" s="20" t="n">
        <v>3.3752594</v>
      </c>
      <c r="AJ4314" s="14" t="inlineStr">
        <is>
          <t>https://www.google.com/maps/place/Lillian+Mini+Mart/data=!4m7!3m6!1s0x103b8bc241a6e77f:0x41ee7b292ae9a4e!8m2!3d6.4698225!4d3.3752594!16s%2Fg%2F11rrpqj7ch!19sChIJf-emQcKLOxARTpqukrLnHgQ?authuser=0&amp;hl=en&amp;g_ep=EgoyMDI2MDkzMC4wIJJjKgBIAVAD&amp;rclk=1</t>
        </is>
      </c>
      <c r="AK4314" s="14" t="inlineStr">
        <is>
          <t>Google Maps (sweep, Oct 2026)</t>
        </is>
      </c>
      <c r="AL4314" s="14" t="inlineStr">
        <is>
          <t>2026-10-06</t>
        </is>
      </c>
      <c r="AM4314" s="14" t="inlineStr">
        <is>
          <t>Not approached</t>
        </is>
      </c>
      <c r="AN4314" s="19" t="n"/>
    </row>
    <row r="4315">
      <c r="A4315" s="14" t="n">
        <v>4314</v>
      </c>
      <c r="B4315" s="14" t="inlineStr">
        <is>
          <t>Little Ídova</t>
        </is>
      </c>
      <c r="C4315" s="14" t="inlineStr">
        <is>
          <t>Outside catchment</t>
        </is>
      </c>
      <c r="D4315" s="14" t="inlineStr">
        <is>
          <t>Supermarket / Grocery</t>
        </is>
      </c>
      <c r="E4315" s="14" t="inlineStr">
        <is>
          <t>Convenience store</t>
        </is>
      </c>
      <c r="F4315" s="26" t="n">
        <v>10</v>
      </c>
      <c r="G4315" s="27" t="inlineStr">
        <is>
          <t>Cold - little evidence of delivery</t>
        </is>
      </c>
      <c r="H4315" s="21" t="inlineStr">
        <is>
          <t>Floor - not enriched</t>
        </is>
      </c>
      <c r="I4315" s="14" t="n">
        <v>0</v>
      </c>
      <c r="J4315" s="14" t="n">
        <v>0</v>
      </c>
      <c r="K4315" s="14" t="n">
        <v>0</v>
      </c>
      <c r="L4315" s="14" t="n">
        <v>0</v>
      </c>
      <c r="M4315" s="14" t="n">
        <v>0</v>
      </c>
      <c r="N4315" s="14" t="n">
        <v>0</v>
      </c>
      <c r="O4315" s="14" t="n">
        <v>0</v>
      </c>
      <c r="P4315" s="14" t="n">
        <v>0</v>
      </c>
      <c r="Q4315" s="14" t="n">
        <v>0</v>
      </c>
      <c r="R4315" s="14" t="n">
        <v>10</v>
      </c>
      <c r="S4315" s="14" t="n">
        <v>0</v>
      </c>
      <c r="T4315" s="17" t="n"/>
      <c r="U4315" s="18" t="n"/>
      <c r="V4315" s="14" t="inlineStr">
        <is>
          <t>+2347078578049</t>
        </is>
      </c>
      <c r="W4315" s="14" t="inlineStr">
        <is>
          <t>+2347078578049</t>
        </is>
      </c>
      <c r="X4315" s="14" t="n"/>
      <c r="Y4315" s="14" t="n"/>
      <c r="Z4315" s="14" t="n"/>
      <c r="AA4315" s="14" t="n"/>
      <c r="AB4315" s="14" t="n"/>
      <c r="AC4315" s="14" t="n"/>
      <c r="AD4315" s="14" t="n"/>
      <c r="AE4315" s="14" t="n"/>
      <c r="AF4315" s="14" t="n">
        <v>1</v>
      </c>
      <c r="AG4315" s="19" t="inlineStr">
        <is>
          <t>3 Maben Terraces , Chevron Drive Lagos</t>
        </is>
      </c>
      <c r="AH4315" s="20" t="n">
        <v>6.4548736</v>
      </c>
      <c r="AI4315" s="20" t="n">
        <v>3.5286831</v>
      </c>
      <c r="AJ4315" s="14" t="inlineStr">
        <is>
          <t>https://www.google.com/maps/place/Little+%C3%8Ddova/data=!4m7!3m6!1s0x103bf7da59ce3053:0x92cbd8226e370156!8m2!3d6.4548736!4d3.5286831!16s%2Fg%2F11y5bqf9dl!19sChIJUzDOWdr3OxARVgE3biLYy5I?authuser=0&amp;hl=en&amp;g_ep=EgoyMDI2MDkzMC4wIJJjKgBIAVAD&amp;rclk=1</t>
        </is>
      </c>
      <c r="AK4315" s="14" t="inlineStr">
        <is>
          <t>Google Maps (sweep, Oct 2026)</t>
        </is>
      </c>
      <c r="AL4315" s="14" t="inlineStr">
        <is>
          <t>2026-10-06</t>
        </is>
      </c>
      <c r="AM4315" s="14" t="inlineStr">
        <is>
          <t>Not approached</t>
        </is>
      </c>
      <c r="AN4315" s="19" t="n"/>
    </row>
    <row r="4316">
      <c r="A4316" s="14" t="n">
        <v>4315</v>
      </c>
      <c r="B4316" s="14" t="inlineStr">
        <is>
          <t>Livinus Mini Mart</t>
        </is>
      </c>
      <c r="C4316" s="14" t="inlineStr">
        <is>
          <t>Outside catchment</t>
        </is>
      </c>
      <c r="D4316" s="14" t="inlineStr">
        <is>
          <t>Supermarket / Grocery</t>
        </is>
      </c>
      <c r="E4316" s="14" t="inlineStr">
        <is>
          <t>General store</t>
        </is>
      </c>
      <c r="F4316" s="26" t="n">
        <v>10</v>
      </c>
      <c r="G4316" s="27" t="inlineStr">
        <is>
          <t>Cold - little evidence of delivery</t>
        </is>
      </c>
      <c r="H4316" s="21" t="inlineStr">
        <is>
          <t>Floor - not enriched</t>
        </is>
      </c>
      <c r="I4316" s="14" t="n">
        <v>0</v>
      </c>
      <c r="J4316" s="14" t="n">
        <v>0</v>
      </c>
      <c r="K4316" s="14" t="n">
        <v>0</v>
      </c>
      <c r="L4316" s="14" t="n">
        <v>0</v>
      </c>
      <c r="M4316" s="14" t="n">
        <v>0</v>
      </c>
      <c r="N4316" s="14" t="n">
        <v>0</v>
      </c>
      <c r="O4316" s="14" t="n">
        <v>0</v>
      </c>
      <c r="P4316" s="14" t="n">
        <v>0</v>
      </c>
      <c r="Q4316" s="14" t="n">
        <v>0</v>
      </c>
      <c r="R4316" s="14" t="n">
        <v>10</v>
      </c>
      <c r="S4316" s="14" t="n">
        <v>0</v>
      </c>
      <c r="T4316" s="17" t="n"/>
      <c r="U4316" s="18" t="n"/>
      <c r="V4316" s="14" t="inlineStr">
        <is>
          <t>+2348038265767</t>
        </is>
      </c>
      <c r="W4316" s="14" t="inlineStr">
        <is>
          <t>+2348038265767</t>
        </is>
      </c>
      <c r="X4316" s="14" t="n"/>
      <c r="Y4316" s="14" t="n"/>
      <c r="Z4316" s="14" t="n"/>
      <c r="AA4316" s="14" t="n"/>
      <c r="AB4316" s="14" t="n"/>
      <c r="AC4316" s="14" t="n"/>
      <c r="AD4316" s="14" t="n"/>
      <c r="AE4316" s="14" t="n"/>
      <c r="AF4316" s="14" t="n">
        <v>1</v>
      </c>
      <c r="AG4316" s="19" t="inlineStr">
        <is>
          <t>1 Gbopa Rd</t>
        </is>
      </c>
      <c r="AH4316" s="20" t="n">
        <v>6.5809094</v>
      </c>
      <c r="AI4316" s="20" t="n">
        <v>3.5894908</v>
      </c>
      <c r="AJ4316" s="14" t="inlineStr">
        <is>
          <t>https://www.google.com/maps/place/Livinus+Mini+Mart/data=!4m7!3m6!1s0x103be513dd5f15bb:0xea4df5356ea4ae75!8m2!3d6.5809094!4d3.5894908!16s%2Fg%2F11rrpqhg8g!19sChIJuxVf3RPlOxARda6kbjX1Teo?authuser=0&amp;hl=en&amp;g_ep=EgoyMDI2MDkzMC4wIJJjKgBIAVAD&amp;rclk=1</t>
        </is>
      </c>
      <c r="AK4316" s="14" t="inlineStr">
        <is>
          <t>Google Maps (sweep, Oct 2026)</t>
        </is>
      </c>
      <c r="AL4316" s="14" t="inlineStr">
        <is>
          <t>2026-10-06</t>
        </is>
      </c>
      <c r="AM4316" s="14" t="inlineStr">
        <is>
          <t>Not approached</t>
        </is>
      </c>
      <c r="AN4316" s="19" t="n"/>
    </row>
    <row r="4317">
      <c r="A4317" s="14" t="n">
        <v>4316</v>
      </c>
      <c r="B4317" s="14" t="inlineStr">
        <is>
          <t>Lords Will Supermarket</t>
        </is>
      </c>
      <c r="C4317" s="14" t="inlineStr">
        <is>
          <t>Outside catchment</t>
        </is>
      </c>
      <c r="D4317" s="14" t="inlineStr">
        <is>
          <t>Supermarket / Grocery</t>
        </is>
      </c>
      <c r="E4317" s="14" t="inlineStr">
        <is>
          <t>Supermarket</t>
        </is>
      </c>
      <c r="F4317" s="26" t="n">
        <v>10</v>
      </c>
      <c r="G4317" s="27" t="inlineStr">
        <is>
          <t>Cold - little evidence of delivery</t>
        </is>
      </c>
      <c r="H4317" s="21" t="inlineStr">
        <is>
          <t>Floor - not enriched</t>
        </is>
      </c>
      <c r="I4317" s="14" t="n">
        <v>0</v>
      </c>
      <c r="J4317" s="14" t="n">
        <v>0</v>
      </c>
      <c r="K4317" s="14" t="n">
        <v>0</v>
      </c>
      <c r="L4317" s="14" t="n">
        <v>0</v>
      </c>
      <c r="M4317" s="14" t="n">
        <v>0</v>
      </c>
      <c r="N4317" s="14" t="n">
        <v>0</v>
      </c>
      <c r="O4317" s="14" t="n">
        <v>0</v>
      </c>
      <c r="P4317" s="14" t="n">
        <v>0</v>
      </c>
      <c r="Q4317" s="14" t="n">
        <v>0</v>
      </c>
      <c r="R4317" s="14" t="n">
        <v>10</v>
      </c>
      <c r="S4317" s="14" t="n">
        <v>0</v>
      </c>
      <c r="T4317" s="17" t="n"/>
      <c r="U4317" s="18" t="n"/>
      <c r="V4317" s="14" t="inlineStr">
        <is>
          <t>+2348062949840</t>
        </is>
      </c>
      <c r="W4317" s="14" t="inlineStr">
        <is>
          <t>+2348062949840</t>
        </is>
      </c>
      <c r="X4317" s="14" t="n"/>
      <c r="Y4317" s="14" t="n"/>
      <c r="Z4317" s="14" t="n"/>
      <c r="AA4317" s="14" t="n"/>
      <c r="AB4317" s="14" t="n"/>
      <c r="AC4317" s="14" t="n"/>
      <c r="AD4317" s="14" t="n"/>
      <c r="AE4317" s="14" t="n"/>
      <c r="AF4317" s="14" t="n">
        <v>1</v>
      </c>
      <c r="AG4317" s="19" t="inlineStr">
        <is>
          <t>Iyana Itire, 9 Adegbola St</t>
        </is>
      </c>
      <c r="AH4317" s="20" t="n">
        <v>6.5202295</v>
      </c>
      <c r="AI4317" s="20" t="n">
        <v>3.3298586</v>
      </c>
      <c r="AJ4317" s="14" t="inlineStr">
        <is>
          <t>https://www.google.com/maps/place/Lords+Will+Supermarket/data=!4m7!3m6!1s0x103b8e86130e2f6d:0xbd813270ad8fd3ef!8m2!3d6.5202295!4d3.3298586!16s%2Fg%2F1q629cpsh!19sChIJbS8OE4aOOxAR79OPrXAygb0?authuser=0&amp;hl=en&amp;g_ep=EgoyMDI2MDkzMC4wIJJjKgBIAVAD&amp;rclk=1</t>
        </is>
      </c>
      <c r="AK4317" s="14" t="inlineStr">
        <is>
          <t>Google Maps (sweep, Oct 2026)</t>
        </is>
      </c>
      <c r="AL4317" s="14" t="inlineStr">
        <is>
          <t>2026-10-06</t>
        </is>
      </c>
      <c r="AM4317" s="14" t="inlineStr">
        <is>
          <t>Not approached</t>
        </is>
      </c>
      <c r="AN4317" s="19" t="n"/>
    </row>
    <row r="4318">
      <c r="A4318" s="14" t="n">
        <v>4317</v>
      </c>
      <c r="B4318" s="14" t="inlineStr">
        <is>
          <t>Love Touches Superstore</t>
        </is>
      </c>
      <c r="C4318" s="14" t="inlineStr">
        <is>
          <t>Outside catchment</t>
        </is>
      </c>
      <c r="D4318" s="14" t="inlineStr">
        <is>
          <t>Supermarket / Grocery</t>
        </is>
      </c>
      <c r="E4318" s="14" t="inlineStr">
        <is>
          <t>Grocery store</t>
        </is>
      </c>
      <c r="F4318" s="26" t="n">
        <v>10</v>
      </c>
      <c r="G4318" s="27" t="inlineStr">
        <is>
          <t>Cold - little evidence of delivery</t>
        </is>
      </c>
      <c r="H4318" s="21" t="inlineStr">
        <is>
          <t>Floor - not enriched</t>
        </is>
      </c>
      <c r="I4318" s="14" t="n">
        <v>0</v>
      </c>
      <c r="J4318" s="14" t="n">
        <v>0</v>
      </c>
      <c r="K4318" s="14" t="n">
        <v>0</v>
      </c>
      <c r="L4318" s="14" t="n">
        <v>0</v>
      </c>
      <c r="M4318" s="14" t="n">
        <v>0</v>
      </c>
      <c r="N4318" s="14" t="n">
        <v>0</v>
      </c>
      <c r="O4318" s="14" t="n">
        <v>0</v>
      </c>
      <c r="P4318" s="14" t="n">
        <v>0</v>
      </c>
      <c r="Q4318" s="14" t="n">
        <v>0</v>
      </c>
      <c r="R4318" s="14" t="n">
        <v>10</v>
      </c>
      <c r="S4318" s="14" t="n">
        <v>0</v>
      </c>
      <c r="T4318" s="17" t="n"/>
      <c r="U4318" s="18" t="n"/>
      <c r="V4318" s="14" t="inlineStr">
        <is>
          <t>+2348123648980</t>
        </is>
      </c>
      <c r="W4318" s="14" t="inlineStr">
        <is>
          <t>+2348123648980</t>
        </is>
      </c>
      <c r="X4318" s="14" t="n"/>
      <c r="Y4318" s="14" t="n"/>
      <c r="Z4318" s="14" t="n"/>
      <c r="AA4318" s="14" t="n"/>
      <c r="AB4318" s="14" t="n"/>
      <c r="AC4318" s="14" t="n"/>
      <c r="AD4318" s="14" t="n"/>
      <c r="AE4318" s="14" t="n"/>
      <c r="AF4318" s="14" t="n">
        <v>1</v>
      </c>
      <c r="AG4318" s="19" t="inlineStr">
        <is>
          <t>G9PR+9PX, Tijani Ashogbon St</t>
        </is>
      </c>
      <c r="AH4318" s="20" t="n">
        <v>6.5359783</v>
      </c>
      <c r="AI4318" s="20" t="n">
        <v>3.3918672</v>
      </c>
      <c r="AJ4318" s="14" t="inlineStr">
        <is>
          <t>https://www.google.com/maps/place/Love+Touches+Superstore/data=!4m7!3m6!1s0x103b8d108a241ee3:0x6c6ba6ac7b86c225!8m2!3d6.5359783!4d3.3918672!16s%2Fg%2F11b5pht04h!19sChIJ4x4kihCNOxARJcKGe6yma2w?authuser=0&amp;hl=en&amp;g_ep=EgoyMDI2MDkzMC4wIJJjKgBIAVAD&amp;rclk=1</t>
        </is>
      </c>
      <c r="AK4318" s="14" t="inlineStr">
        <is>
          <t>Google Maps (sweep, Oct 2026)</t>
        </is>
      </c>
      <c r="AL4318" s="14" t="inlineStr">
        <is>
          <t>2026-10-06</t>
        </is>
      </c>
      <c r="AM4318" s="14" t="inlineStr">
        <is>
          <t>Not approached</t>
        </is>
      </c>
      <c r="AN4318" s="19" t="n"/>
    </row>
    <row r="4319">
      <c r="A4319" s="14" t="n">
        <v>4318</v>
      </c>
      <c r="B4319" s="14" t="inlineStr">
        <is>
          <t>Loveth Superstores</t>
        </is>
      </c>
      <c r="C4319" s="14" t="inlineStr">
        <is>
          <t>Outside catchment</t>
        </is>
      </c>
      <c r="D4319" s="14" t="inlineStr">
        <is>
          <t>Supermarket / Grocery</t>
        </is>
      </c>
      <c r="E4319" s="14" t="inlineStr">
        <is>
          <t>Supermarket</t>
        </is>
      </c>
      <c r="F4319" s="26" t="n">
        <v>10</v>
      </c>
      <c r="G4319" s="27" t="inlineStr">
        <is>
          <t>Cold - little evidence of delivery</t>
        </is>
      </c>
      <c r="H4319" s="21" t="inlineStr">
        <is>
          <t>Floor - not enriched</t>
        </is>
      </c>
      <c r="I4319" s="14" t="n">
        <v>0</v>
      </c>
      <c r="J4319" s="14" t="n">
        <v>0</v>
      </c>
      <c r="K4319" s="14" t="n">
        <v>0</v>
      </c>
      <c r="L4319" s="14" t="n">
        <v>0</v>
      </c>
      <c r="M4319" s="14" t="n">
        <v>0</v>
      </c>
      <c r="N4319" s="14" t="n">
        <v>0</v>
      </c>
      <c r="O4319" s="14" t="n">
        <v>0</v>
      </c>
      <c r="P4319" s="14" t="n">
        <v>0</v>
      </c>
      <c r="Q4319" s="14" t="n">
        <v>0</v>
      </c>
      <c r="R4319" s="14" t="n">
        <v>10</v>
      </c>
      <c r="S4319" s="14" t="n">
        <v>0</v>
      </c>
      <c r="T4319" s="17" t="n"/>
      <c r="U4319" s="18" t="n"/>
      <c r="V4319" s="14" t="inlineStr">
        <is>
          <t>+2348027808687</t>
        </is>
      </c>
      <c r="W4319" s="14" t="inlineStr">
        <is>
          <t>+2348027808687</t>
        </is>
      </c>
      <c r="X4319" s="14" t="n"/>
      <c r="Y4319" s="14" t="n"/>
      <c r="Z4319" s="14" t="n"/>
      <c r="AA4319" s="14" t="n"/>
      <c r="AB4319" s="14" t="n"/>
      <c r="AC4319" s="14" t="n"/>
      <c r="AD4319" s="14" t="n"/>
      <c r="AE4319" s="14" t="n"/>
      <c r="AF4319" s="14" t="n">
        <v>1</v>
      </c>
      <c r="AG4319" s="19" t="inlineStr">
        <is>
          <t>4 Ayinke St</t>
        </is>
      </c>
      <c r="AH4319" s="20" t="n">
        <v>6.5252332</v>
      </c>
      <c r="AI4319" s="20" t="n">
        <v>3.384073</v>
      </c>
      <c r="AJ4319" s="14" t="inlineStr">
        <is>
          <t>https://www.google.com/maps/place/Loveth+Superstores/data=!4m7!3m6!1s0x103b8d3938f492d9:0xd4c819688f635e31!8m2!3d6.5252332!4d3.384073!16s%2Fg%2F11nnmfwr4b!19sChIJ2ZL0ODmNOxARMV5jj2gZyNQ?authuser=0&amp;hl=en&amp;g_ep=EgoyMDI2MDkzMC4wIJJjKgBIAVAD&amp;rclk=1</t>
        </is>
      </c>
      <c r="AK4319" s="14" t="inlineStr">
        <is>
          <t>Google Maps (sweep, Oct 2026)</t>
        </is>
      </c>
      <c r="AL4319" s="14" t="inlineStr">
        <is>
          <t>2026-10-06</t>
        </is>
      </c>
      <c r="AM4319" s="14" t="inlineStr">
        <is>
          <t>Not approached</t>
        </is>
      </c>
      <c r="AN4319" s="19" t="n"/>
    </row>
    <row r="4320">
      <c r="A4320" s="14" t="n">
        <v>4319</v>
      </c>
      <c r="B4320" s="14" t="inlineStr">
        <is>
          <t>Ma Mini Mart</t>
        </is>
      </c>
      <c r="C4320" s="14" t="inlineStr">
        <is>
          <t>Outside catchment</t>
        </is>
      </c>
      <c r="D4320" s="14" t="inlineStr">
        <is>
          <t>Supermarket / Grocery</t>
        </is>
      </c>
      <c r="E4320" s="14" t="inlineStr">
        <is>
          <t>Food manufacturer</t>
        </is>
      </c>
      <c r="F4320" s="26" t="n">
        <v>10</v>
      </c>
      <c r="G4320" s="27" t="inlineStr">
        <is>
          <t>Cold - little evidence of delivery</t>
        </is>
      </c>
      <c r="H4320" s="21" t="inlineStr">
        <is>
          <t>Floor - not enriched</t>
        </is>
      </c>
      <c r="I4320" s="14" t="n">
        <v>0</v>
      </c>
      <c r="J4320" s="14" t="n">
        <v>0</v>
      </c>
      <c r="K4320" s="14" t="n">
        <v>0</v>
      </c>
      <c r="L4320" s="14" t="n">
        <v>0</v>
      </c>
      <c r="M4320" s="14" t="n">
        <v>0</v>
      </c>
      <c r="N4320" s="14" t="n">
        <v>0</v>
      </c>
      <c r="O4320" s="14" t="n">
        <v>0</v>
      </c>
      <c r="P4320" s="14" t="n">
        <v>0</v>
      </c>
      <c r="Q4320" s="14" t="n">
        <v>0</v>
      </c>
      <c r="R4320" s="14" t="n">
        <v>10</v>
      </c>
      <c r="S4320" s="14" t="n">
        <v>0</v>
      </c>
      <c r="T4320" s="17" t="n"/>
      <c r="U4320" s="18" t="n"/>
      <c r="V4320" s="14" t="inlineStr">
        <is>
          <t>+2348123747621</t>
        </is>
      </c>
      <c r="W4320" s="14" t="inlineStr">
        <is>
          <t>+2348123747621</t>
        </is>
      </c>
      <c r="X4320" s="14" t="n"/>
      <c r="Y4320" s="14" t="n"/>
      <c r="Z4320" s="14" t="n"/>
      <c r="AA4320" s="14" t="n"/>
      <c r="AB4320" s="14" t="n"/>
      <c r="AC4320" s="14" t="n"/>
      <c r="AD4320" s="14" t="n"/>
      <c r="AE4320" s="14" t="n"/>
      <c r="AF4320" s="14" t="n">
        <v>1</v>
      </c>
      <c r="AG4320" s="19" t="inlineStr">
        <is>
          <t>63 coast street, Oyingbo Rd</t>
        </is>
      </c>
      <c r="AH4320" s="20" t="n">
        <v>6.4815855</v>
      </c>
      <c r="AI4320" s="20" t="n">
        <v>3.3846608</v>
      </c>
      <c r="AJ4320" s="14" t="inlineStr">
        <is>
          <t>https://www.google.com/maps/place/Ma+Mini+Mart/data=!4m7!3m6!1s0x103b8b0faff23f45:0x7432d867cb685e6a!8m2!3d6.4815855!4d3.3846608!16s%2Fg%2F11rrqf7lgn!19sChIJRT_yrw-LOxARal5oy2fYMnQ?authuser=0&amp;hl=en&amp;g_ep=EgoyMDI2MDkzMC4wIJJjKgBIAVAD&amp;rclk=1</t>
        </is>
      </c>
      <c r="AK4320" s="14" t="inlineStr">
        <is>
          <t>Google Maps (sweep, Oct 2026)</t>
        </is>
      </c>
      <c r="AL4320" s="14" t="inlineStr">
        <is>
          <t>2026-10-06</t>
        </is>
      </c>
      <c r="AM4320" s="14" t="inlineStr">
        <is>
          <t>Not approached</t>
        </is>
      </c>
      <c r="AN4320" s="19" t="n"/>
    </row>
    <row r="4321">
      <c r="A4321" s="14" t="n">
        <v>4320</v>
      </c>
      <c r="B4321" s="14" t="inlineStr">
        <is>
          <t>Mabel Provision Store</t>
        </is>
      </c>
      <c r="C4321" s="14" t="inlineStr">
        <is>
          <t>Outside catchment</t>
        </is>
      </c>
      <c r="D4321" s="14" t="inlineStr">
        <is>
          <t>Supermarket / Grocery</t>
        </is>
      </c>
      <c r="E4321" s="14" t="inlineStr">
        <is>
          <t>Variety store</t>
        </is>
      </c>
      <c r="F4321" s="26" t="n">
        <v>10</v>
      </c>
      <c r="G4321" s="27" t="inlineStr">
        <is>
          <t>Cold - little evidence of delivery</t>
        </is>
      </c>
      <c r="H4321" s="21" t="inlineStr">
        <is>
          <t>Floor - not enriched</t>
        </is>
      </c>
      <c r="I4321" s="14" t="n">
        <v>0</v>
      </c>
      <c r="J4321" s="14" t="n">
        <v>0</v>
      </c>
      <c r="K4321" s="14" t="n">
        <v>0</v>
      </c>
      <c r="L4321" s="14" t="n">
        <v>0</v>
      </c>
      <c r="M4321" s="14" t="n">
        <v>0</v>
      </c>
      <c r="N4321" s="14" t="n">
        <v>0</v>
      </c>
      <c r="O4321" s="14" t="n">
        <v>0</v>
      </c>
      <c r="P4321" s="14" t="n">
        <v>0</v>
      </c>
      <c r="Q4321" s="14" t="n">
        <v>0</v>
      </c>
      <c r="R4321" s="14" t="n">
        <v>10</v>
      </c>
      <c r="S4321" s="14" t="n">
        <v>0</v>
      </c>
      <c r="T4321" s="17" t="n"/>
      <c r="U4321" s="18" t="n"/>
      <c r="V4321" s="14" t="inlineStr">
        <is>
          <t>+2347035782896</t>
        </is>
      </c>
      <c r="W4321" s="14" t="inlineStr">
        <is>
          <t>+2347035782896</t>
        </is>
      </c>
      <c r="X4321" s="14" t="n"/>
      <c r="Y4321" s="14" t="n"/>
      <c r="Z4321" s="14" t="n"/>
      <c r="AA4321" s="14" t="n"/>
      <c r="AB4321" s="14" t="n"/>
      <c r="AC4321" s="14" t="n"/>
      <c r="AD4321" s="14" t="n"/>
      <c r="AE4321" s="14" t="n"/>
      <c r="AF4321" s="14" t="n">
        <v>1</v>
      </c>
      <c r="AG4321" s="19" t="inlineStr">
        <is>
          <t>Off Adeoye Street, Majekodunmi St</t>
        </is>
      </c>
      <c r="AH4321" s="20" t="n">
        <v>6.5242583</v>
      </c>
      <c r="AI4321" s="20" t="n">
        <v>3.3401047</v>
      </c>
      <c r="AJ4321" s="14" t="inlineStr">
        <is>
          <t>https://www.google.com/maps/place/Mabel+Provision+Store/data=!4m7!3m6!1s0x103b8c2ab796c461:0x250a4c15dd7156b3!8m2!3d6.5242583!4d3.3401047!16s%2Fg%2F11bbtjzlwr!19sChIJYcSWtyqMOxARs1Zx3RVMCiU?authuser=0&amp;hl=en&amp;g_ep=EgoyMDI2MDkzMC4wIJJjKgBIAVAD&amp;rclk=1</t>
        </is>
      </c>
      <c r="AK4321" s="14" t="inlineStr">
        <is>
          <t>Google Maps (sweep, Oct 2026)</t>
        </is>
      </c>
      <c r="AL4321" s="14" t="inlineStr">
        <is>
          <t>2026-10-06</t>
        </is>
      </c>
      <c r="AM4321" s="14" t="inlineStr">
        <is>
          <t>Not approached</t>
        </is>
      </c>
      <c r="AN4321" s="19" t="n"/>
    </row>
    <row r="4322">
      <c r="A4322" s="14" t="n">
        <v>4321</v>
      </c>
      <c r="B4322" s="14" t="inlineStr">
        <is>
          <t>Madam C Supermarket</t>
        </is>
      </c>
      <c r="C4322" s="14" t="inlineStr">
        <is>
          <t>Outside catchment</t>
        </is>
      </c>
      <c r="D4322" s="14" t="inlineStr">
        <is>
          <t>Supermarket / Grocery</t>
        </is>
      </c>
      <c r="E4322" s="14" t="inlineStr">
        <is>
          <t>Supermarket</t>
        </is>
      </c>
      <c r="F4322" s="26" t="n">
        <v>10</v>
      </c>
      <c r="G4322" s="27" t="inlineStr">
        <is>
          <t>Cold - little evidence of delivery</t>
        </is>
      </c>
      <c r="H4322" s="21" t="inlineStr">
        <is>
          <t>Floor - not enriched</t>
        </is>
      </c>
      <c r="I4322" s="14" t="n">
        <v>0</v>
      </c>
      <c r="J4322" s="14" t="n">
        <v>0</v>
      </c>
      <c r="K4322" s="14" t="n">
        <v>0</v>
      </c>
      <c r="L4322" s="14" t="n">
        <v>0</v>
      </c>
      <c r="M4322" s="14" t="n">
        <v>0</v>
      </c>
      <c r="N4322" s="14" t="n">
        <v>0</v>
      </c>
      <c r="O4322" s="14" t="n">
        <v>0</v>
      </c>
      <c r="P4322" s="14" t="n">
        <v>0</v>
      </c>
      <c r="Q4322" s="14" t="n">
        <v>0</v>
      </c>
      <c r="R4322" s="14" t="n">
        <v>10</v>
      </c>
      <c r="S4322" s="14" t="n">
        <v>0</v>
      </c>
      <c r="T4322" s="17" t="n"/>
      <c r="U4322" s="18" t="n"/>
      <c r="V4322" s="14" t="inlineStr">
        <is>
          <t>+2348167954863</t>
        </is>
      </c>
      <c r="W4322" s="14" t="inlineStr">
        <is>
          <t>+2348167954863</t>
        </is>
      </c>
      <c r="X4322" s="14" t="n"/>
      <c r="Y4322" s="14" t="n"/>
      <c r="Z4322" s="14" t="n"/>
      <c r="AA4322" s="14" t="n"/>
      <c r="AB4322" s="14" t="n"/>
      <c r="AC4322" s="14" t="n"/>
      <c r="AD4322" s="14" t="n"/>
      <c r="AE4322" s="14" t="n"/>
      <c r="AF4322" s="14" t="n">
        <v>1</v>
      </c>
      <c r="AG4322" s="19" t="inlineStr">
        <is>
          <t>41 Community Rd</t>
        </is>
      </c>
      <c r="AH4322" s="20" t="n">
        <v>6.5250022</v>
      </c>
      <c r="AI4322" s="20" t="n">
        <v>3.39185</v>
      </c>
      <c r="AJ4322" s="14" t="inlineStr">
        <is>
          <t>https://www.google.com/maps/place/Madam+C+Supermarket/data=!4m7!3m6!1s0x103b8d3b78e349b7:0x50834124ad75801e!8m2!3d6.5250022!4d3.39185!16s%2Fg%2F11q7bc5rtf!19sChIJt0njeDuNOxARHoB1rSRBg1A?authuser=0&amp;hl=en&amp;g_ep=EgoyMDI2MDkzMC4wIJJjKgBIAVAD&amp;rclk=1</t>
        </is>
      </c>
      <c r="AK4322" s="14" t="inlineStr">
        <is>
          <t>Google Maps (sweep, Oct 2026)</t>
        </is>
      </c>
      <c r="AL4322" s="14" t="inlineStr">
        <is>
          <t>2026-10-06</t>
        </is>
      </c>
      <c r="AM4322" s="14" t="inlineStr">
        <is>
          <t>Not approached</t>
        </is>
      </c>
      <c r="AN4322" s="19" t="n"/>
    </row>
    <row r="4323">
      <c r="A4323" s="14" t="n">
        <v>4322</v>
      </c>
      <c r="B4323" s="14" t="inlineStr">
        <is>
          <t>Magnet Superstore</t>
        </is>
      </c>
      <c r="C4323" s="14" t="inlineStr">
        <is>
          <t>Outside catchment</t>
        </is>
      </c>
      <c r="D4323" s="14" t="inlineStr">
        <is>
          <t>Supermarket / Grocery</t>
        </is>
      </c>
      <c r="E4323" s="14" t="inlineStr">
        <is>
          <t>Grocery store</t>
        </is>
      </c>
      <c r="F4323" s="26" t="n">
        <v>10</v>
      </c>
      <c r="G4323" s="27" t="inlineStr">
        <is>
          <t>Cold - little evidence of delivery</t>
        </is>
      </c>
      <c r="H4323" s="21" t="inlineStr">
        <is>
          <t>Floor - not enriched</t>
        </is>
      </c>
      <c r="I4323" s="14" t="n">
        <v>0</v>
      </c>
      <c r="J4323" s="14" t="n">
        <v>0</v>
      </c>
      <c r="K4323" s="14" t="n">
        <v>0</v>
      </c>
      <c r="L4323" s="14" t="n">
        <v>0</v>
      </c>
      <c r="M4323" s="14" t="n">
        <v>0</v>
      </c>
      <c r="N4323" s="14" t="n">
        <v>0</v>
      </c>
      <c r="O4323" s="14" t="n">
        <v>0</v>
      </c>
      <c r="P4323" s="14" t="n">
        <v>0</v>
      </c>
      <c r="Q4323" s="14" t="n">
        <v>0</v>
      </c>
      <c r="R4323" s="14" t="n">
        <v>10</v>
      </c>
      <c r="S4323" s="14" t="n">
        <v>0</v>
      </c>
      <c r="T4323" s="17" t="n"/>
      <c r="U4323" s="18" t="n"/>
      <c r="V4323" s="14" t="inlineStr">
        <is>
          <t>+23414351652</t>
        </is>
      </c>
      <c r="W4323" s="14" t="inlineStr">
        <is>
          <t>+23414351652</t>
        </is>
      </c>
      <c r="X4323" s="14" t="n"/>
      <c r="Y4323" s="14" t="n"/>
      <c r="Z4323" s="14" t="n"/>
      <c r="AA4323" s="14" t="n"/>
      <c r="AB4323" s="14" t="n"/>
      <c r="AC4323" s="14" t="n"/>
      <c r="AD4323" s="14" t="n"/>
      <c r="AE4323" s="14" t="n"/>
      <c r="AF4323" s="14" t="n">
        <v>1</v>
      </c>
      <c r="AG4323" s="19" t="inlineStr">
        <is>
          <t>28 Ondo St</t>
        </is>
      </c>
      <c r="AH4323" s="20" t="n">
        <v>6.4822872</v>
      </c>
      <c r="AI4323" s="20" t="n">
        <v>3.3778857</v>
      </c>
      <c r="AJ4323" s="14" t="inlineStr">
        <is>
          <t>https://www.google.com/maps/place/Magnet+Superstore/data=!4m7!3m6!1s0x103b8da61e824c1f:0xed842fce3489159a!8m2!3d6.4822872!4d3.3778857!16s%2Fg%2F11y4n9r7qk!19sChIJH0yCHqaNOxARmhWJNM4vhO0?authuser=0&amp;hl=en&amp;g_ep=EgoyMDI2MDkzMC4wIJJjKgBIAVAD&amp;rclk=1</t>
        </is>
      </c>
      <c r="AK4323" s="14" t="inlineStr">
        <is>
          <t>Google Maps (sweep, Oct 2026)</t>
        </is>
      </c>
      <c r="AL4323" s="14" t="inlineStr">
        <is>
          <t>2026-10-06</t>
        </is>
      </c>
      <c r="AM4323" s="14" t="inlineStr">
        <is>
          <t>Not approached</t>
        </is>
      </c>
      <c r="AN4323" s="19" t="n"/>
    </row>
    <row r="4324">
      <c r="A4324" s="14" t="n">
        <v>4323</v>
      </c>
      <c r="B4324" s="14" t="inlineStr">
        <is>
          <t>Malik Stores</t>
        </is>
      </c>
      <c r="C4324" s="14" t="inlineStr">
        <is>
          <t>Outside catchment</t>
        </is>
      </c>
      <c r="D4324" s="14" t="inlineStr">
        <is>
          <t>Supermarket / Grocery</t>
        </is>
      </c>
      <c r="E4324" s="14" t="inlineStr">
        <is>
          <t>Grocery store</t>
        </is>
      </c>
      <c r="F4324" s="26" t="n">
        <v>10</v>
      </c>
      <c r="G4324" s="27" t="inlineStr">
        <is>
          <t>Cold - little evidence of delivery</t>
        </is>
      </c>
      <c r="H4324" s="21" t="inlineStr">
        <is>
          <t>Floor - not enriched</t>
        </is>
      </c>
      <c r="I4324" s="14" t="n">
        <v>0</v>
      </c>
      <c r="J4324" s="14" t="n">
        <v>0</v>
      </c>
      <c r="K4324" s="14" t="n">
        <v>0</v>
      </c>
      <c r="L4324" s="14" t="n">
        <v>0</v>
      </c>
      <c r="M4324" s="14" t="n">
        <v>0</v>
      </c>
      <c r="N4324" s="14" t="n">
        <v>0</v>
      </c>
      <c r="O4324" s="14" t="n">
        <v>0</v>
      </c>
      <c r="P4324" s="14" t="n">
        <v>0</v>
      </c>
      <c r="Q4324" s="14" t="n">
        <v>0</v>
      </c>
      <c r="R4324" s="14" t="n">
        <v>10</v>
      </c>
      <c r="S4324" s="14" t="n">
        <v>0</v>
      </c>
      <c r="T4324" s="17" t="n"/>
      <c r="U4324" s="18" t="n"/>
      <c r="V4324" s="14" t="n"/>
      <c r="W4324" s="14" t="n"/>
      <c r="X4324" s="14" t="n"/>
      <c r="Y4324" s="14" t="n"/>
      <c r="Z4324" s="14" t="n"/>
      <c r="AA4324" s="14" t="n"/>
      <c r="AB4324" s="14" t="n"/>
      <c r="AC4324" s="14" t="n"/>
      <c r="AD4324" s="14" t="n"/>
      <c r="AE4324" s="14" t="n"/>
      <c r="AF4324" s="14" t="n">
        <v>0</v>
      </c>
      <c r="AG4324" s="19" t="inlineStr">
        <is>
          <t>F9JJ+P8V, Apapa Rd</t>
        </is>
      </c>
      <c r="AH4324" s="20" t="n">
        <v>6.4818613</v>
      </c>
      <c r="AI4324" s="20" t="n">
        <v>3.3807909</v>
      </c>
      <c r="AJ4324" s="14" t="inlineStr">
        <is>
          <t>https://www.google.com/maps/place/Malik+Stores/data=!4m7!3m6!1s0x103b8c802737023d:0xdc1017db4746bfad!8m2!3d6.4818613!4d3.3807909!16s%2Fg%2F11fz7ld_jk!19sChIJPQI3J4CMOxARrb9GR9sXENw?authuser=0&amp;hl=en&amp;g_ep=EgoyMDI2MDkzMC4wIJJjKgBIAVAD&amp;rclk=1</t>
        </is>
      </c>
      <c r="AK4324" s="14" t="inlineStr">
        <is>
          <t>Google Maps (sweep, Oct 2026)</t>
        </is>
      </c>
      <c r="AL4324" s="14" t="inlineStr">
        <is>
          <t>2026-10-06</t>
        </is>
      </c>
      <c r="AM4324" s="14" t="inlineStr">
        <is>
          <t>Not approached</t>
        </is>
      </c>
      <c r="AN4324" s="19" t="n"/>
    </row>
    <row r="4325">
      <c r="A4325" s="14" t="n">
        <v>4324</v>
      </c>
      <c r="B4325" s="14" t="inlineStr">
        <is>
          <t>Mallam Al-Hassan Stores</t>
        </is>
      </c>
      <c r="C4325" s="14" t="inlineStr">
        <is>
          <t>Outside catchment</t>
        </is>
      </c>
      <c r="D4325" s="14" t="inlineStr">
        <is>
          <t>Supermarket / Grocery</t>
        </is>
      </c>
      <c r="E4325" s="14" t="inlineStr">
        <is>
          <t>Grocery store</t>
        </is>
      </c>
      <c r="F4325" s="26" t="n">
        <v>10</v>
      </c>
      <c r="G4325" s="27" t="inlineStr">
        <is>
          <t>Cold - little evidence of delivery</t>
        </is>
      </c>
      <c r="H4325" s="21" t="inlineStr">
        <is>
          <t>Floor - not enriched</t>
        </is>
      </c>
      <c r="I4325" s="14" t="n">
        <v>0</v>
      </c>
      <c r="J4325" s="14" t="n">
        <v>0</v>
      </c>
      <c r="K4325" s="14" t="n">
        <v>0</v>
      </c>
      <c r="L4325" s="14" t="n">
        <v>0</v>
      </c>
      <c r="M4325" s="14" t="n">
        <v>0</v>
      </c>
      <c r="N4325" s="14" t="n">
        <v>0</v>
      </c>
      <c r="O4325" s="14" t="n">
        <v>0</v>
      </c>
      <c r="P4325" s="14" t="n">
        <v>0</v>
      </c>
      <c r="Q4325" s="14" t="n">
        <v>0</v>
      </c>
      <c r="R4325" s="14" t="n">
        <v>10</v>
      </c>
      <c r="S4325" s="14" t="n">
        <v>0</v>
      </c>
      <c r="T4325" s="17" t="n"/>
      <c r="U4325" s="18" t="n"/>
      <c r="V4325" s="14" t="n"/>
      <c r="W4325" s="14" t="n"/>
      <c r="X4325" s="14" t="n"/>
      <c r="Y4325" s="14" t="n"/>
      <c r="Z4325" s="14" t="n"/>
      <c r="AA4325" s="14" t="n"/>
      <c r="AB4325" s="14" t="n"/>
      <c r="AC4325" s="14" t="n"/>
      <c r="AD4325" s="14" t="n"/>
      <c r="AE4325" s="14" t="n"/>
      <c r="AF4325" s="14" t="n">
        <v>0</v>
      </c>
      <c r="AG4325" s="19" t="inlineStr">
        <is>
          <t>23 McCullum St</t>
        </is>
      </c>
      <c r="AH4325" s="20" t="n">
        <v>6.4897373</v>
      </c>
      <c r="AI4325" s="20" t="n">
        <v>3.3812102</v>
      </c>
      <c r="AJ4325" s="14" t="inlineStr">
        <is>
          <t>https://www.google.com/maps/place/Mallam+Al-Hassan+Stores/data=!4m7!3m6!1s0x103b8c87a8ae7337:0x8c1a71a8ecf1089a!8m2!3d6.4897373!4d3.3812102!16s%2Fg%2F11fz7lfvxh!19sChIJN3OuqIeMOxARmgjx7KhxGow?authuser=0&amp;hl=en&amp;g_ep=EgoyMDI2MDkzMC4wIJJjKgBIAVAD&amp;rclk=1</t>
        </is>
      </c>
      <c r="AK4325" s="14" t="inlineStr">
        <is>
          <t>Google Maps (sweep, Oct 2026)</t>
        </is>
      </c>
      <c r="AL4325" s="14" t="inlineStr">
        <is>
          <t>2026-10-06</t>
        </is>
      </c>
      <c r="AM4325" s="14" t="inlineStr">
        <is>
          <t>Not approached</t>
        </is>
      </c>
      <c r="AN4325" s="19" t="n"/>
    </row>
    <row r="4326">
      <c r="A4326" s="14" t="n">
        <v>4325</v>
      </c>
      <c r="B4326" s="14" t="inlineStr">
        <is>
          <t>Mallam Ayuba Enterprise</t>
        </is>
      </c>
      <c r="C4326" s="14" t="inlineStr">
        <is>
          <t>Outside catchment</t>
        </is>
      </c>
      <c r="D4326" s="14" t="inlineStr">
        <is>
          <t>Supermarket / Grocery</t>
        </is>
      </c>
      <c r="E4326" s="14" t="inlineStr">
        <is>
          <t>Grocery store</t>
        </is>
      </c>
      <c r="F4326" s="26" t="n">
        <v>10</v>
      </c>
      <c r="G4326" s="27" t="inlineStr">
        <is>
          <t>Cold - little evidence of delivery</t>
        </is>
      </c>
      <c r="H4326" s="21" t="inlineStr">
        <is>
          <t>Floor - not enriched</t>
        </is>
      </c>
      <c r="I4326" s="14" t="n">
        <v>0</v>
      </c>
      <c r="J4326" s="14" t="n">
        <v>0</v>
      </c>
      <c r="K4326" s="14" t="n">
        <v>0</v>
      </c>
      <c r="L4326" s="14" t="n">
        <v>0</v>
      </c>
      <c r="M4326" s="14" t="n">
        <v>0</v>
      </c>
      <c r="N4326" s="14" t="n">
        <v>0</v>
      </c>
      <c r="O4326" s="14" t="n">
        <v>0</v>
      </c>
      <c r="P4326" s="14" t="n">
        <v>0</v>
      </c>
      <c r="Q4326" s="14" t="n">
        <v>0</v>
      </c>
      <c r="R4326" s="14" t="n">
        <v>10</v>
      </c>
      <c r="S4326" s="14" t="n">
        <v>0</v>
      </c>
      <c r="T4326" s="17" t="n"/>
      <c r="U4326" s="18" t="n"/>
      <c r="V4326" s="14" t="inlineStr">
        <is>
          <t>+2348166101509</t>
        </is>
      </c>
      <c r="W4326" s="14" t="inlineStr">
        <is>
          <t>+2348166101509</t>
        </is>
      </c>
      <c r="X4326" s="14" t="n"/>
      <c r="Y4326" s="14" t="n"/>
      <c r="Z4326" s="14" t="n"/>
      <c r="AA4326" s="14" t="n"/>
      <c r="AB4326" s="14" t="n"/>
      <c r="AC4326" s="14" t="n"/>
      <c r="AD4326" s="14" t="n"/>
      <c r="AE4326" s="14" t="n"/>
      <c r="AF4326" s="14" t="n">
        <v>1</v>
      </c>
      <c r="AG4326" s="19" t="inlineStr">
        <is>
          <t>White sand market, Otto Rd</t>
        </is>
      </c>
      <c r="AH4326" s="20" t="n">
        <v>6.4722312</v>
      </c>
      <c r="AI4326" s="20" t="n">
        <v>3.379503</v>
      </c>
      <c r="AJ4326" s="14" t="inlineStr">
        <is>
          <t>https://www.google.com/maps/place/Mallam+Ayuba+Enterprise/data=!4m7!3m6!1s0x103b8b0918c93e93:0xa343839b49e866b4!8m2!3d6.4722312!4d3.379503!16s%2Fg%2F11vwk2xp4j!19sChIJkz7JGAmLOxARtGboSZuDQ6M?authuser=0&amp;hl=en&amp;g_ep=EgoyMDI2MDkzMC4wIJJjKgBIAVAD&amp;rclk=1</t>
        </is>
      </c>
      <c r="AK4326" s="14" t="inlineStr">
        <is>
          <t>Google Maps (sweep, Oct 2026)</t>
        </is>
      </c>
      <c r="AL4326" s="14" t="inlineStr">
        <is>
          <t>2026-10-06</t>
        </is>
      </c>
      <c r="AM4326" s="14" t="inlineStr">
        <is>
          <t>Not approached</t>
        </is>
      </c>
      <c r="AN4326" s="19" t="n"/>
    </row>
    <row r="4327">
      <c r="A4327" s="14" t="n">
        <v>4326</v>
      </c>
      <c r="B4327" s="14" t="inlineStr">
        <is>
          <t>Mallam Kareem Stores</t>
        </is>
      </c>
      <c r="C4327" s="14" t="inlineStr">
        <is>
          <t>Outside catchment</t>
        </is>
      </c>
      <c r="D4327" s="14" t="inlineStr">
        <is>
          <t>Supermarket / Grocery</t>
        </is>
      </c>
      <c r="E4327" s="14" t="inlineStr">
        <is>
          <t>Grocery store</t>
        </is>
      </c>
      <c r="F4327" s="26" t="n">
        <v>10</v>
      </c>
      <c r="G4327" s="27" t="inlineStr">
        <is>
          <t>Cold - little evidence of delivery</t>
        </is>
      </c>
      <c r="H4327" s="21" t="inlineStr">
        <is>
          <t>Floor - not enriched</t>
        </is>
      </c>
      <c r="I4327" s="14" t="n">
        <v>0</v>
      </c>
      <c r="J4327" s="14" t="n">
        <v>0</v>
      </c>
      <c r="K4327" s="14" t="n">
        <v>0</v>
      </c>
      <c r="L4327" s="14" t="n">
        <v>0</v>
      </c>
      <c r="M4327" s="14" t="n">
        <v>0</v>
      </c>
      <c r="N4327" s="14" t="n">
        <v>0</v>
      </c>
      <c r="O4327" s="14" t="n">
        <v>0</v>
      </c>
      <c r="P4327" s="14" t="n">
        <v>0</v>
      </c>
      <c r="Q4327" s="14" t="n">
        <v>0</v>
      </c>
      <c r="R4327" s="14" t="n">
        <v>10</v>
      </c>
      <c r="S4327" s="14" t="n">
        <v>0</v>
      </c>
      <c r="T4327" s="17" t="n"/>
      <c r="U4327" s="18" t="n"/>
      <c r="V4327" s="14" t="n"/>
      <c r="W4327" s="14" t="n"/>
      <c r="X4327" s="14" t="n"/>
      <c r="Y4327" s="14" t="n"/>
      <c r="Z4327" s="14" t="n"/>
      <c r="AA4327" s="14" t="n"/>
      <c r="AB4327" s="14" t="n"/>
      <c r="AC4327" s="14" t="n"/>
      <c r="AD4327" s="14" t="n"/>
      <c r="AE4327" s="14" t="n"/>
      <c r="AF4327" s="14" t="n">
        <v>0</v>
      </c>
      <c r="AG4327" s="19" t="inlineStr">
        <is>
          <t>46 Idoluwo St</t>
        </is>
      </c>
      <c r="AH4327" s="20" t="n">
        <v>6.4615774</v>
      </c>
      <c r="AI4327" s="20" t="n">
        <v>3.3908218</v>
      </c>
      <c r="AJ4327" s="14" t="inlineStr">
        <is>
          <t>https://www.google.com/maps/place/Mallam+Kareem+Stores/data=!4m7!3m6!1s0x103b8b6d3e6ed5d7:0xa52471231f86b339!8m2!3d6.4615774!4d3.3908218!16s%2Fg%2F11gbt_806x!19sChIJ19VuPm2LOxARObOGHyNxJKU?authuser=0&amp;hl=en&amp;g_ep=EgoyMDI2MDkzMC4wIJJjKgBIAVAD&amp;rclk=1</t>
        </is>
      </c>
      <c r="AK4327" s="14" t="inlineStr">
        <is>
          <t>Google Maps (sweep, Oct 2026)</t>
        </is>
      </c>
      <c r="AL4327" s="14" t="inlineStr">
        <is>
          <t>2026-10-06</t>
        </is>
      </c>
      <c r="AM4327" s="14" t="inlineStr">
        <is>
          <t>Not approached</t>
        </is>
      </c>
      <c r="AN4327" s="19" t="n"/>
    </row>
    <row r="4328">
      <c r="A4328" s="14" t="n">
        <v>4327</v>
      </c>
      <c r="B4328" s="14" t="inlineStr">
        <is>
          <t>MAMA 'B' FROZEN FOODS AND CATERING SERVICES</t>
        </is>
      </c>
      <c r="C4328" s="14" t="inlineStr">
        <is>
          <t>Outside catchment</t>
        </is>
      </c>
      <c r="D4328" s="14" t="inlineStr">
        <is>
          <t>Supermarket / Grocery</t>
        </is>
      </c>
      <c r="E4328" s="14" t="inlineStr">
        <is>
          <t>Frozen food store</t>
        </is>
      </c>
      <c r="F4328" s="26" t="n">
        <v>10</v>
      </c>
      <c r="G4328" s="27" t="inlineStr">
        <is>
          <t>Cold - little evidence of delivery</t>
        </is>
      </c>
      <c r="H4328" s="21" t="inlineStr">
        <is>
          <t>Floor - not enriched</t>
        </is>
      </c>
      <c r="I4328" s="14" t="n">
        <v>0</v>
      </c>
      <c r="J4328" s="14" t="n">
        <v>0</v>
      </c>
      <c r="K4328" s="14" t="n">
        <v>0</v>
      </c>
      <c r="L4328" s="14" t="n">
        <v>0</v>
      </c>
      <c r="M4328" s="14" t="n">
        <v>0</v>
      </c>
      <c r="N4328" s="14" t="n">
        <v>0</v>
      </c>
      <c r="O4328" s="14" t="n">
        <v>0</v>
      </c>
      <c r="P4328" s="14" t="n">
        <v>0</v>
      </c>
      <c r="Q4328" s="14" t="n">
        <v>0</v>
      </c>
      <c r="R4328" s="14" t="n">
        <v>10</v>
      </c>
      <c r="S4328" s="14" t="n">
        <v>0</v>
      </c>
      <c r="T4328" s="17" t="n"/>
      <c r="U4328" s="18" t="n"/>
      <c r="V4328" s="14" t="inlineStr">
        <is>
          <t>+2348107340682</t>
        </is>
      </c>
      <c r="W4328" s="14" t="inlineStr">
        <is>
          <t>+2348107340682</t>
        </is>
      </c>
      <c r="X4328" s="14" t="n"/>
      <c r="Y4328" s="14" t="n"/>
      <c r="Z4328" s="14" t="n"/>
      <c r="AA4328" s="14" t="n"/>
      <c r="AB4328" s="14" t="n"/>
      <c r="AC4328" s="14" t="n"/>
      <c r="AD4328" s="14" t="n"/>
      <c r="AE4328" s="14" t="n"/>
      <c r="AF4328" s="14" t="n">
        <v>1</v>
      </c>
      <c r="AG4328" s="19" t="inlineStr">
        <is>
          <t>25 Ofada St</t>
        </is>
      </c>
      <c r="AH4328" s="20" t="n">
        <v>6.5329757</v>
      </c>
      <c r="AI4328" s="20" t="n">
        <v>3.3473336</v>
      </c>
      <c r="AJ4328" s="14" t="inlineStr">
        <is>
          <t>https://www.google.com/maps/place/MAMA+%27B%27+FROZEN+FOODS+AND+CATERING+SERVICES/data=!4m7!3m6!1s0x103b8d4c7f2f2113:0xc8767b8c313c8de6!8m2!3d6.5329757!4d3.3473336!16s%2Fg%2F11s_sdb4vq!19sChIJEyEvf0yNOxAR5o08MYx7dsg?authuser=0&amp;hl=en&amp;g_ep=EgoyMDI2MDkzMC4wIJJjKgBIAVAD&amp;rclk=1</t>
        </is>
      </c>
      <c r="AK4328" s="14" t="inlineStr">
        <is>
          <t>Google Maps (sweep, Oct 2026)</t>
        </is>
      </c>
      <c r="AL4328" s="14" t="inlineStr">
        <is>
          <t>2026-10-06</t>
        </is>
      </c>
      <c r="AM4328" s="14" t="inlineStr">
        <is>
          <t>Not approached</t>
        </is>
      </c>
      <c r="AN4328" s="19" t="n"/>
    </row>
    <row r="4329">
      <c r="A4329" s="14" t="n">
        <v>4328</v>
      </c>
      <c r="B4329" s="14" t="inlineStr">
        <is>
          <t>Mama akinola store</t>
        </is>
      </c>
      <c r="C4329" s="14" t="inlineStr">
        <is>
          <t>Outside catchment</t>
        </is>
      </c>
      <c r="D4329" s="14" t="inlineStr">
        <is>
          <t>Supermarket / Grocery</t>
        </is>
      </c>
      <c r="E4329" s="14" t="inlineStr">
        <is>
          <t>Supermarket</t>
        </is>
      </c>
      <c r="F4329" s="26" t="n">
        <v>10</v>
      </c>
      <c r="G4329" s="27" t="inlineStr">
        <is>
          <t>Cold - little evidence of delivery</t>
        </is>
      </c>
      <c r="H4329" s="21" t="inlineStr">
        <is>
          <t>Floor - not enriched</t>
        </is>
      </c>
      <c r="I4329" s="14" t="n">
        <v>0</v>
      </c>
      <c r="J4329" s="14" t="n">
        <v>0</v>
      </c>
      <c r="K4329" s="14" t="n">
        <v>0</v>
      </c>
      <c r="L4329" s="14" t="n">
        <v>0</v>
      </c>
      <c r="M4329" s="14" t="n">
        <v>0</v>
      </c>
      <c r="N4329" s="14" t="n">
        <v>0</v>
      </c>
      <c r="O4329" s="14" t="n">
        <v>0</v>
      </c>
      <c r="P4329" s="14" t="n">
        <v>0</v>
      </c>
      <c r="Q4329" s="14" t="n">
        <v>0</v>
      </c>
      <c r="R4329" s="14" t="n">
        <v>10</v>
      </c>
      <c r="S4329" s="14" t="n">
        <v>0</v>
      </c>
      <c r="T4329" s="17" t="n"/>
      <c r="U4329" s="18" t="n"/>
      <c r="V4329" s="14" t="n"/>
      <c r="W4329" s="14" t="n"/>
      <c r="X4329" s="14" t="n"/>
      <c r="Y4329" s="14" t="n"/>
      <c r="Z4329" s="14" t="n"/>
      <c r="AA4329" s="14" t="n"/>
      <c r="AB4329" s="14" t="n"/>
      <c r="AC4329" s="14" t="n"/>
      <c r="AD4329" s="14" t="n"/>
      <c r="AE4329" s="14" t="n"/>
      <c r="AF4329" s="14" t="n">
        <v>0</v>
      </c>
      <c r="AG4329" s="19" t="inlineStr">
        <is>
          <t>31 Toluwalase St</t>
        </is>
      </c>
      <c r="AH4329" s="20" t="n">
        <v>6.5394024</v>
      </c>
      <c r="AI4329" s="20" t="n">
        <v>3.3970832</v>
      </c>
      <c r="AJ4329" s="14" t="inlineStr">
        <is>
          <t>https://www.google.com/maps/place/Mama+akinola+store/data=!4m7!3m6!1s0x103b8d7db6c45185:0x76e344137dc21bfb!8m2!3d6.5394024!4d3.3970832!16s%2Fg%2F11np3hq436!19sChIJhVHEtn2NOxAR-xvCfRNE43Y?authuser=0&amp;hl=en&amp;g_ep=EgoyMDI2MDkzMC4wIJJjKgBIAVAD&amp;rclk=1</t>
        </is>
      </c>
      <c r="AK4329" s="14" t="inlineStr">
        <is>
          <t>Google Maps (sweep, Oct 2026)</t>
        </is>
      </c>
      <c r="AL4329" s="14" t="inlineStr">
        <is>
          <t>2026-10-06</t>
        </is>
      </c>
      <c r="AM4329" s="14" t="inlineStr">
        <is>
          <t>Not approached</t>
        </is>
      </c>
      <c r="AN4329" s="19" t="n"/>
    </row>
    <row r="4330">
      <c r="A4330" s="14" t="n">
        <v>4329</v>
      </c>
      <c r="B4330" s="14" t="inlineStr">
        <is>
          <t>Mama blessing Provision store</t>
        </is>
      </c>
      <c r="C4330" s="14" t="inlineStr">
        <is>
          <t>Outside catchment</t>
        </is>
      </c>
      <c r="D4330" s="14" t="inlineStr">
        <is>
          <t>Supermarket / Grocery</t>
        </is>
      </c>
      <c r="E4330" s="14" t="inlineStr">
        <is>
          <t>Grocery store</t>
        </is>
      </c>
      <c r="F4330" s="26" t="n">
        <v>10</v>
      </c>
      <c r="G4330" s="27" t="inlineStr">
        <is>
          <t>Cold - little evidence of delivery</t>
        </is>
      </c>
      <c r="H4330" s="21" t="inlineStr">
        <is>
          <t>Floor - not enriched</t>
        </is>
      </c>
      <c r="I4330" s="14" t="n">
        <v>0</v>
      </c>
      <c r="J4330" s="14" t="n">
        <v>0</v>
      </c>
      <c r="K4330" s="14" t="n">
        <v>0</v>
      </c>
      <c r="L4330" s="14" t="n">
        <v>0</v>
      </c>
      <c r="M4330" s="14" t="n">
        <v>0</v>
      </c>
      <c r="N4330" s="14" t="n">
        <v>0</v>
      </c>
      <c r="O4330" s="14" t="n">
        <v>0</v>
      </c>
      <c r="P4330" s="14" t="n">
        <v>0</v>
      </c>
      <c r="Q4330" s="14" t="n">
        <v>0</v>
      </c>
      <c r="R4330" s="14" t="n">
        <v>10</v>
      </c>
      <c r="S4330" s="14" t="n">
        <v>0</v>
      </c>
      <c r="T4330" s="17" t="n"/>
      <c r="U4330" s="18" t="n"/>
      <c r="V4330" s="14" t="inlineStr">
        <is>
          <t>+2348108452339</t>
        </is>
      </c>
      <c r="W4330" s="14" t="inlineStr">
        <is>
          <t>+2348108452339</t>
        </is>
      </c>
      <c r="X4330" s="14" t="n"/>
      <c r="Y4330" s="14" t="n"/>
      <c r="Z4330" s="14" t="n"/>
      <c r="AA4330" s="14" t="n"/>
      <c r="AB4330" s="14" t="n"/>
      <c r="AC4330" s="14" t="n"/>
      <c r="AD4330" s="14" t="n"/>
      <c r="AE4330" s="14" t="n"/>
      <c r="AF4330" s="14" t="n">
        <v>1</v>
      </c>
      <c r="AG4330" s="19" t="inlineStr">
        <is>
          <t>2 Alh. Kalejaiye St</t>
        </is>
      </c>
      <c r="AH4330" s="20" t="n">
        <v>6.5290802</v>
      </c>
      <c r="AI4330" s="20" t="n">
        <v>3.3768864</v>
      </c>
      <c r="AJ4330" s="14" t="inlineStr">
        <is>
          <t>https://www.google.com/maps/place/Mama+blessing+Provision+store/data=!4m7!3m6!1s0x103b8df9ec62488d:0x7bd156e857f5b8a6!8m2!3d6.5290802!4d3.3768864!16s%2Fg%2F11nqddpvjy!19sChIJjUhi7PmNOxARprj1V-hW0Xs?authuser=0&amp;hl=en&amp;g_ep=EgoyMDI2MDkzMC4wIJJjKgBIAVAD&amp;rclk=1</t>
        </is>
      </c>
      <c r="AK4330" s="14" t="inlineStr">
        <is>
          <t>Google Maps (sweep, Oct 2026)</t>
        </is>
      </c>
      <c r="AL4330" s="14" t="inlineStr">
        <is>
          <t>2026-10-06</t>
        </is>
      </c>
      <c r="AM4330" s="14" t="inlineStr">
        <is>
          <t>Not approached</t>
        </is>
      </c>
      <c r="AN4330" s="19" t="n"/>
    </row>
    <row r="4331">
      <c r="A4331" s="14" t="n">
        <v>4330</v>
      </c>
      <c r="B4331" s="14" t="inlineStr">
        <is>
          <t>Mama Blessing Store</t>
        </is>
      </c>
      <c r="C4331" s="14" t="inlineStr">
        <is>
          <t>Outside catchment</t>
        </is>
      </c>
      <c r="D4331" s="14" t="inlineStr">
        <is>
          <t>Supermarket / Grocery</t>
        </is>
      </c>
      <c r="E4331" s="14" t="inlineStr">
        <is>
          <t>Grocery store</t>
        </is>
      </c>
      <c r="F4331" s="26" t="n">
        <v>10</v>
      </c>
      <c r="G4331" s="27" t="inlineStr">
        <is>
          <t>Cold - little evidence of delivery</t>
        </is>
      </c>
      <c r="H4331" s="21" t="inlineStr">
        <is>
          <t>Floor - not enriched</t>
        </is>
      </c>
      <c r="I4331" s="14" t="n">
        <v>0</v>
      </c>
      <c r="J4331" s="14" t="n">
        <v>0</v>
      </c>
      <c r="K4331" s="14" t="n">
        <v>0</v>
      </c>
      <c r="L4331" s="14" t="n">
        <v>0</v>
      </c>
      <c r="M4331" s="14" t="n">
        <v>0</v>
      </c>
      <c r="N4331" s="14" t="n">
        <v>0</v>
      </c>
      <c r="O4331" s="14" t="n">
        <v>0</v>
      </c>
      <c r="P4331" s="14" t="n">
        <v>0</v>
      </c>
      <c r="Q4331" s="14" t="n">
        <v>0</v>
      </c>
      <c r="R4331" s="14" t="n">
        <v>10</v>
      </c>
      <c r="S4331" s="14" t="n">
        <v>0</v>
      </c>
      <c r="T4331" s="17" t="n"/>
      <c r="U4331" s="18" t="n"/>
      <c r="V4331" s="14" t="inlineStr">
        <is>
          <t>+2348063506215</t>
        </is>
      </c>
      <c r="W4331" s="14" t="inlineStr">
        <is>
          <t>+2348063506215</t>
        </is>
      </c>
      <c r="X4331" s="14" t="n"/>
      <c r="Y4331" s="14" t="n"/>
      <c r="Z4331" s="14" t="n"/>
      <c r="AA4331" s="14" t="n"/>
      <c r="AB4331" s="14" t="n"/>
      <c r="AC4331" s="14" t="n"/>
      <c r="AD4331" s="14" t="n"/>
      <c r="AE4331" s="14" t="n"/>
      <c r="AF4331" s="14" t="n">
        <v>1</v>
      </c>
      <c r="AG4331" s="19" t="inlineStr">
        <is>
          <t>Shop No. 141, Ijeh Powa Market, Broad St</t>
        </is>
      </c>
      <c r="AH4331" s="20" t="n">
        <v>6.4545989</v>
      </c>
      <c r="AI4331" s="20" t="n">
        <v>3.3871304</v>
      </c>
      <c r="AJ4331" s="14" t="inlineStr">
        <is>
          <t>https://www.google.com/maps/place/Mama+Blessing+Store/data=!4m7!3m6!1s0x103b8b0e7b70f833:0x590deff477614637!8m2!3d6.4545989!4d3.3871304!16s%2Fg%2F11bbrj2d8w!19sChIJM_hwew6LOxARN0Zhd_TvDVk?authuser=0&amp;hl=en&amp;g_ep=EgoyMDI2MDkzMC4wIJJjKgBIAVAD&amp;rclk=1</t>
        </is>
      </c>
      <c r="AK4331" s="14" t="inlineStr">
        <is>
          <t>Google Maps (sweep, Oct 2026)</t>
        </is>
      </c>
      <c r="AL4331" s="14" t="inlineStr">
        <is>
          <t>2026-10-06</t>
        </is>
      </c>
      <c r="AM4331" s="14" t="inlineStr">
        <is>
          <t>Not approached</t>
        </is>
      </c>
      <c r="AN4331" s="19" t="n"/>
    </row>
    <row r="4332">
      <c r="A4332" s="14" t="n">
        <v>4331</v>
      </c>
      <c r="B4332" s="14" t="inlineStr">
        <is>
          <t>Mama Chikanzo Mini Mart</t>
        </is>
      </c>
      <c r="C4332" s="14" t="inlineStr">
        <is>
          <t>Outside catchment</t>
        </is>
      </c>
      <c r="D4332" s="14" t="inlineStr">
        <is>
          <t>Supermarket / Grocery</t>
        </is>
      </c>
      <c r="E4332" s="14" t="inlineStr">
        <is>
          <t>Supermarket</t>
        </is>
      </c>
      <c r="F4332" s="26" t="n">
        <v>10</v>
      </c>
      <c r="G4332" s="27" t="inlineStr">
        <is>
          <t>Cold - little evidence of delivery</t>
        </is>
      </c>
      <c r="H4332" s="21" t="inlineStr">
        <is>
          <t>Floor - not enriched</t>
        </is>
      </c>
      <c r="I4332" s="14" t="n">
        <v>0</v>
      </c>
      <c r="J4332" s="14" t="n">
        <v>0</v>
      </c>
      <c r="K4332" s="14" t="n">
        <v>0</v>
      </c>
      <c r="L4332" s="14" t="n">
        <v>0</v>
      </c>
      <c r="M4332" s="14" t="n">
        <v>0</v>
      </c>
      <c r="N4332" s="14" t="n">
        <v>0</v>
      </c>
      <c r="O4332" s="14" t="n">
        <v>0</v>
      </c>
      <c r="P4332" s="14" t="n">
        <v>0</v>
      </c>
      <c r="Q4332" s="14" t="n">
        <v>0</v>
      </c>
      <c r="R4332" s="14" t="n">
        <v>10</v>
      </c>
      <c r="S4332" s="14" t="n">
        <v>0</v>
      </c>
      <c r="T4332" s="17" t="n"/>
      <c r="U4332" s="18" t="n"/>
      <c r="V4332" s="14" t="inlineStr">
        <is>
          <t>+2347037425190</t>
        </is>
      </c>
      <c r="W4332" s="14" t="inlineStr">
        <is>
          <t>+2347037425190</t>
        </is>
      </c>
      <c r="X4332" s="14" t="n"/>
      <c r="Y4332" s="14" t="n"/>
      <c r="Z4332" s="14" t="n"/>
      <c r="AA4332" s="14" t="n"/>
      <c r="AB4332" s="14" t="n"/>
      <c r="AC4332" s="14" t="n"/>
      <c r="AD4332" s="14" t="n"/>
      <c r="AE4332" s="14" t="n"/>
      <c r="AF4332" s="14" t="n">
        <v>1</v>
      </c>
      <c r="AG4332" s="19" t="inlineStr">
        <is>
          <t>No 43 Asajo express way</t>
        </is>
      </c>
      <c r="AH4332" s="20" t="n">
        <v>6.4535083</v>
      </c>
      <c r="AI4332" s="20" t="n">
        <v>3.6269301</v>
      </c>
      <c r="AJ4332" s="14" t="inlineStr">
        <is>
          <t>https://www.google.com/maps/place/Mama+Chikanzo+Mini+Mart/data=!4m7!3m6!1s0x103bf9e451d65053:0xec438ba2ba76ff41!8m2!3d6.4535083!4d3.6269301!16s%2Fg%2F11nwx8ffrr!19sChIJU1DWUeT5OxARQf92uqKLQ-w?authuser=0&amp;hl=en&amp;g_ep=EgoyMDI2MDkzMC4wIJJjKgBIAVAD&amp;rclk=1</t>
        </is>
      </c>
      <c r="AK4332" s="14" t="inlineStr">
        <is>
          <t>Google Maps (sweep, Oct 2026)</t>
        </is>
      </c>
      <c r="AL4332" s="14" t="inlineStr">
        <is>
          <t>2026-10-06</t>
        </is>
      </c>
      <c r="AM4332" s="14" t="inlineStr">
        <is>
          <t>Not approached</t>
        </is>
      </c>
      <c r="AN4332" s="19" t="n"/>
    </row>
    <row r="4333">
      <c r="A4333" s="14" t="n">
        <v>4332</v>
      </c>
      <c r="B4333" s="14" t="inlineStr">
        <is>
          <t>Mama Divine Supermarket</t>
        </is>
      </c>
      <c r="C4333" s="14" t="inlineStr">
        <is>
          <t>Outside catchment</t>
        </is>
      </c>
      <c r="D4333" s="14" t="inlineStr">
        <is>
          <t>Supermarket / Grocery</t>
        </is>
      </c>
      <c r="E4333" s="14" t="inlineStr">
        <is>
          <t>Supermarket</t>
        </is>
      </c>
      <c r="F4333" s="26" t="n">
        <v>10</v>
      </c>
      <c r="G4333" s="27" t="inlineStr">
        <is>
          <t>Cold - little evidence of delivery</t>
        </is>
      </c>
      <c r="H4333" s="21" t="inlineStr">
        <is>
          <t>Floor - not enriched</t>
        </is>
      </c>
      <c r="I4333" s="14" t="n">
        <v>0</v>
      </c>
      <c r="J4333" s="14" t="n">
        <v>0</v>
      </c>
      <c r="K4333" s="14" t="n">
        <v>0</v>
      </c>
      <c r="L4333" s="14" t="n">
        <v>0</v>
      </c>
      <c r="M4333" s="14" t="n">
        <v>0</v>
      </c>
      <c r="N4333" s="14" t="n">
        <v>0</v>
      </c>
      <c r="O4333" s="14" t="n">
        <v>0</v>
      </c>
      <c r="P4333" s="14" t="n">
        <v>0</v>
      </c>
      <c r="Q4333" s="14" t="n">
        <v>0</v>
      </c>
      <c r="R4333" s="14" t="n">
        <v>10</v>
      </c>
      <c r="S4333" s="14" t="n">
        <v>0</v>
      </c>
      <c r="T4333" s="17" t="n"/>
      <c r="U4333" s="18" t="n"/>
      <c r="V4333" s="14" t="inlineStr">
        <is>
          <t>+2347036774064</t>
        </is>
      </c>
      <c r="W4333" s="14" t="inlineStr">
        <is>
          <t>+2347036774064</t>
        </is>
      </c>
      <c r="X4333" s="14" t="n"/>
      <c r="Y4333" s="14" t="n"/>
      <c r="Z4333" s="14" t="n"/>
      <c r="AA4333" s="14" t="n"/>
      <c r="AB4333" s="14" t="n"/>
      <c r="AC4333" s="14" t="n"/>
      <c r="AD4333" s="14" t="n"/>
      <c r="AE4333" s="14" t="n"/>
      <c r="AF4333" s="14" t="n">
        <v>1</v>
      </c>
      <c r="AG4333" s="19" t="inlineStr">
        <is>
          <t>113 Odunsi St</t>
        </is>
      </c>
      <c r="AH4333" s="20" t="n">
        <v>6.5396868</v>
      </c>
      <c r="AI4333" s="20" t="n">
        <v>3.3990321</v>
      </c>
      <c r="AJ4333" s="14" t="inlineStr">
        <is>
          <t>https://www.google.com/maps/place/Mama+Divine+Supermarket/data=!4m7!3m6!1s0x103b8d253ee2e803:0x1566fd3cba8bc331!8m2!3d6.5396868!4d3.3990321!16s%2Fg%2F11q7fx1n37!19sChIJA-jiPiWNOxARMcOLujz9ZhU?authuser=0&amp;hl=en&amp;g_ep=EgoyMDI2MDkzMC4wIJJjKgBIAVAD&amp;rclk=1</t>
        </is>
      </c>
      <c r="AK4333" s="14" t="inlineStr">
        <is>
          <t>Google Maps (sweep, Oct 2026)</t>
        </is>
      </c>
      <c r="AL4333" s="14" t="inlineStr">
        <is>
          <t>2026-10-06</t>
        </is>
      </c>
      <c r="AM4333" s="14" t="inlineStr">
        <is>
          <t>Not approached</t>
        </is>
      </c>
      <c r="AN4333" s="19" t="n"/>
    </row>
    <row r="4334">
      <c r="A4334" s="14" t="n">
        <v>4333</v>
      </c>
      <c r="B4334" s="14" t="inlineStr">
        <is>
          <t>Mama Ejima Groceries</t>
        </is>
      </c>
      <c r="C4334" s="14" t="inlineStr">
        <is>
          <t>Outside catchment</t>
        </is>
      </c>
      <c r="D4334" s="14" t="inlineStr">
        <is>
          <t>Supermarket / Grocery</t>
        </is>
      </c>
      <c r="E4334" s="14" t="inlineStr">
        <is>
          <t>Grocery store</t>
        </is>
      </c>
      <c r="F4334" s="26" t="n">
        <v>10</v>
      </c>
      <c r="G4334" s="27" t="inlineStr">
        <is>
          <t>Cold - little evidence of delivery</t>
        </is>
      </c>
      <c r="H4334" s="21" t="inlineStr">
        <is>
          <t>Floor - not enriched</t>
        </is>
      </c>
      <c r="I4334" s="14" t="n">
        <v>0</v>
      </c>
      <c r="J4334" s="14" t="n">
        <v>0</v>
      </c>
      <c r="K4334" s="14" t="n">
        <v>0</v>
      </c>
      <c r="L4334" s="14" t="n">
        <v>0</v>
      </c>
      <c r="M4334" s="14" t="n">
        <v>0</v>
      </c>
      <c r="N4334" s="14" t="n">
        <v>0</v>
      </c>
      <c r="O4334" s="14" t="n">
        <v>0</v>
      </c>
      <c r="P4334" s="14" t="n">
        <v>0</v>
      </c>
      <c r="Q4334" s="14" t="n">
        <v>0</v>
      </c>
      <c r="R4334" s="14" t="n">
        <v>10</v>
      </c>
      <c r="S4334" s="14" t="n">
        <v>0</v>
      </c>
      <c r="T4334" s="17" t="n"/>
      <c r="U4334" s="18" t="n"/>
      <c r="V4334" s="14" t="inlineStr">
        <is>
          <t>+2348063551493</t>
        </is>
      </c>
      <c r="W4334" s="14" t="inlineStr">
        <is>
          <t>+2348063551493</t>
        </is>
      </c>
      <c r="X4334" s="14" t="n"/>
      <c r="Y4334" s="14" t="n"/>
      <c r="Z4334" s="14" t="n"/>
      <c r="AA4334" s="14" t="n"/>
      <c r="AB4334" s="14" t="n"/>
      <c r="AC4334" s="14" t="n"/>
      <c r="AD4334" s="14" t="n"/>
      <c r="AE4334" s="14" t="n"/>
      <c r="AF4334" s="14" t="n">
        <v>1</v>
      </c>
      <c r="AG4334" s="19" t="inlineStr">
        <is>
          <t>56 Odunsi St</t>
        </is>
      </c>
      <c r="AH4334" s="20" t="n">
        <v>6.5365655</v>
      </c>
      <c r="AI4334" s="20" t="n">
        <v>3.3962007</v>
      </c>
      <c r="AJ4334" s="14" t="inlineStr">
        <is>
          <t>https://www.google.com/maps/place/Mama+Ejima+Groceries/data=!4m7!3m6!1s0x103b8d75af558173:0x9f42b4bfb2d631c8!8m2!3d6.5365655!4d3.3962007!16s%2Fg%2F11nh4fvbvh!19sChIJc4FVr3WNOxARyDHWsr-0Qp8?authuser=0&amp;hl=en&amp;g_ep=EgoyMDI2MDkzMC4wIJJjKgBIAVAD&amp;rclk=1</t>
        </is>
      </c>
      <c r="AK4334" s="14" t="inlineStr">
        <is>
          <t>Google Maps (sweep, Oct 2026)</t>
        </is>
      </c>
      <c r="AL4334" s="14" t="inlineStr">
        <is>
          <t>2026-10-06</t>
        </is>
      </c>
      <c r="AM4334" s="14" t="inlineStr">
        <is>
          <t>Not approached</t>
        </is>
      </c>
      <c r="AN4334" s="19" t="n"/>
    </row>
    <row r="4335">
      <c r="A4335" s="14" t="n">
        <v>4334</v>
      </c>
      <c r="B4335" s="14" t="inlineStr">
        <is>
          <t>Mama G Supermarket</t>
        </is>
      </c>
      <c r="C4335" s="14" t="inlineStr">
        <is>
          <t>Outside catchment</t>
        </is>
      </c>
      <c r="D4335" s="14" t="inlineStr">
        <is>
          <t>Supermarket / Grocery</t>
        </is>
      </c>
      <c r="E4335" s="14" t="inlineStr">
        <is>
          <t>Supermarket</t>
        </is>
      </c>
      <c r="F4335" s="26" t="n">
        <v>10</v>
      </c>
      <c r="G4335" s="27" t="inlineStr">
        <is>
          <t>Cold - little evidence of delivery</t>
        </is>
      </c>
      <c r="H4335" s="21" t="inlineStr">
        <is>
          <t>Floor - not enriched</t>
        </is>
      </c>
      <c r="I4335" s="14" t="n">
        <v>0</v>
      </c>
      <c r="J4335" s="14" t="n">
        <v>0</v>
      </c>
      <c r="K4335" s="14" t="n">
        <v>0</v>
      </c>
      <c r="L4335" s="14" t="n">
        <v>0</v>
      </c>
      <c r="M4335" s="14" t="n">
        <v>0</v>
      </c>
      <c r="N4335" s="14" t="n">
        <v>0</v>
      </c>
      <c r="O4335" s="14" t="n">
        <v>0</v>
      </c>
      <c r="P4335" s="14" t="n">
        <v>0</v>
      </c>
      <c r="Q4335" s="14" t="n">
        <v>0</v>
      </c>
      <c r="R4335" s="14" t="n">
        <v>10</v>
      </c>
      <c r="S4335" s="14" t="n">
        <v>0</v>
      </c>
      <c r="T4335" s="17" t="n"/>
      <c r="U4335" s="18" t="n"/>
      <c r="V4335" s="14" t="inlineStr">
        <is>
          <t>+2348054208393</t>
        </is>
      </c>
      <c r="W4335" s="14" t="inlineStr">
        <is>
          <t>+2348054208393</t>
        </is>
      </c>
      <c r="X4335" s="14" t="n"/>
      <c r="Y4335" s="14" t="n"/>
      <c r="Z4335" s="14" t="n"/>
      <c r="AA4335" s="14" t="n"/>
      <c r="AB4335" s="14" t="n"/>
      <c r="AC4335" s="14" t="n"/>
      <c r="AD4335" s="14" t="n"/>
      <c r="AE4335" s="14" t="n"/>
      <c r="AF4335" s="14" t="n">
        <v>1</v>
      </c>
      <c r="AG4335" s="19" t="inlineStr">
        <is>
          <t>Kano street, Oyingbo Rd</t>
        </is>
      </c>
      <c r="AH4335" s="20" t="n">
        <v>6.4835929</v>
      </c>
      <c r="AI4335" s="20" t="n">
        <v>3.3855789</v>
      </c>
      <c r="AJ4335" s="14" t="inlineStr">
        <is>
          <t>https://www.google.com/maps/place/Mama+G+Supermarket/data=!4m7!3m6!1s0x103b8d25c2ae3a4b:0x7528d079124b5a47!8m2!3d6.4835929!4d3.3855789!16s%2Fg%2F11rrjr3c2j!19sChIJSzquwiWNOxARR1pLEnnQKHU?authuser=0&amp;hl=en&amp;g_ep=EgoyMDI2MDkzMC4wIJJjKgBIAVAD&amp;rclk=1</t>
        </is>
      </c>
      <c r="AK4335" s="14" t="inlineStr">
        <is>
          <t>Google Maps (sweep, Oct 2026)</t>
        </is>
      </c>
      <c r="AL4335" s="14" t="inlineStr">
        <is>
          <t>2026-10-06</t>
        </is>
      </c>
      <c r="AM4335" s="14" t="inlineStr">
        <is>
          <t>Not approached</t>
        </is>
      </c>
      <c r="AN4335" s="19" t="n"/>
    </row>
    <row r="4336">
      <c r="A4336" s="14" t="n">
        <v>4335</v>
      </c>
      <c r="B4336" s="14" t="inlineStr">
        <is>
          <t>Mama Jennifer shop</t>
        </is>
      </c>
      <c r="C4336" s="14" t="inlineStr">
        <is>
          <t>Outside catchment</t>
        </is>
      </c>
      <c r="D4336" s="14" t="inlineStr">
        <is>
          <t>Supermarket / Grocery</t>
        </is>
      </c>
      <c r="E4336" s="14" t="inlineStr">
        <is>
          <t>Grocery store</t>
        </is>
      </c>
      <c r="F4336" s="26" t="n">
        <v>10</v>
      </c>
      <c r="G4336" s="27" t="inlineStr">
        <is>
          <t>Cold - little evidence of delivery</t>
        </is>
      </c>
      <c r="H4336" s="21" t="inlineStr">
        <is>
          <t>Floor - not enriched</t>
        </is>
      </c>
      <c r="I4336" s="14" t="n">
        <v>0</v>
      </c>
      <c r="J4336" s="14" t="n">
        <v>0</v>
      </c>
      <c r="K4336" s="14" t="n">
        <v>0</v>
      </c>
      <c r="L4336" s="14" t="n">
        <v>0</v>
      </c>
      <c r="M4336" s="14" t="n">
        <v>0</v>
      </c>
      <c r="N4336" s="14" t="n">
        <v>0</v>
      </c>
      <c r="O4336" s="14" t="n">
        <v>0</v>
      </c>
      <c r="P4336" s="14" t="n">
        <v>0</v>
      </c>
      <c r="Q4336" s="14" t="n">
        <v>0</v>
      </c>
      <c r="R4336" s="14" t="n">
        <v>10</v>
      </c>
      <c r="S4336" s="14" t="n">
        <v>0</v>
      </c>
      <c r="T4336" s="17" t="n"/>
      <c r="U4336" s="18" t="n"/>
      <c r="V4336" s="14" t="n"/>
      <c r="W4336" s="14" t="n"/>
      <c r="X4336" s="14" t="n"/>
      <c r="Y4336" s="14" t="n"/>
      <c r="Z4336" s="14" t="n"/>
      <c r="AA4336" s="14" t="n"/>
      <c r="AB4336" s="14" t="n"/>
      <c r="AC4336" s="14" t="n"/>
      <c r="AD4336" s="14" t="n"/>
      <c r="AE4336" s="14" t="n"/>
      <c r="AF4336" s="14" t="n">
        <v>0</v>
      </c>
      <c r="AG4336" s="19" t="inlineStr">
        <is>
          <t>119 Cooper Street</t>
        </is>
      </c>
      <c r="AH4336" s="20" t="n">
        <v>6.4885143</v>
      </c>
      <c r="AI4336" s="20" t="n">
        <v>3.375923</v>
      </c>
      <c r="AJ4336" s="14" t="inlineStr">
        <is>
          <t>https://www.google.com/maps/place/Mama+Jennifer+shop/data=!4m7!3m6!1s0x103b8d00024072af:0x3f57d549c9aff5e5!8m2!3d6.4885143!4d3.375923!16s%2Fg%2F11z1sx19tp!19sChIJr3JAAgCNOxAR5fWvyUnVVz8?authuser=0&amp;hl=en&amp;g_ep=EgoyMDI2MDkzMC4wIJJjKgBIAVAD&amp;rclk=1</t>
        </is>
      </c>
      <c r="AK4336" s="14" t="inlineStr">
        <is>
          <t>Google Maps (sweep, Oct 2026)</t>
        </is>
      </c>
      <c r="AL4336" s="14" t="inlineStr">
        <is>
          <t>2026-10-06</t>
        </is>
      </c>
      <c r="AM4336" s="14" t="inlineStr">
        <is>
          <t>Not approached</t>
        </is>
      </c>
      <c r="AN4336" s="19" t="n"/>
    </row>
    <row r="4337">
      <c r="A4337" s="14" t="n">
        <v>4336</v>
      </c>
      <c r="B4337" s="14" t="inlineStr">
        <is>
          <t>Mama Naza grocery store</t>
        </is>
      </c>
      <c r="C4337" s="14" t="inlineStr">
        <is>
          <t>Outside catchment</t>
        </is>
      </c>
      <c r="D4337" s="14" t="inlineStr">
        <is>
          <t>Supermarket / Grocery</t>
        </is>
      </c>
      <c r="E4337" s="14" t="inlineStr">
        <is>
          <t>Grocery store</t>
        </is>
      </c>
      <c r="F4337" s="26" t="n">
        <v>10</v>
      </c>
      <c r="G4337" s="27" t="inlineStr">
        <is>
          <t>Cold - little evidence of delivery</t>
        </is>
      </c>
      <c r="H4337" s="21" t="inlineStr">
        <is>
          <t>Floor - not enriched</t>
        </is>
      </c>
      <c r="I4337" s="14" t="n">
        <v>0</v>
      </c>
      <c r="J4337" s="14" t="n">
        <v>0</v>
      </c>
      <c r="K4337" s="14" t="n">
        <v>0</v>
      </c>
      <c r="L4337" s="14" t="n">
        <v>0</v>
      </c>
      <c r="M4337" s="14" t="n">
        <v>0</v>
      </c>
      <c r="N4337" s="14" t="n">
        <v>0</v>
      </c>
      <c r="O4337" s="14" t="n">
        <v>0</v>
      </c>
      <c r="P4337" s="14" t="n">
        <v>0</v>
      </c>
      <c r="Q4337" s="14" t="n">
        <v>0</v>
      </c>
      <c r="R4337" s="14" t="n">
        <v>10</v>
      </c>
      <c r="S4337" s="14" t="n">
        <v>0</v>
      </c>
      <c r="T4337" s="17" t="n"/>
      <c r="U4337" s="18" t="n"/>
      <c r="V4337" s="14" t="inlineStr">
        <is>
          <t>+2348141604430</t>
        </is>
      </c>
      <c r="W4337" s="14" t="inlineStr">
        <is>
          <t>+2348141604430</t>
        </is>
      </c>
      <c r="X4337" s="14" t="n"/>
      <c r="Y4337" s="14" t="n"/>
      <c r="Z4337" s="14" t="n"/>
      <c r="AA4337" s="14" t="n"/>
      <c r="AB4337" s="14" t="n"/>
      <c r="AC4337" s="14" t="n"/>
      <c r="AD4337" s="14" t="n"/>
      <c r="AE4337" s="14" t="n"/>
      <c r="AF4337" s="14" t="n">
        <v>1</v>
      </c>
      <c r="AG4337" s="19" t="inlineStr">
        <is>
          <t>10-32 Abeokuta St</t>
        </is>
      </c>
      <c r="AH4337" s="20" t="n">
        <v>6.5157234</v>
      </c>
      <c r="AI4337" s="20" t="n">
        <v>3.3302723</v>
      </c>
      <c r="AJ4337" s="14" t="inlineStr">
        <is>
          <t>https://www.google.com/maps/place/Mama+Naza+grocery+store/data=!4m7!3m6!1s0x103b8f51e0346939:0x9b1af75ccc64f801!8m2!3d6.5157234!4d3.3302723!16s%2Fg%2F11hzz_mx8x!19sChIJOWk04FGPOxARAfhkzFz3Gps?authuser=0&amp;hl=en&amp;g_ep=EgoyMDI2MDkzMC4wIJJjKgBIAVAD&amp;rclk=1</t>
        </is>
      </c>
      <c r="AK4337" s="14" t="inlineStr">
        <is>
          <t>Google Maps (sweep, Oct 2026)</t>
        </is>
      </c>
      <c r="AL4337" s="14" t="inlineStr">
        <is>
          <t>2026-10-06</t>
        </is>
      </c>
      <c r="AM4337" s="14" t="inlineStr">
        <is>
          <t>Not approached</t>
        </is>
      </c>
      <c r="AN4337" s="19" t="n"/>
    </row>
    <row r="4338">
      <c r="A4338" s="14" t="n">
        <v>4337</v>
      </c>
      <c r="B4338" s="14" t="inlineStr">
        <is>
          <t>Mama Sampson Store</t>
        </is>
      </c>
      <c r="C4338" s="14" t="inlineStr">
        <is>
          <t>Outside catchment</t>
        </is>
      </c>
      <c r="D4338" s="14" t="inlineStr">
        <is>
          <t>Supermarket / Grocery</t>
        </is>
      </c>
      <c r="E4338" s="14" t="inlineStr">
        <is>
          <t>Grocery store</t>
        </is>
      </c>
      <c r="F4338" s="26" t="n">
        <v>10</v>
      </c>
      <c r="G4338" s="27" t="inlineStr">
        <is>
          <t>Cold - little evidence of delivery</t>
        </is>
      </c>
      <c r="H4338" s="21" t="inlineStr">
        <is>
          <t>Floor - not enriched</t>
        </is>
      </c>
      <c r="I4338" s="14" t="n">
        <v>0</v>
      </c>
      <c r="J4338" s="14" t="n">
        <v>0</v>
      </c>
      <c r="K4338" s="14" t="n">
        <v>0</v>
      </c>
      <c r="L4338" s="14" t="n">
        <v>0</v>
      </c>
      <c r="M4338" s="14" t="n">
        <v>0</v>
      </c>
      <c r="N4338" s="14" t="n">
        <v>0</v>
      </c>
      <c r="O4338" s="14" t="n">
        <v>0</v>
      </c>
      <c r="P4338" s="14" t="n">
        <v>0</v>
      </c>
      <c r="Q4338" s="14" t="n">
        <v>0</v>
      </c>
      <c r="R4338" s="14" t="n">
        <v>10</v>
      </c>
      <c r="S4338" s="14" t="n">
        <v>0</v>
      </c>
      <c r="T4338" s="17" t="n"/>
      <c r="U4338" s="18" t="n"/>
      <c r="V4338" s="14" t="inlineStr">
        <is>
          <t>+2348022221463</t>
        </is>
      </c>
      <c r="W4338" s="14" t="inlineStr">
        <is>
          <t>+2348022221463</t>
        </is>
      </c>
      <c r="X4338" s="14" t="n"/>
      <c r="Y4338" s="14" t="n"/>
      <c r="Z4338" s="14" t="n"/>
      <c r="AA4338" s="14" t="n"/>
      <c r="AB4338" s="14" t="n"/>
      <c r="AC4338" s="14" t="n"/>
      <c r="AD4338" s="14" t="n"/>
      <c r="AE4338" s="14" t="n"/>
      <c r="AF4338" s="14" t="n">
        <v>1</v>
      </c>
      <c r="AG4338" s="19" t="inlineStr">
        <is>
          <t>41D, Adebayo Plaza</t>
        </is>
      </c>
      <c r="AH4338" s="20" t="n">
        <v>6.5383704</v>
      </c>
      <c r="AI4338" s="20" t="n">
        <v>3.3927838</v>
      </c>
      <c r="AJ4338" s="14" t="inlineStr">
        <is>
          <t>https://www.google.com/maps/place/Mama+Sampson+Store/data=!4m7!3m6!1s0x103b8d111736dc89:0x796fff31a6af62d!8m2!3d6.5383704!4d3.3927838!16s%2Fg%2F11b5pjt2t0!19sChIJidw2FxGNOxARLfZqGvP_lgc?authuser=0&amp;hl=en&amp;g_ep=EgoyMDI2MDkzMC4wIJJjKgBIAVAD&amp;rclk=1</t>
        </is>
      </c>
      <c r="AK4338" s="14" t="inlineStr">
        <is>
          <t>Google Maps (sweep, Oct 2026)</t>
        </is>
      </c>
      <c r="AL4338" s="14" t="inlineStr">
        <is>
          <t>2026-10-06</t>
        </is>
      </c>
      <c r="AM4338" s="14" t="inlineStr">
        <is>
          <t>Not approached</t>
        </is>
      </c>
      <c r="AN4338" s="19" t="n"/>
    </row>
    <row r="4339">
      <c r="A4339" s="14" t="n">
        <v>4338</v>
      </c>
      <c r="B4339" s="14" t="inlineStr">
        <is>
          <t>Mama Seyi Stores</t>
        </is>
      </c>
      <c r="C4339" s="14" t="inlineStr">
        <is>
          <t>Outside catchment</t>
        </is>
      </c>
      <c r="D4339" s="14" t="inlineStr">
        <is>
          <t>Supermarket / Grocery</t>
        </is>
      </c>
      <c r="E4339" s="14" t="inlineStr">
        <is>
          <t>Grocery store</t>
        </is>
      </c>
      <c r="F4339" s="26" t="n">
        <v>10</v>
      </c>
      <c r="G4339" s="27" t="inlineStr">
        <is>
          <t>Cold - little evidence of delivery</t>
        </is>
      </c>
      <c r="H4339" s="21" t="inlineStr">
        <is>
          <t>Floor - not enriched</t>
        </is>
      </c>
      <c r="I4339" s="14" t="n">
        <v>0</v>
      </c>
      <c r="J4339" s="14" t="n">
        <v>0</v>
      </c>
      <c r="K4339" s="14" t="n">
        <v>0</v>
      </c>
      <c r="L4339" s="14" t="n">
        <v>0</v>
      </c>
      <c r="M4339" s="14" t="n">
        <v>0</v>
      </c>
      <c r="N4339" s="14" t="n">
        <v>0</v>
      </c>
      <c r="O4339" s="14" t="n">
        <v>0</v>
      </c>
      <c r="P4339" s="14" t="n">
        <v>0</v>
      </c>
      <c r="Q4339" s="14" t="n">
        <v>0</v>
      </c>
      <c r="R4339" s="14" t="n">
        <v>10</v>
      </c>
      <c r="S4339" s="14" t="n">
        <v>0</v>
      </c>
      <c r="T4339" s="17" t="n"/>
      <c r="U4339" s="18" t="n"/>
      <c r="V4339" s="14" t="inlineStr">
        <is>
          <t>+2348033087014</t>
        </is>
      </c>
      <c r="W4339" s="14" t="inlineStr">
        <is>
          <t>+2348033087014</t>
        </is>
      </c>
      <c r="X4339" s="14" t="n"/>
      <c r="Y4339" s="14" t="n"/>
      <c r="Z4339" s="14" t="n"/>
      <c r="AA4339" s="14" t="n"/>
      <c r="AB4339" s="14" t="n"/>
      <c r="AC4339" s="14" t="n"/>
      <c r="AD4339" s="14" t="n"/>
      <c r="AE4339" s="14" t="n"/>
      <c r="AF4339" s="14" t="n">
        <v>1</v>
      </c>
      <c r="AG4339" s="19" t="inlineStr">
        <is>
          <t>10 Anuoluwapo St</t>
        </is>
      </c>
      <c r="AH4339" s="20" t="n">
        <v>6.5317285</v>
      </c>
      <c r="AI4339" s="20" t="n">
        <v>3.390092</v>
      </c>
      <c r="AJ4339" s="14" t="inlineStr">
        <is>
          <t>https://www.google.com/maps/place/Mama+Seyi+Stores/data=!4m7!3m6!1s0x103b8e80b9d15c25:0xf0b81d70102a9adc!8m2!3d6.5317285!4d3.390092!16s%2Fg%2F11bbrj2dl1!19sChIJJVzRuYCOOxAR3JoqEHAduPA?authuser=0&amp;hl=en&amp;g_ep=EgoyMDI2MDkzMC4wIJJjKgBIAVAD&amp;rclk=1</t>
        </is>
      </c>
      <c r="AK4339" s="14" t="inlineStr">
        <is>
          <t>Google Maps (sweep, Oct 2026)</t>
        </is>
      </c>
      <c r="AL4339" s="14" t="inlineStr">
        <is>
          <t>2026-10-06</t>
        </is>
      </c>
      <c r="AM4339" s="14" t="inlineStr">
        <is>
          <t>Not approached</t>
        </is>
      </c>
      <c r="AN4339" s="19" t="n"/>
    </row>
    <row r="4340">
      <c r="A4340" s="14" t="n">
        <v>4339</v>
      </c>
      <c r="B4340" s="14" t="inlineStr">
        <is>
          <t>Mama Yemi Supermarket</t>
        </is>
      </c>
      <c r="C4340" s="14" t="inlineStr">
        <is>
          <t>Outside catchment</t>
        </is>
      </c>
      <c r="D4340" s="14" t="inlineStr">
        <is>
          <t>Supermarket / Grocery</t>
        </is>
      </c>
      <c r="E4340" s="14" t="inlineStr">
        <is>
          <t>Supermarket</t>
        </is>
      </c>
      <c r="F4340" s="26" t="n">
        <v>10</v>
      </c>
      <c r="G4340" s="27" t="inlineStr">
        <is>
          <t>Cold - little evidence of delivery</t>
        </is>
      </c>
      <c r="H4340" s="21" t="inlineStr">
        <is>
          <t>Floor - not enriched</t>
        </is>
      </c>
      <c r="I4340" s="14" t="n">
        <v>0</v>
      </c>
      <c r="J4340" s="14" t="n">
        <v>0</v>
      </c>
      <c r="K4340" s="14" t="n">
        <v>0</v>
      </c>
      <c r="L4340" s="14" t="n">
        <v>0</v>
      </c>
      <c r="M4340" s="14" t="n">
        <v>0</v>
      </c>
      <c r="N4340" s="14" t="n">
        <v>0</v>
      </c>
      <c r="O4340" s="14" t="n">
        <v>0</v>
      </c>
      <c r="P4340" s="14" t="n">
        <v>0</v>
      </c>
      <c r="Q4340" s="14" t="n">
        <v>0</v>
      </c>
      <c r="R4340" s="14" t="n">
        <v>10</v>
      </c>
      <c r="S4340" s="14" t="n">
        <v>0</v>
      </c>
      <c r="T4340" s="17" t="n"/>
      <c r="U4340" s="18" t="n"/>
      <c r="V4340" s="14" t="inlineStr">
        <is>
          <t>+2348122300044</t>
        </is>
      </c>
      <c r="W4340" s="14" t="inlineStr">
        <is>
          <t>+2348122300044</t>
        </is>
      </c>
      <c r="X4340" s="14" t="n"/>
      <c r="Y4340" s="14" t="n"/>
      <c r="Z4340" s="14" t="n"/>
      <c r="AA4340" s="14" t="n"/>
      <c r="AB4340" s="14" t="n"/>
      <c r="AC4340" s="14" t="n"/>
      <c r="AD4340" s="14" t="n"/>
      <c r="AE4340" s="14" t="n"/>
      <c r="AF4340" s="14" t="n">
        <v>1</v>
      </c>
      <c r="AG4340" s="19" t="inlineStr">
        <is>
          <t>Ijede, Palace Rd</t>
        </is>
      </c>
      <c r="AH4340" s="20" t="n">
        <v>6.4302728</v>
      </c>
      <c r="AI4340" s="20" t="n">
        <v>3.4502546</v>
      </c>
      <c r="AJ4340" s="14" t="inlineStr">
        <is>
          <t>https://www.google.com/maps/place/Mama+Yemi+Supermarket/data=!4m7!3m6!1s0x103bf5e2528723bb:0xb54b161ca1a1d16a!8m2!3d6.4302728!4d3.4502546!16s%2Fg%2F11rrpqb21c!19sChIJuyOHUuL1OxARatGhoRwWS7U?authuser=0&amp;hl=en&amp;g_ep=EgoyMDI2MDkzMC4wIJJjKgBIAVAD&amp;rclk=1</t>
        </is>
      </c>
      <c r="AK4340" s="14" t="inlineStr">
        <is>
          <t>Google Maps (sweep, Oct 2026)</t>
        </is>
      </c>
      <c r="AL4340" s="14" t="inlineStr">
        <is>
          <t>2026-10-06</t>
        </is>
      </c>
      <c r="AM4340" s="14" t="inlineStr">
        <is>
          <t>Not approached</t>
        </is>
      </c>
      <c r="AN4340" s="19" t="n"/>
    </row>
    <row r="4341">
      <c r="A4341" s="14" t="n">
        <v>4340</v>
      </c>
      <c r="B4341" s="14" t="inlineStr">
        <is>
          <t>Mama’s Foodmart</t>
        </is>
      </c>
      <c r="C4341" s="14" t="inlineStr">
        <is>
          <t>Outside catchment</t>
        </is>
      </c>
      <c r="D4341" s="14" t="inlineStr">
        <is>
          <t>Supermarket / Grocery</t>
        </is>
      </c>
      <c r="E4341" s="14" t="inlineStr">
        <is>
          <t>Grocery store</t>
        </is>
      </c>
      <c r="F4341" s="26" t="n">
        <v>10</v>
      </c>
      <c r="G4341" s="27" t="inlineStr">
        <is>
          <t>Cold - little evidence of delivery</t>
        </is>
      </c>
      <c r="H4341" s="21" t="inlineStr">
        <is>
          <t>Floor - not enriched</t>
        </is>
      </c>
      <c r="I4341" s="14" t="n">
        <v>0</v>
      </c>
      <c r="J4341" s="14" t="n">
        <v>0</v>
      </c>
      <c r="K4341" s="14" t="n">
        <v>0</v>
      </c>
      <c r="L4341" s="14" t="n">
        <v>0</v>
      </c>
      <c r="M4341" s="14" t="n">
        <v>0</v>
      </c>
      <c r="N4341" s="14" t="n">
        <v>0</v>
      </c>
      <c r="O4341" s="14" t="n">
        <v>0</v>
      </c>
      <c r="P4341" s="14" t="n">
        <v>0</v>
      </c>
      <c r="Q4341" s="14" t="n">
        <v>0</v>
      </c>
      <c r="R4341" s="14" t="n">
        <v>10</v>
      </c>
      <c r="S4341" s="14" t="n">
        <v>0</v>
      </c>
      <c r="T4341" s="17" t="n"/>
      <c r="U4341" s="18" t="n"/>
      <c r="V4341" s="14" t="inlineStr">
        <is>
          <t>+2348039945417</t>
        </is>
      </c>
      <c r="W4341" s="14" t="inlineStr">
        <is>
          <t>+2348039945417</t>
        </is>
      </c>
      <c r="X4341" s="14" t="n"/>
      <c r="Y4341" s="14" t="n"/>
      <c r="Z4341" s="14" t="n"/>
      <c r="AA4341" s="14" t="n"/>
      <c r="AB4341" s="14" t="n"/>
      <c r="AC4341" s="14" t="n"/>
      <c r="AD4341" s="14" t="n"/>
      <c r="AE4341" s="14" t="n"/>
      <c r="AF4341" s="14" t="n">
        <v>1</v>
      </c>
      <c r="AG4341" s="19" t="inlineStr">
        <is>
          <t>Shop G10, Royal plaza, Pinnock road, Agungi Ajiran Rd</t>
        </is>
      </c>
      <c r="AH4341" s="20" t="n">
        <v>6.4538598</v>
      </c>
      <c r="AI4341" s="20" t="n">
        <v>3.5185194</v>
      </c>
      <c r="AJ4341" s="14" t="inlineStr">
        <is>
          <t>https://www.google.com/maps/place/Mama%E2%80%99s+Foodmart/data=!4m7!3m6!1s0x103bf7007e9902d5:0x49f2c161121a9702!8m2!3d6.4538598!4d3.5185194!16s%2Fg%2F11m6qs8_yn!19sChIJ1QKZfgD3OxARApcaEmHB8kk?authuser=0&amp;hl=en&amp;g_ep=EgoyMDI2MDkzMC4wIJJjKgBIAVAD&amp;rclk=1</t>
        </is>
      </c>
      <c r="AK4341" s="14" t="inlineStr">
        <is>
          <t>Google Maps (sweep, Oct 2026)</t>
        </is>
      </c>
      <c r="AL4341" s="14" t="inlineStr">
        <is>
          <t>2026-10-06</t>
        </is>
      </c>
      <c r="AM4341" s="14" t="inlineStr">
        <is>
          <t>Not approached</t>
        </is>
      </c>
      <c r="AN4341" s="19" t="n"/>
    </row>
    <row r="4342">
      <c r="A4342" s="14" t="n">
        <v>4341</v>
      </c>
      <c r="B4342" s="14" t="inlineStr">
        <is>
          <t>Maria Supermarket</t>
        </is>
      </c>
      <c r="C4342" s="14" t="inlineStr">
        <is>
          <t>Outside catchment</t>
        </is>
      </c>
      <c r="D4342" s="14" t="inlineStr">
        <is>
          <t>Supermarket / Grocery</t>
        </is>
      </c>
      <c r="E4342" s="14" t="inlineStr">
        <is>
          <t>Supermarket</t>
        </is>
      </c>
      <c r="F4342" s="26" t="n">
        <v>10</v>
      </c>
      <c r="G4342" s="27" t="inlineStr">
        <is>
          <t>Cold - little evidence of delivery</t>
        </is>
      </c>
      <c r="H4342" s="21" t="inlineStr">
        <is>
          <t>Floor - not enriched</t>
        </is>
      </c>
      <c r="I4342" s="14" t="n">
        <v>0</v>
      </c>
      <c r="J4342" s="14" t="n">
        <v>0</v>
      </c>
      <c r="K4342" s="14" t="n">
        <v>0</v>
      </c>
      <c r="L4342" s="14" t="n">
        <v>0</v>
      </c>
      <c r="M4342" s="14" t="n">
        <v>0</v>
      </c>
      <c r="N4342" s="14" t="n">
        <v>0</v>
      </c>
      <c r="O4342" s="14" t="n">
        <v>0</v>
      </c>
      <c r="P4342" s="14" t="n">
        <v>0</v>
      </c>
      <c r="Q4342" s="14" t="n">
        <v>0</v>
      </c>
      <c r="R4342" s="14" t="n">
        <v>10</v>
      </c>
      <c r="S4342" s="14" t="n">
        <v>0</v>
      </c>
      <c r="T4342" s="17" t="n"/>
      <c r="U4342" s="18" t="n"/>
      <c r="V4342" s="14" t="inlineStr">
        <is>
          <t>+2349084478322</t>
        </is>
      </c>
      <c r="W4342" s="14" t="inlineStr">
        <is>
          <t>+2349084478322</t>
        </is>
      </c>
      <c r="X4342" s="14" t="n"/>
      <c r="Y4342" s="14" t="n"/>
      <c r="Z4342" s="14" t="n"/>
      <c r="AA4342" s="14" t="n"/>
      <c r="AB4342" s="14" t="n"/>
      <c r="AC4342" s="14" t="n"/>
      <c r="AD4342" s="14" t="n"/>
      <c r="AE4342" s="14" t="n"/>
      <c r="AF4342" s="14" t="n">
        <v>1</v>
      </c>
      <c r="AG4342" s="19" t="inlineStr">
        <is>
          <t>3 Ilamoye St</t>
        </is>
      </c>
      <c r="AH4342" s="20" t="n">
        <v>6.4913566</v>
      </c>
      <c r="AI4342" s="20" t="n">
        <v>3.3308588</v>
      </c>
      <c r="AJ4342" s="14" t="inlineStr">
        <is>
          <t>https://www.google.com/maps/place/Maria+Supermarket/data=!4m7!3m6!1s0x103b8f21917caeab:0xb730d29544282d7a!8m2!3d6.4913566!4d3.3308588!16s%2Fg%2F11rgx1j4kb!19sChIJq658kSGPOxARei0oRJXSMLc?authuser=0&amp;hl=en&amp;g_ep=EgoyMDI2MDkzMC4wIJJjKgBIAVAD&amp;rclk=1</t>
        </is>
      </c>
      <c r="AK4342" s="14" t="inlineStr">
        <is>
          <t>Google Maps (sweep, Oct 2026)</t>
        </is>
      </c>
      <c r="AL4342" s="14" t="inlineStr">
        <is>
          <t>2026-10-06</t>
        </is>
      </c>
      <c r="AM4342" s="14" t="inlineStr">
        <is>
          <t>Not approached</t>
        </is>
      </c>
      <c r="AN4342" s="19" t="n"/>
    </row>
    <row r="4343">
      <c r="A4343" s="14" t="n">
        <v>4342</v>
      </c>
      <c r="B4343" s="14" t="inlineStr">
        <is>
          <t>Mariam Supermarket</t>
        </is>
      </c>
      <c r="C4343" s="14" t="inlineStr">
        <is>
          <t>Outside catchment</t>
        </is>
      </c>
      <c r="D4343" s="14" t="inlineStr">
        <is>
          <t>Supermarket / Grocery</t>
        </is>
      </c>
      <c r="E4343" s="14" t="inlineStr">
        <is>
          <t>Grocery store</t>
        </is>
      </c>
      <c r="F4343" s="26" t="n">
        <v>10</v>
      </c>
      <c r="G4343" s="27" t="inlineStr">
        <is>
          <t>Cold - little evidence of delivery</t>
        </is>
      </c>
      <c r="H4343" s="21" t="inlineStr">
        <is>
          <t>Floor - not enriched</t>
        </is>
      </c>
      <c r="I4343" s="14" t="n">
        <v>0</v>
      </c>
      <c r="J4343" s="14" t="n">
        <v>0</v>
      </c>
      <c r="K4343" s="14" t="n">
        <v>0</v>
      </c>
      <c r="L4343" s="14" t="n">
        <v>0</v>
      </c>
      <c r="M4343" s="14" t="n">
        <v>0</v>
      </c>
      <c r="N4343" s="14" t="n">
        <v>0</v>
      </c>
      <c r="O4343" s="14" t="n">
        <v>0</v>
      </c>
      <c r="P4343" s="14" t="n">
        <v>0</v>
      </c>
      <c r="Q4343" s="14" t="n">
        <v>0</v>
      </c>
      <c r="R4343" s="14" t="n">
        <v>10</v>
      </c>
      <c r="S4343" s="14" t="n">
        <v>0</v>
      </c>
      <c r="T4343" s="17" t="n"/>
      <c r="U4343" s="18" t="n"/>
      <c r="V4343" s="14" t="inlineStr">
        <is>
          <t>+2348021229824</t>
        </is>
      </c>
      <c r="W4343" s="14" t="inlineStr">
        <is>
          <t>+2348021229824</t>
        </is>
      </c>
      <c r="X4343" s="14" t="n"/>
      <c r="Y4343" s="14" t="n"/>
      <c r="Z4343" s="14" t="n"/>
      <c r="AA4343" s="14" t="n"/>
      <c r="AB4343" s="14" t="n"/>
      <c r="AC4343" s="14" t="n"/>
      <c r="AD4343" s="14" t="n"/>
      <c r="AE4343" s="14" t="n"/>
      <c r="AF4343" s="14" t="n">
        <v>1</v>
      </c>
      <c r="AG4343" s="19" t="inlineStr">
        <is>
          <t>19 Ajana St</t>
        </is>
      </c>
      <c r="AH4343" s="20" t="n">
        <v>6.5024524</v>
      </c>
      <c r="AI4343" s="20" t="n">
        <v>3.3263044</v>
      </c>
      <c r="AJ4343" s="14" t="inlineStr">
        <is>
          <t>https://www.google.com/maps/place/Mariam+Supermarket/data=!4m7!3m6!1s0x103b8fee20f442b9:0x23b72e42c1655533!8m2!3d6.5024524!4d3.3263044!16s%2Fg%2F11rfbp7t6g!19sChIJuUL0IO6POxARM1VlwUIutyM?authuser=0&amp;hl=en&amp;g_ep=EgoyMDI2MDkzMC4wIJJjKgBIAVAD&amp;rclk=1</t>
        </is>
      </c>
      <c r="AK4343" s="14" t="inlineStr">
        <is>
          <t>Google Maps (sweep, Oct 2026)</t>
        </is>
      </c>
      <c r="AL4343" s="14" t="inlineStr">
        <is>
          <t>2026-10-06</t>
        </is>
      </c>
      <c r="AM4343" s="14" t="inlineStr">
        <is>
          <t>Not approached</t>
        </is>
      </c>
      <c r="AN4343" s="19" t="n"/>
    </row>
    <row r="4344">
      <c r="A4344" s="14" t="n">
        <v>4343</v>
      </c>
      <c r="B4344" s="14" t="inlineStr">
        <is>
          <t>Marigold Supermarket</t>
        </is>
      </c>
      <c r="C4344" s="14" t="inlineStr">
        <is>
          <t>Outside catchment</t>
        </is>
      </c>
      <c r="D4344" s="14" t="inlineStr">
        <is>
          <t>Supermarket / Grocery</t>
        </is>
      </c>
      <c r="E4344" s="14" t="inlineStr">
        <is>
          <t>Boutique</t>
        </is>
      </c>
      <c r="F4344" s="26" t="n">
        <v>10</v>
      </c>
      <c r="G4344" s="27" t="inlineStr">
        <is>
          <t>Cold - little evidence of delivery</t>
        </is>
      </c>
      <c r="H4344" s="21" t="inlineStr">
        <is>
          <t>Floor - not enriched</t>
        </is>
      </c>
      <c r="I4344" s="14" t="n">
        <v>0</v>
      </c>
      <c r="J4344" s="14" t="n">
        <v>0</v>
      </c>
      <c r="K4344" s="14" t="n">
        <v>0</v>
      </c>
      <c r="L4344" s="14" t="n">
        <v>0</v>
      </c>
      <c r="M4344" s="14" t="n">
        <v>0</v>
      </c>
      <c r="N4344" s="14" t="n">
        <v>0</v>
      </c>
      <c r="O4344" s="14" t="n">
        <v>0</v>
      </c>
      <c r="P4344" s="14" t="n">
        <v>0</v>
      </c>
      <c r="Q4344" s="14" t="n">
        <v>0</v>
      </c>
      <c r="R4344" s="14" t="n">
        <v>10</v>
      </c>
      <c r="S4344" s="14" t="n">
        <v>0</v>
      </c>
      <c r="T4344" s="17" t="n"/>
      <c r="U4344" s="18" t="n"/>
      <c r="V4344" s="14" t="inlineStr">
        <is>
          <t>+2348033472738</t>
        </is>
      </c>
      <c r="W4344" s="14" t="inlineStr">
        <is>
          <t>+2348033472738</t>
        </is>
      </c>
      <c r="X4344" s="14" t="n"/>
      <c r="Y4344" s="14" t="n"/>
      <c r="Z4344" s="14" t="n"/>
      <c r="AA4344" s="14" t="n"/>
      <c r="AB4344" s="14" t="n"/>
      <c r="AC4344" s="14" t="n"/>
      <c r="AD4344" s="14" t="n"/>
      <c r="AE4344" s="14" t="n"/>
      <c r="AF4344" s="14" t="n">
        <v>1</v>
      </c>
      <c r="AG4344" s="19" t="inlineStr">
        <is>
          <t>2 Adeogun Street</t>
        </is>
      </c>
      <c r="AH4344" s="20" t="n">
        <v>6.5141929</v>
      </c>
      <c r="AI4344" s="20" t="n">
        <v>3.3086778</v>
      </c>
      <c r="AJ4344" s="14" t="inlineStr">
        <is>
          <t>https://www.google.com/maps/place/Marigold+Supermarket/data=!4m7!3m6!1s0x103b8fd8655d13d7:0x4867cd64e31cd73c!8m2!3d6.5141929!4d3.3086778!16s%2Fg%2F11h7q4sm35!19sChIJ1xNdZdiPOxARPNcc42TNZ0g?authuser=0&amp;hl=en&amp;g_ep=EgoyMDI2MDkzMC4wIJJjKgBIAVAD&amp;rclk=1</t>
        </is>
      </c>
      <c r="AK4344" s="14" t="inlineStr">
        <is>
          <t>Google Maps (sweep, Oct 2026)</t>
        </is>
      </c>
      <c r="AL4344" s="14" t="inlineStr">
        <is>
          <t>2026-10-06</t>
        </is>
      </c>
      <c r="AM4344" s="14" t="inlineStr">
        <is>
          <t>Not approached</t>
        </is>
      </c>
      <c r="AN4344" s="19" t="n"/>
    </row>
    <row r="4345">
      <c r="A4345" s="14" t="n">
        <v>4344</v>
      </c>
      <c r="B4345" s="14" t="inlineStr">
        <is>
          <t>Market Convenience</t>
        </is>
      </c>
      <c r="C4345" s="14" t="inlineStr">
        <is>
          <t>Outside catchment</t>
        </is>
      </c>
      <c r="D4345" s="14" t="inlineStr">
        <is>
          <t>Supermarket / Grocery</t>
        </is>
      </c>
      <c r="E4345" s="14" t="inlineStr">
        <is>
          <t>Grocery delivery service</t>
        </is>
      </c>
      <c r="F4345" s="26" t="n">
        <v>10</v>
      </c>
      <c r="G4345" s="27" t="inlineStr">
        <is>
          <t>Cold - little evidence of delivery</t>
        </is>
      </c>
      <c r="H4345" s="21" t="inlineStr">
        <is>
          <t>Floor - not enriched</t>
        </is>
      </c>
      <c r="I4345" s="14" t="n">
        <v>0</v>
      </c>
      <c r="J4345" s="14" t="n">
        <v>0</v>
      </c>
      <c r="K4345" s="14" t="n">
        <v>0</v>
      </c>
      <c r="L4345" s="14" t="n">
        <v>0</v>
      </c>
      <c r="M4345" s="14" t="n">
        <v>0</v>
      </c>
      <c r="N4345" s="14" t="n">
        <v>0</v>
      </c>
      <c r="O4345" s="14" t="n">
        <v>0</v>
      </c>
      <c r="P4345" s="14" t="n">
        <v>0</v>
      </c>
      <c r="Q4345" s="14" t="n">
        <v>0</v>
      </c>
      <c r="R4345" s="14" t="n">
        <v>10</v>
      </c>
      <c r="S4345" s="14" t="n">
        <v>0</v>
      </c>
      <c r="T4345" s="17" t="n"/>
      <c r="U4345" s="18" t="n"/>
      <c r="V4345" s="14" t="inlineStr">
        <is>
          <t>+2348095980933</t>
        </is>
      </c>
      <c r="W4345" s="14" t="inlineStr">
        <is>
          <t>+2348095980933</t>
        </is>
      </c>
      <c r="X4345" s="14" t="n"/>
      <c r="Y4345" s="14" t="n"/>
      <c r="Z4345" s="14" t="n"/>
      <c r="AA4345" s="14" t="n"/>
      <c r="AB4345" s="14" t="n"/>
      <c r="AC4345" s="14" t="n"/>
      <c r="AD4345" s="14" t="n"/>
      <c r="AE4345" s="14" t="n"/>
      <c r="AF4345" s="14" t="n">
        <v>1</v>
      </c>
      <c r="AG4345" s="19" t="inlineStr">
        <is>
          <t>off ishaga junction, 6 Orotedo Street, lawanson road</t>
        </is>
      </c>
      <c r="AH4345" s="20" t="n">
        <v>6.5122661</v>
      </c>
      <c r="AI4345" s="20" t="n">
        <v>3.3593786</v>
      </c>
      <c r="AJ4345" s="14" t="inlineStr">
        <is>
          <t>https://www.google.com/maps/place/Market+Convenience/data=!4m7!3m6!1s0x103b8db751a59a9b:0xec6a3ddad886e562!8m2!3d6.5122661!4d3.3593786!16s%2Fg%2F11s55rv0zv!19sChIJm5qlUbeNOxARYuWG2No9auw?authuser=0&amp;hl=en&amp;g_ep=EgoyMDI2MDkzMC4wIJJjKgBIAVAD&amp;rclk=1</t>
        </is>
      </c>
      <c r="AK4345" s="14" t="inlineStr">
        <is>
          <t>Google Maps (sweep, Oct 2026)</t>
        </is>
      </c>
      <c r="AL4345" s="14" t="inlineStr">
        <is>
          <t>2026-10-06</t>
        </is>
      </c>
      <c r="AM4345" s="14" t="inlineStr">
        <is>
          <t>Not approached</t>
        </is>
      </c>
      <c r="AN4345" s="19" t="n"/>
    </row>
    <row r="4346">
      <c r="A4346" s="14" t="n">
        <v>4345</v>
      </c>
      <c r="B4346" s="14" t="inlineStr">
        <is>
          <t>Mashell Friday Mini Mart</t>
        </is>
      </c>
      <c r="C4346" s="14" t="inlineStr">
        <is>
          <t>Outside catchment</t>
        </is>
      </c>
      <c r="D4346" s="14" t="inlineStr">
        <is>
          <t>Supermarket / Grocery</t>
        </is>
      </c>
      <c r="E4346" s="14" t="inlineStr">
        <is>
          <t>General store</t>
        </is>
      </c>
      <c r="F4346" s="26" t="n">
        <v>10</v>
      </c>
      <c r="G4346" s="27" t="inlineStr">
        <is>
          <t>Cold - little evidence of delivery</t>
        </is>
      </c>
      <c r="H4346" s="21" t="inlineStr">
        <is>
          <t>Floor - not enriched</t>
        </is>
      </c>
      <c r="I4346" s="14" t="n">
        <v>0</v>
      </c>
      <c r="J4346" s="14" t="n">
        <v>0</v>
      </c>
      <c r="K4346" s="14" t="n">
        <v>0</v>
      </c>
      <c r="L4346" s="14" t="n">
        <v>0</v>
      </c>
      <c r="M4346" s="14" t="n">
        <v>0</v>
      </c>
      <c r="N4346" s="14" t="n">
        <v>0</v>
      </c>
      <c r="O4346" s="14" t="n">
        <v>0</v>
      </c>
      <c r="P4346" s="14" t="n">
        <v>0</v>
      </c>
      <c r="Q4346" s="14" t="n">
        <v>0</v>
      </c>
      <c r="R4346" s="14" t="n">
        <v>10</v>
      </c>
      <c r="S4346" s="14" t="n">
        <v>0</v>
      </c>
      <c r="T4346" s="17" t="n"/>
      <c r="U4346" s="18" t="n"/>
      <c r="V4346" s="14" t="inlineStr">
        <is>
          <t>+2349017985913</t>
        </is>
      </c>
      <c r="W4346" s="14" t="inlineStr">
        <is>
          <t>+2349017985913</t>
        </is>
      </c>
      <c r="X4346" s="14" t="n"/>
      <c r="Y4346" s="14" t="n"/>
      <c r="Z4346" s="14" t="n"/>
      <c r="AA4346" s="14" t="n"/>
      <c r="AB4346" s="14" t="n"/>
      <c r="AC4346" s="14" t="n"/>
      <c r="AD4346" s="14" t="n"/>
      <c r="AE4346" s="14" t="n"/>
      <c r="AF4346" s="14" t="n">
        <v>1</v>
      </c>
      <c r="AG4346" s="19" t="inlineStr">
        <is>
          <t>35 Abiola St</t>
        </is>
      </c>
      <c r="AH4346" s="20" t="n">
        <v>6.5529797</v>
      </c>
      <c r="AI4346" s="20" t="n">
        <v>3.3995918</v>
      </c>
      <c r="AJ4346" s="14" t="inlineStr">
        <is>
          <t>https://www.google.com/maps/place/Mashell+Friday+Mini+Mart/data=!4m7!3m6!1s0x103b8d45ad4e1083:0x3588c7b12e3b5cbf!8m2!3d6.5529797!4d3.3995918!16s%2Fg%2F11rrn_f1d8!19sChIJgxBOrUWNOxARv1w7LrHHiDU?authuser=0&amp;hl=en&amp;g_ep=EgoyMDI2MDkzMC4wIJJjKgBIAVAD&amp;rclk=1</t>
        </is>
      </c>
      <c r="AK4346" s="14" t="inlineStr">
        <is>
          <t>Google Maps (sweep, Oct 2026)</t>
        </is>
      </c>
      <c r="AL4346" s="14" t="inlineStr">
        <is>
          <t>2026-10-06</t>
        </is>
      </c>
      <c r="AM4346" s="14" t="inlineStr">
        <is>
          <t>Not approached</t>
        </is>
      </c>
      <c r="AN4346" s="19" t="n"/>
    </row>
    <row r="4347">
      <c r="A4347" s="14" t="n">
        <v>4346</v>
      </c>
      <c r="B4347" s="14" t="inlineStr">
        <is>
          <t>Mazeed Store Provision Store</t>
        </is>
      </c>
      <c r="C4347" s="14" t="inlineStr">
        <is>
          <t>Outside catchment</t>
        </is>
      </c>
      <c r="D4347" s="14" t="inlineStr">
        <is>
          <t>Supermarket / Grocery</t>
        </is>
      </c>
      <c r="E4347" s="14" t="inlineStr">
        <is>
          <t>Supermarket</t>
        </is>
      </c>
      <c r="F4347" s="26" t="n">
        <v>10</v>
      </c>
      <c r="G4347" s="27" t="inlineStr">
        <is>
          <t>Cold - little evidence of delivery</t>
        </is>
      </c>
      <c r="H4347" s="21" t="inlineStr">
        <is>
          <t>Floor - not enriched</t>
        </is>
      </c>
      <c r="I4347" s="14" t="n">
        <v>0</v>
      </c>
      <c r="J4347" s="14" t="n">
        <v>0</v>
      </c>
      <c r="K4347" s="14" t="n">
        <v>0</v>
      </c>
      <c r="L4347" s="14" t="n">
        <v>0</v>
      </c>
      <c r="M4347" s="14" t="n">
        <v>0</v>
      </c>
      <c r="N4347" s="14" t="n">
        <v>0</v>
      </c>
      <c r="O4347" s="14" t="n">
        <v>0</v>
      </c>
      <c r="P4347" s="14" t="n">
        <v>0</v>
      </c>
      <c r="Q4347" s="14" t="n">
        <v>0</v>
      </c>
      <c r="R4347" s="14" t="n">
        <v>10</v>
      </c>
      <c r="S4347" s="14" t="n">
        <v>0</v>
      </c>
      <c r="T4347" s="17" t="n"/>
      <c r="U4347" s="18" t="n"/>
      <c r="V4347" s="14" t="inlineStr">
        <is>
          <t>+2349051313104</t>
        </is>
      </c>
      <c r="W4347" s="14" t="inlineStr">
        <is>
          <t>+2349051313104</t>
        </is>
      </c>
      <c r="X4347" s="14" t="n"/>
      <c r="Y4347" s="14" t="n"/>
      <c r="Z4347" s="14" t="n"/>
      <c r="AA4347" s="14" t="n"/>
      <c r="AB4347" s="14" t="n"/>
      <c r="AC4347" s="14" t="n"/>
      <c r="AD4347" s="14" t="n"/>
      <c r="AE4347" s="14" t="n"/>
      <c r="AF4347" s="14" t="n">
        <v>1</v>
      </c>
      <c r="AG4347" s="19" t="inlineStr">
        <is>
          <t>39 Ilomoye, Surulere St</t>
        </is>
      </c>
      <c r="AH4347" s="20" t="n">
        <v>6.4776741</v>
      </c>
      <c r="AI4347" s="20" t="n">
        <v>3.3314919</v>
      </c>
      <c r="AJ4347" s="14" t="inlineStr">
        <is>
          <t>https://www.google.com/maps/place/Mazeed+Store+Provision+Store/data=!4m7!3m6!1s0x103b8974ab031da1:0xa991baaa8d9f4b79!8m2!3d6.4776741!4d3.3314919!16s%2Fg%2F11nwb768sm!19sChIJoR0Dq3SJOxAReUufjaq6kak?authuser=0&amp;hl=en&amp;g_ep=EgoyMDI2MDkzMC4wIJJjKgBIAVAD&amp;rclk=1</t>
        </is>
      </c>
      <c r="AK4347" s="14" t="inlineStr">
        <is>
          <t>Google Maps (sweep, Oct 2026)</t>
        </is>
      </c>
      <c r="AL4347" s="14" t="inlineStr">
        <is>
          <t>2026-10-06</t>
        </is>
      </c>
      <c r="AM4347" s="14" t="inlineStr">
        <is>
          <t>Not approached</t>
        </is>
      </c>
      <c r="AN4347" s="19" t="n"/>
    </row>
    <row r="4348">
      <c r="A4348" s="14" t="n">
        <v>4347</v>
      </c>
      <c r="B4348" s="14" t="inlineStr">
        <is>
          <t>Meat Shop Minimart</t>
        </is>
      </c>
      <c r="C4348" s="14" t="inlineStr">
        <is>
          <t>Outside catchment</t>
        </is>
      </c>
      <c r="D4348" s="14" t="inlineStr">
        <is>
          <t>Supermarket / Grocery</t>
        </is>
      </c>
      <c r="E4348" s="14" t="inlineStr">
        <is>
          <t>Store</t>
        </is>
      </c>
      <c r="F4348" s="26" t="n">
        <v>10</v>
      </c>
      <c r="G4348" s="27" t="inlineStr">
        <is>
          <t>Cold - little evidence of delivery</t>
        </is>
      </c>
      <c r="H4348" s="21" t="inlineStr">
        <is>
          <t>Floor - not enriched</t>
        </is>
      </c>
      <c r="I4348" s="14" t="n">
        <v>0</v>
      </c>
      <c r="J4348" s="14" t="n">
        <v>0</v>
      </c>
      <c r="K4348" s="14" t="n">
        <v>0</v>
      </c>
      <c r="L4348" s="14" t="n">
        <v>0</v>
      </c>
      <c r="M4348" s="14" t="n">
        <v>0</v>
      </c>
      <c r="N4348" s="14" t="n">
        <v>0</v>
      </c>
      <c r="O4348" s="14" t="n">
        <v>0</v>
      </c>
      <c r="P4348" s="14" t="n">
        <v>0</v>
      </c>
      <c r="Q4348" s="14" t="n">
        <v>0</v>
      </c>
      <c r="R4348" s="14" t="n">
        <v>10</v>
      </c>
      <c r="S4348" s="14" t="n">
        <v>0</v>
      </c>
      <c r="T4348" s="17" t="n"/>
      <c r="U4348" s="18" t="n"/>
      <c r="V4348" s="14" t="n"/>
      <c r="W4348" s="14" t="n"/>
      <c r="X4348" s="14" t="n"/>
      <c r="Y4348" s="14" t="n"/>
      <c r="Z4348" s="14" t="n"/>
      <c r="AA4348" s="14" t="n"/>
      <c r="AB4348" s="14" t="n"/>
      <c r="AC4348" s="14" t="n"/>
      <c r="AD4348" s="14" t="n"/>
      <c r="AE4348" s="14" t="n"/>
      <c r="AF4348" s="14" t="n">
        <v>0</v>
      </c>
      <c r="AG4348" s="19" t="n"/>
      <c r="AH4348" s="20" t="n">
        <v>6.4667644</v>
      </c>
      <c r="AI4348" s="20" t="n">
        <v>3.5850802</v>
      </c>
      <c r="AJ4348" s="14" t="inlineStr">
        <is>
          <t>https://www.google.com/maps/place/Meat+Shop+Minimart/data=!4m7!3m6!1s0x103bf9e3a3565173:0x75d09dba109d0346!8m2!3d6.4667644!4d3.5850802!16s%2Fg%2F11lfzsg_qv!19sChIJc1FWo-P5OxARRgOdELqd0HU?authuser=0&amp;hl=en&amp;g_ep=EgoyMDI2MDkzMC4wIJJjKgBIAVAD&amp;rclk=1</t>
        </is>
      </c>
      <c r="AK4348" s="14" t="inlineStr">
        <is>
          <t>Google Maps (sweep, Oct 2026)</t>
        </is>
      </c>
      <c r="AL4348" s="14" t="inlineStr">
        <is>
          <t>2026-10-06</t>
        </is>
      </c>
      <c r="AM4348" s="14" t="inlineStr">
        <is>
          <t>Not approached</t>
        </is>
      </c>
      <c r="AN4348" s="19" t="n"/>
    </row>
    <row r="4349">
      <c r="A4349" s="14" t="n">
        <v>4348</v>
      </c>
      <c r="B4349" s="14" t="inlineStr">
        <is>
          <t>Meenat Food Store &amp; More</t>
        </is>
      </c>
      <c r="C4349" s="14" t="inlineStr">
        <is>
          <t>Outside catchment</t>
        </is>
      </c>
      <c r="D4349" s="14" t="inlineStr">
        <is>
          <t>Supermarket / Grocery</t>
        </is>
      </c>
      <c r="E4349" s="14" t="inlineStr">
        <is>
          <t>Food products supplier</t>
        </is>
      </c>
      <c r="F4349" s="26" t="n">
        <v>10</v>
      </c>
      <c r="G4349" s="27" t="inlineStr">
        <is>
          <t>Cold - little evidence of delivery</t>
        </is>
      </c>
      <c r="H4349" s="21" t="inlineStr">
        <is>
          <t>Floor - not enriched</t>
        </is>
      </c>
      <c r="I4349" s="14" t="n">
        <v>0</v>
      </c>
      <c r="J4349" s="14" t="n">
        <v>0</v>
      </c>
      <c r="K4349" s="14" t="n">
        <v>0</v>
      </c>
      <c r="L4349" s="14" t="n">
        <v>0</v>
      </c>
      <c r="M4349" s="14" t="n">
        <v>0</v>
      </c>
      <c r="N4349" s="14" t="n">
        <v>0</v>
      </c>
      <c r="O4349" s="14" t="n">
        <v>0</v>
      </c>
      <c r="P4349" s="14" t="n">
        <v>0</v>
      </c>
      <c r="Q4349" s="14" t="n">
        <v>0</v>
      </c>
      <c r="R4349" s="14" t="n">
        <v>10</v>
      </c>
      <c r="S4349" s="14" t="n">
        <v>0</v>
      </c>
      <c r="T4349" s="17" t="n"/>
      <c r="U4349" s="18" t="n"/>
      <c r="V4349" s="14" t="inlineStr">
        <is>
          <t>+2348123578981</t>
        </is>
      </c>
      <c r="W4349" s="14" t="inlineStr">
        <is>
          <t>+2348123578981</t>
        </is>
      </c>
      <c r="X4349" s="14" t="n"/>
      <c r="Y4349" s="14" t="n"/>
      <c r="Z4349" s="14" t="n"/>
      <c r="AA4349" s="14" t="n"/>
      <c r="AB4349" s="14" t="n"/>
      <c r="AC4349" s="14" t="n"/>
      <c r="AD4349" s="14" t="n"/>
      <c r="AE4349" s="14" t="n"/>
      <c r="AF4349" s="14" t="n">
        <v>1</v>
      </c>
      <c r="AG4349" s="19" t="inlineStr">
        <is>
          <t>8, Damegoro Street, Off Olateju St</t>
        </is>
      </c>
      <c r="AH4349" s="20" t="n">
        <v>6.5348464</v>
      </c>
      <c r="AI4349" s="20" t="n">
        <v>3.3592649</v>
      </c>
      <c r="AJ4349" s="14" t="inlineStr">
        <is>
          <t>https://www.google.com/maps/place/Meenat+Food+Store+%26+More/data=!4m7!3m6!1s0x103b8d97e865312f:0x7529c871a3e5470a!8m2!3d6.5348464!4d3.3592649!16s%2Fg%2F11nlrjgd3m!19sChIJLzFl6JeNOxARCkflo3HIKXU?authuser=0&amp;hl=en&amp;g_ep=EgoyMDI2MDkzMC4wIJJjKgBIAVAD&amp;rclk=1</t>
        </is>
      </c>
      <c r="AK4349" s="14" t="inlineStr">
        <is>
          <t>Google Maps (sweep, Oct 2026)</t>
        </is>
      </c>
      <c r="AL4349" s="14" t="inlineStr">
        <is>
          <t>2026-10-06</t>
        </is>
      </c>
      <c r="AM4349" s="14" t="inlineStr">
        <is>
          <t>Not approached</t>
        </is>
      </c>
      <c r="AN4349" s="19" t="n"/>
    </row>
    <row r="4350">
      <c r="A4350" s="14" t="n">
        <v>4349</v>
      </c>
      <c r="B4350" s="14" t="inlineStr">
        <is>
          <t>Mega Supermarket</t>
        </is>
      </c>
      <c r="C4350" s="14" t="inlineStr">
        <is>
          <t>Outside catchment</t>
        </is>
      </c>
      <c r="D4350" s="14" t="inlineStr">
        <is>
          <t>Supermarket / Grocery</t>
        </is>
      </c>
      <c r="E4350" s="14" t="inlineStr">
        <is>
          <t>Supermarket</t>
        </is>
      </c>
      <c r="F4350" s="26" t="n">
        <v>10</v>
      </c>
      <c r="G4350" s="27" t="inlineStr">
        <is>
          <t>Cold - little evidence of delivery</t>
        </is>
      </c>
      <c r="H4350" s="21" t="inlineStr">
        <is>
          <t>Floor - not enriched</t>
        </is>
      </c>
      <c r="I4350" s="14" t="n">
        <v>0</v>
      </c>
      <c r="J4350" s="14" t="n">
        <v>0</v>
      </c>
      <c r="K4350" s="14" t="n">
        <v>0</v>
      </c>
      <c r="L4350" s="14" t="n">
        <v>0</v>
      </c>
      <c r="M4350" s="14" t="n">
        <v>0</v>
      </c>
      <c r="N4350" s="14" t="n">
        <v>0</v>
      </c>
      <c r="O4350" s="14" t="n">
        <v>0</v>
      </c>
      <c r="P4350" s="14" t="n">
        <v>0</v>
      </c>
      <c r="Q4350" s="14" t="n">
        <v>0</v>
      </c>
      <c r="R4350" s="14" t="n">
        <v>10</v>
      </c>
      <c r="S4350" s="14" t="n">
        <v>0</v>
      </c>
      <c r="T4350" s="17" t="n"/>
      <c r="U4350" s="18" t="n"/>
      <c r="V4350" s="14" t="n"/>
      <c r="W4350" s="14" t="n"/>
      <c r="X4350" s="14" t="n"/>
      <c r="Y4350" s="14" t="n"/>
      <c r="Z4350" s="14" t="n"/>
      <c r="AA4350" s="14" t="n"/>
      <c r="AB4350" s="14" t="n"/>
      <c r="AC4350" s="14" t="n"/>
      <c r="AD4350" s="14" t="n"/>
      <c r="AE4350" s="14" t="n"/>
      <c r="AF4350" s="14" t="n">
        <v>0</v>
      </c>
      <c r="AG4350" s="19" t="inlineStr">
        <is>
          <t>7 Bale St</t>
        </is>
      </c>
      <c r="AH4350" s="20" t="n">
        <v>6.5197499</v>
      </c>
      <c r="AI4350" s="20" t="n">
        <v>3.3332062</v>
      </c>
      <c r="AJ4350" s="14" t="inlineStr">
        <is>
          <t>https://www.google.com/maps/place/Mega+Supermarket/data=!4m7!3m6!1s0x103b8e86af45ffaf:0xe51f2c3f60321472!8m2!3d6.5197499!4d3.3332062!16s%2Fg%2F11bbrg__s7!19sChIJr_9Fr4aOOxARchQyYD8sH-U?authuser=0&amp;hl=en&amp;g_ep=EgoyMDI2MDkzMC4wIJJjKgBIAVAD&amp;rclk=1</t>
        </is>
      </c>
      <c r="AK4350" s="14" t="inlineStr">
        <is>
          <t>Google Maps (sweep, Oct 2026)</t>
        </is>
      </c>
      <c r="AL4350" s="14" t="inlineStr">
        <is>
          <t>2026-10-06</t>
        </is>
      </c>
      <c r="AM4350" s="14" t="inlineStr">
        <is>
          <t>Not approached</t>
        </is>
      </c>
      <c r="AN4350" s="19" t="n"/>
    </row>
    <row r="4351">
      <c r="A4351" s="14" t="n">
        <v>4350</v>
      </c>
      <c r="B4351" s="14" t="inlineStr">
        <is>
          <t>Mercy of God supermarket</t>
        </is>
      </c>
      <c r="C4351" s="14" t="inlineStr">
        <is>
          <t>Outside catchment</t>
        </is>
      </c>
      <c r="D4351" s="14" t="inlineStr">
        <is>
          <t>Supermarket / Grocery</t>
        </is>
      </c>
      <c r="E4351" s="14" t="inlineStr">
        <is>
          <t>Supermarket</t>
        </is>
      </c>
      <c r="F4351" s="26" t="n">
        <v>10</v>
      </c>
      <c r="G4351" s="27" t="inlineStr">
        <is>
          <t>Cold - little evidence of delivery</t>
        </is>
      </c>
      <c r="H4351" s="21" t="inlineStr">
        <is>
          <t>Floor - not enriched</t>
        </is>
      </c>
      <c r="I4351" s="14" t="n">
        <v>0</v>
      </c>
      <c r="J4351" s="14" t="n">
        <v>0</v>
      </c>
      <c r="K4351" s="14" t="n">
        <v>0</v>
      </c>
      <c r="L4351" s="14" t="n">
        <v>0</v>
      </c>
      <c r="M4351" s="14" t="n">
        <v>0</v>
      </c>
      <c r="N4351" s="14" t="n">
        <v>0</v>
      </c>
      <c r="O4351" s="14" t="n">
        <v>0</v>
      </c>
      <c r="P4351" s="14" t="n">
        <v>0</v>
      </c>
      <c r="Q4351" s="14" t="n">
        <v>0</v>
      </c>
      <c r="R4351" s="14" t="n">
        <v>10</v>
      </c>
      <c r="S4351" s="14" t="n">
        <v>0</v>
      </c>
      <c r="T4351" s="17" t="n"/>
      <c r="U4351" s="18" t="n"/>
      <c r="V4351" s="14" t="n"/>
      <c r="W4351" s="14" t="n"/>
      <c r="X4351" s="14" t="n"/>
      <c r="Y4351" s="14" t="n"/>
      <c r="Z4351" s="14" t="n"/>
      <c r="AA4351" s="14" t="n"/>
      <c r="AB4351" s="14" t="n"/>
      <c r="AC4351" s="14" t="n"/>
      <c r="AD4351" s="14" t="n"/>
      <c r="AE4351" s="14" t="n"/>
      <c r="AF4351" s="14" t="n">
        <v>0</v>
      </c>
      <c r="AG4351" s="19" t="inlineStr">
        <is>
          <t>58 Ondo St, by bola junction, Oyingbo Rd</t>
        </is>
      </c>
      <c r="AH4351" s="20" t="n">
        <v>6.4815855</v>
      </c>
      <c r="AI4351" s="20" t="n">
        <v>3.3846608</v>
      </c>
      <c r="AJ4351" s="14" t="inlineStr">
        <is>
          <t>https://www.google.com/maps/place/Mercy+of+God+supermarket/data=!4m7!3m6!1s0x103b8b666a3d9eb3:0x49028b31edc45267!8m2!3d6.4815855!4d3.3846608!16s%2Fg%2F11q1q62dlt!19sChIJs549amaLOxARZ1LE7TGLAkk?authuser=0&amp;hl=en&amp;g_ep=EgoyMDI2MDkzMC4wIJJjKgBIAVAD&amp;rclk=1</t>
        </is>
      </c>
      <c r="AK4351" s="14" t="inlineStr">
        <is>
          <t>Google Maps (sweep, Oct 2026)</t>
        </is>
      </c>
      <c r="AL4351" s="14" t="inlineStr">
        <is>
          <t>2026-10-06</t>
        </is>
      </c>
      <c r="AM4351" s="14" t="inlineStr">
        <is>
          <t>Not approached</t>
        </is>
      </c>
      <c r="AN4351" s="19" t="n"/>
    </row>
    <row r="4352">
      <c r="A4352" s="14" t="n">
        <v>4351</v>
      </c>
      <c r="B4352" s="14" t="inlineStr">
        <is>
          <t>Mersy Supermarket</t>
        </is>
      </c>
      <c r="C4352" s="14" t="inlineStr">
        <is>
          <t>Outside catchment</t>
        </is>
      </c>
      <c r="D4352" s="14" t="inlineStr">
        <is>
          <t>Supermarket / Grocery</t>
        </is>
      </c>
      <c r="E4352" s="14" t="inlineStr">
        <is>
          <t>Supermarket</t>
        </is>
      </c>
      <c r="F4352" s="26" t="n">
        <v>10</v>
      </c>
      <c r="G4352" s="27" t="inlineStr">
        <is>
          <t>Cold - little evidence of delivery</t>
        </is>
      </c>
      <c r="H4352" s="21" t="inlineStr">
        <is>
          <t>Floor - not enriched</t>
        </is>
      </c>
      <c r="I4352" s="14" t="n">
        <v>0</v>
      </c>
      <c r="J4352" s="14" t="n">
        <v>0</v>
      </c>
      <c r="K4352" s="14" t="n">
        <v>0</v>
      </c>
      <c r="L4352" s="14" t="n">
        <v>0</v>
      </c>
      <c r="M4352" s="14" t="n">
        <v>0</v>
      </c>
      <c r="N4352" s="14" t="n">
        <v>0</v>
      </c>
      <c r="O4352" s="14" t="n">
        <v>0</v>
      </c>
      <c r="P4352" s="14" t="n">
        <v>0</v>
      </c>
      <c r="Q4352" s="14" t="n">
        <v>0</v>
      </c>
      <c r="R4352" s="14" t="n">
        <v>10</v>
      </c>
      <c r="S4352" s="14" t="n">
        <v>0</v>
      </c>
      <c r="T4352" s="17" t="n"/>
      <c r="U4352" s="18" t="n"/>
      <c r="V4352" s="14" t="inlineStr">
        <is>
          <t>+2348033813341</t>
        </is>
      </c>
      <c r="W4352" s="14" t="inlineStr">
        <is>
          <t>+2348033813341</t>
        </is>
      </c>
      <c r="X4352" s="14" t="n"/>
      <c r="Y4352" s="14" t="n"/>
      <c r="Z4352" s="14" t="n"/>
      <c r="AA4352" s="14" t="n"/>
      <c r="AB4352" s="14" t="n"/>
      <c r="AC4352" s="14" t="n"/>
      <c r="AD4352" s="14" t="n"/>
      <c r="AE4352" s="14" t="n"/>
      <c r="AF4352" s="14" t="n">
        <v>1</v>
      </c>
      <c r="AG4352" s="19" t="inlineStr">
        <is>
          <t>13 Okunola St</t>
        </is>
      </c>
      <c r="AH4352" s="20" t="n">
        <v>6.5006739</v>
      </c>
      <c r="AI4352" s="20" t="n">
        <v>3.3313179</v>
      </c>
      <c r="AJ4352" s="14" t="inlineStr">
        <is>
          <t>https://www.google.com/maps/place/Mersy+Supermarket/data=!4m7!3m6!1s0x103b8f54aa9b97f9:0xdda4f80a3a603825!8m2!3d6.5006739!4d3.3313179!16s%2Fg%2F11q2j2r8nj!19sChIJ-ZebqlSPOxARJThgOgr4pN0?authuser=0&amp;hl=en&amp;g_ep=EgoyMDI2MDkzMC4wIJJjKgBIAVAD&amp;rclk=1</t>
        </is>
      </c>
      <c r="AK4352" s="14" t="inlineStr">
        <is>
          <t>Google Maps (sweep, Oct 2026)</t>
        </is>
      </c>
      <c r="AL4352" s="14" t="inlineStr">
        <is>
          <t>2026-10-06</t>
        </is>
      </c>
      <c r="AM4352" s="14" t="inlineStr">
        <is>
          <t>Not approached</t>
        </is>
      </c>
      <c r="AN4352" s="19" t="n"/>
    </row>
    <row r="4353">
      <c r="A4353" s="14" t="n">
        <v>4352</v>
      </c>
      <c r="B4353" s="14" t="inlineStr">
        <is>
          <t>MHGL Digital Marketing Ltd</t>
        </is>
      </c>
      <c r="C4353" s="14" t="inlineStr">
        <is>
          <t>Outside catchment</t>
        </is>
      </c>
      <c r="D4353" s="14" t="inlineStr">
        <is>
          <t>Supermarket / Grocery</t>
        </is>
      </c>
      <c r="E4353" s="14" t="n"/>
      <c r="F4353" s="26" t="n">
        <v>10</v>
      </c>
      <c r="G4353" s="27" t="inlineStr">
        <is>
          <t>Cold - little evidence of delivery</t>
        </is>
      </c>
      <c r="H4353" s="21" t="inlineStr">
        <is>
          <t>Floor - not enriched</t>
        </is>
      </c>
      <c r="I4353" s="14" t="n">
        <v>0</v>
      </c>
      <c r="J4353" s="14" t="n">
        <v>0</v>
      </c>
      <c r="K4353" s="14" t="n">
        <v>0</v>
      </c>
      <c r="L4353" s="14" t="n">
        <v>0</v>
      </c>
      <c r="M4353" s="14" t="n">
        <v>0</v>
      </c>
      <c r="N4353" s="14" t="n">
        <v>0</v>
      </c>
      <c r="O4353" s="14" t="n">
        <v>0</v>
      </c>
      <c r="P4353" s="14" t="n">
        <v>0</v>
      </c>
      <c r="Q4353" s="14" t="n">
        <v>0</v>
      </c>
      <c r="R4353" s="14" t="n">
        <v>10</v>
      </c>
      <c r="S4353" s="14" t="n">
        <v>0</v>
      </c>
      <c r="T4353" s="17" t="n"/>
      <c r="U4353" s="18" t="n"/>
      <c r="V4353" s="14" t="inlineStr">
        <is>
          <t>+2349094580420</t>
        </is>
      </c>
      <c r="W4353" s="14" t="inlineStr">
        <is>
          <t>+2349094580420</t>
        </is>
      </c>
      <c r="X4353" s="14" t="n"/>
      <c r="Y4353" s="14" t="n"/>
      <c r="Z4353" s="14" t="n"/>
      <c r="AA4353" s="14" t="n"/>
      <c r="AB4353" s="14" t="n"/>
      <c r="AC4353" s="14" t="n"/>
      <c r="AD4353" s="14" t="n"/>
      <c r="AE4353" s="14" t="n"/>
      <c r="AF4353" s="14" t="n">
        <v>1</v>
      </c>
      <c r="AG4353" s="19" t="inlineStr">
        <is>
          <t>Ojodu, Berger, Lagos , Lagos, Nigeria</t>
        </is>
      </c>
      <c r="AH4353" s="20" t="n">
        <v>6.636751109052222</v>
      </c>
      <c r="AI4353" s="20" t="n">
        <v>3.352782726287842</v>
      </c>
      <c r="AJ4353" s="14" t="inlineStr">
        <is>
          <t>https://www.businesslist.com.ng/company/255933/mhgl-digital-marketing-ltd</t>
        </is>
      </c>
      <c r="AK4353" s="14" t="inlineStr">
        <is>
          <t>BusinessList.com.ng (Oct 2026)</t>
        </is>
      </c>
      <c r="AL4353" s="14" t="inlineStr">
        <is>
          <t>2026-10-06</t>
        </is>
      </c>
      <c r="AM4353" s="14" t="inlineStr">
        <is>
          <t>Not approached</t>
        </is>
      </c>
      <c r="AN4353" s="19" t="inlineStr">
        <is>
          <t>Empowering SMEs with digital marketing training and services.</t>
        </is>
      </c>
    </row>
    <row r="4354">
      <c r="A4354" s="14" t="n">
        <v>4353</v>
      </c>
      <c r="B4354" s="14" t="inlineStr">
        <is>
          <t>Mhiz B Store Provision Store</t>
        </is>
      </c>
      <c r="C4354" s="14" t="inlineStr">
        <is>
          <t>Outside catchment</t>
        </is>
      </c>
      <c r="D4354" s="14" t="inlineStr">
        <is>
          <t>Supermarket / Grocery</t>
        </is>
      </c>
      <c r="E4354" s="14" t="inlineStr">
        <is>
          <t>General store</t>
        </is>
      </c>
      <c r="F4354" s="26" t="n">
        <v>10</v>
      </c>
      <c r="G4354" s="27" t="inlineStr">
        <is>
          <t>Cold - little evidence of delivery</t>
        </is>
      </c>
      <c r="H4354" s="21" t="inlineStr">
        <is>
          <t>Floor - not enriched</t>
        </is>
      </c>
      <c r="I4354" s="14" t="n">
        <v>0</v>
      </c>
      <c r="J4354" s="14" t="n">
        <v>0</v>
      </c>
      <c r="K4354" s="14" t="n">
        <v>0</v>
      </c>
      <c r="L4354" s="14" t="n">
        <v>0</v>
      </c>
      <c r="M4354" s="14" t="n">
        <v>0</v>
      </c>
      <c r="N4354" s="14" t="n">
        <v>0</v>
      </c>
      <c r="O4354" s="14" t="n">
        <v>0</v>
      </c>
      <c r="P4354" s="14" t="n">
        <v>0</v>
      </c>
      <c r="Q4354" s="14" t="n">
        <v>0</v>
      </c>
      <c r="R4354" s="14" t="n">
        <v>10</v>
      </c>
      <c r="S4354" s="14" t="n">
        <v>0</v>
      </c>
      <c r="T4354" s="17" t="n"/>
      <c r="U4354" s="18" t="n"/>
      <c r="V4354" s="14" t="inlineStr">
        <is>
          <t>+2348100084944</t>
        </is>
      </c>
      <c r="W4354" s="14" t="inlineStr">
        <is>
          <t>+2348100084944</t>
        </is>
      </c>
      <c r="X4354" s="14" t="n"/>
      <c r="Y4354" s="14" t="n"/>
      <c r="Z4354" s="14" t="n"/>
      <c r="AA4354" s="14" t="n"/>
      <c r="AB4354" s="14" t="n"/>
      <c r="AC4354" s="14" t="n"/>
      <c r="AD4354" s="14" t="n"/>
      <c r="AE4354" s="14" t="n"/>
      <c r="AF4354" s="14" t="n">
        <v>1</v>
      </c>
      <c r="AG4354" s="19" t="inlineStr">
        <is>
          <t>No 1 Clinic Rd</t>
        </is>
      </c>
      <c r="AH4354" s="20" t="n">
        <v>6.4914246</v>
      </c>
      <c r="AI4354" s="20" t="n">
        <v>3.3826293</v>
      </c>
      <c r="AJ4354" s="14" t="inlineStr">
        <is>
          <t>https://www.google.com/maps/place/Mhiz+B+Store+Provision+Store/data=!4m7!3m6!1s0x103b8d9192625179:0x9caae4704caf358d!8m2!3d6.4914246!4d3.3826293!16s%2Fg%2F11nwb9h091!19sChIJeVFikpGNOxARjTWvTHDkqpw?authuser=0&amp;hl=en&amp;g_ep=EgoyMDI2MDkzMC4wIJJjKgBIAVAD&amp;rclk=1</t>
        </is>
      </c>
      <c r="AK4354" s="14" t="inlineStr">
        <is>
          <t>Google Maps (sweep, Oct 2026)</t>
        </is>
      </c>
      <c r="AL4354" s="14" t="inlineStr">
        <is>
          <t>2026-10-06</t>
        </is>
      </c>
      <c r="AM4354" s="14" t="inlineStr">
        <is>
          <t>Not approached</t>
        </is>
      </c>
      <c r="AN4354" s="19" t="n"/>
    </row>
    <row r="4355">
      <c r="A4355" s="14" t="n">
        <v>4354</v>
      </c>
      <c r="B4355" s="14" t="inlineStr">
        <is>
          <t>MICHEAL FOOD STUFFS</t>
        </is>
      </c>
      <c r="C4355" s="14" t="inlineStr">
        <is>
          <t>Outside catchment</t>
        </is>
      </c>
      <c r="D4355" s="14" t="inlineStr">
        <is>
          <t>Supermarket / Grocery</t>
        </is>
      </c>
      <c r="E4355" s="14" t="inlineStr">
        <is>
          <t>Grocery store</t>
        </is>
      </c>
      <c r="F4355" s="26" t="n">
        <v>10</v>
      </c>
      <c r="G4355" s="27" t="inlineStr">
        <is>
          <t>Cold - little evidence of delivery</t>
        </is>
      </c>
      <c r="H4355" s="21" t="inlineStr">
        <is>
          <t>Floor - not enriched</t>
        </is>
      </c>
      <c r="I4355" s="14" t="n">
        <v>0</v>
      </c>
      <c r="J4355" s="14" t="n">
        <v>0</v>
      </c>
      <c r="K4355" s="14" t="n">
        <v>0</v>
      </c>
      <c r="L4355" s="14" t="n">
        <v>0</v>
      </c>
      <c r="M4355" s="14" t="n">
        <v>0</v>
      </c>
      <c r="N4355" s="14" t="n">
        <v>0</v>
      </c>
      <c r="O4355" s="14" t="n">
        <v>0</v>
      </c>
      <c r="P4355" s="14" t="n">
        <v>0</v>
      </c>
      <c r="Q4355" s="14" t="n">
        <v>0</v>
      </c>
      <c r="R4355" s="14" t="n">
        <v>10</v>
      </c>
      <c r="S4355" s="14" t="n">
        <v>0</v>
      </c>
      <c r="T4355" s="17" t="n"/>
      <c r="U4355" s="18" t="n"/>
      <c r="V4355" s="14" t="n"/>
      <c r="W4355" s="14" t="n"/>
      <c r="X4355" s="14" t="n"/>
      <c r="Y4355" s="14" t="n"/>
      <c r="Z4355" s="14" t="n"/>
      <c r="AA4355" s="14" t="n"/>
      <c r="AB4355" s="14" t="n"/>
      <c r="AC4355" s="14" t="n"/>
      <c r="AD4355" s="14" t="n"/>
      <c r="AE4355" s="14" t="n"/>
      <c r="AF4355" s="14" t="n">
        <v>0</v>
      </c>
      <c r="AG4355" s="19" t="inlineStr">
        <is>
          <t>100 Oshogbo St</t>
        </is>
      </c>
      <c r="AH4355" s="20" t="n">
        <v>6.4995707</v>
      </c>
      <c r="AI4355" s="20" t="n">
        <v>3.3388072</v>
      </c>
      <c r="AJ4355" s="14" t="inlineStr">
        <is>
          <t>https://www.google.com/maps/place/MICHEAL+FOOD+STUFFS/data=!4m7!3m6!1s0x103b8f004608b577:0x6fd84c90e8636460!8m2!3d6.4995707!4d3.3388072!16s%2Fg%2F11zh6sml54!19sChIJd7UIRgCPOxARYGRj6JBM2G8?authuser=0&amp;hl=en&amp;g_ep=EgoyMDI2MDkzMC4wIJJjKgBIAVAD&amp;rclk=1</t>
        </is>
      </c>
      <c r="AK4355" s="14" t="inlineStr">
        <is>
          <t>Google Maps (sweep, Oct 2026)</t>
        </is>
      </c>
      <c r="AL4355" s="14" t="inlineStr">
        <is>
          <t>2026-10-06</t>
        </is>
      </c>
      <c r="AM4355" s="14" t="inlineStr">
        <is>
          <t>Not approached</t>
        </is>
      </c>
      <c r="AN4355" s="19" t="n"/>
    </row>
    <row r="4356">
      <c r="A4356" s="14" t="n">
        <v>4355</v>
      </c>
      <c r="B4356" s="14" t="inlineStr">
        <is>
          <t>MIDE'S - FROZEN MART GROCERY HUB</t>
        </is>
      </c>
      <c r="C4356" s="14" t="inlineStr">
        <is>
          <t>Outside catchment</t>
        </is>
      </c>
      <c r="D4356" s="14" t="inlineStr">
        <is>
          <t>Supermarket / Grocery</t>
        </is>
      </c>
      <c r="E4356" s="14" t="inlineStr">
        <is>
          <t>Grocery store</t>
        </is>
      </c>
      <c r="F4356" s="26" t="n">
        <v>10</v>
      </c>
      <c r="G4356" s="27" t="inlineStr">
        <is>
          <t>Cold - little evidence of delivery</t>
        </is>
      </c>
      <c r="H4356" s="21" t="inlineStr">
        <is>
          <t>Floor - not enriched</t>
        </is>
      </c>
      <c r="I4356" s="14" t="n">
        <v>0</v>
      </c>
      <c r="J4356" s="14" t="n">
        <v>0</v>
      </c>
      <c r="K4356" s="14" t="n">
        <v>0</v>
      </c>
      <c r="L4356" s="14" t="n">
        <v>0</v>
      </c>
      <c r="M4356" s="14" t="n">
        <v>0</v>
      </c>
      <c r="N4356" s="14" t="n">
        <v>0</v>
      </c>
      <c r="O4356" s="14" t="n">
        <v>0</v>
      </c>
      <c r="P4356" s="14" t="n">
        <v>0</v>
      </c>
      <c r="Q4356" s="14" t="n">
        <v>0</v>
      </c>
      <c r="R4356" s="14" t="n">
        <v>10</v>
      </c>
      <c r="S4356" s="14" t="n">
        <v>0</v>
      </c>
      <c r="T4356" s="17" t="n"/>
      <c r="U4356" s="18" t="n"/>
      <c r="V4356" s="14" t="inlineStr">
        <is>
          <t>+2347049200684</t>
        </is>
      </c>
      <c r="W4356" s="14" t="inlineStr">
        <is>
          <t>+2347049200684</t>
        </is>
      </c>
      <c r="X4356" s="14" t="n"/>
      <c r="Y4356" s="14" t="n"/>
      <c r="Z4356" s="14" t="n"/>
      <c r="AA4356" s="14" t="n"/>
      <c r="AB4356" s="14" t="n"/>
      <c r="AC4356" s="14" t="n"/>
      <c r="AD4356" s="14" t="n"/>
      <c r="AE4356" s="14" t="n"/>
      <c r="AF4356" s="14" t="n">
        <v>1</v>
      </c>
      <c r="AG4356" s="19" t="inlineStr">
        <is>
          <t>121 Tokunboh St</t>
        </is>
      </c>
      <c r="AH4356" s="20" t="n">
        <v>6.4531179</v>
      </c>
      <c r="AI4356" s="20" t="n">
        <v>3.3974731</v>
      </c>
      <c r="AJ4356" s="14" t="inlineStr">
        <is>
          <t>https://www.google.com/maps/place/MIDE%27S+-+FROZEN+MART+GROCERY+HUB/data=!4m7!3m6!1s0x103b8bff6ee20b69:0x2b60088971269971!8m2!3d6.4531179!4d3.3974731!16s%2Fg%2F11zyt498n7!19sChIJaQvibv-LOxARcZkmcYkIYCs?authuser=0&amp;hl=en&amp;g_ep=EgoyMDI2MDkzMC4wIJJjKgBIAVAD&amp;rclk=1</t>
        </is>
      </c>
      <c r="AK4356" s="14" t="inlineStr">
        <is>
          <t>Google Maps (sweep, Oct 2026)</t>
        </is>
      </c>
      <c r="AL4356" s="14" t="inlineStr">
        <is>
          <t>2026-10-06</t>
        </is>
      </c>
      <c r="AM4356" s="14" t="inlineStr">
        <is>
          <t>Not approached</t>
        </is>
      </c>
      <c r="AN4356" s="19" t="n"/>
    </row>
    <row r="4357">
      <c r="A4357" s="14" t="n">
        <v>4356</v>
      </c>
      <c r="B4357" s="14" t="inlineStr">
        <is>
          <t>Mides &amp; More Ltd</t>
        </is>
      </c>
      <c r="C4357" s="14" t="inlineStr">
        <is>
          <t>Outside catchment</t>
        </is>
      </c>
      <c r="D4357" s="14" t="inlineStr">
        <is>
          <t>Supermarket / Grocery</t>
        </is>
      </c>
      <c r="E4357" s="14" t="inlineStr">
        <is>
          <t>Supermarket</t>
        </is>
      </c>
      <c r="F4357" s="26" t="n">
        <v>10</v>
      </c>
      <c r="G4357" s="27" t="inlineStr">
        <is>
          <t>Cold - little evidence of delivery</t>
        </is>
      </c>
      <c r="H4357" s="21" t="inlineStr">
        <is>
          <t>Floor - not enriched</t>
        </is>
      </c>
      <c r="I4357" s="14" t="n">
        <v>0</v>
      </c>
      <c r="J4357" s="14" t="n">
        <v>0</v>
      </c>
      <c r="K4357" s="14" t="n">
        <v>0</v>
      </c>
      <c r="L4357" s="14" t="n">
        <v>0</v>
      </c>
      <c r="M4357" s="14" t="n">
        <v>0</v>
      </c>
      <c r="N4357" s="14" t="n">
        <v>0</v>
      </c>
      <c r="O4357" s="14" t="n">
        <v>0</v>
      </c>
      <c r="P4357" s="14" t="n">
        <v>0</v>
      </c>
      <c r="Q4357" s="14" t="n">
        <v>0</v>
      </c>
      <c r="R4357" s="14" t="n">
        <v>10</v>
      </c>
      <c r="S4357" s="14" t="n">
        <v>0</v>
      </c>
      <c r="T4357" s="17" t="n"/>
      <c r="U4357" s="18" t="n"/>
      <c r="V4357" s="14" t="inlineStr">
        <is>
          <t>+2349026638136</t>
        </is>
      </c>
      <c r="W4357" s="14" t="inlineStr">
        <is>
          <t>+2349026638136</t>
        </is>
      </c>
      <c r="X4357" s="14" t="n"/>
      <c r="Y4357" s="14" t="n"/>
      <c r="Z4357" s="14" t="n"/>
      <c r="AA4357" s="14" t="n"/>
      <c r="AB4357" s="14" t="n"/>
      <c r="AC4357" s="14" t="n"/>
      <c r="AD4357" s="14" t="n"/>
      <c r="AE4357" s="14" t="n"/>
      <c r="AF4357" s="14" t="n">
        <v>1</v>
      </c>
      <c r="AG4357" s="19" t="inlineStr">
        <is>
          <t>62 Ibadan Street (West)</t>
        </is>
      </c>
      <c r="AH4357" s="20" t="n">
        <v>6.4819432</v>
      </c>
      <c r="AI4357" s="20" t="n">
        <v>3.3747552</v>
      </c>
      <c r="AJ4357" s="14" t="inlineStr">
        <is>
          <t>https://www.google.com/maps/place/Mides+%26+More+Ltd/data=!4m7!3m6!1s0x103b8de08e755c9f:0xc838dc78b5cf2fd4!8m2!3d6.4819432!4d3.3747552!16s%2Fg%2F11ycyhfc5s!19sChIJn1x1juCNOxAR1C_PtXjcOMg?authuser=0&amp;hl=en&amp;g_ep=EgoyMDI2MDkzMC4wIJJjKgBIAVAD&amp;rclk=1</t>
        </is>
      </c>
      <c r="AK4357" s="14" t="inlineStr">
        <is>
          <t>Google Maps (sweep, Oct 2026)</t>
        </is>
      </c>
      <c r="AL4357" s="14" t="inlineStr">
        <is>
          <t>2026-10-06</t>
        </is>
      </c>
      <c r="AM4357" s="14" t="inlineStr">
        <is>
          <t>Not approached</t>
        </is>
      </c>
      <c r="AN4357" s="19" t="n"/>
    </row>
    <row r="4358">
      <c r="A4358" s="14" t="n">
        <v>4357</v>
      </c>
      <c r="B4358" s="14" t="inlineStr">
        <is>
          <t>Miftyheart mini Mart</t>
        </is>
      </c>
      <c r="C4358" s="14" t="inlineStr">
        <is>
          <t>Outside catchment</t>
        </is>
      </c>
      <c r="D4358" s="14" t="inlineStr">
        <is>
          <t>Supermarket / Grocery</t>
        </is>
      </c>
      <c r="E4358" s="14" t="inlineStr">
        <is>
          <t>General store</t>
        </is>
      </c>
      <c r="F4358" s="26" t="n">
        <v>10</v>
      </c>
      <c r="G4358" s="27" t="inlineStr">
        <is>
          <t>Cold - little evidence of delivery</t>
        </is>
      </c>
      <c r="H4358" s="21" t="inlineStr">
        <is>
          <t>Floor - not enriched</t>
        </is>
      </c>
      <c r="I4358" s="14" t="n">
        <v>0</v>
      </c>
      <c r="J4358" s="14" t="n">
        <v>0</v>
      </c>
      <c r="K4358" s="14" t="n">
        <v>0</v>
      </c>
      <c r="L4358" s="14" t="n">
        <v>0</v>
      </c>
      <c r="M4358" s="14" t="n">
        <v>0</v>
      </c>
      <c r="N4358" s="14" t="n">
        <v>0</v>
      </c>
      <c r="O4358" s="14" t="n">
        <v>0</v>
      </c>
      <c r="P4358" s="14" t="n">
        <v>0</v>
      </c>
      <c r="Q4358" s="14" t="n">
        <v>0</v>
      </c>
      <c r="R4358" s="14" t="n">
        <v>10</v>
      </c>
      <c r="S4358" s="14" t="n">
        <v>0</v>
      </c>
      <c r="T4358" s="17" t="n"/>
      <c r="U4358" s="18" t="n"/>
      <c r="V4358" s="14" t="inlineStr">
        <is>
          <t>+2349094793379</t>
        </is>
      </c>
      <c r="W4358" s="14" t="inlineStr">
        <is>
          <t>+2349094793379</t>
        </is>
      </c>
      <c r="X4358" s="14" t="n"/>
      <c r="Y4358" s="14" t="n"/>
      <c r="Z4358" s="14" t="n"/>
      <c r="AA4358" s="14" t="n"/>
      <c r="AB4358" s="14" t="n"/>
      <c r="AC4358" s="14" t="n"/>
      <c r="AD4358" s="14" t="n"/>
      <c r="AE4358" s="14" t="n"/>
      <c r="AF4358" s="14" t="n">
        <v>1</v>
      </c>
      <c r="AG4358" s="19" t="inlineStr">
        <is>
          <t>33 McCullum St</t>
        </is>
      </c>
      <c r="AH4358" s="20" t="n">
        <v>6.4901706</v>
      </c>
      <c r="AI4358" s="20" t="n">
        <v>3.3824835</v>
      </c>
      <c r="AJ4358" s="14" t="inlineStr">
        <is>
          <t>https://www.google.com/maps/place/Miftyheart+mini+Mart/data=!4m7!3m6!1s0x103b8d1632c983c9:0x4579eeeb08408f7d!8m2!3d6.4901706!4d3.3824835!16s%2Fg%2F11q1q38p_j!19sChIJyYPJMhaNOxARfY9ACOvueUU?authuser=0&amp;hl=en&amp;g_ep=EgoyMDI2MDkzMC4wIJJjKgBIAVAD&amp;rclk=1</t>
        </is>
      </c>
      <c r="AK4358" s="14" t="inlineStr">
        <is>
          <t>Google Maps (sweep, Oct 2026)</t>
        </is>
      </c>
      <c r="AL4358" s="14" t="inlineStr">
        <is>
          <t>2026-10-06</t>
        </is>
      </c>
      <c r="AM4358" s="14" t="inlineStr">
        <is>
          <t>Not approached</t>
        </is>
      </c>
      <c r="AN4358" s="19" t="n"/>
    </row>
    <row r="4359">
      <c r="A4359" s="14" t="n">
        <v>4358</v>
      </c>
      <c r="B4359" s="14" t="inlineStr">
        <is>
          <t>Miller Mini Mart</t>
        </is>
      </c>
      <c r="C4359" s="14" t="inlineStr">
        <is>
          <t>Outside catchment</t>
        </is>
      </c>
      <c r="D4359" s="14" t="inlineStr">
        <is>
          <t>Supermarket / Grocery</t>
        </is>
      </c>
      <c r="E4359" s="14" t="inlineStr">
        <is>
          <t>General store</t>
        </is>
      </c>
      <c r="F4359" s="26" t="n">
        <v>10</v>
      </c>
      <c r="G4359" s="27" t="inlineStr">
        <is>
          <t>Cold - little evidence of delivery</t>
        </is>
      </c>
      <c r="H4359" s="21" t="inlineStr">
        <is>
          <t>Floor - not enriched</t>
        </is>
      </c>
      <c r="I4359" s="14" t="n">
        <v>0</v>
      </c>
      <c r="J4359" s="14" t="n">
        <v>0</v>
      </c>
      <c r="K4359" s="14" t="n">
        <v>0</v>
      </c>
      <c r="L4359" s="14" t="n">
        <v>0</v>
      </c>
      <c r="M4359" s="14" t="n">
        <v>0</v>
      </c>
      <c r="N4359" s="14" t="n">
        <v>0</v>
      </c>
      <c r="O4359" s="14" t="n">
        <v>0</v>
      </c>
      <c r="P4359" s="14" t="n">
        <v>0</v>
      </c>
      <c r="Q4359" s="14" t="n">
        <v>0</v>
      </c>
      <c r="R4359" s="14" t="n">
        <v>10</v>
      </c>
      <c r="S4359" s="14" t="n">
        <v>0</v>
      </c>
      <c r="T4359" s="17" t="n"/>
      <c r="U4359" s="18" t="n"/>
      <c r="V4359" s="14" t="inlineStr">
        <is>
          <t>+2348033281551</t>
        </is>
      </c>
      <c r="W4359" s="14" t="inlineStr">
        <is>
          <t>+2348033281551</t>
        </is>
      </c>
      <c r="X4359" s="14" t="n"/>
      <c r="Y4359" s="14" t="n"/>
      <c r="Z4359" s="14" t="n"/>
      <c r="AA4359" s="14" t="n"/>
      <c r="AB4359" s="14" t="n"/>
      <c r="AC4359" s="14" t="n"/>
      <c r="AD4359" s="14" t="n"/>
      <c r="AE4359" s="14" t="n"/>
      <c r="AF4359" s="14" t="n">
        <v>1</v>
      </c>
      <c r="AG4359" s="19" t="inlineStr">
        <is>
          <t>9 Oke Oyinbo Street</t>
        </is>
      </c>
      <c r="AH4359" s="20" t="n">
        <v>6.5754893</v>
      </c>
      <c r="AI4359" s="20" t="n">
        <v>3.5920344</v>
      </c>
      <c r="AJ4359" s="14" t="inlineStr">
        <is>
          <t>https://www.google.com/maps/place/Miller+Mini+Mart/data=!4m7!3m6!1s0x103be5500576eaad:0xd5c5b05d4252371d!8m2!3d6.5754893!4d3.5920344!16s%2Fg%2F11q7zzdbm4!19sChIJrep2BVDlOxARHTdSQl2wxdU?authuser=0&amp;hl=en&amp;g_ep=EgoyMDI2MDkzMC4wIJJjKgBIAVAD&amp;rclk=1</t>
        </is>
      </c>
      <c r="AK4359" s="14" t="inlineStr">
        <is>
          <t>Google Maps (sweep, Oct 2026)</t>
        </is>
      </c>
      <c r="AL4359" s="14" t="inlineStr">
        <is>
          <t>2026-10-06</t>
        </is>
      </c>
      <c r="AM4359" s="14" t="inlineStr">
        <is>
          <t>Not approached</t>
        </is>
      </c>
      <c r="AN4359" s="19" t="n"/>
    </row>
    <row r="4360">
      <c r="A4360" s="14" t="n">
        <v>4359</v>
      </c>
      <c r="B4360" s="14" t="inlineStr">
        <is>
          <t>Milz Concept Store Provision Store</t>
        </is>
      </c>
      <c r="C4360" s="14" t="inlineStr">
        <is>
          <t>Outside catchment</t>
        </is>
      </c>
      <c r="D4360" s="14" t="inlineStr">
        <is>
          <t>Supermarket / Grocery</t>
        </is>
      </c>
      <c r="E4360" s="14" t="inlineStr">
        <is>
          <t>Bed shop</t>
        </is>
      </c>
      <c r="F4360" s="26" t="n">
        <v>10</v>
      </c>
      <c r="G4360" s="27" t="inlineStr">
        <is>
          <t>Cold - little evidence of delivery</t>
        </is>
      </c>
      <c r="H4360" s="21" t="inlineStr">
        <is>
          <t>Floor - not enriched</t>
        </is>
      </c>
      <c r="I4360" s="14" t="n">
        <v>0</v>
      </c>
      <c r="J4360" s="14" t="n">
        <v>0</v>
      </c>
      <c r="K4360" s="14" t="n">
        <v>0</v>
      </c>
      <c r="L4360" s="14" t="n">
        <v>0</v>
      </c>
      <c r="M4360" s="14" t="n">
        <v>0</v>
      </c>
      <c r="N4360" s="14" t="n">
        <v>0</v>
      </c>
      <c r="O4360" s="14" t="n">
        <v>0</v>
      </c>
      <c r="P4360" s="14" t="n">
        <v>0</v>
      </c>
      <c r="Q4360" s="14" t="n">
        <v>0</v>
      </c>
      <c r="R4360" s="14" t="n">
        <v>10</v>
      </c>
      <c r="S4360" s="14" t="n">
        <v>0</v>
      </c>
      <c r="T4360" s="17" t="n"/>
      <c r="U4360" s="18" t="n"/>
      <c r="V4360" s="14" t="inlineStr">
        <is>
          <t>+2348187084371</t>
        </is>
      </c>
      <c r="W4360" s="14" t="inlineStr">
        <is>
          <t>+2348187084371</t>
        </is>
      </c>
      <c r="X4360" s="14" t="n"/>
      <c r="Y4360" s="14" t="n"/>
      <c r="Z4360" s="14" t="n"/>
      <c r="AA4360" s="14" t="n"/>
      <c r="AB4360" s="14" t="n"/>
      <c r="AC4360" s="14" t="n"/>
      <c r="AD4360" s="14" t="n"/>
      <c r="AE4360" s="14" t="n"/>
      <c r="AF4360" s="14" t="n">
        <v>1</v>
      </c>
      <c r="AG4360" s="19" t="inlineStr">
        <is>
          <t>Alh. Dudu St</t>
        </is>
      </c>
      <c r="AH4360" s="20" t="n">
        <v>6.4570018</v>
      </c>
      <c r="AI4360" s="20" t="n">
        <v>3.6103791</v>
      </c>
      <c r="AJ4360" s="14" t="inlineStr">
        <is>
          <t>https://www.google.com/maps/place/Milz+Concept+Store+Provision+Store/data=!4m7!3m6!1s0x103bf95581e99309:0x92a487d5c9f6dbd0!8m2!3d6.4570018!4d3.6103791!16s%2Fg%2F11p0_9npv1!19sChIJCZPpgVX5OxAR0Nv2ydWHpJI?authuser=0&amp;hl=en&amp;g_ep=EgoyMDI2MDkzMC4wIJJjKgBIAVAD&amp;rclk=1</t>
        </is>
      </c>
      <c r="AK4360" s="14" t="inlineStr">
        <is>
          <t>Google Maps (sweep, Oct 2026)</t>
        </is>
      </c>
      <c r="AL4360" s="14" t="inlineStr">
        <is>
          <t>2026-10-06</t>
        </is>
      </c>
      <c r="AM4360" s="14" t="inlineStr">
        <is>
          <t>Not approached</t>
        </is>
      </c>
      <c r="AN4360" s="19" t="n"/>
    </row>
    <row r="4361">
      <c r="A4361" s="14" t="n">
        <v>4360</v>
      </c>
      <c r="B4361" s="14" t="inlineStr">
        <is>
          <t>Minimart supermarket</t>
        </is>
      </c>
      <c r="C4361" s="14" t="inlineStr">
        <is>
          <t>Outside catchment</t>
        </is>
      </c>
      <c r="D4361" s="14" t="inlineStr">
        <is>
          <t>Supermarket / Grocery</t>
        </is>
      </c>
      <c r="E4361" s="14" t="inlineStr">
        <is>
          <t>General store</t>
        </is>
      </c>
      <c r="F4361" s="26" t="n">
        <v>10</v>
      </c>
      <c r="G4361" s="27" t="inlineStr">
        <is>
          <t>Cold - little evidence of delivery</t>
        </is>
      </c>
      <c r="H4361" s="21" t="inlineStr">
        <is>
          <t>Floor - not enriched</t>
        </is>
      </c>
      <c r="I4361" s="14" t="n">
        <v>0</v>
      </c>
      <c r="J4361" s="14" t="n">
        <v>0</v>
      </c>
      <c r="K4361" s="14" t="n">
        <v>0</v>
      </c>
      <c r="L4361" s="14" t="n">
        <v>0</v>
      </c>
      <c r="M4361" s="14" t="n">
        <v>0</v>
      </c>
      <c r="N4361" s="14" t="n">
        <v>0</v>
      </c>
      <c r="O4361" s="14" t="n">
        <v>0</v>
      </c>
      <c r="P4361" s="14" t="n">
        <v>0</v>
      </c>
      <c r="Q4361" s="14" t="n">
        <v>0</v>
      </c>
      <c r="R4361" s="14" t="n">
        <v>10</v>
      </c>
      <c r="S4361" s="14" t="n">
        <v>0</v>
      </c>
      <c r="T4361" s="17" t="n"/>
      <c r="U4361" s="18" t="n"/>
      <c r="V4361" s="14" t="n"/>
      <c r="W4361" s="14" t="n"/>
      <c r="X4361" s="14" t="n"/>
      <c r="Y4361" s="14" t="n"/>
      <c r="Z4361" s="14" t="n"/>
      <c r="AA4361" s="14" t="n"/>
      <c r="AB4361" s="14" t="n"/>
      <c r="AC4361" s="14" t="n"/>
      <c r="AD4361" s="14" t="n"/>
      <c r="AE4361" s="14" t="n"/>
      <c r="AF4361" s="14" t="n">
        <v>0</v>
      </c>
      <c r="AG4361" s="19" t="inlineStr">
        <is>
          <t>2, smith street, off onitire Odo eran road</t>
        </is>
      </c>
      <c r="AH4361" s="20" t="n">
        <v>6.509521</v>
      </c>
      <c r="AI4361" s="20" t="n">
        <v>3.329219</v>
      </c>
      <c r="AJ4361" s="14" t="inlineStr">
        <is>
          <t>https://www.google.com/maps/place/Minimart+supermarket/data=!4m7!3m6!1s0x103b8fd3fa46eb41:0x6c34c82baf8be5e3!8m2!3d6.509521!4d3.329219!16s%2Fg%2F11ngthyr3t!19sChIJQetG-tOPOxAR4-WLryvINGw?authuser=0&amp;hl=en&amp;g_ep=EgoyMDI2MDkzMC4wIJJjKgBIAVAD&amp;rclk=1</t>
        </is>
      </c>
      <c r="AK4361" s="14" t="inlineStr">
        <is>
          <t>Google Maps (sweep, Oct 2026)</t>
        </is>
      </c>
      <c r="AL4361" s="14" t="inlineStr">
        <is>
          <t>2026-10-06</t>
        </is>
      </c>
      <c r="AM4361" s="14" t="inlineStr">
        <is>
          <t>Not approached</t>
        </is>
      </c>
      <c r="AN4361" s="19" t="n"/>
    </row>
    <row r="4362">
      <c r="A4362" s="14" t="n">
        <v>4361</v>
      </c>
      <c r="B4362" s="14" t="inlineStr">
        <is>
          <t>Mirabel provision store</t>
        </is>
      </c>
      <c r="C4362" s="14" t="inlineStr">
        <is>
          <t>Outside catchment</t>
        </is>
      </c>
      <c r="D4362" s="14" t="inlineStr">
        <is>
          <t>Supermarket / Grocery</t>
        </is>
      </c>
      <c r="E4362" s="14" t="inlineStr">
        <is>
          <t>Asian grocery store</t>
        </is>
      </c>
      <c r="F4362" s="26" t="n">
        <v>10</v>
      </c>
      <c r="G4362" s="27" t="inlineStr">
        <is>
          <t>Cold - little evidence of delivery</t>
        </is>
      </c>
      <c r="H4362" s="21" t="inlineStr">
        <is>
          <t>Floor - not enriched</t>
        </is>
      </c>
      <c r="I4362" s="14" t="n">
        <v>0</v>
      </c>
      <c r="J4362" s="14" t="n">
        <v>0</v>
      </c>
      <c r="K4362" s="14" t="n">
        <v>0</v>
      </c>
      <c r="L4362" s="14" t="n">
        <v>0</v>
      </c>
      <c r="M4362" s="14" t="n">
        <v>0</v>
      </c>
      <c r="N4362" s="14" t="n">
        <v>0</v>
      </c>
      <c r="O4362" s="14" t="n">
        <v>0</v>
      </c>
      <c r="P4362" s="14" t="n">
        <v>0</v>
      </c>
      <c r="Q4362" s="14" t="n">
        <v>0</v>
      </c>
      <c r="R4362" s="14" t="n">
        <v>10</v>
      </c>
      <c r="S4362" s="14" t="n">
        <v>0</v>
      </c>
      <c r="T4362" s="17" t="n"/>
      <c r="U4362" s="18" t="n"/>
      <c r="V4362" s="14" t="inlineStr">
        <is>
          <t>+2348065231692</t>
        </is>
      </c>
      <c r="W4362" s="14" t="inlineStr">
        <is>
          <t>+2348065231692</t>
        </is>
      </c>
      <c r="X4362" s="14" t="n"/>
      <c r="Y4362" s="14" t="n"/>
      <c r="Z4362" s="14" t="n"/>
      <c r="AA4362" s="14" t="n"/>
      <c r="AB4362" s="14" t="n"/>
      <c r="AC4362" s="14" t="n"/>
      <c r="AD4362" s="14" t="n"/>
      <c r="AE4362" s="14" t="n"/>
      <c r="AF4362" s="14" t="n">
        <v>1</v>
      </c>
      <c r="AG4362" s="19" t="n"/>
      <c r="AH4362" s="20" t="n">
        <v>6.5198229</v>
      </c>
      <c r="AI4362" s="20" t="n">
        <v>3.3384194</v>
      </c>
      <c r="AJ4362" s="14" t="inlineStr">
        <is>
          <t>https://www.google.com/maps/place/Mirabel+provision+store/data=!4m7!3m6!1s0x103b8f27a23ec465:0xd489182b38a1e3ec!8m2!3d6.5198229!4d3.3384194!16s%2Fg%2F11fw9dt6nz!19sChIJZcQ-oiePOxAR7OOhOCsYidQ?authuser=0&amp;hl=en&amp;g_ep=EgoyMDI2MDkzMC4wIJJjKgBIAVAD&amp;rclk=1</t>
        </is>
      </c>
      <c r="AK4362" s="14" t="inlineStr">
        <is>
          <t>Google Maps (sweep, Oct 2026)</t>
        </is>
      </c>
      <c r="AL4362" s="14" t="inlineStr">
        <is>
          <t>2026-10-06</t>
        </is>
      </c>
      <c r="AM4362" s="14" t="inlineStr">
        <is>
          <t>Not approached</t>
        </is>
      </c>
      <c r="AN4362" s="19" t="n"/>
    </row>
    <row r="4363">
      <c r="A4363" s="14" t="n">
        <v>4362</v>
      </c>
      <c r="B4363" s="14" t="inlineStr">
        <is>
          <t>Miracles Store</t>
        </is>
      </c>
      <c r="C4363" s="14" t="inlineStr">
        <is>
          <t>Outside catchment</t>
        </is>
      </c>
      <c r="D4363" s="14" t="inlineStr">
        <is>
          <t>Supermarket / Grocery</t>
        </is>
      </c>
      <c r="E4363" s="14" t="inlineStr">
        <is>
          <t>Supermarket</t>
        </is>
      </c>
      <c r="F4363" s="26" t="n">
        <v>10</v>
      </c>
      <c r="G4363" s="27" t="inlineStr">
        <is>
          <t>Cold - little evidence of delivery</t>
        </is>
      </c>
      <c r="H4363" s="21" t="inlineStr">
        <is>
          <t>Floor - not enriched</t>
        </is>
      </c>
      <c r="I4363" s="14" t="n">
        <v>0</v>
      </c>
      <c r="J4363" s="14" t="n">
        <v>0</v>
      </c>
      <c r="K4363" s="14" t="n">
        <v>0</v>
      </c>
      <c r="L4363" s="14" t="n">
        <v>0</v>
      </c>
      <c r="M4363" s="14" t="n">
        <v>0</v>
      </c>
      <c r="N4363" s="14" t="n">
        <v>0</v>
      </c>
      <c r="O4363" s="14" t="n">
        <v>0</v>
      </c>
      <c r="P4363" s="14" t="n">
        <v>0</v>
      </c>
      <c r="Q4363" s="14" t="n">
        <v>0</v>
      </c>
      <c r="R4363" s="14" t="n">
        <v>10</v>
      </c>
      <c r="S4363" s="14" t="n">
        <v>0</v>
      </c>
      <c r="T4363" s="17" t="n"/>
      <c r="U4363" s="18" t="n"/>
      <c r="V4363" s="14" t="n"/>
      <c r="W4363" s="14" t="n"/>
      <c r="X4363" s="14" t="n"/>
      <c r="Y4363" s="14" t="n"/>
      <c r="Z4363" s="14" t="n"/>
      <c r="AA4363" s="14" t="n"/>
      <c r="AB4363" s="14" t="n"/>
      <c r="AC4363" s="14" t="n"/>
      <c r="AD4363" s="14" t="n"/>
      <c r="AE4363" s="14" t="n"/>
      <c r="AF4363" s="14" t="n">
        <v>0</v>
      </c>
      <c r="AG4363" s="19" t="inlineStr">
        <is>
          <t>2 Eshinlokun St</t>
        </is>
      </c>
      <c r="AH4363" s="20" t="n">
        <v>6.4980669</v>
      </c>
      <c r="AI4363" s="20" t="n">
        <v>3.3285945</v>
      </c>
      <c r="AJ4363" s="14" t="inlineStr">
        <is>
          <t>https://www.google.com/maps/place/Miracles+Store/data=!4m7!3m6!1s0x103b8ebb55bff45f:0x48826eeebd6eb6f6!8m2!3d6.4980669!4d3.3285945!16s%2Fg%2F1q66_xn0g!19sChIJX_S_VbuOOxAR9rZuve5ugkg?authuser=0&amp;hl=en&amp;g_ep=EgoyMDI2MDkzMC4wIJJjKgBIAVAD&amp;rclk=1</t>
        </is>
      </c>
      <c r="AK4363" s="14" t="inlineStr">
        <is>
          <t>Google Maps (sweep, Oct 2026)</t>
        </is>
      </c>
      <c r="AL4363" s="14" t="inlineStr">
        <is>
          <t>2026-10-06</t>
        </is>
      </c>
      <c r="AM4363" s="14" t="inlineStr">
        <is>
          <t>Not approached</t>
        </is>
      </c>
      <c r="AN4363" s="19" t="n"/>
    </row>
    <row r="4364">
      <c r="A4364" s="14" t="n">
        <v>4363</v>
      </c>
      <c r="B4364" s="14" t="inlineStr">
        <is>
          <t>Miss Tochi Supermarket</t>
        </is>
      </c>
      <c r="C4364" s="14" t="inlineStr">
        <is>
          <t>Outside catchment</t>
        </is>
      </c>
      <c r="D4364" s="14" t="inlineStr">
        <is>
          <t>Supermarket / Grocery</t>
        </is>
      </c>
      <c r="E4364" s="14" t="inlineStr">
        <is>
          <t>Supermarket</t>
        </is>
      </c>
      <c r="F4364" s="26" t="n">
        <v>10</v>
      </c>
      <c r="G4364" s="27" t="inlineStr">
        <is>
          <t>Cold - little evidence of delivery</t>
        </is>
      </c>
      <c r="H4364" s="21" t="inlineStr">
        <is>
          <t>Floor - not enriched</t>
        </is>
      </c>
      <c r="I4364" s="14" t="n">
        <v>0</v>
      </c>
      <c r="J4364" s="14" t="n">
        <v>0</v>
      </c>
      <c r="K4364" s="14" t="n">
        <v>0</v>
      </c>
      <c r="L4364" s="14" t="n">
        <v>0</v>
      </c>
      <c r="M4364" s="14" t="n">
        <v>0</v>
      </c>
      <c r="N4364" s="14" t="n">
        <v>0</v>
      </c>
      <c r="O4364" s="14" t="n">
        <v>0</v>
      </c>
      <c r="P4364" s="14" t="n">
        <v>0</v>
      </c>
      <c r="Q4364" s="14" t="n">
        <v>0</v>
      </c>
      <c r="R4364" s="14" t="n">
        <v>10</v>
      </c>
      <c r="S4364" s="14" t="n">
        <v>0</v>
      </c>
      <c r="T4364" s="17" t="n"/>
      <c r="U4364" s="18" t="n"/>
      <c r="V4364" s="14" t="inlineStr">
        <is>
          <t>+2348132899629</t>
        </is>
      </c>
      <c r="W4364" s="14" t="inlineStr">
        <is>
          <t>+2348132899629</t>
        </is>
      </c>
      <c r="X4364" s="14" t="n"/>
      <c r="Y4364" s="14" t="n"/>
      <c r="Z4364" s="14" t="n"/>
      <c r="AA4364" s="14" t="n"/>
      <c r="AB4364" s="14" t="n"/>
      <c r="AC4364" s="14" t="n"/>
      <c r="AD4364" s="14" t="n"/>
      <c r="AE4364" s="14" t="n"/>
      <c r="AF4364" s="14" t="n">
        <v>1</v>
      </c>
      <c r="AG4364" s="19" t="inlineStr">
        <is>
          <t>Bus Stop, 14 Abule Okuta Road</t>
        </is>
      </c>
      <c r="AH4364" s="20" t="n">
        <v>6.5372505</v>
      </c>
      <c r="AI4364" s="20" t="n">
        <v>3.3912886</v>
      </c>
      <c r="AJ4364" s="14" t="inlineStr">
        <is>
          <t>https://www.google.com/maps/place/Miss+Tochi+Supermarket/data=!4m7!3m6!1s0x103b8d16e3858a8f:0x5399ddd3a92e7a9a!8m2!3d6.5372505!4d3.3912886!16s%2Fg%2F11rgx3168f!19sChIJj4qF4xaNOxARmnouqdPdmVM?authuser=0&amp;hl=en&amp;g_ep=EgoyMDI2MDkzMC4wIJJjKgBIAVAD&amp;rclk=1</t>
        </is>
      </c>
      <c r="AK4364" s="14" t="inlineStr">
        <is>
          <t>Google Maps (sweep, Oct 2026)</t>
        </is>
      </c>
      <c r="AL4364" s="14" t="inlineStr">
        <is>
          <t>2026-10-06</t>
        </is>
      </c>
      <c r="AM4364" s="14" t="inlineStr">
        <is>
          <t>Not approached</t>
        </is>
      </c>
      <c r="AN4364" s="19" t="n"/>
    </row>
    <row r="4365">
      <c r="A4365" s="14" t="n">
        <v>4364</v>
      </c>
      <c r="B4365" s="14" t="inlineStr">
        <is>
          <t>Moba Provision Store</t>
        </is>
      </c>
      <c r="C4365" s="14" t="inlineStr">
        <is>
          <t>Outside catchment</t>
        </is>
      </c>
      <c r="D4365" s="14" t="inlineStr">
        <is>
          <t>Supermarket / Grocery</t>
        </is>
      </c>
      <c r="E4365" s="14" t="inlineStr">
        <is>
          <t>General store</t>
        </is>
      </c>
      <c r="F4365" s="26" t="n">
        <v>10</v>
      </c>
      <c r="G4365" s="27" t="inlineStr">
        <is>
          <t>Cold - little evidence of delivery</t>
        </is>
      </c>
      <c r="H4365" s="21" t="inlineStr">
        <is>
          <t>Floor - not enriched</t>
        </is>
      </c>
      <c r="I4365" s="14" t="n">
        <v>0</v>
      </c>
      <c r="J4365" s="14" t="n">
        <v>0</v>
      </c>
      <c r="K4365" s="14" t="n">
        <v>0</v>
      </c>
      <c r="L4365" s="14" t="n">
        <v>0</v>
      </c>
      <c r="M4365" s="14" t="n">
        <v>0</v>
      </c>
      <c r="N4365" s="14" t="n">
        <v>0</v>
      </c>
      <c r="O4365" s="14" t="n">
        <v>0</v>
      </c>
      <c r="P4365" s="14" t="n">
        <v>0</v>
      </c>
      <c r="Q4365" s="14" t="n">
        <v>0</v>
      </c>
      <c r="R4365" s="14" t="n">
        <v>10</v>
      </c>
      <c r="S4365" s="14" t="n">
        <v>0</v>
      </c>
      <c r="T4365" s="17" t="n"/>
      <c r="U4365" s="18" t="n"/>
      <c r="V4365" s="14" t="inlineStr">
        <is>
          <t>+2348104220491</t>
        </is>
      </c>
      <c r="W4365" s="14" t="inlineStr">
        <is>
          <t>+2348104220491</t>
        </is>
      </c>
      <c r="X4365" s="14" t="n"/>
      <c r="Y4365" s="14" t="n"/>
      <c r="Z4365" s="14" t="n"/>
      <c r="AA4365" s="14" t="n"/>
      <c r="AB4365" s="14" t="n"/>
      <c r="AC4365" s="14" t="n"/>
      <c r="AD4365" s="14" t="n"/>
      <c r="AE4365" s="14" t="n"/>
      <c r="AF4365" s="14" t="n">
        <v>1</v>
      </c>
      <c r="AG4365" s="19" t="inlineStr">
        <is>
          <t>64 Sanya St</t>
        </is>
      </c>
      <c r="AH4365" s="20" t="n">
        <v>6.4874634</v>
      </c>
      <c r="AI4365" s="20" t="n">
        <v>3.3326041</v>
      </c>
      <c r="AJ4365" s="14" t="inlineStr">
        <is>
          <t>https://www.google.com/maps/place/Moba+Provision+Store/data=!4m7!3m6!1s0x103b8f2acc914c65:0xaa94f0fcbf72ea7a!8m2!3d6.4874634!4d3.3326041!16s%2Fg%2F11q7dxwssx!19sChIJZUyRzCqPOxAReupyv_zwlKo?authuser=0&amp;hl=en&amp;g_ep=EgoyMDI2MDkzMC4wIJJjKgBIAVAD&amp;rclk=1</t>
        </is>
      </c>
      <c r="AK4365" s="14" t="inlineStr">
        <is>
          <t>Google Maps (sweep, Oct 2026)</t>
        </is>
      </c>
      <c r="AL4365" s="14" t="inlineStr">
        <is>
          <t>2026-10-06</t>
        </is>
      </c>
      <c r="AM4365" s="14" t="inlineStr">
        <is>
          <t>Not approached</t>
        </is>
      </c>
      <c r="AN4365" s="19" t="n"/>
    </row>
    <row r="4366">
      <c r="A4366" s="14" t="n">
        <v>4365</v>
      </c>
      <c r="B4366" s="14" t="inlineStr">
        <is>
          <t>Modele Mini Mart</t>
        </is>
      </c>
      <c r="C4366" s="14" t="inlineStr">
        <is>
          <t>Outside catchment</t>
        </is>
      </c>
      <c r="D4366" s="14" t="inlineStr">
        <is>
          <t>Supermarket / Grocery</t>
        </is>
      </c>
      <c r="E4366" s="14" t="inlineStr">
        <is>
          <t>Supermarket</t>
        </is>
      </c>
      <c r="F4366" s="26" t="n">
        <v>10</v>
      </c>
      <c r="G4366" s="27" t="inlineStr">
        <is>
          <t>Cold - little evidence of delivery</t>
        </is>
      </c>
      <c r="H4366" s="21" t="inlineStr">
        <is>
          <t>Floor - not enriched</t>
        </is>
      </c>
      <c r="I4366" s="14" t="n">
        <v>0</v>
      </c>
      <c r="J4366" s="14" t="n">
        <v>0</v>
      </c>
      <c r="K4366" s="14" t="n">
        <v>0</v>
      </c>
      <c r="L4366" s="14" t="n">
        <v>0</v>
      </c>
      <c r="M4366" s="14" t="n">
        <v>0</v>
      </c>
      <c r="N4366" s="14" t="n">
        <v>0</v>
      </c>
      <c r="O4366" s="14" t="n">
        <v>0</v>
      </c>
      <c r="P4366" s="14" t="n">
        <v>0</v>
      </c>
      <c r="Q4366" s="14" t="n">
        <v>0</v>
      </c>
      <c r="R4366" s="14" t="n">
        <v>10</v>
      </c>
      <c r="S4366" s="14" t="n">
        <v>0</v>
      </c>
      <c r="T4366" s="17" t="n"/>
      <c r="U4366" s="18" t="n"/>
      <c r="V4366" s="14" t="inlineStr">
        <is>
          <t>+2349026441964</t>
        </is>
      </c>
      <c r="W4366" s="14" t="inlineStr">
        <is>
          <t>+2349026441964</t>
        </is>
      </c>
      <c r="X4366" s="14" t="n"/>
      <c r="Y4366" s="14" t="n"/>
      <c r="Z4366" s="14" t="n"/>
      <c r="AA4366" s="14" t="n"/>
      <c r="AB4366" s="14" t="n"/>
      <c r="AC4366" s="14" t="n"/>
      <c r="AD4366" s="14" t="n"/>
      <c r="AE4366" s="14" t="n"/>
      <c r="AF4366" s="14" t="n">
        <v>1</v>
      </c>
      <c r="AG4366" s="19" t="inlineStr">
        <is>
          <t>6 John Ladipo St</t>
        </is>
      </c>
      <c r="AH4366" s="20" t="n">
        <v>6.447981</v>
      </c>
      <c r="AI4366" s="20" t="n">
        <v>3.3497095</v>
      </c>
      <c r="AJ4366" s="14" t="inlineStr">
        <is>
          <t>https://www.google.com/maps/place/Modele+Mini+Mart/data=!4m7!3m6!1s0x103b8b7090355201:0xc1503bf4eddc4a5!8m2!3d6.447981!4d3.3497095!16s%2Fg%2F11nwx8fv0z!19sChIJAVI1kHCLOxARpcTdTr8DFQw?authuser=0&amp;hl=en&amp;g_ep=EgoyMDI2MDkzMC4wIJJjKgBIAVAD&amp;rclk=1</t>
        </is>
      </c>
      <c r="AK4366" s="14" t="inlineStr">
        <is>
          <t>Google Maps (sweep, Oct 2026)</t>
        </is>
      </c>
      <c r="AL4366" s="14" t="inlineStr">
        <is>
          <t>2026-10-06</t>
        </is>
      </c>
      <c r="AM4366" s="14" t="inlineStr">
        <is>
          <t>Not approached</t>
        </is>
      </c>
      <c r="AN4366" s="19" t="n"/>
    </row>
    <row r="4367">
      <c r="A4367" s="14" t="n">
        <v>4366</v>
      </c>
      <c r="B4367" s="14" t="inlineStr">
        <is>
          <t>Modupe Stores</t>
        </is>
      </c>
      <c r="C4367" s="14" t="inlineStr">
        <is>
          <t>Outside catchment</t>
        </is>
      </c>
      <c r="D4367" s="14" t="inlineStr">
        <is>
          <t>Supermarket / Grocery</t>
        </is>
      </c>
      <c r="E4367" s="14" t="inlineStr">
        <is>
          <t>Grocery store</t>
        </is>
      </c>
      <c r="F4367" s="26" t="n">
        <v>10</v>
      </c>
      <c r="G4367" s="27" t="inlineStr">
        <is>
          <t>Cold - little evidence of delivery</t>
        </is>
      </c>
      <c r="H4367" s="21" t="inlineStr">
        <is>
          <t>Floor - not enriched</t>
        </is>
      </c>
      <c r="I4367" s="14" t="n">
        <v>0</v>
      </c>
      <c r="J4367" s="14" t="n">
        <v>0</v>
      </c>
      <c r="K4367" s="14" t="n">
        <v>0</v>
      </c>
      <c r="L4367" s="14" t="n">
        <v>0</v>
      </c>
      <c r="M4367" s="14" t="n">
        <v>0</v>
      </c>
      <c r="N4367" s="14" t="n">
        <v>0</v>
      </c>
      <c r="O4367" s="14" t="n">
        <v>0</v>
      </c>
      <c r="P4367" s="14" t="n">
        <v>0</v>
      </c>
      <c r="Q4367" s="14" t="n">
        <v>0</v>
      </c>
      <c r="R4367" s="14" t="n">
        <v>10</v>
      </c>
      <c r="S4367" s="14" t="n">
        <v>0</v>
      </c>
      <c r="T4367" s="17" t="n"/>
      <c r="U4367" s="18" t="n"/>
      <c r="V4367" s="14" t="inlineStr">
        <is>
          <t>+2348029169641</t>
        </is>
      </c>
      <c r="W4367" s="14" t="inlineStr">
        <is>
          <t>+2348029169641</t>
        </is>
      </c>
      <c r="X4367" s="14" t="n"/>
      <c r="Y4367" s="14" t="n"/>
      <c r="Z4367" s="14" t="n"/>
      <c r="AA4367" s="14" t="n"/>
      <c r="AB4367" s="14" t="n"/>
      <c r="AC4367" s="14" t="n"/>
      <c r="AD4367" s="14" t="n"/>
      <c r="AE4367" s="14" t="n"/>
      <c r="AF4367" s="14" t="n">
        <v>1</v>
      </c>
      <c r="AG4367" s="19" t="inlineStr">
        <is>
          <t>52 Brickfield Rd</t>
        </is>
      </c>
      <c r="AH4367" s="20" t="n">
        <v>6.4810572</v>
      </c>
      <c r="AI4367" s="20" t="n">
        <v>3.3740793</v>
      </c>
      <c r="AJ4367" s="14" t="inlineStr">
        <is>
          <t>https://www.google.com/maps/place/Modupe+Stores/data=!4m7!3m6!1s0x103b8b38eaa136e5:0x9ad1d785d221fe9c!8m2!3d6.4810572!4d3.3740793!16s%2Fg%2F11rbsnmjwt!19sChIJ5Tah6jiLOxARnP4h0oXX0Zo?authuser=0&amp;hl=en&amp;g_ep=EgoyMDI2MDkzMC4wIJJjKgBIAVAD&amp;rclk=1</t>
        </is>
      </c>
      <c r="AK4367" s="14" t="inlineStr">
        <is>
          <t>Google Maps (sweep, Oct 2026)</t>
        </is>
      </c>
      <c r="AL4367" s="14" t="inlineStr">
        <is>
          <t>2026-10-06</t>
        </is>
      </c>
      <c r="AM4367" s="14" t="inlineStr">
        <is>
          <t>Not approached</t>
        </is>
      </c>
      <c r="AN4367" s="19" t="n"/>
    </row>
    <row r="4368">
      <c r="A4368" s="14" t="n">
        <v>4367</v>
      </c>
      <c r="B4368" s="14" t="inlineStr">
        <is>
          <t>Mohammad Store Supermarket</t>
        </is>
      </c>
      <c r="C4368" s="14" t="inlineStr">
        <is>
          <t>Outside catchment</t>
        </is>
      </c>
      <c r="D4368" s="14" t="inlineStr">
        <is>
          <t>Supermarket / Grocery</t>
        </is>
      </c>
      <c r="E4368" s="14" t="inlineStr">
        <is>
          <t>Supermarket</t>
        </is>
      </c>
      <c r="F4368" s="26" t="n">
        <v>10</v>
      </c>
      <c r="G4368" s="27" t="inlineStr">
        <is>
          <t>Cold - little evidence of delivery</t>
        </is>
      </c>
      <c r="H4368" s="21" t="inlineStr">
        <is>
          <t>Floor - not enriched</t>
        </is>
      </c>
      <c r="I4368" s="14" t="n">
        <v>0</v>
      </c>
      <c r="J4368" s="14" t="n">
        <v>0</v>
      </c>
      <c r="K4368" s="14" t="n">
        <v>0</v>
      </c>
      <c r="L4368" s="14" t="n">
        <v>0</v>
      </c>
      <c r="M4368" s="14" t="n">
        <v>0</v>
      </c>
      <c r="N4368" s="14" t="n">
        <v>0</v>
      </c>
      <c r="O4368" s="14" t="n">
        <v>0</v>
      </c>
      <c r="P4368" s="14" t="n">
        <v>0</v>
      </c>
      <c r="Q4368" s="14" t="n">
        <v>0</v>
      </c>
      <c r="R4368" s="14" t="n">
        <v>10</v>
      </c>
      <c r="S4368" s="14" t="n">
        <v>0</v>
      </c>
      <c r="T4368" s="17" t="n"/>
      <c r="U4368" s="18" t="n"/>
      <c r="V4368" s="14" t="inlineStr">
        <is>
          <t>+2349070703669</t>
        </is>
      </c>
      <c r="W4368" s="14" t="inlineStr">
        <is>
          <t>+2349070703669</t>
        </is>
      </c>
      <c r="X4368" s="14" t="n"/>
      <c r="Y4368" s="14" t="n"/>
      <c r="Z4368" s="14" t="n"/>
      <c r="AA4368" s="14" t="n"/>
      <c r="AB4368" s="14" t="n"/>
      <c r="AC4368" s="14" t="n"/>
      <c r="AD4368" s="14" t="n"/>
      <c r="AE4368" s="14" t="n"/>
      <c r="AF4368" s="14" t="n">
        <v>1</v>
      </c>
      <c r="AG4368" s="19" t="inlineStr">
        <is>
          <t>7 Onipe St</t>
        </is>
      </c>
      <c r="AH4368" s="20" t="n">
        <v>6.5365541</v>
      </c>
      <c r="AI4368" s="20" t="n">
        <v>3.388789</v>
      </c>
      <c r="AJ4368" s="14" t="inlineStr">
        <is>
          <t>https://www.google.com/maps/place/Mohammad+Store+Supermarket/data=!4m7!3m6!1s0x103b8d8e158bb733:0x33a9954417190344!8m2!3d6.5365541!4d3.388789!16s%2Fg%2F11rgx1x3df!19sChIJM7eLFY6NOxARRAMZF0SVqTM?authuser=0&amp;hl=en&amp;g_ep=EgoyMDI2MDkzMC4wIJJjKgBIAVAD&amp;rclk=1</t>
        </is>
      </c>
      <c r="AK4368" s="14" t="inlineStr">
        <is>
          <t>Google Maps (sweep, Oct 2026)</t>
        </is>
      </c>
      <c r="AL4368" s="14" t="inlineStr">
        <is>
          <t>2026-10-06</t>
        </is>
      </c>
      <c r="AM4368" s="14" t="inlineStr">
        <is>
          <t>Not approached</t>
        </is>
      </c>
      <c r="AN4368" s="19" t="n"/>
    </row>
    <row r="4369">
      <c r="A4369" s="14" t="n">
        <v>4368</v>
      </c>
      <c r="B4369" s="14" t="inlineStr">
        <is>
          <t>Mohammed Bashuru Provision Store</t>
        </is>
      </c>
      <c r="C4369" s="14" t="inlineStr">
        <is>
          <t>Outside catchment</t>
        </is>
      </c>
      <c r="D4369" s="14" t="inlineStr">
        <is>
          <t>Supermarket / Grocery</t>
        </is>
      </c>
      <c r="E4369" s="14" t="inlineStr">
        <is>
          <t>Supermarket</t>
        </is>
      </c>
      <c r="F4369" s="26" t="n">
        <v>10</v>
      </c>
      <c r="G4369" s="27" t="inlineStr">
        <is>
          <t>Cold - little evidence of delivery</t>
        </is>
      </c>
      <c r="H4369" s="21" t="inlineStr">
        <is>
          <t>Floor - not enriched</t>
        </is>
      </c>
      <c r="I4369" s="14" t="n">
        <v>0</v>
      </c>
      <c r="J4369" s="14" t="n">
        <v>0</v>
      </c>
      <c r="K4369" s="14" t="n">
        <v>0</v>
      </c>
      <c r="L4369" s="14" t="n">
        <v>0</v>
      </c>
      <c r="M4369" s="14" t="n">
        <v>0</v>
      </c>
      <c r="N4369" s="14" t="n">
        <v>0</v>
      </c>
      <c r="O4369" s="14" t="n">
        <v>0</v>
      </c>
      <c r="P4369" s="14" t="n">
        <v>0</v>
      </c>
      <c r="Q4369" s="14" t="n">
        <v>0</v>
      </c>
      <c r="R4369" s="14" t="n">
        <v>10</v>
      </c>
      <c r="S4369" s="14" t="n">
        <v>0</v>
      </c>
      <c r="T4369" s="17" t="n"/>
      <c r="U4369" s="18" t="n"/>
      <c r="V4369" s="14" t="inlineStr">
        <is>
          <t>+2347030337700</t>
        </is>
      </c>
      <c r="W4369" s="14" t="inlineStr">
        <is>
          <t>+2347030337700</t>
        </is>
      </c>
      <c r="X4369" s="14" t="n"/>
      <c r="Y4369" s="14" t="n"/>
      <c r="Z4369" s="14" t="n"/>
      <c r="AA4369" s="14" t="n"/>
      <c r="AB4369" s="14" t="n"/>
      <c r="AC4369" s="14" t="n"/>
      <c r="AD4369" s="14" t="n"/>
      <c r="AE4369" s="14" t="n"/>
      <c r="AF4369" s="14" t="n">
        <v>1</v>
      </c>
      <c r="AG4369" s="19" t="inlineStr">
        <is>
          <t>No 16 Adewuyi St</t>
        </is>
      </c>
      <c r="AH4369" s="20" t="n">
        <v>6.4977831</v>
      </c>
      <c r="AI4369" s="20" t="n">
        <v>3.3276576</v>
      </c>
      <c r="AJ4369" s="14" t="inlineStr">
        <is>
          <t>https://www.google.com/maps/place/Mohammed+Bashuru+Provision+Store/data=!4m7!3m6!1s0x103b8f171ad83cad:0xdc3e23308f3fd3f0!8m2!3d6.4977831!4d3.3276576!16s%2Fg%2F11nwx890dq!19sChIJrTzYGhePOxAR8NM_jzAjPtw?authuser=0&amp;hl=en&amp;g_ep=EgoyMDI2MDkzMC4wIJJjKgBIAVAD&amp;rclk=1</t>
        </is>
      </c>
      <c r="AK4369" s="14" t="inlineStr">
        <is>
          <t>Google Maps (sweep, Oct 2026)</t>
        </is>
      </c>
      <c r="AL4369" s="14" t="inlineStr">
        <is>
          <t>2026-10-06</t>
        </is>
      </c>
      <c r="AM4369" s="14" t="inlineStr">
        <is>
          <t>Not approached</t>
        </is>
      </c>
      <c r="AN4369" s="19" t="n"/>
    </row>
    <row r="4370">
      <c r="A4370" s="14" t="n">
        <v>4369</v>
      </c>
      <c r="B4370" s="14" t="inlineStr">
        <is>
          <t>Mohammed Mini Mart</t>
        </is>
      </c>
      <c r="C4370" s="14" t="inlineStr">
        <is>
          <t>Outside catchment</t>
        </is>
      </c>
      <c r="D4370" s="14" t="inlineStr">
        <is>
          <t>Supermarket / Grocery</t>
        </is>
      </c>
      <c r="E4370" s="14" t="inlineStr">
        <is>
          <t>Grocery store</t>
        </is>
      </c>
      <c r="F4370" s="26" t="n">
        <v>10</v>
      </c>
      <c r="G4370" s="27" t="inlineStr">
        <is>
          <t>Cold - little evidence of delivery</t>
        </is>
      </c>
      <c r="H4370" s="21" t="inlineStr">
        <is>
          <t>Floor - not enriched</t>
        </is>
      </c>
      <c r="I4370" s="14" t="n">
        <v>0</v>
      </c>
      <c r="J4370" s="14" t="n">
        <v>0</v>
      </c>
      <c r="K4370" s="14" t="n">
        <v>0</v>
      </c>
      <c r="L4370" s="14" t="n">
        <v>0</v>
      </c>
      <c r="M4370" s="14" t="n">
        <v>0</v>
      </c>
      <c r="N4370" s="14" t="n">
        <v>0</v>
      </c>
      <c r="O4370" s="14" t="n">
        <v>0</v>
      </c>
      <c r="P4370" s="14" t="n">
        <v>0</v>
      </c>
      <c r="Q4370" s="14" t="n">
        <v>0</v>
      </c>
      <c r="R4370" s="14" t="n">
        <v>10</v>
      </c>
      <c r="S4370" s="14" t="n">
        <v>0</v>
      </c>
      <c r="T4370" s="17" t="n"/>
      <c r="U4370" s="18" t="n"/>
      <c r="V4370" s="14" t="inlineStr">
        <is>
          <t>+2347042733448</t>
        </is>
      </c>
      <c r="W4370" s="14" t="inlineStr">
        <is>
          <t>+2347042733448</t>
        </is>
      </c>
      <c r="X4370" s="14" t="n"/>
      <c r="Y4370" s="14" t="n"/>
      <c r="Z4370" s="14" t="n"/>
      <c r="AA4370" s="14" t="n"/>
      <c r="AB4370" s="14" t="n"/>
      <c r="AC4370" s="14" t="n"/>
      <c r="AD4370" s="14" t="n"/>
      <c r="AE4370" s="14" t="n"/>
      <c r="AF4370" s="14" t="n">
        <v>1</v>
      </c>
      <c r="AG4370" s="19" t="inlineStr">
        <is>
          <t>United estate, 3 Mopo Rd</t>
        </is>
      </c>
      <c r="AH4370" s="20" t="n">
        <v>6.4702452</v>
      </c>
      <c r="AI4370" s="20" t="n">
        <v>3.6349547</v>
      </c>
      <c r="AJ4370" s="14" t="inlineStr">
        <is>
          <t>https://www.google.com/maps/place/Mohammed+Mini+Mart/data=!4m7!3m6!1s0x103bf94c69172439:0xdf6489e63554deec!8m2!3d6.4702452!4d3.6349547!16s%2Fg%2F11nwb95qh1!19sChIJOSQXaUz5OxAR7N5UNeaJZN8?authuser=0&amp;hl=en&amp;g_ep=EgoyMDI2MDkzMC4wIJJjKgBIAVAD&amp;rclk=1</t>
        </is>
      </c>
      <c r="AK4370" s="14" t="inlineStr">
        <is>
          <t>Google Maps (sweep, Oct 2026)</t>
        </is>
      </c>
      <c r="AL4370" s="14" t="inlineStr">
        <is>
          <t>2026-10-06</t>
        </is>
      </c>
      <c r="AM4370" s="14" t="inlineStr">
        <is>
          <t>Not approached</t>
        </is>
      </c>
      <c r="AN4370" s="19" t="n"/>
    </row>
    <row r="4371">
      <c r="A4371" s="14" t="n">
        <v>4370</v>
      </c>
      <c r="B4371" s="14" t="inlineStr">
        <is>
          <t>Moore Store</t>
        </is>
      </c>
      <c r="C4371" s="14" t="inlineStr">
        <is>
          <t>Outside catchment</t>
        </is>
      </c>
      <c r="D4371" s="14" t="inlineStr">
        <is>
          <t>Supermarket / Grocery</t>
        </is>
      </c>
      <c r="E4371" s="14" t="inlineStr">
        <is>
          <t>Grocery store</t>
        </is>
      </c>
      <c r="F4371" s="26" t="n">
        <v>10</v>
      </c>
      <c r="G4371" s="27" t="inlineStr">
        <is>
          <t>Cold - little evidence of delivery</t>
        </is>
      </c>
      <c r="H4371" s="21" t="inlineStr">
        <is>
          <t>Floor - not enriched</t>
        </is>
      </c>
      <c r="I4371" s="14" t="n">
        <v>0</v>
      </c>
      <c r="J4371" s="14" t="n">
        <v>0</v>
      </c>
      <c r="K4371" s="14" t="n">
        <v>0</v>
      </c>
      <c r="L4371" s="14" t="n">
        <v>0</v>
      </c>
      <c r="M4371" s="14" t="n">
        <v>0</v>
      </c>
      <c r="N4371" s="14" t="n">
        <v>0</v>
      </c>
      <c r="O4371" s="14" t="n">
        <v>0</v>
      </c>
      <c r="P4371" s="14" t="n">
        <v>0</v>
      </c>
      <c r="Q4371" s="14" t="n">
        <v>0</v>
      </c>
      <c r="R4371" s="14" t="n">
        <v>10</v>
      </c>
      <c r="S4371" s="14" t="n">
        <v>0</v>
      </c>
      <c r="T4371" s="17" t="n"/>
      <c r="U4371" s="18" t="n"/>
      <c r="V4371" s="14" t="inlineStr">
        <is>
          <t>+2348033272498</t>
        </is>
      </c>
      <c r="W4371" s="14" t="inlineStr">
        <is>
          <t>+2348033272498</t>
        </is>
      </c>
      <c r="X4371" s="14" t="n"/>
      <c r="Y4371" s="14" t="n"/>
      <c r="Z4371" s="14" t="n"/>
      <c r="AA4371" s="14" t="n"/>
      <c r="AB4371" s="14" t="n"/>
      <c r="AC4371" s="14" t="n"/>
      <c r="AD4371" s="14" t="n"/>
      <c r="AE4371" s="14" t="n"/>
      <c r="AF4371" s="14" t="n">
        <v>1</v>
      </c>
      <c r="AG4371" s="19" t="inlineStr">
        <is>
          <t>14 Lawanson, Anjorin St</t>
        </is>
      </c>
      <c r="AH4371" s="20" t="n">
        <v>6.510082</v>
      </c>
      <c r="AI4371" s="20" t="n">
        <v>3.3462847</v>
      </c>
      <c r="AJ4371" s="14" t="inlineStr">
        <is>
          <t>https://www.google.com/maps/place/Moore+Store/data=!4m7!3m6!1s0x103b8c245fa4e43d:0x749176a4418afbf1!8m2!3d6.510082!4d3.3462847!16s%2Fg%2F1z44s4yv6!19sChIJPeSkXySMOxAR8fuKQaR2kXQ?authuser=0&amp;hl=en&amp;g_ep=EgoyMDI2MDkzMC4wIJJjKgBIAVAD&amp;rclk=1</t>
        </is>
      </c>
      <c r="AK4371" s="14" t="inlineStr">
        <is>
          <t>Google Maps (sweep, Oct 2026)</t>
        </is>
      </c>
      <c r="AL4371" s="14" t="inlineStr">
        <is>
          <t>2026-10-06</t>
        </is>
      </c>
      <c r="AM4371" s="14" t="inlineStr">
        <is>
          <t>Not approached</t>
        </is>
      </c>
      <c r="AN4371" s="19" t="n"/>
    </row>
    <row r="4372">
      <c r="A4372" s="14" t="n">
        <v>4371</v>
      </c>
      <c r="B4372" s="14" t="inlineStr">
        <is>
          <t>More4Less Supermarket</t>
        </is>
      </c>
      <c r="C4372" s="14" t="inlineStr">
        <is>
          <t>Outside catchment</t>
        </is>
      </c>
      <c r="D4372" s="14" t="inlineStr">
        <is>
          <t>Supermarket / Grocery</t>
        </is>
      </c>
      <c r="E4372" s="14" t="inlineStr">
        <is>
          <t>Supermarket</t>
        </is>
      </c>
      <c r="F4372" s="26" t="n">
        <v>10</v>
      </c>
      <c r="G4372" s="27" t="inlineStr">
        <is>
          <t>Cold - little evidence of delivery</t>
        </is>
      </c>
      <c r="H4372" s="21" t="inlineStr">
        <is>
          <t>Floor - not enriched</t>
        </is>
      </c>
      <c r="I4372" s="14" t="n">
        <v>0</v>
      </c>
      <c r="J4372" s="14" t="n">
        <v>0</v>
      </c>
      <c r="K4372" s="14" t="n">
        <v>0</v>
      </c>
      <c r="L4372" s="14" t="n">
        <v>0</v>
      </c>
      <c r="M4372" s="14" t="n">
        <v>0</v>
      </c>
      <c r="N4372" s="14" t="n">
        <v>0</v>
      </c>
      <c r="O4372" s="14" t="n">
        <v>0</v>
      </c>
      <c r="P4372" s="14" t="n">
        <v>0</v>
      </c>
      <c r="Q4372" s="14" t="n">
        <v>0</v>
      </c>
      <c r="R4372" s="14" t="n">
        <v>10</v>
      </c>
      <c r="S4372" s="14" t="n">
        <v>0</v>
      </c>
      <c r="T4372" s="17" t="n"/>
      <c r="U4372" s="18" t="n"/>
      <c r="V4372" s="14" t="n"/>
      <c r="W4372" s="14" t="n"/>
      <c r="X4372" s="14" t="n"/>
      <c r="Y4372" s="14" t="n"/>
      <c r="Z4372" s="14" t="n"/>
      <c r="AA4372" s="14" t="n"/>
      <c r="AB4372" s="14" t="n"/>
      <c r="AC4372" s="14" t="n"/>
      <c r="AD4372" s="14" t="n"/>
      <c r="AE4372" s="14" t="n"/>
      <c r="AF4372" s="14" t="n">
        <v>0</v>
      </c>
      <c r="AG4372" s="19" t="inlineStr">
        <is>
          <t>Ago Palace Way</t>
        </is>
      </c>
      <c r="AH4372" s="20" t="n">
        <v>6.515843</v>
      </c>
      <c r="AI4372" s="20" t="n">
        <v>3.3190052</v>
      </c>
      <c r="AJ4372" s="14" t="inlineStr">
        <is>
          <t>https://www.google.com/maps/place/More4Less+Supermarket/data=!4m7!3m6!1s0x103b8f87e8c749cb:0x8de7e6296bef36c3!8m2!3d6.515843!4d3.3190052!16s%2Fg%2F11hfsnjn1p!19sChIJy0nH6IePOxARwzbvaynm540?authuser=0&amp;hl=en&amp;g_ep=EgoyMDI2MDkzMC4wIJJjKgBIAVAD&amp;rclk=1</t>
        </is>
      </c>
      <c r="AK4372" s="14" t="inlineStr">
        <is>
          <t>Google Maps (sweep, Oct 2026)</t>
        </is>
      </c>
      <c r="AL4372" s="14" t="inlineStr">
        <is>
          <t>2026-10-06</t>
        </is>
      </c>
      <c r="AM4372" s="14" t="inlineStr">
        <is>
          <t>Not approached</t>
        </is>
      </c>
      <c r="AN4372" s="19" t="n"/>
    </row>
    <row r="4373">
      <c r="A4373" s="14" t="n">
        <v>4372</v>
      </c>
      <c r="B4373" s="14" t="inlineStr">
        <is>
          <t>MORUFAT Supermarket</t>
        </is>
      </c>
      <c r="C4373" s="14" t="inlineStr">
        <is>
          <t>Outside catchment</t>
        </is>
      </c>
      <c r="D4373" s="14" t="inlineStr">
        <is>
          <t>Supermarket / Grocery</t>
        </is>
      </c>
      <c r="E4373" s="14" t="inlineStr">
        <is>
          <t>Industrial supermarket</t>
        </is>
      </c>
      <c r="F4373" s="26" t="n">
        <v>10</v>
      </c>
      <c r="G4373" s="27" t="inlineStr">
        <is>
          <t>Cold - little evidence of delivery</t>
        </is>
      </c>
      <c r="H4373" s="21" t="inlineStr">
        <is>
          <t>Floor - not enriched</t>
        </is>
      </c>
      <c r="I4373" s="14" t="n">
        <v>0</v>
      </c>
      <c r="J4373" s="14" t="n">
        <v>0</v>
      </c>
      <c r="K4373" s="14" t="n">
        <v>0</v>
      </c>
      <c r="L4373" s="14" t="n">
        <v>0</v>
      </c>
      <c r="M4373" s="14" t="n">
        <v>0</v>
      </c>
      <c r="N4373" s="14" t="n">
        <v>0</v>
      </c>
      <c r="O4373" s="14" t="n">
        <v>0</v>
      </c>
      <c r="P4373" s="14" t="n">
        <v>0</v>
      </c>
      <c r="Q4373" s="14" t="n">
        <v>0</v>
      </c>
      <c r="R4373" s="14" t="n">
        <v>10</v>
      </c>
      <c r="S4373" s="14" t="n">
        <v>0</v>
      </c>
      <c r="T4373" s="17" t="n"/>
      <c r="U4373" s="18" t="n"/>
      <c r="V4373" s="14" t="inlineStr">
        <is>
          <t>+2349072972174</t>
        </is>
      </c>
      <c r="W4373" s="14" t="inlineStr">
        <is>
          <t>+2349072972174</t>
        </is>
      </c>
      <c r="X4373" s="14" t="n"/>
      <c r="Y4373" s="14" t="n"/>
      <c r="Z4373" s="14" t="n"/>
      <c r="AA4373" s="14" t="n"/>
      <c r="AB4373" s="14" t="n"/>
      <c r="AC4373" s="14" t="n"/>
      <c r="AD4373" s="14" t="n"/>
      <c r="AE4373" s="14" t="n"/>
      <c r="AF4373" s="14" t="n">
        <v>1</v>
      </c>
      <c r="AG4373" s="19" t="inlineStr">
        <is>
          <t>2 IFELODUN STREET, ALONG POWERLINE, IDIMU Lagos Mainland</t>
        </is>
      </c>
      <c r="AH4373" s="20" t="n">
        <v>6.4817446</v>
      </c>
      <c r="AI4373" s="20" t="n">
        <v>3.3769472</v>
      </c>
      <c r="AJ4373" s="14" t="inlineStr">
        <is>
          <t>https://www.google.com/maps/place/MORUFAT+Supermarket/data=!4m7!3m6!1s0x103b8b41ca7b36c1:0x5f86f4fa130d3758!8m2!3d6.4817446!4d3.3769472!16s%2Fg%2F11r6sg8xnt!19sChIJwTZ7ykGLOxARWDcNE_r0hl8?authuser=0&amp;hl=en&amp;g_ep=EgoyMDI2MDkzMC4wIJJjKgBIAVAD&amp;rclk=1</t>
        </is>
      </c>
      <c r="AK4373" s="14" t="inlineStr">
        <is>
          <t>Google Maps (sweep, Oct 2026)</t>
        </is>
      </c>
      <c r="AL4373" s="14" t="inlineStr">
        <is>
          <t>2026-10-06</t>
        </is>
      </c>
      <c r="AM4373" s="14" t="inlineStr">
        <is>
          <t>Not approached</t>
        </is>
      </c>
      <c r="AN4373" s="19" t="n"/>
    </row>
    <row r="4374">
      <c r="A4374" s="14" t="n">
        <v>4373</v>
      </c>
      <c r="B4374" s="14" t="inlineStr">
        <is>
          <t>Mosh Enterprise</t>
        </is>
      </c>
      <c r="C4374" s="14" t="inlineStr">
        <is>
          <t>Outside catchment</t>
        </is>
      </c>
      <c r="D4374" s="14" t="inlineStr">
        <is>
          <t>Supermarket / Grocery</t>
        </is>
      </c>
      <c r="E4374" s="14" t="inlineStr">
        <is>
          <t>Hypermarket</t>
        </is>
      </c>
      <c r="F4374" s="26" t="n">
        <v>10</v>
      </c>
      <c r="G4374" s="27" t="inlineStr">
        <is>
          <t>Cold - little evidence of delivery</t>
        </is>
      </c>
      <c r="H4374" s="21" t="inlineStr">
        <is>
          <t>Floor - not enriched</t>
        </is>
      </c>
      <c r="I4374" s="14" t="n">
        <v>0</v>
      </c>
      <c r="J4374" s="14" t="n">
        <v>0</v>
      </c>
      <c r="K4374" s="14" t="n">
        <v>0</v>
      </c>
      <c r="L4374" s="14" t="n">
        <v>0</v>
      </c>
      <c r="M4374" s="14" t="n">
        <v>0</v>
      </c>
      <c r="N4374" s="14" t="n">
        <v>0</v>
      </c>
      <c r="O4374" s="14" t="n">
        <v>0</v>
      </c>
      <c r="P4374" s="14" t="n">
        <v>0</v>
      </c>
      <c r="Q4374" s="14" t="n">
        <v>0</v>
      </c>
      <c r="R4374" s="14" t="n">
        <v>10</v>
      </c>
      <c r="S4374" s="14" t="n">
        <v>0</v>
      </c>
      <c r="T4374" s="17" t="n"/>
      <c r="U4374" s="18" t="n"/>
      <c r="V4374" s="14" t="inlineStr">
        <is>
          <t>+2348089005176</t>
        </is>
      </c>
      <c r="W4374" s="14" t="inlineStr">
        <is>
          <t>+2348089005176</t>
        </is>
      </c>
      <c r="X4374" s="14" t="n"/>
      <c r="Y4374" s="14" t="n"/>
      <c r="Z4374" s="14" t="n"/>
      <c r="AA4374" s="14" t="n"/>
      <c r="AB4374" s="14" t="n"/>
      <c r="AC4374" s="14" t="n"/>
      <c r="AD4374" s="14" t="n"/>
      <c r="AE4374" s="14" t="n"/>
      <c r="AF4374" s="14" t="n">
        <v>1</v>
      </c>
      <c r="AG4374" s="19" t="inlineStr">
        <is>
          <t>Tinubu Square, 17 Obadina St</t>
        </is>
      </c>
      <c r="AH4374" s="20" t="n">
        <v>6.4546264</v>
      </c>
      <c r="AI4374" s="20" t="n">
        <v>3.3907273</v>
      </c>
      <c r="AJ4374" s="14" t="inlineStr">
        <is>
          <t>https://www.google.com/maps/place/Mosh+Enterprise/data=!4m7!3m6!1s0x103b8baf8ad2be17:0xc3076f5d768027b!8m2!3d6.4546264!4d3.3907273!16s%2Fg%2F11rr7hg7br!19sChIJF77Siq-LOxARewJo1_V2MAw?authuser=0&amp;hl=en&amp;g_ep=EgoyMDI2MDkzMC4wIJJjKgBIAVAD&amp;rclk=1</t>
        </is>
      </c>
      <c r="AK4374" s="14" t="inlineStr">
        <is>
          <t>Google Maps (sweep, Oct 2026)</t>
        </is>
      </c>
      <c r="AL4374" s="14" t="inlineStr">
        <is>
          <t>2026-10-06</t>
        </is>
      </c>
      <c r="AM4374" s="14" t="inlineStr">
        <is>
          <t>Not approached</t>
        </is>
      </c>
      <c r="AN4374" s="19" t="n"/>
    </row>
    <row r="4375">
      <c r="A4375" s="14" t="n">
        <v>4374</v>
      </c>
      <c r="B4375" s="14" t="inlineStr">
        <is>
          <t>Moyo Stores</t>
        </is>
      </c>
      <c r="C4375" s="14" t="inlineStr">
        <is>
          <t>Outside catchment</t>
        </is>
      </c>
      <c r="D4375" s="14" t="inlineStr">
        <is>
          <t>Supermarket / Grocery</t>
        </is>
      </c>
      <c r="E4375" s="14" t="inlineStr">
        <is>
          <t>Supermarket</t>
        </is>
      </c>
      <c r="F4375" s="26" t="n">
        <v>10</v>
      </c>
      <c r="G4375" s="27" t="inlineStr">
        <is>
          <t>Cold - little evidence of delivery</t>
        </is>
      </c>
      <c r="H4375" s="21" t="inlineStr">
        <is>
          <t>Floor - not enriched</t>
        </is>
      </c>
      <c r="I4375" s="14" t="n">
        <v>0</v>
      </c>
      <c r="J4375" s="14" t="n">
        <v>0</v>
      </c>
      <c r="K4375" s="14" t="n">
        <v>0</v>
      </c>
      <c r="L4375" s="14" t="n">
        <v>0</v>
      </c>
      <c r="M4375" s="14" t="n">
        <v>0</v>
      </c>
      <c r="N4375" s="14" t="n">
        <v>0</v>
      </c>
      <c r="O4375" s="14" t="n">
        <v>0</v>
      </c>
      <c r="P4375" s="14" t="n">
        <v>0</v>
      </c>
      <c r="Q4375" s="14" t="n">
        <v>0</v>
      </c>
      <c r="R4375" s="14" t="n">
        <v>10</v>
      </c>
      <c r="S4375" s="14" t="n">
        <v>0</v>
      </c>
      <c r="T4375" s="17" t="n"/>
      <c r="U4375" s="18" t="n"/>
      <c r="V4375" s="14" t="inlineStr">
        <is>
          <t>+2348183042576</t>
        </is>
      </c>
      <c r="W4375" s="14" t="inlineStr">
        <is>
          <t>+2348183042576</t>
        </is>
      </c>
      <c r="X4375" s="14" t="n"/>
      <c r="Y4375" s="14" t="n"/>
      <c r="Z4375" s="14" t="n"/>
      <c r="AA4375" s="14" t="n"/>
      <c r="AB4375" s="14" t="n"/>
      <c r="AC4375" s="14" t="n"/>
      <c r="AD4375" s="14" t="n"/>
      <c r="AE4375" s="14" t="n"/>
      <c r="AF4375" s="14" t="n">
        <v>1</v>
      </c>
      <c r="AG4375" s="19" t="inlineStr">
        <is>
          <t>L22 adebayo bariga market Nigeria</t>
        </is>
      </c>
      <c r="AH4375" s="20" t="n">
        <v>6.5385645</v>
      </c>
      <c r="AI4375" s="20" t="n">
        <v>3.3935749</v>
      </c>
      <c r="AJ4375" s="14" t="inlineStr">
        <is>
          <t>https://www.google.com/maps/place/Moyo+Stores/data=!4m7!3m6!1s0x103b8d1c4bc7b689:0x958dcb57888e749d!8m2!3d6.5385645!4d3.3935749!16s%2Fg%2F11q2q2s4vh!19sChIJibbHSxyNOxARnXSOiFfLjZU?authuser=0&amp;hl=en&amp;g_ep=EgoyMDI2MDkzMC4wIJJjKgBIAVAD&amp;rclk=1</t>
        </is>
      </c>
      <c r="AK4375" s="14" t="inlineStr">
        <is>
          <t>Google Maps (sweep, Oct 2026)</t>
        </is>
      </c>
      <c r="AL4375" s="14" t="inlineStr">
        <is>
          <t>2026-10-06</t>
        </is>
      </c>
      <c r="AM4375" s="14" t="inlineStr">
        <is>
          <t>Not approached</t>
        </is>
      </c>
      <c r="AN4375" s="19" t="n"/>
    </row>
    <row r="4376">
      <c r="A4376" s="14" t="n">
        <v>4375</v>
      </c>
      <c r="B4376" s="14" t="inlineStr">
        <is>
          <t>Mr Bayo Supermarket</t>
        </is>
      </c>
      <c r="C4376" s="14" t="inlineStr">
        <is>
          <t>Outside catchment</t>
        </is>
      </c>
      <c r="D4376" s="14" t="inlineStr">
        <is>
          <t>Supermarket / Grocery</t>
        </is>
      </c>
      <c r="E4376" s="14" t="inlineStr">
        <is>
          <t>Supermarket</t>
        </is>
      </c>
      <c r="F4376" s="26" t="n">
        <v>10</v>
      </c>
      <c r="G4376" s="27" t="inlineStr">
        <is>
          <t>Cold - little evidence of delivery</t>
        </is>
      </c>
      <c r="H4376" s="21" t="inlineStr">
        <is>
          <t>Floor - not enriched</t>
        </is>
      </c>
      <c r="I4376" s="14" t="n">
        <v>0</v>
      </c>
      <c r="J4376" s="14" t="n">
        <v>0</v>
      </c>
      <c r="K4376" s="14" t="n">
        <v>0</v>
      </c>
      <c r="L4376" s="14" t="n">
        <v>0</v>
      </c>
      <c r="M4376" s="14" t="n">
        <v>0</v>
      </c>
      <c r="N4376" s="14" t="n">
        <v>0</v>
      </c>
      <c r="O4376" s="14" t="n">
        <v>0</v>
      </c>
      <c r="P4376" s="14" t="n">
        <v>0</v>
      </c>
      <c r="Q4376" s="14" t="n">
        <v>0</v>
      </c>
      <c r="R4376" s="14" t="n">
        <v>10</v>
      </c>
      <c r="S4376" s="14" t="n">
        <v>0</v>
      </c>
      <c r="T4376" s="17" t="n"/>
      <c r="U4376" s="18" t="n"/>
      <c r="V4376" s="14" t="inlineStr">
        <is>
          <t>+2348137447341</t>
        </is>
      </c>
      <c r="W4376" s="14" t="inlineStr">
        <is>
          <t>+2348137447341</t>
        </is>
      </c>
      <c r="X4376" s="14" t="n"/>
      <c r="Y4376" s="14" t="n"/>
      <c r="Z4376" s="14" t="n"/>
      <c r="AA4376" s="14" t="n"/>
      <c r="AB4376" s="14" t="n"/>
      <c r="AC4376" s="14" t="n"/>
      <c r="AD4376" s="14" t="n"/>
      <c r="AE4376" s="14" t="n"/>
      <c r="AF4376" s="14" t="n">
        <v>1</v>
      </c>
      <c r="AG4376" s="19" t="inlineStr">
        <is>
          <t>65 Onitire Rd</t>
        </is>
      </c>
      <c r="AH4376" s="20" t="n">
        <v>6.5084931</v>
      </c>
      <c r="AI4376" s="20" t="n">
        <v>3.3275166</v>
      </c>
      <c r="AJ4376" s="14" t="inlineStr">
        <is>
          <t>https://www.google.com/maps/place/Mr+Bayo+Supermarket/data=!4m7!3m6!1s0x103b8f45346c5231:0xffe411d2c20ab666!8m2!3d6.5084931!4d3.3275166!16s%2Fg%2F11rg_m9yqj!19sChIJMVJsNEWPOxARZrYKwtIR5P8?authuser=0&amp;hl=en&amp;g_ep=EgoyMDI2MDkzMC4wIJJjKgBIAVAD&amp;rclk=1</t>
        </is>
      </c>
      <c r="AK4376" s="14" t="inlineStr">
        <is>
          <t>Google Maps (sweep, Oct 2026)</t>
        </is>
      </c>
      <c r="AL4376" s="14" t="inlineStr">
        <is>
          <t>2026-10-06</t>
        </is>
      </c>
      <c r="AM4376" s="14" t="inlineStr">
        <is>
          <t>Not approached</t>
        </is>
      </c>
      <c r="AN4376" s="19" t="n"/>
    </row>
    <row r="4377">
      <c r="A4377" s="14" t="n">
        <v>4376</v>
      </c>
      <c r="B4377" s="14" t="inlineStr">
        <is>
          <t>Mr Daniel Mini Mart</t>
        </is>
      </c>
      <c r="C4377" s="14" t="inlineStr">
        <is>
          <t>Outside catchment</t>
        </is>
      </c>
      <c r="D4377" s="14" t="inlineStr">
        <is>
          <t>Supermarket / Grocery</t>
        </is>
      </c>
      <c r="E4377" s="14" t="inlineStr">
        <is>
          <t>General store</t>
        </is>
      </c>
      <c r="F4377" s="26" t="n">
        <v>10</v>
      </c>
      <c r="G4377" s="27" t="inlineStr">
        <is>
          <t>Cold - little evidence of delivery</t>
        </is>
      </c>
      <c r="H4377" s="21" t="inlineStr">
        <is>
          <t>Floor - not enriched</t>
        </is>
      </c>
      <c r="I4377" s="14" t="n">
        <v>0</v>
      </c>
      <c r="J4377" s="14" t="n">
        <v>0</v>
      </c>
      <c r="K4377" s="14" t="n">
        <v>0</v>
      </c>
      <c r="L4377" s="14" t="n">
        <v>0</v>
      </c>
      <c r="M4377" s="14" t="n">
        <v>0</v>
      </c>
      <c r="N4377" s="14" t="n">
        <v>0</v>
      </c>
      <c r="O4377" s="14" t="n">
        <v>0</v>
      </c>
      <c r="P4377" s="14" t="n">
        <v>0</v>
      </c>
      <c r="Q4377" s="14" t="n">
        <v>0</v>
      </c>
      <c r="R4377" s="14" t="n">
        <v>10</v>
      </c>
      <c r="S4377" s="14" t="n">
        <v>0</v>
      </c>
      <c r="T4377" s="17" t="n"/>
      <c r="U4377" s="18" t="n"/>
      <c r="V4377" s="14" t="inlineStr">
        <is>
          <t>+2347017412680</t>
        </is>
      </c>
      <c r="W4377" s="14" t="inlineStr">
        <is>
          <t>+2347017412680</t>
        </is>
      </c>
      <c r="X4377" s="14" t="n"/>
      <c r="Y4377" s="14" t="n"/>
      <c r="Z4377" s="14" t="n"/>
      <c r="AA4377" s="14" t="n"/>
      <c r="AB4377" s="14" t="n"/>
      <c r="AC4377" s="14" t="n"/>
      <c r="AD4377" s="14" t="n"/>
      <c r="AE4377" s="14" t="n"/>
      <c r="AF4377" s="14" t="n">
        <v>1</v>
      </c>
      <c r="AG4377" s="19" t="inlineStr">
        <is>
          <t>5 Eyiowuawi St</t>
        </is>
      </c>
      <c r="AH4377" s="20" t="n">
        <v>6.4962445</v>
      </c>
      <c r="AI4377" s="20" t="n">
        <v>3.3344822</v>
      </c>
      <c r="AJ4377" s="14" t="inlineStr">
        <is>
          <t>https://www.google.com/maps/place/Mr+Daniel+Mini+Mart/data=!4m7!3m6!1s0x103b8ff655ae1933:0x136204f4b1d8466b!8m2!3d6.4962445!4d3.3344822!16s%2Fg%2F11rgzmpfwk!19sChIJMxmuVfaPOxARa0bYsfQEYhM?authuser=0&amp;hl=en&amp;g_ep=EgoyMDI2MDkzMC4wIJJjKgBIAVAD&amp;rclk=1</t>
        </is>
      </c>
      <c r="AK4377" s="14" t="inlineStr">
        <is>
          <t>Google Maps (sweep, Oct 2026)</t>
        </is>
      </c>
      <c r="AL4377" s="14" t="inlineStr">
        <is>
          <t>2026-10-06</t>
        </is>
      </c>
      <c r="AM4377" s="14" t="inlineStr">
        <is>
          <t>Not approached</t>
        </is>
      </c>
      <c r="AN4377" s="19" t="n"/>
    </row>
    <row r="4378">
      <c r="A4378" s="14" t="n">
        <v>4377</v>
      </c>
      <c r="B4378" s="14" t="inlineStr">
        <is>
          <t>Mr Daniel Supermarket</t>
        </is>
      </c>
      <c r="C4378" s="14" t="inlineStr">
        <is>
          <t>Outside catchment</t>
        </is>
      </c>
      <c r="D4378" s="14" t="inlineStr">
        <is>
          <t>Supermarket / Grocery</t>
        </is>
      </c>
      <c r="E4378" s="14" t="inlineStr">
        <is>
          <t>Supermarket</t>
        </is>
      </c>
      <c r="F4378" s="26" t="n">
        <v>10</v>
      </c>
      <c r="G4378" s="27" t="inlineStr">
        <is>
          <t>Cold - little evidence of delivery</t>
        </is>
      </c>
      <c r="H4378" s="21" t="inlineStr">
        <is>
          <t>Floor - not enriched</t>
        </is>
      </c>
      <c r="I4378" s="14" t="n">
        <v>0</v>
      </c>
      <c r="J4378" s="14" t="n">
        <v>0</v>
      </c>
      <c r="K4378" s="14" t="n">
        <v>0</v>
      </c>
      <c r="L4378" s="14" t="n">
        <v>0</v>
      </c>
      <c r="M4378" s="14" t="n">
        <v>0</v>
      </c>
      <c r="N4378" s="14" t="n">
        <v>0</v>
      </c>
      <c r="O4378" s="14" t="n">
        <v>0</v>
      </c>
      <c r="P4378" s="14" t="n">
        <v>0</v>
      </c>
      <c r="Q4378" s="14" t="n">
        <v>0</v>
      </c>
      <c r="R4378" s="14" t="n">
        <v>10</v>
      </c>
      <c r="S4378" s="14" t="n">
        <v>0</v>
      </c>
      <c r="T4378" s="17" t="n"/>
      <c r="U4378" s="18" t="n"/>
      <c r="V4378" s="14" t="inlineStr">
        <is>
          <t>+2349031105326</t>
        </is>
      </c>
      <c r="W4378" s="14" t="inlineStr">
        <is>
          <t>+2349031105326</t>
        </is>
      </c>
      <c r="X4378" s="14" t="n"/>
      <c r="Y4378" s="14" t="n"/>
      <c r="Z4378" s="14" t="n"/>
      <c r="AA4378" s="14" t="n"/>
      <c r="AB4378" s="14" t="n"/>
      <c r="AC4378" s="14" t="n"/>
      <c r="AD4378" s="14" t="n"/>
      <c r="AE4378" s="14" t="n"/>
      <c r="AF4378" s="14" t="n">
        <v>1</v>
      </c>
      <c r="AG4378" s="19" t="inlineStr">
        <is>
          <t>5 Anifowoshe St</t>
        </is>
      </c>
      <c r="AH4378" s="20" t="n">
        <v>6.5365675</v>
      </c>
      <c r="AI4378" s="20" t="n">
        <v>3.3851315</v>
      </c>
      <c r="AJ4378" s="14" t="inlineStr">
        <is>
          <t>https://www.google.com/maps/place/Mr+Daniel+Supermarket/data=!4m7!3m6!1s0x103b8d04bf201c05:0xccb1266cdf56e412!8m2!3d6.5365675!4d3.3851315!16s%2Fg%2F11rgzpnp_g!19sChIJBRwgvwSNOxAREuRW32wmscw?authuser=0&amp;hl=en&amp;g_ep=EgoyMDI2MDkzMC4wIJJjKgBIAVAD&amp;rclk=1</t>
        </is>
      </c>
      <c r="AK4378" s="14" t="inlineStr">
        <is>
          <t>Google Maps (sweep, Oct 2026)</t>
        </is>
      </c>
      <c r="AL4378" s="14" t="inlineStr">
        <is>
          <t>2026-10-06</t>
        </is>
      </c>
      <c r="AM4378" s="14" t="inlineStr">
        <is>
          <t>Not approached</t>
        </is>
      </c>
      <c r="AN4378" s="19" t="n"/>
    </row>
    <row r="4379">
      <c r="A4379" s="14" t="n">
        <v>4378</v>
      </c>
      <c r="B4379" s="14" t="inlineStr">
        <is>
          <t>Mr Ebere Supermarket</t>
        </is>
      </c>
      <c r="C4379" s="14" t="inlineStr">
        <is>
          <t>Outside catchment</t>
        </is>
      </c>
      <c r="D4379" s="14" t="inlineStr">
        <is>
          <t>Supermarket / Grocery</t>
        </is>
      </c>
      <c r="E4379" s="14" t="inlineStr">
        <is>
          <t>Supermarket</t>
        </is>
      </c>
      <c r="F4379" s="26" t="n">
        <v>10</v>
      </c>
      <c r="G4379" s="27" t="inlineStr">
        <is>
          <t>Cold - little evidence of delivery</t>
        </is>
      </c>
      <c r="H4379" s="21" t="inlineStr">
        <is>
          <t>Floor - not enriched</t>
        </is>
      </c>
      <c r="I4379" s="14" t="n">
        <v>0</v>
      </c>
      <c r="J4379" s="14" t="n">
        <v>0</v>
      </c>
      <c r="K4379" s="14" t="n">
        <v>0</v>
      </c>
      <c r="L4379" s="14" t="n">
        <v>0</v>
      </c>
      <c r="M4379" s="14" t="n">
        <v>0</v>
      </c>
      <c r="N4379" s="14" t="n">
        <v>0</v>
      </c>
      <c r="O4379" s="14" t="n">
        <v>0</v>
      </c>
      <c r="P4379" s="14" t="n">
        <v>0</v>
      </c>
      <c r="Q4379" s="14" t="n">
        <v>0</v>
      </c>
      <c r="R4379" s="14" t="n">
        <v>10</v>
      </c>
      <c r="S4379" s="14" t="n">
        <v>0</v>
      </c>
      <c r="T4379" s="17" t="n"/>
      <c r="U4379" s="18" t="n"/>
      <c r="V4379" s="14" t="inlineStr">
        <is>
          <t>+2348024221798</t>
        </is>
      </c>
      <c r="W4379" s="14" t="inlineStr">
        <is>
          <t>+2348024221798</t>
        </is>
      </c>
      <c r="X4379" s="14" t="n"/>
      <c r="Y4379" s="14" t="n"/>
      <c r="Z4379" s="14" t="n"/>
      <c r="AA4379" s="14" t="n"/>
      <c r="AB4379" s="14" t="n"/>
      <c r="AC4379" s="14" t="n"/>
      <c r="AD4379" s="14" t="n"/>
      <c r="AE4379" s="14" t="n"/>
      <c r="AF4379" s="14" t="n">
        <v>1</v>
      </c>
      <c r="AG4379" s="19" t="inlineStr">
        <is>
          <t>7 Goloba St</t>
        </is>
      </c>
      <c r="AH4379" s="20" t="n">
        <v>6.5299744</v>
      </c>
      <c r="AI4379" s="20" t="n">
        <v>3.3250602</v>
      </c>
      <c r="AJ4379" s="14" t="inlineStr">
        <is>
          <t>https://www.google.com/maps/place/Mr+Ebere+Supermarket/data=!4m7!3m6!1s0x103b8f66aa76ce55:0x2eac76ce3f06d731!8m2!3d6.5299744!4d3.3250602!16s%2Fg%2F11rrq97zwg!19sChIJVc52qmaPOxARMdcGP852rC4?authuser=0&amp;hl=en&amp;g_ep=EgoyMDI2MDkzMC4wIJJjKgBIAVAD&amp;rclk=1</t>
        </is>
      </c>
      <c r="AK4379" s="14" t="inlineStr">
        <is>
          <t>Google Maps (sweep, Oct 2026)</t>
        </is>
      </c>
      <c r="AL4379" s="14" t="inlineStr">
        <is>
          <t>2026-10-06</t>
        </is>
      </c>
      <c r="AM4379" s="14" t="inlineStr">
        <is>
          <t>Not approached</t>
        </is>
      </c>
      <c r="AN4379" s="19" t="n"/>
    </row>
    <row r="4380">
      <c r="A4380" s="14" t="n">
        <v>4379</v>
      </c>
      <c r="B4380" s="14" t="inlineStr">
        <is>
          <t>Mr Emeka Provision Store</t>
        </is>
      </c>
      <c r="C4380" s="14" t="inlineStr">
        <is>
          <t>Outside catchment</t>
        </is>
      </c>
      <c r="D4380" s="14" t="inlineStr">
        <is>
          <t>Supermarket / Grocery</t>
        </is>
      </c>
      <c r="E4380" s="14" t="inlineStr">
        <is>
          <t>Store</t>
        </is>
      </c>
      <c r="F4380" s="26" t="n">
        <v>10</v>
      </c>
      <c r="G4380" s="27" t="inlineStr">
        <is>
          <t>Cold - little evidence of delivery</t>
        </is>
      </c>
      <c r="H4380" s="21" t="inlineStr">
        <is>
          <t>Floor - not enriched</t>
        </is>
      </c>
      <c r="I4380" s="14" t="n">
        <v>0</v>
      </c>
      <c r="J4380" s="14" t="n">
        <v>0</v>
      </c>
      <c r="K4380" s="14" t="n">
        <v>0</v>
      </c>
      <c r="L4380" s="14" t="n">
        <v>0</v>
      </c>
      <c r="M4380" s="14" t="n">
        <v>0</v>
      </c>
      <c r="N4380" s="14" t="n">
        <v>0</v>
      </c>
      <c r="O4380" s="14" t="n">
        <v>0</v>
      </c>
      <c r="P4380" s="14" t="n">
        <v>0</v>
      </c>
      <c r="Q4380" s="14" t="n">
        <v>0</v>
      </c>
      <c r="R4380" s="14" t="n">
        <v>10</v>
      </c>
      <c r="S4380" s="14" t="n">
        <v>0</v>
      </c>
      <c r="T4380" s="17" t="n"/>
      <c r="U4380" s="18" t="n"/>
      <c r="V4380" s="14" t="inlineStr">
        <is>
          <t>+2349030162051</t>
        </is>
      </c>
      <c r="W4380" s="14" t="inlineStr">
        <is>
          <t>+2349030162051</t>
        </is>
      </c>
      <c r="X4380" s="14" t="n"/>
      <c r="Y4380" s="14" t="n"/>
      <c r="Z4380" s="14" t="n"/>
      <c r="AA4380" s="14" t="n"/>
      <c r="AB4380" s="14" t="n"/>
      <c r="AC4380" s="14" t="n"/>
      <c r="AD4380" s="14" t="n"/>
      <c r="AE4380" s="14" t="n"/>
      <c r="AF4380" s="14" t="n">
        <v>1</v>
      </c>
      <c r="AG4380" s="19" t="inlineStr">
        <is>
          <t>3 Adewuyi St</t>
        </is>
      </c>
      <c r="AH4380" s="20" t="n">
        <v>6.4985483</v>
      </c>
      <c r="AI4380" s="20" t="n">
        <v>3.3282002</v>
      </c>
      <c r="AJ4380" s="14" t="inlineStr">
        <is>
          <t>https://www.google.com/maps/place/Mr+Emeka+Provision+Store/data=!4m7!3m6!1s0x103b8f61f289110d:0x64ddd5c29c07fa05!8m2!3d6.4985483!4d3.3282002!16s%2Fg%2F11q7b9n611!19sChIJDRGJ8mGPOxARBfoHnMLV3WQ?authuser=0&amp;hl=en&amp;g_ep=EgoyMDI2MDkzMC4wIJJjKgBIAVAD&amp;rclk=1</t>
        </is>
      </c>
      <c r="AK4380" s="14" t="inlineStr">
        <is>
          <t>Google Maps (sweep, Oct 2026)</t>
        </is>
      </c>
      <c r="AL4380" s="14" t="inlineStr">
        <is>
          <t>2026-10-06</t>
        </is>
      </c>
      <c r="AM4380" s="14" t="inlineStr">
        <is>
          <t>Not approached</t>
        </is>
      </c>
      <c r="AN4380" s="19" t="n"/>
    </row>
    <row r="4381">
      <c r="A4381" s="14" t="n">
        <v>4380</v>
      </c>
      <c r="B4381" s="14" t="inlineStr">
        <is>
          <t>Mr Emmanuel Mini Mart</t>
        </is>
      </c>
      <c r="C4381" s="14" t="inlineStr">
        <is>
          <t>Outside catchment</t>
        </is>
      </c>
      <c r="D4381" s="14" t="inlineStr">
        <is>
          <t>Supermarket / Grocery</t>
        </is>
      </c>
      <c r="E4381" s="14" t="inlineStr">
        <is>
          <t>General store</t>
        </is>
      </c>
      <c r="F4381" s="26" t="n">
        <v>10</v>
      </c>
      <c r="G4381" s="27" t="inlineStr">
        <is>
          <t>Cold - little evidence of delivery</t>
        </is>
      </c>
      <c r="H4381" s="21" t="inlineStr">
        <is>
          <t>Floor - not enriched</t>
        </is>
      </c>
      <c r="I4381" s="14" t="n">
        <v>0</v>
      </c>
      <c r="J4381" s="14" t="n">
        <v>0</v>
      </c>
      <c r="K4381" s="14" t="n">
        <v>0</v>
      </c>
      <c r="L4381" s="14" t="n">
        <v>0</v>
      </c>
      <c r="M4381" s="14" t="n">
        <v>0</v>
      </c>
      <c r="N4381" s="14" t="n">
        <v>0</v>
      </c>
      <c r="O4381" s="14" t="n">
        <v>0</v>
      </c>
      <c r="P4381" s="14" t="n">
        <v>0</v>
      </c>
      <c r="Q4381" s="14" t="n">
        <v>0</v>
      </c>
      <c r="R4381" s="14" t="n">
        <v>10</v>
      </c>
      <c r="S4381" s="14" t="n">
        <v>0</v>
      </c>
      <c r="T4381" s="17" t="n"/>
      <c r="U4381" s="18" t="n"/>
      <c r="V4381" s="14" t="inlineStr">
        <is>
          <t>+2348145733994</t>
        </is>
      </c>
      <c r="W4381" s="14" t="inlineStr">
        <is>
          <t>+2348145733994</t>
        </is>
      </c>
      <c r="X4381" s="14" t="n"/>
      <c r="Y4381" s="14" t="n"/>
      <c r="Z4381" s="14" t="n"/>
      <c r="AA4381" s="14" t="n"/>
      <c r="AB4381" s="14" t="n"/>
      <c r="AC4381" s="14" t="n"/>
      <c r="AD4381" s="14" t="n"/>
      <c r="AE4381" s="14" t="n"/>
      <c r="AF4381" s="14" t="n">
        <v>1</v>
      </c>
      <c r="AG4381" s="19" t="inlineStr">
        <is>
          <t>6 Ogundoju St, Ilamoye St</t>
        </is>
      </c>
      <c r="AH4381" s="20" t="n">
        <v>6.4862449</v>
      </c>
      <c r="AI4381" s="20" t="n">
        <v>3.3280636</v>
      </c>
      <c r="AJ4381" s="14" t="inlineStr">
        <is>
          <t>https://www.google.com/maps/place/Mr+Emmanuel+Mini+Mart/data=!4m7!3m6!1s0x103b8f178b055b59:0x813cfb4845049f88!8m2!3d6.4862449!4d3.3280636!16s%2Fg%2F11q7dvsd2y!19sChIJWVsFixePOxARiJ8ERUj7PIE?authuser=0&amp;hl=en&amp;g_ep=EgoyMDI2MDkzMC4wIJJjKgBIAVAD&amp;rclk=1</t>
        </is>
      </c>
      <c r="AK4381" s="14" t="inlineStr">
        <is>
          <t>Google Maps (sweep, Oct 2026)</t>
        </is>
      </c>
      <c r="AL4381" s="14" t="inlineStr">
        <is>
          <t>2026-10-06</t>
        </is>
      </c>
      <c r="AM4381" s="14" t="inlineStr">
        <is>
          <t>Not approached</t>
        </is>
      </c>
      <c r="AN4381" s="19" t="n"/>
    </row>
    <row r="4382">
      <c r="A4382" s="14" t="n">
        <v>4381</v>
      </c>
      <c r="B4382" s="14" t="inlineStr">
        <is>
          <t>Mr Jona Provision Store</t>
        </is>
      </c>
      <c r="C4382" s="14" t="inlineStr">
        <is>
          <t>Outside catchment</t>
        </is>
      </c>
      <c r="D4382" s="14" t="inlineStr">
        <is>
          <t>Supermarket / Grocery</t>
        </is>
      </c>
      <c r="E4382" s="14" t="inlineStr">
        <is>
          <t>Health food store</t>
        </is>
      </c>
      <c r="F4382" s="26" t="n">
        <v>10</v>
      </c>
      <c r="G4382" s="27" t="inlineStr">
        <is>
          <t>Cold - little evidence of delivery</t>
        </is>
      </c>
      <c r="H4382" s="21" t="inlineStr">
        <is>
          <t>Floor - not enriched</t>
        </is>
      </c>
      <c r="I4382" s="14" t="n">
        <v>0</v>
      </c>
      <c r="J4382" s="14" t="n">
        <v>0</v>
      </c>
      <c r="K4382" s="14" t="n">
        <v>0</v>
      </c>
      <c r="L4382" s="14" t="n">
        <v>0</v>
      </c>
      <c r="M4382" s="14" t="n">
        <v>0</v>
      </c>
      <c r="N4382" s="14" t="n">
        <v>0</v>
      </c>
      <c r="O4382" s="14" t="n">
        <v>0</v>
      </c>
      <c r="P4382" s="14" t="n">
        <v>0</v>
      </c>
      <c r="Q4382" s="14" t="n">
        <v>0</v>
      </c>
      <c r="R4382" s="14" t="n">
        <v>10</v>
      </c>
      <c r="S4382" s="14" t="n">
        <v>0</v>
      </c>
      <c r="T4382" s="17" t="n"/>
      <c r="U4382" s="18" t="n"/>
      <c r="V4382" s="14" t="inlineStr">
        <is>
          <t>+2348187187154</t>
        </is>
      </c>
      <c r="W4382" s="14" t="inlineStr">
        <is>
          <t>+2348187187154</t>
        </is>
      </c>
      <c r="X4382" s="14" t="n"/>
      <c r="Y4382" s="14" t="n"/>
      <c r="Z4382" s="14" t="n"/>
      <c r="AA4382" s="14" t="n"/>
      <c r="AB4382" s="14" t="n"/>
      <c r="AC4382" s="14" t="n"/>
      <c r="AD4382" s="14" t="n"/>
      <c r="AE4382" s="14" t="n"/>
      <c r="AF4382" s="14" t="n">
        <v>1</v>
      </c>
      <c r="AG4382" s="19" t="inlineStr">
        <is>
          <t>224 Ijesha Rd</t>
        </is>
      </c>
      <c r="AH4382" s="20" t="n">
        <v>6.4977929</v>
      </c>
      <c r="AI4382" s="20" t="n">
        <v>3.3261626</v>
      </c>
      <c r="AJ4382" s="14" t="inlineStr">
        <is>
          <t>https://www.google.com/maps/place/Mr+Jona+Provision+Store/data=!4m7!3m6!1s0x103b8f7dbe55b6fb:0xafc8307909bde1b3!8m2!3d6.4977929!4d3.3261626!16s%2Fg%2F11p0_bhqw1!19sChIJ-7ZVvn2POxARs-G9CXkwyK8?authuser=0&amp;hl=en&amp;g_ep=EgoyMDI2MDkzMC4wIJJjKgBIAVAD&amp;rclk=1</t>
        </is>
      </c>
      <c r="AK4382" s="14" t="inlineStr">
        <is>
          <t>Google Maps (sweep, Oct 2026)</t>
        </is>
      </c>
      <c r="AL4382" s="14" t="inlineStr">
        <is>
          <t>2026-10-06</t>
        </is>
      </c>
      <c r="AM4382" s="14" t="inlineStr">
        <is>
          <t>Not approached</t>
        </is>
      </c>
      <c r="AN4382" s="19" t="n"/>
    </row>
    <row r="4383">
      <c r="A4383" s="14" t="n">
        <v>4382</v>
      </c>
      <c r="B4383" s="14" t="inlineStr">
        <is>
          <t>Mr Nojimu Supermarket</t>
        </is>
      </c>
      <c r="C4383" s="14" t="inlineStr">
        <is>
          <t>Outside catchment</t>
        </is>
      </c>
      <c r="D4383" s="14" t="inlineStr">
        <is>
          <t>Supermarket / Grocery</t>
        </is>
      </c>
      <c r="E4383" s="14" t="inlineStr">
        <is>
          <t>Supermarket</t>
        </is>
      </c>
      <c r="F4383" s="26" t="n">
        <v>10</v>
      </c>
      <c r="G4383" s="27" t="inlineStr">
        <is>
          <t>Cold - little evidence of delivery</t>
        </is>
      </c>
      <c r="H4383" s="21" t="inlineStr">
        <is>
          <t>Floor - not enriched</t>
        </is>
      </c>
      <c r="I4383" s="14" t="n">
        <v>0</v>
      </c>
      <c r="J4383" s="14" t="n">
        <v>0</v>
      </c>
      <c r="K4383" s="14" t="n">
        <v>0</v>
      </c>
      <c r="L4383" s="14" t="n">
        <v>0</v>
      </c>
      <c r="M4383" s="14" t="n">
        <v>0</v>
      </c>
      <c r="N4383" s="14" t="n">
        <v>0</v>
      </c>
      <c r="O4383" s="14" t="n">
        <v>0</v>
      </c>
      <c r="P4383" s="14" t="n">
        <v>0</v>
      </c>
      <c r="Q4383" s="14" t="n">
        <v>0</v>
      </c>
      <c r="R4383" s="14" t="n">
        <v>10</v>
      </c>
      <c r="S4383" s="14" t="n">
        <v>0</v>
      </c>
      <c r="T4383" s="17" t="n"/>
      <c r="U4383" s="18" t="n"/>
      <c r="V4383" s="14" t="inlineStr">
        <is>
          <t>+2349095155175</t>
        </is>
      </c>
      <c r="W4383" s="14" t="inlineStr">
        <is>
          <t>+2349095155175</t>
        </is>
      </c>
      <c r="X4383" s="14" t="n"/>
      <c r="Y4383" s="14" t="n"/>
      <c r="Z4383" s="14" t="n"/>
      <c r="AA4383" s="14" t="n"/>
      <c r="AB4383" s="14" t="n"/>
      <c r="AC4383" s="14" t="n"/>
      <c r="AD4383" s="14" t="n"/>
      <c r="AE4383" s="14" t="n"/>
      <c r="AF4383" s="14" t="n">
        <v>1</v>
      </c>
      <c r="AG4383" s="19" t="inlineStr">
        <is>
          <t>28 Rev. Adegoke St</t>
        </is>
      </c>
      <c r="AH4383" s="20" t="n">
        <v>6.5034958</v>
      </c>
      <c r="AI4383" s="20" t="n">
        <v>3.318976</v>
      </c>
      <c r="AJ4383" s="14" t="inlineStr">
        <is>
          <t>https://www.google.com/maps/place/Mr+Nojimu+Supermarket/data=!4m7!3m6!1s0x103b8fd7865785ed:0x60de81fa2b229f99!8m2!3d6.5034958!4d3.318976!16s%2Fg%2F11q7bbz9jp!19sChIJ7YVXhtePOxARmZ8iK_qB3mA?authuser=0&amp;hl=en&amp;g_ep=EgoyMDI2MDkzMC4wIJJjKgBIAVAD&amp;rclk=1</t>
        </is>
      </c>
      <c r="AK4383" s="14" t="inlineStr">
        <is>
          <t>Google Maps (sweep, Oct 2026)</t>
        </is>
      </c>
      <c r="AL4383" s="14" t="inlineStr">
        <is>
          <t>2026-10-06</t>
        </is>
      </c>
      <c r="AM4383" s="14" t="inlineStr">
        <is>
          <t>Not approached</t>
        </is>
      </c>
      <c r="AN4383" s="19" t="n"/>
    </row>
    <row r="4384">
      <c r="A4384" s="14" t="n">
        <v>4383</v>
      </c>
      <c r="B4384" s="14" t="inlineStr">
        <is>
          <t>Mr Uneke Kelvin Store</t>
        </is>
      </c>
      <c r="C4384" s="14" t="inlineStr">
        <is>
          <t>Outside catchment</t>
        </is>
      </c>
      <c r="D4384" s="14" t="inlineStr">
        <is>
          <t>Supermarket / Grocery</t>
        </is>
      </c>
      <c r="E4384" s="14" t="inlineStr">
        <is>
          <t>Grocery store</t>
        </is>
      </c>
      <c r="F4384" s="26" t="n">
        <v>10</v>
      </c>
      <c r="G4384" s="27" t="inlineStr">
        <is>
          <t>Cold - little evidence of delivery</t>
        </is>
      </c>
      <c r="H4384" s="21" t="inlineStr">
        <is>
          <t>Floor - not enriched</t>
        </is>
      </c>
      <c r="I4384" s="14" t="n">
        <v>0</v>
      </c>
      <c r="J4384" s="14" t="n">
        <v>0</v>
      </c>
      <c r="K4384" s="14" t="n">
        <v>0</v>
      </c>
      <c r="L4384" s="14" t="n">
        <v>0</v>
      </c>
      <c r="M4384" s="14" t="n">
        <v>0</v>
      </c>
      <c r="N4384" s="14" t="n">
        <v>0</v>
      </c>
      <c r="O4384" s="14" t="n">
        <v>0</v>
      </c>
      <c r="P4384" s="14" t="n">
        <v>0</v>
      </c>
      <c r="Q4384" s="14" t="n">
        <v>0</v>
      </c>
      <c r="R4384" s="14" t="n">
        <v>10</v>
      </c>
      <c r="S4384" s="14" t="n">
        <v>0</v>
      </c>
      <c r="T4384" s="17" t="n"/>
      <c r="U4384" s="18" t="n"/>
      <c r="V4384" s="14" t="inlineStr">
        <is>
          <t>+2347088541058</t>
        </is>
      </c>
      <c r="W4384" s="14" t="inlineStr">
        <is>
          <t>+2347088541058</t>
        </is>
      </c>
      <c r="X4384" s="14" t="n"/>
      <c r="Y4384" s="14" t="n"/>
      <c r="Z4384" s="14" t="n"/>
      <c r="AA4384" s="14" t="n"/>
      <c r="AB4384" s="14" t="n"/>
      <c r="AC4384" s="14" t="n"/>
      <c r="AD4384" s="14" t="n"/>
      <c r="AE4384" s="14" t="n"/>
      <c r="AF4384" s="14" t="n">
        <v>1</v>
      </c>
      <c r="AG4384" s="19" t="inlineStr">
        <is>
          <t>Off Odunfa Street, Campus, 27 Okepopo St</t>
        </is>
      </c>
      <c r="AH4384" s="20" t="n">
        <v>6.4561669</v>
      </c>
      <c r="AI4384" s="20" t="n">
        <v>3.3950313</v>
      </c>
      <c r="AJ4384" s="14" t="inlineStr">
        <is>
          <t>https://www.google.com/maps/place/Mr+Uneke+Kelvin+Store/data=!4m7!3m6!1s0x103b8b1411f697ad:0x7440fd01158e149b!8m2!3d6.4561669!4d3.3950313!16s%2Fg%2F1s04gx_9h!19sChIJrZf2ERSLOxARmxSOFQH9QHQ?authuser=0&amp;hl=en&amp;g_ep=EgoyMDI2MDkzMC4wIJJjKgBIAVAD&amp;rclk=1</t>
        </is>
      </c>
      <c r="AK4384" s="14" t="inlineStr">
        <is>
          <t>Google Maps (sweep, Oct 2026)</t>
        </is>
      </c>
      <c r="AL4384" s="14" t="inlineStr">
        <is>
          <t>2026-10-06</t>
        </is>
      </c>
      <c r="AM4384" s="14" t="inlineStr">
        <is>
          <t>Not approached</t>
        </is>
      </c>
      <c r="AN4384" s="19" t="n"/>
    </row>
    <row r="4385">
      <c r="A4385" s="14" t="n">
        <v>4384</v>
      </c>
      <c r="B4385" s="14" t="inlineStr">
        <is>
          <t>Mrs Abiodun Mini Mart</t>
        </is>
      </c>
      <c r="C4385" s="14" t="inlineStr">
        <is>
          <t>Outside catchment</t>
        </is>
      </c>
      <c r="D4385" s="14" t="inlineStr">
        <is>
          <t>Supermarket / Grocery</t>
        </is>
      </c>
      <c r="E4385" s="14" t="inlineStr">
        <is>
          <t>Grocery store</t>
        </is>
      </c>
      <c r="F4385" s="26" t="n">
        <v>10</v>
      </c>
      <c r="G4385" s="27" t="inlineStr">
        <is>
          <t>Cold - little evidence of delivery</t>
        </is>
      </c>
      <c r="H4385" s="21" t="inlineStr">
        <is>
          <t>Floor - not enriched</t>
        </is>
      </c>
      <c r="I4385" s="14" t="n">
        <v>0</v>
      </c>
      <c r="J4385" s="14" t="n">
        <v>0</v>
      </c>
      <c r="K4385" s="14" t="n">
        <v>0</v>
      </c>
      <c r="L4385" s="14" t="n">
        <v>0</v>
      </c>
      <c r="M4385" s="14" t="n">
        <v>0</v>
      </c>
      <c r="N4385" s="14" t="n">
        <v>0</v>
      </c>
      <c r="O4385" s="14" t="n">
        <v>0</v>
      </c>
      <c r="P4385" s="14" t="n">
        <v>0</v>
      </c>
      <c r="Q4385" s="14" t="n">
        <v>0</v>
      </c>
      <c r="R4385" s="14" t="n">
        <v>10</v>
      </c>
      <c r="S4385" s="14" t="n">
        <v>0</v>
      </c>
      <c r="T4385" s="17" t="n"/>
      <c r="U4385" s="18" t="n"/>
      <c r="V4385" s="14" t="inlineStr">
        <is>
          <t>+2349021309310</t>
        </is>
      </c>
      <c r="W4385" s="14" t="inlineStr">
        <is>
          <t>+2349021309310</t>
        </is>
      </c>
      <c r="X4385" s="14" t="n"/>
      <c r="Y4385" s="14" t="n"/>
      <c r="Z4385" s="14" t="n"/>
      <c r="AA4385" s="14" t="n"/>
      <c r="AB4385" s="14" t="n"/>
      <c r="AC4385" s="14" t="n"/>
      <c r="AD4385" s="14" t="n"/>
      <c r="AE4385" s="14" t="n"/>
      <c r="AF4385" s="14" t="n">
        <v>1</v>
      </c>
      <c r="AG4385" s="19" t="inlineStr">
        <is>
          <t>No 3 adibe street</t>
        </is>
      </c>
      <c r="AH4385" s="20" t="n">
        <v>6.5235702</v>
      </c>
      <c r="AI4385" s="20" t="n">
        <v>3.6006473</v>
      </c>
      <c r="AJ4385" s="14" t="inlineStr">
        <is>
          <t>https://www.google.com/maps/place/Mrs+Abiodun+Mini+Mart/data=!4m7!3m6!1s0x103bfb71765db1eb:0x99718ecb0d7df06e!8m2!3d6.5235702!4d3.6006473!16s%2Fg%2F11rgzq5x4_!19sChIJ67FddnH7OxARbvB9DcuOcZk?authuser=0&amp;hl=en&amp;g_ep=EgoyMDI2MDkzMC4wIJJjKgBIAVAD&amp;rclk=1</t>
        </is>
      </c>
      <c r="AK4385" s="14" t="inlineStr">
        <is>
          <t>Google Maps (sweep, Oct 2026)</t>
        </is>
      </c>
      <c r="AL4385" s="14" t="inlineStr">
        <is>
          <t>2026-10-06</t>
        </is>
      </c>
      <c r="AM4385" s="14" t="inlineStr">
        <is>
          <t>Not approached</t>
        </is>
      </c>
      <c r="AN4385" s="19" t="n"/>
    </row>
    <row r="4386">
      <c r="A4386" s="14" t="n">
        <v>4385</v>
      </c>
      <c r="B4386" s="14" t="inlineStr">
        <is>
          <t>Mrs Adebisi Supermarket</t>
        </is>
      </c>
      <c r="C4386" s="14" t="inlineStr">
        <is>
          <t>Outside catchment</t>
        </is>
      </c>
      <c r="D4386" s="14" t="inlineStr">
        <is>
          <t>Supermarket / Grocery</t>
        </is>
      </c>
      <c r="E4386" s="14" t="inlineStr">
        <is>
          <t>Supermarket</t>
        </is>
      </c>
      <c r="F4386" s="26" t="n">
        <v>10</v>
      </c>
      <c r="G4386" s="27" t="inlineStr">
        <is>
          <t>Cold - little evidence of delivery</t>
        </is>
      </c>
      <c r="H4386" s="21" t="inlineStr">
        <is>
          <t>Floor - not enriched</t>
        </is>
      </c>
      <c r="I4386" s="14" t="n">
        <v>0</v>
      </c>
      <c r="J4386" s="14" t="n">
        <v>0</v>
      </c>
      <c r="K4386" s="14" t="n">
        <v>0</v>
      </c>
      <c r="L4386" s="14" t="n">
        <v>0</v>
      </c>
      <c r="M4386" s="14" t="n">
        <v>0</v>
      </c>
      <c r="N4386" s="14" t="n">
        <v>0</v>
      </c>
      <c r="O4386" s="14" t="n">
        <v>0</v>
      </c>
      <c r="P4386" s="14" t="n">
        <v>0</v>
      </c>
      <c r="Q4386" s="14" t="n">
        <v>0</v>
      </c>
      <c r="R4386" s="14" t="n">
        <v>10</v>
      </c>
      <c r="S4386" s="14" t="n">
        <v>0</v>
      </c>
      <c r="T4386" s="17" t="n"/>
      <c r="U4386" s="18" t="n"/>
      <c r="V4386" s="14" t="inlineStr">
        <is>
          <t>+2348023518655</t>
        </is>
      </c>
      <c r="W4386" s="14" t="inlineStr">
        <is>
          <t>+2348023518655</t>
        </is>
      </c>
      <c r="X4386" s="14" t="n"/>
      <c r="Y4386" s="14" t="n"/>
      <c r="Z4386" s="14" t="n"/>
      <c r="AA4386" s="14" t="n"/>
      <c r="AB4386" s="14" t="n"/>
      <c r="AC4386" s="14" t="n"/>
      <c r="AD4386" s="14" t="n"/>
      <c r="AE4386" s="14" t="n"/>
      <c r="AF4386" s="14" t="n">
        <v>1</v>
      </c>
      <c r="AG4386" s="19" t="inlineStr">
        <is>
          <t>19 Ajana St</t>
        </is>
      </c>
      <c r="AH4386" s="20" t="n">
        <v>6.5024524</v>
      </c>
      <c r="AI4386" s="20" t="n">
        <v>3.3263044</v>
      </c>
      <c r="AJ4386" s="14" t="inlineStr">
        <is>
          <t>https://www.google.com/maps/place/Mrs+Adebisi+Supermarket/data=!4m7!3m6!1s0x103b8f8fa7495e37:0x9f672b3cf1bfb8e3!8m2!3d6.5024524!4d3.3263044!16s%2Fg%2F11np7rqd51!19sChIJN15Jp4-POxAR47i_8TwrZ58?authuser=0&amp;hl=en&amp;g_ep=EgoyMDI2MDkzMC4wIJJjKgBIAVAD&amp;rclk=1</t>
        </is>
      </c>
      <c r="AK4386" s="14" t="inlineStr">
        <is>
          <t>Google Maps (sweep, Oct 2026)</t>
        </is>
      </c>
      <c r="AL4386" s="14" t="inlineStr">
        <is>
          <t>2026-10-06</t>
        </is>
      </c>
      <c r="AM4386" s="14" t="inlineStr">
        <is>
          <t>Not approached</t>
        </is>
      </c>
      <c r="AN4386" s="19" t="n"/>
    </row>
    <row r="4387">
      <c r="A4387" s="14" t="n">
        <v>4386</v>
      </c>
      <c r="B4387" s="14" t="inlineStr">
        <is>
          <t>Mrs Ajoke Supermarket</t>
        </is>
      </c>
      <c r="C4387" s="14" t="inlineStr">
        <is>
          <t>Outside catchment</t>
        </is>
      </c>
      <c r="D4387" s="14" t="inlineStr">
        <is>
          <t>Supermarket / Grocery</t>
        </is>
      </c>
      <c r="E4387" s="14" t="inlineStr">
        <is>
          <t>Supermarket</t>
        </is>
      </c>
      <c r="F4387" s="26" t="n">
        <v>10</v>
      </c>
      <c r="G4387" s="27" t="inlineStr">
        <is>
          <t>Cold - little evidence of delivery</t>
        </is>
      </c>
      <c r="H4387" s="21" t="inlineStr">
        <is>
          <t>Floor - not enriched</t>
        </is>
      </c>
      <c r="I4387" s="14" t="n">
        <v>0</v>
      </c>
      <c r="J4387" s="14" t="n">
        <v>0</v>
      </c>
      <c r="K4387" s="14" t="n">
        <v>0</v>
      </c>
      <c r="L4387" s="14" t="n">
        <v>0</v>
      </c>
      <c r="M4387" s="14" t="n">
        <v>0</v>
      </c>
      <c r="N4387" s="14" t="n">
        <v>0</v>
      </c>
      <c r="O4387" s="14" t="n">
        <v>0</v>
      </c>
      <c r="P4387" s="14" t="n">
        <v>0</v>
      </c>
      <c r="Q4387" s="14" t="n">
        <v>0</v>
      </c>
      <c r="R4387" s="14" t="n">
        <v>10</v>
      </c>
      <c r="S4387" s="14" t="n">
        <v>0</v>
      </c>
      <c r="T4387" s="17" t="n"/>
      <c r="U4387" s="18" t="n"/>
      <c r="V4387" s="14" t="inlineStr">
        <is>
          <t>+2348036468708</t>
        </is>
      </c>
      <c r="W4387" s="14" t="inlineStr">
        <is>
          <t>+2348036468708</t>
        </is>
      </c>
      <c r="X4387" s="14" t="n"/>
      <c r="Y4387" s="14" t="n"/>
      <c r="Z4387" s="14" t="n"/>
      <c r="AA4387" s="14" t="n"/>
      <c r="AB4387" s="14" t="n"/>
      <c r="AC4387" s="14" t="n"/>
      <c r="AD4387" s="14" t="n"/>
      <c r="AE4387" s="14" t="n"/>
      <c r="AF4387" s="14" t="n">
        <v>1</v>
      </c>
      <c r="AG4387" s="19" t="inlineStr">
        <is>
          <t>2 Adetola St</t>
        </is>
      </c>
      <c r="AH4387" s="20" t="n">
        <v>6.4958339</v>
      </c>
      <c r="AI4387" s="20" t="n">
        <v>3.339511</v>
      </c>
      <c r="AJ4387" s="14" t="inlineStr">
        <is>
          <t>https://www.google.com/maps/place/Mrs+Ajoke+Supermarket/data=!4m7!3m6!1s0x103b8db13f0c7883:0xbc14a2bd11cc60a0!8m2!3d6.4958339!4d3.339511!16s%2Fg%2F11q7dy9q63!19sChIJg3gMP7GNOxARoGDMEb2iFLw?authuser=0&amp;hl=en&amp;g_ep=EgoyMDI2MDkzMC4wIJJjKgBIAVAD&amp;rclk=1</t>
        </is>
      </c>
      <c r="AK4387" s="14" t="inlineStr">
        <is>
          <t>Google Maps (sweep, Oct 2026)</t>
        </is>
      </c>
      <c r="AL4387" s="14" t="inlineStr">
        <is>
          <t>2026-10-06</t>
        </is>
      </c>
      <c r="AM4387" s="14" t="inlineStr">
        <is>
          <t>Not approached</t>
        </is>
      </c>
      <c r="AN4387" s="19" t="n"/>
    </row>
    <row r="4388">
      <c r="A4388" s="14" t="n">
        <v>4387</v>
      </c>
      <c r="B4388" s="14" t="inlineStr">
        <is>
          <t>Mrs Balogun Provision Store</t>
        </is>
      </c>
      <c r="C4388" s="14" t="inlineStr">
        <is>
          <t>Outside catchment</t>
        </is>
      </c>
      <c r="D4388" s="14" t="inlineStr">
        <is>
          <t>Supermarket / Grocery</t>
        </is>
      </c>
      <c r="E4388" s="14" t="inlineStr">
        <is>
          <t>General store</t>
        </is>
      </c>
      <c r="F4388" s="26" t="n">
        <v>10</v>
      </c>
      <c r="G4388" s="27" t="inlineStr">
        <is>
          <t>Cold - little evidence of delivery</t>
        </is>
      </c>
      <c r="H4388" s="21" t="inlineStr">
        <is>
          <t>Floor - not enriched</t>
        </is>
      </c>
      <c r="I4388" s="14" t="n">
        <v>0</v>
      </c>
      <c r="J4388" s="14" t="n">
        <v>0</v>
      </c>
      <c r="K4388" s="14" t="n">
        <v>0</v>
      </c>
      <c r="L4388" s="14" t="n">
        <v>0</v>
      </c>
      <c r="M4388" s="14" t="n">
        <v>0</v>
      </c>
      <c r="N4388" s="14" t="n">
        <v>0</v>
      </c>
      <c r="O4388" s="14" t="n">
        <v>0</v>
      </c>
      <c r="P4388" s="14" t="n">
        <v>0</v>
      </c>
      <c r="Q4388" s="14" t="n">
        <v>0</v>
      </c>
      <c r="R4388" s="14" t="n">
        <v>10</v>
      </c>
      <c r="S4388" s="14" t="n">
        <v>0</v>
      </c>
      <c r="T4388" s="17" t="n"/>
      <c r="U4388" s="18" t="n"/>
      <c r="V4388" s="14" t="inlineStr">
        <is>
          <t>+2348030544298</t>
        </is>
      </c>
      <c r="W4388" s="14" t="inlineStr">
        <is>
          <t>+2348030544298</t>
        </is>
      </c>
      <c r="X4388" s="14" t="n"/>
      <c r="Y4388" s="14" t="n"/>
      <c r="Z4388" s="14" t="n"/>
      <c r="AA4388" s="14" t="n"/>
      <c r="AB4388" s="14" t="n"/>
      <c r="AC4388" s="14" t="n"/>
      <c r="AD4388" s="14" t="n"/>
      <c r="AE4388" s="14" t="n"/>
      <c r="AF4388" s="14" t="n">
        <v>1</v>
      </c>
      <c r="AG4388" s="19" t="inlineStr">
        <is>
          <t>13 Akinosho St</t>
        </is>
      </c>
      <c r="AH4388" s="20" t="n">
        <v>6.4917778</v>
      </c>
      <c r="AI4388" s="20" t="n">
        <v>3.3302895</v>
      </c>
      <c r="AJ4388" s="14" t="inlineStr">
        <is>
          <t>https://www.google.com/maps/place/Mrs+Balogun+Provision+Store/data=!4m7!3m6!1s0x103b8f70b61f6d29:0xa538b66454b60181!8m2!3d6.4917778!4d3.3302895!16s%2Fg%2F11rrpqs24x!19sChIJKW0ftnCPOxARgQG2VGS2OKU?authuser=0&amp;hl=en&amp;g_ep=EgoyMDI2MDkzMC4wIJJjKgBIAVAD&amp;rclk=1</t>
        </is>
      </c>
      <c r="AK4388" s="14" t="inlineStr">
        <is>
          <t>Google Maps (sweep, Oct 2026)</t>
        </is>
      </c>
      <c r="AL4388" s="14" t="inlineStr">
        <is>
          <t>2026-10-06</t>
        </is>
      </c>
      <c r="AM4388" s="14" t="inlineStr">
        <is>
          <t>Not approached</t>
        </is>
      </c>
      <c r="AN4388" s="19" t="n"/>
    </row>
    <row r="4389">
      <c r="A4389" s="14" t="n">
        <v>4388</v>
      </c>
      <c r="B4389" s="14" t="inlineStr">
        <is>
          <t>Mrs Cordelia Provision Store</t>
        </is>
      </c>
      <c r="C4389" s="14" t="inlineStr">
        <is>
          <t>Outside catchment</t>
        </is>
      </c>
      <c r="D4389" s="14" t="inlineStr">
        <is>
          <t>Supermarket / Grocery</t>
        </is>
      </c>
      <c r="E4389" s="14" t="inlineStr">
        <is>
          <t>Store</t>
        </is>
      </c>
      <c r="F4389" s="26" t="n">
        <v>10</v>
      </c>
      <c r="G4389" s="27" t="inlineStr">
        <is>
          <t>Cold - little evidence of delivery</t>
        </is>
      </c>
      <c r="H4389" s="21" t="inlineStr">
        <is>
          <t>Floor - not enriched</t>
        </is>
      </c>
      <c r="I4389" s="14" t="n">
        <v>0</v>
      </c>
      <c r="J4389" s="14" t="n">
        <v>0</v>
      </c>
      <c r="K4389" s="14" t="n">
        <v>0</v>
      </c>
      <c r="L4389" s="14" t="n">
        <v>0</v>
      </c>
      <c r="M4389" s="14" t="n">
        <v>0</v>
      </c>
      <c r="N4389" s="14" t="n">
        <v>0</v>
      </c>
      <c r="O4389" s="14" t="n">
        <v>0</v>
      </c>
      <c r="P4389" s="14" t="n">
        <v>0</v>
      </c>
      <c r="Q4389" s="14" t="n">
        <v>0</v>
      </c>
      <c r="R4389" s="14" t="n">
        <v>10</v>
      </c>
      <c r="S4389" s="14" t="n">
        <v>0</v>
      </c>
      <c r="T4389" s="17" t="n"/>
      <c r="U4389" s="18" t="n"/>
      <c r="V4389" s="14" t="inlineStr">
        <is>
          <t>+2348165997243</t>
        </is>
      </c>
      <c r="W4389" s="14" t="inlineStr">
        <is>
          <t>+2348165997243</t>
        </is>
      </c>
      <c r="X4389" s="14" t="n"/>
      <c r="Y4389" s="14" t="n"/>
      <c r="Z4389" s="14" t="n"/>
      <c r="AA4389" s="14" t="n"/>
      <c r="AB4389" s="14" t="n"/>
      <c r="AC4389" s="14" t="n"/>
      <c r="AD4389" s="14" t="n"/>
      <c r="AE4389" s="14" t="n"/>
      <c r="AF4389" s="14" t="n">
        <v>1</v>
      </c>
      <c r="AG4389" s="19" t="inlineStr">
        <is>
          <t>4 Harrison Sholaja St</t>
        </is>
      </c>
      <c r="AH4389" s="20" t="n">
        <v>6.5076905</v>
      </c>
      <c r="AI4389" s="20" t="n">
        <v>3.3088761</v>
      </c>
      <c r="AJ4389" s="14" t="inlineStr">
        <is>
          <t>https://www.google.com/maps/place/Mrs+Cordelia+Provision+Store/data=!4m7!3m6!1s0x103b8f6576d5a25b:0x14e55d4915f6e4be!8m2!3d6.5076905!4d3.3088761!16s%2Fg%2F11rrvp4bbw!19sChIJW6LVdmWPOxARvuT2FUld5RQ?authuser=0&amp;hl=en&amp;g_ep=EgoyMDI2MDkzMC4wIJJjKgBIAVAD&amp;rclk=1</t>
        </is>
      </c>
      <c r="AK4389" s="14" t="inlineStr">
        <is>
          <t>Google Maps (sweep, Oct 2026)</t>
        </is>
      </c>
      <c r="AL4389" s="14" t="inlineStr">
        <is>
          <t>2026-10-06</t>
        </is>
      </c>
      <c r="AM4389" s="14" t="inlineStr">
        <is>
          <t>Not approached</t>
        </is>
      </c>
      <c r="AN4389" s="19" t="n"/>
    </row>
    <row r="4390">
      <c r="A4390" s="14" t="n">
        <v>4389</v>
      </c>
      <c r="B4390" s="14" t="inlineStr">
        <is>
          <t>Mrs David Provision Store</t>
        </is>
      </c>
      <c r="C4390" s="14" t="inlineStr">
        <is>
          <t>Outside catchment</t>
        </is>
      </c>
      <c r="D4390" s="14" t="inlineStr">
        <is>
          <t>Supermarket / Grocery</t>
        </is>
      </c>
      <c r="E4390" s="14" t="inlineStr">
        <is>
          <t>Frozen food store</t>
        </is>
      </c>
      <c r="F4390" s="26" t="n">
        <v>10</v>
      </c>
      <c r="G4390" s="27" t="inlineStr">
        <is>
          <t>Cold - little evidence of delivery</t>
        </is>
      </c>
      <c r="H4390" s="21" t="inlineStr">
        <is>
          <t>Floor - not enriched</t>
        </is>
      </c>
      <c r="I4390" s="14" t="n">
        <v>0</v>
      </c>
      <c r="J4390" s="14" t="n">
        <v>0</v>
      </c>
      <c r="K4390" s="14" t="n">
        <v>0</v>
      </c>
      <c r="L4390" s="14" t="n">
        <v>0</v>
      </c>
      <c r="M4390" s="14" t="n">
        <v>0</v>
      </c>
      <c r="N4390" s="14" t="n">
        <v>0</v>
      </c>
      <c r="O4390" s="14" t="n">
        <v>0</v>
      </c>
      <c r="P4390" s="14" t="n">
        <v>0</v>
      </c>
      <c r="Q4390" s="14" t="n">
        <v>0</v>
      </c>
      <c r="R4390" s="14" t="n">
        <v>10</v>
      </c>
      <c r="S4390" s="14" t="n">
        <v>0</v>
      </c>
      <c r="T4390" s="17" t="n"/>
      <c r="U4390" s="18" t="n"/>
      <c r="V4390" s="14" t="inlineStr">
        <is>
          <t>+2348021345301</t>
        </is>
      </c>
      <c r="W4390" s="14" t="inlineStr">
        <is>
          <t>+2348021345301</t>
        </is>
      </c>
      <c r="X4390" s="14" t="n"/>
      <c r="Y4390" s="14" t="n"/>
      <c r="Z4390" s="14" t="n"/>
      <c r="AA4390" s="14" t="n"/>
      <c r="AB4390" s="14" t="n"/>
      <c r="AC4390" s="14" t="n"/>
      <c r="AD4390" s="14" t="n"/>
      <c r="AE4390" s="14" t="n"/>
      <c r="AF4390" s="14" t="n">
        <v>1</v>
      </c>
      <c r="AG4390" s="19" t="inlineStr">
        <is>
          <t>19 Alh. Animashaun St</t>
        </is>
      </c>
      <c r="AH4390" s="20" t="n">
        <v>6.4957035</v>
      </c>
      <c r="AI4390" s="20" t="n">
        <v>3.3323911</v>
      </c>
      <c r="AJ4390" s="14" t="inlineStr">
        <is>
          <t>https://www.google.com/maps/place/Mrs+David+Provision+Store/data=!4m7!3m6!1s0x103b8f84cc004159:0x18f381b8a3875fcf!8m2!3d6.4957035!4d3.3323911!16s%2Fg%2F11nx64zxcr!19sChIJWUEAzISPOxARz1-Ho7iB8xg?authuser=0&amp;hl=en&amp;g_ep=EgoyMDI2MDkzMC4wIJJjKgBIAVAD&amp;rclk=1</t>
        </is>
      </c>
      <c r="AK4390" s="14" t="inlineStr">
        <is>
          <t>Google Maps (sweep, Oct 2026)</t>
        </is>
      </c>
      <c r="AL4390" s="14" t="inlineStr">
        <is>
          <t>2026-10-06</t>
        </is>
      </c>
      <c r="AM4390" s="14" t="inlineStr">
        <is>
          <t>Not approached</t>
        </is>
      </c>
      <c r="AN4390" s="19" t="n"/>
    </row>
    <row r="4391">
      <c r="A4391" s="14" t="n">
        <v>4390</v>
      </c>
      <c r="B4391" s="14" t="inlineStr">
        <is>
          <t>Mrs Efu Store</t>
        </is>
      </c>
      <c r="C4391" s="14" t="inlineStr">
        <is>
          <t>Outside catchment</t>
        </is>
      </c>
      <c r="D4391" s="14" t="inlineStr">
        <is>
          <t>Supermarket / Grocery</t>
        </is>
      </c>
      <c r="E4391" s="14" t="inlineStr">
        <is>
          <t>Grocery store</t>
        </is>
      </c>
      <c r="F4391" s="26" t="n">
        <v>10</v>
      </c>
      <c r="G4391" s="27" t="inlineStr">
        <is>
          <t>Cold - little evidence of delivery</t>
        </is>
      </c>
      <c r="H4391" s="21" t="inlineStr">
        <is>
          <t>Floor - not enriched</t>
        </is>
      </c>
      <c r="I4391" s="14" t="n">
        <v>0</v>
      </c>
      <c r="J4391" s="14" t="n">
        <v>0</v>
      </c>
      <c r="K4391" s="14" t="n">
        <v>0</v>
      </c>
      <c r="L4391" s="14" t="n">
        <v>0</v>
      </c>
      <c r="M4391" s="14" t="n">
        <v>0</v>
      </c>
      <c r="N4391" s="14" t="n">
        <v>0</v>
      </c>
      <c r="O4391" s="14" t="n">
        <v>0</v>
      </c>
      <c r="P4391" s="14" t="n">
        <v>0</v>
      </c>
      <c r="Q4391" s="14" t="n">
        <v>0</v>
      </c>
      <c r="R4391" s="14" t="n">
        <v>10</v>
      </c>
      <c r="S4391" s="14" t="n">
        <v>0</v>
      </c>
      <c r="T4391" s="17" t="n"/>
      <c r="U4391" s="18" t="n"/>
      <c r="V4391" s="14" t="inlineStr">
        <is>
          <t>+2348028019592</t>
        </is>
      </c>
      <c r="W4391" s="14" t="inlineStr">
        <is>
          <t>+2348028019592</t>
        </is>
      </c>
      <c r="X4391" s="14" t="n"/>
      <c r="Y4391" s="14" t="n"/>
      <c r="Z4391" s="14" t="n"/>
      <c r="AA4391" s="14" t="n"/>
      <c r="AB4391" s="14" t="n"/>
      <c r="AC4391" s="14" t="n"/>
      <c r="AD4391" s="14" t="n"/>
      <c r="AE4391" s="14" t="n"/>
      <c r="AF4391" s="14" t="n">
        <v>1</v>
      </c>
      <c r="AG4391" s="19" t="inlineStr">
        <is>
          <t>F93V+GCC, 11 Odunfa St</t>
        </is>
      </c>
      <c r="AH4391" s="20" t="n">
        <v>6.4538051</v>
      </c>
      <c r="AI4391" s="20" t="n">
        <v>3.3935407</v>
      </c>
      <c r="AJ4391" s="14" t="inlineStr">
        <is>
          <t>https://www.google.com/maps/place/Mrs+Efu+Store/data=!4m7!3m6!1s0x103b8b1406dc42a7:0x9770ad3717474acd!8m2!3d6.4538051!4d3.3935407!16s%2Fg%2F1s04g3rb3!19sChIJp0LcBhSLOxARzUpHFzetcJc?authuser=0&amp;hl=en&amp;g_ep=EgoyMDI2MDkzMC4wIJJjKgBIAVAD&amp;rclk=1</t>
        </is>
      </c>
      <c r="AK4391" s="14" t="inlineStr">
        <is>
          <t>Google Maps (sweep, Oct 2026)</t>
        </is>
      </c>
      <c r="AL4391" s="14" t="inlineStr">
        <is>
          <t>2026-10-06</t>
        </is>
      </c>
      <c r="AM4391" s="14" t="inlineStr">
        <is>
          <t>Not approached</t>
        </is>
      </c>
      <c r="AN4391" s="19" t="n"/>
    </row>
    <row r="4392">
      <c r="A4392" s="14" t="n">
        <v>4391</v>
      </c>
      <c r="B4392" s="14" t="inlineStr">
        <is>
          <t>Mrs Esther Provision Store</t>
        </is>
      </c>
      <c r="C4392" s="14" t="inlineStr">
        <is>
          <t>Outside catchment</t>
        </is>
      </c>
      <c r="D4392" s="14" t="inlineStr">
        <is>
          <t>Supermarket / Grocery</t>
        </is>
      </c>
      <c r="E4392" s="14" t="inlineStr">
        <is>
          <t>Store</t>
        </is>
      </c>
      <c r="F4392" s="26" t="n">
        <v>10</v>
      </c>
      <c r="G4392" s="27" t="inlineStr">
        <is>
          <t>Cold - little evidence of delivery</t>
        </is>
      </c>
      <c r="H4392" s="21" t="inlineStr">
        <is>
          <t>Floor - not enriched</t>
        </is>
      </c>
      <c r="I4392" s="14" t="n">
        <v>0</v>
      </c>
      <c r="J4392" s="14" t="n">
        <v>0</v>
      </c>
      <c r="K4392" s="14" t="n">
        <v>0</v>
      </c>
      <c r="L4392" s="14" t="n">
        <v>0</v>
      </c>
      <c r="M4392" s="14" t="n">
        <v>0</v>
      </c>
      <c r="N4392" s="14" t="n">
        <v>0</v>
      </c>
      <c r="O4392" s="14" t="n">
        <v>0</v>
      </c>
      <c r="P4392" s="14" t="n">
        <v>0</v>
      </c>
      <c r="Q4392" s="14" t="n">
        <v>0</v>
      </c>
      <c r="R4392" s="14" t="n">
        <v>10</v>
      </c>
      <c r="S4392" s="14" t="n">
        <v>0</v>
      </c>
      <c r="T4392" s="17" t="n"/>
      <c r="U4392" s="18" t="n"/>
      <c r="V4392" s="14" t="inlineStr">
        <is>
          <t>+2347081626734</t>
        </is>
      </c>
      <c r="W4392" s="14" t="inlineStr">
        <is>
          <t>+2347081626734</t>
        </is>
      </c>
      <c r="X4392" s="14" t="n"/>
      <c r="Y4392" s="14" t="n"/>
      <c r="Z4392" s="14" t="n"/>
      <c r="AA4392" s="14" t="n"/>
      <c r="AB4392" s="14" t="n"/>
      <c r="AC4392" s="14" t="n"/>
      <c r="AD4392" s="14" t="n"/>
      <c r="AE4392" s="14" t="n"/>
      <c r="AF4392" s="14" t="n">
        <v>1</v>
      </c>
      <c r="AG4392" s="19" t="inlineStr">
        <is>
          <t>22 Jimoh Meji St</t>
        </is>
      </c>
      <c r="AH4392" s="20" t="n">
        <v>6.5001493</v>
      </c>
      <c r="AI4392" s="20" t="n">
        <v>3.3254729</v>
      </c>
      <c r="AJ4392" s="14" t="inlineStr">
        <is>
          <t>https://www.google.com/maps/place/Mrs+Esther+Provision+Store/data=!4m7!3m6!1s0x103b8f42a9cb5035:0xb04aba8f4abd6d3a!8m2!3d6.5001493!4d3.3254729!16s%2Fg%2F11qh1z692t!19sChIJNVDLqUKPOxAROm29So-6SrA?authuser=0&amp;hl=en&amp;g_ep=EgoyMDI2MDkzMC4wIJJjKgBIAVAD&amp;rclk=1</t>
        </is>
      </c>
      <c r="AK4392" s="14" t="inlineStr">
        <is>
          <t>Google Maps (sweep, Oct 2026)</t>
        </is>
      </c>
      <c r="AL4392" s="14" t="inlineStr">
        <is>
          <t>2026-10-06</t>
        </is>
      </c>
      <c r="AM4392" s="14" t="inlineStr">
        <is>
          <t>Not approached</t>
        </is>
      </c>
      <c r="AN4392" s="19" t="n"/>
    </row>
    <row r="4393">
      <c r="A4393" s="14" t="n">
        <v>4392</v>
      </c>
      <c r="B4393" s="14" t="inlineStr">
        <is>
          <t>Mrs Idera Mini Mart</t>
        </is>
      </c>
      <c r="C4393" s="14" t="inlineStr">
        <is>
          <t>Outside catchment</t>
        </is>
      </c>
      <c r="D4393" s="14" t="inlineStr">
        <is>
          <t>Supermarket / Grocery</t>
        </is>
      </c>
      <c r="E4393" s="14" t="inlineStr">
        <is>
          <t>General store</t>
        </is>
      </c>
      <c r="F4393" s="26" t="n">
        <v>10</v>
      </c>
      <c r="G4393" s="27" t="inlineStr">
        <is>
          <t>Cold - little evidence of delivery</t>
        </is>
      </c>
      <c r="H4393" s="21" t="inlineStr">
        <is>
          <t>Floor - not enriched</t>
        </is>
      </c>
      <c r="I4393" s="14" t="n">
        <v>0</v>
      </c>
      <c r="J4393" s="14" t="n">
        <v>0</v>
      </c>
      <c r="K4393" s="14" t="n">
        <v>0</v>
      </c>
      <c r="L4393" s="14" t="n">
        <v>0</v>
      </c>
      <c r="M4393" s="14" t="n">
        <v>0</v>
      </c>
      <c r="N4393" s="14" t="n">
        <v>0</v>
      </c>
      <c r="O4393" s="14" t="n">
        <v>0</v>
      </c>
      <c r="P4393" s="14" t="n">
        <v>0</v>
      </c>
      <c r="Q4393" s="14" t="n">
        <v>0</v>
      </c>
      <c r="R4393" s="14" t="n">
        <v>10</v>
      </c>
      <c r="S4393" s="14" t="n">
        <v>0</v>
      </c>
      <c r="T4393" s="17" t="n"/>
      <c r="U4393" s="18" t="n"/>
      <c r="V4393" s="14" t="inlineStr">
        <is>
          <t>+2348035676999</t>
        </is>
      </c>
      <c r="W4393" s="14" t="inlineStr">
        <is>
          <t>+2348035676999</t>
        </is>
      </c>
      <c r="X4393" s="14" t="n"/>
      <c r="Y4393" s="14" t="n"/>
      <c r="Z4393" s="14" t="n"/>
      <c r="AA4393" s="14" t="n"/>
      <c r="AB4393" s="14" t="n"/>
      <c r="AC4393" s="14" t="n"/>
      <c r="AD4393" s="14" t="n"/>
      <c r="AE4393" s="14" t="n"/>
      <c r="AF4393" s="14" t="n">
        <v>1</v>
      </c>
      <c r="AG4393" s="19" t="inlineStr">
        <is>
          <t>41 Obiosa St</t>
        </is>
      </c>
      <c r="AH4393" s="20" t="n">
        <v>6.5016917</v>
      </c>
      <c r="AI4393" s="20" t="n">
        <v>3.3319584</v>
      </c>
      <c r="AJ4393" s="14" t="inlineStr">
        <is>
          <t>https://www.google.com/maps/place/Mrs+Idera+Mini+Mart/data=!4m7!3m6!1s0x103b8f30270ecff5:0x5532a31d84432cc6!8m2!3d6.5016917!4d3.3319584!16s%2Fg%2F11np7qv4vb!19sChIJ9c8OJzCPOxARxixDhB2jMlU?authuser=0&amp;hl=en&amp;g_ep=EgoyMDI2MDkzMC4wIJJjKgBIAVAD&amp;rclk=1</t>
        </is>
      </c>
      <c r="AK4393" s="14" t="inlineStr">
        <is>
          <t>Google Maps (sweep, Oct 2026)</t>
        </is>
      </c>
      <c r="AL4393" s="14" t="inlineStr">
        <is>
          <t>2026-10-06</t>
        </is>
      </c>
      <c r="AM4393" s="14" t="inlineStr">
        <is>
          <t>Not approached</t>
        </is>
      </c>
      <c r="AN4393" s="19" t="n"/>
    </row>
    <row r="4394">
      <c r="A4394" s="14" t="n">
        <v>4393</v>
      </c>
      <c r="B4394" s="14" t="inlineStr">
        <is>
          <t>Mrs Kayode Mini Mart</t>
        </is>
      </c>
      <c r="C4394" s="14" t="inlineStr">
        <is>
          <t>Outside catchment</t>
        </is>
      </c>
      <c r="D4394" s="14" t="inlineStr">
        <is>
          <t>Supermarket / Grocery</t>
        </is>
      </c>
      <c r="E4394" s="14" t="inlineStr">
        <is>
          <t>Supermarket</t>
        </is>
      </c>
      <c r="F4394" s="26" t="n">
        <v>10</v>
      </c>
      <c r="G4394" s="27" t="inlineStr">
        <is>
          <t>Cold - little evidence of delivery</t>
        </is>
      </c>
      <c r="H4394" s="21" t="inlineStr">
        <is>
          <t>Floor - not enriched</t>
        </is>
      </c>
      <c r="I4394" s="14" t="n">
        <v>0</v>
      </c>
      <c r="J4394" s="14" t="n">
        <v>0</v>
      </c>
      <c r="K4394" s="14" t="n">
        <v>0</v>
      </c>
      <c r="L4394" s="14" t="n">
        <v>0</v>
      </c>
      <c r="M4394" s="14" t="n">
        <v>0</v>
      </c>
      <c r="N4394" s="14" t="n">
        <v>0</v>
      </c>
      <c r="O4394" s="14" t="n">
        <v>0</v>
      </c>
      <c r="P4394" s="14" t="n">
        <v>0</v>
      </c>
      <c r="Q4394" s="14" t="n">
        <v>0</v>
      </c>
      <c r="R4394" s="14" t="n">
        <v>10</v>
      </c>
      <c r="S4394" s="14" t="n">
        <v>0</v>
      </c>
      <c r="T4394" s="17" t="n"/>
      <c r="U4394" s="18" t="n"/>
      <c r="V4394" s="14" t="inlineStr">
        <is>
          <t>+2347069466085</t>
        </is>
      </c>
      <c r="W4394" s="14" t="inlineStr">
        <is>
          <t>+2347069466085</t>
        </is>
      </c>
      <c r="X4394" s="14" t="n"/>
      <c r="Y4394" s="14" t="n"/>
      <c r="Z4394" s="14" t="n"/>
      <c r="AA4394" s="14" t="n"/>
      <c r="AB4394" s="14" t="n"/>
      <c r="AC4394" s="14" t="n"/>
      <c r="AD4394" s="14" t="n"/>
      <c r="AE4394" s="14" t="n"/>
      <c r="AF4394" s="14" t="n">
        <v>1</v>
      </c>
      <c r="AG4394" s="19" t="inlineStr">
        <is>
          <t>United estate, 3 Mopo Rd</t>
        </is>
      </c>
      <c r="AH4394" s="20" t="n">
        <v>6.4702452</v>
      </c>
      <c r="AI4394" s="20" t="n">
        <v>3.6349547</v>
      </c>
      <c r="AJ4394" s="14" t="inlineStr">
        <is>
          <t>https://www.google.com/maps/place/Mrs+Kayode+Mini+Mart/data=!4m7!3m6!1s0x103bf96772a1c17d:0x7fb31d8ab58a0505!8m2!3d6.4702452!4d3.6349547!16s%2Fg%2F11q8382nvw!19sChIJfcGhcmf5OxARBQWKtYods38?authuser=0&amp;hl=en&amp;g_ep=EgoyMDI2MDkzMC4wIJJjKgBIAVAD&amp;rclk=1</t>
        </is>
      </c>
      <c r="AK4394" s="14" t="inlineStr">
        <is>
          <t>Google Maps (sweep, Oct 2026)</t>
        </is>
      </c>
      <c r="AL4394" s="14" t="inlineStr">
        <is>
          <t>2026-10-06</t>
        </is>
      </c>
      <c r="AM4394" s="14" t="inlineStr">
        <is>
          <t>Not approached</t>
        </is>
      </c>
      <c r="AN4394" s="19" t="n"/>
    </row>
    <row r="4395">
      <c r="A4395" s="14" t="n">
        <v>4394</v>
      </c>
      <c r="B4395" s="14" t="inlineStr">
        <is>
          <t>Mrs Mariam Oshodi Mini Mart</t>
        </is>
      </c>
      <c r="C4395" s="14" t="inlineStr">
        <is>
          <t>Outside catchment</t>
        </is>
      </c>
      <c r="D4395" s="14" t="inlineStr">
        <is>
          <t>Supermarket / Grocery</t>
        </is>
      </c>
      <c r="E4395" s="14" t="inlineStr">
        <is>
          <t>Store</t>
        </is>
      </c>
      <c r="F4395" s="26" t="n">
        <v>10</v>
      </c>
      <c r="G4395" s="27" t="inlineStr">
        <is>
          <t>Cold - little evidence of delivery</t>
        </is>
      </c>
      <c r="H4395" s="21" t="inlineStr">
        <is>
          <t>Floor - not enriched</t>
        </is>
      </c>
      <c r="I4395" s="14" t="n">
        <v>0</v>
      </c>
      <c r="J4395" s="14" t="n">
        <v>0</v>
      </c>
      <c r="K4395" s="14" t="n">
        <v>0</v>
      </c>
      <c r="L4395" s="14" t="n">
        <v>0</v>
      </c>
      <c r="M4395" s="14" t="n">
        <v>0</v>
      </c>
      <c r="N4395" s="14" t="n">
        <v>0</v>
      </c>
      <c r="O4395" s="14" t="n">
        <v>0</v>
      </c>
      <c r="P4395" s="14" t="n">
        <v>0</v>
      </c>
      <c r="Q4395" s="14" t="n">
        <v>0</v>
      </c>
      <c r="R4395" s="14" t="n">
        <v>10</v>
      </c>
      <c r="S4395" s="14" t="n">
        <v>0</v>
      </c>
      <c r="T4395" s="17" t="n"/>
      <c r="U4395" s="18" t="n"/>
      <c r="V4395" s="14" t="inlineStr">
        <is>
          <t>+2348085475356</t>
        </is>
      </c>
      <c r="W4395" s="14" t="inlineStr">
        <is>
          <t>+2348085475356</t>
        </is>
      </c>
      <c r="X4395" s="14" t="n"/>
      <c r="Y4395" s="14" t="n"/>
      <c r="Z4395" s="14" t="n"/>
      <c r="AA4395" s="14" t="n"/>
      <c r="AB4395" s="14" t="n"/>
      <c r="AC4395" s="14" t="n"/>
      <c r="AD4395" s="14" t="n"/>
      <c r="AE4395" s="14" t="n"/>
      <c r="AF4395" s="14" t="n">
        <v>1</v>
      </c>
      <c r="AG4395" s="19" t="inlineStr">
        <is>
          <t>15 Balogun Estate Rd</t>
        </is>
      </c>
      <c r="AH4395" s="20" t="n">
        <v>6.4716212</v>
      </c>
      <c r="AI4395" s="20" t="n">
        <v>3.653967</v>
      </c>
      <c r="AJ4395" s="14" t="inlineStr">
        <is>
          <t>https://www.google.com/maps/place/Mrs+Mariam+Oshodi+Mini+Mart/data=!4m7!3m6!1s0x103bf9f704e81fef:0x7010c7b04ddff65!8m2!3d6.4716212!4d3.653967!16s%2Fg%2F11p779n3gn!19sChIJ7x_oBPf5OxARZf_dBHsMAQc?authuser=0&amp;hl=en&amp;g_ep=EgoyMDI2MDkzMC4wIJJjKgBIAVAD&amp;rclk=1</t>
        </is>
      </c>
      <c r="AK4395" s="14" t="inlineStr">
        <is>
          <t>Google Maps (sweep, Oct 2026)</t>
        </is>
      </c>
      <c r="AL4395" s="14" t="inlineStr">
        <is>
          <t>2026-10-06</t>
        </is>
      </c>
      <c r="AM4395" s="14" t="inlineStr">
        <is>
          <t>Not approached</t>
        </is>
      </c>
      <c r="AN4395" s="19" t="n"/>
    </row>
    <row r="4396">
      <c r="A4396" s="14" t="n">
        <v>4395</v>
      </c>
      <c r="B4396" s="14" t="inlineStr">
        <is>
          <t>Mrs Nusirat Usman Provision Store</t>
        </is>
      </c>
      <c r="C4396" s="14" t="inlineStr">
        <is>
          <t>Outside catchment</t>
        </is>
      </c>
      <c r="D4396" s="14" t="inlineStr">
        <is>
          <t>Supermarket / Grocery</t>
        </is>
      </c>
      <c r="E4396" s="14" t="inlineStr">
        <is>
          <t>Frozen food store</t>
        </is>
      </c>
      <c r="F4396" s="26" t="n">
        <v>10</v>
      </c>
      <c r="G4396" s="27" t="inlineStr">
        <is>
          <t>Cold - little evidence of delivery</t>
        </is>
      </c>
      <c r="H4396" s="21" t="inlineStr">
        <is>
          <t>Floor - not enriched</t>
        </is>
      </c>
      <c r="I4396" s="14" t="n">
        <v>0</v>
      </c>
      <c r="J4396" s="14" t="n">
        <v>0</v>
      </c>
      <c r="K4396" s="14" t="n">
        <v>0</v>
      </c>
      <c r="L4396" s="14" t="n">
        <v>0</v>
      </c>
      <c r="M4396" s="14" t="n">
        <v>0</v>
      </c>
      <c r="N4396" s="14" t="n">
        <v>0</v>
      </c>
      <c r="O4396" s="14" t="n">
        <v>0</v>
      </c>
      <c r="P4396" s="14" t="n">
        <v>0</v>
      </c>
      <c r="Q4396" s="14" t="n">
        <v>0</v>
      </c>
      <c r="R4396" s="14" t="n">
        <v>10</v>
      </c>
      <c r="S4396" s="14" t="n">
        <v>0</v>
      </c>
      <c r="T4396" s="17" t="n"/>
      <c r="U4396" s="18" t="n"/>
      <c r="V4396" s="14" t="inlineStr">
        <is>
          <t>+2348132493974</t>
        </is>
      </c>
      <c r="W4396" s="14" t="inlineStr">
        <is>
          <t>+2348132493974</t>
        </is>
      </c>
      <c r="X4396" s="14" t="n"/>
      <c r="Y4396" s="14" t="n"/>
      <c r="Z4396" s="14" t="n"/>
      <c r="AA4396" s="14" t="n"/>
      <c r="AB4396" s="14" t="n"/>
      <c r="AC4396" s="14" t="n"/>
      <c r="AD4396" s="14" t="n"/>
      <c r="AE4396" s="14" t="n"/>
      <c r="AF4396" s="14" t="n">
        <v>1</v>
      </c>
      <c r="AG4396" s="19" t="inlineStr">
        <is>
          <t>18 Yaru St</t>
        </is>
      </c>
      <c r="AH4396" s="20" t="n">
        <v>6.5083551</v>
      </c>
      <c r="AI4396" s="20" t="n">
        <v>3.3393442</v>
      </c>
      <c r="AJ4396" s="14" t="inlineStr">
        <is>
          <t>https://www.google.com/maps/place/Mrs+Nusirat+Usman+Provision+Store/data=!4m7!3m6!1s0x103b8d2999d0d829:0x89af200a34fef17f!8m2!3d6.5083551!4d3.3393442!16s%2Fg%2F11nx3lp33f!19sChIJKdjQmSmNOxARf_H-NAogr4k?authuser=0&amp;hl=en&amp;g_ep=EgoyMDI2MDkzMC4wIJJjKgBIAVAD&amp;rclk=1</t>
        </is>
      </c>
      <c r="AK4396" s="14" t="inlineStr">
        <is>
          <t>Google Maps (sweep, Oct 2026)</t>
        </is>
      </c>
      <c r="AL4396" s="14" t="inlineStr">
        <is>
          <t>2026-10-06</t>
        </is>
      </c>
      <c r="AM4396" s="14" t="inlineStr">
        <is>
          <t>Not approached</t>
        </is>
      </c>
      <c r="AN4396" s="19" t="n"/>
    </row>
    <row r="4397">
      <c r="A4397" s="14" t="n">
        <v>4396</v>
      </c>
      <c r="B4397" s="14" t="inlineStr">
        <is>
          <t>Mrs Obioha Supermarket</t>
        </is>
      </c>
      <c r="C4397" s="14" t="inlineStr">
        <is>
          <t>Outside catchment</t>
        </is>
      </c>
      <c r="D4397" s="14" t="inlineStr">
        <is>
          <t>Supermarket / Grocery</t>
        </is>
      </c>
      <c r="E4397" s="14" t="inlineStr">
        <is>
          <t>Supermarket</t>
        </is>
      </c>
      <c r="F4397" s="26" t="n">
        <v>10</v>
      </c>
      <c r="G4397" s="27" t="inlineStr">
        <is>
          <t>Cold - little evidence of delivery</t>
        </is>
      </c>
      <c r="H4397" s="21" t="inlineStr">
        <is>
          <t>Floor - not enriched</t>
        </is>
      </c>
      <c r="I4397" s="14" t="n">
        <v>0</v>
      </c>
      <c r="J4397" s="14" t="n">
        <v>0</v>
      </c>
      <c r="K4397" s="14" t="n">
        <v>0</v>
      </c>
      <c r="L4397" s="14" t="n">
        <v>0</v>
      </c>
      <c r="M4397" s="14" t="n">
        <v>0</v>
      </c>
      <c r="N4397" s="14" t="n">
        <v>0</v>
      </c>
      <c r="O4397" s="14" t="n">
        <v>0</v>
      </c>
      <c r="P4397" s="14" t="n">
        <v>0</v>
      </c>
      <c r="Q4397" s="14" t="n">
        <v>0</v>
      </c>
      <c r="R4397" s="14" t="n">
        <v>10</v>
      </c>
      <c r="S4397" s="14" t="n">
        <v>0</v>
      </c>
      <c r="T4397" s="17" t="n"/>
      <c r="U4397" s="18" t="n"/>
      <c r="V4397" s="14" t="inlineStr">
        <is>
          <t>+2348032123497</t>
        </is>
      </c>
      <c r="W4397" s="14" t="inlineStr">
        <is>
          <t>+2348032123497</t>
        </is>
      </c>
      <c r="X4397" s="14" t="n"/>
      <c r="Y4397" s="14" t="n"/>
      <c r="Z4397" s="14" t="n"/>
      <c r="AA4397" s="14" t="n"/>
      <c r="AB4397" s="14" t="n"/>
      <c r="AC4397" s="14" t="n"/>
      <c r="AD4397" s="14" t="n"/>
      <c r="AE4397" s="14" t="n"/>
      <c r="AF4397" s="14" t="n">
        <v>1</v>
      </c>
      <c r="AG4397" s="19" t="inlineStr">
        <is>
          <t>No 107 Ayetolo street</t>
        </is>
      </c>
      <c r="AH4397" s="20" t="n">
        <v>6.5391176</v>
      </c>
      <c r="AI4397" s="20" t="n">
        <v>3.3850266</v>
      </c>
      <c r="AJ4397" s="14" t="inlineStr">
        <is>
          <t>https://www.google.com/maps/place/Mrs+Obioha+Supermarket/data=!4m7!3m6!1s0x103b8de0ba08d4cb:0xb95e9f6530886d7d!8m2!3d6.5391176!4d3.3850266!16s%2Fg%2F11rrjrqkzj!19sChIJy9QIuuCNOxARfW2IMGWfXrk?authuser=0&amp;hl=en&amp;g_ep=EgoyMDI2MDkzMC4wIJJjKgBIAVAD&amp;rclk=1</t>
        </is>
      </c>
      <c r="AK4397" s="14" t="inlineStr">
        <is>
          <t>Google Maps (sweep, Oct 2026)</t>
        </is>
      </c>
      <c r="AL4397" s="14" t="inlineStr">
        <is>
          <t>2026-10-06</t>
        </is>
      </c>
      <c r="AM4397" s="14" t="inlineStr">
        <is>
          <t>Not approached</t>
        </is>
      </c>
      <c r="AN4397" s="19" t="n"/>
    </row>
    <row r="4398">
      <c r="A4398" s="14" t="n">
        <v>4397</v>
      </c>
      <c r="B4398" s="14" t="inlineStr">
        <is>
          <t>Mrs Ola Provision Store</t>
        </is>
      </c>
      <c r="C4398" s="14" t="inlineStr">
        <is>
          <t>Outside catchment</t>
        </is>
      </c>
      <c r="D4398" s="14" t="inlineStr">
        <is>
          <t>Supermarket / Grocery</t>
        </is>
      </c>
      <c r="E4398" s="14" t="inlineStr">
        <is>
          <t>Store</t>
        </is>
      </c>
      <c r="F4398" s="26" t="n">
        <v>10</v>
      </c>
      <c r="G4398" s="27" t="inlineStr">
        <is>
          <t>Cold - little evidence of delivery</t>
        </is>
      </c>
      <c r="H4398" s="21" t="inlineStr">
        <is>
          <t>Floor - not enriched</t>
        </is>
      </c>
      <c r="I4398" s="14" t="n">
        <v>0</v>
      </c>
      <c r="J4398" s="14" t="n">
        <v>0</v>
      </c>
      <c r="K4398" s="14" t="n">
        <v>0</v>
      </c>
      <c r="L4398" s="14" t="n">
        <v>0</v>
      </c>
      <c r="M4398" s="14" t="n">
        <v>0</v>
      </c>
      <c r="N4398" s="14" t="n">
        <v>0</v>
      </c>
      <c r="O4398" s="14" t="n">
        <v>0</v>
      </c>
      <c r="P4398" s="14" t="n">
        <v>0</v>
      </c>
      <c r="Q4398" s="14" t="n">
        <v>0</v>
      </c>
      <c r="R4398" s="14" t="n">
        <v>10</v>
      </c>
      <c r="S4398" s="14" t="n">
        <v>0</v>
      </c>
      <c r="T4398" s="17" t="n"/>
      <c r="U4398" s="18" t="n"/>
      <c r="V4398" s="14" t="inlineStr">
        <is>
          <t>+2348032012351</t>
        </is>
      </c>
      <c r="W4398" s="14" t="inlineStr">
        <is>
          <t>+2348032012351</t>
        </is>
      </c>
      <c r="X4398" s="14" t="n"/>
      <c r="Y4398" s="14" t="n"/>
      <c r="Z4398" s="14" t="n"/>
      <c r="AA4398" s="14" t="n"/>
      <c r="AB4398" s="14" t="n"/>
      <c r="AC4398" s="14" t="n"/>
      <c r="AD4398" s="14" t="n"/>
      <c r="AE4398" s="14" t="n"/>
      <c r="AF4398" s="14" t="n">
        <v>1</v>
      </c>
      <c r="AG4398" s="19" t="inlineStr">
        <is>
          <t>Nwachukwu Dr, 08060076346</t>
        </is>
      </c>
      <c r="AH4398" s="20" t="n">
        <v>6.5092882</v>
      </c>
      <c r="AI4398" s="20" t="n">
        <v>3.3207306</v>
      </c>
      <c r="AJ4398" s="14" t="inlineStr">
        <is>
          <t>https://www.google.com/maps/place/Mrs+Ola+Provision+Store/data=!4m7!3m6!1s0x103b8fe273120a8b:0xc18a911261141740!8m2!3d6.5092882!4d3.3207306!16s%2Fg%2F11js4675b5!19sChIJiwoSc-KPOxARQBcUYRKRisE?authuser=0&amp;hl=en&amp;g_ep=EgoyMDI2MDkzMC4wIJJjKgBIAVAD&amp;rclk=1</t>
        </is>
      </c>
      <c r="AK4398" s="14" t="inlineStr">
        <is>
          <t>Google Maps (sweep, Oct 2026)</t>
        </is>
      </c>
      <c r="AL4398" s="14" t="inlineStr">
        <is>
          <t>2026-10-06</t>
        </is>
      </c>
      <c r="AM4398" s="14" t="inlineStr">
        <is>
          <t>Not approached</t>
        </is>
      </c>
      <c r="AN4398" s="19" t="n"/>
    </row>
    <row r="4399">
      <c r="A4399" s="14" t="n">
        <v>4398</v>
      </c>
      <c r="B4399" s="14" t="inlineStr">
        <is>
          <t>Mrs Olu Mini Mart</t>
        </is>
      </c>
      <c r="C4399" s="14" t="inlineStr">
        <is>
          <t>Outside catchment</t>
        </is>
      </c>
      <c r="D4399" s="14" t="inlineStr">
        <is>
          <t>Supermarket / Grocery</t>
        </is>
      </c>
      <c r="E4399" s="14" t="inlineStr">
        <is>
          <t>Supermarket</t>
        </is>
      </c>
      <c r="F4399" s="26" t="n">
        <v>10</v>
      </c>
      <c r="G4399" s="27" t="inlineStr">
        <is>
          <t>Cold - little evidence of delivery</t>
        </is>
      </c>
      <c r="H4399" s="21" t="inlineStr">
        <is>
          <t>Floor - not enriched</t>
        </is>
      </c>
      <c r="I4399" s="14" t="n">
        <v>0</v>
      </c>
      <c r="J4399" s="14" t="n">
        <v>0</v>
      </c>
      <c r="K4399" s="14" t="n">
        <v>0</v>
      </c>
      <c r="L4399" s="14" t="n">
        <v>0</v>
      </c>
      <c r="M4399" s="14" t="n">
        <v>0</v>
      </c>
      <c r="N4399" s="14" t="n">
        <v>0</v>
      </c>
      <c r="O4399" s="14" t="n">
        <v>0</v>
      </c>
      <c r="P4399" s="14" t="n">
        <v>0</v>
      </c>
      <c r="Q4399" s="14" t="n">
        <v>0</v>
      </c>
      <c r="R4399" s="14" t="n">
        <v>10</v>
      </c>
      <c r="S4399" s="14" t="n">
        <v>0</v>
      </c>
      <c r="T4399" s="17" t="n"/>
      <c r="U4399" s="18" t="n"/>
      <c r="V4399" s="14" t="inlineStr">
        <is>
          <t>+2348178423710</t>
        </is>
      </c>
      <c r="W4399" s="14" t="inlineStr">
        <is>
          <t>+2348178423710</t>
        </is>
      </c>
      <c r="X4399" s="14" t="n"/>
      <c r="Y4399" s="14" t="n"/>
      <c r="Z4399" s="14" t="n"/>
      <c r="AA4399" s="14" t="n"/>
      <c r="AB4399" s="14" t="n"/>
      <c r="AC4399" s="14" t="n"/>
      <c r="AD4399" s="14" t="n"/>
      <c r="AE4399" s="14" t="n"/>
      <c r="AF4399" s="14" t="n">
        <v>1</v>
      </c>
      <c r="AG4399" s="19" t="inlineStr">
        <is>
          <t>23 Obiosa St</t>
        </is>
      </c>
      <c r="AH4399" s="20" t="n">
        <v>6.502356</v>
      </c>
      <c r="AI4399" s="20" t="n">
        <v>3.3328022</v>
      </c>
      <c r="AJ4399" s="14" t="inlineStr">
        <is>
          <t>https://www.google.com/maps/place/Mrs+Olu+Mini+Mart/data=!4m7!3m6!1s0x103b8fd904dc95e7:0x733534ac75591635!8m2!3d6.502356!4d3.3328022!16s%2Fg%2F11q7b9sdcg!19sChIJ55XcBNmPOxARNRZZdaw0NXM?authuser=0&amp;hl=en&amp;g_ep=EgoyMDI2MDkzMC4wIJJjKgBIAVAD&amp;rclk=1</t>
        </is>
      </c>
      <c r="AK4399" s="14" t="inlineStr">
        <is>
          <t>Google Maps (sweep, Oct 2026)</t>
        </is>
      </c>
      <c r="AL4399" s="14" t="inlineStr">
        <is>
          <t>2026-10-06</t>
        </is>
      </c>
      <c r="AM4399" s="14" t="inlineStr">
        <is>
          <t>Not approached</t>
        </is>
      </c>
      <c r="AN4399" s="19" t="n"/>
    </row>
    <row r="4400">
      <c r="A4400" s="14" t="n">
        <v>4399</v>
      </c>
      <c r="B4400" s="14" t="inlineStr">
        <is>
          <t>Mrs Oluwashola Mini Mart</t>
        </is>
      </c>
      <c r="C4400" s="14" t="inlineStr">
        <is>
          <t>Outside catchment</t>
        </is>
      </c>
      <c r="D4400" s="14" t="inlineStr">
        <is>
          <t>Supermarket / Grocery</t>
        </is>
      </c>
      <c r="E4400" s="14" t="inlineStr">
        <is>
          <t>General store</t>
        </is>
      </c>
      <c r="F4400" s="26" t="n">
        <v>10</v>
      </c>
      <c r="G4400" s="27" t="inlineStr">
        <is>
          <t>Cold - little evidence of delivery</t>
        </is>
      </c>
      <c r="H4400" s="21" t="inlineStr">
        <is>
          <t>Floor - not enriched</t>
        </is>
      </c>
      <c r="I4400" s="14" t="n">
        <v>0</v>
      </c>
      <c r="J4400" s="14" t="n">
        <v>0</v>
      </c>
      <c r="K4400" s="14" t="n">
        <v>0</v>
      </c>
      <c r="L4400" s="14" t="n">
        <v>0</v>
      </c>
      <c r="M4400" s="14" t="n">
        <v>0</v>
      </c>
      <c r="N4400" s="14" t="n">
        <v>0</v>
      </c>
      <c r="O4400" s="14" t="n">
        <v>0</v>
      </c>
      <c r="P4400" s="14" t="n">
        <v>0</v>
      </c>
      <c r="Q4400" s="14" t="n">
        <v>0</v>
      </c>
      <c r="R4400" s="14" t="n">
        <v>10</v>
      </c>
      <c r="S4400" s="14" t="n">
        <v>0</v>
      </c>
      <c r="T4400" s="17" t="n"/>
      <c r="U4400" s="18" t="n"/>
      <c r="V4400" s="14" t="inlineStr">
        <is>
          <t>+2348021193356</t>
        </is>
      </c>
      <c r="W4400" s="14" t="inlineStr">
        <is>
          <t>+2348021193356</t>
        </is>
      </c>
      <c r="X4400" s="14" t="n"/>
      <c r="Y4400" s="14" t="n"/>
      <c r="Z4400" s="14" t="n"/>
      <c r="AA4400" s="14" t="n"/>
      <c r="AB4400" s="14" t="n"/>
      <c r="AC4400" s="14" t="n"/>
      <c r="AD4400" s="14" t="n"/>
      <c r="AE4400" s="14" t="n"/>
      <c r="AF4400" s="14" t="n">
        <v>1</v>
      </c>
      <c r="AG4400" s="19" t="inlineStr">
        <is>
          <t>12 Alh. Kazeem Akewukewe St</t>
        </is>
      </c>
      <c r="AH4400" s="20" t="n">
        <v>6.4872599</v>
      </c>
      <c r="AI4400" s="20" t="n">
        <v>3.329949</v>
      </c>
      <c r="AJ4400" s="14" t="inlineStr">
        <is>
          <t>https://www.google.com/maps/place/Mrs+Oluwashola+Mini+Mart/data=!4m7!3m6!1s0x103b8fd96ef438a5:0x5535a5c34164fb27!8m2!3d6.4872599!4d3.329949!16s%2Fg%2F11nwb9ckc3!19sChIJpTj0btmPOxARJ_tkQcOlNVU?authuser=0&amp;hl=en&amp;g_ep=EgoyMDI2MDkzMC4wIJJjKgBIAVAD&amp;rclk=1</t>
        </is>
      </c>
      <c r="AK4400" s="14" t="inlineStr">
        <is>
          <t>Google Maps (sweep, Oct 2026)</t>
        </is>
      </c>
      <c r="AL4400" s="14" t="inlineStr">
        <is>
          <t>2026-10-06</t>
        </is>
      </c>
      <c r="AM4400" s="14" t="inlineStr">
        <is>
          <t>Not approached</t>
        </is>
      </c>
      <c r="AN4400" s="19" t="n"/>
    </row>
    <row r="4401">
      <c r="A4401" s="14" t="n">
        <v>4400</v>
      </c>
      <c r="B4401" s="14" t="inlineStr">
        <is>
          <t>Mrs Tiunoye Store</t>
        </is>
      </c>
      <c r="C4401" s="14" t="inlineStr">
        <is>
          <t>Outside catchment</t>
        </is>
      </c>
      <c r="D4401" s="14" t="inlineStr">
        <is>
          <t>Supermarket / Grocery</t>
        </is>
      </c>
      <c r="E4401" s="14" t="inlineStr">
        <is>
          <t>Grocery store</t>
        </is>
      </c>
      <c r="F4401" s="26" t="n">
        <v>10</v>
      </c>
      <c r="G4401" s="27" t="inlineStr">
        <is>
          <t>Cold - little evidence of delivery</t>
        </is>
      </c>
      <c r="H4401" s="21" t="inlineStr">
        <is>
          <t>Floor - not enriched</t>
        </is>
      </c>
      <c r="I4401" s="14" t="n">
        <v>0</v>
      </c>
      <c r="J4401" s="14" t="n">
        <v>0</v>
      </c>
      <c r="K4401" s="14" t="n">
        <v>0</v>
      </c>
      <c r="L4401" s="14" t="n">
        <v>0</v>
      </c>
      <c r="M4401" s="14" t="n">
        <v>0</v>
      </c>
      <c r="N4401" s="14" t="n">
        <v>0</v>
      </c>
      <c r="O4401" s="14" t="n">
        <v>0</v>
      </c>
      <c r="P4401" s="14" t="n">
        <v>0</v>
      </c>
      <c r="Q4401" s="14" t="n">
        <v>0</v>
      </c>
      <c r="R4401" s="14" t="n">
        <v>10</v>
      </c>
      <c r="S4401" s="14" t="n">
        <v>0</v>
      </c>
      <c r="T4401" s="17" t="n"/>
      <c r="U4401" s="18" t="n"/>
      <c r="V4401" s="14" t="inlineStr">
        <is>
          <t>+2348080260676</t>
        </is>
      </c>
      <c r="W4401" s="14" t="inlineStr">
        <is>
          <t>+2348080260676</t>
        </is>
      </c>
      <c r="X4401" s="14" t="n"/>
      <c r="Y4401" s="14" t="n"/>
      <c r="Z4401" s="14" t="n"/>
      <c r="AA4401" s="14" t="n"/>
      <c r="AB4401" s="14" t="n"/>
      <c r="AC4401" s="14" t="n"/>
      <c r="AD4401" s="14" t="n"/>
      <c r="AE4401" s="14" t="n"/>
      <c r="AF4401" s="14" t="n">
        <v>1</v>
      </c>
      <c r="AG4401" s="19" t="inlineStr">
        <is>
          <t>29 Simi Johnson St</t>
        </is>
      </c>
      <c r="AH4401" s="20" t="n">
        <v>6.457864</v>
      </c>
      <c r="AI4401" s="20" t="n">
        <v>3.3924095</v>
      </c>
      <c r="AJ4401" s="14" t="inlineStr">
        <is>
          <t>https://www.google.com/maps/place/Mrs+Tiunoye+Store/data=!4m7!3m6!1s0x103b8b1305fa4e77:0x3de0bd785d33918f!8m2!3d6.457864!4d3.3924095!16s%2Fg%2F11bbrfs5_s!19sChIJd076BROLOxARj5EzXXi94D0?authuser=0&amp;hl=en&amp;g_ep=EgoyMDI2MDkzMC4wIJJjKgBIAVAD&amp;rclk=1</t>
        </is>
      </c>
      <c r="AK4401" s="14" t="inlineStr">
        <is>
          <t>Google Maps (sweep, Oct 2026)</t>
        </is>
      </c>
      <c r="AL4401" s="14" t="inlineStr">
        <is>
          <t>2026-10-06</t>
        </is>
      </c>
      <c r="AM4401" s="14" t="inlineStr">
        <is>
          <t>Not approached</t>
        </is>
      </c>
      <c r="AN4401" s="19" t="n"/>
    </row>
    <row r="4402">
      <c r="A4402" s="14" t="n">
        <v>4401</v>
      </c>
      <c r="B4402" s="14" t="inlineStr">
        <is>
          <t>Mrs Tosin Provision Store</t>
        </is>
      </c>
      <c r="C4402" s="14" t="inlineStr">
        <is>
          <t>Outside catchment</t>
        </is>
      </c>
      <c r="D4402" s="14" t="inlineStr">
        <is>
          <t>Supermarket / Grocery</t>
        </is>
      </c>
      <c r="E4402" s="14" t="inlineStr">
        <is>
          <t>General store</t>
        </is>
      </c>
      <c r="F4402" s="26" t="n">
        <v>10</v>
      </c>
      <c r="G4402" s="27" t="inlineStr">
        <is>
          <t>Cold - little evidence of delivery</t>
        </is>
      </c>
      <c r="H4402" s="21" t="inlineStr">
        <is>
          <t>Floor - not enriched</t>
        </is>
      </c>
      <c r="I4402" s="14" t="n">
        <v>0</v>
      </c>
      <c r="J4402" s="14" t="n">
        <v>0</v>
      </c>
      <c r="K4402" s="14" t="n">
        <v>0</v>
      </c>
      <c r="L4402" s="14" t="n">
        <v>0</v>
      </c>
      <c r="M4402" s="14" t="n">
        <v>0</v>
      </c>
      <c r="N4402" s="14" t="n">
        <v>0</v>
      </c>
      <c r="O4402" s="14" t="n">
        <v>0</v>
      </c>
      <c r="P4402" s="14" t="n">
        <v>0</v>
      </c>
      <c r="Q4402" s="14" t="n">
        <v>0</v>
      </c>
      <c r="R4402" s="14" t="n">
        <v>10</v>
      </c>
      <c r="S4402" s="14" t="n">
        <v>0</v>
      </c>
      <c r="T4402" s="17" t="n"/>
      <c r="U4402" s="18" t="n"/>
      <c r="V4402" s="14" t="inlineStr">
        <is>
          <t>+2349099152784</t>
        </is>
      </c>
      <c r="W4402" s="14" t="inlineStr">
        <is>
          <t>+2349099152784</t>
        </is>
      </c>
      <c r="X4402" s="14" t="n"/>
      <c r="Y4402" s="14" t="n"/>
      <c r="Z4402" s="14" t="n"/>
      <c r="AA4402" s="14" t="n"/>
      <c r="AB4402" s="14" t="n"/>
      <c r="AC4402" s="14" t="n"/>
      <c r="AD4402" s="14" t="n"/>
      <c r="AE4402" s="14" t="n"/>
      <c r="AF4402" s="14" t="n">
        <v>1</v>
      </c>
      <c r="AG4402" s="19" t="inlineStr">
        <is>
          <t>28 Fehintola Giwa St</t>
        </is>
      </c>
      <c r="AH4402" s="20" t="n">
        <v>6.4912845</v>
      </c>
      <c r="AI4402" s="20" t="n">
        <v>3.3356058</v>
      </c>
      <c r="AJ4402" s="14" t="inlineStr">
        <is>
          <t>https://www.google.com/maps/place/Mrs+Tosin+Provision+Store/data=!4m7!3m6!1s0x103b8ff0fd429fbf:0xe38290242d74673f!8m2!3d6.4912845!4d3.3356058!16s%2Fg%2F11nwb92w20!19sChIJv59C_fCPOxARP2d0LSSQguM?authuser=0&amp;hl=en&amp;g_ep=EgoyMDI2MDkzMC4wIJJjKgBIAVAD&amp;rclk=1</t>
        </is>
      </c>
      <c r="AK4402" s="14" t="inlineStr">
        <is>
          <t>Google Maps (sweep, Oct 2026)</t>
        </is>
      </c>
      <c r="AL4402" s="14" t="inlineStr">
        <is>
          <t>2026-10-06</t>
        </is>
      </c>
      <c r="AM4402" s="14" t="inlineStr">
        <is>
          <t>Not approached</t>
        </is>
      </c>
      <c r="AN4402" s="19" t="n"/>
    </row>
    <row r="4403">
      <c r="A4403" s="14" t="n">
        <v>4402</v>
      </c>
      <c r="B4403" s="14" t="inlineStr">
        <is>
          <t>Mrs Yusuman Provision Store</t>
        </is>
      </c>
      <c r="C4403" s="14" t="inlineStr">
        <is>
          <t>Outside catchment</t>
        </is>
      </c>
      <c r="D4403" s="14" t="inlineStr">
        <is>
          <t>Supermarket / Grocery</t>
        </is>
      </c>
      <c r="E4403" s="14" t="inlineStr">
        <is>
          <t>Grocery store</t>
        </is>
      </c>
      <c r="F4403" s="26" t="n">
        <v>10</v>
      </c>
      <c r="G4403" s="27" t="inlineStr">
        <is>
          <t>Cold - little evidence of delivery</t>
        </is>
      </c>
      <c r="H4403" s="21" t="inlineStr">
        <is>
          <t>Floor - not enriched</t>
        </is>
      </c>
      <c r="I4403" s="14" t="n">
        <v>0</v>
      </c>
      <c r="J4403" s="14" t="n">
        <v>0</v>
      </c>
      <c r="K4403" s="14" t="n">
        <v>0</v>
      </c>
      <c r="L4403" s="14" t="n">
        <v>0</v>
      </c>
      <c r="M4403" s="14" t="n">
        <v>0</v>
      </c>
      <c r="N4403" s="14" t="n">
        <v>0</v>
      </c>
      <c r="O4403" s="14" t="n">
        <v>0</v>
      </c>
      <c r="P4403" s="14" t="n">
        <v>0</v>
      </c>
      <c r="Q4403" s="14" t="n">
        <v>0</v>
      </c>
      <c r="R4403" s="14" t="n">
        <v>10</v>
      </c>
      <c r="S4403" s="14" t="n">
        <v>0</v>
      </c>
      <c r="T4403" s="17" t="n"/>
      <c r="U4403" s="18" t="n"/>
      <c r="V4403" s="14" t="inlineStr">
        <is>
          <t>+2347014915439</t>
        </is>
      </c>
      <c r="W4403" s="14" t="inlineStr">
        <is>
          <t>+2347014915439</t>
        </is>
      </c>
      <c r="X4403" s="14" t="n"/>
      <c r="Y4403" s="14" t="n"/>
      <c r="Z4403" s="14" t="n"/>
      <c r="AA4403" s="14" t="n"/>
      <c r="AB4403" s="14" t="n"/>
      <c r="AC4403" s="14" t="n"/>
      <c r="AD4403" s="14" t="n"/>
      <c r="AE4403" s="14" t="n"/>
      <c r="AF4403" s="14" t="n">
        <v>1</v>
      </c>
      <c r="AG4403" s="19" t="inlineStr">
        <is>
          <t>Off Odunfa, Okepopo, 24/ 26 Okepopo St</t>
        </is>
      </c>
      <c r="AH4403" s="20" t="n">
        <v>6.4558159</v>
      </c>
      <c r="AI4403" s="20" t="n">
        <v>3.3946637</v>
      </c>
      <c r="AJ4403" s="14" t="inlineStr">
        <is>
          <t>https://www.google.com/maps/place/Mrs+Yusuman+Provision+Store/data=!4m7!3m6!1s0x103b8b140f4bccd1:0x3a4d0b1f63736146!8m2!3d6.4558159!4d3.3946637!16s%2Fg%2F1q5hrhyj2!19sChIJ0cxLDxSLOxARRmFzYx8LTTo?authuser=0&amp;hl=en&amp;g_ep=EgoyMDI2MDkzMC4wIJJjKgBIAVAD&amp;rclk=1</t>
        </is>
      </c>
      <c r="AK4403" s="14" t="inlineStr">
        <is>
          <t>Google Maps (sweep, Oct 2026)</t>
        </is>
      </c>
      <c r="AL4403" s="14" t="inlineStr">
        <is>
          <t>2026-10-06</t>
        </is>
      </c>
      <c r="AM4403" s="14" t="inlineStr">
        <is>
          <t>Not approached</t>
        </is>
      </c>
      <c r="AN4403" s="19" t="n"/>
    </row>
    <row r="4404">
      <c r="A4404" s="14" t="n">
        <v>4403</v>
      </c>
      <c r="B4404" s="14" t="inlineStr">
        <is>
          <t>Mrs. Adogba Provision Store</t>
        </is>
      </c>
      <c r="C4404" s="14" t="inlineStr">
        <is>
          <t>Outside catchment</t>
        </is>
      </c>
      <c r="D4404" s="14" t="inlineStr">
        <is>
          <t>Supermarket / Grocery</t>
        </is>
      </c>
      <c r="E4404" s="14" t="inlineStr">
        <is>
          <t>Beverage distributor</t>
        </is>
      </c>
      <c r="F4404" s="26" t="n">
        <v>10</v>
      </c>
      <c r="G4404" s="27" t="inlineStr">
        <is>
          <t>Cold - little evidence of delivery</t>
        </is>
      </c>
      <c r="H4404" s="21" t="inlineStr">
        <is>
          <t>Floor - not enriched</t>
        </is>
      </c>
      <c r="I4404" s="14" t="n">
        <v>0</v>
      </c>
      <c r="J4404" s="14" t="n">
        <v>0</v>
      </c>
      <c r="K4404" s="14" t="n">
        <v>0</v>
      </c>
      <c r="L4404" s="14" t="n">
        <v>0</v>
      </c>
      <c r="M4404" s="14" t="n">
        <v>0</v>
      </c>
      <c r="N4404" s="14" t="n">
        <v>0</v>
      </c>
      <c r="O4404" s="14" t="n">
        <v>0</v>
      </c>
      <c r="P4404" s="14" t="n">
        <v>0</v>
      </c>
      <c r="Q4404" s="14" t="n">
        <v>0</v>
      </c>
      <c r="R4404" s="14" t="n">
        <v>10</v>
      </c>
      <c r="S4404" s="14" t="n">
        <v>0</v>
      </c>
      <c r="T4404" s="17" t="n"/>
      <c r="U4404" s="18" t="n"/>
      <c r="V4404" s="14" t="inlineStr">
        <is>
          <t>+2347022631548</t>
        </is>
      </c>
      <c r="W4404" s="14" t="inlineStr">
        <is>
          <t>+2347022631548</t>
        </is>
      </c>
      <c r="X4404" s="14" t="n"/>
      <c r="Y4404" s="14" t="n"/>
      <c r="Z4404" s="14" t="n"/>
      <c r="AA4404" s="14" t="n"/>
      <c r="AB4404" s="14" t="n"/>
      <c r="AC4404" s="14" t="n"/>
      <c r="AD4404" s="14" t="n"/>
      <c r="AE4404" s="14" t="n"/>
      <c r="AF4404" s="14" t="n">
        <v>1</v>
      </c>
      <c r="AG4404" s="19" t="inlineStr">
        <is>
          <t>G8FQ+JXJ, Off Adeoyo Street, Ilasamaja, Majekodunmi St</t>
        </is>
      </c>
      <c r="AH4404" s="20" t="n">
        <v>6.5240789</v>
      </c>
      <c r="AI4404" s="20" t="n">
        <v>3.3398868</v>
      </c>
      <c r="AJ4404" s="14" t="inlineStr">
        <is>
          <t>https://www.google.com/maps/place/Mrs.+Adogba+Provision+Store/data=!4m7!3m6!1s0x103b8c2ab7442407:0xd404eae29ef96317!8m2!3d6.5240789!4d3.3398868!16s%2Fg%2F1q65fbp7n!19sChIJByREtyqMOxARF2P5nuLqBNQ?authuser=0&amp;hl=en&amp;g_ep=EgoyMDI2MDkzMC4wIJJjKgBIAVAD&amp;rclk=1</t>
        </is>
      </c>
      <c r="AK4404" s="14" t="inlineStr">
        <is>
          <t>Google Maps (sweep, Oct 2026)</t>
        </is>
      </c>
      <c r="AL4404" s="14" t="inlineStr">
        <is>
          <t>2026-10-06</t>
        </is>
      </c>
      <c r="AM4404" s="14" t="inlineStr">
        <is>
          <t>Not approached</t>
        </is>
      </c>
      <c r="AN4404" s="19" t="n"/>
    </row>
    <row r="4405">
      <c r="A4405" s="14" t="n">
        <v>4404</v>
      </c>
      <c r="B4405" s="14" t="inlineStr">
        <is>
          <t>Mrs. Regin Provision Store</t>
        </is>
      </c>
      <c r="C4405" s="14" t="inlineStr">
        <is>
          <t>Outside catchment</t>
        </is>
      </c>
      <c r="D4405" s="14" t="inlineStr">
        <is>
          <t>Supermarket / Grocery</t>
        </is>
      </c>
      <c r="E4405" s="14" t="inlineStr">
        <is>
          <t>Beverage distributor</t>
        </is>
      </c>
      <c r="F4405" s="26" t="n">
        <v>10</v>
      </c>
      <c r="G4405" s="27" t="inlineStr">
        <is>
          <t>Cold - little evidence of delivery</t>
        </is>
      </c>
      <c r="H4405" s="21" t="inlineStr">
        <is>
          <t>Floor - not enriched</t>
        </is>
      </c>
      <c r="I4405" s="14" t="n">
        <v>0</v>
      </c>
      <c r="J4405" s="14" t="n">
        <v>0</v>
      </c>
      <c r="K4405" s="14" t="n">
        <v>0</v>
      </c>
      <c r="L4405" s="14" t="n">
        <v>0</v>
      </c>
      <c r="M4405" s="14" t="n">
        <v>0</v>
      </c>
      <c r="N4405" s="14" t="n">
        <v>0</v>
      </c>
      <c r="O4405" s="14" t="n">
        <v>0</v>
      </c>
      <c r="P4405" s="14" t="n">
        <v>0</v>
      </c>
      <c r="Q4405" s="14" t="n">
        <v>0</v>
      </c>
      <c r="R4405" s="14" t="n">
        <v>10</v>
      </c>
      <c r="S4405" s="14" t="n">
        <v>0</v>
      </c>
      <c r="T4405" s="17" t="n"/>
      <c r="U4405" s="18" t="n"/>
      <c r="V4405" s="14" t="inlineStr">
        <is>
          <t>+2348036952147</t>
        </is>
      </c>
      <c r="W4405" s="14" t="inlineStr">
        <is>
          <t>+2348036952147</t>
        </is>
      </c>
      <c r="X4405" s="14" t="n"/>
      <c r="Y4405" s="14" t="n"/>
      <c r="Z4405" s="14" t="n"/>
      <c r="AA4405" s="14" t="n"/>
      <c r="AB4405" s="14" t="n"/>
      <c r="AC4405" s="14" t="n"/>
      <c r="AD4405" s="14" t="n"/>
      <c r="AE4405" s="14" t="n"/>
      <c r="AF4405" s="14" t="n">
        <v>1</v>
      </c>
      <c r="AG4405" s="19" t="inlineStr">
        <is>
          <t>G89R+86Q, Ilasamaja, Oyinkan St</t>
        </is>
      </c>
      <c r="AH4405" s="20" t="n">
        <v>6.5183492</v>
      </c>
      <c r="AI4405" s="20" t="n">
        <v>3.3406202</v>
      </c>
      <c r="AJ4405" s="14" t="inlineStr">
        <is>
          <t>https://www.google.com/maps/place/Mrs.+Regin+Provision+Store/data=!4m7!3m6!1s0x103b8c2996d68b0b:0x2c66a5a72cd6f068!8m2!3d6.5183492!4d3.3406202!16s%2Fg%2F1q64r5h5h!19sChIJC4vWlimMOxARaPDWLKelZiw?authuser=0&amp;hl=en&amp;g_ep=EgoyMDI2MDkzMC4wIJJjKgBIAVAD&amp;rclk=1</t>
        </is>
      </c>
      <c r="AK4405" s="14" t="inlineStr">
        <is>
          <t>Google Maps (sweep, Oct 2026)</t>
        </is>
      </c>
      <c r="AL4405" s="14" t="inlineStr">
        <is>
          <t>2026-10-06</t>
        </is>
      </c>
      <c r="AM4405" s="14" t="inlineStr">
        <is>
          <t>Not approached</t>
        </is>
      </c>
      <c r="AN4405" s="19" t="n"/>
    </row>
    <row r="4406">
      <c r="A4406" s="14" t="n">
        <v>4405</v>
      </c>
      <c r="B4406" s="14" t="inlineStr">
        <is>
          <t>Ms Ife Provision Store</t>
        </is>
      </c>
      <c r="C4406" s="14" t="inlineStr">
        <is>
          <t>Outside catchment</t>
        </is>
      </c>
      <c r="D4406" s="14" t="inlineStr">
        <is>
          <t>Supermarket / Grocery</t>
        </is>
      </c>
      <c r="E4406" s="14" t="inlineStr">
        <is>
          <t>General store</t>
        </is>
      </c>
      <c r="F4406" s="26" t="n">
        <v>10</v>
      </c>
      <c r="G4406" s="27" t="inlineStr">
        <is>
          <t>Cold - little evidence of delivery</t>
        </is>
      </c>
      <c r="H4406" s="21" t="inlineStr">
        <is>
          <t>Floor - not enriched</t>
        </is>
      </c>
      <c r="I4406" s="14" t="n">
        <v>0</v>
      </c>
      <c r="J4406" s="14" t="n">
        <v>0</v>
      </c>
      <c r="K4406" s="14" t="n">
        <v>0</v>
      </c>
      <c r="L4406" s="14" t="n">
        <v>0</v>
      </c>
      <c r="M4406" s="14" t="n">
        <v>0</v>
      </c>
      <c r="N4406" s="14" t="n">
        <v>0</v>
      </c>
      <c r="O4406" s="14" t="n">
        <v>0</v>
      </c>
      <c r="P4406" s="14" t="n">
        <v>0</v>
      </c>
      <c r="Q4406" s="14" t="n">
        <v>0</v>
      </c>
      <c r="R4406" s="14" t="n">
        <v>10</v>
      </c>
      <c r="S4406" s="14" t="n">
        <v>0</v>
      </c>
      <c r="T4406" s="17" t="n"/>
      <c r="U4406" s="18" t="n"/>
      <c r="V4406" s="14" t="inlineStr">
        <is>
          <t>+2347035995830</t>
        </is>
      </c>
      <c r="W4406" s="14" t="inlineStr">
        <is>
          <t>+2347035995830</t>
        </is>
      </c>
      <c r="X4406" s="14" t="n"/>
      <c r="Y4406" s="14" t="n"/>
      <c r="Z4406" s="14" t="n"/>
      <c r="AA4406" s="14" t="n"/>
      <c r="AB4406" s="14" t="n"/>
      <c r="AC4406" s="14" t="n"/>
      <c r="AD4406" s="14" t="n"/>
      <c r="AE4406" s="14" t="n"/>
      <c r="AF4406" s="14" t="n">
        <v>1</v>
      </c>
      <c r="AG4406" s="19" t="inlineStr">
        <is>
          <t>21 Adeshina St</t>
        </is>
      </c>
      <c r="AH4406" s="20" t="n">
        <v>6.4930112</v>
      </c>
      <c r="AI4406" s="20" t="n">
        <v>3.325102</v>
      </c>
      <c r="AJ4406" s="14" t="inlineStr">
        <is>
          <t>https://www.google.com/maps/place/Ms+Ife+Provision+Store/data=!4m7!3m6!1s0x103b8f9b4f46fe55:0x4bf4ab6b4c21aa63!8m2!3d6.4930112!4d3.325102!16s%2Fg%2F11rgzppm6t!19sChIJVf5GT5uPOxARY6ohTGur9Es?authuser=0&amp;hl=en&amp;g_ep=EgoyMDI2MDkzMC4wIJJjKgBIAVAD&amp;rclk=1</t>
        </is>
      </c>
      <c r="AK4406" s="14" t="inlineStr">
        <is>
          <t>Google Maps (sweep, Oct 2026)</t>
        </is>
      </c>
      <c r="AL4406" s="14" t="inlineStr">
        <is>
          <t>2026-10-06</t>
        </is>
      </c>
      <c r="AM4406" s="14" t="inlineStr">
        <is>
          <t>Not approached</t>
        </is>
      </c>
      <c r="AN4406" s="19" t="n"/>
    </row>
    <row r="4407">
      <c r="A4407" s="14" t="n">
        <v>4406</v>
      </c>
      <c r="B4407" s="14" t="inlineStr">
        <is>
          <t>Mum Ada Supermarket</t>
        </is>
      </c>
      <c r="C4407" s="14" t="inlineStr">
        <is>
          <t>Outside catchment</t>
        </is>
      </c>
      <c r="D4407" s="14" t="inlineStr">
        <is>
          <t>Supermarket / Grocery</t>
        </is>
      </c>
      <c r="E4407" s="14" t="inlineStr">
        <is>
          <t>Grocery store</t>
        </is>
      </c>
      <c r="F4407" s="26" t="n">
        <v>10</v>
      </c>
      <c r="G4407" s="27" t="inlineStr">
        <is>
          <t>Cold - little evidence of delivery</t>
        </is>
      </c>
      <c r="H4407" s="21" t="inlineStr">
        <is>
          <t>Floor - not enriched</t>
        </is>
      </c>
      <c r="I4407" s="14" t="n">
        <v>0</v>
      </c>
      <c r="J4407" s="14" t="n">
        <v>0</v>
      </c>
      <c r="K4407" s="14" t="n">
        <v>0</v>
      </c>
      <c r="L4407" s="14" t="n">
        <v>0</v>
      </c>
      <c r="M4407" s="14" t="n">
        <v>0</v>
      </c>
      <c r="N4407" s="14" t="n">
        <v>0</v>
      </c>
      <c r="O4407" s="14" t="n">
        <v>0</v>
      </c>
      <c r="P4407" s="14" t="n">
        <v>0</v>
      </c>
      <c r="Q4407" s="14" t="n">
        <v>0</v>
      </c>
      <c r="R4407" s="14" t="n">
        <v>10</v>
      </c>
      <c r="S4407" s="14" t="n">
        <v>0</v>
      </c>
      <c r="T4407" s="17" t="n"/>
      <c r="U4407" s="18" t="n"/>
      <c r="V4407" s="14" t="inlineStr">
        <is>
          <t>+2348029476119</t>
        </is>
      </c>
      <c r="W4407" s="14" t="inlineStr">
        <is>
          <t>+2348029476119</t>
        </is>
      </c>
      <c r="X4407" s="14" t="n"/>
      <c r="Y4407" s="14" t="n"/>
      <c r="Z4407" s="14" t="n"/>
      <c r="AA4407" s="14" t="n"/>
      <c r="AB4407" s="14" t="n"/>
      <c r="AC4407" s="14" t="n"/>
      <c r="AD4407" s="14" t="n"/>
      <c r="AE4407" s="14" t="n"/>
      <c r="AF4407" s="14" t="n">
        <v>1</v>
      </c>
      <c r="AG4407" s="19" t="inlineStr">
        <is>
          <t>13 Church St</t>
        </is>
      </c>
      <c r="AH4407" s="20" t="n">
        <v>6.5293156</v>
      </c>
      <c r="AI4407" s="20" t="n">
        <v>3.3908454</v>
      </c>
      <c r="AJ4407" s="14" t="inlineStr">
        <is>
          <t>https://www.google.com/maps/place/Mum+Ada+Supermarket/data=!4m7!3m6!1s0x103b8de0b0ba06e5:0xbcf093e3462e439!8m2!3d6.5293156!4d3.3908454!16s%2Fg%2F11qh1zhw4h!19sChIJ5Qa6sOCNOxAROeRiND4Jzws?authuser=0&amp;hl=en&amp;g_ep=EgoyMDI2MDkzMC4wIJJjKgBIAVAD&amp;rclk=1</t>
        </is>
      </c>
      <c r="AK4407" s="14" t="inlineStr">
        <is>
          <t>Google Maps (sweep, Oct 2026)</t>
        </is>
      </c>
      <c r="AL4407" s="14" t="inlineStr">
        <is>
          <t>2026-10-06</t>
        </is>
      </c>
      <c r="AM4407" s="14" t="inlineStr">
        <is>
          <t>Not approached</t>
        </is>
      </c>
      <c r="AN4407" s="19" t="n"/>
    </row>
    <row r="4408">
      <c r="A4408" s="14" t="n">
        <v>4407</v>
      </c>
      <c r="B4408" s="14" t="inlineStr">
        <is>
          <t>Mum Amaka Supermarket</t>
        </is>
      </c>
      <c r="C4408" s="14" t="inlineStr">
        <is>
          <t>Outside catchment</t>
        </is>
      </c>
      <c r="D4408" s="14" t="inlineStr">
        <is>
          <t>Supermarket / Grocery</t>
        </is>
      </c>
      <c r="E4408" s="14" t="inlineStr">
        <is>
          <t>Supermarket</t>
        </is>
      </c>
      <c r="F4408" s="26" t="n">
        <v>10</v>
      </c>
      <c r="G4408" s="27" t="inlineStr">
        <is>
          <t>Cold - little evidence of delivery</t>
        </is>
      </c>
      <c r="H4408" s="21" t="inlineStr">
        <is>
          <t>Floor - not enriched</t>
        </is>
      </c>
      <c r="I4408" s="14" t="n">
        <v>0</v>
      </c>
      <c r="J4408" s="14" t="n">
        <v>0</v>
      </c>
      <c r="K4408" s="14" t="n">
        <v>0</v>
      </c>
      <c r="L4408" s="14" t="n">
        <v>0</v>
      </c>
      <c r="M4408" s="14" t="n">
        <v>0</v>
      </c>
      <c r="N4408" s="14" t="n">
        <v>0</v>
      </c>
      <c r="O4408" s="14" t="n">
        <v>0</v>
      </c>
      <c r="P4408" s="14" t="n">
        <v>0</v>
      </c>
      <c r="Q4408" s="14" t="n">
        <v>0</v>
      </c>
      <c r="R4408" s="14" t="n">
        <v>10</v>
      </c>
      <c r="S4408" s="14" t="n">
        <v>0</v>
      </c>
      <c r="T4408" s="17" t="n"/>
      <c r="U4408" s="18" t="n"/>
      <c r="V4408" s="14" t="inlineStr">
        <is>
          <t>+2349069212901</t>
        </is>
      </c>
      <c r="W4408" s="14" t="inlineStr">
        <is>
          <t>+2349069212901</t>
        </is>
      </c>
      <c r="X4408" s="14" t="n"/>
      <c r="Y4408" s="14" t="n"/>
      <c r="Z4408" s="14" t="n"/>
      <c r="AA4408" s="14" t="n"/>
      <c r="AB4408" s="14" t="n"/>
      <c r="AC4408" s="14" t="n"/>
      <c r="AD4408" s="14" t="n"/>
      <c r="AE4408" s="14" t="n"/>
      <c r="AF4408" s="14" t="n">
        <v>1</v>
      </c>
      <c r="AG4408" s="19" t="inlineStr">
        <is>
          <t>97 Ilaje Rd</t>
        </is>
      </c>
      <c r="AH4408" s="20" t="n">
        <v>6.5298172</v>
      </c>
      <c r="AI4408" s="20" t="n">
        <v>3.3963606</v>
      </c>
      <c r="AJ4408" s="14" t="inlineStr">
        <is>
          <t>https://www.google.com/maps/place/Mum+Amaka+Supermarket/data=!4m7!3m6!1s0x103b8dde9967fb37:0xa7b9a90486054f09!8m2!3d6.5298172!4d3.3963606!16s%2Fg%2F11q7bb_lz5!19sChIJN_tnmd6NOxARCU8FhgSpuac?authuser=0&amp;hl=en&amp;g_ep=EgoyMDI2MDkzMC4wIJJjKgBIAVAD&amp;rclk=1</t>
        </is>
      </c>
      <c r="AK4408" s="14" t="inlineStr">
        <is>
          <t>Google Maps (sweep, Oct 2026)</t>
        </is>
      </c>
      <c r="AL4408" s="14" t="inlineStr">
        <is>
          <t>2026-10-06</t>
        </is>
      </c>
      <c r="AM4408" s="14" t="inlineStr">
        <is>
          <t>Not approached</t>
        </is>
      </c>
      <c r="AN4408" s="19" t="n"/>
    </row>
    <row r="4409">
      <c r="A4409" s="14" t="n">
        <v>4408</v>
      </c>
      <c r="B4409" s="14" t="inlineStr">
        <is>
          <t>Mum Eniola Supermarket</t>
        </is>
      </c>
      <c r="C4409" s="14" t="inlineStr">
        <is>
          <t>Outside catchment</t>
        </is>
      </c>
      <c r="D4409" s="14" t="inlineStr">
        <is>
          <t>Supermarket / Grocery</t>
        </is>
      </c>
      <c r="E4409" s="14" t="inlineStr">
        <is>
          <t>Supermarket</t>
        </is>
      </c>
      <c r="F4409" s="26" t="n">
        <v>10</v>
      </c>
      <c r="G4409" s="27" t="inlineStr">
        <is>
          <t>Cold - little evidence of delivery</t>
        </is>
      </c>
      <c r="H4409" s="21" t="inlineStr">
        <is>
          <t>Floor - not enriched</t>
        </is>
      </c>
      <c r="I4409" s="14" t="n">
        <v>0</v>
      </c>
      <c r="J4409" s="14" t="n">
        <v>0</v>
      </c>
      <c r="K4409" s="14" t="n">
        <v>0</v>
      </c>
      <c r="L4409" s="14" t="n">
        <v>0</v>
      </c>
      <c r="M4409" s="14" t="n">
        <v>0</v>
      </c>
      <c r="N4409" s="14" t="n">
        <v>0</v>
      </c>
      <c r="O4409" s="14" t="n">
        <v>0</v>
      </c>
      <c r="P4409" s="14" t="n">
        <v>0</v>
      </c>
      <c r="Q4409" s="14" t="n">
        <v>0</v>
      </c>
      <c r="R4409" s="14" t="n">
        <v>10</v>
      </c>
      <c r="S4409" s="14" t="n">
        <v>0</v>
      </c>
      <c r="T4409" s="17" t="n"/>
      <c r="U4409" s="18" t="n"/>
      <c r="V4409" s="14" t="inlineStr">
        <is>
          <t>+2349010608522</t>
        </is>
      </c>
      <c r="W4409" s="14" t="inlineStr">
        <is>
          <t>+2349010608522</t>
        </is>
      </c>
      <c r="X4409" s="14" t="n"/>
      <c r="Y4409" s="14" t="n"/>
      <c r="Z4409" s="14" t="n"/>
      <c r="AA4409" s="14" t="n"/>
      <c r="AB4409" s="14" t="n"/>
      <c r="AC4409" s="14" t="n"/>
      <c r="AD4409" s="14" t="n"/>
      <c r="AE4409" s="14" t="n"/>
      <c r="AF4409" s="14" t="n">
        <v>1</v>
      </c>
      <c r="AG4409" s="19" t="inlineStr">
        <is>
          <t>7 Sanyaolu St</t>
        </is>
      </c>
      <c r="AH4409" s="20" t="n">
        <v>6.5319115</v>
      </c>
      <c r="AI4409" s="20" t="n">
        <v>3.3946669</v>
      </c>
      <c r="AJ4409" s="14" t="inlineStr">
        <is>
          <t>https://www.google.com/maps/place/Mum+Eniola+Supermarket/data=!4m7!3m6!1s0x103b8d9a66219aa7:0x9f99b5500d01c10a!8m2!3d6.5319115!4d3.3946669!16s%2Fg%2F11q7zzl3h7!19sChIJp5ohZpqNOxARCsEBDVC1mZ8?authuser=0&amp;hl=en&amp;g_ep=EgoyMDI2MDkzMC4wIJJjKgBIAVAD&amp;rclk=1</t>
        </is>
      </c>
      <c r="AK4409" s="14" t="inlineStr">
        <is>
          <t>Google Maps (sweep, Oct 2026)</t>
        </is>
      </c>
      <c r="AL4409" s="14" t="inlineStr">
        <is>
          <t>2026-10-06</t>
        </is>
      </c>
      <c r="AM4409" s="14" t="inlineStr">
        <is>
          <t>Not approached</t>
        </is>
      </c>
      <c r="AN4409" s="19" t="n"/>
    </row>
    <row r="4410">
      <c r="A4410" s="14" t="n">
        <v>4409</v>
      </c>
      <c r="B4410" s="14" t="inlineStr">
        <is>
          <t>Mum Kassim Provision Store</t>
        </is>
      </c>
      <c r="C4410" s="14" t="inlineStr">
        <is>
          <t>Outside catchment</t>
        </is>
      </c>
      <c r="D4410" s="14" t="inlineStr">
        <is>
          <t>Supermarket / Grocery</t>
        </is>
      </c>
      <c r="E4410" s="14" t="inlineStr">
        <is>
          <t>Beverage distributor</t>
        </is>
      </c>
      <c r="F4410" s="26" t="n">
        <v>10</v>
      </c>
      <c r="G4410" s="27" t="inlineStr">
        <is>
          <t>Cold - little evidence of delivery</t>
        </is>
      </c>
      <c r="H4410" s="21" t="inlineStr">
        <is>
          <t>Floor - not enriched</t>
        </is>
      </c>
      <c r="I4410" s="14" t="n">
        <v>0</v>
      </c>
      <c r="J4410" s="14" t="n">
        <v>0</v>
      </c>
      <c r="K4410" s="14" t="n">
        <v>0</v>
      </c>
      <c r="L4410" s="14" t="n">
        <v>0</v>
      </c>
      <c r="M4410" s="14" t="n">
        <v>0</v>
      </c>
      <c r="N4410" s="14" t="n">
        <v>0</v>
      </c>
      <c r="O4410" s="14" t="n">
        <v>0</v>
      </c>
      <c r="P4410" s="14" t="n">
        <v>0</v>
      </c>
      <c r="Q4410" s="14" t="n">
        <v>0</v>
      </c>
      <c r="R4410" s="14" t="n">
        <v>10</v>
      </c>
      <c r="S4410" s="14" t="n">
        <v>0</v>
      </c>
      <c r="T4410" s="17" t="n"/>
      <c r="U4410" s="18" t="n"/>
      <c r="V4410" s="14" t="inlineStr">
        <is>
          <t>+2347065230209</t>
        </is>
      </c>
      <c r="W4410" s="14" t="inlineStr">
        <is>
          <t>+2347065230209</t>
        </is>
      </c>
      <c r="X4410" s="14" t="n"/>
      <c r="Y4410" s="14" t="n"/>
      <c r="Z4410" s="14" t="n"/>
      <c r="AA4410" s="14" t="n"/>
      <c r="AB4410" s="14" t="n"/>
      <c r="AC4410" s="14" t="n"/>
      <c r="AD4410" s="14" t="n"/>
      <c r="AE4410" s="14" t="n"/>
      <c r="AF4410" s="14" t="n">
        <v>1</v>
      </c>
      <c r="AG4410" s="19" t="inlineStr">
        <is>
          <t>56 Ogunmuyiwa Street</t>
        </is>
      </c>
      <c r="AH4410" s="20" t="n">
        <v>6.5034406</v>
      </c>
      <c r="AI4410" s="20" t="n">
        <v>3.3326805</v>
      </c>
      <c r="AJ4410" s="14" t="inlineStr">
        <is>
          <t>https://www.google.com/maps/place/Mum+Kassim+Provision+Store/data=!4m7!3m6!1s0x103b8f815255cb0f:0xb621406a8ab2073!8m2!3d6.5034406!4d3.3326805!16s%2Fg%2F11q7ftclhx!19sChIJD8tVUoGPOxARcyCrqAYUYgs?authuser=0&amp;hl=en&amp;g_ep=EgoyMDI2MDkzMC4wIJJjKgBIAVAD&amp;rclk=1</t>
        </is>
      </c>
      <c r="AK4410" s="14" t="inlineStr">
        <is>
          <t>Google Maps (sweep, Oct 2026)</t>
        </is>
      </c>
      <c r="AL4410" s="14" t="inlineStr">
        <is>
          <t>2026-10-06</t>
        </is>
      </c>
      <c r="AM4410" s="14" t="inlineStr">
        <is>
          <t>Not approached</t>
        </is>
      </c>
      <c r="AN4410" s="19" t="n"/>
    </row>
    <row r="4411">
      <c r="A4411" s="14" t="n">
        <v>4410</v>
      </c>
      <c r="B4411" s="14" t="inlineStr">
        <is>
          <t>Mum Ola Supermarket</t>
        </is>
      </c>
      <c r="C4411" s="14" t="inlineStr">
        <is>
          <t>Outside catchment</t>
        </is>
      </c>
      <c r="D4411" s="14" t="inlineStr">
        <is>
          <t>Supermarket / Grocery</t>
        </is>
      </c>
      <c r="E4411" s="14" t="inlineStr">
        <is>
          <t>Supermarket</t>
        </is>
      </c>
      <c r="F4411" s="26" t="n">
        <v>10</v>
      </c>
      <c r="G4411" s="27" t="inlineStr">
        <is>
          <t>Cold - little evidence of delivery</t>
        </is>
      </c>
      <c r="H4411" s="21" t="inlineStr">
        <is>
          <t>Floor - not enriched</t>
        </is>
      </c>
      <c r="I4411" s="14" t="n">
        <v>0</v>
      </c>
      <c r="J4411" s="14" t="n">
        <v>0</v>
      </c>
      <c r="K4411" s="14" t="n">
        <v>0</v>
      </c>
      <c r="L4411" s="14" t="n">
        <v>0</v>
      </c>
      <c r="M4411" s="14" t="n">
        <v>0</v>
      </c>
      <c r="N4411" s="14" t="n">
        <v>0</v>
      </c>
      <c r="O4411" s="14" t="n">
        <v>0</v>
      </c>
      <c r="P4411" s="14" t="n">
        <v>0</v>
      </c>
      <c r="Q4411" s="14" t="n">
        <v>0</v>
      </c>
      <c r="R4411" s="14" t="n">
        <v>10</v>
      </c>
      <c r="S4411" s="14" t="n">
        <v>0</v>
      </c>
      <c r="T4411" s="17" t="n"/>
      <c r="U4411" s="18" t="n"/>
      <c r="V4411" s="14" t="inlineStr">
        <is>
          <t>+2348038184335</t>
        </is>
      </c>
      <c r="W4411" s="14" t="inlineStr">
        <is>
          <t>+2348038184335</t>
        </is>
      </c>
      <c r="X4411" s="14" t="n"/>
      <c r="Y4411" s="14" t="n"/>
      <c r="Z4411" s="14" t="n"/>
      <c r="AA4411" s="14" t="n"/>
      <c r="AB4411" s="14" t="n"/>
      <c r="AC4411" s="14" t="n"/>
      <c r="AD4411" s="14" t="n"/>
      <c r="AE4411" s="14" t="n"/>
      <c r="AF4411" s="14" t="n">
        <v>1</v>
      </c>
      <c r="AG4411" s="19" t="inlineStr">
        <is>
          <t>69 Odunsi St</t>
        </is>
      </c>
      <c r="AH4411" s="20" t="n">
        <v>6.5393109</v>
      </c>
      <c r="AI4411" s="20" t="n">
        <v>3.3984242</v>
      </c>
      <c r="AJ4411" s="14" t="inlineStr">
        <is>
          <t>https://www.google.com/maps/place/Mum+Ola+Supermarket/data=!4m7!3m6!1s0x103b8d1d736ce473:0xfa85add7f3b7c08e!8m2!3d6.5393109!4d3.3984242!16s%2Fg%2F11q837m6rv!19sChIJc-Rscx2NOxARjsC389ethfo?authuser=0&amp;hl=en&amp;g_ep=EgoyMDI2MDkzMC4wIJJjKgBIAVAD&amp;rclk=1</t>
        </is>
      </c>
      <c r="AK4411" s="14" t="inlineStr">
        <is>
          <t>Google Maps (sweep, Oct 2026)</t>
        </is>
      </c>
      <c r="AL4411" s="14" t="inlineStr">
        <is>
          <t>2026-10-06</t>
        </is>
      </c>
      <c r="AM4411" s="14" t="inlineStr">
        <is>
          <t>Not approached</t>
        </is>
      </c>
      <c r="AN4411" s="19" t="n"/>
    </row>
    <row r="4412">
      <c r="A4412" s="14" t="n">
        <v>4411</v>
      </c>
      <c r="B4412" s="14" t="inlineStr">
        <is>
          <t>Mum Sam Minimart</t>
        </is>
      </c>
      <c r="C4412" s="14" t="inlineStr">
        <is>
          <t>Outside catchment</t>
        </is>
      </c>
      <c r="D4412" s="14" t="inlineStr">
        <is>
          <t>Supermarket / Grocery</t>
        </is>
      </c>
      <c r="E4412" s="14" t="inlineStr">
        <is>
          <t>Supermarket</t>
        </is>
      </c>
      <c r="F4412" s="26" t="n">
        <v>10</v>
      </c>
      <c r="G4412" s="27" t="inlineStr">
        <is>
          <t>Cold - little evidence of delivery</t>
        </is>
      </c>
      <c r="H4412" s="21" t="inlineStr">
        <is>
          <t>Floor - not enriched</t>
        </is>
      </c>
      <c r="I4412" s="14" t="n">
        <v>0</v>
      </c>
      <c r="J4412" s="14" t="n">
        <v>0</v>
      </c>
      <c r="K4412" s="14" t="n">
        <v>0</v>
      </c>
      <c r="L4412" s="14" t="n">
        <v>0</v>
      </c>
      <c r="M4412" s="14" t="n">
        <v>0</v>
      </c>
      <c r="N4412" s="14" t="n">
        <v>0</v>
      </c>
      <c r="O4412" s="14" t="n">
        <v>0</v>
      </c>
      <c r="P4412" s="14" t="n">
        <v>0</v>
      </c>
      <c r="Q4412" s="14" t="n">
        <v>0</v>
      </c>
      <c r="R4412" s="14" t="n">
        <v>10</v>
      </c>
      <c r="S4412" s="14" t="n">
        <v>0</v>
      </c>
      <c r="T4412" s="17" t="n"/>
      <c r="U4412" s="18" t="n"/>
      <c r="V4412" s="14" t="inlineStr">
        <is>
          <t>+2349024599944</t>
        </is>
      </c>
      <c r="W4412" s="14" t="inlineStr">
        <is>
          <t>+2349024599944</t>
        </is>
      </c>
      <c r="X4412" s="14" t="n"/>
      <c r="Y4412" s="14" t="n"/>
      <c r="Z4412" s="14" t="n"/>
      <c r="AA4412" s="14" t="n"/>
      <c r="AB4412" s="14" t="n"/>
      <c r="AC4412" s="14" t="n"/>
      <c r="AD4412" s="14" t="n"/>
      <c r="AE4412" s="14" t="n"/>
      <c r="AF4412" s="14" t="n">
        <v>1</v>
      </c>
      <c r="AG4412" s="19" t="inlineStr">
        <is>
          <t>Oluaye block, Adesanya Junction, Ogombo Rd</t>
        </is>
      </c>
      <c r="AH4412" s="20" t="n">
        <v>6.4601675</v>
      </c>
      <c r="AI4412" s="20" t="n">
        <v>3.5859419</v>
      </c>
      <c r="AJ4412" s="14" t="inlineStr">
        <is>
          <t>https://www.google.com/maps/place/Mum+Sam+Minimart/data=!4m7!3m6!1s0x103bf9922d3da293:0xbc78e9c4d204494f!8m2!3d6.4601675!4d3.5859419!16s%2Fg%2F11nx17kw6l!19sChIJk6I9LZL5OxART0kE0sTpeLw?authuser=0&amp;hl=en&amp;g_ep=EgoyMDI2MDkzMC4wIJJjKgBIAVAD&amp;rclk=1</t>
        </is>
      </c>
      <c r="AK4412" s="14" t="inlineStr">
        <is>
          <t>Google Maps (sweep, Oct 2026)</t>
        </is>
      </c>
      <c r="AL4412" s="14" t="inlineStr">
        <is>
          <t>2026-10-06</t>
        </is>
      </c>
      <c r="AM4412" s="14" t="inlineStr">
        <is>
          <t>Not approached</t>
        </is>
      </c>
      <c r="AN4412" s="19" t="n"/>
    </row>
    <row r="4413">
      <c r="A4413" s="14" t="n">
        <v>4412</v>
      </c>
      <c r="B4413" s="14" t="inlineStr">
        <is>
          <t>Mummy Ajibola Supermarket</t>
        </is>
      </c>
      <c r="C4413" s="14" t="inlineStr">
        <is>
          <t>Outside catchment</t>
        </is>
      </c>
      <c r="D4413" s="14" t="inlineStr">
        <is>
          <t>Supermarket / Grocery</t>
        </is>
      </c>
      <c r="E4413" s="14" t="inlineStr">
        <is>
          <t>General store</t>
        </is>
      </c>
      <c r="F4413" s="26" t="n">
        <v>10</v>
      </c>
      <c r="G4413" s="27" t="inlineStr">
        <is>
          <t>Cold - little evidence of delivery</t>
        </is>
      </c>
      <c r="H4413" s="21" t="inlineStr">
        <is>
          <t>Floor - not enriched</t>
        </is>
      </c>
      <c r="I4413" s="14" t="n">
        <v>0</v>
      </c>
      <c r="J4413" s="14" t="n">
        <v>0</v>
      </c>
      <c r="K4413" s="14" t="n">
        <v>0</v>
      </c>
      <c r="L4413" s="14" t="n">
        <v>0</v>
      </c>
      <c r="M4413" s="14" t="n">
        <v>0</v>
      </c>
      <c r="N4413" s="14" t="n">
        <v>0</v>
      </c>
      <c r="O4413" s="14" t="n">
        <v>0</v>
      </c>
      <c r="P4413" s="14" t="n">
        <v>0</v>
      </c>
      <c r="Q4413" s="14" t="n">
        <v>0</v>
      </c>
      <c r="R4413" s="14" t="n">
        <v>10</v>
      </c>
      <c r="S4413" s="14" t="n">
        <v>0</v>
      </c>
      <c r="T4413" s="17" t="n"/>
      <c r="U4413" s="18" t="n"/>
      <c r="V4413" s="14" t="inlineStr">
        <is>
          <t>+2348099707570</t>
        </is>
      </c>
      <c r="W4413" s="14" t="inlineStr">
        <is>
          <t>+2348099707570</t>
        </is>
      </c>
      <c r="X4413" s="14" t="n"/>
      <c r="Y4413" s="14" t="n"/>
      <c r="Z4413" s="14" t="n"/>
      <c r="AA4413" s="14" t="n"/>
      <c r="AB4413" s="14" t="n"/>
      <c r="AC4413" s="14" t="n"/>
      <c r="AD4413" s="14" t="n"/>
      <c r="AE4413" s="14" t="n"/>
      <c r="AF4413" s="14" t="n">
        <v>1</v>
      </c>
      <c r="AG4413" s="19" t="inlineStr">
        <is>
          <t>No's 17 Tapa St, off Odo-Olowu Street</t>
        </is>
      </c>
      <c r="AH4413" s="20" t="n">
        <v>6.4975063</v>
      </c>
      <c r="AI4413" s="20" t="n">
        <v>3.3256784</v>
      </c>
      <c r="AJ4413" s="14" t="inlineStr">
        <is>
          <t>https://www.google.com/maps/place/Mummy+Ajibola+Supermarket/data=!4m7!3m6!1s0x103b8f9f4c800ed3:0xdd585f0141ed490b!8m2!3d6.4975063!4d3.3256784!16s%2Fg%2F11q7zzskk0!19sChIJ0w6ATJ-POxARC0ntQQFfWN0?authuser=0&amp;hl=en&amp;g_ep=EgoyMDI2MDkzMC4wIJJjKgBIAVAD&amp;rclk=1</t>
        </is>
      </c>
      <c r="AK4413" s="14" t="inlineStr">
        <is>
          <t>Google Maps (sweep, Oct 2026)</t>
        </is>
      </c>
      <c r="AL4413" s="14" t="inlineStr">
        <is>
          <t>2026-10-06</t>
        </is>
      </c>
      <c r="AM4413" s="14" t="inlineStr">
        <is>
          <t>Not approached</t>
        </is>
      </c>
      <c r="AN4413" s="19" t="n"/>
    </row>
    <row r="4414">
      <c r="A4414" s="14" t="n">
        <v>4413</v>
      </c>
      <c r="B4414" s="14" t="inlineStr">
        <is>
          <t>Mummy Aramide Mini Mart</t>
        </is>
      </c>
      <c r="C4414" s="14" t="inlineStr">
        <is>
          <t>Outside catchment</t>
        </is>
      </c>
      <c r="D4414" s="14" t="inlineStr">
        <is>
          <t>Supermarket / Grocery</t>
        </is>
      </c>
      <c r="E4414" s="14" t="inlineStr">
        <is>
          <t>General store</t>
        </is>
      </c>
      <c r="F4414" s="26" t="n">
        <v>10</v>
      </c>
      <c r="G4414" s="27" t="inlineStr">
        <is>
          <t>Cold - little evidence of delivery</t>
        </is>
      </c>
      <c r="H4414" s="21" t="inlineStr">
        <is>
          <t>Floor - not enriched</t>
        </is>
      </c>
      <c r="I4414" s="14" t="n">
        <v>0</v>
      </c>
      <c r="J4414" s="14" t="n">
        <v>0</v>
      </c>
      <c r="K4414" s="14" t="n">
        <v>0</v>
      </c>
      <c r="L4414" s="14" t="n">
        <v>0</v>
      </c>
      <c r="M4414" s="14" t="n">
        <v>0</v>
      </c>
      <c r="N4414" s="14" t="n">
        <v>0</v>
      </c>
      <c r="O4414" s="14" t="n">
        <v>0</v>
      </c>
      <c r="P4414" s="14" t="n">
        <v>0</v>
      </c>
      <c r="Q4414" s="14" t="n">
        <v>0</v>
      </c>
      <c r="R4414" s="14" t="n">
        <v>10</v>
      </c>
      <c r="S4414" s="14" t="n">
        <v>0</v>
      </c>
      <c r="T4414" s="17" t="n"/>
      <c r="U4414" s="18" t="n"/>
      <c r="V4414" s="14" t="inlineStr">
        <is>
          <t>+2348082320702</t>
        </is>
      </c>
      <c r="W4414" s="14" t="inlineStr">
        <is>
          <t>+2348082320702</t>
        </is>
      </c>
      <c r="X4414" s="14" t="n"/>
      <c r="Y4414" s="14" t="n"/>
      <c r="Z4414" s="14" t="n"/>
      <c r="AA4414" s="14" t="n"/>
      <c r="AB4414" s="14" t="n"/>
      <c r="AC4414" s="14" t="n"/>
      <c r="AD4414" s="14" t="n"/>
      <c r="AE4414" s="14" t="n"/>
      <c r="AF4414" s="14" t="n">
        <v>1</v>
      </c>
      <c r="AG4414" s="19" t="inlineStr">
        <is>
          <t>15 Rasaq Gbadamosi Ave</t>
        </is>
      </c>
      <c r="AH4414" s="20" t="n">
        <v>6.4842641</v>
      </c>
      <c r="AI4414" s="20" t="n">
        <v>3.3361743</v>
      </c>
      <c r="AJ4414" s="14" t="inlineStr">
        <is>
          <t>https://www.google.com/maps/place/Mummy+Aramide+Mini+Mart/data=!4m7!3m6!1s0x103b8ff545866135:0x1c189134ba26f26e!8m2!3d6.4842641!4d3.3361743!16s%2Fg%2F11nwc6kd8f!19sChIJNWGGRfWPOxARbvImujSRGBw?authuser=0&amp;hl=en&amp;g_ep=EgoyMDI2MDkzMC4wIJJjKgBIAVAD&amp;rclk=1</t>
        </is>
      </c>
      <c r="AK4414" s="14" t="inlineStr">
        <is>
          <t>Google Maps (sweep, Oct 2026)</t>
        </is>
      </c>
      <c r="AL4414" s="14" t="inlineStr">
        <is>
          <t>2026-10-06</t>
        </is>
      </c>
      <c r="AM4414" s="14" t="inlineStr">
        <is>
          <t>Not approached</t>
        </is>
      </c>
      <c r="AN4414" s="19" t="n"/>
    </row>
    <row r="4415">
      <c r="A4415" s="14" t="n">
        <v>4414</v>
      </c>
      <c r="B4415" s="14" t="inlineStr">
        <is>
          <t>Mummy Bisi Stores</t>
        </is>
      </c>
      <c r="C4415" s="14" t="inlineStr">
        <is>
          <t>Outside catchment</t>
        </is>
      </c>
      <c r="D4415" s="14" t="inlineStr">
        <is>
          <t>Supermarket / Grocery</t>
        </is>
      </c>
      <c r="E4415" s="14" t="inlineStr">
        <is>
          <t>Grocery store</t>
        </is>
      </c>
      <c r="F4415" s="26" t="n">
        <v>10</v>
      </c>
      <c r="G4415" s="27" t="inlineStr">
        <is>
          <t>Cold - little evidence of delivery</t>
        </is>
      </c>
      <c r="H4415" s="21" t="inlineStr">
        <is>
          <t>Floor - not enriched</t>
        </is>
      </c>
      <c r="I4415" s="14" t="n">
        <v>0</v>
      </c>
      <c r="J4415" s="14" t="n">
        <v>0</v>
      </c>
      <c r="K4415" s="14" t="n">
        <v>0</v>
      </c>
      <c r="L4415" s="14" t="n">
        <v>0</v>
      </c>
      <c r="M4415" s="14" t="n">
        <v>0</v>
      </c>
      <c r="N4415" s="14" t="n">
        <v>0</v>
      </c>
      <c r="O4415" s="14" t="n">
        <v>0</v>
      </c>
      <c r="P4415" s="14" t="n">
        <v>0</v>
      </c>
      <c r="Q4415" s="14" t="n">
        <v>0</v>
      </c>
      <c r="R4415" s="14" t="n">
        <v>10</v>
      </c>
      <c r="S4415" s="14" t="n">
        <v>0</v>
      </c>
      <c r="T4415" s="17" t="n"/>
      <c r="U4415" s="18" t="n"/>
      <c r="V4415" s="14" t="inlineStr">
        <is>
          <t>+2348161670050</t>
        </is>
      </c>
      <c r="W4415" s="14" t="inlineStr">
        <is>
          <t>+2348161670050</t>
        </is>
      </c>
      <c r="X4415" s="14" t="n"/>
      <c r="Y4415" s="14" t="n"/>
      <c r="Z4415" s="14" t="n"/>
      <c r="AA4415" s="14" t="n"/>
      <c r="AB4415" s="14" t="n"/>
      <c r="AC4415" s="14" t="n"/>
      <c r="AD4415" s="14" t="n"/>
      <c r="AE4415" s="14" t="n"/>
      <c r="AF4415" s="14" t="n">
        <v>1</v>
      </c>
      <c r="AG4415" s="19" t="inlineStr">
        <is>
          <t>2nd St</t>
        </is>
      </c>
      <c r="AH4415" s="20" t="n">
        <v>6.4668386</v>
      </c>
      <c r="AI4415" s="20" t="n">
        <v>3.4234614</v>
      </c>
      <c r="AJ4415" s="14" t="inlineStr">
        <is>
          <t>https://www.google.com/maps/place/Mummy+Bisi+Stores/data=!4m7!3m6!1s0x103bf5a7c4521a3f:0xf425930f2ee365a3!8m2!3d6.4668386!4d3.4234614!16s%2Fg%2F11nh4h7wq_!19sChIJPxpSxKf1OxARo2XjLg-TJfQ?authuser=0&amp;hl=en&amp;g_ep=EgoyMDI2MDkzMC4wIJJjKgBIAVAD&amp;rclk=1</t>
        </is>
      </c>
      <c r="AK4415" s="14" t="inlineStr">
        <is>
          <t>Google Maps (sweep, Oct 2026)</t>
        </is>
      </c>
      <c r="AL4415" s="14" t="inlineStr">
        <is>
          <t>2026-10-06</t>
        </is>
      </c>
      <c r="AM4415" s="14" t="inlineStr">
        <is>
          <t>Not approached</t>
        </is>
      </c>
      <c r="AN4415" s="19" t="n"/>
    </row>
    <row r="4416">
      <c r="A4416" s="14" t="n">
        <v>4415</v>
      </c>
      <c r="B4416" s="14" t="inlineStr">
        <is>
          <t>Mummy Blessing Store</t>
        </is>
      </c>
      <c r="C4416" s="14" t="inlineStr">
        <is>
          <t>Outside catchment</t>
        </is>
      </c>
      <c r="D4416" s="14" t="inlineStr">
        <is>
          <t>Supermarket / Grocery</t>
        </is>
      </c>
      <c r="E4416" s="14" t="inlineStr">
        <is>
          <t>Supermarket</t>
        </is>
      </c>
      <c r="F4416" s="26" t="n">
        <v>10</v>
      </c>
      <c r="G4416" s="27" t="inlineStr">
        <is>
          <t>Cold - little evidence of delivery</t>
        </is>
      </c>
      <c r="H4416" s="21" t="inlineStr">
        <is>
          <t>Floor - not enriched</t>
        </is>
      </c>
      <c r="I4416" s="14" t="n">
        <v>0</v>
      </c>
      <c r="J4416" s="14" t="n">
        <v>0</v>
      </c>
      <c r="K4416" s="14" t="n">
        <v>0</v>
      </c>
      <c r="L4416" s="14" t="n">
        <v>0</v>
      </c>
      <c r="M4416" s="14" t="n">
        <v>0</v>
      </c>
      <c r="N4416" s="14" t="n">
        <v>0</v>
      </c>
      <c r="O4416" s="14" t="n">
        <v>0</v>
      </c>
      <c r="P4416" s="14" t="n">
        <v>0</v>
      </c>
      <c r="Q4416" s="14" t="n">
        <v>0</v>
      </c>
      <c r="R4416" s="14" t="n">
        <v>10</v>
      </c>
      <c r="S4416" s="14" t="n">
        <v>0</v>
      </c>
      <c r="T4416" s="17" t="n"/>
      <c r="U4416" s="18" t="n"/>
      <c r="V4416" s="14" t="inlineStr">
        <is>
          <t>+2348067884505</t>
        </is>
      </c>
      <c r="W4416" s="14" t="inlineStr">
        <is>
          <t>+2348067884505</t>
        </is>
      </c>
      <c r="X4416" s="14" t="n"/>
      <c r="Y4416" s="14" t="n"/>
      <c r="Z4416" s="14" t="n"/>
      <c r="AA4416" s="14" t="n"/>
      <c r="AB4416" s="14" t="n"/>
      <c r="AC4416" s="14" t="n"/>
      <c r="AD4416" s="14" t="n"/>
      <c r="AE4416" s="14" t="n"/>
      <c r="AF4416" s="14" t="n">
        <v>1</v>
      </c>
      <c r="AG4416" s="19" t="inlineStr">
        <is>
          <t>10 Badejo St</t>
        </is>
      </c>
      <c r="AH4416" s="20" t="n">
        <v>6.5389784</v>
      </c>
      <c r="AI4416" s="20" t="n">
        <v>3.3935811</v>
      </c>
      <c r="AJ4416" s="14" t="inlineStr">
        <is>
          <t>https://www.google.com/maps/place/Mummy+Blessing+Store/data=!4m7!3m6!1s0x103b8d95038e60f1:0x22346715d2033ad0!8m2!3d6.5389784!4d3.3935811!16s%2Fg%2F11nh9b482b!19sChIJ8WCOA5WNOxAR0DoD0hVnNCI?authuser=0&amp;hl=en&amp;g_ep=EgoyMDI2MDkzMC4wIJJjKgBIAVAD&amp;rclk=1</t>
        </is>
      </c>
      <c r="AK4416" s="14" t="inlineStr">
        <is>
          <t>Google Maps (sweep, Oct 2026)</t>
        </is>
      </c>
      <c r="AL4416" s="14" t="inlineStr">
        <is>
          <t>2026-10-06</t>
        </is>
      </c>
      <c r="AM4416" s="14" t="inlineStr">
        <is>
          <t>Not approached</t>
        </is>
      </c>
      <c r="AN4416" s="19" t="n"/>
    </row>
    <row r="4417">
      <c r="A4417" s="14" t="n">
        <v>4416</v>
      </c>
      <c r="B4417" s="14" t="inlineStr">
        <is>
          <t>Mummy Dammmy Mini Mart</t>
        </is>
      </c>
      <c r="C4417" s="14" t="inlineStr">
        <is>
          <t>Outside catchment</t>
        </is>
      </c>
      <c r="D4417" s="14" t="inlineStr">
        <is>
          <t>Supermarket / Grocery</t>
        </is>
      </c>
      <c r="E4417" s="14" t="inlineStr">
        <is>
          <t>General store</t>
        </is>
      </c>
      <c r="F4417" s="26" t="n">
        <v>10</v>
      </c>
      <c r="G4417" s="27" t="inlineStr">
        <is>
          <t>Cold - little evidence of delivery</t>
        </is>
      </c>
      <c r="H4417" s="21" t="inlineStr">
        <is>
          <t>Floor - not enriched</t>
        </is>
      </c>
      <c r="I4417" s="14" t="n">
        <v>0</v>
      </c>
      <c r="J4417" s="14" t="n">
        <v>0</v>
      </c>
      <c r="K4417" s="14" t="n">
        <v>0</v>
      </c>
      <c r="L4417" s="14" t="n">
        <v>0</v>
      </c>
      <c r="M4417" s="14" t="n">
        <v>0</v>
      </c>
      <c r="N4417" s="14" t="n">
        <v>0</v>
      </c>
      <c r="O4417" s="14" t="n">
        <v>0</v>
      </c>
      <c r="P4417" s="14" t="n">
        <v>0</v>
      </c>
      <c r="Q4417" s="14" t="n">
        <v>0</v>
      </c>
      <c r="R4417" s="14" t="n">
        <v>10</v>
      </c>
      <c r="S4417" s="14" t="n">
        <v>0</v>
      </c>
      <c r="T4417" s="17" t="n"/>
      <c r="U4417" s="18" t="n"/>
      <c r="V4417" s="14" t="inlineStr">
        <is>
          <t>+2348022281304</t>
        </is>
      </c>
      <c r="W4417" s="14" t="inlineStr">
        <is>
          <t>+2348022281304</t>
        </is>
      </c>
      <c r="X4417" s="14" t="n"/>
      <c r="Y4417" s="14" t="n"/>
      <c r="Z4417" s="14" t="n"/>
      <c r="AA4417" s="14" t="n"/>
      <c r="AB4417" s="14" t="n"/>
      <c r="AC4417" s="14" t="n"/>
      <c r="AD4417" s="14" t="n"/>
      <c r="AE4417" s="14" t="n"/>
      <c r="AF4417" s="14" t="n">
        <v>1</v>
      </c>
      <c r="AG4417" s="19" t="inlineStr">
        <is>
          <t>24 Awawu St</t>
        </is>
      </c>
      <c r="AH4417" s="20" t="n">
        <v>6.5252133</v>
      </c>
      <c r="AI4417" s="20" t="n">
        <v>3.3478861</v>
      </c>
      <c r="AJ4417" s="14" t="inlineStr">
        <is>
          <t>https://www.google.com/maps/place/Mummy+Dammmy+Mini+Mart/data=!4m7!3m6!1s0x103b8dadc18d59c3:0x35ff6cbd2cb93251!8m2!3d6.5252133!4d3.3478861!16s%2Fg%2F11nwx8tgxp!19sChIJw1mNwa2NOxARUTK5LL1s_zU?authuser=0&amp;hl=en&amp;g_ep=EgoyMDI2MDkzMC4wIJJjKgBIAVAD&amp;rclk=1</t>
        </is>
      </c>
      <c r="AK4417" s="14" t="inlineStr">
        <is>
          <t>Google Maps (sweep, Oct 2026)</t>
        </is>
      </c>
      <c r="AL4417" s="14" t="inlineStr">
        <is>
          <t>2026-10-06</t>
        </is>
      </c>
      <c r="AM4417" s="14" t="inlineStr">
        <is>
          <t>Not approached</t>
        </is>
      </c>
      <c r="AN4417" s="19" t="n"/>
    </row>
    <row r="4418">
      <c r="A4418" s="14" t="n">
        <v>4417</v>
      </c>
      <c r="B4418" s="14" t="inlineStr">
        <is>
          <t>Mummy Dera Mini Mart</t>
        </is>
      </c>
      <c r="C4418" s="14" t="inlineStr">
        <is>
          <t>Outside catchment</t>
        </is>
      </c>
      <c r="D4418" s="14" t="inlineStr">
        <is>
          <t>Supermarket / Grocery</t>
        </is>
      </c>
      <c r="E4418" s="14" t="inlineStr">
        <is>
          <t>Supermarket</t>
        </is>
      </c>
      <c r="F4418" s="26" t="n">
        <v>10</v>
      </c>
      <c r="G4418" s="27" t="inlineStr">
        <is>
          <t>Cold - little evidence of delivery</t>
        </is>
      </c>
      <c r="H4418" s="21" t="inlineStr">
        <is>
          <t>Floor - not enriched</t>
        </is>
      </c>
      <c r="I4418" s="14" t="n">
        <v>0</v>
      </c>
      <c r="J4418" s="14" t="n">
        <v>0</v>
      </c>
      <c r="K4418" s="14" t="n">
        <v>0</v>
      </c>
      <c r="L4418" s="14" t="n">
        <v>0</v>
      </c>
      <c r="M4418" s="14" t="n">
        <v>0</v>
      </c>
      <c r="N4418" s="14" t="n">
        <v>0</v>
      </c>
      <c r="O4418" s="14" t="n">
        <v>0</v>
      </c>
      <c r="P4418" s="14" t="n">
        <v>0</v>
      </c>
      <c r="Q4418" s="14" t="n">
        <v>0</v>
      </c>
      <c r="R4418" s="14" t="n">
        <v>10</v>
      </c>
      <c r="S4418" s="14" t="n">
        <v>0</v>
      </c>
      <c r="T4418" s="17" t="n"/>
      <c r="U4418" s="18" t="n"/>
      <c r="V4418" s="14" t="inlineStr">
        <is>
          <t>+2349047956972</t>
        </is>
      </c>
      <c r="W4418" s="14" t="inlineStr">
        <is>
          <t>+2349047956972</t>
        </is>
      </c>
      <c r="X4418" s="14" t="n"/>
      <c r="Y4418" s="14" t="n"/>
      <c r="Z4418" s="14" t="n"/>
      <c r="AA4418" s="14" t="n"/>
      <c r="AB4418" s="14" t="n"/>
      <c r="AC4418" s="14" t="n"/>
      <c r="AD4418" s="14" t="n"/>
      <c r="AE4418" s="14" t="n"/>
      <c r="AF4418" s="14" t="n">
        <v>1</v>
      </c>
      <c r="AG4418" s="19" t="inlineStr">
        <is>
          <t>98 Community Rd</t>
        </is>
      </c>
      <c r="AH4418" s="20" t="n">
        <v>6.5249105</v>
      </c>
      <c r="AI4418" s="20" t="n">
        <v>3.3963789</v>
      </c>
      <c r="AJ4418" s="14" t="inlineStr">
        <is>
          <t>https://www.google.com/maps/place/Mummy+Dera+Mini+Mart/data=!4m7!3m6!1s0x103b8dcb169079db:0x1b19000bbe565285!8m2!3d6.5249105!4d3.3963789!16s%2Fg%2F11rrp1525q!19sChIJ23mQFsuNOxARhVJWvgsAGRs?authuser=0&amp;hl=en&amp;g_ep=EgoyMDI2MDkzMC4wIJJjKgBIAVAD&amp;rclk=1</t>
        </is>
      </c>
      <c r="AK4418" s="14" t="inlineStr">
        <is>
          <t>Google Maps (sweep, Oct 2026)</t>
        </is>
      </c>
      <c r="AL4418" s="14" t="inlineStr">
        <is>
          <t>2026-10-06</t>
        </is>
      </c>
      <c r="AM4418" s="14" t="inlineStr">
        <is>
          <t>Not approached</t>
        </is>
      </c>
      <c r="AN4418" s="19" t="n"/>
    </row>
    <row r="4419">
      <c r="A4419" s="14" t="n">
        <v>4418</v>
      </c>
      <c r="B4419" s="14" t="inlineStr">
        <is>
          <t>Mummy Emma Mini Mart</t>
        </is>
      </c>
      <c r="C4419" s="14" t="inlineStr">
        <is>
          <t>Outside catchment</t>
        </is>
      </c>
      <c r="D4419" s="14" t="inlineStr">
        <is>
          <t>Supermarket / Grocery</t>
        </is>
      </c>
      <c r="E4419" s="14" t="inlineStr">
        <is>
          <t>Supermarket</t>
        </is>
      </c>
      <c r="F4419" s="26" t="n">
        <v>10</v>
      </c>
      <c r="G4419" s="27" t="inlineStr">
        <is>
          <t>Cold - little evidence of delivery</t>
        </is>
      </c>
      <c r="H4419" s="21" t="inlineStr">
        <is>
          <t>Floor - not enriched</t>
        </is>
      </c>
      <c r="I4419" s="14" t="n">
        <v>0</v>
      </c>
      <c r="J4419" s="14" t="n">
        <v>0</v>
      </c>
      <c r="K4419" s="14" t="n">
        <v>0</v>
      </c>
      <c r="L4419" s="14" t="n">
        <v>0</v>
      </c>
      <c r="M4419" s="14" t="n">
        <v>0</v>
      </c>
      <c r="N4419" s="14" t="n">
        <v>0</v>
      </c>
      <c r="O4419" s="14" t="n">
        <v>0</v>
      </c>
      <c r="P4419" s="14" t="n">
        <v>0</v>
      </c>
      <c r="Q4419" s="14" t="n">
        <v>0</v>
      </c>
      <c r="R4419" s="14" t="n">
        <v>10</v>
      </c>
      <c r="S4419" s="14" t="n">
        <v>0</v>
      </c>
      <c r="T4419" s="17" t="n"/>
      <c r="U4419" s="18" t="n"/>
      <c r="V4419" s="14" t="inlineStr">
        <is>
          <t>+2348093097627</t>
        </is>
      </c>
      <c r="W4419" s="14" t="inlineStr">
        <is>
          <t>+2348093097627</t>
        </is>
      </c>
      <c r="X4419" s="14" t="n"/>
      <c r="Y4419" s="14" t="n"/>
      <c r="Z4419" s="14" t="n"/>
      <c r="AA4419" s="14" t="n"/>
      <c r="AB4419" s="14" t="n"/>
      <c r="AC4419" s="14" t="n"/>
      <c r="AD4419" s="14" t="n"/>
      <c r="AE4419" s="14" t="n"/>
      <c r="AF4419" s="14" t="n">
        <v>1</v>
      </c>
      <c r="AG4419" s="19" t="inlineStr">
        <is>
          <t>6 Ogundoju St, Ilamoye St</t>
        </is>
      </c>
      <c r="AH4419" s="20" t="n">
        <v>6.4862449</v>
      </c>
      <c r="AI4419" s="20" t="n">
        <v>3.3280636</v>
      </c>
      <c r="AJ4419" s="14" t="inlineStr">
        <is>
          <t>https://www.google.com/maps/place/Mummy+Emma+Mini+Mart/data=!4m7!3m6!1s0x103b8f15f604997f:0x607a99b47255d236!8m2!3d6.4862449!4d3.3280636!16s%2Fg%2F11p779vpb_!19sChIJf5kE9hWPOxARNtJVcrSZemA?authuser=0&amp;hl=en&amp;g_ep=EgoyMDI2MDkzMC4wIJJjKgBIAVAD&amp;rclk=1</t>
        </is>
      </c>
      <c r="AK4419" s="14" t="inlineStr">
        <is>
          <t>Google Maps (sweep, Oct 2026)</t>
        </is>
      </c>
      <c r="AL4419" s="14" t="inlineStr">
        <is>
          <t>2026-10-06</t>
        </is>
      </c>
      <c r="AM4419" s="14" t="inlineStr">
        <is>
          <t>Not approached</t>
        </is>
      </c>
      <c r="AN4419" s="19" t="n"/>
    </row>
    <row r="4420">
      <c r="A4420" s="14" t="n">
        <v>4419</v>
      </c>
      <c r="B4420" s="14" t="inlineStr">
        <is>
          <t>Mummy Hassan Supermarket</t>
        </is>
      </c>
      <c r="C4420" s="14" t="inlineStr">
        <is>
          <t>Outside catchment</t>
        </is>
      </c>
      <c r="D4420" s="14" t="inlineStr">
        <is>
          <t>Supermarket / Grocery</t>
        </is>
      </c>
      <c r="E4420" s="14" t="inlineStr">
        <is>
          <t>Supermarket</t>
        </is>
      </c>
      <c r="F4420" s="26" t="n">
        <v>10</v>
      </c>
      <c r="G4420" s="27" t="inlineStr">
        <is>
          <t>Cold - little evidence of delivery</t>
        </is>
      </c>
      <c r="H4420" s="21" t="inlineStr">
        <is>
          <t>Floor - not enriched</t>
        </is>
      </c>
      <c r="I4420" s="14" t="n">
        <v>0</v>
      </c>
      <c r="J4420" s="14" t="n">
        <v>0</v>
      </c>
      <c r="K4420" s="14" t="n">
        <v>0</v>
      </c>
      <c r="L4420" s="14" t="n">
        <v>0</v>
      </c>
      <c r="M4420" s="14" t="n">
        <v>0</v>
      </c>
      <c r="N4420" s="14" t="n">
        <v>0</v>
      </c>
      <c r="O4420" s="14" t="n">
        <v>0</v>
      </c>
      <c r="P4420" s="14" t="n">
        <v>0</v>
      </c>
      <c r="Q4420" s="14" t="n">
        <v>0</v>
      </c>
      <c r="R4420" s="14" t="n">
        <v>10</v>
      </c>
      <c r="S4420" s="14" t="n">
        <v>0</v>
      </c>
      <c r="T4420" s="17" t="n"/>
      <c r="U4420" s="18" t="n"/>
      <c r="V4420" s="14" t="inlineStr">
        <is>
          <t>+2348084695418</t>
        </is>
      </c>
      <c r="W4420" s="14" t="inlineStr">
        <is>
          <t>+2348084695418</t>
        </is>
      </c>
      <c r="X4420" s="14" t="n"/>
      <c r="Y4420" s="14" t="n"/>
      <c r="Z4420" s="14" t="n"/>
      <c r="AA4420" s="14" t="n"/>
      <c r="AB4420" s="14" t="n"/>
      <c r="AC4420" s="14" t="n"/>
      <c r="AD4420" s="14" t="n"/>
      <c r="AE4420" s="14" t="n"/>
      <c r="AF4420" s="14" t="n">
        <v>1</v>
      </c>
      <c r="AG4420" s="19" t="inlineStr">
        <is>
          <t>67 Sholanke St</t>
        </is>
      </c>
      <c r="AH4420" s="20" t="n">
        <v>6.5286134</v>
      </c>
      <c r="AI4420" s="20" t="n">
        <v>3.3853788</v>
      </c>
      <c r="AJ4420" s="14" t="inlineStr">
        <is>
          <t>https://www.google.com/maps/place/Mummy+Hassan+Supermarket/data=!4m7!3m6!1s0x103b8d2f832578fb:0x612a179495326559!8m2!3d6.5286134!4d3.3853788!16s%2Fg%2F11q8358skk!19sChIJ-3glgy-NOxARWWUylZQXKmE?authuser=0&amp;hl=en&amp;g_ep=EgoyMDI2MDkzMC4wIJJjKgBIAVAD&amp;rclk=1</t>
        </is>
      </c>
      <c r="AK4420" s="14" t="inlineStr">
        <is>
          <t>Google Maps (sweep, Oct 2026)</t>
        </is>
      </c>
      <c r="AL4420" s="14" t="inlineStr">
        <is>
          <t>2026-10-06</t>
        </is>
      </c>
      <c r="AM4420" s="14" t="inlineStr">
        <is>
          <t>Not approached</t>
        </is>
      </c>
      <c r="AN4420" s="19" t="n"/>
    </row>
    <row r="4421">
      <c r="A4421" s="14" t="n">
        <v>4420</v>
      </c>
      <c r="B4421" s="14" t="inlineStr">
        <is>
          <t>Mummy Joy Supermarket</t>
        </is>
      </c>
      <c r="C4421" s="14" t="inlineStr">
        <is>
          <t>Outside catchment</t>
        </is>
      </c>
      <c r="D4421" s="14" t="inlineStr">
        <is>
          <t>Supermarket / Grocery</t>
        </is>
      </c>
      <c r="E4421" s="14" t="inlineStr">
        <is>
          <t>Supermarket</t>
        </is>
      </c>
      <c r="F4421" s="26" t="n">
        <v>10</v>
      </c>
      <c r="G4421" s="27" t="inlineStr">
        <is>
          <t>Cold - little evidence of delivery</t>
        </is>
      </c>
      <c r="H4421" s="21" t="inlineStr">
        <is>
          <t>Floor - not enriched</t>
        </is>
      </c>
      <c r="I4421" s="14" t="n">
        <v>0</v>
      </c>
      <c r="J4421" s="14" t="n">
        <v>0</v>
      </c>
      <c r="K4421" s="14" t="n">
        <v>0</v>
      </c>
      <c r="L4421" s="14" t="n">
        <v>0</v>
      </c>
      <c r="M4421" s="14" t="n">
        <v>0</v>
      </c>
      <c r="N4421" s="14" t="n">
        <v>0</v>
      </c>
      <c r="O4421" s="14" t="n">
        <v>0</v>
      </c>
      <c r="P4421" s="14" t="n">
        <v>0</v>
      </c>
      <c r="Q4421" s="14" t="n">
        <v>0</v>
      </c>
      <c r="R4421" s="14" t="n">
        <v>10</v>
      </c>
      <c r="S4421" s="14" t="n">
        <v>0</v>
      </c>
      <c r="T4421" s="17" t="n"/>
      <c r="U4421" s="18" t="n"/>
      <c r="V4421" s="14" t="inlineStr">
        <is>
          <t>+2348126197696</t>
        </is>
      </c>
      <c r="W4421" s="14" t="inlineStr">
        <is>
          <t>+2348126197696</t>
        </is>
      </c>
      <c r="X4421" s="14" t="n"/>
      <c r="Y4421" s="14" t="n"/>
      <c r="Z4421" s="14" t="n"/>
      <c r="AA4421" s="14" t="n"/>
      <c r="AB4421" s="14" t="n"/>
      <c r="AC4421" s="14" t="n"/>
      <c r="AD4421" s="14" t="n"/>
      <c r="AE4421" s="14" t="n"/>
      <c r="AF4421" s="14" t="n">
        <v>1</v>
      </c>
      <c r="AG4421" s="19" t="inlineStr">
        <is>
          <t>27 Rafiu Ipaye St</t>
        </is>
      </c>
      <c r="AH4421" s="20" t="n">
        <v>6.5019154</v>
      </c>
      <c r="AI4421" s="20" t="n">
        <v>3.3254544</v>
      </c>
      <c r="AJ4421" s="14" t="inlineStr">
        <is>
          <t>https://www.google.com/maps/place/Mummy+Joy+Supermarket/data=!4m7!3m6!1s0x103b8f3af89f6979:0x86128e6a552ab29b!8m2!3d6.5019154!4d3.3254544!16s%2Fg%2F11nx3mgk_m!19sChIJeWmf-DqPOxARm7IqVWqOEoY?authuser=0&amp;hl=en&amp;g_ep=EgoyMDI2MDkzMC4wIJJjKgBIAVAD&amp;rclk=1</t>
        </is>
      </c>
      <c r="AK4421" s="14" t="inlineStr">
        <is>
          <t>Google Maps (sweep, Oct 2026)</t>
        </is>
      </c>
      <c r="AL4421" s="14" t="inlineStr">
        <is>
          <t>2026-10-06</t>
        </is>
      </c>
      <c r="AM4421" s="14" t="inlineStr">
        <is>
          <t>Not approached</t>
        </is>
      </c>
      <c r="AN4421" s="19" t="n"/>
    </row>
    <row r="4422">
      <c r="A4422" s="14" t="n">
        <v>4421</v>
      </c>
      <c r="B4422" s="14" t="inlineStr">
        <is>
          <t>Mummy K Food Store</t>
        </is>
      </c>
      <c r="C4422" s="14" t="inlineStr">
        <is>
          <t>Outside catchment</t>
        </is>
      </c>
      <c r="D4422" s="14" t="inlineStr">
        <is>
          <t>Supermarket / Grocery</t>
        </is>
      </c>
      <c r="E4422" s="14" t="inlineStr">
        <is>
          <t>Food store</t>
        </is>
      </c>
      <c r="F4422" s="26" t="n">
        <v>10</v>
      </c>
      <c r="G4422" s="27" t="inlineStr">
        <is>
          <t>Cold - little evidence of delivery</t>
        </is>
      </c>
      <c r="H4422" s="21" t="inlineStr">
        <is>
          <t>Floor - not enriched</t>
        </is>
      </c>
      <c r="I4422" s="14" t="n">
        <v>0</v>
      </c>
      <c r="J4422" s="14" t="n">
        <v>0</v>
      </c>
      <c r="K4422" s="14" t="n">
        <v>0</v>
      </c>
      <c r="L4422" s="14" t="n">
        <v>0</v>
      </c>
      <c r="M4422" s="14" t="n">
        <v>0</v>
      </c>
      <c r="N4422" s="14" t="n">
        <v>0</v>
      </c>
      <c r="O4422" s="14" t="n">
        <v>0</v>
      </c>
      <c r="P4422" s="14" t="n">
        <v>0</v>
      </c>
      <c r="Q4422" s="14" t="n">
        <v>0</v>
      </c>
      <c r="R4422" s="14" t="n">
        <v>10</v>
      </c>
      <c r="S4422" s="14" t="n">
        <v>0</v>
      </c>
      <c r="T4422" s="17" t="n"/>
      <c r="U4422" s="18" t="n"/>
      <c r="V4422" s="14" t="n"/>
      <c r="W4422" s="14" t="n"/>
      <c r="X4422" s="14" t="n"/>
      <c r="Y4422" s="14" t="n"/>
      <c r="Z4422" s="14" t="n"/>
      <c r="AA4422" s="14" t="n"/>
      <c r="AB4422" s="14" t="n"/>
      <c r="AC4422" s="14" t="n"/>
      <c r="AD4422" s="14" t="n"/>
      <c r="AE4422" s="14" t="n"/>
      <c r="AF4422" s="14" t="n">
        <v>0</v>
      </c>
      <c r="AG4422" s="19" t="inlineStr">
        <is>
          <t>30 Oremeji St</t>
        </is>
      </c>
      <c r="AH4422" s="20" t="n">
        <v>6.4962417</v>
      </c>
      <c r="AI4422" s="20" t="n">
        <v>3.3273131</v>
      </c>
      <c r="AJ4422" s="14" t="inlineStr">
        <is>
          <t>https://www.google.com/maps/place/Mummy+K+Food+Store/data=!4m7!3m6!1s0x103b8ebb1723cac3:0x5a4b9bca02560f10!8m2!3d6.4962417!4d3.3273131!16s%2Fg%2F1q67kyb22!19sChIJw8ojF7uOOxAREA9WAsqbS1o?authuser=0&amp;hl=en&amp;g_ep=EgoyMDI2MDkzMC4wIJJjKgBIAVAD&amp;rclk=1</t>
        </is>
      </c>
      <c r="AK4422" s="14" t="inlineStr">
        <is>
          <t>Google Maps (sweep, Oct 2026)</t>
        </is>
      </c>
      <c r="AL4422" s="14" t="inlineStr">
        <is>
          <t>2026-10-06</t>
        </is>
      </c>
      <c r="AM4422" s="14" t="inlineStr">
        <is>
          <t>Not approached</t>
        </is>
      </c>
      <c r="AN4422" s="19" t="n"/>
    </row>
    <row r="4423">
      <c r="A4423" s="14" t="n">
        <v>4422</v>
      </c>
      <c r="B4423" s="14" t="inlineStr">
        <is>
          <t>Mummy M Mini-Mart Supermarket</t>
        </is>
      </c>
      <c r="C4423" s="14" t="inlineStr">
        <is>
          <t>Outside catchment</t>
        </is>
      </c>
      <c r="D4423" s="14" t="inlineStr">
        <is>
          <t>Supermarket / Grocery</t>
        </is>
      </c>
      <c r="E4423" s="14" t="inlineStr">
        <is>
          <t>Grocery store</t>
        </is>
      </c>
      <c r="F4423" s="26" t="n">
        <v>10</v>
      </c>
      <c r="G4423" s="27" t="inlineStr">
        <is>
          <t>Cold - little evidence of delivery</t>
        </is>
      </c>
      <c r="H4423" s="21" t="inlineStr">
        <is>
          <t>Floor - not enriched</t>
        </is>
      </c>
      <c r="I4423" s="14" t="n">
        <v>0</v>
      </c>
      <c r="J4423" s="14" t="n">
        <v>0</v>
      </c>
      <c r="K4423" s="14" t="n">
        <v>0</v>
      </c>
      <c r="L4423" s="14" t="n">
        <v>0</v>
      </c>
      <c r="M4423" s="14" t="n">
        <v>0</v>
      </c>
      <c r="N4423" s="14" t="n">
        <v>0</v>
      </c>
      <c r="O4423" s="14" t="n">
        <v>0</v>
      </c>
      <c r="P4423" s="14" t="n">
        <v>0</v>
      </c>
      <c r="Q4423" s="14" t="n">
        <v>0</v>
      </c>
      <c r="R4423" s="14" t="n">
        <v>10</v>
      </c>
      <c r="S4423" s="14" t="n">
        <v>0</v>
      </c>
      <c r="T4423" s="17" t="n"/>
      <c r="U4423" s="18" t="n"/>
      <c r="V4423" s="14" t="inlineStr">
        <is>
          <t>+2347015235905</t>
        </is>
      </c>
      <c r="W4423" s="14" t="inlineStr">
        <is>
          <t>+2347015235905</t>
        </is>
      </c>
      <c r="X4423" s="14" t="n"/>
      <c r="Y4423" s="14" t="n"/>
      <c r="Z4423" s="14" t="n"/>
      <c r="AA4423" s="14" t="n"/>
      <c r="AB4423" s="14" t="n"/>
      <c r="AC4423" s="14" t="n"/>
      <c r="AD4423" s="14" t="n"/>
      <c r="AE4423" s="14" t="n"/>
      <c r="AF4423" s="14" t="n">
        <v>1</v>
      </c>
      <c r="AG4423" s="19" t="inlineStr">
        <is>
          <t>16 Iganmu Rd</t>
        </is>
      </c>
      <c r="AH4423" s="20" t="n">
        <v>6.4745461</v>
      </c>
      <c r="AI4423" s="20" t="n">
        <v>3.3500987</v>
      </c>
      <c r="AJ4423" s="14" t="inlineStr">
        <is>
          <t>https://www.google.com/maps/place/Mummy+M+Mini-Mart+Supermarket/data=!4m7!3m6!1s0x103b8bd217823cf1:0x1e89f2f3dc1eacec!8m2!3d6.4745461!4d3.3500987!16s%2Fg%2F11rrjtvt3d!19sChIJ8TyCF9KLOxAR7Kwe3PPyiR4?authuser=0&amp;hl=en&amp;g_ep=EgoyMDI2MDkzMC4wIJJjKgBIAVAD&amp;rclk=1</t>
        </is>
      </c>
      <c r="AK4423" s="14" t="inlineStr">
        <is>
          <t>Google Maps (sweep, Oct 2026)</t>
        </is>
      </c>
      <c r="AL4423" s="14" t="inlineStr">
        <is>
          <t>2026-10-06</t>
        </is>
      </c>
      <c r="AM4423" s="14" t="inlineStr">
        <is>
          <t>Not approached</t>
        </is>
      </c>
      <c r="AN4423" s="19" t="n"/>
    </row>
    <row r="4424">
      <c r="A4424" s="14" t="n">
        <v>4423</v>
      </c>
      <c r="B4424" s="14" t="inlineStr">
        <is>
          <t>Mummy Mohammed Mini Mart</t>
        </is>
      </c>
      <c r="C4424" s="14" t="inlineStr">
        <is>
          <t>Outside catchment</t>
        </is>
      </c>
      <c r="D4424" s="14" t="inlineStr">
        <is>
          <t>Supermarket / Grocery</t>
        </is>
      </c>
      <c r="E4424" s="14" t="inlineStr">
        <is>
          <t>General store</t>
        </is>
      </c>
      <c r="F4424" s="26" t="n">
        <v>10</v>
      </c>
      <c r="G4424" s="27" t="inlineStr">
        <is>
          <t>Cold - little evidence of delivery</t>
        </is>
      </c>
      <c r="H4424" s="21" t="inlineStr">
        <is>
          <t>Floor - not enriched</t>
        </is>
      </c>
      <c r="I4424" s="14" t="n">
        <v>0</v>
      </c>
      <c r="J4424" s="14" t="n">
        <v>0</v>
      </c>
      <c r="K4424" s="14" t="n">
        <v>0</v>
      </c>
      <c r="L4424" s="14" t="n">
        <v>0</v>
      </c>
      <c r="M4424" s="14" t="n">
        <v>0</v>
      </c>
      <c r="N4424" s="14" t="n">
        <v>0</v>
      </c>
      <c r="O4424" s="14" t="n">
        <v>0</v>
      </c>
      <c r="P4424" s="14" t="n">
        <v>0</v>
      </c>
      <c r="Q4424" s="14" t="n">
        <v>0</v>
      </c>
      <c r="R4424" s="14" t="n">
        <v>10</v>
      </c>
      <c r="S4424" s="14" t="n">
        <v>0</v>
      </c>
      <c r="T4424" s="17" t="n"/>
      <c r="U4424" s="18" t="n"/>
      <c r="V4424" s="14" t="inlineStr">
        <is>
          <t>+2348165171518</t>
        </is>
      </c>
      <c r="W4424" s="14" t="inlineStr">
        <is>
          <t>+2348165171518</t>
        </is>
      </c>
      <c r="X4424" s="14" t="n"/>
      <c r="Y4424" s="14" t="n"/>
      <c r="Z4424" s="14" t="n"/>
      <c r="AA4424" s="14" t="n"/>
      <c r="AB4424" s="14" t="n"/>
      <c r="AC4424" s="14" t="n"/>
      <c r="AD4424" s="14" t="n"/>
      <c r="AE4424" s="14" t="n"/>
      <c r="AF4424" s="14" t="n">
        <v>1</v>
      </c>
      <c r="AG4424" s="19" t="inlineStr">
        <is>
          <t>3 Osenat Ahmed St</t>
        </is>
      </c>
      <c r="AH4424" s="20" t="n">
        <v>6.5738439</v>
      </c>
      <c r="AI4424" s="20" t="n">
        <v>3.5909013</v>
      </c>
      <c r="AJ4424" s="14" t="inlineStr">
        <is>
          <t>https://www.google.com/maps/place/Mummy+Mohammed+Mini+Mart/data=!4m7!3m6!1s0x103be5b4d07ee683:0x7da78374ed0d8c13!8m2!3d6.5738439!4d3.5909013!16s%2Fg%2F11nwx8979_!19sChIJg-Z-0LTlOxARE4wN7XSDp30?authuser=0&amp;hl=en&amp;g_ep=EgoyMDI2MDkzMC4wIJJjKgBIAVAD&amp;rclk=1</t>
        </is>
      </c>
      <c r="AK4424" s="14" t="inlineStr">
        <is>
          <t>Google Maps (sweep, Oct 2026)</t>
        </is>
      </c>
      <c r="AL4424" s="14" t="inlineStr">
        <is>
          <t>2026-10-06</t>
        </is>
      </c>
      <c r="AM4424" s="14" t="inlineStr">
        <is>
          <t>Not approached</t>
        </is>
      </c>
      <c r="AN4424" s="19" t="n"/>
    </row>
    <row r="4425">
      <c r="A4425" s="14" t="n">
        <v>4424</v>
      </c>
      <c r="B4425" s="14" t="inlineStr">
        <is>
          <t>Mummy Munachi Provision Store</t>
        </is>
      </c>
      <c r="C4425" s="14" t="inlineStr">
        <is>
          <t>Outside catchment</t>
        </is>
      </c>
      <c r="D4425" s="14" t="inlineStr">
        <is>
          <t>Supermarket / Grocery</t>
        </is>
      </c>
      <c r="E4425" s="14" t="inlineStr">
        <is>
          <t>Beverage distributor</t>
        </is>
      </c>
      <c r="F4425" s="26" t="n">
        <v>10</v>
      </c>
      <c r="G4425" s="27" t="inlineStr">
        <is>
          <t>Cold - little evidence of delivery</t>
        </is>
      </c>
      <c r="H4425" s="21" t="inlineStr">
        <is>
          <t>Floor - not enriched</t>
        </is>
      </c>
      <c r="I4425" s="14" t="n">
        <v>0</v>
      </c>
      <c r="J4425" s="14" t="n">
        <v>0</v>
      </c>
      <c r="K4425" s="14" t="n">
        <v>0</v>
      </c>
      <c r="L4425" s="14" t="n">
        <v>0</v>
      </c>
      <c r="M4425" s="14" t="n">
        <v>0</v>
      </c>
      <c r="N4425" s="14" t="n">
        <v>0</v>
      </c>
      <c r="O4425" s="14" t="n">
        <v>0</v>
      </c>
      <c r="P4425" s="14" t="n">
        <v>0</v>
      </c>
      <c r="Q4425" s="14" t="n">
        <v>0</v>
      </c>
      <c r="R4425" s="14" t="n">
        <v>10</v>
      </c>
      <c r="S4425" s="14" t="n">
        <v>0</v>
      </c>
      <c r="T4425" s="17" t="n"/>
      <c r="U4425" s="18" t="n"/>
      <c r="V4425" s="14" t="inlineStr">
        <is>
          <t>+2347068758666</t>
        </is>
      </c>
      <c r="W4425" s="14" t="inlineStr">
        <is>
          <t>+2347068758666</t>
        </is>
      </c>
      <c r="X4425" s="14" t="n"/>
      <c r="Y4425" s="14" t="n"/>
      <c r="Z4425" s="14" t="n"/>
      <c r="AA4425" s="14" t="n"/>
      <c r="AB4425" s="14" t="n"/>
      <c r="AC4425" s="14" t="n"/>
      <c r="AD4425" s="14" t="n"/>
      <c r="AE4425" s="14" t="n"/>
      <c r="AF4425" s="14" t="n">
        <v>1</v>
      </c>
      <c r="AG4425" s="19" t="inlineStr">
        <is>
          <t>162, Eyita Street, Ogbomosho St</t>
        </is>
      </c>
      <c r="AH4425" s="20" t="n">
        <v>6.5038387</v>
      </c>
      <c r="AI4425" s="20" t="n">
        <v>3.3259942</v>
      </c>
      <c r="AJ4425" s="14" t="inlineStr">
        <is>
          <t>https://www.google.com/maps/place/Mummy+Munachi+Provision+Store/data=!4m7!3m6!1s0x103b8f683a7b348f:0x16bc6e055ce7298c!8m2!3d6.5038387!4d3.3259942!16s%2Fg%2F11q7fv0y2l!19sChIJjzR7OmiPOxARjCnnXAVuvBY?authuser=0&amp;hl=en&amp;g_ep=EgoyMDI2MDkzMC4wIJJjKgBIAVAD&amp;rclk=1</t>
        </is>
      </c>
      <c r="AK4425" s="14" t="inlineStr">
        <is>
          <t>Google Maps (sweep, Oct 2026)</t>
        </is>
      </c>
      <c r="AL4425" s="14" t="inlineStr">
        <is>
          <t>2026-10-06</t>
        </is>
      </c>
      <c r="AM4425" s="14" t="inlineStr">
        <is>
          <t>Not approached</t>
        </is>
      </c>
      <c r="AN4425" s="19" t="n"/>
    </row>
    <row r="4426">
      <c r="A4426" s="14" t="n">
        <v>4425</v>
      </c>
      <c r="B4426" s="14" t="inlineStr">
        <is>
          <t>Mummy Oyin Provision Store</t>
        </is>
      </c>
      <c r="C4426" s="14" t="inlineStr">
        <is>
          <t>Outside catchment</t>
        </is>
      </c>
      <c r="D4426" s="14" t="inlineStr">
        <is>
          <t>Supermarket / Grocery</t>
        </is>
      </c>
      <c r="E4426" s="14" t="inlineStr">
        <is>
          <t>General store</t>
        </is>
      </c>
      <c r="F4426" s="26" t="n">
        <v>10</v>
      </c>
      <c r="G4426" s="27" t="inlineStr">
        <is>
          <t>Cold - little evidence of delivery</t>
        </is>
      </c>
      <c r="H4426" s="21" t="inlineStr">
        <is>
          <t>Floor - not enriched</t>
        </is>
      </c>
      <c r="I4426" s="14" t="n">
        <v>0</v>
      </c>
      <c r="J4426" s="14" t="n">
        <v>0</v>
      </c>
      <c r="K4426" s="14" t="n">
        <v>0</v>
      </c>
      <c r="L4426" s="14" t="n">
        <v>0</v>
      </c>
      <c r="M4426" s="14" t="n">
        <v>0</v>
      </c>
      <c r="N4426" s="14" t="n">
        <v>0</v>
      </c>
      <c r="O4426" s="14" t="n">
        <v>0</v>
      </c>
      <c r="P4426" s="14" t="n">
        <v>0</v>
      </c>
      <c r="Q4426" s="14" t="n">
        <v>0</v>
      </c>
      <c r="R4426" s="14" t="n">
        <v>10</v>
      </c>
      <c r="S4426" s="14" t="n">
        <v>0</v>
      </c>
      <c r="T4426" s="17" t="n"/>
      <c r="U4426" s="18" t="n"/>
      <c r="V4426" s="14" t="inlineStr">
        <is>
          <t>+2348160669747</t>
        </is>
      </c>
      <c r="W4426" s="14" t="inlineStr">
        <is>
          <t>+2348160669747</t>
        </is>
      </c>
      <c r="X4426" s="14" t="n"/>
      <c r="Y4426" s="14" t="n"/>
      <c r="Z4426" s="14" t="n"/>
      <c r="AA4426" s="14" t="n"/>
      <c r="AB4426" s="14" t="n"/>
      <c r="AC4426" s="14" t="n"/>
      <c r="AD4426" s="14" t="n"/>
      <c r="AE4426" s="14" t="n"/>
      <c r="AF4426" s="14" t="n">
        <v>1</v>
      </c>
      <c r="AG4426" s="19" t="inlineStr">
        <is>
          <t>41 Akinsulire St</t>
        </is>
      </c>
      <c r="AH4426" s="20" t="n">
        <v>6.487369</v>
      </c>
      <c r="AI4426" s="20" t="n">
        <v>3.3351286</v>
      </c>
      <c r="AJ4426" s="14" t="inlineStr">
        <is>
          <t>https://www.google.com/maps/place/Mummy+Oyin+Provision+Store/data=!4m7!3m6!1s0x103b8f9f8df3c261:0xc4c0b806bcf77072!8m2!3d6.487369!4d3.3351286!16s%2Fg%2F11rgzpvvw4!19sChIJYcLzjZ-POxARcnD3vAa4wMQ?authuser=0&amp;hl=en&amp;g_ep=EgoyMDI2MDkzMC4wIJJjKgBIAVAD&amp;rclk=1</t>
        </is>
      </c>
      <c r="AK4426" s="14" t="inlineStr">
        <is>
          <t>Google Maps (sweep, Oct 2026)</t>
        </is>
      </c>
      <c r="AL4426" s="14" t="inlineStr">
        <is>
          <t>2026-10-06</t>
        </is>
      </c>
      <c r="AM4426" s="14" t="inlineStr">
        <is>
          <t>Not approached</t>
        </is>
      </c>
      <c r="AN4426" s="19" t="n"/>
    </row>
    <row r="4427">
      <c r="A4427" s="14" t="n">
        <v>4426</v>
      </c>
      <c r="B4427" s="14" t="inlineStr">
        <is>
          <t>Mummy Pamilerin Mini Mart</t>
        </is>
      </c>
      <c r="C4427" s="14" t="inlineStr">
        <is>
          <t>Outside catchment</t>
        </is>
      </c>
      <c r="D4427" s="14" t="inlineStr">
        <is>
          <t>Supermarket / Grocery</t>
        </is>
      </c>
      <c r="E4427" s="14" t="inlineStr">
        <is>
          <t>Store</t>
        </is>
      </c>
      <c r="F4427" s="26" t="n">
        <v>10</v>
      </c>
      <c r="G4427" s="27" t="inlineStr">
        <is>
          <t>Cold - little evidence of delivery</t>
        </is>
      </c>
      <c r="H4427" s="21" t="inlineStr">
        <is>
          <t>Floor - not enriched</t>
        </is>
      </c>
      <c r="I4427" s="14" t="n">
        <v>0</v>
      </c>
      <c r="J4427" s="14" t="n">
        <v>0</v>
      </c>
      <c r="K4427" s="14" t="n">
        <v>0</v>
      </c>
      <c r="L4427" s="14" t="n">
        <v>0</v>
      </c>
      <c r="M4427" s="14" t="n">
        <v>0</v>
      </c>
      <c r="N4427" s="14" t="n">
        <v>0</v>
      </c>
      <c r="O4427" s="14" t="n">
        <v>0</v>
      </c>
      <c r="P4427" s="14" t="n">
        <v>0</v>
      </c>
      <c r="Q4427" s="14" t="n">
        <v>0</v>
      </c>
      <c r="R4427" s="14" t="n">
        <v>10</v>
      </c>
      <c r="S4427" s="14" t="n">
        <v>0</v>
      </c>
      <c r="T4427" s="17" t="n"/>
      <c r="U4427" s="18" t="n"/>
      <c r="V4427" s="14" t="inlineStr">
        <is>
          <t>+2349020948949</t>
        </is>
      </c>
      <c r="W4427" s="14" t="inlineStr">
        <is>
          <t>+2349020948949</t>
        </is>
      </c>
      <c r="X4427" s="14" t="n"/>
      <c r="Y4427" s="14" t="n"/>
      <c r="Z4427" s="14" t="n"/>
      <c r="AA4427" s="14" t="n"/>
      <c r="AB4427" s="14" t="n"/>
      <c r="AC4427" s="14" t="n"/>
      <c r="AD4427" s="14" t="n"/>
      <c r="AE4427" s="14" t="n"/>
      <c r="AF4427" s="14" t="n">
        <v>1</v>
      </c>
      <c r="AG4427" s="19" t="inlineStr">
        <is>
          <t>85, odunfa by, Abeokuta St</t>
        </is>
      </c>
      <c r="AH4427" s="20" t="n">
        <v>6.4877741</v>
      </c>
      <c r="AI4427" s="20" t="n">
        <v>3.3853449</v>
      </c>
      <c r="AJ4427" s="14" t="inlineStr">
        <is>
          <t>https://www.google.com/maps/place/Mummy+Pamilerin+Mini+Mart/data=!4m7!3m6!1s0x103b8dc2fcb1d94d:0x4c3d8d7f8421c8ee!8m2!3d6.4877741!4d3.3853449!16s%2Fg%2F11nwb94pfx!19sChIJTdmx_MKNOxAR7sghhH-NPUw?authuser=0&amp;hl=en&amp;g_ep=EgoyMDI2MDkzMC4wIJJjKgBIAVAD&amp;rclk=1</t>
        </is>
      </c>
      <c r="AK4427" s="14" t="inlineStr">
        <is>
          <t>Google Maps (sweep, Oct 2026)</t>
        </is>
      </c>
      <c r="AL4427" s="14" t="inlineStr">
        <is>
          <t>2026-10-06</t>
        </is>
      </c>
      <c r="AM4427" s="14" t="inlineStr">
        <is>
          <t>Not approached</t>
        </is>
      </c>
      <c r="AN4427" s="19" t="n"/>
    </row>
    <row r="4428">
      <c r="A4428" s="14" t="n">
        <v>4427</v>
      </c>
      <c r="B4428" s="14" t="inlineStr">
        <is>
          <t>Mummy Praise Supermarket</t>
        </is>
      </c>
      <c r="C4428" s="14" t="inlineStr">
        <is>
          <t>Outside catchment</t>
        </is>
      </c>
      <c r="D4428" s="14" t="inlineStr">
        <is>
          <t>Supermarket / Grocery</t>
        </is>
      </c>
      <c r="E4428" s="14" t="inlineStr">
        <is>
          <t>Supermarket</t>
        </is>
      </c>
      <c r="F4428" s="26" t="n">
        <v>10</v>
      </c>
      <c r="G4428" s="27" t="inlineStr">
        <is>
          <t>Cold - little evidence of delivery</t>
        </is>
      </c>
      <c r="H4428" s="21" t="inlineStr">
        <is>
          <t>Floor - not enriched</t>
        </is>
      </c>
      <c r="I4428" s="14" t="n">
        <v>0</v>
      </c>
      <c r="J4428" s="14" t="n">
        <v>0</v>
      </c>
      <c r="K4428" s="14" t="n">
        <v>0</v>
      </c>
      <c r="L4428" s="14" t="n">
        <v>0</v>
      </c>
      <c r="M4428" s="14" t="n">
        <v>0</v>
      </c>
      <c r="N4428" s="14" t="n">
        <v>0</v>
      </c>
      <c r="O4428" s="14" t="n">
        <v>0</v>
      </c>
      <c r="P4428" s="14" t="n">
        <v>0</v>
      </c>
      <c r="Q4428" s="14" t="n">
        <v>0</v>
      </c>
      <c r="R4428" s="14" t="n">
        <v>10</v>
      </c>
      <c r="S4428" s="14" t="n">
        <v>0</v>
      </c>
      <c r="T4428" s="17" t="n"/>
      <c r="U4428" s="18" t="n"/>
      <c r="V4428" s="14" t="inlineStr">
        <is>
          <t>+2348038142815</t>
        </is>
      </c>
      <c r="W4428" s="14" t="inlineStr">
        <is>
          <t>+2348038142815</t>
        </is>
      </c>
      <c r="X4428" s="14" t="n"/>
      <c r="Y4428" s="14" t="n"/>
      <c r="Z4428" s="14" t="n"/>
      <c r="AA4428" s="14" t="n"/>
      <c r="AB4428" s="14" t="n"/>
      <c r="AC4428" s="14" t="n"/>
      <c r="AD4428" s="14" t="n"/>
      <c r="AE4428" s="14" t="n"/>
      <c r="AF4428" s="14" t="n">
        <v>1</v>
      </c>
      <c r="AG4428" s="19" t="inlineStr">
        <is>
          <t>27 Nwachukwu Dr</t>
        </is>
      </c>
      <c r="AH4428" s="20" t="n">
        <v>6.5108325</v>
      </c>
      <c r="AI4428" s="20" t="n">
        <v>3.319677</v>
      </c>
      <c r="AJ4428" s="14" t="inlineStr">
        <is>
          <t>https://www.google.com/maps/place/Mummy+Praise+Supermarket/data=!4m7!3m6!1s0x103b8f251d72c643:0x4ae67a5638d097e0!8m2!3d6.5108325!4d3.319677!16s%2Fg%2F11q85h1r6_!19sChIJQ8ZyHSWPOxAR4JfQOFZ65ko?authuser=0&amp;hl=en&amp;g_ep=EgoyMDI2MDkzMC4wIJJjKgBIAVAD&amp;rclk=1</t>
        </is>
      </c>
      <c r="AK4428" s="14" t="inlineStr">
        <is>
          <t>Google Maps (sweep, Oct 2026)</t>
        </is>
      </c>
      <c r="AL4428" s="14" t="inlineStr">
        <is>
          <t>2026-10-06</t>
        </is>
      </c>
      <c r="AM4428" s="14" t="inlineStr">
        <is>
          <t>Not approached</t>
        </is>
      </c>
      <c r="AN4428" s="19" t="n"/>
    </row>
    <row r="4429">
      <c r="A4429" s="14" t="n">
        <v>4428</v>
      </c>
      <c r="B4429" s="14" t="inlineStr">
        <is>
          <t>Mummy Rukewe Mini Mart</t>
        </is>
      </c>
      <c r="C4429" s="14" t="inlineStr">
        <is>
          <t>Outside catchment</t>
        </is>
      </c>
      <c r="D4429" s="14" t="inlineStr">
        <is>
          <t>Supermarket / Grocery</t>
        </is>
      </c>
      <c r="E4429" s="14" t="inlineStr">
        <is>
          <t>General store</t>
        </is>
      </c>
      <c r="F4429" s="26" t="n">
        <v>10</v>
      </c>
      <c r="G4429" s="27" t="inlineStr">
        <is>
          <t>Cold - little evidence of delivery</t>
        </is>
      </c>
      <c r="H4429" s="21" t="inlineStr">
        <is>
          <t>Floor - not enriched</t>
        </is>
      </c>
      <c r="I4429" s="14" t="n">
        <v>0</v>
      </c>
      <c r="J4429" s="14" t="n">
        <v>0</v>
      </c>
      <c r="K4429" s="14" t="n">
        <v>0</v>
      </c>
      <c r="L4429" s="14" t="n">
        <v>0</v>
      </c>
      <c r="M4429" s="14" t="n">
        <v>0</v>
      </c>
      <c r="N4429" s="14" t="n">
        <v>0</v>
      </c>
      <c r="O4429" s="14" t="n">
        <v>0</v>
      </c>
      <c r="P4429" s="14" t="n">
        <v>0</v>
      </c>
      <c r="Q4429" s="14" t="n">
        <v>0</v>
      </c>
      <c r="R4429" s="14" t="n">
        <v>10</v>
      </c>
      <c r="S4429" s="14" t="n">
        <v>0</v>
      </c>
      <c r="T4429" s="17" t="n"/>
      <c r="U4429" s="18" t="n"/>
      <c r="V4429" s="14" t="inlineStr">
        <is>
          <t>+2348024120057</t>
        </is>
      </c>
      <c r="W4429" s="14" t="inlineStr">
        <is>
          <t>+2348024120057</t>
        </is>
      </c>
      <c r="X4429" s="14" t="n"/>
      <c r="Y4429" s="14" t="n"/>
      <c r="Z4429" s="14" t="n"/>
      <c r="AA4429" s="14" t="n"/>
      <c r="AB4429" s="14" t="n"/>
      <c r="AC4429" s="14" t="n"/>
      <c r="AD4429" s="14" t="n"/>
      <c r="AE4429" s="14" t="n"/>
      <c r="AF4429" s="14" t="n">
        <v>1</v>
      </c>
      <c r="AG4429" s="19" t="inlineStr">
        <is>
          <t>Ilajo Street</t>
        </is>
      </c>
      <c r="AH4429" s="20" t="n">
        <v>6.5635131</v>
      </c>
      <c r="AI4429" s="20" t="n">
        <v>3.5037111</v>
      </c>
      <c r="AJ4429" s="14" t="inlineStr">
        <is>
          <t>https://www.google.com/maps/place/Mummy+Rukewe+Mini+Mart/data=!4m7!3m6!1s0x103bf1884d7120df:0x63eafd4f79c5bcf4!8m2!3d6.5635131!4d3.5037111!16s%2Fg%2F11nwxb3hr5!19sChIJ3yBxTYjxOxAR9LzFeU_96mM?authuser=0&amp;hl=en&amp;g_ep=EgoyMDI2MDkzMC4wIJJjKgBIAVAD&amp;rclk=1</t>
        </is>
      </c>
      <c r="AK4429" s="14" t="inlineStr">
        <is>
          <t>Google Maps (sweep, Oct 2026)</t>
        </is>
      </c>
      <c r="AL4429" s="14" t="inlineStr">
        <is>
          <t>2026-10-06</t>
        </is>
      </c>
      <c r="AM4429" s="14" t="inlineStr">
        <is>
          <t>Not approached</t>
        </is>
      </c>
      <c r="AN4429" s="19" t="n"/>
    </row>
    <row r="4430">
      <c r="A4430" s="14" t="n">
        <v>4429</v>
      </c>
      <c r="B4430" s="14" t="inlineStr">
        <is>
          <t>Mummy Succes Mini Mart</t>
        </is>
      </c>
      <c r="C4430" s="14" t="inlineStr">
        <is>
          <t>Outside catchment</t>
        </is>
      </c>
      <c r="D4430" s="14" t="inlineStr">
        <is>
          <t>Supermarket / Grocery</t>
        </is>
      </c>
      <c r="E4430" s="14" t="inlineStr">
        <is>
          <t>General store</t>
        </is>
      </c>
      <c r="F4430" s="26" t="n">
        <v>10</v>
      </c>
      <c r="G4430" s="27" t="inlineStr">
        <is>
          <t>Cold - little evidence of delivery</t>
        </is>
      </c>
      <c r="H4430" s="21" t="inlineStr">
        <is>
          <t>Floor - not enriched</t>
        </is>
      </c>
      <c r="I4430" s="14" t="n">
        <v>0</v>
      </c>
      <c r="J4430" s="14" t="n">
        <v>0</v>
      </c>
      <c r="K4430" s="14" t="n">
        <v>0</v>
      </c>
      <c r="L4430" s="14" t="n">
        <v>0</v>
      </c>
      <c r="M4430" s="14" t="n">
        <v>0</v>
      </c>
      <c r="N4430" s="14" t="n">
        <v>0</v>
      </c>
      <c r="O4430" s="14" t="n">
        <v>0</v>
      </c>
      <c r="P4430" s="14" t="n">
        <v>0</v>
      </c>
      <c r="Q4430" s="14" t="n">
        <v>0</v>
      </c>
      <c r="R4430" s="14" t="n">
        <v>10</v>
      </c>
      <c r="S4430" s="14" t="n">
        <v>0</v>
      </c>
      <c r="T4430" s="17" t="n"/>
      <c r="U4430" s="18" t="n"/>
      <c r="V4430" s="14" t="inlineStr">
        <is>
          <t>+2348037717243</t>
        </is>
      </c>
      <c r="W4430" s="14" t="inlineStr">
        <is>
          <t>+2348037717243</t>
        </is>
      </c>
      <c r="X4430" s="14" t="n"/>
      <c r="Y4430" s="14" t="n"/>
      <c r="Z4430" s="14" t="n"/>
      <c r="AA4430" s="14" t="n"/>
      <c r="AB4430" s="14" t="n"/>
      <c r="AC4430" s="14" t="n"/>
      <c r="AD4430" s="14" t="n"/>
      <c r="AE4430" s="14" t="n"/>
      <c r="AF4430" s="14" t="n">
        <v>1</v>
      </c>
      <c r="AG4430" s="19" t="inlineStr">
        <is>
          <t>34 Shekoni St</t>
        </is>
      </c>
      <c r="AH4430" s="20" t="n">
        <v>6.4731466</v>
      </c>
      <c r="AI4430" s="20" t="n">
        <v>3.3304512</v>
      </c>
      <c r="AJ4430" s="14" t="inlineStr">
        <is>
          <t>https://www.google.com/maps/place/Mummy+Succes+Mini+Mart/data=!4m7!3m6!1s0x103b8d2d6f7a54fb:0xe6efa489d80897af!8m2!3d6.4731466!4d3.3304512!16s%2Fg%2F11nx0k5brj!19sChIJ-1R6by2NOxARr5cI2Imk7-Y?authuser=0&amp;hl=en&amp;g_ep=EgoyMDI2MDkzMC4wIJJjKgBIAVAD&amp;rclk=1</t>
        </is>
      </c>
      <c r="AK4430" s="14" t="inlineStr">
        <is>
          <t>Google Maps (sweep, Oct 2026)</t>
        </is>
      </c>
      <c r="AL4430" s="14" t="inlineStr">
        <is>
          <t>2026-10-06</t>
        </is>
      </c>
      <c r="AM4430" s="14" t="inlineStr">
        <is>
          <t>Not approached</t>
        </is>
      </c>
      <c r="AN4430" s="19" t="n"/>
    </row>
    <row r="4431">
      <c r="A4431" s="14" t="n">
        <v>4430</v>
      </c>
      <c r="B4431" s="14" t="inlineStr">
        <is>
          <t>Mummy T Supermarket</t>
        </is>
      </c>
      <c r="C4431" s="14" t="inlineStr">
        <is>
          <t>Outside catchment</t>
        </is>
      </c>
      <c r="D4431" s="14" t="inlineStr">
        <is>
          <t>Supermarket / Grocery</t>
        </is>
      </c>
      <c r="E4431" s="14" t="inlineStr">
        <is>
          <t>Supermarket</t>
        </is>
      </c>
      <c r="F4431" s="26" t="n">
        <v>10</v>
      </c>
      <c r="G4431" s="27" t="inlineStr">
        <is>
          <t>Cold - little evidence of delivery</t>
        </is>
      </c>
      <c r="H4431" s="21" t="inlineStr">
        <is>
          <t>Floor - not enriched</t>
        </is>
      </c>
      <c r="I4431" s="14" t="n">
        <v>0</v>
      </c>
      <c r="J4431" s="14" t="n">
        <v>0</v>
      </c>
      <c r="K4431" s="14" t="n">
        <v>0</v>
      </c>
      <c r="L4431" s="14" t="n">
        <v>0</v>
      </c>
      <c r="M4431" s="14" t="n">
        <v>0</v>
      </c>
      <c r="N4431" s="14" t="n">
        <v>0</v>
      </c>
      <c r="O4431" s="14" t="n">
        <v>0</v>
      </c>
      <c r="P4431" s="14" t="n">
        <v>0</v>
      </c>
      <c r="Q4431" s="14" t="n">
        <v>0</v>
      </c>
      <c r="R4431" s="14" t="n">
        <v>10</v>
      </c>
      <c r="S4431" s="14" t="n">
        <v>0</v>
      </c>
      <c r="T4431" s="17" t="n"/>
      <c r="U4431" s="18" t="n"/>
      <c r="V4431" s="14" t="inlineStr">
        <is>
          <t>+2348134144150</t>
        </is>
      </c>
      <c r="W4431" s="14" t="inlineStr">
        <is>
          <t>+2348134144150</t>
        </is>
      </c>
      <c r="X4431" s="14" t="n"/>
      <c r="Y4431" s="14" t="n"/>
      <c r="Z4431" s="14" t="n"/>
      <c r="AA4431" s="14" t="n"/>
      <c r="AB4431" s="14" t="n"/>
      <c r="AC4431" s="14" t="n"/>
      <c r="AD4431" s="14" t="n"/>
      <c r="AE4431" s="14" t="n"/>
      <c r="AF4431" s="14" t="n">
        <v>1</v>
      </c>
      <c r="AG4431" s="19" t="inlineStr">
        <is>
          <t>Ekobayo, off odunsi bariga Ifako ijaiye</t>
        </is>
      </c>
      <c r="AH4431" s="20" t="n">
        <v>6.5374886</v>
      </c>
      <c r="AI4431" s="20" t="n">
        <v>3.3964481</v>
      </c>
      <c r="AJ4431" s="14" t="inlineStr">
        <is>
          <t>https://www.google.com/maps/place/Mummy+T+Supermarket/data=!4m7!3m6!1s0x103b8d766a401b65:0x76a55a50a9f7be!8m2!3d6.5374886!4d3.3964481!16s%2Fg%2F11rrjr651k!19sChIJZRtAanaNOxARvvepUFqldgA?authuser=0&amp;hl=en&amp;g_ep=EgoyMDI2MDkzMC4wIJJjKgBIAVAD&amp;rclk=1</t>
        </is>
      </c>
      <c r="AK4431" s="14" t="inlineStr">
        <is>
          <t>Google Maps (sweep, Oct 2026)</t>
        </is>
      </c>
      <c r="AL4431" s="14" t="inlineStr">
        <is>
          <t>2026-10-06</t>
        </is>
      </c>
      <c r="AM4431" s="14" t="inlineStr">
        <is>
          <t>Not approached</t>
        </is>
      </c>
      <c r="AN4431" s="19" t="n"/>
    </row>
    <row r="4432">
      <c r="A4432" s="14" t="n">
        <v>4431</v>
      </c>
      <c r="B4432" s="14" t="inlineStr">
        <is>
          <t>Mummy Tee Supermarket</t>
        </is>
      </c>
      <c r="C4432" s="14" t="inlineStr">
        <is>
          <t>Outside catchment</t>
        </is>
      </c>
      <c r="D4432" s="14" t="inlineStr">
        <is>
          <t>Supermarket / Grocery</t>
        </is>
      </c>
      <c r="E4432" s="14" t="inlineStr">
        <is>
          <t>Grocery store</t>
        </is>
      </c>
      <c r="F4432" s="26" t="n">
        <v>10</v>
      </c>
      <c r="G4432" s="27" t="inlineStr">
        <is>
          <t>Cold - little evidence of delivery</t>
        </is>
      </c>
      <c r="H4432" s="21" t="inlineStr">
        <is>
          <t>Floor - not enriched</t>
        </is>
      </c>
      <c r="I4432" s="14" t="n">
        <v>0</v>
      </c>
      <c r="J4432" s="14" t="n">
        <v>0</v>
      </c>
      <c r="K4432" s="14" t="n">
        <v>0</v>
      </c>
      <c r="L4432" s="14" t="n">
        <v>0</v>
      </c>
      <c r="M4432" s="14" t="n">
        <v>0</v>
      </c>
      <c r="N4432" s="14" t="n">
        <v>0</v>
      </c>
      <c r="O4432" s="14" t="n">
        <v>0</v>
      </c>
      <c r="P4432" s="14" t="n">
        <v>0</v>
      </c>
      <c r="Q4432" s="14" t="n">
        <v>0</v>
      </c>
      <c r="R4432" s="14" t="n">
        <v>10</v>
      </c>
      <c r="S4432" s="14" t="n">
        <v>0</v>
      </c>
      <c r="T4432" s="17" t="n"/>
      <c r="U4432" s="18" t="n"/>
      <c r="V4432" s="14" t="inlineStr">
        <is>
          <t>+2349043699831</t>
        </is>
      </c>
      <c r="W4432" s="14" t="inlineStr">
        <is>
          <t>+2349043699831</t>
        </is>
      </c>
      <c r="X4432" s="14" t="n"/>
      <c r="Y4432" s="14" t="n"/>
      <c r="Z4432" s="14" t="n"/>
      <c r="AA4432" s="14" t="n"/>
      <c r="AB4432" s="14" t="n"/>
      <c r="AC4432" s="14" t="n"/>
      <c r="AD4432" s="14" t="n"/>
      <c r="AE4432" s="14" t="n"/>
      <c r="AF4432" s="14" t="n">
        <v>1</v>
      </c>
      <c r="AG4432" s="19" t="inlineStr">
        <is>
          <t>30 Akinola St</t>
        </is>
      </c>
      <c r="AH4432" s="20" t="n">
        <v>6.5396194</v>
      </c>
      <c r="AI4432" s="20" t="n">
        <v>3.3886156</v>
      </c>
      <c r="AJ4432" s="14" t="inlineStr">
        <is>
          <t>https://www.google.com/maps/place/Mummy+Tee+Supermarket/data=!4m7!3m6!1s0x103b8d319cede169:0xfcc4ad238fee8ff!8m2!3d6.5396194!4d3.3886156!16s%2Fg%2F11nwc8s_6r!19sChIJaeHtnDGNOxAR_-j-ONJKzA8?authuser=0&amp;hl=en&amp;g_ep=EgoyMDI2MDkzMC4wIJJjKgBIAVAD&amp;rclk=1</t>
        </is>
      </c>
      <c r="AK4432" s="14" t="inlineStr">
        <is>
          <t>Google Maps (sweep, Oct 2026)</t>
        </is>
      </c>
      <c r="AL4432" s="14" t="inlineStr">
        <is>
          <t>2026-10-06</t>
        </is>
      </c>
      <c r="AM4432" s="14" t="inlineStr">
        <is>
          <t>Not approached</t>
        </is>
      </c>
      <c r="AN4432" s="19" t="n"/>
    </row>
    <row r="4433">
      <c r="A4433" s="14" t="n">
        <v>4432</v>
      </c>
      <c r="B4433" s="14" t="inlineStr">
        <is>
          <t>Mummy Temi Supermarket</t>
        </is>
      </c>
      <c r="C4433" s="14" t="inlineStr">
        <is>
          <t>Outside catchment</t>
        </is>
      </c>
      <c r="D4433" s="14" t="inlineStr">
        <is>
          <t>Supermarket / Grocery</t>
        </is>
      </c>
      <c r="E4433" s="14" t="inlineStr">
        <is>
          <t>Grocery store</t>
        </is>
      </c>
      <c r="F4433" s="26" t="n">
        <v>10</v>
      </c>
      <c r="G4433" s="27" t="inlineStr">
        <is>
          <t>Cold - little evidence of delivery</t>
        </is>
      </c>
      <c r="H4433" s="21" t="inlineStr">
        <is>
          <t>Floor - not enriched</t>
        </is>
      </c>
      <c r="I4433" s="14" t="n">
        <v>0</v>
      </c>
      <c r="J4433" s="14" t="n">
        <v>0</v>
      </c>
      <c r="K4433" s="14" t="n">
        <v>0</v>
      </c>
      <c r="L4433" s="14" t="n">
        <v>0</v>
      </c>
      <c r="M4433" s="14" t="n">
        <v>0</v>
      </c>
      <c r="N4433" s="14" t="n">
        <v>0</v>
      </c>
      <c r="O4433" s="14" t="n">
        <v>0</v>
      </c>
      <c r="P4433" s="14" t="n">
        <v>0</v>
      </c>
      <c r="Q4433" s="14" t="n">
        <v>0</v>
      </c>
      <c r="R4433" s="14" t="n">
        <v>10</v>
      </c>
      <c r="S4433" s="14" t="n">
        <v>0</v>
      </c>
      <c r="T4433" s="17" t="n"/>
      <c r="U4433" s="18" t="n"/>
      <c r="V4433" s="14" t="inlineStr">
        <is>
          <t>+2348083423050</t>
        </is>
      </c>
      <c r="W4433" s="14" t="inlineStr">
        <is>
          <t>+2348083423050</t>
        </is>
      </c>
      <c r="X4433" s="14" t="n"/>
      <c r="Y4433" s="14" t="n"/>
      <c r="Z4433" s="14" t="n"/>
      <c r="AA4433" s="14" t="n"/>
      <c r="AB4433" s="14" t="n"/>
      <c r="AC4433" s="14" t="n"/>
      <c r="AD4433" s="14" t="n"/>
      <c r="AE4433" s="14" t="n"/>
      <c r="AF4433" s="14" t="n">
        <v>1</v>
      </c>
      <c r="AG4433" s="19" t="inlineStr">
        <is>
          <t>31 Mogaji St</t>
        </is>
      </c>
      <c r="AH4433" s="20" t="n">
        <v>6.4987739</v>
      </c>
      <c r="AI4433" s="20" t="n">
        <v>3.3325878</v>
      </c>
      <c r="AJ4433" s="14" t="inlineStr">
        <is>
          <t>https://www.google.com/maps/place/Mummy+Temi+Supermarket/data=!4m7!3m6!1s0x103b8f6e2e25c909:0x3007b4c881778962!8m2!3d6.4987739!4d3.3325878!16s%2Fg%2F11nwx84p2w!19sChIJCcklLm6POxARYol3gci0BzA?authuser=0&amp;hl=en&amp;g_ep=EgoyMDI2MDkzMC4wIJJjKgBIAVAD&amp;rclk=1</t>
        </is>
      </c>
      <c r="AK4433" s="14" t="inlineStr">
        <is>
          <t>Google Maps (sweep, Oct 2026)</t>
        </is>
      </c>
      <c r="AL4433" s="14" t="inlineStr">
        <is>
          <t>2026-10-06</t>
        </is>
      </c>
      <c r="AM4433" s="14" t="inlineStr">
        <is>
          <t>Not approached</t>
        </is>
      </c>
      <c r="AN4433" s="19" t="n"/>
    </row>
    <row r="4434">
      <c r="A4434" s="14" t="n">
        <v>4433</v>
      </c>
      <c r="B4434" s="14" t="inlineStr">
        <is>
          <t>Mummy Victor Mini Mart</t>
        </is>
      </c>
      <c r="C4434" s="14" t="inlineStr">
        <is>
          <t>Outside catchment</t>
        </is>
      </c>
      <c r="D4434" s="14" t="inlineStr">
        <is>
          <t>Supermarket / Grocery</t>
        </is>
      </c>
      <c r="E4434" s="14" t="inlineStr">
        <is>
          <t>Supermarket</t>
        </is>
      </c>
      <c r="F4434" s="26" t="n">
        <v>10</v>
      </c>
      <c r="G4434" s="27" t="inlineStr">
        <is>
          <t>Cold - little evidence of delivery</t>
        </is>
      </c>
      <c r="H4434" s="21" t="inlineStr">
        <is>
          <t>Floor - not enriched</t>
        </is>
      </c>
      <c r="I4434" s="14" t="n">
        <v>0</v>
      </c>
      <c r="J4434" s="14" t="n">
        <v>0</v>
      </c>
      <c r="K4434" s="14" t="n">
        <v>0</v>
      </c>
      <c r="L4434" s="14" t="n">
        <v>0</v>
      </c>
      <c r="M4434" s="14" t="n">
        <v>0</v>
      </c>
      <c r="N4434" s="14" t="n">
        <v>0</v>
      </c>
      <c r="O4434" s="14" t="n">
        <v>0</v>
      </c>
      <c r="P4434" s="14" t="n">
        <v>0</v>
      </c>
      <c r="Q4434" s="14" t="n">
        <v>0</v>
      </c>
      <c r="R4434" s="14" t="n">
        <v>10</v>
      </c>
      <c r="S4434" s="14" t="n">
        <v>0</v>
      </c>
      <c r="T4434" s="17" t="n"/>
      <c r="U4434" s="18" t="n"/>
      <c r="V4434" s="14" t="inlineStr">
        <is>
          <t>+2349032795302</t>
        </is>
      </c>
      <c r="W4434" s="14" t="inlineStr">
        <is>
          <t>+2349032795302</t>
        </is>
      </c>
      <c r="X4434" s="14" t="n"/>
      <c r="Y4434" s="14" t="n"/>
      <c r="Z4434" s="14" t="n"/>
      <c r="AA4434" s="14" t="n"/>
      <c r="AB4434" s="14" t="n"/>
      <c r="AC4434" s="14" t="n"/>
      <c r="AD4434" s="14" t="n"/>
      <c r="AE4434" s="14" t="n"/>
      <c r="AF4434" s="14" t="n">
        <v>1</v>
      </c>
      <c r="AG4434" s="19" t="inlineStr">
        <is>
          <t>41 Lagos St</t>
        </is>
      </c>
      <c r="AH4434" s="20" t="n">
        <v>6.4880589</v>
      </c>
      <c r="AI4434" s="20" t="n">
        <v>3.3833217</v>
      </c>
      <c r="AJ4434" s="14" t="inlineStr">
        <is>
          <t>https://www.google.com/maps/place/Mummy+Victor+Mini+Mart/data=!4m7!3m6!1s0x103b8d22a379d2af:0x4f71ad44ca669ec3!8m2!3d6.4880589!4d3.3833217!16s%2Fg%2F11qh1z7c2x!19sChIJr9J5oyKNOxARw55mykStcU8?authuser=0&amp;hl=en&amp;g_ep=EgoyMDI2MDkzMC4wIJJjKgBIAVAD&amp;rclk=1</t>
        </is>
      </c>
      <c r="AK4434" s="14" t="inlineStr">
        <is>
          <t>Google Maps (sweep, Oct 2026)</t>
        </is>
      </c>
      <c r="AL4434" s="14" t="inlineStr">
        <is>
          <t>2026-10-06</t>
        </is>
      </c>
      <c r="AM4434" s="14" t="inlineStr">
        <is>
          <t>Not approached</t>
        </is>
      </c>
      <c r="AN4434" s="19" t="n"/>
    </row>
    <row r="4435">
      <c r="A4435" s="14" t="n">
        <v>4434</v>
      </c>
      <c r="B4435" s="14" t="inlineStr">
        <is>
          <t>Mummy Victor Mini Mart Store</t>
        </is>
      </c>
      <c r="C4435" s="14" t="inlineStr">
        <is>
          <t>Outside catchment</t>
        </is>
      </c>
      <c r="D4435" s="14" t="inlineStr">
        <is>
          <t>Supermarket / Grocery</t>
        </is>
      </c>
      <c r="E4435" s="14" t="inlineStr">
        <is>
          <t>General store</t>
        </is>
      </c>
      <c r="F4435" s="26" t="n">
        <v>10</v>
      </c>
      <c r="G4435" s="27" t="inlineStr">
        <is>
          <t>Cold - little evidence of delivery</t>
        </is>
      </c>
      <c r="H4435" s="21" t="inlineStr">
        <is>
          <t>Floor - not enriched</t>
        </is>
      </c>
      <c r="I4435" s="14" t="n">
        <v>0</v>
      </c>
      <c r="J4435" s="14" t="n">
        <v>0</v>
      </c>
      <c r="K4435" s="14" t="n">
        <v>0</v>
      </c>
      <c r="L4435" s="14" t="n">
        <v>0</v>
      </c>
      <c r="M4435" s="14" t="n">
        <v>0</v>
      </c>
      <c r="N4435" s="14" t="n">
        <v>0</v>
      </c>
      <c r="O4435" s="14" t="n">
        <v>0</v>
      </c>
      <c r="P4435" s="14" t="n">
        <v>0</v>
      </c>
      <c r="Q4435" s="14" t="n">
        <v>0</v>
      </c>
      <c r="R4435" s="14" t="n">
        <v>10</v>
      </c>
      <c r="S4435" s="14" t="n">
        <v>0</v>
      </c>
      <c r="T4435" s="17" t="n"/>
      <c r="U4435" s="18" t="n"/>
      <c r="V4435" s="14" t="inlineStr">
        <is>
          <t>+2348130125526</t>
        </is>
      </c>
      <c r="W4435" s="14" t="inlineStr">
        <is>
          <t>+2348130125526</t>
        </is>
      </c>
      <c r="X4435" s="14" t="n"/>
      <c r="Y4435" s="14" t="n"/>
      <c r="Z4435" s="14" t="n"/>
      <c r="AA4435" s="14" t="n"/>
      <c r="AB4435" s="14" t="n"/>
      <c r="AC4435" s="14" t="n"/>
      <c r="AD4435" s="14" t="n"/>
      <c r="AE4435" s="14" t="n"/>
      <c r="AF4435" s="14" t="n">
        <v>1</v>
      </c>
      <c r="AG4435" s="19" t="inlineStr">
        <is>
          <t>70 Aguntasolo St</t>
        </is>
      </c>
      <c r="AH4435" s="20" t="n">
        <v>6.492054</v>
      </c>
      <c r="AI4435" s="20" t="n">
        <v>3.3324185</v>
      </c>
      <c r="AJ4435" s="14" t="inlineStr">
        <is>
          <t>https://www.google.com/maps/place/Mummy+Victor+Mini+Mart+Store/data=!4m7!3m6!1s0x103b8f2b654bcc69:0xb7b8f69a9353ac33!8m2!3d6.492054!4d3.3324185!16s%2Fg%2F11q7dydk93!19sChIJacxLZSuPOxARM6xTk5r2uLc?authuser=0&amp;hl=en&amp;g_ep=EgoyMDI2MDkzMC4wIJJjKgBIAVAD&amp;rclk=1</t>
        </is>
      </c>
      <c r="AK4435" s="14" t="inlineStr">
        <is>
          <t>Google Maps (sweep, Oct 2026)</t>
        </is>
      </c>
      <c r="AL4435" s="14" t="inlineStr">
        <is>
          <t>2026-10-06</t>
        </is>
      </c>
      <c r="AM4435" s="14" t="inlineStr">
        <is>
          <t>Not approached</t>
        </is>
      </c>
      <c r="AN4435" s="19" t="n"/>
    </row>
    <row r="4436">
      <c r="A4436" s="14" t="n">
        <v>4435</v>
      </c>
      <c r="B4436" s="14" t="inlineStr">
        <is>
          <t>Mummy Wuraola Store</t>
        </is>
      </c>
      <c r="C4436" s="14" t="inlineStr">
        <is>
          <t>Outside catchment</t>
        </is>
      </c>
      <c r="D4436" s="14" t="inlineStr">
        <is>
          <t>Supermarket / Grocery</t>
        </is>
      </c>
      <c r="E4436" s="14" t="inlineStr">
        <is>
          <t>Grocery store</t>
        </is>
      </c>
      <c r="F4436" s="26" t="n">
        <v>10</v>
      </c>
      <c r="G4436" s="27" t="inlineStr">
        <is>
          <t>Cold - little evidence of delivery</t>
        </is>
      </c>
      <c r="H4436" s="21" t="inlineStr">
        <is>
          <t>Floor - not enriched</t>
        </is>
      </c>
      <c r="I4436" s="14" t="n">
        <v>0</v>
      </c>
      <c r="J4436" s="14" t="n">
        <v>0</v>
      </c>
      <c r="K4436" s="14" t="n">
        <v>0</v>
      </c>
      <c r="L4436" s="14" t="n">
        <v>0</v>
      </c>
      <c r="M4436" s="14" t="n">
        <v>0</v>
      </c>
      <c r="N4436" s="14" t="n">
        <v>0</v>
      </c>
      <c r="O4436" s="14" t="n">
        <v>0</v>
      </c>
      <c r="P4436" s="14" t="n">
        <v>0</v>
      </c>
      <c r="Q4436" s="14" t="n">
        <v>0</v>
      </c>
      <c r="R4436" s="14" t="n">
        <v>10</v>
      </c>
      <c r="S4436" s="14" t="n">
        <v>0</v>
      </c>
      <c r="T4436" s="17" t="n"/>
      <c r="U4436" s="18" t="n"/>
      <c r="V4436" s="14" t="n"/>
      <c r="W4436" s="14" t="n"/>
      <c r="X4436" s="14" t="n"/>
      <c r="Y4436" s="14" t="n"/>
      <c r="Z4436" s="14" t="n"/>
      <c r="AA4436" s="14" t="n"/>
      <c r="AB4436" s="14" t="n"/>
      <c r="AC4436" s="14" t="n"/>
      <c r="AD4436" s="14" t="n"/>
      <c r="AE4436" s="14" t="n"/>
      <c r="AF4436" s="14" t="n">
        <v>0</v>
      </c>
      <c r="AG4436" s="19" t="inlineStr">
        <is>
          <t>99, 100 Ebute-Ero St</t>
        </is>
      </c>
      <c r="AH4436" s="20" t="n">
        <v>6.4641485</v>
      </c>
      <c r="AI4436" s="20" t="n">
        <v>3.3870912</v>
      </c>
      <c r="AJ4436" s="14" t="inlineStr">
        <is>
          <t>https://www.google.com/maps/place/Mummy+Wuraola+Store/data=!4m7!3m6!1s0x103b8b0053f6cde1:0x399f3a4f892a608!8m2!3d6.4641485!4d3.3870912!16s%2Fg%2F11zxfg7rsx!19sChIJ4c32UwCLOxARCKaS-KTzmQM?authuser=0&amp;hl=en&amp;g_ep=EgoyMDI2MDkzMC4wIJJjKgBIAVAD&amp;rclk=1</t>
        </is>
      </c>
      <c r="AK4436" s="14" t="inlineStr">
        <is>
          <t>Google Maps (sweep, Oct 2026)</t>
        </is>
      </c>
      <c r="AL4436" s="14" t="inlineStr">
        <is>
          <t>2026-10-06</t>
        </is>
      </c>
      <c r="AM4436" s="14" t="inlineStr">
        <is>
          <t>Not approached</t>
        </is>
      </c>
      <c r="AN4436" s="19" t="n"/>
    </row>
    <row r="4437">
      <c r="A4437" s="14" t="n">
        <v>4436</v>
      </c>
      <c r="B4437" s="14" t="inlineStr">
        <is>
          <t>Mummy Zainab Provision Store</t>
        </is>
      </c>
      <c r="C4437" s="14" t="inlineStr">
        <is>
          <t>Outside catchment</t>
        </is>
      </c>
      <c r="D4437" s="14" t="inlineStr">
        <is>
          <t>Supermarket / Grocery</t>
        </is>
      </c>
      <c r="E4437" s="14" t="inlineStr">
        <is>
          <t>General store</t>
        </is>
      </c>
      <c r="F4437" s="26" t="n">
        <v>10</v>
      </c>
      <c r="G4437" s="27" t="inlineStr">
        <is>
          <t>Cold - little evidence of delivery</t>
        </is>
      </c>
      <c r="H4437" s="21" t="inlineStr">
        <is>
          <t>Floor - not enriched</t>
        </is>
      </c>
      <c r="I4437" s="14" t="n">
        <v>0</v>
      </c>
      <c r="J4437" s="14" t="n">
        <v>0</v>
      </c>
      <c r="K4437" s="14" t="n">
        <v>0</v>
      </c>
      <c r="L4437" s="14" t="n">
        <v>0</v>
      </c>
      <c r="M4437" s="14" t="n">
        <v>0</v>
      </c>
      <c r="N4437" s="14" t="n">
        <v>0</v>
      </c>
      <c r="O4437" s="14" t="n">
        <v>0</v>
      </c>
      <c r="P4437" s="14" t="n">
        <v>0</v>
      </c>
      <c r="Q4437" s="14" t="n">
        <v>0</v>
      </c>
      <c r="R4437" s="14" t="n">
        <v>10</v>
      </c>
      <c r="S4437" s="14" t="n">
        <v>0</v>
      </c>
      <c r="T4437" s="17" t="n"/>
      <c r="U4437" s="18" t="n"/>
      <c r="V4437" s="14" t="inlineStr">
        <is>
          <t>+2348056432807</t>
        </is>
      </c>
      <c r="W4437" s="14" t="inlineStr">
        <is>
          <t>+2348056432807</t>
        </is>
      </c>
      <c r="X4437" s="14" t="n"/>
      <c r="Y4437" s="14" t="n"/>
      <c r="Z4437" s="14" t="n"/>
      <c r="AA4437" s="14" t="n"/>
      <c r="AB4437" s="14" t="n"/>
      <c r="AC4437" s="14" t="n"/>
      <c r="AD4437" s="14" t="n"/>
      <c r="AE4437" s="14" t="n"/>
      <c r="AF4437" s="14" t="n">
        <v>1</v>
      </c>
      <c r="AG4437" s="19" t="inlineStr">
        <is>
          <t>43 Solo Ogun St</t>
        </is>
      </c>
      <c r="AH4437" s="20" t="n">
        <v>6.4906249</v>
      </c>
      <c r="AI4437" s="20" t="n">
        <v>3.3339483</v>
      </c>
      <c r="AJ4437" s="14" t="inlineStr">
        <is>
          <t>https://www.google.com/maps/place/Mummy+Zainab+Provision+Store/data=!4m7!3m6!1s0x103b8f41ce8ab9f5:0xe283c73a17fc97b8!8m2!3d6.4906249!4d3.3339483!16s%2Fg%2F11rgznxq1n!19sChIJ9bmKzkGPOxARuJf8FzrHg-I?authuser=0&amp;hl=en&amp;g_ep=EgoyMDI2MDkzMC4wIJJjKgBIAVAD&amp;rclk=1</t>
        </is>
      </c>
      <c r="AK4437" s="14" t="inlineStr">
        <is>
          <t>Google Maps (sweep, Oct 2026)</t>
        </is>
      </c>
      <c r="AL4437" s="14" t="inlineStr">
        <is>
          <t>2026-10-06</t>
        </is>
      </c>
      <c r="AM4437" s="14" t="inlineStr">
        <is>
          <t>Not approached</t>
        </is>
      </c>
      <c r="AN4437" s="19" t="n"/>
    </row>
    <row r="4438">
      <c r="A4438" s="14" t="n">
        <v>4437</v>
      </c>
      <c r="B4438" s="14" t="inlineStr">
        <is>
          <t>Mumy Fathia Supermarket</t>
        </is>
      </c>
      <c r="C4438" s="14" t="inlineStr">
        <is>
          <t>Outside catchment</t>
        </is>
      </c>
      <c r="D4438" s="14" t="inlineStr">
        <is>
          <t>Supermarket / Grocery</t>
        </is>
      </c>
      <c r="E4438" s="14" t="inlineStr">
        <is>
          <t>Supermarket</t>
        </is>
      </c>
      <c r="F4438" s="26" t="n">
        <v>10</v>
      </c>
      <c r="G4438" s="27" t="inlineStr">
        <is>
          <t>Cold - little evidence of delivery</t>
        </is>
      </c>
      <c r="H4438" s="21" t="inlineStr">
        <is>
          <t>Floor - not enriched</t>
        </is>
      </c>
      <c r="I4438" s="14" t="n">
        <v>0</v>
      </c>
      <c r="J4438" s="14" t="n">
        <v>0</v>
      </c>
      <c r="K4438" s="14" t="n">
        <v>0</v>
      </c>
      <c r="L4438" s="14" t="n">
        <v>0</v>
      </c>
      <c r="M4438" s="14" t="n">
        <v>0</v>
      </c>
      <c r="N4438" s="14" t="n">
        <v>0</v>
      </c>
      <c r="O4438" s="14" t="n">
        <v>0</v>
      </c>
      <c r="P4438" s="14" t="n">
        <v>0</v>
      </c>
      <c r="Q4438" s="14" t="n">
        <v>0</v>
      </c>
      <c r="R4438" s="14" t="n">
        <v>10</v>
      </c>
      <c r="S4438" s="14" t="n">
        <v>0</v>
      </c>
      <c r="T4438" s="17" t="n"/>
      <c r="U4438" s="18" t="n"/>
      <c r="V4438" s="14" t="inlineStr">
        <is>
          <t>+2349015887818</t>
        </is>
      </c>
      <c r="W4438" s="14" t="inlineStr">
        <is>
          <t>+2349015887818</t>
        </is>
      </c>
      <c r="X4438" s="14" t="n"/>
      <c r="Y4438" s="14" t="n"/>
      <c r="Z4438" s="14" t="n"/>
      <c r="AA4438" s="14" t="n"/>
      <c r="AB4438" s="14" t="n"/>
      <c r="AC4438" s="14" t="n"/>
      <c r="AD4438" s="14" t="n"/>
      <c r="AE4438" s="14" t="n"/>
      <c r="AF4438" s="14" t="n">
        <v>1</v>
      </c>
      <c r="AG4438" s="19" t="inlineStr">
        <is>
          <t>18 Akinola St</t>
        </is>
      </c>
      <c r="AH4438" s="20" t="n">
        <v>6.5387021</v>
      </c>
      <c r="AI4438" s="20" t="n">
        <v>3.3877993</v>
      </c>
      <c r="AJ4438" s="14" t="inlineStr">
        <is>
          <t>https://www.google.com/maps/place/Mumy+Fathia+Supermarket/data=!4m7!3m6!1s0x103b8dbb2a861dcf:0xe045986967905ae1!8m2!3d6.5387021!4d3.3877993!16s%2Fg%2F11rxncns16!19sChIJzx2GKruNOxAR4VqQZ2mYReA?authuser=0&amp;hl=en&amp;g_ep=EgoyMDI2MDkzMC4wIJJjKgBIAVAD&amp;rclk=1</t>
        </is>
      </c>
      <c r="AK4438" s="14" t="inlineStr">
        <is>
          <t>Google Maps (sweep, Oct 2026)</t>
        </is>
      </c>
      <c r="AL4438" s="14" t="inlineStr">
        <is>
          <t>2026-10-06</t>
        </is>
      </c>
      <c r="AM4438" s="14" t="inlineStr">
        <is>
          <t>Not approached</t>
        </is>
      </c>
      <c r="AN4438" s="19" t="n"/>
    </row>
    <row r="4439">
      <c r="A4439" s="14" t="n">
        <v>4438</v>
      </c>
      <c r="B4439" s="14" t="inlineStr">
        <is>
          <t>MY GROCERY STORE BY DINMA ENTERPRISE</t>
        </is>
      </c>
      <c r="C4439" s="14" t="inlineStr">
        <is>
          <t>Outside catchment</t>
        </is>
      </c>
      <c r="D4439" s="14" t="inlineStr">
        <is>
          <t>Supermarket / Grocery</t>
        </is>
      </c>
      <c r="E4439" s="14" t="inlineStr">
        <is>
          <t>Food bank</t>
        </is>
      </c>
      <c r="F4439" s="26" t="n">
        <v>10</v>
      </c>
      <c r="G4439" s="27" t="inlineStr">
        <is>
          <t>Cold - little evidence of delivery</t>
        </is>
      </c>
      <c r="H4439" s="21" t="inlineStr">
        <is>
          <t>Floor - not enriched</t>
        </is>
      </c>
      <c r="I4439" s="14" t="n">
        <v>0</v>
      </c>
      <c r="J4439" s="14" t="n">
        <v>0</v>
      </c>
      <c r="K4439" s="14" t="n">
        <v>0</v>
      </c>
      <c r="L4439" s="14" t="n">
        <v>0</v>
      </c>
      <c r="M4439" s="14" t="n">
        <v>0</v>
      </c>
      <c r="N4439" s="14" t="n">
        <v>0</v>
      </c>
      <c r="O4439" s="14" t="n">
        <v>0</v>
      </c>
      <c r="P4439" s="14" t="n">
        <v>0</v>
      </c>
      <c r="Q4439" s="14" t="n">
        <v>0</v>
      </c>
      <c r="R4439" s="14" t="n">
        <v>10</v>
      </c>
      <c r="S4439" s="14" t="n">
        <v>0</v>
      </c>
      <c r="T4439" s="17" t="n"/>
      <c r="U4439" s="18" t="n"/>
      <c r="V4439" s="14" t="inlineStr">
        <is>
          <t>+2347036790222</t>
        </is>
      </c>
      <c r="W4439" s="14" t="inlineStr">
        <is>
          <t>+2347036790222</t>
        </is>
      </c>
      <c r="X4439" s="14" t="n"/>
      <c r="Y4439" s="14" t="n"/>
      <c r="Z4439" s="14" t="n"/>
      <c r="AA4439" s="14" t="n"/>
      <c r="AB4439" s="14" t="n"/>
      <c r="AC4439" s="14" t="n"/>
      <c r="AD4439" s="14" t="n"/>
      <c r="AE4439" s="14" t="n"/>
      <c r="AF4439" s="14" t="n">
        <v>1</v>
      </c>
      <c r="AG4439" s="19" t="inlineStr">
        <is>
          <t>Addo road Aja lekki lagos/ Trailer park Ikom Etiosa / Ikom</t>
        </is>
      </c>
      <c r="AH4439" s="20" t="n">
        <v>6.4789251</v>
      </c>
      <c r="AI4439" s="20" t="n">
        <v>3.5703559</v>
      </c>
      <c r="AJ4439" s="14" t="inlineStr">
        <is>
          <t>https://www.google.com/maps/place/MY+GROCERY+STORE+BY+DINMA+ENTERPRISE/data=!4m7!3m6!1s0x103bf736376d2bb3:0xa4851a2d361d2eed!8m2!3d6.4789251!4d3.5703559!16s%2Fg%2F11yg1lc79t!19sChIJsyttNzb3OxAR7S4dNi0ahaQ?authuser=0&amp;hl=en&amp;g_ep=EgoyMDI2MDkzMC4wIJJjKgBIAVAD&amp;rclk=1</t>
        </is>
      </c>
      <c r="AK4439" s="14" t="inlineStr">
        <is>
          <t>Google Maps (sweep, Oct 2026)</t>
        </is>
      </c>
      <c r="AL4439" s="14" t="inlineStr">
        <is>
          <t>2026-10-06</t>
        </is>
      </c>
      <c r="AM4439" s="14" t="inlineStr">
        <is>
          <t>Not approached</t>
        </is>
      </c>
      <c r="AN4439" s="19" t="n"/>
    </row>
    <row r="4440">
      <c r="A4440" s="14" t="n">
        <v>4439</v>
      </c>
      <c r="B4440" s="14" t="inlineStr">
        <is>
          <t>Nama Ijeoma Food Store</t>
        </is>
      </c>
      <c r="C4440" s="14" t="inlineStr">
        <is>
          <t>Outside catchment</t>
        </is>
      </c>
      <c r="D4440" s="14" t="inlineStr">
        <is>
          <t>Supermarket / Grocery</t>
        </is>
      </c>
      <c r="E4440" s="14" t="inlineStr">
        <is>
          <t>General store</t>
        </is>
      </c>
      <c r="F4440" s="26" t="n">
        <v>10</v>
      </c>
      <c r="G4440" s="27" t="inlineStr">
        <is>
          <t>Cold - little evidence of delivery</t>
        </is>
      </c>
      <c r="H4440" s="21" t="inlineStr">
        <is>
          <t>Floor - not enriched</t>
        </is>
      </c>
      <c r="I4440" s="14" t="n">
        <v>0</v>
      </c>
      <c r="J4440" s="14" t="n">
        <v>0</v>
      </c>
      <c r="K4440" s="14" t="n">
        <v>0</v>
      </c>
      <c r="L4440" s="14" t="n">
        <v>0</v>
      </c>
      <c r="M4440" s="14" t="n">
        <v>0</v>
      </c>
      <c r="N4440" s="14" t="n">
        <v>0</v>
      </c>
      <c r="O4440" s="14" t="n">
        <v>0</v>
      </c>
      <c r="P4440" s="14" t="n">
        <v>0</v>
      </c>
      <c r="Q4440" s="14" t="n">
        <v>0</v>
      </c>
      <c r="R4440" s="14" t="n">
        <v>10</v>
      </c>
      <c r="S4440" s="14" t="n">
        <v>0</v>
      </c>
      <c r="T4440" s="17" t="n"/>
      <c r="U4440" s="18" t="n"/>
      <c r="V4440" s="14" t="inlineStr">
        <is>
          <t>+2348052526446</t>
        </is>
      </c>
      <c r="W4440" s="14" t="inlineStr">
        <is>
          <t>+2348052526446</t>
        </is>
      </c>
      <c r="X4440" s="14" t="n"/>
      <c r="Y4440" s="14" t="n"/>
      <c r="Z4440" s="14" t="n"/>
      <c r="AA4440" s="14" t="n"/>
      <c r="AB4440" s="14" t="n"/>
      <c r="AC4440" s="14" t="n"/>
      <c r="AD4440" s="14" t="n"/>
      <c r="AE4440" s="14" t="n"/>
      <c r="AF4440" s="14" t="n">
        <v>1</v>
      </c>
      <c r="AG4440" s="19" t="inlineStr">
        <is>
          <t>Isolo Market, Metro Bus Stop, Isolo, 4 Ire-Akari Estate Rd</t>
        </is>
      </c>
      <c r="AH4440" s="20" t="n">
        <v>6.5281719</v>
      </c>
      <c r="AI4440" s="20" t="n">
        <v>3.3223798</v>
      </c>
      <c r="AJ4440" s="14" t="inlineStr">
        <is>
          <t>https://www.google.com/maps/place/Nama+Ijeoma+Food+Store/data=!4m7!3m6!1s0x103b8e6112f4c18f:0x882d459220a33da8!8m2!3d6.5281719!4d3.3223798!16s%2Fg%2F11bbt9snh0!19sChIJj8H0EmGOOxARqD2jIJJFLYg?authuser=0&amp;hl=en&amp;g_ep=EgoyMDI2MDkzMC4wIJJjKgBIAVAD&amp;rclk=1</t>
        </is>
      </c>
      <c r="AK4440" s="14" t="inlineStr">
        <is>
          <t>Google Maps (sweep, Oct 2026)</t>
        </is>
      </c>
      <c r="AL4440" s="14" t="inlineStr">
        <is>
          <t>2026-10-06</t>
        </is>
      </c>
      <c r="AM4440" s="14" t="inlineStr">
        <is>
          <t>Not approached</t>
        </is>
      </c>
      <c r="AN4440" s="19" t="n"/>
    </row>
    <row r="4441">
      <c r="A4441" s="14" t="n">
        <v>4440</v>
      </c>
      <c r="B4441" s="14" t="inlineStr">
        <is>
          <t>New Life Mini Mart</t>
        </is>
      </c>
      <c r="C4441" s="14" t="inlineStr">
        <is>
          <t>Outside catchment</t>
        </is>
      </c>
      <c r="D4441" s="14" t="inlineStr">
        <is>
          <t>Supermarket / Grocery</t>
        </is>
      </c>
      <c r="E4441" s="14" t="inlineStr">
        <is>
          <t>Store</t>
        </is>
      </c>
      <c r="F4441" s="26" t="n">
        <v>10</v>
      </c>
      <c r="G4441" s="27" t="inlineStr">
        <is>
          <t>Cold - little evidence of delivery</t>
        </is>
      </c>
      <c r="H4441" s="21" t="inlineStr">
        <is>
          <t>Floor - not enriched</t>
        </is>
      </c>
      <c r="I4441" s="14" t="n">
        <v>0</v>
      </c>
      <c r="J4441" s="14" t="n">
        <v>0</v>
      </c>
      <c r="K4441" s="14" t="n">
        <v>0</v>
      </c>
      <c r="L4441" s="14" t="n">
        <v>0</v>
      </c>
      <c r="M4441" s="14" t="n">
        <v>0</v>
      </c>
      <c r="N4441" s="14" t="n">
        <v>0</v>
      </c>
      <c r="O4441" s="14" t="n">
        <v>0</v>
      </c>
      <c r="P4441" s="14" t="n">
        <v>0</v>
      </c>
      <c r="Q4441" s="14" t="n">
        <v>0</v>
      </c>
      <c r="R4441" s="14" t="n">
        <v>10</v>
      </c>
      <c r="S4441" s="14" t="n">
        <v>0</v>
      </c>
      <c r="T4441" s="17" t="n"/>
      <c r="U4441" s="18" t="n"/>
      <c r="V4441" s="14" t="n"/>
      <c r="W4441" s="14" t="n"/>
      <c r="X4441" s="14" t="n"/>
      <c r="Y4441" s="14" t="n"/>
      <c r="Z4441" s="14" t="n"/>
      <c r="AA4441" s="14" t="n"/>
      <c r="AB4441" s="14" t="n"/>
      <c r="AC4441" s="14" t="n"/>
      <c r="AD4441" s="14" t="n"/>
      <c r="AE4441" s="14" t="n"/>
      <c r="AF4441" s="14" t="n">
        <v>0</v>
      </c>
      <c r="AG4441" s="19" t="inlineStr">
        <is>
          <t>28 Lumina Foundation Ave</t>
        </is>
      </c>
      <c r="AH4441" s="20" t="n">
        <v>6.4637181</v>
      </c>
      <c r="AI4441" s="20" t="n">
        <v>3.6652763</v>
      </c>
      <c r="AJ4441" s="14" t="inlineStr">
        <is>
          <t>https://www.google.com/maps/place/New+Life+Mini+Mart/data=!4m7!3m6!1s0x103bfeb478e5d139:0x738fca239f810795!8m2!3d6.4637181!4d3.6652763!16s%2Fg%2F11jm0nqy22!19sChIJOdHleLT-OxARlQeBnyPKj3M?authuser=0&amp;hl=en&amp;g_ep=EgoyMDI2MDkzMC4wIJJjKgBIAVAD&amp;rclk=1</t>
        </is>
      </c>
      <c r="AK4441" s="14" t="inlineStr">
        <is>
          <t>Google Maps (sweep, Oct 2026)</t>
        </is>
      </c>
      <c r="AL4441" s="14" t="inlineStr">
        <is>
          <t>2026-10-06</t>
        </is>
      </c>
      <c r="AM4441" s="14" t="inlineStr">
        <is>
          <t>Not approached</t>
        </is>
      </c>
      <c r="AN4441" s="19" t="n"/>
    </row>
    <row r="4442">
      <c r="A4442" s="14" t="n">
        <v>4441</v>
      </c>
      <c r="B4442" s="14" t="inlineStr">
        <is>
          <t>New Minimart</t>
        </is>
      </c>
      <c r="C4442" s="14" t="inlineStr">
        <is>
          <t>Outside catchment</t>
        </is>
      </c>
      <c r="D4442" s="14" t="inlineStr">
        <is>
          <t>Supermarket / Grocery</t>
        </is>
      </c>
      <c r="E4442" s="14" t="inlineStr">
        <is>
          <t>General store</t>
        </is>
      </c>
      <c r="F4442" s="26" t="n">
        <v>10</v>
      </c>
      <c r="G4442" s="27" t="inlineStr">
        <is>
          <t>Cold - little evidence of delivery</t>
        </is>
      </c>
      <c r="H4442" s="21" t="inlineStr">
        <is>
          <t>Floor - not enriched</t>
        </is>
      </c>
      <c r="I4442" s="14" t="n">
        <v>0</v>
      </c>
      <c r="J4442" s="14" t="n">
        <v>0</v>
      </c>
      <c r="K4442" s="14" t="n">
        <v>0</v>
      </c>
      <c r="L4442" s="14" t="n">
        <v>0</v>
      </c>
      <c r="M4442" s="14" t="n">
        <v>0</v>
      </c>
      <c r="N4442" s="14" t="n">
        <v>0</v>
      </c>
      <c r="O4442" s="14" t="n">
        <v>0</v>
      </c>
      <c r="P4442" s="14" t="n">
        <v>0</v>
      </c>
      <c r="Q4442" s="14" t="n">
        <v>0</v>
      </c>
      <c r="R4442" s="14" t="n">
        <v>10</v>
      </c>
      <c r="S4442" s="14" t="n">
        <v>0</v>
      </c>
      <c r="T4442" s="17" t="n"/>
      <c r="U4442" s="18" t="n"/>
      <c r="V4442" s="14" t="inlineStr">
        <is>
          <t>+2348169536186</t>
        </is>
      </c>
      <c r="W4442" s="14" t="inlineStr">
        <is>
          <t>+2348169536186</t>
        </is>
      </c>
      <c r="X4442" s="14" t="n"/>
      <c r="Y4442" s="14" t="n"/>
      <c r="Z4442" s="14" t="n"/>
      <c r="AA4442" s="14" t="n"/>
      <c r="AB4442" s="14" t="n"/>
      <c r="AC4442" s="14" t="n"/>
      <c r="AD4442" s="14" t="n"/>
      <c r="AE4442" s="14" t="n"/>
      <c r="AF4442" s="14" t="n">
        <v>1</v>
      </c>
      <c r="AG4442" s="19" t="inlineStr">
        <is>
          <t>34 Alfa Nda St</t>
        </is>
      </c>
      <c r="AH4442" s="20" t="n">
        <v>6.521713</v>
      </c>
      <c r="AI4442" s="20" t="n">
        <v>3.3430058</v>
      </c>
      <c r="AJ4442" s="14" t="inlineStr">
        <is>
          <t>https://www.google.com/maps/place/New+Minimart/data=!4m7!3m6!1s0x103b8da83e1f3845:0x2db5d6dc9fb0d7f5!8m2!3d6.521713!4d3.3430058!16s%2Fg%2F11rrvnypqz!19sChIJRTgfPqiNOxAR9dewn9zWtS0?authuser=0&amp;hl=en&amp;g_ep=EgoyMDI2MDkzMC4wIJJjKgBIAVAD&amp;rclk=1</t>
        </is>
      </c>
      <c r="AK4442" s="14" t="inlineStr">
        <is>
          <t>Google Maps (sweep, Oct 2026)</t>
        </is>
      </c>
      <c r="AL4442" s="14" t="inlineStr">
        <is>
          <t>2026-10-06</t>
        </is>
      </c>
      <c r="AM4442" s="14" t="inlineStr">
        <is>
          <t>Not approached</t>
        </is>
      </c>
      <c r="AN4442" s="19" t="n"/>
    </row>
    <row r="4443">
      <c r="A4443" s="14" t="n">
        <v>4442</v>
      </c>
      <c r="B4443" s="14" t="inlineStr">
        <is>
          <t>Newweblinks Digital Marketing Agency</t>
        </is>
      </c>
      <c r="C4443" s="14" t="inlineStr">
        <is>
          <t>Outside catchment</t>
        </is>
      </c>
      <c r="D4443" s="14" t="inlineStr">
        <is>
          <t>Supermarket / Grocery</t>
        </is>
      </c>
      <c r="E4443" s="14" t="n"/>
      <c r="F4443" s="26" t="n">
        <v>10</v>
      </c>
      <c r="G4443" s="27" t="inlineStr">
        <is>
          <t>Cold - little evidence of delivery</t>
        </is>
      </c>
      <c r="H4443" s="21" t="inlineStr">
        <is>
          <t>Floor - not enriched</t>
        </is>
      </c>
      <c r="I4443" s="14" t="n">
        <v>0</v>
      </c>
      <c r="J4443" s="14" t="n">
        <v>0</v>
      </c>
      <c r="K4443" s="14" t="n">
        <v>0</v>
      </c>
      <c r="L4443" s="14" t="n">
        <v>0</v>
      </c>
      <c r="M4443" s="14" t="n">
        <v>0</v>
      </c>
      <c r="N4443" s="14" t="n">
        <v>0</v>
      </c>
      <c r="O4443" s="14" t="n">
        <v>0</v>
      </c>
      <c r="P4443" s="14" t="n">
        <v>0</v>
      </c>
      <c r="Q4443" s="14" t="n">
        <v>0</v>
      </c>
      <c r="R4443" s="14" t="n">
        <v>10</v>
      </c>
      <c r="S4443" s="14" t="n">
        <v>0</v>
      </c>
      <c r="T4443" s="17" t="n"/>
      <c r="U4443" s="18" t="n"/>
      <c r="V4443" s="14" t="inlineStr">
        <is>
          <t>+2348034616855</t>
        </is>
      </c>
      <c r="W4443" s="14" t="inlineStr">
        <is>
          <t>+2348034616855</t>
        </is>
      </c>
      <c r="X4443" s="14" t="n"/>
      <c r="Y4443" s="14" t="n"/>
      <c r="Z4443" s="14" t="n"/>
      <c r="AA4443" s="14" t="n"/>
      <c r="AB4443" s="14" t="n"/>
      <c r="AC4443" s="14" t="n"/>
      <c r="AD4443" s="14" t="n"/>
      <c r="AE4443" s="14" t="n"/>
      <c r="AF4443" s="14" t="n">
        <v>1</v>
      </c>
      <c r="AG4443" s="19" t="inlineStr">
        <is>
          <t>25, Doyin Omololu Street, Lagos , Lagos, Nigeria</t>
        </is>
      </c>
      <c r="AH4443" s="20" t="n">
        <v>6.59434</v>
      </c>
      <c r="AI4443" s="20" t="n">
        <v>3.39551</v>
      </c>
      <c r="AJ4443" s="14" t="inlineStr">
        <is>
          <t>https://www.businesslist.com.ng/company/256850/newweblinks-digital-marketing-agency</t>
        </is>
      </c>
      <c r="AK4443" s="14" t="inlineStr">
        <is>
          <t>BusinessList.com.ng (Oct 2026)</t>
        </is>
      </c>
      <c r="AL4443" s="14" t="inlineStr">
        <is>
          <t>2026-10-06</t>
        </is>
      </c>
      <c r="AM4443" s="14" t="inlineStr">
        <is>
          <t>Not approached</t>
        </is>
      </c>
      <c r="AN4443" s="19" t="inlineStr">
        <is>
          <t>Connecting customers through effective digital marketing strategies.</t>
        </is>
      </c>
    </row>
    <row r="4444">
      <c r="A4444" s="14" t="n">
        <v>4443</v>
      </c>
      <c r="B4444" s="14" t="inlineStr">
        <is>
          <t>Neyokay Global Link</t>
        </is>
      </c>
      <c r="C4444" s="14" t="inlineStr">
        <is>
          <t>Outside catchment</t>
        </is>
      </c>
      <c r="D4444" s="14" t="inlineStr">
        <is>
          <t>Supermarket / Grocery</t>
        </is>
      </c>
      <c r="E4444" s="14" t="inlineStr">
        <is>
          <t>Hypermarket</t>
        </is>
      </c>
      <c r="F4444" s="26" t="n">
        <v>10</v>
      </c>
      <c r="G4444" s="27" t="inlineStr">
        <is>
          <t>Cold - little evidence of delivery</t>
        </is>
      </c>
      <c r="H4444" s="21" t="inlineStr">
        <is>
          <t>Floor - not enriched</t>
        </is>
      </c>
      <c r="I4444" s="14" t="n">
        <v>0</v>
      </c>
      <c r="J4444" s="14" t="n">
        <v>0</v>
      </c>
      <c r="K4444" s="14" t="n">
        <v>0</v>
      </c>
      <c r="L4444" s="14" t="n">
        <v>0</v>
      </c>
      <c r="M4444" s="14" t="n">
        <v>0</v>
      </c>
      <c r="N4444" s="14" t="n">
        <v>0</v>
      </c>
      <c r="O4444" s="14" t="n">
        <v>0</v>
      </c>
      <c r="P4444" s="14" t="n">
        <v>0</v>
      </c>
      <c r="Q4444" s="14" t="n">
        <v>0</v>
      </c>
      <c r="R4444" s="14" t="n">
        <v>10</v>
      </c>
      <c r="S4444" s="14" t="n">
        <v>0</v>
      </c>
      <c r="T4444" s="17" t="n"/>
      <c r="U4444" s="18" t="n"/>
      <c r="V4444" s="14" t="inlineStr">
        <is>
          <t>+2348056123478</t>
        </is>
      </c>
      <c r="W4444" s="14" t="inlineStr">
        <is>
          <t>+2348056123478</t>
        </is>
      </c>
      <c r="X4444" s="14" t="n"/>
      <c r="Y4444" s="14" t="n"/>
      <c r="Z4444" s="14" t="n"/>
      <c r="AA4444" s="14" t="n"/>
      <c r="AB4444" s="14" t="n"/>
      <c r="AC4444" s="14" t="n"/>
      <c r="AD4444" s="14" t="n"/>
      <c r="AE4444" s="14" t="n"/>
      <c r="AF4444" s="14" t="n">
        <v>1</v>
      </c>
      <c r="AG4444" s="19" t="inlineStr">
        <is>
          <t>35 Cole St.</t>
        </is>
      </c>
      <c r="AH4444" s="20" t="n">
        <v>6.5114279</v>
      </c>
      <c r="AI4444" s="20" t="n">
        <v>3.3441967</v>
      </c>
      <c r="AJ4444" s="14" t="inlineStr">
        <is>
          <t>https://www.google.com/maps/place/Neyokay+Global+Link/data=!4m7!3m6!1s0x103b8f77f66205ad:0xa4e73d6600da1963!8m2!3d6.5114279!4d3.3441967!16s%2Fg%2F11p_750cp7!19sChIJrQVi9nePOxARYxnaAGY956Q?authuser=0&amp;hl=en&amp;g_ep=EgoyMDI2MDkzMC4wIJJjKgBIAVAD&amp;rclk=1</t>
        </is>
      </c>
      <c r="AK4444" s="14" t="inlineStr">
        <is>
          <t>Google Maps (sweep, Oct 2026)</t>
        </is>
      </c>
      <c r="AL4444" s="14" t="inlineStr">
        <is>
          <t>2026-10-06</t>
        </is>
      </c>
      <c r="AM4444" s="14" t="inlineStr">
        <is>
          <t>Not approached</t>
        </is>
      </c>
      <c r="AN4444" s="19" t="n"/>
    </row>
    <row r="4445">
      <c r="A4445" s="14" t="n">
        <v>4444</v>
      </c>
      <c r="B4445" s="14" t="inlineStr">
        <is>
          <t>Nigerian Norminee</t>
        </is>
      </c>
      <c r="C4445" s="14" t="inlineStr">
        <is>
          <t>Outside catchment</t>
        </is>
      </c>
      <c r="D4445" s="14" t="inlineStr">
        <is>
          <t>Supermarket / Grocery</t>
        </is>
      </c>
      <c r="E4445" s="14" t="inlineStr">
        <is>
          <t>Hypermarket</t>
        </is>
      </c>
      <c r="F4445" s="26" t="n">
        <v>10</v>
      </c>
      <c r="G4445" s="27" t="inlineStr">
        <is>
          <t>Cold - little evidence of delivery</t>
        </is>
      </c>
      <c r="H4445" s="21" t="inlineStr">
        <is>
          <t>Floor - not enriched</t>
        </is>
      </c>
      <c r="I4445" s="14" t="n">
        <v>0</v>
      </c>
      <c r="J4445" s="14" t="n">
        <v>0</v>
      </c>
      <c r="K4445" s="14" t="n">
        <v>0</v>
      </c>
      <c r="L4445" s="14" t="n">
        <v>0</v>
      </c>
      <c r="M4445" s="14" t="n">
        <v>0</v>
      </c>
      <c r="N4445" s="14" t="n">
        <v>0</v>
      </c>
      <c r="O4445" s="14" t="n">
        <v>0</v>
      </c>
      <c r="P4445" s="14" t="n">
        <v>0</v>
      </c>
      <c r="Q4445" s="14" t="n">
        <v>0</v>
      </c>
      <c r="R4445" s="14" t="n">
        <v>10</v>
      </c>
      <c r="S4445" s="14" t="n">
        <v>0</v>
      </c>
      <c r="T4445" s="17" t="n"/>
      <c r="U4445" s="18" t="n"/>
      <c r="V4445" s="14" t="inlineStr">
        <is>
          <t>+2348033094175</t>
        </is>
      </c>
      <c r="W4445" s="14" t="inlineStr">
        <is>
          <t>+2348033094175</t>
        </is>
      </c>
      <c r="X4445" s="14" t="n"/>
      <c r="Y4445" s="14" t="n"/>
      <c r="Z4445" s="14" t="n"/>
      <c r="AA4445" s="14" t="n"/>
      <c r="AB4445" s="14" t="n"/>
      <c r="AC4445" s="14" t="n"/>
      <c r="AD4445" s="14" t="n"/>
      <c r="AE4445" s="14" t="n"/>
      <c r="AF4445" s="14" t="n">
        <v>1</v>
      </c>
      <c r="AG4445" s="19" t="inlineStr">
        <is>
          <t>Marina Rd, New Africa House</t>
        </is>
      </c>
      <c r="AH4445" s="20" t="n">
        <v>6.4503071</v>
      </c>
      <c r="AI4445" s="20" t="n">
        <v>3.3902545</v>
      </c>
      <c r="AJ4445" s="14" t="inlineStr">
        <is>
          <t>https://www.google.com/maps/place/Nigerian+Norminee/data=!4m7!3m6!1s0x103b8dc1b5d00127:0xdb7bb5305ca13c4f!8m2!3d6.4503071!4d3.3902545!16s%2Fg%2F11sqw2jfz4!19sChIJJwHQtcGNOxARTzyhXDC1e9s?authuser=0&amp;hl=en&amp;g_ep=EgoyMDI2MDkzMC4wIJJjKgBIAVAD&amp;rclk=1</t>
        </is>
      </c>
      <c r="AK4445" s="14" t="inlineStr">
        <is>
          <t>Google Maps (sweep, Oct 2026)</t>
        </is>
      </c>
      <c r="AL4445" s="14" t="inlineStr">
        <is>
          <t>2026-10-06</t>
        </is>
      </c>
      <c r="AM4445" s="14" t="inlineStr">
        <is>
          <t>Not approached</t>
        </is>
      </c>
      <c r="AN4445" s="19" t="n"/>
    </row>
    <row r="4446">
      <c r="A4446" s="14" t="n">
        <v>4445</v>
      </c>
      <c r="B4446" s="14" t="inlineStr">
        <is>
          <t>Nikky Nice market</t>
        </is>
      </c>
      <c r="C4446" s="14" t="inlineStr">
        <is>
          <t>Outside catchment</t>
        </is>
      </c>
      <c r="D4446" s="14" t="inlineStr">
        <is>
          <t>Supermarket / Grocery</t>
        </is>
      </c>
      <c r="E4446" s="14" t="inlineStr">
        <is>
          <t>Internet marketing service</t>
        </is>
      </c>
      <c r="F4446" s="26" t="n">
        <v>10</v>
      </c>
      <c r="G4446" s="27" t="inlineStr">
        <is>
          <t>Cold - little evidence of delivery</t>
        </is>
      </c>
      <c r="H4446" s="21" t="inlineStr">
        <is>
          <t>Floor - not enriched</t>
        </is>
      </c>
      <c r="I4446" s="14" t="n">
        <v>0</v>
      </c>
      <c r="J4446" s="14" t="n">
        <v>0</v>
      </c>
      <c r="K4446" s="14" t="n">
        <v>0</v>
      </c>
      <c r="L4446" s="14" t="n">
        <v>0</v>
      </c>
      <c r="M4446" s="14" t="n">
        <v>0</v>
      </c>
      <c r="N4446" s="14" t="n">
        <v>0</v>
      </c>
      <c r="O4446" s="14" t="n">
        <v>0</v>
      </c>
      <c r="P4446" s="14" t="n">
        <v>0</v>
      </c>
      <c r="Q4446" s="14" t="n">
        <v>0</v>
      </c>
      <c r="R4446" s="14" t="n">
        <v>10</v>
      </c>
      <c r="S4446" s="14" t="n">
        <v>0</v>
      </c>
      <c r="T4446" s="17" t="n"/>
      <c r="U4446" s="18" t="n"/>
      <c r="V4446" s="14" t="inlineStr">
        <is>
          <t>+2349069264878</t>
        </is>
      </c>
      <c r="W4446" s="14" t="inlineStr">
        <is>
          <t>+2349069264878</t>
        </is>
      </c>
      <c r="X4446" s="14" t="n"/>
      <c r="Y4446" s="14" t="n"/>
      <c r="Z4446" s="14" t="n"/>
      <c r="AA4446" s="14" t="n"/>
      <c r="AB4446" s="14" t="n"/>
      <c r="AC4446" s="14" t="n"/>
      <c r="AD4446" s="14" t="n"/>
      <c r="AE4446" s="14" t="n"/>
      <c r="AF4446" s="14" t="n">
        <v>1</v>
      </c>
      <c r="AG4446" s="19" t="inlineStr">
        <is>
          <t>Online appointments</t>
        </is>
      </c>
      <c r="AH4446" s="20" t="n">
        <v>9.033872499999999</v>
      </c>
      <c r="AI4446" s="20" t="n">
        <v>8.6707713</v>
      </c>
      <c r="AJ4446" s="14" t="inlineStr">
        <is>
          <t>https://www.google.com/maps/place/Nikky+Nice+market/data=!4m7!3m6!1s0x103b8dc8da4980e7:0xeba1a77d4c14d5c5!8m2!3d9.0338725!4d8.6707713!16s%2Fg%2F11my79pz1h!19sChIJ54BJ2siNOxARxdUUTH2noes?authuser=0&amp;hl=en&amp;g_ep=EgoyMDI2MDkzMC4wIJJjKgBIAVAD&amp;rclk=1</t>
        </is>
      </c>
      <c r="AK4446" s="14" t="inlineStr">
        <is>
          <t>Google Maps (sweep, Oct 2026)</t>
        </is>
      </c>
      <c r="AL4446" s="14" t="inlineStr">
        <is>
          <t>2026-10-06</t>
        </is>
      </c>
      <c r="AM4446" s="14" t="inlineStr">
        <is>
          <t>Not approached</t>
        </is>
      </c>
      <c r="AN4446" s="19" t="n"/>
    </row>
    <row r="4447">
      <c r="A4447" s="14" t="n">
        <v>4446</v>
      </c>
      <c r="B4447" s="14" t="inlineStr">
        <is>
          <t>Nimbe provision store</t>
        </is>
      </c>
      <c r="C4447" s="14" t="inlineStr">
        <is>
          <t>Outside catchment</t>
        </is>
      </c>
      <c r="D4447" s="14" t="inlineStr">
        <is>
          <t>Supermarket / Grocery</t>
        </is>
      </c>
      <c r="E4447" s="14" t="inlineStr">
        <is>
          <t>Grocery store</t>
        </is>
      </c>
      <c r="F4447" s="26" t="n">
        <v>10</v>
      </c>
      <c r="G4447" s="27" t="inlineStr">
        <is>
          <t>Cold - little evidence of delivery</t>
        </is>
      </c>
      <c r="H4447" s="21" t="inlineStr">
        <is>
          <t>Floor - not enriched</t>
        </is>
      </c>
      <c r="I4447" s="14" t="n">
        <v>0</v>
      </c>
      <c r="J4447" s="14" t="n">
        <v>0</v>
      </c>
      <c r="K4447" s="14" t="n">
        <v>0</v>
      </c>
      <c r="L4447" s="14" t="n">
        <v>0</v>
      </c>
      <c r="M4447" s="14" t="n">
        <v>0</v>
      </c>
      <c r="N4447" s="14" t="n">
        <v>0</v>
      </c>
      <c r="O4447" s="14" t="n">
        <v>0</v>
      </c>
      <c r="P4447" s="14" t="n">
        <v>0</v>
      </c>
      <c r="Q4447" s="14" t="n">
        <v>0</v>
      </c>
      <c r="R4447" s="14" t="n">
        <v>10</v>
      </c>
      <c r="S4447" s="14" t="n">
        <v>0</v>
      </c>
      <c r="T4447" s="17" t="n"/>
      <c r="U4447" s="18" t="n"/>
      <c r="V4447" s="14" t="inlineStr">
        <is>
          <t>+2347040921881</t>
        </is>
      </c>
      <c r="W4447" s="14" t="inlineStr">
        <is>
          <t>+2347040921881</t>
        </is>
      </c>
      <c r="X4447" s="14" t="n"/>
      <c r="Y4447" s="14" t="n"/>
      <c r="Z4447" s="14" t="n"/>
      <c r="AA4447" s="14" t="n"/>
      <c r="AB4447" s="14" t="n"/>
      <c r="AC4447" s="14" t="n"/>
      <c r="AD4447" s="14" t="n"/>
      <c r="AE4447" s="14" t="n"/>
      <c r="AF4447" s="14" t="n">
        <v>1</v>
      </c>
      <c r="AG4447" s="19" t="inlineStr">
        <is>
          <t>9 Coker Compound</t>
        </is>
      </c>
      <c r="AH4447" s="20" t="n">
        <v>6.4742495</v>
      </c>
      <c r="AI4447" s="20" t="n">
        <v>3.3308908</v>
      </c>
      <c r="AJ4447" s="14" t="inlineStr">
        <is>
          <t>https://www.google.com/maps/place/Nimbe+provision+store/data=!4m7!3m6!1s0x103b8bd4fae4ad5b:0x4b9e09c4a5fb0982!8m2!3d6.4742495!4d3.3308908!16s%2Fg%2F11llbtzyg3!19sChIJW63k-tSLOxARggn7pcQJnks?authuser=0&amp;hl=en&amp;g_ep=EgoyMDI2MDkzMC4wIJJjKgBIAVAD&amp;rclk=1</t>
        </is>
      </c>
      <c r="AK4447" s="14" t="inlineStr">
        <is>
          <t>Google Maps (sweep, Oct 2026)</t>
        </is>
      </c>
      <c r="AL4447" s="14" t="inlineStr">
        <is>
          <t>2026-10-06</t>
        </is>
      </c>
      <c r="AM4447" s="14" t="inlineStr">
        <is>
          <t>Not approached</t>
        </is>
      </c>
      <c r="AN4447" s="19" t="n"/>
    </row>
    <row r="4448">
      <c r="A4448" s="14" t="n">
        <v>4447</v>
      </c>
      <c r="B4448" s="14" t="inlineStr">
        <is>
          <t>Nkem Food Store</t>
        </is>
      </c>
      <c r="C4448" s="14" t="inlineStr">
        <is>
          <t>Outside catchment</t>
        </is>
      </c>
      <c r="D4448" s="14" t="inlineStr">
        <is>
          <t>Supermarket / Grocery</t>
        </is>
      </c>
      <c r="E4448" s="14" t="inlineStr">
        <is>
          <t>Food store</t>
        </is>
      </c>
      <c r="F4448" s="26" t="n">
        <v>10</v>
      </c>
      <c r="G4448" s="27" t="inlineStr">
        <is>
          <t>Cold - little evidence of delivery</t>
        </is>
      </c>
      <c r="H4448" s="21" t="inlineStr">
        <is>
          <t>Floor - not enriched</t>
        </is>
      </c>
      <c r="I4448" s="14" t="n">
        <v>0</v>
      </c>
      <c r="J4448" s="14" t="n">
        <v>0</v>
      </c>
      <c r="K4448" s="14" t="n">
        <v>0</v>
      </c>
      <c r="L4448" s="14" t="n">
        <v>0</v>
      </c>
      <c r="M4448" s="14" t="n">
        <v>0</v>
      </c>
      <c r="N4448" s="14" t="n">
        <v>0</v>
      </c>
      <c r="O4448" s="14" t="n">
        <v>0</v>
      </c>
      <c r="P4448" s="14" t="n">
        <v>0</v>
      </c>
      <c r="Q4448" s="14" t="n">
        <v>0</v>
      </c>
      <c r="R4448" s="14" t="n">
        <v>10</v>
      </c>
      <c r="S4448" s="14" t="n">
        <v>0</v>
      </c>
      <c r="T4448" s="17" t="n"/>
      <c r="U4448" s="18" t="n"/>
      <c r="V4448" s="14" t="inlineStr">
        <is>
          <t>+2348100741183</t>
        </is>
      </c>
      <c r="W4448" s="14" t="inlineStr">
        <is>
          <t>+2348100741183</t>
        </is>
      </c>
      <c r="X4448" s="14" t="n"/>
      <c r="Y4448" s="14" t="n"/>
      <c r="Z4448" s="14" t="n"/>
      <c r="AA4448" s="14" t="n"/>
      <c r="AB4448" s="14" t="n"/>
      <c r="AC4448" s="14" t="n"/>
      <c r="AD4448" s="14" t="n"/>
      <c r="AE4448" s="14" t="n"/>
      <c r="AF4448" s="14" t="n">
        <v>1</v>
      </c>
      <c r="AG4448" s="19" t="inlineStr">
        <is>
          <t>Shop No. D27, Baruwa Muniru Market, Lawanson, Abayomi St</t>
        </is>
      </c>
      <c r="AH4448" s="20" t="n">
        <v>6.5117822</v>
      </c>
      <c r="AI4448" s="20" t="n">
        <v>3.3472232</v>
      </c>
      <c r="AJ4448" s="14" t="inlineStr">
        <is>
          <t>https://www.google.com/maps/place/Nkem+Food+Store/data=!4m7!3m6!1s0x103b8c251adff349:0xf96fc6058e65f323!8m2!3d6.5117822!4d3.3472232!16s%2Fg%2F1q67b3hnp!19sChIJSfPfGiWMOxARI_NljgXGb_k?authuser=0&amp;hl=en&amp;g_ep=EgoyMDI2MDkzMC4wIJJjKgBIAVAD&amp;rclk=1</t>
        </is>
      </c>
      <c r="AK4448" s="14" t="inlineStr">
        <is>
          <t>Google Maps (sweep, Oct 2026)</t>
        </is>
      </c>
      <c r="AL4448" s="14" t="inlineStr">
        <is>
          <t>2026-10-06</t>
        </is>
      </c>
      <c r="AM4448" s="14" t="inlineStr">
        <is>
          <t>Not approached</t>
        </is>
      </c>
      <c r="AN4448" s="19" t="n"/>
    </row>
    <row r="4449">
      <c r="A4449" s="14" t="n">
        <v>4448</v>
      </c>
      <c r="B4449" s="14" t="inlineStr">
        <is>
          <t>Nnamdi Kilo Food Store</t>
        </is>
      </c>
      <c r="C4449" s="14" t="inlineStr">
        <is>
          <t>Outside catchment</t>
        </is>
      </c>
      <c r="D4449" s="14" t="inlineStr">
        <is>
          <t>Supermarket / Grocery</t>
        </is>
      </c>
      <c r="E4449" s="14" t="inlineStr">
        <is>
          <t>Food store</t>
        </is>
      </c>
      <c r="F4449" s="26" t="n">
        <v>10</v>
      </c>
      <c r="G4449" s="27" t="inlineStr">
        <is>
          <t>Cold - little evidence of delivery</t>
        </is>
      </c>
      <c r="H4449" s="21" t="inlineStr">
        <is>
          <t>Floor - not enriched</t>
        </is>
      </c>
      <c r="I4449" s="14" t="n">
        <v>0</v>
      </c>
      <c r="J4449" s="14" t="n">
        <v>0</v>
      </c>
      <c r="K4449" s="14" t="n">
        <v>0</v>
      </c>
      <c r="L4449" s="14" t="n">
        <v>0</v>
      </c>
      <c r="M4449" s="14" t="n">
        <v>0</v>
      </c>
      <c r="N4449" s="14" t="n">
        <v>0</v>
      </c>
      <c r="O4449" s="14" t="n">
        <v>0</v>
      </c>
      <c r="P4449" s="14" t="n">
        <v>0</v>
      </c>
      <c r="Q4449" s="14" t="n">
        <v>0</v>
      </c>
      <c r="R4449" s="14" t="n">
        <v>10</v>
      </c>
      <c r="S4449" s="14" t="n">
        <v>0</v>
      </c>
      <c r="T4449" s="17" t="n"/>
      <c r="U4449" s="18" t="n"/>
      <c r="V4449" s="14" t="inlineStr">
        <is>
          <t>+2348147220075</t>
        </is>
      </c>
      <c r="W4449" s="14" t="inlineStr">
        <is>
          <t>+2348147220075</t>
        </is>
      </c>
      <c r="X4449" s="14" t="n"/>
      <c r="Y4449" s="14" t="n"/>
      <c r="Z4449" s="14" t="n"/>
      <c r="AA4449" s="14" t="n"/>
      <c r="AB4449" s="14" t="n"/>
      <c r="AC4449" s="14" t="n"/>
      <c r="AD4449" s="14" t="n"/>
      <c r="AE4449" s="14" t="n"/>
      <c r="AF4449" s="14" t="n">
        <v>1</v>
      </c>
      <c r="AG4449" s="19" t="inlineStr">
        <is>
          <t>4 Sholanke St, off Tadeyo Street</t>
        </is>
      </c>
      <c r="AH4449" s="20" t="n">
        <v>6.5287373</v>
      </c>
      <c r="AI4449" s="20" t="n">
        <v>3.349585</v>
      </c>
      <c r="AJ4449" s="14" t="inlineStr">
        <is>
          <t>https://www.google.com/maps/place/Nnamdi+Kilo+Food+Store/data=!4m7!3m6!1s0x103b8dcde9e14681:0x331ecc7910f5e483!8m2!3d6.5287373!4d3.349585!16s%2Fg%2F1q664hw3s!19sChIJgUbh6c2NOxARg-T1EHnMHjM?authuser=0&amp;hl=en&amp;g_ep=EgoyMDI2MDkzMC4wIJJjKgBIAVAD&amp;rclk=1</t>
        </is>
      </c>
      <c r="AK4449" s="14" t="inlineStr">
        <is>
          <t>Google Maps (sweep, Oct 2026)</t>
        </is>
      </c>
      <c r="AL4449" s="14" t="inlineStr">
        <is>
          <t>2026-10-06</t>
        </is>
      </c>
      <c r="AM4449" s="14" t="inlineStr">
        <is>
          <t>Not approached</t>
        </is>
      </c>
      <c r="AN4449" s="19" t="n"/>
    </row>
    <row r="4450">
      <c r="A4450" s="14" t="n">
        <v>4449</v>
      </c>
      <c r="B4450" s="14" t="inlineStr">
        <is>
          <t>Nnena Mini Mart</t>
        </is>
      </c>
      <c r="C4450" s="14" t="inlineStr">
        <is>
          <t>Outside catchment</t>
        </is>
      </c>
      <c r="D4450" s="14" t="inlineStr">
        <is>
          <t>Supermarket / Grocery</t>
        </is>
      </c>
      <c r="E4450" s="14" t="inlineStr">
        <is>
          <t>General store</t>
        </is>
      </c>
      <c r="F4450" s="26" t="n">
        <v>10</v>
      </c>
      <c r="G4450" s="27" t="inlineStr">
        <is>
          <t>Cold - little evidence of delivery</t>
        </is>
      </c>
      <c r="H4450" s="21" t="inlineStr">
        <is>
          <t>Floor - not enriched</t>
        </is>
      </c>
      <c r="I4450" s="14" t="n">
        <v>0</v>
      </c>
      <c r="J4450" s="14" t="n">
        <v>0</v>
      </c>
      <c r="K4450" s="14" t="n">
        <v>0</v>
      </c>
      <c r="L4450" s="14" t="n">
        <v>0</v>
      </c>
      <c r="M4450" s="14" t="n">
        <v>0</v>
      </c>
      <c r="N4450" s="14" t="n">
        <v>0</v>
      </c>
      <c r="O4450" s="14" t="n">
        <v>0</v>
      </c>
      <c r="P4450" s="14" t="n">
        <v>0</v>
      </c>
      <c r="Q4450" s="14" t="n">
        <v>0</v>
      </c>
      <c r="R4450" s="14" t="n">
        <v>10</v>
      </c>
      <c r="S4450" s="14" t="n">
        <v>0</v>
      </c>
      <c r="T4450" s="17" t="n"/>
      <c r="U4450" s="18" t="n"/>
      <c r="V4450" s="14" t="inlineStr">
        <is>
          <t>+2348142546094</t>
        </is>
      </c>
      <c r="W4450" s="14" t="inlineStr">
        <is>
          <t>+2348142546094</t>
        </is>
      </c>
      <c r="X4450" s="14" t="n"/>
      <c r="Y4450" s="14" t="n"/>
      <c r="Z4450" s="14" t="n"/>
      <c r="AA4450" s="14" t="n"/>
      <c r="AB4450" s="14" t="n"/>
      <c r="AC4450" s="14" t="n"/>
      <c r="AD4450" s="14" t="n"/>
      <c r="AE4450" s="14" t="n"/>
      <c r="AF4450" s="14" t="n">
        <v>1</v>
      </c>
      <c r="AG4450" s="19" t="inlineStr">
        <is>
          <t>35 Mogaji St</t>
        </is>
      </c>
      <c r="AH4450" s="20" t="n">
        <v>6.496993</v>
      </c>
      <c r="AI4450" s="20" t="n">
        <v>3.3339925</v>
      </c>
      <c r="AJ4450" s="14" t="inlineStr">
        <is>
          <t>https://www.google.com/maps/place/Nnena+Mini+Mart/data=!4m7!3m6!1s0x103b8fcc3523a62b:0x72654d6a9d7f7d7e!8m2!3d6.496993!4d3.3339925!16s%2Fg%2F11nx0gdw39!19sChIJK6YjNcyPOxARfn1_nWpNZXI?authuser=0&amp;hl=en&amp;g_ep=EgoyMDI2MDkzMC4wIJJjKgBIAVAD&amp;rclk=1</t>
        </is>
      </c>
      <c r="AK4450" s="14" t="inlineStr">
        <is>
          <t>Google Maps (sweep, Oct 2026)</t>
        </is>
      </c>
      <c r="AL4450" s="14" t="inlineStr">
        <is>
          <t>2026-10-06</t>
        </is>
      </c>
      <c r="AM4450" s="14" t="inlineStr">
        <is>
          <t>Not approached</t>
        </is>
      </c>
      <c r="AN4450" s="19" t="n"/>
    </row>
    <row r="4451">
      <c r="A4451" s="14" t="n">
        <v>4450</v>
      </c>
      <c r="B4451" s="14" t="inlineStr">
        <is>
          <t>Nony Japan Supermarket</t>
        </is>
      </c>
      <c r="C4451" s="14" t="inlineStr">
        <is>
          <t>Outside catchment</t>
        </is>
      </c>
      <c r="D4451" s="14" t="inlineStr">
        <is>
          <t>Supermarket / Grocery</t>
        </is>
      </c>
      <c r="E4451" s="14" t="inlineStr">
        <is>
          <t>Grocery store</t>
        </is>
      </c>
      <c r="F4451" s="26" t="n">
        <v>10</v>
      </c>
      <c r="G4451" s="27" t="inlineStr">
        <is>
          <t>Cold - little evidence of delivery</t>
        </is>
      </c>
      <c r="H4451" s="21" t="inlineStr">
        <is>
          <t>Floor - not enriched</t>
        </is>
      </c>
      <c r="I4451" s="14" t="n">
        <v>0</v>
      </c>
      <c r="J4451" s="14" t="n">
        <v>0</v>
      </c>
      <c r="K4451" s="14" t="n">
        <v>0</v>
      </c>
      <c r="L4451" s="14" t="n">
        <v>0</v>
      </c>
      <c r="M4451" s="14" t="n">
        <v>0</v>
      </c>
      <c r="N4451" s="14" t="n">
        <v>0</v>
      </c>
      <c r="O4451" s="14" t="n">
        <v>0</v>
      </c>
      <c r="P4451" s="14" t="n">
        <v>0</v>
      </c>
      <c r="Q4451" s="14" t="n">
        <v>0</v>
      </c>
      <c r="R4451" s="14" t="n">
        <v>10</v>
      </c>
      <c r="S4451" s="14" t="n">
        <v>0</v>
      </c>
      <c r="T4451" s="17" t="n"/>
      <c r="U4451" s="18" t="n"/>
      <c r="V4451" s="14" t="n"/>
      <c r="W4451" s="14" t="n"/>
      <c r="X4451" s="14" t="n"/>
      <c r="Y4451" s="14" t="n"/>
      <c r="Z4451" s="14" t="n"/>
      <c r="AA4451" s="14" t="n"/>
      <c r="AB4451" s="14" t="n"/>
      <c r="AC4451" s="14" t="n"/>
      <c r="AD4451" s="14" t="n"/>
      <c r="AE4451" s="14" t="n"/>
      <c r="AF4451" s="14" t="n">
        <v>0</v>
      </c>
      <c r="AG4451" s="19" t="inlineStr">
        <is>
          <t>F9MM+F86</t>
        </is>
      </c>
      <c r="AH4451" s="20" t="n">
        <v>6.4836608</v>
      </c>
      <c r="AI4451" s="20" t="n">
        <v>3.3832704</v>
      </c>
      <c r="AJ4451" s="14" t="inlineStr">
        <is>
          <t>https://www.google.com/maps/place/Nony+Japan+Supermarket/data=!4m7!3m6!1s0x103b8c819737066f:0x7fccc2264e389f31!8m2!3d6.4836608!4d3.3832704!16s%2Fg%2F11gbt_f4pz!19sChIJbwY3l4GMOxARMZ84TibCzH8?authuser=0&amp;hl=en&amp;g_ep=EgoyMDI2MDkzMC4wIJJjKgBIAVAD&amp;rclk=1</t>
        </is>
      </c>
      <c r="AK4451" s="14" t="inlineStr">
        <is>
          <t>Google Maps (sweep, Oct 2026)</t>
        </is>
      </c>
      <c r="AL4451" s="14" t="inlineStr">
        <is>
          <t>2026-10-06</t>
        </is>
      </c>
      <c r="AM4451" s="14" t="inlineStr">
        <is>
          <t>Not approached</t>
        </is>
      </c>
      <c r="AN4451" s="19" t="n"/>
    </row>
    <row r="4452">
      <c r="A4452" s="14" t="n">
        <v>4451</v>
      </c>
      <c r="B4452" s="14" t="inlineStr">
        <is>
          <t>Nwoko Supermarket</t>
        </is>
      </c>
      <c r="C4452" s="14" t="inlineStr">
        <is>
          <t>Outside catchment</t>
        </is>
      </c>
      <c r="D4452" s="14" t="inlineStr">
        <is>
          <t>Supermarket / Grocery</t>
        </is>
      </c>
      <c r="E4452" s="14" t="inlineStr">
        <is>
          <t>Supermarket</t>
        </is>
      </c>
      <c r="F4452" s="26" t="n">
        <v>10</v>
      </c>
      <c r="G4452" s="27" t="inlineStr">
        <is>
          <t>Cold - little evidence of delivery</t>
        </is>
      </c>
      <c r="H4452" s="21" t="inlineStr">
        <is>
          <t>Floor - not enriched</t>
        </is>
      </c>
      <c r="I4452" s="14" t="n">
        <v>0</v>
      </c>
      <c r="J4452" s="14" t="n">
        <v>0</v>
      </c>
      <c r="K4452" s="14" t="n">
        <v>0</v>
      </c>
      <c r="L4452" s="14" t="n">
        <v>0</v>
      </c>
      <c r="M4452" s="14" t="n">
        <v>0</v>
      </c>
      <c r="N4452" s="14" t="n">
        <v>0</v>
      </c>
      <c r="O4452" s="14" t="n">
        <v>0</v>
      </c>
      <c r="P4452" s="14" t="n">
        <v>0</v>
      </c>
      <c r="Q4452" s="14" t="n">
        <v>0</v>
      </c>
      <c r="R4452" s="14" t="n">
        <v>10</v>
      </c>
      <c r="S4452" s="14" t="n">
        <v>0</v>
      </c>
      <c r="T4452" s="17" t="n"/>
      <c r="U4452" s="18" t="n"/>
      <c r="V4452" s="14" t="inlineStr">
        <is>
          <t>+2348060081113</t>
        </is>
      </c>
      <c r="W4452" s="14" t="inlineStr">
        <is>
          <t>+2348060081113</t>
        </is>
      </c>
      <c r="X4452" s="14" t="n"/>
      <c r="Y4452" s="14" t="n"/>
      <c r="Z4452" s="14" t="n"/>
      <c r="AA4452" s="14" t="n"/>
      <c r="AB4452" s="14" t="n"/>
      <c r="AC4452" s="14" t="n"/>
      <c r="AD4452" s="14" t="n"/>
      <c r="AE4452" s="14" t="n"/>
      <c r="AF4452" s="14" t="n">
        <v>1</v>
      </c>
      <c r="AG4452" s="19" t="inlineStr">
        <is>
          <t>1 Canal Ave</t>
        </is>
      </c>
      <c r="AH4452" s="20" t="n">
        <v>6.5044478</v>
      </c>
      <c r="AI4452" s="20" t="n">
        <v>3.3197409</v>
      </c>
      <c r="AJ4452" s="14" t="inlineStr">
        <is>
          <t>https://www.google.com/maps/place/Nwoko+Supermarket/data=!4m7!3m6!1s0x103b8f4e39b0ce47:0x8202887f02732912!8m2!3d6.5044478!4d3.3197409!16s%2Fg%2F11q84qdj9l!19sChIJR86wOU6POxAREilzAn-IAoI?authuser=0&amp;hl=en&amp;g_ep=EgoyMDI2MDkzMC4wIJJjKgBIAVAD&amp;rclk=1</t>
        </is>
      </c>
      <c r="AK4452" s="14" t="inlineStr">
        <is>
          <t>Google Maps (sweep, Oct 2026)</t>
        </is>
      </c>
      <c r="AL4452" s="14" t="inlineStr">
        <is>
          <t>2026-10-06</t>
        </is>
      </c>
      <c r="AM4452" s="14" t="inlineStr">
        <is>
          <t>Not approached</t>
        </is>
      </c>
      <c r="AN4452" s="19" t="n"/>
    </row>
    <row r="4453">
      <c r="A4453" s="14" t="n">
        <v>4452</v>
      </c>
      <c r="B4453" s="14" t="inlineStr">
        <is>
          <t>Nwosu Chidinma Mini Mart</t>
        </is>
      </c>
      <c r="C4453" s="14" t="inlineStr">
        <is>
          <t>Outside catchment</t>
        </is>
      </c>
      <c r="D4453" s="14" t="inlineStr">
        <is>
          <t>Supermarket / Grocery</t>
        </is>
      </c>
      <c r="E4453" s="14" t="inlineStr">
        <is>
          <t>General store</t>
        </is>
      </c>
      <c r="F4453" s="26" t="n">
        <v>10</v>
      </c>
      <c r="G4453" s="27" t="inlineStr">
        <is>
          <t>Cold - little evidence of delivery</t>
        </is>
      </c>
      <c r="H4453" s="21" t="inlineStr">
        <is>
          <t>Floor - not enriched</t>
        </is>
      </c>
      <c r="I4453" s="14" t="n">
        <v>0</v>
      </c>
      <c r="J4453" s="14" t="n">
        <v>0</v>
      </c>
      <c r="K4453" s="14" t="n">
        <v>0</v>
      </c>
      <c r="L4453" s="14" t="n">
        <v>0</v>
      </c>
      <c r="M4453" s="14" t="n">
        <v>0</v>
      </c>
      <c r="N4453" s="14" t="n">
        <v>0</v>
      </c>
      <c r="O4453" s="14" t="n">
        <v>0</v>
      </c>
      <c r="P4453" s="14" t="n">
        <v>0</v>
      </c>
      <c r="Q4453" s="14" t="n">
        <v>0</v>
      </c>
      <c r="R4453" s="14" t="n">
        <v>10</v>
      </c>
      <c r="S4453" s="14" t="n">
        <v>0</v>
      </c>
      <c r="T4453" s="17" t="n"/>
      <c r="U4453" s="18" t="n"/>
      <c r="V4453" s="14" t="inlineStr">
        <is>
          <t>+2348130864977</t>
        </is>
      </c>
      <c r="W4453" s="14" t="inlineStr">
        <is>
          <t>+2348130864977</t>
        </is>
      </c>
      <c r="X4453" s="14" t="n"/>
      <c r="Y4453" s="14" t="n"/>
      <c r="Z4453" s="14" t="n"/>
      <c r="AA4453" s="14" t="n"/>
      <c r="AB4453" s="14" t="n"/>
      <c r="AC4453" s="14" t="n"/>
      <c r="AD4453" s="14" t="n"/>
      <c r="AE4453" s="14" t="n"/>
      <c r="AF4453" s="14" t="n">
        <v>1</v>
      </c>
      <c r="AG4453" s="19" t="inlineStr">
        <is>
          <t>100 Oworo Rd</t>
        </is>
      </c>
      <c r="AH4453" s="20" t="n">
        <v>6.5486113</v>
      </c>
      <c r="AI4453" s="20" t="n">
        <v>3.4046035</v>
      </c>
      <c r="AJ4453" s="14" t="inlineStr">
        <is>
          <t>https://www.google.com/maps/place/Nwosu+Chidinma+Mini+Mart/data=!4m7!3m6!1s0x103b8d008199544b:0xa0ff2c8afd0856c2!8m2!3d6.5486113!4d3.4046035!16s%2Fg%2F11nx0hgh3q!19sChIJS1SZgQCNOxARwlYI_Yos_6A?authuser=0&amp;hl=en&amp;g_ep=EgoyMDI2MDkzMC4wIJJjKgBIAVAD&amp;rclk=1</t>
        </is>
      </c>
      <c r="AK4453" s="14" t="inlineStr">
        <is>
          <t>Google Maps (sweep, Oct 2026)</t>
        </is>
      </c>
      <c r="AL4453" s="14" t="inlineStr">
        <is>
          <t>2026-10-06</t>
        </is>
      </c>
      <c r="AM4453" s="14" t="inlineStr">
        <is>
          <t>Not approached</t>
        </is>
      </c>
      <c r="AN4453" s="19" t="n"/>
    </row>
    <row r="4454">
      <c r="A4454" s="14" t="n">
        <v>4453</v>
      </c>
      <c r="B4454" s="14" t="inlineStr">
        <is>
          <t>Obby Food Store</t>
        </is>
      </c>
      <c r="C4454" s="14" t="inlineStr">
        <is>
          <t>Outside catchment</t>
        </is>
      </c>
      <c r="D4454" s="14" t="inlineStr">
        <is>
          <t>Supermarket / Grocery</t>
        </is>
      </c>
      <c r="E4454" s="14" t="inlineStr">
        <is>
          <t>Food store</t>
        </is>
      </c>
      <c r="F4454" s="26" t="n">
        <v>10</v>
      </c>
      <c r="G4454" s="27" t="inlineStr">
        <is>
          <t>Cold - little evidence of delivery</t>
        </is>
      </c>
      <c r="H4454" s="21" t="inlineStr">
        <is>
          <t>Floor - not enriched</t>
        </is>
      </c>
      <c r="I4454" s="14" t="n">
        <v>0</v>
      </c>
      <c r="J4454" s="14" t="n">
        <v>0</v>
      </c>
      <c r="K4454" s="14" t="n">
        <v>0</v>
      </c>
      <c r="L4454" s="14" t="n">
        <v>0</v>
      </c>
      <c r="M4454" s="14" t="n">
        <v>0</v>
      </c>
      <c r="N4454" s="14" t="n">
        <v>0</v>
      </c>
      <c r="O4454" s="14" t="n">
        <v>0</v>
      </c>
      <c r="P4454" s="14" t="n">
        <v>0</v>
      </c>
      <c r="Q4454" s="14" t="n">
        <v>0</v>
      </c>
      <c r="R4454" s="14" t="n">
        <v>10</v>
      </c>
      <c r="S4454" s="14" t="n">
        <v>0</v>
      </c>
      <c r="T4454" s="17" t="n"/>
      <c r="U4454" s="18" t="n"/>
      <c r="V4454" s="14" t="inlineStr">
        <is>
          <t>+2347014747589</t>
        </is>
      </c>
      <c r="W4454" s="14" t="inlineStr">
        <is>
          <t>+2347014747589</t>
        </is>
      </c>
      <c r="X4454" s="14" t="n"/>
      <c r="Y4454" s="14" t="n"/>
      <c r="Z4454" s="14" t="n"/>
      <c r="AA4454" s="14" t="n"/>
      <c r="AB4454" s="14" t="n"/>
      <c r="AC4454" s="14" t="n"/>
      <c r="AD4454" s="14" t="n"/>
      <c r="AE4454" s="14" t="n"/>
      <c r="AF4454" s="14" t="n">
        <v>1</v>
      </c>
      <c r="AG4454" s="19" t="inlineStr">
        <is>
          <t>22 Onadeko St, off Anjorin</t>
        </is>
      </c>
      <c r="AH4454" s="20" t="n">
        <v>6.5095241</v>
      </c>
      <c r="AI4454" s="20" t="n">
        <v>3.3458079</v>
      </c>
      <c r="AJ4454" s="14" t="inlineStr">
        <is>
          <t>https://www.google.com/maps/place/Obby+Food+Store/data=!4m7!3m6!1s0x103b8c246429de41:0x905508b1bf13181d!8m2!3d6.5095241!4d3.3458079!16s%2Fg%2F1q67rld_7!19sChIJQd4pZCSMOxARHRgTv7EIVZA?authuser=0&amp;hl=en&amp;g_ep=EgoyMDI2MDkzMC4wIJJjKgBIAVAD&amp;rclk=1</t>
        </is>
      </c>
      <c r="AK4454" s="14" t="inlineStr">
        <is>
          <t>Google Maps (sweep, Oct 2026)</t>
        </is>
      </c>
      <c r="AL4454" s="14" t="inlineStr">
        <is>
          <t>2026-10-06</t>
        </is>
      </c>
      <c r="AM4454" s="14" t="inlineStr">
        <is>
          <t>Not approached</t>
        </is>
      </c>
      <c r="AN4454" s="19" t="n"/>
    </row>
    <row r="4455">
      <c r="A4455" s="14" t="n">
        <v>4454</v>
      </c>
      <c r="B4455" s="14" t="inlineStr">
        <is>
          <t>Obi Supermarket</t>
        </is>
      </c>
      <c r="C4455" s="14" t="inlineStr">
        <is>
          <t>Outside catchment</t>
        </is>
      </c>
      <c r="D4455" s="14" t="inlineStr">
        <is>
          <t>Supermarket / Grocery</t>
        </is>
      </c>
      <c r="E4455" s="14" t="inlineStr">
        <is>
          <t>General store</t>
        </is>
      </c>
      <c r="F4455" s="26" t="n">
        <v>10</v>
      </c>
      <c r="G4455" s="27" t="inlineStr">
        <is>
          <t>Cold - little evidence of delivery</t>
        </is>
      </c>
      <c r="H4455" s="21" t="inlineStr">
        <is>
          <t>Floor - not enriched</t>
        </is>
      </c>
      <c r="I4455" s="14" t="n">
        <v>0</v>
      </c>
      <c r="J4455" s="14" t="n">
        <v>0</v>
      </c>
      <c r="K4455" s="14" t="n">
        <v>0</v>
      </c>
      <c r="L4455" s="14" t="n">
        <v>0</v>
      </c>
      <c r="M4455" s="14" t="n">
        <v>0</v>
      </c>
      <c r="N4455" s="14" t="n">
        <v>0</v>
      </c>
      <c r="O4455" s="14" t="n">
        <v>0</v>
      </c>
      <c r="P4455" s="14" t="n">
        <v>0</v>
      </c>
      <c r="Q4455" s="14" t="n">
        <v>0</v>
      </c>
      <c r="R4455" s="14" t="n">
        <v>10</v>
      </c>
      <c r="S4455" s="14" t="n">
        <v>0</v>
      </c>
      <c r="T4455" s="17" t="n"/>
      <c r="U4455" s="18" t="n"/>
      <c r="V4455" s="14" t="inlineStr">
        <is>
          <t>+2348133283495</t>
        </is>
      </c>
      <c r="W4455" s="14" t="inlineStr">
        <is>
          <t>+2348133283495</t>
        </is>
      </c>
      <c r="X4455" s="14" t="n"/>
      <c r="Y4455" s="14" t="n"/>
      <c r="Z4455" s="14" t="n"/>
      <c r="AA4455" s="14" t="n"/>
      <c r="AB4455" s="14" t="n"/>
      <c r="AC4455" s="14" t="n"/>
      <c r="AD4455" s="14" t="n"/>
      <c r="AE4455" s="14" t="n"/>
      <c r="AF4455" s="14" t="n">
        <v>1</v>
      </c>
      <c r="AG4455" s="19" t="inlineStr">
        <is>
          <t>8 Jagun Molu St, beside First Bank</t>
        </is>
      </c>
      <c r="AH4455" s="20" t="n">
        <v>6.5378129</v>
      </c>
      <c r="AI4455" s="20" t="n">
        <v>3.392312</v>
      </c>
      <c r="AJ4455" s="14" t="inlineStr">
        <is>
          <t>https://www.google.com/maps/place/Obi+Supermarket/data=!4m7!3m6!1s0x103b8dd677961549:0x615da43ffdbc412b!8m2!3d6.5378129!4d3.392312!16s%2Fg%2F11rrppn2fy!19sChIJSRWWd9aNOxARK0G8_T-kXWE?authuser=0&amp;hl=en&amp;g_ep=EgoyMDI2MDkzMC4wIJJjKgBIAVAD&amp;rclk=1</t>
        </is>
      </c>
      <c r="AK4455" s="14" t="inlineStr">
        <is>
          <t>Google Maps (sweep, Oct 2026)</t>
        </is>
      </c>
      <c r="AL4455" s="14" t="inlineStr">
        <is>
          <t>2026-10-06</t>
        </is>
      </c>
      <c r="AM4455" s="14" t="inlineStr">
        <is>
          <t>Not approached</t>
        </is>
      </c>
      <c r="AN4455" s="19" t="n"/>
    </row>
    <row r="4456">
      <c r="A4456" s="14" t="n">
        <v>4455</v>
      </c>
      <c r="B4456" s="14" t="inlineStr">
        <is>
          <t>Obinna General</t>
        </is>
      </c>
      <c r="C4456" s="14" t="inlineStr">
        <is>
          <t>Outside catchment</t>
        </is>
      </c>
      <c r="D4456" s="14" t="inlineStr">
        <is>
          <t>Supermarket / Grocery</t>
        </is>
      </c>
      <c r="E4456" s="14" t="inlineStr">
        <is>
          <t>Grocery store</t>
        </is>
      </c>
      <c r="F4456" s="26" t="n">
        <v>10</v>
      </c>
      <c r="G4456" s="27" t="inlineStr">
        <is>
          <t>Cold - little evidence of delivery</t>
        </is>
      </c>
      <c r="H4456" s="21" t="inlineStr">
        <is>
          <t>Floor - not enriched</t>
        </is>
      </c>
      <c r="I4456" s="14" t="n">
        <v>0</v>
      </c>
      <c r="J4456" s="14" t="n">
        <v>0</v>
      </c>
      <c r="K4456" s="14" t="n">
        <v>0</v>
      </c>
      <c r="L4456" s="14" t="n">
        <v>0</v>
      </c>
      <c r="M4456" s="14" t="n">
        <v>0</v>
      </c>
      <c r="N4456" s="14" t="n">
        <v>0</v>
      </c>
      <c r="O4456" s="14" t="n">
        <v>0</v>
      </c>
      <c r="P4456" s="14" t="n">
        <v>0</v>
      </c>
      <c r="Q4456" s="14" t="n">
        <v>0</v>
      </c>
      <c r="R4456" s="14" t="n">
        <v>10</v>
      </c>
      <c r="S4456" s="14" t="n">
        <v>0</v>
      </c>
      <c r="T4456" s="17" t="n"/>
      <c r="U4456" s="18" t="n"/>
      <c r="V4456" s="14" t="n"/>
      <c r="W4456" s="14" t="n"/>
      <c r="X4456" s="14" t="n"/>
      <c r="Y4456" s="14" t="n"/>
      <c r="Z4456" s="14" t="n"/>
      <c r="AA4456" s="14" t="n"/>
      <c r="AB4456" s="14" t="n"/>
      <c r="AC4456" s="14" t="n"/>
      <c r="AD4456" s="14" t="n"/>
      <c r="AE4456" s="14" t="n"/>
      <c r="AF4456" s="14" t="n">
        <v>0</v>
      </c>
      <c r="AG4456" s="19" t="inlineStr">
        <is>
          <t>60 Olokodana St</t>
        </is>
      </c>
      <c r="AH4456" s="20" t="n">
        <v>6.481183</v>
      </c>
      <c r="AI4456" s="20" t="n">
        <v>3.3781979</v>
      </c>
      <c r="AJ4456" s="14" t="inlineStr">
        <is>
          <t>https://www.google.com/maps/place/Obinna+General/data=!4m7!3m6!1s0x103b8b800d93e55f:0x162310baac59bd6e!8m2!3d6.481183!4d3.3781979!16s%2Fg%2F11fz7l2yy8!19sChIJX-WTDYCLOxARbr1ZrLoQIxY?authuser=0&amp;hl=en&amp;g_ep=EgoyMDI2MDkzMC4wIJJjKgBIAVAD&amp;rclk=1</t>
        </is>
      </c>
      <c r="AK4456" s="14" t="inlineStr">
        <is>
          <t>Google Maps (sweep, Oct 2026)</t>
        </is>
      </c>
      <c r="AL4456" s="14" t="inlineStr">
        <is>
          <t>2026-10-06</t>
        </is>
      </c>
      <c r="AM4456" s="14" t="inlineStr">
        <is>
          <t>Not approached</t>
        </is>
      </c>
      <c r="AN4456" s="19" t="n"/>
    </row>
    <row r="4457">
      <c r="A4457" s="14" t="n">
        <v>4456</v>
      </c>
      <c r="B4457" s="14" t="inlineStr">
        <is>
          <t>Obisi Omolade Mary Provision Store</t>
        </is>
      </c>
      <c r="C4457" s="14" t="inlineStr">
        <is>
          <t>Outside catchment</t>
        </is>
      </c>
      <c r="D4457" s="14" t="inlineStr">
        <is>
          <t>Supermarket / Grocery</t>
        </is>
      </c>
      <c r="E4457" s="14" t="inlineStr">
        <is>
          <t>General store</t>
        </is>
      </c>
      <c r="F4457" s="26" t="n">
        <v>10</v>
      </c>
      <c r="G4457" s="27" t="inlineStr">
        <is>
          <t>Cold - little evidence of delivery</t>
        </is>
      </c>
      <c r="H4457" s="21" t="inlineStr">
        <is>
          <t>Floor - not enriched</t>
        </is>
      </c>
      <c r="I4457" s="14" t="n">
        <v>0</v>
      </c>
      <c r="J4457" s="14" t="n">
        <v>0</v>
      </c>
      <c r="K4457" s="14" t="n">
        <v>0</v>
      </c>
      <c r="L4457" s="14" t="n">
        <v>0</v>
      </c>
      <c r="M4457" s="14" t="n">
        <v>0</v>
      </c>
      <c r="N4457" s="14" t="n">
        <v>0</v>
      </c>
      <c r="O4457" s="14" t="n">
        <v>0</v>
      </c>
      <c r="P4457" s="14" t="n">
        <v>0</v>
      </c>
      <c r="Q4457" s="14" t="n">
        <v>0</v>
      </c>
      <c r="R4457" s="14" t="n">
        <v>10</v>
      </c>
      <c r="S4457" s="14" t="n">
        <v>0</v>
      </c>
      <c r="T4457" s="17" t="n"/>
      <c r="U4457" s="18" t="n"/>
      <c r="V4457" s="14" t="inlineStr">
        <is>
          <t>+2348027495594</t>
        </is>
      </c>
      <c r="W4457" s="14" t="inlineStr">
        <is>
          <t>+2348027495594</t>
        </is>
      </c>
      <c r="X4457" s="14" t="n"/>
      <c r="Y4457" s="14" t="n"/>
      <c r="Z4457" s="14" t="n"/>
      <c r="AA4457" s="14" t="n"/>
      <c r="AB4457" s="14" t="n"/>
      <c r="AC4457" s="14" t="n"/>
      <c r="AD4457" s="14" t="n"/>
      <c r="AE4457" s="14" t="n"/>
      <c r="AF4457" s="14" t="n">
        <v>1</v>
      </c>
      <c r="AG4457" s="19" t="inlineStr">
        <is>
          <t>27 Okunola St</t>
        </is>
      </c>
      <c r="AH4457" s="20" t="n">
        <v>6.4999503</v>
      </c>
      <c r="AI4457" s="20" t="n">
        <v>3.3304431</v>
      </c>
      <c r="AJ4457" s="14" t="inlineStr">
        <is>
          <t>https://www.google.com/maps/place/Obisi+Omolade+Mary+Provision+Store/data=!4m7!3m6!1s0x103b8fcbe46d84d3:0x5deda0238c30c5db!8m2!3d6.4999503!4d3.3304431!16s%2Fg%2F11rrpqf56l!19sChIJ04Rt5MuPOxAR28UwjCOg7V0?authuser=0&amp;hl=en&amp;g_ep=EgoyMDI2MDkzMC4wIJJjKgBIAVAD&amp;rclk=1</t>
        </is>
      </c>
      <c r="AK4457" s="14" t="inlineStr">
        <is>
          <t>Google Maps (sweep, Oct 2026)</t>
        </is>
      </c>
      <c r="AL4457" s="14" t="inlineStr">
        <is>
          <t>2026-10-06</t>
        </is>
      </c>
      <c r="AM4457" s="14" t="inlineStr">
        <is>
          <t>Not approached</t>
        </is>
      </c>
      <c r="AN4457" s="19" t="n"/>
    </row>
    <row r="4458">
      <c r="A4458" s="14" t="n">
        <v>4457</v>
      </c>
      <c r="B4458" s="14" t="inlineStr">
        <is>
          <t>Oga Ik Provision Store</t>
        </is>
      </c>
      <c r="C4458" s="14" t="inlineStr">
        <is>
          <t>Outside catchment</t>
        </is>
      </c>
      <c r="D4458" s="14" t="inlineStr">
        <is>
          <t>Supermarket / Grocery</t>
        </is>
      </c>
      <c r="E4458" s="14" t="inlineStr">
        <is>
          <t>Store</t>
        </is>
      </c>
      <c r="F4458" s="26" t="n">
        <v>10</v>
      </c>
      <c r="G4458" s="27" t="inlineStr">
        <is>
          <t>Cold - little evidence of delivery</t>
        </is>
      </c>
      <c r="H4458" s="21" t="inlineStr">
        <is>
          <t>Floor - not enriched</t>
        </is>
      </c>
      <c r="I4458" s="14" t="n">
        <v>0</v>
      </c>
      <c r="J4458" s="14" t="n">
        <v>0</v>
      </c>
      <c r="K4458" s="14" t="n">
        <v>0</v>
      </c>
      <c r="L4458" s="14" t="n">
        <v>0</v>
      </c>
      <c r="M4458" s="14" t="n">
        <v>0</v>
      </c>
      <c r="N4458" s="14" t="n">
        <v>0</v>
      </c>
      <c r="O4458" s="14" t="n">
        <v>0</v>
      </c>
      <c r="P4458" s="14" t="n">
        <v>0</v>
      </c>
      <c r="Q4458" s="14" t="n">
        <v>0</v>
      </c>
      <c r="R4458" s="14" t="n">
        <v>10</v>
      </c>
      <c r="S4458" s="14" t="n">
        <v>0</v>
      </c>
      <c r="T4458" s="17" t="n"/>
      <c r="U4458" s="18" t="n"/>
      <c r="V4458" s="14" t="inlineStr">
        <is>
          <t>+2349027458908</t>
        </is>
      </c>
      <c r="W4458" s="14" t="inlineStr">
        <is>
          <t>+2349027458908</t>
        </is>
      </c>
      <c r="X4458" s="14" t="n"/>
      <c r="Y4458" s="14" t="n"/>
      <c r="Z4458" s="14" t="n"/>
      <c r="AA4458" s="14" t="n"/>
      <c r="AB4458" s="14" t="n"/>
      <c r="AC4458" s="14" t="n"/>
      <c r="AD4458" s="14" t="n"/>
      <c r="AE4458" s="14" t="n"/>
      <c r="AF4458" s="14" t="n">
        <v>1</v>
      </c>
      <c r="AG4458" s="19" t="inlineStr">
        <is>
          <t>16 Adetola St</t>
        </is>
      </c>
      <c r="AH4458" s="20" t="n">
        <v>6.4949761</v>
      </c>
      <c r="AI4458" s="20" t="n">
        <v>3.3391712</v>
      </c>
      <c r="AJ4458" s="14" t="inlineStr">
        <is>
          <t>https://www.google.com/maps/place/Oga+Ik+Provision+Store/data=!4m7!3m6!1s0x103b8d9379469d29:0xe591ba1aede28918!8m2!3d6.4949761!4d3.3391712!16s%2Fg%2F11js3vkb05!19sChIJKZ1GeZONOxARGIni7Rq6keU?authuser=0&amp;hl=en&amp;g_ep=EgoyMDI2MDkzMC4wIJJjKgBIAVAD&amp;rclk=1</t>
        </is>
      </c>
      <c r="AK4458" s="14" t="inlineStr">
        <is>
          <t>Google Maps (sweep, Oct 2026)</t>
        </is>
      </c>
      <c r="AL4458" s="14" t="inlineStr">
        <is>
          <t>2026-10-06</t>
        </is>
      </c>
      <c r="AM4458" s="14" t="inlineStr">
        <is>
          <t>Not approached</t>
        </is>
      </c>
      <c r="AN4458" s="19" t="n"/>
    </row>
    <row r="4459">
      <c r="A4459" s="14" t="n">
        <v>4458</v>
      </c>
      <c r="B4459" s="14" t="inlineStr">
        <is>
          <t>Ogo - Oluwa Food Store</t>
        </is>
      </c>
      <c r="C4459" s="14" t="inlineStr">
        <is>
          <t>Outside catchment</t>
        </is>
      </c>
      <c r="D4459" s="14" t="inlineStr">
        <is>
          <t>Supermarket / Grocery</t>
        </is>
      </c>
      <c r="E4459" s="14" t="inlineStr">
        <is>
          <t>Food store</t>
        </is>
      </c>
      <c r="F4459" s="26" t="n">
        <v>10</v>
      </c>
      <c r="G4459" s="27" t="inlineStr">
        <is>
          <t>Cold - little evidence of delivery</t>
        </is>
      </c>
      <c r="H4459" s="21" t="inlineStr">
        <is>
          <t>Floor - not enriched</t>
        </is>
      </c>
      <c r="I4459" s="14" t="n">
        <v>0</v>
      </c>
      <c r="J4459" s="14" t="n">
        <v>0</v>
      </c>
      <c r="K4459" s="14" t="n">
        <v>0</v>
      </c>
      <c r="L4459" s="14" t="n">
        <v>0</v>
      </c>
      <c r="M4459" s="14" t="n">
        <v>0</v>
      </c>
      <c r="N4459" s="14" t="n">
        <v>0</v>
      </c>
      <c r="O4459" s="14" t="n">
        <v>0</v>
      </c>
      <c r="P4459" s="14" t="n">
        <v>0</v>
      </c>
      <c r="Q4459" s="14" t="n">
        <v>0</v>
      </c>
      <c r="R4459" s="14" t="n">
        <v>10</v>
      </c>
      <c r="S4459" s="14" t="n">
        <v>0</v>
      </c>
      <c r="T4459" s="17" t="n"/>
      <c r="U4459" s="18" t="n"/>
      <c r="V4459" s="14" t="inlineStr">
        <is>
          <t>+2348069852314</t>
        </is>
      </c>
      <c r="W4459" s="14" t="inlineStr">
        <is>
          <t>+2348069852314</t>
        </is>
      </c>
      <c r="X4459" s="14" t="n"/>
      <c r="Y4459" s="14" t="n"/>
      <c r="Z4459" s="14" t="n"/>
      <c r="AA4459" s="14" t="n"/>
      <c r="AB4459" s="14" t="n"/>
      <c r="AC4459" s="14" t="n"/>
      <c r="AD4459" s="14" t="n"/>
      <c r="AE4459" s="14" t="n"/>
      <c r="AF4459" s="14" t="n">
        <v>1</v>
      </c>
      <c r="AG4459" s="19" t="inlineStr">
        <is>
          <t>Oniru New Market</t>
        </is>
      </c>
      <c r="AH4459" s="20" t="n">
        <v>6.4284788</v>
      </c>
      <c r="AI4459" s="20" t="n">
        <v>3.456746</v>
      </c>
      <c r="AJ4459" s="14" t="inlineStr">
        <is>
          <t>https://www.google.com/maps/place/Ogo+-+Oluwa+Food+Store/data=!4m7!3m6!1s0x103bf5063cbedfe7:0x73c027997ab5ce72!8m2!3d6.4284788!4d3.456746!16s%2Fg%2F11b5qsb18c!19sChIJ59--PAb1OxARcs61epknwHM?authuser=0&amp;hl=en&amp;g_ep=EgoyMDI2MDkzMC4wIJJjKgBIAVAD&amp;rclk=1</t>
        </is>
      </c>
      <c r="AK4459" s="14" t="inlineStr">
        <is>
          <t>Google Maps (sweep, Oct 2026)</t>
        </is>
      </c>
      <c r="AL4459" s="14" t="inlineStr">
        <is>
          <t>2026-10-06</t>
        </is>
      </c>
      <c r="AM4459" s="14" t="inlineStr">
        <is>
          <t>Not approached</t>
        </is>
      </c>
      <c r="AN4459" s="19" t="n"/>
    </row>
    <row r="4460">
      <c r="A4460" s="14" t="n">
        <v>4459</v>
      </c>
      <c r="B4460" s="14" t="inlineStr">
        <is>
          <t>Ogooluwa Provision Store</t>
        </is>
      </c>
      <c r="C4460" s="14" t="inlineStr">
        <is>
          <t>Outside catchment</t>
        </is>
      </c>
      <c r="D4460" s="14" t="inlineStr">
        <is>
          <t>Supermarket / Grocery</t>
        </is>
      </c>
      <c r="E4460" s="14" t="inlineStr">
        <is>
          <t>General store</t>
        </is>
      </c>
      <c r="F4460" s="26" t="n">
        <v>10</v>
      </c>
      <c r="G4460" s="27" t="inlineStr">
        <is>
          <t>Cold - little evidence of delivery</t>
        </is>
      </c>
      <c r="H4460" s="21" t="inlineStr">
        <is>
          <t>Floor - not enriched</t>
        </is>
      </c>
      <c r="I4460" s="14" t="n">
        <v>0</v>
      </c>
      <c r="J4460" s="14" t="n">
        <v>0</v>
      </c>
      <c r="K4460" s="14" t="n">
        <v>0</v>
      </c>
      <c r="L4460" s="14" t="n">
        <v>0</v>
      </c>
      <c r="M4460" s="14" t="n">
        <v>0</v>
      </c>
      <c r="N4460" s="14" t="n">
        <v>0</v>
      </c>
      <c r="O4460" s="14" t="n">
        <v>0</v>
      </c>
      <c r="P4460" s="14" t="n">
        <v>0</v>
      </c>
      <c r="Q4460" s="14" t="n">
        <v>0</v>
      </c>
      <c r="R4460" s="14" t="n">
        <v>10</v>
      </c>
      <c r="S4460" s="14" t="n">
        <v>0</v>
      </c>
      <c r="T4460" s="17" t="n"/>
      <c r="U4460" s="18" t="n"/>
      <c r="V4460" s="14" t="inlineStr">
        <is>
          <t>+2348024912516</t>
        </is>
      </c>
      <c r="W4460" s="14" t="inlineStr">
        <is>
          <t>+2348024912516</t>
        </is>
      </c>
      <c r="X4460" s="14" t="n"/>
      <c r="Y4460" s="14" t="n"/>
      <c r="Z4460" s="14" t="n"/>
      <c r="AA4460" s="14" t="n"/>
      <c r="AB4460" s="14" t="n"/>
      <c r="AC4460" s="14" t="n"/>
      <c r="AD4460" s="14" t="n"/>
      <c r="AE4460" s="14" t="n"/>
      <c r="AF4460" s="14" t="n">
        <v>1</v>
      </c>
      <c r="AG4460" s="19" t="inlineStr">
        <is>
          <t>19 Ileogbo St</t>
        </is>
      </c>
      <c r="AH4460" s="20" t="n">
        <v>6.4932477</v>
      </c>
      <c r="AI4460" s="20" t="n">
        <v>3.3271409</v>
      </c>
      <c r="AJ4460" s="14" t="inlineStr">
        <is>
          <t>https://www.google.com/maps/place/Ogooluwa+Provision+Store/data=!4m7!3m6!1s0x103b8f5780d73dd3:0x71f4bc817ccab216!8m2!3d6.4932477!4d3.3271409!16s%2Fg%2F11nwb8g0s7!19sChIJ0z3XgFePOxARFrLKfIG89HE?authuser=0&amp;hl=en&amp;g_ep=EgoyMDI2MDkzMC4wIJJjKgBIAVAD&amp;rclk=1</t>
        </is>
      </c>
      <c r="AK4460" s="14" t="inlineStr">
        <is>
          <t>Google Maps (sweep, Oct 2026)</t>
        </is>
      </c>
      <c r="AL4460" s="14" t="inlineStr">
        <is>
          <t>2026-10-06</t>
        </is>
      </c>
      <c r="AM4460" s="14" t="inlineStr">
        <is>
          <t>Not approached</t>
        </is>
      </c>
      <c r="AN4460" s="19" t="n"/>
    </row>
    <row r="4461">
      <c r="A4461" s="14" t="n">
        <v>4460</v>
      </c>
      <c r="B4461" s="14" t="inlineStr">
        <is>
          <t>Ogunsanwo Provision Store</t>
        </is>
      </c>
      <c r="C4461" s="14" t="inlineStr">
        <is>
          <t>Outside catchment</t>
        </is>
      </c>
      <c r="D4461" s="14" t="inlineStr">
        <is>
          <t>Supermarket / Grocery</t>
        </is>
      </c>
      <c r="E4461" s="14" t="inlineStr">
        <is>
          <t>General store</t>
        </is>
      </c>
      <c r="F4461" s="26" t="n">
        <v>10</v>
      </c>
      <c r="G4461" s="27" t="inlineStr">
        <is>
          <t>Cold - little evidence of delivery</t>
        </is>
      </c>
      <c r="H4461" s="21" t="inlineStr">
        <is>
          <t>Floor - not enriched</t>
        </is>
      </c>
      <c r="I4461" s="14" t="n">
        <v>0</v>
      </c>
      <c r="J4461" s="14" t="n">
        <v>0</v>
      </c>
      <c r="K4461" s="14" t="n">
        <v>0</v>
      </c>
      <c r="L4461" s="14" t="n">
        <v>0</v>
      </c>
      <c r="M4461" s="14" t="n">
        <v>0</v>
      </c>
      <c r="N4461" s="14" t="n">
        <v>0</v>
      </c>
      <c r="O4461" s="14" t="n">
        <v>0</v>
      </c>
      <c r="P4461" s="14" t="n">
        <v>0</v>
      </c>
      <c r="Q4461" s="14" t="n">
        <v>0</v>
      </c>
      <c r="R4461" s="14" t="n">
        <v>10</v>
      </c>
      <c r="S4461" s="14" t="n">
        <v>0</v>
      </c>
      <c r="T4461" s="17" t="n"/>
      <c r="U4461" s="18" t="n"/>
      <c r="V4461" s="14" t="inlineStr">
        <is>
          <t>+2348180505390</t>
        </is>
      </c>
      <c r="W4461" s="14" t="inlineStr">
        <is>
          <t>+2348180505390</t>
        </is>
      </c>
      <c r="X4461" s="14" t="n"/>
      <c r="Y4461" s="14" t="n"/>
      <c r="Z4461" s="14" t="n"/>
      <c r="AA4461" s="14" t="n"/>
      <c r="AB4461" s="14" t="n"/>
      <c r="AC4461" s="14" t="n"/>
      <c r="AD4461" s="14" t="n"/>
      <c r="AE4461" s="14" t="n"/>
      <c r="AF4461" s="14" t="n">
        <v>1</v>
      </c>
      <c r="AG4461" s="19" t="inlineStr">
        <is>
          <t>7 Akobi Rini St</t>
        </is>
      </c>
      <c r="AH4461" s="20" t="n">
        <v>6.5182957</v>
      </c>
      <c r="AI4461" s="20" t="n">
        <v>3.3607119</v>
      </c>
      <c r="AJ4461" s="14" t="inlineStr">
        <is>
          <t>https://www.google.com/maps/place/Ogunsanwo+Provision+Store/data=!4m7!3m6!1s0x103b8dce3782601f:0x6ef377295dde0c7b!8m2!3d6.5182957!4d3.3607119!16s%2Fg%2F11js3n_nqw!19sChIJH2CCN86NOxARewzeXSl3824?authuser=0&amp;hl=en&amp;g_ep=EgoyMDI2MDkzMC4wIJJjKgBIAVAD&amp;rclk=1</t>
        </is>
      </c>
      <c r="AK4461" s="14" t="inlineStr">
        <is>
          <t>Google Maps (sweep, Oct 2026)</t>
        </is>
      </c>
      <c r="AL4461" s="14" t="inlineStr">
        <is>
          <t>2026-10-06</t>
        </is>
      </c>
      <c r="AM4461" s="14" t="inlineStr">
        <is>
          <t>Not approached</t>
        </is>
      </c>
      <c r="AN4461" s="19" t="n"/>
    </row>
    <row r="4462">
      <c r="A4462" s="14" t="n">
        <v>4461</v>
      </c>
      <c r="B4462" s="14" t="inlineStr">
        <is>
          <t>Oja Stores</t>
        </is>
      </c>
      <c r="C4462" s="14" t="inlineStr">
        <is>
          <t>Outside catchment</t>
        </is>
      </c>
      <c r="D4462" s="14" t="inlineStr">
        <is>
          <t>Supermarket / Grocery</t>
        </is>
      </c>
      <c r="E4462" s="14" t="inlineStr">
        <is>
          <t>Hypermarket</t>
        </is>
      </c>
      <c r="F4462" s="26" t="n">
        <v>10</v>
      </c>
      <c r="G4462" s="27" t="inlineStr">
        <is>
          <t>Cold - little evidence of delivery</t>
        </is>
      </c>
      <c r="H4462" s="21" t="inlineStr">
        <is>
          <t>Floor - not enriched</t>
        </is>
      </c>
      <c r="I4462" s="14" t="n">
        <v>0</v>
      </c>
      <c r="J4462" s="14" t="n">
        <v>0</v>
      </c>
      <c r="K4462" s="14" t="n">
        <v>0</v>
      </c>
      <c r="L4462" s="14" t="n">
        <v>0</v>
      </c>
      <c r="M4462" s="14" t="n">
        <v>0</v>
      </c>
      <c r="N4462" s="14" t="n">
        <v>0</v>
      </c>
      <c r="O4462" s="14" t="n">
        <v>0</v>
      </c>
      <c r="P4462" s="14" t="n">
        <v>0</v>
      </c>
      <c r="Q4462" s="14" t="n">
        <v>0</v>
      </c>
      <c r="R4462" s="14" t="n">
        <v>10</v>
      </c>
      <c r="S4462" s="14" t="n">
        <v>0</v>
      </c>
      <c r="T4462" s="17" t="n"/>
      <c r="U4462" s="18" t="n"/>
      <c r="V4462" s="14" t="inlineStr">
        <is>
          <t>+2348137799567</t>
        </is>
      </c>
      <c r="W4462" s="14" t="inlineStr">
        <is>
          <t>+2348137799567</t>
        </is>
      </c>
      <c r="X4462" s="14" t="n"/>
      <c r="Y4462" s="14" t="n"/>
      <c r="Z4462" s="14" t="n"/>
      <c r="AA4462" s="14" t="n"/>
      <c r="AB4462" s="14" t="n"/>
      <c r="AC4462" s="14" t="n"/>
      <c r="AD4462" s="14" t="n"/>
      <c r="AE4462" s="14" t="n"/>
      <c r="AF4462" s="14" t="n">
        <v>1</v>
      </c>
      <c r="AG4462" s="19" t="inlineStr">
        <is>
          <t>Alaba International Market, No 35 Olojo Drive, opposite Airtel Office</t>
        </is>
      </c>
      <c r="AH4462" s="20" t="n">
        <v>6.459802</v>
      </c>
      <c r="AI4462" s="20" t="n">
        <v>3.196166</v>
      </c>
      <c r="AJ4462" s="14" t="inlineStr">
        <is>
          <t>https://www.google.com/maps/place/Oja+Stores/data=!4m7!3m6!1s0x103b879fb3f3404b:0xd12db3849ee1ec47!8m2!3d6.459802!4d3.196166!16s%2Fg%2F11t58k471_!19sChIJS0Dzs5-HOxARR-zhnoSzLdE?authuser=0&amp;hl=en&amp;g_ep=EgoyMDI2MDkzMC4wIJJjKgBIAVAD&amp;rclk=1</t>
        </is>
      </c>
      <c r="AK4462" s="14" t="inlineStr">
        <is>
          <t>Google Maps (sweep, Oct 2026)</t>
        </is>
      </c>
      <c r="AL4462" s="14" t="inlineStr">
        <is>
          <t>2026-10-06</t>
        </is>
      </c>
      <c r="AM4462" s="14" t="inlineStr">
        <is>
          <t>Not approached</t>
        </is>
      </c>
      <c r="AN4462" s="19" t="n"/>
    </row>
    <row r="4463">
      <c r="A4463" s="14" t="n">
        <v>4462</v>
      </c>
      <c r="B4463" s="14" t="inlineStr">
        <is>
          <t>OK store supermarket</t>
        </is>
      </c>
      <c r="C4463" s="14" t="inlineStr">
        <is>
          <t>Outside catchment</t>
        </is>
      </c>
      <c r="D4463" s="14" t="inlineStr">
        <is>
          <t>Supermarket / Grocery</t>
        </is>
      </c>
      <c r="E4463" s="14" t="inlineStr">
        <is>
          <t>Supermarket</t>
        </is>
      </c>
      <c r="F4463" s="26" t="n">
        <v>10</v>
      </c>
      <c r="G4463" s="27" t="inlineStr">
        <is>
          <t>Cold - little evidence of delivery</t>
        </is>
      </c>
      <c r="H4463" s="21" t="inlineStr">
        <is>
          <t>Floor - not enriched</t>
        </is>
      </c>
      <c r="I4463" s="14" t="n">
        <v>0</v>
      </c>
      <c r="J4463" s="14" t="n">
        <v>0</v>
      </c>
      <c r="K4463" s="14" t="n">
        <v>0</v>
      </c>
      <c r="L4463" s="14" t="n">
        <v>0</v>
      </c>
      <c r="M4463" s="14" t="n">
        <v>0</v>
      </c>
      <c r="N4463" s="14" t="n">
        <v>0</v>
      </c>
      <c r="O4463" s="14" t="n">
        <v>0</v>
      </c>
      <c r="P4463" s="14" t="n">
        <v>0</v>
      </c>
      <c r="Q4463" s="14" t="n">
        <v>0</v>
      </c>
      <c r="R4463" s="14" t="n">
        <v>10</v>
      </c>
      <c r="S4463" s="14" t="n">
        <v>0</v>
      </c>
      <c r="T4463" s="17" t="n"/>
      <c r="U4463" s="18" t="n"/>
      <c r="V4463" s="14" t="inlineStr">
        <is>
          <t>+2348023855888</t>
        </is>
      </c>
      <c r="W4463" s="14" t="inlineStr">
        <is>
          <t>+2348023855888</t>
        </is>
      </c>
      <c r="X4463" s="14" t="n"/>
      <c r="Y4463" s="14" t="n"/>
      <c r="Z4463" s="14" t="n"/>
      <c r="AA4463" s="14" t="n"/>
      <c r="AB4463" s="14" t="n"/>
      <c r="AC4463" s="14" t="n"/>
      <c r="AD4463" s="14" t="n"/>
      <c r="AE4463" s="14" t="n"/>
      <c r="AF4463" s="14" t="n">
        <v>1</v>
      </c>
      <c r="AG4463" s="19" t="inlineStr">
        <is>
          <t>2 Owolabi Balogun St, opposite Stanbic Bank</t>
        </is>
      </c>
      <c r="AH4463" s="20" t="n">
        <v>6.5270585</v>
      </c>
      <c r="AI4463" s="20" t="n">
        <v>3.379895</v>
      </c>
      <c r="AJ4463" s="14" t="inlineStr">
        <is>
          <t>https://www.google.com/maps/place/OK+store+supermarket/data=!4m7!3m6!1s0x103b8d00881eaaab:0x2ef945a76133d1f7!8m2!3d6.5270585!4d3.379895!16s%2Fg%2F11vb4dq8kw!19sChIJq6oeiACNOxAR99EzYadF-S4?authuser=0&amp;hl=en&amp;g_ep=EgoyMDI2MDkzMC4wIJJjKgBIAVAD&amp;rclk=1</t>
        </is>
      </c>
      <c r="AK4463" s="14" t="inlineStr">
        <is>
          <t>Google Maps (sweep, Oct 2026)</t>
        </is>
      </c>
      <c r="AL4463" s="14" t="inlineStr">
        <is>
          <t>2026-10-06</t>
        </is>
      </c>
      <c r="AM4463" s="14" t="inlineStr">
        <is>
          <t>Not approached</t>
        </is>
      </c>
      <c r="AN4463" s="19" t="n"/>
    </row>
    <row r="4464">
      <c r="A4464" s="14" t="n">
        <v>4463</v>
      </c>
      <c r="B4464" s="14" t="inlineStr">
        <is>
          <t>OKO IYAWO supermarket</t>
        </is>
      </c>
      <c r="C4464" s="14" t="inlineStr">
        <is>
          <t>Outside catchment</t>
        </is>
      </c>
      <c r="D4464" s="14" t="inlineStr">
        <is>
          <t>Supermarket / Grocery</t>
        </is>
      </c>
      <c r="E4464" s="14" t="inlineStr">
        <is>
          <t>General store</t>
        </is>
      </c>
      <c r="F4464" s="26" t="n">
        <v>10</v>
      </c>
      <c r="G4464" s="27" t="inlineStr">
        <is>
          <t>Cold - little evidence of delivery</t>
        </is>
      </c>
      <c r="H4464" s="21" t="inlineStr">
        <is>
          <t>Floor - not enriched</t>
        </is>
      </c>
      <c r="I4464" s="14" t="n">
        <v>0</v>
      </c>
      <c r="J4464" s="14" t="n">
        <v>0</v>
      </c>
      <c r="K4464" s="14" t="n">
        <v>0</v>
      </c>
      <c r="L4464" s="14" t="n">
        <v>0</v>
      </c>
      <c r="M4464" s="14" t="n">
        <v>0</v>
      </c>
      <c r="N4464" s="14" t="n">
        <v>0</v>
      </c>
      <c r="O4464" s="14" t="n">
        <v>0</v>
      </c>
      <c r="P4464" s="14" t="n">
        <v>0</v>
      </c>
      <c r="Q4464" s="14" t="n">
        <v>0</v>
      </c>
      <c r="R4464" s="14" t="n">
        <v>10</v>
      </c>
      <c r="S4464" s="14" t="n">
        <v>0</v>
      </c>
      <c r="T4464" s="17" t="n"/>
      <c r="U4464" s="18" t="n"/>
      <c r="V4464" s="14" t="inlineStr">
        <is>
          <t>+2348028598672</t>
        </is>
      </c>
      <c r="W4464" s="14" t="inlineStr">
        <is>
          <t>+2348028598672</t>
        </is>
      </c>
      <c r="X4464" s="14" t="n"/>
      <c r="Y4464" s="14" t="n"/>
      <c r="Z4464" s="14" t="n"/>
      <c r="AA4464" s="14" t="n"/>
      <c r="AB4464" s="14" t="n"/>
      <c r="AC4464" s="14" t="n"/>
      <c r="AD4464" s="14" t="n"/>
      <c r="AE4464" s="14" t="n"/>
      <c r="AF4464" s="14" t="n">
        <v>1</v>
      </c>
      <c r="AG4464" s="19" t="inlineStr">
        <is>
          <t>5 Ondo St</t>
        </is>
      </c>
      <c r="AH4464" s="20" t="n">
        <v>6.485494</v>
      </c>
      <c r="AI4464" s="20" t="n">
        <v>3.3849152</v>
      </c>
      <c r="AJ4464" s="14" t="inlineStr">
        <is>
          <t>https://www.google.com/maps/place/OKO+IYAWO+supermarket/data=!4m7!3m6!1s0x103b8d0f9fa0d44b:0x1a62b61bd705f5cb!8m2!3d6.485494!4d3.3849152!16s%2Fg%2F11q2x_63wt!19sChIJS9Sgnw-NOxARy_UF1xu2Yho?authuser=0&amp;hl=en&amp;g_ep=EgoyMDI2MDkzMC4wIJJjKgBIAVAD&amp;rclk=1</t>
        </is>
      </c>
      <c r="AK4464" s="14" t="inlineStr">
        <is>
          <t>Google Maps (sweep, Oct 2026)</t>
        </is>
      </c>
      <c r="AL4464" s="14" t="inlineStr">
        <is>
          <t>2026-10-06</t>
        </is>
      </c>
      <c r="AM4464" s="14" t="inlineStr">
        <is>
          <t>Not approached</t>
        </is>
      </c>
      <c r="AN4464" s="19" t="n"/>
    </row>
    <row r="4465">
      <c r="A4465" s="14" t="n">
        <v>4464</v>
      </c>
      <c r="B4465" s="14" t="inlineStr">
        <is>
          <t>Okwara Provision Store</t>
        </is>
      </c>
      <c r="C4465" s="14" t="inlineStr">
        <is>
          <t>Outside catchment</t>
        </is>
      </c>
      <c r="D4465" s="14" t="inlineStr">
        <is>
          <t>Supermarket / Grocery</t>
        </is>
      </c>
      <c r="E4465" s="14" t="inlineStr">
        <is>
          <t>General store</t>
        </is>
      </c>
      <c r="F4465" s="26" t="n">
        <v>10</v>
      </c>
      <c r="G4465" s="27" t="inlineStr">
        <is>
          <t>Cold - little evidence of delivery</t>
        </is>
      </c>
      <c r="H4465" s="21" t="inlineStr">
        <is>
          <t>Floor - not enriched</t>
        </is>
      </c>
      <c r="I4465" s="14" t="n">
        <v>0</v>
      </c>
      <c r="J4465" s="14" t="n">
        <v>0</v>
      </c>
      <c r="K4465" s="14" t="n">
        <v>0</v>
      </c>
      <c r="L4465" s="14" t="n">
        <v>0</v>
      </c>
      <c r="M4465" s="14" t="n">
        <v>0</v>
      </c>
      <c r="N4465" s="14" t="n">
        <v>0</v>
      </c>
      <c r="O4465" s="14" t="n">
        <v>0</v>
      </c>
      <c r="P4465" s="14" t="n">
        <v>0</v>
      </c>
      <c r="Q4465" s="14" t="n">
        <v>0</v>
      </c>
      <c r="R4465" s="14" t="n">
        <v>10</v>
      </c>
      <c r="S4465" s="14" t="n">
        <v>0</v>
      </c>
      <c r="T4465" s="17" t="n"/>
      <c r="U4465" s="18" t="n"/>
      <c r="V4465" s="14" t="inlineStr">
        <is>
          <t>+2348030665253</t>
        </is>
      </c>
      <c r="W4465" s="14" t="inlineStr">
        <is>
          <t>+2348030665253</t>
        </is>
      </c>
      <c r="X4465" s="14" t="n"/>
      <c r="Y4465" s="14" t="n"/>
      <c r="Z4465" s="14" t="n"/>
      <c r="AA4465" s="14" t="n"/>
      <c r="AB4465" s="14" t="n"/>
      <c r="AC4465" s="14" t="n"/>
      <c r="AD4465" s="14" t="n"/>
      <c r="AE4465" s="14" t="n"/>
      <c r="AF4465" s="14" t="n">
        <v>1</v>
      </c>
      <c r="AG4465" s="19" t="inlineStr">
        <is>
          <t>5 Jimoh Agunbiade St</t>
        </is>
      </c>
      <c r="AH4465" s="20" t="n">
        <v>6.4986139</v>
      </c>
      <c r="AI4465" s="20" t="n">
        <v>3.327815</v>
      </c>
      <c r="AJ4465" s="14" t="inlineStr">
        <is>
          <t>https://www.google.com/maps/place/Okwara+Provision+Store/data=!4m7!3m6!1s0x103b8fc24387bb7b:0x31948377cdb76963!8m2!3d6.4986139!4d3.327815!16s%2Fg%2F11q7_0dts_!19sChIJe7uHQ8KPOxARY2m3zXeDlDE?authuser=0&amp;hl=en&amp;g_ep=EgoyMDI2MDkzMC4wIJJjKgBIAVAD&amp;rclk=1</t>
        </is>
      </c>
      <c r="AK4465" s="14" t="inlineStr">
        <is>
          <t>Google Maps (sweep, Oct 2026)</t>
        </is>
      </c>
      <c r="AL4465" s="14" t="inlineStr">
        <is>
          <t>2026-10-06</t>
        </is>
      </c>
      <c r="AM4465" s="14" t="inlineStr">
        <is>
          <t>Not approached</t>
        </is>
      </c>
      <c r="AN4465" s="19" t="n"/>
    </row>
    <row r="4466">
      <c r="A4466" s="14" t="n">
        <v>4465</v>
      </c>
      <c r="B4466" s="14" t="inlineStr">
        <is>
          <t>Ola Adura Store</t>
        </is>
      </c>
      <c r="C4466" s="14" t="inlineStr">
        <is>
          <t>Outside catchment</t>
        </is>
      </c>
      <c r="D4466" s="14" t="inlineStr">
        <is>
          <t>Supermarket / Grocery</t>
        </is>
      </c>
      <c r="E4466" s="14" t="inlineStr">
        <is>
          <t>Grocery store</t>
        </is>
      </c>
      <c r="F4466" s="26" t="n">
        <v>10</v>
      </c>
      <c r="G4466" s="27" t="inlineStr">
        <is>
          <t>Cold - little evidence of delivery</t>
        </is>
      </c>
      <c r="H4466" s="21" t="inlineStr">
        <is>
          <t>Floor - not enriched</t>
        </is>
      </c>
      <c r="I4466" s="14" t="n">
        <v>0</v>
      </c>
      <c r="J4466" s="14" t="n">
        <v>0</v>
      </c>
      <c r="K4466" s="14" t="n">
        <v>0</v>
      </c>
      <c r="L4466" s="14" t="n">
        <v>0</v>
      </c>
      <c r="M4466" s="14" t="n">
        <v>0</v>
      </c>
      <c r="N4466" s="14" t="n">
        <v>0</v>
      </c>
      <c r="O4466" s="14" t="n">
        <v>0</v>
      </c>
      <c r="P4466" s="14" t="n">
        <v>0</v>
      </c>
      <c r="Q4466" s="14" t="n">
        <v>0</v>
      </c>
      <c r="R4466" s="14" t="n">
        <v>10</v>
      </c>
      <c r="S4466" s="14" t="n">
        <v>0</v>
      </c>
      <c r="T4466" s="17" t="n"/>
      <c r="U4466" s="18" t="n"/>
      <c r="V4466" s="14" t="n"/>
      <c r="W4466" s="14" t="n"/>
      <c r="X4466" s="14" t="n"/>
      <c r="Y4466" s="14" t="n"/>
      <c r="Z4466" s="14" t="n"/>
      <c r="AA4466" s="14" t="n"/>
      <c r="AB4466" s="14" t="n"/>
      <c r="AC4466" s="14" t="n"/>
      <c r="AD4466" s="14" t="n"/>
      <c r="AE4466" s="14" t="n"/>
      <c r="AF4466" s="14" t="n">
        <v>0</v>
      </c>
      <c r="AG4466" s="19" t="inlineStr">
        <is>
          <t>32 Market St</t>
        </is>
      </c>
      <c r="AH4466" s="20" t="n">
        <v>6.4806893</v>
      </c>
      <c r="AI4466" s="20" t="n">
        <v>3.3866141</v>
      </c>
      <c r="AJ4466" s="14" t="inlineStr">
        <is>
          <t>https://www.google.com/maps/place/Ola+Adura+Store/data=!4m7!3m6!1s0x103b8b3f9e1c81df:0xfb331ee34e59a7fb!8m2!3d6.4806893!4d3.3866141!16s%2Fg%2F11h24sxbqb!19sChIJ34Ecnj-LOxAR-6dZTuMeM_s?authuser=0&amp;hl=en&amp;g_ep=EgoyMDI2MDkzMC4wIJJjKgBIAVAD&amp;rclk=1</t>
        </is>
      </c>
      <c r="AK4466" s="14" t="inlineStr">
        <is>
          <t>Google Maps (sweep, Oct 2026)</t>
        </is>
      </c>
      <c r="AL4466" s="14" t="inlineStr">
        <is>
          <t>2026-10-06</t>
        </is>
      </c>
      <c r="AM4466" s="14" t="inlineStr">
        <is>
          <t>Not approached</t>
        </is>
      </c>
      <c r="AN4466" s="19" t="n"/>
    </row>
    <row r="4467">
      <c r="A4467" s="14" t="n">
        <v>4466</v>
      </c>
      <c r="B4467" s="14" t="inlineStr">
        <is>
          <t>Ola Store Mini Mart</t>
        </is>
      </c>
      <c r="C4467" s="14" t="inlineStr">
        <is>
          <t>Outside catchment</t>
        </is>
      </c>
      <c r="D4467" s="14" t="inlineStr">
        <is>
          <t>Supermarket / Grocery</t>
        </is>
      </c>
      <c r="E4467" s="14" t="inlineStr">
        <is>
          <t>General store</t>
        </is>
      </c>
      <c r="F4467" s="26" t="n">
        <v>10</v>
      </c>
      <c r="G4467" s="27" t="inlineStr">
        <is>
          <t>Cold - little evidence of delivery</t>
        </is>
      </c>
      <c r="H4467" s="21" t="inlineStr">
        <is>
          <t>Floor - not enriched</t>
        </is>
      </c>
      <c r="I4467" s="14" t="n">
        <v>0</v>
      </c>
      <c r="J4467" s="14" t="n">
        <v>0</v>
      </c>
      <c r="K4467" s="14" t="n">
        <v>0</v>
      </c>
      <c r="L4467" s="14" t="n">
        <v>0</v>
      </c>
      <c r="M4467" s="14" t="n">
        <v>0</v>
      </c>
      <c r="N4467" s="14" t="n">
        <v>0</v>
      </c>
      <c r="O4467" s="14" t="n">
        <v>0</v>
      </c>
      <c r="P4467" s="14" t="n">
        <v>0</v>
      </c>
      <c r="Q4467" s="14" t="n">
        <v>0</v>
      </c>
      <c r="R4467" s="14" t="n">
        <v>10</v>
      </c>
      <c r="S4467" s="14" t="n">
        <v>0</v>
      </c>
      <c r="T4467" s="17" t="n"/>
      <c r="U4467" s="18" t="n"/>
      <c r="V4467" s="14" t="inlineStr">
        <is>
          <t>+2348032372419</t>
        </is>
      </c>
      <c r="W4467" s="14" t="inlineStr">
        <is>
          <t>+2348032372419</t>
        </is>
      </c>
      <c r="X4467" s="14" t="n"/>
      <c r="Y4467" s="14" t="n"/>
      <c r="Z4467" s="14" t="n"/>
      <c r="AA4467" s="14" t="n"/>
      <c r="AB4467" s="14" t="n"/>
      <c r="AC4467" s="14" t="n"/>
      <c r="AD4467" s="14" t="n"/>
      <c r="AE4467" s="14" t="n"/>
      <c r="AF4467" s="14" t="n">
        <v>1</v>
      </c>
      <c r="AG4467" s="19" t="inlineStr">
        <is>
          <t>17 Prince KB Oloworo St</t>
        </is>
      </c>
      <c r="AH4467" s="20" t="n">
        <v>6.5424373</v>
      </c>
      <c r="AI4467" s="20" t="n">
        <v>3.4013255</v>
      </c>
      <c r="AJ4467" s="14" t="inlineStr">
        <is>
          <t>https://www.google.com/maps/place/Ola+Store+Mini+Mart/data=!4m7!3m6!1s0x103b8d951b3603ff:0xaf5604a6631ca83e!8m2!3d6.5424373!4d3.4013255!16s%2Fg%2F11rrp08hkf!19sChIJ_wM2G5WNOxARPqgcY6YEVq8?authuser=0&amp;hl=en&amp;g_ep=EgoyMDI2MDkzMC4wIJJjKgBIAVAD&amp;rclk=1</t>
        </is>
      </c>
      <c r="AK4467" s="14" t="inlineStr">
        <is>
          <t>Google Maps (sweep, Oct 2026)</t>
        </is>
      </c>
      <c r="AL4467" s="14" t="inlineStr">
        <is>
          <t>2026-10-06</t>
        </is>
      </c>
      <c r="AM4467" s="14" t="inlineStr">
        <is>
          <t>Not approached</t>
        </is>
      </c>
      <c r="AN4467" s="19" t="n"/>
    </row>
    <row r="4468">
      <c r="A4468" s="14" t="n">
        <v>4467</v>
      </c>
      <c r="B4468" s="14" t="inlineStr">
        <is>
          <t>Ola Supermarket</t>
        </is>
      </c>
      <c r="C4468" s="14" t="inlineStr">
        <is>
          <t>Outside catchment</t>
        </is>
      </c>
      <c r="D4468" s="14" t="inlineStr">
        <is>
          <t>Supermarket / Grocery</t>
        </is>
      </c>
      <c r="E4468" s="14" t="inlineStr">
        <is>
          <t>Supermarket</t>
        </is>
      </c>
      <c r="F4468" s="26" t="n">
        <v>10</v>
      </c>
      <c r="G4468" s="27" t="inlineStr">
        <is>
          <t>Cold - little evidence of delivery</t>
        </is>
      </c>
      <c r="H4468" s="21" t="inlineStr">
        <is>
          <t>Floor - not enriched</t>
        </is>
      </c>
      <c r="I4468" s="14" t="n">
        <v>0</v>
      </c>
      <c r="J4468" s="14" t="n">
        <v>0</v>
      </c>
      <c r="K4468" s="14" t="n">
        <v>0</v>
      </c>
      <c r="L4468" s="14" t="n">
        <v>0</v>
      </c>
      <c r="M4468" s="14" t="n">
        <v>0</v>
      </c>
      <c r="N4468" s="14" t="n">
        <v>0</v>
      </c>
      <c r="O4468" s="14" t="n">
        <v>0</v>
      </c>
      <c r="P4468" s="14" t="n">
        <v>0</v>
      </c>
      <c r="Q4468" s="14" t="n">
        <v>0</v>
      </c>
      <c r="R4468" s="14" t="n">
        <v>10</v>
      </c>
      <c r="S4468" s="14" t="n">
        <v>0</v>
      </c>
      <c r="T4468" s="17" t="n"/>
      <c r="U4468" s="18" t="n"/>
      <c r="V4468" s="14" t="inlineStr">
        <is>
          <t>+2348150944174</t>
        </is>
      </c>
      <c r="W4468" s="14" t="inlineStr">
        <is>
          <t>+2348150944174</t>
        </is>
      </c>
      <c r="X4468" s="14" t="n"/>
      <c r="Y4468" s="14" t="n"/>
      <c r="Z4468" s="14" t="n"/>
      <c r="AA4468" s="14" t="n"/>
      <c r="AB4468" s="14" t="n"/>
      <c r="AC4468" s="14" t="n"/>
      <c r="AD4468" s="14" t="n"/>
      <c r="AE4468" s="14" t="n"/>
      <c r="AF4468" s="14" t="n">
        <v>1</v>
      </c>
      <c r="AG4468" s="19" t="inlineStr">
        <is>
          <t>12 Adeniyi St, Meiran Rd, off BAALE BUSTOP</t>
        </is>
      </c>
      <c r="AH4468" s="20" t="n">
        <v>6.5115548</v>
      </c>
      <c r="AI4468" s="20" t="n">
        <v>3.3344974</v>
      </c>
      <c r="AJ4468" s="14" t="inlineStr">
        <is>
          <t>https://www.google.com/maps/place/Ola+Supermarket/data=!4m7!3m6!1s0x103b8f9599fb7cf7:0x35f2486b99587a49!8m2!3d6.5115548!4d3.3344974!16s%2Fg%2F11rrpq6b7c!19sChIJ93z7mZWPOxARSXpYmWtI8jU?authuser=0&amp;hl=en&amp;g_ep=EgoyMDI2MDkzMC4wIJJjKgBIAVAD&amp;rclk=1</t>
        </is>
      </c>
      <c r="AK4468" s="14" t="inlineStr">
        <is>
          <t>Google Maps (sweep, Oct 2026)</t>
        </is>
      </c>
      <c r="AL4468" s="14" t="inlineStr">
        <is>
          <t>2026-10-06</t>
        </is>
      </c>
      <c r="AM4468" s="14" t="inlineStr">
        <is>
          <t>Not approached</t>
        </is>
      </c>
      <c r="AN4468" s="19" t="n"/>
    </row>
    <row r="4469">
      <c r="A4469" s="14" t="n">
        <v>4468</v>
      </c>
      <c r="B4469" s="14" t="inlineStr">
        <is>
          <t>Ola's Mini Mart</t>
        </is>
      </c>
      <c r="C4469" s="14" t="inlineStr">
        <is>
          <t>Outside catchment</t>
        </is>
      </c>
      <c r="D4469" s="14" t="inlineStr">
        <is>
          <t>Supermarket / Grocery</t>
        </is>
      </c>
      <c r="E4469" s="14" t="inlineStr">
        <is>
          <t>General store</t>
        </is>
      </c>
      <c r="F4469" s="26" t="n">
        <v>10</v>
      </c>
      <c r="G4469" s="27" t="inlineStr">
        <is>
          <t>Cold - little evidence of delivery</t>
        </is>
      </c>
      <c r="H4469" s="21" t="inlineStr">
        <is>
          <t>Floor - not enriched</t>
        </is>
      </c>
      <c r="I4469" s="14" t="n">
        <v>0</v>
      </c>
      <c r="J4469" s="14" t="n">
        <v>0</v>
      </c>
      <c r="K4469" s="14" t="n">
        <v>0</v>
      </c>
      <c r="L4469" s="14" t="n">
        <v>0</v>
      </c>
      <c r="M4469" s="14" t="n">
        <v>0</v>
      </c>
      <c r="N4469" s="14" t="n">
        <v>0</v>
      </c>
      <c r="O4469" s="14" t="n">
        <v>0</v>
      </c>
      <c r="P4469" s="14" t="n">
        <v>0</v>
      </c>
      <c r="Q4469" s="14" t="n">
        <v>0</v>
      </c>
      <c r="R4469" s="14" t="n">
        <v>10</v>
      </c>
      <c r="S4469" s="14" t="n">
        <v>0</v>
      </c>
      <c r="T4469" s="17" t="n"/>
      <c r="U4469" s="18" t="n"/>
      <c r="V4469" s="14" t="n"/>
      <c r="W4469" s="14" t="n"/>
      <c r="X4469" s="14" t="n"/>
      <c r="Y4469" s="14" t="n"/>
      <c r="Z4469" s="14" t="n"/>
      <c r="AA4469" s="14" t="n"/>
      <c r="AB4469" s="14" t="n"/>
      <c r="AC4469" s="14" t="n"/>
      <c r="AD4469" s="14" t="n"/>
      <c r="AE4469" s="14" t="n"/>
      <c r="AF4469" s="14" t="n">
        <v>0</v>
      </c>
      <c r="AG4469" s="19" t="inlineStr">
        <is>
          <t>36 Isolo Rd</t>
        </is>
      </c>
      <c r="AH4469" s="20" t="n">
        <v>6.528077</v>
      </c>
      <c r="AI4469" s="20" t="n">
        <v>3.3518602</v>
      </c>
      <c r="AJ4469" s="14" t="inlineStr">
        <is>
          <t>https://www.google.com/maps/place/Ola%27s+Mini+Mart/data=!4m7!3m6!1s0x103b8dcc4e8eaaab:0x7c29e88d85e77ce1!8m2!3d6.528077!4d3.3518602!16s%2Fg%2F11vkjk8y9h!19sChIJq6qOTsyNOxAR4XznhY3oKXw?authuser=0&amp;hl=en&amp;g_ep=EgoyMDI2MDkzMC4wIJJjKgBIAVAD&amp;rclk=1</t>
        </is>
      </c>
      <c r="AK4469" s="14" t="inlineStr">
        <is>
          <t>Google Maps (sweep, Oct 2026)</t>
        </is>
      </c>
      <c r="AL4469" s="14" t="inlineStr">
        <is>
          <t>2026-10-06</t>
        </is>
      </c>
      <c r="AM4469" s="14" t="inlineStr">
        <is>
          <t>Not approached</t>
        </is>
      </c>
      <c r="AN4469" s="19" t="n"/>
    </row>
    <row r="4470">
      <c r="A4470" s="14" t="n">
        <v>4469</v>
      </c>
      <c r="B4470" s="14" t="inlineStr">
        <is>
          <t>Olalekan Mini Mart</t>
        </is>
      </c>
      <c r="C4470" s="14" t="inlineStr">
        <is>
          <t>Outside catchment</t>
        </is>
      </c>
      <c r="D4470" s="14" t="inlineStr">
        <is>
          <t>Supermarket / Grocery</t>
        </is>
      </c>
      <c r="E4470" s="14" t="inlineStr">
        <is>
          <t>General store</t>
        </is>
      </c>
      <c r="F4470" s="26" t="n">
        <v>10</v>
      </c>
      <c r="G4470" s="27" t="inlineStr">
        <is>
          <t>Cold - little evidence of delivery</t>
        </is>
      </c>
      <c r="H4470" s="21" t="inlineStr">
        <is>
          <t>Floor - not enriched</t>
        </is>
      </c>
      <c r="I4470" s="14" t="n">
        <v>0</v>
      </c>
      <c r="J4470" s="14" t="n">
        <v>0</v>
      </c>
      <c r="K4470" s="14" t="n">
        <v>0</v>
      </c>
      <c r="L4470" s="14" t="n">
        <v>0</v>
      </c>
      <c r="M4470" s="14" t="n">
        <v>0</v>
      </c>
      <c r="N4470" s="14" t="n">
        <v>0</v>
      </c>
      <c r="O4470" s="14" t="n">
        <v>0</v>
      </c>
      <c r="P4470" s="14" t="n">
        <v>0</v>
      </c>
      <c r="Q4470" s="14" t="n">
        <v>0</v>
      </c>
      <c r="R4470" s="14" t="n">
        <v>10</v>
      </c>
      <c r="S4470" s="14" t="n">
        <v>0</v>
      </c>
      <c r="T4470" s="17" t="n"/>
      <c r="U4470" s="18" t="n"/>
      <c r="V4470" s="14" t="inlineStr">
        <is>
          <t>+2348153389667</t>
        </is>
      </c>
      <c r="W4470" s="14" t="inlineStr">
        <is>
          <t>+2348153389667</t>
        </is>
      </c>
      <c r="X4470" s="14" t="n"/>
      <c r="Y4470" s="14" t="n"/>
      <c r="Z4470" s="14" t="n"/>
      <c r="AA4470" s="14" t="n"/>
      <c r="AB4470" s="14" t="n"/>
      <c r="AC4470" s="14" t="n"/>
      <c r="AD4470" s="14" t="n"/>
      <c r="AE4470" s="14" t="n"/>
      <c r="AF4470" s="14" t="n">
        <v>1</v>
      </c>
      <c r="AG4470" s="19" t="inlineStr">
        <is>
          <t>46 Oremeta Street</t>
        </is>
      </c>
      <c r="AH4470" s="20" t="n">
        <v>6.5612914</v>
      </c>
      <c r="AI4470" s="20" t="n">
        <v>3.4718721</v>
      </c>
      <c r="AJ4470" s="14" t="inlineStr">
        <is>
          <t>https://www.google.com/maps/place/Olalekan+Mini+Mart/data=!4m7!3m6!1s0x103bf3956f2266f3:0x76d3c94b647dce9c!8m2!3d6.5612914!4d3.4718721!16s%2Fg%2F11rrjrt95z!19sChIJ82Yib5XzOxARnM59ZEvJ03Y?authuser=0&amp;hl=en&amp;g_ep=EgoyMDI2MDkzMC4wIJJjKgBIAVAD&amp;rclk=1</t>
        </is>
      </c>
      <c r="AK4470" s="14" t="inlineStr">
        <is>
          <t>Google Maps (sweep, Oct 2026)</t>
        </is>
      </c>
      <c r="AL4470" s="14" t="inlineStr">
        <is>
          <t>2026-10-06</t>
        </is>
      </c>
      <c r="AM4470" s="14" t="inlineStr">
        <is>
          <t>Not approached</t>
        </is>
      </c>
      <c r="AN4470" s="19" t="n"/>
    </row>
    <row r="4471">
      <c r="A4471" s="14" t="n">
        <v>4470</v>
      </c>
      <c r="B4471" s="14" t="inlineStr">
        <is>
          <t>Olarinwajun Supermarket</t>
        </is>
      </c>
      <c r="C4471" s="14" t="inlineStr">
        <is>
          <t>Outside catchment</t>
        </is>
      </c>
      <c r="D4471" s="14" t="inlineStr">
        <is>
          <t>Supermarket / Grocery</t>
        </is>
      </c>
      <c r="E4471" s="14" t="inlineStr">
        <is>
          <t>Supermarket</t>
        </is>
      </c>
      <c r="F4471" s="26" t="n">
        <v>10</v>
      </c>
      <c r="G4471" s="27" t="inlineStr">
        <is>
          <t>Cold - little evidence of delivery</t>
        </is>
      </c>
      <c r="H4471" s="21" t="inlineStr">
        <is>
          <t>Floor - not enriched</t>
        </is>
      </c>
      <c r="I4471" s="14" t="n">
        <v>0</v>
      </c>
      <c r="J4471" s="14" t="n">
        <v>0</v>
      </c>
      <c r="K4471" s="14" t="n">
        <v>0</v>
      </c>
      <c r="L4471" s="14" t="n">
        <v>0</v>
      </c>
      <c r="M4471" s="14" t="n">
        <v>0</v>
      </c>
      <c r="N4471" s="14" t="n">
        <v>0</v>
      </c>
      <c r="O4471" s="14" t="n">
        <v>0</v>
      </c>
      <c r="P4471" s="14" t="n">
        <v>0</v>
      </c>
      <c r="Q4471" s="14" t="n">
        <v>0</v>
      </c>
      <c r="R4471" s="14" t="n">
        <v>10</v>
      </c>
      <c r="S4471" s="14" t="n">
        <v>0</v>
      </c>
      <c r="T4471" s="17" t="n"/>
      <c r="U4471" s="18" t="n"/>
      <c r="V4471" s="14" t="inlineStr">
        <is>
          <t>+2348063074007</t>
        </is>
      </c>
      <c r="W4471" s="14" t="inlineStr">
        <is>
          <t>+2348063074007</t>
        </is>
      </c>
      <c r="X4471" s="14" t="n"/>
      <c r="Y4471" s="14" t="n"/>
      <c r="Z4471" s="14" t="n"/>
      <c r="AA4471" s="14" t="n"/>
      <c r="AB4471" s="14" t="n"/>
      <c r="AC4471" s="14" t="n"/>
      <c r="AD4471" s="14" t="n"/>
      <c r="AE4471" s="14" t="n"/>
      <c r="AF4471" s="14" t="n">
        <v>1</v>
      </c>
      <c r="AG4471" s="19" t="inlineStr">
        <is>
          <t>No 16 Surulere St</t>
        </is>
      </c>
      <c r="AH4471" s="20" t="n">
        <v>6.5398903</v>
      </c>
      <c r="AI4471" s="20" t="n">
        <v>3.392237</v>
      </c>
      <c r="AJ4471" s="14" t="inlineStr">
        <is>
          <t>https://www.google.com/maps/place/Olarinwajun+Supermarket/data=!4m7!3m6!1s0x103b8ddd1e2d5243:0x6ad281bdfb2eb512!8m2!3d6.5398903!4d3.392237!16s%2Fg%2F11q7fw08rp!19sChIJQ1ItHt2NOxARErUu-72B0mo?authuser=0&amp;hl=en&amp;g_ep=EgoyMDI2MDkzMC4wIJJjKgBIAVAD&amp;rclk=1</t>
        </is>
      </c>
      <c r="AK4471" s="14" t="inlineStr">
        <is>
          <t>Google Maps (sweep, Oct 2026)</t>
        </is>
      </c>
      <c r="AL4471" s="14" t="inlineStr">
        <is>
          <t>2026-10-06</t>
        </is>
      </c>
      <c r="AM4471" s="14" t="inlineStr">
        <is>
          <t>Not approached</t>
        </is>
      </c>
      <c r="AN4471" s="19" t="n"/>
    </row>
    <row r="4472">
      <c r="A4472" s="14" t="n">
        <v>4471</v>
      </c>
      <c r="B4472" s="14" t="inlineStr">
        <is>
          <t>Oliberty Supermarket</t>
        </is>
      </c>
      <c r="C4472" s="14" t="inlineStr">
        <is>
          <t>Outside catchment</t>
        </is>
      </c>
      <c r="D4472" s="14" t="inlineStr">
        <is>
          <t>Supermarket / Grocery</t>
        </is>
      </c>
      <c r="E4472" s="14" t="inlineStr">
        <is>
          <t>Grocery store</t>
        </is>
      </c>
      <c r="F4472" s="26" t="n">
        <v>10</v>
      </c>
      <c r="G4472" s="27" t="inlineStr">
        <is>
          <t>Cold - little evidence of delivery</t>
        </is>
      </c>
      <c r="H4472" s="21" t="inlineStr">
        <is>
          <t>Floor - not enriched</t>
        </is>
      </c>
      <c r="I4472" s="14" t="n">
        <v>0</v>
      </c>
      <c r="J4472" s="14" t="n">
        <v>0</v>
      </c>
      <c r="K4472" s="14" t="n">
        <v>0</v>
      </c>
      <c r="L4472" s="14" t="n">
        <v>0</v>
      </c>
      <c r="M4472" s="14" t="n">
        <v>0</v>
      </c>
      <c r="N4472" s="14" t="n">
        <v>0</v>
      </c>
      <c r="O4472" s="14" t="n">
        <v>0</v>
      </c>
      <c r="P4472" s="14" t="n">
        <v>0</v>
      </c>
      <c r="Q4472" s="14" t="n">
        <v>0</v>
      </c>
      <c r="R4472" s="14" t="n">
        <v>10</v>
      </c>
      <c r="S4472" s="14" t="n">
        <v>0</v>
      </c>
      <c r="T4472" s="17" t="n"/>
      <c r="U4472" s="18" t="n"/>
      <c r="V4472" s="14" t="inlineStr">
        <is>
          <t>+2348061632054</t>
        </is>
      </c>
      <c r="W4472" s="14" t="inlineStr">
        <is>
          <t>+2348061632054</t>
        </is>
      </c>
      <c r="X4472" s="14" t="n"/>
      <c r="Y4472" s="14" t="n"/>
      <c r="Z4472" s="14" t="n"/>
      <c r="AA4472" s="14" t="n"/>
      <c r="AB4472" s="14" t="n"/>
      <c r="AC4472" s="14" t="n"/>
      <c r="AD4472" s="14" t="n"/>
      <c r="AE4472" s="14" t="n"/>
      <c r="AF4472" s="14" t="n">
        <v>1</v>
      </c>
      <c r="AG4472" s="19" t="inlineStr">
        <is>
          <t>Local Government Ondo, 10 Morocco Rd</t>
        </is>
      </c>
      <c r="AH4472" s="20" t="n">
        <v>6.528723</v>
      </c>
      <c r="AI4472" s="20" t="n">
        <v>3.374393</v>
      </c>
      <c r="AJ4472" s="14" t="inlineStr">
        <is>
          <t>https://www.google.com/maps/place/Oliberty+Supermarket/data=!4m7!3m6!1s0x103b8d553d96795b:0xbb1f5e6c35d94c9a!8m2!3d6.528723!4d3.374393!16s%2Fg%2F11k0n4zr00!19sChIJW3mWPVWNOxARmkzZNWxeH7s?authuser=0&amp;hl=en&amp;g_ep=EgoyMDI2MDkzMC4wIJJjKgBIAVAD&amp;rclk=1</t>
        </is>
      </c>
      <c r="AK4472" s="14" t="inlineStr">
        <is>
          <t>Google Maps (sweep, Oct 2026)</t>
        </is>
      </c>
      <c r="AL4472" s="14" t="inlineStr">
        <is>
          <t>2026-10-06</t>
        </is>
      </c>
      <c r="AM4472" s="14" t="inlineStr">
        <is>
          <t>Not approached</t>
        </is>
      </c>
      <c r="AN4472" s="19" t="n"/>
    </row>
    <row r="4473">
      <c r="A4473" s="14" t="n">
        <v>4472</v>
      </c>
      <c r="B4473" s="14" t="inlineStr">
        <is>
          <t>Olukami Fumilayo Mini Mart</t>
        </is>
      </c>
      <c r="C4473" s="14" t="inlineStr">
        <is>
          <t>Outside catchment</t>
        </is>
      </c>
      <c r="D4473" s="14" t="inlineStr">
        <is>
          <t>Supermarket / Grocery</t>
        </is>
      </c>
      <c r="E4473" s="14" t="inlineStr">
        <is>
          <t>Grocery store</t>
        </is>
      </c>
      <c r="F4473" s="26" t="n">
        <v>10</v>
      </c>
      <c r="G4473" s="27" t="inlineStr">
        <is>
          <t>Cold - little evidence of delivery</t>
        </is>
      </c>
      <c r="H4473" s="21" t="inlineStr">
        <is>
          <t>Floor - not enriched</t>
        </is>
      </c>
      <c r="I4473" s="14" t="n">
        <v>0</v>
      </c>
      <c r="J4473" s="14" t="n">
        <v>0</v>
      </c>
      <c r="K4473" s="14" t="n">
        <v>0</v>
      </c>
      <c r="L4473" s="14" t="n">
        <v>0</v>
      </c>
      <c r="M4473" s="14" t="n">
        <v>0</v>
      </c>
      <c r="N4473" s="14" t="n">
        <v>0</v>
      </c>
      <c r="O4473" s="14" t="n">
        <v>0</v>
      </c>
      <c r="P4473" s="14" t="n">
        <v>0</v>
      </c>
      <c r="Q4473" s="14" t="n">
        <v>0</v>
      </c>
      <c r="R4473" s="14" t="n">
        <v>10</v>
      </c>
      <c r="S4473" s="14" t="n">
        <v>0</v>
      </c>
      <c r="T4473" s="17" t="n"/>
      <c r="U4473" s="18" t="n"/>
      <c r="V4473" s="14" t="inlineStr">
        <is>
          <t>+2348121285651</t>
        </is>
      </c>
      <c r="W4473" s="14" t="inlineStr">
        <is>
          <t>+2348121285651</t>
        </is>
      </c>
      <c r="X4473" s="14" t="n"/>
      <c r="Y4473" s="14" t="n"/>
      <c r="Z4473" s="14" t="n"/>
      <c r="AA4473" s="14" t="n"/>
      <c r="AB4473" s="14" t="n"/>
      <c r="AC4473" s="14" t="n"/>
      <c r="AD4473" s="14" t="n"/>
      <c r="AE4473" s="14" t="n"/>
      <c r="AF4473" s="14" t="n">
        <v>1</v>
      </c>
      <c r="AG4473" s="19" t="inlineStr">
        <is>
          <t>Laspotech first gate</t>
        </is>
      </c>
      <c r="AH4473" s="20" t="n">
        <v>6.5235702</v>
      </c>
      <c r="AI4473" s="20" t="n">
        <v>3.6006473</v>
      </c>
      <c r="AJ4473" s="14" t="inlineStr">
        <is>
          <t>https://www.google.com/maps/place/Olukami+Fumilayo+Mini+Mart/data=!4m7!3m6!1s0x103bfb19a9932127:0xba018eb90bdc0c02!8m2!3d6.5235702!4d3.6006473!16s%2Fg%2F11nwb8pp19!19sChIJJyGTqRn7OxARAgzcC7mOAbo?authuser=0&amp;hl=en&amp;g_ep=EgoyMDI2MDkzMC4wIJJjKgBIAVAD&amp;rclk=1</t>
        </is>
      </c>
      <c r="AK4473" s="14" t="inlineStr">
        <is>
          <t>Google Maps (sweep, Oct 2026)</t>
        </is>
      </c>
      <c r="AL4473" s="14" t="inlineStr">
        <is>
          <t>2026-10-06</t>
        </is>
      </c>
      <c r="AM4473" s="14" t="inlineStr">
        <is>
          <t>Not approached</t>
        </is>
      </c>
      <c r="AN4473" s="19" t="n"/>
    </row>
    <row r="4474">
      <c r="A4474" s="14" t="n">
        <v>4473</v>
      </c>
      <c r="B4474" s="14" t="inlineStr">
        <is>
          <t>Olushola Ayinke Mini Mart</t>
        </is>
      </c>
      <c r="C4474" s="14" t="inlineStr">
        <is>
          <t>Outside catchment</t>
        </is>
      </c>
      <c r="D4474" s="14" t="inlineStr">
        <is>
          <t>Supermarket / Grocery</t>
        </is>
      </c>
      <c r="E4474" s="14" t="inlineStr">
        <is>
          <t>General store</t>
        </is>
      </c>
      <c r="F4474" s="26" t="n">
        <v>10</v>
      </c>
      <c r="G4474" s="27" t="inlineStr">
        <is>
          <t>Cold - little evidence of delivery</t>
        </is>
      </c>
      <c r="H4474" s="21" t="inlineStr">
        <is>
          <t>Floor - not enriched</t>
        </is>
      </c>
      <c r="I4474" s="14" t="n">
        <v>0</v>
      </c>
      <c r="J4474" s="14" t="n">
        <v>0</v>
      </c>
      <c r="K4474" s="14" t="n">
        <v>0</v>
      </c>
      <c r="L4474" s="14" t="n">
        <v>0</v>
      </c>
      <c r="M4474" s="14" t="n">
        <v>0</v>
      </c>
      <c r="N4474" s="14" t="n">
        <v>0</v>
      </c>
      <c r="O4474" s="14" t="n">
        <v>0</v>
      </c>
      <c r="P4474" s="14" t="n">
        <v>0</v>
      </c>
      <c r="Q4474" s="14" t="n">
        <v>0</v>
      </c>
      <c r="R4474" s="14" t="n">
        <v>10</v>
      </c>
      <c r="S4474" s="14" t="n">
        <v>0</v>
      </c>
      <c r="T4474" s="17" t="n"/>
      <c r="U4474" s="18" t="n"/>
      <c r="V4474" s="14" t="inlineStr">
        <is>
          <t>+2348031115492</t>
        </is>
      </c>
      <c r="W4474" s="14" t="inlineStr">
        <is>
          <t>+2348031115492</t>
        </is>
      </c>
      <c r="X4474" s="14" t="n"/>
      <c r="Y4474" s="14" t="n"/>
      <c r="Z4474" s="14" t="n"/>
      <c r="AA4474" s="14" t="n"/>
      <c r="AB4474" s="14" t="n"/>
      <c r="AC4474" s="14" t="n"/>
      <c r="AD4474" s="14" t="n"/>
      <c r="AE4474" s="14" t="n"/>
      <c r="AF4474" s="14" t="n">
        <v>1</v>
      </c>
      <c r="AG4474" s="19" t="inlineStr">
        <is>
          <t>21 Olufemi Akintunde St</t>
        </is>
      </c>
      <c r="AH4474" s="20" t="n">
        <v>6.4744123</v>
      </c>
      <c r="AI4474" s="20" t="n">
        <v>3.6548345</v>
      </c>
      <c r="AJ4474" s="14" t="inlineStr">
        <is>
          <t>https://www.google.com/maps/place/Olushola+Ayinke+Mini+Mart/data=!4m7!3m6!1s0x103bf95bd56beeef:0x9a749db2661ba61e!8m2!3d6.4744123!4d3.6548345!16s%2Fg%2F11nwx8lc2v!19sChIJ7-5r1Vv5OxARHqYbZrKddJo?authuser=0&amp;hl=en&amp;g_ep=EgoyMDI2MDkzMC4wIJJjKgBIAVAD&amp;rclk=1</t>
        </is>
      </c>
      <c r="AK4474" s="14" t="inlineStr">
        <is>
          <t>Google Maps (sweep, Oct 2026)</t>
        </is>
      </c>
      <c r="AL4474" s="14" t="inlineStr">
        <is>
          <t>2026-10-06</t>
        </is>
      </c>
      <c r="AM4474" s="14" t="inlineStr">
        <is>
          <t>Not approached</t>
        </is>
      </c>
      <c r="AN4474" s="19" t="n"/>
    </row>
    <row r="4475">
      <c r="A4475" s="14" t="n">
        <v>4474</v>
      </c>
      <c r="B4475" s="14" t="inlineStr">
        <is>
          <t>Oluwafunmi Mini - Mart</t>
        </is>
      </c>
      <c r="C4475" s="14" t="inlineStr">
        <is>
          <t>Outside catchment</t>
        </is>
      </c>
      <c r="D4475" s="14" t="inlineStr">
        <is>
          <t>Supermarket / Grocery</t>
        </is>
      </c>
      <c r="E4475" s="14" t="inlineStr">
        <is>
          <t>Supermarket</t>
        </is>
      </c>
      <c r="F4475" s="26" t="n">
        <v>10</v>
      </c>
      <c r="G4475" s="27" t="inlineStr">
        <is>
          <t>Cold - little evidence of delivery</t>
        </is>
      </c>
      <c r="H4475" s="21" t="inlineStr">
        <is>
          <t>Floor - not enriched</t>
        </is>
      </c>
      <c r="I4475" s="14" t="n">
        <v>0</v>
      </c>
      <c r="J4475" s="14" t="n">
        <v>0</v>
      </c>
      <c r="K4475" s="14" t="n">
        <v>0</v>
      </c>
      <c r="L4475" s="14" t="n">
        <v>0</v>
      </c>
      <c r="M4475" s="14" t="n">
        <v>0</v>
      </c>
      <c r="N4475" s="14" t="n">
        <v>0</v>
      </c>
      <c r="O4475" s="14" t="n">
        <v>0</v>
      </c>
      <c r="P4475" s="14" t="n">
        <v>0</v>
      </c>
      <c r="Q4475" s="14" t="n">
        <v>0</v>
      </c>
      <c r="R4475" s="14" t="n">
        <v>10</v>
      </c>
      <c r="S4475" s="14" t="n">
        <v>0</v>
      </c>
      <c r="T4475" s="17" t="n"/>
      <c r="U4475" s="18" t="n"/>
      <c r="V4475" s="14" t="inlineStr">
        <is>
          <t>+2348173237849</t>
        </is>
      </c>
      <c r="W4475" s="14" t="inlineStr">
        <is>
          <t>+2348173237849</t>
        </is>
      </c>
      <c r="X4475" s="14" t="n"/>
      <c r="Y4475" s="14" t="n"/>
      <c r="Z4475" s="14" t="n"/>
      <c r="AA4475" s="14" t="n"/>
      <c r="AB4475" s="14" t="n"/>
      <c r="AC4475" s="14" t="n"/>
      <c r="AD4475" s="14" t="n"/>
      <c r="AE4475" s="14" t="n"/>
      <c r="AF4475" s="14" t="n">
        <v>1</v>
      </c>
      <c r="AG4475" s="19" t="inlineStr">
        <is>
          <t>CMS, 105 Igbosere Rd</t>
        </is>
      </c>
      <c r="AH4475" s="20" t="n">
        <v>6.4507523</v>
      </c>
      <c r="AI4475" s="20" t="n">
        <v>3.39846</v>
      </c>
      <c r="AJ4475" s="14" t="inlineStr">
        <is>
          <t>https://www.google.com/maps/place/Oluwafunmi+Mini+-+Mart/data=!4m7!3m6!1s0x103b8b17e9518121:0xa7eb108c499f573d!8m2!3d6.4507523!4d3.39846!16s%2Fg%2F1s04b5mh5!19sChIJIYFR6ReLOxARPVefSYwQ66c?authuser=0&amp;hl=en&amp;g_ep=EgoyMDI2MDkzMC4wIJJjKgBIAVAD&amp;rclk=1</t>
        </is>
      </c>
      <c r="AK4475" s="14" t="inlineStr">
        <is>
          <t>Google Maps (sweep, Oct 2026)</t>
        </is>
      </c>
      <c r="AL4475" s="14" t="inlineStr">
        <is>
          <t>2026-10-06</t>
        </is>
      </c>
      <c r="AM4475" s="14" t="inlineStr">
        <is>
          <t>Not approached</t>
        </is>
      </c>
      <c r="AN4475" s="19" t="n"/>
    </row>
    <row r="4476">
      <c r="A4476" s="14" t="n">
        <v>4475</v>
      </c>
      <c r="B4476" s="14" t="inlineStr">
        <is>
          <t>Oluwaranti Store</t>
        </is>
      </c>
      <c r="C4476" s="14" t="inlineStr">
        <is>
          <t>Outside catchment</t>
        </is>
      </c>
      <c r="D4476" s="14" t="inlineStr">
        <is>
          <t>Supermarket / Grocery</t>
        </is>
      </c>
      <c r="E4476" s="14" t="inlineStr">
        <is>
          <t>Grocery store</t>
        </is>
      </c>
      <c r="F4476" s="26" t="n">
        <v>10</v>
      </c>
      <c r="G4476" s="27" t="inlineStr">
        <is>
          <t>Cold - little evidence of delivery</t>
        </is>
      </c>
      <c r="H4476" s="21" t="inlineStr">
        <is>
          <t>Floor - not enriched</t>
        </is>
      </c>
      <c r="I4476" s="14" t="n">
        <v>0</v>
      </c>
      <c r="J4476" s="14" t="n">
        <v>0</v>
      </c>
      <c r="K4476" s="14" t="n">
        <v>0</v>
      </c>
      <c r="L4476" s="14" t="n">
        <v>0</v>
      </c>
      <c r="M4476" s="14" t="n">
        <v>0</v>
      </c>
      <c r="N4476" s="14" t="n">
        <v>0</v>
      </c>
      <c r="O4476" s="14" t="n">
        <v>0</v>
      </c>
      <c r="P4476" s="14" t="n">
        <v>0</v>
      </c>
      <c r="Q4476" s="14" t="n">
        <v>0</v>
      </c>
      <c r="R4476" s="14" t="n">
        <v>10</v>
      </c>
      <c r="S4476" s="14" t="n">
        <v>0</v>
      </c>
      <c r="T4476" s="17" t="n"/>
      <c r="U4476" s="18" t="n"/>
      <c r="V4476" s="14" t="inlineStr">
        <is>
          <t>+2348174356716</t>
        </is>
      </c>
      <c r="W4476" s="14" t="inlineStr">
        <is>
          <t>+2348174356716</t>
        </is>
      </c>
      <c r="X4476" s="14" t="n"/>
      <c r="Y4476" s="14" t="n"/>
      <c r="Z4476" s="14" t="n"/>
      <c r="AA4476" s="14" t="n"/>
      <c r="AB4476" s="14" t="n"/>
      <c r="AC4476" s="14" t="n"/>
      <c r="AD4476" s="14" t="n"/>
      <c r="AE4476" s="14" t="n"/>
      <c r="AF4476" s="14" t="n">
        <v>1</v>
      </c>
      <c r="AG4476" s="19" t="inlineStr">
        <is>
          <t>no 4 Sanusi Olusi St</t>
        </is>
      </c>
      <c r="AH4476" s="20" t="n">
        <v>6.4603131</v>
      </c>
      <c r="AI4476" s="20" t="n">
        <v>3.3868327</v>
      </c>
      <c r="AJ4476" s="14" t="inlineStr">
        <is>
          <t>https://www.google.com/maps/place/Oluwaranti+Store/data=!4m7!3m6!1s0x103b8b0d2b01e975:0xb59ba3280d97ea8b!8m2!3d6.4603131!4d3.3868327!16s%2Fg%2F11gfp2y9lr!19sChIJdekBKw2LOxARi-qXDSijm7U?authuser=0&amp;hl=en&amp;g_ep=EgoyMDI2MDkzMC4wIJJjKgBIAVAD&amp;rclk=1</t>
        </is>
      </c>
      <c r="AK4476" s="14" t="inlineStr">
        <is>
          <t>Google Maps (sweep, Oct 2026)</t>
        </is>
      </c>
      <c r="AL4476" s="14" t="inlineStr">
        <is>
          <t>2026-10-06</t>
        </is>
      </c>
      <c r="AM4476" s="14" t="inlineStr">
        <is>
          <t>Not approached</t>
        </is>
      </c>
      <c r="AN4476" s="19" t="n"/>
    </row>
    <row r="4477">
      <c r="A4477" s="14" t="n">
        <v>4476</v>
      </c>
      <c r="B4477" s="14" t="inlineStr">
        <is>
          <t>Oluwaseun Stores</t>
        </is>
      </c>
      <c r="C4477" s="14" t="inlineStr">
        <is>
          <t>Outside catchment</t>
        </is>
      </c>
      <c r="D4477" s="14" t="inlineStr">
        <is>
          <t>Supermarket / Grocery</t>
        </is>
      </c>
      <c r="E4477" s="14" t="inlineStr">
        <is>
          <t>Grocery store</t>
        </is>
      </c>
      <c r="F4477" s="26" t="n">
        <v>10</v>
      </c>
      <c r="G4477" s="27" t="inlineStr">
        <is>
          <t>Cold - little evidence of delivery</t>
        </is>
      </c>
      <c r="H4477" s="21" t="inlineStr">
        <is>
          <t>Floor - not enriched</t>
        </is>
      </c>
      <c r="I4477" s="14" t="n">
        <v>0</v>
      </c>
      <c r="J4477" s="14" t="n">
        <v>0</v>
      </c>
      <c r="K4477" s="14" t="n">
        <v>0</v>
      </c>
      <c r="L4477" s="14" t="n">
        <v>0</v>
      </c>
      <c r="M4477" s="14" t="n">
        <v>0</v>
      </c>
      <c r="N4477" s="14" t="n">
        <v>0</v>
      </c>
      <c r="O4477" s="14" t="n">
        <v>0</v>
      </c>
      <c r="P4477" s="14" t="n">
        <v>0</v>
      </c>
      <c r="Q4477" s="14" t="n">
        <v>0</v>
      </c>
      <c r="R4477" s="14" t="n">
        <v>10</v>
      </c>
      <c r="S4477" s="14" t="n">
        <v>0</v>
      </c>
      <c r="T4477" s="17" t="n"/>
      <c r="U4477" s="18" t="n"/>
      <c r="V4477" s="14" t="n"/>
      <c r="W4477" s="14" t="n"/>
      <c r="X4477" s="14" t="n"/>
      <c r="Y4477" s="14" t="n"/>
      <c r="Z4477" s="14" t="n"/>
      <c r="AA4477" s="14" t="n"/>
      <c r="AB4477" s="14" t="n"/>
      <c r="AC4477" s="14" t="n"/>
      <c r="AD4477" s="14" t="n"/>
      <c r="AE4477" s="14" t="n"/>
      <c r="AF4477" s="14" t="n">
        <v>0</v>
      </c>
      <c r="AG4477" s="19" t="inlineStr">
        <is>
          <t>Vaughan St</t>
        </is>
      </c>
      <c r="AH4477" s="20" t="n">
        <v>6.4823236</v>
      </c>
      <c r="AI4477" s="20" t="n">
        <v>3.3758114</v>
      </c>
      <c r="AJ4477" s="14" t="inlineStr">
        <is>
          <t>https://www.google.com/maps/place/Oluwaseun+Stores/data=!4m7!3m6!1s0x103b8c7f47c0b98d:0x9dcec8aaa031de29!8m2!3d6.4823236!4d3.3758114!16s%2Fg%2F11gbt_h53c!19sChIJjbnAR3-MOxARKd4xoKrIzp0?authuser=0&amp;hl=en&amp;g_ep=EgoyMDI2MDkzMC4wIJJjKgBIAVAD&amp;rclk=1</t>
        </is>
      </c>
      <c r="AK4477" s="14" t="inlineStr">
        <is>
          <t>Google Maps (sweep, Oct 2026)</t>
        </is>
      </c>
      <c r="AL4477" s="14" t="inlineStr">
        <is>
          <t>2026-10-06</t>
        </is>
      </c>
      <c r="AM4477" s="14" t="inlineStr">
        <is>
          <t>Not approached</t>
        </is>
      </c>
      <c r="AN4477" s="19" t="n"/>
    </row>
    <row r="4478">
      <c r="A4478" s="14" t="n">
        <v>4477</v>
      </c>
      <c r="B4478" s="14" t="inlineStr">
        <is>
          <t>Oluwaseunaina Provision Store</t>
        </is>
      </c>
      <c r="C4478" s="14" t="inlineStr">
        <is>
          <t>Outside catchment</t>
        </is>
      </c>
      <c r="D4478" s="14" t="inlineStr">
        <is>
          <t>Supermarket / Grocery</t>
        </is>
      </c>
      <c r="E4478" s="14" t="inlineStr">
        <is>
          <t>Frozen food store</t>
        </is>
      </c>
      <c r="F4478" s="26" t="n">
        <v>10</v>
      </c>
      <c r="G4478" s="27" t="inlineStr">
        <is>
          <t>Cold - little evidence of delivery</t>
        </is>
      </c>
      <c r="H4478" s="21" t="inlineStr">
        <is>
          <t>Floor - not enriched</t>
        </is>
      </c>
      <c r="I4478" s="14" t="n">
        <v>0</v>
      </c>
      <c r="J4478" s="14" t="n">
        <v>0</v>
      </c>
      <c r="K4478" s="14" t="n">
        <v>0</v>
      </c>
      <c r="L4478" s="14" t="n">
        <v>0</v>
      </c>
      <c r="M4478" s="14" t="n">
        <v>0</v>
      </c>
      <c r="N4478" s="14" t="n">
        <v>0</v>
      </c>
      <c r="O4478" s="14" t="n">
        <v>0</v>
      </c>
      <c r="P4478" s="14" t="n">
        <v>0</v>
      </c>
      <c r="Q4478" s="14" t="n">
        <v>0</v>
      </c>
      <c r="R4478" s="14" t="n">
        <v>10</v>
      </c>
      <c r="S4478" s="14" t="n">
        <v>0</v>
      </c>
      <c r="T4478" s="17" t="n"/>
      <c r="U4478" s="18" t="n"/>
      <c r="V4478" s="14" t="inlineStr">
        <is>
          <t>+2348182354940</t>
        </is>
      </c>
      <c r="W4478" s="14" t="inlineStr">
        <is>
          <t>+2348182354940</t>
        </is>
      </c>
      <c r="X4478" s="14" t="n"/>
      <c r="Y4478" s="14" t="n"/>
      <c r="Z4478" s="14" t="n"/>
      <c r="AA4478" s="14" t="n"/>
      <c r="AB4478" s="14" t="n"/>
      <c r="AC4478" s="14" t="n"/>
      <c r="AD4478" s="14" t="n"/>
      <c r="AE4478" s="14" t="n"/>
      <c r="AF4478" s="14" t="n">
        <v>1</v>
      </c>
      <c r="AG4478" s="19" t="inlineStr">
        <is>
          <t>Ikeja Lagos NG, 27 Emily Akinola St</t>
        </is>
      </c>
      <c r="AH4478" s="20" t="n">
        <v>6.5268571</v>
      </c>
      <c r="AI4478" s="20" t="n">
        <v>3.3882616</v>
      </c>
      <c r="AJ4478" s="14" t="inlineStr">
        <is>
          <t>https://www.google.com/maps/place/Oluwaseunaina+Provision+Store/data=!4m7!3m6!1s0x103b8de95cc1298d:0xd686cd072f60f732!8m2!3d6.5268571!4d3.3882616!16s%2Fg%2F11q8g7p9fp!19sChIJjSnBXOmNOxARMvdgLwfNhtY?authuser=0&amp;hl=en&amp;g_ep=EgoyMDI2MDkzMC4wIJJjKgBIAVAD&amp;rclk=1</t>
        </is>
      </c>
      <c r="AK4478" s="14" t="inlineStr">
        <is>
          <t>Google Maps (sweep, Oct 2026)</t>
        </is>
      </c>
      <c r="AL4478" s="14" t="inlineStr">
        <is>
          <t>2026-10-06</t>
        </is>
      </c>
      <c r="AM4478" s="14" t="inlineStr">
        <is>
          <t>Not approached</t>
        </is>
      </c>
      <c r="AN4478" s="19" t="n"/>
    </row>
    <row r="4479">
      <c r="A4479" s="14" t="n">
        <v>4478</v>
      </c>
      <c r="B4479" s="14" t="inlineStr">
        <is>
          <t>Oluwashemiloru Mini Mart</t>
        </is>
      </c>
      <c r="C4479" s="14" t="inlineStr">
        <is>
          <t>Outside catchment</t>
        </is>
      </c>
      <c r="D4479" s="14" t="inlineStr">
        <is>
          <t>Supermarket / Grocery</t>
        </is>
      </c>
      <c r="E4479" s="14" t="inlineStr">
        <is>
          <t>General store</t>
        </is>
      </c>
      <c r="F4479" s="26" t="n">
        <v>10</v>
      </c>
      <c r="G4479" s="27" t="inlineStr">
        <is>
          <t>Cold - little evidence of delivery</t>
        </is>
      </c>
      <c r="H4479" s="21" t="inlineStr">
        <is>
          <t>Floor - not enriched</t>
        </is>
      </c>
      <c r="I4479" s="14" t="n">
        <v>0</v>
      </c>
      <c r="J4479" s="14" t="n">
        <v>0</v>
      </c>
      <c r="K4479" s="14" t="n">
        <v>0</v>
      </c>
      <c r="L4479" s="14" t="n">
        <v>0</v>
      </c>
      <c r="M4479" s="14" t="n">
        <v>0</v>
      </c>
      <c r="N4479" s="14" t="n">
        <v>0</v>
      </c>
      <c r="O4479" s="14" t="n">
        <v>0</v>
      </c>
      <c r="P4479" s="14" t="n">
        <v>0</v>
      </c>
      <c r="Q4479" s="14" t="n">
        <v>0</v>
      </c>
      <c r="R4479" s="14" t="n">
        <v>10</v>
      </c>
      <c r="S4479" s="14" t="n">
        <v>0</v>
      </c>
      <c r="T4479" s="17" t="n"/>
      <c r="U4479" s="18" t="n"/>
      <c r="V4479" s="14" t="inlineStr">
        <is>
          <t>+2348037280706</t>
        </is>
      </c>
      <c r="W4479" s="14" t="inlineStr">
        <is>
          <t>+2348037280706</t>
        </is>
      </c>
      <c r="X4479" s="14" t="n"/>
      <c r="Y4479" s="14" t="n"/>
      <c r="Z4479" s="14" t="n"/>
      <c r="AA4479" s="14" t="n"/>
      <c r="AB4479" s="14" t="n"/>
      <c r="AC4479" s="14" t="n"/>
      <c r="AD4479" s="14" t="n"/>
      <c r="AE4479" s="14" t="n"/>
      <c r="AF4479" s="14" t="n">
        <v>1</v>
      </c>
      <c r="AG4479" s="19" t="inlineStr">
        <is>
          <t>8 ggy street, Ososa St</t>
        </is>
      </c>
      <c r="AH4479" s="20" t="n">
        <v>6.5378181</v>
      </c>
      <c r="AI4479" s="20" t="n">
        <v>3.394704</v>
      </c>
      <c r="AJ4479" s="14" t="inlineStr">
        <is>
          <t>https://www.google.com/maps/place/Oluwashemiloru+Mini+Mart/data=!4m7!3m6!1s0x103b8d2642c6a9e5:0x920453573cf2cea1!8m2!3d6.5378181!4d3.394704!16s%2Fg%2F11rrjr8vjf!19sChIJ5anGQiaNOxARoc7yPFdTBJI?authuser=0&amp;hl=en&amp;g_ep=EgoyMDI2MDkzMC4wIJJjKgBIAVAD&amp;rclk=1</t>
        </is>
      </c>
      <c r="AK4479" s="14" t="inlineStr">
        <is>
          <t>Google Maps (sweep, Oct 2026)</t>
        </is>
      </c>
      <c r="AL4479" s="14" t="inlineStr">
        <is>
          <t>2026-10-06</t>
        </is>
      </c>
      <c r="AM4479" s="14" t="inlineStr">
        <is>
          <t>Not approached</t>
        </is>
      </c>
      <c r="AN4479" s="19" t="n"/>
    </row>
    <row r="4480">
      <c r="A4480" s="14" t="n">
        <v>4479</v>
      </c>
      <c r="B4480" s="14" t="inlineStr">
        <is>
          <t>Oluwatobiloba store</t>
        </is>
      </c>
      <c r="C4480" s="14" t="inlineStr">
        <is>
          <t>Outside catchment</t>
        </is>
      </c>
      <c r="D4480" s="14" t="inlineStr">
        <is>
          <t>Supermarket / Grocery</t>
        </is>
      </c>
      <c r="E4480" s="14" t="inlineStr">
        <is>
          <t>Grocery store</t>
        </is>
      </c>
      <c r="F4480" s="26" t="n">
        <v>10</v>
      </c>
      <c r="G4480" s="27" t="inlineStr">
        <is>
          <t>Cold - little evidence of delivery</t>
        </is>
      </c>
      <c r="H4480" s="21" t="inlineStr">
        <is>
          <t>Floor - not enriched</t>
        </is>
      </c>
      <c r="I4480" s="14" t="n">
        <v>0</v>
      </c>
      <c r="J4480" s="14" t="n">
        <v>0</v>
      </c>
      <c r="K4480" s="14" t="n">
        <v>0</v>
      </c>
      <c r="L4480" s="14" t="n">
        <v>0</v>
      </c>
      <c r="M4480" s="14" t="n">
        <v>0</v>
      </c>
      <c r="N4480" s="14" t="n">
        <v>0</v>
      </c>
      <c r="O4480" s="14" t="n">
        <v>0</v>
      </c>
      <c r="P4480" s="14" t="n">
        <v>0</v>
      </c>
      <c r="Q4480" s="14" t="n">
        <v>0</v>
      </c>
      <c r="R4480" s="14" t="n">
        <v>10</v>
      </c>
      <c r="S4480" s="14" t="n">
        <v>0</v>
      </c>
      <c r="T4480" s="17" t="n"/>
      <c r="U4480" s="18" t="n"/>
      <c r="V4480" s="14" t="inlineStr">
        <is>
          <t>+2348149316492</t>
        </is>
      </c>
      <c r="W4480" s="14" t="inlineStr">
        <is>
          <t>+2348149316492</t>
        </is>
      </c>
      <c r="X4480" s="14" t="n"/>
      <c r="Y4480" s="14" t="n"/>
      <c r="Z4480" s="14" t="n"/>
      <c r="AA4480" s="14" t="n"/>
      <c r="AB4480" s="14" t="n"/>
      <c r="AC4480" s="14" t="n"/>
      <c r="AD4480" s="14" t="n"/>
      <c r="AE4480" s="14" t="n"/>
      <c r="AF4480" s="14" t="n">
        <v>1</v>
      </c>
      <c r="AG4480" s="19" t="inlineStr">
        <is>
          <t>29 Ilaje Rd</t>
        </is>
      </c>
      <c r="AH4480" s="20" t="n">
        <v>6.5326171</v>
      </c>
      <c r="AI4480" s="20" t="n">
        <v>3.393295</v>
      </c>
      <c r="AJ4480" s="14" t="inlineStr">
        <is>
          <t>https://www.google.com/maps/place/Oluwatobiloba+store/data=!4m7!3m6!1s0x103b8dc62a99db85:0x20daea9dafaad7e3!8m2!3d6.5326171!4d3.393295!16s%2Fg%2F11nnvw5tmx!19sChIJhduZKsaNOxAR49eqr53q2iA?authuser=0&amp;hl=en&amp;g_ep=EgoyMDI2MDkzMC4wIJJjKgBIAVAD&amp;rclk=1</t>
        </is>
      </c>
      <c r="AK4480" s="14" t="inlineStr">
        <is>
          <t>Google Maps (sweep, Oct 2026)</t>
        </is>
      </c>
      <c r="AL4480" s="14" t="inlineStr">
        <is>
          <t>2026-10-06</t>
        </is>
      </c>
      <c r="AM4480" s="14" t="inlineStr">
        <is>
          <t>Not approached</t>
        </is>
      </c>
      <c r="AN4480" s="19" t="n"/>
    </row>
    <row r="4481">
      <c r="A4481" s="14" t="n">
        <v>4480</v>
      </c>
      <c r="B4481" s="14" t="inlineStr">
        <is>
          <t>Omobola Supermarket</t>
        </is>
      </c>
      <c r="C4481" s="14" t="inlineStr">
        <is>
          <t>Outside catchment</t>
        </is>
      </c>
      <c r="D4481" s="14" t="inlineStr">
        <is>
          <t>Supermarket / Grocery</t>
        </is>
      </c>
      <c r="E4481" s="14" t="inlineStr">
        <is>
          <t>Supermarket</t>
        </is>
      </c>
      <c r="F4481" s="26" t="n">
        <v>10</v>
      </c>
      <c r="G4481" s="27" t="inlineStr">
        <is>
          <t>Cold - little evidence of delivery</t>
        </is>
      </c>
      <c r="H4481" s="21" t="inlineStr">
        <is>
          <t>Floor - not enriched</t>
        </is>
      </c>
      <c r="I4481" s="14" t="n">
        <v>0</v>
      </c>
      <c r="J4481" s="14" t="n">
        <v>0</v>
      </c>
      <c r="K4481" s="14" t="n">
        <v>0</v>
      </c>
      <c r="L4481" s="14" t="n">
        <v>0</v>
      </c>
      <c r="M4481" s="14" t="n">
        <v>0</v>
      </c>
      <c r="N4481" s="14" t="n">
        <v>0</v>
      </c>
      <c r="O4481" s="14" t="n">
        <v>0</v>
      </c>
      <c r="P4481" s="14" t="n">
        <v>0</v>
      </c>
      <c r="Q4481" s="14" t="n">
        <v>0</v>
      </c>
      <c r="R4481" s="14" t="n">
        <v>10</v>
      </c>
      <c r="S4481" s="14" t="n">
        <v>0</v>
      </c>
      <c r="T4481" s="17" t="n"/>
      <c r="U4481" s="18" t="n"/>
      <c r="V4481" s="14" t="inlineStr">
        <is>
          <t>+2348037588093</t>
        </is>
      </c>
      <c r="W4481" s="14" t="inlineStr">
        <is>
          <t>+2348037588093</t>
        </is>
      </c>
      <c r="X4481" s="14" t="n"/>
      <c r="Y4481" s="14" t="n"/>
      <c r="Z4481" s="14" t="n"/>
      <c r="AA4481" s="14" t="n"/>
      <c r="AB4481" s="14" t="n"/>
      <c r="AC4481" s="14" t="n"/>
      <c r="AD4481" s="14" t="n"/>
      <c r="AE4481" s="14" t="n"/>
      <c r="AF4481" s="14" t="n">
        <v>1</v>
      </c>
      <c r="AG4481" s="19" t="inlineStr">
        <is>
          <t>5 Obiwunmi St, Fola Agoro St</t>
        </is>
      </c>
      <c r="AH4481" s="20" t="n">
        <v>6.5296402</v>
      </c>
      <c r="AI4481" s="20" t="n">
        <v>3.3801452</v>
      </c>
      <c r="AJ4481" s="14" t="inlineStr">
        <is>
          <t>https://www.google.com/maps/place/Omobola+Supermarket/data=!4m7!3m6!1s0x103b8dfada9c4e07:0x1409a2660b5bb86f!8m2!3d6.5296402!4d3.3801452!16s%2Fg%2F11rgx3341b!19sChIJB06c2vqNOxARb7hbC2aiCRQ?authuser=0&amp;hl=en&amp;g_ep=EgoyMDI2MDkzMC4wIJJjKgBIAVAD&amp;rclk=1</t>
        </is>
      </c>
      <c r="AK4481" s="14" t="inlineStr">
        <is>
          <t>Google Maps (sweep, Oct 2026)</t>
        </is>
      </c>
      <c r="AL4481" s="14" t="inlineStr">
        <is>
          <t>2026-10-06</t>
        </is>
      </c>
      <c r="AM4481" s="14" t="inlineStr">
        <is>
          <t>Not approached</t>
        </is>
      </c>
      <c r="AN4481" s="19" t="n"/>
    </row>
    <row r="4482">
      <c r="A4482" s="14" t="n">
        <v>4481</v>
      </c>
      <c r="B4482" s="14" t="inlineStr">
        <is>
          <t>Omolola Supermarket</t>
        </is>
      </c>
      <c r="C4482" s="14" t="inlineStr">
        <is>
          <t>Outside catchment</t>
        </is>
      </c>
      <c r="D4482" s="14" t="inlineStr">
        <is>
          <t>Supermarket / Grocery</t>
        </is>
      </c>
      <c r="E4482" s="14" t="inlineStr">
        <is>
          <t>General store</t>
        </is>
      </c>
      <c r="F4482" s="26" t="n">
        <v>10</v>
      </c>
      <c r="G4482" s="27" t="inlineStr">
        <is>
          <t>Cold - little evidence of delivery</t>
        </is>
      </c>
      <c r="H4482" s="21" t="inlineStr">
        <is>
          <t>Floor - not enriched</t>
        </is>
      </c>
      <c r="I4482" s="14" t="n">
        <v>0</v>
      </c>
      <c r="J4482" s="14" t="n">
        <v>0</v>
      </c>
      <c r="K4482" s="14" t="n">
        <v>0</v>
      </c>
      <c r="L4482" s="14" t="n">
        <v>0</v>
      </c>
      <c r="M4482" s="14" t="n">
        <v>0</v>
      </c>
      <c r="N4482" s="14" t="n">
        <v>0</v>
      </c>
      <c r="O4482" s="14" t="n">
        <v>0</v>
      </c>
      <c r="P4482" s="14" t="n">
        <v>0</v>
      </c>
      <c r="Q4482" s="14" t="n">
        <v>0</v>
      </c>
      <c r="R4482" s="14" t="n">
        <v>10</v>
      </c>
      <c r="S4482" s="14" t="n">
        <v>0</v>
      </c>
      <c r="T4482" s="17" t="n"/>
      <c r="U4482" s="18" t="n"/>
      <c r="V4482" s="14" t="inlineStr">
        <is>
          <t>+2348163437808</t>
        </is>
      </c>
      <c r="W4482" s="14" t="inlineStr">
        <is>
          <t>+2348163437808</t>
        </is>
      </c>
      <c r="X4482" s="14" t="n"/>
      <c r="Y4482" s="14" t="n"/>
      <c r="Z4482" s="14" t="n"/>
      <c r="AA4482" s="14" t="n"/>
      <c r="AB4482" s="14" t="n"/>
      <c r="AC4482" s="14" t="n"/>
      <c r="AD4482" s="14" t="n"/>
      <c r="AE4482" s="14" t="n"/>
      <c r="AF4482" s="14" t="n">
        <v>1</v>
      </c>
      <c r="AG4482" s="19" t="inlineStr">
        <is>
          <t>26 omolola street off ogunlana street, Ijesha Rd</t>
        </is>
      </c>
      <c r="AH4482" s="20" t="n">
        <v>6.5013773</v>
      </c>
      <c r="AI4482" s="20" t="n">
        <v>3.3284135</v>
      </c>
      <c r="AJ4482" s="14" t="inlineStr">
        <is>
          <t>https://www.google.com/maps/place/Omolola+Supermarket/data=!4m7!3m6!1s0x103b8f9bf9d731f1:0xd0979ebe6bdb6dd3!8m2!3d6.5013773!4d3.3284135!16s%2Fg%2F11rrnzy365!19sChIJ8THX-ZuPOxAR023ba76el9A?authuser=0&amp;hl=en&amp;g_ep=EgoyMDI2MDkzMC4wIJJjKgBIAVAD&amp;rclk=1</t>
        </is>
      </c>
      <c r="AK4482" s="14" t="inlineStr">
        <is>
          <t>Google Maps (sweep, Oct 2026)</t>
        </is>
      </c>
      <c r="AL4482" s="14" t="inlineStr">
        <is>
          <t>2026-10-06</t>
        </is>
      </c>
      <c r="AM4482" s="14" t="inlineStr">
        <is>
          <t>Not approached</t>
        </is>
      </c>
      <c r="AN4482" s="19" t="n"/>
    </row>
    <row r="4483">
      <c r="A4483" s="14" t="n">
        <v>4482</v>
      </c>
      <c r="B4483" s="14" t="inlineStr">
        <is>
          <t>Omoshalewa Store Provision Store</t>
        </is>
      </c>
      <c r="C4483" s="14" t="inlineStr">
        <is>
          <t>Outside catchment</t>
        </is>
      </c>
      <c r="D4483" s="14" t="inlineStr">
        <is>
          <t>Supermarket / Grocery</t>
        </is>
      </c>
      <c r="E4483" s="14" t="inlineStr">
        <is>
          <t>Grocery store</t>
        </is>
      </c>
      <c r="F4483" s="26" t="n">
        <v>10</v>
      </c>
      <c r="G4483" s="27" t="inlineStr">
        <is>
          <t>Cold - little evidence of delivery</t>
        </is>
      </c>
      <c r="H4483" s="21" t="inlineStr">
        <is>
          <t>Floor - not enriched</t>
        </is>
      </c>
      <c r="I4483" s="14" t="n">
        <v>0</v>
      </c>
      <c r="J4483" s="14" t="n">
        <v>0</v>
      </c>
      <c r="K4483" s="14" t="n">
        <v>0</v>
      </c>
      <c r="L4483" s="14" t="n">
        <v>0</v>
      </c>
      <c r="M4483" s="14" t="n">
        <v>0</v>
      </c>
      <c r="N4483" s="14" t="n">
        <v>0</v>
      </c>
      <c r="O4483" s="14" t="n">
        <v>0</v>
      </c>
      <c r="P4483" s="14" t="n">
        <v>0</v>
      </c>
      <c r="Q4483" s="14" t="n">
        <v>0</v>
      </c>
      <c r="R4483" s="14" t="n">
        <v>10</v>
      </c>
      <c r="S4483" s="14" t="n">
        <v>0</v>
      </c>
      <c r="T4483" s="17" t="n"/>
      <c r="U4483" s="18" t="n"/>
      <c r="V4483" s="14" t="inlineStr">
        <is>
          <t>+2347038333518</t>
        </is>
      </c>
      <c r="W4483" s="14" t="inlineStr">
        <is>
          <t>+2347038333518</t>
        </is>
      </c>
      <c r="X4483" s="14" t="n"/>
      <c r="Y4483" s="14" t="n"/>
      <c r="Z4483" s="14" t="n"/>
      <c r="AA4483" s="14" t="n"/>
      <c r="AB4483" s="14" t="n"/>
      <c r="AC4483" s="14" t="n"/>
      <c r="AD4483" s="14" t="n"/>
      <c r="AE4483" s="14" t="n"/>
      <c r="AF4483" s="14" t="n">
        <v>1</v>
      </c>
      <c r="AG4483" s="19" t="inlineStr">
        <is>
          <t>57 Balogon</t>
        </is>
      </c>
      <c r="AH4483" s="20" t="n">
        <v>6.4584241</v>
      </c>
      <c r="AI4483" s="20" t="n">
        <v>3.3854925</v>
      </c>
      <c r="AJ4483" s="14" t="inlineStr">
        <is>
          <t>https://www.google.com/maps/place/Omoshalewa+Store+Provision+Store/data=!4m7!3m6!1s0x103b8d9ba84c7249:0x27275759a05f7c3a!8m2!3d6.4584241!4d3.3854925!16s%2Fg%2F11q8375ccy!19sChIJSXJMqJuNOxAROnxfoFlXJyc?authuser=0&amp;hl=en&amp;g_ep=EgoyMDI2MDkzMC4wIJJjKgBIAVAD&amp;rclk=1</t>
        </is>
      </c>
      <c r="AK4483" s="14" t="inlineStr">
        <is>
          <t>Google Maps (sweep, Oct 2026)</t>
        </is>
      </c>
      <c r="AL4483" s="14" t="inlineStr">
        <is>
          <t>2026-10-06</t>
        </is>
      </c>
      <c r="AM4483" s="14" t="inlineStr">
        <is>
          <t>Not approached</t>
        </is>
      </c>
      <c r="AN4483" s="19" t="n"/>
    </row>
    <row r="4484">
      <c r="A4484" s="14" t="n">
        <v>4483</v>
      </c>
      <c r="B4484" s="14" t="inlineStr">
        <is>
          <t>OneFamily</t>
        </is>
      </c>
      <c r="C4484" s="14" t="inlineStr">
        <is>
          <t>Outside catchment</t>
        </is>
      </c>
      <c r="D4484" s="14" t="inlineStr">
        <is>
          <t>Supermarket / Grocery</t>
        </is>
      </c>
      <c r="E4484" s="14" t="inlineStr">
        <is>
          <t>Hypermarket</t>
        </is>
      </c>
      <c r="F4484" s="26" t="n">
        <v>10</v>
      </c>
      <c r="G4484" s="27" t="inlineStr">
        <is>
          <t>Cold - little evidence of delivery</t>
        </is>
      </c>
      <c r="H4484" s="21" t="inlineStr">
        <is>
          <t>Floor - not enriched</t>
        </is>
      </c>
      <c r="I4484" s="14" t="n">
        <v>0</v>
      </c>
      <c r="J4484" s="14" t="n">
        <v>0</v>
      </c>
      <c r="K4484" s="14" t="n">
        <v>0</v>
      </c>
      <c r="L4484" s="14" t="n">
        <v>0</v>
      </c>
      <c r="M4484" s="14" t="n">
        <v>0</v>
      </c>
      <c r="N4484" s="14" t="n">
        <v>0</v>
      </c>
      <c r="O4484" s="14" t="n">
        <v>0</v>
      </c>
      <c r="P4484" s="14" t="n">
        <v>0</v>
      </c>
      <c r="Q4484" s="14" t="n">
        <v>0</v>
      </c>
      <c r="R4484" s="14" t="n">
        <v>10</v>
      </c>
      <c r="S4484" s="14" t="n">
        <v>0</v>
      </c>
      <c r="T4484" s="17" t="n"/>
      <c r="U4484" s="18" t="n"/>
      <c r="V4484" s="14" t="inlineStr">
        <is>
          <t>+2347068669110</t>
        </is>
      </c>
      <c r="W4484" s="14" t="inlineStr">
        <is>
          <t>+2347068669110</t>
        </is>
      </c>
      <c r="X4484" s="14" t="n"/>
      <c r="Y4484" s="14" t="n"/>
      <c r="Z4484" s="14" t="n"/>
      <c r="AA4484" s="14" t="n"/>
      <c r="AB4484" s="14" t="n"/>
      <c r="AC4484" s="14" t="n"/>
      <c r="AD4484" s="14" t="n"/>
      <c r="AE4484" s="14" t="n"/>
      <c r="AF4484" s="14" t="n">
        <v>1</v>
      </c>
      <c r="AG4484" s="19" t="inlineStr">
        <is>
          <t>Ori-Oke, 25 Agboyi Road</t>
        </is>
      </c>
      <c r="AH4484" s="20" t="n">
        <v>6.5867657</v>
      </c>
      <c r="AI4484" s="20" t="n">
        <v>3.4017846</v>
      </c>
      <c r="AJ4484" s="14" t="inlineStr">
        <is>
          <t>https://www.google.com/maps/place/OneFamily/data=!4m7!3m6!1s0x103b92bfa039b6bb:0x730b11642fb3795b!8m2!3d6.5867657!4d3.4017846!16s%2Fg%2F11jl09mf4d!19sChIJu7Y5oL-SOxARW3mzL2QRC3M?authuser=0&amp;hl=en&amp;g_ep=EgoyMDI2MDkzMC4wIJJjKgBIAVAD&amp;rclk=1</t>
        </is>
      </c>
      <c r="AK4484" s="14" t="inlineStr">
        <is>
          <t>Google Maps (sweep, Oct 2026)</t>
        </is>
      </c>
      <c r="AL4484" s="14" t="inlineStr">
        <is>
          <t>2026-10-06</t>
        </is>
      </c>
      <c r="AM4484" s="14" t="inlineStr">
        <is>
          <t>Not approached</t>
        </is>
      </c>
      <c r="AN4484" s="19" t="n"/>
    </row>
    <row r="4485">
      <c r="A4485" s="14" t="n">
        <v>4484</v>
      </c>
      <c r="B4485" s="14" t="inlineStr">
        <is>
          <t>Oniyabode Supermarket</t>
        </is>
      </c>
      <c r="C4485" s="14" t="inlineStr">
        <is>
          <t>Outside catchment</t>
        </is>
      </c>
      <c r="D4485" s="14" t="inlineStr">
        <is>
          <t>Supermarket / Grocery</t>
        </is>
      </c>
      <c r="E4485" s="14" t="inlineStr">
        <is>
          <t>Grocery store</t>
        </is>
      </c>
      <c r="F4485" s="26" t="n">
        <v>10</v>
      </c>
      <c r="G4485" s="27" t="inlineStr">
        <is>
          <t>Cold - little evidence of delivery</t>
        </is>
      </c>
      <c r="H4485" s="21" t="inlineStr">
        <is>
          <t>Floor - not enriched</t>
        </is>
      </c>
      <c r="I4485" s="14" t="n">
        <v>0</v>
      </c>
      <c r="J4485" s="14" t="n">
        <v>0</v>
      </c>
      <c r="K4485" s="14" t="n">
        <v>0</v>
      </c>
      <c r="L4485" s="14" t="n">
        <v>0</v>
      </c>
      <c r="M4485" s="14" t="n">
        <v>0</v>
      </c>
      <c r="N4485" s="14" t="n">
        <v>0</v>
      </c>
      <c r="O4485" s="14" t="n">
        <v>0</v>
      </c>
      <c r="P4485" s="14" t="n">
        <v>0</v>
      </c>
      <c r="Q4485" s="14" t="n">
        <v>0</v>
      </c>
      <c r="R4485" s="14" t="n">
        <v>10</v>
      </c>
      <c r="S4485" s="14" t="n">
        <v>0</v>
      </c>
      <c r="T4485" s="17" t="n"/>
      <c r="U4485" s="18" t="n"/>
      <c r="V4485" s="14" t="n"/>
      <c r="W4485" s="14" t="n"/>
      <c r="X4485" s="14" t="n"/>
      <c r="Y4485" s="14" t="n"/>
      <c r="Z4485" s="14" t="n"/>
      <c r="AA4485" s="14" t="n"/>
      <c r="AB4485" s="14" t="n"/>
      <c r="AC4485" s="14" t="n"/>
      <c r="AD4485" s="14" t="n"/>
      <c r="AE4485" s="14" t="n"/>
      <c r="AF4485" s="14" t="n">
        <v>0</v>
      </c>
      <c r="AG4485" s="19" t="inlineStr">
        <is>
          <t>F9PJ+XQ7, Borno Way</t>
        </is>
      </c>
      <c r="AH4485" s="20" t="n">
        <v>6.4874118</v>
      </c>
      <c r="AI4485" s="20" t="n">
        <v>3.3819118</v>
      </c>
      <c r="AJ4485" s="14" t="inlineStr">
        <is>
          <t>https://www.google.com/maps/place/Oniyabode+Supermarket/data=!4m7!3m6!1s0x103b8c86d5d338a7:0xbbee3b0330f5a8cc!8m2!3d6.4874118!4d3.3819118!16s%2Fg%2F11j1sk0x4x!19sChIJpzjT1YaMOxARzKj1MAM77rs?authuser=0&amp;hl=en&amp;g_ep=EgoyMDI2MDkzMC4wIJJjKgBIAVAD&amp;rclk=1</t>
        </is>
      </c>
      <c r="AK4485" s="14" t="inlineStr">
        <is>
          <t>Google Maps (sweep, Oct 2026)</t>
        </is>
      </c>
      <c r="AL4485" s="14" t="inlineStr">
        <is>
          <t>2026-10-06</t>
        </is>
      </c>
      <c r="AM4485" s="14" t="inlineStr">
        <is>
          <t>Not approached</t>
        </is>
      </c>
      <c r="AN4485" s="19" t="n"/>
    </row>
    <row r="4486">
      <c r="A4486" s="14" t="n">
        <v>4485</v>
      </c>
      <c r="B4486" s="14" t="inlineStr">
        <is>
          <t>Onuzuruike Paul Supermarket</t>
        </is>
      </c>
      <c r="C4486" s="14" t="inlineStr">
        <is>
          <t>Outside catchment</t>
        </is>
      </c>
      <c r="D4486" s="14" t="inlineStr">
        <is>
          <t>Supermarket / Grocery</t>
        </is>
      </c>
      <c r="E4486" s="14" t="inlineStr">
        <is>
          <t>Supermarket</t>
        </is>
      </c>
      <c r="F4486" s="26" t="n">
        <v>10</v>
      </c>
      <c r="G4486" s="27" t="inlineStr">
        <is>
          <t>Cold - little evidence of delivery</t>
        </is>
      </c>
      <c r="H4486" s="21" t="inlineStr">
        <is>
          <t>Floor - not enriched</t>
        </is>
      </c>
      <c r="I4486" s="14" t="n">
        <v>0</v>
      </c>
      <c r="J4486" s="14" t="n">
        <v>0</v>
      </c>
      <c r="K4486" s="14" t="n">
        <v>0</v>
      </c>
      <c r="L4486" s="14" t="n">
        <v>0</v>
      </c>
      <c r="M4486" s="14" t="n">
        <v>0</v>
      </c>
      <c r="N4486" s="14" t="n">
        <v>0</v>
      </c>
      <c r="O4486" s="14" t="n">
        <v>0</v>
      </c>
      <c r="P4486" s="14" t="n">
        <v>0</v>
      </c>
      <c r="Q4486" s="14" t="n">
        <v>0</v>
      </c>
      <c r="R4486" s="14" t="n">
        <v>10</v>
      </c>
      <c r="S4486" s="14" t="n">
        <v>0</v>
      </c>
      <c r="T4486" s="17" t="n"/>
      <c r="U4486" s="18" t="n"/>
      <c r="V4486" s="14" t="inlineStr">
        <is>
          <t>+2348033089191</t>
        </is>
      </c>
      <c r="W4486" s="14" t="inlineStr">
        <is>
          <t>+2348033089191</t>
        </is>
      </c>
      <c r="X4486" s="14" t="n"/>
      <c r="Y4486" s="14" t="n"/>
      <c r="Z4486" s="14" t="n"/>
      <c r="AA4486" s="14" t="n"/>
      <c r="AB4486" s="14" t="n"/>
      <c r="AC4486" s="14" t="n"/>
      <c r="AD4486" s="14" t="n"/>
      <c r="AE4486" s="14" t="n"/>
      <c r="AF4486" s="14" t="n">
        <v>1</v>
      </c>
      <c r="AG4486" s="19" t="inlineStr">
        <is>
          <t>Bus Stop, 8 Jagun Molu St, beside First Bank</t>
        </is>
      </c>
      <c r="AH4486" s="20" t="n">
        <v>6.5378129</v>
      </c>
      <c r="AI4486" s="20" t="n">
        <v>3.392312</v>
      </c>
      <c r="AJ4486" s="14" t="inlineStr">
        <is>
          <t>https://www.google.com/maps/place/Onuzuruike+Paul+Supermarket/data=!4m7!3m6!1s0x103b8defad2d5fbd:0x15c91cb6f14266cb!8m2!3d6.5378129!4d3.392312!16s%2Fg%2F11q7bb_sn2!19sChIJvV8tre-NOxARy2ZC8bYcyRU?authuser=0&amp;hl=en&amp;g_ep=EgoyMDI2MDkzMC4wIJJjKgBIAVAD&amp;rclk=1</t>
        </is>
      </c>
      <c r="AK4486" s="14" t="inlineStr">
        <is>
          <t>Google Maps (sweep, Oct 2026)</t>
        </is>
      </c>
      <c r="AL4486" s="14" t="inlineStr">
        <is>
          <t>2026-10-06</t>
        </is>
      </c>
      <c r="AM4486" s="14" t="inlineStr">
        <is>
          <t>Not approached</t>
        </is>
      </c>
      <c r="AN4486" s="19" t="n"/>
    </row>
    <row r="4487">
      <c r="A4487" s="14" t="n">
        <v>4486</v>
      </c>
      <c r="B4487" s="14" t="inlineStr">
        <is>
          <t>Onye Supermarket</t>
        </is>
      </c>
      <c r="C4487" s="14" t="inlineStr">
        <is>
          <t>Outside catchment</t>
        </is>
      </c>
      <c r="D4487" s="14" t="inlineStr">
        <is>
          <t>Supermarket / Grocery</t>
        </is>
      </c>
      <c r="E4487" s="14" t="inlineStr">
        <is>
          <t>Supermarket</t>
        </is>
      </c>
      <c r="F4487" s="26" t="n">
        <v>10</v>
      </c>
      <c r="G4487" s="27" t="inlineStr">
        <is>
          <t>Cold - little evidence of delivery</t>
        </is>
      </c>
      <c r="H4487" s="21" t="inlineStr">
        <is>
          <t>Floor - not enriched</t>
        </is>
      </c>
      <c r="I4487" s="14" t="n">
        <v>0</v>
      </c>
      <c r="J4487" s="14" t="n">
        <v>0</v>
      </c>
      <c r="K4487" s="14" t="n">
        <v>0</v>
      </c>
      <c r="L4487" s="14" t="n">
        <v>0</v>
      </c>
      <c r="M4487" s="14" t="n">
        <v>0</v>
      </c>
      <c r="N4487" s="14" t="n">
        <v>0</v>
      </c>
      <c r="O4487" s="14" t="n">
        <v>0</v>
      </c>
      <c r="P4487" s="14" t="n">
        <v>0</v>
      </c>
      <c r="Q4487" s="14" t="n">
        <v>0</v>
      </c>
      <c r="R4487" s="14" t="n">
        <v>10</v>
      </c>
      <c r="S4487" s="14" t="n">
        <v>0</v>
      </c>
      <c r="T4487" s="17" t="n"/>
      <c r="U4487" s="18" t="n"/>
      <c r="V4487" s="14" t="inlineStr">
        <is>
          <t>+2348144154020</t>
        </is>
      </c>
      <c r="W4487" s="14" t="inlineStr">
        <is>
          <t>+2348144154020</t>
        </is>
      </c>
      <c r="X4487" s="14" t="n"/>
      <c r="Y4487" s="14" t="n"/>
      <c r="Z4487" s="14" t="n"/>
      <c r="AA4487" s="14" t="n"/>
      <c r="AB4487" s="14" t="n"/>
      <c r="AC4487" s="14" t="n"/>
      <c r="AD4487" s="14" t="n"/>
      <c r="AE4487" s="14" t="n"/>
      <c r="AF4487" s="14" t="n">
        <v>1</v>
      </c>
      <c r="AG4487" s="19" t="inlineStr">
        <is>
          <t>32 Sijuade St, Ijesha Rd, off odolowu</t>
        </is>
      </c>
      <c r="AH4487" s="20" t="n">
        <v>6.4962309</v>
      </c>
      <c r="AI4487" s="20" t="n">
        <v>3.32333</v>
      </c>
      <c r="AJ4487" s="14" t="inlineStr">
        <is>
          <t>https://www.google.com/maps/place/Onye+Supermarket/data=!4m7!3m6!1s0x103b8fe07bd7b0a5:0xefff62e91b33ddfc!8m2!3d6.4962309!4d3.32333!16s%2Fg%2F11q7bc2jf6!19sChIJpbDXe-CPOxAR_N0zG-li_-8?authuser=0&amp;hl=en&amp;g_ep=EgoyMDI2MDkzMC4wIJJjKgBIAVAD&amp;rclk=1</t>
        </is>
      </c>
      <c r="AK4487" s="14" t="inlineStr">
        <is>
          <t>Google Maps (sweep, Oct 2026)</t>
        </is>
      </c>
      <c r="AL4487" s="14" t="inlineStr">
        <is>
          <t>2026-10-06</t>
        </is>
      </c>
      <c r="AM4487" s="14" t="inlineStr">
        <is>
          <t>Not approached</t>
        </is>
      </c>
      <c r="AN4487" s="19" t="n"/>
    </row>
    <row r="4488">
      <c r="A4488" s="14" t="n">
        <v>4487</v>
      </c>
      <c r="B4488" s="14" t="inlineStr">
        <is>
          <t>Opeyemi Provision Store</t>
        </is>
      </c>
      <c r="C4488" s="14" t="inlineStr">
        <is>
          <t>Outside catchment</t>
        </is>
      </c>
      <c r="D4488" s="14" t="inlineStr">
        <is>
          <t>Supermarket / Grocery</t>
        </is>
      </c>
      <c r="E4488" s="14" t="inlineStr">
        <is>
          <t>Beverage distributor</t>
        </is>
      </c>
      <c r="F4488" s="26" t="n">
        <v>10</v>
      </c>
      <c r="G4488" s="27" t="inlineStr">
        <is>
          <t>Cold - little evidence of delivery</t>
        </is>
      </c>
      <c r="H4488" s="21" t="inlineStr">
        <is>
          <t>Floor - not enriched</t>
        </is>
      </c>
      <c r="I4488" s="14" t="n">
        <v>0</v>
      </c>
      <c r="J4488" s="14" t="n">
        <v>0</v>
      </c>
      <c r="K4488" s="14" t="n">
        <v>0</v>
      </c>
      <c r="L4488" s="14" t="n">
        <v>0</v>
      </c>
      <c r="M4488" s="14" t="n">
        <v>0</v>
      </c>
      <c r="N4488" s="14" t="n">
        <v>0</v>
      </c>
      <c r="O4488" s="14" t="n">
        <v>0</v>
      </c>
      <c r="P4488" s="14" t="n">
        <v>0</v>
      </c>
      <c r="Q4488" s="14" t="n">
        <v>0</v>
      </c>
      <c r="R4488" s="14" t="n">
        <v>10</v>
      </c>
      <c r="S4488" s="14" t="n">
        <v>0</v>
      </c>
      <c r="T4488" s="17" t="n"/>
      <c r="U4488" s="18" t="n"/>
      <c r="V4488" s="14" t="n"/>
      <c r="W4488" s="14" t="n"/>
      <c r="X4488" s="14" t="n"/>
      <c r="Y4488" s="14" t="n"/>
      <c r="Z4488" s="14" t="n"/>
      <c r="AA4488" s="14" t="n"/>
      <c r="AB4488" s="14" t="n"/>
      <c r="AC4488" s="14" t="n"/>
      <c r="AD4488" s="14" t="n"/>
      <c r="AE4488" s="14" t="n"/>
      <c r="AF4488" s="14" t="n">
        <v>0</v>
      </c>
      <c r="AG4488" s="19" t="inlineStr">
        <is>
          <t>67 Akanro St</t>
        </is>
      </c>
      <c r="AH4488" s="20" t="n">
        <v>6.52086</v>
      </c>
      <c r="AI4488" s="20" t="n">
        <v>3.3380681</v>
      </c>
      <c r="AJ4488" s="14" t="inlineStr">
        <is>
          <t>https://www.google.com/maps/place/Opeyemi+Provision+Store/data=!4m7!3m6!1s0x103b8e81c3c86d47:0x14d39cd304450f06!8m2!3d6.52086!4d3.3380681!16s%2Fg%2F11bbt0dtb4!19sChIJR23Iw4GOOxARBg9FBNOc0xQ?authuser=0&amp;hl=en&amp;g_ep=EgoyMDI2MDkzMC4wIJJjKgBIAVAD&amp;rclk=1</t>
        </is>
      </c>
      <c r="AK4488" s="14" t="inlineStr">
        <is>
          <t>Google Maps (sweep, Oct 2026)</t>
        </is>
      </c>
      <c r="AL4488" s="14" t="inlineStr">
        <is>
          <t>2026-10-06</t>
        </is>
      </c>
      <c r="AM4488" s="14" t="inlineStr">
        <is>
          <t>Not approached</t>
        </is>
      </c>
      <c r="AN4488" s="19" t="n"/>
    </row>
    <row r="4489">
      <c r="A4489" s="14" t="n">
        <v>4488</v>
      </c>
      <c r="B4489" s="14" t="inlineStr">
        <is>
          <t>Optimus Minimart</t>
        </is>
      </c>
      <c r="C4489" s="14" t="inlineStr">
        <is>
          <t>Outside catchment</t>
        </is>
      </c>
      <c r="D4489" s="14" t="inlineStr">
        <is>
          <t>Supermarket / Grocery</t>
        </is>
      </c>
      <c r="E4489" s="14" t="inlineStr">
        <is>
          <t>Store</t>
        </is>
      </c>
      <c r="F4489" s="26" t="n">
        <v>10</v>
      </c>
      <c r="G4489" s="27" t="inlineStr">
        <is>
          <t>Cold - little evidence of delivery</t>
        </is>
      </c>
      <c r="H4489" s="21" t="inlineStr">
        <is>
          <t>Floor - not enriched</t>
        </is>
      </c>
      <c r="I4489" s="14" t="n">
        <v>0</v>
      </c>
      <c r="J4489" s="14" t="n">
        <v>0</v>
      </c>
      <c r="K4489" s="14" t="n">
        <v>0</v>
      </c>
      <c r="L4489" s="14" t="n">
        <v>0</v>
      </c>
      <c r="M4489" s="14" t="n">
        <v>0</v>
      </c>
      <c r="N4489" s="14" t="n">
        <v>0</v>
      </c>
      <c r="O4489" s="14" t="n">
        <v>0</v>
      </c>
      <c r="P4489" s="14" t="n">
        <v>0</v>
      </c>
      <c r="Q4489" s="14" t="n">
        <v>0</v>
      </c>
      <c r="R4489" s="14" t="n">
        <v>10</v>
      </c>
      <c r="S4489" s="14" t="n">
        <v>0</v>
      </c>
      <c r="T4489" s="17" t="n"/>
      <c r="U4489" s="18" t="n"/>
      <c r="V4489" s="14" t="inlineStr">
        <is>
          <t>+2348131279960</t>
        </is>
      </c>
      <c r="W4489" s="14" t="inlineStr">
        <is>
          <t>+2348131279960</t>
        </is>
      </c>
      <c r="X4489" s="14" t="n"/>
      <c r="Y4489" s="14" t="n"/>
      <c r="Z4489" s="14" t="n"/>
      <c r="AA4489" s="14" t="n"/>
      <c r="AB4489" s="14" t="n"/>
      <c r="AC4489" s="14" t="n"/>
      <c r="AD4489" s="14" t="n"/>
      <c r="AE4489" s="14" t="n"/>
      <c r="AF4489" s="14" t="n">
        <v>1</v>
      </c>
      <c r="AG4489" s="19" t="inlineStr">
        <is>
          <t>10 Rd 6</t>
        </is>
      </c>
      <c r="AH4489" s="20" t="n">
        <v>6.4653504</v>
      </c>
      <c r="AI4489" s="20" t="n">
        <v>3.5909168</v>
      </c>
      <c r="AJ4489" s="14" t="inlineStr">
        <is>
          <t>https://www.google.com/maps/place/Optimus+Minimart/data=!4m7!3m6!1s0x103bf99bcb37807d:0xa4c7a4d9fc8a5a85!8m2!3d6.4653504!4d3.5909168!16s%2Fg%2F11qg92gs2z!19sChIJfYA3y5v5OxARhVqK_Nmkx6Q?authuser=0&amp;hl=en&amp;g_ep=EgoyMDI2MDkzMC4wIJJjKgBIAVAD&amp;rclk=1</t>
        </is>
      </c>
      <c r="AK4489" s="14" t="inlineStr">
        <is>
          <t>Google Maps (sweep, Oct 2026)</t>
        </is>
      </c>
      <c r="AL4489" s="14" t="inlineStr">
        <is>
          <t>2026-10-06</t>
        </is>
      </c>
      <c r="AM4489" s="14" t="inlineStr">
        <is>
          <t>Not approached</t>
        </is>
      </c>
      <c r="AN4489" s="19" t="n"/>
    </row>
    <row r="4490">
      <c r="A4490" s="14" t="n">
        <v>4489</v>
      </c>
      <c r="B4490" s="14" t="inlineStr">
        <is>
          <t>Osata Supermarket Ltd</t>
        </is>
      </c>
      <c r="C4490" s="14" t="inlineStr">
        <is>
          <t>Outside catchment</t>
        </is>
      </c>
      <c r="D4490" s="14" t="inlineStr">
        <is>
          <t>Supermarket / Grocery</t>
        </is>
      </c>
      <c r="E4490" s="14" t="n"/>
      <c r="F4490" s="26" t="n">
        <v>10</v>
      </c>
      <c r="G4490" s="27" t="inlineStr">
        <is>
          <t>Cold - little evidence of delivery</t>
        </is>
      </c>
      <c r="H4490" s="21" t="inlineStr">
        <is>
          <t>Floor - not enriched</t>
        </is>
      </c>
      <c r="I4490" s="14" t="n">
        <v>0</v>
      </c>
      <c r="J4490" s="14" t="n">
        <v>0</v>
      </c>
      <c r="K4490" s="14" t="n">
        <v>0</v>
      </c>
      <c r="L4490" s="14" t="n">
        <v>0</v>
      </c>
      <c r="M4490" s="14" t="n">
        <v>0</v>
      </c>
      <c r="N4490" s="14" t="n">
        <v>0</v>
      </c>
      <c r="O4490" s="14" t="n">
        <v>0</v>
      </c>
      <c r="P4490" s="14" t="n">
        <v>0</v>
      </c>
      <c r="Q4490" s="14" t="n">
        <v>0</v>
      </c>
      <c r="R4490" s="14" t="n">
        <v>10</v>
      </c>
      <c r="S4490" s="14" t="n">
        <v>0</v>
      </c>
      <c r="T4490" s="17" t="n"/>
      <c r="U4490" s="18" t="n"/>
      <c r="V4490" s="14" t="inlineStr">
        <is>
          <t>+23414972397</t>
        </is>
      </c>
      <c r="W4490" s="14" t="inlineStr">
        <is>
          <t>+23414972397</t>
        </is>
      </c>
      <c r="X4490" s="14" t="n"/>
      <c r="Y4490" s="14" t="n"/>
      <c r="Z4490" s="14" t="n"/>
      <c r="AA4490" s="14" t="n"/>
      <c r="AB4490" s="14" t="n"/>
      <c r="AC4490" s="14" t="n"/>
      <c r="AD4490" s="14" t="n"/>
      <c r="AE4490" s="14" t="n"/>
      <c r="AF4490" s="14" t="n">
        <v>1</v>
      </c>
      <c r="AG4490" s="19" t="inlineStr">
        <is>
          <t>7 Opebi Road, P.O. Box 7685, Ikeja, Lagos , Lagos, Nigeria</t>
        </is>
      </c>
      <c r="AH4490" s="20" t="n">
        <v>6.594985</v>
      </c>
      <c r="AI4490" s="20" t="n">
        <v>3.3562748</v>
      </c>
      <c r="AJ4490" s="14" t="inlineStr">
        <is>
          <t>https://www.businesslist.com.ng/company/105482/osata-supermarket-ltd</t>
        </is>
      </c>
      <c r="AK4490" s="14" t="inlineStr">
        <is>
          <t>BusinessList.com.ng (Oct 2026)</t>
        </is>
      </c>
      <c r="AL4490" s="14" t="inlineStr">
        <is>
          <t>2026-10-06</t>
        </is>
      </c>
      <c r="AM4490" s="14" t="inlineStr">
        <is>
          <t>Not approached</t>
        </is>
      </c>
      <c r="AN4490" s="19" t="inlineStr">
        <is>
          <t>Your local shopping hub for everyday essentials.</t>
        </is>
      </c>
    </row>
    <row r="4491">
      <c r="A4491" s="14" t="n">
        <v>4490</v>
      </c>
      <c r="B4491" s="14" t="inlineStr">
        <is>
          <t>Otito Damilade Provision Store</t>
        </is>
      </c>
      <c r="C4491" s="14" t="inlineStr">
        <is>
          <t>Outside catchment</t>
        </is>
      </c>
      <c r="D4491" s="14" t="inlineStr">
        <is>
          <t>Supermarket / Grocery</t>
        </is>
      </c>
      <c r="E4491" s="14" t="inlineStr">
        <is>
          <t>Business management consultant</t>
        </is>
      </c>
      <c r="F4491" s="26" t="n">
        <v>10</v>
      </c>
      <c r="G4491" s="27" t="inlineStr">
        <is>
          <t>Cold - little evidence of delivery</t>
        </is>
      </c>
      <c r="H4491" s="21" t="inlineStr">
        <is>
          <t>Floor - not enriched</t>
        </is>
      </c>
      <c r="I4491" s="14" t="n">
        <v>0</v>
      </c>
      <c r="J4491" s="14" t="n">
        <v>0</v>
      </c>
      <c r="K4491" s="14" t="n">
        <v>0</v>
      </c>
      <c r="L4491" s="14" t="n">
        <v>0</v>
      </c>
      <c r="M4491" s="14" t="n">
        <v>0</v>
      </c>
      <c r="N4491" s="14" t="n">
        <v>0</v>
      </c>
      <c r="O4491" s="14" t="n">
        <v>0</v>
      </c>
      <c r="P4491" s="14" t="n">
        <v>0</v>
      </c>
      <c r="Q4491" s="14" t="n">
        <v>0</v>
      </c>
      <c r="R4491" s="14" t="n">
        <v>10</v>
      </c>
      <c r="S4491" s="14" t="n">
        <v>0</v>
      </c>
      <c r="T4491" s="17" t="n"/>
      <c r="U4491" s="18" t="n"/>
      <c r="V4491" s="14" t="n"/>
      <c r="W4491" s="14" t="n"/>
      <c r="X4491" s="14" t="n"/>
      <c r="Y4491" s="14" t="n"/>
      <c r="Z4491" s="14" t="n"/>
      <c r="AA4491" s="14" t="n"/>
      <c r="AB4491" s="14" t="n"/>
      <c r="AC4491" s="14" t="n"/>
      <c r="AD4491" s="14" t="n"/>
      <c r="AE4491" s="14" t="n"/>
      <c r="AF4491" s="14" t="n">
        <v>0</v>
      </c>
      <c r="AG4491" s="19" t="inlineStr">
        <is>
          <t>Okepo Street, Kwara</t>
        </is>
      </c>
      <c r="AH4491" s="20" t="n">
        <v>6.4560363</v>
      </c>
      <c r="AI4491" s="20" t="n">
        <v>3.3957465</v>
      </c>
      <c r="AJ4491" s="14" t="inlineStr">
        <is>
          <t>https://www.google.com/maps/place/Otito+Damilade+Provision+Store/data=!4m7!3m6!1s0x103b8b1e55162521:0x6400c7504ed9a6cd!8m2!3d6.4560363!4d3.3957465!16s%2Fg%2F11jm36q62g!19sChIJISUWVR6LOxARzabZTlDHAGQ?authuser=0&amp;hl=en&amp;g_ep=EgoyMDI2MDkzMC4wIJJjKgBIAVAD&amp;rclk=1</t>
        </is>
      </c>
      <c r="AK4491" s="14" t="inlineStr">
        <is>
          <t>Google Maps (sweep, Oct 2026)</t>
        </is>
      </c>
      <c r="AL4491" s="14" t="inlineStr">
        <is>
          <t>2026-10-06</t>
        </is>
      </c>
      <c r="AM4491" s="14" t="inlineStr">
        <is>
          <t>Not approached</t>
        </is>
      </c>
      <c r="AN4491" s="19" t="n"/>
    </row>
    <row r="4492">
      <c r="A4492" s="14" t="n">
        <v>4491</v>
      </c>
      <c r="B4492" s="14" t="inlineStr">
        <is>
          <t>Otunne Kc Ventures</t>
        </is>
      </c>
      <c r="C4492" s="14" t="inlineStr">
        <is>
          <t>Outside catchment</t>
        </is>
      </c>
      <c r="D4492" s="14" t="inlineStr">
        <is>
          <t>Supermarket / Grocery</t>
        </is>
      </c>
      <c r="E4492" s="14" t="inlineStr">
        <is>
          <t>Hypermarket</t>
        </is>
      </c>
      <c r="F4492" s="26" t="n">
        <v>10</v>
      </c>
      <c r="G4492" s="27" t="inlineStr">
        <is>
          <t>Cold - little evidence of delivery</t>
        </is>
      </c>
      <c r="H4492" s="21" t="inlineStr">
        <is>
          <t>Floor - not enriched</t>
        </is>
      </c>
      <c r="I4492" s="14" t="n">
        <v>0</v>
      </c>
      <c r="J4492" s="14" t="n">
        <v>0</v>
      </c>
      <c r="K4492" s="14" t="n">
        <v>0</v>
      </c>
      <c r="L4492" s="14" t="n">
        <v>0</v>
      </c>
      <c r="M4492" s="14" t="n">
        <v>0</v>
      </c>
      <c r="N4492" s="14" t="n">
        <v>0</v>
      </c>
      <c r="O4492" s="14" t="n">
        <v>0</v>
      </c>
      <c r="P4492" s="14" t="n">
        <v>0</v>
      </c>
      <c r="Q4492" s="14" t="n">
        <v>0</v>
      </c>
      <c r="R4492" s="14" t="n">
        <v>10</v>
      </c>
      <c r="S4492" s="14" t="n">
        <v>0</v>
      </c>
      <c r="T4492" s="17" t="n"/>
      <c r="U4492" s="18" t="n"/>
      <c r="V4492" s="14" t="inlineStr">
        <is>
          <t>+2348108197600</t>
        </is>
      </c>
      <c r="W4492" s="14" t="inlineStr">
        <is>
          <t>+2348108197600</t>
        </is>
      </c>
      <c r="X4492" s="14" t="n"/>
      <c r="Y4492" s="14" t="n"/>
      <c r="Z4492" s="14" t="n"/>
      <c r="AA4492" s="14" t="n"/>
      <c r="AB4492" s="14" t="n"/>
      <c r="AC4492" s="14" t="n"/>
      <c r="AD4492" s="14" t="n"/>
      <c r="AE4492" s="14" t="n"/>
      <c r="AF4492" s="14" t="n">
        <v>1</v>
      </c>
      <c r="AG4492" s="19" t="inlineStr">
        <is>
          <t>Martin's street</t>
        </is>
      </c>
      <c r="AH4492" s="20" t="n">
        <v>6.4698419</v>
      </c>
      <c r="AI4492" s="20" t="n">
        <v>3.5851718</v>
      </c>
      <c r="AJ4492" s="14" t="inlineStr">
        <is>
          <t>https://www.google.com/maps/place/Otunne+Kc+Ventures/data=!4m7!3m6!1s0x103bf9224e817b2f:0xba158644a4568a6f!8m2!3d6.4698419!4d3.5851718!16s%2Fg%2F11sqw2gyb8!19sChIJL3uBTiL5OxARb4pWpESGFbo?authuser=0&amp;hl=en&amp;g_ep=EgoyMDI2MDkzMC4wIJJjKgBIAVAD&amp;rclk=1</t>
        </is>
      </c>
      <c r="AK4492" s="14" t="inlineStr">
        <is>
          <t>Google Maps (sweep, Oct 2026)</t>
        </is>
      </c>
      <c r="AL4492" s="14" t="inlineStr">
        <is>
          <t>2026-10-06</t>
        </is>
      </c>
      <c r="AM4492" s="14" t="inlineStr">
        <is>
          <t>Not approached</t>
        </is>
      </c>
      <c r="AN4492" s="19" t="n"/>
    </row>
    <row r="4493">
      <c r="A4493" s="14" t="n">
        <v>4492</v>
      </c>
      <c r="B4493" s="14" t="inlineStr">
        <is>
          <t>Otus Supermarket</t>
        </is>
      </c>
      <c r="C4493" s="14" t="inlineStr">
        <is>
          <t>Outside catchment</t>
        </is>
      </c>
      <c r="D4493" s="14" t="inlineStr">
        <is>
          <t>Supermarket / Grocery</t>
        </is>
      </c>
      <c r="E4493" s="14" t="inlineStr">
        <is>
          <t>Supermarket</t>
        </is>
      </c>
      <c r="F4493" s="26" t="n">
        <v>10</v>
      </c>
      <c r="G4493" s="27" t="inlineStr">
        <is>
          <t>Cold - little evidence of delivery</t>
        </is>
      </c>
      <c r="H4493" s="21" t="inlineStr">
        <is>
          <t>Floor - not enriched</t>
        </is>
      </c>
      <c r="I4493" s="14" t="n">
        <v>0</v>
      </c>
      <c r="J4493" s="14" t="n">
        <v>0</v>
      </c>
      <c r="K4493" s="14" t="n">
        <v>0</v>
      </c>
      <c r="L4493" s="14" t="n">
        <v>0</v>
      </c>
      <c r="M4493" s="14" t="n">
        <v>0</v>
      </c>
      <c r="N4493" s="14" t="n">
        <v>0</v>
      </c>
      <c r="O4493" s="14" t="n">
        <v>0</v>
      </c>
      <c r="P4493" s="14" t="n">
        <v>0</v>
      </c>
      <c r="Q4493" s="14" t="n">
        <v>0</v>
      </c>
      <c r="R4493" s="14" t="n">
        <v>10</v>
      </c>
      <c r="S4493" s="14" t="n">
        <v>0</v>
      </c>
      <c r="T4493" s="17" t="n"/>
      <c r="U4493" s="18" t="n"/>
      <c r="V4493" s="14" t="inlineStr">
        <is>
          <t>+2348167393297</t>
        </is>
      </c>
      <c r="W4493" s="14" t="inlineStr">
        <is>
          <t>+2348167393297</t>
        </is>
      </c>
      <c r="X4493" s="14" t="n"/>
      <c r="Y4493" s="14" t="n"/>
      <c r="Z4493" s="14" t="n"/>
      <c r="AA4493" s="14" t="n"/>
      <c r="AB4493" s="14" t="n"/>
      <c r="AC4493" s="14" t="n"/>
      <c r="AD4493" s="14" t="n"/>
      <c r="AE4493" s="14" t="n"/>
      <c r="AF4493" s="14" t="n">
        <v>1</v>
      </c>
      <c r="AG4493" s="19" t="inlineStr">
        <is>
          <t>G8HH+92X, 34 Olaolu St</t>
        </is>
      </c>
      <c r="AH4493" s="20" t="n">
        <v>6.5284566</v>
      </c>
      <c r="AI4493" s="20" t="n">
        <v>3.3276439</v>
      </c>
      <c r="AJ4493" s="14" t="inlineStr">
        <is>
          <t>https://www.google.com/maps/place/Otus+Supermarket/data=!4m7!3m6!1s0x103b8f50cf27b0db:0x5e211b2276867d90!8m2!3d6.5284566!4d3.3276439!16s%2Fg%2F11rbyg61hw!19sChIJ27Anz1CPOxARkH2GdiIbIV4?authuser=0&amp;hl=en&amp;g_ep=EgoyMDI2MDkzMC4wIJJjKgBIAVAD&amp;rclk=1</t>
        </is>
      </c>
      <c r="AK4493" s="14" t="inlineStr">
        <is>
          <t>Google Maps (sweep, Oct 2026)</t>
        </is>
      </c>
      <c r="AL4493" s="14" t="inlineStr">
        <is>
          <t>2026-10-06</t>
        </is>
      </c>
      <c r="AM4493" s="14" t="inlineStr">
        <is>
          <t>Not approached</t>
        </is>
      </c>
      <c r="AN4493" s="19" t="n"/>
    </row>
    <row r="4494">
      <c r="A4494" s="14" t="n">
        <v>4493</v>
      </c>
      <c r="B4494" s="14" t="inlineStr">
        <is>
          <t>Oyema Supermarket</t>
        </is>
      </c>
      <c r="C4494" s="14" t="inlineStr">
        <is>
          <t>Outside catchment</t>
        </is>
      </c>
      <c r="D4494" s="14" t="inlineStr">
        <is>
          <t>Supermarket / Grocery</t>
        </is>
      </c>
      <c r="E4494" s="14" t="inlineStr">
        <is>
          <t>General store</t>
        </is>
      </c>
      <c r="F4494" s="26" t="n">
        <v>10</v>
      </c>
      <c r="G4494" s="27" t="inlineStr">
        <is>
          <t>Cold - little evidence of delivery</t>
        </is>
      </c>
      <c r="H4494" s="21" t="inlineStr">
        <is>
          <t>Floor - not enriched</t>
        </is>
      </c>
      <c r="I4494" s="14" t="n">
        <v>0</v>
      </c>
      <c r="J4494" s="14" t="n">
        <v>0</v>
      </c>
      <c r="K4494" s="14" t="n">
        <v>0</v>
      </c>
      <c r="L4494" s="14" t="n">
        <v>0</v>
      </c>
      <c r="M4494" s="14" t="n">
        <v>0</v>
      </c>
      <c r="N4494" s="14" t="n">
        <v>0</v>
      </c>
      <c r="O4494" s="14" t="n">
        <v>0</v>
      </c>
      <c r="P4494" s="14" t="n">
        <v>0</v>
      </c>
      <c r="Q4494" s="14" t="n">
        <v>0</v>
      </c>
      <c r="R4494" s="14" t="n">
        <v>10</v>
      </c>
      <c r="S4494" s="14" t="n">
        <v>0</v>
      </c>
      <c r="T4494" s="17" t="n"/>
      <c r="U4494" s="18" t="n"/>
      <c r="V4494" s="14" t="inlineStr">
        <is>
          <t>+2349096999041</t>
        </is>
      </c>
      <c r="W4494" s="14" t="inlineStr">
        <is>
          <t>+2349096999041</t>
        </is>
      </c>
      <c r="X4494" s="14" t="n"/>
      <c r="Y4494" s="14" t="n"/>
      <c r="Z4494" s="14" t="n"/>
      <c r="AA4494" s="14" t="n"/>
      <c r="AB4494" s="14" t="n"/>
      <c r="AC4494" s="14" t="n"/>
      <c r="AD4494" s="14" t="n"/>
      <c r="AE4494" s="14" t="n"/>
      <c r="AF4494" s="14" t="n">
        <v>1</v>
      </c>
      <c r="AG4494" s="19" t="inlineStr">
        <is>
          <t>168 Murtala Muhammed Way</t>
        </is>
      </c>
      <c r="AH4494" s="20" t="n">
        <v>6.4914728</v>
      </c>
      <c r="AI4494" s="20" t="n">
        <v>3.3792987</v>
      </c>
      <c r="AJ4494" s="14" t="inlineStr">
        <is>
          <t>https://www.google.com/maps/place/Oyema+Supermarket/data=!4m7!3m6!1s0x103b8d1f1e9b1aa5:0x846fd5fe39668eae!8m2!3d6.4914728!4d3.3792987!16s%2Fg%2F11q84hm4s6!19sChIJpRqbHh-NOxARro5mOf7Vb4Q?authuser=0&amp;hl=en&amp;g_ep=EgoyMDI2MDkzMC4wIJJjKgBIAVAD&amp;rclk=1</t>
        </is>
      </c>
      <c r="AK4494" s="14" t="inlineStr">
        <is>
          <t>Google Maps (sweep, Oct 2026)</t>
        </is>
      </c>
      <c r="AL4494" s="14" t="inlineStr">
        <is>
          <t>2026-10-06</t>
        </is>
      </c>
      <c r="AM4494" s="14" t="inlineStr">
        <is>
          <t>Not approached</t>
        </is>
      </c>
      <c r="AN4494" s="19" t="n"/>
    </row>
    <row r="4495">
      <c r="A4495" s="14" t="n">
        <v>4494</v>
      </c>
      <c r="B4495" s="14" t="inlineStr">
        <is>
          <t>Oyenbuchi Food Store</t>
        </is>
      </c>
      <c r="C4495" s="14" t="inlineStr">
        <is>
          <t>Outside catchment</t>
        </is>
      </c>
      <c r="D4495" s="14" t="inlineStr">
        <is>
          <t>Supermarket / Grocery</t>
        </is>
      </c>
      <c r="E4495" s="14" t="inlineStr">
        <is>
          <t>Food store</t>
        </is>
      </c>
      <c r="F4495" s="26" t="n">
        <v>10</v>
      </c>
      <c r="G4495" s="27" t="inlineStr">
        <is>
          <t>Cold - little evidence of delivery</t>
        </is>
      </c>
      <c r="H4495" s="21" t="inlineStr">
        <is>
          <t>Floor - not enriched</t>
        </is>
      </c>
      <c r="I4495" s="14" t="n">
        <v>0</v>
      </c>
      <c r="J4495" s="14" t="n">
        <v>0</v>
      </c>
      <c r="K4495" s="14" t="n">
        <v>0</v>
      </c>
      <c r="L4495" s="14" t="n">
        <v>0</v>
      </c>
      <c r="M4495" s="14" t="n">
        <v>0</v>
      </c>
      <c r="N4495" s="14" t="n">
        <v>0</v>
      </c>
      <c r="O4495" s="14" t="n">
        <v>0</v>
      </c>
      <c r="P4495" s="14" t="n">
        <v>0</v>
      </c>
      <c r="Q4495" s="14" t="n">
        <v>0</v>
      </c>
      <c r="R4495" s="14" t="n">
        <v>10</v>
      </c>
      <c r="S4495" s="14" t="n">
        <v>0</v>
      </c>
      <c r="T4495" s="17" t="n"/>
      <c r="U4495" s="18" t="n"/>
      <c r="V4495" s="14" t="inlineStr">
        <is>
          <t>+2348030684395</t>
        </is>
      </c>
      <c r="W4495" s="14" t="inlineStr">
        <is>
          <t>+2348030684395</t>
        </is>
      </c>
      <c r="X4495" s="14" t="n"/>
      <c r="Y4495" s="14" t="n"/>
      <c r="Z4495" s="14" t="n"/>
      <c r="AA4495" s="14" t="n"/>
      <c r="AB4495" s="14" t="n"/>
      <c r="AC4495" s="14" t="n"/>
      <c r="AD4495" s="14" t="n"/>
      <c r="AE4495" s="14" t="n"/>
      <c r="AF4495" s="14" t="n">
        <v>1</v>
      </c>
      <c r="AG4495" s="19" t="inlineStr">
        <is>
          <t>Off Ogunlana Street, Ijesha, 2 Ajana St</t>
        </is>
      </c>
      <c r="AH4495" s="20" t="n">
        <v>6.5035939</v>
      </c>
      <c r="AI4495" s="20" t="n">
        <v>3.3272752</v>
      </c>
      <c r="AJ4495" s="14" t="inlineStr">
        <is>
          <t>https://www.google.com/maps/place/Oyenbuchi+Food+Store/data=!4m7!3m6!1s0x103b8e97ded6ed2d:0xf339b9419b930cdd!8m2!3d6.5035939!4d3.3272752!16s%2Fg%2F1q65_c6h8!19sChIJLe3W3peOOxAR3QyTm0G5OfM?authuser=0&amp;hl=en&amp;g_ep=EgoyMDI2MDkzMC4wIJJjKgBIAVAD&amp;rclk=1</t>
        </is>
      </c>
      <c r="AK4495" s="14" t="inlineStr">
        <is>
          <t>Google Maps (sweep, Oct 2026)</t>
        </is>
      </c>
      <c r="AL4495" s="14" t="inlineStr">
        <is>
          <t>2026-10-06</t>
        </is>
      </c>
      <c r="AM4495" s="14" t="inlineStr">
        <is>
          <t>Not approached</t>
        </is>
      </c>
      <c r="AN4495" s="19" t="n"/>
    </row>
    <row r="4496">
      <c r="A4496" s="14" t="n">
        <v>4495</v>
      </c>
      <c r="B4496" s="14" t="inlineStr">
        <is>
          <t>Oyesomi Iyabo Supermarket</t>
        </is>
      </c>
      <c r="C4496" s="14" t="inlineStr">
        <is>
          <t>Outside catchment</t>
        </is>
      </c>
      <c r="D4496" s="14" t="inlineStr">
        <is>
          <t>Supermarket / Grocery</t>
        </is>
      </c>
      <c r="E4496" s="14" t="inlineStr">
        <is>
          <t>Supermarket</t>
        </is>
      </c>
      <c r="F4496" s="26" t="n">
        <v>10</v>
      </c>
      <c r="G4496" s="27" t="inlineStr">
        <is>
          <t>Cold - little evidence of delivery</t>
        </is>
      </c>
      <c r="H4496" s="21" t="inlineStr">
        <is>
          <t>Floor - not enriched</t>
        </is>
      </c>
      <c r="I4496" s="14" t="n">
        <v>0</v>
      </c>
      <c r="J4496" s="14" t="n">
        <v>0</v>
      </c>
      <c r="K4496" s="14" t="n">
        <v>0</v>
      </c>
      <c r="L4496" s="14" t="n">
        <v>0</v>
      </c>
      <c r="M4496" s="14" t="n">
        <v>0</v>
      </c>
      <c r="N4496" s="14" t="n">
        <v>0</v>
      </c>
      <c r="O4496" s="14" t="n">
        <v>0</v>
      </c>
      <c r="P4496" s="14" t="n">
        <v>0</v>
      </c>
      <c r="Q4496" s="14" t="n">
        <v>0</v>
      </c>
      <c r="R4496" s="14" t="n">
        <v>10</v>
      </c>
      <c r="S4496" s="14" t="n">
        <v>0</v>
      </c>
      <c r="T4496" s="17" t="n"/>
      <c r="U4496" s="18" t="n"/>
      <c r="V4496" s="14" t="inlineStr">
        <is>
          <t>+2347081581875</t>
        </is>
      </c>
      <c r="W4496" s="14" t="inlineStr">
        <is>
          <t>+2347081581875</t>
        </is>
      </c>
      <c r="X4496" s="14" t="n"/>
      <c r="Y4496" s="14" t="n"/>
      <c r="Z4496" s="14" t="n"/>
      <c r="AA4496" s="14" t="n"/>
      <c r="AB4496" s="14" t="n"/>
      <c r="AC4496" s="14" t="n"/>
      <c r="AD4496" s="14" t="n"/>
      <c r="AE4496" s="14" t="n"/>
      <c r="AF4496" s="14" t="n">
        <v>1</v>
      </c>
      <c r="AG4496" s="19" t="inlineStr">
        <is>
          <t>20 Barrister Adeboku</t>
        </is>
      </c>
      <c r="AH4496" s="20" t="n">
        <v>6.5088155</v>
      </c>
      <c r="AI4496" s="20" t="n">
        <v>3.3136833</v>
      </c>
      <c r="AJ4496" s="14" t="inlineStr">
        <is>
          <t>https://www.google.com/maps/place/Oyesomi+Iyabo+Supermarket/data=!4m7!3m6!1s0x103b8fd6d242a365:0x5c4a71a53ec431e2!8m2!3d6.5088155!4d3.3136833!16s%2Fg%2F11nwb6wsb3!19sChIJZaNC0taPOxAR4jHEPqVxSlw?authuser=0&amp;hl=en&amp;g_ep=EgoyMDI2MDkzMC4wIJJjKgBIAVAD&amp;rclk=1</t>
        </is>
      </c>
      <c r="AK4496" s="14" t="inlineStr">
        <is>
          <t>Google Maps (sweep, Oct 2026)</t>
        </is>
      </c>
      <c r="AL4496" s="14" t="inlineStr">
        <is>
          <t>2026-10-06</t>
        </is>
      </c>
      <c r="AM4496" s="14" t="inlineStr">
        <is>
          <t>Not approached</t>
        </is>
      </c>
      <c r="AN4496" s="19" t="n"/>
    </row>
    <row r="4497">
      <c r="A4497" s="14" t="n">
        <v>4496</v>
      </c>
      <c r="B4497" s="14" t="inlineStr">
        <is>
          <t>Oyindamola Provision Store</t>
        </is>
      </c>
      <c r="C4497" s="14" t="inlineStr">
        <is>
          <t>Outside catchment</t>
        </is>
      </c>
      <c r="D4497" s="14" t="inlineStr">
        <is>
          <t>Supermarket / Grocery</t>
        </is>
      </c>
      <c r="E4497" s="14" t="inlineStr">
        <is>
          <t>General store</t>
        </is>
      </c>
      <c r="F4497" s="26" t="n">
        <v>10</v>
      </c>
      <c r="G4497" s="27" t="inlineStr">
        <is>
          <t>Cold - little evidence of delivery</t>
        </is>
      </c>
      <c r="H4497" s="21" t="inlineStr">
        <is>
          <t>Floor - not enriched</t>
        </is>
      </c>
      <c r="I4497" s="14" t="n">
        <v>0</v>
      </c>
      <c r="J4497" s="14" t="n">
        <v>0</v>
      </c>
      <c r="K4497" s="14" t="n">
        <v>0</v>
      </c>
      <c r="L4497" s="14" t="n">
        <v>0</v>
      </c>
      <c r="M4497" s="14" t="n">
        <v>0</v>
      </c>
      <c r="N4497" s="14" t="n">
        <v>0</v>
      </c>
      <c r="O4497" s="14" t="n">
        <v>0</v>
      </c>
      <c r="P4497" s="14" t="n">
        <v>0</v>
      </c>
      <c r="Q4497" s="14" t="n">
        <v>0</v>
      </c>
      <c r="R4497" s="14" t="n">
        <v>10</v>
      </c>
      <c r="S4497" s="14" t="n">
        <v>0</v>
      </c>
      <c r="T4497" s="17" t="n"/>
      <c r="U4497" s="18" t="n"/>
      <c r="V4497" s="14" t="inlineStr">
        <is>
          <t>+2349035005041</t>
        </is>
      </c>
      <c r="W4497" s="14" t="inlineStr">
        <is>
          <t>+2349035005041</t>
        </is>
      </c>
      <c r="X4497" s="14" t="n"/>
      <c r="Y4497" s="14" t="n"/>
      <c r="Z4497" s="14" t="n"/>
      <c r="AA4497" s="14" t="n"/>
      <c r="AB4497" s="14" t="n"/>
      <c r="AC4497" s="14" t="n"/>
      <c r="AD4497" s="14" t="n"/>
      <c r="AE4497" s="14" t="n"/>
      <c r="AF4497" s="14" t="n">
        <v>1</v>
      </c>
      <c r="AG4497" s="19" t="inlineStr">
        <is>
          <t>16, Oloto street, by Bornu Cres</t>
        </is>
      </c>
      <c r="AH4497" s="20" t="n">
        <v>6.4775245</v>
      </c>
      <c r="AI4497" s="20" t="n">
        <v>3.3827857</v>
      </c>
      <c r="AJ4497" s="14" t="inlineStr">
        <is>
          <t>https://www.google.com/maps/place/Oyindamola+Provision+Store/data=!4m7!3m6!1s0x103b8bd02a8608dd:0xf9a3f40ed056d36c!8m2!3d6.4775245!4d3.3827857!16s%2Fg%2F11nwx974pz!19sChIJ3QiGKtCLOxARbNNW0A70o_k?authuser=0&amp;hl=en&amp;g_ep=EgoyMDI2MDkzMC4wIJJjKgBIAVAD&amp;rclk=1</t>
        </is>
      </c>
      <c r="AK4497" s="14" t="inlineStr">
        <is>
          <t>Google Maps (sweep, Oct 2026)</t>
        </is>
      </c>
      <c r="AL4497" s="14" t="inlineStr">
        <is>
          <t>2026-10-06</t>
        </is>
      </c>
      <c r="AM4497" s="14" t="inlineStr">
        <is>
          <t>Not approached</t>
        </is>
      </c>
      <c r="AN4497" s="19" t="n"/>
    </row>
    <row r="4498">
      <c r="A4498" s="14" t="n">
        <v>4497</v>
      </c>
      <c r="B4498" s="14" t="inlineStr">
        <is>
          <t>Oyingbo</t>
        </is>
      </c>
      <c r="C4498" s="14" t="inlineStr">
        <is>
          <t>Outside catchment</t>
        </is>
      </c>
      <c r="D4498" s="14" t="inlineStr">
        <is>
          <t>Supermarket / Grocery</t>
        </is>
      </c>
      <c r="E4498" s="14" t="inlineStr">
        <is>
          <t>Grocery store</t>
        </is>
      </c>
      <c r="F4498" s="26" t="n">
        <v>10</v>
      </c>
      <c r="G4498" s="27" t="inlineStr">
        <is>
          <t>Cold - little evidence of delivery</t>
        </is>
      </c>
      <c r="H4498" s="21" t="inlineStr">
        <is>
          <t>Floor - not enriched</t>
        </is>
      </c>
      <c r="I4498" s="14" t="n">
        <v>0</v>
      </c>
      <c r="J4498" s="14" t="n">
        <v>0</v>
      </c>
      <c r="K4498" s="14" t="n">
        <v>0</v>
      </c>
      <c r="L4498" s="14" t="n">
        <v>0</v>
      </c>
      <c r="M4498" s="14" t="n">
        <v>0</v>
      </c>
      <c r="N4498" s="14" t="n">
        <v>0</v>
      </c>
      <c r="O4498" s="14" t="n">
        <v>0</v>
      </c>
      <c r="P4498" s="14" t="n">
        <v>0</v>
      </c>
      <c r="Q4498" s="14" t="n">
        <v>0</v>
      </c>
      <c r="R4498" s="14" t="n">
        <v>10</v>
      </c>
      <c r="S4498" s="14" t="n">
        <v>0</v>
      </c>
      <c r="T4498" s="17" t="n"/>
      <c r="U4498" s="18" t="n"/>
      <c r="V4498" s="14" t="n"/>
      <c r="W4498" s="14" t="n"/>
      <c r="X4498" s="14" t="n"/>
      <c r="Y4498" s="14" t="n"/>
      <c r="Z4498" s="14" t="n"/>
      <c r="AA4498" s="14" t="n"/>
      <c r="AB4498" s="14" t="n"/>
      <c r="AC4498" s="14" t="n"/>
      <c r="AD4498" s="14" t="n"/>
      <c r="AE4498" s="14" t="n"/>
      <c r="AF4498" s="14" t="n">
        <v>0</v>
      </c>
      <c r="AG4498" s="19" t="inlineStr">
        <is>
          <t>52 Herbert Macaulay St</t>
        </is>
      </c>
      <c r="AH4498" s="20" t="n">
        <v>6.4831403</v>
      </c>
      <c r="AI4498" s="20" t="n">
        <v>3.3861261</v>
      </c>
      <c r="AJ4498" s="14" t="inlineStr">
        <is>
          <t>https://www.google.com/maps/place/Oyingbo/data=!4m7!3m6!1s0x103b8d0041e6b2f7:0x24321731a6ee38a!8m2!3d6.4831403!4d3.3861261!16s%2Fg%2F11ymmbc373!19sChIJ97LmQQCNOxARiuNuGnMhQwI?authuser=0&amp;hl=en&amp;g_ep=EgoyMDI2MDkzMC4wIJJjKgBIAVAD&amp;rclk=1</t>
        </is>
      </c>
      <c r="AK4498" s="14" t="inlineStr">
        <is>
          <t>Google Maps (sweep, Oct 2026)</t>
        </is>
      </c>
      <c r="AL4498" s="14" t="inlineStr">
        <is>
          <t>2026-10-06</t>
        </is>
      </c>
      <c r="AM4498" s="14" t="inlineStr">
        <is>
          <t>Not approached</t>
        </is>
      </c>
      <c r="AN4498" s="19" t="n"/>
    </row>
    <row r="4499">
      <c r="A4499" s="14" t="n">
        <v>4498</v>
      </c>
      <c r="B4499" s="14" t="inlineStr">
        <is>
          <t>Palaszino's Store</t>
        </is>
      </c>
      <c r="C4499" s="14" t="inlineStr">
        <is>
          <t>Outside catchment</t>
        </is>
      </c>
      <c r="D4499" s="14" t="inlineStr">
        <is>
          <t>Supermarket / Grocery</t>
        </is>
      </c>
      <c r="E4499" s="14" t="inlineStr">
        <is>
          <t>Grocery store</t>
        </is>
      </c>
      <c r="F4499" s="26" t="n">
        <v>10</v>
      </c>
      <c r="G4499" s="27" t="inlineStr">
        <is>
          <t>Cold - little evidence of delivery</t>
        </is>
      </c>
      <c r="H4499" s="21" t="inlineStr">
        <is>
          <t>Floor - not enriched</t>
        </is>
      </c>
      <c r="I4499" s="14" t="n">
        <v>0</v>
      </c>
      <c r="J4499" s="14" t="n">
        <v>0</v>
      </c>
      <c r="K4499" s="14" t="n">
        <v>0</v>
      </c>
      <c r="L4499" s="14" t="n">
        <v>0</v>
      </c>
      <c r="M4499" s="14" t="n">
        <v>0</v>
      </c>
      <c r="N4499" s="14" t="n">
        <v>0</v>
      </c>
      <c r="O4499" s="14" t="n">
        <v>0</v>
      </c>
      <c r="P4499" s="14" t="n">
        <v>0</v>
      </c>
      <c r="Q4499" s="14" t="n">
        <v>0</v>
      </c>
      <c r="R4499" s="14" t="n">
        <v>10</v>
      </c>
      <c r="S4499" s="14" t="n">
        <v>0</v>
      </c>
      <c r="T4499" s="17" t="n"/>
      <c r="U4499" s="18" t="n"/>
      <c r="V4499" s="14" t="inlineStr">
        <is>
          <t>+2349099131315</t>
        </is>
      </c>
      <c r="W4499" s="14" t="inlineStr">
        <is>
          <t>+2349099131315</t>
        </is>
      </c>
      <c r="X4499" s="14" t="n"/>
      <c r="Y4499" s="14" t="n"/>
      <c r="Z4499" s="14" t="n"/>
      <c r="AA4499" s="14" t="n"/>
      <c r="AB4499" s="14" t="n"/>
      <c r="AC4499" s="14" t="n"/>
      <c r="AD4499" s="14" t="n"/>
      <c r="AE4499" s="14" t="n"/>
      <c r="AF4499" s="14" t="n">
        <v>1</v>
      </c>
      <c r="AG4499" s="19" t="inlineStr">
        <is>
          <t>22 Adetola St</t>
        </is>
      </c>
      <c r="AH4499" s="20" t="n">
        <v>6.4945898</v>
      </c>
      <c r="AI4499" s="20" t="n">
        <v>3.3389507</v>
      </c>
      <c r="AJ4499" s="14" t="inlineStr">
        <is>
          <t>https://www.google.com/maps/place/Palaszino%27s+Store/data=!4m7!3m6!1s0x103b8f1ed6e74803:0xf5716def5bbb4226!8m2!3d6.4945898!4d3.3389507!16s%2Fg%2F11fll9_xyy!19sChIJA0jn1h6POxARJkK7W-9tcfU?authuser=0&amp;hl=en&amp;g_ep=EgoyMDI2MDkzMC4wIJJjKgBIAVAD&amp;rclk=1</t>
        </is>
      </c>
      <c r="AK4499" s="14" t="inlineStr">
        <is>
          <t>Google Maps (sweep, Oct 2026)</t>
        </is>
      </c>
      <c r="AL4499" s="14" t="inlineStr">
        <is>
          <t>2026-10-06</t>
        </is>
      </c>
      <c r="AM4499" s="14" t="inlineStr">
        <is>
          <t>Not approached</t>
        </is>
      </c>
      <c r="AN4499" s="19" t="n"/>
    </row>
    <row r="4500">
      <c r="A4500" s="14" t="n">
        <v>4499</v>
      </c>
      <c r="B4500" s="14" t="inlineStr">
        <is>
          <t>palmer Supermarket</t>
        </is>
      </c>
      <c r="C4500" s="14" t="inlineStr">
        <is>
          <t>Outside catchment</t>
        </is>
      </c>
      <c r="D4500" s="14" t="inlineStr">
        <is>
          <t>Supermarket / Grocery</t>
        </is>
      </c>
      <c r="E4500" s="14" t="inlineStr">
        <is>
          <t>Supermarket</t>
        </is>
      </c>
      <c r="F4500" s="26" t="n">
        <v>10</v>
      </c>
      <c r="G4500" s="27" t="inlineStr">
        <is>
          <t>Cold - little evidence of delivery</t>
        </is>
      </c>
      <c r="H4500" s="21" t="inlineStr">
        <is>
          <t>Floor - not enriched</t>
        </is>
      </c>
      <c r="I4500" s="14" t="n">
        <v>0</v>
      </c>
      <c r="J4500" s="14" t="n">
        <v>0</v>
      </c>
      <c r="K4500" s="14" t="n">
        <v>0</v>
      </c>
      <c r="L4500" s="14" t="n">
        <v>0</v>
      </c>
      <c r="M4500" s="14" t="n">
        <v>0</v>
      </c>
      <c r="N4500" s="14" t="n">
        <v>0</v>
      </c>
      <c r="O4500" s="14" t="n">
        <v>0</v>
      </c>
      <c r="P4500" s="14" t="n">
        <v>0</v>
      </c>
      <c r="Q4500" s="14" t="n">
        <v>0</v>
      </c>
      <c r="R4500" s="14" t="n">
        <v>10</v>
      </c>
      <c r="S4500" s="14" t="n">
        <v>0</v>
      </c>
      <c r="T4500" s="17" t="n"/>
      <c r="U4500" s="18" t="n"/>
      <c r="V4500" s="14" t="inlineStr">
        <is>
          <t>+2348029990926</t>
        </is>
      </c>
      <c r="W4500" s="14" t="inlineStr">
        <is>
          <t>+2348029990926</t>
        </is>
      </c>
      <c r="X4500" s="14" t="n"/>
      <c r="Y4500" s="14" t="n"/>
      <c r="Z4500" s="14" t="n"/>
      <c r="AA4500" s="14" t="n"/>
      <c r="AB4500" s="14" t="n"/>
      <c r="AC4500" s="14" t="n"/>
      <c r="AD4500" s="14" t="n"/>
      <c r="AE4500" s="14" t="n"/>
      <c r="AF4500" s="14" t="n">
        <v>1</v>
      </c>
      <c r="AG4500" s="19" t="inlineStr">
        <is>
          <t>25, off Modupe Street</t>
        </is>
      </c>
      <c r="AH4500" s="20" t="n">
        <v>6.5274404</v>
      </c>
      <c r="AI4500" s="20" t="n">
        <v>3.382794</v>
      </c>
      <c r="AJ4500" s="14" t="inlineStr">
        <is>
          <t>https://www.google.com/maps/place/palmer+Supermarket/data=!4m7!3m6!1s0x103b8d9dd23a1a15:0x7697897e94ea9d26!8m2!3d6.5274404!4d3.382794!16s%2Fg%2F11sg82g9dn!19sChIJFRo60p2NOxARJp3qlH6Jl3Y?authuser=0&amp;hl=en&amp;g_ep=EgoyMDI2MDkzMC4wIJJjKgBIAVAD&amp;rclk=1</t>
        </is>
      </c>
      <c r="AK4500" s="14" t="inlineStr">
        <is>
          <t>Google Maps (sweep, Oct 2026)</t>
        </is>
      </c>
      <c r="AL4500" s="14" t="inlineStr">
        <is>
          <t>2026-10-06</t>
        </is>
      </c>
      <c r="AM4500" s="14" t="inlineStr">
        <is>
          <t>Not approached</t>
        </is>
      </c>
      <c r="AN4500" s="19" t="n"/>
    </row>
    <row r="4501">
      <c r="A4501" s="14" t="n">
        <v>4500</v>
      </c>
      <c r="B4501" s="14" t="inlineStr">
        <is>
          <t>Park View Supermarket</t>
        </is>
      </c>
      <c r="C4501" s="14" t="inlineStr">
        <is>
          <t>Outside catchment</t>
        </is>
      </c>
      <c r="D4501" s="14" t="inlineStr">
        <is>
          <t>Supermarket / Grocery</t>
        </is>
      </c>
      <c r="E4501" s="14" t="inlineStr">
        <is>
          <t>General store</t>
        </is>
      </c>
      <c r="F4501" s="26" t="n">
        <v>10</v>
      </c>
      <c r="G4501" s="27" t="inlineStr">
        <is>
          <t>Cold - little evidence of delivery</t>
        </is>
      </c>
      <c r="H4501" s="21" t="inlineStr">
        <is>
          <t>Floor - not enriched</t>
        </is>
      </c>
      <c r="I4501" s="14" t="n">
        <v>0</v>
      </c>
      <c r="J4501" s="14" t="n">
        <v>0</v>
      </c>
      <c r="K4501" s="14" t="n">
        <v>0</v>
      </c>
      <c r="L4501" s="14" t="n">
        <v>0</v>
      </c>
      <c r="M4501" s="14" t="n">
        <v>0</v>
      </c>
      <c r="N4501" s="14" t="n">
        <v>0</v>
      </c>
      <c r="O4501" s="14" t="n">
        <v>0</v>
      </c>
      <c r="P4501" s="14" t="n">
        <v>0</v>
      </c>
      <c r="Q4501" s="14" t="n">
        <v>0</v>
      </c>
      <c r="R4501" s="14" t="n">
        <v>10</v>
      </c>
      <c r="S4501" s="14" t="n">
        <v>0</v>
      </c>
      <c r="T4501" s="17" t="n"/>
      <c r="U4501" s="18" t="n"/>
      <c r="V4501" s="14" t="inlineStr">
        <is>
          <t>+2348064562992</t>
        </is>
      </c>
      <c r="W4501" s="14" t="inlineStr">
        <is>
          <t>+2348064562992</t>
        </is>
      </c>
      <c r="X4501" s="14" t="n"/>
      <c r="Y4501" s="14" t="n"/>
      <c r="Z4501" s="14" t="n"/>
      <c r="AA4501" s="14" t="n"/>
      <c r="AB4501" s="14" t="n"/>
      <c r="AC4501" s="14" t="n"/>
      <c r="AD4501" s="14" t="n"/>
      <c r="AE4501" s="14" t="n"/>
      <c r="AF4501" s="14" t="n">
        <v>1</v>
      </c>
      <c r="AG4501" s="19" t="inlineStr">
        <is>
          <t>Astoria Park, 18/19 Prince Tayo Adesanya St</t>
        </is>
      </c>
      <c r="AH4501" s="20" t="n">
        <v>6.4638231</v>
      </c>
      <c r="AI4501" s="20" t="n">
        <v>3.4420839</v>
      </c>
      <c r="AJ4501" s="14" t="inlineStr">
        <is>
          <t>https://www.google.com/maps/place/Park+View+Supermarket/data=!4m7!3m6!1s0x103b8354341d6201:0x67302ff1e6b9e707!8m2!3d6.4638231!4d3.4420839!16s%2Fg%2F11rfbn7gc8!19sChIJAWIdNFSDOxARB-e55vEvMGc?authuser=0&amp;hl=en&amp;g_ep=EgoyMDI2MDkzMC4wIJJjKgBIAVAD&amp;rclk=1</t>
        </is>
      </c>
      <c r="AK4501" s="14" t="inlineStr">
        <is>
          <t>Google Maps (sweep, Oct 2026)</t>
        </is>
      </c>
      <c r="AL4501" s="14" t="inlineStr">
        <is>
          <t>2026-10-06</t>
        </is>
      </c>
      <c r="AM4501" s="14" t="inlineStr">
        <is>
          <t>Not approached</t>
        </is>
      </c>
      <c r="AN4501" s="19" t="n"/>
    </row>
    <row r="4502">
      <c r="A4502" s="14" t="n">
        <v>4501</v>
      </c>
      <c r="B4502" s="14" t="inlineStr">
        <is>
          <t>Pascal provision store</t>
        </is>
      </c>
      <c r="C4502" s="14" t="inlineStr">
        <is>
          <t>Outside catchment</t>
        </is>
      </c>
      <c r="D4502" s="14" t="inlineStr">
        <is>
          <t>Supermarket / Grocery</t>
        </is>
      </c>
      <c r="E4502" s="14" t="inlineStr">
        <is>
          <t>General store</t>
        </is>
      </c>
      <c r="F4502" s="26" t="n">
        <v>10</v>
      </c>
      <c r="G4502" s="27" t="inlineStr">
        <is>
          <t>Cold - little evidence of delivery</t>
        </is>
      </c>
      <c r="H4502" s="21" t="inlineStr">
        <is>
          <t>Floor - not enriched</t>
        </is>
      </c>
      <c r="I4502" s="14" t="n">
        <v>0</v>
      </c>
      <c r="J4502" s="14" t="n">
        <v>0</v>
      </c>
      <c r="K4502" s="14" t="n">
        <v>0</v>
      </c>
      <c r="L4502" s="14" t="n">
        <v>0</v>
      </c>
      <c r="M4502" s="14" t="n">
        <v>0</v>
      </c>
      <c r="N4502" s="14" t="n">
        <v>0</v>
      </c>
      <c r="O4502" s="14" t="n">
        <v>0</v>
      </c>
      <c r="P4502" s="14" t="n">
        <v>0</v>
      </c>
      <c r="Q4502" s="14" t="n">
        <v>0</v>
      </c>
      <c r="R4502" s="14" t="n">
        <v>10</v>
      </c>
      <c r="S4502" s="14" t="n">
        <v>0</v>
      </c>
      <c r="T4502" s="17" t="n"/>
      <c r="U4502" s="18" t="n"/>
      <c r="V4502" s="14" t="inlineStr">
        <is>
          <t>+2348028920283</t>
        </is>
      </c>
      <c r="W4502" s="14" t="inlineStr">
        <is>
          <t>+2348028920283</t>
        </is>
      </c>
      <c r="X4502" s="14" t="n"/>
      <c r="Y4502" s="14" t="n"/>
      <c r="Z4502" s="14" t="n"/>
      <c r="AA4502" s="14" t="n"/>
      <c r="AB4502" s="14" t="n"/>
      <c r="AC4502" s="14" t="n"/>
      <c r="AD4502" s="14" t="n"/>
      <c r="AE4502" s="14" t="n"/>
      <c r="AF4502" s="14" t="n">
        <v>1</v>
      </c>
      <c r="AG4502" s="19" t="inlineStr">
        <is>
          <t>2 Agunlejika St</t>
        </is>
      </c>
      <c r="AH4502" s="20" t="n">
        <v>6.4989735</v>
      </c>
      <c r="AI4502" s="20" t="n">
        <v>3.3261731</v>
      </c>
      <c r="AJ4502" s="14" t="inlineStr">
        <is>
          <t>https://www.google.com/maps/place/Pascal+provision+store/data=!4m7!3m6!1s0x103b8fdddf29413f:0xc96a3fb1fd245dba!8m2!3d6.4989735!4d3.3261731!16s%2Fg%2F11q2w09xhy!19sChIJP0Ep392POxARul0k_bE_ask?authuser=0&amp;hl=en&amp;g_ep=EgoyMDI2MDkzMC4wIJJjKgBIAVAD&amp;rclk=1</t>
        </is>
      </c>
      <c r="AK4502" s="14" t="inlineStr">
        <is>
          <t>Google Maps (sweep, Oct 2026)</t>
        </is>
      </c>
      <c r="AL4502" s="14" t="inlineStr">
        <is>
          <t>2026-10-06</t>
        </is>
      </c>
      <c r="AM4502" s="14" t="inlineStr">
        <is>
          <t>Not approached</t>
        </is>
      </c>
      <c r="AN4502" s="19" t="n"/>
    </row>
    <row r="4503">
      <c r="A4503" s="14" t="n">
        <v>4502</v>
      </c>
      <c r="B4503" s="14" t="inlineStr">
        <is>
          <t>Patmaks S Supermarket</t>
        </is>
      </c>
      <c r="C4503" s="14" t="inlineStr">
        <is>
          <t>Outside catchment</t>
        </is>
      </c>
      <c r="D4503" s="14" t="inlineStr">
        <is>
          <t>Supermarket / Grocery</t>
        </is>
      </c>
      <c r="E4503" s="14" t="inlineStr">
        <is>
          <t>Supermarket</t>
        </is>
      </c>
      <c r="F4503" s="26" t="n">
        <v>10</v>
      </c>
      <c r="G4503" s="27" t="inlineStr">
        <is>
          <t>Cold - little evidence of delivery</t>
        </is>
      </c>
      <c r="H4503" s="21" t="inlineStr">
        <is>
          <t>Floor - not enriched</t>
        </is>
      </c>
      <c r="I4503" s="14" t="n">
        <v>0</v>
      </c>
      <c r="J4503" s="14" t="n">
        <v>0</v>
      </c>
      <c r="K4503" s="14" t="n">
        <v>0</v>
      </c>
      <c r="L4503" s="14" t="n">
        <v>0</v>
      </c>
      <c r="M4503" s="14" t="n">
        <v>0</v>
      </c>
      <c r="N4503" s="14" t="n">
        <v>0</v>
      </c>
      <c r="O4503" s="14" t="n">
        <v>0</v>
      </c>
      <c r="P4503" s="14" t="n">
        <v>0</v>
      </c>
      <c r="Q4503" s="14" t="n">
        <v>0</v>
      </c>
      <c r="R4503" s="14" t="n">
        <v>10</v>
      </c>
      <c r="S4503" s="14" t="n">
        <v>0</v>
      </c>
      <c r="T4503" s="17" t="n"/>
      <c r="U4503" s="18" t="n"/>
      <c r="V4503" s="14" t="inlineStr">
        <is>
          <t>+2348033662978</t>
        </is>
      </c>
      <c r="W4503" s="14" t="inlineStr">
        <is>
          <t>+2348033662978</t>
        </is>
      </c>
      <c r="X4503" s="14" t="n"/>
      <c r="Y4503" s="14" t="n"/>
      <c r="Z4503" s="14" t="n"/>
      <c r="AA4503" s="14" t="n"/>
      <c r="AB4503" s="14" t="n"/>
      <c r="AC4503" s="14" t="n"/>
      <c r="AD4503" s="14" t="n"/>
      <c r="AE4503" s="14" t="n"/>
      <c r="AF4503" s="14" t="n">
        <v>1</v>
      </c>
      <c r="AG4503" s="19" t="inlineStr">
        <is>
          <t>Police Station, 1 Watch Tower St</t>
        </is>
      </c>
      <c r="AH4503" s="20" t="n">
        <v>6.5329063</v>
      </c>
      <c r="AI4503" s="20" t="n">
        <v>3.3697286</v>
      </c>
      <c r="AJ4503" s="14" t="inlineStr">
        <is>
          <t>https://www.google.com/maps/place/Patmaks+S+Supermarket/data=!4m7!3m6!1s0x103b8d75d225424f:0x16d2394440524e81!8m2!3d6.5329063!4d3.3697286!16s%2Fg%2F11rrvnrtb8!19sChIJT0Il0nWNOxARgU5SQEQ50hY?authuser=0&amp;hl=en&amp;g_ep=EgoyMDI2MDkzMC4wIJJjKgBIAVAD&amp;rclk=1</t>
        </is>
      </c>
      <c r="AK4503" s="14" t="inlineStr">
        <is>
          <t>Google Maps (sweep, Oct 2026)</t>
        </is>
      </c>
      <c r="AL4503" s="14" t="inlineStr">
        <is>
          <t>2026-10-06</t>
        </is>
      </c>
      <c r="AM4503" s="14" t="inlineStr">
        <is>
          <t>Not approached</t>
        </is>
      </c>
      <c r="AN4503" s="19" t="n"/>
    </row>
    <row r="4504">
      <c r="A4504" s="14" t="n">
        <v>4503</v>
      </c>
      <c r="B4504" s="14" t="inlineStr">
        <is>
          <t>Peace Groceries</t>
        </is>
      </c>
      <c r="C4504" s="14" t="inlineStr">
        <is>
          <t>Outside catchment</t>
        </is>
      </c>
      <c r="D4504" s="14" t="inlineStr">
        <is>
          <t>Supermarket / Grocery</t>
        </is>
      </c>
      <c r="E4504" s="14" t="inlineStr">
        <is>
          <t>Grocery store</t>
        </is>
      </c>
      <c r="F4504" s="26" t="n">
        <v>10</v>
      </c>
      <c r="G4504" s="27" t="inlineStr">
        <is>
          <t>Cold - little evidence of delivery</t>
        </is>
      </c>
      <c r="H4504" s="21" t="inlineStr">
        <is>
          <t>Floor - not enriched</t>
        </is>
      </c>
      <c r="I4504" s="14" t="n">
        <v>0</v>
      </c>
      <c r="J4504" s="14" t="n">
        <v>0</v>
      </c>
      <c r="K4504" s="14" t="n">
        <v>0</v>
      </c>
      <c r="L4504" s="14" t="n">
        <v>0</v>
      </c>
      <c r="M4504" s="14" t="n">
        <v>0</v>
      </c>
      <c r="N4504" s="14" t="n">
        <v>0</v>
      </c>
      <c r="O4504" s="14" t="n">
        <v>0</v>
      </c>
      <c r="P4504" s="14" t="n">
        <v>0</v>
      </c>
      <c r="Q4504" s="14" t="n">
        <v>0</v>
      </c>
      <c r="R4504" s="14" t="n">
        <v>10</v>
      </c>
      <c r="S4504" s="14" t="n">
        <v>0</v>
      </c>
      <c r="T4504" s="17" t="n"/>
      <c r="U4504" s="18" t="n"/>
      <c r="V4504" s="14" t="inlineStr">
        <is>
          <t>+2348163702465</t>
        </is>
      </c>
      <c r="W4504" s="14" t="inlineStr">
        <is>
          <t>+2348163702465</t>
        </is>
      </c>
      <c r="X4504" s="14" t="n"/>
      <c r="Y4504" s="14" t="n"/>
      <c r="Z4504" s="14" t="n"/>
      <c r="AA4504" s="14" t="n"/>
      <c r="AB4504" s="14" t="n"/>
      <c r="AC4504" s="14" t="n"/>
      <c r="AD4504" s="14" t="n"/>
      <c r="AE4504" s="14" t="n"/>
      <c r="AF4504" s="14" t="n">
        <v>1</v>
      </c>
      <c r="AG4504" s="19" t="inlineStr">
        <is>
          <t>11 Surulere St</t>
        </is>
      </c>
      <c r="AH4504" s="20" t="n">
        <v>6.5399643</v>
      </c>
      <c r="AI4504" s="20" t="n">
        <v>3.3919038</v>
      </c>
      <c r="AJ4504" s="14" t="inlineStr">
        <is>
          <t>https://www.google.com/maps/place/Peace+Groceries/data=!4m7!3m6!1s0x103b8df98ef2121d:0x39aea226e63756b4!8m2!3d6.5399643!4d3.3919038!16s%2Fg%2F11rrp0k4_f!19sChIJHRLyjvmNOxARtFY35iairjk?authuser=0&amp;hl=en&amp;g_ep=EgoyMDI2MDkzMC4wIJJjKgBIAVAD&amp;rclk=1</t>
        </is>
      </c>
      <c r="AK4504" s="14" t="inlineStr">
        <is>
          <t>Google Maps (sweep, Oct 2026)</t>
        </is>
      </c>
      <c r="AL4504" s="14" t="inlineStr">
        <is>
          <t>2026-10-06</t>
        </is>
      </c>
      <c r="AM4504" s="14" t="inlineStr">
        <is>
          <t>Not approached</t>
        </is>
      </c>
      <c r="AN4504" s="19" t="n"/>
    </row>
    <row r="4505">
      <c r="A4505" s="14" t="n">
        <v>4504</v>
      </c>
      <c r="B4505" s="14" t="inlineStr">
        <is>
          <t>Peace Provisions Store</t>
        </is>
      </c>
      <c r="C4505" s="14" t="inlineStr">
        <is>
          <t>Outside catchment</t>
        </is>
      </c>
      <c r="D4505" s="14" t="inlineStr">
        <is>
          <t>Supermarket / Grocery</t>
        </is>
      </c>
      <c r="E4505" s="14" t="inlineStr">
        <is>
          <t>Variety store</t>
        </is>
      </c>
      <c r="F4505" s="26" t="n">
        <v>10</v>
      </c>
      <c r="G4505" s="27" t="inlineStr">
        <is>
          <t>Cold - little evidence of delivery</t>
        </is>
      </c>
      <c r="H4505" s="21" t="inlineStr">
        <is>
          <t>Floor - not enriched</t>
        </is>
      </c>
      <c r="I4505" s="14" t="n">
        <v>0</v>
      </c>
      <c r="J4505" s="14" t="n">
        <v>0</v>
      </c>
      <c r="K4505" s="14" t="n">
        <v>0</v>
      </c>
      <c r="L4505" s="14" t="n">
        <v>0</v>
      </c>
      <c r="M4505" s="14" t="n">
        <v>0</v>
      </c>
      <c r="N4505" s="14" t="n">
        <v>0</v>
      </c>
      <c r="O4505" s="14" t="n">
        <v>0</v>
      </c>
      <c r="P4505" s="14" t="n">
        <v>0</v>
      </c>
      <c r="Q4505" s="14" t="n">
        <v>0</v>
      </c>
      <c r="R4505" s="14" t="n">
        <v>10</v>
      </c>
      <c r="S4505" s="14" t="n">
        <v>0</v>
      </c>
      <c r="T4505" s="17" t="n"/>
      <c r="U4505" s="18" t="n"/>
      <c r="V4505" s="14" t="inlineStr">
        <is>
          <t>+2348064382126</t>
        </is>
      </c>
      <c r="W4505" s="14" t="inlineStr">
        <is>
          <t>+2348064382126</t>
        </is>
      </c>
      <c r="X4505" s="14" t="n"/>
      <c r="Y4505" s="14" t="n"/>
      <c r="Z4505" s="14" t="n"/>
      <c r="AA4505" s="14" t="n"/>
      <c r="AB4505" s="14" t="n"/>
      <c r="AC4505" s="14" t="n"/>
      <c r="AD4505" s="14" t="n"/>
      <c r="AE4505" s="14" t="n"/>
      <c r="AF4505" s="14" t="n">
        <v>1</v>
      </c>
      <c r="AG4505" s="19" t="inlineStr">
        <is>
          <t>15 Alh. Tanimola St</t>
        </is>
      </c>
      <c r="AH4505" s="20" t="n">
        <v>6.5206604</v>
      </c>
      <c r="AI4505" s="20" t="n">
        <v>3.3326552</v>
      </c>
      <c r="AJ4505" s="14" t="inlineStr">
        <is>
          <t>https://www.google.com/maps/place/Peace+Provisions+Store/data=!4m7!3m6!1s0x103b8e86bfc39517:0x29a459f377f82702!8m2!3d6.5206604!4d3.3326552!16s%2Fg%2F1q62m6tzt!19sChIJF5XDv4aOOxARAif4d_NZpCk?authuser=0&amp;hl=en&amp;g_ep=EgoyMDI2MDkzMC4wIJJjKgBIAVAD&amp;rclk=1</t>
        </is>
      </c>
      <c r="AK4505" s="14" t="inlineStr">
        <is>
          <t>Google Maps (sweep, Oct 2026)</t>
        </is>
      </c>
      <c r="AL4505" s="14" t="inlineStr">
        <is>
          <t>2026-10-06</t>
        </is>
      </c>
      <c r="AM4505" s="14" t="inlineStr">
        <is>
          <t>Not approached</t>
        </is>
      </c>
      <c r="AN4505" s="19" t="n"/>
    </row>
    <row r="4506">
      <c r="A4506" s="14" t="n">
        <v>4505</v>
      </c>
      <c r="B4506" s="14" t="inlineStr">
        <is>
          <t>Peacemaker Mini Mart Supermarket</t>
        </is>
      </c>
      <c r="C4506" s="14" t="inlineStr">
        <is>
          <t>Outside catchment</t>
        </is>
      </c>
      <c r="D4506" s="14" t="inlineStr">
        <is>
          <t>Supermarket / Grocery</t>
        </is>
      </c>
      <c r="E4506" s="14" t="inlineStr">
        <is>
          <t>Supermarket</t>
        </is>
      </c>
      <c r="F4506" s="26" t="n">
        <v>10</v>
      </c>
      <c r="G4506" s="27" t="inlineStr">
        <is>
          <t>Cold - little evidence of delivery</t>
        </is>
      </c>
      <c r="H4506" s="21" t="inlineStr">
        <is>
          <t>Floor - not enriched</t>
        </is>
      </c>
      <c r="I4506" s="14" t="n">
        <v>0</v>
      </c>
      <c r="J4506" s="14" t="n">
        <v>0</v>
      </c>
      <c r="K4506" s="14" t="n">
        <v>0</v>
      </c>
      <c r="L4506" s="14" t="n">
        <v>0</v>
      </c>
      <c r="M4506" s="14" t="n">
        <v>0</v>
      </c>
      <c r="N4506" s="14" t="n">
        <v>0</v>
      </c>
      <c r="O4506" s="14" t="n">
        <v>0</v>
      </c>
      <c r="P4506" s="14" t="n">
        <v>0</v>
      </c>
      <c r="Q4506" s="14" t="n">
        <v>0</v>
      </c>
      <c r="R4506" s="14" t="n">
        <v>10</v>
      </c>
      <c r="S4506" s="14" t="n">
        <v>0</v>
      </c>
      <c r="T4506" s="17" t="n"/>
      <c r="U4506" s="18" t="n"/>
      <c r="V4506" s="14" t="n"/>
      <c r="W4506" s="14" t="n"/>
      <c r="X4506" s="14" t="n"/>
      <c r="Y4506" s="14" t="n"/>
      <c r="Z4506" s="14" t="n"/>
      <c r="AA4506" s="14" t="n"/>
      <c r="AB4506" s="14" t="n"/>
      <c r="AC4506" s="14" t="n"/>
      <c r="AD4506" s="14" t="n"/>
      <c r="AE4506" s="14" t="n"/>
      <c r="AF4506" s="14" t="n">
        <v>0</v>
      </c>
      <c r="AG4506" s="19" t="inlineStr">
        <is>
          <t>37 Femi Adebule Street</t>
        </is>
      </c>
      <c r="AH4506" s="20" t="n">
        <v>6.5273249</v>
      </c>
      <c r="AI4506" s="20" t="n">
        <v>3.3821617</v>
      </c>
      <c r="AJ4506" s="14" t="inlineStr">
        <is>
          <t>https://www.google.com/maps/place/Peacemaker+Mini+Mart+Supermarket/data=!4m7!3m6!1s0x103b8d010684d7a9:0x1fd4d6163a84b646!8m2!3d6.5273249!4d3.3821617!16s%2Fg%2F11l27tjy9m!19sChIJqdeEBgGNOxARRraEOhbW1B8?authuser=0&amp;hl=en&amp;g_ep=EgoyMDI2MDkzMC4wIJJjKgBIAVAD&amp;rclk=1</t>
        </is>
      </c>
      <c r="AK4506" s="14" t="inlineStr">
        <is>
          <t>Google Maps (sweep, Oct 2026)</t>
        </is>
      </c>
      <c r="AL4506" s="14" t="inlineStr">
        <is>
          <t>2026-10-06</t>
        </is>
      </c>
      <c r="AM4506" s="14" t="inlineStr">
        <is>
          <t>Not approached</t>
        </is>
      </c>
      <c r="AN4506" s="19" t="n"/>
    </row>
    <row r="4507">
      <c r="A4507" s="14" t="n">
        <v>4506</v>
      </c>
      <c r="B4507" s="14" t="inlineStr">
        <is>
          <t>Pearl Empire Mini Mart</t>
        </is>
      </c>
      <c r="C4507" s="14" t="inlineStr">
        <is>
          <t>Outside catchment</t>
        </is>
      </c>
      <c r="D4507" s="14" t="inlineStr">
        <is>
          <t>Supermarket / Grocery</t>
        </is>
      </c>
      <c r="E4507" s="14" t="inlineStr">
        <is>
          <t>Wine store</t>
        </is>
      </c>
      <c r="F4507" s="26" t="n">
        <v>10</v>
      </c>
      <c r="G4507" s="27" t="inlineStr">
        <is>
          <t>Cold - little evidence of delivery</t>
        </is>
      </c>
      <c r="H4507" s="21" t="inlineStr">
        <is>
          <t>Floor - not enriched</t>
        </is>
      </c>
      <c r="I4507" s="14" t="n">
        <v>0</v>
      </c>
      <c r="J4507" s="14" t="n">
        <v>0</v>
      </c>
      <c r="K4507" s="14" t="n">
        <v>0</v>
      </c>
      <c r="L4507" s="14" t="n">
        <v>0</v>
      </c>
      <c r="M4507" s="14" t="n">
        <v>0</v>
      </c>
      <c r="N4507" s="14" t="n">
        <v>0</v>
      </c>
      <c r="O4507" s="14" t="n">
        <v>0</v>
      </c>
      <c r="P4507" s="14" t="n">
        <v>0</v>
      </c>
      <c r="Q4507" s="14" t="n">
        <v>0</v>
      </c>
      <c r="R4507" s="14" t="n">
        <v>10</v>
      </c>
      <c r="S4507" s="14" t="n">
        <v>0</v>
      </c>
      <c r="T4507" s="17" t="n"/>
      <c r="U4507" s="18" t="n"/>
      <c r="V4507" s="14" t="inlineStr">
        <is>
          <t>+2348132389504</t>
        </is>
      </c>
      <c r="W4507" s="14" t="inlineStr">
        <is>
          <t>+2348132389504</t>
        </is>
      </c>
      <c r="X4507" s="14" t="n"/>
      <c r="Y4507" s="14" t="n"/>
      <c r="Z4507" s="14" t="n"/>
      <c r="AA4507" s="14" t="n"/>
      <c r="AB4507" s="14" t="n"/>
      <c r="AC4507" s="14" t="n"/>
      <c r="AD4507" s="14" t="n"/>
      <c r="AE4507" s="14" t="n"/>
      <c r="AF4507" s="14" t="n">
        <v>1</v>
      </c>
      <c r="AG4507" s="19" t="inlineStr">
        <is>
          <t>Plot 22 Mobil Estate Rd</t>
        </is>
      </c>
      <c r="AH4507" s="20" t="n">
        <v>6.4410428</v>
      </c>
      <c r="AI4507" s="20" t="n">
        <v>3.5627586</v>
      </c>
      <c r="AJ4507" s="14" t="inlineStr">
        <is>
          <t>https://www.google.com/maps/place/Pearl+Empire+Mini+Mart/data=!4m7!3m6!1s0x103b99b3ebf583bd:0x28e116e8bdaa3c3e!8m2!3d6.4410428!4d3.5627586!16s%2Fg%2F11rvgf_0m7!19sChIJvYP167OZOxARPjyqvegW4Sg?authuser=0&amp;hl=en&amp;g_ep=EgoyMDI2MDkzMC4wIJJjKgBIAVAD&amp;rclk=1</t>
        </is>
      </c>
      <c r="AK4507" s="14" t="inlineStr">
        <is>
          <t>Google Maps (sweep, Oct 2026)</t>
        </is>
      </c>
      <c r="AL4507" s="14" t="inlineStr">
        <is>
          <t>2026-10-06</t>
        </is>
      </c>
      <c r="AM4507" s="14" t="inlineStr">
        <is>
          <t>Not approached</t>
        </is>
      </c>
      <c r="AN4507" s="19" t="n"/>
    </row>
    <row r="4508">
      <c r="A4508" s="14" t="n">
        <v>4507</v>
      </c>
      <c r="B4508" s="14" t="inlineStr">
        <is>
          <t>Peggy Star Supermarket</t>
        </is>
      </c>
      <c r="C4508" s="14" t="inlineStr">
        <is>
          <t>Outside catchment</t>
        </is>
      </c>
      <c r="D4508" s="14" t="inlineStr">
        <is>
          <t>Supermarket / Grocery</t>
        </is>
      </c>
      <c r="E4508" s="14" t="inlineStr">
        <is>
          <t>Supermarket</t>
        </is>
      </c>
      <c r="F4508" s="26" t="n">
        <v>10</v>
      </c>
      <c r="G4508" s="27" t="inlineStr">
        <is>
          <t>Cold - little evidence of delivery</t>
        </is>
      </c>
      <c r="H4508" s="21" t="inlineStr">
        <is>
          <t>Floor - not enriched</t>
        </is>
      </c>
      <c r="I4508" s="14" t="n">
        <v>0</v>
      </c>
      <c r="J4508" s="14" t="n">
        <v>0</v>
      </c>
      <c r="K4508" s="14" t="n">
        <v>0</v>
      </c>
      <c r="L4508" s="14" t="n">
        <v>0</v>
      </c>
      <c r="M4508" s="14" t="n">
        <v>0</v>
      </c>
      <c r="N4508" s="14" t="n">
        <v>0</v>
      </c>
      <c r="O4508" s="14" t="n">
        <v>0</v>
      </c>
      <c r="P4508" s="14" t="n">
        <v>0</v>
      </c>
      <c r="Q4508" s="14" t="n">
        <v>0</v>
      </c>
      <c r="R4508" s="14" t="n">
        <v>10</v>
      </c>
      <c r="S4508" s="14" t="n">
        <v>0</v>
      </c>
      <c r="T4508" s="17" t="n"/>
      <c r="U4508" s="18" t="n"/>
      <c r="V4508" s="14" t="n"/>
      <c r="W4508" s="14" t="n"/>
      <c r="X4508" s="14" t="n"/>
      <c r="Y4508" s="14" t="n"/>
      <c r="Z4508" s="14" t="n"/>
      <c r="AA4508" s="14" t="n"/>
      <c r="AB4508" s="14" t="n"/>
      <c r="AC4508" s="14" t="n"/>
      <c r="AD4508" s="14" t="n"/>
      <c r="AE4508" s="14" t="n"/>
      <c r="AF4508" s="14" t="n">
        <v>0</v>
      </c>
      <c r="AG4508" s="19" t="inlineStr">
        <is>
          <t>Baruwa Market, Ultra Modern Market, Lawanson, Olatilewa Lawanson Road</t>
        </is>
      </c>
      <c r="AH4508" s="20" t="n">
        <v>6.511787</v>
      </c>
      <c r="AI4508" s="20" t="n">
        <v>3.3475272</v>
      </c>
      <c r="AJ4508" s="14" t="inlineStr">
        <is>
          <t>https://www.google.com/maps/place/Peggy+Star+Supermarket/data=!4m7!3m6!1s0x103b8c2519a97117:0x264efc52a768cdb1!8m2!3d6.511787!4d3.3475272!16s%2Fg%2F1q679g58y!19sChIJF3GpGSWMOxARsc1op1L8TiY?authuser=0&amp;hl=en&amp;g_ep=EgoyMDI2MDkzMC4wIJJjKgBIAVAD&amp;rclk=1</t>
        </is>
      </c>
      <c r="AK4508" s="14" t="inlineStr">
        <is>
          <t>Google Maps (sweep, Oct 2026)</t>
        </is>
      </c>
      <c r="AL4508" s="14" t="inlineStr">
        <is>
          <t>2026-10-06</t>
        </is>
      </c>
      <c r="AM4508" s="14" t="inlineStr">
        <is>
          <t>Not approached</t>
        </is>
      </c>
      <c r="AN4508" s="19" t="n"/>
    </row>
    <row r="4509">
      <c r="A4509" s="14" t="n">
        <v>4508</v>
      </c>
      <c r="B4509" s="14" t="inlineStr">
        <is>
          <t>Peo Supermarket</t>
        </is>
      </c>
      <c r="C4509" s="14" t="inlineStr">
        <is>
          <t>Outside catchment</t>
        </is>
      </c>
      <c r="D4509" s="14" t="inlineStr">
        <is>
          <t>Supermarket / Grocery</t>
        </is>
      </c>
      <c r="E4509" s="14" t="inlineStr">
        <is>
          <t>General store</t>
        </is>
      </c>
      <c r="F4509" s="26" t="n">
        <v>10</v>
      </c>
      <c r="G4509" s="27" t="inlineStr">
        <is>
          <t>Cold - little evidence of delivery</t>
        </is>
      </c>
      <c r="H4509" s="21" t="inlineStr">
        <is>
          <t>Floor - not enriched</t>
        </is>
      </c>
      <c r="I4509" s="14" t="n">
        <v>0</v>
      </c>
      <c r="J4509" s="14" t="n">
        <v>0</v>
      </c>
      <c r="K4509" s="14" t="n">
        <v>0</v>
      </c>
      <c r="L4509" s="14" t="n">
        <v>0</v>
      </c>
      <c r="M4509" s="14" t="n">
        <v>0</v>
      </c>
      <c r="N4509" s="14" t="n">
        <v>0</v>
      </c>
      <c r="O4509" s="14" t="n">
        <v>0</v>
      </c>
      <c r="P4509" s="14" t="n">
        <v>0</v>
      </c>
      <c r="Q4509" s="14" t="n">
        <v>0</v>
      </c>
      <c r="R4509" s="14" t="n">
        <v>10</v>
      </c>
      <c r="S4509" s="14" t="n">
        <v>0</v>
      </c>
      <c r="T4509" s="17" t="n"/>
      <c r="U4509" s="18" t="n"/>
      <c r="V4509" s="14" t="inlineStr">
        <is>
          <t>+2348143703566</t>
        </is>
      </c>
      <c r="W4509" s="14" t="inlineStr">
        <is>
          <t>+2348143703566</t>
        </is>
      </c>
      <c r="X4509" s="14" t="n"/>
      <c r="Y4509" s="14" t="n"/>
      <c r="Z4509" s="14" t="n"/>
      <c r="AA4509" s="14" t="n"/>
      <c r="AB4509" s="14" t="n"/>
      <c r="AC4509" s="14" t="n"/>
      <c r="AD4509" s="14" t="n"/>
      <c r="AE4509" s="14" t="n"/>
      <c r="AF4509" s="14" t="n">
        <v>1</v>
      </c>
      <c r="AG4509" s="19" t="inlineStr">
        <is>
          <t>44 Oloto St</t>
        </is>
      </c>
      <c r="AH4509" s="20" t="n">
        <v>6.4774505</v>
      </c>
      <c r="AI4509" s="20" t="n">
        <v>3.383232</v>
      </c>
      <c r="AJ4509" s="14" t="inlineStr">
        <is>
          <t>https://www.google.com/maps/place/Peo+Supermarket/data=!4m7!3m6!1s0x103b8bb0f5e9ef11:0x99884e800036f0ee!8m2!3d6.4774505!4d3.383232!16s%2Fg%2F11rc6m_70f!19sChIJEe_p9bCLOxAR7vA2AIBOiJk?authuser=0&amp;hl=en&amp;g_ep=EgoyMDI2MDkzMC4wIJJjKgBIAVAD&amp;rclk=1</t>
        </is>
      </c>
      <c r="AK4509" s="14" t="inlineStr">
        <is>
          <t>Google Maps (sweep, Oct 2026)</t>
        </is>
      </c>
      <c r="AL4509" s="14" t="inlineStr">
        <is>
          <t>2026-10-06</t>
        </is>
      </c>
      <c r="AM4509" s="14" t="inlineStr">
        <is>
          <t>Not approached</t>
        </is>
      </c>
      <c r="AN4509" s="19" t="n"/>
    </row>
    <row r="4510">
      <c r="A4510" s="14" t="n">
        <v>4509</v>
      </c>
      <c r="B4510" s="14" t="inlineStr">
        <is>
          <t>Plus Point Supermarket</t>
        </is>
      </c>
      <c r="C4510" s="14" t="inlineStr">
        <is>
          <t>Outside catchment</t>
        </is>
      </c>
      <c r="D4510" s="14" t="inlineStr">
        <is>
          <t>Supermarket / Grocery</t>
        </is>
      </c>
      <c r="E4510" s="14" t="inlineStr">
        <is>
          <t>Supermarket</t>
        </is>
      </c>
      <c r="F4510" s="26" t="n">
        <v>10</v>
      </c>
      <c r="G4510" s="27" t="inlineStr">
        <is>
          <t>Cold - little evidence of delivery</t>
        </is>
      </c>
      <c r="H4510" s="21" t="inlineStr">
        <is>
          <t>Floor - not enriched</t>
        </is>
      </c>
      <c r="I4510" s="14" t="n">
        <v>0</v>
      </c>
      <c r="J4510" s="14" t="n">
        <v>0</v>
      </c>
      <c r="K4510" s="14" t="n">
        <v>0</v>
      </c>
      <c r="L4510" s="14" t="n">
        <v>0</v>
      </c>
      <c r="M4510" s="14" t="n">
        <v>0</v>
      </c>
      <c r="N4510" s="14" t="n">
        <v>0</v>
      </c>
      <c r="O4510" s="14" t="n">
        <v>0</v>
      </c>
      <c r="P4510" s="14" t="n">
        <v>0</v>
      </c>
      <c r="Q4510" s="14" t="n">
        <v>0</v>
      </c>
      <c r="R4510" s="14" t="n">
        <v>10</v>
      </c>
      <c r="S4510" s="14" t="n">
        <v>0</v>
      </c>
      <c r="T4510" s="17" t="n"/>
      <c r="U4510" s="18" t="n"/>
      <c r="V4510" s="14" t="inlineStr">
        <is>
          <t>+2348147315267</t>
        </is>
      </c>
      <c r="W4510" s="14" t="inlineStr">
        <is>
          <t>+2348147315267</t>
        </is>
      </c>
      <c r="X4510" s="14" t="n"/>
      <c r="Y4510" s="14" t="n"/>
      <c r="Z4510" s="14" t="n"/>
      <c r="AA4510" s="14" t="n"/>
      <c r="AB4510" s="14" t="n"/>
      <c r="AC4510" s="14" t="n"/>
      <c r="AD4510" s="14" t="n"/>
      <c r="AE4510" s="14" t="n"/>
      <c r="AF4510" s="14" t="n">
        <v>1</v>
      </c>
      <c r="AG4510" s="19" t="inlineStr">
        <is>
          <t>62 Odunfa St</t>
        </is>
      </c>
      <c r="AH4510" s="20" t="n">
        <v>6.4886113</v>
      </c>
      <c r="AI4510" s="20" t="n">
        <v>3.3878122</v>
      </c>
      <c r="AJ4510" s="14" t="inlineStr">
        <is>
          <t>https://www.google.com/maps/place/Plus+Point+Supermarket/data=!4m7!3m6!1s0x103b8dc57064e5d1:0xaa643177bc69644b!8m2!3d6.4886113!4d3.3878122!16s%2Fg%2F11q2s98sx8!19sChIJ0eVkcMWNOxARS2RpvHcxZKo?authuser=0&amp;hl=en&amp;g_ep=EgoyMDI2MDkzMC4wIJJjKgBIAVAD&amp;rclk=1</t>
        </is>
      </c>
      <c r="AK4510" s="14" t="inlineStr">
        <is>
          <t>Google Maps (sweep, Oct 2026)</t>
        </is>
      </c>
      <c r="AL4510" s="14" t="inlineStr">
        <is>
          <t>2026-10-06</t>
        </is>
      </c>
      <c r="AM4510" s="14" t="inlineStr">
        <is>
          <t>Not approached</t>
        </is>
      </c>
      <c r="AN4510" s="19" t="n"/>
    </row>
    <row r="4511">
      <c r="A4511" s="14" t="n">
        <v>4510</v>
      </c>
      <c r="B4511" s="14" t="inlineStr">
        <is>
          <t>PRECIOUS CHRIS SUPERMARKET</t>
        </is>
      </c>
      <c r="C4511" s="14" t="inlineStr">
        <is>
          <t>Outside catchment</t>
        </is>
      </c>
      <c r="D4511" s="14" t="inlineStr">
        <is>
          <t>Supermarket / Grocery</t>
        </is>
      </c>
      <c r="E4511" s="14" t="inlineStr">
        <is>
          <t>Grocery store</t>
        </is>
      </c>
      <c r="F4511" s="26" t="n">
        <v>10</v>
      </c>
      <c r="G4511" s="27" t="inlineStr">
        <is>
          <t>Cold - little evidence of delivery</t>
        </is>
      </c>
      <c r="H4511" s="21" t="inlineStr">
        <is>
          <t>Floor - not enriched</t>
        </is>
      </c>
      <c r="I4511" s="14" t="n">
        <v>0</v>
      </c>
      <c r="J4511" s="14" t="n">
        <v>0</v>
      </c>
      <c r="K4511" s="14" t="n">
        <v>0</v>
      </c>
      <c r="L4511" s="14" t="n">
        <v>0</v>
      </c>
      <c r="M4511" s="14" t="n">
        <v>0</v>
      </c>
      <c r="N4511" s="14" t="n">
        <v>0</v>
      </c>
      <c r="O4511" s="14" t="n">
        <v>0</v>
      </c>
      <c r="P4511" s="14" t="n">
        <v>0</v>
      </c>
      <c r="Q4511" s="14" t="n">
        <v>0</v>
      </c>
      <c r="R4511" s="14" t="n">
        <v>10</v>
      </c>
      <c r="S4511" s="14" t="n">
        <v>0</v>
      </c>
      <c r="T4511" s="17" t="n"/>
      <c r="U4511" s="18" t="n"/>
      <c r="V4511" s="14" t="inlineStr">
        <is>
          <t>+2348068503007</t>
        </is>
      </c>
      <c r="W4511" s="14" t="inlineStr">
        <is>
          <t>+2348068503007</t>
        </is>
      </c>
      <c r="X4511" s="14" t="n"/>
      <c r="Y4511" s="14" t="n"/>
      <c r="Z4511" s="14" t="n"/>
      <c r="AA4511" s="14" t="n"/>
      <c r="AB4511" s="14" t="n"/>
      <c r="AC4511" s="14" t="n"/>
      <c r="AD4511" s="14" t="n"/>
      <c r="AE4511" s="14" t="n"/>
      <c r="AF4511" s="14" t="n">
        <v>1</v>
      </c>
      <c r="AG4511" s="19" t="inlineStr">
        <is>
          <t>10 Chevron Dr</t>
        </is>
      </c>
      <c r="AH4511" s="20" t="n">
        <v>6.4547875</v>
      </c>
      <c r="AI4511" s="20" t="n">
        <v>3.5299259</v>
      </c>
      <c r="AJ4511" s="14" t="inlineStr">
        <is>
          <t>https://www.google.com/maps/place/PRECIOUS+CHRIS+SUPERMARKET/data=!4m7!3m6!1s0x103bf7fbe8f9d37b:0x44a3cf8bd1904036!8m2!3d6.4547875!4d3.5299259!16s%2Fg%2F11tfnxqtsn!19sChIJe9P56Pv3OxARNkCQ0YvPo0Q?authuser=0&amp;hl=en&amp;g_ep=EgoyMDI2MDkzMC4wIJJjKgBIAVAD&amp;rclk=1</t>
        </is>
      </c>
      <c r="AK4511" s="14" t="inlineStr">
        <is>
          <t>Google Maps (sweep, Oct 2026)</t>
        </is>
      </c>
      <c r="AL4511" s="14" t="inlineStr">
        <is>
          <t>2026-10-06</t>
        </is>
      </c>
      <c r="AM4511" s="14" t="inlineStr">
        <is>
          <t>Not approached</t>
        </is>
      </c>
      <c r="AN4511" s="19" t="n"/>
    </row>
    <row r="4512">
      <c r="A4512" s="14" t="n">
        <v>4511</v>
      </c>
      <c r="B4512" s="14" t="inlineStr">
        <is>
          <t>Price Shoppers Supermarket</t>
        </is>
      </c>
      <c r="C4512" s="14" t="inlineStr">
        <is>
          <t>Outside catchment</t>
        </is>
      </c>
      <c r="D4512" s="14" t="inlineStr">
        <is>
          <t>Supermarket / Grocery</t>
        </is>
      </c>
      <c r="E4512" s="14" t="inlineStr">
        <is>
          <t>Supermarket</t>
        </is>
      </c>
      <c r="F4512" s="26" t="n">
        <v>10</v>
      </c>
      <c r="G4512" s="27" t="inlineStr">
        <is>
          <t>Cold - little evidence of delivery</t>
        </is>
      </c>
      <c r="H4512" s="21" t="inlineStr">
        <is>
          <t>Floor - not enriched</t>
        </is>
      </c>
      <c r="I4512" s="14" t="n">
        <v>0</v>
      </c>
      <c r="J4512" s="14" t="n">
        <v>0</v>
      </c>
      <c r="K4512" s="14" t="n">
        <v>0</v>
      </c>
      <c r="L4512" s="14" t="n">
        <v>0</v>
      </c>
      <c r="M4512" s="14" t="n">
        <v>0</v>
      </c>
      <c r="N4512" s="14" t="n">
        <v>0</v>
      </c>
      <c r="O4512" s="14" t="n">
        <v>0</v>
      </c>
      <c r="P4512" s="14" t="n">
        <v>0</v>
      </c>
      <c r="Q4512" s="14" t="n">
        <v>0</v>
      </c>
      <c r="R4512" s="14" t="n">
        <v>10</v>
      </c>
      <c r="S4512" s="14" t="n">
        <v>0</v>
      </c>
      <c r="T4512" s="17" t="n"/>
      <c r="U4512" s="18" t="n"/>
      <c r="V4512" s="14" t="inlineStr">
        <is>
          <t>+2348183489434</t>
        </is>
      </c>
      <c r="W4512" s="14" t="inlineStr">
        <is>
          <t>+2348183489434</t>
        </is>
      </c>
      <c r="X4512" s="14" t="n"/>
      <c r="Y4512" s="14" t="n"/>
      <c r="Z4512" s="14" t="n"/>
      <c r="AA4512" s="14" t="n"/>
      <c r="AB4512" s="14" t="n"/>
      <c r="AC4512" s="14" t="n"/>
      <c r="AD4512" s="14" t="n"/>
      <c r="AE4512" s="14" t="n"/>
      <c r="AF4512" s="14" t="n">
        <v>1</v>
      </c>
      <c r="AG4512" s="19" t="inlineStr">
        <is>
          <t>10 Ire-Akari Estate Rd</t>
        </is>
      </c>
      <c r="AH4512" s="20" t="n">
        <v>6.5277702</v>
      </c>
      <c r="AI4512" s="20" t="n">
        <v>3.3220707</v>
      </c>
      <c r="AJ4512" s="14" t="inlineStr">
        <is>
          <t>https://www.google.com/maps/place/Price+Shoppers+Supermarket/data=!4m7!3m6!1s0x103b8e610ed40997:0xb1197279f0c39cf8!8m2!3d6.5277702!4d3.3220707!16s%2Fg%2F11bbrllggk!19sChIJlwnUDmGOOxAR-JzD8HlyGbE?authuser=0&amp;hl=en&amp;g_ep=EgoyMDI2MDkzMC4wIJJjKgBIAVAD&amp;rclk=1</t>
        </is>
      </c>
      <c r="AK4512" s="14" t="inlineStr">
        <is>
          <t>Google Maps (sweep, Oct 2026)</t>
        </is>
      </c>
      <c r="AL4512" s="14" t="inlineStr">
        <is>
          <t>2026-10-06</t>
        </is>
      </c>
      <c r="AM4512" s="14" t="inlineStr">
        <is>
          <t>Not approached</t>
        </is>
      </c>
      <c r="AN4512" s="19" t="n"/>
    </row>
    <row r="4513">
      <c r="A4513" s="14" t="n">
        <v>4512</v>
      </c>
      <c r="B4513" s="14" t="inlineStr">
        <is>
          <t>Priceless supermarket</t>
        </is>
      </c>
      <c r="C4513" s="14" t="inlineStr">
        <is>
          <t>Outside catchment</t>
        </is>
      </c>
      <c r="D4513" s="14" t="inlineStr">
        <is>
          <t>Supermarket / Grocery</t>
        </is>
      </c>
      <c r="E4513" s="14" t="inlineStr">
        <is>
          <t>General store</t>
        </is>
      </c>
      <c r="F4513" s="26" t="n">
        <v>10</v>
      </c>
      <c r="G4513" s="27" t="inlineStr">
        <is>
          <t>Cold - little evidence of delivery</t>
        </is>
      </c>
      <c r="H4513" s="21" t="inlineStr">
        <is>
          <t>Floor - not enriched</t>
        </is>
      </c>
      <c r="I4513" s="14" t="n">
        <v>0</v>
      </c>
      <c r="J4513" s="14" t="n">
        <v>0</v>
      </c>
      <c r="K4513" s="14" t="n">
        <v>0</v>
      </c>
      <c r="L4513" s="14" t="n">
        <v>0</v>
      </c>
      <c r="M4513" s="14" t="n">
        <v>0</v>
      </c>
      <c r="N4513" s="14" t="n">
        <v>0</v>
      </c>
      <c r="O4513" s="14" t="n">
        <v>0</v>
      </c>
      <c r="P4513" s="14" t="n">
        <v>0</v>
      </c>
      <c r="Q4513" s="14" t="n">
        <v>0</v>
      </c>
      <c r="R4513" s="14" t="n">
        <v>10</v>
      </c>
      <c r="S4513" s="14" t="n">
        <v>0</v>
      </c>
      <c r="T4513" s="17" t="n"/>
      <c r="U4513" s="18" t="n"/>
      <c r="V4513" s="14" t="inlineStr">
        <is>
          <t>+2348038557034</t>
        </is>
      </c>
      <c r="W4513" s="14" t="inlineStr">
        <is>
          <t>+2348038557034</t>
        </is>
      </c>
      <c r="X4513" s="14" t="n"/>
      <c r="Y4513" s="14" t="n"/>
      <c r="Z4513" s="14" t="n"/>
      <c r="AA4513" s="14" t="n"/>
      <c r="AB4513" s="14" t="n"/>
      <c r="AC4513" s="14" t="n"/>
      <c r="AD4513" s="14" t="n"/>
      <c r="AE4513" s="14" t="n"/>
      <c r="AF4513" s="14" t="n">
        <v>1</v>
      </c>
      <c r="AG4513" s="19" t="inlineStr">
        <is>
          <t>2 Atunrase St</t>
        </is>
      </c>
      <c r="AH4513" s="20" t="n">
        <v>6.5138963</v>
      </c>
      <c r="AI4513" s="20" t="n">
        <v>3.358101</v>
      </c>
      <c r="AJ4513" s="14" t="inlineStr">
        <is>
          <t>https://www.google.com/maps/place/Priceless+supermarket/data=!4m7!3m6!1s0x103b8d781d331895:0x834bbd3bae4f8d38!8m2!3d6.5138963!4d3.358101!16s%2Fg%2F11q2xyqf2t!19sChIJlRgzHXiNOxAROI1Prju9S4M?authuser=0&amp;hl=en&amp;g_ep=EgoyMDI2MDkzMC4wIJJjKgBIAVAD&amp;rclk=1</t>
        </is>
      </c>
      <c r="AK4513" s="14" t="inlineStr">
        <is>
          <t>Google Maps (sweep, Oct 2026)</t>
        </is>
      </c>
      <c r="AL4513" s="14" t="inlineStr">
        <is>
          <t>2026-10-06</t>
        </is>
      </c>
      <c r="AM4513" s="14" t="inlineStr">
        <is>
          <t>Not approached</t>
        </is>
      </c>
      <c r="AN4513" s="19" t="n"/>
    </row>
    <row r="4514">
      <c r="A4514" s="14" t="n">
        <v>4513</v>
      </c>
      <c r="B4514" s="14" t="inlineStr">
        <is>
          <t>Queen Mini Mart</t>
        </is>
      </c>
      <c r="C4514" s="14" t="inlineStr">
        <is>
          <t>Outside catchment</t>
        </is>
      </c>
      <c r="D4514" s="14" t="inlineStr">
        <is>
          <t>Supermarket / Grocery</t>
        </is>
      </c>
      <c r="E4514" s="14" t="inlineStr">
        <is>
          <t>Store</t>
        </is>
      </c>
      <c r="F4514" s="26" t="n">
        <v>10</v>
      </c>
      <c r="G4514" s="27" t="inlineStr">
        <is>
          <t>Cold - little evidence of delivery</t>
        </is>
      </c>
      <c r="H4514" s="21" t="inlineStr">
        <is>
          <t>Floor - not enriched</t>
        </is>
      </c>
      <c r="I4514" s="14" t="n">
        <v>0</v>
      </c>
      <c r="J4514" s="14" t="n">
        <v>0</v>
      </c>
      <c r="K4514" s="14" t="n">
        <v>0</v>
      </c>
      <c r="L4514" s="14" t="n">
        <v>0</v>
      </c>
      <c r="M4514" s="14" t="n">
        <v>0</v>
      </c>
      <c r="N4514" s="14" t="n">
        <v>0</v>
      </c>
      <c r="O4514" s="14" t="n">
        <v>0</v>
      </c>
      <c r="P4514" s="14" t="n">
        <v>0</v>
      </c>
      <c r="Q4514" s="14" t="n">
        <v>0</v>
      </c>
      <c r="R4514" s="14" t="n">
        <v>10</v>
      </c>
      <c r="S4514" s="14" t="n">
        <v>0</v>
      </c>
      <c r="T4514" s="17" t="n"/>
      <c r="U4514" s="18" t="n"/>
      <c r="V4514" s="14" t="inlineStr">
        <is>
          <t>+2348053111922</t>
        </is>
      </c>
      <c r="W4514" s="14" t="inlineStr">
        <is>
          <t>+2348053111922</t>
        </is>
      </c>
      <c r="X4514" s="14" t="n"/>
      <c r="Y4514" s="14" t="n"/>
      <c r="Z4514" s="14" t="n"/>
      <c r="AA4514" s="14" t="n"/>
      <c r="AB4514" s="14" t="n"/>
      <c r="AC4514" s="14" t="n"/>
      <c r="AD4514" s="14" t="n"/>
      <c r="AE4514" s="14" t="n"/>
      <c r="AF4514" s="14" t="n">
        <v>1</v>
      </c>
      <c r="AG4514" s="19" t="inlineStr">
        <is>
          <t>7 Akinrinlo St</t>
        </is>
      </c>
      <c r="AH4514" s="20" t="n">
        <v>6.5316733</v>
      </c>
      <c r="AI4514" s="20" t="n">
        <v>3.382605</v>
      </c>
      <c r="AJ4514" s="14" t="inlineStr">
        <is>
          <t>https://www.google.com/maps/place/Queen+Mini+Mart/data=!4m7!3m6!1s0x103b8d07e644a3e3:0x5d1823f07a2a4dc2!8m2!3d6.5316733!4d3.382605!16s%2Fg%2F11q8g8c477!19sChIJ46NE5geNOxARwk0qevAjGF0?authuser=0&amp;hl=en&amp;g_ep=EgoyMDI2MDkzMC4wIJJjKgBIAVAD&amp;rclk=1</t>
        </is>
      </c>
      <c r="AK4514" s="14" t="inlineStr">
        <is>
          <t>Google Maps (sweep, Oct 2026)</t>
        </is>
      </c>
      <c r="AL4514" s="14" t="inlineStr">
        <is>
          <t>2026-10-06</t>
        </is>
      </c>
      <c r="AM4514" s="14" t="inlineStr">
        <is>
          <t>Not approached</t>
        </is>
      </c>
      <c r="AN4514" s="19" t="n"/>
    </row>
    <row r="4515">
      <c r="A4515" s="14" t="n">
        <v>4514</v>
      </c>
      <c r="B4515" s="14" t="inlineStr">
        <is>
          <t>Queen Supermarket</t>
        </is>
      </c>
      <c r="C4515" s="14" t="inlineStr">
        <is>
          <t>Outside catchment</t>
        </is>
      </c>
      <c r="D4515" s="14" t="inlineStr">
        <is>
          <t>Supermarket / Grocery</t>
        </is>
      </c>
      <c r="E4515" s="14" t="inlineStr">
        <is>
          <t>Supermarket</t>
        </is>
      </c>
      <c r="F4515" s="26" t="n">
        <v>10</v>
      </c>
      <c r="G4515" s="27" t="inlineStr">
        <is>
          <t>Cold - little evidence of delivery</t>
        </is>
      </c>
      <c r="H4515" s="21" t="inlineStr">
        <is>
          <t>Floor - not enriched</t>
        </is>
      </c>
      <c r="I4515" s="14" t="n">
        <v>0</v>
      </c>
      <c r="J4515" s="14" t="n">
        <v>0</v>
      </c>
      <c r="K4515" s="14" t="n">
        <v>0</v>
      </c>
      <c r="L4515" s="14" t="n">
        <v>0</v>
      </c>
      <c r="M4515" s="14" t="n">
        <v>0</v>
      </c>
      <c r="N4515" s="14" t="n">
        <v>0</v>
      </c>
      <c r="O4515" s="14" t="n">
        <v>0</v>
      </c>
      <c r="P4515" s="14" t="n">
        <v>0</v>
      </c>
      <c r="Q4515" s="14" t="n">
        <v>0</v>
      </c>
      <c r="R4515" s="14" t="n">
        <v>10</v>
      </c>
      <c r="S4515" s="14" t="n">
        <v>0</v>
      </c>
      <c r="T4515" s="17" t="n"/>
      <c r="U4515" s="18" t="n"/>
      <c r="V4515" s="14" t="inlineStr">
        <is>
          <t>+2348050455000</t>
        </is>
      </c>
      <c r="W4515" s="14" t="inlineStr">
        <is>
          <t>+2348050455000</t>
        </is>
      </c>
      <c r="X4515" s="14" t="n"/>
      <c r="Y4515" s="14" t="n"/>
      <c r="Z4515" s="14" t="n"/>
      <c r="AA4515" s="14" t="n"/>
      <c r="AB4515" s="14" t="n"/>
      <c r="AC4515" s="14" t="n"/>
      <c r="AD4515" s="14" t="n"/>
      <c r="AE4515" s="14" t="n"/>
      <c r="AF4515" s="14" t="n">
        <v>1</v>
      </c>
      <c r="AG4515" s="19" t="inlineStr">
        <is>
          <t>G89M+M5V, 5 Adijatu St</t>
        </is>
      </c>
      <c r="AH4515" s="20" t="n">
        <v>6.5192583</v>
      </c>
      <c r="AI4515" s="20" t="n">
        <v>3.3328972</v>
      </c>
      <c r="AJ4515" s="14" t="inlineStr">
        <is>
          <t>https://www.google.com/maps/place/Queen+Supermarket/data=!4m7!3m6!1s0x103b8e842a048883:0xfc885cc825189b0b!8m2!3d6.5192583!4d3.3328972!16s%2Fg%2F1q62kk20b!19sChIJg4gEKoSOOxARC5sYJchciPw?authuser=0&amp;hl=en&amp;g_ep=EgoyMDI2MDkzMC4wIJJjKgBIAVAD&amp;rclk=1</t>
        </is>
      </c>
      <c r="AK4515" s="14" t="inlineStr">
        <is>
          <t>Google Maps (sweep, Oct 2026)</t>
        </is>
      </c>
      <c r="AL4515" s="14" t="inlineStr">
        <is>
          <t>2026-10-06</t>
        </is>
      </c>
      <c r="AM4515" s="14" t="inlineStr">
        <is>
          <t>Not approached</t>
        </is>
      </c>
      <c r="AN4515" s="19" t="n"/>
    </row>
    <row r="4516">
      <c r="A4516" s="14" t="n">
        <v>4515</v>
      </c>
      <c r="B4516" s="14" t="inlineStr">
        <is>
          <t>Queen's Hill Mini Mart</t>
        </is>
      </c>
      <c r="C4516" s="14" t="inlineStr">
        <is>
          <t>Outside catchment</t>
        </is>
      </c>
      <c r="D4516" s="14" t="inlineStr">
        <is>
          <t>Supermarket / Grocery</t>
        </is>
      </c>
      <c r="E4516" s="14" t="inlineStr">
        <is>
          <t>Store</t>
        </is>
      </c>
      <c r="F4516" s="26" t="n">
        <v>10</v>
      </c>
      <c r="G4516" s="27" t="inlineStr">
        <is>
          <t>Cold - little evidence of delivery</t>
        </is>
      </c>
      <c r="H4516" s="21" t="inlineStr">
        <is>
          <t>Floor - not enriched</t>
        </is>
      </c>
      <c r="I4516" s="14" t="n">
        <v>0</v>
      </c>
      <c r="J4516" s="14" t="n">
        <v>0</v>
      </c>
      <c r="K4516" s="14" t="n">
        <v>0</v>
      </c>
      <c r="L4516" s="14" t="n">
        <v>0</v>
      </c>
      <c r="M4516" s="14" t="n">
        <v>0</v>
      </c>
      <c r="N4516" s="14" t="n">
        <v>0</v>
      </c>
      <c r="O4516" s="14" t="n">
        <v>0</v>
      </c>
      <c r="P4516" s="14" t="n">
        <v>0</v>
      </c>
      <c r="Q4516" s="14" t="n">
        <v>0</v>
      </c>
      <c r="R4516" s="14" t="n">
        <v>10</v>
      </c>
      <c r="S4516" s="14" t="n">
        <v>0</v>
      </c>
      <c r="T4516" s="17" t="n"/>
      <c r="U4516" s="18" t="n"/>
      <c r="V4516" s="14" t="n"/>
      <c r="W4516" s="14" t="n"/>
      <c r="X4516" s="14" t="n"/>
      <c r="Y4516" s="14" t="n"/>
      <c r="Z4516" s="14" t="n"/>
      <c r="AA4516" s="14" t="n"/>
      <c r="AB4516" s="14" t="n"/>
      <c r="AC4516" s="14" t="n"/>
      <c r="AD4516" s="14" t="n"/>
      <c r="AE4516" s="14" t="n"/>
      <c r="AF4516" s="14" t="n">
        <v>0</v>
      </c>
      <c r="AG4516" s="19" t="inlineStr">
        <is>
          <t>29 Mutairu Onigbanjo St</t>
        </is>
      </c>
      <c r="AH4516" s="20" t="n">
        <v>6.5058185</v>
      </c>
      <c r="AI4516" s="20" t="n">
        <v>3.3384638</v>
      </c>
      <c r="AJ4516" s="14" t="inlineStr">
        <is>
          <t>https://www.google.com/maps/place/Queen%27s+Hill+Mini+Mart/data=!4m7!3m6!1s0x103b8e9fd25fa6ed:0xa083e49db9b53cc5!8m2!3d6.5058185!4d3.3384638!16s%2Fg%2F11j1sjzbqp!19sChIJ7aZf0p-OOxARxTy1uZ3kg6A?authuser=0&amp;hl=en&amp;g_ep=EgoyMDI2MDkzMC4wIJJjKgBIAVAD&amp;rclk=1</t>
        </is>
      </c>
      <c r="AK4516" s="14" t="inlineStr">
        <is>
          <t>Google Maps (sweep, Oct 2026)</t>
        </is>
      </c>
      <c r="AL4516" s="14" t="inlineStr">
        <is>
          <t>2026-10-06</t>
        </is>
      </c>
      <c r="AM4516" s="14" t="inlineStr">
        <is>
          <t>Not approached</t>
        </is>
      </c>
      <c r="AN4516" s="19" t="n"/>
    </row>
    <row r="4517">
      <c r="A4517" s="14" t="n">
        <v>4516</v>
      </c>
      <c r="B4517" s="14" t="inlineStr">
        <is>
          <t>Queens Supermarket</t>
        </is>
      </c>
      <c r="C4517" s="14" t="inlineStr">
        <is>
          <t>Outside catchment</t>
        </is>
      </c>
      <c r="D4517" s="14" t="inlineStr">
        <is>
          <t>Supermarket / Grocery</t>
        </is>
      </c>
      <c r="E4517" s="14" t="inlineStr">
        <is>
          <t>Supermarket</t>
        </is>
      </c>
      <c r="F4517" s="26" t="n">
        <v>10</v>
      </c>
      <c r="G4517" s="27" t="inlineStr">
        <is>
          <t>Cold - little evidence of delivery</t>
        </is>
      </c>
      <c r="H4517" s="21" t="inlineStr">
        <is>
          <t>Floor - not enriched</t>
        </is>
      </c>
      <c r="I4517" s="14" t="n">
        <v>0</v>
      </c>
      <c r="J4517" s="14" t="n">
        <v>0</v>
      </c>
      <c r="K4517" s="14" t="n">
        <v>0</v>
      </c>
      <c r="L4517" s="14" t="n">
        <v>0</v>
      </c>
      <c r="M4517" s="14" t="n">
        <v>0</v>
      </c>
      <c r="N4517" s="14" t="n">
        <v>0</v>
      </c>
      <c r="O4517" s="14" t="n">
        <v>0</v>
      </c>
      <c r="P4517" s="14" t="n">
        <v>0</v>
      </c>
      <c r="Q4517" s="14" t="n">
        <v>0</v>
      </c>
      <c r="R4517" s="14" t="n">
        <v>10</v>
      </c>
      <c r="S4517" s="14" t="n">
        <v>0</v>
      </c>
      <c r="T4517" s="17" t="n"/>
      <c r="U4517" s="18" t="n"/>
      <c r="V4517" s="14" t="inlineStr">
        <is>
          <t>+2349087754677</t>
        </is>
      </c>
      <c r="W4517" s="14" t="inlineStr">
        <is>
          <t>+2349087754677</t>
        </is>
      </c>
      <c r="X4517" s="14" t="n"/>
      <c r="Y4517" s="14" t="n"/>
      <c r="Z4517" s="14" t="n"/>
      <c r="AA4517" s="14" t="n"/>
      <c r="AB4517" s="14" t="n"/>
      <c r="AC4517" s="14" t="n"/>
      <c r="AD4517" s="14" t="n"/>
      <c r="AE4517" s="14" t="n"/>
      <c r="AF4517" s="14" t="n">
        <v>1</v>
      </c>
      <c r="AG4517" s="19" t="inlineStr">
        <is>
          <t>35 dawuda street</t>
        </is>
      </c>
      <c r="AH4517" s="20" t="n">
        <v>6.5313418</v>
      </c>
      <c r="AI4517" s="20" t="n">
        <v>3.324545</v>
      </c>
      <c r="AJ4517" s="14" t="inlineStr">
        <is>
          <t>https://www.google.com/maps/place/Queens+Supermarket/data=!4m7!3m6!1s0x103b8f91485dc125:0x41a6d698d71feae2!8m2!3d6.5313418!4d3.324545!16s%2Fg%2F11nwxbym0k!19sChIJJcFdSJGPOxAR4uof15jWpkE?authuser=0&amp;hl=en&amp;g_ep=EgoyMDI2MDkzMC4wIJJjKgBIAVAD&amp;rclk=1</t>
        </is>
      </c>
      <c r="AK4517" s="14" t="inlineStr">
        <is>
          <t>Google Maps (sweep, Oct 2026)</t>
        </is>
      </c>
      <c r="AL4517" s="14" t="inlineStr">
        <is>
          <t>2026-10-06</t>
        </is>
      </c>
      <c r="AM4517" s="14" t="inlineStr">
        <is>
          <t>Not approached</t>
        </is>
      </c>
      <c r="AN4517" s="19" t="n"/>
    </row>
    <row r="4518">
      <c r="A4518" s="14" t="n">
        <v>4517</v>
      </c>
      <c r="B4518" s="14" t="inlineStr">
        <is>
          <t>Rachael Mini Mart</t>
        </is>
      </c>
      <c r="C4518" s="14" t="inlineStr">
        <is>
          <t>Outside catchment</t>
        </is>
      </c>
      <c r="D4518" s="14" t="inlineStr">
        <is>
          <t>Supermarket / Grocery</t>
        </is>
      </c>
      <c r="E4518" s="14" t="inlineStr">
        <is>
          <t>Supermarket</t>
        </is>
      </c>
      <c r="F4518" s="26" t="n">
        <v>10</v>
      </c>
      <c r="G4518" s="27" t="inlineStr">
        <is>
          <t>Cold - little evidence of delivery</t>
        </is>
      </c>
      <c r="H4518" s="21" t="inlineStr">
        <is>
          <t>Floor - not enriched</t>
        </is>
      </c>
      <c r="I4518" s="14" t="n">
        <v>0</v>
      </c>
      <c r="J4518" s="14" t="n">
        <v>0</v>
      </c>
      <c r="K4518" s="14" t="n">
        <v>0</v>
      </c>
      <c r="L4518" s="14" t="n">
        <v>0</v>
      </c>
      <c r="M4518" s="14" t="n">
        <v>0</v>
      </c>
      <c r="N4518" s="14" t="n">
        <v>0</v>
      </c>
      <c r="O4518" s="14" t="n">
        <v>0</v>
      </c>
      <c r="P4518" s="14" t="n">
        <v>0</v>
      </c>
      <c r="Q4518" s="14" t="n">
        <v>0</v>
      </c>
      <c r="R4518" s="14" t="n">
        <v>10</v>
      </c>
      <c r="S4518" s="14" t="n">
        <v>0</v>
      </c>
      <c r="T4518" s="17" t="n"/>
      <c r="U4518" s="18" t="n"/>
      <c r="V4518" s="14" t="inlineStr">
        <is>
          <t>+2348065222893</t>
        </is>
      </c>
      <c r="W4518" s="14" t="inlineStr">
        <is>
          <t>+2348065222893</t>
        </is>
      </c>
      <c r="X4518" s="14" t="n"/>
      <c r="Y4518" s="14" t="n"/>
      <c r="Z4518" s="14" t="n"/>
      <c r="AA4518" s="14" t="n"/>
      <c r="AB4518" s="14" t="n"/>
      <c r="AC4518" s="14" t="n"/>
      <c r="AD4518" s="14" t="n"/>
      <c r="AE4518" s="14" t="n"/>
      <c r="AF4518" s="14" t="n">
        <v>1</v>
      </c>
      <c r="AG4518" s="19" t="inlineStr">
        <is>
          <t>9 Odunlami St</t>
        </is>
      </c>
      <c r="AH4518" s="20" t="n">
        <v>6.5321978</v>
      </c>
      <c r="AI4518" s="20" t="n">
        <v>3.3801082</v>
      </c>
      <c r="AJ4518" s="14" t="inlineStr">
        <is>
          <t>https://www.google.com/maps/place/Rachael+Mini+Mart/data=!4m7!3m6!1s0x103b8dacf93165b7:0xddf2b53a05741eb8!8m2!3d6.5321978!4d3.3801082!16s%2Fg%2F11q836wfrj!19sChIJt2Ux-ayNOxARuB50BTq18t0?authuser=0&amp;hl=en&amp;g_ep=EgoyMDI2MDkzMC4wIJJjKgBIAVAD&amp;rclk=1</t>
        </is>
      </c>
      <c r="AK4518" s="14" t="inlineStr">
        <is>
          <t>Google Maps (sweep, Oct 2026)</t>
        </is>
      </c>
      <c r="AL4518" s="14" t="inlineStr">
        <is>
          <t>2026-10-06</t>
        </is>
      </c>
      <c r="AM4518" s="14" t="inlineStr">
        <is>
          <t>Not approached</t>
        </is>
      </c>
      <c r="AN4518" s="19" t="n"/>
    </row>
    <row r="4519">
      <c r="A4519" s="14" t="n">
        <v>4518</v>
      </c>
      <c r="B4519" s="14" t="inlineStr">
        <is>
          <t>Rahmot Provision Stores</t>
        </is>
      </c>
      <c r="C4519" s="14" t="inlineStr">
        <is>
          <t>Outside catchment</t>
        </is>
      </c>
      <c r="D4519" s="14" t="inlineStr">
        <is>
          <t>Supermarket / Grocery</t>
        </is>
      </c>
      <c r="E4519" s="14" t="inlineStr">
        <is>
          <t>General store</t>
        </is>
      </c>
      <c r="F4519" s="26" t="n">
        <v>10</v>
      </c>
      <c r="G4519" s="27" t="inlineStr">
        <is>
          <t>Cold - little evidence of delivery</t>
        </is>
      </c>
      <c r="H4519" s="21" t="inlineStr">
        <is>
          <t>Floor - not enriched</t>
        </is>
      </c>
      <c r="I4519" s="14" t="n">
        <v>0</v>
      </c>
      <c r="J4519" s="14" t="n">
        <v>0</v>
      </c>
      <c r="K4519" s="14" t="n">
        <v>0</v>
      </c>
      <c r="L4519" s="14" t="n">
        <v>0</v>
      </c>
      <c r="M4519" s="14" t="n">
        <v>0</v>
      </c>
      <c r="N4519" s="14" t="n">
        <v>0</v>
      </c>
      <c r="O4519" s="14" t="n">
        <v>0</v>
      </c>
      <c r="P4519" s="14" t="n">
        <v>0</v>
      </c>
      <c r="Q4519" s="14" t="n">
        <v>0</v>
      </c>
      <c r="R4519" s="14" t="n">
        <v>10</v>
      </c>
      <c r="S4519" s="14" t="n">
        <v>0</v>
      </c>
      <c r="T4519" s="17" t="n"/>
      <c r="U4519" s="18" t="n"/>
      <c r="V4519" s="14" t="inlineStr">
        <is>
          <t>+2347081383049</t>
        </is>
      </c>
      <c r="W4519" s="14" t="inlineStr">
        <is>
          <t>+2347081383049</t>
        </is>
      </c>
      <c r="X4519" s="14" t="n"/>
      <c r="Y4519" s="14" t="n"/>
      <c r="Z4519" s="14" t="n"/>
      <c r="AA4519" s="14" t="n"/>
      <c r="AB4519" s="14" t="n"/>
      <c r="AC4519" s="14" t="n"/>
      <c r="AD4519" s="14" t="n"/>
      <c r="AE4519" s="14" t="n"/>
      <c r="AF4519" s="14" t="n">
        <v>1</v>
      </c>
      <c r="AG4519" s="19" t="inlineStr">
        <is>
          <t>67 Coates St</t>
        </is>
      </c>
      <c r="AH4519" s="20" t="n">
        <v>6.484197</v>
      </c>
      <c r="AI4519" s="20" t="n">
        <v>3.3891404</v>
      </c>
      <c r="AJ4519" s="14" t="inlineStr">
        <is>
          <t>https://www.google.com/maps/place/Rahmot+Provision+Stores/data=!4m7!3m6!1s0x103b8d533f65c001:0x6266a88ebe64cf45!8m2!3d6.484197!4d3.3891404!16s%2Fg%2F11q1m7l_5p!19sChIJAcBlP1ONOxARRc9kvo6oZmI?authuser=0&amp;hl=en&amp;g_ep=EgoyMDI2MDkzMC4wIJJjKgBIAVAD&amp;rclk=1</t>
        </is>
      </c>
      <c r="AK4519" s="14" t="inlineStr">
        <is>
          <t>Google Maps (sweep, Oct 2026)</t>
        </is>
      </c>
      <c r="AL4519" s="14" t="inlineStr">
        <is>
          <t>2026-10-06</t>
        </is>
      </c>
      <c r="AM4519" s="14" t="inlineStr">
        <is>
          <t>Not approached</t>
        </is>
      </c>
      <c r="AN4519" s="19" t="n"/>
    </row>
    <row r="4520">
      <c r="A4520" s="14" t="n">
        <v>4519</v>
      </c>
      <c r="B4520" s="14" t="inlineStr">
        <is>
          <t>Response &amp; Strategic Marketing (Resmark) Limited</t>
        </is>
      </c>
      <c r="C4520" s="14" t="inlineStr">
        <is>
          <t>Outside catchment</t>
        </is>
      </c>
      <c r="D4520" s="14" t="inlineStr">
        <is>
          <t>Supermarket / Grocery</t>
        </is>
      </c>
      <c r="E4520" s="14" t="n"/>
      <c r="F4520" s="26" t="n">
        <v>10</v>
      </c>
      <c r="G4520" s="27" t="inlineStr">
        <is>
          <t>Cold - little evidence of delivery</t>
        </is>
      </c>
      <c r="H4520" s="21" t="inlineStr">
        <is>
          <t>Floor - not enriched</t>
        </is>
      </c>
      <c r="I4520" s="14" t="n">
        <v>0</v>
      </c>
      <c r="J4520" s="14" t="n">
        <v>0</v>
      </c>
      <c r="K4520" s="14" t="n">
        <v>0</v>
      </c>
      <c r="L4520" s="14" t="n">
        <v>0</v>
      </c>
      <c r="M4520" s="14" t="n">
        <v>0</v>
      </c>
      <c r="N4520" s="14" t="n">
        <v>0</v>
      </c>
      <c r="O4520" s="14" t="n">
        <v>0</v>
      </c>
      <c r="P4520" s="14" t="n">
        <v>0</v>
      </c>
      <c r="Q4520" s="14" t="n">
        <v>0</v>
      </c>
      <c r="R4520" s="14" t="n">
        <v>10</v>
      </c>
      <c r="S4520" s="14" t="n">
        <v>0</v>
      </c>
      <c r="T4520" s="17" t="n"/>
      <c r="U4520" s="18" t="n"/>
      <c r="V4520" s="14" t="inlineStr">
        <is>
          <t>+2347045667486</t>
        </is>
      </c>
      <c r="W4520" s="14" t="inlineStr">
        <is>
          <t>+2347045667486</t>
        </is>
      </c>
      <c r="X4520" s="14" t="n"/>
      <c r="Y4520" s="14" t="n"/>
      <c r="Z4520" s="14" t="n"/>
      <c r="AA4520" s="14" t="n"/>
      <c r="AB4520" s="14" t="n"/>
      <c r="AC4520" s="14" t="n"/>
      <c r="AD4520" s="14" t="n"/>
      <c r="AE4520" s="14" t="n"/>
      <c r="AF4520" s="14" t="n">
        <v>1</v>
      </c>
      <c r="AG4520" s="19" t="inlineStr">
        <is>
          <t>45, Oluwaleyimu, off Allen Avenue, ikeja, Lagos , Nigeria</t>
        </is>
      </c>
      <c r="AH4520" s="20" t="n">
        <v>6.6002661</v>
      </c>
      <c r="AI4520" s="20" t="n">
        <v>3.340364</v>
      </c>
      <c r="AJ4520" s="14" t="inlineStr">
        <is>
          <t>https://www.businesslist.com.ng/company/257348/responsestrategic-marketing-resmark-limited</t>
        </is>
      </c>
      <c r="AK4520" s="14" t="inlineStr">
        <is>
          <t>BusinessList.com.ng (Oct 2026)</t>
        </is>
      </c>
      <c r="AL4520" s="14" t="inlineStr">
        <is>
          <t>2026-10-06</t>
        </is>
      </c>
      <c r="AM4520" s="14" t="inlineStr">
        <is>
          <t>Not approached</t>
        </is>
      </c>
      <c r="AN4520" s="19" t="inlineStr">
        <is>
          <t>Expert market research for diverse industries across Africa.</t>
        </is>
      </c>
    </row>
    <row r="4521">
      <c r="A4521" s="14" t="n">
        <v>4520</v>
      </c>
      <c r="B4521" s="14" t="inlineStr">
        <is>
          <t>Retail food store in lagos</t>
        </is>
      </c>
      <c r="C4521" s="14" t="inlineStr">
        <is>
          <t>Outside catchment</t>
        </is>
      </c>
      <c r="D4521" s="14" t="inlineStr">
        <is>
          <t>Supermarket / Grocery</t>
        </is>
      </c>
      <c r="E4521" s="14" t="inlineStr">
        <is>
          <t>Food products supplier</t>
        </is>
      </c>
      <c r="F4521" s="26" t="n">
        <v>10</v>
      </c>
      <c r="G4521" s="27" t="inlineStr">
        <is>
          <t>Cold - little evidence of delivery</t>
        </is>
      </c>
      <c r="H4521" s="21" t="inlineStr">
        <is>
          <t>Floor - not enriched</t>
        </is>
      </c>
      <c r="I4521" s="14" t="n">
        <v>0</v>
      </c>
      <c r="J4521" s="14" t="n">
        <v>0</v>
      </c>
      <c r="K4521" s="14" t="n">
        <v>0</v>
      </c>
      <c r="L4521" s="14" t="n">
        <v>0</v>
      </c>
      <c r="M4521" s="14" t="n">
        <v>0</v>
      </c>
      <c r="N4521" s="14" t="n">
        <v>0</v>
      </c>
      <c r="O4521" s="14" t="n">
        <v>0</v>
      </c>
      <c r="P4521" s="14" t="n">
        <v>0</v>
      </c>
      <c r="Q4521" s="14" t="n">
        <v>0</v>
      </c>
      <c r="R4521" s="14" t="n">
        <v>10</v>
      </c>
      <c r="S4521" s="14" t="n">
        <v>0</v>
      </c>
      <c r="T4521" s="17" t="n"/>
      <c r="U4521" s="18" t="n"/>
      <c r="V4521" s="14" t="inlineStr">
        <is>
          <t>+2347030775149</t>
        </is>
      </c>
      <c r="W4521" s="14" t="inlineStr">
        <is>
          <t>+2347030775149</t>
        </is>
      </c>
      <c r="X4521" s="14" t="n"/>
      <c r="Y4521" s="14" t="n"/>
      <c r="Z4521" s="14" t="n"/>
      <c r="AA4521" s="14" t="n"/>
      <c r="AB4521" s="14" t="n"/>
      <c r="AC4521" s="14" t="n"/>
      <c r="AD4521" s="14" t="n"/>
      <c r="AE4521" s="14" t="n"/>
      <c r="AF4521" s="14" t="n">
        <v>1</v>
      </c>
      <c r="AG4521" s="19" t="inlineStr">
        <is>
          <t>22 Tokosi St</t>
        </is>
      </c>
      <c r="AH4521" s="20" t="n">
        <v>6.4790173</v>
      </c>
      <c r="AI4521" s="20" t="n">
        <v>3.3421808</v>
      </c>
      <c r="AJ4521" s="14" t="inlineStr">
        <is>
          <t>https://www.google.com/maps/place/Retail+food+store+in+lagos/data=!4m7!3m6!1s0x6aa4c9d1a39557b7:0x96356e8444af5b62!8m2!3d6.4790173!4d3.3421808!16s%2Fg%2F11rts2j229!19sChIJt1eVo9HJpGoRYluvRIRuNZY?authuser=0&amp;hl=en&amp;g_ep=EgoyMDI2MDkzMC4wIJJjKgBIAVAD&amp;rclk=1</t>
        </is>
      </c>
      <c r="AK4521" s="14" t="inlineStr">
        <is>
          <t>Google Maps (sweep, Oct 2026)</t>
        </is>
      </c>
      <c r="AL4521" s="14" t="inlineStr">
        <is>
          <t>2026-10-06</t>
        </is>
      </c>
      <c r="AM4521" s="14" t="inlineStr">
        <is>
          <t>Not approached</t>
        </is>
      </c>
      <c r="AN4521" s="19" t="n"/>
    </row>
    <row r="4522">
      <c r="A4522" s="14" t="n">
        <v>4521</v>
      </c>
      <c r="B4522" s="14" t="inlineStr">
        <is>
          <t>Richhy Provision Store</t>
        </is>
      </c>
      <c r="C4522" s="14" t="inlineStr">
        <is>
          <t>Outside catchment</t>
        </is>
      </c>
      <c r="D4522" s="14" t="inlineStr">
        <is>
          <t>Supermarket / Grocery</t>
        </is>
      </c>
      <c r="E4522" s="14" t="inlineStr">
        <is>
          <t>Beverage distributor</t>
        </is>
      </c>
      <c r="F4522" s="26" t="n">
        <v>10</v>
      </c>
      <c r="G4522" s="27" t="inlineStr">
        <is>
          <t>Cold - little evidence of delivery</t>
        </is>
      </c>
      <c r="H4522" s="21" t="inlineStr">
        <is>
          <t>Floor - not enriched</t>
        </is>
      </c>
      <c r="I4522" s="14" t="n">
        <v>0</v>
      </c>
      <c r="J4522" s="14" t="n">
        <v>0</v>
      </c>
      <c r="K4522" s="14" t="n">
        <v>0</v>
      </c>
      <c r="L4522" s="14" t="n">
        <v>0</v>
      </c>
      <c r="M4522" s="14" t="n">
        <v>0</v>
      </c>
      <c r="N4522" s="14" t="n">
        <v>0</v>
      </c>
      <c r="O4522" s="14" t="n">
        <v>0</v>
      </c>
      <c r="P4522" s="14" t="n">
        <v>0</v>
      </c>
      <c r="Q4522" s="14" t="n">
        <v>0</v>
      </c>
      <c r="R4522" s="14" t="n">
        <v>10</v>
      </c>
      <c r="S4522" s="14" t="n">
        <v>0</v>
      </c>
      <c r="T4522" s="17" t="n"/>
      <c r="U4522" s="18" t="n"/>
      <c r="V4522" s="14" t="inlineStr">
        <is>
          <t>+2348125642535</t>
        </is>
      </c>
      <c r="W4522" s="14" t="inlineStr">
        <is>
          <t>+2348125642535</t>
        </is>
      </c>
      <c r="X4522" s="14" t="n"/>
      <c r="Y4522" s="14" t="n"/>
      <c r="Z4522" s="14" t="n"/>
      <c r="AA4522" s="14" t="n"/>
      <c r="AB4522" s="14" t="n"/>
      <c r="AC4522" s="14" t="n"/>
      <c r="AD4522" s="14" t="n"/>
      <c r="AE4522" s="14" t="n"/>
      <c r="AF4522" s="14" t="n">
        <v>1</v>
      </c>
      <c r="AG4522" s="19" t="inlineStr">
        <is>
          <t>G8CR+392, Alh. Isiaka Nda St</t>
        </is>
      </c>
      <c r="AH4522" s="20" t="n">
        <v>6.5201381</v>
      </c>
      <c r="AI4522" s="20" t="n">
        <v>3.3408999</v>
      </c>
      <c r="AJ4522" s="14" t="inlineStr">
        <is>
          <t>https://www.google.com/maps/place/Richhy+Provision+Store/data=!4m7!3m6!1s0x103b8c2a30587a2d:0x2a3819e49d74ecc6!8m2!3d6.5201381!4d3.3408999!16s%2Fg%2F11bbtkcfv_!19sChIJLXpYMCqMOxARxux0neQZOCo?authuser=0&amp;hl=en&amp;g_ep=EgoyMDI2MDkzMC4wIJJjKgBIAVAD&amp;rclk=1</t>
        </is>
      </c>
      <c r="AK4522" s="14" t="inlineStr">
        <is>
          <t>Google Maps (sweep, Oct 2026)</t>
        </is>
      </c>
      <c r="AL4522" s="14" t="inlineStr">
        <is>
          <t>2026-10-06</t>
        </is>
      </c>
      <c r="AM4522" s="14" t="inlineStr">
        <is>
          <t>Not approached</t>
        </is>
      </c>
      <c r="AN4522" s="19" t="n"/>
    </row>
    <row r="4523">
      <c r="A4523" s="14" t="n">
        <v>4522</v>
      </c>
      <c r="B4523" s="14" t="inlineStr">
        <is>
          <t>Ridwan Mini Mart</t>
        </is>
      </c>
      <c r="C4523" s="14" t="inlineStr">
        <is>
          <t>Outside catchment</t>
        </is>
      </c>
      <c r="D4523" s="14" t="inlineStr">
        <is>
          <t>Supermarket / Grocery</t>
        </is>
      </c>
      <c r="E4523" s="14" t="inlineStr">
        <is>
          <t>Grocery store</t>
        </is>
      </c>
      <c r="F4523" s="26" t="n">
        <v>10</v>
      </c>
      <c r="G4523" s="27" t="inlineStr">
        <is>
          <t>Cold - little evidence of delivery</t>
        </is>
      </c>
      <c r="H4523" s="21" t="inlineStr">
        <is>
          <t>Floor - not enriched</t>
        </is>
      </c>
      <c r="I4523" s="14" t="n">
        <v>0</v>
      </c>
      <c r="J4523" s="14" t="n">
        <v>0</v>
      </c>
      <c r="K4523" s="14" t="n">
        <v>0</v>
      </c>
      <c r="L4523" s="14" t="n">
        <v>0</v>
      </c>
      <c r="M4523" s="14" t="n">
        <v>0</v>
      </c>
      <c r="N4523" s="14" t="n">
        <v>0</v>
      </c>
      <c r="O4523" s="14" t="n">
        <v>0</v>
      </c>
      <c r="P4523" s="14" t="n">
        <v>0</v>
      </c>
      <c r="Q4523" s="14" t="n">
        <v>0</v>
      </c>
      <c r="R4523" s="14" t="n">
        <v>10</v>
      </c>
      <c r="S4523" s="14" t="n">
        <v>0</v>
      </c>
      <c r="T4523" s="17" t="n"/>
      <c r="U4523" s="18" t="n"/>
      <c r="V4523" s="14" t="inlineStr">
        <is>
          <t>+2348027866760</t>
        </is>
      </c>
      <c r="W4523" s="14" t="inlineStr">
        <is>
          <t>+2348027866760</t>
        </is>
      </c>
      <c r="X4523" s="14" t="n"/>
      <c r="Y4523" s="14" t="n"/>
      <c r="Z4523" s="14" t="n"/>
      <c r="AA4523" s="14" t="n"/>
      <c r="AB4523" s="14" t="n"/>
      <c r="AC4523" s="14" t="n"/>
      <c r="AD4523" s="14" t="n"/>
      <c r="AE4523" s="14" t="n"/>
      <c r="AF4523" s="14" t="n">
        <v>1</v>
      </c>
      <c r="AG4523" s="19" t="inlineStr">
        <is>
          <t>Palm Avenue</t>
        </is>
      </c>
      <c r="AH4523" s="20" t="n">
        <v>6.5349792</v>
      </c>
      <c r="AI4523" s="20" t="n">
        <v>3.3475216</v>
      </c>
      <c r="AJ4523" s="14" t="inlineStr">
        <is>
          <t>https://www.google.com/maps/place/Ridwan+Mini+Mart/data=!4m7!3m6!1s0x103b8d30cbb69251:0xf6a34fbbe03560e3!8m2!3d6.5349792!4d3.3475216!16s%2Fg%2F11rs03pm22!19sChIJUZK2yzCNOxAR42A14LtPo_Y?authuser=0&amp;hl=en&amp;g_ep=EgoyMDI2MDkzMC4wIJJjKgBIAVAD&amp;rclk=1</t>
        </is>
      </c>
      <c r="AK4523" s="14" t="inlineStr">
        <is>
          <t>Google Maps (sweep, Oct 2026)</t>
        </is>
      </c>
      <c r="AL4523" s="14" t="inlineStr">
        <is>
          <t>2026-10-06</t>
        </is>
      </c>
      <c r="AM4523" s="14" t="inlineStr">
        <is>
          <t>Not approached</t>
        </is>
      </c>
      <c r="AN4523" s="19" t="n"/>
    </row>
    <row r="4524">
      <c r="A4524" s="14" t="n">
        <v>4523</v>
      </c>
      <c r="B4524" s="14" t="inlineStr">
        <is>
          <t>Risikatu Aminullahi Groceries</t>
        </is>
      </c>
      <c r="C4524" s="14" t="inlineStr">
        <is>
          <t>Outside catchment</t>
        </is>
      </c>
      <c r="D4524" s="14" t="inlineStr">
        <is>
          <t>Supermarket / Grocery</t>
        </is>
      </c>
      <c r="E4524" s="14" t="inlineStr">
        <is>
          <t>Grocery store</t>
        </is>
      </c>
      <c r="F4524" s="26" t="n">
        <v>10</v>
      </c>
      <c r="G4524" s="27" t="inlineStr">
        <is>
          <t>Cold - little evidence of delivery</t>
        </is>
      </c>
      <c r="H4524" s="21" t="inlineStr">
        <is>
          <t>Floor - not enriched</t>
        </is>
      </c>
      <c r="I4524" s="14" t="n">
        <v>0</v>
      </c>
      <c r="J4524" s="14" t="n">
        <v>0</v>
      </c>
      <c r="K4524" s="14" t="n">
        <v>0</v>
      </c>
      <c r="L4524" s="14" t="n">
        <v>0</v>
      </c>
      <c r="M4524" s="14" t="n">
        <v>0</v>
      </c>
      <c r="N4524" s="14" t="n">
        <v>0</v>
      </c>
      <c r="O4524" s="14" t="n">
        <v>0</v>
      </c>
      <c r="P4524" s="14" t="n">
        <v>0</v>
      </c>
      <c r="Q4524" s="14" t="n">
        <v>0</v>
      </c>
      <c r="R4524" s="14" t="n">
        <v>10</v>
      </c>
      <c r="S4524" s="14" t="n">
        <v>0</v>
      </c>
      <c r="T4524" s="17" t="n"/>
      <c r="U4524" s="18" t="n"/>
      <c r="V4524" s="14" t="inlineStr">
        <is>
          <t>+2348023463602</t>
        </is>
      </c>
      <c r="W4524" s="14" t="inlineStr">
        <is>
          <t>+2348023463602</t>
        </is>
      </c>
      <c r="X4524" s="14" t="n"/>
      <c r="Y4524" s="14" t="n"/>
      <c r="Z4524" s="14" t="n"/>
      <c r="AA4524" s="14" t="n"/>
      <c r="AB4524" s="14" t="n"/>
      <c r="AC4524" s="14" t="n"/>
      <c r="AD4524" s="14" t="n"/>
      <c r="AE4524" s="14" t="n"/>
      <c r="AF4524" s="14" t="n">
        <v>1</v>
      </c>
      <c r="AG4524" s="19" t="inlineStr">
        <is>
          <t>33 Abebe Village Rd</t>
        </is>
      </c>
      <c r="AH4524" s="20" t="n">
        <v>6.4812747</v>
      </c>
      <c r="AI4524" s="20" t="n">
        <v>3.3637087</v>
      </c>
      <c r="AJ4524" s="14" t="inlineStr">
        <is>
          <t>https://www.google.com/maps/place/Risikatu+Aminullahi+Groceries/data=!4m7!3m6!1s0x103b8bcbfe295173:0xeee5dec407011f66!8m2!3d6.4812747!4d3.3637087!16s%2Fg%2F11q8g7dnqq!19sChIJc1Ep_suLOxARZh8BB8Te5e4?authuser=0&amp;hl=en&amp;g_ep=EgoyMDI2MDkzMC4wIJJjKgBIAVAD&amp;rclk=1</t>
        </is>
      </c>
      <c r="AK4524" s="14" t="inlineStr">
        <is>
          <t>Google Maps (sweep, Oct 2026)</t>
        </is>
      </c>
      <c r="AL4524" s="14" t="inlineStr">
        <is>
          <t>2026-10-06</t>
        </is>
      </c>
      <c r="AM4524" s="14" t="inlineStr">
        <is>
          <t>Not approached</t>
        </is>
      </c>
      <c r="AN4524" s="19" t="n"/>
    </row>
    <row r="4525">
      <c r="A4525" s="14" t="n">
        <v>4524</v>
      </c>
      <c r="B4525" s="14" t="inlineStr">
        <is>
          <t>Ronke Mini Mart</t>
        </is>
      </c>
      <c r="C4525" s="14" t="inlineStr">
        <is>
          <t>Outside catchment</t>
        </is>
      </c>
      <c r="D4525" s="14" t="inlineStr">
        <is>
          <t>Supermarket / Grocery</t>
        </is>
      </c>
      <c r="E4525" s="14" t="inlineStr">
        <is>
          <t>Business networking company</t>
        </is>
      </c>
      <c r="F4525" s="26" t="n">
        <v>10</v>
      </c>
      <c r="G4525" s="27" t="inlineStr">
        <is>
          <t>Cold - little evidence of delivery</t>
        </is>
      </c>
      <c r="H4525" s="21" t="inlineStr">
        <is>
          <t>Floor - not enriched</t>
        </is>
      </c>
      <c r="I4525" s="14" t="n">
        <v>0</v>
      </c>
      <c r="J4525" s="14" t="n">
        <v>0</v>
      </c>
      <c r="K4525" s="14" t="n">
        <v>0</v>
      </c>
      <c r="L4525" s="14" t="n">
        <v>0</v>
      </c>
      <c r="M4525" s="14" t="n">
        <v>0</v>
      </c>
      <c r="N4525" s="14" t="n">
        <v>0</v>
      </c>
      <c r="O4525" s="14" t="n">
        <v>0</v>
      </c>
      <c r="P4525" s="14" t="n">
        <v>0</v>
      </c>
      <c r="Q4525" s="14" t="n">
        <v>0</v>
      </c>
      <c r="R4525" s="14" t="n">
        <v>10</v>
      </c>
      <c r="S4525" s="14" t="n">
        <v>0</v>
      </c>
      <c r="T4525" s="17" t="n"/>
      <c r="U4525" s="18" t="n"/>
      <c r="V4525" s="14" t="inlineStr">
        <is>
          <t>+2348028302042</t>
        </is>
      </c>
      <c r="W4525" s="14" t="inlineStr">
        <is>
          <t>+2348028302042</t>
        </is>
      </c>
      <c r="X4525" s="14" t="n"/>
      <c r="Y4525" s="14" t="n"/>
      <c r="Z4525" s="14" t="n"/>
      <c r="AA4525" s="14" t="n"/>
      <c r="AB4525" s="14" t="n"/>
      <c r="AC4525" s="14" t="n"/>
      <c r="AD4525" s="14" t="n"/>
      <c r="AE4525" s="14" t="n"/>
      <c r="AF4525" s="14" t="n">
        <v>1</v>
      </c>
      <c r="AG4525" s="19" t="inlineStr">
        <is>
          <t>142 Herbert Macaulay Wy</t>
        </is>
      </c>
      <c r="AH4525" s="20" t="n">
        <v>6.4888336</v>
      </c>
      <c r="AI4525" s="20" t="n">
        <v>3.383517</v>
      </c>
      <c r="AJ4525" s="14" t="inlineStr">
        <is>
          <t>https://www.google.com/maps/place/Ronke+Mini+Mart/data=!4m7!3m6!1s0x103b8d566e0020b9:0x77763241ff688a50!8m2!3d6.4888336!4d3.383517!16s%2Fg%2F11rs037c9y!19sChIJuSAAblaNOxARUIpo_0Eydnc?authuser=0&amp;hl=en&amp;g_ep=EgoyMDI2MDkzMC4wIJJjKgBIAVAD&amp;rclk=1</t>
        </is>
      </c>
      <c r="AK4525" s="14" t="inlineStr">
        <is>
          <t>Google Maps (sweep, Oct 2026)</t>
        </is>
      </c>
      <c r="AL4525" s="14" t="inlineStr">
        <is>
          <t>2026-10-06</t>
        </is>
      </c>
      <c r="AM4525" s="14" t="inlineStr">
        <is>
          <t>Not approached</t>
        </is>
      </c>
      <c r="AN4525" s="19" t="n"/>
    </row>
    <row r="4526">
      <c r="A4526" s="14" t="n">
        <v>4525</v>
      </c>
      <c r="B4526" s="14" t="inlineStr">
        <is>
          <t>Rose Adah Supermarket</t>
        </is>
      </c>
      <c r="C4526" s="14" t="inlineStr">
        <is>
          <t>Outside catchment</t>
        </is>
      </c>
      <c r="D4526" s="14" t="inlineStr">
        <is>
          <t>Supermarket / Grocery</t>
        </is>
      </c>
      <c r="E4526" s="14" t="inlineStr">
        <is>
          <t>Grocery store</t>
        </is>
      </c>
      <c r="F4526" s="26" t="n">
        <v>10</v>
      </c>
      <c r="G4526" s="27" t="inlineStr">
        <is>
          <t>Cold - little evidence of delivery</t>
        </is>
      </c>
      <c r="H4526" s="21" t="inlineStr">
        <is>
          <t>Floor - not enriched</t>
        </is>
      </c>
      <c r="I4526" s="14" t="n">
        <v>0</v>
      </c>
      <c r="J4526" s="14" t="n">
        <v>0</v>
      </c>
      <c r="K4526" s="14" t="n">
        <v>0</v>
      </c>
      <c r="L4526" s="14" t="n">
        <v>0</v>
      </c>
      <c r="M4526" s="14" t="n">
        <v>0</v>
      </c>
      <c r="N4526" s="14" t="n">
        <v>0</v>
      </c>
      <c r="O4526" s="14" t="n">
        <v>0</v>
      </c>
      <c r="P4526" s="14" t="n">
        <v>0</v>
      </c>
      <c r="Q4526" s="14" t="n">
        <v>0</v>
      </c>
      <c r="R4526" s="14" t="n">
        <v>10</v>
      </c>
      <c r="S4526" s="14" t="n">
        <v>0</v>
      </c>
      <c r="T4526" s="17" t="n"/>
      <c r="U4526" s="18" t="n"/>
      <c r="V4526" s="14" t="inlineStr">
        <is>
          <t>+2348110017932</t>
        </is>
      </c>
      <c r="W4526" s="14" t="inlineStr">
        <is>
          <t>+2348110017932</t>
        </is>
      </c>
      <c r="X4526" s="14" t="n"/>
      <c r="Y4526" s="14" t="n"/>
      <c r="Z4526" s="14" t="n"/>
      <c r="AA4526" s="14" t="n"/>
      <c r="AB4526" s="14" t="n"/>
      <c r="AC4526" s="14" t="n"/>
      <c r="AD4526" s="14" t="n"/>
      <c r="AE4526" s="14" t="n"/>
      <c r="AF4526" s="14" t="n">
        <v>1</v>
      </c>
      <c r="AG4526" s="19" t="inlineStr">
        <is>
          <t>63 coast street</t>
        </is>
      </c>
      <c r="AH4526" s="20" t="n">
        <v>6.4817446</v>
      </c>
      <c r="AI4526" s="20" t="n">
        <v>3.3769472</v>
      </c>
      <c r="AJ4526" s="14" t="inlineStr">
        <is>
          <t>https://www.google.com/maps/place/Rose+Adah+Supermarket/data=!4m7!3m6!1s0x103b8b191efe450d:0x757fdca4aeee28bd!8m2!3d6.4817446!4d3.3769472!16s%2Fg%2F11nwb9hrby!19sChIJDUX-HhmLOxARvSjurqTcf3U?authuser=0&amp;hl=en&amp;g_ep=EgoyMDI2MDkzMC4wIJJjKgBIAVAD&amp;rclk=1</t>
        </is>
      </c>
      <c r="AK4526" s="14" t="inlineStr">
        <is>
          <t>Google Maps (sweep, Oct 2026)</t>
        </is>
      </c>
      <c r="AL4526" s="14" t="inlineStr">
        <is>
          <t>2026-10-06</t>
        </is>
      </c>
      <c r="AM4526" s="14" t="inlineStr">
        <is>
          <t>Not approached</t>
        </is>
      </c>
      <c r="AN4526" s="19" t="n"/>
    </row>
    <row r="4527">
      <c r="A4527" s="14" t="n">
        <v>4526</v>
      </c>
      <c r="B4527" s="14" t="inlineStr">
        <is>
          <t>Rose Provisions</t>
        </is>
      </c>
      <c r="C4527" s="14" t="inlineStr">
        <is>
          <t>Outside catchment</t>
        </is>
      </c>
      <c r="D4527" s="14" t="inlineStr">
        <is>
          <t>Supermarket / Grocery</t>
        </is>
      </c>
      <c r="E4527" s="14" t="inlineStr">
        <is>
          <t>General store</t>
        </is>
      </c>
      <c r="F4527" s="26" t="n">
        <v>10</v>
      </c>
      <c r="G4527" s="27" t="inlineStr">
        <is>
          <t>Cold - little evidence of delivery</t>
        </is>
      </c>
      <c r="H4527" s="21" t="inlineStr">
        <is>
          <t>Floor - not enriched</t>
        </is>
      </c>
      <c r="I4527" s="14" t="n">
        <v>0</v>
      </c>
      <c r="J4527" s="14" t="n">
        <v>0</v>
      </c>
      <c r="K4527" s="14" t="n">
        <v>0</v>
      </c>
      <c r="L4527" s="14" t="n">
        <v>0</v>
      </c>
      <c r="M4527" s="14" t="n">
        <v>0</v>
      </c>
      <c r="N4527" s="14" t="n">
        <v>0</v>
      </c>
      <c r="O4527" s="14" t="n">
        <v>0</v>
      </c>
      <c r="P4527" s="14" t="n">
        <v>0</v>
      </c>
      <c r="Q4527" s="14" t="n">
        <v>0</v>
      </c>
      <c r="R4527" s="14" t="n">
        <v>10</v>
      </c>
      <c r="S4527" s="14" t="n">
        <v>0</v>
      </c>
      <c r="T4527" s="17" t="n"/>
      <c r="U4527" s="18" t="n"/>
      <c r="V4527" s="14" t="inlineStr">
        <is>
          <t>+2348162080926</t>
        </is>
      </c>
      <c r="W4527" s="14" t="inlineStr">
        <is>
          <t>+2348162080926</t>
        </is>
      </c>
      <c r="X4527" s="14" t="n"/>
      <c r="Y4527" s="14" t="n"/>
      <c r="Z4527" s="14" t="n"/>
      <c r="AA4527" s="14" t="n"/>
      <c r="AB4527" s="14" t="n"/>
      <c r="AC4527" s="14" t="n"/>
      <c r="AD4527" s="14" t="n"/>
      <c r="AE4527" s="14" t="n"/>
      <c r="AF4527" s="14" t="n">
        <v>1</v>
      </c>
      <c r="AG4527" s="19" t="inlineStr">
        <is>
          <t>Bathurst St</t>
        </is>
      </c>
      <c r="AH4527" s="20" t="n">
        <v>6.4265318</v>
      </c>
      <c r="AI4527" s="20" t="n">
        <v>3.5893907</v>
      </c>
      <c r="AJ4527" s="14" t="inlineStr">
        <is>
          <t>https://www.google.com/maps/place/Rose+Provisions/data=!4m7!3m6!1s0x103bf9e20715e525:0x889d08769706fa95!8m2!3d6.4265318!4d3.5893907!16s%2Fg%2F11rbslxv53!19sChIJJeUVB-L5OxARlfoGl3YInYg?authuser=0&amp;hl=en&amp;g_ep=EgoyMDI2MDkzMC4wIJJjKgBIAVAD&amp;rclk=1</t>
        </is>
      </c>
      <c r="AK4527" s="14" t="inlineStr">
        <is>
          <t>Google Maps (sweep, Oct 2026)</t>
        </is>
      </c>
      <c r="AL4527" s="14" t="inlineStr">
        <is>
          <t>2026-10-06</t>
        </is>
      </c>
      <c r="AM4527" s="14" t="inlineStr">
        <is>
          <t>Not approached</t>
        </is>
      </c>
      <c r="AN4527" s="19" t="n"/>
    </row>
    <row r="4528">
      <c r="A4528" s="14" t="n">
        <v>4527</v>
      </c>
      <c r="B4528" s="14" t="inlineStr">
        <is>
          <t>Roseline Mini Mart</t>
        </is>
      </c>
      <c r="C4528" s="14" t="inlineStr">
        <is>
          <t>Outside catchment</t>
        </is>
      </c>
      <c r="D4528" s="14" t="inlineStr">
        <is>
          <t>Supermarket / Grocery</t>
        </is>
      </c>
      <c r="E4528" s="14" t="inlineStr">
        <is>
          <t>Supermarket</t>
        </is>
      </c>
      <c r="F4528" s="26" t="n">
        <v>10</v>
      </c>
      <c r="G4528" s="27" t="inlineStr">
        <is>
          <t>Cold - little evidence of delivery</t>
        </is>
      </c>
      <c r="H4528" s="21" t="inlineStr">
        <is>
          <t>Floor - not enriched</t>
        </is>
      </c>
      <c r="I4528" s="14" t="n">
        <v>0</v>
      </c>
      <c r="J4528" s="14" t="n">
        <v>0</v>
      </c>
      <c r="K4528" s="14" t="n">
        <v>0</v>
      </c>
      <c r="L4528" s="14" t="n">
        <v>0</v>
      </c>
      <c r="M4528" s="14" t="n">
        <v>0</v>
      </c>
      <c r="N4528" s="14" t="n">
        <v>0</v>
      </c>
      <c r="O4528" s="14" t="n">
        <v>0</v>
      </c>
      <c r="P4528" s="14" t="n">
        <v>0</v>
      </c>
      <c r="Q4528" s="14" t="n">
        <v>0</v>
      </c>
      <c r="R4528" s="14" t="n">
        <v>10</v>
      </c>
      <c r="S4528" s="14" t="n">
        <v>0</v>
      </c>
      <c r="T4528" s="17" t="n"/>
      <c r="U4528" s="18" t="n"/>
      <c r="V4528" s="14" t="inlineStr">
        <is>
          <t>+2348023456017</t>
        </is>
      </c>
      <c r="W4528" s="14" t="inlineStr">
        <is>
          <t>+2348023456017</t>
        </is>
      </c>
      <c r="X4528" s="14" t="n"/>
      <c r="Y4528" s="14" t="n"/>
      <c r="Z4528" s="14" t="n"/>
      <c r="AA4528" s="14" t="n"/>
      <c r="AB4528" s="14" t="n"/>
      <c r="AC4528" s="14" t="n"/>
      <c r="AD4528" s="14" t="n"/>
      <c r="AE4528" s="14" t="n"/>
      <c r="AF4528" s="14" t="n">
        <v>1</v>
      </c>
      <c r="AG4528" s="19" t="inlineStr">
        <is>
          <t>14 Araromi St</t>
        </is>
      </c>
      <c r="AH4528" s="20" t="n">
        <v>6.532278</v>
      </c>
      <c r="AI4528" s="20" t="n">
        <v>3.3774209</v>
      </c>
      <c r="AJ4528" s="14" t="inlineStr">
        <is>
          <t>https://www.google.com/maps/place/Roseline+Mini+Mart/data=!4m7!3m6!1s0x103b8dfebb0eb85f:0xee8b61c2bbe9da25!8m2!3d6.532278!4d3.3774209!16s%2Fg%2F11nwc6dsmm!19sChIJX7gOu_6NOxARJdrpu8Jhi-4?authuser=0&amp;hl=en&amp;g_ep=EgoyMDI2MDkzMC4wIJJjKgBIAVAD&amp;rclk=1</t>
        </is>
      </c>
      <c r="AK4528" s="14" t="inlineStr">
        <is>
          <t>Google Maps (sweep, Oct 2026)</t>
        </is>
      </c>
      <c r="AL4528" s="14" t="inlineStr">
        <is>
          <t>2026-10-06</t>
        </is>
      </c>
      <c r="AM4528" s="14" t="inlineStr">
        <is>
          <t>Not approached</t>
        </is>
      </c>
      <c r="AN4528" s="19" t="n"/>
    </row>
    <row r="4529">
      <c r="A4529" s="14" t="n">
        <v>4528</v>
      </c>
      <c r="B4529" s="14" t="inlineStr">
        <is>
          <t>Royal Bites Superstore and Bakery</t>
        </is>
      </c>
      <c r="C4529" s="14" t="inlineStr">
        <is>
          <t>Outside catchment</t>
        </is>
      </c>
      <c r="D4529" s="14" t="inlineStr">
        <is>
          <t>Supermarket / Grocery</t>
        </is>
      </c>
      <c r="E4529" s="14" t="inlineStr">
        <is>
          <t>Supermarket</t>
        </is>
      </c>
      <c r="F4529" s="26" t="n">
        <v>10</v>
      </c>
      <c r="G4529" s="27" t="inlineStr">
        <is>
          <t>Cold - little evidence of delivery</t>
        </is>
      </c>
      <c r="H4529" s="21" t="inlineStr">
        <is>
          <t>Floor - not enriched</t>
        </is>
      </c>
      <c r="I4529" s="14" t="n">
        <v>0</v>
      </c>
      <c r="J4529" s="14" t="n">
        <v>0</v>
      </c>
      <c r="K4529" s="14" t="n">
        <v>0</v>
      </c>
      <c r="L4529" s="14" t="n">
        <v>0</v>
      </c>
      <c r="M4529" s="14" t="n">
        <v>0</v>
      </c>
      <c r="N4529" s="14" t="n">
        <v>0</v>
      </c>
      <c r="O4529" s="14" t="n">
        <v>0</v>
      </c>
      <c r="P4529" s="14" t="n">
        <v>0</v>
      </c>
      <c r="Q4529" s="14" t="n">
        <v>0</v>
      </c>
      <c r="R4529" s="14" t="n">
        <v>10</v>
      </c>
      <c r="S4529" s="14" t="n">
        <v>0</v>
      </c>
      <c r="T4529" s="17" t="n"/>
      <c r="U4529" s="18" t="n"/>
      <c r="V4529" s="14" t="n"/>
      <c r="W4529" s="14" t="n"/>
      <c r="X4529" s="14" t="n"/>
      <c r="Y4529" s="14" t="n"/>
      <c r="Z4529" s="14" t="n"/>
      <c r="AA4529" s="14" t="n"/>
      <c r="AB4529" s="14" t="n"/>
      <c r="AC4529" s="14" t="n"/>
      <c r="AD4529" s="14" t="n"/>
      <c r="AE4529" s="14" t="n"/>
      <c r="AF4529" s="14" t="n">
        <v>0</v>
      </c>
      <c r="AG4529" s="19" t="inlineStr">
        <is>
          <t>86/88 Palm Avenue</t>
        </is>
      </c>
      <c r="AH4529" s="20" t="n">
        <v>6.533653</v>
      </c>
      <c r="AI4529" s="20" t="n">
        <v>3.3456018</v>
      </c>
      <c r="AJ4529" s="14" t="inlineStr">
        <is>
          <t>https://www.google.com/maps/place/Royal+Bites+Superstore+and+Bakery/data=!4m7!3m6!1s0x103b8d007e61ee6b:0x7fb1695a26964cf9!8m2!3d6.533653!4d3.3456018!16s%2Fg%2F11zx44yylc!19sChIJa-5hfgCNOxAR-UyWJlppsX8?authuser=0&amp;hl=en&amp;g_ep=EgoyMDI2MDkzMC4wIJJjKgBIAVAD&amp;rclk=1</t>
        </is>
      </c>
      <c r="AK4529" s="14" t="inlineStr">
        <is>
          <t>Google Maps (sweep, Oct 2026)</t>
        </is>
      </c>
      <c r="AL4529" s="14" t="inlineStr">
        <is>
          <t>2026-10-06</t>
        </is>
      </c>
      <c r="AM4529" s="14" t="inlineStr">
        <is>
          <t>Not approached</t>
        </is>
      </c>
      <c r="AN4529" s="19" t="n"/>
    </row>
    <row r="4530">
      <c r="A4530" s="14" t="n">
        <v>4529</v>
      </c>
      <c r="B4530" s="14" t="inlineStr">
        <is>
          <t>Royal Brand Supermarket</t>
        </is>
      </c>
      <c r="C4530" s="14" t="inlineStr">
        <is>
          <t>Outside catchment</t>
        </is>
      </c>
      <c r="D4530" s="14" t="inlineStr">
        <is>
          <t>Supermarket / Grocery</t>
        </is>
      </c>
      <c r="E4530" s="14" t="inlineStr">
        <is>
          <t>Grocery store</t>
        </is>
      </c>
      <c r="F4530" s="26" t="n">
        <v>10</v>
      </c>
      <c r="G4530" s="27" t="inlineStr">
        <is>
          <t>Cold - little evidence of delivery</t>
        </is>
      </c>
      <c r="H4530" s="21" t="inlineStr">
        <is>
          <t>Floor - not enriched</t>
        </is>
      </c>
      <c r="I4530" s="14" t="n">
        <v>0</v>
      </c>
      <c r="J4530" s="14" t="n">
        <v>0</v>
      </c>
      <c r="K4530" s="14" t="n">
        <v>0</v>
      </c>
      <c r="L4530" s="14" t="n">
        <v>0</v>
      </c>
      <c r="M4530" s="14" t="n">
        <v>0</v>
      </c>
      <c r="N4530" s="14" t="n">
        <v>0</v>
      </c>
      <c r="O4530" s="14" t="n">
        <v>0</v>
      </c>
      <c r="P4530" s="14" t="n">
        <v>0</v>
      </c>
      <c r="Q4530" s="14" t="n">
        <v>0</v>
      </c>
      <c r="R4530" s="14" t="n">
        <v>10</v>
      </c>
      <c r="S4530" s="14" t="n">
        <v>0</v>
      </c>
      <c r="T4530" s="17" t="n"/>
      <c r="U4530" s="18" t="n"/>
      <c r="V4530" s="14" t="inlineStr">
        <is>
          <t>+2349077363186</t>
        </is>
      </c>
      <c r="W4530" s="14" t="inlineStr">
        <is>
          <t>+2349077363186</t>
        </is>
      </c>
      <c r="X4530" s="14" t="n"/>
      <c r="Y4530" s="14" t="n"/>
      <c r="Z4530" s="14" t="n"/>
      <c r="AA4530" s="14" t="n"/>
      <c r="AB4530" s="14" t="n"/>
      <c r="AC4530" s="14" t="n"/>
      <c r="AD4530" s="14" t="n"/>
      <c r="AE4530" s="14" t="n"/>
      <c r="AF4530" s="14" t="n">
        <v>1</v>
      </c>
      <c r="AG4530" s="19" t="inlineStr">
        <is>
          <t>5 Campbell St</t>
        </is>
      </c>
      <c r="AH4530" s="20" t="n">
        <v>6.451181</v>
      </c>
      <c r="AI4530" s="20" t="n">
        <v>3.3938434</v>
      </c>
      <c r="AJ4530" s="14" t="inlineStr">
        <is>
          <t>https://www.google.com/maps/place/Royal+Brand+Supermarket/data=!4m7!3m6!1s0x103b8b40a74ae527:0x1420186d2227ef23!8m2!3d6.451181!4d3.3938434!16s%2Fg%2F11px9hcw2j!19sChIJJ-VKp0CLOxARI-8nIm0YIBQ?authuser=0&amp;hl=en&amp;g_ep=EgoyMDI2MDkzMC4wIJJjKgBIAVAD&amp;rclk=1</t>
        </is>
      </c>
      <c r="AK4530" s="14" t="inlineStr">
        <is>
          <t>Google Maps (sweep, Oct 2026)</t>
        </is>
      </c>
      <c r="AL4530" s="14" t="inlineStr">
        <is>
          <t>2026-10-06</t>
        </is>
      </c>
      <c r="AM4530" s="14" t="inlineStr">
        <is>
          <t>Not approached</t>
        </is>
      </c>
      <c r="AN4530" s="19" t="n"/>
    </row>
    <row r="4531">
      <c r="A4531" s="14" t="n">
        <v>4530</v>
      </c>
      <c r="B4531" s="14" t="inlineStr">
        <is>
          <t>Royal Card Consult</t>
        </is>
      </c>
      <c r="C4531" s="14" t="inlineStr">
        <is>
          <t>Outside catchment</t>
        </is>
      </c>
      <c r="D4531" s="14" t="inlineStr">
        <is>
          <t>Supermarket / Grocery</t>
        </is>
      </c>
      <c r="E4531" s="14" t="inlineStr">
        <is>
          <t>Hypermarket</t>
        </is>
      </c>
      <c r="F4531" s="26" t="n">
        <v>10</v>
      </c>
      <c r="G4531" s="27" t="inlineStr">
        <is>
          <t>Cold - little evidence of delivery</t>
        </is>
      </c>
      <c r="H4531" s="21" t="inlineStr">
        <is>
          <t>Floor - not enriched</t>
        </is>
      </c>
      <c r="I4531" s="14" t="n">
        <v>0</v>
      </c>
      <c r="J4531" s="14" t="n">
        <v>0</v>
      </c>
      <c r="K4531" s="14" t="n">
        <v>0</v>
      </c>
      <c r="L4531" s="14" t="n">
        <v>0</v>
      </c>
      <c r="M4531" s="14" t="n">
        <v>0</v>
      </c>
      <c r="N4531" s="14" t="n">
        <v>0</v>
      </c>
      <c r="O4531" s="14" t="n">
        <v>0</v>
      </c>
      <c r="P4531" s="14" t="n">
        <v>0</v>
      </c>
      <c r="Q4531" s="14" t="n">
        <v>0</v>
      </c>
      <c r="R4531" s="14" t="n">
        <v>10</v>
      </c>
      <c r="S4531" s="14" t="n">
        <v>0</v>
      </c>
      <c r="T4531" s="17" t="n"/>
      <c r="U4531" s="18" t="n"/>
      <c r="V4531" s="14" t="inlineStr">
        <is>
          <t>+2348036917666</t>
        </is>
      </c>
      <c r="W4531" s="14" t="inlineStr">
        <is>
          <t>+2348036917666</t>
        </is>
      </c>
      <c r="X4531" s="14" t="n"/>
      <c r="Y4531" s="14" t="n"/>
      <c r="Z4531" s="14" t="n"/>
      <c r="AA4531" s="14" t="n"/>
      <c r="AB4531" s="14" t="n"/>
      <c r="AC4531" s="14" t="n"/>
      <c r="AD4531" s="14" t="n"/>
      <c r="AE4531" s="14" t="n"/>
      <c r="AF4531" s="14" t="n">
        <v>1</v>
      </c>
      <c r="AG4531" s="19" t="inlineStr">
        <is>
          <t>114, Road, Fadeyi St</t>
        </is>
      </c>
      <c r="AH4531" s="20" t="n">
        <v>6.527595</v>
      </c>
      <c r="AI4531" s="20" t="n">
        <v>3.3620117</v>
      </c>
      <c r="AJ4531" s="14" t="inlineStr">
        <is>
          <t>https://www.google.com/maps/place/Royal+Card+Consult/data=!4m7!3m6!1s0x103b8d69ab9bb4a1:0x9d26e82f67a1e8af!8m2!3d6.527595!4d3.3620117!16s%2Fg%2F11rr7hm0nh!19sChIJobSbq2mNOxARr-ihZy_oJp0?authuser=0&amp;hl=en&amp;g_ep=EgoyMDI2MDkzMC4wIJJjKgBIAVAD&amp;rclk=1</t>
        </is>
      </c>
      <c r="AK4531" s="14" t="inlineStr">
        <is>
          <t>Google Maps (sweep, Oct 2026)</t>
        </is>
      </c>
      <c r="AL4531" s="14" t="inlineStr">
        <is>
          <t>2026-10-06</t>
        </is>
      </c>
      <c r="AM4531" s="14" t="inlineStr">
        <is>
          <t>Not approached</t>
        </is>
      </c>
      <c r="AN4531" s="19" t="n"/>
    </row>
    <row r="4532">
      <c r="A4532" s="14" t="n">
        <v>4531</v>
      </c>
      <c r="B4532" s="14" t="inlineStr">
        <is>
          <t>Roye Web (Web Design And Digital Marketing )</t>
        </is>
      </c>
      <c r="C4532" s="14" t="inlineStr">
        <is>
          <t>Outside catchment</t>
        </is>
      </c>
      <c r="D4532" s="14" t="inlineStr">
        <is>
          <t>Supermarket / Grocery</t>
        </is>
      </c>
      <c r="E4532" s="14" t="n"/>
      <c r="F4532" s="26" t="n">
        <v>10</v>
      </c>
      <c r="G4532" s="27" t="inlineStr">
        <is>
          <t>Cold - little evidence of delivery</t>
        </is>
      </c>
      <c r="H4532" s="21" t="inlineStr">
        <is>
          <t>Floor - not enriched</t>
        </is>
      </c>
      <c r="I4532" s="14" t="n">
        <v>0</v>
      </c>
      <c r="J4532" s="14" t="n">
        <v>0</v>
      </c>
      <c r="K4532" s="14" t="n">
        <v>0</v>
      </c>
      <c r="L4532" s="14" t="n">
        <v>0</v>
      </c>
      <c r="M4532" s="14" t="n">
        <v>0</v>
      </c>
      <c r="N4532" s="14" t="n">
        <v>0</v>
      </c>
      <c r="O4532" s="14" t="n">
        <v>0</v>
      </c>
      <c r="P4532" s="14" t="n">
        <v>0</v>
      </c>
      <c r="Q4532" s="14" t="n">
        <v>0</v>
      </c>
      <c r="R4532" s="14" t="n">
        <v>10</v>
      </c>
      <c r="S4532" s="14" t="n">
        <v>0</v>
      </c>
      <c r="T4532" s="17" t="n"/>
      <c r="U4532" s="18" t="n"/>
      <c r="V4532" s="14" t="inlineStr">
        <is>
          <t>+2349072661934</t>
        </is>
      </c>
      <c r="W4532" s="14" t="inlineStr">
        <is>
          <t>+2349072661934</t>
        </is>
      </c>
      <c r="X4532" s="14" t="n"/>
      <c r="Y4532" s="14" t="n"/>
      <c r="Z4532" s="14" t="n"/>
      <c r="AA4532" s="14" t="n"/>
      <c r="AB4532" s="14" t="n"/>
      <c r="AC4532" s="14" t="n"/>
      <c r="AD4532" s="14" t="n"/>
      <c r="AE4532" s="14" t="n"/>
      <c r="AF4532" s="14" t="n">
        <v>1</v>
      </c>
      <c r="AG4532" s="19" t="inlineStr">
        <is>
          <t>22 Salawu Street Surulere, Lagos , Lagos, Nigeria</t>
        </is>
      </c>
      <c r="AH4532" s="20" t="n">
        <v>6.513750675527992</v>
      </c>
      <c r="AI4532" s="20" t="n">
        <v>3.360892436822711</v>
      </c>
      <c r="AJ4532" s="14" t="inlineStr">
        <is>
          <t>https://www.businesslist.com.ng/company/264042/roye-web-web-design-and-digital-marketing-</t>
        </is>
      </c>
      <c r="AK4532" s="14" t="inlineStr">
        <is>
          <t>BusinessList.com.ng (Oct 2026)</t>
        </is>
      </c>
      <c r="AL4532" s="14" t="inlineStr">
        <is>
          <t>2026-10-06</t>
        </is>
      </c>
      <c r="AM4532" s="14" t="inlineStr">
        <is>
          <t>Not approached</t>
        </is>
      </c>
      <c r="AN4532" s="19" t="inlineStr">
        <is>
          <t>Transform your business with stunning web design services.</t>
        </is>
      </c>
    </row>
    <row r="4533">
      <c r="A4533" s="14" t="n">
        <v>4532</v>
      </c>
      <c r="B4533" s="14" t="inlineStr">
        <is>
          <t>Ruka Supermarket</t>
        </is>
      </c>
      <c r="C4533" s="14" t="inlineStr">
        <is>
          <t>Outside catchment</t>
        </is>
      </c>
      <c r="D4533" s="14" t="inlineStr">
        <is>
          <t>Supermarket / Grocery</t>
        </is>
      </c>
      <c r="E4533" s="14" t="inlineStr">
        <is>
          <t>Supermarket</t>
        </is>
      </c>
      <c r="F4533" s="26" t="n">
        <v>10</v>
      </c>
      <c r="G4533" s="27" t="inlineStr">
        <is>
          <t>Cold - little evidence of delivery</t>
        </is>
      </c>
      <c r="H4533" s="21" t="inlineStr">
        <is>
          <t>Floor - not enriched</t>
        </is>
      </c>
      <c r="I4533" s="14" t="n">
        <v>0</v>
      </c>
      <c r="J4533" s="14" t="n">
        <v>0</v>
      </c>
      <c r="K4533" s="14" t="n">
        <v>0</v>
      </c>
      <c r="L4533" s="14" t="n">
        <v>0</v>
      </c>
      <c r="M4533" s="14" t="n">
        <v>0</v>
      </c>
      <c r="N4533" s="14" t="n">
        <v>0</v>
      </c>
      <c r="O4533" s="14" t="n">
        <v>0</v>
      </c>
      <c r="P4533" s="14" t="n">
        <v>0</v>
      </c>
      <c r="Q4533" s="14" t="n">
        <v>0</v>
      </c>
      <c r="R4533" s="14" t="n">
        <v>10</v>
      </c>
      <c r="S4533" s="14" t="n">
        <v>0</v>
      </c>
      <c r="T4533" s="17" t="n"/>
      <c r="U4533" s="18" t="n"/>
      <c r="V4533" s="14" t="inlineStr">
        <is>
          <t>+2347068036469</t>
        </is>
      </c>
      <c r="W4533" s="14" t="inlineStr">
        <is>
          <t>+2347068036469</t>
        </is>
      </c>
      <c r="X4533" s="14" t="n"/>
      <c r="Y4533" s="14" t="n"/>
      <c r="Z4533" s="14" t="n"/>
      <c r="AA4533" s="14" t="n"/>
      <c r="AB4533" s="14" t="n"/>
      <c r="AC4533" s="14" t="n"/>
      <c r="AD4533" s="14" t="n"/>
      <c r="AE4533" s="14" t="n"/>
      <c r="AF4533" s="14" t="n">
        <v>1</v>
      </c>
      <c r="AG4533" s="19" t="inlineStr">
        <is>
          <t>2, Freeman Ebutemetta (east, by Pluto street</t>
        </is>
      </c>
      <c r="AH4533" s="20" t="n">
        <v>6.478546</v>
      </c>
      <c r="AI4533" s="20" t="n">
        <v>3.3870017</v>
      </c>
      <c r="AJ4533" s="14" t="inlineStr">
        <is>
          <t>https://www.google.com/maps/place/Ruka+Supermarket/data=!4m7!3m6!1s0x103b8b25882dd875:0xae471fd81af6ad59!8m2!3d6.478546!4d3.3870017!16s%2Fg%2F11q83x2_jn!19sChIJddgtiCWLOxARWa32GtgfR64?authuser=0&amp;hl=en&amp;g_ep=EgoyMDI2MDkzMC4wIJJjKgBIAVAD&amp;rclk=1</t>
        </is>
      </c>
      <c r="AK4533" s="14" t="inlineStr">
        <is>
          <t>Google Maps (sweep, Oct 2026)</t>
        </is>
      </c>
      <c r="AL4533" s="14" t="inlineStr">
        <is>
          <t>2026-10-06</t>
        </is>
      </c>
      <c r="AM4533" s="14" t="inlineStr">
        <is>
          <t>Not approached</t>
        </is>
      </c>
      <c r="AN4533" s="19" t="n"/>
    </row>
    <row r="4534">
      <c r="A4534" s="14" t="n">
        <v>4533</v>
      </c>
      <c r="B4534" s="14" t="inlineStr">
        <is>
          <t>Rukeyzer tripleA food mart</t>
        </is>
      </c>
      <c r="C4534" s="14" t="inlineStr">
        <is>
          <t>Outside catchment</t>
        </is>
      </c>
      <c r="D4534" s="14" t="inlineStr">
        <is>
          <t>Supermarket / Grocery</t>
        </is>
      </c>
      <c r="E4534" s="14" t="inlineStr">
        <is>
          <t>Supermarket</t>
        </is>
      </c>
      <c r="F4534" s="26" t="n">
        <v>10</v>
      </c>
      <c r="G4534" s="27" t="inlineStr">
        <is>
          <t>Cold - little evidence of delivery</t>
        </is>
      </c>
      <c r="H4534" s="21" t="inlineStr">
        <is>
          <t>Floor - not enriched</t>
        </is>
      </c>
      <c r="I4534" s="14" t="n">
        <v>0</v>
      </c>
      <c r="J4534" s="14" t="n">
        <v>0</v>
      </c>
      <c r="K4534" s="14" t="n">
        <v>0</v>
      </c>
      <c r="L4534" s="14" t="n">
        <v>0</v>
      </c>
      <c r="M4534" s="14" t="n">
        <v>0</v>
      </c>
      <c r="N4534" s="14" t="n">
        <v>0</v>
      </c>
      <c r="O4534" s="14" t="n">
        <v>0</v>
      </c>
      <c r="P4534" s="14" t="n">
        <v>0</v>
      </c>
      <c r="Q4534" s="14" t="n">
        <v>0</v>
      </c>
      <c r="R4534" s="14" t="n">
        <v>10</v>
      </c>
      <c r="S4534" s="14" t="n">
        <v>0</v>
      </c>
      <c r="T4534" s="17" t="n"/>
      <c r="U4534" s="18" t="n"/>
      <c r="V4534" s="14" t="inlineStr">
        <is>
          <t>+2348023111937</t>
        </is>
      </c>
      <c r="W4534" s="14" t="inlineStr">
        <is>
          <t>+2348023111937</t>
        </is>
      </c>
      <c r="X4534" s="14" t="n"/>
      <c r="Y4534" s="14" t="n"/>
      <c r="Z4534" s="14" t="n"/>
      <c r="AA4534" s="14" t="n"/>
      <c r="AB4534" s="14" t="n"/>
      <c r="AC4534" s="14" t="n"/>
      <c r="AD4534" s="14" t="n"/>
      <c r="AE4534" s="14" t="n"/>
      <c r="AF4534" s="14" t="n">
        <v>1</v>
      </c>
      <c r="AG4534" s="19" t="inlineStr">
        <is>
          <t>Bus stop, Abule Nla Rd</t>
        </is>
      </c>
      <c r="AH4534" s="20" t="n">
        <v>6.4830947</v>
      </c>
      <c r="AI4534" s="20" t="n">
        <v>3.37284</v>
      </c>
      <c r="AJ4534" s="14" t="inlineStr">
        <is>
          <t>https://www.google.com/maps/place/Rukeyzer+tripleA+food+mart/data=!4m7!3m6!1s0x103b8d3736e8d06b:0x289b7a2b2aba985f!8m2!3d6.4830947!4d3.37284!16s%2Fg%2F11zy04jk_k!19sChIJa9DoNjeNOxARX5i6Kit6myg?authuser=0&amp;hl=en&amp;g_ep=EgoyMDI2MDkzMC4wIJJjKgBIAVAD&amp;rclk=1</t>
        </is>
      </c>
      <c r="AK4534" s="14" t="inlineStr">
        <is>
          <t>Google Maps (sweep, Oct 2026)</t>
        </is>
      </c>
      <c r="AL4534" s="14" t="inlineStr">
        <is>
          <t>2026-10-06</t>
        </is>
      </c>
      <c r="AM4534" s="14" t="inlineStr">
        <is>
          <t>Not approached</t>
        </is>
      </c>
      <c r="AN4534" s="19" t="n"/>
    </row>
    <row r="4535">
      <c r="A4535" s="14" t="n">
        <v>4534</v>
      </c>
      <c r="B4535" s="14" t="inlineStr">
        <is>
          <t>S A Mini Mart</t>
        </is>
      </c>
      <c r="C4535" s="14" t="inlineStr">
        <is>
          <t>Outside catchment</t>
        </is>
      </c>
      <c r="D4535" s="14" t="inlineStr">
        <is>
          <t>Supermarket / Grocery</t>
        </is>
      </c>
      <c r="E4535" s="14" t="inlineStr">
        <is>
          <t>Supermarket</t>
        </is>
      </c>
      <c r="F4535" s="26" t="n">
        <v>10</v>
      </c>
      <c r="G4535" s="27" t="inlineStr">
        <is>
          <t>Cold - little evidence of delivery</t>
        </is>
      </c>
      <c r="H4535" s="21" t="inlineStr">
        <is>
          <t>Floor - not enriched</t>
        </is>
      </c>
      <c r="I4535" s="14" t="n">
        <v>0</v>
      </c>
      <c r="J4535" s="14" t="n">
        <v>0</v>
      </c>
      <c r="K4535" s="14" t="n">
        <v>0</v>
      </c>
      <c r="L4535" s="14" t="n">
        <v>0</v>
      </c>
      <c r="M4535" s="14" t="n">
        <v>0</v>
      </c>
      <c r="N4535" s="14" t="n">
        <v>0</v>
      </c>
      <c r="O4535" s="14" t="n">
        <v>0</v>
      </c>
      <c r="P4535" s="14" t="n">
        <v>0</v>
      </c>
      <c r="Q4535" s="14" t="n">
        <v>0</v>
      </c>
      <c r="R4535" s="14" t="n">
        <v>10</v>
      </c>
      <c r="S4535" s="14" t="n">
        <v>0</v>
      </c>
      <c r="T4535" s="17" t="n"/>
      <c r="U4535" s="18" t="n"/>
      <c r="V4535" s="14" t="inlineStr">
        <is>
          <t>+2348096599887</t>
        </is>
      </c>
      <c r="W4535" s="14" t="inlineStr">
        <is>
          <t>+2348096599887</t>
        </is>
      </c>
      <c r="X4535" s="14" t="n"/>
      <c r="Y4535" s="14" t="n"/>
      <c r="Z4535" s="14" t="n"/>
      <c r="AA4535" s="14" t="n"/>
      <c r="AB4535" s="14" t="n"/>
      <c r="AC4535" s="14" t="n"/>
      <c r="AD4535" s="14" t="n"/>
      <c r="AE4535" s="14" t="n"/>
      <c r="AF4535" s="14" t="n">
        <v>1</v>
      </c>
      <c r="AG4535" s="19" t="inlineStr">
        <is>
          <t>6 Araromi St</t>
        </is>
      </c>
      <c r="AH4535" s="20" t="n">
        <v>6.5330472</v>
      </c>
      <c r="AI4535" s="20" t="n">
        <v>3.3773947</v>
      </c>
      <c r="AJ4535" s="14" t="inlineStr">
        <is>
          <t>https://www.google.com/maps/place/S+A+Mini+Mart/data=!4m7!3m6!1s0x103b8da50f3390c7:0xb9545adc11c0191c!8m2!3d6.5330472!4d3.3773947!16s%2Fg%2F11lkzhl430!19sChIJx5AzD6WNOxARHBnAEdxaVLk?authuser=0&amp;hl=en&amp;g_ep=EgoyMDI2MDkzMC4wIJJjKgBIAVAD&amp;rclk=1</t>
        </is>
      </c>
      <c r="AK4535" s="14" t="inlineStr">
        <is>
          <t>Google Maps (sweep, Oct 2026)</t>
        </is>
      </c>
      <c r="AL4535" s="14" t="inlineStr">
        <is>
          <t>2026-10-06</t>
        </is>
      </c>
      <c r="AM4535" s="14" t="inlineStr">
        <is>
          <t>Not approached</t>
        </is>
      </c>
      <c r="AN4535" s="19" t="n"/>
    </row>
    <row r="4536">
      <c r="A4536" s="14" t="n">
        <v>4535</v>
      </c>
      <c r="B4536" s="14" t="inlineStr">
        <is>
          <t>S&amp;S Mini Mart</t>
        </is>
      </c>
      <c r="C4536" s="14" t="inlineStr">
        <is>
          <t>Outside catchment</t>
        </is>
      </c>
      <c r="D4536" s="14" t="inlineStr">
        <is>
          <t>Supermarket / Grocery</t>
        </is>
      </c>
      <c r="E4536" s="14" t="inlineStr">
        <is>
          <t>General store</t>
        </is>
      </c>
      <c r="F4536" s="26" t="n">
        <v>10</v>
      </c>
      <c r="G4536" s="27" t="inlineStr">
        <is>
          <t>Cold - little evidence of delivery</t>
        </is>
      </c>
      <c r="H4536" s="21" t="inlineStr">
        <is>
          <t>Floor - not enriched</t>
        </is>
      </c>
      <c r="I4536" s="14" t="n">
        <v>0</v>
      </c>
      <c r="J4536" s="14" t="n">
        <v>0</v>
      </c>
      <c r="K4536" s="14" t="n">
        <v>0</v>
      </c>
      <c r="L4536" s="14" t="n">
        <v>0</v>
      </c>
      <c r="M4536" s="14" t="n">
        <v>0</v>
      </c>
      <c r="N4536" s="14" t="n">
        <v>0</v>
      </c>
      <c r="O4536" s="14" t="n">
        <v>0</v>
      </c>
      <c r="P4536" s="14" t="n">
        <v>0</v>
      </c>
      <c r="Q4536" s="14" t="n">
        <v>0</v>
      </c>
      <c r="R4536" s="14" t="n">
        <v>10</v>
      </c>
      <c r="S4536" s="14" t="n">
        <v>0</v>
      </c>
      <c r="T4536" s="17" t="n"/>
      <c r="U4536" s="18" t="n"/>
      <c r="V4536" s="14" t="inlineStr">
        <is>
          <t>+2348138881891</t>
        </is>
      </c>
      <c r="W4536" s="14" t="inlineStr">
        <is>
          <t>+2348138881891</t>
        </is>
      </c>
      <c r="X4536" s="14" t="n"/>
      <c r="Y4536" s="14" t="n"/>
      <c r="Z4536" s="14" t="n"/>
      <c r="AA4536" s="14" t="n"/>
      <c r="AB4536" s="14" t="n"/>
      <c r="AC4536" s="14" t="n"/>
      <c r="AD4536" s="14" t="n"/>
      <c r="AE4536" s="14" t="n"/>
      <c r="AF4536" s="14" t="n">
        <v>1</v>
      </c>
      <c r="AG4536" s="19" t="inlineStr">
        <is>
          <t>27 Ilamoye St</t>
        </is>
      </c>
      <c r="AH4536" s="20" t="n">
        <v>6.4899424</v>
      </c>
      <c r="AI4536" s="20" t="n">
        <v>3.3295424</v>
      </c>
      <c r="AJ4536" s="14" t="inlineStr">
        <is>
          <t>https://www.google.com/maps/place/S%26S+Mini+Mart/data=!4m7!3m6!1s0x103b8f8669084aa9:0xed83f7004f897536!8m2!3d6.4899424!4d3.3295424!16s%2Fg%2F11q7fwc_y3!19sChIJqUoIaYaPOxARNnWJTwD3g-0?authuser=0&amp;hl=en&amp;g_ep=EgoyMDI2MDkzMC4wIJJjKgBIAVAD&amp;rclk=1</t>
        </is>
      </c>
      <c r="AK4536" s="14" t="inlineStr">
        <is>
          <t>Google Maps (sweep, Oct 2026)</t>
        </is>
      </c>
      <c r="AL4536" s="14" t="inlineStr">
        <is>
          <t>2026-10-06</t>
        </is>
      </c>
      <c r="AM4536" s="14" t="inlineStr">
        <is>
          <t>Not approached</t>
        </is>
      </c>
      <c r="AN4536" s="19" t="n"/>
    </row>
    <row r="4537">
      <c r="A4537" s="14" t="n">
        <v>4536</v>
      </c>
      <c r="B4537" s="14" t="inlineStr">
        <is>
          <t>S-Christ Supermarket</t>
        </is>
      </c>
      <c r="C4537" s="14" t="inlineStr">
        <is>
          <t>Outside catchment</t>
        </is>
      </c>
      <c r="D4537" s="14" t="inlineStr">
        <is>
          <t>Supermarket / Grocery</t>
        </is>
      </c>
      <c r="E4537" s="14" t="inlineStr">
        <is>
          <t>Supermarket</t>
        </is>
      </c>
      <c r="F4537" s="26" t="n">
        <v>10</v>
      </c>
      <c r="G4537" s="27" t="inlineStr">
        <is>
          <t>Cold - little evidence of delivery</t>
        </is>
      </c>
      <c r="H4537" s="21" t="inlineStr">
        <is>
          <t>Floor - not enriched</t>
        </is>
      </c>
      <c r="I4537" s="14" t="n">
        <v>0</v>
      </c>
      <c r="J4537" s="14" t="n">
        <v>0</v>
      </c>
      <c r="K4537" s="14" t="n">
        <v>0</v>
      </c>
      <c r="L4537" s="14" t="n">
        <v>0</v>
      </c>
      <c r="M4537" s="14" t="n">
        <v>0</v>
      </c>
      <c r="N4537" s="14" t="n">
        <v>0</v>
      </c>
      <c r="O4537" s="14" t="n">
        <v>0</v>
      </c>
      <c r="P4537" s="14" t="n">
        <v>0</v>
      </c>
      <c r="Q4537" s="14" t="n">
        <v>0</v>
      </c>
      <c r="R4537" s="14" t="n">
        <v>10</v>
      </c>
      <c r="S4537" s="14" t="n">
        <v>0</v>
      </c>
      <c r="T4537" s="17" t="n"/>
      <c r="U4537" s="18" t="n"/>
      <c r="V4537" s="14" t="n"/>
      <c r="W4537" s="14" t="n"/>
      <c r="X4537" s="14" t="n"/>
      <c r="Y4537" s="14" t="n"/>
      <c r="Z4537" s="14" t="n"/>
      <c r="AA4537" s="14" t="n"/>
      <c r="AB4537" s="14" t="n"/>
      <c r="AC4537" s="14" t="n"/>
      <c r="AD4537" s="14" t="n"/>
      <c r="AE4537" s="14" t="n"/>
      <c r="AF4537" s="14" t="n">
        <v>0</v>
      </c>
      <c r="AG4537" s="19" t="inlineStr">
        <is>
          <t>24 Odunsi St</t>
        </is>
      </c>
      <c r="AH4537" s="20" t="n">
        <v>6.535876</v>
      </c>
      <c r="AI4537" s="20" t="n">
        <v>3.3930122</v>
      </c>
      <c r="AJ4537" s="14" t="inlineStr">
        <is>
          <t>https://www.google.com/maps/place/S-Christ+Supermarket/data=!4m7!3m6!1s0x103b8de822ed076d:0xde95bc7d4021833f!8m2!3d6.535876!4d3.3930122!16s%2Fg%2F11q8g8fwxl!19sChIJbQftIuiNOxARP4MhQH28ld4?authuser=0&amp;hl=en&amp;g_ep=EgoyMDI2MDkzMC4wIJJjKgBIAVAD&amp;rclk=1</t>
        </is>
      </c>
      <c r="AK4537" s="14" t="inlineStr">
        <is>
          <t>Google Maps (sweep, Oct 2026)</t>
        </is>
      </c>
      <c r="AL4537" s="14" t="inlineStr">
        <is>
          <t>2026-10-06</t>
        </is>
      </c>
      <c r="AM4537" s="14" t="inlineStr">
        <is>
          <t>Not approached</t>
        </is>
      </c>
      <c r="AN4537" s="19" t="n"/>
    </row>
    <row r="4538">
      <c r="A4538" s="14" t="n">
        <v>4537</v>
      </c>
      <c r="B4538" s="14" t="inlineStr">
        <is>
          <t>Sagiru Mohammed Mini Mart</t>
        </is>
      </c>
      <c r="C4538" s="14" t="inlineStr">
        <is>
          <t>Outside catchment</t>
        </is>
      </c>
      <c r="D4538" s="14" t="inlineStr">
        <is>
          <t>Supermarket / Grocery</t>
        </is>
      </c>
      <c r="E4538" s="14" t="inlineStr">
        <is>
          <t>Store</t>
        </is>
      </c>
      <c r="F4538" s="26" t="n">
        <v>10</v>
      </c>
      <c r="G4538" s="27" t="inlineStr">
        <is>
          <t>Cold - little evidence of delivery</t>
        </is>
      </c>
      <c r="H4538" s="21" t="inlineStr">
        <is>
          <t>Floor - not enriched</t>
        </is>
      </c>
      <c r="I4538" s="14" t="n">
        <v>0</v>
      </c>
      <c r="J4538" s="14" t="n">
        <v>0</v>
      </c>
      <c r="K4538" s="14" t="n">
        <v>0</v>
      </c>
      <c r="L4538" s="14" t="n">
        <v>0</v>
      </c>
      <c r="M4538" s="14" t="n">
        <v>0</v>
      </c>
      <c r="N4538" s="14" t="n">
        <v>0</v>
      </c>
      <c r="O4538" s="14" t="n">
        <v>0</v>
      </c>
      <c r="P4538" s="14" t="n">
        <v>0</v>
      </c>
      <c r="Q4538" s="14" t="n">
        <v>0</v>
      </c>
      <c r="R4538" s="14" t="n">
        <v>10</v>
      </c>
      <c r="S4538" s="14" t="n">
        <v>0</v>
      </c>
      <c r="T4538" s="17" t="n"/>
      <c r="U4538" s="18" t="n"/>
      <c r="V4538" s="14" t="inlineStr">
        <is>
          <t>+2348169493380</t>
        </is>
      </c>
      <c r="W4538" s="14" t="inlineStr">
        <is>
          <t>+2348169493380</t>
        </is>
      </c>
      <c r="X4538" s="14" t="n"/>
      <c r="Y4538" s="14" t="n"/>
      <c r="Z4538" s="14" t="n"/>
      <c r="AA4538" s="14" t="n"/>
      <c r="AB4538" s="14" t="n"/>
      <c r="AC4538" s="14" t="n"/>
      <c r="AD4538" s="14" t="n"/>
      <c r="AE4538" s="14" t="n"/>
      <c r="AF4538" s="14" t="n">
        <v>1</v>
      </c>
      <c r="AG4538" s="19" t="inlineStr">
        <is>
          <t>Lekki - Epe Expy</t>
        </is>
      </c>
      <c r="AH4538" s="20" t="n">
        <v>6.4685924</v>
      </c>
      <c r="AI4538" s="20" t="n">
        <v>3.7036585</v>
      </c>
      <c r="AJ4538" s="14" t="inlineStr">
        <is>
          <t>https://www.google.com/maps/place/Sagiru+Mohammed+Mini+Mart/data=!4m7!3m6!1s0x103bff68a0a6a22d:0xddf6949c3f87df1c!8m2!3d6.4685924!4d3.7036585!16s%2Fg%2F11q8g88r4h!19sChIJLaKmoGj_OxARHN-HP5yU9t0?authuser=0&amp;hl=en&amp;g_ep=EgoyMDI2MDkzMC4wIJJjKgBIAVAD&amp;rclk=1</t>
        </is>
      </c>
      <c r="AK4538" s="14" t="inlineStr">
        <is>
          <t>Google Maps (sweep, Oct 2026)</t>
        </is>
      </c>
      <c r="AL4538" s="14" t="inlineStr">
        <is>
          <t>2026-10-06</t>
        </is>
      </c>
      <c r="AM4538" s="14" t="inlineStr">
        <is>
          <t>Not approached</t>
        </is>
      </c>
      <c r="AN4538" s="19" t="n"/>
    </row>
    <row r="4539">
      <c r="A4539" s="14" t="n">
        <v>4538</v>
      </c>
      <c r="B4539" s="14" t="inlineStr">
        <is>
          <t>Saheed Balikis Provision Store</t>
        </is>
      </c>
      <c r="C4539" s="14" t="inlineStr">
        <is>
          <t>Outside catchment</t>
        </is>
      </c>
      <c r="D4539" s="14" t="inlineStr">
        <is>
          <t>Supermarket / Grocery</t>
        </is>
      </c>
      <c r="E4539" s="14" t="inlineStr">
        <is>
          <t>General store</t>
        </is>
      </c>
      <c r="F4539" s="26" t="n">
        <v>10</v>
      </c>
      <c r="G4539" s="27" t="inlineStr">
        <is>
          <t>Cold - little evidence of delivery</t>
        </is>
      </c>
      <c r="H4539" s="21" t="inlineStr">
        <is>
          <t>Floor - not enriched</t>
        </is>
      </c>
      <c r="I4539" s="14" t="n">
        <v>0</v>
      </c>
      <c r="J4539" s="14" t="n">
        <v>0</v>
      </c>
      <c r="K4539" s="14" t="n">
        <v>0</v>
      </c>
      <c r="L4539" s="14" t="n">
        <v>0</v>
      </c>
      <c r="M4539" s="14" t="n">
        <v>0</v>
      </c>
      <c r="N4539" s="14" t="n">
        <v>0</v>
      </c>
      <c r="O4539" s="14" t="n">
        <v>0</v>
      </c>
      <c r="P4539" s="14" t="n">
        <v>0</v>
      </c>
      <c r="Q4539" s="14" t="n">
        <v>0</v>
      </c>
      <c r="R4539" s="14" t="n">
        <v>10</v>
      </c>
      <c r="S4539" s="14" t="n">
        <v>0</v>
      </c>
      <c r="T4539" s="17" t="n"/>
      <c r="U4539" s="18" t="n"/>
      <c r="V4539" s="14" t="inlineStr">
        <is>
          <t>+2349065029025</t>
        </is>
      </c>
      <c r="W4539" s="14" t="inlineStr">
        <is>
          <t>+2349065029025</t>
        </is>
      </c>
      <c r="X4539" s="14" t="n"/>
      <c r="Y4539" s="14" t="n"/>
      <c r="Z4539" s="14" t="n"/>
      <c r="AA4539" s="14" t="n"/>
      <c r="AB4539" s="14" t="n"/>
      <c r="AC4539" s="14" t="n"/>
      <c r="AD4539" s="14" t="n"/>
      <c r="AE4539" s="14" t="n"/>
      <c r="AF4539" s="14" t="n">
        <v>1</v>
      </c>
      <c r="AG4539" s="19" t="inlineStr">
        <is>
          <t>74 Enitan St</t>
        </is>
      </c>
      <c r="AH4539" s="20" t="n">
        <v>6.4964744</v>
      </c>
      <c r="AI4539" s="20" t="n">
        <v>3.3368533</v>
      </c>
      <c r="AJ4539" s="14" t="inlineStr">
        <is>
          <t>https://www.google.com/maps/place/Saheed+Balikis+Provision+Store/data=!4m7!3m6!1s0x103b8f8a567b2c0d:0xfc02aa131e14bac3!8m2!3d6.4964744!4d3.3368533!16s%2Fg%2F11q83ww9xp!19sChIJDSx7VoqPOxARw7oUHhOqAvw?authuser=0&amp;hl=en&amp;g_ep=EgoyMDI2MDkzMC4wIJJjKgBIAVAD&amp;rclk=1</t>
        </is>
      </c>
      <c r="AK4539" s="14" t="inlineStr">
        <is>
          <t>Google Maps (sweep, Oct 2026)</t>
        </is>
      </c>
      <c r="AL4539" s="14" t="inlineStr">
        <is>
          <t>2026-10-06</t>
        </is>
      </c>
      <c r="AM4539" s="14" t="inlineStr">
        <is>
          <t>Not approached</t>
        </is>
      </c>
      <c r="AN4539" s="19" t="n"/>
    </row>
    <row r="4540">
      <c r="A4540" s="14" t="n">
        <v>4539</v>
      </c>
      <c r="B4540" s="14" t="inlineStr">
        <is>
          <t>SaleCity</t>
        </is>
      </c>
      <c r="C4540" s="14" t="inlineStr">
        <is>
          <t>Outside catchment</t>
        </is>
      </c>
      <c r="D4540" s="14" t="inlineStr">
        <is>
          <t>Supermarket / Grocery</t>
        </is>
      </c>
      <c r="E4540" s="14" t="inlineStr">
        <is>
          <t>Hypermarket</t>
        </is>
      </c>
      <c r="F4540" s="26" t="n">
        <v>10</v>
      </c>
      <c r="G4540" s="27" t="inlineStr">
        <is>
          <t>Cold - little evidence of delivery</t>
        </is>
      </c>
      <c r="H4540" s="21" t="inlineStr">
        <is>
          <t>Floor - not enriched</t>
        </is>
      </c>
      <c r="I4540" s="14" t="n">
        <v>0</v>
      </c>
      <c r="J4540" s="14" t="n">
        <v>0</v>
      </c>
      <c r="K4540" s="14" t="n">
        <v>0</v>
      </c>
      <c r="L4540" s="14" t="n">
        <v>0</v>
      </c>
      <c r="M4540" s="14" t="n">
        <v>0</v>
      </c>
      <c r="N4540" s="14" t="n">
        <v>0</v>
      </c>
      <c r="O4540" s="14" t="n">
        <v>0</v>
      </c>
      <c r="P4540" s="14" t="n">
        <v>0</v>
      </c>
      <c r="Q4540" s="14" t="n">
        <v>0</v>
      </c>
      <c r="R4540" s="14" t="n">
        <v>10</v>
      </c>
      <c r="S4540" s="14" t="n">
        <v>0</v>
      </c>
      <c r="T4540" s="17" t="n"/>
      <c r="U4540" s="18" t="n"/>
      <c r="V4540" s="14" t="inlineStr">
        <is>
          <t>+2349060009041</t>
        </is>
      </c>
      <c r="W4540" s="14" t="inlineStr">
        <is>
          <t>+2349060009041</t>
        </is>
      </c>
      <c r="X4540" s="14" t="n"/>
      <c r="Y4540" s="14" t="n"/>
      <c r="Z4540" s="14" t="n"/>
      <c r="AA4540" s="14" t="n"/>
      <c r="AB4540" s="14" t="n"/>
      <c r="AC4540" s="14" t="n"/>
      <c r="AD4540" s="14" t="n"/>
      <c r="AE4540" s="14" t="n"/>
      <c r="AF4540" s="14" t="n">
        <v>1</v>
      </c>
      <c r="AG4540" s="19" t="inlineStr">
        <is>
          <t>8 Adeola Odeku St</t>
        </is>
      </c>
      <c r="AH4540" s="20" t="n">
        <v>6.4280901</v>
      </c>
      <c r="AI4540" s="20" t="n">
        <v>3.4086355</v>
      </c>
      <c r="AJ4540" s="14" t="inlineStr">
        <is>
          <t>https://www.google.com/maps/place/SaleCity/data=!4m7!3m6!1s0x103b8ac54c2f7fe9:0xc8161b6d33bfd5e4!8m2!3d6.4280901!4d3.4086355!16s%2Fg%2F11kv7jq3v0!19sChIJ6X8vTMWKOxAR5NW_M20bFsg?authuser=0&amp;hl=en&amp;g_ep=EgoyMDI2MDkzMC4wIJJjKgBIAVAD&amp;rclk=1</t>
        </is>
      </c>
      <c r="AK4540" s="14" t="inlineStr">
        <is>
          <t>Google Maps (sweep, Oct 2026)</t>
        </is>
      </c>
      <c r="AL4540" s="14" t="inlineStr">
        <is>
          <t>2026-10-06</t>
        </is>
      </c>
      <c r="AM4540" s="14" t="inlineStr">
        <is>
          <t>Not approached</t>
        </is>
      </c>
      <c r="AN4540" s="19" t="n"/>
    </row>
    <row r="4541">
      <c r="A4541" s="14" t="n">
        <v>4540</v>
      </c>
      <c r="B4541" s="14" t="inlineStr">
        <is>
          <t>Sam Food Store</t>
        </is>
      </c>
      <c r="C4541" s="14" t="inlineStr">
        <is>
          <t>Outside catchment</t>
        </is>
      </c>
      <c r="D4541" s="14" t="inlineStr">
        <is>
          <t>Supermarket / Grocery</t>
        </is>
      </c>
      <c r="E4541" s="14" t="inlineStr">
        <is>
          <t>Food store</t>
        </is>
      </c>
      <c r="F4541" s="26" t="n">
        <v>10</v>
      </c>
      <c r="G4541" s="27" t="inlineStr">
        <is>
          <t>Cold - little evidence of delivery</t>
        </is>
      </c>
      <c r="H4541" s="21" t="inlineStr">
        <is>
          <t>Floor - not enriched</t>
        </is>
      </c>
      <c r="I4541" s="14" t="n">
        <v>0</v>
      </c>
      <c r="J4541" s="14" t="n">
        <v>0</v>
      </c>
      <c r="K4541" s="14" t="n">
        <v>0</v>
      </c>
      <c r="L4541" s="14" t="n">
        <v>0</v>
      </c>
      <c r="M4541" s="14" t="n">
        <v>0</v>
      </c>
      <c r="N4541" s="14" t="n">
        <v>0</v>
      </c>
      <c r="O4541" s="14" t="n">
        <v>0</v>
      </c>
      <c r="P4541" s="14" t="n">
        <v>0</v>
      </c>
      <c r="Q4541" s="14" t="n">
        <v>0</v>
      </c>
      <c r="R4541" s="14" t="n">
        <v>10</v>
      </c>
      <c r="S4541" s="14" t="n">
        <v>0</v>
      </c>
      <c r="T4541" s="17" t="n"/>
      <c r="U4541" s="18" t="n"/>
      <c r="V4541" s="14" t="n"/>
      <c r="W4541" s="14" t="n"/>
      <c r="X4541" s="14" t="n"/>
      <c r="Y4541" s="14" t="n"/>
      <c r="Z4541" s="14" t="n"/>
      <c r="AA4541" s="14" t="n"/>
      <c r="AB4541" s="14" t="n"/>
      <c r="AC4541" s="14" t="n"/>
      <c r="AD4541" s="14" t="n"/>
      <c r="AE4541" s="14" t="n"/>
      <c r="AF4541" s="14" t="n">
        <v>0</v>
      </c>
      <c r="AG4541" s="19" t="inlineStr">
        <is>
          <t>11 Ogundele Way</t>
        </is>
      </c>
      <c r="AH4541" s="20" t="n">
        <v>6.5336775</v>
      </c>
      <c r="AI4541" s="20" t="n">
        <v>3.3295252</v>
      </c>
      <c r="AJ4541" s="14" t="inlineStr">
        <is>
          <t>https://www.google.com/maps/place/Sam+Food+Store/data=!4m7!3m6!1s0x103b8e7ace1cf4ff:0xc36795321fa3bc1c!8m2!3d6.5336775!4d3.3295252!16s%2Fg%2F11bbrj2k6c!19sChIJ__QcznqOOxARHLyjHzKVZ8M?authuser=0&amp;hl=en&amp;g_ep=EgoyMDI2MDkzMC4wIJJjKgBIAVAD&amp;rclk=1</t>
        </is>
      </c>
      <c r="AK4541" s="14" t="inlineStr">
        <is>
          <t>Google Maps (sweep, Oct 2026)</t>
        </is>
      </c>
      <c r="AL4541" s="14" t="inlineStr">
        <is>
          <t>2026-10-06</t>
        </is>
      </c>
      <c r="AM4541" s="14" t="inlineStr">
        <is>
          <t>Not approached</t>
        </is>
      </c>
      <c r="AN4541" s="19" t="n"/>
    </row>
    <row r="4542">
      <c r="A4542" s="14" t="n">
        <v>4541</v>
      </c>
      <c r="B4542" s="14" t="inlineStr">
        <is>
          <t>Samuel Eke Provision Store</t>
        </is>
      </c>
      <c r="C4542" s="14" t="inlineStr">
        <is>
          <t>Outside catchment</t>
        </is>
      </c>
      <c r="D4542" s="14" t="inlineStr">
        <is>
          <t>Supermarket / Grocery</t>
        </is>
      </c>
      <c r="E4542" s="14" t="inlineStr">
        <is>
          <t>Store</t>
        </is>
      </c>
      <c r="F4542" s="26" t="n">
        <v>10</v>
      </c>
      <c r="G4542" s="27" t="inlineStr">
        <is>
          <t>Cold - little evidence of delivery</t>
        </is>
      </c>
      <c r="H4542" s="21" t="inlineStr">
        <is>
          <t>Floor - not enriched</t>
        </is>
      </c>
      <c r="I4542" s="14" t="n">
        <v>0</v>
      </c>
      <c r="J4542" s="14" t="n">
        <v>0</v>
      </c>
      <c r="K4542" s="14" t="n">
        <v>0</v>
      </c>
      <c r="L4542" s="14" t="n">
        <v>0</v>
      </c>
      <c r="M4542" s="14" t="n">
        <v>0</v>
      </c>
      <c r="N4542" s="14" t="n">
        <v>0</v>
      </c>
      <c r="O4542" s="14" t="n">
        <v>0</v>
      </c>
      <c r="P4542" s="14" t="n">
        <v>0</v>
      </c>
      <c r="Q4542" s="14" t="n">
        <v>0</v>
      </c>
      <c r="R4542" s="14" t="n">
        <v>10</v>
      </c>
      <c r="S4542" s="14" t="n">
        <v>0</v>
      </c>
      <c r="T4542" s="17" t="n"/>
      <c r="U4542" s="18" t="n"/>
      <c r="V4542" s="14" t="inlineStr">
        <is>
          <t>+2348072924557</t>
        </is>
      </c>
      <c r="W4542" s="14" t="inlineStr">
        <is>
          <t>+2348072924557</t>
        </is>
      </c>
      <c r="X4542" s="14" t="n"/>
      <c r="Y4542" s="14" t="n"/>
      <c r="Z4542" s="14" t="n"/>
      <c r="AA4542" s="14" t="n"/>
      <c r="AB4542" s="14" t="n"/>
      <c r="AC4542" s="14" t="n"/>
      <c r="AD4542" s="14" t="n"/>
      <c r="AE4542" s="14" t="n"/>
      <c r="AF4542" s="14" t="n">
        <v>1</v>
      </c>
      <c r="AG4542" s="19" t="inlineStr">
        <is>
          <t>off dangote, No 4 adesola street, Alaja Rd</t>
        </is>
      </c>
      <c r="AH4542" s="20" t="n">
        <v>6.5098701</v>
      </c>
      <c r="AI4542" s="20" t="n">
        <v>3.3125089</v>
      </c>
      <c r="AJ4542" s="14" t="inlineStr">
        <is>
          <t>https://www.google.com/maps/place/Samuel+Eke+Provision+Store/data=!4m7!3m6!1s0x103b8fdba02bb2b1:0xad96869235615e96!8m2!3d6.5098701!4d3.3125089!16s%2Fg%2F11nwb76cg6!19sChIJsbIroNuPOxARll5hNZKGlq0?authuser=0&amp;hl=en&amp;g_ep=EgoyMDI2MDkzMC4wIJJjKgBIAVAD&amp;rclk=1</t>
        </is>
      </c>
      <c r="AK4542" s="14" t="inlineStr">
        <is>
          <t>Google Maps (sweep, Oct 2026)</t>
        </is>
      </c>
      <c r="AL4542" s="14" t="inlineStr">
        <is>
          <t>2026-10-06</t>
        </is>
      </c>
      <c r="AM4542" s="14" t="inlineStr">
        <is>
          <t>Not approached</t>
        </is>
      </c>
      <c r="AN4542" s="19" t="n"/>
    </row>
    <row r="4543">
      <c r="A4543" s="14" t="n">
        <v>4542</v>
      </c>
      <c r="B4543" s="14" t="inlineStr">
        <is>
          <t>Samuel Supermarket</t>
        </is>
      </c>
      <c r="C4543" s="14" t="inlineStr">
        <is>
          <t>Outside catchment</t>
        </is>
      </c>
      <c r="D4543" s="14" t="inlineStr">
        <is>
          <t>Supermarket / Grocery</t>
        </is>
      </c>
      <c r="E4543" s="14" t="inlineStr">
        <is>
          <t>Supermarket</t>
        </is>
      </c>
      <c r="F4543" s="26" t="n">
        <v>10</v>
      </c>
      <c r="G4543" s="27" t="inlineStr">
        <is>
          <t>Cold - little evidence of delivery</t>
        </is>
      </c>
      <c r="H4543" s="21" t="inlineStr">
        <is>
          <t>Floor - not enriched</t>
        </is>
      </c>
      <c r="I4543" s="14" t="n">
        <v>0</v>
      </c>
      <c r="J4543" s="14" t="n">
        <v>0</v>
      </c>
      <c r="K4543" s="14" t="n">
        <v>0</v>
      </c>
      <c r="L4543" s="14" t="n">
        <v>0</v>
      </c>
      <c r="M4543" s="14" t="n">
        <v>0</v>
      </c>
      <c r="N4543" s="14" t="n">
        <v>0</v>
      </c>
      <c r="O4543" s="14" t="n">
        <v>0</v>
      </c>
      <c r="P4543" s="14" t="n">
        <v>0</v>
      </c>
      <c r="Q4543" s="14" t="n">
        <v>0</v>
      </c>
      <c r="R4543" s="14" t="n">
        <v>10</v>
      </c>
      <c r="S4543" s="14" t="n">
        <v>0</v>
      </c>
      <c r="T4543" s="17" t="n"/>
      <c r="U4543" s="18" t="n"/>
      <c r="V4543" s="14" t="inlineStr">
        <is>
          <t>+2349096958362</t>
        </is>
      </c>
      <c r="W4543" s="14" t="inlineStr">
        <is>
          <t>+2349096958362</t>
        </is>
      </c>
      <c r="X4543" s="14" t="n"/>
      <c r="Y4543" s="14" t="n"/>
      <c r="Z4543" s="14" t="n"/>
      <c r="AA4543" s="14" t="n"/>
      <c r="AB4543" s="14" t="n"/>
      <c r="AC4543" s="14" t="n"/>
      <c r="AD4543" s="14" t="n"/>
      <c r="AE4543" s="14" t="n"/>
      <c r="AF4543" s="14" t="n">
        <v>1</v>
      </c>
      <c r="AG4543" s="19" t="inlineStr">
        <is>
          <t>27 Mogaji St, off Ijesha Road</t>
        </is>
      </c>
      <c r="AH4543" s="20" t="n">
        <v>6.4991245</v>
      </c>
      <c r="AI4543" s="20" t="n">
        <v>3.3324185</v>
      </c>
      <c r="AJ4543" s="14" t="inlineStr">
        <is>
          <t>https://www.google.com/maps/place/Samuel+Supermarket/data=!4m7!3m6!1s0x103b8fcc1d8e1d67:0xddd0eba2e6c4818f!8m2!3d6.4991245!4d3.3324185!16s%2Fg%2F11rgzp7jk_!19sChIJZx2OHcyPOxARj4HE5qLr0N0?authuser=0&amp;hl=en&amp;g_ep=EgoyMDI2MDkzMC4wIJJjKgBIAVAD&amp;rclk=1</t>
        </is>
      </c>
      <c r="AK4543" s="14" t="inlineStr">
        <is>
          <t>Google Maps (sweep, Oct 2026)</t>
        </is>
      </c>
      <c r="AL4543" s="14" t="inlineStr">
        <is>
          <t>2026-10-06</t>
        </is>
      </c>
      <c r="AM4543" s="14" t="inlineStr">
        <is>
          <t>Not approached</t>
        </is>
      </c>
      <c r="AN4543" s="19" t="n"/>
    </row>
    <row r="4544">
      <c r="A4544" s="14" t="n">
        <v>4543</v>
      </c>
      <c r="B4544" s="14" t="inlineStr">
        <is>
          <t>Santorini Supermarket</t>
        </is>
      </c>
      <c r="C4544" s="14" t="inlineStr">
        <is>
          <t>Outside catchment</t>
        </is>
      </c>
      <c r="D4544" s="14" t="inlineStr">
        <is>
          <t>Supermarket / Grocery</t>
        </is>
      </c>
      <c r="E4544" s="14" t="inlineStr">
        <is>
          <t>Supermarket</t>
        </is>
      </c>
      <c r="F4544" s="26" t="n">
        <v>10</v>
      </c>
      <c r="G4544" s="27" t="inlineStr">
        <is>
          <t>Cold - little evidence of delivery</t>
        </is>
      </c>
      <c r="H4544" s="21" t="inlineStr">
        <is>
          <t>Floor - not enriched</t>
        </is>
      </c>
      <c r="I4544" s="14" t="n">
        <v>0</v>
      </c>
      <c r="J4544" s="14" t="n">
        <v>0</v>
      </c>
      <c r="K4544" s="14" t="n">
        <v>0</v>
      </c>
      <c r="L4544" s="14" t="n">
        <v>0</v>
      </c>
      <c r="M4544" s="14" t="n">
        <v>0</v>
      </c>
      <c r="N4544" s="14" t="n">
        <v>0</v>
      </c>
      <c r="O4544" s="14" t="n">
        <v>0</v>
      </c>
      <c r="P4544" s="14" t="n">
        <v>0</v>
      </c>
      <c r="Q4544" s="14" t="n">
        <v>0</v>
      </c>
      <c r="R4544" s="14" t="n">
        <v>10</v>
      </c>
      <c r="S4544" s="14" t="n">
        <v>0</v>
      </c>
      <c r="T4544" s="17" t="n"/>
      <c r="U4544" s="18" t="n"/>
      <c r="V4544" s="14" t="inlineStr">
        <is>
          <t>+2347037657263</t>
        </is>
      </c>
      <c r="W4544" s="14" t="inlineStr">
        <is>
          <t>+2347037657263</t>
        </is>
      </c>
      <c r="X4544" s="14" t="n"/>
      <c r="Y4544" s="14" t="n"/>
      <c r="Z4544" s="14" t="n"/>
      <c r="AA4544" s="14" t="n"/>
      <c r="AB4544" s="14" t="n"/>
      <c r="AC4544" s="14" t="n"/>
      <c r="AD4544" s="14" t="n"/>
      <c r="AE4544" s="14" t="n"/>
      <c r="AF4544" s="14" t="n">
        <v>1</v>
      </c>
      <c r="AG4544" s="19" t="inlineStr">
        <is>
          <t>Local Government, 02 Olu Adebayo St</t>
        </is>
      </c>
      <c r="AH4544" s="20" t="n">
        <v>6.5340523</v>
      </c>
      <c r="AI4544" s="20" t="n">
        <v>3.3123162</v>
      </c>
      <c r="AJ4544" s="14" t="inlineStr">
        <is>
          <t>https://www.google.com/maps/place/Santorini+Supermarket/data=!4m7!3m6!1s0x103b812fdfb667dd:0x82cd01db1c925cc9!8m2!3d6.5340523!4d3.3123162!16s%2Fg%2F11xsbbgfj7!19sChIJ3We23y-BOxARyVySHNsBzYI?authuser=0&amp;hl=en&amp;g_ep=EgoyMDI2MDkzMC4wIJJjKgBIAVAD&amp;rclk=1</t>
        </is>
      </c>
      <c r="AK4544" s="14" t="inlineStr">
        <is>
          <t>Google Maps (sweep, Oct 2026)</t>
        </is>
      </c>
      <c r="AL4544" s="14" t="inlineStr">
        <is>
          <t>2026-10-06</t>
        </is>
      </c>
      <c r="AM4544" s="14" t="inlineStr">
        <is>
          <t>Not approached</t>
        </is>
      </c>
      <c r="AN4544" s="19" t="n"/>
    </row>
    <row r="4545">
      <c r="A4545" s="14" t="n">
        <v>4544</v>
      </c>
      <c r="B4545" s="14" t="inlineStr">
        <is>
          <t>Santu Supermarket</t>
        </is>
      </c>
      <c r="C4545" s="14" t="inlineStr">
        <is>
          <t>Outside catchment</t>
        </is>
      </c>
      <c r="D4545" s="14" t="inlineStr">
        <is>
          <t>Supermarket / Grocery</t>
        </is>
      </c>
      <c r="E4545" s="14" t="inlineStr">
        <is>
          <t>Supermarket</t>
        </is>
      </c>
      <c r="F4545" s="26" t="n">
        <v>10</v>
      </c>
      <c r="G4545" s="27" t="inlineStr">
        <is>
          <t>Cold - little evidence of delivery</t>
        </is>
      </c>
      <c r="H4545" s="21" t="inlineStr">
        <is>
          <t>Floor - not enriched</t>
        </is>
      </c>
      <c r="I4545" s="14" t="n">
        <v>0</v>
      </c>
      <c r="J4545" s="14" t="n">
        <v>0</v>
      </c>
      <c r="K4545" s="14" t="n">
        <v>0</v>
      </c>
      <c r="L4545" s="14" t="n">
        <v>0</v>
      </c>
      <c r="M4545" s="14" t="n">
        <v>0</v>
      </c>
      <c r="N4545" s="14" t="n">
        <v>0</v>
      </c>
      <c r="O4545" s="14" t="n">
        <v>0</v>
      </c>
      <c r="P4545" s="14" t="n">
        <v>0</v>
      </c>
      <c r="Q4545" s="14" t="n">
        <v>0</v>
      </c>
      <c r="R4545" s="14" t="n">
        <v>10</v>
      </c>
      <c r="S4545" s="14" t="n">
        <v>0</v>
      </c>
      <c r="T4545" s="17" t="n"/>
      <c r="U4545" s="18" t="n"/>
      <c r="V4545" s="14" t="inlineStr">
        <is>
          <t>+2348034717037</t>
        </is>
      </c>
      <c r="W4545" s="14" t="inlineStr">
        <is>
          <t>+2348034717037</t>
        </is>
      </c>
      <c r="X4545" s="14" t="n"/>
      <c r="Y4545" s="14" t="n"/>
      <c r="Z4545" s="14" t="n"/>
      <c r="AA4545" s="14" t="n"/>
      <c r="AB4545" s="14" t="n"/>
      <c r="AC4545" s="14" t="n"/>
      <c r="AD4545" s="14" t="n"/>
      <c r="AE4545" s="14" t="n"/>
      <c r="AF4545" s="14" t="n">
        <v>1</v>
      </c>
      <c r="AG4545" s="19" t="inlineStr">
        <is>
          <t>29,Nwachukwu Street, Festac</t>
        </is>
      </c>
      <c r="AH4545" s="20" t="n">
        <v>6.5102092</v>
      </c>
      <c r="AI4545" s="20" t="n">
        <v>3.319434</v>
      </c>
      <c r="AJ4545" s="14" t="inlineStr">
        <is>
          <t>https://www.google.com/maps/place/Santu+Supermarket/data=!4m7!3m6!1s0x103b8e933db0d043:0x7339c100510d8fad!8m2!3d6.5102092!4d3.319434!16s%2Fg%2F1hf06z63b!19sChIJQ9CwPZOOOxARrY8NUQDBOXM?authuser=0&amp;hl=en&amp;g_ep=EgoyMDI2MDkzMC4wIJJjKgBIAVAD&amp;rclk=1</t>
        </is>
      </c>
      <c r="AK4545" s="14" t="inlineStr">
        <is>
          <t>Google Maps (sweep, Oct 2026)</t>
        </is>
      </c>
      <c r="AL4545" s="14" t="inlineStr">
        <is>
          <t>2026-10-06</t>
        </is>
      </c>
      <c r="AM4545" s="14" t="inlineStr">
        <is>
          <t>Not approached</t>
        </is>
      </c>
      <c r="AN4545" s="19" t="n"/>
    </row>
    <row r="4546">
      <c r="A4546" s="14" t="n">
        <v>4545</v>
      </c>
      <c r="B4546" s="14" t="inlineStr">
        <is>
          <t>Sarumi Stephen Supermarket</t>
        </is>
      </c>
      <c r="C4546" s="14" t="inlineStr">
        <is>
          <t>Outside catchment</t>
        </is>
      </c>
      <c r="D4546" s="14" t="inlineStr">
        <is>
          <t>Supermarket / Grocery</t>
        </is>
      </c>
      <c r="E4546" s="14" t="inlineStr">
        <is>
          <t>Food manufacturing supply</t>
        </is>
      </c>
      <c r="F4546" s="26" t="n">
        <v>10</v>
      </c>
      <c r="G4546" s="27" t="inlineStr">
        <is>
          <t>Cold - little evidence of delivery</t>
        </is>
      </c>
      <c r="H4546" s="21" t="inlineStr">
        <is>
          <t>Floor - not enriched</t>
        </is>
      </c>
      <c r="I4546" s="14" t="n">
        <v>0</v>
      </c>
      <c r="J4546" s="14" t="n">
        <v>0</v>
      </c>
      <c r="K4546" s="14" t="n">
        <v>0</v>
      </c>
      <c r="L4546" s="14" t="n">
        <v>0</v>
      </c>
      <c r="M4546" s="14" t="n">
        <v>0</v>
      </c>
      <c r="N4546" s="14" t="n">
        <v>0</v>
      </c>
      <c r="O4546" s="14" t="n">
        <v>0</v>
      </c>
      <c r="P4546" s="14" t="n">
        <v>0</v>
      </c>
      <c r="Q4546" s="14" t="n">
        <v>0</v>
      </c>
      <c r="R4546" s="14" t="n">
        <v>10</v>
      </c>
      <c r="S4546" s="14" t="n">
        <v>0</v>
      </c>
      <c r="T4546" s="17" t="n"/>
      <c r="U4546" s="18" t="n"/>
      <c r="V4546" s="14" t="inlineStr">
        <is>
          <t>+2349073704944</t>
        </is>
      </c>
      <c r="W4546" s="14" t="inlineStr">
        <is>
          <t>+2349073704944</t>
        </is>
      </c>
      <c r="X4546" s="14" t="n"/>
      <c r="Y4546" s="14" t="n"/>
      <c r="Z4546" s="14" t="n"/>
      <c r="AA4546" s="14" t="n"/>
      <c r="AB4546" s="14" t="n"/>
      <c r="AC4546" s="14" t="n"/>
      <c r="AD4546" s="14" t="n"/>
      <c r="AE4546" s="14" t="n"/>
      <c r="AF4546" s="14" t="n">
        <v>1</v>
      </c>
      <c r="AG4546" s="19" t="inlineStr">
        <is>
          <t>48 Alexander Ave</t>
        </is>
      </c>
      <c r="AH4546" s="20" t="n">
        <v>6.4483905</v>
      </c>
      <c r="AI4546" s="20" t="n">
        <v>3.4497181</v>
      </c>
      <c r="AJ4546" s="14" t="inlineStr">
        <is>
          <t>https://www.google.com/maps/place/Sarumi+Stephen+Supermarket/data=!4m7!3m6!1s0x103bf51ded31916d:0x4615ab75284ed05f!8m2!3d6.4483905!4d3.4497181!16s%2Fg%2F11nx1z5f4t!19sChIJbZEx7R31OxARX9BOKHWrFUY?authuser=0&amp;hl=en&amp;g_ep=EgoyMDI2MDkzMC4wIJJjKgBIAVAD&amp;rclk=1</t>
        </is>
      </c>
      <c r="AK4546" s="14" t="inlineStr">
        <is>
          <t>Google Maps (sweep, Oct 2026)</t>
        </is>
      </c>
      <c r="AL4546" s="14" t="inlineStr">
        <is>
          <t>2026-10-06</t>
        </is>
      </c>
      <c r="AM4546" s="14" t="inlineStr">
        <is>
          <t>Not approached</t>
        </is>
      </c>
      <c r="AN4546" s="19" t="n"/>
    </row>
    <row r="4547">
      <c r="A4547" s="14" t="n">
        <v>4546</v>
      </c>
      <c r="B4547" s="14" t="inlineStr">
        <is>
          <t>Saver's Point Supermarket</t>
        </is>
      </c>
      <c r="C4547" s="14" t="inlineStr">
        <is>
          <t>Outside catchment</t>
        </is>
      </c>
      <c r="D4547" s="14" t="inlineStr">
        <is>
          <t>Supermarket / Grocery</t>
        </is>
      </c>
      <c r="E4547" s="14" t="inlineStr">
        <is>
          <t>Grocery store</t>
        </is>
      </c>
      <c r="F4547" s="26" t="n">
        <v>10</v>
      </c>
      <c r="G4547" s="27" t="inlineStr">
        <is>
          <t>Cold - little evidence of delivery</t>
        </is>
      </c>
      <c r="H4547" s="21" t="inlineStr">
        <is>
          <t>Floor - not enriched</t>
        </is>
      </c>
      <c r="I4547" s="14" t="n">
        <v>0</v>
      </c>
      <c r="J4547" s="14" t="n">
        <v>0</v>
      </c>
      <c r="K4547" s="14" t="n">
        <v>0</v>
      </c>
      <c r="L4547" s="14" t="n">
        <v>0</v>
      </c>
      <c r="M4547" s="14" t="n">
        <v>0</v>
      </c>
      <c r="N4547" s="14" t="n">
        <v>0</v>
      </c>
      <c r="O4547" s="14" t="n">
        <v>0</v>
      </c>
      <c r="P4547" s="14" t="n">
        <v>0</v>
      </c>
      <c r="Q4547" s="14" t="n">
        <v>0</v>
      </c>
      <c r="R4547" s="14" t="n">
        <v>10</v>
      </c>
      <c r="S4547" s="14" t="n">
        <v>0</v>
      </c>
      <c r="T4547" s="17" t="n"/>
      <c r="U4547" s="18" t="n"/>
      <c r="V4547" s="14" t="inlineStr">
        <is>
          <t>+2347010768386</t>
        </is>
      </c>
      <c r="W4547" s="14" t="inlineStr">
        <is>
          <t>+2347010768386</t>
        </is>
      </c>
      <c r="X4547" s="14" t="n"/>
      <c r="Y4547" s="14" t="n"/>
      <c r="Z4547" s="14" t="n"/>
      <c r="AA4547" s="14" t="n"/>
      <c r="AB4547" s="14" t="n"/>
      <c r="AC4547" s="14" t="n"/>
      <c r="AD4547" s="14" t="n"/>
      <c r="AE4547" s="14" t="n"/>
      <c r="AF4547" s="14" t="n">
        <v>1</v>
      </c>
      <c r="AG4547" s="19" t="inlineStr">
        <is>
          <t>Estate, 1 Alhaji Ganiyu Yusuf street, Oke Afa Rd</t>
        </is>
      </c>
      <c r="AH4547" s="20" t="n">
        <v>6.5336541</v>
      </c>
      <c r="AI4547" s="20" t="n">
        <v>3.313198</v>
      </c>
      <c r="AJ4547" s="14" t="inlineStr">
        <is>
          <t>https://www.google.com/maps/place/Saver%27s+Point+Supermarket/data=!4m7!3m6!1s0x103b8f53adbb978d:0xfe4a49e8cc49e42e!8m2!3d6.5336541!4d3.313198!16s%2Fg%2F11q2v__05z!19sChIJjZe7rVOPOxARLuRJzOhJSv4?authuser=0&amp;hl=en&amp;g_ep=EgoyMDI2MDkzMC4wIJJjKgBIAVAD&amp;rclk=1</t>
        </is>
      </c>
      <c r="AK4547" s="14" t="inlineStr">
        <is>
          <t>Google Maps (sweep, Oct 2026)</t>
        </is>
      </c>
      <c r="AL4547" s="14" t="inlineStr">
        <is>
          <t>2026-10-06</t>
        </is>
      </c>
      <c r="AM4547" s="14" t="inlineStr">
        <is>
          <t>Not approached</t>
        </is>
      </c>
      <c r="AN4547" s="19" t="n"/>
    </row>
    <row r="4548">
      <c r="A4548" s="14" t="n">
        <v>4547</v>
      </c>
      <c r="B4548" s="14" t="inlineStr">
        <is>
          <t>Self Employed</t>
        </is>
      </c>
      <c r="C4548" s="14" t="inlineStr">
        <is>
          <t>Outside catchment</t>
        </is>
      </c>
      <c r="D4548" s="14" t="inlineStr">
        <is>
          <t>Supermarket / Grocery</t>
        </is>
      </c>
      <c r="E4548" s="14" t="inlineStr">
        <is>
          <t>Hypermarket</t>
        </is>
      </c>
      <c r="F4548" s="26" t="n">
        <v>10</v>
      </c>
      <c r="G4548" s="27" t="inlineStr">
        <is>
          <t>Cold - little evidence of delivery</t>
        </is>
      </c>
      <c r="H4548" s="21" t="inlineStr">
        <is>
          <t>Floor - not enriched</t>
        </is>
      </c>
      <c r="I4548" s="14" t="n">
        <v>0</v>
      </c>
      <c r="J4548" s="14" t="n">
        <v>0</v>
      </c>
      <c r="K4548" s="14" t="n">
        <v>0</v>
      </c>
      <c r="L4548" s="14" t="n">
        <v>0</v>
      </c>
      <c r="M4548" s="14" t="n">
        <v>0</v>
      </c>
      <c r="N4548" s="14" t="n">
        <v>0</v>
      </c>
      <c r="O4548" s="14" t="n">
        <v>0</v>
      </c>
      <c r="P4548" s="14" t="n">
        <v>0</v>
      </c>
      <c r="Q4548" s="14" t="n">
        <v>0</v>
      </c>
      <c r="R4548" s="14" t="n">
        <v>10</v>
      </c>
      <c r="S4548" s="14" t="n">
        <v>0</v>
      </c>
      <c r="T4548" s="17" t="n"/>
      <c r="U4548" s="18" t="n"/>
      <c r="V4548" s="14" t="inlineStr">
        <is>
          <t>+2348142676885</t>
        </is>
      </c>
      <c r="W4548" s="14" t="inlineStr">
        <is>
          <t>+2348142676885</t>
        </is>
      </c>
      <c r="X4548" s="14" t="n"/>
      <c r="Y4548" s="14" t="n"/>
      <c r="Z4548" s="14" t="n"/>
      <c r="AA4548" s="14" t="n"/>
      <c r="AB4548" s="14" t="n"/>
      <c r="AC4548" s="14" t="n"/>
      <c r="AD4548" s="14" t="n"/>
      <c r="AE4548" s="14" t="n"/>
      <c r="AF4548" s="14" t="n">
        <v>1</v>
      </c>
      <c r="AG4548" s="19" t="inlineStr">
        <is>
          <t>3 Taike Street</t>
        </is>
      </c>
      <c r="AH4548" s="20" t="n">
        <v>6.6067614</v>
      </c>
      <c r="AI4548" s="20" t="n">
        <v>3.3812973</v>
      </c>
      <c r="AJ4548" s="14" t="inlineStr">
        <is>
          <t>https://www.google.com/maps/place/Self+Employed/data=!4m7!3m6!1s0x103b9330c810db3b:0xbb34cf317db89c1!8m2!3d6.6067614!4d3.3812973!16s%2Fg%2F11sqw2k0k3!19sChIJO9sQyDCTOxARwYnbF_NMsws?authuser=0&amp;hl=en&amp;g_ep=EgoyMDI2MDkzMC4wIJJjKgBIAVAD&amp;rclk=1</t>
        </is>
      </c>
      <c r="AK4548" s="14" t="inlineStr">
        <is>
          <t>Google Maps (sweep, Oct 2026)</t>
        </is>
      </c>
      <c r="AL4548" s="14" t="inlineStr">
        <is>
          <t>2026-10-06</t>
        </is>
      </c>
      <c r="AM4548" s="14" t="inlineStr">
        <is>
          <t>Not approached</t>
        </is>
      </c>
      <c r="AN4548" s="19" t="n"/>
    </row>
    <row r="4549">
      <c r="A4549" s="14" t="n">
        <v>4548</v>
      </c>
      <c r="B4549" s="14" t="inlineStr">
        <is>
          <t>Sese Grocery</t>
        </is>
      </c>
      <c r="C4549" s="14" t="inlineStr">
        <is>
          <t>Outside catchment</t>
        </is>
      </c>
      <c r="D4549" s="14" t="inlineStr">
        <is>
          <t>Supermarket / Grocery</t>
        </is>
      </c>
      <c r="E4549" s="14" t="inlineStr">
        <is>
          <t>General store</t>
        </is>
      </c>
      <c r="F4549" s="26" t="n">
        <v>10</v>
      </c>
      <c r="G4549" s="27" t="inlineStr">
        <is>
          <t>Cold - little evidence of delivery</t>
        </is>
      </c>
      <c r="H4549" s="21" t="inlineStr">
        <is>
          <t>Floor - not enriched</t>
        </is>
      </c>
      <c r="I4549" s="14" t="n">
        <v>0</v>
      </c>
      <c r="J4549" s="14" t="n">
        <v>0</v>
      </c>
      <c r="K4549" s="14" t="n">
        <v>0</v>
      </c>
      <c r="L4549" s="14" t="n">
        <v>0</v>
      </c>
      <c r="M4549" s="14" t="n">
        <v>0</v>
      </c>
      <c r="N4549" s="14" t="n">
        <v>0</v>
      </c>
      <c r="O4549" s="14" t="n">
        <v>0</v>
      </c>
      <c r="P4549" s="14" t="n">
        <v>0</v>
      </c>
      <c r="Q4549" s="14" t="n">
        <v>0</v>
      </c>
      <c r="R4549" s="14" t="n">
        <v>10</v>
      </c>
      <c r="S4549" s="14" t="n">
        <v>0</v>
      </c>
      <c r="T4549" s="17" t="n"/>
      <c r="U4549" s="18" t="n"/>
      <c r="V4549" s="14" t="inlineStr">
        <is>
          <t>+2348023595518</t>
        </is>
      </c>
      <c r="W4549" s="14" t="inlineStr">
        <is>
          <t>+2348023595518</t>
        </is>
      </c>
      <c r="X4549" s="14" t="n"/>
      <c r="Y4549" s="14" t="n"/>
      <c r="Z4549" s="14" t="n"/>
      <c r="AA4549" s="14" t="n"/>
      <c r="AB4549" s="14" t="n"/>
      <c r="AC4549" s="14" t="n"/>
      <c r="AD4549" s="14" t="n"/>
      <c r="AE4549" s="14" t="n"/>
      <c r="AF4549" s="14" t="n">
        <v>1</v>
      </c>
      <c r="AG4549" s="19" t="inlineStr">
        <is>
          <t>143 Bamgbose St</t>
        </is>
      </c>
      <c r="AH4549" s="20" t="n">
        <v>6.4523353</v>
      </c>
      <c r="AI4549" s="20" t="n">
        <v>3.3962329</v>
      </c>
      <c r="AJ4549" s="14" t="inlineStr">
        <is>
          <t>https://www.google.com/maps/place/Sese+Grocery/data=!4m7!3m6!1s0x103b8b14e633bad9:0x126dd2d5c3af2533!8m2!3d6.4523353!4d3.3962329!16s%2Fg%2F11q1gllb75!19sChIJ2boz5hSLOxARMyWvw9XSbRI?authuser=0&amp;hl=en&amp;g_ep=EgoyMDI2MDkzMC4wIJJjKgBIAVAD&amp;rclk=1</t>
        </is>
      </c>
      <c r="AK4549" s="14" t="inlineStr">
        <is>
          <t>Google Maps (sweep, Oct 2026)</t>
        </is>
      </c>
      <c r="AL4549" s="14" t="inlineStr">
        <is>
          <t>2026-10-06</t>
        </is>
      </c>
      <c r="AM4549" s="14" t="inlineStr">
        <is>
          <t>Not approached</t>
        </is>
      </c>
      <c r="AN4549" s="19" t="n"/>
    </row>
    <row r="4550">
      <c r="A4550" s="14" t="n">
        <v>4549</v>
      </c>
      <c r="B4550" s="14" t="inlineStr">
        <is>
          <t>Shallom Supermarket</t>
        </is>
      </c>
      <c r="C4550" s="14" t="inlineStr">
        <is>
          <t>Outside catchment</t>
        </is>
      </c>
      <c r="D4550" s="14" t="inlineStr">
        <is>
          <t>Supermarket / Grocery</t>
        </is>
      </c>
      <c r="E4550" s="14" t="inlineStr">
        <is>
          <t>Supermarket</t>
        </is>
      </c>
      <c r="F4550" s="26" t="n">
        <v>10</v>
      </c>
      <c r="G4550" s="27" t="inlineStr">
        <is>
          <t>Cold - little evidence of delivery</t>
        </is>
      </c>
      <c r="H4550" s="21" t="inlineStr">
        <is>
          <t>Floor - not enriched</t>
        </is>
      </c>
      <c r="I4550" s="14" t="n">
        <v>0</v>
      </c>
      <c r="J4550" s="14" t="n">
        <v>0</v>
      </c>
      <c r="K4550" s="14" t="n">
        <v>0</v>
      </c>
      <c r="L4550" s="14" t="n">
        <v>0</v>
      </c>
      <c r="M4550" s="14" t="n">
        <v>0</v>
      </c>
      <c r="N4550" s="14" t="n">
        <v>0</v>
      </c>
      <c r="O4550" s="14" t="n">
        <v>0</v>
      </c>
      <c r="P4550" s="14" t="n">
        <v>0</v>
      </c>
      <c r="Q4550" s="14" t="n">
        <v>0</v>
      </c>
      <c r="R4550" s="14" t="n">
        <v>10</v>
      </c>
      <c r="S4550" s="14" t="n">
        <v>0</v>
      </c>
      <c r="T4550" s="17" t="n"/>
      <c r="U4550" s="18" t="n"/>
      <c r="V4550" s="14" t="inlineStr">
        <is>
          <t>+2348020817832</t>
        </is>
      </c>
      <c r="W4550" s="14" t="inlineStr">
        <is>
          <t>+2348020817832</t>
        </is>
      </c>
      <c r="X4550" s="14" t="n"/>
      <c r="Y4550" s="14" t="n"/>
      <c r="Z4550" s="14" t="n"/>
      <c r="AA4550" s="14" t="n"/>
      <c r="AB4550" s="14" t="n"/>
      <c r="AC4550" s="14" t="n"/>
      <c r="AD4550" s="14" t="n"/>
      <c r="AE4550" s="14" t="n"/>
      <c r="AF4550" s="14" t="n">
        <v>1</v>
      </c>
      <c r="AG4550" s="19" t="inlineStr">
        <is>
          <t>Jakande Estate, 19 Church St</t>
        </is>
      </c>
      <c r="AH4550" s="20" t="n">
        <v>6.5223374</v>
      </c>
      <c r="AI4550" s="20" t="n">
        <v>3.3166621</v>
      </c>
      <c r="AJ4550" s="14" t="inlineStr">
        <is>
          <t>https://www.google.com/maps/place/Shallom+Supermarket/data=!4m7!3m6!1s0x103b8e57a78b7e01:0xc4a74e18c0bd8196!8m2!3d6.5223374!4d3.3166621!16s%2Fg%2F1q629cpl_!19sChIJAX6Lp1eOOxARloG9wBhOp8Q?authuser=0&amp;hl=en&amp;g_ep=EgoyMDI2MDkzMC4wIJJjKgBIAVAD&amp;rclk=1</t>
        </is>
      </c>
      <c r="AK4550" s="14" t="inlineStr">
        <is>
          <t>Google Maps (sweep, Oct 2026)</t>
        </is>
      </c>
      <c r="AL4550" s="14" t="inlineStr">
        <is>
          <t>2026-10-06</t>
        </is>
      </c>
      <c r="AM4550" s="14" t="inlineStr">
        <is>
          <t>Not approached</t>
        </is>
      </c>
      <c r="AN4550" s="19" t="n"/>
    </row>
    <row r="4551">
      <c r="A4551" s="14" t="n">
        <v>4550</v>
      </c>
      <c r="B4551" s="14" t="inlineStr">
        <is>
          <t>Shemiloye Supermarket</t>
        </is>
      </c>
      <c r="C4551" s="14" t="inlineStr">
        <is>
          <t>Outside catchment</t>
        </is>
      </c>
      <c r="D4551" s="14" t="inlineStr">
        <is>
          <t>Supermarket / Grocery</t>
        </is>
      </c>
      <c r="E4551" s="14" t="inlineStr">
        <is>
          <t>Supermarket</t>
        </is>
      </c>
      <c r="F4551" s="26" t="n">
        <v>10</v>
      </c>
      <c r="G4551" s="27" t="inlineStr">
        <is>
          <t>Cold - little evidence of delivery</t>
        </is>
      </c>
      <c r="H4551" s="21" t="inlineStr">
        <is>
          <t>Floor - not enriched</t>
        </is>
      </c>
      <c r="I4551" s="14" t="n">
        <v>0</v>
      </c>
      <c r="J4551" s="14" t="n">
        <v>0</v>
      </c>
      <c r="K4551" s="14" t="n">
        <v>0</v>
      </c>
      <c r="L4551" s="14" t="n">
        <v>0</v>
      </c>
      <c r="M4551" s="14" t="n">
        <v>0</v>
      </c>
      <c r="N4551" s="14" t="n">
        <v>0</v>
      </c>
      <c r="O4551" s="14" t="n">
        <v>0</v>
      </c>
      <c r="P4551" s="14" t="n">
        <v>0</v>
      </c>
      <c r="Q4551" s="14" t="n">
        <v>0</v>
      </c>
      <c r="R4551" s="14" t="n">
        <v>10</v>
      </c>
      <c r="S4551" s="14" t="n">
        <v>0</v>
      </c>
      <c r="T4551" s="17" t="n"/>
      <c r="U4551" s="18" t="n"/>
      <c r="V4551" s="14" t="inlineStr">
        <is>
          <t>+2349047196264</t>
        </is>
      </c>
      <c r="W4551" s="14" t="inlineStr">
        <is>
          <t>+2349047196264</t>
        </is>
      </c>
      <c r="X4551" s="14" t="n"/>
      <c r="Y4551" s="14" t="n"/>
      <c r="Z4551" s="14" t="n"/>
      <c r="AA4551" s="14" t="n"/>
      <c r="AB4551" s="14" t="n"/>
      <c r="AC4551" s="14" t="n"/>
      <c r="AD4551" s="14" t="n"/>
      <c r="AE4551" s="14" t="n"/>
      <c r="AF4551" s="14" t="n">
        <v>1</v>
      </c>
      <c r="AG4551" s="19" t="inlineStr">
        <is>
          <t>Xpress way, 189 prince ademola oniru estate Lekki pahse1 Lekki</t>
        </is>
      </c>
      <c r="AH4551" s="20" t="n">
        <v>6.4294615</v>
      </c>
      <c r="AI4551" s="20" t="n">
        <v>3.4555102</v>
      </c>
      <c r="AJ4551" s="14" t="inlineStr">
        <is>
          <t>https://www.google.com/maps/place/Shemiloye+Supermarket/data=!4m7!3m6!1s0x103bf5a6999b5117:0xd3bf87efa83b45b6!8m2!3d6.4294615!4d3.4555102!16s%2Fg%2F11rgzmg4tc!19sChIJF1Gbmab1OxARtkU7qO-Hv9M?authuser=0&amp;hl=en&amp;g_ep=EgoyMDI2MDkzMC4wIJJjKgBIAVAD&amp;rclk=1</t>
        </is>
      </c>
      <c r="AK4551" s="14" t="inlineStr">
        <is>
          <t>Google Maps (sweep, Oct 2026)</t>
        </is>
      </c>
      <c r="AL4551" s="14" t="inlineStr">
        <is>
          <t>2026-10-06</t>
        </is>
      </c>
      <c r="AM4551" s="14" t="inlineStr">
        <is>
          <t>Not approached</t>
        </is>
      </c>
      <c r="AN4551" s="19" t="n"/>
    </row>
    <row r="4552">
      <c r="A4552" s="14" t="n">
        <v>4551</v>
      </c>
      <c r="B4552" s="14" t="inlineStr">
        <is>
          <t>sherry's provisions</t>
        </is>
      </c>
      <c r="C4552" s="14" t="inlineStr">
        <is>
          <t>Outside catchment</t>
        </is>
      </c>
      <c r="D4552" s="14" t="inlineStr">
        <is>
          <t>Supermarket / Grocery</t>
        </is>
      </c>
      <c r="E4552" s="14" t="inlineStr">
        <is>
          <t>Supermarket</t>
        </is>
      </c>
      <c r="F4552" s="26" t="n">
        <v>10</v>
      </c>
      <c r="G4552" s="27" t="inlineStr">
        <is>
          <t>Cold - little evidence of delivery</t>
        </is>
      </c>
      <c r="H4552" s="21" t="inlineStr">
        <is>
          <t>Floor - not enriched</t>
        </is>
      </c>
      <c r="I4552" s="14" t="n">
        <v>0</v>
      </c>
      <c r="J4552" s="14" t="n">
        <v>0</v>
      </c>
      <c r="K4552" s="14" t="n">
        <v>0</v>
      </c>
      <c r="L4552" s="14" t="n">
        <v>0</v>
      </c>
      <c r="M4552" s="14" t="n">
        <v>0</v>
      </c>
      <c r="N4552" s="14" t="n">
        <v>0</v>
      </c>
      <c r="O4552" s="14" t="n">
        <v>0</v>
      </c>
      <c r="P4552" s="14" t="n">
        <v>0</v>
      </c>
      <c r="Q4552" s="14" t="n">
        <v>0</v>
      </c>
      <c r="R4552" s="14" t="n">
        <v>10</v>
      </c>
      <c r="S4552" s="14" t="n">
        <v>0</v>
      </c>
      <c r="T4552" s="17" t="n"/>
      <c r="U4552" s="18" t="n"/>
      <c r="V4552" s="14" t="inlineStr">
        <is>
          <t>+2349040763332</t>
        </is>
      </c>
      <c r="W4552" s="14" t="inlineStr">
        <is>
          <t>+2349040763332</t>
        </is>
      </c>
      <c r="X4552" s="14" t="n"/>
      <c r="Y4552" s="14" t="n"/>
      <c r="Z4552" s="14" t="n"/>
      <c r="AA4552" s="14" t="n"/>
      <c r="AB4552" s="14" t="n"/>
      <c r="AC4552" s="14" t="n"/>
      <c r="AD4552" s="14" t="n"/>
      <c r="AE4552" s="14" t="n"/>
      <c r="AF4552" s="14" t="n">
        <v>1</v>
      </c>
      <c r="AG4552" s="19" t="inlineStr">
        <is>
          <t>Nigerian Armed Forces Resettlement Centre</t>
        </is>
      </c>
      <c r="AH4552" s="20" t="n">
        <v>6.5498557</v>
      </c>
      <c r="AI4552" s="20" t="n">
        <v>3.3403611</v>
      </c>
      <c r="AJ4552" s="14" t="inlineStr">
        <is>
          <t>https://www.google.com/maps/place/sherry%27s+provisions/data=!4m7!3m6!1s0x103b8deb36836831:0x19bcffd55ef59442!8m2!3d6.5498557!4d3.3403611!16s%2Fg%2F11pz16cfvb!19sChIJMWiDNuuNOxARQpT1XtX_vBk?authuser=0&amp;hl=en&amp;g_ep=EgoyMDI2MDkzMC4wIJJjKgBIAVAD&amp;rclk=1</t>
        </is>
      </c>
      <c r="AK4552" s="14" t="inlineStr">
        <is>
          <t>Google Maps (sweep, Oct 2026)</t>
        </is>
      </c>
      <c r="AL4552" s="14" t="inlineStr">
        <is>
          <t>2026-10-06</t>
        </is>
      </c>
      <c r="AM4552" s="14" t="inlineStr">
        <is>
          <t>Not approached</t>
        </is>
      </c>
      <c r="AN4552" s="19" t="n"/>
    </row>
    <row r="4553">
      <c r="A4553" s="14" t="n">
        <v>4552</v>
      </c>
      <c r="B4553" s="14" t="inlineStr">
        <is>
          <t>Shittu Provision Store</t>
        </is>
      </c>
      <c r="C4553" s="14" t="inlineStr">
        <is>
          <t>Outside catchment</t>
        </is>
      </c>
      <c r="D4553" s="14" t="inlineStr">
        <is>
          <t>Supermarket / Grocery</t>
        </is>
      </c>
      <c r="E4553" s="14" t="inlineStr">
        <is>
          <t>General store</t>
        </is>
      </c>
      <c r="F4553" s="26" t="n">
        <v>10</v>
      </c>
      <c r="G4553" s="27" t="inlineStr">
        <is>
          <t>Cold - little evidence of delivery</t>
        </is>
      </c>
      <c r="H4553" s="21" t="inlineStr">
        <is>
          <t>Floor - not enriched</t>
        </is>
      </c>
      <c r="I4553" s="14" t="n">
        <v>0</v>
      </c>
      <c r="J4553" s="14" t="n">
        <v>0</v>
      </c>
      <c r="K4553" s="14" t="n">
        <v>0</v>
      </c>
      <c r="L4553" s="14" t="n">
        <v>0</v>
      </c>
      <c r="M4553" s="14" t="n">
        <v>0</v>
      </c>
      <c r="N4553" s="14" t="n">
        <v>0</v>
      </c>
      <c r="O4553" s="14" t="n">
        <v>0</v>
      </c>
      <c r="P4553" s="14" t="n">
        <v>0</v>
      </c>
      <c r="Q4553" s="14" t="n">
        <v>0</v>
      </c>
      <c r="R4553" s="14" t="n">
        <v>10</v>
      </c>
      <c r="S4553" s="14" t="n">
        <v>0</v>
      </c>
      <c r="T4553" s="17" t="n"/>
      <c r="U4553" s="18" t="n"/>
      <c r="V4553" s="14" t="inlineStr">
        <is>
          <t>+2349082074290</t>
        </is>
      </c>
      <c r="W4553" s="14" t="inlineStr">
        <is>
          <t>+2349082074290</t>
        </is>
      </c>
      <c r="X4553" s="14" t="n"/>
      <c r="Y4553" s="14" t="n"/>
      <c r="Z4553" s="14" t="n"/>
      <c r="AA4553" s="14" t="n"/>
      <c r="AB4553" s="14" t="n"/>
      <c r="AC4553" s="14" t="n"/>
      <c r="AD4553" s="14" t="n"/>
      <c r="AE4553" s="14" t="n"/>
      <c r="AF4553" s="14" t="n">
        <v>1</v>
      </c>
      <c r="AG4553" s="19" t="inlineStr">
        <is>
          <t>28 Aina St</t>
        </is>
      </c>
      <c r="AH4553" s="20" t="n">
        <v>6.5013137</v>
      </c>
      <c r="AI4553" s="20" t="n">
        <v>3.335294</v>
      </c>
      <c r="AJ4553" s="14" t="inlineStr">
        <is>
          <t>https://www.google.com/maps/place/Shittu+Provision+Store/data=!4m7!3m6!1s0x103b8fe9e2bae5fd:0x546adad18666e37a!8m2!3d6.5013137!4d3.335294!16s%2Fg%2F11rrjs_8ly!19sChIJ_eW64umPOxAReuNmhtHaalQ?authuser=0&amp;hl=en&amp;g_ep=EgoyMDI2MDkzMC4wIJJjKgBIAVAD&amp;rclk=1</t>
        </is>
      </c>
      <c r="AK4553" s="14" t="inlineStr">
        <is>
          <t>Google Maps (sweep, Oct 2026)</t>
        </is>
      </c>
      <c r="AL4553" s="14" t="inlineStr">
        <is>
          <t>2026-10-06</t>
        </is>
      </c>
      <c r="AM4553" s="14" t="inlineStr">
        <is>
          <t>Not approached</t>
        </is>
      </c>
      <c r="AN4553" s="19" t="n"/>
    </row>
    <row r="4554">
      <c r="A4554" s="14" t="n">
        <v>4553</v>
      </c>
      <c r="B4554" s="14" t="inlineStr">
        <is>
          <t>Shola Mini Mart</t>
        </is>
      </c>
      <c r="C4554" s="14" t="inlineStr">
        <is>
          <t>Outside catchment</t>
        </is>
      </c>
      <c r="D4554" s="14" t="inlineStr">
        <is>
          <t>Supermarket / Grocery</t>
        </is>
      </c>
      <c r="E4554" s="14" t="inlineStr">
        <is>
          <t>Grocery store</t>
        </is>
      </c>
      <c r="F4554" s="26" t="n">
        <v>10</v>
      </c>
      <c r="G4554" s="27" t="inlineStr">
        <is>
          <t>Cold - little evidence of delivery</t>
        </is>
      </c>
      <c r="H4554" s="21" t="inlineStr">
        <is>
          <t>Floor - not enriched</t>
        </is>
      </c>
      <c r="I4554" s="14" t="n">
        <v>0</v>
      </c>
      <c r="J4554" s="14" t="n">
        <v>0</v>
      </c>
      <c r="K4554" s="14" t="n">
        <v>0</v>
      </c>
      <c r="L4554" s="14" t="n">
        <v>0</v>
      </c>
      <c r="M4554" s="14" t="n">
        <v>0</v>
      </c>
      <c r="N4554" s="14" t="n">
        <v>0</v>
      </c>
      <c r="O4554" s="14" t="n">
        <v>0</v>
      </c>
      <c r="P4554" s="14" t="n">
        <v>0</v>
      </c>
      <c r="Q4554" s="14" t="n">
        <v>0</v>
      </c>
      <c r="R4554" s="14" t="n">
        <v>10</v>
      </c>
      <c r="S4554" s="14" t="n">
        <v>0</v>
      </c>
      <c r="T4554" s="17" t="n"/>
      <c r="U4554" s="18" t="n"/>
      <c r="V4554" s="14" t="inlineStr">
        <is>
          <t>+2349076509551</t>
        </is>
      </c>
      <c r="W4554" s="14" t="inlineStr">
        <is>
          <t>+2349076509551</t>
        </is>
      </c>
      <c r="X4554" s="14" t="n"/>
      <c r="Y4554" s="14" t="n"/>
      <c r="Z4554" s="14" t="n"/>
      <c r="AA4554" s="14" t="n"/>
      <c r="AB4554" s="14" t="n"/>
      <c r="AC4554" s="14" t="n"/>
      <c r="AD4554" s="14" t="n"/>
      <c r="AE4554" s="14" t="n"/>
      <c r="AF4554" s="14" t="n">
        <v>1</v>
      </c>
      <c r="AG4554" s="19" t="inlineStr">
        <is>
          <t>No 4 Mogaji St</t>
        </is>
      </c>
      <c r="AH4554" s="20" t="n">
        <v>6.5003793</v>
      </c>
      <c r="AI4554" s="20" t="n">
        <v>3.3313561</v>
      </c>
      <c r="AJ4554" s="14" t="inlineStr">
        <is>
          <t>https://www.google.com/maps/place/Shola+Mini+Mart/data=!4m7!3m6!1s0x103b8fb9a612aebd:0xcdb857cdc20d49b7!8m2!3d6.5003793!4d3.3313561!16s%2Fg%2F11q837b30v!19sChIJva4SprmPOxARt0kNws1XuM0?authuser=0&amp;hl=en&amp;g_ep=EgoyMDI2MDkzMC4wIJJjKgBIAVAD&amp;rclk=1</t>
        </is>
      </c>
      <c r="AK4554" s="14" t="inlineStr">
        <is>
          <t>Google Maps (sweep, Oct 2026)</t>
        </is>
      </c>
      <c r="AL4554" s="14" t="inlineStr">
        <is>
          <t>2026-10-06</t>
        </is>
      </c>
      <c r="AM4554" s="14" t="inlineStr">
        <is>
          <t>Not approached</t>
        </is>
      </c>
      <c r="AN4554" s="19" t="n"/>
    </row>
    <row r="4555">
      <c r="A4555" s="14" t="n">
        <v>4554</v>
      </c>
      <c r="B4555" s="14" t="inlineStr">
        <is>
          <t>Shugar Mini Mart</t>
        </is>
      </c>
      <c r="C4555" s="14" t="inlineStr">
        <is>
          <t>Outside catchment</t>
        </is>
      </c>
      <c r="D4555" s="14" t="inlineStr">
        <is>
          <t>Supermarket / Grocery</t>
        </is>
      </c>
      <c r="E4555" s="14" t="inlineStr">
        <is>
          <t>General store</t>
        </is>
      </c>
      <c r="F4555" s="26" t="n">
        <v>10</v>
      </c>
      <c r="G4555" s="27" t="inlineStr">
        <is>
          <t>Cold - little evidence of delivery</t>
        </is>
      </c>
      <c r="H4555" s="21" t="inlineStr">
        <is>
          <t>Floor - not enriched</t>
        </is>
      </c>
      <c r="I4555" s="14" t="n">
        <v>0</v>
      </c>
      <c r="J4555" s="14" t="n">
        <v>0</v>
      </c>
      <c r="K4555" s="14" t="n">
        <v>0</v>
      </c>
      <c r="L4555" s="14" t="n">
        <v>0</v>
      </c>
      <c r="M4555" s="14" t="n">
        <v>0</v>
      </c>
      <c r="N4555" s="14" t="n">
        <v>0</v>
      </c>
      <c r="O4555" s="14" t="n">
        <v>0</v>
      </c>
      <c r="P4555" s="14" t="n">
        <v>0</v>
      </c>
      <c r="Q4555" s="14" t="n">
        <v>0</v>
      </c>
      <c r="R4555" s="14" t="n">
        <v>10</v>
      </c>
      <c r="S4555" s="14" t="n">
        <v>0</v>
      </c>
      <c r="T4555" s="17" t="n"/>
      <c r="U4555" s="18" t="n"/>
      <c r="V4555" s="14" t="inlineStr">
        <is>
          <t>+2348082687555</t>
        </is>
      </c>
      <c r="W4555" s="14" t="inlineStr">
        <is>
          <t>+2348082687555</t>
        </is>
      </c>
      <c r="X4555" s="14" t="n"/>
      <c r="Y4555" s="14" t="n"/>
      <c r="Z4555" s="14" t="n"/>
      <c r="AA4555" s="14" t="n"/>
      <c r="AB4555" s="14" t="n"/>
      <c r="AC4555" s="14" t="n"/>
      <c r="AD4555" s="14" t="n"/>
      <c r="AE4555" s="14" t="n"/>
      <c r="AF4555" s="14" t="n">
        <v>1</v>
      </c>
      <c r="AG4555" s="19" t="inlineStr">
        <is>
          <t>102 Ijesha Rd</t>
        </is>
      </c>
      <c r="AH4555" s="20" t="n">
        <v>6.5049162</v>
      </c>
      <c r="AI4555" s="20" t="n">
        <v>3.3331118</v>
      </c>
      <c r="AJ4555" s="14" t="inlineStr">
        <is>
          <t>https://www.google.com/maps/place/Shugar+Mini+Mart/data=!4m7!3m6!1s0x103b8faef963f835:0x7e6ae5a4d72de093!8m2!3d6.5049162!4d3.3331118!16s%2Fg%2F11nnqwdbr2!19sChIJNfhj-a6POxARk-At16Tlan4?authuser=0&amp;hl=en&amp;g_ep=EgoyMDI2MDkzMC4wIJJjKgBIAVAD&amp;rclk=1</t>
        </is>
      </c>
      <c r="AK4555" s="14" t="inlineStr">
        <is>
          <t>Google Maps (sweep, Oct 2026)</t>
        </is>
      </c>
      <c r="AL4555" s="14" t="inlineStr">
        <is>
          <t>2026-10-06</t>
        </is>
      </c>
      <c r="AM4555" s="14" t="inlineStr">
        <is>
          <t>Not approached</t>
        </is>
      </c>
      <c r="AN4555" s="19" t="n"/>
    </row>
    <row r="4556">
      <c r="A4556" s="14" t="n">
        <v>4555</v>
      </c>
      <c r="B4556" s="14" t="inlineStr">
        <is>
          <t>Sikba Supermarket</t>
        </is>
      </c>
      <c r="C4556" s="14" t="inlineStr">
        <is>
          <t>Outside catchment</t>
        </is>
      </c>
      <c r="D4556" s="14" t="inlineStr">
        <is>
          <t>Supermarket / Grocery</t>
        </is>
      </c>
      <c r="E4556" s="14" t="inlineStr">
        <is>
          <t>General store</t>
        </is>
      </c>
      <c r="F4556" s="26" t="n">
        <v>10</v>
      </c>
      <c r="G4556" s="27" t="inlineStr">
        <is>
          <t>Cold - little evidence of delivery</t>
        </is>
      </c>
      <c r="H4556" s="21" t="inlineStr">
        <is>
          <t>Floor - not enriched</t>
        </is>
      </c>
      <c r="I4556" s="14" t="n">
        <v>0</v>
      </c>
      <c r="J4556" s="14" t="n">
        <v>0</v>
      </c>
      <c r="K4556" s="14" t="n">
        <v>0</v>
      </c>
      <c r="L4556" s="14" t="n">
        <v>0</v>
      </c>
      <c r="M4556" s="14" t="n">
        <v>0</v>
      </c>
      <c r="N4556" s="14" t="n">
        <v>0</v>
      </c>
      <c r="O4556" s="14" t="n">
        <v>0</v>
      </c>
      <c r="P4556" s="14" t="n">
        <v>0</v>
      </c>
      <c r="Q4556" s="14" t="n">
        <v>0</v>
      </c>
      <c r="R4556" s="14" t="n">
        <v>10</v>
      </c>
      <c r="S4556" s="14" t="n">
        <v>0</v>
      </c>
      <c r="T4556" s="17" t="n"/>
      <c r="U4556" s="18" t="n"/>
      <c r="V4556" s="14" t="inlineStr">
        <is>
          <t>+2348141179423</t>
        </is>
      </c>
      <c r="W4556" s="14" t="inlineStr">
        <is>
          <t>+2348141179423</t>
        </is>
      </c>
      <c r="X4556" s="14" t="n"/>
      <c r="Y4556" s="14" t="n"/>
      <c r="Z4556" s="14" t="n"/>
      <c r="AA4556" s="14" t="n"/>
      <c r="AB4556" s="14" t="n"/>
      <c r="AC4556" s="14" t="n"/>
      <c r="AD4556" s="14" t="n"/>
      <c r="AE4556" s="14" t="n"/>
      <c r="AF4556" s="14" t="n">
        <v>1</v>
      </c>
      <c r="AG4556" s="19" t="inlineStr">
        <is>
          <t>37 Willoughby St</t>
        </is>
      </c>
      <c r="AH4556" s="20" t="n">
        <v>6.479264</v>
      </c>
      <c r="AI4556" s="20" t="n">
        <v>3.3850329</v>
      </c>
      <c r="AJ4556" s="14" t="inlineStr">
        <is>
          <t>https://www.google.com/maps/place/Sikba+Supermarket/data=!4m7!3m6!1s0x103b8bcd084978bf:0x5347396d4fe5b8b4!8m2!3d6.479264!4d3.3850329!16s%2Fg%2F11ngth631m!19sChIJv3hJCM2LOxARtLjlT205R1M?authuser=0&amp;hl=en&amp;g_ep=EgoyMDI2MDkzMC4wIJJjKgBIAVAD&amp;rclk=1</t>
        </is>
      </c>
      <c r="AK4556" s="14" t="inlineStr">
        <is>
          <t>Google Maps (sweep, Oct 2026)</t>
        </is>
      </c>
      <c r="AL4556" s="14" t="inlineStr">
        <is>
          <t>2026-10-06</t>
        </is>
      </c>
      <c r="AM4556" s="14" t="inlineStr">
        <is>
          <t>Not approached</t>
        </is>
      </c>
      <c r="AN4556" s="19" t="n"/>
    </row>
    <row r="4557">
      <c r="A4557" s="14" t="n">
        <v>4556</v>
      </c>
      <c r="B4557" s="14" t="inlineStr">
        <is>
          <t>Simisola Supermarket</t>
        </is>
      </c>
      <c r="C4557" s="14" t="inlineStr">
        <is>
          <t>Outside catchment</t>
        </is>
      </c>
      <c r="D4557" s="14" t="inlineStr">
        <is>
          <t>Supermarket / Grocery</t>
        </is>
      </c>
      <c r="E4557" s="14" t="inlineStr">
        <is>
          <t>Supermarket</t>
        </is>
      </c>
      <c r="F4557" s="26" t="n">
        <v>10</v>
      </c>
      <c r="G4557" s="27" t="inlineStr">
        <is>
          <t>Cold - little evidence of delivery</t>
        </is>
      </c>
      <c r="H4557" s="21" t="inlineStr">
        <is>
          <t>Floor - not enriched</t>
        </is>
      </c>
      <c r="I4557" s="14" t="n">
        <v>0</v>
      </c>
      <c r="J4557" s="14" t="n">
        <v>0</v>
      </c>
      <c r="K4557" s="14" t="n">
        <v>0</v>
      </c>
      <c r="L4557" s="14" t="n">
        <v>0</v>
      </c>
      <c r="M4557" s="14" t="n">
        <v>0</v>
      </c>
      <c r="N4557" s="14" t="n">
        <v>0</v>
      </c>
      <c r="O4557" s="14" t="n">
        <v>0</v>
      </c>
      <c r="P4557" s="14" t="n">
        <v>0</v>
      </c>
      <c r="Q4557" s="14" t="n">
        <v>0</v>
      </c>
      <c r="R4557" s="14" t="n">
        <v>10</v>
      </c>
      <c r="S4557" s="14" t="n">
        <v>0</v>
      </c>
      <c r="T4557" s="17" t="n"/>
      <c r="U4557" s="18" t="n"/>
      <c r="V4557" s="14" t="inlineStr">
        <is>
          <t>+2349026521508</t>
        </is>
      </c>
      <c r="W4557" s="14" t="inlineStr">
        <is>
          <t>+2349026521508</t>
        </is>
      </c>
      <c r="X4557" s="14" t="n"/>
      <c r="Y4557" s="14" t="n"/>
      <c r="Z4557" s="14" t="n"/>
      <c r="AA4557" s="14" t="n"/>
      <c r="AB4557" s="14" t="n"/>
      <c r="AC4557" s="14" t="n"/>
      <c r="AD4557" s="14" t="n"/>
      <c r="AE4557" s="14" t="n"/>
      <c r="AF4557" s="14" t="n">
        <v>1</v>
      </c>
      <c r="AG4557" s="19" t="inlineStr">
        <is>
          <t>Off ogunlana street ijeshatedo surulere lagos , Surulere, Nos 25, Omolola St</t>
        </is>
      </c>
      <c r="AH4557" s="20" t="n">
        <v>6.5007403</v>
      </c>
      <c r="AI4557" s="20" t="n">
        <v>3.3282312</v>
      </c>
      <c r="AJ4557" s="14" t="inlineStr">
        <is>
          <t>https://www.google.com/maps/place/Simisola+Supermarket/data=!4m7!3m6!1s0x103b8f8c0e859a71:0x855d1d6628f28596!8m2!3d6.5007403!4d3.3282312!16s%2Fg%2F11rgx303pt!19sChIJcZqFDoyPOxARloXyKGYdXYU?authuser=0&amp;hl=en&amp;g_ep=EgoyMDI2MDkzMC4wIJJjKgBIAVAD&amp;rclk=1</t>
        </is>
      </c>
      <c r="AK4557" s="14" t="inlineStr">
        <is>
          <t>Google Maps (sweep, Oct 2026)</t>
        </is>
      </c>
      <c r="AL4557" s="14" t="inlineStr">
        <is>
          <t>2026-10-06</t>
        </is>
      </c>
      <c r="AM4557" s="14" t="inlineStr">
        <is>
          <t>Not approached</t>
        </is>
      </c>
      <c r="AN4557" s="19" t="n"/>
    </row>
    <row r="4558">
      <c r="A4558" s="14" t="n">
        <v>4557</v>
      </c>
      <c r="B4558" s="14" t="inlineStr">
        <is>
          <t>Simply Shop Groceries</t>
        </is>
      </c>
      <c r="C4558" s="14" t="inlineStr">
        <is>
          <t>Outside catchment</t>
        </is>
      </c>
      <c r="D4558" s="14" t="inlineStr">
        <is>
          <t>Supermarket / Grocery</t>
        </is>
      </c>
      <c r="E4558" s="14" t="inlineStr">
        <is>
          <t>Grocery store</t>
        </is>
      </c>
      <c r="F4558" s="26" t="n">
        <v>10</v>
      </c>
      <c r="G4558" s="27" t="inlineStr">
        <is>
          <t>Cold - little evidence of delivery</t>
        </is>
      </c>
      <c r="H4558" s="21" t="inlineStr">
        <is>
          <t>Floor - not enriched</t>
        </is>
      </c>
      <c r="I4558" s="14" t="n">
        <v>0</v>
      </c>
      <c r="J4558" s="14" t="n">
        <v>0</v>
      </c>
      <c r="K4558" s="14" t="n">
        <v>0</v>
      </c>
      <c r="L4558" s="14" t="n">
        <v>0</v>
      </c>
      <c r="M4558" s="14" t="n">
        <v>0</v>
      </c>
      <c r="N4558" s="14" t="n">
        <v>0</v>
      </c>
      <c r="O4558" s="14" t="n">
        <v>0</v>
      </c>
      <c r="P4558" s="14" t="n">
        <v>0</v>
      </c>
      <c r="Q4558" s="14" t="n">
        <v>0</v>
      </c>
      <c r="R4558" s="14" t="n">
        <v>10</v>
      </c>
      <c r="S4558" s="14" t="n">
        <v>0</v>
      </c>
      <c r="T4558" s="17" t="n"/>
      <c r="U4558" s="18" t="n"/>
      <c r="V4558" s="14" t="inlineStr">
        <is>
          <t>+2349028401923</t>
        </is>
      </c>
      <c r="W4558" s="14" t="inlineStr">
        <is>
          <t>+2349028401923</t>
        </is>
      </c>
      <c r="X4558" s="14" t="n"/>
      <c r="Y4558" s="14" t="n"/>
      <c r="Z4558" s="14" t="n"/>
      <c r="AA4558" s="14" t="n"/>
      <c r="AB4558" s="14" t="n"/>
      <c r="AC4558" s="14" t="n"/>
      <c r="AD4558" s="14" t="n"/>
      <c r="AE4558" s="14" t="n"/>
      <c r="AF4558" s="14" t="n">
        <v>1</v>
      </c>
      <c r="AG4558" s="19" t="inlineStr">
        <is>
          <t>19 Ondo St</t>
        </is>
      </c>
      <c r="AH4558" s="20" t="n">
        <v>6.482153</v>
      </c>
      <c r="AI4558" s="20" t="n">
        <v>3.3783889</v>
      </c>
      <c r="AJ4558" s="14" t="inlineStr">
        <is>
          <t>https://www.google.com/maps/place/Simply+Shop+Groceries/data=!4m7!3m6!1s0x103b8d73a2f89e01:0xdd91ff10d159165c!8m2!3d6.482153!4d3.3783889!16s%2Fg%2F11q2z0bfxp!19sChIJAZ74onONOxARXBZZ0RD_kd0?authuser=0&amp;hl=en&amp;g_ep=EgoyMDI2MDkzMC4wIJJjKgBIAVAD&amp;rclk=1</t>
        </is>
      </c>
      <c r="AK4558" s="14" t="inlineStr">
        <is>
          <t>Google Maps (sweep, Oct 2026)</t>
        </is>
      </c>
      <c r="AL4558" s="14" t="inlineStr">
        <is>
          <t>2026-10-06</t>
        </is>
      </c>
      <c r="AM4558" s="14" t="inlineStr">
        <is>
          <t>Not approached</t>
        </is>
      </c>
      <c r="AN4558" s="19" t="n"/>
    </row>
    <row r="4559">
      <c r="A4559" s="14" t="n">
        <v>4558</v>
      </c>
      <c r="B4559" s="14" t="inlineStr">
        <is>
          <t>Sister Korede Grocery Store</t>
        </is>
      </c>
      <c r="C4559" s="14" t="inlineStr">
        <is>
          <t>Outside catchment</t>
        </is>
      </c>
      <c r="D4559" s="14" t="inlineStr">
        <is>
          <t>Supermarket / Grocery</t>
        </is>
      </c>
      <c r="E4559" s="14" t="inlineStr">
        <is>
          <t>Grocery store</t>
        </is>
      </c>
      <c r="F4559" s="26" t="n">
        <v>10</v>
      </c>
      <c r="G4559" s="27" t="inlineStr">
        <is>
          <t>Cold - little evidence of delivery</t>
        </is>
      </c>
      <c r="H4559" s="21" t="inlineStr">
        <is>
          <t>Floor - not enriched</t>
        </is>
      </c>
      <c r="I4559" s="14" t="n">
        <v>0</v>
      </c>
      <c r="J4559" s="14" t="n">
        <v>0</v>
      </c>
      <c r="K4559" s="14" t="n">
        <v>0</v>
      </c>
      <c r="L4559" s="14" t="n">
        <v>0</v>
      </c>
      <c r="M4559" s="14" t="n">
        <v>0</v>
      </c>
      <c r="N4559" s="14" t="n">
        <v>0</v>
      </c>
      <c r="O4559" s="14" t="n">
        <v>0</v>
      </c>
      <c r="P4559" s="14" t="n">
        <v>0</v>
      </c>
      <c r="Q4559" s="14" t="n">
        <v>0</v>
      </c>
      <c r="R4559" s="14" t="n">
        <v>10</v>
      </c>
      <c r="S4559" s="14" t="n">
        <v>0</v>
      </c>
      <c r="T4559" s="17" t="n"/>
      <c r="U4559" s="18" t="n"/>
      <c r="V4559" s="14" t="inlineStr">
        <is>
          <t>+2348192410505</t>
        </is>
      </c>
      <c r="W4559" s="14" t="inlineStr">
        <is>
          <t>+2348192410505</t>
        </is>
      </c>
      <c r="X4559" s="14" t="n"/>
      <c r="Y4559" s="14" t="n"/>
      <c r="Z4559" s="14" t="n"/>
      <c r="AA4559" s="14" t="n"/>
      <c r="AB4559" s="14" t="n"/>
      <c r="AC4559" s="14" t="n"/>
      <c r="AD4559" s="14" t="n"/>
      <c r="AE4559" s="14" t="n"/>
      <c r="AF4559" s="14" t="n">
        <v>1</v>
      </c>
      <c r="AG4559" s="19" t="inlineStr">
        <is>
          <t>Oniru, 11 Oniru New Market Rd</t>
        </is>
      </c>
      <c r="AH4559" s="20" t="n">
        <v>6.4345941</v>
      </c>
      <c r="AI4559" s="20" t="n">
        <v>3.4559793</v>
      </c>
      <c r="AJ4559" s="14" t="inlineStr">
        <is>
          <t>https://www.google.com/maps/place/Sister+Korede+Grocery+Store/data=!4m7!3m6!1s0x103bf50141ad73f1:0xe865235d274ab39!8m2!3d6.4345941!4d3.4559793!16s%2Fg%2F11b5q_8k9d!19sChIJ8XOtQQH1OxAROat00jVShg4?authuser=0&amp;hl=en&amp;g_ep=EgoyMDI2MDkzMC4wIJJjKgBIAVAD&amp;rclk=1</t>
        </is>
      </c>
      <c r="AK4559" s="14" t="inlineStr">
        <is>
          <t>Google Maps (sweep, Oct 2026)</t>
        </is>
      </c>
      <c r="AL4559" s="14" t="inlineStr">
        <is>
          <t>2026-10-06</t>
        </is>
      </c>
      <c r="AM4559" s="14" t="inlineStr">
        <is>
          <t>Not approached</t>
        </is>
      </c>
      <c r="AN4559" s="19" t="n"/>
    </row>
    <row r="4560">
      <c r="A4560" s="14" t="n">
        <v>4559</v>
      </c>
      <c r="B4560" s="14" t="inlineStr">
        <is>
          <t>Slimjully Provision Store</t>
        </is>
      </c>
      <c r="C4560" s="14" t="inlineStr">
        <is>
          <t>Outside catchment</t>
        </is>
      </c>
      <c r="D4560" s="14" t="inlineStr">
        <is>
          <t>Supermarket / Grocery</t>
        </is>
      </c>
      <c r="E4560" s="14" t="inlineStr">
        <is>
          <t>General store</t>
        </is>
      </c>
      <c r="F4560" s="26" t="n">
        <v>10</v>
      </c>
      <c r="G4560" s="27" t="inlineStr">
        <is>
          <t>Cold - little evidence of delivery</t>
        </is>
      </c>
      <c r="H4560" s="21" t="inlineStr">
        <is>
          <t>Floor - not enriched</t>
        </is>
      </c>
      <c r="I4560" s="14" t="n">
        <v>0</v>
      </c>
      <c r="J4560" s="14" t="n">
        <v>0</v>
      </c>
      <c r="K4560" s="14" t="n">
        <v>0</v>
      </c>
      <c r="L4560" s="14" t="n">
        <v>0</v>
      </c>
      <c r="M4560" s="14" t="n">
        <v>0</v>
      </c>
      <c r="N4560" s="14" t="n">
        <v>0</v>
      </c>
      <c r="O4560" s="14" t="n">
        <v>0</v>
      </c>
      <c r="P4560" s="14" t="n">
        <v>0</v>
      </c>
      <c r="Q4560" s="14" t="n">
        <v>0</v>
      </c>
      <c r="R4560" s="14" t="n">
        <v>10</v>
      </c>
      <c r="S4560" s="14" t="n">
        <v>0</v>
      </c>
      <c r="T4560" s="17" t="n"/>
      <c r="U4560" s="18" t="n"/>
      <c r="V4560" s="14" t="inlineStr">
        <is>
          <t>+2348166399010</t>
        </is>
      </c>
      <c r="W4560" s="14" t="inlineStr">
        <is>
          <t>+2348166399010</t>
        </is>
      </c>
      <c r="X4560" s="14" t="n"/>
      <c r="Y4560" s="14" t="n"/>
      <c r="Z4560" s="14" t="n"/>
      <c r="AA4560" s="14" t="n"/>
      <c r="AB4560" s="14" t="n"/>
      <c r="AC4560" s="14" t="n"/>
      <c r="AD4560" s="14" t="n"/>
      <c r="AE4560" s="14" t="n"/>
      <c r="AF4560" s="14" t="n">
        <v>1</v>
      </c>
      <c r="AG4560" s="19" t="inlineStr">
        <is>
          <t>2 Elim Cl</t>
        </is>
      </c>
      <c r="AH4560" s="20" t="n">
        <v>6.5131422</v>
      </c>
      <c r="AI4560" s="20" t="n">
        <v>3.3190993</v>
      </c>
      <c r="AJ4560" s="14" t="inlineStr">
        <is>
          <t>https://www.google.com/maps/place/Slimjully+Provision+Store/data=!4m7!3m6!1s0x103b8f0361a89f2f:0x9fb655b5b7805495!8m2!3d6.5131422!4d3.3190993!16s%2Fg%2F11pxs5dvtr!19sChIJL5-oYQOPOxARlVSAt7VVtp8?authuser=0&amp;hl=en&amp;g_ep=EgoyMDI2MDkzMC4wIJJjKgBIAVAD&amp;rclk=1</t>
        </is>
      </c>
      <c r="AK4560" s="14" t="inlineStr">
        <is>
          <t>Google Maps (sweep, Oct 2026)</t>
        </is>
      </c>
      <c r="AL4560" s="14" t="inlineStr">
        <is>
          <t>2026-10-06</t>
        </is>
      </c>
      <c r="AM4560" s="14" t="inlineStr">
        <is>
          <t>Not approached</t>
        </is>
      </c>
      <c r="AN4560" s="19" t="n"/>
    </row>
    <row r="4561">
      <c r="A4561" s="14" t="n">
        <v>4560</v>
      </c>
      <c r="B4561" s="14" t="inlineStr">
        <is>
          <t>SM Hypermarket Angeles Downtown</t>
        </is>
      </c>
      <c r="C4561" s="14" t="inlineStr">
        <is>
          <t>Outside catchment</t>
        </is>
      </c>
      <c r="D4561" s="14" t="inlineStr">
        <is>
          <t>Supermarket / Grocery</t>
        </is>
      </c>
      <c r="E4561" s="14" t="inlineStr">
        <is>
          <t>Hypermarket</t>
        </is>
      </c>
      <c r="F4561" s="26" t="n">
        <v>10</v>
      </c>
      <c r="G4561" s="27" t="inlineStr">
        <is>
          <t>Cold - little evidence of delivery</t>
        </is>
      </c>
      <c r="H4561" s="21" t="inlineStr">
        <is>
          <t>Floor - not enriched</t>
        </is>
      </c>
      <c r="I4561" s="14" t="n">
        <v>0</v>
      </c>
      <c r="J4561" s="14" t="n">
        <v>0</v>
      </c>
      <c r="K4561" s="14" t="n">
        <v>0</v>
      </c>
      <c r="L4561" s="14" t="n">
        <v>0</v>
      </c>
      <c r="M4561" s="14" t="n">
        <v>0</v>
      </c>
      <c r="N4561" s="14" t="n">
        <v>0</v>
      </c>
      <c r="O4561" s="14" t="n">
        <v>0</v>
      </c>
      <c r="P4561" s="14" t="n">
        <v>0</v>
      </c>
      <c r="Q4561" s="14" t="n">
        <v>0</v>
      </c>
      <c r="R4561" s="14" t="n">
        <v>10</v>
      </c>
      <c r="S4561" s="14" t="n">
        <v>0</v>
      </c>
      <c r="T4561" s="17" t="n"/>
      <c r="U4561" s="18" t="n"/>
      <c r="V4561" s="14" t="n"/>
      <c r="W4561" s="14" t="n"/>
      <c r="X4561" s="14" t="n"/>
      <c r="Y4561" s="14" t="n"/>
      <c r="Z4561" s="14" t="n"/>
      <c r="AA4561" s="14" t="n"/>
      <c r="AB4561" s="14" t="n"/>
      <c r="AC4561" s="14" t="n"/>
      <c r="AD4561" s="14" t="n"/>
      <c r="AE4561" s="14" t="n"/>
      <c r="AF4561" s="14" t="n">
        <v>0</v>
      </c>
      <c r="AG4561" s="19" t="inlineStr">
        <is>
          <t>5J99+5GV</t>
        </is>
      </c>
      <c r="AH4561" s="20" t="n">
        <v>15.1676843</v>
      </c>
      <c r="AI4561" s="20" t="n">
        <v>120.6186272</v>
      </c>
      <c r="AJ4561" s="14" t="inlineStr">
        <is>
          <t>https://www.google.com/maps/place/SM+Hypermarket+Angeles+Downtown/data=!4m7!3m6!1s0x3396ed00504d20df:0xddf55a5f14b2158a!8m2!3d15.1676843!4d120.6186272!16s%2Fg%2F11p1csv_28!19sChIJ3yBNUADtljMRihWyFF9a9d0?authuser=0&amp;hl=en&amp;g_ep=EgoyMDI2MDkzMC4wIJJjKgBIAVAD&amp;rclk=1</t>
        </is>
      </c>
      <c r="AK4561" s="14" t="inlineStr">
        <is>
          <t>Google Maps (sweep, Oct 2026)</t>
        </is>
      </c>
      <c r="AL4561" s="14" t="inlineStr">
        <is>
          <t>2026-10-06</t>
        </is>
      </c>
      <c r="AM4561" s="14" t="inlineStr">
        <is>
          <t>Not approached</t>
        </is>
      </c>
      <c r="AN4561" s="19" t="n"/>
    </row>
    <row r="4562">
      <c r="A4562" s="14" t="n">
        <v>4561</v>
      </c>
      <c r="B4562" s="14" t="inlineStr">
        <is>
          <t>Smart Mini Mart</t>
        </is>
      </c>
      <c r="C4562" s="14" t="inlineStr">
        <is>
          <t>Outside catchment</t>
        </is>
      </c>
      <c r="D4562" s="14" t="inlineStr">
        <is>
          <t>Supermarket / Grocery</t>
        </is>
      </c>
      <c r="E4562" s="14" t="inlineStr">
        <is>
          <t>General store</t>
        </is>
      </c>
      <c r="F4562" s="26" t="n">
        <v>10</v>
      </c>
      <c r="G4562" s="27" t="inlineStr">
        <is>
          <t>Cold - little evidence of delivery</t>
        </is>
      </c>
      <c r="H4562" s="21" t="inlineStr">
        <is>
          <t>Floor - not enriched</t>
        </is>
      </c>
      <c r="I4562" s="14" t="n">
        <v>0</v>
      </c>
      <c r="J4562" s="14" t="n">
        <v>0</v>
      </c>
      <c r="K4562" s="14" t="n">
        <v>0</v>
      </c>
      <c r="L4562" s="14" t="n">
        <v>0</v>
      </c>
      <c r="M4562" s="14" t="n">
        <v>0</v>
      </c>
      <c r="N4562" s="14" t="n">
        <v>0</v>
      </c>
      <c r="O4562" s="14" t="n">
        <v>0</v>
      </c>
      <c r="P4562" s="14" t="n">
        <v>0</v>
      </c>
      <c r="Q4562" s="14" t="n">
        <v>0</v>
      </c>
      <c r="R4562" s="14" t="n">
        <v>10</v>
      </c>
      <c r="S4562" s="14" t="n">
        <v>0</v>
      </c>
      <c r="T4562" s="17" t="n"/>
      <c r="U4562" s="18" t="n"/>
      <c r="V4562" s="14" t="inlineStr">
        <is>
          <t>+2348167552953</t>
        </is>
      </c>
      <c r="W4562" s="14" t="inlineStr">
        <is>
          <t>+2348167552953</t>
        </is>
      </c>
      <c r="X4562" s="14" t="n"/>
      <c r="Y4562" s="14" t="n"/>
      <c r="Z4562" s="14" t="n"/>
      <c r="AA4562" s="14" t="n"/>
      <c r="AB4562" s="14" t="n"/>
      <c r="AC4562" s="14" t="n"/>
      <c r="AD4562" s="14" t="n"/>
      <c r="AE4562" s="14" t="n"/>
      <c r="AF4562" s="14" t="n">
        <v>1</v>
      </c>
      <c r="AG4562" s="19" t="inlineStr">
        <is>
          <t>40 Lagos St</t>
        </is>
      </c>
      <c r="AH4562" s="20" t="n">
        <v>6.4878112</v>
      </c>
      <c r="AI4562" s="20" t="n">
        <v>3.383512</v>
      </c>
      <c r="AJ4562" s="14" t="inlineStr">
        <is>
          <t>https://www.google.com/maps/place/Smart+Mini+Mart/data=!4m7!3m6!1s0x103b8da85a21e1e1:0xb89b537f6b228226!8m2!3d6.4878112!4d3.383512!16s%2Fg%2F11nwx8bphd!19sChIJ4eEhWqiNOxARJoIia39Tm7g?authuser=0&amp;hl=en&amp;g_ep=EgoyMDI2MDkzMC4wIJJjKgBIAVAD&amp;rclk=1</t>
        </is>
      </c>
      <c r="AK4562" s="14" t="inlineStr">
        <is>
          <t>Google Maps (sweep, Oct 2026)</t>
        </is>
      </c>
      <c r="AL4562" s="14" t="inlineStr">
        <is>
          <t>2026-10-06</t>
        </is>
      </c>
      <c r="AM4562" s="14" t="inlineStr">
        <is>
          <t>Not approached</t>
        </is>
      </c>
      <c r="AN4562" s="19" t="n"/>
    </row>
    <row r="4563">
      <c r="A4563" s="14" t="n">
        <v>4562</v>
      </c>
      <c r="B4563" s="14" t="inlineStr">
        <is>
          <t>Smoke food store</t>
        </is>
      </c>
      <c r="C4563" s="14" t="inlineStr">
        <is>
          <t>Outside catchment</t>
        </is>
      </c>
      <c r="D4563" s="14" t="inlineStr">
        <is>
          <t>Supermarket / Grocery</t>
        </is>
      </c>
      <c r="E4563" s="14" t="inlineStr">
        <is>
          <t>General store</t>
        </is>
      </c>
      <c r="F4563" s="26" t="n">
        <v>10</v>
      </c>
      <c r="G4563" s="27" t="inlineStr">
        <is>
          <t>Cold - little evidence of delivery</t>
        </is>
      </c>
      <c r="H4563" s="21" t="inlineStr">
        <is>
          <t>Floor - not enriched</t>
        </is>
      </c>
      <c r="I4563" s="14" t="n">
        <v>0</v>
      </c>
      <c r="J4563" s="14" t="n">
        <v>0</v>
      </c>
      <c r="K4563" s="14" t="n">
        <v>0</v>
      </c>
      <c r="L4563" s="14" t="n">
        <v>0</v>
      </c>
      <c r="M4563" s="14" t="n">
        <v>0</v>
      </c>
      <c r="N4563" s="14" t="n">
        <v>0</v>
      </c>
      <c r="O4563" s="14" t="n">
        <v>0</v>
      </c>
      <c r="P4563" s="14" t="n">
        <v>0</v>
      </c>
      <c r="Q4563" s="14" t="n">
        <v>0</v>
      </c>
      <c r="R4563" s="14" t="n">
        <v>10</v>
      </c>
      <c r="S4563" s="14" t="n">
        <v>0</v>
      </c>
      <c r="T4563" s="17" t="n"/>
      <c r="U4563" s="18" t="n"/>
      <c r="V4563" s="14" t="inlineStr">
        <is>
          <t>+2348122047333</t>
        </is>
      </c>
      <c r="W4563" s="14" t="inlineStr">
        <is>
          <t>+2348122047333</t>
        </is>
      </c>
      <c r="X4563" s="14" t="n"/>
      <c r="Y4563" s="14" t="n"/>
      <c r="Z4563" s="14" t="n"/>
      <c r="AA4563" s="14" t="n"/>
      <c r="AB4563" s="14" t="n"/>
      <c r="AC4563" s="14" t="n"/>
      <c r="AD4563" s="14" t="n"/>
      <c r="AE4563" s="14" t="n"/>
      <c r="AF4563" s="14" t="n">
        <v>1</v>
      </c>
      <c r="AG4563" s="19" t="inlineStr">
        <is>
          <t>Lakowe Bus Stop, Lekki</t>
        </is>
      </c>
      <c r="AH4563" s="20" t="n">
        <v>6.4698419</v>
      </c>
      <c r="AI4563" s="20" t="n">
        <v>3.5851718</v>
      </c>
      <c r="AJ4563" s="14" t="inlineStr">
        <is>
          <t>https://www.google.com/maps/place/Smoke+food+store/data=!4m7!3m6!1s0x103bf90a38a13e7f:0xc2aff49d9d5f0bca!8m2!3d6.4698419!4d3.5851718!16s%2Fg%2F11ngphjmhk!19sChIJfz6hOAr5OxARygtfnZ30r8I?authuser=0&amp;hl=en&amp;g_ep=EgoyMDI2MDkzMC4wIJJjKgBIAVAD&amp;rclk=1</t>
        </is>
      </c>
      <c r="AK4563" s="14" t="inlineStr">
        <is>
          <t>Google Maps (sweep, Oct 2026)</t>
        </is>
      </c>
      <c r="AL4563" s="14" t="inlineStr">
        <is>
          <t>2026-10-06</t>
        </is>
      </c>
      <c r="AM4563" s="14" t="inlineStr">
        <is>
          <t>Not approached</t>
        </is>
      </c>
      <c r="AN4563" s="19" t="n"/>
    </row>
    <row r="4564">
      <c r="A4564" s="14" t="n">
        <v>4563</v>
      </c>
      <c r="B4564" s="14" t="inlineStr">
        <is>
          <t>Social Media Adverts And Marketing Nigeria</t>
        </is>
      </c>
      <c r="C4564" s="14" t="inlineStr">
        <is>
          <t>Outside catchment</t>
        </is>
      </c>
      <c r="D4564" s="14" t="inlineStr">
        <is>
          <t>Supermarket / Grocery</t>
        </is>
      </c>
      <c r="E4564" s="14" t="n"/>
      <c r="F4564" s="26" t="n">
        <v>10</v>
      </c>
      <c r="G4564" s="27" t="inlineStr">
        <is>
          <t>Cold - little evidence of delivery</t>
        </is>
      </c>
      <c r="H4564" s="21" t="inlineStr">
        <is>
          <t>Floor - not enriched</t>
        </is>
      </c>
      <c r="I4564" s="14" t="n">
        <v>0</v>
      </c>
      <c r="J4564" s="14" t="n">
        <v>0</v>
      </c>
      <c r="K4564" s="14" t="n">
        <v>0</v>
      </c>
      <c r="L4564" s="14" t="n">
        <v>0</v>
      </c>
      <c r="M4564" s="14" t="n">
        <v>0</v>
      </c>
      <c r="N4564" s="14" t="n">
        <v>0</v>
      </c>
      <c r="O4564" s="14" t="n">
        <v>0</v>
      </c>
      <c r="P4564" s="14" t="n">
        <v>0</v>
      </c>
      <c r="Q4564" s="14" t="n">
        <v>0</v>
      </c>
      <c r="R4564" s="14" t="n">
        <v>10</v>
      </c>
      <c r="S4564" s="14" t="n">
        <v>0</v>
      </c>
      <c r="T4564" s="17" t="n"/>
      <c r="U4564" s="18" t="n"/>
      <c r="V4564" s="14" t="inlineStr">
        <is>
          <t>+2348099165808</t>
        </is>
      </c>
      <c r="W4564" s="14" t="inlineStr">
        <is>
          <t>+2348099165808</t>
        </is>
      </c>
      <c r="X4564" s="14" t="n"/>
      <c r="Y4564" s="14" t="n"/>
      <c r="Z4564" s="14" t="n"/>
      <c r="AA4564" s="14" t="n"/>
      <c r="AB4564" s="14" t="n"/>
      <c r="AC4564" s="14" t="n"/>
      <c r="AD4564" s="14" t="n"/>
      <c r="AE4564" s="14" t="n"/>
      <c r="AF4564" s="14" t="n">
        <v>1</v>
      </c>
      <c r="AG4564" s="19" t="inlineStr">
        <is>
          <t>Oba akran avenue Ikeja , Lagos , Lagos, Nigeria</t>
        </is>
      </c>
      <c r="AH4564" s="20" t="n">
        <v>6.607412905750122</v>
      </c>
      <c r="AI4564" s="20" t="n">
        <v>3.336469892475975</v>
      </c>
      <c r="AJ4564" s="14" t="inlineStr">
        <is>
          <t>https://www.businesslist.com.ng/company/259712/social-media-adverts-and-marketing-nigeria</t>
        </is>
      </c>
      <c r="AK4564" s="14" t="inlineStr">
        <is>
          <t>BusinessList.com.ng (Oct 2026)</t>
        </is>
      </c>
      <c r="AL4564" s="14" t="inlineStr">
        <is>
          <t>2026-10-06</t>
        </is>
      </c>
      <c r="AM4564" s="14" t="inlineStr">
        <is>
          <t>Not approached</t>
        </is>
      </c>
      <c r="AN4564" s="19" t="inlineStr">
        <is>
          <t>Shop online for electronics, fashion, and groceries easily.</t>
        </is>
      </c>
    </row>
    <row r="4565">
      <c r="A4565" s="14" t="n">
        <v>4564</v>
      </c>
      <c r="B4565" s="14" t="inlineStr">
        <is>
          <t>Solid Supermarket</t>
        </is>
      </c>
      <c r="C4565" s="14" t="inlineStr">
        <is>
          <t>Outside catchment</t>
        </is>
      </c>
      <c r="D4565" s="14" t="inlineStr">
        <is>
          <t>Supermarket / Grocery</t>
        </is>
      </c>
      <c r="E4565" s="14" t="inlineStr">
        <is>
          <t>Grocery store</t>
        </is>
      </c>
      <c r="F4565" s="26" t="n">
        <v>10</v>
      </c>
      <c r="G4565" s="27" t="inlineStr">
        <is>
          <t>Cold - little evidence of delivery</t>
        </is>
      </c>
      <c r="H4565" s="21" t="inlineStr">
        <is>
          <t>Floor - not enriched</t>
        </is>
      </c>
      <c r="I4565" s="14" t="n">
        <v>0</v>
      </c>
      <c r="J4565" s="14" t="n">
        <v>0</v>
      </c>
      <c r="K4565" s="14" t="n">
        <v>0</v>
      </c>
      <c r="L4565" s="14" t="n">
        <v>0</v>
      </c>
      <c r="M4565" s="14" t="n">
        <v>0</v>
      </c>
      <c r="N4565" s="14" t="n">
        <v>0</v>
      </c>
      <c r="O4565" s="14" t="n">
        <v>0</v>
      </c>
      <c r="P4565" s="14" t="n">
        <v>0</v>
      </c>
      <c r="Q4565" s="14" t="n">
        <v>0</v>
      </c>
      <c r="R4565" s="14" t="n">
        <v>10</v>
      </c>
      <c r="S4565" s="14" t="n">
        <v>0</v>
      </c>
      <c r="T4565" s="17" t="n"/>
      <c r="U4565" s="18" t="n"/>
      <c r="V4565" s="14" t="n"/>
      <c r="W4565" s="14" t="n"/>
      <c r="X4565" s="14" t="n"/>
      <c r="Y4565" s="14" t="n"/>
      <c r="Z4565" s="14" t="n"/>
      <c r="AA4565" s="14" t="n"/>
      <c r="AB4565" s="14" t="n"/>
      <c r="AC4565" s="14" t="n"/>
      <c r="AD4565" s="14" t="n"/>
      <c r="AE4565" s="14" t="n"/>
      <c r="AF4565" s="14" t="n">
        <v>0</v>
      </c>
      <c r="AG4565" s="19" t="inlineStr">
        <is>
          <t>48 Market St</t>
        </is>
      </c>
      <c r="AH4565" s="20" t="n">
        <v>6.5329579</v>
      </c>
      <c r="AI4565" s="20" t="n">
        <v>3.37976</v>
      </c>
      <c r="AJ4565" s="14" t="inlineStr">
        <is>
          <t>https://www.google.com/maps/place/Solid+Supermarket/data=!4m7!3m6!1s0x103b8d0783a48159:0xbb785ba4b9c5808b!8m2!3d6.5329579!4d3.37976!16s%2Fg%2F11fz7lh8nv!19sChIJWYGkgweNOxARi4DFuaRbeLs?authuser=0&amp;hl=en&amp;g_ep=EgoyMDI2MDkzMC4wIJJjKgBIAVAD&amp;rclk=1</t>
        </is>
      </c>
      <c r="AK4565" s="14" t="inlineStr">
        <is>
          <t>Google Maps (sweep, Oct 2026)</t>
        </is>
      </c>
      <c r="AL4565" s="14" t="inlineStr">
        <is>
          <t>2026-10-06</t>
        </is>
      </c>
      <c r="AM4565" s="14" t="inlineStr">
        <is>
          <t>Not approached</t>
        </is>
      </c>
      <c r="AN4565" s="19" t="n"/>
    </row>
    <row r="4566">
      <c r="A4566" s="14" t="n">
        <v>4565</v>
      </c>
      <c r="B4566" s="14" t="inlineStr">
        <is>
          <t>Solo Super Minimart</t>
        </is>
      </c>
      <c r="C4566" s="14" t="inlineStr">
        <is>
          <t>Outside catchment</t>
        </is>
      </c>
      <c r="D4566" s="14" t="inlineStr">
        <is>
          <t>Supermarket / Grocery</t>
        </is>
      </c>
      <c r="E4566" s="14" t="inlineStr">
        <is>
          <t>General store</t>
        </is>
      </c>
      <c r="F4566" s="26" t="n">
        <v>10</v>
      </c>
      <c r="G4566" s="27" t="inlineStr">
        <is>
          <t>Cold - little evidence of delivery</t>
        </is>
      </c>
      <c r="H4566" s="21" t="inlineStr">
        <is>
          <t>Floor - not enriched</t>
        </is>
      </c>
      <c r="I4566" s="14" t="n">
        <v>0</v>
      </c>
      <c r="J4566" s="14" t="n">
        <v>0</v>
      </c>
      <c r="K4566" s="14" t="n">
        <v>0</v>
      </c>
      <c r="L4566" s="14" t="n">
        <v>0</v>
      </c>
      <c r="M4566" s="14" t="n">
        <v>0</v>
      </c>
      <c r="N4566" s="14" t="n">
        <v>0</v>
      </c>
      <c r="O4566" s="14" t="n">
        <v>0</v>
      </c>
      <c r="P4566" s="14" t="n">
        <v>0</v>
      </c>
      <c r="Q4566" s="14" t="n">
        <v>0</v>
      </c>
      <c r="R4566" s="14" t="n">
        <v>10</v>
      </c>
      <c r="S4566" s="14" t="n">
        <v>0</v>
      </c>
      <c r="T4566" s="17" t="n"/>
      <c r="U4566" s="18" t="n"/>
      <c r="V4566" s="14" t="inlineStr">
        <is>
          <t>+2348144027661</t>
        </is>
      </c>
      <c r="W4566" s="14" t="inlineStr">
        <is>
          <t>+2348144027661</t>
        </is>
      </c>
      <c r="X4566" s="14" t="n"/>
      <c r="Y4566" s="14" t="n"/>
      <c r="Z4566" s="14" t="n"/>
      <c r="AA4566" s="14" t="n"/>
      <c r="AB4566" s="14" t="n"/>
      <c r="AC4566" s="14" t="n"/>
      <c r="AD4566" s="14" t="n"/>
      <c r="AE4566" s="14" t="n"/>
      <c r="AF4566" s="14" t="n">
        <v>1</v>
      </c>
      <c r="AG4566" s="19" t="inlineStr">
        <is>
          <t>87 Ibidun St, off Cole Street</t>
        </is>
      </c>
      <c r="AH4566" s="20" t="n">
        <v>6.5126613</v>
      </c>
      <c r="AI4566" s="20" t="n">
        <v>3.3613477</v>
      </c>
      <c r="AJ4566" s="14" t="inlineStr">
        <is>
          <t>https://www.google.com/maps/place/Solo+Super+Minimart/data=!4m7!3m6!1s0x103b8d26e963877f:0xbb1f5098840c63f0!8m2!3d6.5126613!4d3.3613477!16s%2Fg%2F11rxnctkhh!19sChIJf4dj6SaNOxAR8GMMhJhQH7s?authuser=0&amp;hl=en&amp;g_ep=EgoyMDI2MDkzMC4wIJJjKgBIAVAD&amp;rclk=1</t>
        </is>
      </c>
      <c r="AK4566" s="14" t="inlineStr">
        <is>
          <t>Google Maps (sweep, Oct 2026)</t>
        </is>
      </c>
      <c r="AL4566" s="14" t="inlineStr">
        <is>
          <t>2026-10-06</t>
        </is>
      </c>
      <c r="AM4566" s="14" t="inlineStr">
        <is>
          <t>Not approached</t>
        </is>
      </c>
      <c r="AN4566" s="19" t="n"/>
    </row>
    <row r="4567">
      <c r="A4567" s="14" t="n">
        <v>4566</v>
      </c>
      <c r="B4567" s="14" t="inlineStr">
        <is>
          <t>Solomon Mini Mart</t>
        </is>
      </c>
      <c r="C4567" s="14" t="inlineStr">
        <is>
          <t>Outside catchment</t>
        </is>
      </c>
      <c r="D4567" s="14" t="inlineStr">
        <is>
          <t>Supermarket / Grocery</t>
        </is>
      </c>
      <c r="E4567" s="14" t="inlineStr">
        <is>
          <t>General store</t>
        </is>
      </c>
      <c r="F4567" s="26" t="n">
        <v>10</v>
      </c>
      <c r="G4567" s="27" t="inlineStr">
        <is>
          <t>Cold - little evidence of delivery</t>
        </is>
      </c>
      <c r="H4567" s="21" t="inlineStr">
        <is>
          <t>Floor - not enriched</t>
        </is>
      </c>
      <c r="I4567" s="14" t="n">
        <v>0</v>
      </c>
      <c r="J4567" s="14" t="n">
        <v>0</v>
      </c>
      <c r="K4567" s="14" t="n">
        <v>0</v>
      </c>
      <c r="L4567" s="14" t="n">
        <v>0</v>
      </c>
      <c r="M4567" s="14" t="n">
        <v>0</v>
      </c>
      <c r="N4567" s="14" t="n">
        <v>0</v>
      </c>
      <c r="O4567" s="14" t="n">
        <v>0</v>
      </c>
      <c r="P4567" s="14" t="n">
        <v>0</v>
      </c>
      <c r="Q4567" s="14" t="n">
        <v>0</v>
      </c>
      <c r="R4567" s="14" t="n">
        <v>10</v>
      </c>
      <c r="S4567" s="14" t="n">
        <v>0</v>
      </c>
      <c r="T4567" s="17" t="n"/>
      <c r="U4567" s="18" t="n"/>
      <c r="V4567" s="14" t="inlineStr">
        <is>
          <t>+2347048249826</t>
        </is>
      </c>
      <c r="W4567" s="14" t="inlineStr">
        <is>
          <t>+2347048249826</t>
        </is>
      </c>
      <c r="X4567" s="14" t="n"/>
      <c r="Y4567" s="14" t="n"/>
      <c r="Z4567" s="14" t="n"/>
      <c r="AA4567" s="14" t="n"/>
      <c r="AB4567" s="14" t="n"/>
      <c r="AC4567" s="14" t="n"/>
      <c r="AD4567" s="14" t="n"/>
      <c r="AE4567" s="14" t="n"/>
      <c r="AF4567" s="14" t="n">
        <v>1</v>
      </c>
      <c r="AG4567" s="19" t="inlineStr">
        <is>
          <t>10 Abu St</t>
        </is>
      </c>
      <c r="AH4567" s="20" t="n">
        <v>6.5395936</v>
      </c>
      <c r="AI4567" s="20" t="n">
        <v>3.3932569</v>
      </c>
      <c r="AJ4567" s="14" t="inlineStr">
        <is>
          <t>https://www.google.com/maps/place/Solomon+Mini+Mart/data=!4m7!3m6!1s0x103b8dbe2c4013c7:0x2a350afe6ad5e5ce!8m2!3d6.5395936!4d3.3932569!16s%2Fg%2F11qh1z65n8!19sChIJxxNALL6NOxARzuXVav4KNSo?authuser=0&amp;hl=en&amp;g_ep=EgoyMDI2MDkzMC4wIJJjKgBIAVAD&amp;rclk=1</t>
        </is>
      </c>
      <c r="AK4567" s="14" t="inlineStr">
        <is>
          <t>Google Maps (sweep, Oct 2026)</t>
        </is>
      </c>
      <c r="AL4567" s="14" t="inlineStr">
        <is>
          <t>2026-10-06</t>
        </is>
      </c>
      <c r="AM4567" s="14" t="inlineStr">
        <is>
          <t>Not approached</t>
        </is>
      </c>
      <c r="AN4567" s="19" t="n"/>
    </row>
    <row r="4568">
      <c r="A4568" s="14" t="n">
        <v>4567</v>
      </c>
      <c r="B4568" s="14" t="inlineStr">
        <is>
          <t>Sooq Retails</t>
        </is>
      </c>
      <c r="C4568" s="14" t="inlineStr">
        <is>
          <t>Outside catchment</t>
        </is>
      </c>
      <c r="D4568" s="14" t="inlineStr">
        <is>
          <t>Supermarket / Grocery</t>
        </is>
      </c>
      <c r="E4568" s="14" t="inlineStr">
        <is>
          <t>Grocery store</t>
        </is>
      </c>
      <c r="F4568" s="26" t="n">
        <v>10</v>
      </c>
      <c r="G4568" s="27" t="inlineStr">
        <is>
          <t>Cold - little evidence of delivery</t>
        </is>
      </c>
      <c r="H4568" s="21" t="inlineStr">
        <is>
          <t>Floor - not enriched</t>
        </is>
      </c>
      <c r="I4568" s="14" t="n">
        <v>0</v>
      </c>
      <c r="J4568" s="14" t="n">
        <v>0</v>
      </c>
      <c r="K4568" s="14" t="n">
        <v>0</v>
      </c>
      <c r="L4568" s="14" t="n">
        <v>0</v>
      </c>
      <c r="M4568" s="14" t="n">
        <v>0</v>
      </c>
      <c r="N4568" s="14" t="n">
        <v>0</v>
      </c>
      <c r="O4568" s="14" t="n">
        <v>0</v>
      </c>
      <c r="P4568" s="14" t="n">
        <v>0</v>
      </c>
      <c r="Q4568" s="14" t="n">
        <v>0</v>
      </c>
      <c r="R4568" s="14" t="n">
        <v>10</v>
      </c>
      <c r="S4568" s="14" t="n">
        <v>0</v>
      </c>
      <c r="T4568" s="17" t="n"/>
      <c r="U4568" s="18" t="n"/>
      <c r="V4568" s="14" t="n"/>
      <c r="W4568" s="14" t="n"/>
      <c r="X4568" s="14" t="n"/>
      <c r="Y4568" s="14" t="n"/>
      <c r="Z4568" s="14" t="n"/>
      <c r="AA4568" s="14" t="n"/>
      <c r="AB4568" s="14" t="n"/>
      <c r="AC4568" s="14" t="n"/>
      <c r="AD4568" s="14" t="n"/>
      <c r="AE4568" s="14" t="n"/>
      <c r="AF4568" s="14" t="n">
        <v>0</v>
      </c>
      <c r="AG4568" s="19" t="inlineStr">
        <is>
          <t>Dr Kennedy Okonkwo St</t>
        </is>
      </c>
      <c r="AH4568" s="20" t="n">
        <v>6.4541869</v>
      </c>
      <c r="AI4568" s="20" t="n">
        <v>3.5178593</v>
      </c>
      <c r="AJ4568" s="14" t="inlineStr">
        <is>
          <t>https://www.google.com/maps/place/Sooq+Retails/data=!4m7!3m6!1s0x103bf7007512063f:0x74358a94eef16e4d!8m2!3d6.4541869!4d3.5178593!16s%2Fg%2F11y9dpc6q6!19sChIJPwYSdQD3OxARTW7x7pSKNXQ?authuser=0&amp;hl=en&amp;g_ep=EgoyMDI2MDkzMC4wIJJjKgBIAVAD&amp;rclk=1</t>
        </is>
      </c>
      <c r="AK4568" s="14" t="inlineStr">
        <is>
          <t>Google Maps (sweep, Oct 2026)</t>
        </is>
      </c>
      <c r="AL4568" s="14" t="inlineStr">
        <is>
          <t>2026-10-06</t>
        </is>
      </c>
      <c r="AM4568" s="14" t="inlineStr">
        <is>
          <t>Not approached</t>
        </is>
      </c>
      <c r="AN4568" s="19" t="n"/>
    </row>
    <row r="4569">
      <c r="A4569" s="14" t="n">
        <v>4568</v>
      </c>
      <c r="B4569" s="14" t="inlineStr">
        <is>
          <t>Spencer Mini Mart</t>
        </is>
      </c>
      <c r="C4569" s="14" t="inlineStr">
        <is>
          <t>Outside catchment</t>
        </is>
      </c>
      <c r="D4569" s="14" t="inlineStr">
        <is>
          <t>Supermarket / Grocery</t>
        </is>
      </c>
      <c r="E4569" s="14" t="inlineStr">
        <is>
          <t>Second hand store</t>
        </is>
      </c>
      <c r="F4569" s="26" t="n">
        <v>10</v>
      </c>
      <c r="G4569" s="27" t="inlineStr">
        <is>
          <t>Cold - little evidence of delivery</t>
        </is>
      </c>
      <c r="H4569" s="21" t="inlineStr">
        <is>
          <t>Floor - not enriched</t>
        </is>
      </c>
      <c r="I4569" s="14" t="n">
        <v>0</v>
      </c>
      <c r="J4569" s="14" t="n">
        <v>0</v>
      </c>
      <c r="K4569" s="14" t="n">
        <v>0</v>
      </c>
      <c r="L4569" s="14" t="n">
        <v>0</v>
      </c>
      <c r="M4569" s="14" t="n">
        <v>0</v>
      </c>
      <c r="N4569" s="14" t="n">
        <v>0</v>
      </c>
      <c r="O4569" s="14" t="n">
        <v>0</v>
      </c>
      <c r="P4569" s="14" t="n">
        <v>0</v>
      </c>
      <c r="Q4569" s="14" t="n">
        <v>0</v>
      </c>
      <c r="R4569" s="14" t="n">
        <v>10</v>
      </c>
      <c r="S4569" s="14" t="n">
        <v>0</v>
      </c>
      <c r="T4569" s="17" t="n"/>
      <c r="U4569" s="18" t="n"/>
      <c r="V4569" s="14" t="inlineStr">
        <is>
          <t>+2348035019520</t>
        </is>
      </c>
      <c r="W4569" s="14" t="inlineStr">
        <is>
          <t>+2348035019520</t>
        </is>
      </c>
      <c r="X4569" s="14" t="n"/>
      <c r="Y4569" s="14" t="n"/>
      <c r="Z4569" s="14" t="n"/>
      <c r="AA4569" s="14" t="n"/>
      <c r="AB4569" s="14" t="n"/>
      <c r="AC4569" s="14" t="n"/>
      <c r="AD4569" s="14" t="n"/>
      <c r="AE4569" s="14" t="n"/>
      <c r="AF4569" s="14" t="n">
        <v>1</v>
      </c>
      <c r="AG4569" s="19" t="inlineStr">
        <is>
          <t>7 Mopo Rd</t>
        </is>
      </c>
      <c r="AH4569" s="20" t="n">
        <v>6.4689624</v>
      </c>
      <c r="AI4569" s="20" t="n">
        <v>3.634642</v>
      </c>
      <c r="AJ4569" s="14" t="inlineStr">
        <is>
          <t>https://www.google.com/maps/place/Spencer+Mini+Mart/data=!4m7!3m6!1s0x103bf9ff8aa86d7b:0x239f0037ae47d2d4!8m2!3d6.4689624!4d3.634642!16s%2Fg%2F11q2v89f53!19sChIJe22oiv_5OxAR1NJHrjcAnyM?authuser=0&amp;hl=en&amp;g_ep=EgoyMDI2MDkzMC4wIJJjKgBIAVAD&amp;rclk=1</t>
        </is>
      </c>
      <c r="AK4569" s="14" t="inlineStr">
        <is>
          <t>Google Maps (sweep, Oct 2026)</t>
        </is>
      </c>
      <c r="AL4569" s="14" t="inlineStr">
        <is>
          <t>2026-10-06</t>
        </is>
      </c>
      <c r="AM4569" s="14" t="inlineStr">
        <is>
          <t>Not approached</t>
        </is>
      </c>
      <c r="AN4569" s="19" t="n"/>
    </row>
    <row r="4570">
      <c r="A4570" s="14" t="n">
        <v>4569</v>
      </c>
      <c r="B4570" s="14" t="inlineStr">
        <is>
          <t>St Olives Supermarket</t>
        </is>
      </c>
      <c r="C4570" s="14" t="inlineStr">
        <is>
          <t>Outside catchment</t>
        </is>
      </c>
      <c r="D4570" s="14" t="inlineStr">
        <is>
          <t>Supermarket / Grocery</t>
        </is>
      </c>
      <c r="E4570" s="14" t="inlineStr">
        <is>
          <t>General store</t>
        </is>
      </c>
      <c r="F4570" s="26" t="n">
        <v>10</v>
      </c>
      <c r="G4570" s="27" t="inlineStr">
        <is>
          <t>Cold - little evidence of delivery</t>
        </is>
      </c>
      <c r="H4570" s="21" t="inlineStr">
        <is>
          <t>Floor - not enriched</t>
        </is>
      </c>
      <c r="I4570" s="14" t="n">
        <v>0</v>
      </c>
      <c r="J4570" s="14" t="n">
        <v>0</v>
      </c>
      <c r="K4570" s="14" t="n">
        <v>0</v>
      </c>
      <c r="L4570" s="14" t="n">
        <v>0</v>
      </c>
      <c r="M4570" s="14" t="n">
        <v>0</v>
      </c>
      <c r="N4570" s="14" t="n">
        <v>0</v>
      </c>
      <c r="O4570" s="14" t="n">
        <v>0</v>
      </c>
      <c r="P4570" s="14" t="n">
        <v>0</v>
      </c>
      <c r="Q4570" s="14" t="n">
        <v>0</v>
      </c>
      <c r="R4570" s="14" t="n">
        <v>10</v>
      </c>
      <c r="S4570" s="14" t="n">
        <v>0</v>
      </c>
      <c r="T4570" s="17" t="n"/>
      <c r="U4570" s="18" t="n"/>
      <c r="V4570" s="14" t="inlineStr">
        <is>
          <t>+2348052135914</t>
        </is>
      </c>
      <c r="W4570" s="14" t="inlineStr">
        <is>
          <t>+2348052135914</t>
        </is>
      </c>
      <c r="X4570" s="14" t="n"/>
      <c r="Y4570" s="14" t="n"/>
      <c r="Z4570" s="14" t="n"/>
      <c r="AA4570" s="14" t="n"/>
      <c r="AB4570" s="14" t="n"/>
      <c r="AC4570" s="14" t="n"/>
      <c r="AD4570" s="14" t="n"/>
      <c r="AE4570" s="14" t="n"/>
      <c r="AF4570" s="14" t="n">
        <v>1</v>
      </c>
      <c r="AG4570" s="19" t="inlineStr">
        <is>
          <t>108 Lagos St</t>
        </is>
      </c>
      <c r="AH4570" s="20" t="n">
        <v>6.489479</v>
      </c>
      <c r="AI4570" s="20" t="n">
        <v>3.3875191</v>
      </c>
      <c r="AJ4570" s="14" t="inlineStr">
        <is>
          <t>https://www.google.com/maps/place/St+Olives+Supermarket/data=!4m7!3m6!1s0x103b8d769e902a59:0xc5d06a3104c65d2f!8m2!3d6.489479!4d3.3875191!16s%2Fg%2F11nh8_ghtl!19sChIJWSqQnnaNOxARL13GBDFq0MU?authuser=0&amp;hl=en&amp;g_ep=EgoyMDI2MDkzMC4wIJJjKgBIAVAD&amp;rclk=1</t>
        </is>
      </c>
      <c r="AK4570" s="14" t="inlineStr">
        <is>
          <t>Google Maps (sweep, Oct 2026)</t>
        </is>
      </c>
      <c r="AL4570" s="14" t="inlineStr">
        <is>
          <t>2026-10-06</t>
        </is>
      </c>
      <c r="AM4570" s="14" t="inlineStr">
        <is>
          <t>Not approached</t>
        </is>
      </c>
      <c r="AN4570" s="19" t="n"/>
    </row>
    <row r="4571">
      <c r="A4571" s="14" t="n">
        <v>4570</v>
      </c>
      <c r="B4571" s="14" t="inlineStr">
        <is>
          <t>Star field supermarket</t>
        </is>
      </c>
      <c r="C4571" s="14" t="inlineStr">
        <is>
          <t>Outside catchment</t>
        </is>
      </c>
      <c r="D4571" s="14" t="inlineStr">
        <is>
          <t>Supermarket / Grocery</t>
        </is>
      </c>
      <c r="E4571" s="14" t="inlineStr">
        <is>
          <t>Supermarket</t>
        </is>
      </c>
      <c r="F4571" s="26" t="n">
        <v>10</v>
      </c>
      <c r="G4571" s="27" t="inlineStr">
        <is>
          <t>Cold - little evidence of delivery</t>
        </is>
      </c>
      <c r="H4571" s="21" t="inlineStr">
        <is>
          <t>Floor - not enriched</t>
        </is>
      </c>
      <c r="I4571" s="14" t="n">
        <v>0</v>
      </c>
      <c r="J4571" s="14" t="n">
        <v>0</v>
      </c>
      <c r="K4571" s="14" t="n">
        <v>0</v>
      </c>
      <c r="L4571" s="14" t="n">
        <v>0</v>
      </c>
      <c r="M4571" s="14" t="n">
        <v>0</v>
      </c>
      <c r="N4571" s="14" t="n">
        <v>0</v>
      </c>
      <c r="O4571" s="14" t="n">
        <v>0</v>
      </c>
      <c r="P4571" s="14" t="n">
        <v>0</v>
      </c>
      <c r="Q4571" s="14" t="n">
        <v>0</v>
      </c>
      <c r="R4571" s="14" t="n">
        <v>10</v>
      </c>
      <c r="S4571" s="14" t="n">
        <v>0</v>
      </c>
      <c r="T4571" s="17" t="n"/>
      <c r="U4571" s="18" t="n"/>
      <c r="V4571" s="14" t="inlineStr">
        <is>
          <t>+2348108359501</t>
        </is>
      </c>
      <c r="W4571" s="14" t="inlineStr">
        <is>
          <t>+2348108359501</t>
        </is>
      </c>
      <c r="X4571" s="14" t="n"/>
      <c r="Y4571" s="14" t="n"/>
      <c r="Z4571" s="14" t="n"/>
      <c r="AA4571" s="14" t="n"/>
      <c r="AB4571" s="14" t="n"/>
      <c r="AC4571" s="14" t="n"/>
      <c r="AD4571" s="14" t="n"/>
      <c r="AE4571" s="14" t="n"/>
      <c r="AF4571" s="14" t="n">
        <v>1</v>
      </c>
      <c r="AG4571" s="19" t="inlineStr">
        <is>
          <t>39 Adeba Rd</t>
        </is>
      </c>
      <c r="AH4571" s="20" t="n">
        <v>6.452625</v>
      </c>
      <c r="AI4571" s="20" t="n">
        <v>3.3938815</v>
      </c>
      <c r="AJ4571" s="14" t="inlineStr">
        <is>
          <t>https://www.google.com/maps/place/Star+field+supermarket/data=!4m7!3m6!1s0x103b8b37fd4fa6ab:0x35974f07e05e400f!8m2!3d6.452625!4d3.3938815!16s%2Fg%2F11ngpkt8kp!19sChIJq6ZP_TeLOxARD0Be4AdPlzU?authuser=0&amp;hl=en&amp;g_ep=EgoyMDI2MDkzMC4wIJJjKgBIAVAD&amp;rclk=1</t>
        </is>
      </c>
      <c r="AK4571" s="14" t="inlineStr">
        <is>
          <t>Google Maps (sweep, Oct 2026)</t>
        </is>
      </c>
      <c r="AL4571" s="14" t="inlineStr">
        <is>
          <t>2026-10-06</t>
        </is>
      </c>
      <c r="AM4571" s="14" t="inlineStr">
        <is>
          <t>Not approached</t>
        </is>
      </c>
      <c r="AN4571" s="19" t="n"/>
    </row>
    <row r="4572">
      <c r="A4572" s="14" t="n">
        <v>4571</v>
      </c>
      <c r="B4572" s="14" t="inlineStr">
        <is>
          <t>Stella Oamen Supermarket</t>
        </is>
      </c>
      <c r="C4572" s="14" t="inlineStr">
        <is>
          <t>Outside catchment</t>
        </is>
      </c>
      <c r="D4572" s="14" t="inlineStr">
        <is>
          <t>Supermarket / Grocery</t>
        </is>
      </c>
      <c r="E4572" s="14" t="inlineStr">
        <is>
          <t>Supermarket</t>
        </is>
      </c>
      <c r="F4572" s="26" t="n">
        <v>10</v>
      </c>
      <c r="G4572" s="27" t="inlineStr">
        <is>
          <t>Cold - little evidence of delivery</t>
        </is>
      </c>
      <c r="H4572" s="21" t="inlineStr">
        <is>
          <t>Floor - not enriched</t>
        </is>
      </c>
      <c r="I4572" s="14" t="n">
        <v>0</v>
      </c>
      <c r="J4572" s="14" t="n">
        <v>0</v>
      </c>
      <c r="K4572" s="14" t="n">
        <v>0</v>
      </c>
      <c r="L4572" s="14" t="n">
        <v>0</v>
      </c>
      <c r="M4572" s="14" t="n">
        <v>0</v>
      </c>
      <c r="N4572" s="14" t="n">
        <v>0</v>
      </c>
      <c r="O4572" s="14" t="n">
        <v>0</v>
      </c>
      <c r="P4572" s="14" t="n">
        <v>0</v>
      </c>
      <c r="Q4572" s="14" t="n">
        <v>0</v>
      </c>
      <c r="R4572" s="14" t="n">
        <v>10</v>
      </c>
      <c r="S4572" s="14" t="n">
        <v>0</v>
      </c>
      <c r="T4572" s="17" t="n"/>
      <c r="U4572" s="18" t="n"/>
      <c r="V4572" s="14" t="inlineStr">
        <is>
          <t>+2348023963848</t>
        </is>
      </c>
      <c r="W4572" s="14" t="inlineStr">
        <is>
          <t>+2348023963848</t>
        </is>
      </c>
      <c r="X4572" s="14" t="n"/>
      <c r="Y4572" s="14" t="n"/>
      <c r="Z4572" s="14" t="n"/>
      <c r="AA4572" s="14" t="n"/>
      <c r="AB4572" s="14" t="n"/>
      <c r="AC4572" s="14" t="n"/>
      <c r="AD4572" s="14" t="n"/>
      <c r="AE4572" s="14" t="n"/>
      <c r="AF4572" s="14" t="n">
        <v>1</v>
      </c>
      <c r="AG4572" s="19" t="inlineStr">
        <is>
          <t>41 Lagos St</t>
        </is>
      </c>
      <c r="AH4572" s="20" t="n">
        <v>6.4880589</v>
      </c>
      <c r="AI4572" s="20" t="n">
        <v>3.3833217</v>
      </c>
      <c r="AJ4572" s="14" t="inlineStr">
        <is>
          <t>https://www.google.com/maps/place/Stella+Oamen+Supermarket/data=!4m7!3m6!1s0x103b8d6c3132429b:0x2c0210aa30dce0d0!8m2!3d6.4880589!4d3.3833217!16s%2Fg%2F11q7z__r2x!19sChIJm0IyMWyNOxAR0ODcMKoQAiw?authuser=0&amp;hl=en&amp;g_ep=EgoyMDI2MDkzMC4wIJJjKgBIAVAD&amp;rclk=1</t>
        </is>
      </c>
      <c r="AK4572" s="14" t="inlineStr">
        <is>
          <t>Google Maps (sweep, Oct 2026)</t>
        </is>
      </c>
      <c r="AL4572" s="14" t="inlineStr">
        <is>
          <t>2026-10-06</t>
        </is>
      </c>
      <c r="AM4572" s="14" t="inlineStr">
        <is>
          <t>Not approached</t>
        </is>
      </c>
      <c r="AN4572" s="19" t="n"/>
    </row>
    <row r="4573">
      <c r="A4573" s="14" t="n">
        <v>4572</v>
      </c>
      <c r="B4573" s="14" t="inlineStr">
        <is>
          <t>Success Food Store</t>
        </is>
      </c>
      <c r="C4573" s="14" t="inlineStr">
        <is>
          <t>Outside catchment</t>
        </is>
      </c>
      <c r="D4573" s="14" t="inlineStr">
        <is>
          <t>Supermarket / Grocery</t>
        </is>
      </c>
      <c r="E4573" s="14" t="inlineStr">
        <is>
          <t>Food store</t>
        </is>
      </c>
      <c r="F4573" s="26" t="n">
        <v>10</v>
      </c>
      <c r="G4573" s="27" t="inlineStr">
        <is>
          <t>Cold - little evidence of delivery</t>
        </is>
      </c>
      <c r="H4573" s="21" t="inlineStr">
        <is>
          <t>Floor - not enriched</t>
        </is>
      </c>
      <c r="I4573" s="14" t="n">
        <v>0</v>
      </c>
      <c r="J4573" s="14" t="n">
        <v>0</v>
      </c>
      <c r="K4573" s="14" t="n">
        <v>0</v>
      </c>
      <c r="L4573" s="14" t="n">
        <v>0</v>
      </c>
      <c r="M4573" s="14" t="n">
        <v>0</v>
      </c>
      <c r="N4573" s="14" t="n">
        <v>0</v>
      </c>
      <c r="O4573" s="14" t="n">
        <v>0</v>
      </c>
      <c r="P4573" s="14" t="n">
        <v>0</v>
      </c>
      <c r="Q4573" s="14" t="n">
        <v>0</v>
      </c>
      <c r="R4573" s="14" t="n">
        <v>10</v>
      </c>
      <c r="S4573" s="14" t="n">
        <v>0</v>
      </c>
      <c r="T4573" s="17" t="n"/>
      <c r="U4573" s="18" t="n"/>
      <c r="V4573" s="14" t="inlineStr">
        <is>
          <t>+2348060123890</t>
        </is>
      </c>
      <c r="W4573" s="14" t="inlineStr">
        <is>
          <t>+2348060123890</t>
        </is>
      </c>
      <c r="X4573" s="14" t="n"/>
      <c r="Y4573" s="14" t="n"/>
      <c r="Z4573" s="14" t="n"/>
      <c r="AA4573" s="14" t="n"/>
      <c r="AB4573" s="14" t="n"/>
      <c r="AC4573" s="14" t="n"/>
      <c r="AD4573" s="14" t="n"/>
      <c r="AE4573" s="14" t="n"/>
      <c r="AF4573" s="14" t="n">
        <v>1</v>
      </c>
      <c r="AG4573" s="19" t="inlineStr">
        <is>
          <t>Railway Line, 2 Ojo St</t>
        </is>
      </c>
      <c r="AH4573" s="20" t="n">
        <v>6.5283711</v>
      </c>
      <c r="AI4573" s="20" t="n">
        <v>3.3626529</v>
      </c>
      <c r="AJ4573" s="14" t="inlineStr">
        <is>
          <t>https://www.google.com/maps/place/Success+Food+Store/data=!4m7!3m6!1s0x103b8db440f6e6b9:0xb218636d75f5382d!8m2!3d6.5283711!4d3.3626529!16s%2Fg%2F11bbtjzlhw!19sChIJueb2QLSNOxARLTj1dW1jGLI?authuser=0&amp;hl=en&amp;g_ep=EgoyMDI2MDkzMC4wIJJjKgBIAVAD&amp;rclk=1</t>
        </is>
      </c>
      <c r="AK4573" s="14" t="inlineStr">
        <is>
          <t>Google Maps (sweep, Oct 2026)</t>
        </is>
      </c>
      <c r="AL4573" s="14" t="inlineStr">
        <is>
          <t>2026-10-06</t>
        </is>
      </c>
      <c r="AM4573" s="14" t="inlineStr">
        <is>
          <t>Not approached</t>
        </is>
      </c>
      <c r="AN4573" s="19" t="n"/>
    </row>
    <row r="4574">
      <c r="A4574" s="14" t="n">
        <v>4573</v>
      </c>
      <c r="B4574" s="14" t="inlineStr">
        <is>
          <t>Sulaiman Provision Store</t>
        </is>
      </c>
      <c r="C4574" s="14" t="inlineStr">
        <is>
          <t>Outside catchment</t>
        </is>
      </c>
      <c r="D4574" s="14" t="inlineStr">
        <is>
          <t>Supermarket / Grocery</t>
        </is>
      </c>
      <c r="E4574" s="14" t="inlineStr">
        <is>
          <t>Grocery store</t>
        </is>
      </c>
      <c r="F4574" s="26" t="n">
        <v>10</v>
      </c>
      <c r="G4574" s="27" t="inlineStr">
        <is>
          <t>Cold - little evidence of delivery</t>
        </is>
      </c>
      <c r="H4574" s="21" t="inlineStr">
        <is>
          <t>Floor - not enriched</t>
        </is>
      </c>
      <c r="I4574" s="14" t="n">
        <v>0</v>
      </c>
      <c r="J4574" s="14" t="n">
        <v>0</v>
      </c>
      <c r="K4574" s="14" t="n">
        <v>0</v>
      </c>
      <c r="L4574" s="14" t="n">
        <v>0</v>
      </c>
      <c r="M4574" s="14" t="n">
        <v>0</v>
      </c>
      <c r="N4574" s="14" t="n">
        <v>0</v>
      </c>
      <c r="O4574" s="14" t="n">
        <v>0</v>
      </c>
      <c r="P4574" s="14" t="n">
        <v>0</v>
      </c>
      <c r="Q4574" s="14" t="n">
        <v>0</v>
      </c>
      <c r="R4574" s="14" t="n">
        <v>10</v>
      </c>
      <c r="S4574" s="14" t="n">
        <v>0</v>
      </c>
      <c r="T4574" s="17" t="n"/>
      <c r="U4574" s="18" t="n"/>
      <c r="V4574" s="14" t="inlineStr">
        <is>
          <t>+2347033315337</t>
        </is>
      </c>
      <c r="W4574" s="14" t="inlineStr">
        <is>
          <t>+2347033315337</t>
        </is>
      </c>
      <c r="X4574" s="14" t="n"/>
      <c r="Y4574" s="14" t="n"/>
      <c r="Z4574" s="14" t="n"/>
      <c r="AA4574" s="14" t="n"/>
      <c r="AB4574" s="14" t="n"/>
      <c r="AC4574" s="14" t="n"/>
      <c r="AD4574" s="14" t="n"/>
      <c r="AE4574" s="14" t="n"/>
      <c r="AF4574" s="14" t="n">
        <v>1</v>
      </c>
      <c r="AG4574" s="19" t="inlineStr">
        <is>
          <t>16 Ramlatinson, Surulere St</t>
        </is>
      </c>
      <c r="AH4574" s="20" t="n">
        <v>6.4776741</v>
      </c>
      <c r="AI4574" s="20" t="n">
        <v>3.3314919</v>
      </c>
      <c r="AJ4574" s="14" t="inlineStr">
        <is>
          <t>https://www.google.com/maps/place/Sulaiman+Provision+Store/data=!4m7!3m6!1s0x103b8952e7de5e15:0xdac40ee6606b9d7c!8m2!3d6.4776741!4d3.3314919!16s%2Fg%2F11nx0kbkgq!19sChIJFV7e51KJOxARfJ1rYOYOxNo?authuser=0&amp;hl=en&amp;g_ep=EgoyMDI2MDkzMC4wIJJjKgBIAVAD&amp;rclk=1</t>
        </is>
      </c>
      <c r="AK4574" s="14" t="inlineStr">
        <is>
          <t>Google Maps (sweep, Oct 2026)</t>
        </is>
      </c>
      <c r="AL4574" s="14" t="inlineStr">
        <is>
          <t>2026-10-06</t>
        </is>
      </c>
      <c r="AM4574" s="14" t="inlineStr">
        <is>
          <t>Not approached</t>
        </is>
      </c>
      <c r="AN4574" s="19" t="n"/>
    </row>
    <row r="4575">
      <c r="A4575" s="14" t="n">
        <v>4574</v>
      </c>
      <c r="B4575" s="14" t="inlineStr">
        <is>
          <t>Suliamon Provision Store</t>
        </is>
      </c>
      <c r="C4575" s="14" t="inlineStr">
        <is>
          <t>Outside catchment</t>
        </is>
      </c>
      <c r="D4575" s="14" t="inlineStr">
        <is>
          <t>Supermarket / Grocery</t>
        </is>
      </c>
      <c r="E4575" s="14" t="inlineStr">
        <is>
          <t>Store</t>
        </is>
      </c>
      <c r="F4575" s="26" t="n">
        <v>10</v>
      </c>
      <c r="G4575" s="27" t="inlineStr">
        <is>
          <t>Cold - little evidence of delivery</t>
        </is>
      </c>
      <c r="H4575" s="21" t="inlineStr">
        <is>
          <t>Floor - not enriched</t>
        </is>
      </c>
      <c r="I4575" s="14" t="n">
        <v>0</v>
      </c>
      <c r="J4575" s="14" t="n">
        <v>0</v>
      </c>
      <c r="K4575" s="14" t="n">
        <v>0</v>
      </c>
      <c r="L4575" s="14" t="n">
        <v>0</v>
      </c>
      <c r="M4575" s="14" t="n">
        <v>0</v>
      </c>
      <c r="N4575" s="14" t="n">
        <v>0</v>
      </c>
      <c r="O4575" s="14" t="n">
        <v>0</v>
      </c>
      <c r="P4575" s="14" t="n">
        <v>0</v>
      </c>
      <c r="Q4575" s="14" t="n">
        <v>0</v>
      </c>
      <c r="R4575" s="14" t="n">
        <v>10</v>
      </c>
      <c r="S4575" s="14" t="n">
        <v>0</v>
      </c>
      <c r="T4575" s="17" t="n"/>
      <c r="U4575" s="18" t="n"/>
      <c r="V4575" s="14" t="inlineStr">
        <is>
          <t>+2348034641129</t>
        </is>
      </c>
      <c r="W4575" s="14" t="inlineStr">
        <is>
          <t>+2348034641129</t>
        </is>
      </c>
      <c r="X4575" s="14" t="n"/>
      <c r="Y4575" s="14" t="n"/>
      <c r="Z4575" s="14" t="n"/>
      <c r="AA4575" s="14" t="n"/>
      <c r="AB4575" s="14" t="n"/>
      <c r="AC4575" s="14" t="n"/>
      <c r="AD4575" s="14" t="n"/>
      <c r="AE4575" s="14" t="n"/>
      <c r="AF4575" s="14" t="n">
        <v>1</v>
      </c>
      <c r="AG4575" s="19" t="inlineStr">
        <is>
          <t>14 Tokosi St</t>
        </is>
      </c>
      <c r="AH4575" s="20" t="n">
        <v>6.4784373</v>
      </c>
      <c r="AI4575" s="20" t="n">
        <v>3.3425242</v>
      </c>
      <c r="AJ4575" s="14" t="inlineStr">
        <is>
          <t>https://www.google.com/maps/place/Suliamon+Provision+Store/data=!4m7!3m6!1s0x103b8b9d12019e69:0x33e59070488f5f0b!8m2!3d6.4784373!4d3.3425242!16s%2Fg%2F11nx16t1wz!19sChIJaZ4BEp2LOxARC1-PSHCQ5TM?authuser=0&amp;hl=en&amp;g_ep=EgoyMDI2MDkzMC4wIJJjKgBIAVAD&amp;rclk=1</t>
        </is>
      </c>
      <c r="AK4575" s="14" t="inlineStr">
        <is>
          <t>Google Maps (sweep, Oct 2026)</t>
        </is>
      </c>
      <c r="AL4575" s="14" t="inlineStr">
        <is>
          <t>2026-10-06</t>
        </is>
      </c>
      <c r="AM4575" s="14" t="inlineStr">
        <is>
          <t>Not approached</t>
        </is>
      </c>
      <c r="AN4575" s="19" t="n"/>
    </row>
    <row r="4576">
      <c r="A4576" s="14" t="n">
        <v>4575</v>
      </c>
      <c r="B4576" s="14" t="inlineStr">
        <is>
          <t>Sunday Provision Store</t>
        </is>
      </c>
      <c r="C4576" s="14" t="inlineStr">
        <is>
          <t>Outside catchment</t>
        </is>
      </c>
      <c r="D4576" s="14" t="inlineStr">
        <is>
          <t>Supermarket / Grocery</t>
        </is>
      </c>
      <c r="E4576" s="14" t="inlineStr">
        <is>
          <t>General store</t>
        </is>
      </c>
      <c r="F4576" s="26" t="n">
        <v>10</v>
      </c>
      <c r="G4576" s="27" t="inlineStr">
        <is>
          <t>Cold - little evidence of delivery</t>
        </is>
      </c>
      <c r="H4576" s="21" t="inlineStr">
        <is>
          <t>Floor - not enriched</t>
        </is>
      </c>
      <c r="I4576" s="14" t="n">
        <v>0</v>
      </c>
      <c r="J4576" s="14" t="n">
        <v>0</v>
      </c>
      <c r="K4576" s="14" t="n">
        <v>0</v>
      </c>
      <c r="L4576" s="14" t="n">
        <v>0</v>
      </c>
      <c r="M4576" s="14" t="n">
        <v>0</v>
      </c>
      <c r="N4576" s="14" t="n">
        <v>0</v>
      </c>
      <c r="O4576" s="14" t="n">
        <v>0</v>
      </c>
      <c r="P4576" s="14" t="n">
        <v>0</v>
      </c>
      <c r="Q4576" s="14" t="n">
        <v>0</v>
      </c>
      <c r="R4576" s="14" t="n">
        <v>10</v>
      </c>
      <c r="S4576" s="14" t="n">
        <v>0</v>
      </c>
      <c r="T4576" s="17" t="n"/>
      <c r="U4576" s="18" t="n"/>
      <c r="V4576" s="14" t="inlineStr">
        <is>
          <t>+2348024032606</t>
        </is>
      </c>
      <c r="W4576" s="14" t="inlineStr">
        <is>
          <t>+2348024032606</t>
        </is>
      </c>
      <c r="X4576" s="14" t="n"/>
      <c r="Y4576" s="14" t="n"/>
      <c r="Z4576" s="14" t="n"/>
      <c r="AA4576" s="14" t="n"/>
      <c r="AB4576" s="14" t="n"/>
      <c r="AC4576" s="14" t="n"/>
      <c r="AD4576" s="14" t="n"/>
      <c r="AE4576" s="14" t="n"/>
      <c r="AF4576" s="14" t="n">
        <v>1</v>
      </c>
      <c r="AG4576" s="19" t="inlineStr">
        <is>
          <t>96 Adetola St</t>
        </is>
      </c>
      <c r="AH4576" s="20" t="n">
        <v>6.4886193</v>
      </c>
      <c r="AI4576" s="20" t="n">
        <v>3.3361567</v>
      </c>
      <c r="AJ4576" s="14" t="inlineStr">
        <is>
          <t>https://www.google.com/maps/place/Sunday+Provision+Store/data=!4m7!3m6!1s0x103b8f9f38f54dbb:0x947c090d5afa03e3!8m2!3d6.4886193!4d3.3361567!16s%2Fg%2F11nx0hb9x3!19sChIJu031OJ-POxAR4wP6Wg0JfJQ?authuser=0&amp;hl=en&amp;g_ep=EgoyMDI2MDkzMC4wIJJjKgBIAVAD&amp;rclk=1</t>
        </is>
      </c>
      <c r="AK4576" s="14" t="inlineStr">
        <is>
          <t>Google Maps (sweep, Oct 2026)</t>
        </is>
      </c>
      <c r="AL4576" s="14" t="inlineStr">
        <is>
          <t>2026-10-06</t>
        </is>
      </c>
      <c r="AM4576" s="14" t="inlineStr">
        <is>
          <t>Not approached</t>
        </is>
      </c>
      <c r="AN4576" s="19" t="n"/>
    </row>
    <row r="4577">
      <c r="A4577" s="14" t="n">
        <v>4576</v>
      </c>
      <c r="B4577" s="14" t="inlineStr">
        <is>
          <t>Sunday's Supermarket</t>
        </is>
      </c>
      <c r="C4577" s="14" t="inlineStr">
        <is>
          <t>Outside catchment</t>
        </is>
      </c>
      <c r="D4577" s="14" t="inlineStr">
        <is>
          <t>Supermarket / Grocery</t>
        </is>
      </c>
      <c r="E4577" s="14" t="inlineStr">
        <is>
          <t>General store</t>
        </is>
      </c>
      <c r="F4577" s="26" t="n">
        <v>10</v>
      </c>
      <c r="G4577" s="27" t="inlineStr">
        <is>
          <t>Cold - little evidence of delivery</t>
        </is>
      </c>
      <c r="H4577" s="21" t="inlineStr">
        <is>
          <t>Floor - not enriched</t>
        </is>
      </c>
      <c r="I4577" s="14" t="n">
        <v>0</v>
      </c>
      <c r="J4577" s="14" t="n">
        <v>0</v>
      </c>
      <c r="K4577" s="14" t="n">
        <v>0</v>
      </c>
      <c r="L4577" s="14" t="n">
        <v>0</v>
      </c>
      <c r="M4577" s="14" t="n">
        <v>0</v>
      </c>
      <c r="N4577" s="14" t="n">
        <v>0</v>
      </c>
      <c r="O4577" s="14" t="n">
        <v>0</v>
      </c>
      <c r="P4577" s="14" t="n">
        <v>0</v>
      </c>
      <c r="Q4577" s="14" t="n">
        <v>0</v>
      </c>
      <c r="R4577" s="14" t="n">
        <v>10</v>
      </c>
      <c r="S4577" s="14" t="n">
        <v>0</v>
      </c>
      <c r="T4577" s="17" t="n"/>
      <c r="U4577" s="18" t="n"/>
      <c r="V4577" s="14" t="inlineStr">
        <is>
          <t>+2348167864867</t>
        </is>
      </c>
      <c r="W4577" s="14" t="inlineStr">
        <is>
          <t>+2348167864867</t>
        </is>
      </c>
      <c r="X4577" s="14" t="n"/>
      <c r="Y4577" s="14" t="n"/>
      <c r="Z4577" s="14" t="n"/>
      <c r="AA4577" s="14" t="n"/>
      <c r="AB4577" s="14" t="n"/>
      <c r="AC4577" s="14" t="n"/>
      <c r="AD4577" s="14" t="n"/>
      <c r="AE4577" s="14" t="n"/>
      <c r="AF4577" s="14" t="n">
        <v>1</v>
      </c>
      <c r="AG4577" s="19" t="inlineStr">
        <is>
          <t>Abule Market, 1 Abu St</t>
        </is>
      </c>
      <c r="AH4577" s="20" t="n">
        <v>6.5394108</v>
      </c>
      <c r="AI4577" s="20" t="n">
        <v>3.3934062</v>
      </c>
      <c r="AJ4577" s="14" t="inlineStr">
        <is>
          <t>https://www.google.com/maps/place/Sunday%27s+Supermarket/data=!4m7!3m6!1s0x103b8d4d2c05f869:0xa70a2742ced9e71e!8m2!3d6.5394108!4d3.3934062!16s%2Fg%2F11nh9b7sty!19sChIJafgFLE2NOxARHufZzkInCqc?authuser=0&amp;hl=en&amp;g_ep=EgoyMDI2MDkzMC4wIJJjKgBIAVAD&amp;rclk=1</t>
        </is>
      </c>
      <c r="AK4577" s="14" t="inlineStr">
        <is>
          <t>Google Maps (sweep, Oct 2026)</t>
        </is>
      </c>
      <c r="AL4577" s="14" t="inlineStr">
        <is>
          <t>2026-10-06</t>
        </is>
      </c>
      <c r="AM4577" s="14" t="inlineStr">
        <is>
          <t>Not approached</t>
        </is>
      </c>
      <c r="AN4577" s="19" t="n"/>
    </row>
    <row r="4578">
      <c r="A4578" s="14" t="n">
        <v>4577</v>
      </c>
      <c r="B4578" s="14" t="inlineStr">
        <is>
          <t>Sunny JP Store</t>
        </is>
      </c>
      <c r="C4578" s="14" t="inlineStr">
        <is>
          <t>Outside catchment</t>
        </is>
      </c>
      <c r="D4578" s="14" t="inlineStr">
        <is>
          <t>Supermarket / Grocery</t>
        </is>
      </c>
      <c r="E4578" s="14" t="inlineStr">
        <is>
          <t>Grocery store</t>
        </is>
      </c>
      <c r="F4578" s="26" t="n">
        <v>10</v>
      </c>
      <c r="G4578" s="27" t="inlineStr">
        <is>
          <t>Cold - little evidence of delivery</t>
        </is>
      </c>
      <c r="H4578" s="21" t="inlineStr">
        <is>
          <t>Floor - not enriched</t>
        </is>
      </c>
      <c r="I4578" s="14" t="n">
        <v>0</v>
      </c>
      <c r="J4578" s="14" t="n">
        <v>0</v>
      </c>
      <c r="K4578" s="14" t="n">
        <v>0</v>
      </c>
      <c r="L4578" s="14" t="n">
        <v>0</v>
      </c>
      <c r="M4578" s="14" t="n">
        <v>0</v>
      </c>
      <c r="N4578" s="14" t="n">
        <v>0</v>
      </c>
      <c r="O4578" s="14" t="n">
        <v>0</v>
      </c>
      <c r="P4578" s="14" t="n">
        <v>0</v>
      </c>
      <c r="Q4578" s="14" t="n">
        <v>0</v>
      </c>
      <c r="R4578" s="14" t="n">
        <v>10</v>
      </c>
      <c r="S4578" s="14" t="n">
        <v>0</v>
      </c>
      <c r="T4578" s="17" t="n"/>
      <c r="U4578" s="18" t="n"/>
      <c r="V4578" s="14" t="n"/>
      <c r="W4578" s="14" t="n"/>
      <c r="X4578" s="14" t="n"/>
      <c r="Y4578" s="14" t="n"/>
      <c r="Z4578" s="14" t="n"/>
      <c r="AA4578" s="14" t="n"/>
      <c r="AB4578" s="14" t="n"/>
      <c r="AC4578" s="14" t="n"/>
      <c r="AD4578" s="14" t="n"/>
      <c r="AE4578" s="14" t="n"/>
      <c r="AF4578" s="14" t="n">
        <v>0</v>
      </c>
      <c r="AG4578" s="19" t="inlineStr">
        <is>
          <t>G9QV+CCG, Adebayo Rd</t>
        </is>
      </c>
      <c r="AH4578" s="20" t="n">
        <v>6.5385646</v>
      </c>
      <c r="AI4578" s="20" t="n">
        <v>3.3935749</v>
      </c>
      <c r="AJ4578" s="14" t="inlineStr">
        <is>
          <t>https://www.google.com/maps/place/Sunny+JP+Store/data=!4m7!3m6!1s0x103b8d0009749a93:0x89248d4d9345cf04!8m2!3d6.5385646!4d3.3935749!16s%2Fg%2F11y47wgzc1!19sChIJk5p0CQCNOxARBM9Fk02NJIk?authuser=0&amp;hl=en&amp;g_ep=EgoyMDI2MDkzMC4wIJJjKgBIAVAD&amp;rclk=1</t>
        </is>
      </c>
      <c r="AK4578" s="14" t="inlineStr">
        <is>
          <t>Google Maps (sweep, Oct 2026)</t>
        </is>
      </c>
      <c r="AL4578" s="14" t="inlineStr">
        <is>
          <t>2026-10-06</t>
        </is>
      </c>
      <c r="AM4578" s="14" t="inlineStr">
        <is>
          <t>Not approached</t>
        </is>
      </c>
      <c r="AN4578" s="19" t="n"/>
    </row>
    <row r="4579">
      <c r="A4579" s="14" t="n">
        <v>4578</v>
      </c>
      <c r="B4579" s="14" t="inlineStr">
        <is>
          <t>Sunny Stores-2757</t>
        </is>
      </c>
      <c r="C4579" s="14" t="inlineStr">
        <is>
          <t>Outside catchment</t>
        </is>
      </c>
      <c r="D4579" s="14" t="inlineStr">
        <is>
          <t>Supermarket / Grocery</t>
        </is>
      </c>
      <c r="E4579" s="14" t="inlineStr">
        <is>
          <t>Grocery store</t>
        </is>
      </c>
      <c r="F4579" s="26" t="n">
        <v>10</v>
      </c>
      <c r="G4579" s="27" t="inlineStr">
        <is>
          <t>Cold - little evidence of delivery</t>
        </is>
      </c>
      <c r="H4579" s="21" t="inlineStr">
        <is>
          <t>Floor - not enriched</t>
        </is>
      </c>
      <c r="I4579" s="14" t="n">
        <v>0</v>
      </c>
      <c r="J4579" s="14" t="n">
        <v>0</v>
      </c>
      <c r="K4579" s="14" t="n">
        <v>0</v>
      </c>
      <c r="L4579" s="14" t="n">
        <v>0</v>
      </c>
      <c r="M4579" s="14" t="n">
        <v>0</v>
      </c>
      <c r="N4579" s="14" t="n">
        <v>0</v>
      </c>
      <c r="O4579" s="14" t="n">
        <v>0</v>
      </c>
      <c r="P4579" s="14" t="n">
        <v>0</v>
      </c>
      <c r="Q4579" s="14" t="n">
        <v>0</v>
      </c>
      <c r="R4579" s="14" t="n">
        <v>10</v>
      </c>
      <c r="S4579" s="14" t="n">
        <v>0</v>
      </c>
      <c r="T4579" s="17" t="n"/>
      <c r="U4579" s="18" t="n"/>
      <c r="V4579" s="14" t="inlineStr">
        <is>
          <t>+2348063019467</t>
        </is>
      </c>
      <c r="W4579" s="14" t="inlineStr">
        <is>
          <t>+2348063019467</t>
        </is>
      </c>
      <c r="X4579" s="14" t="n"/>
      <c r="Y4579" s="14" t="n"/>
      <c r="Z4579" s="14" t="n"/>
      <c r="AA4579" s="14" t="n"/>
      <c r="AB4579" s="14" t="n"/>
      <c r="AC4579" s="14" t="n"/>
      <c r="AD4579" s="14" t="n"/>
      <c r="AE4579" s="14" t="n"/>
      <c r="AF4579" s="14" t="n">
        <v>1</v>
      </c>
      <c r="AG4579" s="19" t="inlineStr">
        <is>
          <t>Ilaje B/Stop, 60 Ilaje Rd</t>
        </is>
      </c>
      <c r="AH4579" s="20" t="n">
        <v>6.5303643</v>
      </c>
      <c r="AI4579" s="20" t="n">
        <v>3.3952987</v>
      </c>
      <c r="AJ4579" s="14" t="inlineStr">
        <is>
          <t>https://www.google.com/maps/place/Sunny+Stores-2757/data=!4m7!3m6!1s0x103b8d9def91cfbf:0xec88b498f738e377!8m2!3d6.5303643!4d3.3952987!16s%2Fg%2F11py72r7pp!19sChIJv8-R752NOxARd-M495i0iOw?authuser=0&amp;hl=en&amp;g_ep=EgoyMDI2MDkzMC4wIJJjKgBIAVAD&amp;rclk=1</t>
        </is>
      </c>
      <c r="AK4579" s="14" t="inlineStr">
        <is>
          <t>Google Maps (sweep, Oct 2026)</t>
        </is>
      </c>
      <c r="AL4579" s="14" t="inlineStr">
        <is>
          <t>2026-10-06</t>
        </is>
      </c>
      <c r="AM4579" s="14" t="inlineStr">
        <is>
          <t>Not approached</t>
        </is>
      </c>
      <c r="AN4579" s="19" t="n"/>
    </row>
    <row r="4580">
      <c r="A4580" s="14" t="n">
        <v>4579</v>
      </c>
      <c r="B4580" s="14" t="inlineStr">
        <is>
          <t>Sunwal-Bay Int'L Co</t>
        </is>
      </c>
      <c r="C4580" s="14" t="inlineStr">
        <is>
          <t>Outside catchment</t>
        </is>
      </c>
      <c r="D4580" s="14" t="inlineStr">
        <is>
          <t>Supermarket / Grocery</t>
        </is>
      </c>
      <c r="E4580" s="14" t="inlineStr">
        <is>
          <t>Hypermarket</t>
        </is>
      </c>
      <c r="F4580" s="26" t="n">
        <v>10</v>
      </c>
      <c r="G4580" s="27" t="inlineStr">
        <is>
          <t>Cold - little evidence of delivery</t>
        </is>
      </c>
      <c r="H4580" s="21" t="inlineStr">
        <is>
          <t>Floor - not enriched</t>
        </is>
      </c>
      <c r="I4580" s="14" t="n">
        <v>0</v>
      </c>
      <c r="J4580" s="14" t="n">
        <v>0</v>
      </c>
      <c r="K4580" s="14" t="n">
        <v>0</v>
      </c>
      <c r="L4580" s="14" t="n">
        <v>0</v>
      </c>
      <c r="M4580" s="14" t="n">
        <v>0</v>
      </c>
      <c r="N4580" s="14" t="n">
        <v>0</v>
      </c>
      <c r="O4580" s="14" t="n">
        <v>0</v>
      </c>
      <c r="P4580" s="14" t="n">
        <v>0</v>
      </c>
      <c r="Q4580" s="14" t="n">
        <v>0</v>
      </c>
      <c r="R4580" s="14" t="n">
        <v>10</v>
      </c>
      <c r="S4580" s="14" t="n">
        <v>0</v>
      </c>
      <c r="T4580" s="17" t="n"/>
      <c r="U4580" s="18" t="n"/>
      <c r="V4580" s="14" t="inlineStr">
        <is>
          <t>+2348035298420</t>
        </is>
      </c>
      <c r="W4580" s="14" t="inlineStr">
        <is>
          <t>+2348035298420</t>
        </is>
      </c>
      <c r="X4580" s="14" t="n"/>
      <c r="Y4580" s="14" t="n"/>
      <c r="Z4580" s="14" t="n"/>
      <c r="AA4580" s="14" t="n"/>
      <c r="AB4580" s="14" t="n"/>
      <c r="AC4580" s="14" t="n"/>
      <c r="AD4580" s="14" t="n"/>
      <c r="AE4580" s="14" t="n"/>
      <c r="AF4580" s="14" t="n">
        <v>1</v>
      </c>
      <c r="AG4580" s="19" t="inlineStr">
        <is>
          <t>97, Oshodi-Isolo Exp.way, Ojota B/Stop Ojota B/Stop</t>
        </is>
      </c>
      <c r="AH4580" s="20" t="n">
        <v>6.5313418</v>
      </c>
      <c r="AI4580" s="20" t="n">
        <v>3.324545</v>
      </c>
      <c r="AJ4580" s="14" t="inlineStr">
        <is>
          <t>https://www.google.com/maps/place/Sunwal-Bay+Int%27L+Co/data=!4m7!3m6!1s0x103b8fbb812c2cf3:0xb49163be1cf1838e!8m2!3d6.5313418!4d3.324545!16s%2Fg%2F11sqw2hd68!19sChIJ8ywsgbuPOxARjoPxHL5jkbQ?authuser=0&amp;hl=en&amp;g_ep=EgoyMDI2MDkzMC4wIJJjKgBIAVAD&amp;rclk=1</t>
        </is>
      </c>
      <c r="AK4580" s="14" t="inlineStr">
        <is>
          <t>Google Maps (sweep, Oct 2026)</t>
        </is>
      </c>
      <c r="AL4580" s="14" t="inlineStr">
        <is>
          <t>2026-10-06</t>
        </is>
      </c>
      <c r="AM4580" s="14" t="inlineStr">
        <is>
          <t>Not approached</t>
        </is>
      </c>
      <c r="AN4580" s="19" t="n"/>
    </row>
    <row r="4581">
      <c r="A4581" s="14" t="n">
        <v>4580</v>
      </c>
      <c r="B4581" s="14" t="inlineStr">
        <is>
          <t>Superman supermarket</t>
        </is>
      </c>
      <c r="C4581" s="14" t="inlineStr">
        <is>
          <t>Outside catchment</t>
        </is>
      </c>
      <c r="D4581" s="14" t="inlineStr">
        <is>
          <t>Supermarket / Grocery</t>
        </is>
      </c>
      <c r="E4581" s="14" t="inlineStr">
        <is>
          <t>Supermarket</t>
        </is>
      </c>
      <c r="F4581" s="26" t="n">
        <v>10</v>
      </c>
      <c r="G4581" s="27" t="inlineStr">
        <is>
          <t>Cold - little evidence of delivery</t>
        </is>
      </c>
      <c r="H4581" s="21" t="inlineStr">
        <is>
          <t>Floor - not enriched</t>
        </is>
      </c>
      <c r="I4581" s="14" t="n">
        <v>0</v>
      </c>
      <c r="J4581" s="14" t="n">
        <v>0</v>
      </c>
      <c r="K4581" s="14" t="n">
        <v>0</v>
      </c>
      <c r="L4581" s="14" t="n">
        <v>0</v>
      </c>
      <c r="M4581" s="14" t="n">
        <v>0</v>
      </c>
      <c r="N4581" s="14" t="n">
        <v>0</v>
      </c>
      <c r="O4581" s="14" t="n">
        <v>0</v>
      </c>
      <c r="P4581" s="14" t="n">
        <v>0</v>
      </c>
      <c r="Q4581" s="14" t="n">
        <v>0</v>
      </c>
      <c r="R4581" s="14" t="n">
        <v>10</v>
      </c>
      <c r="S4581" s="14" t="n">
        <v>0</v>
      </c>
      <c r="T4581" s="17" t="n"/>
      <c r="U4581" s="18" t="n"/>
      <c r="V4581" s="14" t="inlineStr">
        <is>
          <t>+2348089905731</t>
        </is>
      </c>
      <c r="W4581" s="14" t="inlineStr">
        <is>
          <t>+2348089905731</t>
        </is>
      </c>
      <c r="X4581" s="14" t="n"/>
      <c r="Y4581" s="14" t="n"/>
      <c r="Z4581" s="14" t="n"/>
      <c r="AA4581" s="14" t="n"/>
      <c r="AB4581" s="14" t="n"/>
      <c r="AC4581" s="14" t="n"/>
      <c r="AD4581" s="14" t="n"/>
      <c r="AE4581" s="14" t="n"/>
      <c r="AF4581" s="14" t="n">
        <v>1</v>
      </c>
      <c r="AG4581" s="19" t="inlineStr">
        <is>
          <t>Lekki market road vi Lagos State Nigeria Lekki</t>
        </is>
      </c>
      <c r="AH4581" s="20" t="n">
        <v>6.4279394</v>
      </c>
      <c r="AI4581" s="20" t="n">
        <v>3.4684487</v>
      </c>
      <c r="AJ4581" s="14" t="inlineStr">
        <is>
          <t>https://www.google.com/maps/place/Superman+supermarket/data=!4m7!3m6!1s0x103bf54cb9a87c09:0x6d59d7ab468e0290!8m2!3d6.4279394!4d3.4684487!16s%2Fg%2F11s8zbsrhh!19sChIJCXyouUz1OxARkAKORqvXWW0?authuser=0&amp;hl=en&amp;g_ep=EgoyMDI2MDkzMC4wIJJjKgBIAVAD&amp;rclk=1</t>
        </is>
      </c>
      <c r="AK4581" s="14" t="inlineStr">
        <is>
          <t>Google Maps (sweep, Oct 2026)</t>
        </is>
      </c>
      <c r="AL4581" s="14" t="inlineStr">
        <is>
          <t>2026-10-06</t>
        </is>
      </c>
      <c r="AM4581" s="14" t="inlineStr">
        <is>
          <t>Not approached</t>
        </is>
      </c>
      <c r="AN4581" s="19" t="n"/>
    </row>
    <row r="4582">
      <c r="A4582" s="14" t="n">
        <v>4581</v>
      </c>
      <c r="B4582" s="14" t="inlineStr">
        <is>
          <t>Supermarket in Banana island</t>
        </is>
      </c>
      <c r="C4582" s="14" t="inlineStr">
        <is>
          <t>Outside catchment</t>
        </is>
      </c>
      <c r="D4582" s="14" t="inlineStr">
        <is>
          <t>Supermarket / Grocery</t>
        </is>
      </c>
      <c r="E4582" s="14" t="inlineStr">
        <is>
          <t>Store</t>
        </is>
      </c>
      <c r="F4582" s="26" t="n">
        <v>10</v>
      </c>
      <c r="G4582" s="27" t="inlineStr">
        <is>
          <t>Cold - little evidence of delivery</t>
        </is>
      </c>
      <c r="H4582" s="21" t="inlineStr">
        <is>
          <t>Floor - not enriched</t>
        </is>
      </c>
      <c r="I4582" s="14" t="n">
        <v>0</v>
      </c>
      <c r="J4582" s="14" t="n">
        <v>0</v>
      </c>
      <c r="K4582" s="14" t="n">
        <v>0</v>
      </c>
      <c r="L4582" s="14" t="n">
        <v>0</v>
      </c>
      <c r="M4582" s="14" t="n">
        <v>0</v>
      </c>
      <c r="N4582" s="14" t="n">
        <v>0</v>
      </c>
      <c r="O4582" s="14" t="n">
        <v>0</v>
      </c>
      <c r="P4582" s="14" t="n">
        <v>0</v>
      </c>
      <c r="Q4582" s="14" t="n">
        <v>0</v>
      </c>
      <c r="R4582" s="14" t="n">
        <v>10</v>
      </c>
      <c r="S4582" s="14" t="n">
        <v>0</v>
      </c>
      <c r="T4582" s="17" t="n"/>
      <c r="U4582" s="18" t="n"/>
      <c r="V4582" s="14" t="n"/>
      <c r="W4582" s="14" t="n"/>
      <c r="X4582" s="14" t="n"/>
      <c r="Y4582" s="14" t="n"/>
      <c r="Z4582" s="14" t="n"/>
      <c r="AA4582" s="14" t="n"/>
      <c r="AB4582" s="14" t="n"/>
      <c r="AC4582" s="14" t="n"/>
      <c r="AD4582" s="14" t="n"/>
      <c r="AE4582" s="14" t="n"/>
      <c r="AF4582" s="14" t="n">
        <v>0</v>
      </c>
      <c r="AG4582" s="19" t="inlineStr">
        <is>
          <t>FF65+GFF</t>
        </is>
      </c>
      <c r="AH4582" s="20" t="n">
        <v>6.4613001</v>
      </c>
      <c r="AI4582" s="20" t="n">
        <v>3.4586703</v>
      </c>
      <c r="AJ4582" s="14" t="inlineStr">
        <is>
          <t>https://www.google.com/maps/place/Supermarket+in+Banana+island/data=!4m7!3m6!1s0x103bf500581ca3fb:0xaa02bb83c8d9f864!8m2!3d6.4613001!4d3.4586703!16s%2Fg%2F11zcmlf582!19sChIJ-6McWAD1OxARZPjZyIO7Aqo?authuser=0&amp;hl=en&amp;g_ep=EgoyMDI2MDkzMC4wIJJjKgBIAVAD&amp;rclk=1</t>
        </is>
      </c>
      <c r="AK4582" s="14" t="inlineStr">
        <is>
          <t>Google Maps (sweep, Oct 2026)</t>
        </is>
      </c>
      <c r="AL4582" s="14" t="inlineStr">
        <is>
          <t>2026-10-06</t>
        </is>
      </c>
      <c r="AM4582" s="14" t="inlineStr">
        <is>
          <t>Not approached</t>
        </is>
      </c>
      <c r="AN4582" s="19" t="n"/>
    </row>
    <row r="4583">
      <c r="A4583" s="14" t="n">
        <v>4582</v>
      </c>
      <c r="B4583" s="14" t="inlineStr">
        <is>
          <t>Suzy B Mini Mart</t>
        </is>
      </c>
      <c r="C4583" s="14" t="inlineStr">
        <is>
          <t>Outside catchment</t>
        </is>
      </c>
      <c r="D4583" s="14" t="inlineStr">
        <is>
          <t>Supermarket / Grocery</t>
        </is>
      </c>
      <c r="E4583" s="14" t="inlineStr">
        <is>
          <t>Grocery store</t>
        </is>
      </c>
      <c r="F4583" s="26" t="n">
        <v>10</v>
      </c>
      <c r="G4583" s="27" t="inlineStr">
        <is>
          <t>Cold - little evidence of delivery</t>
        </is>
      </c>
      <c r="H4583" s="21" t="inlineStr">
        <is>
          <t>Floor - not enriched</t>
        </is>
      </c>
      <c r="I4583" s="14" t="n">
        <v>0</v>
      </c>
      <c r="J4583" s="14" t="n">
        <v>0</v>
      </c>
      <c r="K4583" s="14" t="n">
        <v>0</v>
      </c>
      <c r="L4583" s="14" t="n">
        <v>0</v>
      </c>
      <c r="M4583" s="14" t="n">
        <v>0</v>
      </c>
      <c r="N4583" s="14" t="n">
        <v>0</v>
      </c>
      <c r="O4583" s="14" t="n">
        <v>0</v>
      </c>
      <c r="P4583" s="14" t="n">
        <v>0</v>
      </c>
      <c r="Q4583" s="14" t="n">
        <v>0</v>
      </c>
      <c r="R4583" s="14" t="n">
        <v>10</v>
      </c>
      <c r="S4583" s="14" t="n">
        <v>0</v>
      </c>
      <c r="T4583" s="17" t="n"/>
      <c r="U4583" s="18" t="n"/>
      <c r="V4583" s="14" t="n"/>
      <c r="W4583" s="14" t="n"/>
      <c r="X4583" s="14" t="n"/>
      <c r="Y4583" s="14" t="n"/>
      <c r="Z4583" s="14" t="n"/>
      <c r="AA4583" s="14" t="n"/>
      <c r="AB4583" s="14" t="n"/>
      <c r="AC4583" s="14" t="n"/>
      <c r="AD4583" s="14" t="n"/>
      <c r="AE4583" s="14" t="n"/>
      <c r="AF4583" s="14" t="n">
        <v>0</v>
      </c>
      <c r="AG4583" s="19" t="inlineStr">
        <is>
          <t>F8XJ+37F, Alh. Kewulere St</t>
        </is>
      </c>
      <c r="AH4583" s="20" t="n">
        <v>6.4976928</v>
      </c>
      <c r="AI4583" s="20" t="n">
        <v>3.3306687</v>
      </c>
      <c r="AJ4583" s="14" t="inlineStr">
        <is>
          <t>https://www.google.com/maps/place/Suzy+B+Mini+Mart/data=!4m7!3m6!1s0x103b8ea49b6b380b:0x45b3ed66e34a9c95!8m2!3d6.4976928!4d3.3306687!16s%2Fg%2F11gbt_4yls!19sChIJCzhrm6SOOxARlZxK42bts0U?authuser=0&amp;hl=en&amp;g_ep=EgoyMDI2MDkzMC4wIJJjKgBIAVAD&amp;rclk=1</t>
        </is>
      </c>
      <c r="AK4583" s="14" t="inlineStr">
        <is>
          <t>Google Maps (sweep, Oct 2026)</t>
        </is>
      </c>
      <c r="AL4583" s="14" t="inlineStr">
        <is>
          <t>2026-10-06</t>
        </is>
      </c>
      <c r="AM4583" s="14" t="inlineStr">
        <is>
          <t>Not approached</t>
        </is>
      </c>
      <c r="AN4583" s="19" t="n"/>
    </row>
    <row r="4584">
      <c r="A4584" s="14" t="n">
        <v>4583</v>
      </c>
      <c r="B4584" s="14" t="inlineStr">
        <is>
          <t>SweetBites HyperMarket</t>
        </is>
      </c>
      <c r="C4584" s="14" t="inlineStr">
        <is>
          <t>Outside catchment</t>
        </is>
      </c>
      <c r="D4584" s="14" t="inlineStr">
        <is>
          <t>Supermarket / Grocery</t>
        </is>
      </c>
      <c r="E4584" s="14" t="inlineStr">
        <is>
          <t>Hypermarket</t>
        </is>
      </c>
      <c r="F4584" s="26" t="n">
        <v>10</v>
      </c>
      <c r="G4584" s="27" t="inlineStr">
        <is>
          <t>Cold - little evidence of delivery</t>
        </is>
      </c>
      <c r="H4584" s="21" t="inlineStr">
        <is>
          <t>Floor - not enriched</t>
        </is>
      </c>
      <c r="I4584" s="14" t="n">
        <v>0</v>
      </c>
      <c r="J4584" s="14" t="n">
        <v>0</v>
      </c>
      <c r="K4584" s="14" t="n">
        <v>0</v>
      </c>
      <c r="L4584" s="14" t="n">
        <v>0</v>
      </c>
      <c r="M4584" s="14" t="n">
        <v>0</v>
      </c>
      <c r="N4584" s="14" t="n">
        <v>0</v>
      </c>
      <c r="O4584" s="14" t="n">
        <v>0</v>
      </c>
      <c r="P4584" s="14" t="n">
        <v>0</v>
      </c>
      <c r="Q4584" s="14" t="n">
        <v>0</v>
      </c>
      <c r="R4584" s="14" t="n">
        <v>10</v>
      </c>
      <c r="S4584" s="14" t="n">
        <v>0</v>
      </c>
      <c r="T4584" s="17" t="n"/>
      <c r="U4584" s="18" t="n"/>
      <c r="V4584" s="14" t="inlineStr">
        <is>
          <t>+2349060349494</t>
        </is>
      </c>
      <c r="W4584" s="14" t="inlineStr">
        <is>
          <t>+2349060349494</t>
        </is>
      </c>
      <c r="X4584" s="14" t="n"/>
      <c r="Y4584" s="14" t="n"/>
      <c r="Z4584" s="14" t="n"/>
      <c r="AA4584" s="14" t="n"/>
      <c r="AB4584" s="14" t="n"/>
      <c r="AC4584" s="14" t="n"/>
      <c r="AD4584" s="14" t="n"/>
      <c r="AE4584" s="14" t="n"/>
      <c r="AF4584" s="14" t="n">
        <v>1</v>
      </c>
      <c r="AG4584" s="19" t="inlineStr">
        <is>
          <t>Ojulari Rd</t>
        </is>
      </c>
      <c r="AH4584" s="20" t="n">
        <v>6.4372596</v>
      </c>
      <c r="AI4584" s="20" t="n">
        <v>3.4940848</v>
      </c>
      <c r="AJ4584" s="14" t="inlineStr">
        <is>
          <t>https://www.google.com/maps/place/SweetBites+HyperMarket/data=!4m7!3m6!1s0x103bf5983dcdf56f:0x2544870730d7c9!8m2!3d6.4372596!4d3.4940848!16s%2Fg%2F11mznh4b9l!19sChIJb_XNPZj1OxARydcwB4dEJQA?authuser=0&amp;hl=en&amp;g_ep=EgoyMDI2MDkzMC4wIJJjKgBIAVAD&amp;rclk=1</t>
        </is>
      </c>
      <c r="AK4584" s="14" t="inlineStr">
        <is>
          <t>Google Maps (sweep, Oct 2026)</t>
        </is>
      </c>
      <c r="AL4584" s="14" t="inlineStr">
        <is>
          <t>2026-10-06</t>
        </is>
      </c>
      <c r="AM4584" s="14" t="inlineStr">
        <is>
          <t>Not approached</t>
        </is>
      </c>
      <c r="AN4584" s="19" t="n"/>
    </row>
    <row r="4585">
      <c r="A4585" s="14" t="n">
        <v>4584</v>
      </c>
      <c r="B4585" s="14" t="inlineStr">
        <is>
          <t>Sylvia Provision Store</t>
        </is>
      </c>
      <c r="C4585" s="14" t="inlineStr">
        <is>
          <t>Outside catchment</t>
        </is>
      </c>
      <c r="D4585" s="14" t="inlineStr">
        <is>
          <t>Supermarket / Grocery</t>
        </is>
      </c>
      <c r="E4585" s="14" t="inlineStr">
        <is>
          <t>General store</t>
        </is>
      </c>
      <c r="F4585" s="26" t="n">
        <v>10</v>
      </c>
      <c r="G4585" s="27" t="inlineStr">
        <is>
          <t>Cold - little evidence of delivery</t>
        </is>
      </c>
      <c r="H4585" s="21" t="inlineStr">
        <is>
          <t>Floor - not enriched</t>
        </is>
      </c>
      <c r="I4585" s="14" t="n">
        <v>0</v>
      </c>
      <c r="J4585" s="14" t="n">
        <v>0</v>
      </c>
      <c r="K4585" s="14" t="n">
        <v>0</v>
      </c>
      <c r="L4585" s="14" t="n">
        <v>0</v>
      </c>
      <c r="M4585" s="14" t="n">
        <v>0</v>
      </c>
      <c r="N4585" s="14" t="n">
        <v>0</v>
      </c>
      <c r="O4585" s="14" t="n">
        <v>0</v>
      </c>
      <c r="P4585" s="14" t="n">
        <v>0</v>
      </c>
      <c r="Q4585" s="14" t="n">
        <v>0</v>
      </c>
      <c r="R4585" s="14" t="n">
        <v>10</v>
      </c>
      <c r="S4585" s="14" t="n">
        <v>0</v>
      </c>
      <c r="T4585" s="17" t="n"/>
      <c r="U4585" s="18" t="n"/>
      <c r="V4585" s="14" t="inlineStr">
        <is>
          <t>+2348064180347</t>
        </is>
      </c>
      <c r="W4585" s="14" t="inlineStr">
        <is>
          <t>+2348064180347</t>
        </is>
      </c>
      <c r="X4585" s="14" t="n"/>
      <c r="Y4585" s="14" t="n"/>
      <c r="Z4585" s="14" t="n"/>
      <c r="AA4585" s="14" t="n"/>
      <c r="AB4585" s="14" t="n"/>
      <c r="AC4585" s="14" t="n"/>
      <c r="AD4585" s="14" t="n"/>
      <c r="AE4585" s="14" t="n"/>
      <c r="AF4585" s="14" t="n">
        <v>1</v>
      </c>
      <c r="AG4585" s="19" t="inlineStr">
        <is>
          <t>41 Ilamoye St</t>
        </is>
      </c>
      <c r="AH4585" s="20" t="n">
        <v>6.4892218</v>
      </c>
      <c r="AI4585" s="20" t="n">
        <v>3.3291553</v>
      </c>
      <c r="AJ4585" s="14" t="inlineStr">
        <is>
          <t>https://www.google.com/maps/place/Sylvia+Provision+Store/data=!4m7!3m6!1s0x103b8f6a2a2f5e33:0x4c535b9ca7df07c9!8m2!3d6.4892218!4d3.3291553!16s%2Fg%2F11q7zzrf4r!19sChIJM14vKmqPOxARyQffp5xbU0w?authuser=0&amp;hl=en&amp;g_ep=EgoyMDI2MDkzMC4wIJJjKgBIAVAD&amp;rclk=1</t>
        </is>
      </c>
      <c r="AK4585" s="14" t="inlineStr">
        <is>
          <t>Google Maps (sweep, Oct 2026)</t>
        </is>
      </c>
      <c r="AL4585" s="14" t="inlineStr">
        <is>
          <t>2026-10-06</t>
        </is>
      </c>
      <c r="AM4585" s="14" t="inlineStr">
        <is>
          <t>Not approached</t>
        </is>
      </c>
      <c r="AN4585" s="19" t="n"/>
    </row>
    <row r="4586">
      <c r="A4586" s="14" t="n">
        <v>4585</v>
      </c>
      <c r="B4586" s="14" t="inlineStr">
        <is>
          <t>T-Square Wholesale Supermarket</t>
        </is>
      </c>
      <c r="C4586" s="14" t="inlineStr">
        <is>
          <t>Outside catchment</t>
        </is>
      </c>
      <c r="D4586" s="14" t="inlineStr">
        <is>
          <t>Supermarket / Grocery</t>
        </is>
      </c>
      <c r="E4586" s="14" t="inlineStr">
        <is>
          <t>Wholesale grocer</t>
        </is>
      </c>
      <c r="F4586" s="26" t="n">
        <v>10</v>
      </c>
      <c r="G4586" s="27" t="inlineStr">
        <is>
          <t>Cold - little evidence of delivery</t>
        </is>
      </c>
      <c r="H4586" s="21" t="inlineStr">
        <is>
          <t>Floor - not enriched</t>
        </is>
      </c>
      <c r="I4586" s="14" t="n">
        <v>0</v>
      </c>
      <c r="J4586" s="14" t="n">
        <v>0</v>
      </c>
      <c r="K4586" s="14" t="n">
        <v>0</v>
      </c>
      <c r="L4586" s="14" t="n">
        <v>0</v>
      </c>
      <c r="M4586" s="14" t="n">
        <v>0</v>
      </c>
      <c r="N4586" s="14" t="n">
        <v>0</v>
      </c>
      <c r="O4586" s="14" t="n">
        <v>0</v>
      </c>
      <c r="P4586" s="14" t="n">
        <v>0</v>
      </c>
      <c r="Q4586" s="14" t="n">
        <v>0</v>
      </c>
      <c r="R4586" s="14" t="n">
        <v>10</v>
      </c>
      <c r="S4586" s="14" t="n">
        <v>0</v>
      </c>
      <c r="T4586" s="17" t="n"/>
      <c r="U4586" s="18" t="n"/>
      <c r="V4586" s="14" t="inlineStr">
        <is>
          <t>+2347048000631</t>
        </is>
      </c>
      <c r="W4586" s="14" t="inlineStr">
        <is>
          <t>+2347048000631</t>
        </is>
      </c>
      <c r="X4586" s="14" t="n"/>
      <c r="Y4586" s="14" t="n"/>
      <c r="Z4586" s="14" t="n"/>
      <c r="AA4586" s="14" t="n"/>
      <c r="AB4586" s="14" t="n"/>
      <c r="AC4586" s="14" t="n"/>
      <c r="AD4586" s="14" t="n"/>
      <c r="AE4586" s="14" t="n"/>
      <c r="AF4586" s="14" t="n">
        <v>1</v>
      </c>
      <c r="AG4586" s="19" t="inlineStr">
        <is>
          <t>Shop C, Addo Rd (Beside EcoBank), Ajah Ibeju Lekki</t>
        </is>
      </c>
      <c r="AH4586" s="20" t="n">
        <v>6.4812809</v>
      </c>
      <c r="AI4586" s="20" t="n">
        <v>3.5723057</v>
      </c>
      <c r="AJ4586" s="14" t="inlineStr">
        <is>
          <t>https://www.google.com/maps/place/T-Square+Wholesale+Supermarket/data=!4m7!3m6!1s0x103bf1ca7c81b8cd:0xd39ad4cf88e6f13b!8m2!3d6.4812809!4d3.5723057!16s%2Fg%2F11zfrj_0cc!19sChIJzbiBfMrxOxARO_HmiM_UmtM?authuser=0&amp;hl=en&amp;g_ep=EgoyMDI2MDkzMC4wIJJjKgBIAVAD&amp;rclk=1</t>
        </is>
      </c>
      <c r="AK4586" s="14" t="inlineStr">
        <is>
          <t>Google Maps (sweep, Oct 2026)</t>
        </is>
      </c>
      <c r="AL4586" s="14" t="inlineStr">
        <is>
          <t>2026-10-06</t>
        </is>
      </c>
      <c r="AM4586" s="14" t="inlineStr">
        <is>
          <t>Not approached</t>
        </is>
      </c>
      <c r="AN4586" s="19" t="n"/>
    </row>
    <row r="4587">
      <c r="A4587" s="14" t="n">
        <v>4586</v>
      </c>
      <c r="B4587" s="14" t="inlineStr">
        <is>
          <t>T. J Store</t>
        </is>
      </c>
      <c r="C4587" s="14" t="inlineStr">
        <is>
          <t>Outside catchment</t>
        </is>
      </c>
      <c r="D4587" s="14" t="inlineStr">
        <is>
          <t>Supermarket / Grocery</t>
        </is>
      </c>
      <c r="E4587" s="14" t="inlineStr">
        <is>
          <t>Supermarket</t>
        </is>
      </c>
      <c r="F4587" s="26" t="n">
        <v>10</v>
      </c>
      <c r="G4587" s="27" t="inlineStr">
        <is>
          <t>Cold - little evidence of delivery</t>
        </is>
      </c>
      <c r="H4587" s="21" t="inlineStr">
        <is>
          <t>Floor - not enriched</t>
        </is>
      </c>
      <c r="I4587" s="14" t="n">
        <v>0</v>
      </c>
      <c r="J4587" s="14" t="n">
        <v>0</v>
      </c>
      <c r="K4587" s="14" t="n">
        <v>0</v>
      </c>
      <c r="L4587" s="14" t="n">
        <v>0</v>
      </c>
      <c r="M4587" s="14" t="n">
        <v>0</v>
      </c>
      <c r="N4587" s="14" t="n">
        <v>0</v>
      </c>
      <c r="O4587" s="14" t="n">
        <v>0</v>
      </c>
      <c r="P4587" s="14" t="n">
        <v>0</v>
      </c>
      <c r="Q4587" s="14" t="n">
        <v>0</v>
      </c>
      <c r="R4587" s="14" t="n">
        <v>10</v>
      </c>
      <c r="S4587" s="14" t="n">
        <v>0</v>
      </c>
      <c r="T4587" s="17" t="n"/>
      <c r="U4587" s="18" t="n"/>
      <c r="V4587" s="14" t="inlineStr">
        <is>
          <t>+2348062643464</t>
        </is>
      </c>
      <c r="W4587" s="14" t="inlineStr">
        <is>
          <t>+2348062643464</t>
        </is>
      </c>
      <c r="X4587" s="14" t="n"/>
      <c r="Y4587" s="14" t="n"/>
      <c r="Z4587" s="14" t="n"/>
      <c r="AA4587" s="14" t="n"/>
      <c r="AB4587" s="14" t="n"/>
      <c r="AC4587" s="14" t="n"/>
      <c r="AD4587" s="14" t="n"/>
      <c r="AE4587" s="14" t="n"/>
      <c r="AF4587" s="14" t="n">
        <v>1</v>
      </c>
      <c r="AG4587" s="19" t="inlineStr">
        <is>
          <t>Oniru, Lekki 15 New Market Rd</t>
        </is>
      </c>
      <c r="AH4587" s="20" t="n">
        <v>6.4294465</v>
      </c>
      <c r="AI4587" s="20" t="n">
        <v>3.456877</v>
      </c>
      <c r="AJ4587" s="14" t="inlineStr">
        <is>
          <t>https://www.google.com/maps/place/T.+J+Store/data=!4m7!3m6!1s0x103bf50649b7f401:0x7dae22cfa85e83de!8m2!3d6.4294465!4d3.456877!16s%2Fg%2F1q6n2k6hs!19sChIJAfS3SQb1OxAR3oNeqM8irn0?authuser=0&amp;hl=en&amp;g_ep=EgoyMDI2MDkzMC4wIJJjKgBIAVAD&amp;rclk=1</t>
        </is>
      </c>
      <c r="AK4587" s="14" t="inlineStr">
        <is>
          <t>Google Maps (sweep, Oct 2026)</t>
        </is>
      </c>
      <c r="AL4587" s="14" t="inlineStr">
        <is>
          <t>2026-10-06</t>
        </is>
      </c>
      <c r="AM4587" s="14" t="inlineStr">
        <is>
          <t>Not approached</t>
        </is>
      </c>
      <c r="AN4587" s="19" t="n"/>
    </row>
    <row r="4588">
      <c r="A4588" s="14" t="n">
        <v>4587</v>
      </c>
      <c r="B4588" s="14" t="inlineStr">
        <is>
          <t>Taiwo Mini Mart</t>
        </is>
      </c>
      <c r="C4588" s="14" t="inlineStr">
        <is>
          <t>Outside catchment</t>
        </is>
      </c>
      <c r="D4588" s="14" t="inlineStr">
        <is>
          <t>Supermarket / Grocery</t>
        </is>
      </c>
      <c r="E4588" s="14" t="inlineStr">
        <is>
          <t>General store</t>
        </is>
      </c>
      <c r="F4588" s="26" t="n">
        <v>10</v>
      </c>
      <c r="G4588" s="27" t="inlineStr">
        <is>
          <t>Cold - little evidence of delivery</t>
        </is>
      </c>
      <c r="H4588" s="21" t="inlineStr">
        <is>
          <t>Floor - not enriched</t>
        </is>
      </c>
      <c r="I4588" s="14" t="n">
        <v>0</v>
      </c>
      <c r="J4588" s="14" t="n">
        <v>0</v>
      </c>
      <c r="K4588" s="14" t="n">
        <v>0</v>
      </c>
      <c r="L4588" s="14" t="n">
        <v>0</v>
      </c>
      <c r="M4588" s="14" t="n">
        <v>0</v>
      </c>
      <c r="N4588" s="14" t="n">
        <v>0</v>
      </c>
      <c r="O4588" s="14" t="n">
        <v>0</v>
      </c>
      <c r="P4588" s="14" t="n">
        <v>0</v>
      </c>
      <c r="Q4588" s="14" t="n">
        <v>0</v>
      </c>
      <c r="R4588" s="14" t="n">
        <v>10</v>
      </c>
      <c r="S4588" s="14" t="n">
        <v>0</v>
      </c>
      <c r="T4588" s="17" t="n"/>
      <c r="U4588" s="18" t="n"/>
      <c r="V4588" s="14" t="inlineStr">
        <is>
          <t>+2348148934806</t>
        </is>
      </c>
      <c r="W4588" s="14" t="inlineStr">
        <is>
          <t>+2348148934806</t>
        </is>
      </c>
      <c r="X4588" s="14" t="n"/>
      <c r="Y4588" s="14" t="n"/>
      <c r="Z4588" s="14" t="n"/>
      <c r="AA4588" s="14" t="n"/>
      <c r="AB4588" s="14" t="n"/>
      <c r="AC4588" s="14" t="n"/>
      <c r="AD4588" s="14" t="n"/>
      <c r="AE4588" s="14" t="n"/>
      <c r="AF4588" s="14" t="n">
        <v>1</v>
      </c>
      <c r="AG4588" s="19" t="inlineStr">
        <is>
          <t>22 Karimu St</t>
        </is>
      </c>
      <c r="AH4588" s="20" t="n">
        <v>6.4819013</v>
      </c>
      <c r="AI4588" s="20" t="n">
        <v>3.334764</v>
      </c>
      <c r="AJ4588" s="14" t="inlineStr">
        <is>
          <t>https://www.google.com/maps/place/Taiwo+Mini+Mart/data=!4m7!3m6!1s0x103b89eb34180c2f:0xf2bf8d8f0c7bfeb9!8m2!3d6.4819013!4d3.334764!16s%2Fg%2F11rrp0b8yv!19sChIJLwwYNOuJOxARuf57DI-Nv_I?authuser=0&amp;hl=en&amp;g_ep=EgoyMDI2MDkzMC4wIJJjKgBIAVAD&amp;rclk=1</t>
        </is>
      </c>
      <c r="AK4588" s="14" t="inlineStr">
        <is>
          <t>Google Maps (sweep, Oct 2026)</t>
        </is>
      </c>
      <c r="AL4588" s="14" t="inlineStr">
        <is>
          <t>2026-10-06</t>
        </is>
      </c>
      <c r="AM4588" s="14" t="inlineStr">
        <is>
          <t>Not approached</t>
        </is>
      </c>
      <c r="AN4588" s="19" t="n"/>
    </row>
    <row r="4589">
      <c r="A4589" s="14" t="n">
        <v>4588</v>
      </c>
      <c r="B4589" s="14" t="inlineStr">
        <is>
          <t>Tasty delight supermarket</t>
        </is>
      </c>
      <c r="C4589" s="14" t="inlineStr">
        <is>
          <t>Outside catchment</t>
        </is>
      </c>
      <c r="D4589" s="14" t="inlineStr">
        <is>
          <t>Supermarket / Grocery</t>
        </is>
      </c>
      <c r="E4589" s="14" t="inlineStr">
        <is>
          <t>Grocery store</t>
        </is>
      </c>
      <c r="F4589" s="26" t="n">
        <v>10</v>
      </c>
      <c r="G4589" s="27" t="inlineStr">
        <is>
          <t>Cold - little evidence of delivery</t>
        </is>
      </c>
      <c r="H4589" s="21" t="inlineStr">
        <is>
          <t>Floor - not enriched</t>
        </is>
      </c>
      <c r="I4589" s="14" t="n">
        <v>0</v>
      </c>
      <c r="J4589" s="14" t="n">
        <v>0</v>
      </c>
      <c r="K4589" s="14" t="n">
        <v>0</v>
      </c>
      <c r="L4589" s="14" t="n">
        <v>0</v>
      </c>
      <c r="M4589" s="14" t="n">
        <v>0</v>
      </c>
      <c r="N4589" s="14" t="n">
        <v>0</v>
      </c>
      <c r="O4589" s="14" t="n">
        <v>0</v>
      </c>
      <c r="P4589" s="14" t="n">
        <v>0</v>
      </c>
      <c r="Q4589" s="14" t="n">
        <v>0</v>
      </c>
      <c r="R4589" s="14" t="n">
        <v>10</v>
      </c>
      <c r="S4589" s="14" t="n">
        <v>0</v>
      </c>
      <c r="T4589" s="17" t="n"/>
      <c r="U4589" s="18" t="n"/>
      <c r="V4589" s="14" t="n"/>
      <c r="W4589" s="14" t="n"/>
      <c r="X4589" s="14" t="n"/>
      <c r="Y4589" s="14" t="n"/>
      <c r="Z4589" s="14" t="n"/>
      <c r="AA4589" s="14" t="n"/>
      <c r="AB4589" s="14" t="n"/>
      <c r="AC4589" s="14" t="n"/>
      <c r="AD4589" s="14" t="n"/>
      <c r="AE4589" s="14" t="n"/>
      <c r="AF4589" s="14" t="n">
        <v>0</v>
      </c>
      <c r="AG4589" s="19" t="inlineStr">
        <is>
          <t>49A Coates St</t>
        </is>
      </c>
      <c r="AH4589" s="20" t="n">
        <v>6.483449</v>
      </c>
      <c r="AI4589" s="20" t="n">
        <v>3.3875261</v>
      </c>
      <c r="AJ4589" s="14" t="inlineStr">
        <is>
          <t>https://www.google.com/maps/place/Tasty+delight+supermarket/data=!4m7!3m6!1s0x103b8d006653d69b:0x5d54f635ffded1fe!8m2!3d6.483449!4d3.3875261!16s%2Fg%2F11wmt94ncf!19sChIJm9ZTZgCNOxAR_tHe_zX2VF0?authuser=0&amp;hl=en&amp;g_ep=EgoyMDI2MDkzMC4wIJJjKgBIAVAD&amp;rclk=1</t>
        </is>
      </c>
      <c r="AK4589" s="14" t="inlineStr">
        <is>
          <t>Google Maps (sweep, Oct 2026)</t>
        </is>
      </c>
      <c r="AL4589" s="14" t="inlineStr">
        <is>
          <t>2026-10-06</t>
        </is>
      </c>
      <c r="AM4589" s="14" t="inlineStr">
        <is>
          <t>Not approached</t>
        </is>
      </c>
      <c r="AN4589" s="19" t="n"/>
    </row>
    <row r="4590">
      <c r="A4590" s="14" t="n">
        <v>4589</v>
      </c>
      <c r="B4590" s="14" t="inlineStr">
        <is>
          <t>Techinnover | Digital Marketing Company</t>
        </is>
      </c>
      <c r="C4590" s="14" t="inlineStr">
        <is>
          <t>Outside catchment</t>
        </is>
      </c>
      <c r="D4590" s="14" t="inlineStr">
        <is>
          <t>Supermarket / Grocery</t>
        </is>
      </c>
      <c r="E4590" s="14" t="n"/>
      <c r="F4590" s="26" t="n">
        <v>10</v>
      </c>
      <c r="G4590" s="27" t="inlineStr">
        <is>
          <t>Cold - little evidence of delivery</t>
        </is>
      </c>
      <c r="H4590" s="21" t="inlineStr">
        <is>
          <t>Floor - not enriched</t>
        </is>
      </c>
      <c r="I4590" s="14" t="n">
        <v>0</v>
      </c>
      <c r="J4590" s="14" t="n">
        <v>0</v>
      </c>
      <c r="K4590" s="14" t="n">
        <v>0</v>
      </c>
      <c r="L4590" s="14" t="n">
        <v>0</v>
      </c>
      <c r="M4590" s="14" t="n">
        <v>0</v>
      </c>
      <c r="N4590" s="14" t="n">
        <v>0</v>
      </c>
      <c r="O4590" s="14" t="n">
        <v>0</v>
      </c>
      <c r="P4590" s="14" t="n">
        <v>0</v>
      </c>
      <c r="Q4590" s="14" t="n">
        <v>0</v>
      </c>
      <c r="R4590" s="14" t="n">
        <v>10</v>
      </c>
      <c r="S4590" s="14" t="n">
        <v>0</v>
      </c>
      <c r="T4590" s="17" t="n"/>
      <c r="U4590" s="18" t="n"/>
      <c r="V4590" s="14" t="inlineStr">
        <is>
          <t>+2348173160663</t>
        </is>
      </c>
      <c r="W4590" s="14" t="inlineStr">
        <is>
          <t>+2348173160663</t>
        </is>
      </c>
      <c r="X4590" s="14" t="n"/>
      <c r="Y4590" s="14" t="n"/>
      <c r="Z4590" s="14" t="n"/>
      <c r="AA4590" s="14" t="n"/>
      <c r="AB4590" s="14" t="n"/>
      <c r="AC4590" s="14" t="n"/>
      <c r="AD4590" s="14" t="n"/>
      <c r="AE4590" s="14" t="n"/>
      <c r="AF4590" s="14" t="n">
        <v>1</v>
      </c>
      <c r="AG4590" s="19" t="inlineStr">
        <is>
          <t>11 Deji Olamiju Street,, Lagos , Lagos, Nigeria</t>
        </is>
      </c>
      <c r="AH4590" s="20" t="n">
        <v>6.569087368497605</v>
      </c>
      <c r="AI4590" s="20" t="n">
        <v>3.38663706689465</v>
      </c>
      <c r="AJ4590" s="14" t="inlineStr">
        <is>
          <t>https://www.businesslist.com.ng/company/263860/techinnoverdigital-marketing-company</t>
        </is>
      </c>
      <c r="AK4590" s="14" t="inlineStr">
        <is>
          <t>BusinessList.com.ng (Oct 2026)</t>
        </is>
      </c>
      <c r="AL4590" s="14" t="inlineStr">
        <is>
          <t>2026-10-06</t>
        </is>
      </c>
      <c r="AM4590" s="14" t="inlineStr">
        <is>
          <t>Not approached</t>
        </is>
      </c>
      <c r="AN4590" s="19" t="inlineStr">
        <is>
          <t>Empowering businesses with tailored digital marketing solutions.</t>
        </is>
      </c>
    </row>
    <row r="4591">
      <c r="A4591" s="14" t="n">
        <v>4590</v>
      </c>
      <c r="B4591" s="14" t="inlineStr">
        <is>
          <t>Teechelle Couture</t>
        </is>
      </c>
      <c r="C4591" s="14" t="inlineStr">
        <is>
          <t>Outside catchment</t>
        </is>
      </c>
      <c r="D4591" s="14" t="inlineStr">
        <is>
          <t>Supermarket / Grocery</t>
        </is>
      </c>
      <c r="E4591" s="14" t="inlineStr">
        <is>
          <t>Hypermarket</t>
        </is>
      </c>
      <c r="F4591" s="26" t="n">
        <v>10</v>
      </c>
      <c r="G4591" s="27" t="inlineStr">
        <is>
          <t>Cold - little evidence of delivery</t>
        </is>
      </c>
      <c r="H4591" s="21" t="inlineStr">
        <is>
          <t>Floor - not enriched</t>
        </is>
      </c>
      <c r="I4591" s="14" t="n">
        <v>0</v>
      </c>
      <c r="J4591" s="14" t="n">
        <v>0</v>
      </c>
      <c r="K4591" s="14" t="n">
        <v>0</v>
      </c>
      <c r="L4591" s="14" t="n">
        <v>0</v>
      </c>
      <c r="M4591" s="14" t="n">
        <v>0</v>
      </c>
      <c r="N4591" s="14" t="n">
        <v>0</v>
      </c>
      <c r="O4591" s="14" t="n">
        <v>0</v>
      </c>
      <c r="P4591" s="14" t="n">
        <v>0</v>
      </c>
      <c r="Q4591" s="14" t="n">
        <v>0</v>
      </c>
      <c r="R4591" s="14" t="n">
        <v>10</v>
      </c>
      <c r="S4591" s="14" t="n">
        <v>0</v>
      </c>
      <c r="T4591" s="17" t="n"/>
      <c r="U4591" s="18" t="n"/>
      <c r="V4591" s="14" t="inlineStr">
        <is>
          <t>+2348080007142</t>
        </is>
      </c>
      <c r="W4591" s="14" t="inlineStr">
        <is>
          <t>+2348080007142</t>
        </is>
      </c>
      <c r="X4591" s="14" t="n"/>
      <c r="Y4591" s="14" t="n"/>
      <c r="Z4591" s="14" t="n"/>
      <c r="AA4591" s="14" t="n"/>
      <c r="AB4591" s="14" t="n"/>
      <c r="AC4591" s="14" t="n"/>
      <c r="AD4591" s="14" t="n"/>
      <c r="AE4591" s="14" t="n"/>
      <c r="AF4591" s="14" t="n">
        <v>1</v>
      </c>
      <c r="AG4591" s="19" t="inlineStr">
        <is>
          <t>obawole estate, 6 Abu Alfred St</t>
        </is>
      </c>
      <c r="AH4591" s="20" t="n">
        <v>6.6218006</v>
      </c>
      <c r="AI4591" s="20" t="n">
        <v>3.3732948</v>
      </c>
      <c r="AJ4591" s="14" t="inlineStr">
        <is>
          <t>https://www.google.com/maps/place/Teechelle+Couture/data=!4m7!3m6!1s0x103b97d3e88c9b7b:0xaa6b138df9f4260a!8m2!3d6.6218006!4d3.3732948!16s%2Fg%2F11rr7hlcjf!19sChIJe5uM6NOXOxARCib0-Y0Ta6o?authuser=0&amp;hl=en&amp;g_ep=EgoyMDI2MDkzMC4wIJJjKgBIAVAD&amp;rclk=1</t>
        </is>
      </c>
      <c r="AK4591" s="14" t="inlineStr">
        <is>
          <t>Google Maps (sweep, Oct 2026)</t>
        </is>
      </c>
      <c r="AL4591" s="14" t="inlineStr">
        <is>
          <t>2026-10-06</t>
        </is>
      </c>
      <c r="AM4591" s="14" t="inlineStr">
        <is>
          <t>Not approached</t>
        </is>
      </c>
      <c r="AN4591" s="19" t="n"/>
    </row>
    <row r="4592">
      <c r="A4592" s="14" t="n">
        <v>4591</v>
      </c>
      <c r="B4592" s="14" t="inlineStr">
        <is>
          <t>Teesa Superstore Limited</t>
        </is>
      </c>
      <c r="C4592" s="14" t="inlineStr">
        <is>
          <t>Outside catchment</t>
        </is>
      </c>
      <c r="D4592" s="14" t="inlineStr">
        <is>
          <t>Supermarket / Grocery</t>
        </is>
      </c>
      <c r="E4592" s="14" t="inlineStr">
        <is>
          <t>Supermarket</t>
        </is>
      </c>
      <c r="F4592" s="26" t="n">
        <v>10</v>
      </c>
      <c r="G4592" s="27" t="inlineStr">
        <is>
          <t>Cold - little evidence of delivery</t>
        </is>
      </c>
      <c r="H4592" s="21" t="inlineStr">
        <is>
          <t>Floor - not enriched</t>
        </is>
      </c>
      <c r="I4592" s="14" t="n">
        <v>0</v>
      </c>
      <c r="J4592" s="14" t="n">
        <v>0</v>
      </c>
      <c r="K4592" s="14" t="n">
        <v>0</v>
      </c>
      <c r="L4592" s="14" t="n">
        <v>0</v>
      </c>
      <c r="M4592" s="14" t="n">
        <v>0</v>
      </c>
      <c r="N4592" s="14" t="n">
        <v>0</v>
      </c>
      <c r="O4592" s="14" t="n">
        <v>0</v>
      </c>
      <c r="P4592" s="14" t="n">
        <v>0</v>
      </c>
      <c r="Q4592" s="14" t="n">
        <v>0</v>
      </c>
      <c r="R4592" s="14" t="n">
        <v>10</v>
      </c>
      <c r="S4592" s="14" t="n">
        <v>0</v>
      </c>
      <c r="T4592" s="17" t="n"/>
      <c r="U4592" s="18" t="n"/>
      <c r="V4592" s="14" t="inlineStr">
        <is>
          <t>+2349130247370</t>
        </is>
      </c>
      <c r="W4592" s="14" t="inlineStr">
        <is>
          <t>+2349130247370</t>
        </is>
      </c>
      <c r="X4592" s="14" t="n"/>
      <c r="Y4592" s="14" t="n"/>
      <c r="Z4592" s="14" t="n"/>
      <c r="AA4592" s="14" t="n"/>
      <c r="AB4592" s="14" t="n"/>
      <c r="AC4592" s="14" t="n"/>
      <c r="AD4592" s="14" t="n"/>
      <c r="AE4592" s="14" t="n"/>
      <c r="AF4592" s="14" t="n">
        <v>1</v>
      </c>
      <c r="AG4592" s="19" t="inlineStr">
        <is>
          <t>5 Odo Oba St, Alubarika St</t>
        </is>
      </c>
      <c r="AH4592" s="20" t="n">
        <v>6.5374577</v>
      </c>
      <c r="AI4592" s="20" t="n">
        <v>3.3953423</v>
      </c>
      <c r="AJ4592" s="14" t="inlineStr">
        <is>
          <t>https://www.google.com/maps/place/Teesa+Superstore+Limited/data=!4m7!3m6!1s0x103b8d5516e6c78b:0xdd3956085b665d1e!8m2!3d6.5374577!4d3.3953423!16s%2Fg%2F11yxp9m32r!19sChIJi8fmFlWNOxARHl1mWwhWOd0?authuser=0&amp;hl=en&amp;g_ep=EgoyMDI2MDkzMC4wIJJjKgBIAVAD&amp;rclk=1</t>
        </is>
      </c>
      <c r="AK4592" s="14" t="inlineStr">
        <is>
          <t>Google Maps (sweep, Oct 2026)</t>
        </is>
      </c>
      <c r="AL4592" s="14" t="inlineStr">
        <is>
          <t>2026-10-06</t>
        </is>
      </c>
      <c r="AM4592" s="14" t="inlineStr">
        <is>
          <t>Not approached</t>
        </is>
      </c>
      <c r="AN4592" s="19" t="n"/>
    </row>
    <row r="4593">
      <c r="A4593" s="14" t="n">
        <v>4592</v>
      </c>
      <c r="B4593" s="14" t="inlineStr">
        <is>
          <t>Teetoh Mart</t>
        </is>
      </c>
      <c r="C4593" s="14" t="inlineStr">
        <is>
          <t>Outside catchment</t>
        </is>
      </c>
      <c r="D4593" s="14" t="inlineStr">
        <is>
          <t>Supermarket / Grocery</t>
        </is>
      </c>
      <c r="E4593" s="14" t="inlineStr">
        <is>
          <t>Hypermarket</t>
        </is>
      </c>
      <c r="F4593" s="26" t="n">
        <v>10</v>
      </c>
      <c r="G4593" s="27" t="inlineStr">
        <is>
          <t>Cold - little evidence of delivery</t>
        </is>
      </c>
      <c r="H4593" s="21" t="inlineStr">
        <is>
          <t>Floor - not enriched</t>
        </is>
      </c>
      <c r="I4593" s="14" t="n">
        <v>0</v>
      </c>
      <c r="J4593" s="14" t="n">
        <v>0</v>
      </c>
      <c r="K4593" s="14" t="n">
        <v>0</v>
      </c>
      <c r="L4593" s="14" t="n">
        <v>0</v>
      </c>
      <c r="M4593" s="14" t="n">
        <v>0</v>
      </c>
      <c r="N4593" s="14" t="n">
        <v>0</v>
      </c>
      <c r="O4593" s="14" t="n">
        <v>0</v>
      </c>
      <c r="P4593" s="14" t="n">
        <v>0</v>
      </c>
      <c r="Q4593" s="14" t="n">
        <v>0</v>
      </c>
      <c r="R4593" s="14" t="n">
        <v>10</v>
      </c>
      <c r="S4593" s="14" t="n">
        <v>0</v>
      </c>
      <c r="T4593" s="17" t="n"/>
      <c r="U4593" s="18" t="n"/>
      <c r="V4593" s="14" t="inlineStr">
        <is>
          <t>+2348023701658</t>
        </is>
      </c>
      <c r="W4593" s="14" t="inlineStr">
        <is>
          <t>+2348023701658</t>
        </is>
      </c>
      <c r="X4593" s="14" t="n"/>
      <c r="Y4593" s="14" t="n"/>
      <c r="Z4593" s="14" t="n"/>
      <c r="AA4593" s="14" t="n"/>
      <c r="AB4593" s="14" t="n"/>
      <c r="AC4593" s="14" t="n"/>
      <c r="AD4593" s="14" t="n"/>
      <c r="AE4593" s="14" t="n"/>
      <c r="AF4593" s="14" t="n">
        <v>1</v>
      </c>
      <c r="AG4593" s="19" t="inlineStr">
        <is>
          <t>Abule Taylor Bus Stop, 34 Abiodun Aina St</t>
        </is>
      </c>
      <c r="AH4593" s="20" t="n">
        <v>6.6538992</v>
      </c>
      <c r="AI4593" s="20" t="n">
        <v>3.2912385</v>
      </c>
      <c r="AJ4593" s="14" t="inlineStr">
        <is>
          <t>https://www.google.com/maps/place/Teetoh+Mart/data=!4m7!3m6!1s0x103b972cd9295555:0xed9fcccb44404fe8!8m2!3d6.6538992!4d3.2912385!16s%2Fg%2F11thlnw2vg!19sChIJVVUp2SyXOxAR6E9ARMvMn-0?authuser=0&amp;hl=en&amp;g_ep=EgoyMDI2MDkzMC4wIJJjKgBIAVAD&amp;rclk=1</t>
        </is>
      </c>
      <c r="AK4593" s="14" t="inlineStr">
        <is>
          <t>Google Maps (sweep, Oct 2026)</t>
        </is>
      </c>
      <c r="AL4593" s="14" t="inlineStr">
        <is>
          <t>2026-10-06</t>
        </is>
      </c>
      <c r="AM4593" s="14" t="inlineStr">
        <is>
          <t>Not approached</t>
        </is>
      </c>
      <c r="AN4593" s="19" t="n"/>
    </row>
    <row r="4594">
      <c r="A4594" s="14" t="n">
        <v>4593</v>
      </c>
      <c r="B4594" s="14" t="inlineStr">
        <is>
          <t>Temitope Mini Mart</t>
        </is>
      </c>
      <c r="C4594" s="14" t="inlineStr">
        <is>
          <t>Outside catchment</t>
        </is>
      </c>
      <c r="D4594" s="14" t="inlineStr">
        <is>
          <t>Supermarket / Grocery</t>
        </is>
      </c>
      <c r="E4594" s="14" t="inlineStr">
        <is>
          <t>Supermarket</t>
        </is>
      </c>
      <c r="F4594" s="26" t="n">
        <v>10</v>
      </c>
      <c r="G4594" s="27" t="inlineStr">
        <is>
          <t>Cold - little evidence of delivery</t>
        </is>
      </c>
      <c r="H4594" s="21" t="inlineStr">
        <is>
          <t>Floor - not enriched</t>
        </is>
      </c>
      <c r="I4594" s="14" t="n">
        <v>0</v>
      </c>
      <c r="J4594" s="14" t="n">
        <v>0</v>
      </c>
      <c r="K4594" s="14" t="n">
        <v>0</v>
      </c>
      <c r="L4594" s="14" t="n">
        <v>0</v>
      </c>
      <c r="M4594" s="14" t="n">
        <v>0</v>
      </c>
      <c r="N4594" s="14" t="n">
        <v>0</v>
      </c>
      <c r="O4594" s="14" t="n">
        <v>0</v>
      </c>
      <c r="P4594" s="14" t="n">
        <v>0</v>
      </c>
      <c r="Q4594" s="14" t="n">
        <v>0</v>
      </c>
      <c r="R4594" s="14" t="n">
        <v>10</v>
      </c>
      <c r="S4594" s="14" t="n">
        <v>0</v>
      </c>
      <c r="T4594" s="17" t="n"/>
      <c r="U4594" s="18" t="n"/>
      <c r="V4594" s="14" t="inlineStr">
        <is>
          <t>+2348051639156</t>
        </is>
      </c>
      <c r="W4594" s="14" t="inlineStr">
        <is>
          <t>+2348051639156</t>
        </is>
      </c>
      <c r="X4594" s="14" t="n"/>
      <c r="Y4594" s="14" t="n"/>
      <c r="Z4594" s="14" t="n"/>
      <c r="AA4594" s="14" t="n"/>
      <c r="AB4594" s="14" t="n"/>
      <c r="AC4594" s="14" t="n"/>
      <c r="AD4594" s="14" t="n"/>
      <c r="AE4594" s="14" t="n"/>
      <c r="AF4594" s="14" t="n">
        <v>1</v>
      </c>
      <c r="AG4594" s="19" t="inlineStr">
        <is>
          <t>No 16 Adewuyi St</t>
        </is>
      </c>
      <c r="AH4594" s="20" t="n">
        <v>6.4977831</v>
      </c>
      <c r="AI4594" s="20" t="n">
        <v>3.3276576</v>
      </c>
      <c r="AJ4594" s="14" t="inlineStr">
        <is>
          <t>https://www.google.com/maps/place/Temitope+Mini+Mart/data=!4m7!3m6!1s0x103b8ff857ebe8ff:0xd14a8a5951769845!8m2!3d6.4977831!4d3.3276576!16s%2Fg%2F11q7b9qmdv!19sChIJ_-jrV_iPOxARRZh2UVmKStE?authuser=0&amp;hl=en&amp;g_ep=EgoyMDI2MDkzMC4wIJJjKgBIAVAD&amp;rclk=1</t>
        </is>
      </c>
      <c r="AK4594" s="14" t="inlineStr">
        <is>
          <t>Google Maps (sweep, Oct 2026)</t>
        </is>
      </c>
      <c r="AL4594" s="14" t="inlineStr">
        <is>
          <t>2026-10-06</t>
        </is>
      </c>
      <c r="AM4594" s="14" t="inlineStr">
        <is>
          <t>Not approached</t>
        </is>
      </c>
      <c r="AN4594" s="19" t="n"/>
    </row>
    <row r="4595">
      <c r="A4595" s="14" t="n">
        <v>4594</v>
      </c>
      <c r="B4595" s="14" t="inlineStr">
        <is>
          <t>Tenny Enterprises Supermarket</t>
        </is>
      </c>
      <c r="C4595" s="14" t="inlineStr">
        <is>
          <t>Outside catchment</t>
        </is>
      </c>
      <c r="D4595" s="14" t="inlineStr">
        <is>
          <t>Supermarket / Grocery</t>
        </is>
      </c>
      <c r="E4595" s="14" t="inlineStr">
        <is>
          <t>Supermarket</t>
        </is>
      </c>
      <c r="F4595" s="26" t="n">
        <v>10</v>
      </c>
      <c r="G4595" s="27" t="inlineStr">
        <is>
          <t>Cold - little evidence of delivery</t>
        </is>
      </c>
      <c r="H4595" s="21" t="inlineStr">
        <is>
          <t>Floor - not enriched</t>
        </is>
      </c>
      <c r="I4595" s="14" t="n">
        <v>0</v>
      </c>
      <c r="J4595" s="14" t="n">
        <v>0</v>
      </c>
      <c r="K4595" s="14" t="n">
        <v>0</v>
      </c>
      <c r="L4595" s="14" t="n">
        <v>0</v>
      </c>
      <c r="M4595" s="14" t="n">
        <v>0</v>
      </c>
      <c r="N4595" s="14" t="n">
        <v>0</v>
      </c>
      <c r="O4595" s="14" t="n">
        <v>0</v>
      </c>
      <c r="P4595" s="14" t="n">
        <v>0</v>
      </c>
      <c r="Q4595" s="14" t="n">
        <v>0</v>
      </c>
      <c r="R4595" s="14" t="n">
        <v>10</v>
      </c>
      <c r="S4595" s="14" t="n">
        <v>0</v>
      </c>
      <c r="T4595" s="17" t="n"/>
      <c r="U4595" s="18" t="n"/>
      <c r="V4595" s="14" t="inlineStr">
        <is>
          <t>+2347039000424</t>
        </is>
      </c>
      <c r="W4595" s="14" t="inlineStr">
        <is>
          <t>+2347039000424</t>
        </is>
      </c>
      <c r="X4595" s="14" t="n"/>
      <c r="Y4595" s="14" t="n"/>
      <c r="Z4595" s="14" t="n"/>
      <c r="AA4595" s="14" t="n"/>
      <c r="AB4595" s="14" t="n"/>
      <c r="AC4595" s="14" t="n"/>
      <c r="AD4595" s="14" t="n"/>
      <c r="AE4595" s="14" t="n"/>
      <c r="AF4595" s="14" t="n">
        <v>1</v>
      </c>
      <c r="AG4595" s="19" t="inlineStr">
        <is>
          <t>30 Apena St</t>
        </is>
      </c>
      <c r="AH4595" s="20" t="n">
        <v>6.5104539</v>
      </c>
      <c r="AI4595" s="20" t="n">
        <v>3.3174292</v>
      </c>
      <c r="AJ4595" s="14" t="inlineStr">
        <is>
          <t>https://www.google.com/maps/place/Tenny+Enterprises+Supermarket/data=!4m7!3m6!1s0x103b8ff95729d8f9:0xf99845f7bc51f156!8m2!3d6.5104539!4d3.3174292!16s%2Fg%2F11nwxbcz2x!19sChIJ-dgpV_mPOxARVvFRvPdFmPk?authuser=0&amp;hl=en&amp;g_ep=EgoyMDI2MDkzMC4wIJJjKgBIAVAD&amp;rclk=1</t>
        </is>
      </c>
      <c r="AK4595" s="14" t="inlineStr">
        <is>
          <t>Google Maps (sweep, Oct 2026)</t>
        </is>
      </c>
      <c r="AL4595" s="14" t="inlineStr">
        <is>
          <t>2026-10-06</t>
        </is>
      </c>
      <c r="AM4595" s="14" t="inlineStr">
        <is>
          <t>Not approached</t>
        </is>
      </c>
      <c r="AN4595" s="19" t="n"/>
    </row>
    <row r="4596">
      <c r="A4596" s="14" t="n">
        <v>4595</v>
      </c>
      <c r="B4596" s="14" t="inlineStr">
        <is>
          <t>The Beauty Of The Lord Provision Stores</t>
        </is>
      </c>
      <c r="C4596" s="14" t="inlineStr">
        <is>
          <t>Outside catchment</t>
        </is>
      </c>
      <c r="D4596" s="14" t="inlineStr">
        <is>
          <t>Supermarket / Grocery</t>
        </is>
      </c>
      <c r="E4596" s="14" t="inlineStr">
        <is>
          <t>Supermarket</t>
        </is>
      </c>
      <c r="F4596" s="26" t="n">
        <v>10</v>
      </c>
      <c r="G4596" s="27" t="inlineStr">
        <is>
          <t>Cold - little evidence of delivery</t>
        </is>
      </c>
      <c r="H4596" s="21" t="inlineStr">
        <is>
          <t>Floor - not enriched</t>
        </is>
      </c>
      <c r="I4596" s="14" t="n">
        <v>0</v>
      </c>
      <c r="J4596" s="14" t="n">
        <v>0</v>
      </c>
      <c r="K4596" s="14" t="n">
        <v>0</v>
      </c>
      <c r="L4596" s="14" t="n">
        <v>0</v>
      </c>
      <c r="M4596" s="14" t="n">
        <v>0</v>
      </c>
      <c r="N4596" s="14" t="n">
        <v>0</v>
      </c>
      <c r="O4596" s="14" t="n">
        <v>0</v>
      </c>
      <c r="P4596" s="14" t="n">
        <v>0</v>
      </c>
      <c r="Q4596" s="14" t="n">
        <v>0</v>
      </c>
      <c r="R4596" s="14" t="n">
        <v>10</v>
      </c>
      <c r="S4596" s="14" t="n">
        <v>0</v>
      </c>
      <c r="T4596" s="17" t="n"/>
      <c r="U4596" s="18" t="n"/>
      <c r="V4596" s="14" t="inlineStr">
        <is>
          <t>+2348023765560</t>
        </is>
      </c>
      <c r="W4596" s="14" t="inlineStr">
        <is>
          <t>+2348023765560</t>
        </is>
      </c>
      <c r="X4596" s="14" t="n"/>
      <c r="Y4596" s="14" t="n"/>
      <c r="Z4596" s="14" t="n"/>
      <c r="AA4596" s="14" t="n"/>
      <c r="AB4596" s="14" t="n"/>
      <c r="AC4596" s="14" t="n"/>
      <c r="AD4596" s="14" t="n"/>
      <c r="AE4596" s="14" t="n"/>
      <c r="AF4596" s="14" t="n">
        <v>1</v>
      </c>
      <c r="AG4596" s="19" t="inlineStr">
        <is>
          <t>Shop 1</t>
        </is>
      </c>
      <c r="AH4596" s="20" t="n">
        <v>6.4560115</v>
      </c>
      <c r="AI4596" s="20" t="n">
        <v>3.3910302</v>
      </c>
      <c r="AJ4596" s="14" t="inlineStr">
        <is>
          <t>https://www.google.com/maps/place/The+Beauty+Of+The+Lord+Provision+Stores/data=!4m7!3m6!1s0x103b8b123b1b7ff7:0xd7f75a4e599aaf75!8m2!3d6.4560115!4d3.3910302!16s%2Fg%2F11b5wgbncm!19sChIJ938bOxKLOxARda-aWU5a99c?authuser=0&amp;hl=en&amp;g_ep=EgoyMDI2MDkzMC4wIJJjKgBIAVAD&amp;rclk=1</t>
        </is>
      </c>
      <c r="AK4596" s="14" t="inlineStr">
        <is>
          <t>Google Maps (sweep, Oct 2026)</t>
        </is>
      </c>
      <c r="AL4596" s="14" t="inlineStr">
        <is>
          <t>2026-10-06</t>
        </is>
      </c>
      <c r="AM4596" s="14" t="inlineStr">
        <is>
          <t>Not approached</t>
        </is>
      </c>
      <c r="AN4596" s="19" t="n"/>
    </row>
    <row r="4597">
      <c r="A4597" s="14" t="n">
        <v>4596</v>
      </c>
      <c r="B4597" s="14" t="inlineStr">
        <is>
          <t>Themarketfoodshop.com (Dportas Nigeria Limited )</t>
        </is>
      </c>
      <c r="C4597" s="14" t="inlineStr">
        <is>
          <t>Outside catchment</t>
        </is>
      </c>
      <c r="D4597" s="14" t="inlineStr">
        <is>
          <t>Supermarket / Grocery</t>
        </is>
      </c>
      <c r="E4597" s="14" t="n"/>
      <c r="F4597" s="26" t="n">
        <v>10</v>
      </c>
      <c r="G4597" s="27" t="inlineStr">
        <is>
          <t>Cold - little evidence of delivery</t>
        </is>
      </c>
      <c r="H4597" s="21" t="inlineStr">
        <is>
          <t>Floor - not enriched</t>
        </is>
      </c>
      <c r="I4597" s="14" t="n">
        <v>0</v>
      </c>
      <c r="J4597" s="14" t="n">
        <v>0</v>
      </c>
      <c r="K4597" s="14" t="n">
        <v>0</v>
      </c>
      <c r="L4597" s="14" t="n">
        <v>0</v>
      </c>
      <c r="M4597" s="14" t="n">
        <v>0</v>
      </c>
      <c r="N4597" s="14" t="n">
        <v>0</v>
      </c>
      <c r="O4597" s="14" t="n">
        <v>0</v>
      </c>
      <c r="P4597" s="14" t="n">
        <v>0</v>
      </c>
      <c r="Q4597" s="14" t="n">
        <v>0</v>
      </c>
      <c r="R4597" s="14" t="n">
        <v>10</v>
      </c>
      <c r="S4597" s="14" t="n">
        <v>0</v>
      </c>
      <c r="T4597" s="17" t="n"/>
      <c r="U4597" s="18" t="n"/>
      <c r="V4597" s="14" t="inlineStr">
        <is>
          <t>+2348172044701</t>
        </is>
      </c>
      <c r="W4597" s="14" t="inlineStr">
        <is>
          <t>+2348172044701</t>
        </is>
      </c>
      <c r="X4597" s="14" t="n"/>
      <c r="Y4597" s="14" t="n"/>
      <c r="Z4597" s="14" t="n"/>
      <c r="AA4597" s="14" t="n"/>
      <c r="AB4597" s="14" t="n"/>
      <c r="AC4597" s="14" t="n"/>
      <c r="AD4597" s="14" t="n"/>
      <c r="AE4597" s="14" t="n"/>
      <c r="AF4597" s="14" t="n">
        <v>1</v>
      </c>
      <c r="AG4597" s="19" t="inlineStr">
        <is>
          <t>No 3 Oyetola Idowu street, off Sura Mogaji Street, off Coker road, Ilupeju, Lagos , Lagos, Nigeria</t>
        </is>
      </c>
      <c r="AH4597" s="20" t="n">
        <v>6.549804809337901</v>
      </c>
      <c r="AI4597" s="20" t="n">
        <v>3.361081724914584</v>
      </c>
      <c r="AJ4597" s="14" t="inlineStr">
        <is>
          <t>https://www.businesslist.com.ng/company/261672/themarketfoodshopcom-dportas-nigeria-limited-</t>
        </is>
      </c>
      <c r="AK4597" s="14" t="inlineStr">
        <is>
          <t>BusinessList.com.ng (Oct 2026)</t>
        </is>
      </c>
      <c r="AL4597" s="14" t="inlineStr">
        <is>
          <t>2026-10-06</t>
        </is>
      </c>
      <c r="AM4597" s="14" t="inlineStr">
        <is>
          <t>Not approached</t>
        </is>
      </c>
      <c r="AN4597" s="19" t="inlineStr">
        <is>
          <t>Fresh Nigerian foods delivered to your doorstep, globally.</t>
        </is>
      </c>
    </row>
    <row r="4598">
      <c r="A4598" s="14" t="n">
        <v>4597</v>
      </c>
      <c r="B4598" s="14" t="inlineStr">
        <is>
          <t>Thoplex Global Services</t>
        </is>
      </c>
      <c r="C4598" s="14" t="inlineStr">
        <is>
          <t>Outside catchment</t>
        </is>
      </c>
      <c r="D4598" s="14" t="inlineStr">
        <is>
          <t>Supermarket / Grocery</t>
        </is>
      </c>
      <c r="E4598" s="14" t="inlineStr">
        <is>
          <t>Grocery store</t>
        </is>
      </c>
      <c r="F4598" s="26" t="n">
        <v>10</v>
      </c>
      <c r="G4598" s="27" t="inlineStr">
        <is>
          <t>Cold - little evidence of delivery</t>
        </is>
      </c>
      <c r="H4598" s="21" t="inlineStr">
        <is>
          <t>Floor - not enriched</t>
        </is>
      </c>
      <c r="I4598" s="14" t="n">
        <v>0</v>
      </c>
      <c r="J4598" s="14" t="n">
        <v>0</v>
      </c>
      <c r="K4598" s="14" t="n">
        <v>0</v>
      </c>
      <c r="L4598" s="14" t="n">
        <v>0</v>
      </c>
      <c r="M4598" s="14" t="n">
        <v>0</v>
      </c>
      <c r="N4598" s="14" t="n">
        <v>0</v>
      </c>
      <c r="O4598" s="14" t="n">
        <v>0</v>
      </c>
      <c r="P4598" s="14" t="n">
        <v>0</v>
      </c>
      <c r="Q4598" s="14" t="n">
        <v>0</v>
      </c>
      <c r="R4598" s="14" t="n">
        <v>10</v>
      </c>
      <c r="S4598" s="14" t="n">
        <v>0</v>
      </c>
      <c r="T4598" s="17" t="n"/>
      <c r="U4598" s="18" t="n"/>
      <c r="V4598" s="14" t="n"/>
      <c r="W4598" s="14" t="n"/>
      <c r="X4598" s="14" t="n"/>
      <c r="Y4598" s="14" t="n"/>
      <c r="Z4598" s="14" t="n"/>
      <c r="AA4598" s="14" t="n"/>
      <c r="AB4598" s="14" t="n"/>
      <c r="AC4598" s="14" t="n"/>
      <c r="AD4598" s="14" t="n"/>
      <c r="AE4598" s="14" t="n"/>
      <c r="AF4598" s="14" t="n">
        <v>0</v>
      </c>
      <c r="AG4598" s="19" t="inlineStr">
        <is>
          <t>37 Tijani Ashogbon St</t>
        </is>
      </c>
      <c r="AH4598" s="20" t="n">
        <v>6.5368563</v>
      </c>
      <c r="AI4598" s="20" t="n">
        <v>3.3919751</v>
      </c>
      <c r="AJ4598" s="14" t="inlineStr">
        <is>
          <t>https://www.google.com/maps/place/Thoplex+Global+Services/data=!4m7!3m6!1s0x103b8d003c9edf8d:0x1f8d63420e39e9c6!8m2!3d6.5368563!4d3.3919751!16s%2Fg%2F11wxbyjw6g!19sChIJjd-ePACNOxARxuk5DkJjjR8?authuser=0&amp;hl=en&amp;g_ep=EgoyMDI2MDkzMC4wIJJjKgBIAVAD&amp;rclk=1</t>
        </is>
      </c>
      <c r="AK4598" s="14" t="inlineStr">
        <is>
          <t>Google Maps (sweep, Oct 2026)</t>
        </is>
      </c>
      <c r="AL4598" s="14" t="inlineStr">
        <is>
          <t>2026-10-06</t>
        </is>
      </c>
      <c r="AM4598" s="14" t="inlineStr">
        <is>
          <t>Not approached</t>
        </is>
      </c>
      <c r="AN4598" s="19" t="n"/>
    </row>
    <row r="4599">
      <c r="A4599" s="14" t="n">
        <v>4598</v>
      </c>
      <c r="B4599" s="14" t="inlineStr">
        <is>
          <t>Timex Supermarket</t>
        </is>
      </c>
      <c r="C4599" s="14" t="inlineStr">
        <is>
          <t>Outside catchment</t>
        </is>
      </c>
      <c r="D4599" s="14" t="inlineStr">
        <is>
          <t>Supermarket / Grocery</t>
        </is>
      </c>
      <c r="E4599" s="14" t="inlineStr">
        <is>
          <t>Grocery store</t>
        </is>
      </c>
      <c r="F4599" s="26" t="n">
        <v>10</v>
      </c>
      <c r="G4599" s="27" t="inlineStr">
        <is>
          <t>Cold - little evidence of delivery</t>
        </is>
      </c>
      <c r="H4599" s="21" t="inlineStr">
        <is>
          <t>Floor - not enriched</t>
        </is>
      </c>
      <c r="I4599" s="14" t="n">
        <v>0</v>
      </c>
      <c r="J4599" s="14" t="n">
        <v>0</v>
      </c>
      <c r="K4599" s="14" t="n">
        <v>0</v>
      </c>
      <c r="L4599" s="14" t="n">
        <v>0</v>
      </c>
      <c r="M4599" s="14" t="n">
        <v>0</v>
      </c>
      <c r="N4599" s="14" t="n">
        <v>0</v>
      </c>
      <c r="O4599" s="14" t="n">
        <v>0</v>
      </c>
      <c r="P4599" s="14" t="n">
        <v>0</v>
      </c>
      <c r="Q4599" s="14" t="n">
        <v>0</v>
      </c>
      <c r="R4599" s="14" t="n">
        <v>10</v>
      </c>
      <c r="S4599" s="14" t="n">
        <v>0</v>
      </c>
      <c r="T4599" s="17" t="n"/>
      <c r="U4599" s="18" t="n"/>
      <c r="V4599" s="14" t="n"/>
      <c r="W4599" s="14" t="n"/>
      <c r="X4599" s="14" t="n"/>
      <c r="Y4599" s="14" t="n"/>
      <c r="Z4599" s="14" t="n"/>
      <c r="AA4599" s="14" t="n"/>
      <c r="AB4599" s="14" t="n"/>
      <c r="AC4599" s="14" t="n"/>
      <c r="AD4599" s="14" t="n"/>
      <c r="AE4599" s="14" t="n"/>
      <c r="AF4599" s="14" t="n">
        <v>0</v>
      </c>
      <c r="AG4599" s="19" t="inlineStr">
        <is>
          <t>33 Glover St</t>
        </is>
      </c>
      <c r="AH4599" s="20" t="n">
        <v>6.4889129</v>
      </c>
      <c r="AI4599" s="20" t="n">
        <v>3.3830797</v>
      </c>
      <c r="AJ4599" s="14" t="inlineStr">
        <is>
          <t>https://www.google.com/maps/place/Timex+Supermarket/data=!4m7!3m6!1s0x103b8c86f3101af3:0x8f46b3f781d98af1!8m2!3d6.4889129!4d3.3830797!16s%2Fg%2F11gbt_swyg!19sChIJ8xoQ84aMOxAR8YrZgfezRo8?authuser=0&amp;hl=en&amp;g_ep=EgoyMDI2MDkzMC4wIJJjKgBIAVAD&amp;rclk=1</t>
        </is>
      </c>
      <c r="AK4599" s="14" t="inlineStr">
        <is>
          <t>Google Maps (sweep, Oct 2026)</t>
        </is>
      </c>
      <c r="AL4599" s="14" t="inlineStr">
        <is>
          <t>2026-10-06</t>
        </is>
      </c>
      <c r="AM4599" s="14" t="inlineStr">
        <is>
          <t>Not approached</t>
        </is>
      </c>
      <c r="AN4599" s="19" t="n"/>
    </row>
    <row r="4600">
      <c r="A4600" s="14" t="n">
        <v>4599</v>
      </c>
      <c r="B4600" s="14" t="inlineStr">
        <is>
          <t>Timjoe Store</t>
        </is>
      </c>
      <c r="C4600" s="14" t="inlineStr">
        <is>
          <t>Outside catchment</t>
        </is>
      </c>
      <c r="D4600" s="14" t="inlineStr">
        <is>
          <t>Supermarket / Grocery</t>
        </is>
      </c>
      <c r="E4600" s="14" t="inlineStr">
        <is>
          <t>Supermarket</t>
        </is>
      </c>
      <c r="F4600" s="26" t="n">
        <v>10</v>
      </c>
      <c r="G4600" s="27" t="inlineStr">
        <is>
          <t>Cold - little evidence of delivery</t>
        </is>
      </c>
      <c r="H4600" s="21" t="inlineStr">
        <is>
          <t>Floor - not enriched</t>
        </is>
      </c>
      <c r="I4600" s="14" t="n">
        <v>0</v>
      </c>
      <c r="J4600" s="14" t="n">
        <v>0</v>
      </c>
      <c r="K4600" s="14" t="n">
        <v>0</v>
      </c>
      <c r="L4600" s="14" t="n">
        <v>0</v>
      </c>
      <c r="M4600" s="14" t="n">
        <v>0</v>
      </c>
      <c r="N4600" s="14" t="n">
        <v>0</v>
      </c>
      <c r="O4600" s="14" t="n">
        <v>0</v>
      </c>
      <c r="P4600" s="14" t="n">
        <v>0</v>
      </c>
      <c r="Q4600" s="14" t="n">
        <v>0</v>
      </c>
      <c r="R4600" s="14" t="n">
        <v>10</v>
      </c>
      <c r="S4600" s="14" t="n">
        <v>0</v>
      </c>
      <c r="T4600" s="17" t="n"/>
      <c r="U4600" s="18" t="n"/>
      <c r="V4600" s="14" t="inlineStr">
        <is>
          <t>+2348029067622</t>
        </is>
      </c>
      <c r="W4600" s="14" t="inlineStr">
        <is>
          <t>+2348029067622</t>
        </is>
      </c>
      <c r="X4600" s="14" t="n"/>
      <c r="Y4600" s="14" t="n"/>
      <c r="Z4600" s="14" t="n"/>
      <c r="AA4600" s="14" t="n"/>
      <c r="AB4600" s="14" t="n"/>
      <c r="AC4600" s="14" t="n"/>
      <c r="AD4600" s="14" t="n"/>
      <c r="AE4600" s="14" t="n"/>
      <c r="AF4600" s="14" t="n">
        <v>1</v>
      </c>
      <c r="AG4600" s="19" t="inlineStr">
        <is>
          <t>9, Ogunbadejo Str, Off Abiodun str, Abiodun B/Stp, Shomolu Area</t>
        </is>
      </c>
      <c r="AH4600" s="20" t="n">
        <v>6.5336864</v>
      </c>
      <c r="AI4600" s="20" t="n">
        <v>3.3800634</v>
      </c>
      <c r="AJ4600" s="14" t="inlineStr">
        <is>
          <t>https://www.google.com/maps/place/Timjoe+Store/data=!4m7!3m6!1s0x103b8d2b29356c47:0x61a151ac6688af62!8m2!3d6.5336864!4d3.3800634!16s%2Fg%2F11py747rzj!19sChIJR2w1KSuNOxARYq-IZqxRoWE?authuser=0&amp;hl=en&amp;g_ep=EgoyMDI2MDkzMC4wIJJjKgBIAVAD&amp;rclk=1</t>
        </is>
      </c>
      <c r="AK4600" s="14" t="inlineStr">
        <is>
          <t>Google Maps (sweep, Oct 2026)</t>
        </is>
      </c>
      <c r="AL4600" s="14" t="inlineStr">
        <is>
          <t>2026-10-06</t>
        </is>
      </c>
      <c r="AM4600" s="14" t="inlineStr">
        <is>
          <t>Not approached</t>
        </is>
      </c>
      <c r="AN4600" s="19" t="n"/>
    </row>
    <row r="4601">
      <c r="A4601" s="14" t="n">
        <v>4600</v>
      </c>
      <c r="B4601" s="14" t="inlineStr">
        <is>
          <t>Tioras Mini Mart</t>
        </is>
      </c>
      <c r="C4601" s="14" t="inlineStr">
        <is>
          <t>Outside catchment</t>
        </is>
      </c>
      <c r="D4601" s="14" t="inlineStr">
        <is>
          <t>Supermarket / Grocery</t>
        </is>
      </c>
      <c r="E4601" s="14" t="inlineStr">
        <is>
          <t>Store</t>
        </is>
      </c>
      <c r="F4601" s="26" t="n">
        <v>10</v>
      </c>
      <c r="G4601" s="27" t="inlineStr">
        <is>
          <t>Cold - little evidence of delivery</t>
        </is>
      </c>
      <c r="H4601" s="21" t="inlineStr">
        <is>
          <t>Floor - not enriched</t>
        </is>
      </c>
      <c r="I4601" s="14" t="n">
        <v>0</v>
      </c>
      <c r="J4601" s="14" t="n">
        <v>0</v>
      </c>
      <c r="K4601" s="14" t="n">
        <v>0</v>
      </c>
      <c r="L4601" s="14" t="n">
        <v>0</v>
      </c>
      <c r="M4601" s="14" t="n">
        <v>0</v>
      </c>
      <c r="N4601" s="14" t="n">
        <v>0</v>
      </c>
      <c r="O4601" s="14" t="n">
        <v>0</v>
      </c>
      <c r="P4601" s="14" t="n">
        <v>0</v>
      </c>
      <c r="Q4601" s="14" t="n">
        <v>0</v>
      </c>
      <c r="R4601" s="14" t="n">
        <v>10</v>
      </c>
      <c r="S4601" s="14" t="n">
        <v>0</v>
      </c>
      <c r="T4601" s="17" t="n"/>
      <c r="U4601" s="18" t="n"/>
      <c r="V4601" s="14" t="n"/>
      <c r="W4601" s="14" t="n"/>
      <c r="X4601" s="14" t="n"/>
      <c r="Y4601" s="14" t="n"/>
      <c r="Z4601" s="14" t="n"/>
      <c r="AA4601" s="14" t="n"/>
      <c r="AB4601" s="14" t="n"/>
      <c r="AC4601" s="14" t="n"/>
      <c r="AD4601" s="14" t="n"/>
      <c r="AE4601" s="14" t="n"/>
      <c r="AF4601" s="14" t="n">
        <v>0</v>
      </c>
      <c r="AG4601" s="19" t="inlineStr">
        <is>
          <t>HF3G+P5J, Owode Ibese Rd</t>
        </is>
      </c>
      <c r="AH4601" s="20" t="n">
        <v>6.5543389</v>
      </c>
      <c r="AI4601" s="20" t="n">
        <v>3.4753884</v>
      </c>
      <c r="AJ4601" s="14" t="inlineStr">
        <is>
          <t>https://www.google.com/maps/place/Tioras+Mini+Mart/data=!4m7!3m6!1s0x103bf26de754d92b:0x593be823717b22fa!8m2!3d6.5543389!4d3.4753884!16s%2Fg%2F11q9_jcfwg!19sChIJK9lU523yOxAR-iJ7cSPoO1k?authuser=0&amp;hl=en&amp;g_ep=EgoyMDI2MDkzMC4wIJJjKgBIAVAD&amp;rclk=1</t>
        </is>
      </c>
      <c r="AK4601" s="14" t="inlineStr">
        <is>
          <t>Google Maps (sweep, Oct 2026)</t>
        </is>
      </c>
      <c r="AL4601" s="14" t="inlineStr">
        <is>
          <t>2026-10-06</t>
        </is>
      </c>
      <c r="AM4601" s="14" t="inlineStr">
        <is>
          <t>Not approached</t>
        </is>
      </c>
      <c r="AN4601" s="19" t="n"/>
    </row>
    <row r="4602">
      <c r="A4602" s="14" t="n">
        <v>4601</v>
      </c>
      <c r="B4602" s="14" t="inlineStr">
        <is>
          <t>TOLMAT SUPERMARKET &amp; BAKERY</t>
        </is>
      </c>
      <c r="C4602" s="14" t="inlineStr">
        <is>
          <t>Outside catchment</t>
        </is>
      </c>
      <c r="D4602" s="14" t="inlineStr">
        <is>
          <t>Supermarket / Grocery</t>
        </is>
      </c>
      <c r="E4602" s="14" t="inlineStr">
        <is>
          <t>Supermarket</t>
        </is>
      </c>
      <c r="F4602" s="26" t="n">
        <v>10</v>
      </c>
      <c r="G4602" s="27" t="inlineStr">
        <is>
          <t>Cold - little evidence of delivery</t>
        </is>
      </c>
      <c r="H4602" s="21" t="inlineStr">
        <is>
          <t>Floor - not enriched</t>
        </is>
      </c>
      <c r="I4602" s="14" t="n">
        <v>0</v>
      </c>
      <c r="J4602" s="14" t="n">
        <v>0</v>
      </c>
      <c r="K4602" s="14" t="n">
        <v>0</v>
      </c>
      <c r="L4602" s="14" t="n">
        <v>0</v>
      </c>
      <c r="M4602" s="14" t="n">
        <v>0</v>
      </c>
      <c r="N4602" s="14" t="n">
        <v>0</v>
      </c>
      <c r="O4602" s="14" t="n">
        <v>0</v>
      </c>
      <c r="P4602" s="14" t="n">
        <v>0</v>
      </c>
      <c r="Q4602" s="14" t="n">
        <v>0</v>
      </c>
      <c r="R4602" s="14" t="n">
        <v>10</v>
      </c>
      <c r="S4602" s="14" t="n">
        <v>0</v>
      </c>
      <c r="T4602" s="17" t="n"/>
      <c r="U4602" s="18" t="n"/>
      <c r="V4602" s="14" t="inlineStr">
        <is>
          <t>+2348100704110</t>
        </is>
      </c>
      <c r="W4602" s="14" t="inlineStr">
        <is>
          <t>+2348100704110</t>
        </is>
      </c>
      <c r="X4602" s="14" t="n"/>
      <c r="Y4602" s="14" t="n"/>
      <c r="Z4602" s="14" t="n"/>
      <c r="AA4602" s="14" t="n"/>
      <c r="AB4602" s="14" t="n"/>
      <c r="AC4602" s="14" t="n"/>
      <c r="AD4602" s="14" t="n"/>
      <c r="AE4602" s="14" t="n"/>
      <c r="AF4602" s="14" t="n">
        <v>1</v>
      </c>
      <c r="AG4602" s="19" t="inlineStr">
        <is>
          <t>11 Adebiyi St</t>
        </is>
      </c>
      <c r="AH4602" s="20" t="n">
        <v>6.5326907</v>
      </c>
      <c r="AI4602" s="20" t="n">
        <v>3.3757289</v>
      </c>
      <c r="AJ4602" s="14" t="inlineStr">
        <is>
          <t>https://www.google.com/maps/place/TOLMAT+SUPERMARKET+%26+BAKERY/data=!4m7!3m6!1s0x103b8dfe4d500961:0xa09459c1e7ab14b6!8m2!3d6.5326907!4d3.3757289!16s%2Fg%2F11z5z05cdv!19sChIJYQlQTf6NOxARthSr58FZlKA?authuser=0&amp;hl=en&amp;g_ep=EgoyMDI2MDkzMC4wIJJjKgBIAVAD&amp;rclk=1</t>
        </is>
      </c>
      <c r="AK4602" s="14" t="inlineStr">
        <is>
          <t>Google Maps (sweep, Oct 2026)</t>
        </is>
      </c>
      <c r="AL4602" s="14" t="inlineStr">
        <is>
          <t>2026-10-06</t>
        </is>
      </c>
      <c r="AM4602" s="14" t="inlineStr">
        <is>
          <t>Not approached</t>
        </is>
      </c>
      <c r="AN4602" s="19" t="n"/>
    </row>
    <row r="4603">
      <c r="A4603" s="14" t="n">
        <v>4602</v>
      </c>
      <c r="B4603" s="14" t="inlineStr">
        <is>
          <t>Top10brands</t>
        </is>
      </c>
      <c r="C4603" s="14" t="inlineStr">
        <is>
          <t>Outside catchment</t>
        </is>
      </c>
      <c r="D4603" s="14" t="inlineStr">
        <is>
          <t>Supermarket / Grocery</t>
        </is>
      </c>
      <c r="E4603" s="14" t="inlineStr">
        <is>
          <t>Hypermarket</t>
        </is>
      </c>
      <c r="F4603" s="26" t="n">
        <v>10</v>
      </c>
      <c r="G4603" s="27" t="inlineStr">
        <is>
          <t>Cold - little evidence of delivery</t>
        </is>
      </c>
      <c r="H4603" s="21" t="inlineStr">
        <is>
          <t>Floor - not enriched</t>
        </is>
      </c>
      <c r="I4603" s="14" t="n">
        <v>0</v>
      </c>
      <c r="J4603" s="14" t="n">
        <v>0</v>
      </c>
      <c r="K4603" s="14" t="n">
        <v>0</v>
      </c>
      <c r="L4603" s="14" t="n">
        <v>0</v>
      </c>
      <c r="M4603" s="14" t="n">
        <v>0</v>
      </c>
      <c r="N4603" s="14" t="n">
        <v>0</v>
      </c>
      <c r="O4603" s="14" t="n">
        <v>0</v>
      </c>
      <c r="P4603" s="14" t="n">
        <v>0</v>
      </c>
      <c r="Q4603" s="14" t="n">
        <v>0</v>
      </c>
      <c r="R4603" s="14" t="n">
        <v>10</v>
      </c>
      <c r="S4603" s="14" t="n">
        <v>0</v>
      </c>
      <c r="T4603" s="17" t="n"/>
      <c r="U4603" s="18" t="n"/>
      <c r="V4603" s="14" t="inlineStr">
        <is>
          <t>+2348033454414</t>
        </is>
      </c>
      <c r="W4603" s="14" t="inlineStr">
        <is>
          <t>+2348033454414</t>
        </is>
      </c>
      <c r="X4603" s="14" t="n"/>
      <c r="Y4603" s="14" t="n"/>
      <c r="Z4603" s="14" t="n"/>
      <c r="AA4603" s="14" t="n"/>
      <c r="AB4603" s="14" t="n"/>
      <c r="AC4603" s="14" t="n"/>
      <c r="AD4603" s="14" t="n"/>
      <c r="AE4603" s="14" t="n"/>
      <c r="AF4603" s="14" t="n">
        <v>1</v>
      </c>
      <c r="AG4603" s="19" t="inlineStr">
        <is>
          <t>36 Shipeolu St</t>
        </is>
      </c>
      <c r="AH4603" s="20" t="n">
        <v>6.5395328</v>
      </c>
      <c r="AI4603" s="20" t="n">
        <v>3.3686684</v>
      </c>
      <c r="AJ4603" s="14" t="inlineStr">
        <is>
          <t>https://www.google.com/maps/place/Top10brands/data=!4m7!3m6!1s0x103b8dbb4f196435:0x567580844f3e0a25!8m2!3d6.5395328!4d3.3686684!16s%2Fg%2F11l4xh437j!19sChIJNWQZT7uNOxARJQo-T4SAdVY?authuser=0&amp;hl=en&amp;g_ep=EgoyMDI2MDkzMC4wIJJjKgBIAVAD&amp;rclk=1</t>
        </is>
      </c>
      <c r="AK4603" s="14" t="inlineStr">
        <is>
          <t>Google Maps (sweep, Oct 2026)</t>
        </is>
      </c>
      <c r="AL4603" s="14" t="inlineStr">
        <is>
          <t>2026-10-06</t>
        </is>
      </c>
      <c r="AM4603" s="14" t="inlineStr">
        <is>
          <t>Not approached</t>
        </is>
      </c>
      <c r="AN4603" s="19" t="n"/>
    </row>
    <row r="4604">
      <c r="A4604" s="14" t="n">
        <v>4603</v>
      </c>
      <c r="B4604" s="14" t="inlineStr">
        <is>
          <t>Toyin Store</t>
        </is>
      </c>
      <c r="C4604" s="14" t="inlineStr">
        <is>
          <t>Outside catchment</t>
        </is>
      </c>
      <c r="D4604" s="14" t="inlineStr">
        <is>
          <t>Supermarket / Grocery</t>
        </is>
      </c>
      <c r="E4604" s="14" t="inlineStr">
        <is>
          <t>Grocery store</t>
        </is>
      </c>
      <c r="F4604" s="26" t="n">
        <v>10</v>
      </c>
      <c r="G4604" s="27" t="inlineStr">
        <is>
          <t>Cold - little evidence of delivery</t>
        </is>
      </c>
      <c r="H4604" s="21" t="inlineStr">
        <is>
          <t>Floor - not enriched</t>
        </is>
      </c>
      <c r="I4604" s="14" t="n">
        <v>0</v>
      </c>
      <c r="J4604" s="14" t="n">
        <v>0</v>
      </c>
      <c r="K4604" s="14" t="n">
        <v>0</v>
      </c>
      <c r="L4604" s="14" t="n">
        <v>0</v>
      </c>
      <c r="M4604" s="14" t="n">
        <v>0</v>
      </c>
      <c r="N4604" s="14" t="n">
        <v>0</v>
      </c>
      <c r="O4604" s="14" t="n">
        <v>0</v>
      </c>
      <c r="P4604" s="14" t="n">
        <v>0</v>
      </c>
      <c r="Q4604" s="14" t="n">
        <v>0</v>
      </c>
      <c r="R4604" s="14" t="n">
        <v>10</v>
      </c>
      <c r="S4604" s="14" t="n">
        <v>0</v>
      </c>
      <c r="T4604" s="17" t="n"/>
      <c r="U4604" s="18" t="n"/>
      <c r="V4604" s="14" t="n"/>
      <c r="W4604" s="14" t="n"/>
      <c r="X4604" s="14" t="n"/>
      <c r="Y4604" s="14" t="n"/>
      <c r="Z4604" s="14" t="n"/>
      <c r="AA4604" s="14" t="n"/>
      <c r="AB4604" s="14" t="n"/>
      <c r="AC4604" s="14" t="n"/>
      <c r="AD4604" s="14" t="n"/>
      <c r="AE4604" s="14" t="n"/>
      <c r="AF4604" s="14" t="n">
        <v>0</v>
      </c>
      <c r="AG4604" s="19" t="inlineStr">
        <is>
          <t>G83G+2RQ, Ijesha Rd, Alhaji Irofun Street</t>
        </is>
      </c>
      <c r="AH4604" s="20" t="n">
        <v>6.5025976</v>
      </c>
      <c r="AI4604" s="20" t="n">
        <v>3.3271028</v>
      </c>
      <c r="AJ4604" s="14" t="inlineStr">
        <is>
          <t>https://www.google.com/maps/place/Toyin+Store/data=!4m7!3m6!1s0x103b8ebd6f236549:0x9162778c040af50f!8m2!3d6.5025976!4d3.3271028!16s%2Fg%2F1q67hptsl!19sChIJSWUjb72OOxARD_UKBIx3YpE?authuser=0&amp;hl=en&amp;g_ep=EgoyMDI2MDkzMC4wIJJjKgBIAVAD&amp;rclk=1</t>
        </is>
      </c>
      <c r="AK4604" s="14" t="inlineStr">
        <is>
          <t>Google Maps (sweep, Oct 2026)</t>
        </is>
      </c>
      <c r="AL4604" s="14" t="inlineStr">
        <is>
          <t>2026-10-06</t>
        </is>
      </c>
      <c r="AM4604" s="14" t="inlineStr">
        <is>
          <t>Not approached</t>
        </is>
      </c>
      <c r="AN4604" s="19" t="n"/>
    </row>
    <row r="4605">
      <c r="A4605" s="14" t="n">
        <v>4604</v>
      </c>
      <c r="B4605" s="14" t="inlineStr">
        <is>
          <t>Treasure Supermarket</t>
        </is>
      </c>
      <c r="C4605" s="14" t="inlineStr">
        <is>
          <t>Outside catchment</t>
        </is>
      </c>
      <c r="D4605" s="14" t="inlineStr">
        <is>
          <t>Supermarket / Grocery</t>
        </is>
      </c>
      <c r="E4605" s="14" t="inlineStr">
        <is>
          <t>Supermarket</t>
        </is>
      </c>
      <c r="F4605" s="26" t="n">
        <v>10</v>
      </c>
      <c r="G4605" s="27" t="inlineStr">
        <is>
          <t>Cold - little evidence of delivery</t>
        </is>
      </c>
      <c r="H4605" s="21" t="inlineStr">
        <is>
          <t>Floor - not enriched</t>
        </is>
      </c>
      <c r="I4605" s="14" t="n">
        <v>0</v>
      </c>
      <c r="J4605" s="14" t="n">
        <v>0</v>
      </c>
      <c r="K4605" s="14" t="n">
        <v>0</v>
      </c>
      <c r="L4605" s="14" t="n">
        <v>0</v>
      </c>
      <c r="M4605" s="14" t="n">
        <v>0</v>
      </c>
      <c r="N4605" s="14" t="n">
        <v>0</v>
      </c>
      <c r="O4605" s="14" t="n">
        <v>0</v>
      </c>
      <c r="P4605" s="14" t="n">
        <v>0</v>
      </c>
      <c r="Q4605" s="14" t="n">
        <v>0</v>
      </c>
      <c r="R4605" s="14" t="n">
        <v>10</v>
      </c>
      <c r="S4605" s="14" t="n">
        <v>0</v>
      </c>
      <c r="T4605" s="17" t="n"/>
      <c r="U4605" s="18" t="n"/>
      <c r="V4605" s="14" t="inlineStr">
        <is>
          <t>+2347036207187</t>
        </is>
      </c>
      <c r="W4605" s="14" t="inlineStr">
        <is>
          <t>+2347036207187</t>
        </is>
      </c>
      <c r="X4605" s="14" t="n"/>
      <c r="Y4605" s="14" t="n"/>
      <c r="Z4605" s="14" t="n"/>
      <c r="AA4605" s="14" t="n"/>
      <c r="AB4605" s="14" t="n"/>
      <c r="AC4605" s="14" t="n"/>
      <c r="AD4605" s="14" t="n"/>
      <c r="AE4605" s="14" t="n"/>
      <c r="AF4605" s="14" t="n">
        <v>1</v>
      </c>
      <c r="AG4605" s="19" t="inlineStr">
        <is>
          <t>58 Sanusi St</t>
        </is>
      </c>
      <c r="AH4605" s="20" t="n">
        <v>6.4992924</v>
      </c>
      <c r="AI4605" s="20" t="n">
        <v>3.3286522</v>
      </c>
      <c r="AJ4605" s="14" t="inlineStr">
        <is>
          <t>https://www.google.com/maps/place/Treasure+Supermarket/data=!4m7!3m6!1s0x103b8fc6beeb91e5:0x8028a326f6d34803!8m2!3d6.4992924!4d3.3286522!16s%2Fg%2F11nx0k0mxd!19sChIJ5ZHrvsaPOxARA0jT9iajKIA?authuser=0&amp;hl=en&amp;g_ep=EgoyMDI2MDkzMC4wIJJjKgBIAVAD&amp;rclk=1</t>
        </is>
      </c>
      <c r="AK4605" s="14" t="inlineStr">
        <is>
          <t>Google Maps (sweep, Oct 2026)</t>
        </is>
      </c>
      <c r="AL4605" s="14" t="inlineStr">
        <is>
          <t>2026-10-06</t>
        </is>
      </c>
      <c r="AM4605" s="14" t="inlineStr">
        <is>
          <t>Not approached</t>
        </is>
      </c>
      <c r="AN4605" s="19" t="n"/>
    </row>
    <row r="4606">
      <c r="A4606" s="14" t="n">
        <v>4605</v>
      </c>
      <c r="B4606" s="14" t="inlineStr">
        <is>
          <t>Triple F Provision store</t>
        </is>
      </c>
      <c r="C4606" s="14" t="inlineStr">
        <is>
          <t>Outside catchment</t>
        </is>
      </c>
      <c r="D4606" s="14" t="inlineStr">
        <is>
          <t>Supermarket / Grocery</t>
        </is>
      </c>
      <c r="E4606" s="14" t="inlineStr">
        <is>
          <t>Grocery delivery service</t>
        </is>
      </c>
      <c r="F4606" s="26" t="n">
        <v>10</v>
      </c>
      <c r="G4606" s="27" t="inlineStr">
        <is>
          <t>Cold - little evidence of delivery</t>
        </is>
      </c>
      <c r="H4606" s="21" t="inlineStr">
        <is>
          <t>Floor - not enriched</t>
        </is>
      </c>
      <c r="I4606" s="14" t="n">
        <v>0</v>
      </c>
      <c r="J4606" s="14" t="n">
        <v>0</v>
      </c>
      <c r="K4606" s="14" t="n">
        <v>0</v>
      </c>
      <c r="L4606" s="14" t="n">
        <v>0</v>
      </c>
      <c r="M4606" s="14" t="n">
        <v>0</v>
      </c>
      <c r="N4606" s="14" t="n">
        <v>0</v>
      </c>
      <c r="O4606" s="14" t="n">
        <v>0</v>
      </c>
      <c r="P4606" s="14" t="n">
        <v>0</v>
      </c>
      <c r="Q4606" s="14" t="n">
        <v>0</v>
      </c>
      <c r="R4606" s="14" t="n">
        <v>10</v>
      </c>
      <c r="S4606" s="14" t="n">
        <v>0</v>
      </c>
      <c r="T4606" s="17" t="n"/>
      <c r="U4606" s="18" t="n"/>
      <c r="V4606" s="14" t="inlineStr">
        <is>
          <t>+2349033527811</t>
        </is>
      </c>
      <c r="W4606" s="14" t="inlineStr">
        <is>
          <t>+2349033527811</t>
        </is>
      </c>
      <c r="X4606" s="14" t="n"/>
      <c r="Y4606" s="14" t="n"/>
      <c r="Z4606" s="14" t="n"/>
      <c r="AA4606" s="14" t="n"/>
      <c r="AB4606" s="14" t="n"/>
      <c r="AC4606" s="14" t="n"/>
      <c r="AD4606" s="14" t="n"/>
      <c r="AE4606" s="14" t="n"/>
      <c r="AF4606" s="14" t="n">
        <v>1</v>
      </c>
      <c r="AG4606" s="19" t="inlineStr">
        <is>
          <t>I6 Atitebi St, Apapa Rd</t>
        </is>
      </c>
      <c r="AH4606" s="20" t="n">
        <v>6.4811634</v>
      </c>
      <c r="AI4606" s="20" t="n">
        <v>3.3810978</v>
      </c>
      <c r="AJ4606" s="14" t="inlineStr">
        <is>
          <t>https://www.google.com/maps/place/Triple+F+Provision+store/data=!4m7!3m6!1s0x103b8bd08f7367b7:0x6ae915efe8dcc28!8m2!3d6.4811634!4d3.3810978!16s%2Fg%2F11zz85k040!19sChIJt2dzj9CLOxARKMyN_l6RrgY?authuser=0&amp;hl=en&amp;g_ep=EgoyMDI2MDkzMC4wIJJjKgBIAVAD&amp;rclk=1</t>
        </is>
      </c>
      <c r="AK4606" s="14" t="inlineStr">
        <is>
          <t>Google Maps (sweep, Oct 2026)</t>
        </is>
      </c>
      <c r="AL4606" s="14" t="inlineStr">
        <is>
          <t>2026-10-06</t>
        </is>
      </c>
      <c r="AM4606" s="14" t="inlineStr">
        <is>
          <t>Not approached</t>
        </is>
      </c>
      <c r="AN4606" s="19" t="n"/>
    </row>
    <row r="4607">
      <c r="A4607" s="14" t="n">
        <v>4606</v>
      </c>
      <c r="B4607" s="14" t="inlineStr">
        <is>
          <t>Tunde Provision Store</t>
        </is>
      </c>
      <c r="C4607" s="14" t="inlineStr">
        <is>
          <t>Outside catchment</t>
        </is>
      </c>
      <c r="D4607" s="14" t="inlineStr">
        <is>
          <t>Supermarket / Grocery</t>
        </is>
      </c>
      <c r="E4607" s="14" t="inlineStr">
        <is>
          <t>Grocery store</t>
        </is>
      </c>
      <c r="F4607" s="26" t="n">
        <v>10</v>
      </c>
      <c r="G4607" s="27" t="inlineStr">
        <is>
          <t>Cold - little evidence of delivery</t>
        </is>
      </c>
      <c r="H4607" s="21" t="inlineStr">
        <is>
          <t>Floor - not enriched</t>
        </is>
      </c>
      <c r="I4607" s="14" t="n">
        <v>0</v>
      </c>
      <c r="J4607" s="14" t="n">
        <v>0</v>
      </c>
      <c r="K4607" s="14" t="n">
        <v>0</v>
      </c>
      <c r="L4607" s="14" t="n">
        <v>0</v>
      </c>
      <c r="M4607" s="14" t="n">
        <v>0</v>
      </c>
      <c r="N4607" s="14" t="n">
        <v>0</v>
      </c>
      <c r="O4607" s="14" t="n">
        <v>0</v>
      </c>
      <c r="P4607" s="14" t="n">
        <v>0</v>
      </c>
      <c r="Q4607" s="14" t="n">
        <v>0</v>
      </c>
      <c r="R4607" s="14" t="n">
        <v>10</v>
      </c>
      <c r="S4607" s="14" t="n">
        <v>0</v>
      </c>
      <c r="T4607" s="17" t="n"/>
      <c r="U4607" s="18" t="n"/>
      <c r="V4607" s="14" t="inlineStr">
        <is>
          <t>+2348023196712</t>
        </is>
      </c>
      <c r="W4607" s="14" t="inlineStr">
        <is>
          <t>+2348023196712</t>
        </is>
      </c>
      <c r="X4607" s="14" t="n"/>
      <c r="Y4607" s="14" t="n"/>
      <c r="Z4607" s="14" t="n"/>
      <c r="AA4607" s="14" t="n"/>
      <c r="AB4607" s="14" t="n"/>
      <c r="AC4607" s="14" t="n"/>
      <c r="AD4607" s="14" t="n"/>
      <c r="AE4607" s="14" t="n"/>
      <c r="AF4607" s="14" t="n">
        <v>1</v>
      </c>
      <c r="AG4607" s="19" t="inlineStr">
        <is>
          <t>G966+RCM, Ojuelegba, 66 Ibidun St</t>
        </is>
      </c>
      <c r="AH4607" s="20" t="n">
        <v>6.5121225</v>
      </c>
      <c r="AI4607" s="20" t="n">
        <v>3.3610643</v>
      </c>
      <c r="AJ4607" s="14" t="inlineStr">
        <is>
          <t>https://www.google.com/maps/place/Tunde+Provision+Store/data=!4m7!3m6!1s0x103b8c47b0db878f:0xc4a356b6fb413039!8m2!3d6.5121225!4d3.3610643!16s%2Fg%2F1q65x5_fd!19sChIJj4fbsEeMOxAROTBB-7ZWo8Q?authuser=0&amp;hl=en&amp;g_ep=EgoyMDI2MDkzMC4wIJJjKgBIAVAD&amp;rclk=1</t>
        </is>
      </c>
      <c r="AK4607" s="14" t="inlineStr">
        <is>
          <t>Google Maps (sweep, Oct 2026)</t>
        </is>
      </c>
      <c r="AL4607" s="14" t="inlineStr">
        <is>
          <t>2026-10-06</t>
        </is>
      </c>
      <c r="AM4607" s="14" t="inlineStr">
        <is>
          <t>Not approached</t>
        </is>
      </c>
      <c r="AN4607" s="19" t="n"/>
    </row>
    <row r="4608">
      <c r="A4608" s="14" t="n">
        <v>4607</v>
      </c>
      <c r="B4608" s="14" t="inlineStr">
        <is>
          <t>Twinnnid Mini Mart</t>
        </is>
      </c>
      <c r="C4608" s="14" t="inlineStr">
        <is>
          <t>Outside catchment</t>
        </is>
      </c>
      <c r="D4608" s="14" t="inlineStr">
        <is>
          <t>Supermarket / Grocery</t>
        </is>
      </c>
      <c r="E4608" s="14" t="inlineStr">
        <is>
          <t>Food broker</t>
        </is>
      </c>
      <c r="F4608" s="26" t="n">
        <v>10</v>
      </c>
      <c r="G4608" s="27" t="inlineStr">
        <is>
          <t>Cold - little evidence of delivery</t>
        </is>
      </c>
      <c r="H4608" s="21" t="inlineStr">
        <is>
          <t>Floor - not enriched</t>
        </is>
      </c>
      <c r="I4608" s="14" t="n">
        <v>0</v>
      </c>
      <c r="J4608" s="14" t="n">
        <v>0</v>
      </c>
      <c r="K4608" s="14" t="n">
        <v>0</v>
      </c>
      <c r="L4608" s="14" t="n">
        <v>0</v>
      </c>
      <c r="M4608" s="14" t="n">
        <v>0</v>
      </c>
      <c r="N4608" s="14" t="n">
        <v>0</v>
      </c>
      <c r="O4608" s="14" t="n">
        <v>0</v>
      </c>
      <c r="P4608" s="14" t="n">
        <v>0</v>
      </c>
      <c r="Q4608" s="14" t="n">
        <v>0</v>
      </c>
      <c r="R4608" s="14" t="n">
        <v>10</v>
      </c>
      <c r="S4608" s="14" t="n">
        <v>0</v>
      </c>
      <c r="T4608" s="17" t="n"/>
      <c r="U4608" s="18" t="n"/>
      <c r="V4608" s="14" t="inlineStr">
        <is>
          <t>+2347051746372</t>
        </is>
      </c>
      <c r="W4608" s="14" t="inlineStr">
        <is>
          <t>+2347051746372</t>
        </is>
      </c>
      <c r="X4608" s="14" t="n"/>
      <c r="Y4608" s="14" t="n"/>
      <c r="Z4608" s="14" t="n"/>
      <c r="AA4608" s="14" t="n"/>
      <c r="AB4608" s="14" t="n"/>
      <c r="AC4608" s="14" t="n"/>
      <c r="AD4608" s="14" t="n"/>
      <c r="AE4608" s="14" t="n"/>
      <c r="AF4608" s="14" t="n">
        <v>1</v>
      </c>
      <c r="AG4608" s="19" t="inlineStr">
        <is>
          <t>11 Fatai Akintola St</t>
        </is>
      </c>
      <c r="AH4608" s="20" t="n">
        <v>6.5651098</v>
      </c>
      <c r="AI4608" s="20" t="n">
        <v>3.487844</v>
      </c>
      <c r="AJ4608" s="14" t="inlineStr">
        <is>
          <t>https://www.google.com/maps/place/Twinnnid+Mini+Mart/data=!4m7!3m6!1s0x103bf3975dac0de5:0x71bd56fd0a031ea7!8m2!3d6.5651098!4d3.487844!16s%2Fg%2F11qh1zrjqf!19sChIJ5Q2sXZfzOxARpx4DCv1WvXE?authuser=0&amp;hl=en&amp;g_ep=EgoyMDI2MDkzMC4wIJJjKgBIAVAD&amp;rclk=1</t>
        </is>
      </c>
      <c r="AK4608" s="14" t="inlineStr">
        <is>
          <t>Google Maps (sweep, Oct 2026)</t>
        </is>
      </c>
      <c r="AL4608" s="14" t="inlineStr">
        <is>
          <t>2026-10-06</t>
        </is>
      </c>
      <c r="AM4608" s="14" t="inlineStr">
        <is>
          <t>Not approached</t>
        </is>
      </c>
      <c r="AN4608" s="19" t="n"/>
    </row>
    <row r="4609">
      <c r="A4609" s="14" t="n">
        <v>4608</v>
      </c>
      <c r="B4609" s="14" t="inlineStr">
        <is>
          <t>Uche Provision Store</t>
        </is>
      </c>
      <c r="C4609" s="14" t="inlineStr">
        <is>
          <t>Outside catchment</t>
        </is>
      </c>
      <c r="D4609" s="14" t="inlineStr">
        <is>
          <t>Supermarket / Grocery</t>
        </is>
      </c>
      <c r="E4609" s="14" t="inlineStr">
        <is>
          <t>Store</t>
        </is>
      </c>
      <c r="F4609" s="26" t="n">
        <v>10</v>
      </c>
      <c r="G4609" s="27" t="inlineStr">
        <is>
          <t>Cold - little evidence of delivery</t>
        </is>
      </c>
      <c r="H4609" s="21" t="inlineStr">
        <is>
          <t>Floor - not enriched</t>
        </is>
      </c>
      <c r="I4609" s="14" t="n">
        <v>0</v>
      </c>
      <c r="J4609" s="14" t="n">
        <v>0</v>
      </c>
      <c r="K4609" s="14" t="n">
        <v>0</v>
      </c>
      <c r="L4609" s="14" t="n">
        <v>0</v>
      </c>
      <c r="M4609" s="14" t="n">
        <v>0</v>
      </c>
      <c r="N4609" s="14" t="n">
        <v>0</v>
      </c>
      <c r="O4609" s="14" t="n">
        <v>0</v>
      </c>
      <c r="P4609" s="14" t="n">
        <v>0</v>
      </c>
      <c r="Q4609" s="14" t="n">
        <v>0</v>
      </c>
      <c r="R4609" s="14" t="n">
        <v>10</v>
      </c>
      <c r="S4609" s="14" t="n">
        <v>0</v>
      </c>
      <c r="T4609" s="17" t="n"/>
      <c r="U4609" s="18" t="n"/>
      <c r="V4609" s="14" t="inlineStr">
        <is>
          <t>+2349038450789</t>
        </is>
      </c>
      <c r="W4609" s="14" t="inlineStr">
        <is>
          <t>+2349038450789</t>
        </is>
      </c>
      <c r="X4609" s="14" t="n"/>
      <c r="Y4609" s="14" t="n"/>
      <c r="Z4609" s="14" t="n"/>
      <c r="AA4609" s="14" t="n"/>
      <c r="AB4609" s="14" t="n"/>
      <c r="AC4609" s="14" t="n"/>
      <c r="AD4609" s="14" t="n"/>
      <c r="AE4609" s="14" t="n"/>
      <c r="AF4609" s="14" t="n">
        <v>1</v>
      </c>
      <c r="AG4609" s="19" t="inlineStr">
        <is>
          <t>no 7 Mogaji St</t>
        </is>
      </c>
      <c r="AH4609" s="20" t="n">
        <v>6.5001995</v>
      </c>
      <c r="AI4609" s="20" t="n">
        <v>3.3313865</v>
      </c>
      <c r="AJ4609" s="14" t="inlineStr">
        <is>
          <t>https://www.google.com/maps/place/Uche+Provision+Store/data=!4m7!3m6!1s0x103b8f9877cccf95:0x6504f9c24c8dde9d!8m2!3d6.5001995!4d3.3313865!16s%2Fg%2F11rrp227p6!19sChIJlc_Md5iPOxARnd6NTML5BGU?authuser=0&amp;hl=en&amp;g_ep=EgoyMDI2MDkzMC4wIJJjKgBIAVAD&amp;rclk=1</t>
        </is>
      </c>
      <c r="AK4609" s="14" t="inlineStr">
        <is>
          <t>Google Maps (sweep, Oct 2026)</t>
        </is>
      </c>
      <c r="AL4609" s="14" t="inlineStr">
        <is>
          <t>2026-10-06</t>
        </is>
      </c>
      <c r="AM4609" s="14" t="inlineStr">
        <is>
          <t>Not approached</t>
        </is>
      </c>
      <c r="AN4609" s="19" t="n"/>
    </row>
    <row r="4610">
      <c r="A4610" s="14" t="n">
        <v>4609</v>
      </c>
      <c r="B4610" s="14" t="inlineStr">
        <is>
          <t>Unique mini mart</t>
        </is>
      </c>
      <c r="C4610" s="14" t="inlineStr">
        <is>
          <t>Outside catchment</t>
        </is>
      </c>
      <c r="D4610" s="14" t="inlineStr">
        <is>
          <t>Supermarket / Grocery</t>
        </is>
      </c>
      <c r="E4610" s="14" t="inlineStr">
        <is>
          <t>General store</t>
        </is>
      </c>
      <c r="F4610" s="26" t="n">
        <v>10</v>
      </c>
      <c r="G4610" s="27" t="inlineStr">
        <is>
          <t>Cold - little evidence of delivery</t>
        </is>
      </c>
      <c r="H4610" s="21" t="inlineStr">
        <is>
          <t>Floor - not enriched</t>
        </is>
      </c>
      <c r="I4610" s="14" t="n">
        <v>0</v>
      </c>
      <c r="J4610" s="14" t="n">
        <v>0</v>
      </c>
      <c r="K4610" s="14" t="n">
        <v>0</v>
      </c>
      <c r="L4610" s="14" t="n">
        <v>0</v>
      </c>
      <c r="M4610" s="14" t="n">
        <v>0</v>
      </c>
      <c r="N4610" s="14" t="n">
        <v>0</v>
      </c>
      <c r="O4610" s="14" t="n">
        <v>0</v>
      </c>
      <c r="P4610" s="14" t="n">
        <v>0</v>
      </c>
      <c r="Q4610" s="14" t="n">
        <v>0</v>
      </c>
      <c r="R4610" s="14" t="n">
        <v>10</v>
      </c>
      <c r="S4610" s="14" t="n">
        <v>0</v>
      </c>
      <c r="T4610" s="17" t="n"/>
      <c r="U4610" s="18" t="n"/>
      <c r="V4610" s="14" t="inlineStr">
        <is>
          <t>+2348022329585</t>
        </is>
      </c>
      <c r="W4610" s="14" t="inlineStr">
        <is>
          <t>+2348022329585</t>
        </is>
      </c>
      <c r="X4610" s="14" t="n"/>
      <c r="Y4610" s="14" t="n"/>
      <c r="Z4610" s="14" t="n"/>
      <c r="AA4610" s="14" t="n"/>
      <c r="AB4610" s="14" t="n"/>
      <c r="AC4610" s="14" t="n"/>
      <c r="AD4610" s="14" t="n"/>
      <c r="AE4610" s="14" t="n"/>
      <c r="AF4610" s="14" t="n">
        <v>1</v>
      </c>
      <c r="AG4610" s="19" t="inlineStr">
        <is>
          <t>3 Ajah street</t>
        </is>
      </c>
      <c r="AH4610" s="20" t="n">
        <v>6.4535083</v>
      </c>
      <c r="AI4610" s="20" t="n">
        <v>3.6269301</v>
      </c>
      <c r="AJ4610" s="14" t="inlineStr">
        <is>
          <t>https://www.google.com/maps/place/Unique+mini+mart/data=!4m7!3m6!1s0x103bf9d6038f86af:0x8b2f2a699c17b3ce!8m2!3d6.4535083!4d3.6269301!16s%2Fg%2F11nnsfprsg!19sChIJr4aPA9b5OxARzrMXnGkqL4s?authuser=0&amp;hl=en&amp;g_ep=EgoyMDI2MDkzMC4wIJJjKgBIAVAD&amp;rclk=1</t>
        </is>
      </c>
      <c r="AK4610" s="14" t="inlineStr">
        <is>
          <t>Google Maps (sweep, Oct 2026)</t>
        </is>
      </c>
      <c r="AL4610" s="14" t="inlineStr">
        <is>
          <t>2026-10-06</t>
        </is>
      </c>
      <c r="AM4610" s="14" t="inlineStr">
        <is>
          <t>Not approached</t>
        </is>
      </c>
      <c r="AN4610" s="19" t="n"/>
    </row>
    <row r="4611">
      <c r="A4611" s="14" t="n">
        <v>4610</v>
      </c>
      <c r="B4611" s="14" t="inlineStr">
        <is>
          <t>Uzezi Utuede Mini Mart</t>
        </is>
      </c>
      <c r="C4611" s="14" t="inlineStr">
        <is>
          <t>Outside catchment</t>
        </is>
      </c>
      <c r="D4611" s="14" t="inlineStr">
        <is>
          <t>Supermarket / Grocery</t>
        </is>
      </c>
      <c r="E4611" s="14" t="inlineStr">
        <is>
          <t>General store</t>
        </is>
      </c>
      <c r="F4611" s="26" t="n">
        <v>10</v>
      </c>
      <c r="G4611" s="27" t="inlineStr">
        <is>
          <t>Cold - little evidence of delivery</t>
        </is>
      </c>
      <c r="H4611" s="21" t="inlineStr">
        <is>
          <t>Floor - not enriched</t>
        </is>
      </c>
      <c r="I4611" s="14" t="n">
        <v>0</v>
      </c>
      <c r="J4611" s="14" t="n">
        <v>0</v>
      </c>
      <c r="K4611" s="14" t="n">
        <v>0</v>
      </c>
      <c r="L4611" s="14" t="n">
        <v>0</v>
      </c>
      <c r="M4611" s="14" t="n">
        <v>0</v>
      </c>
      <c r="N4611" s="14" t="n">
        <v>0</v>
      </c>
      <c r="O4611" s="14" t="n">
        <v>0</v>
      </c>
      <c r="P4611" s="14" t="n">
        <v>0</v>
      </c>
      <c r="Q4611" s="14" t="n">
        <v>0</v>
      </c>
      <c r="R4611" s="14" t="n">
        <v>10</v>
      </c>
      <c r="S4611" s="14" t="n">
        <v>0</v>
      </c>
      <c r="T4611" s="17" t="n"/>
      <c r="U4611" s="18" t="n"/>
      <c r="V4611" s="14" t="inlineStr">
        <is>
          <t>+2348098194170</t>
        </is>
      </c>
      <c r="W4611" s="14" t="inlineStr">
        <is>
          <t>+2348098194170</t>
        </is>
      </c>
      <c r="X4611" s="14" t="n"/>
      <c r="Y4611" s="14" t="n"/>
      <c r="Z4611" s="14" t="n"/>
      <c r="AA4611" s="14" t="n"/>
      <c r="AB4611" s="14" t="n"/>
      <c r="AC4611" s="14" t="n"/>
      <c r="AD4611" s="14" t="n"/>
      <c r="AE4611" s="14" t="n"/>
      <c r="AF4611" s="14" t="n">
        <v>1</v>
      </c>
      <c r="AG4611" s="19" t="inlineStr">
        <is>
          <t>5 Alh. Mustapha Carew Cl</t>
        </is>
      </c>
      <c r="AH4611" s="20" t="n">
        <v>6.5749805</v>
      </c>
      <c r="AI4611" s="20" t="n">
        <v>3.4915401</v>
      </c>
      <c r="AJ4611" s="14" t="inlineStr">
        <is>
          <t>https://www.google.com/maps/place/Uzezi+Utuede+Mini+Mart/data=!4m7!3m6!1s0x103bed7e561b62dd:0xe8cef4362d83b3a3!8m2!3d6.5749805!4d3.4915401!16s%2Fg%2F11q7z_ydvp!19sChIJ3WIbVn7tOxARo7ODLTb0zug?authuser=0&amp;hl=en&amp;g_ep=EgoyMDI2MDkzMC4wIJJjKgBIAVAD&amp;rclk=1</t>
        </is>
      </c>
      <c r="AK4611" s="14" t="inlineStr">
        <is>
          <t>Google Maps (sweep, Oct 2026)</t>
        </is>
      </c>
      <c r="AL4611" s="14" t="inlineStr">
        <is>
          <t>2026-10-06</t>
        </is>
      </c>
      <c r="AM4611" s="14" t="inlineStr">
        <is>
          <t>Not approached</t>
        </is>
      </c>
      <c r="AN4611" s="19" t="n"/>
    </row>
    <row r="4612">
      <c r="A4612" s="14" t="n">
        <v>4611</v>
      </c>
      <c r="B4612" s="14" t="inlineStr">
        <is>
          <t>Valodin Food Market</t>
        </is>
      </c>
      <c r="C4612" s="14" t="inlineStr">
        <is>
          <t>Outside catchment</t>
        </is>
      </c>
      <c r="D4612" s="14" t="inlineStr">
        <is>
          <t>Supermarket / Grocery</t>
        </is>
      </c>
      <c r="E4612" s="14" t="inlineStr">
        <is>
          <t>Grocery store</t>
        </is>
      </c>
      <c r="F4612" s="26" t="n">
        <v>10</v>
      </c>
      <c r="G4612" s="27" t="inlineStr">
        <is>
          <t>Cold - little evidence of delivery</t>
        </is>
      </c>
      <c r="H4612" s="21" t="inlineStr">
        <is>
          <t>Floor - not enriched</t>
        </is>
      </c>
      <c r="I4612" s="14" t="n">
        <v>0</v>
      </c>
      <c r="J4612" s="14" t="n">
        <v>0</v>
      </c>
      <c r="K4612" s="14" t="n">
        <v>0</v>
      </c>
      <c r="L4612" s="14" t="n">
        <v>0</v>
      </c>
      <c r="M4612" s="14" t="n">
        <v>0</v>
      </c>
      <c r="N4612" s="14" t="n">
        <v>0</v>
      </c>
      <c r="O4612" s="14" t="n">
        <v>0</v>
      </c>
      <c r="P4612" s="14" t="n">
        <v>0</v>
      </c>
      <c r="Q4612" s="14" t="n">
        <v>0</v>
      </c>
      <c r="R4612" s="14" t="n">
        <v>10</v>
      </c>
      <c r="S4612" s="14" t="n">
        <v>0</v>
      </c>
      <c r="T4612" s="17" t="n"/>
      <c r="U4612" s="18" t="n"/>
      <c r="V4612" s="14" t="inlineStr">
        <is>
          <t>+2347060645852</t>
        </is>
      </c>
      <c r="W4612" s="14" t="inlineStr">
        <is>
          <t>+2347060645852</t>
        </is>
      </c>
      <c r="X4612" s="14" t="n"/>
      <c r="Y4612" s="14" t="n"/>
      <c r="Z4612" s="14" t="n"/>
      <c r="AA4612" s="14" t="n"/>
      <c r="AB4612" s="14" t="n"/>
      <c r="AC4612" s="14" t="n"/>
      <c r="AD4612" s="14" t="n"/>
      <c r="AE4612" s="14" t="n"/>
      <c r="AF4612" s="14" t="n">
        <v>1</v>
      </c>
      <c r="AG4612" s="19" t="inlineStr">
        <is>
          <t>70 Addo Rd</t>
        </is>
      </c>
      <c r="AH4612" s="20" t="n">
        <v>6.4865499</v>
      </c>
      <c r="AI4612" s="20" t="n">
        <v>3.5775973</v>
      </c>
      <c r="AJ4612" s="14" t="inlineStr">
        <is>
          <t>https://www.google.com/maps/place/Valodin+Food+Market/data=!4m7!3m6!1s0x103bf1004e2b20a1:0x8662b8a43cea338c!8m2!3d6.4865499!4d3.5775973!16s%2Fg%2F11npxm8y8j!19sChIJoSArTgDxOxARjDPqPKS4YoY?authuser=0&amp;hl=en&amp;g_ep=EgoyMDI2MDkzMC4wIJJjKgBIAVAD&amp;rclk=1</t>
        </is>
      </c>
      <c r="AK4612" s="14" t="inlineStr">
        <is>
          <t>Google Maps (sweep, Oct 2026)</t>
        </is>
      </c>
      <c r="AL4612" s="14" t="inlineStr">
        <is>
          <t>2026-10-06</t>
        </is>
      </c>
      <c r="AM4612" s="14" t="inlineStr">
        <is>
          <t>Not approached</t>
        </is>
      </c>
      <c r="AN4612" s="19" t="n"/>
    </row>
    <row r="4613">
      <c r="A4613" s="14" t="n">
        <v>4612</v>
      </c>
      <c r="B4613" s="14" t="inlineStr">
        <is>
          <t>ValuedCustomers Hypermarket</t>
        </is>
      </c>
      <c r="C4613" s="14" t="inlineStr">
        <is>
          <t>Outside catchment</t>
        </is>
      </c>
      <c r="D4613" s="14" t="inlineStr">
        <is>
          <t>Supermarket / Grocery</t>
        </is>
      </c>
      <c r="E4613" s="14" t="inlineStr">
        <is>
          <t>Supermarket</t>
        </is>
      </c>
      <c r="F4613" s="26" t="n">
        <v>10</v>
      </c>
      <c r="G4613" s="27" t="inlineStr">
        <is>
          <t>Cold - little evidence of delivery</t>
        </is>
      </c>
      <c r="H4613" s="21" t="inlineStr">
        <is>
          <t>Floor - not enriched</t>
        </is>
      </c>
      <c r="I4613" s="14" t="n">
        <v>0</v>
      </c>
      <c r="J4613" s="14" t="n">
        <v>0</v>
      </c>
      <c r="K4613" s="14" t="n">
        <v>0</v>
      </c>
      <c r="L4613" s="14" t="n">
        <v>0</v>
      </c>
      <c r="M4613" s="14" t="n">
        <v>0</v>
      </c>
      <c r="N4613" s="14" t="n">
        <v>0</v>
      </c>
      <c r="O4613" s="14" t="n">
        <v>0</v>
      </c>
      <c r="P4613" s="14" t="n">
        <v>0</v>
      </c>
      <c r="Q4613" s="14" t="n">
        <v>0</v>
      </c>
      <c r="R4613" s="14" t="n">
        <v>10</v>
      </c>
      <c r="S4613" s="14" t="n">
        <v>0</v>
      </c>
      <c r="T4613" s="17" t="n"/>
      <c r="U4613" s="18" t="n"/>
      <c r="V4613" s="14" t="inlineStr">
        <is>
          <t>+2348132626973</t>
        </is>
      </c>
      <c r="W4613" s="14" t="inlineStr">
        <is>
          <t>+2348132626973</t>
        </is>
      </c>
      <c r="X4613" s="14" t="n"/>
      <c r="Y4613" s="14" t="n"/>
      <c r="Z4613" s="14" t="n"/>
      <c r="AA4613" s="14" t="n"/>
      <c r="AB4613" s="14" t="n"/>
      <c r="AC4613" s="14" t="n"/>
      <c r="AD4613" s="14" t="n"/>
      <c r="AE4613" s="14" t="n"/>
      <c r="AF4613" s="14" t="n">
        <v>1</v>
      </c>
      <c r="AG4613" s="19" t="inlineStr">
        <is>
          <t>Taiwo St, Alamo Rd</t>
        </is>
      </c>
      <c r="AH4613" s="20" t="n">
        <v>6.7132067</v>
      </c>
      <c r="AI4613" s="20" t="n">
        <v>3.4046835</v>
      </c>
      <c r="AJ4613" s="14" t="inlineStr">
        <is>
          <t>https://www.google.com/maps/place/ValuedCustomers+Hypermarket/data=!4m7!3m6!1s0x103b95aa91baacb1:0x9dc3d97dcc6f4dd6!8m2!3d6.7132067!4d3.4046835!16s%2Fg%2F11z6wg8d69!19sChIJsay6kaqVOxAR1k1vzH3Zw50?authuser=0&amp;hl=en&amp;g_ep=EgoyMDI2MDkzMC4wIJJjKgBIAVAD&amp;rclk=1</t>
        </is>
      </c>
      <c r="AK4613" s="14" t="inlineStr">
        <is>
          <t>Google Maps (sweep, Oct 2026)</t>
        </is>
      </c>
      <c r="AL4613" s="14" t="inlineStr">
        <is>
          <t>2026-10-06</t>
        </is>
      </c>
      <c r="AM4613" s="14" t="inlineStr">
        <is>
          <t>Not approached</t>
        </is>
      </c>
      <c r="AN4613" s="19" t="n"/>
    </row>
    <row r="4614">
      <c r="A4614" s="14" t="n">
        <v>4613</v>
      </c>
      <c r="B4614" s="14" t="inlineStr">
        <is>
          <t>ValuePacked Deal</t>
        </is>
      </c>
      <c r="C4614" s="14" t="inlineStr">
        <is>
          <t>Outside catchment</t>
        </is>
      </c>
      <c r="D4614" s="14" t="inlineStr">
        <is>
          <t>Supermarket / Grocery</t>
        </is>
      </c>
      <c r="E4614" s="14" t="inlineStr">
        <is>
          <t>Grocery store</t>
        </is>
      </c>
      <c r="F4614" s="26" t="n">
        <v>10</v>
      </c>
      <c r="G4614" s="27" t="inlineStr">
        <is>
          <t>Cold - little evidence of delivery</t>
        </is>
      </c>
      <c r="H4614" s="21" t="inlineStr">
        <is>
          <t>Floor - not enriched</t>
        </is>
      </c>
      <c r="I4614" s="14" t="n">
        <v>0</v>
      </c>
      <c r="J4614" s="14" t="n">
        <v>0</v>
      </c>
      <c r="K4614" s="14" t="n">
        <v>0</v>
      </c>
      <c r="L4614" s="14" t="n">
        <v>0</v>
      </c>
      <c r="M4614" s="14" t="n">
        <v>0</v>
      </c>
      <c r="N4614" s="14" t="n">
        <v>0</v>
      </c>
      <c r="O4614" s="14" t="n">
        <v>0</v>
      </c>
      <c r="P4614" s="14" t="n">
        <v>0</v>
      </c>
      <c r="Q4614" s="14" t="n">
        <v>0</v>
      </c>
      <c r="R4614" s="14" t="n">
        <v>10</v>
      </c>
      <c r="S4614" s="14" t="n">
        <v>0</v>
      </c>
      <c r="T4614" s="17" t="n"/>
      <c r="U4614" s="18" t="n"/>
      <c r="V4614" s="14" t="inlineStr">
        <is>
          <t>+2348109385691</t>
        </is>
      </c>
      <c r="W4614" s="14" t="inlineStr">
        <is>
          <t>+2348109385691</t>
        </is>
      </c>
      <c r="X4614" s="14" t="n"/>
      <c r="Y4614" s="14" t="n"/>
      <c r="Z4614" s="14" t="n"/>
      <c r="AA4614" s="14" t="n"/>
      <c r="AB4614" s="14" t="n"/>
      <c r="AC4614" s="14" t="n"/>
      <c r="AD4614" s="14" t="n"/>
      <c r="AE4614" s="14" t="n"/>
      <c r="AF4614" s="14" t="n">
        <v>1</v>
      </c>
      <c r="AG4614" s="19" t="inlineStr">
        <is>
          <t>The Plaza, 27/30 Tijani Ashogbon St</t>
        </is>
      </c>
      <c r="AH4614" s="20" t="n">
        <v>6.5354715</v>
      </c>
      <c r="AI4614" s="20" t="n">
        <v>3.3917611</v>
      </c>
      <c r="AJ4614" s="14" t="inlineStr">
        <is>
          <t>https://www.google.com/maps/place/ValuePacked+Deal/data=!4m7!3m6!1s0x103b8d0735969941:0x698d3f2ffb86bf2!8m2!3d6.5354715!4d3.3917611!16s%2Fg%2F11y8dnwcbh!19sChIJQZmWNQeNOxAR8mu4__LTmAY?authuser=0&amp;hl=en&amp;g_ep=EgoyMDI2MDkzMC4wIJJjKgBIAVAD&amp;rclk=1</t>
        </is>
      </c>
      <c r="AK4614" s="14" t="inlineStr">
        <is>
          <t>Google Maps (sweep, Oct 2026)</t>
        </is>
      </c>
      <c r="AL4614" s="14" t="inlineStr">
        <is>
          <t>2026-10-06</t>
        </is>
      </c>
      <c r="AM4614" s="14" t="inlineStr">
        <is>
          <t>Not approached</t>
        </is>
      </c>
      <c r="AN4614" s="19" t="n"/>
    </row>
    <row r="4615">
      <c r="A4615" s="14" t="n">
        <v>4614</v>
      </c>
      <c r="B4615" s="14" t="inlineStr">
        <is>
          <t>Valy Foodmart</t>
        </is>
      </c>
      <c r="C4615" s="14" t="inlineStr">
        <is>
          <t>Outside catchment</t>
        </is>
      </c>
      <c r="D4615" s="14" t="inlineStr">
        <is>
          <t>Supermarket / Grocery</t>
        </is>
      </c>
      <c r="E4615" s="14" t="inlineStr">
        <is>
          <t>Supermarket</t>
        </is>
      </c>
      <c r="F4615" s="26" t="n">
        <v>10</v>
      </c>
      <c r="G4615" s="27" t="inlineStr">
        <is>
          <t>Cold - little evidence of delivery</t>
        </is>
      </c>
      <c r="H4615" s="21" t="inlineStr">
        <is>
          <t>Floor - not enriched</t>
        </is>
      </c>
      <c r="I4615" s="14" t="n">
        <v>0</v>
      </c>
      <c r="J4615" s="14" t="n">
        <v>0</v>
      </c>
      <c r="K4615" s="14" t="n">
        <v>0</v>
      </c>
      <c r="L4615" s="14" t="n">
        <v>0</v>
      </c>
      <c r="M4615" s="14" t="n">
        <v>0</v>
      </c>
      <c r="N4615" s="14" t="n">
        <v>0</v>
      </c>
      <c r="O4615" s="14" t="n">
        <v>0</v>
      </c>
      <c r="P4615" s="14" t="n">
        <v>0</v>
      </c>
      <c r="Q4615" s="14" t="n">
        <v>0</v>
      </c>
      <c r="R4615" s="14" t="n">
        <v>10</v>
      </c>
      <c r="S4615" s="14" t="n">
        <v>0</v>
      </c>
      <c r="T4615" s="17" t="n"/>
      <c r="U4615" s="18" t="n"/>
      <c r="V4615" s="14" t="inlineStr">
        <is>
          <t>+2349043902827</t>
        </is>
      </c>
      <c r="W4615" s="14" t="inlineStr">
        <is>
          <t>+2349043902827</t>
        </is>
      </c>
      <c r="X4615" s="14" t="n"/>
      <c r="Y4615" s="14" t="n"/>
      <c r="Z4615" s="14" t="n"/>
      <c r="AA4615" s="14" t="n"/>
      <c r="AB4615" s="14" t="n"/>
      <c r="AC4615" s="14" t="n"/>
      <c r="AD4615" s="14" t="n"/>
      <c r="AE4615" s="14" t="n"/>
      <c r="AF4615" s="14" t="n">
        <v>1</v>
      </c>
      <c r="AG4615" s="19" t="inlineStr">
        <is>
          <t>49 Cemetry St</t>
        </is>
      </c>
      <c r="AH4615" s="20" t="n">
        <v>6.4839924</v>
      </c>
      <c r="AI4615" s="20" t="n">
        <v>3.3864707</v>
      </c>
      <c r="AJ4615" s="14" t="inlineStr">
        <is>
          <t>https://www.google.com/maps/place/Valy+Foodmart/data=!4m7!3m6!1s0x103b8d35c0413ba1:0xa7882a93a0ab0df1!8m2!3d6.4839924!4d3.3864707!16s%2Fg%2F11xd99ptf6!19sChIJoTtBwDWNOxAR8Q2roJMqiKc?authuser=0&amp;hl=en&amp;g_ep=EgoyMDI2MDkzMC4wIJJjKgBIAVAD&amp;rclk=1</t>
        </is>
      </c>
      <c r="AK4615" s="14" t="inlineStr">
        <is>
          <t>Google Maps (sweep, Oct 2026)</t>
        </is>
      </c>
      <c r="AL4615" s="14" t="inlineStr">
        <is>
          <t>2026-10-06</t>
        </is>
      </c>
      <c r="AM4615" s="14" t="inlineStr">
        <is>
          <t>Not approached</t>
        </is>
      </c>
      <c r="AN4615" s="19" t="n"/>
    </row>
    <row r="4616">
      <c r="A4616" s="14" t="n">
        <v>4615</v>
      </c>
      <c r="B4616" s="14" t="inlineStr">
        <is>
          <t>Vegetal Foods Market</t>
        </is>
      </c>
      <c r="C4616" s="14" t="inlineStr">
        <is>
          <t>Outside catchment</t>
        </is>
      </c>
      <c r="D4616" s="14" t="inlineStr">
        <is>
          <t>Supermarket / Grocery</t>
        </is>
      </c>
      <c r="E4616" s="14" t="n"/>
      <c r="F4616" s="26" t="n">
        <v>10</v>
      </c>
      <c r="G4616" s="27" t="inlineStr">
        <is>
          <t>Cold - little evidence of delivery</t>
        </is>
      </c>
      <c r="H4616" s="21" t="inlineStr">
        <is>
          <t>Floor - not enriched</t>
        </is>
      </c>
      <c r="I4616" s="14" t="n">
        <v>0</v>
      </c>
      <c r="J4616" s="14" t="n">
        <v>0</v>
      </c>
      <c r="K4616" s="14" t="n">
        <v>0</v>
      </c>
      <c r="L4616" s="14" t="n">
        <v>0</v>
      </c>
      <c r="M4616" s="14" t="n">
        <v>0</v>
      </c>
      <c r="N4616" s="14" t="n">
        <v>0</v>
      </c>
      <c r="O4616" s="14" t="n">
        <v>0</v>
      </c>
      <c r="P4616" s="14" t="n">
        <v>0</v>
      </c>
      <c r="Q4616" s="14" t="n">
        <v>0</v>
      </c>
      <c r="R4616" s="14" t="n">
        <v>10</v>
      </c>
      <c r="S4616" s="14" t="n">
        <v>0</v>
      </c>
      <c r="T4616" s="17" t="n"/>
      <c r="U4616" s="18" t="n"/>
      <c r="V4616" s="14" t="inlineStr">
        <is>
          <t>+2348188678618</t>
        </is>
      </c>
      <c r="W4616" s="14" t="inlineStr">
        <is>
          <t>+2348188678618</t>
        </is>
      </c>
      <c r="X4616" s="14" t="n"/>
      <c r="Y4616" s="14" t="n"/>
      <c r="Z4616" s="14" t="n"/>
      <c r="AA4616" s="14" t="n"/>
      <c r="AB4616" s="14" t="n"/>
      <c r="AC4616" s="14" t="n"/>
      <c r="AD4616" s="14" t="n"/>
      <c r="AE4616" s="14" t="n"/>
      <c r="AF4616" s="14" t="n">
        <v>1</v>
      </c>
      <c r="AG4616" s="19" t="inlineStr">
        <is>
          <t>A3 Naf Mall. MM2 Airport Road, Beesam Bus Stop, Ikeja 100271, Lagos , Lagos, Nigeria</t>
        </is>
      </c>
      <c r="AH4616" s="20" t="n">
        <v>6.571750934634335</v>
      </c>
      <c r="AI4616" s="20" t="n">
        <v>3.334083447238738</v>
      </c>
      <c r="AJ4616" s="14" t="inlineStr">
        <is>
          <t>https://www.businesslist.com.ng/company/272374/vegetal-foods-market</t>
        </is>
      </c>
      <c r="AK4616" s="14" t="inlineStr">
        <is>
          <t>BusinessList.com.ng (Oct 2026)</t>
        </is>
      </c>
      <c r="AL4616" s="14" t="inlineStr">
        <is>
          <t>2026-10-06</t>
        </is>
      </c>
      <c r="AM4616" s="14" t="inlineStr">
        <is>
          <t>Not approached</t>
        </is>
      </c>
      <c r="AN4616" s="19" t="inlineStr">
        <is>
          <t>Freshly sourced fruits and vegetables for culinary excellence.</t>
        </is>
      </c>
    </row>
    <row r="4617">
      <c r="A4617" s="14" t="n">
        <v>4616</v>
      </c>
      <c r="B4617" s="14" t="inlineStr">
        <is>
          <t>Vine Ventures Supermarket</t>
        </is>
      </c>
      <c r="C4617" s="14" t="inlineStr">
        <is>
          <t>Outside catchment</t>
        </is>
      </c>
      <c r="D4617" s="14" t="inlineStr">
        <is>
          <t>Supermarket / Grocery</t>
        </is>
      </c>
      <c r="E4617" s="14" t="inlineStr">
        <is>
          <t>Supermarket</t>
        </is>
      </c>
      <c r="F4617" s="26" t="n">
        <v>10</v>
      </c>
      <c r="G4617" s="27" t="inlineStr">
        <is>
          <t>Cold - little evidence of delivery</t>
        </is>
      </c>
      <c r="H4617" s="21" t="inlineStr">
        <is>
          <t>Floor - not enriched</t>
        </is>
      </c>
      <c r="I4617" s="14" t="n">
        <v>0</v>
      </c>
      <c r="J4617" s="14" t="n">
        <v>0</v>
      </c>
      <c r="K4617" s="14" t="n">
        <v>0</v>
      </c>
      <c r="L4617" s="14" t="n">
        <v>0</v>
      </c>
      <c r="M4617" s="14" t="n">
        <v>0</v>
      </c>
      <c r="N4617" s="14" t="n">
        <v>0</v>
      </c>
      <c r="O4617" s="14" t="n">
        <v>0</v>
      </c>
      <c r="P4617" s="14" t="n">
        <v>0</v>
      </c>
      <c r="Q4617" s="14" t="n">
        <v>0</v>
      </c>
      <c r="R4617" s="14" t="n">
        <v>10</v>
      </c>
      <c r="S4617" s="14" t="n">
        <v>0</v>
      </c>
      <c r="T4617" s="17" t="n"/>
      <c r="U4617" s="18" t="n"/>
      <c r="V4617" s="14" t="inlineStr">
        <is>
          <t>+2348054559670</t>
        </is>
      </c>
      <c r="W4617" s="14" t="inlineStr">
        <is>
          <t>+2348054559670</t>
        </is>
      </c>
      <c r="X4617" s="14" t="n"/>
      <c r="Y4617" s="14" t="n"/>
      <c r="Z4617" s="14" t="n"/>
      <c r="AA4617" s="14" t="n"/>
      <c r="AB4617" s="14" t="n"/>
      <c r="AC4617" s="14" t="n"/>
      <c r="AD4617" s="14" t="n"/>
      <c r="AE4617" s="14" t="n"/>
      <c r="AF4617" s="14" t="n">
        <v>1</v>
      </c>
      <c r="AG4617" s="19" t="inlineStr">
        <is>
          <t>9 Alh. Olusesi Way</t>
        </is>
      </c>
      <c r="AH4617" s="20" t="n">
        <v>6.5140668</v>
      </c>
      <c r="AI4617" s="20" t="n">
        <v>3.3175005</v>
      </c>
      <c r="AJ4617" s="14" t="inlineStr">
        <is>
          <t>https://www.google.com/maps/place/Vine+Ventures+Supermarket/data=!4m7!3m6!1s0x103b8f6f7cc460db:0xfccc6c531b9df764!8m2!3d6.5140668!4d3.3175005!16s%2Fg%2F11nx206438!19sChIJ22DEfG-POxARZPedG1NszPw?authuser=0&amp;hl=en&amp;g_ep=EgoyMDI2MDkzMC4wIJJjKgBIAVAD&amp;rclk=1</t>
        </is>
      </c>
      <c r="AK4617" s="14" t="inlineStr">
        <is>
          <t>Google Maps (sweep, Oct 2026)</t>
        </is>
      </c>
      <c r="AL4617" s="14" t="inlineStr">
        <is>
          <t>2026-10-06</t>
        </is>
      </c>
      <c r="AM4617" s="14" t="inlineStr">
        <is>
          <t>Not approached</t>
        </is>
      </c>
      <c r="AN4617" s="19" t="n"/>
    </row>
    <row r="4618">
      <c r="A4618" s="14" t="n">
        <v>4617</v>
      </c>
      <c r="B4618" s="14" t="inlineStr">
        <is>
          <t>Viola Supermarket</t>
        </is>
      </c>
      <c r="C4618" s="14" t="inlineStr">
        <is>
          <t>Outside catchment</t>
        </is>
      </c>
      <c r="D4618" s="14" t="inlineStr">
        <is>
          <t>Supermarket / Grocery</t>
        </is>
      </c>
      <c r="E4618" s="14" t="inlineStr">
        <is>
          <t>Supermarket</t>
        </is>
      </c>
      <c r="F4618" s="26" t="n">
        <v>10</v>
      </c>
      <c r="G4618" s="27" t="inlineStr">
        <is>
          <t>Cold - little evidence of delivery</t>
        </is>
      </c>
      <c r="H4618" s="21" t="inlineStr">
        <is>
          <t>Floor - not enriched</t>
        </is>
      </c>
      <c r="I4618" s="14" t="n">
        <v>0</v>
      </c>
      <c r="J4618" s="14" t="n">
        <v>0</v>
      </c>
      <c r="K4618" s="14" t="n">
        <v>0</v>
      </c>
      <c r="L4618" s="14" t="n">
        <v>0</v>
      </c>
      <c r="M4618" s="14" t="n">
        <v>0</v>
      </c>
      <c r="N4618" s="14" t="n">
        <v>0</v>
      </c>
      <c r="O4618" s="14" t="n">
        <v>0</v>
      </c>
      <c r="P4618" s="14" t="n">
        <v>0</v>
      </c>
      <c r="Q4618" s="14" t="n">
        <v>0</v>
      </c>
      <c r="R4618" s="14" t="n">
        <v>10</v>
      </c>
      <c r="S4618" s="14" t="n">
        <v>0</v>
      </c>
      <c r="T4618" s="17" t="n"/>
      <c r="U4618" s="18" t="n"/>
      <c r="V4618" s="14" t="inlineStr">
        <is>
          <t>+2348183853252</t>
        </is>
      </c>
      <c r="W4618" s="14" t="inlineStr">
        <is>
          <t>+2348183853252</t>
        </is>
      </c>
      <c r="X4618" s="14" t="n"/>
      <c r="Y4618" s="14" t="n"/>
      <c r="Z4618" s="14" t="n"/>
      <c r="AA4618" s="14" t="n"/>
      <c r="AB4618" s="14" t="n"/>
      <c r="AC4618" s="14" t="n"/>
      <c r="AD4618" s="14" t="n"/>
      <c r="AE4618" s="14" t="n"/>
      <c r="AF4618" s="14" t="n">
        <v>1</v>
      </c>
      <c r="AG4618" s="19" t="inlineStr">
        <is>
          <t>Lawanson, 25 Odunsi St</t>
        </is>
      </c>
      <c r="AH4618" s="20" t="n">
        <v>6.5361603</v>
      </c>
      <c r="AI4618" s="20" t="n">
        <v>3.3940364</v>
      </c>
      <c r="AJ4618" s="14" t="inlineStr">
        <is>
          <t>https://www.google.com/maps/place/Viola+Supermarket/data=!4m7!3m6!1s0x103b8c2584c32ccd:0x7bc49b31dfb39e53!8m2!3d6.5361603!4d3.3940364!16s%2Fg%2F1q678w1w5!19sChIJzSzDhCWMOxARU56z3zGbxHs?authuser=0&amp;hl=en&amp;g_ep=EgoyMDI2MDkzMC4wIJJjKgBIAVAD&amp;rclk=1</t>
        </is>
      </c>
      <c r="AK4618" s="14" t="inlineStr">
        <is>
          <t>Google Maps (sweep, Oct 2026)</t>
        </is>
      </c>
      <c r="AL4618" s="14" t="inlineStr">
        <is>
          <t>2026-10-06</t>
        </is>
      </c>
      <c r="AM4618" s="14" t="inlineStr">
        <is>
          <t>Not approached</t>
        </is>
      </c>
      <c r="AN4618" s="19" t="n"/>
    </row>
    <row r="4619">
      <c r="A4619" s="14" t="n">
        <v>4618</v>
      </c>
      <c r="B4619" s="14" t="inlineStr">
        <is>
          <t>Vivian Provision Store</t>
        </is>
      </c>
      <c r="C4619" s="14" t="inlineStr">
        <is>
          <t>Outside catchment</t>
        </is>
      </c>
      <c r="D4619" s="14" t="inlineStr">
        <is>
          <t>Supermarket / Grocery</t>
        </is>
      </c>
      <c r="E4619" s="14" t="inlineStr">
        <is>
          <t>General store</t>
        </is>
      </c>
      <c r="F4619" s="26" t="n">
        <v>10</v>
      </c>
      <c r="G4619" s="27" t="inlineStr">
        <is>
          <t>Cold - little evidence of delivery</t>
        </is>
      </c>
      <c r="H4619" s="21" t="inlineStr">
        <is>
          <t>Floor - not enriched</t>
        </is>
      </c>
      <c r="I4619" s="14" t="n">
        <v>0</v>
      </c>
      <c r="J4619" s="14" t="n">
        <v>0</v>
      </c>
      <c r="K4619" s="14" t="n">
        <v>0</v>
      </c>
      <c r="L4619" s="14" t="n">
        <v>0</v>
      </c>
      <c r="M4619" s="14" t="n">
        <v>0</v>
      </c>
      <c r="N4619" s="14" t="n">
        <v>0</v>
      </c>
      <c r="O4619" s="14" t="n">
        <v>0</v>
      </c>
      <c r="P4619" s="14" t="n">
        <v>0</v>
      </c>
      <c r="Q4619" s="14" t="n">
        <v>0</v>
      </c>
      <c r="R4619" s="14" t="n">
        <v>10</v>
      </c>
      <c r="S4619" s="14" t="n">
        <v>0</v>
      </c>
      <c r="T4619" s="17" t="n"/>
      <c r="U4619" s="18" t="n"/>
      <c r="V4619" s="14" t="inlineStr">
        <is>
          <t>+2349027036811</t>
        </is>
      </c>
      <c r="W4619" s="14" t="inlineStr">
        <is>
          <t>+2349027036811</t>
        </is>
      </c>
      <c r="X4619" s="14" t="n"/>
      <c r="Y4619" s="14" t="n"/>
      <c r="Z4619" s="14" t="n"/>
      <c r="AA4619" s="14" t="n"/>
      <c r="AB4619" s="14" t="n"/>
      <c r="AC4619" s="14" t="n"/>
      <c r="AD4619" s="14" t="n"/>
      <c r="AE4619" s="14" t="n"/>
      <c r="AF4619" s="14" t="n">
        <v>1</v>
      </c>
      <c r="AG4619" s="19" t="inlineStr">
        <is>
          <t>4 Sesan Moyegun St</t>
        </is>
      </c>
      <c r="AH4619" s="20" t="n">
        <v>6.492425</v>
      </c>
      <c r="AI4619" s="20" t="n">
        <v>3.3291172</v>
      </c>
      <c r="AJ4619" s="14" t="inlineStr">
        <is>
          <t>https://www.google.com/maps/place/Vivian+Provision+Store/data=!4m7!3m6!1s0x103b8fd1b4e86c9f:0x949822ad82345026!8m2!3d6.492425!4d3.3291172!16s%2Fg%2F11nx0lhwn7!19sChIJn2zotNGPOxARJlA0gq0imJQ?authuser=0&amp;hl=en&amp;g_ep=EgoyMDI2MDkzMC4wIJJjKgBIAVAD&amp;rclk=1</t>
        </is>
      </c>
      <c r="AK4619" s="14" t="inlineStr">
        <is>
          <t>Google Maps (sweep, Oct 2026)</t>
        </is>
      </c>
      <c r="AL4619" s="14" t="inlineStr">
        <is>
          <t>2026-10-06</t>
        </is>
      </c>
      <c r="AM4619" s="14" t="inlineStr">
        <is>
          <t>Not approached</t>
        </is>
      </c>
      <c r="AN4619" s="19" t="n"/>
    </row>
    <row r="4620">
      <c r="A4620" s="14" t="n">
        <v>4619</v>
      </c>
      <c r="B4620" s="14" t="inlineStr">
        <is>
          <t>Volkswagen New &amp; Old</t>
        </is>
      </c>
      <c r="C4620" s="14" t="inlineStr">
        <is>
          <t>Outside catchment</t>
        </is>
      </c>
      <c r="D4620" s="14" t="inlineStr">
        <is>
          <t>Supermarket / Grocery</t>
        </is>
      </c>
      <c r="E4620" s="14" t="inlineStr">
        <is>
          <t>Hypermarket</t>
        </is>
      </c>
      <c r="F4620" s="26" t="n">
        <v>10</v>
      </c>
      <c r="G4620" s="27" t="inlineStr">
        <is>
          <t>Cold - little evidence of delivery</t>
        </is>
      </c>
      <c r="H4620" s="21" t="inlineStr">
        <is>
          <t>Floor - not enriched</t>
        </is>
      </c>
      <c r="I4620" s="14" t="n">
        <v>0</v>
      </c>
      <c r="J4620" s="14" t="n">
        <v>0</v>
      </c>
      <c r="K4620" s="14" t="n">
        <v>0</v>
      </c>
      <c r="L4620" s="14" t="n">
        <v>0</v>
      </c>
      <c r="M4620" s="14" t="n">
        <v>0</v>
      </c>
      <c r="N4620" s="14" t="n">
        <v>0</v>
      </c>
      <c r="O4620" s="14" t="n">
        <v>0</v>
      </c>
      <c r="P4620" s="14" t="n">
        <v>0</v>
      </c>
      <c r="Q4620" s="14" t="n">
        <v>0</v>
      </c>
      <c r="R4620" s="14" t="n">
        <v>10</v>
      </c>
      <c r="S4620" s="14" t="n">
        <v>0</v>
      </c>
      <c r="T4620" s="17" t="n"/>
      <c r="U4620" s="18" t="n"/>
      <c r="V4620" s="14" t="inlineStr">
        <is>
          <t>+2348086904208</t>
        </is>
      </c>
      <c r="W4620" s="14" t="inlineStr">
        <is>
          <t>+2348086904208</t>
        </is>
      </c>
      <c r="X4620" s="14" t="n"/>
      <c r="Y4620" s="14" t="n"/>
      <c r="Z4620" s="14" t="n"/>
      <c r="AA4620" s="14" t="n"/>
      <c r="AB4620" s="14" t="n"/>
      <c r="AC4620" s="14" t="n"/>
      <c r="AD4620" s="14" t="n"/>
      <c r="AE4620" s="14" t="n"/>
      <c r="AF4620" s="14" t="n">
        <v>1</v>
      </c>
      <c r="AG4620" s="19" t="inlineStr">
        <is>
          <t>Oshodi, Mafoluku, 20 Adeyeni Street</t>
        </is>
      </c>
      <c r="AH4620" s="20" t="n">
        <v>6.560609</v>
      </c>
      <c r="AI4620" s="20" t="n">
        <v>3.3361257</v>
      </c>
      <c r="AJ4620" s="14" t="inlineStr">
        <is>
          <t>https://www.google.com/maps/place/Volkswagen+New+%26+Old/data=!4m7!3m6!1s0x103b8f10ac8fb791:0x4b8248da39fe76fb!8m2!3d6.560609!4d3.3361257!16s%2Fg%2F11p_74_yh_!19sChIJkbePrBCPOxAR-3b-OdpIgks?authuser=0&amp;hl=en&amp;g_ep=EgoyMDI2MDkzMC4wIJJjKgBIAVAD&amp;rclk=1</t>
        </is>
      </c>
      <c r="AK4620" s="14" t="inlineStr">
        <is>
          <t>Google Maps (sweep, Oct 2026)</t>
        </is>
      </c>
      <c r="AL4620" s="14" t="inlineStr">
        <is>
          <t>2026-10-06</t>
        </is>
      </c>
      <c r="AM4620" s="14" t="inlineStr">
        <is>
          <t>Not approached</t>
        </is>
      </c>
      <c r="AN4620" s="19" t="n"/>
    </row>
    <row r="4621">
      <c r="A4621" s="14" t="n">
        <v>4620</v>
      </c>
      <c r="B4621" s="14" t="inlineStr">
        <is>
          <t>Wahab Mini Mart</t>
        </is>
      </c>
      <c r="C4621" s="14" t="inlineStr">
        <is>
          <t>Outside catchment</t>
        </is>
      </c>
      <c r="D4621" s="14" t="inlineStr">
        <is>
          <t>Supermarket / Grocery</t>
        </is>
      </c>
      <c r="E4621" s="14" t="inlineStr">
        <is>
          <t>General store</t>
        </is>
      </c>
      <c r="F4621" s="26" t="n">
        <v>10</v>
      </c>
      <c r="G4621" s="27" t="inlineStr">
        <is>
          <t>Cold - little evidence of delivery</t>
        </is>
      </c>
      <c r="H4621" s="21" t="inlineStr">
        <is>
          <t>Floor - not enriched</t>
        </is>
      </c>
      <c r="I4621" s="14" t="n">
        <v>0</v>
      </c>
      <c r="J4621" s="14" t="n">
        <v>0</v>
      </c>
      <c r="K4621" s="14" t="n">
        <v>0</v>
      </c>
      <c r="L4621" s="14" t="n">
        <v>0</v>
      </c>
      <c r="M4621" s="14" t="n">
        <v>0</v>
      </c>
      <c r="N4621" s="14" t="n">
        <v>0</v>
      </c>
      <c r="O4621" s="14" t="n">
        <v>0</v>
      </c>
      <c r="P4621" s="14" t="n">
        <v>0</v>
      </c>
      <c r="Q4621" s="14" t="n">
        <v>0</v>
      </c>
      <c r="R4621" s="14" t="n">
        <v>10</v>
      </c>
      <c r="S4621" s="14" t="n">
        <v>0</v>
      </c>
      <c r="T4621" s="17" t="n"/>
      <c r="U4621" s="18" t="n"/>
      <c r="V4621" s="14" t="inlineStr">
        <is>
          <t>+2349044909468</t>
        </is>
      </c>
      <c r="W4621" s="14" t="inlineStr">
        <is>
          <t>+2349044909468</t>
        </is>
      </c>
      <c r="X4621" s="14" t="n"/>
      <c r="Y4621" s="14" t="n"/>
      <c r="Z4621" s="14" t="n"/>
      <c r="AA4621" s="14" t="n"/>
      <c r="AB4621" s="14" t="n"/>
      <c r="AC4621" s="14" t="n"/>
      <c r="AD4621" s="14" t="n"/>
      <c r="AE4621" s="14" t="n"/>
      <c r="AF4621" s="14" t="n">
        <v>1</v>
      </c>
      <c r="AG4621" s="19" t="inlineStr">
        <is>
          <t>20 Ashiru Lawal St</t>
        </is>
      </c>
      <c r="AH4621" s="20" t="n">
        <v>6.4729636</v>
      </c>
      <c r="AI4621" s="20" t="n">
        <v>3.6392602</v>
      </c>
      <c r="AJ4621" s="14" t="inlineStr">
        <is>
          <t>https://www.google.com/maps/place/Wahab+Mini+Mart/data=!4m7!3m6!1s0x103bf984769c19d1:0x978aa2a2c1bac1f5!8m2!3d6.4729636!4d3.6392602!16s%2Fg%2F11nx0gnsfj!19sChIJ0RmcdoT5OxAR9cG6waKiipc?authuser=0&amp;hl=en&amp;g_ep=EgoyMDI2MDkzMC4wIJJjKgBIAVAD&amp;rclk=1</t>
        </is>
      </c>
      <c r="AK4621" s="14" t="inlineStr">
        <is>
          <t>Google Maps (sweep, Oct 2026)</t>
        </is>
      </c>
      <c r="AL4621" s="14" t="inlineStr">
        <is>
          <t>2026-10-06</t>
        </is>
      </c>
      <c r="AM4621" s="14" t="inlineStr">
        <is>
          <t>Not approached</t>
        </is>
      </c>
      <c r="AN4621" s="19" t="n"/>
    </row>
    <row r="4622">
      <c r="A4622" s="14" t="n">
        <v>4621</v>
      </c>
      <c r="B4622" s="14" t="inlineStr">
        <is>
          <t>Welimot Store</t>
        </is>
      </c>
      <c r="C4622" s="14" t="inlineStr">
        <is>
          <t>Outside catchment</t>
        </is>
      </c>
      <c r="D4622" s="14" t="inlineStr">
        <is>
          <t>Supermarket / Grocery</t>
        </is>
      </c>
      <c r="E4622" s="14" t="inlineStr">
        <is>
          <t>Supermarket</t>
        </is>
      </c>
      <c r="F4622" s="26" t="n">
        <v>10</v>
      </c>
      <c r="G4622" s="27" t="inlineStr">
        <is>
          <t>Cold - little evidence of delivery</t>
        </is>
      </c>
      <c r="H4622" s="21" t="inlineStr">
        <is>
          <t>Floor - not enriched</t>
        </is>
      </c>
      <c r="I4622" s="14" t="n">
        <v>0</v>
      </c>
      <c r="J4622" s="14" t="n">
        <v>0</v>
      </c>
      <c r="K4622" s="14" t="n">
        <v>0</v>
      </c>
      <c r="L4622" s="14" t="n">
        <v>0</v>
      </c>
      <c r="M4622" s="14" t="n">
        <v>0</v>
      </c>
      <c r="N4622" s="14" t="n">
        <v>0</v>
      </c>
      <c r="O4622" s="14" t="n">
        <v>0</v>
      </c>
      <c r="P4622" s="14" t="n">
        <v>0</v>
      </c>
      <c r="Q4622" s="14" t="n">
        <v>0</v>
      </c>
      <c r="R4622" s="14" t="n">
        <v>10</v>
      </c>
      <c r="S4622" s="14" t="n">
        <v>0</v>
      </c>
      <c r="T4622" s="17" t="n"/>
      <c r="U4622" s="18" t="n"/>
      <c r="V4622" s="14" t="inlineStr">
        <is>
          <t>+2348103268759</t>
        </is>
      </c>
      <c r="W4622" s="14" t="inlineStr">
        <is>
          <t>+2348103268759</t>
        </is>
      </c>
      <c r="X4622" s="14" t="n"/>
      <c r="Y4622" s="14" t="n"/>
      <c r="Z4622" s="14" t="n"/>
      <c r="AA4622" s="14" t="n"/>
      <c r="AB4622" s="14" t="n"/>
      <c r="AC4622" s="14" t="n"/>
      <c r="AD4622" s="14" t="n"/>
      <c r="AE4622" s="14" t="n"/>
      <c r="AF4622" s="14" t="n">
        <v>1</v>
      </c>
      <c r="AG4622" s="19" t="inlineStr">
        <is>
          <t>G83H+533, Ijesha, Alhaji Irofun Street</t>
        </is>
      </c>
      <c r="AH4622" s="20" t="n">
        <v>6.5028789</v>
      </c>
      <c r="AI4622" s="20" t="n">
        <v>3.3276722</v>
      </c>
      <c r="AJ4622" s="14" t="inlineStr">
        <is>
          <t>https://www.google.com/maps/place/Welimot+Store/data=!4m7!3m6!1s0x103b8ebd5ce39397:0x3ba3f156b88b1eaa!8m2!3d6.5028789!4d3.3276722!16s%2Fg%2F1q67w96r6!19sChIJl5PjXL2OOxARqh6LuFbxozs?authuser=0&amp;hl=en&amp;g_ep=EgoyMDI2MDkzMC4wIJJjKgBIAVAD&amp;rclk=1</t>
        </is>
      </c>
      <c r="AK4622" s="14" t="inlineStr">
        <is>
          <t>Google Maps (sweep, Oct 2026)</t>
        </is>
      </c>
      <c r="AL4622" s="14" t="inlineStr">
        <is>
          <t>2026-10-06</t>
        </is>
      </c>
      <c r="AM4622" s="14" t="inlineStr">
        <is>
          <t>Not approached</t>
        </is>
      </c>
      <c r="AN4622" s="19" t="n"/>
    </row>
    <row r="4623">
      <c r="A4623" s="14" t="n">
        <v>4622</v>
      </c>
      <c r="B4623" s="14" t="inlineStr">
        <is>
          <t>Wendy Stores</t>
        </is>
      </c>
      <c r="C4623" s="14" t="inlineStr">
        <is>
          <t>Outside catchment</t>
        </is>
      </c>
      <c r="D4623" s="14" t="inlineStr">
        <is>
          <t>Supermarket / Grocery</t>
        </is>
      </c>
      <c r="E4623" s="14" t="inlineStr">
        <is>
          <t>Grocery store</t>
        </is>
      </c>
      <c r="F4623" s="26" t="n">
        <v>10</v>
      </c>
      <c r="G4623" s="27" t="inlineStr">
        <is>
          <t>Cold - little evidence of delivery</t>
        </is>
      </c>
      <c r="H4623" s="21" t="inlineStr">
        <is>
          <t>Floor - not enriched</t>
        </is>
      </c>
      <c r="I4623" s="14" t="n">
        <v>0</v>
      </c>
      <c r="J4623" s="14" t="n">
        <v>0</v>
      </c>
      <c r="K4623" s="14" t="n">
        <v>0</v>
      </c>
      <c r="L4623" s="14" t="n">
        <v>0</v>
      </c>
      <c r="M4623" s="14" t="n">
        <v>0</v>
      </c>
      <c r="N4623" s="14" t="n">
        <v>0</v>
      </c>
      <c r="O4623" s="14" t="n">
        <v>0</v>
      </c>
      <c r="P4623" s="14" t="n">
        <v>0</v>
      </c>
      <c r="Q4623" s="14" t="n">
        <v>0</v>
      </c>
      <c r="R4623" s="14" t="n">
        <v>10</v>
      </c>
      <c r="S4623" s="14" t="n">
        <v>0</v>
      </c>
      <c r="T4623" s="17" t="n"/>
      <c r="U4623" s="18" t="n"/>
      <c r="V4623" s="14" t="inlineStr">
        <is>
          <t>+2348142411447</t>
        </is>
      </c>
      <c r="W4623" s="14" t="inlineStr">
        <is>
          <t>+2348142411447</t>
        </is>
      </c>
      <c r="X4623" s="14" t="n"/>
      <c r="Y4623" s="14" t="n"/>
      <c r="Z4623" s="14" t="n"/>
      <c r="AA4623" s="14" t="n"/>
      <c r="AB4623" s="14" t="n"/>
      <c r="AC4623" s="14" t="n"/>
      <c r="AD4623" s="14" t="n"/>
      <c r="AE4623" s="14" t="n"/>
      <c r="AF4623" s="14" t="n">
        <v>1</v>
      </c>
      <c r="AG4623" s="19" t="inlineStr">
        <is>
          <t>G85V+FP3, Cole St.</t>
        </is>
      </c>
      <c r="AH4623" s="20" t="n">
        <v>6.5086465</v>
      </c>
      <c r="AI4623" s="20" t="n">
        <v>3.3443033</v>
      </c>
      <c r="AJ4623" s="14" t="inlineStr">
        <is>
          <t>https://www.google.com/maps/place/Wendy+Stores/data=!4m7!3m6!1s0x103b8c240752bd49:0xdb24c3faebb6a844!8m2!3d6.5086465!4d3.3443033!16s%2Fg%2F11f54_gdnw!19sChIJSb1SBySMOxARRKi26_rDJNs?authuser=0&amp;hl=en&amp;g_ep=EgoyMDI2MDkzMC4wIJJjKgBIAVAD&amp;rclk=1</t>
        </is>
      </c>
      <c r="AK4623" s="14" t="inlineStr">
        <is>
          <t>Google Maps (sweep, Oct 2026)</t>
        </is>
      </c>
      <c r="AL4623" s="14" t="inlineStr">
        <is>
          <t>2026-10-06</t>
        </is>
      </c>
      <c r="AM4623" s="14" t="inlineStr">
        <is>
          <t>Not approached</t>
        </is>
      </c>
      <c r="AN4623" s="19" t="n"/>
    </row>
    <row r="4624">
      <c r="A4624" s="14" t="n">
        <v>4623</v>
      </c>
      <c r="B4624" s="14" t="inlineStr">
        <is>
          <t>White Sand Market</t>
        </is>
      </c>
      <c r="C4624" s="14" t="inlineStr">
        <is>
          <t>Outside catchment</t>
        </is>
      </c>
      <c r="D4624" s="14" t="inlineStr">
        <is>
          <t>Supermarket / Grocery</t>
        </is>
      </c>
      <c r="E4624" s="14" t="inlineStr">
        <is>
          <t>Grocery store</t>
        </is>
      </c>
      <c r="F4624" s="26" t="n">
        <v>10</v>
      </c>
      <c r="G4624" s="27" t="inlineStr">
        <is>
          <t>Cold - little evidence of delivery</t>
        </is>
      </c>
      <c r="H4624" s="21" t="inlineStr">
        <is>
          <t>Floor - not enriched</t>
        </is>
      </c>
      <c r="I4624" s="14" t="n">
        <v>0</v>
      </c>
      <c r="J4624" s="14" t="n">
        <v>0</v>
      </c>
      <c r="K4624" s="14" t="n">
        <v>0</v>
      </c>
      <c r="L4624" s="14" t="n">
        <v>0</v>
      </c>
      <c r="M4624" s="14" t="n">
        <v>0</v>
      </c>
      <c r="N4624" s="14" t="n">
        <v>0</v>
      </c>
      <c r="O4624" s="14" t="n">
        <v>0</v>
      </c>
      <c r="P4624" s="14" t="n">
        <v>0</v>
      </c>
      <c r="Q4624" s="14" t="n">
        <v>0</v>
      </c>
      <c r="R4624" s="14" t="n">
        <v>10</v>
      </c>
      <c r="S4624" s="14" t="n">
        <v>0</v>
      </c>
      <c r="T4624" s="17" t="n"/>
      <c r="U4624" s="18" t="n"/>
      <c r="V4624" s="14" t="n"/>
      <c r="W4624" s="14" t="n"/>
      <c r="X4624" s="14" t="n"/>
      <c r="Y4624" s="14" t="n"/>
      <c r="Z4624" s="14" t="n"/>
      <c r="AA4624" s="14" t="n"/>
      <c r="AB4624" s="14" t="n"/>
      <c r="AC4624" s="14" t="n"/>
      <c r="AD4624" s="14" t="n"/>
      <c r="AE4624" s="14" t="n"/>
      <c r="AF4624" s="14" t="n">
        <v>0</v>
      </c>
      <c r="AG4624" s="19" t="inlineStr">
        <is>
          <t>Logos state, otto white sand market</t>
        </is>
      </c>
      <c r="AH4624" s="20" t="n">
        <v>6.4817446</v>
      </c>
      <c r="AI4624" s="20" t="n">
        <v>3.3769472</v>
      </c>
      <c r="AJ4624" s="14" t="inlineStr">
        <is>
          <t>https://www.google.com/maps/place/White+Sand+Market/data=!4m7!3m6!1s0x103b8b007efc08bf:0x2c6efbf075471061!8m2!3d6.4817446!4d3.3769472!16s%2Fg%2F11wfdmsc83!19sChIJvwj8fgCLOxARYRBHdfD7biw?authuser=0&amp;hl=en&amp;g_ep=EgoyMDI2MDkzMC4wIJJjKgBIAVAD&amp;rclk=1</t>
        </is>
      </c>
      <c r="AK4624" s="14" t="inlineStr">
        <is>
          <t>Google Maps (sweep, Oct 2026)</t>
        </is>
      </c>
      <c r="AL4624" s="14" t="inlineStr">
        <is>
          <t>2026-10-06</t>
        </is>
      </c>
      <c r="AM4624" s="14" t="inlineStr">
        <is>
          <t>Not approached</t>
        </is>
      </c>
      <c r="AN4624" s="19" t="n"/>
    </row>
    <row r="4625">
      <c r="A4625" s="14" t="n">
        <v>4624</v>
      </c>
      <c r="B4625" s="14" t="inlineStr">
        <is>
          <t>Wholesale Groceries Store</t>
        </is>
      </c>
      <c r="C4625" s="14" t="inlineStr">
        <is>
          <t>Outside catchment</t>
        </is>
      </c>
      <c r="D4625" s="14" t="inlineStr">
        <is>
          <t>Supermarket / Grocery</t>
        </is>
      </c>
      <c r="E4625" s="14" t="inlineStr">
        <is>
          <t>Supermarket</t>
        </is>
      </c>
      <c r="F4625" s="26" t="n">
        <v>10</v>
      </c>
      <c r="G4625" s="27" t="inlineStr">
        <is>
          <t>Cold - little evidence of delivery</t>
        </is>
      </c>
      <c r="H4625" s="21" t="inlineStr">
        <is>
          <t>Floor - not enriched</t>
        </is>
      </c>
      <c r="I4625" s="14" t="n">
        <v>0</v>
      </c>
      <c r="J4625" s="14" t="n">
        <v>0</v>
      </c>
      <c r="K4625" s="14" t="n">
        <v>0</v>
      </c>
      <c r="L4625" s="14" t="n">
        <v>0</v>
      </c>
      <c r="M4625" s="14" t="n">
        <v>0</v>
      </c>
      <c r="N4625" s="14" t="n">
        <v>0</v>
      </c>
      <c r="O4625" s="14" t="n">
        <v>0</v>
      </c>
      <c r="P4625" s="14" t="n">
        <v>0</v>
      </c>
      <c r="Q4625" s="14" t="n">
        <v>0</v>
      </c>
      <c r="R4625" s="14" t="n">
        <v>10</v>
      </c>
      <c r="S4625" s="14" t="n">
        <v>0</v>
      </c>
      <c r="T4625" s="17" t="n"/>
      <c r="U4625" s="18" t="n"/>
      <c r="V4625" s="14" t="inlineStr">
        <is>
          <t>+2348033941874</t>
        </is>
      </c>
      <c r="W4625" s="14" t="inlineStr">
        <is>
          <t>+2348033941874</t>
        </is>
      </c>
      <c r="X4625" s="14" t="n"/>
      <c r="Y4625" s="14" t="n"/>
      <c r="Z4625" s="14" t="n"/>
      <c r="AA4625" s="14" t="n"/>
      <c r="AB4625" s="14" t="n"/>
      <c r="AC4625" s="14" t="n"/>
      <c r="AD4625" s="14" t="n"/>
      <c r="AE4625" s="14" t="n"/>
      <c r="AF4625" s="14" t="n">
        <v>1</v>
      </c>
      <c r="AG4625" s="19" t="inlineStr">
        <is>
          <t>Foot Bridge, Under Bridge, 41 Davies Offin Canal, off Apongbon Street</t>
        </is>
      </c>
      <c r="AH4625" s="20" t="n">
        <v>6.4600729</v>
      </c>
      <c r="AI4625" s="20" t="n">
        <v>3.3823157</v>
      </c>
      <c r="AJ4625" s="14" t="inlineStr">
        <is>
          <t>https://www.google.com/maps/place/Wholesale+Groceries+Store/data=!4m7!3m6!1s0x103b8bff5f6901c9:0x1886fc12930484!8m2!3d6.4600729!4d3.3823157!16s%2Fg%2F11s37cknr7!19sChIJyQFpX_-LOxARhASTEvyGGAA?authuser=0&amp;hl=en&amp;g_ep=EgoyMDI2MDkzMC4wIJJjKgBIAVAD&amp;rclk=1</t>
        </is>
      </c>
      <c r="AK4625" s="14" t="inlineStr">
        <is>
          <t>Google Maps (sweep, Oct 2026)</t>
        </is>
      </c>
      <c r="AL4625" s="14" t="inlineStr">
        <is>
          <t>2026-10-06</t>
        </is>
      </c>
      <c r="AM4625" s="14" t="inlineStr">
        <is>
          <t>Not approached</t>
        </is>
      </c>
      <c r="AN4625" s="19" t="n"/>
    </row>
    <row r="4626">
      <c r="A4626" s="14" t="n">
        <v>4625</v>
      </c>
      <c r="B4626" s="14" t="inlineStr">
        <is>
          <t>Wumzee Mini Mart</t>
        </is>
      </c>
      <c r="C4626" s="14" t="inlineStr">
        <is>
          <t>Outside catchment</t>
        </is>
      </c>
      <c r="D4626" s="14" t="inlineStr">
        <is>
          <t>Supermarket / Grocery</t>
        </is>
      </c>
      <c r="E4626" s="14" t="inlineStr">
        <is>
          <t>Supermarket</t>
        </is>
      </c>
      <c r="F4626" s="26" t="n">
        <v>10</v>
      </c>
      <c r="G4626" s="27" t="inlineStr">
        <is>
          <t>Cold - little evidence of delivery</t>
        </is>
      </c>
      <c r="H4626" s="21" t="inlineStr">
        <is>
          <t>Floor - not enriched</t>
        </is>
      </c>
      <c r="I4626" s="14" t="n">
        <v>0</v>
      </c>
      <c r="J4626" s="14" t="n">
        <v>0</v>
      </c>
      <c r="K4626" s="14" t="n">
        <v>0</v>
      </c>
      <c r="L4626" s="14" t="n">
        <v>0</v>
      </c>
      <c r="M4626" s="14" t="n">
        <v>0</v>
      </c>
      <c r="N4626" s="14" t="n">
        <v>0</v>
      </c>
      <c r="O4626" s="14" t="n">
        <v>0</v>
      </c>
      <c r="P4626" s="14" t="n">
        <v>0</v>
      </c>
      <c r="Q4626" s="14" t="n">
        <v>0</v>
      </c>
      <c r="R4626" s="14" t="n">
        <v>10</v>
      </c>
      <c r="S4626" s="14" t="n">
        <v>0</v>
      </c>
      <c r="T4626" s="17" t="n"/>
      <c r="U4626" s="18" t="n"/>
      <c r="V4626" s="14" t="inlineStr">
        <is>
          <t>+2347080832713</t>
        </is>
      </c>
      <c r="W4626" s="14" t="inlineStr">
        <is>
          <t>+2347080832713</t>
        </is>
      </c>
      <c r="X4626" s="14" t="n"/>
      <c r="Y4626" s="14" t="n"/>
      <c r="Z4626" s="14" t="n"/>
      <c r="AA4626" s="14" t="n"/>
      <c r="AB4626" s="14" t="n"/>
      <c r="AC4626" s="14" t="n"/>
      <c r="AD4626" s="14" t="n"/>
      <c r="AE4626" s="14" t="n"/>
      <c r="AF4626" s="14" t="n">
        <v>1</v>
      </c>
      <c r="AG4626" s="19" t="inlineStr">
        <is>
          <t>65 miyaki road</t>
        </is>
      </c>
      <c r="AH4626" s="20" t="n">
        <v>6.5477313</v>
      </c>
      <c r="AI4626" s="20" t="n">
        <v>3.4036413</v>
      </c>
      <c r="AJ4626" s="14" t="inlineStr">
        <is>
          <t>https://www.google.com/maps/place/Wumzee+Mini+Mart/data=!4m7!3m6!1s0x103b8d0055ccad17:0x1f9f0409092a42a4!8m2!3d6.5477313!4d3.4036413!16s%2Fg%2F11nvgwv9h1!19sChIJF63MVQCNOxARpEIqCQkEnx8?authuser=0&amp;hl=en&amp;g_ep=EgoyMDI2MDkzMC4wIJJjKgBIAVAD&amp;rclk=1</t>
        </is>
      </c>
      <c r="AK4626" s="14" t="inlineStr">
        <is>
          <t>Google Maps (sweep, Oct 2026)</t>
        </is>
      </c>
      <c r="AL4626" s="14" t="inlineStr">
        <is>
          <t>2026-10-06</t>
        </is>
      </c>
      <c r="AM4626" s="14" t="inlineStr">
        <is>
          <t>Not approached</t>
        </is>
      </c>
      <c r="AN4626" s="19" t="n"/>
    </row>
    <row r="4627">
      <c r="A4627" s="14" t="n">
        <v>4626</v>
      </c>
      <c r="B4627" s="14" t="inlineStr">
        <is>
          <t>Yakubu Provision Store</t>
        </is>
      </c>
      <c r="C4627" s="14" t="inlineStr">
        <is>
          <t>Outside catchment</t>
        </is>
      </c>
      <c r="D4627" s="14" t="inlineStr">
        <is>
          <t>Supermarket / Grocery</t>
        </is>
      </c>
      <c r="E4627" s="14" t="inlineStr">
        <is>
          <t>Lock Store</t>
        </is>
      </c>
      <c r="F4627" s="26" t="n">
        <v>10</v>
      </c>
      <c r="G4627" s="27" t="inlineStr">
        <is>
          <t>Cold - little evidence of delivery</t>
        </is>
      </c>
      <c r="H4627" s="21" t="inlineStr">
        <is>
          <t>Floor - not enriched</t>
        </is>
      </c>
      <c r="I4627" s="14" t="n">
        <v>0</v>
      </c>
      <c r="J4627" s="14" t="n">
        <v>0</v>
      </c>
      <c r="K4627" s="14" t="n">
        <v>0</v>
      </c>
      <c r="L4627" s="14" t="n">
        <v>0</v>
      </c>
      <c r="M4627" s="14" t="n">
        <v>0</v>
      </c>
      <c r="N4627" s="14" t="n">
        <v>0</v>
      </c>
      <c r="O4627" s="14" t="n">
        <v>0</v>
      </c>
      <c r="P4627" s="14" t="n">
        <v>0</v>
      </c>
      <c r="Q4627" s="14" t="n">
        <v>0</v>
      </c>
      <c r="R4627" s="14" t="n">
        <v>10</v>
      </c>
      <c r="S4627" s="14" t="n">
        <v>0</v>
      </c>
      <c r="T4627" s="17" t="n"/>
      <c r="U4627" s="18" t="n"/>
      <c r="V4627" s="14" t="inlineStr">
        <is>
          <t>+2348180964131</t>
        </is>
      </c>
      <c r="W4627" s="14" t="inlineStr">
        <is>
          <t>+2348180964131</t>
        </is>
      </c>
      <c r="X4627" s="14" t="n"/>
      <c r="Y4627" s="14" t="n"/>
      <c r="Z4627" s="14" t="n"/>
      <c r="AA4627" s="14" t="n"/>
      <c r="AB4627" s="14" t="n"/>
      <c r="AC4627" s="14" t="n"/>
      <c r="AD4627" s="14" t="n"/>
      <c r="AE4627" s="14" t="n"/>
      <c r="AF4627" s="14" t="n">
        <v>1</v>
      </c>
      <c r="AG4627" s="19" t="inlineStr">
        <is>
          <t>12 Bisi Afolabi St</t>
        </is>
      </c>
      <c r="AH4627" s="20" t="n">
        <v>6.4873549</v>
      </c>
      <c r="AI4627" s="20" t="n">
        <v>3.5810926</v>
      </c>
      <c r="AJ4627" s="14" t="inlineStr">
        <is>
          <t>https://www.google.com/maps/place/Yakubu+Provision+Store/data=!4m7!3m6!1s0x103bf1c0e44d940d:0x9c8e7d28f8edfa75!8m2!3d6.4873549!4d3.5810926!16s%2Fg%2F11q7_0m94y!19sChIJDZRN5MDxOxARdfrt-Ch9jpw?authuser=0&amp;hl=en&amp;g_ep=EgoyMDI2MDkzMC4wIJJjKgBIAVAD&amp;rclk=1</t>
        </is>
      </c>
      <c r="AK4627" s="14" t="inlineStr">
        <is>
          <t>Google Maps (sweep, Oct 2026)</t>
        </is>
      </c>
      <c r="AL4627" s="14" t="inlineStr">
        <is>
          <t>2026-10-06</t>
        </is>
      </c>
      <c r="AM4627" s="14" t="inlineStr">
        <is>
          <t>Not approached</t>
        </is>
      </c>
      <c r="AN4627" s="19" t="n"/>
    </row>
    <row r="4628">
      <c r="A4628" s="14" t="n">
        <v>4627</v>
      </c>
      <c r="B4628" s="14" t="inlineStr">
        <is>
          <t>Yemi Provision Stores</t>
        </is>
      </c>
      <c r="C4628" s="14" t="inlineStr">
        <is>
          <t>Outside catchment</t>
        </is>
      </c>
      <c r="D4628" s="14" t="inlineStr">
        <is>
          <t>Supermarket / Grocery</t>
        </is>
      </c>
      <c r="E4628" s="14" t="inlineStr">
        <is>
          <t>Supermarket</t>
        </is>
      </c>
      <c r="F4628" s="26" t="n">
        <v>10</v>
      </c>
      <c r="G4628" s="27" t="inlineStr">
        <is>
          <t>Cold - little evidence of delivery</t>
        </is>
      </c>
      <c r="H4628" s="21" t="inlineStr">
        <is>
          <t>Floor - not enriched</t>
        </is>
      </c>
      <c r="I4628" s="14" t="n">
        <v>0</v>
      </c>
      <c r="J4628" s="14" t="n">
        <v>0</v>
      </c>
      <c r="K4628" s="14" t="n">
        <v>0</v>
      </c>
      <c r="L4628" s="14" t="n">
        <v>0</v>
      </c>
      <c r="M4628" s="14" t="n">
        <v>0</v>
      </c>
      <c r="N4628" s="14" t="n">
        <v>0</v>
      </c>
      <c r="O4628" s="14" t="n">
        <v>0</v>
      </c>
      <c r="P4628" s="14" t="n">
        <v>0</v>
      </c>
      <c r="Q4628" s="14" t="n">
        <v>0</v>
      </c>
      <c r="R4628" s="14" t="n">
        <v>10</v>
      </c>
      <c r="S4628" s="14" t="n">
        <v>0</v>
      </c>
      <c r="T4628" s="17" t="n"/>
      <c r="U4628" s="18" t="n"/>
      <c r="V4628" s="14" t="n"/>
      <c r="W4628" s="14" t="n"/>
      <c r="X4628" s="14" t="n"/>
      <c r="Y4628" s="14" t="n"/>
      <c r="Z4628" s="14" t="n"/>
      <c r="AA4628" s="14" t="n"/>
      <c r="AB4628" s="14" t="n"/>
      <c r="AC4628" s="14" t="n"/>
      <c r="AD4628" s="14" t="n"/>
      <c r="AE4628" s="14" t="n"/>
      <c r="AF4628" s="14" t="n">
        <v>0</v>
      </c>
      <c r="AG4628" s="19" t="inlineStr">
        <is>
          <t>23 Ayedun St</t>
        </is>
      </c>
      <c r="AH4628" s="20" t="n">
        <v>6.5378688</v>
      </c>
      <c r="AI4628" s="20" t="n">
        <v>3.3979001</v>
      </c>
      <c r="AJ4628" s="14" t="inlineStr">
        <is>
          <t>https://www.google.com/maps/place/Yemi+Provision+Stores/data=!4m7!3m6!1s0x1051637a6806c9cb:0x3cdbbfb147f0a3be!8m2!3d6.5378688!4d3.3979001!16s%2Fg%2F11s3796567!19sChIJy8kGaHpjURARvqPwR7G_2zw?authuser=0&amp;hl=en&amp;g_ep=EgoyMDI2MDkzMC4wIJJjKgBIAVAD&amp;rclk=1</t>
        </is>
      </c>
      <c r="AK4628" s="14" t="inlineStr">
        <is>
          <t>Google Maps (sweep, Oct 2026)</t>
        </is>
      </c>
      <c r="AL4628" s="14" t="inlineStr">
        <is>
          <t>2026-10-06</t>
        </is>
      </c>
      <c r="AM4628" s="14" t="inlineStr">
        <is>
          <t>Not approached</t>
        </is>
      </c>
      <c r="AN4628" s="19" t="n"/>
    </row>
    <row r="4629">
      <c r="A4629" s="14" t="n">
        <v>4628</v>
      </c>
      <c r="B4629" s="14" t="inlineStr">
        <is>
          <t>Yemisi Ola Amos Provision Store</t>
        </is>
      </c>
      <c r="C4629" s="14" t="inlineStr">
        <is>
          <t>Outside catchment</t>
        </is>
      </c>
      <c r="D4629" s="14" t="inlineStr">
        <is>
          <t>Supermarket / Grocery</t>
        </is>
      </c>
      <c r="E4629" s="14" t="inlineStr">
        <is>
          <t>General store</t>
        </is>
      </c>
      <c r="F4629" s="26" t="n">
        <v>10</v>
      </c>
      <c r="G4629" s="27" t="inlineStr">
        <is>
          <t>Cold - little evidence of delivery</t>
        </is>
      </c>
      <c r="H4629" s="21" t="inlineStr">
        <is>
          <t>Floor - not enriched</t>
        </is>
      </c>
      <c r="I4629" s="14" t="n">
        <v>0</v>
      </c>
      <c r="J4629" s="14" t="n">
        <v>0</v>
      </c>
      <c r="K4629" s="14" t="n">
        <v>0</v>
      </c>
      <c r="L4629" s="14" t="n">
        <v>0</v>
      </c>
      <c r="M4629" s="14" t="n">
        <v>0</v>
      </c>
      <c r="N4629" s="14" t="n">
        <v>0</v>
      </c>
      <c r="O4629" s="14" t="n">
        <v>0</v>
      </c>
      <c r="P4629" s="14" t="n">
        <v>0</v>
      </c>
      <c r="Q4629" s="14" t="n">
        <v>0</v>
      </c>
      <c r="R4629" s="14" t="n">
        <v>10</v>
      </c>
      <c r="S4629" s="14" t="n">
        <v>0</v>
      </c>
      <c r="T4629" s="17" t="n"/>
      <c r="U4629" s="18" t="n"/>
      <c r="V4629" s="14" t="inlineStr">
        <is>
          <t>+2348034490771</t>
        </is>
      </c>
      <c r="W4629" s="14" t="inlineStr">
        <is>
          <t>+2348034490771</t>
        </is>
      </c>
      <c r="X4629" s="14" t="n"/>
      <c r="Y4629" s="14" t="n"/>
      <c r="Z4629" s="14" t="n"/>
      <c r="AA4629" s="14" t="n"/>
      <c r="AB4629" s="14" t="n"/>
      <c r="AC4629" s="14" t="n"/>
      <c r="AD4629" s="14" t="n"/>
      <c r="AE4629" s="14" t="n"/>
      <c r="AF4629" s="14" t="n">
        <v>1</v>
      </c>
      <c r="AG4629" s="19" t="inlineStr">
        <is>
          <t>19 Ikale St</t>
        </is>
      </c>
      <c r="AH4629" s="20" t="n">
        <v>6.4991774</v>
      </c>
      <c r="AI4629" s="20" t="n">
        <v>3.3291036</v>
      </c>
      <c r="AJ4629" s="14" t="inlineStr">
        <is>
          <t>https://www.google.com/maps/place/Yemisi+Ola+Amos+Provision+Store/data=!4m7!3m6!1s0x103b8f96405ab5db:0x2a7a79b484099d73!8m2!3d6.4991774!4d3.3291036!16s%2Fg%2F11q83xwkbk!19sChIJ27VaQJaPOxARc50JhLR5eio?authuser=0&amp;hl=en&amp;g_ep=EgoyMDI2MDkzMC4wIJJjKgBIAVAD&amp;rclk=1</t>
        </is>
      </c>
      <c r="AK4629" s="14" t="inlineStr">
        <is>
          <t>Google Maps (sweep, Oct 2026)</t>
        </is>
      </c>
      <c r="AL4629" s="14" t="inlineStr">
        <is>
          <t>2026-10-06</t>
        </is>
      </c>
      <c r="AM4629" s="14" t="inlineStr">
        <is>
          <t>Not approached</t>
        </is>
      </c>
      <c r="AN4629" s="19" t="n"/>
    </row>
    <row r="4630">
      <c r="A4630" s="14" t="n">
        <v>4629</v>
      </c>
      <c r="B4630" s="14" t="inlineStr">
        <is>
          <t>Yemmyt Concept</t>
        </is>
      </c>
      <c r="C4630" s="14" t="inlineStr">
        <is>
          <t>Outside catchment</t>
        </is>
      </c>
      <c r="D4630" s="14" t="inlineStr">
        <is>
          <t>Supermarket / Grocery</t>
        </is>
      </c>
      <c r="E4630" s="14" t="inlineStr">
        <is>
          <t>Hypermarket</t>
        </is>
      </c>
      <c r="F4630" s="26" t="n">
        <v>10</v>
      </c>
      <c r="G4630" s="27" t="inlineStr">
        <is>
          <t>Cold - little evidence of delivery</t>
        </is>
      </c>
      <c r="H4630" s="21" t="inlineStr">
        <is>
          <t>Floor - not enriched</t>
        </is>
      </c>
      <c r="I4630" s="14" t="n">
        <v>0</v>
      </c>
      <c r="J4630" s="14" t="n">
        <v>0</v>
      </c>
      <c r="K4630" s="14" t="n">
        <v>0</v>
      </c>
      <c r="L4630" s="14" t="n">
        <v>0</v>
      </c>
      <c r="M4630" s="14" t="n">
        <v>0</v>
      </c>
      <c r="N4630" s="14" t="n">
        <v>0</v>
      </c>
      <c r="O4630" s="14" t="n">
        <v>0</v>
      </c>
      <c r="P4630" s="14" t="n">
        <v>0</v>
      </c>
      <c r="Q4630" s="14" t="n">
        <v>0</v>
      </c>
      <c r="R4630" s="14" t="n">
        <v>10</v>
      </c>
      <c r="S4630" s="14" t="n">
        <v>0</v>
      </c>
      <c r="T4630" s="17" t="n"/>
      <c r="U4630" s="18" t="n"/>
      <c r="V4630" s="14" t="inlineStr">
        <is>
          <t>+2348144051723</t>
        </is>
      </c>
      <c r="W4630" s="14" t="inlineStr">
        <is>
          <t>+2348144051723</t>
        </is>
      </c>
      <c r="X4630" s="14" t="n"/>
      <c r="Y4630" s="14" t="n"/>
      <c r="Z4630" s="14" t="n"/>
      <c r="AA4630" s="14" t="n"/>
      <c r="AB4630" s="14" t="n"/>
      <c r="AC4630" s="14" t="n"/>
      <c r="AD4630" s="14" t="n"/>
      <c r="AE4630" s="14" t="n"/>
      <c r="AF4630" s="14" t="n">
        <v>1</v>
      </c>
      <c r="AG4630" s="19" t="inlineStr">
        <is>
          <t>86 Ladega St</t>
        </is>
      </c>
      <c r="AH4630" s="20" t="n">
        <v>6.6166435</v>
      </c>
      <c r="AI4630" s="20" t="n">
        <v>3.5042006</v>
      </c>
      <c r="AJ4630" s="14" t="inlineStr">
        <is>
          <t>https://www.google.com/maps/place/Yemmyt+Concept/data=!4m7!3m6!1s0x103bef4f2d3dd537:0x9d9e3c199015fd39!8m2!3d6.6166435!4d3.5042006!16s%2Fg%2F11p_753bw0!19sChIJN9U9LU_vOxAROf0VkBk8np0?authuser=0&amp;hl=en&amp;g_ep=EgoyMDI2MDkzMC4wIJJjKgBIAVAD&amp;rclk=1</t>
        </is>
      </c>
      <c r="AK4630" s="14" t="inlineStr">
        <is>
          <t>Google Maps (sweep, Oct 2026)</t>
        </is>
      </c>
      <c r="AL4630" s="14" t="inlineStr">
        <is>
          <t>2026-10-06</t>
        </is>
      </c>
      <c r="AM4630" s="14" t="inlineStr">
        <is>
          <t>Not approached</t>
        </is>
      </c>
      <c r="AN4630" s="19" t="n"/>
    </row>
    <row r="4631">
      <c r="A4631" s="14" t="n">
        <v>4630</v>
      </c>
      <c r="B4631" s="14" t="inlineStr">
        <is>
          <t>Yes Mini Mart</t>
        </is>
      </c>
      <c r="C4631" s="14" t="inlineStr">
        <is>
          <t>Outside catchment</t>
        </is>
      </c>
      <c r="D4631" s="14" t="inlineStr">
        <is>
          <t>Supermarket / Grocery</t>
        </is>
      </c>
      <c r="E4631" s="14" t="inlineStr">
        <is>
          <t>General store</t>
        </is>
      </c>
      <c r="F4631" s="26" t="n">
        <v>10</v>
      </c>
      <c r="G4631" s="27" t="inlineStr">
        <is>
          <t>Cold - little evidence of delivery</t>
        </is>
      </c>
      <c r="H4631" s="21" t="inlineStr">
        <is>
          <t>Floor - not enriched</t>
        </is>
      </c>
      <c r="I4631" s="14" t="n">
        <v>0</v>
      </c>
      <c r="J4631" s="14" t="n">
        <v>0</v>
      </c>
      <c r="K4631" s="14" t="n">
        <v>0</v>
      </c>
      <c r="L4631" s="14" t="n">
        <v>0</v>
      </c>
      <c r="M4631" s="14" t="n">
        <v>0</v>
      </c>
      <c r="N4631" s="14" t="n">
        <v>0</v>
      </c>
      <c r="O4631" s="14" t="n">
        <v>0</v>
      </c>
      <c r="P4631" s="14" t="n">
        <v>0</v>
      </c>
      <c r="Q4631" s="14" t="n">
        <v>0</v>
      </c>
      <c r="R4631" s="14" t="n">
        <v>10</v>
      </c>
      <c r="S4631" s="14" t="n">
        <v>0</v>
      </c>
      <c r="T4631" s="17" t="n"/>
      <c r="U4631" s="18" t="n"/>
      <c r="V4631" s="14" t="inlineStr">
        <is>
          <t>+2348080429986</t>
        </is>
      </c>
      <c r="W4631" s="14" t="inlineStr">
        <is>
          <t>+2348080429986</t>
        </is>
      </c>
      <c r="X4631" s="14" t="n"/>
      <c r="Y4631" s="14" t="n"/>
      <c r="Z4631" s="14" t="n"/>
      <c r="AA4631" s="14" t="n"/>
      <c r="AB4631" s="14" t="n"/>
      <c r="AC4631" s="14" t="n"/>
      <c r="AD4631" s="14" t="n"/>
      <c r="AE4631" s="14" t="n"/>
      <c r="AF4631" s="14" t="n">
        <v>1</v>
      </c>
      <c r="AG4631" s="19" t="inlineStr">
        <is>
          <t>52 Zamba St</t>
        </is>
      </c>
      <c r="AH4631" s="20" t="n">
        <v>6.5080059</v>
      </c>
      <c r="AI4631" s="20" t="n">
        <v>3.343938</v>
      </c>
      <c r="AJ4631" s="14" t="inlineStr">
        <is>
          <t>https://www.google.com/maps/place/Yes+Mini+Mart/data=!4m7!3m6!1s0x103b8d3399f8c8b5:0x64cd3ec70dc961f2!8m2!3d6.5080059!4d3.343938!16s%2Fg%2F11rbfjk8cn!19sChIJtcj4mTONOxAR8mHJDcc-zWQ?authuser=0&amp;hl=en&amp;g_ep=EgoyMDI2MDkzMC4wIJJjKgBIAVAD&amp;rclk=1</t>
        </is>
      </c>
      <c r="AK4631" s="14" t="inlineStr">
        <is>
          <t>Google Maps (sweep, Oct 2026)</t>
        </is>
      </c>
      <c r="AL4631" s="14" t="inlineStr">
        <is>
          <t>2026-10-06</t>
        </is>
      </c>
      <c r="AM4631" s="14" t="inlineStr">
        <is>
          <t>Not approached</t>
        </is>
      </c>
      <c r="AN4631" s="19" t="n"/>
    </row>
    <row r="4632">
      <c r="A4632" s="14" t="n">
        <v>4631</v>
      </c>
      <c r="B4632" s="14" t="inlineStr">
        <is>
          <t>Yetunde Store</t>
        </is>
      </c>
      <c r="C4632" s="14" t="inlineStr">
        <is>
          <t>Outside catchment</t>
        </is>
      </c>
      <c r="D4632" s="14" t="inlineStr">
        <is>
          <t>Supermarket / Grocery</t>
        </is>
      </c>
      <c r="E4632" s="14" t="inlineStr">
        <is>
          <t>Supermarket</t>
        </is>
      </c>
      <c r="F4632" s="26" t="n">
        <v>10</v>
      </c>
      <c r="G4632" s="27" t="inlineStr">
        <is>
          <t>Cold - little evidence of delivery</t>
        </is>
      </c>
      <c r="H4632" s="21" t="inlineStr">
        <is>
          <t>Floor - not enriched</t>
        </is>
      </c>
      <c r="I4632" s="14" t="n">
        <v>0</v>
      </c>
      <c r="J4632" s="14" t="n">
        <v>0</v>
      </c>
      <c r="K4632" s="14" t="n">
        <v>0</v>
      </c>
      <c r="L4632" s="14" t="n">
        <v>0</v>
      </c>
      <c r="M4632" s="14" t="n">
        <v>0</v>
      </c>
      <c r="N4632" s="14" t="n">
        <v>0</v>
      </c>
      <c r="O4632" s="14" t="n">
        <v>0</v>
      </c>
      <c r="P4632" s="14" t="n">
        <v>0</v>
      </c>
      <c r="Q4632" s="14" t="n">
        <v>0</v>
      </c>
      <c r="R4632" s="14" t="n">
        <v>10</v>
      </c>
      <c r="S4632" s="14" t="n">
        <v>0</v>
      </c>
      <c r="T4632" s="17" t="n"/>
      <c r="U4632" s="18" t="n"/>
      <c r="V4632" s="14" t="inlineStr">
        <is>
          <t>+2347084661435</t>
        </is>
      </c>
      <c r="W4632" s="14" t="inlineStr">
        <is>
          <t>+2347084661435</t>
        </is>
      </c>
      <c r="X4632" s="14" t="n"/>
      <c r="Y4632" s="14" t="n"/>
      <c r="Z4632" s="14" t="n"/>
      <c r="AA4632" s="14" t="n"/>
      <c r="AB4632" s="14" t="n"/>
      <c r="AC4632" s="14" t="n"/>
      <c r="AD4632" s="14" t="n"/>
      <c r="AE4632" s="14" t="n"/>
      <c r="AF4632" s="14" t="n">
        <v>1</v>
      </c>
      <c r="AG4632" s="19" t="inlineStr">
        <is>
          <t>50 Olokodana St</t>
        </is>
      </c>
      <c r="AH4632" s="20" t="n">
        <v>6.4805569</v>
      </c>
      <c r="AI4632" s="20" t="n">
        <v>3.3778376</v>
      </c>
      <c r="AJ4632" s="14" t="inlineStr">
        <is>
          <t>https://www.google.com/maps/place/Yetunde+Store/data=!4m7!3m6!1s0x103b8bc714f283af:0xc69e91dfff8765cb!8m2!3d6.4805569!4d3.3778376!16s%2Fg%2F11nnlpygll!19sChIJr4PyFMeLOxARy2WH_9-RnsY?authuser=0&amp;hl=en&amp;g_ep=EgoyMDI2MDkzMC4wIJJjKgBIAVAD&amp;rclk=1</t>
        </is>
      </c>
      <c r="AK4632" s="14" t="inlineStr">
        <is>
          <t>Google Maps (sweep, Oct 2026)</t>
        </is>
      </c>
      <c r="AL4632" s="14" t="inlineStr">
        <is>
          <t>2026-10-06</t>
        </is>
      </c>
      <c r="AM4632" s="14" t="inlineStr">
        <is>
          <t>Not approached</t>
        </is>
      </c>
      <c r="AN4632" s="19" t="n"/>
    </row>
    <row r="4633">
      <c r="A4633" s="14" t="n">
        <v>4632</v>
      </c>
      <c r="B4633" s="14" t="inlineStr">
        <is>
          <t>YK Store</t>
        </is>
      </c>
      <c r="C4633" s="14" t="inlineStr">
        <is>
          <t>Outside catchment</t>
        </is>
      </c>
      <c r="D4633" s="14" t="inlineStr">
        <is>
          <t>Supermarket / Grocery</t>
        </is>
      </c>
      <c r="E4633" s="14" t="inlineStr">
        <is>
          <t>Supermarket</t>
        </is>
      </c>
      <c r="F4633" s="26" t="n">
        <v>10</v>
      </c>
      <c r="G4633" s="27" t="inlineStr">
        <is>
          <t>Cold - little evidence of delivery</t>
        </is>
      </c>
      <c r="H4633" s="21" t="inlineStr">
        <is>
          <t>Floor - not enriched</t>
        </is>
      </c>
      <c r="I4633" s="14" t="n">
        <v>0</v>
      </c>
      <c r="J4633" s="14" t="n">
        <v>0</v>
      </c>
      <c r="K4633" s="14" t="n">
        <v>0</v>
      </c>
      <c r="L4633" s="14" t="n">
        <v>0</v>
      </c>
      <c r="M4633" s="14" t="n">
        <v>0</v>
      </c>
      <c r="N4633" s="14" t="n">
        <v>0</v>
      </c>
      <c r="O4633" s="14" t="n">
        <v>0</v>
      </c>
      <c r="P4633" s="14" t="n">
        <v>0</v>
      </c>
      <c r="Q4633" s="14" t="n">
        <v>0</v>
      </c>
      <c r="R4633" s="14" t="n">
        <v>10</v>
      </c>
      <c r="S4633" s="14" t="n">
        <v>0</v>
      </c>
      <c r="T4633" s="17" t="n"/>
      <c r="U4633" s="18" t="n"/>
      <c r="V4633" s="14" t="inlineStr">
        <is>
          <t>+2348085463546</t>
        </is>
      </c>
      <c r="W4633" s="14" t="inlineStr">
        <is>
          <t>+2348085463546</t>
        </is>
      </c>
      <c r="X4633" s="14" t="n"/>
      <c r="Y4633" s="14" t="n"/>
      <c r="Z4633" s="14" t="n"/>
      <c r="AA4633" s="14" t="n"/>
      <c r="AB4633" s="14" t="n"/>
      <c r="AC4633" s="14" t="n"/>
      <c r="AD4633" s="14" t="n"/>
      <c r="AE4633" s="14" t="n"/>
      <c r="AF4633" s="14" t="n">
        <v>1</v>
      </c>
      <c r="AG4633" s="19" t="inlineStr">
        <is>
          <t>46 Enuowa St</t>
        </is>
      </c>
      <c r="AH4633" s="20" t="n">
        <v>6.4626525</v>
      </c>
      <c r="AI4633" s="20" t="n">
        <v>3.3909638</v>
      </c>
      <c r="AJ4633" s="14" t="inlineStr">
        <is>
          <t>https://www.google.com/maps/place/YK+Store/data=!4m7!3m6!1s0x103b8bdd9968c64f:0x772374f9e825eeec!8m2!3d6.4626525!4d3.3909638!16s%2Fg%2F11pxx2f4jh!19sChIJT8Zomd2LOxAR7O4l6Pl0I3c?authuser=0&amp;hl=en&amp;g_ep=EgoyMDI2MDkzMC4wIJJjKgBIAVAD&amp;rclk=1</t>
        </is>
      </c>
      <c r="AK4633" s="14" t="inlineStr">
        <is>
          <t>Google Maps (sweep, Oct 2026)</t>
        </is>
      </c>
      <c r="AL4633" s="14" t="inlineStr">
        <is>
          <t>2026-10-06</t>
        </is>
      </c>
      <c r="AM4633" s="14" t="inlineStr">
        <is>
          <t>Not approached</t>
        </is>
      </c>
      <c r="AN4633" s="19" t="n"/>
    </row>
    <row r="4634">
      <c r="A4634" s="14" t="n">
        <v>4633</v>
      </c>
      <c r="B4634" s="14" t="inlineStr">
        <is>
          <t>Young Millionaires</t>
        </is>
      </c>
      <c r="C4634" s="14" t="inlineStr">
        <is>
          <t>Outside catchment</t>
        </is>
      </c>
      <c r="D4634" s="14" t="inlineStr">
        <is>
          <t>Supermarket / Grocery</t>
        </is>
      </c>
      <c r="E4634" s="14" t="inlineStr">
        <is>
          <t>Hypermarket</t>
        </is>
      </c>
      <c r="F4634" s="26" t="n">
        <v>10</v>
      </c>
      <c r="G4634" s="27" t="inlineStr">
        <is>
          <t>Cold - little evidence of delivery</t>
        </is>
      </c>
      <c r="H4634" s="21" t="inlineStr">
        <is>
          <t>Floor - not enriched</t>
        </is>
      </c>
      <c r="I4634" s="14" t="n">
        <v>0</v>
      </c>
      <c r="J4634" s="14" t="n">
        <v>0</v>
      </c>
      <c r="K4634" s="14" t="n">
        <v>0</v>
      </c>
      <c r="L4634" s="14" t="n">
        <v>0</v>
      </c>
      <c r="M4634" s="14" t="n">
        <v>0</v>
      </c>
      <c r="N4634" s="14" t="n">
        <v>0</v>
      </c>
      <c r="O4634" s="14" t="n">
        <v>0</v>
      </c>
      <c r="P4634" s="14" t="n">
        <v>0</v>
      </c>
      <c r="Q4634" s="14" t="n">
        <v>0</v>
      </c>
      <c r="R4634" s="14" t="n">
        <v>10</v>
      </c>
      <c r="S4634" s="14" t="n">
        <v>0</v>
      </c>
      <c r="T4634" s="17" t="n"/>
      <c r="U4634" s="18" t="n"/>
      <c r="V4634" s="14" t="inlineStr">
        <is>
          <t>+2347066868991</t>
        </is>
      </c>
      <c r="W4634" s="14" t="inlineStr">
        <is>
          <t>+2347066868991</t>
        </is>
      </c>
      <c r="X4634" s="14" t="n"/>
      <c r="Y4634" s="14" t="n"/>
      <c r="Z4634" s="14" t="n"/>
      <c r="AA4634" s="14" t="n"/>
      <c r="AB4634" s="14" t="n"/>
      <c r="AC4634" s="14" t="n"/>
      <c r="AD4634" s="14" t="n"/>
      <c r="AE4634" s="14" t="n"/>
      <c r="AF4634" s="14" t="n">
        <v>1</v>
      </c>
      <c r="AG4634" s="19" t="inlineStr">
        <is>
          <t>Plot 19 Durbar Rd</t>
        </is>
      </c>
      <c r="AH4634" s="20" t="n">
        <v>6.4650873</v>
      </c>
      <c r="AI4634" s="20" t="n">
        <v>3.3125877</v>
      </c>
      <c r="AJ4634" s="14" t="inlineStr">
        <is>
          <t>https://www.google.com/maps/place/Young+Millionaires/data=!4m7!3m6!1s0x103b89452e593749:0xca4d4279581bbb8f!8m2!3d6.4650873!4d3.3125877!16s%2Fg%2F11sqw1_nd6!19sChIJSTdZLkWJOxARj7sbWHlCTco?authuser=0&amp;hl=en&amp;g_ep=EgoyMDI2MDkzMC4wIJJjKgBIAVAD&amp;rclk=1</t>
        </is>
      </c>
      <c r="AK4634" s="14" t="inlineStr">
        <is>
          <t>Google Maps (sweep, Oct 2026)</t>
        </is>
      </c>
      <c r="AL4634" s="14" t="inlineStr">
        <is>
          <t>2026-10-06</t>
        </is>
      </c>
      <c r="AM4634" s="14" t="inlineStr">
        <is>
          <t>Not approached</t>
        </is>
      </c>
      <c r="AN4634" s="19" t="n"/>
    </row>
    <row r="4635">
      <c r="A4635" s="14" t="n">
        <v>4634</v>
      </c>
      <c r="B4635" s="14" t="inlineStr">
        <is>
          <t>Zephy Mini Mart</t>
        </is>
      </c>
      <c r="C4635" s="14" t="inlineStr">
        <is>
          <t>Outside catchment</t>
        </is>
      </c>
      <c r="D4635" s="14" t="inlineStr">
        <is>
          <t>Supermarket / Grocery</t>
        </is>
      </c>
      <c r="E4635" s="14" t="inlineStr">
        <is>
          <t>Grocery store</t>
        </is>
      </c>
      <c r="F4635" s="26" t="n">
        <v>10</v>
      </c>
      <c r="G4635" s="27" t="inlineStr">
        <is>
          <t>Cold - little evidence of delivery</t>
        </is>
      </c>
      <c r="H4635" s="21" t="inlineStr">
        <is>
          <t>Floor - not enriched</t>
        </is>
      </c>
      <c r="I4635" s="14" t="n">
        <v>0</v>
      </c>
      <c r="J4635" s="14" t="n">
        <v>0</v>
      </c>
      <c r="K4635" s="14" t="n">
        <v>0</v>
      </c>
      <c r="L4635" s="14" t="n">
        <v>0</v>
      </c>
      <c r="M4635" s="14" t="n">
        <v>0</v>
      </c>
      <c r="N4635" s="14" t="n">
        <v>0</v>
      </c>
      <c r="O4635" s="14" t="n">
        <v>0</v>
      </c>
      <c r="P4635" s="14" t="n">
        <v>0</v>
      </c>
      <c r="Q4635" s="14" t="n">
        <v>0</v>
      </c>
      <c r="R4635" s="14" t="n">
        <v>10</v>
      </c>
      <c r="S4635" s="14" t="n">
        <v>0</v>
      </c>
      <c r="T4635" s="17" t="n"/>
      <c r="U4635" s="18" t="n"/>
      <c r="V4635" s="14" t="inlineStr">
        <is>
          <t>+2348035837881</t>
        </is>
      </c>
      <c r="W4635" s="14" t="inlineStr">
        <is>
          <t>+2348035837881</t>
        </is>
      </c>
      <c r="X4635" s="14" t="n"/>
      <c r="Y4635" s="14" t="n"/>
      <c r="Z4635" s="14" t="n"/>
      <c r="AA4635" s="14" t="n"/>
      <c r="AB4635" s="14" t="n"/>
      <c r="AC4635" s="14" t="n"/>
      <c r="AD4635" s="14" t="n"/>
      <c r="AE4635" s="14" t="n"/>
      <c r="AF4635" s="14" t="n">
        <v>1</v>
      </c>
      <c r="AG4635" s="19" t="inlineStr">
        <is>
          <t>16 Ramlatinson, Surulere St</t>
        </is>
      </c>
      <c r="AH4635" s="20" t="n">
        <v>6.4776741</v>
      </c>
      <c r="AI4635" s="20" t="n">
        <v>3.3314919</v>
      </c>
      <c r="AJ4635" s="14" t="inlineStr">
        <is>
          <t>https://www.google.com/maps/place/Zephy+Mini+Mart/data=!4m7!3m6!1s0x103b896d7133a663:0x89728274b25eca67!8m2!3d6.4776741!4d3.3314919!16s%2Fg%2F11nwc6yhqz!19sChIJY6YzcW2JOxARZ8pesnSCcok?authuser=0&amp;hl=en&amp;g_ep=EgoyMDI2MDkzMC4wIJJjKgBIAVAD&amp;rclk=1</t>
        </is>
      </c>
      <c r="AK4635" s="14" t="inlineStr">
        <is>
          <t>Google Maps (sweep, Oct 2026)</t>
        </is>
      </c>
      <c r="AL4635" s="14" t="inlineStr">
        <is>
          <t>2026-10-06</t>
        </is>
      </c>
      <c r="AM4635" s="14" t="inlineStr">
        <is>
          <t>Not approached</t>
        </is>
      </c>
      <c r="AN4635" s="19" t="n"/>
    </row>
    <row r="4636">
      <c r="A4636" s="14" t="n">
        <v>4635</v>
      </c>
      <c r="B4636" s="14" t="inlineStr">
        <is>
          <t>Zunek Grocery store</t>
        </is>
      </c>
      <c r="C4636" s="14" t="inlineStr">
        <is>
          <t>Outside catchment</t>
        </is>
      </c>
      <c r="D4636" s="14" t="inlineStr">
        <is>
          <t>Supermarket / Grocery</t>
        </is>
      </c>
      <c r="E4636" s="14" t="inlineStr">
        <is>
          <t>Food and beverage exporter</t>
        </is>
      </c>
      <c r="F4636" s="26" t="n">
        <v>10</v>
      </c>
      <c r="G4636" s="27" t="inlineStr">
        <is>
          <t>Cold - little evidence of delivery</t>
        </is>
      </c>
      <c r="H4636" s="21" t="inlineStr">
        <is>
          <t>Floor - not enriched</t>
        </is>
      </c>
      <c r="I4636" s="14" t="n">
        <v>0</v>
      </c>
      <c r="J4636" s="14" t="n">
        <v>0</v>
      </c>
      <c r="K4636" s="14" t="n">
        <v>0</v>
      </c>
      <c r="L4636" s="14" t="n">
        <v>0</v>
      </c>
      <c r="M4636" s="14" t="n">
        <v>0</v>
      </c>
      <c r="N4636" s="14" t="n">
        <v>0</v>
      </c>
      <c r="O4636" s="14" t="n">
        <v>0</v>
      </c>
      <c r="P4636" s="14" t="n">
        <v>0</v>
      </c>
      <c r="Q4636" s="14" t="n">
        <v>0</v>
      </c>
      <c r="R4636" s="14" t="n">
        <v>10</v>
      </c>
      <c r="S4636" s="14" t="n">
        <v>0</v>
      </c>
      <c r="T4636" s="17" t="n"/>
      <c r="U4636" s="18" t="n"/>
      <c r="V4636" s="14" t="inlineStr">
        <is>
          <t>+2348137932577</t>
        </is>
      </c>
      <c r="W4636" s="14" t="inlineStr">
        <is>
          <t>+2348137932577</t>
        </is>
      </c>
      <c r="X4636" s="14" t="n"/>
      <c r="Y4636" s="14" t="n"/>
      <c r="Z4636" s="14" t="n"/>
      <c r="AA4636" s="14" t="n"/>
      <c r="AB4636" s="14" t="n"/>
      <c r="AC4636" s="14" t="n"/>
      <c r="AD4636" s="14" t="n"/>
      <c r="AE4636" s="14" t="n"/>
      <c r="AF4636" s="14" t="n">
        <v>1</v>
      </c>
      <c r="AG4636" s="19" t="inlineStr">
        <is>
          <t>13 Ochima Cl, Even Estate</t>
        </is>
      </c>
      <c r="AH4636" s="20" t="n">
        <v>6.4943985</v>
      </c>
      <c r="AI4636" s="20" t="n">
        <v>3.5878821</v>
      </c>
      <c r="AJ4636" s="14" t="inlineStr">
        <is>
          <t>https://www.google.com/maps/place/Zunek+Grocery+store/data=!4m7!3m6!1s0x103bfb0a1c001d07:0x6528d53565b49ee!8m2!3d6.4943985!4d3.5878821!16s%2Fg%2F11w2zkzgzg!19sChIJBx0AHAr7OxAR7klbVlONUgY?authuser=0&amp;hl=en&amp;g_ep=EgoyMDI2MDkzMC4wIJJjKgBIAVAD&amp;rclk=1</t>
        </is>
      </c>
      <c r="AK4636" s="14" t="inlineStr">
        <is>
          <t>Google Maps (sweep, Oct 2026)</t>
        </is>
      </c>
      <c r="AL4636" s="14" t="inlineStr">
        <is>
          <t>2026-10-06</t>
        </is>
      </c>
      <c r="AM4636" s="14" t="inlineStr">
        <is>
          <t>Not approached</t>
        </is>
      </c>
      <c r="AN4636" s="19" t="n"/>
    </row>
    <row r="4637">
      <c r="A4637" s="14" t="n">
        <v>4636</v>
      </c>
      <c r="B4637" s="14" t="inlineStr">
        <is>
          <t>1207 Media</t>
        </is>
      </c>
      <c r="C4637" s="14" t="inlineStr">
        <is>
          <t>Surulere</t>
        </is>
      </c>
      <c r="D4637" s="14" t="inlineStr">
        <is>
          <t>Supermarket / Grocery</t>
        </is>
      </c>
      <c r="E4637" s="14" t="inlineStr">
        <is>
          <t>marketing and advertising</t>
        </is>
      </c>
      <c r="F4637" s="26" t="n">
        <v>10</v>
      </c>
      <c r="G4637" s="27" t="inlineStr">
        <is>
          <t>Cold - little evidence of delivery</t>
        </is>
      </c>
      <c r="H4637" s="21" t="inlineStr">
        <is>
          <t>Floor - not enriched</t>
        </is>
      </c>
      <c r="I4637" s="14" t="n">
        <v>0</v>
      </c>
      <c r="J4637" s="14" t="n">
        <v>0</v>
      </c>
      <c r="K4637" s="14" t="n">
        <v>0</v>
      </c>
      <c r="L4637" s="14" t="n">
        <v>0</v>
      </c>
      <c r="M4637" s="14" t="n">
        <v>0</v>
      </c>
      <c r="N4637" s="14" t="n">
        <v>0</v>
      </c>
      <c r="O4637" s="14" t="n">
        <v>0</v>
      </c>
      <c r="P4637" s="14" t="n">
        <v>0</v>
      </c>
      <c r="Q4637" s="14" t="n">
        <v>0</v>
      </c>
      <c r="R4637" s="14" t="n">
        <v>10</v>
      </c>
      <c r="S4637" s="14" t="n">
        <v>0</v>
      </c>
      <c r="T4637" s="17" t="n"/>
      <c r="U4637" s="18" t="n"/>
      <c r="V4637" s="14" t="inlineStr">
        <is>
          <t>+2348177000024</t>
        </is>
      </c>
      <c r="W4637" s="14" t="inlineStr">
        <is>
          <t>+2348177000024</t>
        </is>
      </c>
      <c r="X4637" s="14" t="n"/>
      <c r="Y4637" s="14" t="n"/>
      <c r="Z4637" s="14" t="n"/>
      <c r="AA4637" s="14" t="n"/>
      <c r="AB4637" s="14" t="n"/>
      <c r="AC4637" s="14" t="n"/>
      <c r="AD4637" s="14" t="n"/>
      <c r="AE4637" s="14" t="n"/>
      <c r="AF4637" s="14" t="n">
        <v>1</v>
      </c>
      <c r="AG4637" s="19" t="inlineStr">
        <is>
          <t>19 Bassie Ogamba Street, Surulere, Lagos Nigeria</t>
        </is>
      </c>
      <c r="AH4637" s="20" t="n"/>
      <c r="AI4637" s="20" t="n"/>
      <c r="AJ4637" s="14" t="inlineStr">
        <is>
          <t>https://www.finelib.com/listing/1207-Media/40957/</t>
        </is>
      </c>
      <c r="AK4637" s="14" t="inlineStr">
        <is>
          <t>Finelib (Oct 2026)</t>
        </is>
      </c>
      <c r="AL4637" s="14" t="inlineStr">
        <is>
          <t>2026-10-06</t>
        </is>
      </c>
      <c r="AM4637" s="14" t="inlineStr">
        <is>
          <t>Not approached</t>
        </is>
      </c>
      <c r="AN4637" s="19" t="inlineStr">
        <is>
          <t>1207 Media provides high quality services public relations company with core competencies in media relations, publicity strategy, events management and business networking.</t>
        </is>
      </c>
    </row>
    <row r="4638">
      <c r="A4638" s="14" t="n">
        <v>4637</v>
      </c>
      <c r="B4638" s="14" t="inlineStr">
        <is>
          <t>21st Limited</t>
        </is>
      </c>
      <c r="C4638" s="14" t="inlineStr">
        <is>
          <t>Surulere</t>
        </is>
      </c>
      <c r="D4638" s="14" t="inlineStr">
        <is>
          <t>Supermarket / Grocery</t>
        </is>
      </c>
      <c r="E4638" s="14" t="inlineStr">
        <is>
          <t>marketing and advertising</t>
        </is>
      </c>
      <c r="F4638" s="26" t="n">
        <v>10</v>
      </c>
      <c r="G4638" s="27" t="inlineStr">
        <is>
          <t>Cold - little evidence of delivery</t>
        </is>
      </c>
      <c r="H4638" s="21" t="inlineStr">
        <is>
          <t>Floor - not enriched</t>
        </is>
      </c>
      <c r="I4638" s="14" t="n">
        <v>0</v>
      </c>
      <c r="J4638" s="14" t="n">
        <v>0</v>
      </c>
      <c r="K4638" s="14" t="n">
        <v>0</v>
      </c>
      <c r="L4638" s="14" t="n">
        <v>0</v>
      </c>
      <c r="M4638" s="14" t="n">
        <v>0</v>
      </c>
      <c r="N4638" s="14" t="n">
        <v>0</v>
      </c>
      <c r="O4638" s="14" t="n">
        <v>0</v>
      </c>
      <c r="P4638" s="14" t="n">
        <v>0</v>
      </c>
      <c r="Q4638" s="14" t="n">
        <v>0</v>
      </c>
      <c r="R4638" s="14" t="n">
        <v>10</v>
      </c>
      <c r="S4638" s="14" t="n">
        <v>0</v>
      </c>
      <c r="T4638" s="17" t="n"/>
      <c r="U4638" s="18" t="n"/>
      <c r="V4638" s="14" t="inlineStr">
        <is>
          <t>+2348022916761</t>
        </is>
      </c>
      <c r="W4638" s="14" t="inlineStr">
        <is>
          <t>+2348022916761</t>
        </is>
      </c>
      <c r="X4638" s="14" t="n"/>
      <c r="Y4638" s="14" t="n"/>
      <c r="Z4638" s="14" t="n"/>
      <c r="AA4638" s="14" t="n"/>
      <c r="AB4638" s="14" t="n"/>
      <c r="AC4638" s="14" t="n"/>
      <c r="AD4638" s="14" t="n"/>
      <c r="AE4638" s="14" t="n"/>
      <c r="AF4638" s="14" t="n">
        <v>1</v>
      </c>
      <c r="AG4638" s="19" t="inlineStr">
        <is>
          <t>50 Falolu Road, Surulere, Lagos State</t>
        </is>
      </c>
      <c r="AH4638" s="20" t="n"/>
      <c r="AI4638" s="20" t="n"/>
      <c r="AJ4638" s="14" t="inlineStr">
        <is>
          <t>https://www.finelib.com/listing/21st-Limited/35418/</t>
        </is>
      </c>
      <c r="AK4638" s="14" t="inlineStr">
        <is>
          <t>Finelib (Oct 2026)</t>
        </is>
      </c>
      <c r="AL4638" s="14" t="inlineStr">
        <is>
          <t>2026-10-06</t>
        </is>
      </c>
      <c r="AM4638" s="14" t="inlineStr">
        <is>
          <t>Not approached</t>
        </is>
      </c>
      <c r="AN4638" s="19" t="inlineStr">
        <is>
          <t>21st Limited is an outdoor advertising and billboard advertisment solutions provider at Surulere.</t>
        </is>
      </c>
    </row>
    <row r="4639">
      <c r="A4639" s="14" t="n">
        <v>4638</v>
      </c>
      <c r="B4639" s="14" t="inlineStr">
        <is>
          <t>Abosede Mini Mart</t>
        </is>
      </c>
      <c r="C4639" s="14" t="inlineStr">
        <is>
          <t>Surulere</t>
        </is>
      </c>
      <c r="D4639" s="14" t="inlineStr">
        <is>
          <t>Supermarket / Grocery</t>
        </is>
      </c>
      <c r="E4639" s="14" t="inlineStr">
        <is>
          <t>Store</t>
        </is>
      </c>
      <c r="F4639" s="26" t="n">
        <v>10</v>
      </c>
      <c r="G4639" s="27" t="inlineStr">
        <is>
          <t>Cold - little evidence of delivery</t>
        </is>
      </c>
      <c r="H4639" s="21" t="inlineStr">
        <is>
          <t>Floor - not enriched</t>
        </is>
      </c>
      <c r="I4639" s="14" t="n">
        <v>0</v>
      </c>
      <c r="J4639" s="14" t="n">
        <v>0</v>
      </c>
      <c r="K4639" s="14" t="n">
        <v>0</v>
      </c>
      <c r="L4639" s="14" t="n">
        <v>0</v>
      </c>
      <c r="M4639" s="14" t="n">
        <v>0</v>
      </c>
      <c r="N4639" s="14" t="n">
        <v>0</v>
      </c>
      <c r="O4639" s="14" t="n">
        <v>0</v>
      </c>
      <c r="P4639" s="14" t="n">
        <v>0</v>
      </c>
      <c r="Q4639" s="14" t="n">
        <v>0</v>
      </c>
      <c r="R4639" s="14" t="n">
        <v>10</v>
      </c>
      <c r="S4639" s="14" t="n">
        <v>0</v>
      </c>
      <c r="T4639" s="17" t="n"/>
      <c r="U4639" s="18" t="n"/>
      <c r="V4639" s="14" t="inlineStr">
        <is>
          <t>+2348173862923</t>
        </is>
      </c>
      <c r="W4639" s="14" t="inlineStr">
        <is>
          <t>+2348173862923</t>
        </is>
      </c>
      <c r="X4639" s="14" t="n"/>
      <c r="Y4639" s="14" t="n"/>
      <c r="Z4639" s="14" t="n"/>
      <c r="AA4639" s="14" t="n"/>
      <c r="AB4639" s="14" t="n"/>
      <c r="AC4639" s="14" t="n"/>
      <c r="AD4639" s="14" t="n"/>
      <c r="AE4639" s="14" t="n"/>
      <c r="AF4639" s="14" t="n">
        <v>1</v>
      </c>
      <c r="AG4639" s="19" t="inlineStr">
        <is>
          <t>25 Alh. Jimoh St</t>
        </is>
      </c>
      <c r="AH4639" s="20" t="n">
        <v>6.4823097</v>
      </c>
      <c r="AI4639" s="20" t="n">
        <v>3.3479208</v>
      </c>
      <c r="AJ4639" s="14" t="inlineStr">
        <is>
          <t>https://www.google.com/maps/place/Abosede+Mini+Mart/data=!4m7!3m6!1s0x103b8dec83abc0b5:0x46aff901348b7ef4!8m2!3d6.4823097!4d3.3479208!16s%2Fg%2F11rrpqb1fg!19sChIJtcCrg-yNOxAR9H6LNAH5r0Y?authuser=0&amp;hl=en&amp;g_ep=EgoyMDI2MDkzMC4wIJJjKgBIAVAD&amp;rclk=1</t>
        </is>
      </c>
      <c r="AK4639" s="14" t="inlineStr">
        <is>
          <t>Google Maps (sweep, Oct 2026)</t>
        </is>
      </c>
      <c r="AL4639" s="14" t="inlineStr">
        <is>
          <t>2026-10-06</t>
        </is>
      </c>
      <c r="AM4639" s="14" t="inlineStr">
        <is>
          <t>Not approached</t>
        </is>
      </c>
      <c r="AN4639" s="19" t="n"/>
    </row>
    <row r="4640">
      <c r="A4640" s="14" t="n">
        <v>4639</v>
      </c>
      <c r="B4640" s="14" t="inlineStr">
        <is>
          <t>Adenike Mini Mart</t>
        </is>
      </c>
      <c r="C4640" s="14" t="inlineStr">
        <is>
          <t>Surulere</t>
        </is>
      </c>
      <c r="D4640" s="14" t="inlineStr">
        <is>
          <t>Supermarket / Grocery</t>
        </is>
      </c>
      <c r="E4640" s="14" t="inlineStr">
        <is>
          <t>General store</t>
        </is>
      </c>
      <c r="F4640" s="26" t="n">
        <v>10</v>
      </c>
      <c r="G4640" s="27" t="inlineStr">
        <is>
          <t>Cold - little evidence of delivery</t>
        </is>
      </c>
      <c r="H4640" s="21" t="inlineStr">
        <is>
          <t>Floor - not enriched</t>
        </is>
      </c>
      <c r="I4640" s="14" t="n">
        <v>0</v>
      </c>
      <c r="J4640" s="14" t="n">
        <v>0</v>
      </c>
      <c r="K4640" s="14" t="n">
        <v>0</v>
      </c>
      <c r="L4640" s="14" t="n">
        <v>0</v>
      </c>
      <c r="M4640" s="14" t="n">
        <v>0</v>
      </c>
      <c r="N4640" s="14" t="n">
        <v>0</v>
      </c>
      <c r="O4640" s="14" t="n">
        <v>0</v>
      </c>
      <c r="P4640" s="14" t="n">
        <v>0</v>
      </c>
      <c r="Q4640" s="14" t="n">
        <v>0</v>
      </c>
      <c r="R4640" s="14" t="n">
        <v>10</v>
      </c>
      <c r="S4640" s="14" t="n">
        <v>0</v>
      </c>
      <c r="T4640" s="17" t="n"/>
      <c r="U4640" s="18" t="n"/>
      <c r="V4640" s="14" t="inlineStr">
        <is>
          <t>+2347057074946</t>
        </is>
      </c>
      <c r="W4640" s="14" t="inlineStr">
        <is>
          <t>+2347057074946</t>
        </is>
      </c>
      <c r="X4640" s="14" t="n"/>
      <c r="Y4640" s="14" t="n"/>
      <c r="Z4640" s="14" t="n"/>
      <c r="AA4640" s="14" t="n"/>
      <c r="AB4640" s="14" t="n"/>
      <c r="AC4640" s="14" t="n"/>
      <c r="AD4640" s="14" t="n"/>
      <c r="AE4640" s="14" t="n"/>
      <c r="AF4640" s="14" t="n">
        <v>1</v>
      </c>
      <c r="AG4640" s="19" t="inlineStr">
        <is>
          <t>4 Adelabu St</t>
        </is>
      </c>
      <c r="AH4640" s="20" t="n">
        <v>6.5012112</v>
      </c>
      <c r="AI4640" s="20" t="n">
        <v>3.3503644</v>
      </c>
      <c r="AJ4640" s="14" t="inlineStr">
        <is>
          <t>https://www.google.com/maps/place/Adenike+Mini+Mart/data=!4m7!3m6!1s0x103b8d0eb96cdcfb:0xc047bad33d6db410!8m2!3d6.5012112!4d3.3503644!16s%2Fg%2F11q7fvvtgy!19sChIJ-9xsuQ6NOxARELRtPdO6R8A?authuser=0&amp;hl=en&amp;g_ep=EgoyMDI2MDkzMC4wIJJjKgBIAVAD&amp;rclk=1</t>
        </is>
      </c>
      <c r="AK4640" s="14" t="inlineStr">
        <is>
          <t>Google Maps (sweep, Oct 2026)</t>
        </is>
      </c>
      <c r="AL4640" s="14" t="inlineStr">
        <is>
          <t>2026-10-06</t>
        </is>
      </c>
      <c r="AM4640" s="14" t="inlineStr">
        <is>
          <t>Not approached</t>
        </is>
      </c>
      <c r="AN4640" s="19" t="n"/>
    </row>
    <row r="4641">
      <c r="A4641" s="14" t="n">
        <v>4640</v>
      </c>
      <c r="B4641" s="14" t="inlineStr">
        <is>
          <t>Aginkoni Provision Store</t>
        </is>
      </c>
      <c r="C4641" s="14" t="inlineStr">
        <is>
          <t>Surulere</t>
        </is>
      </c>
      <c r="D4641" s="14" t="inlineStr">
        <is>
          <t>Supermarket / Grocery</t>
        </is>
      </c>
      <c r="E4641" s="14" t="inlineStr">
        <is>
          <t>Store</t>
        </is>
      </c>
      <c r="F4641" s="26" t="n">
        <v>10</v>
      </c>
      <c r="G4641" s="27" t="inlineStr">
        <is>
          <t>Cold - little evidence of delivery</t>
        </is>
      </c>
      <c r="H4641" s="21" t="inlineStr">
        <is>
          <t>Floor - not enriched</t>
        </is>
      </c>
      <c r="I4641" s="14" t="n">
        <v>0</v>
      </c>
      <c r="J4641" s="14" t="n">
        <v>0</v>
      </c>
      <c r="K4641" s="14" t="n">
        <v>0</v>
      </c>
      <c r="L4641" s="14" t="n">
        <v>0</v>
      </c>
      <c r="M4641" s="14" t="n">
        <v>0</v>
      </c>
      <c r="N4641" s="14" t="n">
        <v>0</v>
      </c>
      <c r="O4641" s="14" t="n">
        <v>0</v>
      </c>
      <c r="P4641" s="14" t="n">
        <v>0</v>
      </c>
      <c r="Q4641" s="14" t="n">
        <v>0</v>
      </c>
      <c r="R4641" s="14" t="n">
        <v>10</v>
      </c>
      <c r="S4641" s="14" t="n">
        <v>0</v>
      </c>
      <c r="T4641" s="17" t="n"/>
      <c r="U4641" s="18" t="n"/>
      <c r="V4641" s="14" t="inlineStr">
        <is>
          <t>+2348159856458</t>
        </is>
      </c>
      <c r="W4641" s="14" t="inlineStr">
        <is>
          <t>+2348159856458</t>
        </is>
      </c>
      <c r="X4641" s="14" t="n"/>
      <c r="Y4641" s="14" t="n"/>
      <c r="Z4641" s="14" t="n"/>
      <c r="AA4641" s="14" t="n"/>
      <c r="AB4641" s="14" t="n"/>
      <c r="AC4641" s="14" t="n"/>
      <c r="AD4641" s="14" t="n"/>
      <c r="AE4641" s="14" t="n"/>
      <c r="AF4641" s="14" t="n">
        <v>1</v>
      </c>
      <c r="AG4641" s="19" t="inlineStr">
        <is>
          <t>3 Odunjo St, Brown Rd</t>
        </is>
      </c>
      <c r="AH4641" s="20" t="n">
        <v>6.4927914</v>
      </c>
      <c r="AI4641" s="20" t="n">
        <v>3.3404855</v>
      </c>
      <c r="AJ4641" s="14" t="inlineStr">
        <is>
          <t>https://www.google.com/maps/place/Aginkoni+Provision+Store/data=!4m7!3m6!1s0x103b8d912749d3dd:0xb840bdea8c4c5dd5!8m2!3d6.4927914!4d3.3404855!16s%2Fg%2F11nwc8pq77!19sChIJ3dNJJ5GNOxAR1V1MjOq9QLg?authuser=0&amp;hl=en&amp;g_ep=EgoyMDI2MDkzMC4wIJJjKgBIAVAD&amp;rclk=1</t>
        </is>
      </c>
      <c r="AK4641" s="14" t="inlineStr">
        <is>
          <t>Google Maps (sweep, Oct 2026)</t>
        </is>
      </c>
      <c r="AL4641" s="14" t="inlineStr">
        <is>
          <t>2026-10-06</t>
        </is>
      </c>
      <c r="AM4641" s="14" t="inlineStr">
        <is>
          <t>Not approached</t>
        </is>
      </c>
      <c r="AN4641" s="19" t="n"/>
    </row>
    <row r="4642">
      <c r="A4642" s="14" t="n">
        <v>4641</v>
      </c>
      <c r="B4642" s="14" t="inlineStr">
        <is>
          <t>Aishat Mini Mart</t>
        </is>
      </c>
      <c r="C4642" s="14" t="inlineStr">
        <is>
          <t>Surulere</t>
        </is>
      </c>
      <c r="D4642" s="14" t="inlineStr">
        <is>
          <t>Supermarket / Grocery</t>
        </is>
      </c>
      <c r="E4642" s="14" t="inlineStr">
        <is>
          <t>General store</t>
        </is>
      </c>
      <c r="F4642" s="26" t="n">
        <v>10</v>
      </c>
      <c r="G4642" s="27" t="inlineStr">
        <is>
          <t>Cold - little evidence of delivery</t>
        </is>
      </c>
      <c r="H4642" s="21" t="inlineStr">
        <is>
          <t>Floor - not enriched</t>
        </is>
      </c>
      <c r="I4642" s="14" t="n">
        <v>0</v>
      </c>
      <c r="J4642" s="14" t="n">
        <v>0</v>
      </c>
      <c r="K4642" s="14" t="n">
        <v>0</v>
      </c>
      <c r="L4642" s="14" t="n">
        <v>0</v>
      </c>
      <c r="M4642" s="14" t="n">
        <v>0</v>
      </c>
      <c r="N4642" s="14" t="n">
        <v>0</v>
      </c>
      <c r="O4642" s="14" t="n">
        <v>0</v>
      </c>
      <c r="P4642" s="14" t="n">
        <v>0</v>
      </c>
      <c r="Q4642" s="14" t="n">
        <v>0</v>
      </c>
      <c r="R4642" s="14" t="n">
        <v>10</v>
      </c>
      <c r="S4642" s="14" t="n">
        <v>0</v>
      </c>
      <c r="T4642" s="17" t="n"/>
      <c r="U4642" s="18" t="n"/>
      <c r="V4642" s="14" t="inlineStr">
        <is>
          <t>+2349153068984</t>
        </is>
      </c>
      <c r="W4642" s="14" t="inlineStr">
        <is>
          <t>+2349153068984</t>
        </is>
      </c>
      <c r="X4642" s="14" t="n"/>
      <c r="Y4642" s="14" t="n"/>
      <c r="Z4642" s="14" t="n"/>
      <c r="AA4642" s="14" t="n"/>
      <c r="AB4642" s="14" t="n"/>
      <c r="AC4642" s="14" t="n"/>
      <c r="AD4642" s="14" t="n"/>
      <c r="AE4642" s="14" t="n"/>
      <c r="AF4642" s="14" t="n">
        <v>1</v>
      </c>
      <c r="AG4642" s="19" t="inlineStr">
        <is>
          <t>6 Olatunde Onimole St</t>
        </is>
      </c>
      <c r="AH4642" s="20" t="n">
        <v>6.4926258</v>
      </c>
      <c r="AI4642" s="20" t="n">
        <v>3.3467039</v>
      </c>
      <c r="AJ4642" s="14" t="inlineStr">
        <is>
          <t>https://www.google.com/maps/place/Aishat+Mini+Mart/data=!4m7!3m6!1s0x103b8d3626e65d29:0x211726267f1a0ad4!8m2!3d6.4926258!4d3.3467039!16s%2Fg%2F11rg_m9_r0!19sChIJKV3mJjaNOxAR1AoafyYmFyE?authuser=0&amp;hl=en&amp;g_ep=EgoyMDI2MDkzMC4wIJJjKgBIAVAD&amp;rclk=1</t>
        </is>
      </c>
      <c r="AK4642" s="14" t="inlineStr">
        <is>
          <t>Google Maps (sweep, Oct 2026)</t>
        </is>
      </c>
      <c r="AL4642" s="14" t="inlineStr">
        <is>
          <t>2026-10-06</t>
        </is>
      </c>
      <c r="AM4642" s="14" t="inlineStr">
        <is>
          <t>Not approached</t>
        </is>
      </c>
      <c r="AN4642" s="19" t="n"/>
    </row>
    <row r="4643">
      <c r="A4643" s="14" t="n">
        <v>4642</v>
      </c>
      <c r="B4643" s="14" t="inlineStr">
        <is>
          <t>Akinleye Mini Mart</t>
        </is>
      </c>
      <c r="C4643" s="14" t="inlineStr">
        <is>
          <t>Surulere</t>
        </is>
      </c>
      <c r="D4643" s="14" t="inlineStr">
        <is>
          <t>Supermarket / Grocery</t>
        </is>
      </c>
      <c r="E4643" s="14" t="inlineStr">
        <is>
          <t>Grocery store</t>
        </is>
      </c>
      <c r="F4643" s="26" t="n">
        <v>10</v>
      </c>
      <c r="G4643" s="27" t="inlineStr">
        <is>
          <t>Cold - little evidence of delivery</t>
        </is>
      </c>
      <c r="H4643" s="21" t="inlineStr">
        <is>
          <t>Floor - not enriched</t>
        </is>
      </c>
      <c r="I4643" s="14" t="n">
        <v>0</v>
      </c>
      <c r="J4643" s="14" t="n">
        <v>0</v>
      </c>
      <c r="K4643" s="14" t="n">
        <v>0</v>
      </c>
      <c r="L4643" s="14" t="n">
        <v>0</v>
      </c>
      <c r="M4643" s="14" t="n">
        <v>0</v>
      </c>
      <c r="N4643" s="14" t="n">
        <v>0</v>
      </c>
      <c r="O4643" s="14" t="n">
        <v>0</v>
      </c>
      <c r="P4643" s="14" t="n">
        <v>0</v>
      </c>
      <c r="Q4643" s="14" t="n">
        <v>0</v>
      </c>
      <c r="R4643" s="14" t="n">
        <v>10</v>
      </c>
      <c r="S4643" s="14" t="n">
        <v>0</v>
      </c>
      <c r="T4643" s="17" t="n"/>
      <c r="U4643" s="18" t="n"/>
      <c r="V4643" s="14" t="inlineStr">
        <is>
          <t>+2348121198447</t>
        </is>
      </c>
      <c r="W4643" s="14" t="inlineStr">
        <is>
          <t>+2348121198447</t>
        </is>
      </c>
      <c r="X4643" s="14" t="n"/>
      <c r="Y4643" s="14" t="n"/>
      <c r="Z4643" s="14" t="n"/>
      <c r="AA4643" s="14" t="n"/>
      <c r="AB4643" s="14" t="n"/>
      <c r="AC4643" s="14" t="n"/>
      <c r="AD4643" s="14" t="n"/>
      <c r="AE4643" s="14" t="n"/>
      <c r="AF4643" s="14" t="n">
        <v>1</v>
      </c>
      <c r="AG4643" s="19" t="inlineStr">
        <is>
          <t>9 Ibidun St</t>
        </is>
      </c>
      <c r="AH4643" s="20" t="n">
        <v>6.5070048</v>
      </c>
      <c r="AI4643" s="20" t="n">
        <v>3.3597261</v>
      </c>
      <c r="AJ4643" s="14" t="inlineStr">
        <is>
          <t>https://www.google.com/maps/place/Akinleye+Mini+Mart/data=!4m7!3m6!1s0x103b8d6c7bfbdb0f:0x373ec728f787fa71!8m2!3d6.5070048!4d3.3597261!16s%2Fg%2F11q7dxz0gh!19sChIJD9v7e2yNOxARcfqH9yjHPjc?authuser=0&amp;hl=en&amp;g_ep=EgoyMDI2MDkzMC4wIJJjKgBIAVAD&amp;rclk=1</t>
        </is>
      </c>
      <c r="AK4643" s="14" t="inlineStr">
        <is>
          <t>Google Maps (sweep, Oct 2026)</t>
        </is>
      </c>
      <c r="AL4643" s="14" t="inlineStr">
        <is>
          <t>2026-10-06</t>
        </is>
      </c>
      <c r="AM4643" s="14" t="inlineStr">
        <is>
          <t>Not approached</t>
        </is>
      </c>
      <c r="AN4643" s="19" t="n"/>
    </row>
    <row r="4644">
      <c r="A4644" s="14" t="n">
        <v>4643</v>
      </c>
      <c r="B4644" s="14" t="inlineStr">
        <is>
          <t>Alausa Mini Mart</t>
        </is>
      </c>
      <c r="C4644" s="14" t="inlineStr">
        <is>
          <t>Surulere</t>
        </is>
      </c>
      <c r="D4644" s="14" t="inlineStr">
        <is>
          <t>Supermarket / Grocery</t>
        </is>
      </c>
      <c r="E4644" s="14" t="inlineStr">
        <is>
          <t>Supermarket</t>
        </is>
      </c>
      <c r="F4644" s="26" t="n">
        <v>10</v>
      </c>
      <c r="G4644" s="27" t="inlineStr">
        <is>
          <t>Cold - little evidence of delivery</t>
        </is>
      </c>
      <c r="H4644" s="21" t="inlineStr">
        <is>
          <t>Floor - not enriched</t>
        </is>
      </c>
      <c r="I4644" s="14" t="n">
        <v>0</v>
      </c>
      <c r="J4644" s="14" t="n">
        <v>0</v>
      </c>
      <c r="K4644" s="14" t="n">
        <v>0</v>
      </c>
      <c r="L4644" s="14" t="n">
        <v>0</v>
      </c>
      <c r="M4644" s="14" t="n">
        <v>0</v>
      </c>
      <c r="N4644" s="14" t="n">
        <v>0</v>
      </c>
      <c r="O4644" s="14" t="n">
        <v>0</v>
      </c>
      <c r="P4644" s="14" t="n">
        <v>0</v>
      </c>
      <c r="Q4644" s="14" t="n">
        <v>0</v>
      </c>
      <c r="R4644" s="14" t="n">
        <v>10</v>
      </c>
      <c r="S4644" s="14" t="n">
        <v>0</v>
      </c>
      <c r="T4644" s="17" t="n"/>
      <c r="U4644" s="18" t="n"/>
      <c r="V4644" s="14" t="inlineStr">
        <is>
          <t>+2348027529207</t>
        </is>
      </c>
      <c r="W4644" s="14" t="inlineStr">
        <is>
          <t>+2348027529207</t>
        </is>
      </c>
      <c r="X4644" s="14" t="n"/>
      <c r="Y4644" s="14" t="n"/>
      <c r="Z4644" s="14" t="n"/>
      <c r="AA4644" s="14" t="n"/>
      <c r="AB4644" s="14" t="n"/>
      <c r="AC4644" s="14" t="n"/>
      <c r="AD4644" s="14" t="n"/>
      <c r="AE4644" s="14" t="n"/>
      <c r="AF4644" s="14" t="n">
        <v>1</v>
      </c>
      <c r="AG4644" s="19" t="inlineStr">
        <is>
          <t>16 Ramlatinson str</t>
        </is>
      </c>
      <c r="AH4644" s="20" t="n">
        <v>6.4982205</v>
      </c>
      <c r="AI4644" s="20" t="n">
        <v>3.3485717</v>
      </c>
      <c r="AJ4644" s="14" t="inlineStr">
        <is>
          <t>https://www.google.com/maps/place/Alausa+Mini+Mart/data=!4m7!3m6!1s0x103b8d9af1305dfb:0x4815f92bd4ac4298!8m2!3d6.4982205!4d3.3485717!16s%2Fg%2F11nx0k6cbc!19sChIJ-10w8ZqNOxARmEKs1Cv5FUg?authuser=0&amp;hl=en&amp;g_ep=EgoyMDI2MDkzMC4wIJJjKgBIAVAD&amp;rclk=1</t>
        </is>
      </c>
      <c r="AK4644" s="14" t="inlineStr">
        <is>
          <t>Google Maps (sweep, Oct 2026)</t>
        </is>
      </c>
      <c r="AL4644" s="14" t="inlineStr">
        <is>
          <t>2026-10-06</t>
        </is>
      </c>
      <c r="AM4644" s="14" t="inlineStr">
        <is>
          <t>Not approached</t>
        </is>
      </c>
      <c r="AN4644" s="19" t="n"/>
    </row>
    <row r="4645">
      <c r="A4645" s="14" t="n">
        <v>4644</v>
      </c>
      <c r="B4645" s="14" t="inlineStr">
        <is>
          <t>Amana Super Market</t>
        </is>
      </c>
      <c r="C4645" s="14" t="inlineStr">
        <is>
          <t>Surulere</t>
        </is>
      </c>
      <c r="D4645" s="14" t="inlineStr">
        <is>
          <t>Supermarket / Grocery</t>
        </is>
      </c>
      <c r="E4645" s="14" t="inlineStr">
        <is>
          <t>groceries</t>
        </is>
      </c>
      <c r="F4645" s="26" t="n">
        <v>10</v>
      </c>
      <c r="G4645" s="27" t="inlineStr">
        <is>
          <t>Cold - little evidence of delivery</t>
        </is>
      </c>
      <c r="H4645" s="21" t="inlineStr">
        <is>
          <t>Floor - not enriched</t>
        </is>
      </c>
      <c r="I4645" s="14" t="n">
        <v>0</v>
      </c>
      <c r="J4645" s="14" t="n">
        <v>0</v>
      </c>
      <c r="K4645" s="14" t="n">
        <v>0</v>
      </c>
      <c r="L4645" s="14" t="n">
        <v>0</v>
      </c>
      <c r="M4645" s="14" t="n">
        <v>0</v>
      </c>
      <c r="N4645" s="14" t="n">
        <v>0</v>
      </c>
      <c r="O4645" s="14" t="n">
        <v>0</v>
      </c>
      <c r="P4645" s="14" t="n">
        <v>0</v>
      </c>
      <c r="Q4645" s="14" t="n">
        <v>0</v>
      </c>
      <c r="R4645" s="14" t="n">
        <v>10</v>
      </c>
      <c r="S4645" s="14" t="n">
        <v>0</v>
      </c>
      <c r="T4645" s="17" t="n"/>
      <c r="U4645" s="18" t="n"/>
      <c r="V4645" s="14" t="inlineStr">
        <is>
          <t>+2348038951713</t>
        </is>
      </c>
      <c r="W4645" s="14" t="inlineStr">
        <is>
          <t>+2348038951713</t>
        </is>
      </c>
      <c r="X4645" s="14" t="n"/>
      <c r="Y4645" s="14" t="n"/>
      <c r="Z4645" s="14" t="n"/>
      <c r="AA4645" s="14" t="n"/>
      <c r="AB4645" s="14" t="n"/>
      <c r="AC4645" s="14" t="n"/>
      <c r="AD4645" s="14" t="n"/>
      <c r="AE4645" s="14" t="n"/>
      <c r="AF4645" s="14" t="n">
        <v>1</v>
      </c>
      <c r="AG4645" s="19" t="inlineStr">
        <is>
          <t>4 ,Odejaye Street, Surulere, Lagos State</t>
        </is>
      </c>
      <c r="AH4645" s="20" t="n"/>
      <c r="AI4645" s="20" t="n"/>
      <c r="AJ4645" s="14" t="inlineStr">
        <is>
          <t>https://www.finelib.com/listing/Amana-Super-Market/35326/</t>
        </is>
      </c>
      <c r="AK4645" s="14" t="inlineStr">
        <is>
          <t>Finelib (Oct 2026)</t>
        </is>
      </c>
      <c r="AL4645" s="14" t="inlineStr">
        <is>
          <t>2026-10-06</t>
        </is>
      </c>
      <c r="AM4645" s="14" t="inlineStr">
        <is>
          <t>Not approached</t>
        </is>
      </c>
      <c r="AN4645" s="19" t="inlineStr">
        <is>
          <t>Amana Super Market sells provisions, beverages, vegetables, fruits and many other groceries.</t>
        </is>
      </c>
    </row>
    <row r="4646">
      <c r="A4646" s="14" t="n">
        <v>4645</v>
      </c>
      <c r="B4646" s="14" t="inlineStr">
        <is>
          <t>Baba Provision Store</t>
        </is>
      </c>
      <c r="C4646" s="14" t="inlineStr">
        <is>
          <t>Surulere</t>
        </is>
      </c>
      <c r="D4646" s="14" t="inlineStr">
        <is>
          <t>Supermarket / Grocery</t>
        </is>
      </c>
      <c r="E4646" s="14" t="inlineStr">
        <is>
          <t>General store</t>
        </is>
      </c>
      <c r="F4646" s="26" t="n">
        <v>10</v>
      </c>
      <c r="G4646" s="27" t="inlineStr">
        <is>
          <t>Cold - little evidence of delivery</t>
        </is>
      </c>
      <c r="H4646" s="21" t="inlineStr">
        <is>
          <t>Floor - not enriched</t>
        </is>
      </c>
      <c r="I4646" s="14" t="n">
        <v>0</v>
      </c>
      <c r="J4646" s="14" t="n">
        <v>0</v>
      </c>
      <c r="K4646" s="14" t="n">
        <v>0</v>
      </c>
      <c r="L4646" s="14" t="n">
        <v>0</v>
      </c>
      <c r="M4646" s="14" t="n">
        <v>0</v>
      </c>
      <c r="N4646" s="14" t="n">
        <v>0</v>
      </c>
      <c r="O4646" s="14" t="n">
        <v>0</v>
      </c>
      <c r="P4646" s="14" t="n">
        <v>0</v>
      </c>
      <c r="Q4646" s="14" t="n">
        <v>0</v>
      </c>
      <c r="R4646" s="14" t="n">
        <v>10</v>
      </c>
      <c r="S4646" s="14" t="n">
        <v>0</v>
      </c>
      <c r="T4646" s="17" t="n"/>
      <c r="U4646" s="18" t="n"/>
      <c r="V4646" s="14" t="inlineStr">
        <is>
          <t>+2348037558161</t>
        </is>
      </c>
      <c r="W4646" s="14" t="inlineStr">
        <is>
          <t>+2348037558161</t>
        </is>
      </c>
      <c r="X4646" s="14" t="n"/>
      <c r="Y4646" s="14" t="n"/>
      <c r="Z4646" s="14" t="n"/>
      <c r="AA4646" s="14" t="n"/>
      <c r="AB4646" s="14" t="n"/>
      <c r="AC4646" s="14" t="n"/>
      <c r="AD4646" s="14" t="n"/>
      <c r="AE4646" s="14" t="n"/>
      <c r="AF4646" s="14" t="n">
        <v>1</v>
      </c>
      <c r="AG4646" s="19" t="inlineStr">
        <is>
          <t>10, Ayinde street, by Memudu Aremu St</t>
        </is>
      </c>
      <c r="AH4646" s="20" t="n">
        <v>6.5061889</v>
      </c>
      <c r="AI4646" s="20" t="n">
        <v>3.3461594</v>
      </c>
      <c r="AJ4646" s="14" t="inlineStr">
        <is>
          <t>https://www.google.com/maps/place/Baba+Provision+Store/data=!4m7!3m6!1s0x103b8d7b3c401915:0x1c85ae5c9c34fcfd!8m2!3d6.5061889!4d3.3461594!16s%2Fg%2F11py7jk5f2!19sChIJFRlAPHuNOxAR_fw0nFyuhRw?authuser=0&amp;hl=en&amp;g_ep=EgoyMDI2MDkzMC4wIJJjKgBIAVAD&amp;rclk=1</t>
        </is>
      </c>
      <c r="AK4646" s="14" t="inlineStr">
        <is>
          <t>Google Maps (sweep, Oct 2026)</t>
        </is>
      </c>
      <c r="AL4646" s="14" t="inlineStr">
        <is>
          <t>2026-10-06</t>
        </is>
      </c>
      <c r="AM4646" s="14" t="inlineStr">
        <is>
          <t>Not approached</t>
        </is>
      </c>
      <c r="AN4646" s="19" t="n"/>
    </row>
    <row r="4647">
      <c r="A4647" s="14" t="n">
        <v>4646</v>
      </c>
      <c r="B4647" s="14" t="inlineStr">
        <is>
          <t>Blessed Ancko Supermarket</t>
        </is>
      </c>
      <c r="C4647" s="14" t="inlineStr">
        <is>
          <t>Surulere</t>
        </is>
      </c>
      <c r="D4647" s="14" t="inlineStr">
        <is>
          <t>Supermarket / Grocery</t>
        </is>
      </c>
      <c r="E4647" s="14" t="inlineStr">
        <is>
          <t>groceries</t>
        </is>
      </c>
      <c r="F4647" s="26" t="n">
        <v>10</v>
      </c>
      <c r="G4647" s="27" t="inlineStr">
        <is>
          <t>Cold - little evidence of delivery</t>
        </is>
      </c>
      <c r="H4647" s="21" t="inlineStr">
        <is>
          <t>Floor - not enriched</t>
        </is>
      </c>
      <c r="I4647" s="14" t="n">
        <v>0</v>
      </c>
      <c r="J4647" s="14" t="n">
        <v>0</v>
      </c>
      <c r="K4647" s="14" t="n">
        <v>0</v>
      </c>
      <c r="L4647" s="14" t="n">
        <v>0</v>
      </c>
      <c r="M4647" s="14" t="n">
        <v>0</v>
      </c>
      <c r="N4647" s="14" t="n">
        <v>0</v>
      </c>
      <c r="O4647" s="14" t="n">
        <v>0</v>
      </c>
      <c r="P4647" s="14" t="n">
        <v>0</v>
      </c>
      <c r="Q4647" s="14" t="n">
        <v>0</v>
      </c>
      <c r="R4647" s="14" t="n">
        <v>10</v>
      </c>
      <c r="S4647" s="14" t="n">
        <v>0</v>
      </c>
      <c r="T4647" s="17" t="n"/>
      <c r="U4647" s="18" t="n"/>
      <c r="V4647" s="14" t="inlineStr">
        <is>
          <t>+2348037005821</t>
        </is>
      </c>
      <c r="W4647" s="14" t="inlineStr">
        <is>
          <t>+2348037005821; +2348023742227</t>
        </is>
      </c>
      <c r="X4647" s="14" t="n"/>
      <c r="Y4647" s="14" t="n"/>
      <c r="Z4647" s="14" t="n"/>
      <c r="AA4647" s="14" t="n"/>
      <c r="AB4647" s="14" t="n"/>
      <c r="AC4647" s="14" t="n"/>
      <c r="AD4647" s="14" t="n"/>
      <c r="AE4647" s="14" t="n"/>
      <c r="AF4647" s="14" t="n">
        <v>1</v>
      </c>
      <c r="AG4647" s="19" t="inlineStr">
        <is>
          <t>56 Ayilara Street, Ojuelegba, Surulere</t>
        </is>
      </c>
      <c r="AH4647" s="20" t="n"/>
      <c r="AI4647" s="20" t="n"/>
      <c r="AJ4647" s="14" t="inlineStr">
        <is>
          <t>https://www.finelib.com/listing/Blessed-Ancko-Supermarket/35325/</t>
        </is>
      </c>
      <c r="AK4647" s="14" t="inlineStr">
        <is>
          <t>Finelib (Oct 2026)</t>
        </is>
      </c>
      <c r="AL4647" s="14" t="inlineStr">
        <is>
          <t>2026-10-06</t>
        </is>
      </c>
      <c r="AM4647" s="14" t="inlineStr">
        <is>
          <t>Not approached</t>
        </is>
      </c>
      <c r="AN4647" s="19" t="inlineStr">
        <is>
          <t>Blessed Ancko Supermarket sells provisions, beverages, vegetables, fruits and many other groceries.</t>
        </is>
      </c>
    </row>
    <row r="4648">
      <c r="A4648" s="14" t="n">
        <v>4647</v>
      </c>
      <c r="B4648" s="14" t="inlineStr">
        <is>
          <t>Blessed Food Store</t>
        </is>
      </c>
      <c r="C4648" s="14" t="inlineStr">
        <is>
          <t>Surulere</t>
        </is>
      </c>
      <c r="D4648" s="14" t="inlineStr">
        <is>
          <t>Supermarket / Grocery</t>
        </is>
      </c>
      <c r="E4648" s="14" t="inlineStr">
        <is>
          <t>Food store</t>
        </is>
      </c>
      <c r="F4648" s="26" t="n">
        <v>10</v>
      </c>
      <c r="G4648" s="27" t="inlineStr">
        <is>
          <t>Cold - little evidence of delivery</t>
        </is>
      </c>
      <c r="H4648" s="21" t="inlineStr">
        <is>
          <t>Floor - not enriched</t>
        </is>
      </c>
      <c r="I4648" s="14" t="n">
        <v>0</v>
      </c>
      <c r="J4648" s="14" t="n">
        <v>0</v>
      </c>
      <c r="K4648" s="14" t="n">
        <v>0</v>
      </c>
      <c r="L4648" s="14" t="n">
        <v>0</v>
      </c>
      <c r="M4648" s="14" t="n">
        <v>0</v>
      </c>
      <c r="N4648" s="14" t="n">
        <v>0</v>
      </c>
      <c r="O4648" s="14" t="n">
        <v>0</v>
      </c>
      <c r="P4648" s="14" t="n">
        <v>0</v>
      </c>
      <c r="Q4648" s="14" t="n">
        <v>0</v>
      </c>
      <c r="R4648" s="14" t="n">
        <v>10</v>
      </c>
      <c r="S4648" s="14" t="n">
        <v>0</v>
      </c>
      <c r="T4648" s="17" t="n"/>
      <c r="U4648" s="18" t="n"/>
      <c r="V4648" s="14" t="inlineStr">
        <is>
          <t>+2348035728280</t>
        </is>
      </c>
      <c r="W4648" s="14" t="inlineStr">
        <is>
          <t>+2348035728280</t>
        </is>
      </c>
      <c r="X4648" s="14" t="n"/>
      <c r="Y4648" s="14" t="n"/>
      <c r="Z4648" s="14" t="n"/>
      <c r="AA4648" s="14" t="n"/>
      <c r="AB4648" s="14" t="n"/>
      <c r="AC4648" s="14" t="n"/>
      <c r="AD4648" s="14" t="n"/>
      <c r="AE4648" s="14" t="n"/>
      <c r="AF4648" s="14" t="n">
        <v>1</v>
      </c>
      <c r="AG4648" s="19" t="inlineStr">
        <is>
          <t>2 Makinde St</t>
        </is>
      </c>
      <c r="AH4648" s="20" t="n">
        <v>6.508733</v>
      </c>
      <c r="AI4648" s="20" t="n">
        <v>3.3621362</v>
      </c>
      <c r="AJ4648" s="14" t="inlineStr">
        <is>
          <t>https://www.google.com/maps/place/Blessed+Food+Store/data=!4m7!3m6!1s0x103b8c46d24c5e85:0xc006eca133e93ce5!8m2!3d6.508733!4d3.3621362!16s%2Fg%2F1q67qfdpf!19sChIJhV5M0kaMOxAR5TzpM6HsBsA?authuser=0&amp;hl=en&amp;g_ep=EgoyMDI2MDkzMC4wIJJjKgBIAVAD&amp;rclk=1</t>
        </is>
      </c>
      <c r="AK4648" s="14" t="inlineStr">
        <is>
          <t>Google Maps (sweep, Oct 2026)</t>
        </is>
      </c>
      <c r="AL4648" s="14" t="inlineStr">
        <is>
          <t>2026-10-06</t>
        </is>
      </c>
      <c r="AM4648" s="14" t="inlineStr">
        <is>
          <t>Not approached</t>
        </is>
      </c>
      <c r="AN4648" s="19" t="n"/>
    </row>
    <row r="4649">
      <c r="A4649" s="14" t="n">
        <v>4648</v>
      </c>
      <c r="B4649" s="14" t="inlineStr">
        <is>
          <t>Blessing Mini Mart</t>
        </is>
      </c>
      <c r="C4649" s="14" t="inlineStr">
        <is>
          <t>Surulere</t>
        </is>
      </c>
      <c r="D4649" s="14" t="inlineStr">
        <is>
          <t>Supermarket / Grocery</t>
        </is>
      </c>
      <c r="E4649" s="14" t="inlineStr">
        <is>
          <t>General store</t>
        </is>
      </c>
      <c r="F4649" s="26" t="n">
        <v>10</v>
      </c>
      <c r="G4649" s="27" t="inlineStr">
        <is>
          <t>Cold - little evidence of delivery</t>
        </is>
      </c>
      <c r="H4649" s="21" t="inlineStr">
        <is>
          <t>Floor - not enriched</t>
        </is>
      </c>
      <c r="I4649" s="14" t="n">
        <v>0</v>
      </c>
      <c r="J4649" s="14" t="n">
        <v>0</v>
      </c>
      <c r="K4649" s="14" t="n">
        <v>0</v>
      </c>
      <c r="L4649" s="14" t="n">
        <v>0</v>
      </c>
      <c r="M4649" s="14" t="n">
        <v>0</v>
      </c>
      <c r="N4649" s="14" t="n">
        <v>0</v>
      </c>
      <c r="O4649" s="14" t="n">
        <v>0</v>
      </c>
      <c r="P4649" s="14" t="n">
        <v>0</v>
      </c>
      <c r="Q4649" s="14" t="n">
        <v>0</v>
      </c>
      <c r="R4649" s="14" t="n">
        <v>10</v>
      </c>
      <c r="S4649" s="14" t="n">
        <v>0</v>
      </c>
      <c r="T4649" s="17" t="n"/>
      <c r="U4649" s="18" t="n"/>
      <c r="V4649" s="14" t="inlineStr">
        <is>
          <t>+2347059186434</t>
        </is>
      </c>
      <c r="W4649" s="14" t="inlineStr">
        <is>
          <t>+2347059186434</t>
        </is>
      </c>
      <c r="X4649" s="14" t="n"/>
      <c r="Y4649" s="14" t="n"/>
      <c r="Z4649" s="14" t="n"/>
      <c r="AA4649" s="14" t="n"/>
      <c r="AB4649" s="14" t="n"/>
      <c r="AC4649" s="14" t="n"/>
      <c r="AD4649" s="14" t="n"/>
      <c r="AE4649" s="14" t="n"/>
      <c r="AF4649" s="14" t="n">
        <v>1</v>
      </c>
      <c r="AG4649" s="19" t="inlineStr">
        <is>
          <t>2 Obasun Lnk St</t>
        </is>
      </c>
      <c r="AH4649" s="20" t="n">
        <v>6.4968212</v>
      </c>
      <c r="AI4649" s="20" t="n">
        <v>3.3427386</v>
      </c>
      <c r="AJ4649" s="14" t="inlineStr">
        <is>
          <t>https://www.google.com/maps/place/Blessing+Mini+Mart/data=!4m7!3m6!1s0x103b8d7e4ee82eb1:0xc5bfdb41b416b6b2!8m2!3d6.4968212!4d3.3427386!16s%2Fg%2F11p0_9nh3r!19sChIJsS7oTn6NOxARsrYWtEHbv8U?authuser=0&amp;hl=en&amp;g_ep=EgoyMDI2MDkzMC4wIJJjKgBIAVAD&amp;rclk=1</t>
        </is>
      </c>
      <c r="AK4649" s="14" t="inlineStr">
        <is>
          <t>Google Maps (sweep, Oct 2026)</t>
        </is>
      </c>
      <c r="AL4649" s="14" t="inlineStr">
        <is>
          <t>2026-10-06</t>
        </is>
      </c>
      <c r="AM4649" s="14" t="inlineStr">
        <is>
          <t>Not approached</t>
        </is>
      </c>
      <c r="AN4649" s="19" t="n"/>
    </row>
    <row r="4650">
      <c r="A4650" s="14" t="n">
        <v>4649</v>
      </c>
      <c r="B4650" s="14" t="inlineStr">
        <is>
          <t>Cafe bonjour</t>
        </is>
      </c>
      <c r="C4650" s="14" t="inlineStr">
        <is>
          <t>Surulere</t>
        </is>
      </c>
      <c r="D4650" s="14" t="inlineStr">
        <is>
          <t>Supermarket / Grocery</t>
        </is>
      </c>
      <c r="E4650" s="14" t="inlineStr">
        <is>
          <t>Grocery store</t>
        </is>
      </c>
      <c r="F4650" s="26" t="n">
        <v>10</v>
      </c>
      <c r="G4650" s="27" t="inlineStr">
        <is>
          <t>Cold - little evidence of delivery</t>
        </is>
      </c>
      <c r="H4650" s="21" t="inlineStr">
        <is>
          <t>Floor - not enriched</t>
        </is>
      </c>
      <c r="I4650" s="14" t="n">
        <v>0</v>
      </c>
      <c r="J4650" s="14" t="n">
        <v>0</v>
      </c>
      <c r="K4650" s="14" t="n">
        <v>0</v>
      </c>
      <c r="L4650" s="14" t="n">
        <v>0</v>
      </c>
      <c r="M4650" s="14" t="n">
        <v>0</v>
      </c>
      <c r="N4650" s="14" t="n">
        <v>0</v>
      </c>
      <c r="O4650" s="14" t="n">
        <v>0</v>
      </c>
      <c r="P4650" s="14" t="n">
        <v>0</v>
      </c>
      <c r="Q4650" s="14" t="n">
        <v>0</v>
      </c>
      <c r="R4650" s="14" t="n">
        <v>10</v>
      </c>
      <c r="S4650" s="14" t="n">
        <v>0</v>
      </c>
      <c r="T4650" s="17" t="n"/>
      <c r="U4650" s="18" t="n"/>
      <c r="V4650" s="14" t="n"/>
      <c r="W4650" s="14" t="n"/>
      <c r="X4650" s="14" t="n"/>
      <c r="Y4650" s="14" t="n"/>
      <c r="Z4650" s="14" t="n"/>
      <c r="AA4650" s="14" t="n"/>
      <c r="AB4650" s="14" t="n"/>
      <c r="AC4650" s="14" t="n"/>
      <c r="AD4650" s="14" t="n"/>
      <c r="AE4650" s="14" t="n"/>
      <c r="AF4650" s="14" t="n">
        <v>0</v>
      </c>
      <c r="AG4650" s="19" t="inlineStr">
        <is>
          <t>F9P8+G4C, 115, Funsho Wiiliams Road, Near Iponri Bus Stop, 115 Funsho Williams Ave, near Iponri Bus Stop</t>
        </is>
      </c>
      <c r="AH4650" s="20" t="n">
        <v>6.4862713</v>
      </c>
      <c r="AI4650" s="20" t="n">
        <v>3.365303</v>
      </c>
      <c r="AJ4650" s="14" t="inlineStr">
        <is>
          <t>https://www.google.com/maps/place/Cafe+bonjour/data=!4m7!3m6!1s0x103b8dfaa73e5339:0xf14fdea0b4f858f8!8m2!3d6.4862713!4d3.365303!16s%2Fg%2F11qrkp2wk_!19sChIJOVM-p_qNOxAR-Fj4tKDeT_E?authuser=0&amp;hl=en&amp;g_ep=EgoyMDI2MDkzMC4wIJJjKgBIAVAD&amp;rclk=1</t>
        </is>
      </c>
      <c r="AK4650" s="14" t="inlineStr">
        <is>
          <t>Google Maps (sweep, Oct 2026)</t>
        </is>
      </c>
      <c r="AL4650" s="14" t="inlineStr">
        <is>
          <t>2026-10-06</t>
        </is>
      </c>
      <c r="AM4650" s="14" t="inlineStr">
        <is>
          <t>Not approached</t>
        </is>
      </c>
      <c r="AN4650" s="19" t="n"/>
    </row>
    <row r="4651">
      <c r="A4651" s="14" t="n">
        <v>4650</v>
      </c>
      <c r="B4651" s="14" t="inlineStr">
        <is>
          <t>Cantol multi services</t>
        </is>
      </c>
      <c r="C4651" s="14" t="inlineStr">
        <is>
          <t>Surulere</t>
        </is>
      </c>
      <c r="D4651" s="14" t="inlineStr">
        <is>
          <t>Supermarket / Grocery</t>
        </is>
      </c>
      <c r="E4651" s="14" t="inlineStr">
        <is>
          <t>Grocery store</t>
        </is>
      </c>
      <c r="F4651" s="26" t="n">
        <v>10</v>
      </c>
      <c r="G4651" s="27" t="inlineStr">
        <is>
          <t>Cold - little evidence of delivery</t>
        </is>
      </c>
      <c r="H4651" s="21" t="inlineStr">
        <is>
          <t>Floor - not enriched</t>
        </is>
      </c>
      <c r="I4651" s="14" t="n">
        <v>0</v>
      </c>
      <c r="J4651" s="14" t="n">
        <v>0</v>
      </c>
      <c r="K4651" s="14" t="n">
        <v>0</v>
      </c>
      <c r="L4651" s="14" t="n">
        <v>0</v>
      </c>
      <c r="M4651" s="14" t="n">
        <v>0</v>
      </c>
      <c r="N4651" s="14" t="n">
        <v>0</v>
      </c>
      <c r="O4651" s="14" t="n">
        <v>0</v>
      </c>
      <c r="P4651" s="14" t="n">
        <v>0</v>
      </c>
      <c r="Q4651" s="14" t="n">
        <v>0</v>
      </c>
      <c r="R4651" s="14" t="n">
        <v>10</v>
      </c>
      <c r="S4651" s="14" t="n">
        <v>0</v>
      </c>
      <c r="T4651" s="17" t="n"/>
      <c r="U4651" s="18" t="n"/>
      <c r="V4651" s="14" t="inlineStr">
        <is>
          <t>+2348023191639</t>
        </is>
      </c>
      <c r="W4651" s="14" t="inlineStr">
        <is>
          <t>+2348023191639</t>
        </is>
      </c>
      <c r="X4651" s="14" t="n"/>
      <c r="Y4651" s="14" t="n"/>
      <c r="Z4651" s="14" t="n"/>
      <c r="AA4651" s="14" t="n"/>
      <c r="AB4651" s="14" t="n"/>
      <c r="AC4651" s="14" t="n"/>
      <c r="AD4651" s="14" t="n"/>
      <c r="AE4651" s="14" t="n"/>
      <c r="AF4651" s="14" t="n">
        <v>1</v>
      </c>
      <c r="AG4651" s="19" t="inlineStr">
        <is>
          <t>Shop 1189, iponri shopping center, surulere</t>
        </is>
      </c>
      <c r="AH4651" s="20" t="n">
        <v>6.484683</v>
      </c>
      <c r="AI4651" s="20" t="n">
        <v>3.363835</v>
      </c>
      <c r="AJ4651" s="14" t="inlineStr">
        <is>
          <t>https://www.google.com/maps/place/Cantol+multi+services/data=!4m7!3m6!1s0x103b8c742b724e7d:0xd3e34d4dc654735f!8m2!3d6.484683!4d3.363835!16s%2Fg%2F11c0tp5fqf!19sChIJfU5yK3SMOxARX3NUxk1N49M?authuser=0&amp;hl=en&amp;g_ep=EgoyMDI2MDkzMC4wIJJjKgBIAVAD&amp;rclk=1</t>
        </is>
      </c>
      <c r="AK4651" s="14" t="inlineStr">
        <is>
          <t>Google Maps (sweep, Oct 2026)</t>
        </is>
      </c>
      <c r="AL4651" s="14" t="inlineStr">
        <is>
          <t>2026-10-06</t>
        </is>
      </c>
      <c r="AM4651" s="14" t="inlineStr">
        <is>
          <t>Not approached</t>
        </is>
      </c>
      <c r="AN4651" s="19" t="n"/>
    </row>
    <row r="4652">
      <c r="A4652" s="14" t="n">
        <v>4651</v>
      </c>
      <c r="B4652" s="14" t="inlineStr">
        <is>
          <t>Cares Supermarket</t>
        </is>
      </c>
      <c r="C4652" s="14" t="inlineStr">
        <is>
          <t>Surulere</t>
        </is>
      </c>
      <c r="D4652" s="14" t="inlineStr">
        <is>
          <t>Supermarket / Grocery</t>
        </is>
      </c>
      <c r="E4652" s="14" t="inlineStr">
        <is>
          <t>Grocery store</t>
        </is>
      </c>
      <c r="F4652" s="26" t="n">
        <v>10</v>
      </c>
      <c r="G4652" s="27" t="inlineStr">
        <is>
          <t>Cold - little evidence of delivery</t>
        </is>
      </c>
      <c r="H4652" s="21" t="inlineStr">
        <is>
          <t>Floor - not enriched</t>
        </is>
      </c>
      <c r="I4652" s="14" t="n">
        <v>0</v>
      </c>
      <c r="J4652" s="14" t="n">
        <v>0</v>
      </c>
      <c r="K4652" s="14" t="n">
        <v>0</v>
      </c>
      <c r="L4652" s="14" t="n">
        <v>0</v>
      </c>
      <c r="M4652" s="14" t="n">
        <v>0</v>
      </c>
      <c r="N4652" s="14" t="n">
        <v>0</v>
      </c>
      <c r="O4652" s="14" t="n">
        <v>0</v>
      </c>
      <c r="P4652" s="14" t="n">
        <v>0</v>
      </c>
      <c r="Q4652" s="14" t="n">
        <v>0</v>
      </c>
      <c r="R4652" s="14" t="n">
        <v>10</v>
      </c>
      <c r="S4652" s="14" t="n">
        <v>0</v>
      </c>
      <c r="T4652" s="17" t="n"/>
      <c r="U4652" s="18" t="n"/>
      <c r="V4652" s="14" t="n"/>
      <c r="W4652" s="14" t="n"/>
      <c r="X4652" s="14" t="n"/>
      <c r="Y4652" s="14" t="n"/>
      <c r="Z4652" s="14" t="n"/>
      <c r="AA4652" s="14" t="n"/>
      <c r="AB4652" s="14" t="n"/>
      <c r="AC4652" s="14" t="n"/>
      <c r="AD4652" s="14" t="n"/>
      <c r="AE4652" s="14" t="n"/>
      <c r="AF4652" s="14" t="n">
        <v>0</v>
      </c>
      <c r="AG4652" s="19" t="inlineStr">
        <is>
          <t>23 Adebola Ojomu Street</t>
        </is>
      </c>
      <c r="AH4652" s="20" t="n">
        <v>6.4936168</v>
      </c>
      <c r="AI4652" s="20" t="n">
        <v>3.3425328</v>
      </c>
      <c r="AJ4652" s="14" t="inlineStr">
        <is>
          <t>https://www.google.com/maps/place/Cares+Supermarket/data=!4m7!3m6!1s0x103b8de0493a4d4d:0x44826d0a5fc0cde7!8m2!3d6.4936168!4d3.3425328!16s%2Fg%2F11lfcmhnh7!19sChIJTU06SeCNOxAR583AXwptgkQ?authuser=0&amp;hl=en&amp;g_ep=EgoyMDI2MDkzMC4wIJJjKgBIAVAD&amp;rclk=1</t>
        </is>
      </c>
      <c r="AK4652" s="14" t="inlineStr">
        <is>
          <t>Google Maps (sweep, Oct 2026)</t>
        </is>
      </c>
      <c r="AL4652" s="14" t="inlineStr">
        <is>
          <t>2026-10-06</t>
        </is>
      </c>
      <c r="AM4652" s="14" t="inlineStr">
        <is>
          <t>Not approached</t>
        </is>
      </c>
      <c r="AN4652" s="19" t="n"/>
    </row>
    <row r="4653">
      <c r="A4653" s="14" t="n">
        <v>4652</v>
      </c>
      <c r="B4653" s="14" t="inlineStr">
        <is>
          <t>Chilfresh</t>
        </is>
      </c>
      <c r="C4653" s="14" t="inlineStr">
        <is>
          <t>Surulere</t>
        </is>
      </c>
      <c r="D4653" s="14" t="inlineStr">
        <is>
          <t>Supermarket / Grocery</t>
        </is>
      </c>
      <c r="E4653" s="14" t="inlineStr">
        <is>
          <t>Health food store</t>
        </is>
      </c>
      <c r="F4653" s="26" t="n">
        <v>10</v>
      </c>
      <c r="G4653" s="27" t="inlineStr">
        <is>
          <t>Cold - little evidence of delivery</t>
        </is>
      </c>
      <c r="H4653" s="21" t="inlineStr">
        <is>
          <t>Floor - not enriched</t>
        </is>
      </c>
      <c r="I4653" s="14" t="n">
        <v>0</v>
      </c>
      <c r="J4653" s="14" t="n">
        <v>0</v>
      </c>
      <c r="K4653" s="14" t="n">
        <v>0</v>
      </c>
      <c r="L4653" s="14" t="n">
        <v>0</v>
      </c>
      <c r="M4653" s="14" t="n">
        <v>0</v>
      </c>
      <c r="N4653" s="14" t="n">
        <v>0</v>
      </c>
      <c r="O4653" s="14" t="n">
        <v>0</v>
      </c>
      <c r="P4653" s="14" t="n">
        <v>0</v>
      </c>
      <c r="Q4653" s="14" t="n">
        <v>0</v>
      </c>
      <c r="R4653" s="14" t="n">
        <v>10</v>
      </c>
      <c r="S4653" s="14" t="n">
        <v>0</v>
      </c>
      <c r="T4653" s="17" t="n"/>
      <c r="U4653" s="18" t="n"/>
      <c r="V4653" s="14" t="inlineStr">
        <is>
          <t>+2348034330845</t>
        </is>
      </c>
      <c r="W4653" s="14" t="inlineStr">
        <is>
          <t>+2348034330845</t>
        </is>
      </c>
      <c r="X4653" s="14" t="n"/>
      <c r="Y4653" s="14" t="n"/>
      <c r="Z4653" s="14" t="n"/>
      <c r="AA4653" s="14" t="n"/>
      <c r="AB4653" s="14" t="n"/>
      <c r="AC4653" s="14" t="n"/>
      <c r="AD4653" s="14" t="n"/>
      <c r="AE4653" s="14" t="n"/>
      <c r="AF4653" s="14" t="n">
        <v>1</v>
      </c>
      <c r="AG4653" s="19" t="inlineStr">
        <is>
          <t>67 Bode Thomas St</t>
        </is>
      </c>
      <c r="AH4653" s="20" t="n">
        <v>6.4902738</v>
      </c>
      <c r="AI4653" s="20" t="n">
        <v>3.3552445</v>
      </c>
      <c r="AJ4653" s="14" t="inlineStr">
        <is>
          <t>https://www.google.com/maps/place/Chilfresh/data=!4m7!3m6!1s0x103b8df88cd311c7:0x73d728c89a188d0b!8m2!3d6.4902738!4d3.3552445!16s%2Fg%2F11vxjsjblx!19sChIJxxHTjPiNOxARC40Ymsgo13M?authuser=0&amp;hl=en&amp;g_ep=EgoyMDI2MDkzMC4wIJJjKgBIAVAD&amp;rclk=1</t>
        </is>
      </c>
      <c r="AK4653" s="14" t="inlineStr">
        <is>
          <t>Google Maps (sweep, Oct 2026)</t>
        </is>
      </c>
      <c r="AL4653" s="14" t="inlineStr">
        <is>
          <t>2026-10-06</t>
        </is>
      </c>
      <c r="AM4653" s="14" t="inlineStr">
        <is>
          <t>Not approached</t>
        </is>
      </c>
      <c r="AN4653" s="19" t="n"/>
    </row>
    <row r="4654">
      <c r="A4654" s="14" t="n">
        <v>4653</v>
      </c>
      <c r="B4654" s="14" t="inlineStr">
        <is>
          <t>Chisco nwanchinemerem supermarket</t>
        </is>
      </c>
      <c r="C4654" s="14" t="inlineStr">
        <is>
          <t>Surulere</t>
        </is>
      </c>
      <c r="D4654" s="14" t="inlineStr">
        <is>
          <t>Supermarket / Grocery</t>
        </is>
      </c>
      <c r="E4654" s="14" t="inlineStr">
        <is>
          <t>Supermarket</t>
        </is>
      </c>
      <c r="F4654" s="26" t="n">
        <v>10</v>
      </c>
      <c r="G4654" s="27" t="inlineStr">
        <is>
          <t>Cold - little evidence of delivery</t>
        </is>
      </c>
      <c r="H4654" s="21" t="inlineStr">
        <is>
          <t>Floor - not enriched</t>
        </is>
      </c>
      <c r="I4654" s="14" t="n">
        <v>0</v>
      </c>
      <c r="J4654" s="14" t="n">
        <v>0</v>
      </c>
      <c r="K4654" s="14" t="n">
        <v>0</v>
      </c>
      <c r="L4654" s="14" t="n">
        <v>0</v>
      </c>
      <c r="M4654" s="14" t="n">
        <v>0</v>
      </c>
      <c r="N4654" s="14" t="n">
        <v>0</v>
      </c>
      <c r="O4654" s="14" t="n">
        <v>0</v>
      </c>
      <c r="P4654" s="14" t="n">
        <v>0</v>
      </c>
      <c r="Q4654" s="14" t="n">
        <v>0</v>
      </c>
      <c r="R4654" s="14" t="n">
        <v>10</v>
      </c>
      <c r="S4654" s="14" t="n">
        <v>0</v>
      </c>
      <c r="T4654" s="17" t="n"/>
      <c r="U4654" s="18" t="n"/>
      <c r="V4654" s="14" t="inlineStr">
        <is>
          <t>+2347037067400</t>
        </is>
      </c>
      <c r="W4654" s="14" t="inlineStr">
        <is>
          <t>+2347037067400</t>
        </is>
      </c>
      <c r="X4654" s="14" t="n"/>
      <c r="Y4654" s="14" t="n"/>
      <c r="Z4654" s="14" t="n"/>
      <c r="AA4654" s="14" t="n"/>
      <c r="AB4654" s="14" t="n"/>
      <c r="AC4654" s="14" t="n"/>
      <c r="AD4654" s="14" t="n"/>
      <c r="AE4654" s="14" t="n"/>
      <c r="AF4654" s="14" t="n">
        <v>1</v>
      </c>
      <c r="AG4654" s="19" t="inlineStr">
        <is>
          <t>60 randle avenue, surulere, Lagos</t>
        </is>
      </c>
      <c r="AH4654" s="20" t="n">
        <v>6.5099537</v>
      </c>
      <c r="AI4654" s="20" t="n">
        <v>3.3568238</v>
      </c>
      <c r="AJ4654" s="14" t="inlineStr">
        <is>
          <t>https://www.google.com/maps/place/Chisco+nwanchinemerem+supermarket/data=!4m7!3m6!1s0x103b8c38e7184eb9:0xeaa75323ce301cbc!8m2!3d6.5099537!4d3.3568238!16s%2Fg%2F11c0xdwblm!19sChIJuU4Y5ziMOxARvBwwziNTp-o?authuser=0&amp;hl=en&amp;g_ep=EgoyMDI2MDkzMC4wIJJjKgBIAVAD&amp;rclk=1</t>
        </is>
      </c>
      <c r="AK4654" s="14" t="inlineStr">
        <is>
          <t>Google Maps (sweep, Oct 2026)</t>
        </is>
      </c>
      <c r="AL4654" s="14" t="inlineStr">
        <is>
          <t>2026-10-06</t>
        </is>
      </c>
      <c r="AM4654" s="14" t="inlineStr">
        <is>
          <t>Not approached</t>
        </is>
      </c>
      <c r="AN4654" s="19" t="n"/>
    </row>
    <row r="4655">
      <c r="A4655" s="14" t="n">
        <v>4654</v>
      </c>
      <c r="B4655" s="14" t="inlineStr">
        <is>
          <t>Corpavent Limited</t>
        </is>
      </c>
      <c r="C4655" s="14" t="inlineStr">
        <is>
          <t>Surulere</t>
        </is>
      </c>
      <c r="D4655" s="14" t="inlineStr">
        <is>
          <t>Supermarket / Grocery</t>
        </is>
      </c>
      <c r="E4655" s="14" t="inlineStr">
        <is>
          <t>marketing and advertising</t>
        </is>
      </c>
      <c r="F4655" s="26" t="n">
        <v>10</v>
      </c>
      <c r="G4655" s="27" t="inlineStr">
        <is>
          <t>Cold - little evidence of delivery</t>
        </is>
      </c>
      <c r="H4655" s="21" t="inlineStr">
        <is>
          <t>Floor - not enriched</t>
        </is>
      </c>
      <c r="I4655" s="14" t="n">
        <v>0</v>
      </c>
      <c r="J4655" s="14" t="n">
        <v>0</v>
      </c>
      <c r="K4655" s="14" t="n">
        <v>0</v>
      </c>
      <c r="L4655" s="14" t="n">
        <v>0</v>
      </c>
      <c r="M4655" s="14" t="n">
        <v>0</v>
      </c>
      <c r="N4655" s="14" t="n">
        <v>0</v>
      </c>
      <c r="O4655" s="14" t="n">
        <v>0</v>
      </c>
      <c r="P4655" s="14" t="n">
        <v>0</v>
      </c>
      <c r="Q4655" s="14" t="n">
        <v>0</v>
      </c>
      <c r="R4655" s="14" t="n">
        <v>10</v>
      </c>
      <c r="S4655" s="14" t="n">
        <v>0</v>
      </c>
      <c r="T4655" s="17" t="n"/>
      <c r="U4655" s="18" t="n"/>
      <c r="V4655" s="14" t="inlineStr">
        <is>
          <t>+2348034030597</t>
        </is>
      </c>
      <c r="W4655" s="14" t="inlineStr">
        <is>
          <t>+2348034030597; +2348033358471</t>
        </is>
      </c>
      <c r="X4655" s="14" t="n"/>
      <c r="Y4655" s="14" t="n"/>
      <c r="Z4655" s="14" t="n"/>
      <c r="AA4655" s="14" t="n"/>
      <c r="AB4655" s="14" t="n"/>
      <c r="AC4655" s="14" t="n"/>
      <c r="AD4655" s="14" t="n"/>
      <c r="AE4655" s="14" t="n"/>
      <c r="AF4655" s="14" t="n">
        <v>1</v>
      </c>
      <c r="AG4655" s="19" t="inlineStr">
        <is>
          <t>18, Yesufu Sanusi Street, Surulere, Lagos Nigeria</t>
        </is>
      </c>
      <c r="AH4655" s="20" t="n"/>
      <c r="AI4655" s="20" t="n"/>
      <c r="AJ4655" s="14" t="inlineStr">
        <is>
          <t>https://www.finelib.com/listing/Corpavent-Limited/35419/</t>
        </is>
      </c>
      <c r="AK4655" s="14" t="inlineStr">
        <is>
          <t>Finelib (Oct 2026)</t>
        </is>
      </c>
      <c r="AL4655" s="14" t="inlineStr">
        <is>
          <t>2026-10-06</t>
        </is>
      </c>
      <c r="AM4655" s="14" t="inlineStr">
        <is>
          <t>Not approached</t>
        </is>
      </c>
      <c r="AN4655" s="19" t="inlineStr">
        <is>
          <t>Corpavent Limited is an outdoor advertising company in Nigeria with services ranging from stationary to mobile advertising.</t>
        </is>
      </c>
    </row>
    <row r="4656">
      <c r="A4656" s="14" t="n">
        <v>4655</v>
      </c>
      <c r="B4656" s="14" t="inlineStr">
        <is>
          <t>Cyril Provision Store</t>
        </is>
      </c>
      <c r="C4656" s="14" t="inlineStr">
        <is>
          <t>Surulere</t>
        </is>
      </c>
      <c r="D4656" s="14" t="inlineStr">
        <is>
          <t>Supermarket / Grocery</t>
        </is>
      </c>
      <c r="E4656" s="14" t="inlineStr">
        <is>
          <t>Store</t>
        </is>
      </c>
      <c r="F4656" s="26" t="n">
        <v>10</v>
      </c>
      <c r="G4656" s="27" t="inlineStr">
        <is>
          <t>Cold - little evidence of delivery</t>
        </is>
      </c>
      <c r="H4656" s="21" t="inlineStr">
        <is>
          <t>Floor - not enriched</t>
        </is>
      </c>
      <c r="I4656" s="14" t="n">
        <v>0</v>
      </c>
      <c r="J4656" s="14" t="n">
        <v>0</v>
      </c>
      <c r="K4656" s="14" t="n">
        <v>0</v>
      </c>
      <c r="L4656" s="14" t="n">
        <v>0</v>
      </c>
      <c r="M4656" s="14" t="n">
        <v>0</v>
      </c>
      <c r="N4656" s="14" t="n">
        <v>0</v>
      </c>
      <c r="O4656" s="14" t="n">
        <v>0</v>
      </c>
      <c r="P4656" s="14" t="n">
        <v>0</v>
      </c>
      <c r="Q4656" s="14" t="n">
        <v>0</v>
      </c>
      <c r="R4656" s="14" t="n">
        <v>10</v>
      </c>
      <c r="S4656" s="14" t="n">
        <v>0</v>
      </c>
      <c r="T4656" s="17" t="n"/>
      <c r="U4656" s="18" t="n"/>
      <c r="V4656" s="14" t="inlineStr">
        <is>
          <t>+2349024483701</t>
        </is>
      </c>
      <c r="W4656" s="14" t="inlineStr">
        <is>
          <t>+2349024483701</t>
        </is>
      </c>
      <c r="X4656" s="14" t="n"/>
      <c r="Y4656" s="14" t="n"/>
      <c r="Z4656" s="14" t="n"/>
      <c r="AA4656" s="14" t="n"/>
      <c r="AB4656" s="14" t="n"/>
      <c r="AC4656" s="14" t="n"/>
      <c r="AD4656" s="14" t="n"/>
      <c r="AE4656" s="14" t="n"/>
      <c r="AF4656" s="14" t="n">
        <v>1</v>
      </c>
      <c r="AG4656" s="19" t="inlineStr">
        <is>
          <t>18 Onikoyi St</t>
        </is>
      </c>
      <c r="AH4656" s="20" t="n">
        <v>6.5054475</v>
      </c>
      <c r="AI4656" s="20" t="n">
        <v>3.3576758</v>
      </c>
      <c r="AJ4656" s="14" t="inlineStr">
        <is>
          <t>https://www.google.com/maps/place/Cyril+Provision+Store/data=!4m7!3m6!1s0x103b8d9325bc0829:0xf6bcc73dcd115e9d!8m2!3d6.5054475!4d3.3576758!16s%2Fg%2F11q7dv_0_9!19sChIJKQi8JZONOxARnV4RzT3HvPY?authuser=0&amp;hl=en&amp;g_ep=EgoyMDI2MDkzMC4wIJJjKgBIAVAD&amp;rclk=1</t>
        </is>
      </c>
      <c r="AK4656" s="14" t="inlineStr">
        <is>
          <t>Google Maps (sweep, Oct 2026)</t>
        </is>
      </c>
      <c r="AL4656" s="14" t="inlineStr">
        <is>
          <t>2026-10-06</t>
        </is>
      </c>
      <c r="AM4656" s="14" t="inlineStr">
        <is>
          <t>Not approached</t>
        </is>
      </c>
      <c r="AN4656" s="19" t="n"/>
    </row>
    <row r="4657">
      <c r="A4657" s="14" t="n">
        <v>4656</v>
      </c>
      <c r="B4657" s="14" t="inlineStr">
        <is>
          <t>Debbies Mart Supermarket</t>
        </is>
      </c>
      <c r="C4657" s="14" t="inlineStr">
        <is>
          <t>Surulere</t>
        </is>
      </c>
      <c r="D4657" s="14" t="inlineStr">
        <is>
          <t>Supermarket / Grocery</t>
        </is>
      </c>
      <c r="E4657" s="14" t="inlineStr">
        <is>
          <t>Supermarket</t>
        </is>
      </c>
      <c r="F4657" s="26" t="n">
        <v>10</v>
      </c>
      <c r="G4657" s="27" t="inlineStr">
        <is>
          <t>Cold - little evidence of delivery</t>
        </is>
      </c>
      <c r="H4657" s="21" t="inlineStr">
        <is>
          <t>Floor - not enriched</t>
        </is>
      </c>
      <c r="I4657" s="14" t="n">
        <v>0</v>
      </c>
      <c r="J4657" s="14" t="n">
        <v>0</v>
      </c>
      <c r="K4657" s="14" t="n">
        <v>0</v>
      </c>
      <c r="L4657" s="14" t="n">
        <v>0</v>
      </c>
      <c r="M4657" s="14" t="n">
        <v>0</v>
      </c>
      <c r="N4657" s="14" t="n">
        <v>0</v>
      </c>
      <c r="O4657" s="14" t="n">
        <v>0</v>
      </c>
      <c r="P4657" s="14" t="n">
        <v>0</v>
      </c>
      <c r="Q4657" s="14" t="n">
        <v>0</v>
      </c>
      <c r="R4657" s="14" t="n">
        <v>10</v>
      </c>
      <c r="S4657" s="14" t="n">
        <v>0</v>
      </c>
      <c r="T4657" s="17" t="n"/>
      <c r="U4657" s="18" t="n"/>
      <c r="V4657" s="14" t="inlineStr">
        <is>
          <t>+23412880969</t>
        </is>
      </c>
      <c r="W4657" s="14" t="inlineStr">
        <is>
          <t>+23412880969</t>
        </is>
      </c>
      <c r="X4657" s="14" t="n"/>
      <c r="Y4657" s="14" t="n"/>
      <c r="Z4657" s="14" t="n"/>
      <c r="AA4657" s="14" t="n"/>
      <c r="AB4657" s="14" t="n"/>
      <c r="AC4657" s="14" t="n"/>
      <c r="AD4657" s="14" t="n"/>
      <c r="AE4657" s="14" t="n"/>
      <c r="AF4657" s="14" t="n">
        <v>1</v>
      </c>
      <c r="AG4657" s="19" t="inlineStr">
        <is>
          <t>102 Ogunlana Dr</t>
        </is>
      </c>
      <c r="AH4657" s="20" t="n">
        <v>6.5054182</v>
      </c>
      <c r="AI4657" s="20" t="n">
        <v>3.3519356</v>
      </c>
      <c r="AJ4657" s="14" t="inlineStr">
        <is>
          <t>https://www.google.com/maps/place/Debbies+Mart+Supermarket/data=!4m7!3m6!1s0x103b8d3a8f977d65:0x162f7a7cddc227c9!8m2!3d6.5054182!4d3.3519356!16s%2Fg%2F11q7_06cwf!19sChIJZX2XjzqNOxARySfC3Xx6LxY?authuser=0&amp;hl=en&amp;g_ep=EgoyMDI2MDkzMC4wIJJjKgBIAVAD&amp;rclk=1</t>
        </is>
      </c>
      <c r="AK4657" s="14" t="inlineStr">
        <is>
          <t>Google Maps (sweep, Oct 2026)</t>
        </is>
      </c>
      <c r="AL4657" s="14" t="inlineStr">
        <is>
          <t>2026-10-06</t>
        </is>
      </c>
      <c r="AM4657" s="14" t="inlineStr">
        <is>
          <t>Not approached</t>
        </is>
      </c>
      <c r="AN4657" s="19" t="n"/>
    </row>
    <row r="4658">
      <c r="A4658" s="14" t="n">
        <v>4657</v>
      </c>
      <c r="B4658" s="14" t="inlineStr">
        <is>
          <t>Dopey mini mart</t>
        </is>
      </c>
      <c r="C4658" s="14" t="inlineStr">
        <is>
          <t>Surulere</t>
        </is>
      </c>
      <c r="D4658" s="14" t="inlineStr">
        <is>
          <t>Supermarket / Grocery</t>
        </is>
      </c>
      <c r="E4658" s="14" t="inlineStr">
        <is>
          <t>Store</t>
        </is>
      </c>
      <c r="F4658" s="26" t="n">
        <v>10</v>
      </c>
      <c r="G4658" s="27" t="inlineStr">
        <is>
          <t>Cold - little evidence of delivery</t>
        </is>
      </c>
      <c r="H4658" s="21" t="inlineStr">
        <is>
          <t>Floor - not enriched</t>
        </is>
      </c>
      <c r="I4658" s="14" t="n">
        <v>0</v>
      </c>
      <c r="J4658" s="14" t="n">
        <v>0</v>
      </c>
      <c r="K4658" s="14" t="n">
        <v>0</v>
      </c>
      <c r="L4658" s="14" t="n">
        <v>0</v>
      </c>
      <c r="M4658" s="14" t="n">
        <v>0</v>
      </c>
      <c r="N4658" s="14" t="n">
        <v>0</v>
      </c>
      <c r="O4658" s="14" t="n">
        <v>0</v>
      </c>
      <c r="P4658" s="14" t="n">
        <v>0</v>
      </c>
      <c r="Q4658" s="14" t="n">
        <v>0</v>
      </c>
      <c r="R4658" s="14" t="n">
        <v>10</v>
      </c>
      <c r="S4658" s="14" t="n">
        <v>0</v>
      </c>
      <c r="T4658" s="17" t="n"/>
      <c r="U4658" s="18" t="n"/>
      <c r="V4658" s="14" t="inlineStr">
        <is>
          <t>+2348172115182</t>
        </is>
      </c>
      <c r="W4658" s="14" t="inlineStr">
        <is>
          <t>+2348172115182</t>
        </is>
      </c>
      <c r="X4658" s="14" t="n"/>
      <c r="Y4658" s="14" t="n"/>
      <c r="Z4658" s="14" t="n"/>
      <c r="AA4658" s="14" t="n"/>
      <c r="AB4658" s="14" t="n"/>
      <c r="AC4658" s="14" t="n"/>
      <c r="AD4658" s="14" t="n"/>
      <c r="AE4658" s="14" t="n"/>
      <c r="AF4658" s="14" t="n">
        <v>1</v>
      </c>
      <c r="AG4658" s="19" t="inlineStr">
        <is>
          <t>70 Alh. Masha Rd</t>
        </is>
      </c>
      <c r="AH4658" s="20" t="n">
        <v>6.4987073</v>
      </c>
      <c r="AI4658" s="20" t="n">
        <v>3.3595595</v>
      </c>
      <c r="AJ4658" s="14" t="inlineStr">
        <is>
          <t>https://www.google.com/maps/place/Dopey+mini+mart/data=!4m7!3m6!1s0x103b8c6b4fafc555:0x8150ac1eff11a5b2!8m2!3d6.4987073!4d3.3595595!16s%2Fg%2F11c20_cdyz!19sChIJVcWvT2uMOxARsqUR_x6sUIE?authuser=0&amp;hl=en&amp;g_ep=EgoyMDI2MDkzMC4wIJJjKgBIAVAD&amp;rclk=1</t>
        </is>
      </c>
      <c r="AK4658" s="14" t="inlineStr">
        <is>
          <t>Google Maps (sweep, Oct 2026)</t>
        </is>
      </c>
      <c r="AL4658" s="14" t="inlineStr">
        <is>
          <t>2026-10-06</t>
        </is>
      </c>
      <c r="AM4658" s="14" t="inlineStr">
        <is>
          <t>Not approached</t>
        </is>
      </c>
      <c r="AN4658" s="19" t="n"/>
    </row>
    <row r="4659">
      <c r="A4659" s="14" t="n">
        <v>4658</v>
      </c>
      <c r="B4659" s="14" t="inlineStr">
        <is>
          <t>Doskay Centre For Applied Technology</t>
        </is>
      </c>
      <c r="C4659" s="14" t="inlineStr">
        <is>
          <t>Surulere</t>
        </is>
      </c>
      <c r="D4659" s="14" t="inlineStr">
        <is>
          <t>Supermarket / Grocery</t>
        </is>
      </c>
      <c r="E4659" s="14" t="inlineStr">
        <is>
          <t>Hypermarket</t>
        </is>
      </c>
      <c r="F4659" s="26" t="n">
        <v>10</v>
      </c>
      <c r="G4659" s="27" t="inlineStr">
        <is>
          <t>Cold - little evidence of delivery</t>
        </is>
      </c>
      <c r="H4659" s="21" t="inlineStr">
        <is>
          <t>Floor - not enriched</t>
        </is>
      </c>
      <c r="I4659" s="14" t="n">
        <v>0</v>
      </c>
      <c r="J4659" s="14" t="n">
        <v>0</v>
      </c>
      <c r="K4659" s="14" t="n">
        <v>0</v>
      </c>
      <c r="L4659" s="14" t="n">
        <v>0</v>
      </c>
      <c r="M4659" s="14" t="n">
        <v>0</v>
      </c>
      <c r="N4659" s="14" t="n">
        <v>0</v>
      </c>
      <c r="O4659" s="14" t="n">
        <v>0</v>
      </c>
      <c r="P4659" s="14" t="n">
        <v>0</v>
      </c>
      <c r="Q4659" s="14" t="n">
        <v>0</v>
      </c>
      <c r="R4659" s="14" t="n">
        <v>10</v>
      </c>
      <c r="S4659" s="14" t="n">
        <v>0</v>
      </c>
      <c r="T4659" s="17" t="n"/>
      <c r="U4659" s="18" t="n"/>
      <c r="V4659" s="14" t="inlineStr">
        <is>
          <t>+2348023047830</t>
        </is>
      </c>
      <c r="W4659" s="14" t="inlineStr">
        <is>
          <t>+2348023047830</t>
        </is>
      </c>
      <c r="X4659" s="14" t="n"/>
      <c r="Y4659" s="14" t="n"/>
      <c r="Z4659" s="14" t="n"/>
      <c r="AA4659" s="14" t="n"/>
      <c r="AB4659" s="14" t="n"/>
      <c r="AC4659" s="14" t="n"/>
      <c r="AD4659" s="14" t="n"/>
      <c r="AE4659" s="14" t="n"/>
      <c r="AF4659" s="14" t="n">
        <v>1</v>
      </c>
      <c r="AG4659" s="19" t="inlineStr">
        <is>
          <t>Block D12, Falomo Shopping Centre</t>
        </is>
      </c>
      <c r="AH4659" s="20" t="n">
        <v>6.4999029</v>
      </c>
      <c r="AI4659" s="20" t="n">
        <v>3.3594973</v>
      </c>
      <c r="AJ4659" s="14" t="inlineStr">
        <is>
          <t>https://www.google.com/maps/place/Doskay+Centre+For+Applied+Technology/data=!4m7!3m6!1s0x103b8d86c2861dd3:0xc5d4b2c563a615f!8m2!3d6.4999029!4d3.3594973!16s%2Fg%2F11p_74zt_s!19sChIJ0x2GwoaNOxARX2E6VixLXQw?authuser=0&amp;hl=en&amp;g_ep=EgoyMDI2MDkzMC4wIJJjKgBIAVAD&amp;rclk=1</t>
        </is>
      </c>
      <c r="AK4659" s="14" t="inlineStr">
        <is>
          <t>Google Maps (sweep, Oct 2026)</t>
        </is>
      </c>
      <c r="AL4659" s="14" t="inlineStr">
        <is>
          <t>2026-10-06</t>
        </is>
      </c>
      <c r="AM4659" s="14" t="inlineStr">
        <is>
          <t>Not approached</t>
        </is>
      </c>
      <c r="AN4659" s="19" t="n"/>
    </row>
    <row r="4660">
      <c r="A4660" s="14" t="n">
        <v>4659</v>
      </c>
      <c r="B4660" s="14" t="inlineStr">
        <is>
          <t>Easyshop Easycook Services Ltd</t>
        </is>
      </c>
      <c r="C4660" s="14" t="inlineStr">
        <is>
          <t>Surulere</t>
        </is>
      </c>
      <c r="D4660" s="14" t="inlineStr">
        <is>
          <t>Supermarket / Grocery</t>
        </is>
      </c>
      <c r="E4660" s="14" t="inlineStr">
        <is>
          <t>groceries</t>
        </is>
      </c>
      <c r="F4660" s="26" t="n">
        <v>10</v>
      </c>
      <c r="G4660" s="27" t="inlineStr">
        <is>
          <t>Cold - little evidence of delivery</t>
        </is>
      </c>
      <c r="H4660" s="21" t="inlineStr">
        <is>
          <t>Floor - not enriched</t>
        </is>
      </c>
      <c r="I4660" s="14" t="n">
        <v>0</v>
      </c>
      <c r="J4660" s="14" t="n">
        <v>0</v>
      </c>
      <c r="K4660" s="14" t="n">
        <v>0</v>
      </c>
      <c r="L4660" s="14" t="n">
        <v>0</v>
      </c>
      <c r="M4660" s="14" t="n">
        <v>0</v>
      </c>
      <c r="N4660" s="14" t="n">
        <v>0</v>
      </c>
      <c r="O4660" s="14" t="n">
        <v>0</v>
      </c>
      <c r="P4660" s="14" t="n">
        <v>0</v>
      </c>
      <c r="Q4660" s="14" t="n">
        <v>0</v>
      </c>
      <c r="R4660" s="14" t="n">
        <v>10</v>
      </c>
      <c r="S4660" s="14" t="n">
        <v>0</v>
      </c>
      <c r="T4660" s="17" t="n"/>
      <c r="U4660" s="18" t="n"/>
      <c r="V4660" s="14" t="inlineStr">
        <is>
          <t>+2348037142626</t>
        </is>
      </c>
      <c r="W4660" s="14" t="inlineStr">
        <is>
          <t>+2348037142626; +2348058697210</t>
        </is>
      </c>
      <c r="X4660" s="14" t="n"/>
      <c r="Y4660" s="14" t="n"/>
      <c r="Z4660" s="14" t="n"/>
      <c r="AA4660" s="14" t="n"/>
      <c r="AB4660" s="14" t="n"/>
      <c r="AC4660" s="14" t="n"/>
      <c r="AD4660" s="14" t="n"/>
      <c r="AE4660" s="14" t="n"/>
      <c r="AF4660" s="14" t="n">
        <v>1</v>
      </c>
      <c r="AG4660" s="19" t="inlineStr">
        <is>
          <t>21, Tafawa Balewa Crescent, Surulere, Lagos</t>
        </is>
      </c>
      <c r="AH4660" s="20" t="n"/>
      <c r="AI4660" s="20" t="n"/>
      <c r="AJ4660" s="14" t="inlineStr">
        <is>
          <t>https://www.finelib.com/listing/Easyshop-Easycook-Services-Ltd/40796/</t>
        </is>
      </c>
      <c r="AK4660" s="14" t="inlineStr">
        <is>
          <t>Finelib (Oct 2026)</t>
        </is>
      </c>
      <c r="AL4660" s="14" t="inlineStr">
        <is>
          <t>2026-10-06</t>
        </is>
      </c>
      <c r="AM4660" s="14" t="inlineStr">
        <is>
          <t>Not approached</t>
        </is>
      </c>
      <c r="AN4660" s="19" t="inlineStr">
        <is>
          <t>Easyshop Easycook Services is a highly rated grocery store selling fresh foods, provision and already proccessed food stuff such as afang leaves, agbodo dry fish, yam flour and many more.</t>
        </is>
      </c>
    </row>
    <row r="4661">
      <c r="A4661" s="14" t="n">
        <v>4660</v>
      </c>
      <c r="B4661" s="14" t="inlineStr">
        <is>
          <t>Ejk Number Store Provision Store</t>
        </is>
      </c>
      <c r="C4661" s="14" t="inlineStr">
        <is>
          <t>Surulere</t>
        </is>
      </c>
      <c r="D4661" s="14" t="inlineStr">
        <is>
          <t>Supermarket / Grocery</t>
        </is>
      </c>
      <c r="E4661" s="14" t="inlineStr">
        <is>
          <t>Store</t>
        </is>
      </c>
      <c r="F4661" s="26" t="n">
        <v>10</v>
      </c>
      <c r="G4661" s="27" t="inlineStr">
        <is>
          <t>Cold - little evidence of delivery</t>
        </is>
      </c>
      <c r="H4661" s="21" t="inlineStr">
        <is>
          <t>Floor - not enriched</t>
        </is>
      </c>
      <c r="I4661" s="14" t="n">
        <v>0</v>
      </c>
      <c r="J4661" s="14" t="n">
        <v>0</v>
      </c>
      <c r="K4661" s="14" t="n">
        <v>0</v>
      </c>
      <c r="L4661" s="14" t="n">
        <v>0</v>
      </c>
      <c r="M4661" s="14" t="n">
        <v>0</v>
      </c>
      <c r="N4661" s="14" t="n">
        <v>0</v>
      </c>
      <c r="O4661" s="14" t="n">
        <v>0</v>
      </c>
      <c r="P4661" s="14" t="n">
        <v>0</v>
      </c>
      <c r="Q4661" s="14" t="n">
        <v>0</v>
      </c>
      <c r="R4661" s="14" t="n">
        <v>10</v>
      </c>
      <c r="S4661" s="14" t="n">
        <v>0</v>
      </c>
      <c r="T4661" s="17" t="n"/>
      <c r="U4661" s="18" t="n"/>
      <c r="V4661" s="14" t="inlineStr">
        <is>
          <t>+2347064718293</t>
        </is>
      </c>
      <c r="W4661" s="14" t="inlineStr">
        <is>
          <t>+2347064718293</t>
        </is>
      </c>
      <c r="X4661" s="14" t="n"/>
      <c r="Y4661" s="14" t="n"/>
      <c r="Z4661" s="14" t="n"/>
      <c r="AA4661" s="14" t="n"/>
      <c r="AB4661" s="14" t="n"/>
      <c r="AC4661" s="14" t="n"/>
      <c r="AD4661" s="14" t="n"/>
      <c r="AE4661" s="14" t="n"/>
      <c r="AF4661" s="14" t="n">
        <v>1</v>
      </c>
      <c r="AG4661" s="19" t="inlineStr">
        <is>
          <t>3 Odunjo St, Brown Rd</t>
        </is>
      </c>
      <c r="AH4661" s="20" t="n">
        <v>6.4927914</v>
      </c>
      <c r="AI4661" s="20" t="n">
        <v>3.3404855</v>
      </c>
      <c r="AJ4661" s="14" t="inlineStr">
        <is>
          <t>https://www.google.com/maps/place/Ejk+Number+Store+Provision+Store/data=!4m7!3m6!1s0x103b8df71ffa9dd1:0x6107d7da214a283a!8m2!3d6.4927914!4d3.3404855!16s%2Fg%2F11q7b9pd9f!19sChIJ0Z36H_eNOxAROihKIdrXB2E?authuser=0&amp;hl=en&amp;g_ep=EgoyMDI2MDkzMC4wIJJjKgBIAVAD&amp;rclk=1</t>
        </is>
      </c>
      <c r="AK4661" s="14" t="inlineStr">
        <is>
          <t>Google Maps (sweep, Oct 2026)</t>
        </is>
      </c>
      <c r="AL4661" s="14" t="inlineStr">
        <is>
          <t>2026-10-06</t>
        </is>
      </c>
      <c r="AM4661" s="14" t="inlineStr">
        <is>
          <t>Not approached</t>
        </is>
      </c>
      <c r="AN4661" s="19" t="n"/>
    </row>
    <row r="4662">
      <c r="A4662" s="14" t="n">
        <v>4661</v>
      </c>
      <c r="B4662" s="14" t="inlineStr">
        <is>
          <t>Emmex Food Store</t>
        </is>
      </c>
      <c r="C4662" s="14" t="inlineStr">
        <is>
          <t>Surulere</t>
        </is>
      </c>
      <c r="D4662" s="14" t="inlineStr">
        <is>
          <t>Supermarket / Grocery</t>
        </is>
      </c>
      <c r="E4662" s="14" t="inlineStr">
        <is>
          <t>Food store</t>
        </is>
      </c>
      <c r="F4662" s="26" t="n">
        <v>10</v>
      </c>
      <c r="G4662" s="27" t="inlineStr">
        <is>
          <t>Cold - little evidence of delivery</t>
        </is>
      </c>
      <c r="H4662" s="21" t="inlineStr">
        <is>
          <t>Floor - not enriched</t>
        </is>
      </c>
      <c r="I4662" s="14" t="n">
        <v>0</v>
      </c>
      <c r="J4662" s="14" t="n">
        <v>0</v>
      </c>
      <c r="K4662" s="14" t="n">
        <v>0</v>
      </c>
      <c r="L4662" s="14" t="n">
        <v>0</v>
      </c>
      <c r="M4662" s="14" t="n">
        <v>0</v>
      </c>
      <c r="N4662" s="14" t="n">
        <v>0</v>
      </c>
      <c r="O4662" s="14" t="n">
        <v>0</v>
      </c>
      <c r="P4662" s="14" t="n">
        <v>0</v>
      </c>
      <c r="Q4662" s="14" t="n">
        <v>0</v>
      </c>
      <c r="R4662" s="14" t="n">
        <v>10</v>
      </c>
      <c r="S4662" s="14" t="n">
        <v>0</v>
      </c>
      <c r="T4662" s="17" t="n"/>
      <c r="U4662" s="18" t="n"/>
      <c r="V4662" s="14" t="inlineStr">
        <is>
          <t>+2347031671536</t>
        </is>
      </c>
      <c r="W4662" s="14" t="inlineStr">
        <is>
          <t>+2347031671536</t>
        </is>
      </c>
      <c r="X4662" s="14" t="n"/>
      <c r="Y4662" s="14" t="n"/>
      <c r="Z4662" s="14" t="n"/>
      <c r="AA4662" s="14" t="n"/>
      <c r="AB4662" s="14" t="n"/>
      <c r="AC4662" s="14" t="n"/>
      <c r="AD4662" s="14" t="n"/>
      <c r="AE4662" s="14" t="n"/>
      <c r="AF4662" s="14" t="n">
        <v>1</v>
      </c>
      <c r="AG4662" s="19" t="inlineStr">
        <is>
          <t>24 Akintan St</t>
        </is>
      </c>
      <c r="AH4662" s="20" t="n">
        <v>6.5090573</v>
      </c>
      <c r="AI4662" s="20" t="n">
        <v>3.3614305</v>
      </c>
      <c r="AJ4662" s="14" t="inlineStr">
        <is>
          <t>https://www.google.com/maps/place/Emmex+Food+Store/data=!4m7!3m6!1s0x103b8c472a57ab7d:0xf36eadcfb3ab2b7e!8m2!3d6.5090573!4d3.3614305!16s%2Fg%2F1q67prkpn!19sChIJfatXKkeMOxARfiurs8-tbvM?authuser=0&amp;hl=en&amp;g_ep=EgoyMDI2MDkzMC4wIJJjKgBIAVAD&amp;rclk=1</t>
        </is>
      </c>
      <c r="AK4662" s="14" t="inlineStr">
        <is>
          <t>Google Maps (sweep, Oct 2026)</t>
        </is>
      </c>
      <c r="AL4662" s="14" t="inlineStr">
        <is>
          <t>2026-10-06</t>
        </is>
      </c>
      <c r="AM4662" s="14" t="inlineStr">
        <is>
          <t>Not approached</t>
        </is>
      </c>
      <c r="AN4662" s="19" t="n"/>
    </row>
    <row r="4663">
      <c r="A4663" s="14" t="n">
        <v>4662</v>
      </c>
      <c r="B4663" s="14" t="inlineStr">
        <is>
          <t>Felicia Store Provision Store</t>
        </is>
      </c>
      <c r="C4663" s="14" t="inlineStr">
        <is>
          <t>Surulere</t>
        </is>
      </c>
      <c r="D4663" s="14" t="inlineStr">
        <is>
          <t>Supermarket / Grocery</t>
        </is>
      </c>
      <c r="E4663" s="14" t="inlineStr">
        <is>
          <t>General store</t>
        </is>
      </c>
      <c r="F4663" s="26" t="n">
        <v>10</v>
      </c>
      <c r="G4663" s="27" t="inlineStr">
        <is>
          <t>Cold - little evidence of delivery</t>
        </is>
      </c>
      <c r="H4663" s="21" t="inlineStr">
        <is>
          <t>Floor - not enriched</t>
        </is>
      </c>
      <c r="I4663" s="14" t="n">
        <v>0</v>
      </c>
      <c r="J4663" s="14" t="n">
        <v>0</v>
      </c>
      <c r="K4663" s="14" t="n">
        <v>0</v>
      </c>
      <c r="L4663" s="14" t="n">
        <v>0</v>
      </c>
      <c r="M4663" s="14" t="n">
        <v>0</v>
      </c>
      <c r="N4663" s="14" t="n">
        <v>0</v>
      </c>
      <c r="O4663" s="14" t="n">
        <v>0</v>
      </c>
      <c r="P4663" s="14" t="n">
        <v>0</v>
      </c>
      <c r="Q4663" s="14" t="n">
        <v>0</v>
      </c>
      <c r="R4663" s="14" t="n">
        <v>10</v>
      </c>
      <c r="S4663" s="14" t="n">
        <v>0</v>
      </c>
      <c r="T4663" s="17" t="n"/>
      <c r="U4663" s="18" t="n"/>
      <c r="V4663" s="14" t="inlineStr">
        <is>
          <t>+2348187522356</t>
        </is>
      </c>
      <c r="W4663" s="14" t="inlineStr">
        <is>
          <t>+2348187522356</t>
        </is>
      </c>
      <c r="X4663" s="14" t="n"/>
      <c r="Y4663" s="14" t="n"/>
      <c r="Z4663" s="14" t="n"/>
      <c r="AA4663" s="14" t="n"/>
      <c r="AB4663" s="14" t="n"/>
      <c r="AC4663" s="14" t="n"/>
      <c r="AD4663" s="14" t="n"/>
      <c r="AE4663" s="14" t="n"/>
      <c r="AF4663" s="14" t="n">
        <v>1</v>
      </c>
      <c r="AG4663" s="19" t="inlineStr">
        <is>
          <t>6 Adegunwa St</t>
        </is>
      </c>
      <c r="AH4663" s="20" t="n">
        <v>6.4948223</v>
      </c>
      <c r="AI4663" s="20" t="n">
        <v>3.3415481</v>
      </c>
      <c r="AJ4663" s="14" t="inlineStr">
        <is>
          <t>https://www.google.com/maps/place/Felicia+Store+Provision+Store/data=!4m7!3m6!1s0x103b8d38b1511f79:0xc8483dd2398eb4a6!8m2!3d6.4948223!4d3.3415481!16s%2Fg%2F11nwc7l2j2!19sChIJeR9RsTiNOxARprSOOdI9SMg?authuser=0&amp;hl=en&amp;g_ep=EgoyMDI2MDkzMC4wIJJjKgBIAVAD&amp;rclk=1</t>
        </is>
      </c>
      <c r="AK4663" s="14" t="inlineStr">
        <is>
          <t>Google Maps (sweep, Oct 2026)</t>
        </is>
      </c>
      <c r="AL4663" s="14" t="inlineStr">
        <is>
          <t>2026-10-06</t>
        </is>
      </c>
      <c r="AM4663" s="14" t="inlineStr">
        <is>
          <t>Not approached</t>
        </is>
      </c>
      <c r="AN4663" s="19" t="n"/>
    </row>
    <row r="4664">
      <c r="A4664" s="14" t="n">
        <v>4663</v>
      </c>
      <c r="B4664" s="14" t="inlineStr">
        <is>
          <t>Folb Info Limited</t>
        </is>
      </c>
      <c r="C4664" s="14" t="inlineStr">
        <is>
          <t>Surulere</t>
        </is>
      </c>
      <c r="D4664" s="14" t="inlineStr">
        <is>
          <t>Supermarket / Grocery</t>
        </is>
      </c>
      <c r="E4664" s="14" t="inlineStr">
        <is>
          <t>marketing and advertising</t>
        </is>
      </c>
      <c r="F4664" s="26" t="n">
        <v>10</v>
      </c>
      <c r="G4664" s="27" t="inlineStr">
        <is>
          <t>Cold - little evidence of delivery</t>
        </is>
      </c>
      <c r="H4664" s="21" t="inlineStr">
        <is>
          <t>Floor - not enriched</t>
        </is>
      </c>
      <c r="I4664" s="14" t="n">
        <v>0</v>
      </c>
      <c r="J4664" s="14" t="n">
        <v>0</v>
      </c>
      <c r="K4664" s="14" t="n">
        <v>0</v>
      </c>
      <c r="L4664" s="14" t="n">
        <v>0</v>
      </c>
      <c r="M4664" s="14" t="n">
        <v>0</v>
      </c>
      <c r="N4664" s="14" t="n">
        <v>0</v>
      </c>
      <c r="O4664" s="14" t="n">
        <v>0</v>
      </c>
      <c r="P4664" s="14" t="n">
        <v>0</v>
      </c>
      <c r="Q4664" s="14" t="n">
        <v>0</v>
      </c>
      <c r="R4664" s="14" t="n">
        <v>10</v>
      </c>
      <c r="S4664" s="14" t="n">
        <v>0</v>
      </c>
      <c r="T4664" s="17" t="n"/>
      <c r="U4664" s="18" t="n"/>
      <c r="V4664" s="14" t="inlineStr">
        <is>
          <t>+2348037222404</t>
        </is>
      </c>
      <c r="W4664" s="14" t="inlineStr">
        <is>
          <t>+2348037222404; +2348098395937</t>
        </is>
      </c>
      <c r="X4664" s="14" t="n"/>
      <c r="Y4664" s="14" t="n"/>
      <c r="Z4664" s="14" t="n"/>
      <c r="AA4664" s="14" t="n"/>
      <c r="AB4664" s="14" t="n"/>
      <c r="AC4664" s="14" t="n"/>
      <c r="AD4664" s="14" t="n"/>
      <c r="AE4664" s="14" t="n"/>
      <c r="AF4664" s="14" t="n">
        <v>1</v>
      </c>
      <c r="AG4664" s="19" t="inlineStr">
        <is>
          <t>27, Karimu Street, Off Ojuelegba Road, Surulere, Lagos State, Nigeria</t>
        </is>
      </c>
      <c r="AH4664" s="20" t="n"/>
      <c r="AI4664" s="20" t="n"/>
      <c r="AJ4664" s="14" t="inlineStr">
        <is>
          <t>https://www.finelib.com/listing/Folb-Info-Limited/35615/</t>
        </is>
      </c>
      <c r="AK4664" s="14" t="inlineStr">
        <is>
          <t>Finelib (Oct 2026)</t>
        </is>
      </c>
      <c r="AL4664" s="14" t="inlineStr">
        <is>
          <t>2026-10-06</t>
        </is>
      </c>
      <c r="AM4664" s="14" t="inlineStr">
        <is>
          <t>Not approached</t>
        </is>
      </c>
      <c r="AN4664" s="19" t="inlineStr">
        <is>
          <t>Folb Info Limited is a complete IT &amp; consulting outfit offering IT solution, advert &amp; branding, social &amp; e-marketing &amp; general consulting services</t>
        </is>
      </c>
    </row>
    <row r="4665">
      <c r="A4665" s="14" t="n">
        <v>4664</v>
      </c>
      <c r="B4665" s="14" t="inlineStr">
        <is>
          <t>Forward Edge Consulting Ltd</t>
        </is>
      </c>
      <c r="C4665" s="14" t="inlineStr">
        <is>
          <t>Surulere</t>
        </is>
      </c>
      <c r="D4665" s="14" t="inlineStr">
        <is>
          <t>Supermarket / Grocery</t>
        </is>
      </c>
      <c r="E4665" s="14" t="inlineStr">
        <is>
          <t>marketing and advertising</t>
        </is>
      </c>
      <c r="F4665" s="26" t="n">
        <v>10</v>
      </c>
      <c r="G4665" s="27" t="inlineStr">
        <is>
          <t>Cold - little evidence of delivery</t>
        </is>
      </c>
      <c r="H4665" s="21" t="inlineStr">
        <is>
          <t>Floor - not enriched</t>
        </is>
      </c>
      <c r="I4665" s="14" t="n">
        <v>0</v>
      </c>
      <c r="J4665" s="14" t="n">
        <v>0</v>
      </c>
      <c r="K4665" s="14" t="n">
        <v>0</v>
      </c>
      <c r="L4665" s="14" t="n">
        <v>0</v>
      </c>
      <c r="M4665" s="14" t="n">
        <v>0</v>
      </c>
      <c r="N4665" s="14" t="n">
        <v>0</v>
      </c>
      <c r="O4665" s="14" t="n">
        <v>0</v>
      </c>
      <c r="P4665" s="14" t="n">
        <v>0</v>
      </c>
      <c r="Q4665" s="14" t="n">
        <v>0</v>
      </c>
      <c r="R4665" s="14" t="n">
        <v>10</v>
      </c>
      <c r="S4665" s="14" t="n">
        <v>0</v>
      </c>
      <c r="T4665" s="17" t="n"/>
      <c r="U4665" s="18" t="n"/>
      <c r="V4665" s="14" t="inlineStr">
        <is>
          <t>+2347039955591</t>
        </is>
      </c>
      <c r="W4665" s="14" t="inlineStr">
        <is>
          <t>+2347039955591</t>
        </is>
      </c>
      <c r="X4665" s="14" t="n"/>
      <c r="Y4665" s="14" t="n"/>
      <c r="Z4665" s="14" t="n"/>
      <c r="AA4665" s="14" t="n"/>
      <c r="AB4665" s="14" t="n"/>
      <c r="AC4665" s="14" t="n"/>
      <c r="AD4665" s="14" t="n"/>
      <c r="AE4665" s="14" t="n"/>
      <c r="AF4665" s="14" t="n">
        <v>1</v>
      </c>
      <c r="AG4665" s="19" t="inlineStr">
        <is>
          <t>Block 2, Flat 2b, Bethel Garden Estate, Iponri, Surulere, Lagos</t>
        </is>
      </c>
      <c r="AH4665" s="20" t="n"/>
      <c r="AI4665" s="20" t="n"/>
      <c r="AJ4665" s="14" t="inlineStr">
        <is>
          <t>https://www.finelib.com/listing/Forward-Edge-Consulting-Ltd/95807/</t>
        </is>
      </c>
      <c r="AK4665" s="14" t="inlineStr">
        <is>
          <t>Finelib (Oct 2026)</t>
        </is>
      </c>
      <c r="AL4665" s="14" t="inlineStr">
        <is>
          <t>2026-10-06</t>
        </is>
      </c>
      <c r="AM4665" s="14" t="inlineStr">
        <is>
          <t>Not approached</t>
        </is>
      </c>
      <c r="AN4665" s="19" t="inlineStr">
        <is>
          <t>Forward Edge Consulting Ltd is an investment company, digital marketing service provider and business consulting firm.</t>
        </is>
      </c>
    </row>
    <row r="4666">
      <c r="A4666" s="14" t="n">
        <v>4665</v>
      </c>
      <c r="B4666" s="14" t="inlineStr">
        <is>
          <t>Functional Gifts party packs, toys, souvenirs, gifts &amp; more</t>
        </is>
      </c>
      <c r="C4666" s="14" t="inlineStr">
        <is>
          <t>Surulere</t>
        </is>
      </c>
      <c r="D4666" s="14" t="inlineStr">
        <is>
          <t>Supermarket / Grocery</t>
        </is>
      </c>
      <c r="E4666" s="14" t="inlineStr">
        <is>
          <t>Grocery store</t>
        </is>
      </c>
      <c r="F4666" s="26" t="n">
        <v>10</v>
      </c>
      <c r="G4666" s="27" t="inlineStr">
        <is>
          <t>Cold - little evidence of delivery</t>
        </is>
      </c>
      <c r="H4666" s="21" t="inlineStr">
        <is>
          <t>Floor - not enriched</t>
        </is>
      </c>
      <c r="I4666" s="14" t="n">
        <v>0</v>
      </c>
      <c r="J4666" s="14" t="n">
        <v>0</v>
      </c>
      <c r="K4666" s="14" t="n">
        <v>0</v>
      </c>
      <c r="L4666" s="14" t="n">
        <v>0</v>
      </c>
      <c r="M4666" s="14" t="n">
        <v>0</v>
      </c>
      <c r="N4666" s="14" t="n">
        <v>0</v>
      </c>
      <c r="O4666" s="14" t="n">
        <v>0</v>
      </c>
      <c r="P4666" s="14" t="n">
        <v>0</v>
      </c>
      <c r="Q4666" s="14" t="n">
        <v>0</v>
      </c>
      <c r="R4666" s="14" t="n">
        <v>10</v>
      </c>
      <c r="S4666" s="14" t="n">
        <v>0</v>
      </c>
      <c r="T4666" s="17" t="n"/>
      <c r="U4666" s="18" t="n"/>
      <c r="V4666" s="14" t="n"/>
      <c r="W4666" s="14" t="n"/>
      <c r="X4666" s="14" t="n"/>
      <c r="Y4666" s="14" t="n"/>
      <c r="Z4666" s="14" t="n"/>
      <c r="AA4666" s="14" t="n"/>
      <c r="AB4666" s="14" t="n"/>
      <c r="AC4666" s="14" t="n"/>
      <c r="AD4666" s="14" t="n"/>
      <c r="AE4666" s="14" t="n"/>
      <c r="AF4666" s="14" t="n">
        <v>0</v>
      </c>
      <c r="AG4666" s="19" t="inlineStr">
        <is>
          <t>Block 88 flat 1 eporin surulere</t>
        </is>
      </c>
      <c r="AH4666" s="20" t="n">
        <v>6.4856673</v>
      </c>
      <c r="AI4666" s="20" t="n">
        <v>3.3634049</v>
      </c>
      <c r="AJ4666" s="14" t="inlineStr">
        <is>
          <t>https://www.google.com/maps/place/Functional+Gifts+party+packs,+toys,+souvenirs,+gifts+%26+more/data=!4m7!3m6!1s0x103b8d69dfdd012d:0x4d9a571da02a912e!8m2!3d6.4856673!4d3.3634049!16s%2Fg%2F11h4n0tbpc!19sChIJLQHd32mNOxARLpEqoB1Xmk0?authuser=0&amp;hl=en&amp;g_ep=EgoyMDI2MDkzMC4wIJJjKgBIAVAD&amp;rclk=1</t>
        </is>
      </c>
      <c r="AK4666" s="14" t="inlineStr">
        <is>
          <t>Google Maps (sweep, Oct 2026)</t>
        </is>
      </c>
      <c r="AL4666" s="14" t="inlineStr">
        <is>
          <t>2026-10-06</t>
        </is>
      </c>
      <c r="AM4666" s="14" t="inlineStr">
        <is>
          <t>Not approached</t>
        </is>
      </c>
      <c r="AN4666" s="19" t="n"/>
    </row>
    <row r="4667">
      <c r="A4667" s="14" t="n">
        <v>4666</v>
      </c>
      <c r="B4667" s="14" t="inlineStr">
        <is>
          <t>Funmo Stores</t>
        </is>
      </c>
      <c r="C4667" s="14" t="inlineStr">
        <is>
          <t>Surulere</t>
        </is>
      </c>
      <c r="D4667" s="14" t="inlineStr">
        <is>
          <t>Supermarket / Grocery</t>
        </is>
      </c>
      <c r="E4667" s="14" t="inlineStr">
        <is>
          <t>Grocery store</t>
        </is>
      </c>
      <c r="F4667" s="26" t="n">
        <v>10</v>
      </c>
      <c r="G4667" s="27" t="inlineStr">
        <is>
          <t>Cold - little evidence of delivery</t>
        </is>
      </c>
      <c r="H4667" s="21" t="inlineStr">
        <is>
          <t>Floor - not enriched</t>
        </is>
      </c>
      <c r="I4667" s="14" t="n">
        <v>0</v>
      </c>
      <c r="J4667" s="14" t="n">
        <v>0</v>
      </c>
      <c r="K4667" s="14" t="n">
        <v>0</v>
      </c>
      <c r="L4667" s="14" t="n">
        <v>0</v>
      </c>
      <c r="M4667" s="14" t="n">
        <v>0</v>
      </c>
      <c r="N4667" s="14" t="n">
        <v>0</v>
      </c>
      <c r="O4667" s="14" t="n">
        <v>0</v>
      </c>
      <c r="P4667" s="14" t="n">
        <v>0</v>
      </c>
      <c r="Q4667" s="14" t="n">
        <v>0</v>
      </c>
      <c r="R4667" s="14" t="n">
        <v>10</v>
      </c>
      <c r="S4667" s="14" t="n">
        <v>0</v>
      </c>
      <c r="T4667" s="17" t="n"/>
      <c r="U4667" s="18" t="n"/>
      <c r="V4667" s="14" t="inlineStr">
        <is>
          <t>+2348023064666</t>
        </is>
      </c>
      <c r="W4667" s="14" t="inlineStr">
        <is>
          <t>+2348023064666</t>
        </is>
      </c>
      <c r="X4667" s="14" t="n"/>
      <c r="Y4667" s="14" t="n"/>
      <c r="Z4667" s="14" t="n"/>
      <c r="AA4667" s="14" t="n"/>
      <c r="AB4667" s="14" t="n"/>
      <c r="AC4667" s="14" t="n"/>
      <c r="AD4667" s="14" t="n"/>
      <c r="AE4667" s="14" t="n"/>
      <c r="AF4667" s="14" t="n">
        <v>1</v>
      </c>
      <c r="AG4667" s="19" t="inlineStr">
        <is>
          <t>F9M7+VCH</t>
        </is>
      </c>
      <c r="AH4667" s="20" t="n">
        <v>6.4846924</v>
      </c>
      <c r="AI4667" s="20" t="n">
        <v>3.3636094</v>
      </c>
      <c r="AJ4667" s="14" t="inlineStr">
        <is>
          <t>https://www.google.com/maps/place/Funmo+Stores/data=!4m7!3m6!1s0x103b8c742c57461f:0x605ca667b473e914!8m2!3d6.4846924!4d3.3636094!16s%2Fg%2F1ygbb7_s2!19sChIJH0ZXLHSMOxARFOlztGemXGA?authuser=0&amp;hl=en&amp;g_ep=EgoyMDI2MDkzMC4wIJJjKgBIAVAD&amp;rclk=1</t>
        </is>
      </c>
      <c r="AK4667" s="14" t="inlineStr">
        <is>
          <t>Google Maps (sweep, Oct 2026)</t>
        </is>
      </c>
      <c r="AL4667" s="14" t="inlineStr">
        <is>
          <t>2026-10-06</t>
        </is>
      </c>
      <c r="AM4667" s="14" t="inlineStr">
        <is>
          <t>Not approached</t>
        </is>
      </c>
      <c r="AN4667" s="19" t="n"/>
    </row>
    <row r="4668">
      <c r="A4668" s="14" t="n">
        <v>4667</v>
      </c>
      <c r="B4668" s="14" t="inlineStr">
        <is>
          <t>Giwa Mini Mart</t>
        </is>
      </c>
      <c r="C4668" s="14" t="inlineStr">
        <is>
          <t>Surulere</t>
        </is>
      </c>
      <c r="D4668" s="14" t="inlineStr">
        <is>
          <t>Supermarket / Grocery</t>
        </is>
      </c>
      <c r="E4668" s="14" t="inlineStr">
        <is>
          <t>General store</t>
        </is>
      </c>
      <c r="F4668" s="26" t="n">
        <v>10</v>
      </c>
      <c r="G4668" s="27" t="inlineStr">
        <is>
          <t>Cold - little evidence of delivery</t>
        </is>
      </c>
      <c r="H4668" s="21" t="inlineStr">
        <is>
          <t>Floor - not enriched</t>
        </is>
      </c>
      <c r="I4668" s="14" t="n">
        <v>0</v>
      </c>
      <c r="J4668" s="14" t="n">
        <v>0</v>
      </c>
      <c r="K4668" s="14" t="n">
        <v>0</v>
      </c>
      <c r="L4668" s="14" t="n">
        <v>0</v>
      </c>
      <c r="M4668" s="14" t="n">
        <v>0</v>
      </c>
      <c r="N4668" s="14" t="n">
        <v>0</v>
      </c>
      <c r="O4668" s="14" t="n">
        <v>0</v>
      </c>
      <c r="P4668" s="14" t="n">
        <v>0</v>
      </c>
      <c r="Q4668" s="14" t="n">
        <v>0</v>
      </c>
      <c r="R4668" s="14" t="n">
        <v>10</v>
      </c>
      <c r="S4668" s="14" t="n">
        <v>0</v>
      </c>
      <c r="T4668" s="17" t="n"/>
      <c r="U4668" s="18" t="n"/>
      <c r="V4668" s="14" t="inlineStr">
        <is>
          <t>+2348167148031</t>
        </is>
      </c>
      <c r="W4668" s="14" t="inlineStr">
        <is>
          <t>+2348167148031</t>
        </is>
      </c>
      <c r="X4668" s="14" t="n"/>
      <c r="Y4668" s="14" t="n"/>
      <c r="Z4668" s="14" t="n"/>
      <c r="AA4668" s="14" t="n"/>
      <c r="AB4668" s="14" t="n"/>
      <c r="AC4668" s="14" t="n"/>
      <c r="AD4668" s="14" t="n"/>
      <c r="AE4668" s="14" t="n"/>
      <c r="AF4668" s="14" t="n">
        <v>1</v>
      </c>
      <c r="AG4668" s="19" t="inlineStr">
        <is>
          <t>47 Olaitan Odularu St, off Nnobi Street</t>
        </is>
      </c>
      <c r="AH4668" s="20" t="n">
        <v>6.5019598</v>
      </c>
      <c r="AI4668" s="20" t="n">
        <v>3.3425339</v>
      </c>
      <c r="AJ4668" s="14" t="inlineStr">
        <is>
          <t>https://www.google.com/maps/place/Giwa+Mini+Mart/data=!4m7!3m6!1s0x103b8d1bbe49ca11:0xb7e7a4c25f790837!8m2!3d6.5019598!4d3.3425339!16s%2Fg%2F11nx2lsygf!19sChIJEcpJvhuNOxARNwh5X8Kk57c?authuser=0&amp;hl=en&amp;g_ep=EgoyMDI2MDkzMC4wIJJjKgBIAVAD&amp;rclk=1</t>
        </is>
      </c>
      <c r="AK4668" s="14" t="inlineStr">
        <is>
          <t>Google Maps (sweep, Oct 2026)</t>
        </is>
      </c>
      <c r="AL4668" s="14" t="inlineStr">
        <is>
          <t>2026-10-06</t>
        </is>
      </c>
      <c r="AM4668" s="14" t="inlineStr">
        <is>
          <t>Not approached</t>
        </is>
      </c>
      <c r="AN4668" s="19" t="n"/>
    </row>
    <row r="4669">
      <c r="A4669" s="14" t="n">
        <v>4668</v>
      </c>
      <c r="B4669" s="14" t="inlineStr">
        <is>
          <t>God Knows Store Provision Store</t>
        </is>
      </c>
      <c r="C4669" s="14" t="inlineStr">
        <is>
          <t>Surulere</t>
        </is>
      </c>
      <c r="D4669" s="14" t="inlineStr">
        <is>
          <t>Supermarket / Grocery</t>
        </is>
      </c>
      <c r="E4669" s="14" t="inlineStr">
        <is>
          <t>General store</t>
        </is>
      </c>
      <c r="F4669" s="26" t="n">
        <v>10</v>
      </c>
      <c r="G4669" s="27" t="inlineStr">
        <is>
          <t>Cold - little evidence of delivery</t>
        </is>
      </c>
      <c r="H4669" s="21" t="inlineStr">
        <is>
          <t>Floor - not enriched</t>
        </is>
      </c>
      <c r="I4669" s="14" t="n">
        <v>0</v>
      </c>
      <c r="J4669" s="14" t="n">
        <v>0</v>
      </c>
      <c r="K4669" s="14" t="n">
        <v>0</v>
      </c>
      <c r="L4669" s="14" t="n">
        <v>0</v>
      </c>
      <c r="M4669" s="14" t="n">
        <v>0</v>
      </c>
      <c r="N4669" s="14" t="n">
        <v>0</v>
      </c>
      <c r="O4669" s="14" t="n">
        <v>0</v>
      </c>
      <c r="P4669" s="14" t="n">
        <v>0</v>
      </c>
      <c r="Q4669" s="14" t="n">
        <v>0</v>
      </c>
      <c r="R4669" s="14" t="n">
        <v>10</v>
      </c>
      <c r="S4669" s="14" t="n">
        <v>0</v>
      </c>
      <c r="T4669" s="17" t="n"/>
      <c r="U4669" s="18" t="n"/>
      <c r="V4669" s="14" t="inlineStr">
        <is>
          <t>+2349094237783</t>
        </is>
      </c>
      <c r="W4669" s="14" t="inlineStr">
        <is>
          <t>+2349094237783</t>
        </is>
      </c>
      <c r="X4669" s="14" t="n"/>
      <c r="Y4669" s="14" t="n"/>
      <c r="Z4669" s="14" t="n"/>
      <c r="AA4669" s="14" t="n"/>
      <c r="AB4669" s="14" t="n"/>
      <c r="AC4669" s="14" t="n"/>
      <c r="AD4669" s="14" t="n"/>
      <c r="AE4669" s="14" t="n"/>
      <c r="AF4669" s="14" t="n">
        <v>1</v>
      </c>
      <c r="AG4669" s="19" t="inlineStr">
        <is>
          <t>16 ramlatinson street</t>
        </is>
      </c>
      <c r="AH4669" s="20" t="n">
        <v>6.4982205</v>
      </c>
      <c r="AI4669" s="20" t="n">
        <v>3.3485717</v>
      </c>
      <c r="AJ4669" s="14" t="inlineStr">
        <is>
          <t>https://www.google.com/maps/place/God+Knows+Store+Provision+Store/data=!4m7!3m6!1s0x103b8d15a41c8319:0xf8d3f5ee9a0c73f2!8m2!3d6.4982205!4d3.3485717!16s%2Fg%2F11np7r77t3!19sChIJGYMcpBWNOxAR8nMMmu710_g?authuser=0&amp;hl=en&amp;g_ep=EgoyMDI2MDkzMC4wIJJjKgBIAVAD&amp;rclk=1</t>
        </is>
      </c>
      <c r="AK4669" s="14" t="inlineStr">
        <is>
          <t>Google Maps (sweep, Oct 2026)</t>
        </is>
      </c>
      <c r="AL4669" s="14" t="inlineStr">
        <is>
          <t>2026-10-06</t>
        </is>
      </c>
      <c r="AM4669" s="14" t="inlineStr">
        <is>
          <t>Not approached</t>
        </is>
      </c>
      <c r="AN4669" s="19" t="n"/>
    </row>
    <row r="4670">
      <c r="A4670" s="14" t="n">
        <v>4669</v>
      </c>
      <c r="B4670" s="14" t="inlineStr">
        <is>
          <t>Golden Deejah grocery</t>
        </is>
      </c>
      <c r="C4670" s="14" t="inlineStr">
        <is>
          <t>Surulere</t>
        </is>
      </c>
      <c r="D4670" s="14" t="inlineStr">
        <is>
          <t>Supermarket / Grocery</t>
        </is>
      </c>
      <c r="E4670" s="14" t="inlineStr">
        <is>
          <t>Grocery store</t>
        </is>
      </c>
      <c r="F4670" s="26" t="n">
        <v>10</v>
      </c>
      <c r="G4670" s="27" t="inlineStr">
        <is>
          <t>Cold - little evidence of delivery</t>
        </is>
      </c>
      <c r="H4670" s="21" t="inlineStr">
        <is>
          <t>Floor - not enriched</t>
        </is>
      </c>
      <c r="I4670" s="14" t="n">
        <v>0</v>
      </c>
      <c r="J4670" s="14" t="n">
        <v>0</v>
      </c>
      <c r="K4670" s="14" t="n">
        <v>0</v>
      </c>
      <c r="L4670" s="14" t="n">
        <v>0</v>
      </c>
      <c r="M4670" s="14" t="n">
        <v>0</v>
      </c>
      <c r="N4670" s="14" t="n">
        <v>0</v>
      </c>
      <c r="O4670" s="14" t="n">
        <v>0</v>
      </c>
      <c r="P4670" s="14" t="n">
        <v>0</v>
      </c>
      <c r="Q4670" s="14" t="n">
        <v>0</v>
      </c>
      <c r="R4670" s="14" t="n">
        <v>10</v>
      </c>
      <c r="S4670" s="14" t="n">
        <v>0</v>
      </c>
      <c r="T4670" s="17" t="n"/>
      <c r="U4670" s="18" t="n"/>
      <c r="V4670" s="14" t="inlineStr">
        <is>
          <t>+2347033046091</t>
        </is>
      </c>
      <c r="W4670" s="14" t="inlineStr">
        <is>
          <t>+2347033046091</t>
        </is>
      </c>
      <c r="X4670" s="14" t="n"/>
      <c r="Y4670" s="14" t="n"/>
      <c r="Z4670" s="14" t="n"/>
      <c r="AA4670" s="14" t="n"/>
      <c r="AB4670" s="14" t="n"/>
      <c r="AC4670" s="14" t="n"/>
      <c r="AD4670" s="14" t="n"/>
      <c r="AE4670" s="14" t="n"/>
      <c r="AF4670" s="14" t="n">
        <v>1</v>
      </c>
      <c r="AG4670" s="19" t="inlineStr">
        <is>
          <t>Aiyetoro St</t>
        </is>
      </c>
      <c r="AH4670" s="20" t="n">
        <v>6.49221</v>
      </c>
      <c r="AI4670" s="20" t="n">
        <v>3.34433</v>
      </c>
      <c r="AJ4670" s="14" t="inlineStr">
        <is>
          <t>https://www.google.com/maps/place/Golden+Deejah+grocery/data=!4m7!3m6!1s0x103b8db5df00e029:0xd19d3ece4d700f38!8m2!3d6.49221!4d3.34433!16s%2Fg%2F11pbbmhff0!19sChIJKeAA37WNOxAROA9wTc4-ndE?authuser=0&amp;hl=en&amp;g_ep=EgoyMDI2MDkzMC4wIJJjKgBIAVAD&amp;rclk=1</t>
        </is>
      </c>
      <c r="AK4670" s="14" t="inlineStr">
        <is>
          <t>Google Maps (sweep, Oct 2026)</t>
        </is>
      </c>
      <c r="AL4670" s="14" t="inlineStr">
        <is>
          <t>2026-10-06</t>
        </is>
      </c>
      <c r="AM4670" s="14" t="inlineStr">
        <is>
          <t>Not approached</t>
        </is>
      </c>
      <c r="AN4670" s="19" t="n"/>
    </row>
    <row r="4671">
      <c r="A4671" s="14" t="n">
        <v>4670</v>
      </c>
      <c r="B4671" s="14" t="inlineStr">
        <is>
          <t>Halima Mini Mart</t>
        </is>
      </c>
      <c r="C4671" s="14" t="inlineStr">
        <is>
          <t>Surulere</t>
        </is>
      </c>
      <c r="D4671" s="14" t="inlineStr">
        <is>
          <t>Supermarket / Grocery</t>
        </is>
      </c>
      <c r="E4671" s="14" t="inlineStr">
        <is>
          <t>General store</t>
        </is>
      </c>
      <c r="F4671" s="26" t="n">
        <v>10</v>
      </c>
      <c r="G4671" s="27" t="inlineStr">
        <is>
          <t>Cold - little evidence of delivery</t>
        </is>
      </c>
      <c r="H4671" s="21" t="inlineStr">
        <is>
          <t>Floor - not enriched</t>
        </is>
      </c>
      <c r="I4671" s="14" t="n">
        <v>0</v>
      </c>
      <c r="J4671" s="14" t="n">
        <v>0</v>
      </c>
      <c r="K4671" s="14" t="n">
        <v>0</v>
      </c>
      <c r="L4671" s="14" t="n">
        <v>0</v>
      </c>
      <c r="M4671" s="14" t="n">
        <v>0</v>
      </c>
      <c r="N4671" s="14" t="n">
        <v>0</v>
      </c>
      <c r="O4671" s="14" t="n">
        <v>0</v>
      </c>
      <c r="P4671" s="14" t="n">
        <v>0</v>
      </c>
      <c r="Q4671" s="14" t="n">
        <v>0</v>
      </c>
      <c r="R4671" s="14" t="n">
        <v>10</v>
      </c>
      <c r="S4671" s="14" t="n">
        <v>0</v>
      </c>
      <c r="T4671" s="17" t="n"/>
      <c r="U4671" s="18" t="n"/>
      <c r="V4671" s="14" t="inlineStr">
        <is>
          <t>+2348123245116</t>
        </is>
      </c>
      <c r="W4671" s="14" t="inlineStr">
        <is>
          <t>+2348123245116</t>
        </is>
      </c>
      <c r="X4671" s="14" t="n"/>
      <c r="Y4671" s="14" t="n"/>
      <c r="Z4671" s="14" t="n"/>
      <c r="AA4671" s="14" t="n"/>
      <c r="AB4671" s="14" t="n"/>
      <c r="AC4671" s="14" t="n"/>
      <c r="AD4671" s="14" t="n"/>
      <c r="AE4671" s="14" t="n"/>
      <c r="AF4671" s="14" t="n">
        <v>1</v>
      </c>
      <c r="AG4671" s="19" t="inlineStr">
        <is>
          <t>5 Ibidun St</t>
        </is>
      </c>
      <c r="AH4671" s="20" t="n">
        <v>6.5108749</v>
      </c>
      <c r="AI4671" s="20" t="n">
        <v>3.360458</v>
      </c>
      <c r="AJ4671" s="14" t="inlineStr">
        <is>
          <t>https://www.google.com/maps/place/Halima+Mini+Mart/data=!4m7!3m6!1s0x103b8d108cd12595:0xaf873ea8381bc5b0!8m2!3d6.5108749!4d3.360458!16s%2Fg%2F11q7dz4vdf!19sChIJlSXRjBCNOxARsMUbOKg-h68?authuser=0&amp;hl=en&amp;g_ep=EgoyMDI2MDkzMC4wIJJjKgBIAVAD&amp;rclk=1</t>
        </is>
      </c>
      <c r="AK4671" s="14" t="inlineStr">
        <is>
          <t>Google Maps (sweep, Oct 2026)</t>
        </is>
      </c>
      <c r="AL4671" s="14" t="inlineStr">
        <is>
          <t>2026-10-06</t>
        </is>
      </c>
      <c r="AM4671" s="14" t="inlineStr">
        <is>
          <t>Not approached</t>
        </is>
      </c>
      <c r="AN4671" s="19" t="n"/>
    </row>
    <row r="4672">
      <c r="A4672" s="14" t="n">
        <v>4671</v>
      </c>
      <c r="B4672" s="14" t="inlineStr">
        <is>
          <t>Happy Supermarket</t>
        </is>
      </c>
      <c r="C4672" s="14" t="inlineStr">
        <is>
          <t>Surulere</t>
        </is>
      </c>
      <c r="D4672" s="14" t="inlineStr">
        <is>
          <t>Supermarket / Grocery</t>
        </is>
      </c>
      <c r="E4672" s="14" t="inlineStr">
        <is>
          <t>Supermarket</t>
        </is>
      </c>
      <c r="F4672" s="26" t="n">
        <v>10</v>
      </c>
      <c r="G4672" s="27" t="inlineStr">
        <is>
          <t>Cold - little evidence of delivery</t>
        </is>
      </c>
      <c r="H4672" s="21" t="inlineStr">
        <is>
          <t>Floor - not enriched</t>
        </is>
      </c>
      <c r="I4672" s="14" t="n">
        <v>0</v>
      </c>
      <c r="J4672" s="14" t="n">
        <v>0</v>
      </c>
      <c r="K4672" s="14" t="n">
        <v>0</v>
      </c>
      <c r="L4672" s="14" t="n">
        <v>0</v>
      </c>
      <c r="M4672" s="14" t="n">
        <v>0</v>
      </c>
      <c r="N4672" s="14" t="n">
        <v>0</v>
      </c>
      <c r="O4672" s="14" t="n">
        <v>0</v>
      </c>
      <c r="P4672" s="14" t="n">
        <v>0</v>
      </c>
      <c r="Q4672" s="14" t="n">
        <v>0</v>
      </c>
      <c r="R4672" s="14" t="n">
        <v>10</v>
      </c>
      <c r="S4672" s="14" t="n">
        <v>0</v>
      </c>
      <c r="T4672" s="17" t="n"/>
      <c r="U4672" s="18" t="n"/>
      <c r="V4672" s="14" t="inlineStr">
        <is>
          <t>+2348143779208</t>
        </is>
      </c>
      <c r="W4672" s="14" t="inlineStr">
        <is>
          <t>+2348143779208</t>
        </is>
      </c>
      <c r="X4672" s="14" t="n"/>
      <c r="Y4672" s="14" t="n"/>
      <c r="Z4672" s="14" t="n"/>
      <c r="AA4672" s="14" t="n"/>
      <c r="AB4672" s="14" t="n"/>
      <c r="AC4672" s="14" t="n"/>
      <c r="AD4672" s="14" t="n"/>
      <c r="AE4672" s="14" t="n"/>
      <c r="AF4672" s="14" t="n">
        <v>1</v>
      </c>
      <c r="AG4672" s="19" t="inlineStr">
        <is>
          <t>No3</t>
        </is>
      </c>
      <c r="AH4672" s="20" t="n">
        <v>6.4982205</v>
      </c>
      <c r="AI4672" s="20" t="n">
        <v>3.3485717</v>
      </c>
      <c r="AJ4672" s="14" t="inlineStr">
        <is>
          <t>https://www.google.com/maps/place/Happy+Supermarket/data=!4m7!3m6!1s0x103b8d3619f9e629:0xfb8f74b09f61480f!8m2!3d6.4982205!4d3.3485717!16s%2Fg%2F11rgzpt1pr!19sChIJKeb5GTaNOxARD0hhn7B0j_s?authuser=0&amp;hl=en&amp;g_ep=EgoyMDI2MDkzMC4wIJJjKgBIAVAD&amp;rclk=1</t>
        </is>
      </c>
      <c r="AK4672" s="14" t="inlineStr">
        <is>
          <t>Google Maps (sweep, Oct 2026)</t>
        </is>
      </c>
      <c r="AL4672" s="14" t="inlineStr">
        <is>
          <t>2026-10-06</t>
        </is>
      </c>
      <c r="AM4672" s="14" t="inlineStr">
        <is>
          <t>Not approached</t>
        </is>
      </c>
      <c r="AN4672" s="19" t="n"/>
    </row>
    <row r="4673">
      <c r="A4673" s="14" t="n">
        <v>4672</v>
      </c>
      <c r="B4673" s="14" t="inlineStr">
        <is>
          <t>Ifeanyi Provision Store</t>
        </is>
      </c>
      <c r="C4673" s="14" t="inlineStr">
        <is>
          <t>Surulere</t>
        </is>
      </c>
      <c r="D4673" s="14" t="inlineStr">
        <is>
          <t>Supermarket / Grocery</t>
        </is>
      </c>
      <c r="E4673" s="14" t="inlineStr">
        <is>
          <t>General store</t>
        </is>
      </c>
      <c r="F4673" s="26" t="n">
        <v>10</v>
      </c>
      <c r="G4673" s="27" t="inlineStr">
        <is>
          <t>Cold - little evidence of delivery</t>
        </is>
      </c>
      <c r="H4673" s="21" t="inlineStr">
        <is>
          <t>Floor - not enriched</t>
        </is>
      </c>
      <c r="I4673" s="14" t="n">
        <v>0</v>
      </c>
      <c r="J4673" s="14" t="n">
        <v>0</v>
      </c>
      <c r="K4673" s="14" t="n">
        <v>0</v>
      </c>
      <c r="L4673" s="14" t="n">
        <v>0</v>
      </c>
      <c r="M4673" s="14" t="n">
        <v>0</v>
      </c>
      <c r="N4673" s="14" t="n">
        <v>0</v>
      </c>
      <c r="O4673" s="14" t="n">
        <v>0</v>
      </c>
      <c r="P4673" s="14" t="n">
        <v>0</v>
      </c>
      <c r="Q4673" s="14" t="n">
        <v>0</v>
      </c>
      <c r="R4673" s="14" t="n">
        <v>10</v>
      </c>
      <c r="S4673" s="14" t="n">
        <v>0</v>
      </c>
      <c r="T4673" s="17" t="n"/>
      <c r="U4673" s="18" t="n"/>
      <c r="V4673" s="14" t="inlineStr">
        <is>
          <t>+2348081540912</t>
        </is>
      </c>
      <c r="W4673" s="14" t="inlineStr">
        <is>
          <t>+2348081540912</t>
        </is>
      </c>
      <c r="X4673" s="14" t="n"/>
      <c r="Y4673" s="14" t="n"/>
      <c r="Z4673" s="14" t="n"/>
      <c r="AA4673" s="14" t="n"/>
      <c r="AB4673" s="14" t="n"/>
      <c r="AC4673" s="14" t="n"/>
      <c r="AD4673" s="14" t="n"/>
      <c r="AE4673" s="14" t="n"/>
      <c r="AF4673" s="14" t="n">
        <v>1</v>
      </c>
      <c r="AG4673" s="19" t="inlineStr">
        <is>
          <t>7 Adetayo Shode St</t>
        </is>
      </c>
      <c r="AH4673" s="20" t="n">
        <v>6.4949905</v>
      </c>
      <c r="AI4673" s="20" t="n">
        <v>3.3446003</v>
      </c>
      <c r="AJ4673" s="14" t="inlineStr">
        <is>
          <t>https://www.google.com/maps/place/Ifeanyi+Provision+Store/data=!4m7!3m6!1s0x103b8d38659e2ed3:0xc15ea259b8fd0923!8m2!3d6.4949905!4d3.3446003!16s%2Fg%2F11q83xhqr8!19sChIJ0y6eZTiNOxARIwn9uFmiXsE?authuser=0&amp;hl=en&amp;g_ep=EgoyMDI2MDkzMC4wIJJjKgBIAVAD&amp;rclk=1</t>
        </is>
      </c>
      <c r="AK4673" s="14" t="inlineStr">
        <is>
          <t>Google Maps (sweep, Oct 2026)</t>
        </is>
      </c>
      <c r="AL4673" s="14" t="inlineStr">
        <is>
          <t>2026-10-06</t>
        </is>
      </c>
      <c r="AM4673" s="14" t="inlineStr">
        <is>
          <t>Not approached</t>
        </is>
      </c>
      <c r="AN4673" s="19" t="n"/>
    </row>
    <row r="4674">
      <c r="A4674" s="14" t="n">
        <v>4673</v>
      </c>
      <c r="B4674" s="14" t="inlineStr">
        <is>
          <t>Ikechukwu Supermarket</t>
        </is>
      </c>
      <c r="C4674" s="14" t="inlineStr">
        <is>
          <t>Surulere</t>
        </is>
      </c>
      <c r="D4674" s="14" t="inlineStr">
        <is>
          <t>Supermarket / Grocery</t>
        </is>
      </c>
      <c r="E4674" s="14" t="inlineStr">
        <is>
          <t>Supermarket</t>
        </is>
      </c>
      <c r="F4674" s="26" t="n">
        <v>10</v>
      </c>
      <c r="G4674" s="27" t="inlineStr">
        <is>
          <t>Cold - little evidence of delivery</t>
        </is>
      </c>
      <c r="H4674" s="21" t="inlineStr">
        <is>
          <t>Floor - not enriched</t>
        </is>
      </c>
      <c r="I4674" s="14" t="n">
        <v>0</v>
      </c>
      <c r="J4674" s="14" t="n">
        <v>0</v>
      </c>
      <c r="K4674" s="14" t="n">
        <v>0</v>
      </c>
      <c r="L4674" s="14" t="n">
        <v>0</v>
      </c>
      <c r="M4674" s="14" t="n">
        <v>0</v>
      </c>
      <c r="N4674" s="14" t="n">
        <v>0</v>
      </c>
      <c r="O4674" s="14" t="n">
        <v>0</v>
      </c>
      <c r="P4674" s="14" t="n">
        <v>0</v>
      </c>
      <c r="Q4674" s="14" t="n">
        <v>0</v>
      </c>
      <c r="R4674" s="14" t="n">
        <v>10</v>
      </c>
      <c r="S4674" s="14" t="n">
        <v>0</v>
      </c>
      <c r="T4674" s="17" t="n"/>
      <c r="U4674" s="18" t="n"/>
      <c r="V4674" s="14" t="inlineStr">
        <is>
          <t>+2348037262563</t>
        </is>
      </c>
      <c r="W4674" s="14" t="inlineStr">
        <is>
          <t>+2348037262563</t>
        </is>
      </c>
      <c r="X4674" s="14" t="n"/>
      <c r="Y4674" s="14" t="n"/>
      <c r="Z4674" s="14" t="n"/>
      <c r="AA4674" s="14" t="n"/>
      <c r="AB4674" s="14" t="n"/>
      <c r="AC4674" s="14" t="n"/>
      <c r="AD4674" s="14" t="n"/>
      <c r="AE4674" s="14" t="n"/>
      <c r="AF4674" s="14" t="n">
        <v>1</v>
      </c>
      <c r="AG4674" s="19" t="inlineStr">
        <is>
          <t>OFF KILO B/STOP, 26 Olayemi St</t>
        </is>
      </c>
      <c r="AH4674" s="20" t="n">
        <v>6.5006803</v>
      </c>
      <c r="AI4674" s="20" t="n">
        <v>3.3457002</v>
      </c>
      <c r="AJ4674" s="14" t="inlineStr">
        <is>
          <t>https://www.google.com/maps/place/Ikechukwu+Supermarket/data=!4m7!3m6!1s0x103b8d31f73332bd:0x2c82d725c99ba899!8m2!3d6.5006803!4d3.3457002!16s%2Fg%2F11my78v316!19sChIJvTIz9zGNOxARmaibySXXgiw?authuser=0&amp;hl=en&amp;g_ep=EgoyMDI2MDkzMC4wIJJjKgBIAVAD&amp;rclk=1</t>
        </is>
      </c>
      <c r="AK4674" s="14" t="inlineStr">
        <is>
          <t>Google Maps (sweep, Oct 2026)</t>
        </is>
      </c>
      <c r="AL4674" s="14" t="inlineStr">
        <is>
          <t>2026-10-06</t>
        </is>
      </c>
      <c r="AM4674" s="14" t="inlineStr">
        <is>
          <t>Not approached</t>
        </is>
      </c>
      <c r="AN4674" s="19" t="n"/>
    </row>
    <row r="4675">
      <c r="A4675" s="14" t="n">
        <v>4674</v>
      </c>
      <c r="B4675" s="14" t="inlineStr">
        <is>
          <t>Iya Open Provision Store.</t>
        </is>
      </c>
      <c r="C4675" s="14" t="inlineStr">
        <is>
          <t>Surulere</t>
        </is>
      </c>
      <c r="D4675" s="14" t="inlineStr">
        <is>
          <t>Supermarket / Grocery</t>
        </is>
      </c>
      <c r="E4675" s="14" t="inlineStr">
        <is>
          <t>General store</t>
        </is>
      </c>
      <c r="F4675" s="26" t="n">
        <v>10</v>
      </c>
      <c r="G4675" s="27" t="inlineStr">
        <is>
          <t>Cold - little evidence of delivery</t>
        </is>
      </c>
      <c r="H4675" s="21" t="inlineStr">
        <is>
          <t>Floor - not enriched</t>
        </is>
      </c>
      <c r="I4675" s="14" t="n">
        <v>0</v>
      </c>
      <c r="J4675" s="14" t="n">
        <v>0</v>
      </c>
      <c r="K4675" s="14" t="n">
        <v>0</v>
      </c>
      <c r="L4675" s="14" t="n">
        <v>0</v>
      </c>
      <c r="M4675" s="14" t="n">
        <v>0</v>
      </c>
      <c r="N4675" s="14" t="n">
        <v>0</v>
      </c>
      <c r="O4675" s="14" t="n">
        <v>0</v>
      </c>
      <c r="P4675" s="14" t="n">
        <v>0</v>
      </c>
      <c r="Q4675" s="14" t="n">
        <v>0</v>
      </c>
      <c r="R4675" s="14" t="n">
        <v>10</v>
      </c>
      <c r="S4675" s="14" t="n">
        <v>0</v>
      </c>
      <c r="T4675" s="17" t="n"/>
      <c r="U4675" s="18" t="n"/>
      <c r="V4675" s="14" t="inlineStr">
        <is>
          <t>+2348029740747</t>
        </is>
      </c>
      <c r="W4675" s="14" t="inlineStr">
        <is>
          <t>+2348029740747</t>
        </is>
      </c>
      <c r="X4675" s="14" t="n"/>
      <c r="Y4675" s="14" t="n"/>
      <c r="Z4675" s="14" t="n"/>
      <c r="AA4675" s="14" t="n"/>
      <c r="AB4675" s="14" t="n"/>
      <c r="AC4675" s="14" t="n"/>
      <c r="AD4675" s="14" t="n"/>
      <c r="AE4675" s="14" t="n"/>
      <c r="AF4675" s="14" t="n">
        <v>1</v>
      </c>
      <c r="AG4675" s="19" t="inlineStr">
        <is>
          <t>44 Jimoh Odutola St</t>
        </is>
      </c>
      <c r="AH4675" s="20" t="n">
        <v>6.4820622</v>
      </c>
      <c r="AI4675" s="20" t="n">
        <v>3.3563282</v>
      </c>
      <c r="AJ4675" s="14" t="inlineStr">
        <is>
          <t>https://www.google.com/maps/place/Iya+Open+Provision+Store./data=!4m7!3m6!1s0x103b8d89328ecb4f:0xdcd4583b6251dae2!8m2!3d6.4820622!4d3.3563282!16s%2Fg%2F11q1dg5dpz!19sChIJT8uOMomNOxAR4tpRYjtY1Nw?authuser=0&amp;hl=en&amp;g_ep=EgoyMDI2MDkzMC4wIJJjKgBIAVAD&amp;rclk=1</t>
        </is>
      </c>
      <c r="AK4675" s="14" t="inlineStr">
        <is>
          <t>Google Maps (sweep, Oct 2026)</t>
        </is>
      </c>
      <c r="AL4675" s="14" t="inlineStr">
        <is>
          <t>2026-10-06</t>
        </is>
      </c>
      <c r="AM4675" s="14" t="inlineStr">
        <is>
          <t>Not approached</t>
        </is>
      </c>
      <c r="AN4675" s="19" t="n"/>
    </row>
    <row r="4676">
      <c r="A4676" s="14" t="n">
        <v>4675</v>
      </c>
      <c r="B4676" s="14" t="inlineStr">
        <is>
          <t>Josseflag</t>
        </is>
      </c>
      <c r="C4676" s="14" t="inlineStr">
        <is>
          <t>Surulere</t>
        </is>
      </c>
      <c r="D4676" s="14" t="inlineStr">
        <is>
          <t>Supermarket / Grocery</t>
        </is>
      </c>
      <c r="E4676" s="14" t="inlineStr">
        <is>
          <t>marketing and advertising</t>
        </is>
      </c>
      <c r="F4676" s="26" t="n">
        <v>10</v>
      </c>
      <c r="G4676" s="27" t="inlineStr">
        <is>
          <t>Cold - little evidence of delivery</t>
        </is>
      </c>
      <c r="H4676" s="21" t="inlineStr">
        <is>
          <t>Floor - not enriched</t>
        </is>
      </c>
      <c r="I4676" s="14" t="n">
        <v>0</v>
      </c>
      <c r="J4676" s="14" t="n">
        <v>0</v>
      </c>
      <c r="K4676" s="14" t="n">
        <v>0</v>
      </c>
      <c r="L4676" s="14" t="n">
        <v>0</v>
      </c>
      <c r="M4676" s="14" t="n">
        <v>0</v>
      </c>
      <c r="N4676" s="14" t="n">
        <v>0</v>
      </c>
      <c r="O4676" s="14" t="n">
        <v>0</v>
      </c>
      <c r="P4676" s="14" t="n">
        <v>0</v>
      </c>
      <c r="Q4676" s="14" t="n">
        <v>0</v>
      </c>
      <c r="R4676" s="14" t="n">
        <v>10</v>
      </c>
      <c r="S4676" s="14" t="n">
        <v>0</v>
      </c>
      <c r="T4676" s="17" t="n"/>
      <c r="U4676" s="18" t="n"/>
      <c r="V4676" s="14" t="inlineStr">
        <is>
          <t>+2348188000856</t>
        </is>
      </c>
      <c r="W4676" s="14" t="inlineStr">
        <is>
          <t>+2348188000856; +2348113830484</t>
        </is>
      </c>
      <c r="X4676" s="14" t="n"/>
      <c r="Y4676" s="14" t="n"/>
      <c r="Z4676" s="14" t="n"/>
      <c r="AA4676" s="14" t="n"/>
      <c r="AB4676" s="14" t="n"/>
      <c r="AC4676" s="14" t="n"/>
      <c r="AD4676" s="14" t="n"/>
      <c r="AE4676" s="14" t="n"/>
      <c r="AF4676" s="14" t="n">
        <v>1</v>
      </c>
      <c r="AG4676" s="19" t="inlineStr">
        <is>
          <t>33, Adelabu street Masha, Surulere, Lagos</t>
        </is>
      </c>
      <c r="AH4676" s="20" t="n"/>
      <c r="AI4676" s="20" t="n"/>
      <c r="AJ4676" s="14" t="inlineStr">
        <is>
          <t>https://www.finelib.com/listing/Josseflag/97975/</t>
        </is>
      </c>
      <c r="AK4676" s="14" t="inlineStr">
        <is>
          <t>Finelib (Oct 2026)</t>
        </is>
      </c>
      <c r="AL4676" s="14" t="inlineStr">
        <is>
          <t>2026-10-06</t>
        </is>
      </c>
      <c r="AM4676" s="14" t="inlineStr">
        <is>
          <t>Not approached</t>
        </is>
      </c>
      <c r="AN4676" s="19" t="inlineStr">
        <is>
          <t>General printing flags printing poles (indoor and outdoors) customized flags, table flags, car flags sobromation, souvenirs, table poles, pennants and more.</t>
        </is>
      </c>
    </row>
    <row r="4677">
      <c r="A4677" s="14" t="n">
        <v>4676</v>
      </c>
      <c r="B4677" s="14" t="inlineStr">
        <is>
          <t>Kalem provision store</t>
        </is>
      </c>
      <c r="C4677" s="14" t="inlineStr">
        <is>
          <t>Surulere</t>
        </is>
      </c>
      <c r="D4677" s="14" t="inlineStr">
        <is>
          <t>Supermarket / Grocery</t>
        </is>
      </c>
      <c r="E4677" s="14" t="inlineStr">
        <is>
          <t>Home goods store</t>
        </is>
      </c>
      <c r="F4677" s="26" t="n">
        <v>10</v>
      </c>
      <c r="G4677" s="27" t="inlineStr">
        <is>
          <t>Cold - little evidence of delivery</t>
        </is>
      </c>
      <c r="H4677" s="21" t="inlineStr">
        <is>
          <t>Floor - not enriched</t>
        </is>
      </c>
      <c r="I4677" s="14" t="n">
        <v>0</v>
      </c>
      <c r="J4677" s="14" t="n">
        <v>0</v>
      </c>
      <c r="K4677" s="14" t="n">
        <v>0</v>
      </c>
      <c r="L4677" s="14" t="n">
        <v>0</v>
      </c>
      <c r="M4677" s="14" t="n">
        <v>0</v>
      </c>
      <c r="N4677" s="14" t="n">
        <v>0</v>
      </c>
      <c r="O4677" s="14" t="n">
        <v>0</v>
      </c>
      <c r="P4677" s="14" t="n">
        <v>0</v>
      </c>
      <c r="Q4677" s="14" t="n">
        <v>0</v>
      </c>
      <c r="R4677" s="14" t="n">
        <v>10</v>
      </c>
      <c r="S4677" s="14" t="n">
        <v>0</v>
      </c>
      <c r="T4677" s="17" t="n"/>
      <c r="U4677" s="18" t="n"/>
      <c r="V4677" s="14" t="inlineStr">
        <is>
          <t>+2348060091618</t>
        </is>
      </c>
      <c r="W4677" s="14" t="inlineStr">
        <is>
          <t>+2348060091618</t>
        </is>
      </c>
      <c r="X4677" s="14" t="n"/>
      <c r="Y4677" s="14" t="n"/>
      <c r="Z4677" s="14" t="n"/>
      <c r="AA4677" s="14" t="n"/>
      <c r="AB4677" s="14" t="n"/>
      <c r="AC4677" s="14" t="n"/>
      <c r="AD4677" s="14" t="n"/>
      <c r="AE4677" s="14" t="n"/>
      <c r="AF4677" s="14" t="n">
        <v>1</v>
      </c>
      <c r="AG4677" s="19" t="inlineStr">
        <is>
          <t>Shop mk115, iponri shopping center, iponri</t>
        </is>
      </c>
      <c r="AH4677" s="20" t="n">
        <v>6.484529</v>
      </c>
      <c r="AI4677" s="20" t="n">
        <v>3.363504</v>
      </c>
      <c r="AJ4677" s="14" t="inlineStr">
        <is>
          <t>https://www.google.com/maps/place/Kalem+provision+store/data=!4m7!3m6!1s0x103b8c75d2b1791f:0x7a20f6db738c0d07!8m2!3d6.484529!4d3.363504!16s%2Fg%2F11c48c4077!19sChIJH3mx0nWMOxARBw2Mc9v2IHo?authuser=0&amp;hl=en&amp;g_ep=EgoyMDI2MDkzMC4wIJJjKgBIAVAD&amp;rclk=1</t>
        </is>
      </c>
      <c r="AK4677" s="14" t="inlineStr">
        <is>
          <t>Google Maps (sweep, Oct 2026)</t>
        </is>
      </c>
      <c r="AL4677" s="14" t="inlineStr">
        <is>
          <t>2026-10-06</t>
        </is>
      </c>
      <c r="AM4677" s="14" t="inlineStr">
        <is>
          <t>Not approached</t>
        </is>
      </c>
      <c r="AN4677" s="19" t="n"/>
    </row>
    <row r="4678">
      <c r="A4678" s="14" t="n">
        <v>4677</v>
      </c>
      <c r="B4678" s="14" t="inlineStr">
        <is>
          <t>M. U Steve Mini Mart</t>
        </is>
      </c>
      <c r="C4678" s="14" t="inlineStr">
        <is>
          <t>Surulere</t>
        </is>
      </c>
      <c r="D4678" s="14" t="inlineStr">
        <is>
          <t>Supermarket / Grocery</t>
        </is>
      </c>
      <c r="E4678" s="14" t="inlineStr">
        <is>
          <t>General store</t>
        </is>
      </c>
      <c r="F4678" s="26" t="n">
        <v>10</v>
      </c>
      <c r="G4678" s="27" t="inlineStr">
        <is>
          <t>Cold - little evidence of delivery</t>
        </is>
      </c>
      <c r="H4678" s="21" t="inlineStr">
        <is>
          <t>Floor - not enriched</t>
        </is>
      </c>
      <c r="I4678" s="14" t="n">
        <v>0</v>
      </c>
      <c r="J4678" s="14" t="n">
        <v>0</v>
      </c>
      <c r="K4678" s="14" t="n">
        <v>0</v>
      </c>
      <c r="L4678" s="14" t="n">
        <v>0</v>
      </c>
      <c r="M4678" s="14" t="n">
        <v>0</v>
      </c>
      <c r="N4678" s="14" t="n">
        <v>0</v>
      </c>
      <c r="O4678" s="14" t="n">
        <v>0</v>
      </c>
      <c r="P4678" s="14" t="n">
        <v>0</v>
      </c>
      <c r="Q4678" s="14" t="n">
        <v>0</v>
      </c>
      <c r="R4678" s="14" t="n">
        <v>10</v>
      </c>
      <c r="S4678" s="14" t="n">
        <v>0</v>
      </c>
      <c r="T4678" s="17" t="n"/>
      <c r="U4678" s="18" t="n"/>
      <c r="V4678" s="14" t="n"/>
      <c r="W4678" s="14" t="n"/>
      <c r="X4678" s="14" t="n"/>
      <c r="Y4678" s="14" t="n"/>
      <c r="Z4678" s="14" t="n"/>
      <c r="AA4678" s="14" t="n"/>
      <c r="AB4678" s="14" t="n"/>
      <c r="AC4678" s="14" t="n"/>
      <c r="AD4678" s="14" t="n"/>
      <c r="AE4678" s="14" t="n"/>
      <c r="AF4678" s="14" t="n">
        <v>0</v>
      </c>
      <c r="AG4678" s="19" t="inlineStr">
        <is>
          <t>18 Akerele St</t>
        </is>
      </c>
      <c r="AH4678" s="20" t="n">
        <v>6.5057241</v>
      </c>
      <c r="AI4678" s="20" t="n">
        <v>3.3526411</v>
      </c>
      <c r="AJ4678" s="14" t="inlineStr">
        <is>
          <t>https://www.google.com/maps/place/M.+U+Steve+Mini+Mart/data=!4m7!3m6!1s0x103b8d324680d121:0xfd19a72b6f1fe594!8m2!3d6.5057241!4d3.3526411!16s%2Fg%2F11rbfld85l!19sChIJIdGARjKNOxARlOUfbyunGf0?authuser=0&amp;hl=en&amp;g_ep=EgoyMDI2MDkzMC4wIJJjKgBIAVAD&amp;rclk=1</t>
        </is>
      </c>
      <c r="AK4678" s="14" t="inlineStr">
        <is>
          <t>Google Maps (sweep, Oct 2026)</t>
        </is>
      </c>
      <c r="AL4678" s="14" t="inlineStr">
        <is>
          <t>2026-10-06</t>
        </is>
      </c>
      <c r="AM4678" s="14" t="inlineStr">
        <is>
          <t>Not approached</t>
        </is>
      </c>
      <c r="AN4678" s="19" t="n"/>
    </row>
    <row r="4679">
      <c r="A4679" s="14" t="n">
        <v>4678</v>
      </c>
      <c r="B4679" s="14" t="inlineStr">
        <is>
          <t>Madam Chidera Mini Mart</t>
        </is>
      </c>
      <c r="C4679" s="14" t="inlineStr">
        <is>
          <t>Surulere</t>
        </is>
      </c>
      <c r="D4679" s="14" t="inlineStr">
        <is>
          <t>Supermarket / Grocery</t>
        </is>
      </c>
      <c r="E4679" s="14" t="inlineStr">
        <is>
          <t>Supermarket</t>
        </is>
      </c>
      <c r="F4679" s="26" t="n">
        <v>10</v>
      </c>
      <c r="G4679" s="27" t="inlineStr">
        <is>
          <t>Cold - little evidence of delivery</t>
        </is>
      </c>
      <c r="H4679" s="21" t="inlineStr">
        <is>
          <t>Floor - not enriched</t>
        </is>
      </c>
      <c r="I4679" s="14" t="n">
        <v>0</v>
      </c>
      <c r="J4679" s="14" t="n">
        <v>0</v>
      </c>
      <c r="K4679" s="14" t="n">
        <v>0</v>
      </c>
      <c r="L4679" s="14" t="n">
        <v>0</v>
      </c>
      <c r="M4679" s="14" t="n">
        <v>0</v>
      </c>
      <c r="N4679" s="14" t="n">
        <v>0</v>
      </c>
      <c r="O4679" s="14" t="n">
        <v>0</v>
      </c>
      <c r="P4679" s="14" t="n">
        <v>0</v>
      </c>
      <c r="Q4679" s="14" t="n">
        <v>0</v>
      </c>
      <c r="R4679" s="14" t="n">
        <v>10</v>
      </c>
      <c r="S4679" s="14" t="n">
        <v>0</v>
      </c>
      <c r="T4679" s="17" t="n"/>
      <c r="U4679" s="18" t="n"/>
      <c r="V4679" s="14" t="inlineStr">
        <is>
          <t>+2348169779934</t>
        </is>
      </c>
      <c r="W4679" s="14" t="inlineStr">
        <is>
          <t>+2348169779934</t>
        </is>
      </c>
      <c r="X4679" s="14" t="n"/>
      <c r="Y4679" s="14" t="n"/>
      <c r="Z4679" s="14" t="n"/>
      <c r="AA4679" s="14" t="n"/>
      <c r="AB4679" s="14" t="n"/>
      <c r="AC4679" s="14" t="n"/>
      <c r="AD4679" s="14" t="n"/>
      <c r="AE4679" s="14" t="n"/>
      <c r="AF4679" s="14" t="n">
        <v>1</v>
      </c>
      <c r="AG4679" s="19" t="inlineStr">
        <is>
          <t>Surulere No 17</t>
        </is>
      </c>
      <c r="AH4679" s="20" t="n">
        <v>6.4982205</v>
      </c>
      <c r="AI4679" s="20" t="n">
        <v>3.3485717</v>
      </c>
      <c r="AJ4679" s="14" t="inlineStr">
        <is>
          <t>https://www.google.com/maps/place/Madam+Chidera+Mini+Mart/data=!4m7!3m6!1s0x103b8d377de2c9c9:0x8c730bff81922baa!8m2!3d6.4982205!4d3.3485717!16s%2Fg%2F11q7fv54hd!19sChIJycnifTeNOxARqiuSgf8Lc4w?authuser=0&amp;hl=en&amp;g_ep=EgoyMDI2MDkzMC4wIJJjKgBIAVAD&amp;rclk=1</t>
        </is>
      </c>
      <c r="AK4679" s="14" t="inlineStr">
        <is>
          <t>Google Maps (sweep, Oct 2026)</t>
        </is>
      </c>
      <c r="AL4679" s="14" t="inlineStr">
        <is>
          <t>2026-10-06</t>
        </is>
      </c>
      <c r="AM4679" s="14" t="inlineStr">
        <is>
          <t>Not approached</t>
        </is>
      </c>
      <c r="AN4679" s="19" t="n"/>
    </row>
    <row r="4680">
      <c r="A4680" s="14" t="n">
        <v>4679</v>
      </c>
      <c r="B4680" s="14" t="inlineStr">
        <is>
          <t>Mama Grocery Store</t>
        </is>
      </c>
      <c r="C4680" s="14" t="inlineStr">
        <is>
          <t>Surulere</t>
        </is>
      </c>
      <c r="D4680" s="14" t="inlineStr">
        <is>
          <t>Supermarket / Grocery</t>
        </is>
      </c>
      <c r="E4680" s="14" t="inlineStr">
        <is>
          <t>groceries</t>
        </is>
      </c>
      <c r="F4680" s="26" t="n">
        <v>10</v>
      </c>
      <c r="G4680" s="27" t="inlineStr">
        <is>
          <t>Cold - little evidence of delivery</t>
        </is>
      </c>
      <c r="H4680" s="21" t="inlineStr">
        <is>
          <t>Floor - not enriched</t>
        </is>
      </c>
      <c r="I4680" s="14" t="n">
        <v>0</v>
      </c>
      <c r="J4680" s="14" t="n">
        <v>0</v>
      </c>
      <c r="K4680" s="14" t="n">
        <v>0</v>
      </c>
      <c r="L4680" s="14" t="n">
        <v>0</v>
      </c>
      <c r="M4680" s="14" t="n">
        <v>0</v>
      </c>
      <c r="N4680" s="14" t="n">
        <v>0</v>
      </c>
      <c r="O4680" s="14" t="n">
        <v>0</v>
      </c>
      <c r="P4680" s="14" t="n">
        <v>0</v>
      </c>
      <c r="Q4680" s="14" t="n">
        <v>0</v>
      </c>
      <c r="R4680" s="14" t="n">
        <v>10</v>
      </c>
      <c r="S4680" s="14" t="n">
        <v>0</v>
      </c>
      <c r="T4680" s="17" t="n"/>
      <c r="U4680" s="18" t="n"/>
      <c r="V4680" s="14" t="inlineStr">
        <is>
          <t>+2348084301215</t>
        </is>
      </c>
      <c r="W4680" s="14" t="inlineStr">
        <is>
          <t>+2348084301215</t>
        </is>
      </c>
      <c r="X4680" s="14" t="n"/>
      <c r="Y4680" s="14" t="n"/>
      <c r="Z4680" s="14" t="n"/>
      <c r="AA4680" s="14" t="n"/>
      <c r="AB4680" s="14" t="n"/>
      <c r="AC4680" s="14" t="n"/>
      <c r="AD4680" s="14" t="n"/>
      <c r="AE4680" s="14" t="n"/>
      <c r="AF4680" s="14" t="n">
        <v>1</v>
      </c>
      <c r="AG4680" s="19" t="inlineStr">
        <is>
          <t>109 Ibidun Street, Ojuelegba, Surulere, Lagos Nigeria</t>
        </is>
      </c>
      <c r="AH4680" s="20" t="n"/>
      <c r="AI4680" s="20" t="n"/>
      <c r="AJ4680" s="14" t="inlineStr">
        <is>
          <t>https://www.finelib.com/listing/Mama-Grocery-Store/40795/</t>
        </is>
      </c>
      <c r="AK4680" s="14" t="inlineStr">
        <is>
          <t>Finelib (Oct 2026)</t>
        </is>
      </c>
      <c r="AL4680" s="14" t="inlineStr">
        <is>
          <t>2026-10-06</t>
        </is>
      </c>
      <c r="AM4680" s="14" t="inlineStr">
        <is>
          <t>Not approached</t>
        </is>
      </c>
      <c r="AN4680" s="19" t="inlineStr">
        <is>
          <t>Mama Grocery Store provides sales of food condiment, beverages, drinks and frozen food.</t>
        </is>
      </c>
    </row>
    <row r="4681">
      <c r="A4681" s="14" t="n">
        <v>4680</v>
      </c>
      <c r="B4681" s="14" t="inlineStr">
        <is>
          <t>Mama Nena Food Store</t>
        </is>
      </c>
      <c r="C4681" s="14" t="inlineStr">
        <is>
          <t>Surulere</t>
        </is>
      </c>
      <c r="D4681" s="14" t="inlineStr">
        <is>
          <t>Supermarket / Grocery</t>
        </is>
      </c>
      <c r="E4681" s="14" t="inlineStr">
        <is>
          <t>Food store</t>
        </is>
      </c>
      <c r="F4681" s="26" t="n">
        <v>10</v>
      </c>
      <c r="G4681" s="27" t="inlineStr">
        <is>
          <t>Cold - little evidence of delivery</t>
        </is>
      </c>
      <c r="H4681" s="21" t="inlineStr">
        <is>
          <t>Floor - not enriched</t>
        </is>
      </c>
      <c r="I4681" s="14" t="n">
        <v>0</v>
      </c>
      <c r="J4681" s="14" t="n">
        <v>0</v>
      </c>
      <c r="K4681" s="14" t="n">
        <v>0</v>
      </c>
      <c r="L4681" s="14" t="n">
        <v>0</v>
      </c>
      <c r="M4681" s="14" t="n">
        <v>0</v>
      </c>
      <c r="N4681" s="14" t="n">
        <v>0</v>
      </c>
      <c r="O4681" s="14" t="n">
        <v>0</v>
      </c>
      <c r="P4681" s="14" t="n">
        <v>0</v>
      </c>
      <c r="Q4681" s="14" t="n">
        <v>0</v>
      </c>
      <c r="R4681" s="14" t="n">
        <v>10</v>
      </c>
      <c r="S4681" s="14" t="n">
        <v>0</v>
      </c>
      <c r="T4681" s="17" t="n"/>
      <c r="U4681" s="18" t="n"/>
      <c r="V4681" s="14" t="inlineStr">
        <is>
          <t>+2348035647007</t>
        </is>
      </c>
      <c r="W4681" s="14" t="inlineStr">
        <is>
          <t>+2348035647007</t>
        </is>
      </c>
      <c r="X4681" s="14" t="n"/>
      <c r="Y4681" s="14" t="n"/>
      <c r="Z4681" s="14" t="n"/>
      <c r="AA4681" s="14" t="n"/>
      <c r="AB4681" s="14" t="n"/>
      <c r="AC4681" s="14" t="n"/>
      <c r="AD4681" s="14" t="n"/>
      <c r="AE4681" s="14" t="n"/>
      <c r="AF4681" s="14" t="n">
        <v>1</v>
      </c>
      <c r="AG4681" s="19" t="inlineStr">
        <is>
          <t>Off Ogunlana, Ijeshatedo, 2 Ajaiya Street</t>
        </is>
      </c>
      <c r="AH4681" s="20" t="n">
        <v>6.5030957</v>
      </c>
      <c r="AI4681" s="20" t="n">
        <v>3.351431</v>
      </c>
      <c r="AJ4681" s="14" t="inlineStr">
        <is>
          <t>https://www.google.com/maps/place/Mama+Nena+Food+Store/data=!4m7!3m6!1s0x103b8e97d8b684a9:0xb442f2f982cd042a!8m2!3d6.5030957!4d3.351431!16s%2Fg%2F1q664ylk4!19sChIJqYS22JeOOxARKgTNgvnyQrQ?authuser=0&amp;hl=en&amp;g_ep=EgoyMDI2MDkzMC4wIJJjKgBIAVAD&amp;rclk=1</t>
        </is>
      </c>
      <c r="AK4681" s="14" t="inlineStr">
        <is>
          <t>Google Maps (sweep, Oct 2026)</t>
        </is>
      </c>
      <c r="AL4681" s="14" t="inlineStr">
        <is>
          <t>2026-10-06</t>
        </is>
      </c>
      <c r="AM4681" s="14" t="inlineStr">
        <is>
          <t>Not approached</t>
        </is>
      </c>
      <c r="AN4681" s="19" t="n"/>
    </row>
    <row r="4682">
      <c r="A4682" s="14" t="n">
        <v>4681</v>
      </c>
      <c r="B4682" s="14" t="inlineStr">
        <is>
          <t>Maria Mini Mart</t>
        </is>
      </c>
      <c r="C4682" s="14" t="inlineStr">
        <is>
          <t>Surulere</t>
        </is>
      </c>
      <c r="D4682" s="14" t="inlineStr">
        <is>
          <t>Supermarket / Grocery</t>
        </is>
      </c>
      <c r="E4682" s="14" t="inlineStr">
        <is>
          <t>General store</t>
        </is>
      </c>
      <c r="F4682" s="26" t="n">
        <v>10</v>
      </c>
      <c r="G4682" s="27" t="inlineStr">
        <is>
          <t>Cold - little evidence of delivery</t>
        </is>
      </c>
      <c r="H4682" s="21" t="inlineStr">
        <is>
          <t>Floor - not enriched</t>
        </is>
      </c>
      <c r="I4682" s="14" t="n">
        <v>0</v>
      </c>
      <c r="J4682" s="14" t="n">
        <v>0</v>
      </c>
      <c r="K4682" s="14" t="n">
        <v>0</v>
      </c>
      <c r="L4682" s="14" t="n">
        <v>0</v>
      </c>
      <c r="M4682" s="14" t="n">
        <v>0</v>
      </c>
      <c r="N4682" s="14" t="n">
        <v>0</v>
      </c>
      <c r="O4682" s="14" t="n">
        <v>0</v>
      </c>
      <c r="P4682" s="14" t="n">
        <v>0</v>
      </c>
      <c r="Q4682" s="14" t="n">
        <v>0</v>
      </c>
      <c r="R4682" s="14" t="n">
        <v>10</v>
      </c>
      <c r="S4682" s="14" t="n">
        <v>0</v>
      </c>
      <c r="T4682" s="17" t="n"/>
      <c r="U4682" s="18" t="n"/>
      <c r="V4682" s="14" t="inlineStr">
        <is>
          <t>+2348032436837</t>
        </is>
      </c>
      <c r="W4682" s="14" t="inlineStr">
        <is>
          <t>+2348032436837</t>
        </is>
      </c>
      <c r="X4682" s="14" t="n"/>
      <c r="Y4682" s="14" t="n"/>
      <c r="Z4682" s="14" t="n"/>
      <c r="AA4682" s="14" t="n"/>
      <c r="AB4682" s="14" t="n"/>
      <c r="AC4682" s="14" t="n"/>
      <c r="AD4682" s="14" t="n"/>
      <c r="AE4682" s="14" t="n"/>
      <c r="AF4682" s="14" t="n">
        <v>1</v>
      </c>
      <c r="AG4682" s="19" t="inlineStr">
        <is>
          <t>31 Olatunde Onimole St</t>
        </is>
      </c>
      <c r="AH4682" s="20" t="n">
        <v>6.4929078</v>
      </c>
      <c r="AI4682" s="20" t="n">
        <v>3.3480815</v>
      </c>
      <c r="AJ4682" s="14" t="inlineStr">
        <is>
          <t>https://www.google.com/maps/place/Maria+Mini+Mart/data=!4m7!3m6!1s0x103b8d40cf9d853b:0x57dd44c9bf85368d!8m2!3d6.4929078!4d3.3480815!16s%2Fg%2F11rrjr3yly!19sChIJO4Wdz0CNOxARjTaFv8lE3Vc?authuser=0&amp;hl=en&amp;g_ep=EgoyMDI2MDkzMC4wIJJjKgBIAVAD&amp;rclk=1</t>
        </is>
      </c>
      <c r="AK4682" s="14" t="inlineStr">
        <is>
          <t>Google Maps (sweep, Oct 2026)</t>
        </is>
      </c>
      <c r="AL4682" s="14" t="inlineStr">
        <is>
          <t>2026-10-06</t>
        </is>
      </c>
      <c r="AM4682" s="14" t="inlineStr">
        <is>
          <t>Not approached</t>
        </is>
      </c>
      <c r="AN4682" s="19" t="n"/>
    </row>
    <row r="4683">
      <c r="A4683" s="14" t="n">
        <v>4682</v>
      </c>
      <c r="B4683" s="14" t="inlineStr">
        <is>
          <t>Mary Onuagu Provision Store</t>
        </is>
      </c>
      <c r="C4683" s="14" t="inlineStr">
        <is>
          <t>Surulere</t>
        </is>
      </c>
      <c r="D4683" s="14" t="inlineStr">
        <is>
          <t>Supermarket / Grocery</t>
        </is>
      </c>
      <c r="E4683" s="14" t="inlineStr">
        <is>
          <t>General store</t>
        </is>
      </c>
      <c r="F4683" s="26" t="n">
        <v>10</v>
      </c>
      <c r="G4683" s="27" t="inlineStr">
        <is>
          <t>Cold - little evidence of delivery</t>
        </is>
      </c>
      <c r="H4683" s="21" t="inlineStr">
        <is>
          <t>Floor - not enriched</t>
        </is>
      </c>
      <c r="I4683" s="14" t="n">
        <v>0</v>
      </c>
      <c r="J4683" s="14" t="n">
        <v>0</v>
      </c>
      <c r="K4683" s="14" t="n">
        <v>0</v>
      </c>
      <c r="L4683" s="14" t="n">
        <v>0</v>
      </c>
      <c r="M4683" s="14" t="n">
        <v>0</v>
      </c>
      <c r="N4683" s="14" t="n">
        <v>0</v>
      </c>
      <c r="O4683" s="14" t="n">
        <v>0</v>
      </c>
      <c r="P4683" s="14" t="n">
        <v>0</v>
      </c>
      <c r="Q4683" s="14" t="n">
        <v>0</v>
      </c>
      <c r="R4683" s="14" t="n">
        <v>10</v>
      </c>
      <c r="S4683" s="14" t="n">
        <v>0</v>
      </c>
      <c r="T4683" s="17" t="n"/>
      <c r="U4683" s="18" t="n"/>
      <c r="V4683" s="14" t="inlineStr">
        <is>
          <t>+2347063358108</t>
        </is>
      </c>
      <c r="W4683" s="14" t="inlineStr">
        <is>
          <t>+2347063358108</t>
        </is>
      </c>
      <c r="X4683" s="14" t="n"/>
      <c r="Y4683" s="14" t="n"/>
      <c r="Z4683" s="14" t="n"/>
      <c r="AA4683" s="14" t="n"/>
      <c r="AB4683" s="14" t="n"/>
      <c r="AC4683" s="14" t="n"/>
      <c r="AD4683" s="14" t="n"/>
      <c r="AE4683" s="14" t="n"/>
      <c r="AF4683" s="14" t="n">
        <v>1</v>
      </c>
      <c r="AG4683" s="19" t="inlineStr">
        <is>
          <t>104 Ojuelegba Rd</t>
        </is>
      </c>
      <c r="AH4683" s="20" t="n">
        <v>6.5101158</v>
      </c>
      <c r="AI4683" s="20" t="n">
        <v>3.3629566</v>
      </c>
      <c r="AJ4683" s="14" t="inlineStr">
        <is>
          <t>https://www.google.com/maps/place/Mary+Onuagu+Provision+Store/data=!4m7!3m6!1s0x103b8d463f991afd:0xaa5b50efaeaf27e4!8m2!3d6.5101158!4d3.3629566!16s%2Fg%2F11nx0jqvl0!19sChIJ_RqZP0aNOxAR5Cevru9QW6o?authuser=0&amp;hl=en&amp;g_ep=EgoyMDI2MDkzMC4wIJJjKgBIAVAD&amp;rclk=1</t>
        </is>
      </c>
      <c r="AK4683" s="14" t="inlineStr">
        <is>
          <t>Google Maps (sweep, Oct 2026)</t>
        </is>
      </c>
      <c r="AL4683" s="14" t="inlineStr">
        <is>
          <t>2026-10-06</t>
        </is>
      </c>
      <c r="AM4683" s="14" t="inlineStr">
        <is>
          <t>Not approached</t>
        </is>
      </c>
      <c r="AN4683" s="19" t="n"/>
    </row>
    <row r="4684">
      <c r="A4684" s="14" t="n">
        <v>4683</v>
      </c>
      <c r="B4684" s="14" t="inlineStr">
        <is>
          <t>Maxland supermarket</t>
        </is>
      </c>
      <c r="C4684" s="14" t="inlineStr">
        <is>
          <t>Surulere</t>
        </is>
      </c>
      <c r="D4684" s="14" t="inlineStr">
        <is>
          <t>Supermarket / Grocery</t>
        </is>
      </c>
      <c r="E4684" s="14" t="inlineStr">
        <is>
          <t>Supermarket</t>
        </is>
      </c>
      <c r="F4684" s="26" t="n">
        <v>10</v>
      </c>
      <c r="G4684" s="27" t="inlineStr">
        <is>
          <t>Cold - little evidence of delivery</t>
        </is>
      </c>
      <c r="H4684" s="21" t="inlineStr">
        <is>
          <t>Floor - not enriched</t>
        </is>
      </c>
      <c r="I4684" s="14" t="n">
        <v>0</v>
      </c>
      <c r="J4684" s="14" t="n">
        <v>0</v>
      </c>
      <c r="K4684" s="14" t="n">
        <v>0</v>
      </c>
      <c r="L4684" s="14" t="n">
        <v>0</v>
      </c>
      <c r="M4684" s="14" t="n">
        <v>0</v>
      </c>
      <c r="N4684" s="14" t="n">
        <v>0</v>
      </c>
      <c r="O4684" s="14" t="n">
        <v>0</v>
      </c>
      <c r="P4684" s="14" t="n">
        <v>0</v>
      </c>
      <c r="Q4684" s="14" t="n">
        <v>0</v>
      </c>
      <c r="R4684" s="14" t="n">
        <v>10</v>
      </c>
      <c r="S4684" s="14" t="n">
        <v>0</v>
      </c>
      <c r="T4684" s="17" t="n"/>
      <c r="U4684" s="18" t="n"/>
      <c r="V4684" s="14" t="inlineStr">
        <is>
          <t>+2348086740491</t>
        </is>
      </c>
      <c r="W4684" s="14" t="inlineStr">
        <is>
          <t>+2348086740491</t>
        </is>
      </c>
      <c r="X4684" s="14" t="n"/>
      <c r="Y4684" s="14" t="n"/>
      <c r="Z4684" s="14" t="n"/>
      <c r="AA4684" s="14" t="n"/>
      <c r="AB4684" s="14" t="n"/>
      <c r="AC4684" s="14" t="n"/>
      <c r="AD4684" s="14" t="n"/>
      <c r="AE4684" s="14" t="n"/>
      <c r="AF4684" s="14" t="n">
        <v>1</v>
      </c>
      <c r="AG4684" s="19" t="inlineStr">
        <is>
          <t>no 4 Adegunwa St</t>
        </is>
      </c>
      <c r="AH4684" s="20" t="n">
        <v>6.4946021</v>
      </c>
      <c r="AI4684" s="20" t="n">
        <v>3.3416124</v>
      </c>
      <c r="AJ4684" s="14" t="inlineStr">
        <is>
          <t>https://www.google.com/maps/place/Maxland+supermarket/data=!4m7!3m6!1s0x103b8d61a3a79873:0x5a56f5191656b4c6!8m2!3d6.4946021!4d3.3416124!16s%2Fg%2F11rgh2jb7k!19sChIJc5ino2GNOxARxrRWFhn1Vlo?authuser=0&amp;hl=en&amp;g_ep=EgoyMDI2MDkzMC4wIJJjKgBIAVAD&amp;rclk=1</t>
        </is>
      </c>
      <c r="AK4684" s="14" t="inlineStr">
        <is>
          <t>Google Maps (sweep, Oct 2026)</t>
        </is>
      </c>
      <c r="AL4684" s="14" t="inlineStr">
        <is>
          <t>2026-10-06</t>
        </is>
      </c>
      <c r="AM4684" s="14" t="inlineStr">
        <is>
          <t>Not approached</t>
        </is>
      </c>
      <c r="AN4684" s="19" t="n"/>
    </row>
    <row r="4685">
      <c r="A4685" s="14" t="n">
        <v>4684</v>
      </c>
      <c r="B4685" s="14" t="inlineStr">
        <is>
          <t>Mercy Provision Store</t>
        </is>
      </c>
      <c r="C4685" s="14" t="inlineStr">
        <is>
          <t>Surulere</t>
        </is>
      </c>
      <c r="D4685" s="14" t="inlineStr">
        <is>
          <t>Supermarket / Grocery</t>
        </is>
      </c>
      <c r="E4685" s="14" t="inlineStr">
        <is>
          <t>General store</t>
        </is>
      </c>
      <c r="F4685" s="26" t="n">
        <v>10</v>
      </c>
      <c r="G4685" s="27" t="inlineStr">
        <is>
          <t>Cold - little evidence of delivery</t>
        </is>
      </c>
      <c r="H4685" s="21" t="inlineStr">
        <is>
          <t>Floor - not enriched</t>
        </is>
      </c>
      <c r="I4685" s="14" t="n">
        <v>0</v>
      </c>
      <c r="J4685" s="14" t="n">
        <v>0</v>
      </c>
      <c r="K4685" s="14" t="n">
        <v>0</v>
      </c>
      <c r="L4685" s="14" t="n">
        <v>0</v>
      </c>
      <c r="M4685" s="14" t="n">
        <v>0</v>
      </c>
      <c r="N4685" s="14" t="n">
        <v>0</v>
      </c>
      <c r="O4685" s="14" t="n">
        <v>0</v>
      </c>
      <c r="P4685" s="14" t="n">
        <v>0</v>
      </c>
      <c r="Q4685" s="14" t="n">
        <v>0</v>
      </c>
      <c r="R4685" s="14" t="n">
        <v>10</v>
      </c>
      <c r="S4685" s="14" t="n">
        <v>0</v>
      </c>
      <c r="T4685" s="17" t="n"/>
      <c r="U4685" s="18" t="n"/>
      <c r="V4685" s="14" t="inlineStr">
        <is>
          <t>+2348141705130</t>
        </is>
      </c>
      <c r="W4685" s="14" t="inlineStr">
        <is>
          <t>+2348141705130</t>
        </is>
      </c>
      <c r="X4685" s="14" t="n"/>
      <c r="Y4685" s="14" t="n"/>
      <c r="Z4685" s="14" t="n"/>
      <c r="AA4685" s="14" t="n"/>
      <c r="AB4685" s="14" t="n"/>
      <c r="AC4685" s="14" t="n"/>
      <c r="AD4685" s="14" t="n"/>
      <c r="AE4685" s="14" t="n"/>
      <c r="AF4685" s="14" t="n">
        <v>1</v>
      </c>
      <c r="AG4685" s="19" t="inlineStr">
        <is>
          <t>6 Yeside Abeke St</t>
        </is>
      </c>
      <c r="AH4685" s="20" t="n">
        <v>6.4955112</v>
      </c>
      <c r="AI4685" s="20" t="n">
        <v>3.3420007</v>
      </c>
      <c r="AJ4685" s="14" t="inlineStr">
        <is>
          <t>https://www.google.com/maps/place/Mercy+Provision+Store/data=!4m7!3m6!1s0x103b8da8630590b5:0x62909719b2159343!8m2!3d6.4955112!4d3.3420007!16s%2Fg%2F11nx1739_n!19sChIJtZAFY6iNOxARQ5MVshmXkGI?authuser=0&amp;hl=en&amp;g_ep=EgoyMDI2MDkzMC4wIJJjKgBIAVAD&amp;rclk=1</t>
        </is>
      </c>
      <c r="AK4685" s="14" t="inlineStr">
        <is>
          <t>Google Maps (sweep, Oct 2026)</t>
        </is>
      </c>
      <c r="AL4685" s="14" t="inlineStr">
        <is>
          <t>2026-10-06</t>
        </is>
      </c>
      <c r="AM4685" s="14" t="inlineStr">
        <is>
          <t>Not approached</t>
        </is>
      </c>
      <c r="AN4685" s="19" t="n"/>
    </row>
    <row r="4686">
      <c r="A4686" s="14" t="n">
        <v>4685</v>
      </c>
      <c r="B4686" s="14" t="inlineStr">
        <is>
          <t>Modinat Bunmi Provision Store</t>
        </is>
      </c>
      <c r="C4686" s="14" t="inlineStr">
        <is>
          <t>Surulere</t>
        </is>
      </c>
      <c r="D4686" s="14" t="inlineStr">
        <is>
          <t>Supermarket / Grocery</t>
        </is>
      </c>
      <c r="E4686" s="14" t="inlineStr">
        <is>
          <t>General store</t>
        </is>
      </c>
      <c r="F4686" s="26" t="n">
        <v>10</v>
      </c>
      <c r="G4686" s="27" t="inlineStr">
        <is>
          <t>Cold - little evidence of delivery</t>
        </is>
      </c>
      <c r="H4686" s="21" t="inlineStr">
        <is>
          <t>Floor - not enriched</t>
        </is>
      </c>
      <c r="I4686" s="14" t="n">
        <v>0</v>
      </c>
      <c r="J4686" s="14" t="n">
        <v>0</v>
      </c>
      <c r="K4686" s="14" t="n">
        <v>0</v>
      </c>
      <c r="L4686" s="14" t="n">
        <v>0</v>
      </c>
      <c r="M4686" s="14" t="n">
        <v>0</v>
      </c>
      <c r="N4686" s="14" t="n">
        <v>0</v>
      </c>
      <c r="O4686" s="14" t="n">
        <v>0</v>
      </c>
      <c r="P4686" s="14" t="n">
        <v>0</v>
      </c>
      <c r="Q4686" s="14" t="n">
        <v>0</v>
      </c>
      <c r="R4686" s="14" t="n">
        <v>10</v>
      </c>
      <c r="S4686" s="14" t="n">
        <v>0</v>
      </c>
      <c r="T4686" s="17" t="n"/>
      <c r="U4686" s="18" t="n"/>
      <c r="V4686" s="14" t="inlineStr">
        <is>
          <t>+2348028907866</t>
        </is>
      </c>
      <c r="W4686" s="14" t="inlineStr">
        <is>
          <t>+2348028907866</t>
        </is>
      </c>
      <c r="X4686" s="14" t="n"/>
      <c r="Y4686" s="14" t="n"/>
      <c r="Z4686" s="14" t="n"/>
      <c r="AA4686" s="14" t="n"/>
      <c r="AB4686" s="14" t="n"/>
      <c r="AC4686" s="14" t="n"/>
      <c r="AD4686" s="14" t="n"/>
      <c r="AE4686" s="14" t="n"/>
      <c r="AF4686" s="14" t="n">
        <v>1</v>
      </c>
      <c r="AG4686" s="19" t="inlineStr">
        <is>
          <t>24 Akinyele St</t>
        </is>
      </c>
      <c r="AH4686" s="20" t="n">
        <v>6.4980467</v>
      </c>
      <c r="AI4686" s="20" t="n">
        <v>3.3413711</v>
      </c>
      <c r="AJ4686" s="14" t="inlineStr">
        <is>
          <t>https://www.google.com/maps/place/Modinat+Bunmi+Provision+Store/data=!4m7!3m6!1s0x103b974a4bd55855:0x99de9c5f1330392!8m2!3d6.4980467!4d3.3413711!16s%2Fg%2F11ppcnbf7f!19sChIJVVjVS0qXOxARkgMz8cXpnQk?authuser=0&amp;hl=en&amp;g_ep=EgoyMDI2MDkzMC4wIJJjKgBIAVAD&amp;rclk=1</t>
        </is>
      </c>
      <c r="AK4686" s="14" t="inlineStr">
        <is>
          <t>Google Maps (sweep, Oct 2026)</t>
        </is>
      </c>
      <c r="AL4686" s="14" t="inlineStr">
        <is>
          <t>2026-10-06</t>
        </is>
      </c>
      <c r="AM4686" s="14" t="inlineStr">
        <is>
          <t>Not approached</t>
        </is>
      </c>
      <c r="AN4686" s="19" t="n"/>
    </row>
    <row r="4687">
      <c r="A4687" s="14" t="n">
        <v>4686</v>
      </c>
      <c r="B4687" s="14" t="inlineStr">
        <is>
          <t>Mosheed Provision Store</t>
        </is>
      </c>
      <c r="C4687" s="14" t="inlineStr">
        <is>
          <t>Surulere</t>
        </is>
      </c>
      <c r="D4687" s="14" t="inlineStr">
        <is>
          <t>Supermarket / Grocery</t>
        </is>
      </c>
      <c r="E4687" s="14" t="inlineStr">
        <is>
          <t>General store</t>
        </is>
      </c>
      <c r="F4687" s="26" t="n">
        <v>10</v>
      </c>
      <c r="G4687" s="27" t="inlineStr">
        <is>
          <t>Cold - little evidence of delivery</t>
        </is>
      </c>
      <c r="H4687" s="21" t="inlineStr">
        <is>
          <t>Floor - not enriched</t>
        </is>
      </c>
      <c r="I4687" s="14" t="n">
        <v>0</v>
      </c>
      <c r="J4687" s="14" t="n">
        <v>0</v>
      </c>
      <c r="K4687" s="14" t="n">
        <v>0</v>
      </c>
      <c r="L4687" s="14" t="n">
        <v>0</v>
      </c>
      <c r="M4687" s="14" t="n">
        <v>0</v>
      </c>
      <c r="N4687" s="14" t="n">
        <v>0</v>
      </c>
      <c r="O4687" s="14" t="n">
        <v>0</v>
      </c>
      <c r="P4687" s="14" t="n">
        <v>0</v>
      </c>
      <c r="Q4687" s="14" t="n">
        <v>0</v>
      </c>
      <c r="R4687" s="14" t="n">
        <v>10</v>
      </c>
      <c r="S4687" s="14" t="n">
        <v>0</v>
      </c>
      <c r="T4687" s="17" t="n"/>
      <c r="U4687" s="18" t="n"/>
      <c r="V4687" s="14" t="inlineStr">
        <is>
          <t>+2347035925637</t>
        </is>
      </c>
      <c r="W4687" s="14" t="inlineStr">
        <is>
          <t>+2347035925637</t>
        </is>
      </c>
      <c r="X4687" s="14" t="n"/>
      <c r="Y4687" s="14" t="n"/>
      <c r="Z4687" s="14" t="n"/>
      <c r="AA4687" s="14" t="n"/>
      <c r="AB4687" s="14" t="n"/>
      <c r="AC4687" s="14" t="n"/>
      <c r="AD4687" s="14" t="n"/>
      <c r="AE4687" s="14" t="n"/>
      <c r="AF4687" s="14" t="n">
        <v>1</v>
      </c>
      <c r="AG4687" s="19" t="inlineStr">
        <is>
          <t>28, akara ping plaza, opp. mobil station</t>
        </is>
      </c>
      <c r="AH4687" s="20" t="n">
        <v>6.4900197</v>
      </c>
      <c r="AI4687" s="20" t="n">
        <v>3.3414103</v>
      </c>
      <c r="AJ4687" s="14" t="inlineStr">
        <is>
          <t>https://www.google.com/maps/place/Mosheed+Provision+Store/data=!4m7!3m6!1s0x103b8d2aa8a74c53:0x6e676e1d701d4010!8m2!3d6.4900197!4d3.3414103!16s%2Fg%2F11q83xnmyw!19sChIJU0ynqCqNOxAREEAdcB1uZ24?authuser=0&amp;hl=en&amp;g_ep=EgoyMDI2MDkzMC4wIJJjKgBIAVAD&amp;rclk=1</t>
        </is>
      </c>
      <c r="AK4687" s="14" t="inlineStr">
        <is>
          <t>Google Maps (sweep, Oct 2026)</t>
        </is>
      </c>
      <c r="AL4687" s="14" t="inlineStr">
        <is>
          <t>2026-10-06</t>
        </is>
      </c>
      <c r="AM4687" s="14" t="inlineStr">
        <is>
          <t>Not approached</t>
        </is>
      </c>
      <c r="AN4687" s="19" t="n"/>
    </row>
    <row r="4688">
      <c r="A4688" s="14" t="n">
        <v>4687</v>
      </c>
      <c r="B4688" s="14" t="inlineStr">
        <is>
          <t>Mss Gloria M Provision Store</t>
        </is>
      </c>
      <c r="C4688" s="14" t="inlineStr">
        <is>
          <t>Surulere</t>
        </is>
      </c>
      <c r="D4688" s="14" t="inlineStr">
        <is>
          <t>Supermarket / Grocery</t>
        </is>
      </c>
      <c r="E4688" s="14" t="inlineStr">
        <is>
          <t>General store</t>
        </is>
      </c>
      <c r="F4688" s="26" t="n">
        <v>10</v>
      </c>
      <c r="G4688" s="27" t="inlineStr">
        <is>
          <t>Cold - little evidence of delivery</t>
        </is>
      </c>
      <c r="H4688" s="21" t="inlineStr">
        <is>
          <t>Floor - not enriched</t>
        </is>
      </c>
      <c r="I4688" s="14" t="n">
        <v>0</v>
      </c>
      <c r="J4688" s="14" t="n">
        <v>0</v>
      </c>
      <c r="K4688" s="14" t="n">
        <v>0</v>
      </c>
      <c r="L4688" s="14" t="n">
        <v>0</v>
      </c>
      <c r="M4688" s="14" t="n">
        <v>0</v>
      </c>
      <c r="N4688" s="14" t="n">
        <v>0</v>
      </c>
      <c r="O4688" s="14" t="n">
        <v>0</v>
      </c>
      <c r="P4688" s="14" t="n">
        <v>0</v>
      </c>
      <c r="Q4688" s="14" t="n">
        <v>0</v>
      </c>
      <c r="R4688" s="14" t="n">
        <v>10</v>
      </c>
      <c r="S4688" s="14" t="n">
        <v>0</v>
      </c>
      <c r="T4688" s="17" t="n"/>
      <c r="U4688" s="18" t="n"/>
      <c r="V4688" s="14" t="inlineStr">
        <is>
          <t>+2347038978036</t>
        </is>
      </c>
      <c r="W4688" s="14" t="inlineStr">
        <is>
          <t>+2347038978036</t>
        </is>
      </c>
      <c r="X4688" s="14" t="n"/>
      <c r="Y4688" s="14" t="n"/>
      <c r="Z4688" s="14" t="n"/>
      <c r="AA4688" s="14" t="n"/>
      <c r="AB4688" s="14" t="n"/>
      <c r="AC4688" s="14" t="n"/>
      <c r="AD4688" s="14" t="n"/>
      <c r="AE4688" s="14" t="n"/>
      <c r="AF4688" s="14" t="n">
        <v>1</v>
      </c>
      <c r="AG4688" s="19" t="inlineStr">
        <is>
          <t>2 Kusimo St</t>
        </is>
      </c>
      <c r="AH4688" s="20" t="n">
        <v>6.4958989</v>
      </c>
      <c r="AI4688" s="20" t="n">
        <v>3.3451427</v>
      </c>
      <c r="AJ4688" s="14" t="inlineStr">
        <is>
          <t>https://www.google.com/maps/place/Mss+Gloria+M+Provision+Store/data=!4m7!3m6!1s0x103b8d52614c07d7:0x3b5dbf8d043dd79!8m2!3d6.4958989!4d3.3451427!16s%2Fg%2F11nwb73gly!19sChIJ1wdMYVKNOxARed1D0PjbtQM?authuser=0&amp;hl=en&amp;g_ep=EgoyMDI2MDkzMC4wIJJjKgBIAVAD&amp;rclk=1</t>
        </is>
      </c>
      <c r="AK4688" s="14" t="inlineStr">
        <is>
          <t>Google Maps (sweep, Oct 2026)</t>
        </is>
      </c>
      <c r="AL4688" s="14" t="inlineStr">
        <is>
          <t>2026-10-06</t>
        </is>
      </c>
      <c r="AM4688" s="14" t="inlineStr">
        <is>
          <t>Not approached</t>
        </is>
      </c>
      <c r="AN4688" s="19" t="n"/>
    </row>
    <row r="4689">
      <c r="A4689" s="14" t="n">
        <v>4688</v>
      </c>
      <c r="B4689" s="14" t="inlineStr">
        <is>
          <t>Mummy Mariam Provision Store</t>
        </is>
      </c>
      <c r="C4689" s="14" t="inlineStr">
        <is>
          <t>Surulere</t>
        </is>
      </c>
      <c r="D4689" s="14" t="inlineStr">
        <is>
          <t>Supermarket / Grocery</t>
        </is>
      </c>
      <c r="E4689" s="14" t="inlineStr">
        <is>
          <t>General store</t>
        </is>
      </c>
      <c r="F4689" s="26" t="n">
        <v>10</v>
      </c>
      <c r="G4689" s="27" t="inlineStr">
        <is>
          <t>Cold - little evidence of delivery</t>
        </is>
      </c>
      <c r="H4689" s="21" t="inlineStr">
        <is>
          <t>Floor - not enriched</t>
        </is>
      </c>
      <c r="I4689" s="14" t="n">
        <v>0</v>
      </c>
      <c r="J4689" s="14" t="n">
        <v>0</v>
      </c>
      <c r="K4689" s="14" t="n">
        <v>0</v>
      </c>
      <c r="L4689" s="14" t="n">
        <v>0</v>
      </c>
      <c r="M4689" s="14" t="n">
        <v>0</v>
      </c>
      <c r="N4689" s="14" t="n">
        <v>0</v>
      </c>
      <c r="O4689" s="14" t="n">
        <v>0</v>
      </c>
      <c r="P4689" s="14" t="n">
        <v>0</v>
      </c>
      <c r="Q4689" s="14" t="n">
        <v>0</v>
      </c>
      <c r="R4689" s="14" t="n">
        <v>10</v>
      </c>
      <c r="S4689" s="14" t="n">
        <v>0</v>
      </c>
      <c r="T4689" s="17" t="n"/>
      <c r="U4689" s="18" t="n"/>
      <c r="V4689" s="14" t="inlineStr">
        <is>
          <t>+2348054604352</t>
        </is>
      </c>
      <c r="W4689" s="14" t="inlineStr">
        <is>
          <t>+2348054604352</t>
        </is>
      </c>
      <c r="X4689" s="14" t="n"/>
      <c r="Y4689" s="14" t="n"/>
      <c r="Z4689" s="14" t="n"/>
      <c r="AA4689" s="14" t="n"/>
      <c r="AB4689" s="14" t="n"/>
      <c r="AC4689" s="14" t="n"/>
      <c r="AD4689" s="14" t="n"/>
      <c r="AE4689" s="14" t="n"/>
      <c r="AF4689" s="14" t="n">
        <v>1</v>
      </c>
      <c r="AG4689" s="19" t="inlineStr">
        <is>
          <t>Plank Market, 8 Samuel Omotara St</t>
        </is>
      </c>
      <c r="AH4689" s="20" t="n">
        <v>6.496275</v>
      </c>
      <c r="AI4689" s="20" t="n">
        <v>3.344063</v>
      </c>
      <c r="AJ4689" s="14" t="inlineStr">
        <is>
          <t>https://www.google.com/maps/place/Mummy+Mariam+Provision+Store/data=!4m7!3m6!1s0x103b8da092d23d6b:0xa9a2de887fd027f3!8m2!3d6.496275!4d3.344063!16s%2Fg%2F11qh1zl30r!19sChIJaz3SkqCNOxAR8yfQf4jeoqk?authuser=0&amp;hl=en&amp;g_ep=EgoyMDI2MDkzMC4wIJJjKgBIAVAD&amp;rclk=1</t>
        </is>
      </c>
      <c r="AK4689" s="14" t="inlineStr">
        <is>
          <t>Google Maps (sweep, Oct 2026)</t>
        </is>
      </c>
      <c r="AL4689" s="14" t="inlineStr">
        <is>
          <t>2026-10-06</t>
        </is>
      </c>
      <c r="AM4689" s="14" t="inlineStr">
        <is>
          <t>Not approached</t>
        </is>
      </c>
      <c r="AN4689" s="19" t="n"/>
    </row>
    <row r="4690">
      <c r="A4690" s="14" t="n">
        <v>4689</v>
      </c>
      <c r="B4690" s="14" t="inlineStr">
        <is>
          <t>Mummy Miracle Mini Mart</t>
        </is>
      </c>
      <c r="C4690" s="14" t="inlineStr">
        <is>
          <t>Surulere</t>
        </is>
      </c>
      <c r="D4690" s="14" t="inlineStr">
        <is>
          <t>Supermarket / Grocery</t>
        </is>
      </c>
      <c r="E4690" s="14" t="inlineStr">
        <is>
          <t>General store</t>
        </is>
      </c>
      <c r="F4690" s="26" t="n">
        <v>10</v>
      </c>
      <c r="G4690" s="27" t="inlineStr">
        <is>
          <t>Cold - little evidence of delivery</t>
        </is>
      </c>
      <c r="H4690" s="21" t="inlineStr">
        <is>
          <t>Floor - not enriched</t>
        </is>
      </c>
      <c r="I4690" s="14" t="n">
        <v>0</v>
      </c>
      <c r="J4690" s="14" t="n">
        <v>0</v>
      </c>
      <c r="K4690" s="14" t="n">
        <v>0</v>
      </c>
      <c r="L4690" s="14" t="n">
        <v>0</v>
      </c>
      <c r="M4690" s="14" t="n">
        <v>0</v>
      </c>
      <c r="N4690" s="14" t="n">
        <v>0</v>
      </c>
      <c r="O4690" s="14" t="n">
        <v>0</v>
      </c>
      <c r="P4690" s="14" t="n">
        <v>0</v>
      </c>
      <c r="Q4690" s="14" t="n">
        <v>0</v>
      </c>
      <c r="R4690" s="14" t="n">
        <v>10</v>
      </c>
      <c r="S4690" s="14" t="n">
        <v>0</v>
      </c>
      <c r="T4690" s="17" t="n"/>
      <c r="U4690" s="18" t="n"/>
      <c r="V4690" s="14" t="inlineStr">
        <is>
          <t>+2348024302411</t>
        </is>
      </c>
      <c r="W4690" s="14" t="inlineStr">
        <is>
          <t>+2348024302411</t>
        </is>
      </c>
      <c r="X4690" s="14" t="n"/>
      <c r="Y4690" s="14" t="n"/>
      <c r="Z4690" s="14" t="n"/>
      <c r="AA4690" s="14" t="n"/>
      <c r="AB4690" s="14" t="n"/>
      <c r="AC4690" s="14" t="n"/>
      <c r="AD4690" s="14" t="n"/>
      <c r="AE4690" s="14" t="n"/>
      <c r="AF4690" s="14" t="n">
        <v>1</v>
      </c>
      <c r="AG4690" s="19" t="inlineStr">
        <is>
          <t>60 Moshalashi St, Sari St</t>
        </is>
      </c>
      <c r="AH4690" s="20" t="n">
        <v>6.4889263</v>
      </c>
      <c r="AI4690" s="20" t="n">
        <v>3.3647646</v>
      </c>
      <c r="AJ4690" s="14" t="inlineStr">
        <is>
          <t>https://www.google.com/maps/place/Mummy+Miracle+Mini+Mart/data=!4m7!3m6!1s0x103b8d06755fef01:0xe1826128831b1d48!8m2!3d6.4889263!4d3.3647646!16s%2Fg%2F11rg_n_h6s!19sChIJAe9fdQaNOxARSB0bgyhhguE?authuser=0&amp;hl=en&amp;g_ep=EgoyMDI2MDkzMC4wIJJjKgBIAVAD&amp;rclk=1</t>
        </is>
      </c>
      <c r="AK4690" s="14" t="inlineStr">
        <is>
          <t>Google Maps (sweep, Oct 2026)</t>
        </is>
      </c>
      <c r="AL4690" s="14" t="inlineStr">
        <is>
          <t>2026-10-06</t>
        </is>
      </c>
      <c r="AM4690" s="14" t="inlineStr">
        <is>
          <t>Not approached</t>
        </is>
      </c>
      <c r="AN4690" s="19" t="n"/>
    </row>
    <row r="4691">
      <c r="A4691" s="14" t="n">
        <v>4690</v>
      </c>
      <c r="B4691" s="14" t="inlineStr">
        <is>
          <t>Musa Abdullah Provision Store</t>
        </is>
      </c>
      <c r="C4691" s="14" t="inlineStr">
        <is>
          <t>Surulere</t>
        </is>
      </c>
      <c r="D4691" s="14" t="inlineStr">
        <is>
          <t>Supermarket / Grocery</t>
        </is>
      </c>
      <c r="E4691" s="14" t="inlineStr">
        <is>
          <t>Grocery store</t>
        </is>
      </c>
      <c r="F4691" s="26" t="n">
        <v>10</v>
      </c>
      <c r="G4691" s="27" t="inlineStr">
        <is>
          <t>Cold - little evidence of delivery</t>
        </is>
      </c>
      <c r="H4691" s="21" t="inlineStr">
        <is>
          <t>Floor - not enriched</t>
        </is>
      </c>
      <c r="I4691" s="14" t="n">
        <v>0</v>
      </c>
      <c r="J4691" s="14" t="n">
        <v>0</v>
      </c>
      <c r="K4691" s="14" t="n">
        <v>0</v>
      </c>
      <c r="L4691" s="14" t="n">
        <v>0</v>
      </c>
      <c r="M4691" s="14" t="n">
        <v>0</v>
      </c>
      <c r="N4691" s="14" t="n">
        <v>0</v>
      </c>
      <c r="O4691" s="14" t="n">
        <v>0</v>
      </c>
      <c r="P4691" s="14" t="n">
        <v>0</v>
      </c>
      <c r="Q4691" s="14" t="n">
        <v>0</v>
      </c>
      <c r="R4691" s="14" t="n">
        <v>10</v>
      </c>
      <c r="S4691" s="14" t="n">
        <v>0</v>
      </c>
      <c r="T4691" s="17" t="n"/>
      <c r="U4691" s="18" t="n"/>
      <c r="V4691" s="14" t="inlineStr">
        <is>
          <t>+2348060361952</t>
        </is>
      </c>
      <c r="W4691" s="14" t="inlineStr">
        <is>
          <t>+2348060361952</t>
        </is>
      </c>
      <c r="X4691" s="14" t="n"/>
      <c r="Y4691" s="14" t="n"/>
      <c r="Z4691" s="14" t="n"/>
      <c r="AA4691" s="14" t="n"/>
      <c r="AB4691" s="14" t="n"/>
      <c r="AC4691" s="14" t="n"/>
      <c r="AD4691" s="14" t="n"/>
      <c r="AE4691" s="14" t="n"/>
      <c r="AF4691" s="14" t="n">
        <v>1</v>
      </c>
      <c r="AG4691" s="19" t="inlineStr">
        <is>
          <t>11 Rabiatu Thompson Cres</t>
        </is>
      </c>
      <c r="AH4691" s="20" t="n">
        <v>6.500149</v>
      </c>
      <c r="AI4691" s="20" t="n">
        <v>3.3576604</v>
      </c>
      <c r="AJ4691" s="14" t="inlineStr">
        <is>
          <t>https://www.google.com/maps/place/Musa+Abdullah+Provision+Store/data=!4m7!3m6!1s0x103b8de64619fdfd:0x690922997466f480!8m2!3d6.500149!4d3.3576604!16s%2Fg%2F11q7dxtyxb!19sChIJ_f0ZRuaNOxARgPRmdJkiCWk?authuser=0&amp;hl=en&amp;g_ep=EgoyMDI2MDkzMC4wIJJjKgBIAVAD&amp;rclk=1</t>
        </is>
      </c>
      <c r="AK4691" s="14" t="inlineStr">
        <is>
          <t>Google Maps (sweep, Oct 2026)</t>
        </is>
      </c>
      <c r="AL4691" s="14" t="inlineStr">
        <is>
          <t>2026-10-06</t>
        </is>
      </c>
      <c r="AM4691" s="14" t="inlineStr">
        <is>
          <t>Not approached</t>
        </is>
      </c>
      <c r="AN4691" s="19" t="n"/>
    </row>
    <row r="4692">
      <c r="A4692" s="14" t="n">
        <v>4691</v>
      </c>
      <c r="B4692" s="14" t="inlineStr">
        <is>
          <t>Nana Africa store</t>
        </is>
      </c>
      <c r="C4692" s="14" t="inlineStr">
        <is>
          <t>Surulere</t>
        </is>
      </c>
      <c r="D4692" s="14" t="inlineStr">
        <is>
          <t>Supermarket / Grocery</t>
        </is>
      </c>
      <c r="E4692" s="14" t="inlineStr">
        <is>
          <t>Grocery store</t>
        </is>
      </c>
      <c r="F4692" s="26" t="n">
        <v>10</v>
      </c>
      <c r="G4692" s="27" t="inlineStr">
        <is>
          <t>Cold - little evidence of delivery</t>
        </is>
      </c>
      <c r="H4692" s="21" t="inlineStr">
        <is>
          <t>Floor - not enriched</t>
        </is>
      </c>
      <c r="I4692" s="14" t="n">
        <v>0</v>
      </c>
      <c r="J4692" s="14" t="n">
        <v>0</v>
      </c>
      <c r="K4692" s="14" t="n">
        <v>0</v>
      </c>
      <c r="L4692" s="14" t="n">
        <v>0</v>
      </c>
      <c r="M4692" s="14" t="n">
        <v>0</v>
      </c>
      <c r="N4692" s="14" t="n">
        <v>0</v>
      </c>
      <c r="O4692" s="14" t="n">
        <v>0</v>
      </c>
      <c r="P4692" s="14" t="n">
        <v>0</v>
      </c>
      <c r="Q4692" s="14" t="n">
        <v>0</v>
      </c>
      <c r="R4692" s="14" t="n">
        <v>10</v>
      </c>
      <c r="S4692" s="14" t="n">
        <v>0</v>
      </c>
      <c r="T4692" s="17" t="n"/>
      <c r="U4692" s="18" t="n"/>
      <c r="V4692" s="14" t="n"/>
      <c r="W4692" s="14" t="n"/>
      <c r="X4692" s="14" t="n"/>
      <c r="Y4692" s="14" t="n"/>
      <c r="Z4692" s="14" t="n"/>
      <c r="AA4692" s="14" t="n"/>
      <c r="AB4692" s="14" t="n"/>
      <c r="AC4692" s="14" t="n"/>
      <c r="AD4692" s="14" t="n"/>
      <c r="AE4692" s="14" t="n"/>
      <c r="AF4692" s="14" t="n">
        <v>0</v>
      </c>
      <c r="AG4692" s="19" t="inlineStr">
        <is>
          <t>13 Moshalashi St</t>
        </is>
      </c>
      <c r="AH4692" s="20" t="n">
        <v>6.4861785</v>
      </c>
      <c r="AI4692" s="20" t="n">
        <v>3.3658755</v>
      </c>
      <c r="AJ4692" s="14" t="inlineStr">
        <is>
          <t>https://www.google.com/maps/place/Nana+Africa+store/data=!4m7!3m6!1s0x103b8b24b27fb1cd:0xb5978c3187166221!8m2!3d6.4861785!4d3.3658755!16s%2Fg%2F11rgbqjh25!19sChIJzbF_siSLOxARIWIWhzGMl7U?authuser=0&amp;hl=en&amp;g_ep=EgoyMDI2MDkzMC4wIJJjKgBIAVAD&amp;rclk=1</t>
        </is>
      </c>
      <c r="AK4692" s="14" t="inlineStr">
        <is>
          <t>Google Maps (sweep, Oct 2026)</t>
        </is>
      </c>
      <c r="AL4692" s="14" t="inlineStr">
        <is>
          <t>2026-10-06</t>
        </is>
      </c>
      <c r="AM4692" s="14" t="inlineStr">
        <is>
          <t>Not approached</t>
        </is>
      </c>
      <c r="AN4692" s="19" t="n"/>
    </row>
    <row r="4693">
      <c r="A4693" s="14" t="n">
        <v>4692</v>
      </c>
      <c r="B4693" s="14" t="inlineStr">
        <is>
          <t>Netvertizo Ltd</t>
        </is>
      </c>
      <c r="C4693" s="14" t="inlineStr">
        <is>
          <t>Surulere</t>
        </is>
      </c>
      <c r="D4693" s="14" t="inlineStr">
        <is>
          <t>Supermarket / Grocery</t>
        </is>
      </c>
      <c r="E4693" s="14" t="inlineStr">
        <is>
          <t>marketing and advertising</t>
        </is>
      </c>
      <c r="F4693" s="26" t="n">
        <v>10</v>
      </c>
      <c r="G4693" s="27" t="inlineStr">
        <is>
          <t>Cold - little evidence of delivery</t>
        </is>
      </c>
      <c r="H4693" s="21" t="inlineStr">
        <is>
          <t>Floor - not enriched</t>
        </is>
      </c>
      <c r="I4693" s="14" t="n">
        <v>0</v>
      </c>
      <c r="J4693" s="14" t="n">
        <v>0</v>
      </c>
      <c r="K4693" s="14" t="n">
        <v>0</v>
      </c>
      <c r="L4693" s="14" t="n">
        <v>0</v>
      </c>
      <c r="M4693" s="14" t="n">
        <v>0</v>
      </c>
      <c r="N4693" s="14" t="n">
        <v>0</v>
      </c>
      <c r="O4693" s="14" t="n">
        <v>0</v>
      </c>
      <c r="P4693" s="14" t="n">
        <v>0</v>
      </c>
      <c r="Q4693" s="14" t="n">
        <v>0</v>
      </c>
      <c r="R4693" s="14" t="n">
        <v>10</v>
      </c>
      <c r="S4693" s="14" t="n">
        <v>0</v>
      </c>
      <c r="T4693" s="17" t="n"/>
      <c r="U4693" s="18" t="n"/>
      <c r="V4693" s="14" t="inlineStr">
        <is>
          <t>+2347051123508</t>
        </is>
      </c>
      <c r="W4693" s="14" t="inlineStr">
        <is>
          <t>+2347051123508</t>
        </is>
      </c>
      <c r="X4693" s="14" t="n"/>
      <c r="Y4693" s="14" t="n"/>
      <c r="Z4693" s="14" t="n"/>
      <c r="AA4693" s="14" t="n"/>
      <c r="AB4693" s="14" t="n"/>
      <c r="AC4693" s="14" t="n"/>
      <c r="AD4693" s="14" t="n"/>
      <c r="AE4693" s="14" t="n"/>
      <c r="AF4693" s="14" t="n">
        <v>1</v>
      </c>
      <c r="AG4693" s="19" t="inlineStr">
        <is>
          <t>Blk 9, Flat 2 Alhaji Masha Road, Alhaji Masha, Surulere, Lagos</t>
        </is>
      </c>
      <c r="AH4693" s="20" t="n"/>
      <c r="AI4693" s="20" t="n"/>
      <c r="AJ4693" s="14" t="inlineStr">
        <is>
          <t>https://www.finelib.com/listing/Netvertizo-Ltd/35420/</t>
        </is>
      </c>
      <c r="AK4693" s="14" t="inlineStr">
        <is>
          <t>Finelib (Oct 2026)</t>
        </is>
      </c>
      <c r="AL4693" s="14" t="inlineStr">
        <is>
          <t>2026-10-06</t>
        </is>
      </c>
      <c r="AM4693" s="14" t="inlineStr">
        <is>
          <t>Not approached</t>
        </is>
      </c>
      <c r="AN4693" s="19" t="inlineStr">
        <is>
          <t>Netvertizo Limited is an online advertisment and marketing agency located at Surulere.</t>
        </is>
      </c>
    </row>
    <row r="4694">
      <c r="A4694" s="14" t="n">
        <v>4693</v>
      </c>
      <c r="B4694" s="14" t="inlineStr">
        <is>
          <t>O'wumi Mart</t>
        </is>
      </c>
      <c r="C4694" s="14" t="inlineStr">
        <is>
          <t>Surulere</t>
        </is>
      </c>
      <c r="D4694" s="14" t="inlineStr">
        <is>
          <t>Supermarket / Grocery</t>
        </is>
      </c>
      <c r="E4694" s="14" t="inlineStr">
        <is>
          <t>Supermarket</t>
        </is>
      </c>
      <c r="F4694" s="26" t="n">
        <v>10</v>
      </c>
      <c r="G4694" s="27" t="inlineStr">
        <is>
          <t>Cold - little evidence of delivery</t>
        </is>
      </c>
      <c r="H4694" s="21" t="inlineStr">
        <is>
          <t>Floor - not enriched</t>
        </is>
      </c>
      <c r="I4694" s="14" t="n">
        <v>0</v>
      </c>
      <c r="J4694" s="14" t="n">
        <v>0</v>
      </c>
      <c r="K4694" s="14" t="n">
        <v>0</v>
      </c>
      <c r="L4694" s="14" t="n">
        <v>0</v>
      </c>
      <c r="M4694" s="14" t="n">
        <v>0</v>
      </c>
      <c r="N4694" s="14" t="n">
        <v>0</v>
      </c>
      <c r="O4694" s="14" t="n">
        <v>0</v>
      </c>
      <c r="P4694" s="14" t="n">
        <v>0</v>
      </c>
      <c r="Q4694" s="14" t="n">
        <v>0</v>
      </c>
      <c r="R4694" s="14" t="n">
        <v>10</v>
      </c>
      <c r="S4694" s="14" t="n">
        <v>0</v>
      </c>
      <c r="T4694" s="17" t="n"/>
      <c r="U4694" s="18" t="n"/>
      <c r="V4694" s="14" t="inlineStr">
        <is>
          <t>+2348151432007</t>
        </is>
      </c>
      <c r="W4694" s="14" t="inlineStr">
        <is>
          <t>+2348151432007</t>
        </is>
      </c>
      <c r="X4694" s="14" t="n"/>
      <c r="Y4694" s="14" t="n"/>
      <c r="Z4694" s="14" t="n"/>
      <c r="AA4694" s="14" t="n"/>
      <c r="AB4694" s="14" t="n"/>
      <c r="AC4694" s="14" t="n"/>
      <c r="AD4694" s="14" t="n"/>
      <c r="AE4694" s="14" t="n"/>
      <c r="AF4694" s="14" t="n">
        <v>1</v>
      </c>
      <c r="AG4694" s="19" t="inlineStr">
        <is>
          <t>11 Brown Rd</t>
        </is>
      </c>
      <c r="AH4694" s="20" t="n">
        <v>6.492723</v>
      </c>
      <c r="AI4694" s="20" t="n">
        <v>3.3406406</v>
      </c>
      <c r="AJ4694" s="14" t="inlineStr">
        <is>
          <t>https://www.google.com/maps/place/O%27wumi+Mart/data=!4m7!3m6!1s0x103b8d6c59b1fabb:0x8cf79b0008eb6f86!8m2!3d6.492723!4d3.3406406!16s%2Fg%2F11v0x2dpcy!19sChIJu_qxWWyNOxARhm_rCACb94w?authuser=0&amp;hl=en&amp;g_ep=EgoyMDI2MDkzMC4wIJJjKgBIAVAD&amp;rclk=1</t>
        </is>
      </c>
      <c r="AK4694" s="14" t="inlineStr">
        <is>
          <t>Google Maps (sweep, Oct 2026)</t>
        </is>
      </c>
      <c r="AL4694" s="14" t="inlineStr">
        <is>
          <t>2026-10-06</t>
        </is>
      </c>
      <c r="AM4694" s="14" t="inlineStr">
        <is>
          <t>Not approached</t>
        </is>
      </c>
      <c r="AN4694" s="19" t="n"/>
    </row>
    <row r="4695">
      <c r="A4695" s="14" t="n">
        <v>4694</v>
      </c>
      <c r="B4695" s="14" t="inlineStr">
        <is>
          <t>Oluwalosola Store</t>
        </is>
      </c>
      <c r="C4695" s="14" t="inlineStr">
        <is>
          <t>Surulere</t>
        </is>
      </c>
      <c r="D4695" s="14" t="inlineStr">
        <is>
          <t>Supermarket / Grocery</t>
        </is>
      </c>
      <c r="E4695" s="14" t="inlineStr">
        <is>
          <t>Grocery store</t>
        </is>
      </c>
      <c r="F4695" s="26" t="n">
        <v>10</v>
      </c>
      <c r="G4695" s="27" t="inlineStr">
        <is>
          <t>Cold - little evidence of delivery</t>
        </is>
      </c>
      <c r="H4695" s="21" t="inlineStr">
        <is>
          <t>Floor - not enriched</t>
        </is>
      </c>
      <c r="I4695" s="14" t="n">
        <v>0</v>
      </c>
      <c r="J4695" s="14" t="n">
        <v>0</v>
      </c>
      <c r="K4695" s="14" t="n">
        <v>0</v>
      </c>
      <c r="L4695" s="14" t="n">
        <v>0</v>
      </c>
      <c r="M4695" s="14" t="n">
        <v>0</v>
      </c>
      <c r="N4695" s="14" t="n">
        <v>0</v>
      </c>
      <c r="O4695" s="14" t="n">
        <v>0</v>
      </c>
      <c r="P4695" s="14" t="n">
        <v>0</v>
      </c>
      <c r="Q4695" s="14" t="n">
        <v>0</v>
      </c>
      <c r="R4695" s="14" t="n">
        <v>10</v>
      </c>
      <c r="S4695" s="14" t="n">
        <v>0</v>
      </c>
      <c r="T4695" s="17" t="n"/>
      <c r="U4695" s="18" t="n"/>
      <c r="V4695" s="14" t="inlineStr">
        <is>
          <t>+2348094621722</t>
        </is>
      </c>
      <c r="W4695" s="14" t="inlineStr">
        <is>
          <t>+2348094621722</t>
        </is>
      </c>
      <c r="X4695" s="14" t="n"/>
      <c r="Y4695" s="14" t="n"/>
      <c r="Z4695" s="14" t="n"/>
      <c r="AA4695" s="14" t="n"/>
      <c r="AB4695" s="14" t="n"/>
      <c r="AC4695" s="14" t="n"/>
      <c r="AD4695" s="14" t="n"/>
      <c r="AE4695" s="14" t="n"/>
      <c r="AF4695" s="14" t="n">
        <v>1</v>
      </c>
      <c r="AG4695" s="19" t="inlineStr">
        <is>
          <t>17 B Salawu St</t>
        </is>
      </c>
      <c r="AH4695" s="20" t="n">
        <v>6.5101068</v>
      </c>
      <c r="AI4695" s="20" t="n">
        <v>3.3591609</v>
      </c>
      <c r="AJ4695" s="14" t="inlineStr">
        <is>
          <t>https://www.google.com/maps/place/Oluwalosola+Store/data=!4m7!3m6!1s0x103b8c47610e3cff:0x1b698e2d2ede8be7!8m2!3d6.5101068!4d3.3591609!16s%2Fg%2F1q67qb8j6!19sChIJ_zwOYUeMOxAR54veLi2OaRs?authuser=0&amp;hl=en&amp;g_ep=EgoyMDI2MDkzMC4wIJJjKgBIAVAD&amp;rclk=1</t>
        </is>
      </c>
      <c r="AK4695" s="14" t="inlineStr">
        <is>
          <t>Google Maps (sweep, Oct 2026)</t>
        </is>
      </c>
      <c r="AL4695" s="14" t="inlineStr">
        <is>
          <t>2026-10-06</t>
        </is>
      </c>
      <c r="AM4695" s="14" t="inlineStr">
        <is>
          <t>Not approached</t>
        </is>
      </c>
      <c r="AN4695" s="19" t="n"/>
    </row>
    <row r="4696">
      <c r="A4696" s="14" t="n">
        <v>4695</v>
      </c>
      <c r="B4696" s="14" t="inlineStr">
        <is>
          <t>OMAH FOOD HAVEN</t>
        </is>
      </c>
      <c r="C4696" s="14" t="inlineStr">
        <is>
          <t>Surulere</t>
        </is>
      </c>
      <c r="D4696" s="14" t="inlineStr">
        <is>
          <t>Supermarket / Grocery</t>
        </is>
      </c>
      <c r="E4696" s="14" t="inlineStr">
        <is>
          <t>Grocery store</t>
        </is>
      </c>
      <c r="F4696" s="26" t="n">
        <v>10</v>
      </c>
      <c r="G4696" s="27" t="inlineStr">
        <is>
          <t>Cold - little evidence of delivery</t>
        </is>
      </c>
      <c r="H4696" s="21" t="inlineStr">
        <is>
          <t>Floor - not enriched</t>
        </is>
      </c>
      <c r="I4696" s="14" t="n">
        <v>0</v>
      </c>
      <c r="J4696" s="14" t="n">
        <v>0</v>
      </c>
      <c r="K4696" s="14" t="n">
        <v>0</v>
      </c>
      <c r="L4696" s="14" t="n">
        <v>0</v>
      </c>
      <c r="M4696" s="14" t="n">
        <v>0</v>
      </c>
      <c r="N4696" s="14" t="n">
        <v>0</v>
      </c>
      <c r="O4696" s="14" t="n">
        <v>0</v>
      </c>
      <c r="P4696" s="14" t="n">
        <v>0</v>
      </c>
      <c r="Q4696" s="14" t="n">
        <v>0</v>
      </c>
      <c r="R4696" s="14" t="n">
        <v>10</v>
      </c>
      <c r="S4696" s="14" t="n">
        <v>0</v>
      </c>
      <c r="T4696" s="17" t="n"/>
      <c r="U4696" s="18" t="n"/>
      <c r="V4696" s="14" t="inlineStr">
        <is>
          <t>+2348130157355</t>
        </is>
      </c>
      <c r="W4696" s="14" t="inlineStr">
        <is>
          <t>+2348130157355</t>
        </is>
      </c>
      <c r="X4696" s="14" t="n"/>
      <c r="Y4696" s="14" t="n"/>
      <c r="Z4696" s="14" t="n"/>
      <c r="AA4696" s="14" t="n"/>
      <c r="AB4696" s="14" t="n"/>
      <c r="AC4696" s="14" t="n"/>
      <c r="AD4696" s="14" t="n"/>
      <c r="AE4696" s="14" t="n"/>
      <c r="AF4696" s="14" t="n">
        <v>1</v>
      </c>
      <c r="AG4696" s="19" t="inlineStr">
        <is>
          <t>19b Bank Olemoh St, off Akerele road</t>
        </is>
      </c>
      <c r="AH4696" s="20" t="n">
        <v>6.5028008</v>
      </c>
      <c r="AI4696" s="20" t="n">
        <v>3.3556584</v>
      </c>
      <c r="AJ4696" s="14" t="inlineStr">
        <is>
          <t>https://www.google.com/maps/place/OMAH+FOOD+HAVEN/data=!4m7!3m6!1s0x103b8daf79b9820f:0x74df7fe69c05b47d!8m2!3d6.5028008!4d3.3556584!16s%2Fg%2F11n428dj_f!19sChIJD4K5ea-NOxARfbQFnOZ_33Q?authuser=0&amp;hl=en&amp;g_ep=EgoyMDI2MDkzMC4wIJJjKgBIAVAD&amp;rclk=1</t>
        </is>
      </c>
      <c r="AK4696" s="14" t="inlineStr">
        <is>
          <t>Google Maps (sweep, Oct 2026)</t>
        </is>
      </c>
      <c r="AL4696" s="14" t="inlineStr">
        <is>
          <t>2026-10-06</t>
        </is>
      </c>
      <c r="AM4696" s="14" t="inlineStr">
        <is>
          <t>Not approached</t>
        </is>
      </c>
      <c r="AN4696" s="19" t="n"/>
    </row>
    <row r="4697">
      <c r="A4697" s="14" t="n">
        <v>4696</v>
      </c>
      <c r="B4697" s="14" t="inlineStr">
        <is>
          <t>Online Business Talents</t>
        </is>
      </c>
      <c r="C4697" s="14" t="inlineStr">
        <is>
          <t>Surulere</t>
        </is>
      </c>
      <c r="D4697" s="14" t="inlineStr">
        <is>
          <t>Supermarket / Grocery</t>
        </is>
      </c>
      <c r="E4697" s="14" t="inlineStr">
        <is>
          <t>marketing and advertising</t>
        </is>
      </c>
      <c r="F4697" s="26" t="n">
        <v>10</v>
      </c>
      <c r="G4697" s="27" t="inlineStr">
        <is>
          <t>Cold - little evidence of delivery</t>
        </is>
      </c>
      <c r="H4697" s="21" t="inlineStr">
        <is>
          <t>Floor - not enriched</t>
        </is>
      </c>
      <c r="I4697" s="14" t="n">
        <v>0</v>
      </c>
      <c r="J4697" s="14" t="n">
        <v>0</v>
      </c>
      <c r="K4697" s="14" t="n">
        <v>0</v>
      </c>
      <c r="L4697" s="14" t="n">
        <v>0</v>
      </c>
      <c r="M4697" s="14" t="n">
        <v>0</v>
      </c>
      <c r="N4697" s="14" t="n">
        <v>0</v>
      </c>
      <c r="O4697" s="14" t="n">
        <v>0</v>
      </c>
      <c r="P4697" s="14" t="n">
        <v>0</v>
      </c>
      <c r="Q4697" s="14" t="n">
        <v>0</v>
      </c>
      <c r="R4697" s="14" t="n">
        <v>10</v>
      </c>
      <c r="S4697" s="14" t="n">
        <v>0</v>
      </c>
      <c r="T4697" s="17" t="n"/>
      <c r="U4697" s="18" t="n"/>
      <c r="V4697" s="14" t="inlineStr">
        <is>
          <t>+2348034436656</t>
        </is>
      </c>
      <c r="W4697" s="14" t="inlineStr">
        <is>
          <t>+2348034436656</t>
        </is>
      </c>
      <c r="X4697" s="14" t="n"/>
      <c r="Y4697" s="14" t="n"/>
      <c r="Z4697" s="14" t="n"/>
      <c r="AA4697" s="14" t="n"/>
      <c r="AB4697" s="14" t="n"/>
      <c r="AC4697" s="14" t="n"/>
      <c r="AD4697" s="14" t="n"/>
      <c r="AE4697" s="14" t="n"/>
      <c r="AF4697" s="14" t="n">
        <v>1</v>
      </c>
      <c r="AG4697" s="19" t="inlineStr">
        <is>
          <t>9 Adetola Street, Surulere, Lagos</t>
        </is>
      </c>
      <c r="AH4697" s="20" t="n"/>
      <c r="AI4697" s="20" t="n"/>
      <c r="AJ4697" s="14" t="inlineStr">
        <is>
          <t>https://www.finelib.com/listing/Online-Business-Talents/93646/</t>
        </is>
      </c>
      <c r="AK4697" s="14" t="inlineStr">
        <is>
          <t>Finelib (Oct 2026)</t>
        </is>
      </c>
      <c r="AL4697" s="14" t="inlineStr">
        <is>
          <t>2026-10-06</t>
        </is>
      </c>
      <c r="AM4697" s="14" t="inlineStr">
        <is>
          <t>Not approached</t>
        </is>
      </c>
      <c r="AN4697" s="19" t="inlineStr">
        <is>
          <t>Online Business Talents is a multi level marketing agency also offering digital marketing and advertising services to both small, medium and large businesses to help grow their brands and maximize profits.</t>
        </is>
      </c>
    </row>
    <row r="4698">
      <c r="A4698" s="14" t="n">
        <v>4697</v>
      </c>
      <c r="B4698" s="14" t="inlineStr">
        <is>
          <t>Ours Supermarket</t>
        </is>
      </c>
      <c r="C4698" s="14" t="inlineStr">
        <is>
          <t>Surulere</t>
        </is>
      </c>
      <c r="D4698" s="14" t="inlineStr">
        <is>
          <t>Supermarket / Grocery</t>
        </is>
      </c>
      <c r="E4698" s="14" t="inlineStr">
        <is>
          <t>Supermarket</t>
        </is>
      </c>
      <c r="F4698" s="26" t="n">
        <v>10</v>
      </c>
      <c r="G4698" s="27" t="inlineStr">
        <is>
          <t>Cold - little evidence of delivery</t>
        </is>
      </c>
      <c r="H4698" s="21" t="inlineStr">
        <is>
          <t>Floor - not enriched</t>
        </is>
      </c>
      <c r="I4698" s="14" t="n">
        <v>0</v>
      </c>
      <c r="J4698" s="14" t="n">
        <v>0</v>
      </c>
      <c r="K4698" s="14" t="n">
        <v>0</v>
      </c>
      <c r="L4698" s="14" t="n">
        <v>0</v>
      </c>
      <c r="M4698" s="14" t="n">
        <v>0</v>
      </c>
      <c r="N4698" s="14" t="n">
        <v>0</v>
      </c>
      <c r="O4698" s="14" t="n">
        <v>0</v>
      </c>
      <c r="P4698" s="14" t="n">
        <v>0</v>
      </c>
      <c r="Q4698" s="14" t="n">
        <v>0</v>
      </c>
      <c r="R4698" s="14" t="n">
        <v>10</v>
      </c>
      <c r="S4698" s="14" t="n">
        <v>0</v>
      </c>
      <c r="T4698" s="17" t="n"/>
      <c r="U4698" s="18" t="n"/>
      <c r="V4698" s="14" t="inlineStr">
        <is>
          <t>+2348087364112</t>
        </is>
      </c>
      <c r="W4698" s="14" t="inlineStr">
        <is>
          <t>+2348087364112</t>
        </is>
      </c>
      <c r="X4698" s="14" t="n"/>
      <c r="Y4698" s="14" t="n"/>
      <c r="Z4698" s="14" t="n"/>
      <c r="AA4698" s="14" t="n"/>
      <c r="AB4698" s="14" t="n"/>
      <c r="AC4698" s="14" t="n"/>
      <c r="AD4698" s="14" t="n"/>
      <c r="AE4698" s="14" t="n"/>
      <c r="AF4698" s="14" t="n">
        <v>1</v>
      </c>
      <c r="AG4698" s="19" t="inlineStr">
        <is>
          <t>17 Soloki St</t>
        </is>
      </c>
      <c r="AH4698" s="20" t="n">
        <v>6.493915</v>
      </c>
      <c r="AI4698" s="20" t="n">
        <v>3.3403674</v>
      </c>
      <c r="AJ4698" s="14" t="inlineStr">
        <is>
          <t>https://www.google.com/maps/place/Ours+Supermarket/data=!4m7!3m6!1s0x103b8dff72418c6b:0x771f2b161fd04535!8m2!3d6.493915!4d3.3403674!16s%2Fg%2F11nh8tky8t!19sChIJa4xBcv-NOxARNUXQHxYrH3c?authuser=0&amp;hl=en&amp;g_ep=EgoyMDI2MDkzMC4wIJJjKgBIAVAD&amp;rclk=1</t>
        </is>
      </c>
      <c r="AK4698" s="14" t="inlineStr">
        <is>
          <t>Google Maps (sweep, Oct 2026)</t>
        </is>
      </c>
      <c r="AL4698" s="14" t="inlineStr">
        <is>
          <t>2026-10-06</t>
        </is>
      </c>
      <c r="AM4698" s="14" t="inlineStr">
        <is>
          <t>Not approached</t>
        </is>
      </c>
      <c r="AN4698" s="19" t="n"/>
    </row>
    <row r="4699">
      <c r="A4699" s="14" t="n">
        <v>4698</v>
      </c>
      <c r="B4699" s="14" t="inlineStr">
        <is>
          <t>Precious Mini Mart</t>
        </is>
      </c>
      <c r="C4699" s="14" t="inlineStr">
        <is>
          <t>Surulere</t>
        </is>
      </c>
      <c r="D4699" s="14" t="inlineStr">
        <is>
          <t>Supermarket / Grocery</t>
        </is>
      </c>
      <c r="E4699" s="14" t="inlineStr">
        <is>
          <t>General store</t>
        </is>
      </c>
      <c r="F4699" s="26" t="n">
        <v>10</v>
      </c>
      <c r="G4699" s="27" t="inlineStr">
        <is>
          <t>Cold - little evidence of delivery</t>
        </is>
      </c>
      <c r="H4699" s="21" t="inlineStr">
        <is>
          <t>Floor - not enriched</t>
        </is>
      </c>
      <c r="I4699" s="14" t="n">
        <v>0</v>
      </c>
      <c r="J4699" s="14" t="n">
        <v>0</v>
      </c>
      <c r="K4699" s="14" t="n">
        <v>0</v>
      </c>
      <c r="L4699" s="14" t="n">
        <v>0</v>
      </c>
      <c r="M4699" s="14" t="n">
        <v>0</v>
      </c>
      <c r="N4699" s="14" t="n">
        <v>0</v>
      </c>
      <c r="O4699" s="14" t="n">
        <v>0</v>
      </c>
      <c r="P4699" s="14" t="n">
        <v>0</v>
      </c>
      <c r="Q4699" s="14" t="n">
        <v>0</v>
      </c>
      <c r="R4699" s="14" t="n">
        <v>10</v>
      </c>
      <c r="S4699" s="14" t="n">
        <v>0</v>
      </c>
      <c r="T4699" s="17" t="n"/>
      <c r="U4699" s="18" t="n"/>
      <c r="V4699" s="14" t="inlineStr">
        <is>
          <t>+2349040434793</t>
        </is>
      </c>
      <c r="W4699" s="14" t="inlineStr">
        <is>
          <t>+2349040434793</t>
        </is>
      </c>
      <c r="X4699" s="14" t="n"/>
      <c r="Y4699" s="14" t="n"/>
      <c r="Z4699" s="14" t="n"/>
      <c r="AA4699" s="14" t="n"/>
      <c r="AB4699" s="14" t="n"/>
      <c r="AC4699" s="14" t="n"/>
      <c r="AD4699" s="14" t="n"/>
      <c r="AE4699" s="14" t="n"/>
      <c r="AF4699" s="14" t="n">
        <v>1</v>
      </c>
      <c r="AG4699" s="19" t="inlineStr">
        <is>
          <t>32 Aiyetoro St</t>
        </is>
      </c>
      <c r="AH4699" s="20" t="n">
        <v>6.4910415</v>
      </c>
      <c r="AI4699" s="20" t="n">
        <v>3.3441259</v>
      </c>
      <c r="AJ4699" s="14" t="inlineStr">
        <is>
          <t>https://www.google.com/maps/place/Precious+Mini+Mart/data=!4m7!3m6!1s0x103b8da8d715523b:0xce1748ced2ba70a1!8m2!3d6.4910415!4d3.3441259!16s%2Fg%2F11nwb6hk8b!19sChIJO1IV16iNOxARoXC60s5IF84?authuser=0&amp;hl=en&amp;g_ep=EgoyMDI2MDkzMC4wIJJjKgBIAVAD&amp;rclk=1</t>
        </is>
      </c>
      <c r="AK4699" s="14" t="inlineStr">
        <is>
          <t>Google Maps (sweep, Oct 2026)</t>
        </is>
      </c>
      <c r="AL4699" s="14" t="inlineStr">
        <is>
          <t>2026-10-06</t>
        </is>
      </c>
      <c r="AM4699" s="14" t="inlineStr">
        <is>
          <t>Not approached</t>
        </is>
      </c>
      <c r="AN4699" s="19" t="n"/>
    </row>
    <row r="4700">
      <c r="A4700" s="14" t="n">
        <v>4699</v>
      </c>
      <c r="B4700" s="14" t="inlineStr">
        <is>
          <t>Seavo Multi - Purpose</t>
        </is>
      </c>
      <c r="C4700" s="14" t="inlineStr">
        <is>
          <t>Surulere</t>
        </is>
      </c>
      <c r="D4700" s="14" t="inlineStr">
        <is>
          <t>Supermarket / Grocery</t>
        </is>
      </c>
      <c r="E4700" s="14" t="inlineStr">
        <is>
          <t>Grocery store</t>
        </is>
      </c>
      <c r="F4700" s="26" t="n">
        <v>10</v>
      </c>
      <c r="G4700" s="27" t="inlineStr">
        <is>
          <t>Cold - little evidence of delivery</t>
        </is>
      </c>
      <c r="H4700" s="21" t="inlineStr">
        <is>
          <t>Floor - not enriched</t>
        </is>
      </c>
      <c r="I4700" s="14" t="n">
        <v>0</v>
      </c>
      <c r="J4700" s="14" t="n">
        <v>0</v>
      </c>
      <c r="K4700" s="14" t="n">
        <v>0</v>
      </c>
      <c r="L4700" s="14" t="n">
        <v>0</v>
      </c>
      <c r="M4700" s="14" t="n">
        <v>0</v>
      </c>
      <c r="N4700" s="14" t="n">
        <v>0</v>
      </c>
      <c r="O4700" s="14" t="n">
        <v>0</v>
      </c>
      <c r="P4700" s="14" t="n">
        <v>0</v>
      </c>
      <c r="Q4700" s="14" t="n">
        <v>0</v>
      </c>
      <c r="R4700" s="14" t="n">
        <v>10</v>
      </c>
      <c r="S4700" s="14" t="n">
        <v>0</v>
      </c>
      <c r="T4700" s="17" t="n"/>
      <c r="U4700" s="18" t="n"/>
      <c r="V4700" s="14" t="n"/>
      <c r="W4700" s="14" t="n"/>
      <c r="X4700" s="14" t="n"/>
      <c r="Y4700" s="14" t="n"/>
      <c r="Z4700" s="14" t="n"/>
      <c r="AA4700" s="14" t="n"/>
      <c r="AB4700" s="14" t="n"/>
      <c r="AC4700" s="14" t="n"/>
      <c r="AD4700" s="14" t="n"/>
      <c r="AE4700" s="14" t="n"/>
      <c r="AF4700" s="14" t="n">
        <v>0</v>
      </c>
      <c r="AG4700" s="19" t="inlineStr">
        <is>
          <t>25 Asopo St, off Aralile Street</t>
        </is>
      </c>
      <c r="AH4700" s="20" t="n">
        <v>6.5042629</v>
      </c>
      <c r="AI4700" s="20" t="n">
        <v>3.3655966</v>
      </c>
      <c r="AJ4700" s="14" t="inlineStr">
        <is>
          <t>https://www.google.com/maps/place/Seavo+Multi+-+Purpose/data=!4m7!3m6!1s0x103b8d7661d39a7d:0xdaa10730924bfe4b!8m2!3d6.5042629!4d3.3655966!16s%2Fg%2F11zdc_pl5y!19sChIJfZrTYXaNOxARS_5LkjAHodo?authuser=0&amp;hl=en&amp;g_ep=EgoyMDI2MDkzMC4wIJJjKgBIAVAD&amp;rclk=1</t>
        </is>
      </c>
      <c r="AK4700" s="14" t="inlineStr">
        <is>
          <t>Google Maps (sweep, Oct 2026)</t>
        </is>
      </c>
      <c r="AL4700" s="14" t="inlineStr">
        <is>
          <t>2026-10-06</t>
        </is>
      </c>
      <c r="AM4700" s="14" t="inlineStr">
        <is>
          <t>Not approached</t>
        </is>
      </c>
      <c r="AN4700" s="19" t="n"/>
    </row>
    <row r="4701">
      <c r="A4701" s="14" t="n">
        <v>4700</v>
      </c>
      <c r="B4701" s="14" t="inlineStr">
        <is>
          <t>Sola Supermarket</t>
        </is>
      </c>
      <c r="C4701" s="14" t="inlineStr">
        <is>
          <t>Surulere</t>
        </is>
      </c>
      <c r="D4701" s="14" t="inlineStr">
        <is>
          <t>Supermarket / Grocery</t>
        </is>
      </c>
      <c r="E4701" s="14" t="inlineStr">
        <is>
          <t>groceries</t>
        </is>
      </c>
      <c r="F4701" s="26" t="n">
        <v>10</v>
      </c>
      <c r="G4701" s="27" t="inlineStr">
        <is>
          <t>Cold - little evidence of delivery</t>
        </is>
      </c>
      <c r="H4701" s="21" t="inlineStr">
        <is>
          <t>Floor - not enriched</t>
        </is>
      </c>
      <c r="I4701" s="14" t="n">
        <v>0</v>
      </c>
      <c r="J4701" s="14" t="n">
        <v>0</v>
      </c>
      <c r="K4701" s="14" t="n">
        <v>0</v>
      </c>
      <c r="L4701" s="14" t="n">
        <v>0</v>
      </c>
      <c r="M4701" s="14" t="n">
        <v>0</v>
      </c>
      <c r="N4701" s="14" t="n">
        <v>0</v>
      </c>
      <c r="O4701" s="14" t="n">
        <v>0</v>
      </c>
      <c r="P4701" s="14" t="n">
        <v>0</v>
      </c>
      <c r="Q4701" s="14" t="n">
        <v>0</v>
      </c>
      <c r="R4701" s="14" t="n">
        <v>10</v>
      </c>
      <c r="S4701" s="14" t="n">
        <v>0</v>
      </c>
      <c r="T4701" s="17" t="n"/>
      <c r="U4701" s="18" t="n"/>
      <c r="V4701" s="14" t="inlineStr">
        <is>
          <t>+2347034067108</t>
        </is>
      </c>
      <c r="W4701" s="14" t="inlineStr">
        <is>
          <t>+2347034067108</t>
        </is>
      </c>
      <c r="X4701" s="14" t="n"/>
      <c r="Y4701" s="14" t="n"/>
      <c r="Z4701" s="14" t="n"/>
      <c r="AA4701" s="14" t="n"/>
      <c r="AB4701" s="14" t="n"/>
      <c r="AC4701" s="14" t="n"/>
      <c r="AD4701" s="14" t="n"/>
      <c r="AE4701" s="14" t="n"/>
      <c r="AF4701" s="14" t="n">
        <v>1</v>
      </c>
      <c r="AG4701" s="19" t="inlineStr">
        <is>
          <t>124 A Oju Elegba Road, Ojuelegba, Surulere, Lagos Nigeria</t>
        </is>
      </c>
      <c r="AH4701" s="20" t="n"/>
      <c r="AI4701" s="20" t="n"/>
      <c r="AJ4701" s="14" t="inlineStr">
        <is>
          <t>https://www.finelib.com/listing/Sola-Supermarket/40794/</t>
        </is>
      </c>
      <c r="AK4701" s="14" t="inlineStr">
        <is>
          <t>Finelib (Oct 2026)</t>
        </is>
      </c>
      <c r="AL4701" s="14" t="inlineStr">
        <is>
          <t>2026-10-06</t>
        </is>
      </c>
      <c r="AM4701" s="14" t="inlineStr">
        <is>
          <t>Not approached</t>
        </is>
      </c>
      <c r="AN4701" s="19" t="inlineStr">
        <is>
          <t>Sola Supermarket is a grocery store selling provisions, beverages, fruit drinks and food condiments.</t>
        </is>
      </c>
    </row>
    <row r="4702">
      <c r="A4702" s="14" t="n">
        <v>4701</v>
      </c>
      <c r="B4702" s="14" t="inlineStr">
        <is>
          <t>Sunny Supermarket</t>
        </is>
      </c>
      <c r="C4702" s="14" t="inlineStr">
        <is>
          <t>Surulere</t>
        </is>
      </c>
      <c r="D4702" s="14" t="inlineStr">
        <is>
          <t>Supermarket / Grocery</t>
        </is>
      </c>
      <c r="E4702" s="14" t="inlineStr">
        <is>
          <t>Supermarket</t>
        </is>
      </c>
      <c r="F4702" s="26" t="n">
        <v>10</v>
      </c>
      <c r="G4702" s="27" t="inlineStr">
        <is>
          <t>Cold - little evidence of delivery</t>
        </is>
      </c>
      <c r="H4702" s="21" t="inlineStr">
        <is>
          <t>Floor - not enriched</t>
        </is>
      </c>
      <c r="I4702" s="14" t="n">
        <v>0</v>
      </c>
      <c r="J4702" s="14" t="n">
        <v>0</v>
      </c>
      <c r="K4702" s="14" t="n">
        <v>0</v>
      </c>
      <c r="L4702" s="14" t="n">
        <v>0</v>
      </c>
      <c r="M4702" s="14" t="n">
        <v>0</v>
      </c>
      <c r="N4702" s="14" t="n">
        <v>0</v>
      </c>
      <c r="O4702" s="14" t="n">
        <v>0</v>
      </c>
      <c r="P4702" s="14" t="n">
        <v>0</v>
      </c>
      <c r="Q4702" s="14" t="n">
        <v>0</v>
      </c>
      <c r="R4702" s="14" t="n">
        <v>10</v>
      </c>
      <c r="S4702" s="14" t="n">
        <v>0</v>
      </c>
      <c r="T4702" s="17" t="n"/>
      <c r="U4702" s="18" t="n"/>
      <c r="V4702" s="14" t="inlineStr">
        <is>
          <t>+2348033232844</t>
        </is>
      </c>
      <c r="W4702" s="14" t="inlineStr">
        <is>
          <t>+2348033232844</t>
        </is>
      </c>
      <c r="X4702" s="14" t="n"/>
      <c r="Y4702" s="14" t="n"/>
      <c r="Z4702" s="14" t="n"/>
      <c r="AA4702" s="14" t="n"/>
      <c r="AB4702" s="14" t="n"/>
      <c r="AC4702" s="14" t="n"/>
      <c r="AD4702" s="14" t="n"/>
      <c r="AE4702" s="14" t="n"/>
      <c r="AF4702" s="14" t="n">
        <v>1</v>
      </c>
      <c r="AG4702" s="19" t="inlineStr">
        <is>
          <t>15 Salawu St, off Karimu Street</t>
        </is>
      </c>
      <c r="AH4702" s="20" t="n">
        <v>6.5095302</v>
      </c>
      <c r="AI4702" s="20" t="n">
        <v>3.359232</v>
      </c>
      <c r="AJ4702" s="14" t="inlineStr">
        <is>
          <t>https://www.google.com/maps/place/Sunny+Supermarket/data=!4m7!3m6!1s0x103b8c47610e3cff:0x43c6f583aa54f808!8m2!3d6.5095302!4d3.359232!16s%2Fg%2F1q677ptzt!19sChIJ_zwOYUeMOxARCPhUqoP1xkM?authuser=0&amp;hl=en&amp;g_ep=EgoyMDI2MDkzMC4wIJJjKgBIAVAD&amp;rclk=1</t>
        </is>
      </c>
      <c r="AK4702" s="14" t="inlineStr">
        <is>
          <t>Google Maps (sweep, Oct 2026)</t>
        </is>
      </c>
      <c r="AL4702" s="14" t="inlineStr">
        <is>
          <t>2026-10-06</t>
        </is>
      </c>
      <c r="AM4702" s="14" t="inlineStr">
        <is>
          <t>Not approached</t>
        </is>
      </c>
      <c r="AN4702" s="19" t="n"/>
    </row>
    <row r="4703">
      <c r="A4703" s="14" t="n">
        <v>4702</v>
      </c>
      <c r="B4703" s="14" t="inlineStr">
        <is>
          <t>T&amp;T provision store</t>
        </is>
      </c>
      <c r="C4703" s="14" t="inlineStr">
        <is>
          <t>Surulere</t>
        </is>
      </c>
      <c r="D4703" s="14" t="inlineStr">
        <is>
          <t>Supermarket / Grocery</t>
        </is>
      </c>
      <c r="E4703" s="14" t="inlineStr">
        <is>
          <t>African goods store</t>
        </is>
      </c>
      <c r="F4703" s="26" t="n">
        <v>10</v>
      </c>
      <c r="G4703" s="27" t="inlineStr">
        <is>
          <t>Cold - little evidence of delivery</t>
        </is>
      </c>
      <c r="H4703" s="21" t="inlineStr">
        <is>
          <t>Floor - not enriched</t>
        </is>
      </c>
      <c r="I4703" s="14" t="n">
        <v>0</v>
      </c>
      <c r="J4703" s="14" t="n">
        <v>0</v>
      </c>
      <c r="K4703" s="14" t="n">
        <v>0</v>
      </c>
      <c r="L4703" s="14" t="n">
        <v>0</v>
      </c>
      <c r="M4703" s="14" t="n">
        <v>0</v>
      </c>
      <c r="N4703" s="14" t="n">
        <v>0</v>
      </c>
      <c r="O4703" s="14" t="n">
        <v>0</v>
      </c>
      <c r="P4703" s="14" t="n">
        <v>0</v>
      </c>
      <c r="Q4703" s="14" t="n">
        <v>0</v>
      </c>
      <c r="R4703" s="14" t="n">
        <v>10</v>
      </c>
      <c r="S4703" s="14" t="n">
        <v>0</v>
      </c>
      <c r="T4703" s="17" t="n"/>
      <c r="U4703" s="18" t="n"/>
      <c r="V4703" s="14" t="inlineStr">
        <is>
          <t>+2348090546816</t>
        </is>
      </c>
      <c r="W4703" s="14" t="inlineStr">
        <is>
          <t>+2348090546816</t>
        </is>
      </c>
      <c r="X4703" s="14" t="n"/>
      <c r="Y4703" s="14" t="n"/>
      <c r="Z4703" s="14" t="n"/>
      <c r="AA4703" s="14" t="n"/>
      <c r="AB4703" s="14" t="n"/>
      <c r="AC4703" s="14" t="n"/>
      <c r="AD4703" s="14" t="n"/>
      <c r="AE4703" s="14" t="n"/>
      <c r="AF4703" s="14" t="n">
        <v>1</v>
      </c>
      <c r="AG4703" s="19" t="inlineStr">
        <is>
          <t>48 Shomade Cres</t>
        </is>
      </c>
      <c r="AH4703" s="20" t="n">
        <v>6.4990562</v>
      </c>
      <c r="AI4703" s="20" t="n">
        <v>3.3564279</v>
      </c>
      <c r="AJ4703" s="14" t="inlineStr">
        <is>
          <t>https://www.google.com/maps/place/T%26T+provision+store/data=!4m7!3m6!1s0x103b8c1461c33e37:0x14f3451fa1db971c!8m2!3d6.4990562!4d3.3564279!16s%2Fg%2F11c0r5j1nq!19sChIJNz7DYRSMOxARHJfboR9F8xQ?authuser=0&amp;hl=en&amp;g_ep=EgoyMDI2MDkzMC4wIJJjKgBIAVAD&amp;rclk=1</t>
        </is>
      </c>
      <c r="AK4703" s="14" t="inlineStr">
        <is>
          <t>Google Maps (sweep, Oct 2026)</t>
        </is>
      </c>
      <c r="AL4703" s="14" t="inlineStr">
        <is>
          <t>2026-10-06</t>
        </is>
      </c>
      <c r="AM4703" s="14" t="inlineStr">
        <is>
          <t>Not approached</t>
        </is>
      </c>
      <c r="AN4703" s="19" t="n"/>
    </row>
    <row r="4704">
      <c r="A4704" s="14" t="n">
        <v>4703</v>
      </c>
      <c r="B4704" s="14" t="inlineStr">
        <is>
          <t>Tohiba Mini Mart</t>
        </is>
      </c>
      <c r="C4704" s="14" t="inlineStr">
        <is>
          <t>Surulere</t>
        </is>
      </c>
      <c r="D4704" s="14" t="inlineStr">
        <is>
          <t>Supermarket / Grocery</t>
        </is>
      </c>
      <c r="E4704" s="14" t="inlineStr">
        <is>
          <t>General store</t>
        </is>
      </c>
      <c r="F4704" s="26" t="n">
        <v>10</v>
      </c>
      <c r="G4704" s="27" t="inlineStr">
        <is>
          <t>Cold - little evidence of delivery</t>
        </is>
      </c>
      <c r="H4704" s="21" t="inlineStr">
        <is>
          <t>Floor - not enriched</t>
        </is>
      </c>
      <c r="I4704" s="14" t="n">
        <v>0</v>
      </c>
      <c r="J4704" s="14" t="n">
        <v>0</v>
      </c>
      <c r="K4704" s="14" t="n">
        <v>0</v>
      </c>
      <c r="L4704" s="14" t="n">
        <v>0</v>
      </c>
      <c r="M4704" s="14" t="n">
        <v>0</v>
      </c>
      <c r="N4704" s="14" t="n">
        <v>0</v>
      </c>
      <c r="O4704" s="14" t="n">
        <v>0</v>
      </c>
      <c r="P4704" s="14" t="n">
        <v>0</v>
      </c>
      <c r="Q4704" s="14" t="n">
        <v>0</v>
      </c>
      <c r="R4704" s="14" t="n">
        <v>10</v>
      </c>
      <c r="S4704" s="14" t="n">
        <v>0</v>
      </c>
      <c r="T4704" s="17" t="n"/>
      <c r="U4704" s="18" t="n"/>
      <c r="V4704" s="14" t="inlineStr">
        <is>
          <t>+2348020927760</t>
        </is>
      </c>
      <c r="W4704" s="14" t="inlineStr">
        <is>
          <t>+2348020927760</t>
        </is>
      </c>
      <c r="X4704" s="14" t="n"/>
      <c r="Y4704" s="14" t="n"/>
      <c r="Z4704" s="14" t="n"/>
      <c r="AA4704" s="14" t="n"/>
      <c r="AB4704" s="14" t="n"/>
      <c r="AC4704" s="14" t="n"/>
      <c r="AD4704" s="14" t="n"/>
      <c r="AE4704" s="14" t="n"/>
      <c r="AF4704" s="14" t="n">
        <v>1</v>
      </c>
      <c r="AG4704" s="19" t="inlineStr">
        <is>
          <t>9 Ibidun St</t>
        </is>
      </c>
      <c r="AH4704" s="20" t="n">
        <v>6.5070048</v>
      </c>
      <c r="AI4704" s="20" t="n">
        <v>3.3597261</v>
      </c>
      <c r="AJ4704" s="14" t="inlineStr">
        <is>
          <t>https://www.google.com/maps/place/Tohiba+Mini+Mart/data=!4m7!3m6!1s0x103b8d988051090f:0xabc7023499ecdd6c!8m2!3d6.5070048!4d3.3597261!16s%2Fg%2F11nwc6v934!19sChIJDwlRgJiNOxARbN3smTQCx6s?authuser=0&amp;hl=en&amp;g_ep=EgoyMDI2MDkzMC4wIJJjKgBIAVAD&amp;rclk=1</t>
        </is>
      </c>
      <c r="AK4704" s="14" t="inlineStr">
        <is>
          <t>Google Maps (sweep, Oct 2026)</t>
        </is>
      </c>
      <c r="AL4704" s="14" t="inlineStr">
        <is>
          <t>2026-10-06</t>
        </is>
      </c>
      <c r="AM4704" s="14" t="inlineStr">
        <is>
          <t>Not approached</t>
        </is>
      </c>
      <c r="AN4704" s="19" t="n"/>
    </row>
    <row r="4705">
      <c r="A4705" s="14" t="n">
        <v>4704</v>
      </c>
      <c r="B4705" s="14" t="inlineStr">
        <is>
          <t>Tomi Provision Store</t>
        </is>
      </c>
      <c r="C4705" s="14" t="inlineStr">
        <is>
          <t>Surulere</t>
        </is>
      </c>
      <c r="D4705" s="14" t="inlineStr">
        <is>
          <t>Supermarket / Grocery</t>
        </is>
      </c>
      <c r="E4705" s="14" t="inlineStr">
        <is>
          <t>Grocery store</t>
        </is>
      </c>
      <c r="F4705" s="26" t="n">
        <v>10</v>
      </c>
      <c r="G4705" s="27" t="inlineStr">
        <is>
          <t>Cold - little evidence of delivery</t>
        </is>
      </c>
      <c r="H4705" s="21" t="inlineStr">
        <is>
          <t>Floor - not enriched</t>
        </is>
      </c>
      <c r="I4705" s="14" t="n">
        <v>0</v>
      </c>
      <c r="J4705" s="14" t="n">
        <v>0</v>
      </c>
      <c r="K4705" s="14" t="n">
        <v>0</v>
      </c>
      <c r="L4705" s="14" t="n">
        <v>0</v>
      </c>
      <c r="M4705" s="14" t="n">
        <v>0</v>
      </c>
      <c r="N4705" s="14" t="n">
        <v>0</v>
      </c>
      <c r="O4705" s="14" t="n">
        <v>0</v>
      </c>
      <c r="P4705" s="14" t="n">
        <v>0</v>
      </c>
      <c r="Q4705" s="14" t="n">
        <v>0</v>
      </c>
      <c r="R4705" s="14" t="n">
        <v>10</v>
      </c>
      <c r="S4705" s="14" t="n">
        <v>0</v>
      </c>
      <c r="T4705" s="17" t="n"/>
      <c r="U4705" s="18" t="n"/>
      <c r="V4705" s="14" t="inlineStr">
        <is>
          <t>+2349030936580</t>
        </is>
      </c>
      <c r="W4705" s="14" t="inlineStr">
        <is>
          <t>+2349030936580</t>
        </is>
      </c>
      <c r="X4705" s="14" t="n"/>
      <c r="Y4705" s="14" t="n"/>
      <c r="Z4705" s="14" t="n"/>
      <c r="AA4705" s="14" t="n"/>
      <c r="AB4705" s="14" t="n"/>
      <c r="AC4705" s="14" t="n"/>
      <c r="AD4705" s="14" t="n"/>
      <c r="AE4705" s="14" t="n"/>
      <c r="AF4705" s="14" t="n">
        <v>1</v>
      </c>
      <c r="AG4705" s="19" t="inlineStr">
        <is>
          <t>18 Adegunwa St</t>
        </is>
      </c>
      <c r="AH4705" s="20" t="n">
        <v>6.4956528</v>
      </c>
      <c r="AI4705" s="20" t="n">
        <v>3.3413926</v>
      </c>
      <c r="AJ4705" s="14" t="inlineStr">
        <is>
          <t>https://www.google.com/maps/place/Tomi+Provision+Store/data=!4m7!3m6!1s0x103b8d4c75eea6af:0xe37bcb60e8100305!8m2!3d6.4956528!4d3.3413926!16s%2Fg%2F11rxnbyqxv!19sChIJr6budUyNOxARBQMQ6GDLe-M?authuser=0&amp;hl=en&amp;g_ep=EgoyMDI2MDkzMC4wIJJjKgBIAVAD&amp;rclk=1</t>
        </is>
      </c>
      <c r="AK4705" s="14" t="inlineStr">
        <is>
          <t>Google Maps (sweep, Oct 2026)</t>
        </is>
      </c>
      <c r="AL4705" s="14" t="inlineStr">
        <is>
          <t>2026-10-06</t>
        </is>
      </c>
      <c r="AM4705" s="14" t="inlineStr">
        <is>
          <t>Not approached</t>
        </is>
      </c>
      <c r="AN4705" s="19" t="n"/>
    </row>
    <row r="4706">
      <c r="A4706" s="14" t="n">
        <v>4705</v>
      </c>
      <c r="B4706" s="14" t="inlineStr">
        <is>
          <t>Tope Mini Mart</t>
        </is>
      </c>
      <c r="C4706" s="14" t="inlineStr">
        <is>
          <t>Surulere</t>
        </is>
      </c>
      <c r="D4706" s="14" t="inlineStr">
        <is>
          <t>Supermarket / Grocery</t>
        </is>
      </c>
      <c r="E4706" s="14" t="inlineStr">
        <is>
          <t>General store</t>
        </is>
      </c>
      <c r="F4706" s="26" t="n">
        <v>10</v>
      </c>
      <c r="G4706" s="27" t="inlineStr">
        <is>
          <t>Cold - little evidence of delivery</t>
        </is>
      </c>
      <c r="H4706" s="21" t="inlineStr">
        <is>
          <t>Floor - not enriched</t>
        </is>
      </c>
      <c r="I4706" s="14" t="n">
        <v>0</v>
      </c>
      <c r="J4706" s="14" t="n">
        <v>0</v>
      </c>
      <c r="K4706" s="14" t="n">
        <v>0</v>
      </c>
      <c r="L4706" s="14" t="n">
        <v>0</v>
      </c>
      <c r="M4706" s="14" t="n">
        <v>0</v>
      </c>
      <c r="N4706" s="14" t="n">
        <v>0</v>
      </c>
      <c r="O4706" s="14" t="n">
        <v>0</v>
      </c>
      <c r="P4706" s="14" t="n">
        <v>0</v>
      </c>
      <c r="Q4706" s="14" t="n">
        <v>0</v>
      </c>
      <c r="R4706" s="14" t="n">
        <v>10</v>
      </c>
      <c r="S4706" s="14" t="n">
        <v>0</v>
      </c>
      <c r="T4706" s="17" t="n"/>
      <c r="U4706" s="18" t="n"/>
      <c r="V4706" s="14" t="inlineStr">
        <is>
          <t>+2347053788736</t>
        </is>
      </c>
      <c r="W4706" s="14" t="inlineStr">
        <is>
          <t>+2347053788736</t>
        </is>
      </c>
      <c r="X4706" s="14" t="n"/>
      <c r="Y4706" s="14" t="n"/>
      <c r="Z4706" s="14" t="n"/>
      <c r="AA4706" s="14" t="n"/>
      <c r="AB4706" s="14" t="n"/>
      <c r="AC4706" s="14" t="n"/>
      <c r="AD4706" s="14" t="n"/>
      <c r="AE4706" s="14" t="n"/>
      <c r="AF4706" s="14" t="n">
        <v>1</v>
      </c>
      <c r="AG4706" s="19" t="inlineStr">
        <is>
          <t>34 Alh. Shittu St</t>
        </is>
      </c>
      <c r="AH4706" s="20" t="n">
        <v>6.4964695</v>
      </c>
      <c r="AI4706" s="20" t="n">
        <v>3.3441397</v>
      </c>
      <c r="AJ4706" s="14" t="inlineStr">
        <is>
          <t>https://www.google.com/maps/place/Tope+Mini+Mart/data=!4m7!3m6!1s0x103b8d70844e7fef:0xf97d7e9fc93cc4e5!8m2!3d6.4964695!4d3.3441397!16s%2Fg%2F11nx0hkbmh!19sChIJ739OhHCNOxAR5cQ8yZ9-ffk?authuser=0&amp;hl=en&amp;g_ep=EgoyMDI2MDkzMC4wIJJjKgBIAVAD&amp;rclk=1</t>
        </is>
      </c>
      <c r="AK4706" s="14" t="inlineStr">
        <is>
          <t>Google Maps (sweep, Oct 2026)</t>
        </is>
      </c>
      <c r="AL4706" s="14" t="inlineStr">
        <is>
          <t>2026-10-06</t>
        </is>
      </c>
      <c r="AM4706" s="14" t="inlineStr">
        <is>
          <t>Not approached</t>
        </is>
      </c>
      <c r="AN4706" s="19" t="n"/>
    </row>
    <row r="4707">
      <c r="A4707" s="14" t="n">
        <v>4706</v>
      </c>
      <c r="B4707" s="14" t="inlineStr">
        <is>
          <t>Uju Provision Store</t>
        </is>
      </c>
      <c r="C4707" s="14" t="inlineStr">
        <is>
          <t>Surulere</t>
        </is>
      </c>
      <c r="D4707" s="14" t="inlineStr">
        <is>
          <t>Supermarket / Grocery</t>
        </is>
      </c>
      <c r="E4707" s="14" t="inlineStr">
        <is>
          <t>Beverage distributor</t>
        </is>
      </c>
      <c r="F4707" s="26" t="n">
        <v>10</v>
      </c>
      <c r="G4707" s="27" t="inlineStr">
        <is>
          <t>Cold - little evidence of delivery</t>
        </is>
      </c>
      <c r="H4707" s="21" t="inlineStr">
        <is>
          <t>Floor - not enriched</t>
        </is>
      </c>
      <c r="I4707" s="14" t="n">
        <v>0</v>
      </c>
      <c r="J4707" s="14" t="n">
        <v>0</v>
      </c>
      <c r="K4707" s="14" t="n">
        <v>0</v>
      </c>
      <c r="L4707" s="14" t="n">
        <v>0</v>
      </c>
      <c r="M4707" s="14" t="n">
        <v>0</v>
      </c>
      <c r="N4707" s="14" t="n">
        <v>0</v>
      </c>
      <c r="O4707" s="14" t="n">
        <v>0</v>
      </c>
      <c r="P4707" s="14" t="n">
        <v>0</v>
      </c>
      <c r="Q4707" s="14" t="n">
        <v>0</v>
      </c>
      <c r="R4707" s="14" t="n">
        <v>10</v>
      </c>
      <c r="S4707" s="14" t="n">
        <v>0</v>
      </c>
      <c r="T4707" s="17" t="n"/>
      <c r="U4707" s="18" t="n"/>
      <c r="V4707" s="14" t="inlineStr">
        <is>
          <t>+2348184131469</t>
        </is>
      </c>
      <c r="W4707" s="14" t="inlineStr">
        <is>
          <t>+2348184131469</t>
        </is>
      </c>
      <c r="X4707" s="14" t="n"/>
      <c r="Y4707" s="14" t="n"/>
      <c r="Z4707" s="14" t="n"/>
      <c r="AA4707" s="14" t="n"/>
      <c r="AB4707" s="14" t="n"/>
      <c r="AC4707" s="14" t="n"/>
      <c r="AD4707" s="14" t="n"/>
      <c r="AE4707" s="14" t="n"/>
      <c r="AF4707" s="14" t="n">
        <v>1</v>
      </c>
      <c r="AG4707" s="19" t="inlineStr">
        <is>
          <t>16 ramlatinson street</t>
        </is>
      </c>
      <c r="AH4707" s="20" t="n">
        <v>6.4982205</v>
      </c>
      <c r="AI4707" s="20" t="n">
        <v>3.3485717</v>
      </c>
      <c r="AJ4707" s="14" t="inlineStr">
        <is>
          <t>https://www.google.com/maps/place/Uju+Provision+Store/data=!4m7!3m6!1s0x103b8d852c1a2bb3:0x568fbee81d5580d3!8m2!3d6.4982205!4d3.3485717!16s%2Fg%2F11q8382k01!19sChIJsysaLIWNOxAR04BVHei-j1Y?authuser=0&amp;hl=en&amp;g_ep=EgoyMDI2MDkzMC4wIJJjKgBIAVAD&amp;rclk=1</t>
        </is>
      </c>
      <c r="AK4707" s="14" t="inlineStr">
        <is>
          <t>Google Maps (sweep, Oct 2026)</t>
        </is>
      </c>
      <c r="AL4707" s="14" t="inlineStr">
        <is>
          <t>2026-10-06</t>
        </is>
      </c>
      <c r="AM4707" s="14" t="inlineStr">
        <is>
          <t>Not approached</t>
        </is>
      </c>
      <c r="AN4707" s="19" t="n"/>
    </row>
    <row r="4708">
      <c r="A4708" s="14" t="n">
        <v>4707</v>
      </c>
      <c r="B4708" s="14" t="inlineStr">
        <is>
          <t>Walls and Gates Limited</t>
        </is>
      </c>
      <c r="C4708" s="14" t="inlineStr">
        <is>
          <t>Surulere</t>
        </is>
      </c>
      <c r="D4708" s="14" t="inlineStr">
        <is>
          <t>Supermarket / Grocery</t>
        </is>
      </c>
      <c r="E4708" s="14" t="inlineStr">
        <is>
          <t>marketing and advertising</t>
        </is>
      </c>
      <c r="F4708" s="26" t="n">
        <v>10</v>
      </c>
      <c r="G4708" s="27" t="inlineStr">
        <is>
          <t>Cold - little evidence of delivery</t>
        </is>
      </c>
      <c r="H4708" s="21" t="inlineStr">
        <is>
          <t>Floor - not enriched</t>
        </is>
      </c>
      <c r="I4708" s="14" t="n">
        <v>0</v>
      </c>
      <c r="J4708" s="14" t="n">
        <v>0</v>
      </c>
      <c r="K4708" s="14" t="n">
        <v>0</v>
      </c>
      <c r="L4708" s="14" t="n">
        <v>0</v>
      </c>
      <c r="M4708" s="14" t="n">
        <v>0</v>
      </c>
      <c r="N4708" s="14" t="n">
        <v>0</v>
      </c>
      <c r="O4708" s="14" t="n">
        <v>0</v>
      </c>
      <c r="P4708" s="14" t="n">
        <v>0</v>
      </c>
      <c r="Q4708" s="14" t="n">
        <v>0</v>
      </c>
      <c r="R4708" s="14" t="n">
        <v>10</v>
      </c>
      <c r="S4708" s="14" t="n">
        <v>0</v>
      </c>
      <c r="T4708" s="17" t="n"/>
      <c r="U4708" s="18" t="n"/>
      <c r="V4708" s="14" t="inlineStr">
        <is>
          <t>+2349068829026</t>
        </is>
      </c>
      <c r="W4708" s="14" t="inlineStr">
        <is>
          <t>+2349068829026</t>
        </is>
      </c>
      <c r="X4708" s="14" t="n"/>
      <c r="Y4708" s="14" t="n"/>
      <c r="Z4708" s="14" t="n"/>
      <c r="AA4708" s="14" t="n"/>
      <c r="AB4708" s="14" t="n"/>
      <c r="AC4708" s="14" t="n"/>
      <c r="AD4708" s="14" t="n"/>
      <c r="AE4708" s="14" t="n"/>
      <c r="AF4708" s="14" t="n">
        <v>1</v>
      </c>
      <c r="AG4708" s="19" t="inlineStr">
        <is>
          <t>Plot 33 Adegoke street, Masha Surulere, Lagos</t>
        </is>
      </c>
      <c r="AH4708" s="20" t="n">
        <v>6.474533653424403</v>
      </c>
      <c r="AI4708" s="20" t="n">
        <v>3.281358856445311</v>
      </c>
      <c r="AJ4708" s="14" t="inlineStr">
        <is>
          <t>https://www.finelib.com/listing/Walls-and-Gates-Limited/73930/</t>
        </is>
      </c>
      <c r="AK4708" s="14" t="inlineStr">
        <is>
          <t>Multiple sources (cross-verified)</t>
        </is>
      </c>
      <c r="AL4708" s="14" t="inlineStr">
        <is>
          <t>2026-10-06</t>
        </is>
      </c>
      <c r="AM4708" s="14" t="inlineStr">
        <is>
          <t>Not approached</t>
        </is>
      </c>
      <c r="AN4708" s="19" t="inlineStr">
        <is>
          <t>Walls and Gates Limited are a branding, printing and advertising agency. We provide school support and marketing communication services.</t>
        </is>
      </c>
    </row>
    <row r="4709">
      <c r="A4709" s="14" t="n">
        <v>4708</v>
      </c>
      <c r="B4709" s="14" t="inlineStr">
        <is>
          <t>Wogaboo Supermarket</t>
        </is>
      </c>
      <c r="C4709" s="14" t="inlineStr">
        <is>
          <t>Surulere</t>
        </is>
      </c>
      <c r="D4709" s="14" t="inlineStr">
        <is>
          <t>Supermarket / Grocery</t>
        </is>
      </c>
      <c r="E4709" s="14" t="inlineStr">
        <is>
          <t>Grocery store</t>
        </is>
      </c>
      <c r="F4709" s="26" t="n">
        <v>10</v>
      </c>
      <c r="G4709" s="27" t="inlineStr">
        <is>
          <t>Cold - little evidence of delivery</t>
        </is>
      </c>
      <c r="H4709" s="21" t="inlineStr">
        <is>
          <t>Floor - not enriched</t>
        </is>
      </c>
      <c r="I4709" s="14" t="n">
        <v>0</v>
      </c>
      <c r="J4709" s="14" t="n">
        <v>0</v>
      </c>
      <c r="K4709" s="14" t="n">
        <v>0</v>
      </c>
      <c r="L4709" s="14" t="n">
        <v>0</v>
      </c>
      <c r="M4709" s="14" t="n">
        <v>0</v>
      </c>
      <c r="N4709" s="14" t="n">
        <v>0</v>
      </c>
      <c r="O4709" s="14" t="n">
        <v>0</v>
      </c>
      <c r="P4709" s="14" t="n">
        <v>0</v>
      </c>
      <c r="Q4709" s="14" t="n">
        <v>0</v>
      </c>
      <c r="R4709" s="14" t="n">
        <v>10</v>
      </c>
      <c r="S4709" s="14" t="n">
        <v>0</v>
      </c>
      <c r="T4709" s="17" t="n"/>
      <c r="U4709" s="18" t="n"/>
      <c r="V4709" s="14" t="n"/>
      <c r="W4709" s="14" t="n"/>
      <c r="X4709" s="14" t="n"/>
      <c r="Y4709" s="14" t="n"/>
      <c r="Z4709" s="14" t="n"/>
      <c r="AA4709" s="14" t="n"/>
      <c r="AB4709" s="14" t="n"/>
      <c r="AC4709" s="14" t="n"/>
      <c r="AD4709" s="14" t="n"/>
      <c r="AE4709" s="14" t="n"/>
      <c r="AF4709" s="14" t="n">
        <v>0</v>
      </c>
      <c r="AG4709" s="19" t="inlineStr">
        <is>
          <t>G948+55P, Tejuosho Rd</t>
        </is>
      </c>
      <c r="AH4709" s="20" t="n">
        <v>6.5054719</v>
      </c>
      <c r="AI4709" s="20" t="n">
        <v>3.3654632</v>
      </c>
      <c r="AJ4709" s="14" t="inlineStr">
        <is>
          <t>https://www.google.com/maps/place/Wogaboo+Supermarket/data=!4m7!3m6!1s0x103b8c4249858927:0x35304b1d6afbb889!8m2!3d6.5054719!4d3.3654632!16s%2Fg%2F11gd384hf8!19sChIJJ4mFSUKMOxARibj7ah1LMDU?authuser=0&amp;hl=en&amp;g_ep=EgoyMDI2MDkzMC4wIJJjKgBIAVAD&amp;rclk=1</t>
        </is>
      </c>
      <c r="AK4709" s="14" t="inlineStr">
        <is>
          <t>Google Maps (sweep, Oct 2026)</t>
        </is>
      </c>
      <c r="AL4709" s="14" t="inlineStr">
        <is>
          <t>2026-10-06</t>
        </is>
      </c>
      <c r="AM4709" s="14" t="inlineStr">
        <is>
          <t>Not approached</t>
        </is>
      </c>
      <c r="AN4709" s="19" t="n"/>
    </row>
    <row r="4710">
      <c r="A4710" s="14" t="n">
        <v>4709</v>
      </c>
      <c r="B4710" s="14" t="inlineStr">
        <is>
          <t>BoomKit - Music Distribution and Marketing</t>
        </is>
      </c>
      <c r="C4710" s="14" t="inlineStr">
        <is>
          <t>Unassigned</t>
        </is>
      </c>
      <c r="D4710" s="14" t="inlineStr">
        <is>
          <t>Supermarket / Grocery</t>
        </is>
      </c>
      <c r="E4710" s="14" t="n"/>
      <c r="F4710" s="26" t="n">
        <v>10</v>
      </c>
      <c r="G4710" s="27" t="inlineStr">
        <is>
          <t>Cold - little evidence of delivery</t>
        </is>
      </c>
      <c r="H4710" s="21" t="inlineStr">
        <is>
          <t>Floor - not enriched</t>
        </is>
      </c>
      <c r="I4710" s="14" t="n">
        <v>0</v>
      </c>
      <c r="J4710" s="14" t="n">
        <v>0</v>
      </c>
      <c r="K4710" s="14" t="n">
        <v>0</v>
      </c>
      <c r="L4710" s="14" t="n">
        <v>0</v>
      </c>
      <c r="M4710" s="14" t="n">
        <v>0</v>
      </c>
      <c r="N4710" s="14" t="n">
        <v>0</v>
      </c>
      <c r="O4710" s="14" t="n">
        <v>0</v>
      </c>
      <c r="P4710" s="14" t="n">
        <v>0</v>
      </c>
      <c r="Q4710" s="14" t="n">
        <v>0</v>
      </c>
      <c r="R4710" s="14" t="n">
        <v>10</v>
      </c>
      <c r="S4710" s="14" t="n">
        <v>0</v>
      </c>
      <c r="T4710" s="17" t="n"/>
      <c r="U4710" s="18" t="n"/>
      <c r="V4710" s="14" t="n"/>
      <c r="W4710" s="14" t="n"/>
      <c r="X4710" s="14" t="n"/>
      <c r="Y4710" s="14" t="n"/>
      <c r="Z4710" s="14" t="n"/>
      <c r="AA4710" s="14" t="n"/>
      <c r="AB4710" s="14" t="n"/>
      <c r="AC4710" s="14" t="n"/>
      <c r="AD4710" s="14" t="n"/>
      <c r="AE4710" s="14" t="n"/>
      <c r="AF4710" s="14" t="n">
        <v>0</v>
      </c>
      <c r="AG4710" s="19" t="inlineStr">
        <is>
          <t>14a, Bayo Dejonwo Street, Maryland, Lagos , Nigeria</t>
        </is>
      </c>
      <c r="AH4710" s="20" t="n"/>
      <c r="AI4710" s="20" t="n"/>
      <c r="AJ4710" s="14" t="inlineStr">
        <is>
          <t>https://www.businesslist.com.ng/company/271332/boomkit-music-distribution-and-marketing</t>
        </is>
      </c>
      <c r="AK4710" s="14" t="inlineStr">
        <is>
          <t>BusinessList.com.ng (Oct 2026)</t>
        </is>
      </c>
      <c r="AL4710" s="14" t="inlineStr">
        <is>
          <t>2026-10-06</t>
        </is>
      </c>
      <c r="AM4710" s="14" t="inlineStr">
        <is>
          <t>Not approached</t>
        </is>
      </c>
      <c r="AN4710" s="19" t="n"/>
    </row>
    <row r="4711">
      <c r="A4711" s="14" t="n">
        <v>4710</v>
      </c>
      <c r="B4711" s="14" t="inlineStr">
        <is>
          <t>Alhaja Adegbite store</t>
        </is>
      </c>
      <c r="C4711" s="14" t="inlineStr">
        <is>
          <t>Victoria Island</t>
        </is>
      </c>
      <c r="D4711" s="14" t="inlineStr">
        <is>
          <t>Supermarket / Grocery</t>
        </is>
      </c>
      <c r="E4711" s="14" t="inlineStr">
        <is>
          <t>Grocery store</t>
        </is>
      </c>
      <c r="F4711" s="26" t="n">
        <v>10</v>
      </c>
      <c r="G4711" s="27" t="inlineStr">
        <is>
          <t>Cold - little evidence of delivery</t>
        </is>
      </c>
      <c r="H4711" s="21" t="inlineStr">
        <is>
          <t>Floor - not enriched</t>
        </is>
      </c>
      <c r="I4711" s="14" t="n">
        <v>0</v>
      </c>
      <c r="J4711" s="14" t="n">
        <v>0</v>
      </c>
      <c r="K4711" s="14" t="n">
        <v>0</v>
      </c>
      <c r="L4711" s="14" t="n">
        <v>0</v>
      </c>
      <c r="M4711" s="14" t="n">
        <v>0</v>
      </c>
      <c r="N4711" s="14" t="n">
        <v>0</v>
      </c>
      <c r="O4711" s="14" t="n">
        <v>0</v>
      </c>
      <c r="P4711" s="14" t="n">
        <v>0</v>
      </c>
      <c r="Q4711" s="14" t="n">
        <v>0</v>
      </c>
      <c r="R4711" s="14" t="n">
        <v>10</v>
      </c>
      <c r="S4711" s="14" t="n">
        <v>0</v>
      </c>
      <c r="T4711" s="17" t="n"/>
      <c r="U4711" s="18" t="n"/>
      <c r="V4711" s="14" t="inlineStr">
        <is>
          <t>+2348168635808</t>
        </is>
      </c>
      <c r="W4711" s="14" t="inlineStr">
        <is>
          <t>+2348168635808</t>
        </is>
      </c>
      <c r="X4711" s="14" t="n"/>
      <c r="Y4711" s="14" t="n"/>
      <c r="Z4711" s="14" t="n"/>
      <c r="AA4711" s="14" t="n"/>
      <c r="AB4711" s="14" t="n"/>
      <c r="AC4711" s="14" t="n"/>
      <c r="AD4711" s="14" t="n"/>
      <c r="AE4711" s="14" t="n"/>
      <c r="AF4711" s="14" t="n">
        <v>1</v>
      </c>
      <c r="AG4711" s="19" t="inlineStr">
        <is>
          <t>55 Adegbite street sule bus stop cement</t>
        </is>
      </c>
      <c r="AH4711" s="20" t="n">
        <v>6.4262851</v>
      </c>
      <c r="AI4711" s="20" t="n">
        <v>3.4200697</v>
      </c>
      <c r="AJ4711" s="14" t="inlineStr">
        <is>
          <t>https://www.google.com/maps/place/Alhaja+Adegbite+store/data=!4m7!3m6!1s0x103bf527f7cc6685:0xa92e1d43dac11a1a!8m2!3d6.4262851!4d3.4200697!16s%2Fg%2F11llbgj2pz!19sChIJhWbM9yf1OxARGhrB2kMdLqk?authuser=0&amp;hl=en&amp;g_ep=EgoyMDI2MDkzMC4wIJJjKgBIAVAD&amp;rclk=1</t>
        </is>
      </c>
      <c r="AK4711" s="14" t="inlineStr">
        <is>
          <t>Google Maps (sweep, Oct 2026)</t>
        </is>
      </c>
      <c r="AL4711" s="14" t="inlineStr">
        <is>
          <t>2026-10-06</t>
        </is>
      </c>
      <c r="AM4711" s="14" t="inlineStr">
        <is>
          <t>Not approached</t>
        </is>
      </c>
      <c r="AN4711" s="19" t="n"/>
    </row>
    <row r="4712">
      <c r="A4712" s="14" t="n">
        <v>4711</v>
      </c>
      <c r="B4712" s="14" t="inlineStr">
        <is>
          <t>B And K Supermarket</t>
        </is>
      </c>
      <c r="C4712" s="14" t="inlineStr">
        <is>
          <t>Victoria Island</t>
        </is>
      </c>
      <c r="D4712" s="14" t="inlineStr">
        <is>
          <t>Supermarket / Grocery</t>
        </is>
      </c>
      <c r="E4712" s="14" t="inlineStr">
        <is>
          <t>Supermarket</t>
        </is>
      </c>
      <c r="F4712" s="26" t="n">
        <v>10</v>
      </c>
      <c r="G4712" s="27" t="inlineStr">
        <is>
          <t>Cold - little evidence of delivery</t>
        </is>
      </c>
      <c r="H4712" s="21" t="inlineStr">
        <is>
          <t>Floor - not enriched</t>
        </is>
      </c>
      <c r="I4712" s="14" t="n">
        <v>0</v>
      </c>
      <c r="J4712" s="14" t="n">
        <v>0</v>
      </c>
      <c r="K4712" s="14" t="n">
        <v>0</v>
      </c>
      <c r="L4712" s="14" t="n">
        <v>0</v>
      </c>
      <c r="M4712" s="14" t="n">
        <v>0</v>
      </c>
      <c r="N4712" s="14" t="n">
        <v>0</v>
      </c>
      <c r="O4712" s="14" t="n">
        <v>0</v>
      </c>
      <c r="P4712" s="14" t="n">
        <v>0</v>
      </c>
      <c r="Q4712" s="14" t="n">
        <v>0</v>
      </c>
      <c r="R4712" s="14" t="n">
        <v>10</v>
      </c>
      <c r="S4712" s="14" t="n">
        <v>0</v>
      </c>
      <c r="T4712" s="17" t="n"/>
      <c r="U4712" s="18" t="n"/>
      <c r="V4712" s="14" t="n"/>
      <c r="W4712" s="14" t="n"/>
      <c r="X4712" s="14" t="n"/>
      <c r="Y4712" s="14" t="n"/>
      <c r="Z4712" s="14" t="n"/>
      <c r="AA4712" s="14" t="n"/>
      <c r="AB4712" s="14" t="n"/>
      <c r="AC4712" s="14" t="n"/>
      <c r="AD4712" s="14" t="n"/>
      <c r="AE4712" s="14" t="n"/>
      <c r="AF4712" s="14" t="n">
        <v>0</v>
      </c>
      <c r="AG4712" s="19" t="inlineStr">
        <is>
          <t>CCJG+9R9</t>
        </is>
      </c>
      <c r="AH4712" s="20" t="n">
        <v>6.4309092</v>
      </c>
      <c r="AI4712" s="20" t="n">
        <v>3.42712</v>
      </c>
      <c r="AJ4712" s="14" t="inlineStr">
        <is>
          <t>https://www.google.com/maps/place/B+And+K+Supermarket/data=!4m7!3m6!1s0x103bf52faaaaaaab:0xec54fc21fddeb9f7!8m2!3d6.4309092!4d3.42712!16s%2Fg%2F11dfhzl7wl!19sChIJq6qqqi_1OxAR97ne_SH8VOw?authuser=0&amp;hl=en&amp;g_ep=EgoyMDI2MDkzMC4wIJJjKgBIAVAD&amp;rclk=1</t>
        </is>
      </c>
      <c r="AK4712" s="14" t="inlineStr">
        <is>
          <t>Google Maps (sweep, Oct 2026)</t>
        </is>
      </c>
      <c r="AL4712" s="14" t="inlineStr">
        <is>
          <t>2026-10-06</t>
        </is>
      </c>
      <c r="AM4712" s="14" t="inlineStr">
        <is>
          <t>Not approached</t>
        </is>
      </c>
      <c r="AN4712" s="19" t="n"/>
    </row>
    <row r="4713">
      <c r="A4713" s="14" t="n">
        <v>4712</v>
      </c>
      <c r="B4713" s="14" t="inlineStr">
        <is>
          <t>Blingsx Mart</t>
        </is>
      </c>
      <c r="C4713" s="14" t="inlineStr">
        <is>
          <t>Victoria Island</t>
        </is>
      </c>
      <c r="D4713" s="14" t="inlineStr">
        <is>
          <t>Supermarket / Grocery</t>
        </is>
      </c>
      <c r="E4713" s="14" t="inlineStr">
        <is>
          <t>supermarkets</t>
        </is>
      </c>
      <c r="F4713" s="26" t="n">
        <v>10</v>
      </c>
      <c r="G4713" s="27" t="inlineStr">
        <is>
          <t>Cold - little evidence of delivery</t>
        </is>
      </c>
      <c r="H4713" s="21" t="inlineStr">
        <is>
          <t>Floor - not enriched</t>
        </is>
      </c>
      <c r="I4713" s="14" t="n">
        <v>0</v>
      </c>
      <c r="J4713" s="14" t="n">
        <v>0</v>
      </c>
      <c r="K4713" s="14" t="n">
        <v>0</v>
      </c>
      <c r="L4713" s="14" t="n">
        <v>0</v>
      </c>
      <c r="M4713" s="14" t="n">
        <v>0</v>
      </c>
      <c r="N4713" s="14" t="n">
        <v>0</v>
      </c>
      <c r="O4713" s="14" t="n">
        <v>0</v>
      </c>
      <c r="P4713" s="14" t="n">
        <v>0</v>
      </c>
      <c r="Q4713" s="14" t="n">
        <v>0</v>
      </c>
      <c r="R4713" s="14" t="n">
        <v>10</v>
      </c>
      <c r="S4713" s="14" t="n">
        <v>0</v>
      </c>
      <c r="T4713" s="17" t="n"/>
      <c r="U4713" s="18" t="n"/>
      <c r="V4713" s="14" t="inlineStr">
        <is>
          <t>+2348083218080</t>
        </is>
      </c>
      <c r="W4713" s="14" t="inlineStr">
        <is>
          <t>+2348083218080</t>
        </is>
      </c>
      <c r="X4713" s="14" t="n"/>
      <c r="Y4713" s="14" t="n"/>
      <c r="Z4713" s="14" t="n"/>
      <c r="AA4713" s="14" t="n"/>
      <c r="AB4713" s="14" t="n"/>
      <c r="AC4713" s="14" t="n"/>
      <c r="AD4713" s="14" t="n"/>
      <c r="AE4713" s="14" t="n"/>
      <c r="AF4713" s="14" t="n">
        <v>1</v>
      </c>
      <c r="AG4713" s="19" t="inlineStr">
        <is>
          <t>Suit A9 Oniru Shopping Complex Oniru Estate, Victoria Island, Lagos Nigeria</t>
        </is>
      </c>
      <c r="AH4713" s="20" t="n"/>
      <c r="AI4713" s="20" t="n"/>
      <c r="AJ4713" s="14" t="inlineStr">
        <is>
          <t>https://www.finelib.com/listing/Blingsx-Mart/40764/</t>
        </is>
      </c>
      <c r="AK4713" s="14" t="inlineStr">
        <is>
          <t>Finelib (Oct 2026)</t>
        </is>
      </c>
      <c r="AL4713" s="14" t="inlineStr">
        <is>
          <t>2026-10-06</t>
        </is>
      </c>
      <c r="AM4713" s="14" t="inlineStr">
        <is>
          <t>Not approached</t>
        </is>
      </c>
      <c r="AN4713" s="19" t="inlineStr">
        <is>
          <t>Blingsx Mart is a supermarket offering wines, spirits, beverages, cosmetics, perfumes, toilet care and cereals.</t>
        </is>
      </c>
    </row>
    <row r="4714">
      <c r="A4714" s="14" t="n">
        <v>4713</v>
      </c>
      <c r="B4714" s="14" t="inlineStr">
        <is>
          <t>Cinnamon Grocery</t>
        </is>
      </c>
      <c r="C4714" s="14" t="inlineStr">
        <is>
          <t>Victoria Island</t>
        </is>
      </c>
      <c r="D4714" s="14" t="inlineStr">
        <is>
          <t>Supermarket / Grocery</t>
        </is>
      </c>
      <c r="E4714" s="14" t="inlineStr">
        <is>
          <t>Grocery store</t>
        </is>
      </c>
      <c r="F4714" s="26" t="n">
        <v>10</v>
      </c>
      <c r="G4714" s="27" t="inlineStr">
        <is>
          <t>Cold - little evidence of delivery</t>
        </is>
      </c>
      <c r="H4714" s="21" t="inlineStr">
        <is>
          <t>Floor - not enriched</t>
        </is>
      </c>
      <c r="I4714" s="14" t="n">
        <v>0</v>
      </c>
      <c r="J4714" s="14" t="n">
        <v>0</v>
      </c>
      <c r="K4714" s="14" t="n">
        <v>0</v>
      </c>
      <c r="L4714" s="14" t="n">
        <v>0</v>
      </c>
      <c r="M4714" s="14" t="n">
        <v>0</v>
      </c>
      <c r="N4714" s="14" t="n">
        <v>0</v>
      </c>
      <c r="O4714" s="14" t="n">
        <v>0</v>
      </c>
      <c r="P4714" s="14" t="n">
        <v>0</v>
      </c>
      <c r="Q4714" s="14" t="n">
        <v>0</v>
      </c>
      <c r="R4714" s="14" t="n">
        <v>10</v>
      </c>
      <c r="S4714" s="14" t="n">
        <v>0</v>
      </c>
      <c r="T4714" s="17" t="n"/>
      <c r="U4714" s="18" t="n"/>
      <c r="V4714" s="14" t="inlineStr">
        <is>
          <t>+2349138577434</t>
        </is>
      </c>
      <c r="W4714" s="14" t="inlineStr">
        <is>
          <t>+2349138577434</t>
        </is>
      </c>
      <c r="X4714" s="14" t="n"/>
      <c r="Y4714" s="14" t="n"/>
      <c r="Z4714" s="14" t="n"/>
      <c r="AA4714" s="14" t="n"/>
      <c r="AB4714" s="14" t="n"/>
      <c r="AC4714" s="14" t="n"/>
      <c r="AD4714" s="14" t="n"/>
      <c r="AE4714" s="14" t="n"/>
      <c r="AF4714" s="14" t="n">
        <v>1</v>
      </c>
      <c r="AG4714" s="19" t="inlineStr">
        <is>
          <t>CCJM+3GH, Molade Okoya Thomas St</t>
        </is>
      </c>
      <c r="AH4714" s="20" t="n">
        <v>6.4301923</v>
      </c>
      <c r="AI4714" s="20" t="n">
        <v>3.4338448</v>
      </c>
      <c r="AJ4714" s="14" t="inlineStr">
        <is>
          <t>https://www.google.com/maps/place/Cinnamon+Grocery/data=!4m7!3m6!1s0x103bf5248e173cdf:0x86f2508cf0a54144!8m2!3d6.4301923!4d3.4338448!16s%2Fg%2F11j1j6nk0p!19sChIJ3zwXjiT1OxARREGl8IxQ8oY?authuser=0&amp;hl=en&amp;g_ep=EgoyMDI2MDkzMC4wIJJjKgBIAVAD&amp;rclk=1</t>
        </is>
      </c>
      <c r="AK4714" s="14" t="inlineStr">
        <is>
          <t>Google Maps (sweep, Oct 2026)</t>
        </is>
      </c>
      <c r="AL4714" s="14" t="inlineStr">
        <is>
          <t>2026-10-06</t>
        </is>
      </c>
      <c r="AM4714" s="14" t="inlineStr">
        <is>
          <t>Not approached</t>
        </is>
      </c>
      <c r="AN4714" s="19" t="n"/>
    </row>
    <row r="4715">
      <c r="A4715" s="14" t="n">
        <v>4714</v>
      </c>
      <c r="B4715" s="14" t="inlineStr">
        <is>
          <t>Cino's Express Supermarket Ltd</t>
        </is>
      </c>
      <c r="C4715" s="14" t="inlineStr">
        <is>
          <t>Victoria Island</t>
        </is>
      </c>
      <c r="D4715" s="14" t="inlineStr">
        <is>
          <t>Supermarket / Grocery</t>
        </is>
      </c>
      <c r="E4715" s="14" t="inlineStr">
        <is>
          <t>Supermarket</t>
        </is>
      </c>
      <c r="F4715" s="26" t="n">
        <v>10</v>
      </c>
      <c r="G4715" s="27" t="inlineStr">
        <is>
          <t>Cold - little evidence of delivery</t>
        </is>
      </c>
      <c r="H4715" s="21" t="inlineStr">
        <is>
          <t>Floor - not enriched</t>
        </is>
      </c>
      <c r="I4715" s="14" t="n">
        <v>0</v>
      </c>
      <c r="J4715" s="14" t="n">
        <v>0</v>
      </c>
      <c r="K4715" s="14" t="n">
        <v>0</v>
      </c>
      <c r="L4715" s="14" t="n">
        <v>0</v>
      </c>
      <c r="M4715" s="14" t="n">
        <v>0</v>
      </c>
      <c r="N4715" s="14" t="n">
        <v>0</v>
      </c>
      <c r="O4715" s="14" t="n">
        <v>0</v>
      </c>
      <c r="P4715" s="14" t="n">
        <v>0</v>
      </c>
      <c r="Q4715" s="14" t="n">
        <v>0</v>
      </c>
      <c r="R4715" s="14" t="n">
        <v>10</v>
      </c>
      <c r="S4715" s="14" t="n">
        <v>0</v>
      </c>
      <c r="T4715" s="17" t="n"/>
      <c r="U4715" s="18" t="n"/>
      <c r="V4715" s="14" t="n"/>
      <c r="W4715" s="14" t="n"/>
      <c r="X4715" s="14" t="n"/>
      <c r="Y4715" s="14" t="n"/>
      <c r="Z4715" s="14" t="n"/>
      <c r="AA4715" s="14" t="n"/>
      <c r="AB4715" s="14" t="n"/>
      <c r="AC4715" s="14" t="n"/>
      <c r="AD4715" s="14" t="n"/>
      <c r="AE4715" s="14" t="n"/>
      <c r="AF4715" s="14" t="n">
        <v>0</v>
      </c>
      <c r="AG4715" s="19" t="inlineStr">
        <is>
          <t>29 Idowu Martins St</t>
        </is>
      </c>
      <c r="AH4715" s="20" t="n">
        <v>6.4351871</v>
      </c>
      <c r="AI4715" s="20" t="n">
        <v>3.4200823</v>
      </c>
      <c r="AJ4715" s="14" t="inlineStr">
        <is>
          <t>https://www.google.com/maps/place/Cino%27s+Express+Supermarket+Ltd/data=!4m7!3m6!1s0x103bf52b3640f1cd:0x5ae18cb9d7216a99!8m2!3d6.4351871!4d3.4200823!16s%2Fg%2F11jsc_hcvw!19sChIJzfFANiv1OxARmWoh17mM4Vo?authuser=0&amp;hl=en&amp;g_ep=EgoyMDI2MDkzMC4wIJJjKgBIAVAD&amp;rclk=1</t>
        </is>
      </c>
      <c r="AK4715" s="14" t="inlineStr">
        <is>
          <t>Google Maps (sweep, Oct 2026)</t>
        </is>
      </c>
      <c r="AL4715" s="14" t="inlineStr">
        <is>
          <t>2026-10-06</t>
        </is>
      </c>
      <c r="AM4715" s="14" t="inlineStr">
        <is>
          <t>Not approached</t>
        </is>
      </c>
      <c r="AN4715" s="19" t="n"/>
    </row>
    <row r="4716">
      <c r="A4716" s="14" t="n">
        <v>4715</v>
      </c>
      <c r="B4716" s="14" t="inlineStr">
        <is>
          <t>Dejavu Supermarket</t>
        </is>
      </c>
      <c r="C4716" s="14" t="inlineStr">
        <is>
          <t>Victoria Island</t>
        </is>
      </c>
      <c r="D4716" s="14" t="inlineStr">
        <is>
          <t>Supermarket / Grocery</t>
        </is>
      </c>
      <c r="E4716" s="14" t="inlineStr">
        <is>
          <t>supermarkets</t>
        </is>
      </c>
      <c r="F4716" s="26" t="n">
        <v>10</v>
      </c>
      <c r="G4716" s="27" t="inlineStr">
        <is>
          <t>Cold - little evidence of delivery</t>
        </is>
      </c>
      <c r="H4716" s="21" t="inlineStr">
        <is>
          <t>Floor - not enriched</t>
        </is>
      </c>
      <c r="I4716" s="14" t="n">
        <v>0</v>
      </c>
      <c r="J4716" s="14" t="n">
        <v>0</v>
      </c>
      <c r="K4716" s="14" t="n">
        <v>0</v>
      </c>
      <c r="L4716" s="14" t="n">
        <v>0</v>
      </c>
      <c r="M4716" s="14" t="n">
        <v>0</v>
      </c>
      <c r="N4716" s="14" t="n">
        <v>0</v>
      </c>
      <c r="O4716" s="14" t="n">
        <v>0</v>
      </c>
      <c r="P4716" s="14" t="n">
        <v>0</v>
      </c>
      <c r="Q4716" s="14" t="n">
        <v>0</v>
      </c>
      <c r="R4716" s="14" t="n">
        <v>10</v>
      </c>
      <c r="S4716" s="14" t="n">
        <v>0</v>
      </c>
      <c r="T4716" s="17" t="n"/>
      <c r="U4716" s="18" t="n"/>
      <c r="V4716" s="14" t="inlineStr">
        <is>
          <t>+2348098472000</t>
        </is>
      </c>
      <c r="W4716" s="14" t="inlineStr">
        <is>
          <t>+2348098472000</t>
        </is>
      </c>
      <c r="X4716" s="14" t="n"/>
      <c r="Y4716" s="14" t="n"/>
      <c r="Z4716" s="14" t="n"/>
      <c r="AA4716" s="14" t="n"/>
      <c r="AB4716" s="14" t="n"/>
      <c r="AC4716" s="14" t="n"/>
      <c r="AD4716" s="14" t="n"/>
      <c r="AE4716" s="14" t="n"/>
      <c r="AF4716" s="14" t="n">
        <v>1</v>
      </c>
      <c r="AG4716" s="19" t="inlineStr">
        <is>
          <t>plot 897 Balarabe Musa Crescent, Victoria island, Lagos</t>
        </is>
      </c>
      <c r="AH4716" s="20" t="n"/>
      <c r="AI4716" s="20" t="n"/>
      <c r="AJ4716" s="14" t="inlineStr">
        <is>
          <t>https://www.finelib.com/listing/Dejavu-Supermarket/83885/</t>
        </is>
      </c>
      <c r="AK4716" s="14" t="inlineStr">
        <is>
          <t>Finelib (Oct 2026)</t>
        </is>
      </c>
      <c r="AL4716" s="14" t="inlineStr">
        <is>
          <t>2026-10-06</t>
        </is>
      </c>
      <c r="AM4716" s="14" t="inlineStr">
        <is>
          <t>Not approached</t>
        </is>
      </c>
      <c r="AN4716" s="19" t="inlineStr">
        <is>
          <t>Dejavu Supermarket sell all sort of groceries and farm produce.ranging from baby products to adult care.</t>
        </is>
      </c>
    </row>
    <row r="4717">
      <c r="A4717" s="14" t="n">
        <v>4716</v>
      </c>
      <c r="B4717" s="14" t="inlineStr">
        <is>
          <t>Delong Supermarket</t>
        </is>
      </c>
      <c r="C4717" s="14" t="inlineStr">
        <is>
          <t>Victoria Island</t>
        </is>
      </c>
      <c r="D4717" s="14" t="inlineStr">
        <is>
          <t>Supermarket / Grocery</t>
        </is>
      </c>
      <c r="E4717" s="14" t="inlineStr">
        <is>
          <t>Grocery store</t>
        </is>
      </c>
      <c r="F4717" s="26" t="n">
        <v>10</v>
      </c>
      <c r="G4717" s="27" t="inlineStr">
        <is>
          <t>Cold - little evidence of delivery</t>
        </is>
      </c>
      <c r="H4717" s="21" t="inlineStr">
        <is>
          <t>Floor - not enriched</t>
        </is>
      </c>
      <c r="I4717" s="14" t="n">
        <v>0</v>
      </c>
      <c r="J4717" s="14" t="n">
        <v>0</v>
      </c>
      <c r="K4717" s="14" t="n">
        <v>0</v>
      </c>
      <c r="L4717" s="14" t="n">
        <v>0</v>
      </c>
      <c r="M4717" s="14" t="n">
        <v>0</v>
      </c>
      <c r="N4717" s="14" t="n">
        <v>0</v>
      </c>
      <c r="O4717" s="14" t="n">
        <v>0</v>
      </c>
      <c r="P4717" s="14" t="n">
        <v>0</v>
      </c>
      <c r="Q4717" s="14" t="n">
        <v>0</v>
      </c>
      <c r="R4717" s="14" t="n">
        <v>10</v>
      </c>
      <c r="S4717" s="14" t="n">
        <v>0</v>
      </c>
      <c r="T4717" s="17" t="n"/>
      <c r="U4717" s="18" t="n"/>
      <c r="V4717" s="14" t="inlineStr">
        <is>
          <t>+2348024726949</t>
        </is>
      </c>
      <c r="W4717" s="14" t="inlineStr">
        <is>
          <t>+2348024726949</t>
        </is>
      </c>
      <c r="X4717" s="14" t="n"/>
      <c r="Y4717" s="14" t="n"/>
      <c r="Z4717" s="14" t="n"/>
      <c r="AA4717" s="14" t="n"/>
      <c r="AB4717" s="14" t="n"/>
      <c r="AC4717" s="14" t="n"/>
      <c r="AD4717" s="14" t="n"/>
      <c r="AE4717" s="14" t="n"/>
      <c r="AF4717" s="14" t="n">
        <v>1</v>
      </c>
      <c r="AG4717" s="19" t="inlineStr">
        <is>
          <t>49 Sannusefanuwa</t>
        </is>
      </c>
      <c r="AH4717" s="20" t="n">
        <v>6.4280695</v>
      </c>
      <c r="AI4717" s="20" t="n">
        <v>3.4219452</v>
      </c>
      <c r="AJ4717" s="14" t="inlineStr">
        <is>
          <t>https://www.google.com/maps/place/Delong+Supermarket/data=!4m7!3m6!1s0x103bf5ff742dba31:0x7a29290a505b0444!8m2!3d6.4280695!4d3.4219452!16s%2Fg%2F11y4n8z4h6!19sChIJMbotdP_1OxARRARbUAopKXo?authuser=0&amp;hl=en&amp;g_ep=EgoyMDI2MDkzMC4wIJJjKgBIAVAD&amp;rclk=1</t>
        </is>
      </c>
      <c r="AK4717" s="14" t="inlineStr">
        <is>
          <t>Google Maps (sweep, Oct 2026)</t>
        </is>
      </c>
      <c r="AL4717" s="14" t="inlineStr">
        <is>
          <t>2026-10-06</t>
        </is>
      </c>
      <c r="AM4717" s="14" t="inlineStr">
        <is>
          <t>Not approached</t>
        </is>
      </c>
      <c r="AN4717" s="19" t="n"/>
    </row>
    <row r="4718">
      <c r="A4718" s="14" t="n">
        <v>4717</v>
      </c>
      <c r="B4718" s="14" t="inlineStr">
        <is>
          <t>Denis supermarket</t>
        </is>
      </c>
      <c r="C4718" s="14" t="inlineStr">
        <is>
          <t>Victoria Island</t>
        </is>
      </c>
      <c r="D4718" s="14" t="inlineStr">
        <is>
          <t>Supermarket / Grocery</t>
        </is>
      </c>
      <c r="E4718" s="14" t="inlineStr">
        <is>
          <t>Store</t>
        </is>
      </c>
      <c r="F4718" s="26" t="n">
        <v>10</v>
      </c>
      <c r="G4718" s="27" t="inlineStr">
        <is>
          <t>Cold - little evidence of delivery</t>
        </is>
      </c>
      <c r="H4718" s="21" t="inlineStr">
        <is>
          <t>Floor - not enriched</t>
        </is>
      </c>
      <c r="I4718" s="14" t="n">
        <v>0</v>
      </c>
      <c r="J4718" s="14" t="n">
        <v>0</v>
      </c>
      <c r="K4718" s="14" t="n">
        <v>0</v>
      </c>
      <c r="L4718" s="14" t="n">
        <v>0</v>
      </c>
      <c r="M4718" s="14" t="n">
        <v>0</v>
      </c>
      <c r="N4718" s="14" t="n">
        <v>0</v>
      </c>
      <c r="O4718" s="14" t="n">
        <v>0</v>
      </c>
      <c r="P4718" s="14" t="n">
        <v>0</v>
      </c>
      <c r="Q4718" s="14" t="n">
        <v>0</v>
      </c>
      <c r="R4718" s="14" t="n">
        <v>10</v>
      </c>
      <c r="S4718" s="14" t="n">
        <v>0</v>
      </c>
      <c r="T4718" s="17" t="n"/>
      <c r="U4718" s="18" t="n"/>
      <c r="V4718" s="14" t="n"/>
      <c r="W4718" s="14" t="n"/>
      <c r="X4718" s="14" t="n"/>
      <c r="Y4718" s="14" t="n"/>
      <c r="Z4718" s="14" t="n"/>
      <c r="AA4718" s="14" t="n"/>
      <c r="AB4718" s="14" t="n"/>
      <c r="AC4718" s="14" t="n"/>
      <c r="AD4718" s="14" t="n"/>
      <c r="AE4718" s="14" t="n"/>
      <c r="AF4718" s="14" t="n">
        <v>0</v>
      </c>
      <c r="AG4718" s="19" t="inlineStr">
        <is>
          <t>CCMF+XHQ, Akin Adesola St</t>
        </is>
      </c>
      <c r="AH4718" s="20" t="n">
        <v>6.4349593</v>
      </c>
      <c r="AI4718" s="20" t="n">
        <v>3.4239756</v>
      </c>
      <c r="AJ4718" s="14" t="inlineStr">
        <is>
          <t>https://www.google.com/maps/place/Denis+supermarket/data=!4m7!3m6!1s0x103bf50035f1c685:0x88e277f8e185aa56!8m2!3d6.4349593!4d3.4239756!16s%2Fg%2F11nr8xqwgy!19sChIJhcbxNQD1OxARVqqF4fh34og?authuser=0&amp;hl=en&amp;g_ep=EgoyMDI2MDkzMC4wIJJjKgBIAVAD&amp;rclk=1</t>
        </is>
      </c>
      <c r="AK4718" s="14" t="inlineStr">
        <is>
          <t>Google Maps (sweep, Oct 2026)</t>
        </is>
      </c>
      <c r="AL4718" s="14" t="inlineStr">
        <is>
          <t>2026-10-06</t>
        </is>
      </c>
      <c r="AM4718" s="14" t="inlineStr">
        <is>
          <t>Not approached</t>
        </is>
      </c>
      <c r="AN4718" s="19" t="n"/>
    </row>
    <row r="4719">
      <c r="A4719" s="14" t="n">
        <v>4718</v>
      </c>
      <c r="B4719" s="14" t="inlineStr">
        <is>
          <t>DSF Media Agency</t>
        </is>
      </c>
      <c r="C4719" s="14" t="inlineStr">
        <is>
          <t>Victoria Island</t>
        </is>
      </c>
      <c r="D4719" s="14" t="inlineStr">
        <is>
          <t>Supermarket / Grocery</t>
        </is>
      </c>
      <c r="E4719" s="14" t="inlineStr">
        <is>
          <t>marketing agencies</t>
        </is>
      </c>
      <c r="F4719" s="26" t="n">
        <v>10</v>
      </c>
      <c r="G4719" s="27" t="inlineStr">
        <is>
          <t>Cold - little evidence of delivery</t>
        </is>
      </c>
      <c r="H4719" s="21" t="inlineStr">
        <is>
          <t>Floor - not enriched</t>
        </is>
      </c>
      <c r="I4719" s="14" t="n">
        <v>0</v>
      </c>
      <c r="J4719" s="14" t="n">
        <v>0</v>
      </c>
      <c r="K4719" s="14" t="n">
        <v>0</v>
      </c>
      <c r="L4719" s="14" t="n">
        <v>0</v>
      </c>
      <c r="M4719" s="14" t="n">
        <v>0</v>
      </c>
      <c r="N4719" s="14" t="n">
        <v>0</v>
      </c>
      <c r="O4719" s="14" t="n">
        <v>0</v>
      </c>
      <c r="P4719" s="14" t="n">
        <v>0</v>
      </c>
      <c r="Q4719" s="14" t="n">
        <v>0</v>
      </c>
      <c r="R4719" s="14" t="n">
        <v>10</v>
      </c>
      <c r="S4719" s="14" t="n">
        <v>0</v>
      </c>
      <c r="T4719" s="17" t="n"/>
      <c r="U4719" s="18" t="n"/>
      <c r="V4719" s="14" t="inlineStr">
        <is>
          <t>+2348173963903</t>
        </is>
      </c>
      <c r="W4719" s="14" t="inlineStr">
        <is>
          <t>+2348173963903</t>
        </is>
      </c>
      <c r="X4719" s="14" t="n"/>
      <c r="Y4719" s="14" t="n"/>
      <c r="Z4719" s="14" t="n"/>
      <c r="AA4719" s="14" t="n"/>
      <c r="AB4719" s="14" t="n"/>
      <c r="AC4719" s="14" t="n"/>
      <c r="AD4719" s="14" t="n"/>
      <c r="AE4719" s="14" t="n"/>
      <c r="AF4719" s="14" t="n">
        <v>1</v>
      </c>
      <c r="AG4719" s="19" t="inlineStr">
        <is>
          <t>7 Ibiyinka Olorunbe, Victoria Island, Lagos</t>
        </is>
      </c>
      <c r="AH4719" s="20" t="n"/>
      <c r="AI4719" s="20" t="n"/>
      <c r="AJ4719" s="14" t="inlineStr">
        <is>
          <t>https://www.finelib.com/listing/DSF-Media-Agency/98827/</t>
        </is>
      </c>
      <c r="AK4719" s="14" t="inlineStr">
        <is>
          <t>Finelib (Oct 2026)</t>
        </is>
      </c>
      <c r="AL4719" s="14" t="inlineStr">
        <is>
          <t>2026-10-06</t>
        </is>
      </c>
      <c r="AM4719" s="14" t="inlineStr">
        <is>
          <t>Not approached</t>
        </is>
      </c>
      <c r="AN4719" s="19" t="inlineStr">
        <is>
          <t>DSF Media Agency specialize in digital marketing, social media management, content creation and digital branding for cooperate and retail brands.</t>
        </is>
      </c>
    </row>
    <row r="4720">
      <c r="A4720" s="14" t="n">
        <v>4719</v>
      </c>
      <c r="B4720" s="14" t="inlineStr">
        <is>
          <t>Fidelity GreenMall</t>
        </is>
      </c>
      <c r="C4720" s="14" t="inlineStr">
        <is>
          <t>Victoria Island</t>
        </is>
      </c>
      <c r="D4720" s="14" t="inlineStr">
        <is>
          <t>Supermarket / Grocery</t>
        </is>
      </c>
      <c r="E4720" s="14" t="inlineStr">
        <is>
          <t>Hypermarket</t>
        </is>
      </c>
      <c r="F4720" s="26" t="n">
        <v>10</v>
      </c>
      <c r="G4720" s="27" t="inlineStr">
        <is>
          <t>Cold - little evidence of delivery</t>
        </is>
      </c>
      <c r="H4720" s="21" t="inlineStr">
        <is>
          <t>Floor - not enriched</t>
        </is>
      </c>
      <c r="I4720" s="14" t="n">
        <v>0</v>
      </c>
      <c r="J4720" s="14" t="n">
        <v>0</v>
      </c>
      <c r="K4720" s="14" t="n">
        <v>0</v>
      </c>
      <c r="L4720" s="14" t="n">
        <v>0</v>
      </c>
      <c r="M4720" s="14" t="n">
        <v>0</v>
      </c>
      <c r="N4720" s="14" t="n">
        <v>0</v>
      </c>
      <c r="O4720" s="14" t="n">
        <v>0</v>
      </c>
      <c r="P4720" s="14" t="n">
        <v>0</v>
      </c>
      <c r="Q4720" s="14" t="n">
        <v>0</v>
      </c>
      <c r="R4720" s="14" t="n">
        <v>10</v>
      </c>
      <c r="S4720" s="14" t="n">
        <v>0</v>
      </c>
      <c r="T4720" s="17" t="n"/>
      <c r="U4720" s="18" t="n"/>
      <c r="V4720" s="14" t="inlineStr">
        <is>
          <t>+23414485252</t>
        </is>
      </c>
      <c r="W4720" s="14" t="inlineStr">
        <is>
          <t>+23414485252</t>
        </is>
      </c>
      <c r="X4720" s="14" t="n"/>
      <c r="Y4720" s="14" t="n"/>
      <c r="Z4720" s="14" t="n"/>
      <c r="AA4720" s="14" t="n"/>
      <c r="AB4720" s="14" t="n"/>
      <c r="AC4720" s="14" t="n"/>
      <c r="AD4720" s="14" t="n"/>
      <c r="AE4720" s="14" t="n"/>
      <c r="AF4720" s="14" t="n">
        <v>1</v>
      </c>
      <c r="AG4720" s="19" t="inlineStr">
        <is>
          <t>2 Adeyemo Alakija St</t>
        </is>
      </c>
      <c r="AH4720" s="20" t="n">
        <v>6.4314454</v>
      </c>
      <c r="AI4720" s="20" t="n">
        <v>3.4244004</v>
      </c>
      <c r="AJ4720" s="14" t="inlineStr">
        <is>
          <t>https://www.google.com/maps/place/Fidelity+GreenMall/data=!4m7!3m6!1s0x103bf52e80f047d5:0xa12bb7a6fdbd3b91!8m2!3d6.4314454!4d3.4244004!16s%2Fg%2F1q5bkk146!19sChIJ1UfwgC71OxARkTu9_aa3K6E?authuser=0&amp;hl=en&amp;g_ep=EgoyMDI2MDkzMC4wIJJjKgBIAVAD&amp;rclk=1</t>
        </is>
      </c>
      <c r="AK4720" s="14" t="inlineStr">
        <is>
          <t>Google Maps (sweep, Oct 2026)</t>
        </is>
      </c>
      <c r="AL4720" s="14" t="inlineStr">
        <is>
          <t>2026-10-06</t>
        </is>
      </c>
      <c r="AM4720" s="14" t="inlineStr">
        <is>
          <t>Not approached</t>
        </is>
      </c>
      <c r="AN4720" s="19" t="n"/>
    </row>
    <row r="4721">
      <c r="A4721" s="14" t="n">
        <v>4720</v>
      </c>
      <c r="B4721" s="14" t="inlineStr">
        <is>
          <t>Greener Pasture Grocery store</t>
        </is>
      </c>
      <c r="C4721" s="14" t="inlineStr">
        <is>
          <t>Victoria Island</t>
        </is>
      </c>
      <c r="D4721" s="14" t="inlineStr">
        <is>
          <t>Supermarket / Grocery</t>
        </is>
      </c>
      <c r="E4721" s="14" t="inlineStr">
        <is>
          <t>Supermarket</t>
        </is>
      </c>
      <c r="F4721" s="26" t="n">
        <v>10</v>
      </c>
      <c r="G4721" s="27" t="inlineStr">
        <is>
          <t>Cold - little evidence of delivery</t>
        </is>
      </c>
      <c r="H4721" s="21" t="inlineStr">
        <is>
          <t>Floor - not enriched</t>
        </is>
      </c>
      <c r="I4721" s="14" t="n">
        <v>0</v>
      </c>
      <c r="J4721" s="14" t="n">
        <v>0</v>
      </c>
      <c r="K4721" s="14" t="n">
        <v>0</v>
      </c>
      <c r="L4721" s="14" t="n">
        <v>0</v>
      </c>
      <c r="M4721" s="14" t="n">
        <v>0</v>
      </c>
      <c r="N4721" s="14" t="n">
        <v>0</v>
      </c>
      <c r="O4721" s="14" t="n">
        <v>0</v>
      </c>
      <c r="P4721" s="14" t="n">
        <v>0</v>
      </c>
      <c r="Q4721" s="14" t="n">
        <v>0</v>
      </c>
      <c r="R4721" s="14" t="n">
        <v>10</v>
      </c>
      <c r="S4721" s="14" t="n">
        <v>0</v>
      </c>
      <c r="T4721" s="17" t="n"/>
      <c r="U4721" s="18" t="n"/>
      <c r="V4721" s="14" t="inlineStr">
        <is>
          <t>+2348105369210</t>
        </is>
      </c>
      <c r="W4721" s="14" t="inlineStr">
        <is>
          <t>+2348105369210</t>
        </is>
      </c>
      <c r="X4721" s="14" t="n"/>
      <c r="Y4721" s="14" t="n"/>
      <c r="Z4721" s="14" t="n"/>
      <c r="AA4721" s="14" t="n"/>
      <c r="AB4721" s="14" t="n"/>
      <c r="AC4721" s="14" t="n"/>
      <c r="AD4721" s="14" t="n"/>
      <c r="AE4721" s="14" t="n"/>
      <c r="AF4721" s="14" t="n">
        <v>1</v>
      </c>
      <c r="AG4721" s="19" t="inlineStr">
        <is>
          <t>CCH6+R5C, Adeola Odeku St</t>
        </is>
      </c>
      <c r="AH4721" s="20" t="n">
        <v>6.4295626</v>
      </c>
      <c r="AI4721" s="20" t="n">
        <v>3.4103819</v>
      </c>
      <c r="AJ4721" s="14" t="inlineStr">
        <is>
          <t>https://www.google.com/maps/place/Greener+Pasture+Grocery+store/data=!4m7!3m6!1s0x103b8ad0138563f7:0x335c8765ad4e153!8m2!3d6.4295626!4d3.4103819!16s%2Fg%2F11b5qrvtzh!19sChIJ92OFE9CKOxARU-HUWnbINQM?authuser=0&amp;hl=en&amp;g_ep=EgoyMDI2MDkzMC4wIJJjKgBIAVAD&amp;rclk=1</t>
        </is>
      </c>
      <c r="AK4721" s="14" t="inlineStr">
        <is>
          <t>Google Maps (sweep, Oct 2026)</t>
        </is>
      </c>
      <c r="AL4721" s="14" t="inlineStr">
        <is>
          <t>2026-10-06</t>
        </is>
      </c>
      <c r="AM4721" s="14" t="inlineStr">
        <is>
          <t>Not approached</t>
        </is>
      </c>
      <c r="AN4721" s="19" t="n"/>
    </row>
    <row r="4722">
      <c r="A4722" s="14" t="n">
        <v>4721</v>
      </c>
      <c r="B4722" s="14" t="inlineStr">
        <is>
          <t>Ijeoma Stores</t>
        </is>
      </c>
      <c r="C4722" s="14" t="inlineStr">
        <is>
          <t>Victoria Island</t>
        </is>
      </c>
      <c r="D4722" s="14" t="inlineStr">
        <is>
          <t>Supermarket / Grocery</t>
        </is>
      </c>
      <c r="E4722" s="14" t="inlineStr">
        <is>
          <t>Supermarket</t>
        </is>
      </c>
      <c r="F4722" s="26" t="n">
        <v>10</v>
      </c>
      <c r="G4722" s="27" t="inlineStr">
        <is>
          <t>Cold - little evidence of delivery</t>
        </is>
      </c>
      <c r="H4722" s="21" t="inlineStr">
        <is>
          <t>Floor - not enriched</t>
        </is>
      </c>
      <c r="I4722" s="14" t="n">
        <v>0</v>
      </c>
      <c r="J4722" s="14" t="n">
        <v>0</v>
      </c>
      <c r="K4722" s="14" t="n">
        <v>0</v>
      </c>
      <c r="L4722" s="14" t="n">
        <v>0</v>
      </c>
      <c r="M4722" s="14" t="n">
        <v>0</v>
      </c>
      <c r="N4722" s="14" t="n">
        <v>0</v>
      </c>
      <c r="O4722" s="14" t="n">
        <v>0</v>
      </c>
      <c r="P4722" s="14" t="n">
        <v>0</v>
      </c>
      <c r="Q4722" s="14" t="n">
        <v>0</v>
      </c>
      <c r="R4722" s="14" t="n">
        <v>10</v>
      </c>
      <c r="S4722" s="14" t="n">
        <v>0</v>
      </c>
      <c r="T4722" s="17" t="n"/>
      <c r="U4722" s="18" t="n"/>
      <c r="V4722" s="14" t="inlineStr">
        <is>
          <t>+2348025587542</t>
        </is>
      </c>
      <c r="W4722" s="14" t="inlineStr">
        <is>
          <t>+2348025587542</t>
        </is>
      </c>
      <c r="X4722" s="14" t="n"/>
      <c r="Y4722" s="14" t="n"/>
      <c r="Z4722" s="14" t="n"/>
      <c r="AA4722" s="14" t="n"/>
      <c r="AB4722" s="14" t="n"/>
      <c r="AC4722" s="14" t="n"/>
      <c r="AD4722" s="14" t="n"/>
      <c r="AE4722" s="14" t="n"/>
      <c r="AF4722" s="14" t="n">
        <v>1</v>
      </c>
      <c r="AG4722" s="19" t="inlineStr">
        <is>
          <t>Powa Market, Bar Beach Victoria Island Shop No. 18, Ahmadu Bello Wy</t>
        </is>
      </c>
      <c r="AH4722" s="20" t="n">
        <v>6.4219216</v>
      </c>
      <c r="AI4722" s="20" t="n">
        <v>3.4132741</v>
      </c>
      <c r="AJ4722" s="14" t="inlineStr">
        <is>
          <t>https://www.google.com/maps/place/Ijeoma+Stores/data=!4m7!3m6!1s0x103b8ac9409883ad:0xd3733b60fba3847d!8m2!3d6.4219216!4d3.4132741!16s%2Fg%2F11b5qx5qnd!19sChIJrYOYQMmKOxARfYSj-2A7c9M?authuser=0&amp;hl=en&amp;g_ep=EgoyMDI2MDkzMC4wIJJjKgBIAVAD&amp;rclk=1</t>
        </is>
      </c>
      <c r="AK4722" s="14" t="inlineStr">
        <is>
          <t>Google Maps (sweep, Oct 2026)</t>
        </is>
      </c>
      <c r="AL4722" s="14" t="inlineStr">
        <is>
          <t>2026-10-06</t>
        </is>
      </c>
      <c r="AM4722" s="14" t="inlineStr">
        <is>
          <t>Not approached</t>
        </is>
      </c>
      <c r="AN4722" s="19" t="n"/>
    </row>
    <row r="4723">
      <c r="A4723" s="14" t="n">
        <v>4722</v>
      </c>
      <c r="B4723" s="14" t="inlineStr">
        <is>
          <t>Innovacia Consulting</t>
        </is>
      </c>
      <c r="C4723" s="14" t="inlineStr">
        <is>
          <t>Victoria Island</t>
        </is>
      </c>
      <c r="D4723" s="14" t="inlineStr">
        <is>
          <t>Supermarket / Grocery</t>
        </is>
      </c>
      <c r="E4723" s="14" t="inlineStr">
        <is>
          <t>marketing agencies</t>
        </is>
      </c>
      <c r="F4723" s="26" t="n">
        <v>10</v>
      </c>
      <c r="G4723" s="27" t="inlineStr">
        <is>
          <t>Cold - little evidence of delivery</t>
        </is>
      </c>
      <c r="H4723" s="21" t="inlineStr">
        <is>
          <t>Floor - not enriched</t>
        </is>
      </c>
      <c r="I4723" s="14" t="n">
        <v>0</v>
      </c>
      <c r="J4723" s="14" t="n">
        <v>0</v>
      </c>
      <c r="K4723" s="14" t="n">
        <v>0</v>
      </c>
      <c r="L4723" s="14" t="n">
        <v>0</v>
      </c>
      <c r="M4723" s="14" t="n">
        <v>0</v>
      </c>
      <c r="N4723" s="14" t="n">
        <v>0</v>
      </c>
      <c r="O4723" s="14" t="n">
        <v>0</v>
      </c>
      <c r="P4723" s="14" t="n">
        <v>0</v>
      </c>
      <c r="Q4723" s="14" t="n">
        <v>0</v>
      </c>
      <c r="R4723" s="14" t="n">
        <v>10</v>
      </c>
      <c r="S4723" s="14" t="n">
        <v>0</v>
      </c>
      <c r="T4723" s="17" t="n"/>
      <c r="U4723" s="18" t="n"/>
      <c r="V4723" s="14" t="inlineStr">
        <is>
          <t>+2348168603383</t>
        </is>
      </c>
      <c r="W4723" s="14" t="inlineStr">
        <is>
          <t>+2348168603383</t>
        </is>
      </c>
      <c r="X4723" s="14" t="n"/>
      <c r="Y4723" s="14" t="n"/>
      <c r="Z4723" s="14" t="n"/>
      <c r="AA4723" s="14" t="n"/>
      <c r="AB4723" s="14" t="n"/>
      <c r="AC4723" s="14" t="n"/>
      <c r="AD4723" s="14" t="n"/>
      <c r="AE4723" s="14" t="n"/>
      <c r="AF4723" s="14" t="n">
        <v>1</v>
      </c>
      <c r="AG4723" s="19" t="inlineStr">
        <is>
          <t>21 Akin Ogunlewe Street, Off Ligali Ayorinde Street, Victoria Island, Lagos</t>
        </is>
      </c>
      <c r="AH4723" s="20" t="n"/>
      <c r="AI4723" s="20" t="n"/>
      <c r="AJ4723" s="14" t="inlineStr">
        <is>
          <t>https://www.finelib.com/listing/Innovacia-Consulting/98830/</t>
        </is>
      </c>
      <c r="AK4723" s="14" t="inlineStr">
        <is>
          <t>Finelib (Oct 2026)</t>
        </is>
      </c>
      <c r="AL4723" s="14" t="inlineStr">
        <is>
          <t>2026-10-06</t>
        </is>
      </c>
      <c r="AM4723" s="14" t="inlineStr">
        <is>
          <t>Not approached</t>
        </is>
      </c>
      <c r="AN4723" s="19" t="inlineStr">
        <is>
          <t>Innovacia Consulting is a marketing consulting agency offering services in social media design, digital marketing, business registration and business card design.</t>
        </is>
      </c>
    </row>
    <row r="4724">
      <c r="A4724" s="14" t="n">
        <v>4723</v>
      </c>
      <c r="B4724" s="14" t="inlineStr">
        <is>
          <t>Iya Rodia Supermarket</t>
        </is>
      </c>
      <c r="C4724" s="14" t="inlineStr">
        <is>
          <t>Victoria Island</t>
        </is>
      </c>
      <c r="D4724" s="14" t="inlineStr">
        <is>
          <t>Supermarket / Grocery</t>
        </is>
      </c>
      <c r="E4724" s="14" t="inlineStr">
        <is>
          <t>Supermarket</t>
        </is>
      </c>
      <c r="F4724" s="26" t="n">
        <v>10</v>
      </c>
      <c r="G4724" s="27" t="inlineStr">
        <is>
          <t>Cold - little evidence of delivery</t>
        </is>
      </c>
      <c r="H4724" s="21" t="inlineStr">
        <is>
          <t>Floor - not enriched</t>
        </is>
      </c>
      <c r="I4724" s="14" t="n">
        <v>0</v>
      </c>
      <c r="J4724" s="14" t="n">
        <v>0</v>
      </c>
      <c r="K4724" s="14" t="n">
        <v>0</v>
      </c>
      <c r="L4724" s="14" t="n">
        <v>0</v>
      </c>
      <c r="M4724" s="14" t="n">
        <v>0</v>
      </c>
      <c r="N4724" s="14" t="n">
        <v>0</v>
      </c>
      <c r="O4724" s="14" t="n">
        <v>0</v>
      </c>
      <c r="P4724" s="14" t="n">
        <v>0</v>
      </c>
      <c r="Q4724" s="14" t="n">
        <v>0</v>
      </c>
      <c r="R4724" s="14" t="n">
        <v>10</v>
      </c>
      <c r="S4724" s="14" t="n">
        <v>0</v>
      </c>
      <c r="T4724" s="17" t="n"/>
      <c r="U4724" s="18" t="n"/>
      <c r="V4724" s="14" t="inlineStr">
        <is>
          <t>+2347032662643</t>
        </is>
      </c>
      <c r="W4724" s="14" t="inlineStr">
        <is>
          <t>+2347032662643</t>
        </is>
      </c>
      <c r="X4724" s="14" t="n"/>
      <c r="Y4724" s="14" t="n"/>
      <c r="Z4724" s="14" t="n"/>
      <c r="AA4724" s="14" t="n"/>
      <c r="AB4724" s="14" t="n"/>
      <c r="AC4724" s="14" t="n"/>
      <c r="AD4724" s="14" t="n"/>
      <c r="AE4724" s="14" t="n"/>
      <c r="AF4724" s="14" t="n">
        <v>1</v>
      </c>
      <c r="AG4724" s="19" t="inlineStr">
        <is>
          <t>26 Adetokunbo Ademola Street</t>
        </is>
      </c>
      <c r="AH4724" s="20" t="n">
        <v>6.4352816</v>
      </c>
      <c r="AI4724" s="20" t="n">
        <v>3.4302117</v>
      </c>
      <c r="AJ4724" s="14" t="inlineStr">
        <is>
          <t>https://www.google.com/maps/place/Iya+Rodia+Supermarket/data=!4m7!3m6!1s0x103bf532c172f2b7:0x5888e347c62cd5eb!8m2!3d6.4352816!4d3.4302117!16s%2Fg%2F11nwx8535r!19sChIJt_JywTL1OxAR69UsxkfjiFg?authuser=0&amp;hl=en&amp;g_ep=EgoyMDI2MDkzMC4wIJJjKgBIAVAD&amp;rclk=1</t>
        </is>
      </c>
      <c r="AK4724" s="14" t="inlineStr">
        <is>
          <t>Google Maps (sweep, Oct 2026)</t>
        </is>
      </c>
      <c r="AL4724" s="14" t="inlineStr">
        <is>
          <t>2026-10-06</t>
        </is>
      </c>
      <c r="AM4724" s="14" t="inlineStr">
        <is>
          <t>Not approached</t>
        </is>
      </c>
      <c r="AN4724" s="19" t="n"/>
    </row>
    <row r="4725">
      <c r="A4725" s="14" t="n">
        <v>4724</v>
      </c>
      <c r="B4725" s="14" t="inlineStr">
        <is>
          <t>La Pointe Supermarket</t>
        </is>
      </c>
      <c r="C4725" s="14" t="inlineStr">
        <is>
          <t>Victoria Island</t>
        </is>
      </c>
      <c r="D4725" s="14" t="inlineStr">
        <is>
          <t>Supermarket / Grocery</t>
        </is>
      </c>
      <c r="E4725" s="14" t="n"/>
      <c r="F4725" s="26" t="n">
        <v>10</v>
      </c>
      <c r="G4725" s="27" t="inlineStr">
        <is>
          <t>Cold - little evidence of delivery</t>
        </is>
      </c>
      <c r="H4725" s="21" t="inlineStr">
        <is>
          <t>Floor - not enriched</t>
        </is>
      </c>
      <c r="I4725" s="14" t="n">
        <v>0</v>
      </c>
      <c r="J4725" s="14" t="n">
        <v>0</v>
      </c>
      <c r="K4725" s="14" t="n">
        <v>0</v>
      </c>
      <c r="L4725" s="14" t="n">
        <v>0</v>
      </c>
      <c r="M4725" s="14" t="n">
        <v>0</v>
      </c>
      <c r="N4725" s="14" t="n">
        <v>0</v>
      </c>
      <c r="O4725" s="14" t="n">
        <v>0</v>
      </c>
      <c r="P4725" s="14" t="n">
        <v>0</v>
      </c>
      <c r="Q4725" s="14" t="n">
        <v>0</v>
      </c>
      <c r="R4725" s="14" t="n">
        <v>10</v>
      </c>
      <c r="S4725" s="14" t="n">
        <v>0</v>
      </c>
      <c r="T4725" s="17" t="n"/>
      <c r="U4725" s="18" t="n"/>
      <c r="V4725" s="14" t="inlineStr">
        <is>
          <t>+2349099978777</t>
        </is>
      </c>
      <c r="W4725" s="14" t="inlineStr">
        <is>
          <t>+2349099978777</t>
        </is>
      </c>
      <c r="X4725" s="14" t="n"/>
      <c r="Y4725" s="14" t="n"/>
      <c r="Z4725" s="14" t="n"/>
      <c r="AA4725" s="14" t="n"/>
      <c r="AB4725" s="14" t="n"/>
      <c r="AC4725" s="14" t="n"/>
      <c r="AD4725" s="14" t="n"/>
      <c r="AE4725" s="14" t="n"/>
      <c r="AF4725" s="14" t="n">
        <v>1</v>
      </c>
      <c r="AG4725" s="19" t="inlineStr">
        <is>
          <t>4A Akin Olugbade Street, Off Idowu Martins Street, Victoria Island, Lagos , Lagos, Nigeria</t>
        </is>
      </c>
      <c r="AH4725" s="20" t="n">
        <v>6.4311197</v>
      </c>
      <c r="AI4725" s="20" t="n">
        <v>3.4201069</v>
      </c>
      <c r="AJ4725" s="14" t="inlineStr">
        <is>
          <t>https://www.businesslist.com.ng/company/118452/la-pointe</t>
        </is>
      </c>
      <c r="AK4725" s="14" t="inlineStr">
        <is>
          <t>BusinessList.com.ng (Oct 2026)</t>
        </is>
      </c>
      <c r="AL4725" s="14" t="inlineStr">
        <is>
          <t>2026-10-06</t>
        </is>
      </c>
      <c r="AM4725" s="14" t="inlineStr">
        <is>
          <t>Not approached</t>
        </is>
      </c>
      <c r="AN4725" s="19" t="inlineStr">
        <is>
          <t>Fresh groceries and local delicacies for everyday needs.</t>
        </is>
      </c>
    </row>
    <row r="4726">
      <c r="A4726" s="14" t="n">
        <v>4725</v>
      </c>
      <c r="B4726" s="14" t="inlineStr">
        <is>
          <t>Lupez Supermarket</t>
        </is>
      </c>
      <c r="C4726" s="14" t="inlineStr">
        <is>
          <t>Victoria Island</t>
        </is>
      </c>
      <c r="D4726" s="14" t="inlineStr">
        <is>
          <t>Supermarket / Grocery</t>
        </is>
      </c>
      <c r="E4726" s="14" t="inlineStr">
        <is>
          <t>Department store</t>
        </is>
      </c>
      <c r="F4726" s="26" t="n">
        <v>10</v>
      </c>
      <c r="G4726" s="27" t="inlineStr">
        <is>
          <t>Cold - little evidence of delivery</t>
        </is>
      </c>
      <c r="H4726" s="21" t="inlineStr">
        <is>
          <t>Floor - not enriched</t>
        </is>
      </c>
      <c r="I4726" s="14" t="n">
        <v>0</v>
      </c>
      <c r="J4726" s="14" t="n">
        <v>0</v>
      </c>
      <c r="K4726" s="14" t="n">
        <v>0</v>
      </c>
      <c r="L4726" s="14" t="n">
        <v>0</v>
      </c>
      <c r="M4726" s="14" t="n">
        <v>0</v>
      </c>
      <c r="N4726" s="14" t="n">
        <v>0</v>
      </c>
      <c r="O4726" s="14" t="n">
        <v>0</v>
      </c>
      <c r="P4726" s="14" t="n">
        <v>0</v>
      </c>
      <c r="Q4726" s="14" t="n">
        <v>0</v>
      </c>
      <c r="R4726" s="14" t="n">
        <v>10</v>
      </c>
      <c r="S4726" s="14" t="n">
        <v>0</v>
      </c>
      <c r="T4726" s="17" t="n"/>
      <c r="U4726" s="18" t="n"/>
      <c r="V4726" s="14" t="inlineStr">
        <is>
          <t>+2348114484273</t>
        </is>
      </c>
      <c r="W4726" s="14" t="inlineStr">
        <is>
          <t>+2348114484273</t>
        </is>
      </c>
      <c r="X4726" s="14" t="n"/>
      <c r="Y4726" s="14" t="n"/>
      <c r="Z4726" s="14" t="n"/>
      <c r="AA4726" s="14" t="n"/>
      <c r="AB4726" s="14" t="n"/>
      <c r="AC4726" s="14" t="n"/>
      <c r="AD4726" s="14" t="n"/>
      <c r="AE4726" s="14" t="n"/>
      <c r="AF4726" s="14" t="n">
        <v>1</v>
      </c>
      <c r="AG4726" s="19" t="inlineStr">
        <is>
          <t>Plot 882, Lekki Epe-expressway by 2nd Gate</t>
        </is>
      </c>
      <c r="AH4726" s="20" t="n">
        <v>6.4381772</v>
      </c>
      <c r="AI4726" s="20" t="n">
        <v>3.4380725</v>
      </c>
      <c r="AJ4726" s="14" t="inlineStr">
        <is>
          <t>https://www.google.com/maps/place/Lupez+Supermarket/data=!4m7!3m6!1s0x103bf56249ef5ab3:0x68bca0b78b670ca!8m2!3d6.4381772!4d3.4380725!16s%2Fg%2F11rr7g0l41!19sChIJs1rvSWL1OxARynC2eAvKiwY?authuser=0&amp;hl=en&amp;g_ep=EgoyMDI2MDkzMC4wIJJjKgBIAVAD&amp;rclk=1</t>
        </is>
      </c>
      <c r="AK4726" s="14" t="inlineStr">
        <is>
          <t>Google Maps (sweep, Oct 2026)</t>
        </is>
      </c>
      <c r="AL4726" s="14" t="inlineStr">
        <is>
          <t>2026-10-06</t>
        </is>
      </c>
      <c r="AM4726" s="14" t="inlineStr">
        <is>
          <t>Not approached</t>
        </is>
      </c>
      <c r="AN4726" s="19" t="n"/>
    </row>
    <row r="4727">
      <c r="A4727" s="14" t="n">
        <v>4726</v>
      </c>
      <c r="B4727" s="14" t="inlineStr">
        <is>
          <t>Mandys Super market</t>
        </is>
      </c>
      <c r="C4727" s="14" t="inlineStr">
        <is>
          <t>Victoria Island</t>
        </is>
      </c>
      <c r="D4727" s="14" t="inlineStr">
        <is>
          <t>Supermarket / Grocery</t>
        </is>
      </c>
      <c r="E4727" s="14" t="inlineStr">
        <is>
          <t>Supermarket</t>
        </is>
      </c>
      <c r="F4727" s="26" t="n">
        <v>10</v>
      </c>
      <c r="G4727" s="27" t="inlineStr">
        <is>
          <t>Cold - little evidence of delivery</t>
        </is>
      </c>
      <c r="H4727" s="21" t="inlineStr">
        <is>
          <t>Floor - not enriched</t>
        </is>
      </c>
      <c r="I4727" s="14" t="n">
        <v>0</v>
      </c>
      <c r="J4727" s="14" t="n">
        <v>0</v>
      </c>
      <c r="K4727" s="14" t="n">
        <v>0</v>
      </c>
      <c r="L4727" s="14" t="n">
        <v>0</v>
      </c>
      <c r="M4727" s="14" t="n">
        <v>0</v>
      </c>
      <c r="N4727" s="14" t="n">
        <v>0</v>
      </c>
      <c r="O4727" s="14" t="n">
        <v>0</v>
      </c>
      <c r="P4727" s="14" t="n">
        <v>0</v>
      </c>
      <c r="Q4727" s="14" t="n">
        <v>0</v>
      </c>
      <c r="R4727" s="14" t="n">
        <v>10</v>
      </c>
      <c r="S4727" s="14" t="n">
        <v>0</v>
      </c>
      <c r="T4727" s="17" t="n"/>
      <c r="U4727" s="18" t="n"/>
      <c r="V4727" s="14" t="n"/>
      <c r="W4727" s="14" t="n"/>
      <c r="X4727" s="14" t="n"/>
      <c r="Y4727" s="14" t="n"/>
      <c r="Z4727" s="14" t="n"/>
      <c r="AA4727" s="14" t="n"/>
      <c r="AB4727" s="14" t="n"/>
      <c r="AC4727" s="14" t="n"/>
      <c r="AD4727" s="14" t="n"/>
      <c r="AE4727" s="14" t="n"/>
      <c r="AF4727" s="14" t="n">
        <v>0</v>
      </c>
      <c r="AG4727" s="19" t="inlineStr">
        <is>
          <t>1004 flatsVictoria, 24</t>
        </is>
      </c>
      <c r="AH4727" s="20" t="n">
        <v>6.4297688</v>
      </c>
      <c r="AI4727" s="20" t="n">
        <v>3.413851</v>
      </c>
      <c r="AJ4727" s="14" t="inlineStr">
        <is>
          <t>https://www.google.com/maps/place/Mandys+Super+market/data=!4m7!3m6!1s0x103b8ad18d637fdf:0xf595d5ba51a5490d!8m2!3d6.4297688!4d3.413851!16s%2Fg%2F11g9w4gy16!19sChIJ339jjdGKOxARDUmlUbrVlfU?authuser=0&amp;hl=en&amp;g_ep=EgoyMDI2MDkzMC4wIJJjKgBIAVAD&amp;rclk=1</t>
        </is>
      </c>
      <c r="AK4727" s="14" t="inlineStr">
        <is>
          <t>Google Maps (sweep, Oct 2026)</t>
        </is>
      </c>
      <c r="AL4727" s="14" t="inlineStr">
        <is>
          <t>2026-10-06</t>
        </is>
      </c>
      <c r="AM4727" s="14" t="inlineStr">
        <is>
          <t>Not approached</t>
        </is>
      </c>
      <c r="AN4727" s="19" t="n"/>
    </row>
    <row r="4728">
      <c r="A4728" s="14" t="n">
        <v>4727</v>
      </c>
      <c r="B4728" s="14" t="inlineStr">
        <is>
          <t>MaxMart Supermarket</t>
        </is>
      </c>
      <c r="C4728" s="14" t="inlineStr">
        <is>
          <t>Victoria Island</t>
        </is>
      </c>
      <c r="D4728" s="14" t="inlineStr">
        <is>
          <t>Supermarket / Grocery</t>
        </is>
      </c>
      <c r="E4728" s="14" t="inlineStr">
        <is>
          <t>Supermarket</t>
        </is>
      </c>
      <c r="F4728" s="26" t="n">
        <v>10</v>
      </c>
      <c r="G4728" s="27" t="inlineStr">
        <is>
          <t>Cold - little evidence of delivery</t>
        </is>
      </c>
      <c r="H4728" s="21" t="inlineStr">
        <is>
          <t>Floor - not enriched</t>
        </is>
      </c>
      <c r="I4728" s="14" t="n">
        <v>0</v>
      </c>
      <c r="J4728" s="14" t="n">
        <v>0</v>
      </c>
      <c r="K4728" s="14" t="n">
        <v>0</v>
      </c>
      <c r="L4728" s="14" t="n">
        <v>0</v>
      </c>
      <c r="M4728" s="14" t="n">
        <v>0</v>
      </c>
      <c r="N4728" s="14" t="n">
        <v>0</v>
      </c>
      <c r="O4728" s="14" t="n">
        <v>0</v>
      </c>
      <c r="P4728" s="14" t="n">
        <v>0</v>
      </c>
      <c r="Q4728" s="14" t="n">
        <v>0</v>
      </c>
      <c r="R4728" s="14" t="n">
        <v>10</v>
      </c>
      <c r="S4728" s="14" t="n">
        <v>0</v>
      </c>
      <c r="T4728" s="17" t="n"/>
      <c r="U4728" s="18" t="n"/>
      <c r="V4728" s="14" t="n"/>
      <c r="W4728" s="14" t="n"/>
      <c r="X4728" s="14" t="n"/>
      <c r="Y4728" s="14" t="n"/>
      <c r="Z4728" s="14" t="n"/>
      <c r="AA4728" s="14" t="n"/>
      <c r="AB4728" s="14" t="n"/>
      <c r="AC4728" s="14" t="n"/>
      <c r="AD4728" s="14" t="n"/>
      <c r="AE4728" s="14" t="n"/>
      <c r="AF4728" s="14" t="n">
        <v>0</v>
      </c>
      <c r="AG4728" s="19" t="inlineStr">
        <is>
          <t>Behinde Sterling Bank, Off Kasumu Ekemode St, Saka Tinubu St</t>
        </is>
      </c>
      <c r="AH4728" s="20" t="n">
        <v>6.4267682</v>
      </c>
      <c r="AI4728" s="20" t="n">
        <v>3.4224269</v>
      </c>
      <c r="AJ4728" s="14" t="inlineStr">
        <is>
          <t>https://www.google.com/maps/place/MaxMart+Supermarket/data=!4m7!3m6!1s0x103bf516a6c61657:0x49220841eeea6971!8m2!3d6.4267682!4d3.4224269!16s%2Fg%2F11vzs14p8s!19sChIJVxbGphb1OxARcWnq7kEIIkk?authuser=0&amp;hl=en&amp;g_ep=EgoyMDI2MDkzMC4wIJJjKgBIAVAD&amp;rclk=1</t>
        </is>
      </c>
      <c r="AK4728" s="14" t="inlineStr">
        <is>
          <t>Google Maps (sweep, Oct 2026)</t>
        </is>
      </c>
      <c r="AL4728" s="14" t="inlineStr">
        <is>
          <t>2026-10-06</t>
        </is>
      </c>
      <c r="AM4728" s="14" t="inlineStr">
        <is>
          <t>Not approached</t>
        </is>
      </c>
      <c r="AN4728" s="19" t="n"/>
    </row>
    <row r="4729">
      <c r="A4729" s="14" t="n">
        <v>4728</v>
      </c>
      <c r="B4729" s="14" t="inlineStr">
        <is>
          <t>Moses Supermarket</t>
        </is>
      </c>
      <c r="C4729" s="14" t="inlineStr">
        <is>
          <t>Victoria Island</t>
        </is>
      </c>
      <c r="D4729" s="14" t="inlineStr">
        <is>
          <t>Supermarket / Grocery</t>
        </is>
      </c>
      <c r="E4729" s="14" t="inlineStr">
        <is>
          <t>Food machinery supplier</t>
        </is>
      </c>
      <c r="F4729" s="26" t="n">
        <v>10</v>
      </c>
      <c r="G4729" s="27" t="inlineStr">
        <is>
          <t>Cold - little evidence of delivery</t>
        </is>
      </c>
      <c r="H4729" s="21" t="inlineStr">
        <is>
          <t>Floor - not enriched</t>
        </is>
      </c>
      <c r="I4729" s="14" t="n">
        <v>0</v>
      </c>
      <c r="J4729" s="14" t="n">
        <v>0</v>
      </c>
      <c r="K4729" s="14" t="n">
        <v>0</v>
      </c>
      <c r="L4729" s="14" t="n">
        <v>0</v>
      </c>
      <c r="M4729" s="14" t="n">
        <v>0</v>
      </c>
      <c r="N4729" s="14" t="n">
        <v>0</v>
      </c>
      <c r="O4729" s="14" t="n">
        <v>0</v>
      </c>
      <c r="P4729" s="14" t="n">
        <v>0</v>
      </c>
      <c r="Q4729" s="14" t="n">
        <v>0</v>
      </c>
      <c r="R4729" s="14" t="n">
        <v>10</v>
      </c>
      <c r="S4729" s="14" t="n">
        <v>0</v>
      </c>
      <c r="T4729" s="17" t="n"/>
      <c r="U4729" s="18" t="n"/>
      <c r="V4729" s="14" t="inlineStr">
        <is>
          <t>+2348036774731</t>
        </is>
      </c>
      <c r="W4729" s="14" t="inlineStr">
        <is>
          <t>+2348036774731</t>
        </is>
      </c>
      <c r="X4729" s="14" t="n"/>
      <c r="Y4729" s="14" t="n"/>
      <c r="Z4729" s="14" t="n"/>
      <c r="AA4729" s="14" t="n"/>
      <c r="AB4729" s="14" t="n"/>
      <c r="AC4729" s="14" t="n"/>
      <c r="AD4729" s="14" t="n"/>
      <c r="AE4729" s="14" t="n"/>
      <c r="AF4729" s="14" t="n">
        <v>1</v>
      </c>
      <c r="AG4729" s="19" t="inlineStr">
        <is>
          <t>27 Karimu Kotun St</t>
        </is>
      </c>
      <c r="AH4729" s="20" t="n">
        <v>6.4281171</v>
      </c>
      <c r="AI4729" s="20" t="n">
        <v>3.425543</v>
      </c>
      <c r="AJ4729" s="14" t="inlineStr">
        <is>
          <t>https://www.google.com/maps/place/Moses+Supermarket/data=!4m7!3m6!1s0x103bf535dca6bef3:0x59f47dc97ee5fe62!8m2!3d6.4281171!4d3.425543!16s%2Fg%2F11rfbnx80t!19sChIJ876m3DX1OxARYv7lfsl99Fk?authuser=0&amp;hl=en&amp;g_ep=EgoyMDI2MDkzMC4wIJJjKgBIAVAD&amp;rclk=1</t>
        </is>
      </c>
      <c r="AK4729" s="14" t="inlineStr">
        <is>
          <t>Google Maps (sweep, Oct 2026)</t>
        </is>
      </c>
      <c r="AL4729" s="14" t="inlineStr">
        <is>
          <t>2026-10-06</t>
        </is>
      </c>
      <c r="AM4729" s="14" t="inlineStr">
        <is>
          <t>Not approached</t>
        </is>
      </c>
      <c r="AN4729" s="19" t="n"/>
    </row>
    <row r="4730">
      <c r="A4730" s="14" t="n">
        <v>4729</v>
      </c>
      <c r="B4730" s="14" t="inlineStr">
        <is>
          <t>Multiker supermarket &amp; stores</t>
        </is>
      </c>
      <c r="C4730" s="14" t="inlineStr">
        <is>
          <t>Victoria Island</t>
        </is>
      </c>
      <c r="D4730" s="14" t="inlineStr">
        <is>
          <t>Supermarket / Grocery</t>
        </is>
      </c>
      <c r="E4730" s="14" t="inlineStr">
        <is>
          <t>supermarkets</t>
        </is>
      </c>
      <c r="F4730" s="26" t="n">
        <v>10</v>
      </c>
      <c r="G4730" s="27" t="inlineStr">
        <is>
          <t>Cold - little evidence of delivery</t>
        </is>
      </c>
      <c r="H4730" s="21" t="inlineStr">
        <is>
          <t>Floor - not enriched</t>
        </is>
      </c>
      <c r="I4730" s="14" t="n">
        <v>0</v>
      </c>
      <c r="J4730" s="14" t="n">
        <v>0</v>
      </c>
      <c r="K4730" s="14" t="n">
        <v>0</v>
      </c>
      <c r="L4730" s="14" t="n">
        <v>0</v>
      </c>
      <c r="M4730" s="14" t="n">
        <v>0</v>
      </c>
      <c r="N4730" s="14" t="n">
        <v>0</v>
      </c>
      <c r="O4730" s="14" t="n">
        <v>0</v>
      </c>
      <c r="P4730" s="14" t="n">
        <v>0</v>
      </c>
      <c r="Q4730" s="14" t="n">
        <v>0</v>
      </c>
      <c r="R4730" s="14" t="n">
        <v>10</v>
      </c>
      <c r="S4730" s="14" t="n">
        <v>0</v>
      </c>
      <c r="T4730" s="17" t="n"/>
      <c r="U4730" s="18" t="n"/>
      <c r="V4730" s="14" t="inlineStr">
        <is>
          <t>+2347069566666</t>
        </is>
      </c>
      <c r="W4730" s="14" t="inlineStr">
        <is>
          <t>+2347069566666</t>
        </is>
      </c>
      <c r="X4730" s="14" t="n"/>
      <c r="Y4730" s="14" t="n"/>
      <c r="Z4730" s="14" t="n"/>
      <c r="AA4730" s="14" t="n"/>
      <c r="AB4730" s="14" t="n"/>
      <c r="AC4730" s="14" t="n"/>
      <c r="AD4730" s="14" t="n"/>
      <c r="AE4730" s="14" t="n"/>
      <c r="AF4730" s="14" t="n">
        <v>1</v>
      </c>
      <c r="AG4730" s="19" t="inlineStr">
        <is>
          <t>7 Bishop Aboyade Cole Street, Victoria Island, Lagos Nigeria</t>
        </is>
      </c>
      <c r="AH4730" s="20" t="n"/>
      <c r="AI4730" s="20" t="n"/>
      <c r="AJ4730" s="14" t="inlineStr">
        <is>
          <t>https://www.finelib.com/listing/Multiker-supermarket--stores/40757/</t>
        </is>
      </c>
      <c r="AK4730" s="14" t="inlineStr">
        <is>
          <t>Finelib (Oct 2026)</t>
        </is>
      </c>
      <c r="AL4730" s="14" t="inlineStr">
        <is>
          <t>2026-10-06</t>
        </is>
      </c>
      <c r="AM4730" s="14" t="inlineStr">
        <is>
          <t>Not approached</t>
        </is>
      </c>
      <c r="AN4730" s="19" t="inlineStr">
        <is>
          <t>Multiker supermarket &amp; stores offering sales of wide range of products for households, includes groceries, fruits, drinks, meats, fish, bread, stationery, cosmetics and washing items.</t>
        </is>
      </c>
    </row>
    <row r="4731">
      <c r="A4731" s="14" t="n">
        <v>4730</v>
      </c>
      <c r="B4731" s="14" t="inlineStr">
        <is>
          <t>Mum Amidat Supermarket</t>
        </is>
      </c>
      <c r="C4731" s="14" t="inlineStr">
        <is>
          <t>Victoria Island</t>
        </is>
      </c>
      <c r="D4731" s="14" t="inlineStr">
        <is>
          <t>Supermarket / Grocery</t>
        </is>
      </c>
      <c r="E4731" s="14" t="inlineStr">
        <is>
          <t>Supermarket</t>
        </is>
      </c>
      <c r="F4731" s="26" t="n">
        <v>10</v>
      </c>
      <c r="G4731" s="27" t="inlineStr">
        <is>
          <t>Cold - little evidence of delivery</t>
        </is>
      </c>
      <c r="H4731" s="21" t="inlineStr">
        <is>
          <t>Floor - not enriched</t>
        </is>
      </c>
      <c r="I4731" s="14" t="n">
        <v>0</v>
      </c>
      <c r="J4731" s="14" t="n">
        <v>0</v>
      </c>
      <c r="K4731" s="14" t="n">
        <v>0</v>
      </c>
      <c r="L4731" s="14" t="n">
        <v>0</v>
      </c>
      <c r="M4731" s="14" t="n">
        <v>0</v>
      </c>
      <c r="N4731" s="14" t="n">
        <v>0</v>
      </c>
      <c r="O4731" s="14" t="n">
        <v>0</v>
      </c>
      <c r="P4731" s="14" t="n">
        <v>0</v>
      </c>
      <c r="Q4731" s="14" t="n">
        <v>0</v>
      </c>
      <c r="R4731" s="14" t="n">
        <v>10</v>
      </c>
      <c r="S4731" s="14" t="n">
        <v>0</v>
      </c>
      <c r="T4731" s="17" t="n"/>
      <c r="U4731" s="18" t="n"/>
      <c r="V4731" s="14" t="inlineStr">
        <is>
          <t>+2347036580539</t>
        </is>
      </c>
      <c r="W4731" s="14" t="inlineStr">
        <is>
          <t>+2347036580539</t>
        </is>
      </c>
      <c r="X4731" s="14" t="n"/>
      <c r="Y4731" s="14" t="n"/>
      <c r="Z4731" s="14" t="n"/>
      <c r="AA4731" s="14" t="n"/>
      <c r="AB4731" s="14" t="n"/>
      <c r="AC4731" s="14" t="n"/>
      <c r="AD4731" s="14" t="n"/>
      <c r="AE4731" s="14" t="n"/>
      <c r="AF4731" s="14" t="n">
        <v>1</v>
      </c>
      <c r="AG4731" s="19" t="inlineStr">
        <is>
          <t>31 Bishop Oluwole St</t>
        </is>
      </c>
      <c r="AH4731" s="20" t="n">
        <v>6.4238612</v>
      </c>
      <c r="AI4731" s="20" t="n">
        <v>3.4185186</v>
      </c>
      <c r="AJ4731" s="14" t="inlineStr">
        <is>
          <t>https://www.google.com/maps/place/Mum+Amidat+Supermarket/data=!4m7!3m6!1s0x103b8b7b42c1250b:0x79803e473c72534b!8m2!3d6.4238612!4d3.4185186!16s%2Fg%2F11rg7qhwt0!19sChIJCyXBQnuLOxARS1NyPEc-gHk?authuser=0&amp;hl=en&amp;g_ep=EgoyMDI2MDkzMC4wIJJjKgBIAVAD&amp;rclk=1</t>
        </is>
      </c>
      <c r="AK4731" s="14" t="inlineStr">
        <is>
          <t>Google Maps (sweep, Oct 2026)</t>
        </is>
      </c>
      <c r="AL4731" s="14" t="inlineStr">
        <is>
          <t>2026-10-06</t>
        </is>
      </c>
      <c r="AM4731" s="14" t="inlineStr">
        <is>
          <t>Not approached</t>
        </is>
      </c>
      <c r="AN4731" s="19" t="n"/>
    </row>
    <row r="4732">
      <c r="A4732" s="14" t="n">
        <v>4731</v>
      </c>
      <c r="B4732" s="14" t="inlineStr">
        <is>
          <t>Oasis Supermarket</t>
        </is>
      </c>
      <c r="C4732" s="14" t="inlineStr">
        <is>
          <t>Victoria Island</t>
        </is>
      </c>
      <c r="D4732" s="14" t="inlineStr">
        <is>
          <t>Supermarket / Grocery</t>
        </is>
      </c>
      <c r="E4732" s="14" t="inlineStr">
        <is>
          <t>supermarkets</t>
        </is>
      </c>
      <c r="F4732" s="26" t="n">
        <v>10</v>
      </c>
      <c r="G4732" s="27" t="inlineStr">
        <is>
          <t>Cold - little evidence of delivery</t>
        </is>
      </c>
      <c r="H4732" s="21" t="inlineStr">
        <is>
          <t>Floor - not enriched</t>
        </is>
      </c>
      <c r="I4732" s="14" t="n">
        <v>0</v>
      </c>
      <c r="J4732" s="14" t="n">
        <v>0</v>
      </c>
      <c r="K4732" s="14" t="n">
        <v>0</v>
      </c>
      <c r="L4732" s="14" t="n">
        <v>0</v>
      </c>
      <c r="M4732" s="14" t="n">
        <v>0</v>
      </c>
      <c r="N4732" s="14" t="n">
        <v>0</v>
      </c>
      <c r="O4732" s="14" t="n">
        <v>0</v>
      </c>
      <c r="P4732" s="14" t="n">
        <v>0</v>
      </c>
      <c r="Q4732" s="14" t="n">
        <v>0</v>
      </c>
      <c r="R4732" s="14" t="n">
        <v>10</v>
      </c>
      <c r="S4732" s="14" t="n">
        <v>0</v>
      </c>
      <c r="T4732" s="17" t="n"/>
      <c r="U4732" s="18" t="n"/>
      <c r="V4732" s="14" t="inlineStr">
        <is>
          <t>+2349081281719</t>
        </is>
      </c>
      <c r="W4732" s="14" t="inlineStr">
        <is>
          <t>+2349081281719</t>
        </is>
      </c>
      <c r="X4732" s="14" t="n"/>
      <c r="Y4732" s="14" t="n"/>
      <c r="Z4732" s="14" t="n"/>
      <c r="AA4732" s="14" t="n"/>
      <c r="AB4732" s="14" t="n"/>
      <c r="AC4732" s="14" t="n"/>
      <c r="AD4732" s="14" t="n"/>
      <c r="AE4732" s="14" t="n"/>
      <c r="AF4732" s="14" t="n">
        <v>1</v>
      </c>
      <c r="AG4732" s="19" t="inlineStr">
        <is>
          <t>10A Tiamiyu Savage, Victoria Island, Lagos Nigeria</t>
        </is>
      </c>
      <c r="AH4732" s="20" t="n"/>
      <c r="AI4732" s="20" t="n"/>
      <c r="AJ4732" s="14" t="inlineStr">
        <is>
          <t>https://www.finelib.com/listing/Oasis-Supermarket/61425/</t>
        </is>
      </c>
      <c r="AK4732" s="14" t="inlineStr">
        <is>
          <t>Finelib (Oct 2026)</t>
        </is>
      </c>
      <c r="AL4732" s="14" t="inlineStr">
        <is>
          <t>2026-10-06</t>
        </is>
      </c>
      <c r="AM4732" s="14" t="inlineStr">
        <is>
          <t>Not approached</t>
        </is>
      </c>
      <c r="AN4732" s="19" t="inlineStr">
        <is>
          <t>Oasis Supermarket is a shop based in Lagos offering sales of snacks, bakery and butchery at an affordable price.</t>
        </is>
      </c>
    </row>
    <row r="4733">
      <c r="A4733" s="14" t="n">
        <v>4732</v>
      </c>
      <c r="B4733" s="14" t="inlineStr">
        <is>
          <t>Pejul Digital Agency</t>
        </is>
      </c>
      <c r="C4733" s="14" t="inlineStr">
        <is>
          <t>Victoria Island</t>
        </is>
      </c>
      <c r="D4733" s="14" t="inlineStr">
        <is>
          <t>Supermarket / Grocery</t>
        </is>
      </c>
      <c r="E4733" s="14" t="inlineStr">
        <is>
          <t>marketing agencies</t>
        </is>
      </c>
      <c r="F4733" s="26" t="n">
        <v>10</v>
      </c>
      <c r="G4733" s="27" t="inlineStr">
        <is>
          <t>Cold - little evidence of delivery</t>
        </is>
      </c>
      <c r="H4733" s="21" t="inlineStr">
        <is>
          <t>Floor - not enriched</t>
        </is>
      </c>
      <c r="I4733" s="14" t="n">
        <v>0</v>
      </c>
      <c r="J4733" s="14" t="n">
        <v>0</v>
      </c>
      <c r="K4733" s="14" t="n">
        <v>0</v>
      </c>
      <c r="L4733" s="14" t="n">
        <v>0</v>
      </c>
      <c r="M4733" s="14" t="n">
        <v>0</v>
      </c>
      <c r="N4733" s="14" t="n">
        <v>0</v>
      </c>
      <c r="O4733" s="14" t="n">
        <v>0</v>
      </c>
      <c r="P4733" s="14" t="n">
        <v>0</v>
      </c>
      <c r="Q4733" s="14" t="n">
        <v>0</v>
      </c>
      <c r="R4733" s="14" t="n">
        <v>10</v>
      </c>
      <c r="S4733" s="14" t="n">
        <v>0</v>
      </c>
      <c r="T4733" s="17" t="n"/>
      <c r="U4733" s="18" t="n"/>
      <c r="V4733" s="14" t="inlineStr">
        <is>
          <t>+2349063939859</t>
        </is>
      </c>
      <c r="W4733" s="14" t="inlineStr">
        <is>
          <t>+2349063939859</t>
        </is>
      </c>
      <c r="X4733" s="14" t="n"/>
      <c r="Y4733" s="14" t="n"/>
      <c r="Z4733" s="14" t="n"/>
      <c r="AA4733" s="14" t="n"/>
      <c r="AB4733" s="14" t="n"/>
      <c r="AC4733" s="14" t="n"/>
      <c r="AD4733" s="14" t="n"/>
      <c r="AE4733" s="14" t="n"/>
      <c r="AF4733" s="14" t="n">
        <v>1</v>
      </c>
      <c r="AG4733" s="19" t="inlineStr">
        <is>
          <t>1679 Karimu Kotun Street, Victoria Island, Lagos</t>
        </is>
      </c>
      <c r="AH4733" s="20" t="n"/>
      <c r="AI4733" s="20" t="n"/>
      <c r="AJ4733" s="14" t="inlineStr">
        <is>
          <t>https://www.finelib.com/listing/Pejul-Digital-Agency/98818/</t>
        </is>
      </c>
      <c r="AK4733" s="14" t="inlineStr">
        <is>
          <t>Finelib (Oct 2026)</t>
        </is>
      </c>
      <c r="AL4733" s="14" t="inlineStr">
        <is>
          <t>2026-10-06</t>
        </is>
      </c>
      <c r="AM4733" s="14" t="inlineStr">
        <is>
          <t>Not approached</t>
        </is>
      </c>
      <c r="AN4733" s="19" t="inlineStr">
        <is>
          <t>Pejul Digital Agency is a full service digital marketing agency that specializes in website design and development, you tube video marketing, search engine marketing and IOS mobile app development.</t>
        </is>
      </c>
    </row>
    <row r="4734">
      <c r="A4734" s="14" t="n">
        <v>4733</v>
      </c>
      <c r="B4734" s="14" t="inlineStr">
        <is>
          <t>PoterbyMedia</t>
        </is>
      </c>
      <c r="C4734" s="14" t="inlineStr">
        <is>
          <t>Victoria Island</t>
        </is>
      </c>
      <c r="D4734" s="14" t="inlineStr">
        <is>
          <t>Supermarket / Grocery</t>
        </is>
      </c>
      <c r="E4734" s="14" t="inlineStr">
        <is>
          <t>marketing agencies</t>
        </is>
      </c>
      <c r="F4734" s="26" t="n">
        <v>10</v>
      </c>
      <c r="G4734" s="27" t="inlineStr">
        <is>
          <t>Cold - little evidence of delivery</t>
        </is>
      </c>
      <c r="H4734" s="21" t="inlineStr">
        <is>
          <t>Floor - not enriched</t>
        </is>
      </c>
      <c r="I4734" s="14" t="n">
        <v>0</v>
      </c>
      <c r="J4734" s="14" t="n">
        <v>0</v>
      </c>
      <c r="K4734" s="14" t="n">
        <v>0</v>
      </c>
      <c r="L4734" s="14" t="n">
        <v>0</v>
      </c>
      <c r="M4734" s="14" t="n">
        <v>0</v>
      </c>
      <c r="N4734" s="14" t="n">
        <v>0</v>
      </c>
      <c r="O4734" s="14" t="n">
        <v>0</v>
      </c>
      <c r="P4734" s="14" t="n">
        <v>0</v>
      </c>
      <c r="Q4734" s="14" t="n">
        <v>0</v>
      </c>
      <c r="R4734" s="14" t="n">
        <v>10</v>
      </c>
      <c r="S4734" s="14" t="n">
        <v>0</v>
      </c>
      <c r="T4734" s="17" t="n"/>
      <c r="U4734" s="18" t="n"/>
      <c r="V4734" s="14" t="inlineStr">
        <is>
          <t>+2347051686368</t>
        </is>
      </c>
      <c r="W4734" s="14" t="inlineStr">
        <is>
          <t>+2347051686368</t>
        </is>
      </c>
      <c r="X4734" s="14" t="n"/>
      <c r="Y4734" s="14" t="n"/>
      <c r="Z4734" s="14" t="n"/>
      <c r="AA4734" s="14" t="n"/>
      <c r="AB4734" s="14" t="n"/>
      <c r="AC4734" s="14" t="n"/>
      <c r="AD4734" s="14" t="n"/>
      <c r="AE4734" s="14" t="n"/>
      <c r="AF4734" s="14" t="n">
        <v>1</v>
      </c>
      <c r="AG4734" s="19" t="inlineStr">
        <is>
          <t>80 Adetokunbo Ademola Street, Victoria Island, Lagos</t>
        </is>
      </c>
      <c r="AH4734" s="20" t="n"/>
      <c r="AI4734" s="20" t="n"/>
      <c r="AJ4734" s="14" t="inlineStr">
        <is>
          <t>https://www.finelib.com/listing/PoterbyMedia/98829/</t>
        </is>
      </c>
      <c r="AK4734" s="14" t="inlineStr">
        <is>
          <t>Finelib (Oct 2026)</t>
        </is>
      </c>
      <c r="AL4734" s="14" t="inlineStr">
        <is>
          <t>2026-10-06</t>
        </is>
      </c>
      <c r="AM4734" s="14" t="inlineStr">
        <is>
          <t>Not approached</t>
        </is>
      </c>
      <c r="AN4734" s="19" t="inlineStr">
        <is>
          <t>PoterbyMedia is a digital marketing agency based in Lagos, thus offering services in branding, social media management, web designs and advertising.</t>
        </is>
      </c>
    </row>
    <row r="4735">
      <c r="A4735" s="14" t="n">
        <v>4734</v>
      </c>
      <c r="B4735" s="14" t="inlineStr">
        <is>
          <t>Prolanz Digital Marketing Agency</t>
        </is>
      </c>
      <c r="C4735" s="14" t="inlineStr">
        <is>
          <t>Victoria Island</t>
        </is>
      </c>
      <c r="D4735" s="14" t="inlineStr">
        <is>
          <t>Supermarket / Grocery</t>
        </is>
      </c>
      <c r="E4735" s="14" t="inlineStr">
        <is>
          <t>advertising agencies</t>
        </is>
      </c>
      <c r="F4735" s="26" t="n">
        <v>10</v>
      </c>
      <c r="G4735" s="27" t="inlineStr">
        <is>
          <t>Cold - little evidence of delivery</t>
        </is>
      </c>
      <c r="H4735" s="21" t="inlineStr">
        <is>
          <t>Floor - not enriched</t>
        </is>
      </c>
      <c r="I4735" s="14" t="n">
        <v>0</v>
      </c>
      <c r="J4735" s="14" t="n">
        <v>0</v>
      </c>
      <c r="K4735" s="14" t="n">
        <v>0</v>
      </c>
      <c r="L4735" s="14" t="n">
        <v>0</v>
      </c>
      <c r="M4735" s="14" t="n">
        <v>0</v>
      </c>
      <c r="N4735" s="14" t="n">
        <v>0</v>
      </c>
      <c r="O4735" s="14" t="n">
        <v>0</v>
      </c>
      <c r="P4735" s="14" t="n">
        <v>0</v>
      </c>
      <c r="Q4735" s="14" t="n">
        <v>0</v>
      </c>
      <c r="R4735" s="14" t="n">
        <v>10</v>
      </c>
      <c r="S4735" s="14" t="n">
        <v>0</v>
      </c>
      <c r="T4735" s="17" t="n"/>
      <c r="U4735" s="18" t="n"/>
      <c r="V4735" s="14" t="inlineStr">
        <is>
          <t>+2347088546064</t>
        </is>
      </c>
      <c r="W4735" s="14" t="inlineStr">
        <is>
          <t>+2347088546064</t>
        </is>
      </c>
      <c r="X4735" s="14" t="n"/>
      <c r="Y4735" s="14" t="n"/>
      <c r="Z4735" s="14" t="n"/>
      <c r="AA4735" s="14" t="n"/>
      <c r="AB4735" s="14" t="n"/>
      <c r="AC4735" s="14" t="n"/>
      <c r="AD4735" s="14" t="n"/>
      <c r="AE4735" s="14" t="n"/>
      <c r="AF4735" s="14" t="n">
        <v>1</v>
      </c>
      <c r="AG4735" s="19" t="inlineStr">
        <is>
          <t>141 Ahmadu Bello Way, Victoria Island, Lagos</t>
        </is>
      </c>
      <c r="AH4735" s="20" t="n"/>
      <c r="AI4735" s="20" t="n"/>
      <c r="AJ4735" s="14" t="inlineStr">
        <is>
          <t>https://www.finelib.com/listing/Prolanz-Digital-Marketing-Agency/98787/</t>
        </is>
      </c>
      <c r="AK4735" s="14" t="inlineStr">
        <is>
          <t>Finelib (Oct 2026)</t>
        </is>
      </c>
      <c r="AL4735" s="14" t="inlineStr">
        <is>
          <t>2026-10-06</t>
        </is>
      </c>
      <c r="AM4735" s="14" t="inlineStr">
        <is>
          <t>Not approached</t>
        </is>
      </c>
      <c r="AN4735" s="19" t="inlineStr">
        <is>
          <t>Prolanz Digital Marketing Agency are into social media marketing, website design and social media management.</t>
        </is>
      </c>
    </row>
    <row r="4736">
      <c r="A4736" s="14" t="n">
        <v>4735</v>
      </c>
      <c r="B4736" s="14" t="inlineStr">
        <is>
          <t>Safeway Supermarket</t>
        </is>
      </c>
      <c r="C4736" s="14" t="inlineStr">
        <is>
          <t>Victoria Island</t>
        </is>
      </c>
      <c r="D4736" s="14" t="inlineStr">
        <is>
          <t>Supermarket / Grocery</t>
        </is>
      </c>
      <c r="E4736" s="14" t="inlineStr">
        <is>
          <t>Grocery store</t>
        </is>
      </c>
      <c r="F4736" s="26" t="n">
        <v>10</v>
      </c>
      <c r="G4736" s="27" t="inlineStr">
        <is>
          <t>Cold - little evidence of delivery</t>
        </is>
      </c>
      <c r="H4736" s="21" t="inlineStr">
        <is>
          <t>Floor - not enriched</t>
        </is>
      </c>
      <c r="I4736" s="14" t="n">
        <v>0</v>
      </c>
      <c r="J4736" s="14" t="n">
        <v>0</v>
      </c>
      <c r="K4736" s="14" t="n">
        <v>0</v>
      </c>
      <c r="L4736" s="14" t="n">
        <v>0</v>
      </c>
      <c r="M4736" s="14" t="n">
        <v>0</v>
      </c>
      <c r="N4736" s="14" t="n">
        <v>0</v>
      </c>
      <c r="O4736" s="14" t="n">
        <v>0</v>
      </c>
      <c r="P4736" s="14" t="n">
        <v>0</v>
      </c>
      <c r="Q4736" s="14" t="n">
        <v>0</v>
      </c>
      <c r="R4736" s="14" t="n">
        <v>10</v>
      </c>
      <c r="S4736" s="14" t="n">
        <v>0</v>
      </c>
      <c r="T4736" s="17" t="n"/>
      <c r="U4736" s="18" t="n"/>
      <c r="V4736" s="14" t="n"/>
      <c r="W4736" s="14" t="n"/>
      <c r="X4736" s="14" t="n"/>
      <c r="Y4736" s="14" t="n"/>
      <c r="Z4736" s="14" t="n"/>
      <c r="AA4736" s="14" t="n"/>
      <c r="AB4736" s="14" t="n"/>
      <c r="AC4736" s="14" t="n"/>
      <c r="AD4736" s="14" t="n"/>
      <c r="AE4736" s="14" t="n"/>
      <c r="AF4736" s="14" t="n">
        <v>0</v>
      </c>
      <c r="AG4736" s="19" t="inlineStr">
        <is>
          <t>24 Adeola Odeku St</t>
        </is>
      </c>
      <c r="AH4736" s="20" t="n">
        <v>6.430436</v>
      </c>
      <c r="AI4736" s="20" t="n">
        <v>3.4182617</v>
      </c>
      <c r="AJ4736" s="14" t="inlineStr">
        <is>
          <t>https://www.google.com/maps/place/Safeway+Supermarket/data=!4m7!3m6!1s0x103b835801ff06bf:0xc4c55b8fe1fc9d4a!8m2!3d6.430436!4d3.4182617!16s%2Fg%2F11rfbn5n45!19sChIJvwb_AViDOxARSp384Y9bxcQ?authuser=0&amp;hl=en&amp;g_ep=EgoyMDI2MDkzMC4wIJJjKgBIAVAD&amp;rclk=1</t>
        </is>
      </c>
      <c r="AK4736" s="14" t="inlineStr">
        <is>
          <t>Google Maps (sweep, Oct 2026)</t>
        </is>
      </c>
      <c r="AL4736" s="14" t="inlineStr">
        <is>
          <t>2026-10-06</t>
        </is>
      </c>
      <c r="AM4736" s="14" t="inlineStr">
        <is>
          <t>Not approached</t>
        </is>
      </c>
      <c r="AN4736" s="19" t="n"/>
    </row>
    <row r="4737">
      <c r="A4737" s="14" t="n">
        <v>4736</v>
      </c>
      <c r="B4737" s="14" t="inlineStr">
        <is>
          <t>Sammy Dee Store</t>
        </is>
      </c>
      <c r="C4737" s="14" t="inlineStr">
        <is>
          <t>Victoria Island</t>
        </is>
      </c>
      <c r="D4737" s="14" t="inlineStr">
        <is>
          <t>Supermarket / Grocery</t>
        </is>
      </c>
      <c r="E4737" s="14" t="inlineStr">
        <is>
          <t>Grocery store</t>
        </is>
      </c>
      <c r="F4737" s="26" t="n">
        <v>10</v>
      </c>
      <c r="G4737" s="27" t="inlineStr">
        <is>
          <t>Cold - little evidence of delivery</t>
        </is>
      </c>
      <c r="H4737" s="21" t="inlineStr">
        <is>
          <t>Floor - not enriched</t>
        </is>
      </c>
      <c r="I4737" s="14" t="n">
        <v>0</v>
      </c>
      <c r="J4737" s="14" t="n">
        <v>0</v>
      </c>
      <c r="K4737" s="14" t="n">
        <v>0</v>
      </c>
      <c r="L4737" s="14" t="n">
        <v>0</v>
      </c>
      <c r="M4737" s="14" t="n">
        <v>0</v>
      </c>
      <c r="N4737" s="14" t="n">
        <v>0</v>
      </c>
      <c r="O4737" s="14" t="n">
        <v>0</v>
      </c>
      <c r="P4737" s="14" t="n">
        <v>0</v>
      </c>
      <c r="Q4737" s="14" t="n">
        <v>0</v>
      </c>
      <c r="R4737" s="14" t="n">
        <v>10</v>
      </c>
      <c r="S4737" s="14" t="n">
        <v>0</v>
      </c>
      <c r="T4737" s="17" t="n"/>
      <c r="U4737" s="18" t="n"/>
      <c r="V4737" s="14" t="inlineStr">
        <is>
          <t>+2348084123857</t>
        </is>
      </c>
      <c r="W4737" s="14" t="inlineStr">
        <is>
          <t>+2348084123857</t>
        </is>
      </c>
      <c r="X4737" s="14" t="n"/>
      <c r="Y4737" s="14" t="n"/>
      <c r="Z4737" s="14" t="n"/>
      <c r="AA4737" s="14" t="n"/>
      <c r="AB4737" s="14" t="n"/>
      <c r="AC4737" s="14" t="n"/>
      <c r="AD4737" s="14" t="n"/>
      <c r="AE4737" s="14" t="n"/>
      <c r="AF4737" s="14" t="n">
        <v>1</v>
      </c>
      <c r="AG4737" s="19" t="inlineStr">
        <is>
          <t>Shop No. 109, Powa Shop, Off Ahmadu Bello Road, Ologun Agbaje St</t>
        </is>
      </c>
      <c r="AH4737" s="20" t="n">
        <v>6.4256281</v>
      </c>
      <c r="AI4737" s="20" t="n">
        <v>3.4166771</v>
      </c>
      <c r="AJ4737" s="14" t="inlineStr">
        <is>
          <t>https://www.google.com/maps/place/Sammy+Dee+Store/data=!4m7!3m6!1s0x103b8acc52e47637:0x8343ccb6cbe16fa2!8m2!3d6.4256281!4d3.4166771!16s%2Fg%2F11b5qtx02k!19sChIJN3bkUsyKOxARom_hy7bMQ4M?authuser=0&amp;hl=en&amp;g_ep=EgoyMDI2MDkzMC4wIJJjKgBIAVAD&amp;rclk=1</t>
        </is>
      </c>
      <c r="AK4737" s="14" t="inlineStr">
        <is>
          <t>Google Maps (sweep, Oct 2026)</t>
        </is>
      </c>
      <c r="AL4737" s="14" t="inlineStr">
        <is>
          <t>2026-10-06</t>
        </is>
      </c>
      <c r="AM4737" s="14" t="inlineStr">
        <is>
          <t>Not approached</t>
        </is>
      </c>
      <c r="AN4737" s="19" t="n"/>
    </row>
    <row r="4738">
      <c r="A4738" s="14" t="n">
        <v>4737</v>
      </c>
      <c r="B4738" s="14" t="inlineStr">
        <is>
          <t>Savannah supermarket</t>
        </is>
      </c>
      <c r="C4738" s="14" t="inlineStr">
        <is>
          <t>Victoria Island</t>
        </is>
      </c>
      <c r="D4738" s="14" t="inlineStr">
        <is>
          <t>Supermarket / Grocery</t>
        </is>
      </c>
      <c r="E4738" s="14" t="inlineStr">
        <is>
          <t>General store</t>
        </is>
      </c>
      <c r="F4738" s="26" t="n">
        <v>10</v>
      </c>
      <c r="G4738" s="27" t="inlineStr">
        <is>
          <t>Cold - little evidence of delivery</t>
        </is>
      </c>
      <c r="H4738" s="21" t="inlineStr">
        <is>
          <t>Floor - not enriched</t>
        </is>
      </c>
      <c r="I4738" s="14" t="n">
        <v>0</v>
      </c>
      <c r="J4738" s="14" t="n">
        <v>0</v>
      </c>
      <c r="K4738" s="14" t="n">
        <v>0</v>
      </c>
      <c r="L4738" s="14" t="n">
        <v>0</v>
      </c>
      <c r="M4738" s="14" t="n">
        <v>0</v>
      </c>
      <c r="N4738" s="14" t="n">
        <v>0</v>
      </c>
      <c r="O4738" s="14" t="n">
        <v>0</v>
      </c>
      <c r="P4738" s="14" t="n">
        <v>0</v>
      </c>
      <c r="Q4738" s="14" t="n">
        <v>0</v>
      </c>
      <c r="R4738" s="14" t="n">
        <v>10</v>
      </c>
      <c r="S4738" s="14" t="n">
        <v>0</v>
      </c>
      <c r="T4738" s="17" t="n"/>
      <c r="U4738" s="18" t="n"/>
      <c r="V4738" s="14" t="inlineStr">
        <is>
          <t>+2348132255466</t>
        </is>
      </c>
      <c r="W4738" s="14" t="inlineStr">
        <is>
          <t>+2348132255466</t>
        </is>
      </c>
      <c r="X4738" s="14" t="n"/>
      <c r="Y4738" s="14" t="n"/>
      <c r="Z4738" s="14" t="n"/>
      <c r="AA4738" s="14" t="n"/>
      <c r="AB4738" s="14" t="n"/>
      <c r="AC4738" s="14" t="n"/>
      <c r="AD4738" s="14" t="n"/>
      <c r="AE4738" s="14" t="n"/>
      <c r="AF4738" s="14" t="n">
        <v>1</v>
      </c>
      <c r="AG4738" s="19" t="inlineStr">
        <is>
          <t>83 ONIRU ESTATE VI</t>
        </is>
      </c>
      <c r="AH4738" s="20" t="n">
        <v>6.4280695</v>
      </c>
      <c r="AI4738" s="20" t="n">
        <v>3.4219452</v>
      </c>
      <c r="AJ4738" s="14" t="inlineStr">
        <is>
          <t>https://www.google.com/maps/place/Savannah+supermarket/data=!4m7!3m6!1s0x103bf50af7fb2971:0x7df8ff6ee60a2f02!8m2!3d6.4280695!4d3.4219452!16s%2Fg%2F11pxx4n8pg!19sChIJcSn79wr1OxARAi8K5m7_-H0?authuser=0&amp;hl=en&amp;g_ep=EgoyMDI2MDkzMC4wIJJjKgBIAVAD&amp;rclk=1</t>
        </is>
      </c>
      <c r="AK4738" s="14" t="inlineStr">
        <is>
          <t>Google Maps (sweep, Oct 2026)</t>
        </is>
      </c>
      <c r="AL4738" s="14" t="inlineStr">
        <is>
          <t>2026-10-06</t>
        </is>
      </c>
      <c r="AM4738" s="14" t="inlineStr">
        <is>
          <t>Not approached</t>
        </is>
      </c>
      <c r="AN4738" s="19" t="n"/>
    </row>
    <row r="4739">
      <c r="A4739" s="14" t="n">
        <v>4738</v>
      </c>
      <c r="B4739" s="14" t="inlineStr">
        <is>
          <t>Shop 'N' Save Supermarket Limited</t>
        </is>
      </c>
      <c r="C4739" s="14" t="inlineStr">
        <is>
          <t>Victoria Island</t>
        </is>
      </c>
      <c r="D4739" s="14" t="inlineStr">
        <is>
          <t>Supermarket / Grocery</t>
        </is>
      </c>
      <c r="E4739" s="14" t="inlineStr">
        <is>
          <t>Grocery store</t>
        </is>
      </c>
      <c r="F4739" s="26" t="n">
        <v>10</v>
      </c>
      <c r="G4739" s="27" t="inlineStr">
        <is>
          <t>Cold - little evidence of delivery</t>
        </is>
      </c>
      <c r="H4739" s="21" t="inlineStr">
        <is>
          <t>Floor - not enriched</t>
        </is>
      </c>
      <c r="I4739" s="14" t="n">
        <v>0</v>
      </c>
      <c r="J4739" s="14" t="n">
        <v>0</v>
      </c>
      <c r="K4739" s="14" t="n">
        <v>0</v>
      </c>
      <c r="L4739" s="14" t="n">
        <v>0</v>
      </c>
      <c r="M4739" s="14" t="n">
        <v>0</v>
      </c>
      <c r="N4739" s="14" t="n">
        <v>0</v>
      </c>
      <c r="O4739" s="14" t="n">
        <v>0</v>
      </c>
      <c r="P4739" s="14" t="n">
        <v>0</v>
      </c>
      <c r="Q4739" s="14" t="n">
        <v>0</v>
      </c>
      <c r="R4739" s="14" t="n">
        <v>10</v>
      </c>
      <c r="S4739" s="14" t="n">
        <v>0</v>
      </c>
      <c r="T4739" s="17" t="n"/>
      <c r="U4739" s="18" t="n"/>
      <c r="V4739" s="14" t="n"/>
      <c r="W4739" s="14" t="n"/>
      <c r="X4739" s="14" t="n"/>
      <c r="Y4739" s="14" t="n"/>
      <c r="Z4739" s="14" t="n"/>
      <c r="AA4739" s="14" t="n"/>
      <c r="AB4739" s="14" t="n"/>
      <c r="AC4739" s="14" t="n"/>
      <c r="AD4739" s="14" t="n"/>
      <c r="AE4739" s="14" t="n"/>
      <c r="AF4739" s="14" t="n">
        <v>0</v>
      </c>
      <c r="AG4739" s="19" t="inlineStr">
        <is>
          <t>8a Saka Tinubu St</t>
        </is>
      </c>
      <c r="AH4739" s="20" t="n">
        <v>6.4266453</v>
      </c>
      <c r="AI4739" s="20" t="n">
        <v>3.4175305</v>
      </c>
      <c r="AJ4739" s="14" t="inlineStr">
        <is>
          <t>https://www.google.com/maps/place/Shop+%27N%27+Save+Supermarket+Limited/data=!4m7!3m6!1s0x103b83664bd97b33:0xc34659031584686c!8m2!3d6.4266453!4d3.4175305!16s%2Fg%2F11rfbn4mlj!19sChIJM3vZS2aDOxARbGiEFQNZRsM?authuser=0&amp;hl=en&amp;g_ep=EgoyMDI2MDkzMC4wIJJjKgBIAVAD&amp;rclk=1</t>
        </is>
      </c>
      <c r="AK4739" s="14" t="inlineStr">
        <is>
          <t>Google Maps (sweep, Oct 2026)</t>
        </is>
      </c>
      <c r="AL4739" s="14" t="inlineStr">
        <is>
          <t>2026-10-06</t>
        </is>
      </c>
      <c r="AM4739" s="14" t="inlineStr">
        <is>
          <t>Not approached</t>
        </is>
      </c>
      <c r="AN4739" s="19" t="n"/>
    </row>
    <row r="4740">
      <c r="A4740" s="14" t="n">
        <v>4739</v>
      </c>
      <c r="B4740" s="14" t="inlineStr">
        <is>
          <t>Skyview Communications Limited</t>
        </is>
      </c>
      <c r="C4740" s="14" t="inlineStr">
        <is>
          <t>Victoria Island</t>
        </is>
      </c>
      <c r="D4740" s="14" t="inlineStr">
        <is>
          <t>Supermarket / Grocery</t>
        </is>
      </c>
      <c r="E4740" s="14" t="inlineStr">
        <is>
          <t>marketing agencies</t>
        </is>
      </c>
      <c r="F4740" s="26" t="n">
        <v>10</v>
      </c>
      <c r="G4740" s="27" t="inlineStr">
        <is>
          <t>Cold - little evidence of delivery</t>
        </is>
      </c>
      <c r="H4740" s="21" t="inlineStr">
        <is>
          <t>Floor - not enriched</t>
        </is>
      </c>
      <c r="I4740" s="14" t="n">
        <v>0</v>
      </c>
      <c r="J4740" s="14" t="n">
        <v>0</v>
      </c>
      <c r="K4740" s="14" t="n">
        <v>0</v>
      </c>
      <c r="L4740" s="14" t="n">
        <v>0</v>
      </c>
      <c r="M4740" s="14" t="n">
        <v>0</v>
      </c>
      <c r="N4740" s="14" t="n">
        <v>0</v>
      </c>
      <c r="O4740" s="14" t="n">
        <v>0</v>
      </c>
      <c r="P4740" s="14" t="n">
        <v>0</v>
      </c>
      <c r="Q4740" s="14" t="n">
        <v>0</v>
      </c>
      <c r="R4740" s="14" t="n">
        <v>10</v>
      </c>
      <c r="S4740" s="14" t="n">
        <v>0</v>
      </c>
      <c r="T4740" s="17" t="n"/>
      <c r="U4740" s="18" t="n"/>
      <c r="V4740" s="14" t="inlineStr">
        <is>
          <t>+2349060005451</t>
        </is>
      </c>
      <c r="W4740" s="14" t="inlineStr">
        <is>
          <t>+2349060005451; +2349060005452</t>
        </is>
      </c>
      <c r="X4740" s="14" t="n"/>
      <c r="Y4740" s="14" t="n"/>
      <c r="Z4740" s="14" t="n"/>
      <c r="AA4740" s="14" t="n"/>
      <c r="AB4740" s="14" t="n"/>
      <c r="AC4740" s="14" t="n"/>
      <c r="AD4740" s="14" t="n"/>
      <c r="AE4740" s="14" t="n"/>
      <c r="AF4740" s="14" t="n">
        <v>1</v>
      </c>
      <c r="AG4740" s="19" t="inlineStr">
        <is>
          <t>9 Gabaro Close, Victoria Island, Lagos</t>
        </is>
      </c>
      <c r="AH4740" s="20" t="n"/>
      <c r="AI4740" s="20" t="n"/>
      <c r="AJ4740" s="14" t="inlineStr">
        <is>
          <t>https://www.finelib.com/listing/Skyview-Communications-Limited/98822/</t>
        </is>
      </c>
      <c r="AK4740" s="14" t="inlineStr">
        <is>
          <t>Finelib (Oct 2026)</t>
        </is>
      </c>
      <c r="AL4740" s="14" t="inlineStr">
        <is>
          <t>2026-10-06</t>
        </is>
      </c>
      <c r="AM4740" s="14" t="inlineStr">
        <is>
          <t>Not approached</t>
        </is>
      </c>
      <c r="AN4740" s="19" t="inlineStr">
        <is>
          <t>Skyview Communications Limited is marketing and management consulting firm that specializes in strategic brand building, graphic design, product development and brand management.</t>
        </is>
      </c>
    </row>
    <row r="4741">
      <c r="A4741" s="14" t="n">
        <v>4740</v>
      </c>
      <c r="B4741" s="14" t="inlineStr">
        <is>
          <t>Stranac Narod Inc</t>
        </is>
      </c>
      <c r="C4741" s="14" t="inlineStr">
        <is>
          <t>Victoria Island</t>
        </is>
      </c>
      <c r="D4741" s="14" t="inlineStr">
        <is>
          <t>Supermarket / Grocery</t>
        </is>
      </c>
      <c r="E4741" s="14" t="inlineStr">
        <is>
          <t>marketing agencies</t>
        </is>
      </c>
      <c r="F4741" s="26" t="n">
        <v>10</v>
      </c>
      <c r="G4741" s="27" t="inlineStr">
        <is>
          <t>Cold - little evidence of delivery</t>
        </is>
      </c>
      <c r="H4741" s="21" t="inlineStr">
        <is>
          <t>Floor - not enriched</t>
        </is>
      </c>
      <c r="I4741" s="14" t="n">
        <v>0</v>
      </c>
      <c r="J4741" s="14" t="n">
        <v>0</v>
      </c>
      <c r="K4741" s="14" t="n">
        <v>0</v>
      </c>
      <c r="L4741" s="14" t="n">
        <v>0</v>
      </c>
      <c r="M4741" s="14" t="n">
        <v>0</v>
      </c>
      <c r="N4741" s="14" t="n">
        <v>0</v>
      </c>
      <c r="O4741" s="14" t="n">
        <v>0</v>
      </c>
      <c r="P4741" s="14" t="n">
        <v>0</v>
      </c>
      <c r="Q4741" s="14" t="n">
        <v>0</v>
      </c>
      <c r="R4741" s="14" t="n">
        <v>10</v>
      </c>
      <c r="S4741" s="14" t="n">
        <v>0</v>
      </c>
      <c r="T4741" s="17" t="n"/>
      <c r="U4741" s="18" t="n"/>
      <c r="V4741" s="14" t="inlineStr">
        <is>
          <t>+2348147752403</t>
        </is>
      </c>
      <c r="W4741" s="14" t="inlineStr">
        <is>
          <t>+2348147752403</t>
        </is>
      </c>
      <c r="X4741" s="14" t="n"/>
      <c r="Y4741" s="14" t="n"/>
      <c r="Z4741" s="14" t="n"/>
      <c r="AA4741" s="14" t="n"/>
      <c r="AB4741" s="14" t="n"/>
      <c r="AC4741" s="14" t="n"/>
      <c r="AD4741" s="14" t="n"/>
      <c r="AE4741" s="14" t="n"/>
      <c r="AF4741" s="14" t="n">
        <v>1</v>
      </c>
      <c r="AG4741" s="19" t="inlineStr">
        <is>
          <t>13, Idowu Martins, Adeola Odeku Street, Victoria Island, Lagos</t>
        </is>
      </c>
      <c r="AH4741" s="20" t="n"/>
      <c r="AI4741" s="20" t="n"/>
      <c r="AJ4741" s="14" t="inlineStr">
        <is>
          <t>https://www.finelib.com/listing/Stranac-Narod-Inc/98824/</t>
        </is>
      </c>
      <c r="AK4741" s="14" t="inlineStr">
        <is>
          <t>Finelib (Oct 2026)</t>
        </is>
      </c>
      <c r="AL4741" s="14" t="inlineStr">
        <is>
          <t>2026-10-06</t>
        </is>
      </c>
      <c r="AM4741" s="14" t="inlineStr">
        <is>
          <t>Not approached</t>
        </is>
      </c>
      <c r="AN4741" s="19" t="inlineStr">
        <is>
          <t>Stranac Narod Inc is an indigenous media advertisment,marketing and management company offering services in online digital advertising and marketing, web development and graphic designs.</t>
        </is>
      </c>
    </row>
    <row r="4742">
      <c r="A4742" s="14" t="n">
        <v>4741</v>
      </c>
      <c r="B4742" s="14" t="inlineStr">
        <is>
          <t>Super Supermarket</t>
        </is>
      </c>
      <c r="C4742" s="14" t="inlineStr">
        <is>
          <t>Victoria Island</t>
        </is>
      </c>
      <c r="D4742" s="14" t="inlineStr">
        <is>
          <t>Supermarket / Grocery</t>
        </is>
      </c>
      <c r="E4742" s="14" t="inlineStr">
        <is>
          <t>Supermarket</t>
        </is>
      </c>
      <c r="F4742" s="26" t="n">
        <v>10</v>
      </c>
      <c r="G4742" s="27" t="inlineStr">
        <is>
          <t>Cold - little evidence of delivery</t>
        </is>
      </c>
      <c r="H4742" s="21" t="inlineStr">
        <is>
          <t>Floor - not enriched</t>
        </is>
      </c>
      <c r="I4742" s="14" t="n">
        <v>0</v>
      </c>
      <c r="J4742" s="14" t="n">
        <v>0</v>
      </c>
      <c r="K4742" s="14" t="n">
        <v>0</v>
      </c>
      <c r="L4742" s="14" t="n">
        <v>0</v>
      </c>
      <c r="M4742" s="14" t="n">
        <v>0</v>
      </c>
      <c r="N4742" s="14" t="n">
        <v>0</v>
      </c>
      <c r="O4742" s="14" t="n">
        <v>0</v>
      </c>
      <c r="P4742" s="14" t="n">
        <v>0</v>
      </c>
      <c r="Q4742" s="14" t="n">
        <v>0</v>
      </c>
      <c r="R4742" s="14" t="n">
        <v>10</v>
      </c>
      <c r="S4742" s="14" t="n">
        <v>0</v>
      </c>
      <c r="T4742" s="17" t="n"/>
      <c r="U4742" s="18" t="n"/>
      <c r="V4742" s="14" t="inlineStr">
        <is>
          <t>+2348052369632</t>
        </is>
      </c>
      <c r="W4742" s="14" t="inlineStr">
        <is>
          <t>+2348052369632</t>
        </is>
      </c>
      <c r="X4742" s="14" t="n"/>
      <c r="Y4742" s="14" t="n"/>
      <c r="Z4742" s="14" t="n"/>
      <c r="AA4742" s="14" t="n"/>
      <c r="AB4742" s="14" t="n"/>
      <c r="AC4742" s="14" t="n"/>
      <c r="AD4742" s="14" t="n"/>
      <c r="AE4742" s="14" t="n"/>
      <c r="AF4742" s="14" t="n">
        <v>1</v>
      </c>
      <c r="AG4742" s="19" t="inlineStr">
        <is>
          <t>CCH6+R5C, Adeola Odeku St</t>
        </is>
      </c>
      <c r="AH4742" s="20" t="n">
        <v>6.4295626</v>
      </c>
      <c r="AI4742" s="20" t="n">
        <v>3.4103819</v>
      </c>
      <c r="AJ4742" s="14" t="inlineStr">
        <is>
          <t>https://www.google.com/maps/place/Super+Supermarket/data=!4m7!3m6!1s0x103b8ad0138563f7:0x20d2c1da181c1a2b!8m2!3d6.4295626!4d3.4103819!16s%2Fg%2F11b5qslk5j!19sChIJ92OFE9CKOxARKxocGNrB0iA?authuser=0&amp;hl=en&amp;g_ep=EgoyMDI2MDkzMC4wIJJjKgBIAVAD&amp;rclk=1</t>
        </is>
      </c>
      <c r="AK4742" s="14" t="inlineStr">
        <is>
          <t>Google Maps (sweep, Oct 2026)</t>
        </is>
      </c>
      <c r="AL4742" s="14" t="inlineStr">
        <is>
          <t>2026-10-06</t>
        </is>
      </c>
      <c r="AM4742" s="14" t="inlineStr">
        <is>
          <t>Not approached</t>
        </is>
      </c>
      <c r="AN4742" s="19" t="n"/>
    </row>
    <row r="4743">
      <c r="A4743" s="14" t="n">
        <v>4742</v>
      </c>
      <c r="B4743" s="14" t="inlineStr">
        <is>
          <t>Thai Mini Mart</t>
        </is>
      </c>
      <c r="C4743" s="14" t="inlineStr">
        <is>
          <t>Victoria Island</t>
        </is>
      </c>
      <c r="D4743" s="14" t="inlineStr">
        <is>
          <t>Supermarket / Grocery</t>
        </is>
      </c>
      <c r="E4743" s="14" t="inlineStr">
        <is>
          <t>Supermarket</t>
        </is>
      </c>
      <c r="F4743" s="26" t="n">
        <v>10</v>
      </c>
      <c r="G4743" s="27" t="inlineStr">
        <is>
          <t>Cold - little evidence of delivery</t>
        </is>
      </c>
      <c r="H4743" s="21" t="inlineStr">
        <is>
          <t>Floor - not enriched</t>
        </is>
      </c>
      <c r="I4743" s="14" t="n">
        <v>0</v>
      </c>
      <c r="J4743" s="14" t="n">
        <v>0</v>
      </c>
      <c r="K4743" s="14" t="n">
        <v>0</v>
      </c>
      <c r="L4743" s="14" t="n">
        <v>0</v>
      </c>
      <c r="M4743" s="14" t="n">
        <v>0</v>
      </c>
      <c r="N4743" s="14" t="n">
        <v>0</v>
      </c>
      <c r="O4743" s="14" t="n">
        <v>0</v>
      </c>
      <c r="P4743" s="14" t="n">
        <v>0</v>
      </c>
      <c r="Q4743" s="14" t="n">
        <v>0</v>
      </c>
      <c r="R4743" s="14" t="n">
        <v>10</v>
      </c>
      <c r="S4743" s="14" t="n">
        <v>0</v>
      </c>
      <c r="T4743" s="17" t="n"/>
      <c r="U4743" s="18" t="n"/>
      <c r="V4743" s="14" t="inlineStr">
        <is>
          <t>+2347064533906</t>
        </is>
      </c>
      <c r="W4743" s="14" t="inlineStr">
        <is>
          <t>+2347064533906</t>
        </is>
      </c>
      <c r="X4743" s="14" t="n"/>
      <c r="Y4743" s="14" t="n"/>
      <c r="Z4743" s="14" t="n"/>
      <c r="AA4743" s="14" t="n"/>
      <c r="AB4743" s="14" t="n"/>
      <c r="AC4743" s="14" t="n"/>
      <c r="AD4743" s="14" t="n"/>
      <c r="AE4743" s="14" t="n"/>
      <c r="AF4743" s="14" t="n">
        <v>1</v>
      </c>
      <c r="AG4743" s="19" t="inlineStr">
        <is>
          <t>V.I, 25B Gafari Animashaun St</t>
        </is>
      </c>
      <c r="AH4743" s="20" t="n">
        <v>6.4286575</v>
      </c>
      <c r="AI4743" s="20" t="n">
        <v>3.432726</v>
      </c>
      <c r="AJ4743" s="14" t="inlineStr">
        <is>
          <t>https://www.google.com/maps/place/Thai+Mini+Mart/data=!4m7!3m6!1s0x103bf548ea8a7b61:0x8853daf8b85f4cf5!8m2!3d6.4286575!4d3.432726!16s%2Fg%2F11k24py033!19sChIJYXuK6kj1OxAR9UxfuPjaU4g?authuser=0&amp;hl=en&amp;g_ep=EgoyMDI2MDkzMC4wIJJjKgBIAVAD&amp;rclk=1</t>
        </is>
      </c>
      <c r="AK4743" s="14" t="inlineStr">
        <is>
          <t>Multiple sources (cross-verified)</t>
        </is>
      </c>
      <c r="AL4743" s="14" t="inlineStr">
        <is>
          <t>2026-10-06</t>
        </is>
      </c>
      <c r="AM4743" s="14" t="inlineStr">
        <is>
          <t>Not approached</t>
        </is>
      </c>
      <c r="AN4743" s="19" t="n"/>
    </row>
    <row r="4744">
      <c r="A4744" s="14" t="n">
        <v>4743</v>
      </c>
      <c r="B4744" s="14" t="inlineStr">
        <is>
          <t>The Verb Agency</t>
        </is>
      </c>
      <c r="C4744" s="14" t="inlineStr">
        <is>
          <t>Victoria Island</t>
        </is>
      </c>
      <c r="D4744" s="14" t="inlineStr">
        <is>
          <t>Supermarket / Grocery</t>
        </is>
      </c>
      <c r="E4744" s="14" t="inlineStr">
        <is>
          <t>marketing agencies</t>
        </is>
      </c>
      <c r="F4744" s="26" t="n">
        <v>10</v>
      </c>
      <c r="G4744" s="27" t="inlineStr">
        <is>
          <t>Cold - little evidence of delivery</t>
        </is>
      </c>
      <c r="H4744" s="21" t="inlineStr">
        <is>
          <t>Floor - not enriched</t>
        </is>
      </c>
      <c r="I4744" s="14" t="n">
        <v>0</v>
      </c>
      <c r="J4744" s="14" t="n">
        <v>0</v>
      </c>
      <c r="K4744" s="14" t="n">
        <v>0</v>
      </c>
      <c r="L4744" s="14" t="n">
        <v>0</v>
      </c>
      <c r="M4744" s="14" t="n">
        <v>0</v>
      </c>
      <c r="N4744" s="14" t="n">
        <v>0</v>
      </c>
      <c r="O4744" s="14" t="n">
        <v>0</v>
      </c>
      <c r="P4744" s="14" t="n">
        <v>0</v>
      </c>
      <c r="Q4744" s="14" t="n">
        <v>0</v>
      </c>
      <c r="R4744" s="14" t="n">
        <v>10</v>
      </c>
      <c r="S4744" s="14" t="n">
        <v>0</v>
      </c>
      <c r="T4744" s="17" t="n"/>
      <c r="U4744" s="18" t="n"/>
      <c r="V4744" s="14" t="inlineStr">
        <is>
          <t>+2349034839502</t>
        </is>
      </c>
      <c r="W4744" s="14" t="inlineStr">
        <is>
          <t>+2349034839502</t>
        </is>
      </c>
      <c r="X4744" s="14" t="n"/>
      <c r="Y4744" s="14" t="n"/>
      <c r="Z4744" s="14" t="n"/>
      <c r="AA4744" s="14" t="n"/>
      <c r="AB4744" s="14" t="n"/>
      <c r="AC4744" s="14" t="n"/>
      <c r="AD4744" s="14" t="n"/>
      <c r="AE4744" s="14" t="n"/>
      <c r="AF4744" s="14" t="n">
        <v>1</v>
      </c>
      <c r="AG4744" s="19" t="inlineStr">
        <is>
          <t>10 Ojora Close, Victoria Island, Lagos</t>
        </is>
      </c>
      <c r="AH4744" s="20" t="n"/>
      <c r="AI4744" s="20" t="n"/>
      <c r="AJ4744" s="14" t="inlineStr">
        <is>
          <t>https://www.finelib.com/listing/The-Verb-Agency/98821/</t>
        </is>
      </c>
      <c r="AK4744" s="14" t="inlineStr">
        <is>
          <t>Finelib (Oct 2026)</t>
        </is>
      </c>
      <c r="AL4744" s="14" t="inlineStr">
        <is>
          <t>2026-10-06</t>
        </is>
      </c>
      <c r="AM4744" s="14" t="inlineStr">
        <is>
          <t>Not approached</t>
        </is>
      </c>
      <c r="AN4744" s="19" t="inlineStr">
        <is>
          <t>The Verb Agency is a marketing agency that offers marketing strategies in branding, digital marketing and other related marketing services.</t>
        </is>
      </c>
    </row>
    <row r="4745">
      <c r="A4745" s="14" t="n">
        <v>4744</v>
      </c>
      <c r="B4745" s="14" t="inlineStr">
        <is>
          <t>Toyi Supermarket</t>
        </is>
      </c>
      <c r="C4745" s="14" t="inlineStr">
        <is>
          <t>Victoria Island</t>
        </is>
      </c>
      <c r="D4745" s="14" t="inlineStr">
        <is>
          <t>Supermarket / Grocery</t>
        </is>
      </c>
      <c r="E4745" s="14" t="inlineStr">
        <is>
          <t>Supermarket</t>
        </is>
      </c>
      <c r="F4745" s="26" t="n">
        <v>10</v>
      </c>
      <c r="G4745" s="27" t="inlineStr">
        <is>
          <t>Cold - little evidence of delivery</t>
        </is>
      </c>
      <c r="H4745" s="21" t="inlineStr">
        <is>
          <t>Floor - not enriched</t>
        </is>
      </c>
      <c r="I4745" s="14" t="n">
        <v>0</v>
      </c>
      <c r="J4745" s="14" t="n">
        <v>0</v>
      </c>
      <c r="K4745" s="14" t="n">
        <v>0</v>
      </c>
      <c r="L4745" s="14" t="n">
        <v>0</v>
      </c>
      <c r="M4745" s="14" t="n">
        <v>0</v>
      </c>
      <c r="N4745" s="14" t="n">
        <v>0</v>
      </c>
      <c r="O4745" s="14" t="n">
        <v>0</v>
      </c>
      <c r="P4745" s="14" t="n">
        <v>0</v>
      </c>
      <c r="Q4745" s="14" t="n">
        <v>0</v>
      </c>
      <c r="R4745" s="14" t="n">
        <v>10</v>
      </c>
      <c r="S4745" s="14" t="n">
        <v>0</v>
      </c>
      <c r="T4745" s="17" t="n"/>
      <c r="U4745" s="18" t="n"/>
      <c r="V4745" s="14" t="inlineStr">
        <is>
          <t>+2347031155174</t>
        </is>
      </c>
      <c r="W4745" s="14" t="inlineStr">
        <is>
          <t>+2347031155174</t>
        </is>
      </c>
      <c r="X4745" s="14" t="n"/>
      <c r="Y4745" s="14" t="n"/>
      <c r="Z4745" s="14" t="n"/>
      <c r="AA4745" s="14" t="n"/>
      <c r="AB4745" s="14" t="n"/>
      <c r="AC4745" s="14" t="n"/>
      <c r="AD4745" s="14" t="n"/>
      <c r="AE4745" s="14" t="n"/>
      <c r="AF4745" s="14" t="n">
        <v>1</v>
      </c>
      <c r="AG4745" s="19" t="inlineStr">
        <is>
          <t>B1 Ahmadu Bello Wy</t>
        </is>
      </c>
      <c r="AH4745" s="20" t="n">
        <v>6.422783</v>
      </c>
      <c r="AI4745" s="20" t="n">
        <v>3.4119133</v>
      </c>
      <c r="AJ4745" s="14" t="inlineStr">
        <is>
          <t>https://www.google.com/maps/place/Toyi+Supermarket/data=!4m7!3m6!1s0x103b8be6ab9e4bad:0xae775d99ef345c46!8m2!3d6.422783!4d3.4119133!16s%2Fg%2F11q838knrd!19sChIJrUueq-aLOxARRlw075ldd64?authuser=0&amp;hl=en&amp;g_ep=EgoyMDI2MDkzMC4wIJJjKgBIAVAD&amp;rclk=1</t>
        </is>
      </c>
      <c r="AK4745" s="14" t="inlineStr">
        <is>
          <t>Google Maps (sweep, Oct 2026)</t>
        </is>
      </c>
      <c r="AL4745" s="14" t="inlineStr">
        <is>
          <t>2026-10-06</t>
        </is>
      </c>
      <c r="AM4745" s="14" t="inlineStr">
        <is>
          <t>Not approached</t>
        </is>
      </c>
      <c r="AN4745" s="19" t="n"/>
    </row>
    <row r="4746">
      <c r="A4746" s="14" t="n">
        <v>4745</v>
      </c>
      <c r="B4746" s="14" t="inlineStr">
        <is>
          <t>Winnerssupermarket</t>
        </is>
      </c>
      <c r="C4746" s="14" t="inlineStr">
        <is>
          <t>Victoria Island</t>
        </is>
      </c>
      <c r="D4746" s="14" t="inlineStr">
        <is>
          <t>Supermarket / Grocery</t>
        </is>
      </c>
      <c r="E4746" s="14" t="inlineStr">
        <is>
          <t>supermarkets</t>
        </is>
      </c>
      <c r="F4746" s="26" t="n">
        <v>10</v>
      </c>
      <c r="G4746" s="27" t="inlineStr">
        <is>
          <t>Cold - little evidence of delivery</t>
        </is>
      </c>
      <c r="H4746" s="21" t="inlineStr">
        <is>
          <t>Floor - not enriched</t>
        </is>
      </c>
      <c r="I4746" s="14" t="n">
        <v>0</v>
      </c>
      <c r="J4746" s="14" t="n">
        <v>0</v>
      </c>
      <c r="K4746" s="14" t="n">
        <v>0</v>
      </c>
      <c r="L4746" s="14" t="n">
        <v>0</v>
      </c>
      <c r="M4746" s="14" t="n">
        <v>0</v>
      </c>
      <c r="N4746" s="14" t="n">
        <v>0</v>
      </c>
      <c r="O4746" s="14" t="n">
        <v>0</v>
      </c>
      <c r="P4746" s="14" t="n">
        <v>0</v>
      </c>
      <c r="Q4746" s="14" t="n">
        <v>0</v>
      </c>
      <c r="R4746" s="14" t="n">
        <v>10</v>
      </c>
      <c r="S4746" s="14" t="n">
        <v>0</v>
      </c>
      <c r="T4746" s="17" t="n"/>
      <c r="U4746" s="18" t="n"/>
      <c r="V4746" s="14" t="inlineStr">
        <is>
          <t>+2348034818109</t>
        </is>
      </c>
      <c r="W4746" s="14" t="inlineStr">
        <is>
          <t>+2348034818109</t>
        </is>
      </c>
      <c r="X4746" s="14" t="n"/>
      <c r="Y4746" s="14" t="n"/>
      <c r="Z4746" s="14" t="n"/>
      <c r="AA4746" s="14" t="n"/>
      <c r="AB4746" s="14" t="n"/>
      <c r="AC4746" s="14" t="n"/>
      <c r="AD4746" s="14" t="n"/>
      <c r="AE4746" s="14" t="n"/>
      <c r="AF4746" s="14" t="n">
        <v>1</v>
      </c>
      <c r="AG4746" s="19" t="inlineStr">
        <is>
          <t>237 Kofo Abayomi Street, Victoria Island, Lagos Nigeria</t>
        </is>
      </c>
      <c r="AH4746" s="20" t="n"/>
      <c r="AI4746" s="20" t="n"/>
      <c r="AJ4746" s="14" t="inlineStr">
        <is>
          <t>https://www.finelib.com/listing/Winnerssupermarket/61401/</t>
        </is>
      </c>
      <c r="AK4746" s="14" t="inlineStr">
        <is>
          <t>Finelib (Oct 2026)</t>
        </is>
      </c>
      <c r="AL4746" s="14" t="inlineStr">
        <is>
          <t>2026-10-06</t>
        </is>
      </c>
      <c r="AM4746" s="14" t="inlineStr">
        <is>
          <t>Not approached</t>
        </is>
      </c>
      <c r="AN4746" s="19" t="inlineStr">
        <is>
          <t>Winnerssupermarket is situated in Victoria Island Lagos offering a wide variety of food stuffs and household products.</t>
        </is>
      </c>
    </row>
    <row r="4747">
      <c r="A4747" s="14" t="n">
        <v>4746</v>
      </c>
      <c r="B4747" s="14" t="inlineStr">
        <is>
          <t>Zeros Supermarket</t>
        </is>
      </c>
      <c r="C4747" s="14" t="inlineStr">
        <is>
          <t>Victoria Island</t>
        </is>
      </c>
      <c r="D4747" s="14" t="inlineStr">
        <is>
          <t>Supermarket / Grocery</t>
        </is>
      </c>
      <c r="E4747" s="14" t="inlineStr">
        <is>
          <t>Supermarket</t>
        </is>
      </c>
      <c r="F4747" s="26" t="n">
        <v>10</v>
      </c>
      <c r="G4747" s="27" t="inlineStr">
        <is>
          <t>Cold - little evidence of delivery</t>
        </is>
      </c>
      <c r="H4747" s="21" t="inlineStr">
        <is>
          <t>Floor - not enriched</t>
        </is>
      </c>
      <c r="I4747" s="14" t="n">
        <v>0</v>
      </c>
      <c r="J4747" s="14" t="n">
        <v>0</v>
      </c>
      <c r="K4747" s="14" t="n">
        <v>0</v>
      </c>
      <c r="L4747" s="14" t="n">
        <v>0</v>
      </c>
      <c r="M4747" s="14" t="n">
        <v>0</v>
      </c>
      <c r="N4747" s="14" t="n">
        <v>0</v>
      </c>
      <c r="O4747" s="14" t="n">
        <v>0</v>
      </c>
      <c r="P4747" s="14" t="n">
        <v>0</v>
      </c>
      <c r="Q4747" s="14" t="n">
        <v>0</v>
      </c>
      <c r="R4747" s="14" t="n">
        <v>10</v>
      </c>
      <c r="S4747" s="14" t="n">
        <v>0</v>
      </c>
      <c r="T4747" s="17" t="n"/>
      <c r="U4747" s="18" t="n"/>
      <c r="V4747" s="14" t="inlineStr">
        <is>
          <t>+2348062198211</t>
        </is>
      </c>
      <c r="W4747" s="14" t="inlineStr">
        <is>
          <t>+2348062198211</t>
        </is>
      </c>
      <c r="X4747" s="14" t="n"/>
      <c r="Y4747" s="14" t="n"/>
      <c r="Z4747" s="14" t="n"/>
      <c r="AA4747" s="14" t="n"/>
      <c r="AB4747" s="14" t="n"/>
      <c r="AC4747" s="14" t="n"/>
      <c r="AD4747" s="14" t="n"/>
      <c r="AE4747" s="14" t="n"/>
      <c r="AF4747" s="14" t="n">
        <v>1</v>
      </c>
      <c r="AG4747" s="19" t="inlineStr">
        <is>
          <t>CCH5+WR4, Adeola Odeku St, off Ahmadu Bello Way</t>
        </is>
      </c>
      <c r="AH4747" s="20" t="n">
        <v>6.4297653</v>
      </c>
      <c r="AI4747" s="20" t="n">
        <v>3.4095643</v>
      </c>
      <c r="AJ4747" s="14" t="inlineStr">
        <is>
          <t>https://www.google.com/maps/place/Zeros+Supermarket/data=!4m7!3m6!1s0x103b8ada90395b15:0xa59da36afcfb6d7e!8m2!3d6.4297653!4d3.4095643!16s%2Fg%2F11b5qtgx2h!19sChIJFVs5kNqKOxARfm37_GqjnaU?authuser=0&amp;hl=en&amp;g_ep=EgoyMDI2MDkzMC4wIJJjKgBIAVAD&amp;rclk=1</t>
        </is>
      </c>
      <c r="AK4747" s="14" t="inlineStr">
        <is>
          <t>Multiple sources (cross-verified)</t>
        </is>
      </c>
      <c r="AL4747" s="14" t="inlineStr">
        <is>
          <t>2026-10-06</t>
        </is>
      </c>
      <c r="AM4747" s="14" t="inlineStr">
        <is>
          <t>Not approached</t>
        </is>
      </c>
      <c r="AN4747" s="19" t="n"/>
    </row>
    <row r="4748">
      <c r="A4748" s="14" t="n">
        <v>4747</v>
      </c>
      <c r="B4748" s="14" t="inlineStr">
        <is>
          <t>Abbey Mini mart</t>
        </is>
      </c>
      <c r="C4748" s="14" t="inlineStr">
        <is>
          <t>Yaba</t>
        </is>
      </c>
      <c r="D4748" s="14" t="inlineStr">
        <is>
          <t>Supermarket / Grocery</t>
        </is>
      </c>
      <c r="E4748" s="14" t="inlineStr">
        <is>
          <t>General store</t>
        </is>
      </c>
      <c r="F4748" s="26" t="n">
        <v>10</v>
      </c>
      <c r="G4748" s="27" t="inlineStr">
        <is>
          <t>Cold - little evidence of delivery</t>
        </is>
      </c>
      <c r="H4748" s="21" t="inlineStr">
        <is>
          <t>Floor - not enriched</t>
        </is>
      </c>
      <c r="I4748" s="14" t="n">
        <v>0</v>
      </c>
      <c r="J4748" s="14" t="n">
        <v>0</v>
      </c>
      <c r="K4748" s="14" t="n">
        <v>0</v>
      </c>
      <c r="L4748" s="14" t="n">
        <v>0</v>
      </c>
      <c r="M4748" s="14" t="n">
        <v>0</v>
      </c>
      <c r="N4748" s="14" t="n">
        <v>0</v>
      </c>
      <c r="O4748" s="14" t="n">
        <v>0</v>
      </c>
      <c r="P4748" s="14" t="n">
        <v>0</v>
      </c>
      <c r="Q4748" s="14" t="n">
        <v>0</v>
      </c>
      <c r="R4748" s="14" t="n">
        <v>10</v>
      </c>
      <c r="S4748" s="14" t="n">
        <v>0</v>
      </c>
      <c r="T4748" s="17" t="n"/>
      <c r="U4748" s="18" t="n"/>
      <c r="V4748" s="14" t="inlineStr">
        <is>
          <t>+2348151876338</t>
        </is>
      </c>
      <c r="W4748" s="14" t="inlineStr">
        <is>
          <t>+2348151876338</t>
        </is>
      </c>
      <c r="X4748" s="14" t="n"/>
      <c r="Y4748" s="14" t="n"/>
      <c r="Z4748" s="14" t="n"/>
      <c r="AA4748" s="14" t="n"/>
      <c r="AB4748" s="14" t="n"/>
      <c r="AC4748" s="14" t="n"/>
      <c r="AD4748" s="14" t="n"/>
      <c r="AE4748" s="14" t="n"/>
      <c r="AF4748" s="14" t="n">
        <v>1</v>
      </c>
      <c r="AG4748" s="19" t="inlineStr">
        <is>
          <t>4 Industrial Ave</t>
        </is>
      </c>
      <c r="AH4748" s="20" t="n">
        <v>6.5044828</v>
      </c>
      <c r="AI4748" s="20" t="n">
        <v>3.379255</v>
      </c>
      <c r="AJ4748" s="14" t="inlineStr">
        <is>
          <t>https://www.google.com/maps/place/Abbey+Mini+mart/data=!4m7!3m6!1s0x103b8d4d2a0c3b7f:0xcff6fac04de6a15e!8m2!3d6.5044828!4d3.379255!16s%2Fg%2F11rrq8xht3!19sChIJfzsMKk2NOxARXqHmTcD69s8?authuser=0&amp;hl=en&amp;g_ep=EgoyMDI2MDkzMC4wIJJjKgBIAVAD&amp;rclk=1</t>
        </is>
      </c>
      <c r="AK4748" s="14" t="inlineStr">
        <is>
          <t>Google Maps (sweep, Oct 2026)</t>
        </is>
      </c>
      <c r="AL4748" s="14" t="inlineStr">
        <is>
          <t>2026-10-06</t>
        </is>
      </c>
      <c r="AM4748" s="14" t="inlineStr">
        <is>
          <t>Not approached</t>
        </is>
      </c>
      <c r="AN4748" s="19" t="n"/>
    </row>
    <row r="4749">
      <c r="A4749" s="14" t="n">
        <v>4748</v>
      </c>
      <c r="B4749" s="14" t="inlineStr">
        <is>
          <t>Abioye Groceries</t>
        </is>
      </c>
      <c r="C4749" s="14" t="inlineStr">
        <is>
          <t>Yaba</t>
        </is>
      </c>
      <c r="D4749" s="14" t="inlineStr">
        <is>
          <t>Supermarket / Grocery</t>
        </is>
      </c>
      <c r="E4749" s="14" t="inlineStr">
        <is>
          <t>Grocery store</t>
        </is>
      </c>
      <c r="F4749" s="26" t="n">
        <v>10</v>
      </c>
      <c r="G4749" s="27" t="inlineStr">
        <is>
          <t>Cold - little evidence of delivery</t>
        </is>
      </c>
      <c r="H4749" s="21" t="inlineStr">
        <is>
          <t>Floor - not enriched</t>
        </is>
      </c>
      <c r="I4749" s="14" t="n">
        <v>0</v>
      </c>
      <c r="J4749" s="14" t="n">
        <v>0</v>
      </c>
      <c r="K4749" s="14" t="n">
        <v>0</v>
      </c>
      <c r="L4749" s="14" t="n">
        <v>0</v>
      </c>
      <c r="M4749" s="14" t="n">
        <v>0</v>
      </c>
      <c r="N4749" s="14" t="n">
        <v>0</v>
      </c>
      <c r="O4749" s="14" t="n">
        <v>0</v>
      </c>
      <c r="P4749" s="14" t="n">
        <v>0</v>
      </c>
      <c r="Q4749" s="14" t="n">
        <v>0</v>
      </c>
      <c r="R4749" s="14" t="n">
        <v>10</v>
      </c>
      <c r="S4749" s="14" t="n">
        <v>0</v>
      </c>
      <c r="T4749" s="17" t="n"/>
      <c r="U4749" s="18" t="n"/>
      <c r="V4749" s="14" t="inlineStr">
        <is>
          <t>+2347014803203</t>
        </is>
      </c>
      <c r="W4749" s="14" t="inlineStr">
        <is>
          <t>+2347014803203</t>
        </is>
      </c>
      <c r="X4749" s="14" t="n"/>
      <c r="Y4749" s="14" t="n"/>
      <c r="Z4749" s="14" t="n"/>
      <c r="AA4749" s="14" t="n"/>
      <c r="AB4749" s="14" t="n"/>
      <c r="AC4749" s="14" t="n"/>
      <c r="AD4749" s="14" t="n"/>
      <c r="AE4749" s="14" t="n"/>
      <c r="AF4749" s="14" t="n">
        <v>1</v>
      </c>
      <c r="AG4749" s="19" t="inlineStr">
        <is>
          <t>31 Ramalte Street</t>
        </is>
      </c>
      <c r="AH4749" s="20" t="n">
        <v>6.5243793</v>
      </c>
      <c r="AI4749" s="20" t="n">
        <v>3.3792057</v>
      </c>
      <c r="AJ4749" s="14" t="inlineStr">
        <is>
          <t>https://www.google.com/maps/place/Abioye+Groceries/data=!4m7!3m6!1s0x103b8de648fdcdf5:0x7d8c2ddc1eec6423!8m2!3d6.5243793!4d3.3792057!16s%2Fg%2F11nwx8ttl2!19sChIJ9c39SOaNOxARI2TsHtwtjH0?authuser=0&amp;hl=en&amp;g_ep=EgoyMDI2MDkzMC4wIJJjKgBIAVAD&amp;rclk=1</t>
        </is>
      </c>
      <c r="AK4749" s="14" t="inlineStr">
        <is>
          <t>Google Maps (sweep, Oct 2026)</t>
        </is>
      </c>
      <c r="AL4749" s="14" t="inlineStr">
        <is>
          <t>2026-10-06</t>
        </is>
      </c>
      <c r="AM4749" s="14" t="inlineStr">
        <is>
          <t>Not approached</t>
        </is>
      </c>
      <c r="AN4749" s="19" t="n"/>
    </row>
    <row r="4750">
      <c r="A4750" s="14" t="n">
        <v>4749</v>
      </c>
      <c r="B4750" s="14" t="inlineStr">
        <is>
          <t>Adaobi Provision Store</t>
        </is>
      </c>
      <c r="C4750" s="14" t="inlineStr">
        <is>
          <t>Yaba</t>
        </is>
      </c>
      <c r="D4750" s="14" t="inlineStr">
        <is>
          <t>Supermarket / Grocery</t>
        </is>
      </c>
      <c r="E4750" s="14" t="inlineStr">
        <is>
          <t>Grocery store</t>
        </is>
      </c>
      <c r="F4750" s="26" t="n">
        <v>10</v>
      </c>
      <c r="G4750" s="27" t="inlineStr">
        <is>
          <t>Cold - little evidence of delivery</t>
        </is>
      </c>
      <c r="H4750" s="21" t="inlineStr">
        <is>
          <t>Floor - not enriched</t>
        </is>
      </c>
      <c r="I4750" s="14" t="n">
        <v>0</v>
      </c>
      <c r="J4750" s="14" t="n">
        <v>0</v>
      </c>
      <c r="K4750" s="14" t="n">
        <v>0</v>
      </c>
      <c r="L4750" s="14" t="n">
        <v>0</v>
      </c>
      <c r="M4750" s="14" t="n">
        <v>0</v>
      </c>
      <c r="N4750" s="14" t="n">
        <v>0</v>
      </c>
      <c r="O4750" s="14" t="n">
        <v>0</v>
      </c>
      <c r="P4750" s="14" t="n">
        <v>0</v>
      </c>
      <c r="Q4750" s="14" t="n">
        <v>0</v>
      </c>
      <c r="R4750" s="14" t="n">
        <v>10</v>
      </c>
      <c r="S4750" s="14" t="n">
        <v>0</v>
      </c>
      <c r="T4750" s="17" t="n"/>
      <c r="U4750" s="18" t="n"/>
      <c r="V4750" s="14" t="inlineStr">
        <is>
          <t>+2348032733632</t>
        </is>
      </c>
      <c r="W4750" s="14" t="inlineStr">
        <is>
          <t>+2348032733632</t>
        </is>
      </c>
      <c r="X4750" s="14" t="n"/>
      <c r="Y4750" s="14" t="n"/>
      <c r="Z4750" s="14" t="n"/>
      <c r="AA4750" s="14" t="n"/>
      <c r="AB4750" s="14" t="n"/>
      <c r="AC4750" s="14" t="n"/>
      <c r="AD4750" s="14" t="n"/>
      <c r="AE4750" s="14" t="n"/>
      <c r="AF4750" s="14" t="n">
        <v>1</v>
      </c>
      <c r="AG4750" s="19" t="inlineStr">
        <is>
          <t>No 46 Iwaya Rd</t>
        </is>
      </c>
      <c r="AH4750" s="20" t="n">
        <v>6.5062775</v>
      </c>
      <c r="AI4750" s="20" t="n">
        <v>3.3873612</v>
      </c>
      <c r="AJ4750" s="14" t="inlineStr">
        <is>
          <t>https://www.google.com/maps/place/Adaobi+Provision+Store/data=!4m7!3m6!1s0x103b8da3211e3511:0xf18e58407b42f49!8m2!3d6.5062775!4d3.3873612!16s%2Fg%2F11np7qh_1s!19sChIJETUeIaONOxARSS-0B4TlGA8?authuser=0&amp;hl=en&amp;g_ep=EgoyMDI2MDkzMC4wIJJjKgBIAVAD&amp;rclk=1</t>
        </is>
      </c>
      <c r="AK4750" s="14" t="inlineStr">
        <is>
          <t>Google Maps (sweep, Oct 2026)</t>
        </is>
      </c>
      <c r="AL4750" s="14" t="inlineStr">
        <is>
          <t>2026-10-06</t>
        </is>
      </c>
      <c r="AM4750" s="14" t="inlineStr">
        <is>
          <t>Not approached</t>
        </is>
      </c>
      <c r="AN4750" s="19" t="n"/>
    </row>
    <row r="4751">
      <c r="A4751" s="14" t="n">
        <v>4750</v>
      </c>
      <c r="B4751" s="14" t="inlineStr">
        <is>
          <t>Ademola Mini Mart</t>
        </is>
      </c>
      <c r="C4751" s="14" t="inlineStr">
        <is>
          <t>Yaba</t>
        </is>
      </c>
      <c r="D4751" s="14" t="inlineStr">
        <is>
          <t>Supermarket / Grocery</t>
        </is>
      </c>
      <c r="E4751" s="14" t="inlineStr">
        <is>
          <t>General store</t>
        </is>
      </c>
      <c r="F4751" s="26" t="n">
        <v>10</v>
      </c>
      <c r="G4751" s="27" t="inlineStr">
        <is>
          <t>Cold - little evidence of delivery</t>
        </is>
      </c>
      <c r="H4751" s="21" t="inlineStr">
        <is>
          <t>Floor - not enriched</t>
        </is>
      </c>
      <c r="I4751" s="14" t="n">
        <v>0</v>
      </c>
      <c r="J4751" s="14" t="n">
        <v>0</v>
      </c>
      <c r="K4751" s="14" t="n">
        <v>0</v>
      </c>
      <c r="L4751" s="14" t="n">
        <v>0</v>
      </c>
      <c r="M4751" s="14" t="n">
        <v>0</v>
      </c>
      <c r="N4751" s="14" t="n">
        <v>0</v>
      </c>
      <c r="O4751" s="14" t="n">
        <v>0</v>
      </c>
      <c r="P4751" s="14" t="n">
        <v>0</v>
      </c>
      <c r="Q4751" s="14" t="n">
        <v>0</v>
      </c>
      <c r="R4751" s="14" t="n">
        <v>10</v>
      </c>
      <c r="S4751" s="14" t="n">
        <v>0</v>
      </c>
      <c r="T4751" s="17" t="n"/>
      <c r="U4751" s="18" t="n"/>
      <c r="V4751" s="14" t="inlineStr">
        <is>
          <t>+2347083041562</t>
        </is>
      </c>
      <c r="W4751" s="14" t="inlineStr">
        <is>
          <t>+2347083041562</t>
        </is>
      </c>
      <c r="X4751" s="14" t="n"/>
      <c r="Y4751" s="14" t="n"/>
      <c r="Z4751" s="14" t="n"/>
      <c r="AA4751" s="14" t="n"/>
      <c r="AB4751" s="14" t="n"/>
      <c r="AC4751" s="14" t="n"/>
      <c r="AD4751" s="14" t="n"/>
      <c r="AE4751" s="14" t="n"/>
      <c r="AF4751" s="14" t="n">
        <v>1</v>
      </c>
      <c r="AG4751" s="19" t="inlineStr">
        <is>
          <t>66 Benstta Crescent Alaozuma Mazamaza Monkey Village</t>
        </is>
      </c>
      <c r="AH4751" s="20" t="n">
        <v>6.5243793</v>
      </c>
      <c r="AI4751" s="20" t="n">
        <v>3.3792057</v>
      </c>
      <c r="AJ4751" s="14" t="inlineStr">
        <is>
          <t>https://www.google.com/maps/place/Ademola+Mini+Mart/data=!4m7!3m6!1s0x103b8d5c3911b199:0x5f9de61104ae29b5!8m2!3d6.5243793!4d3.3792057!16s%2Fg%2F11rg_lmjml!19sChIJmbEROVyNOxARtSmuBBHmnV8?authuser=0&amp;hl=en&amp;g_ep=EgoyMDI2MDkzMC4wIJJjKgBIAVAD&amp;rclk=1</t>
        </is>
      </c>
      <c r="AK4751" s="14" t="inlineStr">
        <is>
          <t>Google Maps (sweep, Oct 2026)</t>
        </is>
      </c>
      <c r="AL4751" s="14" t="inlineStr">
        <is>
          <t>2026-10-06</t>
        </is>
      </c>
      <c r="AM4751" s="14" t="inlineStr">
        <is>
          <t>Not approached</t>
        </is>
      </c>
      <c r="AN4751" s="19" t="n"/>
    </row>
    <row r="4752">
      <c r="A4752" s="14" t="n">
        <v>4751</v>
      </c>
      <c r="B4752" s="14" t="inlineStr">
        <is>
          <t>Adenike Supermarket</t>
        </is>
      </c>
      <c r="C4752" s="14" t="inlineStr">
        <is>
          <t>Yaba</t>
        </is>
      </c>
      <c r="D4752" s="14" t="inlineStr">
        <is>
          <t>Supermarket / Grocery</t>
        </is>
      </c>
      <c r="E4752" s="14" t="inlineStr">
        <is>
          <t>Grocery store</t>
        </is>
      </c>
      <c r="F4752" s="26" t="n">
        <v>10</v>
      </c>
      <c r="G4752" s="27" t="inlineStr">
        <is>
          <t>Cold - little evidence of delivery</t>
        </is>
      </c>
      <c r="H4752" s="21" t="inlineStr">
        <is>
          <t>Floor - not enriched</t>
        </is>
      </c>
      <c r="I4752" s="14" t="n">
        <v>0</v>
      </c>
      <c r="J4752" s="14" t="n">
        <v>0</v>
      </c>
      <c r="K4752" s="14" t="n">
        <v>0</v>
      </c>
      <c r="L4752" s="14" t="n">
        <v>0</v>
      </c>
      <c r="M4752" s="14" t="n">
        <v>0</v>
      </c>
      <c r="N4752" s="14" t="n">
        <v>0</v>
      </c>
      <c r="O4752" s="14" t="n">
        <v>0</v>
      </c>
      <c r="P4752" s="14" t="n">
        <v>0</v>
      </c>
      <c r="Q4752" s="14" t="n">
        <v>0</v>
      </c>
      <c r="R4752" s="14" t="n">
        <v>10</v>
      </c>
      <c r="S4752" s="14" t="n">
        <v>0</v>
      </c>
      <c r="T4752" s="17" t="n"/>
      <c r="U4752" s="18" t="n"/>
      <c r="V4752" s="14" t="inlineStr">
        <is>
          <t>+2348092550199</t>
        </is>
      </c>
      <c r="W4752" s="14" t="inlineStr">
        <is>
          <t>+2348092550199</t>
        </is>
      </c>
      <c r="X4752" s="14" t="n"/>
      <c r="Y4752" s="14" t="n"/>
      <c r="Z4752" s="14" t="n"/>
      <c r="AA4752" s="14" t="n"/>
      <c r="AB4752" s="14" t="n"/>
      <c r="AC4752" s="14" t="n"/>
      <c r="AD4752" s="14" t="n"/>
      <c r="AE4752" s="14" t="n"/>
      <c r="AF4752" s="14" t="n">
        <v>1</v>
      </c>
      <c r="AG4752" s="19" t="inlineStr">
        <is>
          <t>civic plaza, 23 Oyabiyi St</t>
        </is>
      </c>
      <c r="AH4752" s="20" t="n">
        <v>6.5094383</v>
      </c>
      <c r="AI4752" s="20" t="n">
        <v>3.3692068</v>
      </c>
      <c r="AJ4752" s="14" t="inlineStr">
        <is>
          <t>https://www.google.com/maps/place/Adenike+Supermarket/data=!4m7!3m6!1s0x103b8d5090e6dc5f:0xc331ac047a586b0a!8m2!3d6.5094383!4d3.3692068!16s%2Fg%2F11rgx31d6z!19sChIJX9zmkFCNOxARCmtYegSsMcM?authuser=0&amp;hl=en&amp;g_ep=EgoyMDI2MDkzMC4wIJJjKgBIAVAD&amp;rclk=1</t>
        </is>
      </c>
      <c r="AK4752" s="14" t="inlineStr">
        <is>
          <t>Google Maps (sweep, Oct 2026)</t>
        </is>
      </c>
      <c r="AL4752" s="14" t="inlineStr">
        <is>
          <t>2026-10-06</t>
        </is>
      </c>
      <c r="AM4752" s="14" t="inlineStr">
        <is>
          <t>Not approached</t>
        </is>
      </c>
      <c r="AN4752" s="19" t="n"/>
    </row>
    <row r="4753">
      <c r="A4753" s="14" t="n">
        <v>4752</v>
      </c>
      <c r="B4753" s="14" t="inlineStr">
        <is>
          <t>AG's supermarket</t>
        </is>
      </c>
      <c r="C4753" s="14" t="inlineStr">
        <is>
          <t>Yaba</t>
        </is>
      </c>
      <c r="D4753" s="14" t="inlineStr">
        <is>
          <t>Supermarket / Grocery</t>
        </is>
      </c>
      <c r="E4753" s="14" t="inlineStr">
        <is>
          <t>Supermarket</t>
        </is>
      </c>
      <c r="F4753" s="26" t="n">
        <v>10</v>
      </c>
      <c r="G4753" s="27" t="inlineStr">
        <is>
          <t>Cold - little evidence of delivery</t>
        </is>
      </c>
      <c r="H4753" s="21" t="inlineStr">
        <is>
          <t>Floor - not enriched</t>
        </is>
      </c>
      <c r="I4753" s="14" t="n">
        <v>0</v>
      </c>
      <c r="J4753" s="14" t="n">
        <v>0</v>
      </c>
      <c r="K4753" s="14" t="n">
        <v>0</v>
      </c>
      <c r="L4753" s="14" t="n">
        <v>0</v>
      </c>
      <c r="M4753" s="14" t="n">
        <v>0</v>
      </c>
      <c r="N4753" s="14" t="n">
        <v>0</v>
      </c>
      <c r="O4753" s="14" t="n">
        <v>0</v>
      </c>
      <c r="P4753" s="14" t="n">
        <v>0</v>
      </c>
      <c r="Q4753" s="14" t="n">
        <v>0</v>
      </c>
      <c r="R4753" s="14" t="n">
        <v>10</v>
      </c>
      <c r="S4753" s="14" t="n">
        <v>0</v>
      </c>
      <c r="T4753" s="17" t="n"/>
      <c r="U4753" s="18" t="n"/>
      <c r="V4753" s="14" t="inlineStr">
        <is>
          <t>+2347067912420</t>
        </is>
      </c>
      <c r="W4753" s="14" t="inlineStr">
        <is>
          <t>+2347067912420</t>
        </is>
      </c>
      <c r="X4753" s="14" t="n"/>
      <c r="Y4753" s="14" t="n"/>
      <c r="Z4753" s="14" t="n"/>
      <c r="AA4753" s="14" t="n"/>
      <c r="AB4753" s="14" t="n"/>
      <c r="AC4753" s="14" t="n"/>
      <c r="AD4753" s="14" t="n"/>
      <c r="AE4753" s="14" t="n"/>
      <c r="AF4753" s="14" t="n">
        <v>1</v>
      </c>
      <c r="AG4753" s="19" t="inlineStr">
        <is>
          <t>Martin no 1</t>
        </is>
      </c>
      <c r="AH4753" s="20" t="n">
        <v>6.5243793</v>
      </c>
      <c r="AI4753" s="20" t="n">
        <v>3.3792057</v>
      </c>
      <c r="AJ4753" s="14" t="inlineStr">
        <is>
          <t>https://www.google.com/maps/place/AG%27s+supermarket/data=!4m7!3m6!1s0x103b8d83bbcb1c31:0x73c8061d57edbe4b!8m2!3d6.5243793!4d3.3792057!16s%2Fg%2F11rgh2jklr!19sChIJMRzLu4ONOxARS77tVx0GyHM?authuser=0&amp;hl=en&amp;g_ep=EgoyMDI2MDkzMC4wIJJjKgBIAVAD&amp;rclk=1</t>
        </is>
      </c>
      <c r="AK4753" s="14" t="inlineStr">
        <is>
          <t>Google Maps (sweep, Oct 2026)</t>
        </is>
      </c>
      <c r="AL4753" s="14" t="inlineStr">
        <is>
          <t>2026-10-06</t>
        </is>
      </c>
      <c r="AM4753" s="14" t="inlineStr">
        <is>
          <t>Not approached</t>
        </is>
      </c>
      <c r="AN4753" s="19" t="n"/>
    </row>
    <row r="4754">
      <c r="A4754" s="14" t="n">
        <v>4753</v>
      </c>
      <c r="B4754" s="14" t="inlineStr">
        <is>
          <t>Agnes Groceries</t>
        </is>
      </c>
      <c r="C4754" s="14" t="inlineStr">
        <is>
          <t>Yaba</t>
        </is>
      </c>
      <c r="D4754" s="14" t="inlineStr">
        <is>
          <t>Supermarket / Grocery</t>
        </is>
      </c>
      <c r="E4754" s="14" t="inlineStr">
        <is>
          <t>Grocery store</t>
        </is>
      </c>
      <c r="F4754" s="26" t="n">
        <v>10</v>
      </c>
      <c r="G4754" s="27" t="inlineStr">
        <is>
          <t>Cold - little evidence of delivery</t>
        </is>
      </c>
      <c r="H4754" s="21" t="inlineStr">
        <is>
          <t>Floor - not enriched</t>
        </is>
      </c>
      <c r="I4754" s="14" t="n">
        <v>0</v>
      </c>
      <c r="J4754" s="14" t="n">
        <v>0</v>
      </c>
      <c r="K4754" s="14" t="n">
        <v>0</v>
      </c>
      <c r="L4754" s="14" t="n">
        <v>0</v>
      </c>
      <c r="M4754" s="14" t="n">
        <v>0</v>
      </c>
      <c r="N4754" s="14" t="n">
        <v>0</v>
      </c>
      <c r="O4754" s="14" t="n">
        <v>0</v>
      </c>
      <c r="P4754" s="14" t="n">
        <v>0</v>
      </c>
      <c r="Q4754" s="14" t="n">
        <v>0</v>
      </c>
      <c r="R4754" s="14" t="n">
        <v>10</v>
      </c>
      <c r="S4754" s="14" t="n">
        <v>0</v>
      </c>
      <c r="T4754" s="17" t="n"/>
      <c r="U4754" s="18" t="n"/>
      <c r="V4754" s="14" t="inlineStr">
        <is>
          <t>+2349043984594</t>
        </is>
      </c>
      <c r="W4754" s="14" t="inlineStr">
        <is>
          <t>+2349043984594</t>
        </is>
      </c>
      <c r="X4754" s="14" t="n"/>
      <c r="Y4754" s="14" t="n"/>
      <c r="Z4754" s="14" t="n"/>
      <c r="AA4754" s="14" t="n"/>
      <c r="AB4754" s="14" t="n"/>
      <c r="AC4754" s="14" t="n"/>
      <c r="AD4754" s="14" t="n"/>
      <c r="AE4754" s="14" t="n"/>
      <c r="AF4754" s="14" t="n">
        <v>1</v>
      </c>
      <c r="AG4754" s="19" t="inlineStr">
        <is>
          <t>4, Eyita Road Nepa Transformer Road</t>
        </is>
      </c>
      <c r="AH4754" s="20" t="n">
        <v>6.5243793</v>
      </c>
      <c r="AI4754" s="20" t="n">
        <v>3.3792057</v>
      </c>
      <c r="AJ4754" s="14" t="inlineStr">
        <is>
          <t>https://www.google.com/maps/place/Agnes+Groceries/data=!4m7!3m6!1s0x103b8d847f591cd9:0x36eb8841086dbb39!8m2!3d6.5243793!4d3.3792057!16s%2Fg%2F11nwb8p9wm!19sChIJ2RxZf4SNOxARObttCEGI6zY?authuser=0&amp;hl=en&amp;g_ep=EgoyMDI2MDkzMC4wIJJjKgBIAVAD&amp;rclk=1</t>
        </is>
      </c>
      <c r="AK4754" s="14" t="inlineStr">
        <is>
          <t>Google Maps (sweep, Oct 2026)</t>
        </is>
      </c>
      <c r="AL4754" s="14" t="inlineStr">
        <is>
          <t>2026-10-06</t>
        </is>
      </c>
      <c r="AM4754" s="14" t="inlineStr">
        <is>
          <t>Not approached</t>
        </is>
      </c>
      <c r="AN4754" s="19" t="n"/>
    </row>
    <row r="4755">
      <c r="A4755" s="14" t="n">
        <v>4754</v>
      </c>
      <c r="B4755" s="14" t="inlineStr">
        <is>
          <t>Akin Boy Supermarket</t>
        </is>
      </c>
      <c r="C4755" s="14" t="inlineStr">
        <is>
          <t>Yaba</t>
        </is>
      </c>
      <c r="D4755" s="14" t="inlineStr">
        <is>
          <t>Supermarket / Grocery</t>
        </is>
      </c>
      <c r="E4755" s="14" t="inlineStr">
        <is>
          <t>Grocery store</t>
        </is>
      </c>
      <c r="F4755" s="26" t="n">
        <v>10</v>
      </c>
      <c r="G4755" s="27" t="inlineStr">
        <is>
          <t>Cold - little evidence of delivery</t>
        </is>
      </c>
      <c r="H4755" s="21" t="inlineStr">
        <is>
          <t>Floor - not enriched</t>
        </is>
      </c>
      <c r="I4755" s="14" t="n">
        <v>0</v>
      </c>
      <c r="J4755" s="14" t="n">
        <v>0</v>
      </c>
      <c r="K4755" s="14" t="n">
        <v>0</v>
      </c>
      <c r="L4755" s="14" t="n">
        <v>0</v>
      </c>
      <c r="M4755" s="14" t="n">
        <v>0</v>
      </c>
      <c r="N4755" s="14" t="n">
        <v>0</v>
      </c>
      <c r="O4755" s="14" t="n">
        <v>0</v>
      </c>
      <c r="P4755" s="14" t="n">
        <v>0</v>
      </c>
      <c r="Q4755" s="14" t="n">
        <v>0</v>
      </c>
      <c r="R4755" s="14" t="n">
        <v>10</v>
      </c>
      <c r="S4755" s="14" t="n">
        <v>0</v>
      </c>
      <c r="T4755" s="17" t="n"/>
      <c r="U4755" s="18" t="n"/>
      <c r="V4755" s="14" t="inlineStr">
        <is>
          <t>+2349136462026</t>
        </is>
      </c>
      <c r="W4755" s="14" t="inlineStr">
        <is>
          <t>+2349136462026</t>
        </is>
      </c>
      <c r="X4755" s="14" t="n"/>
      <c r="Y4755" s="14" t="n"/>
      <c r="Z4755" s="14" t="n"/>
      <c r="AA4755" s="14" t="n"/>
      <c r="AB4755" s="14" t="n"/>
      <c r="AC4755" s="14" t="n"/>
      <c r="AD4755" s="14" t="n"/>
      <c r="AE4755" s="14" t="n"/>
      <c r="AF4755" s="14" t="n">
        <v>1</v>
      </c>
      <c r="AG4755" s="19" t="inlineStr">
        <is>
          <t>31 owodunni, street, off Salami St</t>
        </is>
      </c>
      <c r="AH4755" s="20" t="n">
        <v>6.5059748</v>
      </c>
      <c r="AI4755" s="20" t="n">
        <v>3.391003</v>
      </c>
      <c r="AJ4755" s="14" t="inlineStr">
        <is>
          <t>https://www.google.com/maps/place/Akin+Boy+Supermarket/data=!4m7!3m6!1s0x103b8db522eeb3c7:0xea8b9e3f2261eff2!8m2!3d6.5059748!4d3.391003!16s%2Fg%2F11rgzmb26c!19sChIJx7PuIrWNOxAR8u9hIj-ei-o?authuser=0&amp;hl=en&amp;g_ep=EgoyMDI2MDkzMC4wIJJjKgBIAVAD&amp;rclk=1</t>
        </is>
      </c>
      <c r="AK4755" s="14" t="inlineStr">
        <is>
          <t>Google Maps (sweep, Oct 2026)</t>
        </is>
      </c>
      <c r="AL4755" s="14" t="inlineStr">
        <is>
          <t>2026-10-06</t>
        </is>
      </c>
      <c r="AM4755" s="14" t="inlineStr">
        <is>
          <t>Not approached</t>
        </is>
      </c>
      <c r="AN4755" s="19" t="n"/>
    </row>
    <row r="4756">
      <c r="A4756" s="14" t="n">
        <v>4755</v>
      </c>
      <c r="B4756" s="14" t="inlineStr">
        <is>
          <t>Akorede Supermarket</t>
        </is>
      </c>
      <c r="C4756" s="14" t="inlineStr">
        <is>
          <t>Yaba</t>
        </is>
      </c>
      <c r="D4756" s="14" t="inlineStr">
        <is>
          <t>Supermarket / Grocery</t>
        </is>
      </c>
      <c r="E4756" s="14" t="inlineStr">
        <is>
          <t>General store</t>
        </is>
      </c>
      <c r="F4756" s="26" t="n">
        <v>10</v>
      </c>
      <c r="G4756" s="27" t="inlineStr">
        <is>
          <t>Cold - little evidence of delivery</t>
        </is>
      </c>
      <c r="H4756" s="21" t="inlineStr">
        <is>
          <t>Floor - not enriched</t>
        </is>
      </c>
      <c r="I4756" s="14" t="n">
        <v>0</v>
      </c>
      <c r="J4756" s="14" t="n">
        <v>0</v>
      </c>
      <c r="K4756" s="14" t="n">
        <v>0</v>
      </c>
      <c r="L4756" s="14" t="n">
        <v>0</v>
      </c>
      <c r="M4756" s="14" t="n">
        <v>0</v>
      </c>
      <c r="N4756" s="14" t="n">
        <v>0</v>
      </c>
      <c r="O4756" s="14" t="n">
        <v>0</v>
      </c>
      <c r="P4756" s="14" t="n">
        <v>0</v>
      </c>
      <c r="Q4756" s="14" t="n">
        <v>0</v>
      </c>
      <c r="R4756" s="14" t="n">
        <v>10</v>
      </c>
      <c r="S4756" s="14" t="n">
        <v>0</v>
      </c>
      <c r="T4756" s="17" t="n"/>
      <c r="U4756" s="18" t="n"/>
      <c r="V4756" s="14" t="n"/>
      <c r="W4756" s="14" t="n"/>
      <c r="X4756" s="14" t="n"/>
      <c r="Y4756" s="14" t="n"/>
      <c r="Z4756" s="14" t="n"/>
      <c r="AA4756" s="14" t="n"/>
      <c r="AB4756" s="14" t="n"/>
      <c r="AC4756" s="14" t="n"/>
      <c r="AD4756" s="14" t="n"/>
      <c r="AE4756" s="14" t="n"/>
      <c r="AF4756" s="14" t="n">
        <v>0</v>
      </c>
      <c r="AG4756" s="19" t="inlineStr">
        <is>
          <t>60 Iwaya Rd</t>
        </is>
      </c>
      <c r="AH4756" s="20" t="n">
        <v>6.5050236</v>
      </c>
      <c r="AI4756" s="20" t="n">
        <v>3.38736</v>
      </c>
      <c r="AJ4756" s="14" t="inlineStr">
        <is>
          <t>https://www.google.com/maps/place/Akorede+Supermarket/data=!4m7!3m6!1s0x103b8dd208a63d4b:0x22de024f688be106!8m2!3d6.5050236!4d3.38736!16s%2Fg%2F11nwc799yd!19sChIJSz2mCNKNOxARBuGLaE8C3iI?authuser=0&amp;hl=en&amp;g_ep=EgoyMDI2MDkzMC4wIJJjKgBIAVAD&amp;rclk=1</t>
        </is>
      </c>
      <c r="AK4756" s="14" t="inlineStr">
        <is>
          <t>Google Maps (sweep, Oct 2026)</t>
        </is>
      </c>
      <c r="AL4756" s="14" t="inlineStr">
        <is>
          <t>2026-10-06</t>
        </is>
      </c>
      <c r="AM4756" s="14" t="inlineStr">
        <is>
          <t>Not approached</t>
        </is>
      </c>
      <c r="AN4756" s="19" t="n"/>
    </row>
    <row r="4757">
      <c r="A4757" s="14" t="n">
        <v>4756</v>
      </c>
      <c r="B4757" s="14" t="inlineStr">
        <is>
          <t>Alhaja Supermarket</t>
        </is>
      </c>
      <c r="C4757" s="14" t="inlineStr">
        <is>
          <t>Yaba</t>
        </is>
      </c>
      <c r="D4757" s="14" t="inlineStr">
        <is>
          <t>Supermarket / Grocery</t>
        </is>
      </c>
      <c r="E4757" s="14" t="inlineStr">
        <is>
          <t>Supermarket</t>
        </is>
      </c>
      <c r="F4757" s="26" t="n">
        <v>10</v>
      </c>
      <c r="G4757" s="27" t="inlineStr">
        <is>
          <t>Cold - little evidence of delivery</t>
        </is>
      </c>
      <c r="H4757" s="21" t="inlineStr">
        <is>
          <t>Floor - not enriched</t>
        </is>
      </c>
      <c r="I4757" s="14" t="n">
        <v>0</v>
      </c>
      <c r="J4757" s="14" t="n">
        <v>0</v>
      </c>
      <c r="K4757" s="14" t="n">
        <v>0</v>
      </c>
      <c r="L4757" s="14" t="n">
        <v>0</v>
      </c>
      <c r="M4757" s="14" t="n">
        <v>0</v>
      </c>
      <c r="N4757" s="14" t="n">
        <v>0</v>
      </c>
      <c r="O4757" s="14" t="n">
        <v>0</v>
      </c>
      <c r="P4757" s="14" t="n">
        <v>0</v>
      </c>
      <c r="Q4757" s="14" t="n">
        <v>0</v>
      </c>
      <c r="R4757" s="14" t="n">
        <v>10</v>
      </c>
      <c r="S4757" s="14" t="n">
        <v>0</v>
      </c>
      <c r="T4757" s="17" t="n"/>
      <c r="U4757" s="18" t="n"/>
      <c r="V4757" s="14" t="inlineStr">
        <is>
          <t>+2348039552609</t>
        </is>
      </c>
      <c r="W4757" s="14" t="inlineStr">
        <is>
          <t>+2348039552609</t>
        </is>
      </c>
      <c r="X4757" s="14" t="n"/>
      <c r="Y4757" s="14" t="n"/>
      <c r="Z4757" s="14" t="n"/>
      <c r="AA4757" s="14" t="n"/>
      <c r="AB4757" s="14" t="n"/>
      <c r="AC4757" s="14" t="n"/>
      <c r="AD4757" s="14" t="n"/>
      <c r="AE4757" s="14" t="n"/>
      <c r="AF4757" s="14" t="n">
        <v>1</v>
      </c>
      <c r="AG4757" s="19" t="inlineStr">
        <is>
          <t>59 Makoko Rd</t>
        </is>
      </c>
      <c r="AH4757" s="20" t="n">
        <v>6.4958999</v>
      </c>
      <c r="AI4757" s="20" t="n">
        <v>3.3867294</v>
      </c>
      <c r="AJ4757" s="14" t="inlineStr">
        <is>
          <t>https://www.google.com/maps/place/Alhaja+Supermarket/data=!4m7!3m6!1s0x103b8d21d5abf8f1:0xbdd7cbad81b24e49!8m2!3d6.4958999!4d3.3867294!16s%2Fg%2F11np7qc0xb!19sChIJ8fir1SGNOxARSU6yga3L170?authuser=0&amp;hl=en&amp;g_ep=EgoyMDI2MDkzMC4wIJJjKgBIAVAD&amp;rclk=1</t>
        </is>
      </c>
      <c r="AK4757" s="14" t="inlineStr">
        <is>
          <t>Google Maps (sweep, Oct 2026)</t>
        </is>
      </c>
      <c r="AL4757" s="14" t="inlineStr">
        <is>
          <t>2026-10-06</t>
        </is>
      </c>
      <c r="AM4757" s="14" t="inlineStr">
        <is>
          <t>Not approached</t>
        </is>
      </c>
      <c r="AN4757" s="19" t="n"/>
    </row>
    <row r="4758">
      <c r="A4758" s="14" t="n">
        <v>4757</v>
      </c>
      <c r="B4758" s="14" t="inlineStr">
        <is>
          <t>Alima Supermarket</t>
        </is>
      </c>
      <c r="C4758" s="14" t="inlineStr">
        <is>
          <t>Yaba</t>
        </is>
      </c>
      <c r="D4758" s="14" t="inlineStr">
        <is>
          <t>Supermarket / Grocery</t>
        </is>
      </c>
      <c r="E4758" s="14" t="inlineStr">
        <is>
          <t>Grocery store</t>
        </is>
      </c>
      <c r="F4758" s="26" t="n">
        <v>10</v>
      </c>
      <c r="G4758" s="27" t="inlineStr">
        <is>
          <t>Cold - little evidence of delivery</t>
        </is>
      </c>
      <c r="H4758" s="21" t="inlineStr">
        <is>
          <t>Floor - not enriched</t>
        </is>
      </c>
      <c r="I4758" s="14" t="n">
        <v>0</v>
      </c>
      <c r="J4758" s="14" t="n">
        <v>0</v>
      </c>
      <c r="K4758" s="14" t="n">
        <v>0</v>
      </c>
      <c r="L4758" s="14" t="n">
        <v>0</v>
      </c>
      <c r="M4758" s="14" t="n">
        <v>0</v>
      </c>
      <c r="N4758" s="14" t="n">
        <v>0</v>
      </c>
      <c r="O4758" s="14" t="n">
        <v>0</v>
      </c>
      <c r="P4758" s="14" t="n">
        <v>0</v>
      </c>
      <c r="Q4758" s="14" t="n">
        <v>0</v>
      </c>
      <c r="R4758" s="14" t="n">
        <v>10</v>
      </c>
      <c r="S4758" s="14" t="n">
        <v>0</v>
      </c>
      <c r="T4758" s="17" t="n"/>
      <c r="U4758" s="18" t="n"/>
      <c r="V4758" s="14" t="inlineStr">
        <is>
          <t>+2349063066615</t>
        </is>
      </c>
      <c r="W4758" s="14" t="inlineStr">
        <is>
          <t>+2349063066615</t>
        </is>
      </c>
      <c r="X4758" s="14" t="n"/>
      <c r="Y4758" s="14" t="n"/>
      <c r="Z4758" s="14" t="n"/>
      <c r="AA4758" s="14" t="n"/>
      <c r="AB4758" s="14" t="n"/>
      <c r="AC4758" s="14" t="n"/>
      <c r="AD4758" s="14" t="n"/>
      <c r="AE4758" s="14" t="n"/>
      <c r="AF4758" s="14" t="n">
        <v>1</v>
      </c>
      <c r="AG4758" s="19" t="inlineStr">
        <is>
          <t>Olutereya no 31</t>
        </is>
      </c>
      <c r="AH4758" s="20" t="n">
        <v>6.5243793</v>
      </c>
      <c r="AI4758" s="20" t="n">
        <v>3.3792057</v>
      </c>
      <c r="AJ4758" s="14" t="inlineStr">
        <is>
          <t>https://www.google.com/maps/place/Alima+Supermarket/data=!4m7!3m6!1s0x103b8d64e07cdb5b:0x92680a2d06e5b505!8m2!3d6.5243793!4d3.3792057!16s%2Fg%2F11q7ftdtc7!19sChIJW9t84GSNOxARBbXlBi0KaJI?authuser=0&amp;hl=en&amp;g_ep=EgoyMDI2MDkzMC4wIJJjKgBIAVAD&amp;rclk=1</t>
        </is>
      </c>
      <c r="AK4758" s="14" t="inlineStr">
        <is>
          <t>Google Maps (sweep, Oct 2026)</t>
        </is>
      </c>
      <c r="AL4758" s="14" t="inlineStr">
        <is>
          <t>2026-10-06</t>
        </is>
      </c>
      <c r="AM4758" s="14" t="inlineStr">
        <is>
          <t>Not approached</t>
        </is>
      </c>
      <c r="AN4758" s="19" t="n"/>
    </row>
    <row r="4759">
      <c r="A4759" s="14" t="n">
        <v>4758</v>
      </c>
      <c r="B4759" s="14" t="inlineStr">
        <is>
          <t>Aliu Supermarket</t>
        </is>
      </c>
      <c r="C4759" s="14" t="inlineStr">
        <is>
          <t>Yaba</t>
        </is>
      </c>
      <c r="D4759" s="14" t="inlineStr">
        <is>
          <t>Supermarket / Grocery</t>
        </is>
      </c>
      <c r="E4759" s="14" t="inlineStr">
        <is>
          <t>Supermarket</t>
        </is>
      </c>
      <c r="F4759" s="26" t="n">
        <v>10</v>
      </c>
      <c r="G4759" s="27" t="inlineStr">
        <is>
          <t>Cold - little evidence of delivery</t>
        </is>
      </c>
      <c r="H4759" s="21" t="inlineStr">
        <is>
          <t>Floor - not enriched</t>
        </is>
      </c>
      <c r="I4759" s="14" t="n">
        <v>0</v>
      </c>
      <c r="J4759" s="14" t="n">
        <v>0</v>
      </c>
      <c r="K4759" s="14" t="n">
        <v>0</v>
      </c>
      <c r="L4759" s="14" t="n">
        <v>0</v>
      </c>
      <c r="M4759" s="14" t="n">
        <v>0</v>
      </c>
      <c r="N4759" s="14" t="n">
        <v>0</v>
      </c>
      <c r="O4759" s="14" t="n">
        <v>0</v>
      </c>
      <c r="P4759" s="14" t="n">
        <v>0</v>
      </c>
      <c r="Q4759" s="14" t="n">
        <v>0</v>
      </c>
      <c r="R4759" s="14" t="n">
        <v>10</v>
      </c>
      <c r="S4759" s="14" t="n">
        <v>0</v>
      </c>
      <c r="T4759" s="17" t="n"/>
      <c r="U4759" s="18" t="n"/>
      <c r="V4759" s="14" t="inlineStr">
        <is>
          <t>+2348023899211</t>
        </is>
      </c>
      <c r="W4759" s="14" t="inlineStr">
        <is>
          <t>+2348023899211</t>
        </is>
      </c>
      <c r="X4759" s="14" t="n"/>
      <c r="Y4759" s="14" t="n"/>
      <c r="Z4759" s="14" t="n"/>
      <c r="AA4759" s="14" t="n"/>
      <c r="AB4759" s="14" t="n"/>
      <c r="AC4759" s="14" t="n"/>
      <c r="AD4759" s="14" t="n"/>
      <c r="AE4759" s="14" t="n"/>
      <c r="AF4759" s="14" t="n">
        <v>1</v>
      </c>
      <c r="AG4759" s="19" t="inlineStr">
        <is>
          <t>agboju market, 1</t>
        </is>
      </c>
      <c r="AH4759" s="20" t="n">
        <v>6.5243793</v>
      </c>
      <c r="AI4759" s="20" t="n">
        <v>3.3792057</v>
      </c>
      <c r="AJ4759" s="14" t="inlineStr">
        <is>
          <t>https://www.google.com/maps/place/Aliu+Supermarket/data=!4m7!3m6!1s0x103b8d9ff1ee3c4d:0x6d838c09f70326a1!8m2!3d6.5243793!4d3.3792057!16s%2Fg%2F11np64yn4m!19sChIJTTzu8Z-NOxARoSYD9wmMg20?authuser=0&amp;hl=en&amp;g_ep=EgoyMDI2MDkzMC4wIJJjKgBIAVAD&amp;rclk=1</t>
        </is>
      </c>
      <c r="AK4759" s="14" t="inlineStr">
        <is>
          <t>Google Maps (sweep, Oct 2026)</t>
        </is>
      </c>
      <c r="AL4759" s="14" t="inlineStr">
        <is>
          <t>2026-10-06</t>
        </is>
      </c>
      <c r="AM4759" s="14" t="inlineStr">
        <is>
          <t>Not approached</t>
        </is>
      </c>
      <c r="AN4759" s="19" t="n"/>
    </row>
    <row r="4760">
      <c r="A4760" s="14" t="n">
        <v>4759</v>
      </c>
      <c r="B4760" s="14" t="inlineStr">
        <is>
          <t>Amara Supermarket</t>
        </is>
      </c>
      <c r="C4760" s="14" t="inlineStr">
        <is>
          <t>Yaba</t>
        </is>
      </c>
      <c r="D4760" s="14" t="inlineStr">
        <is>
          <t>Supermarket / Grocery</t>
        </is>
      </c>
      <c r="E4760" s="14" t="inlineStr">
        <is>
          <t>Supermarket</t>
        </is>
      </c>
      <c r="F4760" s="26" t="n">
        <v>10</v>
      </c>
      <c r="G4760" s="27" t="inlineStr">
        <is>
          <t>Cold - little evidence of delivery</t>
        </is>
      </c>
      <c r="H4760" s="21" t="inlineStr">
        <is>
          <t>Floor - not enriched</t>
        </is>
      </c>
      <c r="I4760" s="14" t="n">
        <v>0</v>
      </c>
      <c r="J4760" s="14" t="n">
        <v>0</v>
      </c>
      <c r="K4760" s="14" t="n">
        <v>0</v>
      </c>
      <c r="L4760" s="14" t="n">
        <v>0</v>
      </c>
      <c r="M4760" s="14" t="n">
        <v>0</v>
      </c>
      <c r="N4760" s="14" t="n">
        <v>0</v>
      </c>
      <c r="O4760" s="14" t="n">
        <v>0</v>
      </c>
      <c r="P4760" s="14" t="n">
        <v>0</v>
      </c>
      <c r="Q4760" s="14" t="n">
        <v>0</v>
      </c>
      <c r="R4760" s="14" t="n">
        <v>10</v>
      </c>
      <c r="S4760" s="14" t="n">
        <v>0</v>
      </c>
      <c r="T4760" s="17" t="n"/>
      <c r="U4760" s="18" t="n"/>
      <c r="V4760" s="14" t="inlineStr">
        <is>
          <t>+2347034679845</t>
        </is>
      </c>
      <c r="W4760" s="14" t="inlineStr">
        <is>
          <t>+2347034679845</t>
        </is>
      </c>
      <c r="X4760" s="14" t="n"/>
      <c r="Y4760" s="14" t="n"/>
      <c r="Z4760" s="14" t="n"/>
      <c r="AA4760" s="14" t="n"/>
      <c r="AB4760" s="14" t="n"/>
      <c r="AC4760" s="14" t="n"/>
      <c r="AD4760" s="14" t="n"/>
      <c r="AE4760" s="14" t="n"/>
      <c r="AF4760" s="14" t="n">
        <v>1</v>
      </c>
      <c r="AG4760" s="19" t="inlineStr">
        <is>
          <t>5 Owole</t>
        </is>
      </c>
      <c r="AH4760" s="20" t="n">
        <v>6.5243793</v>
      </c>
      <c r="AI4760" s="20" t="n">
        <v>3.3792057</v>
      </c>
      <c r="AJ4760" s="14" t="inlineStr">
        <is>
          <t>https://www.google.com/maps/place/Amara+Supermarket/data=!4m7!3m6!1s0x103b8d7d2ef7c11d:0xbc13027248165cbd!8m2!3d6.5243793!4d3.3792057!16s%2Fg%2F11nwc6xv12!19sChIJHcH3Ln2NOxARvVwWSHICE7w?authuser=0&amp;hl=en&amp;g_ep=EgoyMDI2MDkzMC4wIJJjKgBIAVAD&amp;rclk=1</t>
        </is>
      </c>
      <c r="AK4760" s="14" t="inlineStr">
        <is>
          <t>Google Maps (sweep, Oct 2026)</t>
        </is>
      </c>
      <c r="AL4760" s="14" t="inlineStr">
        <is>
          <t>2026-10-06</t>
        </is>
      </c>
      <c r="AM4760" s="14" t="inlineStr">
        <is>
          <t>Not approached</t>
        </is>
      </c>
      <c r="AN4760" s="19" t="n"/>
    </row>
    <row r="4761">
      <c r="A4761" s="14" t="n">
        <v>4760</v>
      </c>
      <c r="B4761" s="14" t="inlineStr">
        <is>
          <t>Amazing help supermarket</t>
        </is>
      </c>
      <c r="C4761" s="14" t="inlineStr">
        <is>
          <t>Yaba</t>
        </is>
      </c>
      <c r="D4761" s="14" t="inlineStr">
        <is>
          <t>Supermarket / Grocery</t>
        </is>
      </c>
      <c r="E4761" s="14" t="inlineStr">
        <is>
          <t>General store</t>
        </is>
      </c>
      <c r="F4761" s="26" t="n">
        <v>10</v>
      </c>
      <c r="G4761" s="27" t="inlineStr">
        <is>
          <t>Cold - little evidence of delivery</t>
        </is>
      </c>
      <c r="H4761" s="21" t="inlineStr">
        <is>
          <t>Floor - not enriched</t>
        </is>
      </c>
      <c r="I4761" s="14" t="n">
        <v>0</v>
      </c>
      <c r="J4761" s="14" t="n">
        <v>0</v>
      </c>
      <c r="K4761" s="14" t="n">
        <v>0</v>
      </c>
      <c r="L4761" s="14" t="n">
        <v>0</v>
      </c>
      <c r="M4761" s="14" t="n">
        <v>0</v>
      </c>
      <c r="N4761" s="14" t="n">
        <v>0</v>
      </c>
      <c r="O4761" s="14" t="n">
        <v>0</v>
      </c>
      <c r="P4761" s="14" t="n">
        <v>0</v>
      </c>
      <c r="Q4761" s="14" t="n">
        <v>0</v>
      </c>
      <c r="R4761" s="14" t="n">
        <v>10</v>
      </c>
      <c r="S4761" s="14" t="n">
        <v>0</v>
      </c>
      <c r="T4761" s="17" t="n"/>
      <c r="U4761" s="18" t="n"/>
      <c r="V4761" s="14" t="n"/>
      <c r="W4761" s="14" t="n"/>
      <c r="X4761" s="14" t="n"/>
      <c r="Y4761" s="14" t="n"/>
      <c r="Z4761" s="14" t="n"/>
      <c r="AA4761" s="14" t="n"/>
      <c r="AB4761" s="14" t="n"/>
      <c r="AC4761" s="14" t="n"/>
      <c r="AD4761" s="14" t="n"/>
      <c r="AE4761" s="14" t="n"/>
      <c r="AF4761" s="14" t="n">
        <v>0</v>
      </c>
      <c r="AG4761" s="19" t="inlineStr">
        <is>
          <t>6 Oladoku beside blue ivy hotel, yellow corner b/s, Igbo Elerin Rd</t>
        </is>
      </c>
      <c r="AH4761" s="20" t="n">
        <v>6.5059002</v>
      </c>
      <c r="AI4761" s="20" t="n">
        <v>3.3780722</v>
      </c>
      <c r="AJ4761" s="14" t="inlineStr">
        <is>
          <t>https://www.google.com/maps/place/Amazing+help+supermarket/data=!4m7!3m6!1s0x103b8dae7028e5fb:0xec6e57840418fae1!8m2!3d6.5059002!4d3.3780722!16s%2Fg%2F11q1jtmq0_!19sChIJ--UocK6NOxAR4foYBIRXbuw?authuser=0&amp;hl=en&amp;g_ep=EgoyMDI2MDkzMC4wIJJjKgBIAVAD&amp;rclk=1</t>
        </is>
      </c>
      <c r="AK4761" s="14" t="inlineStr">
        <is>
          <t>Google Maps (sweep, Oct 2026)</t>
        </is>
      </c>
      <c r="AL4761" s="14" t="inlineStr">
        <is>
          <t>2026-10-06</t>
        </is>
      </c>
      <c r="AM4761" s="14" t="inlineStr">
        <is>
          <t>Not approached</t>
        </is>
      </c>
      <c r="AN4761" s="19" t="n"/>
    </row>
    <row r="4762">
      <c r="A4762" s="14" t="n">
        <v>4761</v>
      </c>
      <c r="B4762" s="14" t="inlineStr">
        <is>
          <t>Aminat Provision Store</t>
        </is>
      </c>
      <c r="C4762" s="14" t="inlineStr">
        <is>
          <t>Yaba</t>
        </is>
      </c>
      <c r="D4762" s="14" t="inlineStr">
        <is>
          <t>Supermarket / Grocery</t>
        </is>
      </c>
      <c r="E4762" s="14" t="inlineStr">
        <is>
          <t>Supermarket</t>
        </is>
      </c>
      <c r="F4762" s="26" t="n">
        <v>10</v>
      </c>
      <c r="G4762" s="27" t="inlineStr">
        <is>
          <t>Cold - little evidence of delivery</t>
        </is>
      </c>
      <c r="H4762" s="21" t="inlineStr">
        <is>
          <t>Floor - not enriched</t>
        </is>
      </c>
      <c r="I4762" s="14" t="n">
        <v>0</v>
      </c>
      <c r="J4762" s="14" t="n">
        <v>0</v>
      </c>
      <c r="K4762" s="14" t="n">
        <v>0</v>
      </c>
      <c r="L4762" s="14" t="n">
        <v>0</v>
      </c>
      <c r="M4762" s="14" t="n">
        <v>0</v>
      </c>
      <c r="N4762" s="14" t="n">
        <v>0</v>
      </c>
      <c r="O4762" s="14" t="n">
        <v>0</v>
      </c>
      <c r="P4762" s="14" t="n">
        <v>0</v>
      </c>
      <c r="Q4762" s="14" t="n">
        <v>0</v>
      </c>
      <c r="R4762" s="14" t="n">
        <v>10</v>
      </c>
      <c r="S4762" s="14" t="n">
        <v>0</v>
      </c>
      <c r="T4762" s="17" t="n"/>
      <c r="U4762" s="18" t="n"/>
      <c r="V4762" s="14" t="inlineStr">
        <is>
          <t>+2348185703940</t>
        </is>
      </c>
      <c r="W4762" s="14" t="inlineStr">
        <is>
          <t>+2348185703940</t>
        </is>
      </c>
      <c r="X4762" s="14" t="n"/>
      <c r="Y4762" s="14" t="n"/>
      <c r="Z4762" s="14" t="n"/>
      <c r="AA4762" s="14" t="n"/>
      <c r="AB4762" s="14" t="n"/>
      <c r="AC4762" s="14" t="n"/>
      <c r="AD4762" s="14" t="n"/>
      <c r="AE4762" s="14" t="n"/>
      <c r="AF4762" s="14" t="n">
        <v>1</v>
      </c>
      <c r="AG4762" s="19" t="inlineStr">
        <is>
          <t>shina hotel, 7, ajoke Ayinde street, off Makoko Rd</t>
        </is>
      </c>
      <c r="AH4762" s="20" t="n">
        <v>6.4956948</v>
      </c>
      <c r="AI4762" s="20" t="n">
        <v>3.3856846</v>
      </c>
      <c r="AJ4762" s="14" t="inlineStr">
        <is>
          <t>https://www.google.com/maps/place/Aminat+Provision+Store/data=!4m7!3m6!1s0x103b8d9715601121:0xd6c518c3d8bb9eb!8m2!3d6.4956948!4d3.3856846!16s%2Fg%2F11rgzqj7ws!19sChIJIRFgFZeNOxAR67mLPYxRbA0?authuser=0&amp;hl=en&amp;g_ep=EgoyMDI2MDkzMC4wIJJjKgBIAVAD&amp;rclk=1</t>
        </is>
      </c>
      <c r="AK4762" s="14" t="inlineStr">
        <is>
          <t>Google Maps (sweep, Oct 2026)</t>
        </is>
      </c>
      <c r="AL4762" s="14" t="inlineStr">
        <is>
          <t>2026-10-06</t>
        </is>
      </c>
      <c r="AM4762" s="14" t="inlineStr">
        <is>
          <t>Not approached</t>
        </is>
      </c>
      <c r="AN4762" s="19" t="n"/>
    </row>
    <row r="4763">
      <c r="A4763" s="14" t="n">
        <v>4762</v>
      </c>
      <c r="B4763" s="14" t="inlineStr">
        <is>
          <t>Angela Mini Mart</t>
        </is>
      </c>
      <c r="C4763" s="14" t="inlineStr">
        <is>
          <t>Yaba</t>
        </is>
      </c>
      <c r="D4763" s="14" t="inlineStr">
        <is>
          <t>Supermarket / Grocery</t>
        </is>
      </c>
      <c r="E4763" s="14" t="inlineStr">
        <is>
          <t>General store</t>
        </is>
      </c>
      <c r="F4763" s="26" t="n">
        <v>10</v>
      </c>
      <c r="G4763" s="27" t="inlineStr">
        <is>
          <t>Cold - little evidence of delivery</t>
        </is>
      </c>
      <c r="H4763" s="21" t="inlineStr">
        <is>
          <t>Floor - not enriched</t>
        </is>
      </c>
      <c r="I4763" s="14" t="n">
        <v>0</v>
      </c>
      <c r="J4763" s="14" t="n">
        <v>0</v>
      </c>
      <c r="K4763" s="14" t="n">
        <v>0</v>
      </c>
      <c r="L4763" s="14" t="n">
        <v>0</v>
      </c>
      <c r="M4763" s="14" t="n">
        <v>0</v>
      </c>
      <c r="N4763" s="14" t="n">
        <v>0</v>
      </c>
      <c r="O4763" s="14" t="n">
        <v>0</v>
      </c>
      <c r="P4763" s="14" t="n">
        <v>0</v>
      </c>
      <c r="Q4763" s="14" t="n">
        <v>0</v>
      </c>
      <c r="R4763" s="14" t="n">
        <v>10</v>
      </c>
      <c r="S4763" s="14" t="n">
        <v>0</v>
      </c>
      <c r="T4763" s="17" t="n"/>
      <c r="U4763" s="18" t="n"/>
      <c r="V4763" s="14" t="inlineStr">
        <is>
          <t>+2347038301647</t>
        </is>
      </c>
      <c r="W4763" s="14" t="inlineStr">
        <is>
          <t>+2347038301647</t>
        </is>
      </c>
      <c r="X4763" s="14" t="n"/>
      <c r="Y4763" s="14" t="n"/>
      <c r="Z4763" s="14" t="n"/>
      <c r="AA4763" s="14" t="n"/>
      <c r="AB4763" s="14" t="n"/>
      <c r="AC4763" s="14" t="n"/>
      <c r="AD4763" s="14" t="n"/>
      <c r="AE4763" s="14" t="n"/>
      <c r="AF4763" s="14" t="n">
        <v>1</v>
      </c>
      <c r="AG4763" s="19" t="inlineStr">
        <is>
          <t>28 Adetia Olulu St</t>
        </is>
      </c>
      <c r="AH4763" s="20" t="n">
        <v>6.5006441</v>
      </c>
      <c r="AI4763" s="20" t="n">
        <v>3.3882676</v>
      </c>
      <c r="AJ4763" s="14" t="inlineStr">
        <is>
          <t>https://www.google.com/maps/place/Angela+Mini+Mart/data=!4m7!3m6!1s0x103b8d9958249877:0xef0fb33c320efaa8!8m2!3d6.5006441!4d3.3882676!16s%2Fg%2F11q836tts2!19sChIJd5gkWJmNOxARqPoOMjyzD-8?authuser=0&amp;hl=en&amp;g_ep=EgoyMDI2MDkzMC4wIJJjKgBIAVAD&amp;rclk=1</t>
        </is>
      </c>
      <c r="AK4763" s="14" t="inlineStr">
        <is>
          <t>Google Maps (sweep, Oct 2026)</t>
        </is>
      </c>
      <c r="AL4763" s="14" t="inlineStr">
        <is>
          <t>2026-10-06</t>
        </is>
      </c>
      <c r="AM4763" s="14" t="inlineStr">
        <is>
          <t>Not approached</t>
        </is>
      </c>
      <c r="AN4763" s="19" t="n"/>
    </row>
    <row r="4764">
      <c r="A4764" s="14" t="n">
        <v>4763</v>
      </c>
      <c r="B4764" s="14" t="inlineStr">
        <is>
          <t>Aniola one frozen food store</t>
        </is>
      </c>
      <c r="C4764" s="14" t="inlineStr">
        <is>
          <t>Yaba</t>
        </is>
      </c>
      <c r="D4764" s="14" t="inlineStr">
        <is>
          <t>Supermarket / Grocery</t>
        </is>
      </c>
      <c r="E4764" s="14" t="inlineStr">
        <is>
          <t>Farm</t>
        </is>
      </c>
      <c r="F4764" s="26" t="n">
        <v>10</v>
      </c>
      <c r="G4764" s="27" t="inlineStr">
        <is>
          <t>Cold - little evidence of delivery</t>
        </is>
      </c>
      <c r="H4764" s="21" t="inlineStr">
        <is>
          <t>Floor - not enriched</t>
        </is>
      </c>
      <c r="I4764" s="14" t="n">
        <v>0</v>
      </c>
      <c r="J4764" s="14" t="n">
        <v>0</v>
      </c>
      <c r="K4764" s="14" t="n">
        <v>0</v>
      </c>
      <c r="L4764" s="14" t="n">
        <v>0</v>
      </c>
      <c r="M4764" s="14" t="n">
        <v>0</v>
      </c>
      <c r="N4764" s="14" t="n">
        <v>0</v>
      </c>
      <c r="O4764" s="14" t="n">
        <v>0</v>
      </c>
      <c r="P4764" s="14" t="n">
        <v>0</v>
      </c>
      <c r="Q4764" s="14" t="n">
        <v>0</v>
      </c>
      <c r="R4764" s="14" t="n">
        <v>10</v>
      </c>
      <c r="S4764" s="14" t="n">
        <v>0</v>
      </c>
      <c r="T4764" s="17" t="n"/>
      <c r="U4764" s="18" t="n"/>
      <c r="V4764" s="14" t="inlineStr">
        <is>
          <t>+2348160678543</t>
        </is>
      </c>
      <c r="W4764" s="14" t="inlineStr">
        <is>
          <t>+2348160678543</t>
        </is>
      </c>
      <c r="X4764" s="14" t="n"/>
      <c r="Y4764" s="14" t="n"/>
      <c r="Z4764" s="14" t="n"/>
      <c r="AA4764" s="14" t="n"/>
      <c r="AB4764" s="14" t="n"/>
      <c r="AC4764" s="14" t="n"/>
      <c r="AD4764" s="14" t="n"/>
      <c r="AE4764" s="14" t="n"/>
      <c r="AF4764" s="14" t="n">
        <v>1</v>
      </c>
      <c r="AG4764" s="19" t="inlineStr">
        <is>
          <t>shop 124 125, 126 Oko Agbon Market</t>
        </is>
      </c>
      <c r="AH4764" s="20" t="n">
        <v>6.5012627</v>
      </c>
      <c r="AI4764" s="20" t="n">
        <v>3.3900527</v>
      </c>
      <c r="AJ4764" s="14" t="inlineStr">
        <is>
          <t>https://www.google.com/maps/place/Aniola+one+frozen+food+store/data=!4m7!3m6!1s0x103b8d003a6f25dd:0x77aa2e62188abef9!8m2!3d6.5012627!4d3.3900527!16s%2Fg%2F11zy2_z19x!19sChIJ3SVvOgCNOxAR-b6KGGIuqnc?authuser=0&amp;hl=en&amp;g_ep=EgoyMDI2MDkzMC4wIJJjKgBIAVAD&amp;rclk=1</t>
        </is>
      </c>
      <c r="AK4764" s="14" t="inlineStr">
        <is>
          <t>Google Maps (sweep, Oct 2026)</t>
        </is>
      </c>
      <c r="AL4764" s="14" t="inlineStr">
        <is>
          <t>2026-10-06</t>
        </is>
      </c>
      <c r="AM4764" s="14" t="inlineStr">
        <is>
          <t>Not approached</t>
        </is>
      </c>
      <c r="AN4764" s="19" t="n"/>
    </row>
    <row r="4765">
      <c r="A4765" s="14" t="n">
        <v>4764</v>
      </c>
      <c r="B4765" s="14" t="inlineStr">
        <is>
          <t>Anna Provision Store</t>
        </is>
      </c>
      <c r="C4765" s="14" t="inlineStr">
        <is>
          <t>Yaba</t>
        </is>
      </c>
      <c r="D4765" s="14" t="inlineStr">
        <is>
          <t>Supermarket / Grocery</t>
        </is>
      </c>
      <c r="E4765" s="14" t="inlineStr">
        <is>
          <t>General store</t>
        </is>
      </c>
      <c r="F4765" s="26" t="n">
        <v>10</v>
      </c>
      <c r="G4765" s="27" t="inlineStr">
        <is>
          <t>Cold - little evidence of delivery</t>
        </is>
      </c>
      <c r="H4765" s="21" t="inlineStr">
        <is>
          <t>Floor - not enriched</t>
        </is>
      </c>
      <c r="I4765" s="14" t="n">
        <v>0</v>
      </c>
      <c r="J4765" s="14" t="n">
        <v>0</v>
      </c>
      <c r="K4765" s="14" t="n">
        <v>0</v>
      </c>
      <c r="L4765" s="14" t="n">
        <v>0</v>
      </c>
      <c r="M4765" s="14" t="n">
        <v>0</v>
      </c>
      <c r="N4765" s="14" t="n">
        <v>0</v>
      </c>
      <c r="O4765" s="14" t="n">
        <v>0</v>
      </c>
      <c r="P4765" s="14" t="n">
        <v>0</v>
      </c>
      <c r="Q4765" s="14" t="n">
        <v>0</v>
      </c>
      <c r="R4765" s="14" t="n">
        <v>10</v>
      </c>
      <c r="S4765" s="14" t="n">
        <v>0</v>
      </c>
      <c r="T4765" s="17" t="n"/>
      <c r="U4765" s="18" t="n"/>
      <c r="V4765" s="14" t="inlineStr">
        <is>
          <t>+2349058974642</t>
        </is>
      </c>
      <c r="W4765" s="14" t="inlineStr">
        <is>
          <t>+2349058974642</t>
        </is>
      </c>
      <c r="X4765" s="14" t="n"/>
      <c r="Y4765" s="14" t="n"/>
      <c r="Z4765" s="14" t="n"/>
      <c r="AA4765" s="14" t="n"/>
      <c r="AB4765" s="14" t="n"/>
      <c r="AC4765" s="14" t="n"/>
      <c r="AD4765" s="14" t="n"/>
      <c r="AE4765" s="14" t="n"/>
      <c r="AF4765" s="14" t="n">
        <v>1</v>
      </c>
      <c r="AG4765" s="19" t="inlineStr">
        <is>
          <t>Onitiri Plaza, 8 Ojuelegba Rd, opp. Tejuosho Avenue</t>
        </is>
      </c>
      <c r="AH4765" s="20" t="n">
        <v>6.5093123</v>
      </c>
      <c r="AI4765" s="20" t="n">
        <v>3.3702615</v>
      </c>
      <c r="AJ4765" s="14" t="inlineStr">
        <is>
          <t>https://www.google.com/maps/place/Anna+Provision+Store/data=!4m7!3m6!1s0x103b8d8416064f33:0x3e455677f9bac689!8m2!3d6.5093123!4d3.3702615!16s%2Fg%2F11nwxb46ck!19sChIJM08GFoSNOxARica6-XdWRT4?authuser=0&amp;hl=en&amp;g_ep=EgoyMDI2MDkzMC4wIJJjKgBIAVAD&amp;rclk=1</t>
        </is>
      </c>
      <c r="AK4765" s="14" t="inlineStr">
        <is>
          <t>Google Maps (sweep, Oct 2026)</t>
        </is>
      </c>
      <c r="AL4765" s="14" t="inlineStr">
        <is>
          <t>2026-10-06</t>
        </is>
      </c>
      <c r="AM4765" s="14" t="inlineStr">
        <is>
          <t>Not approached</t>
        </is>
      </c>
      <c r="AN4765" s="19" t="n"/>
    </row>
    <row r="4766">
      <c r="A4766" s="14" t="n">
        <v>4765</v>
      </c>
      <c r="B4766" s="14" t="inlineStr">
        <is>
          <t>Arika Supermarket</t>
        </is>
      </c>
      <c r="C4766" s="14" t="inlineStr">
        <is>
          <t>Yaba</t>
        </is>
      </c>
      <c r="D4766" s="14" t="inlineStr">
        <is>
          <t>Supermarket / Grocery</t>
        </is>
      </c>
      <c r="E4766" s="14" t="inlineStr">
        <is>
          <t>Supermarket</t>
        </is>
      </c>
      <c r="F4766" s="26" t="n">
        <v>10</v>
      </c>
      <c r="G4766" s="27" t="inlineStr">
        <is>
          <t>Cold - little evidence of delivery</t>
        </is>
      </c>
      <c r="H4766" s="21" t="inlineStr">
        <is>
          <t>Floor - not enriched</t>
        </is>
      </c>
      <c r="I4766" s="14" t="n">
        <v>0</v>
      </c>
      <c r="J4766" s="14" t="n">
        <v>0</v>
      </c>
      <c r="K4766" s="14" t="n">
        <v>0</v>
      </c>
      <c r="L4766" s="14" t="n">
        <v>0</v>
      </c>
      <c r="M4766" s="14" t="n">
        <v>0</v>
      </c>
      <c r="N4766" s="14" t="n">
        <v>0</v>
      </c>
      <c r="O4766" s="14" t="n">
        <v>0</v>
      </c>
      <c r="P4766" s="14" t="n">
        <v>0</v>
      </c>
      <c r="Q4766" s="14" t="n">
        <v>0</v>
      </c>
      <c r="R4766" s="14" t="n">
        <v>10</v>
      </c>
      <c r="S4766" s="14" t="n">
        <v>0</v>
      </c>
      <c r="T4766" s="17" t="n"/>
      <c r="U4766" s="18" t="n"/>
      <c r="V4766" s="14" t="inlineStr">
        <is>
          <t>+2348064609272</t>
        </is>
      </c>
      <c r="W4766" s="14" t="inlineStr">
        <is>
          <t>+2348064609272</t>
        </is>
      </c>
      <c r="X4766" s="14" t="n"/>
      <c r="Y4766" s="14" t="n"/>
      <c r="Z4766" s="14" t="n"/>
      <c r="AA4766" s="14" t="n"/>
      <c r="AB4766" s="14" t="n"/>
      <c r="AC4766" s="14" t="n"/>
      <c r="AD4766" s="14" t="n"/>
      <c r="AE4766" s="14" t="n"/>
      <c r="AF4766" s="14" t="n">
        <v>1</v>
      </c>
      <c r="AG4766" s="19" t="inlineStr">
        <is>
          <t>5 Adepo St</t>
        </is>
      </c>
      <c r="AH4766" s="20" t="n">
        <v>6.5243793</v>
      </c>
      <c r="AI4766" s="20" t="n">
        <v>3.3792057</v>
      </c>
      <c r="AJ4766" s="14" t="inlineStr">
        <is>
          <t>https://www.google.com/maps/place/Arika+Supermarket/data=!4m7!3m6!1s0x103b8dfa8ffcbe67:0x2ff115dca9cdf0dc!8m2!3d6.5243793!4d3.3792057!16s%2Fg%2F11rg_ljnm1!19sChIJZ778j_qNOxAR3PDNqdwV8S8?authuser=0&amp;hl=en&amp;g_ep=EgoyMDI2MDkzMC4wIJJjKgBIAVAD&amp;rclk=1</t>
        </is>
      </c>
      <c r="AK4766" s="14" t="inlineStr">
        <is>
          <t>Google Maps (sweep, Oct 2026)</t>
        </is>
      </c>
      <c r="AL4766" s="14" t="inlineStr">
        <is>
          <t>2026-10-06</t>
        </is>
      </c>
      <c r="AM4766" s="14" t="inlineStr">
        <is>
          <t>Not approached</t>
        </is>
      </c>
      <c r="AN4766" s="19" t="n"/>
    </row>
    <row r="4767">
      <c r="A4767" s="14" t="n">
        <v>4766</v>
      </c>
      <c r="B4767" s="14" t="inlineStr">
        <is>
          <t>Atinuke Olusola Provision Store</t>
        </is>
      </c>
      <c r="C4767" s="14" t="inlineStr">
        <is>
          <t>Yaba</t>
        </is>
      </c>
      <c r="D4767" s="14" t="inlineStr">
        <is>
          <t>Supermarket / Grocery</t>
        </is>
      </c>
      <c r="E4767" s="14" t="inlineStr">
        <is>
          <t>General store</t>
        </is>
      </c>
      <c r="F4767" s="26" t="n">
        <v>10</v>
      </c>
      <c r="G4767" s="27" t="inlineStr">
        <is>
          <t>Cold - little evidence of delivery</t>
        </is>
      </c>
      <c r="H4767" s="21" t="inlineStr">
        <is>
          <t>Floor - not enriched</t>
        </is>
      </c>
      <c r="I4767" s="14" t="n">
        <v>0</v>
      </c>
      <c r="J4767" s="14" t="n">
        <v>0</v>
      </c>
      <c r="K4767" s="14" t="n">
        <v>0</v>
      </c>
      <c r="L4767" s="14" t="n">
        <v>0</v>
      </c>
      <c r="M4767" s="14" t="n">
        <v>0</v>
      </c>
      <c r="N4767" s="14" t="n">
        <v>0</v>
      </c>
      <c r="O4767" s="14" t="n">
        <v>0</v>
      </c>
      <c r="P4767" s="14" t="n">
        <v>0</v>
      </c>
      <c r="Q4767" s="14" t="n">
        <v>0</v>
      </c>
      <c r="R4767" s="14" t="n">
        <v>10</v>
      </c>
      <c r="S4767" s="14" t="n">
        <v>0</v>
      </c>
      <c r="T4767" s="17" t="n"/>
      <c r="U4767" s="18" t="n"/>
      <c r="V4767" s="14" t="inlineStr">
        <is>
          <t>+2348189140345</t>
        </is>
      </c>
      <c r="W4767" s="14" t="inlineStr">
        <is>
          <t>+2348189140345</t>
        </is>
      </c>
      <c r="X4767" s="14" t="n"/>
      <c r="Y4767" s="14" t="n"/>
      <c r="Z4767" s="14" t="n"/>
      <c r="AA4767" s="14" t="n"/>
      <c r="AB4767" s="14" t="n"/>
      <c r="AC4767" s="14" t="n"/>
      <c r="AD4767" s="14" t="n"/>
      <c r="AE4767" s="14" t="n"/>
      <c r="AF4767" s="14" t="n">
        <v>1</v>
      </c>
      <c r="AG4767" s="19" t="inlineStr">
        <is>
          <t>27 Makoko Rd</t>
        </is>
      </c>
      <c r="AH4767" s="20" t="n">
        <v>6.4955054</v>
      </c>
      <c r="AI4767" s="20" t="n">
        <v>3.3851661</v>
      </c>
      <c r="AJ4767" s="14" t="inlineStr">
        <is>
          <t>https://www.google.com/maps/place/Atinuke+Olusola+Provision+Store/data=!4m7!3m6!1s0x103b8d770087f46f:0xff0bf3cb10713d70!8m2!3d6.4955054!4d3.3851661!16s%2Fg%2F11pfcfhrtq!19sChIJb_SHAHeNOxARcD1xEMvzC_8?authuser=0&amp;hl=en&amp;g_ep=EgoyMDI2MDkzMC4wIJJjKgBIAVAD&amp;rclk=1</t>
        </is>
      </c>
      <c r="AK4767" s="14" t="inlineStr">
        <is>
          <t>Google Maps (sweep, Oct 2026)</t>
        </is>
      </c>
      <c r="AL4767" s="14" t="inlineStr">
        <is>
          <t>2026-10-06</t>
        </is>
      </c>
      <c r="AM4767" s="14" t="inlineStr">
        <is>
          <t>Not approached</t>
        </is>
      </c>
      <c r="AN4767" s="19" t="n"/>
    </row>
    <row r="4768">
      <c r="A4768" s="14" t="n">
        <v>4767</v>
      </c>
      <c r="B4768" s="14" t="inlineStr">
        <is>
          <t>Ayishat Supermarket</t>
        </is>
      </c>
      <c r="C4768" s="14" t="inlineStr">
        <is>
          <t>Yaba</t>
        </is>
      </c>
      <c r="D4768" s="14" t="inlineStr">
        <is>
          <t>Supermarket / Grocery</t>
        </is>
      </c>
      <c r="E4768" s="14" t="inlineStr">
        <is>
          <t>Grocery store</t>
        </is>
      </c>
      <c r="F4768" s="26" t="n">
        <v>10</v>
      </c>
      <c r="G4768" s="27" t="inlineStr">
        <is>
          <t>Cold - little evidence of delivery</t>
        </is>
      </c>
      <c r="H4768" s="21" t="inlineStr">
        <is>
          <t>Floor - not enriched</t>
        </is>
      </c>
      <c r="I4768" s="14" t="n">
        <v>0</v>
      </c>
      <c r="J4768" s="14" t="n">
        <v>0</v>
      </c>
      <c r="K4768" s="14" t="n">
        <v>0</v>
      </c>
      <c r="L4768" s="14" t="n">
        <v>0</v>
      </c>
      <c r="M4768" s="14" t="n">
        <v>0</v>
      </c>
      <c r="N4768" s="14" t="n">
        <v>0</v>
      </c>
      <c r="O4768" s="14" t="n">
        <v>0</v>
      </c>
      <c r="P4768" s="14" t="n">
        <v>0</v>
      </c>
      <c r="Q4768" s="14" t="n">
        <v>0</v>
      </c>
      <c r="R4768" s="14" t="n">
        <v>10</v>
      </c>
      <c r="S4768" s="14" t="n">
        <v>0</v>
      </c>
      <c r="T4768" s="17" t="n"/>
      <c r="U4768" s="18" t="n"/>
      <c r="V4768" s="14" t="inlineStr">
        <is>
          <t>+2348022863962</t>
        </is>
      </c>
      <c r="W4768" s="14" t="inlineStr">
        <is>
          <t>+2348022863962</t>
        </is>
      </c>
      <c r="X4768" s="14" t="n"/>
      <c r="Y4768" s="14" t="n"/>
      <c r="Z4768" s="14" t="n"/>
      <c r="AA4768" s="14" t="n"/>
      <c r="AB4768" s="14" t="n"/>
      <c r="AC4768" s="14" t="n"/>
      <c r="AD4768" s="14" t="n"/>
      <c r="AE4768" s="14" t="n"/>
      <c r="AF4768" s="14" t="n">
        <v>1</v>
      </c>
      <c r="AG4768" s="19" t="inlineStr">
        <is>
          <t>Oyewole No 12</t>
        </is>
      </c>
      <c r="AH4768" s="20" t="n">
        <v>6.5243793</v>
      </c>
      <c r="AI4768" s="20" t="n">
        <v>3.3792057</v>
      </c>
      <c r="AJ4768" s="14" t="inlineStr">
        <is>
          <t>https://www.google.com/maps/place/Ayishat+Supermarket/data=!4m7!3m6!1s0x103b8d62c81c6e03:0x47b3e56fa134433f!8m2!3d6.5243793!4d3.3792057!16s%2Fg%2F11rrjr32xj!19sChIJA24cyGKNOxARP0M0oW_ls0c?authuser=0&amp;hl=en&amp;g_ep=EgoyMDI2MDkzMC4wIJJjKgBIAVAD&amp;rclk=1</t>
        </is>
      </c>
      <c r="AK4768" s="14" t="inlineStr">
        <is>
          <t>Google Maps (sweep, Oct 2026)</t>
        </is>
      </c>
      <c r="AL4768" s="14" t="inlineStr">
        <is>
          <t>2026-10-06</t>
        </is>
      </c>
      <c r="AM4768" s="14" t="inlineStr">
        <is>
          <t>Not approached</t>
        </is>
      </c>
      <c r="AN4768" s="19" t="n"/>
    </row>
    <row r="4769">
      <c r="A4769" s="14" t="n">
        <v>4768</v>
      </c>
      <c r="B4769" s="14" t="inlineStr">
        <is>
          <t>B.Bisong Supermarket</t>
        </is>
      </c>
      <c r="C4769" s="14" t="inlineStr">
        <is>
          <t>Yaba</t>
        </is>
      </c>
      <c r="D4769" s="14" t="inlineStr">
        <is>
          <t>Supermarket / Grocery</t>
        </is>
      </c>
      <c r="E4769" s="14" t="inlineStr">
        <is>
          <t>Supermarket</t>
        </is>
      </c>
      <c r="F4769" s="26" t="n">
        <v>10</v>
      </c>
      <c r="G4769" s="27" t="inlineStr">
        <is>
          <t>Cold - little evidence of delivery</t>
        </is>
      </c>
      <c r="H4769" s="21" t="inlineStr">
        <is>
          <t>Floor - not enriched</t>
        </is>
      </c>
      <c r="I4769" s="14" t="n">
        <v>0</v>
      </c>
      <c r="J4769" s="14" t="n">
        <v>0</v>
      </c>
      <c r="K4769" s="14" t="n">
        <v>0</v>
      </c>
      <c r="L4769" s="14" t="n">
        <v>0</v>
      </c>
      <c r="M4769" s="14" t="n">
        <v>0</v>
      </c>
      <c r="N4769" s="14" t="n">
        <v>0</v>
      </c>
      <c r="O4769" s="14" t="n">
        <v>0</v>
      </c>
      <c r="P4769" s="14" t="n">
        <v>0</v>
      </c>
      <c r="Q4769" s="14" t="n">
        <v>0</v>
      </c>
      <c r="R4769" s="14" t="n">
        <v>10</v>
      </c>
      <c r="S4769" s="14" t="n">
        <v>0</v>
      </c>
      <c r="T4769" s="17" t="n"/>
      <c r="U4769" s="18" t="n"/>
      <c r="V4769" s="14" t="inlineStr">
        <is>
          <t>+2348034897150</t>
        </is>
      </c>
      <c r="W4769" s="14" t="inlineStr">
        <is>
          <t>+2348034897150</t>
        </is>
      </c>
      <c r="X4769" s="14" t="n"/>
      <c r="Y4769" s="14" t="n"/>
      <c r="Z4769" s="14" t="n"/>
      <c r="AA4769" s="14" t="n"/>
      <c r="AB4769" s="14" t="n"/>
      <c r="AC4769" s="14" t="n"/>
      <c r="AD4769" s="14" t="n"/>
      <c r="AE4769" s="14" t="n"/>
      <c r="AF4769" s="14" t="n">
        <v>1</v>
      </c>
      <c r="AG4769" s="19" t="inlineStr">
        <is>
          <t>No 1 badore white house last bus stop, Lagos, Nigeria</t>
        </is>
      </c>
      <c r="AH4769" s="20" t="n">
        <v>6.5243793</v>
      </c>
      <c r="AI4769" s="20" t="n">
        <v>3.3792057</v>
      </c>
      <c r="AJ4769" s="14" t="inlineStr">
        <is>
          <t>https://www.google.com/maps/place/B.Bisong+Supermarket/data=!4m7!3m6!1s0x103b8d66fb0db15f:0x4c6a65c86873f1f7!8m2!3d6.5243793!4d3.3792057!16s%2Fg%2F11nh4fz0cp!19sChIJX7EN-2aNOxAR9_FzaMhlakw?authuser=0&amp;hl=en&amp;g_ep=EgoyMDI2MDkzMC4wIJJjKgBIAVAD&amp;rclk=1</t>
        </is>
      </c>
      <c r="AK4769" s="14" t="inlineStr">
        <is>
          <t>Google Maps (sweep, Oct 2026)</t>
        </is>
      </c>
      <c r="AL4769" s="14" t="inlineStr">
        <is>
          <t>2026-10-06</t>
        </is>
      </c>
      <c r="AM4769" s="14" t="inlineStr">
        <is>
          <t>Not approached</t>
        </is>
      </c>
      <c r="AN4769" s="19" t="n"/>
    </row>
    <row r="4770">
      <c r="A4770" s="14" t="n">
        <v>4769</v>
      </c>
      <c r="B4770" s="14" t="inlineStr">
        <is>
          <t>Benedicta Ohabuiro Supermarket</t>
        </is>
      </c>
      <c r="C4770" s="14" t="inlineStr">
        <is>
          <t>Yaba</t>
        </is>
      </c>
      <c r="D4770" s="14" t="inlineStr">
        <is>
          <t>Supermarket / Grocery</t>
        </is>
      </c>
      <c r="E4770" s="14" t="inlineStr">
        <is>
          <t>Supermarket</t>
        </is>
      </c>
      <c r="F4770" s="26" t="n">
        <v>10</v>
      </c>
      <c r="G4770" s="27" t="inlineStr">
        <is>
          <t>Cold - little evidence of delivery</t>
        </is>
      </c>
      <c r="H4770" s="21" t="inlineStr">
        <is>
          <t>Floor - not enriched</t>
        </is>
      </c>
      <c r="I4770" s="14" t="n">
        <v>0</v>
      </c>
      <c r="J4770" s="14" t="n">
        <v>0</v>
      </c>
      <c r="K4770" s="14" t="n">
        <v>0</v>
      </c>
      <c r="L4770" s="14" t="n">
        <v>0</v>
      </c>
      <c r="M4770" s="14" t="n">
        <v>0</v>
      </c>
      <c r="N4770" s="14" t="n">
        <v>0</v>
      </c>
      <c r="O4770" s="14" t="n">
        <v>0</v>
      </c>
      <c r="P4770" s="14" t="n">
        <v>0</v>
      </c>
      <c r="Q4770" s="14" t="n">
        <v>0</v>
      </c>
      <c r="R4770" s="14" t="n">
        <v>10</v>
      </c>
      <c r="S4770" s="14" t="n">
        <v>0</v>
      </c>
      <c r="T4770" s="17" t="n"/>
      <c r="U4770" s="18" t="n"/>
      <c r="V4770" s="14" t="inlineStr">
        <is>
          <t>+2348055406243</t>
        </is>
      </c>
      <c r="W4770" s="14" t="inlineStr">
        <is>
          <t>+2348055406243</t>
        </is>
      </c>
      <c r="X4770" s="14" t="n"/>
      <c r="Y4770" s="14" t="n"/>
      <c r="Z4770" s="14" t="n"/>
      <c r="AA4770" s="14" t="n"/>
      <c r="AB4770" s="14" t="n"/>
      <c r="AC4770" s="14" t="n"/>
      <c r="AD4770" s="14" t="n"/>
      <c r="AE4770" s="14" t="n"/>
      <c r="AF4770" s="14" t="n">
        <v>1</v>
      </c>
      <c r="AG4770" s="19" t="inlineStr">
        <is>
          <t>18 Modele St</t>
        </is>
      </c>
      <c r="AH4770" s="20" t="n">
        <v>6.5082507</v>
      </c>
      <c r="AI4770" s="20" t="n">
        <v>3.3665526</v>
      </c>
      <c r="AJ4770" s="14" t="inlineStr">
        <is>
          <t>https://www.google.com/maps/place/Benedicta+Ohabuiro+Supermarket/data=!4m7!3m6!1s0x103b8daeae667173:0xd06be02c93ac774b!8m2!3d6.5082507!4d3.3665526!16s%2Fg%2F11nx0k8lhp!19sChIJc3Fmrq6NOxARS3eskyzga9A?authuser=0&amp;hl=en&amp;g_ep=EgoyMDI2MDkzMC4wIJJjKgBIAVAD&amp;rclk=1</t>
        </is>
      </c>
      <c r="AK4770" s="14" t="inlineStr">
        <is>
          <t>Google Maps (sweep, Oct 2026)</t>
        </is>
      </c>
      <c r="AL4770" s="14" t="inlineStr">
        <is>
          <t>2026-10-06</t>
        </is>
      </c>
      <c r="AM4770" s="14" t="inlineStr">
        <is>
          <t>Not approached</t>
        </is>
      </c>
      <c r="AN4770" s="19" t="n"/>
    </row>
    <row r="4771">
      <c r="A4771" s="14" t="n">
        <v>4770</v>
      </c>
      <c r="B4771" s="14" t="inlineStr">
        <is>
          <t>Benny Supermarket</t>
        </is>
      </c>
      <c r="C4771" s="14" t="inlineStr">
        <is>
          <t>Yaba</t>
        </is>
      </c>
      <c r="D4771" s="14" t="inlineStr">
        <is>
          <t>Supermarket / Grocery</t>
        </is>
      </c>
      <c r="E4771" s="14" t="inlineStr">
        <is>
          <t>Grocery store</t>
        </is>
      </c>
      <c r="F4771" s="26" t="n">
        <v>10</v>
      </c>
      <c r="G4771" s="27" t="inlineStr">
        <is>
          <t>Cold - little evidence of delivery</t>
        </is>
      </c>
      <c r="H4771" s="21" t="inlineStr">
        <is>
          <t>Floor - not enriched</t>
        </is>
      </c>
      <c r="I4771" s="14" t="n">
        <v>0</v>
      </c>
      <c r="J4771" s="14" t="n">
        <v>0</v>
      </c>
      <c r="K4771" s="14" t="n">
        <v>0</v>
      </c>
      <c r="L4771" s="14" t="n">
        <v>0</v>
      </c>
      <c r="M4771" s="14" t="n">
        <v>0</v>
      </c>
      <c r="N4771" s="14" t="n">
        <v>0</v>
      </c>
      <c r="O4771" s="14" t="n">
        <v>0</v>
      </c>
      <c r="P4771" s="14" t="n">
        <v>0</v>
      </c>
      <c r="Q4771" s="14" t="n">
        <v>0</v>
      </c>
      <c r="R4771" s="14" t="n">
        <v>10</v>
      </c>
      <c r="S4771" s="14" t="n">
        <v>0</v>
      </c>
      <c r="T4771" s="17" t="n"/>
      <c r="U4771" s="18" t="n"/>
      <c r="V4771" s="14" t="n"/>
      <c r="W4771" s="14" t="n"/>
      <c r="X4771" s="14" t="n"/>
      <c r="Y4771" s="14" t="n"/>
      <c r="Z4771" s="14" t="n"/>
      <c r="AA4771" s="14" t="n"/>
      <c r="AB4771" s="14" t="n"/>
      <c r="AC4771" s="14" t="n"/>
      <c r="AD4771" s="14" t="n"/>
      <c r="AE4771" s="14" t="n"/>
      <c r="AF4771" s="14" t="n">
        <v>0</v>
      </c>
      <c r="AG4771" s="19" t="inlineStr">
        <is>
          <t>6 Iwaya Rd</t>
        </is>
      </c>
      <c r="AH4771" s="20" t="n">
        <v>6.5054516</v>
      </c>
      <c r="AI4771" s="20" t="n">
        <v>3.3896632</v>
      </c>
      <c r="AJ4771" s="14" t="inlineStr">
        <is>
          <t>https://www.google.com/maps/place/Benny+Supermarket/data=!4m7!3m6!1s0x103b8d77e8cb558f:0x2fbc780af01cd1a2!8m2!3d6.5054516!4d3.3896632!16s%2Fg%2F11rgzmqgmh!19sChIJj1XL6HeNOxARotEc8Ap4vC8?authuser=0&amp;hl=en&amp;g_ep=EgoyMDI2MDkzMC4wIJJjKgBIAVAD&amp;rclk=1</t>
        </is>
      </c>
      <c r="AK4771" s="14" t="inlineStr">
        <is>
          <t>Google Maps (sweep, Oct 2026)</t>
        </is>
      </c>
      <c r="AL4771" s="14" t="inlineStr">
        <is>
          <t>2026-10-06</t>
        </is>
      </c>
      <c r="AM4771" s="14" t="inlineStr">
        <is>
          <t>Not approached</t>
        </is>
      </c>
      <c r="AN4771" s="19" t="n"/>
    </row>
    <row r="4772">
      <c r="A4772" s="14" t="n">
        <v>4771</v>
      </c>
      <c r="B4772" s="14" t="inlineStr">
        <is>
          <t>Best Store Provision Store</t>
        </is>
      </c>
      <c r="C4772" s="14" t="inlineStr">
        <is>
          <t>Yaba</t>
        </is>
      </c>
      <c r="D4772" s="14" t="inlineStr">
        <is>
          <t>Supermarket / Grocery</t>
        </is>
      </c>
      <c r="E4772" s="14" t="inlineStr">
        <is>
          <t>Grocery store</t>
        </is>
      </c>
      <c r="F4772" s="26" t="n">
        <v>10</v>
      </c>
      <c r="G4772" s="27" t="inlineStr">
        <is>
          <t>Cold - little evidence of delivery</t>
        </is>
      </c>
      <c r="H4772" s="21" t="inlineStr">
        <is>
          <t>Floor - not enriched</t>
        </is>
      </c>
      <c r="I4772" s="14" t="n">
        <v>0</v>
      </c>
      <c r="J4772" s="14" t="n">
        <v>0</v>
      </c>
      <c r="K4772" s="14" t="n">
        <v>0</v>
      </c>
      <c r="L4772" s="14" t="n">
        <v>0</v>
      </c>
      <c r="M4772" s="14" t="n">
        <v>0</v>
      </c>
      <c r="N4772" s="14" t="n">
        <v>0</v>
      </c>
      <c r="O4772" s="14" t="n">
        <v>0</v>
      </c>
      <c r="P4772" s="14" t="n">
        <v>0</v>
      </c>
      <c r="Q4772" s="14" t="n">
        <v>0</v>
      </c>
      <c r="R4772" s="14" t="n">
        <v>10</v>
      </c>
      <c r="S4772" s="14" t="n">
        <v>0</v>
      </c>
      <c r="T4772" s="17" t="n"/>
      <c r="U4772" s="18" t="n"/>
      <c r="V4772" s="14" t="inlineStr">
        <is>
          <t>+2347037760490</t>
        </is>
      </c>
      <c r="W4772" s="14" t="inlineStr">
        <is>
          <t>+2347037760490</t>
        </is>
      </c>
      <c r="X4772" s="14" t="n"/>
      <c r="Y4772" s="14" t="n"/>
      <c r="Z4772" s="14" t="n"/>
      <c r="AA4772" s="14" t="n"/>
      <c r="AB4772" s="14" t="n"/>
      <c r="AC4772" s="14" t="n"/>
      <c r="AD4772" s="14" t="n"/>
      <c r="AE4772" s="14" t="n"/>
      <c r="AF4772" s="14" t="n">
        <v>1</v>
      </c>
      <c r="AG4772" s="19" t="inlineStr">
        <is>
          <t>No 1 kebishula street</t>
        </is>
      </c>
      <c r="AH4772" s="20" t="n">
        <v>6.5243793</v>
      </c>
      <c r="AI4772" s="20" t="n">
        <v>3.3792057</v>
      </c>
      <c r="AJ4772" s="14" t="inlineStr">
        <is>
          <t>https://www.google.com/maps/place/Best+Store+Provision+Store/data=!4m7!3m6!1s0x103b8d486894b97d:0xe843a641e79bb796!8m2!3d6.5243793!4d3.3792057!16s%2Fg%2F11nwb960jj!19sChIJfbmUaEiNOxARlreb50GmQ-g?authuser=0&amp;hl=en&amp;g_ep=EgoyMDI2MDkzMC4wIJJjKgBIAVAD&amp;rclk=1</t>
        </is>
      </c>
      <c r="AK4772" s="14" t="inlineStr">
        <is>
          <t>Google Maps (sweep, Oct 2026)</t>
        </is>
      </c>
      <c r="AL4772" s="14" t="inlineStr">
        <is>
          <t>2026-10-06</t>
        </is>
      </c>
      <c r="AM4772" s="14" t="inlineStr">
        <is>
          <t>Not approached</t>
        </is>
      </c>
      <c r="AN4772" s="19" t="n"/>
    </row>
    <row r="4773">
      <c r="A4773" s="14" t="n">
        <v>4772</v>
      </c>
      <c r="B4773" s="14" t="inlineStr">
        <is>
          <t>Bibian Minimart</t>
        </is>
      </c>
      <c r="C4773" s="14" t="inlineStr">
        <is>
          <t>Yaba</t>
        </is>
      </c>
      <c r="D4773" s="14" t="inlineStr">
        <is>
          <t>Supermarket / Grocery</t>
        </is>
      </c>
      <c r="E4773" s="14" t="inlineStr">
        <is>
          <t>Supermarket</t>
        </is>
      </c>
      <c r="F4773" s="26" t="n">
        <v>10</v>
      </c>
      <c r="G4773" s="27" t="inlineStr">
        <is>
          <t>Cold - little evidence of delivery</t>
        </is>
      </c>
      <c r="H4773" s="21" t="inlineStr">
        <is>
          <t>Floor - not enriched</t>
        </is>
      </c>
      <c r="I4773" s="14" t="n">
        <v>0</v>
      </c>
      <c r="J4773" s="14" t="n">
        <v>0</v>
      </c>
      <c r="K4773" s="14" t="n">
        <v>0</v>
      </c>
      <c r="L4773" s="14" t="n">
        <v>0</v>
      </c>
      <c r="M4773" s="14" t="n">
        <v>0</v>
      </c>
      <c r="N4773" s="14" t="n">
        <v>0</v>
      </c>
      <c r="O4773" s="14" t="n">
        <v>0</v>
      </c>
      <c r="P4773" s="14" t="n">
        <v>0</v>
      </c>
      <c r="Q4773" s="14" t="n">
        <v>0</v>
      </c>
      <c r="R4773" s="14" t="n">
        <v>10</v>
      </c>
      <c r="S4773" s="14" t="n">
        <v>0</v>
      </c>
      <c r="T4773" s="17" t="n"/>
      <c r="U4773" s="18" t="n"/>
      <c r="V4773" s="14" t="inlineStr">
        <is>
          <t>+2348088399446</t>
        </is>
      </c>
      <c r="W4773" s="14" t="inlineStr">
        <is>
          <t>+2348088399446</t>
        </is>
      </c>
      <c r="X4773" s="14" t="n"/>
      <c r="Y4773" s="14" t="n"/>
      <c r="Z4773" s="14" t="n"/>
      <c r="AA4773" s="14" t="n"/>
      <c r="AB4773" s="14" t="n"/>
      <c r="AC4773" s="14" t="n"/>
      <c r="AD4773" s="14" t="n"/>
      <c r="AE4773" s="14" t="n"/>
      <c r="AF4773" s="14" t="n">
        <v>1</v>
      </c>
      <c r="AG4773" s="19" t="inlineStr">
        <is>
          <t>60 Iwaya Rd</t>
        </is>
      </c>
      <c r="AH4773" s="20" t="n">
        <v>6.5050236</v>
      </c>
      <c r="AI4773" s="20" t="n">
        <v>3.38736</v>
      </c>
      <c r="AJ4773" s="14" t="inlineStr">
        <is>
          <t>https://www.google.com/maps/place/Bibian+Minimart/data=!4m7!3m6!1s0x103b8d7e9ba23853:0x7840a269cb98ad97!8m2!3d6.5050236!4d3.38736!16s%2Fg%2F11nx2t4hnc!19sChIJUziim36NOxARl62Yy2miQHg?authuser=0&amp;hl=en&amp;g_ep=EgoyMDI2MDkzMC4wIJJjKgBIAVAD&amp;rclk=1</t>
        </is>
      </c>
      <c r="AK4773" s="14" t="inlineStr">
        <is>
          <t>Google Maps (sweep, Oct 2026)</t>
        </is>
      </c>
      <c r="AL4773" s="14" t="inlineStr">
        <is>
          <t>2026-10-06</t>
        </is>
      </c>
      <c r="AM4773" s="14" t="inlineStr">
        <is>
          <t>Not approached</t>
        </is>
      </c>
      <c r="AN4773" s="19" t="n"/>
    </row>
    <row r="4774">
      <c r="A4774" s="14" t="n">
        <v>4773</v>
      </c>
      <c r="B4774" s="14" t="inlineStr">
        <is>
          <t>BIZ mini mart</t>
        </is>
      </c>
      <c r="C4774" s="14" t="inlineStr">
        <is>
          <t>Yaba</t>
        </is>
      </c>
      <c r="D4774" s="14" t="inlineStr">
        <is>
          <t>Supermarket / Grocery</t>
        </is>
      </c>
      <c r="E4774" s="14" t="inlineStr">
        <is>
          <t>Supermarket</t>
        </is>
      </c>
      <c r="F4774" s="26" t="n">
        <v>10</v>
      </c>
      <c r="G4774" s="27" t="inlineStr">
        <is>
          <t>Cold - little evidence of delivery</t>
        </is>
      </c>
      <c r="H4774" s="21" t="inlineStr">
        <is>
          <t>Floor - not enriched</t>
        </is>
      </c>
      <c r="I4774" s="14" t="n">
        <v>0</v>
      </c>
      <c r="J4774" s="14" t="n">
        <v>0</v>
      </c>
      <c r="K4774" s="14" t="n">
        <v>0</v>
      </c>
      <c r="L4774" s="14" t="n">
        <v>0</v>
      </c>
      <c r="M4774" s="14" t="n">
        <v>0</v>
      </c>
      <c r="N4774" s="14" t="n">
        <v>0</v>
      </c>
      <c r="O4774" s="14" t="n">
        <v>0</v>
      </c>
      <c r="P4774" s="14" t="n">
        <v>0</v>
      </c>
      <c r="Q4774" s="14" t="n">
        <v>0</v>
      </c>
      <c r="R4774" s="14" t="n">
        <v>10</v>
      </c>
      <c r="S4774" s="14" t="n">
        <v>0</v>
      </c>
      <c r="T4774" s="17" t="n"/>
      <c r="U4774" s="18" t="n"/>
      <c r="V4774" s="14" t="inlineStr">
        <is>
          <t>+2348138262226</t>
        </is>
      </c>
      <c r="W4774" s="14" t="inlineStr">
        <is>
          <t>+2348138262226</t>
        </is>
      </c>
      <c r="X4774" s="14" t="n"/>
      <c r="Y4774" s="14" t="n"/>
      <c r="Z4774" s="14" t="n"/>
      <c r="AA4774" s="14" t="n"/>
      <c r="AB4774" s="14" t="n"/>
      <c r="AC4774" s="14" t="n"/>
      <c r="AD4774" s="14" t="n"/>
      <c r="AE4774" s="14" t="n"/>
      <c r="AF4774" s="14" t="n">
        <v>1</v>
      </c>
      <c r="AG4774" s="19" t="inlineStr">
        <is>
          <t>22 Queen St</t>
        </is>
      </c>
      <c r="AH4774" s="20" t="n">
        <v>6.4988364</v>
      </c>
      <c r="AI4774" s="20" t="n">
        <v>3.3802638</v>
      </c>
      <c r="AJ4774" s="14" t="inlineStr">
        <is>
          <t>https://www.google.com/maps/place/BIZ+mini+mart/data=!4m7!3m6!1s0x103b8d2b5327bcf9:0xe67804d3ee814bd5!8m2!3d6.4988364!4d3.3802638!16s%2Fg%2F11nh8lmmxp!19sChIJ-bwnUyuNOxAR1UuB7tMEeOY?authuser=0&amp;hl=en&amp;g_ep=EgoyMDI2MDkzMC4wIJJjKgBIAVAD&amp;rclk=1</t>
        </is>
      </c>
      <c r="AK4774" s="14" t="inlineStr">
        <is>
          <t>Google Maps (sweep, Oct 2026)</t>
        </is>
      </c>
      <c r="AL4774" s="14" t="inlineStr">
        <is>
          <t>2026-10-06</t>
        </is>
      </c>
      <c r="AM4774" s="14" t="inlineStr">
        <is>
          <t>Not approached</t>
        </is>
      </c>
      <c r="AN4774" s="19" t="n"/>
    </row>
    <row r="4775">
      <c r="A4775" s="14" t="n">
        <v>4774</v>
      </c>
      <c r="B4775" s="14" t="inlineStr">
        <is>
          <t>Bobby Bless Supermarket</t>
        </is>
      </c>
      <c r="C4775" s="14" t="inlineStr">
        <is>
          <t>Yaba</t>
        </is>
      </c>
      <c r="D4775" s="14" t="inlineStr">
        <is>
          <t>Supermarket / Grocery</t>
        </is>
      </c>
      <c r="E4775" s="14" t="inlineStr">
        <is>
          <t>Grocery store</t>
        </is>
      </c>
      <c r="F4775" s="26" t="n">
        <v>10</v>
      </c>
      <c r="G4775" s="27" t="inlineStr">
        <is>
          <t>Cold - little evidence of delivery</t>
        </is>
      </c>
      <c r="H4775" s="21" t="inlineStr">
        <is>
          <t>Floor - not enriched</t>
        </is>
      </c>
      <c r="I4775" s="14" t="n">
        <v>0</v>
      </c>
      <c r="J4775" s="14" t="n">
        <v>0</v>
      </c>
      <c r="K4775" s="14" t="n">
        <v>0</v>
      </c>
      <c r="L4775" s="14" t="n">
        <v>0</v>
      </c>
      <c r="M4775" s="14" t="n">
        <v>0</v>
      </c>
      <c r="N4775" s="14" t="n">
        <v>0</v>
      </c>
      <c r="O4775" s="14" t="n">
        <v>0</v>
      </c>
      <c r="P4775" s="14" t="n">
        <v>0</v>
      </c>
      <c r="Q4775" s="14" t="n">
        <v>0</v>
      </c>
      <c r="R4775" s="14" t="n">
        <v>10</v>
      </c>
      <c r="S4775" s="14" t="n">
        <v>0</v>
      </c>
      <c r="T4775" s="17" t="n"/>
      <c r="U4775" s="18" t="n"/>
      <c r="V4775" s="14" t="inlineStr">
        <is>
          <t>+2348159014500</t>
        </is>
      </c>
      <c r="W4775" s="14" t="inlineStr">
        <is>
          <t>+2348159014500</t>
        </is>
      </c>
      <c r="X4775" s="14" t="n"/>
      <c r="Y4775" s="14" t="n"/>
      <c r="Z4775" s="14" t="n"/>
      <c r="AA4775" s="14" t="n"/>
      <c r="AB4775" s="14" t="n"/>
      <c r="AC4775" s="14" t="n"/>
      <c r="AD4775" s="14" t="n"/>
      <c r="AE4775" s="14" t="n"/>
      <c r="AF4775" s="14" t="n">
        <v>1</v>
      </c>
      <c r="AG4775" s="19" t="n"/>
      <c r="AH4775" s="20" t="n">
        <v>6.5243793</v>
      </c>
      <c r="AI4775" s="20" t="n">
        <v>3.3792057</v>
      </c>
      <c r="AJ4775" s="14" t="inlineStr">
        <is>
          <t>https://www.google.com/maps/place/Bobby+Bless+Supermarket/data=!4m7!3m6!1s0x103b8d8ec3bdc16b:0x92669eca6bc642b9!8m2!3d6.5243793!4d3.3792057!16s%2Fg%2F11rrpq9jb2!19sChIJa8G9w46NOxARuULGa8qeZpI?authuser=0&amp;hl=en&amp;g_ep=EgoyMDI2MDkzMC4wIJJjKgBIAVAD&amp;rclk=1</t>
        </is>
      </c>
      <c r="AK4775" s="14" t="inlineStr">
        <is>
          <t>Google Maps (sweep, Oct 2026)</t>
        </is>
      </c>
      <c r="AL4775" s="14" t="inlineStr">
        <is>
          <t>2026-10-06</t>
        </is>
      </c>
      <c r="AM4775" s="14" t="inlineStr">
        <is>
          <t>Not approached</t>
        </is>
      </c>
      <c r="AN4775" s="19" t="n"/>
    </row>
    <row r="4776">
      <c r="A4776" s="14" t="n">
        <v>4775</v>
      </c>
      <c r="B4776" s="14" t="inlineStr">
        <is>
          <t>Boom Store Provision Store</t>
        </is>
      </c>
      <c r="C4776" s="14" t="inlineStr">
        <is>
          <t>Yaba</t>
        </is>
      </c>
      <c r="D4776" s="14" t="inlineStr">
        <is>
          <t>Supermarket / Grocery</t>
        </is>
      </c>
      <c r="E4776" s="14" t="inlineStr">
        <is>
          <t>General store</t>
        </is>
      </c>
      <c r="F4776" s="26" t="n">
        <v>10</v>
      </c>
      <c r="G4776" s="27" t="inlineStr">
        <is>
          <t>Cold - little evidence of delivery</t>
        </is>
      </c>
      <c r="H4776" s="21" t="inlineStr">
        <is>
          <t>Floor - not enriched</t>
        </is>
      </c>
      <c r="I4776" s="14" t="n">
        <v>0</v>
      </c>
      <c r="J4776" s="14" t="n">
        <v>0</v>
      </c>
      <c r="K4776" s="14" t="n">
        <v>0</v>
      </c>
      <c r="L4776" s="14" t="n">
        <v>0</v>
      </c>
      <c r="M4776" s="14" t="n">
        <v>0</v>
      </c>
      <c r="N4776" s="14" t="n">
        <v>0</v>
      </c>
      <c r="O4776" s="14" t="n">
        <v>0</v>
      </c>
      <c r="P4776" s="14" t="n">
        <v>0</v>
      </c>
      <c r="Q4776" s="14" t="n">
        <v>0</v>
      </c>
      <c r="R4776" s="14" t="n">
        <v>10</v>
      </c>
      <c r="S4776" s="14" t="n">
        <v>0</v>
      </c>
      <c r="T4776" s="17" t="n"/>
      <c r="U4776" s="18" t="n"/>
      <c r="V4776" s="14" t="inlineStr">
        <is>
          <t>+2347034243205</t>
        </is>
      </c>
      <c r="W4776" s="14" t="inlineStr">
        <is>
          <t>+2347034243205</t>
        </is>
      </c>
      <c r="X4776" s="14" t="n"/>
      <c r="Y4776" s="14" t="n"/>
      <c r="Z4776" s="14" t="n"/>
      <c r="AA4776" s="14" t="n"/>
      <c r="AB4776" s="14" t="n"/>
      <c r="AC4776" s="14" t="n"/>
      <c r="AD4776" s="14" t="n"/>
      <c r="AE4776" s="14" t="n"/>
      <c r="AF4776" s="14" t="n">
        <v>1</v>
      </c>
      <c r="AG4776" s="19" t="inlineStr">
        <is>
          <t>No 21 Kebishule</t>
        </is>
      </c>
      <c r="AH4776" s="20" t="n">
        <v>6.5243793</v>
      </c>
      <c r="AI4776" s="20" t="n">
        <v>3.3792057</v>
      </c>
      <c r="AJ4776" s="14" t="inlineStr">
        <is>
          <t>https://www.google.com/maps/place/Boom+Store+Provision+Store/data=!4m7!3m6!1s0x103b8d12138fff9d:0x956d209bd67fea71!8m2!3d6.5243793!4d3.3792057!16s%2Fg%2F11rgzn_p_x!19sChIJnf-PExKNOxARcep_1psgbZU?authuser=0&amp;hl=en&amp;g_ep=EgoyMDI2MDkzMC4wIJJjKgBIAVAD&amp;rclk=1</t>
        </is>
      </c>
      <c r="AK4776" s="14" t="inlineStr">
        <is>
          <t>Google Maps (sweep, Oct 2026)</t>
        </is>
      </c>
      <c r="AL4776" s="14" t="inlineStr">
        <is>
          <t>2026-10-06</t>
        </is>
      </c>
      <c r="AM4776" s="14" t="inlineStr">
        <is>
          <t>Not approached</t>
        </is>
      </c>
      <c r="AN4776" s="19" t="n"/>
    </row>
    <row r="4777">
      <c r="A4777" s="14" t="n">
        <v>4776</v>
      </c>
      <c r="B4777" s="14" t="inlineStr">
        <is>
          <t>Carry Supermarket</t>
        </is>
      </c>
      <c r="C4777" s="14" t="inlineStr">
        <is>
          <t>Yaba</t>
        </is>
      </c>
      <c r="D4777" s="14" t="inlineStr">
        <is>
          <t>Supermarket / Grocery</t>
        </is>
      </c>
      <c r="E4777" s="14" t="inlineStr">
        <is>
          <t>Grocery store</t>
        </is>
      </c>
      <c r="F4777" s="26" t="n">
        <v>10</v>
      </c>
      <c r="G4777" s="27" t="inlineStr">
        <is>
          <t>Cold - little evidence of delivery</t>
        </is>
      </c>
      <c r="H4777" s="21" t="inlineStr">
        <is>
          <t>Floor - not enriched</t>
        </is>
      </c>
      <c r="I4777" s="14" t="n">
        <v>0</v>
      </c>
      <c r="J4777" s="14" t="n">
        <v>0</v>
      </c>
      <c r="K4777" s="14" t="n">
        <v>0</v>
      </c>
      <c r="L4777" s="14" t="n">
        <v>0</v>
      </c>
      <c r="M4777" s="14" t="n">
        <v>0</v>
      </c>
      <c r="N4777" s="14" t="n">
        <v>0</v>
      </c>
      <c r="O4777" s="14" t="n">
        <v>0</v>
      </c>
      <c r="P4777" s="14" t="n">
        <v>0</v>
      </c>
      <c r="Q4777" s="14" t="n">
        <v>0</v>
      </c>
      <c r="R4777" s="14" t="n">
        <v>10</v>
      </c>
      <c r="S4777" s="14" t="n">
        <v>0</v>
      </c>
      <c r="T4777" s="17" t="n"/>
      <c r="U4777" s="18" t="n"/>
      <c r="V4777" s="14" t="inlineStr">
        <is>
          <t>+2348038954783</t>
        </is>
      </c>
      <c r="W4777" s="14" t="inlineStr">
        <is>
          <t>+2348038954783</t>
        </is>
      </c>
      <c r="X4777" s="14" t="n"/>
      <c r="Y4777" s="14" t="n"/>
      <c r="Z4777" s="14" t="n"/>
      <c r="AA4777" s="14" t="n"/>
      <c r="AB4777" s="14" t="n"/>
      <c r="AC4777" s="14" t="n"/>
      <c r="AD4777" s="14" t="n"/>
      <c r="AE4777" s="14" t="n"/>
      <c r="AF4777" s="14" t="n">
        <v>1</v>
      </c>
      <c r="AG4777" s="19" t="inlineStr">
        <is>
          <t>Suite 12, Degolves Plaza</t>
        </is>
      </c>
      <c r="AH4777" s="20" t="n">
        <v>6.5243793</v>
      </c>
      <c r="AI4777" s="20" t="n">
        <v>3.3792057</v>
      </c>
      <c r="AJ4777" s="14" t="inlineStr">
        <is>
          <t>https://www.google.com/maps/place/Carry+Supermarket/data=!4m7!3m6!1s0x103b8d6e716d97a1:0x69ea7c82f289bb2e!8m2!3d6.5243793!4d3.3792057!16s%2Fg%2F11vzs1ct7q!19sChIJoZdtcW6NOxARLruJ8oJ86mk?authuser=0&amp;hl=en&amp;g_ep=EgoyMDI2MDkzMC4wIJJjKgBIAVAD&amp;rclk=1</t>
        </is>
      </c>
      <c r="AK4777" s="14" t="inlineStr">
        <is>
          <t>Google Maps (sweep, Oct 2026)</t>
        </is>
      </c>
      <c r="AL4777" s="14" t="inlineStr">
        <is>
          <t>2026-10-06</t>
        </is>
      </c>
      <c r="AM4777" s="14" t="inlineStr">
        <is>
          <t>Not approached</t>
        </is>
      </c>
      <c r="AN4777" s="19" t="n"/>
    </row>
    <row r="4778">
      <c r="A4778" s="14" t="n">
        <v>4777</v>
      </c>
      <c r="B4778" s="14" t="inlineStr">
        <is>
          <t>Chari Mini Mart</t>
        </is>
      </c>
      <c r="C4778" s="14" t="inlineStr">
        <is>
          <t>Yaba</t>
        </is>
      </c>
      <c r="D4778" s="14" t="inlineStr">
        <is>
          <t>Supermarket / Grocery</t>
        </is>
      </c>
      <c r="E4778" s="14" t="inlineStr">
        <is>
          <t>Supermarket</t>
        </is>
      </c>
      <c r="F4778" s="26" t="n">
        <v>10</v>
      </c>
      <c r="G4778" s="27" t="inlineStr">
        <is>
          <t>Cold - little evidence of delivery</t>
        </is>
      </c>
      <c r="H4778" s="21" t="inlineStr">
        <is>
          <t>Floor - not enriched</t>
        </is>
      </c>
      <c r="I4778" s="14" t="n">
        <v>0</v>
      </c>
      <c r="J4778" s="14" t="n">
        <v>0</v>
      </c>
      <c r="K4778" s="14" t="n">
        <v>0</v>
      </c>
      <c r="L4778" s="14" t="n">
        <v>0</v>
      </c>
      <c r="M4778" s="14" t="n">
        <v>0</v>
      </c>
      <c r="N4778" s="14" t="n">
        <v>0</v>
      </c>
      <c r="O4778" s="14" t="n">
        <v>0</v>
      </c>
      <c r="P4778" s="14" t="n">
        <v>0</v>
      </c>
      <c r="Q4778" s="14" t="n">
        <v>0</v>
      </c>
      <c r="R4778" s="14" t="n">
        <v>10</v>
      </c>
      <c r="S4778" s="14" t="n">
        <v>0</v>
      </c>
      <c r="T4778" s="17" t="n"/>
      <c r="U4778" s="18" t="n"/>
      <c r="V4778" s="14" t="inlineStr">
        <is>
          <t>+2349042937557</t>
        </is>
      </c>
      <c r="W4778" s="14" t="inlineStr">
        <is>
          <t>+2349042937557</t>
        </is>
      </c>
      <c r="X4778" s="14" t="n"/>
      <c r="Y4778" s="14" t="n"/>
      <c r="Z4778" s="14" t="n"/>
      <c r="AA4778" s="14" t="n"/>
      <c r="AB4778" s="14" t="n"/>
      <c r="AC4778" s="14" t="n"/>
      <c r="AD4778" s="14" t="n"/>
      <c r="AE4778" s="14" t="n"/>
      <c r="AF4778" s="14" t="n">
        <v>1</v>
      </c>
      <c r="AG4778" s="19" t="inlineStr">
        <is>
          <t>6 awodu, Audu Baale St</t>
        </is>
      </c>
      <c r="AH4778" s="20" t="n">
        <v>6.5085748</v>
      </c>
      <c r="AI4778" s="20" t="n">
        <v>3.3924989</v>
      </c>
      <c r="AJ4778" s="14" t="inlineStr">
        <is>
          <t>https://www.google.com/maps/place/Chari+Mini+Mart/data=!4m7!3m6!1s0x103b8dd2ce118215:0xb05ba487492be2b0!8m2!3d6.5085748!4d3.3924989!16s%2Fg%2F11rrjr28tp!19sChIJFYIRztKNOxARsOIrSYekW7A?authuser=0&amp;hl=en&amp;g_ep=EgoyMDI2MDkzMC4wIJJjKgBIAVAD&amp;rclk=1</t>
        </is>
      </c>
      <c r="AK4778" s="14" t="inlineStr">
        <is>
          <t>Google Maps (sweep, Oct 2026)</t>
        </is>
      </c>
      <c r="AL4778" s="14" t="inlineStr">
        <is>
          <t>2026-10-06</t>
        </is>
      </c>
      <c r="AM4778" s="14" t="inlineStr">
        <is>
          <t>Not approached</t>
        </is>
      </c>
      <c r="AN4778" s="19" t="n"/>
    </row>
    <row r="4779">
      <c r="A4779" s="14" t="n">
        <v>4778</v>
      </c>
      <c r="B4779" s="14" t="inlineStr">
        <is>
          <t>Chb Supermarket</t>
        </is>
      </c>
      <c r="C4779" s="14" t="inlineStr">
        <is>
          <t>Yaba</t>
        </is>
      </c>
      <c r="D4779" s="14" t="inlineStr">
        <is>
          <t>Supermarket / Grocery</t>
        </is>
      </c>
      <c r="E4779" s="14" t="inlineStr">
        <is>
          <t>Supermarket</t>
        </is>
      </c>
      <c r="F4779" s="26" t="n">
        <v>10</v>
      </c>
      <c r="G4779" s="27" t="inlineStr">
        <is>
          <t>Cold - little evidence of delivery</t>
        </is>
      </c>
      <c r="H4779" s="21" t="inlineStr">
        <is>
          <t>Floor - not enriched</t>
        </is>
      </c>
      <c r="I4779" s="14" t="n">
        <v>0</v>
      </c>
      <c r="J4779" s="14" t="n">
        <v>0</v>
      </c>
      <c r="K4779" s="14" t="n">
        <v>0</v>
      </c>
      <c r="L4779" s="14" t="n">
        <v>0</v>
      </c>
      <c r="M4779" s="14" t="n">
        <v>0</v>
      </c>
      <c r="N4779" s="14" t="n">
        <v>0</v>
      </c>
      <c r="O4779" s="14" t="n">
        <v>0</v>
      </c>
      <c r="P4779" s="14" t="n">
        <v>0</v>
      </c>
      <c r="Q4779" s="14" t="n">
        <v>0</v>
      </c>
      <c r="R4779" s="14" t="n">
        <v>10</v>
      </c>
      <c r="S4779" s="14" t="n">
        <v>0</v>
      </c>
      <c r="T4779" s="17" t="n"/>
      <c r="U4779" s="18" t="n"/>
      <c r="V4779" s="14" t="inlineStr">
        <is>
          <t>+2348161367035</t>
        </is>
      </c>
      <c r="W4779" s="14" t="inlineStr">
        <is>
          <t>+2348161367035</t>
        </is>
      </c>
      <c r="X4779" s="14" t="n"/>
      <c r="Y4779" s="14" t="n"/>
      <c r="Z4779" s="14" t="n"/>
      <c r="AA4779" s="14" t="n"/>
      <c r="AB4779" s="14" t="n"/>
      <c r="AC4779" s="14" t="n"/>
      <c r="AD4779" s="14" t="n"/>
      <c r="AE4779" s="14" t="n"/>
      <c r="AF4779" s="14" t="n">
        <v>1</v>
      </c>
      <c r="AG4779" s="19" t="inlineStr">
        <is>
          <t>Ebub no 2</t>
        </is>
      </c>
      <c r="AH4779" s="20" t="n">
        <v>6.5243793</v>
      </c>
      <c r="AI4779" s="20" t="n">
        <v>3.3792057</v>
      </c>
      <c r="AJ4779" s="14" t="inlineStr">
        <is>
          <t>https://www.google.com/maps/place/Chb+Supermarket/data=!4m7!3m6!1s0x103b8d6de043cf2b:0xee9e45ad42c16508!8m2!3d6.5243793!4d3.3792057!16s%2Fg%2F11q7_0jy6p!19sChIJK89D4G2NOxARCGXBQq1Fnu4?authuser=0&amp;hl=en&amp;g_ep=EgoyMDI2MDkzMC4wIJJjKgBIAVAD&amp;rclk=1</t>
        </is>
      </c>
      <c r="AK4779" s="14" t="inlineStr">
        <is>
          <t>Google Maps (sweep, Oct 2026)</t>
        </is>
      </c>
      <c r="AL4779" s="14" t="inlineStr">
        <is>
          <t>2026-10-06</t>
        </is>
      </c>
      <c r="AM4779" s="14" t="inlineStr">
        <is>
          <t>Not approached</t>
        </is>
      </c>
      <c r="AN4779" s="19" t="n"/>
    </row>
    <row r="4780">
      <c r="A4780" s="14" t="n">
        <v>4779</v>
      </c>
      <c r="B4780" s="14" t="inlineStr">
        <is>
          <t>Chi Provision Store</t>
        </is>
      </c>
      <c r="C4780" s="14" t="inlineStr">
        <is>
          <t>Yaba</t>
        </is>
      </c>
      <c r="D4780" s="14" t="inlineStr">
        <is>
          <t>Supermarket / Grocery</t>
        </is>
      </c>
      <c r="E4780" s="14" t="inlineStr">
        <is>
          <t>Grocery store</t>
        </is>
      </c>
      <c r="F4780" s="26" t="n">
        <v>10</v>
      </c>
      <c r="G4780" s="27" t="inlineStr">
        <is>
          <t>Cold - little evidence of delivery</t>
        </is>
      </c>
      <c r="H4780" s="21" t="inlineStr">
        <is>
          <t>Floor - not enriched</t>
        </is>
      </c>
      <c r="I4780" s="14" t="n">
        <v>0</v>
      </c>
      <c r="J4780" s="14" t="n">
        <v>0</v>
      </c>
      <c r="K4780" s="14" t="n">
        <v>0</v>
      </c>
      <c r="L4780" s="14" t="n">
        <v>0</v>
      </c>
      <c r="M4780" s="14" t="n">
        <v>0</v>
      </c>
      <c r="N4780" s="14" t="n">
        <v>0</v>
      </c>
      <c r="O4780" s="14" t="n">
        <v>0</v>
      </c>
      <c r="P4780" s="14" t="n">
        <v>0</v>
      </c>
      <c r="Q4780" s="14" t="n">
        <v>0</v>
      </c>
      <c r="R4780" s="14" t="n">
        <v>10</v>
      </c>
      <c r="S4780" s="14" t="n">
        <v>0</v>
      </c>
      <c r="T4780" s="17" t="n"/>
      <c r="U4780" s="18" t="n"/>
      <c r="V4780" s="14" t="inlineStr">
        <is>
          <t>+2348085785059</t>
        </is>
      </c>
      <c r="W4780" s="14" t="inlineStr">
        <is>
          <t>+2348085785059</t>
        </is>
      </c>
      <c r="X4780" s="14" t="n"/>
      <c r="Y4780" s="14" t="n"/>
      <c r="Z4780" s="14" t="n"/>
      <c r="AA4780" s="14" t="n"/>
      <c r="AB4780" s="14" t="n"/>
      <c r="AC4780" s="14" t="n"/>
      <c r="AD4780" s="14" t="n"/>
      <c r="AE4780" s="14" t="n"/>
      <c r="AF4780" s="14" t="n">
        <v>1</v>
      </c>
      <c r="AG4780" s="19" t="inlineStr">
        <is>
          <t>14 Alhaji Salisu Sule Street</t>
        </is>
      </c>
      <c r="AH4780" s="20" t="n">
        <v>6.4991493</v>
      </c>
      <c r="AI4780" s="20" t="n">
        <v>3.3863231</v>
      </c>
      <c r="AJ4780" s="14" t="inlineStr">
        <is>
          <t>https://www.google.com/maps/place/Chi+Provision+Store/data=!4m7!3m6!1s0x103befc461415d11:0x288456441bda1978!8m2!3d6.4991493!4d3.3863231!16s%2Fg%2F11rgx1nz13!19sChIJEV1BYcTvOxAReBnaG0RWhCg?authuser=0&amp;hl=en&amp;g_ep=EgoyMDI2MDkzMC4wIJJjKgBIAVAD&amp;rclk=1</t>
        </is>
      </c>
      <c r="AK4780" s="14" t="inlineStr">
        <is>
          <t>Google Maps (sweep, Oct 2026)</t>
        </is>
      </c>
      <c r="AL4780" s="14" t="inlineStr">
        <is>
          <t>2026-10-06</t>
        </is>
      </c>
      <c r="AM4780" s="14" t="inlineStr">
        <is>
          <t>Not approached</t>
        </is>
      </c>
      <c r="AN4780" s="19" t="n"/>
    </row>
    <row r="4781">
      <c r="A4781" s="14" t="n">
        <v>4780</v>
      </c>
      <c r="B4781" s="14" t="inlineStr">
        <is>
          <t>Chibex Supermarket</t>
        </is>
      </c>
      <c r="C4781" s="14" t="inlineStr">
        <is>
          <t>Yaba</t>
        </is>
      </c>
      <c r="D4781" s="14" t="inlineStr">
        <is>
          <t>Supermarket / Grocery</t>
        </is>
      </c>
      <c r="E4781" s="14" t="inlineStr">
        <is>
          <t>Supermarket</t>
        </is>
      </c>
      <c r="F4781" s="26" t="n">
        <v>10</v>
      </c>
      <c r="G4781" s="27" t="inlineStr">
        <is>
          <t>Cold - little evidence of delivery</t>
        </is>
      </c>
      <c r="H4781" s="21" t="inlineStr">
        <is>
          <t>Floor - not enriched</t>
        </is>
      </c>
      <c r="I4781" s="14" t="n">
        <v>0</v>
      </c>
      <c r="J4781" s="14" t="n">
        <v>0</v>
      </c>
      <c r="K4781" s="14" t="n">
        <v>0</v>
      </c>
      <c r="L4781" s="14" t="n">
        <v>0</v>
      </c>
      <c r="M4781" s="14" t="n">
        <v>0</v>
      </c>
      <c r="N4781" s="14" t="n">
        <v>0</v>
      </c>
      <c r="O4781" s="14" t="n">
        <v>0</v>
      </c>
      <c r="P4781" s="14" t="n">
        <v>0</v>
      </c>
      <c r="Q4781" s="14" t="n">
        <v>0</v>
      </c>
      <c r="R4781" s="14" t="n">
        <v>10</v>
      </c>
      <c r="S4781" s="14" t="n">
        <v>0</v>
      </c>
      <c r="T4781" s="17" t="n"/>
      <c r="U4781" s="18" t="n"/>
      <c r="V4781" s="14" t="inlineStr">
        <is>
          <t>+2348033061124</t>
        </is>
      </c>
      <c r="W4781" s="14" t="inlineStr">
        <is>
          <t>+2348033061124</t>
        </is>
      </c>
      <c r="X4781" s="14" t="n"/>
      <c r="Y4781" s="14" t="n"/>
      <c r="Z4781" s="14" t="n"/>
      <c r="AA4781" s="14" t="n"/>
      <c r="AB4781" s="14" t="n"/>
      <c r="AC4781" s="14" t="n"/>
      <c r="AD4781" s="14" t="n"/>
      <c r="AE4781" s="14" t="n"/>
      <c r="AF4781" s="14" t="n">
        <v>1</v>
      </c>
      <c r="AG4781" s="19" t="n"/>
      <c r="AH4781" s="20" t="n">
        <v>6.5243793</v>
      </c>
      <c r="AI4781" s="20" t="n">
        <v>3.3792057</v>
      </c>
      <c r="AJ4781" s="14" t="inlineStr">
        <is>
          <t>https://www.google.com/maps/place/Chibex+Supermarket/data=!4m7!3m6!1s0x103b8dee1b98071b:0xe005c673edc9ab4!8m2!3d6.5243793!4d3.3792057!16s%2Fg%2F11nx1885bn!19sChIJGweYG-6NOxARtJrcPmdcAA4?authuser=0&amp;hl=en&amp;g_ep=EgoyMDI2MDkzMC4wIJJjKgBIAVAD&amp;rclk=1</t>
        </is>
      </c>
      <c r="AK4781" s="14" t="inlineStr">
        <is>
          <t>Google Maps (sweep, Oct 2026)</t>
        </is>
      </c>
      <c r="AL4781" s="14" t="inlineStr">
        <is>
          <t>2026-10-06</t>
        </is>
      </c>
      <c r="AM4781" s="14" t="inlineStr">
        <is>
          <t>Not approached</t>
        </is>
      </c>
      <c r="AN4781" s="19" t="n"/>
    </row>
    <row r="4782">
      <c r="A4782" s="14" t="n">
        <v>4781</v>
      </c>
      <c r="B4782" s="14" t="inlineStr">
        <is>
          <t>Chidi Venture</t>
        </is>
      </c>
      <c r="C4782" s="14" t="inlineStr">
        <is>
          <t>Yaba</t>
        </is>
      </c>
      <c r="D4782" s="14" t="inlineStr">
        <is>
          <t>Supermarket / Grocery</t>
        </is>
      </c>
      <c r="E4782" s="14" t="inlineStr">
        <is>
          <t>grocery shops</t>
        </is>
      </c>
      <c r="F4782" s="26" t="n">
        <v>10</v>
      </c>
      <c r="G4782" s="27" t="inlineStr">
        <is>
          <t>Cold - little evidence of delivery</t>
        </is>
      </c>
      <c r="H4782" s="21" t="inlineStr">
        <is>
          <t>Floor - not enriched</t>
        </is>
      </c>
      <c r="I4782" s="14" t="n">
        <v>0</v>
      </c>
      <c r="J4782" s="14" t="n">
        <v>0</v>
      </c>
      <c r="K4782" s="14" t="n">
        <v>0</v>
      </c>
      <c r="L4782" s="14" t="n">
        <v>0</v>
      </c>
      <c r="M4782" s="14" t="n">
        <v>0</v>
      </c>
      <c r="N4782" s="14" t="n">
        <v>0</v>
      </c>
      <c r="O4782" s="14" t="n">
        <v>0</v>
      </c>
      <c r="P4782" s="14" t="n">
        <v>0</v>
      </c>
      <c r="Q4782" s="14" t="n">
        <v>0</v>
      </c>
      <c r="R4782" s="14" t="n">
        <v>10</v>
      </c>
      <c r="S4782" s="14" t="n">
        <v>0</v>
      </c>
      <c r="T4782" s="17" t="n"/>
      <c r="U4782" s="18" t="n"/>
      <c r="V4782" s="14" t="inlineStr">
        <is>
          <t>+2347065852342</t>
        </is>
      </c>
      <c r="W4782" s="14" t="inlineStr">
        <is>
          <t>+2347065852342</t>
        </is>
      </c>
      <c r="X4782" s="14" t="n"/>
      <c r="Y4782" s="14" t="n"/>
      <c r="Z4782" s="14" t="n"/>
      <c r="AA4782" s="14" t="n"/>
      <c r="AB4782" s="14" t="n"/>
      <c r="AC4782" s="14" t="n"/>
      <c r="AD4782" s="14" t="n"/>
      <c r="AE4782" s="14" t="n"/>
      <c r="AF4782" s="14" t="n">
        <v>1</v>
      </c>
      <c r="AG4782" s="19" t="inlineStr">
        <is>
          <t>5 Oyadiran Street, Sabo Market, Yaba, Lagos Nigeria</t>
        </is>
      </c>
      <c r="AH4782" s="20" t="n"/>
      <c r="AI4782" s="20" t="n"/>
      <c r="AJ4782" s="14" t="inlineStr">
        <is>
          <t>https://www.finelib.com/listing/Chidi-Venture/40945/</t>
        </is>
      </c>
      <c r="AK4782" s="14" t="inlineStr">
        <is>
          <t>Finelib (Oct 2026)</t>
        </is>
      </c>
      <c r="AL4782" s="14" t="inlineStr">
        <is>
          <t>2026-10-06</t>
        </is>
      </c>
      <c r="AM4782" s="14" t="inlineStr">
        <is>
          <t>Not approached</t>
        </is>
      </c>
      <c r="AN4782" s="19" t="inlineStr">
        <is>
          <t>Chidi Venture is a supermarket offering sales of grocery, fresh foods, beauty items, personal care products, home decor, books and child care products.</t>
        </is>
      </c>
    </row>
    <row r="4783">
      <c r="A4783" s="14" t="n">
        <v>4782</v>
      </c>
      <c r="B4783" s="14" t="inlineStr">
        <is>
          <t>Chidozie Supermarket</t>
        </is>
      </c>
      <c r="C4783" s="14" t="inlineStr">
        <is>
          <t>Yaba</t>
        </is>
      </c>
      <c r="D4783" s="14" t="inlineStr">
        <is>
          <t>Supermarket / Grocery</t>
        </is>
      </c>
      <c r="E4783" s="14" t="inlineStr">
        <is>
          <t>Grocery store</t>
        </is>
      </c>
      <c r="F4783" s="26" t="n">
        <v>10</v>
      </c>
      <c r="G4783" s="27" t="inlineStr">
        <is>
          <t>Cold - little evidence of delivery</t>
        </is>
      </c>
      <c r="H4783" s="21" t="inlineStr">
        <is>
          <t>Floor - not enriched</t>
        </is>
      </c>
      <c r="I4783" s="14" t="n">
        <v>0</v>
      </c>
      <c r="J4783" s="14" t="n">
        <v>0</v>
      </c>
      <c r="K4783" s="14" t="n">
        <v>0</v>
      </c>
      <c r="L4783" s="14" t="n">
        <v>0</v>
      </c>
      <c r="M4783" s="14" t="n">
        <v>0</v>
      </c>
      <c r="N4783" s="14" t="n">
        <v>0</v>
      </c>
      <c r="O4783" s="14" t="n">
        <v>0</v>
      </c>
      <c r="P4783" s="14" t="n">
        <v>0</v>
      </c>
      <c r="Q4783" s="14" t="n">
        <v>0</v>
      </c>
      <c r="R4783" s="14" t="n">
        <v>10</v>
      </c>
      <c r="S4783" s="14" t="n">
        <v>0</v>
      </c>
      <c r="T4783" s="17" t="n"/>
      <c r="U4783" s="18" t="n"/>
      <c r="V4783" s="14" t="inlineStr">
        <is>
          <t>+2349082551681</t>
        </is>
      </c>
      <c r="W4783" s="14" t="inlineStr">
        <is>
          <t>+2349082551681</t>
        </is>
      </c>
      <c r="X4783" s="14" t="n"/>
      <c r="Y4783" s="14" t="n"/>
      <c r="Z4783" s="14" t="n"/>
      <c r="AA4783" s="14" t="n"/>
      <c r="AB4783" s="14" t="n"/>
      <c r="AC4783" s="14" t="n"/>
      <c r="AD4783" s="14" t="n"/>
      <c r="AE4783" s="14" t="n"/>
      <c r="AF4783" s="14" t="n">
        <v>1</v>
      </c>
      <c r="AG4783" s="19" t="inlineStr">
        <is>
          <t>E106</t>
        </is>
      </c>
      <c r="AH4783" s="20" t="n">
        <v>6.5243793</v>
      </c>
      <c r="AI4783" s="20" t="n">
        <v>3.3792057</v>
      </c>
      <c r="AJ4783" s="14" t="inlineStr">
        <is>
          <t>https://www.google.com/maps/place/Chidozie+Supermarket/data=!4m7!3m6!1s0x103b8ddaa9ad8fc7:0xcac764342d65cac8!8m2!3d6.5243793!4d3.3792057!16s%2Fg%2F11rrpq1fx0!19sChIJx4-tqdqNOxARyMplLTRkx8o?authuser=0&amp;hl=en&amp;g_ep=EgoyMDI2MDkzMC4wIJJjKgBIAVAD&amp;rclk=1</t>
        </is>
      </c>
      <c r="AK4783" s="14" t="inlineStr">
        <is>
          <t>Google Maps (sweep, Oct 2026)</t>
        </is>
      </c>
      <c r="AL4783" s="14" t="inlineStr">
        <is>
          <t>2026-10-06</t>
        </is>
      </c>
      <c r="AM4783" s="14" t="inlineStr">
        <is>
          <t>Not approached</t>
        </is>
      </c>
      <c r="AN4783" s="19" t="n"/>
    </row>
    <row r="4784">
      <c r="A4784" s="14" t="n">
        <v>4783</v>
      </c>
      <c r="B4784" s="14" t="inlineStr">
        <is>
          <t>Chika Groceries</t>
        </is>
      </c>
      <c r="C4784" s="14" t="inlineStr">
        <is>
          <t>Yaba</t>
        </is>
      </c>
      <c r="D4784" s="14" t="inlineStr">
        <is>
          <t>Supermarket / Grocery</t>
        </is>
      </c>
      <c r="E4784" s="14" t="inlineStr">
        <is>
          <t>Grocery store</t>
        </is>
      </c>
      <c r="F4784" s="26" t="n">
        <v>10</v>
      </c>
      <c r="G4784" s="27" t="inlineStr">
        <is>
          <t>Cold - little evidence of delivery</t>
        </is>
      </c>
      <c r="H4784" s="21" t="inlineStr">
        <is>
          <t>Floor - not enriched</t>
        </is>
      </c>
      <c r="I4784" s="14" t="n">
        <v>0</v>
      </c>
      <c r="J4784" s="14" t="n">
        <v>0</v>
      </c>
      <c r="K4784" s="14" t="n">
        <v>0</v>
      </c>
      <c r="L4784" s="14" t="n">
        <v>0</v>
      </c>
      <c r="M4784" s="14" t="n">
        <v>0</v>
      </c>
      <c r="N4784" s="14" t="n">
        <v>0</v>
      </c>
      <c r="O4784" s="14" t="n">
        <v>0</v>
      </c>
      <c r="P4784" s="14" t="n">
        <v>0</v>
      </c>
      <c r="Q4784" s="14" t="n">
        <v>0</v>
      </c>
      <c r="R4784" s="14" t="n">
        <v>10</v>
      </c>
      <c r="S4784" s="14" t="n">
        <v>0</v>
      </c>
      <c r="T4784" s="17" t="n"/>
      <c r="U4784" s="18" t="n"/>
      <c r="V4784" s="14" t="inlineStr">
        <is>
          <t>+2348160429815</t>
        </is>
      </c>
      <c r="W4784" s="14" t="inlineStr">
        <is>
          <t>+2348160429815</t>
        </is>
      </c>
      <c r="X4784" s="14" t="n"/>
      <c r="Y4784" s="14" t="n"/>
      <c r="Z4784" s="14" t="n"/>
      <c r="AA4784" s="14" t="n"/>
      <c r="AB4784" s="14" t="n"/>
      <c r="AC4784" s="14" t="n"/>
      <c r="AD4784" s="14" t="n"/>
      <c r="AE4784" s="14" t="n"/>
      <c r="AF4784" s="14" t="n">
        <v>1</v>
      </c>
      <c r="AG4784" s="19" t="inlineStr">
        <is>
          <t>No 48 Adefosha</t>
        </is>
      </c>
      <c r="AH4784" s="20" t="n">
        <v>6.5243793</v>
      </c>
      <c r="AI4784" s="20" t="n">
        <v>3.3792057</v>
      </c>
      <c r="AJ4784" s="14" t="inlineStr">
        <is>
          <t>https://www.google.com/maps/place/Chika+Groceries/data=!4m7!3m6!1s0x103b8d51c56a1f59:0x1b2944e4140f2bf1!8m2!3d6.5243793!4d3.3792057!16s%2Fg%2F11rrnywnql!19sChIJWR9qxVGNOxAR8SsPFOREKRs?authuser=0&amp;hl=en&amp;g_ep=EgoyMDI2MDkzMC4wIJJjKgBIAVAD&amp;rclk=1</t>
        </is>
      </c>
      <c r="AK4784" s="14" t="inlineStr">
        <is>
          <t>Google Maps (sweep, Oct 2026)</t>
        </is>
      </c>
      <c r="AL4784" s="14" t="inlineStr">
        <is>
          <t>2026-10-06</t>
        </is>
      </c>
      <c r="AM4784" s="14" t="inlineStr">
        <is>
          <t>Not approached</t>
        </is>
      </c>
      <c r="AN4784" s="19" t="n"/>
    </row>
    <row r="4785">
      <c r="A4785" s="14" t="n">
        <v>4784</v>
      </c>
      <c r="B4785" s="14" t="inlineStr">
        <is>
          <t>Chinaemerem Ngwuli Supermarket</t>
        </is>
      </c>
      <c r="C4785" s="14" t="inlineStr">
        <is>
          <t>Yaba</t>
        </is>
      </c>
      <c r="D4785" s="14" t="inlineStr">
        <is>
          <t>Supermarket / Grocery</t>
        </is>
      </c>
      <c r="E4785" s="14" t="inlineStr">
        <is>
          <t>Supermarket</t>
        </is>
      </c>
      <c r="F4785" s="26" t="n">
        <v>10</v>
      </c>
      <c r="G4785" s="27" t="inlineStr">
        <is>
          <t>Cold - little evidence of delivery</t>
        </is>
      </c>
      <c r="H4785" s="21" t="inlineStr">
        <is>
          <t>Floor - not enriched</t>
        </is>
      </c>
      <c r="I4785" s="14" t="n">
        <v>0</v>
      </c>
      <c r="J4785" s="14" t="n">
        <v>0</v>
      </c>
      <c r="K4785" s="14" t="n">
        <v>0</v>
      </c>
      <c r="L4785" s="14" t="n">
        <v>0</v>
      </c>
      <c r="M4785" s="14" t="n">
        <v>0</v>
      </c>
      <c r="N4785" s="14" t="n">
        <v>0</v>
      </c>
      <c r="O4785" s="14" t="n">
        <v>0</v>
      </c>
      <c r="P4785" s="14" t="n">
        <v>0</v>
      </c>
      <c r="Q4785" s="14" t="n">
        <v>0</v>
      </c>
      <c r="R4785" s="14" t="n">
        <v>10</v>
      </c>
      <c r="S4785" s="14" t="n">
        <v>0</v>
      </c>
      <c r="T4785" s="17" t="n"/>
      <c r="U4785" s="18" t="n"/>
      <c r="V4785" s="14" t="inlineStr">
        <is>
          <t>+2348161288279</t>
        </is>
      </c>
      <c r="W4785" s="14" t="inlineStr">
        <is>
          <t>+2348161288279</t>
        </is>
      </c>
      <c r="X4785" s="14" t="n"/>
      <c r="Y4785" s="14" t="n"/>
      <c r="Z4785" s="14" t="n"/>
      <c r="AA4785" s="14" t="n"/>
      <c r="AB4785" s="14" t="n"/>
      <c r="AC4785" s="14" t="n"/>
      <c r="AD4785" s="14" t="n"/>
      <c r="AE4785" s="14" t="n"/>
      <c r="AF4785" s="14" t="n">
        <v>1</v>
      </c>
      <c r="AG4785" s="19" t="inlineStr">
        <is>
          <t>68 Benstta crescent Alaozuma mazamaza monkey village</t>
        </is>
      </c>
      <c r="AH4785" s="20" t="n">
        <v>6.5243793</v>
      </c>
      <c r="AI4785" s="20" t="n">
        <v>3.3792057</v>
      </c>
      <c r="AJ4785" s="14" t="inlineStr">
        <is>
          <t>https://www.google.com/maps/place/Chinaemerem+Ngwuli+Supermarket/data=!4m7!3m6!1s0x103b8ddc81c848c7:0x1baeca0257639bd7!8m2!3d6.5243793!4d3.3792057!16s%2Fg%2F11nwxbg5t6!19sChIJx0jIgdyNOxAR15tjVwLKrhs?authuser=0&amp;hl=en&amp;g_ep=EgoyMDI2MDkzMC4wIJJjKgBIAVAD&amp;rclk=1</t>
        </is>
      </c>
      <c r="AK4785" s="14" t="inlineStr">
        <is>
          <t>Google Maps (sweep, Oct 2026)</t>
        </is>
      </c>
      <c r="AL4785" s="14" t="inlineStr">
        <is>
          <t>2026-10-06</t>
        </is>
      </c>
      <c r="AM4785" s="14" t="inlineStr">
        <is>
          <t>Not approached</t>
        </is>
      </c>
      <c r="AN4785" s="19" t="n"/>
    </row>
    <row r="4786">
      <c r="A4786" s="14" t="n">
        <v>4785</v>
      </c>
      <c r="B4786" s="14" t="inlineStr">
        <is>
          <t>Chinedu Groceries</t>
        </is>
      </c>
      <c r="C4786" s="14" t="inlineStr">
        <is>
          <t>Yaba</t>
        </is>
      </c>
      <c r="D4786" s="14" t="inlineStr">
        <is>
          <t>Supermarket / Grocery</t>
        </is>
      </c>
      <c r="E4786" s="14" t="inlineStr">
        <is>
          <t>Grocery store</t>
        </is>
      </c>
      <c r="F4786" s="26" t="n">
        <v>10</v>
      </c>
      <c r="G4786" s="27" t="inlineStr">
        <is>
          <t>Cold - little evidence of delivery</t>
        </is>
      </c>
      <c r="H4786" s="21" t="inlineStr">
        <is>
          <t>Floor - not enriched</t>
        </is>
      </c>
      <c r="I4786" s="14" t="n">
        <v>0</v>
      </c>
      <c r="J4786" s="14" t="n">
        <v>0</v>
      </c>
      <c r="K4786" s="14" t="n">
        <v>0</v>
      </c>
      <c r="L4786" s="14" t="n">
        <v>0</v>
      </c>
      <c r="M4786" s="14" t="n">
        <v>0</v>
      </c>
      <c r="N4786" s="14" t="n">
        <v>0</v>
      </c>
      <c r="O4786" s="14" t="n">
        <v>0</v>
      </c>
      <c r="P4786" s="14" t="n">
        <v>0</v>
      </c>
      <c r="Q4786" s="14" t="n">
        <v>0</v>
      </c>
      <c r="R4786" s="14" t="n">
        <v>10</v>
      </c>
      <c r="S4786" s="14" t="n">
        <v>0</v>
      </c>
      <c r="T4786" s="17" t="n"/>
      <c r="U4786" s="18" t="n"/>
      <c r="V4786" s="14" t="inlineStr">
        <is>
          <t>+2348140254155</t>
        </is>
      </c>
      <c r="W4786" s="14" t="inlineStr">
        <is>
          <t>+2348140254155</t>
        </is>
      </c>
      <c r="X4786" s="14" t="n"/>
      <c r="Y4786" s="14" t="n"/>
      <c r="Z4786" s="14" t="n"/>
      <c r="AA4786" s="14" t="n"/>
      <c r="AB4786" s="14" t="n"/>
      <c r="AC4786" s="14" t="n"/>
      <c r="AD4786" s="14" t="n"/>
      <c r="AE4786" s="14" t="n"/>
      <c r="AF4786" s="14" t="n">
        <v>1</v>
      </c>
      <c r="AG4786" s="19" t="inlineStr">
        <is>
          <t>4 Moshalashi St, Iwaya Rd</t>
        </is>
      </c>
      <c r="AH4786" s="20" t="n">
        <v>6.509664</v>
      </c>
      <c r="AI4786" s="20" t="n">
        <v>3.3858018</v>
      </c>
      <c r="AJ4786" s="14" t="inlineStr">
        <is>
          <t>https://www.google.com/maps/place/Chinedu+Groceries/data=!4m7!3m6!1s0x103b8d547aa85513:0x1e0f65eec3156cd9!8m2!3d6.509664!4d3.3858018!16s%2Fg%2F11nx0k4s6l!19sChIJE1WoelSNOxAR2WwVw-5lDx4?authuser=0&amp;hl=en&amp;g_ep=EgoyMDI2MDkzMC4wIJJjKgBIAVAD&amp;rclk=1</t>
        </is>
      </c>
      <c r="AK4786" s="14" t="inlineStr">
        <is>
          <t>Google Maps (sweep, Oct 2026)</t>
        </is>
      </c>
      <c r="AL4786" s="14" t="inlineStr">
        <is>
          <t>2026-10-06</t>
        </is>
      </c>
      <c r="AM4786" s="14" t="inlineStr">
        <is>
          <t>Not approached</t>
        </is>
      </c>
      <c r="AN4786" s="19" t="n"/>
    </row>
    <row r="4787">
      <c r="A4787" s="14" t="n">
        <v>4786</v>
      </c>
      <c r="B4787" s="14" t="inlineStr">
        <is>
          <t>Chinenye S Supermarket</t>
        </is>
      </c>
      <c r="C4787" s="14" t="inlineStr">
        <is>
          <t>Yaba</t>
        </is>
      </c>
      <c r="D4787" s="14" t="inlineStr">
        <is>
          <t>Supermarket / Grocery</t>
        </is>
      </c>
      <c r="E4787" s="14" t="inlineStr">
        <is>
          <t>Grocery store</t>
        </is>
      </c>
      <c r="F4787" s="26" t="n">
        <v>10</v>
      </c>
      <c r="G4787" s="27" t="inlineStr">
        <is>
          <t>Cold - little evidence of delivery</t>
        </is>
      </c>
      <c r="H4787" s="21" t="inlineStr">
        <is>
          <t>Floor - not enriched</t>
        </is>
      </c>
      <c r="I4787" s="14" t="n">
        <v>0</v>
      </c>
      <c r="J4787" s="14" t="n">
        <v>0</v>
      </c>
      <c r="K4787" s="14" t="n">
        <v>0</v>
      </c>
      <c r="L4787" s="14" t="n">
        <v>0</v>
      </c>
      <c r="M4787" s="14" t="n">
        <v>0</v>
      </c>
      <c r="N4787" s="14" t="n">
        <v>0</v>
      </c>
      <c r="O4787" s="14" t="n">
        <v>0</v>
      </c>
      <c r="P4787" s="14" t="n">
        <v>0</v>
      </c>
      <c r="Q4787" s="14" t="n">
        <v>0</v>
      </c>
      <c r="R4787" s="14" t="n">
        <v>10</v>
      </c>
      <c r="S4787" s="14" t="n">
        <v>0</v>
      </c>
      <c r="T4787" s="17" t="n"/>
      <c r="U4787" s="18" t="n"/>
      <c r="V4787" s="14" t="inlineStr">
        <is>
          <t>+2347031058460</t>
        </is>
      </c>
      <c r="W4787" s="14" t="inlineStr">
        <is>
          <t>+2347031058460</t>
        </is>
      </c>
      <c r="X4787" s="14" t="n"/>
      <c r="Y4787" s="14" t="n"/>
      <c r="Z4787" s="14" t="n"/>
      <c r="AA4787" s="14" t="n"/>
      <c r="AB4787" s="14" t="n"/>
      <c r="AC4787" s="14" t="n"/>
      <c r="AD4787" s="14" t="n"/>
      <c r="AE4787" s="14" t="n"/>
      <c r="AF4787" s="14" t="n">
        <v>1</v>
      </c>
      <c r="AG4787" s="19" t="inlineStr">
        <is>
          <t>29 folashade tinubu market</t>
        </is>
      </c>
      <c r="AH4787" s="20" t="n">
        <v>6.5243793</v>
      </c>
      <c r="AI4787" s="20" t="n">
        <v>3.3792057</v>
      </c>
      <c r="AJ4787" s="14" t="inlineStr">
        <is>
          <t>https://www.google.com/maps/place/Chinenye+S+Supermarket/data=!4m7!3m6!1s0x103b8d9af8747269:0xf4c5b3e8906e7460!8m2!3d6.5243793!4d3.3792057!16s%2Fg%2F11q7zz6byd!19sChIJaXJ0-JqNOxARYHRukOizxfQ?authuser=0&amp;hl=en&amp;g_ep=EgoyMDI2MDkzMC4wIJJjKgBIAVAD&amp;rclk=1</t>
        </is>
      </c>
      <c r="AK4787" s="14" t="inlineStr">
        <is>
          <t>Google Maps (sweep, Oct 2026)</t>
        </is>
      </c>
      <c r="AL4787" s="14" t="inlineStr">
        <is>
          <t>2026-10-06</t>
        </is>
      </c>
      <c r="AM4787" s="14" t="inlineStr">
        <is>
          <t>Not approached</t>
        </is>
      </c>
      <c r="AN4787" s="19" t="n"/>
    </row>
    <row r="4788">
      <c r="A4788" s="14" t="n">
        <v>4787</v>
      </c>
      <c r="B4788" s="14" t="inlineStr">
        <is>
          <t>Christaina Supermarket</t>
        </is>
      </c>
      <c r="C4788" s="14" t="inlineStr">
        <is>
          <t>Yaba</t>
        </is>
      </c>
      <c r="D4788" s="14" t="inlineStr">
        <is>
          <t>Supermarket / Grocery</t>
        </is>
      </c>
      <c r="E4788" s="14" t="inlineStr">
        <is>
          <t>Supermarket</t>
        </is>
      </c>
      <c r="F4788" s="26" t="n">
        <v>10</v>
      </c>
      <c r="G4788" s="27" t="inlineStr">
        <is>
          <t>Cold - little evidence of delivery</t>
        </is>
      </c>
      <c r="H4788" s="21" t="inlineStr">
        <is>
          <t>Floor - not enriched</t>
        </is>
      </c>
      <c r="I4788" s="14" t="n">
        <v>0</v>
      </c>
      <c r="J4788" s="14" t="n">
        <v>0</v>
      </c>
      <c r="K4788" s="14" t="n">
        <v>0</v>
      </c>
      <c r="L4788" s="14" t="n">
        <v>0</v>
      </c>
      <c r="M4788" s="14" t="n">
        <v>0</v>
      </c>
      <c r="N4788" s="14" t="n">
        <v>0</v>
      </c>
      <c r="O4788" s="14" t="n">
        <v>0</v>
      </c>
      <c r="P4788" s="14" t="n">
        <v>0</v>
      </c>
      <c r="Q4788" s="14" t="n">
        <v>0</v>
      </c>
      <c r="R4788" s="14" t="n">
        <v>10</v>
      </c>
      <c r="S4788" s="14" t="n">
        <v>0</v>
      </c>
      <c r="T4788" s="17" t="n"/>
      <c r="U4788" s="18" t="n"/>
      <c r="V4788" s="14" t="inlineStr">
        <is>
          <t>+2347033567498</t>
        </is>
      </c>
      <c r="W4788" s="14" t="inlineStr">
        <is>
          <t>+2347033567498</t>
        </is>
      </c>
      <c r="X4788" s="14" t="n"/>
      <c r="Y4788" s="14" t="n"/>
      <c r="Z4788" s="14" t="n"/>
      <c r="AA4788" s="14" t="n"/>
      <c r="AB4788" s="14" t="n"/>
      <c r="AC4788" s="14" t="n"/>
      <c r="AD4788" s="14" t="n"/>
      <c r="AE4788" s="14" t="n"/>
      <c r="AF4788" s="14" t="n">
        <v>1</v>
      </c>
      <c r="AG4788" s="19" t="inlineStr">
        <is>
          <t>3 lambo lasuwon street laspotech first gate ikorodu lagos Ikorodu</t>
        </is>
      </c>
      <c r="AH4788" s="20" t="n">
        <v>6.5243793</v>
      </c>
      <c r="AI4788" s="20" t="n">
        <v>3.3792057</v>
      </c>
      <c r="AJ4788" s="14" t="inlineStr">
        <is>
          <t>https://www.google.com/maps/place/Christaina+Supermarket/data=!4m7!3m6!1s0x103b8df34714d2d3:0xda3429a8f8cd5305!8m2!3d6.5243793!4d3.3792057!16s%2Fg%2F11nx0kggkp!19sChIJ09IUR_ONOxARBVPN-KgpNNo?authuser=0&amp;hl=en&amp;g_ep=EgoyMDI2MDkzMC4wIJJjKgBIAVAD&amp;rclk=1</t>
        </is>
      </c>
      <c r="AK4788" s="14" t="inlineStr">
        <is>
          <t>Google Maps (sweep, Oct 2026)</t>
        </is>
      </c>
      <c r="AL4788" s="14" t="inlineStr">
        <is>
          <t>2026-10-06</t>
        </is>
      </c>
      <c r="AM4788" s="14" t="inlineStr">
        <is>
          <t>Not approached</t>
        </is>
      </c>
      <c r="AN4788" s="19" t="n"/>
    </row>
    <row r="4789">
      <c r="A4789" s="14" t="n">
        <v>4788</v>
      </c>
      <c r="B4789" s="14" t="inlineStr">
        <is>
          <t>Chukwuemaka Supermarket</t>
        </is>
      </c>
      <c r="C4789" s="14" t="inlineStr">
        <is>
          <t>Yaba</t>
        </is>
      </c>
      <c r="D4789" s="14" t="inlineStr">
        <is>
          <t>Supermarket / Grocery</t>
        </is>
      </c>
      <c r="E4789" s="14" t="inlineStr">
        <is>
          <t>General store</t>
        </is>
      </c>
      <c r="F4789" s="26" t="n">
        <v>10</v>
      </c>
      <c r="G4789" s="27" t="inlineStr">
        <is>
          <t>Cold - little evidence of delivery</t>
        </is>
      </c>
      <c r="H4789" s="21" t="inlineStr">
        <is>
          <t>Floor - not enriched</t>
        </is>
      </c>
      <c r="I4789" s="14" t="n">
        <v>0</v>
      </c>
      <c r="J4789" s="14" t="n">
        <v>0</v>
      </c>
      <c r="K4789" s="14" t="n">
        <v>0</v>
      </c>
      <c r="L4789" s="14" t="n">
        <v>0</v>
      </c>
      <c r="M4789" s="14" t="n">
        <v>0</v>
      </c>
      <c r="N4789" s="14" t="n">
        <v>0</v>
      </c>
      <c r="O4789" s="14" t="n">
        <v>0</v>
      </c>
      <c r="P4789" s="14" t="n">
        <v>0</v>
      </c>
      <c r="Q4789" s="14" t="n">
        <v>0</v>
      </c>
      <c r="R4789" s="14" t="n">
        <v>10</v>
      </c>
      <c r="S4789" s="14" t="n">
        <v>0</v>
      </c>
      <c r="T4789" s="17" t="n"/>
      <c r="U4789" s="18" t="n"/>
      <c r="V4789" s="14" t="inlineStr">
        <is>
          <t>+2348101653020</t>
        </is>
      </c>
      <c r="W4789" s="14" t="inlineStr">
        <is>
          <t>+2348101653020</t>
        </is>
      </c>
      <c r="X4789" s="14" t="n"/>
      <c r="Y4789" s="14" t="n"/>
      <c r="Z4789" s="14" t="n"/>
      <c r="AA4789" s="14" t="n"/>
      <c r="AB4789" s="14" t="n"/>
      <c r="AC4789" s="14" t="n"/>
      <c r="AD4789" s="14" t="n"/>
      <c r="AE4789" s="14" t="n"/>
      <c r="AF4789" s="14" t="n">
        <v>1</v>
      </c>
      <c r="AG4789" s="19" t="inlineStr">
        <is>
          <t>25 Victoria St, behind Afribank Headquarters</t>
        </is>
      </c>
      <c r="AH4789" s="20" t="n">
        <v>6.5032006</v>
      </c>
      <c r="AI4789" s="20" t="n">
        <v>3.3922867</v>
      </c>
      <c r="AJ4789" s="14" t="inlineStr">
        <is>
          <t>https://www.google.com/maps/place/Chukwuemaka+Supermarket/data=!4m7!3m6!1s0x103b8d998d008ab1:0xdf4463ce36b53e79!8m2!3d6.5032006!4d3.3922867!16s%2Fg%2F11rg_pjlxp!19sChIJsYoAjZmNOxAReT61Ns5jRN8?authuser=0&amp;hl=en&amp;g_ep=EgoyMDI2MDkzMC4wIJJjKgBIAVAD&amp;rclk=1</t>
        </is>
      </c>
      <c r="AK4789" s="14" t="inlineStr">
        <is>
          <t>Google Maps (sweep, Oct 2026)</t>
        </is>
      </c>
      <c r="AL4789" s="14" t="inlineStr">
        <is>
          <t>2026-10-06</t>
        </is>
      </c>
      <c r="AM4789" s="14" t="inlineStr">
        <is>
          <t>Not approached</t>
        </is>
      </c>
      <c r="AN4789" s="19" t="n"/>
    </row>
    <row r="4790">
      <c r="A4790" s="14" t="n">
        <v>4789</v>
      </c>
      <c r="B4790" s="14" t="inlineStr">
        <is>
          <t>Cyril Supermarket</t>
        </is>
      </c>
      <c r="C4790" s="14" t="inlineStr">
        <is>
          <t>Yaba</t>
        </is>
      </c>
      <c r="D4790" s="14" t="inlineStr">
        <is>
          <t>Supermarket / Grocery</t>
        </is>
      </c>
      <c r="E4790" s="14" t="inlineStr">
        <is>
          <t>Supermarket</t>
        </is>
      </c>
      <c r="F4790" s="26" t="n">
        <v>10</v>
      </c>
      <c r="G4790" s="27" t="inlineStr">
        <is>
          <t>Cold - little evidence of delivery</t>
        </is>
      </c>
      <c r="H4790" s="21" t="inlineStr">
        <is>
          <t>Floor - not enriched</t>
        </is>
      </c>
      <c r="I4790" s="14" t="n">
        <v>0</v>
      </c>
      <c r="J4790" s="14" t="n">
        <v>0</v>
      </c>
      <c r="K4790" s="14" t="n">
        <v>0</v>
      </c>
      <c r="L4790" s="14" t="n">
        <v>0</v>
      </c>
      <c r="M4790" s="14" t="n">
        <v>0</v>
      </c>
      <c r="N4790" s="14" t="n">
        <v>0</v>
      </c>
      <c r="O4790" s="14" t="n">
        <v>0</v>
      </c>
      <c r="P4790" s="14" t="n">
        <v>0</v>
      </c>
      <c r="Q4790" s="14" t="n">
        <v>0</v>
      </c>
      <c r="R4790" s="14" t="n">
        <v>10</v>
      </c>
      <c r="S4790" s="14" t="n">
        <v>0</v>
      </c>
      <c r="T4790" s="17" t="n"/>
      <c r="U4790" s="18" t="n"/>
      <c r="V4790" s="14" t="inlineStr">
        <is>
          <t>+2349024483781</t>
        </is>
      </c>
      <c r="W4790" s="14" t="inlineStr">
        <is>
          <t>+2349024483781</t>
        </is>
      </c>
      <c r="X4790" s="14" t="n"/>
      <c r="Y4790" s="14" t="n"/>
      <c r="Z4790" s="14" t="n"/>
      <c r="AA4790" s="14" t="n"/>
      <c r="AB4790" s="14" t="n"/>
      <c r="AC4790" s="14" t="n"/>
      <c r="AD4790" s="14" t="n"/>
      <c r="AE4790" s="14" t="n"/>
      <c r="AF4790" s="14" t="n">
        <v>1</v>
      </c>
      <c r="AG4790" s="19" t="inlineStr">
        <is>
          <t>mile 10, ok jo, bus stop, No I Elegbodo street, off Ariyo street</t>
        </is>
      </c>
      <c r="AH4790" s="20" t="n">
        <v>6.5243793</v>
      </c>
      <c r="AI4790" s="20" t="n">
        <v>3.3792057</v>
      </c>
      <c r="AJ4790" s="14" t="inlineStr">
        <is>
          <t>https://www.google.com/maps/place/Cyril+Supermarket/data=!4m7!3m6!1s0x103b8da3e8d3b4cb:0xb096ef666be465c4!8m2!3d6.5243793!4d3.3792057!16s%2Fg%2F11rgzmrfx5!19sChIJy7TT6KONOxARxGXka2bvlrA?authuser=0&amp;hl=en&amp;g_ep=EgoyMDI2MDkzMC4wIJJjKgBIAVAD&amp;rclk=1</t>
        </is>
      </c>
      <c r="AK4790" s="14" t="inlineStr">
        <is>
          <t>Google Maps (sweep, Oct 2026)</t>
        </is>
      </c>
      <c r="AL4790" s="14" t="inlineStr">
        <is>
          <t>2026-10-06</t>
        </is>
      </c>
      <c r="AM4790" s="14" t="inlineStr">
        <is>
          <t>Not approached</t>
        </is>
      </c>
      <c r="AN4790" s="19" t="n"/>
    </row>
    <row r="4791">
      <c r="A4791" s="14" t="n">
        <v>4790</v>
      </c>
      <c r="B4791" s="14" t="inlineStr">
        <is>
          <t>Daddy Chinonso Mini Mart</t>
        </is>
      </c>
      <c r="C4791" s="14" t="inlineStr">
        <is>
          <t>Yaba</t>
        </is>
      </c>
      <c r="D4791" s="14" t="inlineStr">
        <is>
          <t>Supermarket / Grocery</t>
        </is>
      </c>
      <c r="E4791" s="14" t="inlineStr">
        <is>
          <t>General store</t>
        </is>
      </c>
      <c r="F4791" s="26" t="n">
        <v>10</v>
      </c>
      <c r="G4791" s="27" t="inlineStr">
        <is>
          <t>Cold - little evidence of delivery</t>
        </is>
      </c>
      <c r="H4791" s="21" t="inlineStr">
        <is>
          <t>Floor - not enriched</t>
        </is>
      </c>
      <c r="I4791" s="14" t="n">
        <v>0</v>
      </c>
      <c r="J4791" s="14" t="n">
        <v>0</v>
      </c>
      <c r="K4791" s="14" t="n">
        <v>0</v>
      </c>
      <c r="L4791" s="14" t="n">
        <v>0</v>
      </c>
      <c r="M4791" s="14" t="n">
        <v>0</v>
      </c>
      <c r="N4791" s="14" t="n">
        <v>0</v>
      </c>
      <c r="O4791" s="14" t="n">
        <v>0</v>
      </c>
      <c r="P4791" s="14" t="n">
        <v>0</v>
      </c>
      <c r="Q4791" s="14" t="n">
        <v>0</v>
      </c>
      <c r="R4791" s="14" t="n">
        <v>10</v>
      </c>
      <c r="S4791" s="14" t="n">
        <v>0</v>
      </c>
      <c r="T4791" s="17" t="n"/>
      <c r="U4791" s="18" t="n"/>
      <c r="V4791" s="14" t="inlineStr">
        <is>
          <t>+2348033178011</t>
        </is>
      </c>
      <c r="W4791" s="14" t="inlineStr">
        <is>
          <t>+2348033178011</t>
        </is>
      </c>
      <c r="X4791" s="14" t="n"/>
      <c r="Y4791" s="14" t="n"/>
      <c r="Z4791" s="14" t="n"/>
      <c r="AA4791" s="14" t="n"/>
      <c r="AB4791" s="14" t="n"/>
      <c r="AC4791" s="14" t="n"/>
      <c r="AD4791" s="14" t="n"/>
      <c r="AE4791" s="14" t="n"/>
      <c r="AF4791" s="14" t="n">
        <v>1</v>
      </c>
      <c r="AG4791" s="19" t="inlineStr">
        <is>
          <t>No 1 kebishula Street</t>
        </is>
      </c>
      <c r="AH4791" s="20" t="n">
        <v>6.5243793</v>
      </c>
      <c r="AI4791" s="20" t="n">
        <v>3.3792057</v>
      </c>
      <c r="AJ4791" s="14" t="inlineStr">
        <is>
          <t>https://www.google.com/maps/place/Daddy+Chinonso+Mini+Mart/data=!4m7!3m6!1s0x103b8db9b6e5aa99:0x25b1bdb84342b5a4!8m2!3d6.5243793!4d3.3792057!16s%2Fg%2F11q839g80m!19sChIJmarltrmNOxARpLVCQ7i9sSU?authuser=0&amp;hl=en&amp;g_ep=EgoyMDI2MDkzMC4wIJJjKgBIAVAD&amp;rclk=1</t>
        </is>
      </c>
      <c r="AK4791" s="14" t="inlineStr">
        <is>
          <t>Google Maps (sweep, Oct 2026)</t>
        </is>
      </c>
      <c r="AL4791" s="14" t="inlineStr">
        <is>
          <t>2026-10-06</t>
        </is>
      </c>
      <c r="AM4791" s="14" t="inlineStr">
        <is>
          <t>Not approached</t>
        </is>
      </c>
      <c r="AN4791" s="19" t="n"/>
    </row>
    <row r="4792">
      <c r="A4792" s="14" t="n">
        <v>4791</v>
      </c>
      <c r="B4792" s="14" t="inlineStr">
        <is>
          <t>Dailyshoppinghub</t>
        </is>
      </c>
      <c r="C4792" s="14" t="inlineStr">
        <is>
          <t>Yaba</t>
        </is>
      </c>
      <c r="D4792" s="14" t="inlineStr">
        <is>
          <t>Supermarket / Grocery</t>
        </is>
      </c>
      <c r="E4792" s="14" t="inlineStr">
        <is>
          <t>American grocery store</t>
        </is>
      </c>
      <c r="F4792" s="26" t="n">
        <v>10</v>
      </c>
      <c r="G4792" s="27" t="inlineStr">
        <is>
          <t>Cold - little evidence of delivery</t>
        </is>
      </c>
      <c r="H4792" s="21" t="inlineStr">
        <is>
          <t>Floor - not enriched</t>
        </is>
      </c>
      <c r="I4792" s="14" t="n">
        <v>0</v>
      </c>
      <c r="J4792" s="14" t="n">
        <v>0</v>
      </c>
      <c r="K4792" s="14" t="n">
        <v>0</v>
      </c>
      <c r="L4792" s="14" t="n">
        <v>0</v>
      </c>
      <c r="M4792" s="14" t="n">
        <v>0</v>
      </c>
      <c r="N4792" s="14" t="n">
        <v>0</v>
      </c>
      <c r="O4792" s="14" t="n">
        <v>0</v>
      </c>
      <c r="P4792" s="14" t="n">
        <v>0</v>
      </c>
      <c r="Q4792" s="14" t="n">
        <v>0</v>
      </c>
      <c r="R4792" s="14" t="n">
        <v>10</v>
      </c>
      <c r="S4792" s="14" t="n">
        <v>0</v>
      </c>
      <c r="T4792" s="17" t="n"/>
      <c r="U4792" s="18" t="n"/>
      <c r="V4792" s="14" t="inlineStr">
        <is>
          <t>+2348163315373</t>
        </is>
      </c>
      <c r="W4792" s="14" t="inlineStr">
        <is>
          <t>+2348163315373</t>
        </is>
      </c>
      <c r="X4792" s="14" t="n"/>
      <c r="Y4792" s="14" t="n"/>
      <c r="Z4792" s="14" t="n"/>
      <c r="AA4792" s="14" t="n"/>
      <c r="AB4792" s="14" t="n"/>
      <c r="AC4792" s="14" t="n"/>
      <c r="AD4792" s="14" t="n"/>
      <c r="AE4792" s="14" t="n"/>
      <c r="AF4792" s="14" t="n">
        <v>1</v>
      </c>
      <c r="AG4792" s="19" t="inlineStr">
        <is>
          <t>3, olumo street, onike, 10 Akinfenwa close</t>
        </is>
      </c>
      <c r="AH4792" s="20" t="n">
        <v>6.5096432</v>
      </c>
      <c r="AI4792" s="20" t="n">
        <v>3.3844699</v>
      </c>
      <c r="AJ4792" s="14" t="inlineStr">
        <is>
          <t>https://www.google.com/maps/place/Dailyshoppinghub/data=!4m7!3m6!1s0x103b8d63da2e150b:0x872a5e3e2e05b563!8m2!3d6.5096432!4d3.3844699!16s%2Fg%2F11z9rpv8nf!19sChIJCxUu2mONOxARY7UFLj5eKoc?authuser=0&amp;hl=en&amp;g_ep=EgoyMDI2MDkzMC4wIJJjKgBIAVAD&amp;rclk=1</t>
        </is>
      </c>
      <c r="AK4792" s="14" t="inlineStr">
        <is>
          <t>Google Maps (sweep, Oct 2026)</t>
        </is>
      </c>
      <c r="AL4792" s="14" t="inlineStr">
        <is>
          <t>2026-10-06</t>
        </is>
      </c>
      <c r="AM4792" s="14" t="inlineStr">
        <is>
          <t>Not approached</t>
        </is>
      </c>
      <c r="AN4792" s="19" t="n"/>
    </row>
    <row r="4793">
      <c r="A4793" s="14" t="n">
        <v>4792</v>
      </c>
      <c r="B4793" s="14" t="inlineStr">
        <is>
          <t>Daimon Super Store</t>
        </is>
      </c>
      <c r="C4793" s="14" t="inlineStr">
        <is>
          <t>Yaba</t>
        </is>
      </c>
      <c r="D4793" s="14" t="inlineStr">
        <is>
          <t>Supermarket / Grocery</t>
        </is>
      </c>
      <c r="E4793" s="14" t="inlineStr">
        <is>
          <t>Grocery store</t>
        </is>
      </c>
      <c r="F4793" s="26" t="n">
        <v>10</v>
      </c>
      <c r="G4793" s="27" t="inlineStr">
        <is>
          <t>Cold - little evidence of delivery</t>
        </is>
      </c>
      <c r="H4793" s="21" t="inlineStr">
        <is>
          <t>Floor - not enriched</t>
        </is>
      </c>
      <c r="I4793" s="14" t="n">
        <v>0</v>
      </c>
      <c r="J4793" s="14" t="n">
        <v>0</v>
      </c>
      <c r="K4793" s="14" t="n">
        <v>0</v>
      </c>
      <c r="L4793" s="14" t="n">
        <v>0</v>
      </c>
      <c r="M4793" s="14" t="n">
        <v>0</v>
      </c>
      <c r="N4793" s="14" t="n">
        <v>0</v>
      </c>
      <c r="O4793" s="14" t="n">
        <v>0</v>
      </c>
      <c r="P4793" s="14" t="n">
        <v>0</v>
      </c>
      <c r="Q4793" s="14" t="n">
        <v>0</v>
      </c>
      <c r="R4793" s="14" t="n">
        <v>10</v>
      </c>
      <c r="S4793" s="14" t="n">
        <v>0</v>
      </c>
      <c r="T4793" s="17" t="n"/>
      <c r="U4793" s="18" t="n"/>
      <c r="V4793" s="14" t="n"/>
      <c r="W4793" s="14" t="n"/>
      <c r="X4793" s="14" t="n"/>
      <c r="Y4793" s="14" t="n"/>
      <c r="Z4793" s="14" t="n"/>
      <c r="AA4793" s="14" t="n"/>
      <c r="AB4793" s="14" t="n"/>
      <c r="AC4793" s="14" t="n"/>
      <c r="AD4793" s="14" t="n"/>
      <c r="AE4793" s="14" t="n"/>
      <c r="AF4793" s="14" t="n">
        <v>0</v>
      </c>
      <c r="AG4793" s="19" t="inlineStr">
        <is>
          <t>L41 Lagos Kano Rd</t>
        </is>
      </c>
      <c r="AH4793" s="20" t="n">
        <v>6.5243793</v>
      </c>
      <c r="AI4793" s="20" t="n">
        <v>3.3792057</v>
      </c>
      <c r="AJ4793" s="14" t="inlineStr">
        <is>
          <t>https://www.google.com/maps/place/Daimon+Super+Store/data=!4m7!3m6!1s0x103b8d1f5ad4fd65:0xcbd89d78fd4cdd8e!8m2!3d6.5243793!4d3.3792057!16s%2Fg%2F11q_nnbn__!19sChIJZf3UWh-NOxARjt1M_Xid2Ms?authuser=0&amp;hl=en&amp;g_ep=EgoyMDI2MDkzMC4wIJJjKgBIAVAD&amp;rclk=1</t>
        </is>
      </c>
      <c r="AK4793" s="14" t="inlineStr">
        <is>
          <t>Google Maps (sweep, Oct 2026)</t>
        </is>
      </c>
      <c r="AL4793" s="14" t="inlineStr">
        <is>
          <t>2026-10-06</t>
        </is>
      </c>
      <c r="AM4793" s="14" t="inlineStr">
        <is>
          <t>Not approached</t>
        </is>
      </c>
      <c r="AN4793" s="19" t="n"/>
    </row>
    <row r="4794">
      <c r="A4794" s="14" t="n">
        <v>4793</v>
      </c>
      <c r="B4794" s="14" t="inlineStr">
        <is>
          <t>Dasilver Super Store</t>
        </is>
      </c>
      <c r="C4794" s="14" t="inlineStr">
        <is>
          <t>Yaba</t>
        </is>
      </c>
      <c r="D4794" s="14" t="inlineStr">
        <is>
          <t>Supermarket / Grocery</t>
        </is>
      </c>
      <c r="E4794" s="14" t="inlineStr">
        <is>
          <t>Grocery store</t>
        </is>
      </c>
      <c r="F4794" s="26" t="n">
        <v>10</v>
      </c>
      <c r="G4794" s="27" t="inlineStr">
        <is>
          <t>Cold - little evidence of delivery</t>
        </is>
      </c>
      <c r="H4794" s="21" t="inlineStr">
        <is>
          <t>Floor - not enriched</t>
        </is>
      </c>
      <c r="I4794" s="14" t="n">
        <v>0</v>
      </c>
      <c r="J4794" s="14" t="n">
        <v>0</v>
      </c>
      <c r="K4794" s="14" t="n">
        <v>0</v>
      </c>
      <c r="L4794" s="14" t="n">
        <v>0</v>
      </c>
      <c r="M4794" s="14" t="n">
        <v>0</v>
      </c>
      <c r="N4794" s="14" t="n">
        <v>0</v>
      </c>
      <c r="O4794" s="14" t="n">
        <v>0</v>
      </c>
      <c r="P4794" s="14" t="n">
        <v>0</v>
      </c>
      <c r="Q4794" s="14" t="n">
        <v>0</v>
      </c>
      <c r="R4794" s="14" t="n">
        <v>10</v>
      </c>
      <c r="S4794" s="14" t="n">
        <v>0</v>
      </c>
      <c r="T4794" s="17" t="n"/>
      <c r="U4794" s="18" t="n"/>
      <c r="V4794" s="14" t="inlineStr">
        <is>
          <t>+2348056715932</t>
        </is>
      </c>
      <c r="W4794" s="14" t="inlineStr">
        <is>
          <t>+2348056715932</t>
        </is>
      </c>
      <c r="X4794" s="14" t="n"/>
      <c r="Y4794" s="14" t="n"/>
      <c r="Z4794" s="14" t="n"/>
      <c r="AA4794" s="14" t="n"/>
      <c r="AB4794" s="14" t="n"/>
      <c r="AC4794" s="14" t="n"/>
      <c r="AD4794" s="14" t="n"/>
      <c r="AE4794" s="14" t="n"/>
      <c r="AF4794" s="14" t="n">
        <v>1</v>
      </c>
      <c r="AG4794" s="19" t="inlineStr">
        <is>
          <t>12, Plane crash area, Lagos, Nigeria</t>
        </is>
      </c>
      <c r="AH4794" s="20" t="n">
        <v>6.5243793</v>
      </c>
      <c r="AI4794" s="20" t="n">
        <v>3.3792057</v>
      </c>
      <c r="AJ4794" s="14" t="inlineStr">
        <is>
          <t>https://www.google.com/maps/place/Dasilver+Super+Store/data=!4m7!3m6!1s0x103b8d07c4efbe25:0x2755a40dfd0fe55b!8m2!3d6.5243793!4d3.3792057!16s%2Fg%2F11py7d4dcm!19sChIJJb7vxAeNOxARW-UP_Q2kVSc?authuser=0&amp;hl=en&amp;g_ep=EgoyMDI2MDkzMC4wIJJjKgBIAVAD&amp;rclk=1</t>
        </is>
      </c>
      <c r="AK4794" s="14" t="inlineStr">
        <is>
          <t>Google Maps (sweep, Oct 2026)</t>
        </is>
      </c>
      <c r="AL4794" s="14" t="inlineStr">
        <is>
          <t>2026-10-06</t>
        </is>
      </c>
      <c r="AM4794" s="14" t="inlineStr">
        <is>
          <t>Not approached</t>
        </is>
      </c>
      <c r="AN4794" s="19" t="n"/>
    </row>
    <row r="4795">
      <c r="A4795" s="14" t="n">
        <v>4794</v>
      </c>
      <c r="B4795" s="14" t="inlineStr">
        <is>
          <t>Denodata Business Solutions</t>
        </is>
      </c>
      <c r="C4795" s="14" t="inlineStr">
        <is>
          <t>Yaba</t>
        </is>
      </c>
      <c r="D4795" s="14" t="inlineStr">
        <is>
          <t>Supermarket / Grocery</t>
        </is>
      </c>
      <c r="E4795" s="14" t="inlineStr">
        <is>
          <t>grocery shops</t>
        </is>
      </c>
      <c r="F4795" s="26" t="n">
        <v>10</v>
      </c>
      <c r="G4795" s="27" t="inlineStr">
        <is>
          <t>Cold - little evidence of delivery</t>
        </is>
      </c>
      <c r="H4795" s="21" t="inlineStr">
        <is>
          <t>Floor - not enriched</t>
        </is>
      </c>
      <c r="I4795" s="14" t="n">
        <v>0</v>
      </c>
      <c r="J4795" s="14" t="n">
        <v>0</v>
      </c>
      <c r="K4795" s="14" t="n">
        <v>0</v>
      </c>
      <c r="L4795" s="14" t="n">
        <v>0</v>
      </c>
      <c r="M4795" s="14" t="n">
        <v>0</v>
      </c>
      <c r="N4795" s="14" t="n">
        <v>0</v>
      </c>
      <c r="O4795" s="14" t="n">
        <v>0</v>
      </c>
      <c r="P4795" s="14" t="n">
        <v>0</v>
      </c>
      <c r="Q4795" s="14" t="n">
        <v>0</v>
      </c>
      <c r="R4795" s="14" t="n">
        <v>10</v>
      </c>
      <c r="S4795" s="14" t="n">
        <v>0</v>
      </c>
      <c r="T4795" s="17" t="n"/>
      <c r="U4795" s="18" t="n"/>
      <c r="V4795" s="14" t="inlineStr">
        <is>
          <t>+2348036254827</t>
        </is>
      </c>
      <c r="W4795" s="14" t="inlineStr">
        <is>
          <t>+2348036254827; +2348074194566</t>
        </is>
      </c>
      <c r="X4795" s="14" t="n"/>
      <c r="Y4795" s="14" t="n"/>
      <c r="Z4795" s="14" t="n"/>
      <c r="AA4795" s="14" t="n"/>
      <c r="AB4795" s="14" t="n"/>
      <c r="AC4795" s="14" t="n"/>
      <c r="AD4795" s="14" t="n"/>
      <c r="AE4795" s="14" t="n"/>
      <c r="AF4795" s="14" t="n">
        <v>1</v>
      </c>
      <c r="AG4795" s="19" t="inlineStr">
        <is>
          <t>18 Ayinke Street, Akoka Yaba, Lagos</t>
        </is>
      </c>
      <c r="AH4795" s="20" t="n"/>
      <c r="AI4795" s="20" t="n"/>
      <c r="AJ4795" s="14" t="inlineStr">
        <is>
          <t>https://www.finelib.com/listing/Denodata-Business-Solutions/78673/</t>
        </is>
      </c>
      <c r="AK4795" s="14" t="inlineStr">
        <is>
          <t>Finelib (Oct 2026)</t>
        </is>
      </c>
      <c r="AL4795" s="14" t="inlineStr">
        <is>
          <t>2026-10-06</t>
        </is>
      </c>
      <c r="AM4795" s="14" t="inlineStr">
        <is>
          <t>Not approached</t>
        </is>
      </c>
      <c r="AN4795" s="19" t="inlineStr">
        <is>
          <t>Denodata Business Solutions is a supermarket, retail store and grocery store consultant who set up new outlets and provide solutions to current ones.</t>
        </is>
      </c>
    </row>
    <row r="4796">
      <c r="A4796" s="14" t="n">
        <v>4795</v>
      </c>
      <c r="B4796" s="14" t="inlineStr">
        <is>
          <t>Devlik Supermarket</t>
        </is>
      </c>
      <c r="C4796" s="14" t="inlineStr">
        <is>
          <t>Yaba</t>
        </is>
      </c>
      <c r="D4796" s="14" t="inlineStr">
        <is>
          <t>Supermarket / Grocery</t>
        </is>
      </c>
      <c r="E4796" s="14" t="inlineStr">
        <is>
          <t>General store</t>
        </is>
      </c>
      <c r="F4796" s="26" t="n">
        <v>10</v>
      </c>
      <c r="G4796" s="27" t="inlineStr">
        <is>
          <t>Cold - little evidence of delivery</t>
        </is>
      </c>
      <c r="H4796" s="21" t="inlineStr">
        <is>
          <t>Floor - not enriched</t>
        </is>
      </c>
      <c r="I4796" s="14" t="n">
        <v>0</v>
      </c>
      <c r="J4796" s="14" t="n">
        <v>0</v>
      </c>
      <c r="K4796" s="14" t="n">
        <v>0</v>
      </c>
      <c r="L4796" s="14" t="n">
        <v>0</v>
      </c>
      <c r="M4796" s="14" t="n">
        <v>0</v>
      </c>
      <c r="N4796" s="14" t="n">
        <v>0</v>
      </c>
      <c r="O4796" s="14" t="n">
        <v>0</v>
      </c>
      <c r="P4796" s="14" t="n">
        <v>0</v>
      </c>
      <c r="Q4796" s="14" t="n">
        <v>0</v>
      </c>
      <c r="R4796" s="14" t="n">
        <v>10</v>
      </c>
      <c r="S4796" s="14" t="n">
        <v>0</v>
      </c>
      <c r="T4796" s="17" t="n"/>
      <c r="U4796" s="18" t="n"/>
      <c r="V4796" s="14" t="inlineStr">
        <is>
          <t>+2348071116904</t>
        </is>
      </c>
      <c r="W4796" s="14" t="inlineStr">
        <is>
          <t>+2348071116904</t>
        </is>
      </c>
      <c r="X4796" s="14" t="n"/>
      <c r="Y4796" s="14" t="n"/>
      <c r="Z4796" s="14" t="n"/>
      <c r="AA4796" s="14" t="n"/>
      <c r="AB4796" s="14" t="n"/>
      <c r="AC4796" s="14" t="n"/>
      <c r="AD4796" s="14" t="n"/>
      <c r="AE4796" s="14" t="n"/>
      <c r="AF4796" s="14" t="n">
        <v>1</v>
      </c>
      <c r="AG4796" s="19" t="inlineStr">
        <is>
          <t>Sabo Market</t>
        </is>
      </c>
      <c r="AH4796" s="20" t="n">
        <v>6.5052454</v>
      </c>
      <c r="AI4796" s="20" t="n">
        <v>3.3787331</v>
      </c>
      <c r="AJ4796" s="14" t="inlineStr">
        <is>
          <t>https://www.google.com/maps/place/Devlik+Supermarket/data=!4m7!3m6!1s0x103b8d43c5b29e57:0xc55ecef20f31545d!8m2!3d6.5052454!4d3.3787331!16s%2Fg%2F11rrpqrbc2!19sChIJV56yxUONOxARXVQxD_LOXsU?authuser=0&amp;hl=en&amp;g_ep=EgoyMDI2MDkzMC4wIJJjKgBIAVAD&amp;rclk=1</t>
        </is>
      </c>
      <c r="AK4796" s="14" t="inlineStr">
        <is>
          <t>Google Maps (sweep, Oct 2026)</t>
        </is>
      </c>
      <c r="AL4796" s="14" t="inlineStr">
        <is>
          <t>2026-10-06</t>
        </is>
      </c>
      <c r="AM4796" s="14" t="inlineStr">
        <is>
          <t>Not approached</t>
        </is>
      </c>
      <c r="AN4796" s="19" t="n"/>
    </row>
    <row r="4797">
      <c r="A4797" s="14" t="n">
        <v>4796</v>
      </c>
      <c r="B4797" s="14" t="inlineStr">
        <is>
          <t>Dune Mini Mart</t>
        </is>
      </c>
      <c r="C4797" s="14" t="inlineStr">
        <is>
          <t>Yaba</t>
        </is>
      </c>
      <c r="D4797" s="14" t="inlineStr">
        <is>
          <t>Supermarket / Grocery</t>
        </is>
      </c>
      <c r="E4797" s="14" t="inlineStr">
        <is>
          <t>Grocery store</t>
        </is>
      </c>
      <c r="F4797" s="26" t="n">
        <v>10</v>
      </c>
      <c r="G4797" s="27" t="inlineStr">
        <is>
          <t>Cold - little evidence of delivery</t>
        </is>
      </c>
      <c r="H4797" s="21" t="inlineStr">
        <is>
          <t>Floor - not enriched</t>
        </is>
      </c>
      <c r="I4797" s="14" t="n">
        <v>0</v>
      </c>
      <c r="J4797" s="14" t="n">
        <v>0</v>
      </c>
      <c r="K4797" s="14" t="n">
        <v>0</v>
      </c>
      <c r="L4797" s="14" t="n">
        <v>0</v>
      </c>
      <c r="M4797" s="14" t="n">
        <v>0</v>
      </c>
      <c r="N4797" s="14" t="n">
        <v>0</v>
      </c>
      <c r="O4797" s="14" t="n">
        <v>0</v>
      </c>
      <c r="P4797" s="14" t="n">
        <v>0</v>
      </c>
      <c r="Q4797" s="14" t="n">
        <v>0</v>
      </c>
      <c r="R4797" s="14" t="n">
        <v>10</v>
      </c>
      <c r="S4797" s="14" t="n">
        <v>0</v>
      </c>
      <c r="T4797" s="17" t="n"/>
      <c r="U4797" s="18" t="n"/>
      <c r="V4797" s="14" t="inlineStr">
        <is>
          <t>+2349065626434</t>
        </is>
      </c>
      <c r="W4797" s="14" t="inlineStr">
        <is>
          <t>+2349065626434</t>
        </is>
      </c>
      <c r="X4797" s="14" t="n"/>
      <c r="Y4797" s="14" t="n"/>
      <c r="Z4797" s="14" t="n"/>
      <c r="AA4797" s="14" t="n"/>
      <c r="AB4797" s="14" t="n"/>
      <c r="AC4797" s="14" t="n"/>
      <c r="AD4797" s="14" t="n"/>
      <c r="AE4797" s="14" t="n"/>
      <c r="AF4797" s="14" t="n">
        <v>1</v>
      </c>
      <c r="AG4797" s="19" t="inlineStr">
        <is>
          <t>Owole 33</t>
        </is>
      </c>
      <c r="AH4797" s="20" t="n">
        <v>6.5243793</v>
      </c>
      <c r="AI4797" s="20" t="n">
        <v>3.3792057</v>
      </c>
      <c r="AJ4797" s="14" t="inlineStr">
        <is>
          <t>https://www.google.com/maps/place/Dune+Mini+Mart/data=!4m7!3m6!1s0x103b8d639f97cf67:0x2eba85ff8a030853!8m2!3d6.5243793!4d3.3792057!16s%2Fg%2F11nwc70r0f!19sChIJZ8-Xn2ONOxARUwgDiv-Fui4?authuser=0&amp;hl=en&amp;g_ep=EgoyMDI2MDkzMC4wIJJjKgBIAVAD&amp;rclk=1</t>
        </is>
      </c>
      <c r="AK4797" s="14" t="inlineStr">
        <is>
          <t>Google Maps (sweep, Oct 2026)</t>
        </is>
      </c>
      <c r="AL4797" s="14" t="inlineStr">
        <is>
          <t>2026-10-06</t>
        </is>
      </c>
      <c r="AM4797" s="14" t="inlineStr">
        <is>
          <t>Not approached</t>
        </is>
      </c>
      <c r="AN4797" s="19" t="n"/>
    </row>
    <row r="4798">
      <c r="A4798" s="14" t="n">
        <v>4797</v>
      </c>
      <c r="B4798" s="14" t="inlineStr">
        <is>
          <t>Dycy Discovery</t>
        </is>
      </c>
      <c r="C4798" s="14" t="inlineStr">
        <is>
          <t>Yaba</t>
        </is>
      </c>
      <c r="D4798" s="14" t="inlineStr">
        <is>
          <t>Supermarket / Grocery</t>
        </is>
      </c>
      <c r="E4798" s="14" t="inlineStr">
        <is>
          <t>Produce market</t>
        </is>
      </c>
      <c r="F4798" s="26" t="n">
        <v>10</v>
      </c>
      <c r="G4798" s="27" t="inlineStr">
        <is>
          <t>Cold - little evidence of delivery</t>
        </is>
      </c>
      <c r="H4798" s="21" t="inlineStr">
        <is>
          <t>Floor - not enriched</t>
        </is>
      </c>
      <c r="I4798" s="14" t="n">
        <v>0</v>
      </c>
      <c r="J4798" s="14" t="n">
        <v>0</v>
      </c>
      <c r="K4798" s="14" t="n">
        <v>0</v>
      </c>
      <c r="L4798" s="14" t="n">
        <v>0</v>
      </c>
      <c r="M4798" s="14" t="n">
        <v>0</v>
      </c>
      <c r="N4798" s="14" t="n">
        <v>0</v>
      </c>
      <c r="O4798" s="14" t="n">
        <v>0</v>
      </c>
      <c r="P4798" s="14" t="n">
        <v>0</v>
      </c>
      <c r="Q4798" s="14" t="n">
        <v>0</v>
      </c>
      <c r="R4798" s="14" t="n">
        <v>10</v>
      </c>
      <c r="S4798" s="14" t="n">
        <v>0</v>
      </c>
      <c r="T4798" s="17" t="n"/>
      <c r="U4798" s="18" t="n"/>
      <c r="V4798" s="14" t="inlineStr">
        <is>
          <t>+2347039207202</t>
        </is>
      </c>
      <c r="W4798" s="14" t="inlineStr">
        <is>
          <t>+2347039207202</t>
        </is>
      </c>
      <c r="X4798" s="14" t="n"/>
      <c r="Y4798" s="14" t="n"/>
      <c r="Z4798" s="14" t="n"/>
      <c r="AA4798" s="14" t="n"/>
      <c r="AB4798" s="14" t="n"/>
      <c r="AC4798" s="14" t="n"/>
      <c r="AD4798" s="14" t="n"/>
      <c r="AE4798" s="14" t="n"/>
      <c r="AF4798" s="14" t="n">
        <v>1</v>
      </c>
      <c r="AG4798" s="19" t="inlineStr">
        <is>
          <t>7/8 Oyadiran Estate</t>
        </is>
      </c>
      <c r="AH4798" s="20" t="n">
        <v>6.5037388</v>
      </c>
      <c r="AI4798" s="20" t="n">
        <v>3.383593</v>
      </c>
      <c r="AJ4798" s="14" t="inlineStr">
        <is>
          <t>https://www.google.com/maps/place/Dycy+Discovery/data=!4m7!3m6!1s0x103b8d75cecf556f:0x74437a308692f2ab!8m2!3d6.5037388!4d3.383593!16s%2Fg%2F11swvhlgjc!19sChIJb1XPznWNOxARq_KShjB6Q3Q?authuser=0&amp;hl=en&amp;g_ep=EgoyMDI2MDkzMC4wIJJjKgBIAVAD&amp;rclk=1</t>
        </is>
      </c>
      <c r="AK4798" s="14" t="inlineStr">
        <is>
          <t>Google Maps (sweep, Oct 2026)</t>
        </is>
      </c>
      <c r="AL4798" s="14" t="inlineStr">
        <is>
          <t>2026-10-06</t>
        </is>
      </c>
      <c r="AM4798" s="14" t="inlineStr">
        <is>
          <t>Not approached</t>
        </is>
      </c>
      <c r="AN4798" s="19" t="n"/>
    </row>
    <row r="4799">
      <c r="A4799" s="14" t="n">
        <v>4798</v>
      </c>
      <c r="B4799" s="14" t="inlineStr">
        <is>
          <t>Ebuka Jauguars Supermarket</t>
        </is>
      </c>
      <c r="C4799" s="14" t="inlineStr">
        <is>
          <t>Yaba</t>
        </is>
      </c>
      <c r="D4799" s="14" t="inlineStr">
        <is>
          <t>Supermarket / Grocery</t>
        </is>
      </c>
      <c r="E4799" s="14" t="inlineStr">
        <is>
          <t>Supermarket</t>
        </is>
      </c>
      <c r="F4799" s="26" t="n">
        <v>10</v>
      </c>
      <c r="G4799" s="27" t="inlineStr">
        <is>
          <t>Cold - little evidence of delivery</t>
        </is>
      </c>
      <c r="H4799" s="21" t="inlineStr">
        <is>
          <t>Floor - not enriched</t>
        </is>
      </c>
      <c r="I4799" s="14" t="n">
        <v>0</v>
      </c>
      <c r="J4799" s="14" t="n">
        <v>0</v>
      </c>
      <c r="K4799" s="14" t="n">
        <v>0</v>
      </c>
      <c r="L4799" s="14" t="n">
        <v>0</v>
      </c>
      <c r="M4799" s="14" t="n">
        <v>0</v>
      </c>
      <c r="N4799" s="14" t="n">
        <v>0</v>
      </c>
      <c r="O4799" s="14" t="n">
        <v>0</v>
      </c>
      <c r="P4799" s="14" t="n">
        <v>0</v>
      </c>
      <c r="Q4799" s="14" t="n">
        <v>0</v>
      </c>
      <c r="R4799" s="14" t="n">
        <v>10</v>
      </c>
      <c r="S4799" s="14" t="n">
        <v>0</v>
      </c>
      <c r="T4799" s="17" t="n"/>
      <c r="U4799" s="18" t="n"/>
      <c r="V4799" s="14" t="inlineStr">
        <is>
          <t>+2348062675162</t>
        </is>
      </c>
      <c r="W4799" s="14" t="inlineStr">
        <is>
          <t>+2348062675162</t>
        </is>
      </c>
      <c r="X4799" s="14" t="n"/>
      <c r="Y4799" s="14" t="n"/>
      <c r="Z4799" s="14" t="n"/>
      <c r="AA4799" s="14" t="n"/>
      <c r="AB4799" s="14" t="n"/>
      <c r="AC4799" s="14" t="n"/>
      <c r="AD4799" s="14" t="n"/>
      <c r="AE4799" s="14" t="n"/>
      <c r="AF4799" s="14" t="n">
        <v>1</v>
      </c>
      <c r="AG4799" s="19" t="inlineStr">
        <is>
          <t>Adeshina Zanzi no 1</t>
        </is>
      </c>
      <c r="AH4799" s="20" t="n">
        <v>6.5243793</v>
      </c>
      <c r="AI4799" s="20" t="n">
        <v>3.3792057</v>
      </c>
      <c r="AJ4799" s="14" t="inlineStr">
        <is>
          <t>https://www.google.com/maps/place/Ebuka+Jauguars+Supermarket/data=!4m7!3m6!1s0x103b8d4fafe0635d:0xeeea6482190addc1!8m2!3d6.5243793!4d3.3792057!16s%2Fg%2F11rrjr_v49!19sChIJXWPgr0-NOxARwd0KGYJk6u4?authuser=0&amp;hl=en&amp;g_ep=EgoyMDI2MDkzMC4wIJJjKgBIAVAD&amp;rclk=1</t>
        </is>
      </c>
      <c r="AK4799" s="14" t="inlineStr">
        <is>
          <t>Google Maps (sweep, Oct 2026)</t>
        </is>
      </c>
      <c r="AL4799" s="14" t="inlineStr">
        <is>
          <t>2026-10-06</t>
        </is>
      </c>
      <c r="AM4799" s="14" t="inlineStr">
        <is>
          <t>Not approached</t>
        </is>
      </c>
      <c r="AN4799" s="19" t="n"/>
    </row>
    <row r="4800">
      <c r="A4800" s="14" t="n">
        <v>4799</v>
      </c>
      <c r="B4800" s="14" t="inlineStr">
        <is>
          <t>Eclees Kiddies Kingdom</t>
        </is>
      </c>
      <c r="C4800" s="14" t="inlineStr">
        <is>
          <t>Yaba</t>
        </is>
      </c>
      <c r="D4800" s="14" t="inlineStr">
        <is>
          <t>Supermarket / Grocery</t>
        </is>
      </c>
      <c r="E4800" s="14" t="inlineStr">
        <is>
          <t>supermarkets</t>
        </is>
      </c>
      <c r="F4800" s="26" t="n">
        <v>10</v>
      </c>
      <c r="G4800" s="27" t="inlineStr">
        <is>
          <t>Cold - little evidence of delivery</t>
        </is>
      </c>
      <c r="H4800" s="21" t="inlineStr">
        <is>
          <t>Floor - not enriched</t>
        </is>
      </c>
      <c r="I4800" s="14" t="n">
        <v>0</v>
      </c>
      <c r="J4800" s="14" t="n">
        <v>0</v>
      </c>
      <c r="K4800" s="14" t="n">
        <v>0</v>
      </c>
      <c r="L4800" s="14" t="n">
        <v>0</v>
      </c>
      <c r="M4800" s="14" t="n">
        <v>0</v>
      </c>
      <c r="N4800" s="14" t="n">
        <v>0</v>
      </c>
      <c r="O4800" s="14" t="n">
        <v>0</v>
      </c>
      <c r="P4800" s="14" t="n">
        <v>0</v>
      </c>
      <c r="Q4800" s="14" t="n">
        <v>0</v>
      </c>
      <c r="R4800" s="14" t="n">
        <v>10</v>
      </c>
      <c r="S4800" s="14" t="n">
        <v>0</v>
      </c>
      <c r="T4800" s="17" t="n"/>
      <c r="U4800" s="18" t="n"/>
      <c r="V4800" s="14" t="inlineStr">
        <is>
          <t>+2348091090833</t>
        </is>
      </c>
      <c r="W4800" s="14" t="inlineStr">
        <is>
          <t>+2348091090833</t>
        </is>
      </c>
      <c r="X4800" s="14" t="n"/>
      <c r="Y4800" s="14" t="n"/>
      <c r="Z4800" s="14" t="n"/>
      <c r="AA4800" s="14" t="n"/>
      <c r="AB4800" s="14" t="n"/>
      <c r="AC4800" s="14" t="n"/>
      <c r="AD4800" s="14" t="n"/>
      <c r="AE4800" s="14" t="n"/>
      <c r="AF4800" s="14" t="n">
        <v>1</v>
      </c>
      <c r="AG4800" s="19" t="inlineStr">
        <is>
          <t>373 Herbert Macaulay Way, Yaba, Lagos</t>
        </is>
      </c>
      <c r="AH4800" s="20" t="n"/>
      <c r="AI4800" s="20" t="n"/>
      <c r="AJ4800" s="14" t="inlineStr">
        <is>
          <t>https://www.finelib.com/listing/Eclees-Kiddies-Kingdom/99907/</t>
        </is>
      </c>
      <c r="AK4800" s="14" t="inlineStr">
        <is>
          <t>Finelib (Oct 2026)</t>
        </is>
      </c>
      <c r="AL4800" s="14" t="inlineStr">
        <is>
          <t>2026-10-06</t>
        </is>
      </c>
      <c r="AM4800" s="14" t="inlineStr">
        <is>
          <t>Not approached</t>
        </is>
      </c>
      <c r="AN4800" s="19" t="inlineStr">
        <is>
          <t>Eclees Kiddies Kingdom is a one stop supermarket that provides sales of diverse range of kiddie's items at a cost effective prices.</t>
        </is>
      </c>
    </row>
    <row r="4801">
      <c r="A4801" s="14" t="n">
        <v>4800</v>
      </c>
      <c r="B4801" s="14" t="inlineStr">
        <is>
          <t>Edina Oyinyechi Supermarket</t>
        </is>
      </c>
      <c r="C4801" s="14" t="inlineStr">
        <is>
          <t>Yaba</t>
        </is>
      </c>
      <c r="D4801" s="14" t="inlineStr">
        <is>
          <t>Supermarket / Grocery</t>
        </is>
      </c>
      <c r="E4801" s="14" t="inlineStr">
        <is>
          <t>Supermarket</t>
        </is>
      </c>
      <c r="F4801" s="26" t="n">
        <v>10</v>
      </c>
      <c r="G4801" s="27" t="inlineStr">
        <is>
          <t>Cold - little evidence of delivery</t>
        </is>
      </c>
      <c r="H4801" s="21" t="inlineStr">
        <is>
          <t>Floor - not enriched</t>
        </is>
      </c>
      <c r="I4801" s="14" t="n">
        <v>0</v>
      </c>
      <c r="J4801" s="14" t="n">
        <v>0</v>
      </c>
      <c r="K4801" s="14" t="n">
        <v>0</v>
      </c>
      <c r="L4801" s="14" t="n">
        <v>0</v>
      </c>
      <c r="M4801" s="14" t="n">
        <v>0</v>
      </c>
      <c r="N4801" s="14" t="n">
        <v>0</v>
      </c>
      <c r="O4801" s="14" t="n">
        <v>0</v>
      </c>
      <c r="P4801" s="14" t="n">
        <v>0</v>
      </c>
      <c r="Q4801" s="14" t="n">
        <v>0</v>
      </c>
      <c r="R4801" s="14" t="n">
        <v>10</v>
      </c>
      <c r="S4801" s="14" t="n">
        <v>0</v>
      </c>
      <c r="T4801" s="17" t="n"/>
      <c r="U4801" s="18" t="n"/>
      <c r="V4801" s="14" t="inlineStr">
        <is>
          <t>+2349083304457</t>
        </is>
      </c>
      <c r="W4801" s="14" t="inlineStr">
        <is>
          <t>+2349083304457</t>
        </is>
      </c>
      <c r="X4801" s="14" t="n"/>
      <c r="Y4801" s="14" t="n"/>
      <c r="Z4801" s="14" t="n"/>
      <c r="AA4801" s="14" t="n"/>
      <c r="AB4801" s="14" t="n"/>
      <c r="AC4801" s="14" t="n"/>
      <c r="AD4801" s="14" t="n"/>
      <c r="AE4801" s="14" t="n"/>
      <c r="AF4801" s="14" t="n">
        <v>1</v>
      </c>
      <c r="AG4801" s="19" t="inlineStr">
        <is>
          <t>9 Agunbiade St</t>
        </is>
      </c>
      <c r="AH4801" s="20" t="n">
        <v>6.5071714</v>
      </c>
      <c r="AI4801" s="20" t="n">
        <v>3.3668879</v>
      </c>
      <c r="AJ4801" s="14" t="inlineStr">
        <is>
          <t>https://www.google.com/maps/place/Edina+Oyinyechi+Supermarket/data=!4m7!3m6!1s0x103b8d7f9e93d59b:0x3abb8851289563a!8m2!3d6.5071714!4d3.3668879!16s%2Fg%2F11q7fxslwc!19sChIJm9WTnn-NOxAROlaJEoW4qwM?authuser=0&amp;hl=en&amp;g_ep=EgoyMDI2MDkzMC4wIJJjKgBIAVAD&amp;rclk=1</t>
        </is>
      </c>
      <c r="AK4801" s="14" t="inlineStr">
        <is>
          <t>Google Maps (sweep, Oct 2026)</t>
        </is>
      </c>
      <c r="AL4801" s="14" t="inlineStr">
        <is>
          <t>2026-10-06</t>
        </is>
      </c>
      <c r="AM4801" s="14" t="inlineStr">
        <is>
          <t>Not approached</t>
        </is>
      </c>
      <c r="AN4801" s="19" t="n"/>
    </row>
    <row r="4802">
      <c r="A4802" s="14" t="n">
        <v>4801</v>
      </c>
      <c r="B4802" s="14" t="inlineStr">
        <is>
          <t>Elizabeth Supermarket</t>
        </is>
      </c>
      <c r="C4802" s="14" t="inlineStr">
        <is>
          <t>Yaba</t>
        </is>
      </c>
      <c r="D4802" s="14" t="inlineStr">
        <is>
          <t>Supermarket / Grocery</t>
        </is>
      </c>
      <c r="E4802" s="14" t="inlineStr">
        <is>
          <t>Supermarket</t>
        </is>
      </c>
      <c r="F4802" s="26" t="n">
        <v>10</v>
      </c>
      <c r="G4802" s="27" t="inlineStr">
        <is>
          <t>Cold - little evidence of delivery</t>
        </is>
      </c>
      <c r="H4802" s="21" t="inlineStr">
        <is>
          <t>Floor - not enriched</t>
        </is>
      </c>
      <c r="I4802" s="14" t="n">
        <v>0</v>
      </c>
      <c r="J4802" s="14" t="n">
        <v>0</v>
      </c>
      <c r="K4802" s="14" t="n">
        <v>0</v>
      </c>
      <c r="L4802" s="14" t="n">
        <v>0</v>
      </c>
      <c r="M4802" s="14" t="n">
        <v>0</v>
      </c>
      <c r="N4802" s="14" t="n">
        <v>0</v>
      </c>
      <c r="O4802" s="14" t="n">
        <v>0</v>
      </c>
      <c r="P4802" s="14" t="n">
        <v>0</v>
      </c>
      <c r="Q4802" s="14" t="n">
        <v>0</v>
      </c>
      <c r="R4802" s="14" t="n">
        <v>10</v>
      </c>
      <c r="S4802" s="14" t="n">
        <v>0</v>
      </c>
      <c r="T4802" s="17" t="n"/>
      <c r="U4802" s="18" t="n"/>
      <c r="V4802" s="14" t="inlineStr">
        <is>
          <t>+2348166473787</t>
        </is>
      </c>
      <c r="W4802" s="14" t="inlineStr">
        <is>
          <t>+2348166473787</t>
        </is>
      </c>
      <c r="X4802" s="14" t="n"/>
      <c r="Y4802" s="14" t="n"/>
      <c r="Z4802" s="14" t="n"/>
      <c r="AA4802" s="14" t="n"/>
      <c r="AB4802" s="14" t="n"/>
      <c r="AC4802" s="14" t="n"/>
      <c r="AD4802" s="14" t="n"/>
      <c r="AE4802" s="14" t="n"/>
      <c r="AF4802" s="14" t="n">
        <v>1</v>
      </c>
      <c r="AG4802" s="19" t="inlineStr">
        <is>
          <t>13 sadiku by shashere</t>
        </is>
      </c>
      <c r="AH4802" s="20" t="n">
        <v>6.5243793</v>
      </c>
      <c r="AI4802" s="20" t="n">
        <v>3.3792057</v>
      </c>
      <c r="AJ4802" s="14" t="inlineStr">
        <is>
          <t>https://www.google.com/maps/place/Elizabeth+Supermarket/data=!4m7!3m6!1s0x103b8dabe91ece7f:0x64d5d78d366b60d3!8m2!3d6.5243793!4d3.3792057!16s%2Fg%2F11rgx32kf1!19sChIJf84e6auNOxAR02BrNo3X1WQ?authuser=0&amp;hl=en&amp;g_ep=EgoyMDI2MDkzMC4wIJJjKgBIAVAD&amp;rclk=1</t>
        </is>
      </c>
      <c r="AK4802" s="14" t="inlineStr">
        <is>
          <t>Google Maps (sweep, Oct 2026)</t>
        </is>
      </c>
      <c r="AL4802" s="14" t="inlineStr">
        <is>
          <t>2026-10-06</t>
        </is>
      </c>
      <c r="AM4802" s="14" t="inlineStr">
        <is>
          <t>Not approached</t>
        </is>
      </c>
      <c r="AN4802" s="19" t="n"/>
    </row>
    <row r="4803">
      <c r="A4803" s="14" t="n">
        <v>4802</v>
      </c>
      <c r="B4803" s="14" t="inlineStr">
        <is>
          <t>Express Discount Supermarket</t>
        </is>
      </c>
      <c r="C4803" s="14" t="inlineStr">
        <is>
          <t>Yaba</t>
        </is>
      </c>
      <c r="D4803" s="14" t="inlineStr">
        <is>
          <t>Supermarket / Grocery</t>
        </is>
      </c>
      <c r="E4803" s="14" t="inlineStr">
        <is>
          <t>Supermarket</t>
        </is>
      </c>
      <c r="F4803" s="26" t="n">
        <v>10</v>
      </c>
      <c r="G4803" s="27" t="inlineStr">
        <is>
          <t>Cold - little evidence of delivery</t>
        </is>
      </c>
      <c r="H4803" s="21" t="inlineStr">
        <is>
          <t>Floor - not enriched</t>
        </is>
      </c>
      <c r="I4803" s="14" t="n">
        <v>0</v>
      </c>
      <c r="J4803" s="14" t="n">
        <v>0</v>
      </c>
      <c r="K4803" s="14" t="n">
        <v>0</v>
      </c>
      <c r="L4803" s="14" t="n">
        <v>0</v>
      </c>
      <c r="M4803" s="14" t="n">
        <v>0</v>
      </c>
      <c r="N4803" s="14" t="n">
        <v>0</v>
      </c>
      <c r="O4803" s="14" t="n">
        <v>0</v>
      </c>
      <c r="P4803" s="14" t="n">
        <v>0</v>
      </c>
      <c r="Q4803" s="14" t="n">
        <v>0</v>
      </c>
      <c r="R4803" s="14" t="n">
        <v>10</v>
      </c>
      <c r="S4803" s="14" t="n">
        <v>0</v>
      </c>
      <c r="T4803" s="17" t="n"/>
      <c r="U4803" s="18" t="n"/>
      <c r="V4803" s="14" t="inlineStr">
        <is>
          <t>+2347064710438</t>
        </is>
      </c>
      <c r="W4803" s="14" t="inlineStr">
        <is>
          <t>+2347064710438</t>
        </is>
      </c>
      <c r="X4803" s="14" t="n"/>
      <c r="Y4803" s="14" t="n"/>
      <c r="Z4803" s="14" t="n"/>
      <c r="AA4803" s="14" t="n"/>
      <c r="AB4803" s="14" t="n"/>
      <c r="AC4803" s="14" t="n"/>
      <c r="AD4803" s="14" t="n"/>
      <c r="AE4803" s="14" t="n"/>
      <c r="AF4803" s="14" t="n">
        <v>1</v>
      </c>
      <c r="AG4803" s="19" t="n"/>
      <c r="AH4803" s="20" t="n">
        <v>6.5243793</v>
      </c>
      <c r="AI4803" s="20" t="n">
        <v>3.3792057</v>
      </c>
      <c r="AJ4803" s="14" t="inlineStr">
        <is>
          <t>https://www.google.com/maps/place/Express+Discount+Supermarket/data=!4m7!3m6!1s0x103b8d706db01575:0x6f209c9dc3318331!8m2!3d6.5243793!4d3.3792057!16s%2Fg%2F11q84pqv21!19sChIJdRWwbXCNOxARMYMxw52cIG8?authuser=0&amp;hl=en&amp;g_ep=EgoyMDI2MDkzMC4wIJJjKgBIAVAD&amp;rclk=1</t>
        </is>
      </c>
      <c r="AK4803" s="14" t="inlineStr">
        <is>
          <t>Google Maps (sweep, Oct 2026)</t>
        </is>
      </c>
      <c r="AL4803" s="14" t="inlineStr">
        <is>
          <t>2026-10-06</t>
        </is>
      </c>
      <c r="AM4803" s="14" t="inlineStr">
        <is>
          <t>Not approached</t>
        </is>
      </c>
      <c r="AN4803" s="19" t="n"/>
    </row>
    <row r="4804">
      <c r="A4804" s="14" t="n">
        <v>4803</v>
      </c>
      <c r="B4804" s="14" t="inlineStr">
        <is>
          <t>Farmevo Fruits, Food &amp; Grocery Mart</t>
        </is>
      </c>
      <c r="C4804" s="14" t="inlineStr">
        <is>
          <t>Yaba</t>
        </is>
      </c>
      <c r="D4804" s="14" t="inlineStr">
        <is>
          <t>Supermarket / Grocery</t>
        </is>
      </c>
      <c r="E4804" s="14" t="inlineStr">
        <is>
          <t>supermarkets</t>
        </is>
      </c>
      <c r="F4804" s="26" t="n">
        <v>10</v>
      </c>
      <c r="G4804" s="27" t="inlineStr">
        <is>
          <t>Cold - little evidence of delivery</t>
        </is>
      </c>
      <c r="H4804" s="21" t="inlineStr">
        <is>
          <t>Floor - not enriched</t>
        </is>
      </c>
      <c r="I4804" s="14" t="n">
        <v>0</v>
      </c>
      <c r="J4804" s="14" t="n">
        <v>0</v>
      </c>
      <c r="K4804" s="14" t="n">
        <v>0</v>
      </c>
      <c r="L4804" s="14" t="n">
        <v>0</v>
      </c>
      <c r="M4804" s="14" t="n">
        <v>0</v>
      </c>
      <c r="N4804" s="14" t="n">
        <v>0</v>
      </c>
      <c r="O4804" s="14" t="n">
        <v>0</v>
      </c>
      <c r="P4804" s="14" t="n">
        <v>0</v>
      </c>
      <c r="Q4804" s="14" t="n">
        <v>0</v>
      </c>
      <c r="R4804" s="14" t="n">
        <v>10</v>
      </c>
      <c r="S4804" s="14" t="n">
        <v>0</v>
      </c>
      <c r="T4804" s="17" t="n"/>
      <c r="U4804" s="18" t="n"/>
      <c r="V4804" s="14" t="inlineStr">
        <is>
          <t>+2349015254009</t>
        </is>
      </c>
      <c r="W4804" s="14" t="inlineStr">
        <is>
          <t>+2349015254009; +2349019731253</t>
        </is>
      </c>
      <c r="X4804" s="14" t="n"/>
      <c r="Y4804" s="14" t="n"/>
      <c r="Z4804" s="14" t="n"/>
      <c r="AA4804" s="14" t="n"/>
      <c r="AB4804" s="14" t="n"/>
      <c r="AC4804" s="14" t="n"/>
      <c r="AD4804" s="14" t="n"/>
      <c r="AE4804" s="14" t="n"/>
      <c r="AF4804" s="14" t="n">
        <v>1</v>
      </c>
      <c r="AG4804" s="19" t="inlineStr">
        <is>
          <t>5b Alakija Street, Yaba, Lagos</t>
        </is>
      </c>
      <c r="AH4804" s="20" t="n"/>
      <c r="AI4804" s="20" t="n"/>
      <c r="AJ4804" s="14" t="inlineStr">
        <is>
          <t>https://www.finelib.com/listing/Farmevo-Fruits-Food--Grocery-Mart/99906/</t>
        </is>
      </c>
      <c r="AK4804" s="14" t="inlineStr">
        <is>
          <t>Finelib (Oct 2026)</t>
        </is>
      </c>
      <c r="AL4804" s="14" t="inlineStr">
        <is>
          <t>2026-10-06</t>
        </is>
      </c>
      <c r="AM4804" s="14" t="inlineStr">
        <is>
          <t>Not approached</t>
        </is>
      </c>
      <c r="AN4804" s="19" t="inlineStr">
        <is>
          <t>Farmevo Fruits, Food &amp; Grocery Mart offer a variety of healthy food items such as fish snack, fruits, tuber crops and lots more.</t>
        </is>
      </c>
    </row>
    <row r="4805">
      <c r="A4805" s="14" t="n">
        <v>4804</v>
      </c>
      <c r="B4805" s="14" t="inlineStr">
        <is>
          <t>Fatimoh Ambeli Mini Mart</t>
        </is>
      </c>
      <c r="C4805" s="14" t="inlineStr">
        <is>
          <t>Yaba</t>
        </is>
      </c>
      <c r="D4805" s="14" t="inlineStr">
        <is>
          <t>Supermarket / Grocery</t>
        </is>
      </c>
      <c r="E4805" s="14" t="inlineStr">
        <is>
          <t>Supermarket</t>
        </is>
      </c>
      <c r="F4805" s="26" t="n">
        <v>10</v>
      </c>
      <c r="G4805" s="27" t="inlineStr">
        <is>
          <t>Cold - little evidence of delivery</t>
        </is>
      </c>
      <c r="H4805" s="21" t="inlineStr">
        <is>
          <t>Floor - not enriched</t>
        </is>
      </c>
      <c r="I4805" s="14" t="n">
        <v>0</v>
      </c>
      <c r="J4805" s="14" t="n">
        <v>0</v>
      </c>
      <c r="K4805" s="14" t="n">
        <v>0</v>
      </c>
      <c r="L4805" s="14" t="n">
        <v>0</v>
      </c>
      <c r="M4805" s="14" t="n">
        <v>0</v>
      </c>
      <c r="N4805" s="14" t="n">
        <v>0</v>
      </c>
      <c r="O4805" s="14" t="n">
        <v>0</v>
      </c>
      <c r="P4805" s="14" t="n">
        <v>0</v>
      </c>
      <c r="Q4805" s="14" t="n">
        <v>0</v>
      </c>
      <c r="R4805" s="14" t="n">
        <v>10</v>
      </c>
      <c r="S4805" s="14" t="n">
        <v>0</v>
      </c>
      <c r="T4805" s="17" t="n"/>
      <c r="U4805" s="18" t="n"/>
      <c r="V4805" s="14" t="inlineStr">
        <is>
          <t>+2348081704651</t>
        </is>
      </c>
      <c r="W4805" s="14" t="inlineStr">
        <is>
          <t>+2348081704651</t>
        </is>
      </c>
      <c r="X4805" s="14" t="n"/>
      <c r="Y4805" s="14" t="n"/>
      <c r="Z4805" s="14" t="n"/>
      <c r="AA4805" s="14" t="n"/>
      <c r="AB4805" s="14" t="n"/>
      <c r="AC4805" s="14" t="n"/>
      <c r="AD4805" s="14" t="n"/>
      <c r="AE4805" s="14" t="n"/>
      <c r="AF4805" s="14" t="n">
        <v>1</v>
      </c>
      <c r="AG4805" s="19" t="inlineStr">
        <is>
          <t>Joke Iweya, 1 Idowu Ogunde St</t>
        </is>
      </c>
      <c r="AH4805" s="20" t="n">
        <v>6.5024787</v>
      </c>
      <c r="AI4805" s="20" t="n">
        <v>3.3938213</v>
      </c>
      <c r="AJ4805" s="14" t="inlineStr">
        <is>
          <t>https://www.google.com/maps/place/Fatimoh+Ambeli+Mini+Mart/data=!4m7!3m6!1s0x103b8d87a0621fb9:0xc6debfb650530620!8m2!3d6.5024787!4d3.3938213!16s%2Fg%2F11rg_kjxr6!19sChIJuR9ioIeNOxARIAZTULa_3sY?authuser=0&amp;hl=en&amp;g_ep=EgoyMDI2MDkzMC4wIJJjKgBIAVAD&amp;rclk=1</t>
        </is>
      </c>
      <c r="AK4805" s="14" t="inlineStr">
        <is>
          <t>Google Maps (sweep, Oct 2026)</t>
        </is>
      </c>
      <c r="AL4805" s="14" t="inlineStr">
        <is>
          <t>2026-10-06</t>
        </is>
      </c>
      <c r="AM4805" s="14" t="inlineStr">
        <is>
          <t>Not approached</t>
        </is>
      </c>
      <c r="AN4805" s="19" t="n"/>
    </row>
    <row r="4806">
      <c r="A4806" s="14" t="n">
        <v>4805</v>
      </c>
      <c r="B4806" s="14" t="inlineStr">
        <is>
          <t>Florence Awodele Supermarket</t>
        </is>
      </c>
      <c r="C4806" s="14" t="inlineStr">
        <is>
          <t>Yaba</t>
        </is>
      </c>
      <c r="D4806" s="14" t="inlineStr">
        <is>
          <t>Supermarket / Grocery</t>
        </is>
      </c>
      <c r="E4806" s="14" t="inlineStr">
        <is>
          <t>Supermarket</t>
        </is>
      </c>
      <c r="F4806" s="26" t="n">
        <v>10</v>
      </c>
      <c r="G4806" s="27" t="inlineStr">
        <is>
          <t>Cold - little evidence of delivery</t>
        </is>
      </c>
      <c r="H4806" s="21" t="inlineStr">
        <is>
          <t>Floor - not enriched</t>
        </is>
      </c>
      <c r="I4806" s="14" t="n">
        <v>0</v>
      </c>
      <c r="J4806" s="14" t="n">
        <v>0</v>
      </c>
      <c r="K4806" s="14" t="n">
        <v>0</v>
      </c>
      <c r="L4806" s="14" t="n">
        <v>0</v>
      </c>
      <c r="M4806" s="14" t="n">
        <v>0</v>
      </c>
      <c r="N4806" s="14" t="n">
        <v>0</v>
      </c>
      <c r="O4806" s="14" t="n">
        <v>0</v>
      </c>
      <c r="P4806" s="14" t="n">
        <v>0</v>
      </c>
      <c r="Q4806" s="14" t="n">
        <v>0</v>
      </c>
      <c r="R4806" s="14" t="n">
        <v>10</v>
      </c>
      <c r="S4806" s="14" t="n">
        <v>0</v>
      </c>
      <c r="T4806" s="17" t="n"/>
      <c r="U4806" s="18" t="n"/>
      <c r="V4806" s="14" t="inlineStr">
        <is>
          <t>+2348144627905</t>
        </is>
      </c>
      <c r="W4806" s="14" t="inlineStr">
        <is>
          <t>+2348144627905</t>
        </is>
      </c>
      <c r="X4806" s="14" t="n"/>
      <c r="Y4806" s="14" t="n"/>
      <c r="Z4806" s="14" t="n"/>
      <c r="AA4806" s="14" t="n"/>
      <c r="AB4806" s="14" t="n"/>
      <c r="AC4806" s="14" t="n"/>
      <c r="AD4806" s="14" t="n"/>
      <c r="AE4806" s="14" t="n"/>
      <c r="AF4806" s="14" t="n">
        <v>1</v>
      </c>
      <c r="AG4806" s="19" t="inlineStr">
        <is>
          <t>9 Victoria St</t>
        </is>
      </c>
      <c r="AH4806" s="20" t="n">
        <v>6.5042115</v>
      </c>
      <c r="AI4806" s="20" t="n">
        <v>3.3917388</v>
      </c>
      <c r="AJ4806" s="14" t="inlineStr">
        <is>
          <t>https://www.google.com/maps/place/Florence+Awodele+Supermarket/data=!4m7!3m6!1s0x103b8de0db404d45:0x562375ecfeba9f14!8m2!3d6.5042115!4d3.3917388!16s%2Fg%2F11rxncr9qy!19sChIJRU1A2-CNOxARFJ-6_ux1I1Y?authuser=0&amp;hl=en&amp;g_ep=EgoyMDI2MDkzMC4wIJJjKgBIAVAD&amp;rclk=1</t>
        </is>
      </c>
      <c r="AK4806" s="14" t="inlineStr">
        <is>
          <t>Google Maps (sweep, Oct 2026)</t>
        </is>
      </c>
      <c r="AL4806" s="14" t="inlineStr">
        <is>
          <t>2026-10-06</t>
        </is>
      </c>
      <c r="AM4806" s="14" t="inlineStr">
        <is>
          <t>Not approached</t>
        </is>
      </c>
      <c r="AN4806" s="19" t="n"/>
    </row>
    <row r="4807">
      <c r="A4807" s="14" t="n">
        <v>4806</v>
      </c>
      <c r="B4807" s="14" t="inlineStr">
        <is>
          <t>Friday Provision Store</t>
        </is>
      </c>
      <c r="C4807" s="14" t="inlineStr">
        <is>
          <t>Yaba</t>
        </is>
      </c>
      <c r="D4807" s="14" t="inlineStr">
        <is>
          <t>Supermarket / Grocery</t>
        </is>
      </c>
      <c r="E4807" s="14" t="inlineStr">
        <is>
          <t>Supermarket</t>
        </is>
      </c>
      <c r="F4807" s="26" t="n">
        <v>10</v>
      </c>
      <c r="G4807" s="27" t="inlineStr">
        <is>
          <t>Cold - little evidence of delivery</t>
        </is>
      </c>
      <c r="H4807" s="21" t="inlineStr">
        <is>
          <t>Floor - not enriched</t>
        </is>
      </c>
      <c r="I4807" s="14" t="n">
        <v>0</v>
      </c>
      <c r="J4807" s="14" t="n">
        <v>0</v>
      </c>
      <c r="K4807" s="14" t="n">
        <v>0</v>
      </c>
      <c r="L4807" s="14" t="n">
        <v>0</v>
      </c>
      <c r="M4807" s="14" t="n">
        <v>0</v>
      </c>
      <c r="N4807" s="14" t="n">
        <v>0</v>
      </c>
      <c r="O4807" s="14" t="n">
        <v>0</v>
      </c>
      <c r="P4807" s="14" t="n">
        <v>0</v>
      </c>
      <c r="Q4807" s="14" t="n">
        <v>0</v>
      </c>
      <c r="R4807" s="14" t="n">
        <v>10</v>
      </c>
      <c r="S4807" s="14" t="n">
        <v>0</v>
      </c>
      <c r="T4807" s="17" t="n"/>
      <c r="U4807" s="18" t="n"/>
      <c r="V4807" s="14" t="inlineStr">
        <is>
          <t>+2349017708803</t>
        </is>
      </c>
      <c r="W4807" s="14" t="inlineStr">
        <is>
          <t>+2349017708803</t>
        </is>
      </c>
      <c r="X4807" s="14" t="n"/>
      <c r="Y4807" s="14" t="n"/>
      <c r="Z4807" s="14" t="n"/>
      <c r="AA4807" s="14" t="n"/>
      <c r="AB4807" s="14" t="n"/>
      <c r="AC4807" s="14" t="n"/>
      <c r="AD4807" s="14" t="n"/>
      <c r="AE4807" s="14" t="n"/>
      <c r="AF4807" s="14" t="n">
        <v>1</v>
      </c>
      <c r="AG4807" s="19" t="inlineStr">
        <is>
          <t>Serike No 31</t>
        </is>
      </c>
      <c r="AH4807" s="20" t="n">
        <v>6.5243793</v>
      </c>
      <c r="AI4807" s="20" t="n">
        <v>3.3792057</v>
      </c>
      <c r="AJ4807" s="14" t="inlineStr">
        <is>
          <t>https://www.google.com/maps/place/Friday+Provision+Store/data=!4m7!3m6!1s0x103b8d44c99d57d3:0x8a368213342be843!8m2!3d6.5243793!4d3.3792057!16s%2Fg%2F11q83721nf!19sChIJ01edyUSNOxARQ-grNBOCNoo?authuser=0&amp;hl=en&amp;g_ep=EgoyMDI2MDkzMC4wIJJjKgBIAVAD&amp;rclk=1</t>
        </is>
      </c>
      <c r="AK4807" s="14" t="inlineStr">
        <is>
          <t>Google Maps (sweep, Oct 2026)</t>
        </is>
      </c>
      <c r="AL4807" s="14" t="inlineStr">
        <is>
          <t>2026-10-06</t>
        </is>
      </c>
      <c r="AM4807" s="14" t="inlineStr">
        <is>
          <t>Not approached</t>
        </is>
      </c>
      <c r="AN4807" s="19" t="n"/>
    </row>
    <row r="4808">
      <c r="A4808" s="14" t="n">
        <v>4807</v>
      </c>
      <c r="B4808" s="14" t="inlineStr">
        <is>
          <t>Friday Supermarket</t>
        </is>
      </c>
      <c r="C4808" s="14" t="inlineStr">
        <is>
          <t>Yaba</t>
        </is>
      </c>
      <c r="D4808" s="14" t="inlineStr">
        <is>
          <t>Supermarket / Grocery</t>
        </is>
      </c>
      <c r="E4808" s="14" t="inlineStr">
        <is>
          <t>Supermarket</t>
        </is>
      </c>
      <c r="F4808" s="26" t="n">
        <v>10</v>
      </c>
      <c r="G4808" s="27" t="inlineStr">
        <is>
          <t>Cold - little evidence of delivery</t>
        </is>
      </c>
      <c r="H4808" s="21" t="inlineStr">
        <is>
          <t>Floor - not enriched</t>
        </is>
      </c>
      <c r="I4808" s="14" t="n">
        <v>0</v>
      </c>
      <c r="J4808" s="14" t="n">
        <v>0</v>
      </c>
      <c r="K4808" s="14" t="n">
        <v>0</v>
      </c>
      <c r="L4808" s="14" t="n">
        <v>0</v>
      </c>
      <c r="M4808" s="14" t="n">
        <v>0</v>
      </c>
      <c r="N4808" s="14" t="n">
        <v>0</v>
      </c>
      <c r="O4808" s="14" t="n">
        <v>0</v>
      </c>
      <c r="P4808" s="14" t="n">
        <v>0</v>
      </c>
      <c r="Q4808" s="14" t="n">
        <v>0</v>
      </c>
      <c r="R4808" s="14" t="n">
        <v>10</v>
      </c>
      <c r="S4808" s="14" t="n">
        <v>0</v>
      </c>
      <c r="T4808" s="17" t="n"/>
      <c r="U4808" s="18" t="n"/>
      <c r="V4808" s="14" t="inlineStr">
        <is>
          <t>+2349020943603</t>
        </is>
      </c>
      <c r="W4808" s="14" t="inlineStr">
        <is>
          <t>+2349020943603</t>
        </is>
      </c>
      <c r="X4808" s="14" t="n"/>
      <c r="Y4808" s="14" t="n"/>
      <c r="Z4808" s="14" t="n"/>
      <c r="AA4808" s="14" t="n"/>
      <c r="AB4808" s="14" t="n"/>
      <c r="AC4808" s="14" t="n"/>
      <c r="AD4808" s="14" t="n"/>
      <c r="AE4808" s="14" t="n"/>
      <c r="AF4808" s="14" t="n">
        <v>1</v>
      </c>
      <c r="AG4808" s="19" t="inlineStr">
        <is>
          <t>80 Spenser by, Olonode St</t>
        </is>
      </c>
      <c r="AH4808" s="20" t="n">
        <v>6.4993857</v>
      </c>
      <c r="AI4808" s="20" t="n">
        <v>3.377567</v>
      </c>
      <c r="AJ4808" s="14" t="inlineStr">
        <is>
          <t>https://www.google.com/maps/place/Friday+Supermarket/data=!4m7!3m6!1s0x103b8dc6dc8fe463:0x7299b6e23cd957e0!8m2!3d6.4993857!4d3.377567!16s%2Fg%2F11rgx32xvx!19sChIJY-SP3MaNOxAR4FfZPOK2mXI?authuser=0&amp;hl=en&amp;g_ep=EgoyMDI2MDkzMC4wIJJjKgBIAVAD&amp;rclk=1</t>
        </is>
      </c>
      <c r="AK4808" s="14" t="inlineStr">
        <is>
          <t>Google Maps (sweep, Oct 2026)</t>
        </is>
      </c>
      <c r="AL4808" s="14" t="inlineStr">
        <is>
          <t>2026-10-06</t>
        </is>
      </c>
      <c r="AM4808" s="14" t="inlineStr">
        <is>
          <t>Not approached</t>
        </is>
      </c>
      <c r="AN4808" s="19" t="n"/>
    </row>
    <row r="4809">
      <c r="A4809" s="14" t="n">
        <v>4808</v>
      </c>
      <c r="B4809" s="14" t="inlineStr">
        <is>
          <t>Funmilayo Supermarket</t>
        </is>
      </c>
      <c r="C4809" s="14" t="inlineStr">
        <is>
          <t>Yaba</t>
        </is>
      </c>
      <c r="D4809" s="14" t="inlineStr">
        <is>
          <t>Supermarket / Grocery</t>
        </is>
      </c>
      <c r="E4809" s="14" t="inlineStr">
        <is>
          <t>Grocery store</t>
        </is>
      </c>
      <c r="F4809" s="26" t="n">
        <v>10</v>
      </c>
      <c r="G4809" s="27" t="inlineStr">
        <is>
          <t>Cold - little evidence of delivery</t>
        </is>
      </c>
      <c r="H4809" s="21" t="inlineStr">
        <is>
          <t>Floor - not enriched</t>
        </is>
      </c>
      <c r="I4809" s="14" t="n">
        <v>0</v>
      </c>
      <c r="J4809" s="14" t="n">
        <v>0</v>
      </c>
      <c r="K4809" s="14" t="n">
        <v>0</v>
      </c>
      <c r="L4809" s="14" t="n">
        <v>0</v>
      </c>
      <c r="M4809" s="14" t="n">
        <v>0</v>
      </c>
      <c r="N4809" s="14" t="n">
        <v>0</v>
      </c>
      <c r="O4809" s="14" t="n">
        <v>0</v>
      </c>
      <c r="P4809" s="14" t="n">
        <v>0</v>
      </c>
      <c r="Q4809" s="14" t="n">
        <v>0</v>
      </c>
      <c r="R4809" s="14" t="n">
        <v>10</v>
      </c>
      <c r="S4809" s="14" t="n">
        <v>0</v>
      </c>
      <c r="T4809" s="17" t="n"/>
      <c r="U4809" s="18" t="n"/>
      <c r="V4809" s="14" t="inlineStr">
        <is>
          <t>+2347010970449</t>
        </is>
      </c>
      <c r="W4809" s="14" t="inlineStr">
        <is>
          <t>+2347010970449</t>
        </is>
      </c>
      <c r="X4809" s="14" t="n"/>
      <c r="Y4809" s="14" t="n"/>
      <c r="Z4809" s="14" t="n"/>
      <c r="AA4809" s="14" t="n"/>
      <c r="AB4809" s="14" t="n"/>
      <c r="AC4809" s="14" t="n"/>
      <c r="AD4809" s="14" t="n"/>
      <c r="AE4809" s="14" t="n"/>
      <c r="AF4809" s="14" t="n">
        <v>1</v>
      </c>
      <c r="AG4809" s="19" t="inlineStr">
        <is>
          <t>Martin No 1</t>
        </is>
      </c>
      <c r="AH4809" s="20" t="n">
        <v>6.5243793</v>
      </c>
      <c r="AI4809" s="20" t="n">
        <v>3.3792057</v>
      </c>
      <c r="AJ4809" s="14" t="inlineStr">
        <is>
          <t>https://www.google.com/maps/place/Funmilayo+Supermarket/data=!4m7!3m6!1s0x103b8da5c38e3429:0x83e0ce0ec6cb8c07!8m2!3d6.5243793!4d3.3792057!16s%2Fg%2F11nwc5_32k!19sChIJKTSOw6WNOxARB4zLxg7O4IM?authuser=0&amp;hl=en&amp;g_ep=EgoyMDI2MDkzMC4wIJJjKgBIAVAD&amp;rclk=1</t>
        </is>
      </c>
      <c r="AK4809" s="14" t="inlineStr">
        <is>
          <t>Google Maps (sweep, Oct 2026)</t>
        </is>
      </c>
      <c r="AL4809" s="14" t="inlineStr">
        <is>
          <t>2026-10-06</t>
        </is>
      </c>
      <c r="AM4809" s="14" t="inlineStr">
        <is>
          <t>Not approached</t>
        </is>
      </c>
      <c r="AN4809" s="19" t="n"/>
    </row>
    <row r="4810">
      <c r="A4810" s="14" t="n">
        <v>4809</v>
      </c>
      <c r="B4810" s="14" t="inlineStr">
        <is>
          <t>Fuznaq Store</t>
        </is>
      </c>
      <c r="C4810" s="14" t="inlineStr">
        <is>
          <t>Yaba</t>
        </is>
      </c>
      <c r="D4810" s="14" t="inlineStr">
        <is>
          <t>Supermarket / Grocery</t>
        </is>
      </c>
      <c r="E4810" s="14" t="inlineStr">
        <is>
          <t>Grocery store</t>
        </is>
      </c>
      <c r="F4810" s="26" t="n">
        <v>10</v>
      </c>
      <c r="G4810" s="27" t="inlineStr">
        <is>
          <t>Cold - little evidence of delivery</t>
        </is>
      </c>
      <c r="H4810" s="21" t="inlineStr">
        <is>
          <t>Floor - not enriched</t>
        </is>
      </c>
      <c r="I4810" s="14" t="n">
        <v>0</v>
      </c>
      <c r="J4810" s="14" t="n">
        <v>0</v>
      </c>
      <c r="K4810" s="14" t="n">
        <v>0</v>
      </c>
      <c r="L4810" s="14" t="n">
        <v>0</v>
      </c>
      <c r="M4810" s="14" t="n">
        <v>0</v>
      </c>
      <c r="N4810" s="14" t="n">
        <v>0</v>
      </c>
      <c r="O4810" s="14" t="n">
        <v>0</v>
      </c>
      <c r="P4810" s="14" t="n">
        <v>0</v>
      </c>
      <c r="Q4810" s="14" t="n">
        <v>0</v>
      </c>
      <c r="R4810" s="14" t="n">
        <v>10</v>
      </c>
      <c r="S4810" s="14" t="n">
        <v>0</v>
      </c>
      <c r="T4810" s="17" t="n"/>
      <c r="U4810" s="18" t="n"/>
      <c r="V4810" s="14" t="inlineStr">
        <is>
          <t>+2348157112812</t>
        </is>
      </c>
      <c r="W4810" s="14" t="inlineStr">
        <is>
          <t>+2348157112812</t>
        </is>
      </c>
      <c r="X4810" s="14" t="n"/>
      <c r="Y4810" s="14" t="n"/>
      <c r="Z4810" s="14" t="n"/>
      <c r="AA4810" s="14" t="n"/>
      <c r="AB4810" s="14" t="n"/>
      <c r="AC4810" s="14" t="n"/>
      <c r="AD4810" s="14" t="n"/>
      <c r="AE4810" s="14" t="n"/>
      <c r="AF4810" s="14" t="n">
        <v>1</v>
      </c>
      <c r="AG4810" s="19" t="inlineStr">
        <is>
          <t>Mile 12, 8 Ibikunle St</t>
        </is>
      </c>
      <c r="AH4810" s="20" t="n">
        <v>6.5136164</v>
      </c>
      <c r="AI4810" s="20" t="n">
        <v>3.3775944</v>
      </c>
      <c r="AJ4810" s="14" t="inlineStr">
        <is>
          <t>https://www.google.com/maps/place/Fuznaq+Store/data=!4m7!3m6!1s0x103b92dfdf90edd1:0x98194a4bda5632e0!8m2!3d6.5136164!4d3.3775944!16s%2Fg%2F11b5pj1f3v!19sChIJ0e2Q39-SOxAR4DJW2ktKGZg?authuser=0&amp;hl=en&amp;g_ep=EgoyMDI2MDkzMC4wIJJjKgBIAVAD&amp;rclk=1</t>
        </is>
      </c>
      <c r="AK4810" s="14" t="inlineStr">
        <is>
          <t>Google Maps (sweep, Oct 2026)</t>
        </is>
      </c>
      <c r="AL4810" s="14" t="inlineStr">
        <is>
          <t>2026-10-06</t>
        </is>
      </c>
      <c r="AM4810" s="14" t="inlineStr">
        <is>
          <t>Not approached</t>
        </is>
      </c>
      <c r="AN4810" s="19" t="n"/>
    </row>
    <row r="4811">
      <c r="A4811" s="14" t="n">
        <v>4810</v>
      </c>
      <c r="B4811" s="14" t="inlineStr">
        <is>
          <t>Ganiyu Olaniyi Mini Mart</t>
        </is>
      </c>
      <c r="C4811" s="14" t="inlineStr">
        <is>
          <t>Yaba</t>
        </is>
      </c>
      <c r="D4811" s="14" t="inlineStr">
        <is>
          <t>Supermarket / Grocery</t>
        </is>
      </c>
      <c r="E4811" s="14" t="inlineStr">
        <is>
          <t>General store</t>
        </is>
      </c>
      <c r="F4811" s="26" t="n">
        <v>10</v>
      </c>
      <c r="G4811" s="27" t="inlineStr">
        <is>
          <t>Cold - little evidence of delivery</t>
        </is>
      </c>
      <c r="H4811" s="21" t="inlineStr">
        <is>
          <t>Floor - not enriched</t>
        </is>
      </c>
      <c r="I4811" s="14" t="n">
        <v>0</v>
      </c>
      <c r="J4811" s="14" t="n">
        <v>0</v>
      </c>
      <c r="K4811" s="14" t="n">
        <v>0</v>
      </c>
      <c r="L4811" s="14" t="n">
        <v>0</v>
      </c>
      <c r="M4811" s="14" t="n">
        <v>0</v>
      </c>
      <c r="N4811" s="14" t="n">
        <v>0</v>
      </c>
      <c r="O4811" s="14" t="n">
        <v>0</v>
      </c>
      <c r="P4811" s="14" t="n">
        <v>0</v>
      </c>
      <c r="Q4811" s="14" t="n">
        <v>0</v>
      </c>
      <c r="R4811" s="14" t="n">
        <v>10</v>
      </c>
      <c r="S4811" s="14" t="n">
        <v>0</v>
      </c>
      <c r="T4811" s="17" t="n"/>
      <c r="U4811" s="18" t="n"/>
      <c r="V4811" s="14" t="inlineStr">
        <is>
          <t>+2348054080254</t>
        </is>
      </c>
      <c r="W4811" s="14" t="inlineStr">
        <is>
          <t>+2348054080254</t>
        </is>
      </c>
      <c r="X4811" s="14" t="n"/>
      <c r="Y4811" s="14" t="n"/>
      <c r="Z4811" s="14" t="n"/>
      <c r="AA4811" s="14" t="n"/>
      <c r="AB4811" s="14" t="n"/>
      <c r="AC4811" s="14" t="n"/>
      <c r="AD4811" s="14" t="n"/>
      <c r="AE4811" s="14" t="n"/>
      <c r="AF4811" s="14" t="n">
        <v>1</v>
      </c>
      <c r="AG4811" s="19" t="inlineStr">
        <is>
          <t>7 Olajuwon St</t>
        </is>
      </c>
      <c r="AH4811" s="20" t="n">
        <v>6.509648</v>
      </c>
      <c r="AI4811" s="20" t="n">
        <v>3.3683685</v>
      </c>
      <c r="AJ4811" s="14" t="inlineStr">
        <is>
          <t>https://www.google.com/maps/place/Ganiyu+Olaniyi+Mini+Mart/data=!4m7!3m6!1s0x103b8d888be5d8fd:0xfa66ef793e7d4a34!8m2!3d6.509648!4d3.3683685!16s%2Fg%2F11q837cxkp!19sChIJ_djli4iNOxARNEp9PnnvZvo?authuser=0&amp;hl=en&amp;g_ep=EgoyMDI2MDkzMC4wIJJjKgBIAVAD&amp;rclk=1</t>
        </is>
      </c>
      <c r="AK4811" s="14" t="inlineStr">
        <is>
          <t>Google Maps (sweep, Oct 2026)</t>
        </is>
      </c>
      <c r="AL4811" s="14" t="inlineStr">
        <is>
          <t>2026-10-06</t>
        </is>
      </c>
      <c r="AM4811" s="14" t="inlineStr">
        <is>
          <t>Not approached</t>
        </is>
      </c>
      <c r="AN4811" s="19" t="n"/>
    </row>
    <row r="4812">
      <c r="A4812" s="14" t="n">
        <v>4811</v>
      </c>
      <c r="B4812" s="14" t="inlineStr">
        <is>
          <t>Gap-Link Systems Ltd</t>
        </is>
      </c>
      <c r="C4812" s="14" t="inlineStr">
        <is>
          <t>Yaba</t>
        </is>
      </c>
      <c r="D4812" s="14" t="inlineStr">
        <is>
          <t>Supermarket / Grocery</t>
        </is>
      </c>
      <c r="E4812" s="14" t="inlineStr">
        <is>
          <t>Hypermarket</t>
        </is>
      </c>
      <c r="F4812" s="26" t="n">
        <v>10</v>
      </c>
      <c r="G4812" s="27" t="inlineStr">
        <is>
          <t>Cold - little evidence of delivery</t>
        </is>
      </c>
      <c r="H4812" s="21" t="inlineStr">
        <is>
          <t>Floor - not enriched</t>
        </is>
      </c>
      <c r="I4812" s="14" t="n">
        <v>0</v>
      </c>
      <c r="J4812" s="14" t="n">
        <v>0</v>
      </c>
      <c r="K4812" s="14" t="n">
        <v>0</v>
      </c>
      <c r="L4812" s="14" t="n">
        <v>0</v>
      </c>
      <c r="M4812" s="14" t="n">
        <v>0</v>
      </c>
      <c r="N4812" s="14" t="n">
        <v>0</v>
      </c>
      <c r="O4812" s="14" t="n">
        <v>0</v>
      </c>
      <c r="P4812" s="14" t="n">
        <v>0</v>
      </c>
      <c r="Q4812" s="14" t="n">
        <v>0</v>
      </c>
      <c r="R4812" s="14" t="n">
        <v>10</v>
      </c>
      <c r="S4812" s="14" t="n">
        <v>0</v>
      </c>
      <c r="T4812" s="17" t="n"/>
      <c r="U4812" s="18" t="n"/>
      <c r="V4812" s="14" t="n"/>
      <c r="W4812" s="14" t="n"/>
      <c r="X4812" s="14" t="n"/>
      <c r="Y4812" s="14" t="n"/>
      <c r="Z4812" s="14" t="n"/>
      <c r="AA4812" s="14" t="n"/>
      <c r="AB4812" s="14" t="n"/>
      <c r="AC4812" s="14" t="n"/>
      <c r="AD4812" s="14" t="n"/>
      <c r="AE4812" s="14" t="n"/>
      <c r="AF4812" s="14" t="n">
        <v>0</v>
      </c>
      <c r="AG4812" s="19" t="inlineStr">
        <is>
          <t>400 Herbert Macaulay Wy</t>
        </is>
      </c>
      <c r="AH4812" s="20" t="n">
        <v>6.5173878</v>
      </c>
      <c r="AI4812" s="20" t="n">
        <v>3.3698353</v>
      </c>
      <c r="AJ4812" s="14" t="inlineStr">
        <is>
          <t>https://www.google.com/maps/place/Gap-Link+Systems+Ltd/data=!4m7!3m6!1s0x103b8dcbdb738ba9:0xb7cca3ff4f247306!8m2!3d6.5173878!4d3.3698353!16s%2Fg%2F1q5bkqqp9!19sChIJqYtz28uNOxARBnMkT_-jzLc?authuser=0&amp;hl=en&amp;g_ep=EgoyMDI2MDkzMC4wIJJjKgBIAVAD&amp;rclk=1</t>
        </is>
      </c>
      <c r="AK4812" s="14" t="inlineStr">
        <is>
          <t>Google Maps (sweep, Oct 2026)</t>
        </is>
      </c>
      <c r="AL4812" s="14" t="inlineStr">
        <is>
          <t>2026-10-06</t>
        </is>
      </c>
      <c r="AM4812" s="14" t="inlineStr">
        <is>
          <t>Not approached</t>
        </is>
      </c>
      <c r="AN4812" s="19" t="n"/>
    </row>
    <row r="4813">
      <c r="A4813" s="14" t="n">
        <v>4812</v>
      </c>
      <c r="B4813" s="14" t="inlineStr">
        <is>
          <t>Go Grocery</t>
        </is>
      </c>
      <c r="C4813" s="14" t="inlineStr">
        <is>
          <t>Yaba</t>
        </is>
      </c>
      <c r="D4813" s="14" t="inlineStr">
        <is>
          <t>Supermarket / Grocery</t>
        </is>
      </c>
      <c r="E4813" s="14" t="inlineStr">
        <is>
          <t>grocery shops</t>
        </is>
      </c>
      <c r="F4813" s="26" t="n">
        <v>10</v>
      </c>
      <c r="G4813" s="27" t="inlineStr">
        <is>
          <t>Cold - little evidence of delivery</t>
        </is>
      </c>
      <c r="H4813" s="21" t="inlineStr">
        <is>
          <t>Floor - not enriched</t>
        </is>
      </c>
      <c r="I4813" s="14" t="n">
        <v>0</v>
      </c>
      <c r="J4813" s="14" t="n">
        <v>0</v>
      </c>
      <c r="K4813" s="14" t="n">
        <v>0</v>
      </c>
      <c r="L4813" s="14" t="n">
        <v>0</v>
      </c>
      <c r="M4813" s="14" t="n">
        <v>0</v>
      </c>
      <c r="N4813" s="14" t="n">
        <v>0</v>
      </c>
      <c r="O4813" s="14" t="n">
        <v>0</v>
      </c>
      <c r="P4813" s="14" t="n">
        <v>0</v>
      </c>
      <c r="Q4813" s="14" t="n">
        <v>0</v>
      </c>
      <c r="R4813" s="14" t="n">
        <v>10</v>
      </c>
      <c r="S4813" s="14" t="n">
        <v>0</v>
      </c>
      <c r="T4813" s="17" t="n"/>
      <c r="U4813" s="18" t="n"/>
      <c r="V4813" s="14" t="inlineStr">
        <is>
          <t>+2347060854483</t>
        </is>
      </c>
      <c r="W4813" s="14" t="inlineStr">
        <is>
          <t>+2347060854483</t>
        </is>
      </c>
      <c r="X4813" s="14" t="n"/>
      <c r="Y4813" s="14" t="n"/>
      <c r="Z4813" s="14" t="n"/>
      <c r="AA4813" s="14" t="n"/>
      <c r="AB4813" s="14" t="n"/>
      <c r="AC4813" s="14" t="n"/>
      <c r="AD4813" s="14" t="n"/>
      <c r="AE4813" s="14" t="n"/>
      <c r="AF4813" s="14" t="n">
        <v>1</v>
      </c>
      <c r="AG4813" s="19" t="inlineStr">
        <is>
          <t>PHD Estate, Marda Barracks, Connal Road of Herbert Macaulay, Yaba, Lagos Nigeria</t>
        </is>
      </c>
      <c r="AH4813" s="20" t="n"/>
      <c r="AI4813" s="20" t="n"/>
      <c r="AJ4813" s="14" t="inlineStr">
        <is>
          <t>https://www.finelib.com/listing/Go-Grocery/40942/</t>
        </is>
      </c>
      <c r="AK4813" s="14" t="inlineStr">
        <is>
          <t>Finelib (Oct 2026)</t>
        </is>
      </c>
      <c r="AL4813" s="14" t="inlineStr">
        <is>
          <t>2026-10-06</t>
        </is>
      </c>
      <c r="AM4813" s="14" t="inlineStr">
        <is>
          <t>Not approached</t>
        </is>
      </c>
      <c r="AN4813" s="19" t="inlineStr">
        <is>
          <t>Go Grocery is based in Lagos and offer services in food and vegetable sales and delivery, household supplies and much more.</t>
        </is>
      </c>
    </row>
    <row r="4814">
      <c r="A4814" s="14" t="n">
        <v>4813</v>
      </c>
      <c r="B4814" s="14" t="inlineStr">
        <is>
          <t>God blessing supermarket</t>
        </is>
      </c>
      <c r="C4814" s="14" t="inlineStr">
        <is>
          <t>Yaba</t>
        </is>
      </c>
      <c r="D4814" s="14" t="inlineStr">
        <is>
          <t>Supermarket / Grocery</t>
        </is>
      </c>
      <c r="E4814" s="14" t="inlineStr">
        <is>
          <t>Store</t>
        </is>
      </c>
      <c r="F4814" s="26" t="n">
        <v>10</v>
      </c>
      <c r="G4814" s="27" t="inlineStr">
        <is>
          <t>Cold - little evidence of delivery</t>
        </is>
      </c>
      <c r="H4814" s="21" t="inlineStr">
        <is>
          <t>Floor - not enriched</t>
        </is>
      </c>
      <c r="I4814" s="14" t="n">
        <v>0</v>
      </c>
      <c r="J4814" s="14" t="n">
        <v>0</v>
      </c>
      <c r="K4814" s="14" t="n">
        <v>0</v>
      </c>
      <c r="L4814" s="14" t="n">
        <v>0</v>
      </c>
      <c r="M4814" s="14" t="n">
        <v>0</v>
      </c>
      <c r="N4814" s="14" t="n">
        <v>0</v>
      </c>
      <c r="O4814" s="14" t="n">
        <v>0</v>
      </c>
      <c r="P4814" s="14" t="n">
        <v>0</v>
      </c>
      <c r="Q4814" s="14" t="n">
        <v>0</v>
      </c>
      <c r="R4814" s="14" t="n">
        <v>10</v>
      </c>
      <c r="S4814" s="14" t="n">
        <v>0</v>
      </c>
      <c r="T4814" s="17" t="n"/>
      <c r="U4814" s="18" t="n"/>
      <c r="V4814" s="14" t="inlineStr">
        <is>
          <t>+2348135619226</t>
        </is>
      </c>
      <c r="W4814" s="14" t="inlineStr">
        <is>
          <t>+2348135619226</t>
        </is>
      </c>
      <c r="X4814" s="14" t="n"/>
      <c r="Y4814" s="14" t="n"/>
      <c r="Z4814" s="14" t="n"/>
      <c r="AA4814" s="14" t="n"/>
      <c r="AB4814" s="14" t="n"/>
      <c r="AC4814" s="14" t="n"/>
      <c r="AD4814" s="14" t="n"/>
      <c r="AE4814" s="14" t="n"/>
      <c r="AF4814" s="14" t="n">
        <v>1</v>
      </c>
      <c r="AG4814" s="19" t="inlineStr">
        <is>
          <t>72 Makoko Rd</t>
        </is>
      </c>
      <c r="AH4814" s="20" t="n">
        <v>6.4968313</v>
      </c>
      <c r="AI4814" s="20" t="n">
        <v>3.3884608</v>
      </c>
      <c r="AJ4814" s="14" t="inlineStr">
        <is>
          <t>https://www.google.com/maps/place/God+blessing+supermarket/data=!4m7!3m6!1s0x103b8de92abc585b:0x7ae435193d2dc8be!8m2!3d6.4968313!4d3.3884608!16s%2Fg%2F11q1cjpnl5!19sChIJW1i8KumNOxARvsgtPRk15Ho?authuser=0&amp;hl=en&amp;g_ep=EgoyMDI2MDkzMC4wIJJjKgBIAVAD&amp;rclk=1</t>
        </is>
      </c>
      <c r="AK4814" s="14" t="inlineStr">
        <is>
          <t>Google Maps (sweep, Oct 2026)</t>
        </is>
      </c>
      <c r="AL4814" s="14" t="inlineStr">
        <is>
          <t>2026-10-06</t>
        </is>
      </c>
      <c r="AM4814" s="14" t="inlineStr">
        <is>
          <t>Not approached</t>
        </is>
      </c>
      <c r="AN4814" s="19" t="n"/>
    </row>
    <row r="4815">
      <c r="A4815" s="14" t="n">
        <v>4814</v>
      </c>
      <c r="B4815" s="14" t="inlineStr">
        <is>
          <t>God'S Grace Store Mini Mart</t>
        </is>
      </c>
      <c r="C4815" s="14" t="inlineStr">
        <is>
          <t>Yaba</t>
        </is>
      </c>
      <c r="D4815" s="14" t="inlineStr">
        <is>
          <t>Supermarket / Grocery</t>
        </is>
      </c>
      <c r="E4815" s="14" t="inlineStr">
        <is>
          <t>Supermarket</t>
        </is>
      </c>
      <c r="F4815" s="26" t="n">
        <v>10</v>
      </c>
      <c r="G4815" s="27" t="inlineStr">
        <is>
          <t>Cold - little evidence of delivery</t>
        </is>
      </c>
      <c r="H4815" s="21" t="inlineStr">
        <is>
          <t>Floor - not enriched</t>
        </is>
      </c>
      <c r="I4815" s="14" t="n">
        <v>0</v>
      </c>
      <c r="J4815" s="14" t="n">
        <v>0</v>
      </c>
      <c r="K4815" s="14" t="n">
        <v>0</v>
      </c>
      <c r="L4815" s="14" t="n">
        <v>0</v>
      </c>
      <c r="M4815" s="14" t="n">
        <v>0</v>
      </c>
      <c r="N4815" s="14" t="n">
        <v>0</v>
      </c>
      <c r="O4815" s="14" t="n">
        <v>0</v>
      </c>
      <c r="P4815" s="14" t="n">
        <v>0</v>
      </c>
      <c r="Q4815" s="14" t="n">
        <v>0</v>
      </c>
      <c r="R4815" s="14" t="n">
        <v>10</v>
      </c>
      <c r="S4815" s="14" t="n">
        <v>0</v>
      </c>
      <c r="T4815" s="17" t="n"/>
      <c r="U4815" s="18" t="n"/>
      <c r="V4815" s="14" t="inlineStr">
        <is>
          <t>+2347069422242</t>
        </is>
      </c>
      <c r="W4815" s="14" t="inlineStr">
        <is>
          <t>+2347069422242</t>
        </is>
      </c>
      <c r="X4815" s="14" t="n"/>
      <c r="Y4815" s="14" t="n"/>
      <c r="Z4815" s="14" t="n"/>
      <c r="AA4815" s="14" t="n"/>
      <c r="AB4815" s="14" t="n"/>
      <c r="AC4815" s="14" t="n"/>
      <c r="AD4815" s="14" t="n"/>
      <c r="AE4815" s="14" t="n"/>
      <c r="AF4815" s="14" t="n">
        <v>1</v>
      </c>
      <c r="AG4815" s="19" t="inlineStr">
        <is>
          <t>3 Markoko St</t>
        </is>
      </c>
      <c r="AH4815" s="20" t="n">
        <v>6.5095331</v>
      </c>
      <c r="AI4815" s="20" t="n">
        <v>3.3710986</v>
      </c>
      <c r="AJ4815" s="14" t="inlineStr">
        <is>
          <t>https://www.google.com/maps/place/God%27S+Grace+Store+Mini+Mart/data=!4m7!3m6!1s0x103b8d91c3536043:0xa4c47a9596f65e28!8m2!3d6.5095331!4d3.3710986!16s%2Fg%2F11q7dy8w3g!19sChIJQ2BTw5GNOxARKF72lpV6xKQ?authuser=0&amp;hl=en&amp;g_ep=EgoyMDI2MDkzMC4wIJJjKgBIAVAD&amp;rclk=1</t>
        </is>
      </c>
      <c r="AK4815" s="14" t="inlineStr">
        <is>
          <t>Google Maps (sweep, Oct 2026)</t>
        </is>
      </c>
      <c r="AL4815" s="14" t="inlineStr">
        <is>
          <t>2026-10-06</t>
        </is>
      </c>
      <c r="AM4815" s="14" t="inlineStr">
        <is>
          <t>Not approached</t>
        </is>
      </c>
      <c r="AN4815" s="19" t="n"/>
    </row>
    <row r="4816">
      <c r="A4816" s="14" t="n">
        <v>4815</v>
      </c>
      <c r="B4816" s="14" t="inlineStr">
        <is>
          <t>Golden Palms Agro Entreprise</t>
        </is>
      </c>
      <c r="C4816" s="14" t="inlineStr">
        <is>
          <t>Yaba</t>
        </is>
      </c>
      <c r="D4816" s="14" t="inlineStr">
        <is>
          <t>Supermarket / Grocery</t>
        </is>
      </c>
      <c r="E4816" s="14" t="inlineStr">
        <is>
          <t>Grocery store</t>
        </is>
      </c>
      <c r="F4816" s="26" t="n">
        <v>10</v>
      </c>
      <c r="G4816" s="27" t="inlineStr">
        <is>
          <t>Cold - little evidence of delivery</t>
        </is>
      </c>
      <c r="H4816" s="21" t="inlineStr">
        <is>
          <t>Floor - not enriched</t>
        </is>
      </c>
      <c r="I4816" s="14" t="n">
        <v>0</v>
      </c>
      <c r="J4816" s="14" t="n">
        <v>0</v>
      </c>
      <c r="K4816" s="14" t="n">
        <v>0</v>
      </c>
      <c r="L4816" s="14" t="n">
        <v>0</v>
      </c>
      <c r="M4816" s="14" t="n">
        <v>0</v>
      </c>
      <c r="N4816" s="14" t="n">
        <v>0</v>
      </c>
      <c r="O4816" s="14" t="n">
        <v>0</v>
      </c>
      <c r="P4816" s="14" t="n">
        <v>0</v>
      </c>
      <c r="Q4816" s="14" t="n">
        <v>0</v>
      </c>
      <c r="R4816" s="14" t="n">
        <v>10</v>
      </c>
      <c r="S4816" s="14" t="n">
        <v>0</v>
      </c>
      <c r="T4816" s="17" t="n"/>
      <c r="U4816" s="18" t="n"/>
      <c r="V4816" s="14" t="inlineStr">
        <is>
          <t>+2348166258778</t>
        </is>
      </c>
      <c r="W4816" s="14" t="inlineStr">
        <is>
          <t>+2348166258778</t>
        </is>
      </c>
      <c r="X4816" s="14" t="n"/>
      <c r="Y4816" s="14" t="n"/>
      <c r="Z4816" s="14" t="n"/>
      <c r="AA4816" s="14" t="n"/>
      <c r="AB4816" s="14" t="n"/>
      <c r="AC4816" s="14" t="n"/>
      <c r="AD4816" s="14" t="n"/>
      <c r="AE4816" s="14" t="n"/>
      <c r="AF4816" s="14" t="n">
        <v>1</v>
      </c>
      <c r="AG4816" s="19" t="inlineStr">
        <is>
          <t>24 Majaro St</t>
        </is>
      </c>
      <c r="AH4816" s="20" t="n">
        <v>6.5107038</v>
      </c>
      <c r="AI4816" s="20" t="n">
        <v>3.3860647</v>
      </c>
      <c r="AJ4816" s="14" t="inlineStr">
        <is>
          <t>https://www.google.com/maps/place/Golden+Palms+Agro+Entreprise/data=!4m7!3m6!1s0x103b8d8f0c7b8eab:0xfd3dda3c86a156b7!8m2!3d6.5107038!4d3.3860647!16s%2Fg%2F11nb5vw3nj!19sChIJq457DI-NOxARt1ahhjzaPf0?authuser=0&amp;hl=en&amp;g_ep=EgoyMDI2MDkzMC4wIJJjKgBIAVAD&amp;rclk=1</t>
        </is>
      </c>
      <c r="AK4816" s="14" t="inlineStr">
        <is>
          <t>Google Maps (sweep, Oct 2026)</t>
        </is>
      </c>
      <c r="AL4816" s="14" t="inlineStr">
        <is>
          <t>2026-10-06</t>
        </is>
      </c>
      <c r="AM4816" s="14" t="inlineStr">
        <is>
          <t>Not approached</t>
        </is>
      </c>
      <c r="AN4816" s="19" t="n"/>
    </row>
    <row r="4817">
      <c r="A4817" s="14" t="n">
        <v>4816</v>
      </c>
      <c r="B4817" s="14" t="inlineStr">
        <is>
          <t>Grace Flow 2 Supermarket</t>
        </is>
      </c>
      <c r="C4817" s="14" t="inlineStr">
        <is>
          <t>Yaba</t>
        </is>
      </c>
      <c r="D4817" s="14" t="inlineStr">
        <is>
          <t>Supermarket / Grocery</t>
        </is>
      </c>
      <c r="E4817" s="14" t="inlineStr">
        <is>
          <t>Supermarket</t>
        </is>
      </c>
      <c r="F4817" s="26" t="n">
        <v>10</v>
      </c>
      <c r="G4817" s="27" t="inlineStr">
        <is>
          <t>Cold - little evidence of delivery</t>
        </is>
      </c>
      <c r="H4817" s="21" t="inlineStr">
        <is>
          <t>Floor - not enriched</t>
        </is>
      </c>
      <c r="I4817" s="14" t="n">
        <v>0</v>
      </c>
      <c r="J4817" s="14" t="n">
        <v>0</v>
      </c>
      <c r="K4817" s="14" t="n">
        <v>0</v>
      </c>
      <c r="L4817" s="14" t="n">
        <v>0</v>
      </c>
      <c r="M4817" s="14" t="n">
        <v>0</v>
      </c>
      <c r="N4817" s="14" t="n">
        <v>0</v>
      </c>
      <c r="O4817" s="14" t="n">
        <v>0</v>
      </c>
      <c r="P4817" s="14" t="n">
        <v>0</v>
      </c>
      <c r="Q4817" s="14" t="n">
        <v>0</v>
      </c>
      <c r="R4817" s="14" t="n">
        <v>10</v>
      </c>
      <c r="S4817" s="14" t="n">
        <v>0</v>
      </c>
      <c r="T4817" s="17" t="n"/>
      <c r="U4817" s="18" t="n"/>
      <c r="V4817" s="14" t="inlineStr">
        <is>
          <t>+2349073111110</t>
        </is>
      </c>
      <c r="W4817" s="14" t="inlineStr">
        <is>
          <t>+2349073111110</t>
        </is>
      </c>
      <c r="X4817" s="14" t="n"/>
      <c r="Y4817" s="14" t="n"/>
      <c r="Z4817" s="14" t="n"/>
      <c r="AA4817" s="14" t="n"/>
      <c r="AB4817" s="14" t="n"/>
      <c r="AC4817" s="14" t="n"/>
      <c r="AD4817" s="14" t="n"/>
      <c r="AE4817" s="14" t="n"/>
      <c r="AF4817" s="14" t="n">
        <v>1</v>
      </c>
      <c r="AG4817" s="19" t="inlineStr">
        <is>
          <t>15 Olonode St</t>
        </is>
      </c>
      <c r="AH4817" s="20" t="n">
        <v>6.4967875</v>
      </c>
      <c r="AI4817" s="20" t="n">
        <v>3.3784812</v>
      </c>
      <c r="AJ4817" s="14" t="inlineStr">
        <is>
          <t>https://www.google.com/maps/place/Grace+Flow+2+Supermarket/data=!4m7!3m6!1s0x103b8d71ccf79773:0x3319df742b4d5620!8m2!3d6.4967875!4d3.3784812!16s%2Fg%2F11nx16r85t!19sChIJc5f3zHGNOxARIFZNK3TfGTM?authuser=0&amp;hl=en&amp;g_ep=EgoyMDI2MDkzMC4wIJJjKgBIAVAD&amp;rclk=1</t>
        </is>
      </c>
      <c r="AK4817" s="14" t="inlineStr">
        <is>
          <t>Google Maps (sweep, Oct 2026)</t>
        </is>
      </c>
      <c r="AL4817" s="14" t="inlineStr">
        <is>
          <t>2026-10-06</t>
        </is>
      </c>
      <c r="AM4817" s="14" t="inlineStr">
        <is>
          <t>Not approached</t>
        </is>
      </c>
      <c r="AN4817" s="19" t="n"/>
    </row>
    <row r="4818">
      <c r="A4818" s="14" t="n">
        <v>4817</v>
      </c>
      <c r="B4818" s="14" t="inlineStr">
        <is>
          <t>Grace Provision Store</t>
        </is>
      </c>
      <c r="C4818" s="14" t="inlineStr">
        <is>
          <t>Yaba</t>
        </is>
      </c>
      <c r="D4818" s="14" t="inlineStr">
        <is>
          <t>Supermarket / Grocery</t>
        </is>
      </c>
      <c r="E4818" s="14" t="inlineStr">
        <is>
          <t>General store</t>
        </is>
      </c>
      <c r="F4818" s="26" t="n">
        <v>10</v>
      </c>
      <c r="G4818" s="27" t="inlineStr">
        <is>
          <t>Cold - little evidence of delivery</t>
        </is>
      </c>
      <c r="H4818" s="21" t="inlineStr">
        <is>
          <t>Floor - not enriched</t>
        </is>
      </c>
      <c r="I4818" s="14" t="n">
        <v>0</v>
      </c>
      <c r="J4818" s="14" t="n">
        <v>0</v>
      </c>
      <c r="K4818" s="14" t="n">
        <v>0</v>
      </c>
      <c r="L4818" s="14" t="n">
        <v>0</v>
      </c>
      <c r="M4818" s="14" t="n">
        <v>0</v>
      </c>
      <c r="N4818" s="14" t="n">
        <v>0</v>
      </c>
      <c r="O4818" s="14" t="n">
        <v>0</v>
      </c>
      <c r="P4818" s="14" t="n">
        <v>0</v>
      </c>
      <c r="Q4818" s="14" t="n">
        <v>0</v>
      </c>
      <c r="R4818" s="14" t="n">
        <v>10</v>
      </c>
      <c r="S4818" s="14" t="n">
        <v>0</v>
      </c>
      <c r="T4818" s="17" t="n"/>
      <c r="U4818" s="18" t="n"/>
      <c r="V4818" s="14" t="inlineStr">
        <is>
          <t>+2348028747498</t>
        </is>
      </c>
      <c r="W4818" s="14" t="inlineStr">
        <is>
          <t>+2348028747498</t>
        </is>
      </c>
      <c r="X4818" s="14" t="n"/>
      <c r="Y4818" s="14" t="n"/>
      <c r="Z4818" s="14" t="n"/>
      <c r="AA4818" s="14" t="n"/>
      <c r="AB4818" s="14" t="n"/>
      <c r="AC4818" s="14" t="n"/>
      <c r="AD4818" s="14" t="n"/>
      <c r="AE4818" s="14" t="n"/>
      <c r="AF4818" s="14" t="n">
        <v>1</v>
      </c>
      <c r="AG4818" s="19" t="inlineStr">
        <is>
          <t>1 Araromi St</t>
        </is>
      </c>
      <c r="AH4818" s="20" t="n">
        <v>6.5120066</v>
      </c>
      <c r="AI4818" s="20" t="n">
        <v>3.38324</v>
      </c>
      <c r="AJ4818" s="14" t="inlineStr">
        <is>
          <t>https://www.google.com/maps/place/Grace+Provision+Store/data=!4m7!3m6!1s0x103b8dce43b61f3b:0xa70cc5faae1e1a7d!8m2!3d6.5120066!4d3.38324!16s%2Fg%2F11s1txp705!19sChIJOx-2Q86NOxARfRoervrFDKc?authuser=0&amp;hl=en&amp;g_ep=EgoyMDI2MDkzMC4wIJJjKgBIAVAD&amp;rclk=1</t>
        </is>
      </c>
      <c r="AK4818" s="14" t="inlineStr">
        <is>
          <t>Google Maps (sweep, Oct 2026)</t>
        </is>
      </c>
      <c r="AL4818" s="14" t="inlineStr">
        <is>
          <t>2026-10-06</t>
        </is>
      </c>
      <c r="AM4818" s="14" t="inlineStr">
        <is>
          <t>Not approached</t>
        </is>
      </c>
      <c r="AN4818" s="19" t="n"/>
    </row>
    <row r="4819">
      <c r="A4819" s="14" t="n">
        <v>4818</v>
      </c>
      <c r="B4819" s="14" t="inlineStr">
        <is>
          <t>Hajia Garba Stores</t>
        </is>
      </c>
      <c r="C4819" s="14" t="inlineStr">
        <is>
          <t>Yaba</t>
        </is>
      </c>
      <c r="D4819" s="14" t="inlineStr">
        <is>
          <t>Supermarket / Grocery</t>
        </is>
      </c>
      <c r="E4819" s="14" t="inlineStr">
        <is>
          <t>Grocery store</t>
        </is>
      </c>
      <c r="F4819" s="26" t="n">
        <v>10</v>
      </c>
      <c r="G4819" s="27" t="inlineStr">
        <is>
          <t>Cold - little evidence of delivery</t>
        </is>
      </c>
      <c r="H4819" s="21" t="inlineStr">
        <is>
          <t>Floor - not enriched</t>
        </is>
      </c>
      <c r="I4819" s="14" t="n">
        <v>0</v>
      </c>
      <c r="J4819" s="14" t="n">
        <v>0</v>
      </c>
      <c r="K4819" s="14" t="n">
        <v>0</v>
      </c>
      <c r="L4819" s="14" t="n">
        <v>0</v>
      </c>
      <c r="M4819" s="14" t="n">
        <v>0</v>
      </c>
      <c r="N4819" s="14" t="n">
        <v>0</v>
      </c>
      <c r="O4819" s="14" t="n">
        <v>0</v>
      </c>
      <c r="P4819" s="14" t="n">
        <v>0</v>
      </c>
      <c r="Q4819" s="14" t="n">
        <v>0</v>
      </c>
      <c r="R4819" s="14" t="n">
        <v>10</v>
      </c>
      <c r="S4819" s="14" t="n">
        <v>0</v>
      </c>
      <c r="T4819" s="17" t="n"/>
      <c r="U4819" s="18" t="n"/>
      <c r="V4819" s="14" t="n"/>
      <c r="W4819" s="14" t="n"/>
      <c r="X4819" s="14" t="n"/>
      <c r="Y4819" s="14" t="n"/>
      <c r="Z4819" s="14" t="n"/>
      <c r="AA4819" s="14" t="n"/>
      <c r="AB4819" s="14" t="n"/>
      <c r="AC4819" s="14" t="n"/>
      <c r="AD4819" s="14" t="n"/>
      <c r="AE4819" s="14" t="n"/>
      <c r="AF4819" s="14" t="n">
        <v>0</v>
      </c>
      <c r="AG4819" s="19" t="inlineStr">
        <is>
          <t>1 Gbeto St</t>
        </is>
      </c>
      <c r="AH4819" s="20" t="n">
        <v>6.5046316</v>
      </c>
      <c r="AI4819" s="20" t="n">
        <v>3.3865968</v>
      </c>
      <c r="AJ4819" s="14" t="inlineStr">
        <is>
          <t>https://www.google.com/maps/place/Hajia+Garba+Stores/data=!4m7!3m6!1s0x103b8cf2ef5206e3:0x5bc93a97192b1996!8m2!3d6.5046316!4d3.3865968!16s%2Fg%2F11fz7lj_zw!19sChIJ4wZS7_KMOxARlhkrGZc6yVs?authuser=0&amp;hl=en&amp;g_ep=EgoyMDI2MDkzMC4wIJJjKgBIAVAD&amp;rclk=1</t>
        </is>
      </c>
      <c r="AK4819" s="14" t="inlineStr">
        <is>
          <t>Google Maps (sweep, Oct 2026)</t>
        </is>
      </c>
      <c r="AL4819" s="14" t="inlineStr">
        <is>
          <t>2026-10-06</t>
        </is>
      </c>
      <c r="AM4819" s="14" t="inlineStr">
        <is>
          <t>Not approached</t>
        </is>
      </c>
      <c r="AN4819" s="19" t="n"/>
    </row>
    <row r="4820">
      <c r="A4820" s="14" t="n">
        <v>4819</v>
      </c>
      <c r="B4820" s="14" t="inlineStr">
        <is>
          <t>Hawaii Soap Outlet</t>
        </is>
      </c>
      <c r="C4820" s="14" t="inlineStr">
        <is>
          <t>Yaba</t>
        </is>
      </c>
      <c r="D4820" s="14" t="inlineStr">
        <is>
          <t>Supermarket / Grocery</t>
        </is>
      </c>
      <c r="E4820" s="14" t="inlineStr">
        <is>
          <t>Supermarket</t>
        </is>
      </c>
      <c r="F4820" s="26" t="n">
        <v>10</v>
      </c>
      <c r="G4820" s="27" t="inlineStr">
        <is>
          <t>Cold - little evidence of delivery</t>
        </is>
      </c>
      <c r="H4820" s="21" t="inlineStr">
        <is>
          <t>Floor - not enriched</t>
        </is>
      </c>
      <c r="I4820" s="14" t="n">
        <v>0</v>
      </c>
      <c r="J4820" s="14" t="n">
        <v>0</v>
      </c>
      <c r="K4820" s="14" t="n">
        <v>0</v>
      </c>
      <c r="L4820" s="14" t="n">
        <v>0</v>
      </c>
      <c r="M4820" s="14" t="n">
        <v>0</v>
      </c>
      <c r="N4820" s="14" t="n">
        <v>0</v>
      </c>
      <c r="O4820" s="14" t="n">
        <v>0</v>
      </c>
      <c r="P4820" s="14" t="n">
        <v>0</v>
      </c>
      <c r="Q4820" s="14" t="n">
        <v>0</v>
      </c>
      <c r="R4820" s="14" t="n">
        <v>10</v>
      </c>
      <c r="S4820" s="14" t="n">
        <v>0</v>
      </c>
      <c r="T4820" s="17" t="n"/>
      <c r="U4820" s="18" t="n"/>
      <c r="V4820" s="14" t="inlineStr">
        <is>
          <t>+2348181164159</t>
        </is>
      </c>
      <c r="W4820" s="14" t="inlineStr">
        <is>
          <t>+2348181164159</t>
        </is>
      </c>
      <c r="X4820" s="14" t="n"/>
      <c r="Y4820" s="14" t="n"/>
      <c r="Z4820" s="14" t="n"/>
      <c r="AA4820" s="14" t="n"/>
      <c r="AB4820" s="14" t="n"/>
      <c r="AC4820" s="14" t="n"/>
      <c r="AD4820" s="14" t="n"/>
      <c r="AE4820" s="14" t="n"/>
      <c r="AF4820" s="14" t="n">
        <v>1</v>
      </c>
      <c r="AG4820" s="19" t="inlineStr">
        <is>
          <t>38 Lawani street Akoka, off University Rd</t>
        </is>
      </c>
      <c r="AH4820" s="20" t="n">
        <v>6.5164897</v>
      </c>
      <c r="AI4820" s="20" t="n">
        <v>3.383068</v>
      </c>
      <c r="AJ4820" s="14" t="inlineStr">
        <is>
          <t>https://www.google.com/maps/place/Hawaii+Soap+Outlet/data=!4m7!3m6!1s0x103b8d5d1a61fc59:0xe53c19bcdad0c5a9!8m2!3d6.5164897!4d3.383068!16s%2Fg%2F11kky3x7nd!19sChIJWfxhGl2NOxARqcXQ2rwZPOU?authuser=0&amp;hl=en&amp;g_ep=EgoyMDI2MDkzMC4wIJJjKgBIAVAD&amp;rclk=1</t>
        </is>
      </c>
      <c r="AK4820" s="14" t="inlineStr">
        <is>
          <t>Google Maps (sweep, Oct 2026)</t>
        </is>
      </c>
      <c r="AL4820" s="14" t="inlineStr">
        <is>
          <t>2026-10-06</t>
        </is>
      </c>
      <c r="AM4820" s="14" t="inlineStr">
        <is>
          <t>Not approached</t>
        </is>
      </c>
      <c r="AN4820" s="19" t="n"/>
    </row>
    <row r="4821">
      <c r="A4821" s="14" t="n">
        <v>4820</v>
      </c>
      <c r="B4821" s="14" t="inlineStr">
        <is>
          <t>Hay Flourish Super Store Groceries</t>
        </is>
      </c>
      <c r="C4821" s="14" t="inlineStr">
        <is>
          <t>Yaba</t>
        </is>
      </c>
      <c r="D4821" s="14" t="inlineStr">
        <is>
          <t>Supermarket / Grocery</t>
        </is>
      </c>
      <c r="E4821" s="14" t="inlineStr">
        <is>
          <t>Grocery store</t>
        </is>
      </c>
      <c r="F4821" s="26" t="n">
        <v>10</v>
      </c>
      <c r="G4821" s="27" t="inlineStr">
        <is>
          <t>Cold - little evidence of delivery</t>
        </is>
      </c>
      <c r="H4821" s="21" t="inlineStr">
        <is>
          <t>Floor - not enriched</t>
        </is>
      </c>
      <c r="I4821" s="14" t="n">
        <v>0</v>
      </c>
      <c r="J4821" s="14" t="n">
        <v>0</v>
      </c>
      <c r="K4821" s="14" t="n">
        <v>0</v>
      </c>
      <c r="L4821" s="14" t="n">
        <v>0</v>
      </c>
      <c r="M4821" s="14" t="n">
        <v>0</v>
      </c>
      <c r="N4821" s="14" t="n">
        <v>0</v>
      </c>
      <c r="O4821" s="14" t="n">
        <v>0</v>
      </c>
      <c r="P4821" s="14" t="n">
        <v>0</v>
      </c>
      <c r="Q4821" s="14" t="n">
        <v>0</v>
      </c>
      <c r="R4821" s="14" t="n">
        <v>10</v>
      </c>
      <c r="S4821" s="14" t="n">
        <v>0</v>
      </c>
      <c r="T4821" s="17" t="n"/>
      <c r="U4821" s="18" t="n"/>
      <c r="V4821" s="14" t="inlineStr">
        <is>
          <t>+2348024390574</t>
        </is>
      </c>
      <c r="W4821" s="14" t="inlineStr">
        <is>
          <t>+2348024390574</t>
        </is>
      </c>
      <c r="X4821" s="14" t="n"/>
      <c r="Y4821" s="14" t="n"/>
      <c r="Z4821" s="14" t="n"/>
      <c r="AA4821" s="14" t="n"/>
      <c r="AB4821" s="14" t="n"/>
      <c r="AC4821" s="14" t="n"/>
      <c r="AD4821" s="14" t="n"/>
      <c r="AE4821" s="14" t="n"/>
      <c r="AF4821" s="14" t="n">
        <v>1</v>
      </c>
      <c r="AG4821" s="19" t="inlineStr">
        <is>
          <t>4/38 Iwaya Rd</t>
        </is>
      </c>
      <c r="AH4821" s="20" t="n">
        <v>6.509664</v>
      </c>
      <c r="AI4821" s="20" t="n">
        <v>3.3858018</v>
      </c>
      <c r="AJ4821" s="14" t="inlineStr">
        <is>
          <t>https://www.google.com/maps/place/Hay+Flourish+Super+Store+Groceries/data=!4m7!3m6!1s0x103b8dc6e6cef301:0x95734ddf12163d99!8m2!3d6.509664!4d3.3858018!16s%2Fg%2F11q7z_s5ft!19sChIJAfPO5saNOxARmT0WEt9Nc5U?authuser=0&amp;hl=en&amp;g_ep=EgoyMDI2MDkzMC4wIJJjKgBIAVAD&amp;rclk=1</t>
        </is>
      </c>
      <c r="AK4821" s="14" t="inlineStr">
        <is>
          <t>Google Maps (sweep, Oct 2026)</t>
        </is>
      </c>
      <c r="AL4821" s="14" t="inlineStr">
        <is>
          <t>2026-10-06</t>
        </is>
      </c>
      <c r="AM4821" s="14" t="inlineStr">
        <is>
          <t>Not approached</t>
        </is>
      </c>
      <c r="AN4821" s="19" t="n"/>
    </row>
    <row r="4822">
      <c r="A4822" s="14" t="n">
        <v>4821</v>
      </c>
      <c r="B4822" s="14" t="inlineStr">
        <is>
          <t>Hisgrace Groceries</t>
        </is>
      </c>
      <c r="C4822" s="14" t="inlineStr">
        <is>
          <t>Yaba</t>
        </is>
      </c>
      <c r="D4822" s="14" t="inlineStr">
        <is>
          <t>Supermarket / Grocery</t>
        </is>
      </c>
      <c r="E4822" s="14" t="inlineStr">
        <is>
          <t>Grocery store</t>
        </is>
      </c>
      <c r="F4822" s="26" t="n">
        <v>10</v>
      </c>
      <c r="G4822" s="27" t="inlineStr">
        <is>
          <t>Cold - little evidence of delivery</t>
        </is>
      </c>
      <c r="H4822" s="21" t="inlineStr">
        <is>
          <t>Floor - not enriched</t>
        </is>
      </c>
      <c r="I4822" s="14" t="n">
        <v>0</v>
      </c>
      <c r="J4822" s="14" t="n">
        <v>0</v>
      </c>
      <c r="K4822" s="14" t="n">
        <v>0</v>
      </c>
      <c r="L4822" s="14" t="n">
        <v>0</v>
      </c>
      <c r="M4822" s="14" t="n">
        <v>0</v>
      </c>
      <c r="N4822" s="14" t="n">
        <v>0</v>
      </c>
      <c r="O4822" s="14" t="n">
        <v>0</v>
      </c>
      <c r="P4822" s="14" t="n">
        <v>0</v>
      </c>
      <c r="Q4822" s="14" t="n">
        <v>0</v>
      </c>
      <c r="R4822" s="14" t="n">
        <v>10</v>
      </c>
      <c r="S4822" s="14" t="n">
        <v>0</v>
      </c>
      <c r="T4822" s="17" t="n"/>
      <c r="U4822" s="18" t="n"/>
      <c r="V4822" s="14" t="inlineStr">
        <is>
          <t>+2349131250324</t>
        </is>
      </c>
      <c r="W4822" s="14" t="inlineStr">
        <is>
          <t>+2349131250324</t>
        </is>
      </c>
      <c r="X4822" s="14" t="n"/>
      <c r="Y4822" s="14" t="n"/>
      <c r="Z4822" s="14" t="n"/>
      <c r="AA4822" s="14" t="n"/>
      <c r="AB4822" s="14" t="n"/>
      <c r="AC4822" s="14" t="n"/>
      <c r="AD4822" s="14" t="n"/>
      <c r="AE4822" s="14" t="n"/>
      <c r="AF4822" s="14" t="n">
        <v>1</v>
      </c>
      <c r="AG4822" s="19" t="inlineStr">
        <is>
          <t>opposite Beacon Light School</t>
        </is>
      </c>
      <c r="AH4822" s="20" t="n">
        <v>6.5243793</v>
      </c>
      <c r="AI4822" s="20" t="n">
        <v>3.3792057</v>
      </c>
      <c r="AJ4822" s="14" t="inlineStr">
        <is>
          <t>https://www.google.com/maps/place/Hisgrace+Groceries/data=!4m7!3m6!1s0x103b8df80570e127:0x1ed8dc656493ad2c!8m2!3d6.5243793!4d3.3792057!16s%2Fg%2F11nwx8rtyr!19sChIJJ-FwBfiNOxARLK2TZGXc2B4?authuser=0&amp;hl=en&amp;g_ep=EgoyMDI2MDkzMC4wIJJjKgBIAVAD&amp;rclk=1</t>
        </is>
      </c>
      <c r="AK4822" s="14" t="inlineStr">
        <is>
          <t>Google Maps (sweep, Oct 2026)</t>
        </is>
      </c>
      <c r="AL4822" s="14" t="inlineStr">
        <is>
          <t>2026-10-06</t>
        </is>
      </c>
      <c r="AM4822" s="14" t="inlineStr">
        <is>
          <t>Not approached</t>
        </is>
      </c>
      <c r="AN4822" s="19" t="n"/>
    </row>
    <row r="4823">
      <c r="A4823" s="14" t="n">
        <v>4822</v>
      </c>
      <c r="B4823" s="14" t="inlineStr">
        <is>
          <t>Hoj store</t>
        </is>
      </c>
      <c r="C4823" s="14" t="inlineStr">
        <is>
          <t>Yaba</t>
        </is>
      </c>
      <c r="D4823" s="14" t="inlineStr">
        <is>
          <t>Supermarket / Grocery</t>
        </is>
      </c>
      <c r="E4823" s="14" t="inlineStr">
        <is>
          <t>Grocery store</t>
        </is>
      </c>
      <c r="F4823" s="26" t="n">
        <v>10</v>
      </c>
      <c r="G4823" s="27" t="inlineStr">
        <is>
          <t>Cold - little evidence of delivery</t>
        </is>
      </c>
      <c r="H4823" s="21" t="inlineStr">
        <is>
          <t>Floor - not enriched</t>
        </is>
      </c>
      <c r="I4823" s="14" t="n">
        <v>0</v>
      </c>
      <c r="J4823" s="14" t="n">
        <v>0</v>
      </c>
      <c r="K4823" s="14" t="n">
        <v>0</v>
      </c>
      <c r="L4823" s="14" t="n">
        <v>0</v>
      </c>
      <c r="M4823" s="14" t="n">
        <v>0</v>
      </c>
      <c r="N4823" s="14" t="n">
        <v>0</v>
      </c>
      <c r="O4823" s="14" t="n">
        <v>0</v>
      </c>
      <c r="P4823" s="14" t="n">
        <v>0</v>
      </c>
      <c r="Q4823" s="14" t="n">
        <v>0</v>
      </c>
      <c r="R4823" s="14" t="n">
        <v>10</v>
      </c>
      <c r="S4823" s="14" t="n">
        <v>0</v>
      </c>
      <c r="T4823" s="17" t="n"/>
      <c r="U4823" s="18" t="n"/>
      <c r="V4823" s="14" t="n"/>
      <c r="W4823" s="14" t="n"/>
      <c r="X4823" s="14" t="n"/>
      <c r="Y4823" s="14" t="n"/>
      <c r="Z4823" s="14" t="n"/>
      <c r="AA4823" s="14" t="n"/>
      <c r="AB4823" s="14" t="n"/>
      <c r="AC4823" s="14" t="n"/>
      <c r="AD4823" s="14" t="n"/>
      <c r="AE4823" s="14" t="n"/>
      <c r="AF4823" s="14" t="n">
        <v>0</v>
      </c>
      <c r="AG4823" s="19" t="inlineStr">
        <is>
          <t>No 1 femisela</t>
        </is>
      </c>
      <c r="AH4823" s="20" t="n">
        <v>6.5243793</v>
      </c>
      <c r="AI4823" s="20" t="n">
        <v>3.3792057</v>
      </c>
      <c r="AJ4823" s="14" t="inlineStr">
        <is>
          <t>https://www.google.com/maps/place/Hoj+store/data=!4m7!3m6!1s0x103b8dc0a8a215f9:0x11fed8d2889730f!8m2!3d6.5243793!4d3.3792057!16s%2Fg%2F11nxbrn2m2!19sChIJ-RWiqMCNOxARD3OJKI3tHwE?authuser=0&amp;hl=en&amp;g_ep=EgoyMDI2MDkzMC4wIJJjKgBIAVAD&amp;rclk=1</t>
        </is>
      </c>
      <c r="AK4823" s="14" t="inlineStr">
        <is>
          <t>Google Maps (sweep, Oct 2026)</t>
        </is>
      </c>
      <c r="AL4823" s="14" t="inlineStr">
        <is>
          <t>2026-10-06</t>
        </is>
      </c>
      <c r="AM4823" s="14" t="inlineStr">
        <is>
          <t>Not approached</t>
        </is>
      </c>
      <c r="AN4823" s="19" t="n"/>
    </row>
    <row r="4824">
      <c r="A4824" s="14" t="n">
        <v>4823</v>
      </c>
      <c r="B4824" s="14" t="inlineStr">
        <is>
          <t>Idowu Alatise Supermarket</t>
        </is>
      </c>
      <c r="C4824" s="14" t="inlineStr">
        <is>
          <t>Yaba</t>
        </is>
      </c>
      <c r="D4824" s="14" t="inlineStr">
        <is>
          <t>Supermarket / Grocery</t>
        </is>
      </c>
      <c r="E4824" s="14" t="inlineStr">
        <is>
          <t>Supermarket</t>
        </is>
      </c>
      <c r="F4824" s="26" t="n">
        <v>10</v>
      </c>
      <c r="G4824" s="27" t="inlineStr">
        <is>
          <t>Cold - little evidence of delivery</t>
        </is>
      </c>
      <c r="H4824" s="21" t="inlineStr">
        <is>
          <t>Floor - not enriched</t>
        </is>
      </c>
      <c r="I4824" s="14" t="n">
        <v>0</v>
      </c>
      <c r="J4824" s="14" t="n">
        <v>0</v>
      </c>
      <c r="K4824" s="14" t="n">
        <v>0</v>
      </c>
      <c r="L4824" s="14" t="n">
        <v>0</v>
      </c>
      <c r="M4824" s="14" t="n">
        <v>0</v>
      </c>
      <c r="N4824" s="14" t="n">
        <v>0</v>
      </c>
      <c r="O4824" s="14" t="n">
        <v>0</v>
      </c>
      <c r="P4824" s="14" t="n">
        <v>0</v>
      </c>
      <c r="Q4824" s="14" t="n">
        <v>0</v>
      </c>
      <c r="R4824" s="14" t="n">
        <v>10</v>
      </c>
      <c r="S4824" s="14" t="n">
        <v>0</v>
      </c>
      <c r="T4824" s="17" t="n"/>
      <c r="U4824" s="18" t="n"/>
      <c r="V4824" s="14" t="inlineStr">
        <is>
          <t>+2347029335001</t>
        </is>
      </c>
      <c r="W4824" s="14" t="inlineStr">
        <is>
          <t>+2347029335001</t>
        </is>
      </c>
      <c r="X4824" s="14" t="n"/>
      <c r="Y4824" s="14" t="n"/>
      <c r="Z4824" s="14" t="n"/>
      <c r="AA4824" s="14" t="n"/>
      <c r="AB4824" s="14" t="n"/>
      <c r="AC4824" s="14" t="n"/>
      <c r="AD4824" s="14" t="n"/>
      <c r="AE4824" s="14" t="n"/>
      <c r="AF4824" s="14" t="n">
        <v>1</v>
      </c>
      <c r="AG4824" s="19" t="inlineStr">
        <is>
          <t>33 Owodunni St</t>
        </is>
      </c>
      <c r="AH4824" s="20" t="n">
        <v>6.5059907</v>
      </c>
      <c r="AI4824" s="20" t="n">
        <v>3.3914431</v>
      </c>
      <c r="AJ4824" s="14" t="inlineStr">
        <is>
          <t>https://www.google.com/maps/place/Idowu+Alatise+Supermarket/data=!4m7!3m6!1s0x103b8d830394d449:0xc4b6c7ac198fe500!8m2!3d6.5059907!4d3.3914431!16s%2Fg%2F11nx0hjwd0!19sChIJSdSUA4ONOxARAOWPGazHtsQ?authuser=0&amp;hl=en&amp;g_ep=EgoyMDI2MDkzMC4wIJJjKgBIAVAD&amp;rclk=1</t>
        </is>
      </c>
      <c r="AK4824" s="14" t="inlineStr">
        <is>
          <t>Google Maps (sweep, Oct 2026)</t>
        </is>
      </c>
      <c r="AL4824" s="14" t="inlineStr">
        <is>
          <t>2026-10-06</t>
        </is>
      </c>
      <c r="AM4824" s="14" t="inlineStr">
        <is>
          <t>Not approached</t>
        </is>
      </c>
      <c r="AN4824" s="19" t="n"/>
    </row>
    <row r="4825">
      <c r="A4825" s="14" t="n">
        <v>4824</v>
      </c>
      <c r="B4825" s="14" t="inlineStr">
        <is>
          <t>Idowu Grocery</t>
        </is>
      </c>
      <c r="C4825" s="14" t="inlineStr">
        <is>
          <t>Yaba</t>
        </is>
      </c>
      <c r="D4825" s="14" t="inlineStr">
        <is>
          <t>Supermarket / Grocery</t>
        </is>
      </c>
      <c r="E4825" s="14" t="inlineStr">
        <is>
          <t>Grocery store</t>
        </is>
      </c>
      <c r="F4825" s="26" t="n">
        <v>10</v>
      </c>
      <c r="G4825" s="27" t="inlineStr">
        <is>
          <t>Cold - little evidence of delivery</t>
        </is>
      </c>
      <c r="H4825" s="21" t="inlineStr">
        <is>
          <t>Floor - not enriched</t>
        </is>
      </c>
      <c r="I4825" s="14" t="n">
        <v>0</v>
      </c>
      <c r="J4825" s="14" t="n">
        <v>0</v>
      </c>
      <c r="K4825" s="14" t="n">
        <v>0</v>
      </c>
      <c r="L4825" s="14" t="n">
        <v>0</v>
      </c>
      <c r="M4825" s="14" t="n">
        <v>0</v>
      </c>
      <c r="N4825" s="14" t="n">
        <v>0</v>
      </c>
      <c r="O4825" s="14" t="n">
        <v>0</v>
      </c>
      <c r="P4825" s="14" t="n">
        <v>0</v>
      </c>
      <c r="Q4825" s="14" t="n">
        <v>0</v>
      </c>
      <c r="R4825" s="14" t="n">
        <v>10</v>
      </c>
      <c r="S4825" s="14" t="n">
        <v>0</v>
      </c>
      <c r="T4825" s="17" t="n"/>
      <c r="U4825" s="18" t="n"/>
      <c r="V4825" s="14" t="inlineStr">
        <is>
          <t>+2348036970579</t>
        </is>
      </c>
      <c r="W4825" s="14" t="inlineStr">
        <is>
          <t>+2348036970579</t>
        </is>
      </c>
      <c r="X4825" s="14" t="n"/>
      <c r="Y4825" s="14" t="n"/>
      <c r="Z4825" s="14" t="n"/>
      <c r="AA4825" s="14" t="n"/>
      <c r="AB4825" s="14" t="n"/>
      <c r="AC4825" s="14" t="n"/>
      <c r="AD4825" s="14" t="n"/>
      <c r="AE4825" s="14" t="n"/>
      <c r="AF4825" s="14" t="n">
        <v>1</v>
      </c>
      <c r="AG4825" s="19" t="n"/>
      <c r="AH4825" s="20" t="n">
        <v>6.5243793</v>
      </c>
      <c r="AI4825" s="20" t="n">
        <v>3.3792057</v>
      </c>
      <c r="AJ4825" s="14" t="inlineStr">
        <is>
          <t>https://www.google.com/maps/place/Idowu+Grocery/data=!4m7!3m6!1s0x103b8d76b99b2a61:0x256e81b22f8e92ff!8m2!3d6.5243793!4d3.3792057!16s%2Fg%2F11kl96yt_x!19sChIJYSqbuXaNOxAR_5KOL7KBbiU?authuser=0&amp;hl=en&amp;g_ep=EgoyMDI2MDkzMC4wIJJjKgBIAVAD&amp;rclk=1</t>
        </is>
      </c>
      <c r="AK4825" s="14" t="inlineStr">
        <is>
          <t>Google Maps (sweep, Oct 2026)</t>
        </is>
      </c>
      <c r="AL4825" s="14" t="inlineStr">
        <is>
          <t>2026-10-06</t>
        </is>
      </c>
      <c r="AM4825" s="14" t="inlineStr">
        <is>
          <t>Not approached</t>
        </is>
      </c>
      <c r="AN4825" s="19" t="n"/>
    </row>
    <row r="4826">
      <c r="A4826" s="14" t="n">
        <v>4825</v>
      </c>
      <c r="B4826" s="14" t="inlineStr">
        <is>
          <t>Igwe Chinedu Ventures</t>
        </is>
      </c>
      <c r="C4826" s="14" t="inlineStr">
        <is>
          <t>Yaba</t>
        </is>
      </c>
      <c r="D4826" s="14" t="inlineStr">
        <is>
          <t>Supermarket / Grocery</t>
        </is>
      </c>
      <c r="E4826" s="14" t="inlineStr">
        <is>
          <t>Grocery store</t>
        </is>
      </c>
      <c r="F4826" s="26" t="n">
        <v>10</v>
      </c>
      <c r="G4826" s="27" t="inlineStr">
        <is>
          <t>Cold - little evidence of delivery</t>
        </is>
      </c>
      <c r="H4826" s="21" t="inlineStr">
        <is>
          <t>Floor - not enriched</t>
        </is>
      </c>
      <c r="I4826" s="14" t="n">
        <v>0</v>
      </c>
      <c r="J4826" s="14" t="n">
        <v>0</v>
      </c>
      <c r="K4826" s="14" t="n">
        <v>0</v>
      </c>
      <c r="L4826" s="14" t="n">
        <v>0</v>
      </c>
      <c r="M4826" s="14" t="n">
        <v>0</v>
      </c>
      <c r="N4826" s="14" t="n">
        <v>0</v>
      </c>
      <c r="O4826" s="14" t="n">
        <v>0</v>
      </c>
      <c r="P4826" s="14" t="n">
        <v>0</v>
      </c>
      <c r="Q4826" s="14" t="n">
        <v>0</v>
      </c>
      <c r="R4826" s="14" t="n">
        <v>10</v>
      </c>
      <c r="S4826" s="14" t="n">
        <v>0</v>
      </c>
      <c r="T4826" s="17" t="n"/>
      <c r="U4826" s="18" t="n"/>
      <c r="V4826" s="14" t="inlineStr">
        <is>
          <t>+2348102654140</t>
        </is>
      </c>
      <c r="W4826" s="14" t="inlineStr">
        <is>
          <t>+2348102654140</t>
        </is>
      </c>
      <c r="X4826" s="14" t="n"/>
      <c r="Y4826" s="14" t="n"/>
      <c r="Z4826" s="14" t="n"/>
      <c r="AA4826" s="14" t="n"/>
      <c r="AB4826" s="14" t="n"/>
      <c r="AC4826" s="14" t="n"/>
      <c r="AD4826" s="14" t="n"/>
      <c r="AE4826" s="14" t="n"/>
      <c r="AF4826" s="14" t="n">
        <v>1</v>
      </c>
      <c r="AG4826" s="19" t="inlineStr">
        <is>
          <t>25, church Street. Makoko Lagos NG</t>
        </is>
      </c>
      <c r="AH4826" s="20" t="n">
        <v>6.4981581</v>
      </c>
      <c r="AI4826" s="20" t="n">
        <v>3.3864615</v>
      </c>
      <c r="AJ4826" s="14" t="inlineStr">
        <is>
          <t>https://www.google.com/maps/place/Igwe+Chinedu+Ventures/data=!4m7!3m6!1s0x103b8d7b5ccaf455:0xe84daa32baa47ba1!8m2!3d6.4981581!4d3.3864615!16s%2Fg%2F11h3vgcwww!19sChIJVfTKXHuNOxARoXukujKqTeg?authuser=0&amp;hl=en&amp;g_ep=EgoyMDI2MDkzMC4wIJJjKgBIAVAD&amp;rclk=1</t>
        </is>
      </c>
      <c r="AK4826" s="14" t="inlineStr">
        <is>
          <t>Google Maps (sweep, Oct 2026)</t>
        </is>
      </c>
      <c r="AL4826" s="14" t="inlineStr">
        <is>
          <t>2026-10-06</t>
        </is>
      </c>
      <c r="AM4826" s="14" t="inlineStr">
        <is>
          <t>Not approached</t>
        </is>
      </c>
      <c r="AN4826" s="19" t="n"/>
    </row>
    <row r="4827">
      <c r="A4827" s="14" t="n">
        <v>4826</v>
      </c>
      <c r="B4827" s="14" t="inlineStr">
        <is>
          <t>Ikechuku stores</t>
        </is>
      </c>
      <c r="C4827" s="14" t="inlineStr">
        <is>
          <t>Yaba</t>
        </is>
      </c>
      <c r="D4827" s="14" t="inlineStr">
        <is>
          <t>Supermarket / Grocery</t>
        </is>
      </c>
      <c r="E4827" s="14" t="inlineStr">
        <is>
          <t>Supermarket</t>
        </is>
      </c>
      <c r="F4827" s="26" t="n">
        <v>10</v>
      </c>
      <c r="G4827" s="27" t="inlineStr">
        <is>
          <t>Cold - little evidence of delivery</t>
        </is>
      </c>
      <c r="H4827" s="21" t="inlineStr">
        <is>
          <t>Floor - not enriched</t>
        </is>
      </c>
      <c r="I4827" s="14" t="n">
        <v>0</v>
      </c>
      <c r="J4827" s="14" t="n">
        <v>0</v>
      </c>
      <c r="K4827" s="14" t="n">
        <v>0</v>
      </c>
      <c r="L4827" s="14" t="n">
        <v>0</v>
      </c>
      <c r="M4827" s="14" t="n">
        <v>0</v>
      </c>
      <c r="N4827" s="14" t="n">
        <v>0</v>
      </c>
      <c r="O4827" s="14" t="n">
        <v>0</v>
      </c>
      <c r="P4827" s="14" t="n">
        <v>0</v>
      </c>
      <c r="Q4827" s="14" t="n">
        <v>0</v>
      </c>
      <c r="R4827" s="14" t="n">
        <v>10</v>
      </c>
      <c r="S4827" s="14" t="n">
        <v>0</v>
      </c>
      <c r="T4827" s="17" t="n"/>
      <c r="U4827" s="18" t="n"/>
      <c r="V4827" s="14" t="inlineStr">
        <is>
          <t>+2347038470903</t>
        </is>
      </c>
      <c r="W4827" s="14" t="inlineStr">
        <is>
          <t>+2347038470903</t>
        </is>
      </c>
      <c r="X4827" s="14" t="n"/>
      <c r="Y4827" s="14" t="n"/>
      <c r="Z4827" s="14" t="n"/>
      <c r="AA4827" s="14" t="n"/>
      <c r="AB4827" s="14" t="n"/>
      <c r="AC4827" s="14" t="n"/>
      <c r="AD4827" s="14" t="n"/>
      <c r="AE4827" s="14" t="n"/>
      <c r="AF4827" s="14" t="n">
        <v>1</v>
      </c>
      <c r="AG4827" s="19" t="inlineStr">
        <is>
          <t>ikechukwu storesLagos, Nigeria, 7 Amusa St</t>
        </is>
      </c>
      <c r="AH4827" s="20" t="n">
        <v>6.5198318</v>
      </c>
      <c r="AI4827" s="20" t="n">
        <v>3.3831872</v>
      </c>
      <c r="AJ4827" s="14" t="inlineStr">
        <is>
          <t>https://www.google.com/maps/place/Ikechuku+stores/data=!4m7!3m6!1s0x103b8d1b79ea68c3:0x458b225c9085fc3f!8m2!3d6.5198318!4d3.3831872!16s%2Fg%2F11nmrqdc36!19sChIJw2jqeRuNOxARP_yFkFwii0U?authuser=0&amp;hl=en&amp;g_ep=EgoyMDI2MDkzMC4wIJJjKgBIAVAD&amp;rclk=1</t>
        </is>
      </c>
      <c r="AK4827" s="14" t="inlineStr">
        <is>
          <t>Google Maps (sweep, Oct 2026)</t>
        </is>
      </c>
      <c r="AL4827" s="14" t="inlineStr">
        <is>
          <t>2026-10-06</t>
        </is>
      </c>
      <c r="AM4827" s="14" t="inlineStr">
        <is>
          <t>Not approached</t>
        </is>
      </c>
      <c r="AN4827" s="19" t="n"/>
    </row>
    <row r="4828">
      <c r="A4828" s="14" t="n">
        <v>4827</v>
      </c>
      <c r="B4828" s="14" t="inlineStr">
        <is>
          <t>Ileri-oluwa store &amp; food stuff</t>
        </is>
      </c>
      <c r="C4828" s="14" t="inlineStr">
        <is>
          <t>Yaba</t>
        </is>
      </c>
      <c r="D4828" s="14" t="inlineStr">
        <is>
          <t>Supermarket / Grocery</t>
        </is>
      </c>
      <c r="E4828" s="14" t="inlineStr">
        <is>
          <t>Supermarket</t>
        </is>
      </c>
      <c r="F4828" s="26" t="n">
        <v>10</v>
      </c>
      <c r="G4828" s="27" t="inlineStr">
        <is>
          <t>Cold - little evidence of delivery</t>
        </is>
      </c>
      <c r="H4828" s="21" t="inlineStr">
        <is>
          <t>Floor - not enriched</t>
        </is>
      </c>
      <c r="I4828" s="14" t="n">
        <v>0</v>
      </c>
      <c r="J4828" s="14" t="n">
        <v>0</v>
      </c>
      <c r="K4828" s="14" t="n">
        <v>0</v>
      </c>
      <c r="L4828" s="14" t="n">
        <v>0</v>
      </c>
      <c r="M4828" s="14" t="n">
        <v>0</v>
      </c>
      <c r="N4828" s="14" t="n">
        <v>0</v>
      </c>
      <c r="O4828" s="14" t="n">
        <v>0</v>
      </c>
      <c r="P4828" s="14" t="n">
        <v>0</v>
      </c>
      <c r="Q4828" s="14" t="n">
        <v>0</v>
      </c>
      <c r="R4828" s="14" t="n">
        <v>10</v>
      </c>
      <c r="S4828" s="14" t="n">
        <v>0</v>
      </c>
      <c r="T4828" s="17" t="n"/>
      <c r="U4828" s="18" t="n"/>
      <c r="V4828" s="14" t="inlineStr">
        <is>
          <t>+2348035860611</t>
        </is>
      </c>
      <c r="W4828" s="14" t="inlineStr">
        <is>
          <t>+2348035860611</t>
        </is>
      </c>
      <c r="X4828" s="14" t="n"/>
      <c r="Y4828" s="14" t="n"/>
      <c r="Z4828" s="14" t="n"/>
      <c r="AA4828" s="14" t="n"/>
      <c r="AB4828" s="14" t="n"/>
      <c r="AC4828" s="14" t="n"/>
      <c r="AD4828" s="14" t="n"/>
      <c r="AE4828" s="14" t="n"/>
      <c r="AF4828" s="14" t="n">
        <v>1</v>
      </c>
      <c r="AG4828" s="19" t="inlineStr">
        <is>
          <t>57 Iwaya Rd</t>
        </is>
      </c>
      <c r="AH4828" s="20" t="n">
        <v>6.5057256</v>
      </c>
      <c r="AI4828" s="20" t="n">
        <v>3.3878319</v>
      </c>
      <c r="AJ4828" s="14" t="inlineStr">
        <is>
          <t>https://www.google.com/maps/place/Ileri-oluwa+store+%26+food+stuff/data=!4m7!3m6!1s0x103b8cf25f7aaaab:0xc735b53d247ea202!8m2!3d6.5057256!4d3.3878319!16s%2Fg%2F11vc6mbmdh!19sChIJq6p6X_KMOxARAqJ-JD21Ncc?authuser=0&amp;hl=en&amp;g_ep=EgoyMDI2MDkzMC4wIJJjKgBIAVAD&amp;rclk=1</t>
        </is>
      </c>
      <c r="AK4828" s="14" t="inlineStr">
        <is>
          <t>Google Maps (sweep, Oct 2026)</t>
        </is>
      </c>
      <c r="AL4828" s="14" t="inlineStr">
        <is>
          <t>2026-10-06</t>
        </is>
      </c>
      <c r="AM4828" s="14" t="inlineStr">
        <is>
          <t>Not approached</t>
        </is>
      </c>
      <c r="AN4828" s="19" t="n"/>
    </row>
    <row r="4829">
      <c r="A4829" s="14" t="n">
        <v>4828</v>
      </c>
      <c r="B4829" s="14" t="inlineStr">
        <is>
          <t>Iromas Supermarket</t>
        </is>
      </c>
      <c r="C4829" s="14" t="inlineStr">
        <is>
          <t>Yaba</t>
        </is>
      </c>
      <c r="D4829" s="14" t="inlineStr">
        <is>
          <t>Supermarket / Grocery</t>
        </is>
      </c>
      <c r="E4829" s="14" t="inlineStr">
        <is>
          <t>Grocery store</t>
        </is>
      </c>
      <c r="F4829" s="26" t="n">
        <v>10</v>
      </c>
      <c r="G4829" s="27" t="inlineStr">
        <is>
          <t>Cold - little evidence of delivery</t>
        </is>
      </c>
      <c r="H4829" s="21" t="inlineStr">
        <is>
          <t>Floor - not enriched</t>
        </is>
      </c>
      <c r="I4829" s="14" t="n">
        <v>0</v>
      </c>
      <c r="J4829" s="14" t="n">
        <v>0</v>
      </c>
      <c r="K4829" s="14" t="n">
        <v>0</v>
      </c>
      <c r="L4829" s="14" t="n">
        <v>0</v>
      </c>
      <c r="M4829" s="14" t="n">
        <v>0</v>
      </c>
      <c r="N4829" s="14" t="n">
        <v>0</v>
      </c>
      <c r="O4829" s="14" t="n">
        <v>0</v>
      </c>
      <c r="P4829" s="14" t="n">
        <v>0</v>
      </c>
      <c r="Q4829" s="14" t="n">
        <v>0</v>
      </c>
      <c r="R4829" s="14" t="n">
        <v>10</v>
      </c>
      <c r="S4829" s="14" t="n">
        <v>0</v>
      </c>
      <c r="T4829" s="17" t="n"/>
      <c r="U4829" s="18" t="n"/>
      <c r="V4829" s="14" t="n"/>
      <c r="W4829" s="14" t="n"/>
      <c r="X4829" s="14" t="n"/>
      <c r="Y4829" s="14" t="n"/>
      <c r="Z4829" s="14" t="n"/>
      <c r="AA4829" s="14" t="n"/>
      <c r="AB4829" s="14" t="n"/>
      <c r="AC4829" s="14" t="n"/>
      <c r="AD4829" s="14" t="n"/>
      <c r="AE4829" s="14" t="n"/>
      <c r="AF4829" s="14" t="n">
        <v>0</v>
      </c>
      <c r="AG4829" s="19" t="inlineStr">
        <is>
          <t>F9XJ+376, Ishola St</t>
        </is>
      </c>
      <c r="AH4829" s="20" t="n">
        <v>6.4976549</v>
      </c>
      <c r="AI4829" s="20" t="n">
        <v>3.3806266</v>
      </c>
      <c r="AJ4829" s="14" t="inlineStr">
        <is>
          <t>https://www.google.com/maps/place/Iromas+Supermarket/data=!4m7!3m6!1s0x103b8c898a9377e3:0xbd96c834f577bcc2!8m2!3d6.4976549!4d3.3806266!16s%2Fg%2F11f31r_39m!19sChIJ43eTiomMOxARwrx39TTIlr0?authuser=0&amp;hl=en&amp;g_ep=EgoyMDI2MDkzMC4wIJJjKgBIAVAD&amp;rclk=1</t>
        </is>
      </c>
      <c r="AK4829" s="14" t="inlineStr">
        <is>
          <t>Google Maps (sweep, Oct 2026)</t>
        </is>
      </c>
      <c r="AL4829" s="14" t="inlineStr">
        <is>
          <t>2026-10-06</t>
        </is>
      </c>
      <c r="AM4829" s="14" t="inlineStr">
        <is>
          <t>Not approached</t>
        </is>
      </c>
      <c r="AN4829" s="19" t="n"/>
    </row>
    <row r="4830">
      <c r="A4830" s="14" t="n">
        <v>4829</v>
      </c>
      <c r="B4830" s="14" t="inlineStr">
        <is>
          <t>Isle Super Store Supermarket</t>
        </is>
      </c>
      <c r="C4830" s="14" t="inlineStr">
        <is>
          <t>Yaba</t>
        </is>
      </c>
      <c r="D4830" s="14" t="inlineStr">
        <is>
          <t>Supermarket / Grocery</t>
        </is>
      </c>
      <c r="E4830" s="14" t="inlineStr">
        <is>
          <t>Supermarket</t>
        </is>
      </c>
      <c r="F4830" s="26" t="n">
        <v>10</v>
      </c>
      <c r="G4830" s="27" t="inlineStr">
        <is>
          <t>Cold - little evidence of delivery</t>
        </is>
      </c>
      <c r="H4830" s="21" t="inlineStr">
        <is>
          <t>Floor - not enriched</t>
        </is>
      </c>
      <c r="I4830" s="14" t="n">
        <v>0</v>
      </c>
      <c r="J4830" s="14" t="n">
        <v>0</v>
      </c>
      <c r="K4830" s="14" t="n">
        <v>0</v>
      </c>
      <c r="L4830" s="14" t="n">
        <v>0</v>
      </c>
      <c r="M4830" s="14" t="n">
        <v>0</v>
      </c>
      <c r="N4830" s="14" t="n">
        <v>0</v>
      </c>
      <c r="O4830" s="14" t="n">
        <v>0</v>
      </c>
      <c r="P4830" s="14" t="n">
        <v>0</v>
      </c>
      <c r="Q4830" s="14" t="n">
        <v>0</v>
      </c>
      <c r="R4830" s="14" t="n">
        <v>10</v>
      </c>
      <c r="S4830" s="14" t="n">
        <v>0</v>
      </c>
      <c r="T4830" s="17" t="n"/>
      <c r="U4830" s="18" t="n"/>
      <c r="V4830" s="14" t="inlineStr">
        <is>
          <t>+2348030990549</t>
        </is>
      </c>
      <c r="W4830" s="14" t="inlineStr">
        <is>
          <t>+2348030990549</t>
        </is>
      </c>
      <c r="X4830" s="14" t="n"/>
      <c r="Y4830" s="14" t="n"/>
      <c r="Z4830" s="14" t="n"/>
      <c r="AA4830" s="14" t="n"/>
      <c r="AB4830" s="14" t="n"/>
      <c r="AC4830" s="14" t="n"/>
      <c r="AD4830" s="14" t="n"/>
      <c r="AE4830" s="14" t="n"/>
      <c r="AF4830" s="14" t="n">
        <v>1</v>
      </c>
      <c r="AG4830" s="19" t="inlineStr">
        <is>
          <t>5 Asede Place</t>
        </is>
      </c>
      <c r="AH4830" s="20" t="n">
        <v>6.5243793</v>
      </c>
      <c r="AI4830" s="20" t="n">
        <v>3.3792057</v>
      </c>
      <c r="AJ4830" s="14" t="inlineStr">
        <is>
          <t>https://www.google.com/maps/place/Isle+Super+Store+Supermarket/data=!4m7!3m6!1s0x103b8d16cac7f059:0x5d7a55bea96ef74b!8m2!3d6.5243793!4d3.3792057!16s%2Fg%2F11rg_ltgqw!19sChIJWfDHyhaNOxARS_duqb5Vel0?authuser=0&amp;hl=en&amp;g_ep=EgoyMDI2MDkzMC4wIJJjKgBIAVAD&amp;rclk=1</t>
        </is>
      </c>
      <c r="AK4830" s="14" t="inlineStr">
        <is>
          <t>Google Maps (sweep, Oct 2026)</t>
        </is>
      </c>
      <c r="AL4830" s="14" t="inlineStr">
        <is>
          <t>2026-10-06</t>
        </is>
      </c>
      <c r="AM4830" s="14" t="inlineStr">
        <is>
          <t>Not approached</t>
        </is>
      </c>
      <c r="AN4830" s="19" t="n"/>
    </row>
    <row r="4831">
      <c r="A4831" s="14" t="n">
        <v>4830</v>
      </c>
      <c r="B4831" s="14" t="inlineStr">
        <is>
          <t>Iya Akin store</t>
        </is>
      </c>
      <c r="C4831" s="14" t="inlineStr">
        <is>
          <t>Yaba</t>
        </is>
      </c>
      <c r="D4831" s="14" t="inlineStr">
        <is>
          <t>Supermarket / Grocery</t>
        </is>
      </c>
      <c r="E4831" s="14" t="inlineStr">
        <is>
          <t>Supermarket</t>
        </is>
      </c>
      <c r="F4831" s="26" t="n">
        <v>10</v>
      </c>
      <c r="G4831" s="27" t="inlineStr">
        <is>
          <t>Cold - little evidence of delivery</t>
        </is>
      </c>
      <c r="H4831" s="21" t="inlineStr">
        <is>
          <t>Floor - not enriched</t>
        </is>
      </c>
      <c r="I4831" s="14" t="n">
        <v>0</v>
      </c>
      <c r="J4831" s="14" t="n">
        <v>0</v>
      </c>
      <c r="K4831" s="14" t="n">
        <v>0</v>
      </c>
      <c r="L4831" s="14" t="n">
        <v>0</v>
      </c>
      <c r="M4831" s="14" t="n">
        <v>0</v>
      </c>
      <c r="N4831" s="14" t="n">
        <v>0</v>
      </c>
      <c r="O4831" s="14" t="n">
        <v>0</v>
      </c>
      <c r="P4831" s="14" t="n">
        <v>0</v>
      </c>
      <c r="Q4831" s="14" t="n">
        <v>0</v>
      </c>
      <c r="R4831" s="14" t="n">
        <v>10</v>
      </c>
      <c r="S4831" s="14" t="n">
        <v>0</v>
      </c>
      <c r="T4831" s="17" t="n"/>
      <c r="U4831" s="18" t="n"/>
      <c r="V4831" s="14" t="inlineStr">
        <is>
          <t>+2347059821947</t>
        </is>
      </c>
      <c r="W4831" s="14" t="inlineStr">
        <is>
          <t>+2347059821947</t>
        </is>
      </c>
      <c r="X4831" s="14" t="n"/>
      <c r="Y4831" s="14" t="n"/>
      <c r="Z4831" s="14" t="n"/>
      <c r="AA4831" s="14" t="n"/>
      <c r="AB4831" s="14" t="n"/>
      <c r="AC4831" s="14" t="n"/>
      <c r="AD4831" s="14" t="n"/>
      <c r="AE4831" s="14" t="n"/>
      <c r="AF4831" s="14" t="n">
        <v>1</v>
      </c>
      <c r="AG4831" s="19" t="n"/>
      <c r="AH4831" s="20" t="n">
        <v>6.5243793</v>
      </c>
      <c r="AI4831" s="20" t="n">
        <v>3.3792057</v>
      </c>
      <c r="AJ4831" s="14" t="inlineStr">
        <is>
          <t>https://www.google.com/maps/place/Iya+Akin+store/data=!4m7!3m6!1s0x103b8c5c7594c80b:0x902ca7bc15e53fa2!8m2!3d6.5243793!4d3.3792057!16s%2Fg%2F11b5wmh8vv!19sChIJC8iUdVyMOxARoj_lFbynLJA?authuser=0&amp;hl=en&amp;g_ep=EgoyMDI2MDkzMC4wIJJjKgBIAVAD&amp;rclk=1</t>
        </is>
      </c>
      <c r="AK4831" s="14" t="inlineStr">
        <is>
          <t>Google Maps (sweep, Oct 2026)</t>
        </is>
      </c>
      <c r="AL4831" s="14" t="inlineStr">
        <is>
          <t>2026-10-06</t>
        </is>
      </c>
      <c r="AM4831" s="14" t="inlineStr">
        <is>
          <t>Not approached</t>
        </is>
      </c>
      <c r="AN4831" s="19" t="n"/>
    </row>
    <row r="4832">
      <c r="A4832" s="14" t="n">
        <v>4831</v>
      </c>
      <c r="B4832" s="14" t="inlineStr">
        <is>
          <t>Iya Ayomide Store Provision Store</t>
        </is>
      </c>
      <c r="C4832" s="14" t="inlineStr">
        <is>
          <t>Yaba</t>
        </is>
      </c>
      <c r="D4832" s="14" t="inlineStr">
        <is>
          <t>Supermarket / Grocery</t>
        </is>
      </c>
      <c r="E4832" s="14" t="inlineStr">
        <is>
          <t>General store</t>
        </is>
      </c>
      <c r="F4832" s="26" t="n">
        <v>10</v>
      </c>
      <c r="G4832" s="27" t="inlineStr">
        <is>
          <t>Cold - little evidence of delivery</t>
        </is>
      </c>
      <c r="H4832" s="21" t="inlineStr">
        <is>
          <t>Floor - not enriched</t>
        </is>
      </c>
      <c r="I4832" s="14" t="n">
        <v>0</v>
      </c>
      <c r="J4832" s="14" t="n">
        <v>0</v>
      </c>
      <c r="K4832" s="14" t="n">
        <v>0</v>
      </c>
      <c r="L4832" s="14" t="n">
        <v>0</v>
      </c>
      <c r="M4832" s="14" t="n">
        <v>0</v>
      </c>
      <c r="N4832" s="14" t="n">
        <v>0</v>
      </c>
      <c r="O4832" s="14" t="n">
        <v>0</v>
      </c>
      <c r="P4832" s="14" t="n">
        <v>0</v>
      </c>
      <c r="Q4832" s="14" t="n">
        <v>0</v>
      </c>
      <c r="R4832" s="14" t="n">
        <v>10</v>
      </c>
      <c r="S4832" s="14" t="n">
        <v>0</v>
      </c>
      <c r="T4832" s="17" t="n"/>
      <c r="U4832" s="18" t="n"/>
      <c r="V4832" s="14" t="inlineStr">
        <is>
          <t>+2348163250187</t>
        </is>
      </c>
      <c r="W4832" s="14" t="inlineStr">
        <is>
          <t>+2348163250187</t>
        </is>
      </c>
      <c r="X4832" s="14" t="n"/>
      <c r="Y4832" s="14" t="n"/>
      <c r="Z4832" s="14" t="n"/>
      <c r="AA4832" s="14" t="n"/>
      <c r="AB4832" s="14" t="n"/>
      <c r="AC4832" s="14" t="n"/>
      <c r="AD4832" s="14" t="n"/>
      <c r="AE4832" s="14" t="n"/>
      <c r="AF4832" s="14" t="n">
        <v>1</v>
      </c>
      <c r="AG4832" s="19" t="inlineStr">
        <is>
          <t>5 Ebun Olorun Street</t>
        </is>
      </c>
      <c r="AH4832" s="20" t="n">
        <v>6.5183923</v>
      </c>
      <c r="AI4832" s="20" t="n">
        <v>3.3807165</v>
      </c>
      <c r="AJ4832" s="14" t="inlineStr">
        <is>
          <t>https://www.google.com/maps/place/Iya+Ayomide+Store+Provision+Store/data=!4m7!3m6!1s0x103b8d4190da794f:0xedc24b47caed2a2!8m2!3d6.5183923!4d3.3807165!16s%2Fg%2F11q7b9c58n!19sChIJT3nakEGNOxARotKufLQk3A4?authuser=0&amp;hl=en&amp;g_ep=EgoyMDI2MDkzMC4wIJJjKgBIAVAD&amp;rclk=1</t>
        </is>
      </c>
      <c r="AK4832" s="14" t="inlineStr">
        <is>
          <t>Google Maps (sweep, Oct 2026)</t>
        </is>
      </c>
      <c r="AL4832" s="14" t="inlineStr">
        <is>
          <t>2026-10-06</t>
        </is>
      </c>
      <c r="AM4832" s="14" t="inlineStr">
        <is>
          <t>Not approached</t>
        </is>
      </c>
      <c r="AN4832" s="19" t="n"/>
    </row>
    <row r="4833">
      <c r="A4833" s="14" t="n">
        <v>4832</v>
      </c>
      <c r="B4833" s="14" t="inlineStr">
        <is>
          <t>Iya Junior Supermarket</t>
        </is>
      </c>
      <c r="C4833" s="14" t="inlineStr">
        <is>
          <t>Yaba</t>
        </is>
      </c>
      <c r="D4833" s="14" t="inlineStr">
        <is>
          <t>Supermarket / Grocery</t>
        </is>
      </c>
      <c r="E4833" s="14" t="inlineStr">
        <is>
          <t>Supermarket</t>
        </is>
      </c>
      <c r="F4833" s="26" t="n">
        <v>10</v>
      </c>
      <c r="G4833" s="27" t="inlineStr">
        <is>
          <t>Cold - little evidence of delivery</t>
        </is>
      </c>
      <c r="H4833" s="21" t="inlineStr">
        <is>
          <t>Floor - not enriched</t>
        </is>
      </c>
      <c r="I4833" s="14" t="n">
        <v>0</v>
      </c>
      <c r="J4833" s="14" t="n">
        <v>0</v>
      </c>
      <c r="K4833" s="14" t="n">
        <v>0</v>
      </c>
      <c r="L4833" s="14" t="n">
        <v>0</v>
      </c>
      <c r="M4833" s="14" t="n">
        <v>0</v>
      </c>
      <c r="N4833" s="14" t="n">
        <v>0</v>
      </c>
      <c r="O4833" s="14" t="n">
        <v>0</v>
      </c>
      <c r="P4833" s="14" t="n">
        <v>0</v>
      </c>
      <c r="Q4833" s="14" t="n">
        <v>0</v>
      </c>
      <c r="R4833" s="14" t="n">
        <v>10</v>
      </c>
      <c r="S4833" s="14" t="n">
        <v>0</v>
      </c>
      <c r="T4833" s="17" t="n"/>
      <c r="U4833" s="18" t="n"/>
      <c r="V4833" s="14" t="inlineStr">
        <is>
          <t>+2348024495081</t>
        </is>
      </c>
      <c r="W4833" s="14" t="inlineStr">
        <is>
          <t>+2348024495081</t>
        </is>
      </c>
      <c r="X4833" s="14" t="n"/>
      <c r="Y4833" s="14" t="n"/>
      <c r="Z4833" s="14" t="n"/>
      <c r="AA4833" s="14" t="n"/>
      <c r="AB4833" s="14" t="n"/>
      <c r="AC4833" s="14" t="n"/>
      <c r="AD4833" s="14" t="n"/>
      <c r="AE4833" s="14" t="n"/>
      <c r="AF4833" s="14" t="n">
        <v>1</v>
      </c>
      <c r="AG4833" s="19" t="inlineStr">
        <is>
          <t>59 Makoko Rd</t>
        </is>
      </c>
      <c r="AH4833" s="20" t="n">
        <v>6.4958999</v>
      </c>
      <c r="AI4833" s="20" t="n">
        <v>3.3867294</v>
      </c>
      <c r="AJ4833" s="14" t="inlineStr">
        <is>
          <t>https://www.google.com/maps/place/Iya+Junior+Supermarket/data=!4m7!3m6!1s0x103b8db776f6ce49:0xdb0159870b78e9c5!8m2!3d6.4958999!4d3.3867294!16s%2Fg%2F11np7qnhtd!19sChIJSc72dreNOxARxel4C4dZAds?authuser=0&amp;hl=en&amp;g_ep=EgoyMDI2MDkzMC4wIJJjKgBIAVAD&amp;rclk=1</t>
        </is>
      </c>
      <c r="AK4833" s="14" t="inlineStr">
        <is>
          <t>Google Maps (sweep, Oct 2026)</t>
        </is>
      </c>
      <c r="AL4833" s="14" t="inlineStr">
        <is>
          <t>2026-10-06</t>
        </is>
      </c>
      <c r="AM4833" s="14" t="inlineStr">
        <is>
          <t>Not approached</t>
        </is>
      </c>
      <c r="AN4833" s="19" t="n"/>
    </row>
    <row r="4834">
      <c r="A4834" s="14" t="n">
        <v>4833</v>
      </c>
      <c r="B4834" s="14" t="inlineStr">
        <is>
          <t>Iya Ola Mini Mart</t>
        </is>
      </c>
      <c r="C4834" s="14" t="inlineStr">
        <is>
          <t>Yaba</t>
        </is>
      </c>
      <c r="D4834" s="14" t="inlineStr">
        <is>
          <t>Supermarket / Grocery</t>
        </is>
      </c>
      <c r="E4834" s="14" t="inlineStr">
        <is>
          <t>General store</t>
        </is>
      </c>
      <c r="F4834" s="26" t="n">
        <v>10</v>
      </c>
      <c r="G4834" s="27" t="inlineStr">
        <is>
          <t>Cold - little evidence of delivery</t>
        </is>
      </c>
      <c r="H4834" s="21" t="inlineStr">
        <is>
          <t>Floor - not enriched</t>
        </is>
      </c>
      <c r="I4834" s="14" t="n">
        <v>0</v>
      </c>
      <c r="J4834" s="14" t="n">
        <v>0</v>
      </c>
      <c r="K4834" s="14" t="n">
        <v>0</v>
      </c>
      <c r="L4834" s="14" t="n">
        <v>0</v>
      </c>
      <c r="M4834" s="14" t="n">
        <v>0</v>
      </c>
      <c r="N4834" s="14" t="n">
        <v>0</v>
      </c>
      <c r="O4834" s="14" t="n">
        <v>0</v>
      </c>
      <c r="P4834" s="14" t="n">
        <v>0</v>
      </c>
      <c r="Q4834" s="14" t="n">
        <v>0</v>
      </c>
      <c r="R4834" s="14" t="n">
        <v>10</v>
      </c>
      <c r="S4834" s="14" t="n">
        <v>0</v>
      </c>
      <c r="T4834" s="17" t="n"/>
      <c r="U4834" s="18" t="n"/>
      <c r="V4834" s="14" t="inlineStr">
        <is>
          <t>+2348080140731</t>
        </is>
      </c>
      <c r="W4834" s="14" t="inlineStr">
        <is>
          <t>+2348080140731</t>
        </is>
      </c>
      <c r="X4834" s="14" t="n"/>
      <c r="Y4834" s="14" t="n"/>
      <c r="Z4834" s="14" t="n"/>
      <c r="AA4834" s="14" t="n"/>
      <c r="AB4834" s="14" t="n"/>
      <c r="AC4834" s="14" t="n"/>
      <c r="AD4834" s="14" t="n"/>
      <c r="AE4834" s="14" t="n"/>
      <c r="AF4834" s="14" t="n">
        <v>1</v>
      </c>
      <c r="AG4834" s="19" t="inlineStr">
        <is>
          <t>17 peak taiwo street</t>
        </is>
      </c>
      <c r="AH4834" s="20" t="n">
        <v>6.5243793</v>
      </c>
      <c r="AI4834" s="20" t="n">
        <v>3.3792057</v>
      </c>
      <c r="AJ4834" s="14" t="inlineStr">
        <is>
          <t>https://www.google.com/maps/place/Iya+Ola+Mini+Mart/data=!4m7!3m6!1s0x103b8d5ac6470b91:0x51b069d200707ce6!8m2!3d6.5243793!4d3.3792057!16s%2Fg%2F11q837_qg7!19sChIJkQtHxlqNOxAR5nxwANJpsFE?authuser=0&amp;hl=en&amp;g_ep=EgoyMDI2MDkzMC4wIJJjKgBIAVAD&amp;rclk=1</t>
        </is>
      </c>
      <c r="AK4834" s="14" t="inlineStr">
        <is>
          <t>Google Maps (sweep, Oct 2026)</t>
        </is>
      </c>
      <c r="AL4834" s="14" t="inlineStr">
        <is>
          <t>2026-10-06</t>
        </is>
      </c>
      <c r="AM4834" s="14" t="inlineStr">
        <is>
          <t>Not approached</t>
        </is>
      </c>
      <c r="AN4834" s="19" t="n"/>
    </row>
    <row r="4835">
      <c r="A4835" s="14" t="n">
        <v>4834</v>
      </c>
      <c r="B4835" s="14" t="inlineStr">
        <is>
          <t>Iya Ope Groceries</t>
        </is>
      </c>
      <c r="C4835" s="14" t="inlineStr">
        <is>
          <t>Yaba</t>
        </is>
      </c>
      <c r="D4835" s="14" t="inlineStr">
        <is>
          <t>Supermarket / Grocery</t>
        </is>
      </c>
      <c r="E4835" s="14" t="inlineStr">
        <is>
          <t>Grocery store</t>
        </is>
      </c>
      <c r="F4835" s="26" t="n">
        <v>10</v>
      </c>
      <c r="G4835" s="27" t="inlineStr">
        <is>
          <t>Cold - little evidence of delivery</t>
        </is>
      </c>
      <c r="H4835" s="21" t="inlineStr">
        <is>
          <t>Floor - not enriched</t>
        </is>
      </c>
      <c r="I4835" s="14" t="n">
        <v>0</v>
      </c>
      <c r="J4835" s="14" t="n">
        <v>0</v>
      </c>
      <c r="K4835" s="14" t="n">
        <v>0</v>
      </c>
      <c r="L4835" s="14" t="n">
        <v>0</v>
      </c>
      <c r="M4835" s="14" t="n">
        <v>0</v>
      </c>
      <c r="N4835" s="14" t="n">
        <v>0</v>
      </c>
      <c r="O4835" s="14" t="n">
        <v>0</v>
      </c>
      <c r="P4835" s="14" t="n">
        <v>0</v>
      </c>
      <c r="Q4835" s="14" t="n">
        <v>0</v>
      </c>
      <c r="R4835" s="14" t="n">
        <v>10</v>
      </c>
      <c r="S4835" s="14" t="n">
        <v>0</v>
      </c>
      <c r="T4835" s="17" t="n"/>
      <c r="U4835" s="18" t="n"/>
      <c r="V4835" s="14" t="inlineStr">
        <is>
          <t>+2348093137458</t>
        </is>
      </c>
      <c r="W4835" s="14" t="inlineStr">
        <is>
          <t>+2348093137458</t>
        </is>
      </c>
      <c r="X4835" s="14" t="n"/>
      <c r="Y4835" s="14" t="n"/>
      <c r="Z4835" s="14" t="n"/>
      <c r="AA4835" s="14" t="n"/>
      <c r="AB4835" s="14" t="n"/>
      <c r="AC4835" s="14" t="n"/>
      <c r="AD4835" s="14" t="n"/>
      <c r="AE4835" s="14" t="n"/>
      <c r="AF4835" s="14" t="n">
        <v>1</v>
      </c>
      <c r="AG4835" s="19" t="inlineStr">
        <is>
          <t>74 Church St</t>
        </is>
      </c>
      <c r="AH4835" s="20" t="n">
        <v>6.4995015</v>
      </c>
      <c r="AI4835" s="20" t="n">
        <v>3.3870138</v>
      </c>
      <c r="AJ4835" s="14" t="inlineStr">
        <is>
          <t>https://www.google.com/maps/place/Iya+Ope+Groceries/data=!4m7!3m6!1s0x103b8d61b296164d:0x838cb2c7540031db!8m2!3d6.4995015!4d3.3870138!16s%2Fg%2F11nxc9zlc6!19sChIJTRaWsmGNOxAR2zEAVMeyjIM?authuser=0&amp;hl=en&amp;g_ep=EgoyMDI2MDkzMC4wIJJjKgBIAVAD&amp;rclk=1</t>
        </is>
      </c>
      <c r="AK4835" s="14" t="inlineStr">
        <is>
          <t>Google Maps (sweep, Oct 2026)</t>
        </is>
      </c>
      <c r="AL4835" s="14" t="inlineStr">
        <is>
          <t>2026-10-06</t>
        </is>
      </c>
      <c r="AM4835" s="14" t="inlineStr">
        <is>
          <t>Not approached</t>
        </is>
      </c>
      <c r="AN4835" s="19" t="n"/>
    </row>
    <row r="4836">
      <c r="A4836" s="14" t="n">
        <v>4835</v>
      </c>
      <c r="B4836" s="14" t="inlineStr">
        <is>
          <t>J And J Mini Mart Coldroom</t>
        </is>
      </c>
      <c r="C4836" s="14" t="inlineStr">
        <is>
          <t>Yaba</t>
        </is>
      </c>
      <c r="D4836" s="14" t="inlineStr">
        <is>
          <t>Supermarket / Grocery</t>
        </is>
      </c>
      <c r="E4836" s="14" t="inlineStr">
        <is>
          <t>Ice Cream</t>
        </is>
      </c>
      <c r="F4836" s="26" t="n">
        <v>10</v>
      </c>
      <c r="G4836" s="27" t="inlineStr">
        <is>
          <t>Cold - little evidence of delivery</t>
        </is>
      </c>
      <c r="H4836" s="21" t="inlineStr">
        <is>
          <t>Floor - not enriched</t>
        </is>
      </c>
      <c r="I4836" s="14" t="n">
        <v>0</v>
      </c>
      <c r="J4836" s="14" t="n">
        <v>0</v>
      </c>
      <c r="K4836" s="14" t="n">
        <v>0</v>
      </c>
      <c r="L4836" s="14" t="n">
        <v>0</v>
      </c>
      <c r="M4836" s="14" t="n">
        <v>0</v>
      </c>
      <c r="N4836" s="14" t="n">
        <v>0</v>
      </c>
      <c r="O4836" s="14" t="n">
        <v>0</v>
      </c>
      <c r="P4836" s="14" t="n">
        <v>0</v>
      </c>
      <c r="Q4836" s="14" t="n">
        <v>0</v>
      </c>
      <c r="R4836" s="14" t="n">
        <v>10</v>
      </c>
      <c r="S4836" s="14" t="n">
        <v>0</v>
      </c>
      <c r="T4836" s="17" t="n"/>
      <c r="U4836" s="18" t="n"/>
      <c r="V4836" s="14" t="inlineStr">
        <is>
          <t>+2349020002630</t>
        </is>
      </c>
      <c r="W4836" s="14" t="inlineStr">
        <is>
          <t>+2349020002630</t>
        </is>
      </c>
      <c r="X4836" s="14" t="n"/>
      <c r="Y4836" s="14" t="n"/>
      <c r="Z4836" s="14" t="n"/>
      <c r="AA4836" s="14" t="n"/>
      <c r="AB4836" s="14" t="n"/>
      <c r="AC4836" s="14" t="n"/>
      <c r="AD4836" s="14" t="n"/>
      <c r="AE4836" s="14" t="n"/>
      <c r="AF4836" s="14" t="n">
        <v>1</v>
      </c>
      <c r="AG4836" s="19" t="inlineStr">
        <is>
          <t>40 Tokunbo St</t>
        </is>
      </c>
      <c r="AH4836" s="20" t="n">
        <v>6.4994519</v>
      </c>
      <c r="AI4836" s="20" t="n">
        <v>3.3829062</v>
      </c>
      <c r="AJ4836" s="14" t="inlineStr">
        <is>
          <t>https://www.google.com/maps/place/J+And+J+Mini+Mart+Coldroom/data=!4m7!3m6!1s0x103b8d92b61b407f:0x300a6ca0f2e9a71d!8m2!3d6.4994519!4d3.3829062!16s%2Fg%2F11nxbvtf76!19sChIJf0AbtpKNOxARHafp8qBsCjA?authuser=0&amp;hl=en&amp;g_ep=EgoyMDI2MDkzMC4wIJJjKgBIAVAD&amp;rclk=1</t>
        </is>
      </c>
      <c r="AK4836" s="14" t="inlineStr">
        <is>
          <t>Google Maps (sweep, Oct 2026)</t>
        </is>
      </c>
      <c r="AL4836" s="14" t="inlineStr">
        <is>
          <t>2026-10-06</t>
        </is>
      </c>
      <c r="AM4836" s="14" t="inlineStr">
        <is>
          <t>Not approached</t>
        </is>
      </c>
      <c r="AN4836" s="19" t="n"/>
    </row>
    <row r="4837">
      <c r="A4837" s="14" t="n">
        <v>4836</v>
      </c>
      <c r="B4837" s="14" t="inlineStr">
        <is>
          <t>J Mini Mart</t>
        </is>
      </c>
      <c r="C4837" s="14" t="inlineStr">
        <is>
          <t>Yaba</t>
        </is>
      </c>
      <c r="D4837" s="14" t="inlineStr">
        <is>
          <t>Supermarket / Grocery</t>
        </is>
      </c>
      <c r="E4837" s="14" t="inlineStr">
        <is>
          <t>Supermarket</t>
        </is>
      </c>
      <c r="F4837" s="26" t="n">
        <v>10</v>
      </c>
      <c r="G4837" s="27" t="inlineStr">
        <is>
          <t>Cold - little evidence of delivery</t>
        </is>
      </c>
      <c r="H4837" s="21" t="inlineStr">
        <is>
          <t>Floor - not enriched</t>
        </is>
      </c>
      <c r="I4837" s="14" t="n">
        <v>0</v>
      </c>
      <c r="J4837" s="14" t="n">
        <v>0</v>
      </c>
      <c r="K4837" s="14" t="n">
        <v>0</v>
      </c>
      <c r="L4837" s="14" t="n">
        <v>0</v>
      </c>
      <c r="M4837" s="14" t="n">
        <v>0</v>
      </c>
      <c r="N4837" s="14" t="n">
        <v>0</v>
      </c>
      <c r="O4837" s="14" t="n">
        <v>0</v>
      </c>
      <c r="P4837" s="14" t="n">
        <v>0</v>
      </c>
      <c r="Q4837" s="14" t="n">
        <v>0</v>
      </c>
      <c r="R4837" s="14" t="n">
        <v>10</v>
      </c>
      <c r="S4837" s="14" t="n">
        <v>0</v>
      </c>
      <c r="T4837" s="17" t="n"/>
      <c r="U4837" s="18" t="n"/>
      <c r="V4837" s="14" t="inlineStr">
        <is>
          <t>+2347052560770</t>
        </is>
      </c>
      <c r="W4837" s="14" t="inlineStr">
        <is>
          <t>+2347052560770</t>
        </is>
      </c>
      <c r="X4837" s="14" t="n"/>
      <c r="Y4837" s="14" t="n"/>
      <c r="Z4837" s="14" t="n"/>
      <c r="AA4837" s="14" t="n"/>
      <c r="AB4837" s="14" t="n"/>
      <c r="AC4837" s="14" t="n"/>
      <c r="AD4837" s="14" t="n"/>
      <c r="AE4837" s="14" t="n"/>
      <c r="AF4837" s="14" t="n">
        <v>1</v>
      </c>
      <c r="AG4837" s="19" t="inlineStr">
        <is>
          <t>9 Hughes Ave</t>
        </is>
      </c>
      <c r="AH4837" s="20" t="n">
        <v>6.4996264</v>
      </c>
      <c r="AI4837" s="20" t="n">
        <v>3.3772531</v>
      </c>
      <c r="AJ4837" s="14" t="inlineStr">
        <is>
          <t>https://www.google.com/maps/place/J+Mini+Mart/data=!4m7!3m6!1s0x103b8d4f1c7c9107:0xc9a261df6eaebe49!8m2!3d6.4996264!4d3.3772531!16s%2Fg%2F11q7dyhj6b!19sChIJB5F8HE-NOxARSb6ubt9hosk?authuser=0&amp;hl=en&amp;g_ep=EgoyMDI2MDkzMC4wIJJjKgBIAVAD&amp;rclk=1</t>
        </is>
      </c>
      <c r="AK4837" s="14" t="inlineStr">
        <is>
          <t>Google Maps (sweep, Oct 2026)</t>
        </is>
      </c>
      <c r="AL4837" s="14" t="inlineStr">
        <is>
          <t>2026-10-06</t>
        </is>
      </c>
      <c r="AM4837" s="14" t="inlineStr">
        <is>
          <t>Not approached</t>
        </is>
      </c>
      <c r="AN4837" s="19" t="n"/>
    </row>
    <row r="4838">
      <c r="A4838" s="14" t="n">
        <v>4837</v>
      </c>
      <c r="B4838" s="14" t="inlineStr">
        <is>
          <t>Jide Supermarket</t>
        </is>
      </c>
      <c r="C4838" s="14" t="inlineStr">
        <is>
          <t>Yaba</t>
        </is>
      </c>
      <c r="D4838" s="14" t="inlineStr">
        <is>
          <t>Supermarket / Grocery</t>
        </is>
      </c>
      <c r="E4838" s="14" t="inlineStr">
        <is>
          <t>Grocery store</t>
        </is>
      </c>
      <c r="F4838" s="26" t="n">
        <v>10</v>
      </c>
      <c r="G4838" s="27" t="inlineStr">
        <is>
          <t>Cold - little evidence of delivery</t>
        </is>
      </c>
      <c r="H4838" s="21" t="inlineStr">
        <is>
          <t>Floor - not enriched</t>
        </is>
      </c>
      <c r="I4838" s="14" t="n">
        <v>0</v>
      </c>
      <c r="J4838" s="14" t="n">
        <v>0</v>
      </c>
      <c r="K4838" s="14" t="n">
        <v>0</v>
      </c>
      <c r="L4838" s="14" t="n">
        <v>0</v>
      </c>
      <c r="M4838" s="14" t="n">
        <v>0</v>
      </c>
      <c r="N4838" s="14" t="n">
        <v>0</v>
      </c>
      <c r="O4838" s="14" t="n">
        <v>0</v>
      </c>
      <c r="P4838" s="14" t="n">
        <v>0</v>
      </c>
      <c r="Q4838" s="14" t="n">
        <v>0</v>
      </c>
      <c r="R4838" s="14" t="n">
        <v>10</v>
      </c>
      <c r="S4838" s="14" t="n">
        <v>0</v>
      </c>
      <c r="T4838" s="17" t="n"/>
      <c r="U4838" s="18" t="n"/>
      <c r="V4838" s="14" t="inlineStr">
        <is>
          <t>+2348035718830</t>
        </is>
      </c>
      <c r="W4838" s="14" t="inlineStr">
        <is>
          <t>+2348035718830</t>
        </is>
      </c>
      <c r="X4838" s="14" t="n"/>
      <c r="Y4838" s="14" t="n"/>
      <c r="Z4838" s="14" t="n"/>
      <c r="AA4838" s="14" t="n"/>
      <c r="AB4838" s="14" t="n"/>
      <c r="AC4838" s="14" t="n"/>
      <c r="AD4838" s="14" t="n"/>
      <c r="AE4838" s="14" t="n"/>
      <c r="AF4838" s="14" t="n">
        <v>1</v>
      </c>
      <c r="AG4838" s="19" t="inlineStr">
        <is>
          <t>1 Araromi St</t>
        </is>
      </c>
      <c r="AH4838" s="20" t="n">
        <v>6.5120066</v>
      </c>
      <c r="AI4838" s="20" t="n">
        <v>3.38324</v>
      </c>
      <c r="AJ4838" s="14" t="inlineStr">
        <is>
          <t>https://www.google.com/maps/place/Jide+Supermarket/data=!4m7!3m6!1s0x10477bd73fa0ad83:0xbdf946261656230d!8m2!3d6.5120066!4d3.38324!16s%2Fg%2F11t0rc_5_c!19sChIJg62gP9d7RxARDSNWFiZG-b0?authuser=0&amp;hl=en&amp;g_ep=EgoyMDI2MDkzMC4wIJJjKgBIAVAD&amp;rclk=1</t>
        </is>
      </c>
      <c r="AK4838" s="14" t="inlineStr">
        <is>
          <t>Google Maps (sweep, Oct 2026)</t>
        </is>
      </c>
      <c r="AL4838" s="14" t="inlineStr">
        <is>
          <t>2026-10-06</t>
        </is>
      </c>
      <c r="AM4838" s="14" t="inlineStr">
        <is>
          <t>Not approached</t>
        </is>
      </c>
      <c r="AN4838" s="19" t="n"/>
    </row>
    <row r="4839">
      <c r="A4839" s="14" t="n">
        <v>4838</v>
      </c>
      <c r="B4839" s="14" t="inlineStr">
        <is>
          <t>JOE ADDIS supermarket</t>
        </is>
      </c>
      <c r="C4839" s="14" t="inlineStr">
        <is>
          <t>Yaba</t>
        </is>
      </c>
      <c r="D4839" s="14" t="inlineStr">
        <is>
          <t>Supermarket / Grocery</t>
        </is>
      </c>
      <c r="E4839" s="14" t="inlineStr">
        <is>
          <t>General store</t>
        </is>
      </c>
      <c r="F4839" s="26" t="n">
        <v>10</v>
      </c>
      <c r="G4839" s="27" t="inlineStr">
        <is>
          <t>Cold - little evidence of delivery</t>
        </is>
      </c>
      <c r="H4839" s="21" t="inlineStr">
        <is>
          <t>Floor - not enriched</t>
        </is>
      </c>
      <c r="I4839" s="14" t="n">
        <v>0</v>
      </c>
      <c r="J4839" s="14" t="n">
        <v>0</v>
      </c>
      <c r="K4839" s="14" t="n">
        <v>0</v>
      </c>
      <c r="L4839" s="14" t="n">
        <v>0</v>
      </c>
      <c r="M4839" s="14" t="n">
        <v>0</v>
      </c>
      <c r="N4839" s="14" t="n">
        <v>0</v>
      </c>
      <c r="O4839" s="14" t="n">
        <v>0</v>
      </c>
      <c r="P4839" s="14" t="n">
        <v>0</v>
      </c>
      <c r="Q4839" s="14" t="n">
        <v>0</v>
      </c>
      <c r="R4839" s="14" t="n">
        <v>10</v>
      </c>
      <c r="S4839" s="14" t="n">
        <v>0</v>
      </c>
      <c r="T4839" s="17" t="n"/>
      <c r="U4839" s="18" t="n"/>
      <c r="V4839" s="14" t="inlineStr">
        <is>
          <t>+2348038050672</t>
        </is>
      </c>
      <c r="W4839" s="14" t="inlineStr">
        <is>
          <t>+2348038050672</t>
        </is>
      </c>
      <c r="X4839" s="14" t="n"/>
      <c r="Y4839" s="14" t="n"/>
      <c r="Z4839" s="14" t="n"/>
      <c r="AA4839" s="14" t="n"/>
      <c r="AB4839" s="14" t="n"/>
      <c r="AC4839" s="14" t="n"/>
      <c r="AD4839" s="14" t="n"/>
      <c r="AE4839" s="14" t="n"/>
      <c r="AF4839" s="14" t="n">
        <v>1</v>
      </c>
      <c r="AG4839" s="19" t="inlineStr">
        <is>
          <t>14 Olonode St</t>
        </is>
      </c>
      <c r="AH4839" s="20" t="n">
        <v>6.4967714</v>
      </c>
      <c r="AI4839" s="20" t="n">
        <v>3.3788468</v>
      </c>
      <c r="AJ4839" s="14" t="inlineStr">
        <is>
          <t>https://www.google.com/maps/place/JOE+ADDIS+supermarket/data=!4m7!3m6!1s0x103b8d4833b7cce3:0x526cdc62d9c182ae!8m2!3d6.4967714!4d3.3788468!16s%2Fg%2F11nh93_vkb!19sChIJ48y3M0iNOxARroLB2WLcbFI?authuser=0&amp;hl=en&amp;g_ep=EgoyMDI2MDkzMC4wIJJjKgBIAVAD&amp;rclk=1</t>
        </is>
      </c>
      <c r="AK4839" s="14" t="inlineStr">
        <is>
          <t>Google Maps (sweep, Oct 2026)</t>
        </is>
      </c>
      <c r="AL4839" s="14" t="inlineStr">
        <is>
          <t>2026-10-06</t>
        </is>
      </c>
      <c r="AM4839" s="14" t="inlineStr">
        <is>
          <t>Not approached</t>
        </is>
      </c>
      <c r="AN4839" s="19" t="n"/>
    </row>
    <row r="4840">
      <c r="A4840" s="14" t="n">
        <v>4839</v>
      </c>
      <c r="B4840" s="14" t="inlineStr">
        <is>
          <t>Jolla'S Store Provision Store</t>
        </is>
      </c>
      <c r="C4840" s="14" t="inlineStr">
        <is>
          <t>Yaba</t>
        </is>
      </c>
      <c r="D4840" s="14" t="inlineStr">
        <is>
          <t>Supermarket / Grocery</t>
        </is>
      </c>
      <c r="E4840" s="14" t="inlineStr">
        <is>
          <t>Store</t>
        </is>
      </c>
      <c r="F4840" s="26" t="n">
        <v>10</v>
      </c>
      <c r="G4840" s="27" t="inlineStr">
        <is>
          <t>Cold - little evidence of delivery</t>
        </is>
      </c>
      <c r="H4840" s="21" t="inlineStr">
        <is>
          <t>Floor - not enriched</t>
        </is>
      </c>
      <c r="I4840" s="14" t="n">
        <v>0</v>
      </c>
      <c r="J4840" s="14" t="n">
        <v>0</v>
      </c>
      <c r="K4840" s="14" t="n">
        <v>0</v>
      </c>
      <c r="L4840" s="14" t="n">
        <v>0</v>
      </c>
      <c r="M4840" s="14" t="n">
        <v>0</v>
      </c>
      <c r="N4840" s="14" t="n">
        <v>0</v>
      </c>
      <c r="O4840" s="14" t="n">
        <v>0</v>
      </c>
      <c r="P4840" s="14" t="n">
        <v>0</v>
      </c>
      <c r="Q4840" s="14" t="n">
        <v>0</v>
      </c>
      <c r="R4840" s="14" t="n">
        <v>10</v>
      </c>
      <c r="S4840" s="14" t="n">
        <v>0</v>
      </c>
      <c r="T4840" s="17" t="n"/>
      <c r="U4840" s="18" t="n"/>
      <c r="V4840" s="14" t="inlineStr">
        <is>
          <t>+2347064531232</t>
        </is>
      </c>
      <c r="W4840" s="14" t="inlineStr">
        <is>
          <t>+2347064531232</t>
        </is>
      </c>
      <c r="X4840" s="14" t="n"/>
      <c r="Y4840" s="14" t="n"/>
      <c r="Z4840" s="14" t="n"/>
      <c r="AA4840" s="14" t="n"/>
      <c r="AB4840" s="14" t="n"/>
      <c r="AC4840" s="14" t="n"/>
      <c r="AD4840" s="14" t="n"/>
      <c r="AE4840" s="14" t="n"/>
      <c r="AF4840" s="14" t="n">
        <v>1</v>
      </c>
      <c r="AG4840" s="19" t="inlineStr">
        <is>
          <t>Ojoba No 5</t>
        </is>
      </c>
      <c r="AH4840" s="20" t="n">
        <v>6.5243793</v>
      </c>
      <c r="AI4840" s="20" t="n">
        <v>3.3792057</v>
      </c>
      <c r="AJ4840" s="14" t="inlineStr">
        <is>
          <t>https://www.google.com/maps/place/Jolla%27S+Store+Provision+Store/data=!4m7!3m6!1s0x103b8d26b94c23d9:0x5a44f76a99159c8f!8m2!3d6.5243793!4d3.3792057!16s%2Fg%2F11rg_mcnxr!19sChIJ2SNMuSaNOxARj5wVmWr3RFo?authuser=0&amp;hl=en&amp;g_ep=EgoyMDI2MDkzMC4wIJJjKgBIAVAD&amp;rclk=1</t>
        </is>
      </c>
      <c r="AK4840" s="14" t="inlineStr">
        <is>
          <t>Google Maps (sweep, Oct 2026)</t>
        </is>
      </c>
      <c r="AL4840" s="14" t="inlineStr">
        <is>
          <t>2026-10-06</t>
        </is>
      </c>
      <c r="AM4840" s="14" t="inlineStr">
        <is>
          <t>Not approached</t>
        </is>
      </c>
      <c r="AN4840" s="19" t="n"/>
    </row>
    <row r="4841">
      <c r="A4841" s="14" t="n">
        <v>4840</v>
      </c>
      <c r="B4841" s="14" t="inlineStr">
        <is>
          <t>Joy Groceries</t>
        </is>
      </c>
      <c r="C4841" s="14" t="inlineStr">
        <is>
          <t>Yaba</t>
        </is>
      </c>
      <c r="D4841" s="14" t="inlineStr">
        <is>
          <t>Supermarket / Grocery</t>
        </is>
      </c>
      <c r="E4841" s="14" t="inlineStr">
        <is>
          <t>Grocery store</t>
        </is>
      </c>
      <c r="F4841" s="26" t="n">
        <v>10</v>
      </c>
      <c r="G4841" s="27" t="inlineStr">
        <is>
          <t>Cold - little evidence of delivery</t>
        </is>
      </c>
      <c r="H4841" s="21" t="inlineStr">
        <is>
          <t>Floor - not enriched</t>
        </is>
      </c>
      <c r="I4841" s="14" t="n">
        <v>0</v>
      </c>
      <c r="J4841" s="14" t="n">
        <v>0</v>
      </c>
      <c r="K4841" s="14" t="n">
        <v>0</v>
      </c>
      <c r="L4841" s="14" t="n">
        <v>0</v>
      </c>
      <c r="M4841" s="14" t="n">
        <v>0</v>
      </c>
      <c r="N4841" s="14" t="n">
        <v>0</v>
      </c>
      <c r="O4841" s="14" t="n">
        <v>0</v>
      </c>
      <c r="P4841" s="14" t="n">
        <v>0</v>
      </c>
      <c r="Q4841" s="14" t="n">
        <v>0</v>
      </c>
      <c r="R4841" s="14" t="n">
        <v>10</v>
      </c>
      <c r="S4841" s="14" t="n">
        <v>0</v>
      </c>
      <c r="T4841" s="17" t="n"/>
      <c r="U4841" s="18" t="n"/>
      <c r="V4841" s="14" t="inlineStr">
        <is>
          <t>+2347014260384</t>
        </is>
      </c>
      <c r="W4841" s="14" t="inlineStr">
        <is>
          <t>+2347014260384</t>
        </is>
      </c>
      <c r="X4841" s="14" t="n"/>
      <c r="Y4841" s="14" t="n"/>
      <c r="Z4841" s="14" t="n"/>
      <c r="AA4841" s="14" t="n"/>
      <c r="AB4841" s="14" t="n"/>
      <c r="AC4841" s="14" t="n"/>
      <c r="AD4841" s="14" t="n"/>
      <c r="AE4841" s="14" t="n"/>
      <c r="AF4841" s="14" t="n">
        <v>1</v>
      </c>
      <c r="AG4841" s="19" t="inlineStr">
        <is>
          <t>5 Moshalashi St</t>
        </is>
      </c>
      <c r="AH4841" s="20" t="n">
        <v>6.5053854</v>
      </c>
      <c r="AI4841" s="20" t="n">
        <v>3.3914458</v>
      </c>
      <c r="AJ4841" s="14" t="inlineStr">
        <is>
          <t>https://www.google.com/maps/place/Joy+Groceries/data=!4m7!3m6!1s0x103b8db7b67870f7:0xcf3f1a3fe25e26fb!8m2!3d6.5053854!4d3.3914458!16s%2Fg%2F11q7z_ssld!19sChIJ93B4treNOxAR-yZe4j8aP88?authuser=0&amp;hl=en&amp;g_ep=EgoyMDI2MDkzMC4wIJJjKgBIAVAD&amp;rclk=1</t>
        </is>
      </c>
      <c r="AK4841" s="14" t="inlineStr">
        <is>
          <t>Google Maps (sweep, Oct 2026)</t>
        </is>
      </c>
      <c r="AL4841" s="14" t="inlineStr">
        <is>
          <t>2026-10-06</t>
        </is>
      </c>
      <c r="AM4841" s="14" t="inlineStr">
        <is>
          <t>Not approached</t>
        </is>
      </c>
      <c r="AN4841" s="19" t="n"/>
    </row>
    <row r="4842">
      <c r="A4842" s="14" t="n">
        <v>4841</v>
      </c>
      <c r="B4842" s="14" t="inlineStr">
        <is>
          <t>K Net Minimart Supermarket</t>
        </is>
      </c>
      <c r="C4842" s="14" t="inlineStr">
        <is>
          <t>Yaba</t>
        </is>
      </c>
      <c r="D4842" s="14" t="inlineStr">
        <is>
          <t>Supermarket / Grocery</t>
        </is>
      </c>
      <c r="E4842" s="14" t="inlineStr">
        <is>
          <t>Supermarket</t>
        </is>
      </c>
      <c r="F4842" s="26" t="n">
        <v>10</v>
      </c>
      <c r="G4842" s="27" t="inlineStr">
        <is>
          <t>Cold - little evidence of delivery</t>
        </is>
      </c>
      <c r="H4842" s="21" t="inlineStr">
        <is>
          <t>Floor - not enriched</t>
        </is>
      </c>
      <c r="I4842" s="14" t="n">
        <v>0</v>
      </c>
      <c r="J4842" s="14" t="n">
        <v>0</v>
      </c>
      <c r="K4842" s="14" t="n">
        <v>0</v>
      </c>
      <c r="L4842" s="14" t="n">
        <v>0</v>
      </c>
      <c r="M4842" s="14" t="n">
        <v>0</v>
      </c>
      <c r="N4842" s="14" t="n">
        <v>0</v>
      </c>
      <c r="O4842" s="14" t="n">
        <v>0</v>
      </c>
      <c r="P4842" s="14" t="n">
        <v>0</v>
      </c>
      <c r="Q4842" s="14" t="n">
        <v>0</v>
      </c>
      <c r="R4842" s="14" t="n">
        <v>10</v>
      </c>
      <c r="S4842" s="14" t="n">
        <v>0</v>
      </c>
      <c r="T4842" s="17" t="n"/>
      <c r="U4842" s="18" t="n"/>
      <c r="V4842" s="14" t="inlineStr">
        <is>
          <t>+2348036553585</t>
        </is>
      </c>
      <c r="W4842" s="14" t="inlineStr">
        <is>
          <t>+2348036553585</t>
        </is>
      </c>
      <c r="X4842" s="14" t="n"/>
      <c r="Y4842" s="14" t="n"/>
      <c r="Z4842" s="14" t="n"/>
      <c r="AA4842" s="14" t="n"/>
      <c r="AB4842" s="14" t="n"/>
      <c r="AC4842" s="14" t="n"/>
      <c r="AD4842" s="14" t="n"/>
      <c r="AE4842" s="14" t="n"/>
      <c r="AF4842" s="14" t="n">
        <v>1</v>
      </c>
      <c r="AG4842" s="19" t="inlineStr">
        <is>
          <t>M and M complex, opposite Police Station</t>
        </is>
      </c>
      <c r="AH4842" s="20" t="n">
        <v>6.5243793</v>
      </c>
      <c r="AI4842" s="20" t="n">
        <v>3.3792057</v>
      </c>
      <c r="AJ4842" s="14" t="inlineStr">
        <is>
          <t>https://www.google.com/maps/place/K+Net+Minimart+Supermarket/data=!4m7!3m6!1s0x103b8d9059de5b99:0xc61f050fa60d1a66!8m2!3d6.5243793!4d3.3792057!16s%2Fg%2F11nx655pwy!19sChIJmVveWZCNOxARZhoNpg8FH8Y?authuser=0&amp;hl=en&amp;g_ep=EgoyMDI2MDkzMC4wIJJjKgBIAVAD&amp;rclk=1</t>
        </is>
      </c>
      <c r="AK4842" s="14" t="inlineStr">
        <is>
          <t>Google Maps (sweep, Oct 2026)</t>
        </is>
      </c>
      <c r="AL4842" s="14" t="inlineStr">
        <is>
          <t>2026-10-06</t>
        </is>
      </c>
      <c r="AM4842" s="14" t="inlineStr">
        <is>
          <t>Not approached</t>
        </is>
      </c>
      <c r="AN4842" s="19" t="n"/>
    </row>
    <row r="4843">
      <c r="A4843" s="14" t="n">
        <v>4842</v>
      </c>
      <c r="B4843" s="14" t="inlineStr">
        <is>
          <t>Kadijat Supermarket</t>
        </is>
      </c>
      <c r="C4843" s="14" t="inlineStr">
        <is>
          <t>Yaba</t>
        </is>
      </c>
      <c r="D4843" s="14" t="inlineStr">
        <is>
          <t>Supermarket / Grocery</t>
        </is>
      </c>
      <c r="E4843" s="14" t="inlineStr">
        <is>
          <t>Grocery store</t>
        </is>
      </c>
      <c r="F4843" s="26" t="n">
        <v>10</v>
      </c>
      <c r="G4843" s="27" t="inlineStr">
        <is>
          <t>Cold - little evidence of delivery</t>
        </is>
      </c>
      <c r="H4843" s="21" t="inlineStr">
        <is>
          <t>Floor - not enriched</t>
        </is>
      </c>
      <c r="I4843" s="14" t="n">
        <v>0</v>
      </c>
      <c r="J4843" s="14" t="n">
        <v>0</v>
      </c>
      <c r="K4843" s="14" t="n">
        <v>0</v>
      </c>
      <c r="L4843" s="14" t="n">
        <v>0</v>
      </c>
      <c r="M4843" s="14" t="n">
        <v>0</v>
      </c>
      <c r="N4843" s="14" t="n">
        <v>0</v>
      </c>
      <c r="O4843" s="14" t="n">
        <v>0</v>
      </c>
      <c r="P4843" s="14" t="n">
        <v>0</v>
      </c>
      <c r="Q4843" s="14" t="n">
        <v>0</v>
      </c>
      <c r="R4843" s="14" t="n">
        <v>10</v>
      </c>
      <c r="S4843" s="14" t="n">
        <v>0</v>
      </c>
      <c r="T4843" s="17" t="n"/>
      <c r="U4843" s="18" t="n"/>
      <c r="V4843" s="14" t="inlineStr">
        <is>
          <t>+2349081153359</t>
        </is>
      </c>
      <c r="W4843" s="14" t="inlineStr">
        <is>
          <t>+2349081153359</t>
        </is>
      </c>
      <c r="X4843" s="14" t="n"/>
      <c r="Y4843" s="14" t="n"/>
      <c r="Z4843" s="14" t="n"/>
      <c r="AA4843" s="14" t="n"/>
      <c r="AB4843" s="14" t="n"/>
      <c r="AC4843" s="14" t="n"/>
      <c r="AD4843" s="14" t="n"/>
      <c r="AE4843" s="14" t="n"/>
      <c r="AF4843" s="14" t="n">
        <v>1</v>
      </c>
      <c r="AG4843" s="19" t="inlineStr">
        <is>
          <t>G959+PPR, 14 Oyabiyi St</t>
        </is>
      </c>
      <c r="AH4843" s="20" t="n">
        <v>6.5093579</v>
      </c>
      <c r="AI4843" s="20" t="n">
        <v>3.3693057</v>
      </c>
      <c r="AJ4843" s="14" t="inlineStr">
        <is>
          <t>https://www.google.com/maps/place/Kadijat+Supermarket/data=!4m7!3m6!1s0x103b8de29ca9bc7d:0x13cc2d082bfc98a7!8m2!3d6.5093579!4d3.3693057!16s%2Fg%2F11q7bc6bd6!19sChIJfbypnOKNOxARp5j8KwgtzBM?authuser=0&amp;hl=en&amp;g_ep=EgoyMDI2MDkzMC4wIJJjKgBIAVAD&amp;rclk=1</t>
        </is>
      </c>
      <c r="AK4843" s="14" t="inlineStr">
        <is>
          <t>Google Maps (sweep, Oct 2026)</t>
        </is>
      </c>
      <c r="AL4843" s="14" t="inlineStr">
        <is>
          <t>2026-10-06</t>
        </is>
      </c>
      <c r="AM4843" s="14" t="inlineStr">
        <is>
          <t>Not approached</t>
        </is>
      </c>
      <c r="AN4843" s="19" t="n"/>
    </row>
    <row r="4844">
      <c r="A4844" s="14" t="n">
        <v>4843</v>
      </c>
      <c r="B4844" s="14" t="inlineStr">
        <is>
          <t>Kam Supermarket</t>
        </is>
      </c>
      <c r="C4844" s="14" t="inlineStr">
        <is>
          <t>Yaba</t>
        </is>
      </c>
      <c r="D4844" s="14" t="inlineStr">
        <is>
          <t>Supermarket / Grocery</t>
        </is>
      </c>
      <c r="E4844" s="14" t="inlineStr">
        <is>
          <t>General store</t>
        </is>
      </c>
      <c r="F4844" s="26" t="n">
        <v>10</v>
      </c>
      <c r="G4844" s="27" t="inlineStr">
        <is>
          <t>Cold - little evidence of delivery</t>
        </is>
      </c>
      <c r="H4844" s="21" t="inlineStr">
        <is>
          <t>Floor - not enriched</t>
        </is>
      </c>
      <c r="I4844" s="14" t="n">
        <v>0</v>
      </c>
      <c r="J4844" s="14" t="n">
        <v>0</v>
      </c>
      <c r="K4844" s="14" t="n">
        <v>0</v>
      </c>
      <c r="L4844" s="14" t="n">
        <v>0</v>
      </c>
      <c r="M4844" s="14" t="n">
        <v>0</v>
      </c>
      <c r="N4844" s="14" t="n">
        <v>0</v>
      </c>
      <c r="O4844" s="14" t="n">
        <v>0</v>
      </c>
      <c r="P4844" s="14" t="n">
        <v>0</v>
      </c>
      <c r="Q4844" s="14" t="n">
        <v>0</v>
      </c>
      <c r="R4844" s="14" t="n">
        <v>10</v>
      </c>
      <c r="S4844" s="14" t="n">
        <v>0</v>
      </c>
      <c r="T4844" s="17" t="n"/>
      <c r="U4844" s="18" t="n"/>
      <c r="V4844" s="14" t="inlineStr">
        <is>
          <t>+2347025266510</t>
        </is>
      </c>
      <c r="W4844" s="14" t="inlineStr">
        <is>
          <t>+2347025266510</t>
        </is>
      </c>
      <c r="X4844" s="14" t="n"/>
      <c r="Y4844" s="14" t="n"/>
      <c r="Z4844" s="14" t="n"/>
      <c r="AA4844" s="14" t="n"/>
      <c r="AB4844" s="14" t="n"/>
      <c r="AC4844" s="14" t="n"/>
      <c r="AD4844" s="14" t="n"/>
      <c r="AE4844" s="14" t="n"/>
      <c r="AF4844" s="14" t="n">
        <v>1</v>
      </c>
      <c r="AG4844" s="19" t="inlineStr">
        <is>
          <t>Sabo Market</t>
        </is>
      </c>
      <c r="AH4844" s="20" t="n">
        <v>6.5052454</v>
      </c>
      <c r="AI4844" s="20" t="n">
        <v>3.3787331</v>
      </c>
      <c r="AJ4844" s="14" t="inlineStr">
        <is>
          <t>https://www.google.com/maps/place/Kam+Supermarket/data=!4m7!3m6!1s0x103b8d25f61f7e2d:0xfa5da14f011a6d02!8m2!3d6.5052454!4d3.3787331!16s%2Fg%2F11nx17b49j!19sChIJLX4f9iWNOxARAm0aAU-hXfo?authuser=0&amp;hl=en&amp;g_ep=EgoyMDI2MDkzMC4wIJJjKgBIAVAD&amp;rclk=1</t>
        </is>
      </c>
      <c r="AK4844" s="14" t="inlineStr">
        <is>
          <t>Google Maps (sweep, Oct 2026)</t>
        </is>
      </c>
      <c r="AL4844" s="14" t="inlineStr">
        <is>
          <t>2026-10-06</t>
        </is>
      </c>
      <c r="AM4844" s="14" t="inlineStr">
        <is>
          <t>Not approached</t>
        </is>
      </c>
      <c r="AN4844" s="19" t="n"/>
    </row>
    <row r="4845">
      <c r="A4845" s="14" t="n">
        <v>4844</v>
      </c>
      <c r="B4845" s="14" t="inlineStr">
        <is>
          <t>Kenn Supermarket</t>
        </is>
      </c>
      <c r="C4845" s="14" t="inlineStr">
        <is>
          <t>Yaba</t>
        </is>
      </c>
      <c r="D4845" s="14" t="inlineStr">
        <is>
          <t>Supermarket / Grocery</t>
        </is>
      </c>
      <c r="E4845" s="14" t="inlineStr">
        <is>
          <t>Supermarket</t>
        </is>
      </c>
      <c r="F4845" s="26" t="n">
        <v>10</v>
      </c>
      <c r="G4845" s="27" t="inlineStr">
        <is>
          <t>Cold - little evidence of delivery</t>
        </is>
      </c>
      <c r="H4845" s="21" t="inlineStr">
        <is>
          <t>Floor - not enriched</t>
        </is>
      </c>
      <c r="I4845" s="14" t="n">
        <v>0</v>
      </c>
      <c r="J4845" s="14" t="n">
        <v>0</v>
      </c>
      <c r="K4845" s="14" t="n">
        <v>0</v>
      </c>
      <c r="L4845" s="14" t="n">
        <v>0</v>
      </c>
      <c r="M4845" s="14" t="n">
        <v>0</v>
      </c>
      <c r="N4845" s="14" t="n">
        <v>0</v>
      </c>
      <c r="O4845" s="14" t="n">
        <v>0</v>
      </c>
      <c r="P4845" s="14" t="n">
        <v>0</v>
      </c>
      <c r="Q4845" s="14" t="n">
        <v>0</v>
      </c>
      <c r="R4845" s="14" t="n">
        <v>10</v>
      </c>
      <c r="S4845" s="14" t="n">
        <v>0</v>
      </c>
      <c r="T4845" s="17" t="n"/>
      <c r="U4845" s="18" t="n"/>
      <c r="V4845" s="14" t="inlineStr">
        <is>
          <t>+2347066699917</t>
        </is>
      </c>
      <c r="W4845" s="14" t="inlineStr">
        <is>
          <t>+2347066699917</t>
        </is>
      </c>
      <c r="X4845" s="14" t="n"/>
      <c r="Y4845" s="14" t="n"/>
      <c r="Z4845" s="14" t="n"/>
      <c r="AA4845" s="14" t="n"/>
      <c r="AB4845" s="14" t="n"/>
      <c r="AC4845" s="14" t="n"/>
      <c r="AD4845" s="14" t="n"/>
      <c r="AE4845" s="14" t="n"/>
      <c r="AF4845" s="14" t="n">
        <v>1</v>
      </c>
      <c r="AG4845" s="19" t="inlineStr">
        <is>
          <t>Unnamed Road</t>
        </is>
      </c>
      <c r="AH4845" s="20" t="n">
        <v>6.5243793</v>
      </c>
      <c r="AI4845" s="20" t="n">
        <v>3.3792057</v>
      </c>
      <c r="AJ4845" s="14" t="inlineStr">
        <is>
          <t>https://www.google.com/maps/place/Kenn+Supermarket/data=!4m7!3m6!1s0x103b8d12585a5e27:0x48c3b854e83e764f!8m2!3d6.5243793!4d3.3792057!16s%2Fg%2F11np68l7k3!19sChIJJ15aWBKNOxART3Y-6FS4w0g?authuser=0&amp;hl=en&amp;g_ep=EgoyMDI2MDkzMC4wIJJjKgBIAVAD&amp;rclk=1</t>
        </is>
      </c>
      <c r="AK4845" s="14" t="inlineStr">
        <is>
          <t>Google Maps (sweep, Oct 2026)</t>
        </is>
      </c>
      <c r="AL4845" s="14" t="inlineStr">
        <is>
          <t>2026-10-06</t>
        </is>
      </c>
      <c r="AM4845" s="14" t="inlineStr">
        <is>
          <t>Not approached</t>
        </is>
      </c>
      <c r="AN4845" s="19" t="n"/>
    </row>
    <row r="4846">
      <c r="A4846" s="14" t="n">
        <v>4845</v>
      </c>
      <c r="B4846" s="14" t="inlineStr">
        <is>
          <t>Khaddylam store</t>
        </is>
      </c>
      <c r="C4846" s="14" t="inlineStr">
        <is>
          <t>Yaba</t>
        </is>
      </c>
      <c r="D4846" s="14" t="inlineStr">
        <is>
          <t>Supermarket / Grocery</t>
        </is>
      </c>
      <c r="E4846" s="14" t="inlineStr">
        <is>
          <t>Grocery store</t>
        </is>
      </c>
      <c r="F4846" s="26" t="n">
        <v>10</v>
      </c>
      <c r="G4846" s="27" t="inlineStr">
        <is>
          <t>Cold - little evidence of delivery</t>
        </is>
      </c>
      <c r="H4846" s="21" t="inlineStr">
        <is>
          <t>Floor - not enriched</t>
        </is>
      </c>
      <c r="I4846" s="14" t="n">
        <v>0</v>
      </c>
      <c r="J4846" s="14" t="n">
        <v>0</v>
      </c>
      <c r="K4846" s="14" t="n">
        <v>0</v>
      </c>
      <c r="L4846" s="14" t="n">
        <v>0</v>
      </c>
      <c r="M4846" s="14" t="n">
        <v>0</v>
      </c>
      <c r="N4846" s="14" t="n">
        <v>0</v>
      </c>
      <c r="O4846" s="14" t="n">
        <v>0</v>
      </c>
      <c r="P4846" s="14" t="n">
        <v>0</v>
      </c>
      <c r="Q4846" s="14" t="n">
        <v>0</v>
      </c>
      <c r="R4846" s="14" t="n">
        <v>10</v>
      </c>
      <c r="S4846" s="14" t="n">
        <v>0</v>
      </c>
      <c r="T4846" s="17" t="n"/>
      <c r="U4846" s="18" t="n"/>
      <c r="V4846" s="14" t="inlineStr">
        <is>
          <t>+2348118481935</t>
        </is>
      </c>
      <c r="W4846" s="14" t="inlineStr">
        <is>
          <t>+2348118481935</t>
        </is>
      </c>
      <c r="X4846" s="14" t="n"/>
      <c r="Y4846" s="14" t="n"/>
      <c r="Z4846" s="14" t="n"/>
      <c r="AA4846" s="14" t="n"/>
      <c r="AB4846" s="14" t="n"/>
      <c r="AC4846" s="14" t="n"/>
      <c r="AD4846" s="14" t="n"/>
      <c r="AE4846" s="14" t="n"/>
      <c r="AF4846" s="14" t="n">
        <v>1</v>
      </c>
      <c r="AG4846" s="19" t="inlineStr">
        <is>
          <t>Shop 3, makoko fish market</t>
        </is>
      </c>
      <c r="AH4846" s="20" t="n">
        <v>6.4945567</v>
      </c>
      <c r="AI4846" s="20" t="n">
        <v>3.3853185</v>
      </c>
      <c r="AJ4846" s="14" t="inlineStr">
        <is>
          <t>https://www.google.com/maps/place/Khaddylam+store/data=!4m7!3m6!1s0x103b8d54146aa8eb:0x9801d083e23275fa!8m2!3d6.4945567!4d3.3853185!16s%2Fg%2F11vpgdlth7!19sChIJ66hqFFSNOxAR-nUy4oPQAZg?authuser=0&amp;hl=en&amp;g_ep=EgoyMDI2MDkzMC4wIJJjKgBIAVAD&amp;rclk=1</t>
        </is>
      </c>
      <c r="AK4846" s="14" t="inlineStr">
        <is>
          <t>Google Maps (sweep, Oct 2026)</t>
        </is>
      </c>
      <c r="AL4846" s="14" t="inlineStr">
        <is>
          <t>2026-10-06</t>
        </is>
      </c>
      <c r="AM4846" s="14" t="inlineStr">
        <is>
          <t>Not approached</t>
        </is>
      </c>
      <c r="AN4846" s="19" t="n"/>
    </row>
    <row r="4847">
      <c r="A4847" s="14" t="n">
        <v>4846</v>
      </c>
      <c r="B4847" s="14" t="inlineStr">
        <is>
          <t>Khadri Groceries</t>
        </is>
      </c>
      <c r="C4847" s="14" t="inlineStr">
        <is>
          <t>Yaba</t>
        </is>
      </c>
      <c r="D4847" s="14" t="inlineStr">
        <is>
          <t>Supermarket / Grocery</t>
        </is>
      </c>
      <c r="E4847" s="14" t="inlineStr">
        <is>
          <t>Grocery store</t>
        </is>
      </c>
      <c r="F4847" s="26" t="n">
        <v>10</v>
      </c>
      <c r="G4847" s="27" t="inlineStr">
        <is>
          <t>Cold - little evidence of delivery</t>
        </is>
      </c>
      <c r="H4847" s="21" t="inlineStr">
        <is>
          <t>Floor - not enriched</t>
        </is>
      </c>
      <c r="I4847" s="14" t="n">
        <v>0</v>
      </c>
      <c r="J4847" s="14" t="n">
        <v>0</v>
      </c>
      <c r="K4847" s="14" t="n">
        <v>0</v>
      </c>
      <c r="L4847" s="14" t="n">
        <v>0</v>
      </c>
      <c r="M4847" s="14" t="n">
        <v>0</v>
      </c>
      <c r="N4847" s="14" t="n">
        <v>0</v>
      </c>
      <c r="O4847" s="14" t="n">
        <v>0</v>
      </c>
      <c r="P4847" s="14" t="n">
        <v>0</v>
      </c>
      <c r="Q4847" s="14" t="n">
        <v>0</v>
      </c>
      <c r="R4847" s="14" t="n">
        <v>10</v>
      </c>
      <c r="S4847" s="14" t="n">
        <v>0</v>
      </c>
      <c r="T4847" s="17" t="n"/>
      <c r="U4847" s="18" t="n"/>
      <c r="V4847" s="14" t="inlineStr">
        <is>
          <t>+2348082992769</t>
        </is>
      </c>
      <c r="W4847" s="14" t="inlineStr">
        <is>
          <t>+2348082992769</t>
        </is>
      </c>
      <c r="X4847" s="14" t="n"/>
      <c r="Y4847" s="14" t="n"/>
      <c r="Z4847" s="14" t="n"/>
      <c r="AA4847" s="14" t="n"/>
      <c r="AB4847" s="14" t="n"/>
      <c r="AC4847" s="14" t="n"/>
      <c r="AD4847" s="14" t="n"/>
      <c r="AE4847" s="14" t="n"/>
      <c r="AF4847" s="14" t="n">
        <v>1</v>
      </c>
      <c r="AG4847" s="19" t="inlineStr">
        <is>
          <t>224 Bornuway by, Ayodele St</t>
        </is>
      </c>
      <c r="AH4847" s="20" t="n">
        <v>6.4925268</v>
      </c>
      <c r="AI4847" s="20" t="n">
        <v>3.3802508</v>
      </c>
      <c r="AJ4847" s="14" t="inlineStr">
        <is>
          <t>https://www.google.com/maps/place/Khadri+Groceries/data=!4m7!3m6!1s0x103b8d747608db9f:0x2926d14252576f7a!8m2!3d6.4925268!4d3.3802508!16s%2Fg%2F11q7dy1kng!19sChIJn9sIdnSNOxARem9XUkLRJik?authuser=0&amp;hl=en&amp;g_ep=EgoyMDI2MDkzMC4wIJJjKgBIAVAD&amp;rclk=1</t>
        </is>
      </c>
      <c r="AK4847" s="14" t="inlineStr">
        <is>
          <t>Google Maps (sweep, Oct 2026)</t>
        </is>
      </c>
      <c r="AL4847" s="14" t="inlineStr">
        <is>
          <t>2026-10-06</t>
        </is>
      </c>
      <c r="AM4847" s="14" t="inlineStr">
        <is>
          <t>Not approached</t>
        </is>
      </c>
      <c r="AN4847" s="19" t="n"/>
    </row>
    <row r="4848">
      <c r="A4848" s="14" t="n">
        <v>4847</v>
      </c>
      <c r="B4848" s="14" t="inlineStr">
        <is>
          <t>Kingsdavid Supermarket</t>
        </is>
      </c>
      <c r="C4848" s="14" t="inlineStr">
        <is>
          <t>Yaba</t>
        </is>
      </c>
      <c r="D4848" s="14" t="inlineStr">
        <is>
          <t>Supermarket / Grocery</t>
        </is>
      </c>
      <c r="E4848" s="14" t="inlineStr">
        <is>
          <t>Supermarket</t>
        </is>
      </c>
      <c r="F4848" s="26" t="n">
        <v>10</v>
      </c>
      <c r="G4848" s="27" t="inlineStr">
        <is>
          <t>Cold - little evidence of delivery</t>
        </is>
      </c>
      <c r="H4848" s="21" t="inlineStr">
        <is>
          <t>Floor - not enriched</t>
        </is>
      </c>
      <c r="I4848" s="14" t="n">
        <v>0</v>
      </c>
      <c r="J4848" s="14" t="n">
        <v>0</v>
      </c>
      <c r="K4848" s="14" t="n">
        <v>0</v>
      </c>
      <c r="L4848" s="14" t="n">
        <v>0</v>
      </c>
      <c r="M4848" s="14" t="n">
        <v>0</v>
      </c>
      <c r="N4848" s="14" t="n">
        <v>0</v>
      </c>
      <c r="O4848" s="14" t="n">
        <v>0</v>
      </c>
      <c r="P4848" s="14" t="n">
        <v>0</v>
      </c>
      <c r="Q4848" s="14" t="n">
        <v>0</v>
      </c>
      <c r="R4848" s="14" t="n">
        <v>10</v>
      </c>
      <c r="S4848" s="14" t="n">
        <v>0</v>
      </c>
      <c r="T4848" s="17" t="n"/>
      <c r="U4848" s="18" t="n"/>
      <c r="V4848" s="14" t="inlineStr">
        <is>
          <t>+2348062950003</t>
        </is>
      </c>
      <c r="W4848" s="14" t="inlineStr">
        <is>
          <t>+2348062950003</t>
        </is>
      </c>
      <c r="X4848" s="14" t="n"/>
      <c r="Y4848" s="14" t="n"/>
      <c r="Z4848" s="14" t="n"/>
      <c r="AA4848" s="14" t="n"/>
      <c r="AB4848" s="14" t="n"/>
      <c r="AC4848" s="14" t="n"/>
      <c r="AD4848" s="14" t="n"/>
      <c r="AE4848" s="14" t="n"/>
      <c r="AF4848" s="14" t="n">
        <v>1</v>
      </c>
      <c r="AG4848" s="19" t="inlineStr">
        <is>
          <t>no 19 Ramalte</t>
        </is>
      </c>
      <c r="AH4848" s="20" t="n">
        <v>6.5243793</v>
      </c>
      <c r="AI4848" s="20" t="n">
        <v>3.3792057</v>
      </c>
      <c r="AJ4848" s="14" t="inlineStr">
        <is>
          <t>https://www.google.com/maps/place/Kingsdavid+Supermarket/data=!4m7!3m6!1s0x103b8d4853daf1d3:0xafb19787f0238601!8m2!3d6.5243793!4d3.3792057!16s%2Fg%2F11q83760cp!19sChIJ0_HaU0iNOxARAYYj8IeXsa8?authuser=0&amp;hl=en&amp;g_ep=EgoyMDI2MDkzMC4wIJJjKgBIAVAD&amp;rclk=1</t>
        </is>
      </c>
      <c r="AK4848" s="14" t="inlineStr">
        <is>
          <t>Google Maps (sweep, Oct 2026)</t>
        </is>
      </c>
      <c r="AL4848" s="14" t="inlineStr">
        <is>
          <t>2026-10-06</t>
        </is>
      </c>
      <c r="AM4848" s="14" t="inlineStr">
        <is>
          <t>Not approached</t>
        </is>
      </c>
      <c r="AN4848" s="19" t="n"/>
    </row>
    <row r="4849">
      <c r="A4849" s="14" t="n">
        <v>4848</v>
      </c>
      <c r="B4849" s="14" t="inlineStr">
        <is>
          <t>Kingson Supermarket</t>
        </is>
      </c>
      <c r="C4849" s="14" t="inlineStr">
        <is>
          <t>Yaba</t>
        </is>
      </c>
      <c r="D4849" s="14" t="inlineStr">
        <is>
          <t>Supermarket / Grocery</t>
        </is>
      </c>
      <c r="E4849" s="14" t="inlineStr">
        <is>
          <t>Grocery store</t>
        </is>
      </c>
      <c r="F4849" s="26" t="n">
        <v>10</v>
      </c>
      <c r="G4849" s="27" t="inlineStr">
        <is>
          <t>Cold - little evidence of delivery</t>
        </is>
      </c>
      <c r="H4849" s="21" t="inlineStr">
        <is>
          <t>Floor - not enriched</t>
        </is>
      </c>
      <c r="I4849" s="14" t="n">
        <v>0</v>
      </c>
      <c r="J4849" s="14" t="n">
        <v>0</v>
      </c>
      <c r="K4849" s="14" t="n">
        <v>0</v>
      </c>
      <c r="L4849" s="14" t="n">
        <v>0</v>
      </c>
      <c r="M4849" s="14" t="n">
        <v>0</v>
      </c>
      <c r="N4849" s="14" t="n">
        <v>0</v>
      </c>
      <c r="O4849" s="14" t="n">
        <v>0</v>
      </c>
      <c r="P4849" s="14" t="n">
        <v>0</v>
      </c>
      <c r="Q4849" s="14" t="n">
        <v>0</v>
      </c>
      <c r="R4849" s="14" t="n">
        <v>10</v>
      </c>
      <c r="S4849" s="14" t="n">
        <v>0</v>
      </c>
      <c r="T4849" s="17" t="n"/>
      <c r="U4849" s="18" t="n"/>
      <c r="V4849" s="14" t="n"/>
      <c r="W4849" s="14" t="n"/>
      <c r="X4849" s="14" t="n"/>
      <c r="Y4849" s="14" t="n"/>
      <c r="Z4849" s="14" t="n"/>
      <c r="AA4849" s="14" t="n"/>
      <c r="AB4849" s="14" t="n"/>
      <c r="AC4849" s="14" t="n"/>
      <c r="AD4849" s="14" t="n"/>
      <c r="AE4849" s="14" t="n"/>
      <c r="AF4849" s="14" t="n">
        <v>0</v>
      </c>
      <c r="AG4849" s="19" t="n"/>
      <c r="AH4849" s="20" t="n">
        <v>6.5024794</v>
      </c>
      <c r="AI4849" s="20" t="n">
        <v>3.3923163</v>
      </c>
      <c r="AJ4849" s="14" t="inlineStr">
        <is>
          <t>https://www.google.com/maps/place/Kingson+Supermarket/data=!4m7!3m6!1s0x103b8c932e4d8e8d:0x45a68034527f6578!8m2!3d6.5024794!4d3.3923163!16s%2Fg%2F11fsmp1sbk!19sChIJjY5NLpOMOxAReGV_UjSApkU?authuser=0&amp;hl=en&amp;g_ep=EgoyMDI2MDkzMC4wIJJjKgBIAVAD&amp;rclk=1</t>
        </is>
      </c>
      <c r="AK4849" s="14" t="inlineStr">
        <is>
          <t>Google Maps (sweep, Oct 2026)</t>
        </is>
      </c>
      <c r="AL4849" s="14" t="inlineStr">
        <is>
          <t>2026-10-06</t>
        </is>
      </c>
      <c r="AM4849" s="14" t="inlineStr">
        <is>
          <t>Not approached</t>
        </is>
      </c>
      <c r="AN4849" s="19" t="n"/>
    </row>
    <row r="4850">
      <c r="A4850" s="14" t="n">
        <v>4849</v>
      </c>
      <c r="B4850" s="14" t="inlineStr">
        <is>
          <t>Kolade Mini Mart</t>
        </is>
      </c>
      <c r="C4850" s="14" t="inlineStr">
        <is>
          <t>Yaba</t>
        </is>
      </c>
      <c r="D4850" s="14" t="inlineStr">
        <is>
          <t>Supermarket / Grocery</t>
        </is>
      </c>
      <c r="E4850" s="14" t="inlineStr">
        <is>
          <t>Supermarket</t>
        </is>
      </c>
      <c r="F4850" s="26" t="n">
        <v>10</v>
      </c>
      <c r="G4850" s="27" t="inlineStr">
        <is>
          <t>Cold - little evidence of delivery</t>
        </is>
      </c>
      <c r="H4850" s="21" t="inlineStr">
        <is>
          <t>Floor - not enriched</t>
        </is>
      </c>
      <c r="I4850" s="14" t="n">
        <v>0</v>
      </c>
      <c r="J4850" s="14" t="n">
        <v>0</v>
      </c>
      <c r="K4850" s="14" t="n">
        <v>0</v>
      </c>
      <c r="L4850" s="14" t="n">
        <v>0</v>
      </c>
      <c r="M4850" s="14" t="n">
        <v>0</v>
      </c>
      <c r="N4850" s="14" t="n">
        <v>0</v>
      </c>
      <c r="O4850" s="14" t="n">
        <v>0</v>
      </c>
      <c r="P4850" s="14" t="n">
        <v>0</v>
      </c>
      <c r="Q4850" s="14" t="n">
        <v>0</v>
      </c>
      <c r="R4850" s="14" t="n">
        <v>10</v>
      </c>
      <c r="S4850" s="14" t="n">
        <v>0</v>
      </c>
      <c r="T4850" s="17" t="n"/>
      <c r="U4850" s="18" t="n"/>
      <c r="V4850" s="14" t="inlineStr">
        <is>
          <t>+2349078084495</t>
        </is>
      </c>
      <c r="W4850" s="14" t="inlineStr">
        <is>
          <t>+2349078084495</t>
        </is>
      </c>
      <c r="X4850" s="14" t="n"/>
      <c r="Y4850" s="14" t="n"/>
      <c r="Z4850" s="14" t="n"/>
      <c r="AA4850" s="14" t="n"/>
      <c r="AB4850" s="14" t="n"/>
      <c r="AC4850" s="14" t="n"/>
      <c r="AD4850" s="14" t="n"/>
      <c r="AE4850" s="14" t="n"/>
      <c r="AF4850" s="14" t="n">
        <v>1</v>
      </c>
      <c r="AG4850" s="19" t="inlineStr">
        <is>
          <t>Plot 145</t>
        </is>
      </c>
      <c r="AH4850" s="20" t="n">
        <v>6.5037388</v>
      </c>
      <c r="AI4850" s="20" t="n">
        <v>3.383593</v>
      </c>
      <c r="AJ4850" s="14" t="inlineStr">
        <is>
          <t>https://www.google.com/maps/place/Kolade+Mini+Mart/data=!4m7!3m6!1s0x103b8da5e2cfcb77:0x89b8589ae62c9afe!8m2!3d6.5037388!4d3.383593!16s%2Fg%2F11rgx1rfl5!19sChIJd8vP4qWNOxAR_pos5ppYuIk?authuser=0&amp;hl=en&amp;g_ep=EgoyMDI2MDkzMC4wIJJjKgBIAVAD&amp;rclk=1</t>
        </is>
      </c>
      <c r="AK4850" s="14" t="inlineStr">
        <is>
          <t>Google Maps (sweep, Oct 2026)</t>
        </is>
      </c>
      <c r="AL4850" s="14" t="inlineStr">
        <is>
          <t>2026-10-06</t>
        </is>
      </c>
      <c r="AM4850" s="14" t="inlineStr">
        <is>
          <t>Not approached</t>
        </is>
      </c>
      <c r="AN4850" s="19" t="n"/>
    </row>
    <row r="4851">
      <c r="A4851" s="14" t="n">
        <v>4850</v>
      </c>
      <c r="B4851" s="14" t="inlineStr">
        <is>
          <t>Kong Marketing Agency</t>
        </is>
      </c>
      <c r="C4851" s="14" t="inlineStr">
        <is>
          <t>Yaba</t>
        </is>
      </c>
      <c r="D4851" s="14" t="inlineStr">
        <is>
          <t>Supermarket / Grocery</t>
        </is>
      </c>
      <c r="E4851" s="14" t="n"/>
      <c r="F4851" s="26" t="n">
        <v>10</v>
      </c>
      <c r="G4851" s="27" t="inlineStr">
        <is>
          <t>Cold - little evidence of delivery</t>
        </is>
      </c>
      <c r="H4851" s="21" t="inlineStr">
        <is>
          <t>Floor - not enriched</t>
        </is>
      </c>
      <c r="I4851" s="14" t="n">
        <v>0</v>
      </c>
      <c r="J4851" s="14" t="n">
        <v>0</v>
      </c>
      <c r="K4851" s="14" t="n">
        <v>0</v>
      </c>
      <c r="L4851" s="14" t="n">
        <v>0</v>
      </c>
      <c r="M4851" s="14" t="n">
        <v>0</v>
      </c>
      <c r="N4851" s="14" t="n">
        <v>0</v>
      </c>
      <c r="O4851" s="14" t="n">
        <v>0</v>
      </c>
      <c r="P4851" s="14" t="n">
        <v>0</v>
      </c>
      <c r="Q4851" s="14" t="n">
        <v>0</v>
      </c>
      <c r="R4851" s="14" t="n">
        <v>10</v>
      </c>
      <c r="S4851" s="14" t="n">
        <v>0</v>
      </c>
      <c r="T4851" s="17" t="n"/>
      <c r="U4851" s="18" t="n"/>
      <c r="V4851" s="14" t="inlineStr">
        <is>
          <t>+2348082459525</t>
        </is>
      </c>
      <c r="W4851" s="14" t="inlineStr">
        <is>
          <t>+2348082459525</t>
        </is>
      </c>
      <c r="X4851" s="14" t="n"/>
      <c r="Y4851" s="14" t="n"/>
      <c r="Z4851" s="14" t="n"/>
      <c r="AA4851" s="14" t="n"/>
      <c r="AB4851" s="14" t="n"/>
      <c r="AC4851" s="14" t="n"/>
      <c r="AD4851" s="14" t="n"/>
      <c r="AE4851" s="14" t="n"/>
      <c r="AF4851" s="14" t="n">
        <v>1</v>
      </c>
      <c r="AG4851" s="19" t="inlineStr">
        <is>
          <t>279 Herbert Macaulay Way, Yaba, Lagos , Lagos, Nigeria</t>
        </is>
      </c>
      <c r="AH4851" s="20" t="n">
        <v>6.503853807041676</v>
      </c>
      <c r="AI4851" s="20" t="n">
        <v>3.377914620464264</v>
      </c>
      <c r="AJ4851" s="14" t="inlineStr">
        <is>
          <t>https://www.businesslist.com.ng/company/266848/kong-marketing-agency</t>
        </is>
      </c>
      <c r="AK4851" s="14" t="inlineStr">
        <is>
          <t>BusinessList.com.ng (Oct 2026)</t>
        </is>
      </c>
      <c r="AL4851" s="14" t="inlineStr">
        <is>
          <t>2026-10-06</t>
        </is>
      </c>
      <c r="AM4851" s="14" t="inlineStr">
        <is>
          <t>Not approached</t>
        </is>
      </c>
      <c r="AN4851" s="19" t="inlineStr">
        <is>
          <t>Boosting brands through online and offline marketing solutions.</t>
        </is>
      </c>
    </row>
    <row r="4852">
      <c r="A4852" s="14" t="n">
        <v>4851</v>
      </c>
      <c r="B4852" s="14" t="inlineStr">
        <is>
          <t>Ladi Mini Mart</t>
        </is>
      </c>
      <c r="C4852" s="14" t="inlineStr">
        <is>
          <t>Yaba</t>
        </is>
      </c>
      <c r="D4852" s="14" t="inlineStr">
        <is>
          <t>Supermarket / Grocery</t>
        </is>
      </c>
      <c r="E4852" s="14" t="inlineStr">
        <is>
          <t>General store</t>
        </is>
      </c>
      <c r="F4852" s="26" t="n">
        <v>10</v>
      </c>
      <c r="G4852" s="27" t="inlineStr">
        <is>
          <t>Cold - little evidence of delivery</t>
        </is>
      </c>
      <c r="H4852" s="21" t="inlineStr">
        <is>
          <t>Floor - not enriched</t>
        </is>
      </c>
      <c r="I4852" s="14" t="n">
        <v>0</v>
      </c>
      <c r="J4852" s="14" t="n">
        <v>0</v>
      </c>
      <c r="K4852" s="14" t="n">
        <v>0</v>
      </c>
      <c r="L4852" s="14" t="n">
        <v>0</v>
      </c>
      <c r="M4852" s="14" t="n">
        <v>0</v>
      </c>
      <c r="N4852" s="14" t="n">
        <v>0</v>
      </c>
      <c r="O4852" s="14" t="n">
        <v>0</v>
      </c>
      <c r="P4852" s="14" t="n">
        <v>0</v>
      </c>
      <c r="Q4852" s="14" t="n">
        <v>0</v>
      </c>
      <c r="R4852" s="14" t="n">
        <v>10</v>
      </c>
      <c r="S4852" s="14" t="n">
        <v>0</v>
      </c>
      <c r="T4852" s="17" t="n"/>
      <c r="U4852" s="18" t="n"/>
      <c r="V4852" s="14" t="inlineStr">
        <is>
          <t>+2348038516331</t>
        </is>
      </c>
      <c r="W4852" s="14" t="inlineStr">
        <is>
          <t>+2348038516331</t>
        </is>
      </c>
      <c r="X4852" s="14" t="n"/>
      <c r="Y4852" s="14" t="n"/>
      <c r="Z4852" s="14" t="n"/>
      <c r="AA4852" s="14" t="n"/>
      <c r="AB4852" s="14" t="n"/>
      <c r="AC4852" s="14" t="n"/>
      <c r="AD4852" s="14" t="n"/>
      <c r="AE4852" s="14" t="n"/>
      <c r="AF4852" s="14" t="n">
        <v>1</v>
      </c>
      <c r="AG4852" s="19" t="inlineStr">
        <is>
          <t>28 Casco Street By St Stephen Catholic Church Mazamaza</t>
        </is>
      </c>
      <c r="AH4852" s="20" t="n">
        <v>6.5243793</v>
      </c>
      <c r="AI4852" s="20" t="n">
        <v>3.3792057</v>
      </c>
      <c r="AJ4852" s="14" t="inlineStr">
        <is>
          <t>https://www.google.com/maps/place/Ladi+Mini+Mart/data=!4m7!3m6!1s0x103b8d2a63cf1ff1:0x6c7797566233e475!8m2!3d6.5243793!4d3.3792057!16s%2Fg%2F11rg_nzlbb!19sChIJ8R_PYyqNOxARdeQzYlaXd2w?authuser=0&amp;hl=en&amp;g_ep=EgoyMDI2MDkzMC4wIJJjKgBIAVAD&amp;rclk=1</t>
        </is>
      </c>
      <c r="AK4852" s="14" t="inlineStr">
        <is>
          <t>Google Maps (sweep, Oct 2026)</t>
        </is>
      </c>
      <c r="AL4852" s="14" t="inlineStr">
        <is>
          <t>2026-10-06</t>
        </is>
      </c>
      <c r="AM4852" s="14" t="inlineStr">
        <is>
          <t>Not approached</t>
        </is>
      </c>
      <c r="AN4852" s="19" t="n"/>
    </row>
    <row r="4853">
      <c r="A4853" s="14" t="n">
        <v>4852</v>
      </c>
      <c r="B4853" s="14" t="inlineStr">
        <is>
          <t>Layo_Store</t>
        </is>
      </c>
      <c r="C4853" s="14" t="inlineStr">
        <is>
          <t>Yaba</t>
        </is>
      </c>
      <c r="D4853" s="14" t="inlineStr">
        <is>
          <t>Supermarket / Grocery</t>
        </is>
      </c>
      <c r="E4853" s="14" t="inlineStr">
        <is>
          <t>Supermarket</t>
        </is>
      </c>
      <c r="F4853" s="26" t="n">
        <v>10</v>
      </c>
      <c r="G4853" s="27" t="inlineStr">
        <is>
          <t>Cold - little evidence of delivery</t>
        </is>
      </c>
      <c r="H4853" s="21" t="inlineStr">
        <is>
          <t>Floor - not enriched</t>
        </is>
      </c>
      <c r="I4853" s="14" t="n">
        <v>0</v>
      </c>
      <c r="J4853" s="14" t="n">
        <v>0</v>
      </c>
      <c r="K4853" s="14" t="n">
        <v>0</v>
      </c>
      <c r="L4853" s="14" t="n">
        <v>0</v>
      </c>
      <c r="M4853" s="14" t="n">
        <v>0</v>
      </c>
      <c r="N4853" s="14" t="n">
        <v>0</v>
      </c>
      <c r="O4853" s="14" t="n">
        <v>0</v>
      </c>
      <c r="P4853" s="14" t="n">
        <v>0</v>
      </c>
      <c r="Q4853" s="14" t="n">
        <v>0</v>
      </c>
      <c r="R4853" s="14" t="n">
        <v>10</v>
      </c>
      <c r="S4853" s="14" t="n">
        <v>0</v>
      </c>
      <c r="T4853" s="17" t="n"/>
      <c r="U4853" s="18" t="n"/>
      <c r="V4853" s="14" t="inlineStr">
        <is>
          <t>+2349058820232</t>
        </is>
      </c>
      <c r="W4853" s="14" t="inlineStr">
        <is>
          <t>+2349058820232</t>
        </is>
      </c>
      <c r="X4853" s="14" t="n"/>
      <c r="Y4853" s="14" t="n"/>
      <c r="Z4853" s="14" t="n"/>
      <c r="AA4853" s="14" t="n"/>
      <c r="AB4853" s="14" t="n"/>
      <c r="AC4853" s="14" t="n"/>
      <c r="AD4853" s="14" t="n"/>
      <c r="AE4853" s="14" t="n"/>
      <c r="AF4853" s="14" t="n">
        <v>1</v>
      </c>
      <c r="AG4853" s="19" t="inlineStr">
        <is>
          <t>Arowolo St</t>
        </is>
      </c>
      <c r="AH4853" s="20" t="n">
        <v>6.5072005</v>
      </c>
      <c r="AI4853" s="20" t="n">
        <v>3.3910137</v>
      </c>
      <c r="AJ4853" s="14" t="inlineStr">
        <is>
          <t>https://www.google.com/maps/place/Layo_Store/data=!4m7!3m6!1s0x103b8d8024c722b1:0x73b280e8b762e23b!8m2!3d6.5072005!4d3.3910137!16s%2Fg%2F11tjqy3qdq!19sChIJsSLHJICNOxARO-Jit-iAsnM?authuser=0&amp;hl=en&amp;g_ep=EgoyMDI2MDkzMC4wIJJjKgBIAVAD&amp;rclk=1</t>
        </is>
      </c>
      <c r="AK4853" s="14" t="inlineStr">
        <is>
          <t>Google Maps (sweep, Oct 2026)</t>
        </is>
      </c>
      <c r="AL4853" s="14" t="inlineStr">
        <is>
          <t>2026-10-06</t>
        </is>
      </c>
      <c r="AM4853" s="14" t="inlineStr">
        <is>
          <t>Not approached</t>
        </is>
      </c>
      <c r="AN4853" s="19" t="n"/>
    </row>
    <row r="4854">
      <c r="A4854" s="14" t="n">
        <v>4853</v>
      </c>
      <c r="B4854" s="14" t="inlineStr">
        <is>
          <t>Lee Glam</t>
        </is>
      </c>
      <c r="C4854" s="14" t="inlineStr">
        <is>
          <t>Yaba</t>
        </is>
      </c>
      <c r="D4854" s="14" t="inlineStr">
        <is>
          <t>Supermarket / Grocery</t>
        </is>
      </c>
      <c r="E4854" s="14" t="inlineStr">
        <is>
          <t>Grocery store</t>
        </is>
      </c>
      <c r="F4854" s="26" t="n">
        <v>10</v>
      </c>
      <c r="G4854" s="27" t="inlineStr">
        <is>
          <t>Cold - little evidence of delivery</t>
        </is>
      </c>
      <c r="H4854" s="21" t="inlineStr">
        <is>
          <t>Floor - not enriched</t>
        </is>
      </c>
      <c r="I4854" s="14" t="n">
        <v>0</v>
      </c>
      <c r="J4854" s="14" t="n">
        <v>0</v>
      </c>
      <c r="K4854" s="14" t="n">
        <v>0</v>
      </c>
      <c r="L4854" s="14" t="n">
        <v>0</v>
      </c>
      <c r="M4854" s="14" t="n">
        <v>0</v>
      </c>
      <c r="N4854" s="14" t="n">
        <v>0</v>
      </c>
      <c r="O4854" s="14" t="n">
        <v>0</v>
      </c>
      <c r="P4854" s="14" t="n">
        <v>0</v>
      </c>
      <c r="Q4854" s="14" t="n">
        <v>0</v>
      </c>
      <c r="R4854" s="14" t="n">
        <v>10</v>
      </c>
      <c r="S4854" s="14" t="n">
        <v>0</v>
      </c>
      <c r="T4854" s="17" t="n"/>
      <c r="U4854" s="18" t="n"/>
      <c r="V4854" s="14" t="n"/>
      <c r="W4854" s="14" t="n"/>
      <c r="X4854" s="14" t="n"/>
      <c r="Y4854" s="14" t="n"/>
      <c r="Z4854" s="14" t="n"/>
      <c r="AA4854" s="14" t="n"/>
      <c r="AB4854" s="14" t="n"/>
      <c r="AC4854" s="14" t="n"/>
      <c r="AD4854" s="14" t="n"/>
      <c r="AE4854" s="14" t="n"/>
      <c r="AF4854" s="14" t="n">
        <v>0</v>
      </c>
      <c r="AG4854" s="19" t="inlineStr">
        <is>
          <t>17 University Rd</t>
        </is>
      </c>
      <c r="AH4854" s="20" t="n">
        <v>6.5173721</v>
      </c>
      <c r="AI4854" s="20" t="n">
        <v>3.3828987</v>
      </c>
      <c r="AJ4854" s="14" t="inlineStr">
        <is>
          <t>https://www.google.com/maps/place/Lee+Glam/data=!4m7!3m6!1s0x103b8cf913605379:0x6072cbe8bb477dbd!8m2!3d6.5173721!4d3.3828987!16s%2Fg%2F11hhysf75b!19sChIJeVNgE_mMOxARvX1Hu-jLcmA?authuser=0&amp;hl=en&amp;g_ep=EgoyMDI2MDkzMC4wIJJjKgBIAVAD&amp;rclk=1</t>
        </is>
      </c>
      <c r="AK4854" s="14" t="inlineStr">
        <is>
          <t>Google Maps (sweep, Oct 2026)</t>
        </is>
      </c>
      <c r="AL4854" s="14" t="inlineStr">
        <is>
          <t>2026-10-06</t>
        </is>
      </c>
      <c r="AM4854" s="14" t="inlineStr">
        <is>
          <t>Not approached</t>
        </is>
      </c>
      <c r="AN4854" s="19" t="n"/>
    </row>
    <row r="4855">
      <c r="A4855" s="14" t="n">
        <v>4854</v>
      </c>
      <c r="B4855" s="14" t="inlineStr">
        <is>
          <t>Liberty Grocery Store</t>
        </is>
      </c>
      <c r="C4855" s="14" t="inlineStr">
        <is>
          <t>Yaba</t>
        </is>
      </c>
      <c r="D4855" s="14" t="inlineStr">
        <is>
          <t>Supermarket / Grocery</t>
        </is>
      </c>
      <c r="E4855" s="14" t="inlineStr">
        <is>
          <t>Grocery store</t>
        </is>
      </c>
      <c r="F4855" s="26" t="n">
        <v>10</v>
      </c>
      <c r="G4855" s="27" t="inlineStr">
        <is>
          <t>Cold - little evidence of delivery</t>
        </is>
      </c>
      <c r="H4855" s="21" t="inlineStr">
        <is>
          <t>Floor - not enriched</t>
        </is>
      </c>
      <c r="I4855" s="14" t="n">
        <v>0</v>
      </c>
      <c r="J4855" s="14" t="n">
        <v>0</v>
      </c>
      <c r="K4855" s="14" t="n">
        <v>0</v>
      </c>
      <c r="L4855" s="14" t="n">
        <v>0</v>
      </c>
      <c r="M4855" s="14" t="n">
        <v>0</v>
      </c>
      <c r="N4855" s="14" t="n">
        <v>0</v>
      </c>
      <c r="O4855" s="14" t="n">
        <v>0</v>
      </c>
      <c r="P4855" s="14" t="n">
        <v>0</v>
      </c>
      <c r="Q4855" s="14" t="n">
        <v>0</v>
      </c>
      <c r="R4855" s="14" t="n">
        <v>10</v>
      </c>
      <c r="S4855" s="14" t="n">
        <v>0</v>
      </c>
      <c r="T4855" s="17" t="n"/>
      <c r="U4855" s="18" t="n"/>
      <c r="V4855" s="14" t="inlineStr">
        <is>
          <t>+2348141252717</t>
        </is>
      </c>
      <c r="W4855" s="14" t="inlineStr">
        <is>
          <t>+2348141252717</t>
        </is>
      </c>
      <c r="X4855" s="14" t="n"/>
      <c r="Y4855" s="14" t="n"/>
      <c r="Z4855" s="14" t="n"/>
      <c r="AA4855" s="14" t="n"/>
      <c r="AB4855" s="14" t="n"/>
      <c r="AC4855" s="14" t="n"/>
      <c r="AD4855" s="14" t="n"/>
      <c r="AE4855" s="14" t="n"/>
      <c r="AF4855" s="14" t="n">
        <v>1</v>
      </c>
      <c r="AG4855" s="19" t="inlineStr">
        <is>
          <t>Off Martins Street, 50 Oju Elegba Rd</t>
        </is>
      </c>
      <c r="AH4855" s="20" t="n">
        <v>6.5094208</v>
      </c>
      <c r="AI4855" s="20" t="n">
        <v>3.3667421</v>
      </c>
      <c r="AJ4855" s="14" t="inlineStr">
        <is>
          <t>https://www.google.com/maps/place/Liberty+Grocery+Store/data=!4m7!3m6!1s0x103b8c4489011aef:0x7e1002ce4b7c5824!8m2!3d6.5094208!4d3.3667421!16s%2Fg%2F1q67hwhth!19sChIJ7xoBiUSMOxARJFh8S84CEH4?authuser=0&amp;hl=en&amp;g_ep=EgoyMDI2MDkzMC4wIJJjKgBIAVAD&amp;rclk=1</t>
        </is>
      </c>
      <c r="AK4855" s="14" t="inlineStr">
        <is>
          <t>Google Maps (sweep, Oct 2026)</t>
        </is>
      </c>
      <c r="AL4855" s="14" t="inlineStr">
        <is>
          <t>2026-10-06</t>
        </is>
      </c>
      <c r="AM4855" s="14" t="inlineStr">
        <is>
          <t>Not approached</t>
        </is>
      </c>
      <c r="AN4855" s="19" t="n"/>
    </row>
    <row r="4856">
      <c r="A4856" s="14" t="n">
        <v>4855</v>
      </c>
      <c r="B4856" s="14" t="inlineStr">
        <is>
          <t>Lilian Samuel Groceries</t>
        </is>
      </c>
      <c r="C4856" s="14" t="inlineStr">
        <is>
          <t>Yaba</t>
        </is>
      </c>
      <c r="D4856" s="14" t="inlineStr">
        <is>
          <t>Supermarket / Grocery</t>
        </is>
      </c>
      <c r="E4856" s="14" t="inlineStr">
        <is>
          <t>Grocery store</t>
        </is>
      </c>
      <c r="F4856" s="26" t="n">
        <v>10</v>
      </c>
      <c r="G4856" s="27" t="inlineStr">
        <is>
          <t>Cold - little evidence of delivery</t>
        </is>
      </c>
      <c r="H4856" s="21" t="inlineStr">
        <is>
          <t>Floor - not enriched</t>
        </is>
      </c>
      <c r="I4856" s="14" t="n">
        <v>0</v>
      </c>
      <c r="J4856" s="14" t="n">
        <v>0</v>
      </c>
      <c r="K4856" s="14" t="n">
        <v>0</v>
      </c>
      <c r="L4856" s="14" t="n">
        <v>0</v>
      </c>
      <c r="M4856" s="14" t="n">
        <v>0</v>
      </c>
      <c r="N4856" s="14" t="n">
        <v>0</v>
      </c>
      <c r="O4856" s="14" t="n">
        <v>0</v>
      </c>
      <c r="P4856" s="14" t="n">
        <v>0</v>
      </c>
      <c r="Q4856" s="14" t="n">
        <v>0</v>
      </c>
      <c r="R4856" s="14" t="n">
        <v>10</v>
      </c>
      <c r="S4856" s="14" t="n">
        <v>0</v>
      </c>
      <c r="T4856" s="17" t="n"/>
      <c r="U4856" s="18" t="n"/>
      <c r="V4856" s="14" t="inlineStr">
        <is>
          <t>+2347014570442</t>
        </is>
      </c>
      <c r="W4856" s="14" t="inlineStr">
        <is>
          <t>+2347014570442</t>
        </is>
      </c>
      <c r="X4856" s="14" t="n"/>
      <c r="Y4856" s="14" t="n"/>
      <c r="Z4856" s="14" t="n"/>
      <c r="AA4856" s="14" t="n"/>
      <c r="AB4856" s="14" t="n"/>
      <c r="AC4856" s="14" t="n"/>
      <c r="AD4856" s="14" t="n"/>
      <c r="AE4856" s="14" t="n"/>
      <c r="AF4856" s="14" t="n">
        <v>1</v>
      </c>
      <c r="AG4856" s="19" t="inlineStr">
        <is>
          <t>No 1, Mashalashi, Iwaya Rd</t>
        </is>
      </c>
      <c r="AH4856" s="20" t="n">
        <v>6.5053481</v>
      </c>
      <c r="AI4856" s="20" t="n">
        <v>3.3874645</v>
      </c>
      <c r="AJ4856" s="14" t="inlineStr">
        <is>
          <t>https://www.google.com/maps/place/Lilian+Samuel+Groceries/data=!4m7!3m6!1s0x103b8dc81dfbc0cb:0x1d155e32fbae75fd!8m2!3d6.5053481!4d3.3874645!16s%2Fg%2F11q836wqly!19sChIJy8D7HciNOxAR_XWu-zJeFR0?authuser=0&amp;hl=en&amp;g_ep=EgoyMDI2MDkzMC4wIJJjKgBIAVAD&amp;rclk=1</t>
        </is>
      </c>
      <c r="AK4856" s="14" t="inlineStr">
        <is>
          <t>Google Maps (sweep, Oct 2026)</t>
        </is>
      </c>
      <c r="AL4856" s="14" t="inlineStr">
        <is>
          <t>2026-10-06</t>
        </is>
      </c>
      <c r="AM4856" s="14" t="inlineStr">
        <is>
          <t>Not approached</t>
        </is>
      </c>
      <c r="AN4856" s="19" t="n"/>
    </row>
    <row r="4857">
      <c r="A4857" s="14" t="n">
        <v>4856</v>
      </c>
      <c r="B4857" s="14" t="inlineStr">
        <is>
          <t>Lojas Supermarket</t>
        </is>
      </c>
      <c r="C4857" s="14" t="inlineStr">
        <is>
          <t>Yaba</t>
        </is>
      </c>
      <c r="D4857" s="14" t="inlineStr">
        <is>
          <t>Supermarket / Grocery</t>
        </is>
      </c>
      <c r="E4857" s="14" t="inlineStr">
        <is>
          <t>Grocery store</t>
        </is>
      </c>
      <c r="F4857" s="26" t="n">
        <v>10</v>
      </c>
      <c r="G4857" s="27" t="inlineStr">
        <is>
          <t>Cold - little evidence of delivery</t>
        </is>
      </c>
      <c r="H4857" s="21" t="inlineStr">
        <is>
          <t>Floor - not enriched</t>
        </is>
      </c>
      <c r="I4857" s="14" t="n">
        <v>0</v>
      </c>
      <c r="J4857" s="14" t="n">
        <v>0</v>
      </c>
      <c r="K4857" s="14" t="n">
        <v>0</v>
      </c>
      <c r="L4857" s="14" t="n">
        <v>0</v>
      </c>
      <c r="M4857" s="14" t="n">
        <v>0</v>
      </c>
      <c r="N4857" s="14" t="n">
        <v>0</v>
      </c>
      <c r="O4857" s="14" t="n">
        <v>0</v>
      </c>
      <c r="P4857" s="14" t="n">
        <v>0</v>
      </c>
      <c r="Q4857" s="14" t="n">
        <v>0</v>
      </c>
      <c r="R4857" s="14" t="n">
        <v>10</v>
      </c>
      <c r="S4857" s="14" t="n">
        <v>0</v>
      </c>
      <c r="T4857" s="17" t="n"/>
      <c r="U4857" s="18" t="n"/>
      <c r="V4857" s="14" t="n"/>
      <c r="W4857" s="14" t="n"/>
      <c r="X4857" s="14" t="n"/>
      <c r="Y4857" s="14" t="n"/>
      <c r="Z4857" s="14" t="n"/>
      <c r="AA4857" s="14" t="n"/>
      <c r="AB4857" s="14" t="n"/>
      <c r="AC4857" s="14" t="n"/>
      <c r="AD4857" s="14" t="n"/>
      <c r="AE4857" s="14" t="n"/>
      <c r="AF4857" s="14" t="n">
        <v>0</v>
      </c>
      <c r="AG4857" s="19" t="inlineStr">
        <is>
          <t>G9FJ+89X, 5 Alaka St</t>
        </is>
      </c>
      <c r="AH4857" s="20" t="n">
        <v>6.5233249</v>
      </c>
      <c r="AI4857" s="20" t="n">
        <v>3.3809469</v>
      </c>
      <c r="AJ4857" s="14" t="inlineStr">
        <is>
          <t>https://www.google.com/maps/place/Lojas+Supermarket/data=!4m7!3m6!1s0x103b8cffc662da79:0xbe686a62da4596f1!8m2!3d6.5233249!4d3.3809469!16s%2Fg%2F11j1sk2jrw!19sChIJedpixv-MOxAR8ZZF2mJqaL4?authuser=0&amp;hl=en&amp;g_ep=EgoyMDI2MDkzMC4wIJJjKgBIAVAD&amp;rclk=1</t>
        </is>
      </c>
      <c r="AK4857" s="14" t="inlineStr">
        <is>
          <t>Google Maps (sweep, Oct 2026)</t>
        </is>
      </c>
      <c r="AL4857" s="14" t="inlineStr">
        <is>
          <t>2026-10-06</t>
        </is>
      </c>
      <c r="AM4857" s="14" t="inlineStr">
        <is>
          <t>Not approached</t>
        </is>
      </c>
      <c r="AN4857" s="19" t="n"/>
    </row>
    <row r="4858">
      <c r="A4858" s="14" t="n">
        <v>4857</v>
      </c>
      <c r="B4858" s="14" t="inlineStr">
        <is>
          <t>Lola Supermarket</t>
        </is>
      </c>
      <c r="C4858" s="14" t="inlineStr">
        <is>
          <t>Yaba</t>
        </is>
      </c>
      <c r="D4858" s="14" t="inlineStr">
        <is>
          <t>Supermarket / Grocery</t>
        </is>
      </c>
      <c r="E4858" s="14" t="inlineStr">
        <is>
          <t>Supermarket</t>
        </is>
      </c>
      <c r="F4858" s="26" t="n">
        <v>10</v>
      </c>
      <c r="G4858" s="27" t="inlineStr">
        <is>
          <t>Cold - little evidence of delivery</t>
        </is>
      </c>
      <c r="H4858" s="21" t="inlineStr">
        <is>
          <t>Floor - not enriched</t>
        </is>
      </c>
      <c r="I4858" s="14" t="n">
        <v>0</v>
      </c>
      <c r="J4858" s="14" t="n">
        <v>0</v>
      </c>
      <c r="K4858" s="14" t="n">
        <v>0</v>
      </c>
      <c r="L4858" s="14" t="n">
        <v>0</v>
      </c>
      <c r="M4858" s="14" t="n">
        <v>0</v>
      </c>
      <c r="N4858" s="14" t="n">
        <v>0</v>
      </c>
      <c r="O4858" s="14" t="n">
        <v>0</v>
      </c>
      <c r="P4858" s="14" t="n">
        <v>0</v>
      </c>
      <c r="Q4858" s="14" t="n">
        <v>0</v>
      </c>
      <c r="R4858" s="14" t="n">
        <v>10</v>
      </c>
      <c r="S4858" s="14" t="n">
        <v>0</v>
      </c>
      <c r="T4858" s="17" t="n"/>
      <c r="U4858" s="18" t="n"/>
      <c r="V4858" s="14" t="inlineStr">
        <is>
          <t>+2348105187955</t>
        </is>
      </c>
      <c r="W4858" s="14" t="inlineStr">
        <is>
          <t>+2348105187955</t>
        </is>
      </c>
      <c r="X4858" s="14" t="n"/>
      <c r="Y4858" s="14" t="n"/>
      <c r="Z4858" s="14" t="n"/>
      <c r="AA4858" s="14" t="n"/>
      <c r="AB4858" s="14" t="n"/>
      <c r="AC4858" s="14" t="n"/>
      <c r="AD4858" s="14" t="n"/>
      <c r="AE4858" s="14" t="n"/>
      <c r="AF4858" s="14" t="n">
        <v>1</v>
      </c>
      <c r="AG4858" s="19" t="inlineStr">
        <is>
          <t>7 Agunbiade St</t>
        </is>
      </c>
      <c r="AH4858" s="20" t="n">
        <v>6.5065974</v>
      </c>
      <c r="AI4858" s="20" t="n">
        <v>3.3676096</v>
      </c>
      <c r="AJ4858" s="14" t="inlineStr">
        <is>
          <t>https://www.google.com/maps/place/Lola+Supermarket/data=!4m7!3m6!1s0x103b8dfd99b308d3:0x6b24f63caddbeb8!8m2!3d6.5065974!4d3.3676096!16s%2Fg%2F11q7fw274p!19sChIJ0wizmf2NOxARuL7dymNPsgY?authuser=0&amp;hl=en&amp;g_ep=EgoyMDI2MDkzMC4wIJJjKgBIAVAD&amp;rclk=1</t>
        </is>
      </c>
      <c r="AK4858" s="14" t="inlineStr">
        <is>
          <t>Google Maps (sweep, Oct 2026)</t>
        </is>
      </c>
      <c r="AL4858" s="14" t="inlineStr">
        <is>
          <t>2026-10-06</t>
        </is>
      </c>
      <c r="AM4858" s="14" t="inlineStr">
        <is>
          <t>Not approached</t>
        </is>
      </c>
      <c r="AN4858" s="19" t="n"/>
    </row>
    <row r="4859">
      <c r="A4859" s="14" t="n">
        <v>4858</v>
      </c>
      <c r="B4859" s="14" t="inlineStr">
        <is>
          <t>Madam Abeni Stores Supermarket</t>
        </is>
      </c>
      <c r="C4859" s="14" t="inlineStr">
        <is>
          <t>Yaba</t>
        </is>
      </c>
      <c r="D4859" s="14" t="inlineStr">
        <is>
          <t>Supermarket / Grocery</t>
        </is>
      </c>
      <c r="E4859" s="14" t="inlineStr">
        <is>
          <t>Supermarket</t>
        </is>
      </c>
      <c r="F4859" s="26" t="n">
        <v>10</v>
      </c>
      <c r="G4859" s="27" t="inlineStr">
        <is>
          <t>Cold - little evidence of delivery</t>
        </is>
      </c>
      <c r="H4859" s="21" t="inlineStr">
        <is>
          <t>Floor - not enriched</t>
        </is>
      </c>
      <c r="I4859" s="14" t="n">
        <v>0</v>
      </c>
      <c r="J4859" s="14" t="n">
        <v>0</v>
      </c>
      <c r="K4859" s="14" t="n">
        <v>0</v>
      </c>
      <c r="L4859" s="14" t="n">
        <v>0</v>
      </c>
      <c r="M4859" s="14" t="n">
        <v>0</v>
      </c>
      <c r="N4859" s="14" t="n">
        <v>0</v>
      </c>
      <c r="O4859" s="14" t="n">
        <v>0</v>
      </c>
      <c r="P4859" s="14" t="n">
        <v>0</v>
      </c>
      <c r="Q4859" s="14" t="n">
        <v>0</v>
      </c>
      <c r="R4859" s="14" t="n">
        <v>10</v>
      </c>
      <c r="S4859" s="14" t="n">
        <v>0</v>
      </c>
      <c r="T4859" s="17" t="n"/>
      <c r="U4859" s="18" t="n"/>
      <c r="V4859" s="14" t="n"/>
      <c r="W4859" s="14" t="n"/>
      <c r="X4859" s="14" t="n"/>
      <c r="Y4859" s="14" t="n"/>
      <c r="Z4859" s="14" t="n"/>
      <c r="AA4859" s="14" t="n"/>
      <c r="AB4859" s="14" t="n"/>
      <c r="AC4859" s="14" t="n"/>
      <c r="AD4859" s="14" t="n"/>
      <c r="AE4859" s="14" t="n"/>
      <c r="AF4859" s="14" t="n">
        <v>0</v>
      </c>
      <c r="AG4859" s="19" t="inlineStr">
        <is>
          <t>Ayetero no 35</t>
        </is>
      </c>
      <c r="AH4859" s="20" t="n">
        <v>6.5243793</v>
      </c>
      <c r="AI4859" s="20" t="n">
        <v>3.3792057</v>
      </c>
      <c r="AJ4859" s="14" t="inlineStr">
        <is>
          <t>https://www.google.com/maps/place/Madam+Abeni+Stores+Supermarket/data=!4m7!3m6!1s0x103b8d0b47ae72ad:0x88257e8faca9a655!8m2!3d6.5243793!4d3.3792057!16s%2Fg%2F11nwc9403t!19sChIJrXKuRwuNOxARVaaprI9-JYg?authuser=0&amp;hl=en&amp;g_ep=EgoyMDI2MDkzMC4wIJJjKgBIAVAD&amp;rclk=1</t>
        </is>
      </c>
      <c r="AK4859" s="14" t="inlineStr">
        <is>
          <t>Google Maps (sweep, Oct 2026)</t>
        </is>
      </c>
      <c r="AL4859" s="14" t="inlineStr">
        <is>
          <t>2026-10-06</t>
        </is>
      </c>
      <c r="AM4859" s="14" t="inlineStr">
        <is>
          <t>Not approached</t>
        </is>
      </c>
      <c r="AN4859" s="19" t="n"/>
    </row>
    <row r="4860">
      <c r="A4860" s="14" t="n">
        <v>4859</v>
      </c>
      <c r="B4860" s="14" t="inlineStr">
        <is>
          <t>Madam D Supermarket</t>
        </is>
      </c>
      <c r="C4860" s="14" t="inlineStr">
        <is>
          <t>Yaba</t>
        </is>
      </c>
      <c r="D4860" s="14" t="inlineStr">
        <is>
          <t>Supermarket / Grocery</t>
        </is>
      </c>
      <c r="E4860" s="14" t="inlineStr">
        <is>
          <t>Supermarket</t>
        </is>
      </c>
      <c r="F4860" s="26" t="n">
        <v>10</v>
      </c>
      <c r="G4860" s="27" t="inlineStr">
        <is>
          <t>Cold - little evidence of delivery</t>
        </is>
      </c>
      <c r="H4860" s="21" t="inlineStr">
        <is>
          <t>Floor - not enriched</t>
        </is>
      </c>
      <c r="I4860" s="14" t="n">
        <v>0</v>
      </c>
      <c r="J4860" s="14" t="n">
        <v>0</v>
      </c>
      <c r="K4860" s="14" t="n">
        <v>0</v>
      </c>
      <c r="L4860" s="14" t="n">
        <v>0</v>
      </c>
      <c r="M4860" s="14" t="n">
        <v>0</v>
      </c>
      <c r="N4860" s="14" t="n">
        <v>0</v>
      </c>
      <c r="O4860" s="14" t="n">
        <v>0</v>
      </c>
      <c r="P4860" s="14" t="n">
        <v>0</v>
      </c>
      <c r="Q4860" s="14" t="n">
        <v>0</v>
      </c>
      <c r="R4860" s="14" t="n">
        <v>10</v>
      </c>
      <c r="S4860" s="14" t="n">
        <v>0</v>
      </c>
      <c r="T4860" s="17" t="n"/>
      <c r="U4860" s="18" t="n"/>
      <c r="V4860" s="14" t="inlineStr">
        <is>
          <t>+2347080810648</t>
        </is>
      </c>
      <c r="W4860" s="14" t="inlineStr">
        <is>
          <t>+2347080810648</t>
        </is>
      </c>
      <c r="X4860" s="14" t="n"/>
      <c r="Y4860" s="14" t="n"/>
      <c r="Z4860" s="14" t="n"/>
      <c r="AA4860" s="14" t="n"/>
      <c r="AB4860" s="14" t="n"/>
      <c r="AC4860" s="14" t="n"/>
      <c r="AD4860" s="14" t="n"/>
      <c r="AE4860" s="14" t="n"/>
      <c r="AF4860" s="14" t="n">
        <v>1</v>
      </c>
      <c r="AG4860" s="19" t="inlineStr">
        <is>
          <t>No 5 adeyinks street, Akoka Rd</t>
        </is>
      </c>
      <c r="AH4860" s="20" t="n">
        <v>6.5207066</v>
      </c>
      <c r="AI4860" s="20" t="n">
        <v>3.3854225</v>
      </c>
      <c r="AJ4860" s="14" t="inlineStr">
        <is>
          <t>https://www.google.com/maps/place/Madam+D+Supermarket/data=!4m7!3m6!1s0x103b8d00c4cbf755:0xa289a07174e0f0b6!8m2!3d6.5207066!4d3.3854225!16s%2Fg%2F11q7bc7zcs!19sChIJVffLxACNOxARtvDgdHGgiaI?authuser=0&amp;hl=en&amp;g_ep=EgoyMDI2MDkzMC4wIJJjKgBIAVAD&amp;rclk=1</t>
        </is>
      </c>
      <c r="AK4860" s="14" t="inlineStr">
        <is>
          <t>Google Maps (sweep, Oct 2026)</t>
        </is>
      </c>
      <c r="AL4860" s="14" t="inlineStr">
        <is>
          <t>2026-10-06</t>
        </is>
      </c>
      <c r="AM4860" s="14" t="inlineStr">
        <is>
          <t>Not approached</t>
        </is>
      </c>
      <c r="AN4860" s="19" t="n"/>
    </row>
    <row r="4861">
      <c r="A4861" s="14" t="n">
        <v>4860</v>
      </c>
      <c r="B4861" s="14" t="inlineStr">
        <is>
          <t>Madam Mercy Supermarket</t>
        </is>
      </c>
      <c r="C4861" s="14" t="inlineStr">
        <is>
          <t>Yaba</t>
        </is>
      </c>
      <c r="D4861" s="14" t="inlineStr">
        <is>
          <t>Supermarket / Grocery</t>
        </is>
      </c>
      <c r="E4861" s="14" t="inlineStr">
        <is>
          <t>Supermarket</t>
        </is>
      </c>
      <c r="F4861" s="26" t="n">
        <v>10</v>
      </c>
      <c r="G4861" s="27" t="inlineStr">
        <is>
          <t>Cold - little evidence of delivery</t>
        </is>
      </c>
      <c r="H4861" s="21" t="inlineStr">
        <is>
          <t>Floor - not enriched</t>
        </is>
      </c>
      <c r="I4861" s="14" t="n">
        <v>0</v>
      </c>
      <c r="J4861" s="14" t="n">
        <v>0</v>
      </c>
      <c r="K4861" s="14" t="n">
        <v>0</v>
      </c>
      <c r="L4861" s="14" t="n">
        <v>0</v>
      </c>
      <c r="M4861" s="14" t="n">
        <v>0</v>
      </c>
      <c r="N4861" s="14" t="n">
        <v>0</v>
      </c>
      <c r="O4861" s="14" t="n">
        <v>0</v>
      </c>
      <c r="P4861" s="14" t="n">
        <v>0</v>
      </c>
      <c r="Q4861" s="14" t="n">
        <v>0</v>
      </c>
      <c r="R4861" s="14" t="n">
        <v>10</v>
      </c>
      <c r="S4861" s="14" t="n">
        <v>0</v>
      </c>
      <c r="T4861" s="17" t="n"/>
      <c r="U4861" s="18" t="n"/>
      <c r="V4861" s="14" t="inlineStr">
        <is>
          <t>+2348091864119</t>
        </is>
      </c>
      <c r="W4861" s="14" t="inlineStr">
        <is>
          <t>+2348091864119</t>
        </is>
      </c>
      <c r="X4861" s="14" t="n"/>
      <c r="Y4861" s="14" t="n"/>
      <c r="Z4861" s="14" t="n"/>
      <c r="AA4861" s="14" t="n"/>
      <c r="AB4861" s="14" t="n"/>
      <c r="AC4861" s="14" t="n"/>
      <c r="AD4861" s="14" t="n"/>
      <c r="AE4861" s="14" t="n"/>
      <c r="AF4861" s="14" t="n">
        <v>1</v>
      </c>
      <c r="AG4861" s="19" t="inlineStr">
        <is>
          <t>9 Adetia Olulu St</t>
        </is>
      </c>
      <c r="AH4861" s="20" t="n">
        <v>6.5001926</v>
      </c>
      <c r="AI4861" s="20" t="n">
        <v>3.3874109</v>
      </c>
      <c r="AJ4861" s="14" t="inlineStr">
        <is>
          <t>https://www.google.com/maps/place/Madam+Mercy+Supermarket/data=!4m7!3m6!1s0x103b8d8ac64aaa35:0x3dc24e98190feaf1!8m2!3d6.5001926!4d3.3874109!16s%2Fg%2F11rgx1n770!19sChIJNapKxoqNOxAR8eoPGZhOwj0?authuser=0&amp;hl=en&amp;g_ep=EgoyMDI2MDkzMC4wIJJjKgBIAVAD&amp;rclk=1</t>
        </is>
      </c>
      <c r="AK4861" s="14" t="inlineStr">
        <is>
          <t>Google Maps (sweep, Oct 2026)</t>
        </is>
      </c>
      <c r="AL4861" s="14" t="inlineStr">
        <is>
          <t>2026-10-06</t>
        </is>
      </c>
      <c r="AM4861" s="14" t="inlineStr">
        <is>
          <t>Not approached</t>
        </is>
      </c>
      <c r="AN4861" s="19" t="n"/>
    </row>
    <row r="4862">
      <c r="A4862" s="14" t="n">
        <v>4861</v>
      </c>
      <c r="B4862" s="14" t="inlineStr">
        <is>
          <t>Magnificent Minds Agro Int’l Ltd.</t>
        </is>
      </c>
      <c r="C4862" s="14" t="inlineStr">
        <is>
          <t>Yaba</t>
        </is>
      </c>
      <c r="D4862" s="14" t="inlineStr">
        <is>
          <t>Supermarket / Grocery</t>
        </is>
      </c>
      <c r="E4862" s="14" t="inlineStr">
        <is>
          <t>Organic food store</t>
        </is>
      </c>
      <c r="F4862" s="26" t="n">
        <v>10</v>
      </c>
      <c r="G4862" s="27" t="inlineStr">
        <is>
          <t>Cold - little evidence of delivery</t>
        </is>
      </c>
      <c r="H4862" s="21" t="inlineStr">
        <is>
          <t>Floor - not enriched</t>
        </is>
      </c>
      <c r="I4862" s="14" t="n">
        <v>0</v>
      </c>
      <c r="J4862" s="14" t="n">
        <v>0</v>
      </c>
      <c r="K4862" s="14" t="n">
        <v>0</v>
      </c>
      <c r="L4862" s="14" t="n">
        <v>0</v>
      </c>
      <c r="M4862" s="14" t="n">
        <v>0</v>
      </c>
      <c r="N4862" s="14" t="n">
        <v>0</v>
      </c>
      <c r="O4862" s="14" t="n">
        <v>0</v>
      </c>
      <c r="P4862" s="14" t="n">
        <v>0</v>
      </c>
      <c r="Q4862" s="14" t="n">
        <v>0</v>
      </c>
      <c r="R4862" s="14" t="n">
        <v>10</v>
      </c>
      <c r="S4862" s="14" t="n">
        <v>0</v>
      </c>
      <c r="T4862" s="17" t="n"/>
      <c r="U4862" s="18" t="n"/>
      <c r="V4862" s="14" t="inlineStr">
        <is>
          <t>+2348034457813</t>
        </is>
      </c>
      <c r="W4862" s="14" t="inlineStr">
        <is>
          <t>+2348034457813; +2348097658312</t>
        </is>
      </c>
      <c r="X4862" s="14" t="n"/>
      <c r="Y4862" s="14" t="n"/>
      <c r="Z4862" s="14" t="n"/>
      <c r="AA4862" s="14" t="n"/>
      <c r="AB4862" s="14" t="n"/>
      <c r="AC4862" s="14" t="n"/>
      <c r="AD4862" s="14" t="n"/>
      <c r="AE4862" s="14" t="n"/>
      <c r="AF4862" s="14" t="n">
        <v>1</v>
      </c>
      <c r="AG4862" s="19" t="inlineStr">
        <is>
          <t>23 Ibikunle St</t>
        </is>
      </c>
      <c r="AH4862" s="20" t="n">
        <v>6.5144781</v>
      </c>
      <c r="AI4862" s="20" t="n">
        <v>3.3769276</v>
      </c>
      <c r="AJ4862" s="14" t="inlineStr">
        <is>
          <t>https://www.google.com/maps/place/Magnificent+Minds+Agro+Int%E2%80%99l+Ltd./data=!4m7!3m6!1s0x103b8c579cbf16ab:0x4c69950d16a641c1!8m2!3d6.5144781!4d3.3769276!16s%2Fg%2F11h_wv4p87!19sChIJqxa_nFeMOxARwUGmFg2VaUw?authuser=0&amp;hl=en&amp;g_ep=EgoyMDI2MDkzMC4wIJJjKgBIAVAD&amp;rclk=1</t>
        </is>
      </c>
      <c r="AK4862" s="14" t="inlineStr">
        <is>
          <t>Multiple sources (cross-verified)</t>
        </is>
      </c>
      <c r="AL4862" s="14" t="inlineStr">
        <is>
          <t>2026-10-06</t>
        </is>
      </c>
      <c r="AM4862" s="14" t="inlineStr">
        <is>
          <t>Not approached</t>
        </is>
      </c>
      <c r="AN4862" s="19" t="n"/>
    </row>
    <row r="4863">
      <c r="A4863" s="14" t="n">
        <v>4862</v>
      </c>
      <c r="B4863" s="14" t="inlineStr">
        <is>
          <t>Mama Chisom Supermarket</t>
        </is>
      </c>
      <c r="C4863" s="14" t="inlineStr">
        <is>
          <t>Yaba</t>
        </is>
      </c>
      <c r="D4863" s="14" t="inlineStr">
        <is>
          <t>Supermarket / Grocery</t>
        </is>
      </c>
      <c r="E4863" s="14" t="inlineStr">
        <is>
          <t>Supermarket</t>
        </is>
      </c>
      <c r="F4863" s="26" t="n">
        <v>10</v>
      </c>
      <c r="G4863" s="27" t="inlineStr">
        <is>
          <t>Cold - little evidence of delivery</t>
        </is>
      </c>
      <c r="H4863" s="21" t="inlineStr">
        <is>
          <t>Floor - not enriched</t>
        </is>
      </c>
      <c r="I4863" s="14" t="n">
        <v>0</v>
      </c>
      <c r="J4863" s="14" t="n">
        <v>0</v>
      </c>
      <c r="K4863" s="14" t="n">
        <v>0</v>
      </c>
      <c r="L4863" s="14" t="n">
        <v>0</v>
      </c>
      <c r="M4863" s="14" t="n">
        <v>0</v>
      </c>
      <c r="N4863" s="14" t="n">
        <v>0</v>
      </c>
      <c r="O4863" s="14" t="n">
        <v>0</v>
      </c>
      <c r="P4863" s="14" t="n">
        <v>0</v>
      </c>
      <c r="Q4863" s="14" t="n">
        <v>0</v>
      </c>
      <c r="R4863" s="14" t="n">
        <v>10</v>
      </c>
      <c r="S4863" s="14" t="n">
        <v>0</v>
      </c>
      <c r="T4863" s="17" t="n"/>
      <c r="U4863" s="18" t="n"/>
      <c r="V4863" s="14" t="inlineStr">
        <is>
          <t>+2348037517891</t>
        </is>
      </c>
      <c r="W4863" s="14" t="inlineStr">
        <is>
          <t>+2348037517891</t>
        </is>
      </c>
      <c r="X4863" s="14" t="n"/>
      <c r="Y4863" s="14" t="n"/>
      <c r="Z4863" s="14" t="n"/>
      <c r="AA4863" s="14" t="n"/>
      <c r="AB4863" s="14" t="n"/>
      <c r="AC4863" s="14" t="n"/>
      <c r="AD4863" s="14" t="n"/>
      <c r="AE4863" s="14" t="n"/>
      <c r="AF4863" s="14" t="n">
        <v>1</v>
      </c>
      <c r="AG4863" s="19" t="inlineStr">
        <is>
          <t>CALL PARK GATE SHOBA ABULE ADO</t>
        </is>
      </c>
      <c r="AH4863" s="20" t="n">
        <v>6.5243793</v>
      </c>
      <c r="AI4863" s="20" t="n">
        <v>3.3792057</v>
      </c>
      <c r="AJ4863" s="14" t="inlineStr">
        <is>
          <t>https://www.google.com/maps/place/Mama+Chisom+Supermarket/data=!4m7!3m6!1s0x103b8dc185438d99:0xb78437becf4cca27!8m2!3d6.5243793!4d3.3792057!16s%2Fg%2F11np7rwj94!19sChIJmY1DhcGNOxARJ8pMz743hLc?authuser=0&amp;hl=en&amp;g_ep=EgoyMDI2MDkzMC4wIJJjKgBIAVAD&amp;rclk=1</t>
        </is>
      </c>
      <c r="AK4863" s="14" t="inlineStr">
        <is>
          <t>Google Maps (sweep, Oct 2026)</t>
        </is>
      </c>
      <c r="AL4863" s="14" t="inlineStr">
        <is>
          <t>2026-10-06</t>
        </is>
      </c>
      <c r="AM4863" s="14" t="inlineStr">
        <is>
          <t>Not approached</t>
        </is>
      </c>
      <c r="AN4863" s="19" t="n"/>
    </row>
    <row r="4864">
      <c r="A4864" s="14" t="n">
        <v>4863</v>
      </c>
      <c r="B4864" s="14" t="inlineStr">
        <is>
          <t>Mama Choice Store</t>
        </is>
      </c>
      <c r="C4864" s="14" t="inlineStr">
        <is>
          <t>Yaba</t>
        </is>
      </c>
      <c r="D4864" s="14" t="inlineStr">
        <is>
          <t>Supermarket / Grocery</t>
        </is>
      </c>
      <c r="E4864" s="14" t="inlineStr">
        <is>
          <t>Supermarket</t>
        </is>
      </c>
      <c r="F4864" s="26" t="n">
        <v>10</v>
      </c>
      <c r="G4864" s="27" t="inlineStr">
        <is>
          <t>Cold - little evidence of delivery</t>
        </is>
      </c>
      <c r="H4864" s="21" t="inlineStr">
        <is>
          <t>Floor - not enriched</t>
        </is>
      </c>
      <c r="I4864" s="14" t="n">
        <v>0</v>
      </c>
      <c r="J4864" s="14" t="n">
        <v>0</v>
      </c>
      <c r="K4864" s="14" t="n">
        <v>0</v>
      </c>
      <c r="L4864" s="14" t="n">
        <v>0</v>
      </c>
      <c r="M4864" s="14" t="n">
        <v>0</v>
      </c>
      <c r="N4864" s="14" t="n">
        <v>0</v>
      </c>
      <c r="O4864" s="14" t="n">
        <v>0</v>
      </c>
      <c r="P4864" s="14" t="n">
        <v>0</v>
      </c>
      <c r="Q4864" s="14" t="n">
        <v>0</v>
      </c>
      <c r="R4864" s="14" t="n">
        <v>10</v>
      </c>
      <c r="S4864" s="14" t="n">
        <v>0</v>
      </c>
      <c r="T4864" s="17" t="n"/>
      <c r="U4864" s="18" t="n"/>
      <c r="V4864" s="14" t="inlineStr">
        <is>
          <t>+2349013152068</t>
        </is>
      </c>
      <c r="W4864" s="14" t="inlineStr">
        <is>
          <t>+2349013152068</t>
        </is>
      </c>
      <c r="X4864" s="14" t="n"/>
      <c r="Y4864" s="14" t="n"/>
      <c r="Z4864" s="14" t="n"/>
      <c r="AA4864" s="14" t="n"/>
      <c r="AB4864" s="14" t="n"/>
      <c r="AC4864" s="14" t="n"/>
      <c r="AD4864" s="14" t="n"/>
      <c r="AE4864" s="14" t="n"/>
      <c r="AF4864" s="14" t="n">
        <v>1</v>
      </c>
      <c r="AG4864" s="19" t="inlineStr">
        <is>
          <t>18, Victoria Street Iwaya Yaba</t>
        </is>
      </c>
      <c r="AH4864" s="20" t="n">
        <v>6.5035182</v>
      </c>
      <c r="AI4864" s="20" t="n">
        <v>3.392116</v>
      </c>
      <c r="AJ4864" s="14" t="inlineStr">
        <is>
          <t>https://www.google.com/maps/place/Mama+Choice+Store/data=!4m7!3m6!1s0x103b8d2a8c7104db:0x14336bb9531bce4!8m2!3d6.5035182!4d3.392116!16s%2Fg%2F11rbt24vfs!19sChIJ2wRxjCqNOxAR5Lwxlbs2QwE?authuser=0&amp;hl=en&amp;g_ep=EgoyMDI2MDkzMC4wIJJjKgBIAVAD&amp;rclk=1</t>
        </is>
      </c>
      <c r="AK4864" s="14" t="inlineStr">
        <is>
          <t>Google Maps (sweep, Oct 2026)</t>
        </is>
      </c>
      <c r="AL4864" s="14" t="inlineStr">
        <is>
          <t>2026-10-06</t>
        </is>
      </c>
      <c r="AM4864" s="14" t="inlineStr">
        <is>
          <t>Not approached</t>
        </is>
      </c>
      <c r="AN4864" s="19" t="n"/>
    </row>
    <row r="4865">
      <c r="A4865" s="14" t="n">
        <v>4864</v>
      </c>
      <c r="B4865" s="14" t="inlineStr">
        <is>
          <t>Mama Supermarket</t>
        </is>
      </c>
      <c r="C4865" s="14" t="inlineStr">
        <is>
          <t>Yaba</t>
        </is>
      </c>
      <c r="D4865" s="14" t="inlineStr">
        <is>
          <t>Supermarket / Grocery</t>
        </is>
      </c>
      <c r="E4865" s="14" t="inlineStr">
        <is>
          <t>Supermarket</t>
        </is>
      </c>
      <c r="F4865" s="26" t="n">
        <v>10</v>
      </c>
      <c r="G4865" s="27" t="inlineStr">
        <is>
          <t>Cold - little evidence of delivery</t>
        </is>
      </c>
      <c r="H4865" s="21" t="inlineStr">
        <is>
          <t>Floor - not enriched</t>
        </is>
      </c>
      <c r="I4865" s="14" t="n">
        <v>0</v>
      </c>
      <c r="J4865" s="14" t="n">
        <v>0</v>
      </c>
      <c r="K4865" s="14" t="n">
        <v>0</v>
      </c>
      <c r="L4865" s="14" t="n">
        <v>0</v>
      </c>
      <c r="M4865" s="14" t="n">
        <v>0</v>
      </c>
      <c r="N4865" s="14" t="n">
        <v>0</v>
      </c>
      <c r="O4865" s="14" t="n">
        <v>0</v>
      </c>
      <c r="P4865" s="14" t="n">
        <v>0</v>
      </c>
      <c r="Q4865" s="14" t="n">
        <v>0</v>
      </c>
      <c r="R4865" s="14" t="n">
        <v>10</v>
      </c>
      <c r="S4865" s="14" t="n">
        <v>0</v>
      </c>
      <c r="T4865" s="17" t="n"/>
      <c r="U4865" s="18" t="n"/>
      <c r="V4865" s="14" t="inlineStr">
        <is>
          <t>+2348023604113</t>
        </is>
      </c>
      <c r="W4865" s="14" t="inlineStr">
        <is>
          <t>+2348023604113</t>
        </is>
      </c>
      <c r="X4865" s="14" t="n"/>
      <c r="Y4865" s="14" t="n"/>
      <c r="Z4865" s="14" t="n"/>
      <c r="AA4865" s="14" t="n"/>
      <c r="AB4865" s="14" t="n"/>
      <c r="AC4865" s="14" t="n"/>
      <c r="AD4865" s="14" t="n"/>
      <c r="AE4865" s="14" t="n"/>
      <c r="AF4865" s="14" t="n">
        <v>1</v>
      </c>
      <c r="AG4865" s="19" t="inlineStr">
        <is>
          <t>32 Owodunni St</t>
        </is>
      </c>
      <c r="AH4865" s="20" t="n">
        <v>6.5059385</v>
      </c>
      <c r="AI4865" s="20" t="n">
        <v>3.3923895</v>
      </c>
      <c r="AJ4865" s="14" t="inlineStr">
        <is>
          <t>https://www.google.com/maps/place/Mama+Supermarket/data=!4m7!3m6!1s0x103b8d35d226a5c9:0x1c4f714980471685!8m2!3d6.5059385!4d3.3923895!16s%2Fg%2F11q7fvt_rc!19sChIJyaUm0jWNOxARhRZHgElxTxw?authuser=0&amp;hl=en&amp;g_ep=EgoyMDI2MDkzMC4wIJJjKgBIAVAD&amp;rclk=1</t>
        </is>
      </c>
      <c r="AK4865" s="14" t="inlineStr">
        <is>
          <t>Google Maps (sweep, Oct 2026)</t>
        </is>
      </c>
      <c r="AL4865" s="14" t="inlineStr">
        <is>
          <t>2026-10-06</t>
        </is>
      </c>
      <c r="AM4865" s="14" t="inlineStr">
        <is>
          <t>Not approached</t>
        </is>
      </c>
      <c r="AN4865" s="19" t="n"/>
    </row>
    <row r="4866">
      <c r="A4866" s="14" t="n">
        <v>4865</v>
      </c>
      <c r="B4866" s="14" t="inlineStr">
        <is>
          <t>Mama Ugo Mini Mart</t>
        </is>
      </c>
      <c r="C4866" s="14" t="inlineStr">
        <is>
          <t>Yaba</t>
        </is>
      </c>
      <c r="D4866" s="14" t="inlineStr">
        <is>
          <t>Supermarket / Grocery</t>
        </is>
      </c>
      <c r="E4866" s="14" t="inlineStr">
        <is>
          <t>General store</t>
        </is>
      </c>
      <c r="F4866" s="26" t="n">
        <v>10</v>
      </c>
      <c r="G4866" s="27" t="inlineStr">
        <is>
          <t>Cold - little evidence of delivery</t>
        </is>
      </c>
      <c r="H4866" s="21" t="inlineStr">
        <is>
          <t>Floor - not enriched</t>
        </is>
      </c>
      <c r="I4866" s="14" t="n">
        <v>0</v>
      </c>
      <c r="J4866" s="14" t="n">
        <v>0</v>
      </c>
      <c r="K4866" s="14" t="n">
        <v>0</v>
      </c>
      <c r="L4866" s="14" t="n">
        <v>0</v>
      </c>
      <c r="M4866" s="14" t="n">
        <v>0</v>
      </c>
      <c r="N4866" s="14" t="n">
        <v>0</v>
      </c>
      <c r="O4866" s="14" t="n">
        <v>0</v>
      </c>
      <c r="P4866" s="14" t="n">
        <v>0</v>
      </c>
      <c r="Q4866" s="14" t="n">
        <v>0</v>
      </c>
      <c r="R4866" s="14" t="n">
        <v>10</v>
      </c>
      <c r="S4866" s="14" t="n">
        <v>0</v>
      </c>
      <c r="T4866" s="17" t="n"/>
      <c r="U4866" s="18" t="n"/>
      <c r="V4866" s="14" t="inlineStr">
        <is>
          <t>+2349025222076</t>
        </is>
      </c>
      <c r="W4866" s="14" t="inlineStr">
        <is>
          <t>+2349025222076</t>
        </is>
      </c>
      <c r="X4866" s="14" t="n"/>
      <c r="Y4866" s="14" t="n"/>
      <c r="Z4866" s="14" t="n"/>
      <c r="AA4866" s="14" t="n"/>
      <c r="AB4866" s="14" t="n"/>
      <c r="AC4866" s="14" t="n"/>
      <c r="AD4866" s="14" t="n"/>
      <c r="AE4866" s="14" t="n"/>
      <c r="AF4866" s="14" t="n">
        <v>1</v>
      </c>
      <c r="AG4866" s="19" t="inlineStr">
        <is>
          <t>5 Agatedo street</t>
        </is>
      </c>
      <c r="AH4866" s="20" t="n">
        <v>6.5243793</v>
      </c>
      <c r="AI4866" s="20" t="n">
        <v>3.3792057</v>
      </c>
      <c r="AJ4866" s="14" t="inlineStr">
        <is>
          <t>https://www.google.com/maps/place/Mama+Ugo+Mini+Mart/data=!4m7!3m6!1s0x103b8d53a5a1a883:0x5fb7d53db226f6b0!8m2!3d6.5243793!4d3.3792057!16s%2Fg%2F11q7fxmj_b!19sChIJg6ihpVONOxARsPYmsj3Vt18?authuser=0&amp;hl=en&amp;g_ep=EgoyMDI2MDkzMC4wIJJjKgBIAVAD&amp;rclk=1</t>
        </is>
      </c>
      <c r="AK4866" s="14" t="inlineStr">
        <is>
          <t>Google Maps (sweep, Oct 2026)</t>
        </is>
      </c>
      <c r="AL4866" s="14" t="inlineStr">
        <is>
          <t>2026-10-06</t>
        </is>
      </c>
      <c r="AM4866" s="14" t="inlineStr">
        <is>
          <t>Not approached</t>
        </is>
      </c>
      <c r="AN4866" s="19" t="n"/>
    </row>
    <row r="4867">
      <c r="A4867" s="14" t="n">
        <v>4866</v>
      </c>
      <c r="B4867" s="14" t="inlineStr">
        <is>
          <t>Mayor Supermarket</t>
        </is>
      </c>
      <c r="C4867" s="14" t="inlineStr">
        <is>
          <t>Yaba</t>
        </is>
      </c>
      <c r="D4867" s="14" t="inlineStr">
        <is>
          <t>Supermarket / Grocery</t>
        </is>
      </c>
      <c r="E4867" s="14" t="inlineStr">
        <is>
          <t>General store</t>
        </is>
      </c>
      <c r="F4867" s="26" t="n">
        <v>10</v>
      </c>
      <c r="G4867" s="27" t="inlineStr">
        <is>
          <t>Cold - little evidence of delivery</t>
        </is>
      </c>
      <c r="H4867" s="21" t="inlineStr">
        <is>
          <t>Floor - not enriched</t>
        </is>
      </c>
      <c r="I4867" s="14" t="n">
        <v>0</v>
      </c>
      <c r="J4867" s="14" t="n">
        <v>0</v>
      </c>
      <c r="K4867" s="14" t="n">
        <v>0</v>
      </c>
      <c r="L4867" s="14" t="n">
        <v>0</v>
      </c>
      <c r="M4867" s="14" t="n">
        <v>0</v>
      </c>
      <c r="N4867" s="14" t="n">
        <v>0</v>
      </c>
      <c r="O4867" s="14" t="n">
        <v>0</v>
      </c>
      <c r="P4867" s="14" t="n">
        <v>0</v>
      </c>
      <c r="Q4867" s="14" t="n">
        <v>0</v>
      </c>
      <c r="R4867" s="14" t="n">
        <v>10</v>
      </c>
      <c r="S4867" s="14" t="n">
        <v>0</v>
      </c>
      <c r="T4867" s="17" t="n"/>
      <c r="U4867" s="18" t="n"/>
      <c r="V4867" s="14" t="inlineStr">
        <is>
          <t>+2348037212746</t>
        </is>
      </c>
      <c r="W4867" s="14" t="inlineStr">
        <is>
          <t>+2348037212746</t>
        </is>
      </c>
      <c r="X4867" s="14" t="n"/>
      <c r="Y4867" s="14" t="n"/>
      <c r="Z4867" s="14" t="n"/>
      <c r="AA4867" s="14" t="n"/>
      <c r="AB4867" s="14" t="n"/>
      <c r="AC4867" s="14" t="n"/>
      <c r="AD4867" s="14" t="n"/>
      <c r="AE4867" s="14" t="n"/>
      <c r="AF4867" s="14" t="n">
        <v>1</v>
      </c>
      <c r="AG4867" s="19" t="inlineStr">
        <is>
          <t>4 Industrial Ave</t>
        </is>
      </c>
      <c r="AH4867" s="20" t="n">
        <v>6.5044828</v>
      </c>
      <c r="AI4867" s="20" t="n">
        <v>3.379255</v>
      </c>
      <c r="AJ4867" s="14" t="inlineStr">
        <is>
          <t>https://www.google.com/maps/place/Mayor+Supermarket/data=!4m7!3m6!1s0x103b8de7e859d063:0xa03eb3e2faf46045!8m2!3d6.5044828!4d3.379255!16s%2Fg%2F11nwc8kfsn!19sChIJY9BZ6OeNOxARRWD0-uKzPqA?authuser=0&amp;hl=en&amp;g_ep=EgoyMDI2MDkzMC4wIJJjKgBIAVAD&amp;rclk=1</t>
        </is>
      </c>
      <c r="AK4867" s="14" t="inlineStr">
        <is>
          <t>Google Maps (sweep, Oct 2026)</t>
        </is>
      </c>
      <c r="AL4867" s="14" t="inlineStr">
        <is>
          <t>2026-10-06</t>
        </is>
      </c>
      <c r="AM4867" s="14" t="inlineStr">
        <is>
          <t>Not approached</t>
        </is>
      </c>
      <c r="AN4867" s="19" t="n"/>
    </row>
    <row r="4868">
      <c r="A4868" s="14" t="n">
        <v>4867</v>
      </c>
      <c r="B4868" s="14" t="inlineStr">
        <is>
          <t>Mc ewen street opposite Trolley supermarket</t>
        </is>
      </c>
      <c r="C4868" s="14" t="inlineStr">
        <is>
          <t>Yaba</t>
        </is>
      </c>
      <c r="D4868" s="14" t="inlineStr">
        <is>
          <t>Supermarket / Grocery</t>
        </is>
      </c>
      <c r="E4868" s="14" t="inlineStr">
        <is>
          <t>Apartment building</t>
        </is>
      </c>
      <c r="F4868" s="26" t="n">
        <v>10</v>
      </c>
      <c r="G4868" s="27" t="inlineStr">
        <is>
          <t>Cold - little evidence of delivery</t>
        </is>
      </c>
      <c r="H4868" s="21" t="inlineStr">
        <is>
          <t>Floor - not enriched</t>
        </is>
      </c>
      <c r="I4868" s="14" t="n">
        <v>0</v>
      </c>
      <c r="J4868" s="14" t="n">
        <v>0</v>
      </c>
      <c r="K4868" s="14" t="n">
        <v>0</v>
      </c>
      <c r="L4868" s="14" t="n">
        <v>0</v>
      </c>
      <c r="M4868" s="14" t="n">
        <v>0</v>
      </c>
      <c r="N4868" s="14" t="n">
        <v>0</v>
      </c>
      <c r="O4868" s="14" t="n">
        <v>0</v>
      </c>
      <c r="P4868" s="14" t="n">
        <v>0</v>
      </c>
      <c r="Q4868" s="14" t="n">
        <v>0</v>
      </c>
      <c r="R4868" s="14" t="n">
        <v>10</v>
      </c>
      <c r="S4868" s="14" t="n">
        <v>0</v>
      </c>
      <c r="T4868" s="17" t="n"/>
      <c r="U4868" s="18" t="n"/>
      <c r="V4868" s="14" t="n"/>
      <c r="W4868" s="14" t="n"/>
      <c r="X4868" s="14" t="n"/>
      <c r="Y4868" s="14" t="n"/>
      <c r="Z4868" s="14" t="n"/>
      <c r="AA4868" s="14" t="n"/>
      <c r="AB4868" s="14" t="n"/>
      <c r="AC4868" s="14" t="n"/>
      <c r="AD4868" s="14" t="n"/>
      <c r="AE4868" s="14" t="n"/>
      <c r="AF4868" s="14" t="n">
        <v>0</v>
      </c>
      <c r="AG4868" s="19" t="inlineStr">
        <is>
          <t>G93H+FMC, Industrial Ave</t>
        </is>
      </c>
      <c r="AH4868" s="20" t="n">
        <v>6.5036875</v>
      </c>
      <c r="AI4868" s="20" t="n">
        <v>3.379228</v>
      </c>
      <c r="AJ4868" s="14" t="inlineStr">
        <is>
          <t>https://www.google.com/maps/place/Mc+ewen+street+opposite+Trolley+supermarket/data=!4m7!3m6!1s0x103b8d00429b8ced:0x7230f1d96ecc8c53!8m2!3d6.5036875!4d3.379228!16s%2Fg%2F11yppmphm6!19sChIJ7YybQgCNOxARU4zMbtnxMHI?authuser=0&amp;hl=en&amp;g_ep=EgoyMDI2MDkzMC4wIJJjKgBIAVAD&amp;rclk=1</t>
        </is>
      </c>
      <c r="AK4868" s="14" t="inlineStr">
        <is>
          <t>Google Maps (sweep, Oct 2026)</t>
        </is>
      </c>
      <c r="AL4868" s="14" t="inlineStr">
        <is>
          <t>2026-10-06</t>
        </is>
      </c>
      <c r="AM4868" s="14" t="inlineStr">
        <is>
          <t>Not approached</t>
        </is>
      </c>
      <c r="AN4868" s="19" t="n"/>
    </row>
    <row r="4869">
      <c r="A4869" s="14" t="n">
        <v>4868</v>
      </c>
      <c r="B4869" s="14" t="inlineStr">
        <is>
          <t>Mementos</t>
        </is>
      </c>
      <c r="C4869" s="14" t="inlineStr">
        <is>
          <t>Yaba</t>
        </is>
      </c>
      <c r="D4869" s="14" t="inlineStr">
        <is>
          <t>Supermarket / Grocery</t>
        </is>
      </c>
      <c r="E4869" s="14" t="inlineStr">
        <is>
          <t>Hypermarket</t>
        </is>
      </c>
      <c r="F4869" s="26" t="n">
        <v>10</v>
      </c>
      <c r="G4869" s="27" t="inlineStr">
        <is>
          <t>Cold - little evidence of delivery</t>
        </is>
      </c>
      <c r="H4869" s="21" t="inlineStr">
        <is>
          <t>Floor - not enriched</t>
        </is>
      </c>
      <c r="I4869" s="14" t="n">
        <v>0</v>
      </c>
      <c r="J4869" s="14" t="n">
        <v>0</v>
      </c>
      <c r="K4869" s="14" t="n">
        <v>0</v>
      </c>
      <c r="L4869" s="14" t="n">
        <v>0</v>
      </c>
      <c r="M4869" s="14" t="n">
        <v>0</v>
      </c>
      <c r="N4869" s="14" t="n">
        <v>0</v>
      </c>
      <c r="O4869" s="14" t="n">
        <v>0</v>
      </c>
      <c r="P4869" s="14" t="n">
        <v>0</v>
      </c>
      <c r="Q4869" s="14" t="n">
        <v>0</v>
      </c>
      <c r="R4869" s="14" t="n">
        <v>10</v>
      </c>
      <c r="S4869" s="14" t="n">
        <v>0</v>
      </c>
      <c r="T4869" s="17" t="n"/>
      <c r="U4869" s="18" t="n"/>
      <c r="V4869" s="14" t="inlineStr">
        <is>
          <t>+2348172082244</t>
        </is>
      </c>
      <c r="W4869" s="14" t="inlineStr">
        <is>
          <t>+2348172082244</t>
        </is>
      </c>
      <c r="X4869" s="14" t="n"/>
      <c r="Y4869" s="14" t="n"/>
      <c r="Z4869" s="14" t="n"/>
      <c r="AA4869" s="14" t="n"/>
      <c r="AB4869" s="14" t="n"/>
      <c r="AC4869" s="14" t="n"/>
      <c r="AD4869" s="14" t="n"/>
      <c r="AE4869" s="14" t="n"/>
      <c r="AF4869" s="14" t="n">
        <v>1</v>
      </c>
      <c r="AG4869" s="19" t="inlineStr">
        <is>
          <t>House M3, Lekki Gardens, Phase 5 Lagos-Epe Exp Road</t>
        </is>
      </c>
      <c r="AH4869" s="20" t="n">
        <v>6.5243793</v>
      </c>
      <c r="AI4869" s="20" t="n">
        <v>3.3792057</v>
      </c>
      <c r="AJ4869" s="14" t="inlineStr">
        <is>
          <t>https://www.google.com/maps/place/Mementos/data=!4m7!3m6!1s0x103b8c5555555555:0xb97f6f925a3da179!8m2!3d6.5243793!4d3.3792057!16s%2Fg%2F11j4jyskw0!19sChIJVVVVVVWMOxAReaE9WpJvf7k?authuser=0&amp;hl=en&amp;g_ep=EgoyMDI2MDkzMC4wIJJjKgBIAVAD&amp;rclk=1</t>
        </is>
      </c>
      <c r="AK4869" s="14" t="inlineStr">
        <is>
          <t>Google Maps (sweep, Oct 2026)</t>
        </is>
      </c>
      <c r="AL4869" s="14" t="inlineStr">
        <is>
          <t>2026-10-06</t>
        </is>
      </c>
      <c r="AM4869" s="14" t="inlineStr">
        <is>
          <t>Not approached</t>
        </is>
      </c>
      <c r="AN4869" s="19" t="n"/>
    </row>
    <row r="4870">
      <c r="A4870" s="14" t="n">
        <v>4869</v>
      </c>
      <c r="B4870" s="14" t="inlineStr">
        <is>
          <t>Micah Mini Mart</t>
        </is>
      </c>
      <c r="C4870" s="14" t="inlineStr">
        <is>
          <t>Yaba</t>
        </is>
      </c>
      <c r="D4870" s="14" t="inlineStr">
        <is>
          <t>Supermarket / Grocery</t>
        </is>
      </c>
      <c r="E4870" s="14" t="inlineStr">
        <is>
          <t>General store</t>
        </is>
      </c>
      <c r="F4870" s="26" t="n">
        <v>10</v>
      </c>
      <c r="G4870" s="27" t="inlineStr">
        <is>
          <t>Cold - little evidence of delivery</t>
        </is>
      </c>
      <c r="H4870" s="21" t="inlineStr">
        <is>
          <t>Floor - not enriched</t>
        </is>
      </c>
      <c r="I4870" s="14" t="n">
        <v>0</v>
      </c>
      <c r="J4870" s="14" t="n">
        <v>0</v>
      </c>
      <c r="K4870" s="14" t="n">
        <v>0</v>
      </c>
      <c r="L4870" s="14" t="n">
        <v>0</v>
      </c>
      <c r="M4870" s="14" t="n">
        <v>0</v>
      </c>
      <c r="N4870" s="14" t="n">
        <v>0</v>
      </c>
      <c r="O4870" s="14" t="n">
        <v>0</v>
      </c>
      <c r="P4870" s="14" t="n">
        <v>0</v>
      </c>
      <c r="Q4870" s="14" t="n">
        <v>0</v>
      </c>
      <c r="R4870" s="14" t="n">
        <v>10</v>
      </c>
      <c r="S4870" s="14" t="n">
        <v>0</v>
      </c>
      <c r="T4870" s="17" t="n"/>
      <c r="U4870" s="18" t="n"/>
      <c r="V4870" s="14" t="inlineStr">
        <is>
          <t>+2347083233282</t>
        </is>
      </c>
      <c r="W4870" s="14" t="inlineStr">
        <is>
          <t>+2347083233282</t>
        </is>
      </c>
      <c r="X4870" s="14" t="n"/>
      <c r="Y4870" s="14" t="n"/>
      <c r="Z4870" s="14" t="n"/>
      <c r="AA4870" s="14" t="n"/>
      <c r="AB4870" s="14" t="n"/>
      <c r="AC4870" s="14" t="n"/>
      <c r="AD4870" s="14" t="n"/>
      <c r="AE4870" s="14" t="n"/>
      <c r="AF4870" s="14" t="n">
        <v>1</v>
      </c>
      <c r="AG4870" s="19" t="inlineStr">
        <is>
          <t>284 Borno Way</t>
        </is>
      </c>
      <c r="AH4870" s="20" t="n">
        <v>6.4953675</v>
      </c>
      <c r="AI4870" s="20" t="n">
        <v>3.378674</v>
      </c>
      <c r="AJ4870" s="14" t="inlineStr">
        <is>
          <t>https://www.google.com/maps/place/Micah+Mini+Mart/data=!4m7!3m6!1s0x103b8d8adaa2416f:0x6d33d74f288aaf1e!8m2!3d6.4953675!4d3.378674!16s%2Fg%2F11rgbqdwvl!19sChIJb0Gi2oqNOxARHq-KKE_XM20?authuser=0&amp;hl=en&amp;g_ep=EgoyMDI2MDkzMC4wIJJjKgBIAVAD&amp;rclk=1</t>
        </is>
      </c>
      <c r="AK4870" s="14" t="inlineStr">
        <is>
          <t>Google Maps (sweep, Oct 2026)</t>
        </is>
      </c>
      <c r="AL4870" s="14" t="inlineStr">
        <is>
          <t>2026-10-06</t>
        </is>
      </c>
      <c r="AM4870" s="14" t="inlineStr">
        <is>
          <t>Not approached</t>
        </is>
      </c>
      <c r="AN4870" s="19" t="n"/>
    </row>
    <row r="4871">
      <c r="A4871" s="14" t="n">
        <v>4870</v>
      </c>
      <c r="B4871" s="14" t="inlineStr">
        <is>
          <t>Michnat Foods</t>
        </is>
      </c>
      <c r="C4871" s="14" t="inlineStr">
        <is>
          <t>Yaba</t>
        </is>
      </c>
      <c r="D4871" s="14" t="inlineStr">
        <is>
          <t>Supermarket / Grocery</t>
        </is>
      </c>
      <c r="E4871" s="14" t="inlineStr">
        <is>
          <t>Grocery store</t>
        </is>
      </c>
      <c r="F4871" s="26" t="n">
        <v>10</v>
      </c>
      <c r="G4871" s="27" t="inlineStr">
        <is>
          <t>Cold - little evidence of delivery</t>
        </is>
      </c>
      <c r="H4871" s="21" t="inlineStr">
        <is>
          <t>Floor - not enriched</t>
        </is>
      </c>
      <c r="I4871" s="14" t="n">
        <v>0</v>
      </c>
      <c r="J4871" s="14" t="n">
        <v>0</v>
      </c>
      <c r="K4871" s="14" t="n">
        <v>0</v>
      </c>
      <c r="L4871" s="14" t="n">
        <v>0</v>
      </c>
      <c r="M4871" s="14" t="n">
        <v>0</v>
      </c>
      <c r="N4871" s="14" t="n">
        <v>0</v>
      </c>
      <c r="O4871" s="14" t="n">
        <v>0</v>
      </c>
      <c r="P4871" s="14" t="n">
        <v>0</v>
      </c>
      <c r="Q4871" s="14" t="n">
        <v>0</v>
      </c>
      <c r="R4871" s="14" t="n">
        <v>10</v>
      </c>
      <c r="S4871" s="14" t="n">
        <v>0</v>
      </c>
      <c r="T4871" s="17" t="n"/>
      <c r="U4871" s="18" t="n"/>
      <c r="V4871" s="14" t="n"/>
      <c r="W4871" s="14" t="n"/>
      <c r="X4871" s="14" t="n"/>
      <c r="Y4871" s="14" t="n"/>
      <c r="Z4871" s="14" t="n"/>
      <c r="AA4871" s="14" t="n"/>
      <c r="AB4871" s="14" t="n"/>
      <c r="AC4871" s="14" t="n"/>
      <c r="AD4871" s="14" t="n"/>
      <c r="AE4871" s="14" t="n"/>
      <c r="AF4871" s="14" t="n">
        <v>0</v>
      </c>
      <c r="AG4871" s="19" t="inlineStr">
        <is>
          <t>F9WH+4WG, Simpson St</t>
        </is>
      </c>
      <c r="AH4871" s="20" t="n">
        <v>6.4953207</v>
      </c>
      <c r="AI4871" s="20" t="n">
        <v>3.3798183</v>
      </c>
      <c r="AJ4871" s="14" t="inlineStr">
        <is>
          <t>https://www.google.com/maps/place/Michnat+Foods/data=!4m7!3m6!1s0x103b8db20b360cdb:0x98ce48bdb747c32d!8m2!3d6.4953207!4d3.3798183!16s%2Fg%2F11r4c1srf5!19sChIJ2ww2C7KNOxARLcNHt71Izpg?authuser=0&amp;hl=en&amp;g_ep=EgoyMDI2MDkzMC4wIJJjKgBIAVAD&amp;rclk=1</t>
        </is>
      </c>
      <c r="AK4871" s="14" t="inlineStr">
        <is>
          <t>Google Maps (sweep, Oct 2026)</t>
        </is>
      </c>
      <c r="AL4871" s="14" t="inlineStr">
        <is>
          <t>2026-10-06</t>
        </is>
      </c>
      <c r="AM4871" s="14" t="inlineStr">
        <is>
          <t>Not approached</t>
        </is>
      </c>
      <c r="AN4871" s="19" t="n"/>
    </row>
    <row r="4872">
      <c r="A4872" s="14" t="n">
        <v>4871</v>
      </c>
      <c r="B4872" s="14" t="inlineStr">
        <is>
          <t>Midas Stores Groceries</t>
        </is>
      </c>
      <c r="C4872" s="14" t="inlineStr">
        <is>
          <t>Yaba</t>
        </is>
      </c>
      <c r="D4872" s="14" t="inlineStr">
        <is>
          <t>Supermarket / Grocery</t>
        </is>
      </c>
      <c r="E4872" s="14" t="inlineStr">
        <is>
          <t>Supermarket</t>
        </is>
      </c>
      <c r="F4872" s="26" t="n">
        <v>10</v>
      </c>
      <c r="G4872" s="27" t="inlineStr">
        <is>
          <t>Cold - little evidence of delivery</t>
        </is>
      </c>
      <c r="H4872" s="21" t="inlineStr">
        <is>
          <t>Floor - not enriched</t>
        </is>
      </c>
      <c r="I4872" s="14" t="n">
        <v>0</v>
      </c>
      <c r="J4872" s="14" t="n">
        <v>0</v>
      </c>
      <c r="K4872" s="14" t="n">
        <v>0</v>
      </c>
      <c r="L4872" s="14" t="n">
        <v>0</v>
      </c>
      <c r="M4872" s="14" t="n">
        <v>0</v>
      </c>
      <c r="N4872" s="14" t="n">
        <v>0</v>
      </c>
      <c r="O4872" s="14" t="n">
        <v>0</v>
      </c>
      <c r="P4872" s="14" t="n">
        <v>0</v>
      </c>
      <c r="Q4872" s="14" t="n">
        <v>0</v>
      </c>
      <c r="R4872" s="14" t="n">
        <v>10</v>
      </c>
      <c r="S4872" s="14" t="n">
        <v>0</v>
      </c>
      <c r="T4872" s="17" t="n"/>
      <c r="U4872" s="18" t="n"/>
      <c r="V4872" s="14" t="n"/>
      <c r="W4872" s="14" t="n"/>
      <c r="X4872" s="14" t="n"/>
      <c r="Y4872" s="14" t="n"/>
      <c r="Z4872" s="14" t="n"/>
      <c r="AA4872" s="14" t="n"/>
      <c r="AB4872" s="14" t="n"/>
      <c r="AC4872" s="14" t="n"/>
      <c r="AD4872" s="14" t="n"/>
      <c r="AE4872" s="14" t="n"/>
      <c r="AF4872" s="14" t="n">
        <v>0</v>
      </c>
      <c r="AG4872" s="19" t="inlineStr">
        <is>
          <t>59 Makoko Rd</t>
        </is>
      </c>
      <c r="AH4872" s="20" t="n">
        <v>6.4958999</v>
      </c>
      <c r="AI4872" s="20" t="n">
        <v>3.3867294</v>
      </c>
      <c r="AJ4872" s="14" t="inlineStr">
        <is>
          <t>https://www.google.com/maps/place/Midas+Stores+Groceries/data=!4m7!3m6!1s0x103b8d5efd9ad22b:0x50d60949bc319590!8m2!3d6.4958999!4d3.3867294!16s%2Fg%2F11q7fwr8vs!19sChIJK9Ka_V6NOxARkJUxvEkJ1lA?authuser=0&amp;hl=en&amp;g_ep=EgoyMDI2MDkzMC4wIJJjKgBIAVAD&amp;rclk=1</t>
        </is>
      </c>
      <c r="AK4872" s="14" t="inlineStr">
        <is>
          <t>Google Maps (sweep, Oct 2026)</t>
        </is>
      </c>
      <c r="AL4872" s="14" t="inlineStr">
        <is>
          <t>2026-10-06</t>
        </is>
      </c>
      <c r="AM4872" s="14" t="inlineStr">
        <is>
          <t>Not approached</t>
        </is>
      </c>
      <c r="AN4872" s="19" t="n"/>
    </row>
    <row r="4873">
      <c r="A4873" s="14" t="n">
        <v>4872</v>
      </c>
      <c r="B4873" s="14" t="inlineStr">
        <is>
          <t>Midas Supermarket</t>
        </is>
      </c>
      <c r="C4873" s="14" t="inlineStr">
        <is>
          <t>Yaba</t>
        </is>
      </c>
      <c r="D4873" s="14" t="inlineStr">
        <is>
          <t>Supermarket / Grocery</t>
        </is>
      </c>
      <c r="E4873" s="14" t="inlineStr">
        <is>
          <t>Supermarket</t>
        </is>
      </c>
      <c r="F4873" s="26" t="n">
        <v>10</v>
      </c>
      <c r="G4873" s="27" t="inlineStr">
        <is>
          <t>Cold - little evidence of delivery</t>
        </is>
      </c>
      <c r="H4873" s="21" t="inlineStr">
        <is>
          <t>Floor - not enriched</t>
        </is>
      </c>
      <c r="I4873" s="14" t="n">
        <v>0</v>
      </c>
      <c r="J4873" s="14" t="n">
        <v>0</v>
      </c>
      <c r="K4873" s="14" t="n">
        <v>0</v>
      </c>
      <c r="L4873" s="14" t="n">
        <v>0</v>
      </c>
      <c r="M4873" s="14" t="n">
        <v>0</v>
      </c>
      <c r="N4873" s="14" t="n">
        <v>0</v>
      </c>
      <c r="O4873" s="14" t="n">
        <v>0</v>
      </c>
      <c r="P4873" s="14" t="n">
        <v>0</v>
      </c>
      <c r="Q4873" s="14" t="n">
        <v>0</v>
      </c>
      <c r="R4873" s="14" t="n">
        <v>10</v>
      </c>
      <c r="S4873" s="14" t="n">
        <v>0</v>
      </c>
      <c r="T4873" s="17" t="n"/>
      <c r="U4873" s="18" t="n"/>
      <c r="V4873" s="14" t="inlineStr">
        <is>
          <t>+2349075444639</t>
        </is>
      </c>
      <c r="W4873" s="14" t="inlineStr">
        <is>
          <t>+2349075444639</t>
        </is>
      </c>
      <c r="X4873" s="14" t="n"/>
      <c r="Y4873" s="14" t="n"/>
      <c r="Z4873" s="14" t="n"/>
      <c r="AA4873" s="14" t="n"/>
      <c r="AB4873" s="14" t="n"/>
      <c r="AC4873" s="14" t="n"/>
      <c r="AD4873" s="14" t="n"/>
      <c r="AE4873" s="14" t="n"/>
      <c r="AF4873" s="14" t="n">
        <v>1</v>
      </c>
      <c r="AG4873" s="19" t="inlineStr">
        <is>
          <t>1 Apostle Road</t>
        </is>
      </c>
      <c r="AH4873" s="20" t="n">
        <v>6.5243793</v>
      </c>
      <c r="AI4873" s="20" t="n">
        <v>3.3792057</v>
      </c>
      <c r="AJ4873" s="14" t="inlineStr">
        <is>
          <t>https://www.google.com/maps/place/Midas+Supermarket/data=!4m7!3m6!1s0x103b8d24e3c9a153:0xd012c3d239c45da9!8m2!3d6.5243793!4d3.3792057!16s%2Fg%2F11nwb9ptgz!19sChIJU6HJ4ySNOxARqV3EOdLDEtA?authuser=0&amp;hl=en&amp;g_ep=EgoyMDI2MDkzMC4wIJJjKgBIAVAD&amp;rclk=1</t>
        </is>
      </c>
      <c r="AK4873" s="14" t="inlineStr">
        <is>
          <t>Google Maps (sweep, Oct 2026)</t>
        </is>
      </c>
      <c r="AL4873" s="14" t="inlineStr">
        <is>
          <t>2026-10-06</t>
        </is>
      </c>
      <c r="AM4873" s="14" t="inlineStr">
        <is>
          <t>Not approached</t>
        </is>
      </c>
      <c r="AN4873" s="19" t="n"/>
    </row>
    <row r="4874">
      <c r="A4874" s="14" t="n">
        <v>4873</v>
      </c>
      <c r="B4874" s="14" t="inlineStr">
        <is>
          <t>Mike and mike supermarket</t>
        </is>
      </c>
      <c r="C4874" s="14" t="inlineStr">
        <is>
          <t>Yaba</t>
        </is>
      </c>
      <c r="D4874" s="14" t="inlineStr">
        <is>
          <t>Supermarket / Grocery</t>
        </is>
      </c>
      <c r="E4874" s="14" t="inlineStr">
        <is>
          <t>General store</t>
        </is>
      </c>
      <c r="F4874" s="26" t="n">
        <v>10</v>
      </c>
      <c r="G4874" s="27" t="inlineStr">
        <is>
          <t>Cold - little evidence of delivery</t>
        </is>
      </c>
      <c r="H4874" s="21" t="inlineStr">
        <is>
          <t>Floor - not enriched</t>
        </is>
      </c>
      <c r="I4874" s="14" t="n">
        <v>0</v>
      </c>
      <c r="J4874" s="14" t="n">
        <v>0</v>
      </c>
      <c r="K4874" s="14" t="n">
        <v>0</v>
      </c>
      <c r="L4874" s="14" t="n">
        <v>0</v>
      </c>
      <c r="M4874" s="14" t="n">
        <v>0</v>
      </c>
      <c r="N4874" s="14" t="n">
        <v>0</v>
      </c>
      <c r="O4874" s="14" t="n">
        <v>0</v>
      </c>
      <c r="P4874" s="14" t="n">
        <v>0</v>
      </c>
      <c r="Q4874" s="14" t="n">
        <v>0</v>
      </c>
      <c r="R4874" s="14" t="n">
        <v>10</v>
      </c>
      <c r="S4874" s="14" t="n">
        <v>0</v>
      </c>
      <c r="T4874" s="17" t="n"/>
      <c r="U4874" s="18" t="n"/>
      <c r="V4874" s="14" t="inlineStr">
        <is>
          <t>+2349067499845</t>
        </is>
      </c>
      <c r="W4874" s="14" t="inlineStr">
        <is>
          <t>+2349067499845</t>
        </is>
      </c>
      <c r="X4874" s="14" t="n"/>
      <c r="Y4874" s="14" t="n"/>
      <c r="Z4874" s="14" t="n"/>
      <c r="AA4874" s="14" t="n"/>
      <c r="AB4874" s="14" t="n"/>
      <c r="AC4874" s="14" t="n"/>
      <c r="AD4874" s="14" t="n"/>
      <c r="AE4874" s="14" t="n"/>
      <c r="AF4874" s="14" t="n">
        <v>1</v>
      </c>
      <c r="AG4874" s="19" t="inlineStr">
        <is>
          <t>8 Makoko Rd</t>
        </is>
      </c>
      <c r="AH4874" s="20" t="n">
        <v>6.4938716</v>
      </c>
      <c r="AI4874" s="20" t="n">
        <v>3.3833864</v>
      </c>
      <c r="AJ4874" s="14" t="inlineStr">
        <is>
          <t>https://www.google.com/maps/place/Mike+and+mike+supermarket/data=!4m7!3m6!1s0x103b8d668538bfcb:0xe02586a78337d6a8!8m2!3d6.4938716!4d3.3833864!16s%2Fg%2F11q1cztqx_!19sChIJy784hWaNOxARqNY3g6eGJeA?authuser=0&amp;hl=en&amp;g_ep=EgoyMDI2MDkzMC4wIJJjKgBIAVAD&amp;rclk=1</t>
        </is>
      </c>
      <c r="AK4874" s="14" t="inlineStr">
        <is>
          <t>Google Maps (sweep, Oct 2026)</t>
        </is>
      </c>
      <c r="AL4874" s="14" t="inlineStr">
        <is>
          <t>2026-10-06</t>
        </is>
      </c>
      <c r="AM4874" s="14" t="inlineStr">
        <is>
          <t>Not approached</t>
        </is>
      </c>
      <c r="AN4874" s="19" t="n"/>
    </row>
    <row r="4875">
      <c r="A4875" s="14" t="n">
        <v>4874</v>
      </c>
      <c r="B4875" s="14" t="inlineStr">
        <is>
          <t>Mm Multipurpose Stores</t>
        </is>
      </c>
      <c r="C4875" s="14" t="inlineStr">
        <is>
          <t>Yaba</t>
        </is>
      </c>
      <c r="D4875" s="14" t="inlineStr">
        <is>
          <t>Supermarket / Grocery</t>
        </is>
      </c>
      <c r="E4875" s="14" t="inlineStr">
        <is>
          <t>Grocery store</t>
        </is>
      </c>
      <c r="F4875" s="26" t="n">
        <v>10</v>
      </c>
      <c r="G4875" s="27" t="inlineStr">
        <is>
          <t>Cold - little evidence of delivery</t>
        </is>
      </c>
      <c r="H4875" s="21" t="inlineStr">
        <is>
          <t>Floor - not enriched</t>
        </is>
      </c>
      <c r="I4875" s="14" t="n">
        <v>0</v>
      </c>
      <c r="J4875" s="14" t="n">
        <v>0</v>
      </c>
      <c r="K4875" s="14" t="n">
        <v>0</v>
      </c>
      <c r="L4875" s="14" t="n">
        <v>0</v>
      </c>
      <c r="M4875" s="14" t="n">
        <v>0</v>
      </c>
      <c r="N4875" s="14" t="n">
        <v>0</v>
      </c>
      <c r="O4875" s="14" t="n">
        <v>0</v>
      </c>
      <c r="P4875" s="14" t="n">
        <v>0</v>
      </c>
      <c r="Q4875" s="14" t="n">
        <v>0</v>
      </c>
      <c r="R4875" s="14" t="n">
        <v>10</v>
      </c>
      <c r="S4875" s="14" t="n">
        <v>0</v>
      </c>
      <c r="T4875" s="17" t="n"/>
      <c r="U4875" s="18" t="n"/>
      <c r="V4875" s="14" t="n"/>
      <c r="W4875" s="14" t="n"/>
      <c r="X4875" s="14" t="n"/>
      <c r="Y4875" s="14" t="n"/>
      <c r="Z4875" s="14" t="n"/>
      <c r="AA4875" s="14" t="n"/>
      <c r="AB4875" s="14" t="n"/>
      <c r="AC4875" s="14" t="n"/>
      <c r="AD4875" s="14" t="n"/>
      <c r="AE4875" s="14" t="n"/>
      <c r="AF4875" s="14" t="n">
        <v>0</v>
      </c>
      <c r="AG4875" s="19" t="inlineStr">
        <is>
          <t>46 Prof A. Awojobi Ave</t>
        </is>
      </c>
      <c r="AH4875" s="20" t="n">
        <v>6.5107739</v>
      </c>
      <c r="AI4875" s="20" t="n">
        <v>3.3884542</v>
      </c>
      <c r="AJ4875" s="14" t="inlineStr">
        <is>
          <t>https://www.google.com/maps/place/Mm+Multipurpose+Stores/data=!4m7!3m6!1s0x103b8cf1cdad6df5:0x532e92d556f47b30!8m2!3d6.5107739!4d3.3884542!16s%2Fg%2F11hbqm7pnl!19sChIJ9W2tzfGMOxARMHv0VtWSLlM?authuser=0&amp;hl=en&amp;g_ep=EgoyMDI2MDkzMC4wIJJjKgBIAVAD&amp;rclk=1</t>
        </is>
      </c>
      <c r="AK4875" s="14" t="inlineStr">
        <is>
          <t>Google Maps (sweep, Oct 2026)</t>
        </is>
      </c>
      <c r="AL4875" s="14" t="inlineStr">
        <is>
          <t>2026-10-06</t>
        </is>
      </c>
      <c r="AM4875" s="14" t="inlineStr">
        <is>
          <t>Not approached</t>
        </is>
      </c>
      <c r="AN4875" s="19" t="n"/>
    </row>
    <row r="4876">
      <c r="A4876" s="14" t="n">
        <v>4875</v>
      </c>
      <c r="B4876" s="14" t="inlineStr">
        <is>
          <t>Mohammed Supermarket</t>
        </is>
      </c>
      <c r="C4876" s="14" t="inlineStr">
        <is>
          <t>Yaba</t>
        </is>
      </c>
      <c r="D4876" s="14" t="inlineStr">
        <is>
          <t>Supermarket / Grocery</t>
        </is>
      </c>
      <c r="E4876" s="14" t="inlineStr">
        <is>
          <t>Grocery store</t>
        </is>
      </c>
      <c r="F4876" s="26" t="n">
        <v>10</v>
      </c>
      <c r="G4876" s="27" t="inlineStr">
        <is>
          <t>Cold - little evidence of delivery</t>
        </is>
      </c>
      <c r="H4876" s="21" t="inlineStr">
        <is>
          <t>Floor - not enriched</t>
        </is>
      </c>
      <c r="I4876" s="14" t="n">
        <v>0</v>
      </c>
      <c r="J4876" s="14" t="n">
        <v>0</v>
      </c>
      <c r="K4876" s="14" t="n">
        <v>0</v>
      </c>
      <c r="L4876" s="14" t="n">
        <v>0</v>
      </c>
      <c r="M4876" s="14" t="n">
        <v>0</v>
      </c>
      <c r="N4876" s="14" t="n">
        <v>0</v>
      </c>
      <c r="O4876" s="14" t="n">
        <v>0</v>
      </c>
      <c r="P4876" s="14" t="n">
        <v>0</v>
      </c>
      <c r="Q4876" s="14" t="n">
        <v>0</v>
      </c>
      <c r="R4876" s="14" t="n">
        <v>10</v>
      </c>
      <c r="S4876" s="14" t="n">
        <v>0</v>
      </c>
      <c r="T4876" s="17" t="n"/>
      <c r="U4876" s="18" t="n"/>
      <c r="V4876" s="14" t="inlineStr">
        <is>
          <t>+2348073009592</t>
        </is>
      </c>
      <c r="W4876" s="14" t="inlineStr">
        <is>
          <t>+2348073009592</t>
        </is>
      </c>
      <c r="X4876" s="14" t="n"/>
      <c r="Y4876" s="14" t="n"/>
      <c r="Z4876" s="14" t="n"/>
      <c r="AA4876" s="14" t="n"/>
      <c r="AB4876" s="14" t="n"/>
      <c r="AC4876" s="14" t="n"/>
      <c r="AD4876" s="14" t="n"/>
      <c r="AE4876" s="14" t="n"/>
      <c r="AF4876" s="14" t="n">
        <v>1</v>
      </c>
      <c r="AG4876" s="19" t="inlineStr">
        <is>
          <t>18 Itesiwaju St</t>
        </is>
      </c>
      <c r="AH4876" s="20" t="n">
        <v>6.512178</v>
      </c>
      <c r="AI4876" s="20" t="n">
        <v>3.3841871</v>
      </c>
      <c r="AJ4876" s="14" t="inlineStr">
        <is>
          <t>https://www.google.com/maps/place/Mohammed+Supermarket/data=!4m7!3m6!1s0x103b8dd177287bf1:0xca76d172b4125b9f!8m2!3d6.512178!4d3.3841871!16s%2Fg%2F11rxnbd6nz!19sChIJ8Xsod9GNOxARn1sStHLRdso?authuser=0&amp;hl=en&amp;g_ep=EgoyMDI2MDkzMC4wIJJjKgBIAVAD&amp;rclk=1</t>
        </is>
      </c>
      <c r="AK4876" s="14" t="inlineStr">
        <is>
          <t>Google Maps (sweep, Oct 2026)</t>
        </is>
      </c>
      <c r="AL4876" s="14" t="inlineStr">
        <is>
          <t>2026-10-06</t>
        </is>
      </c>
      <c r="AM4876" s="14" t="inlineStr">
        <is>
          <t>Not approached</t>
        </is>
      </c>
      <c r="AN4876" s="19" t="n"/>
    </row>
    <row r="4877">
      <c r="A4877" s="14" t="n">
        <v>4876</v>
      </c>
      <c r="B4877" s="14" t="inlineStr">
        <is>
          <t>Monday Mini Mart</t>
        </is>
      </c>
      <c r="C4877" s="14" t="inlineStr">
        <is>
          <t>Yaba</t>
        </is>
      </c>
      <c r="D4877" s="14" t="inlineStr">
        <is>
          <t>Supermarket / Grocery</t>
        </is>
      </c>
      <c r="E4877" s="14" t="inlineStr">
        <is>
          <t>Supermarket</t>
        </is>
      </c>
      <c r="F4877" s="26" t="n">
        <v>10</v>
      </c>
      <c r="G4877" s="27" t="inlineStr">
        <is>
          <t>Cold - little evidence of delivery</t>
        </is>
      </c>
      <c r="H4877" s="21" t="inlineStr">
        <is>
          <t>Floor - not enriched</t>
        </is>
      </c>
      <c r="I4877" s="14" t="n">
        <v>0</v>
      </c>
      <c r="J4877" s="14" t="n">
        <v>0</v>
      </c>
      <c r="K4877" s="14" t="n">
        <v>0</v>
      </c>
      <c r="L4877" s="14" t="n">
        <v>0</v>
      </c>
      <c r="M4877" s="14" t="n">
        <v>0</v>
      </c>
      <c r="N4877" s="14" t="n">
        <v>0</v>
      </c>
      <c r="O4877" s="14" t="n">
        <v>0</v>
      </c>
      <c r="P4877" s="14" t="n">
        <v>0</v>
      </c>
      <c r="Q4877" s="14" t="n">
        <v>0</v>
      </c>
      <c r="R4877" s="14" t="n">
        <v>10</v>
      </c>
      <c r="S4877" s="14" t="n">
        <v>0</v>
      </c>
      <c r="T4877" s="17" t="n"/>
      <c r="U4877" s="18" t="n"/>
      <c r="V4877" s="14" t="inlineStr">
        <is>
          <t>+2349079622099</t>
        </is>
      </c>
      <c r="W4877" s="14" t="inlineStr">
        <is>
          <t>+2349079622099</t>
        </is>
      </c>
      <c r="X4877" s="14" t="n"/>
      <c r="Y4877" s="14" t="n"/>
      <c r="Z4877" s="14" t="n"/>
      <c r="AA4877" s="14" t="n"/>
      <c r="AB4877" s="14" t="n"/>
      <c r="AC4877" s="14" t="n"/>
      <c r="AD4877" s="14" t="n"/>
      <c r="AE4877" s="14" t="n"/>
      <c r="AF4877" s="14" t="n">
        <v>1</v>
      </c>
      <c r="AG4877" s="19" t="inlineStr">
        <is>
          <t>No 37 Ramalte</t>
        </is>
      </c>
      <c r="AH4877" s="20" t="n">
        <v>6.5243793</v>
      </c>
      <c r="AI4877" s="20" t="n">
        <v>3.3792057</v>
      </c>
      <c r="AJ4877" s="14" t="inlineStr">
        <is>
          <t>https://www.google.com/maps/place/Monday+Mini+Mart/data=!4m7!3m6!1s0x103b8d9faa8d6f53:0x5f30c0a13c8d32d5!8m2!3d6.5243793!4d3.3792057!16s%2Fg%2F11np7qj732!19sChIJU2-Nqp-NOxAR1TKNPKHAMF8?authuser=0&amp;hl=en&amp;g_ep=EgoyMDI2MDkzMC4wIJJjKgBIAVAD&amp;rclk=1</t>
        </is>
      </c>
      <c r="AK4877" s="14" t="inlineStr">
        <is>
          <t>Google Maps (sweep, Oct 2026)</t>
        </is>
      </c>
      <c r="AL4877" s="14" t="inlineStr">
        <is>
          <t>2026-10-06</t>
        </is>
      </c>
      <c r="AM4877" s="14" t="inlineStr">
        <is>
          <t>Not approached</t>
        </is>
      </c>
      <c r="AN4877" s="19" t="n"/>
    </row>
    <row r="4878">
      <c r="A4878" s="14" t="n">
        <v>4877</v>
      </c>
      <c r="B4878" s="14" t="inlineStr">
        <is>
          <t>Morenikeji Mini Mart</t>
        </is>
      </c>
      <c r="C4878" s="14" t="inlineStr">
        <is>
          <t>Yaba</t>
        </is>
      </c>
      <c r="D4878" s="14" t="inlineStr">
        <is>
          <t>Supermarket / Grocery</t>
        </is>
      </c>
      <c r="E4878" s="14" t="inlineStr">
        <is>
          <t>General store</t>
        </is>
      </c>
      <c r="F4878" s="26" t="n">
        <v>10</v>
      </c>
      <c r="G4878" s="27" t="inlineStr">
        <is>
          <t>Cold - little evidence of delivery</t>
        </is>
      </c>
      <c r="H4878" s="21" t="inlineStr">
        <is>
          <t>Floor - not enriched</t>
        </is>
      </c>
      <c r="I4878" s="14" t="n">
        <v>0</v>
      </c>
      <c r="J4878" s="14" t="n">
        <v>0</v>
      </c>
      <c r="K4878" s="14" t="n">
        <v>0</v>
      </c>
      <c r="L4878" s="14" t="n">
        <v>0</v>
      </c>
      <c r="M4878" s="14" t="n">
        <v>0</v>
      </c>
      <c r="N4878" s="14" t="n">
        <v>0</v>
      </c>
      <c r="O4878" s="14" t="n">
        <v>0</v>
      </c>
      <c r="P4878" s="14" t="n">
        <v>0</v>
      </c>
      <c r="Q4878" s="14" t="n">
        <v>0</v>
      </c>
      <c r="R4878" s="14" t="n">
        <v>10</v>
      </c>
      <c r="S4878" s="14" t="n">
        <v>0</v>
      </c>
      <c r="T4878" s="17" t="n"/>
      <c r="U4878" s="18" t="n"/>
      <c r="V4878" s="14" t="inlineStr">
        <is>
          <t>+2348093023813</t>
        </is>
      </c>
      <c r="W4878" s="14" t="inlineStr">
        <is>
          <t>+2348093023813</t>
        </is>
      </c>
      <c r="X4878" s="14" t="n"/>
      <c r="Y4878" s="14" t="n"/>
      <c r="Z4878" s="14" t="n"/>
      <c r="AA4878" s="14" t="n"/>
      <c r="AB4878" s="14" t="n"/>
      <c r="AC4878" s="14" t="n"/>
      <c r="AD4878" s="14" t="n"/>
      <c r="AE4878" s="14" t="n"/>
      <c r="AF4878" s="14" t="n">
        <v>1</v>
      </c>
      <c r="AG4878" s="19" t="inlineStr">
        <is>
          <t>26 Aderibigbe St</t>
        </is>
      </c>
      <c r="AH4878" s="20" t="n">
        <v>6.5135779</v>
      </c>
      <c r="AI4878" s="20" t="n">
        <v>3.3826694</v>
      </c>
      <c r="AJ4878" s="14" t="inlineStr">
        <is>
          <t>https://www.google.com/maps/place/Morenikeji+Mini+Mart/data=!4m7!3m6!1s0x103b8d822756b9e9:0x87d0b992892f7cfd!8m2!3d6.5135779!4d3.3826694!16s%2Fg%2F11nwc69cg4!19sChIJ6blWJ4KNOxAR_XwviZK50Ic?authuser=0&amp;hl=en&amp;g_ep=EgoyMDI2MDkzMC4wIJJjKgBIAVAD&amp;rclk=1</t>
        </is>
      </c>
      <c r="AK4878" s="14" t="inlineStr">
        <is>
          <t>Google Maps (sweep, Oct 2026)</t>
        </is>
      </c>
      <c r="AL4878" s="14" t="inlineStr">
        <is>
          <t>2026-10-06</t>
        </is>
      </c>
      <c r="AM4878" s="14" t="inlineStr">
        <is>
          <t>Not approached</t>
        </is>
      </c>
      <c r="AN4878" s="19" t="n"/>
    </row>
    <row r="4879">
      <c r="A4879" s="14" t="n">
        <v>4878</v>
      </c>
      <c r="B4879" s="14" t="inlineStr">
        <is>
          <t>Most innovative multi level marketing software</t>
        </is>
      </c>
      <c r="C4879" s="14" t="inlineStr">
        <is>
          <t>Yaba</t>
        </is>
      </c>
      <c r="D4879" s="14" t="inlineStr">
        <is>
          <t>Supermarket / Grocery</t>
        </is>
      </c>
      <c r="E4879" s="14" t="n"/>
      <c r="F4879" s="26" t="n">
        <v>10</v>
      </c>
      <c r="G4879" s="27" t="inlineStr">
        <is>
          <t>Cold - little evidence of delivery</t>
        </is>
      </c>
      <c r="H4879" s="21" t="inlineStr">
        <is>
          <t>Floor - not enriched</t>
        </is>
      </c>
      <c r="I4879" s="14" t="n">
        <v>0</v>
      </c>
      <c r="J4879" s="14" t="n">
        <v>0</v>
      </c>
      <c r="K4879" s="14" t="n">
        <v>0</v>
      </c>
      <c r="L4879" s="14" t="n">
        <v>0</v>
      </c>
      <c r="M4879" s="14" t="n">
        <v>0</v>
      </c>
      <c r="N4879" s="14" t="n">
        <v>0</v>
      </c>
      <c r="O4879" s="14" t="n">
        <v>0</v>
      </c>
      <c r="P4879" s="14" t="n">
        <v>0</v>
      </c>
      <c r="Q4879" s="14" t="n">
        <v>0</v>
      </c>
      <c r="R4879" s="14" t="n">
        <v>10</v>
      </c>
      <c r="S4879" s="14" t="n">
        <v>0</v>
      </c>
      <c r="T4879" s="17" t="n"/>
      <c r="U4879" s="18" t="n"/>
      <c r="V4879" s="14" t="n"/>
      <c r="W4879" s="14" t="n"/>
      <c r="X4879" s="14" t="n"/>
      <c r="Y4879" s="14" t="n"/>
      <c r="Z4879" s="14" t="n"/>
      <c r="AA4879" s="14" t="n"/>
      <c r="AB4879" s="14" t="n"/>
      <c r="AC4879" s="14" t="n"/>
      <c r="AD4879" s="14" t="n"/>
      <c r="AE4879" s="14" t="n"/>
      <c r="AF4879" s="14" t="n">
        <v>0</v>
      </c>
      <c r="AG4879" s="19" t="inlineStr">
        <is>
          <t>52 Shipeolu Street, Palmgrove, Lagos , Lagos, Nigeria</t>
        </is>
      </c>
      <c r="AH4879" s="20" t="n">
        <v>6.524363310972056</v>
      </c>
      <c r="AI4879" s="20" t="n">
        <v>3.379227157672176</v>
      </c>
      <c r="AJ4879" s="14" t="inlineStr">
        <is>
          <t>https://www.businesslist.com.ng/company/255720/most-innovative-multi-level-marketing-software</t>
        </is>
      </c>
      <c r="AK4879" s="14" t="inlineStr">
        <is>
          <t>BusinessList.com.ng (Oct 2026)</t>
        </is>
      </c>
      <c r="AL4879" s="14" t="inlineStr">
        <is>
          <t>2026-10-06</t>
        </is>
      </c>
      <c r="AM4879" s="14" t="inlineStr">
        <is>
          <t>Not approached</t>
        </is>
      </c>
      <c r="AN4879" s="19" t="n"/>
    </row>
    <row r="4880">
      <c r="A4880" s="14" t="n">
        <v>4879</v>
      </c>
      <c r="B4880" s="14" t="inlineStr">
        <is>
          <t>Moyashau Supermarket</t>
        </is>
      </c>
      <c r="C4880" s="14" t="inlineStr">
        <is>
          <t>Yaba</t>
        </is>
      </c>
      <c r="D4880" s="14" t="inlineStr">
        <is>
          <t>Supermarket / Grocery</t>
        </is>
      </c>
      <c r="E4880" s="14" t="inlineStr">
        <is>
          <t>Grocery store</t>
        </is>
      </c>
      <c r="F4880" s="26" t="n">
        <v>10</v>
      </c>
      <c r="G4880" s="27" t="inlineStr">
        <is>
          <t>Cold - little evidence of delivery</t>
        </is>
      </c>
      <c r="H4880" s="21" t="inlineStr">
        <is>
          <t>Floor - not enriched</t>
        </is>
      </c>
      <c r="I4880" s="14" t="n">
        <v>0</v>
      </c>
      <c r="J4880" s="14" t="n">
        <v>0</v>
      </c>
      <c r="K4880" s="14" t="n">
        <v>0</v>
      </c>
      <c r="L4880" s="14" t="n">
        <v>0</v>
      </c>
      <c r="M4880" s="14" t="n">
        <v>0</v>
      </c>
      <c r="N4880" s="14" t="n">
        <v>0</v>
      </c>
      <c r="O4880" s="14" t="n">
        <v>0</v>
      </c>
      <c r="P4880" s="14" t="n">
        <v>0</v>
      </c>
      <c r="Q4880" s="14" t="n">
        <v>0</v>
      </c>
      <c r="R4880" s="14" t="n">
        <v>10</v>
      </c>
      <c r="S4880" s="14" t="n">
        <v>0</v>
      </c>
      <c r="T4880" s="17" t="n"/>
      <c r="U4880" s="18" t="n"/>
      <c r="V4880" s="14" t="inlineStr">
        <is>
          <t>+2347036663379</t>
        </is>
      </c>
      <c r="W4880" s="14" t="inlineStr">
        <is>
          <t>+2347036663379</t>
        </is>
      </c>
      <c r="X4880" s="14" t="n"/>
      <c r="Y4880" s="14" t="n"/>
      <c r="Z4880" s="14" t="n"/>
      <c r="AA4880" s="14" t="n"/>
      <c r="AB4880" s="14" t="n"/>
      <c r="AC4880" s="14" t="n"/>
      <c r="AD4880" s="14" t="n"/>
      <c r="AE4880" s="14" t="n"/>
      <c r="AF4880" s="14" t="n">
        <v>1</v>
      </c>
      <c r="AG4880" s="19" t="inlineStr">
        <is>
          <t>41b Alara St</t>
        </is>
      </c>
      <c r="AH4880" s="20" t="n">
        <v>6.5085766</v>
      </c>
      <c r="AI4880" s="20" t="n">
        <v>3.3860134</v>
      </c>
      <c r="AJ4880" s="14" t="inlineStr">
        <is>
          <t>https://www.google.com/maps/place/Moyashau+Supermarket/data=!4m7!3m6!1s0x103b8d8af2728707:0xce30d1998fb85133!8m2!3d6.5085766!4d3.3860134!16s%2Fg%2F11q1cjgk0b!19sChIJB4dy8oqNOxARM1G4j5nRMM4?authuser=0&amp;hl=en&amp;g_ep=EgoyMDI2MDkzMC4wIJJjKgBIAVAD&amp;rclk=1</t>
        </is>
      </c>
      <c r="AK4880" s="14" t="inlineStr">
        <is>
          <t>Google Maps (sweep, Oct 2026)</t>
        </is>
      </c>
      <c r="AL4880" s="14" t="inlineStr">
        <is>
          <t>2026-10-06</t>
        </is>
      </c>
      <c r="AM4880" s="14" t="inlineStr">
        <is>
          <t>Not approached</t>
        </is>
      </c>
      <c r="AN4880" s="19" t="n"/>
    </row>
    <row r="4881">
      <c r="A4881" s="14" t="n">
        <v>4880</v>
      </c>
      <c r="B4881" s="14" t="inlineStr">
        <is>
          <t>Mrs Abiola Beverages</t>
        </is>
      </c>
      <c r="C4881" s="14" t="inlineStr">
        <is>
          <t>Yaba</t>
        </is>
      </c>
      <c r="D4881" s="14" t="inlineStr">
        <is>
          <t>Supermarket / Grocery</t>
        </is>
      </c>
      <c r="E4881" s="14" t="inlineStr">
        <is>
          <t>Grocery store</t>
        </is>
      </c>
      <c r="F4881" s="26" t="n">
        <v>10</v>
      </c>
      <c r="G4881" s="27" t="inlineStr">
        <is>
          <t>Cold - little evidence of delivery</t>
        </is>
      </c>
      <c r="H4881" s="21" t="inlineStr">
        <is>
          <t>Floor - not enriched</t>
        </is>
      </c>
      <c r="I4881" s="14" t="n">
        <v>0</v>
      </c>
      <c r="J4881" s="14" t="n">
        <v>0</v>
      </c>
      <c r="K4881" s="14" t="n">
        <v>0</v>
      </c>
      <c r="L4881" s="14" t="n">
        <v>0</v>
      </c>
      <c r="M4881" s="14" t="n">
        <v>0</v>
      </c>
      <c r="N4881" s="14" t="n">
        <v>0</v>
      </c>
      <c r="O4881" s="14" t="n">
        <v>0</v>
      </c>
      <c r="P4881" s="14" t="n">
        <v>0</v>
      </c>
      <c r="Q4881" s="14" t="n">
        <v>0</v>
      </c>
      <c r="R4881" s="14" t="n">
        <v>10</v>
      </c>
      <c r="S4881" s="14" t="n">
        <v>0</v>
      </c>
      <c r="T4881" s="17" t="n"/>
      <c r="U4881" s="18" t="n"/>
      <c r="V4881" s="14" t="inlineStr">
        <is>
          <t>+2348023478513</t>
        </is>
      </c>
      <c r="W4881" s="14" t="inlineStr">
        <is>
          <t>+2348023478513</t>
        </is>
      </c>
      <c r="X4881" s="14" t="n"/>
      <c r="Y4881" s="14" t="n"/>
      <c r="Z4881" s="14" t="n"/>
      <c r="AA4881" s="14" t="n"/>
      <c r="AB4881" s="14" t="n"/>
      <c r="AC4881" s="14" t="n"/>
      <c r="AD4881" s="14" t="n"/>
      <c r="AE4881" s="14" t="n"/>
      <c r="AF4881" s="14" t="n">
        <v>1</v>
      </c>
      <c r="AG4881" s="19" t="inlineStr">
        <is>
          <t>24 Anthony Ajayi St</t>
        </is>
      </c>
      <c r="AH4881" s="20" t="n">
        <v>6.512992</v>
      </c>
      <c r="AI4881" s="20" t="n">
        <v>3.384601</v>
      </c>
      <c r="AJ4881" s="14" t="inlineStr">
        <is>
          <t>https://www.google.com/maps/place/Mrs+Abiola+Beverages/data=!4m7!3m6!1s0x103b8d0ae414636d:0xb02d3bd52cea5585!8m2!3d6.512992!4d3.384601!16s%2Fg%2F11rrpqk3t5!19sChIJbWMU5AqNOxARhVXqLNU7LbA?authuser=0&amp;hl=en&amp;g_ep=EgoyMDI2MDkzMC4wIJJjKgBIAVAD&amp;rclk=1</t>
        </is>
      </c>
      <c r="AK4881" s="14" t="inlineStr">
        <is>
          <t>Google Maps (sweep, Oct 2026)</t>
        </is>
      </c>
      <c r="AL4881" s="14" t="inlineStr">
        <is>
          <t>2026-10-06</t>
        </is>
      </c>
      <c r="AM4881" s="14" t="inlineStr">
        <is>
          <t>Not approached</t>
        </is>
      </c>
      <c r="AN4881" s="19" t="n"/>
    </row>
    <row r="4882">
      <c r="A4882" s="14" t="n">
        <v>4881</v>
      </c>
      <c r="B4882" s="14" t="inlineStr">
        <is>
          <t>Mrs Adelowo Mini Mart</t>
        </is>
      </c>
      <c r="C4882" s="14" t="inlineStr">
        <is>
          <t>Yaba</t>
        </is>
      </c>
      <c r="D4882" s="14" t="inlineStr">
        <is>
          <t>Supermarket / Grocery</t>
        </is>
      </c>
      <c r="E4882" s="14" t="inlineStr">
        <is>
          <t>Store</t>
        </is>
      </c>
      <c r="F4882" s="26" t="n">
        <v>10</v>
      </c>
      <c r="G4882" s="27" t="inlineStr">
        <is>
          <t>Cold - little evidence of delivery</t>
        </is>
      </c>
      <c r="H4882" s="21" t="inlineStr">
        <is>
          <t>Floor - not enriched</t>
        </is>
      </c>
      <c r="I4882" s="14" t="n">
        <v>0</v>
      </c>
      <c r="J4882" s="14" t="n">
        <v>0</v>
      </c>
      <c r="K4882" s="14" t="n">
        <v>0</v>
      </c>
      <c r="L4882" s="14" t="n">
        <v>0</v>
      </c>
      <c r="M4882" s="14" t="n">
        <v>0</v>
      </c>
      <c r="N4882" s="14" t="n">
        <v>0</v>
      </c>
      <c r="O4882" s="14" t="n">
        <v>0</v>
      </c>
      <c r="P4882" s="14" t="n">
        <v>0</v>
      </c>
      <c r="Q4882" s="14" t="n">
        <v>0</v>
      </c>
      <c r="R4882" s="14" t="n">
        <v>10</v>
      </c>
      <c r="S4882" s="14" t="n">
        <v>0</v>
      </c>
      <c r="T4882" s="17" t="n"/>
      <c r="U4882" s="18" t="n"/>
      <c r="V4882" s="14" t="inlineStr">
        <is>
          <t>+2348033256145</t>
        </is>
      </c>
      <c r="W4882" s="14" t="inlineStr">
        <is>
          <t>+2348033256145</t>
        </is>
      </c>
      <c r="X4882" s="14" t="n"/>
      <c r="Y4882" s="14" t="n"/>
      <c r="Z4882" s="14" t="n"/>
      <c r="AA4882" s="14" t="n"/>
      <c r="AB4882" s="14" t="n"/>
      <c r="AC4882" s="14" t="n"/>
      <c r="AD4882" s="14" t="n"/>
      <c r="AE4882" s="14" t="n"/>
      <c r="AF4882" s="14" t="n">
        <v>1</v>
      </c>
      <c r="AG4882" s="19" t="inlineStr">
        <is>
          <t>No 22 adediji, Oniyanrin St</t>
        </is>
      </c>
      <c r="AH4882" s="20" t="n">
        <v>6.5095331</v>
      </c>
      <c r="AI4882" s="20" t="n">
        <v>3.3710986</v>
      </c>
      <c r="AJ4882" s="14" t="inlineStr">
        <is>
          <t>https://www.google.com/maps/place/Mrs+Adelowo+Mini+Mart/data=!4m7!3m6!1s0x103b8d5d79cc2a41:0xe4d31f5e15af2a03!8m2!3d6.5095331!4d3.3710986!16s%2Fg%2F11rgzpzxfb!19sChIJQSrMeV2NOxARAyqvFV4f0-Q?authuser=0&amp;hl=en&amp;g_ep=EgoyMDI2MDkzMC4wIJJjKgBIAVAD&amp;rclk=1</t>
        </is>
      </c>
      <c r="AK4882" s="14" t="inlineStr">
        <is>
          <t>Google Maps (sweep, Oct 2026)</t>
        </is>
      </c>
      <c r="AL4882" s="14" t="inlineStr">
        <is>
          <t>2026-10-06</t>
        </is>
      </c>
      <c r="AM4882" s="14" t="inlineStr">
        <is>
          <t>Not approached</t>
        </is>
      </c>
      <c r="AN4882" s="19" t="n"/>
    </row>
    <row r="4883">
      <c r="A4883" s="14" t="n">
        <v>4882</v>
      </c>
      <c r="B4883" s="14" t="inlineStr">
        <is>
          <t>Mrs Ajavon Supermarket</t>
        </is>
      </c>
      <c r="C4883" s="14" t="inlineStr">
        <is>
          <t>Yaba</t>
        </is>
      </c>
      <c r="D4883" s="14" t="inlineStr">
        <is>
          <t>Supermarket / Grocery</t>
        </is>
      </c>
      <c r="E4883" s="14" t="inlineStr">
        <is>
          <t>Grocery store</t>
        </is>
      </c>
      <c r="F4883" s="26" t="n">
        <v>10</v>
      </c>
      <c r="G4883" s="27" t="inlineStr">
        <is>
          <t>Cold - little evidence of delivery</t>
        </is>
      </c>
      <c r="H4883" s="21" t="inlineStr">
        <is>
          <t>Floor - not enriched</t>
        </is>
      </c>
      <c r="I4883" s="14" t="n">
        <v>0</v>
      </c>
      <c r="J4883" s="14" t="n">
        <v>0</v>
      </c>
      <c r="K4883" s="14" t="n">
        <v>0</v>
      </c>
      <c r="L4883" s="14" t="n">
        <v>0</v>
      </c>
      <c r="M4883" s="14" t="n">
        <v>0</v>
      </c>
      <c r="N4883" s="14" t="n">
        <v>0</v>
      </c>
      <c r="O4883" s="14" t="n">
        <v>0</v>
      </c>
      <c r="P4883" s="14" t="n">
        <v>0</v>
      </c>
      <c r="Q4883" s="14" t="n">
        <v>0</v>
      </c>
      <c r="R4883" s="14" t="n">
        <v>10</v>
      </c>
      <c r="S4883" s="14" t="n">
        <v>0</v>
      </c>
      <c r="T4883" s="17" t="n"/>
      <c r="U4883" s="18" t="n"/>
      <c r="V4883" s="14" t="inlineStr">
        <is>
          <t>+2349090206345</t>
        </is>
      </c>
      <c r="W4883" s="14" t="inlineStr">
        <is>
          <t>+2349090206345</t>
        </is>
      </c>
      <c r="X4883" s="14" t="n"/>
      <c r="Y4883" s="14" t="n"/>
      <c r="Z4883" s="14" t="n"/>
      <c r="AA4883" s="14" t="n"/>
      <c r="AB4883" s="14" t="n"/>
      <c r="AC4883" s="14" t="n"/>
      <c r="AD4883" s="14" t="n"/>
      <c r="AE4883" s="14" t="n"/>
      <c r="AF4883" s="14" t="n">
        <v>1</v>
      </c>
      <c r="AG4883" s="19" t="inlineStr">
        <is>
          <t>5 Moshalashi St</t>
        </is>
      </c>
      <c r="AH4883" s="20" t="n">
        <v>6.5053854</v>
      </c>
      <c r="AI4883" s="20" t="n">
        <v>3.3914458</v>
      </c>
      <c r="AJ4883" s="14" t="inlineStr">
        <is>
          <t>https://www.google.com/maps/place/Mrs+Ajavon+Supermarket/data=!4m7!3m6!1s0x103b8dc91501a5b1:0xa6863998d331238a!8m2!3d6.5053854!4d3.3914458!16s%2Fg%2F11q7bc0v6p!19sChIJsaUBFcmNOxARiiMx05g5hqY?authuser=0&amp;hl=en&amp;g_ep=EgoyMDI2MDkzMC4wIJJjKgBIAVAD&amp;rclk=1</t>
        </is>
      </c>
      <c r="AK4883" s="14" t="inlineStr">
        <is>
          <t>Google Maps (sweep, Oct 2026)</t>
        </is>
      </c>
      <c r="AL4883" s="14" t="inlineStr">
        <is>
          <t>2026-10-06</t>
        </is>
      </c>
      <c r="AM4883" s="14" t="inlineStr">
        <is>
          <t>Not approached</t>
        </is>
      </c>
      <c r="AN4883" s="19" t="n"/>
    </row>
    <row r="4884">
      <c r="A4884" s="14" t="n">
        <v>4883</v>
      </c>
      <c r="B4884" s="14" t="inlineStr">
        <is>
          <t>Mrs Blessing Mini Mart</t>
        </is>
      </c>
      <c r="C4884" s="14" t="inlineStr">
        <is>
          <t>Yaba</t>
        </is>
      </c>
      <c r="D4884" s="14" t="inlineStr">
        <is>
          <t>Supermarket / Grocery</t>
        </is>
      </c>
      <c r="E4884" s="14" t="inlineStr">
        <is>
          <t>Supermarket</t>
        </is>
      </c>
      <c r="F4884" s="26" t="n">
        <v>10</v>
      </c>
      <c r="G4884" s="27" t="inlineStr">
        <is>
          <t>Cold - little evidence of delivery</t>
        </is>
      </c>
      <c r="H4884" s="21" t="inlineStr">
        <is>
          <t>Floor - not enriched</t>
        </is>
      </c>
      <c r="I4884" s="14" t="n">
        <v>0</v>
      </c>
      <c r="J4884" s="14" t="n">
        <v>0</v>
      </c>
      <c r="K4884" s="14" t="n">
        <v>0</v>
      </c>
      <c r="L4884" s="14" t="n">
        <v>0</v>
      </c>
      <c r="M4884" s="14" t="n">
        <v>0</v>
      </c>
      <c r="N4884" s="14" t="n">
        <v>0</v>
      </c>
      <c r="O4884" s="14" t="n">
        <v>0</v>
      </c>
      <c r="P4884" s="14" t="n">
        <v>0</v>
      </c>
      <c r="Q4884" s="14" t="n">
        <v>0</v>
      </c>
      <c r="R4884" s="14" t="n">
        <v>10</v>
      </c>
      <c r="S4884" s="14" t="n">
        <v>0</v>
      </c>
      <c r="T4884" s="17" t="n"/>
      <c r="U4884" s="18" t="n"/>
      <c r="V4884" s="14" t="inlineStr">
        <is>
          <t>+2349033585844</t>
        </is>
      </c>
      <c r="W4884" s="14" t="inlineStr">
        <is>
          <t>+2349033585844</t>
        </is>
      </c>
      <c r="X4884" s="14" t="n"/>
      <c r="Y4884" s="14" t="n"/>
      <c r="Z4884" s="14" t="n"/>
      <c r="AA4884" s="14" t="n"/>
      <c r="AB4884" s="14" t="n"/>
      <c r="AC4884" s="14" t="n"/>
      <c r="AD4884" s="14" t="n"/>
      <c r="AE4884" s="14" t="n"/>
      <c r="AF4884" s="14" t="n">
        <v>1</v>
      </c>
      <c r="AG4884" s="19" t="inlineStr">
        <is>
          <t>new development, 33 Falodu St</t>
        </is>
      </c>
      <c r="AH4884" s="20" t="n">
        <v>6.5016228</v>
      </c>
      <c r="AI4884" s="20" t="n">
        <v>3.386561</v>
      </c>
      <c r="AJ4884" s="14" t="inlineStr">
        <is>
          <t>https://www.google.com/maps/place/Mrs+Blessing+Mini+Mart/data=!4m7!3m6!1s0x103b8d89baf4fd15:0x58c1b3d108ff8c19!8m2!3d6.5016228!4d3.386561!16s%2Fg%2F11rrjr39rx!19sChIJFf30uomNOxARGYz_CNGzwVg?authuser=0&amp;hl=en&amp;g_ep=EgoyMDI2MDkzMC4wIJJjKgBIAVAD&amp;rclk=1</t>
        </is>
      </c>
      <c r="AK4884" s="14" t="inlineStr">
        <is>
          <t>Google Maps (sweep, Oct 2026)</t>
        </is>
      </c>
      <c r="AL4884" s="14" t="inlineStr">
        <is>
          <t>2026-10-06</t>
        </is>
      </c>
      <c r="AM4884" s="14" t="inlineStr">
        <is>
          <t>Not approached</t>
        </is>
      </c>
      <c r="AN4884" s="19" t="n"/>
    </row>
    <row r="4885">
      <c r="A4885" s="14" t="n">
        <v>4884</v>
      </c>
      <c r="B4885" s="14" t="inlineStr">
        <is>
          <t>Mrs Hope Mini Mart</t>
        </is>
      </c>
      <c r="C4885" s="14" t="inlineStr">
        <is>
          <t>Yaba</t>
        </is>
      </c>
      <c r="D4885" s="14" t="inlineStr">
        <is>
          <t>Supermarket / Grocery</t>
        </is>
      </c>
      <c r="E4885" s="14" t="inlineStr">
        <is>
          <t>Supermarket</t>
        </is>
      </c>
      <c r="F4885" s="26" t="n">
        <v>10</v>
      </c>
      <c r="G4885" s="27" t="inlineStr">
        <is>
          <t>Cold - little evidence of delivery</t>
        </is>
      </c>
      <c r="H4885" s="21" t="inlineStr">
        <is>
          <t>Floor - not enriched</t>
        </is>
      </c>
      <c r="I4885" s="14" t="n">
        <v>0</v>
      </c>
      <c r="J4885" s="14" t="n">
        <v>0</v>
      </c>
      <c r="K4885" s="14" t="n">
        <v>0</v>
      </c>
      <c r="L4885" s="14" t="n">
        <v>0</v>
      </c>
      <c r="M4885" s="14" t="n">
        <v>0</v>
      </c>
      <c r="N4885" s="14" t="n">
        <v>0</v>
      </c>
      <c r="O4885" s="14" t="n">
        <v>0</v>
      </c>
      <c r="P4885" s="14" t="n">
        <v>0</v>
      </c>
      <c r="Q4885" s="14" t="n">
        <v>0</v>
      </c>
      <c r="R4885" s="14" t="n">
        <v>10</v>
      </c>
      <c r="S4885" s="14" t="n">
        <v>0</v>
      </c>
      <c r="T4885" s="17" t="n"/>
      <c r="U4885" s="18" t="n"/>
      <c r="V4885" s="14" t="inlineStr">
        <is>
          <t>+2349092153747</t>
        </is>
      </c>
      <c r="W4885" s="14" t="inlineStr">
        <is>
          <t>+2349092153747</t>
        </is>
      </c>
      <c r="X4885" s="14" t="n"/>
      <c r="Y4885" s="14" t="n"/>
      <c r="Z4885" s="14" t="n"/>
      <c r="AA4885" s="14" t="n"/>
      <c r="AB4885" s="14" t="n"/>
      <c r="AC4885" s="14" t="n"/>
      <c r="AD4885" s="14" t="n"/>
      <c r="AE4885" s="14" t="n"/>
      <c r="AF4885" s="14" t="n">
        <v>1</v>
      </c>
      <c r="AG4885" s="19" t="inlineStr">
        <is>
          <t>No 2 Elere</t>
        </is>
      </c>
      <c r="AH4885" s="20" t="n">
        <v>6.5243793</v>
      </c>
      <c r="AI4885" s="20" t="n">
        <v>3.3792057</v>
      </c>
      <c r="AJ4885" s="14" t="inlineStr">
        <is>
          <t>https://www.google.com/maps/place/Mrs+Hope+Mini+Mart/data=!4m7!3m6!1s0x103b8dbb93347cf5:0x753c50fd79520049!8m2!3d6.5243793!4d3.3792057!16s%2Fg%2F11rrjtg8ww!19sChIJ9Xw0k7uNOxARSQBSef1QPHU?authuser=0&amp;hl=en&amp;g_ep=EgoyMDI2MDkzMC4wIJJjKgBIAVAD&amp;rclk=1</t>
        </is>
      </c>
      <c r="AK4885" s="14" t="inlineStr">
        <is>
          <t>Google Maps (sweep, Oct 2026)</t>
        </is>
      </c>
      <c r="AL4885" s="14" t="inlineStr">
        <is>
          <t>2026-10-06</t>
        </is>
      </c>
      <c r="AM4885" s="14" t="inlineStr">
        <is>
          <t>Not approached</t>
        </is>
      </c>
      <c r="AN4885" s="19" t="n"/>
    </row>
    <row r="4886">
      <c r="A4886" s="14" t="n">
        <v>4885</v>
      </c>
      <c r="B4886" s="14" t="inlineStr">
        <is>
          <t>Mrs Kareem Mini Mart</t>
        </is>
      </c>
      <c r="C4886" s="14" t="inlineStr">
        <is>
          <t>Yaba</t>
        </is>
      </c>
      <c r="D4886" s="14" t="inlineStr">
        <is>
          <t>Supermarket / Grocery</t>
        </is>
      </c>
      <c r="E4886" s="14" t="inlineStr">
        <is>
          <t>Supermarket</t>
        </is>
      </c>
      <c r="F4886" s="26" t="n">
        <v>10</v>
      </c>
      <c r="G4886" s="27" t="inlineStr">
        <is>
          <t>Cold - little evidence of delivery</t>
        </is>
      </c>
      <c r="H4886" s="21" t="inlineStr">
        <is>
          <t>Floor - not enriched</t>
        </is>
      </c>
      <c r="I4886" s="14" t="n">
        <v>0</v>
      </c>
      <c r="J4886" s="14" t="n">
        <v>0</v>
      </c>
      <c r="K4886" s="14" t="n">
        <v>0</v>
      </c>
      <c r="L4886" s="14" t="n">
        <v>0</v>
      </c>
      <c r="M4886" s="14" t="n">
        <v>0</v>
      </c>
      <c r="N4886" s="14" t="n">
        <v>0</v>
      </c>
      <c r="O4886" s="14" t="n">
        <v>0</v>
      </c>
      <c r="P4886" s="14" t="n">
        <v>0</v>
      </c>
      <c r="Q4886" s="14" t="n">
        <v>0</v>
      </c>
      <c r="R4886" s="14" t="n">
        <v>10</v>
      </c>
      <c r="S4886" s="14" t="n">
        <v>0</v>
      </c>
      <c r="T4886" s="17" t="n"/>
      <c r="U4886" s="18" t="n"/>
      <c r="V4886" s="14" t="inlineStr">
        <is>
          <t>+2348169458716</t>
        </is>
      </c>
      <c r="W4886" s="14" t="inlineStr">
        <is>
          <t>+2348169458716</t>
        </is>
      </c>
      <c r="X4886" s="14" t="n"/>
      <c r="Y4886" s="14" t="n"/>
      <c r="Z4886" s="14" t="n"/>
      <c r="AA4886" s="14" t="n"/>
      <c r="AB4886" s="14" t="n"/>
      <c r="AC4886" s="14" t="n"/>
      <c r="AD4886" s="14" t="n"/>
      <c r="AE4886" s="14" t="n"/>
      <c r="AF4886" s="14" t="n">
        <v>1</v>
      </c>
      <c r="AG4886" s="19" t="inlineStr">
        <is>
          <t>Ramalte no 6</t>
        </is>
      </c>
      <c r="AH4886" s="20" t="n">
        <v>6.5243793</v>
      </c>
      <c r="AI4886" s="20" t="n">
        <v>3.3792057</v>
      </c>
      <c r="AJ4886" s="14" t="inlineStr">
        <is>
          <t>https://www.google.com/maps/place/Mrs+Kareem+Mini+Mart/data=!4m7!3m6!1s0x103b8d9725e1c431:0x4c792ca8c3bc3336!8m2!3d6.5243793!4d3.3792057!16s%2Fg%2F11nx0my5xq!19sChIJMcThJZeNOxARNjO8w6gseUw?authuser=0&amp;hl=en&amp;g_ep=EgoyMDI2MDkzMC4wIJJjKgBIAVAD&amp;rclk=1</t>
        </is>
      </c>
      <c r="AK4886" s="14" t="inlineStr">
        <is>
          <t>Google Maps (sweep, Oct 2026)</t>
        </is>
      </c>
      <c r="AL4886" s="14" t="inlineStr">
        <is>
          <t>2026-10-06</t>
        </is>
      </c>
      <c r="AM4886" s="14" t="inlineStr">
        <is>
          <t>Not approached</t>
        </is>
      </c>
      <c r="AN4886" s="19" t="n"/>
    </row>
    <row r="4887">
      <c r="A4887" s="14" t="n">
        <v>4886</v>
      </c>
      <c r="B4887" s="14" t="inlineStr">
        <is>
          <t>Mrs Okolie Store Mini Mart</t>
        </is>
      </c>
      <c r="C4887" s="14" t="inlineStr">
        <is>
          <t>Yaba</t>
        </is>
      </c>
      <c r="D4887" s="14" t="inlineStr">
        <is>
          <t>Supermarket / Grocery</t>
        </is>
      </c>
      <c r="E4887" s="14" t="inlineStr">
        <is>
          <t>Supermarket</t>
        </is>
      </c>
      <c r="F4887" s="26" t="n">
        <v>10</v>
      </c>
      <c r="G4887" s="27" t="inlineStr">
        <is>
          <t>Cold - little evidence of delivery</t>
        </is>
      </c>
      <c r="H4887" s="21" t="inlineStr">
        <is>
          <t>Floor - not enriched</t>
        </is>
      </c>
      <c r="I4887" s="14" t="n">
        <v>0</v>
      </c>
      <c r="J4887" s="14" t="n">
        <v>0</v>
      </c>
      <c r="K4887" s="14" t="n">
        <v>0</v>
      </c>
      <c r="L4887" s="14" t="n">
        <v>0</v>
      </c>
      <c r="M4887" s="14" t="n">
        <v>0</v>
      </c>
      <c r="N4887" s="14" t="n">
        <v>0</v>
      </c>
      <c r="O4887" s="14" t="n">
        <v>0</v>
      </c>
      <c r="P4887" s="14" t="n">
        <v>0</v>
      </c>
      <c r="Q4887" s="14" t="n">
        <v>0</v>
      </c>
      <c r="R4887" s="14" t="n">
        <v>10</v>
      </c>
      <c r="S4887" s="14" t="n">
        <v>0</v>
      </c>
      <c r="T4887" s="17" t="n"/>
      <c r="U4887" s="18" t="n"/>
      <c r="V4887" s="14" t="inlineStr">
        <is>
          <t>+2347035036870</t>
        </is>
      </c>
      <c r="W4887" s="14" t="inlineStr">
        <is>
          <t>+2347035036870</t>
        </is>
      </c>
      <c r="X4887" s="14" t="n"/>
      <c r="Y4887" s="14" t="n"/>
      <c r="Z4887" s="14" t="n"/>
      <c r="AA4887" s="14" t="n"/>
      <c r="AB4887" s="14" t="n"/>
      <c r="AC4887" s="14" t="n"/>
      <c r="AD4887" s="14" t="n"/>
      <c r="AE4887" s="14" t="n"/>
      <c r="AF4887" s="14" t="n">
        <v>1</v>
      </c>
      <c r="AG4887" s="19" t="inlineStr">
        <is>
          <t>1 iyasoko street, off Casco</t>
        </is>
      </c>
      <c r="AH4887" s="20" t="n">
        <v>6.5243793</v>
      </c>
      <c r="AI4887" s="20" t="n">
        <v>3.3792057</v>
      </c>
      <c r="AJ4887" s="14" t="inlineStr">
        <is>
          <t>https://www.google.com/maps/place/Mrs+Okolie+Store+Mini+Mart/data=!4m7!3m6!1s0x103b8d4d5a1210a3:0x8e9931191797708b!8m2!3d6.5243793!4d3.3792057!16s%2Fg%2F11rrjrg9mn!19sChIJoxASWk2NOxARi3CXFxkxmY4?authuser=0&amp;hl=en&amp;g_ep=EgoyMDI2MDkzMC4wIJJjKgBIAVAD&amp;rclk=1</t>
        </is>
      </c>
      <c r="AK4887" s="14" t="inlineStr">
        <is>
          <t>Google Maps (sweep, Oct 2026)</t>
        </is>
      </c>
      <c r="AL4887" s="14" t="inlineStr">
        <is>
          <t>2026-10-06</t>
        </is>
      </c>
      <c r="AM4887" s="14" t="inlineStr">
        <is>
          <t>Not approached</t>
        </is>
      </c>
      <c r="AN4887" s="19" t="n"/>
    </row>
    <row r="4888">
      <c r="A4888" s="14" t="n">
        <v>4887</v>
      </c>
      <c r="B4888" s="14" t="inlineStr">
        <is>
          <t>Mrs Oyesanya Supermarket</t>
        </is>
      </c>
      <c r="C4888" s="14" t="inlineStr">
        <is>
          <t>Yaba</t>
        </is>
      </c>
      <c r="D4888" s="14" t="inlineStr">
        <is>
          <t>Supermarket / Grocery</t>
        </is>
      </c>
      <c r="E4888" s="14" t="inlineStr">
        <is>
          <t>Supermarket</t>
        </is>
      </c>
      <c r="F4888" s="26" t="n">
        <v>10</v>
      </c>
      <c r="G4888" s="27" t="inlineStr">
        <is>
          <t>Cold - little evidence of delivery</t>
        </is>
      </c>
      <c r="H4888" s="21" t="inlineStr">
        <is>
          <t>Floor - not enriched</t>
        </is>
      </c>
      <c r="I4888" s="14" t="n">
        <v>0</v>
      </c>
      <c r="J4888" s="14" t="n">
        <v>0</v>
      </c>
      <c r="K4888" s="14" t="n">
        <v>0</v>
      </c>
      <c r="L4888" s="14" t="n">
        <v>0</v>
      </c>
      <c r="M4888" s="14" t="n">
        <v>0</v>
      </c>
      <c r="N4888" s="14" t="n">
        <v>0</v>
      </c>
      <c r="O4888" s="14" t="n">
        <v>0</v>
      </c>
      <c r="P4888" s="14" t="n">
        <v>0</v>
      </c>
      <c r="Q4888" s="14" t="n">
        <v>0</v>
      </c>
      <c r="R4888" s="14" t="n">
        <v>10</v>
      </c>
      <c r="S4888" s="14" t="n">
        <v>0</v>
      </c>
      <c r="T4888" s="17" t="n"/>
      <c r="U4888" s="18" t="n"/>
      <c r="V4888" s="14" t="inlineStr">
        <is>
          <t>+2348124618882</t>
        </is>
      </c>
      <c r="W4888" s="14" t="inlineStr">
        <is>
          <t>+2348124618882</t>
        </is>
      </c>
      <c r="X4888" s="14" t="n"/>
      <c r="Y4888" s="14" t="n"/>
      <c r="Z4888" s="14" t="n"/>
      <c r="AA4888" s="14" t="n"/>
      <c r="AB4888" s="14" t="n"/>
      <c r="AC4888" s="14" t="n"/>
      <c r="AD4888" s="14" t="n"/>
      <c r="AE4888" s="14" t="n"/>
      <c r="AF4888" s="14" t="n">
        <v>1</v>
      </c>
      <c r="AG4888" s="19" t="inlineStr">
        <is>
          <t>32 Owodunni St</t>
        </is>
      </c>
      <c r="AH4888" s="20" t="n">
        <v>6.5059385</v>
      </c>
      <c r="AI4888" s="20" t="n">
        <v>3.3923895</v>
      </c>
      <c r="AJ4888" s="14" t="inlineStr">
        <is>
          <t>https://www.google.com/maps/place/Mrs+Oyesanya+Supermarket/data=!4m7!3m6!1s0x103b8da10e8d4d97:0x8cf4846c3120969a!8m2!3d6.5059385!4d3.3923895!16s%2Fg%2F11s0x4f_6_!19sChIJl02NDqGNOxARmpYgMWyE9Iw?authuser=0&amp;hl=en&amp;g_ep=EgoyMDI2MDkzMC4wIJJjKgBIAVAD&amp;rclk=1</t>
        </is>
      </c>
      <c r="AK4888" s="14" t="inlineStr">
        <is>
          <t>Google Maps (sweep, Oct 2026)</t>
        </is>
      </c>
      <c r="AL4888" s="14" t="inlineStr">
        <is>
          <t>2026-10-06</t>
        </is>
      </c>
      <c r="AM4888" s="14" t="inlineStr">
        <is>
          <t>Not approached</t>
        </is>
      </c>
      <c r="AN4888" s="19" t="n"/>
    </row>
    <row r="4889">
      <c r="A4889" s="14" t="n">
        <v>4888</v>
      </c>
      <c r="B4889" s="14" t="inlineStr">
        <is>
          <t>Mrs Raphael Mini Mart</t>
        </is>
      </c>
      <c r="C4889" s="14" t="inlineStr">
        <is>
          <t>Yaba</t>
        </is>
      </c>
      <c r="D4889" s="14" t="inlineStr">
        <is>
          <t>Supermarket / Grocery</t>
        </is>
      </c>
      <c r="E4889" s="14" t="inlineStr">
        <is>
          <t>Supermarket</t>
        </is>
      </c>
      <c r="F4889" s="26" t="n">
        <v>10</v>
      </c>
      <c r="G4889" s="27" t="inlineStr">
        <is>
          <t>Cold - little evidence of delivery</t>
        </is>
      </c>
      <c r="H4889" s="21" t="inlineStr">
        <is>
          <t>Floor - not enriched</t>
        </is>
      </c>
      <c r="I4889" s="14" t="n">
        <v>0</v>
      </c>
      <c r="J4889" s="14" t="n">
        <v>0</v>
      </c>
      <c r="K4889" s="14" t="n">
        <v>0</v>
      </c>
      <c r="L4889" s="14" t="n">
        <v>0</v>
      </c>
      <c r="M4889" s="14" t="n">
        <v>0</v>
      </c>
      <c r="N4889" s="14" t="n">
        <v>0</v>
      </c>
      <c r="O4889" s="14" t="n">
        <v>0</v>
      </c>
      <c r="P4889" s="14" t="n">
        <v>0</v>
      </c>
      <c r="Q4889" s="14" t="n">
        <v>0</v>
      </c>
      <c r="R4889" s="14" t="n">
        <v>10</v>
      </c>
      <c r="S4889" s="14" t="n">
        <v>0</v>
      </c>
      <c r="T4889" s="17" t="n"/>
      <c r="U4889" s="18" t="n"/>
      <c r="V4889" s="14" t="inlineStr">
        <is>
          <t>+2348038784460</t>
        </is>
      </c>
      <c r="W4889" s="14" t="inlineStr">
        <is>
          <t>+2348038784460</t>
        </is>
      </c>
      <c r="X4889" s="14" t="n"/>
      <c r="Y4889" s="14" t="n"/>
      <c r="Z4889" s="14" t="n"/>
      <c r="AA4889" s="14" t="n"/>
      <c r="AB4889" s="14" t="n"/>
      <c r="AC4889" s="14" t="n"/>
      <c r="AD4889" s="14" t="n"/>
      <c r="AE4889" s="14" t="n"/>
      <c r="AF4889" s="14" t="n">
        <v>1</v>
      </c>
      <c r="AG4889" s="19" t="inlineStr">
        <is>
          <t>11, act of apostle</t>
        </is>
      </c>
      <c r="AH4889" s="20" t="n">
        <v>6.4990595</v>
      </c>
      <c r="AI4889" s="20" t="n">
        <v>3.3880264</v>
      </c>
      <c r="AJ4889" s="14" t="inlineStr">
        <is>
          <t>https://www.google.com/maps/place/Mrs+Raphael+Mini+Mart/data=!4m7!3m6!1s0x103b8d0e59ed3447:0x258cda79a487fe23!8m2!3d6.4990595!4d3.3880264!16s%2Fg%2F11nx0mtmfq!19sChIJRzTtWQ6NOxARI_6HpHnajCU?authuser=0&amp;hl=en&amp;g_ep=EgoyMDI2MDkzMC4wIJJjKgBIAVAD&amp;rclk=1</t>
        </is>
      </c>
      <c r="AK4889" s="14" t="inlineStr">
        <is>
          <t>Google Maps (sweep, Oct 2026)</t>
        </is>
      </c>
      <c r="AL4889" s="14" t="inlineStr">
        <is>
          <t>2026-10-06</t>
        </is>
      </c>
      <c r="AM4889" s="14" t="inlineStr">
        <is>
          <t>Not approached</t>
        </is>
      </c>
      <c r="AN4889" s="19" t="n"/>
    </row>
    <row r="4890">
      <c r="A4890" s="14" t="n">
        <v>4889</v>
      </c>
      <c r="B4890" s="14" t="inlineStr">
        <is>
          <t>Mrs Temitayo Store</t>
        </is>
      </c>
      <c r="C4890" s="14" t="inlineStr">
        <is>
          <t>Yaba</t>
        </is>
      </c>
      <c r="D4890" s="14" t="inlineStr">
        <is>
          <t>Supermarket / Grocery</t>
        </is>
      </c>
      <c r="E4890" s="14" t="inlineStr">
        <is>
          <t>Supermarket</t>
        </is>
      </c>
      <c r="F4890" s="26" t="n">
        <v>10</v>
      </c>
      <c r="G4890" s="27" t="inlineStr">
        <is>
          <t>Cold - little evidence of delivery</t>
        </is>
      </c>
      <c r="H4890" s="21" t="inlineStr">
        <is>
          <t>Floor - not enriched</t>
        </is>
      </c>
      <c r="I4890" s="14" t="n">
        <v>0</v>
      </c>
      <c r="J4890" s="14" t="n">
        <v>0</v>
      </c>
      <c r="K4890" s="14" t="n">
        <v>0</v>
      </c>
      <c r="L4890" s="14" t="n">
        <v>0</v>
      </c>
      <c r="M4890" s="14" t="n">
        <v>0</v>
      </c>
      <c r="N4890" s="14" t="n">
        <v>0</v>
      </c>
      <c r="O4890" s="14" t="n">
        <v>0</v>
      </c>
      <c r="P4890" s="14" t="n">
        <v>0</v>
      </c>
      <c r="Q4890" s="14" t="n">
        <v>0</v>
      </c>
      <c r="R4890" s="14" t="n">
        <v>10</v>
      </c>
      <c r="S4890" s="14" t="n">
        <v>0</v>
      </c>
      <c r="T4890" s="17" t="n"/>
      <c r="U4890" s="18" t="n"/>
      <c r="V4890" s="14" t="inlineStr">
        <is>
          <t>+2348054868337</t>
        </is>
      </c>
      <c r="W4890" s="14" t="inlineStr">
        <is>
          <t>+2348054868337</t>
        </is>
      </c>
      <c r="X4890" s="14" t="n"/>
      <c r="Y4890" s="14" t="n"/>
      <c r="Z4890" s="14" t="n"/>
      <c r="AA4890" s="14" t="n"/>
      <c r="AB4890" s="14" t="n"/>
      <c r="AC4890" s="14" t="n"/>
      <c r="AD4890" s="14" t="n"/>
      <c r="AE4890" s="14" t="n"/>
      <c r="AF4890" s="14" t="n">
        <v>1</v>
      </c>
      <c r="AG4890" s="19" t="inlineStr">
        <is>
          <t>Shop No. 2 Block B, Sabo Market, Commercial Ave</t>
        </is>
      </c>
      <c r="AH4890" s="20" t="n">
        <v>6.5060741</v>
      </c>
      <c r="AI4890" s="20" t="n">
        <v>3.3784169</v>
      </c>
      <c r="AJ4890" s="14" t="inlineStr">
        <is>
          <t>https://www.google.com/maps/place/Mrs+Temitayo+Store/data=!4m7!3m6!1s0x103b8c5f773f475b:0x6c92cc7a06c8f6ee!8m2!3d6.5060741!4d3.3784169!16s%2Fg%2F11b5wlkxs7!19sChIJW0c_d1-MOxAR7vbIBnrMkmw?authuser=0&amp;hl=en&amp;g_ep=EgoyMDI2MDkzMC4wIJJjKgBIAVAD&amp;rclk=1</t>
        </is>
      </c>
      <c r="AK4890" s="14" t="inlineStr">
        <is>
          <t>Google Maps (sweep, Oct 2026)</t>
        </is>
      </c>
      <c r="AL4890" s="14" t="inlineStr">
        <is>
          <t>2026-10-06</t>
        </is>
      </c>
      <c r="AM4890" s="14" t="inlineStr">
        <is>
          <t>Not approached</t>
        </is>
      </c>
      <c r="AN4890" s="19" t="n"/>
    </row>
    <row r="4891">
      <c r="A4891" s="14" t="n">
        <v>4890</v>
      </c>
      <c r="B4891" s="14" t="inlineStr">
        <is>
          <t>Much More supermarket</t>
        </is>
      </c>
      <c r="C4891" s="14" t="inlineStr">
        <is>
          <t>Yaba</t>
        </is>
      </c>
      <c r="D4891" s="14" t="inlineStr">
        <is>
          <t>Supermarket / Grocery</t>
        </is>
      </c>
      <c r="E4891" s="14" t="inlineStr">
        <is>
          <t>Grocery store</t>
        </is>
      </c>
      <c r="F4891" s="26" t="n">
        <v>10</v>
      </c>
      <c r="G4891" s="27" t="inlineStr">
        <is>
          <t>Cold - little evidence of delivery</t>
        </is>
      </c>
      <c r="H4891" s="21" t="inlineStr">
        <is>
          <t>Floor - not enriched</t>
        </is>
      </c>
      <c r="I4891" s="14" t="n">
        <v>0</v>
      </c>
      <c r="J4891" s="14" t="n">
        <v>0</v>
      </c>
      <c r="K4891" s="14" t="n">
        <v>0</v>
      </c>
      <c r="L4891" s="14" t="n">
        <v>0</v>
      </c>
      <c r="M4891" s="14" t="n">
        <v>0</v>
      </c>
      <c r="N4891" s="14" t="n">
        <v>0</v>
      </c>
      <c r="O4891" s="14" t="n">
        <v>0</v>
      </c>
      <c r="P4891" s="14" t="n">
        <v>0</v>
      </c>
      <c r="Q4891" s="14" t="n">
        <v>0</v>
      </c>
      <c r="R4891" s="14" t="n">
        <v>10</v>
      </c>
      <c r="S4891" s="14" t="n">
        <v>0</v>
      </c>
      <c r="T4891" s="17" t="n"/>
      <c r="U4891" s="18" t="n"/>
      <c r="V4891" s="14" t="n"/>
      <c r="W4891" s="14" t="n"/>
      <c r="X4891" s="14" t="n"/>
      <c r="Y4891" s="14" t="n"/>
      <c r="Z4891" s="14" t="n"/>
      <c r="AA4891" s="14" t="n"/>
      <c r="AB4891" s="14" t="n"/>
      <c r="AC4891" s="14" t="n"/>
      <c r="AD4891" s="14" t="n"/>
      <c r="AE4891" s="14" t="n"/>
      <c r="AF4891" s="14" t="n">
        <v>0</v>
      </c>
      <c r="AG4891" s="19" t="inlineStr">
        <is>
          <t>G9FH+QM4</t>
        </is>
      </c>
      <c r="AH4891" s="20" t="n">
        <v>6.5243793</v>
      </c>
      <c r="AI4891" s="20" t="n">
        <v>3.3792057</v>
      </c>
      <c r="AJ4891" s="14" t="inlineStr">
        <is>
          <t>https://www.google.com/maps/place/Much+More+supermarket/data=!4m7!3m6!1s0x103b8d803774cfc1:0x9f3b0d2d1041827b!8m2!3d6.5243793!4d3.3792057!16s%2Fg%2F11g_zqr_c3!19sChIJwc90N4CNOxARe4JBEC0NO58?authuser=0&amp;hl=en&amp;g_ep=EgoyMDI2MDkzMC4wIJJjKgBIAVAD&amp;rclk=1</t>
        </is>
      </c>
      <c r="AK4891" s="14" t="inlineStr">
        <is>
          <t>Google Maps (sweep, Oct 2026)</t>
        </is>
      </c>
      <c r="AL4891" s="14" t="inlineStr">
        <is>
          <t>2026-10-06</t>
        </is>
      </c>
      <c r="AM4891" s="14" t="inlineStr">
        <is>
          <t>Not approached</t>
        </is>
      </c>
      <c r="AN4891" s="19" t="n"/>
    </row>
    <row r="4892">
      <c r="A4892" s="14" t="n">
        <v>4891</v>
      </c>
      <c r="B4892" s="14" t="inlineStr">
        <is>
          <t>Mummy Anabel stores</t>
        </is>
      </c>
      <c r="C4892" s="14" t="inlineStr">
        <is>
          <t>Yaba</t>
        </is>
      </c>
      <c r="D4892" s="14" t="inlineStr">
        <is>
          <t>Supermarket / Grocery</t>
        </is>
      </c>
      <c r="E4892" s="14" t="inlineStr">
        <is>
          <t>Supermarket</t>
        </is>
      </c>
      <c r="F4892" s="26" t="n">
        <v>10</v>
      </c>
      <c r="G4892" s="27" t="inlineStr">
        <is>
          <t>Cold - little evidence of delivery</t>
        </is>
      </c>
      <c r="H4892" s="21" t="inlineStr">
        <is>
          <t>Floor - not enriched</t>
        </is>
      </c>
      <c r="I4892" s="14" t="n">
        <v>0</v>
      </c>
      <c r="J4892" s="14" t="n">
        <v>0</v>
      </c>
      <c r="K4892" s="14" t="n">
        <v>0</v>
      </c>
      <c r="L4892" s="14" t="n">
        <v>0</v>
      </c>
      <c r="M4892" s="14" t="n">
        <v>0</v>
      </c>
      <c r="N4892" s="14" t="n">
        <v>0</v>
      </c>
      <c r="O4892" s="14" t="n">
        <v>0</v>
      </c>
      <c r="P4892" s="14" t="n">
        <v>0</v>
      </c>
      <c r="Q4892" s="14" t="n">
        <v>0</v>
      </c>
      <c r="R4892" s="14" t="n">
        <v>10</v>
      </c>
      <c r="S4892" s="14" t="n">
        <v>0</v>
      </c>
      <c r="T4892" s="17" t="n"/>
      <c r="U4892" s="18" t="n"/>
      <c r="V4892" s="14" t="inlineStr">
        <is>
          <t>+2347030063761</t>
        </is>
      </c>
      <c r="W4892" s="14" t="inlineStr">
        <is>
          <t>+2347030063761</t>
        </is>
      </c>
      <c r="X4892" s="14" t="n"/>
      <c r="Y4892" s="14" t="n"/>
      <c r="Z4892" s="14" t="n"/>
      <c r="AA4892" s="14" t="n"/>
      <c r="AB4892" s="14" t="n"/>
      <c r="AC4892" s="14" t="n"/>
      <c r="AD4892" s="14" t="n"/>
      <c r="AE4892" s="14" t="n"/>
      <c r="AF4892" s="14" t="n">
        <v>1</v>
      </c>
      <c r="AG4892" s="19" t="inlineStr">
        <is>
          <t>3 Amusa St</t>
        </is>
      </c>
      <c r="AH4892" s="20" t="n">
        <v>6.5196671</v>
      </c>
      <c r="AI4892" s="20" t="n">
        <v>3.3830618</v>
      </c>
      <c r="AJ4892" s="14" t="inlineStr">
        <is>
          <t>https://www.google.com/maps/place/Mummy+Anabel+stores/data=!4m7!3m6!1s0x103b8dc245070171:0xaa72317e99a81300!8m2!3d6.5196671!4d3.3830618!16s%2Fg%2F11rfcw9_zd!19sChIJcQEHRcKNOxARABOomX4xcqo?authuser=0&amp;hl=en&amp;g_ep=EgoyMDI2MDkzMC4wIJJjKgBIAVAD&amp;rclk=1</t>
        </is>
      </c>
      <c r="AK4892" s="14" t="inlineStr">
        <is>
          <t>Google Maps (sweep, Oct 2026)</t>
        </is>
      </c>
      <c r="AL4892" s="14" t="inlineStr">
        <is>
          <t>2026-10-06</t>
        </is>
      </c>
      <c r="AM4892" s="14" t="inlineStr">
        <is>
          <t>Not approached</t>
        </is>
      </c>
      <c r="AN4892" s="19" t="n"/>
    </row>
    <row r="4893">
      <c r="A4893" s="14" t="n">
        <v>4892</v>
      </c>
      <c r="B4893" s="14" t="inlineStr">
        <is>
          <t>Mummy Collins Groceries</t>
        </is>
      </c>
      <c r="C4893" s="14" t="inlineStr">
        <is>
          <t>Yaba</t>
        </is>
      </c>
      <c r="D4893" s="14" t="inlineStr">
        <is>
          <t>Supermarket / Grocery</t>
        </is>
      </c>
      <c r="E4893" s="14" t="inlineStr">
        <is>
          <t>Grocery store</t>
        </is>
      </c>
      <c r="F4893" s="26" t="n">
        <v>10</v>
      </c>
      <c r="G4893" s="27" t="inlineStr">
        <is>
          <t>Cold - little evidence of delivery</t>
        </is>
      </c>
      <c r="H4893" s="21" t="inlineStr">
        <is>
          <t>Floor - not enriched</t>
        </is>
      </c>
      <c r="I4893" s="14" t="n">
        <v>0</v>
      </c>
      <c r="J4893" s="14" t="n">
        <v>0</v>
      </c>
      <c r="K4893" s="14" t="n">
        <v>0</v>
      </c>
      <c r="L4893" s="14" t="n">
        <v>0</v>
      </c>
      <c r="M4893" s="14" t="n">
        <v>0</v>
      </c>
      <c r="N4893" s="14" t="n">
        <v>0</v>
      </c>
      <c r="O4893" s="14" t="n">
        <v>0</v>
      </c>
      <c r="P4893" s="14" t="n">
        <v>0</v>
      </c>
      <c r="Q4893" s="14" t="n">
        <v>0</v>
      </c>
      <c r="R4893" s="14" t="n">
        <v>10</v>
      </c>
      <c r="S4893" s="14" t="n">
        <v>0</v>
      </c>
      <c r="T4893" s="17" t="n"/>
      <c r="U4893" s="18" t="n"/>
      <c r="V4893" s="14" t="inlineStr">
        <is>
          <t>+2347066414768</t>
        </is>
      </c>
      <c r="W4893" s="14" t="inlineStr">
        <is>
          <t>+2347066414768</t>
        </is>
      </c>
      <c r="X4893" s="14" t="n"/>
      <c r="Y4893" s="14" t="n"/>
      <c r="Z4893" s="14" t="n"/>
      <c r="AA4893" s="14" t="n"/>
      <c r="AB4893" s="14" t="n"/>
      <c r="AC4893" s="14" t="n"/>
      <c r="AD4893" s="14" t="n"/>
      <c r="AE4893" s="14" t="n"/>
      <c r="AF4893" s="14" t="n">
        <v>1</v>
      </c>
      <c r="AG4893" s="19" t="inlineStr">
        <is>
          <t>shina hotel, 7, ajoke Ayinde street, off Makoko Rd</t>
        </is>
      </c>
      <c r="AH4893" s="20" t="n">
        <v>6.4956948</v>
      </c>
      <c r="AI4893" s="20" t="n">
        <v>3.3856846</v>
      </c>
      <c r="AJ4893" s="14" t="inlineStr">
        <is>
          <t>https://www.google.com/maps/place/Mummy+Collins+Groceries/data=!4m7!3m6!1s0x103b8dc521d514e3:0x377583d57a62dfc6!8m2!3d6.4956948!4d3.3856846!16s%2Fg%2F11q8378817!19sChIJ4xTVIcWNOxARxt9ietWDdTc?authuser=0&amp;hl=en&amp;g_ep=EgoyMDI2MDkzMC4wIJJjKgBIAVAD&amp;rclk=1</t>
        </is>
      </c>
      <c r="AK4893" s="14" t="inlineStr">
        <is>
          <t>Google Maps (sweep, Oct 2026)</t>
        </is>
      </c>
      <c r="AL4893" s="14" t="inlineStr">
        <is>
          <t>2026-10-06</t>
        </is>
      </c>
      <c r="AM4893" s="14" t="inlineStr">
        <is>
          <t>Not approached</t>
        </is>
      </c>
      <c r="AN4893" s="19" t="n"/>
    </row>
    <row r="4894">
      <c r="A4894" s="14" t="n">
        <v>4893</v>
      </c>
      <c r="B4894" s="14" t="inlineStr">
        <is>
          <t>Mummy Daniel stores</t>
        </is>
      </c>
      <c r="C4894" s="14" t="inlineStr">
        <is>
          <t>Yaba</t>
        </is>
      </c>
      <c r="D4894" s="14" t="inlineStr">
        <is>
          <t>Supermarket / Grocery</t>
        </is>
      </c>
      <c r="E4894" s="14" t="inlineStr">
        <is>
          <t>Supermarket</t>
        </is>
      </c>
      <c r="F4894" s="26" t="n">
        <v>10</v>
      </c>
      <c r="G4894" s="27" t="inlineStr">
        <is>
          <t>Cold - little evidence of delivery</t>
        </is>
      </c>
      <c r="H4894" s="21" t="inlineStr">
        <is>
          <t>Floor - not enriched</t>
        </is>
      </c>
      <c r="I4894" s="14" t="n">
        <v>0</v>
      </c>
      <c r="J4894" s="14" t="n">
        <v>0</v>
      </c>
      <c r="K4894" s="14" t="n">
        <v>0</v>
      </c>
      <c r="L4894" s="14" t="n">
        <v>0</v>
      </c>
      <c r="M4894" s="14" t="n">
        <v>0</v>
      </c>
      <c r="N4894" s="14" t="n">
        <v>0</v>
      </c>
      <c r="O4894" s="14" t="n">
        <v>0</v>
      </c>
      <c r="P4894" s="14" t="n">
        <v>0</v>
      </c>
      <c r="Q4894" s="14" t="n">
        <v>0</v>
      </c>
      <c r="R4894" s="14" t="n">
        <v>10</v>
      </c>
      <c r="S4894" s="14" t="n">
        <v>0</v>
      </c>
      <c r="T4894" s="17" t="n"/>
      <c r="U4894" s="18" t="n"/>
      <c r="V4894" s="14" t="inlineStr">
        <is>
          <t>+2348150771422</t>
        </is>
      </c>
      <c r="W4894" s="14" t="inlineStr">
        <is>
          <t>+2348150771422</t>
        </is>
      </c>
      <c r="X4894" s="14" t="n"/>
      <c r="Y4894" s="14" t="n"/>
      <c r="Z4894" s="14" t="n"/>
      <c r="AA4894" s="14" t="n"/>
      <c r="AB4894" s="14" t="n"/>
      <c r="AC4894" s="14" t="n"/>
      <c r="AD4894" s="14" t="n"/>
      <c r="AE4894" s="14" t="n"/>
      <c r="AF4894" s="14" t="n">
        <v>1</v>
      </c>
      <c r="AG4894" s="19" t="inlineStr">
        <is>
          <t>15 Moore Rd</t>
        </is>
      </c>
      <c r="AH4894" s="20" t="n">
        <v>6.5128918</v>
      </c>
      <c r="AI4894" s="20" t="n">
        <v>3.3783294</v>
      </c>
      <c r="AJ4894" s="14" t="inlineStr">
        <is>
          <t>https://www.google.com/maps/place/Mummy+Daniel+stores/data=!4m7!3m6!1s0x103b8d9779d02edb:0x988cc277b2a5699b!8m2!3d6.5128918!4d3.3783294!16s%2Fg%2F11q1czl4d8!19sChIJ2y7QeZeNOxARm2mlsnfCjJg?authuser=0&amp;hl=en&amp;g_ep=EgoyMDI2MDkzMC4wIJJjKgBIAVAD&amp;rclk=1</t>
        </is>
      </c>
      <c r="AK4894" s="14" t="inlineStr">
        <is>
          <t>Google Maps (sweep, Oct 2026)</t>
        </is>
      </c>
      <c r="AL4894" s="14" t="inlineStr">
        <is>
          <t>2026-10-06</t>
        </is>
      </c>
      <c r="AM4894" s="14" t="inlineStr">
        <is>
          <t>Not approached</t>
        </is>
      </c>
      <c r="AN4894" s="19" t="n"/>
    </row>
    <row r="4895">
      <c r="A4895" s="14" t="n">
        <v>4894</v>
      </c>
      <c r="B4895" s="14" t="inlineStr">
        <is>
          <t>Mummy King Supermarket</t>
        </is>
      </c>
      <c r="C4895" s="14" t="inlineStr">
        <is>
          <t>Yaba</t>
        </is>
      </c>
      <c r="D4895" s="14" t="inlineStr">
        <is>
          <t>Supermarket / Grocery</t>
        </is>
      </c>
      <c r="E4895" s="14" t="inlineStr">
        <is>
          <t>General store</t>
        </is>
      </c>
      <c r="F4895" s="26" t="n">
        <v>10</v>
      </c>
      <c r="G4895" s="27" t="inlineStr">
        <is>
          <t>Cold - little evidence of delivery</t>
        </is>
      </c>
      <c r="H4895" s="21" t="inlineStr">
        <is>
          <t>Floor - not enriched</t>
        </is>
      </c>
      <c r="I4895" s="14" t="n">
        <v>0</v>
      </c>
      <c r="J4895" s="14" t="n">
        <v>0</v>
      </c>
      <c r="K4895" s="14" t="n">
        <v>0</v>
      </c>
      <c r="L4895" s="14" t="n">
        <v>0</v>
      </c>
      <c r="M4895" s="14" t="n">
        <v>0</v>
      </c>
      <c r="N4895" s="14" t="n">
        <v>0</v>
      </c>
      <c r="O4895" s="14" t="n">
        <v>0</v>
      </c>
      <c r="P4895" s="14" t="n">
        <v>0</v>
      </c>
      <c r="Q4895" s="14" t="n">
        <v>0</v>
      </c>
      <c r="R4895" s="14" t="n">
        <v>10</v>
      </c>
      <c r="S4895" s="14" t="n">
        <v>0</v>
      </c>
      <c r="T4895" s="17" t="n"/>
      <c r="U4895" s="18" t="n"/>
      <c r="V4895" s="14" t="inlineStr">
        <is>
          <t>+2348122404971</t>
        </is>
      </c>
      <c r="W4895" s="14" t="inlineStr">
        <is>
          <t>+2348122404971</t>
        </is>
      </c>
      <c r="X4895" s="14" t="n"/>
      <c r="Y4895" s="14" t="n"/>
      <c r="Z4895" s="14" t="n"/>
      <c r="AA4895" s="14" t="n"/>
      <c r="AB4895" s="14" t="n"/>
      <c r="AC4895" s="14" t="n"/>
      <c r="AD4895" s="14" t="n"/>
      <c r="AE4895" s="14" t="n"/>
      <c r="AF4895" s="14" t="n">
        <v>1</v>
      </c>
      <c r="AG4895" s="19" t="inlineStr">
        <is>
          <t>Joke Iweya, 1 Idowu Ogunde St</t>
        </is>
      </c>
      <c r="AH4895" s="20" t="n">
        <v>6.5024787</v>
      </c>
      <c r="AI4895" s="20" t="n">
        <v>3.3938213</v>
      </c>
      <c r="AJ4895" s="14" t="inlineStr">
        <is>
          <t>https://www.google.com/maps/place/Mummy+King+Supermarket/data=!4m7!3m6!1s0x103b8d6d7709d9d7:0xd17c0d4d36b71b7!8m2!3d6.5024787!4d3.3938213!16s%2Fg%2F11rg_nwq43!19sChIJ19kJd22NOxARt3Fr09TAFw0?authuser=0&amp;hl=en&amp;g_ep=EgoyMDI2MDkzMC4wIJJjKgBIAVAD&amp;rclk=1</t>
        </is>
      </c>
      <c r="AK4895" s="14" t="inlineStr">
        <is>
          <t>Google Maps (sweep, Oct 2026)</t>
        </is>
      </c>
      <c r="AL4895" s="14" t="inlineStr">
        <is>
          <t>2026-10-06</t>
        </is>
      </c>
      <c r="AM4895" s="14" t="inlineStr">
        <is>
          <t>Not approached</t>
        </is>
      </c>
      <c r="AN4895" s="19" t="n"/>
    </row>
    <row r="4896">
      <c r="A4896" s="14" t="n">
        <v>4895</v>
      </c>
      <c r="B4896" s="14" t="inlineStr">
        <is>
          <t>Mummy Korede Mini Mart</t>
        </is>
      </c>
      <c r="C4896" s="14" t="inlineStr">
        <is>
          <t>Yaba</t>
        </is>
      </c>
      <c r="D4896" s="14" t="inlineStr">
        <is>
          <t>Supermarket / Grocery</t>
        </is>
      </c>
      <c r="E4896" s="14" t="inlineStr">
        <is>
          <t>Supermarket</t>
        </is>
      </c>
      <c r="F4896" s="26" t="n">
        <v>10</v>
      </c>
      <c r="G4896" s="27" t="inlineStr">
        <is>
          <t>Cold - little evidence of delivery</t>
        </is>
      </c>
      <c r="H4896" s="21" t="inlineStr">
        <is>
          <t>Floor - not enriched</t>
        </is>
      </c>
      <c r="I4896" s="14" t="n">
        <v>0</v>
      </c>
      <c r="J4896" s="14" t="n">
        <v>0</v>
      </c>
      <c r="K4896" s="14" t="n">
        <v>0</v>
      </c>
      <c r="L4896" s="14" t="n">
        <v>0</v>
      </c>
      <c r="M4896" s="14" t="n">
        <v>0</v>
      </c>
      <c r="N4896" s="14" t="n">
        <v>0</v>
      </c>
      <c r="O4896" s="14" t="n">
        <v>0</v>
      </c>
      <c r="P4896" s="14" t="n">
        <v>0</v>
      </c>
      <c r="Q4896" s="14" t="n">
        <v>0</v>
      </c>
      <c r="R4896" s="14" t="n">
        <v>10</v>
      </c>
      <c r="S4896" s="14" t="n">
        <v>0</v>
      </c>
      <c r="T4896" s="17" t="n"/>
      <c r="U4896" s="18" t="n"/>
      <c r="V4896" s="14" t="inlineStr">
        <is>
          <t>+2349079812415</t>
        </is>
      </c>
      <c r="W4896" s="14" t="inlineStr">
        <is>
          <t>+2349079812415</t>
        </is>
      </c>
      <c r="X4896" s="14" t="n"/>
      <c r="Y4896" s="14" t="n"/>
      <c r="Z4896" s="14" t="n"/>
      <c r="AA4896" s="14" t="n"/>
      <c r="AB4896" s="14" t="n"/>
      <c r="AC4896" s="14" t="n"/>
      <c r="AD4896" s="14" t="n"/>
      <c r="AE4896" s="14" t="n"/>
      <c r="AF4896" s="14" t="n">
        <v>1</v>
      </c>
      <c r="AG4896" s="19" t="inlineStr">
        <is>
          <t>25 Church Str Makoko</t>
        </is>
      </c>
      <c r="AH4896" s="20" t="n">
        <v>6.4981581</v>
      </c>
      <c r="AI4896" s="20" t="n">
        <v>3.3864615</v>
      </c>
      <c r="AJ4896" s="14" t="inlineStr">
        <is>
          <t>https://www.google.com/maps/place/Mummy+Korede+Mini+Mart/data=!4m7!3m6!1s0x103b8d0c7f469c6f:0x5e316d99a28ff56c!8m2!3d6.4981581!4d3.3864615!16s%2Fg%2F11nwc6d6_5!19sChIJb5xGfwyNOxARbPWPopltMV4?authuser=0&amp;hl=en&amp;g_ep=EgoyMDI2MDkzMC4wIJJjKgBIAVAD&amp;rclk=1</t>
        </is>
      </c>
      <c r="AK4896" s="14" t="inlineStr">
        <is>
          <t>Google Maps (sweep, Oct 2026)</t>
        </is>
      </c>
      <c r="AL4896" s="14" t="inlineStr">
        <is>
          <t>2026-10-06</t>
        </is>
      </c>
      <c r="AM4896" s="14" t="inlineStr">
        <is>
          <t>Not approached</t>
        </is>
      </c>
      <c r="AN4896" s="19" t="n"/>
    </row>
    <row r="4897">
      <c r="A4897" s="14" t="n">
        <v>4896</v>
      </c>
      <c r="B4897" s="14" t="inlineStr">
        <is>
          <t>Mummy Mariam Store Provision Store</t>
        </is>
      </c>
      <c r="C4897" s="14" t="inlineStr">
        <is>
          <t>Yaba</t>
        </is>
      </c>
      <c r="D4897" s="14" t="inlineStr">
        <is>
          <t>Supermarket / Grocery</t>
        </is>
      </c>
      <c r="E4897" s="14" t="inlineStr">
        <is>
          <t>General store</t>
        </is>
      </c>
      <c r="F4897" s="26" t="n">
        <v>10</v>
      </c>
      <c r="G4897" s="27" t="inlineStr">
        <is>
          <t>Cold - little evidence of delivery</t>
        </is>
      </c>
      <c r="H4897" s="21" t="inlineStr">
        <is>
          <t>Floor - not enriched</t>
        </is>
      </c>
      <c r="I4897" s="14" t="n">
        <v>0</v>
      </c>
      <c r="J4897" s="14" t="n">
        <v>0</v>
      </c>
      <c r="K4897" s="14" t="n">
        <v>0</v>
      </c>
      <c r="L4897" s="14" t="n">
        <v>0</v>
      </c>
      <c r="M4897" s="14" t="n">
        <v>0</v>
      </c>
      <c r="N4897" s="14" t="n">
        <v>0</v>
      </c>
      <c r="O4897" s="14" t="n">
        <v>0</v>
      </c>
      <c r="P4897" s="14" t="n">
        <v>0</v>
      </c>
      <c r="Q4897" s="14" t="n">
        <v>0</v>
      </c>
      <c r="R4897" s="14" t="n">
        <v>10</v>
      </c>
      <c r="S4897" s="14" t="n">
        <v>0</v>
      </c>
      <c r="T4897" s="17" t="n"/>
      <c r="U4897" s="18" t="n"/>
      <c r="V4897" s="14" t="inlineStr">
        <is>
          <t>+2349037983312</t>
        </is>
      </c>
      <c r="W4897" s="14" t="inlineStr">
        <is>
          <t>+2349037983312</t>
        </is>
      </c>
      <c r="X4897" s="14" t="n"/>
      <c r="Y4897" s="14" t="n"/>
      <c r="Z4897" s="14" t="n"/>
      <c r="AA4897" s="14" t="n"/>
      <c r="AB4897" s="14" t="n"/>
      <c r="AC4897" s="14" t="n"/>
      <c r="AD4897" s="14" t="n"/>
      <c r="AE4897" s="14" t="n"/>
      <c r="AF4897" s="14" t="n">
        <v>1</v>
      </c>
      <c r="AG4897" s="19" t="inlineStr">
        <is>
          <t>25 Church Str Makoko</t>
        </is>
      </c>
      <c r="AH4897" s="20" t="n">
        <v>6.4981581</v>
      </c>
      <c r="AI4897" s="20" t="n">
        <v>3.3864615</v>
      </c>
      <c r="AJ4897" s="14" t="inlineStr">
        <is>
          <t>https://www.google.com/maps/place/Mummy+Mariam+Store+Provision+Store/data=!4m7!3m6!1s0x103b8d0a802ed233:0x8544bff5c8719565!8m2!3d6.4981581!4d3.3864615!16s%2Fg%2F11rg_kv90w!19sChIJM9IugAqNOxARZZVxyPW_RIU?authuser=0&amp;hl=en&amp;g_ep=EgoyMDI2MDkzMC4wIJJjKgBIAVAD&amp;rclk=1</t>
        </is>
      </c>
      <c r="AK4897" s="14" t="inlineStr">
        <is>
          <t>Google Maps (sweep, Oct 2026)</t>
        </is>
      </c>
      <c r="AL4897" s="14" t="inlineStr">
        <is>
          <t>2026-10-06</t>
        </is>
      </c>
      <c r="AM4897" s="14" t="inlineStr">
        <is>
          <t>Not approached</t>
        </is>
      </c>
      <c r="AN4897" s="19" t="n"/>
    </row>
    <row r="4898">
      <c r="A4898" s="14" t="n">
        <v>4897</v>
      </c>
      <c r="B4898" s="14" t="inlineStr">
        <is>
          <t>Mummy Mariam Supermarket</t>
        </is>
      </c>
      <c r="C4898" s="14" t="inlineStr">
        <is>
          <t>Yaba</t>
        </is>
      </c>
      <c r="D4898" s="14" t="inlineStr">
        <is>
          <t>Supermarket / Grocery</t>
        </is>
      </c>
      <c r="E4898" s="14" t="inlineStr">
        <is>
          <t>Supermarket</t>
        </is>
      </c>
      <c r="F4898" s="26" t="n">
        <v>10</v>
      </c>
      <c r="G4898" s="27" t="inlineStr">
        <is>
          <t>Cold - little evidence of delivery</t>
        </is>
      </c>
      <c r="H4898" s="21" t="inlineStr">
        <is>
          <t>Floor - not enriched</t>
        </is>
      </c>
      <c r="I4898" s="14" t="n">
        <v>0</v>
      </c>
      <c r="J4898" s="14" t="n">
        <v>0</v>
      </c>
      <c r="K4898" s="14" t="n">
        <v>0</v>
      </c>
      <c r="L4898" s="14" t="n">
        <v>0</v>
      </c>
      <c r="M4898" s="14" t="n">
        <v>0</v>
      </c>
      <c r="N4898" s="14" t="n">
        <v>0</v>
      </c>
      <c r="O4898" s="14" t="n">
        <v>0</v>
      </c>
      <c r="P4898" s="14" t="n">
        <v>0</v>
      </c>
      <c r="Q4898" s="14" t="n">
        <v>0</v>
      </c>
      <c r="R4898" s="14" t="n">
        <v>10</v>
      </c>
      <c r="S4898" s="14" t="n">
        <v>0</v>
      </c>
      <c r="T4898" s="17" t="n"/>
      <c r="U4898" s="18" t="n"/>
      <c r="V4898" s="14" t="inlineStr">
        <is>
          <t>+2348122938647</t>
        </is>
      </c>
      <c r="W4898" s="14" t="inlineStr">
        <is>
          <t>+2348122938647</t>
        </is>
      </c>
      <c r="X4898" s="14" t="n"/>
      <c r="Y4898" s="14" t="n"/>
      <c r="Z4898" s="14" t="n"/>
      <c r="AA4898" s="14" t="n"/>
      <c r="AB4898" s="14" t="n"/>
      <c r="AC4898" s="14" t="n"/>
      <c r="AD4898" s="14" t="n"/>
      <c r="AE4898" s="14" t="n"/>
      <c r="AF4898" s="14" t="n">
        <v>1</v>
      </c>
      <c r="AG4898" s="19" t="inlineStr">
        <is>
          <t>No 15 olumo street lkorodu</t>
        </is>
      </c>
      <c r="AH4898" s="20" t="n">
        <v>6.5101282</v>
      </c>
      <c r="AI4898" s="20" t="n">
        <v>3.3857244</v>
      </c>
      <c r="AJ4898" s="14" t="inlineStr">
        <is>
          <t>https://www.google.com/maps/place/Mummy+Mariam+Supermarket/data=!4m7!3m6!1s0x103b8d26213f16a1:0x8f48541e8288eb54!8m2!3d6.5101282!4d3.3857244!16s%2Fg%2F11nwb8my8y!19sChIJoRY_ISaNOxARVOuIgh5USI8?authuser=0&amp;hl=en&amp;g_ep=EgoyMDI2MDkzMC4wIJJjKgBIAVAD&amp;rclk=1</t>
        </is>
      </c>
      <c r="AK4898" s="14" t="inlineStr">
        <is>
          <t>Google Maps (sweep, Oct 2026)</t>
        </is>
      </c>
      <c r="AL4898" s="14" t="inlineStr">
        <is>
          <t>2026-10-06</t>
        </is>
      </c>
      <c r="AM4898" s="14" t="inlineStr">
        <is>
          <t>Not approached</t>
        </is>
      </c>
      <c r="AN4898" s="19" t="n"/>
    </row>
    <row r="4899">
      <c r="A4899" s="14" t="n">
        <v>4898</v>
      </c>
      <c r="B4899" s="14" t="inlineStr">
        <is>
          <t>Mummy Nifem Store</t>
        </is>
      </c>
      <c r="C4899" s="14" t="inlineStr">
        <is>
          <t>Yaba</t>
        </is>
      </c>
      <c r="D4899" s="14" t="inlineStr">
        <is>
          <t>Supermarket / Grocery</t>
        </is>
      </c>
      <c r="E4899" s="14" t="inlineStr">
        <is>
          <t>Supermarket</t>
        </is>
      </c>
      <c r="F4899" s="26" t="n">
        <v>10</v>
      </c>
      <c r="G4899" s="27" t="inlineStr">
        <is>
          <t>Cold - little evidence of delivery</t>
        </is>
      </c>
      <c r="H4899" s="21" t="inlineStr">
        <is>
          <t>Floor - not enriched</t>
        </is>
      </c>
      <c r="I4899" s="14" t="n">
        <v>0</v>
      </c>
      <c r="J4899" s="14" t="n">
        <v>0</v>
      </c>
      <c r="K4899" s="14" t="n">
        <v>0</v>
      </c>
      <c r="L4899" s="14" t="n">
        <v>0</v>
      </c>
      <c r="M4899" s="14" t="n">
        <v>0</v>
      </c>
      <c r="N4899" s="14" t="n">
        <v>0</v>
      </c>
      <c r="O4899" s="14" t="n">
        <v>0</v>
      </c>
      <c r="P4899" s="14" t="n">
        <v>0</v>
      </c>
      <c r="Q4899" s="14" t="n">
        <v>0</v>
      </c>
      <c r="R4899" s="14" t="n">
        <v>10</v>
      </c>
      <c r="S4899" s="14" t="n">
        <v>0</v>
      </c>
      <c r="T4899" s="17" t="n"/>
      <c r="U4899" s="18" t="n"/>
      <c r="V4899" s="14" t="inlineStr">
        <is>
          <t>+2348185405763</t>
        </is>
      </c>
      <c r="W4899" s="14" t="inlineStr">
        <is>
          <t>+2348185405763</t>
        </is>
      </c>
      <c r="X4899" s="14" t="n"/>
      <c r="Y4899" s="14" t="n"/>
      <c r="Z4899" s="14" t="n"/>
      <c r="AA4899" s="14" t="n"/>
      <c r="AB4899" s="14" t="n"/>
      <c r="AC4899" s="14" t="n"/>
      <c r="AD4899" s="14" t="n"/>
      <c r="AE4899" s="14" t="n"/>
      <c r="AF4899" s="14" t="n">
        <v>1</v>
      </c>
      <c r="AG4899" s="19" t="inlineStr">
        <is>
          <t>Shop No. B 2, Sabo Market, Yaba, Commercial Ave</t>
        </is>
      </c>
      <c r="AH4899" s="20" t="n">
        <v>6.5060601</v>
      </c>
      <c r="AI4899" s="20" t="n">
        <v>3.3784568</v>
      </c>
      <c r="AJ4899" s="14" t="inlineStr">
        <is>
          <t>https://www.google.com/maps/place/Mummy+Nifem+Store/data=!4m7!3m6!1s0x103b8c5f773bf45b:0x4faf7e091764f3e8!8m2!3d6.5060601!4d3.3784568!16s%2Fg%2F11b5wj6y8r!19sChIJW_Q7d1-MOxAR6PNkFwl-r08?authuser=0&amp;hl=en&amp;g_ep=EgoyMDI2MDkzMC4wIJJjKgBIAVAD&amp;rclk=1</t>
        </is>
      </c>
      <c r="AK4899" s="14" t="inlineStr">
        <is>
          <t>Multiple sources (cross-verified)</t>
        </is>
      </c>
      <c r="AL4899" s="14" t="inlineStr">
        <is>
          <t>2026-10-06</t>
        </is>
      </c>
      <c r="AM4899" s="14" t="inlineStr">
        <is>
          <t>Not approached</t>
        </is>
      </c>
      <c r="AN4899" s="19" t="n"/>
    </row>
    <row r="4900">
      <c r="A4900" s="14" t="n">
        <v>4899</v>
      </c>
      <c r="B4900" s="14" t="inlineStr">
        <is>
          <t>Mummy Praise S Supermarket</t>
        </is>
      </c>
      <c r="C4900" s="14" t="inlineStr">
        <is>
          <t>Yaba</t>
        </is>
      </c>
      <c r="D4900" s="14" t="inlineStr">
        <is>
          <t>Supermarket / Grocery</t>
        </is>
      </c>
      <c r="E4900" s="14" t="inlineStr">
        <is>
          <t>General store</t>
        </is>
      </c>
      <c r="F4900" s="26" t="n">
        <v>10</v>
      </c>
      <c r="G4900" s="27" t="inlineStr">
        <is>
          <t>Cold - little evidence of delivery</t>
        </is>
      </c>
      <c r="H4900" s="21" t="inlineStr">
        <is>
          <t>Floor - not enriched</t>
        </is>
      </c>
      <c r="I4900" s="14" t="n">
        <v>0</v>
      </c>
      <c r="J4900" s="14" t="n">
        <v>0</v>
      </c>
      <c r="K4900" s="14" t="n">
        <v>0</v>
      </c>
      <c r="L4900" s="14" t="n">
        <v>0</v>
      </c>
      <c r="M4900" s="14" t="n">
        <v>0</v>
      </c>
      <c r="N4900" s="14" t="n">
        <v>0</v>
      </c>
      <c r="O4900" s="14" t="n">
        <v>0</v>
      </c>
      <c r="P4900" s="14" t="n">
        <v>0</v>
      </c>
      <c r="Q4900" s="14" t="n">
        <v>0</v>
      </c>
      <c r="R4900" s="14" t="n">
        <v>10</v>
      </c>
      <c r="S4900" s="14" t="n">
        <v>0</v>
      </c>
      <c r="T4900" s="17" t="n"/>
      <c r="U4900" s="18" t="n"/>
      <c r="V4900" s="14" t="inlineStr">
        <is>
          <t>+2349038924756</t>
        </is>
      </c>
      <c r="W4900" s="14" t="inlineStr">
        <is>
          <t>+2349038924756</t>
        </is>
      </c>
      <c r="X4900" s="14" t="n"/>
      <c r="Y4900" s="14" t="n"/>
      <c r="Z4900" s="14" t="n"/>
      <c r="AA4900" s="14" t="n"/>
      <c r="AB4900" s="14" t="n"/>
      <c r="AC4900" s="14" t="n"/>
      <c r="AD4900" s="14" t="n"/>
      <c r="AE4900" s="14" t="n"/>
      <c r="AF4900" s="14" t="n">
        <v>1</v>
      </c>
      <c r="AG4900" s="19" t="inlineStr">
        <is>
          <t>Justrite, Deke Ave</t>
        </is>
      </c>
      <c r="AH4900" s="20" t="n">
        <v>6.5039525</v>
      </c>
      <c r="AI4900" s="20" t="n">
        <v>3.3825132</v>
      </c>
      <c r="AJ4900" s="14" t="inlineStr">
        <is>
          <t>https://www.google.com/maps/place/Mummy+Praise+S+Supermarket/data=!4m7!3m6!1s0x103b8dae2a1f7323:0x16c096ce971a4d41!8m2!3d6.5039525!4d3.3825132!16s%2Fg%2F11q8fng33m!19sChIJI3MfKq6NOxARQU0al86WwBY?authuser=0&amp;hl=en&amp;g_ep=EgoyMDI2MDkzMC4wIJJjKgBIAVAD&amp;rclk=1</t>
        </is>
      </c>
      <c r="AK4900" s="14" t="inlineStr">
        <is>
          <t>Google Maps (sweep, Oct 2026)</t>
        </is>
      </c>
      <c r="AL4900" s="14" t="inlineStr">
        <is>
          <t>2026-10-06</t>
        </is>
      </c>
      <c r="AM4900" s="14" t="inlineStr">
        <is>
          <t>Not approached</t>
        </is>
      </c>
      <c r="AN4900" s="19" t="n"/>
    </row>
    <row r="4901">
      <c r="A4901" s="14" t="n">
        <v>4900</v>
      </c>
      <c r="B4901" s="14" t="inlineStr">
        <is>
          <t>Mummy Shalom Mini Mart</t>
        </is>
      </c>
      <c r="C4901" s="14" t="inlineStr">
        <is>
          <t>Yaba</t>
        </is>
      </c>
      <c r="D4901" s="14" t="inlineStr">
        <is>
          <t>Supermarket / Grocery</t>
        </is>
      </c>
      <c r="E4901" s="14" t="inlineStr">
        <is>
          <t>General store</t>
        </is>
      </c>
      <c r="F4901" s="26" t="n">
        <v>10</v>
      </c>
      <c r="G4901" s="27" t="inlineStr">
        <is>
          <t>Cold - little evidence of delivery</t>
        </is>
      </c>
      <c r="H4901" s="21" t="inlineStr">
        <is>
          <t>Floor - not enriched</t>
        </is>
      </c>
      <c r="I4901" s="14" t="n">
        <v>0</v>
      </c>
      <c r="J4901" s="14" t="n">
        <v>0</v>
      </c>
      <c r="K4901" s="14" t="n">
        <v>0</v>
      </c>
      <c r="L4901" s="14" t="n">
        <v>0</v>
      </c>
      <c r="M4901" s="14" t="n">
        <v>0</v>
      </c>
      <c r="N4901" s="14" t="n">
        <v>0</v>
      </c>
      <c r="O4901" s="14" t="n">
        <v>0</v>
      </c>
      <c r="P4901" s="14" t="n">
        <v>0</v>
      </c>
      <c r="Q4901" s="14" t="n">
        <v>0</v>
      </c>
      <c r="R4901" s="14" t="n">
        <v>10</v>
      </c>
      <c r="S4901" s="14" t="n">
        <v>0</v>
      </c>
      <c r="T4901" s="17" t="n"/>
      <c r="U4901" s="18" t="n"/>
      <c r="V4901" s="14" t="inlineStr">
        <is>
          <t>+2347014551820</t>
        </is>
      </c>
      <c r="W4901" s="14" t="inlineStr">
        <is>
          <t>+2347014551820</t>
        </is>
      </c>
      <c r="X4901" s="14" t="n"/>
      <c r="Y4901" s="14" t="n"/>
      <c r="Z4901" s="14" t="n"/>
      <c r="AA4901" s="14" t="n"/>
      <c r="AB4901" s="14" t="n"/>
      <c r="AC4901" s="14" t="n"/>
      <c r="AD4901" s="14" t="n"/>
      <c r="AE4901" s="14" t="n"/>
      <c r="AF4901" s="14" t="n">
        <v>1</v>
      </c>
      <c r="AG4901" s="19" t="inlineStr">
        <is>
          <t>18 Akinsola St</t>
        </is>
      </c>
      <c r="AH4901" s="20" t="n">
        <v>6.5243613</v>
      </c>
      <c r="AI4901" s="20" t="n">
        <v>3.3764321</v>
      </c>
      <c r="AJ4901" s="14" t="inlineStr">
        <is>
          <t>https://www.google.com/maps/place/Mummy+Shalom+Mini+Mart/data=!4m7!3m6!1s0x103b8de275fa4ccf:0x483df34c7bd24e38!8m2!3d6.5243613!4d3.3764321!16s%2Fg%2F11q7zz0689!19sChIJz0z6deKNOxAROE7Se0zzPUg?authuser=0&amp;hl=en&amp;g_ep=EgoyMDI2MDkzMC4wIJJjKgBIAVAD&amp;rclk=1</t>
        </is>
      </c>
      <c r="AK4901" s="14" t="inlineStr">
        <is>
          <t>Google Maps (sweep, Oct 2026)</t>
        </is>
      </c>
      <c r="AL4901" s="14" t="inlineStr">
        <is>
          <t>2026-10-06</t>
        </is>
      </c>
      <c r="AM4901" s="14" t="inlineStr">
        <is>
          <t>Not approached</t>
        </is>
      </c>
      <c r="AN4901" s="19" t="n"/>
    </row>
    <row r="4902">
      <c r="A4902" s="14" t="n">
        <v>4901</v>
      </c>
      <c r="B4902" s="14" t="inlineStr">
        <is>
          <t>Mummy Store Provision Store</t>
        </is>
      </c>
      <c r="C4902" s="14" t="inlineStr">
        <is>
          <t>Yaba</t>
        </is>
      </c>
      <c r="D4902" s="14" t="inlineStr">
        <is>
          <t>Supermarket / Grocery</t>
        </is>
      </c>
      <c r="E4902" s="14" t="inlineStr">
        <is>
          <t>Beverage distributor</t>
        </is>
      </c>
      <c r="F4902" s="26" t="n">
        <v>10</v>
      </c>
      <c r="G4902" s="27" t="inlineStr">
        <is>
          <t>Cold - little evidence of delivery</t>
        </is>
      </c>
      <c r="H4902" s="21" t="inlineStr">
        <is>
          <t>Floor - not enriched</t>
        </is>
      </c>
      <c r="I4902" s="14" t="n">
        <v>0</v>
      </c>
      <c r="J4902" s="14" t="n">
        <v>0</v>
      </c>
      <c r="K4902" s="14" t="n">
        <v>0</v>
      </c>
      <c r="L4902" s="14" t="n">
        <v>0</v>
      </c>
      <c r="M4902" s="14" t="n">
        <v>0</v>
      </c>
      <c r="N4902" s="14" t="n">
        <v>0</v>
      </c>
      <c r="O4902" s="14" t="n">
        <v>0</v>
      </c>
      <c r="P4902" s="14" t="n">
        <v>0</v>
      </c>
      <c r="Q4902" s="14" t="n">
        <v>0</v>
      </c>
      <c r="R4902" s="14" t="n">
        <v>10</v>
      </c>
      <c r="S4902" s="14" t="n">
        <v>0</v>
      </c>
      <c r="T4902" s="17" t="n"/>
      <c r="U4902" s="18" t="n"/>
      <c r="V4902" s="14" t="inlineStr">
        <is>
          <t>+2348037213584</t>
        </is>
      </c>
      <c r="W4902" s="14" t="inlineStr">
        <is>
          <t>+2348037213584</t>
        </is>
      </c>
      <c r="X4902" s="14" t="n"/>
      <c r="Y4902" s="14" t="n"/>
      <c r="Z4902" s="14" t="n"/>
      <c r="AA4902" s="14" t="n"/>
      <c r="AB4902" s="14" t="n"/>
      <c r="AC4902" s="14" t="n"/>
      <c r="AD4902" s="14" t="n"/>
      <c r="AE4902" s="14" t="n"/>
      <c r="AF4902" s="14" t="n">
        <v>1</v>
      </c>
      <c r="AG4902" s="19" t="inlineStr">
        <is>
          <t>no 4 Moshalashi Street, Iwaya Rd</t>
        </is>
      </c>
      <c r="AH4902" s="20" t="n">
        <v>6.5053481</v>
      </c>
      <c r="AI4902" s="20" t="n">
        <v>3.3874645</v>
      </c>
      <c r="AJ4902" s="14" t="inlineStr">
        <is>
          <t>https://www.google.com/maps/place/Mummy+Store+Provision+Store/data=!4m7!3m6!1s0x103b8d00f043afb7:0x274a3d038483937a!8m2!3d6.5053481!4d3.3874645!16s%2Fg%2F11rrp0yj6w!19sChIJt69D8ACNOxARepODhAM9Sic?authuser=0&amp;hl=en&amp;g_ep=EgoyMDI2MDkzMC4wIJJjKgBIAVAD&amp;rclk=1</t>
        </is>
      </c>
      <c r="AK4902" s="14" t="inlineStr">
        <is>
          <t>Google Maps (sweep, Oct 2026)</t>
        </is>
      </c>
      <c r="AL4902" s="14" t="inlineStr">
        <is>
          <t>2026-10-06</t>
        </is>
      </c>
      <c r="AM4902" s="14" t="inlineStr">
        <is>
          <t>Not approached</t>
        </is>
      </c>
      <c r="AN4902" s="19" t="n"/>
    </row>
    <row r="4903">
      <c r="A4903" s="14" t="n">
        <v>4902</v>
      </c>
      <c r="B4903" s="14" t="inlineStr">
        <is>
          <t>Mummy Tyler Groceries</t>
        </is>
      </c>
      <c r="C4903" s="14" t="inlineStr">
        <is>
          <t>Yaba</t>
        </is>
      </c>
      <c r="D4903" s="14" t="inlineStr">
        <is>
          <t>Supermarket / Grocery</t>
        </is>
      </c>
      <c r="E4903" s="14" t="inlineStr">
        <is>
          <t>Grocery store</t>
        </is>
      </c>
      <c r="F4903" s="26" t="n">
        <v>10</v>
      </c>
      <c r="G4903" s="27" t="inlineStr">
        <is>
          <t>Cold - little evidence of delivery</t>
        </is>
      </c>
      <c r="H4903" s="21" t="inlineStr">
        <is>
          <t>Floor - not enriched</t>
        </is>
      </c>
      <c r="I4903" s="14" t="n">
        <v>0</v>
      </c>
      <c r="J4903" s="14" t="n">
        <v>0</v>
      </c>
      <c r="K4903" s="14" t="n">
        <v>0</v>
      </c>
      <c r="L4903" s="14" t="n">
        <v>0</v>
      </c>
      <c r="M4903" s="14" t="n">
        <v>0</v>
      </c>
      <c r="N4903" s="14" t="n">
        <v>0</v>
      </c>
      <c r="O4903" s="14" t="n">
        <v>0</v>
      </c>
      <c r="P4903" s="14" t="n">
        <v>0</v>
      </c>
      <c r="Q4903" s="14" t="n">
        <v>0</v>
      </c>
      <c r="R4903" s="14" t="n">
        <v>10</v>
      </c>
      <c r="S4903" s="14" t="n">
        <v>0</v>
      </c>
      <c r="T4903" s="17" t="n"/>
      <c r="U4903" s="18" t="n"/>
      <c r="V4903" s="14" t="n"/>
      <c r="W4903" s="14" t="n"/>
      <c r="X4903" s="14" t="n"/>
      <c r="Y4903" s="14" t="n"/>
      <c r="Z4903" s="14" t="n"/>
      <c r="AA4903" s="14" t="n"/>
      <c r="AB4903" s="14" t="n"/>
      <c r="AC4903" s="14" t="n"/>
      <c r="AD4903" s="14" t="n"/>
      <c r="AE4903" s="14" t="n"/>
      <c r="AF4903" s="14" t="n">
        <v>0</v>
      </c>
      <c r="AG4903" s="19" t="inlineStr">
        <is>
          <t>No 21 kebishela Street</t>
        </is>
      </c>
      <c r="AH4903" s="20" t="n">
        <v>6.5243793</v>
      </c>
      <c r="AI4903" s="20" t="n">
        <v>3.3792057</v>
      </c>
      <c r="AJ4903" s="14" t="inlineStr">
        <is>
          <t>https://www.google.com/maps/place/Mummy+Tyler+Groceries/data=!4m7!3m6!1s0x103b8dbd62b01767:0xe5677774f73b282!8m2!3d6.5243793!4d3.3792057!16s%2Fg%2F11q7b9x5l3!19sChIJZxewYr2NOxARgrJzT3d3Vg4?authuser=0&amp;hl=en&amp;g_ep=EgoyMDI2MDkzMC4wIJJjKgBIAVAD&amp;rclk=1</t>
        </is>
      </c>
      <c r="AK4903" s="14" t="inlineStr">
        <is>
          <t>Google Maps (sweep, Oct 2026)</t>
        </is>
      </c>
      <c r="AL4903" s="14" t="inlineStr">
        <is>
          <t>2026-10-06</t>
        </is>
      </c>
      <c r="AM4903" s="14" t="inlineStr">
        <is>
          <t>Not approached</t>
        </is>
      </c>
      <c r="AN4903" s="19" t="n"/>
    </row>
    <row r="4904">
      <c r="A4904" s="14" t="n">
        <v>4903</v>
      </c>
      <c r="B4904" s="14" t="inlineStr">
        <is>
          <t>Mumy pels</t>
        </is>
      </c>
      <c r="C4904" s="14" t="inlineStr">
        <is>
          <t>Yaba</t>
        </is>
      </c>
      <c r="D4904" s="14" t="inlineStr">
        <is>
          <t>Supermarket / Grocery</t>
        </is>
      </c>
      <c r="E4904" s="14" t="inlineStr">
        <is>
          <t>Grocery store</t>
        </is>
      </c>
      <c r="F4904" s="26" t="n">
        <v>10</v>
      </c>
      <c r="G4904" s="27" t="inlineStr">
        <is>
          <t>Cold - little evidence of delivery</t>
        </is>
      </c>
      <c r="H4904" s="21" t="inlineStr">
        <is>
          <t>Floor - not enriched</t>
        </is>
      </c>
      <c r="I4904" s="14" t="n">
        <v>0</v>
      </c>
      <c r="J4904" s="14" t="n">
        <v>0</v>
      </c>
      <c r="K4904" s="14" t="n">
        <v>0</v>
      </c>
      <c r="L4904" s="14" t="n">
        <v>0</v>
      </c>
      <c r="M4904" s="14" t="n">
        <v>0</v>
      </c>
      <c r="N4904" s="14" t="n">
        <v>0</v>
      </c>
      <c r="O4904" s="14" t="n">
        <v>0</v>
      </c>
      <c r="P4904" s="14" t="n">
        <v>0</v>
      </c>
      <c r="Q4904" s="14" t="n">
        <v>0</v>
      </c>
      <c r="R4904" s="14" t="n">
        <v>10</v>
      </c>
      <c r="S4904" s="14" t="n">
        <v>0</v>
      </c>
      <c r="T4904" s="17" t="n"/>
      <c r="U4904" s="18" t="n"/>
      <c r="V4904" s="14" t="inlineStr">
        <is>
          <t>+2348023184133</t>
        </is>
      </c>
      <c r="W4904" s="14" t="inlineStr">
        <is>
          <t>+2348023184133</t>
        </is>
      </c>
      <c r="X4904" s="14" t="n"/>
      <c r="Y4904" s="14" t="n"/>
      <c r="Z4904" s="14" t="n"/>
      <c r="AA4904" s="14" t="n"/>
      <c r="AB4904" s="14" t="n"/>
      <c r="AC4904" s="14" t="n"/>
      <c r="AD4904" s="14" t="n"/>
      <c r="AE4904" s="14" t="n"/>
      <c r="AF4904" s="14" t="n">
        <v>1</v>
      </c>
      <c r="AG4904" s="19" t="inlineStr">
        <is>
          <t>168 Alhaji Jimoh Okekunle St</t>
        </is>
      </c>
      <c r="AH4904" s="20" t="n">
        <v>6.500255</v>
      </c>
      <c r="AI4904" s="20" t="n">
        <v>3.3836536</v>
      </c>
      <c r="AJ4904" s="14" t="inlineStr">
        <is>
          <t>https://www.google.com/maps/place/Mumy+pels/data=!4m7!3m6!1s0x103b8d17d114f82b:0x1e436de0055d0284!8m2!3d6.500255!4d3.3836536!16s%2Fg%2F11h09qtc8f!19sChIJK_gU0ReNOxARhAJdBeBtQx4?authuser=0&amp;hl=en&amp;g_ep=EgoyMDI2MDkzMC4wIJJjKgBIAVAD&amp;rclk=1</t>
        </is>
      </c>
      <c r="AK4904" s="14" t="inlineStr">
        <is>
          <t>Google Maps (sweep, Oct 2026)</t>
        </is>
      </c>
      <c r="AL4904" s="14" t="inlineStr">
        <is>
          <t>2026-10-06</t>
        </is>
      </c>
      <c r="AM4904" s="14" t="inlineStr">
        <is>
          <t>Not approached</t>
        </is>
      </c>
      <c r="AN4904" s="19" t="n"/>
    </row>
    <row r="4905">
      <c r="A4905" s="14" t="n">
        <v>4904</v>
      </c>
      <c r="B4905" s="14" t="inlineStr">
        <is>
          <t>N&amp;S Supermarket</t>
        </is>
      </c>
      <c r="C4905" s="14" t="inlineStr">
        <is>
          <t>Yaba</t>
        </is>
      </c>
      <c r="D4905" s="14" t="inlineStr">
        <is>
          <t>Supermarket / Grocery</t>
        </is>
      </c>
      <c r="E4905" s="14" t="inlineStr">
        <is>
          <t>Grocery store</t>
        </is>
      </c>
      <c r="F4905" s="26" t="n">
        <v>10</v>
      </c>
      <c r="G4905" s="27" t="inlineStr">
        <is>
          <t>Cold - little evidence of delivery</t>
        </is>
      </c>
      <c r="H4905" s="21" t="inlineStr">
        <is>
          <t>Floor - not enriched</t>
        </is>
      </c>
      <c r="I4905" s="14" t="n">
        <v>0</v>
      </c>
      <c r="J4905" s="14" t="n">
        <v>0</v>
      </c>
      <c r="K4905" s="14" t="n">
        <v>0</v>
      </c>
      <c r="L4905" s="14" t="n">
        <v>0</v>
      </c>
      <c r="M4905" s="14" t="n">
        <v>0</v>
      </c>
      <c r="N4905" s="14" t="n">
        <v>0</v>
      </c>
      <c r="O4905" s="14" t="n">
        <v>0</v>
      </c>
      <c r="P4905" s="14" t="n">
        <v>0</v>
      </c>
      <c r="Q4905" s="14" t="n">
        <v>0</v>
      </c>
      <c r="R4905" s="14" t="n">
        <v>10</v>
      </c>
      <c r="S4905" s="14" t="n">
        <v>0</v>
      </c>
      <c r="T4905" s="17" t="n"/>
      <c r="U4905" s="18" t="n"/>
      <c r="V4905" s="14" t="inlineStr">
        <is>
          <t>+2348021021214</t>
        </is>
      </c>
      <c r="W4905" s="14" t="inlineStr">
        <is>
          <t>+2348021021214</t>
        </is>
      </c>
      <c r="X4905" s="14" t="n"/>
      <c r="Y4905" s="14" t="n"/>
      <c r="Z4905" s="14" t="n"/>
      <c r="AA4905" s="14" t="n"/>
      <c r="AB4905" s="14" t="n"/>
      <c r="AC4905" s="14" t="n"/>
      <c r="AD4905" s="14" t="n"/>
      <c r="AE4905" s="14" t="n"/>
      <c r="AF4905" s="14" t="n">
        <v>1</v>
      </c>
      <c r="AG4905" s="19" t="inlineStr">
        <is>
          <t>12a Anthony Ajayi St</t>
        </is>
      </c>
      <c r="AH4905" s="20" t="n">
        <v>6.5128009</v>
      </c>
      <c r="AI4905" s="20" t="n">
        <v>3.3838903</v>
      </c>
      <c r="AJ4905" s="14" t="inlineStr">
        <is>
          <t>https://www.google.com/maps/place/N%26S+Supermarket/data=!4m7!3m6!1s0x103b8d2a5e0b530b:0x63a861028024d948!8m2!3d6.5128009!4d3.3838903!16s%2Fg%2F11vjh0fdvl!19sChIJC1MLXiqNOxARSNkkgAJhqGM?authuser=0&amp;hl=en&amp;g_ep=EgoyMDI2MDkzMC4wIJJjKgBIAVAD&amp;rclk=1</t>
        </is>
      </c>
      <c r="AK4905" s="14" t="inlineStr">
        <is>
          <t>Google Maps (sweep, Oct 2026)</t>
        </is>
      </c>
      <c r="AL4905" s="14" t="inlineStr">
        <is>
          <t>2026-10-06</t>
        </is>
      </c>
      <c r="AM4905" s="14" t="inlineStr">
        <is>
          <t>Not approached</t>
        </is>
      </c>
      <c r="AN4905" s="19" t="n"/>
    </row>
    <row r="4906">
      <c r="A4906" s="14" t="n">
        <v>4905</v>
      </c>
      <c r="B4906" s="14" t="inlineStr">
        <is>
          <t>Nectar</t>
        </is>
      </c>
      <c r="C4906" s="14" t="inlineStr">
        <is>
          <t>Yaba</t>
        </is>
      </c>
      <c r="D4906" s="14" t="inlineStr">
        <is>
          <t>Supermarket / Grocery</t>
        </is>
      </c>
      <c r="E4906" s="14" t="inlineStr">
        <is>
          <t>Grocery store</t>
        </is>
      </c>
      <c r="F4906" s="26" t="n">
        <v>10</v>
      </c>
      <c r="G4906" s="27" t="inlineStr">
        <is>
          <t>Cold - little evidence of delivery</t>
        </is>
      </c>
      <c r="H4906" s="21" t="inlineStr">
        <is>
          <t>Floor - not enriched</t>
        </is>
      </c>
      <c r="I4906" s="14" t="n">
        <v>0</v>
      </c>
      <c r="J4906" s="14" t="n">
        <v>0</v>
      </c>
      <c r="K4906" s="14" t="n">
        <v>0</v>
      </c>
      <c r="L4906" s="14" t="n">
        <v>0</v>
      </c>
      <c r="M4906" s="14" t="n">
        <v>0</v>
      </c>
      <c r="N4906" s="14" t="n">
        <v>0</v>
      </c>
      <c r="O4906" s="14" t="n">
        <v>0</v>
      </c>
      <c r="P4906" s="14" t="n">
        <v>0</v>
      </c>
      <c r="Q4906" s="14" t="n">
        <v>0</v>
      </c>
      <c r="R4906" s="14" t="n">
        <v>10</v>
      </c>
      <c r="S4906" s="14" t="n">
        <v>0</v>
      </c>
      <c r="T4906" s="17" t="n"/>
      <c r="U4906" s="18" t="n"/>
      <c r="V4906" s="14" t="inlineStr">
        <is>
          <t>+2348146293574</t>
        </is>
      </c>
      <c r="W4906" s="14" t="inlineStr">
        <is>
          <t>+2348146293574</t>
        </is>
      </c>
      <c r="X4906" s="14" t="n"/>
      <c r="Y4906" s="14" t="n"/>
      <c r="Z4906" s="14" t="n"/>
      <c r="AA4906" s="14" t="n"/>
      <c r="AB4906" s="14" t="n"/>
      <c r="AC4906" s="14" t="n"/>
      <c r="AD4906" s="14" t="n"/>
      <c r="AE4906" s="14" t="n"/>
      <c r="AF4906" s="14" t="n">
        <v>1</v>
      </c>
      <c r="AG4906" s="19" t="inlineStr">
        <is>
          <t>10 Hughes Ave</t>
        </is>
      </c>
      <c r="AH4906" s="20" t="n">
        <v>6.4992794</v>
      </c>
      <c r="AI4906" s="20" t="n">
        <v>3.3772337</v>
      </c>
      <c r="AJ4906" s="14" t="inlineStr">
        <is>
          <t>https://www.google.com/maps/place/Nectar/data=!4m7!3m6!1s0x103b8c61bb1adb73:0xa944a24face7d437!8m2!3d6.4992794!4d3.3772337!16s%2Fg%2F11s5vljdm_!19sChIJc9sau2GMOxARN9TnrE-iRKk?authuser=0&amp;hl=en&amp;g_ep=EgoyMDI2MDkzMC4wIJJjKgBIAVAD&amp;rclk=1</t>
        </is>
      </c>
      <c r="AK4906" s="14" t="inlineStr">
        <is>
          <t>Google Maps (sweep, Oct 2026)</t>
        </is>
      </c>
      <c r="AL4906" s="14" t="inlineStr">
        <is>
          <t>2026-10-06</t>
        </is>
      </c>
      <c r="AM4906" s="14" t="inlineStr">
        <is>
          <t>Not approached</t>
        </is>
      </c>
      <c r="AN4906" s="19" t="n"/>
    </row>
    <row r="4907">
      <c r="A4907" s="14" t="n">
        <v>4906</v>
      </c>
      <c r="B4907" s="14" t="inlineStr">
        <is>
          <t>Nkemneme Supermarket</t>
        </is>
      </c>
      <c r="C4907" s="14" t="inlineStr">
        <is>
          <t>Yaba</t>
        </is>
      </c>
      <c r="D4907" s="14" t="inlineStr">
        <is>
          <t>Supermarket / Grocery</t>
        </is>
      </c>
      <c r="E4907" s="14" t="inlineStr">
        <is>
          <t>Supermarket</t>
        </is>
      </c>
      <c r="F4907" s="26" t="n">
        <v>10</v>
      </c>
      <c r="G4907" s="27" t="inlineStr">
        <is>
          <t>Cold - little evidence of delivery</t>
        </is>
      </c>
      <c r="H4907" s="21" t="inlineStr">
        <is>
          <t>Floor - not enriched</t>
        </is>
      </c>
      <c r="I4907" s="14" t="n">
        <v>0</v>
      </c>
      <c r="J4907" s="14" t="n">
        <v>0</v>
      </c>
      <c r="K4907" s="14" t="n">
        <v>0</v>
      </c>
      <c r="L4907" s="14" t="n">
        <v>0</v>
      </c>
      <c r="M4907" s="14" t="n">
        <v>0</v>
      </c>
      <c r="N4907" s="14" t="n">
        <v>0</v>
      </c>
      <c r="O4907" s="14" t="n">
        <v>0</v>
      </c>
      <c r="P4907" s="14" t="n">
        <v>0</v>
      </c>
      <c r="Q4907" s="14" t="n">
        <v>0</v>
      </c>
      <c r="R4907" s="14" t="n">
        <v>10</v>
      </c>
      <c r="S4907" s="14" t="n">
        <v>0</v>
      </c>
      <c r="T4907" s="17" t="n"/>
      <c r="U4907" s="18" t="n"/>
      <c r="V4907" s="14" t="inlineStr">
        <is>
          <t>+2348067160198</t>
        </is>
      </c>
      <c r="W4907" s="14" t="inlineStr">
        <is>
          <t>+2348067160198</t>
        </is>
      </c>
      <c r="X4907" s="14" t="n"/>
      <c r="Y4907" s="14" t="n"/>
      <c r="Z4907" s="14" t="n"/>
      <c r="AA4907" s="14" t="n"/>
      <c r="AB4907" s="14" t="n"/>
      <c r="AC4907" s="14" t="n"/>
      <c r="AD4907" s="14" t="n"/>
      <c r="AE4907" s="14" t="n"/>
      <c r="AF4907" s="14" t="n">
        <v>1</v>
      </c>
      <c r="AG4907" s="19" t="inlineStr">
        <is>
          <t>34 Adedesun Street</t>
        </is>
      </c>
      <c r="AH4907" s="20" t="n">
        <v>6.5243793</v>
      </c>
      <c r="AI4907" s="20" t="n">
        <v>3.3792057</v>
      </c>
      <c r="AJ4907" s="14" t="inlineStr">
        <is>
          <t>https://www.google.com/maps/place/Nkemneme+Supermarket/data=!4m7!3m6!1s0x103b8d879ff16ef9:0x8136635cbd47f430!8m2!3d6.5243793!4d3.3792057!16s%2Fg%2F11np7rt542!19sChIJ-W7xn4eNOxARMPRHvVxjNoE?authuser=0&amp;hl=en&amp;g_ep=EgoyMDI2MDkzMC4wIJJjKgBIAVAD&amp;rclk=1</t>
        </is>
      </c>
      <c r="AK4907" s="14" t="inlineStr">
        <is>
          <t>Google Maps (sweep, Oct 2026)</t>
        </is>
      </c>
      <c r="AL4907" s="14" t="inlineStr">
        <is>
          <t>2026-10-06</t>
        </is>
      </c>
      <c r="AM4907" s="14" t="inlineStr">
        <is>
          <t>Not approached</t>
        </is>
      </c>
      <c r="AN4907" s="19" t="n"/>
    </row>
    <row r="4908">
      <c r="A4908" s="14" t="n">
        <v>4907</v>
      </c>
      <c r="B4908" s="14" t="inlineStr">
        <is>
          <t>NOJA'S SUPERSTORE</t>
        </is>
      </c>
      <c r="C4908" s="14" t="inlineStr">
        <is>
          <t>Yaba</t>
        </is>
      </c>
      <c r="D4908" s="14" t="inlineStr">
        <is>
          <t>Supermarket / Grocery</t>
        </is>
      </c>
      <c r="E4908" s="14" t="inlineStr">
        <is>
          <t>Supermarket</t>
        </is>
      </c>
      <c r="F4908" s="26" t="n">
        <v>10</v>
      </c>
      <c r="G4908" s="27" t="inlineStr">
        <is>
          <t>Cold - little evidence of delivery</t>
        </is>
      </c>
      <c r="H4908" s="21" t="inlineStr">
        <is>
          <t>Floor - not enriched</t>
        </is>
      </c>
      <c r="I4908" s="14" t="n">
        <v>0</v>
      </c>
      <c r="J4908" s="14" t="n">
        <v>0</v>
      </c>
      <c r="K4908" s="14" t="n">
        <v>0</v>
      </c>
      <c r="L4908" s="14" t="n">
        <v>0</v>
      </c>
      <c r="M4908" s="14" t="n">
        <v>0</v>
      </c>
      <c r="N4908" s="14" t="n">
        <v>0</v>
      </c>
      <c r="O4908" s="14" t="n">
        <v>0</v>
      </c>
      <c r="P4908" s="14" t="n">
        <v>0</v>
      </c>
      <c r="Q4908" s="14" t="n">
        <v>0</v>
      </c>
      <c r="R4908" s="14" t="n">
        <v>10</v>
      </c>
      <c r="S4908" s="14" t="n">
        <v>0</v>
      </c>
      <c r="T4908" s="17" t="n"/>
      <c r="U4908" s="18" t="n"/>
      <c r="V4908" s="14" t="inlineStr">
        <is>
          <t>+2348033487177</t>
        </is>
      </c>
      <c r="W4908" s="14" t="inlineStr">
        <is>
          <t>+2348033487177</t>
        </is>
      </c>
      <c r="X4908" s="14" t="n"/>
      <c r="Y4908" s="14" t="n"/>
      <c r="Z4908" s="14" t="n"/>
      <c r="AA4908" s="14" t="n"/>
      <c r="AB4908" s="14" t="n"/>
      <c r="AC4908" s="14" t="n"/>
      <c r="AD4908" s="14" t="n"/>
      <c r="AE4908" s="14" t="n"/>
      <c r="AF4908" s="14" t="n">
        <v>1</v>
      </c>
      <c r="AG4908" s="19" t="inlineStr">
        <is>
          <t>9 Nathan St, Off Ojuelegba Rd</t>
        </is>
      </c>
      <c r="AH4908" s="20" t="n">
        <v>6.510838</v>
      </c>
      <c r="AI4908" s="20" t="n">
        <v>3.366545</v>
      </c>
      <c r="AJ4908" s="14" t="inlineStr">
        <is>
          <t>https://www.google.com/maps/place/NOJA%27S+SUPERSTORE/data=!4m7!3m6!1s0x103b8dc1fa2a8605:0x898429676110c0d1!8m2!3d6.510838!4d3.366545!16s%2Fg%2F11pxx2yl68!19sChIJBYYq-sGNOxAR0cAQYWcphIk?authuser=0&amp;hl=en&amp;g_ep=EgoyMDI2MDkzMC4wIJJjKgBIAVAD&amp;rclk=1</t>
        </is>
      </c>
      <c r="AK4908" s="14" t="inlineStr">
        <is>
          <t>Google Maps (sweep, Oct 2026)</t>
        </is>
      </c>
      <c r="AL4908" s="14" t="inlineStr">
        <is>
          <t>2026-10-06</t>
        </is>
      </c>
      <c r="AM4908" s="14" t="inlineStr">
        <is>
          <t>Not approached</t>
        </is>
      </c>
      <c r="AN4908" s="19" t="n"/>
    </row>
    <row r="4909">
      <c r="A4909" s="14" t="n">
        <v>4908</v>
      </c>
      <c r="B4909" s="14" t="inlineStr">
        <is>
          <t>Nonyestical Supermarket</t>
        </is>
      </c>
      <c r="C4909" s="14" t="inlineStr">
        <is>
          <t>Yaba</t>
        </is>
      </c>
      <c r="D4909" s="14" t="inlineStr">
        <is>
          <t>Supermarket / Grocery</t>
        </is>
      </c>
      <c r="E4909" s="14" t="inlineStr">
        <is>
          <t>Supermarket</t>
        </is>
      </c>
      <c r="F4909" s="26" t="n">
        <v>10</v>
      </c>
      <c r="G4909" s="27" t="inlineStr">
        <is>
          <t>Cold - little evidence of delivery</t>
        </is>
      </c>
      <c r="H4909" s="21" t="inlineStr">
        <is>
          <t>Floor - not enriched</t>
        </is>
      </c>
      <c r="I4909" s="14" t="n">
        <v>0</v>
      </c>
      <c r="J4909" s="14" t="n">
        <v>0</v>
      </c>
      <c r="K4909" s="14" t="n">
        <v>0</v>
      </c>
      <c r="L4909" s="14" t="n">
        <v>0</v>
      </c>
      <c r="M4909" s="14" t="n">
        <v>0</v>
      </c>
      <c r="N4909" s="14" t="n">
        <v>0</v>
      </c>
      <c r="O4909" s="14" t="n">
        <v>0</v>
      </c>
      <c r="P4909" s="14" t="n">
        <v>0</v>
      </c>
      <c r="Q4909" s="14" t="n">
        <v>0</v>
      </c>
      <c r="R4909" s="14" t="n">
        <v>10</v>
      </c>
      <c r="S4909" s="14" t="n">
        <v>0</v>
      </c>
      <c r="T4909" s="17" t="n"/>
      <c r="U4909" s="18" t="n"/>
      <c r="V4909" s="14" t="inlineStr">
        <is>
          <t>+2348165999757</t>
        </is>
      </c>
      <c r="W4909" s="14" t="inlineStr">
        <is>
          <t>+2348165999757</t>
        </is>
      </c>
      <c r="X4909" s="14" t="n"/>
      <c r="Y4909" s="14" t="n"/>
      <c r="Z4909" s="14" t="n"/>
      <c r="AA4909" s="14" t="n"/>
      <c r="AB4909" s="14" t="n"/>
      <c r="AC4909" s="14" t="n"/>
      <c r="AD4909" s="14" t="n"/>
      <c r="AE4909" s="14" t="n"/>
      <c r="AF4909" s="14" t="n">
        <v>1</v>
      </c>
      <c r="AG4909" s="19" t="inlineStr">
        <is>
          <t>13 Onitana St</t>
        </is>
      </c>
      <c r="AH4909" s="20" t="n">
        <v>6.5039861</v>
      </c>
      <c r="AI4909" s="20" t="n">
        <v>3.367052</v>
      </c>
      <c r="AJ4909" s="14" t="inlineStr">
        <is>
          <t>https://www.google.com/maps/place/Nonyestical+Supermarket/data=!4m7!3m6!1s0x103b8d78869aa173:0x64ac201e681259aa!8m2!3d6.5039861!4d3.367052!16s%2Fg%2F11rrvny73y!19sChIJc6GahniNOxARqlkSaB4grGQ?authuser=0&amp;hl=en&amp;g_ep=EgoyMDI2MDkzMC4wIJJjKgBIAVAD&amp;rclk=1</t>
        </is>
      </c>
      <c r="AK4909" s="14" t="inlineStr">
        <is>
          <t>Google Maps (sweep, Oct 2026)</t>
        </is>
      </c>
      <c r="AL4909" s="14" t="inlineStr">
        <is>
          <t>2026-10-06</t>
        </is>
      </c>
      <c r="AM4909" s="14" t="inlineStr">
        <is>
          <t>Not approached</t>
        </is>
      </c>
      <c r="AN4909" s="19" t="n"/>
    </row>
    <row r="4910">
      <c r="A4910" s="14" t="n">
        <v>4909</v>
      </c>
      <c r="B4910" s="14" t="inlineStr">
        <is>
          <t>Nwaeze Supermarket</t>
        </is>
      </c>
      <c r="C4910" s="14" t="inlineStr">
        <is>
          <t>Yaba</t>
        </is>
      </c>
      <c r="D4910" s="14" t="inlineStr">
        <is>
          <t>Supermarket / Grocery</t>
        </is>
      </c>
      <c r="E4910" s="14" t="inlineStr">
        <is>
          <t>Supermarket</t>
        </is>
      </c>
      <c r="F4910" s="26" t="n">
        <v>10</v>
      </c>
      <c r="G4910" s="27" t="inlineStr">
        <is>
          <t>Cold - little evidence of delivery</t>
        </is>
      </c>
      <c r="H4910" s="21" t="inlineStr">
        <is>
          <t>Floor - not enriched</t>
        </is>
      </c>
      <c r="I4910" s="14" t="n">
        <v>0</v>
      </c>
      <c r="J4910" s="14" t="n">
        <v>0</v>
      </c>
      <c r="K4910" s="14" t="n">
        <v>0</v>
      </c>
      <c r="L4910" s="14" t="n">
        <v>0</v>
      </c>
      <c r="M4910" s="14" t="n">
        <v>0</v>
      </c>
      <c r="N4910" s="14" t="n">
        <v>0</v>
      </c>
      <c r="O4910" s="14" t="n">
        <v>0</v>
      </c>
      <c r="P4910" s="14" t="n">
        <v>0</v>
      </c>
      <c r="Q4910" s="14" t="n">
        <v>0</v>
      </c>
      <c r="R4910" s="14" t="n">
        <v>10</v>
      </c>
      <c r="S4910" s="14" t="n">
        <v>0</v>
      </c>
      <c r="T4910" s="17" t="n"/>
      <c r="U4910" s="18" t="n"/>
      <c r="V4910" s="14" t="inlineStr">
        <is>
          <t>+2348037120734</t>
        </is>
      </c>
      <c r="W4910" s="14" t="inlineStr">
        <is>
          <t>+2348037120734</t>
        </is>
      </c>
      <c r="X4910" s="14" t="n"/>
      <c r="Y4910" s="14" t="n"/>
      <c r="Z4910" s="14" t="n"/>
      <c r="AA4910" s="14" t="n"/>
      <c r="AB4910" s="14" t="n"/>
      <c r="AC4910" s="14" t="n"/>
      <c r="AD4910" s="14" t="n"/>
      <c r="AE4910" s="14" t="n"/>
      <c r="AF4910" s="14" t="n">
        <v>1</v>
      </c>
      <c r="AG4910" s="19" t="inlineStr">
        <is>
          <t>No 18 Olunitunere</t>
        </is>
      </c>
      <c r="AH4910" s="20" t="n">
        <v>6.5243793</v>
      </c>
      <c r="AI4910" s="20" t="n">
        <v>3.3792057</v>
      </c>
      <c r="AJ4910" s="14" t="inlineStr">
        <is>
          <t>https://www.google.com/maps/place/Nwaeze+Supermarket/data=!4m7!3m6!1s0x103b8d1df96ca975:0x245fbf86b62b6fc5!8m2!3d6.5243793!4d3.3792057!16s%2Fg%2F11q7zzkylc!19sChIJdals-R2NOxARxW8rtoa_XyQ?authuser=0&amp;hl=en&amp;g_ep=EgoyMDI2MDkzMC4wIJJjKgBIAVAD&amp;rclk=1</t>
        </is>
      </c>
      <c r="AK4910" s="14" t="inlineStr">
        <is>
          <t>Google Maps (sweep, Oct 2026)</t>
        </is>
      </c>
      <c r="AL4910" s="14" t="inlineStr">
        <is>
          <t>2026-10-06</t>
        </is>
      </c>
      <c r="AM4910" s="14" t="inlineStr">
        <is>
          <t>Not approached</t>
        </is>
      </c>
      <c r="AN4910" s="19" t="n"/>
    </row>
    <row r="4911">
      <c r="A4911" s="14" t="n">
        <v>4910</v>
      </c>
      <c r="B4911" s="14" t="inlineStr">
        <is>
          <t>Nze Mini Mart</t>
        </is>
      </c>
      <c r="C4911" s="14" t="inlineStr">
        <is>
          <t>Yaba</t>
        </is>
      </c>
      <c r="D4911" s="14" t="inlineStr">
        <is>
          <t>Supermarket / Grocery</t>
        </is>
      </c>
      <c r="E4911" s="14" t="inlineStr">
        <is>
          <t>Supermarket</t>
        </is>
      </c>
      <c r="F4911" s="26" t="n">
        <v>10</v>
      </c>
      <c r="G4911" s="27" t="inlineStr">
        <is>
          <t>Cold - little evidence of delivery</t>
        </is>
      </c>
      <c r="H4911" s="21" t="inlineStr">
        <is>
          <t>Floor - not enriched</t>
        </is>
      </c>
      <c r="I4911" s="14" t="n">
        <v>0</v>
      </c>
      <c r="J4911" s="14" t="n">
        <v>0</v>
      </c>
      <c r="K4911" s="14" t="n">
        <v>0</v>
      </c>
      <c r="L4911" s="14" t="n">
        <v>0</v>
      </c>
      <c r="M4911" s="14" t="n">
        <v>0</v>
      </c>
      <c r="N4911" s="14" t="n">
        <v>0</v>
      </c>
      <c r="O4911" s="14" t="n">
        <v>0</v>
      </c>
      <c r="P4911" s="14" t="n">
        <v>0</v>
      </c>
      <c r="Q4911" s="14" t="n">
        <v>0</v>
      </c>
      <c r="R4911" s="14" t="n">
        <v>10</v>
      </c>
      <c r="S4911" s="14" t="n">
        <v>0</v>
      </c>
      <c r="T4911" s="17" t="n"/>
      <c r="U4911" s="18" t="n"/>
      <c r="V4911" s="14" t="inlineStr">
        <is>
          <t>+2349012098290</t>
        </is>
      </c>
      <c r="W4911" s="14" t="inlineStr">
        <is>
          <t>+2349012098290</t>
        </is>
      </c>
      <c r="X4911" s="14" t="n"/>
      <c r="Y4911" s="14" t="n"/>
      <c r="Z4911" s="14" t="n"/>
      <c r="AA4911" s="14" t="n"/>
      <c r="AB4911" s="14" t="n"/>
      <c r="AC4911" s="14" t="n"/>
      <c r="AD4911" s="14" t="n"/>
      <c r="AE4911" s="14" t="n"/>
      <c r="AF4911" s="14" t="n">
        <v>1</v>
      </c>
      <c r="AG4911" s="19" t="inlineStr">
        <is>
          <t>Owole, 33 street</t>
        </is>
      </c>
      <c r="AH4911" s="20" t="n">
        <v>6.5243793</v>
      </c>
      <c r="AI4911" s="20" t="n">
        <v>3.3792057</v>
      </c>
      <c r="AJ4911" s="14" t="inlineStr">
        <is>
          <t>https://www.google.com/maps/place/Nze+Mini+Mart/data=!4m7!3m6!1s0x103b8d4b96d7abef:0xdcdb4d4efe276f6d!8m2!3d6.5243793!4d3.3792057!16s%2Fg%2F11q835pz9f!19sChIJ76vXlkuNOxARbW8n_k5N29w?authuser=0&amp;hl=en&amp;g_ep=EgoyMDI2MDkzMC4wIJJjKgBIAVAD&amp;rclk=1</t>
        </is>
      </c>
      <c r="AK4911" s="14" t="inlineStr">
        <is>
          <t>Google Maps (sweep, Oct 2026)</t>
        </is>
      </c>
      <c r="AL4911" s="14" t="inlineStr">
        <is>
          <t>2026-10-06</t>
        </is>
      </c>
      <c r="AM4911" s="14" t="inlineStr">
        <is>
          <t>Not approached</t>
        </is>
      </c>
      <c r="AN4911" s="19" t="n"/>
    </row>
    <row r="4912">
      <c r="A4912" s="14" t="n">
        <v>4911</v>
      </c>
      <c r="B4912" s="14" t="inlineStr">
        <is>
          <t>Obros Supermarket</t>
        </is>
      </c>
      <c r="C4912" s="14" t="inlineStr">
        <is>
          <t>Yaba</t>
        </is>
      </c>
      <c r="D4912" s="14" t="inlineStr">
        <is>
          <t>Supermarket / Grocery</t>
        </is>
      </c>
      <c r="E4912" s="14" t="inlineStr">
        <is>
          <t>General store</t>
        </is>
      </c>
      <c r="F4912" s="26" t="n">
        <v>10</v>
      </c>
      <c r="G4912" s="27" t="inlineStr">
        <is>
          <t>Cold - little evidence of delivery</t>
        </is>
      </c>
      <c r="H4912" s="21" t="inlineStr">
        <is>
          <t>Floor - not enriched</t>
        </is>
      </c>
      <c r="I4912" s="14" t="n">
        <v>0</v>
      </c>
      <c r="J4912" s="14" t="n">
        <v>0</v>
      </c>
      <c r="K4912" s="14" t="n">
        <v>0</v>
      </c>
      <c r="L4912" s="14" t="n">
        <v>0</v>
      </c>
      <c r="M4912" s="14" t="n">
        <v>0</v>
      </c>
      <c r="N4912" s="14" t="n">
        <v>0</v>
      </c>
      <c r="O4912" s="14" t="n">
        <v>0</v>
      </c>
      <c r="P4912" s="14" t="n">
        <v>0</v>
      </c>
      <c r="Q4912" s="14" t="n">
        <v>0</v>
      </c>
      <c r="R4912" s="14" t="n">
        <v>10</v>
      </c>
      <c r="S4912" s="14" t="n">
        <v>0</v>
      </c>
      <c r="T4912" s="17" t="n"/>
      <c r="U4912" s="18" t="n"/>
      <c r="V4912" s="14" t="inlineStr">
        <is>
          <t>+2349069022575</t>
        </is>
      </c>
      <c r="W4912" s="14" t="inlineStr">
        <is>
          <t>+2349069022575</t>
        </is>
      </c>
      <c r="X4912" s="14" t="n"/>
      <c r="Y4912" s="14" t="n"/>
      <c r="Z4912" s="14" t="n"/>
      <c r="AA4912" s="14" t="n"/>
      <c r="AB4912" s="14" t="n"/>
      <c r="AC4912" s="14" t="n"/>
      <c r="AD4912" s="14" t="n"/>
      <c r="AE4912" s="14" t="n"/>
      <c r="AF4912" s="14" t="n">
        <v>1</v>
      </c>
      <c r="AG4912" s="19" t="inlineStr">
        <is>
          <t>30 Hughes Ave</t>
        </is>
      </c>
      <c r="AH4912" s="20" t="n">
        <v>6.5005968</v>
      </c>
      <c r="AI4912" s="20" t="n">
        <v>3.3803676</v>
      </c>
      <c r="AJ4912" s="14" t="inlineStr">
        <is>
          <t>https://www.google.com/maps/place/Obros+Supermarket/data=!4m7!3m6!1s0x103b8d6f3b64fa45:0x7bc3229521973eba!8m2!3d6.5005968!4d3.3803676!16s%2Fg%2F11rbfkhmdp!19sChIJRfpkO2-NOxARuj6XIZUiw3s?authuser=0&amp;hl=en&amp;g_ep=EgoyMDI2MDkzMC4wIJJjKgBIAVAD&amp;rclk=1</t>
        </is>
      </c>
      <c r="AK4912" s="14" t="inlineStr">
        <is>
          <t>Google Maps (sweep, Oct 2026)</t>
        </is>
      </c>
      <c r="AL4912" s="14" t="inlineStr">
        <is>
          <t>2026-10-06</t>
        </is>
      </c>
      <c r="AM4912" s="14" t="inlineStr">
        <is>
          <t>Not approached</t>
        </is>
      </c>
      <c r="AN4912" s="19" t="n"/>
    </row>
    <row r="4913">
      <c r="A4913" s="14" t="n">
        <v>4912</v>
      </c>
      <c r="B4913" s="14" t="inlineStr">
        <is>
          <t>Okemporium</t>
        </is>
      </c>
      <c r="C4913" s="14" t="inlineStr">
        <is>
          <t>Yaba</t>
        </is>
      </c>
      <c r="D4913" s="14" t="inlineStr">
        <is>
          <t>Supermarket / Grocery</t>
        </is>
      </c>
      <c r="E4913" s="14" t="inlineStr">
        <is>
          <t>Grocery store</t>
        </is>
      </c>
      <c r="F4913" s="26" t="n">
        <v>10</v>
      </c>
      <c r="G4913" s="27" t="inlineStr">
        <is>
          <t>Cold - little evidence of delivery</t>
        </is>
      </c>
      <c r="H4913" s="21" t="inlineStr">
        <is>
          <t>Floor - not enriched</t>
        </is>
      </c>
      <c r="I4913" s="14" t="n">
        <v>0</v>
      </c>
      <c r="J4913" s="14" t="n">
        <v>0</v>
      </c>
      <c r="K4913" s="14" t="n">
        <v>0</v>
      </c>
      <c r="L4913" s="14" t="n">
        <v>0</v>
      </c>
      <c r="M4913" s="14" t="n">
        <v>0</v>
      </c>
      <c r="N4913" s="14" t="n">
        <v>0</v>
      </c>
      <c r="O4913" s="14" t="n">
        <v>0</v>
      </c>
      <c r="P4913" s="14" t="n">
        <v>0</v>
      </c>
      <c r="Q4913" s="14" t="n">
        <v>0</v>
      </c>
      <c r="R4913" s="14" t="n">
        <v>10</v>
      </c>
      <c r="S4913" s="14" t="n">
        <v>0</v>
      </c>
      <c r="T4913" s="17" t="n"/>
      <c r="U4913" s="18" t="n"/>
      <c r="V4913" s="14" t="n"/>
      <c r="W4913" s="14" t="n"/>
      <c r="X4913" s="14" t="n"/>
      <c r="Y4913" s="14" t="n"/>
      <c r="Z4913" s="14" t="n"/>
      <c r="AA4913" s="14" t="n"/>
      <c r="AB4913" s="14" t="n"/>
      <c r="AC4913" s="14" t="n"/>
      <c r="AD4913" s="14" t="n"/>
      <c r="AE4913" s="14" t="n"/>
      <c r="AF4913" s="14" t="n">
        <v>0</v>
      </c>
      <c r="AG4913" s="19" t="inlineStr">
        <is>
          <t>21 Simpson by Evan Square, Ebute Metta</t>
        </is>
      </c>
      <c r="AH4913" s="20" t="n">
        <v>6.512178</v>
      </c>
      <c r="AI4913" s="20" t="n">
        <v>3.3841871</v>
      </c>
      <c r="AJ4913" s="14" t="inlineStr">
        <is>
          <t>https://www.google.com/maps/place/Okemporium/data=!4m7!3m6!1s0x103b8dc5d3161b3f:0xfd6d71fc168fb65e!8m2!3d6.512178!4d3.3841871!16s%2Fg%2F11t1btlbby!19sChIJPxsW08WNOxARXraPFvxxbf0?authuser=0&amp;hl=en&amp;g_ep=EgoyMDI2MDkzMC4wIJJjKgBIAVAD&amp;rclk=1</t>
        </is>
      </c>
      <c r="AK4913" s="14" t="inlineStr">
        <is>
          <t>Google Maps (sweep, Oct 2026)</t>
        </is>
      </c>
      <c r="AL4913" s="14" t="inlineStr">
        <is>
          <t>2026-10-06</t>
        </is>
      </c>
      <c r="AM4913" s="14" t="inlineStr">
        <is>
          <t>Not approached</t>
        </is>
      </c>
      <c r="AN4913" s="19" t="n"/>
    </row>
    <row r="4914">
      <c r="A4914" s="14" t="n">
        <v>4913</v>
      </c>
      <c r="B4914" s="14" t="inlineStr">
        <is>
          <t>Okoye Supermarket</t>
        </is>
      </c>
      <c r="C4914" s="14" t="inlineStr">
        <is>
          <t>Yaba</t>
        </is>
      </c>
      <c r="D4914" s="14" t="inlineStr">
        <is>
          <t>Supermarket / Grocery</t>
        </is>
      </c>
      <c r="E4914" s="14" t="inlineStr">
        <is>
          <t>Supermarket</t>
        </is>
      </c>
      <c r="F4914" s="26" t="n">
        <v>10</v>
      </c>
      <c r="G4914" s="27" t="inlineStr">
        <is>
          <t>Cold - little evidence of delivery</t>
        </is>
      </c>
      <c r="H4914" s="21" t="inlineStr">
        <is>
          <t>Floor - not enriched</t>
        </is>
      </c>
      <c r="I4914" s="14" t="n">
        <v>0</v>
      </c>
      <c r="J4914" s="14" t="n">
        <v>0</v>
      </c>
      <c r="K4914" s="14" t="n">
        <v>0</v>
      </c>
      <c r="L4914" s="14" t="n">
        <v>0</v>
      </c>
      <c r="M4914" s="14" t="n">
        <v>0</v>
      </c>
      <c r="N4914" s="14" t="n">
        <v>0</v>
      </c>
      <c r="O4914" s="14" t="n">
        <v>0</v>
      </c>
      <c r="P4914" s="14" t="n">
        <v>0</v>
      </c>
      <c r="Q4914" s="14" t="n">
        <v>0</v>
      </c>
      <c r="R4914" s="14" t="n">
        <v>10</v>
      </c>
      <c r="S4914" s="14" t="n">
        <v>0</v>
      </c>
      <c r="T4914" s="17" t="n"/>
      <c r="U4914" s="18" t="n"/>
      <c r="V4914" s="14" t="inlineStr">
        <is>
          <t>+2348030401659</t>
        </is>
      </c>
      <c r="W4914" s="14" t="inlineStr">
        <is>
          <t>+2348030401659</t>
        </is>
      </c>
      <c r="X4914" s="14" t="n"/>
      <c r="Y4914" s="14" t="n"/>
      <c r="Z4914" s="14" t="n"/>
      <c r="AA4914" s="14" t="n"/>
      <c r="AB4914" s="14" t="n"/>
      <c r="AC4914" s="14" t="n"/>
      <c r="AD4914" s="14" t="n"/>
      <c r="AE4914" s="14" t="n"/>
      <c r="AF4914" s="14" t="n">
        <v>1</v>
      </c>
      <c r="AG4914" s="19" t="inlineStr">
        <is>
          <t>Ramalte No 19</t>
        </is>
      </c>
      <c r="AH4914" s="20" t="n">
        <v>6.5243793</v>
      </c>
      <c r="AI4914" s="20" t="n">
        <v>3.3792057</v>
      </c>
      <c r="AJ4914" s="14" t="inlineStr">
        <is>
          <t>https://www.google.com/maps/place/Okoye+Supermarket/data=!4m7!3m6!1s0x103b8d481e746139:0x2e357700c4b86c09!8m2!3d6.5243793!4d3.3792057!16s%2Fg%2F11q7zyv9zx!19sChIJOWF0HkiNOxARCWy4xAB3NS4?authuser=0&amp;hl=en&amp;g_ep=EgoyMDI2MDkzMC4wIJJjKgBIAVAD&amp;rclk=1</t>
        </is>
      </c>
      <c r="AK4914" s="14" t="inlineStr">
        <is>
          <t>Google Maps (sweep, Oct 2026)</t>
        </is>
      </c>
      <c r="AL4914" s="14" t="inlineStr">
        <is>
          <t>2026-10-06</t>
        </is>
      </c>
      <c r="AM4914" s="14" t="inlineStr">
        <is>
          <t>Not approached</t>
        </is>
      </c>
      <c r="AN4914" s="19" t="n"/>
    </row>
    <row r="4915">
      <c r="A4915" s="14" t="n">
        <v>4914</v>
      </c>
      <c r="B4915" s="14" t="inlineStr">
        <is>
          <t>Oladimeji Mini Mart</t>
        </is>
      </c>
      <c r="C4915" s="14" t="inlineStr">
        <is>
          <t>Yaba</t>
        </is>
      </c>
      <c r="D4915" s="14" t="inlineStr">
        <is>
          <t>Supermarket / Grocery</t>
        </is>
      </c>
      <c r="E4915" s="14" t="inlineStr">
        <is>
          <t>Supermarket</t>
        </is>
      </c>
      <c r="F4915" s="26" t="n">
        <v>10</v>
      </c>
      <c r="G4915" s="27" t="inlineStr">
        <is>
          <t>Cold - little evidence of delivery</t>
        </is>
      </c>
      <c r="H4915" s="21" t="inlineStr">
        <is>
          <t>Floor - not enriched</t>
        </is>
      </c>
      <c r="I4915" s="14" t="n">
        <v>0</v>
      </c>
      <c r="J4915" s="14" t="n">
        <v>0</v>
      </c>
      <c r="K4915" s="14" t="n">
        <v>0</v>
      </c>
      <c r="L4915" s="14" t="n">
        <v>0</v>
      </c>
      <c r="M4915" s="14" t="n">
        <v>0</v>
      </c>
      <c r="N4915" s="14" t="n">
        <v>0</v>
      </c>
      <c r="O4915" s="14" t="n">
        <v>0</v>
      </c>
      <c r="P4915" s="14" t="n">
        <v>0</v>
      </c>
      <c r="Q4915" s="14" t="n">
        <v>0</v>
      </c>
      <c r="R4915" s="14" t="n">
        <v>10</v>
      </c>
      <c r="S4915" s="14" t="n">
        <v>0</v>
      </c>
      <c r="T4915" s="17" t="n"/>
      <c r="U4915" s="18" t="n"/>
      <c r="V4915" s="14" t="inlineStr">
        <is>
          <t>+2348181805686</t>
        </is>
      </c>
      <c r="W4915" s="14" t="inlineStr">
        <is>
          <t>+2348181805686</t>
        </is>
      </c>
      <c r="X4915" s="14" t="n"/>
      <c r="Y4915" s="14" t="n"/>
      <c r="Z4915" s="14" t="n"/>
      <c r="AA4915" s="14" t="n"/>
      <c r="AB4915" s="14" t="n"/>
      <c r="AC4915" s="14" t="n"/>
      <c r="AD4915" s="14" t="n"/>
      <c r="AE4915" s="14" t="n"/>
      <c r="AF4915" s="14" t="n">
        <v>1</v>
      </c>
      <c r="AG4915" s="19" t="inlineStr">
        <is>
          <t>no 23 Old Yaba Rd</t>
        </is>
      </c>
      <c r="AH4915" s="20" t="n">
        <v>6.4928448</v>
      </c>
      <c r="AI4915" s="20" t="n">
        <v>3.380804</v>
      </c>
      <c r="AJ4915" s="14" t="inlineStr">
        <is>
          <t>https://www.google.com/maps/place/Oladimeji+Mini+Mart/data=!4m7!3m6!1s0x103b8db6390982df:0xc67a94a6b440c975!8m2!3d6.4928448!4d3.380804!16s%2Fg%2F11q836xrrw!19sChIJ34IJObaNOxARdclAtKaUesY?authuser=0&amp;hl=en&amp;g_ep=EgoyMDI2MDkzMC4wIJJjKgBIAVAD&amp;rclk=1</t>
        </is>
      </c>
      <c r="AK4915" s="14" t="inlineStr">
        <is>
          <t>Google Maps (sweep, Oct 2026)</t>
        </is>
      </c>
      <c r="AL4915" s="14" t="inlineStr">
        <is>
          <t>2026-10-06</t>
        </is>
      </c>
      <c r="AM4915" s="14" t="inlineStr">
        <is>
          <t>Not approached</t>
        </is>
      </c>
      <c r="AN4915" s="19" t="n"/>
    </row>
    <row r="4916">
      <c r="A4916" s="14" t="n">
        <v>4915</v>
      </c>
      <c r="B4916" s="14" t="inlineStr">
        <is>
          <t>Olarenwaju Supermarket</t>
        </is>
      </c>
      <c r="C4916" s="14" t="inlineStr">
        <is>
          <t>Yaba</t>
        </is>
      </c>
      <c r="D4916" s="14" t="inlineStr">
        <is>
          <t>Supermarket / Grocery</t>
        </is>
      </c>
      <c r="E4916" s="14" t="inlineStr">
        <is>
          <t>General store</t>
        </is>
      </c>
      <c r="F4916" s="26" t="n">
        <v>10</v>
      </c>
      <c r="G4916" s="27" t="inlineStr">
        <is>
          <t>Cold - little evidence of delivery</t>
        </is>
      </c>
      <c r="H4916" s="21" t="inlineStr">
        <is>
          <t>Floor - not enriched</t>
        </is>
      </c>
      <c r="I4916" s="14" t="n">
        <v>0</v>
      </c>
      <c r="J4916" s="14" t="n">
        <v>0</v>
      </c>
      <c r="K4916" s="14" t="n">
        <v>0</v>
      </c>
      <c r="L4916" s="14" t="n">
        <v>0</v>
      </c>
      <c r="M4916" s="14" t="n">
        <v>0</v>
      </c>
      <c r="N4916" s="14" t="n">
        <v>0</v>
      </c>
      <c r="O4916" s="14" t="n">
        <v>0</v>
      </c>
      <c r="P4916" s="14" t="n">
        <v>0</v>
      </c>
      <c r="Q4916" s="14" t="n">
        <v>0</v>
      </c>
      <c r="R4916" s="14" t="n">
        <v>10</v>
      </c>
      <c r="S4916" s="14" t="n">
        <v>0</v>
      </c>
      <c r="T4916" s="17" t="n"/>
      <c r="U4916" s="18" t="n"/>
      <c r="V4916" s="14" t="inlineStr">
        <is>
          <t>+2348098264200</t>
        </is>
      </c>
      <c r="W4916" s="14" t="inlineStr">
        <is>
          <t>+2348098264200</t>
        </is>
      </c>
      <c r="X4916" s="14" t="n"/>
      <c r="Y4916" s="14" t="n"/>
      <c r="Z4916" s="14" t="n"/>
      <c r="AA4916" s="14" t="n"/>
      <c r="AB4916" s="14" t="n"/>
      <c r="AC4916" s="14" t="n"/>
      <c r="AD4916" s="14" t="n"/>
      <c r="AE4916" s="14" t="n"/>
      <c r="AF4916" s="14" t="n">
        <v>1</v>
      </c>
      <c r="AG4916" s="19" t="inlineStr">
        <is>
          <t>40 Iwaya Rd</t>
        </is>
      </c>
      <c r="AH4916" s="20" t="n">
        <v>6.5069396</v>
      </c>
      <c r="AI4916" s="20" t="n">
        <v>3.3872301</v>
      </c>
      <c r="AJ4916" s="14" t="inlineStr">
        <is>
          <t>https://www.google.com/maps/place/Olarenwaju+Supermarket/data=!4m7!3m6!1s0x103b8dc24cc9d79f:0x25c439926d42d736!8m2!3d6.5069396!4d3.3872301!16s%2Fg%2F11rrnzp4rv!19sChIJn9fJTMKNOxARNtdCbZI5xCU?authuser=0&amp;hl=en&amp;g_ep=EgoyMDI2MDkzMC4wIJJjKgBIAVAD&amp;rclk=1</t>
        </is>
      </c>
      <c r="AK4916" s="14" t="inlineStr">
        <is>
          <t>Google Maps (sweep, Oct 2026)</t>
        </is>
      </c>
      <c r="AL4916" s="14" t="inlineStr">
        <is>
          <t>2026-10-06</t>
        </is>
      </c>
      <c r="AM4916" s="14" t="inlineStr">
        <is>
          <t>Not approached</t>
        </is>
      </c>
      <c r="AN4916" s="19" t="n"/>
    </row>
    <row r="4917">
      <c r="A4917" s="14" t="n">
        <v>4916</v>
      </c>
      <c r="B4917" s="14" t="inlineStr">
        <is>
          <t>Olayinka Omowunmi Supermarket</t>
        </is>
      </c>
      <c r="C4917" s="14" t="inlineStr">
        <is>
          <t>Yaba</t>
        </is>
      </c>
      <c r="D4917" s="14" t="inlineStr">
        <is>
          <t>Supermarket / Grocery</t>
        </is>
      </c>
      <c r="E4917" s="14" t="inlineStr">
        <is>
          <t>Supermarket</t>
        </is>
      </c>
      <c r="F4917" s="26" t="n">
        <v>10</v>
      </c>
      <c r="G4917" s="27" t="inlineStr">
        <is>
          <t>Cold - little evidence of delivery</t>
        </is>
      </c>
      <c r="H4917" s="21" t="inlineStr">
        <is>
          <t>Floor - not enriched</t>
        </is>
      </c>
      <c r="I4917" s="14" t="n">
        <v>0</v>
      </c>
      <c r="J4917" s="14" t="n">
        <v>0</v>
      </c>
      <c r="K4917" s="14" t="n">
        <v>0</v>
      </c>
      <c r="L4917" s="14" t="n">
        <v>0</v>
      </c>
      <c r="M4917" s="14" t="n">
        <v>0</v>
      </c>
      <c r="N4917" s="14" t="n">
        <v>0</v>
      </c>
      <c r="O4917" s="14" t="n">
        <v>0</v>
      </c>
      <c r="P4917" s="14" t="n">
        <v>0</v>
      </c>
      <c r="Q4917" s="14" t="n">
        <v>0</v>
      </c>
      <c r="R4917" s="14" t="n">
        <v>10</v>
      </c>
      <c r="S4917" s="14" t="n">
        <v>0</v>
      </c>
      <c r="T4917" s="17" t="n"/>
      <c r="U4917" s="18" t="n"/>
      <c r="V4917" s="14" t="inlineStr">
        <is>
          <t>+2348027550082</t>
        </is>
      </c>
      <c r="W4917" s="14" t="inlineStr">
        <is>
          <t>+2348027550082</t>
        </is>
      </c>
      <c r="X4917" s="14" t="n"/>
      <c r="Y4917" s="14" t="n"/>
      <c r="Z4917" s="14" t="n"/>
      <c r="AA4917" s="14" t="n"/>
      <c r="AB4917" s="14" t="n"/>
      <c r="AC4917" s="14" t="n"/>
      <c r="AD4917" s="14" t="n"/>
      <c r="AE4917" s="14" t="n"/>
      <c r="AF4917" s="14" t="n">
        <v>1</v>
      </c>
      <c r="AG4917" s="19" t="inlineStr">
        <is>
          <t>Olutereya no 31</t>
        </is>
      </c>
      <c r="AH4917" s="20" t="n">
        <v>6.5243793</v>
      </c>
      <c r="AI4917" s="20" t="n">
        <v>3.3792057</v>
      </c>
      <c r="AJ4917" s="14" t="inlineStr">
        <is>
          <t>https://www.google.com/maps/place/Olayinka+Omowunmi+Supermarket/data=!4m7!3m6!1s0x103b8d075d1a3e77:0xf6db44b10b28aa1!8m2!3d6.5243793!4d3.3792057!16s%2Fg%2F11rrp0x53r!19sChIJdz4aXQeNOxARoYqyEEu0bQ8?authuser=0&amp;hl=en&amp;g_ep=EgoyMDI2MDkzMC4wIJJjKgBIAVAD&amp;rclk=1</t>
        </is>
      </c>
      <c r="AK4917" s="14" t="inlineStr">
        <is>
          <t>Google Maps (sweep, Oct 2026)</t>
        </is>
      </c>
      <c r="AL4917" s="14" t="inlineStr">
        <is>
          <t>2026-10-06</t>
        </is>
      </c>
      <c r="AM4917" s="14" t="inlineStr">
        <is>
          <t>Not approached</t>
        </is>
      </c>
      <c r="AN4917" s="19" t="n"/>
    </row>
    <row r="4918">
      <c r="A4918" s="14" t="n">
        <v>4917</v>
      </c>
      <c r="B4918" s="14" t="inlineStr">
        <is>
          <t>Olutayo Commercial Store</t>
        </is>
      </c>
      <c r="C4918" s="14" t="inlineStr">
        <is>
          <t>Yaba</t>
        </is>
      </c>
      <c r="D4918" s="14" t="inlineStr">
        <is>
          <t>Supermarket / Grocery</t>
        </is>
      </c>
      <c r="E4918" s="14" t="inlineStr">
        <is>
          <t>Grocery store</t>
        </is>
      </c>
      <c r="F4918" s="26" t="n">
        <v>10</v>
      </c>
      <c r="G4918" s="27" t="inlineStr">
        <is>
          <t>Cold - little evidence of delivery</t>
        </is>
      </c>
      <c r="H4918" s="21" t="inlineStr">
        <is>
          <t>Floor - not enriched</t>
        </is>
      </c>
      <c r="I4918" s="14" t="n">
        <v>0</v>
      </c>
      <c r="J4918" s="14" t="n">
        <v>0</v>
      </c>
      <c r="K4918" s="14" t="n">
        <v>0</v>
      </c>
      <c r="L4918" s="14" t="n">
        <v>0</v>
      </c>
      <c r="M4918" s="14" t="n">
        <v>0</v>
      </c>
      <c r="N4918" s="14" t="n">
        <v>0</v>
      </c>
      <c r="O4918" s="14" t="n">
        <v>0</v>
      </c>
      <c r="P4918" s="14" t="n">
        <v>0</v>
      </c>
      <c r="Q4918" s="14" t="n">
        <v>0</v>
      </c>
      <c r="R4918" s="14" t="n">
        <v>10</v>
      </c>
      <c r="S4918" s="14" t="n">
        <v>0</v>
      </c>
      <c r="T4918" s="17" t="n"/>
      <c r="U4918" s="18" t="n"/>
      <c r="V4918" s="14" t="n"/>
      <c r="W4918" s="14" t="n"/>
      <c r="X4918" s="14" t="n"/>
      <c r="Y4918" s="14" t="n"/>
      <c r="Z4918" s="14" t="n"/>
      <c r="AA4918" s="14" t="n"/>
      <c r="AB4918" s="14" t="n"/>
      <c r="AC4918" s="14" t="n"/>
      <c r="AD4918" s="14" t="n"/>
      <c r="AE4918" s="14" t="n"/>
      <c r="AF4918" s="14" t="n">
        <v>0</v>
      </c>
      <c r="AG4918" s="19" t="inlineStr">
        <is>
          <t>178 Murtala Muhammed Way</t>
        </is>
      </c>
      <c r="AH4918" s="20" t="n">
        <v>6.4924327</v>
      </c>
      <c r="AI4918" s="20" t="n">
        <v>3.3788867</v>
      </c>
      <c r="AJ4918" s="14" t="inlineStr">
        <is>
          <t>https://www.google.com/maps/place/Olutayo+Commercial+Store/data=!4m7!3m6!1s0x103b835f77d5e19f:0xf7d5a8b82973a6f7!8m2!3d6.4924327!4d3.3788867!16s%2Fg%2F11p778tf6r!19sChIJn-HVd1-DOxAR96ZzKbio1fc?authuser=0&amp;hl=en&amp;g_ep=EgoyMDI2MDkzMC4wIJJjKgBIAVAD&amp;rclk=1</t>
        </is>
      </c>
      <c r="AK4918" s="14" t="inlineStr">
        <is>
          <t>Google Maps (sweep, Oct 2026)</t>
        </is>
      </c>
      <c r="AL4918" s="14" t="inlineStr">
        <is>
          <t>2026-10-06</t>
        </is>
      </c>
      <c r="AM4918" s="14" t="inlineStr">
        <is>
          <t>Not approached</t>
        </is>
      </c>
      <c r="AN4918" s="19" t="n"/>
    </row>
    <row r="4919">
      <c r="A4919" s="14" t="n">
        <v>4918</v>
      </c>
      <c r="B4919" s="14" t="inlineStr">
        <is>
          <t>Oluwa Fummilayo Groceries</t>
        </is>
      </c>
      <c r="C4919" s="14" t="inlineStr">
        <is>
          <t>Yaba</t>
        </is>
      </c>
      <c r="D4919" s="14" t="inlineStr">
        <is>
          <t>Supermarket / Grocery</t>
        </is>
      </c>
      <c r="E4919" s="14" t="inlineStr">
        <is>
          <t>Grocery store</t>
        </is>
      </c>
      <c r="F4919" s="26" t="n">
        <v>10</v>
      </c>
      <c r="G4919" s="27" t="inlineStr">
        <is>
          <t>Cold - little evidence of delivery</t>
        </is>
      </c>
      <c r="H4919" s="21" t="inlineStr">
        <is>
          <t>Floor - not enriched</t>
        </is>
      </c>
      <c r="I4919" s="14" t="n">
        <v>0</v>
      </c>
      <c r="J4919" s="14" t="n">
        <v>0</v>
      </c>
      <c r="K4919" s="14" t="n">
        <v>0</v>
      </c>
      <c r="L4919" s="14" t="n">
        <v>0</v>
      </c>
      <c r="M4919" s="14" t="n">
        <v>0</v>
      </c>
      <c r="N4919" s="14" t="n">
        <v>0</v>
      </c>
      <c r="O4919" s="14" t="n">
        <v>0</v>
      </c>
      <c r="P4919" s="14" t="n">
        <v>0</v>
      </c>
      <c r="Q4919" s="14" t="n">
        <v>0</v>
      </c>
      <c r="R4919" s="14" t="n">
        <v>10</v>
      </c>
      <c r="S4919" s="14" t="n">
        <v>0</v>
      </c>
      <c r="T4919" s="17" t="n"/>
      <c r="U4919" s="18" t="n"/>
      <c r="V4919" s="14" t="inlineStr">
        <is>
          <t>+2347013814669</t>
        </is>
      </c>
      <c r="W4919" s="14" t="inlineStr">
        <is>
          <t>+2347013814669</t>
        </is>
      </c>
      <c r="X4919" s="14" t="n"/>
      <c r="Y4919" s="14" t="n"/>
      <c r="Z4919" s="14" t="n"/>
      <c r="AA4919" s="14" t="n"/>
      <c r="AB4919" s="14" t="n"/>
      <c r="AC4919" s="14" t="n"/>
      <c r="AD4919" s="14" t="n"/>
      <c r="AE4919" s="14" t="n"/>
      <c r="AF4919" s="14" t="n">
        <v>1</v>
      </c>
      <c r="AG4919" s="19" t="inlineStr">
        <is>
          <t>34 adedesun Street</t>
        </is>
      </c>
      <c r="AH4919" s="20" t="n">
        <v>6.5243793</v>
      </c>
      <c r="AI4919" s="20" t="n">
        <v>3.3792057</v>
      </c>
      <c r="AJ4919" s="14" t="inlineStr">
        <is>
          <t>https://www.google.com/maps/place/Oluwa+Fummilayo+Groceries/data=!4m7!3m6!1s0x103b8d0b54ca51ab:0x2ec0567acd9630fa!8m2!3d6.5243793!4d3.3792057!16s%2Fg%2F11q7zzwmy7!19sChIJq1HKVAuNOxAR-jCWzXpWwC4?authuser=0&amp;hl=en&amp;g_ep=EgoyMDI2MDkzMC4wIJJjKgBIAVAD&amp;rclk=1</t>
        </is>
      </c>
      <c r="AK4919" s="14" t="inlineStr">
        <is>
          <t>Google Maps (sweep, Oct 2026)</t>
        </is>
      </c>
      <c r="AL4919" s="14" t="inlineStr">
        <is>
          <t>2026-10-06</t>
        </is>
      </c>
      <c r="AM4919" s="14" t="inlineStr">
        <is>
          <t>Not approached</t>
        </is>
      </c>
      <c r="AN4919" s="19" t="n"/>
    </row>
    <row r="4920">
      <c r="A4920" s="14" t="n">
        <v>4919</v>
      </c>
      <c r="B4920" s="14" t="inlineStr">
        <is>
          <t>Oluwalashe Minimart</t>
        </is>
      </c>
      <c r="C4920" s="14" t="inlineStr">
        <is>
          <t>Yaba</t>
        </is>
      </c>
      <c r="D4920" s="14" t="inlineStr">
        <is>
          <t>Supermarket / Grocery</t>
        </is>
      </c>
      <c r="E4920" s="14" t="inlineStr">
        <is>
          <t>Supermarket</t>
        </is>
      </c>
      <c r="F4920" s="26" t="n">
        <v>10</v>
      </c>
      <c r="G4920" s="27" t="inlineStr">
        <is>
          <t>Cold - little evidence of delivery</t>
        </is>
      </c>
      <c r="H4920" s="21" t="inlineStr">
        <is>
          <t>Floor - not enriched</t>
        </is>
      </c>
      <c r="I4920" s="14" t="n">
        <v>0</v>
      </c>
      <c r="J4920" s="14" t="n">
        <v>0</v>
      </c>
      <c r="K4920" s="14" t="n">
        <v>0</v>
      </c>
      <c r="L4920" s="14" t="n">
        <v>0</v>
      </c>
      <c r="M4920" s="14" t="n">
        <v>0</v>
      </c>
      <c r="N4920" s="14" t="n">
        <v>0</v>
      </c>
      <c r="O4920" s="14" t="n">
        <v>0</v>
      </c>
      <c r="P4920" s="14" t="n">
        <v>0</v>
      </c>
      <c r="Q4920" s="14" t="n">
        <v>0</v>
      </c>
      <c r="R4920" s="14" t="n">
        <v>10</v>
      </c>
      <c r="S4920" s="14" t="n">
        <v>0</v>
      </c>
      <c r="T4920" s="17" t="n"/>
      <c r="U4920" s="18" t="n"/>
      <c r="V4920" s="14" t="inlineStr">
        <is>
          <t>+2348166834310</t>
        </is>
      </c>
      <c r="W4920" s="14" t="inlineStr">
        <is>
          <t>+2348166834310</t>
        </is>
      </c>
      <c r="X4920" s="14" t="n"/>
      <c r="Y4920" s="14" t="n"/>
      <c r="Z4920" s="14" t="n"/>
      <c r="AA4920" s="14" t="n"/>
      <c r="AB4920" s="14" t="n"/>
      <c r="AC4920" s="14" t="n"/>
      <c r="AD4920" s="14" t="n"/>
      <c r="AE4920" s="14" t="n"/>
      <c r="AF4920" s="14" t="n">
        <v>1</v>
      </c>
      <c r="AG4920" s="19" t="inlineStr">
        <is>
          <t>90 Ramotu St</t>
        </is>
      </c>
      <c r="AH4920" s="20" t="n">
        <v>6.4978992</v>
      </c>
      <c r="AI4920" s="20" t="n">
        <v>3.3888561</v>
      </c>
      <c r="AJ4920" s="14" t="inlineStr">
        <is>
          <t>https://www.google.com/maps/place/Oluwalashe+Minimart/data=!4m7!3m6!1s0x103b8d5e2d1f0653:0xe346dca73544346!8m2!3d6.4978992!4d3.3888561!16s%2Fg%2F11nx1v1mky!19sChIJUwYfLV6NOxARRkNUc8ptNA4?authuser=0&amp;hl=en&amp;g_ep=EgoyMDI2MDkzMC4wIJJjKgBIAVAD&amp;rclk=1</t>
        </is>
      </c>
      <c r="AK4920" s="14" t="inlineStr">
        <is>
          <t>Google Maps (sweep, Oct 2026)</t>
        </is>
      </c>
      <c r="AL4920" s="14" t="inlineStr">
        <is>
          <t>2026-10-06</t>
        </is>
      </c>
      <c r="AM4920" s="14" t="inlineStr">
        <is>
          <t>Not approached</t>
        </is>
      </c>
      <c r="AN4920" s="19" t="n"/>
    </row>
    <row r="4921">
      <c r="A4921" s="14" t="n">
        <v>4920</v>
      </c>
      <c r="B4921" s="14" t="inlineStr">
        <is>
          <t>Oluwatoyin Mini Mart</t>
        </is>
      </c>
      <c r="C4921" s="14" t="inlineStr">
        <is>
          <t>Yaba</t>
        </is>
      </c>
      <c r="D4921" s="14" t="inlineStr">
        <is>
          <t>Supermarket / Grocery</t>
        </is>
      </c>
      <c r="E4921" s="14" t="inlineStr">
        <is>
          <t>Wine store</t>
        </is>
      </c>
      <c r="F4921" s="26" t="n">
        <v>10</v>
      </c>
      <c r="G4921" s="27" t="inlineStr">
        <is>
          <t>Cold - little evidence of delivery</t>
        </is>
      </c>
      <c r="H4921" s="21" t="inlineStr">
        <is>
          <t>Floor - not enriched</t>
        </is>
      </c>
      <c r="I4921" s="14" t="n">
        <v>0</v>
      </c>
      <c r="J4921" s="14" t="n">
        <v>0</v>
      </c>
      <c r="K4921" s="14" t="n">
        <v>0</v>
      </c>
      <c r="L4921" s="14" t="n">
        <v>0</v>
      </c>
      <c r="M4921" s="14" t="n">
        <v>0</v>
      </c>
      <c r="N4921" s="14" t="n">
        <v>0</v>
      </c>
      <c r="O4921" s="14" t="n">
        <v>0</v>
      </c>
      <c r="P4921" s="14" t="n">
        <v>0</v>
      </c>
      <c r="Q4921" s="14" t="n">
        <v>0</v>
      </c>
      <c r="R4921" s="14" t="n">
        <v>10</v>
      </c>
      <c r="S4921" s="14" t="n">
        <v>0</v>
      </c>
      <c r="T4921" s="17" t="n"/>
      <c r="U4921" s="18" t="n"/>
      <c r="V4921" s="14" t="inlineStr">
        <is>
          <t>+2349039167964</t>
        </is>
      </c>
      <c r="W4921" s="14" t="inlineStr">
        <is>
          <t>+2349039167964</t>
        </is>
      </c>
      <c r="X4921" s="14" t="n"/>
      <c r="Y4921" s="14" t="n"/>
      <c r="Z4921" s="14" t="n"/>
      <c r="AA4921" s="14" t="n"/>
      <c r="AB4921" s="14" t="n"/>
      <c r="AC4921" s="14" t="n"/>
      <c r="AD4921" s="14" t="n"/>
      <c r="AE4921" s="14" t="n"/>
      <c r="AF4921" s="14" t="n">
        <v>1</v>
      </c>
      <c r="AG4921" s="19" t="inlineStr">
        <is>
          <t>48 Old Yaba Rd</t>
        </is>
      </c>
      <c r="AH4921" s="20" t="n">
        <v>6.4941197</v>
      </c>
      <c r="AI4921" s="20" t="n">
        <v>3.3807025</v>
      </c>
      <c r="AJ4921" s="14" t="inlineStr">
        <is>
          <t>https://www.google.com/maps/place/Oluwatoyin+Mini+Mart/data=!4m7!3m6!1s0x103b8d35ebac20e7:0xc85483a9efdf3829!8m2!3d6.4941197!4d3.3807025!16s%2Fg%2F11q7fxpcgy!19sChIJ5yCs6zWNOxARKTjf76mDVMg?authuser=0&amp;hl=en&amp;g_ep=EgoyMDI2MDkzMC4wIJJjKgBIAVAD&amp;rclk=1</t>
        </is>
      </c>
      <c r="AK4921" s="14" t="inlineStr">
        <is>
          <t>Google Maps (sweep, Oct 2026)</t>
        </is>
      </c>
      <c r="AL4921" s="14" t="inlineStr">
        <is>
          <t>2026-10-06</t>
        </is>
      </c>
      <c r="AM4921" s="14" t="inlineStr">
        <is>
          <t>Not approached</t>
        </is>
      </c>
      <c r="AN4921" s="19" t="n"/>
    </row>
    <row r="4922">
      <c r="A4922" s="14" t="n">
        <v>4921</v>
      </c>
      <c r="B4922" s="14" t="inlineStr">
        <is>
          <t>Omowumi Supermarket</t>
        </is>
      </c>
      <c r="C4922" s="14" t="inlineStr">
        <is>
          <t>Yaba</t>
        </is>
      </c>
      <c r="D4922" s="14" t="inlineStr">
        <is>
          <t>Supermarket / Grocery</t>
        </is>
      </c>
      <c r="E4922" s="14" t="inlineStr">
        <is>
          <t>Supermarket</t>
        </is>
      </c>
      <c r="F4922" s="26" t="n">
        <v>10</v>
      </c>
      <c r="G4922" s="27" t="inlineStr">
        <is>
          <t>Cold - little evidence of delivery</t>
        </is>
      </c>
      <c r="H4922" s="21" t="inlineStr">
        <is>
          <t>Floor - not enriched</t>
        </is>
      </c>
      <c r="I4922" s="14" t="n">
        <v>0</v>
      </c>
      <c r="J4922" s="14" t="n">
        <v>0</v>
      </c>
      <c r="K4922" s="14" t="n">
        <v>0</v>
      </c>
      <c r="L4922" s="14" t="n">
        <v>0</v>
      </c>
      <c r="M4922" s="14" t="n">
        <v>0</v>
      </c>
      <c r="N4922" s="14" t="n">
        <v>0</v>
      </c>
      <c r="O4922" s="14" t="n">
        <v>0</v>
      </c>
      <c r="P4922" s="14" t="n">
        <v>0</v>
      </c>
      <c r="Q4922" s="14" t="n">
        <v>0</v>
      </c>
      <c r="R4922" s="14" t="n">
        <v>10</v>
      </c>
      <c r="S4922" s="14" t="n">
        <v>0</v>
      </c>
      <c r="T4922" s="17" t="n"/>
      <c r="U4922" s="18" t="n"/>
      <c r="V4922" s="14" t="inlineStr">
        <is>
          <t>+2348022848643</t>
        </is>
      </c>
      <c r="W4922" s="14" t="inlineStr">
        <is>
          <t>+2348022848643</t>
        </is>
      </c>
      <c r="X4922" s="14" t="n"/>
      <c r="Y4922" s="14" t="n"/>
      <c r="Z4922" s="14" t="n"/>
      <c r="AA4922" s="14" t="n"/>
      <c r="AB4922" s="14" t="n"/>
      <c r="AC4922" s="14" t="n"/>
      <c r="AD4922" s="14" t="n"/>
      <c r="AE4922" s="14" t="n"/>
      <c r="AF4922" s="14" t="n">
        <v>1</v>
      </c>
      <c r="AG4922" s="19" t="inlineStr">
        <is>
          <t>63 Makoko Rd</t>
        </is>
      </c>
      <c r="AH4922" s="20" t="n">
        <v>6.4958999</v>
      </c>
      <c r="AI4922" s="20" t="n">
        <v>3.3867294</v>
      </c>
      <c r="AJ4922" s="14" t="inlineStr">
        <is>
          <t>https://www.google.com/maps/place/Omowumi+Supermarket/data=!4m7!3m6!1s0x103b8d2e87db0fb9:0x5b88d6372896ca7c!8m2!3d6.4958999!4d3.3867294!16s%2Fg%2F11nwx81l8b!19sChIJuQ_bhy6NOxARfMqWKDfWiFs?authuser=0&amp;hl=en&amp;g_ep=EgoyMDI2MDkzMC4wIJJjKgBIAVAD&amp;rclk=1</t>
        </is>
      </c>
      <c r="AK4922" s="14" t="inlineStr">
        <is>
          <t>Google Maps (sweep, Oct 2026)</t>
        </is>
      </c>
      <c r="AL4922" s="14" t="inlineStr">
        <is>
          <t>2026-10-06</t>
        </is>
      </c>
      <c r="AM4922" s="14" t="inlineStr">
        <is>
          <t>Not approached</t>
        </is>
      </c>
      <c r="AN4922" s="19" t="n"/>
    </row>
    <row r="4923">
      <c r="A4923" s="14" t="n">
        <v>4922</v>
      </c>
      <c r="B4923" s="14" t="inlineStr">
        <is>
          <t>Omowunmi Supermarket</t>
        </is>
      </c>
      <c r="C4923" s="14" t="inlineStr">
        <is>
          <t>Yaba</t>
        </is>
      </c>
      <c r="D4923" s="14" t="inlineStr">
        <is>
          <t>Supermarket / Grocery</t>
        </is>
      </c>
      <c r="E4923" s="14" t="inlineStr">
        <is>
          <t>Supermarket</t>
        </is>
      </c>
      <c r="F4923" s="26" t="n">
        <v>10</v>
      </c>
      <c r="G4923" s="27" t="inlineStr">
        <is>
          <t>Cold - little evidence of delivery</t>
        </is>
      </c>
      <c r="H4923" s="21" t="inlineStr">
        <is>
          <t>Floor - not enriched</t>
        </is>
      </c>
      <c r="I4923" s="14" t="n">
        <v>0</v>
      </c>
      <c r="J4923" s="14" t="n">
        <v>0</v>
      </c>
      <c r="K4923" s="14" t="n">
        <v>0</v>
      </c>
      <c r="L4923" s="14" t="n">
        <v>0</v>
      </c>
      <c r="M4923" s="14" t="n">
        <v>0</v>
      </c>
      <c r="N4923" s="14" t="n">
        <v>0</v>
      </c>
      <c r="O4923" s="14" t="n">
        <v>0</v>
      </c>
      <c r="P4923" s="14" t="n">
        <v>0</v>
      </c>
      <c r="Q4923" s="14" t="n">
        <v>0</v>
      </c>
      <c r="R4923" s="14" t="n">
        <v>10</v>
      </c>
      <c r="S4923" s="14" t="n">
        <v>0</v>
      </c>
      <c r="T4923" s="17" t="n"/>
      <c r="U4923" s="18" t="n"/>
      <c r="V4923" s="14" t="inlineStr">
        <is>
          <t>+2349041238540</t>
        </is>
      </c>
      <c r="W4923" s="14" t="inlineStr">
        <is>
          <t>+2349041238540</t>
        </is>
      </c>
      <c r="X4923" s="14" t="n"/>
      <c r="Y4923" s="14" t="n"/>
      <c r="Z4923" s="14" t="n"/>
      <c r="AA4923" s="14" t="n"/>
      <c r="AB4923" s="14" t="n"/>
      <c r="AC4923" s="14" t="n"/>
      <c r="AD4923" s="14" t="n"/>
      <c r="AE4923" s="14" t="n"/>
      <c r="AF4923" s="14" t="n">
        <v>1</v>
      </c>
      <c r="AG4923" s="19" t="inlineStr">
        <is>
          <t>11, act of apostle</t>
        </is>
      </c>
      <c r="AH4923" s="20" t="n">
        <v>6.4990595</v>
      </c>
      <c r="AI4923" s="20" t="n">
        <v>3.3880264</v>
      </c>
      <c r="AJ4923" s="14" t="inlineStr">
        <is>
          <t>https://www.google.com/maps/place/Omowunmi+Supermarket/data=!4m7!3m6!1s0x103b8db585167333:0xf0fab7d46700d386!8m2!3d6.4990595!4d3.3880264!16s%2Fg%2F11q7bm00jz!19sChIJM3MWhbWNOxARhtMAZ9S3-vA?authuser=0&amp;hl=en&amp;g_ep=EgoyMDI2MDkzMC4wIJJjKgBIAVAD&amp;rclk=1</t>
        </is>
      </c>
      <c r="AK4923" s="14" t="inlineStr">
        <is>
          <t>Google Maps (sweep, Oct 2026)</t>
        </is>
      </c>
      <c r="AL4923" s="14" t="inlineStr">
        <is>
          <t>2026-10-06</t>
        </is>
      </c>
      <c r="AM4923" s="14" t="inlineStr">
        <is>
          <t>Not approached</t>
        </is>
      </c>
      <c r="AN4923" s="19" t="n"/>
    </row>
    <row r="4924">
      <c r="A4924" s="14" t="n">
        <v>4923</v>
      </c>
      <c r="B4924" s="14" t="inlineStr">
        <is>
          <t>Ordained Business Centre</t>
        </is>
      </c>
      <c r="C4924" s="14" t="inlineStr">
        <is>
          <t>Yaba</t>
        </is>
      </c>
      <c r="D4924" s="14" t="inlineStr">
        <is>
          <t>Supermarket / Grocery</t>
        </is>
      </c>
      <c r="E4924" s="14" t="inlineStr">
        <is>
          <t>Hypermarket</t>
        </is>
      </c>
      <c r="F4924" s="26" t="n">
        <v>10</v>
      </c>
      <c r="G4924" s="27" t="inlineStr">
        <is>
          <t>Cold - little evidence of delivery</t>
        </is>
      </c>
      <c r="H4924" s="21" t="inlineStr">
        <is>
          <t>Floor - not enriched</t>
        </is>
      </c>
      <c r="I4924" s="14" t="n">
        <v>0</v>
      </c>
      <c r="J4924" s="14" t="n">
        <v>0</v>
      </c>
      <c r="K4924" s="14" t="n">
        <v>0</v>
      </c>
      <c r="L4924" s="14" t="n">
        <v>0</v>
      </c>
      <c r="M4924" s="14" t="n">
        <v>0</v>
      </c>
      <c r="N4924" s="14" t="n">
        <v>0</v>
      </c>
      <c r="O4924" s="14" t="n">
        <v>0</v>
      </c>
      <c r="P4924" s="14" t="n">
        <v>0</v>
      </c>
      <c r="Q4924" s="14" t="n">
        <v>0</v>
      </c>
      <c r="R4924" s="14" t="n">
        <v>10</v>
      </c>
      <c r="S4924" s="14" t="n">
        <v>0</v>
      </c>
      <c r="T4924" s="17" t="n"/>
      <c r="U4924" s="18" t="n"/>
      <c r="V4924" s="14" t="inlineStr">
        <is>
          <t>+2348038246087</t>
        </is>
      </c>
      <c r="W4924" s="14" t="inlineStr">
        <is>
          <t>+2348038246087</t>
        </is>
      </c>
      <c r="X4924" s="14" t="n"/>
      <c r="Y4924" s="14" t="n"/>
      <c r="Z4924" s="14" t="n"/>
      <c r="AA4924" s="14" t="n"/>
      <c r="AB4924" s="14" t="n"/>
      <c r="AC4924" s="14" t="n"/>
      <c r="AD4924" s="14" t="n"/>
      <c r="AE4924" s="14" t="n"/>
      <c r="AF4924" s="14" t="n">
        <v>1</v>
      </c>
      <c r="AG4924" s="19" t="inlineStr">
        <is>
          <t>320 Herbert Macaulay Wy</t>
        </is>
      </c>
      <c r="AH4924" s="20" t="n">
        <v>6.507264</v>
      </c>
      <c r="AI4924" s="20" t="n">
        <v>3.3785559</v>
      </c>
      <c r="AJ4924" s="14" t="inlineStr">
        <is>
          <t>https://www.google.com/maps/place/Ordained+Business+Centre/data=!4m7!3m6!1s0x103b8d1151b7802f:0x84a38633f473f87f!8m2!3d6.507264!4d3.3785559!16s%2Fg%2F11p_750cyz!19sChIJL4C3URGNOxARf_hz9DOGo4Q?authuser=0&amp;hl=en&amp;g_ep=EgoyMDI2MDkzMC4wIJJjKgBIAVAD&amp;rclk=1</t>
        </is>
      </c>
      <c r="AK4924" s="14" t="inlineStr">
        <is>
          <t>Google Maps (sweep, Oct 2026)</t>
        </is>
      </c>
      <c r="AL4924" s="14" t="inlineStr">
        <is>
          <t>2026-10-06</t>
        </is>
      </c>
      <c r="AM4924" s="14" t="inlineStr">
        <is>
          <t>Not approached</t>
        </is>
      </c>
      <c r="AN4924" s="19" t="n"/>
    </row>
    <row r="4925">
      <c r="A4925" s="14" t="n">
        <v>4924</v>
      </c>
      <c r="B4925" s="14" t="inlineStr">
        <is>
          <t>ORETIDE FOODS LIMITED</t>
        </is>
      </c>
      <c r="C4925" s="14" t="inlineStr">
        <is>
          <t>Yaba</t>
        </is>
      </c>
      <c r="D4925" s="14" t="inlineStr">
        <is>
          <t>Supermarket / Grocery</t>
        </is>
      </c>
      <c r="E4925" s="14" t="inlineStr">
        <is>
          <t>Grocery store</t>
        </is>
      </c>
      <c r="F4925" s="26" t="n">
        <v>10</v>
      </c>
      <c r="G4925" s="27" t="inlineStr">
        <is>
          <t>Cold - little evidence of delivery</t>
        </is>
      </c>
      <c r="H4925" s="21" t="inlineStr">
        <is>
          <t>Floor - not enriched</t>
        </is>
      </c>
      <c r="I4925" s="14" t="n">
        <v>0</v>
      </c>
      <c r="J4925" s="14" t="n">
        <v>0</v>
      </c>
      <c r="K4925" s="14" t="n">
        <v>0</v>
      </c>
      <c r="L4925" s="14" t="n">
        <v>0</v>
      </c>
      <c r="M4925" s="14" t="n">
        <v>0</v>
      </c>
      <c r="N4925" s="14" t="n">
        <v>0</v>
      </c>
      <c r="O4925" s="14" t="n">
        <v>0</v>
      </c>
      <c r="P4925" s="14" t="n">
        <v>0</v>
      </c>
      <c r="Q4925" s="14" t="n">
        <v>0</v>
      </c>
      <c r="R4925" s="14" t="n">
        <v>10</v>
      </c>
      <c r="S4925" s="14" t="n">
        <v>0</v>
      </c>
      <c r="T4925" s="17" t="n"/>
      <c r="U4925" s="18" t="n"/>
      <c r="V4925" s="14" t="n"/>
      <c r="W4925" s="14" t="n"/>
      <c r="X4925" s="14" t="n"/>
      <c r="Y4925" s="14" t="n"/>
      <c r="Z4925" s="14" t="n"/>
      <c r="AA4925" s="14" t="n"/>
      <c r="AB4925" s="14" t="n"/>
      <c r="AC4925" s="14" t="n"/>
      <c r="AD4925" s="14" t="n"/>
      <c r="AE4925" s="14" t="n"/>
      <c r="AF4925" s="14" t="n">
        <v>0</v>
      </c>
      <c r="AG4925" s="19" t="inlineStr">
        <is>
          <t>1 Ogunbiyi St</t>
        </is>
      </c>
      <c r="AH4925" s="20" t="n">
        <v>6.5084565</v>
      </c>
      <c r="AI4925" s="20" t="n">
        <v>3.3906644</v>
      </c>
      <c r="AJ4925" s="14" t="inlineStr">
        <is>
          <t>https://www.google.com/maps/place/ORETIDE+FOODS+LIMITED/data=!4m7!3m6!1s0x103b8daccf78a5c5:0xe55698320da7a9ac!8m2!3d6.5084565!4d3.3906644!16s%2Fg%2F11ty0hqv7z!19sChIJxaV4z6yNOxARrKmnDTKYVuU?authuser=0&amp;hl=en&amp;g_ep=EgoyMDI2MDkzMC4wIJJjKgBIAVAD&amp;rclk=1</t>
        </is>
      </c>
      <c r="AK4925" s="14" t="inlineStr">
        <is>
          <t>Google Maps (sweep, Oct 2026)</t>
        </is>
      </c>
      <c r="AL4925" s="14" t="inlineStr">
        <is>
          <t>2026-10-06</t>
        </is>
      </c>
      <c r="AM4925" s="14" t="inlineStr">
        <is>
          <t>Not approached</t>
        </is>
      </c>
      <c r="AN4925" s="19" t="n"/>
    </row>
    <row r="4926">
      <c r="A4926" s="14" t="n">
        <v>4925</v>
      </c>
      <c r="B4926" s="14" t="inlineStr">
        <is>
          <t>Pack2Door</t>
        </is>
      </c>
      <c r="C4926" s="14" t="inlineStr">
        <is>
          <t>Yaba</t>
        </is>
      </c>
      <c r="D4926" s="14" t="inlineStr">
        <is>
          <t>Supermarket / Grocery</t>
        </is>
      </c>
      <c r="E4926" s="14" t="inlineStr">
        <is>
          <t>Grocery store</t>
        </is>
      </c>
      <c r="F4926" s="26" t="n">
        <v>10</v>
      </c>
      <c r="G4926" s="27" t="inlineStr">
        <is>
          <t>Cold - little evidence of delivery</t>
        </is>
      </c>
      <c r="H4926" s="21" t="inlineStr">
        <is>
          <t>Floor - not enriched</t>
        </is>
      </c>
      <c r="I4926" s="14" t="n">
        <v>0</v>
      </c>
      <c r="J4926" s="14" t="n">
        <v>0</v>
      </c>
      <c r="K4926" s="14" t="n">
        <v>0</v>
      </c>
      <c r="L4926" s="14" t="n">
        <v>0</v>
      </c>
      <c r="M4926" s="14" t="n">
        <v>0</v>
      </c>
      <c r="N4926" s="14" t="n">
        <v>0</v>
      </c>
      <c r="O4926" s="14" t="n">
        <v>0</v>
      </c>
      <c r="P4926" s="14" t="n">
        <v>0</v>
      </c>
      <c r="Q4926" s="14" t="n">
        <v>0</v>
      </c>
      <c r="R4926" s="14" t="n">
        <v>10</v>
      </c>
      <c r="S4926" s="14" t="n">
        <v>0</v>
      </c>
      <c r="T4926" s="17" t="n"/>
      <c r="U4926" s="18" t="n"/>
      <c r="V4926" s="14" t="n"/>
      <c r="W4926" s="14" t="n"/>
      <c r="X4926" s="14" t="n"/>
      <c r="Y4926" s="14" t="n"/>
      <c r="Z4926" s="14" t="n"/>
      <c r="AA4926" s="14" t="n"/>
      <c r="AB4926" s="14" t="n"/>
      <c r="AC4926" s="14" t="n"/>
      <c r="AD4926" s="14" t="n"/>
      <c r="AE4926" s="14" t="n"/>
      <c r="AF4926" s="14" t="n">
        <v>0</v>
      </c>
      <c r="AG4926" s="19" t="inlineStr">
        <is>
          <t>21 komina street</t>
        </is>
      </c>
      <c r="AH4926" s="20" t="n">
        <v>6.512178</v>
      </c>
      <c r="AI4926" s="20" t="n">
        <v>3.3841871</v>
      </c>
      <c r="AJ4926" s="14" t="inlineStr">
        <is>
          <t>https://www.google.com/maps/place/Pack2Door/data=!4m7!3m6!1s0x103b8d7a402fe893:0x8d0684e606f040ab!8m2!3d6.512178!4d3.3841871!16s%2Fg%2F11zcs2fp9y!19sChIJk-gvQHqNOxARq0DwBuaEBo0?authuser=0&amp;hl=en&amp;g_ep=EgoyMDI2MDkzMC4wIJJjKgBIAVAD&amp;rclk=1</t>
        </is>
      </c>
      <c r="AK4926" s="14" t="inlineStr">
        <is>
          <t>Google Maps (sweep, Oct 2026)</t>
        </is>
      </c>
      <c r="AL4926" s="14" t="inlineStr">
        <is>
          <t>2026-10-06</t>
        </is>
      </c>
      <c r="AM4926" s="14" t="inlineStr">
        <is>
          <t>Not approached</t>
        </is>
      </c>
      <c r="AN4926" s="19" t="n"/>
    </row>
    <row r="4927">
      <c r="A4927" s="14" t="n">
        <v>4926</v>
      </c>
      <c r="B4927" s="14" t="inlineStr">
        <is>
          <t>Peter Groceries</t>
        </is>
      </c>
      <c r="C4927" s="14" t="inlineStr">
        <is>
          <t>Yaba</t>
        </is>
      </c>
      <c r="D4927" s="14" t="inlineStr">
        <is>
          <t>Supermarket / Grocery</t>
        </is>
      </c>
      <c r="E4927" s="14" t="inlineStr">
        <is>
          <t>Grocery store</t>
        </is>
      </c>
      <c r="F4927" s="26" t="n">
        <v>10</v>
      </c>
      <c r="G4927" s="27" t="inlineStr">
        <is>
          <t>Cold - little evidence of delivery</t>
        </is>
      </c>
      <c r="H4927" s="21" t="inlineStr">
        <is>
          <t>Floor - not enriched</t>
        </is>
      </c>
      <c r="I4927" s="14" t="n">
        <v>0</v>
      </c>
      <c r="J4927" s="14" t="n">
        <v>0</v>
      </c>
      <c r="K4927" s="14" t="n">
        <v>0</v>
      </c>
      <c r="L4927" s="14" t="n">
        <v>0</v>
      </c>
      <c r="M4927" s="14" t="n">
        <v>0</v>
      </c>
      <c r="N4927" s="14" t="n">
        <v>0</v>
      </c>
      <c r="O4927" s="14" t="n">
        <v>0</v>
      </c>
      <c r="P4927" s="14" t="n">
        <v>0</v>
      </c>
      <c r="Q4927" s="14" t="n">
        <v>0</v>
      </c>
      <c r="R4927" s="14" t="n">
        <v>10</v>
      </c>
      <c r="S4927" s="14" t="n">
        <v>0</v>
      </c>
      <c r="T4927" s="17" t="n"/>
      <c r="U4927" s="18" t="n"/>
      <c r="V4927" s="14" t="inlineStr">
        <is>
          <t>+2348036338825</t>
        </is>
      </c>
      <c r="W4927" s="14" t="inlineStr">
        <is>
          <t>+2348036338825</t>
        </is>
      </c>
      <c r="X4927" s="14" t="n"/>
      <c r="Y4927" s="14" t="n"/>
      <c r="Z4927" s="14" t="n"/>
      <c r="AA4927" s="14" t="n"/>
      <c r="AB4927" s="14" t="n"/>
      <c r="AC4927" s="14" t="n"/>
      <c r="AD4927" s="14" t="n"/>
      <c r="AE4927" s="14" t="n"/>
      <c r="AF4927" s="14" t="n">
        <v>1</v>
      </c>
      <c r="AG4927" s="19" t="inlineStr">
        <is>
          <t>5 Asede place</t>
        </is>
      </c>
      <c r="AH4927" s="20" t="n">
        <v>6.5243793</v>
      </c>
      <c r="AI4927" s="20" t="n">
        <v>3.3792057</v>
      </c>
      <c r="AJ4927" s="14" t="inlineStr">
        <is>
          <t>https://www.google.com/maps/place/Peter+Groceries/data=!4m7!3m6!1s0x103b8d7357e8ceab:0x3eee2e6d5d3eda2f!8m2!3d6.5243793!4d3.3792057!16s%2Fg%2F11np7qr9__!19sChIJq87oV3ONOxARL9o-XW0u7j4?authuser=0&amp;hl=en&amp;g_ep=EgoyMDI2MDkzMC4wIJJjKgBIAVAD&amp;rclk=1</t>
        </is>
      </c>
      <c r="AK4927" s="14" t="inlineStr">
        <is>
          <t>Google Maps (sweep, Oct 2026)</t>
        </is>
      </c>
      <c r="AL4927" s="14" t="inlineStr">
        <is>
          <t>2026-10-06</t>
        </is>
      </c>
      <c r="AM4927" s="14" t="inlineStr">
        <is>
          <t>Not approached</t>
        </is>
      </c>
      <c r="AN4927" s="19" t="n"/>
    </row>
    <row r="4928">
      <c r="A4928" s="14" t="n">
        <v>4927</v>
      </c>
      <c r="B4928" s="14" t="inlineStr">
        <is>
          <t>Peters Stores Supermarket</t>
        </is>
      </c>
      <c r="C4928" s="14" t="inlineStr">
        <is>
          <t>Yaba</t>
        </is>
      </c>
      <c r="D4928" s="14" t="inlineStr">
        <is>
          <t>Supermarket / Grocery</t>
        </is>
      </c>
      <c r="E4928" s="14" t="inlineStr">
        <is>
          <t>Supermarket</t>
        </is>
      </c>
      <c r="F4928" s="26" t="n">
        <v>10</v>
      </c>
      <c r="G4928" s="27" t="inlineStr">
        <is>
          <t>Cold - little evidence of delivery</t>
        </is>
      </c>
      <c r="H4928" s="21" t="inlineStr">
        <is>
          <t>Floor - not enriched</t>
        </is>
      </c>
      <c r="I4928" s="14" t="n">
        <v>0</v>
      </c>
      <c r="J4928" s="14" t="n">
        <v>0</v>
      </c>
      <c r="K4928" s="14" t="n">
        <v>0</v>
      </c>
      <c r="L4928" s="14" t="n">
        <v>0</v>
      </c>
      <c r="M4928" s="14" t="n">
        <v>0</v>
      </c>
      <c r="N4928" s="14" t="n">
        <v>0</v>
      </c>
      <c r="O4928" s="14" t="n">
        <v>0</v>
      </c>
      <c r="P4928" s="14" t="n">
        <v>0</v>
      </c>
      <c r="Q4928" s="14" t="n">
        <v>0</v>
      </c>
      <c r="R4928" s="14" t="n">
        <v>10</v>
      </c>
      <c r="S4928" s="14" t="n">
        <v>0</v>
      </c>
      <c r="T4928" s="17" t="n"/>
      <c r="U4928" s="18" t="n"/>
      <c r="V4928" s="14" t="inlineStr">
        <is>
          <t>+2348134784651</t>
        </is>
      </c>
      <c r="W4928" s="14" t="inlineStr">
        <is>
          <t>+2348134784651</t>
        </is>
      </c>
      <c r="X4928" s="14" t="n"/>
      <c r="Y4928" s="14" t="n"/>
      <c r="Z4928" s="14" t="n"/>
      <c r="AA4928" s="14" t="n"/>
      <c r="AB4928" s="14" t="n"/>
      <c r="AC4928" s="14" t="n"/>
      <c r="AD4928" s="14" t="n"/>
      <c r="AE4928" s="14" t="n"/>
      <c r="AF4928" s="14" t="n">
        <v>1</v>
      </c>
      <c r="AG4928" s="19" t="inlineStr">
        <is>
          <t>22 Montgomery Rd</t>
        </is>
      </c>
      <c r="AH4928" s="20" t="n">
        <v>6.5088949</v>
      </c>
      <c r="AI4928" s="20" t="n">
        <v>3.3746116</v>
      </c>
      <c r="AJ4928" s="14" t="inlineStr">
        <is>
          <t>https://www.google.com/maps/place/Peters+Stores+Supermarket/data=!4m7!3m6!1s0x103b8d46cb76fc9d:0x68fe1b4e74c50da3!8m2!3d6.5088949!4d3.3746116!16s%2Fg%2F11rrr32xgw!19sChIJnfx2y0aNOxARow3FdE4b_mg?authuser=0&amp;hl=en&amp;g_ep=EgoyMDI2MDkzMC4wIJJjKgBIAVAD&amp;rclk=1</t>
        </is>
      </c>
      <c r="AK4928" s="14" t="inlineStr">
        <is>
          <t>Google Maps (sweep, Oct 2026)</t>
        </is>
      </c>
      <c r="AL4928" s="14" t="inlineStr">
        <is>
          <t>2026-10-06</t>
        </is>
      </c>
      <c r="AM4928" s="14" t="inlineStr">
        <is>
          <t>Not approached</t>
        </is>
      </c>
      <c r="AN4928" s="19" t="n"/>
    </row>
    <row r="4929">
      <c r="A4929" s="14" t="n">
        <v>4928</v>
      </c>
      <c r="B4929" s="14" t="inlineStr">
        <is>
          <t>Phemtos Supermarket</t>
        </is>
      </c>
      <c r="C4929" s="14" t="inlineStr">
        <is>
          <t>Yaba</t>
        </is>
      </c>
      <c r="D4929" s="14" t="inlineStr">
        <is>
          <t>Supermarket / Grocery</t>
        </is>
      </c>
      <c r="E4929" s="14" t="inlineStr">
        <is>
          <t>Grocery store</t>
        </is>
      </c>
      <c r="F4929" s="26" t="n">
        <v>10</v>
      </c>
      <c r="G4929" s="27" t="inlineStr">
        <is>
          <t>Cold - little evidence of delivery</t>
        </is>
      </c>
      <c r="H4929" s="21" t="inlineStr">
        <is>
          <t>Floor - not enriched</t>
        </is>
      </c>
      <c r="I4929" s="14" t="n">
        <v>0</v>
      </c>
      <c r="J4929" s="14" t="n">
        <v>0</v>
      </c>
      <c r="K4929" s="14" t="n">
        <v>0</v>
      </c>
      <c r="L4929" s="14" t="n">
        <v>0</v>
      </c>
      <c r="M4929" s="14" t="n">
        <v>0</v>
      </c>
      <c r="N4929" s="14" t="n">
        <v>0</v>
      </c>
      <c r="O4929" s="14" t="n">
        <v>0</v>
      </c>
      <c r="P4929" s="14" t="n">
        <v>0</v>
      </c>
      <c r="Q4929" s="14" t="n">
        <v>0</v>
      </c>
      <c r="R4929" s="14" t="n">
        <v>10</v>
      </c>
      <c r="S4929" s="14" t="n">
        <v>0</v>
      </c>
      <c r="T4929" s="17" t="n"/>
      <c r="U4929" s="18" t="n"/>
      <c r="V4929" s="14" t="inlineStr">
        <is>
          <t>+2348094218859</t>
        </is>
      </c>
      <c r="W4929" s="14" t="inlineStr">
        <is>
          <t>+2348094218859</t>
        </is>
      </c>
      <c r="X4929" s="14" t="n"/>
      <c r="Y4929" s="14" t="n"/>
      <c r="Z4929" s="14" t="n"/>
      <c r="AA4929" s="14" t="n"/>
      <c r="AB4929" s="14" t="n"/>
      <c r="AC4929" s="14" t="n"/>
      <c r="AD4929" s="14" t="n"/>
      <c r="AE4929" s="14" t="n"/>
      <c r="AF4929" s="14" t="n">
        <v>1</v>
      </c>
      <c r="AG4929" s="19" t="inlineStr">
        <is>
          <t>12 Olonode by, Simpson St</t>
        </is>
      </c>
      <c r="AH4929" s="20" t="n">
        <v>6.4921646</v>
      </c>
      <c r="AI4929" s="20" t="n">
        <v>3.3804214</v>
      </c>
      <c r="AJ4929" s="14" t="inlineStr">
        <is>
          <t>https://www.google.com/maps/place/Phemtos+Supermarket/data=!4m7!3m6!1s0x103b8d9133cf6095:0xd56bebb4767ea548!8m2!3d6.4921646!4d3.3804214!16s%2Fg%2F11rrpskz6v!19sChIJlWDPM5GNOxARSKV-drTra9U?authuser=0&amp;hl=en&amp;g_ep=EgoyMDI2MDkzMC4wIJJjKgBIAVAD&amp;rclk=1</t>
        </is>
      </c>
      <c r="AK4929" s="14" t="inlineStr">
        <is>
          <t>Google Maps (sweep, Oct 2026)</t>
        </is>
      </c>
      <c r="AL4929" s="14" t="inlineStr">
        <is>
          <t>2026-10-06</t>
        </is>
      </c>
      <c r="AM4929" s="14" t="inlineStr">
        <is>
          <t>Not approached</t>
        </is>
      </c>
      <c r="AN4929" s="19" t="n"/>
    </row>
    <row r="4930">
      <c r="A4930" s="14" t="n">
        <v>4929</v>
      </c>
      <c r="B4930" s="14" t="inlineStr">
        <is>
          <t>Prestigeous Supermarket</t>
        </is>
      </c>
      <c r="C4930" s="14" t="inlineStr">
        <is>
          <t>Yaba</t>
        </is>
      </c>
      <c r="D4930" s="14" t="inlineStr">
        <is>
          <t>Supermarket / Grocery</t>
        </is>
      </c>
      <c r="E4930" s="14" t="inlineStr">
        <is>
          <t>Supermarket</t>
        </is>
      </c>
      <c r="F4930" s="26" t="n">
        <v>10</v>
      </c>
      <c r="G4930" s="27" t="inlineStr">
        <is>
          <t>Cold - little evidence of delivery</t>
        </is>
      </c>
      <c r="H4930" s="21" t="inlineStr">
        <is>
          <t>Floor - not enriched</t>
        </is>
      </c>
      <c r="I4930" s="14" t="n">
        <v>0</v>
      </c>
      <c r="J4930" s="14" t="n">
        <v>0</v>
      </c>
      <c r="K4930" s="14" t="n">
        <v>0</v>
      </c>
      <c r="L4930" s="14" t="n">
        <v>0</v>
      </c>
      <c r="M4930" s="14" t="n">
        <v>0</v>
      </c>
      <c r="N4930" s="14" t="n">
        <v>0</v>
      </c>
      <c r="O4930" s="14" t="n">
        <v>0</v>
      </c>
      <c r="P4930" s="14" t="n">
        <v>0</v>
      </c>
      <c r="Q4930" s="14" t="n">
        <v>0</v>
      </c>
      <c r="R4930" s="14" t="n">
        <v>10</v>
      </c>
      <c r="S4930" s="14" t="n">
        <v>0</v>
      </c>
      <c r="T4930" s="17" t="n"/>
      <c r="U4930" s="18" t="n"/>
      <c r="V4930" s="14" t="inlineStr">
        <is>
          <t>+2347036495771</t>
        </is>
      </c>
      <c r="W4930" s="14" t="inlineStr">
        <is>
          <t>+2347036495771</t>
        </is>
      </c>
      <c r="X4930" s="14" t="n"/>
      <c r="Y4930" s="14" t="n"/>
      <c r="Z4930" s="14" t="n"/>
      <c r="AA4930" s="14" t="n"/>
      <c r="AB4930" s="14" t="n"/>
      <c r="AC4930" s="14" t="n"/>
      <c r="AD4930" s="14" t="n"/>
      <c r="AE4930" s="14" t="n"/>
      <c r="AF4930" s="14" t="n">
        <v>1</v>
      </c>
      <c r="AG4930" s="19" t="inlineStr">
        <is>
          <t>7 Ajah Lagos</t>
        </is>
      </c>
      <c r="AH4930" s="20" t="n">
        <v>6.5243793</v>
      </c>
      <c r="AI4930" s="20" t="n">
        <v>3.3792057</v>
      </c>
      <c r="AJ4930" s="14" t="inlineStr">
        <is>
          <t>https://www.google.com/maps/place/Prestigeous+Supermarket/data=!4m7!3m6!1s0x103b8d3e000b2a05:0xeef9b8e483905f1d!8m2!3d6.5243793!4d3.3792057!16s%2Fg%2F11vxjsvndv!19sChIJBSoLAD6NOxARHV-Qg-S4-e4?authuser=0&amp;hl=en&amp;g_ep=EgoyMDI2MDkzMC4wIJJjKgBIAVAD&amp;rclk=1</t>
        </is>
      </c>
      <c r="AK4930" s="14" t="inlineStr">
        <is>
          <t>Google Maps (sweep, Oct 2026)</t>
        </is>
      </c>
      <c r="AL4930" s="14" t="inlineStr">
        <is>
          <t>2026-10-06</t>
        </is>
      </c>
      <c r="AM4930" s="14" t="inlineStr">
        <is>
          <t>Not approached</t>
        </is>
      </c>
      <c r="AN4930" s="19" t="n"/>
    </row>
    <row r="4931">
      <c r="A4931" s="14" t="n">
        <v>4930</v>
      </c>
      <c r="B4931" s="14" t="inlineStr">
        <is>
          <t>Prince Mini Mart</t>
        </is>
      </c>
      <c r="C4931" s="14" t="inlineStr">
        <is>
          <t>Yaba</t>
        </is>
      </c>
      <c r="D4931" s="14" t="inlineStr">
        <is>
          <t>Supermarket / Grocery</t>
        </is>
      </c>
      <c r="E4931" s="14" t="inlineStr">
        <is>
          <t>Supermarket</t>
        </is>
      </c>
      <c r="F4931" s="26" t="n">
        <v>10</v>
      </c>
      <c r="G4931" s="27" t="inlineStr">
        <is>
          <t>Cold - little evidence of delivery</t>
        </is>
      </c>
      <c r="H4931" s="21" t="inlineStr">
        <is>
          <t>Floor - not enriched</t>
        </is>
      </c>
      <c r="I4931" s="14" t="n">
        <v>0</v>
      </c>
      <c r="J4931" s="14" t="n">
        <v>0</v>
      </c>
      <c r="K4931" s="14" t="n">
        <v>0</v>
      </c>
      <c r="L4931" s="14" t="n">
        <v>0</v>
      </c>
      <c r="M4931" s="14" t="n">
        <v>0</v>
      </c>
      <c r="N4931" s="14" t="n">
        <v>0</v>
      </c>
      <c r="O4931" s="14" t="n">
        <v>0</v>
      </c>
      <c r="P4931" s="14" t="n">
        <v>0</v>
      </c>
      <c r="Q4931" s="14" t="n">
        <v>0</v>
      </c>
      <c r="R4931" s="14" t="n">
        <v>10</v>
      </c>
      <c r="S4931" s="14" t="n">
        <v>0</v>
      </c>
      <c r="T4931" s="17" t="n"/>
      <c r="U4931" s="18" t="n"/>
      <c r="V4931" s="14" t="inlineStr">
        <is>
          <t>+2349067720984</t>
        </is>
      </c>
      <c r="W4931" s="14" t="inlineStr">
        <is>
          <t>+2349067720984</t>
        </is>
      </c>
      <c r="X4931" s="14" t="n"/>
      <c r="Y4931" s="14" t="n"/>
      <c r="Z4931" s="14" t="n"/>
      <c r="AA4931" s="14" t="n"/>
      <c r="AB4931" s="14" t="n"/>
      <c r="AC4931" s="14" t="n"/>
      <c r="AD4931" s="14" t="n"/>
      <c r="AE4931" s="14" t="n"/>
      <c r="AF4931" s="14" t="n">
        <v>1</v>
      </c>
      <c r="AG4931" s="19" t="inlineStr">
        <is>
          <t>Olutinuere No 20</t>
        </is>
      </c>
      <c r="AH4931" s="20" t="n">
        <v>6.5243793</v>
      </c>
      <c r="AI4931" s="20" t="n">
        <v>3.3792057</v>
      </c>
      <c r="AJ4931" s="14" t="inlineStr">
        <is>
          <t>https://www.google.com/maps/place/Prince+Mini+Mart/data=!4m7!3m6!1s0x103b8d9e42945be7:0x1204c8f343cd311e!8m2!3d6.5243793!4d3.3792057!16s%2Fg%2F11nwxb7607!19sChIJ51uUQp6NOxARHjHNQ_PIBBI?authuser=0&amp;hl=en&amp;g_ep=EgoyMDI2MDkzMC4wIJJjKgBIAVAD&amp;rclk=1</t>
        </is>
      </c>
      <c r="AK4931" s="14" t="inlineStr">
        <is>
          <t>Google Maps (sweep, Oct 2026)</t>
        </is>
      </c>
      <c r="AL4931" s="14" t="inlineStr">
        <is>
          <t>2026-10-06</t>
        </is>
      </c>
      <c r="AM4931" s="14" t="inlineStr">
        <is>
          <t>Not approached</t>
        </is>
      </c>
      <c r="AN4931" s="19" t="n"/>
    </row>
    <row r="4932">
      <c r="A4932" s="14" t="n">
        <v>4931</v>
      </c>
      <c r="B4932" s="14" t="inlineStr">
        <is>
          <t>Princess Enterprise</t>
        </is>
      </c>
      <c r="C4932" s="14" t="inlineStr">
        <is>
          <t>Yaba</t>
        </is>
      </c>
      <c r="D4932" s="14" t="inlineStr">
        <is>
          <t>Supermarket / Grocery</t>
        </is>
      </c>
      <c r="E4932" s="14" t="inlineStr">
        <is>
          <t>Supermarket</t>
        </is>
      </c>
      <c r="F4932" s="26" t="n">
        <v>10</v>
      </c>
      <c r="G4932" s="27" t="inlineStr">
        <is>
          <t>Cold - little evidence of delivery</t>
        </is>
      </c>
      <c r="H4932" s="21" t="inlineStr">
        <is>
          <t>Floor - not enriched</t>
        </is>
      </c>
      <c r="I4932" s="14" t="n">
        <v>0</v>
      </c>
      <c r="J4932" s="14" t="n">
        <v>0</v>
      </c>
      <c r="K4932" s="14" t="n">
        <v>0</v>
      </c>
      <c r="L4932" s="14" t="n">
        <v>0</v>
      </c>
      <c r="M4932" s="14" t="n">
        <v>0</v>
      </c>
      <c r="N4932" s="14" t="n">
        <v>0</v>
      </c>
      <c r="O4932" s="14" t="n">
        <v>0</v>
      </c>
      <c r="P4932" s="14" t="n">
        <v>0</v>
      </c>
      <c r="Q4932" s="14" t="n">
        <v>0</v>
      </c>
      <c r="R4932" s="14" t="n">
        <v>10</v>
      </c>
      <c r="S4932" s="14" t="n">
        <v>0</v>
      </c>
      <c r="T4932" s="17" t="n"/>
      <c r="U4932" s="18" t="n"/>
      <c r="V4932" s="14" t="inlineStr">
        <is>
          <t>+2348157704885</t>
        </is>
      </c>
      <c r="W4932" s="14" t="inlineStr">
        <is>
          <t>+2348157704885</t>
        </is>
      </c>
      <c r="X4932" s="14" t="n"/>
      <c r="Y4932" s="14" t="n"/>
      <c r="Z4932" s="14" t="n"/>
      <c r="AA4932" s="14" t="n"/>
      <c r="AB4932" s="14" t="n"/>
      <c r="AC4932" s="14" t="n"/>
      <c r="AD4932" s="14" t="n"/>
      <c r="AE4932" s="14" t="n"/>
      <c r="AF4932" s="14" t="n">
        <v>1</v>
      </c>
      <c r="AG4932" s="19" t="inlineStr">
        <is>
          <t>28, by Adekunle St, Simpson St</t>
        </is>
      </c>
      <c r="AH4932" s="20" t="n">
        <v>6.4921646</v>
      </c>
      <c r="AI4932" s="20" t="n">
        <v>3.3804214</v>
      </c>
      <c r="AJ4932" s="14" t="inlineStr">
        <is>
          <t>https://www.google.com/maps/place/Princess+Enterprise/data=!4m7!3m6!1s0x103b8dd30732cc93:0x4369410905c169a1!8m2!3d6.4921646!4d3.3804214!16s%2Fg%2F11y8qd5m9w!19sChIJk8wyB9ONOxARoWnBBQlBaUM?authuser=0&amp;hl=en&amp;g_ep=EgoyMDI2MDkzMC4wIJJjKgBIAVAD&amp;rclk=1</t>
        </is>
      </c>
      <c r="AK4932" s="14" t="inlineStr">
        <is>
          <t>Google Maps (sweep, Oct 2026)</t>
        </is>
      </c>
      <c r="AL4932" s="14" t="inlineStr">
        <is>
          <t>2026-10-06</t>
        </is>
      </c>
      <c r="AM4932" s="14" t="inlineStr">
        <is>
          <t>Not approached</t>
        </is>
      </c>
      <c r="AN4932" s="19" t="n"/>
    </row>
    <row r="4933">
      <c r="A4933" s="14" t="n">
        <v>4932</v>
      </c>
      <c r="B4933" s="14" t="inlineStr">
        <is>
          <t>Princess Supermarket</t>
        </is>
      </c>
      <c r="C4933" s="14" t="inlineStr">
        <is>
          <t>Yaba</t>
        </is>
      </c>
      <c r="D4933" s="14" t="inlineStr">
        <is>
          <t>Supermarket / Grocery</t>
        </is>
      </c>
      <c r="E4933" s="14" t="inlineStr">
        <is>
          <t>General store</t>
        </is>
      </c>
      <c r="F4933" s="26" t="n">
        <v>10</v>
      </c>
      <c r="G4933" s="27" t="inlineStr">
        <is>
          <t>Cold - little evidence of delivery</t>
        </is>
      </c>
      <c r="H4933" s="21" t="inlineStr">
        <is>
          <t>Floor - not enriched</t>
        </is>
      </c>
      <c r="I4933" s="14" t="n">
        <v>0</v>
      </c>
      <c r="J4933" s="14" t="n">
        <v>0</v>
      </c>
      <c r="K4933" s="14" t="n">
        <v>0</v>
      </c>
      <c r="L4933" s="14" t="n">
        <v>0</v>
      </c>
      <c r="M4933" s="14" t="n">
        <v>0</v>
      </c>
      <c r="N4933" s="14" t="n">
        <v>0</v>
      </c>
      <c r="O4933" s="14" t="n">
        <v>0</v>
      </c>
      <c r="P4933" s="14" t="n">
        <v>0</v>
      </c>
      <c r="Q4933" s="14" t="n">
        <v>0</v>
      </c>
      <c r="R4933" s="14" t="n">
        <v>10</v>
      </c>
      <c r="S4933" s="14" t="n">
        <v>0</v>
      </c>
      <c r="T4933" s="17" t="n"/>
      <c r="U4933" s="18" t="n"/>
      <c r="V4933" s="14" t="inlineStr">
        <is>
          <t>+2348037129811</t>
        </is>
      </c>
      <c r="W4933" s="14" t="inlineStr">
        <is>
          <t>+2348037129811</t>
        </is>
      </c>
      <c r="X4933" s="14" t="n"/>
      <c r="Y4933" s="14" t="n"/>
      <c r="Z4933" s="14" t="n"/>
      <c r="AA4933" s="14" t="n"/>
      <c r="AB4933" s="14" t="n"/>
      <c r="AC4933" s="14" t="n"/>
      <c r="AD4933" s="14" t="n"/>
      <c r="AE4933" s="14" t="n"/>
      <c r="AF4933" s="14" t="n">
        <v>1</v>
      </c>
      <c r="AG4933" s="19" t="inlineStr">
        <is>
          <t>14, Petit Idaho Street, off Adebiyi St</t>
        </is>
      </c>
      <c r="AH4933" s="20" t="n">
        <v>6.5006856</v>
      </c>
      <c r="AI4933" s="20" t="n">
        <v>3.3816793</v>
      </c>
      <c r="AJ4933" s="14" t="inlineStr">
        <is>
          <t>https://www.google.com/maps/place/Princess+Supermarket/data=!4m7!3m6!1s0x103b8d9e6efc1acd:0x4e4cda22e0494b30!8m2!3d6.5006856!4d3.3816793!16s%2Fg%2F11rrjtx58q!19sChIJzRr8bp6NOxARMEtJ4CLaTE4?authuser=0&amp;hl=en&amp;g_ep=EgoyMDI2MDkzMC4wIJJjKgBIAVAD&amp;rclk=1</t>
        </is>
      </c>
      <c r="AK4933" s="14" t="inlineStr">
        <is>
          <t>Google Maps (sweep, Oct 2026)</t>
        </is>
      </c>
      <c r="AL4933" s="14" t="inlineStr">
        <is>
          <t>2026-10-06</t>
        </is>
      </c>
      <c r="AM4933" s="14" t="inlineStr">
        <is>
          <t>Not approached</t>
        </is>
      </c>
      <c r="AN4933" s="19" t="n"/>
    </row>
    <row r="4934">
      <c r="A4934" s="14" t="n">
        <v>4933</v>
      </c>
      <c r="B4934" s="14" t="inlineStr">
        <is>
          <t>PS Mini Mart</t>
        </is>
      </c>
      <c r="C4934" s="14" t="inlineStr">
        <is>
          <t>Yaba</t>
        </is>
      </c>
      <c r="D4934" s="14" t="inlineStr">
        <is>
          <t>Supermarket / Grocery</t>
        </is>
      </c>
      <c r="E4934" s="14" t="inlineStr">
        <is>
          <t>Grocery store</t>
        </is>
      </c>
      <c r="F4934" s="26" t="n">
        <v>10</v>
      </c>
      <c r="G4934" s="27" t="inlineStr">
        <is>
          <t>Cold - little evidence of delivery</t>
        </is>
      </c>
      <c r="H4934" s="21" t="inlineStr">
        <is>
          <t>Floor - not enriched</t>
        </is>
      </c>
      <c r="I4934" s="14" t="n">
        <v>0</v>
      </c>
      <c r="J4934" s="14" t="n">
        <v>0</v>
      </c>
      <c r="K4934" s="14" t="n">
        <v>0</v>
      </c>
      <c r="L4934" s="14" t="n">
        <v>0</v>
      </c>
      <c r="M4934" s="14" t="n">
        <v>0</v>
      </c>
      <c r="N4934" s="14" t="n">
        <v>0</v>
      </c>
      <c r="O4934" s="14" t="n">
        <v>0</v>
      </c>
      <c r="P4934" s="14" t="n">
        <v>0</v>
      </c>
      <c r="Q4934" s="14" t="n">
        <v>0</v>
      </c>
      <c r="R4934" s="14" t="n">
        <v>10</v>
      </c>
      <c r="S4934" s="14" t="n">
        <v>0</v>
      </c>
      <c r="T4934" s="17" t="n"/>
      <c r="U4934" s="18" t="n"/>
      <c r="V4934" s="14" t="n"/>
      <c r="W4934" s="14" t="n"/>
      <c r="X4934" s="14" t="n"/>
      <c r="Y4934" s="14" t="n"/>
      <c r="Z4934" s="14" t="n"/>
      <c r="AA4934" s="14" t="n"/>
      <c r="AB4934" s="14" t="n"/>
      <c r="AC4934" s="14" t="n"/>
      <c r="AD4934" s="14" t="n"/>
      <c r="AE4934" s="14" t="n"/>
      <c r="AF4934" s="14" t="n">
        <v>0</v>
      </c>
      <c r="AG4934" s="19" t="inlineStr">
        <is>
          <t>28 Commercial Ave</t>
        </is>
      </c>
      <c r="AH4934" s="20" t="n">
        <v>6.5060559</v>
      </c>
      <c r="AI4934" s="20" t="n">
        <v>3.3765622</v>
      </c>
      <c r="AJ4934" s="14" t="inlineStr">
        <is>
          <t>https://www.google.com/maps/place/PS+Mini+Mart/data=!4m7!3m6!1s0x103b8c5efe7cccc5:0x37c4f53b6dd4b3a5!8m2!3d6.5060559!4d3.3765622!16s%2Fg%2F11df0650jc!19sChIJxcx8_l6MOxARpbPUbTv1xDc?authuser=0&amp;hl=en&amp;g_ep=EgoyMDI2MDkzMC4wIJJjKgBIAVAD&amp;rclk=1</t>
        </is>
      </c>
      <c r="AK4934" s="14" t="inlineStr">
        <is>
          <t>Google Maps (sweep, Oct 2026)</t>
        </is>
      </c>
      <c r="AL4934" s="14" t="inlineStr">
        <is>
          <t>2026-10-06</t>
        </is>
      </c>
      <c r="AM4934" s="14" t="inlineStr">
        <is>
          <t>Not approached</t>
        </is>
      </c>
      <c r="AN4934" s="19" t="n"/>
    </row>
    <row r="4935">
      <c r="A4935" s="14" t="n">
        <v>4934</v>
      </c>
      <c r="B4935" s="14" t="inlineStr">
        <is>
          <t>Qurdiriyyah Oloke venture</t>
        </is>
      </c>
      <c r="C4935" s="14" t="inlineStr">
        <is>
          <t>Yaba</t>
        </is>
      </c>
      <c r="D4935" s="14" t="inlineStr">
        <is>
          <t>Supermarket / Grocery</t>
        </is>
      </c>
      <c r="E4935" s="14" t="inlineStr">
        <is>
          <t>Grocery store</t>
        </is>
      </c>
      <c r="F4935" s="26" t="n">
        <v>10</v>
      </c>
      <c r="G4935" s="27" t="inlineStr">
        <is>
          <t>Cold - little evidence of delivery</t>
        </is>
      </c>
      <c r="H4935" s="21" t="inlineStr">
        <is>
          <t>Floor - not enriched</t>
        </is>
      </c>
      <c r="I4935" s="14" t="n">
        <v>0</v>
      </c>
      <c r="J4935" s="14" t="n">
        <v>0</v>
      </c>
      <c r="K4935" s="14" t="n">
        <v>0</v>
      </c>
      <c r="L4935" s="14" t="n">
        <v>0</v>
      </c>
      <c r="M4935" s="14" t="n">
        <v>0</v>
      </c>
      <c r="N4935" s="14" t="n">
        <v>0</v>
      </c>
      <c r="O4935" s="14" t="n">
        <v>0</v>
      </c>
      <c r="P4935" s="14" t="n">
        <v>0</v>
      </c>
      <c r="Q4935" s="14" t="n">
        <v>0</v>
      </c>
      <c r="R4935" s="14" t="n">
        <v>10</v>
      </c>
      <c r="S4935" s="14" t="n">
        <v>0</v>
      </c>
      <c r="T4935" s="17" t="n"/>
      <c r="U4935" s="18" t="n"/>
      <c r="V4935" s="14" t="inlineStr">
        <is>
          <t>+2348030530593</t>
        </is>
      </c>
      <c r="W4935" s="14" t="inlineStr">
        <is>
          <t>+2348030530593</t>
        </is>
      </c>
      <c r="X4935" s="14" t="n"/>
      <c r="Y4935" s="14" t="n"/>
      <c r="Z4935" s="14" t="n"/>
      <c r="AA4935" s="14" t="n"/>
      <c r="AB4935" s="14" t="n"/>
      <c r="AC4935" s="14" t="n"/>
      <c r="AD4935" s="14" t="n"/>
      <c r="AE4935" s="14" t="n"/>
      <c r="AF4935" s="14" t="n">
        <v>1</v>
      </c>
      <c r="AG4935" s="19" t="inlineStr">
        <is>
          <t>Shop 50, plaza, By Post Office, Sabo</t>
        </is>
      </c>
      <c r="AH4935" s="20" t="n">
        <v>6.506183</v>
      </c>
      <c r="AI4935" s="20" t="n">
        <v>3.3784771</v>
      </c>
      <c r="AJ4935" s="14" t="inlineStr">
        <is>
          <t>https://www.google.com/maps/place/Qurdiriyyah+Oloke+venture/data=!4m7!3m6!1s0x103b8dc798da0c39:0xb57db3770e3b46cb!8m2!3d6.506183!4d3.3784771!16s%2Fg%2F11nvh32mjw!19sChIJOQzamMeNOxARy0Y7DnezfbU?authuser=0&amp;hl=en&amp;g_ep=EgoyMDI2MDkzMC4wIJJjKgBIAVAD&amp;rclk=1</t>
        </is>
      </c>
      <c r="AK4935" s="14" t="inlineStr">
        <is>
          <t>Google Maps (sweep, Oct 2026)</t>
        </is>
      </c>
      <c r="AL4935" s="14" t="inlineStr">
        <is>
          <t>2026-10-06</t>
        </is>
      </c>
      <c r="AM4935" s="14" t="inlineStr">
        <is>
          <t>Not approached</t>
        </is>
      </c>
      <c r="AN4935" s="19" t="n"/>
    </row>
    <row r="4936">
      <c r="A4936" s="14" t="n">
        <v>4935</v>
      </c>
      <c r="B4936" s="14" t="inlineStr">
        <is>
          <t>Ramat Provision Store</t>
        </is>
      </c>
      <c r="C4936" s="14" t="inlineStr">
        <is>
          <t>Yaba</t>
        </is>
      </c>
      <c r="D4936" s="14" t="inlineStr">
        <is>
          <t>Supermarket / Grocery</t>
        </is>
      </c>
      <c r="E4936" s="14" t="inlineStr">
        <is>
          <t>Grocery store</t>
        </is>
      </c>
      <c r="F4936" s="26" t="n">
        <v>10</v>
      </c>
      <c r="G4936" s="27" t="inlineStr">
        <is>
          <t>Cold - little evidence of delivery</t>
        </is>
      </c>
      <c r="H4936" s="21" t="inlineStr">
        <is>
          <t>Floor - not enriched</t>
        </is>
      </c>
      <c r="I4936" s="14" t="n">
        <v>0</v>
      </c>
      <c r="J4936" s="14" t="n">
        <v>0</v>
      </c>
      <c r="K4936" s="14" t="n">
        <v>0</v>
      </c>
      <c r="L4936" s="14" t="n">
        <v>0</v>
      </c>
      <c r="M4936" s="14" t="n">
        <v>0</v>
      </c>
      <c r="N4936" s="14" t="n">
        <v>0</v>
      </c>
      <c r="O4936" s="14" t="n">
        <v>0</v>
      </c>
      <c r="P4936" s="14" t="n">
        <v>0</v>
      </c>
      <c r="Q4936" s="14" t="n">
        <v>0</v>
      </c>
      <c r="R4936" s="14" t="n">
        <v>10</v>
      </c>
      <c r="S4936" s="14" t="n">
        <v>0</v>
      </c>
      <c r="T4936" s="17" t="n"/>
      <c r="U4936" s="18" t="n"/>
      <c r="V4936" s="14" t="inlineStr">
        <is>
          <t>+2348126188252</t>
        </is>
      </c>
      <c r="W4936" s="14" t="inlineStr">
        <is>
          <t>+2348126188252</t>
        </is>
      </c>
      <c r="X4936" s="14" t="n"/>
      <c r="Y4936" s="14" t="n"/>
      <c r="Z4936" s="14" t="n"/>
      <c r="AA4936" s="14" t="n"/>
      <c r="AB4936" s="14" t="n"/>
      <c r="AC4936" s="14" t="n"/>
      <c r="AD4936" s="14" t="n"/>
      <c r="AE4936" s="14" t="n"/>
      <c r="AF4936" s="14" t="n">
        <v>1</v>
      </c>
      <c r="AG4936" s="19" t="inlineStr">
        <is>
          <t>B4 RAILWAY COMPOUND</t>
        </is>
      </c>
      <c r="AH4936" s="20" t="n">
        <v>6.4991284</v>
      </c>
      <c r="AI4936" s="20" t="n">
        <v>3.3804455</v>
      </c>
      <c r="AJ4936" s="14" t="inlineStr">
        <is>
          <t>https://www.google.com/maps/place/Ramat+Provision+Store/data=!4m7!3m6!1s0x103b8d4e3e9de67d:0xb4a1eab08f11579!8m2!3d6.4991284!4d3.3804455!16s%2Fg%2F11my80g99q!19sChIJfeadPk6NOxAReRXxCKseSgs?authuser=0&amp;hl=en&amp;g_ep=EgoyMDI2MDkzMC4wIJJjKgBIAVAD&amp;rclk=1</t>
        </is>
      </c>
      <c r="AK4936" s="14" t="inlineStr">
        <is>
          <t>Google Maps (sweep, Oct 2026)</t>
        </is>
      </c>
      <c r="AL4936" s="14" t="inlineStr">
        <is>
          <t>2026-10-06</t>
        </is>
      </c>
      <c r="AM4936" s="14" t="inlineStr">
        <is>
          <t>Not approached</t>
        </is>
      </c>
      <c r="AN4936" s="19" t="n"/>
    </row>
    <row r="4937">
      <c r="A4937" s="14" t="n">
        <v>4936</v>
      </c>
      <c r="B4937" s="14" t="inlineStr">
        <is>
          <t>Revelation Supermarket</t>
        </is>
      </c>
      <c r="C4937" s="14" t="inlineStr">
        <is>
          <t>Yaba</t>
        </is>
      </c>
      <c r="D4937" s="14" t="inlineStr">
        <is>
          <t>Supermarket / Grocery</t>
        </is>
      </c>
      <c r="E4937" s="14" t="inlineStr">
        <is>
          <t>Supermarket</t>
        </is>
      </c>
      <c r="F4937" s="26" t="n">
        <v>10</v>
      </c>
      <c r="G4937" s="27" t="inlineStr">
        <is>
          <t>Cold - little evidence of delivery</t>
        </is>
      </c>
      <c r="H4937" s="21" t="inlineStr">
        <is>
          <t>Floor - not enriched</t>
        </is>
      </c>
      <c r="I4937" s="14" t="n">
        <v>0</v>
      </c>
      <c r="J4937" s="14" t="n">
        <v>0</v>
      </c>
      <c r="K4937" s="14" t="n">
        <v>0</v>
      </c>
      <c r="L4937" s="14" t="n">
        <v>0</v>
      </c>
      <c r="M4937" s="14" t="n">
        <v>0</v>
      </c>
      <c r="N4937" s="14" t="n">
        <v>0</v>
      </c>
      <c r="O4937" s="14" t="n">
        <v>0</v>
      </c>
      <c r="P4937" s="14" t="n">
        <v>0</v>
      </c>
      <c r="Q4937" s="14" t="n">
        <v>0</v>
      </c>
      <c r="R4937" s="14" t="n">
        <v>10</v>
      </c>
      <c r="S4937" s="14" t="n">
        <v>0</v>
      </c>
      <c r="T4937" s="17" t="n"/>
      <c r="U4937" s="18" t="n"/>
      <c r="V4937" s="14" t="inlineStr">
        <is>
          <t>+2347055708697</t>
        </is>
      </c>
      <c r="W4937" s="14" t="inlineStr">
        <is>
          <t>+2347055708697</t>
        </is>
      </c>
      <c r="X4937" s="14" t="n"/>
      <c r="Y4937" s="14" t="n"/>
      <c r="Z4937" s="14" t="n"/>
      <c r="AA4937" s="14" t="n"/>
      <c r="AB4937" s="14" t="n"/>
      <c r="AC4937" s="14" t="n"/>
      <c r="AD4937" s="14" t="n"/>
      <c r="AE4937" s="14" t="n"/>
      <c r="AF4937" s="14" t="n">
        <v>1</v>
      </c>
      <c r="AG4937" s="19" t="inlineStr">
        <is>
          <t>Owole 33</t>
        </is>
      </c>
      <c r="AH4937" s="20" t="n">
        <v>6.5243793</v>
      </c>
      <c r="AI4937" s="20" t="n">
        <v>3.3792057</v>
      </c>
      <c r="AJ4937" s="14" t="inlineStr">
        <is>
          <t>https://www.google.com/maps/place/Revelation+Supermarket/data=!4m7!3m6!1s0x103b8d97ebb90cdb:0x91d1892ae54ca637!8m2!3d6.5243793!4d3.3792057!16s%2Fg%2F11q2yb3yg7!19sChIJ2wy565eNOxARN6ZM5SqJ0ZE?authuser=0&amp;hl=en&amp;g_ep=EgoyMDI2MDkzMC4wIJJjKgBIAVAD&amp;rclk=1</t>
        </is>
      </c>
      <c r="AK4937" s="14" t="inlineStr">
        <is>
          <t>Google Maps (sweep, Oct 2026)</t>
        </is>
      </c>
      <c r="AL4937" s="14" t="inlineStr">
        <is>
          <t>2026-10-06</t>
        </is>
      </c>
      <c r="AM4937" s="14" t="inlineStr">
        <is>
          <t>Not approached</t>
        </is>
      </c>
      <c r="AN4937" s="19" t="n"/>
    </row>
    <row r="4938">
      <c r="A4938" s="14" t="n">
        <v>4937</v>
      </c>
      <c r="B4938" s="14" t="inlineStr">
        <is>
          <t>Risila Ventures</t>
        </is>
      </c>
      <c r="C4938" s="14" t="inlineStr">
        <is>
          <t>Yaba</t>
        </is>
      </c>
      <c r="D4938" s="14" t="inlineStr">
        <is>
          <t>Supermarket / Grocery</t>
        </is>
      </c>
      <c r="E4938" s="14" t="inlineStr">
        <is>
          <t>Grocery store</t>
        </is>
      </c>
      <c r="F4938" s="26" t="n">
        <v>10</v>
      </c>
      <c r="G4938" s="27" t="inlineStr">
        <is>
          <t>Cold - little evidence of delivery</t>
        </is>
      </c>
      <c r="H4938" s="21" t="inlineStr">
        <is>
          <t>Floor - not enriched</t>
        </is>
      </c>
      <c r="I4938" s="14" t="n">
        <v>0</v>
      </c>
      <c r="J4938" s="14" t="n">
        <v>0</v>
      </c>
      <c r="K4938" s="14" t="n">
        <v>0</v>
      </c>
      <c r="L4938" s="14" t="n">
        <v>0</v>
      </c>
      <c r="M4938" s="14" t="n">
        <v>0</v>
      </c>
      <c r="N4938" s="14" t="n">
        <v>0</v>
      </c>
      <c r="O4938" s="14" t="n">
        <v>0</v>
      </c>
      <c r="P4938" s="14" t="n">
        <v>0</v>
      </c>
      <c r="Q4938" s="14" t="n">
        <v>0</v>
      </c>
      <c r="R4938" s="14" t="n">
        <v>10</v>
      </c>
      <c r="S4938" s="14" t="n">
        <v>0</v>
      </c>
      <c r="T4938" s="17" t="n"/>
      <c r="U4938" s="18" t="n"/>
      <c r="V4938" s="14" t="inlineStr">
        <is>
          <t>+2347040259806</t>
        </is>
      </c>
      <c r="W4938" s="14" t="inlineStr">
        <is>
          <t>+2347040259806</t>
        </is>
      </c>
      <c r="X4938" s="14" t="n"/>
      <c r="Y4938" s="14" t="n"/>
      <c r="Z4938" s="14" t="n"/>
      <c r="AA4938" s="14" t="n"/>
      <c r="AB4938" s="14" t="n"/>
      <c r="AC4938" s="14" t="n"/>
      <c r="AD4938" s="14" t="n"/>
      <c r="AE4938" s="14" t="n"/>
      <c r="AF4938" s="14" t="n">
        <v>1</v>
      </c>
      <c r="AG4938" s="19" t="inlineStr">
        <is>
          <t>21 sahiru st</t>
        </is>
      </c>
      <c r="AH4938" s="20" t="n">
        <v>6.5095331</v>
      </c>
      <c r="AI4938" s="20" t="n">
        <v>3.3710986</v>
      </c>
      <c r="AJ4938" s="14" t="inlineStr">
        <is>
          <t>https://www.google.com/maps/place/Risila+Ventures/data=!4m7!3m6!1s0x103b8d3d53899189:0x1156f43f779af439!8m2!3d6.5095331!4d3.3710986!16s%2Fg%2F11nwc58h2x!19sChIJiZGJUz2NOxAROfSadz_0VhE?authuser=0&amp;hl=en&amp;g_ep=EgoyMDI2MDkzMC4wIJJjKgBIAVAD&amp;rclk=1</t>
        </is>
      </c>
      <c r="AK4938" s="14" t="inlineStr">
        <is>
          <t>Google Maps (sweep, Oct 2026)</t>
        </is>
      </c>
      <c r="AL4938" s="14" t="inlineStr">
        <is>
          <t>2026-10-06</t>
        </is>
      </c>
      <c r="AM4938" s="14" t="inlineStr">
        <is>
          <t>Not approached</t>
        </is>
      </c>
      <c r="AN4938" s="19" t="n"/>
    </row>
    <row r="4939">
      <c r="A4939" s="14" t="n">
        <v>4938</v>
      </c>
      <c r="B4939" s="14" t="inlineStr">
        <is>
          <t>Rukayat Olanrewaju Provision Store</t>
        </is>
      </c>
      <c r="C4939" s="14" t="inlineStr">
        <is>
          <t>Yaba</t>
        </is>
      </c>
      <c r="D4939" s="14" t="inlineStr">
        <is>
          <t>Supermarket / Grocery</t>
        </is>
      </c>
      <c r="E4939" s="14" t="inlineStr">
        <is>
          <t>General store</t>
        </is>
      </c>
      <c r="F4939" s="26" t="n">
        <v>10</v>
      </c>
      <c r="G4939" s="27" t="inlineStr">
        <is>
          <t>Cold - little evidence of delivery</t>
        </is>
      </c>
      <c r="H4939" s="21" t="inlineStr">
        <is>
          <t>Floor - not enriched</t>
        </is>
      </c>
      <c r="I4939" s="14" t="n">
        <v>0</v>
      </c>
      <c r="J4939" s="14" t="n">
        <v>0</v>
      </c>
      <c r="K4939" s="14" t="n">
        <v>0</v>
      </c>
      <c r="L4939" s="14" t="n">
        <v>0</v>
      </c>
      <c r="M4939" s="14" t="n">
        <v>0</v>
      </c>
      <c r="N4939" s="14" t="n">
        <v>0</v>
      </c>
      <c r="O4939" s="14" t="n">
        <v>0</v>
      </c>
      <c r="P4939" s="14" t="n">
        <v>0</v>
      </c>
      <c r="Q4939" s="14" t="n">
        <v>0</v>
      </c>
      <c r="R4939" s="14" t="n">
        <v>10</v>
      </c>
      <c r="S4939" s="14" t="n">
        <v>0</v>
      </c>
      <c r="T4939" s="17" t="n"/>
      <c r="U4939" s="18" t="n"/>
      <c r="V4939" s="14" t="inlineStr">
        <is>
          <t>+2348181372654</t>
        </is>
      </c>
      <c r="W4939" s="14" t="inlineStr">
        <is>
          <t>+2348181372654</t>
        </is>
      </c>
      <c r="X4939" s="14" t="n"/>
      <c r="Y4939" s="14" t="n"/>
      <c r="Z4939" s="14" t="n"/>
      <c r="AA4939" s="14" t="n"/>
      <c r="AB4939" s="14" t="n"/>
      <c r="AC4939" s="14" t="n"/>
      <c r="AD4939" s="14" t="n"/>
      <c r="AE4939" s="14" t="n"/>
      <c r="AF4939" s="14" t="n">
        <v>1</v>
      </c>
      <c r="AG4939" s="19" t="inlineStr">
        <is>
          <t>4 MAJORO STR</t>
        </is>
      </c>
      <c r="AH4939" s="20" t="n">
        <v>6.5243793</v>
      </c>
      <c r="AI4939" s="20" t="n">
        <v>3.3792057</v>
      </c>
      <c r="AJ4939" s="14" t="inlineStr">
        <is>
          <t>https://www.google.com/maps/place/Rukayat+Olanrewaju+Provision+Store/data=!4m7!3m6!1s0x103b8d872483e617:0x6783bcfb2bf60129!8m2!3d6.5243793!4d3.3792057!16s%2Fg%2F11n1l2rx5g!19sChIJF-aDJIeNOxARKQH2K_u8g2c?authuser=0&amp;hl=en&amp;g_ep=EgoyMDI2MDkzMC4wIJJjKgBIAVAD&amp;rclk=1</t>
        </is>
      </c>
      <c r="AK4939" s="14" t="inlineStr">
        <is>
          <t>Google Maps (sweep, Oct 2026)</t>
        </is>
      </c>
      <c r="AL4939" s="14" t="inlineStr">
        <is>
          <t>2026-10-06</t>
        </is>
      </c>
      <c r="AM4939" s="14" t="inlineStr">
        <is>
          <t>Not approached</t>
        </is>
      </c>
      <c r="AN4939" s="19" t="n"/>
    </row>
    <row r="4940">
      <c r="A4940" s="14" t="n">
        <v>4939</v>
      </c>
      <c r="B4940" s="14" t="inlineStr">
        <is>
          <t>S&amp;S Superstore Mini Mart</t>
        </is>
      </c>
      <c r="C4940" s="14" t="inlineStr">
        <is>
          <t>Yaba</t>
        </is>
      </c>
      <c r="D4940" s="14" t="inlineStr">
        <is>
          <t>Supermarket / Grocery</t>
        </is>
      </c>
      <c r="E4940" s="14" t="inlineStr">
        <is>
          <t>Supermarket</t>
        </is>
      </c>
      <c r="F4940" s="26" t="n">
        <v>10</v>
      </c>
      <c r="G4940" s="27" t="inlineStr">
        <is>
          <t>Cold - little evidence of delivery</t>
        </is>
      </c>
      <c r="H4940" s="21" t="inlineStr">
        <is>
          <t>Floor - not enriched</t>
        </is>
      </c>
      <c r="I4940" s="14" t="n">
        <v>0</v>
      </c>
      <c r="J4940" s="14" t="n">
        <v>0</v>
      </c>
      <c r="K4940" s="14" t="n">
        <v>0</v>
      </c>
      <c r="L4940" s="14" t="n">
        <v>0</v>
      </c>
      <c r="M4940" s="14" t="n">
        <v>0</v>
      </c>
      <c r="N4940" s="14" t="n">
        <v>0</v>
      </c>
      <c r="O4940" s="14" t="n">
        <v>0</v>
      </c>
      <c r="P4940" s="14" t="n">
        <v>0</v>
      </c>
      <c r="Q4940" s="14" t="n">
        <v>0</v>
      </c>
      <c r="R4940" s="14" t="n">
        <v>10</v>
      </c>
      <c r="S4940" s="14" t="n">
        <v>0</v>
      </c>
      <c r="T4940" s="17" t="n"/>
      <c r="U4940" s="18" t="n"/>
      <c r="V4940" s="14" t="inlineStr">
        <is>
          <t>+2349078509297</t>
        </is>
      </c>
      <c r="W4940" s="14" t="inlineStr">
        <is>
          <t>+2349078509297</t>
        </is>
      </c>
      <c r="X4940" s="14" t="n"/>
      <c r="Y4940" s="14" t="n"/>
      <c r="Z4940" s="14" t="n"/>
      <c r="AA4940" s="14" t="n"/>
      <c r="AB4940" s="14" t="n"/>
      <c r="AC4940" s="14" t="n"/>
      <c r="AD4940" s="14" t="n"/>
      <c r="AE4940" s="14" t="n"/>
      <c r="AF4940" s="14" t="n">
        <v>1</v>
      </c>
      <c r="AG4940" s="19" t="inlineStr">
        <is>
          <t>No 46 Iwaya Rd</t>
        </is>
      </c>
      <c r="AH4940" s="20" t="n">
        <v>6.5062775</v>
      </c>
      <c r="AI4940" s="20" t="n">
        <v>3.3873612</v>
      </c>
      <c r="AJ4940" s="14" t="inlineStr">
        <is>
          <t>https://www.google.com/maps/place/S%26S+Superstore+Mini+Mart/data=!4m7!3m6!1s0x103b8df3088fd2eb:0x23a134d1b6fe719e!8m2!3d6.5062775!4d3.3873612!16s%2Fg%2F11q7fv7kj6!19sChIJ69KPCPONOxARnnH-ttE0oSM?authuser=0&amp;hl=en&amp;g_ep=EgoyMDI2MDkzMC4wIJJjKgBIAVAD&amp;rclk=1</t>
        </is>
      </c>
      <c r="AK4940" s="14" t="inlineStr">
        <is>
          <t>Google Maps (sweep, Oct 2026)</t>
        </is>
      </c>
      <c r="AL4940" s="14" t="inlineStr">
        <is>
          <t>2026-10-06</t>
        </is>
      </c>
      <c r="AM4940" s="14" t="inlineStr">
        <is>
          <t>Not approached</t>
        </is>
      </c>
      <c r="AN4940" s="19" t="n"/>
    </row>
    <row r="4941">
      <c r="A4941" s="14" t="n">
        <v>4940</v>
      </c>
      <c r="B4941" s="14" t="inlineStr">
        <is>
          <t>Samgod Supermarket Beverages</t>
        </is>
      </c>
      <c r="C4941" s="14" t="inlineStr">
        <is>
          <t>Yaba</t>
        </is>
      </c>
      <c r="D4941" s="14" t="inlineStr">
        <is>
          <t>Supermarket / Grocery</t>
        </is>
      </c>
      <c r="E4941" s="14" t="inlineStr">
        <is>
          <t>Grocery store</t>
        </is>
      </c>
      <c r="F4941" s="26" t="n">
        <v>10</v>
      </c>
      <c r="G4941" s="27" t="inlineStr">
        <is>
          <t>Cold - little evidence of delivery</t>
        </is>
      </c>
      <c r="H4941" s="21" t="inlineStr">
        <is>
          <t>Floor - not enriched</t>
        </is>
      </c>
      <c r="I4941" s="14" t="n">
        <v>0</v>
      </c>
      <c r="J4941" s="14" t="n">
        <v>0</v>
      </c>
      <c r="K4941" s="14" t="n">
        <v>0</v>
      </c>
      <c r="L4941" s="14" t="n">
        <v>0</v>
      </c>
      <c r="M4941" s="14" t="n">
        <v>0</v>
      </c>
      <c r="N4941" s="14" t="n">
        <v>0</v>
      </c>
      <c r="O4941" s="14" t="n">
        <v>0</v>
      </c>
      <c r="P4941" s="14" t="n">
        <v>0</v>
      </c>
      <c r="Q4941" s="14" t="n">
        <v>0</v>
      </c>
      <c r="R4941" s="14" t="n">
        <v>10</v>
      </c>
      <c r="S4941" s="14" t="n">
        <v>0</v>
      </c>
      <c r="T4941" s="17" t="n"/>
      <c r="U4941" s="18" t="n"/>
      <c r="V4941" s="14" t="inlineStr">
        <is>
          <t>+2349018482119</t>
        </is>
      </c>
      <c r="W4941" s="14" t="inlineStr">
        <is>
          <t>+2349018482119</t>
        </is>
      </c>
      <c r="X4941" s="14" t="n"/>
      <c r="Y4941" s="14" t="n"/>
      <c r="Z4941" s="14" t="n"/>
      <c r="AA4941" s="14" t="n"/>
      <c r="AB4941" s="14" t="n"/>
      <c r="AC4941" s="14" t="n"/>
      <c r="AD4941" s="14" t="n"/>
      <c r="AE4941" s="14" t="n"/>
      <c r="AF4941" s="14" t="n">
        <v>1</v>
      </c>
      <c r="AG4941" s="19" t="inlineStr">
        <is>
          <t>Asajo estate, opp. temple hills</t>
        </is>
      </c>
      <c r="AH4941" s="20" t="n">
        <v>6.5243793</v>
      </c>
      <c r="AI4941" s="20" t="n">
        <v>3.3792057</v>
      </c>
      <c r="AJ4941" s="14" t="inlineStr">
        <is>
          <t>https://www.google.com/maps/place/Samgod+Supermarket+Beverages/data=!4m7!3m6!1s0x103b8d54d0f19445:0xcadb6c967c36356e!8m2!3d6.5243793!4d3.3792057!16s%2Fg%2F11nx170581!19sChIJRZTx0FSNOxARbjU2fJZs28o?authuser=0&amp;hl=en&amp;g_ep=EgoyMDI2MDkzMC4wIJJjKgBIAVAD&amp;rclk=1</t>
        </is>
      </c>
      <c r="AK4941" s="14" t="inlineStr">
        <is>
          <t>Google Maps (sweep, Oct 2026)</t>
        </is>
      </c>
      <c r="AL4941" s="14" t="inlineStr">
        <is>
          <t>2026-10-06</t>
        </is>
      </c>
      <c r="AM4941" s="14" t="inlineStr">
        <is>
          <t>Not approached</t>
        </is>
      </c>
      <c r="AN4941" s="19" t="n"/>
    </row>
    <row r="4942">
      <c r="A4942" s="14" t="n">
        <v>4941</v>
      </c>
      <c r="B4942" s="14" t="inlineStr">
        <is>
          <t>Sanitas Supermarket</t>
        </is>
      </c>
      <c r="C4942" s="14" t="inlineStr">
        <is>
          <t>Yaba</t>
        </is>
      </c>
      <c r="D4942" s="14" t="inlineStr">
        <is>
          <t>Supermarket / Grocery</t>
        </is>
      </c>
      <c r="E4942" s="14" t="inlineStr">
        <is>
          <t>General store</t>
        </is>
      </c>
      <c r="F4942" s="26" t="n">
        <v>10</v>
      </c>
      <c r="G4942" s="27" t="inlineStr">
        <is>
          <t>Cold - little evidence of delivery</t>
        </is>
      </c>
      <c r="H4942" s="21" t="inlineStr">
        <is>
          <t>Floor - not enriched</t>
        </is>
      </c>
      <c r="I4942" s="14" t="n">
        <v>0</v>
      </c>
      <c r="J4942" s="14" t="n">
        <v>0</v>
      </c>
      <c r="K4942" s="14" t="n">
        <v>0</v>
      </c>
      <c r="L4942" s="14" t="n">
        <v>0</v>
      </c>
      <c r="M4942" s="14" t="n">
        <v>0</v>
      </c>
      <c r="N4942" s="14" t="n">
        <v>0</v>
      </c>
      <c r="O4942" s="14" t="n">
        <v>0</v>
      </c>
      <c r="P4942" s="14" t="n">
        <v>0</v>
      </c>
      <c r="Q4942" s="14" t="n">
        <v>0</v>
      </c>
      <c r="R4942" s="14" t="n">
        <v>10</v>
      </c>
      <c r="S4942" s="14" t="n">
        <v>0</v>
      </c>
      <c r="T4942" s="17" t="n"/>
      <c r="U4942" s="18" t="n"/>
      <c r="V4942" s="14" t="inlineStr">
        <is>
          <t>+2348152957728</t>
        </is>
      </c>
      <c r="W4942" s="14" t="inlineStr">
        <is>
          <t>+2348152957728</t>
        </is>
      </c>
      <c r="X4942" s="14" t="n"/>
      <c r="Y4942" s="14" t="n"/>
      <c r="Z4942" s="14" t="n"/>
      <c r="AA4942" s="14" t="n"/>
      <c r="AB4942" s="14" t="n"/>
      <c r="AC4942" s="14" t="n"/>
      <c r="AD4942" s="14" t="n"/>
      <c r="AE4942" s="14" t="n"/>
      <c r="AF4942" s="14" t="n">
        <v>1</v>
      </c>
      <c r="AG4942" s="19" t="inlineStr">
        <is>
          <t>4 Alara St</t>
        </is>
      </c>
      <c r="AH4942" s="20" t="n">
        <v>6.5066871</v>
      </c>
      <c r="AI4942" s="20" t="n">
        <v>3.3830307</v>
      </c>
      <c r="AJ4942" s="14" t="inlineStr">
        <is>
          <t>https://www.google.com/maps/place/Sanitas+Supermarket/data=!4m7!3m6!1s0x103b8da4374aac17:0x7dfa65b1a6dbeac6!8m2!3d6.5066871!4d3.3830307!16s%2Fg%2F11q2vcss57!19sChIJF6xKN6SNOxARxurbprFl-n0?authuser=0&amp;hl=en&amp;g_ep=EgoyMDI2MDkzMC4wIJJjKgBIAVAD&amp;rclk=1</t>
        </is>
      </c>
      <c r="AK4942" s="14" t="inlineStr">
        <is>
          <t>Google Maps (sweep, Oct 2026)</t>
        </is>
      </c>
      <c r="AL4942" s="14" t="inlineStr">
        <is>
          <t>2026-10-06</t>
        </is>
      </c>
      <c r="AM4942" s="14" t="inlineStr">
        <is>
          <t>Not approached</t>
        </is>
      </c>
      <c r="AN4942" s="19" t="n"/>
    </row>
    <row r="4943">
      <c r="A4943" s="14" t="n">
        <v>4942</v>
      </c>
      <c r="B4943" s="14" t="inlineStr">
        <is>
          <t>Sanusi Mini Mart</t>
        </is>
      </c>
      <c r="C4943" s="14" t="inlineStr">
        <is>
          <t>Yaba</t>
        </is>
      </c>
      <c r="D4943" s="14" t="inlineStr">
        <is>
          <t>Supermarket / Grocery</t>
        </is>
      </c>
      <c r="E4943" s="14" t="inlineStr">
        <is>
          <t>General store</t>
        </is>
      </c>
      <c r="F4943" s="26" t="n">
        <v>10</v>
      </c>
      <c r="G4943" s="27" t="inlineStr">
        <is>
          <t>Cold - little evidence of delivery</t>
        </is>
      </c>
      <c r="H4943" s="21" t="inlineStr">
        <is>
          <t>Floor - not enriched</t>
        </is>
      </c>
      <c r="I4943" s="14" t="n">
        <v>0</v>
      </c>
      <c r="J4943" s="14" t="n">
        <v>0</v>
      </c>
      <c r="K4943" s="14" t="n">
        <v>0</v>
      </c>
      <c r="L4943" s="14" t="n">
        <v>0</v>
      </c>
      <c r="M4943" s="14" t="n">
        <v>0</v>
      </c>
      <c r="N4943" s="14" t="n">
        <v>0</v>
      </c>
      <c r="O4943" s="14" t="n">
        <v>0</v>
      </c>
      <c r="P4943" s="14" t="n">
        <v>0</v>
      </c>
      <c r="Q4943" s="14" t="n">
        <v>0</v>
      </c>
      <c r="R4943" s="14" t="n">
        <v>10</v>
      </c>
      <c r="S4943" s="14" t="n">
        <v>0</v>
      </c>
      <c r="T4943" s="17" t="n"/>
      <c r="U4943" s="18" t="n"/>
      <c r="V4943" s="14" t="inlineStr">
        <is>
          <t>+2347017828848</t>
        </is>
      </c>
      <c r="W4943" s="14" t="inlineStr">
        <is>
          <t>+2347017828848</t>
        </is>
      </c>
      <c r="X4943" s="14" t="n"/>
      <c r="Y4943" s="14" t="n"/>
      <c r="Z4943" s="14" t="n"/>
      <c r="AA4943" s="14" t="n"/>
      <c r="AB4943" s="14" t="n"/>
      <c r="AC4943" s="14" t="n"/>
      <c r="AD4943" s="14" t="n"/>
      <c r="AE4943" s="14" t="n"/>
      <c r="AF4943" s="14" t="n">
        <v>1</v>
      </c>
      <c r="AG4943" s="19" t="inlineStr">
        <is>
          <t>shina hotel, 7 ajoke, Ayinde street, off Makoko Road</t>
        </is>
      </c>
      <c r="AH4943" s="20" t="n">
        <v>6.4956948</v>
      </c>
      <c r="AI4943" s="20" t="n">
        <v>3.3856846</v>
      </c>
      <c r="AJ4943" s="14" t="inlineStr">
        <is>
          <t>https://www.google.com/maps/place/Sanusi+Mini+Mart/data=!4m7!3m6!1s0x103b8d6289ce87c7:0xeadd0996c3b88cd3!8m2!3d6.4956948!4d3.3856846!16s%2Fg%2F11q7zzn7mp!19sChIJx4fOiWKNOxAR04y4w5YJ3eo?authuser=0&amp;hl=en&amp;g_ep=EgoyMDI2MDkzMC4wIJJjKgBIAVAD&amp;rclk=1</t>
        </is>
      </c>
      <c r="AK4943" s="14" t="inlineStr">
        <is>
          <t>Google Maps (sweep, Oct 2026)</t>
        </is>
      </c>
      <c r="AL4943" s="14" t="inlineStr">
        <is>
          <t>2026-10-06</t>
        </is>
      </c>
      <c r="AM4943" s="14" t="inlineStr">
        <is>
          <t>Not approached</t>
        </is>
      </c>
      <c r="AN4943" s="19" t="n"/>
    </row>
    <row r="4944">
      <c r="A4944" s="14" t="n">
        <v>4943</v>
      </c>
      <c r="B4944" s="14" t="inlineStr">
        <is>
          <t>SENDME WORK</t>
        </is>
      </c>
      <c r="C4944" s="14" t="inlineStr">
        <is>
          <t>Yaba</t>
        </is>
      </c>
      <c r="D4944" s="14" t="inlineStr">
        <is>
          <t>Supermarket / Grocery</t>
        </is>
      </c>
      <c r="E4944" s="14" t="inlineStr">
        <is>
          <t>Grocery store</t>
        </is>
      </c>
      <c r="F4944" s="26" t="n">
        <v>10</v>
      </c>
      <c r="G4944" s="27" t="inlineStr">
        <is>
          <t>Cold - little evidence of delivery</t>
        </is>
      </c>
      <c r="H4944" s="21" t="inlineStr">
        <is>
          <t>Floor - not enriched</t>
        </is>
      </c>
      <c r="I4944" s="14" t="n">
        <v>0</v>
      </c>
      <c r="J4944" s="14" t="n">
        <v>0</v>
      </c>
      <c r="K4944" s="14" t="n">
        <v>0</v>
      </c>
      <c r="L4944" s="14" t="n">
        <v>0</v>
      </c>
      <c r="M4944" s="14" t="n">
        <v>0</v>
      </c>
      <c r="N4944" s="14" t="n">
        <v>0</v>
      </c>
      <c r="O4944" s="14" t="n">
        <v>0</v>
      </c>
      <c r="P4944" s="14" t="n">
        <v>0</v>
      </c>
      <c r="Q4944" s="14" t="n">
        <v>0</v>
      </c>
      <c r="R4944" s="14" t="n">
        <v>10</v>
      </c>
      <c r="S4944" s="14" t="n">
        <v>0</v>
      </c>
      <c r="T4944" s="17" t="n"/>
      <c r="U4944" s="18" t="n"/>
      <c r="V4944" s="14" t="n"/>
      <c r="W4944" s="14" t="n"/>
      <c r="X4944" s="14" t="n"/>
      <c r="Y4944" s="14" t="n"/>
      <c r="Z4944" s="14" t="n"/>
      <c r="AA4944" s="14" t="n"/>
      <c r="AB4944" s="14" t="n"/>
      <c r="AC4944" s="14" t="n"/>
      <c r="AD4944" s="14" t="n"/>
      <c r="AE4944" s="14" t="n"/>
      <c r="AF4944" s="14" t="n">
        <v>0</v>
      </c>
      <c r="AG4944" s="19" t="inlineStr">
        <is>
          <t>Road 20</t>
        </is>
      </c>
      <c r="AH4944" s="20" t="n">
        <v>6.5059002</v>
      </c>
      <c r="AI4944" s="20" t="n">
        <v>3.3780722</v>
      </c>
      <c r="AJ4944" s="14" t="inlineStr">
        <is>
          <t>https://www.google.com/maps/place/SENDME+WORK/data=!4m7!3m6!1s0x103b8c5f75030b63:0xe692a07ee998fa93!8m2!3d6.5059002!4d3.3780722!16s%2Fg%2F11l6jc573f!19sChIJYwsDdV-MOxARk_qY6X6gkuY?authuser=0&amp;hl=en&amp;g_ep=EgoyMDI2MDkzMC4wIJJjKgBIAVAD&amp;rclk=1</t>
        </is>
      </c>
      <c r="AK4944" s="14" t="inlineStr">
        <is>
          <t>Google Maps (sweep, Oct 2026)</t>
        </is>
      </c>
      <c r="AL4944" s="14" t="inlineStr">
        <is>
          <t>2026-10-06</t>
        </is>
      </c>
      <c r="AM4944" s="14" t="inlineStr">
        <is>
          <t>Not approached</t>
        </is>
      </c>
      <c r="AN4944" s="19" t="n"/>
    </row>
    <row r="4945">
      <c r="A4945" s="14" t="n">
        <v>4944</v>
      </c>
      <c r="B4945" s="14" t="inlineStr">
        <is>
          <t>Sherry Mini Mart</t>
        </is>
      </c>
      <c r="C4945" s="14" t="inlineStr">
        <is>
          <t>Yaba</t>
        </is>
      </c>
      <c r="D4945" s="14" t="inlineStr">
        <is>
          <t>Supermarket / Grocery</t>
        </is>
      </c>
      <c r="E4945" s="14" t="inlineStr">
        <is>
          <t>Supermarket</t>
        </is>
      </c>
      <c r="F4945" s="26" t="n">
        <v>10</v>
      </c>
      <c r="G4945" s="27" t="inlineStr">
        <is>
          <t>Cold - little evidence of delivery</t>
        </is>
      </c>
      <c r="H4945" s="21" t="inlineStr">
        <is>
          <t>Floor - not enriched</t>
        </is>
      </c>
      <c r="I4945" s="14" t="n">
        <v>0</v>
      </c>
      <c r="J4945" s="14" t="n">
        <v>0</v>
      </c>
      <c r="K4945" s="14" t="n">
        <v>0</v>
      </c>
      <c r="L4945" s="14" t="n">
        <v>0</v>
      </c>
      <c r="M4945" s="14" t="n">
        <v>0</v>
      </c>
      <c r="N4945" s="14" t="n">
        <v>0</v>
      </c>
      <c r="O4945" s="14" t="n">
        <v>0</v>
      </c>
      <c r="P4945" s="14" t="n">
        <v>0</v>
      </c>
      <c r="Q4945" s="14" t="n">
        <v>0</v>
      </c>
      <c r="R4945" s="14" t="n">
        <v>10</v>
      </c>
      <c r="S4945" s="14" t="n">
        <v>0</v>
      </c>
      <c r="T4945" s="17" t="n"/>
      <c r="U4945" s="18" t="n"/>
      <c r="V4945" s="14" t="inlineStr">
        <is>
          <t>+2349098319557</t>
        </is>
      </c>
      <c r="W4945" s="14" t="inlineStr">
        <is>
          <t>+2349098319557</t>
        </is>
      </c>
      <c r="X4945" s="14" t="n"/>
      <c r="Y4945" s="14" t="n"/>
      <c r="Z4945" s="14" t="n"/>
      <c r="AA4945" s="14" t="n"/>
      <c r="AB4945" s="14" t="n"/>
      <c r="AC4945" s="14" t="n"/>
      <c r="AD4945" s="14" t="n"/>
      <c r="AE4945" s="14" t="n"/>
      <c r="AF4945" s="14" t="n">
        <v>1</v>
      </c>
      <c r="AG4945" s="19" t="inlineStr">
        <is>
          <t>No 19 Kebishela Str</t>
        </is>
      </c>
      <c r="AH4945" s="20" t="n">
        <v>6.5243793</v>
      </c>
      <c r="AI4945" s="20" t="n">
        <v>3.3792057</v>
      </c>
      <c r="AJ4945" s="14" t="inlineStr">
        <is>
          <t>https://www.google.com/maps/place/Sherry+Mini+Mart/data=!4m7!3m6!1s0x103b8db3dcfa51ad:0xa914450d84a33751!8m2!3d6.5243793!4d3.3792057!16s%2Fg%2F11q7fxn1nl!19sChIJrVH63LONOxARUTejhA1FFKk?authuser=0&amp;hl=en&amp;g_ep=EgoyMDI2MDkzMC4wIJJjKgBIAVAD&amp;rclk=1</t>
        </is>
      </c>
      <c r="AK4945" s="14" t="inlineStr">
        <is>
          <t>Google Maps (sweep, Oct 2026)</t>
        </is>
      </c>
      <c r="AL4945" s="14" t="inlineStr">
        <is>
          <t>2026-10-06</t>
        </is>
      </c>
      <c r="AM4945" s="14" t="inlineStr">
        <is>
          <t>Not approached</t>
        </is>
      </c>
      <c r="AN4945" s="19" t="n"/>
    </row>
    <row r="4946">
      <c r="A4946" s="14" t="n">
        <v>4945</v>
      </c>
      <c r="B4946" s="14" t="inlineStr">
        <is>
          <t>Should Ayorinde Supermarket</t>
        </is>
      </c>
      <c r="C4946" s="14" t="inlineStr">
        <is>
          <t>Yaba</t>
        </is>
      </c>
      <c r="D4946" s="14" t="inlineStr">
        <is>
          <t>Supermarket / Grocery</t>
        </is>
      </c>
      <c r="E4946" s="14" t="inlineStr">
        <is>
          <t>Supermarket</t>
        </is>
      </c>
      <c r="F4946" s="26" t="n">
        <v>10</v>
      </c>
      <c r="G4946" s="27" t="inlineStr">
        <is>
          <t>Cold - little evidence of delivery</t>
        </is>
      </c>
      <c r="H4946" s="21" t="inlineStr">
        <is>
          <t>Floor - not enriched</t>
        </is>
      </c>
      <c r="I4946" s="14" t="n">
        <v>0</v>
      </c>
      <c r="J4946" s="14" t="n">
        <v>0</v>
      </c>
      <c r="K4946" s="14" t="n">
        <v>0</v>
      </c>
      <c r="L4946" s="14" t="n">
        <v>0</v>
      </c>
      <c r="M4946" s="14" t="n">
        <v>0</v>
      </c>
      <c r="N4946" s="14" t="n">
        <v>0</v>
      </c>
      <c r="O4946" s="14" t="n">
        <v>0</v>
      </c>
      <c r="P4946" s="14" t="n">
        <v>0</v>
      </c>
      <c r="Q4946" s="14" t="n">
        <v>0</v>
      </c>
      <c r="R4946" s="14" t="n">
        <v>10</v>
      </c>
      <c r="S4946" s="14" t="n">
        <v>0</v>
      </c>
      <c r="T4946" s="17" t="n"/>
      <c r="U4946" s="18" t="n"/>
      <c r="V4946" s="14" t="inlineStr">
        <is>
          <t>+2348063042473</t>
        </is>
      </c>
      <c r="W4946" s="14" t="inlineStr">
        <is>
          <t>+2348063042473</t>
        </is>
      </c>
      <c r="X4946" s="14" t="n"/>
      <c r="Y4946" s="14" t="n"/>
      <c r="Z4946" s="14" t="n"/>
      <c r="AA4946" s="14" t="n"/>
      <c r="AB4946" s="14" t="n"/>
      <c r="AC4946" s="14" t="n"/>
      <c r="AD4946" s="14" t="n"/>
      <c r="AE4946" s="14" t="n"/>
      <c r="AF4946" s="14" t="n">
        <v>1</v>
      </c>
      <c r="AG4946" s="19" t="inlineStr">
        <is>
          <t>18 Ogbon Aya Street</t>
        </is>
      </c>
      <c r="AH4946" s="20" t="n">
        <v>6.5243793</v>
      </c>
      <c r="AI4946" s="20" t="n">
        <v>3.3792057</v>
      </c>
      <c r="AJ4946" s="14" t="inlineStr">
        <is>
          <t>https://www.google.com/maps/place/Should+Ayorinde+Supermarket/data=!4m7!3m6!1s0x103b8d7b2d0e5c4f:0x1a61ddad91401c11!8m2!3d6.5243793!4d3.3792057!16s%2Fg%2F11rgzph398!19sChIJT1wOLXuNOxARERxAka3dYRo?authuser=0&amp;hl=en&amp;g_ep=EgoyMDI2MDkzMC4wIJJjKgBIAVAD&amp;rclk=1</t>
        </is>
      </c>
      <c r="AK4946" s="14" t="inlineStr">
        <is>
          <t>Google Maps (sweep, Oct 2026)</t>
        </is>
      </c>
      <c r="AL4946" s="14" t="inlineStr">
        <is>
          <t>2026-10-06</t>
        </is>
      </c>
      <c r="AM4946" s="14" t="inlineStr">
        <is>
          <t>Not approached</t>
        </is>
      </c>
      <c r="AN4946" s="19" t="n"/>
    </row>
    <row r="4947">
      <c r="A4947" s="14" t="n">
        <v>4946</v>
      </c>
      <c r="B4947" s="14" t="inlineStr">
        <is>
          <t>Simon Supermarket</t>
        </is>
      </c>
      <c r="C4947" s="14" t="inlineStr">
        <is>
          <t>Yaba</t>
        </is>
      </c>
      <c r="D4947" s="14" t="inlineStr">
        <is>
          <t>Supermarket / Grocery</t>
        </is>
      </c>
      <c r="E4947" s="14" t="inlineStr">
        <is>
          <t>Supermarket</t>
        </is>
      </c>
      <c r="F4947" s="26" t="n">
        <v>10</v>
      </c>
      <c r="G4947" s="27" t="inlineStr">
        <is>
          <t>Cold - little evidence of delivery</t>
        </is>
      </c>
      <c r="H4947" s="21" t="inlineStr">
        <is>
          <t>Floor - not enriched</t>
        </is>
      </c>
      <c r="I4947" s="14" t="n">
        <v>0</v>
      </c>
      <c r="J4947" s="14" t="n">
        <v>0</v>
      </c>
      <c r="K4947" s="14" t="n">
        <v>0</v>
      </c>
      <c r="L4947" s="14" t="n">
        <v>0</v>
      </c>
      <c r="M4947" s="14" t="n">
        <v>0</v>
      </c>
      <c r="N4947" s="14" t="n">
        <v>0</v>
      </c>
      <c r="O4947" s="14" t="n">
        <v>0</v>
      </c>
      <c r="P4947" s="14" t="n">
        <v>0</v>
      </c>
      <c r="Q4947" s="14" t="n">
        <v>0</v>
      </c>
      <c r="R4947" s="14" t="n">
        <v>10</v>
      </c>
      <c r="S4947" s="14" t="n">
        <v>0</v>
      </c>
      <c r="T4947" s="17" t="n"/>
      <c r="U4947" s="18" t="n"/>
      <c r="V4947" s="14" t="inlineStr">
        <is>
          <t>+2349028869909</t>
        </is>
      </c>
      <c r="W4947" s="14" t="inlineStr">
        <is>
          <t>+2349028869909</t>
        </is>
      </c>
      <c r="X4947" s="14" t="n"/>
      <c r="Y4947" s="14" t="n"/>
      <c r="Z4947" s="14" t="n"/>
      <c r="AA4947" s="14" t="n"/>
      <c r="AB4947" s="14" t="n"/>
      <c r="AC4947" s="14" t="n"/>
      <c r="AD4947" s="14" t="n"/>
      <c r="AE4947" s="14" t="n"/>
      <c r="AF4947" s="14" t="n">
        <v>1</v>
      </c>
      <c r="AG4947" s="19" t="inlineStr">
        <is>
          <t>17 shodipe St</t>
        </is>
      </c>
      <c r="AH4947" s="20" t="n">
        <v>6.5000045</v>
      </c>
      <c r="AI4947" s="20" t="n">
        <v>3.3824961</v>
      </c>
      <c r="AJ4947" s="14" t="inlineStr">
        <is>
          <t>https://www.google.com/maps/place/Simon+Supermarket/data=!4m7!3m6!1s0x103b8df16ec4afc7:0xe76cc1fa5a717939!8m2!3d6.5000045!4d3.3824961!16s%2Fg%2F11nwx8v35x!19sChIJx6_EbvGNOxAROXlxWvrBbOc?authuser=0&amp;hl=en&amp;g_ep=EgoyMDI2MDkzMC4wIJJjKgBIAVAD&amp;rclk=1</t>
        </is>
      </c>
      <c r="AK4947" s="14" t="inlineStr">
        <is>
          <t>Google Maps (sweep, Oct 2026)</t>
        </is>
      </c>
      <c r="AL4947" s="14" t="inlineStr">
        <is>
          <t>2026-10-06</t>
        </is>
      </c>
      <c r="AM4947" s="14" t="inlineStr">
        <is>
          <t>Not approached</t>
        </is>
      </c>
      <c r="AN4947" s="19" t="n"/>
    </row>
    <row r="4948">
      <c r="A4948" s="14" t="n">
        <v>4947</v>
      </c>
      <c r="B4948" s="14" t="inlineStr">
        <is>
          <t>Sky team Supermarket</t>
        </is>
      </c>
      <c r="C4948" s="14" t="inlineStr">
        <is>
          <t>Yaba</t>
        </is>
      </c>
      <c r="D4948" s="14" t="inlineStr">
        <is>
          <t>Supermarket / Grocery</t>
        </is>
      </c>
      <c r="E4948" s="14" t="inlineStr">
        <is>
          <t>Grocery store</t>
        </is>
      </c>
      <c r="F4948" s="26" t="n">
        <v>10</v>
      </c>
      <c r="G4948" s="27" t="inlineStr">
        <is>
          <t>Cold - little evidence of delivery</t>
        </is>
      </c>
      <c r="H4948" s="21" t="inlineStr">
        <is>
          <t>Floor - not enriched</t>
        </is>
      </c>
      <c r="I4948" s="14" t="n">
        <v>0</v>
      </c>
      <c r="J4948" s="14" t="n">
        <v>0</v>
      </c>
      <c r="K4948" s="14" t="n">
        <v>0</v>
      </c>
      <c r="L4948" s="14" t="n">
        <v>0</v>
      </c>
      <c r="M4948" s="14" t="n">
        <v>0</v>
      </c>
      <c r="N4948" s="14" t="n">
        <v>0</v>
      </c>
      <c r="O4948" s="14" t="n">
        <v>0</v>
      </c>
      <c r="P4948" s="14" t="n">
        <v>0</v>
      </c>
      <c r="Q4948" s="14" t="n">
        <v>0</v>
      </c>
      <c r="R4948" s="14" t="n">
        <v>10</v>
      </c>
      <c r="S4948" s="14" t="n">
        <v>0</v>
      </c>
      <c r="T4948" s="17" t="n"/>
      <c r="U4948" s="18" t="n"/>
      <c r="V4948" s="14" t="inlineStr">
        <is>
          <t>+2347044690197</t>
        </is>
      </c>
      <c r="W4948" s="14" t="inlineStr">
        <is>
          <t>+2347044690197</t>
        </is>
      </c>
      <c r="X4948" s="14" t="n"/>
      <c r="Y4948" s="14" t="n"/>
      <c r="Z4948" s="14" t="n"/>
      <c r="AA4948" s="14" t="n"/>
      <c r="AB4948" s="14" t="n"/>
      <c r="AC4948" s="14" t="n"/>
      <c r="AD4948" s="14" t="n"/>
      <c r="AE4948" s="14" t="n"/>
      <c r="AF4948" s="14" t="n">
        <v>1</v>
      </c>
      <c r="AG4948" s="19" t="inlineStr">
        <is>
          <t>12 Abijan express way</t>
        </is>
      </c>
      <c r="AH4948" s="20" t="n">
        <v>6.5243793</v>
      </c>
      <c r="AI4948" s="20" t="n">
        <v>3.3792057</v>
      </c>
      <c r="AJ4948" s="14" t="inlineStr">
        <is>
          <t>https://www.google.com/maps/place/Sky+team+Supermarket/data=!4m7!3m6!1s0x103b8da7c867e17f:0x71d06c484966132d!8m2!3d6.5243793!4d3.3792057!16s%2Fg%2F11vxjw4drx!19sChIJf-FnyKeNOxARLRNmSUhs0HE?authuser=0&amp;hl=en&amp;g_ep=EgoyMDI2MDkzMC4wIJJjKgBIAVAD&amp;rclk=1</t>
        </is>
      </c>
      <c r="AK4948" s="14" t="inlineStr">
        <is>
          <t>Google Maps (sweep, Oct 2026)</t>
        </is>
      </c>
      <c r="AL4948" s="14" t="inlineStr">
        <is>
          <t>2026-10-06</t>
        </is>
      </c>
      <c r="AM4948" s="14" t="inlineStr">
        <is>
          <t>Not approached</t>
        </is>
      </c>
      <c r="AN4948" s="19" t="n"/>
    </row>
    <row r="4949">
      <c r="A4949" s="14" t="n">
        <v>4948</v>
      </c>
      <c r="B4949" s="14" t="inlineStr">
        <is>
          <t>Sobowale Aderomola Olufunke Supermarket</t>
        </is>
      </c>
      <c r="C4949" s="14" t="inlineStr">
        <is>
          <t>Yaba</t>
        </is>
      </c>
      <c r="D4949" s="14" t="inlineStr">
        <is>
          <t>Supermarket / Grocery</t>
        </is>
      </c>
      <c r="E4949" s="14" t="inlineStr">
        <is>
          <t>Frozen food store</t>
        </is>
      </c>
      <c r="F4949" s="26" t="n">
        <v>10</v>
      </c>
      <c r="G4949" s="27" t="inlineStr">
        <is>
          <t>Cold - little evidence of delivery</t>
        </is>
      </c>
      <c r="H4949" s="21" t="inlineStr">
        <is>
          <t>Floor - not enriched</t>
        </is>
      </c>
      <c r="I4949" s="14" t="n">
        <v>0</v>
      </c>
      <c r="J4949" s="14" t="n">
        <v>0</v>
      </c>
      <c r="K4949" s="14" t="n">
        <v>0</v>
      </c>
      <c r="L4949" s="14" t="n">
        <v>0</v>
      </c>
      <c r="M4949" s="14" t="n">
        <v>0</v>
      </c>
      <c r="N4949" s="14" t="n">
        <v>0</v>
      </c>
      <c r="O4949" s="14" t="n">
        <v>0</v>
      </c>
      <c r="P4949" s="14" t="n">
        <v>0</v>
      </c>
      <c r="Q4949" s="14" t="n">
        <v>0</v>
      </c>
      <c r="R4949" s="14" t="n">
        <v>10</v>
      </c>
      <c r="S4949" s="14" t="n">
        <v>0</v>
      </c>
      <c r="T4949" s="17" t="n"/>
      <c r="U4949" s="18" t="n"/>
      <c r="V4949" s="14" t="inlineStr">
        <is>
          <t>+2348023028998</t>
        </is>
      </c>
      <c r="W4949" s="14" t="inlineStr">
        <is>
          <t>+2348023028998</t>
        </is>
      </c>
      <c r="X4949" s="14" t="n"/>
      <c r="Y4949" s="14" t="n"/>
      <c r="Z4949" s="14" t="n"/>
      <c r="AA4949" s="14" t="n"/>
      <c r="AB4949" s="14" t="n"/>
      <c r="AC4949" s="14" t="n"/>
      <c r="AD4949" s="14" t="n"/>
      <c r="AE4949" s="14" t="n"/>
      <c r="AF4949" s="14" t="n">
        <v>1</v>
      </c>
      <c r="AG4949" s="19" t="inlineStr">
        <is>
          <t>4 olayinka Sanusi street, off oyenuga stree</t>
        </is>
      </c>
      <c r="AH4949" s="20" t="n">
        <v>6.4933601</v>
      </c>
      <c r="AI4949" s="20" t="n">
        <v>3.3795918</v>
      </c>
      <c r="AJ4949" s="14" t="inlineStr">
        <is>
          <t>https://www.google.com/maps/place/Sobowale+Aderomola+Olufunke+Supermarket/data=!4m7!3m6!1s0x103b8fdf81501f77:0xac697e1a2af3a438!8m2!3d6.4933601!4d3.3795918!16s%2Fg%2F11rrq9z9dm!19sChIJdx9Qgd-POxAROKTzKhp-aaw?authuser=0&amp;hl=en&amp;g_ep=EgoyMDI2MDkzMC4wIJJjKgBIAVAD&amp;rclk=1</t>
        </is>
      </c>
      <c r="AK4949" s="14" t="inlineStr">
        <is>
          <t>Google Maps (sweep, Oct 2026)</t>
        </is>
      </c>
      <c r="AL4949" s="14" t="inlineStr">
        <is>
          <t>2026-10-06</t>
        </is>
      </c>
      <c r="AM4949" s="14" t="inlineStr">
        <is>
          <t>Not approached</t>
        </is>
      </c>
      <c r="AN4949" s="19" t="n"/>
    </row>
    <row r="4950">
      <c r="A4950" s="14" t="n">
        <v>4949</v>
      </c>
      <c r="B4950" s="14" t="inlineStr">
        <is>
          <t>Sulaiman Stores</t>
        </is>
      </c>
      <c r="C4950" s="14" t="inlineStr">
        <is>
          <t>Yaba</t>
        </is>
      </c>
      <c r="D4950" s="14" t="inlineStr">
        <is>
          <t>Supermarket / Grocery</t>
        </is>
      </c>
      <c r="E4950" s="14" t="inlineStr">
        <is>
          <t>Grocery store</t>
        </is>
      </c>
      <c r="F4950" s="26" t="n">
        <v>10</v>
      </c>
      <c r="G4950" s="27" t="inlineStr">
        <is>
          <t>Cold - little evidence of delivery</t>
        </is>
      </c>
      <c r="H4950" s="21" t="inlineStr">
        <is>
          <t>Floor - not enriched</t>
        </is>
      </c>
      <c r="I4950" s="14" t="n">
        <v>0</v>
      </c>
      <c r="J4950" s="14" t="n">
        <v>0</v>
      </c>
      <c r="K4950" s="14" t="n">
        <v>0</v>
      </c>
      <c r="L4950" s="14" t="n">
        <v>0</v>
      </c>
      <c r="M4950" s="14" t="n">
        <v>0</v>
      </c>
      <c r="N4950" s="14" t="n">
        <v>0</v>
      </c>
      <c r="O4950" s="14" t="n">
        <v>0</v>
      </c>
      <c r="P4950" s="14" t="n">
        <v>0</v>
      </c>
      <c r="Q4950" s="14" t="n">
        <v>0</v>
      </c>
      <c r="R4950" s="14" t="n">
        <v>10</v>
      </c>
      <c r="S4950" s="14" t="n">
        <v>0</v>
      </c>
      <c r="T4950" s="17" t="n"/>
      <c r="U4950" s="18" t="n"/>
      <c r="V4950" s="14" t="inlineStr">
        <is>
          <t>+2348023385104</t>
        </is>
      </c>
      <c r="W4950" s="14" t="inlineStr">
        <is>
          <t>+2348023385104</t>
        </is>
      </c>
      <c r="X4950" s="14" t="n"/>
      <c r="Y4950" s="14" t="n"/>
      <c r="Z4950" s="14" t="n"/>
      <c r="AA4950" s="14" t="n"/>
      <c r="AB4950" s="14" t="n"/>
      <c r="AC4950" s="14" t="n"/>
      <c r="AD4950" s="14" t="n"/>
      <c r="AE4950" s="14" t="n"/>
      <c r="AF4950" s="14" t="n">
        <v>1</v>
      </c>
      <c r="AG4950" s="19" t="inlineStr">
        <is>
          <t>Gbeto St</t>
        </is>
      </c>
      <c r="AH4950" s="20" t="n">
        <v>6.5048466</v>
      </c>
      <c r="AI4950" s="20" t="n">
        <v>3.3865288</v>
      </c>
      <c r="AJ4950" s="14" t="inlineStr">
        <is>
          <t>https://www.google.com/maps/place/Sulaiman+Stores/data=!4m7!3m6!1s0x103b8cf31c513461:0x2115de2460db259c!8m2!3d6.5048466!4d3.3865288!16s%2Fg%2F11gbt_n9sq!19sChIJYTRRHPOMOxARnCXbYCTeFSE?authuser=0&amp;hl=en&amp;g_ep=EgoyMDI2MDkzMC4wIJJjKgBIAVAD&amp;rclk=1</t>
        </is>
      </c>
      <c r="AK4950" s="14" t="inlineStr">
        <is>
          <t>Google Maps (sweep, Oct 2026)</t>
        </is>
      </c>
      <c r="AL4950" s="14" t="inlineStr">
        <is>
          <t>2026-10-06</t>
        </is>
      </c>
      <c r="AM4950" s="14" t="inlineStr">
        <is>
          <t>Not approached</t>
        </is>
      </c>
      <c r="AN4950" s="19" t="n"/>
    </row>
    <row r="4951">
      <c r="A4951" s="14" t="n">
        <v>4950</v>
      </c>
      <c r="B4951" s="14" t="inlineStr">
        <is>
          <t>Suraju Supermarket</t>
        </is>
      </c>
      <c r="C4951" s="14" t="inlineStr">
        <is>
          <t>Yaba</t>
        </is>
      </c>
      <c r="D4951" s="14" t="inlineStr">
        <is>
          <t>Supermarket / Grocery</t>
        </is>
      </c>
      <c r="E4951" s="14" t="inlineStr">
        <is>
          <t>General store</t>
        </is>
      </c>
      <c r="F4951" s="26" t="n">
        <v>10</v>
      </c>
      <c r="G4951" s="27" t="inlineStr">
        <is>
          <t>Cold - little evidence of delivery</t>
        </is>
      </c>
      <c r="H4951" s="21" t="inlineStr">
        <is>
          <t>Floor - not enriched</t>
        </is>
      </c>
      <c r="I4951" s="14" t="n">
        <v>0</v>
      </c>
      <c r="J4951" s="14" t="n">
        <v>0</v>
      </c>
      <c r="K4951" s="14" t="n">
        <v>0</v>
      </c>
      <c r="L4951" s="14" t="n">
        <v>0</v>
      </c>
      <c r="M4951" s="14" t="n">
        <v>0</v>
      </c>
      <c r="N4951" s="14" t="n">
        <v>0</v>
      </c>
      <c r="O4951" s="14" t="n">
        <v>0</v>
      </c>
      <c r="P4951" s="14" t="n">
        <v>0</v>
      </c>
      <c r="Q4951" s="14" t="n">
        <v>0</v>
      </c>
      <c r="R4951" s="14" t="n">
        <v>10</v>
      </c>
      <c r="S4951" s="14" t="n">
        <v>0</v>
      </c>
      <c r="T4951" s="17" t="n"/>
      <c r="U4951" s="18" t="n"/>
      <c r="V4951" s="14" t="inlineStr">
        <is>
          <t>+2347049521623</t>
        </is>
      </c>
      <c r="W4951" s="14" t="inlineStr">
        <is>
          <t>+2347049521623</t>
        </is>
      </c>
      <c r="X4951" s="14" t="n"/>
      <c r="Y4951" s="14" t="n"/>
      <c r="Z4951" s="14" t="n"/>
      <c r="AA4951" s="14" t="n"/>
      <c r="AB4951" s="14" t="n"/>
      <c r="AC4951" s="14" t="n"/>
      <c r="AD4951" s="14" t="n"/>
      <c r="AE4951" s="14" t="n"/>
      <c r="AF4951" s="14" t="n">
        <v>1</v>
      </c>
      <c r="AG4951" s="19" t="inlineStr">
        <is>
          <t>E556, Sabo Market</t>
        </is>
      </c>
      <c r="AH4951" s="20" t="n">
        <v>6.5052454</v>
      </c>
      <c r="AI4951" s="20" t="n">
        <v>3.3787331</v>
      </c>
      <c r="AJ4951" s="14" t="inlineStr">
        <is>
          <t>https://www.google.com/maps/place/Suraju+Supermarket/data=!4m7!3m6!1s0x103b8dd09d49792b:0x48de96a2ae43a33f!8m2!3d6.5052454!4d3.3787331!16s%2Fg%2F11nwx8mhxc!19sChIJK3lJndCNOxARP6NDrqKW3kg?authuser=0&amp;hl=en&amp;g_ep=EgoyMDI2MDkzMC4wIJJjKgBIAVAD&amp;rclk=1</t>
        </is>
      </c>
      <c r="AK4951" s="14" t="inlineStr">
        <is>
          <t>Google Maps (sweep, Oct 2026)</t>
        </is>
      </c>
      <c r="AL4951" s="14" t="inlineStr">
        <is>
          <t>2026-10-06</t>
        </is>
      </c>
      <c r="AM4951" s="14" t="inlineStr">
        <is>
          <t>Not approached</t>
        </is>
      </c>
      <c r="AN4951" s="19" t="n"/>
    </row>
    <row r="4952">
      <c r="A4952" s="14" t="n">
        <v>4951</v>
      </c>
      <c r="B4952" s="14" t="inlineStr">
        <is>
          <t>Surakat Supermarket</t>
        </is>
      </c>
      <c r="C4952" s="14" t="inlineStr">
        <is>
          <t>Yaba</t>
        </is>
      </c>
      <c r="D4952" s="14" t="inlineStr">
        <is>
          <t>Supermarket / Grocery</t>
        </is>
      </c>
      <c r="E4952" s="14" t="inlineStr">
        <is>
          <t>Supermarket</t>
        </is>
      </c>
      <c r="F4952" s="26" t="n">
        <v>10</v>
      </c>
      <c r="G4952" s="27" t="inlineStr">
        <is>
          <t>Cold - little evidence of delivery</t>
        </is>
      </c>
      <c r="H4952" s="21" t="inlineStr">
        <is>
          <t>Floor - not enriched</t>
        </is>
      </c>
      <c r="I4952" s="14" t="n">
        <v>0</v>
      </c>
      <c r="J4952" s="14" t="n">
        <v>0</v>
      </c>
      <c r="K4952" s="14" t="n">
        <v>0</v>
      </c>
      <c r="L4952" s="14" t="n">
        <v>0</v>
      </c>
      <c r="M4952" s="14" t="n">
        <v>0</v>
      </c>
      <c r="N4952" s="14" t="n">
        <v>0</v>
      </c>
      <c r="O4952" s="14" t="n">
        <v>0</v>
      </c>
      <c r="P4952" s="14" t="n">
        <v>0</v>
      </c>
      <c r="Q4952" s="14" t="n">
        <v>0</v>
      </c>
      <c r="R4952" s="14" t="n">
        <v>10</v>
      </c>
      <c r="S4952" s="14" t="n">
        <v>0</v>
      </c>
      <c r="T4952" s="17" t="n"/>
      <c r="U4952" s="18" t="n"/>
      <c r="V4952" s="14" t="inlineStr">
        <is>
          <t>+2347063908635</t>
        </is>
      </c>
      <c r="W4952" s="14" t="inlineStr">
        <is>
          <t>+2347063908635</t>
        </is>
      </c>
      <c r="X4952" s="14" t="n"/>
      <c r="Y4952" s="14" t="n"/>
      <c r="Z4952" s="14" t="n"/>
      <c r="AA4952" s="14" t="n"/>
      <c r="AB4952" s="14" t="n"/>
      <c r="AC4952" s="14" t="n"/>
      <c r="AD4952" s="14" t="n"/>
      <c r="AE4952" s="14" t="n"/>
      <c r="AF4952" s="14" t="n">
        <v>1</v>
      </c>
      <c r="AG4952" s="19" t="inlineStr">
        <is>
          <t>5 Agatedo street</t>
        </is>
      </c>
      <c r="AH4952" s="20" t="n">
        <v>6.5243793</v>
      </c>
      <c r="AI4952" s="20" t="n">
        <v>3.3792057</v>
      </c>
      <c r="AJ4952" s="14" t="inlineStr">
        <is>
          <t>https://www.google.com/maps/place/Surakat+Supermarket/data=!4m7!3m6!1s0x103b8d06b3ef0ad5:0x8ad0dc1e1f66fec!8m2!3d6.5243793!4d3.3792057!16s%2Fg%2F11rrp0p921!19sChIJ1QrvswaNOxAR7G_24cENrQg?authuser=0&amp;hl=en&amp;g_ep=EgoyMDI2MDkzMC4wIJJjKgBIAVAD&amp;rclk=1</t>
        </is>
      </c>
      <c r="AK4952" s="14" t="inlineStr">
        <is>
          <t>Google Maps (sweep, Oct 2026)</t>
        </is>
      </c>
      <c r="AL4952" s="14" t="inlineStr">
        <is>
          <t>2026-10-06</t>
        </is>
      </c>
      <c r="AM4952" s="14" t="inlineStr">
        <is>
          <t>Not approached</t>
        </is>
      </c>
      <c r="AN4952" s="19" t="n"/>
    </row>
    <row r="4953">
      <c r="A4953" s="14" t="n">
        <v>4952</v>
      </c>
      <c r="B4953" s="14" t="inlineStr">
        <is>
          <t>Ta Stores Provision Store</t>
        </is>
      </c>
      <c r="C4953" s="14" t="inlineStr">
        <is>
          <t>Yaba</t>
        </is>
      </c>
      <c r="D4953" s="14" t="inlineStr">
        <is>
          <t>Supermarket / Grocery</t>
        </is>
      </c>
      <c r="E4953" s="14" t="inlineStr">
        <is>
          <t>General store</t>
        </is>
      </c>
      <c r="F4953" s="26" t="n">
        <v>10</v>
      </c>
      <c r="G4953" s="27" t="inlineStr">
        <is>
          <t>Cold - little evidence of delivery</t>
        </is>
      </c>
      <c r="H4953" s="21" t="inlineStr">
        <is>
          <t>Floor - not enriched</t>
        </is>
      </c>
      <c r="I4953" s="14" t="n">
        <v>0</v>
      </c>
      <c r="J4953" s="14" t="n">
        <v>0</v>
      </c>
      <c r="K4953" s="14" t="n">
        <v>0</v>
      </c>
      <c r="L4953" s="14" t="n">
        <v>0</v>
      </c>
      <c r="M4953" s="14" t="n">
        <v>0</v>
      </c>
      <c r="N4953" s="14" t="n">
        <v>0</v>
      </c>
      <c r="O4953" s="14" t="n">
        <v>0</v>
      </c>
      <c r="P4953" s="14" t="n">
        <v>0</v>
      </c>
      <c r="Q4953" s="14" t="n">
        <v>0</v>
      </c>
      <c r="R4953" s="14" t="n">
        <v>10</v>
      </c>
      <c r="S4953" s="14" t="n">
        <v>0</v>
      </c>
      <c r="T4953" s="17" t="n"/>
      <c r="U4953" s="18" t="n"/>
      <c r="V4953" s="14" t="inlineStr">
        <is>
          <t>+2348136888987</t>
        </is>
      </c>
      <c r="W4953" s="14" t="inlineStr">
        <is>
          <t>+2348136888987</t>
        </is>
      </c>
      <c r="X4953" s="14" t="n"/>
      <c r="Y4953" s="14" t="n"/>
      <c r="Z4953" s="14" t="n"/>
      <c r="AA4953" s="14" t="n"/>
      <c r="AB4953" s="14" t="n"/>
      <c r="AC4953" s="14" t="n"/>
      <c r="AD4953" s="14" t="n"/>
      <c r="AE4953" s="14" t="n"/>
      <c r="AF4953" s="14" t="n">
        <v>1</v>
      </c>
      <c r="AG4953" s="19" t="inlineStr">
        <is>
          <t>No 1 femisela Street</t>
        </is>
      </c>
      <c r="AH4953" s="20" t="n">
        <v>6.5243793</v>
      </c>
      <c r="AI4953" s="20" t="n">
        <v>3.3792057</v>
      </c>
      <c r="AJ4953" s="14" t="inlineStr">
        <is>
          <t>https://www.google.com/maps/place/Ta+Stores+Provision+Store/data=!4m7!3m6!1s0x103b8d8e24ebfb87:0x9c34cddd96f4a398!8m2!3d6.5243793!4d3.3792057!16s%2Fg%2F11qh1_csd5!19sChIJh_vrJI6NOxARmKP0lt3NNJw?authuser=0&amp;hl=en&amp;g_ep=EgoyMDI2MDkzMC4wIJJjKgBIAVAD&amp;rclk=1</t>
        </is>
      </c>
      <c r="AK4953" s="14" t="inlineStr">
        <is>
          <t>Google Maps (sweep, Oct 2026)</t>
        </is>
      </c>
      <c r="AL4953" s="14" t="inlineStr">
        <is>
          <t>2026-10-06</t>
        </is>
      </c>
      <c r="AM4953" s="14" t="inlineStr">
        <is>
          <t>Not approached</t>
        </is>
      </c>
      <c r="AN4953" s="19" t="n"/>
    </row>
    <row r="4954">
      <c r="A4954" s="14" t="n">
        <v>4953</v>
      </c>
      <c r="B4954" s="14" t="inlineStr">
        <is>
          <t>Taiwo Stores Groceries</t>
        </is>
      </c>
      <c r="C4954" s="14" t="inlineStr">
        <is>
          <t>Yaba</t>
        </is>
      </c>
      <c r="D4954" s="14" t="inlineStr">
        <is>
          <t>Supermarket / Grocery</t>
        </is>
      </c>
      <c r="E4954" s="14" t="inlineStr">
        <is>
          <t>Grocery store</t>
        </is>
      </c>
      <c r="F4954" s="26" t="n">
        <v>10</v>
      </c>
      <c r="G4954" s="27" t="inlineStr">
        <is>
          <t>Cold - little evidence of delivery</t>
        </is>
      </c>
      <c r="H4954" s="21" t="inlineStr">
        <is>
          <t>Floor - not enriched</t>
        </is>
      </c>
      <c r="I4954" s="14" t="n">
        <v>0</v>
      </c>
      <c r="J4954" s="14" t="n">
        <v>0</v>
      </c>
      <c r="K4954" s="14" t="n">
        <v>0</v>
      </c>
      <c r="L4954" s="14" t="n">
        <v>0</v>
      </c>
      <c r="M4954" s="14" t="n">
        <v>0</v>
      </c>
      <c r="N4954" s="14" t="n">
        <v>0</v>
      </c>
      <c r="O4954" s="14" t="n">
        <v>0</v>
      </c>
      <c r="P4954" s="14" t="n">
        <v>0</v>
      </c>
      <c r="Q4954" s="14" t="n">
        <v>0</v>
      </c>
      <c r="R4954" s="14" t="n">
        <v>10</v>
      </c>
      <c r="S4954" s="14" t="n">
        <v>0</v>
      </c>
      <c r="T4954" s="17" t="n"/>
      <c r="U4954" s="18" t="n"/>
      <c r="V4954" s="14" t="inlineStr">
        <is>
          <t>+2349024688805</t>
        </is>
      </c>
      <c r="W4954" s="14" t="inlineStr">
        <is>
          <t>+2349024688805</t>
        </is>
      </c>
      <c r="X4954" s="14" t="n"/>
      <c r="Y4954" s="14" t="n"/>
      <c r="Z4954" s="14" t="n"/>
      <c r="AA4954" s="14" t="n"/>
      <c r="AB4954" s="14" t="n"/>
      <c r="AC4954" s="14" t="n"/>
      <c r="AD4954" s="14" t="n"/>
      <c r="AE4954" s="14" t="n"/>
      <c r="AF4954" s="14" t="n">
        <v>1</v>
      </c>
      <c r="AG4954" s="19" t="inlineStr">
        <is>
          <t>5 Ebun Olorun street</t>
        </is>
      </c>
      <c r="AH4954" s="20" t="n">
        <v>6.5183923</v>
      </c>
      <c r="AI4954" s="20" t="n">
        <v>3.3807165</v>
      </c>
      <c r="AJ4954" s="14" t="inlineStr">
        <is>
          <t>https://www.google.com/maps/place/Taiwo+Stores+Groceries/data=!4m7!3m6!1s0x103b8dfbfec26989:0x9098b925d09e54fb!8m2!3d6.5183923!4d3.3807165!16s%2Fg%2F11nwxbf55m!19sChIJiWnC_vuNOxAR-1Se0CW5mJA?authuser=0&amp;hl=en&amp;g_ep=EgoyMDI2MDkzMC4wIJJjKgBIAVAD&amp;rclk=1</t>
        </is>
      </c>
      <c r="AK4954" s="14" t="inlineStr">
        <is>
          <t>Google Maps (sweep, Oct 2026)</t>
        </is>
      </c>
      <c r="AL4954" s="14" t="inlineStr">
        <is>
          <t>2026-10-06</t>
        </is>
      </c>
      <c r="AM4954" s="14" t="inlineStr">
        <is>
          <t>Not approached</t>
        </is>
      </c>
      <c r="AN4954" s="19" t="n"/>
    </row>
    <row r="4955">
      <c r="A4955" s="14" t="n">
        <v>4954</v>
      </c>
      <c r="B4955" s="14" t="inlineStr">
        <is>
          <t>Taye Aideyan Provision Store</t>
        </is>
      </c>
      <c r="C4955" s="14" t="inlineStr">
        <is>
          <t>Yaba</t>
        </is>
      </c>
      <c r="D4955" s="14" t="inlineStr">
        <is>
          <t>Supermarket / Grocery</t>
        </is>
      </c>
      <c r="E4955" s="14" t="inlineStr">
        <is>
          <t>General store</t>
        </is>
      </c>
      <c r="F4955" s="26" t="n">
        <v>10</v>
      </c>
      <c r="G4955" s="27" t="inlineStr">
        <is>
          <t>Cold - little evidence of delivery</t>
        </is>
      </c>
      <c r="H4955" s="21" t="inlineStr">
        <is>
          <t>Floor - not enriched</t>
        </is>
      </c>
      <c r="I4955" s="14" t="n">
        <v>0</v>
      </c>
      <c r="J4955" s="14" t="n">
        <v>0</v>
      </c>
      <c r="K4955" s="14" t="n">
        <v>0</v>
      </c>
      <c r="L4955" s="14" t="n">
        <v>0</v>
      </c>
      <c r="M4955" s="14" t="n">
        <v>0</v>
      </c>
      <c r="N4955" s="14" t="n">
        <v>0</v>
      </c>
      <c r="O4955" s="14" t="n">
        <v>0</v>
      </c>
      <c r="P4955" s="14" t="n">
        <v>0</v>
      </c>
      <c r="Q4955" s="14" t="n">
        <v>0</v>
      </c>
      <c r="R4955" s="14" t="n">
        <v>10</v>
      </c>
      <c r="S4955" s="14" t="n">
        <v>0</v>
      </c>
      <c r="T4955" s="17" t="n"/>
      <c r="U4955" s="18" t="n"/>
      <c r="V4955" s="14" t="inlineStr">
        <is>
          <t>+2348134964827</t>
        </is>
      </c>
      <c r="W4955" s="14" t="inlineStr">
        <is>
          <t>+2348134964827</t>
        </is>
      </c>
      <c r="X4955" s="14" t="n"/>
      <c r="Y4955" s="14" t="n"/>
      <c r="Z4955" s="14" t="n"/>
      <c r="AA4955" s="14" t="n"/>
      <c r="AB4955" s="14" t="n"/>
      <c r="AC4955" s="14" t="n"/>
      <c r="AD4955" s="14" t="n"/>
      <c r="AE4955" s="14" t="n"/>
      <c r="AF4955" s="14" t="n">
        <v>1</v>
      </c>
      <c r="AG4955" s="19" t="inlineStr">
        <is>
          <t>Ademola adjemo no 10</t>
        </is>
      </c>
      <c r="AH4955" s="20" t="n">
        <v>6.5243793</v>
      </c>
      <c r="AI4955" s="20" t="n">
        <v>3.3792057</v>
      </c>
      <c r="AJ4955" s="14" t="inlineStr">
        <is>
          <t>https://www.google.com/maps/place/Taye+Aideyan+Provision+Store/data=!4m7!3m6!1s0x103b8dd9296a56af:0xd8f197b92e2f8c8a!8m2!3d6.5243793!4d3.3792057!16s%2Fg%2F11np7qmgzg!19sChIJr1ZqKdmNOxARiowvLrmX8dg?authuser=0&amp;hl=en&amp;g_ep=EgoyMDI2MDkzMC4wIJJjKgBIAVAD&amp;rclk=1</t>
        </is>
      </c>
      <c r="AK4955" s="14" t="inlineStr">
        <is>
          <t>Google Maps (sweep, Oct 2026)</t>
        </is>
      </c>
      <c r="AL4955" s="14" t="inlineStr">
        <is>
          <t>2026-10-06</t>
        </is>
      </c>
      <c r="AM4955" s="14" t="inlineStr">
        <is>
          <t>Not approached</t>
        </is>
      </c>
      <c r="AN4955" s="19" t="n"/>
    </row>
    <row r="4956">
      <c r="A4956" s="14" t="n">
        <v>4955</v>
      </c>
      <c r="B4956" s="14" t="inlineStr">
        <is>
          <t>taymieempirefood_exports</t>
        </is>
      </c>
      <c r="C4956" s="14" t="inlineStr">
        <is>
          <t>Yaba</t>
        </is>
      </c>
      <c r="D4956" s="14" t="inlineStr">
        <is>
          <t>Supermarket / Grocery</t>
        </is>
      </c>
      <c r="E4956" s="14" t="inlineStr">
        <is>
          <t>Grocery store</t>
        </is>
      </c>
      <c r="F4956" s="26" t="n">
        <v>10</v>
      </c>
      <c r="G4956" s="27" t="inlineStr">
        <is>
          <t>Cold - little evidence of delivery</t>
        </is>
      </c>
      <c r="H4956" s="21" t="inlineStr">
        <is>
          <t>Floor - not enriched</t>
        </is>
      </c>
      <c r="I4956" s="14" t="n">
        <v>0</v>
      </c>
      <c r="J4956" s="14" t="n">
        <v>0</v>
      </c>
      <c r="K4956" s="14" t="n">
        <v>0</v>
      </c>
      <c r="L4956" s="14" t="n">
        <v>0</v>
      </c>
      <c r="M4956" s="14" t="n">
        <v>0</v>
      </c>
      <c r="N4956" s="14" t="n">
        <v>0</v>
      </c>
      <c r="O4956" s="14" t="n">
        <v>0</v>
      </c>
      <c r="P4956" s="14" t="n">
        <v>0</v>
      </c>
      <c r="Q4956" s="14" t="n">
        <v>0</v>
      </c>
      <c r="R4956" s="14" t="n">
        <v>10</v>
      </c>
      <c r="S4956" s="14" t="n">
        <v>0</v>
      </c>
      <c r="T4956" s="17" t="n"/>
      <c r="U4956" s="18" t="n"/>
      <c r="V4956" s="14" t="inlineStr">
        <is>
          <t>+2348185080321</t>
        </is>
      </c>
      <c r="W4956" s="14" t="inlineStr">
        <is>
          <t>+2348185080321</t>
        </is>
      </c>
      <c r="X4956" s="14" t="n"/>
      <c r="Y4956" s="14" t="n"/>
      <c r="Z4956" s="14" t="n"/>
      <c r="AA4956" s="14" t="n"/>
      <c r="AB4956" s="14" t="n"/>
      <c r="AC4956" s="14" t="n"/>
      <c r="AD4956" s="14" t="n"/>
      <c r="AE4956" s="14" t="n"/>
      <c r="AF4956" s="14" t="n">
        <v>1</v>
      </c>
      <c r="AG4956" s="19" t="inlineStr">
        <is>
          <t>G93H+P3G, Herbert Macaulay, way, lga</t>
        </is>
      </c>
      <c r="AH4956" s="20" t="n">
        <v>6.5043168</v>
      </c>
      <c r="AI4956" s="20" t="n">
        <v>3.3777142</v>
      </c>
      <c r="AJ4956" s="14" t="inlineStr">
        <is>
          <t>https://www.google.com/maps/place/taymieempirefood_exports/data=!4m7!3m6!1s0x103b8d1fa221c511:0x691a8ea047c4a7b!8m2!3d6.5043168!4d3.3777142!16s%2Fg%2F11rwhy_3c8!19sChIJEcUhoh-NOxARe0p8BOqokQY?authuser=0&amp;hl=en&amp;g_ep=EgoyMDI2MDkzMC4wIJJjKgBIAVAD&amp;rclk=1</t>
        </is>
      </c>
      <c r="AK4956" s="14" t="inlineStr">
        <is>
          <t>Google Maps (sweep, Oct 2026)</t>
        </is>
      </c>
      <c r="AL4956" s="14" t="inlineStr">
        <is>
          <t>2026-10-06</t>
        </is>
      </c>
      <c r="AM4956" s="14" t="inlineStr">
        <is>
          <t>Not approached</t>
        </is>
      </c>
      <c r="AN4956" s="19" t="n"/>
    </row>
    <row r="4957">
      <c r="A4957" s="14" t="n">
        <v>4956</v>
      </c>
      <c r="B4957" s="14" t="inlineStr">
        <is>
          <t>Tayo Mini Mart</t>
        </is>
      </c>
      <c r="C4957" s="14" t="inlineStr">
        <is>
          <t>Yaba</t>
        </is>
      </c>
      <c r="D4957" s="14" t="inlineStr">
        <is>
          <t>Supermarket / Grocery</t>
        </is>
      </c>
      <c r="E4957" s="14" t="inlineStr">
        <is>
          <t>Supermarket</t>
        </is>
      </c>
      <c r="F4957" s="26" t="n">
        <v>10</v>
      </c>
      <c r="G4957" s="27" t="inlineStr">
        <is>
          <t>Cold - little evidence of delivery</t>
        </is>
      </c>
      <c r="H4957" s="21" t="inlineStr">
        <is>
          <t>Floor - not enriched</t>
        </is>
      </c>
      <c r="I4957" s="14" t="n">
        <v>0</v>
      </c>
      <c r="J4957" s="14" t="n">
        <v>0</v>
      </c>
      <c r="K4957" s="14" t="n">
        <v>0</v>
      </c>
      <c r="L4957" s="14" t="n">
        <v>0</v>
      </c>
      <c r="M4957" s="14" t="n">
        <v>0</v>
      </c>
      <c r="N4957" s="14" t="n">
        <v>0</v>
      </c>
      <c r="O4957" s="14" t="n">
        <v>0</v>
      </c>
      <c r="P4957" s="14" t="n">
        <v>0</v>
      </c>
      <c r="Q4957" s="14" t="n">
        <v>0</v>
      </c>
      <c r="R4957" s="14" t="n">
        <v>10</v>
      </c>
      <c r="S4957" s="14" t="n">
        <v>0</v>
      </c>
      <c r="T4957" s="17" t="n"/>
      <c r="U4957" s="18" t="n"/>
      <c r="V4957" s="14" t="inlineStr">
        <is>
          <t>+2349050857615</t>
        </is>
      </c>
      <c r="W4957" s="14" t="inlineStr">
        <is>
          <t>+2349050857615</t>
        </is>
      </c>
      <c r="X4957" s="14" t="n"/>
      <c r="Y4957" s="14" t="n"/>
      <c r="Z4957" s="14" t="n"/>
      <c r="AA4957" s="14" t="n"/>
      <c r="AB4957" s="14" t="n"/>
      <c r="AC4957" s="14" t="n"/>
      <c r="AD4957" s="14" t="n"/>
      <c r="AE4957" s="14" t="n"/>
      <c r="AF4957" s="14" t="n">
        <v>1</v>
      </c>
      <c r="AG4957" s="19" t="inlineStr">
        <is>
          <t>23 Olajuwon St</t>
        </is>
      </c>
      <c r="AH4957" s="20" t="n">
        <v>6.5107465</v>
      </c>
      <c r="AI4957" s="20" t="n">
        <v>3.3695289</v>
      </c>
      <c r="AJ4957" s="14" t="inlineStr">
        <is>
          <t>https://www.google.com/maps/place/Tayo+Mini+Mart/data=!4m7!3m6!1s0x103b8d6e7756f5e3:0x4fcb267faa17393d!8m2!3d6.5107465!4d3.3695289!16s%2Fg%2F11q7fxskt5!19sChIJ4_VWd26NOxARPTkXqn8my08?authuser=0&amp;hl=en&amp;g_ep=EgoyMDI2MDkzMC4wIJJjKgBIAVAD&amp;rclk=1</t>
        </is>
      </c>
      <c r="AK4957" s="14" t="inlineStr">
        <is>
          <t>Google Maps (sweep, Oct 2026)</t>
        </is>
      </c>
      <c r="AL4957" s="14" t="inlineStr">
        <is>
          <t>2026-10-06</t>
        </is>
      </c>
      <c r="AM4957" s="14" t="inlineStr">
        <is>
          <t>Not approached</t>
        </is>
      </c>
      <c r="AN4957" s="19" t="n"/>
    </row>
    <row r="4958">
      <c r="A4958" s="14" t="n">
        <v>4957</v>
      </c>
      <c r="B4958" s="14" t="inlineStr">
        <is>
          <t>Tina Supermarket</t>
        </is>
      </c>
      <c r="C4958" s="14" t="inlineStr">
        <is>
          <t>Yaba</t>
        </is>
      </c>
      <c r="D4958" s="14" t="inlineStr">
        <is>
          <t>Supermarket / Grocery</t>
        </is>
      </c>
      <c r="E4958" s="14" t="inlineStr">
        <is>
          <t>General store</t>
        </is>
      </c>
      <c r="F4958" s="26" t="n">
        <v>10</v>
      </c>
      <c r="G4958" s="27" t="inlineStr">
        <is>
          <t>Cold - little evidence of delivery</t>
        </is>
      </c>
      <c r="H4958" s="21" t="inlineStr">
        <is>
          <t>Floor - not enriched</t>
        </is>
      </c>
      <c r="I4958" s="14" t="n">
        <v>0</v>
      </c>
      <c r="J4958" s="14" t="n">
        <v>0</v>
      </c>
      <c r="K4958" s="14" t="n">
        <v>0</v>
      </c>
      <c r="L4958" s="14" t="n">
        <v>0</v>
      </c>
      <c r="M4958" s="14" t="n">
        <v>0</v>
      </c>
      <c r="N4958" s="14" t="n">
        <v>0</v>
      </c>
      <c r="O4958" s="14" t="n">
        <v>0</v>
      </c>
      <c r="P4958" s="14" t="n">
        <v>0</v>
      </c>
      <c r="Q4958" s="14" t="n">
        <v>0</v>
      </c>
      <c r="R4958" s="14" t="n">
        <v>10</v>
      </c>
      <c r="S4958" s="14" t="n">
        <v>0</v>
      </c>
      <c r="T4958" s="17" t="n"/>
      <c r="U4958" s="18" t="n"/>
      <c r="V4958" s="14" t="inlineStr">
        <is>
          <t>+2348028379194</t>
        </is>
      </c>
      <c r="W4958" s="14" t="inlineStr">
        <is>
          <t>+2348028379194</t>
        </is>
      </c>
      <c r="X4958" s="14" t="n"/>
      <c r="Y4958" s="14" t="n"/>
      <c r="Z4958" s="14" t="n"/>
      <c r="AA4958" s="14" t="n"/>
      <c r="AB4958" s="14" t="n"/>
      <c r="AC4958" s="14" t="n"/>
      <c r="AD4958" s="14" t="n"/>
      <c r="AE4958" s="14" t="n"/>
      <c r="AF4958" s="14" t="n">
        <v>1</v>
      </c>
      <c r="AG4958" s="19" t="inlineStr">
        <is>
          <t>27 Owodunni St</t>
        </is>
      </c>
      <c r="AH4958" s="20" t="n">
        <v>6.5058919</v>
      </c>
      <c r="AI4958" s="20" t="n">
        <v>3.3907893</v>
      </c>
      <c r="AJ4958" s="14" t="inlineStr">
        <is>
          <t>https://www.google.com/maps/place/Tina+Supermarket/data=!4m7!3m6!1s0x103b8d158c432499:0x15e866fae70cbeec!8m2!3d6.5058919!4d3.3907893!16s%2Fg%2F11rrp0j3ts!19sChIJmSRDjBWNOxAR7L4M5_pm6BU?authuser=0&amp;hl=en&amp;g_ep=EgoyMDI2MDkzMC4wIJJjKgBIAVAD&amp;rclk=1</t>
        </is>
      </c>
      <c r="AK4958" s="14" t="inlineStr">
        <is>
          <t>Google Maps (sweep, Oct 2026)</t>
        </is>
      </c>
      <c r="AL4958" s="14" t="inlineStr">
        <is>
          <t>2026-10-06</t>
        </is>
      </c>
      <c r="AM4958" s="14" t="inlineStr">
        <is>
          <t>Not approached</t>
        </is>
      </c>
      <c r="AN4958" s="19" t="n"/>
    </row>
    <row r="4959">
      <c r="A4959" s="14" t="n">
        <v>4958</v>
      </c>
      <c r="B4959" s="14" t="inlineStr">
        <is>
          <t>Titi Coldroom</t>
        </is>
      </c>
      <c r="C4959" s="14" t="inlineStr">
        <is>
          <t>Yaba</t>
        </is>
      </c>
      <c r="D4959" s="14" t="inlineStr">
        <is>
          <t>Supermarket / Grocery</t>
        </is>
      </c>
      <c r="E4959" s="14" t="inlineStr">
        <is>
          <t>Supermarket</t>
        </is>
      </c>
      <c r="F4959" s="26" t="n">
        <v>10</v>
      </c>
      <c r="G4959" s="27" t="inlineStr">
        <is>
          <t>Cold - little evidence of delivery</t>
        </is>
      </c>
      <c r="H4959" s="21" t="inlineStr">
        <is>
          <t>Floor - not enriched</t>
        </is>
      </c>
      <c r="I4959" s="14" t="n">
        <v>0</v>
      </c>
      <c r="J4959" s="14" t="n">
        <v>0</v>
      </c>
      <c r="K4959" s="14" t="n">
        <v>0</v>
      </c>
      <c r="L4959" s="14" t="n">
        <v>0</v>
      </c>
      <c r="M4959" s="14" t="n">
        <v>0</v>
      </c>
      <c r="N4959" s="14" t="n">
        <v>0</v>
      </c>
      <c r="O4959" s="14" t="n">
        <v>0</v>
      </c>
      <c r="P4959" s="14" t="n">
        <v>0</v>
      </c>
      <c r="Q4959" s="14" t="n">
        <v>0</v>
      </c>
      <c r="R4959" s="14" t="n">
        <v>10</v>
      </c>
      <c r="S4959" s="14" t="n">
        <v>0</v>
      </c>
      <c r="T4959" s="17" t="n"/>
      <c r="U4959" s="18" t="n"/>
      <c r="V4959" s="14" t="inlineStr">
        <is>
          <t>+2348075722223</t>
        </is>
      </c>
      <c r="W4959" s="14" t="inlineStr">
        <is>
          <t>+2348075722223</t>
        </is>
      </c>
      <c r="X4959" s="14" t="n"/>
      <c r="Y4959" s="14" t="n"/>
      <c r="Z4959" s="14" t="n"/>
      <c r="AA4959" s="14" t="n"/>
      <c r="AB4959" s="14" t="n"/>
      <c r="AC4959" s="14" t="n"/>
      <c r="AD4959" s="14" t="n"/>
      <c r="AE4959" s="14" t="n"/>
      <c r="AF4959" s="14" t="n">
        <v>1</v>
      </c>
      <c r="AG4959" s="19" t="inlineStr">
        <is>
          <t>fmc ebute metta , Lagos Mainland, 83 Ahmadu Bello Rd</t>
        </is>
      </c>
      <c r="AH4959" s="20" t="n">
        <v>6.4947386</v>
      </c>
      <c r="AI4959" s="20" t="n">
        <v>3.3731108</v>
      </c>
      <c r="AJ4959" s="14" t="inlineStr">
        <is>
          <t>https://www.google.com/maps/place/Titi+Coldroom/data=!4m7!3m6!1s0x103b8da247a4900d:0x5b071bdaaec0ddc3!8m2!3d6.4947386!4d3.3731108!16s%2Fg%2F11rrpq3kwz!19sChIJDZCkR6KNOxARw93ArtobB1s?authuser=0&amp;hl=en&amp;g_ep=EgoyMDI2MDkzMC4wIJJjKgBIAVAD&amp;rclk=1</t>
        </is>
      </c>
      <c r="AK4959" s="14" t="inlineStr">
        <is>
          <t>Google Maps (sweep, Oct 2026)</t>
        </is>
      </c>
      <c r="AL4959" s="14" t="inlineStr">
        <is>
          <t>2026-10-06</t>
        </is>
      </c>
      <c r="AM4959" s="14" t="inlineStr">
        <is>
          <t>Not approached</t>
        </is>
      </c>
      <c r="AN4959" s="19" t="n"/>
    </row>
    <row r="4960">
      <c r="A4960" s="14" t="n">
        <v>4959</v>
      </c>
      <c r="B4960" s="14" t="inlineStr">
        <is>
          <t>Titilayo Groceries</t>
        </is>
      </c>
      <c r="C4960" s="14" t="inlineStr">
        <is>
          <t>Yaba</t>
        </is>
      </c>
      <c r="D4960" s="14" t="inlineStr">
        <is>
          <t>Supermarket / Grocery</t>
        </is>
      </c>
      <c r="E4960" s="14" t="inlineStr">
        <is>
          <t>Grocery store</t>
        </is>
      </c>
      <c r="F4960" s="26" t="n">
        <v>10</v>
      </c>
      <c r="G4960" s="27" t="inlineStr">
        <is>
          <t>Cold - little evidence of delivery</t>
        </is>
      </c>
      <c r="H4960" s="21" t="inlineStr">
        <is>
          <t>Floor - not enriched</t>
        </is>
      </c>
      <c r="I4960" s="14" t="n">
        <v>0</v>
      </c>
      <c r="J4960" s="14" t="n">
        <v>0</v>
      </c>
      <c r="K4960" s="14" t="n">
        <v>0</v>
      </c>
      <c r="L4960" s="14" t="n">
        <v>0</v>
      </c>
      <c r="M4960" s="14" t="n">
        <v>0</v>
      </c>
      <c r="N4960" s="14" t="n">
        <v>0</v>
      </c>
      <c r="O4960" s="14" t="n">
        <v>0</v>
      </c>
      <c r="P4960" s="14" t="n">
        <v>0</v>
      </c>
      <c r="Q4960" s="14" t="n">
        <v>0</v>
      </c>
      <c r="R4960" s="14" t="n">
        <v>10</v>
      </c>
      <c r="S4960" s="14" t="n">
        <v>0</v>
      </c>
      <c r="T4960" s="17" t="n"/>
      <c r="U4960" s="18" t="n"/>
      <c r="V4960" s="14" t="inlineStr">
        <is>
          <t>+2348025065358</t>
        </is>
      </c>
      <c r="W4960" s="14" t="inlineStr">
        <is>
          <t>+2348025065358</t>
        </is>
      </c>
      <c r="X4960" s="14" t="n"/>
      <c r="Y4960" s="14" t="n"/>
      <c r="Z4960" s="14" t="n"/>
      <c r="AA4960" s="14" t="n"/>
      <c r="AB4960" s="14" t="n"/>
      <c r="AC4960" s="14" t="n"/>
      <c r="AD4960" s="14" t="n"/>
      <c r="AE4960" s="14" t="n"/>
      <c r="AF4960" s="14" t="n">
        <v>1</v>
      </c>
      <c r="AG4960" s="19" t="inlineStr">
        <is>
          <t>7 Ebun Olorun street</t>
        </is>
      </c>
      <c r="AH4960" s="20" t="n">
        <v>6.5184824</v>
      </c>
      <c r="AI4960" s="20" t="n">
        <v>3.3806433</v>
      </c>
      <c r="AJ4960" s="14" t="inlineStr">
        <is>
          <t>https://www.google.com/maps/place/Titilayo+Groceries/data=!4m7!3m6!1s0x103b8dbe61d6c58d:0x5948339220b5ffdc!8m2!3d6.5184824!4d3.3806433!16s%2Fg%2F11nx0hdk6g!19sChIJjcXWYb6NOxAR3P-1IJIzSFk?authuser=0&amp;hl=en&amp;g_ep=EgoyMDI2MDkzMC4wIJJjKgBIAVAD&amp;rclk=1</t>
        </is>
      </c>
      <c r="AK4960" s="14" t="inlineStr">
        <is>
          <t>Google Maps (sweep, Oct 2026)</t>
        </is>
      </c>
      <c r="AL4960" s="14" t="inlineStr">
        <is>
          <t>2026-10-06</t>
        </is>
      </c>
      <c r="AM4960" s="14" t="inlineStr">
        <is>
          <t>Not approached</t>
        </is>
      </c>
      <c r="AN4960" s="19" t="n"/>
    </row>
    <row r="4961">
      <c r="A4961" s="14" t="n">
        <v>4960</v>
      </c>
      <c r="B4961" s="14" t="inlineStr">
        <is>
          <t>Titilayo Supermarket</t>
        </is>
      </c>
      <c r="C4961" s="14" t="inlineStr">
        <is>
          <t>Yaba</t>
        </is>
      </c>
      <c r="D4961" s="14" t="inlineStr">
        <is>
          <t>Supermarket / Grocery</t>
        </is>
      </c>
      <c r="E4961" s="14" t="inlineStr">
        <is>
          <t>Supermarket</t>
        </is>
      </c>
      <c r="F4961" s="26" t="n">
        <v>10</v>
      </c>
      <c r="G4961" s="27" t="inlineStr">
        <is>
          <t>Cold - little evidence of delivery</t>
        </is>
      </c>
      <c r="H4961" s="21" t="inlineStr">
        <is>
          <t>Floor - not enriched</t>
        </is>
      </c>
      <c r="I4961" s="14" t="n">
        <v>0</v>
      </c>
      <c r="J4961" s="14" t="n">
        <v>0</v>
      </c>
      <c r="K4961" s="14" t="n">
        <v>0</v>
      </c>
      <c r="L4961" s="14" t="n">
        <v>0</v>
      </c>
      <c r="M4961" s="14" t="n">
        <v>0</v>
      </c>
      <c r="N4961" s="14" t="n">
        <v>0</v>
      </c>
      <c r="O4961" s="14" t="n">
        <v>0</v>
      </c>
      <c r="P4961" s="14" t="n">
        <v>0</v>
      </c>
      <c r="Q4961" s="14" t="n">
        <v>0</v>
      </c>
      <c r="R4961" s="14" t="n">
        <v>10</v>
      </c>
      <c r="S4961" s="14" t="n">
        <v>0</v>
      </c>
      <c r="T4961" s="17" t="n"/>
      <c r="U4961" s="18" t="n"/>
      <c r="V4961" s="14" t="inlineStr">
        <is>
          <t>+2347064251189</t>
        </is>
      </c>
      <c r="W4961" s="14" t="inlineStr">
        <is>
          <t>+2347064251189</t>
        </is>
      </c>
      <c r="X4961" s="14" t="n"/>
      <c r="Y4961" s="14" t="n"/>
      <c r="Z4961" s="14" t="n"/>
      <c r="AA4961" s="14" t="n"/>
      <c r="AB4961" s="14" t="n"/>
      <c r="AC4961" s="14" t="n"/>
      <c r="AD4961" s="14" t="n"/>
      <c r="AE4961" s="14" t="n"/>
      <c r="AF4961" s="14" t="n">
        <v>1</v>
      </c>
      <c r="AG4961" s="19" t="inlineStr">
        <is>
          <t>3,MAJARO STR., ONIKE YABA</t>
        </is>
      </c>
      <c r="AH4961" s="20" t="n">
        <v>6.5102835</v>
      </c>
      <c r="AI4961" s="20" t="n">
        <v>3.3841973</v>
      </c>
      <c r="AJ4961" s="14" t="inlineStr">
        <is>
          <t>https://www.google.com/maps/place/Titilayo+Supermarket/data=!4m7!3m6!1s0x103b8d5efeffd513:0xa21df2d8745c4793!8m2!3d6.5102835!4d3.3841973!16s%2Fg%2F11nx17jr5d!19sChIJE9X__l6NOxARk0dcdNjyHaI?authuser=0&amp;hl=en&amp;g_ep=EgoyMDI2MDkzMC4wIJJjKgBIAVAD&amp;rclk=1</t>
        </is>
      </c>
      <c r="AK4961" s="14" t="inlineStr">
        <is>
          <t>Google Maps (sweep, Oct 2026)</t>
        </is>
      </c>
      <c r="AL4961" s="14" t="inlineStr">
        <is>
          <t>2026-10-06</t>
        </is>
      </c>
      <c r="AM4961" s="14" t="inlineStr">
        <is>
          <t>Not approached</t>
        </is>
      </c>
      <c r="AN4961" s="19" t="n"/>
    </row>
    <row r="4962">
      <c r="A4962" s="14" t="n">
        <v>4961</v>
      </c>
      <c r="B4962" s="14" t="inlineStr">
        <is>
          <t>TKT Online Store</t>
        </is>
      </c>
      <c r="C4962" s="14" t="inlineStr">
        <is>
          <t>Yaba</t>
        </is>
      </c>
      <c r="D4962" s="14" t="inlineStr">
        <is>
          <t>Supermarket / Grocery</t>
        </is>
      </c>
      <c r="E4962" s="14" t="inlineStr">
        <is>
          <t>grocery shops</t>
        </is>
      </c>
      <c r="F4962" s="26" t="n">
        <v>10</v>
      </c>
      <c r="G4962" s="27" t="inlineStr">
        <is>
          <t>Cold - little evidence of delivery</t>
        </is>
      </c>
      <c r="H4962" s="21" t="inlineStr">
        <is>
          <t>Floor - not enriched</t>
        </is>
      </c>
      <c r="I4962" s="14" t="n">
        <v>0</v>
      </c>
      <c r="J4962" s="14" t="n">
        <v>0</v>
      </c>
      <c r="K4962" s="14" t="n">
        <v>0</v>
      </c>
      <c r="L4962" s="14" t="n">
        <v>0</v>
      </c>
      <c r="M4962" s="14" t="n">
        <v>0</v>
      </c>
      <c r="N4962" s="14" t="n">
        <v>0</v>
      </c>
      <c r="O4962" s="14" t="n">
        <v>0</v>
      </c>
      <c r="P4962" s="14" t="n">
        <v>0</v>
      </c>
      <c r="Q4962" s="14" t="n">
        <v>0</v>
      </c>
      <c r="R4962" s="14" t="n">
        <v>10</v>
      </c>
      <c r="S4962" s="14" t="n">
        <v>0</v>
      </c>
      <c r="T4962" s="17" t="n"/>
      <c r="U4962" s="18" t="n"/>
      <c r="V4962" s="14" t="inlineStr">
        <is>
          <t>+2348129078799</t>
        </is>
      </c>
      <c r="W4962" s="14" t="inlineStr">
        <is>
          <t>+2348129078799; +2348129078800</t>
        </is>
      </c>
      <c r="X4962" s="14" t="n"/>
      <c r="Y4962" s="14" t="n"/>
      <c r="Z4962" s="14" t="n"/>
      <c r="AA4962" s="14" t="n"/>
      <c r="AB4962" s="14" t="n"/>
      <c r="AC4962" s="14" t="n"/>
      <c r="AD4962" s="14" t="n"/>
      <c r="AE4962" s="14" t="n"/>
      <c r="AF4962" s="14" t="n">
        <v>1</v>
      </c>
      <c r="AG4962" s="19" t="inlineStr">
        <is>
          <t>2 Ogayemi Street, Iwaya, Yaba, Lagos Nigeria</t>
        </is>
      </c>
      <c r="AH4962" s="20" t="n"/>
      <c r="AI4962" s="20" t="n"/>
      <c r="AJ4962" s="14" t="inlineStr">
        <is>
          <t>https://www.finelib.com/listing/TKT-Online-Store/40944/</t>
        </is>
      </c>
      <c r="AK4962" s="14" t="inlineStr">
        <is>
          <t>Finelib (Oct 2026)</t>
        </is>
      </c>
      <c r="AL4962" s="14" t="inlineStr">
        <is>
          <t>2026-10-06</t>
        </is>
      </c>
      <c r="AM4962" s="14" t="inlineStr">
        <is>
          <t>Not approached</t>
        </is>
      </c>
      <c r="AN4962" s="19" t="inlineStr">
        <is>
          <t>TKT Online Store sells affordable goods such as groceries, stationery, assorted drinks, bakery products, meats, poultry, cheese, tea and cleaning products.</t>
        </is>
      </c>
    </row>
    <row r="4963">
      <c r="A4963" s="14" t="n">
        <v>4962</v>
      </c>
      <c r="B4963" s="14" t="inlineStr">
        <is>
          <t>Tman S Supermarket</t>
        </is>
      </c>
      <c r="C4963" s="14" t="inlineStr">
        <is>
          <t>Yaba</t>
        </is>
      </c>
      <c r="D4963" s="14" t="inlineStr">
        <is>
          <t>Supermarket / Grocery</t>
        </is>
      </c>
      <c r="E4963" s="14" t="inlineStr">
        <is>
          <t>Supermarket</t>
        </is>
      </c>
      <c r="F4963" s="26" t="n">
        <v>10</v>
      </c>
      <c r="G4963" s="27" t="inlineStr">
        <is>
          <t>Cold - little evidence of delivery</t>
        </is>
      </c>
      <c r="H4963" s="21" t="inlineStr">
        <is>
          <t>Floor - not enriched</t>
        </is>
      </c>
      <c r="I4963" s="14" t="n">
        <v>0</v>
      </c>
      <c r="J4963" s="14" t="n">
        <v>0</v>
      </c>
      <c r="K4963" s="14" t="n">
        <v>0</v>
      </c>
      <c r="L4963" s="14" t="n">
        <v>0</v>
      </c>
      <c r="M4963" s="14" t="n">
        <v>0</v>
      </c>
      <c r="N4963" s="14" t="n">
        <v>0</v>
      </c>
      <c r="O4963" s="14" t="n">
        <v>0</v>
      </c>
      <c r="P4963" s="14" t="n">
        <v>0</v>
      </c>
      <c r="Q4963" s="14" t="n">
        <v>0</v>
      </c>
      <c r="R4963" s="14" t="n">
        <v>10</v>
      </c>
      <c r="S4963" s="14" t="n">
        <v>0</v>
      </c>
      <c r="T4963" s="17" t="n"/>
      <c r="U4963" s="18" t="n"/>
      <c r="V4963" s="14" t="inlineStr">
        <is>
          <t>+2349138834281</t>
        </is>
      </c>
      <c r="W4963" s="14" t="inlineStr">
        <is>
          <t>+2349138834281</t>
        </is>
      </c>
      <c r="X4963" s="14" t="n"/>
      <c r="Y4963" s="14" t="n"/>
      <c r="Z4963" s="14" t="n"/>
      <c r="AA4963" s="14" t="n"/>
      <c r="AB4963" s="14" t="n"/>
      <c r="AC4963" s="14" t="n"/>
      <c r="AD4963" s="14" t="n"/>
      <c r="AE4963" s="14" t="n"/>
      <c r="AF4963" s="14" t="n">
        <v>1</v>
      </c>
      <c r="AG4963" s="19" t="inlineStr">
        <is>
          <t>56 folashade Tinubu Market</t>
        </is>
      </c>
      <c r="AH4963" s="20" t="n">
        <v>6.5243793</v>
      </c>
      <c r="AI4963" s="20" t="n">
        <v>3.3792057</v>
      </c>
      <c r="AJ4963" s="14" t="inlineStr">
        <is>
          <t>https://www.google.com/maps/place/Tman+S+Supermarket/data=!4m7!3m6!1s0x103b8d7934ae8f7d:0x3f81755e9313503d!8m2!3d6.5243793!4d3.3792057!16s%2Fg%2F11q85h9y92!19sChIJfY-uNHmNOxARPVATk151gT8?authuser=0&amp;hl=en&amp;g_ep=EgoyMDI2MDkzMC4wIJJjKgBIAVAD&amp;rclk=1</t>
        </is>
      </c>
      <c r="AK4963" s="14" t="inlineStr">
        <is>
          <t>Google Maps (sweep, Oct 2026)</t>
        </is>
      </c>
      <c r="AL4963" s="14" t="inlineStr">
        <is>
          <t>2026-10-06</t>
        </is>
      </c>
      <c r="AM4963" s="14" t="inlineStr">
        <is>
          <t>Not approached</t>
        </is>
      </c>
      <c r="AN4963" s="19" t="n"/>
    </row>
    <row r="4964">
      <c r="A4964" s="14" t="n">
        <v>4963</v>
      </c>
      <c r="B4964" s="14" t="inlineStr">
        <is>
          <t>Topfun Medicine And Supermarket Store</t>
        </is>
      </c>
      <c r="C4964" s="14" t="inlineStr">
        <is>
          <t>Yaba</t>
        </is>
      </c>
      <c r="D4964" s="14" t="inlineStr">
        <is>
          <t>Supermarket / Grocery</t>
        </is>
      </c>
      <c r="E4964" s="14" t="inlineStr">
        <is>
          <t>Supermarket</t>
        </is>
      </c>
      <c r="F4964" s="26" t="n">
        <v>10</v>
      </c>
      <c r="G4964" s="27" t="inlineStr">
        <is>
          <t>Cold - little evidence of delivery</t>
        </is>
      </c>
      <c r="H4964" s="21" t="inlineStr">
        <is>
          <t>Floor - not enriched</t>
        </is>
      </c>
      <c r="I4964" s="14" t="n">
        <v>0</v>
      </c>
      <c r="J4964" s="14" t="n">
        <v>0</v>
      </c>
      <c r="K4964" s="14" t="n">
        <v>0</v>
      </c>
      <c r="L4964" s="14" t="n">
        <v>0</v>
      </c>
      <c r="M4964" s="14" t="n">
        <v>0</v>
      </c>
      <c r="N4964" s="14" t="n">
        <v>0</v>
      </c>
      <c r="O4964" s="14" t="n">
        <v>0</v>
      </c>
      <c r="P4964" s="14" t="n">
        <v>0</v>
      </c>
      <c r="Q4964" s="14" t="n">
        <v>0</v>
      </c>
      <c r="R4964" s="14" t="n">
        <v>10</v>
      </c>
      <c r="S4964" s="14" t="n">
        <v>0</v>
      </c>
      <c r="T4964" s="17" t="n"/>
      <c r="U4964" s="18" t="n"/>
      <c r="V4964" s="14" t="n"/>
      <c r="W4964" s="14" t="n"/>
      <c r="X4964" s="14" t="n"/>
      <c r="Y4964" s="14" t="n"/>
      <c r="Z4964" s="14" t="n"/>
      <c r="AA4964" s="14" t="n"/>
      <c r="AB4964" s="14" t="n"/>
      <c r="AC4964" s="14" t="n"/>
      <c r="AD4964" s="14" t="n"/>
      <c r="AE4964" s="14" t="n"/>
      <c r="AF4964" s="14" t="n">
        <v>0</v>
      </c>
      <c r="AG4964" s="19" t="inlineStr">
        <is>
          <t>10 Araromi St</t>
        </is>
      </c>
      <c r="AH4964" s="20" t="n">
        <v>6.5118717</v>
      </c>
      <c r="AI4964" s="20" t="n">
        <v>3.3833059</v>
      </c>
      <c r="AJ4964" s="14" t="inlineStr">
        <is>
          <t>https://www.google.com/maps/place/Topfun+Medicine+And+Supermarket+Store/data=!4m7!3m6!1s0x103b8d6a12fa02b1:0x786f34b42df283e1!8m2!3d6.5118717!4d3.3833059!16s%2Fg%2F11t2xwk_41!19sChIJsQL6EmqNOxAR4YPyLbQ0b3g?authuser=0&amp;hl=en&amp;g_ep=EgoyMDI2MDkzMC4wIJJjKgBIAVAD&amp;rclk=1</t>
        </is>
      </c>
      <c r="AK4964" s="14" t="inlineStr">
        <is>
          <t>Google Maps (sweep, Oct 2026)</t>
        </is>
      </c>
      <c r="AL4964" s="14" t="inlineStr">
        <is>
          <t>2026-10-06</t>
        </is>
      </c>
      <c r="AM4964" s="14" t="inlineStr">
        <is>
          <t>Not approached</t>
        </is>
      </c>
      <c r="AN4964" s="19" t="n"/>
    </row>
    <row r="4965">
      <c r="A4965" s="14" t="n">
        <v>4964</v>
      </c>
      <c r="B4965" s="14" t="inlineStr">
        <is>
          <t>Udo Mini Mart</t>
        </is>
      </c>
      <c r="C4965" s="14" t="inlineStr">
        <is>
          <t>Yaba</t>
        </is>
      </c>
      <c r="D4965" s="14" t="inlineStr">
        <is>
          <t>Supermarket / Grocery</t>
        </is>
      </c>
      <c r="E4965" s="14" t="inlineStr">
        <is>
          <t>Grocery store</t>
        </is>
      </c>
      <c r="F4965" s="26" t="n">
        <v>10</v>
      </c>
      <c r="G4965" s="27" t="inlineStr">
        <is>
          <t>Cold - little evidence of delivery</t>
        </is>
      </c>
      <c r="H4965" s="21" t="inlineStr">
        <is>
          <t>Floor - not enriched</t>
        </is>
      </c>
      <c r="I4965" s="14" t="n">
        <v>0</v>
      </c>
      <c r="J4965" s="14" t="n">
        <v>0</v>
      </c>
      <c r="K4965" s="14" t="n">
        <v>0</v>
      </c>
      <c r="L4965" s="14" t="n">
        <v>0</v>
      </c>
      <c r="M4965" s="14" t="n">
        <v>0</v>
      </c>
      <c r="N4965" s="14" t="n">
        <v>0</v>
      </c>
      <c r="O4965" s="14" t="n">
        <v>0</v>
      </c>
      <c r="P4965" s="14" t="n">
        <v>0</v>
      </c>
      <c r="Q4965" s="14" t="n">
        <v>0</v>
      </c>
      <c r="R4965" s="14" t="n">
        <v>10</v>
      </c>
      <c r="S4965" s="14" t="n">
        <v>0</v>
      </c>
      <c r="T4965" s="17" t="n"/>
      <c r="U4965" s="18" t="n"/>
      <c r="V4965" s="14" t="inlineStr">
        <is>
          <t>+2348141610765</t>
        </is>
      </c>
      <c r="W4965" s="14" t="inlineStr">
        <is>
          <t>+2348141610765</t>
        </is>
      </c>
      <c r="X4965" s="14" t="n"/>
      <c r="Y4965" s="14" t="n"/>
      <c r="Z4965" s="14" t="n"/>
      <c r="AA4965" s="14" t="n"/>
      <c r="AB4965" s="14" t="n"/>
      <c r="AC4965" s="14" t="n"/>
      <c r="AD4965" s="14" t="n"/>
      <c r="AE4965" s="14" t="n"/>
      <c r="AF4965" s="14" t="n">
        <v>1</v>
      </c>
      <c r="AG4965" s="19" t="inlineStr">
        <is>
          <t>by olaiya mosque, 56 Makoko Rd</t>
        </is>
      </c>
      <c r="AH4965" s="20" t="n">
        <v>6.4959963</v>
      </c>
      <c r="AI4965" s="20" t="n">
        <v>3.386626</v>
      </c>
      <c r="AJ4965" s="14" t="inlineStr">
        <is>
          <t>https://www.google.com/maps/place/Udo+Mini+Mart/data=!4m7!3m6!1s0x103b8df021f377a7:0x664a24254899156e!8m2!3d6.4959963!4d3.386626!16s%2Fg%2F11rrp0h3vp!19sChIJp3fzIfCNOxARbhWZSCUkSmY?authuser=0&amp;hl=en&amp;g_ep=EgoyMDI2MDkzMC4wIJJjKgBIAVAD&amp;rclk=1</t>
        </is>
      </c>
      <c r="AK4965" s="14" t="inlineStr">
        <is>
          <t>Google Maps (sweep, Oct 2026)</t>
        </is>
      </c>
      <c r="AL4965" s="14" t="inlineStr">
        <is>
          <t>2026-10-06</t>
        </is>
      </c>
      <c r="AM4965" s="14" t="inlineStr">
        <is>
          <t>Not approached</t>
        </is>
      </c>
      <c r="AN4965" s="19" t="n"/>
    </row>
    <row r="4966">
      <c r="A4966" s="14" t="n">
        <v>4965</v>
      </c>
      <c r="B4966" s="14" t="inlineStr">
        <is>
          <t>Ufc Super Stores</t>
        </is>
      </c>
      <c r="C4966" s="14" t="inlineStr">
        <is>
          <t>Yaba</t>
        </is>
      </c>
      <c r="D4966" s="14" t="inlineStr">
        <is>
          <t>Supermarket / Grocery</t>
        </is>
      </c>
      <c r="E4966" s="14" t="inlineStr">
        <is>
          <t>Grocery store</t>
        </is>
      </c>
      <c r="F4966" s="26" t="n">
        <v>10</v>
      </c>
      <c r="G4966" s="27" t="inlineStr">
        <is>
          <t>Cold - little evidence of delivery</t>
        </is>
      </c>
      <c r="H4966" s="21" t="inlineStr">
        <is>
          <t>Floor - not enriched</t>
        </is>
      </c>
      <c r="I4966" s="14" t="n">
        <v>0</v>
      </c>
      <c r="J4966" s="14" t="n">
        <v>0</v>
      </c>
      <c r="K4966" s="14" t="n">
        <v>0</v>
      </c>
      <c r="L4966" s="14" t="n">
        <v>0</v>
      </c>
      <c r="M4966" s="14" t="n">
        <v>0</v>
      </c>
      <c r="N4966" s="14" t="n">
        <v>0</v>
      </c>
      <c r="O4966" s="14" t="n">
        <v>0</v>
      </c>
      <c r="P4966" s="14" t="n">
        <v>0</v>
      </c>
      <c r="Q4966" s="14" t="n">
        <v>0</v>
      </c>
      <c r="R4966" s="14" t="n">
        <v>10</v>
      </c>
      <c r="S4966" s="14" t="n">
        <v>0</v>
      </c>
      <c r="T4966" s="17" t="n"/>
      <c r="U4966" s="18" t="n"/>
      <c r="V4966" s="14" t="n"/>
      <c r="W4966" s="14" t="n"/>
      <c r="X4966" s="14" t="n"/>
      <c r="Y4966" s="14" t="n"/>
      <c r="Z4966" s="14" t="n"/>
      <c r="AA4966" s="14" t="n"/>
      <c r="AB4966" s="14" t="n"/>
      <c r="AC4966" s="14" t="n"/>
      <c r="AD4966" s="14" t="n"/>
      <c r="AE4966" s="14" t="n"/>
      <c r="AF4966" s="14" t="n">
        <v>0</v>
      </c>
      <c r="AG4966" s="19" t="inlineStr">
        <is>
          <t>G94Q+49J, Owodunni St</t>
        </is>
      </c>
      <c r="AH4966" s="20" t="n">
        <v>6.5053392</v>
      </c>
      <c r="AI4966" s="20" t="n">
        <v>3.3884017</v>
      </c>
      <c r="AJ4966" s="14" t="inlineStr">
        <is>
          <t>https://www.google.com/maps/place/Ufc+Super+Stores/data=!4m7!3m6!1s0x103b8cf289466699:0xcc67d9e9f56b1a0d!8m2!3d6.5053392!4d3.3884017!16s%2Fg%2F11frdn2vrf!19sChIJmWZGifKMOxARDRpr9enZZ8w?authuser=0&amp;hl=en&amp;g_ep=EgoyMDI2MDkzMC4wIJJjKgBIAVAD&amp;rclk=1</t>
        </is>
      </c>
      <c r="AK4966" s="14" t="inlineStr">
        <is>
          <t>Google Maps (sweep, Oct 2026)</t>
        </is>
      </c>
      <c r="AL4966" s="14" t="inlineStr">
        <is>
          <t>2026-10-06</t>
        </is>
      </c>
      <c r="AM4966" s="14" t="inlineStr">
        <is>
          <t>Not approached</t>
        </is>
      </c>
      <c r="AN4966" s="19" t="n"/>
    </row>
    <row r="4967">
      <c r="A4967" s="14" t="n">
        <v>4966</v>
      </c>
      <c r="B4967" s="14" t="inlineStr">
        <is>
          <t>Umaru Abu Ventures</t>
        </is>
      </c>
      <c r="C4967" s="14" t="inlineStr">
        <is>
          <t>Yaba</t>
        </is>
      </c>
      <c r="D4967" s="14" t="inlineStr">
        <is>
          <t>Supermarket / Grocery</t>
        </is>
      </c>
      <c r="E4967" s="14" t="inlineStr">
        <is>
          <t>Supermarket</t>
        </is>
      </c>
      <c r="F4967" s="26" t="n">
        <v>10</v>
      </c>
      <c r="G4967" s="27" t="inlineStr">
        <is>
          <t>Cold - little evidence of delivery</t>
        </is>
      </c>
      <c r="H4967" s="21" t="inlineStr">
        <is>
          <t>Floor - not enriched</t>
        </is>
      </c>
      <c r="I4967" s="14" t="n">
        <v>0</v>
      </c>
      <c r="J4967" s="14" t="n">
        <v>0</v>
      </c>
      <c r="K4967" s="14" t="n">
        <v>0</v>
      </c>
      <c r="L4967" s="14" t="n">
        <v>0</v>
      </c>
      <c r="M4967" s="14" t="n">
        <v>0</v>
      </c>
      <c r="N4967" s="14" t="n">
        <v>0</v>
      </c>
      <c r="O4967" s="14" t="n">
        <v>0</v>
      </c>
      <c r="P4967" s="14" t="n">
        <v>0</v>
      </c>
      <c r="Q4967" s="14" t="n">
        <v>0</v>
      </c>
      <c r="R4967" s="14" t="n">
        <v>10</v>
      </c>
      <c r="S4967" s="14" t="n">
        <v>0</v>
      </c>
      <c r="T4967" s="17" t="n"/>
      <c r="U4967" s="18" t="n"/>
      <c r="V4967" s="14" t="inlineStr">
        <is>
          <t>+2349032152883</t>
        </is>
      </c>
      <c r="W4967" s="14" t="inlineStr">
        <is>
          <t>+2349032152883</t>
        </is>
      </c>
      <c r="X4967" s="14" t="n"/>
      <c r="Y4967" s="14" t="n"/>
      <c r="Z4967" s="14" t="n"/>
      <c r="AA4967" s="14" t="n"/>
      <c r="AB4967" s="14" t="n"/>
      <c r="AC4967" s="14" t="n"/>
      <c r="AD4967" s="14" t="n"/>
      <c r="AE4967" s="14" t="n"/>
      <c r="AF4967" s="14" t="n">
        <v>1</v>
      </c>
      <c r="AG4967" s="19" t="inlineStr">
        <is>
          <t>1 Adegunwa St</t>
        </is>
      </c>
      <c r="AH4967" s="20" t="n">
        <v>6.501646</v>
      </c>
      <c r="AI4967" s="20" t="n">
        <v>3.3805351</v>
      </c>
      <c r="AJ4967" s="14" t="inlineStr">
        <is>
          <t>https://www.google.com/maps/place/Umaru+Abu+Ventures/data=!4m7!3m6!1s0x103b8d2ea4de7913:0xf66b89cbb7009567!8m2!3d6.501646!4d3.3805351!16s%2Fg%2F11nx0h6cyn!19sChIJE3nepC6NOxARZ5UAt8uJa_Y?authuser=0&amp;hl=en&amp;g_ep=EgoyMDI2MDkzMC4wIJJjKgBIAVAD&amp;rclk=1</t>
        </is>
      </c>
      <c r="AK4967" s="14" t="inlineStr">
        <is>
          <t>Google Maps (sweep, Oct 2026)</t>
        </is>
      </c>
      <c r="AL4967" s="14" t="inlineStr">
        <is>
          <t>2026-10-06</t>
        </is>
      </c>
      <c r="AM4967" s="14" t="inlineStr">
        <is>
          <t>Not approached</t>
        </is>
      </c>
      <c r="AN4967" s="19" t="n"/>
    </row>
    <row r="4968">
      <c r="A4968" s="14" t="n">
        <v>4967</v>
      </c>
      <c r="B4968" s="14" t="inlineStr">
        <is>
          <t>Uncle Dave Supermarket</t>
        </is>
      </c>
      <c r="C4968" s="14" t="inlineStr">
        <is>
          <t>Yaba</t>
        </is>
      </c>
      <c r="D4968" s="14" t="inlineStr">
        <is>
          <t>Supermarket / Grocery</t>
        </is>
      </c>
      <c r="E4968" s="14" t="inlineStr">
        <is>
          <t>supermarkets</t>
        </is>
      </c>
      <c r="F4968" s="26" t="n">
        <v>10</v>
      </c>
      <c r="G4968" s="27" t="inlineStr">
        <is>
          <t>Cold - little evidence of delivery</t>
        </is>
      </c>
      <c r="H4968" s="21" t="inlineStr">
        <is>
          <t>Floor - not enriched</t>
        </is>
      </c>
      <c r="I4968" s="14" t="n">
        <v>0</v>
      </c>
      <c r="J4968" s="14" t="n">
        <v>0</v>
      </c>
      <c r="K4968" s="14" t="n">
        <v>0</v>
      </c>
      <c r="L4968" s="14" t="n">
        <v>0</v>
      </c>
      <c r="M4968" s="14" t="n">
        <v>0</v>
      </c>
      <c r="N4968" s="14" t="n">
        <v>0</v>
      </c>
      <c r="O4968" s="14" t="n">
        <v>0</v>
      </c>
      <c r="P4968" s="14" t="n">
        <v>0</v>
      </c>
      <c r="Q4968" s="14" t="n">
        <v>0</v>
      </c>
      <c r="R4968" s="14" t="n">
        <v>10</v>
      </c>
      <c r="S4968" s="14" t="n">
        <v>0</v>
      </c>
      <c r="T4968" s="17" t="n"/>
      <c r="U4968" s="18" t="n"/>
      <c r="V4968" s="14" t="inlineStr">
        <is>
          <t>+2348057080322</t>
        </is>
      </c>
      <c r="W4968" s="14" t="inlineStr">
        <is>
          <t>+2348057080322</t>
        </is>
      </c>
      <c r="X4968" s="14" t="n"/>
      <c r="Y4968" s="14" t="n"/>
      <c r="Z4968" s="14" t="n"/>
      <c r="AA4968" s="14" t="n"/>
      <c r="AB4968" s="14" t="n"/>
      <c r="AC4968" s="14" t="n"/>
      <c r="AD4968" s="14" t="n"/>
      <c r="AE4968" s="14" t="n"/>
      <c r="AF4968" s="14" t="n">
        <v>1</v>
      </c>
      <c r="AG4968" s="19" t="inlineStr">
        <is>
          <t>46 Queen Street, Yaba, Lagos</t>
        </is>
      </c>
      <c r="AH4968" s="20" t="n"/>
      <c r="AI4968" s="20" t="n"/>
      <c r="AJ4968" s="14" t="inlineStr">
        <is>
          <t>https://www.finelib.com/listing/Uncle-Dave-Supermarket/99905/</t>
        </is>
      </c>
      <c r="AK4968" s="14" t="inlineStr">
        <is>
          <t>Finelib (Oct 2026)</t>
        </is>
      </c>
      <c r="AL4968" s="14" t="inlineStr">
        <is>
          <t>2026-10-06</t>
        </is>
      </c>
      <c r="AM4968" s="14" t="inlineStr">
        <is>
          <t>Not approached</t>
        </is>
      </c>
      <c r="AN4968" s="19" t="inlineStr">
        <is>
          <t>Uncle Dave Supermarket  is a shopping centre dealing in all kinds of quality products such as drinks, food stuffs, beverages at affordable prices.</t>
        </is>
      </c>
    </row>
    <row r="4969">
      <c r="A4969" s="14" t="n">
        <v>4968</v>
      </c>
      <c r="B4969" s="14" t="inlineStr">
        <is>
          <t>UnlimitedGrace Procurement And Stores</t>
        </is>
      </c>
      <c r="C4969" s="14" t="inlineStr">
        <is>
          <t>Yaba</t>
        </is>
      </c>
      <c r="D4969" s="14" t="inlineStr">
        <is>
          <t>Supermarket / Grocery</t>
        </is>
      </c>
      <c r="E4969" s="14" t="inlineStr">
        <is>
          <t>Supermarket</t>
        </is>
      </c>
      <c r="F4969" s="26" t="n">
        <v>10</v>
      </c>
      <c r="G4969" s="27" t="inlineStr">
        <is>
          <t>Cold - little evidence of delivery</t>
        </is>
      </c>
      <c r="H4969" s="21" t="inlineStr">
        <is>
          <t>Floor - not enriched</t>
        </is>
      </c>
      <c r="I4969" s="14" t="n">
        <v>0</v>
      </c>
      <c r="J4969" s="14" t="n">
        <v>0</v>
      </c>
      <c r="K4969" s="14" t="n">
        <v>0</v>
      </c>
      <c r="L4969" s="14" t="n">
        <v>0</v>
      </c>
      <c r="M4969" s="14" t="n">
        <v>0</v>
      </c>
      <c r="N4969" s="14" t="n">
        <v>0</v>
      </c>
      <c r="O4969" s="14" t="n">
        <v>0</v>
      </c>
      <c r="P4969" s="14" t="n">
        <v>0</v>
      </c>
      <c r="Q4969" s="14" t="n">
        <v>0</v>
      </c>
      <c r="R4969" s="14" t="n">
        <v>10</v>
      </c>
      <c r="S4969" s="14" t="n">
        <v>0</v>
      </c>
      <c r="T4969" s="17" t="n"/>
      <c r="U4969" s="18" t="n"/>
      <c r="V4969" s="14" t="inlineStr">
        <is>
          <t>+2348136069413</t>
        </is>
      </c>
      <c r="W4969" s="14" t="inlineStr">
        <is>
          <t>+2348136069413</t>
        </is>
      </c>
      <c r="X4969" s="14" t="n"/>
      <c r="Y4969" s="14" t="n"/>
      <c r="Z4969" s="14" t="n"/>
      <c r="AA4969" s="14" t="n"/>
      <c r="AB4969" s="14" t="n"/>
      <c r="AC4969" s="14" t="n"/>
      <c r="AD4969" s="14" t="n"/>
      <c r="AE4969" s="14" t="n"/>
      <c r="AF4969" s="14" t="n">
        <v>1</v>
      </c>
      <c r="AG4969" s="19" t="inlineStr">
        <is>
          <t>18, Gbede Street, onike iwaya Sabo Yaba, Mainland</t>
        </is>
      </c>
      <c r="AH4969" s="20" t="n">
        <v>6.5043014</v>
      </c>
      <c r="AI4969" s="20" t="n">
        <v>3.3861971</v>
      </c>
      <c r="AJ4969" s="14" t="inlineStr">
        <is>
          <t>https://www.google.com/maps/place/UnlimitedGrace+Procurement+And+Stores/data=!4m7!3m6!1s0x103b913d954fa9eb:0x821f2520b2336b3d!8m2!3d6.5043014!4d3.3861971!16s%2Fg%2F11rylkx2_9!19sChIJ66lPlT2ROxARPWszsiAlH4I?authuser=0&amp;hl=en&amp;g_ep=EgoyMDI2MDkzMC4wIJJjKgBIAVAD&amp;rclk=1</t>
        </is>
      </c>
      <c r="AK4969" s="14" t="inlineStr">
        <is>
          <t>Google Maps (sweep, Oct 2026)</t>
        </is>
      </c>
      <c r="AL4969" s="14" t="inlineStr">
        <is>
          <t>2026-10-06</t>
        </is>
      </c>
      <c r="AM4969" s="14" t="inlineStr">
        <is>
          <t>Not approached</t>
        </is>
      </c>
      <c r="AN4969" s="19" t="n"/>
    </row>
    <row r="4970">
      <c r="A4970" s="14" t="n">
        <v>4969</v>
      </c>
      <c r="B4970" s="14" t="inlineStr">
        <is>
          <t>Wonders in making store</t>
        </is>
      </c>
      <c r="C4970" s="14" t="inlineStr">
        <is>
          <t>Yaba</t>
        </is>
      </c>
      <c r="D4970" s="14" t="inlineStr">
        <is>
          <t>Supermarket / Grocery</t>
        </is>
      </c>
      <c r="E4970" s="14" t="inlineStr">
        <is>
          <t>Grocery store</t>
        </is>
      </c>
      <c r="F4970" s="26" t="n">
        <v>10</v>
      </c>
      <c r="G4970" s="27" t="inlineStr">
        <is>
          <t>Cold - little evidence of delivery</t>
        </is>
      </c>
      <c r="H4970" s="21" t="inlineStr">
        <is>
          <t>Floor - not enriched</t>
        </is>
      </c>
      <c r="I4970" s="14" t="n">
        <v>0</v>
      </c>
      <c r="J4970" s="14" t="n">
        <v>0</v>
      </c>
      <c r="K4970" s="14" t="n">
        <v>0</v>
      </c>
      <c r="L4970" s="14" t="n">
        <v>0</v>
      </c>
      <c r="M4970" s="14" t="n">
        <v>0</v>
      </c>
      <c r="N4970" s="14" t="n">
        <v>0</v>
      </c>
      <c r="O4970" s="14" t="n">
        <v>0</v>
      </c>
      <c r="P4970" s="14" t="n">
        <v>0</v>
      </c>
      <c r="Q4970" s="14" t="n">
        <v>0</v>
      </c>
      <c r="R4970" s="14" t="n">
        <v>10</v>
      </c>
      <c r="S4970" s="14" t="n">
        <v>0</v>
      </c>
      <c r="T4970" s="17" t="n"/>
      <c r="U4970" s="18" t="n"/>
      <c r="V4970" s="14" t="n"/>
      <c r="W4970" s="14" t="n"/>
      <c r="X4970" s="14" t="n"/>
      <c r="Y4970" s="14" t="n"/>
      <c r="Z4970" s="14" t="n"/>
      <c r="AA4970" s="14" t="n"/>
      <c r="AB4970" s="14" t="n"/>
      <c r="AC4970" s="14" t="n"/>
      <c r="AD4970" s="14" t="n"/>
      <c r="AE4970" s="14" t="n"/>
      <c r="AF4970" s="14" t="n">
        <v>0</v>
      </c>
      <c r="AG4970" s="19" t="inlineStr">
        <is>
          <t>1 Omotola St, off Oladogba Street</t>
        </is>
      </c>
      <c r="AH4970" s="20" t="n">
        <v>6.5064118</v>
      </c>
      <c r="AI4970" s="20" t="n">
        <v>3.3896012</v>
      </c>
      <c r="AJ4970" s="14" t="inlineStr">
        <is>
          <t>https://www.google.com/maps/place/Wonders+in+making+store/data=!4m7!3m6!1s0x103b93d55629dd83:0x6ba85816dda23de5!8m2!3d6.5064118!4d3.3896012!16s%2Fg%2F11k8xjmv01!19sChIJg90pVtWTOxAR5T2i3RZYqGs?authuser=0&amp;hl=en&amp;g_ep=EgoyMDI2MDkzMC4wIJJjKgBIAVAD&amp;rclk=1</t>
        </is>
      </c>
      <c r="AK4970" s="14" t="inlineStr">
        <is>
          <t>Google Maps (sweep, Oct 2026)</t>
        </is>
      </c>
      <c r="AL4970" s="14" t="inlineStr">
        <is>
          <t>2026-10-06</t>
        </is>
      </c>
      <c r="AM4970" s="14" t="inlineStr">
        <is>
          <t>Not approached</t>
        </is>
      </c>
      <c r="AN4970" s="19" t="n"/>
    </row>
    <row r="4971">
      <c r="A4971" s="14" t="n">
        <v>4970</v>
      </c>
      <c r="B4971" s="14" t="inlineStr">
        <is>
          <t>Yemisi Fagbogahunka Supermarket</t>
        </is>
      </c>
      <c r="C4971" s="14" t="inlineStr">
        <is>
          <t>Yaba</t>
        </is>
      </c>
      <c r="D4971" s="14" t="inlineStr">
        <is>
          <t>Supermarket / Grocery</t>
        </is>
      </c>
      <c r="E4971" s="14" t="inlineStr">
        <is>
          <t>Supermarket</t>
        </is>
      </c>
      <c r="F4971" s="26" t="n">
        <v>10</v>
      </c>
      <c r="G4971" s="27" t="inlineStr">
        <is>
          <t>Cold - little evidence of delivery</t>
        </is>
      </c>
      <c r="H4971" s="21" t="inlineStr">
        <is>
          <t>Floor - not enriched</t>
        </is>
      </c>
      <c r="I4971" s="14" t="n">
        <v>0</v>
      </c>
      <c r="J4971" s="14" t="n">
        <v>0</v>
      </c>
      <c r="K4971" s="14" t="n">
        <v>0</v>
      </c>
      <c r="L4971" s="14" t="n">
        <v>0</v>
      </c>
      <c r="M4971" s="14" t="n">
        <v>0</v>
      </c>
      <c r="N4971" s="14" t="n">
        <v>0</v>
      </c>
      <c r="O4971" s="14" t="n">
        <v>0</v>
      </c>
      <c r="P4971" s="14" t="n">
        <v>0</v>
      </c>
      <c r="Q4971" s="14" t="n">
        <v>0</v>
      </c>
      <c r="R4971" s="14" t="n">
        <v>10</v>
      </c>
      <c r="S4971" s="14" t="n">
        <v>0</v>
      </c>
      <c r="T4971" s="17" t="n"/>
      <c r="U4971" s="18" t="n"/>
      <c r="V4971" s="14" t="inlineStr">
        <is>
          <t>+2348053680748</t>
        </is>
      </c>
      <c r="W4971" s="14" t="inlineStr">
        <is>
          <t>+2348053680748</t>
        </is>
      </c>
      <c r="X4971" s="14" t="n"/>
      <c r="Y4971" s="14" t="n"/>
      <c r="Z4971" s="14" t="n"/>
      <c r="AA4971" s="14" t="n"/>
      <c r="AB4971" s="14" t="n"/>
      <c r="AC4971" s="14" t="n"/>
      <c r="AD4971" s="14" t="n"/>
      <c r="AE4971" s="14" t="n"/>
      <c r="AF4971" s="14" t="n">
        <v>1</v>
      </c>
      <c r="AG4971" s="19" t="inlineStr">
        <is>
          <t>G9FH+QM4, Beaco light school road Abule Ado</t>
        </is>
      </c>
      <c r="AH4971" s="20" t="n">
        <v>6.5243793</v>
      </c>
      <c r="AI4971" s="20" t="n">
        <v>3.3792057</v>
      </c>
      <c r="AJ4971" s="14" t="inlineStr">
        <is>
          <t>https://www.google.com/maps/place/Yemisi+Fagbogahunka+Supermarket/data=!4m7!3m6!1s0x103b8dc0130cfac5:0xe58a8c425521b477!8m2!3d6.5243793!4d3.3792057!16s%2Fg%2F11nwcrff0q!19sChIJxfoME8CNOxARd7QhVUKMiuU?authuser=0&amp;hl=en&amp;g_ep=EgoyMDI2MDkzMC4wIJJjKgBIAVAD&amp;rclk=1</t>
        </is>
      </c>
      <c r="AK4971" s="14" t="inlineStr">
        <is>
          <t>Google Maps (sweep, Oct 2026)</t>
        </is>
      </c>
      <c r="AL4971" s="14" t="inlineStr">
        <is>
          <t>2026-10-06</t>
        </is>
      </c>
      <c r="AM4971" s="14" t="inlineStr">
        <is>
          <t>Not approached</t>
        </is>
      </c>
      <c r="AN4971" s="19" t="n"/>
    </row>
    <row r="4972">
      <c r="A4972" s="14" t="n">
        <v>4971</v>
      </c>
      <c r="B4972" s="14" t="inlineStr">
        <is>
          <t>Austine Chemist</t>
        </is>
      </c>
      <c r="C4972" s="14" t="inlineStr">
        <is>
          <t>Ikoyi</t>
        </is>
      </c>
      <c r="D4972" s="14" t="inlineStr">
        <is>
          <t>Pharmacy</t>
        </is>
      </c>
      <c r="E4972" s="14" t="inlineStr">
        <is>
          <t>Pharmacy</t>
        </is>
      </c>
      <c r="F4972" s="26" t="n">
        <v>9.4</v>
      </c>
      <c r="G4972" s="27" t="inlineStr">
        <is>
          <t>Cold - little evidence of delivery</t>
        </is>
      </c>
      <c r="H4972" s="21" t="inlineStr">
        <is>
          <t>Floor - not enriched</t>
        </is>
      </c>
      <c r="I4972" s="14" t="n">
        <v>0</v>
      </c>
      <c r="J4972" s="14" t="n">
        <v>0</v>
      </c>
      <c r="K4972" s="14" t="n">
        <v>0</v>
      </c>
      <c r="L4972" s="14" t="n">
        <v>0</v>
      </c>
      <c r="M4972" s="14" t="n">
        <v>0</v>
      </c>
      <c r="N4972" s="14" t="n">
        <v>5.4</v>
      </c>
      <c r="O4972" s="14" t="n">
        <v>0</v>
      </c>
      <c r="P4972" s="14" t="n">
        <v>0</v>
      </c>
      <c r="Q4972" s="14" t="n">
        <v>0</v>
      </c>
      <c r="R4972" s="14" t="n">
        <v>4</v>
      </c>
      <c r="S4972" s="14" t="n">
        <v>0</v>
      </c>
      <c r="T4972" s="17" t="n">
        <v>3.7</v>
      </c>
      <c r="U4972" s="18" t="n">
        <v>3</v>
      </c>
      <c r="V4972" s="14" t="n"/>
      <c r="W4972" s="14" t="n"/>
      <c r="X4972" s="14" t="n"/>
      <c r="Y4972" s="14" t="n"/>
      <c r="Z4972" s="14" t="n"/>
      <c r="AA4972" s="14" t="n"/>
      <c r="AB4972" s="14" t="n"/>
      <c r="AC4972" s="14" t="n"/>
      <c r="AD4972" s="14" t="n"/>
      <c r="AE4972" s="14" t="n"/>
      <c r="AF4972" s="14" t="n">
        <v>0</v>
      </c>
      <c r="AG4972" s="19" t="inlineStr">
        <is>
          <t>57-31 Moshalashi St</t>
        </is>
      </c>
      <c r="AH4972" s="20" t="n">
        <v>6.4481568</v>
      </c>
      <c r="AI4972" s="20" t="n">
        <v>3.4117934</v>
      </c>
      <c r="AJ4972" s="14" t="inlineStr">
        <is>
          <t>https://www.google.com/maps/place/Austine+Chemist/data=!4m7!3m6!1s0x103b8b81f3e6fe33:0x5af1a7ea60327234!8m2!3d6.4481568!4d3.4117934!16s%2Fg%2F11gj43pk5p!19sChIJM_7m84GLOxARNHIyYOqn8Vo?authuser=0&amp;hl=en&amp;g_ep=EgoyMDI2MDkzMC4wIJJjKgBIAVAD&amp;rclk=1</t>
        </is>
      </c>
      <c r="AK4972" s="14" t="inlineStr">
        <is>
          <t>Google Maps (sweep, Oct 2026)</t>
        </is>
      </c>
      <c r="AL4972" s="14" t="inlineStr">
        <is>
          <t>2026-10-06</t>
        </is>
      </c>
      <c r="AM4972" s="14" t="inlineStr">
        <is>
          <t>Not approached</t>
        </is>
      </c>
      <c r="AN4972" s="19" t="n"/>
    </row>
    <row r="4973">
      <c r="A4973" s="14" t="n">
        <v>4972</v>
      </c>
      <c r="B4973" s="14" t="inlineStr">
        <is>
          <t>Blue Summith Pharmacy Ltd</t>
        </is>
      </c>
      <c r="C4973" s="14" t="inlineStr">
        <is>
          <t>Outside catchment</t>
        </is>
      </c>
      <c r="D4973" s="14" t="inlineStr">
        <is>
          <t>Pharmacy</t>
        </is>
      </c>
      <c r="E4973" s="14" t="inlineStr">
        <is>
          <t>Pharmacy</t>
        </is>
      </c>
      <c r="F4973" s="26" t="n">
        <v>9.4</v>
      </c>
      <c r="G4973" s="27" t="inlineStr">
        <is>
          <t>Cold - little evidence of delivery</t>
        </is>
      </c>
      <c r="H4973" s="21" t="inlineStr">
        <is>
          <t>Floor - not enriched</t>
        </is>
      </c>
      <c r="I4973" s="14" t="n">
        <v>0</v>
      </c>
      <c r="J4973" s="14" t="n">
        <v>0</v>
      </c>
      <c r="K4973" s="14" t="n">
        <v>0</v>
      </c>
      <c r="L4973" s="14" t="n">
        <v>0</v>
      </c>
      <c r="M4973" s="14" t="n">
        <v>0</v>
      </c>
      <c r="N4973" s="14" t="n">
        <v>5.4</v>
      </c>
      <c r="O4973" s="14" t="n">
        <v>0</v>
      </c>
      <c r="P4973" s="14" t="n">
        <v>0</v>
      </c>
      <c r="Q4973" s="14" t="n">
        <v>0</v>
      </c>
      <c r="R4973" s="14" t="n">
        <v>4</v>
      </c>
      <c r="S4973" s="14" t="n">
        <v>0</v>
      </c>
      <c r="T4973" s="17" t="n">
        <v>3.7</v>
      </c>
      <c r="U4973" s="18" t="n">
        <v>3</v>
      </c>
      <c r="V4973" s="14" t="inlineStr">
        <is>
          <t>+2349020016515</t>
        </is>
      </c>
      <c r="W4973" s="14" t="inlineStr">
        <is>
          <t>+2349020016515</t>
        </is>
      </c>
      <c r="X4973" s="14" t="n"/>
      <c r="Y4973" s="14" t="n"/>
      <c r="Z4973" s="14" t="n"/>
      <c r="AA4973" s="14" t="n"/>
      <c r="AB4973" s="14" t="n"/>
      <c r="AC4973" s="14" t="n"/>
      <c r="AD4973" s="14" t="n"/>
      <c r="AE4973" s="14" t="n"/>
      <c r="AF4973" s="14" t="n">
        <v>1</v>
      </c>
      <c r="AG4973" s="19" t="inlineStr">
        <is>
          <t>42 Cole St</t>
        </is>
      </c>
      <c r="AH4973" s="20" t="n">
        <v>6.5134911</v>
      </c>
      <c r="AI4973" s="20" t="n">
        <v>3.3607694</v>
      </c>
      <c r="AJ4973" s="14" t="inlineStr">
        <is>
          <t>https://www.google.com/maps/place/Blue+Summith+Pharmacy+Ltd/data=!4m7!3m6!1s0x103b8c47d1a384b1:0x20741108b9e80818!8m2!3d6.5134911!4d3.3607694!16s%2Fg%2F11b5wk4lz0!19sChIJsYSj0UeMOxARGAjouQgRdCA?authuser=0&amp;hl=en&amp;g_ep=EgoyMDI2MDkzMC4wIJJjKgBIAVAD&amp;rclk=1</t>
        </is>
      </c>
      <c r="AK4973" s="14" t="inlineStr">
        <is>
          <t>Google Maps (sweep, Oct 2026)</t>
        </is>
      </c>
      <c r="AL4973" s="14" t="inlineStr">
        <is>
          <t>2026-10-06</t>
        </is>
      </c>
      <c r="AM4973" s="14" t="inlineStr">
        <is>
          <t>Not approached</t>
        </is>
      </c>
      <c r="AN4973" s="19" t="n"/>
    </row>
    <row r="4974">
      <c r="A4974" s="14" t="n">
        <v>4973</v>
      </c>
      <c r="B4974" s="14" t="inlineStr">
        <is>
          <t>Chemphil Pharmacy</t>
        </is>
      </c>
      <c r="C4974" s="14" t="inlineStr">
        <is>
          <t>Outside catchment</t>
        </is>
      </c>
      <c r="D4974" s="14" t="inlineStr">
        <is>
          <t>Pharmacy</t>
        </is>
      </c>
      <c r="E4974" s="14" t="inlineStr">
        <is>
          <t>Pharmacy</t>
        </is>
      </c>
      <c r="F4974" s="26" t="n">
        <v>9.4</v>
      </c>
      <c r="G4974" s="27" t="inlineStr">
        <is>
          <t>Cold - little evidence of delivery</t>
        </is>
      </c>
      <c r="H4974" s="21" t="inlineStr">
        <is>
          <t>Floor - not enriched</t>
        </is>
      </c>
      <c r="I4974" s="14" t="n">
        <v>0</v>
      </c>
      <c r="J4974" s="14" t="n">
        <v>0</v>
      </c>
      <c r="K4974" s="14" t="n">
        <v>0</v>
      </c>
      <c r="L4974" s="14" t="n">
        <v>0</v>
      </c>
      <c r="M4974" s="14" t="n">
        <v>0</v>
      </c>
      <c r="N4974" s="14" t="n">
        <v>5.4</v>
      </c>
      <c r="O4974" s="14" t="n">
        <v>0</v>
      </c>
      <c r="P4974" s="14" t="n">
        <v>0</v>
      </c>
      <c r="Q4974" s="14" t="n">
        <v>0</v>
      </c>
      <c r="R4974" s="14" t="n">
        <v>4</v>
      </c>
      <c r="S4974" s="14" t="n">
        <v>0</v>
      </c>
      <c r="T4974" s="17" t="n">
        <v>2.3</v>
      </c>
      <c r="U4974" s="18" t="n">
        <v>3</v>
      </c>
      <c r="V4974" s="14" t="n"/>
      <c r="W4974" s="14" t="n"/>
      <c r="X4974" s="14" t="n"/>
      <c r="Y4974" s="14" t="n"/>
      <c r="Z4974" s="14" t="n"/>
      <c r="AA4974" s="14" t="n"/>
      <c r="AB4974" s="14" t="n"/>
      <c r="AC4974" s="14" t="n"/>
      <c r="AD4974" s="14" t="n"/>
      <c r="AE4974" s="14" t="n"/>
      <c r="AF4974" s="14" t="n">
        <v>0</v>
      </c>
      <c r="AG4974" s="19" t="inlineStr">
        <is>
          <t>G9VF+VPM, Adija Street</t>
        </is>
      </c>
      <c r="AH4974" s="20" t="n">
        <v>6.5447199</v>
      </c>
      <c r="AI4974" s="20" t="n">
        <v>3.3742994</v>
      </c>
      <c r="AJ4974" s="14" t="inlineStr">
        <is>
          <t>https://www.google.com/maps/place/Chemphil+Pharmacy/data=!4m7!3m6!1s0x103b8da1f5d61da7:0x4e905ecd98706933!8m2!3d6.5447199!4d3.3742994!16s%2Fg%2F1pp2vh5gf!19sChIJpx3W9aGNOxARM2lwmM1ekE4?authuser=0&amp;hl=en&amp;g_ep=EgoyMDI2MDkzMC4wIJJjKgBIAVAD&amp;rclk=1</t>
        </is>
      </c>
      <c r="AK4974" s="14" t="inlineStr">
        <is>
          <t>Google Maps (sweep, Oct 2026)</t>
        </is>
      </c>
      <c r="AL4974" s="14" t="inlineStr">
        <is>
          <t>2026-10-06</t>
        </is>
      </c>
      <c r="AM4974" s="14" t="inlineStr">
        <is>
          <t>Not approached</t>
        </is>
      </c>
      <c r="AN4974" s="19" t="n"/>
    </row>
    <row r="4975">
      <c r="A4975" s="14" t="n">
        <v>4974</v>
      </c>
      <c r="B4975" s="14" t="inlineStr">
        <is>
          <t>Conio Pharmacy</t>
        </is>
      </c>
      <c r="C4975" s="14" t="inlineStr">
        <is>
          <t>Outside catchment</t>
        </is>
      </c>
      <c r="D4975" s="14" t="inlineStr">
        <is>
          <t>Pharmacy</t>
        </is>
      </c>
      <c r="E4975" s="14" t="inlineStr">
        <is>
          <t>Pharmacy</t>
        </is>
      </c>
      <c r="F4975" s="26" t="n">
        <v>9.4</v>
      </c>
      <c r="G4975" s="27" t="inlineStr">
        <is>
          <t>Cold - little evidence of delivery</t>
        </is>
      </c>
      <c r="H4975" s="21" t="inlineStr">
        <is>
          <t>Floor - not enriched</t>
        </is>
      </c>
      <c r="I4975" s="14" t="n">
        <v>0</v>
      </c>
      <c r="J4975" s="14" t="n">
        <v>0</v>
      </c>
      <c r="K4975" s="14" t="n">
        <v>0</v>
      </c>
      <c r="L4975" s="14" t="n">
        <v>0</v>
      </c>
      <c r="M4975" s="14" t="n">
        <v>0</v>
      </c>
      <c r="N4975" s="14" t="n">
        <v>5.4</v>
      </c>
      <c r="O4975" s="14" t="n">
        <v>0</v>
      </c>
      <c r="P4975" s="14" t="n">
        <v>0</v>
      </c>
      <c r="Q4975" s="14" t="n">
        <v>0</v>
      </c>
      <c r="R4975" s="14" t="n">
        <v>4</v>
      </c>
      <c r="S4975" s="14" t="n">
        <v>0</v>
      </c>
      <c r="T4975" s="17" t="n">
        <v>3.7</v>
      </c>
      <c r="U4975" s="18" t="n">
        <v>3</v>
      </c>
      <c r="V4975" s="14" t="inlineStr">
        <is>
          <t>+2348146331894</t>
        </is>
      </c>
      <c r="W4975" s="14" t="inlineStr">
        <is>
          <t>+2348146331894</t>
        </is>
      </c>
      <c r="X4975" s="14" t="n"/>
      <c r="Y4975" s="14" t="n"/>
      <c r="Z4975" s="14" t="n"/>
      <c r="AA4975" s="14" t="n"/>
      <c r="AB4975" s="14" t="n"/>
      <c r="AC4975" s="14" t="n"/>
      <c r="AD4975" s="14" t="n"/>
      <c r="AE4975" s="14" t="n"/>
      <c r="AF4975" s="14" t="n">
        <v>1</v>
      </c>
      <c r="AG4975" s="19" t="inlineStr">
        <is>
          <t>Fabiyi St</t>
        </is>
      </c>
      <c r="AH4975" s="20" t="n">
        <v>6.5198844</v>
      </c>
      <c r="AI4975" s="20" t="n">
        <v>3.3313296</v>
      </c>
      <c r="AJ4975" s="14" t="inlineStr">
        <is>
          <t>https://www.google.com/maps/place/Conio+Pharmacy/data=!4m7!3m6!1s0x103b8e867e6d5fb3:0x658d324e810648c4!8m2!3d6.5198844!4d3.3313296!16s%2Fg%2F1q62ccs5x!19sChIJs19tfoaOOxARxEgGgU4yjWU?authuser=0&amp;hl=en&amp;g_ep=EgoyMDI2MDkzMC4wIJJjKgBIAVAD&amp;rclk=1</t>
        </is>
      </c>
      <c r="AK4975" s="14" t="inlineStr">
        <is>
          <t>Google Maps (sweep, Oct 2026)</t>
        </is>
      </c>
      <c r="AL4975" s="14" t="inlineStr">
        <is>
          <t>2026-10-06</t>
        </is>
      </c>
      <c r="AM4975" s="14" t="inlineStr">
        <is>
          <t>Not approached</t>
        </is>
      </c>
      <c r="AN4975" s="19" t="n"/>
    </row>
    <row r="4976">
      <c r="A4976" s="14" t="n">
        <v>4975</v>
      </c>
      <c r="B4976" s="14" t="inlineStr">
        <is>
          <t>Olaiya Pharmacy</t>
        </is>
      </c>
      <c r="C4976" s="14" t="inlineStr">
        <is>
          <t>Outside catchment</t>
        </is>
      </c>
      <c r="D4976" s="14" t="inlineStr">
        <is>
          <t>Pharmacy</t>
        </is>
      </c>
      <c r="E4976" s="14" t="inlineStr">
        <is>
          <t>Pharmacy</t>
        </is>
      </c>
      <c r="F4976" s="26" t="n">
        <v>9.4</v>
      </c>
      <c r="G4976" s="27" t="inlineStr">
        <is>
          <t>Cold - little evidence of delivery</t>
        </is>
      </c>
      <c r="H4976" s="21" t="inlineStr">
        <is>
          <t>Floor - not enriched</t>
        </is>
      </c>
      <c r="I4976" s="14" t="n">
        <v>0</v>
      </c>
      <c r="J4976" s="14" t="n">
        <v>0</v>
      </c>
      <c r="K4976" s="14" t="n">
        <v>0</v>
      </c>
      <c r="L4976" s="14" t="n">
        <v>0</v>
      </c>
      <c r="M4976" s="14" t="n">
        <v>0</v>
      </c>
      <c r="N4976" s="14" t="n">
        <v>5.4</v>
      </c>
      <c r="O4976" s="14" t="n">
        <v>0</v>
      </c>
      <c r="P4976" s="14" t="n">
        <v>0</v>
      </c>
      <c r="Q4976" s="14" t="n">
        <v>0</v>
      </c>
      <c r="R4976" s="14" t="n">
        <v>4</v>
      </c>
      <c r="S4976" s="14" t="n">
        <v>0</v>
      </c>
      <c r="T4976" s="17" t="n">
        <v>2.7</v>
      </c>
      <c r="U4976" s="18" t="n">
        <v>3</v>
      </c>
      <c r="V4976" s="14" t="inlineStr">
        <is>
          <t>+2348169356118</t>
        </is>
      </c>
      <c r="W4976" s="14" t="inlineStr">
        <is>
          <t>+2348169356118</t>
        </is>
      </c>
      <c r="X4976" s="14" t="n"/>
      <c r="Y4976" s="14" t="n"/>
      <c r="Z4976" s="14" t="n"/>
      <c r="AA4976" s="14" t="n"/>
      <c r="AB4976" s="14" t="n"/>
      <c r="AC4976" s="14" t="n"/>
      <c r="AD4976" s="14" t="n"/>
      <c r="AE4976" s="14" t="n"/>
      <c r="AF4976" s="14" t="n">
        <v>1</v>
      </c>
      <c r="AG4976" s="19" t="inlineStr">
        <is>
          <t>6 Ajanaku St</t>
        </is>
      </c>
      <c r="AH4976" s="20" t="n">
        <v>6.4560684</v>
      </c>
      <c r="AI4976" s="20" t="n">
        <v>3.3936109</v>
      </c>
      <c r="AJ4976" s="14" t="inlineStr">
        <is>
          <t>https://www.google.com/maps/place/Olaiya+Pharmacy/data=!4m7!3m6!1s0x103b8b13ee745c99:0x8ed32e72824516d4!8m2!3d6.4560684!4d3.3936109!16s%2Fg%2F1s04cxn9w!19sChIJmVx07hOLOxAR1BZFgnIu044?authuser=0&amp;hl=en&amp;g_ep=EgoyMDI2MDkzMC4wIJJjKgBIAVAD&amp;rclk=1</t>
        </is>
      </c>
      <c r="AK4976" s="14" t="inlineStr">
        <is>
          <t>Google Maps (sweep, Oct 2026)</t>
        </is>
      </c>
      <c r="AL4976" s="14" t="inlineStr">
        <is>
          <t>2026-10-06</t>
        </is>
      </c>
      <c r="AM4976" s="14" t="inlineStr">
        <is>
          <t>Not approached</t>
        </is>
      </c>
      <c r="AN4976" s="19" t="n"/>
    </row>
    <row r="4977">
      <c r="A4977" s="14" t="n">
        <v>4976</v>
      </c>
      <c r="B4977" s="14" t="inlineStr">
        <is>
          <t>Sephora Pharmacy &amp; Stores</t>
        </is>
      </c>
      <c r="C4977" s="14" t="inlineStr">
        <is>
          <t>Outside catchment</t>
        </is>
      </c>
      <c r="D4977" s="14" t="inlineStr">
        <is>
          <t>Pharmacy</t>
        </is>
      </c>
      <c r="E4977" s="14" t="inlineStr">
        <is>
          <t>Pharmacy</t>
        </is>
      </c>
      <c r="F4977" s="26" t="n">
        <v>9.4</v>
      </c>
      <c r="G4977" s="27" t="inlineStr">
        <is>
          <t>Cold - little evidence of delivery</t>
        </is>
      </c>
      <c r="H4977" s="21" t="inlineStr">
        <is>
          <t>Floor - not enriched</t>
        </is>
      </c>
      <c r="I4977" s="14" t="n">
        <v>0</v>
      </c>
      <c r="J4977" s="14" t="n">
        <v>0</v>
      </c>
      <c r="K4977" s="14" t="n">
        <v>0</v>
      </c>
      <c r="L4977" s="14" t="n">
        <v>0</v>
      </c>
      <c r="M4977" s="14" t="n">
        <v>0</v>
      </c>
      <c r="N4977" s="14" t="n">
        <v>5.4</v>
      </c>
      <c r="O4977" s="14" t="n">
        <v>0</v>
      </c>
      <c r="P4977" s="14" t="n">
        <v>0</v>
      </c>
      <c r="Q4977" s="14" t="n">
        <v>0</v>
      </c>
      <c r="R4977" s="14" t="n">
        <v>4</v>
      </c>
      <c r="S4977" s="14" t="n">
        <v>0</v>
      </c>
      <c r="T4977" s="17" t="n">
        <v>3.7</v>
      </c>
      <c r="U4977" s="18" t="n">
        <v>3</v>
      </c>
      <c r="V4977" s="14" t="inlineStr">
        <is>
          <t>+2348140699644</t>
        </is>
      </c>
      <c r="W4977" s="14" t="inlineStr">
        <is>
          <t>+2348140699644</t>
        </is>
      </c>
      <c r="X4977" s="14" t="n"/>
      <c r="Y4977" s="14" t="n"/>
      <c r="Z4977" s="14" t="n"/>
      <c r="AA4977" s="14" t="n"/>
      <c r="AB4977" s="14" t="n"/>
      <c r="AC4977" s="14" t="n"/>
      <c r="AD4977" s="14" t="n"/>
      <c r="AE4977" s="14" t="n"/>
      <c r="AF4977" s="14" t="n">
        <v>1</v>
      </c>
      <c r="AG4977" s="19" t="inlineStr">
        <is>
          <t>GH2J+9J7, Sola Omole St</t>
        </is>
      </c>
      <c r="AH4977" s="20" t="n">
        <v>6.5009028</v>
      </c>
      <c r="AI4977" s="20" t="n">
        <v>3.5815571</v>
      </c>
      <c r="AJ4977" s="14" t="inlineStr">
        <is>
          <t>https://www.google.com/maps/place/Sephora+Pharmacy+%26+Stores/data=!4m7!3m6!1s0x103bfbabeb147139:0x3c82a07b8240fd83!8m2!3d6.5009028!4d3.5815571!16s%2Fg%2F11rzyyx8m5!19sChIJOXEU66v7OxARg_1Agnuggjw?authuser=0&amp;hl=en&amp;g_ep=EgoyMDI2MDkzMC4wIJJjKgBIAVAD&amp;rclk=1</t>
        </is>
      </c>
      <c r="AK4977" s="14" t="inlineStr">
        <is>
          <t>Google Maps (sweep, Oct 2026)</t>
        </is>
      </c>
      <c r="AL4977" s="14" t="inlineStr">
        <is>
          <t>2026-10-06</t>
        </is>
      </c>
      <c r="AM4977" s="14" t="inlineStr">
        <is>
          <t>Not approached</t>
        </is>
      </c>
      <c r="AN4977" s="19" t="n"/>
    </row>
    <row r="4978">
      <c r="A4978" s="14" t="n">
        <v>4977</v>
      </c>
      <c r="B4978" s="14" t="inlineStr">
        <is>
          <t>Valumed Pharmacy</t>
        </is>
      </c>
      <c r="C4978" s="14" t="inlineStr">
        <is>
          <t>Outside catchment</t>
        </is>
      </c>
      <c r="D4978" s="14" t="inlineStr">
        <is>
          <t>Pharmacy</t>
        </is>
      </c>
      <c r="E4978" s="14" t="inlineStr">
        <is>
          <t>Pharmacy</t>
        </is>
      </c>
      <c r="F4978" s="26" t="n">
        <v>9.4</v>
      </c>
      <c r="G4978" s="27" t="inlineStr">
        <is>
          <t>Cold - little evidence of delivery</t>
        </is>
      </c>
      <c r="H4978" s="21" t="inlineStr">
        <is>
          <t>Floor - not enriched</t>
        </is>
      </c>
      <c r="I4978" s="14" t="n">
        <v>0</v>
      </c>
      <c r="J4978" s="14" t="n">
        <v>0</v>
      </c>
      <c r="K4978" s="14" t="n">
        <v>0</v>
      </c>
      <c r="L4978" s="14" t="n">
        <v>0</v>
      </c>
      <c r="M4978" s="14" t="n">
        <v>0</v>
      </c>
      <c r="N4978" s="14" t="n">
        <v>5.4</v>
      </c>
      <c r="O4978" s="14" t="n">
        <v>0</v>
      </c>
      <c r="P4978" s="14" t="n">
        <v>0</v>
      </c>
      <c r="Q4978" s="14" t="n">
        <v>0</v>
      </c>
      <c r="R4978" s="14" t="n">
        <v>4</v>
      </c>
      <c r="S4978" s="14" t="n">
        <v>0</v>
      </c>
      <c r="T4978" s="17" t="n">
        <v>2.3</v>
      </c>
      <c r="U4978" s="18" t="n">
        <v>3</v>
      </c>
      <c r="V4978" s="14" t="inlineStr">
        <is>
          <t>+23413427266</t>
        </is>
      </c>
      <c r="W4978" s="14" t="inlineStr">
        <is>
          <t>+23413427266</t>
        </is>
      </c>
      <c r="X4978" s="14" t="n"/>
      <c r="Y4978" s="14" t="n"/>
      <c r="Z4978" s="14" t="n"/>
      <c r="AA4978" s="14" t="n"/>
      <c r="AB4978" s="14" t="n"/>
      <c r="AC4978" s="14" t="n"/>
      <c r="AD4978" s="14" t="n"/>
      <c r="AE4978" s="14" t="n"/>
      <c r="AF4978" s="14" t="n">
        <v>1</v>
      </c>
      <c r="AG4978" s="19" t="inlineStr">
        <is>
          <t>ikota shopping complex ajah. shopf159, Road 2</t>
        </is>
      </c>
      <c r="AH4978" s="20" t="n">
        <v>6.4648096</v>
      </c>
      <c r="AI4978" s="20" t="n">
        <v>3.5556711</v>
      </c>
      <c r="AJ4978" s="14" t="inlineStr">
        <is>
          <t>https://www.google.com/maps/place/Valumed+Pharmacy/data=!4m7!3m6!1s0x103bf9074a4cb1d5:0x6e43a62c2f092d23!8m2!3d6.4648096!4d3.5556711!16s%2Fg%2F11hdj94rb7!19sChIJ1bFMSgf5OxARIy0JLyymQ24?authuser=0&amp;hl=en&amp;g_ep=EgoyMDI2MDkzMC4wIJJjKgBIAVAD&amp;rclk=1</t>
        </is>
      </c>
      <c r="AK4978" s="14" t="inlineStr">
        <is>
          <t>Google Maps (sweep, Oct 2026)</t>
        </is>
      </c>
      <c r="AL4978" s="14" t="inlineStr">
        <is>
          <t>2026-10-06</t>
        </is>
      </c>
      <c r="AM4978" s="14" t="inlineStr">
        <is>
          <t>Not approached</t>
        </is>
      </c>
      <c r="AN4978" s="19" t="n"/>
    </row>
    <row r="4979">
      <c r="A4979" s="14" t="n">
        <v>4978</v>
      </c>
      <c r="B4979" s="14" t="inlineStr">
        <is>
          <t>Proalex pharmacy</t>
        </is>
      </c>
      <c r="C4979" s="14" t="inlineStr">
        <is>
          <t>Surulere</t>
        </is>
      </c>
      <c r="D4979" s="14" t="inlineStr">
        <is>
          <t>Pharmacy</t>
        </is>
      </c>
      <c r="E4979" s="14" t="inlineStr">
        <is>
          <t>Pharmacy</t>
        </is>
      </c>
      <c r="F4979" s="26" t="n">
        <v>9.4</v>
      </c>
      <c r="G4979" s="27" t="inlineStr">
        <is>
          <t>Cold - little evidence of delivery</t>
        </is>
      </c>
      <c r="H4979" s="21" t="inlineStr">
        <is>
          <t>Floor - not enriched</t>
        </is>
      </c>
      <c r="I4979" s="14" t="n">
        <v>0</v>
      </c>
      <c r="J4979" s="14" t="n">
        <v>0</v>
      </c>
      <c r="K4979" s="14" t="n">
        <v>0</v>
      </c>
      <c r="L4979" s="14" t="n">
        <v>0</v>
      </c>
      <c r="M4979" s="14" t="n">
        <v>0</v>
      </c>
      <c r="N4979" s="14" t="n">
        <v>5.4</v>
      </c>
      <c r="O4979" s="14" t="n">
        <v>0</v>
      </c>
      <c r="P4979" s="14" t="n">
        <v>0</v>
      </c>
      <c r="Q4979" s="14" t="n">
        <v>0</v>
      </c>
      <c r="R4979" s="14" t="n">
        <v>4</v>
      </c>
      <c r="S4979" s="14" t="n">
        <v>0</v>
      </c>
      <c r="T4979" s="17" t="n">
        <v>3.7</v>
      </c>
      <c r="U4979" s="18" t="n">
        <v>3</v>
      </c>
      <c r="V4979" s="14" t="inlineStr">
        <is>
          <t>+2349167508307</t>
        </is>
      </c>
      <c r="W4979" s="14" t="inlineStr">
        <is>
          <t>+2349167508307</t>
        </is>
      </c>
      <c r="X4979" s="14" t="n"/>
      <c r="Y4979" s="14" t="n"/>
      <c r="Z4979" s="14" t="n"/>
      <c r="AA4979" s="14" t="n"/>
      <c r="AB4979" s="14" t="n"/>
      <c r="AC4979" s="14" t="n"/>
      <c r="AD4979" s="14" t="n"/>
      <c r="AE4979" s="14" t="n"/>
      <c r="AF4979" s="14" t="n">
        <v>1</v>
      </c>
      <c r="AG4979" s="19" t="inlineStr">
        <is>
          <t>8 Brown Rd</t>
        </is>
      </c>
      <c r="AH4979" s="20" t="n">
        <v>6.4937387</v>
      </c>
      <c r="AI4979" s="20" t="n">
        <v>3.3419131</v>
      </c>
      <c r="AJ4979" s="14" t="inlineStr">
        <is>
          <t>https://www.google.com/maps/place/Proalex+pharmacy/data=!4m7!3m6!1s0x103b8dabf05f927b:0x44fee48610db8525!8m2!3d6.4937387!4d3.3419131!16s%2Fg%2F11f5_6jl6h!19sChIJe5Jf8KuNOxARJYXbEIbk_kQ?authuser=0&amp;hl=en&amp;g_ep=EgoyMDI2MDkzMC4wIJJjKgBIAVAD&amp;rclk=1</t>
        </is>
      </c>
      <c r="AK4979" s="14" t="inlineStr">
        <is>
          <t>Google Maps (sweep, Oct 2026)</t>
        </is>
      </c>
      <c r="AL4979" s="14" t="inlineStr">
        <is>
          <t>2026-10-06</t>
        </is>
      </c>
      <c r="AM4979" s="14" t="inlineStr">
        <is>
          <t>Not approached</t>
        </is>
      </c>
      <c r="AN4979" s="19" t="n"/>
    </row>
    <row r="4980">
      <c r="A4980" s="14" t="n">
        <v>4979</v>
      </c>
      <c r="B4980" s="14" t="inlineStr">
        <is>
          <t>Patientsfirst Pharmacy</t>
        </is>
      </c>
      <c r="C4980" s="14" t="inlineStr">
        <is>
          <t>Victoria Island</t>
        </is>
      </c>
      <c r="D4980" s="14" t="inlineStr">
        <is>
          <t>Pharmacy</t>
        </is>
      </c>
      <c r="E4980" s="14" t="inlineStr">
        <is>
          <t>Pharmacy</t>
        </is>
      </c>
      <c r="F4980" s="26" t="n">
        <v>9.4</v>
      </c>
      <c r="G4980" s="27" t="inlineStr">
        <is>
          <t>Cold - little evidence of delivery</t>
        </is>
      </c>
      <c r="H4980" s="21" t="inlineStr">
        <is>
          <t>Floor - not enriched</t>
        </is>
      </c>
      <c r="I4980" s="14" t="n">
        <v>0</v>
      </c>
      <c r="J4980" s="14" t="n">
        <v>0</v>
      </c>
      <c r="K4980" s="14" t="n">
        <v>0</v>
      </c>
      <c r="L4980" s="14" t="n">
        <v>0</v>
      </c>
      <c r="M4980" s="14" t="n">
        <v>0</v>
      </c>
      <c r="N4980" s="14" t="n">
        <v>5.4</v>
      </c>
      <c r="O4980" s="14" t="n">
        <v>0</v>
      </c>
      <c r="P4980" s="14" t="n">
        <v>0</v>
      </c>
      <c r="Q4980" s="14" t="n">
        <v>0</v>
      </c>
      <c r="R4980" s="14" t="n">
        <v>4</v>
      </c>
      <c r="S4980" s="14" t="n">
        <v>0</v>
      </c>
      <c r="T4980" s="17" t="n">
        <v>3.7</v>
      </c>
      <c r="U4980" s="18" t="n">
        <v>3</v>
      </c>
      <c r="V4980" s="14" t="inlineStr">
        <is>
          <t>+2349051195337</t>
        </is>
      </c>
      <c r="W4980" s="14" t="inlineStr">
        <is>
          <t>+2349051195337</t>
        </is>
      </c>
      <c r="X4980" s="14" t="n"/>
      <c r="Y4980" s="14" t="n"/>
      <c r="Z4980" s="14" t="n"/>
      <c r="AA4980" s="14" t="n"/>
      <c r="AB4980" s="14" t="n"/>
      <c r="AC4980" s="14" t="n"/>
      <c r="AD4980" s="14" t="n"/>
      <c r="AE4980" s="14" t="n"/>
      <c r="AF4980" s="14" t="n">
        <v>1</v>
      </c>
      <c r="AG4980" s="19" t="inlineStr">
        <is>
          <t>27 Sanusi Fafunwa St</t>
        </is>
      </c>
      <c r="AH4980" s="20" t="n">
        <v>6.4313749</v>
      </c>
      <c r="AI4980" s="20" t="n">
        <v>3.4276408</v>
      </c>
      <c r="AJ4980" s="14" t="inlineStr">
        <is>
          <t>https://www.google.com/maps/place/Patientsfirst+Pharmacy/data=!4m7!3m6!1s0x103bf5d1cae21bcd:0xeb0c6c3f4ff46b27!8m2!3d6.4313749!4d3.4276408!16s%2Fg%2F11g4jk3y9x!19sChIJzRviytH1OxARJ2v0Tz9sDOs?authuser=0&amp;hl=en&amp;g_ep=EgoyMDI2MDkzMC4wIJJjKgBIAVAD&amp;rclk=1</t>
        </is>
      </c>
      <c r="AK4980" s="14" t="inlineStr">
        <is>
          <t>Google Maps (sweep, Oct 2026)</t>
        </is>
      </c>
      <c r="AL4980" s="14" t="inlineStr">
        <is>
          <t>2026-10-06</t>
        </is>
      </c>
      <c r="AM4980" s="14" t="inlineStr">
        <is>
          <t>Not approached</t>
        </is>
      </c>
      <c r="AN4980" s="19" t="n"/>
    </row>
    <row r="4981">
      <c r="A4981" s="14" t="n">
        <v>4980</v>
      </c>
      <c r="B4981" s="14" t="inlineStr">
        <is>
          <t>Data Pharmacy</t>
        </is>
      </c>
      <c r="C4981" s="14" t="inlineStr">
        <is>
          <t>Yaba</t>
        </is>
      </c>
      <c r="D4981" s="14" t="inlineStr">
        <is>
          <t>Pharmacy</t>
        </is>
      </c>
      <c r="E4981" s="14" t="inlineStr">
        <is>
          <t>Pharmacy</t>
        </is>
      </c>
      <c r="F4981" s="26" t="n">
        <v>9.4</v>
      </c>
      <c r="G4981" s="27" t="inlineStr">
        <is>
          <t>Cold - little evidence of delivery</t>
        </is>
      </c>
      <c r="H4981" s="21" t="inlineStr">
        <is>
          <t>Floor - not enriched</t>
        </is>
      </c>
      <c r="I4981" s="14" t="n">
        <v>0</v>
      </c>
      <c r="J4981" s="14" t="n">
        <v>0</v>
      </c>
      <c r="K4981" s="14" t="n">
        <v>0</v>
      </c>
      <c r="L4981" s="14" t="n">
        <v>0</v>
      </c>
      <c r="M4981" s="14" t="n">
        <v>0</v>
      </c>
      <c r="N4981" s="14" t="n">
        <v>5.4</v>
      </c>
      <c r="O4981" s="14" t="n">
        <v>0</v>
      </c>
      <c r="P4981" s="14" t="n">
        <v>0</v>
      </c>
      <c r="Q4981" s="14" t="n">
        <v>0</v>
      </c>
      <c r="R4981" s="14" t="n">
        <v>4</v>
      </c>
      <c r="S4981" s="14" t="n">
        <v>0</v>
      </c>
      <c r="T4981" s="17" t="n">
        <v>3</v>
      </c>
      <c r="U4981" s="18" t="n">
        <v>3</v>
      </c>
      <c r="V4981" s="14" t="n"/>
      <c r="W4981" s="14" t="n"/>
      <c r="X4981" s="14" t="n"/>
      <c r="Y4981" s="14" t="n"/>
      <c r="Z4981" s="14" t="n"/>
      <c r="AA4981" s="14" t="n"/>
      <c r="AB4981" s="14" t="n"/>
      <c r="AC4981" s="14" t="n"/>
      <c r="AD4981" s="14" t="n"/>
      <c r="AE4981" s="14" t="n"/>
      <c r="AF4981" s="14" t="n">
        <v>0</v>
      </c>
      <c r="AG4981" s="19" t="inlineStr">
        <is>
          <t>F9RJ+XFG, Old Yaba Rd</t>
        </is>
      </c>
      <c r="AH4981" s="20" t="n">
        <v>6.492445</v>
      </c>
      <c r="AI4981" s="20" t="n">
        <v>3.381217</v>
      </c>
      <c r="AJ4981" s="14" t="inlineStr">
        <is>
          <t>https://www.google.com/maps/place/Data+Pharmacy/data=!4m7!3m6!1s0x103b8c887870d17b:0x4eb22530fff8e36a!8m2!3d6.492445!4d3.381217!16s%2Fg%2F11gbk79z4v!19sChIJe9FweIiMOxARauP4_zAlsk4?authuser=0&amp;hl=en&amp;g_ep=EgoyMDI2MDkzMC4wIJJjKgBIAVAD&amp;rclk=1</t>
        </is>
      </c>
      <c r="AK4981" s="14" t="inlineStr">
        <is>
          <t>Google Maps (sweep, Oct 2026)</t>
        </is>
      </c>
      <c r="AL4981" s="14" t="inlineStr">
        <is>
          <t>2026-10-06</t>
        </is>
      </c>
      <c r="AM4981" s="14" t="inlineStr">
        <is>
          <t>Not approached</t>
        </is>
      </c>
      <c r="AN4981" s="19" t="n"/>
    </row>
    <row r="4982">
      <c r="A4982" s="14" t="n">
        <v>4981</v>
      </c>
      <c r="B4982" s="14" t="inlineStr">
        <is>
          <t>Luxe Pharmacy</t>
        </is>
      </c>
      <c r="C4982" s="14" t="inlineStr">
        <is>
          <t>Yaba</t>
        </is>
      </c>
      <c r="D4982" s="14" t="inlineStr">
        <is>
          <t>Pharmacy</t>
        </is>
      </c>
      <c r="E4982" s="14" t="inlineStr">
        <is>
          <t>Pharmacy</t>
        </is>
      </c>
      <c r="F4982" s="26" t="n">
        <v>9.4</v>
      </c>
      <c r="G4982" s="27" t="inlineStr">
        <is>
          <t>Cold - little evidence of delivery</t>
        </is>
      </c>
      <c r="H4982" s="21" t="inlineStr">
        <is>
          <t>Floor - not enriched</t>
        </is>
      </c>
      <c r="I4982" s="14" t="n">
        <v>0</v>
      </c>
      <c r="J4982" s="14" t="n">
        <v>0</v>
      </c>
      <c r="K4982" s="14" t="n">
        <v>0</v>
      </c>
      <c r="L4982" s="14" t="n">
        <v>0</v>
      </c>
      <c r="M4982" s="14" t="n">
        <v>0</v>
      </c>
      <c r="N4982" s="14" t="n">
        <v>5.4</v>
      </c>
      <c r="O4982" s="14" t="n">
        <v>0</v>
      </c>
      <c r="P4982" s="14" t="n">
        <v>0</v>
      </c>
      <c r="Q4982" s="14" t="n">
        <v>0</v>
      </c>
      <c r="R4982" s="14" t="n">
        <v>4</v>
      </c>
      <c r="S4982" s="14" t="n">
        <v>0</v>
      </c>
      <c r="T4982" s="17" t="n">
        <v>3.3</v>
      </c>
      <c r="U4982" s="18" t="n">
        <v>3</v>
      </c>
      <c r="V4982" s="14" t="inlineStr">
        <is>
          <t>+2348035623411</t>
        </is>
      </c>
      <c r="W4982" s="14" t="inlineStr">
        <is>
          <t>+2348035623411</t>
        </is>
      </c>
      <c r="X4982" s="14" t="n"/>
      <c r="Y4982" s="14" t="n"/>
      <c r="Z4982" s="14" t="n"/>
      <c r="AA4982" s="14" t="n"/>
      <c r="AB4982" s="14" t="n"/>
      <c r="AC4982" s="14" t="n"/>
      <c r="AD4982" s="14" t="n"/>
      <c r="AE4982" s="14" t="n"/>
      <c r="AF4982" s="14" t="n">
        <v>1</v>
      </c>
      <c r="AG4982" s="19" t="inlineStr">
        <is>
          <t>122 Commercial Avenue, Sabo, Yaba</t>
        </is>
      </c>
      <c r="AH4982" s="20" t="n">
        <v>6.5029471</v>
      </c>
      <c r="AI4982" s="20" t="n">
        <v>3.383617</v>
      </c>
      <c r="AJ4982" s="14" t="inlineStr">
        <is>
          <t>https://www.google.com/maps/place/Luxe+Pharmacy/data=!4m7!3m6!1s0x103b8c8b52da11e9:0xa40776da996e0e13!8m2!3d6.5029471!4d3.383617!16s%2Fg%2F11fxd_2ryq!19sChIJ6RHaUouMOxAREw5umdp2B6Q?authuser=0&amp;hl=en&amp;g_ep=EgoyMDI2MDkzMC4wIJJjKgBIAVAD&amp;rclk=1</t>
        </is>
      </c>
      <c r="AK4982" s="14" t="inlineStr">
        <is>
          <t>Google Maps (sweep, Oct 2026)</t>
        </is>
      </c>
      <c r="AL4982" s="14" t="inlineStr">
        <is>
          <t>2026-10-06</t>
        </is>
      </c>
      <c r="AM4982" s="14" t="inlineStr">
        <is>
          <t>Not approached</t>
        </is>
      </c>
      <c r="AN4982" s="19" t="n"/>
    </row>
    <row r="4983">
      <c r="A4983" s="14" t="n">
        <v>4982</v>
      </c>
      <c r="B4983" s="14" t="inlineStr">
        <is>
          <t>Sheba Pharmacy</t>
        </is>
      </c>
      <c r="C4983" s="14" t="inlineStr">
        <is>
          <t>Yaba</t>
        </is>
      </c>
      <c r="D4983" s="14" t="inlineStr">
        <is>
          <t>Pharmacy</t>
        </is>
      </c>
      <c r="E4983" s="14" t="inlineStr">
        <is>
          <t>Pharmacy</t>
        </is>
      </c>
      <c r="F4983" s="26" t="n">
        <v>9.4</v>
      </c>
      <c r="G4983" s="27" t="inlineStr">
        <is>
          <t>Cold - little evidence of delivery</t>
        </is>
      </c>
      <c r="H4983" s="21" t="inlineStr">
        <is>
          <t>Floor - not enriched</t>
        </is>
      </c>
      <c r="I4983" s="14" t="n">
        <v>0</v>
      </c>
      <c r="J4983" s="14" t="n">
        <v>0</v>
      </c>
      <c r="K4983" s="14" t="n">
        <v>0</v>
      </c>
      <c r="L4983" s="14" t="n">
        <v>0</v>
      </c>
      <c r="M4983" s="14" t="n">
        <v>0</v>
      </c>
      <c r="N4983" s="14" t="n">
        <v>5.4</v>
      </c>
      <c r="O4983" s="14" t="n">
        <v>0</v>
      </c>
      <c r="P4983" s="14" t="n">
        <v>0</v>
      </c>
      <c r="Q4983" s="14" t="n">
        <v>0</v>
      </c>
      <c r="R4983" s="14" t="n">
        <v>4</v>
      </c>
      <c r="S4983" s="14" t="n">
        <v>0</v>
      </c>
      <c r="T4983" s="17" t="n">
        <v>3.3</v>
      </c>
      <c r="U4983" s="18" t="n">
        <v>3</v>
      </c>
      <c r="V4983" s="14" t="inlineStr">
        <is>
          <t>+2347049490853</t>
        </is>
      </c>
      <c r="W4983" s="14" t="inlineStr">
        <is>
          <t>+2347049490853</t>
        </is>
      </c>
      <c r="X4983" s="14" t="n"/>
      <c r="Y4983" s="14" t="n"/>
      <c r="Z4983" s="14" t="n"/>
      <c r="AA4983" s="14" t="n"/>
      <c r="AB4983" s="14" t="n"/>
      <c r="AC4983" s="14" t="n"/>
      <c r="AD4983" s="14" t="n"/>
      <c r="AE4983" s="14" t="n"/>
      <c r="AF4983" s="14" t="n">
        <v>1</v>
      </c>
      <c r="AG4983" s="19" t="inlineStr">
        <is>
          <t>32B YABA Tech Staff Quarters, Aggrey Road, GRA</t>
        </is>
      </c>
      <c r="AH4983" s="20" t="n">
        <v>6.5173654</v>
      </c>
      <c r="AI4983" s="20" t="n">
        <v>3.3775056</v>
      </c>
      <c r="AJ4983" s="14" t="inlineStr">
        <is>
          <t>https://www.google.com/maps/place/Sheba+Pharmacy/data=!4m7!3m6!1s0x103b8d18f6f68fa1:0x8b1c600813b8d9d3!8m2!3d6.5173654!4d3.3775056!16s%2Fg%2F11n107k3kj!19sChIJoY_29hiNOxAR09m4EwhgHIs?authuser=0&amp;hl=en&amp;g_ep=EgoyMDI2MDkzMC4wIJJjKgBIAVAD&amp;rclk=1</t>
        </is>
      </c>
      <c r="AK4983" s="14" t="inlineStr">
        <is>
          <t>Multiple sources (cross-verified)</t>
        </is>
      </c>
      <c r="AL4983" s="14" t="inlineStr">
        <is>
          <t>2026-10-06</t>
        </is>
      </c>
      <c r="AM4983" s="14" t="inlineStr">
        <is>
          <t>Not approached</t>
        </is>
      </c>
      <c r="AN4983" s="19" t="n"/>
    </row>
    <row r="4984">
      <c r="A4984" s="14" t="n">
        <v>4983</v>
      </c>
      <c r="B4984" s="14" t="inlineStr">
        <is>
          <t>Toberone Pharmacy &amp; Stores</t>
        </is>
      </c>
      <c r="C4984" s="14" t="inlineStr">
        <is>
          <t>Yaba</t>
        </is>
      </c>
      <c r="D4984" s="14" t="inlineStr">
        <is>
          <t>Pharmacy</t>
        </is>
      </c>
      <c r="E4984" s="14" t="inlineStr">
        <is>
          <t>Pharmaceutical company</t>
        </is>
      </c>
      <c r="F4984" s="26" t="n">
        <v>9.4</v>
      </c>
      <c r="G4984" s="27" t="inlineStr">
        <is>
          <t>Cold - little evidence of delivery</t>
        </is>
      </c>
      <c r="H4984" s="21" t="inlineStr">
        <is>
          <t>Floor - not enriched</t>
        </is>
      </c>
      <c r="I4984" s="14" t="n">
        <v>0</v>
      </c>
      <c r="J4984" s="14" t="n">
        <v>0</v>
      </c>
      <c r="K4984" s="14" t="n">
        <v>0</v>
      </c>
      <c r="L4984" s="14" t="n">
        <v>0</v>
      </c>
      <c r="M4984" s="14" t="n">
        <v>0</v>
      </c>
      <c r="N4984" s="14" t="n">
        <v>5.4</v>
      </c>
      <c r="O4984" s="14" t="n">
        <v>0</v>
      </c>
      <c r="P4984" s="14" t="n">
        <v>0</v>
      </c>
      <c r="Q4984" s="14" t="n">
        <v>0</v>
      </c>
      <c r="R4984" s="14" t="n">
        <v>4</v>
      </c>
      <c r="S4984" s="14" t="n">
        <v>0</v>
      </c>
      <c r="T4984" s="17" t="n">
        <v>3.3</v>
      </c>
      <c r="U4984" s="18" t="n">
        <v>3</v>
      </c>
      <c r="V4984" s="14" t="inlineStr">
        <is>
          <t>+2349082474624</t>
        </is>
      </c>
      <c r="W4984" s="14" t="inlineStr">
        <is>
          <t>+2349082474624</t>
        </is>
      </c>
      <c r="X4984" s="14" t="n"/>
      <c r="Y4984" s="14" t="n"/>
      <c r="Z4984" s="14" t="n"/>
      <c r="AA4984" s="14" t="n"/>
      <c r="AB4984" s="14" t="n"/>
      <c r="AC4984" s="14" t="n"/>
      <c r="AD4984" s="14" t="n"/>
      <c r="AE4984" s="14" t="n"/>
      <c r="AF4984" s="14" t="n">
        <v>1</v>
      </c>
      <c r="AG4984" s="19" t="inlineStr">
        <is>
          <t>9 Hughes Ave</t>
        </is>
      </c>
      <c r="AH4984" s="20" t="n">
        <v>6.4996264</v>
      </c>
      <c r="AI4984" s="20" t="n">
        <v>3.3772531</v>
      </c>
      <c r="AJ4984" s="14" t="inlineStr">
        <is>
          <t>https://www.google.com/maps/place/Toberone+Pharmacy+%26+Stores/data=!4m7!3m6!1s0x103b8c61a43a333d:0x3d5a231925957250!8m2!3d6.4996264!4d3.3772531!16s%2Fg%2F11ggb8lc2_!19sChIJPTM6pGGMOxARUHKVJRkjWj0?authuser=0&amp;hl=en&amp;g_ep=EgoyMDI2MDkzMC4wIJJjKgBIAVAD&amp;rclk=1</t>
        </is>
      </c>
      <c r="AK4984" s="14" t="inlineStr">
        <is>
          <t>Google Maps (sweep, Oct 2026)</t>
        </is>
      </c>
      <c r="AL4984" s="14" t="inlineStr">
        <is>
          <t>2026-10-06</t>
        </is>
      </c>
      <c r="AM4984" s="14" t="inlineStr">
        <is>
          <t>Not approached</t>
        </is>
      </c>
      <c r="AN4984" s="19" t="n"/>
    </row>
    <row r="4985">
      <c r="A4985" s="14" t="n">
        <v>4984</v>
      </c>
      <c r="B4985" s="14" t="inlineStr">
        <is>
          <t>Bakehouse Bakery</t>
        </is>
      </c>
      <c r="C4985" s="14" t="inlineStr">
        <is>
          <t>Ikoyi</t>
        </is>
      </c>
      <c r="D4985" s="14" t="inlineStr">
        <is>
          <t>Restaurant / Food</t>
        </is>
      </c>
      <c r="E4985" s="14" t="inlineStr">
        <is>
          <t>Bakery</t>
        </is>
      </c>
      <c r="F4985" s="26" t="n">
        <v>8.699999999999999</v>
      </c>
      <c r="G4985" s="27" t="inlineStr">
        <is>
          <t>Cold - little evidence of delivery</t>
        </is>
      </c>
      <c r="H4985" s="21" t="inlineStr">
        <is>
          <t>Floor - not enriched</t>
        </is>
      </c>
      <c r="I4985" s="14" t="n">
        <v>0</v>
      </c>
      <c r="J4985" s="14" t="n">
        <v>0</v>
      </c>
      <c r="K4985" s="14" t="n">
        <v>0</v>
      </c>
      <c r="L4985" s="14" t="n">
        <v>0</v>
      </c>
      <c r="M4985" s="14" t="n">
        <v>0</v>
      </c>
      <c r="N4985" s="14" t="n">
        <v>2.7</v>
      </c>
      <c r="O4985" s="14" t="n">
        <v>0</v>
      </c>
      <c r="P4985" s="14" t="n">
        <v>0</v>
      </c>
      <c r="Q4985" s="14" t="n">
        <v>0</v>
      </c>
      <c r="R4985" s="14" t="n">
        <v>6</v>
      </c>
      <c r="S4985" s="14" t="n">
        <v>0</v>
      </c>
      <c r="T4985" s="17" t="n">
        <v>1</v>
      </c>
      <c r="U4985" s="18" t="n">
        <v>1</v>
      </c>
      <c r="V4985" s="14" t="n"/>
      <c r="W4985" s="14" t="n"/>
      <c r="X4985" s="14" t="n"/>
      <c r="Y4985" s="14" t="n"/>
      <c r="Z4985" s="14" t="n"/>
      <c r="AA4985" s="14" t="n"/>
      <c r="AB4985" s="14" t="n"/>
      <c r="AC4985" s="14" t="n"/>
      <c r="AD4985" s="14" t="n"/>
      <c r="AE4985" s="14" t="n"/>
      <c r="AF4985" s="14" t="n">
        <v>0</v>
      </c>
      <c r="AG4985" s="19" t="inlineStr">
        <is>
          <t>26 St Gregory's College Rd</t>
        </is>
      </c>
      <c r="AH4985" s="20" t="n">
        <v>6.4486102</v>
      </c>
      <c r="AI4985" s="20" t="n">
        <v>3.4098841</v>
      </c>
      <c r="AJ4985" s="14" t="inlineStr">
        <is>
          <t>https://www.google.com/maps/place/Bakehouse+Bakery/data=!4m7!3m6!1s0x103b8b2ff3c4fa81:0x1684f46a00f27045!8m2!3d6.4486102!4d3.4098841!16s%2Fg%2F11bwkdpxrq!19sChIJgfrE8y-LOxARRXDyAGr0hBY?authuser=0&amp;hl=en&amp;g_ep=EgoyMDI2MDkzMC4wIJJjKgBIAVAD&amp;rclk=1</t>
        </is>
      </c>
      <c r="AK4985" s="14" t="inlineStr">
        <is>
          <t>Google Maps (sweep, Oct 2026)</t>
        </is>
      </c>
      <c r="AL4985" s="14" t="inlineStr">
        <is>
          <t>2026-10-06</t>
        </is>
      </c>
      <c r="AM4985" s="14" t="inlineStr">
        <is>
          <t>Not approached</t>
        </is>
      </c>
      <c r="AN4985" s="19" t="n"/>
    </row>
    <row r="4986">
      <c r="A4986" s="14" t="n">
        <v>4985</v>
      </c>
      <c r="B4986" s="14" t="inlineStr">
        <is>
          <t>Deroye Foods</t>
        </is>
      </c>
      <c r="C4986" s="14" t="inlineStr">
        <is>
          <t>Ikoyi</t>
        </is>
      </c>
      <c r="D4986" s="14" t="inlineStr">
        <is>
          <t>Restaurant / Food</t>
        </is>
      </c>
      <c r="E4986" s="14" t="inlineStr">
        <is>
          <t>Catering</t>
        </is>
      </c>
      <c r="F4986" s="26" t="n">
        <v>8.699999999999999</v>
      </c>
      <c r="G4986" s="27" t="inlineStr">
        <is>
          <t>Cold - little evidence of delivery</t>
        </is>
      </c>
      <c r="H4986" s="21" t="inlineStr">
        <is>
          <t>Floor - not enriched</t>
        </is>
      </c>
      <c r="I4986" s="14" t="n">
        <v>0</v>
      </c>
      <c r="J4986" s="14" t="n">
        <v>0</v>
      </c>
      <c r="K4986" s="14" t="n">
        <v>0</v>
      </c>
      <c r="L4986" s="14" t="n">
        <v>0</v>
      </c>
      <c r="M4986" s="14" t="n">
        <v>0</v>
      </c>
      <c r="N4986" s="14" t="n">
        <v>2.7</v>
      </c>
      <c r="O4986" s="14" t="n">
        <v>0</v>
      </c>
      <c r="P4986" s="14" t="n">
        <v>0</v>
      </c>
      <c r="Q4986" s="14" t="n">
        <v>0</v>
      </c>
      <c r="R4986" s="14" t="n">
        <v>6</v>
      </c>
      <c r="S4986" s="14" t="n">
        <v>0</v>
      </c>
      <c r="T4986" s="17" t="n">
        <v>1</v>
      </c>
      <c r="U4986" s="18" t="n">
        <v>1</v>
      </c>
      <c r="V4986" s="14" t="inlineStr">
        <is>
          <t>+2347017820782</t>
        </is>
      </c>
      <c r="W4986" s="14" t="inlineStr">
        <is>
          <t>+2347017820782</t>
        </is>
      </c>
      <c r="X4986" s="14" t="n"/>
      <c r="Y4986" s="14" t="n"/>
      <c r="Z4986" s="14" t="n"/>
      <c r="AA4986" s="14" t="n"/>
      <c r="AB4986" s="14" t="n"/>
      <c r="AC4986" s="14" t="n"/>
      <c r="AD4986" s="14" t="n"/>
      <c r="AE4986" s="14" t="n"/>
      <c r="AF4986" s="14" t="n">
        <v>1</v>
      </c>
      <c r="AG4986" s="19" t="inlineStr">
        <is>
          <t>Lafiaji, 27 Hawley St</t>
        </is>
      </c>
      <c r="AH4986" s="20" t="n">
        <v>6.450689</v>
      </c>
      <c r="AI4986" s="20" t="n">
        <v>3.4029303</v>
      </c>
      <c r="AJ4986" s="14" t="inlineStr">
        <is>
          <t>https://www.google.com/maps/place/Deroye+Foods/data=!4m7!3m6!1s0x103b8b3cc6ca53b9:0x96c0c7c8644b7a2d!8m2!3d6.450689!4d3.4029303!16s%2Fg%2F11bbrk_183!19sChIJuVPKxjyLOxARLXpLZMjHwJY?authuser=0&amp;hl=en&amp;g_ep=EgoyMDI2MDkzMC4wIJJjKgBIAVAD&amp;rclk=1</t>
        </is>
      </c>
      <c r="AK4986" s="14" t="inlineStr">
        <is>
          <t>Google Maps (sweep, Oct 2026)</t>
        </is>
      </c>
      <c r="AL4986" s="14" t="inlineStr">
        <is>
          <t>2026-10-06</t>
        </is>
      </c>
      <c r="AM4986" s="14" t="inlineStr">
        <is>
          <t>Not approached</t>
        </is>
      </c>
      <c r="AN4986" s="19" t="n"/>
    </row>
    <row r="4987">
      <c r="A4987" s="14" t="n">
        <v>4986</v>
      </c>
      <c r="B4987" s="14" t="inlineStr">
        <is>
          <t>Freset finger foods</t>
        </is>
      </c>
      <c r="C4987" s="14" t="inlineStr">
        <is>
          <t>Ikoyi</t>
        </is>
      </c>
      <c r="D4987" s="14" t="inlineStr">
        <is>
          <t>Restaurant / Food</t>
        </is>
      </c>
      <c r="E4987" s="14" t="inlineStr">
        <is>
          <t>Restaurant</t>
        </is>
      </c>
      <c r="F4987" s="26" t="n">
        <v>8.699999999999999</v>
      </c>
      <c r="G4987" s="27" t="inlineStr">
        <is>
          <t>Cold - little evidence of delivery</t>
        </is>
      </c>
      <c r="H4987" s="21" t="inlineStr">
        <is>
          <t>Floor - not enriched</t>
        </is>
      </c>
      <c r="I4987" s="14" t="n">
        <v>0</v>
      </c>
      <c r="J4987" s="14" t="n">
        <v>0</v>
      </c>
      <c r="K4987" s="14" t="n">
        <v>0</v>
      </c>
      <c r="L4987" s="14" t="n">
        <v>0</v>
      </c>
      <c r="M4987" s="14" t="n">
        <v>0</v>
      </c>
      <c r="N4987" s="14" t="n">
        <v>2.7</v>
      </c>
      <c r="O4987" s="14" t="n">
        <v>0</v>
      </c>
      <c r="P4987" s="14" t="n">
        <v>0</v>
      </c>
      <c r="Q4987" s="14" t="n">
        <v>0</v>
      </c>
      <c r="R4987" s="14" t="n">
        <v>6</v>
      </c>
      <c r="S4987" s="14" t="n">
        <v>0</v>
      </c>
      <c r="T4987" s="17" t="n">
        <v>3</v>
      </c>
      <c r="U4987" s="18" t="n">
        <v>1</v>
      </c>
      <c r="V4987" s="14" t="inlineStr">
        <is>
          <t>+2348023393499</t>
        </is>
      </c>
      <c r="W4987" s="14" t="inlineStr">
        <is>
          <t>+2348023393499</t>
        </is>
      </c>
      <c r="X4987" s="14" t="n"/>
      <c r="Y4987" s="14" t="n"/>
      <c r="Z4987" s="14" t="n"/>
      <c r="AA4987" s="14" t="n"/>
      <c r="AB4987" s="14" t="n"/>
      <c r="AC4987" s="14" t="n"/>
      <c r="AD4987" s="14" t="n"/>
      <c r="AE4987" s="14" t="n"/>
      <c r="AF4987" s="14" t="n">
        <v>1</v>
      </c>
      <c r="AG4987" s="19" t="inlineStr">
        <is>
          <t>5 Simpson St</t>
        </is>
      </c>
      <c r="AH4987" s="20" t="n">
        <v>6.4540757</v>
      </c>
      <c r="AI4987" s="20" t="n">
        <v>3.4056131</v>
      </c>
      <c r="AJ4987" s="14" t="inlineStr">
        <is>
          <t>https://www.google.com/maps/place/Freset+finger+foods/data=!4m7!3m6!1s0x103b8b0d9e35f421:0xe5de1ff55e09733b!8m2!3d6.4540757!4d3.4056131!16s%2Fg%2F11h57xymbr!19sChIJIfQ1ng2LOxARO3MJXvUf3uU?authuser=0&amp;hl=en&amp;g_ep=EgoyMDI2MDkzMC4wIJJjKgBIAVAD&amp;rclk=1</t>
        </is>
      </c>
      <c r="AK4987" s="14" t="inlineStr">
        <is>
          <t>Google Maps (sweep, Oct 2026)</t>
        </is>
      </c>
      <c r="AL4987" s="14" t="inlineStr">
        <is>
          <t>2026-10-06</t>
        </is>
      </c>
      <c r="AM4987" s="14" t="inlineStr">
        <is>
          <t>Not approached</t>
        </is>
      </c>
      <c r="AN4987" s="19" t="n"/>
    </row>
    <row r="4988">
      <c r="A4988" s="14" t="n">
        <v>4987</v>
      </c>
      <c r="B4988" s="14" t="inlineStr">
        <is>
          <t>Imo Joint</t>
        </is>
      </c>
      <c r="C4988" s="14" t="inlineStr">
        <is>
          <t>Ikoyi</t>
        </is>
      </c>
      <c r="D4988" s="14" t="inlineStr">
        <is>
          <t>Restaurant / Food</t>
        </is>
      </c>
      <c r="E4988" s="14" t="inlineStr">
        <is>
          <t>Restaurant</t>
        </is>
      </c>
      <c r="F4988" s="26" t="n">
        <v>8.699999999999999</v>
      </c>
      <c r="G4988" s="27" t="inlineStr">
        <is>
          <t>Cold - little evidence of delivery</t>
        </is>
      </c>
      <c r="H4988" s="21" t="inlineStr">
        <is>
          <t>Floor - not enriched</t>
        </is>
      </c>
      <c r="I4988" s="14" t="n">
        <v>0</v>
      </c>
      <c r="J4988" s="14" t="n">
        <v>0</v>
      </c>
      <c r="K4988" s="14" t="n">
        <v>0</v>
      </c>
      <c r="L4988" s="14" t="n">
        <v>0</v>
      </c>
      <c r="M4988" s="14" t="n">
        <v>0</v>
      </c>
      <c r="N4988" s="14" t="n">
        <v>2.7</v>
      </c>
      <c r="O4988" s="14" t="n">
        <v>0</v>
      </c>
      <c r="P4988" s="14" t="n">
        <v>0</v>
      </c>
      <c r="Q4988" s="14" t="n">
        <v>0</v>
      </c>
      <c r="R4988" s="14" t="n">
        <v>6</v>
      </c>
      <c r="S4988" s="14" t="n">
        <v>0</v>
      </c>
      <c r="T4988" s="17" t="n">
        <v>3</v>
      </c>
      <c r="U4988" s="18" t="n">
        <v>1</v>
      </c>
      <c r="V4988" s="14" t="n"/>
      <c r="W4988" s="14" t="n"/>
      <c r="X4988" s="14" t="n"/>
      <c r="Y4988" s="14" t="n"/>
      <c r="Z4988" s="14" t="n"/>
      <c r="AA4988" s="14" t="n"/>
      <c r="AB4988" s="14" t="n"/>
      <c r="AC4988" s="14" t="n"/>
      <c r="AD4988" s="14" t="n"/>
      <c r="AE4988" s="14" t="n"/>
      <c r="AF4988" s="14" t="n">
        <v>0</v>
      </c>
      <c r="AG4988" s="19" t="inlineStr">
        <is>
          <t>81 Igbo St</t>
        </is>
      </c>
      <c r="AH4988" s="20" t="n">
        <v>6.4493781</v>
      </c>
      <c r="AI4988" s="20" t="n">
        <v>3.4119552</v>
      </c>
      <c r="AJ4988" s="14" t="inlineStr">
        <is>
          <t>https://www.google.com/maps/place/Imo+Joint/data=!4m7!3m6!1s0x103b8b126c9d81e7:0x79f39dfdf8861d21!8m2!3d6.4493781!4d3.4119552!16s%2Fg%2F11f6k9p741!19sChIJ54GdbBKLOxARIR2G-P2d83k?authuser=0&amp;hl=en&amp;g_ep=EgoyMDI2MDkzMC4wIJJjKgBIAVAD&amp;rclk=1</t>
        </is>
      </c>
      <c r="AK4988" s="14" t="inlineStr">
        <is>
          <t>Google Maps (sweep, Oct 2026)</t>
        </is>
      </c>
      <c r="AL4988" s="14" t="inlineStr">
        <is>
          <t>2026-10-06</t>
        </is>
      </c>
      <c r="AM4988" s="14" t="inlineStr">
        <is>
          <t>Not approached</t>
        </is>
      </c>
      <c r="AN4988" s="19" t="n"/>
    </row>
    <row r="4989">
      <c r="A4989" s="14" t="n">
        <v>4988</v>
      </c>
      <c r="B4989" s="14" t="inlineStr">
        <is>
          <t>M For Jesus Restaurant</t>
        </is>
      </c>
      <c r="C4989" s="14" t="inlineStr">
        <is>
          <t>Ikoyi</t>
        </is>
      </c>
      <c r="D4989" s="14" t="inlineStr">
        <is>
          <t>Restaurant / Food</t>
        </is>
      </c>
      <c r="E4989" s="14" t="inlineStr">
        <is>
          <t>Restaurant</t>
        </is>
      </c>
      <c r="F4989" s="26" t="n">
        <v>8.699999999999999</v>
      </c>
      <c r="G4989" s="27" t="inlineStr">
        <is>
          <t>Cold - little evidence of delivery</t>
        </is>
      </c>
      <c r="H4989" s="21" t="inlineStr">
        <is>
          <t>Floor - not enriched</t>
        </is>
      </c>
      <c r="I4989" s="14" t="n">
        <v>0</v>
      </c>
      <c r="J4989" s="14" t="n">
        <v>0</v>
      </c>
      <c r="K4989" s="14" t="n">
        <v>0</v>
      </c>
      <c r="L4989" s="14" t="n">
        <v>0</v>
      </c>
      <c r="M4989" s="14" t="n">
        <v>0</v>
      </c>
      <c r="N4989" s="14" t="n">
        <v>2.7</v>
      </c>
      <c r="O4989" s="14" t="n">
        <v>0</v>
      </c>
      <c r="P4989" s="14" t="n">
        <v>0</v>
      </c>
      <c r="Q4989" s="14" t="n">
        <v>0</v>
      </c>
      <c r="R4989" s="14" t="n">
        <v>6</v>
      </c>
      <c r="S4989" s="14" t="n">
        <v>0</v>
      </c>
      <c r="T4989" s="17" t="n">
        <v>3</v>
      </c>
      <c r="U4989" s="18" t="n">
        <v>1</v>
      </c>
      <c r="V4989" s="14" t="inlineStr">
        <is>
          <t>+2348112174428</t>
        </is>
      </c>
      <c r="W4989" s="14" t="inlineStr">
        <is>
          <t>+2348112174428</t>
        </is>
      </c>
      <c r="X4989" s="14" t="n"/>
      <c r="Y4989" s="14" t="n"/>
      <c r="Z4989" s="14" t="n"/>
      <c r="AA4989" s="14" t="n"/>
      <c r="AB4989" s="14" t="n"/>
      <c r="AC4989" s="14" t="n"/>
      <c r="AD4989" s="14" t="n"/>
      <c r="AE4989" s="14" t="n"/>
      <c r="AF4989" s="14" t="n">
        <v>1</v>
      </c>
      <c r="AG4989" s="19" t="inlineStr">
        <is>
          <t>Shop No, 238 Ijeh Village Rd</t>
        </is>
      </c>
      <c r="AH4989" s="20" t="n">
        <v>6.4553752</v>
      </c>
      <c r="AI4989" s="20" t="n">
        <v>3.4096483</v>
      </c>
      <c r="AJ4989" s="14" t="inlineStr">
        <is>
          <t>https://www.google.com/maps/place/M+For+Jesus+Restaurant/data=!4m7!3m6!1s0x103b8b37565b633f:0xd5c81bce4028a02!8m2!3d6.4553752!4d3.4096483!16s%2Fg%2F1s04w5_bj!19sChIJP2NbVjeLOxARAooC5LyBXA0?authuser=0&amp;hl=en&amp;g_ep=EgoyMDI2MDkzMC4wIJJjKgBIAVAD&amp;rclk=1</t>
        </is>
      </c>
      <c r="AK4989" s="14" t="inlineStr">
        <is>
          <t>Google Maps (sweep, Oct 2026)</t>
        </is>
      </c>
      <c r="AL4989" s="14" t="inlineStr">
        <is>
          <t>2026-10-06</t>
        </is>
      </c>
      <c r="AM4989" s="14" t="inlineStr">
        <is>
          <t>Not approached</t>
        </is>
      </c>
      <c r="AN4989" s="19" t="n"/>
    </row>
    <row r="4990">
      <c r="A4990" s="14" t="n">
        <v>4989</v>
      </c>
      <c r="B4990" s="14" t="inlineStr">
        <is>
          <t>Crave-eet fastfood</t>
        </is>
      </c>
      <c r="C4990" s="14" t="inlineStr">
        <is>
          <t>Lekki Phase 1</t>
        </is>
      </c>
      <c r="D4990" s="14" t="inlineStr">
        <is>
          <t>Restaurant / Food</t>
        </is>
      </c>
      <c r="E4990" s="14" t="inlineStr">
        <is>
          <t>Soup kitchen</t>
        </is>
      </c>
      <c r="F4990" s="26" t="n">
        <v>8.699999999999999</v>
      </c>
      <c r="G4990" s="27" t="inlineStr">
        <is>
          <t>Cold - little evidence of delivery</t>
        </is>
      </c>
      <c r="H4990" s="21" t="inlineStr">
        <is>
          <t>Floor - not enriched</t>
        </is>
      </c>
      <c r="I4990" s="14" t="n">
        <v>0</v>
      </c>
      <c r="J4990" s="14" t="n">
        <v>0</v>
      </c>
      <c r="K4990" s="14" t="n">
        <v>0</v>
      </c>
      <c r="L4990" s="14" t="n">
        <v>0</v>
      </c>
      <c r="M4990" s="14" t="n">
        <v>0</v>
      </c>
      <c r="N4990" s="14" t="n">
        <v>2.7</v>
      </c>
      <c r="O4990" s="14" t="n">
        <v>0</v>
      </c>
      <c r="P4990" s="14" t="n">
        <v>0</v>
      </c>
      <c r="Q4990" s="14" t="n">
        <v>0</v>
      </c>
      <c r="R4990" s="14" t="n">
        <v>6</v>
      </c>
      <c r="S4990" s="14" t="n">
        <v>0</v>
      </c>
      <c r="T4990" s="17" t="n">
        <v>1</v>
      </c>
      <c r="U4990" s="18" t="n">
        <v>1</v>
      </c>
      <c r="V4990" s="14" t="n"/>
      <c r="W4990" s="14" t="n"/>
      <c r="X4990" s="14" t="n"/>
      <c r="Y4990" s="14" t="n"/>
      <c r="Z4990" s="14" t="n"/>
      <c r="AA4990" s="14" t="n"/>
      <c r="AB4990" s="14" t="n"/>
      <c r="AC4990" s="14" t="n"/>
      <c r="AD4990" s="14" t="n"/>
      <c r="AE4990" s="14" t="n"/>
      <c r="AF4990" s="14" t="n">
        <v>0</v>
      </c>
      <c r="AG4990" s="19" t="inlineStr">
        <is>
          <t>CFXG+5WV, Admiralty Wy</t>
        </is>
      </c>
      <c r="AH4990" s="20" t="n">
        <v>6.4479811</v>
      </c>
      <c r="AI4990" s="20" t="n">
        <v>3.4772945</v>
      </c>
      <c r="AJ4990" s="14" t="inlineStr">
        <is>
          <t>https://www.google.com/maps/place/Crave-eet+fastfood/data=!4m7!3m6!1s0x103bf5e6aecfcfef:0x75c474e7354ea3ce!8m2!3d6.4479811!4d3.4772945!16s%2Fg%2F11ks6h0rvn!19sChIJ78_Prub1OxARzqNONed0xHU?authuser=0&amp;hl=en&amp;g_ep=EgoyMDI2MDkzMC4wIJJjKgBIAVAD&amp;rclk=1</t>
        </is>
      </c>
      <c r="AK4990" s="14" t="inlineStr">
        <is>
          <t>Google Maps (sweep, Oct 2026)</t>
        </is>
      </c>
      <c r="AL4990" s="14" t="inlineStr">
        <is>
          <t>2026-10-06</t>
        </is>
      </c>
      <c r="AM4990" s="14" t="inlineStr">
        <is>
          <t>Not approached</t>
        </is>
      </c>
      <c r="AN4990" s="19" t="n"/>
    </row>
    <row r="4991">
      <c r="A4991" s="14" t="n">
        <v>4990</v>
      </c>
      <c r="B4991" s="14" t="inlineStr">
        <is>
          <t>13thstreet spicy restaurant</t>
        </is>
      </c>
      <c r="C4991" s="14" t="inlineStr">
        <is>
          <t>Lekki-Epe Corridor to Ajah</t>
        </is>
      </c>
      <c r="D4991" s="14" t="inlineStr">
        <is>
          <t>Restaurant / Food</t>
        </is>
      </c>
      <c r="E4991" s="14" t="inlineStr">
        <is>
          <t>West African</t>
        </is>
      </c>
      <c r="F4991" s="26" t="n">
        <v>8.699999999999999</v>
      </c>
      <c r="G4991" s="27" t="inlineStr">
        <is>
          <t>Cold - little evidence of delivery</t>
        </is>
      </c>
      <c r="H4991" s="21" t="inlineStr">
        <is>
          <t>Floor - not enriched</t>
        </is>
      </c>
      <c r="I4991" s="14" t="n">
        <v>0</v>
      </c>
      <c r="J4991" s="14" t="n">
        <v>0</v>
      </c>
      <c r="K4991" s="14" t="n">
        <v>0</v>
      </c>
      <c r="L4991" s="14" t="n">
        <v>0</v>
      </c>
      <c r="M4991" s="14" t="n">
        <v>0</v>
      </c>
      <c r="N4991" s="14" t="n">
        <v>2.7</v>
      </c>
      <c r="O4991" s="14" t="n">
        <v>0</v>
      </c>
      <c r="P4991" s="14" t="n">
        <v>0</v>
      </c>
      <c r="Q4991" s="14" t="n">
        <v>0</v>
      </c>
      <c r="R4991" s="14" t="n">
        <v>6</v>
      </c>
      <c r="S4991" s="14" t="n">
        <v>0</v>
      </c>
      <c r="T4991" s="17" t="n">
        <v>2</v>
      </c>
      <c r="U4991" s="18" t="n">
        <v>1</v>
      </c>
      <c r="V4991" s="14" t="n"/>
      <c r="W4991" s="14" t="n"/>
      <c r="X4991" s="14" t="n"/>
      <c r="Y4991" s="14" t="n"/>
      <c r="Z4991" s="14" t="n"/>
      <c r="AA4991" s="14" t="n"/>
      <c r="AB4991" s="14" t="n"/>
      <c r="AC4991" s="14" t="n"/>
      <c r="AD4991" s="14" t="n"/>
      <c r="AE4991" s="14" t="n"/>
      <c r="AF4991" s="14" t="n">
        <v>0</v>
      </c>
      <c r="AG4991" s="19" t="inlineStr">
        <is>
          <t>E-mall, Oba Akinloye Dr, Lekki</t>
        </is>
      </c>
      <c r="AH4991" s="20" t="n">
        <v>6.4363657</v>
      </c>
      <c r="AI4991" s="20" t="n">
        <v>3.5426382</v>
      </c>
      <c r="AJ4991" s="14" t="inlineStr">
        <is>
          <t>https://www.google.com/maps/place/13thstreet+spicy+restaurant/data=!4m7!3m6!1s0x103bf721c91ebbad:0xa24ba61cffdd375c!8m2!3d6.4363657!4d3.5426382!16s%2Fg%2F11n3byj4kl!19sChIJrbseySH3OxARXDfd_xymS6I?authuser=0&amp;hl=en&amp;g_ep=EgoyMDI2MDkzMC4wIJJjKgBIAVAD&amp;rclk=1</t>
        </is>
      </c>
      <c r="AK4991" s="14" t="inlineStr">
        <is>
          <t>Google Maps (sweep, Oct 2026)</t>
        </is>
      </c>
      <c r="AL4991" s="14" t="inlineStr">
        <is>
          <t>2026-10-06</t>
        </is>
      </c>
      <c r="AM4991" s="14" t="inlineStr">
        <is>
          <t>Not approached</t>
        </is>
      </c>
      <c r="AN4991" s="19" t="n"/>
    </row>
    <row r="4992">
      <c r="A4992" s="14" t="n">
        <v>4991</v>
      </c>
      <c r="B4992" s="14" t="inlineStr">
        <is>
          <t>Eazycuisine 24/7</t>
        </is>
      </c>
      <c r="C4992" s="14" t="inlineStr">
        <is>
          <t>Lekki-Epe Corridor to Ajah</t>
        </is>
      </c>
      <c r="D4992" s="14" t="inlineStr">
        <is>
          <t>Restaurant / Food</t>
        </is>
      </c>
      <c r="E4992" s="14" t="inlineStr">
        <is>
          <t>Restaurant</t>
        </is>
      </c>
      <c r="F4992" s="26" t="n">
        <v>8.699999999999999</v>
      </c>
      <c r="G4992" s="27" t="inlineStr">
        <is>
          <t>Cold - little evidence of delivery</t>
        </is>
      </c>
      <c r="H4992" s="21" t="inlineStr">
        <is>
          <t>Floor - not enriched</t>
        </is>
      </c>
      <c r="I4992" s="14" t="n">
        <v>0</v>
      </c>
      <c r="J4992" s="14" t="n">
        <v>0</v>
      </c>
      <c r="K4992" s="14" t="n">
        <v>0</v>
      </c>
      <c r="L4992" s="14" t="n">
        <v>0</v>
      </c>
      <c r="M4992" s="14" t="n">
        <v>0</v>
      </c>
      <c r="N4992" s="14" t="n">
        <v>2.7</v>
      </c>
      <c r="O4992" s="14" t="n">
        <v>0</v>
      </c>
      <c r="P4992" s="14" t="n">
        <v>0</v>
      </c>
      <c r="Q4992" s="14" t="n">
        <v>0</v>
      </c>
      <c r="R4992" s="14" t="n">
        <v>6</v>
      </c>
      <c r="S4992" s="14" t="n">
        <v>0</v>
      </c>
      <c r="T4992" s="17" t="n">
        <v>1</v>
      </c>
      <c r="U4992" s="18" t="n">
        <v>1</v>
      </c>
      <c r="V4992" s="14" t="n"/>
      <c r="W4992" s="14" t="n"/>
      <c r="X4992" s="14" t="n"/>
      <c r="Y4992" s="14" t="n"/>
      <c r="Z4992" s="14" t="n"/>
      <c r="AA4992" s="14" t="n"/>
      <c r="AB4992" s="14" t="n"/>
      <c r="AC4992" s="14" t="n"/>
      <c r="AD4992" s="14" t="n"/>
      <c r="AE4992" s="14" t="n"/>
      <c r="AF4992" s="14" t="n">
        <v>0</v>
      </c>
      <c r="AG4992" s="19" t="inlineStr">
        <is>
          <t>Chevyview estate, 30 Agbalaya street, off Chevron Drive</t>
        </is>
      </c>
      <c r="AH4992" s="20" t="n">
        <v>6.4445769</v>
      </c>
      <c r="AI4992" s="20" t="n">
        <v>3.5250861</v>
      </c>
      <c r="AJ4992" s="14" t="inlineStr">
        <is>
          <t>https://www.google.com/maps/place/Eazycuisine+24%2F7/data=!4m7!3m6!1s0x103bf75d3eb25b83:0xe1d246d699fc599f!8m2!3d6.4445769!4d3.5250861!16s%2Fg%2F11hf4pt5s3!19sChIJg1uyPl33OxARn1n8mdZG0uE?authuser=0&amp;hl=en&amp;g_ep=EgoyMDI2MDkzMC4wIJJjKgBIAVAD&amp;rclk=1</t>
        </is>
      </c>
      <c r="AK4992" s="14" t="inlineStr">
        <is>
          <t>Google Maps (sweep, Oct 2026)</t>
        </is>
      </c>
      <c r="AL4992" s="14" t="inlineStr">
        <is>
          <t>2026-10-06</t>
        </is>
      </c>
      <c r="AM4992" s="14" t="inlineStr">
        <is>
          <t>Not approached</t>
        </is>
      </c>
      <c r="AN4992" s="19" t="n"/>
    </row>
    <row r="4993">
      <c r="A4993" s="14" t="n">
        <v>4992</v>
      </c>
      <c r="B4993" s="14" t="inlineStr">
        <is>
          <t>Ezinne kitchen</t>
        </is>
      </c>
      <c r="C4993" s="14" t="inlineStr">
        <is>
          <t>Lekki-Epe Corridor to Ajah</t>
        </is>
      </c>
      <c r="D4993" s="14" t="inlineStr">
        <is>
          <t>Restaurant / Food</t>
        </is>
      </c>
      <c r="E4993" s="14" t="inlineStr">
        <is>
          <t>Fast food restaurant</t>
        </is>
      </c>
      <c r="F4993" s="26" t="n">
        <v>8.699999999999999</v>
      </c>
      <c r="G4993" s="27" t="inlineStr">
        <is>
          <t>Cold - little evidence of delivery</t>
        </is>
      </c>
      <c r="H4993" s="21" t="inlineStr">
        <is>
          <t>Floor - not enriched</t>
        </is>
      </c>
      <c r="I4993" s="14" t="n">
        <v>0</v>
      </c>
      <c r="J4993" s="14" t="n">
        <v>0</v>
      </c>
      <c r="K4993" s="14" t="n">
        <v>0</v>
      </c>
      <c r="L4993" s="14" t="n">
        <v>0</v>
      </c>
      <c r="M4993" s="14" t="n">
        <v>0</v>
      </c>
      <c r="N4993" s="14" t="n">
        <v>2.7</v>
      </c>
      <c r="O4993" s="14" t="n">
        <v>0</v>
      </c>
      <c r="P4993" s="14" t="n">
        <v>0</v>
      </c>
      <c r="Q4993" s="14" t="n">
        <v>0</v>
      </c>
      <c r="R4993" s="14" t="n">
        <v>6</v>
      </c>
      <c r="S4993" s="14" t="n">
        <v>0</v>
      </c>
      <c r="T4993" s="17" t="n">
        <v>3</v>
      </c>
      <c r="U4993" s="18" t="n">
        <v>1</v>
      </c>
      <c r="V4993" s="14" t="n"/>
      <c r="W4993" s="14" t="n"/>
      <c r="X4993" s="14" t="n"/>
      <c r="Y4993" s="14" t="n"/>
      <c r="Z4993" s="14" t="n"/>
      <c r="AA4993" s="14" t="n"/>
      <c r="AB4993" s="14" t="n"/>
      <c r="AC4993" s="14" t="n"/>
      <c r="AD4993" s="14" t="n"/>
      <c r="AE4993" s="14" t="n"/>
      <c r="AF4993" s="14" t="n">
        <v>0</v>
      </c>
      <c r="AG4993" s="19" t="inlineStr">
        <is>
          <t>FHFG+J62, Modupe Young St</t>
        </is>
      </c>
      <c r="AH4993" s="20" t="n">
        <v>6.4740238</v>
      </c>
      <c r="AI4993" s="20" t="n">
        <v>3.5755146</v>
      </c>
      <c r="AJ4993" s="14" t="inlineStr">
        <is>
          <t>https://www.google.com/maps/place/Ezinne+kitchen/data=!4m7!3m6!1s0x103bf7005ee7d855:0x43be12b78f2f12d8!8m2!3d6.4740238!4d3.5755146!16s%2Fg%2F11y323m9n4!19sChIJVdjnXgD3OxAR2BIvj7cSvkM?authuser=0&amp;hl=en&amp;g_ep=EgoyMDI2MDkzMC4wIJJjKgBIAVAD&amp;rclk=1</t>
        </is>
      </c>
      <c r="AK4993" s="14" t="inlineStr">
        <is>
          <t>Google Maps (sweep, Oct 2026)</t>
        </is>
      </c>
      <c r="AL4993" s="14" t="inlineStr">
        <is>
          <t>2026-10-06</t>
        </is>
      </c>
      <c r="AM4993" s="14" t="inlineStr">
        <is>
          <t>Not approached</t>
        </is>
      </c>
      <c r="AN4993" s="19" t="n"/>
    </row>
    <row r="4994">
      <c r="A4994" s="14" t="n">
        <v>4993</v>
      </c>
      <c r="B4994" s="14" t="inlineStr">
        <is>
          <t>GOOCHI BAKERY AND CONFECTIONERY</t>
        </is>
      </c>
      <c r="C4994" s="14" t="inlineStr">
        <is>
          <t>Lekki-Epe Corridor to Ajah</t>
        </is>
      </c>
      <c r="D4994" s="14" t="inlineStr">
        <is>
          <t>Restaurant / Food</t>
        </is>
      </c>
      <c r="E4994" s="14" t="inlineStr">
        <is>
          <t>Bakery</t>
        </is>
      </c>
      <c r="F4994" s="26" t="n">
        <v>8.699999999999999</v>
      </c>
      <c r="G4994" s="27" t="inlineStr">
        <is>
          <t>Cold - little evidence of delivery</t>
        </is>
      </c>
      <c r="H4994" s="21" t="inlineStr">
        <is>
          <t>Floor - not enriched</t>
        </is>
      </c>
      <c r="I4994" s="14" t="n">
        <v>0</v>
      </c>
      <c r="J4994" s="14" t="n">
        <v>0</v>
      </c>
      <c r="K4994" s="14" t="n">
        <v>0</v>
      </c>
      <c r="L4994" s="14" t="n">
        <v>0</v>
      </c>
      <c r="M4994" s="14" t="n">
        <v>0</v>
      </c>
      <c r="N4994" s="14" t="n">
        <v>2.7</v>
      </c>
      <c r="O4994" s="14" t="n">
        <v>0</v>
      </c>
      <c r="P4994" s="14" t="n">
        <v>0</v>
      </c>
      <c r="Q4994" s="14" t="n">
        <v>0</v>
      </c>
      <c r="R4994" s="14" t="n">
        <v>6</v>
      </c>
      <c r="S4994" s="14" t="n">
        <v>0</v>
      </c>
      <c r="T4994" s="17" t="n">
        <v>1</v>
      </c>
      <c r="U4994" s="18" t="n">
        <v>1</v>
      </c>
      <c r="V4994" s="14" t="n"/>
      <c r="W4994" s="14" t="n"/>
      <c r="X4994" s="14" t="n"/>
      <c r="Y4994" s="14" t="n"/>
      <c r="Z4994" s="14" t="n"/>
      <c r="AA4994" s="14" t="n"/>
      <c r="AB4994" s="14" t="n"/>
      <c r="AC4994" s="14" t="n"/>
      <c r="AD4994" s="14" t="n"/>
      <c r="AE4994" s="14" t="n"/>
      <c r="AF4994" s="14" t="n">
        <v>0</v>
      </c>
      <c r="AG4994" s="19" t="inlineStr">
        <is>
          <t>Goochi outlet, Eti Osa 3 Local government secretariat, Nnobi Ln</t>
        </is>
      </c>
      <c r="AH4994" s="20" t="n">
        <v>6.4372408</v>
      </c>
      <c r="AI4994" s="20" t="n">
        <v>3.5191188</v>
      </c>
      <c r="AJ4994" s="14" t="inlineStr">
        <is>
          <t>https://www.google.com/maps/place/GOOCHI+BAKERY+AND+CONFECTIONERY/data=!4m7!3m6!1s0x103bf71a70ecfc05:0x63fe373abd3346d6!8m2!3d6.4372408!4d3.5191188!16s%2Fg%2F11w7dsbzsj!19sChIJBfzscBr3OxAR1kYzvTo3_mM?authuser=0&amp;hl=en&amp;g_ep=EgoyMDI2MDkzMC4wIJJjKgBIAVAD&amp;rclk=1</t>
        </is>
      </c>
      <c r="AK4994" s="14" t="inlineStr">
        <is>
          <t>Google Maps (sweep, Oct 2026)</t>
        </is>
      </c>
      <c r="AL4994" s="14" t="inlineStr">
        <is>
          <t>2026-10-06</t>
        </is>
      </c>
      <c r="AM4994" s="14" t="inlineStr">
        <is>
          <t>Not approached</t>
        </is>
      </c>
      <c r="AN4994" s="19" t="n"/>
    </row>
    <row r="4995">
      <c r="A4995" s="14" t="n">
        <v>4994</v>
      </c>
      <c r="B4995" s="14" t="inlineStr">
        <is>
          <t>KECHY'S KITCHEN FASTFOOD / RESTAURANT</t>
        </is>
      </c>
      <c r="C4995" s="14" t="inlineStr">
        <is>
          <t>Lekki-Epe Corridor to Ajah</t>
        </is>
      </c>
      <c r="D4995" s="14" t="inlineStr">
        <is>
          <t>Restaurant / Food</t>
        </is>
      </c>
      <c r="E4995" s="14" t="inlineStr">
        <is>
          <t>Fast food restaurant</t>
        </is>
      </c>
      <c r="F4995" s="26" t="n">
        <v>8.699999999999999</v>
      </c>
      <c r="G4995" s="27" t="inlineStr">
        <is>
          <t>Cold - little evidence of delivery</t>
        </is>
      </c>
      <c r="H4995" s="21" t="inlineStr">
        <is>
          <t>Floor - not enriched</t>
        </is>
      </c>
      <c r="I4995" s="14" t="n">
        <v>0</v>
      </c>
      <c r="J4995" s="14" t="n">
        <v>0</v>
      </c>
      <c r="K4995" s="14" t="n">
        <v>0</v>
      </c>
      <c r="L4995" s="14" t="n">
        <v>0</v>
      </c>
      <c r="M4995" s="14" t="n">
        <v>0</v>
      </c>
      <c r="N4995" s="14" t="n">
        <v>2.7</v>
      </c>
      <c r="O4995" s="14" t="n">
        <v>0</v>
      </c>
      <c r="P4995" s="14" t="n">
        <v>0</v>
      </c>
      <c r="Q4995" s="14" t="n">
        <v>0</v>
      </c>
      <c r="R4995" s="14" t="n">
        <v>6</v>
      </c>
      <c r="S4995" s="14" t="n">
        <v>0</v>
      </c>
      <c r="T4995" s="17" t="n">
        <v>2</v>
      </c>
      <c r="U4995" s="18" t="n">
        <v>1</v>
      </c>
      <c r="V4995" s="14" t="n"/>
      <c r="W4995" s="14" t="n"/>
      <c r="X4995" s="14" t="n"/>
      <c r="Y4995" s="14" t="n"/>
      <c r="Z4995" s="14" t="n"/>
      <c r="AA4995" s="14" t="n"/>
      <c r="AB4995" s="14" t="n"/>
      <c r="AC4995" s="14" t="n"/>
      <c r="AD4995" s="14" t="n"/>
      <c r="AE4995" s="14" t="n"/>
      <c r="AF4995" s="14" t="n">
        <v>0</v>
      </c>
      <c r="AG4995" s="19" t="inlineStr">
        <is>
          <t>CGQC+5CG, Baale St</t>
        </is>
      </c>
      <c r="AH4995" s="20" t="n">
        <v>6.4379431</v>
      </c>
      <c r="AI4995" s="20" t="n">
        <v>3.5210796</v>
      </c>
      <c r="AJ4995" s="14" t="inlineStr">
        <is>
          <t>https://www.google.com/maps/place/KECHY%27S+KITCHEN+FASTFOOD+%2F+RESTAURANT/data=!4m7!3m6!1s0x103bf769deb9e24f:0xf280fab4f3263576!8m2!3d6.4379431!4d3.5210796!16s%2Fg%2F11f5psndvh!19sChIJT-K53mn3OxARdjUm87T6gPI?authuser=0&amp;hl=en&amp;g_ep=EgoyMDI2MDkzMC4wIJJjKgBIAVAD&amp;rclk=1</t>
        </is>
      </c>
      <c r="AK4995" s="14" t="inlineStr">
        <is>
          <t>Google Maps (sweep, Oct 2026)</t>
        </is>
      </c>
      <c r="AL4995" s="14" t="inlineStr">
        <is>
          <t>2026-10-06</t>
        </is>
      </c>
      <c r="AM4995" s="14" t="inlineStr">
        <is>
          <t>Not approached</t>
        </is>
      </c>
      <c r="AN4995" s="19" t="n"/>
    </row>
    <row r="4996">
      <c r="A4996" s="14" t="n">
        <v>4995</v>
      </c>
      <c r="B4996" s="14" t="inlineStr">
        <is>
          <t>Naija Food hub Restaurant</t>
        </is>
      </c>
      <c r="C4996" s="14" t="inlineStr">
        <is>
          <t>Lekki-Epe Corridor to Ajah</t>
        </is>
      </c>
      <c r="D4996" s="14" t="inlineStr">
        <is>
          <t>Restaurant / Food</t>
        </is>
      </c>
      <c r="E4996" s="14" t="inlineStr">
        <is>
          <t>Catering food and drink supplier</t>
        </is>
      </c>
      <c r="F4996" s="26" t="n">
        <v>8.699999999999999</v>
      </c>
      <c r="G4996" s="27" t="inlineStr">
        <is>
          <t>Cold - little evidence of delivery</t>
        </is>
      </c>
      <c r="H4996" s="21" t="inlineStr">
        <is>
          <t>Floor - not enriched</t>
        </is>
      </c>
      <c r="I4996" s="14" t="n">
        <v>0</v>
      </c>
      <c r="J4996" s="14" t="n">
        <v>0</v>
      </c>
      <c r="K4996" s="14" t="n">
        <v>0</v>
      </c>
      <c r="L4996" s="14" t="n">
        <v>0</v>
      </c>
      <c r="M4996" s="14" t="n">
        <v>0</v>
      </c>
      <c r="N4996" s="14" t="n">
        <v>2.7</v>
      </c>
      <c r="O4996" s="14" t="n">
        <v>0</v>
      </c>
      <c r="P4996" s="14" t="n">
        <v>0</v>
      </c>
      <c r="Q4996" s="14" t="n">
        <v>0</v>
      </c>
      <c r="R4996" s="14" t="n">
        <v>6</v>
      </c>
      <c r="S4996" s="14" t="n">
        <v>0</v>
      </c>
      <c r="T4996" s="17" t="n">
        <v>1</v>
      </c>
      <c r="U4996" s="18" t="n">
        <v>1</v>
      </c>
      <c r="V4996" s="14" t="n"/>
      <c r="W4996" s="14" t="n"/>
      <c r="X4996" s="14" t="n"/>
      <c r="Y4996" s="14" t="n"/>
      <c r="Z4996" s="14" t="n"/>
      <c r="AA4996" s="14" t="n"/>
      <c r="AB4996" s="14" t="n"/>
      <c r="AC4996" s="14" t="n"/>
      <c r="AD4996" s="14" t="n"/>
      <c r="AE4996" s="14" t="n"/>
      <c r="AF4996" s="14" t="n">
        <v>0</v>
      </c>
      <c r="AG4996" s="19" t="inlineStr">
        <is>
          <t>Ilaje Ajah</t>
        </is>
      </c>
      <c r="AH4996" s="20" t="n">
        <v>6.4649667</v>
      </c>
      <c r="AI4996" s="20" t="n">
        <v>3.5598155</v>
      </c>
      <c r="AJ4996" s="14" t="inlineStr">
        <is>
          <t>https://www.google.com/maps/place/Naija+Food+hub+Restaurant/data=!4m7!3m6!1s0x103bf71e3b8b98f7:0x9eb58eade9ded4b9!8m2!3d6.4649667!4d3.5598155!16s%2Fg%2F11j0v0pjxy!19sChIJ95iLOx73OxARudTe6a2OtZ4?authuser=0&amp;hl=en&amp;g_ep=EgoyMDI2MDkzMC4wIJJjKgBIAVAD&amp;rclk=1</t>
        </is>
      </c>
      <c r="AK4996" s="14" t="inlineStr">
        <is>
          <t>Google Maps (sweep, Oct 2026)</t>
        </is>
      </c>
      <c r="AL4996" s="14" t="inlineStr">
        <is>
          <t>2026-10-06</t>
        </is>
      </c>
      <c r="AM4996" s="14" t="inlineStr">
        <is>
          <t>Not approached</t>
        </is>
      </c>
      <c r="AN4996" s="19" t="n"/>
    </row>
    <row r="4997">
      <c r="A4997" s="14" t="n">
        <v>4996</v>
      </c>
      <c r="B4997" s="14" t="inlineStr">
        <is>
          <t>So Nice Restaurant</t>
        </is>
      </c>
      <c r="C4997" s="14" t="inlineStr">
        <is>
          <t>Lekki-Epe Corridor to Ajah</t>
        </is>
      </c>
      <c r="D4997" s="14" t="inlineStr">
        <is>
          <t>Restaurant / Food</t>
        </is>
      </c>
      <c r="E4997" s="14" t="inlineStr">
        <is>
          <t>Restaurant</t>
        </is>
      </c>
      <c r="F4997" s="26" t="n">
        <v>8.699999999999999</v>
      </c>
      <c r="G4997" s="27" t="inlineStr">
        <is>
          <t>Cold - little evidence of delivery</t>
        </is>
      </c>
      <c r="H4997" s="21" t="inlineStr">
        <is>
          <t>Floor - not enriched</t>
        </is>
      </c>
      <c r="I4997" s="14" t="n">
        <v>0</v>
      </c>
      <c r="J4997" s="14" t="n">
        <v>0</v>
      </c>
      <c r="K4997" s="14" t="n">
        <v>0</v>
      </c>
      <c r="L4997" s="14" t="n">
        <v>0</v>
      </c>
      <c r="M4997" s="14" t="n">
        <v>0</v>
      </c>
      <c r="N4997" s="14" t="n">
        <v>2.7</v>
      </c>
      <c r="O4997" s="14" t="n">
        <v>0</v>
      </c>
      <c r="P4997" s="14" t="n">
        <v>0</v>
      </c>
      <c r="Q4997" s="14" t="n">
        <v>0</v>
      </c>
      <c r="R4997" s="14" t="n">
        <v>6</v>
      </c>
      <c r="S4997" s="14" t="n">
        <v>0</v>
      </c>
      <c r="T4997" s="17" t="n">
        <v>3</v>
      </c>
      <c r="U4997" s="18" t="n">
        <v>1</v>
      </c>
      <c r="V4997" s="14" t="n"/>
      <c r="W4997" s="14" t="n"/>
      <c r="X4997" s="14" t="n"/>
      <c r="Y4997" s="14" t="n"/>
      <c r="Z4997" s="14" t="n"/>
      <c r="AA4997" s="14" t="n"/>
      <c r="AB4997" s="14" t="n"/>
      <c r="AC4997" s="14" t="n"/>
      <c r="AD4997" s="14" t="n"/>
      <c r="AE4997" s="14" t="n"/>
      <c r="AF4997" s="14" t="n">
        <v>0</v>
      </c>
      <c r="AG4997" s="19" t="inlineStr">
        <is>
          <t>7 Balogun St</t>
        </is>
      </c>
      <c r="AH4997" s="20" t="n">
        <v>6.4354918</v>
      </c>
      <c r="AI4997" s="20" t="n">
        <v>3.5097771</v>
      </c>
      <c r="AJ4997" s="14" t="inlineStr">
        <is>
          <t>https://www.google.com/maps/place/So+Nice+Restaurant/data=!4m7!3m6!1s0x103bf67cd83bb047:0x277f853cfd26c0e1!8m2!3d6.4354918!4d3.5097771!16s%2Fg%2F11b5qvzn7d!19sChIJR7A72Hz2OxAR4cAm_TyFfyc?authuser=0&amp;hl=en&amp;g_ep=EgoyMDI2MDkzMC4wIJJjKgBIAVAD&amp;rclk=1</t>
        </is>
      </c>
      <c r="AK4997" s="14" t="inlineStr">
        <is>
          <t>Google Maps (sweep, Oct 2026)</t>
        </is>
      </c>
      <c r="AL4997" s="14" t="inlineStr">
        <is>
          <t>2026-10-06</t>
        </is>
      </c>
      <c r="AM4997" s="14" t="inlineStr">
        <is>
          <t>Not approached</t>
        </is>
      </c>
      <c r="AN4997" s="19" t="n"/>
    </row>
    <row r="4998">
      <c r="A4998" s="14" t="n">
        <v>4997</v>
      </c>
      <c r="B4998" s="14" t="inlineStr">
        <is>
          <t>Sphinx Oriental Fast Foods Limited</t>
        </is>
      </c>
      <c r="C4998" s="14" t="inlineStr">
        <is>
          <t>Lekki-Epe Corridor to Ajah</t>
        </is>
      </c>
      <c r="D4998" s="14" t="inlineStr">
        <is>
          <t>Restaurant / Food</t>
        </is>
      </c>
      <c r="E4998" s="14" t="inlineStr">
        <is>
          <t>Restaurant</t>
        </is>
      </c>
      <c r="F4998" s="26" t="n">
        <v>8.699999999999999</v>
      </c>
      <c r="G4998" s="27" t="inlineStr">
        <is>
          <t>Cold - little evidence of delivery</t>
        </is>
      </c>
      <c r="H4998" s="21" t="inlineStr">
        <is>
          <t>Floor - not enriched</t>
        </is>
      </c>
      <c r="I4998" s="14" t="n">
        <v>0</v>
      </c>
      <c r="J4998" s="14" t="n">
        <v>0</v>
      </c>
      <c r="K4998" s="14" t="n">
        <v>0</v>
      </c>
      <c r="L4998" s="14" t="n">
        <v>0</v>
      </c>
      <c r="M4998" s="14" t="n">
        <v>0</v>
      </c>
      <c r="N4998" s="14" t="n">
        <v>2.7</v>
      </c>
      <c r="O4998" s="14" t="n">
        <v>0</v>
      </c>
      <c r="P4998" s="14" t="n">
        <v>0</v>
      </c>
      <c r="Q4998" s="14" t="n">
        <v>0</v>
      </c>
      <c r="R4998" s="14" t="n">
        <v>6</v>
      </c>
      <c r="S4998" s="14" t="n">
        <v>0</v>
      </c>
      <c r="T4998" s="17" t="n">
        <v>2</v>
      </c>
      <c r="U4998" s="18" t="n">
        <v>1</v>
      </c>
      <c r="V4998" s="14" t="n"/>
      <c r="W4998" s="14" t="n"/>
      <c r="X4998" s="14" t="n"/>
      <c r="Y4998" s="14" t="n"/>
      <c r="Z4998" s="14" t="n"/>
      <c r="AA4998" s="14" t="n"/>
      <c r="AB4998" s="14" t="n"/>
      <c r="AC4998" s="14" t="n"/>
      <c r="AD4998" s="14" t="n"/>
      <c r="AE4998" s="14" t="n"/>
      <c r="AF4998" s="14" t="n">
        <v>0</v>
      </c>
      <c r="AG4998" s="19" t="inlineStr">
        <is>
          <t>Suite B3 &amp; 8, Ikota Shopping Complex, VGC</t>
        </is>
      </c>
      <c r="AH4998" s="20" t="n">
        <v>6.4629813</v>
      </c>
      <c r="AI4998" s="20" t="n">
        <v>3.5561346</v>
      </c>
      <c r="AJ4998" s="14" t="inlineStr">
        <is>
          <t>https://www.google.com/maps/place/Sphinx+Oriental+Fast+Foods+Limited/data=!4m7!3m6!1s0x103bf73e9e78dfe5:0x66e6e9ba7fb47577!8m2!3d6.4629813!4d3.5561346!16s%2Fg%2F1q5bkmnw3!19sChIJ5d94nj73OxARd3W0f7rp5mY?authuser=0&amp;hl=en&amp;g_ep=EgoyMDI2MDkzMC4wIJJjKgBIAVAD&amp;rclk=1</t>
        </is>
      </c>
      <c r="AK4998" s="14" t="inlineStr">
        <is>
          <t>Google Maps (sweep, Oct 2026)</t>
        </is>
      </c>
      <c r="AL4998" s="14" t="inlineStr">
        <is>
          <t>2026-10-06</t>
        </is>
      </c>
      <c r="AM4998" s="14" t="inlineStr">
        <is>
          <t>Not approached</t>
        </is>
      </c>
      <c r="AN4998" s="19" t="n"/>
    </row>
    <row r="4999">
      <c r="A4999" s="14" t="n">
        <v>4998</v>
      </c>
      <c r="B4999" s="14" t="inlineStr">
        <is>
          <t>The CreamPalace</t>
        </is>
      </c>
      <c r="C4999" s="14" t="inlineStr">
        <is>
          <t>Lekki-Epe Corridor to Ajah</t>
        </is>
      </c>
      <c r="D4999" s="14" t="inlineStr">
        <is>
          <t>Restaurant / Food</t>
        </is>
      </c>
      <c r="E4999" s="14" t="inlineStr">
        <is>
          <t>Catering food and drink supplier</t>
        </is>
      </c>
      <c r="F4999" s="26" t="n">
        <v>8.699999999999999</v>
      </c>
      <c r="G4999" s="27" t="inlineStr">
        <is>
          <t>Cold - little evidence of delivery</t>
        </is>
      </c>
      <c r="H4999" s="21" t="inlineStr">
        <is>
          <t>Floor - not enriched</t>
        </is>
      </c>
      <c r="I4999" s="14" t="n">
        <v>0</v>
      </c>
      <c r="J4999" s="14" t="n">
        <v>0</v>
      </c>
      <c r="K4999" s="14" t="n">
        <v>0</v>
      </c>
      <c r="L4999" s="14" t="n">
        <v>0</v>
      </c>
      <c r="M4999" s="14" t="n">
        <v>0</v>
      </c>
      <c r="N4999" s="14" t="n">
        <v>2.7</v>
      </c>
      <c r="O4999" s="14" t="n">
        <v>0</v>
      </c>
      <c r="P4999" s="14" t="n">
        <v>0</v>
      </c>
      <c r="Q4999" s="14" t="n">
        <v>0</v>
      </c>
      <c r="R4999" s="14" t="n">
        <v>6</v>
      </c>
      <c r="S4999" s="14" t="n">
        <v>0</v>
      </c>
      <c r="T4999" s="17" t="n">
        <v>2</v>
      </c>
      <c r="U4999" s="18" t="n">
        <v>1</v>
      </c>
      <c r="V4999" s="14" t="inlineStr">
        <is>
          <t>+2348062129097</t>
        </is>
      </c>
      <c r="W4999" s="14" t="inlineStr">
        <is>
          <t>+2348062129097</t>
        </is>
      </c>
      <c r="X4999" s="14" t="n"/>
      <c r="Y4999" s="14" t="n"/>
      <c r="Z4999" s="14" t="n"/>
      <c r="AA4999" s="14" t="n"/>
      <c r="AB4999" s="14" t="n"/>
      <c r="AC4999" s="14" t="n"/>
      <c r="AD4999" s="14" t="n"/>
      <c r="AE4999" s="14" t="n"/>
      <c r="AF4999" s="14" t="n">
        <v>1</v>
      </c>
      <c r="AG4999" s="19" t="inlineStr">
        <is>
          <t>Phase 2, 17 sir Robert Nebolisa street, Idado Estate Lekki</t>
        </is>
      </c>
      <c r="AH4999" s="20" t="n">
        <v>6.4346482</v>
      </c>
      <c r="AI4999" s="20" t="n">
        <v>3.5229677</v>
      </c>
      <c r="AJ4999" s="14" t="inlineStr">
        <is>
          <t>https://www.google.com/maps/place/The+CreamPalace/data=!4m7!3m6!1s0x103b8e89471e5b03:0x4c22b3adc37e02d4!8m2!3d6.4346482!4d3.5229677!16s%2Fg%2F11gbt_g9jm!19sChIJA1seR4mOOxAR1AJ-w62zIkw?authuser=0&amp;hl=en&amp;g_ep=EgoyMDI2MDkzMC4wIJJjKgBIAVAD&amp;rclk=1</t>
        </is>
      </c>
      <c r="AK4999" s="14" t="inlineStr">
        <is>
          <t>Multiple sources (cross-verified)</t>
        </is>
      </c>
      <c r="AL4999" s="14" t="inlineStr">
        <is>
          <t>2026-10-06</t>
        </is>
      </c>
      <c r="AM4999" s="14" t="inlineStr">
        <is>
          <t>Not approached</t>
        </is>
      </c>
      <c r="AN4999" s="19" t="n"/>
    </row>
    <row r="5000">
      <c r="A5000" s="14" t="n">
        <v>4999</v>
      </c>
      <c r="B5000" s="14" t="inlineStr">
        <is>
          <t>UNIC CAKES &amp; EVENT SERVICES</t>
        </is>
      </c>
      <c r="C5000" s="14" t="inlineStr">
        <is>
          <t>Lekki-Epe Corridor to Ajah</t>
        </is>
      </c>
      <c r="D5000" s="14" t="inlineStr">
        <is>
          <t>Restaurant / Food</t>
        </is>
      </c>
      <c r="E5000" s="14" t="inlineStr">
        <is>
          <t>Catering food and drink supplier</t>
        </is>
      </c>
      <c r="F5000" s="26" t="n">
        <v>8.699999999999999</v>
      </c>
      <c r="G5000" s="27" t="inlineStr">
        <is>
          <t>Cold - little evidence of delivery</t>
        </is>
      </c>
      <c r="H5000" s="21" t="inlineStr">
        <is>
          <t>Floor - not enriched</t>
        </is>
      </c>
      <c r="I5000" s="14" t="n">
        <v>0</v>
      </c>
      <c r="J5000" s="14" t="n">
        <v>0</v>
      </c>
      <c r="K5000" s="14" t="n">
        <v>0</v>
      </c>
      <c r="L5000" s="14" t="n">
        <v>0</v>
      </c>
      <c r="M5000" s="14" t="n">
        <v>0</v>
      </c>
      <c r="N5000" s="14" t="n">
        <v>2.7</v>
      </c>
      <c r="O5000" s="14" t="n">
        <v>0</v>
      </c>
      <c r="P5000" s="14" t="n">
        <v>0</v>
      </c>
      <c r="Q5000" s="14" t="n">
        <v>0</v>
      </c>
      <c r="R5000" s="14" t="n">
        <v>6</v>
      </c>
      <c r="S5000" s="14" t="n">
        <v>0</v>
      </c>
      <c r="T5000" s="17" t="n">
        <v>3</v>
      </c>
      <c r="U5000" s="18" t="n">
        <v>1</v>
      </c>
      <c r="V5000" s="14" t="inlineStr">
        <is>
          <t>+2348162612139</t>
        </is>
      </c>
      <c r="W5000" s="14" t="inlineStr">
        <is>
          <t>+2348162612139</t>
        </is>
      </c>
      <c r="X5000" s="14" t="n"/>
      <c r="Y5000" s="14" t="n"/>
      <c r="Z5000" s="14" t="n"/>
      <c r="AA5000" s="14" t="n"/>
      <c r="AB5000" s="14" t="n"/>
      <c r="AC5000" s="14" t="n"/>
      <c r="AD5000" s="14" t="n"/>
      <c r="AE5000" s="14" t="n"/>
      <c r="AF5000" s="14" t="n">
        <v>1</v>
      </c>
      <c r="AG5000" s="19" t="inlineStr">
        <is>
          <t>Addo Rd</t>
        </is>
      </c>
      <c r="AH5000" s="20" t="n">
        <v>6.4721124</v>
      </c>
      <c r="AI5000" s="20" t="n">
        <v>3.5653867</v>
      </c>
      <c r="AJ5000" s="14" t="inlineStr">
        <is>
          <t>https://www.google.com/maps/place/UNIC+CAKES+%26+EVENT+SERVICES/data=!4m7!3m6!1s0x103bf7002b314d85:0x187663ae5f4af62c!8m2!3d6.4721124!4d3.5653867!16s%2Fg%2F11n433qm5w!19sChIJhU0xKwD3OxARLPZKX65jdhg?authuser=0&amp;hl=en&amp;g_ep=EgoyMDI2MDkzMC4wIJJjKgBIAVAD&amp;rclk=1</t>
        </is>
      </c>
      <c r="AK5000" s="14" t="inlineStr">
        <is>
          <t>Google Maps (sweep, Oct 2026)</t>
        </is>
      </c>
      <c r="AL5000" s="14" t="inlineStr">
        <is>
          <t>2026-10-06</t>
        </is>
      </c>
      <c r="AM5000" s="14" t="inlineStr">
        <is>
          <t>Not approached</t>
        </is>
      </c>
      <c r="AN5000" s="19" t="n"/>
    </row>
    <row r="5001">
      <c r="A5001" s="14" t="n">
        <v>5000</v>
      </c>
      <c r="B5001" s="14" t="inlineStr">
        <is>
          <t>Alh Buka</t>
        </is>
      </c>
      <c r="C5001" s="14" t="inlineStr">
        <is>
          <t>Outside catchment</t>
        </is>
      </c>
      <c r="D5001" s="14" t="inlineStr">
        <is>
          <t>Restaurant / Food</t>
        </is>
      </c>
      <c r="E5001" s="14" t="inlineStr">
        <is>
          <t>Restaurant</t>
        </is>
      </c>
      <c r="F5001" s="26" t="n">
        <v>8.699999999999999</v>
      </c>
      <c r="G5001" s="27" t="inlineStr">
        <is>
          <t>Cold - little evidence of delivery</t>
        </is>
      </c>
      <c r="H5001" s="21" t="inlineStr">
        <is>
          <t>Floor - not enriched</t>
        </is>
      </c>
      <c r="I5001" s="14" t="n">
        <v>0</v>
      </c>
      <c r="J5001" s="14" t="n">
        <v>0</v>
      </c>
      <c r="K5001" s="14" t="n">
        <v>0</v>
      </c>
      <c r="L5001" s="14" t="n">
        <v>0</v>
      </c>
      <c r="M5001" s="14" t="n">
        <v>0</v>
      </c>
      <c r="N5001" s="14" t="n">
        <v>2.7</v>
      </c>
      <c r="O5001" s="14" t="n">
        <v>0</v>
      </c>
      <c r="P5001" s="14" t="n">
        <v>0</v>
      </c>
      <c r="Q5001" s="14" t="n">
        <v>0</v>
      </c>
      <c r="R5001" s="14" t="n">
        <v>6</v>
      </c>
      <c r="S5001" s="14" t="n">
        <v>0</v>
      </c>
      <c r="T5001" s="17" t="n">
        <v>3</v>
      </c>
      <c r="U5001" s="18" t="n">
        <v>1</v>
      </c>
      <c r="V5001" s="14" t="inlineStr">
        <is>
          <t>+2348051156664</t>
        </is>
      </c>
      <c r="W5001" s="14" t="inlineStr">
        <is>
          <t>+2348051156664</t>
        </is>
      </c>
      <c r="X5001" s="14" t="n"/>
      <c r="Y5001" s="14" t="n"/>
      <c r="Z5001" s="14" t="n"/>
      <c r="AA5001" s="14" t="n"/>
      <c r="AB5001" s="14" t="n"/>
      <c r="AC5001" s="14" t="n"/>
      <c r="AD5001" s="14" t="n"/>
      <c r="AE5001" s="14" t="n"/>
      <c r="AF5001" s="14" t="n">
        <v>1</v>
      </c>
      <c r="AG5001" s="19" t="inlineStr">
        <is>
          <t>21 Baale St</t>
        </is>
      </c>
      <c r="AH5001" s="20" t="n">
        <v>6.4794012</v>
      </c>
      <c r="AI5001" s="20" t="n">
        <v>3.3432247</v>
      </c>
      <c r="AJ5001" s="14" t="inlineStr">
        <is>
          <t>https://www.google.com/maps/place/Alh+Buka/data=!4m7!3m6!1s0x103b905998d85781:0x2dc4e3c6029a9b8d!8m2!3d6.4794012!4d3.3432247!16s%2Fg%2F1q6bk9pcz!19sChIJgVfYmFmQOxARjZuaAsbjxC0?authuser=0&amp;hl=en&amp;g_ep=EgoyMDI2MDkzMC4wIJJjKgBIAVAD&amp;rclk=1</t>
        </is>
      </c>
      <c r="AK5001" s="14" t="inlineStr">
        <is>
          <t>Google Maps (sweep, Oct 2026)</t>
        </is>
      </c>
      <c r="AL5001" s="14" t="inlineStr">
        <is>
          <t>2026-10-06</t>
        </is>
      </c>
      <c r="AM5001" s="14" t="inlineStr">
        <is>
          <t>Not approached</t>
        </is>
      </c>
      <c r="AN5001" s="19" t="n"/>
    </row>
    <row r="5002">
      <c r="A5002" s="14" t="n">
        <v>5001</v>
      </c>
      <c r="B5002" s="14" t="inlineStr">
        <is>
          <t>Bakassi Restaurant</t>
        </is>
      </c>
      <c r="C5002" s="14" t="inlineStr">
        <is>
          <t>Outside catchment</t>
        </is>
      </c>
      <c r="D5002" s="14" t="inlineStr">
        <is>
          <t>Restaurant / Food</t>
        </is>
      </c>
      <c r="E5002" s="14" t="inlineStr">
        <is>
          <t>Restaurant</t>
        </is>
      </c>
      <c r="F5002" s="26" t="n">
        <v>8.699999999999999</v>
      </c>
      <c r="G5002" s="27" t="inlineStr">
        <is>
          <t>Cold - little evidence of delivery</t>
        </is>
      </c>
      <c r="H5002" s="21" t="inlineStr">
        <is>
          <t>Floor - not enriched</t>
        </is>
      </c>
      <c r="I5002" s="14" t="n">
        <v>0</v>
      </c>
      <c r="J5002" s="14" t="n">
        <v>0</v>
      </c>
      <c r="K5002" s="14" t="n">
        <v>0</v>
      </c>
      <c r="L5002" s="14" t="n">
        <v>0</v>
      </c>
      <c r="M5002" s="14" t="n">
        <v>0</v>
      </c>
      <c r="N5002" s="14" t="n">
        <v>2.7</v>
      </c>
      <c r="O5002" s="14" t="n">
        <v>0</v>
      </c>
      <c r="P5002" s="14" t="n">
        <v>0</v>
      </c>
      <c r="Q5002" s="14" t="n">
        <v>0</v>
      </c>
      <c r="R5002" s="14" t="n">
        <v>6</v>
      </c>
      <c r="S5002" s="14" t="n">
        <v>0</v>
      </c>
      <c r="T5002" s="17" t="n">
        <v>3</v>
      </c>
      <c r="U5002" s="18" t="n">
        <v>1</v>
      </c>
      <c r="V5002" s="14" t="n"/>
      <c r="W5002" s="14" t="n"/>
      <c r="X5002" s="14" t="n"/>
      <c r="Y5002" s="14" t="n"/>
      <c r="Z5002" s="14" t="n"/>
      <c r="AA5002" s="14" t="n"/>
      <c r="AB5002" s="14" t="n"/>
      <c r="AC5002" s="14" t="n"/>
      <c r="AD5002" s="14" t="n"/>
      <c r="AE5002" s="14" t="n"/>
      <c r="AF5002" s="14" t="n">
        <v>0</v>
      </c>
      <c r="AG5002" s="19" t="inlineStr">
        <is>
          <t>Ilasa, 2 Yaidi Apesin</t>
        </is>
      </c>
      <c r="AH5002" s="20" t="n">
        <v>6.5173358</v>
      </c>
      <c r="AI5002" s="20" t="n">
        <v>3.3381696</v>
      </c>
      <c r="AJ5002" s="14" t="inlineStr">
        <is>
          <t>https://www.google.com/maps/place/Bakassi+Restaurant/data=!4m7!3m6!1s0x103b8e826e5d190d:0x95354a9d95aff6f9!8m2!3d6.5173358!4d3.3381696!16s%2Fg%2F11bbths82p!19sChIJDRldboKOOxAR-favlZ1KNZU?authuser=0&amp;hl=en&amp;g_ep=EgoyMDI2MDkzMC4wIJJjKgBIAVAD&amp;rclk=1</t>
        </is>
      </c>
      <c r="AK5002" s="14" t="inlineStr">
        <is>
          <t>Google Maps (sweep, Oct 2026)</t>
        </is>
      </c>
      <c r="AL5002" s="14" t="inlineStr">
        <is>
          <t>2026-10-06</t>
        </is>
      </c>
      <c r="AM5002" s="14" t="inlineStr">
        <is>
          <t>Not approached</t>
        </is>
      </c>
      <c r="AN5002" s="19" t="n"/>
    </row>
    <row r="5003">
      <c r="A5003" s="14" t="n">
        <v>5002</v>
      </c>
      <c r="B5003" s="14" t="inlineStr">
        <is>
          <t>Basnik Catering Service</t>
        </is>
      </c>
      <c r="C5003" s="14" t="inlineStr">
        <is>
          <t>Outside catchment</t>
        </is>
      </c>
      <c r="D5003" s="14" t="inlineStr">
        <is>
          <t>Restaurant / Food</t>
        </is>
      </c>
      <c r="E5003" s="14" t="inlineStr">
        <is>
          <t>Caterer</t>
        </is>
      </c>
      <c r="F5003" s="26" t="n">
        <v>8.699999999999999</v>
      </c>
      <c r="G5003" s="27" t="inlineStr">
        <is>
          <t>Cold - little evidence of delivery</t>
        </is>
      </c>
      <c r="H5003" s="21" t="inlineStr">
        <is>
          <t>Floor - not enriched</t>
        </is>
      </c>
      <c r="I5003" s="14" t="n">
        <v>0</v>
      </c>
      <c r="J5003" s="14" t="n">
        <v>0</v>
      </c>
      <c r="K5003" s="14" t="n">
        <v>0</v>
      </c>
      <c r="L5003" s="14" t="n">
        <v>0</v>
      </c>
      <c r="M5003" s="14" t="n">
        <v>0</v>
      </c>
      <c r="N5003" s="14" t="n">
        <v>2.7</v>
      </c>
      <c r="O5003" s="14" t="n">
        <v>0</v>
      </c>
      <c r="P5003" s="14" t="n">
        <v>0</v>
      </c>
      <c r="Q5003" s="14" t="n">
        <v>0</v>
      </c>
      <c r="R5003" s="14" t="n">
        <v>6</v>
      </c>
      <c r="S5003" s="14" t="n">
        <v>0</v>
      </c>
      <c r="T5003" s="17" t="n">
        <v>3</v>
      </c>
      <c r="U5003" s="18" t="n">
        <v>1</v>
      </c>
      <c r="V5003" s="14" t="n"/>
      <c r="W5003" s="14" t="n"/>
      <c r="X5003" s="14" t="n"/>
      <c r="Y5003" s="14" t="n"/>
      <c r="Z5003" s="14" t="n"/>
      <c r="AA5003" s="14" t="n"/>
      <c r="AB5003" s="14" t="n"/>
      <c r="AC5003" s="14" t="n"/>
      <c r="AD5003" s="14" t="n"/>
      <c r="AE5003" s="14" t="n"/>
      <c r="AF5003" s="14" t="n">
        <v>0</v>
      </c>
      <c r="AG5003" s="19" t="inlineStr">
        <is>
          <t>St Finbarr's College Rd</t>
        </is>
      </c>
      <c r="AH5003" s="20" t="n">
        <v>6.5263049</v>
      </c>
      <c r="AI5003" s="20" t="n">
        <v>3.3864575</v>
      </c>
      <c r="AJ5003" s="14" t="inlineStr">
        <is>
          <t>https://www.google.com/maps/place/Basnik+Catering+Service/data=!4m7!3m6!1s0x103b8d0250cf29a9:0x76847942a0749e21!8m2!3d6.5263049!4d3.3864575!16s%2Fg%2F113jpgq_5!19sChIJqSnPUAKNOxARIZ50oEJ5hHY?authuser=0&amp;hl=en&amp;g_ep=EgoyMDI2MDkzMC4wIJJjKgBIAVAD&amp;rclk=1</t>
        </is>
      </c>
      <c r="AK5003" s="14" t="inlineStr">
        <is>
          <t>Google Maps (sweep, Oct 2026)</t>
        </is>
      </c>
      <c r="AL5003" s="14" t="inlineStr">
        <is>
          <t>2026-10-06</t>
        </is>
      </c>
      <c r="AM5003" s="14" t="inlineStr">
        <is>
          <t>Not approached</t>
        </is>
      </c>
      <c r="AN5003" s="19" t="n"/>
    </row>
    <row r="5004">
      <c r="A5004" s="14" t="n">
        <v>5003</v>
      </c>
      <c r="B5004" s="14" t="inlineStr">
        <is>
          <t>Beautiful Catering Lekki Lagos</t>
        </is>
      </c>
      <c r="C5004" s="14" t="inlineStr">
        <is>
          <t>Outside catchment</t>
        </is>
      </c>
      <c r="D5004" s="14" t="inlineStr">
        <is>
          <t>Restaurant / Food</t>
        </is>
      </c>
      <c r="E5004" s="14" t="inlineStr">
        <is>
          <t>Restaurant</t>
        </is>
      </c>
      <c r="F5004" s="26" t="n">
        <v>8.699999999999999</v>
      </c>
      <c r="G5004" s="27" t="inlineStr">
        <is>
          <t>Cold - little evidence of delivery</t>
        </is>
      </c>
      <c r="H5004" s="21" t="inlineStr">
        <is>
          <t>Floor - not enriched</t>
        </is>
      </c>
      <c r="I5004" s="14" t="n">
        <v>0</v>
      </c>
      <c r="J5004" s="14" t="n">
        <v>0</v>
      </c>
      <c r="K5004" s="14" t="n">
        <v>0</v>
      </c>
      <c r="L5004" s="14" t="n">
        <v>0</v>
      </c>
      <c r="M5004" s="14" t="n">
        <v>0</v>
      </c>
      <c r="N5004" s="14" t="n">
        <v>2.7</v>
      </c>
      <c r="O5004" s="14" t="n">
        <v>0</v>
      </c>
      <c r="P5004" s="14" t="n">
        <v>0</v>
      </c>
      <c r="Q5004" s="14" t="n">
        <v>0</v>
      </c>
      <c r="R5004" s="14" t="n">
        <v>6</v>
      </c>
      <c r="S5004" s="14" t="n">
        <v>0</v>
      </c>
      <c r="T5004" s="17" t="n">
        <v>3</v>
      </c>
      <c r="U5004" s="18" t="n">
        <v>1</v>
      </c>
      <c r="V5004" s="14" t="n"/>
      <c r="W5004" s="14" t="n"/>
      <c r="X5004" s="14" t="n"/>
      <c r="Y5004" s="14" t="n"/>
      <c r="Z5004" s="14" t="n"/>
      <c r="AA5004" s="14" t="n"/>
      <c r="AB5004" s="14" t="n"/>
      <c r="AC5004" s="14" t="n"/>
      <c r="AD5004" s="14" t="n"/>
      <c r="AE5004" s="14" t="n"/>
      <c r="AF5004" s="14" t="n">
        <v>0</v>
      </c>
      <c r="AG5004" s="19" t="inlineStr">
        <is>
          <t>FMG3+2W5, Olufemi Akintunde St</t>
        </is>
      </c>
      <c r="AH5004" s="20" t="n">
        <v>6.4750125</v>
      </c>
      <c r="AI5004" s="20" t="n">
        <v>3.6548562</v>
      </c>
      <c r="AJ5004" s="14" t="inlineStr">
        <is>
          <t>https://www.google.com/maps/place/Beautiful+Catering+Lekki+Lagos/data=!4m7!3m6!1s0x103bf9540406eea9:0x3d3331526bde0d08!8m2!3d6.4750125!4d3.6548562!16s%2Fg%2F11h31wyddn!19sChIJqe4GBFT5OxARCA3ea1IxMz0?authuser=0&amp;hl=en&amp;g_ep=EgoyMDI2MDkzMC4wIJJjKgBIAVAD&amp;rclk=1</t>
        </is>
      </c>
      <c r="AK5004" s="14" t="inlineStr">
        <is>
          <t>Google Maps (sweep, Oct 2026)</t>
        </is>
      </c>
      <c r="AL5004" s="14" t="inlineStr">
        <is>
          <t>2026-10-06</t>
        </is>
      </c>
      <c r="AM5004" s="14" t="inlineStr">
        <is>
          <t>Not approached</t>
        </is>
      </c>
      <c r="AN5004" s="19" t="n"/>
    </row>
    <row r="5005">
      <c r="A5005" s="14" t="n">
        <v>5004</v>
      </c>
      <c r="B5005" s="14" t="inlineStr">
        <is>
          <t>BISTRO NIREL Limited</t>
        </is>
      </c>
      <c r="C5005" s="14" t="inlineStr">
        <is>
          <t>Outside catchment</t>
        </is>
      </c>
      <c r="D5005" s="14" t="inlineStr">
        <is>
          <t>Restaurant / Food</t>
        </is>
      </c>
      <c r="E5005" s="14" t="inlineStr">
        <is>
          <t>Catering food and drink supplier</t>
        </is>
      </c>
      <c r="F5005" s="26" t="n">
        <v>8.699999999999999</v>
      </c>
      <c r="G5005" s="27" t="inlineStr">
        <is>
          <t>Cold - little evidence of delivery</t>
        </is>
      </c>
      <c r="H5005" s="21" t="inlineStr">
        <is>
          <t>Floor - not enriched</t>
        </is>
      </c>
      <c r="I5005" s="14" t="n">
        <v>0</v>
      </c>
      <c r="J5005" s="14" t="n">
        <v>0</v>
      </c>
      <c r="K5005" s="14" t="n">
        <v>0</v>
      </c>
      <c r="L5005" s="14" t="n">
        <v>0</v>
      </c>
      <c r="M5005" s="14" t="n">
        <v>0</v>
      </c>
      <c r="N5005" s="14" t="n">
        <v>2.7</v>
      </c>
      <c r="O5005" s="14" t="n">
        <v>0</v>
      </c>
      <c r="P5005" s="14" t="n">
        <v>0</v>
      </c>
      <c r="Q5005" s="14" t="n">
        <v>0</v>
      </c>
      <c r="R5005" s="14" t="n">
        <v>6</v>
      </c>
      <c r="S5005" s="14" t="n">
        <v>0</v>
      </c>
      <c r="T5005" s="17" t="n">
        <v>1</v>
      </c>
      <c r="U5005" s="18" t="n">
        <v>1</v>
      </c>
      <c r="V5005" s="14" t="inlineStr">
        <is>
          <t>+2349090991234</t>
        </is>
      </c>
      <c r="W5005" s="14" t="inlineStr">
        <is>
          <t>+2349090991234</t>
        </is>
      </c>
      <c r="X5005" s="14" t="n"/>
      <c r="Y5005" s="14" t="n"/>
      <c r="Z5005" s="14" t="n"/>
      <c r="AA5005" s="14" t="n"/>
      <c r="AB5005" s="14" t="n"/>
      <c r="AC5005" s="14" t="n"/>
      <c r="AD5005" s="14" t="n"/>
      <c r="AE5005" s="14" t="n"/>
      <c r="AF5005" s="14" t="n">
        <v>1</v>
      </c>
      <c r="AG5005" s="19" t="inlineStr">
        <is>
          <t>24 Olusegun Aina St</t>
        </is>
      </c>
      <c r="AH5005" s="20" t="n">
        <v>6.4646844</v>
      </c>
      <c r="AI5005" s="20" t="n">
        <v>3.4413919</v>
      </c>
      <c r="AJ5005" s="14" t="inlineStr">
        <is>
          <t>https://www.google.com/maps/place/BISTRO+NIREL+Limited/data=!4m7!3m6!1s0x103bf5132a24d445:0x98356fb3c0536eaf!8m2!3d6.4646844!4d3.4413919!16s%2Fg%2F11lgd51068!19sChIJRdQkKhP1OxARr25TwLNvNZg?authuser=0&amp;hl=en&amp;g_ep=EgoyMDI2MDkzMC4wIJJjKgBIAVAD&amp;rclk=1</t>
        </is>
      </c>
      <c r="AK5005" s="14" t="inlineStr">
        <is>
          <t>Google Maps (sweep, Oct 2026)</t>
        </is>
      </c>
      <c r="AL5005" s="14" t="inlineStr">
        <is>
          <t>2026-10-06</t>
        </is>
      </c>
      <c r="AM5005" s="14" t="inlineStr">
        <is>
          <t>Not approached</t>
        </is>
      </c>
      <c r="AN5005" s="19" t="n"/>
    </row>
    <row r="5006">
      <c r="A5006" s="14" t="n">
        <v>5005</v>
      </c>
      <c r="B5006" s="14" t="inlineStr">
        <is>
          <t>Blessed One Restaurant</t>
        </is>
      </c>
      <c r="C5006" s="14" t="inlineStr">
        <is>
          <t>Outside catchment</t>
        </is>
      </c>
      <c r="D5006" s="14" t="inlineStr">
        <is>
          <t>Restaurant / Food</t>
        </is>
      </c>
      <c r="E5006" s="14" t="inlineStr">
        <is>
          <t>Restaurant</t>
        </is>
      </c>
      <c r="F5006" s="26" t="n">
        <v>8.699999999999999</v>
      </c>
      <c r="G5006" s="27" t="inlineStr">
        <is>
          <t>Cold - little evidence of delivery</t>
        </is>
      </c>
      <c r="H5006" s="21" t="inlineStr">
        <is>
          <t>Floor - not enriched</t>
        </is>
      </c>
      <c r="I5006" s="14" t="n">
        <v>0</v>
      </c>
      <c r="J5006" s="14" t="n">
        <v>0</v>
      </c>
      <c r="K5006" s="14" t="n">
        <v>0</v>
      </c>
      <c r="L5006" s="14" t="n">
        <v>0</v>
      </c>
      <c r="M5006" s="14" t="n">
        <v>0</v>
      </c>
      <c r="N5006" s="14" t="n">
        <v>2.7</v>
      </c>
      <c r="O5006" s="14" t="n">
        <v>0</v>
      </c>
      <c r="P5006" s="14" t="n">
        <v>0</v>
      </c>
      <c r="Q5006" s="14" t="n">
        <v>0</v>
      </c>
      <c r="R5006" s="14" t="n">
        <v>6</v>
      </c>
      <c r="S5006" s="14" t="n">
        <v>0</v>
      </c>
      <c r="T5006" s="17" t="n">
        <v>1</v>
      </c>
      <c r="U5006" s="18" t="n">
        <v>1</v>
      </c>
      <c r="V5006" s="14" t="n"/>
      <c r="W5006" s="14" t="n"/>
      <c r="X5006" s="14" t="n"/>
      <c r="Y5006" s="14" t="n"/>
      <c r="Z5006" s="14" t="n"/>
      <c r="AA5006" s="14" t="n"/>
      <c r="AB5006" s="14" t="n"/>
      <c r="AC5006" s="14" t="n"/>
      <c r="AD5006" s="14" t="n"/>
      <c r="AE5006" s="14" t="n"/>
      <c r="AF5006" s="14" t="n">
        <v>0</v>
      </c>
      <c r="AG5006" s="19" t="inlineStr">
        <is>
          <t>Onitire International Modern Market, Iyana Itire Mile, Itire</t>
        </is>
      </c>
      <c r="AH5006" s="20" t="n">
        <v>6.5164266</v>
      </c>
      <c r="AI5006" s="20" t="n">
        <v>3.3345836</v>
      </c>
      <c r="AJ5006" s="14" t="inlineStr">
        <is>
          <t>https://www.google.com/maps/place/Blessed+One+Restaurant/data=!4m7!3m6!1s0x103b8e83773dd4f3:0x321c8d22ef175d86!8m2!3d6.5164266!4d3.3345836!16s%2Fg%2F1q64r12bn!19sChIJ89Q9d4OOOxARhl0X7yKNHDI?authuser=0&amp;hl=en&amp;g_ep=EgoyMDI2MDkzMC4wIJJjKgBIAVAD&amp;rclk=1</t>
        </is>
      </c>
      <c r="AK5006" s="14" t="inlineStr">
        <is>
          <t>Google Maps (sweep, Oct 2026)</t>
        </is>
      </c>
      <c r="AL5006" s="14" t="inlineStr">
        <is>
          <t>2026-10-06</t>
        </is>
      </c>
      <c r="AM5006" s="14" t="inlineStr">
        <is>
          <t>Not approached</t>
        </is>
      </c>
      <c r="AN5006" s="19" t="n"/>
    </row>
    <row r="5007">
      <c r="A5007" s="14" t="n">
        <v>5006</v>
      </c>
      <c r="B5007" s="14" t="inlineStr">
        <is>
          <t>Chef Sam Food Service</t>
        </is>
      </c>
      <c r="C5007" s="14" t="inlineStr">
        <is>
          <t>Outside catchment</t>
        </is>
      </c>
      <c r="D5007" s="14" t="inlineStr">
        <is>
          <t>Restaurant / Food</t>
        </is>
      </c>
      <c r="E5007" s="14" t="inlineStr">
        <is>
          <t>Catering food and drink supplier</t>
        </is>
      </c>
      <c r="F5007" s="26" t="n">
        <v>8.699999999999999</v>
      </c>
      <c r="G5007" s="27" t="inlineStr">
        <is>
          <t>Cold - little evidence of delivery</t>
        </is>
      </c>
      <c r="H5007" s="21" t="inlineStr">
        <is>
          <t>Floor - not enriched</t>
        </is>
      </c>
      <c r="I5007" s="14" t="n">
        <v>0</v>
      </c>
      <c r="J5007" s="14" t="n">
        <v>0</v>
      </c>
      <c r="K5007" s="14" t="n">
        <v>0</v>
      </c>
      <c r="L5007" s="14" t="n">
        <v>0</v>
      </c>
      <c r="M5007" s="14" t="n">
        <v>0</v>
      </c>
      <c r="N5007" s="14" t="n">
        <v>2.7</v>
      </c>
      <c r="O5007" s="14" t="n">
        <v>0</v>
      </c>
      <c r="P5007" s="14" t="n">
        <v>0</v>
      </c>
      <c r="Q5007" s="14" t="n">
        <v>0</v>
      </c>
      <c r="R5007" s="14" t="n">
        <v>6</v>
      </c>
      <c r="S5007" s="14" t="n">
        <v>0</v>
      </c>
      <c r="T5007" s="17" t="n">
        <v>3</v>
      </c>
      <c r="U5007" s="18" t="n">
        <v>1</v>
      </c>
      <c r="V5007" s="14" t="inlineStr">
        <is>
          <t>+2348170650786</t>
        </is>
      </c>
      <c r="W5007" s="14" t="inlineStr">
        <is>
          <t>+2348170650786</t>
        </is>
      </c>
      <c r="X5007" s="14" t="n"/>
      <c r="Y5007" s="14" t="n"/>
      <c r="Z5007" s="14" t="n"/>
      <c r="AA5007" s="14" t="n"/>
      <c r="AB5007" s="14" t="n"/>
      <c r="AC5007" s="14" t="n"/>
      <c r="AD5007" s="14" t="n"/>
      <c r="AE5007" s="14" t="n"/>
      <c r="AF5007" s="14" t="n">
        <v>1</v>
      </c>
      <c r="AG5007" s="19" t="inlineStr">
        <is>
          <t>Oniru New market, 20/22 Bosun Adekoya St</t>
        </is>
      </c>
      <c r="AH5007" s="20" t="n">
        <v>6.4261748</v>
      </c>
      <c r="AI5007" s="20" t="n">
        <v>3.4591989</v>
      </c>
      <c r="AJ5007" s="14" t="inlineStr">
        <is>
          <t>https://www.google.com/maps/place/Chef+Sam+Food+Service/data=!4m7!3m6!1s0x103bf5e2a1258d55:0xa914c883dea4bce6!8m2!3d6.4261748!4d3.4591989!16s%2Fg%2F11t9x4hdh_!19sChIJVY0loeL1OxAR5ryk3oPIFKk?authuser=0&amp;hl=en&amp;g_ep=EgoyMDI2MDkzMC4wIJJjKgBIAVAD&amp;rclk=1</t>
        </is>
      </c>
      <c r="AK5007" s="14" t="inlineStr">
        <is>
          <t>Google Maps (sweep, Oct 2026)</t>
        </is>
      </c>
      <c r="AL5007" s="14" t="inlineStr">
        <is>
          <t>2026-10-06</t>
        </is>
      </c>
      <c r="AM5007" s="14" t="inlineStr">
        <is>
          <t>Not approached</t>
        </is>
      </c>
      <c r="AN5007" s="19" t="n"/>
    </row>
    <row r="5008">
      <c r="A5008" s="14" t="n">
        <v>5007</v>
      </c>
      <c r="B5008" s="14" t="inlineStr">
        <is>
          <t>Chincilia Catering Services</t>
        </is>
      </c>
      <c r="C5008" s="14" t="inlineStr">
        <is>
          <t>Outside catchment</t>
        </is>
      </c>
      <c r="D5008" s="14" t="inlineStr">
        <is>
          <t>Restaurant / Food</t>
        </is>
      </c>
      <c r="E5008" s="14" t="inlineStr">
        <is>
          <t>Caterer</t>
        </is>
      </c>
      <c r="F5008" s="26" t="n">
        <v>8.699999999999999</v>
      </c>
      <c r="G5008" s="27" t="inlineStr">
        <is>
          <t>Cold - little evidence of delivery</t>
        </is>
      </c>
      <c r="H5008" s="21" t="inlineStr">
        <is>
          <t>Floor - not enriched</t>
        </is>
      </c>
      <c r="I5008" s="14" t="n">
        <v>0</v>
      </c>
      <c r="J5008" s="14" t="n">
        <v>0</v>
      </c>
      <c r="K5008" s="14" t="n">
        <v>0</v>
      </c>
      <c r="L5008" s="14" t="n">
        <v>0</v>
      </c>
      <c r="M5008" s="14" t="n">
        <v>0</v>
      </c>
      <c r="N5008" s="14" t="n">
        <v>2.7</v>
      </c>
      <c r="O5008" s="14" t="n">
        <v>0</v>
      </c>
      <c r="P5008" s="14" t="n">
        <v>0</v>
      </c>
      <c r="Q5008" s="14" t="n">
        <v>0</v>
      </c>
      <c r="R5008" s="14" t="n">
        <v>6</v>
      </c>
      <c r="S5008" s="14" t="n">
        <v>0</v>
      </c>
      <c r="T5008" s="17" t="n">
        <v>3</v>
      </c>
      <c r="U5008" s="18" t="n">
        <v>1</v>
      </c>
      <c r="V5008" s="14" t="inlineStr">
        <is>
          <t>+2349038805408</t>
        </is>
      </c>
      <c r="W5008" s="14" t="inlineStr">
        <is>
          <t>+2349038805408</t>
        </is>
      </c>
      <c r="X5008" s="14" t="n"/>
      <c r="Y5008" s="14" t="n"/>
      <c r="Z5008" s="14" t="n"/>
      <c r="AA5008" s="14" t="n"/>
      <c r="AB5008" s="14" t="n"/>
      <c r="AC5008" s="14" t="n"/>
      <c r="AD5008" s="14" t="n"/>
      <c r="AE5008" s="14" t="n"/>
      <c r="AF5008" s="14" t="n">
        <v>1</v>
      </c>
      <c r="AG5008" s="19" t="inlineStr">
        <is>
          <t>26 Hamidu Williams St</t>
        </is>
      </c>
      <c r="AH5008" s="20" t="n">
        <v>6.508167</v>
      </c>
      <c r="AI5008" s="20" t="n">
        <v>3.3203301</v>
      </c>
      <c r="AJ5008" s="14" t="inlineStr">
        <is>
          <t>https://www.google.com/maps/place/Chincilia+Catering+Services/data=!4m7!3m6!1s0x103b8e949a1d923b:0xb6e567f238d6d7a0!8m2!3d6.508167!4d3.3203301!16s%2Fg%2F11fz7l37hk!19sChIJO5IdmpSOOxARoNfWOPJn5bY?authuser=0&amp;hl=en&amp;g_ep=EgoyMDI2MDkzMC4wIJJjKgBIAVAD&amp;rclk=1</t>
        </is>
      </c>
      <c r="AK5008" s="14" t="inlineStr">
        <is>
          <t>Google Maps (sweep, Oct 2026)</t>
        </is>
      </c>
      <c r="AL5008" s="14" t="inlineStr">
        <is>
          <t>2026-10-06</t>
        </is>
      </c>
      <c r="AM5008" s="14" t="inlineStr">
        <is>
          <t>Not approached</t>
        </is>
      </c>
      <c r="AN5008" s="19" t="n"/>
    </row>
    <row r="5009">
      <c r="A5009" s="14" t="n">
        <v>5008</v>
      </c>
      <c r="B5009" s="14" t="inlineStr">
        <is>
          <t>Danix kitchen</t>
        </is>
      </c>
      <c r="C5009" s="14" t="inlineStr">
        <is>
          <t>Outside catchment</t>
        </is>
      </c>
      <c r="D5009" s="14" t="inlineStr">
        <is>
          <t>Restaurant / Food</t>
        </is>
      </c>
      <c r="E5009" s="14" t="inlineStr">
        <is>
          <t>West African</t>
        </is>
      </c>
      <c r="F5009" s="26" t="n">
        <v>8.699999999999999</v>
      </c>
      <c r="G5009" s="27" t="inlineStr">
        <is>
          <t>Cold - little evidence of delivery</t>
        </is>
      </c>
      <c r="H5009" s="21" t="inlineStr">
        <is>
          <t>Floor - not enriched</t>
        </is>
      </c>
      <c r="I5009" s="14" t="n">
        <v>0</v>
      </c>
      <c r="J5009" s="14" t="n">
        <v>0</v>
      </c>
      <c r="K5009" s="14" t="n">
        <v>0</v>
      </c>
      <c r="L5009" s="14" t="n">
        <v>0</v>
      </c>
      <c r="M5009" s="14" t="n">
        <v>0</v>
      </c>
      <c r="N5009" s="14" t="n">
        <v>2.7</v>
      </c>
      <c r="O5009" s="14" t="n">
        <v>0</v>
      </c>
      <c r="P5009" s="14" t="n">
        <v>0</v>
      </c>
      <c r="Q5009" s="14" t="n">
        <v>0</v>
      </c>
      <c r="R5009" s="14" t="n">
        <v>6</v>
      </c>
      <c r="S5009" s="14" t="n">
        <v>0</v>
      </c>
      <c r="T5009" s="17" t="n">
        <v>3</v>
      </c>
      <c r="U5009" s="18" t="n">
        <v>1</v>
      </c>
      <c r="V5009" s="14" t="inlineStr">
        <is>
          <t>+2348147163402</t>
        </is>
      </c>
      <c r="W5009" s="14" t="inlineStr">
        <is>
          <t>+2348147163402</t>
        </is>
      </c>
      <c r="X5009" s="14" t="n"/>
      <c r="Y5009" s="14" t="n"/>
      <c r="Z5009" s="14" t="n"/>
      <c r="AA5009" s="14" t="n"/>
      <c r="AB5009" s="14" t="n"/>
      <c r="AC5009" s="14" t="n"/>
      <c r="AD5009" s="14" t="n"/>
      <c r="AE5009" s="14" t="n"/>
      <c r="AF5009" s="14" t="n">
        <v>1</v>
      </c>
      <c r="AG5009" s="19" t="inlineStr">
        <is>
          <t>1 Olanibi St</t>
        </is>
      </c>
      <c r="AH5009" s="20" t="n">
        <v>6.5336076</v>
      </c>
      <c r="AI5009" s="20" t="n">
        <v>3.3390457</v>
      </c>
      <c r="AJ5009" s="14" t="inlineStr">
        <is>
          <t>https://www.google.com/maps/place/Danix+kitchen/data=!4m7!3m6!1s0x103b8fdca3c377cb:0x3bedacfaf6d32769!8m2!3d6.5336076!4d3.3390457!16s%2Fg%2F11krhmlkq6!19sChIJy3fDo9yPOxARaSfT9vqs7Ts?authuser=0&amp;hl=en&amp;g_ep=EgoyMDI2MDkzMC4wIJJjKgBIAVAD&amp;rclk=1</t>
        </is>
      </c>
      <c r="AK5009" s="14" t="inlineStr">
        <is>
          <t>Google Maps (sweep, Oct 2026)</t>
        </is>
      </c>
      <c r="AL5009" s="14" t="inlineStr">
        <is>
          <t>2026-10-06</t>
        </is>
      </c>
      <c r="AM5009" s="14" t="inlineStr">
        <is>
          <t>Not approached</t>
        </is>
      </c>
      <c r="AN5009" s="19" t="n"/>
    </row>
    <row r="5010">
      <c r="A5010" s="14" t="n">
        <v>5009</v>
      </c>
      <c r="B5010" s="14" t="inlineStr">
        <is>
          <t>De Maple Bakery &amp; Pasteries</t>
        </is>
      </c>
      <c r="C5010" s="14" t="inlineStr">
        <is>
          <t>Outside catchment</t>
        </is>
      </c>
      <c r="D5010" s="14" t="inlineStr">
        <is>
          <t>Restaurant / Food</t>
        </is>
      </c>
      <c r="E5010" s="14" t="inlineStr">
        <is>
          <t>Bakery</t>
        </is>
      </c>
      <c r="F5010" s="26" t="n">
        <v>8.699999999999999</v>
      </c>
      <c r="G5010" s="27" t="inlineStr">
        <is>
          <t>Cold - little evidence of delivery</t>
        </is>
      </c>
      <c r="H5010" s="21" t="inlineStr">
        <is>
          <t>Floor - not enriched</t>
        </is>
      </c>
      <c r="I5010" s="14" t="n">
        <v>0</v>
      </c>
      <c r="J5010" s="14" t="n">
        <v>0</v>
      </c>
      <c r="K5010" s="14" t="n">
        <v>0</v>
      </c>
      <c r="L5010" s="14" t="n">
        <v>0</v>
      </c>
      <c r="M5010" s="14" t="n">
        <v>0</v>
      </c>
      <c r="N5010" s="14" t="n">
        <v>2.7</v>
      </c>
      <c r="O5010" s="14" t="n">
        <v>0</v>
      </c>
      <c r="P5010" s="14" t="n">
        <v>0</v>
      </c>
      <c r="Q5010" s="14" t="n">
        <v>0</v>
      </c>
      <c r="R5010" s="14" t="n">
        <v>6</v>
      </c>
      <c r="S5010" s="14" t="n">
        <v>0</v>
      </c>
      <c r="T5010" s="17" t="n">
        <v>1</v>
      </c>
      <c r="U5010" s="18" t="n">
        <v>1</v>
      </c>
      <c r="V5010" s="14" t="n"/>
      <c r="W5010" s="14" t="n"/>
      <c r="X5010" s="14" t="n"/>
      <c r="Y5010" s="14" t="n"/>
      <c r="Z5010" s="14" t="n"/>
      <c r="AA5010" s="14" t="n"/>
      <c r="AB5010" s="14" t="n"/>
      <c r="AC5010" s="14" t="n"/>
      <c r="AD5010" s="14" t="n"/>
      <c r="AE5010" s="14" t="n"/>
      <c r="AF5010" s="14" t="n">
        <v>0</v>
      </c>
      <c r="AG5010" s="19" t="inlineStr">
        <is>
          <t>25 Arumo St, Boundary Rd</t>
        </is>
      </c>
      <c r="AH5010" s="20" t="n">
        <v>6.4593407</v>
      </c>
      <c r="AI5010" s="20" t="n">
        <v>3.3501676</v>
      </c>
      <c r="AJ5010" s="14" t="inlineStr">
        <is>
          <t>https://www.google.com/maps/place/De+Maple+Bakery+%26+Pasteries/data=!4m7!3m6!1s0x103b8b762b877e07:0x31d106dee5b320a3!8m2!3d6.4593407!4d3.3501676!16s%2Fg%2F11l6wfy_pg!19sChIJB36HK3aLOxARoyCz5d4G0TE?authuser=0&amp;hl=en&amp;g_ep=EgoyMDI2MDkzMC4wIJJjKgBIAVAD&amp;rclk=1</t>
        </is>
      </c>
      <c r="AK5010" s="14" t="inlineStr">
        <is>
          <t>Google Maps (sweep, Oct 2026)</t>
        </is>
      </c>
      <c r="AL5010" s="14" t="inlineStr">
        <is>
          <t>2026-10-06</t>
        </is>
      </c>
      <c r="AM5010" s="14" t="inlineStr">
        <is>
          <t>Not approached</t>
        </is>
      </c>
      <c r="AN5010" s="19" t="n"/>
    </row>
    <row r="5011">
      <c r="A5011" s="14" t="n">
        <v>5010</v>
      </c>
      <c r="B5011" s="14" t="inlineStr">
        <is>
          <t>Duchess Anne Int/Continental Bakery and Cookery World</t>
        </is>
      </c>
      <c r="C5011" s="14" t="inlineStr">
        <is>
          <t>Outside catchment</t>
        </is>
      </c>
      <c r="D5011" s="14" t="inlineStr">
        <is>
          <t>Restaurant / Food</t>
        </is>
      </c>
      <c r="E5011" s="14" t="inlineStr">
        <is>
          <t>Parking garage</t>
        </is>
      </c>
      <c r="F5011" s="26" t="n">
        <v>8.699999999999999</v>
      </c>
      <c r="G5011" s="27" t="inlineStr">
        <is>
          <t>Cold - little evidence of delivery</t>
        </is>
      </c>
      <c r="H5011" s="21" t="inlineStr">
        <is>
          <t>Floor - not enriched</t>
        </is>
      </c>
      <c r="I5011" s="14" t="n">
        <v>0</v>
      </c>
      <c r="J5011" s="14" t="n">
        <v>0</v>
      </c>
      <c r="K5011" s="14" t="n">
        <v>0</v>
      </c>
      <c r="L5011" s="14" t="n">
        <v>0</v>
      </c>
      <c r="M5011" s="14" t="n">
        <v>0</v>
      </c>
      <c r="N5011" s="14" t="n">
        <v>2.7</v>
      </c>
      <c r="O5011" s="14" t="n">
        <v>0</v>
      </c>
      <c r="P5011" s="14" t="n">
        <v>0</v>
      </c>
      <c r="Q5011" s="14" t="n">
        <v>0</v>
      </c>
      <c r="R5011" s="14" t="n">
        <v>6</v>
      </c>
      <c r="S5011" s="14" t="n">
        <v>0</v>
      </c>
      <c r="T5011" s="17" t="n">
        <v>1</v>
      </c>
      <c r="U5011" s="18" t="n">
        <v>1</v>
      </c>
      <c r="V5011" s="14" t="n"/>
      <c r="W5011" s="14" t="n"/>
      <c r="X5011" s="14" t="n"/>
      <c r="Y5011" s="14" t="n"/>
      <c r="Z5011" s="14" t="n"/>
      <c r="AA5011" s="14" t="n"/>
      <c r="AB5011" s="14" t="n"/>
      <c r="AC5011" s="14" t="n"/>
      <c r="AD5011" s="14" t="n"/>
      <c r="AE5011" s="14" t="n"/>
      <c r="AF5011" s="14" t="n">
        <v>0</v>
      </c>
      <c r="AG5011" s="19" t="inlineStr">
        <is>
          <t>49 Karounwi St</t>
        </is>
      </c>
      <c r="AH5011" s="20" t="n">
        <v>6.5043509</v>
      </c>
      <c r="AI5011" s="20" t="n">
        <v>3.3372479</v>
      </c>
      <c r="AJ5011" s="14" t="inlineStr">
        <is>
          <t>https://www.google.com/maps/place/Duchess+Anne+Int%2FContinental+Bakery+and+Cookery+World/data=!4m7!3m6!1s0x103b8f1b0e0a9777:0x6fb33467c9f92cd6!8m2!3d6.5043509!4d3.3372479!16s%2Fg%2F11jhv8btb1!19sChIJd5cKDhuPOxAR1iz5yWc0s28?authuser=0&amp;hl=en&amp;g_ep=EgoyMDI2MDkzMC4wIJJjKgBIAVAD&amp;rclk=1</t>
        </is>
      </c>
      <c r="AK5011" s="14" t="inlineStr">
        <is>
          <t>Google Maps (sweep, Oct 2026)</t>
        </is>
      </c>
      <c r="AL5011" s="14" t="inlineStr">
        <is>
          <t>2026-10-06</t>
        </is>
      </c>
      <c r="AM5011" s="14" t="inlineStr">
        <is>
          <t>Not approached</t>
        </is>
      </c>
      <c r="AN5011" s="19" t="n"/>
    </row>
    <row r="5012">
      <c r="A5012" s="14" t="n">
        <v>5011</v>
      </c>
      <c r="B5012" s="14" t="inlineStr">
        <is>
          <t>Empress Bakery (Noempress Confectioneries)</t>
        </is>
      </c>
      <c r="C5012" s="14" t="inlineStr">
        <is>
          <t>Outside catchment</t>
        </is>
      </c>
      <c r="D5012" s="14" t="inlineStr">
        <is>
          <t>Restaurant / Food</t>
        </is>
      </c>
      <c r="E5012" s="14" t="inlineStr">
        <is>
          <t>Bakery</t>
        </is>
      </c>
      <c r="F5012" s="26" t="n">
        <v>8.699999999999999</v>
      </c>
      <c r="G5012" s="27" t="inlineStr">
        <is>
          <t>Cold - little evidence of delivery</t>
        </is>
      </c>
      <c r="H5012" s="21" t="inlineStr">
        <is>
          <t>Floor - not enriched</t>
        </is>
      </c>
      <c r="I5012" s="14" t="n">
        <v>0</v>
      </c>
      <c r="J5012" s="14" t="n">
        <v>0</v>
      </c>
      <c r="K5012" s="14" t="n">
        <v>0</v>
      </c>
      <c r="L5012" s="14" t="n">
        <v>0</v>
      </c>
      <c r="M5012" s="14" t="n">
        <v>0</v>
      </c>
      <c r="N5012" s="14" t="n">
        <v>2.7</v>
      </c>
      <c r="O5012" s="14" t="n">
        <v>0</v>
      </c>
      <c r="P5012" s="14" t="n">
        <v>0</v>
      </c>
      <c r="Q5012" s="14" t="n">
        <v>0</v>
      </c>
      <c r="R5012" s="14" t="n">
        <v>6</v>
      </c>
      <c r="S5012" s="14" t="n">
        <v>0</v>
      </c>
      <c r="T5012" s="17" t="n">
        <v>3</v>
      </c>
      <c r="U5012" s="18" t="n">
        <v>1</v>
      </c>
      <c r="V5012" s="14" t="n"/>
      <c r="W5012" s="14" t="n"/>
      <c r="X5012" s="14" t="n"/>
      <c r="Y5012" s="14" t="n"/>
      <c r="Z5012" s="14" t="n"/>
      <c r="AA5012" s="14" t="n"/>
      <c r="AB5012" s="14" t="n"/>
      <c r="AC5012" s="14" t="n"/>
      <c r="AD5012" s="14" t="n"/>
      <c r="AE5012" s="14" t="n"/>
      <c r="AF5012" s="14" t="n">
        <v>0</v>
      </c>
      <c r="AG5012" s="19" t="inlineStr">
        <is>
          <t>46 Oguntolu St</t>
        </is>
      </c>
      <c r="AH5012" s="20" t="n">
        <v>6.538467</v>
      </c>
      <c r="AI5012" s="20" t="n">
        <v>3.3700743</v>
      </c>
      <c r="AJ5012" s="14" t="inlineStr">
        <is>
          <t>https://www.google.com/maps/place/Empress+Bakery+%28Noempress+Confectioneries%29/data=!4m7!3m6!1s0x103b8da53d0b528f:0x2215c6a92c43ac89!8m2!3d6.538467!4d3.3700743!16s%2Fg%2F11r_vp6n3n!19sChIJj1ILPaWNOxARiaxDLKnGFSI?authuser=0&amp;hl=en&amp;g_ep=EgoyMDI2MDkzMC4wIJJjKgBIAVAD&amp;rclk=1</t>
        </is>
      </c>
      <c r="AK5012" s="14" t="inlineStr">
        <is>
          <t>Google Maps (sweep, Oct 2026)</t>
        </is>
      </c>
      <c r="AL5012" s="14" t="inlineStr">
        <is>
          <t>2026-10-06</t>
        </is>
      </c>
      <c r="AM5012" s="14" t="inlineStr">
        <is>
          <t>Not approached</t>
        </is>
      </c>
      <c r="AN5012" s="19" t="n"/>
    </row>
    <row r="5013">
      <c r="A5013" s="14" t="n">
        <v>5012</v>
      </c>
      <c r="B5013" s="14" t="inlineStr">
        <is>
          <t>FAVOUR OF GOD RESTURANT</t>
        </is>
      </c>
      <c r="C5013" s="14" t="inlineStr">
        <is>
          <t>Outside catchment</t>
        </is>
      </c>
      <c r="D5013" s="14" t="inlineStr">
        <is>
          <t>Restaurant / Food</t>
        </is>
      </c>
      <c r="E5013" s="14" t="inlineStr">
        <is>
          <t>Restaurant</t>
        </is>
      </c>
      <c r="F5013" s="26" t="n">
        <v>8.699999999999999</v>
      </c>
      <c r="G5013" s="27" t="inlineStr">
        <is>
          <t>Cold - little evidence of delivery</t>
        </is>
      </c>
      <c r="H5013" s="21" t="inlineStr">
        <is>
          <t>Floor - not enriched</t>
        </is>
      </c>
      <c r="I5013" s="14" t="n">
        <v>0</v>
      </c>
      <c r="J5013" s="14" t="n">
        <v>0</v>
      </c>
      <c r="K5013" s="14" t="n">
        <v>0</v>
      </c>
      <c r="L5013" s="14" t="n">
        <v>0</v>
      </c>
      <c r="M5013" s="14" t="n">
        <v>0</v>
      </c>
      <c r="N5013" s="14" t="n">
        <v>2.7</v>
      </c>
      <c r="O5013" s="14" t="n">
        <v>0</v>
      </c>
      <c r="P5013" s="14" t="n">
        <v>0</v>
      </c>
      <c r="Q5013" s="14" t="n">
        <v>0</v>
      </c>
      <c r="R5013" s="14" t="n">
        <v>6</v>
      </c>
      <c r="S5013" s="14" t="n">
        <v>0</v>
      </c>
      <c r="T5013" s="17" t="n">
        <v>3</v>
      </c>
      <c r="U5013" s="18" t="n">
        <v>1</v>
      </c>
      <c r="V5013" s="14" t="inlineStr">
        <is>
          <t>+2348138397180</t>
        </is>
      </c>
      <c r="W5013" s="14" t="inlineStr">
        <is>
          <t>+2348138397180</t>
        </is>
      </c>
      <c r="X5013" s="14" t="n"/>
      <c r="Y5013" s="14" t="n"/>
      <c r="Z5013" s="14" t="n"/>
      <c r="AA5013" s="14" t="n"/>
      <c r="AB5013" s="14" t="n"/>
      <c r="AC5013" s="14" t="n"/>
      <c r="AD5013" s="14" t="n"/>
      <c r="AE5013" s="14" t="n"/>
      <c r="AF5013" s="14" t="n">
        <v>1</v>
      </c>
      <c r="AG5013" s="19" t="inlineStr">
        <is>
          <t>42 Moshalashi St</t>
        </is>
      </c>
      <c r="AH5013" s="20" t="n">
        <v>6.5354104</v>
      </c>
      <c r="AI5013" s="20" t="n">
        <v>3.3742129</v>
      </c>
      <c r="AJ5013" s="14" t="inlineStr">
        <is>
          <t>https://www.google.com/maps/place/FAVOUR+OF+GOD+RESTURANT/data=!4m7!3m6!1s0x103b9053983c56e5:0x5b4d313c8d3c6184!8m2!3d6.5354104!4d3.3742129!16s%2Fg%2F11c5xtptrv!19sChIJ5VY8mFOQOxARhGE8jTwxTVs?authuser=0&amp;hl=en&amp;g_ep=EgoyMDI2MDkzMC4wIJJjKgBIAVAD&amp;rclk=1</t>
        </is>
      </c>
      <c r="AK5013" s="14" t="inlineStr">
        <is>
          <t>Google Maps (sweep, Oct 2026)</t>
        </is>
      </c>
      <c r="AL5013" s="14" t="inlineStr">
        <is>
          <t>2026-10-06</t>
        </is>
      </c>
      <c r="AM5013" s="14" t="inlineStr">
        <is>
          <t>Not approached</t>
        </is>
      </c>
      <c r="AN5013" s="19" t="n"/>
    </row>
    <row r="5014">
      <c r="A5014" s="14" t="n">
        <v>5013</v>
      </c>
      <c r="B5014" s="14" t="inlineStr">
        <is>
          <t>Gifted Hands Catering &amp; Event Planning Services</t>
        </is>
      </c>
      <c r="C5014" s="14" t="inlineStr">
        <is>
          <t>Outside catchment</t>
        </is>
      </c>
      <c r="D5014" s="14" t="inlineStr">
        <is>
          <t>Restaurant / Food</t>
        </is>
      </c>
      <c r="E5014" s="14" t="inlineStr">
        <is>
          <t>Caterer</t>
        </is>
      </c>
      <c r="F5014" s="26" t="n">
        <v>8.699999999999999</v>
      </c>
      <c r="G5014" s="27" t="inlineStr">
        <is>
          <t>Cold - little evidence of delivery</t>
        </is>
      </c>
      <c r="H5014" s="21" t="inlineStr">
        <is>
          <t>Floor - not enriched</t>
        </is>
      </c>
      <c r="I5014" s="14" t="n">
        <v>0</v>
      </c>
      <c r="J5014" s="14" t="n">
        <v>0</v>
      </c>
      <c r="K5014" s="14" t="n">
        <v>0</v>
      </c>
      <c r="L5014" s="14" t="n">
        <v>0</v>
      </c>
      <c r="M5014" s="14" t="n">
        <v>0</v>
      </c>
      <c r="N5014" s="14" t="n">
        <v>2.7</v>
      </c>
      <c r="O5014" s="14" t="n">
        <v>0</v>
      </c>
      <c r="P5014" s="14" t="n">
        <v>0</v>
      </c>
      <c r="Q5014" s="14" t="n">
        <v>0</v>
      </c>
      <c r="R5014" s="14" t="n">
        <v>6</v>
      </c>
      <c r="S5014" s="14" t="n">
        <v>0</v>
      </c>
      <c r="T5014" s="17" t="n">
        <v>3</v>
      </c>
      <c r="U5014" s="18" t="n">
        <v>1</v>
      </c>
      <c r="V5014" s="14" t="inlineStr">
        <is>
          <t>+2348039289781</t>
        </is>
      </c>
      <c r="W5014" s="14" t="inlineStr">
        <is>
          <t>+2348039289781</t>
        </is>
      </c>
      <c r="X5014" s="14" t="n"/>
      <c r="Y5014" s="14" t="n"/>
      <c r="Z5014" s="14" t="n"/>
      <c r="AA5014" s="14" t="n"/>
      <c r="AB5014" s="14" t="n"/>
      <c r="AC5014" s="14" t="n"/>
      <c r="AD5014" s="14" t="n"/>
      <c r="AE5014" s="14" t="n"/>
      <c r="AF5014" s="14" t="n">
        <v>1</v>
      </c>
      <c r="AG5014" s="19" t="inlineStr">
        <is>
          <t>51 /52 Kogberegbe St</t>
        </is>
      </c>
      <c r="AH5014" s="20" t="n">
        <v>6.5318181</v>
      </c>
      <c r="AI5014" s="20" t="n">
        <v>3.3202339</v>
      </c>
      <c r="AJ5014" s="14" t="inlineStr">
        <is>
          <t>https://www.google.com/maps/place/Gifted+Hands+Catering+%26+Event+Planning+Services/data=!4m7!3m6!1s0x103b8f57c397bedd:0x474e8ecd49c63bd2!8m2!3d6.5318181!4d3.3202339!16s%2Fg%2F11pyswyhd7!19sChIJ3b6Xw1ePOxAR0jvGSc2OTkc?authuser=0&amp;hl=en&amp;g_ep=EgoyMDI2MDkzMC4wIJJjKgBIAVAD&amp;rclk=1</t>
        </is>
      </c>
      <c r="AK5014" s="14" t="inlineStr">
        <is>
          <t>Google Maps (sweep, Oct 2026)</t>
        </is>
      </c>
      <c r="AL5014" s="14" t="inlineStr">
        <is>
          <t>2026-10-06</t>
        </is>
      </c>
      <c r="AM5014" s="14" t="inlineStr">
        <is>
          <t>Not approached</t>
        </is>
      </c>
      <c r="AN5014" s="19" t="n"/>
    </row>
    <row r="5015">
      <c r="A5015" s="14" t="n">
        <v>5014</v>
      </c>
      <c r="B5015" s="14" t="inlineStr">
        <is>
          <t>Ify Restaurant</t>
        </is>
      </c>
      <c r="C5015" s="14" t="inlineStr">
        <is>
          <t>Outside catchment</t>
        </is>
      </c>
      <c r="D5015" s="14" t="inlineStr">
        <is>
          <t>Restaurant / Food</t>
        </is>
      </c>
      <c r="E5015" s="14" t="inlineStr">
        <is>
          <t>Restaurant</t>
        </is>
      </c>
      <c r="F5015" s="26" t="n">
        <v>8.699999999999999</v>
      </c>
      <c r="G5015" s="27" t="inlineStr">
        <is>
          <t>Cold - little evidence of delivery</t>
        </is>
      </c>
      <c r="H5015" s="21" t="inlineStr">
        <is>
          <t>Floor - not enriched</t>
        </is>
      </c>
      <c r="I5015" s="14" t="n">
        <v>0</v>
      </c>
      <c r="J5015" s="14" t="n">
        <v>0</v>
      </c>
      <c r="K5015" s="14" t="n">
        <v>0</v>
      </c>
      <c r="L5015" s="14" t="n">
        <v>0</v>
      </c>
      <c r="M5015" s="14" t="n">
        <v>0</v>
      </c>
      <c r="N5015" s="14" t="n">
        <v>2.7</v>
      </c>
      <c r="O5015" s="14" t="n">
        <v>0</v>
      </c>
      <c r="P5015" s="14" t="n">
        <v>0</v>
      </c>
      <c r="Q5015" s="14" t="n">
        <v>0</v>
      </c>
      <c r="R5015" s="14" t="n">
        <v>6</v>
      </c>
      <c r="S5015" s="14" t="n">
        <v>0</v>
      </c>
      <c r="T5015" s="17" t="n">
        <v>3</v>
      </c>
      <c r="U5015" s="18" t="n">
        <v>1</v>
      </c>
      <c r="V5015" s="14" t="n"/>
      <c r="W5015" s="14" t="n"/>
      <c r="X5015" s="14" t="n"/>
      <c r="Y5015" s="14" t="n"/>
      <c r="Z5015" s="14" t="n"/>
      <c r="AA5015" s="14" t="n"/>
      <c r="AB5015" s="14" t="n"/>
      <c r="AC5015" s="14" t="n"/>
      <c r="AD5015" s="14" t="n"/>
      <c r="AE5015" s="14" t="n"/>
      <c r="AF5015" s="14" t="n">
        <v>0</v>
      </c>
      <c r="AG5015" s="19" t="inlineStr">
        <is>
          <t>80 Isolo Rd</t>
        </is>
      </c>
      <c r="AH5015" s="20" t="n">
        <v>6.5288193</v>
      </c>
      <c r="AI5015" s="20" t="n">
        <v>3.3465306</v>
      </c>
      <c r="AJ5015" s="14" t="inlineStr">
        <is>
          <t>https://www.google.com/maps/place/Ify+Restaurant/data=!4m7!3m6!1s0x103b8dd234dec277:0x6a4d5e67724d5a4d!8m2!3d6.5288193!4d3.3465306!16s%2Fg%2F1q64dsr3d!19sChIJd8LeNNKNOxARTVpNcmdeTWo?authuser=0&amp;hl=en&amp;g_ep=EgoyMDI2MDkzMC4wIJJjKgBIAVAD&amp;rclk=1</t>
        </is>
      </c>
      <c r="AK5015" s="14" t="inlineStr">
        <is>
          <t>Google Maps (sweep, Oct 2026)</t>
        </is>
      </c>
      <c r="AL5015" s="14" t="inlineStr">
        <is>
          <t>2026-10-06</t>
        </is>
      </c>
      <c r="AM5015" s="14" t="inlineStr">
        <is>
          <t>Not approached</t>
        </is>
      </c>
      <c r="AN5015" s="19" t="n"/>
    </row>
    <row r="5016">
      <c r="A5016" s="14" t="n">
        <v>5015</v>
      </c>
      <c r="B5016" s="14" t="inlineStr">
        <is>
          <t>Iya Roy Restaurant Ebute Ematta</t>
        </is>
      </c>
      <c r="C5016" s="14" t="inlineStr">
        <is>
          <t>Outside catchment</t>
        </is>
      </c>
      <c r="D5016" s="14" t="inlineStr">
        <is>
          <t>Restaurant / Food</t>
        </is>
      </c>
      <c r="E5016" s="14" t="inlineStr">
        <is>
          <t>Restaurant</t>
        </is>
      </c>
      <c r="F5016" s="26" t="n">
        <v>8.699999999999999</v>
      </c>
      <c r="G5016" s="27" t="inlineStr">
        <is>
          <t>Cold - little evidence of delivery</t>
        </is>
      </c>
      <c r="H5016" s="21" t="inlineStr">
        <is>
          <t>Floor - not enriched</t>
        </is>
      </c>
      <c r="I5016" s="14" t="n">
        <v>0</v>
      </c>
      <c r="J5016" s="14" t="n">
        <v>0</v>
      </c>
      <c r="K5016" s="14" t="n">
        <v>0</v>
      </c>
      <c r="L5016" s="14" t="n">
        <v>0</v>
      </c>
      <c r="M5016" s="14" t="n">
        <v>0</v>
      </c>
      <c r="N5016" s="14" t="n">
        <v>2.7</v>
      </c>
      <c r="O5016" s="14" t="n">
        <v>0</v>
      </c>
      <c r="P5016" s="14" t="n">
        <v>0</v>
      </c>
      <c r="Q5016" s="14" t="n">
        <v>0</v>
      </c>
      <c r="R5016" s="14" t="n">
        <v>6</v>
      </c>
      <c r="S5016" s="14" t="n">
        <v>0</v>
      </c>
      <c r="T5016" s="17" t="n">
        <v>3</v>
      </c>
      <c r="U5016" s="18" t="n">
        <v>1</v>
      </c>
      <c r="V5016" s="14" t="n"/>
      <c r="W5016" s="14" t="n"/>
      <c r="X5016" s="14" t="n"/>
      <c r="Y5016" s="14" t="n"/>
      <c r="Z5016" s="14" t="n"/>
      <c r="AA5016" s="14" t="n"/>
      <c r="AB5016" s="14" t="n"/>
      <c r="AC5016" s="14" t="n"/>
      <c r="AD5016" s="14" t="n"/>
      <c r="AE5016" s="14" t="n"/>
      <c r="AF5016" s="14" t="n">
        <v>0</v>
      </c>
      <c r="AG5016" s="19" t="inlineStr">
        <is>
          <t>F9RH+RQQ, Ayodele St</t>
        </is>
      </c>
      <c r="AH5016" s="20" t="n">
        <v>6.4920754</v>
      </c>
      <c r="AI5016" s="20" t="n">
        <v>3.3794724</v>
      </c>
      <c r="AJ5016" s="14" t="inlineStr">
        <is>
          <t>https://www.google.com/maps/place/Iya+Roy+Restaurant+Ebute+Ematta/data=!4m7!3m6!1s0x103b8d005abe9585:0x1d8f5f2920fe8b2a!8m2!3d6.4920754!4d3.3794724!16s%2Fg%2F11w_jmx450!19sChIJhZW-WgCNOxARKov-IClfjx0?authuser=0&amp;hl=en&amp;g_ep=EgoyMDI2MDkzMC4wIJJjKgBIAVAD&amp;rclk=1</t>
        </is>
      </c>
      <c r="AK5016" s="14" t="inlineStr">
        <is>
          <t>Google Maps (sweep, Oct 2026)</t>
        </is>
      </c>
      <c r="AL5016" s="14" t="inlineStr">
        <is>
          <t>2026-10-06</t>
        </is>
      </c>
      <c r="AM5016" s="14" t="inlineStr">
        <is>
          <t>Not approached</t>
        </is>
      </c>
      <c r="AN5016" s="19" t="n"/>
    </row>
    <row r="5017">
      <c r="A5017" s="14" t="n">
        <v>5016</v>
      </c>
      <c r="B5017" s="14" t="inlineStr">
        <is>
          <t>Klasse Restaurant</t>
        </is>
      </c>
      <c r="C5017" s="14" t="inlineStr">
        <is>
          <t>Outside catchment</t>
        </is>
      </c>
      <c r="D5017" s="14" t="inlineStr">
        <is>
          <t>Restaurant / Food</t>
        </is>
      </c>
      <c r="E5017" s="14" t="inlineStr">
        <is>
          <t>Restaurant</t>
        </is>
      </c>
      <c r="F5017" s="26" t="n">
        <v>8.699999999999999</v>
      </c>
      <c r="G5017" s="27" t="inlineStr">
        <is>
          <t>Cold - little evidence of delivery</t>
        </is>
      </c>
      <c r="H5017" s="21" t="inlineStr">
        <is>
          <t>Floor - not enriched</t>
        </is>
      </c>
      <c r="I5017" s="14" t="n">
        <v>0</v>
      </c>
      <c r="J5017" s="14" t="n">
        <v>0</v>
      </c>
      <c r="K5017" s="14" t="n">
        <v>0</v>
      </c>
      <c r="L5017" s="14" t="n">
        <v>0</v>
      </c>
      <c r="M5017" s="14" t="n">
        <v>0</v>
      </c>
      <c r="N5017" s="14" t="n">
        <v>2.7</v>
      </c>
      <c r="O5017" s="14" t="n">
        <v>0</v>
      </c>
      <c r="P5017" s="14" t="n">
        <v>0</v>
      </c>
      <c r="Q5017" s="14" t="n">
        <v>0</v>
      </c>
      <c r="R5017" s="14" t="n">
        <v>6</v>
      </c>
      <c r="S5017" s="14" t="n">
        <v>0</v>
      </c>
      <c r="T5017" s="17" t="n">
        <v>3</v>
      </c>
      <c r="U5017" s="18" t="n">
        <v>1</v>
      </c>
      <c r="V5017" s="14" t="inlineStr">
        <is>
          <t>+2348072526206</t>
        </is>
      </c>
      <c r="W5017" s="14" t="inlineStr">
        <is>
          <t>+2348072526206</t>
        </is>
      </c>
      <c r="X5017" s="14" t="n"/>
      <c r="Y5017" s="14" t="n"/>
      <c r="Z5017" s="14" t="n"/>
      <c r="AA5017" s="14" t="n"/>
      <c r="AB5017" s="14" t="n"/>
      <c r="AC5017" s="14" t="n"/>
      <c r="AD5017" s="14" t="n"/>
      <c r="AE5017" s="14" t="n"/>
      <c r="AF5017" s="14" t="n">
        <v>1</v>
      </c>
      <c r="AG5017" s="19" t="inlineStr">
        <is>
          <t>Ilaje/Akoka</t>
        </is>
      </c>
      <c r="AH5017" s="20" t="n">
        <v>6.5320191</v>
      </c>
      <c r="AI5017" s="20" t="n">
        <v>3.3885995</v>
      </c>
      <c r="AJ5017" s="14" t="inlineStr">
        <is>
          <t>https://www.google.com/maps/place/Klasse+Restaurant/data=!4m7!3m6!1s0x103b8d3447d6a363:0x6fc75d4a37df8d9!8m2!3d6.5320191!4d3.3885995!16s%2Fg%2F11f9fznvt8!19sChIJY6PWRzSNOxAR2fh9o9R1_AY?authuser=0&amp;hl=en&amp;g_ep=EgoyMDI2MDkzMC4wIJJjKgBIAVAD&amp;rclk=1</t>
        </is>
      </c>
      <c r="AK5017" s="14" t="inlineStr">
        <is>
          <t>Google Maps (sweep, Oct 2026)</t>
        </is>
      </c>
      <c r="AL5017" s="14" t="inlineStr">
        <is>
          <t>2026-10-06</t>
        </is>
      </c>
      <c r="AM5017" s="14" t="inlineStr">
        <is>
          <t>Not approached</t>
        </is>
      </c>
      <c r="AN5017" s="19" t="n"/>
    </row>
    <row r="5018">
      <c r="A5018" s="14" t="n">
        <v>5017</v>
      </c>
      <c r="B5018" s="14" t="inlineStr">
        <is>
          <t>Lady Burger Fast Food</t>
        </is>
      </c>
      <c r="C5018" s="14" t="inlineStr">
        <is>
          <t>Outside catchment</t>
        </is>
      </c>
      <c r="D5018" s="14" t="inlineStr">
        <is>
          <t>Restaurant / Food</t>
        </is>
      </c>
      <c r="E5018" s="14" t="inlineStr">
        <is>
          <t>Catering</t>
        </is>
      </c>
      <c r="F5018" s="26" t="n">
        <v>8.699999999999999</v>
      </c>
      <c r="G5018" s="27" t="inlineStr">
        <is>
          <t>Cold - little evidence of delivery</t>
        </is>
      </c>
      <c r="H5018" s="21" t="inlineStr">
        <is>
          <t>Floor - not enriched</t>
        </is>
      </c>
      <c r="I5018" s="14" t="n">
        <v>0</v>
      </c>
      <c r="J5018" s="14" t="n">
        <v>0</v>
      </c>
      <c r="K5018" s="14" t="n">
        <v>0</v>
      </c>
      <c r="L5018" s="14" t="n">
        <v>0</v>
      </c>
      <c r="M5018" s="14" t="n">
        <v>0</v>
      </c>
      <c r="N5018" s="14" t="n">
        <v>2.7</v>
      </c>
      <c r="O5018" s="14" t="n">
        <v>0</v>
      </c>
      <c r="P5018" s="14" t="n">
        <v>0</v>
      </c>
      <c r="Q5018" s="14" t="n">
        <v>0</v>
      </c>
      <c r="R5018" s="14" t="n">
        <v>6</v>
      </c>
      <c r="S5018" s="14" t="n">
        <v>0</v>
      </c>
      <c r="T5018" s="17" t="n">
        <v>3</v>
      </c>
      <c r="U5018" s="18" t="n">
        <v>1</v>
      </c>
      <c r="V5018" s="14" t="n"/>
      <c r="W5018" s="14" t="n"/>
      <c r="X5018" s="14" t="n"/>
      <c r="Y5018" s="14" t="n"/>
      <c r="Z5018" s="14" t="n"/>
      <c r="AA5018" s="14" t="n"/>
      <c r="AB5018" s="14" t="n"/>
      <c r="AC5018" s="14" t="n"/>
      <c r="AD5018" s="14" t="n"/>
      <c r="AE5018" s="14" t="n"/>
      <c r="AF5018" s="14" t="n">
        <v>0</v>
      </c>
      <c r="AG5018" s="19" t="inlineStr">
        <is>
          <t>17 Holy Saviours College Rd</t>
        </is>
      </c>
      <c r="AH5018" s="20" t="n">
        <v>6.5337529</v>
      </c>
      <c r="AI5018" s="20" t="n">
        <v>3.3290468</v>
      </c>
      <c r="AJ5018" s="14" t="inlineStr">
        <is>
          <t>https://www.google.com/maps/place/Lady+Burger+Fast+Food/data=!4m7!3m6!1s0x103b8e7acb0b4ecf:0xab515db35b0567c3!8m2!3d6.5337529!4d3.3290468!16s%2Fg%2F11bbrk65zn!19sChIJz04Ly3qOOxARw2cFW7NdUas?authuser=0&amp;hl=en&amp;g_ep=EgoyMDI2MDkzMC4wIJJjKgBIAVAD&amp;rclk=1</t>
        </is>
      </c>
      <c r="AK5018" s="14" t="inlineStr">
        <is>
          <t>Google Maps (sweep, Oct 2026)</t>
        </is>
      </c>
      <c r="AL5018" s="14" t="inlineStr">
        <is>
          <t>2026-10-06</t>
        </is>
      </c>
      <c r="AM5018" s="14" t="inlineStr">
        <is>
          <t>Not approached</t>
        </is>
      </c>
      <c r="AN5018" s="19" t="n"/>
    </row>
    <row r="5019">
      <c r="A5019" s="14" t="n">
        <v>5018</v>
      </c>
      <c r="B5019" s="14" t="inlineStr">
        <is>
          <t>lataniefoods</t>
        </is>
      </c>
      <c r="C5019" s="14" t="inlineStr">
        <is>
          <t>Outside catchment</t>
        </is>
      </c>
      <c r="D5019" s="14" t="inlineStr">
        <is>
          <t>Restaurant / Food</t>
        </is>
      </c>
      <c r="E5019" s="14" t="inlineStr">
        <is>
          <t>Catering food and drink supplier</t>
        </is>
      </c>
      <c r="F5019" s="26" t="n">
        <v>8.699999999999999</v>
      </c>
      <c r="G5019" s="27" t="inlineStr">
        <is>
          <t>Cold - little evidence of delivery</t>
        </is>
      </c>
      <c r="H5019" s="21" t="inlineStr">
        <is>
          <t>Floor - not enriched</t>
        </is>
      </c>
      <c r="I5019" s="14" t="n">
        <v>0</v>
      </c>
      <c r="J5019" s="14" t="n">
        <v>0</v>
      </c>
      <c r="K5019" s="14" t="n">
        <v>0</v>
      </c>
      <c r="L5019" s="14" t="n">
        <v>0</v>
      </c>
      <c r="M5019" s="14" t="n">
        <v>0</v>
      </c>
      <c r="N5019" s="14" t="n">
        <v>2.7</v>
      </c>
      <c r="O5019" s="14" t="n">
        <v>0</v>
      </c>
      <c r="P5019" s="14" t="n">
        <v>0</v>
      </c>
      <c r="Q5019" s="14" t="n">
        <v>0</v>
      </c>
      <c r="R5019" s="14" t="n">
        <v>6</v>
      </c>
      <c r="S5019" s="14" t="n">
        <v>0</v>
      </c>
      <c r="T5019" s="17" t="n">
        <v>1</v>
      </c>
      <c r="U5019" s="18" t="n">
        <v>1</v>
      </c>
      <c r="V5019" s="14" t="inlineStr">
        <is>
          <t>+2348068649488</t>
        </is>
      </c>
      <c r="W5019" s="14" t="inlineStr">
        <is>
          <t>+2348068649488</t>
        </is>
      </c>
      <c r="X5019" s="14" t="n"/>
      <c r="Y5019" s="14" t="n"/>
      <c r="Z5019" s="14" t="n"/>
      <c r="AA5019" s="14" t="n"/>
      <c r="AB5019" s="14" t="n"/>
      <c r="AC5019" s="14" t="n"/>
      <c r="AD5019" s="14" t="n"/>
      <c r="AE5019" s="14" t="n"/>
      <c r="AF5019" s="14" t="n">
        <v>1</v>
      </c>
      <c r="AG5019" s="19" t="inlineStr">
        <is>
          <t>65 Kekereowo St</t>
        </is>
      </c>
      <c r="AH5019" s="20" t="n">
        <v>6.5185965</v>
      </c>
      <c r="AI5019" s="20" t="n">
        <v>3.3382817</v>
      </c>
      <c r="AJ5019" s="14" t="inlineStr">
        <is>
          <t>https://www.google.com/maps/place/lataniefoods/data=!4m7!3m6!1s0x103b8f656c40ac45:0xa7f1dd8210f04c3f!8m2!3d6.5185965!4d3.3382817!16s%2Fg%2F11t42j7fr6!19sChIJRaxAbGWPOxARP0zwEILd8ac?authuser=0&amp;hl=en&amp;g_ep=EgoyMDI2MDkzMC4wIJJjKgBIAVAD&amp;rclk=1</t>
        </is>
      </c>
      <c r="AK5019" s="14" t="inlineStr">
        <is>
          <t>Google Maps (sweep, Oct 2026)</t>
        </is>
      </c>
      <c r="AL5019" s="14" t="inlineStr">
        <is>
          <t>2026-10-06</t>
        </is>
      </c>
      <c r="AM5019" s="14" t="inlineStr">
        <is>
          <t>Not approached</t>
        </is>
      </c>
      <c r="AN5019" s="19" t="n"/>
    </row>
    <row r="5020">
      <c r="A5020" s="14" t="n">
        <v>5019</v>
      </c>
      <c r="B5020" s="14" t="inlineStr">
        <is>
          <t>M.M Store</t>
        </is>
      </c>
      <c r="C5020" s="14" t="inlineStr">
        <is>
          <t>Outside catchment</t>
        </is>
      </c>
      <c r="D5020" s="14" t="inlineStr">
        <is>
          <t>Restaurant / Food</t>
        </is>
      </c>
      <c r="E5020" s="14" t="inlineStr">
        <is>
          <t>Catering food and drink supplier</t>
        </is>
      </c>
      <c r="F5020" s="26" t="n">
        <v>8.699999999999999</v>
      </c>
      <c r="G5020" s="27" t="inlineStr">
        <is>
          <t>Cold - little evidence of delivery</t>
        </is>
      </c>
      <c r="H5020" s="21" t="inlineStr">
        <is>
          <t>Floor - not enriched</t>
        </is>
      </c>
      <c r="I5020" s="14" t="n">
        <v>0</v>
      </c>
      <c r="J5020" s="14" t="n">
        <v>0</v>
      </c>
      <c r="K5020" s="14" t="n">
        <v>0</v>
      </c>
      <c r="L5020" s="14" t="n">
        <v>0</v>
      </c>
      <c r="M5020" s="14" t="n">
        <v>0</v>
      </c>
      <c r="N5020" s="14" t="n">
        <v>2.7</v>
      </c>
      <c r="O5020" s="14" t="n">
        <v>0</v>
      </c>
      <c r="P5020" s="14" t="n">
        <v>0</v>
      </c>
      <c r="Q5020" s="14" t="n">
        <v>0</v>
      </c>
      <c r="R5020" s="14" t="n">
        <v>6</v>
      </c>
      <c r="S5020" s="14" t="n">
        <v>0</v>
      </c>
      <c r="T5020" s="17" t="n">
        <v>1</v>
      </c>
      <c r="U5020" s="18" t="n">
        <v>1</v>
      </c>
      <c r="V5020" s="14" t="inlineStr">
        <is>
          <t>+2347085871621</t>
        </is>
      </c>
      <c r="W5020" s="14" t="inlineStr">
        <is>
          <t>+2347085871621</t>
        </is>
      </c>
      <c r="X5020" s="14" t="n"/>
      <c r="Y5020" s="14" t="n"/>
      <c r="Z5020" s="14" t="n"/>
      <c r="AA5020" s="14" t="n"/>
      <c r="AB5020" s="14" t="n"/>
      <c r="AC5020" s="14" t="n"/>
      <c r="AD5020" s="14" t="n"/>
      <c r="AE5020" s="14" t="n"/>
      <c r="AF5020" s="14" t="n">
        <v>1</v>
      </c>
      <c r="AG5020" s="19" t="inlineStr">
        <is>
          <t>54 Cardoso St, off Luth Road</t>
        </is>
      </c>
      <c r="AH5020" s="20" t="n">
        <v>6.5227298</v>
      </c>
      <c r="AI5020" s="20" t="n">
        <v>3.3537785</v>
      </c>
      <c r="AJ5020" s="14" t="inlineStr">
        <is>
          <t>https://www.google.com/maps/place/M.M+Store/data=!4m7!3m6!1s0x103b8d152f03b695:0x7e8e6261f41dd18f!8m2!3d6.5227298!4d3.3537785!16s%2Fg%2F11lfh8_c3x!19sChIJlbYDLxWNOxARj9Ed9GFijn4?authuser=0&amp;hl=en&amp;g_ep=EgoyMDI2MDkzMC4wIJJjKgBIAVAD&amp;rclk=1</t>
        </is>
      </c>
      <c r="AK5020" s="14" t="inlineStr">
        <is>
          <t>Google Maps (sweep, Oct 2026)</t>
        </is>
      </c>
      <c r="AL5020" s="14" t="inlineStr">
        <is>
          <t>2026-10-06</t>
        </is>
      </c>
      <c r="AM5020" s="14" t="inlineStr">
        <is>
          <t>Not approached</t>
        </is>
      </c>
      <c r="AN5020" s="19" t="n"/>
    </row>
    <row r="5021">
      <c r="A5021" s="14" t="n">
        <v>5020</v>
      </c>
      <c r="B5021" s="14" t="inlineStr">
        <is>
          <t>Masters bakery</t>
        </is>
      </c>
      <c r="C5021" s="14" t="inlineStr">
        <is>
          <t>Outside catchment</t>
        </is>
      </c>
      <c r="D5021" s="14" t="inlineStr">
        <is>
          <t>Restaurant / Food</t>
        </is>
      </c>
      <c r="E5021" s="14" t="inlineStr">
        <is>
          <t>Bakery</t>
        </is>
      </c>
      <c r="F5021" s="26" t="n">
        <v>8.699999999999999</v>
      </c>
      <c r="G5021" s="27" t="inlineStr">
        <is>
          <t>Cold - little evidence of delivery</t>
        </is>
      </c>
      <c r="H5021" s="21" t="inlineStr">
        <is>
          <t>Floor - not enriched</t>
        </is>
      </c>
      <c r="I5021" s="14" t="n">
        <v>0</v>
      </c>
      <c r="J5021" s="14" t="n">
        <v>0</v>
      </c>
      <c r="K5021" s="14" t="n">
        <v>0</v>
      </c>
      <c r="L5021" s="14" t="n">
        <v>0</v>
      </c>
      <c r="M5021" s="14" t="n">
        <v>0</v>
      </c>
      <c r="N5021" s="14" t="n">
        <v>2.7</v>
      </c>
      <c r="O5021" s="14" t="n">
        <v>0</v>
      </c>
      <c r="P5021" s="14" t="n">
        <v>0</v>
      </c>
      <c r="Q5021" s="14" t="n">
        <v>0</v>
      </c>
      <c r="R5021" s="14" t="n">
        <v>6</v>
      </c>
      <c r="S5021" s="14" t="n">
        <v>0</v>
      </c>
      <c r="T5021" s="17" t="n">
        <v>3</v>
      </c>
      <c r="U5021" s="18" t="n">
        <v>1</v>
      </c>
      <c r="V5021" s="14" t="n"/>
      <c r="W5021" s="14" t="n"/>
      <c r="X5021" s="14" t="n"/>
      <c r="Y5021" s="14" t="n"/>
      <c r="Z5021" s="14" t="n"/>
      <c r="AA5021" s="14" t="n"/>
      <c r="AB5021" s="14" t="n"/>
      <c r="AC5021" s="14" t="n"/>
      <c r="AD5021" s="14" t="n"/>
      <c r="AE5021" s="14" t="n"/>
      <c r="AF5021" s="14" t="n">
        <v>0</v>
      </c>
      <c r="AG5021" s="19" t="inlineStr">
        <is>
          <t>C247 Rd 3</t>
        </is>
      </c>
      <c r="AH5021" s="20" t="n">
        <v>6.4641446</v>
      </c>
      <c r="AI5021" s="20" t="n">
        <v>3.5561367</v>
      </c>
      <c r="AJ5021" s="14" t="inlineStr">
        <is>
          <t>https://www.google.com/maps/place/Masters+bakery/data=!4m7!3m6!1s0x103bf700509aacd7:0x3a731a2ab43f56aa!8m2!3d6.4641446!4d3.5561367!16s%2Fg%2F11w_z6f1hn!19sChIJ16yaUAD3OxARqlY_tCoaczo?authuser=0&amp;hl=en&amp;g_ep=EgoyMDI2MDkzMC4wIJJjKgBIAVAD&amp;rclk=1</t>
        </is>
      </c>
      <c r="AK5021" s="14" t="inlineStr">
        <is>
          <t>Google Maps (sweep, Oct 2026)</t>
        </is>
      </c>
      <c r="AL5021" s="14" t="inlineStr">
        <is>
          <t>2026-10-06</t>
        </is>
      </c>
      <c r="AM5021" s="14" t="inlineStr">
        <is>
          <t>Not approached</t>
        </is>
      </c>
      <c r="AN5021" s="19" t="n"/>
    </row>
    <row r="5022">
      <c r="A5022" s="14" t="n">
        <v>5021</v>
      </c>
      <c r="B5022" s="14" t="inlineStr">
        <is>
          <t>Mrs Gladys Bakery</t>
        </is>
      </c>
      <c r="C5022" s="14" t="inlineStr">
        <is>
          <t>Outside catchment</t>
        </is>
      </c>
      <c r="D5022" s="14" t="inlineStr">
        <is>
          <t>Restaurant / Food</t>
        </is>
      </c>
      <c r="E5022" s="14" t="inlineStr">
        <is>
          <t>Bakery</t>
        </is>
      </c>
      <c r="F5022" s="26" t="n">
        <v>8.699999999999999</v>
      </c>
      <c r="G5022" s="27" t="inlineStr">
        <is>
          <t>Cold - little evidence of delivery</t>
        </is>
      </c>
      <c r="H5022" s="21" t="inlineStr">
        <is>
          <t>Floor - not enriched</t>
        </is>
      </c>
      <c r="I5022" s="14" t="n">
        <v>0</v>
      </c>
      <c r="J5022" s="14" t="n">
        <v>0</v>
      </c>
      <c r="K5022" s="14" t="n">
        <v>0</v>
      </c>
      <c r="L5022" s="14" t="n">
        <v>0</v>
      </c>
      <c r="M5022" s="14" t="n">
        <v>0</v>
      </c>
      <c r="N5022" s="14" t="n">
        <v>2.7</v>
      </c>
      <c r="O5022" s="14" t="n">
        <v>0</v>
      </c>
      <c r="P5022" s="14" t="n">
        <v>0</v>
      </c>
      <c r="Q5022" s="14" t="n">
        <v>0</v>
      </c>
      <c r="R5022" s="14" t="n">
        <v>6</v>
      </c>
      <c r="S5022" s="14" t="n">
        <v>0</v>
      </c>
      <c r="T5022" s="17" t="n">
        <v>2</v>
      </c>
      <c r="U5022" s="18" t="n">
        <v>1</v>
      </c>
      <c r="V5022" s="14" t="n"/>
      <c r="W5022" s="14" t="n"/>
      <c r="X5022" s="14" t="n"/>
      <c r="Y5022" s="14" t="n"/>
      <c r="Z5022" s="14" t="n"/>
      <c r="AA5022" s="14" t="n"/>
      <c r="AB5022" s="14" t="n"/>
      <c r="AC5022" s="14" t="n"/>
      <c r="AD5022" s="14" t="n"/>
      <c r="AE5022" s="14" t="n"/>
      <c r="AF5022" s="14" t="n">
        <v>0</v>
      </c>
      <c r="AG5022" s="19" t="inlineStr">
        <is>
          <t>Ilaja, Oladeinde Coker St</t>
        </is>
      </c>
      <c r="AH5022" s="20" t="n">
        <v>6.5221214</v>
      </c>
      <c r="AI5022" s="20" t="n">
        <v>3.3400926</v>
      </c>
      <c r="AJ5022" s="14" t="inlineStr">
        <is>
          <t>https://www.google.com/maps/place/Mrs+Gladys+Bakery/data=!4m7!3m6!1s0x103b8d7c3187a6b9:0xa0919b48eb021ec2!8m2!3d6.5221214!4d3.3400926!16s%2Fg%2F11spvgqdmq!19sChIJuaaHMXyNOxARwh4C60ibkaA?authuser=0&amp;hl=en&amp;g_ep=EgoyMDI2MDkzMC4wIJJjKgBIAVAD&amp;rclk=1</t>
        </is>
      </c>
      <c r="AK5022" s="14" t="inlineStr">
        <is>
          <t>Google Maps (sweep, Oct 2026)</t>
        </is>
      </c>
      <c r="AL5022" s="14" t="inlineStr">
        <is>
          <t>2026-10-06</t>
        </is>
      </c>
      <c r="AM5022" s="14" t="inlineStr">
        <is>
          <t>Not approached</t>
        </is>
      </c>
      <c r="AN5022" s="19" t="n"/>
    </row>
    <row r="5023">
      <c r="A5023" s="14" t="n">
        <v>5022</v>
      </c>
      <c r="B5023" s="14" t="inlineStr">
        <is>
          <t>O and F Foods</t>
        </is>
      </c>
      <c r="C5023" s="14" t="inlineStr">
        <is>
          <t>Outside catchment</t>
        </is>
      </c>
      <c r="D5023" s="14" t="inlineStr">
        <is>
          <t>Restaurant / Food</t>
        </is>
      </c>
      <c r="E5023" s="14" t="inlineStr">
        <is>
          <t>Caterer</t>
        </is>
      </c>
      <c r="F5023" s="26" t="n">
        <v>8.699999999999999</v>
      </c>
      <c r="G5023" s="27" t="inlineStr">
        <is>
          <t>Cold - little evidence of delivery</t>
        </is>
      </c>
      <c r="H5023" s="21" t="inlineStr">
        <is>
          <t>Floor - not enriched</t>
        </is>
      </c>
      <c r="I5023" s="14" t="n">
        <v>0</v>
      </c>
      <c r="J5023" s="14" t="n">
        <v>0</v>
      </c>
      <c r="K5023" s="14" t="n">
        <v>0</v>
      </c>
      <c r="L5023" s="14" t="n">
        <v>0</v>
      </c>
      <c r="M5023" s="14" t="n">
        <v>0</v>
      </c>
      <c r="N5023" s="14" t="n">
        <v>2.7</v>
      </c>
      <c r="O5023" s="14" t="n">
        <v>0</v>
      </c>
      <c r="P5023" s="14" t="n">
        <v>0</v>
      </c>
      <c r="Q5023" s="14" t="n">
        <v>0</v>
      </c>
      <c r="R5023" s="14" t="n">
        <v>6</v>
      </c>
      <c r="S5023" s="14" t="n">
        <v>0</v>
      </c>
      <c r="T5023" s="17" t="n">
        <v>1</v>
      </c>
      <c r="U5023" s="18" t="n">
        <v>1</v>
      </c>
      <c r="V5023" s="14" t="inlineStr">
        <is>
          <t>+2348103207784</t>
        </is>
      </c>
      <c r="W5023" s="14" t="inlineStr">
        <is>
          <t>+2348103207784</t>
        </is>
      </c>
      <c r="X5023" s="14" t="n"/>
      <c r="Y5023" s="14" t="n"/>
      <c r="Z5023" s="14" t="n"/>
      <c r="AA5023" s="14" t="n"/>
      <c r="AB5023" s="14" t="n"/>
      <c r="AC5023" s="14" t="n"/>
      <c r="AD5023" s="14" t="n"/>
      <c r="AE5023" s="14" t="n"/>
      <c r="AF5023" s="14" t="n">
        <v>1</v>
      </c>
      <c r="AG5023" s="19" t="n"/>
      <c r="AH5023" s="20" t="n">
        <v>7.124793</v>
      </c>
      <c r="AI5023" s="20" t="n">
        <v>3.6559458</v>
      </c>
      <c r="AJ5023" s="14" t="inlineStr">
        <is>
          <t>https://www.google.com/maps/place/O+and+F+Foods/data=!4m7!3m6!1s0x6b0b23b25b5b2df3:0xe8b00a5b5697e610!8m2!3d7.124793!4d3.6559458!16s%2Fg%2F11qby5skq4!19sChIJ8y1bW7IjC2sREOaXVlsKsOg?authuser=0&amp;hl=en&amp;g_ep=EgoyMDI2MDkzMC4wIJJjKgBIAVAD&amp;rclk=1</t>
        </is>
      </c>
      <c r="AK5023" s="14" t="inlineStr">
        <is>
          <t>Google Maps (sweep, Oct 2026)</t>
        </is>
      </c>
      <c r="AL5023" s="14" t="inlineStr">
        <is>
          <t>2026-10-06</t>
        </is>
      </c>
      <c r="AM5023" s="14" t="inlineStr">
        <is>
          <t>Not approached</t>
        </is>
      </c>
      <c r="AN5023" s="19" t="n"/>
    </row>
    <row r="5024">
      <c r="A5024" s="14" t="n">
        <v>5023</v>
      </c>
      <c r="B5024" s="14" t="inlineStr">
        <is>
          <t>O' Tomi Maxim Restaurant</t>
        </is>
      </c>
      <c r="C5024" s="14" t="inlineStr">
        <is>
          <t>Outside catchment</t>
        </is>
      </c>
      <c r="D5024" s="14" t="inlineStr">
        <is>
          <t>Restaurant / Food</t>
        </is>
      </c>
      <c r="E5024" s="14" t="inlineStr">
        <is>
          <t>Restaurant</t>
        </is>
      </c>
      <c r="F5024" s="26" t="n">
        <v>8.699999999999999</v>
      </c>
      <c r="G5024" s="27" t="inlineStr">
        <is>
          <t>Cold - little evidence of delivery</t>
        </is>
      </c>
      <c r="H5024" s="21" t="inlineStr">
        <is>
          <t>Floor - not enriched</t>
        </is>
      </c>
      <c r="I5024" s="14" t="n">
        <v>0</v>
      </c>
      <c r="J5024" s="14" t="n">
        <v>0</v>
      </c>
      <c r="K5024" s="14" t="n">
        <v>0</v>
      </c>
      <c r="L5024" s="14" t="n">
        <v>0</v>
      </c>
      <c r="M5024" s="14" t="n">
        <v>0</v>
      </c>
      <c r="N5024" s="14" t="n">
        <v>2.7</v>
      </c>
      <c r="O5024" s="14" t="n">
        <v>0</v>
      </c>
      <c r="P5024" s="14" t="n">
        <v>0</v>
      </c>
      <c r="Q5024" s="14" t="n">
        <v>0</v>
      </c>
      <c r="R5024" s="14" t="n">
        <v>6</v>
      </c>
      <c r="S5024" s="14" t="n">
        <v>0</v>
      </c>
      <c r="T5024" s="17" t="n">
        <v>3</v>
      </c>
      <c r="U5024" s="18" t="n">
        <v>1</v>
      </c>
      <c r="V5024" s="14" t="n"/>
      <c r="W5024" s="14" t="n"/>
      <c r="X5024" s="14" t="n"/>
      <c r="Y5024" s="14" t="n"/>
      <c r="Z5024" s="14" t="n"/>
      <c r="AA5024" s="14" t="n"/>
      <c r="AB5024" s="14" t="n"/>
      <c r="AC5024" s="14" t="n"/>
      <c r="AD5024" s="14" t="n"/>
      <c r="AE5024" s="14" t="n"/>
      <c r="AF5024" s="14" t="n">
        <v>0</v>
      </c>
      <c r="AG5024" s="19" t="inlineStr">
        <is>
          <t>155 Borno Way</t>
        </is>
      </c>
      <c r="AH5024" s="20" t="n">
        <v>6.4889829</v>
      </c>
      <c r="AI5024" s="20" t="n">
        <v>3.3809096</v>
      </c>
      <c r="AJ5024" s="14" t="inlineStr">
        <is>
          <t>https://www.google.com/maps/place/O%27+Tomi+Maxim+Restaurant/data=!4m7!3m6!1s0x103b8dcf40d28ed9:0x8f8338fdc0bb32d1!8m2!3d6.4889829!4d3.3809096!16s%2Fg%2F11rc7q9brr!19sChIJ2Y7SQM-NOxAR0TK7wP04g48?authuser=0&amp;hl=en&amp;g_ep=EgoyMDI2MDkzMC4wIJJjKgBIAVAD&amp;rclk=1</t>
        </is>
      </c>
      <c r="AK5024" s="14" t="inlineStr">
        <is>
          <t>Google Maps (sweep, Oct 2026)</t>
        </is>
      </c>
      <c r="AL5024" s="14" t="inlineStr">
        <is>
          <t>2026-10-06</t>
        </is>
      </c>
      <c r="AM5024" s="14" t="inlineStr">
        <is>
          <t>Not approached</t>
        </is>
      </c>
      <c r="AN5024" s="19" t="n"/>
    </row>
    <row r="5025">
      <c r="A5025" s="14" t="n">
        <v>5024</v>
      </c>
      <c r="B5025" s="14" t="inlineStr">
        <is>
          <t>Oluwakemi Restaurant</t>
        </is>
      </c>
      <c r="C5025" s="14" t="inlineStr">
        <is>
          <t>Outside catchment</t>
        </is>
      </c>
      <c r="D5025" s="14" t="inlineStr">
        <is>
          <t>Restaurant / Food</t>
        </is>
      </c>
      <c r="E5025" s="14" t="inlineStr">
        <is>
          <t>Restaurant</t>
        </is>
      </c>
      <c r="F5025" s="26" t="n">
        <v>8.699999999999999</v>
      </c>
      <c r="G5025" s="27" t="inlineStr">
        <is>
          <t>Cold - little evidence of delivery</t>
        </is>
      </c>
      <c r="H5025" s="21" t="inlineStr">
        <is>
          <t>Floor - not enriched</t>
        </is>
      </c>
      <c r="I5025" s="14" t="n">
        <v>0</v>
      </c>
      <c r="J5025" s="14" t="n">
        <v>0</v>
      </c>
      <c r="K5025" s="14" t="n">
        <v>0</v>
      </c>
      <c r="L5025" s="14" t="n">
        <v>0</v>
      </c>
      <c r="M5025" s="14" t="n">
        <v>0</v>
      </c>
      <c r="N5025" s="14" t="n">
        <v>2.7</v>
      </c>
      <c r="O5025" s="14" t="n">
        <v>0</v>
      </c>
      <c r="P5025" s="14" t="n">
        <v>0</v>
      </c>
      <c r="Q5025" s="14" t="n">
        <v>0</v>
      </c>
      <c r="R5025" s="14" t="n">
        <v>6</v>
      </c>
      <c r="S5025" s="14" t="n">
        <v>0</v>
      </c>
      <c r="T5025" s="17" t="n">
        <v>3</v>
      </c>
      <c r="U5025" s="18" t="n">
        <v>1</v>
      </c>
      <c r="V5025" s="14" t="n"/>
      <c r="W5025" s="14" t="n"/>
      <c r="X5025" s="14" t="n"/>
      <c r="Y5025" s="14" t="n"/>
      <c r="Z5025" s="14" t="n"/>
      <c r="AA5025" s="14" t="n"/>
      <c r="AB5025" s="14" t="n"/>
      <c r="AC5025" s="14" t="n"/>
      <c r="AD5025" s="14" t="n"/>
      <c r="AE5025" s="14" t="n"/>
      <c r="AF5025" s="14" t="n">
        <v>0</v>
      </c>
      <c r="AG5025" s="19" t="inlineStr">
        <is>
          <t>G8FM+525, Tawimola Street</t>
        </is>
      </c>
      <c r="AH5025" s="20" t="n">
        <v>6.5228975</v>
      </c>
      <c r="AI5025" s="20" t="n">
        <v>3.3326054</v>
      </c>
      <c r="AJ5025" s="14" t="inlineStr">
        <is>
          <t>https://www.google.com/maps/place/Oluwakemi+Restaurant/data=!4m7!3m6!1s0x103b8e873d87d4b3:0xa1b589aa808988b4!8m2!3d6.5228975!4d3.3326054!16s%2Fg%2F1q62k_zfx!19sChIJs9SHPYeOOxARtIiJgKqJtaE?authuser=0&amp;hl=en&amp;g_ep=EgoyMDI2MDkzMC4wIJJjKgBIAVAD&amp;rclk=1</t>
        </is>
      </c>
      <c r="AK5025" s="14" t="inlineStr">
        <is>
          <t>Google Maps (sweep, Oct 2026)</t>
        </is>
      </c>
      <c r="AL5025" s="14" t="inlineStr">
        <is>
          <t>2026-10-06</t>
        </is>
      </c>
      <c r="AM5025" s="14" t="inlineStr">
        <is>
          <t>Not approached</t>
        </is>
      </c>
      <c r="AN5025" s="19" t="n"/>
    </row>
    <row r="5026">
      <c r="A5026" s="14" t="n">
        <v>5025</v>
      </c>
      <c r="B5026" s="14" t="inlineStr">
        <is>
          <t>Rachel's Delta Kitchen</t>
        </is>
      </c>
      <c r="C5026" s="14" t="inlineStr">
        <is>
          <t>Outside catchment</t>
        </is>
      </c>
      <c r="D5026" s="14" t="inlineStr">
        <is>
          <t>Restaurant / Food</t>
        </is>
      </c>
      <c r="E5026" s="14" t="inlineStr">
        <is>
          <t>Caterer</t>
        </is>
      </c>
      <c r="F5026" s="26" t="n">
        <v>8.699999999999999</v>
      </c>
      <c r="G5026" s="27" t="inlineStr">
        <is>
          <t>Cold - little evidence of delivery</t>
        </is>
      </c>
      <c r="H5026" s="21" t="inlineStr">
        <is>
          <t>Floor - not enriched</t>
        </is>
      </c>
      <c r="I5026" s="14" t="n">
        <v>0</v>
      </c>
      <c r="J5026" s="14" t="n">
        <v>0</v>
      </c>
      <c r="K5026" s="14" t="n">
        <v>0</v>
      </c>
      <c r="L5026" s="14" t="n">
        <v>0</v>
      </c>
      <c r="M5026" s="14" t="n">
        <v>0</v>
      </c>
      <c r="N5026" s="14" t="n">
        <v>2.7</v>
      </c>
      <c r="O5026" s="14" t="n">
        <v>0</v>
      </c>
      <c r="P5026" s="14" t="n">
        <v>0</v>
      </c>
      <c r="Q5026" s="14" t="n">
        <v>0</v>
      </c>
      <c r="R5026" s="14" t="n">
        <v>6</v>
      </c>
      <c r="S5026" s="14" t="n">
        <v>0</v>
      </c>
      <c r="T5026" s="17" t="n">
        <v>3</v>
      </c>
      <c r="U5026" s="18" t="n">
        <v>1</v>
      </c>
      <c r="V5026" s="14" t="inlineStr">
        <is>
          <t>+2347075287163</t>
        </is>
      </c>
      <c r="W5026" s="14" t="inlineStr">
        <is>
          <t>+2347075287163</t>
        </is>
      </c>
      <c r="X5026" s="14" t="n"/>
      <c r="Y5026" s="14" t="n"/>
      <c r="Z5026" s="14" t="n"/>
      <c r="AA5026" s="14" t="n"/>
      <c r="AB5026" s="14" t="n"/>
      <c r="AC5026" s="14" t="n"/>
      <c r="AD5026" s="14" t="n"/>
      <c r="AE5026" s="14" t="n"/>
      <c r="AF5026" s="14" t="n">
        <v>1</v>
      </c>
      <c r="AG5026" s="19" t="inlineStr">
        <is>
          <t>Oscar Etsano St, Badore Rd</t>
        </is>
      </c>
      <c r="AH5026" s="20" t="n">
        <v>6.5074025</v>
      </c>
      <c r="AI5026" s="20" t="n">
        <v>3.6116906</v>
      </c>
      <c r="AJ5026" s="14" t="inlineStr">
        <is>
          <t>https://www.google.com/maps/place/Rachel%27s+Delta+Kitchen/data=!4m7!3m6!1s0x103b85947ec5d87d:0x955d95399ab4fe96!8m2!3d6.5074025!4d3.6116906!16s%2Fg%2F11mw6t1fbv!19sChIJfdjFfpSFOxARlv60mjmVXZU?authuser=0&amp;hl=en&amp;g_ep=EgoyMDI2MDkzMC4wIJJjKgBIAVAD&amp;rclk=1</t>
        </is>
      </c>
      <c r="AK5026" s="14" t="inlineStr">
        <is>
          <t>Google Maps (sweep, Oct 2026)</t>
        </is>
      </c>
      <c r="AL5026" s="14" t="inlineStr">
        <is>
          <t>2026-10-06</t>
        </is>
      </c>
      <c r="AM5026" s="14" t="inlineStr">
        <is>
          <t>Not approached</t>
        </is>
      </c>
      <c r="AN5026" s="19" t="n"/>
    </row>
    <row r="5027">
      <c r="A5027" s="14" t="n">
        <v>5026</v>
      </c>
      <c r="B5027" s="14" t="inlineStr">
        <is>
          <t>Sycamore Foods Catering Annex</t>
        </is>
      </c>
      <c r="C5027" s="14" t="inlineStr">
        <is>
          <t>Outside catchment</t>
        </is>
      </c>
      <c r="D5027" s="14" t="inlineStr">
        <is>
          <t>Restaurant / Food</t>
        </is>
      </c>
      <c r="E5027" s="14" t="inlineStr">
        <is>
          <t>Araromi St</t>
        </is>
      </c>
      <c r="F5027" s="26" t="n">
        <v>8.699999999999999</v>
      </c>
      <c r="G5027" s="27" t="inlineStr">
        <is>
          <t>Cold - little evidence of delivery</t>
        </is>
      </c>
      <c r="H5027" s="21" t="inlineStr">
        <is>
          <t>Floor - not enriched</t>
        </is>
      </c>
      <c r="I5027" s="14" t="n">
        <v>0</v>
      </c>
      <c r="J5027" s="14" t="n">
        <v>0</v>
      </c>
      <c r="K5027" s="14" t="n">
        <v>0</v>
      </c>
      <c r="L5027" s="14" t="n">
        <v>0</v>
      </c>
      <c r="M5027" s="14" t="n">
        <v>0</v>
      </c>
      <c r="N5027" s="14" t="n">
        <v>2.7</v>
      </c>
      <c r="O5027" s="14" t="n">
        <v>0</v>
      </c>
      <c r="P5027" s="14" t="n">
        <v>0</v>
      </c>
      <c r="Q5027" s="14" t="n">
        <v>0</v>
      </c>
      <c r="R5027" s="14" t="n">
        <v>6</v>
      </c>
      <c r="S5027" s="14" t="n">
        <v>0</v>
      </c>
      <c r="T5027" s="17" t="n">
        <v>3</v>
      </c>
      <c r="U5027" s="18" t="n">
        <v>1</v>
      </c>
      <c r="V5027" s="14" t="inlineStr">
        <is>
          <t>+2348032875444</t>
        </is>
      </c>
      <c r="W5027" s="14" t="inlineStr">
        <is>
          <t>+2348032875444</t>
        </is>
      </c>
      <c r="X5027" s="14" t="n"/>
      <c r="Y5027" s="14" t="n"/>
      <c r="Z5027" s="14" t="n"/>
      <c r="AA5027" s="14" t="n"/>
      <c r="AB5027" s="14" t="n"/>
      <c r="AC5027" s="14" t="n"/>
      <c r="AD5027" s="14" t="n"/>
      <c r="AE5027" s="14" t="n"/>
      <c r="AF5027" s="14" t="n">
        <v>1</v>
      </c>
      <c r="AG5027" s="19" t="n"/>
      <c r="AH5027" s="20" t="n">
        <v>6.5332735</v>
      </c>
      <c r="AI5027" s="20" t="n">
        <v>3.3777995</v>
      </c>
      <c r="AJ5027" s="14" t="inlineStr">
        <is>
          <t>https://www.google.com/maps/place/Sycamore+Foods+Catering+Annex/data=!4m7!3m6!1s0x103b8da8471e83a9:0xc52eee4a451c47a8!8m2!3d6.5332735!4d3.3777995!16s%2Fg%2F11rkj22tqv!19sChIJqYMeR6iNOxARqEccRUruLsU?authuser=0&amp;hl=en&amp;g_ep=EgoyMDI2MDkzMC4wIJJjKgBIAVAD&amp;rclk=1</t>
        </is>
      </c>
      <c r="AK5027" s="14" t="inlineStr">
        <is>
          <t>Google Maps (sweep, Oct 2026)</t>
        </is>
      </c>
      <c r="AL5027" s="14" t="inlineStr">
        <is>
          <t>2026-10-06</t>
        </is>
      </c>
      <c r="AM5027" s="14" t="inlineStr">
        <is>
          <t>Not approached</t>
        </is>
      </c>
      <c r="AN5027" s="19" t="n"/>
    </row>
    <row r="5028">
      <c r="A5028" s="14" t="n">
        <v>5027</v>
      </c>
      <c r="B5028" s="14" t="inlineStr">
        <is>
          <t>Teekay Catering Services</t>
        </is>
      </c>
      <c r="C5028" s="14" t="inlineStr">
        <is>
          <t>Outside catchment</t>
        </is>
      </c>
      <c r="D5028" s="14" t="inlineStr">
        <is>
          <t>Restaurant / Food</t>
        </is>
      </c>
      <c r="E5028" s="14" t="inlineStr">
        <is>
          <t>Caterer</t>
        </is>
      </c>
      <c r="F5028" s="26" t="n">
        <v>8.699999999999999</v>
      </c>
      <c r="G5028" s="27" t="inlineStr">
        <is>
          <t>Cold - little evidence of delivery</t>
        </is>
      </c>
      <c r="H5028" s="21" t="inlineStr">
        <is>
          <t>Floor - not enriched</t>
        </is>
      </c>
      <c r="I5028" s="14" t="n">
        <v>0</v>
      </c>
      <c r="J5028" s="14" t="n">
        <v>0</v>
      </c>
      <c r="K5028" s="14" t="n">
        <v>0</v>
      </c>
      <c r="L5028" s="14" t="n">
        <v>0</v>
      </c>
      <c r="M5028" s="14" t="n">
        <v>0</v>
      </c>
      <c r="N5028" s="14" t="n">
        <v>2.7</v>
      </c>
      <c r="O5028" s="14" t="n">
        <v>0</v>
      </c>
      <c r="P5028" s="14" t="n">
        <v>0</v>
      </c>
      <c r="Q5028" s="14" t="n">
        <v>0</v>
      </c>
      <c r="R5028" s="14" t="n">
        <v>6</v>
      </c>
      <c r="S5028" s="14" t="n">
        <v>0</v>
      </c>
      <c r="T5028" s="17" t="n">
        <v>3</v>
      </c>
      <c r="U5028" s="18" t="n">
        <v>1</v>
      </c>
      <c r="V5028" s="14" t="inlineStr">
        <is>
          <t>+2348022487723</t>
        </is>
      </c>
      <c r="W5028" s="14" t="inlineStr">
        <is>
          <t>+2348022487723</t>
        </is>
      </c>
      <c r="X5028" s="14" t="n"/>
      <c r="Y5028" s="14" t="n"/>
      <c r="Z5028" s="14" t="n"/>
      <c r="AA5028" s="14" t="n"/>
      <c r="AB5028" s="14" t="n"/>
      <c r="AC5028" s="14" t="n"/>
      <c r="AD5028" s="14" t="n"/>
      <c r="AE5028" s="14" t="n"/>
      <c r="AF5028" s="14" t="n">
        <v>1</v>
      </c>
      <c r="AG5028" s="19" t="inlineStr">
        <is>
          <t>49 Olorunsogo St</t>
        </is>
      </c>
      <c r="AH5028" s="20" t="n">
        <v>6.5355337</v>
      </c>
      <c r="AI5028" s="20" t="n">
        <v>3.3534567</v>
      </c>
      <c r="AJ5028" s="14" t="inlineStr">
        <is>
          <t>https://www.google.com/maps/place/Teekay+Catering+Services/data=!4m7!3m6!1s0x103b8dc6092b5a27:0xf09067d0cb028fef!8m2!3d6.5355337!4d3.3534567!16s%2Fg%2F1q65_cf5z!19sChIJJ1orCcaNOxAR748Cy9BnkPA?authuser=0&amp;hl=en&amp;g_ep=EgoyMDI2MDkzMC4wIJJjKgBIAVAD&amp;rclk=1</t>
        </is>
      </c>
      <c r="AK5028" s="14" t="inlineStr">
        <is>
          <t>Google Maps (sweep, Oct 2026)</t>
        </is>
      </c>
      <c r="AL5028" s="14" t="inlineStr">
        <is>
          <t>2026-10-06</t>
        </is>
      </c>
      <c r="AM5028" s="14" t="inlineStr">
        <is>
          <t>Not approached</t>
        </is>
      </c>
      <c r="AN5028" s="19" t="n"/>
    </row>
    <row r="5029">
      <c r="A5029" s="14" t="n">
        <v>5028</v>
      </c>
      <c r="B5029" s="14" t="inlineStr">
        <is>
          <t>TKD Treats and More</t>
        </is>
      </c>
      <c r="C5029" s="14" t="inlineStr">
        <is>
          <t>Outside catchment</t>
        </is>
      </c>
      <c r="D5029" s="14" t="inlineStr">
        <is>
          <t>Restaurant / Food</t>
        </is>
      </c>
      <c r="E5029" s="14" t="inlineStr">
        <is>
          <t>Catering food and drink supplier</t>
        </is>
      </c>
      <c r="F5029" s="26" t="n">
        <v>8.699999999999999</v>
      </c>
      <c r="G5029" s="27" t="inlineStr">
        <is>
          <t>Cold - little evidence of delivery</t>
        </is>
      </c>
      <c r="H5029" s="21" t="inlineStr">
        <is>
          <t>Floor - not enriched</t>
        </is>
      </c>
      <c r="I5029" s="14" t="n">
        <v>0</v>
      </c>
      <c r="J5029" s="14" t="n">
        <v>0</v>
      </c>
      <c r="K5029" s="14" t="n">
        <v>0</v>
      </c>
      <c r="L5029" s="14" t="n">
        <v>0</v>
      </c>
      <c r="M5029" s="14" t="n">
        <v>0</v>
      </c>
      <c r="N5029" s="14" t="n">
        <v>2.7</v>
      </c>
      <c r="O5029" s="14" t="n">
        <v>0</v>
      </c>
      <c r="P5029" s="14" t="n">
        <v>0</v>
      </c>
      <c r="Q5029" s="14" t="n">
        <v>0</v>
      </c>
      <c r="R5029" s="14" t="n">
        <v>6</v>
      </c>
      <c r="S5029" s="14" t="n">
        <v>0</v>
      </c>
      <c r="T5029" s="17" t="n">
        <v>3</v>
      </c>
      <c r="U5029" s="18" t="n">
        <v>1</v>
      </c>
      <c r="V5029" s="14" t="inlineStr">
        <is>
          <t>+2348032262310</t>
        </is>
      </c>
      <c r="W5029" s="14" t="inlineStr">
        <is>
          <t>+2348032262310</t>
        </is>
      </c>
      <c r="X5029" s="14" t="n"/>
      <c r="Y5029" s="14" t="n"/>
      <c r="Z5029" s="14" t="n"/>
      <c r="AA5029" s="14" t="n"/>
      <c r="AB5029" s="14" t="n"/>
      <c r="AC5029" s="14" t="n"/>
      <c r="AD5029" s="14" t="n"/>
      <c r="AE5029" s="14" t="n"/>
      <c r="AF5029" s="14" t="n">
        <v>1</v>
      </c>
      <c r="AG5029" s="19" t="inlineStr">
        <is>
          <t>20 Oduntan St</t>
        </is>
      </c>
      <c r="AH5029" s="20" t="n">
        <v>6.5319591</v>
      </c>
      <c r="AI5029" s="20" t="n">
        <v>3.3451242</v>
      </c>
      <c r="AJ5029" s="14" t="inlineStr">
        <is>
          <t>https://www.google.com/maps/place/TKD+Treats+and+More/data=!4m7!3m6!1s0x103b8d74ca1e0b73:0xc86075d42d83b0b!8m2!3d6.5319591!4d3.3451242!16s%2Fg%2F11h8l61jrw!19sChIJcwseynSNOxARCzvYQl0Hhgw?authuser=0&amp;hl=en&amp;g_ep=EgoyMDI2MDkzMC4wIJJjKgBIAVAD&amp;rclk=1</t>
        </is>
      </c>
      <c r="AK5029" s="14" t="inlineStr">
        <is>
          <t>Google Maps (sweep, Oct 2026)</t>
        </is>
      </c>
      <c r="AL5029" s="14" t="inlineStr">
        <is>
          <t>2026-10-06</t>
        </is>
      </c>
      <c r="AM5029" s="14" t="inlineStr">
        <is>
          <t>Not approached</t>
        </is>
      </c>
      <c r="AN5029" s="19" t="n"/>
    </row>
    <row r="5030">
      <c r="A5030" s="14" t="n">
        <v>5029</v>
      </c>
      <c r="B5030" s="14" t="inlineStr">
        <is>
          <t>TOYIN RISING BAKERY</t>
        </is>
      </c>
      <c r="C5030" s="14" t="inlineStr">
        <is>
          <t>Outside catchment</t>
        </is>
      </c>
      <c r="D5030" s="14" t="inlineStr">
        <is>
          <t>Restaurant / Food</t>
        </is>
      </c>
      <c r="E5030" s="14" t="inlineStr">
        <is>
          <t>Bakery</t>
        </is>
      </c>
      <c r="F5030" s="26" t="n">
        <v>8.699999999999999</v>
      </c>
      <c r="G5030" s="27" t="inlineStr">
        <is>
          <t>Cold - little evidence of delivery</t>
        </is>
      </c>
      <c r="H5030" s="21" t="inlineStr">
        <is>
          <t>Floor - not enriched</t>
        </is>
      </c>
      <c r="I5030" s="14" t="n">
        <v>0</v>
      </c>
      <c r="J5030" s="14" t="n">
        <v>0</v>
      </c>
      <c r="K5030" s="14" t="n">
        <v>0</v>
      </c>
      <c r="L5030" s="14" t="n">
        <v>0</v>
      </c>
      <c r="M5030" s="14" t="n">
        <v>0</v>
      </c>
      <c r="N5030" s="14" t="n">
        <v>2.7</v>
      </c>
      <c r="O5030" s="14" t="n">
        <v>0</v>
      </c>
      <c r="P5030" s="14" t="n">
        <v>0</v>
      </c>
      <c r="Q5030" s="14" t="n">
        <v>0</v>
      </c>
      <c r="R5030" s="14" t="n">
        <v>6</v>
      </c>
      <c r="S5030" s="14" t="n">
        <v>0</v>
      </c>
      <c r="T5030" s="17" t="n">
        <v>3</v>
      </c>
      <c r="U5030" s="18" t="n">
        <v>1</v>
      </c>
      <c r="V5030" s="14" t="n"/>
      <c r="W5030" s="14" t="n"/>
      <c r="X5030" s="14" t="n"/>
      <c r="Y5030" s="14" t="n"/>
      <c r="Z5030" s="14" t="n"/>
      <c r="AA5030" s="14" t="n"/>
      <c r="AB5030" s="14" t="n"/>
      <c r="AC5030" s="14" t="n"/>
      <c r="AD5030" s="14" t="n"/>
      <c r="AE5030" s="14" t="n"/>
      <c r="AF5030" s="14" t="n">
        <v>0</v>
      </c>
      <c r="AG5030" s="19" t="inlineStr">
        <is>
          <t>7 Shokunbi St</t>
        </is>
      </c>
      <c r="AH5030" s="20" t="n">
        <v>6.5360641</v>
      </c>
      <c r="AI5030" s="20" t="n">
        <v>3.3569317</v>
      </c>
      <c r="AJ5030" s="14" t="inlineStr">
        <is>
          <t>https://www.google.com/maps/place/TOYIN+RISING+BAKERY/data=!4m7!3m6!1s0x103b8dc64792a9dd:0x76b4dee1561a2dc3!8m2!3d6.5360641!4d3.3569317!16s%2Fg%2F11dyn3n4ql!19sChIJ3amSR8aNOxARwy0aVuHetHY?authuser=0&amp;hl=en&amp;g_ep=EgoyMDI2MDkzMC4wIJJjKgBIAVAD&amp;rclk=1</t>
        </is>
      </c>
      <c r="AK5030" s="14" t="inlineStr">
        <is>
          <t>Google Maps (sweep, Oct 2026)</t>
        </is>
      </c>
      <c r="AL5030" s="14" t="inlineStr">
        <is>
          <t>2026-10-06</t>
        </is>
      </c>
      <c r="AM5030" s="14" t="inlineStr">
        <is>
          <t>Not approached</t>
        </is>
      </c>
      <c r="AN5030" s="19" t="n"/>
    </row>
    <row r="5031">
      <c r="A5031" s="14" t="n">
        <v>5030</v>
      </c>
      <c r="B5031" s="14" t="inlineStr">
        <is>
          <t>Triple A Catering Services</t>
        </is>
      </c>
      <c r="C5031" s="14" t="inlineStr">
        <is>
          <t>Outside catchment</t>
        </is>
      </c>
      <c r="D5031" s="14" t="inlineStr">
        <is>
          <t>Restaurant / Food</t>
        </is>
      </c>
      <c r="E5031" s="14" t="inlineStr">
        <is>
          <t>Caterer</t>
        </is>
      </c>
      <c r="F5031" s="26" t="n">
        <v>8.699999999999999</v>
      </c>
      <c r="G5031" s="27" t="inlineStr">
        <is>
          <t>Cold - little evidence of delivery</t>
        </is>
      </c>
      <c r="H5031" s="21" t="inlineStr">
        <is>
          <t>Floor - not enriched</t>
        </is>
      </c>
      <c r="I5031" s="14" t="n">
        <v>0</v>
      </c>
      <c r="J5031" s="14" t="n">
        <v>0</v>
      </c>
      <c r="K5031" s="14" t="n">
        <v>0</v>
      </c>
      <c r="L5031" s="14" t="n">
        <v>0</v>
      </c>
      <c r="M5031" s="14" t="n">
        <v>0</v>
      </c>
      <c r="N5031" s="14" t="n">
        <v>2.7</v>
      </c>
      <c r="O5031" s="14" t="n">
        <v>0</v>
      </c>
      <c r="P5031" s="14" t="n">
        <v>0</v>
      </c>
      <c r="Q5031" s="14" t="n">
        <v>0</v>
      </c>
      <c r="R5031" s="14" t="n">
        <v>6</v>
      </c>
      <c r="S5031" s="14" t="n">
        <v>0</v>
      </c>
      <c r="T5031" s="17" t="n">
        <v>3</v>
      </c>
      <c r="U5031" s="18" t="n">
        <v>1</v>
      </c>
      <c r="V5031" s="14" t="inlineStr">
        <is>
          <t>+2349093750849</t>
        </is>
      </c>
      <c r="W5031" s="14" t="inlineStr">
        <is>
          <t>+2349093750849</t>
        </is>
      </c>
      <c r="X5031" s="14" t="n"/>
      <c r="Y5031" s="14" t="n"/>
      <c r="Z5031" s="14" t="n"/>
      <c r="AA5031" s="14" t="n"/>
      <c r="AB5031" s="14" t="n"/>
      <c r="AC5031" s="14" t="n"/>
      <c r="AD5031" s="14" t="n"/>
      <c r="AE5031" s="14" t="n"/>
      <c r="AF5031" s="14" t="n">
        <v>1</v>
      </c>
      <c r="AG5031" s="19" t="inlineStr">
        <is>
          <t>66 Olorunsogo St</t>
        </is>
      </c>
      <c r="AH5031" s="20" t="n">
        <v>6.537108</v>
      </c>
      <c r="AI5031" s="20" t="n">
        <v>3.35156</v>
      </c>
      <c r="AJ5031" s="14" t="inlineStr">
        <is>
          <t>https://www.google.com/maps/place/Triple+A+Catering+Services/data=!4m7!3m6!1s0x103b8dc5a7967353:0x1006b2ea9650194b!8m2!3d6.537108!4d3.35156!16s%2Fg%2F11c1vphrv1!19sChIJU3OWp8WNOxARSxlQluqyBhA?authuser=0&amp;hl=en&amp;g_ep=EgoyMDI2MDkzMC4wIJJjKgBIAVAD&amp;rclk=1</t>
        </is>
      </c>
      <c r="AK5031" s="14" t="inlineStr">
        <is>
          <t>Google Maps (sweep, Oct 2026)</t>
        </is>
      </c>
      <c r="AL5031" s="14" t="inlineStr">
        <is>
          <t>2026-10-06</t>
        </is>
      </c>
      <c r="AM5031" s="14" t="inlineStr">
        <is>
          <t>Not approached</t>
        </is>
      </c>
      <c r="AN5031" s="19" t="n"/>
    </row>
    <row r="5032">
      <c r="A5032" s="14" t="n">
        <v>5031</v>
      </c>
      <c r="B5032" s="14" t="inlineStr">
        <is>
          <t>Unique Bar &amp; Restaurant</t>
        </is>
      </c>
      <c r="C5032" s="14" t="inlineStr">
        <is>
          <t>Outside catchment</t>
        </is>
      </c>
      <c r="D5032" s="14" t="inlineStr">
        <is>
          <t>Restaurant / Food</t>
        </is>
      </c>
      <c r="E5032" s="14" t="inlineStr">
        <is>
          <t>Restaurant</t>
        </is>
      </c>
      <c r="F5032" s="26" t="n">
        <v>8.699999999999999</v>
      </c>
      <c r="G5032" s="27" t="inlineStr">
        <is>
          <t>Cold - little evidence of delivery</t>
        </is>
      </c>
      <c r="H5032" s="21" t="inlineStr">
        <is>
          <t>Floor - not enriched</t>
        </is>
      </c>
      <c r="I5032" s="14" t="n">
        <v>0</v>
      </c>
      <c r="J5032" s="14" t="n">
        <v>0</v>
      </c>
      <c r="K5032" s="14" t="n">
        <v>0</v>
      </c>
      <c r="L5032" s="14" t="n">
        <v>0</v>
      </c>
      <c r="M5032" s="14" t="n">
        <v>0</v>
      </c>
      <c r="N5032" s="14" t="n">
        <v>2.7</v>
      </c>
      <c r="O5032" s="14" t="n">
        <v>0</v>
      </c>
      <c r="P5032" s="14" t="n">
        <v>0</v>
      </c>
      <c r="Q5032" s="14" t="n">
        <v>0</v>
      </c>
      <c r="R5032" s="14" t="n">
        <v>6</v>
      </c>
      <c r="S5032" s="14" t="n">
        <v>0</v>
      </c>
      <c r="T5032" s="17" t="n">
        <v>3</v>
      </c>
      <c r="U5032" s="18" t="n">
        <v>1</v>
      </c>
      <c r="V5032" s="14" t="n"/>
      <c r="W5032" s="14" t="n"/>
      <c r="X5032" s="14" t="n"/>
      <c r="Y5032" s="14" t="n"/>
      <c r="Z5032" s="14" t="n"/>
      <c r="AA5032" s="14" t="n"/>
      <c r="AB5032" s="14" t="n"/>
      <c r="AC5032" s="14" t="n"/>
      <c r="AD5032" s="14" t="n"/>
      <c r="AE5032" s="14" t="n"/>
      <c r="AF5032" s="14" t="n">
        <v>0</v>
      </c>
      <c r="AG5032" s="19" t="inlineStr">
        <is>
          <t>Cele Bus Stop, 20/22 Okota, Nwachukwu Street</t>
        </is>
      </c>
      <c r="AH5032" s="20" t="n">
        <v>6.5089449</v>
      </c>
      <c r="AI5032" s="20" t="n">
        <v>3.321521</v>
      </c>
      <c r="AJ5032" s="14" t="inlineStr">
        <is>
          <t>https://www.google.com/maps/place/Unique+Bar+%26+Restaurant/data=!4m7!3m6!1s0x103b8e9380c3f915:0xf8fefca56b9ac883!8m2!3d6.5089449!4d3.321521!16s%2Fg%2F1q66ydnqq!19sChIJFfnDgJOOOxARg8iaa6X8_vg?authuser=0&amp;hl=en&amp;g_ep=EgoyMDI2MDkzMC4wIJJjKgBIAVAD&amp;rclk=1</t>
        </is>
      </c>
      <c r="AK5032" s="14" t="inlineStr">
        <is>
          <t>Google Maps (sweep, Oct 2026)</t>
        </is>
      </c>
      <c r="AL5032" s="14" t="inlineStr">
        <is>
          <t>2026-10-06</t>
        </is>
      </c>
      <c r="AM5032" s="14" t="inlineStr">
        <is>
          <t>Not approached</t>
        </is>
      </c>
      <c r="AN5032" s="19" t="n"/>
    </row>
    <row r="5033">
      <c r="A5033" s="14" t="n">
        <v>5032</v>
      </c>
      <c r="B5033" s="14" t="inlineStr">
        <is>
          <t>Yums by Mims restaurant</t>
        </is>
      </c>
      <c r="C5033" s="14" t="inlineStr">
        <is>
          <t>Outside catchment</t>
        </is>
      </c>
      <c r="D5033" s="14" t="inlineStr">
        <is>
          <t>Restaurant / Food</t>
        </is>
      </c>
      <c r="E5033" s="14" t="inlineStr">
        <is>
          <t>West African</t>
        </is>
      </c>
      <c r="F5033" s="26" t="n">
        <v>8.699999999999999</v>
      </c>
      <c r="G5033" s="27" t="inlineStr">
        <is>
          <t>Cold - little evidence of delivery</t>
        </is>
      </c>
      <c r="H5033" s="21" t="inlineStr">
        <is>
          <t>Floor - not enriched</t>
        </is>
      </c>
      <c r="I5033" s="14" t="n">
        <v>0</v>
      </c>
      <c r="J5033" s="14" t="n">
        <v>0</v>
      </c>
      <c r="K5033" s="14" t="n">
        <v>0</v>
      </c>
      <c r="L5033" s="14" t="n">
        <v>0</v>
      </c>
      <c r="M5033" s="14" t="n">
        <v>0</v>
      </c>
      <c r="N5033" s="14" t="n">
        <v>2.7</v>
      </c>
      <c r="O5033" s="14" t="n">
        <v>0</v>
      </c>
      <c r="P5033" s="14" t="n">
        <v>0</v>
      </c>
      <c r="Q5033" s="14" t="n">
        <v>0</v>
      </c>
      <c r="R5033" s="14" t="n">
        <v>6</v>
      </c>
      <c r="S5033" s="14" t="n">
        <v>0</v>
      </c>
      <c r="T5033" s="17" t="n">
        <v>1</v>
      </c>
      <c r="U5033" s="18" t="n">
        <v>1</v>
      </c>
      <c r="V5033" s="14" t="n"/>
      <c r="W5033" s="14" t="n"/>
      <c r="X5033" s="14" t="n"/>
      <c r="Y5033" s="14" t="n"/>
      <c r="Z5033" s="14" t="n"/>
      <c r="AA5033" s="14" t="n"/>
      <c r="AB5033" s="14" t="n"/>
      <c r="AC5033" s="14" t="n"/>
      <c r="AD5033" s="14" t="n"/>
      <c r="AE5033" s="14" t="n"/>
      <c r="AF5033" s="14" t="n">
        <v>0</v>
      </c>
      <c r="AG5033" s="19" t="inlineStr">
        <is>
          <t>Victoria Crest 4 estate</t>
        </is>
      </c>
      <c r="AH5033" s="20" t="n">
        <v>6.4336579</v>
      </c>
      <c r="AI5033" s="20" t="n">
        <v>3.5591659</v>
      </c>
      <c r="AJ5033" s="14" t="inlineStr">
        <is>
          <t>https://www.google.com/maps/place/Yums+by+Mims+restaurant/data=!4m7!3m6!1s0x103bf7001a1fc9ed:0xecbefa478abf4bc9!8m2!3d6.4336579!4d3.5591659!16s%2Fg%2F11n39hfdq3!19sChIJ7ckfGgD3OxARyUu_ikf6vuw?authuser=0&amp;hl=en&amp;g_ep=EgoyMDI2MDkzMC4wIJJjKgBIAVAD&amp;rclk=1</t>
        </is>
      </c>
      <c r="AK5033" s="14" t="inlineStr">
        <is>
          <t>Google Maps (sweep, Oct 2026)</t>
        </is>
      </c>
      <c r="AL5033" s="14" t="inlineStr">
        <is>
          <t>2026-10-06</t>
        </is>
      </c>
      <c r="AM5033" s="14" t="inlineStr">
        <is>
          <t>Not approached</t>
        </is>
      </c>
      <c r="AN5033" s="19" t="n"/>
    </row>
    <row r="5034">
      <c r="A5034" s="14" t="n">
        <v>5033</v>
      </c>
      <c r="B5034" s="14" t="inlineStr">
        <is>
          <t>Cakes Splend</t>
        </is>
      </c>
      <c r="C5034" s="14" t="inlineStr">
        <is>
          <t>Surulere</t>
        </is>
      </c>
      <c r="D5034" s="14" t="inlineStr">
        <is>
          <t>Restaurant / Food</t>
        </is>
      </c>
      <c r="E5034" s="14" t="inlineStr">
        <is>
          <t>Bakery</t>
        </is>
      </c>
      <c r="F5034" s="26" t="n">
        <v>8.699999999999999</v>
      </c>
      <c r="G5034" s="27" t="inlineStr">
        <is>
          <t>Cold - little evidence of delivery</t>
        </is>
      </c>
      <c r="H5034" s="21" t="inlineStr">
        <is>
          <t>Floor - not enriched</t>
        </is>
      </c>
      <c r="I5034" s="14" t="n">
        <v>0</v>
      </c>
      <c r="J5034" s="14" t="n">
        <v>0</v>
      </c>
      <c r="K5034" s="14" t="n">
        <v>0</v>
      </c>
      <c r="L5034" s="14" t="n">
        <v>0</v>
      </c>
      <c r="M5034" s="14" t="n">
        <v>0</v>
      </c>
      <c r="N5034" s="14" t="n">
        <v>2.7</v>
      </c>
      <c r="O5034" s="14" t="n">
        <v>0</v>
      </c>
      <c r="P5034" s="14" t="n">
        <v>0</v>
      </c>
      <c r="Q5034" s="14" t="n">
        <v>0</v>
      </c>
      <c r="R5034" s="14" t="n">
        <v>6</v>
      </c>
      <c r="S5034" s="14" t="n">
        <v>0</v>
      </c>
      <c r="T5034" s="17" t="n">
        <v>3</v>
      </c>
      <c r="U5034" s="18" t="n">
        <v>1</v>
      </c>
      <c r="V5034" s="14" t="n"/>
      <c r="W5034" s="14" t="n"/>
      <c r="X5034" s="14" t="n"/>
      <c r="Y5034" s="14" t="n"/>
      <c r="Z5034" s="14" t="n"/>
      <c r="AA5034" s="14" t="n"/>
      <c r="AB5034" s="14" t="n"/>
      <c r="AC5034" s="14" t="n"/>
      <c r="AD5034" s="14" t="n"/>
      <c r="AE5034" s="14" t="n"/>
      <c r="AF5034" s="14" t="n">
        <v>0</v>
      </c>
      <c r="AG5034" s="19" t="inlineStr">
        <is>
          <t>20 Olatunde Onimole St</t>
        </is>
      </c>
      <c r="AH5034" s="20" t="n">
        <v>6.4933413</v>
      </c>
      <c r="AI5034" s="20" t="n">
        <v>3.3462873</v>
      </c>
      <c r="AJ5034" s="14" t="inlineStr">
        <is>
          <t>https://www.google.com/maps/place/Cakes+Splend/data=!4m7!3m6!1s0x103b8c1b2649bcf7:0x27286a417ea3e0b9!8m2!3d6.4933413!4d3.3462873!16s%2Fg%2F11f29xg_6_!19sChIJ97xJJhuMOxARueCjfkFqKCc?authuser=0&amp;hl=en&amp;g_ep=EgoyMDI2MDkzMC4wIJJjKgBIAVAD&amp;rclk=1</t>
        </is>
      </c>
      <c r="AK5034" s="14" t="inlineStr">
        <is>
          <t>Google Maps (sweep, Oct 2026)</t>
        </is>
      </c>
      <c r="AL5034" s="14" t="inlineStr">
        <is>
          <t>2026-10-06</t>
        </is>
      </c>
      <c r="AM5034" s="14" t="inlineStr">
        <is>
          <t>Not approached</t>
        </is>
      </c>
      <c r="AN5034" s="19" t="n"/>
    </row>
    <row r="5035">
      <c r="A5035" s="14" t="n">
        <v>5034</v>
      </c>
      <c r="B5035" s="14" t="inlineStr">
        <is>
          <t>CATHERINE'S SIGNATURE</t>
        </is>
      </c>
      <c r="C5035" s="14" t="inlineStr">
        <is>
          <t>Surulere</t>
        </is>
      </c>
      <c r="D5035" s="14" t="inlineStr">
        <is>
          <t>Restaurant / Food</t>
        </is>
      </c>
      <c r="E5035" s="14" t="inlineStr">
        <is>
          <t>Caterer</t>
        </is>
      </c>
      <c r="F5035" s="26" t="n">
        <v>8.699999999999999</v>
      </c>
      <c r="G5035" s="27" t="inlineStr">
        <is>
          <t>Cold - little evidence of delivery</t>
        </is>
      </c>
      <c r="H5035" s="21" t="inlineStr">
        <is>
          <t>Floor - not enriched</t>
        </is>
      </c>
      <c r="I5035" s="14" t="n">
        <v>0</v>
      </c>
      <c r="J5035" s="14" t="n">
        <v>0</v>
      </c>
      <c r="K5035" s="14" t="n">
        <v>0</v>
      </c>
      <c r="L5035" s="14" t="n">
        <v>0</v>
      </c>
      <c r="M5035" s="14" t="n">
        <v>0</v>
      </c>
      <c r="N5035" s="14" t="n">
        <v>2.7</v>
      </c>
      <c r="O5035" s="14" t="n">
        <v>0</v>
      </c>
      <c r="P5035" s="14" t="n">
        <v>0</v>
      </c>
      <c r="Q5035" s="14" t="n">
        <v>0</v>
      </c>
      <c r="R5035" s="14" t="n">
        <v>6</v>
      </c>
      <c r="S5035" s="14" t="n">
        <v>0</v>
      </c>
      <c r="T5035" s="17" t="n">
        <v>3</v>
      </c>
      <c r="U5035" s="18" t="n">
        <v>1</v>
      </c>
      <c r="V5035" s="14" t="inlineStr">
        <is>
          <t>+2348171984652</t>
        </is>
      </c>
      <c r="W5035" s="14" t="inlineStr">
        <is>
          <t>+2348171984652</t>
        </is>
      </c>
      <c r="X5035" s="14" t="n"/>
      <c r="Y5035" s="14" t="n"/>
      <c r="Z5035" s="14" t="n"/>
      <c r="AA5035" s="14" t="n"/>
      <c r="AB5035" s="14" t="n"/>
      <c r="AC5035" s="14" t="n"/>
      <c r="AD5035" s="14" t="n"/>
      <c r="AE5035" s="14" t="n"/>
      <c r="AF5035" s="14" t="n">
        <v>1</v>
      </c>
      <c r="AG5035" s="19" t="inlineStr">
        <is>
          <t>30 Pilot crescent, Off bishop Kale, Bode Thomas St</t>
        </is>
      </c>
      <c r="AH5035" s="20" t="n">
        <v>6.4888125</v>
      </c>
      <c r="AI5035" s="20" t="n">
        <v>3.3563988</v>
      </c>
      <c r="AJ5035" s="14" t="inlineStr">
        <is>
          <t>https://www.google.com/maps/place/CATHERINE%27S+SIGNATURE/data=!4m7!3m6!1s0x103b8d216a0634e5:0x3e0cf028e9006b22!8m2!3d6.4888125!4d3.3563988!16s%2Fg%2F11fhnffvbq!19sChIJ5TQGaiGNOxARImsA6SjwDD4?authuser=0&amp;hl=en&amp;g_ep=EgoyMDI2MDkzMC4wIJJjKgBIAVAD&amp;rclk=1</t>
        </is>
      </c>
      <c r="AK5035" s="14" t="inlineStr">
        <is>
          <t>Google Maps (sweep, Oct 2026)</t>
        </is>
      </c>
      <c r="AL5035" s="14" t="inlineStr">
        <is>
          <t>2026-10-06</t>
        </is>
      </c>
      <c r="AM5035" s="14" t="inlineStr">
        <is>
          <t>Not approached</t>
        </is>
      </c>
      <c r="AN5035" s="19" t="n"/>
    </row>
    <row r="5036">
      <c r="A5036" s="14" t="n">
        <v>5035</v>
      </c>
      <c r="B5036" s="14" t="inlineStr">
        <is>
          <t>Hospitality and Caterers Hub</t>
        </is>
      </c>
      <c r="C5036" s="14" t="inlineStr">
        <is>
          <t>Surulere</t>
        </is>
      </c>
      <c r="D5036" s="14" t="inlineStr">
        <is>
          <t>Restaurant / Food</t>
        </is>
      </c>
      <c r="E5036" s="14" t="inlineStr">
        <is>
          <t>Caterer</t>
        </is>
      </c>
      <c r="F5036" s="26" t="n">
        <v>8.699999999999999</v>
      </c>
      <c r="G5036" s="27" t="inlineStr">
        <is>
          <t>Cold - little evidence of delivery</t>
        </is>
      </c>
      <c r="H5036" s="21" t="inlineStr">
        <is>
          <t>Floor - not enriched</t>
        </is>
      </c>
      <c r="I5036" s="14" t="n">
        <v>0</v>
      </c>
      <c r="J5036" s="14" t="n">
        <v>0</v>
      </c>
      <c r="K5036" s="14" t="n">
        <v>0</v>
      </c>
      <c r="L5036" s="14" t="n">
        <v>0</v>
      </c>
      <c r="M5036" s="14" t="n">
        <v>0</v>
      </c>
      <c r="N5036" s="14" t="n">
        <v>2.7</v>
      </c>
      <c r="O5036" s="14" t="n">
        <v>0</v>
      </c>
      <c r="P5036" s="14" t="n">
        <v>0</v>
      </c>
      <c r="Q5036" s="14" t="n">
        <v>0</v>
      </c>
      <c r="R5036" s="14" t="n">
        <v>6</v>
      </c>
      <c r="S5036" s="14" t="n">
        <v>0</v>
      </c>
      <c r="T5036" s="17" t="n">
        <v>3</v>
      </c>
      <c r="U5036" s="18" t="n">
        <v>1</v>
      </c>
      <c r="V5036" s="14" t="inlineStr">
        <is>
          <t>+2348073903536</t>
        </is>
      </c>
      <c r="W5036" s="14" t="inlineStr">
        <is>
          <t>+2348073903536</t>
        </is>
      </c>
      <c r="X5036" s="14" t="n"/>
      <c r="Y5036" s="14" t="n"/>
      <c r="Z5036" s="14" t="n"/>
      <c r="AA5036" s="14" t="n"/>
      <c r="AB5036" s="14" t="n"/>
      <c r="AC5036" s="14" t="n"/>
      <c r="AD5036" s="14" t="n"/>
      <c r="AE5036" s="14" t="n"/>
      <c r="AF5036" s="14" t="n">
        <v>1</v>
      </c>
      <c r="AG5036" s="19" t="inlineStr">
        <is>
          <t>32 Bode Thomas St</t>
        </is>
      </c>
      <c r="AH5036" s="20" t="n">
        <v>6.4888092</v>
      </c>
      <c r="AI5036" s="20" t="n">
        <v>3.3515847</v>
      </c>
      <c r="AJ5036" s="14" t="inlineStr">
        <is>
          <t>https://www.google.com/maps/place/Hospitality+and+Caterers+Hub/data=!4m7!3m6!1s0x103b8dfdf41f8dd9:0x2c659fc50d659977!8m2!3d6.4888092!4d3.3515847!16s%2Fg%2F11thr52yyh!19sChIJ2Y0f9P2NOxARd5llDcWfZSw?authuser=0&amp;hl=en&amp;g_ep=EgoyMDI2MDkzMC4wIJJjKgBIAVAD&amp;rclk=1</t>
        </is>
      </c>
      <c r="AK5036" s="14" t="inlineStr">
        <is>
          <t>Google Maps (sweep, Oct 2026)</t>
        </is>
      </c>
      <c r="AL5036" s="14" t="inlineStr">
        <is>
          <t>2026-10-06</t>
        </is>
      </c>
      <c r="AM5036" s="14" t="inlineStr">
        <is>
          <t>Not approached</t>
        </is>
      </c>
      <c r="AN5036" s="19" t="n"/>
    </row>
    <row r="5037">
      <c r="A5037" s="14" t="n">
        <v>5036</v>
      </c>
      <c r="B5037" s="14" t="inlineStr">
        <is>
          <t>Kochka Grills And Foods</t>
        </is>
      </c>
      <c r="C5037" s="14" t="inlineStr">
        <is>
          <t>Surulere</t>
        </is>
      </c>
      <c r="D5037" s="14" t="inlineStr">
        <is>
          <t>Restaurant / Food</t>
        </is>
      </c>
      <c r="E5037" s="14" t="inlineStr">
        <is>
          <t>Restaurant</t>
        </is>
      </c>
      <c r="F5037" s="26" t="n">
        <v>8.699999999999999</v>
      </c>
      <c r="G5037" s="27" t="inlineStr">
        <is>
          <t>Cold - little evidence of delivery</t>
        </is>
      </c>
      <c r="H5037" s="21" t="inlineStr">
        <is>
          <t>Floor - not enriched</t>
        </is>
      </c>
      <c r="I5037" s="14" t="n">
        <v>0</v>
      </c>
      <c r="J5037" s="14" t="n">
        <v>0</v>
      </c>
      <c r="K5037" s="14" t="n">
        <v>0</v>
      </c>
      <c r="L5037" s="14" t="n">
        <v>0</v>
      </c>
      <c r="M5037" s="14" t="n">
        <v>0</v>
      </c>
      <c r="N5037" s="14" t="n">
        <v>2.7</v>
      </c>
      <c r="O5037" s="14" t="n">
        <v>0</v>
      </c>
      <c r="P5037" s="14" t="n">
        <v>0</v>
      </c>
      <c r="Q5037" s="14" t="n">
        <v>0</v>
      </c>
      <c r="R5037" s="14" t="n">
        <v>6</v>
      </c>
      <c r="S5037" s="14" t="n">
        <v>0</v>
      </c>
      <c r="T5037" s="17" t="n">
        <v>1</v>
      </c>
      <c r="U5037" s="18" t="n">
        <v>1</v>
      </c>
      <c r="V5037" s="14" t="inlineStr">
        <is>
          <t>+2348065592452</t>
        </is>
      </c>
      <c r="W5037" s="14" t="inlineStr">
        <is>
          <t>+2348065592452</t>
        </is>
      </c>
      <c r="X5037" s="14" t="n"/>
      <c r="Y5037" s="14" t="n"/>
      <c r="Z5037" s="14" t="n"/>
      <c r="AA5037" s="14" t="n"/>
      <c r="AB5037" s="14" t="n"/>
      <c r="AC5037" s="14" t="n"/>
      <c r="AD5037" s="14" t="n"/>
      <c r="AE5037" s="14" t="n"/>
      <c r="AF5037" s="14" t="n">
        <v>1</v>
      </c>
      <c r="AG5037" s="19" t="inlineStr">
        <is>
          <t>Shop A9 &amp; 10 Adeniran Ogunsanya Shopping Mall Complex,Food Court Lagos Surulere</t>
        </is>
      </c>
      <c r="AH5037" s="20" t="n">
        <v>6.4981756</v>
      </c>
      <c r="AI5037" s="20" t="n">
        <v>3.3579556</v>
      </c>
      <c r="AJ5037" s="14" t="inlineStr">
        <is>
          <t>https://www.google.com/maps/place/Kochka+Grills+And+Foods/data=!4m7!3m6!1s0x103b8d2fcd3320ff:0x4bae7590856f3416!8m2!3d6.4981756!4d3.3579556!16s%2Fg%2F11jlhnc672!19sChIJ_yAzzS-NOxARFjRvhZB1rks?authuser=0&amp;hl=en&amp;g_ep=EgoyMDI2MDkzMC4wIJJjKgBIAVAD&amp;rclk=1</t>
        </is>
      </c>
      <c r="AK5037" s="14" t="inlineStr">
        <is>
          <t>Google Maps (sweep, Oct 2026)</t>
        </is>
      </c>
      <c r="AL5037" s="14" t="inlineStr">
        <is>
          <t>2026-10-06</t>
        </is>
      </c>
      <c r="AM5037" s="14" t="inlineStr">
        <is>
          <t>Not approached</t>
        </is>
      </c>
      <c r="AN5037" s="19" t="n"/>
    </row>
    <row r="5038">
      <c r="A5038" s="14" t="n">
        <v>5037</v>
      </c>
      <c r="B5038" s="14" t="inlineStr">
        <is>
          <t>Olasco Catering Services</t>
        </is>
      </c>
      <c r="C5038" s="14" t="inlineStr">
        <is>
          <t>Surulere</t>
        </is>
      </c>
      <c r="D5038" s="14" t="inlineStr">
        <is>
          <t>Restaurant / Food</t>
        </is>
      </c>
      <c r="E5038" s="14" t="inlineStr">
        <is>
          <t>Caterer</t>
        </is>
      </c>
      <c r="F5038" s="26" t="n">
        <v>8.699999999999999</v>
      </c>
      <c r="G5038" s="27" t="inlineStr">
        <is>
          <t>Cold - little evidence of delivery</t>
        </is>
      </c>
      <c r="H5038" s="21" t="inlineStr">
        <is>
          <t>Floor - not enriched</t>
        </is>
      </c>
      <c r="I5038" s="14" t="n">
        <v>0</v>
      </c>
      <c r="J5038" s="14" t="n">
        <v>0</v>
      </c>
      <c r="K5038" s="14" t="n">
        <v>0</v>
      </c>
      <c r="L5038" s="14" t="n">
        <v>0</v>
      </c>
      <c r="M5038" s="14" t="n">
        <v>0</v>
      </c>
      <c r="N5038" s="14" t="n">
        <v>2.7</v>
      </c>
      <c r="O5038" s="14" t="n">
        <v>0</v>
      </c>
      <c r="P5038" s="14" t="n">
        <v>0</v>
      </c>
      <c r="Q5038" s="14" t="n">
        <v>0</v>
      </c>
      <c r="R5038" s="14" t="n">
        <v>6</v>
      </c>
      <c r="S5038" s="14" t="n">
        <v>0</v>
      </c>
      <c r="T5038" s="17" t="n">
        <v>3</v>
      </c>
      <c r="U5038" s="18" t="n">
        <v>1</v>
      </c>
      <c r="V5038" s="14" t="inlineStr">
        <is>
          <t>+2348035077002</t>
        </is>
      </c>
      <c r="W5038" s="14" t="inlineStr">
        <is>
          <t>+2348035077002</t>
        </is>
      </c>
      <c r="X5038" s="14" t="n"/>
      <c r="Y5038" s="14" t="n"/>
      <c r="Z5038" s="14" t="n"/>
      <c r="AA5038" s="14" t="n"/>
      <c r="AB5038" s="14" t="n"/>
      <c r="AC5038" s="14" t="n"/>
      <c r="AD5038" s="14" t="n"/>
      <c r="AE5038" s="14" t="n"/>
      <c r="AF5038" s="14" t="n">
        <v>1</v>
      </c>
      <c r="AG5038" s="19" t="inlineStr">
        <is>
          <t>Albati Barracks</t>
        </is>
      </c>
      <c r="AH5038" s="20" t="n">
        <v>6.5063791</v>
      </c>
      <c r="AI5038" s="20" t="n">
        <v>3.3634746</v>
      </c>
      <c r="AJ5038" s="14" t="inlineStr">
        <is>
          <t>https://www.google.com/maps/place/Olasco+Catering+Services/data=!4m7!3m6!1s0x103b8d60d14fc78b:0xbbf5a514eab81683!8m2!3d6.5063791!4d3.3634746!16s%2Fg%2F11pysx86nm!19sChIJi8dP0WCNOxARgxa46hSl9bs?authuser=0&amp;hl=en&amp;g_ep=EgoyMDI2MDkzMC4wIJJjKgBIAVAD&amp;rclk=1</t>
        </is>
      </c>
      <c r="AK5038" s="14" t="inlineStr">
        <is>
          <t>Google Maps (sweep, Oct 2026)</t>
        </is>
      </c>
      <c r="AL5038" s="14" t="inlineStr">
        <is>
          <t>2026-10-06</t>
        </is>
      </c>
      <c r="AM5038" s="14" t="inlineStr">
        <is>
          <t>Not approached</t>
        </is>
      </c>
      <c r="AN5038" s="19" t="n"/>
    </row>
    <row r="5039">
      <c r="A5039" s="14" t="n">
        <v>5038</v>
      </c>
      <c r="B5039" s="14" t="inlineStr">
        <is>
          <t>PJ’S FOOD COURT AND GRILL</t>
        </is>
      </c>
      <c r="C5039" s="14" t="inlineStr">
        <is>
          <t>Surulere</t>
        </is>
      </c>
      <c r="D5039" s="14" t="inlineStr">
        <is>
          <t>Restaurant / Food</t>
        </is>
      </c>
      <c r="E5039" s="14" t="inlineStr">
        <is>
          <t>Fast Food</t>
        </is>
      </c>
      <c r="F5039" s="26" t="n">
        <v>8.699999999999999</v>
      </c>
      <c r="G5039" s="27" t="inlineStr">
        <is>
          <t>Cold - little evidence of delivery</t>
        </is>
      </c>
      <c r="H5039" s="21" t="inlineStr">
        <is>
          <t>Floor - not enriched</t>
        </is>
      </c>
      <c r="I5039" s="14" t="n">
        <v>0</v>
      </c>
      <c r="J5039" s="14" t="n">
        <v>0</v>
      </c>
      <c r="K5039" s="14" t="n">
        <v>0</v>
      </c>
      <c r="L5039" s="14" t="n">
        <v>0</v>
      </c>
      <c r="M5039" s="14" t="n">
        <v>0</v>
      </c>
      <c r="N5039" s="14" t="n">
        <v>2.7</v>
      </c>
      <c r="O5039" s="14" t="n">
        <v>0</v>
      </c>
      <c r="P5039" s="14" t="n">
        <v>0</v>
      </c>
      <c r="Q5039" s="14" t="n">
        <v>0</v>
      </c>
      <c r="R5039" s="14" t="n">
        <v>6</v>
      </c>
      <c r="S5039" s="14" t="n">
        <v>0</v>
      </c>
      <c r="T5039" s="17" t="n">
        <v>1</v>
      </c>
      <c r="U5039" s="18" t="n">
        <v>1</v>
      </c>
      <c r="V5039" s="14" t="n"/>
      <c r="W5039" s="14" t="n"/>
      <c r="X5039" s="14" t="n"/>
      <c r="Y5039" s="14" t="n"/>
      <c r="Z5039" s="14" t="n"/>
      <c r="AA5039" s="14" t="n"/>
      <c r="AB5039" s="14" t="n"/>
      <c r="AC5039" s="14" t="n"/>
      <c r="AD5039" s="14" t="n"/>
      <c r="AE5039" s="14" t="n"/>
      <c r="AF5039" s="14" t="n">
        <v>0</v>
      </c>
      <c r="AG5039" s="19" t="inlineStr">
        <is>
          <t>local government, Oko afo okeira second avenue entrance badagry express way</t>
        </is>
      </c>
      <c r="AH5039" s="20" t="n">
        <v>6.4911809</v>
      </c>
      <c r="AI5039" s="20" t="n">
        <v>3.3703363</v>
      </c>
      <c r="AJ5039" s="14" t="inlineStr">
        <is>
          <t>https://www.google.com/maps/place/PJ%E2%80%99S+FOOD+COURT+AND+GRILL/data=!4m7!3m6!1s0x103b7f2b0f0cd515:0x9e995a5115330ba3!8m2!3d6.4911809!4d3.3703363!16s%2Fg%2F11vjp232bv!19sChIJFdUMDyt_OxARowszFVFamZ4?authuser=0&amp;hl=en&amp;g_ep=EgoyMDI2MDkzMC4wIJJjKgBIAVAD&amp;rclk=1</t>
        </is>
      </c>
      <c r="AK5039" s="14" t="inlineStr">
        <is>
          <t>Google Maps (sweep, Oct 2026)</t>
        </is>
      </c>
      <c r="AL5039" s="14" t="inlineStr">
        <is>
          <t>2026-10-06</t>
        </is>
      </c>
      <c r="AM5039" s="14" t="inlineStr">
        <is>
          <t>Not approached</t>
        </is>
      </c>
      <c r="AN5039" s="19" t="n"/>
    </row>
    <row r="5040">
      <c r="A5040" s="14" t="n">
        <v>5039</v>
      </c>
      <c r="B5040" s="14" t="inlineStr">
        <is>
          <t>Kresta Restaurant &amp; Fast Food</t>
        </is>
      </c>
      <c r="C5040" s="14" t="inlineStr">
        <is>
          <t>Yaba</t>
        </is>
      </c>
      <c r="D5040" s="14" t="inlineStr">
        <is>
          <t>Restaurant / Food</t>
        </is>
      </c>
      <c r="E5040" s="14" t="inlineStr">
        <is>
          <t>Restaurant</t>
        </is>
      </c>
      <c r="F5040" s="26" t="n">
        <v>8.699999999999999</v>
      </c>
      <c r="G5040" s="27" t="inlineStr">
        <is>
          <t>Cold - little evidence of delivery</t>
        </is>
      </c>
      <c r="H5040" s="21" t="inlineStr">
        <is>
          <t>Floor - not enriched</t>
        </is>
      </c>
      <c r="I5040" s="14" t="n">
        <v>0</v>
      </c>
      <c r="J5040" s="14" t="n">
        <v>0</v>
      </c>
      <c r="K5040" s="14" t="n">
        <v>0</v>
      </c>
      <c r="L5040" s="14" t="n">
        <v>0</v>
      </c>
      <c r="M5040" s="14" t="n">
        <v>0</v>
      </c>
      <c r="N5040" s="14" t="n">
        <v>2.7</v>
      </c>
      <c r="O5040" s="14" t="n">
        <v>0</v>
      </c>
      <c r="P5040" s="14" t="n">
        <v>0</v>
      </c>
      <c r="Q5040" s="14" t="n">
        <v>0</v>
      </c>
      <c r="R5040" s="14" t="n">
        <v>6</v>
      </c>
      <c r="S5040" s="14" t="n">
        <v>0</v>
      </c>
      <c r="T5040" s="17" t="n">
        <v>1</v>
      </c>
      <c r="U5040" s="18" t="n">
        <v>1</v>
      </c>
      <c r="V5040" s="14" t="n"/>
      <c r="W5040" s="14" t="n"/>
      <c r="X5040" s="14" t="n"/>
      <c r="Y5040" s="14" t="n"/>
      <c r="Z5040" s="14" t="n"/>
      <c r="AA5040" s="14" t="n"/>
      <c r="AB5040" s="14" t="n"/>
      <c r="AC5040" s="14" t="n"/>
      <c r="AD5040" s="14" t="n"/>
      <c r="AE5040" s="14" t="n"/>
      <c r="AF5040" s="14" t="n">
        <v>0</v>
      </c>
      <c r="AG5040" s="19" t="inlineStr">
        <is>
          <t>No 66 Old Yaba Rd</t>
        </is>
      </c>
      <c r="AH5040" s="20" t="n">
        <v>6.4954639</v>
      </c>
      <c r="AI5040" s="20" t="n">
        <v>3.380147</v>
      </c>
      <c r="AJ5040" s="14" t="inlineStr">
        <is>
          <t>https://www.google.com/maps/place/Kresta+Restaurant+%26+Fast+Food/data=!4m7!3m6!1s0x103b8dbc62aef149:0xd80727e665bb5121!8m2!3d6.4954639!4d3.380147!16s%2Fg%2F11q1s6pd8_!19sChIJSfGuYryNOxARIVG7ZeYnB9g?authuser=0&amp;hl=en&amp;g_ep=EgoyMDI2MDkzMC4wIJJjKgBIAVAD&amp;rclk=1</t>
        </is>
      </c>
      <c r="AK5040" s="14" t="inlineStr">
        <is>
          <t>Google Maps (sweep, Oct 2026)</t>
        </is>
      </c>
      <c r="AL5040" s="14" t="inlineStr">
        <is>
          <t>2026-10-06</t>
        </is>
      </c>
      <c r="AM5040" s="14" t="inlineStr">
        <is>
          <t>Not approached</t>
        </is>
      </c>
      <c r="AN5040" s="19" t="n"/>
    </row>
    <row r="5041">
      <c r="A5041" s="14" t="n">
        <v>5040</v>
      </c>
      <c r="B5041" s="14" t="inlineStr">
        <is>
          <t>PERAL DE BUKA</t>
        </is>
      </c>
      <c r="C5041" s="14" t="inlineStr">
        <is>
          <t>Yaba</t>
        </is>
      </c>
      <c r="D5041" s="14" t="inlineStr">
        <is>
          <t>Restaurant / Food</t>
        </is>
      </c>
      <c r="E5041" s="14" t="inlineStr">
        <is>
          <t>Restaurant supply store</t>
        </is>
      </c>
      <c r="F5041" s="26" t="n">
        <v>8.699999999999999</v>
      </c>
      <c r="G5041" s="27" t="inlineStr">
        <is>
          <t>Cold - little evidence of delivery</t>
        </is>
      </c>
      <c r="H5041" s="21" t="inlineStr">
        <is>
          <t>Floor - not enriched</t>
        </is>
      </c>
      <c r="I5041" s="14" t="n">
        <v>0</v>
      </c>
      <c r="J5041" s="14" t="n">
        <v>0</v>
      </c>
      <c r="K5041" s="14" t="n">
        <v>0</v>
      </c>
      <c r="L5041" s="14" t="n">
        <v>0</v>
      </c>
      <c r="M5041" s="14" t="n">
        <v>0</v>
      </c>
      <c r="N5041" s="14" t="n">
        <v>2.7</v>
      </c>
      <c r="O5041" s="14" t="n">
        <v>0</v>
      </c>
      <c r="P5041" s="14" t="n">
        <v>0</v>
      </c>
      <c r="Q5041" s="14" t="n">
        <v>0</v>
      </c>
      <c r="R5041" s="14" t="n">
        <v>6</v>
      </c>
      <c r="S5041" s="14" t="n">
        <v>0</v>
      </c>
      <c r="T5041" s="17" t="n">
        <v>3</v>
      </c>
      <c r="U5041" s="18" t="n">
        <v>1</v>
      </c>
      <c r="V5041" s="14" t="inlineStr">
        <is>
          <t>+2348037445015</t>
        </is>
      </c>
      <c r="W5041" s="14" t="inlineStr">
        <is>
          <t>+2348037445015</t>
        </is>
      </c>
      <c r="X5041" s="14" t="n"/>
      <c r="Y5041" s="14" t="n"/>
      <c r="Z5041" s="14" t="n"/>
      <c r="AA5041" s="14" t="n"/>
      <c r="AB5041" s="14" t="n"/>
      <c r="AC5041" s="14" t="n"/>
      <c r="AD5041" s="14" t="n"/>
      <c r="AE5041" s="14" t="n"/>
      <c r="AF5041" s="14" t="n">
        <v>1</v>
      </c>
      <c r="AG5041" s="19" t="inlineStr">
        <is>
          <t>20 IWAYA ROAD ONIKE, 33 Owodunni St</t>
        </is>
      </c>
      <c r="AH5041" s="20" t="n">
        <v>6.5083463</v>
      </c>
      <c r="AI5041" s="20" t="n">
        <v>3.3870035</v>
      </c>
      <c r="AJ5041" s="14" t="inlineStr">
        <is>
          <t>https://www.google.com/maps/place/PERAL+DE+BUKA/data=!4m7!3m6!1s0x103b8dda41953f2f:0xf2c4e05cb7490872!8m2!3d6.5083463!4d3.3870035!16s%2Fg%2F11s99_68j2!19sChIJLz-VQdqNOxARcghJt1zgxPI?authuser=0&amp;hl=en&amp;g_ep=EgoyMDI2MDkzMC4wIJJjKgBIAVAD&amp;rclk=1</t>
        </is>
      </c>
      <c r="AK5041" s="14" t="inlineStr">
        <is>
          <t>Google Maps (sweep, Oct 2026)</t>
        </is>
      </c>
      <c r="AL5041" s="14" t="inlineStr">
        <is>
          <t>2026-10-06</t>
        </is>
      </c>
      <c r="AM5041" s="14" t="inlineStr">
        <is>
          <t>Not approached</t>
        </is>
      </c>
      <c r="AN5041" s="19" t="n"/>
    </row>
    <row r="5042">
      <c r="A5042" s="14" t="n">
        <v>5041</v>
      </c>
      <c r="B5042" s="14" t="inlineStr">
        <is>
          <t>Smallchops by Funbitesbyore</t>
        </is>
      </c>
      <c r="C5042" s="14" t="inlineStr">
        <is>
          <t>Yaba</t>
        </is>
      </c>
      <c r="D5042" s="14" t="inlineStr">
        <is>
          <t>Restaurant / Food</t>
        </is>
      </c>
      <c r="E5042" s="14" t="inlineStr">
        <is>
          <t>Caterer</t>
        </is>
      </c>
      <c r="F5042" s="26" t="n">
        <v>8.699999999999999</v>
      </c>
      <c r="G5042" s="27" t="inlineStr">
        <is>
          <t>Cold - little evidence of delivery</t>
        </is>
      </c>
      <c r="H5042" s="21" t="inlineStr">
        <is>
          <t>Floor - not enriched</t>
        </is>
      </c>
      <c r="I5042" s="14" t="n">
        <v>0</v>
      </c>
      <c r="J5042" s="14" t="n">
        <v>0</v>
      </c>
      <c r="K5042" s="14" t="n">
        <v>0</v>
      </c>
      <c r="L5042" s="14" t="n">
        <v>0</v>
      </c>
      <c r="M5042" s="14" t="n">
        <v>0</v>
      </c>
      <c r="N5042" s="14" t="n">
        <v>2.7</v>
      </c>
      <c r="O5042" s="14" t="n">
        <v>0</v>
      </c>
      <c r="P5042" s="14" t="n">
        <v>0</v>
      </c>
      <c r="Q5042" s="14" t="n">
        <v>0</v>
      </c>
      <c r="R5042" s="14" t="n">
        <v>6</v>
      </c>
      <c r="S5042" s="14" t="n">
        <v>0</v>
      </c>
      <c r="T5042" s="17" t="n">
        <v>3</v>
      </c>
      <c r="U5042" s="18" t="n">
        <v>1</v>
      </c>
      <c r="V5042" s="14" t="inlineStr">
        <is>
          <t>+2347063821567</t>
        </is>
      </c>
      <c r="W5042" s="14" t="inlineStr">
        <is>
          <t>+2347063821567</t>
        </is>
      </c>
      <c r="X5042" s="14" t="n"/>
      <c r="Y5042" s="14" t="n"/>
      <c r="Z5042" s="14" t="n"/>
      <c r="AA5042" s="14" t="n"/>
      <c r="AB5042" s="14" t="n"/>
      <c r="AC5042" s="14" t="n"/>
      <c r="AD5042" s="14" t="n"/>
      <c r="AE5042" s="14" t="n"/>
      <c r="AF5042" s="14" t="n">
        <v>1</v>
      </c>
      <c r="AG5042" s="19" t="inlineStr">
        <is>
          <t>12 Ogabi St</t>
        </is>
      </c>
      <c r="AH5042" s="20" t="n">
        <v>6.5226569</v>
      </c>
      <c r="AI5042" s="20" t="n">
        <v>3.3790765</v>
      </c>
      <c r="AJ5042" s="14" t="inlineStr">
        <is>
          <t>https://www.google.com/maps/place/Smallchops+by+Funbitesbyore/data=!4m7!3m6!1s0x103b8db54cfa7b49:0x3cc5622309845710!8m2!3d6.5226569!4d3.3790765!16s%2Fg%2F11kqz1h_9z!19sChIJSXv6TLWNOxAREFeECSNixTw?authuser=0&amp;hl=en&amp;g_ep=EgoyMDI2MDkzMC4wIJJjKgBIAVAD&amp;rclk=1</t>
        </is>
      </c>
      <c r="AK5042" s="14" t="inlineStr">
        <is>
          <t>Google Maps (sweep, Oct 2026)</t>
        </is>
      </c>
      <c r="AL5042" s="14" t="inlineStr">
        <is>
          <t>2026-10-06</t>
        </is>
      </c>
      <c r="AM5042" s="14" t="inlineStr">
        <is>
          <t>Not approached</t>
        </is>
      </c>
      <c r="AN5042" s="19" t="n"/>
    </row>
    <row r="5043">
      <c r="A5043" s="14" t="n">
        <v>5042</v>
      </c>
      <c r="B5043" s="14" t="inlineStr">
        <is>
          <t>Faliko Pharmacy</t>
        </is>
      </c>
      <c r="C5043" s="14" t="inlineStr">
        <is>
          <t>Lekki-Epe Corridor to Ajah</t>
        </is>
      </c>
      <c r="D5043" s="14" t="inlineStr">
        <is>
          <t>Pharmacy</t>
        </is>
      </c>
      <c r="E5043" s="14" t="inlineStr">
        <is>
          <t>Pharmacy</t>
        </is>
      </c>
      <c r="F5043" s="26" t="n">
        <v>8.300000000000001</v>
      </c>
      <c r="G5043" s="27" t="inlineStr">
        <is>
          <t>Cold - little evidence of delivery</t>
        </is>
      </c>
      <c r="H5043" s="21" t="inlineStr">
        <is>
          <t>Floor - not enriched</t>
        </is>
      </c>
      <c r="I5043" s="14" t="n">
        <v>0</v>
      </c>
      <c r="J5043" s="14" t="n">
        <v>0</v>
      </c>
      <c r="K5043" s="14" t="n">
        <v>0</v>
      </c>
      <c r="L5043" s="14" t="n">
        <v>0</v>
      </c>
      <c r="M5043" s="14" t="n">
        <v>0</v>
      </c>
      <c r="N5043" s="14" t="n">
        <v>4.3</v>
      </c>
      <c r="O5043" s="14" t="n">
        <v>0</v>
      </c>
      <c r="P5043" s="14" t="n">
        <v>0</v>
      </c>
      <c r="Q5043" s="14" t="n">
        <v>0</v>
      </c>
      <c r="R5043" s="14" t="n">
        <v>4</v>
      </c>
      <c r="S5043" s="14" t="n">
        <v>0</v>
      </c>
      <c r="T5043" s="17" t="n">
        <v>3.5</v>
      </c>
      <c r="U5043" s="18" t="n">
        <v>2</v>
      </c>
      <c r="V5043" s="14" t="inlineStr">
        <is>
          <t>+2349091170671</t>
        </is>
      </c>
      <c r="W5043" s="14" t="inlineStr">
        <is>
          <t>+2349091170671</t>
        </is>
      </c>
      <c r="X5043" s="14" t="n"/>
      <c r="Y5043" s="14" t="n"/>
      <c r="Z5043" s="14" t="n"/>
      <c r="AA5043" s="14" t="n"/>
      <c r="AB5043" s="14" t="n"/>
      <c r="AC5043" s="14" t="n"/>
      <c r="AD5043" s="14" t="n"/>
      <c r="AE5043" s="14" t="n"/>
      <c r="AF5043" s="14" t="n">
        <v>1</v>
      </c>
      <c r="AG5043" s="19" t="inlineStr">
        <is>
          <t>58 Close 5</t>
        </is>
      </c>
      <c r="AH5043" s="20" t="n">
        <v>6.437916</v>
      </c>
      <c r="AI5043" s="20" t="n">
        <v>3.5168052</v>
      </c>
      <c r="AJ5043" s="14" t="inlineStr">
        <is>
          <t>https://www.google.com/maps/place/Faliko+Pharmacy/data=!4m7!3m6!1s0x103bf76f5f1a9699:0xba46dec9de2dbc2!8m2!3d6.437916!4d3.5168052!16s%2Fg%2F11tk31h42h!19sChIJmZYaX2_3OxARwtvinextpAs?authuser=0&amp;hl=en&amp;g_ep=EgoyMDI2MDkzMC4wIJJjKgBIAVAD&amp;rclk=1</t>
        </is>
      </c>
      <c r="AK5043" s="14" t="inlineStr">
        <is>
          <t>Google Maps (sweep, Oct 2026)</t>
        </is>
      </c>
      <c r="AL5043" s="14" t="inlineStr">
        <is>
          <t>2026-10-06</t>
        </is>
      </c>
      <c r="AM5043" s="14" t="inlineStr">
        <is>
          <t>Not approached</t>
        </is>
      </c>
      <c r="AN5043" s="19" t="n"/>
    </row>
    <row r="5044">
      <c r="A5044" s="14" t="n">
        <v>5043</v>
      </c>
      <c r="B5044" s="14" t="inlineStr">
        <is>
          <t>Quinnoo X Pharmacy &amp; Supermarket</t>
        </is>
      </c>
      <c r="C5044" s="14" t="inlineStr">
        <is>
          <t>Lekki-Epe Corridor to Ajah</t>
        </is>
      </c>
      <c r="D5044" s="14" t="inlineStr">
        <is>
          <t>Pharmacy</t>
        </is>
      </c>
      <c r="E5044" s="14" t="inlineStr">
        <is>
          <t>Pharmacy</t>
        </is>
      </c>
      <c r="F5044" s="26" t="n">
        <v>8.300000000000001</v>
      </c>
      <c r="G5044" s="27" t="inlineStr">
        <is>
          <t>Cold - little evidence of delivery</t>
        </is>
      </c>
      <c r="H5044" s="21" t="inlineStr">
        <is>
          <t>Floor - not enriched</t>
        </is>
      </c>
      <c r="I5044" s="14" t="n">
        <v>0</v>
      </c>
      <c r="J5044" s="14" t="n">
        <v>0</v>
      </c>
      <c r="K5044" s="14" t="n">
        <v>0</v>
      </c>
      <c r="L5044" s="14" t="n">
        <v>0</v>
      </c>
      <c r="M5044" s="14" t="n">
        <v>0</v>
      </c>
      <c r="N5044" s="14" t="n">
        <v>4.3</v>
      </c>
      <c r="O5044" s="14" t="n">
        <v>0</v>
      </c>
      <c r="P5044" s="14" t="n">
        <v>0</v>
      </c>
      <c r="Q5044" s="14" t="n">
        <v>0</v>
      </c>
      <c r="R5044" s="14" t="n">
        <v>4</v>
      </c>
      <c r="S5044" s="14" t="n">
        <v>0</v>
      </c>
      <c r="T5044" s="17" t="n">
        <v>3.5</v>
      </c>
      <c r="U5044" s="18" t="n">
        <v>2</v>
      </c>
      <c r="V5044" s="14" t="inlineStr">
        <is>
          <t>+2349092156126</t>
        </is>
      </c>
      <c r="W5044" s="14" t="inlineStr">
        <is>
          <t>+2349092156126</t>
        </is>
      </c>
      <c r="X5044" s="14" t="n"/>
      <c r="Y5044" s="14" t="n"/>
      <c r="Z5044" s="14" t="n"/>
      <c r="AA5044" s="14" t="n"/>
      <c r="AB5044" s="14" t="n"/>
      <c r="AC5044" s="14" t="n"/>
      <c r="AD5044" s="14" t="n"/>
      <c r="AE5044" s="14" t="n"/>
      <c r="AF5044" s="14" t="n">
        <v>1</v>
      </c>
      <c r="AG5044" s="19" t="inlineStr">
        <is>
          <t>Chief Murtala Odofin Shopping Complex, Agungi Ajiran Rd</t>
        </is>
      </c>
      <c r="AH5044" s="20" t="n">
        <v>6.4412506</v>
      </c>
      <c r="AI5044" s="20" t="n">
        <v>3.5169212</v>
      </c>
      <c r="AJ5044" s="14" t="inlineStr">
        <is>
          <t>https://www.google.com/maps/place/Quinnoo+X+Pharmacy+%26+Supermarket/data=!4m7!3m6!1s0x103bf68a07ff403b:0x668020c1fbb0f217!8m2!3d6.4412506!4d3.5169212!16s%2Fg%2F11f1302r8r!19sChIJO0D_B4r2OxARF_Kw-8EggGY?authuser=0&amp;hl=en&amp;g_ep=EgoyMDI2MDkzMC4wIJJjKgBIAVAD&amp;rclk=1</t>
        </is>
      </c>
      <c r="AK5044" s="14" t="inlineStr">
        <is>
          <t>Google Maps (sweep, Oct 2026)</t>
        </is>
      </c>
      <c r="AL5044" s="14" t="inlineStr">
        <is>
          <t>2026-10-06</t>
        </is>
      </c>
      <c r="AM5044" s="14" t="inlineStr">
        <is>
          <t>Not approached</t>
        </is>
      </c>
      <c r="AN5044" s="19" t="n"/>
    </row>
    <row r="5045">
      <c r="A5045" s="14" t="n">
        <v>5044</v>
      </c>
      <c r="B5045" s="14" t="inlineStr">
        <is>
          <t>AO Toyin Pharmacy</t>
        </is>
      </c>
      <c r="C5045" s="14" t="inlineStr">
        <is>
          <t>Outside catchment</t>
        </is>
      </c>
      <c r="D5045" s="14" t="inlineStr">
        <is>
          <t>Pharmacy</t>
        </is>
      </c>
      <c r="E5045" s="14" t="inlineStr">
        <is>
          <t>Pharmacy</t>
        </is>
      </c>
      <c r="F5045" s="26" t="n">
        <v>8.300000000000001</v>
      </c>
      <c r="G5045" s="27" t="inlineStr">
        <is>
          <t>Cold - little evidence of delivery</t>
        </is>
      </c>
      <c r="H5045" s="21" t="inlineStr">
        <is>
          <t>Floor - not enriched</t>
        </is>
      </c>
      <c r="I5045" s="14" t="n">
        <v>0</v>
      </c>
      <c r="J5045" s="14" t="n">
        <v>0</v>
      </c>
      <c r="K5045" s="14" t="n">
        <v>0</v>
      </c>
      <c r="L5045" s="14" t="n">
        <v>0</v>
      </c>
      <c r="M5045" s="14" t="n">
        <v>0</v>
      </c>
      <c r="N5045" s="14" t="n">
        <v>4.3</v>
      </c>
      <c r="O5045" s="14" t="n">
        <v>0</v>
      </c>
      <c r="P5045" s="14" t="n">
        <v>0</v>
      </c>
      <c r="Q5045" s="14" t="n">
        <v>0</v>
      </c>
      <c r="R5045" s="14" t="n">
        <v>4</v>
      </c>
      <c r="S5045" s="14" t="n">
        <v>0</v>
      </c>
      <c r="T5045" s="17" t="n">
        <v>2.5</v>
      </c>
      <c r="U5045" s="18" t="n">
        <v>2</v>
      </c>
      <c r="V5045" s="14" t="n"/>
      <c r="W5045" s="14" t="n"/>
      <c r="X5045" s="14" t="n"/>
      <c r="Y5045" s="14" t="n"/>
      <c r="Z5045" s="14" t="n"/>
      <c r="AA5045" s="14" t="n"/>
      <c r="AB5045" s="14" t="n"/>
      <c r="AC5045" s="14" t="n"/>
      <c r="AD5045" s="14" t="n"/>
      <c r="AE5045" s="14" t="n"/>
      <c r="AF5045" s="14" t="n">
        <v>0</v>
      </c>
      <c r="AG5045" s="19" t="inlineStr">
        <is>
          <t>F9MP+6R2, Coates St</t>
        </is>
      </c>
      <c r="AH5045" s="20" t="n">
        <v>6.4830249</v>
      </c>
      <c r="AI5045" s="20" t="n">
        <v>3.387023</v>
      </c>
      <c r="AJ5045" s="14" t="inlineStr">
        <is>
          <t>https://www.google.com/maps/place/AO+Toyin+Pharmacy/data=!4m7!3m6!1s0x103b8c82f4c8a35f:0xb60f41b3f4eb2090!8m2!3d6.4830249!4d3.387023!16s%2Fg%2F11f0l3_c6j!19sChIJX6PI9IKMOxARkCDr9LNBD7Y?authuser=0&amp;hl=en&amp;g_ep=EgoyMDI2MDkzMC4wIJJjKgBIAVAD&amp;rclk=1</t>
        </is>
      </c>
      <c r="AK5045" s="14" t="inlineStr">
        <is>
          <t>Google Maps (sweep, Oct 2026)</t>
        </is>
      </c>
      <c r="AL5045" s="14" t="inlineStr">
        <is>
          <t>2026-10-06</t>
        </is>
      </c>
      <c r="AM5045" s="14" t="inlineStr">
        <is>
          <t>Not approached</t>
        </is>
      </c>
      <c r="AN5045" s="19" t="n"/>
    </row>
    <row r="5046">
      <c r="A5046" s="14" t="n">
        <v>5045</v>
      </c>
      <c r="B5046" s="14" t="inlineStr">
        <is>
          <t>CONFIDENT PHARMACY AND STORE LTD</t>
        </is>
      </c>
      <c r="C5046" s="14" t="inlineStr">
        <is>
          <t>Outside catchment</t>
        </is>
      </c>
      <c r="D5046" s="14" t="inlineStr">
        <is>
          <t>Pharmacy</t>
        </is>
      </c>
      <c r="E5046" s="14" t="inlineStr">
        <is>
          <t>Pharmacy</t>
        </is>
      </c>
      <c r="F5046" s="26" t="n">
        <v>8.300000000000001</v>
      </c>
      <c r="G5046" s="27" t="inlineStr">
        <is>
          <t>Cold - little evidence of delivery</t>
        </is>
      </c>
      <c r="H5046" s="21" t="inlineStr">
        <is>
          <t>Floor - not enriched</t>
        </is>
      </c>
      <c r="I5046" s="14" t="n">
        <v>0</v>
      </c>
      <c r="J5046" s="14" t="n">
        <v>0</v>
      </c>
      <c r="K5046" s="14" t="n">
        <v>0</v>
      </c>
      <c r="L5046" s="14" t="n">
        <v>0</v>
      </c>
      <c r="M5046" s="14" t="n">
        <v>0</v>
      </c>
      <c r="N5046" s="14" t="n">
        <v>4.3</v>
      </c>
      <c r="O5046" s="14" t="n">
        <v>0</v>
      </c>
      <c r="P5046" s="14" t="n">
        <v>0</v>
      </c>
      <c r="Q5046" s="14" t="n">
        <v>0</v>
      </c>
      <c r="R5046" s="14" t="n">
        <v>4</v>
      </c>
      <c r="S5046" s="14" t="n">
        <v>0</v>
      </c>
      <c r="T5046" s="17" t="n">
        <v>3.5</v>
      </c>
      <c r="U5046" s="18" t="n">
        <v>2</v>
      </c>
      <c r="V5046" s="14" t="n"/>
      <c r="W5046" s="14" t="n"/>
      <c r="X5046" s="14" t="n"/>
      <c r="Y5046" s="14" t="n"/>
      <c r="Z5046" s="14" t="n"/>
      <c r="AA5046" s="14" t="n"/>
      <c r="AB5046" s="14" t="n"/>
      <c r="AC5046" s="14" t="n"/>
      <c r="AD5046" s="14" t="n"/>
      <c r="AE5046" s="14" t="n"/>
      <c r="AF5046" s="14" t="n">
        <v>0</v>
      </c>
      <c r="AG5046" s="19" t="inlineStr">
        <is>
          <t>NO 66/67, RAINBOW SHOPPING PLAZA, Mobil Rd, off Boundary Road</t>
        </is>
      </c>
      <c r="AH5046" s="20" t="n">
        <v>6.4557113</v>
      </c>
      <c r="AI5046" s="20" t="n">
        <v>3.3591515</v>
      </c>
      <c r="AJ5046" s="14" t="inlineStr">
        <is>
          <t>https://www.google.com/maps/place/CONFIDENT+PHARMACY+AND+STORE+LTD/data=!4m7!3m6!1s0x103b87d4da03d75d:0x8d86362ebc244e72!8m2!3d6.4557113!4d3.3591515!16s%2Fg%2F11rz9kn_36!19sChIJXdcD2tSHOxARck4kvC42ho0?authuser=0&amp;hl=en&amp;g_ep=EgoyMDI2MDkzMC4wIJJjKgBIAVAD&amp;rclk=1</t>
        </is>
      </c>
      <c r="AK5046" s="14" t="inlineStr">
        <is>
          <t>Google Maps (sweep, Oct 2026)</t>
        </is>
      </c>
      <c r="AL5046" s="14" t="inlineStr">
        <is>
          <t>2026-10-06</t>
        </is>
      </c>
      <c r="AM5046" s="14" t="inlineStr">
        <is>
          <t>Not approached</t>
        </is>
      </c>
      <c r="AN5046" s="19" t="n"/>
    </row>
    <row r="5047">
      <c r="A5047" s="14" t="n">
        <v>5046</v>
      </c>
      <c r="B5047" s="14" t="inlineStr">
        <is>
          <t>Coronet Pharmacy</t>
        </is>
      </c>
      <c r="C5047" s="14" t="inlineStr">
        <is>
          <t>Outside catchment</t>
        </is>
      </c>
      <c r="D5047" s="14" t="inlineStr">
        <is>
          <t>Pharmacy</t>
        </is>
      </c>
      <c r="E5047" s="14" t="inlineStr">
        <is>
          <t>Pharmacy</t>
        </is>
      </c>
      <c r="F5047" s="26" t="n">
        <v>8.300000000000001</v>
      </c>
      <c r="G5047" s="27" t="inlineStr">
        <is>
          <t>Cold - little evidence of delivery</t>
        </is>
      </c>
      <c r="H5047" s="21" t="inlineStr">
        <is>
          <t>Floor - not enriched</t>
        </is>
      </c>
      <c r="I5047" s="14" t="n">
        <v>0</v>
      </c>
      <c r="J5047" s="14" t="n">
        <v>0</v>
      </c>
      <c r="K5047" s="14" t="n">
        <v>0</v>
      </c>
      <c r="L5047" s="14" t="n">
        <v>0</v>
      </c>
      <c r="M5047" s="14" t="n">
        <v>0</v>
      </c>
      <c r="N5047" s="14" t="n">
        <v>4.3</v>
      </c>
      <c r="O5047" s="14" t="n">
        <v>0</v>
      </c>
      <c r="P5047" s="14" t="n">
        <v>0</v>
      </c>
      <c r="Q5047" s="14" t="n">
        <v>0</v>
      </c>
      <c r="R5047" s="14" t="n">
        <v>4</v>
      </c>
      <c r="S5047" s="14" t="n">
        <v>0</v>
      </c>
      <c r="T5047" s="17" t="n">
        <v>2.5</v>
      </c>
      <c r="U5047" s="18" t="n">
        <v>2</v>
      </c>
      <c r="V5047" s="14" t="n"/>
      <c r="W5047" s="14" t="n"/>
      <c r="X5047" s="14" t="n"/>
      <c r="Y5047" s="14" t="n"/>
      <c r="Z5047" s="14" t="n"/>
      <c r="AA5047" s="14" t="n"/>
      <c r="AB5047" s="14" t="n"/>
      <c r="AC5047" s="14" t="n"/>
      <c r="AD5047" s="14" t="n"/>
      <c r="AE5047" s="14" t="n"/>
      <c r="AF5047" s="14" t="n">
        <v>0</v>
      </c>
      <c r="AG5047" s="19" t="inlineStr">
        <is>
          <t>H8CV+G5P, Ajisegiri St</t>
        </is>
      </c>
      <c r="AH5047" s="20" t="n">
        <v>6.5713263</v>
      </c>
      <c r="AI5047" s="20" t="n">
        <v>3.3429509</v>
      </c>
      <c r="AJ5047" s="14" t="inlineStr">
        <is>
          <t>https://www.google.com/maps/place/Coronet+Pharmacy/data=!4m7!3m6!1s0x103b920147446c25:0x1168817fdbfaf9f2!8m2!3d6.5713263!4d3.3429509!16s%2Fg%2F11fylyr6cn!19sChIJJWxERwGSOxAR8vn623-BaBE?authuser=0&amp;hl=en&amp;g_ep=EgoyMDI2MDkzMC4wIJJjKgBIAVAD&amp;rclk=1</t>
        </is>
      </c>
      <c r="AK5047" s="14" t="inlineStr">
        <is>
          <t>Google Maps (sweep, Oct 2026)</t>
        </is>
      </c>
      <c r="AL5047" s="14" t="inlineStr">
        <is>
          <t>2026-10-06</t>
        </is>
      </c>
      <c r="AM5047" s="14" t="inlineStr">
        <is>
          <t>Not approached</t>
        </is>
      </c>
      <c r="AN5047" s="19" t="n"/>
    </row>
    <row r="5048">
      <c r="A5048" s="14" t="n">
        <v>5047</v>
      </c>
      <c r="B5048" s="14" t="inlineStr">
        <is>
          <t>Divine favour chemist supermarket</t>
        </is>
      </c>
      <c r="C5048" s="14" t="inlineStr">
        <is>
          <t>Outside catchment</t>
        </is>
      </c>
      <c r="D5048" s="14" t="inlineStr">
        <is>
          <t>Pharmacy</t>
        </is>
      </c>
      <c r="E5048" s="14" t="inlineStr">
        <is>
          <t>Pharmacy</t>
        </is>
      </c>
      <c r="F5048" s="26" t="n">
        <v>8.300000000000001</v>
      </c>
      <c r="G5048" s="27" t="inlineStr">
        <is>
          <t>Cold - little evidence of delivery</t>
        </is>
      </c>
      <c r="H5048" s="21" t="inlineStr">
        <is>
          <t>Floor - not enriched</t>
        </is>
      </c>
      <c r="I5048" s="14" t="n">
        <v>0</v>
      </c>
      <c r="J5048" s="14" t="n">
        <v>0</v>
      </c>
      <c r="K5048" s="14" t="n">
        <v>0</v>
      </c>
      <c r="L5048" s="14" t="n">
        <v>0</v>
      </c>
      <c r="M5048" s="14" t="n">
        <v>0</v>
      </c>
      <c r="N5048" s="14" t="n">
        <v>4.3</v>
      </c>
      <c r="O5048" s="14" t="n">
        <v>0</v>
      </c>
      <c r="P5048" s="14" t="n">
        <v>0</v>
      </c>
      <c r="Q5048" s="14" t="n">
        <v>0</v>
      </c>
      <c r="R5048" s="14" t="n">
        <v>4</v>
      </c>
      <c r="S5048" s="14" t="n">
        <v>0</v>
      </c>
      <c r="T5048" s="17" t="n">
        <v>3.5</v>
      </c>
      <c r="U5048" s="18" t="n">
        <v>2</v>
      </c>
      <c r="V5048" s="14" t="inlineStr">
        <is>
          <t>+2347056526324</t>
        </is>
      </c>
      <c r="W5048" s="14" t="inlineStr">
        <is>
          <t>+2347056526324</t>
        </is>
      </c>
      <c r="X5048" s="14" t="n"/>
      <c r="Y5048" s="14" t="n"/>
      <c r="Z5048" s="14" t="n"/>
      <c r="AA5048" s="14" t="n"/>
      <c r="AB5048" s="14" t="n"/>
      <c r="AC5048" s="14" t="n"/>
      <c r="AD5048" s="14" t="n"/>
      <c r="AE5048" s="14" t="n"/>
      <c r="AF5048" s="14" t="n">
        <v>1</v>
      </c>
      <c r="AG5048" s="19" t="inlineStr">
        <is>
          <t>6,jamiu o!Ian impede ikorodu</t>
        </is>
      </c>
      <c r="AH5048" s="20" t="n">
        <v>6.587005</v>
      </c>
      <c r="AI5048" s="20" t="n">
        <v>3.58764</v>
      </c>
      <c r="AJ5048" s="14" t="inlineStr">
        <is>
          <t>https://www.google.com/maps/place/Divine+favour+chemist+supermarket/data=!4m7!3m6!1s0x103be5676065441b:0xa91516be7036de4!8m2!3d6.587005!4d3.58764!16s%2Fg%2F11c0vq0xdg!19sChIJG0RlYGflOxAR5G0D52tRkQo?authuser=0&amp;hl=en&amp;g_ep=EgoyMDI2MDkzMC4wIJJjKgBIAVAD&amp;rclk=1</t>
        </is>
      </c>
      <c r="AK5048" s="14" t="inlineStr">
        <is>
          <t>Google Maps (sweep, Oct 2026)</t>
        </is>
      </c>
      <c r="AL5048" s="14" t="inlineStr">
        <is>
          <t>2026-10-06</t>
        </is>
      </c>
      <c r="AM5048" s="14" t="inlineStr">
        <is>
          <t>Not approached</t>
        </is>
      </c>
      <c r="AN5048" s="19" t="n"/>
    </row>
    <row r="5049">
      <c r="A5049" s="14" t="n">
        <v>5048</v>
      </c>
      <c r="B5049" s="14" t="inlineStr">
        <is>
          <t>Drugserve Pharmacy</t>
        </is>
      </c>
      <c r="C5049" s="14" t="inlineStr">
        <is>
          <t>Outside catchment</t>
        </is>
      </c>
      <c r="D5049" s="14" t="inlineStr">
        <is>
          <t>Pharmacy</t>
        </is>
      </c>
      <c r="E5049" s="14" t="inlineStr">
        <is>
          <t>Pharmacy</t>
        </is>
      </c>
      <c r="F5049" s="26" t="n">
        <v>8.300000000000001</v>
      </c>
      <c r="G5049" s="27" t="inlineStr">
        <is>
          <t>Cold - little evidence of delivery</t>
        </is>
      </c>
      <c r="H5049" s="21" t="inlineStr">
        <is>
          <t>Floor - not enriched</t>
        </is>
      </c>
      <c r="I5049" s="14" t="n">
        <v>0</v>
      </c>
      <c r="J5049" s="14" t="n">
        <v>0</v>
      </c>
      <c r="K5049" s="14" t="n">
        <v>0</v>
      </c>
      <c r="L5049" s="14" t="n">
        <v>0</v>
      </c>
      <c r="M5049" s="14" t="n">
        <v>0</v>
      </c>
      <c r="N5049" s="14" t="n">
        <v>4.3</v>
      </c>
      <c r="O5049" s="14" t="n">
        <v>0</v>
      </c>
      <c r="P5049" s="14" t="n">
        <v>0</v>
      </c>
      <c r="Q5049" s="14" t="n">
        <v>0</v>
      </c>
      <c r="R5049" s="14" t="n">
        <v>4</v>
      </c>
      <c r="S5049" s="14" t="n">
        <v>0</v>
      </c>
      <c r="T5049" s="17" t="n">
        <v>3.5</v>
      </c>
      <c r="U5049" s="18" t="n">
        <v>2</v>
      </c>
      <c r="V5049" s="14" t="n"/>
      <c r="W5049" s="14" t="n"/>
      <c r="X5049" s="14" t="n"/>
      <c r="Y5049" s="14" t="n"/>
      <c r="Z5049" s="14" t="n"/>
      <c r="AA5049" s="14" t="n"/>
      <c r="AB5049" s="14" t="n"/>
      <c r="AC5049" s="14" t="n"/>
      <c r="AD5049" s="14" t="n"/>
      <c r="AE5049" s="14" t="n"/>
      <c r="AF5049" s="14" t="n">
        <v>0</v>
      </c>
      <c r="AG5049" s="19" t="inlineStr">
        <is>
          <t>Lawal, Olawepo Ln</t>
        </is>
      </c>
      <c r="AH5049" s="20" t="n">
        <v>6.5127628</v>
      </c>
      <c r="AI5049" s="20" t="n">
        <v>3.3584</v>
      </c>
      <c r="AJ5049" s="14" t="inlineStr">
        <is>
          <t>https://www.google.com/maps/place/Drugserve+Pharmacy/data=!4m7!3m6!1s0x103b8c381262daf1:0x96728ece3fd53a4a!8m2!3d6.5127628!4d3.3584!16s%2Fg%2F119td8rgn!19sChIJ8dpiEjiMOxARSjrVP86OcpY?authuser=0&amp;hl=en&amp;g_ep=EgoyMDI2MDkzMC4wIJJjKgBIAVAD&amp;rclk=1</t>
        </is>
      </c>
      <c r="AK5049" s="14" t="inlineStr">
        <is>
          <t>Google Maps (sweep, Oct 2026)</t>
        </is>
      </c>
      <c r="AL5049" s="14" t="inlineStr">
        <is>
          <t>2026-10-06</t>
        </is>
      </c>
      <c r="AM5049" s="14" t="inlineStr">
        <is>
          <t>Not approached</t>
        </is>
      </c>
      <c r="AN5049" s="19" t="n"/>
    </row>
    <row r="5050">
      <c r="A5050" s="14" t="n">
        <v>5049</v>
      </c>
      <c r="B5050" s="14" t="inlineStr">
        <is>
          <t>Femark Pharmacy</t>
        </is>
      </c>
      <c r="C5050" s="14" t="inlineStr">
        <is>
          <t>Outside catchment</t>
        </is>
      </c>
      <c r="D5050" s="14" t="inlineStr">
        <is>
          <t>Pharmacy</t>
        </is>
      </c>
      <c r="E5050" s="14" t="inlineStr">
        <is>
          <t>Pharmacy</t>
        </is>
      </c>
      <c r="F5050" s="26" t="n">
        <v>8.300000000000001</v>
      </c>
      <c r="G5050" s="27" t="inlineStr">
        <is>
          <t>Cold - little evidence of delivery</t>
        </is>
      </c>
      <c r="H5050" s="21" t="inlineStr">
        <is>
          <t>Floor - not enriched</t>
        </is>
      </c>
      <c r="I5050" s="14" t="n">
        <v>0</v>
      </c>
      <c r="J5050" s="14" t="n">
        <v>0</v>
      </c>
      <c r="K5050" s="14" t="n">
        <v>0</v>
      </c>
      <c r="L5050" s="14" t="n">
        <v>0</v>
      </c>
      <c r="M5050" s="14" t="n">
        <v>0</v>
      </c>
      <c r="N5050" s="14" t="n">
        <v>4.3</v>
      </c>
      <c r="O5050" s="14" t="n">
        <v>0</v>
      </c>
      <c r="P5050" s="14" t="n">
        <v>0</v>
      </c>
      <c r="Q5050" s="14" t="n">
        <v>0</v>
      </c>
      <c r="R5050" s="14" t="n">
        <v>4</v>
      </c>
      <c r="S5050" s="14" t="n">
        <v>0</v>
      </c>
      <c r="T5050" s="17" t="n">
        <v>2.5</v>
      </c>
      <c r="U5050" s="18" t="n">
        <v>2</v>
      </c>
      <c r="V5050" s="14" t="inlineStr">
        <is>
          <t>+2348023630153</t>
        </is>
      </c>
      <c r="W5050" s="14" t="inlineStr">
        <is>
          <t>+2348023630153</t>
        </is>
      </c>
      <c r="X5050" s="14" t="n"/>
      <c r="Y5050" s="14" t="n"/>
      <c r="Z5050" s="14" t="n"/>
      <c r="AA5050" s="14" t="n"/>
      <c r="AB5050" s="14" t="n"/>
      <c r="AC5050" s="14" t="n"/>
      <c r="AD5050" s="14" t="n"/>
      <c r="AE5050" s="14" t="n"/>
      <c r="AF5050" s="14" t="n">
        <v>1</v>
      </c>
      <c r="AG5050" s="19" t="inlineStr">
        <is>
          <t>Shop No. 7, Bolfas Plaza</t>
        </is>
      </c>
      <c r="AH5050" s="20" t="n">
        <v>6.6202011</v>
      </c>
      <c r="AI5050" s="20" t="n">
        <v>3.5036922</v>
      </c>
      <c r="AJ5050" s="14" t="inlineStr">
        <is>
          <t>https://www.google.com/maps/place/Femark+Pharmacy/data=!4m7!3m6!1s0x103bee9cdb6225ed:0x583ecbfdddfe2e3!8m2!3d6.6202011!4d3.5036922!16s%2Fg%2F11b5phqhsr!19sChIJ7SVi25zuOxAR4-Lf3b_sgwU?authuser=0&amp;hl=en&amp;g_ep=EgoyMDI2MDkzMC4wIJJjKgBIAVAD&amp;rclk=1</t>
        </is>
      </c>
      <c r="AK5050" s="14" t="inlineStr">
        <is>
          <t>Google Maps (sweep, Oct 2026)</t>
        </is>
      </c>
      <c r="AL5050" s="14" t="inlineStr">
        <is>
          <t>2026-10-06</t>
        </is>
      </c>
      <c r="AM5050" s="14" t="inlineStr">
        <is>
          <t>Not approached</t>
        </is>
      </c>
      <c r="AN5050" s="19" t="n"/>
    </row>
    <row r="5051">
      <c r="A5051" s="14" t="n">
        <v>5050</v>
      </c>
      <c r="B5051" s="14" t="inlineStr">
        <is>
          <t>FUTURE HOMEOPATHIC WELLNESS CENTER</t>
        </is>
      </c>
      <c r="C5051" s="14" t="inlineStr">
        <is>
          <t>Outside catchment</t>
        </is>
      </c>
      <c r="D5051" s="14" t="inlineStr">
        <is>
          <t>Pharmacy</t>
        </is>
      </c>
      <c r="E5051" s="14" t="inlineStr">
        <is>
          <t>Homeopathic pharmacy</t>
        </is>
      </c>
      <c r="F5051" s="26" t="n">
        <v>8.300000000000001</v>
      </c>
      <c r="G5051" s="27" t="inlineStr">
        <is>
          <t>Cold - little evidence of delivery</t>
        </is>
      </c>
      <c r="H5051" s="21" t="inlineStr">
        <is>
          <t>Floor - not enriched</t>
        </is>
      </c>
      <c r="I5051" s="14" t="n">
        <v>0</v>
      </c>
      <c r="J5051" s="14" t="n">
        <v>0</v>
      </c>
      <c r="K5051" s="14" t="n">
        <v>0</v>
      </c>
      <c r="L5051" s="14" t="n">
        <v>0</v>
      </c>
      <c r="M5051" s="14" t="n">
        <v>0</v>
      </c>
      <c r="N5051" s="14" t="n">
        <v>4.3</v>
      </c>
      <c r="O5051" s="14" t="n">
        <v>0</v>
      </c>
      <c r="P5051" s="14" t="n">
        <v>0</v>
      </c>
      <c r="Q5051" s="14" t="n">
        <v>0</v>
      </c>
      <c r="R5051" s="14" t="n">
        <v>4</v>
      </c>
      <c r="S5051" s="14" t="n">
        <v>0</v>
      </c>
      <c r="T5051" s="17" t="n">
        <v>3</v>
      </c>
      <c r="U5051" s="18" t="n">
        <v>2</v>
      </c>
      <c r="V5051" s="14" t="inlineStr">
        <is>
          <t>+2348137104824</t>
        </is>
      </c>
      <c r="W5051" s="14" t="inlineStr">
        <is>
          <t>+2348137104824</t>
        </is>
      </c>
      <c r="X5051" s="14" t="n"/>
      <c r="Y5051" s="14" t="n"/>
      <c r="Z5051" s="14" t="n"/>
      <c r="AA5051" s="14" t="n"/>
      <c r="AB5051" s="14" t="n"/>
      <c r="AC5051" s="14" t="n"/>
      <c r="AD5051" s="14" t="n"/>
      <c r="AE5051" s="14" t="n"/>
      <c r="AF5051" s="14" t="n">
        <v>1</v>
      </c>
      <c r="AG5051" s="19" t="inlineStr">
        <is>
          <t>LOCAL GOVERNMENT, 27 Adefimihan St</t>
        </is>
      </c>
      <c r="AH5051" s="20" t="n">
        <v>6.5154631</v>
      </c>
      <c r="AI5051" s="20" t="n">
        <v>3.3402494</v>
      </c>
      <c r="AJ5051" s="14" t="inlineStr">
        <is>
          <t>https://www.google.com/maps/place/FUTURE+HOMEOPATHIC+WELLNESS+CENTER/data=!4m7!3m6!1s0x103b8d8c2572846d:0x9249fba06838c258!8m2!3d6.5154631!4d3.3402494!16s%2Fg%2F11qplz9n29!19sChIJbYRyJYyNOxARWMI4aKD7SZI?authuser=0&amp;hl=en&amp;g_ep=EgoyMDI2MDkzMC4wIJJjKgBIAVAD&amp;rclk=1</t>
        </is>
      </c>
      <c r="AK5051" s="14" t="inlineStr">
        <is>
          <t>Google Maps (sweep, Oct 2026)</t>
        </is>
      </c>
      <c r="AL5051" s="14" t="inlineStr">
        <is>
          <t>2026-10-06</t>
        </is>
      </c>
      <c r="AM5051" s="14" t="inlineStr">
        <is>
          <t>Not approached</t>
        </is>
      </c>
      <c r="AN5051" s="19" t="n"/>
    </row>
    <row r="5052">
      <c r="A5052" s="14" t="n">
        <v>5051</v>
      </c>
      <c r="B5052" s="14" t="inlineStr">
        <is>
          <t>Joh's Doveford Pharmacy Ltd</t>
        </is>
      </c>
      <c r="C5052" s="14" t="inlineStr">
        <is>
          <t>Outside catchment</t>
        </is>
      </c>
      <c r="D5052" s="14" t="inlineStr">
        <is>
          <t>Pharmacy</t>
        </is>
      </c>
      <c r="E5052" s="14" t="inlineStr">
        <is>
          <t>Pharmacy</t>
        </is>
      </c>
      <c r="F5052" s="26" t="n">
        <v>8.300000000000001</v>
      </c>
      <c r="G5052" s="27" t="inlineStr">
        <is>
          <t>Cold - little evidence of delivery</t>
        </is>
      </c>
      <c r="H5052" s="21" t="inlineStr">
        <is>
          <t>Floor - not enriched</t>
        </is>
      </c>
      <c r="I5052" s="14" t="n">
        <v>0</v>
      </c>
      <c r="J5052" s="14" t="n">
        <v>0</v>
      </c>
      <c r="K5052" s="14" t="n">
        <v>0</v>
      </c>
      <c r="L5052" s="14" t="n">
        <v>0</v>
      </c>
      <c r="M5052" s="14" t="n">
        <v>0</v>
      </c>
      <c r="N5052" s="14" t="n">
        <v>4.3</v>
      </c>
      <c r="O5052" s="14" t="n">
        <v>0</v>
      </c>
      <c r="P5052" s="14" t="n">
        <v>0</v>
      </c>
      <c r="Q5052" s="14" t="n">
        <v>0</v>
      </c>
      <c r="R5052" s="14" t="n">
        <v>4</v>
      </c>
      <c r="S5052" s="14" t="n">
        <v>0</v>
      </c>
      <c r="T5052" s="17" t="n">
        <v>3.5</v>
      </c>
      <c r="U5052" s="18" t="n">
        <v>2</v>
      </c>
      <c r="V5052" s="14" t="inlineStr">
        <is>
          <t>+2348138152921</t>
        </is>
      </c>
      <c r="W5052" s="14" t="inlineStr">
        <is>
          <t>+2348138152921</t>
        </is>
      </c>
      <c r="X5052" s="14" t="n"/>
      <c r="Y5052" s="14" t="n"/>
      <c r="Z5052" s="14" t="n"/>
      <c r="AA5052" s="14" t="n"/>
      <c r="AB5052" s="14" t="n"/>
      <c r="AC5052" s="14" t="n"/>
      <c r="AD5052" s="14" t="n"/>
      <c r="AE5052" s="14" t="n"/>
      <c r="AF5052" s="14" t="n">
        <v>1</v>
      </c>
      <c r="AG5052" s="19" t="inlineStr">
        <is>
          <t>146 Herbert Macaulay Wy</t>
        </is>
      </c>
      <c r="AH5052" s="20" t="n">
        <v>6.4894425</v>
      </c>
      <c r="AI5052" s="20" t="n">
        <v>3.3830016</v>
      </c>
      <c r="AJ5052" s="14" t="inlineStr">
        <is>
          <t>https://www.google.com/maps/place/Joh%27s+Doveford+Pharmacy+Ltd/data=!4m7!3m6!1s0x103b8d2ed49c3a4b:0x47e8a1fa3a2984bb!8m2!3d6.4894425!4d3.3830016!16s%2Fg%2F11tcrz892_!19sChIJSzqc1C6NOxARu4QpOvqh6Ec?authuser=0&amp;hl=en&amp;g_ep=EgoyMDI2MDkzMC4wIJJjKgBIAVAD&amp;rclk=1</t>
        </is>
      </c>
      <c r="AK5052" s="14" t="inlineStr">
        <is>
          <t>Google Maps (sweep, Oct 2026)</t>
        </is>
      </c>
      <c r="AL5052" s="14" t="inlineStr">
        <is>
          <t>2026-10-06</t>
        </is>
      </c>
      <c r="AM5052" s="14" t="inlineStr">
        <is>
          <t>Not approached</t>
        </is>
      </c>
      <c r="AN5052" s="19" t="n"/>
    </row>
    <row r="5053">
      <c r="A5053" s="14" t="n">
        <v>5052</v>
      </c>
      <c r="B5053" s="14" t="inlineStr">
        <is>
          <t>Jolliters Pharmacy</t>
        </is>
      </c>
      <c r="C5053" s="14" t="inlineStr">
        <is>
          <t>Outside catchment</t>
        </is>
      </c>
      <c r="D5053" s="14" t="inlineStr">
        <is>
          <t>Pharmacy</t>
        </is>
      </c>
      <c r="E5053" s="14" t="inlineStr">
        <is>
          <t>Pharmacy</t>
        </is>
      </c>
      <c r="F5053" s="26" t="n">
        <v>8.300000000000001</v>
      </c>
      <c r="G5053" s="27" t="inlineStr">
        <is>
          <t>Cold - little evidence of delivery</t>
        </is>
      </c>
      <c r="H5053" s="21" t="inlineStr">
        <is>
          <t>Floor - not enriched</t>
        </is>
      </c>
      <c r="I5053" s="14" t="n">
        <v>0</v>
      </c>
      <c r="J5053" s="14" t="n">
        <v>0</v>
      </c>
      <c r="K5053" s="14" t="n">
        <v>0</v>
      </c>
      <c r="L5053" s="14" t="n">
        <v>0</v>
      </c>
      <c r="M5053" s="14" t="n">
        <v>0</v>
      </c>
      <c r="N5053" s="14" t="n">
        <v>4.3</v>
      </c>
      <c r="O5053" s="14" t="n">
        <v>0</v>
      </c>
      <c r="P5053" s="14" t="n">
        <v>0</v>
      </c>
      <c r="Q5053" s="14" t="n">
        <v>0</v>
      </c>
      <c r="R5053" s="14" t="n">
        <v>4</v>
      </c>
      <c r="S5053" s="14" t="n">
        <v>0</v>
      </c>
      <c r="T5053" s="17" t="n">
        <v>3</v>
      </c>
      <c r="U5053" s="18" t="n">
        <v>2</v>
      </c>
      <c r="V5053" s="14" t="inlineStr">
        <is>
          <t>+2348023097800</t>
        </is>
      </c>
      <c r="W5053" s="14" t="inlineStr">
        <is>
          <t>+2348023097800</t>
        </is>
      </c>
      <c r="X5053" s="14" t="n"/>
      <c r="Y5053" s="14" t="n"/>
      <c r="Z5053" s="14" t="n"/>
      <c r="AA5053" s="14" t="n"/>
      <c r="AB5053" s="14" t="n"/>
      <c r="AC5053" s="14" t="n"/>
      <c r="AD5053" s="14" t="n"/>
      <c r="AE5053" s="14" t="n"/>
      <c r="AF5053" s="14" t="n">
        <v>1</v>
      </c>
      <c r="AG5053" s="19" t="inlineStr">
        <is>
          <t>Agege Motor Rd</t>
        </is>
      </c>
      <c r="AH5053" s="20" t="n">
        <v>6.5345867</v>
      </c>
      <c r="AI5053" s="20" t="n">
        <v>3.3521845</v>
      </c>
      <c r="AJ5053" s="14" t="inlineStr">
        <is>
          <t>https://www.google.com/maps/place/Jolliters+Pharmacy/data=!4m7!3m6!1s0x103b8dcf12d17d3b:0x9e833969e5a7d517!8m2!3d6.5345867!4d3.3521845!16s%2Fg%2F1tdjmnxk!19sChIJO33REs-NOxARF9Wn5Wk5g54?authuser=0&amp;hl=en&amp;g_ep=EgoyMDI2MDkzMC4wIJJjKgBIAVAD&amp;rclk=1</t>
        </is>
      </c>
      <c r="AK5053" s="14" t="inlineStr">
        <is>
          <t>Google Maps (sweep, Oct 2026)</t>
        </is>
      </c>
      <c r="AL5053" s="14" t="inlineStr">
        <is>
          <t>2026-10-06</t>
        </is>
      </c>
      <c r="AM5053" s="14" t="inlineStr">
        <is>
          <t>Not approached</t>
        </is>
      </c>
      <c r="AN5053" s="19" t="n"/>
    </row>
    <row r="5054">
      <c r="A5054" s="14" t="n">
        <v>5053</v>
      </c>
      <c r="B5054" s="14" t="inlineStr">
        <is>
          <t>Jps Pharmacy</t>
        </is>
      </c>
      <c r="C5054" s="14" t="inlineStr">
        <is>
          <t>Outside catchment</t>
        </is>
      </c>
      <c r="D5054" s="14" t="inlineStr">
        <is>
          <t>Pharmacy</t>
        </is>
      </c>
      <c r="E5054" s="14" t="inlineStr">
        <is>
          <t>Pharmacy</t>
        </is>
      </c>
      <c r="F5054" s="26" t="n">
        <v>8.300000000000001</v>
      </c>
      <c r="G5054" s="27" t="inlineStr">
        <is>
          <t>Cold - little evidence of delivery</t>
        </is>
      </c>
      <c r="H5054" s="21" t="inlineStr">
        <is>
          <t>Floor - not enriched</t>
        </is>
      </c>
      <c r="I5054" s="14" t="n">
        <v>0</v>
      </c>
      <c r="J5054" s="14" t="n">
        <v>0</v>
      </c>
      <c r="K5054" s="14" t="n">
        <v>0</v>
      </c>
      <c r="L5054" s="14" t="n">
        <v>0</v>
      </c>
      <c r="M5054" s="14" t="n">
        <v>0</v>
      </c>
      <c r="N5054" s="14" t="n">
        <v>4.3</v>
      </c>
      <c r="O5054" s="14" t="n">
        <v>0</v>
      </c>
      <c r="P5054" s="14" t="n">
        <v>0</v>
      </c>
      <c r="Q5054" s="14" t="n">
        <v>0</v>
      </c>
      <c r="R5054" s="14" t="n">
        <v>4</v>
      </c>
      <c r="S5054" s="14" t="n">
        <v>0</v>
      </c>
      <c r="T5054" s="17" t="n">
        <v>3</v>
      </c>
      <c r="U5054" s="18" t="n">
        <v>2</v>
      </c>
      <c r="V5054" s="14" t="n"/>
      <c r="W5054" s="14" t="n"/>
      <c r="X5054" s="14" t="n"/>
      <c r="Y5054" s="14" t="n"/>
      <c r="Z5054" s="14" t="n"/>
      <c r="AA5054" s="14" t="n"/>
      <c r="AB5054" s="14" t="n"/>
      <c r="AC5054" s="14" t="n"/>
      <c r="AD5054" s="14" t="n"/>
      <c r="AE5054" s="14" t="n"/>
      <c r="AF5054" s="14" t="n">
        <v>0</v>
      </c>
      <c r="AG5054" s="19" t="inlineStr">
        <is>
          <t>111 Park Rd</t>
        </is>
      </c>
      <c r="AH5054" s="20" t="n">
        <v>6.4879411</v>
      </c>
      <c r="AI5054" s="20" t="n">
        <v>3.3744527</v>
      </c>
      <c r="AJ5054" s="14" t="inlineStr">
        <is>
          <t>https://www.google.com/maps/place/Jps+Pharmacy/data=!4m7!3m6!1s0x103b8dd0bb930d63:0x93b280e5275ad3ce!8m2!3d6.4879411!4d3.3744527!16s%2Fg%2F11jzx6rc1c!19sChIJYw2Tu9CNOxARztNaJ-WAspM?authuser=0&amp;hl=en&amp;g_ep=EgoyMDI2MDkzMC4wIJJjKgBIAVAD&amp;rclk=1</t>
        </is>
      </c>
      <c r="AK5054" s="14" t="inlineStr">
        <is>
          <t>Google Maps (sweep, Oct 2026)</t>
        </is>
      </c>
      <c r="AL5054" s="14" t="inlineStr">
        <is>
          <t>2026-10-06</t>
        </is>
      </c>
      <c r="AM5054" s="14" t="inlineStr">
        <is>
          <t>Not approached</t>
        </is>
      </c>
      <c r="AN5054" s="19" t="n"/>
    </row>
    <row r="5055">
      <c r="A5055" s="14" t="n">
        <v>5054</v>
      </c>
      <c r="B5055" s="14" t="inlineStr">
        <is>
          <t>Linco Star Pharmacy</t>
        </is>
      </c>
      <c r="C5055" s="14" t="inlineStr">
        <is>
          <t>Outside catchment</t>
        </is>
      </c>
      <c r="D5055" s="14" t="inlineStr">
        <is>
          <t>Pharmacy</t>
        </is>
      </c>
      <c r="E5055" s="14" t="inlineStr">
        <is>
          <t>Pharmacy</t>
        </is>
      </c>
      <c r="F5055" s="26" t="n">
        <v>8.300000000000001</v>
      </c>
      <c r="G5055" s="27" t="inlineStr">
        <is>
          <t>Cold - little evidence of delivery</t>
        </is>
      </c>
      <c r="H5055" s="21" t="inlineStr">
        <is>
          <t>Floor - not enriched</t>
        </is>
      </c>
      <c r="I5055" s="14" t="n">
        <v>0</v>
      </c>
      <c r="J5055" s="14" t="n">
        <v>0</v>
      </c>
      <c r="K5055" s="14" t="n">
        <v>0</v>
      </c>
      <c r="L5055" s="14" t="n">
        <v>0</v>
      </c>
      <c r="M5055" s="14" t="n">
        <v>0</v>
      </c>
      <c r="N5055" s="14" t="n">
        <v>4.3</v>
      </c>
      <c r="O5055" s="14" t="n">
        <v>0</v>
      </c>
      <c r="P5055" s="14" t="n">
        <v>0</v>
      </c>
      <c r="Q5055" s="14" t="n">
        <v>0</v>
      </c>
      <c r="R5055" s="14" t="n">
        <v>4</v>
      </c>
      <c r="S5055" s="14" t="n">
        <v>0</v>
      </c>
      <c r="T5055" s="17" t="n">
        <v>2</v>
      </c>
      <c r="U5055" s="18" t="n">
        <v>2</v>
      </c>
      <c r="V5055" s="14" t="inlineStr">
        <is>
          <t>+2348172015596</t>
        </is>
      </c>
      <c r="W5055" s="14" t="inlineStr">
        <is>
          <t>+2348172015596</t>
        </is>
      </c>
      <c r="X5055" s="14" t="n"/>
      <c r="Y5055" s="14" t="n"/>
      <c r="Z5055" s="14" t="n"/>
      <c r="AA5055" s="14" t="n"/>
      <c r="AB5055" s="14" t="n"/>
      <c r="AC5055" s="14" t="n"/>
      <c r="AD5055" s="14" t="n"/>
      <c r="AE5055" s="14" t="n"/>
      <c r="AF5055" s="14" t="n">
        <v>1</v>
      </c>
      <c r="AG5055" s="19" t="inlineStr">
        <is>
          <t>27/29 Olubunmi Alonge St</t>
        </is>
      </c>
      <c r="AH5055" s="20" t="n">
        <v>6.4964058</v>
      </c>
      <c r="AI5055" s="20" t="n">
        <v>3.3358154</v>
      </c>
      <c r="AJ5055" s="14" t="inlineStr">
        <is>
          <t>https://www.google.com/maps/place/Linco+Star+Pharmacy/data=!4m7!3m6!1s0x103b8f3f172c5743:0xb2479becf4a2112a!8m2!3d6.4964058!4d3.3358154!16s%2Fg%2F11nn176p1y!19sChIJQ1csFz-POxARKhGi9OybR7I?authuser=0&amp;hl=en&amp;g_ep=EgoyMDI2MDkzMC4wIJJjKgBIAVAD&amp;rclk=1</t>
        </is>
      </c>
      <c r="AK5055" s="14" t="inlineStr">
        <is>
          <t>Google Maps (sweep, Oct 2026)</t>
        </is>
      </c>
      <c r="AL5055" s="14" t="inlineStr">
        <is>
          <t>2026-10-06</t>
        </is>
      </c>
      <c r="AM5055" s="14" t="inlineStr">
        <is>
          <t>Not approached</t>
        </is>
      </c>
      <c r="AN5055" s="19" t="n"/>
    </row>
    <row r="5056">
      <c r="A5056" s="14" t="n">
        <v>5055</v>
      </c>
      <c r="B5056" s="14" t="inlineStr">
        <is>
          <t>LINK HEALTHCARE PHARMACY</t>
        </is>
      </c>
      <c r="C5056" s="14" t="inlineStr">
        <is>
          <t>Outside catchment</t>
        </is>
      </c>
      <c r="D5056" s="14" t="inlineStr">
        <is>
          <t>Pharmacy</t>
        </is>
      </c>
      <c r="E5056" s="14" t="inlineStr">
        <is>
          <t>Pharmacy</t>
        </is>
      </c>
      <c r="F5056" s="26" t="n">
        <v>8.300000000000001</v>
      </c>
      <c r="G5056" s="27" t="inlineStr">
        <is>
          <t>Cold - little evidence of delivery</t>
        </is>
      </c>
      <c r="H5056" s="21" t="inlineStr">
        <is>
          <t>Floor - not enriched</t>
        </is>
      </c>
      <c r="I5056" s="14" t="n">
        <v>0</v>
      </c>
      <c r="J5056" s="14" t="n">
        <v>0</v>
      </c>
      <c r="K5056" s="14" t="n">
        <v>0</v>
      </c>
      <c r="L5056" s="14" t="n">
        <v>0</v>
      </c>
      <c r="M5056" s="14" t="n">
        <v>0</v>
      </c>
      <c r="N5056" s="14" t="n">
        <v>4.3</v>
      </c>
      <c r="O5056" s="14" t="n">
        <v>0</v>
      </c>
      <c r="P5056" s="14" t="n">
        <v>0</v>
      </c>
      <c r="Q5056" s="14" t="n">
        <v>0</v>
      </c>
      <c r="R5056" s="14" t="n">
        <v>4</v>
      </c>
      <c r="S5056" s="14" t="n">
        <v>0</v>
      </c>
      <c r="T5056" s="17" t="n">
        <v>3</v>
      </c>
      <c r="U5056" s="18" t="n">
        <v>2</v>
      </c>
      <c r="V5056" s="14" t="inlineStr">
        <is>
          <t>+2348033231861</t>
        </is>
      </c>
      <c r="W5056" s="14" t="inlineStr">
        <is>
          <t>+2348033231861</t>
        </is>
      </c>
      <c r="X5056" s="14" t="n"/>
      <c r="Y5056" s="14" t="n"/>
      <c r="Z5056" s="14" t="n"/>
      <c r="AA5056" s="14" t="n"/>
      <c r="AB5056" s="14" t="n"/>
      <c r="AC5056" s="14" t="n"/>
      <c r="AD5056" s="14" t="n"/>
      <c r="AE5056" s="14" t="n"/>
      <c r="AF5056" s="14" t="n">
        <v>1</v>
      </c>
      <c r="AG5056" s="19" t="inlineStr">
        <is>
          <t>13 Brown Rd</t>
        </is>
      </c>
      <c r="AH5056" s="20" t="n">
        <v>6.490652</v>
      </c>
      <c r="AI5056" s="20" t="n">
        <v>3.3396756</v>
      </c>
      <c r="AJ5056" s="14" t="inlineStr">
        <is>
          <t>https://www.google.com/maps/place/LINK+HEALTHCARE+PHARMACY/data=!4m7!3m6!1s0x103b8d1f25104ba1:0xb0bb756c77db8a6b!8m2!3d6.490652!4d3.3396756!16s%2Fg%2F11h2q5w7tg!19sChIJoUsQJR-NOxARa4rbd2x1u7A?authuser=0&amp;hl=en&amp;g_ep=EgoyMDI2MDkzMC4wIJJjKgBIAVAD&amp;rclk=1</t>
        </is>
      </c>
      <c r="AK5056" s="14" t="inlineStr">
        <is>
          <t>Google Maps (sweep, Oct 2026)</t>
        </is>
      </c>
      <c r="AL5056" s="14" t="inlineStr">
        <is>
          <t>2026-10-06</t>
        </is>
      </c>
      <c r="AM5056" s="14" t="inlineStr">
        <is>
          <t>Not approached</t>
        </is>
      </c>
      <c r="AN5056" s="19" t="n"/>
    </row>
    <row r="5057">
      <c r="A5057" s="14" t="n">
        <v>5056</v>
      </c>
      <c r="B5057" s="14" t="inlineStr">
        <is>
          <t>Pharmacy Triple C Med Concept Ltd</t>
        </is>
      </c>
      <c r="C5057" s="14" t="inlineStr">
        <is>
          <t>Outside catchment</t>
        </is>
      </c>
      <c r="D5057" s="14" t="inlineStr">
        <is>
          <t>Pharmacy</t>
        </is>
      </c>
      <c r="E5057" s="14" t="inlineStr">
        <is>
          <t>Pharmacy</t>
        </is>
      </c>
      <c r="F5057" s="26" t="n">
        <v>8.300000000000001</v>
      </c>
      <c r="G5057" s="27" t="inlineStr">
        <is>
          <t>Cold - little evidence of delivery</t>
        </is>
      </c>
      <c r="H5057" s="21" t="inlineStr">
        <is>
          <t>Floor - not enriched</t>
        </is>
      </c>
      <c r="I5057" s="14" t="n">
        <v>0</v>
      </c>
      <c r="J5057" s="14" t="n">
        <v>0</v>
      </c>
      <c r="K5057" s="14" t="n">
        <v>0</v>
      </c>
      <c r="L5057" s="14" t="n">
        <v>0</v>
      </c>
      <c r="M5057" s="14" t="n">
        <v>0</v>
      </c>
      <c r="N5057" s="14" t="n">
        <v>4.3</v>
      </c>
      <c r="O5057" s="14" t="n">
        <v>0</v>
      </c>
      <c r="P5057" s="14" t="n">
        <v>0</v>
      </c>
      <c r="Q5057" s="14" t="n">
        <v>0</v>
      </c>
      <c r="R5057" s="14" t="n">
        <v>4</v>
      </c>
      <c r="S5057" s="14" t="n">
        <v>0</v>
      </c>
      <c r="T5057" s="17" t="n">
        <v>3</v>
      </c>
      <c r="U5057" s="18" t="n">
        <v>2</v>
      </c>
      <c r="V5057" s="14" t="inlineStr">
        <is>
          <t>+2348027468652</t>
        </is>
      </c>
      <c r="W5057" s="14" t="inlineStr">
        <is>
          <t>+2348027468652</t>
        </is>
      </c>
      <c r="X5057" s="14" t="n"/>
      <c r="Y5057" s="14" t="n"/>
      <c r="Z5057" s="14" t="n"/>
      <c r="AA5057" s="14" t="n"/>
      <c r="AB5057" s="14" t="n"/>
      <c r="AC5057" s="14" t="n"/>
      <c r="AD5057" s="14" t="n"/>
      <c r="AE5057" s="14" t="n"/>
      <c r="AF5057" s="14" t="n">
        <v>1</v>
      </c>
      <c r="AG5057" s="19" t="inlineStr">
        <is>
          <t>1 Fola Agoro St</t>
        </is>
      </c>
      <c r="AH5057" s="20" t="n">
        <v>6.5290902</v>
      </c>
      <c r="AI5057" s="20" t="n">
        <v>3.3805094</v>
      </c>
      <c r="AJ5057" s="14" t="inlineStr">
        <is>
          <t>https://www.google.com/maps/place/Pharmacy+Triple+C+Med+Concept+Ltd/data=!4m7!3m6!1s0x103b8d00c80f0d9f:0xb0667212fa00fdc2!8m2!3d6.5290902!4d3.3805094!16s%2Fg%2F11t49zr4_w!19sChIJnw0PyACNOxARwv0A-hJyZrA?authuser=0&amp;hl=en&amp;g_ep=EgoyMDI2MDkzMC4wIJJjKgBIAVAD&amp;rclk=1</t>
        </is>
      </c>
      <c r="AK5057" s="14" t="inlineStr">
        <is>
          <t>Google Maps (sweep, Oct 2026)</t>
        </is>
      </c>
      <c r="AL5057" s="14" t="inlineStr">
        <is>
          <t>2026-10-06</t>
        </is>
      </c>
      <c r="AM5057" s="14" t="inlineStr">
        <is>
          <t>Not approached</t>
        </is>
      </c>
      <c r="AN5057" s="19" t="n"/>
    </row>
    <row r="5058">
      <c r="A5058" s="14" t="n">
        <v>5057</v>
      </c>
      <c r="B5058" s="14" t="inlineStr">
        <is>
          <t>Primeday Pharmacy</t>
        </is>
      </c>
      <c r="C5058" s="14" t="inlineStr">
        <is>
          <t>Outside catchment</t>
        </is>
      </c>
      <c r="D5058" s="14" t="inlineStr">
        <is>
          <t>Pharmacy</t>
        </is>
      </c>
      <c r="E5058" s="14" t="inlineStr">
        <is>
          <t>Pharmacy</t>
        </is>
      </c>
      <c r="F5058" s="26" t="n">
        <v>8.300000000000001</v>
      </c>
      <c r="G5058" s="27" t="inlineStr">
        <is>
          <t>Cold - little evidence of delivery</t>
        </is>
      </c>
      <c r="H5058" s="21" t="inlineStr">
        <is>
          <t>Floor - not enriched</t>
        </is>
      </c>
      <c r="I5058" s="14" t="n">
        <v>0</v>
      </c>
      <c r="J5058" s="14" t="n">
        <v>0</v>
      </c>
      <c r="K5058" s="14" t="n">
        <v>0</v>
      </c>
      <c r="L5058" s="14" t="n">
        <v>0</v>
      </c>
      <c r="M5058" s="14" t="n">
        <v>0</v>
      </c>
      <c r="N5058" s="14" t="n">
        <v>4.3</v>
      </c>
      <c r="O5058" s="14" t="n">
        <v>0</v>
      </c>
      <c r="P5058" s="14" t="n">
        <v>0</v>
      </c>
      <c r="Q5058" s="14" t="n">
        <v>0</v>
      </c>
      <c r="R5058" s="14" t="n">
        <v>4</v>
      </c>
      <c r="S5058" s="14" t="n">
        <v>0</v>
      </c>
      <c r="T5058" s="17" t="n">
        <v>3</v>
      </c>
      <c r="U5058" s="18" t="n">
        <v>2</v>
      </c>
      <c r="V5058" s="14" t="n"/>
      <c r="W5058" s="14" t="n"/>
      <c r="X5058" s="14" t="n"/>
      <c r="Y5058" s="14" t="n"/>
      <c r="Z5058" s="14" t="n"/>
      <c r="AA5058" s="14" t="n"/>
      <c r="AB5058" s="14" t="n"/>
      <c r="AC5058" s="14" t="n"/>
      <c r="AD5058" s="14" t="n"/>
      <c r="AE5058" s="14" t="n"/>
      <c r="AF5058" s="14" t="n">
        <v>0</v>
      </c>
      <c r="AG5058" s="19" t="inlineStr">
        <is>
          <t>G889+9H4, Olufemi Kolawole St</t>
        </is>
      </c>
      <c r="AH5058" s="20" t="n">
        <v>6.5158851</v>
      </c>
      <c r="AI5058" s="20" t="n">
        <v>3.3189639</v>
      </c>
      <c r="AJ5058" s="14" t="inlineStr">
        <is>
          <t>https://www.google.com/maps/place/Primeday+Pharmacy/data=!4m7!3m6!1s0x103b8e8d339eb631:0x15cf65f6cf2503ae!8m2!3d6.5158851!4d3.3189639!16s%2Fg%2F11frdn5b8x!19sChIJMbaeM42OOxARrgMlz_ZlzxU?authuser=0&amp;hl=en&amp;g_ep=EgoyMDI2MDkzMC4wIJJjKgBIAVAD&amp;rclk=1</t>
        </is>
      </c>
      <c r="AK5058" s="14" t="inlineStr">
        <is>
          <t>Google Maps (sweep, Oct 2026)</t>
        </is>
      </c>
      <c r="AL5058" s="14" t="inlineStr">
        <is>
          <t>2026-10-06</t>
        </is>
      </c>
      <c r="AM5058" s="14" t="inlineStr">
        <is>
          <t>Not approached</t>
        </is>
      </c>
      <c r="AN5058" s="19" t="n"/>
    </row>
    <row r="5059">
      <c r="A5059" s="14" t="n">
        <v>5058</v>
      </c>
      <c r="B5059" s="14" t="inlineStr">
        <is>
          <t>Ray Pharmacy</t>
        </is>
      </c>
      <c r="C5059" s="14" t="inlineStr">
        <is>
          <t>Outside catchment</t>
        </is>
      </c>
      <c r="D5059" s="14" t="inlineStr">
        <is>
          <t>Pharmacy</t>
        </is>
      </c>
      <c r="E5059" s="14" t="inlineStr">
        <is>
          <t>Pharmacy</t>
        </is>
      </c>
      <c r="F5059" s="26" t="n">
        <v>8.300000000000001</v>
      </c>
      <c r="G5059" s="27" t="inlineStr">
        <is>
          <t>Cold - little evidence of delivery</t>
        </is>
      </c>
      <c r="H5059" s="21" t="inlineStr">
        <is>
          <t>Floor - not enriched</t>
        </is>
      </c>
      <c r="I5059" s="14" t="n">
        <v>0</v>
      </c>
      <c r="J5059" s="14" t="n">
        <v>0</v>
      </c>
      <c r="K5059" s="14" t="n">
        <v>0</v>
      </c>
      <c r="L5059" s="14" t="n">
        <v>0</v>
      </c>
      <c r="M5059" s="14" t="n">
        <v>0</v>
      </c>
      <c r="N5059" s="14" t="n">
        <v>4.3</v>
      </c>
      <c r="O5059" s="14" t="n">
        <v>0</v>
      </c>
      <c r="P5059" s="14" t="n">
        <v>0</v>
      </c>
      <c r="Q5059" s="14" t="n">
        <v>0</v>
      </c>
      <c r="R5059" s="14" t="n">
        <v>4</v>
      </c>
      <c r="S5059" s="14" t="n">
        <v>0</v>
      </c>
      <c r="T5059" s="17" t="n">
        <v>3</v>
      </c>
      <c r="U5059" s="18" t="n">
        <v>2</v>
      </c>
      <c r="V5059" s="14" t="n"/>
      <c r="W5059" s="14" t="n"/>
      <c r="X5059" s="14" t="n"/>
      <c r="Y5059" s="14" t="n"/>
      <c r="Z5059" s="14" t="n"/>
      <c r="AA5059" s="14" t="n"/>
      <c r="AB5059" s="14" t="n"/>
      <c r="AC5059" s="14" t="n"/>
      <c r="AD5059" s="14" t="n"/>
      <c r="AE5059" s="14" t="n"/>
      <c r="AF5059" s="14" t="n">
        <v>0</v>
      </c>
      <c r="AG5059" s="19" t="inlineStr">
        <is>
          <t>16 Adesina St</t>
        </is>
      </c>
      <c r="AH5059" s="20" t="n">
        <v>6.5287187</v>
      </c>
      <c r="AI5059" s="20" t="n">
        <v>3.364301</v>
      </c>
      <c r="AJ5059" s="14" t="inlineStr">
        <is>
          <t>https://www.google.com/maps/place/Ray+Pharmacy/data=!4m7!3m6!1s0x103b8db3f43a3643:0x9a7eb4f19b2753c!8m2!3d6.5287187!4d3.364301!16s%2Fg%2F11t4d_yjyf!19sChIJQzY69LONOxARPHWyGU_rpwk?authuser=0&amp;hl=en&amp;g_ep=EgoyMDI2MDkzMC4wIJJjKgBIAVAD&amp;rclk=1</t>
        </is>
      </c>
      <c r="AK5059" s="14" t="inlineStr">
        <is>
          <t>Google Maps (sweep, Oct 2026)</t>
        </is>
      </c>
      <c r="AL5059" s="14" t="inlineStr">
        <is>
          <t>2026-10-06</t>
        </is>
      </c>
      <c r="AM5059" s="14" t="inlineStr">
        <is>
          <t>Not approached</t>
        </is>
      </c>
      <c r="AN5059" s="19" t="n"/>
    </row>
    <row r="5060">
      <c r="A5060" s="14" t="n">
        <v>5059</v>
      </c>
      <c r="B5060" s="14" t="inlineStr">
        <is>
          <t>Vivid Gold Pharmacy</t>
        </is>
      </c>
      <c r="C5060" s="14" t="inlineStr">
        <is>
          <t>Outside catchment</t>
        </is>
      </c>
      <c r="D5060" s="14" t="inlineStr">
        <is>
          <t>Pharmacy</t>
        </is>
      </c>
      <c r="E5060" s="14" t="inlineStr">
        <is>
          <t>Pharmacy</t>
        </is>
      </c>
      <c r="F5060" s="26" t="n">
        <v>8.300000000000001</v>
      </c>
      <c r="G5060" s="27" t="inlineStr">
        <is>
          <t>Cold - little evidence of delivery</t>
        </is>
      </c>
      <c r="H5060" s="21" t="inlineStr">
        <is>
          <t>Floor - not enriched</t>
        </is>
      </c>
      <c r="I5060" s="14" t="n">
        <v>0</v>
      </c>
      <c r="J5060" s="14" t="n">
        <v>0</v>
      </c>
      <c r="K5060" s="14" t="n">
        <v>0</v>
      </c>
      <c r="L5060" s="14" t="n">
        <v>0</v>
      </c>
      <c r="M5060" s="14" t="n">
        <v>0</v>
      </c>
      <c r="N5060" s="14" t="n">
        <v>4.3</v>
      </c>
      <c r="O5060" s="14" t="n">
        <v>0</v>
      </c>
      <c r="P5060" s="14" t="n">
        <v>0</v>
      </c>
      <c r="Q5060" s="14" t="n">
        <v>0</v>
      </c>
      <c r="R5060" s="14" t="n">
        <v>4</v>
      </c>
      <c r="S5060" s="14" t="n">
        <v>0</v>
      </c>
      <c r="T5060" s="17" t="n">
        <v>3.5</v>
      </c>
      <c r="U5060" s="18" t="n">
        <v>2</v>
      </c>
      <c r="V5060" s="14" t="n"/>
      <c r="W5060" s="14" t="n"/>
      <c r="X5060" s="14" t="n"/>
      <c r="Y5060" s="14" t="n"/>
      <c r="Z5060" s="14" t="n"/>
      <c r="AA5060" s="14" t="n"/>
      <c r="AB5060" s="14" t="n"/>
      <c r="AC5060" s="14" t="n"/>
      <c r="AD5060" s="14" t="n"/>
      <c r="AE5060" s="14" t="n"/>
      <c r="AF5060" s="14" t="n">
        <v>0</v>
      </c>
      <c r="AG5060" s="19" t="inlineStr">
        <is>
          <t>Tijani Ashogbon St</t>
        </is>
      </c>
      <c r="AH5060" s="20" t="n">
        <v>6.5354809</v>
      </c>
      <c r="AI5060" s="20" t="n">
        <v>3.3917262</v>
      </c>
      <c r="AJ5060" s="14" t="inlineStr">
        <is>
          <t>https://www.google.com/maps/place/Vivid+Gold+Pharmacy/data=!4m7!3m6!1s0x103b8d108776c8cb:0x90555b58ae4a0429!8m2!3d6.5354809!4d3.3917262!16s%2Fg%2F11fr3xq08w!19sChIJy8h2hxCNOxARKQRKrlhbVZA?authuser=0&amp;hl=en&amp;g_ep=EgoyMDI2MDkzMC4wIJJjKgBIAVAD&amp;rclk=1</t>
        </is>
      </c>
      <c r="AK5060" s="14" t="inlineStr">
        <is>
          <t>Google Maps (sweep, Oct 2026)</t>
        </is>
      </c>
      <c r="AL5060" s="14" t="inlineStr">
        <is>
          <t>2026-10-06</t>
        </is>
      </c>
      <c r="AM5060" s="14" t="inlineStr">
        <is>
          <t>Not approached</t>
        </is>
      </c>
      <c r="AN5060" s="19" t="n"/>
    </row>
    <row r="5061">
      <c r="A5061" s="14" t="n">
        <v>5060</v>
      </c>
      <c r="B5061" s="14" t="inlineStr">
        <is>
          <t>Health Hub Pharmacy</t>
        </is>
      </c>
      <c r="C5061" s="14" t="inlineStr">
        <is>
          <t>Yaba</t>
        </is>
      </c>
      <c r="D5061" s="14" t="inlineStr">
        <is>
          <t>Pharmacy</t>
        </is>
      </c>
      <c r="E5061" s="14" t="inlineStr">
        <is>
          <t>Pharmaceutical company</t>
        </is>
      </c>
      <c r="F5061" s="26" t="n">
        <v>8.300000000000001</v>
      </c>
      <c r="G5061" s="27" t="inlineStr">
        <is>
          <t>Cold - little evidence of delivery</t>
        </is>
      </c>
      <c r="H5061" s="21" t="inlineStr">
        <is>
          <t>Floor - not enriched</t>
        </is>
      </c>
      <c r="I5061" s="14" t="n">
        <v>0</v>
      </c>
      <c r="J5061" s="14" t="n">
        <v>0</v>
      </c>
      <c r="K5061" s="14" t="n">
        <v>0</v>
      </c>
      <c r="L5061" s="14" t="n">
        <v>0</v>
      </c>
      <c r="M5061" s="14" t="n">
        <v>0</v>
      </c>
      <c r="N5061" s="14" t="n">
        <v>4.3</v>
      </c>
      <c r="O5061" s="14" t="n">
        <v>0</v>
      </c>
      <c r="P5061" s="14" t="n">
        <v>0</v>
      </c>
      <c r="Q5061" s="14" t="n">
        <v>0</v>
      </c>
      <c r="R5061" s="14" t="n">
        <v>4</v>
      </c>
      <c r="S5061" s="14" t="n">
        <v>0</v>
      </c>
      <c r="T5061" s="17" t="n">
        <v>3</v>
      </c>
      <c r="U5061" s="18" t="n">
        <v>2</v>
      </c>
      <c r="V5061" s="14" t="n"/>
      <c r="W5061" s="14" t="n"/>
      <c r="X5061" s="14" t="n"/>
      <c r="Y5061" s="14" t="n"/>
      <c r="Z5061" s="14" t="n"/>
      <c r="AA5061" s="14" t="n"/>
      <c r="AB5061" s="14" t="n"/>
      <c r="AC5061" s="14" t="n"/>
      <c r="AD5061" s="14" t="n"/>
      <c r="AE5061" s="14" t="n"/>
      <c r="AF5061" s="14" t="n">
        <v>0</v>
      </c>
      <c r="AG5061" s="19" t="inlineStr">
        <is>
          <t>Onike Girls High School, Iwaya Rd</t>
        </is>
      </c>
      <c r="AH5061" s="20" t="n">
        <v>6.5093209</v>
      </c>
      <c r="AI5061" s="20" t="n">
        <v>3.3864518</v>
      </c>
      <c r="AJ5061" s="14" t="inlineStr">
        <is>
          <t>https://www.google.com/maps/place/Health+Hub+Pharmacy/data=!4m7!3m6!1s0x103b8cf17158f1d5:0xdf6310e6341c1182!8m2!3d6.5093209!4d3.3864518!16s%2Fg%2F11dxst5mr4!19sChIJ1fFYcfGMOxARghEcNOYQY98?authuser=0&amp;hl=en&amp;g_ep=EgoyMDI2MDkzMC4wIJJjKgBIAVAD&amp;rclk=1</t>
        </is>
      </c>
      <c r="AK5061" s="14" t="inlineStr">
        <is>
          <t>Google Maps (sweep, Oct 2026)</t>
        </is>
      </c>
      <c r="AL5061" s="14" t="inlineStr">
        <is>
          <t>2026-10-06</t>
        </is>
      </c>
      <c r="AM5061" s="14" t="inlineStr">
        <is>
          <t>Not approached</t>
        </is>
      </c>
      <c r="AN5061" s="19" t="n"/>
    </row>
    <row r="5062">
      <c r="A5062" s="14" t="n">
        <v>5061</v>
      </c>
      <c r="B5062" s="14" t="inlineStr">
        <is>
          <t>Mercy Pharmacy</t>
        </is>
      </c>
      <c r="C5062" s="14" t="inlineStr">
        <is>
          <t>Yaba</t>
        </is>
      </c>
      <c r="D5062" s="14" t="inlineStr">
        <is>
          <t>Pharmacy</t>
        </is>
      </c>
      <c r="E5062" s="14" t="inlineStr">
        <is>
          <t>Pharmacy</t>
        </is>
      </c>
      <c r="F5062" s="26" t="n">
        <v>8.300000000000001</v>
      </c>
      <c r="G5062" s="27" t="inlineStr">
        <is>
          <t>Cold - little evidence of delivery</t>
        </is>
      </c>
      <c r="H5062" s="21" t="inlineStr">
        <is>
          <t>Floor - not enriched</t>
        </is>
      </c>
      <c r="I5062" s="14" t="n">
        <v>0</v>
      </c>
      <c r="J5062" s="14" t="n">
        <v>0</v>
      </c>
      <c r="K5062" s="14" t="n">
        <v>0</v>
      </c>
      <c r="L5062" s="14" t="n">
        <v>0</v>
      </c>
      <c r="M5062" s="14" t="n">
        <v>0</v>
      </c>
      <c r="N5062" s="14" t="n">
        <v>4.3</v>
      </c>
      <c r="O5062" s="14" t="n">
        <v>0</v>
      </c>
      <c r="P5062" s="14" t="n">
        <v>0</v>
      </c>
      <c r="Q5062" s="14" t="n">
        <v>0</v>
      </c>
      <c r="R5062" s="14" t="n">
        <v>4</v>
      </c>
      <c r="S5062" s="14" t="n">
        <v>0</v>
      </c>
      <c r="T5062" s="17" t="n">
        <v>1</v>
      </c>
      <c r="U5062" s="18" t="n">
        <v>2</v>
      </c>
      <c r="V5062" s="14" t="n"/>
      <c r="W5062" s="14" t="n"/>
      <c r="X5062" s="14" t="n"/>
      <c r="Y5062" s="14" t="n"/>
      <c r="Z5062" s="14" t="n"/>
      <c r="AA5062" s="14" t="n"/>
      <c r="AB5062" s="14" t="n"/>
      <c r="AC5062" s="14" t="n"/>
      <c r="AD5062" s="14" t="n"/>
      <c r="AE5062" s="14" t="n"/>
      <c r="AF5062" s="14" t="n">
        <v>0</v>
      </c>
      <c r="AG5062" s="19" t="inlineStr">
        <is>
          <t>Yaba-Tech Staff Quarters Road</t>
        </is>
      </c>
      <c r="AH5062" s="20" t="n">
        <v>6.5165816</v>
      </c>
      <c r="AI5062" s="20" t="n">
        <v>3.3792406</v>
      </c>
      <c r="AJ5062" s="14" t="inlineStr">
        <is>
          <t>https://www.google.com/maps/place/Mercy+Pharmacy/data=!4m7!3m6!1s0x103b8d1764e26443:0x58cd9603b64e32f6!8m2!3d6.5165816!4d3.3792406!16s%2Fg%2F11jh2xhb3l!19sChIJQ2TiZBeNOxAR9jJOtgOWzVg?authuser=0&amp;hl=en&amp;g_ep=EgoyMDI2MDkzMC4wIJJjKgBIAVAD&amp;rclk=1</t>
        </is>
      </c>
      <c r="AK5062" s="14" t="inlineStr">
        <is>
          <t>Google Maps (sweep, Oct 2026)</t>
        </is>
      </c>
      <c r="AL5062" s="14" t="inlineStr">
        <is>
          <t>2026-10-06</t>
        </is>
      </c>
      <c r="AM5062" s="14" t="inlineStr">
        <is>
          <t>Not approached</t>
        </is>
      </c>
      <c r="AN5062" s="19" t="n"/>
    </row>
    <row r="5063">
      <c r="A5063" s="14" t="n">
        <v>5062</v>
      </c>
      <c r="B5063" s="14" t="inlineStr">
        <is>
          <t>Ebamic Pharmacy</t>
        </is>
      </c>
      <c r="C5063" s="14" t="inlineStr">
        <is>
          <t>Ikoyi</t>
        </is>
      </c>
      <c r="D5063" s="14" t="inlineStr">
        <is>
          <t>Pharmacy</t>
        </is>
      </c>
      <c r="E5063" s="14" t="inlineStr">
        <is>
          <t>Pharmacy</t>
        </is>
      </c>
      <c r="F5063" s="26" t="n">
        <v>6.7</v>
      </c>
      <c r="G5063" s="27" t="inlineStr">
        <is>
          <t>Cold - little evidence of delivery</t>
        </is>
      </c>
      <c r="H5063" s="21" t="inlineStr">
        <is>
          <t>Floor - not enriched</t>
        </is>
      </c>
      <c r="I5063" s="14" t="n">
        <v>0</v>
      </c>
      <c r="J5063" s="14" t="n">
        <v>0</v>
      </c>
      <c r="K5063" s="14" t="n">
        <v>0</v>
      </c>
      <c r="L5063" s="14" t="n">
        <v>0</v>
      </c>
      <c r="M5063" s="14" t="n">
        <v>0</v>
      </c>
      <c r="N5063" s="14" t="n">
        <v>2.7</v>
      </c>
      <c r="O5063" s="14" t="n">
        <v>0</v>
      </c>
      <c r="P5063" s="14" t="n">
        <v>0</v>
      </c>
      <c r="Q5063" s="14" t="n">
        <v>0</v>
      </c>
      <c r="R5063" s="14" t="n">
        <v>4</v>
      </c>
      <c r="S5063" s="14" t="n">
        <v>0</v>
      </c>
      <c r="T5063" s="17" t="n">
        <v>3</v>
      </c>
      <c r="U5063" s="18" t="n">
        <v>1</v>
      </c>
      <c r="V5063" s="14" t="inlineStr">
        <is>
          <t>+2348066156109</t>
        </is>
      </c>
      <c r="W5063" s="14" t="inlineStr">
        <is>
          <t>+2348066156109</t>
        </is>
      </c>
      <c r="X5063" s="14" t="n"/>
      <c r="Y5063" s="14" t="n"/>
      <c r="Z5063" s="14" t="n"/>
      <c r="AA5063" s="14" t="n"/>
      <c r="AB5063" s="14" t="n"/>
      <c r="AC5063" s="14" t="n"/>
      <c r="AD5063" s="14" t="n"/>
      <c r="AE5063" s="14" t="n"/>
      <c r="AF5063" s="14" t="n">
        <v>1</v>
      </c>
      <c r="AG5063" s="19" t="inlineStr">
        <is>
          <t>"Very friendly customer service"</t>
        </is>
      </c>
      <c r="AH5063" s="20" t="n">
        <v>6.4513983</v>
      </c>
      <c r="AI5063" s="20" t="n">
        <v>3.4111904</v>
      </c>
      <c r="AJ5063" s="14" t="inlineStr">
        <is>
          <t>https://www.google.com/maps/place/Ebamic+Pharmacy/data=!4m7!3m6!1s0x103b8bb9f151d033:0x9d319926fe23fd8b!8m2!3d6.4513983!4d3.4111904!16s%2Fg%2F11fvlc59n6!19sChIJM9BR8bmLOxARi_0j_iaZMZ0?authuser=0&amp;hl=en&amp;g_ep=EgoyMDI2MDkzMC4wIJJjKgBIAVAD&amp;rclk=1</t>
        </is>
      </c>
      <c r="AK5063" s="14" t="inlineStr">
        <is>
          <t>Google Maps (sweep, Oct 2026)</t>
        </is>
      </c>
      <c r="AL5063" s="14" t="inlineStr">
        <is>
          <t>2026-10-06</t>
        </is>
      </c>
      <c r="AM5063" s="14" t="inlineStr">
        <is>
          <t>Not approached</t>
        </is>
      </c>
      <c r="AN5063" s="19" t="n"/>
    </row>
    <row r="5064">
      <c r="A5064" s="14" t="n">
        <v>5063</v>
      </c>
      <c r="B5064" s="14" t="inlineStr">
        <is>
          <t>Olaoluwa Chemist &amp; Supermarket</t>
        </is>
      </c>
      <c r="C5064" s="14" t="inlineStr">
        <is>
          <t>Ikoyi</t>
        </is>
      </c>
      <c r="D5064" s="14" t="inlineStr">
        <is>
          <t>Pharmacy</t>
        </is>
      </c>
      <c r="E5064" s="14" t="inlineStr">
        <is>
          <t>Pharmacy</t>
        </is>
      </c>
      <c r="F5064" s="26" t="n">
        <v>6.7</v>
      </c>
      <c r="G5064" s="27" t="inlineStr">
        <is>
          <t>Cold - little evidence of delivery</t>
        </is>
      </c>
      <c r="H5064" s="21" t="inlineStr">
        <is>
          <t>Floor - not enriched</t>
        </is>
      </c>
      <c r="I5064" s="14" t="n">
        <v>0</v>
      </c>
      <c r="J5064" s="14" t="n">
        <v>0</v>
      </c>
      <c r="K5064" s="14" t="n">
        <v>0</v>
      </c>
      <c r="L5064" s="14" t="n">
        <v>0</v>
      </c>
      <c r="M5064" s="14" t="n">
        <v>0</v>
      </c>
      <c r="N5064" s="14" t="n">
        <v>2.7</v>
      </c>
      <c r="O5064" s="14" t="n">
        <v>0</v>
      </c>
      <c r="P5064" s="14" t="n">
        <v>0</v>
      </c>
      <c r="Q5064" s="14" t="n">
        <v>0</v>
      </c>
      <c r="R5064" s="14" t="n">
        <v>4</v>
      </c>
      <c r="S5064" s="14" t="n">
        <v>0</v>
      </c>
      <c r="T5064" s="17" t="n">
        <v>2</v>
      </c>
      <c r="U5064" s="18" t="n">
        <v>1</v>
      </c>
      <c r="V5064" s="14" t="inlineStr">
        <is>
          <t>+2348083854322</t>
        </is>
      </c>
      <c r="W5064" s="14" t="inlineStr">
        <is>
          <t>+2348083854322</t>
        </is>
      </c>
      <c r="X5064" s="14" t="n"/>
      <c r="Y5064" s="14" t="n"/>
      <c r="Z5064" s="14" t="n"/>
      <c r="AA5064" s="14" t="n"/>
      <c r="AB5064" s="14" t="n"/>
      <c r="AC5064" s="14" t="n"/>
      <c r="AD5064" s="14" t="n"/>
      <c r="AE5064" s="14" t="n"/>
      <c r="AF5064" s="14" t="n">
        <v>1</v>
      </c>
      <c r="AG5064" s="19" t="inlineStr">
        <is>
          <t>Warders Barrack, Akanbi Danmole St</t>
        </is>
      </c>
      <c r="AH5064" s="20" t="n">
        <v>6.4439586</v>
      </c>
      <c r="AI5064" s="20" t="n">
        <v>3.4209272</v>
      </c>
      <c r="AJ5064" s="14" t="inlineStr">
        <is>
          <t>https://www.google.com/maps/place/Olaoluwa+Chemist+%26+Supermarket/data=!4m7!3m6!1s0x103bf4d4996a3ca5:0xb386ed13fc61fd8e!8m2!3d6.4439586!4d3.4209272!16s%2Fg%2F1q5hr63wy!19sChIJpTxqmdT0OxARjv1h_BPthrM?authuser=0&amp;hl=en&amp;g_ep=EgoyMDI2MDkzMC4wIJJjKgBIAVAD&amp;rclk=1</t>
        </is>
      </c>
      <c r="AK5064" s="14" t="inlineStr">
        <is>
          <t>Google Maps (sweep, Oct 2026)</t>
        </is>
      </c>
      <c r="AL5064" s="14" t="inlineStr">
        <is>
          <t>2026-10-06</t>
        </is>
      </c>
      <c r="AM5064" s="14" t="inlineStr">
        <is>
          <t>Not approached</t>
        </is>
      </c>
      <c r="AN5064" s="19" t="n"/>
    </row>
    <row r="5065">
      <c r="A5065" s="14" t="n">
        <v>5064</v>
      </c>
      <c r="B5065" s="14" t="inlineStr">
        <is>
          <t>ALMUHEE VENTURES</t>
        </is>
      </c>
      <c r="C5065" s="14" t="inlineStr">
        <is>
          <t>Lekki-Epe Corridor to Ajah</t>
        </is>
      </c>
      <c r="D5065" s="14" t="inlineStr">
        <is>
          <t>Pharmacy</t>
        </is>
      </c>
      <c r="E5065" s="14" t="inlineStr">
        <is>
          <t>Pharmacy</t>
        </is>
      </c>
      <c r="F5065" s="26" t="n">
        <v>6.7</v>
      </c>
      <c r="G5065" s="27" t="inlineStr">
        <is>
          <t>Cold - little evidence of delivery</t>
        </is>
      </c>
      <c r="H5065" s="21" t="inlineStr">
        <is>
          <t>Floor - not enriched</t>
        </is>
      </c>
      <c r="I5065" s="14" t="n">
        <v>0</v>
      </c>
      <c r="J5065" s="14" t="n">
        <v>0</v>
      </c>
      <c r="K5065" s="14" t="n">
        <v>0</v>
      </c>
      <c r="L5065" s="14" t="n">
        <v>0</v>
      </c>
      <c r="M5065" s="14" t="n">
        <v>0</v>
      </c>
      <c r="N5065" s="14" t="n">
        <v>2.7</v>
      </c>
      <c r="O5065" s="14" t="n">
        <v>0</v>
      </c>
      <c r="P5065" s="14" t="n">
        <v>0</v>
      </c>
      <c r="Q5065" s="14" t="n">
        <v>0</v>
      </c>
      <c r="R5065" s="14" t="n">
        <v>4</v>
      </c>
      <c r="S5065" s="14" t="n">
        <v>0</v>
      </c>
      <c r="T5065" s="17" t="n">
        <v>1</v>
      </c>
      <c r="U5065" s="18" t="n">
        <v>1</v>
      </c>
      <c r="V5065" s="14" t="inlineStr">
        <is>
          <t>+2348107537389</t>
        </is>
      </c>
      <c r="W5065" s="14" t="inlineStr">
        <is>
          <t>+2348107537389</t>
        </is>
      </c>
      <c r="X5065" s="14" t="n"/>
      <c r="Y5065" s="14" t="n"/>
      <c r="Z5065" s="14" t="n"/>
      <c r="AA5065" s="14" t="n"/>
      <c r="AB5065" s="14" t="n"/>
      <c r="AC5065" s="14" t="n"/>
      <c r="AD5065" s="14" t="n"/>
      <c r="AE5065" s="14" t="n"/>
      <c r="AF5065" s="14" t="n">
        <v>1</v>
      </c>
      <c r="AG5065" s="19" t="inlineStr">
        <is>
          <t>Ikota Villa Estate, oando petrol station</t>
        </is>
      </c>
      <c r="AH5065" s="20" t="n">
        <v>6.455446</v>
      </c>
      <c r="AI5065" s="20" t="n">
        <v>3.5552747</v>
      </c>
      <c r="AJ5065" s="14" t="inlineStr">
        <is>
          <t>https://www.google.com/maps/place/ALMUHEE+VENTURES/data=!4m7!3m6!1s0x103bf7fff95aa115:0xfdf8ef37719cbbd0!8m2!3d6.455446!4d3.5552747!16s%2Fg%2F11fp87ry_k!19sChIJFaFa-f_3OxAR0LuccTfv-P0?authuser=0&amp;hl=en&amp;g_ep=EgoyMDI2MDkzMC4wIJJjKgBIAVAD&amp;rclk=1</t>
        </is>
      </c>
      <c r="AK5065" s="14" t="inlineStr">
        <is>
          <t>Google Maps (sweep, Oct 2026)</t>
        </is>
      </c>
      <c r="AL5065" s="14" t="inlineStr">
        <is>
          <t>2026-10-06</t>
        </is>
      </c>
      <c r="AM5065" s="14" t="inlineStr">
        <is>
          <t>Not approached</t>
        </is>
      </c>
      <c r="AN5065" s="19" t="n"/>
    </row>
    <row r="5066">
      <c r="A5066" s="14" t="n">
        <v>5065</v>
      </c>
      <c r="B5066" s="14" t="inlineStr">
        <is>
          <t>Healthsprings Pharmacy</t>
        </is>
      </c>
      <c r="C5066" s="14" t="inlineStr">
        <is>
          <t>Lekki-Epe Corridor to Ajah</t>
        </is>
      </c>
      <c r="D5066" s="14" t="inlineStr">
        <is>
          <t>Pharmacy</t>
        </is>
      </c>
      <c r="E5066" s="14" t="inlineStr">
        <is>
          <t>Pharmacy</t>
        </is>
      </c>
      <c r="F5066" s="26" t="n">
        <v>6.7</v>
      </c>
      <c r="G5066" s="27" t="inlineStr">
        <is>
          <t>Cold - little evidence of delivery</t>
        </is>
      </c>
      <c r="H5066" s="21" t="inlineStr">
        <is>
          <t>Floor - not enriched</t>
        </is>
      </c>
      <c r="I5066" s="14" t="n">
        <v>0</v>
      </c>
      <c r="J5066" s="14" t="n">
        <v>0</v>
      </c>
      <c r="K5066" s="14" t="n">
        <v>0</v>
      </c>
      <c r="L5066" s="14" t="n">
        <v>0</v>
      </c>
      <c r="M5066" s="14" t="n">
        <v>0</v>
      </c>
      <c r="N5066" s="14" t="n">
        <v>2.7</v>
      </c>
      <c r="O5066" s="14" t="n">
        <v>0</v>
      </c>
      <c r="P5066" s="14" t="n">
        <v>0</v>
      </c>
      <c r="Q5066" s="14" t="n">
        <v>0</v>
      </c>
      <c r="R5066" s="14" t="n">
        <v>4</v>
      </c>
      <c r="S5066" s="14" t="n">
        <v>0</v>
      </c>
      <c r="T5066" s="17" t="n">
        <v>3</v>
      </c>
      <c r="U5066" s="18" t="n">
        <v>1</v>
      </c>
      <c r="V5066" s="14" t="inlineStr">
        <is>
          <t>+2349020466198</t>
        </is>
      </c>
      <c r="W5066" s="14" t="inlineStr">
        <is>
          <t>+2349020466198</t>
        </is>
      </c>
      <c r="X5066" s="14" t="n"/>
      <c r="Y5066" s="14" t="n"/>
      <c r="Z5066" s="14" t="n"/>
      <c r="AA5066" s="14" t="n"/>
      <c r="AB5066" s="14" t="n"/>
      <c r="AC5066" s="14" t="n"/>
      <c r="AD5066" s="14" t="n"/>
      <c r="AE5066" s="14" t="n"/>
      <c r="AF5066" s="14" t="n">
        <v>1</v>
      </c>
      <c r="AG5066" s="19" t="inlineStr">
        <is>
          <t>25 Baale St</t>
        </is>
      </c>
      <c r="AH5066" s="20" t="n">
        <v>6.4400817</v>
      </c>
      <c r="AI5066" s="20" t="n">
        <v>3.5247156</v>
      </c>
      <c r="AJ5066" s="14" t="inlineStr">
        <is>
          <t>https://www.google.com/maps/place/Healthsprings+Pharmacy/data=!4m7!3m6!1s0x103bf775f79359ed:0xd39926ea92f4cd05!8m2!3d6.4400817!4d3.5247156!16s%2Fg%2F11tk311vbd!19sChIJ7VmT93X3OxARBc30kuommdM?authuser=0&amp;hl=en&amp;g_ep=EgoyMDI2MDkzMC4wIJJjKgBIAVAD&amp;rclk=1</t>
        </is>
      </c>
      <c r="AK5066" s="14" t="inlineStr">
        <is>
          <t>Google Maps (sweep, Oct 2026)</t>
        </is>
      </c>
      <c r="AL5066" s="14" t="inlineStr">
        <is>
          <t>2026-10-06</t>
        </is>
      </c>
      <c r="AM5066" s="14" t="inlineStr">
        <is>
          <t>Not approached</t>
        </is>
      </c>
      <c r="AN5066" s="19" t="n"/>
    </row>
    <row r="5067">
      <c r="A5067" s="14" t="n">
        <v>5066</v>
      </c>
      <c r="B5067" s="14" t="inlineStr">
        <is>
          <t>Mama chemist house</t>
        </is>
      </c>
      <c r="C5067" s="14" t="inlineStr">
        <is>
          <t>Lekki-Epe Corridor to Ajah</t>
        </is>
      </c>
      <c r="D5067" s="14" t="inlineStr">
        <is>
          <t>Pharmacy</t>
        </is>
      </c>
      <c r="E5067" s="14" t="inlineStr">
        <is>
          <t>Pharmacy</t>
        </is>
      </c>
      <c r="F5067" s="26" t="n">
        <v>6.7</v>
      </c>
      <c r="G5067" s="27" t="inlineStr">
        <is>
          <t>Cold - little evidence of delivery</t>
        </is>
      </c>
      <c r="H5067" s="21" t="inlineStr">
        <is>
          <t>Floor - not enriched</t>
        </is>
      </c>
      <c r="I5067" s="14" t="n">
        <v>0</v>
      </c>
      <c r="J5067" s="14" t="n">
        <v>0</v>
      </c>
      <c r="K5067" s="14" t="n">
        <v>0</v>
      </c>
      <c r="L5067" s="14" t="n">
        <v>0</v>
      </c>
      <c r="M5067" s="14" t="n">
        <v>0</v>
      </c>
      <c r="N5067" s="14" t="n">
        <v>2.7</v>
      </c>
      <c r="O5067" s="14" t="n">
        <v>0</v>
      </c>
      <c r="P5067" s="14" t="n">
        <v>0</v>
      </c>
      <c r="Q5067" s="14" t="n">
        <v>0</v>
      </c>
      <c r="R5067" s="14" t="n">
        <v>4</v>
      </c>
      <c r="S5067" s="14" t="n">
        <v>0</v>
      </c>
      <c r="T5067" s="17" t="n">
        <v>1</v>
      </c>
      <c r="U5067" s="18" t="n">
        <v>1</v>
      </c>
      <c r="V5067" s="14" t="n"/>
      <c r="W5067" s="14" t="n"/>
      <c r="X5067" s="14" t="n"/>
      <c r="Y5067" s="14" t="n"/>
      <c r="Z5067" s="14" t="n"/>
      <c r="AA5067" s="14" t="n"/>
      <c r="AB5067" s="14" t="n"/>
      <c r="AC5067" s="14" t="n"/>
      <c r="AD5067" s="14" t="n"/>
      <c r="AE5067" s="14" t="n"/>
      <c r="AF5067" s="14" t="n">
        <v>0</v>
      </c>
      <c r="AG5067" s="19" t="inlineStr">
        <is>
          <t>8 Mobolaji Ajibola Ave</t>
        </is>
      </c>
      <c r="AH5067" s="20" t="n">
        <v>6.4741625</v>
      </c>
      <c r="AI5067" s="20" t="n">
        <v>3.5802941</v>
      </c>
      <c r="AJ5067" s="14" t="inlineStr">
        <is>
          <t>https://www.google.com/maps/place/Mama+chemist+house/data=!4m7!3m6!1s0x103bf72d2b0632bf:0x9d5a42b81e5695e0!8m2!3d6.4741625!4d3.5802941!16s%2Fg%2F11jn4gf812!19sChIJvzIGKy33OxAR4JVWHrhCWp0?authuser=0&amp;hl=en&amp;g_ep=EgoyMDI2MDkzMC4wIJJjKgBIAVAD&amp;rclk=1</t>
        </is>
      </c>
      <c r="AK5067" s="14" t="inlineStr">
        <is>
          <t>Google Maps (sweep, Oct 2026)</t>
        </is>
      </c>
      <c r="AL5067" s="14" t="inlineStr">
        <is>
          <t>2026-10-06</t>
        </is>
      </c>
      <c r="AM5067" s="14" t="inlineStr">
        <is>
          <t>Not approached</t>
        </is>
      </c>
      <c r="AN5067" s="19" t="n"/>
    </row>
    <row r="5068">
      <c r="A5068" s="14" t="n">
        <v>5067</v>
      </c>
      <c r="B5068" s="14" t="inlineStr">
        <is>
          <t>adekunle chemist</t>
        </is>
      </c>
      <c r="C5068" s="14" t="inlineStr">
        <is>
          <t>Outside catchment</t>
        </is>
      </c>
      <c r="D5068" s="14" t="inlineStr">
        <is>
          <t>Pharmacy</t>
        </is>
      </c>
      <c r="E5068" s="14" t="inlineStr">
        <is>
          <t>Herb shop</t>
        </is>
      </c>
      <c r="F5068" s="26" t="n">
        <v>6.7</v>
      </c>
      <c r="G5068" s="27" t="inlineStr">
        <is>
          <t>Cold - little evidence of delivery</t>
        </is>
      </c>
      <c r="H5068" s="21" t="inlineStr">
        <is>
          <t>Floor - not enriched</t>
        </is>
      </c>
      <c r="I5068" s="14" t="n">
        <v>0</v>
      </c>
      <c r="J5068" s="14" t="n">
        <v>0</v>
      </c>
      <c r="K5068" s="14" t="n">
        <v>0</v>
      </c>
      <c r="L5068" s="14" t="n">
        <v>0</v>
      </c>
      <c r="M5068" s="14" t="n">
        <v>0</v>
      </c>
      <c r="N5068" s="14" t="n">
        <v>2.7</v>
      </c>
      <c r="O5068" s="14" t="n">
        <v>0</v>
      </c>
      <c r="P5068" s="14" t="n">
        <v>0</v>
      </c>
      <c r="Q5068" s="14" t="n">
        <v>0</v>
      </c>
      <c r="R5068" s="14" t="n">
        <v>4</v>
      </c>
      <c r="S5068" s="14" t="n">
        <v>0</v>
      </c>
      <c r="T5068" s="17" t="n">
        <v>3</v>
      </c>
      <c r="U5068" s="18" t="n">
        <v>1</v>
      </c>
      <c r="V5068" s="14" t="n"/>
      <c r="W5068" s="14" t="n"/>
      <c r="X5068" s="14" t="n"/>
      <c r="Y5068" s="14" t="n"/>
      <c r="Z5068" s="14" t="n"/>
      <c r="AA5068" s="14" t="n"/>
      <c r="AB5068" s="14" t="n"/>
      <c r="AC5068" s="14" t="n"/>
      <c r="AD5068" s="14" t="n"/>
      <c r="AE5068" s="14" t="n"/>
      <c r="AF5068" s="14" t="n">
        <v>0</v>
      </c>
      <c r="AG5068" s="19" t="inlineStr">
        <is>
          <t>C8RV+MVV, Temidire St</t>
        </is>
      </c>
      <c r="AH5068" s="20" t="n">
        <v>6.4417484</v>
      </c>
      <c r="AI5068" s="20" t="n">
        <v>3.3446664</v>
      </c>
      <c r="AJ5068" s="14" t="inlineStr">
        <is>
          <t>https://www.google.com/maps/place/adekunle+chemist/data=!4m7!3m6!1s0x103b8bd37755b1bf:0x33d8b1a19f1ad122!8m2!3d6.4417484!4d3.3446664!16s%2Fg%2F1ydxc8kzh!19sChIJv7FVd9OLOxARItEan6Gx2DM?authuser=0&amp;hl=en&amp;g_ep=EgoyMDI2MDkzMC4wIJJjKgBIAVAD&amp;rclk=1</t>
        </is>
      </c>
      <c r="AK5068" s="14" t="inlineStr">
        <is>
          <t>Google Maps (sweep, Oct 2026)</t>
        </is>
      </c>
      <c r="AL5068" s="14" t="inlineStr">
        <is>
          <t>2026-10-06</t>
        </is>
      </c>
      <c r="AM5068" s="14" t="inlineStr">
        <is>
          <t>Not approached</t>
        </is>
      </c>
      <c r="AN5068" s="19" t="n"/>
    </row>
    <row r="5069">
      <c r="A5069" s="14" t="n">
        <v>5068</v>
      </c>
      <c r="B5069" s="14" t="inlineStr">
        <is>
          <t>Anne Pharmacy Store</t>
        </is>
      </c>
      <c r="C5069" s="14" t="inlineStr">
        <is>
          <t>Outside catchment</t>
        </is>
      </c>
      <c r="D5069" s="14" t="inlineStr">
        <is>
          <t>Pharmacy</t>
        </is>
      </c>
      <c r="E5069" s="14" t="inlineStr">
        <is>
          <t>Drug store</t>
        </is>
      </c>
      <c r="F5069" s="26" t="n">
        <v>6.7</v>
      </c>
      <c r="G5069" s="27" t="inlineStr">
        <is>
          <t>Cold - little evidence of delivery</t>
        </is>
      </c>
      <c r="H5069" s="21" t="inlineStr">
        <is>
          <t>Floor - not enriched</t>
        </is>
      </c>
      <c r="I5069" s="14" t="n">
        <v>0</v>
      </c>
      <c r="J5069" s="14" t="n">
        <v>0</v>
      </c>
      <c r="K5069" s="14" t="n">
        <v>0</v>
      </c>
      <c r="L5069" s="14" t="n">
        <v>0</v>
      </c>
      <c r="M5069" s="14" t="n">
        <v>0</v>
      </c>
      <c r="N5069" s="14" t="n">
        <v>2.7</v>
      </c>
      <c r="O5069" s="14" t="n">
        <v>0</v>
      </c>
      <c r="P5069" s="14" t="n">
        <v>0</v>
      </c>
      <c r="Q5069" s="14" t="n">
        <v>0</v>
      </c>
      <c r="R5069" s="14" t="n">
        <v>4</v>
      </c>
      <c r="S5069" s="14" t="n">
        <v>0</v>
      </c>
      <c r="T5069" s="17" t="n">
        <v>1</v>
      </c>
      <c r="U5069" s="18" t="n">
        <v>1</v>
      </c>
      <c r="V5069" s="14" t="inlineStr">
        <is>
          <t>+2348058052314</t>
        </is>
      </c>
      <c r="W5069" s="14" t="inlineStr">
        <is>
          <t>+2348058052314</t>
        </is>
      </c>
      <c r="X5069" s="14" t="n"/>
      <c r="Y5069" s="14" t="n"/>
      <c r="Z5069" s="14" t="n"/>
      <c r="AA5069" s="14" t="n"/>
      <c r="AB5069" s="14" t="n"/>
      <c r="AC5069" s="14" t="n"/>
      <c r="AD5069" s="14" t="n"/>
      <c r="AE5069" s="14" t="n"/>
      <c r="AF5069" s="14" t="n">
        <v>1</v>
      </c>
      <c r="AG5069" s="19" t="inlineStr">
        <is>
          <t>35 Post Office Rd</t>
        </is>
      </c>
      <c r="AH5069" s="20" t="n">
        <v>6.5315105</v>
      </c>
      <c r="AI5069" s="20" t="n">
        <v>3.3561067</v>
      </c>
      <c r="AJ5069" s="14" t="inlineStr">
        <is>
          <t>https://www.google.com/maps/place/Anne+Pharmacy+Store/data=!4m7!3m6!1s0x103b8dc90da084bd:0x8c63c5771a99cc5d!8m2!3d6.5315105!4d3.3561067!16s%2Fg%2F1q663tbwd!19sChIJvYSgDcmNOxARXcyZGnfFY4w?authuser=0&amp;hl=en&amp;g_ep=EgoyMDI2MDkzMC4wIJJjKgBIAVAD&amp;rclk=1</t>
        </is>
      </c>
      <c r="AK5069" s="14" t="inlineStr">
        <is>
          <t>Google Maps (sweep, Oct 2026)</t>
        </is>
      </c>
      <c r="AL5069" s="14" t="inlineStr">
        <is>
          <t>2026-10-06</t>
        </is>
      </c>
      <c r="AM5069" s="14" t="inlineStr">
        <is>
          <t>Not approached</t>
        </is>
      </c>
      <c r="AN5069" s="19" t="n"/>
    </row>
    <row r="5070">
      <c r="A5070" s="14" t="n">
        <v>5069</v>
      </c>
      <c r="B5070" s="14" t="inlineStr">
        <is>
          <t>Baba Ebuka Pharmacy Stores</t>
        </is>
      </c>
      <c r="C5070" s="14" t="inlineStr">
        <is>
          <t>Outside catchment</t>
        </is>
      </c>
      <c r="D5070" s="14" t="inlineStr">
        <is>
          <t>Pharmacy</t>
        </is>
      </c>
      <c r="E5070" s="14" t="inlineStr">
        <is>
          <t>Pharmacy</t>
        </is>
      </c>
      <c r="F5070" s="26" t="n">
        <v>6.7</v>
      </c>
      <c r="G5070" s="27" t="inlineStr">
        <is>
          <t>Cold - little evidence of delivery</t>
        </is>
      </c>
      <c r="H5070" s="21" t="inlineStr">
        <is>
          <t>Floor - not enriched</t>
        </is>
      </c>
      <c r="I5070" s="14" t="n">
        <v>0</v>
      </c>
      <c r="J5070" s="14" t="n">
        <v>0</v>
      </c>
      <c r="K5070" s="14" t="n">
        <v>0</v>
      </c>
      <c r="L5070" s="14" t="n">
        <v>0</v>
      </c>
      <c r="M5070" s="14" t="n">
        <v>0</v>
      </c>
      <c r="N5070" s="14" t="n">
        <v>2.7</v>
      </c>
      <c r="O5070" s="14" t="n">
        <v>0</v>
      </c>
      <c r="P5070" s="14" t="n">
        <v>0</v>
      </c>
      <c r="Q5070" s="14" t="n">
        <v>0</v>
      </c>
      <c r="R5070" s="14" t="n">
        <v>4</v>
      </c>
      <c r="S5070" s="14" t="n">
        <v>0</v>
      </c>
      <c r="T5070" s="17" t="n">
        <v>1</v>
      </c>
      <c r="U5070" s="18" t="n">
        <v>1</v>
      </c>
      <c r="V5070" s="14" t="inlineStr">
        <is>
          <t>+2348037318284</t>
        </is>
      </c>
      <c r="W5070" s="14" t="inlineStr">
        <is>
          <t>+2348037318284</t>
        </is>
      </c>
      <c r="X5070" s="14" t="n"/>
      <c r="Y5070" s="14" t="n"/>
      <c r="Z5070" s="14" t="n"/>
      <c r="AA5070" s="14" t="n"/>
      <c r="AB5070" s="14" t="n"/>
      <c r="AC5070" s="14" t="n"/>
      <c r="AD5070" s="14" t="n"/>
      <c r="AE5070" s="14" t="n"/>
      <c r="AF5070" s="14" t="n">
        <v>1</v>
      </c>
      <c r="AG5070" s="19" t="inlineStr">
        <is>
          <t>Off Adisatu Street, Orile, Iganmu, Idi Ose Market, 21 Imam Raji St</t>
        </is>
      </c>
      <c r="AH5070" s="20" t="n">
        <v>6.4770924</v>
      </c>
      <c r="AI5070" s="20" t="n">
        <v>3.344838</v>
      </c>
      <c r="AJ5070" s="14" t="inlineStr">
        <is>
          <t>https://www.google.com/maps/place/Baba+Ebuka+Pharmacy+Stores/data=!4m7!3m6!1s0x103b8bf95b939279:0x47510f1bb3abee65!8m2!3d6.4770924!4d3.344838!16s%2Fg%2F1q69wztzr!19sChIJeZKTW_mLOxARZe6rsxsPUUc?authuser=0&amp;hl=en&amp;g_ep=EgoyMDI2MDkzMC4wIJJjKgBIAVAD&amp;rclk=1</t>
        </is>
      </c>
      <c r="AK5070" s="14" t="inlineStr">
        <is>
          <t>Google Maps (sweep, Oct 2026)</t>
        </is>
      </c>
      <c r="AL5070" s="14" t="inlineStr">
        <is>
          <t>2026-10-06</t>
        </is>
      </c>
      <c r="AM5070" s="14" t="inlineStr">
        <is>
          <t>Not approached</t>
        </is>
      </c>
      <c r="AN5070" s="19" t="n"/>
    </row>
    <row r="5071">
      <c r="A5071" s="14" t="n">
        <v>5070</v>
      </c>
      <c r="B5071" s="14" t="inlineStr">
        <is>
          <t>Bencay Pharmacy</t>
        </is>
      </c>
      <c r="C5071" s="14" t="inlineStr">
        <is>
          <t>Outside catchment</t>
        </is>
      </c>
      <c r="D5071" s="14" t="inlineStr">
        <is>
          <t>Pharmacy</t>
        </is>
      </c>
      <c r="E5071" s="14" t="inlineStr">
        <is>
          <t>Pharmacy</t>
        </is>
      </c>
      <c r="F5071" s="26" t="n">
        <v>6.7</v>
      </c>
      <c r="G5071" s="27" t="inlineStr">
        <is>
          <t>Cold - little evidence of delivery</t>
        </is>
      </c>
      <c r="H5071" s="21" t="inlineStr">
        <is>
          <t>Floor - not enriched</t>
        </is>
      </c>
      <c r="I5071" s="14" t="n">
        <v>0</v>
      </c>
      <c r="J5071" s="14" t="n">
        <v>0</v>
      </c>
      <c r="K5071" s="14" t="n">
        <v>0</v>
      </c>
      <c r="L5071" s="14" t="n">
        <v>0</v>
      </c>
      <c r="M5071" s="14" t="n">
        <v>0</v>
      </c>
      <c r="N5071" s="14" t="n">
        <v>2.7</v>
      </c>
      <c r="O5071" s="14" t="n">
        <v>0</v>
      </c>
      <c r="P5071" s="14" t="n">
        <v>0</v>
      </c>
      <c r="Q5071" s="14" t="n">
        <v>0</v>
      </c>
      <c r="R5071" s="14" t="n">
        <v>4</v>
      </c>
      <c r="S5071" s="14" t="n">
        <v>0</v>
      </c>
      <c r="T5071" s="17" t="n">
        <v>3</v>
      </c>
      <c r="U5071" s="18" t="n">
        <v>1</v>
      </c>
      <c r="V5071" s="14" t="inlineStr">
        <is>
          <t>+2347058704430</t>
        </is>
      </c>
      <c r="W5071" s="14" t="inlineStr">
        <is>
          <t>+2347058704430</t>
        </is>
      </c>
      <c r="X5071" s="14" t="n"/>
      <c r="Y5071" s="14" t="n"/>
      <c r="Z5071" s="14" t="n"/>
      <c r="AA5071" s="14" t="n"/>
      <c r="AB5071" s="14" t="n"/>
      <c r="AC5071" s="14" t="n"/>
      <c r="AD5071" s="14" t="n"/>
      <c r="AE5071" s="14" t="n"/>
      <c r="AF5071" s="14" t="n">
        <v>1</v>
      </c>
      <c r="AG5071" s="19" t="inlineStr">
        <is>
          <t>Bariga bus stop, 36 Abule Okuta Road</t>
        </is>
      </c>
      <c r="AH5071" s="20" t="n">
        <v>6.5365444</v>
      </c>
      <c r="AI5071" s="20" t="n">
        <v>3.3900982</v>
      </c>
      <c r="AJ5071" s="14" t="inlineStr">
        <is>
          <t>https://www.google.com/maps/place/Bencay+Pharmacy/data=!4m7!3m6!1s0x103b8d103c674eab:0x33b80360b3c891a9!8m2!3d6.5365444!4d3.3900982!16s%2Fg%2F1q6h_ddsl!19sChIJq05nPBCNOxARqZHIs2ADuDM?authuser=0&amp;hl=en&amp;g_ep=EgoyMDI2MDkzMC4wIJJjKgBIAVAD&amp;rclk=1</t>
        </is>
      </c>
      <c r="AK5071" s="14" t="inlineStr">
        <is>
          <t>Google Maps (sweep, Oct 2026)</t>
        </is>
      </c>
      <c r="AL5071" s="14" t="inlineStr">
        <is>
          <t>2026-10-06</t>
        </is>
      </c>
      <c r="AM5071" s="14" t="inlineStr">
        <is>
          <t>Not approached</t>
        </is>
      </c>
      <c r="AN5071" s="19" t="n"/>
    </row>
    <row r="5072">
      <c r="A5072" s="14" t="n">
        <v>5071</v>
      </c>
      <c r="B5072" s="14" t="inlineStr">
        <is>
          <t>Blessing Pharmacy</t>
        </is>
      </c>
      <c r="C5072" s="14" t="inlineStr">
        <is>
          <t>Outside catchment</t>
        </is>
      </c>
      <c r="D5072" s="14" t="inlineStr">
        <is>
          <t>Pharmacy</t>
        </is>
      </c>
      <c r="E5072" s="14" t="inlineStr">
        <is>
          <t>Pharmacy</t>
        </is>
      </c>
      <c r="F5072" s="26" t="n">
        <v>6.7</v>
      </c>
      <c r="G5072" s="27" t="inlineStr">
        <is>
          <t>Cold - little evidence of delivery</t>
        </is>
      </c>
      <c r="H5072" s="21" t="inlineStr">
        <is>
          <t>Floor - not enriched</t>
        </is>
      </c>
      <c r="I5072" s="14" t="n">
        <v>0</v>
      </c>
      <c r="J5072" s="14" t="n">
        <v>0</v>
      </c>
      <c r="K5072" s="14" t="n">
        <v>0</v>
      </c>
      <c r="L5072" s="14" t="n">
        <v>0</v>
      </c>
      <c r="M5072" s="14" t="n">
        <v>0</v>
      </c>
      <c r="N5072" s="14" t="n">
        <v>2.7</v>
      </c>
      <c r="O5072" s="14" t="n">
        <v>0</v>
      </c>
      <c r="P5072" s="14" t="n">
        <v>0</v>
      </c>
      <c r="Q5072" s="14" t="n">
        <v>0</v>
      </c>
      <c r="R5072" s="14" t="n">
        <v>4</v>
      </c>
      <c r="S5072" s="14" t="n">
        <v>0</v>
      </c>
      <c r="T5072" s="17" t="n">
        <v>2</v>
      </c>
      <c r="U5072" s="18" t="n">
        <v>1</v>
      </c>
      <c r="V5072" s="14" t="n"/>
      <c r="W5072" s="14" t="n"/>
      <c r="X5072" s="14" t="n"/>
      <c r="Y5072" s="14" t="n"/>
      <c r="Z5072" s="14" t="n"/>
      <c r="AA5072" s="14" t="n"/>
      <c r="AB5072" s="14" t="n"/>
      <c r="AC5072" s="14" t="n"/>
      <c r="AD5072" s="14" t="n"/>
      <c r="AE5072" s="14" t="n"/>
      <c r="AF5072" s="14" t="n">
        <v>0</v>
      </c>
      <c r="AG5072" s="19" t="inlineStr">
        <is>
          <t>F8GM+X56, Coker Rd</t>
        </is>
      </c>
      <c r="AH5072" s="20" t="n">
        <v>6.4774033</v>
      </c>
      <c r="AI5072" s="20" t="n">
        <v>3.3328852</v>
      </c>
      <c r="AJ5072" s="14" t="inlineStr">
        <is>
          <t>https://www.google.com/maps/place/Blessing+Pharmacy/data=!4m7!3m6!1s0x103b8953e5f59da1:0x4d2bd847a1398692!8m2!3d6.4774033!4d3.3328852!16s%2Fg%2F11gb40ccfl!19sChIJoZ315VOJOxARkoY5oUfYK00?authuser=0&amp;hl=en&amp;g_ep=EgoyMDI2MDkzMC4wIJJjKgBIAVAD&amp;rclk=1</t>
        </is>
      </c>
      <c r="AK5072" s="14" t="inlineStr">
        <is>
          <t>Google Maps (sweep, Oct 2026)</t>
        </is>
      </c>
      <c r="AL5072" s="14" t="inlineStr">
        <is>
          <t>2026-10-06</t>
        </is>
      </c>
      <c r="AM5072" s="14" t="inlineStr">
        <is>
          <t>Not approached</t>
        </is>
      </c>
      <c r="AN5072" s="19" t="n"/>
    </row>
    <row r="5073">
      <c r="A5073" s="14" t="n">
        <v>5072</v>
      </c>
      <c r="B5073" s="14" t="inlineStr">
        <is>
          <t>Bunto Pharmacy</t>
        </is>
      </c>
      <c r="C5073" s="14" t="inlineStr">
        <is>
          <t>Outside catchment</t>
        </is>
      </c>
      <c r="D5073" s="14" t="inlineStr">
        <is>
          <t>Pharmacy</t>
        </is>
      </c>
      <c r="E5073" s="14" t="inlineStr">
        <is>
          <t>Pharmacy</t>
        </is>
      </c>
      <c r="F5073" s="26" t="n">
        <v>6.7</v>
      </c>
      <c r="G5073" s="27" t="inlineStr">
        <is>
          <t>Cold - little evidence of delivery</t>
        </is>
      </c>
      <c r="H5073" s="21" t="inlineStr">
        <is>
          <t>Floor - not enriched</t>
        </is>
      </c>
      <c r="I5073" s="14" t="n">
        <v>0</v>
      </c>
      <c r="J5073" s="14" t="n">
        <v>0</v>
      </c>
      <c r="K5073" s="14" t="n">
        <v>0</v>
      </c>
      <c r="L5073" s="14" t="n">
        <v>0</v>
      </c>
      <c r="M5073" s="14" t="n">
        <v>0</v>
      </c>
      <c r="N5073" s="14" t="n">
        <v>2.7</v>
      </c>
      <c r="O5073" s="14" t="n">
        <v>0</v>
      </c>
      <c r="P5073" s="14" t="n">
        <v>0</v>
      </c>
      <c r="Q5073" s="14" t="n">
        <v>0</v>
      </c>
      <c r="R5073" s="14" t="n">
        <v>4</v>
      </c>
      <c r="S5073" s="14" t="n">
        <v>0</v>
      </c>
      <c r="T5073" s="17" t="n">
        <v>3</v>
      </c>
      <c r="U5073" s="18" t="n">
        <v>1</v>
      </c>
      <c r="V5073" s="14" t="inlineStr">
        <is>
          <t>+2348034425188</t>
        </is>
      </c>
      <c r="W5073" s="14" t="inlineStr">
        <is>
          <t>+2348034425188</t>
        </is>
      </c>
      <c r="X5073" s="14" t="n"/>
      <c r="Y5073" s="14" t="n"/>
      <c r="Z5073" s="14" t="n"/>
      <c r="AA5073" s="14" t="n"/>
      <c r="AB5073" s="14" t="n"/>
      <c r="AC5073" s="14" t="n"/>
      <c r="AD5073" s="14" t="n"/>
      <c r="AE5073" s="14" t="n"/>
      <c r="AF5073" s="14" t="n">
        <v>1</v>
      </c>
      <c r="AG5073" s="19" t="inlineStr">
        <is>
          <t>7 Abule Okuta Road</t>
        </is>
      </c>
      <c r="AH5073" s="20" t="n">
        <v>6.5371855</v>
      </c>
      <c r="AI5073" s="20" t="n">
        <v>3.3920968</v>
      </c>
      <c r="AJ5073" s="14" t="inlineStr">
        <is>
          <t>https://www.google.com/maps/place/Bunto+Pharmacy/data=!4m7!3m6!1s0x103b8d10f96099a1:0x743bea39fc758997!8m2!3d6.5371855!4d3.3920968!16s%2Fg%2F1q6j4t2vb!19sChIJoZlg-RCNOxARl4l1_DnqO3Q?authuser=0&amp;hl=en&amp;g_ep=EgoyMDI2MDkzMC4wIJJjKgBIAVAD&amp;rclk=1</t>
        </is>
      </c>
      <c r="AK5073" s="14" t="inlineStr">
        <is>
          <t>Google Maps (sweep, Oct 2026)</t>
        </is>
      </c>
      <c r="AL5073" s="14" t="inlineStr">
        <is>
          <t>2026-10-06</t>
        </is>
      </c>
      <c r="AM5073" s="14" t="inlineStr">
        <is>
          <t>Not approached</t>
        </is>
      </c>
      <c r="AN5073" s="19" t="n"/>
    </row>
    <row r="5074">
      <c r="A5074" s="14" t="n">
        <v>5073</v>
      </c>
      <c r="B5074" s="14" t="inlineStr">
        <is>
          <t>Chemist Shop</t>
        </is>
      </c>
      <c r="C5074" s="14" t="inlineStr">
        <is>
          <t>Outside catchment</t>
        </is>
      </c>
      <c r="D5074" s="14" t="inlineStr">
        <is>
          <t>Pharmacy</t>
        </is>
      </c>
      <c r="E5074" s="14" t="inlineStr">
        <is>
          <t>General store</t>
        </is>
      </c>
      <c r="F5074" s="26" t="n">
        <v>6.7</v>
      </c>
      <c r="G5074" s="27" t="inlineStr">
        <is>
          <t>Cold - little evidence of delivery</t>
        </is>
      </c>
      <c r="H5074" s="21" t="inlineStr">
        <is>
          <t>Floor - not enriched</t>
        </is>
      </c>
      <c r="I5074" s="14" t="n">
        <v>0</v>
      </c>
      <c r="J5074" s="14" t="n">
        <v>0</v>
      </c>
      <c r="K5074" s="14" t="n">
        <v>0</v>
      </c>
      <c r="L5074" s="14" t="n">
        <v>0</v>
      </c>
      <c r="M5074" s="14" t="n">
        <v>0</v>
      </c>
      <c r="N5074" s="14" t="n">
        <v>2.7</v>
      </c>
      <c r="O5074" s="14" t="n">
        <v>0</v>
      </c>
      <c r="P5074" s="14" t="n">
        <v>0</v>
      </c>
      <c r="Q5074" s="14" t="n">
        <v>0</v>
      </c>
      <c r="R5074" s="14" t="n">
        <v>4</v>
      </c>
      <c r="S5074" s="14" t="n">
        <v>0</v>
      </c>
      <c r="T5074" s="17" t="n">
        <v>2</v>
      </c>
      <c r="U5074" s="18" t="n">
        <v>1</v>
      </c>
      <c r="V5074" s="14" t="inlineStr">
        <is>
          <t>+2348052538095</t>
        </is>
      </c>
      <c r="W5074" s="14" t="inlineStr">
        <is>
          <t>+2348052538095</t>
        </is>
      </c>
      <c r="X5074" s="14" t="n"/>
      <c r="Y5074" s="14" t="n"/>
      <c r="Z5074" s="14" t="n"/>
      <c r="AA5074" s="14" t="n"/>
      <c r="AB5074" s="14" t="n"/>
      <c r="AC5074" s="14" t="n"/>
      <c r="AD5074" s="14" t="n"/>
      <c r="AE5074" s="14" t="n"/>
      <c r="AF5074" s="14" t="n">
        <v>1</v>
      </c>
      <c r="AG5074" s="19" t="inlineStr">
        <is>
          <t>23 Adenuga St</t>
        </is>
      </c>
      <c r="AH5074" s="20" t="n">
        <v>6.5639833</v>
      </c>
      <c r="AI5074" s="20" t="n">
        <v>3.3914364</v>
      </c>
      <c r="AJ5074" s="14" t="inlineStr">
        <is>
          <t>https://www.google.com/maps/place/Chemist+Shop/data=!4m7!3m6!1s0x103b8df0b9ffc099:0xf852de2d97bef344!8m2!3d6.5639833!4d3.3914364!16s%2Fg%2F11rg87278f!19sChIJmcD_ufCNOxARRPO-ly3eUvg?authuser=0&amp;hl=en&amp;g_ep=EgoyMDI2MDkzMC4wIJJjKgBIAVAD&amp;rclk=1</t>
        </is>
      </c>
      <c r="AK5074" s="14" t="inlineStr">
        <is>
          <t>Google Maps (sweep, Oct 2026)</t>
        </is>
      </c>
      <c r="AL5074" s="14" t="inlineStr">
        <is>
          <t>2026-10-06</t>
        </is>
      </c>
      <c r="AM5074" s="14" t="inlineStr">
        <is>
          <t>Not approached</t>
        </is>
      </c>
      <c r="AN5074" s="19" t="n"/>
    </row>
    <row r="5075">
      <c r="A5075" s="14" t="n">
        <v>5074</v>
      </c>
      <c r="B5075" s="14" t="inlineStr">
        <is>
          <t>Chief-Dr Izu-Baba Pharmacy</t>
        </is>
      </c>
      <c r="C5075" s="14" t="inlineStr">
        <is>
          <t>Outside catchment</t>
        </is>
      </c>
      <c r="D5075" s="14" t="inlineStr">
        <is>
          <t>Pharmacy</t>
        </is>
      </c>
      <c r="E5075" s="14" t="inlineStr">
        <is>
          <t>Pharmacy</t>
        </is>
      </c>
      <c r="F5075" s="26" t="n">
        <v>6.7</v>
      </c>
      <c r="G5075" s="27" t="inlineStr">
        <is>
          <t>Cold - little evidence of delivery</t>
        </is>
      </c>
      <c r="H5075" s="21" t="inlineStr">
        <is>
          <t>Floor - not enriched</t>
        </is>
      </c>
      <c r="I5075" s="14" t="n">
        <v>0</v>
      </c>
      <c r="J5075" s="14" t="n">
        <v>0</v>
      </c>
      <c r="K5075" s="14" t="n">
        <v>0</v>
      </c>
      <c r="L5075" s="14" t="n">
        <v>0</v>
      </c>
      <c r="M5075" s="14" t="n">
        <v>0</v>
      </c>
      <c r="N5075" s="14" t="n">
        <v>2.7</v>
      </c>
      <c r="O5075" s="14" t="n">
        <v>0</v>
      </c>
      <c r="P5075" s="14" t="n">
        <v>0</v>
      </c>
      <c r="Q5075" s="14" t="n">
        <v>0</v>
      </c>
      <c r="R5075" s="14" t="n">
        <v>4</v>
      </c>
      <c r="S5075" s="14" t="n">
        <v>0</v>
      </c>
      <c r="T5075" s="17" t="n">
        <v>2</v>
      </c>
      <c r="U5075" s="18" t="n">
        <v>1</v>
      </c>
      <c r="V5075" s="14" t="n"/>
      <c r="W5075" s="14" t="n"/>
      <c r="X5075" s="14" t="n"/>
      <c r="Y5075" s="14" t="n"/>
      <c r="Z5075" s="14" t="n"/>
      <c r="AA5075" s="14" t="n"/>
      <c r="AB5075" s="14" t="n"/>
      <c r="AC5075" s="14" t="n"/>
      <c r="AD5075" s="14" t="n"/>
      <c r="AE5075" s="14" t="n"/>
      <c r="AF5075" s="14" t="n">
        <v>0</v>
      </c>
      <c r="AG5075" s="19" t="inlineStr">
        <is>
          <t>30 Arobadade St</t>
        </is>
      </c>
      <c r="AH5075" s="20" t="n">
        <v>6.5348941</v>
      </c>
      <c r="AI5075" s="20" t="n">
        <v>3.3972384</v>
      </c>
      <c r="AJ5075" s="14" t="inlineStr">
        <is>
          <t>https://www.google.com/maps/place/Chief-Dr+Izu-Baba+Pharmacy/data=!4m7!3m6!1s0x103b8d1829e0d925:0x20c5a736315ebea7!8m2!3d6.5348941!4d3.3972384!16s%2Fg%2F11fz7l8px9!19sChIJJdngKRiNOxARp75eMTanxSA?authuser=0&amp;hl=en&amp;g_ep=EgoyMDI2MDkzMC4wIJJjKgBIAVAD&amp;rclk=1</t>
        </is>
      </c>
      <c r="AK5075" s="14" t="inlineStr">
        <is>
          <t>Google Maps (sweep, Oct 2026)</t>
        </is>
      </c>
      <c r="AL5075" s="14" t="inlineStr">
        <is>
          <t>2026-10-06</t>
        </is>
      </c>
      <c r="AM5075" s="14" t="inlineStr">
        <is>
          <t>Not approached</t>
        </is>
      </c>
      <c r="AN5075" s="19" t="n"/>
    </row>
    <row r="5076">
      <c r="A5076" s="14" t="n">
        <v>5075</v>
      </c>
      <c r="B5076" s="14" t="inlineStr">
        <is>
          <t>Divine Chemist Ltd</t>
        </is>
      </c>
      <c r="C5076" s="14" t="inlineStr">
        <is>
          <t>Outside catchment</t>
        </is>
      </c>
      <c r="D5076" s="14" t="inlineStr">
        <is>
          <t>Pharmacy</t>
        </is>
      </c>
      <c r="E5076" s="14" t="inlineStr">
        <is>
          <t>Pharmacy</t>
        </is>
      </c>
      <c r="F5076" s="26" t="n">
        <v>6.7</v>
      </c>
      <c r="G5076" s="27" t="inlineStr">
        <is>
          <t>Cold - little evidence of delivery</t>
        </is>
      </c>
      <c r="H5076" s="21" t="inlineStr">
        <is>
          <t>Floor - not enriched</t>
        </is>
      </c>
      <c r="I5076" s="14" t="n">
        <v>0</v>
      </c>
      <c r="J5076" s="14" t="n">
        <v>0</v>
      </c>
      <c r="K5076" s="14" t="n">
        <v>0</v>
      </c>
      <c r="L5076" s="14" t="n">
        <v>0</v>
      </c>
      <c r="M5076" s="14" t="n">
        <v>0</v>
      </c>
      <c r="N5076" s="14" t="n">
        <v>2.7</v>
      </c>
      <c r="O5076" s="14" t="n">
        <v>0</v>
      </c>
      <c r="P5076" s="14" t="n">
        <v>0</v>
      </c>
      <c r="Q5076" s="14" t="n">
        <v>0</v>
      </c>
      <c r="R5076" s="14" t="n">
        <v>4</v>
      </c>
      <c r="S5076" s="14" t="n">
        <v>0</v>
      </c>
      <c r="T5076" s="17" t="n">
        <v>3</v>
      </c>
      <c r="U5076" s="18" t="n">
        <v>1</v>
      </c>
      <c r="V5076" s="14" t="n"/>
      <c r="W5076" s="14" t="n"/>
      <c r="X5076" s="14" t="n"/>
      <c r="Y5076" s="14" t="n"/>
      <c r="Z5076" s="14" t="n"/>
      <c r="AA5076" s="14" t="n"/>
      <c r="AB5076" s="14" t="n"/>
      <c r="AC5076" s="14" t="n"/>
      <c r="AD5076" s="14" t="n"/>
      <c r="AE5076" s="14" t="n"/>
      <c r="AF5076" s="14" t="n">
        <v>0</v>
      </c>
      <c r="AG5076" s="19" t="inlineStr">
        <is>
          <t>Owodunni St</t>
        </is>
      </c>
      <c r="AH5076" s="20" t="n">
        <v>6.600321</v>
      </c>
      <c r="AI5076" s="20" t="n">
        <v>3.3863601</v>
      </c>
      <c r="AJ5076" s="14" t="inlineStr">
        <is>
          <t>https://www.google.com/maps/place/Divine+Chemist+Ltd/data=!4m7!3m6!1s0x103b92fa5bbabcd1:0x50563799b8081d84!8m2!3d6.600321!4d3.3863601!16s%2Fg%2F11gbt_nm0k!19sChIJ0by6W_qSOxARhB0IuJk3VlA?authuser=0&amp;hl=en&amp;g_ep=EgoyMDI2MDkzMC4wIJJjKgBIAVAD&amp;rclk=1</t>
        </is>
      </c>
      <c r="AK5076" s="14" t="inlineStr">
        <is>
          <t>Google Maps (sweep, Oct 2026)</t>
        </is>
      </c>
      <c r="AL5076" s="14" t="inlineStr">
        <is>
          <t>2026-10-06</t>
        </is>
      </c>
      <c r="AM5076" s="14" t="inlineStr">
        <is>
          <t>Not approached</t>
        </is>
      </c>
      <c r="AN5076" s="19" t="n"/>
    </row>
    <row r="5077">
      <c r="A5077" s="14" t="n">
        <v>5076</v>
      </c>
      <c r="B5077" s="14" t="inlineStr">
        <is>
          <t>Ekeson Pharmacy</t>
        </is>
      </c>
      <c r="C5077" s="14" t="inlineStr">
        <is>
          <t>Outside catchment</t>
        </is>
      </c>
      <c r="D5077" s="14" t="inlineStr">
        <is>
          <t>Pharmacy</t>
        </is>
      </c>
      <c r="E5077" s="14" t="inlineStr">
        <is>
          <t>Pharmacy</t>
        </is>
      </c>
      <c r="F5077" s="26" t="n">
        <v>6.7</v>
      </c>
      <c r="G5077" s="27" t="inlineStr">
        <is>
          <t>Cold - little evidence of delivery</t>
        </is>
      </c>
      <c r="H5077" s="21" t="inlineStr">
        <is>
          <t>Floor - not enriched</t>
        </is>
      </c>
      <c r="I5077" s="14" t="n">
        <v>0</v>
      </c>
      <c r="J5077" s="14" t="n">
        <v>0</v>
      </c>
      <c r="K5077" s="14" t="n">
        <v>0</v>
      </c>
      <c r="L5077" s="14" t="n">
        <v>0</v>
      </c>
      <c r="M5077" s="14" t="n">
        <v>0</v>
      </c>
      <c r="N5077" s="14" t="n">
        <v>2.7</v>
      </c>
      <c r="O5077" s="14" t="n">
        <v>0</v>
      </c>
      <c r="P5077" s="14" t="n">
        <v>0</v>
      </c>
      <c r="Q5077" s="14" t="n">
        <v>0</v>
      </c>
      <c r="R5077" s="14" t="n">
        <v>4</v>
      </c>
      <c r="S5077" s="14" t="n">
        <v>0</v>
      </c>
      <c r="T5077" s="17" t="n">
        <v>3</v>
      </c>
      <c r="U5077" s="18" t="n">
        <v>1</v>
      </c>
      <c r="V5077" s="14" t="inlineStr">
        <is>
          <t>+2348102636242</t>
        </is>
      </c>
      <c r="W5077" s="14" t="inlineStr">
        <is>
          <t>+2348102636242</t>
        </is>
      </c>
      <c r="X5077" s="14" t="n"/>
      <c r="Y5077" s="14" t="n"/>
      <c r="Z5077" s="14" t="n"/>
      <c r="AA5077" s="14" t="n"/>
      <c r="AB5077" s="14" t="n"/>
      <c r="AC5077" s="14" t="n"/>
      <c r="AD5077" s="14" t="n"/>
      <c r="AE5077" s="14" t="n"/>
      <c r="AF5077" s="14" t="n">
        <v>1</v>
      </c>
      <c r="AG5077" s="19" t="inlineStr">
        <is>
          <t>Isolo Rd</t>
        </is>
      </c>
      <c r="AH5077" s="20" t="n">
        <v>6.5279254</v>
      </c>
      <c r="AI5077" s="20" t="n">
        <v>3.3506047</v>
      </c>
      <c r="AJ5077" s="14" t="inlineStr">
        <is>
          <t>https://www.google.com/maps/place/Ekeson+Pharmacy/data=!4m7!3m6!1s0x103b8dcdbb493c27:0xb8d49a55b14a6b8d!8m2!3d6.5279254!4d3.3506047!16s%2Fg%2F1q6472xs3!19sChIJJzxJu82NOxARjWtKsVWa1Lg?authuser=0&amp;hl=en&amp;g_ep=EgoyMDI2MDkzMC4wIJJjKgBIAVAD&amp;rclk=1</t>
        </is>
      </c>
      <c r="AK5077" s="14" t="inlineStr">
        <is>
          <t>Google Maps (sweep, Oct 2026)</t>
        </is>
      </c>
      <c r="AL5077" s="14" t="inlineStr">
        <is>
          <t>2026-10-06</t>
        </is>
      </c>
      <c r="AM5077" s="14" t="inlineStr">
        <is>
          <t>Not approached</t>
        </is>
      </c>
      <c r="AN5077" s="19" t="n"/>
    </row>
    <row r="5078">
      <c r="A5078" s="14" t="n">
        <v>5077</v>
      </c>
      <c r="B5078" s="14" t="inlineStr">
        <is>
          <t>Elus Chemist</t>
        </is>
      </c>
      <c r="C5078" s="14" t="inlineStr">
        <is>
          <t>Outside catchment</t>
        </is>
      </c>
      <c r="D5078" s="14" t="inlineStr">
        <is>
          <t>Pharmacy</t>
        </is>
      </c>
      <c r="E5078" s="14" t="inlineStr">
        <is>
          <t>Pharmacy</t>
        </is>
      </c>
      <c r="F5078" s="26" t="n">
        <v>6.7</v>
      </c>
      <c r="G5078" s="27" t="inlineStr">
        <is>
          <t>Cold - little evidence of delivery</t>
        </is>
      </c>
      <c r="H5078" s="21" t="inlineStr">
        <is>
          <t>Floor - not enriched</t>
        </is>
      </c>
      <c r="I5078" s="14" t="n">
        <v>0</v>
      </c>
      <c r="J5078" s="14" t="n">
        <v>0</v>
      </c>
      <c r="K5078" s="14" t="n">
        <v>0</v>
      </c>
      <c r="L5078" s="14" t="n">
        <v>0</v>
      </c>
      <c r="M5078" s="14" t="n">
        <v>0</v>
      </c>
      <c r="N5078" s="14" t="n">
        <v>2.7</v>
      </c>
      <c r="O5078" s="14" t="n">
        <v>0</v>
      </c>
      <c r="P5078" s="14" t="n">
        <v>0</v>
      </c>
      <c r="Q5078" s="14" t="n">
        <v>0</v>
      </c>
      <c r="R5078" s="14" t="n">
        <v>4</v>
      </c>
      <c r="S5078" s="14" t="n">
        <v>0</v>
      </c>
      <c r="T5078" s="17" t="n">
        <v>2</v>
      </c>
      <c r="U5078" s="18" t="n">
        <v>1</v>
      </c>
      <c r="V5078" s="14" t="inlineStr">
        <is>
          <t>+2348054789633</t>
        </is>
      </c>
      <c r="W5078" s="14" t="inlineStr">
        <is>
          <t>+2348054789633</t>
        </is>
      </c>
      <c r="X5078" s="14" t="n"/>
      <c r="Y5078" s="14" t="n"/>
      <c r="Z5078" s="14" t="n"/>
      <c r="AA5078" s="14" t="n"/>
      <c r="AB5078" s="14" t="n"/>
      <c r="AC5078" s="14" t="n"/>
      <c r="AD5078" s="14" t="n"/>
      <c r="AE5078" s="14" t="n"/>
      <c r="AF5078" s="14" t="n">
        <v>1</v>
      </c>
      <c r="AG5078" s="19" t="inlineStr">
        <is>
          <t>Lawanson, 24 Babashola St</t>
        </is>
      </c>
      <c r="AH5078" s="20" t="n">
        <v>6.5141179</v>
      </c>
      <c r="AI5078" s="20" t="n">
        <v>3.3472276</v>
      </c>
      <c r="AJ5078" s="14" t="inlineStr">
        <is>
          <t>https://www.google.com/maps/place/Elus+Chemist/data=!4m7!3m6!1s0x103b8c2f8856340b:0x8b9318b8395ff183!8m2!3d6.5141179!4d3.3472276!16s%2Fg%2F1q67sx70v!19sChIJCzRWiC-MOxARg_FfObgYk4s?authuser=0&amp;hl=en&amp;g_ep=EgoyMDI2MDkzMC4wIJJjKgBIAVAD&amp;rclk=1</t>
        </is>
      </c>
      <c r="AK5078" s="14" t="inlineStr">
        <is>
          <t>Google Maps (sweep, Oct 2026)</t>
        </is>
      </c>
      <c r="AL5078" s="14" t="inlineStr">
        <is>
          <t>2026-10-06</t>
        </is>
      </c>
      <c r="AM5078" s="14" t="inlineStr">
        <is>
          <t>Not approached</t>
        </is>
      </c>
      <c r="AN5078" s="19" t="n"/>
    </row>
    <row r="5079">
      <c r="A5079" s="14" t="n">
        <v>5078</v>
      </c>
      <c r="B5079" s="14" t="inlineStr">
        <is>
          <t>Endymax Pharmacy</t>
        </is>
      </c>
      <c r="C5079" s="14" t="inlineStr">
        <is>
          <t>Outside catchment</t>
        </is>
      </c>
      <c r="D5079" s="14" t="inlineStr">
        <is>
          <t>Pharmacy</t>
        </is>
      </c>
      <c r="E5079" s="14" t="inlineStr">
        <is>
          <t>Pharmacy</t>
        </is>
      </c>
      <c r="F5079" s="26" t="n">
        <v>6.7</v>
      </c>
      <c r="G5079" s="27" t="inlineStr">
        <is>
          <t>Cold - little evidence of delivery</t>
        </is>
      </c>
      <c r="H5079" s="21" t="inlineStr">
        <is>
          <t>Floor - not enriched</t>
        </is>
      </c>
      <c r="I5079" s="14" t="n">
        <v>0</v>
      </c>
      <c r="J5079" s="14" t="n">
        <v>0</v>
      </c>
      <c r="K5079" s="14" t="n">
        <v>0</v>
      </c>
      <c r="L5079" s="14" t="n">
        <v>0</v>
      </c>
      <c r="M5079" s="14" t="n">
        <v>0</v>
      </c>
      <c r="N5079" s="14" t="n">
        <v>2.7</v>
      </c>
      <c r="O5079" s="14" t="n">
        <v>0</v>
      </c>
      <c r="P5079" s="14" t="n">
        <v>0</v>
      </c>
      <c r="Q5079" s="14" t="n">
        <v>0</v>
      </c>
      <c r="R5079" s="14" t="n">
        <v>4</v>
      </c>
      <c r="S5079" s="14" t="n">
        <v>0</v>
      </c>
      <c r="T5079" s="17" t="n">
        <v>1</v>
      </c>
      <c r="U5079" s="18" t="n">
        <v>1</v>
      </c>
      <c r="V5079" s="14" t="inlineStr">
        <is>
          <t>+2349064383325</t>
        </is>
      </c>
      <c r="W5079" s="14" t="inlineStr">
        <is>
          <t>+2349064383325</t>
        </is>
      </c>
      <c r="X5079" s="14" t="n"/>
      <c r="Y5079" s="14" t="n"/>
      <c r="Z5079" s="14" t="n"/>
      <c r="AA5079" s="14" t="n"/>
      <c r="AB5079" s="14" t="n"/>
      <c r="AC5079" s="14" t="n"/>
      <c r="AD5079" s="14" t="n"/>
      <c r="AE5079" s="14" t="n"/>
      <c r="AF5079" s="14" t="n">
        <v>1</v>
      </c>
      <c r="AG5079" s="19" t="inlineStr">
        <is>
          <t>133 Samuel Ekunola street, Ago Palace Way</t>
        </is>
      </c>
      <c r="AH5079" s="20" t="n">
        <v>6.4954115</v>
      </c>
      <c r="AI5079" s="20" t="n">
        <v>3.3158995</v>
      </c>
      <c r="AJ5079" s="14" t="inlineStr">
        <is>
          <t>https://www.google.com/maps/place/Endymax+Pharmacy/data=!4m7!3m6!1s0x103b8fd818789753:0xac1e52b27571c2b3!8m2!3d6.4954115!4d3.3158995!16s%2Fg%2F11sn_5lb3q!19sChIJU5d4GNiPOxARs8JxdbJSHqw?authuser=0&amp;hl=en&amp;g_ep=EgoyMDI2MDkzMC4wIJJjKgBIAVAD&amp;rclk=1</t>
        </is>
      </c>
      <c r="AK5079" s="14" t="inlineStr">
        <is>
          <t>Google Maps (sweep, Oct 2026)</t>
        </is>
      </c>
      <c r="AL5079" s="14" t="inlineStr">
        <is>
          <t>2026-10-06</t>
        </is>
      </c>
      <c r="AM5079" s="14" t="inlineStr">
        <is>
          <t>Not approached</t>
        </is>
      </c>
      <c r="AN5079" s="19" t="n"/>
    </row>
    <row r="5080">
      <c r="A5080" s="14" t="n">
        <v>5079</v>
      </c>
      <c r="B5080" s="14" t="inlineStr">
        <is>
          <t>God's Hand Pharmacy</t>
        </is>
      </c>
      <c r="C5080" s="14" t="inlineStr">
        <is>
          <t>Outside catchment</t>
        </is>
      </c>
      <c r="D5080" s="14" t="inlineStr">
        <is>
          <t>Pharmacy</t>
        </is>
      </c>
      <c r="E5080" s="14" t="inlineStr">
        <is>
          <t>Pharmacy</t>
        </is>
      </c>
      <c r="F5080" s="26" t="n">
        <v>6.7</v>
      </c>
      <c r="G5080" s="27" t="inlineStr">
        <is>
          <t>Cold - little evidence of delivery</t>
        </is>
      </c>
      <c r="H5080" s="21" t="inlineStr">
        <is>
          <t>Floor - not enriched</t>
        </is>
      </c>
      <c r="I5080" s="14" t="n">
        <v>0</v>
      </c>
      <c r="J5080" s="14" t="n">
        <v>0</v>
      </c>
      <c r="K5080" s="14" t="n">
        <v>0</v>
      </c>
      <c r="L5080" s="14" t="n">
        <v>0</v>
      </c>
      <c r="M5080" s="14" t="n">
        <v>0</v>
      </c>
      <c r="N5080" s="14" t="n">
        <v>2.7</v>
      </c>
      <c r="O5080" s="14" t="n">
        <v>0</v>
      </c>
      <c r="P5080" s="14" t="n">
        <v>0</v>
      </c>
      <c r="Q5080" s="14" t="n">
        <v>0</v>
      </c>
      <c r="R5080" s="14" t="n">
        <v>4</v>
      </c>
      <c r="S5080" s="14" t="n">
        <v>0</v>
      </c>
      <c r="T5080" s="17" t="n">
        <v>3</v>
      </c>
      <c r="U5080" s="18" t="n">
        <v>1</v>
      </c>
      <c r="V5080" s="14" t="inlineStr">
        <is>
          <t>+2348169177509</t>
        </is>
      </c>
      <c r="W5080" s="14" t="inlineStr">
        <is>
          <t>+2348169177509</t>
        </is>
      </c>
      <c r="X5080" s="14" t="n"/>
      <c r="Y5080" s="14" t="n"/>
      <c r="Z5080" s="14" t="n"/>
      <c r="AA5080" s="14" t="n"/>
      <c r="AB5080" s="14" t="n"/>
      <c r="AC5080" s="14" t="n"/>
      <c r="AD5080" s="14" t="n"/>
      <c r="AE5080" s="14" t="n"/>
      <c r="AF5080" s="14" t="n">
        <v>1</v>
      </c>
      <c r="AG5080" s="19" t="inlineStr">
        <is>
          <t>Off Isolo Road, 1 Tadeyo St</t>
        </is>
      </c>
      <c r="AH5080" s="20" t="n">
        <v>6.5284944</v>
      </c>
      <c r="AI5080" s="20" t="n">
        <v>3.3503033</v>
      </c>
      <c r="AJ5080" s="14" t="inlineStr">
        <is>
          <t>https://www.google.com/maps/place/God%27s+Hand+Pharmacy/data=!4m7!3m6!1s0x103b8dcdbfeb2f37:0x7c98a5069bb0d1cb!8m2!3d6.5284944!4d3.3503033!16s%2Fg%2F11bbt28w5c!19sChIJNy_rv82NOxARy9GwmwalmHw?authuser=0&amp;hl=en&amp;g_ep=EgoyMDI2MDkzMC4wIJJjKgBIAVAD&amp;rclk=1</t>
        </is>
      </c>
      <c r="AK5080" s="14" t="inlineStr">
        <is>
          <t>Google Maps (sweep, Oct 2026)</t>
        </is>
      </c>
      <c r="AL5080" s="14" t="inlineStr">
        <is>
          <t>2026-10-06</t>
        </is>
      </c>
      <c r="AM5080" s="14" t="inlineStr">
        <is>
          <t>Not approached</t>
        </is>
      </c>
      <c r="AN5080" s="19" t="n"/>
    </row>
    <row r="5081">
      <c r="A5081" s="14" t="n">
        <v>5080</v>
      </c>
      <c r="B5081" s="14" t="inlineStr">
        <is>
          <t>Healing Stream Pharmacy</t>
        </is>
      </c>
      <c r="C5081" s="14" t="inlineStr">
        <is>
          <t>Outside catchment</t>
        </is>
      </c>
      <c r="D5081" s="14" t="inlineStr">
        <is>
          <t>Pharmacy</t>
        </is>
      </c>
      <c r="E5081" s="14" t="inlineStr">
        <is>
          <t>Pharmacy</t>
        </is>
      </c>
      <c r="F5081" s="26" t="n">
        <v>6.7</v>
      </c>
      <c r="G5081" s="27" t="inlineStr">
        <is>
          <t>Cold - little evidence of delivery</t>
        </is>
      </c>
      <c r="H5081" s="21" t="inlineStr">
        <is>
          <t>Floor - not enriched</t>
        </is>
      </c>
      <c r="I5081" s="14" t="n">
        <v>0</v>
      </c>
      <c r="J5081" s="14" t="n">
        <v>0</v>
      </c>
      <c r="K5081" s="14" t="n">
        <v>0</v>
      </c>
      <c r="L5081" s="14" t="n">
        <v>0</v>
      </c>
      <c r="M5081" s="14" t="n">
        <v>0</v>
      </c>
      <c r="N5081" s="14" t="n">
        <v>2.7</v>
      </c>
      <c r="O5081" s="14" t="n">
        <v>0</v>
      </c>
      <c r="P5081" s="14" t="n">
        <v>0</v>
      </c>
      <c r="Q5081" s="14" t="n">
        <v>0</v>
      </c>
      <c r="R5081" s="14" t="n">
        <v>4</v>
      </c>
      <c r="S5081" s="14" t="n">
        <v>0</v>
      </c>
      <c r="T5081" s="17" t="n">
        <v>2</v>
      </c>
      <c r="U5081" s="18" t="n">
        <v>1</v>
      </c>
      <c r="V5081" s="14" t="n"/>
      <c r="W5081" s="14" t="n"/>
      <c r="X5081" s="14" t="n"/>
      <c r="Y5081" s="14" t="n"/>
      <c r="Z5081" s="14" t="n"/>
      <c r="AA5081" s="14" t="n"/>
      <c r="AB5081" s="14" t="n"/>
      <c r="AC5081" s="14" t="n"/>
      <c r="AD5081" s="14" t="n"/>
      <c r="AE5081" s="14" t="n"/>
      <c r="AF5081" s="14" t="n">
        <v>0</v>
      </c>
      <c r="AG5081" s="19" t="inlineStr">
        <is>
          <t>Taiwo St</t>
        </is>
      </c>
      <c r="AH5081" s="20" t="n">
        <v>6.520456</v>
      </c>
      <c r="AI5081" s="20" t="n">
        <v>3.3228724</v>
      </c>
      <c r="AJ5081" s="14" t="inlineStr">
        <is>
          <t>https://www.google.com/maps/place/Healing+Stream+Pharmacy/data=!4m7!3m6!1s0x103b8f5905a726cd:0x7f9e37caa3ecb270!8m2!3d6.520456!4d3.3228724!16s%2Fg%2F1q62m6wg9!19sChIJzSanBVmPOxARcLLso8o3nn8?authuser=0&amp;hl=en&amp;g_ep=EgoyMDI2MDkzMC4wIJJjKgBIAVAD&amp;rclk=1</t>
        </is>
      </c>
      <c r="AK5081" s="14" t="inlineStr">
        <is>
          <t>Google Maps (sweep, Oct 2026)</t>
        </is>
      </c>
      <c r="AL5081" s="14" t="inlineStr">
        <is>
          <t>2026-10-06</t>
        </is>
      </c>
      <c r="AM5081" s="14" t="inlineStr">
        <is>
          <t>Not approached</t>
        </is>
      </c>
      <c r="AN5081" s="19" t="n"/>
    </row>
    <row r="5082">
      <c r="A5082" s="14" t="n">
        <v>5081</v>
      </c>
      <c r="B5082" s="14" t="inlineStr">
        <is>
          <t>Health Guide Pharmacy</t>
        </is>
      </c>
      <c r="C5082" s="14" t="inlineStr">
        <is>
          <t>Outside catchment</t>
        </is>
      </c>
      <c r="D5082" s="14" t="inlineStr">
        <is>
          <t>Pharmacy</t>
        </is>
      </c>
      <c r="E5082" s="14" t="inlineStr">
        <is>
          <t>Pharmacy</t>
        </is>
      </c>
      <c r="F5082" s="26" t="n">
        <v>6.7</v>
      </c>
      <c r="G5082" s="27" t="inlineStr">
        <is>
          <t>Cold - little evidence of delivery</t>
        </is>
      </c>
      <c r="H5082" s="21" t="inlineStr">
        <is>
          <t>Floor - not enriched</t>
        </is>
      </c>
      <c r="I5082" s="14" t="n">
        <v>0</v>
      </c>
      <c r="J5082" s="14" t="n">
        <v>0</v>
      </c>
      <c r="K5082" s="14" t="n">
        <v>0</v>
      </c>
      <c r="L5082" s="14" t="n">
        <v>0</v>
      </c>
      <c r="M5082" s="14" t="n">
        <v>0</v>
      </c>
      <c r="N5082" s="14" t="n">
        <v>2.7</v>
      </c>
      <c r="O5082" s="14" t="n">
        <v>0</v>
      </c>
      <c r="P5082" s="14" t="n">
        <v>0</v>
      </c>
      <c r="Q5082" s="14" t="n">
        <v>0</v>
      </c>
      <c r="R5082" s="14" t="n">
        <v>4</v>
      </c>
      <c r="S5082" s="14" t="n">
        <v>0</v>
      </c>
      <c r="T5082" s="17" t="n">
        <v>3</v>
      </c>
      <c r="U5082" s="18" t="n">
        <v>1</v>
      </c>
      <c r="V5082" s="14" t="n"/>
      <c r="W5082" s="14" t="n"/>
      <c r="X5082" s="14" t="n"/>
      <c r="Y5082" s="14" t="n"/>
      <c r="Z5082" s="14" t="n"/>
      <c r="AA5082" s="14" t="n"/>
      <c r="AB5082" s="14" t="n"/>
      <c r="AC5082" s="14" t="n"/>
      <c r="AD5082" s="14" t="n"/>
      <c r="AE5082" s="14" t="n"/>
      <c r="AF5082" s="14" t="n">
        <v>0</v>
      </c>
      <c r="AG5082" s="19" t="inlineStr">
        <is>
          <t>G8RR+979, Alh. Akinwunmi St</t>
        </is>
      </c>
      <c r="AH5082" s="20" t="n">
        <v>6.5409137</v>
      </c>
      <c r="AI5082" s="20" t="n">
        <v>3.3407452</v>
      </c>
      <c r="AJ5082" s="14" t="inlineStr">
        <is>
          <t>https://www.google.com/maps/place/Health+Guide+Pharmacy/data=!4m7!3m6!1s0x103b8ddf3205234d:0xd267b811153a2901!8m2!3d6.5409137!4d3.3407452!16s%2Fg%2F11gb3yr54s!19sChIJTSMFMt-NOxARASk6FRG4Z9I?authuser=0&amp;hl=en&amp;g_ep=EgoyMDI2MDkzMC4wIJJjKgBIAVAD&amp;rclk=1</t>
        </is>
      </c>
      <c r="AK5082" s="14" t="inlineStr">
        <is>
          <t>Google Maps (sweep, Oct 2026)</t>
        </is>
      </c>
      <c r="AL5082" s="14" t="inlineStr">
        <is>
          <t>2026-10-06</t>
        </is>
      </c>
      <c r="AM5082" s="14" t="inlineStr">
        <is>
          <t>Not approached</t>
        </is>
      </c>
      <c r="AN5082" s="19" t="n"/>
    </row>
    <row r="5083">
      <c r="A5083" s="14" t="n">
        <v>5082</v>
      </c>
      <c r="B5083" s="14" t="inlineStr">
        <is>
          <t>Iya lateef chemist</t>
        </is>
      </c>
      <c r="C5083" s="14" t="inlineStr">
        <is>
          <t>Outside catchment</t>
        </is>
      </c>
      <c r="D5083" s="14" t="inlineStr">
        <is>
          <t>Pharmacy</t>
        </is>
      </c>
      <c r="E5083" s="14" t="inlineStr">
        <is>
          <t>Drug store</t>
        </is>
      </c>
      <c r="F5083" s="26" t="n">
        <v>6.7</v>
      </c>
      <c r="G5083" s="27" t="inlineStr">
        <is>
          <t>Cold - little evidence of delivery</t>
        </is>
      </c>
      <c r="H5083" s="21" t="inlineStr">
        <is>
          <t>Floor - not enriched</t>
        </is>
      </c>
      <c r="I5083" s="14" t="n">
        <v>0</v>
      </c>
      <c r="J5083" s="14" t="n">
        <v>0</v>
      </c>
      <c r="K5083" s="14" t="n">
        <v>0</v>
      </c>
      <c r="L5083" s="14" t="n">
        <v>0</v>
      </c>
      <c r="M5083" s="14" t="n">
        <v>0</v>
      </c>
      <c r="N5083" s="14" t="n">
        <v>2.7</v>
      </c>
      <c r="O5083" s="14" t="n">
        <v>0</v>
      </c>
      <c r="P5083" s="14" t="n">
        <v>0</v>
      </c>
      <c r="Q5083" s="14" t="n">
        <v>0</v>
      </c>
      <c r="R5083" s="14" t="n">
        <v>4</v>
      </c>
      <c r="S5083" s="14" t="n">
        <v>0</v>
      </c>
      <c r="T5083" s="17" t="n">
        <v>2</v>
      </c>
      <c r="U5083" s="18" t="n">
        <v>1</v>
      </c>
      <c r="V5083" s="14" t="inlineStr">
        <is>
          <t>+2348063146782</t>
        </is>
      </c>
      <c r="W5083" s="14" t="inlineStr">
        <is>
          <t>+2348063146782</t>
        </is>
      </c>
      <c r="X5083" s="14" t="n"/>
      <c r="Y5083" s="14" t="n"/>
      <c r="Z5083" s="14" t="n"/>
      <c r="AA5083" s="14" t="n"/>
      <c r="AB5083" s="14" t="n"/>
      <c r="AC5083" s="14" t="n"/>
      <c r="AD5083" s="14" t="n"/>
      <c r="AE5083" s="14" t="n"/>
      <c r="AF5083" s="14" t="n">
        <v>1</v>
      </c>
      <c r="AG5083" s="19" t="inlineStr">
        <is>
          <t>No 10 alhaja bintu street</t>
        </is>
      </c>
      <c r="AH5083" s="20" t="n">
        <v>6.7001867</v>
      </c>
      <c r="AI5083" s="20" t="n">
        <v>3.5152048</v>
      </c>
      <c r="AJ5083" s="14" t="inlineStr">
        <is>
          <t>https://www.google.com/maps/place/Iya+lateef+chemist/data=!4m7!3m6!1s0x103be99be3469e05:0xa1ff1d51ff851318!8m2!3d6.7001867!4d3.5152048!16s%2Fg%2F11cs0rjs6z!19sChIJBZ5G45vpOxARGBOF_1Ed_6E?authuser=0&amp;hl=en&amp;g_ep=EgoyMDI2MDkzMC4wIJJjKgBIAVAD&amp;rclk=1</t>
        </is>
      </c>
      <c r="AK5083" s="14" t="inlineStr">
        <is>
          <t>Google Maps (sweep, Oct 2026)</t>
        </is>
      </c>
      <c r="AL5083" s="14" t="inlineStr">
        <is>
          <t>2026-10-06</t>
        </is>
      </c>
      <c r="AM5083" s="14" t="inlineStr">
        <is>
          <t>Not approached</t>
        </is>
      </c>
      <c r="AN5083" s="19" t="n"/>
    </row>
    <row r="5084">
      <c r="A5084" s="14" t="n">
        <v>5083</v>
      </c>
      <c r="B5084" s="14" t="inlineStr">
        <is>
          <t>James Chemist &amp; Drugs Health</t>
        </is>
      </c>
      <c r="C5084" s="14" t="inlineStr">
        <is>
          <t>Outside catchment</t>
        </is>
      </c>
      <c r="D5084" s="14" t="inlineStr">
        <is>
          <t>Pharmacy</t>
        </is>
      </c>
      <c r="E5084" s="14" t="inlineStr">
        <is>
          <t>Pharmacy</t>
        </is>
      </c>
      <c r="F5084" s="26" t="n">
        <v>6.7</v>
      </c>
      <c r="G5084" s="27" t="inlineStr">
        <is>
          <t>Cold - little evidence of delivery</t>
        </is>
      </c>
      <c r="H5084" s="21" t="inlineStr">
        <is>
          <t>Floor - not enriched</t>
        </is>
      </c>
      <c r="I5084" s="14" t="n">
        <v>0</v>
      </c>
      <c r="J5084" s="14" t="n">
        <v>0</v>
      </c>
      <c r="K5084" s="14" t="n">
        <v>0</v>
      </c>
      <c r="L5084" s="14" t="n">
        <v>0</v>
      </c>
      <c r="M5084" s="14" t="n">
        <v>0</v>
      </c>
      <c r="N5084" s="14" t="n">
        <v>2.7</v>
      </c>
      <c r="O5084" s="14" t="n">
        <v>0</v>
      </c>
      <c r="P5084" s="14" t="n">
        <v>0</v>
      </c>
      <c r="Q5084" s="14" t="n">
        <v>0</v>
      </c>
      <c r="R5084" s="14" t="n">
        <v>4</v>
      </c>
      <c r="S5084" s="14" t="n">
        <v>0</v>
      </c>
      <c r="T5084" s="17" t="n">
        <v>1</v>
      </c>
      <c r="U5084" s="18" t="n">
        <v>1</v>
      </c>
      <c r="V5084" s="14" t="inlineStr">
        <is>
          <t>+2348060362626</t>
        </is>
      </c>
      <c r="W5084" s="14" t="inlineStr">
        <is>
          <t>+2348060362626</t>
        </is>
      </c>
      <c r="X5084" s="14" t="n"/>
      <c r="Y5084" s="14" t="n"/>
      <c r="Z5084" s="14" t="n"/>
      <c r="AA5084" s="14" t="n"/>
      <c r="AB5084" s="14" t="n"/>
      <c r="AC5084" s="14" t="n"/>
      <c r="AD5084" s="14" t="n"/>
      <c r="AE5084" s="14" t="n"/>
      <c r="AF5084" s="14" t="n">
        <v>1</v>
      </c>
      <c r="AG5084" s="19" t="inlineStr">
        <is>
          <t>38 Docemu St</t>
        </is>
      </c>
      <c r="AH5084" s="20" t="n">
        <v>6.4602124</v>
      </c>
      <c r="AI5084" s="20" t="n">
        <v>3.3882455</v>
      </c>
      <c r="AJ5084" s="14" t="inlineStr">
        <is>
          <t>https://www.google.com/maps/place/James+Chemist+%26+Drugs+Health/data=!4m7!3m6!1s0x103b8b6706a77317:0x8b8271a9899b8d36!8m2!3d6.4602124!4d3.3882455!16s%2Fg%2F11s3y0z5qb!19sChIJF3OnBmeLOxARNo2bialxgos?authuser=0&amp;hl=en&amp;g_ep=EgoyMDI2MDkzMC4wIJJjKgBIAVAD&amp;rclk=1</t>
        </is>
      </c>
      <c r="AK5084" s="14" t="inlineStr">
        <is>
          <t>Google Maps (sweep, Oct 2026)</t>
        </is>
      </c>
      <c r="AL5084" s="14" t="inlineStr">
        <is>
          <t>2026-10-06</t>
        </is>
      </c>
      <c r="AM5084" s="14" t="inlineStr">
        <is>
          <t>Not approached</t>
        </is>
      </c>
      <c r="AN5084" s="19" t="n"/>
    </row>
    <row r="5085">
      <c r="A5085" s="14" t="n">
        <v>5084</v>
      </c>
      <c r="B5085" s="14" t="inlineStr">
        <is>
          <t>Kraft pharmacy</t>
        </is>
      </c>
      <c r="C5085" s="14" t="inlineStr">
        <is>
          <t>Outside catchment</t>
        </is>
      </c>
      <c r="D5085" s="14" t="inlineStr">
        <is>
          <t>Pharmacy</t>
        </is>
      </c>
      <c r="E5085" s="14" t="inlineStr">
        <is>
          <t>Pharmacy</t>
        </is>
      </c>
      <c r="F5085" s="26" t="n">
        <v>6.7</v>
      </c>
      <c r="G5085" s="27" t="inlineStr">
        <is>
          <t>Cold - little evidence of delivery</t>
        </is>
      </c>
      <c r="H5085" s="21" t="inlineStr">
        <is>
          <t>Floor - not enriched</t>
        </is>
      </c>
      <c r="I5085" s="14" t="n">
        <v>0</v>
      </c>
      <c r="J5085" s="14" t="n">
        <v>0</v>
      </c>
      <c r="K5085" s="14" t="n">
        <v>0</v>
      </c>
      <c r="L5085" s="14" t="n">
        <v>0</v>
      </c>
      <c r="M5085" s="14" t="n">
        <v>0</v>
      </c>
      <c r="N5085" s="14" t="n">
        <v>2.7</v>
      </c>
      <c r="O5085" s="14" t="n">
        <v>0</v>
      </c>
      <c r="P5085" s="14" t="n">
        <v>0</v>
      </c>
      <c r="Q5085" s="14" t="n">
        <v>0</v>
      </c>
      <c r="R5085" s="14" t="n">
        <v>4</v>
      </c>
      <c r="S5085" s="14" t="n">
        <v>0</v>
      </c>
      <c r="T5085" s="17" t="n">
        <v>3</v>
      </c>
      <c r="U5085" s="18" t="n">
        <v>1</v>
      </c>
      <c r="V5085" s="14" t="inlineStr">
        <is>
          <t>+2347048642265</t>
        </is>
      </c>
      <c r="W5085" s="14" t="inlineStr">
        <is>
          <t>+2347048642265</t>
        </is>
      </c>
      <c r="X5085" s="14" t="n"/>
      <c r="Y5085" s="14" t="n"/>
      <c r="Z5085" s="14" t="n"/>
      <c r="AA5085" s="14" t="n"/>
      <c r="AB5085" s="14" t="n"/>
      <c r="AC5085" s="14" t="n"/>
      <c r="AD5085" s="14" t="n"/>
      <c r="AE5085" s="14" t="n"/>
      <c r="AF5085" s="14" t="n">
        <v>1</v>
      </c>
      <c r="AG5085" s="19" t="inlineStr">
        <is>
          <t>46B Thomas Animashaun Street</t>
        </is>
      </c>
      <c r="AH5085" s="20" t="n">
        <v>6.4863209</v>
      </c>
      <c r="AI5085" s="20" t="n">
        <v>3.3370226</v>
      </c>
      <c r="AJ5085" s="14" t="inlineStr">
        <is>
          <t>https://www.google.com/maps/place/Kraft+pharmacy/data=!4m7!3m6!1s0x103b8f445995a5d7:0x8fdb79eb07bcfaba!8m2!3d6.4863209!4d3.3370226!16s%2Fg%2F11x8fl2lnz!19sChIJ16WVWUSPOxARuvq8B-t5248?authuser=0&amp;hl=en&amp;g_ep=EgoyMDI2MDkzMC4wIJJjKgBIAVAD&amp;rclk=1</t>
        </is>
      </c>
      <c r="AK5085" s="14" t="inlineStr">
        <is>
          <t>Google Maps (sweep, Oct 2026)</t>
        </is>
      </c>
      <c r="AL5085" s="14" t="inlineStr">
        <is>
          <t>2026-10-06</t>
        </is>
      </c>
      <c r="AM5085" s="14" t="inlineStr">
        <is>
          <t>Not approached</t>
        </is>
      </c>
      <c r="AN5085" s="19" t="n"/>
    </row>
    <row r="5086">
      <c r="A5086" s="14" t="n">
        <v>5085</v>
      </c>
      <c r="B5086" s="14" t="inlineStr">
        <is>
          <t>Leadmart Pharmacy And Superstores</t>
        </is>
      </c>
      <c r="C5086" s="14" t="inlineStr">
        <is>
          <t>Outside catchment</t>
        </is>
      </c>
      <c r="D5086" s="14" t="inlineStr">
        <is>
          <t>Pharmacy</t>
        </is>
      </c>
      <c r="E5086" s="14" t="inlineStr">
        <is>
          <t>Veterinary pharmacy</t>
        </is>
      </c>
      <c r="F5086" s="26" t="n">
        <v>6.7</v>
      </c>
      <c r="G5086" s="27" t="inlineStr">
        <is>
          <t>Cold - little evidence of delivery</t>
        </is>
      </c>
      <c r="H5086" s="21" t="inlineStr">
        <is>
          <t>Floor - not enriched</t>
        </is>
      </c>
      <c r="I5086" s="14" t="n">
        <v>0</v>
      </c>
      <c r="J5086" s="14" t="n">
        <v>0</v>
      </c>
      <c r="K5086" s="14" t="n">
        <v>0</v>
      </c>
      <c r="L5086" s="14" t="n">
        <v>0</v>
      </c>
      <c r="M5086" s="14" t="n">
        <v>0</v>
      </c>
      <c r="N5086" s="14" t="n">
        <v>2.7</v>
      </c>
      <c r="O5086" s="14" t="n">
        <v>0</v>
      </c>
      <c r="P5086" s="14" t="n">
        <v>0</v>
      </c>
      <c r="Q5086" s="14" t="n">
        <v>0</v>
      </c>
      <c r="R5086" s="14" t="n">
        <v>4</v>
      </c>
      <c r="S5086" s="14" t="n">
        <v>0</v>
      </c>
      <c r="T5086" s="17" t="n">
        <v>1</v>
      </c>
      <c r="U5086" s="18" t="n">
        <v>1</v>
      </c>
      <c r="V5086" s="14" t="inlineStr">
        <is>
          <t>+2348106084115</t>
        </is>
      </c>
      <c r="W5086" s="14" t="inlineStr">
        <is>
          <t>+2348106084115</t>
        </is>
      </c>
      <c r="X5086" s="14" t="n"/>
      <c r="Y5086" s="14" t="n"/>
      <c r="Z5086" s="14" t="n"/>
      <c r="AA5086" s="14" t="n"/>
      <c r="AB5086" s="14" t="n"/>
      <c r="AC5086" s="14" t="n"/>
      <c r="AD5086" s="14" t="n"/>
      <c r="AE5086" s="14" t="n"/>
      <c r="AF5086" s="14" t="n">
        <v>1</v>
      </c>
      <c r="AG5086" s="19" t="inlineStr">
        <is>
          <t>Oke Arin St</t>
        </is>
      </c>
      <c r="AH5086" s="20" t="n">
        <v>6.4577441</v>
      </c>
      <c r="AI5086" s="20" t="n">
        <v>3.3821818</v>
      </c>
      <c r="AJ5086" s="14" t="inlineStr">
        <is>
          <t>https://www.google.com/maps/place/Leadmart+Pharmacy+And+Superstores/data=!4m7!3m6!1s0x103b8b32f7f92d0d:0x5f58fbe521620bd6!8m2!3d6.4577441!4d3.3821818!16s%2Fg%2F11fw337dk4!19sChIJDS359zKLOxAR1gtiIeX7WF8?authuser=0&amp;hl=en&amp;g_ep=EgoyMDI2MDkzMC4wIJJjKgBIAVAD&amp;rclk=1</t>
        </is>
      </c>
      <c r="AK5086" s="14" t="inlineStr">
        <is>
          <t>Google Maps (sweep, Oct 2026)</t>
        </is>
      </c>
      <c r="AL5086" s="14" t="inlineStr">
        <is>
          <t>2026-10-06</t>
        </is>
      </c>
      <c r="AM5086" s="14" t="inlineStr">
        <is>
          <t>Not approached</t>
        </is>
      </c>
      <c r="AN5086" s="19" t="n"/>
    </row>
    <row r="5087">
      <c r="A5087" s="14" t="n">
        <v>5086</v>
      </c>
      <c r="B5087" s="14" t="inlineStr">
        <is>
          <t>Lord's Doing Pharmacy</t>
        </is>
      </c>
      <c r="C5087" s="14" t="inlineStr">
        <is>
          <t>Outside catchment</t>
        </is>
      </c>
      <c r="D5087" s="14" t="inlineStr">
        <is>
          <t>Pharmacy</t>
        </is>
      </c>
      <c r="E5087" s="14" t="inlineStr">
        <is>
          <t>Pharmacy</t>
        </is>
      </c>
      <c r="F5087" s="26" t="n">
        <v>6.7</v>
      </c>
      <c r="G5087" s="27" t="inlineStr">
        <is>
          <t>Cold - little evidence of delivery</t>
        </is>
      </c>
      <c r="H5087" s="21" t="inlineStr">
        <is>
          <t>Floor - not enriched</t>
        </is>
      </c>
      <c r="I5087" s="14" t="n">
        <v>0</v>
      </c>
      <c r="J5087" s="14" t="n">
        <v>0</v>
      </c>
      <c r="K5087" s="14" t="n">
        <v>0</v>
      </c>
      <c r="L5087" s="14" t="n">
        <v>0</v>
      </c>
      <c r="M5087" s="14" t="n">
        <v>0</v>
      </c>
      <c r="N5087" s="14" t="n">
        <v>2.7</v>
      </c>
      <c r="O5087" s="14" t="n">
        <v>0</v>
      </c>
      <c r="P5087" s="14" t="n">
        <v>0</v>
      </c>
      <c r="Q5087" s="14" t="n">
        <v>0</v>
      </c>
      <c r="R5087" s="14" t="n">
        <v>4</v>
      </c>
      <c r="S5087" s="14" t="n">
        <v>0</v>
      </c>
      <c r="T5087" s="17" t="n">
        <v>1</v>
      </c>
      <c r="U5087" s="18" t="n">
        <v>1</v>
      </c>
      <c r="V5087" s="14" t="inlineStr">
        <is>
          <t>+2348052814736</t>
        </is>
      </c>
      <c r="W5087" s="14" t="inlineStr">
        <is>
          <t>+2348052814736</t>
        </is>
      </c>
      <c r="X5087" s="14" t="n"/>
      <c r="Y5087" s="14" t="n"/>
      <c r="Z5087" s="14" t="n"/>
      <c r="AA5087" s="14" t="n"/>
      <c r="AB5087" s="14" t="n"/>
      <c r="AC5087" s="14" t="n"/>
      <c r="AD5087" s="14" t="n"/>
      <c r="AE5087" s="14" t="n"/>
      <c r="AF5087" s="14" t="n">
        <v>1</v>
      </c>
      <c r="AG5087" s="19" t="inlineStr">
        <is>
          <t>106 Baale St</t>
        </is>
      </c>
      <c r="AH5087" s="20" t="n">
        <v>6.479861</v>
      </c>
      <c r="AI5087" s="20" t="n">
        <v>3.337633</v>
      </c>
      <c r="AJ5087" s="14" t="inlineStr">
        <is>
          <t>https://www.google.com/maps/place/Lord%27s+Doing+Pharmacy/data=!4m7!3m6!1s0x103b89a25e1bff17:0xbd8c27dc8f86f4db!8m2!3d6.479861!4d3.337633!16s%2Fg%2F11jjlrychw!19sChIJF_8bXqKJOxAR2_SGj9wnjL0?authuser=0&amp;hl=en&amp;g_ep=EgoyMDI2MDkzMC4wIJJjKgBIAVAD&amp;rclk=1</t>
        </is>
      </c>
      <c r="AK5087" s="14" t="inlineStr">
        <is>
          <t>Google Maps (sweep, Oct 2026)</t>
        </is>
      </c>
      <c r="AL5087" s="14" t="inlineStr">
        <is>
          <t>2026-10-06</t>
        </is>
      </c>
      <c r="AM5087" s="14" t="inlineStr">
        <is>
          <t>Not approached</t>
        </is>
      </c>
      <c r="AN5087" s="19" t="n"/>
    </row>
    <row r="5088">
      <c r="A5088" s="14" t="n">
        <v>5087</v>
      </c>
      <c r="B5088" s="14" t="inlineStr">
        <is>
          <t>Masses Pharmacy Chemist</t>
        </is>
      </c>
      <c r="C5088" s="14" t="inlineStr">
        <is>
          <t>Outside catchment</t>
        </is>
      </c>
      <c r="D5088" s="14" t="inlineStr">
        <is>
          <t>Pharmacy</t>
        </is>
      </c>
      <c r="E5088" s="14" t="inlineStr">
        <is>
          <t>Pharmacy</t>
        </is>
      </c>
      <c r="F5088" s="26" t="n">
        <v>6.7</v>
      </c>
      <c r="G5088" s="27" t="inlineStr">
        <is>
          <t>Cold - little evidence of delivery</t>
        </is>
      </c>
      <c r="H5088" s="21" t="inlineStr">
        <is>
          <t>Floor - not enriched</t>
        </is>
      </c>
      <c r="I5088" s="14" t="n">
        <v>0</v>
      </c>
      <c r="J5088" s="14" t="n">
        <v>0</v>
      </c>
      <c r="K5088" s="14" t="n">
        <v>0</v>
      </c>
      <c r="L5088" s="14" t="n">
        <v>0</v>
      </c>
      <c r="M5088" s="14" t="n">
        <v>0</v>
      </c>
      <c r="N5088" s="14" t="n">
        <v>2.7</v>
      </c>
      <c r="O5088" s="14" t="n">
        <v>0</v>
      </c>
      <c r="P5088" s="14" t="n">
        <v>0</v>
      </c>
      <c r="Q5088" s="14" t="n">
        <v>0</v>
      </c>
      <c r="R5088" s="14" t="n">
        <v>4</v>
      </c>
      <c r="S5088" s="14" t="n">
        <v>0</v>
      </c>
      <c r="T5088" s="17" t="n">
        <v>3</v>
      </c>
      <c r="U5088" s="18" t="n">
        <v>1</v>
      </c>
      <c r="V5088" s="14" t="n"/>
      <c r="W5088" s="14" t="n"/>
      <c r="X5088" s="14" t="n"/>
      <c r="Y5088" s="14" t="n"/>
      <c r="Z5088" s="14" t="n"/>
      <c r="AA5088" s="14" t="n"/>
      <c r="AB5088" s="14" t="n"/>
      <c r="AC5088" s="14" t="n"/>
      <c r="AD5088" s="14" t="n"/>
      <c r="AE5088" s="14" t="n"/>
      <c r="AF5088" s="14" t="n">
        <v>0</v>
      </c>
      <c r="AG5088" s="19" t="inlineStr">
        <is>
          <t>G9H5+7FR, Ali St</t>
        </is>
      </c>
      <c r="AH5088" s="20" t="n">
        <v>6.528235</v>
      </c>
      <c r="AI5088" s="20" t="n">
        <v>3.358641</v>
      </c>
      <c r="AJ5088" s="14" t="inlineStr">
        <is>
          <t>https://www.google.com/maps/place/Masses+Pharmacy+Chemist/data=!4m7!3m6!1s0x103b8dca73d1ce3b:0xe0916000180b3894!8m2!3d6.528235!4d3.358641!16s%2Fg%2F11gb3yrq0y!19sChIJO87Rc8qNOxARlDgLGABgkeA?authuser=0&amp;hl=en&amp;g_ep=EgoyMDI2MDkzMC4wIJJjKgBIAVAD&amp;rclk=1</t>
        </is>
      </c>
      <c r="AK5088" s="14" t="inlineStr">
        <is>
          <t>Google Maps (sweep, Oct 2026)</t>
        </is>
      </c>
      <c r="AL5088" s="14" t="inlineStr">
        <is>
          <t>2026-10-06</t>
        </is>
      </c>
      <c r="AM5088" s="14" t="inlineStr">
        <is>
          <t>Not approached</t>
        </is>
      </c>
      <c r="AN5088" s="19" t="n"/>
    </row>
    <row r="5089">
      <c r="A5089" s="14" t="n">
        <v>5088</v>
      </c>
      <c r="B5089" s="14" t="inlineStr">
        <is>
          <t>Medrus Pharmacy</t>
        </is>
      </c>
      <c r="C5089" s="14" t="inlineStr">
        <is>
          <t>Outside catchment</t>
        </is>
      </c>
      <c r="D5089" s="14" t="inlineStr">
        <is>
          <t>Pharmacy</t>
        </is>
      </c>
      <c r="E5089" s="14" t="inlineStr">
        <is>
          <t>Pharmacy</t>
        </is>
      </c>
      <c r="F5089" s="26" t="n">
        <v>6.7</v>
      </c>
      <c r="G5089" s="27" t="inlineStr">
        <is>
          <t>Cold - little evidence of delivery</t>
        </is>
      </c>
      <c r="H5089" s="21" t="inlineStr">
        <is>
          <t>Floor - not enriched</t>
        </is>
      </c>
      <c r="I5089" s="14" t="n">
        <v>0</v>
      </c>
      <c r="J5089" s="14" t="n">
        <v>0</v>
      </c>
      <c r="K5089" s="14" t="n">
        <v>0</v>
      </c>
      <c r="L5089" s="14" t="n">
        <v>0</v>
      </c>
      <c r="M5089" s="14" t="n">
        <v>0</v>
      </c>
      <c r="N5089" s="14" t="n">
        <v>2.7</v>
      </c>
      <c r="O5089" s="14" t="n">
        <v>0</v>
      </c>
      <c r="P5089" s="14" t="n">
        <v>0</v>
      </c>
      <c r="Q5089" s="14" t="n">
        <v>0</v>
      </c>
      <c r="R5089" s="14" t="n">
        <v>4</v>
      </c>
      <c r="S5089" s="14" t="n">
        <v>0</v>
      </c>
      <c r="T5089" s="17" t="n">
        <v>3</v>
      </c>
      <c r="U5089" s="18" t="n">
        <v>1</v>
      </c>
      <c r="V5089" s="14" t="n"/>
      <c r="W5089" s="14" t="n"/>
      <c r="X5089" s="14" t="n"/>
      <c r="Y5089" s="14" t="n"/>
      <c r="Z5089" s="14" t="n"/>
      <c r="AA5089" s="14" t="n"/>
      <c r="AB5089" s="14" t="n"/>
      <c r="AC5089" s="14" t="n"/>
      <c r="AD5089" s="14" t="n"/>
      <c r="AE5089" s="14" t="n"/>
      <c r="AF5089" s="14" t="n">
        <v>0</v>
      </c>
      <c r="AG5089" s="19" t="inlineStr">
        <is>
          <t>Oguntolu St</t>
        </is>
      </c>
      <c r="AH5089" s="20" t="n">
        <v>6.5366931</v>
      </c>
      <c r="AI5089" s="20" t="n">
        <v>3.3708619</v>
      </c>
      <c r="AJ5089" s="14" t="inlineStr">
        <is>
          <t>https://www.google.com/maps/place/Medrus+Pharmacy/data=!4m7!3m6!1s0x103b8da513d27263:0x69324faf9b1d6e99!8m2!3d6.5366931!4d3.3708619!16s%2Fg%2F11jm0nzktg!19sChIJY3LSE6WNOxARmW4dm69PMmk?authuser=0&amp;hl=en&amp;g_ep=EgoyMDI2MDkzMC4wIJJjKgBIAVAD&amp;rclk=1</t>
        </is>
      </c>
      <c r="AK5089" s="14" t="inlineStr">
        <is>
          <t>Google Maps (sweep, Oct 2026)</t>
        </is>
      </c>
      <c r="AL5089" s="14" t="inlineStr">
        <is>
          <t>2026-10-06</t>
        </is>
      </c>
      <c r="AM5089" s="14" t="inlineStr">
        <is>
          <t>Not approached</t>
        </is>
      </c>
      <c r="AN5089" s="19" t="n"/>
    </row>
    <row r="5090">
      <c r="A5090" s="14" t="n">
        <v>5089</v>
      </c>
      <c r="B5090" s="14" t="inlineStr">
        <is>
          <t>Noble Pharmacy And Supermarket - Store</t>
        </is>
      </c>
      <c r="C5090" s="14" t="inlineStr">
        <is>
          <t>Outside catchment</t>
        </is>
      </c>
      <c r="D5090" s="14" t="inlineStr">
        <is>
          <t>Pharmacy</t>
        </is>
      </c>
      <c r="E5090" s="14" t="inlineStr">
        <is>
          <t>Pharmacy</t>
        </is>
      </c>
      <c r="F5090" s="26" t="n">
        <v>6.7</v>
      </c>
      <c r="G5090" s="27" t="inlineStr">
        <is>
          <t>Cold - little evidence of delivery</t>
        </is>
      </c>
      <c r="H5090" s="21" t="inlineStr">
        <is>
          <t>Floor - not enriched</t>
        </is>
      </c>
      <c r="I5090" s="14" t="n">
        <v>0</v>
      </c>
      <c r="J5090" s="14" t="n">
        <v>0</v>
      </c>
      <c r="K5090" s="14" t="n">
        <v>0</v>
      </c>
      <c r="L5090" s="14" t="n">
        <v>0</v>
      </c>
      <c r="M5090" s="14" t="n">
        <v>0</v>
      </c>
      <c r="N5090" s="14" t="n">
        <v>2.7</v>
      </c>
      <c r="O5090" s="14" t="n">
        <v>0</v>
      </c>
      <c r="P5090" s="14" t="n">
        <v>0</v>
      </c>
      <c r="Q5090" s="14" t="n">
        <v>0</v>
      </c>
      <c r="R5090" s="14" t="n">
        <v>4</v>
      </c>
      <c r="S5090" s="14" t="n">
        <v>0</v>
      </c>
      <c r="T5090" s="17" t="n">
        <v>3</v>
      </c>
      <c r="U5090" s="18" t="n">
        <v>1</v>
      </c>
      <c r="V5090" s="14" t="n"/>
      <c r="W5090" s="14" t="n"/>
      <c r="X5090" s="14" t="n"/>
      <c r="Y5090" s="14" t="n"/>
      <c r="Z5090" s="14" t="n"/>
      <c r="AA5090" s="14" t="n"/>
      <c r="AB5090" s="14" t="n"/>
      <c r="AC5090" s="14" t="n"/>
      <c r="AD5090" s="14" t="n"/>
      <c r="AE5090" s="14" t="n"/>
      <c r="AF5090" s="14" t="n">
        <v>0</v>
      </c>
      <c r="AG5090" s="19" t="inlineStr">
        <is>
          <t>6 Akinbaiye St</t>
        </is>
      </c>
      <c r="AH5090" s="20" t="n">
        <v>6.5295583</v>
      </c>
      <c r="AI5090" s="20" t="n">
        <v>3.326789</v>
      </c>
      <c r="AJ5090" s="14" t="inlineStr">
        <is>
          <t>https://www.google.com/maps/place/Noble+Pharmacy+And+Supermarket+-+Store/data=!4m7!3m6!1s0x103b8e637adfcbf7:0xebb27e5d2dd22ddc!8m2!3d6.5295583!4d3.326789!16s%2Fg%2F1q62cyltl!19sChIJ98vfemOOOxAR3C3SLV1-sus?authuser=0&amp;hl=en&amp;g_ep=EgoyMDI2MDkzMC4wIJJjKgBIAVAD&amp;rclk=1</t>
        </is>
      </c>
      <c r="AK5090" s="14" t="inlineStr">
        <is>
          <t>Google Maps (sweep, Oct 2026)</t>
        </is>
      </c>
      <c r="AL5090" s="14" t="inlineStr">
        <is>
          <t>2026-10-06</t>
        </is>
      </c>
      <c r="AM5090" s="14" t="inlineStr">
        <is>
          <t>Not approached</t>
        </is>
      </c>
      <c r="AN5090" s="19" t="n"/>
    </row>
    <row r="5091">
      <c r="A5091" s="14" t="n">
        <v>5090</v>
      </c>
      <c r="B5091" s="14" t="inlineStr">
        <is>
          <t>Okey Best Chemist Stores</t>
        </is>
      </c>
      <c r="C5091" s="14" t="inlineStr">
        <is>
          <t>Outside catchment</t>
        </is>
      </c>
      <c r="D5091" s="14" t="inlineStr">
        <is>
          <t>Pharmacy</t>
        </is>
      </c>
      <c r="E5091" s="14" t="inlineStr">
        <is>
          <t>Pharmacy</t>
        </is>
      </c>
      <c r="F5091" s="26" t="n">
        <v>6.7</v>
      </c>
      <c r="G5091" s="27" t="inlineStr">
        <is>
          <t>Cold - little evidence of delivery</t>
        </is>
      </c>
      <c r="H5091" s="21" t="inlineStr">
        <is>
          <t>Floor - not enriched</t>
        </is>
      </c>
      <c r="I5091" s="14" t="n">
        <v>0</v>
      </c>
      <c r="J5091" s="14" t="n">
        <v>0</v>
      </c>
      <c r="K5091" s="14" t="n">
        <v>0</v>
      </c>
      <c r="L5091" s="14" t="n">
        <v>0</v>
      </c>
      <c r="M5091" s="14" t="n">
        <v>0</v>
      </c>
      <c r="N5091" s="14" t="n">
        <v>2.7</v>
      </c>
      <c r="O5091" s="14" t="n">
        <v>0</v>
      </c>
      <c r="P5091" s="14" t="n">
        <v>0</v>
      </c>
      <c r="Q5091" s="14" t="n">
        <v>0</v>
      </c>
      <c r="R5091" s="14" t="n">
        <v>4</v>
      </c>
      <c r="S5091" s="14" t="n">
        <v>0</v>
      </c>
      <c r="T5091" s="17" t="n">
        <v>2</v>
      </c>
      <c r="U5091" s="18" t="n">
        <v>1</v>
      </c>
      <c r="V5091" s="14" t="inlineStr">
        <is>
          <t>+2348160911686</t>
        </is>
      </c>
      <c r="W5091" s="14" t="inlineStr">
        <is>
          <t>+2348160911686</t>
        </is>
      </c>
      <c r="X5091" s="14" t="n"/>
      <c r="Y5091" s="14" t="n"/>
      <c r="Z5091" s="14" t="n"/>
      <c r="AA5091" s="14" t="n"/>
      <c r="AB5091" s="14" t="n"/>
      <c r="AC5091" s="14" t="n"/>
      <c r="AD5091" s="14" t="n"/>
      <c r="AE5091" s="14" t="n"/>
      <c r="AF5091" s="14" t="n">
        <v>1</v>
      </c>
      <c r="AG5091" s="19" t="inlineStr">
        <is>
          <t>16 Balogun St, off Apapa Expressways</t>
        </is>
      </c>
      <c r="AH5091" s="20" t="n">
        <v>6.5123165</v>
      </c>
      <c r="AI5091" s="20" t="n">
        <v>3.3173014</v>
      </c>
      <c r="AJ5091" s="14" t="inlineStr">
        <is>
          <t>https://www.google.com/maps/place/Okey+Best+Chemist+Stores/data=!4m7!3m6!1s0x103b8eecc93c2861:0x611ab31a02887d80!8m2!3d6.5123165!4d3.3173014!16s%2Fg%2F1q62hcglv!19sChIJYSg8yeyOOxARgH2IAhqzGmE?authuser=0&amp;hl=en&amp;g_ep=EgoyMDI2MDkzMC4wIJJjKgBIAVAD&amp;rclk=1</t>
        </is>
      </c>
      <c r="AK5091" s="14" t="inlineStr">
        <is>
          <t>Google Maps (sweep, Oct 2026)</t>
        </is>
      </c>
      <c r="AL5091" s="14" t="inlineStr">
        <is>
          <t>2026-10-06</t>
        </is>
      </c>
      <c r="AM5091" s="14" t="inlineStr">
        <is>
          <t>Not approached</t>
        </is>
      </c>
      <c r="AN5091" s="19" t="n"/>
    </row>
    <row r="5092">
      <c r="A5092" s="14" t="n">
        <v>5091</v>
      </c>
      <c r="B5092" s="14" t="inlineStr">
        <is>
          <t>Okolowhite Pharmacy and Stores Bogije</t>
        </is>
      </c>
      <c r="C5092" s="14" t="inlineStr">
        <is>
          <t>Outside catchment</t>
        </is>
      </c>
      <c r="D5092" s="14" t="inlineStr">
        <is>
          <t>Pharmacy</t>
        </is>
      </c>
      <c r="E5092" s="14" t="inlineStr">
        <is>
          <t>Pharmacy</t>
        </is>
      </c>
      <c r="F5092" s="26" t="n">
        <v>6.7</v>
      </c>
      <c r="G5092" s="27" t="inlineStr">
        <is>
          <t>Cold - little evidence of delivery</t>
        </is>
      </c>
      <c r="H5092" s="21" t="inlineStr">
        <is>
          <t>Floor - not enriched</t>
        </is>
      </c>
      <c r="I5092" s="14" t="n">
        <v>0</v>
      </c>
      <c r="J5092" s="14" t="n">
        <v>0</v>
      </c>
      <c r="K5092" s="14" t="n">
        <v>0</v>
      </c>
      <c r="L5092" s="14" t="n">
        <v>0</v>
      </c>
      <c r="M5092" s="14" t="n">
        <v>0</v>
      </c>
      <c r="N5092" s="14" t="n">
        <v>2.7</v>
      </c>
      <c r="O5092" s="14" t="n">
        <v>0</v>
      </c>
      <c r="P5092" s="14" t="n">
        <v>0</v>
      </c>
      <c r="Q5092" s="14" t="n">
        <v>0</v>
      </c>
      <c r="R5092" s="14" t="n">
        <v>4</v>
      </c>
      <c r="S5092" s="14" t="n">
        <v>0</v>
      </c>
      <c r="T5092" s="17" t="n">
        <v>3</v>
      </c>
      <c r="U5092" s="18" t="n">
        <v>1</v>
      </c>
      <c r="V5092" s="14" t="n"/>
      <c r="W5092" s="14" t="n"/>
      <c r="X5092" s="14" t="n"/>
      <c r="Y5092" s="14" t="n"/>
      <c r="Z5092" s="14" t="n"/>
      <c r="AA5092" s="14" t="n"/>
      <c r="AB5092" s="14" t="n"/>
      <c r="AC5092" s="14" t="n"/>
      <c r="AD5092" s="14" t="n"/>
      <c r="AE5092" s="14" t="n"/>
      <c r="AF5092" s="14" t="n">
        <v>0</v>
      </c>
      <c r="AG5092" s="19" t="inlineStr">
        <is>
          <t>3 Kajola Rd</t>
        </is>
      </c>
      <c r="AH5092" s="20" t="n">
        <v>6.4815648</v>
      </c>
      <c r="AI5092" s="20" t="n">
        <v>3.7579036</v>
      </c>
      <c r="AJ5092" s="14" t="inlineStr">
        <is>
          <t>https://www.google.com/maps/place/Okolowhite+Pharmacy+and+Stores+Bogije/data=!4m7!3m6!1s0x10395700202b2da5:0x4024e5a55f5de37a!8m2!3d6.4815648!4d3.7579036!16s%2Fg%2F11zb4150j1!19sChIJpS0rIABXORAReuNdX6XlJEA?authuser=0&amp;hl=en&amp;g_ep=EgoyMDI2MDkzMC4wIJJjKgBIAVAD&amp;rclk=1</t>
        </is>
      </c>
      <c r="AK5092" s="14" t="inlineStr">
        <is>
          <t>Google Maps (sweep, Oct 2026)</t>
        </is>
      </c>
      <c r="AL5092" s="14" t="inlineStr">
        <is>
          <t>2026-10-06</t>
        </is>
      </c>
      <c r="AM5092" s="14" t="inlineStr">
        <is>
          <t>Not approached</t>
        </is>
      </c>
      <c r="AN5092" s="19" t="n"/>
    </row>
    <row r="5093">
      <c r="A5093" s="14" t="n">
        <v>5092</v>
      </c>
      <c r="B5093" s="14" t="inlineStr">
        <is>
          <t>Oluwaseyi St. Anthony Pharmacy Ltd</t>
        </is>
      </c>
      <c r="C5093" s="14" t="inlineStr">
        <is>
          <t>Outside catchment</t>
        </is>
      </c>
      <c r="D5093" s="14" t="inlineStr">
        <is>
          <t>Pharmacy</t>
        </is>
      </c>
      <c r="E5093" s="14" t="inlineStr">
        <is>
          <t>Pharmacy</t>
        </is>
      </c>
      <c r="F5093" s="26" t="n">
        <v>6.7</v>
      </c>
      <c r="G5093" s="27" t="inlineStr">
        <is>
          <t>Cold - little evidence of delivery</t>
        </is>
      </c>
      <c r="H5093" s="21" t="inlineStr">
        <is>
          <t>Floor - not enriched</t>
        </is>
      </c>
      <c r="I5093" s="14" t="n">
        <v>0</v>
      </c>
      <c r="J5093" s="14" t="n">
        <v>0</v>
      </c>
      <c r="K5093" s="14" t="n">
        <v>0</v>
      </c>
      <c r="L5093" s="14" t="n">
        <v>0</v>
      </c>
      <c r="M5093" s="14" t="n">
        <v>0</v>
      </c>
      <c r="N5093" s="14" t="n">
        <v>2.7</v>
      </c>
      <c r="O5093" s="14" t="n">
        <v>0</v>
      </c>
      <c r="P5093" s="14" t="n">
        <v>0</v>
      </c>
      <c r="Q5093" s="14" t="n">
        <v>0</v>
      </c>
      <c r="R5093" s="14" t="n">
        <v>4</v>
      </c>
      <c r="S5093" s="14" t="n">
        <v>0</v>
      </c>
      <c r="T5093" s="17" t="n">
        <v>3</v>
      </c>
      <c r="U5093" s="18" t="n">
        <v>1</v>
      </c>
      <c r="V5093" s="14" t="inlineStr">
        <is>
          <t>+2347033462746</t>
        </is>
      </c>
      <c r="W5093" s="14" t="inlineStr">
        <is>
          <t>+2347033462746</t>
        </is>
      </c>
      <c r="X5093" s="14" t="n"/>
      <c r="Y5093" s="14" t="n"/>
      <c r="Z5093" s="14" t="n"/>
      <c r="AA5093" s="14" t="n"/>
      <c r="AB5093" s="14" t="n"/>
      <c r="AC5093" s="14" t="n"/>
      <c r="AD5093" s="14" t="n"/>
      <c r="AE5093" s="14" t="n"/>
      <c r="AF5093" s="14" t="n">
        <v>1</v>
      </c>
      <c r="AG5093" s="19" t="inlineStr">
        <is>
          <t>14 Adekunle St</t>
        </is>
      </c>
      <c r="AH5093" s="20" t="n">
        <v>6.534066</v>
      </c>
      <c r="AI5093" s="20" t="n">
        <v>3.3258494</v>
      </c>
      <c r="AJ5093" s="14" t="inlineStr">
        <is>
          <t>https://www.google.com/maps/place/Oluwaseyi+St.+Anthony+Pharmacy+Ltd/data=!4m7!3m6!1s0x103b8f09c211d759:0xd90ff81345468236!8m2!3d6.534066!4d3.3258494!16s%2Fg%2F11gsn09h3q!19sChIJWdcRwgmPOxARNoJGRRP4D9k?authuser=0&amp;hl=en&amp;g_ep=EgoyMDI2MDkzMC4wIJJjKgBIAVAD&amp;rclk=1</t>
        </is>
      </c>
      <c r="AK5093" s="14" t="inlineStr">
        <is>
          <t>Google Maps (sweep, Oct 2026)</t>
        </is>
      </c>
      <c r="AL5093" s="14" t="inlineStr">
        <is>
          <t>2026-10-06</t>
        </is>
      </c>
      <c r="AM5093" s="14" t="inlineStr">
        <is>
          <t>Not approached</t>
        </is>
      </c>
      <c r="AN5093" s="19" t="n"/>
    </row>
    <row r="5094">
      <c r="A5094" s="14" t="n">
        <v>5093</v>
      </c>
      <c r="B5094" s="14" t="inlineStr">
        <is>
          <t>Omeike Pharmaceutical Store Pharmacy</t>
        </is>
      </c>
      <c r="C5094" s="14" t="inlineStr">
        <is>
          <t>Outside catchment</t>
        </is>
      </c>
      <c r="D5094" s="14" t="inlineStr">
        <is>
          <t>Pharmacy</t>
        </is>
      </c>
      <c r="E5094" s="14" t="inlineStr">
        <is>
          <t>Pharmacy</t>
        </is>
      </c>
      <c r="F5094" s="26" t="n">
        <v>6.7</v>
      </c>
      <c r="G5094" s="27" t="inlineStr">
        <is>
          <t>Cold - little evidence of delivery</t>
        </is>
      </c>
      <c r="H5094" s="21" t="inlineStr">
        <is>
          <t>Floor - not enriched</t>
        </is>
      </c>
      <c r="I5094" s="14" t="n">
        <v>0</v>
      </c>
      <c r="J5094" s="14" t="n">
        <v>0</v>
      </c>
      <c r="K5094" s="14" t="n">
        <v>0</v>
      </c>
      <c r="L5094" s="14" t="n">
        <v>0</v>
      </c>
      <c r="M5094" s="14" t="n">
        <v>0</v>
      </c>
      <c r="N5094" s="14" t="n">
        <v>2.7</v>
      </c>
      <c r="O5094" s="14" t="n">
        <v>0</v>
      </c>
      <c r="P5094" s="14" t="n">
        <v>0</v>
      </c>
      <c r="Q5094" s="14" t="n">
        <v>0</v>
      </c>
      <c r="R5094" s="14" t="n">
        <v>4</v>
      </c>
      <c r="S5094" s="14" t="n">
        <v>0</v>
      </c>
      <c r="T5094" s="17" t="n">
        <v>3</v>
      </c>
      <c r="U5094" s="18" t="n">
        <v>1</v>
      </c>
      <c r="V5094" s="14" t="inlineStr">
        <is>
          <t>+2348068313134</t>
        </is>
      </c>
      <c r="W5094" s="14" t="inlineStr">
        <is>
          <t>+2348068313134</t>
        </is>
      </c>
      <c r="X5094" s="14" t="n"/>
      <c r="Y5094" s="14" t="n"/>
      <c r="Z5094" s="14" t="n"/>
      <c r="AA5094" s="14" t="n"/>
      <c r="AB5094" s="14" t="n"/>
      <c r="AC5094" s="14" t="n"/>
      <c r="AD5094" s="14" t="n"/>
      <c r="AE5094" s="14" t="n"/>
      <c r="AF5094" s="14" t="n">
        <v>1</v>
      </c>
      <c r="AG5094" s="19" t="inlineStr">
        <is>
          <t>9 Abule Okuta Road</t>
        </is>
      </c>
      <c r="AH5094" s="20" t="n">
        <v>6.536173</v>
      </c>
      <c r="AI5094" s="20" t="n">
        <v>3.3896797</v>
      </c>
      <c r="AJ5094" s="14" t="inlineStr">
        <is>
          <t>https://www.google.com/maps/place/Omeike+Pharmaceutical+Store+Pharmacy/data=!4m7!3m6!1s0x103b8db1b849f077:0xe7a74213a74f35b3!8m2!3d6.536173!4d3.3896797!16s%2Fg%2F11t5lt57t5!19sChIJd_BJuLGNOxARszVPpxNCp-c?authuser=0&amp;hl=en&amp;g_ep=EgoyMDI2MDkzMC4wIJJjKgBIAVAD&amp;rclk=1</t>
        </is>
      </c>
      <c r="AK5094" s="14" t="inlineStr">
        <is>
          <t>Google Maps (sweep, Oct 2026)</t>
        </is>
      </c>
      <c r="AL5094" s="14" t="inlineStr">
        <is>
          <t>2026-10-06</t>
        </is>
      </c>
      <c r="AM5094" s="14" t="inlineStr">
        <is>
          <t>Not approached</t>
        </is>
      </c>
      <c r="AN5094" s="19" t="n"/>
    </row>
    <row r="5095">
      <c r="A5095" s="14" t="n">
        <v>5094</v>
      </c>
      <c r="B5095" s="14" t="inlineStr">
        <is>
          <t>Queen Faith Pharmacy</t>
        </is>
      </c>
      <c r="C5095" s="14" t="inlineStr">
        <is>
          <t>Outside catchment</t>
        </is>
      </c>
      <c r="D5095" s="14" t="inlineStr">
        <is>
          <t>Pharmacy</t>
        </is>
      </c>
      <c r="E5095" s="14" t="inlineStr">
        <is>
          <t>Pharmacy</t>
        </is>
      </c>
      <c r="F5095" s="26" t="n">
        <v>6.7</v>
      </c>
      <c r="G5095" s="27" t="inlineStr">
        <is>
          <t>Cold - little evidence of delivery</t>
        </is>
      </c>
      <c r="H5095" s="21" t="inlineStr">
        <is>
          <t>Floor - not enriched</t>
        </is>
      </c>
      <c r="I5095" s="14" t="n">
        <v>0</v>
      </c>
      <c r="J5095" s="14" t="n">
        <v>0</v>
      </c>
      <c r="K5095" s="14" t="n">
        <v>0</v>
      </c>
      <c r="L5095" s="14" t="n">
        <v>0</v>
      </c>
      <c r="M5095" s="14" t="n">
        <v>0</v>
      </c>
      <c r="N5095" s="14" t="n">
        <v>2.7</v>
      </c>
      <c r="O5095" s="14" t="n">
        <v>0</v>
      </c>
      <c r="P5095" s="14" t="n">
        <v>0</v>
      </c>
      <c r="Q5095" s="14" t="n">
        <v>0</v>
      </c>
      <c r="R5095" s="14" t="n">
        <v>4</v>
      </c>
      <c r="S5095" s="14" t="n">
        <v>0</v>
      </c>
      <c r="T5095" s="17" t="n">
        <v>1</v>
      </c>
      <c r="U5095" s="18" t="n">
        <v>1</v>
      </c>
      <c r="V5095" s="14" t="n"/>
      <c r="W5095" s="14" t="n"/>
      <c r="X5095" s="14" t="n"/>
      <c r="Y5095" s="14" t="n"/>
      <c r="Z5095" s="14" t="n"/>
      <c r="AA5095" s="14" t="n"/>
      <c r="AB5095" s="14" t="n"/>
      <c r="AC5095" s="14" t="n"/>
      <c r="AD5095" s="14" t="n"/>
      <c r="AE5095" s="14" t="n"/>
      <c r="AF5095" s="14" t="n">
        <v>0</v>
      </c>
      <c r="AG5095" s="19" t="inlineStr">
        <is>
          <t>F977+FMP, Road</t>
        </is>
      </c>
      <c r="AH5095" s="20" t="n">
        <v>6.4637064</v>
      </c>
      <c r="AI5095" s="20" t="n">
        <v>3.3642069</v>
      </c>
      <c r="AJ5095" s="14" t="inlineStr">
        <is>
          <t>https://www.google.com/maps/place/Queen+Faith+Pharmacy/data=!4m7!3m6!1s0x103b8b96824f753d:0x249bd8accad95680!8m2!3d6.4637064!4d3.3642069!16s%2Fg%2F11gb3w80f9!19sChIJPXVPgpaLOxARgFbZyqzYmyQ?authuser=0&amp;hl=en&amp;g_ep=EgoyMDI2MDkzMC4wIJJjKgBIAVAD&amp;rclk=1</t>
        </is>
      </c>
      <c r="AK5095" s="14" t="inlineStr">
        <is>
          <t>Google Maps (sweep, Oct 2026)</t>
        </is>
      </c>
      <c r="AL5095" s="14" t="inlineStr">
        <is>
          <t>2026-10-06</t>
        </is>
      </c>
      <c r="AM5095" s="14" t="inlineStr">
        <is>
          <t>Not approached</t>
        </is>
      </c>
      <c r="AN5095" s="19" t="n"/>
    </row>
    <row r="5096">
      <c r="A5096" s="14" t="n">
        <v>5095</v>
      </c>
      <c r="B5096" s="14" t="inlineStr">
        <is>
          <t>Raphal Pharmacy</t>
        </is>
      </c>
      <c r="C5096" s="14" t="inlineStr">
        <is>
          <t>Outside catchment</t>
        </is>
      </c>
      <c r="D5096" s="14" t="inlineStr">
        <is>
          <t>Pharmacy</t>
        </is>
      </c>
      <c r="E5096" s="14" t="inlineStr">
        <is>
          <t>Pharmacy</t>
        </is>
      </c>
      <c r="F5096" s="26" t="n">
        <v>6.7</v>
      </c>
      <c r="G5096" s="27" t="inlineStr">
        <is>
          <t>Cold - little evidence of delivery</t>
        </is>
      </c>
      <c r="H5096" s="21" t="inlineStr">
        <is>
          <t>Floor - not enriched</t>
        </is>
      </c>
      <c r="I5096" s="14" t="n">
        <v>0</v>
      </c>
      <c r="J5096" s="14" t="n">
        <v>0</v>
      </c>
      <c r="K5096" s="14" t="n">
        <v>0</v>
      </c>
      <c r="L5096" s="14" t="n">
        <v>0</v>
      </c>
      <c r="M5096" s="14" t="n">
        <v>0</v>
      </c>
      <c r="N5096" s="14" t="n">
        <v>2.7</v>
      </c>
      <c r="O5096" s="14" t="n">
        <v>0</v>
      </c>
      <c r="P5096" s="14" t="n">
        <v>0</v>
      </c>
      <c r="Q5096" s="14" t="n">
        <v>0</v>
      </c>
      <c r="R5096" s="14" t="n">
        <v>4</v>
      </c>
      <c r="S5096" s="14" t="n">
        <v>0</v>
      </c>
      <c r="T5096" s="17" t="n">
        <v>3</v>
      </c>
      <c r="U5096" s="18" t="n">
        <v>1</v>
      </c>
      <c r="V5096" s="14" t="inlineStr">
        <is>
          <t>+2347029075592</t>
        </is>
      </c>
      <c r="W5096" s="14" t="inlineStr">
        <is>
          <t>+2347029075592</t>
        </is>
      </c>
      <c r="X5096" s="14" t="n"/>
      <c r="Y5096" s="14" t="n"/>
      <c r="Z5096" s="14" t="n"/>
      <c r="AA5096" s="14" t="n"/>
      <c r="AB5096" s="14" t="n"/>
      <c r="AC5096" s="14" t="n"/>
      <c r="AD5096" s="14" t="n"/>
      <c r="AE5096" s="14" t="n"/>
      <c r="AF5096" s="14" t="n">
        <v>1</v>
      </c>
      <c r="AG5096" s="19" t="inlineStr">
        <is>
          <t>Suite A 49-64, Ikota Shopping Complex, VGC, Lekki, Lagos, Lagos</t>
        </is>
      </c>
      <c r="AH5096" s="20" t="n">
        <v>6.46318</v>
      </c>
      <c r="AI5096" s="20" t="n">
        <v>3.55499</v>
      </c>
      <c r="AJ5096" s="14" t="inlineStr">
        <is>
          <t>https://www.google.com/maps/place/Raphal+Pharmacy/data=!4m7!3m6!1s0x103bf73c3e708cfd:0xbb6d949e589ef31a!8m2!3d6.46318!4d3.55499!16s%2Fg%2F1q5ccc09d!19sChIJ_YxwPjz3OxARGvOeWJ6Ubbs?authuser=0&amp;hl=en&amp;g_ep=EgoyMDI2MDkzMC4wIJJjKgBIAVAD&amp;rclk=1</t>
        </is>
      </c>
      <c r="AK5096" s="14" t="inlineStr">
        <is>
          <t>Google Maps (sweep, Oct 2026)</t>
        </is>
      </c>
      <c r="AL5096" s="14" t="inlineStr">
        <is>
          <t>2026-10-06</t>
        </is>
      </c>
      <c r="AM5096" s="14" t="inlineStr">
        <is>
          <t>Not approached</t>
        </is>
      </c>
      <c r="AN5096" s="19" t="n"/>
    </row>
    <row r="5097">
      <c r="A5097" s="14" t="n">
        <v>5096</v>
      </c>
      <c r="B5097" s="14" t="inlineStr">
        <is>
          <t>Rejuvenaid Pharmacy &amp; Health Shop</t>
        </is>
      </c>
      <c r="C5097" s="14" t="inlineStr">
        <is>
          <t>Outside catchment</t>
        </is>
      </c>
      <c r="D5097" s="14" t="inlineStr">
        <is>
          <t>Pharmacy</t>
        </is>
      </c>
      <c r="E5097" s="14" t="inlineStr">
        <is>
          <t>Pharmacy</t>
        </is>
      </c>
      <c r="F5097" s="26" t="n">
        <v>6.7</v>
      </c>
      <c r="G5097" s="27" t="inlineStr">
        <is>
          <t>Cold - little evidence of delivery</t>
        </is>
      </c>
      <c r="H5097" s="21" t="inlineStr">
        <is>
          <t>Floor - not enriched</t>
        </is>
      </c>
      <c r="I5097" s="14" t="n">
        <v>0</v>
      </c>
      <c r="J5097" s="14" t="n">
        <v>0</v>
      </c>
      <c r="K5097" s="14" t="n">
        <v>0</v>
      </c>
      <c r="L5097" s="14" t="n">
        <v>0</v>
      </c>
      <c r="M5097" s="14" t="n">
        <v>0</v>
      </c>
      <c r="N5097" s="14" t="n">
        <v>2.7</v>
      </c>
      <c r="O5097" s="14" t="n">
        <v>0</v>
      </c>
      <c r="P5097" s="14" t="n">
        <v>0</v>
      </c>
      <c r="Q5097" s="14" t="n">
        <v>0</v>
      </c>
      <c r="R5097" s="14" t="n">
        <v>4</v>
      </c>
      <c r="S5097" s="14" t="n">
        <v>0</v>
      </c>
      <c r="T5097" s="17" t="n">
        <v>1</v>
      </c>
      <c r="U5097" s="18" t="n">
        <v>1</v>
      </c>
      <c r="V5097" s="14" t="inlineStr">
        <is>
          <t>+2348030777869</t>
        </is>
      </c>
      <c r="W5097" s="14" t="inlineStr">
        <is>
          <t>+2348030777869</t>
        </is>
      </c>
      <c r="X5097" s="14" t="n"/>
      <c r="Y5097" s="14" t="n"/>
      <c r="Z5097" s="14" t="n"/>
      <c r="AA5097" s="14" t="n"/>
      <c r="AB5097" s="14" t="n"/>
      <c r="AC5097" s="14" t="n"/>
      <c r="AD5097" s="14" t="n"/>
      <c r="AE5097" s="14" t="n"/>
      <c r="AF5097" s="14" t="n">
        <v>1</v>
      </c>
      <c r="AG5097" s="19" t="inlineStr">
        <is>
          <t>69 Community Rd</t>
        </is>
      </c>
      <c r="AH5097" s="20" t="n">
        <v>6.5248865</v>
      </c>
      <c r="AI5097" s="20" t="n">
        <v>3.3935428</v>
      </c>
      <c r="AJ5097" s="14" t="inlineStr">
        <is>
          <t>https://www.google.com/maps/place/Rejuvenaid+Pharmacy+%26+Health+Shop/data=!4m7!3m6!1s0x103b8d1defce8ee9:0xa419f5254d22669f!8m2!3d6.5248865!4d3.3935428!16s%2Fg%2F11gcc5f18w!19sChIJ6Y7O7x2NOxARn2YiTSX1GaQ?authuser=0&amp;hl=en&amp;g_ep=EgoyMDI2MDkzMC4wIJJjKgBIAVAD&amp;rclk=1</t>
        </is>
      </c>
      <c r="AK5097" s="14" t="inlineStr">
        <is>
          <t>Google Maps (sweep, Oct 2026)</t>
        </is>
      </c>
      <c r="AL5097" s="14" t="inlineStr">
        <is>
          <t>2026-10-06</t>
        </is>
      </c>
      <c r="AM5097" s="14" t="inlineStr">
        <is>
          <t>Not approached</t>
        </is>
      </c>
      <c r="AN5097" s="19" t="n"/>
    </row>
    <row r="5098">
      <c r="A5098" s="14" t="n">
        <v>5097</v>
      </c>
      <c r="B5098" s="14" t="inlineStr">
        <is>
          <t>Tosason Pharmacy</t>
        </is>
      </c>
      <c r="C5098" s="14" t="inlineStr">
        <is>
          <t>Outside catchment</t>
        </is>
      </c>
      <c r="D5098" s="14" t="inlineStr">
        <is>
          <t>Pharmacy</t>
        </is>
      </c>
      <c r="E5098" s="14" t="inlineStr">
        <is>
          <t>Pharmacy</t>
        </is>
      </c>
      <c r="F5098" s="26" t="n">
        <v>6.7</v>
      </c>
      <c r="G5098" s="27" t="inlineStr">
        <is>
          <t>Cold - little evidence of delivery</t>
        </is>
      </c>
      <c r="H5098" s="21" t="inlineStr">
        <is>
          <t>Floor - not enriched</t>
        </is>
      </c>
      <c r="I5098" s="14" t="n">
        <v>0</v>
      </c>
      <c r="J5098" s="14" t="n">
        <v>0</v>
      </c>
      <c r="K5098" s="14" t="n">
        <v>0</v>
      </c>
      <c r="L5098" s="14" t="n">
        <v>0</v>
      </c>
      <c r="M5098" s="14" t="n">
        <v>0</v>
      </c>
      <c r="N5098" s="14" t="n">
        <v>2.7</v>
      </c>
      <c r="O5098" s="14" t="n">
        <v>0</v>
      </c>
      <c r="P5098" s="14" t="n">
        <v>0</v>
      </c>
      <c r="Q5098" s="14" t="n">
        <v>0</v>
      </c>
      <c r="R5098" s="14" t="n">
        <v>4</v>
      </c>
      <c r="S5098" s="14" t="n">
        <v>0</v>
      </c>
      <c r="T5098" s="17" t="n">
        <v>3</v>
      </c>
      <c r="U5098" s="18" t="n">
        <v>1</v>
      </c>
      <c r="V5098" s="14" t="n"/>
      <c r="W5098" s="14" t="n"/>
      <c r="X5098" s="14" t="n"/>
      <c r="Y5098" s="14" t="n"/>
      <c r="Z5098" s="14" t="n"/>
      <c r="AA5098" s="14" t="n"/>
      <c r="AB5098" s="14" t="n"/>
      <c r="AC5098" s="14" t="n"/>
      <c r="AD5098" s="14" t="n"/>
      <c r="AE5098" s="14" t="n"/>
      <c r="AF5098" s="14" t="n">
        <v>0</v>
      </c>
      <c r="AG5098" s="19" t="inlineStr">
        <is>
          <t>G898+HR2, Godmon St</t>
        </is>
      </c>
      <c r="AH5098" s="20" t="n">
        <v>6.5188926</v>
      </c>
      <c r="AI5098" s="20" t="n">
        <v>3.3170128</v>
      </c>
      <c r="AJ5098" s="14" t="inlineStr">
        <is>
          <t>https://www.google.com/maps/place/Tosason+Pharmacy/data=!4m7!3m6!1s0x103b8ef3650a6235:0x90ac88693a724b71!8m2!3d6.5188926!4d3.3170128!16s%2Fg%2F119vp4rzf!19sChIJNWIKZfOOOxARcUtyOmmIrJA?authuser=0&amp;hl=en&amp;g_ep=EgoyMDI2MDkzMC4wIJJjKgBIAVAD&amp;rclk=1</t>
        </is>
      </c>
      <c r="AK5098" s="14" t="inlineStr">
        <is>
          <t>Google Maps (sweep, Oct 2026)</t>
        </is>
      </c>
      <c r="AL5098" s="14" t="inlineStr">
        <is>
          <t>2026-10-06</t>
        </is>
      </c>
      <c r="AM5098" s="14" t="inlineStr">
        <is>
          <t>Not approached</t>
        </is>
      </c>
      <c r="AN5098" s="19" t="n"/>
    </row>
    <row r="5099">
      <c r="A5099" s="14" t="n">
        <v>5098</v>
      </c>
      <c r="B5099" s="14" t="inlineStr">
        <is>
          <t>Pharma Choice Ltd - Pharmacy &amp; Stores</t>
        </is>
      </c>
      <c r="C5099" s="14" t="inlineStr">
        <is>
          <t>Surulere</t>
        </is>
      </c>
      <c r="D5099" s="14" t="inlineStr">
        <is>
          <t>Pharmacy</t>
        </is>
      </c>
      <c r="E5099" s="14" t="inlineStr">
        <is>
          <t>Pharmacy</t>
        </is>
      </c>
      <c r="F5099" s="26" t="n">
        <v>6.7</v>
      </c>
      <c r="G5099" s="27" t="inlineStr">
        <is>
          <t>Cold - little evidence of delivery</t>
        </is>
      </c>
      <c r="H5099" s="21" t="inlineStr">
        <is>
          <t>Floor - not enriched</t>
        </is>
      </c>
      <c r="I5099" s="14" t="n">
        <v>0</v>
      </c>
      <c r="J5099" s="14" t="n">
        <v>0</v>
      </c>
      <c r="K5099" s="14" t="n">
        <v>0</v>
      </c>
      <c r="L5099" s="14" t="n">
        <v>0</v>
      </c>
      <c r="M5099" s="14" t="n">
        <v>0</v>
      </c>
      <c r="N5099" s="14" t="n">
        <v>2.7</v>
      </c>
      <c r="O5099" s="14" t="n">
        <v>0</v>
      </c>
      <c r="P5099" s="14" t="n">
        <v>0</v>
      </c>
      <c r="Q5099" s="14" t="n">
        <v>0</v>
      </c>
      <c r="R5099" s="14" t="n">
        <v>4</v>
      </c>
      <c r="S5099" s="14" t="n">
        <v>0</v>
      </c>
      <c r="T5099" s="17" t="n">
        <v>3</v>
      </c>
      <c r="U5099" s="18" t="n">
        <v>1</v>
      </c>
      <c r="V5099" s="14" t="n"/>
      <c r="W5099" s="14" t="n"/>
      <c r="X5099" s="14" t="n"/>
      <c r="Y5099" s="14" t="n"/>
      <c r="Z5099" s="14" t="n"/>
      <c r="AA5099" s="14" t="n"/>
      <c r="AB5099" s="14" t="n"/>
      <c r="AC5099" s="14" t="n"/>
      <c r="AD5099" s="14" t="n"/>
      <c r="AE5099" s="14" t="n"/>
      <c r="AF5099" s="14" t="n">
        <v>0</v>
      </c>
      <c r="AG5099" s="19" t="inlineStr">
        <is>
          <t>6a Afric Rd</t>
        </is>
      </c>
      <c r="AH5099" s="20" t="n">
        <v>6.4859974</v>
      </c>
      <c r="AI5099" s="20" t="n">
        <v>3.3684649</v>
      </c>
      <c r="AJ5099" s="14" t="inlineStr">
        <is>
          <t>https://www.google.com/maps/place/Pharma+Choice+Ltd+-+Pharmacy+%26+Stores/data=!4m7!3m6!1s0x103b8c7742b32055:0xcdb77b41aa6904cd!8m2!3d6.4859974!4d3.3684649!16s%2Fg%2F11bxdwlpsj!19sChIJVSCzQneMOxARzQRpqkF7t80?authuser=0&amp;hl=en&amp;g_ep=EgoyMDI2MDkzMC4wIJJjKgBIAVAD&amp;rclk=1</t>
        </is>
      </c>
      <c r="AK5099" s="14" t="inlineStr">
        <is>
          <t>Google Maps (sweep, Oct 2026)</t>
        </is>
      </c>
      <c r="AL5099" s="14" t="inlineStr">
        <is>
          <t>2026-10-06</t>
        </is>
      </c>
      <c r="AM5099" s="14" t="inlineStr">
        <is>
          <t>Not approached</t>
        </is>
      </c>
      <c r="AN5099" s="19" t="n"/>
    </row>
    <row r="5100">
      <c r="A5100" s="14" t="n">
        <v>5099</v>
      </c>
      <c r="B5100" s="14" t="inlineStr">
        <is>
          <t>CEC Pharmacy</t>
        </is>
      </c>
      <c r="C5100" s="14" t="inlineStr">
        <is>
          <t>Victoria Island</t>
        </is>
      </c>
      <c r="D5100" s="14" t="inlineStr">
        <is>
          <t>Pharmacy</t>
        </is>
      </c>
      <c r="E5100" s="14" t="inlineStr">
        <is>
          <t>Pharmacy</t>
        </is>
      </c>
      <c r="F5100" s="26" t="n">
        <v>6.7</v>
      </c>
      <c r="G5100" s="27" t="inlineStr">
        <is>
          <t>Cold - little evidence of delivery</t>
        </is>
      </c>
      <c r="H5100" s="21" t="inlineStr">
        <is>
          <t>Floor - not enriched</t>
        </is>
      </c>
      <c r="I5100" s="14" t="n">
        <v>0</v>
      </c>
      <c r="J5100" s="14" t="n">
        <v>0</v>
      </c>
      <c r="K5100" s="14" t="n">
        <v>0</v>
      </c>
      <c r="L5100" s="14" t="n">
        <v>0</v>
      </c>
      <c r="M5100" s="14" t="n">
        <v>0</v>
      </c>
      <c r="N5100" s="14" t="n">
        <v>2.7</v>
      </c>
      <c r="O5100" s="14" t="n">
        <v>0</v>
      </c>
      <c r="P5100" s="14" t="n">
        <v>0</v>
      </c>
      <c r="Q5100" s="14" t="n">
        <v>0</v>
      </c>
      <c r="R5100" s="14" t="n">
        <v>4</v>
      </c>
      <c r="S5100" s="14" t="n">
        <v>0</v>
      </c>
      <c r="T5100" s="17" t="n">
        <v>3</v>
      </c>
      <c r="U5100" s="18" t="n">
        <v>1</v>
      </c>
      <c r="V5100" s="14" t="inlineStr">
        <is>
          <t>+2349064491786</t>
        </is>
      </c>
      <c r="W5100" s="14" t="inlineStr">
        <is>
          <t>+2349064491786</t>
        </is>
      </c>
      <c r="X5100" s="14" t="n"/>
      <c r="Y5100" s="14" t="n"/>
      <c r="Z5100" s="14" t="n"/>
      <c r="AA5100" s="14" t="n"/>
      <c r="AB5100" s="14" t="n"/>
      <c r="AC5100" s="14" t="n"/>
      <c r="AD5100" s="14" t="n"/>
      <c r="AE5100" s="14" t="n"/>
      <c r="AF5100" s="14" t="n">
        <v>1</v>
      </c>
      <c r="AG5100" s="19" t="inlineStr">
        <is>
          <t>175B Moshood Olugbani St, off Ligali Ayorinde Street</t>
        </is>
      </c>
      <c r="AH5100" s="20" t="n">
        <v>6.4278487</v>
      </c>
      <c r="AI5100" s="20" t="n">
        <v>3.4400404</v>
      </c>
      <c r="AJ5100" s="14" t="inlineStr">
        <is>
          <t>https://www.google.com/maps/place/CEC+Pharmacy/data=!4m7!3m6!1s0x103bf5e35d3c468d:0xd97a21170145bd56!8m2!3d6.4278487!4d3.4400404!16s%2Fg%2F11fn62dhky!19sChIJjUY8XeP1OxARVr1FARchetk?authuser=0&amp;hl=en&amp;g_ep=EgoyMDI2MDkzMC4wIJJjKgBIAVAD&amp;rclk=1</t>
        </is>
      </c>
      <c r="AK5100" s="14" t="inlineStr">
        <is>
          <t>Google Maps (sweep, Oct 2026)</t>
        </is>
      </c>
      <c r="AL5100" s="14" t="inlineStr">
        <is>
          <t>2026-10-06</t>
        </is>
      </c>
      <c r="AM5100" s="14" t="inlineStr">
        <is>
          <t>Not approached</t>
        </is>
      </c>
      <c r="AN5100" s="19" t="n"/>
    </row>
    <row r="5101">
      <c r="A5101" s="14" t="n">
        <v>5100</v>
      </c>
      <c r="B5101" s="14" t="inlineStr">
        <is>
          <t>A Pharmacy</t>
        </is>
      </c>
      <c r="C5101" s="14" t="inlineStr">
        <is>
          <t>Yaba</t>
        </is>
      </c>
      <c r="D5101" s="14" t="inlineStr">
        <is>
          <t>Pharmacy</t>
        </is>
      </c>
      <c r="E5101" s="14" t="inlineStr">
        <is>
          <t>Pharmacy</t>
        </is>
      </c>
      <c r="F5101" s="26" t="n">
        <v>6.7</v>
      </c>
      <c r="G5101" s="27" t="inlineStr">
        <is>
          <t>Cold - little evidence of delivery</t>
        </is>
      </c>
      <c r="H5101" s="21" t="inlineStr">
        <is>
          <t>Floor - not enriched</t>
        </is>
      </c>
      <c r="I5101" s="14" t="n">
        <v>0</v>
      </c>
      <c r="J5101" s="14" t="n">
        <v>0</v>
      </c>
      <c r="K5101" s="14" t="n">
        <v>0</v>
      </c>
      <c r="L5101" s="14" t="n">
        <v>0</v>
      </c>
      <c r="M5101" s="14" t="n">
        <v>0</v>
      </c>
      <c r="N5101" s="14" t="n">
        <v>2.7</v>
      </c>
      <c r="O5101" s="14" t="n">
        <v>0</v>
      </c>
      <c r="P5101" s="14" t="n">
        <v>0</v>
      </c>
      <c r="Q5101" s="14" t="n">
        <v>0</v>
      </c>
      <c r="R5101" s="14" t="n">
        <v>4</v>
      </c>
      <c r="S5101" s="14" t="n">
        <v>0</v>
      </c>
      <c r="T5101" s="17" t="n">
        <v>3</v>
      </c>
      <c r="U5101" s="18" t="n">
        <v>1</v>
      </c>
      <c r="V5101" s="14" t="inlineStr">
        <is>
          <t>+2348023050067</t>
        </is>
      </c>
      <c r="W5101" s="14" t="inlineStr">
        <is>
          <t>+2348023050067</t>
        </is>
      </c>
      <c r="X5101" s="14" t="n"/>
      <c r="Y5101" s="14" t="n"/>
      <c r="Z5101" s="14" t="n"/>
      <c r="AA5101" s="14" t="n"/>
      <c r="AB5101" s="14" t="n"/>
      <c r="AC5101" s="14" t="n"/>
      <c r="AD5101" s="14" t="n"/>
      <c r="AE5101" s="14" t="n"/>
      <c r="AF5101" s="14" t="n">
        <v>1</v>
      </c>
      <c r="AG5101" s="19" t="inlineStr">
        <is>
          <t>A</t>
        </is>
      </c>
      <c r="AH5101" s="20" t="n">
        <v>6.5243793</v>
      </c>
      <c r="AI5101" s="20" t="n">
        <v>3.3792057</v>
      </c>
      <c r="AJ5101" s="14" t="inlineStr">
        <is>
          <t>https://www.google.com/maps/place/A+Pharmacy/data=!4m7!3m6!1s0x103b8d122054d0b1:0x8c32697f59a8e2a9!8m2!3d6.5243793!4d3.3792057!16s%2Fg%2F11b5pjf2t1!19sChIJsdBUIBKNOxARqeKoWX9pMow?authuser=0&amp;hl=en&amp;g_ep=EgoyMDI2MDkzMC4wIJJjKgBIAVAD&amp;rclk=1</t>
        </is>
      </c>
      <c r="AK5101" s="14" t="inlineStr">
        <is>
          <t>Google Maps (sweep, Oct 2026)</t>
        </is>
      </c>
      <c r="AL5101" s="14" t="inlineStr">
        <is>
          <t>2026-10-06</t>
        </is>
      </c>
      <c r="AM5101" s="14" t="inlineStr">
        <is>
          <t>Not approached</t>
        </is>
      </c>
      <c r="AN5101" s="19" t="n"/>
    </row>
    <row r="5102">
      <c r="A5102" s="14" t="n">
        <v>5101</v>
      </c>
      <c r="B5102" s="14" t="inlineStr">
        <is>
          <t>Afamzy Pharmacy</t>
        </is>
      </c>
      <c r="C5102" s="14" t="inlineStr">
        <is>
          <t>Yaba</t>
        </is>
      </c>
      <c r="D5102" s="14" t="inlineStr">
        <is>
          <t>Pharmacy</t>
        </is>
      </c>
      <c r="E5102" s="14" t="inlineStr">
        <is>
          <t>Pharmacy</t>
        </is>
      </c>
      <c r="F5102" s="26" t="n">
        <v>6.7</v>
      </c>
      <c r="G5102" s="27" t="inlineStr">
        <is>
          <t>Cold - little evidence of delivery</t>
        </is>
      </c>
      <c r="H5102" s="21" t="inlineStr">
        <is>
          <t>Floor - not enriched</t>
        </is>
      </c>
      <c r="I5102" s="14" t="n">
        <v>0</v>
      </c>
      <c r="J5102" s="14" t="n">
        <v>0</v>
      </c>
      <c r="K5102" s="14" t="n">
        <v>0</v>
      </c>
      <c r="L5102" s="14" t="n">
        <v>0</v>
      </c>
      <c r="M5102" s="14" t="n">
        <v>0</v>
      </c>
      <c r="N5102" s="14" t="n">
        <v>2.7</v>
      </c>
      <c r="O5102" s="14" t="n">
        <v>0</v>
      </c>
      <c r="P5102" s="14" t="n">
        <v>0</v>
      </c>
      <c r="Q5102" s="14" t="n">
        <v>0</v>
      </c>
      <c r="R5102" s="14" t="n">
        <v>4</v>
      </c>
      <c r="S5102" s="14" t="n">
        <v>0</v>
      </c>
      <c r="T5102" s="17" t="n">
        <v>2</v>
      </c>
      <c r="U5102" s="18" t="n">
        <v>1</v>
      </c>
      <c r="V5102" s="14" t="n"/>
      <c r="W5102" s="14" t="n"/>
      <c r="X5102" s="14" t="n"/>
      <c r="Y5102" s="14" t="n"/>
      <c r="Z5102" s="14" t="n"/>
      <c r="AA5102" s="14" t="n"/>
      <c r="AB5102" s="14" t="n"/>
      <c r="AC5102" s="14" t="n"/>
      <c r="AD5102" s="14" t="n"/>
      <c r="AE5102" s="14" t="n"/>
      <c r="AF5102" s="14" t="n">
        <v>0</v>
      </c>
      <c r="AG5102" s="19" t="inlineStr">
        <is>
          <t>41 Ojuelegba Rd</t>
        </is>
      </c>
      <c r="AH5102" s="20" t="n">
        <v>6.508998</v>
      </c>
      <c r="AI5102" s="20" t="n">
        <v>3.366856</v>
      </c>
      <c r="AJ5102" s="14" t="inlineStr">
        <is>
          <t>https://www.google.com/maps/place/Afamzy+Pharmacy/data=!4m7!3m6!1s0x103b8c446a74b84b:0x1804c2e6ecd3d23f!8m2!3d6.508998!4d3.366856!16s%2Fg%2F1q678vs69!19sChIJS7h0akSMOxARP9LT7ObCBBg?authuser=0&amp;hl=en&amp;g_ep=EgoyMDI2MDkzMC4wIJJjKgBIAVAD&amp;rclk=1</t>
        </is>
      </c>
      <c r="AK5102" s="14" t="inlineStr">
        <is>
          <t>Google Maps (sweep, Oct 2026)</t>
        </is>
      </c>
      <c r="AL5102" s="14" t="inlineStr">
        <is>
          <t>2026-10-06</t>
        </is>
      </c>
      <c r="AM5102" s="14" t="inlineStr">
        <is>
          <t>Not approached</t>
        </is>
      </c>
      <c r="AN5102" s="19" t="n"/>
    </row>
    <row r="5103">
      <c r="A5103" s="14" t="n">
        <v>5102</v>
      </c>
      <c r="B5103" s="14" t="inlineStr">
        <is>
          <t>KEHINDE TEMITOPE Pharmacy</t>
        </is>
      </c>
      <c r="C5103" s="14" t="inlineStr">
        <is>
          <t>Yaba</t>
        </is>
      </c>
      <c r="D5103" s="14" t="inlineStr">
        <is>
          <t>Pharmacy</t>
        </is>
      </c>
      <c r="E5103" s="14" t="inlineStr">
        <is>
          <t>Pharmacy</t>
        </is>
      </c>
      <c r="F5103" s="26" t="n">
        <v>6.7</v>
      </c>
      <c r="G5103" s="27" t="inlineStr">
        <is>
          <t>Cold - little evidence of delivery</t>
        </is>
      </c>
      <c r="H5103" s="21" t="inlineStr">
        <is>
          <t>Floor - not enriched</t>
        </is>
      </c>
      <c r="I5103" s="14" t="n">
        <v>0</v>
      </c>
      <c r="J5103" s="14" t="n">
        <v>0</v>
      </c>
      <c r="K5103" s="14" t="n">
        <v>0</v>
      </c>
      <c r="L5103" s="14" t="n">
        <v>0</v>
      </c>
      <c r="M5103" s="14" t="n">
        <v>0</v>
      </c>
      <c r="N5103" s="14" t="n">
        <v>2.7</v>
      </c>
      <c r="O5103" s="14" t="n">
        <v>0</v>
      </c>
      <c r="P5103" s="14" t="n">
        <v>0</v>
      </c>
      <c r="Q5103" s="14" t="n">
        <v>0</v>
      </c>
      <c r="R5103" s="14" t="n">
        <v>4</v>
      </c>
      <c r="S5103" s="14" t="n">
        <v>0</v>
      </c>
      <c r="T5103" s="17" t="n">
        <v>2</v>
      </c>
      <c r="U5103" s="18" t="n">
        <v>1</v>
      </c>
      <c r="V5103" s="14" t="inlineStr">
        <is>
          <t>+2348110271056</t>
        </is>
      </c>
      <c r="W5103" s="14" t="inlineStr">
        <is>
          <t>+2348110271056</t>
        </is>
      </c>
      <c r="X5103" s="14" t="n"/>
      <c r="Y5103" s="14" t="n"/>
      <c r="Z5103" s="14" t="n"/>
      <c r="AA5103" s="14" t="n"/>
      <c r="AB5103" s="14" t="n"/>
      <c r="AC5103" s="14" t="n"/>
      <c r="AD5103" s="14" t="n"/>
      <c r="AE5103" s="14" t="n"/>
      <c r="AF5103" s="14" t="n">
        <v>1</v>
      </c>
      <c r="AG5103" s="19" t="inlineStr">
        <is>
          <t>SABO YABA, 52, MAKOKO RD MAKOK</t>
        </is>
      </c>
      <c r="AH5103" s="20" t="n">
        <v>6.4964333</v>
      </c>
      <c r="AI5103" s="20" t="n">
        <v>3.3879661</v>
      </c>
      <c r="AJ5103" s="14" t="inlineStr">
        <is>
          <t>https://www.google.com/maps/place/KEHINDE+TEMITOPE+Pharmacy/data=!4m7!3m6!1s0x103b8d81dc5761e3:0xd27885a1cafcd986!8m2!3d6.4964333!4d3.3879661!16s%2Fg%2F11r6rk24jv!19sChIJ42FX3IGNOxARhtn8yqGFeNI?authuser=0&amp;hl=en&amp;g_ep=EgoyMDI2MDkzMC4wIJJjKgBIAVAD&amp;rclk=1</t>
        </is>
      </c>
      <c r="AK5103" s="14" t="inlineStr">
        <is>
          <t>Google Maps (sweep, Oct 2026)</t>
        </is>
      </c>
      <c r="AL5103" s="14" t="inlineStr">
        <is>
          <t>2026-10-06</t>
        </is>
      </c>
      <c r="AM5103" s="14" t="inlineStr">
        <is>
          <t>Not approached</t>
        </is>
      </c>
      <c r="AN5103" s="19" t="n"/>
    </row>
    <row r="5104">
      <c r="A5104" s="14" t="n">
        <v>5103</v>
      </c>
      <c r="B5104" s="14" t="inlineStr">
        <is>
          <t>Multicare Pharmacy</t>
        </is>
      </c>
      <c r="C5104" s="14" t="inlineStr">
        <is>
          <t>Yaba</t>
        </is>
      </c>
      <c r="D5104" s="14" t="inlineStr">
        <is>
          <t>Pharmacy</t>
        </is>
      </c>
      <c r="E5104" s="14" t="inlineStr">
        <is>
          <t>Pharmacy</t>
        </is>
      </c>
      <c r="F5104" s="26" t="n">
        <v>6.7</v>
      </c>
      <c r="G5104" s="27" t="inlineStr">
        <is>
          <t>Cold - little evidence of delivery</t>
        </is>
      </c>
      <c r="H5104" s="21" t="inlineStr">
        <is>
          <t>Floor - not enriched</t>
        </is>
      </c>
      <c r="I5104" s="14" t="n">
        <v>0</v>
      </c>
      <c r="J5104" s="14" t="n">
        <v>0</v>
      </c>
      <c r="K5104" s="14" t="n">
        <v>0</v>
      </c>
      <c r="L5104" s="14" t="n">
        <v>0</v>
      </c>
      <c r="M5104" s="14" t="n">
        <v>0</v>
      </c>
      <c r="N5104" s="14" t="n">
        <v>2.7</v>
      </c>
      <c r="O5104" s="14" t="n">
        <v>0</v>
      </c>
      <c r="P5104" s="14" t="n">
        <v>0</v>
      </c>
      <c r="Q5104" s="14" t="n">
        <v>0</v>
      </c>
      <c r="R5104" s="14" t="n">
        <v>4</v>
      </c>
      <c r="S5104" s="14" t="n">
        <v>0</v>
      </c>
      <c r="T5104" s="17" t="n">
        <v>3</v>
      </c>
      <c r="U5104" s="18" t="n">
        <v>1</v>
      </c>
      <c r="V5104" s="14" t="inlineStr">
        <is>
          <t>+2347032382734</t>
        </is>
      </c>
      <c r="W5104" s="14" t="inlineStr">
        <is>
          <t>+2347032382734</t>
        </is>
      </c>
      <c r="X5104" s="14" t="n"/>
      <c r="Y5104" s="14" t="n"/>
      <c r="Z5104" s="14" t="n"/>
      <c r="AA5104" s="14" t="n"/>
      <c r="AB5104" s="14" t="n"/>
      <c r="AC5104" s="14" t="n"/>
      <c r="AD5104" s="14" t="n"/>
      <c r="AE5104" s="14" t="n"/>
      <c r="AF5104" s="14" t="n">
        <v>1</v>
      </c>
      <c r="AG5104" s="19" t="inlineStr">
        <is>
          <t>118 23 Rd</t>
        </is>
      </c>
      <c r="AH5104" s="20" t="n">
        <v>6.5243793</v>
      </c>
      <c r="AI5104" s="20" t="n">
        <v>3.3792057</v>
      </c>
      <c r="AJ5104" s="14" t="inlineStr">
        <is>
          <t>https://www.google.com/maps/place/Multicare+Pharmacy/data=!4m7!3m6!1s0x103b8dbb0c4cb357:0x4366c1bebd466bb2!8m2!3d6.5243793!4d3.3792057!16s%2Fg%2F11vxjrb0ws!19sChIJV7NMDLuNOxARsmtGvb7BZkM?authuser=0&amp;hl=en&amp;g_ep=EgoyMDI2MDkzMC4wIJJjKgBIAVAD&amp;rclk=1</t>
        </is>
      </c>
      <c r="AK5104" s="14" t="inlineStr">
        <is>
          <t>Google Maps (sweep, Oct 2026)</t>
        </is>
      </c>
      <c r="AL5104" s="14" t="inlineStr">
        <is>
          <t>2026-10-06</t>
        </is>
      </c>
      <c r="AM5104" s="14" t="inlineStr">
        <is>
          <t>Not approached</t>
        </is>
      </c>
      <c r="AN5104" s="19" t="n"/>
    </row>
    <row r="5105">
      <c r="A5105" s="14" t="n">
        <v>5104</v>
      </c>
      <c r="B5105" s="14" t="inlineStr">
        <is>
          <t>Phamarama Pharmacy</t>
        </is>
      </c>
      <c r="C5105" s="14" t="inlineStr">
        <is>
          <t>Yaba</t>
        </is>
      </c>
      <c r="D5105" s="14" t="inlineStr">
        <is>
          <t>Pharmacy</t>
        </is>
      </c>
      <c r="E5105" s="14" t="inlineStr">
        <is>
          <t>Pharmacy</t>
        </is>
      </c>
      <c r="F5105" s="26" t="n">
        <v>6.7</v>
      </c>
      <c r="G5105" s="27" t="inlineStr">
        <is>
          <t>Cold - little evidence of delivery</t>
        </is>
      </c>
      <c r="H5105" s="21" t="inlineStr">
        <is>
          <t>Floor - not enriched</t>
        </is>
      </c>
      <c r="I5105" s="14" t="n">
        <v>0</v>
      </c>
      <c r="J5105" s="14" t="n">
        <v>0</v>
      </c>
      <c r="K5105" s="14" t="n">
        <v>0</v>
      </c>
      <c r="L5105" s="14" t="n">
        <v>0</v>
      </c>
      <c r="M5105" s="14" t="n">
        <v>0</v>
      </c>
      <c r="N5105" s="14" t="n">
        <v>2.7</v>
      </c>
      <c r="O5105" s="14" t="n">
        <v>0</v>
      </c>
      <c r="P5105" s="14" t="n">
        <v>0</v>
      </c>
      <c r="Q5105" s="14" t="n">
        <v>0</v>
      </c>
      <c r="R5105" s="14" t="n">
        <v>4</v>
      </c>
      <c r="S5105" s="14" t="n">
        <v>0</v>
      </c>
      <c r="T5105" s="17" t="n">
        <v>3</v>
      </c>
      <c r="U5105" s="18" t="n">
        <v>1</v>
      </c>
      <c r="V5105" s="14" t="inlineStr">
        <is>
          <t>+2347038511048</t>
        </is>
      </c>
      <c r="W5105" s="14" t="inlineStr">
        <is>
          <t>+2347038511048</t>
        </is>
      </c>
      <c r="X5105" s="14" t="n"/>
      <c r="Y5105" s="14" t="n"/>
      <c r="Z5105" s="14" t="n"/>
      <c r="AA5105" s="14" t="n"/>
      <c r="AB5105" s="14" t="n"/>
      <c r="AC5105" s="14" t="n"/>
      <c r="AD5105" s="14" t="n"/>
      <c r="AE5105" s="14" t="n"/>
      <c r="AF5105" s="14" t="n">
        <v>1</v>
      </c>
      <c r="AG5105" s="19" t="inlineStr">
        <is>
          <t>railway compound, 34 Federal Rd</t>
        </is>
      </c>
      <c r="AH5105" s="20" t="n">
        <v>6.4932423</v>
      </c>
      <c r="AI5105" s="20" t="n">
        <v>3.3769917</v>
      </c>
      <c r="AJ5105" s="14" t="inlineStr">
        <is>
          <t>https://www.google.com/maps/place/Phamarama+Pharmacy/data=!4m7!3m6!1s0x103b8d7d50b78fbd:0x8ef22dba88c035f2!8m2!3d6.4932423!4d3.3769917!16s%2Fg%2F11j34rkkqz!19sChIJvY-3UH2NOxAR8jXAiLot8o4?authuser=0&amp;hl=en&amp;g_ep=EgoyMDI2MDkzMC4wIJJjKgBIAVAD&amp;rclk=1</t>
        </is>
      </c>
      <c r="AK5105" s="14" t="inlineStr">
        <is>
          <t>Google Maps (sweep, Oct 2026)</t>
        </is>
      </c>
      <c r="AL5105" s="14" t="inlineStr">
        <is>
          <t>2026-10-06</t>
        </is>
      </c>
      <c r="AM5105" s="14" t="inlineStr">
        <is>
          <t>Not approached</t>
        </is>
      </c>
      <c r="AN5105" s="19" t="n"/>
    </row>
    <row r="5106">
      <c r="A5106" s="14" t="n">
        <v>5105</v>
      </c>
      <c r="B5106" s="14" t="inlineStr">
        <is>
          <t>360 Foods,Beverage And Assorted Drinks</t>
        </is>
      </c>
      <c r="C5106" s="14" t="inlineStr">
        <is>
          <t>Ikoyi</t>
        </is>
      </c>
      <c r="D5106" s="14" t="inlineStr">
        <is>
          <t>Restaurant / Food</t>
        </is>
      </c>
      <c r="E5106" s="14" t="inlineStr">
        <is>
          <t>Event management company</t>
        </is>
      </c>
      <c r="F5106" s="26" t="n">
        <v>6</v>
      </c>
      <c r="G5106" s="27" t="inlineStr">
        <is>
          <t>Cold - little evidence of delivery</t>
        </is>
      </c>
      <c r="H5106" s="21" t="inlineStr">
        <is>
          <t>Floor - not enriched</t>
        </is>
      </c>
      <c r="I5106" s="14" t="n">
        <v>0</v>
      </c>
      <c r="J5106" s="14" t="n">
        <v>0</v>
      </c>
      <c r="K5106" s="14" t="n">
        <v>0</v>
      </c>
      <c r="L5106" s="14" t="n">
        <v>0</v>
      </c>
      <c r="M5106" s="14" t="n">
        <v>0</v>
      </c>
      <c r="N5106" s="14" t="n">
        <v>0</v>
      </c>
      <c r="O5106" s="14" t="n">
        <v>0</v>
      </c>
      <c r="P5106" s="14" t="n">
        <v>0</v>
      </c>
      <c r="Q5106" s="14" t="n">
        <v>0</v>
      </c>
      <c r="R5106" s="14" t="n">
        <v>6</v>
      </c>
      <c r="S5106" s="14" t="n">
        <v>0</v>
      </c>
      <c r="T5106" s="17" t="n"/>
      <c r="U5106" s="18" t="n"/>
      <c r="V5106" s="14" t="inlineStr">
        <is>
          <t>+2348087422890</t>
        </is>
      </c>
      <c r="W5106" s="14" t="inlineStr">
        <is>
          <t>+2348087422890</t>
        </is>
      </c>
      <c r="X5106" s="14" t="n"/>
      <c r="Y5106" s="14" t="n"/>
      <c r="Z5106" s="14" t="n"/>
      <c r="AA5106" s="14" t="n"/>
      <c r="AB5106" s="14" t="n"/>
      <c r="AC5106" s="14" t="n"/>
      <c r="AD5106" s="14" t="n"/>
      <c r="AE5106" s="14" t="n"/>
      <c r="AF5106" s="14" t="n">
        <v>1</v>
      </c>
      <c r="AG5106" s="19" t="inlineStr">
        <is>
          <t>106/114B Okesuna St</t>
        </is>
      </c>
      <c r="AH5106" s="20" t="n">
        <v>6.4536857</v>
      </c>
      <c r="AI5106" s="20" t="n">
        <v>3.4072363</v>
      </c>
      <c r="AJ5106" s="14" t="inlineStr">
        <is>
          <t>https://www.google.com/maps/place/360+Foods,Beverage+And+Assorted+Drinks/data=!4m7!3m6!1s0x103b8b0aabb33733:0x4d487c82e44c8a09!8m2!3d6.4536857!4d3.4072363!16s%2Fg%2F11jydd0lv4!19sChIJMzezqwqLOxARCYpM5IJ8SE0?authuser=0&amp;hl=en&amp;g_ep=EgoyMDI2MDkzMC4wIJJjKgBIAVAD&amp;rclk=1</t>
        </is>
      </c>
      <c r="AK5106" s="14" t="inlineStr">
        <is>
          <t>Google Maps (sweep, Oct 2026)</t>
        </is>
      </c>
      <c r="AL5106" s="14" t="inlineStr">
        <is>
          <t>2026-10-06</t>
        </is>
      </c>
      <c r="AM5106" s="14" t="inlineStr">
        <is>
          <t>Not approached</t>
        </is>
      </c>
      <c r="AN5106" s="19" t="n"/>
    </row>
    <row r="5107">
      <c r="A5107" s="14" t="n">
        <v>5106</v>
      </c>
      <c r="B5107" s="14" t="inlineStr">
        <is>
          <t>93chopsandgrills</t>
        </is>
      </c>
      <c r="C5107" s="14" t="inlineStr">
        <is>
          <t>Ikoyi</t>
        </is>
      </c>
      <c r="D5107" s="14" t="inlineStr">
        <is>
          <t>Restaurant / Food</t>
        </is>
      </c>
      <c r="E5107" s="14" t="inlineStr">
        <is>
          <t>Caterer</t>
        </is>
      </c>
      <c r="F5107" s="26" t="n">
        <v>6</v>
      </c>
      <c r="G5107" s="27" t="inlineStr">
        <is>
          <t>Cold - little evidence of delivery</t>
        </is>
      </c>
      <c r="H5107" s="21" t="inlineStr">
        <is>
          <t>Floor - not enriched</t>
        </is>
      </c>
      <c r="I5107" s="14" t="n">
        <v>0</v>
      </c>
      <c r="J5107" s="14" t="n">
        <v>0</v>
      </c>
      <c r="K5107" s="14" t="n">
        <v>0</v>
      </c>
      <c r="L5107" s="14" t="n">
        <v>0</v>
      </c>
      <c r="M5107" s="14" t="n">
        <v>0</v>
      </c>
      <c r="N5107" s="14" t="n">
        <v>0</v>
      </c>
      <c r="O5107" s="14" t="n">
        <v>0</v>
      </c>
      <c r="P5107" s="14" t="n">
        <v>0</v>
      </c>
      <c r="Q5107" s="14" t="n">
        <v>0</v>
      </c>
      <c r="R5107" s="14" t="n">
        <v>6</v>
      </c>
      <c r="S5107" s="14" t="n">
        <v>0</v>
      </c>
      <c r="T5107" s="17" t="n"/>
      <c r="U5107" s="18" t="n"/>
      <c r="V5107" s="14" t="inlineStr">
        <is>
          <t>+2348061759590</t>
        </is>
      </c>
      <c r="W5107" s="14" t="inlineStr">
        <is>
          <t>+2348061759590</t>
        </is>
      </c>
      <c r="X5107" s="14" t="n"/>
      <c r="Y5107" s="14" t="n"/>
      <c r="Z5107" s="14" t="n"/>
      <c r="AA5107" s="14" t="n"/>
      <c r="AB5107" s="14" t="n"/>
      <c r="AC5107" s="14" t="n"/>
      <c r="AD5107" s="14" t="n"/>
      <c r="AE5107" s="14" t="n"/>
      <c r="AF5107" s="14" t="n">
        <v>1</v>
      </c>
      <c r="AG5107" s="19" t="inlineStr">
        <is>
          <t>21 Beckley street</t>
        </is>
      </c>
      <c r="AH5107" s="20" t="n">
        <v>6.4473768</v>
      </c>
      <c r="AI5107" s="20" t="n">
        <v>3.40575</v>
      </c>
      <c r="AJ5107" s="14" t="inlineStr">
        <is>
          <t>https://www.google.com/maps/place/93chopsandgrills/data=!4m7!3m6!1s0x103b8bc81b4a3a93:0xcb485cdd1fa22fca!8m2!3d6.4473768!4d3.40575!16s%2Fg%2F11zgsyq6fs!19sChIJkzpKG8iLOxARyi-iH91cSMs?authuser=0&amp;hl=en&amp;g_ep=EgoyMDI2MDkzMC4wIJJjKgBIAVAD&amp;rclk=1</t>
        </is>
      </c>
      <c r="AK5107" s="14" t="inlineStr">
        <is>
          <t>Google Maps (sweep, Oct 2026)</t>
        </is>
      </c>
      <c r="AL5107" s="14" t="inlineStr">
        <is>
          <t>2026-10-06</t>
        </is>
      </c>
      <c r="AM5107" s="14" t="inlineStr">
        <is>
          <t>Not approached</t>
        </is>
      </c>
      <c r="AN5107" s="19" t="n"/>
    </row>
    <row r="5108">
      <c r="A5108" s="14" t="n">
        <v>5107</v>
      </c>
      <c r="B5108" s="14" t="inlineStr">
        <is>
          <t>Adroit Chops and Grills</t>
        </is>
      </c>
      <c r="C5108" s="14" t="inlineStr">
        <is>
          <t>Ikoyi</t>
        </is>
      </c>
      <c r="D5108" s="14" t="inlineStr">
        <is>
          <t>Restaurant / Food</t>
        </is>
      </c>
      <c r="E5108" s="14" t="inlineStr">
        <is>
          <t>Catering food and drink supplier</t>
        </is>
      </c>
      <c r="F5108" s="26" t="n">
        <v>6</v>
      </c>
      <c r="G5108" s="27" t="inlineStr">
        <is>
          <t>Cold - little evidence of delivery</t>
        </is>
      </c>
      <c r="H5108" s="21" t="inlineStr">
        <is>
          <t>Floor - not enriched</t>
        </is>
      </c>
      <c r="I5108" s="14" t="n">
        <v>0</v>
      </c>
      <c r="J5108" s="14" t="n">
        <v>0</v>
      </c>
      <c r="K5108" s="14" t="n">
        <v>0</v>
      </c>
      <c r="L5108" s="14" t="n">
        <v>0</v>
      </c>
      <c r="M5108" s="14" t="n">
        <v>0</v>
      </c>
      <c r="N5108" s="14" t="n">
        <v>0</v>
      </c>
      <c r="O5108" s="14" t="n">
        <v>0</v>
      </c>
      <c r="P5108" s="14" t="n">
        <v>0</v>
      </c>
      <c r="Q5108" s="14" t="n">
        <v>0</v>
      </c>
      <c r="R5108" s="14" t="n">
        <v>6</v>
      </c>
      <c r="S5108" s="14" t="n">
        <v>0</v>
      </c>
      <c r="T5108" s="17" t="n"/>
      <c r="U5108" s="18" t="n"/>
      <c r="V5108" s="14" t="inlineStr">
        <is>
          <t>+2348029261245</t>
        </is>
      </c>
      <c r="W5108" s="14" t="inlineStr">
        <is>
          <t>+2348029261245</t>
        </is>
      </c>
      <c r="X5108" s="14" t="n"/>
      <c r="Y5108" s="14" t="n"/>
      <c r="Z5108" s="14" t="n"/>
      <c r="AA5108" s="14" t="n"/>
      <c r="AB5108" s="14" t="n"/>
      <c r="AC5108" s="14" t="n"/>
      <c r="AD5108" s="14" t="n"/>
      <c r="AE5108" s="14" t="n"/>
      <c r="AF5108" s="14" t="n">
        <v>1</v>
      </c>
      <c r="AG5108" s="19" t="inlineStr">
        <is>
          <t>36 Ajeniya St</t>
        </is>
      </c>
      <c r="AH5108" s="20" t="n">
        <v>6.4491613</v>
      </c>
      <c r="AI5108" s="20" t="n">
        <v>3.4119507</v>
      </c>
      <c r="AJ5108" s="14" t="inlineStr">
        <is>
          <t>https://www.google.com/maps/place/Adroit+Chops+and+Grills/data=!4m7!3m6!1s0x103b8b6afd19b625:0xd7e6f3e4877c9da9!8m2!3d6.4491613!4d3.4119507!16s%2Fg%2F11n53bjptv!19sChIJJbYZ_WqLOxARqZ18h-Tz5tc?authuser=0&amp;hl=en&amp;g_ep=EgoyMDI2MDkzMC4wIJJjKgBIAVAD&amp;rclk=1</t>
        </is>
      </c>
      <c r="AK5108" s="14" t="inlineStr">
        <is>
          <t>Google Maps (sweep, Oct 2026)</t>
        </is>
      </c>
      <c r="AL5108" s="14" t="inlineStr">
        <is>
          <t>2026-10-06</t>
        </is>
      </c>
      <c r="AM5108" s="14" t="inlineStr">
        <is>
          <t>Not approached</t>
        </is>
      </c>
      <c r="AN5108" s="19" t="n"/>
    </row>
    <row r="5109">
      <c r="A5109" s="14" t="n">
        <v>5108</v>
      </c>
      <c r="B5109" s="14" t="inlineStr">
        <is>
          <t>Afritech Multi Concept Limited</t>
        </is>
      </c>
      <c r="C5109" s="14" t="inlineStr">
        <is>
          <t>Ikoyi</t>
        </is>
      </c>
      <c r="D5109" s="14" t="inlineStr">
        <is>
          <t>Restaurant / Food</t>
        </is>
      </c>
      <c r="E5109" s="14" t="inlineStr">
        <is>
          <t>food services</t>
        </is>
      </c>
      <c r="F5109" s="26" t="n">
        <v>6</v>
      </c>
      <c r="G5109" s="27" t="inlineStr">
        <is>
          <t>Cold - little evidence of delivery</t>
        </is>
      </c>
      <c r="H5109" s="21" t="inlineStr">
        <is>
          <t>Floor - not enriched</t>
        </is>
      </c>
      <c r="I5109" s="14" t="n">
        <v>0</v>
      </c>
      <c r="J5109" s="14" t="n">
        <v>0</v>
      </c>
      <c r="K5109" s="14" t="n">
        <v>0</v>
      </c>
      <c r="L5109" s="14" t="n">
        <v>0</v>
      </c>
      <c r="M5109" s="14" t="n">
        <v>0</v>
      </c>
      <c r="N5109" s="14" t="n">
        <v>0</v>
      </c>
      <c r="O5109" s="14" t="n">
        <v>0</v>
      </c>
      <c r="P5109" s="14" t="n">
        <v>0</v>
      </c>
      <c r="Q5109" s="14" t="n">
        <v>0</v>
      </c>
      <c r="R5109" s="14" t="n">
        <v>6</v>
      </c>
      <c r="S5109" s="14" t="n">
        <v>0</v>
      </c>
      <c r="T5109" s="17" t="n"/>
      <c r="U5109" s="18" t="n"/>
      <c r="V5109" s="14" t="inlineStr">
        <is>
          <t>+2347018824751</t>
        </is>
      </c>
      <c r="W5109" s="14" t="inlineStr">
        <is>
          <t>+2347018824751; +23412916946</t>
        </is>
      </c>
      <c r="X5109" s="14" t="n"/>
      <c r="Y5109" s="14" t="n"/>
      <c r="Z5109" s="14" t="n"/>
      <c r="AA5109" s="14" t="n"/>
      <c r="AB5109" s="14" t="n"/>
      <c r="AC5109" s="14" t="n"/>
      <c r="AD5109" s="14" t="n"/>
      <c r="AE5109" s="14" t="n"/>
      <c r="AF5109" s="14" t="n">
        <v>1</v>
      </c>
      <c r="AG5109" s="19" t="inlineStr">
        <is>
          <t>27B Royal Palm Drive, Ikoyi, Lagos</t>
        </is>
      </c>
      <c r="AH5109" s="20" t="n">
        <v>6.460238768528195</v>
      </c>
      <c r="AI5109" s="20" t="n">
        <v>3.409613320866764</v>
      </c>
      <c r="AJ5109" s="14" t="inlineStr">
        <is>
          <t>https://www.finelib.com/listing/Afritech-Multi-Concept-Limited/93654/</t>
        </is>
      </c>
      <c r="AK5109" s="14" t="inlineStr">
        <is>
          <t>Multiple sources (cross-verified)</t>
        </is>
      </c>
      <c r="AL5109" s="14" t="inlineStr">
        <is>
          <t>2026-10-06</t>
        </is>
      </c>
      <c r="AM5109" s="14" t="inlineStr">
        <is>
          <t>Not approached</t>
        </is>
      </c>
      <c r="AN5109" s="19" t="inlineStr">
        <is>
          <t>Afritech Multi Concept Limited is an incorporated limited liability company that provides IT support and identity management solutions such as NIN enrollment as well as agro services, general agri contracting and rice production.</t>
        </is>
      </c>
    </row>
    <row r="5110">
      <c r="A5110" s="14" t="n">
        <v>5109</v>
      </c>
      <c r="B5110" s="14" t="inlineStr">
        <is>
          <t>Akoluch Kitchen</t>
        </is>
      </c>
      <c r="C5110" s="14" t="inlineStr">
        <is>
          <t>Ikoyi</t>
        </is>
      </c>
      <c r="D5110" s="14" t="inlineStr">
        <is>
          <t>Restaurant / Food</t>
        </is>
      </c>
      <c r="E5110" s="14" t="inlineStr">
        <is>
          <t>fast foods</t>
        </is>
      </c>
      <c r="F5110" s="26" t="n">
        <v>6</v>
      </c>
      <c r="G5110" s="27" t="inlineStr">
        <is>
          <t>Cold - little evidence of delivery</t>
        </is>
      </c>
      <c r="H5110" s="21" t="inlineStr">
        <is>
          <t>Floor - not enriched</t>
        </is>
      </c>
      <c r="I5110" s="14" t="n">
        <v>0</v>
      </c>
      <c r="J5110" s="14" t="n">
        <v>0</v>
      </c>
      <c r="K5110" s="14" t="n">
        <v>0</v>
      </c>
      <c r="L5110" s="14" t="n">
        <v>0</v>
      </c>
      <c r="M5110" s="14" t="n">
        <v>0</v>
      </c>
      <c r="N5110" s="14" t="n">
        <v>0</v>
      </c>
      <c r="O5110" s="14" t="n">
        <v>0</v>
      </c>
      <c r="P5110" s="14" t="n">
        <v>0</v>
      </c>
      <c r="Q5110" s="14" t="n">
        <v>0</v>
      </c>
      <c r="R5110" s="14" t="n">
        <v>6</v>
      </c>
      <c r="S5110" s="14" t="n">
        <v>0</v>
      </c>
      <c r="T5110" s="17" t="n"/>
      <c r="U5110" s="18" t="n"/>
      <c r="V5110" s="14" t="inlineStr">
        <is>
          <t>+2349057208400</t>
        </is>
      </c>
      <c r="W5110" s="14" t="inlineStr">
        <is>
          <t>+2349057208400</t>
        </is>
      </c>
      <c r="X5110" s="14" t="n"/>
      <c r="Y5110" s="14" t="n"/>
      <c r="Z5110" s="14" t="n"/>
      <c r="AA5110" s="14" t="n"/>
      <c r="AB5110" s="14" t="n"/>
      <c r="AC5110" s="14" t="n"/>
      <c r="AD5110" s="14" t="n"/>
      <c r="AE5110" s="14" t="n"/>
      <c r="AF5110" s="14" t="n">
        <v>1</v>
      </c>
      <c r="AG5110" s="19" t="inlineStr">
        <is>
          <t>Plot 109A Awolowo Road, Ikoyi, Lagos Nigeria</t>
        </is>
      </c>
      <c r="AH5110" s="20" t="n"/>
      <c r="AI5110" s="20" t="n"/>
      <c r="AJ5110" s="14" t="inlineStr">
        <is>
          <t>https://www.finelib.com/listing/Akoluch-Kitchen/60439/</t>
        </is>
      </c>
      <c r="AK5110" s="14" t="inlineStr">
        <is>
          <t>Finelib (Oct 2026)</t>
        </is>
      </c>
      <c r="AL5110" s="14" t="inlineStr">
        <is>
          <t>2026-10-06</t>
        </is>
      </c>
      <c r="AM5110" s="14" t="inlineStr">
        <is>
          <t>Not approached</t>
        </is>
      </c>
      <c r="AN5110" s="19" t="inlineStr">
        <is>
          <t>Akoluch Kitchen are specialties in multi cuisine fast food and drinks for your breakfast, lunch and dinner.</t>
        </is>
      </c>
    </row>
    <row r="5111">
      <c r="A5111" s="14" t="n">
        <v>5110</v>
      </c>
      <c r="B5111" s="14" t="inlineStr">
        <is>
          <t>All Sufficient God Catering Service</t>
        </is>
      </c>
      <c r="C5111" s="14" t="inlineStr">
        <is>
          <t>Ikoyi</t>
        </is>
      </c>
      <c r="D5111" s="14" t="inlineStr">
        <is>
          <t>Restaurant / Food</t>
        </is>
      </c>
      <c r="E5111" s="14" t="inlineStr">
        <is>
          <t>Caterer</t>
        </is>
      </c>
      <c r="F5111" s="26" t="n">
        <v>6</v>
      </c>
      <c r="G5111" s="27" t="inlineStr">
        <is>
          <t>Cold - little evidence of delivery</t>
        </is>
      </c>
      <c r="H5111" s="21" t="inlineStr">
        <is>
          <t>Floor - not enriched</t>
        </is>
      </c>
      <c r="I5111" s="14" t="n">
        <v>0</v>
      </c>
      <c r="J5111" s="14" t="n">
        <v>0</v>
      </c>
      <c r="K5111" s="14" t="n">
        <v>0</v>
      </c>
      <c r="L5111" s="14" t="n">
        <v>0</v>
      </c>
      <c r="M5111" s="14" t="n">
        <v>0</v>
      </c>
      <c r="N5111" s="14" t="n">
        <v>0</v>
      </c>
      <c r="O5111" s="14" t="n">
        <v>0</v>
      </c>
      <c r="P5111" s="14" t="n">
        <v>0</v>
      </c>
      <c r="Q5111" s="14" t="n">
        <v>0</v>
      </c>
      <c r="R5111" s="14" t="n">
        <v>6</v>
      </c>
      <c r="S5111" s="14" t="n">
        <v>0</v>
      </c>
      <c r="T5111" s="17" t="n"/>
      <c r="U5111" s="18" t="n"/>
      <c r="V5111" s="14" t="inlineStr">
        <is>
          <t>+2348084020484</t>
        </is>
      </c>
      <c r="W5111" s="14" t="inlineStr">
        <is>
          <t>+2348084020484</t>
        </is>
      </c>
      <c r="X5111" s="14" t="n"/>
      <c r="Y5111" s="14" t="n"/>
      <c r="Z5111" s="14" t="n"/>
      <c r="AA5111" s="14" t="n"/>
      <c r="AB5111" s="14" t="n"/>
      <c r="AC5111" s="14" t="n"/>
      <c r="AD5111" s="14" t="n"/>
      <c r="AE5111" s="14" t="n"/>
      <c r="AF5111" s="14" t="n">
        <v>1</v>
      </c>
      <c r="AG5111" s="19" t="inlineStr">
        <is>
          <t>Falomo</t>
        </is>
      </c>
      <c r="AH5111" s="20" t="n">
        <v>6.4429745</v>
      </c>
      <c r="AI5111" s="20" t="n">
        <v>3.4233318</v>
      </c>
      <c r="AJ5111" s="14" t="inlineStr">
        <is>
          <t>https://www.google.com/maps/place/All+Sufficient+God+Catering+Service/data=!4m7!3m6!1s0x103bf56d875378e3:0x96550ff1dfc475ec!8m2!3d6.4429745!4d3.4233318!16s%2Fg%2F11spdwmk66!19sChIJ43hTh231OxAR7HXE3_EPVZY?authuser=0&amp;hl=en&amp;g_ep=EgoyMDI2MDkzMC4wIJJjKgBIAVAD&amp;rclk=1</t>
        </is>
      </c>
      <c r="AK5111" s="14" t="inlineStr">
        <is>
          <t>Multiple sources (cross-verified)</t>
        </is>
      </c>
      <c r="AL5111" s="14" t="inlineStr">
        <is>
          <t>2026-10-06</t>
        </is>
      </c>
      <c r="AM5111" s="14" t="inlineStr">
        <is>
          <t>Not approached</t>
        </is>
      </c>
      <c r="AN5111" s="19" t="n"/>
    </row>
    <row r="5112">
      <c r="A5112" s="14" t="n">
        <v>5111</v>
      </c>
      <c r="B5112" s="14" t="inlineStr">
        <is>
          <t>Anvichi Catering Services</t>
        </is>
      </c>
      <c r="C5112" s="14" t="inlineStr">
        <is>
          <t>Ikoyi</t>
        </is>
      </c>
      <c r="D5112" s="14" t="inlineStr">
        <is>
          <t>Restaurant / Food</t>
        </is>
      </c>
      <c r="E5112" s="14" t="inlineStr">
        <is>
          <t>Restaurant</t>
        </is>
      </c>
      <c r="F5112" s="26" t="n">
        <v>6</v>
      </c>
      <c r="G5112" s="27" t="inlineStr">
        <is>
          <t>Cold - little evidence of delivery</t>
        </is>
      </c>
      <c r="H5112" s="21" t="inlineStr">
        <is>
          <t>Floor - not enriched</t>
        </is>
      </c>
      <c r="I5112" s="14" t="n">
        <v>0</v>
      </c>
      <c r="J5112" s="14" t="n">
        <v>0</v>
      </c>
      <c r="K5112" s="14" t="n">
        <v>0</v>
      </c>
      <c r="L5112" s="14" t="n">
        <v>0</v>
      </c>
      <c r="M5112" s="14" t="n">
        <v>0</v>
      </c>
      <c r="N5112" s="14" t="n">
        <v>0</v>
      </c>
      <c r="O5112" s="14" t="n">
        <v>0</v>
      </c>
      <c r="P5112" s="14" t="n">
        <v>0</v>
      </c>
      <c r="Q5112" s="14" t="n">
        <v>0</v>
      </c>
      <c r="R5112" s="14" t="n">
        <v>6</v>
      </c>
      <c r="S5112" s="14" t="n">
        <v>0</v>
      </c>
      <c r="T5112" s="17" t="n"/>
      <c r="U5112" s="18" t="n"/>
      <c r="V5112" s="14" t="inlineStr">
        <is>
          <t>+2347025630122</t>
        </is>
      </c>
      <c r="W5112" s="14" t="inlineStr">
        <is>
          <t>+2347025630122</t>
        </is>
      </c>
      <c r="X5112" s="14" t="n"/>
      <c r="Y5112" s="14" t="n"/>
      <c r="Z5112" s="14" t="n"/>
      <c r="AA5112" s="14" t="n"/>
      <c r="AB5112" s="14" t="n"/>
      <c r="AC5112" s="14" t="n"/>
      <c r="AD5112" s="14" t="n"/>
      <c r="AE5112" s="14" t="n"/>
      <c r="AF5112" s="14" t="n">
        <v>1</v>
      </c>
      <c r="AG5112" s="19" t="inlineStr">
        <is>
          <t>Shop No. 32, Powa Shopping Complex, Police Barracks, Off St. Gregory's Road, Obalende, 11</t>
        </is>
      </c>
      <c r="AH5112" s="20" t="n">
        <v>6.447551</v>
      </c>
      <c r="AI5112" s="20" t="n">
        <v>3.4099547</v>
      </c>
      <c r="AJ5112" s="14" t="inlineStr">
        <is>
          <t>https://www.google.com/maps/place/Anvichi+Catering+Services/data=!4m7!3m6!1s0x103b8b2f69479b6d:0xfabdaf8e189df275!8m2!3d6.447551!4d3.4099547!16s%2Fg%2F1q5hrbw58!19sChIJbZtHaS-LOxARdfKdGI6vvfo?authuser=0&amp;hl=en&amp;g_ep=EgoyMDI2MDkzMC4wIJJjKgBIAVAD&amp;rclk=1</t>
        </is>
      </c>
      <c r="AK5112" s="14" t="inlineStr">
        <is>
          <t>Google Maps (sweep, Oct 2026)</t>
        </is>
      </c>
      <c r="AL5112" s="14" t="inlineStr">
        <is>
          <t>2026-10-06</t>
        </is>
      </c>
      <c r="AM5112" s="14" t="inlineStr">
        <is>
          <t>Not approached</t>
        </is>
      </c>
      <c r="AN5112" s="19" t="n"/>
    </row>
    <row r="5113">
      <c r="A5113" s="14" t="n">
        <v>5112</v>
      </c>
      <c r="B5113" s="14" t="inlineStr">
        <is>
          <t>AOF FOODS</t>
        </is>
      </c>
      <c r="C5113" s="14" t="inlineStr">
        <is>
          <t>Ikoyi</t>
        </is>
      </c>
      <c r="D5113" s="14" t="inlineStr">
        <is>
          <t>Restaurant / Food</t>
        </is>
      </c>
      <c r="E5113" s="14" t="inlineStr">
        <is>
          <t>Catering food and drink supplier</t>
        </is>
      </c>
      <c r="F5113" s="26" t="n">
        <v>6</v>
      </c>
      <c r="G5113" s="27" t="inlineStr">
        <is>
          <t>Cold - little evidence of delivery</t>
        </is>
      </c>
      <c r="H5113" s="21" t="inlineStr">
        <is>
          <t>Floor - not enriched</t>
        </is>
      </c>
      <c r="I5113" s="14" t="n">
        <v>0</v>
      </c>
      <c r="J5113" s="14" t="n">
        <v>0</v>
      </c>
      <c r="K5113" s="14" t="n">
        <v>0</v>
      </c>
      <c r="L5113" s="14" t="n">
        <v>0</v>
      </c>
      <c r="M5113" s="14" t="n">
        <v>0</v>
      </c>
      <c r="N5113" s="14" t="n">
        <v>0</v>
      </c>
      <c r="O5113" s="14" t="n">
        <v>0</v>
      </c>
      <c r="P5113" s="14" t="n">
        <v>0</v>
      </c>
      <c r="Q5113" s="14" t="n">
        <v>0</v>
      </c>
      <c r="R5113" s="14" t="n">
        <v>6</v>
      </c>
      <c r="S5113" s="14" t="n">
        <v>0</v>
      </c>
      <c r="T5113" s="17" t="n"/>
      <c r="U5113" s="18" t="n"/>
      <c r="V5113" s="14" t="n"/>
      <c r="W5113" s="14" t="n"/>
      <c r="X5113" s="14" t="n"/>
      <c r="Y5113" s="14" t="n"/>
      <c r="Z5113" s="14" t="n"/>
      <c r="AA5113" s="14" t="n"/>
      <c r="AB5113" s="14" t="n"/>
      <c r="AC5113" s="14" t="n"/>
      <c r="AD5113" s="14" t="n"/>
      <c r="AE5113" s="14" t="n"/>
      <c r="AF5113" s="14" t="n">
        <v>0</v>
      </c>
      <c r="AG5113" s="19" t="inlineStr">
        <is>
          <t>CCX3+28X, TBS ROUNDABOUT, VERY CLOSE TO THE HIGH COURT, LAGOS ISLAND</t>
        </is>
      </c>
      <c r="AH5113" s="20" t="n">
        <v>6.4476103</v>
      </c>
      <c r="AI5113" s="20" t="n">
        <v>3.4033722</v>
      </c>
      <c r="AJ5113" s="14" t="inlineStr">
        <is>
          <t>https://www.google.com/maps/place/AOF+FOODS/data=!4m7!3m6!1s0x103b8b2a4f5f485d:0xf4f2bcbbceb9dc7e!8m2!3d6.4476103!4d3.4033722!16s%2Fg%2F11j39x5y_d!19sChIJXUhfTyqLOxARfty5zru88vQ?authuser=0&amp;hl=en&amp;g_ep=EgoyMDI2MDkzMC4wIJJjKgBIAVAD&amp;rclk=1</t>
        </is>
      </c>
      <c r="AK5113" s="14" t="inlineStr">
        <is>
          <t>Google Maps (sweep, Oct 2026)</t>
        </is>
      </c>
      <c r="AL5113" s="14" t="inlineStr">
        <is>
          <t>2026-10-06</t>
        </is>
      </c>
      <c r="AM5113" s="14" t="inlineStr">
        <is>
          <t>Not approached</t>
        </is>
      </c>
      <c r="AN5113" s="19" t="n"/>
    </row>
    <row r="5114">
      <c r="A5114" s="14" t="n">
        <v>5113</v>
      </c>
      <c r="B5114" s="14" t="inlineStr">
        <is>
          <t>Assorted</t>
        </is>
      </c>
      <c r="C5114" s="14" t="inlineStr">
        <is>
          <t>Ikoyi</t>
        </is>
      </c>
      <c r="D5114" s="14" t="inlineStr">
        <is>
          <t>Restaurant / Food</t>
        </is>
      </c>
      <c r="E5114" s="14" t="inlineStr">
        <is>
          <t>fast foods</t>
        </is>
      </c>
      <c r="F5114" s="26" t="n">
        <v>6</v>
      </c>
      <c r="G5114" s="27" t="inlineStr">
        <is>
          <t>Cold - little evidence of delivery</t>
        </is>
      </c>
      <c r="H5114" s="21" t="inlineStr">
        <is>
          <t>Floor - not enriched</t>
        </is>
      </c>
      <c r="I5114" s="14" t="n">
        <v>0</v>
      </c>
      <c r="J5114" s="14" t="n">
        <v>0</v>
      </c>
      <c r="K5114" s="14" t="n">
        <v>0</v>
      </c>
      <c r="L5114" s="14" t="n">
        <v>0</v>
      </c>
      <c r="M5114" s="14" t="n">
        <v>0</v>
      </c>
      <c r="N5114" s="14" t="n">
        <v>0</v>
      </c>
      <c r="O5114" s="14" t="n">
        <v>0</v>
      </c>
      <c r="P5114" s="14" t="n">
        <v>0</v>
      </c>
      <c r="Q5114" s="14" t="n">
        <v>0</v>
      </c>
      <c r="R5114" s="14" t="n">
        <v>6</v>
      </c>
      <c r="S5114" s="14" t="n">
        <v>0</v>
      </c>
      <c r="T5114" s="17" t="n"/>
      <c r="U5114" s="18" t="n"/>
      <c r="V5114" s="14" t="inlineStr">
        <is>
          <t>+2347025337613</t>
        </is>
      </c>
      <c r="W5114" s="14" t="inlineStr">
        <is>
          <t>+2347025337613</t>
        </is>
      </c>
      <c r="X5114" s="14" t="n"/>
      <c r="Y5114" s="14" t="n"/>
      <c r="Z5114" s="14" t="n"/>
      <c r="AA5114" s="14" t="n"/>
      <c r="AB5114" s="14" t="n"/>
      <c r="AC5114" s="14" t="n"/>
      <c r="AD5114" s="14" t="n"/>
      <c r="AE5114" s="14" t="n"/>
      <c r="AF5114" s="14" t="n">
        <v>1</v>
      </c>
      <c r="AG5114" s="19" t="inlineStr">
        <is>
          <t>Suite 83, Dolphin Plaza, Dolphin Estate, Ikoyi, Lagos Nigeria</t>
        </is>
      </c>
      <c r="AH5114" s="20" t="n"/>
      <c r="AI5114" s="20" t="n"/>
      <c r="AJ5114" s="14" t="inlineStr">
        <is>
          <t>https://www.finelib.com/listing/Assorted/26668/</t>
        </is>
      </c>
      <c r="AK5114" s="14" t="inlineStr">
        <is>
          <t>Finelib (Oct 2026)</t>
        </is>
      </c>
      <c r="AL5114" s="14" t="inlineStr">
        <is>
          <t>2026-10-06</t>
        </is>
      </c>
      <c r="AM5114" s="14" t="inlineStr">
        <is>
          <t>Not approached</t>
        </is>
      </c>
      <c r="AN5114" s="19" t="inlineStr">
        <is>
          <t>Assorted is a fast food joint located Ikoyi, Lagos providing varieties of healthy food, drinks and snacks.</t>
        </is>
      </c>
    </row>
    <row r="5115">
      <c r="A5115" s="14" t="n">
        <v>5114</v>
      </c>
      <c r="B5115" s="14" t="inlineStr">
        <is>
          <t>Ata Restaurant</t>
        </is>
      </c>
      <c r="C5115" s="14" t="inlineStr">
        <is>
          <t>Ikoyi</t>
        </is>
      </c>
      <c r="D5115" s="14" t="inlineStr">
        <is>
          <t>Restaurant / Food</t>
        </is>
      </c>
      <c r="E5115" s="14" t="inlineStr">
        <is>
          <t>Restaurant</t>
        </is>
      </c>
      <c r="F5115" s="26" t="n">
        <v>6</v>
      </c>
      <c r="G5115" s="27" t="inlineStr">
        <is>
          <t>Cold - little evidence of delivery</t>
        </is>
      </c>
      <c r="H5115" s="21" t="inlineStr">
        <is>
          <t>Floor - not enriched</t>
        </is>
      </c>
      <c r="I5115" s="14" t="n">
        <v>0</v>
      </c>
      <c r="J5115" s="14" t="n">
        <v>0</v>
      </c>
      <c r="K5115" s="14" t="n">
        <v>0</v>
      </c>
      <c r="L5115" s="14" t="n">
        <v>0</v>
      </c>
      <c r="M5115" s="14" t="n">
        <v>0</v>
      </c>
      <c r="N5115" s="14" t="n">
        <v>0</v>
      </c>
      <c r="O5115" s="14" t="n">
        <v>0</v>
      </c>
      <c r="P5115" s="14" t="n">
        <v>0</v>
      </c>
      <c r="Q5115" s="14" t="n">
        <v>0</v>
      </c>
      <c r="R5115" s="14" t="n">
        <v>6</v>
      </c>
      <c r="S5115" s="14" t="n">
        <v>0</v>
      </c>
      <c r="T5115" s="17" t="n"/>
      <c r="U5115" s="18" t="n"/>
      <c r="V5115" s="14" t="n"/>
      <c r="W5115" s="14" t="n"/>
      <c r="X5115" s="14" t="n"/>
      <c r="Y5115" s="14" t="n"/>
      <c r="Z5115" s="14" t="n"/>
      <c r="AA5115" s="14" t="n"/>
      <c r="AB5115" s="14" t="n"/>
      <c r="AC5115" s="14" t="n"/>
      <c r="AD5115" s="14" t="n"/>
      <c r="AE5115" s="14" t="n"/>
      <c r="AF5115" s="14" t="n">
        <v>0</v>
      </c>
      <c r="AG5115" s="19" t="inlineStr">
        <is>
          <t>59 Awolowo Rd</t>
        </is>
      </c>
      <c r="AH5115" s="20" t="n">
        <v>6.4439843</v>
      </c>
      <c r="AI5115" s="20" t="n">
        <v>3.4240782</v>
      </c>
      <c r="AJ5115" s="14" t="inlineStr">
        <is>
          <t>https://www.google.com/maps/place/Ata+Restaurant/data=!4m7!3m6!1s0x103bf500724d17e1:0xcd7599189d206183!8m2!3d6.4439843!4d3.4240782!16s%2Fg%2F11zcpbzkfm!19sChIJ4RdNcgD1OxARg2EgnRiZdc0?authuser=0&amp;hl=en&amp;g_ep=EgoyMDI2MDkzMC4wIJJjKgBIAVAD&amp;rclk=1</t>
        </is>
      </c>
      <c r="AK5115" s="14" t="inlineStr">
        <is>
          <t>Google Maps (sweep, Oct 2026)</t>
        </is>
      </c>
      <c r="AL5115" s="14" t="inlineStr">
        <is>
          <t>2026-10-06</t>
        </is>
      </c>
      <c r="AM5115" s="14" t="inlineStr">
        <is>
          <t>Not approached</t>
        </is>
      </c>
      <c r="AN5115" s="19" t="n"/>
    </row>
    <row r="5116">
      <c r="A5116" s="14" t="n">
        <v>5115</v>
      </c>
      <c r="B5116" s="14" t="inlineStr">
        <is>
          <t>Bakery Initiatives Group</t>
        </is>
      </c>
      <c r="C5116" s="14" t="inlineStr">
        <is>
          <t>Ikoyi</t>
        </is>
      </c>
      <c r="D5116" s="14" t="inlineStr">
        <is>
          <t>Restaurant / Food</t>
        </is>
      </c>
      <c r="E5116" s="14" t="inlineStr">
        <is>
          <t>Bakery</t>
        </is>
      </c>
      <c r="F5116" s="26" t="n">
        <v>6</v>
      </c>
      <c r="G5116" s="27" t="inlineStr">
        <is>
          <t>Cold - little evidence of delivery</t>
        </is>
      </c>
      <c r="H5116" s="21" t="inlineStr">
        <is>
          <t>Floor - not enriched</t>
        </is>
      </c>
      <c r="I5116" s="14" t="n">
        <v>0</v>
      </c>
      <c r="J5116" s="14" t="n">
        <v>0</v>
      </c>
      <c r="K5116" s="14" t="n">
        <v>0</v>
      </c>
      <c r="L5116" s="14" t="n">
        <v>0</v>
      </c>
      <c r="M5116" s="14" t="n">
        <v>0</v>
      </c>
      <c r="N5116" s="14" t="n">
        <v>0</v>
      </c>
      <c r="O5116" s="14" t="n">
        <v>0</v>
      </c>
      <c r="P5116" s="14" t="n">
        <v>0</v>
      </c>
      <c r="Q5116" s="14" t="n">
        <v>0</v>
      </c>
      <c r="R5116" s="14" t="n">
        <v>6</v>
      </c>
      <c r="S5116" s="14" t="n">
        <v>0</v>
      </c>
      <c r="T5116" s="17" t="n"/>
      <c r="U5116" s="18" t="n"/>
      <c r="V5116" s="14" t="n"/>
      <c r="W5116" s="14" t="n"/>
      <c r="X5116" s="14" t="n"/>
      <c r="Y5116" s="14" t="n"/>
      <c r="Z5116" s="14" t="n"/>
      <c r="AA5116" s="14" t="n"/>
      <c r="AB5116" s="14" t="n"/>
      <c r="AC5116" s="14" t="n"/>
      <c r="AD5116" s="14" t="n"/>
      <c r="AE5116" s="14" t="n"/>
      <c r="AF5116" s="14" t="n">
        <v>0</v>
      </c>
      <c r="AG5116" s="19" t="inlineStr">
        <is>
          <t>No. 225 Ikorodu Cres</t>
        </is>
      </c>
      <c r="AH5116" s="20" t="n">
        <v>6.4567949</v>
      </c>
      <c r="AI5116" s="20" t="n">
        <v>3.4184978</v>
      </c>
      <c r="AJ5116" s="14" t="inlineStr">
        <is>
          <t>https://www.google.com/maps/place/Bakery+Initiatives+Group/data=!4m7!3m6!1s0x103b8b34c328ef75:0x9ade23de3f134a9a!8m2!3d6.4567949!4d3.4184978!16s%2Fg%2F11j47x_ql3!19sChIJde8owzSLOxARmkoTP94j3po?authuser=0&amp;hl=en&amp;g_ep=EgoyMDI2MDkzMC4wIJJjKgBIAVAD&amp;rclk=1</t>
        </is>
      </c>
      <c r="AK5116" s="14" t="inlineStr">
        <is>
          <t>Google Maps (sweep, Oct 2026)</t>
        </is>
      </c>
      <c r="AL5116" s="14" t="inlineStr">
        <is>
          <t>2026-10-06</t>
        </is>
      </c>
      <c r="AM5116" s="14" t="inlineStr">
        <is>
          <t>Not approached</t>
        </is>
      </c>
      <c r="AN5116" s="19" t="n"/>
    </row>
    <row r="5117">
      <c r="A5117" s="14" t="n">
        <v>5116</v>
      </c>
      <c r="B5117" s="14" t="inlineStr">
        <is>
          <t>Before Lunch</t>
        </is>
      </c>
      <c r="C5117" s="14" t="inlineStr">
        <is>
          <t>Ikoyi</t>
        </is>
      </c>
      <c r="D5117" s="14" t="inlineStr">
        <is>
          <t>Restaurant / Food</t>
        </is>
      </c>
      <c r="E5117" s="14" t="inlineStr">
        <is>
          <t>food services</t>
        </is>
      </c>
      <c r="F5117" s="26" t="n">
        <v>6</v>
      </c>
      <c r="G5117" s="27" t="inlineStr">
        <is>
          <t>Cold - little evidence of delivery</t>
        </is>
      </c>
      <c r="H5117" s="21" t="inlineStr">
        <is>
          <t>Floor - not enriched</t>
        </is>
      </c>
      <c r="I5117" s="14" t="n">
        <v>0</v>
      </c>
      <c r="J5117" s="14" t="n">
        <v>0</v>
      </c>
      <c r="K5117" s="14" t="n">
        <v>0</v>
      </c>
      <c r="L5117" s="14" t="n">
        <v>0</v>
      </c>
      <c r="M5117" s="14" t="n">
        <v>0</v>
      </c>
      <c r="N5117" s="14" t="n">
        <v>0</v>
      </c>
      <c r="O5117" s="14" t="n">
        <v>0</v>
      </c>
      <c r="P5117" s="14" t="n">
        <v>0</v>
      </c>
      <c r="Q5117" s="14" t="n">
        <v>0</v>
      </c>
      <c r="R5117" s="14" t="n">
        <v>6</v>
      </c>
      <c r="S5117" s="14" t="n">
        <v>0</v>
      </c>
      <c r="T5117" s="17" t="n"/>
      <c r="U5117" s="18" t="n"/>
      <c r="V5117" s="14" t="inlineStr">
        <is>
          <t>+2348171142715</t>
        </is>
      </c>
      <c r="W5117" s="14" t="inlineStr">
        <is>
          <t>+2348171142715</t>
        </is>
      </c>
      <c r="X5117" s="14" t="n"/>
      <c r="Y5117" s="14" t="n"/>
      <c r="Z5117" s="14" t="n"/>
      <c r="AA5117" s="14" t="n"/>
      <c r="AB5117" s="14" t="n"/>
      <c r="AC5117" s="14" t="n"/>
      <c r="AD5117" s="14" t="n"/>
      <c r="AE5117" s="14" t="n"/>
      <c r="AF5117" s="14" t="n">
        <v>1</v>
      </c>
      <c r="AG5117" s="19" t="inlineStr">
        <is>
          <t>Suite 2 (GF) Pees Galleria, 2a Osborne Road, Ikoyi, Lagos Nigeria</t>
        </is>
      </c>
      <c r="AH5117" s="20" t="n"/>
      <c r="AI5117" s="20" t="n"/>
      <c r="AJ5117" s="14" t="inlineStr">
        <is>
          <t>https://www.finelib.com/listing/Before-Lunch/26657/</t>
        </is>
      </c>
      <c r="AK5117" s="14" t="inlineStr">
        <is>
          <t>Finelib (Oct 2026)</t>
        </is>
      </c>
      <c r="AL5117" s="14" t="inlineStr">
        <is>
          <t>2026-10-06</t>
        </is>
      </c>
      <c r="AM5117" s="14" t="inlineStr">
        <is>
          <t>Not approached</t>
        </is>
      </c>
      <c r="AN5117" s="19" t="inlineStr">
        <is>
          <t>Before Lunch is a food services outlet that offers freshly prepared foods such as coffee, bread &amp; egg, tea and others for breakfast.</t>
        </is>
      </c>
    </row>
    <row r="5118">
      <c r="A5118" s="14" t="n">
        <v>5117</v>
      </c>
      <c r="B5118" s="14" t="inlineStr">
        <is>
          <t>Blessed Catering Services</t>
        </is>
      </c>
      <c r="C5118" s="14" t="inlineStr">
        <is>
          <t>Ikoyi</t>
        </is>
      </c>
      <c r="D5118" s="14" t="inlineStr">
        <is>
          <t>Restaurant / Food</t>
        </is>
      </c>
      <c r="E5118" s="14" t="inlineStr">
        <is>
          <t>Caterer</t>
        </is>
      </c>
      <c r="F5118" s="26" t="n">
        <v>6</v>
      </c>
      <c r="G5118" s="27" t="inlineStr">
        <is>
          <t>Cold - little evidence of delivery</t>
        </is>
      </c>
      <c r="H5118" s="21" t="inlineStr">
        <is>
          <t>Floor - not enriched</t>
        </is>
      </c>
      <c r="I5118" s="14" t="n">
        <v>0</v>
      </c>
      <c r="J5118" s="14" t="n">
        <v>0</v>
      </c>
      <c r="K5118" s="14" t="n">
        <v>0</v>
      </c>
      <c r="L5118" s="14" t="n">
        <v>0</v>
      </c>
      <c r="M5118" s="14" t="n">
        <v>0</v>
      </c>
      <c r="N5118" s="14" t="n">
        <v>0</v>
      </c>
      <c r="O5118" s="14" t="n">
        <v>0</v>
      </c>
      <c r="P5118" s="14" t="n">
        <v>0</v>
      </c>
      <c r="Q5118" s="14" t="n">
        <v>0</v>
      </c>
      <c r="R5118" s="14" t="n">
        <v>6</v>
      </c>
      <c r="S5118" s="14" t="n">
        <v>0</v>
      </c>
      <c r="T5118" s="17" t="n"/>
      <c r="U5118" s="18" t="n"/>
      <c r="V5118" s="14" t="n"/>
      <c r="W5118" s="14" t="n"/>
      <c r="X5118" s="14" t="n"/>
      <c r="Y5118" s="14" t="n"/>
      <c r="Z5118" s="14" t="n"/>
      <c r="AA5118" s="14" t="n"/>
      <c r="AB5118" s="14" t="n"/>
      <c r="AC5118" s="14" t="n"/>
      <c r="AD5118" s="14" t="n"/>
      <c r="AE5118" s="14" t="n"/>
      <c r="AF5118" s="14" t="n">
        <v>0</v>
      </c>
      <c r="AG5118" s="19" t="inlineStr">
        <is>
          <t>5 St Gregory's College Rd</t>
        </is>
      </c>
      <c r="AH5118" s="20" t="n">
        <v>6.4478909</v>
      </c>
      <c r="AI5118" s="20" t="n">
        <v>3.4101308</v>
      </c>
      <c r="AJ5118" s="14" t="inlineStr">
        <is>
          <t>https://www.google.com/maps/place/Blessed+Catering+Services/data=!4m7!3m6!1s0x103b8b2f8e340c9d:0x1883e01999df6469!8m2!3d6.4478909!4d3.4101308!16s%2Fg%2F11rkj25n_b!19sChIJnQw0ji-LOxARaWTfmRnggxg?authuser=0&amp;hl=en&amp;g_ep=EgoyMDI2MDkzMC4wIJJjKgBIAVAD&amp;rclk=1</t>
        </is>
      </c>
      <c r="AK5118" s="14" t="inlineStr">
        <is>
          <t>Google Maps (sweep, Oct 2026)</t>
        </is>
      </c>
      <c r="AL5118" s="14" t="inlineStr">
        <is>
          <t>2026-10-06</t>
        </is>
      </c>
      <c r="AM5118" s="14" t="inlineStr">
        <is>
          <t>Not approached</t>
        </is>
      </c>
      <c r="AN5118" s="19" t="n"/>
    </row>
    <row r="5119">
      <c r="A5119" s="14" t="n">
        <v>5118</v>
      </c>
      <c r="B5119" s="14" t="inlineStr">
        <is>
          <t>Boss Xpress</t>
        </is>
      </c>
      <c r="C5119" s="14" t="inlineStr">
        <is>
          <t>Ikoyi</t>
        </is>
      </c>
      <c r="D5119" s="14" t="inlineStr">
        <is>
          <t>Restaurant / Food</t>
        </is>
      </c>
      <c r="E5119" s="14" t="inlineStr">
        <is>
          <t>Fast Food</t>
        </is>
      </c>
      <c r="F5119" s="26" t="n">
        <v>6</v>
      </c>
      <c r="G5119" s="27" t="inlineStr">
        <is>
          <t>Cold - little evidence of delivery</t>
        </is>
      </c>
      <c r="H5119" s="21" t="inlineStr">
        <is>
          <t>Floor - not enriched</t>
        </is>
      </c>
      <c r="I5119" s="14" t="n">
        <v>0</v>
      </c>
      <c r="J5119" s="14" t="n">
        <v>0</v>
      </c>
      <c r="K5119" s="14" t="n">
        <v>0</v>
      </c>
      <c r="L5119" s="14" t="n">
        <v>0</v>
      </c>
      <c r="M5119" s="14" t="n">
        <v>0</v>
      </c>
      <c r="N5119" s="14" t="n">
        <v>0</v>
      </c>
      <c r="O5119" s="14" t="n">
        <v>0</v>
      </c>
      <c r="P5119" s="14" t="n">
        <v>0</v>
      </c>
      <c r="Q5119" s="14" t="n">
        <v>0</v>
      </c>
      <c r="R5119" s="14" t="n">
        <v>6</v>
      </c>
      <c r="S5119" s="14" t="n">
        <v>0</v>
      </c>
      <c r="T5119" s="17" t="n"/>
      <c r="U5119" s="18" t="n"/>
      <c r="V5119" s="14" t="n"/>
      <c r="W5119" s="14" t="n"/>
      <c r="X5119" s="14" t="n"/>
      <c r="Y5119" s="14" t="n"/>
      <c r="Z5119" s="14" t="n"/>
      <c r="AA5119" s="14" t="n"/>
      <c r="AB5119" s="14" t="n"/>
      <c r="AC5119" s="14" t="n"/>
      <c r="AD5119" s="14" t="n"/>
      <c r="AE5119" s="14" t="n"/>
      <c r="AF5119" s="14" t="n">
        <v>0</v>
      </c>
      <c r="AG5119" s="19" t="inlineStr">
        <is>
          <t>Ikoyi Dolphin Estate, 6 Association Way</t>
        </is>
      </c>
      <c r="AH5119" s="20" t="n">
        <v>6.455967</v>
      </c>
      <c r="AI5119" s="20" t="n">
        <v>3.4110393</v>
      </c>
      <c r="AJ5119" s="14" t="inlineStr">
        <is>
          <t>https://www.google.com/maps/place/Boss+Xpress/data=!4m7!3m6!1s0x103b8b8974e8a0ff:0xb87f842678511886!8m2!3d6.455967!4d3.4110393!16s%2Fg%2F11rq7rn01_!19sChIJ_6DodImLOxARhhhReCaEf7g?authuser=0&amp;hl=en&amp;g_ep=EgoyMDI2MDkzMC4wIJJjKgBIAVAD&amp;rclk=1</t>
        </is>
      </c>
      <c r="AK5119" s="14" t="inlineStr">
        <is>
          <t>Google Maps (sweep, Oct 2026)</t>
        </is>
      </c>
      <c r="AL5119" s="14" t="inlineStr">
        <is>
          <t>2026-10-06</t>
        </is>
      </c>
      <c r="AM5119" s="14" t="inlineStr">
        <is>
          <t>Not approached</t>
        </is>
      </c>
      <c r="AN5119" s="19" t="n"/>
    </row>
    <row r="5120">
      <c r="A5120" s="14" t="n">
        <v>5119</v>
      </c>
      <c r="B5120" s="14" t="inlineStr">
        <is>
          <t>Brasswool Restaurant</t>
        </is>
      </c>
      <c r="C5120" s="14" t="inlineStr">
        <is>
          <t>Ikoyi</t>
        </is>
      </c>
      <c r="D5120" s="14" t="inlineStr">
        <is>
          <t>Restaurant / Food</t>
        </is>
      </c>
      <c r="E5120" s="14" t="inlineStr">
        <is>
          <t>restaurants</t>
        </is>
      </c>
      <c r="F5120" s="26" t="n">
        <v>6</v>
      </c>
      <c r="G5120" s="27" t="inlineStr">
        <is>
          <t>Cold - little evidence of delivery</t>
        </is>
      </c>
      <c r="H5120" s="21" t="inlineStr">
        <is>
          <t>Floor - not enriched</t>
        </is>
      </c>
      <c r="I5120" s="14" t="n">
        <v>0</v>
      </c>
      <c r="J5120" s="14" t="n">
        <v>0</v>
      </c>
      <c r="K5120" s="14" t="n">
        <v>0</v>
      </c>
      <c r="L5120" s="14" t="n">
        <v>0</v>
      </c>
      <c r="M5120" s="14" t="n">
        <v>0</v>
      </c>
      <c r="N5120" s="14" t="n">
        <v>0</v>
      </c>
      <c r="O5120" s="14" t="n">
        <v>0</v>
      </c>
      <c r="P5120" s="14" t="n">
        <v>0</v>
      </c>
      <c r="Q5120" s="14" t="n">
        <v>0</v>
      </c>
      <c r="R5120" s="14" t="n">
        <v>6</v>
      </c>
      <c r="S5120" s="14" t="n">
        <v>0</v>
      </c>
      <c r="T5120" s="17" t="n"/>
      <c r="U5120" s="18" t="n"/>
      <c r="V5120" s="14" t="inlineStr">
        <is>
          <t>+2349096337120</t>
        </is>
      </c>
      <c r="W5120" s="14" t="inlineStr">
        <is>
          <t>+2349096337120</t>
        </is>
      </c>
      <c r="X5120" s="14" t="n"/>
      <c r="Y5120" s="14" t="n"/>
      <c r="Z5120" s="14" t="n"/>
      <c r="AA5120" s="14" t="n"/>
      <c r="AB5120" s="14" t="n"/>
      <c r="AC5120" s="14" t="n"/>
      <c r="AD5120" s="14" t="n"/>
      <c r="AE5120" s="14" t="n"/>
      <c r="AF5120" s="14" t="n">
        <v>1</v>
      </c>
      <c r="AG5120" s="19" t="inlineStr">
        <is>
          <t>Banana Island, Ikoyi, Lagos Nigeria</t>
        </is>
      </c>
      <c r="AH5120" s="20" t="n"/>
      <c r="AI5120" s="20" t="n"/>
      <c r="AJ5120" s="14" t="inlineStr">
        <is>
          <t>https://www.finelib.com/listing/Brasswool-Restaurant/60453/</t>
        </is>
      </c>
      <c r="AK5120" s="14" t="inlineStr">
        <is>
          <t>Finelib (Oct 2026)</t>
        </is>
      </c>
      <c r="AL5120" s="14" t="inlineStr">
        <is>
          <t>2026-10-06</t>
        </is>
      </c>
      <c r="AM5120" s="14" t="inlineStr">
        <is>
          <t>Not approached</t>
        </is>
      </c>
      <c r="AN5120" s="19" t="inlineStr">
        <is>
          <t>Brasswool Restaurant is a food service company preparing spicy and delicious meals for breakfast lunch and dinner at low prices.</t>
        </is>
      </c>
    </row>
    <row r="5121">
      <c r="A5121" s="14" t="n">
        <v>5120</v>
      </c>
      <c r="B5121" s="14" t="inlineStr">
        <is>
          <t>Bufa'sTreat</t>
        </is>
      </c>
      <c r="C5121" s="14" t="inlineStr">
        <is>
          <t>Ikoyi</t>
        </is>
      </c>
      <c r="D5121" s="14" t="inlineStr">
        <is>
          <t>Restaurant / Food</t>
        </is>
      </c>
      <c r="E5121" s="14" t="inlineStr">
        <is>
          <t>Catering food and drink supplier</t>
        </is>
      </c>
      <c r="F5121" s="26" t="n">
        <v>6</v>
      </c>
      <c r="G5121" s="27" t="inlineStr">
        <is>
          <t>Cold - little evidence of delivery</t>
        </is>
      </c>
      <c r="H5121" s="21" t="inlineStr">
        <is>
          <t>Floor - not enriched</t>
        </is>
      </c>
      <c r="I5121" s="14" t="n">
        <v>0</v>
      </c>
      <c r="J5121" s="14" t="n">
        <v>0</v>
      </c>
      <c r="K5121" s="14" t="n">
        <v>0</v>
      </c>
      <c r="L5121" s="14" t="n">
        <v>0</v>
      </c>
      <c r="M5121" s="14" t="n">
        <v>0</v>
      </c>
      <c r="N5121" s="14" t="n">
        <v>0</v>
      </c>
      <c r="O5121" s="14" t="n">
        <v>0</v>
      </c>
      <c r="P5121" s="14" t="n">
        <v>0</v>
      </c>
      <c r="Q5121" s="14" t="n">
        <v>0</v>
      </c>
      <c r="R5121" s="14" t="n">
        <v>6</v>
      </c>
      <c r="S5121" s="14" t="n">
        <v>0</v>
      </c>
      <c r="T5121" s="17" t="n"/>
      <c r="U5121" s="18" t="n"/>
      <c r="V5121" s="14" t="inlineStr">
        <is>
          <t>+2348023216740</t>
        </is>
      </c>
      <c r="W5121" s="14" t="inlineStr">
        <is>
          <t>+2348023216740</t>
        </is>
      </c>
      <c r="X5121" s="14" t="n"/>
      <c r="Y5121" s="14" t="n"/>
      <c r="Z5121" s="14" t="n"/>
      <c r="AA5121" s="14" t="n"/>
      <c r="AB5121" s="14" t="n"/>
      <c r="AC5121" s="14" t="n"/>
      <c r="AD5121" s="14" t="n"/>
      <c r="AE5121" s="14" t="n"/>
      <c r="AF5121" s="14" t="n">
        <v>1</v>
      </c>
      <c r="AG5121" s="19" t="inlineStr">
        <is>
          <t>18a olu holloway formerly, Olu Holloway Rd</t>
        </is>
      </c>
      <c r="AH5121" s="20" t="n">
        <v>6.4582316</v>
      </c>
      <c r="AI5121" s="20" t="n">
        <v>3.4325961</v>
      </c>
      <c r="AJ5121" s="14" t="inlineStr">
        <is>
          <t>https://www.google.com/maps/place/Bufa%27sTreat/data=!4m7!3m6!1s0x103bf500da45513b:0xaf11132a7ba7c9f8!8m2!3d6.4582316!4d3.4325961!16s%2Fg%2F11nx2vsgw6!19sChIJO1FF2gD1OxAR-MmneyoTEa8?authuser=0&amp;hl=en&amp;g_ep=EgoyMDI2MDkzMC4wIJJjKgBIAVAD&amp;rclk=1</t>
        </is>
      </c>
      <c r="AK5121" s="14" t="inlineStr">
        <is>
          <t>Google Maps (sweep, Oct 2026)</t>
        </is>
      </c>
      <c r="AL5121" s="14" t="inlineStr">
        <is>
          <t>2026-10-06</t>
        </is>
      </c>
      <c r="AM5121" s="14" t="inlineStr">
        <is>
          <t>Not approached</t>
        </is>
      </c>
      <c r="AN5121" s="19" t="n"/>
    </row>
    <row r="5122">
      <c r="A5122" s="14" t="n">
        <v>5121</v>
      </c>
      <c r="B5122" s="14" t="inlineStr">
        <is>
          <t>BUGA RESTAURANT</t>
        </is>
      </c>
      <c r="C5122" s="14" t="inlineStr">
        <is>
          <t>Ikoyi</t>
        </is>
      </c>
      <c r="D5122" s="14" t="inlineStr">
        <is>
          <t>Restaurant / Food</t>
        </is>
      </c>
      <c r="E5122" s="14" t="inlineStr">
        <is>
          <t>Restaurant</t>
        </is>
      </c>
      <c r="F5122" s="26" t="n">
        <v>6</v>
      </c>
      <c r="G5122" s="27" t="inlineStr">
        <is>
          <t>Cold - little evidence of delivery</t>
        </is>
      </c>
      <c r="H5122" s="21" t="inlineStr">
        <is>
          <t>Floor - not enriched</t>
        </is>
      </c>
      <c r="I5122" s="14" t="n">
        <v>0</v>
      </c>
      <c r="J5122" s="14" t="n">
        <v>0</v>
      </c>
      <c r="K5122" s="14" t="n">
        <v>0</v>
      </c>
      <c r="L5122" s="14" t="n">
        <v>0</v>
      </c>
      <c r="M5122" s="14" t="n">
        <v>0</v>
      </c>
      <c r="N5122" s="14" t="n">
        <v>0</v>
      </c>
      <c r="O5122" s="14" t="n">
        <v>0</v>
      </c>
      <c r="P5122" s="14" t="n">
        <v>0</v>
      </c>
      <c r="Q5122" s="14" t="n">
        <v>0</v>
      </c>
      <c r="R5122" s="14" t="n">
        <v>6</v>
      </c>
      <c r="S5122" s="14" t="n">
        <v>0</v>
      </c>
      <c r="T5122" s="17" t="n"/>
      <c r="U5122" s="18" t="n"/>
      <c r="V5122" s="14" t="inlineStr">
        <is>
          <t>+2348028404304</t>
        </is>
      </c>
      <c r="W5122" s="14" t="inlineStr">
        <is>
          <t>+2348028404304</t>
        </is>
      </c>
      <c r="X5122" s="14" t="n"/>
      <c r="Y5122" s="14" t="n"/>
      <c r="Z5122" s="14" t="n"/>
      <c r="AA5122" s="14" t="n"/>
      <c r="AB5122" s="14" t="n"/>
      <c r="AC5122" s="14" t="n"/>
      <c r="AD5122" s="14" t="n"/>
      <c r="AE5122" s="14" t="n"/>
      <c r="AF5122" s="14" t="n">
        <v>1</v>
      </c>
      <c r="AG5122" s="19" t="inlineStr">
        <is>
          <t>33 Hawley St</t>
        </is>
      </c>
      <c r="AH5122" s="20" t="n">
        <v>6.4508979</v>
      </c>
      <c r="AI5122" s="20" t="n">
        <v>3.4030746</v>
      </c>
      <c r="AJ5122" s="14" t="inlineStr">
        <is>
          <t>https://www.google.com/maps/place/BUGA+RESTAURANT/data=!4m7!3m6!1s0x103b8b3bc6d50d3f:0x8500cdfb5bad5f8e!8m2!3d6.4508979!4d3.4030746!16s%2Fg%2F11yg7dx7ky!19sChIJPw3VxjuLOxARjl-tW_vNAIU?authuser=0&amp;hl=en&amp;g_ep=EgoyMDI2MDkzMC4wIJJjKgBIAVAD&amp;rclk=1</t>
        </is>
      </c>
      <c r="AK5122" s="14" t="inlineStr">
        <is>
          <t>Google Maps (sweep, Oct 2026)</t>
        </is>
      </c>
      <c r="AL5122" s="14" t="inlineStr">
        <is>
          <t>2026-10-06</t>
        </is>
      </c>
      <c r="AM5122" s="14" t="inlineStr">
        <is>
          <t>Not approached</t>
        </is>
      </c>
      <c r="AN5122" s="19" t="n"/>
    </row>
    <row r="5123">
      <c r="A5123" s="14" t="n">
        <v>5122</v>
      </c>
      <c r="B5123" s="14" t="inlineStr">
        <is>
          <t>Cafe De Flore</t>
        </is>
      </c>
      <c r="C5123" s="14" t="inlineStr">
        <is>
          <t>Ikoyi</t>
        </is>
      </c>
      <c r="D5123" s="14" t="inlineStr">
        <is>
          <t>Restaurant / Food</t>
        </is>
      </c>
      <c r="E5123" s="14" t="inlineStr">
        <is>
          <t>fast foods</t>
        </is>
      </c>
      <c r="F5123" s="26" t="n">
        <v>6</v>
      </c>
      <c r="G5123" s="27" t="inlineStr">
        <is>
          <t>Cold - little evidence of delivery</t>
        </is>
      </c>
      <c r="H5123" s="21" t="inlineStr">
        <is>
          <t>Floor - not enriched</t>
        </is>
      </c>
      <c r="I5123" s="14" t="n">
        <v>0</v>
      </c>
      <c r="J5123" s="14" t="n">
        <v>0</v>
      </c>
      <c r="K5123" s="14" t="n">
        <v>0</v>
      </c>
      <c r="L5123" s="14" t="n">
        <v>0</v>
      </c>
      <c r="M5123" s="14" t="n">
        <v>0</v>
      </c>
      <c r="N5123" s="14" t="n">
        <v>0</v>
      </c>
      <c r="O5123" s="14" t="n">
        <v>0</v>
      </c>
      <c r="P5123" s="14" t="n">
        <v>0</v>
      </c>
      <c r="Q5123" s="14" t="n">
        <v>0</v>
      </c>
      <c r="R5123" s="14" t="n">
        <v>6</v>
      </c>
      <c r="S5123" s="14" t="n">
        <v>0</v>
      </c>
      <c r="T5123" s="17" t="n"/>
      <c r="U5123" s="18" t="n"/>
      <c r="V5123" s="14" t="inlineStr">
        <is>
          <t>+2349095074344</t>
        </is>
      </c>
      <c r="W5123" s="14" t="inlineStr">
        <is>
          <t>+2349095074344</t>
        </is>
      </c>
      <c r="X5123" s="14" t="n"/>
      <c r="Y5123" s="14" t="n"/>
      <c r="Z5123" s="14" t="n"/>
      <c r="AA5123" s="14" t="n"/>
      <c r="AB5123" s="14" t="n"/>
      <c r="AC5123" s="14" t="n"/>
      <c r="AD5123" s="14" t="n"/>
      <c r="AE5123" s="14" t="n"/>
      <c r="AF5123" s="14" t="n">
        <v>1</v>
      </c>
      <c r="AG5123" s="19" t="inlineStr">
        <is>
          <t>No. 12 Glover Road, Ikoyi, Lagos</t>
        </is>
      </c>
      <c r="AH5123" s="20" t="n"/>
      <c r="AI5123" s="20" t="n"/>
      <c r="AJ5123" s="14" t="inlineStr">
        <is>
          <t>https://www.finelib.com/listing/Cafe-De-Flore/93527/</t>
        </is>
      </c>
      <c r="AK5123" s="14" t="inlineStr">
        <is>
          <t>Finelib (Oct 2026)</t>
        </is>
      </c>
      <c r="AL5123" s="14" t="inlineStr">
        <is>
          <t>2026-10-06</t>
        </is>
      </c>
      <c r="AM5123" s="14" t="inlineStr">
        <is>
          <t>Not approached</t>
        </is>
      </c>
      <c r="AN5123" s="19" t="inlineStr">
        <is>
          <t>Cafe De Flore is a fast food restaurant that serves smoked Russian sausages, fried chicken, chicken burger and other ranges of instant food menus.</t>
        </is>
      </c>
    </row>
    <row r="5124">
      <c r="A5124" s="14" t="n">
        <v>5123</v>
      </c>
      <c r="B5124" s="14" t="inlineStr">
        <is>
          <t>Calabar Restaurant</t>
        </is>
      </c>
      <c r="C5124" s="14" t="inlineStr">
        <is>
          <t>Ikoyi</t>
        </is>
      </c>
      <c r="D5124" s="14" t="inlineStr">
        <is>
          <t>Restaurant / Food</t>
        </is>
      </c>
      <c r="E5124" s="14" t="inlineStr">
        <is>
          <t>Fast food restaurant</t>
        </is>
      </c>
      <c r="F5124" s="26" t="n">
        <v>6</v>
      </c>
      <c r="G5124" s="27" t="inlineStr">
        <is>
          <t>Cold - little evidence of delivery</t>
        </is>
      </c>
      <c r="H5124" s="21" t="inlineStr">
        <is>
          <t>Floor - not enriched</t>
        </is>
      </c>
      <c r="I5124" s="14" t="n">
        <v>0</v>
      </c>
      <c r="J5124" s="14" t="n">
        <v>0</v>
      </c>
      <c r="K5124" s="14" t="n">
        <v>0</v>
      </c>
      <c r="L5124" s="14" t="n">
        <v>0</v>
      </c>
      <c r="M5124" s="14" t="n">
        <v>0</v>
      </c>
      <c r="N5124" s="14" t="n">
        <v>0</v>
      </c>
      <c r="O5124" s="14" t="n">
        <v>0</v>
      </c>
      <c r="P5124" s="14" t="n">
        <v>0</v>
      </c>
      <c r="Q5124" s="14" t="n">
        <v>0</v>
      </c>
      <c r="R5124" s="14" t="n">
        <v>6</v>
      </c>
      <c r="S5124" s="14" t="n">
        <v>0</v>
      </c>
      <c r="T5124" s="17" t="n"/>
      <c r="U5124" s="18" t="n"/>
      <c r="V5124" s="14" t="n"/>
      <c r="W5124" s="14" t="n"/>
      <c r="X5124" s="14" t="n"/>
      <c r="Y5124" s="14" t="n"/>
      <c r="Z5124" s="14" t="n"/>
      <c r="AA5124" s="14" t="n"/>
      <c r="AB5124" s="14" t="n"/>
      <c r="AC5124" s="14" t="n"/>
      <c r="AD5124" s="14" t="n"/>
      <c r="AE5124" s="14" t="n"/>
      <c r="AF5124" s="14" t="n">
        <v>0</v>
      </c>
      <c r="AG5124" s="19" t="inlineStr">
        <is>
          <t>33 Odo St</t>
        </is>
      </c>
      <c r="AH5124" s="20" t="n">
        <v>6.4488882</v>
      </c>
      <c r="AI5124" s="20" t="n">
        <v>3.4118525</v>
      </c>
      <c r="AJ5124" s="14" t="inlineStr">
        <is>
          <t>https://www.google.com/maps/place/Calabar+Restaurant/data=!4m7!3m6!1s0x103b8bed9388b903:0x747ea36114a1059c!8m2!3d6.4488882!4d3.4118525!16s%2Fg%2F11nw71dyr4!19sChIJA7mIk-2LOxARnAWhFGGjfnQ?authuser=0&amp;hl=en&amp;g_ep=EgoyMDI2MDkzMC4wIJJjKgBIAVAD&amp;rclk=1</t>
        </is>
      </c>
      <c r="AK5124" s="14" t="inlineStr">
        <is>
          <t>Google Maps (sweep, Oct 2026)</t>
        </is>
      </c>
      <c r="AL5124" s="14" t="inlineStr">
        <is>
          <t>2026-10-06</t>
        </is>
      </c>
      <c r="AM5124" s="14" t="inlineStr">
        <is>
          <t>Not approached</t>
        </is>
      </c>
      <c r="AN5124" s="19" t="n"/>
    </row>
    <row r="5125">
      <c r="A5125" s="14" t="n">
        <v>5124</v>
      </c>
      <c r="B5125" s="14" t="inlineStr">
        <is>
          <t>Carpernaum Catering Services</t>
        </is>
      </c>
      <c r="C5125" s="14" t="inlineStr">
        <is>
          <t>Ikoyi</t>
        </is>
      </c>
      <c r="D5125" s="14" t="inlineStr">
        <is>
          <t>Restaurant / Food</t>
        </is>
      </c>
      <c r="E5125" s="14" t="inlineStr">
        <is>
          <t>Caterer</t>
        </is>
      </c>
      <c r="F5125" s="26" t="n">
        <v>6</v>
      </c>
      <c r="G5125" s="27" t="inlineStr">
        <is>
          <t>Cold - little evidence of delivery</t>
        </is>
      </c>
      <c r="H5125" s="21" t="inlineStr">
        <is>
          <t>Floor - not enriched</t>
        </is>
      </c>
      <c r="I5125" s="14" t="n">
        <v>0</v>
      </c>
      <c r="J5125" s="14" t="n">
        <v>0</v>
      </c>
      <c r="K5125" s="14" t="n">
        <v>0</v>
      </c>
      <c r="L5125" s="14" t="n">
        <v>0</v>
      </c>
      <c r="M5125" s="14" t="n">
        <v>0</v>
      </c>
      <c r="N5125" s="14" t="n">
        <v>0</v>
      </c>
      <c r="O5125" s="14" t="n">
        <v>0</v>
      </c>
      <c r="P5125" s="14" t="n">
        <v>0</v>
      </c>
      <c r="Q5125" s="14" t="n">
        <v>0</v>
      </c>
      <c r="R5125" s="14" t="n">
        <v>6</v>
      </c>
      <c r="S5125" s="14" t="n">
        <v>0</v>
      </c>
      <c r="T5125" s="17" t="n"/>
      <c r="U5125" s="18" t="n"/>
      <c r="V5125" s="14" t="inlineStr">
        <is>
          <t>+2348023083654</t>
        </is>
      </c>
      <c r="W5125" s="14" t="inlineStr">
        <is>
          <t>+2348023083654; +2347025364174</t>
        </is>
      </c>
      <c r="X5125" s="14" t="n"/>
      <c r="Y5125" s="14" t="n"/>
      <c r="Z5125" s="14" t="n"/>
      <c r="AA5125" s="14" t="n"/>
      <c r="AB5125" s="14" t="n"/>
      <c r="AC5125" s="14" t="n"/>
      <c r="AD5125" s="14" t="n"/>
      <c r="AE5125" s="14" t="n"/>
      <c r="AF5125" s="14" t="n">
        <v>1</v>
      </c>
      <c r="AG5125" s="19" t="inlineStr">
        <is>
          <t>S/W, 26 Norman Williams St</t>
        </is>
      </c>
      <c r="AH5125" s="20" t="n">
        <v>6.4424062</v>
      </c>
      <c r="AI5125" s="20" t="n">
        <v>3.4166907</v>
      </c>
      <c r="AJ5125" s="14" t="inlineStr">
        <is>
          <t>https://www.google.com/maps/place/Carpernaum+Catering+Services/data=!4m7!3m6!1s0x103b83cdcc4ec4cd:0xcb17ca804c722616!8m2!3d6.4424062!4d3.4166907!16s%2Fg%2F11rr7lt3fs!19sChIJzcROzM2DOxARFiZyTIDKF8s?authuser=0&amp;hl=en&amp;g_ep=EgoyMDI2MDkzMC4wIJJjKgBIAVAD&amp;rclk=1</t>
        </is>
      </c>
      <c r="AK5125" s="14" t="inlineStr">
        <is>
          <t>Multiple sources (cross-verified)</t>
        </is>
      </c>
      <c r="AL5125" s="14" t="inlineStr">
        <is>
          <t>2026-10-06</t>
        </is>
      </c>
      <c r="AM5125" s="14" t="inlineStr">
        <is>
          <t>Not approached</t>
        </is>
      </c>
      <c r="AN5125" s="19" t="n"/>
    </row>
    <row r="5126">
      <c r="A5126" s="14" t="n">
        <v>5125</v>
      </c>
      <c r="B5126" s="14" t="inlineStr">
        <is>
          <t>Changs Kitchen</t>
        </is>
      </c>
      <c r="C5126" s="14" t="inlineStr">
        <is>
          <t>Ikoyi</t>
        </is>
      </c>
      <c r="D5126" s="14" t="inlineStr">
        <is>
          <t>Restaurant / Food</t>
        </is>
      </c>
      <c r="E5126" s="14" t="inlineStr">
        <is>
          <t>Restaurant</t>
        </is>
      </c>
      <c r="F5126" s="26" t="n">
        <v>6</v>
      </c>
      <c r="G5126" s="27" t="inlineStr">
        <is>
          <t>Cold - little evidence of delivery</t>
        </is>
      </c>
      <c r="H5126" s="21" t="inlineStr">
        <is>
          <t>Floor - not enriched</t>
        </is>
      </c>
      <c r="I5126" s="14" t="n">
        <v>0</v>
      </c>
      <c r="J5126" s="14" t="n">
        <v>0</v>
      </c>
      <c r="K5126" s="14" t="n">
        <v>0</v>
      </c>
      <c r="L5126" s="14" t="n">
        <v>0</v>
      </c>
      <c r="M5126" s="14" t="n">
        <v>0</v>
      </c>
      <c r="N5126" s="14" t="n">
        <v>0</v>
      </c>
      <c r="O5126" s="14" t="n">
        <v>0</v>
      </c>
      <c r="P5126" s="14" t="n">
        <v>0</v>
      </c>
      <c r="Q5126" s="14" t="n">
        <v>0</v>
      </c>
      <c r="R5126" s="14" t="n">
        <v>6</v>
      </c>
      <c r="S5126" s="14" t="n">
        <v>0</v>
      </c>
      <c r="T5126" s="17" t="n"/>
      <c r="U5126" s="18" t="n"/>
      <c r="V5126" s="14" t="inlineStr">
        <is>
          <t>+2348030639294</t>
        </is>
      </c>
      <c r="W5126" s="14" t="inlineStr">
        <is>
          <t>+2348030639294</t>
        </is>
      </c>
      <c r="X5126" s="14" t="n"/>
      <c r="Y5126" s="14" t="n"/>
      <c r="Z5126" s="14" t="n"/>
      <c r="AA5126" s="14" t="n"/>
      <c r="AB5126" s="14" t="n"/>
      <c r="AC5126" s="14" t="n"/>
      <c r="AD5126" s="14" t="n"/>
      <c r="AE5126" s="14" t="n"/>
      <c r="AF5126" s="14" t="n">
        <v>1</v>
      </c>
      <c r="AG5126" s="19" t="inlineStr">
        <is>
          <t>36D Ikorodu Cres</t>
        </is>
      </c>
      <c r="AH5126" s="20" t="n">
        <v>6.4561315</v>
      </c>
      <c r="AI5126" s="20" t="n">
        <v>3.4195364</v>
      </c>
      <c r="AJ5126" s="14" t="inlineStr">
        <is>
          <t>https://www.google.com/maps/place/Changs+Kitchen/data=!4m7!3m6!1s0x103bf56a050a9819:0x6c45d65c93e8581e!8m2!3d6.4561315!4d3.4195364!16s%2Fg%2F11jhtzrkds!19sChIJGZgKBWr1OxARHljok1zWRWw?authuser=0&amp;hl=en&amp;g_ep=EgoyMDI2MDkzMC4wIJJjKgBIAVAD&amp;rclk=1</t>
        </is>
      </c>
      <c r="AK5126" s="14" t="inlineStr">
        <is>
          <t>Google Maps (sweep, Oct 2026)</t>
        </is>
      </c>
      <c r="AL5126" s="14" t="inlineStr">
        <is>
          <t>2026-10-06</t>
        </is>
      </c>
      <c r="AM5126" s="14" t="inlineStr">
        <is>
          <t>Not approached</t>
        </is>
      </c>
      <c r="AN5126" s="19" t="n"/>
    </row>
    <row r="5127">
      <c r="A5127" s="14" t="n">
        <v>5126</v>
      </c>
      <c r="B5127" s="14" t="inlineStr">
        <is>
          <t>Chef Eros &amp; Co</t>
        </is>
      </c>
      <c r="C5127" s="14" t="inlineStr">
        <is>
          <t>Ikoyi</t>
        </is>
      </c>
      <c r="D5127" s="14" t="inlineStr">
        <is>
          <t>Restaurant / Food</t>
        </is>
      </c>
      <c r="E5127" s="14" t="inlineStr">
        <is>
          <t>food services</t>
        </is>
      </c>
      <c r="F5127" s="26" t="n">
        <v>6</v>
      </c>
      <c r="G5127" s="27" t="inlineStr">
        <is>
          <t>Cold - little evidence of delivery</t>
        </is>
      </c>
      <c r="H5127" s="21" t="inlineStr">
        <is>
          <t>Floor - not enriched</t>
        </is>
      </c>
      <c r="I5127" s="14" t="n">
        <v>0</v>
      </c>
      <c r="J5127" s="14" t="n">
        <v>0</v>
      </c>
      <c r="K5127" s="14" t="n">
        <v>0</v>
      </c>
      <c r="L5127" s="14" t="n">
        <v>0</v>
      </c>
      <c r="M5127" s="14" t="n">
        <v>0</v>
      </c>
      <c r="N5127" s="14" t="n">
        <v>0</v>
      </c>
      <c r="O5127" s="14" t="n">
        <v>0</v>
      </c>
      <c r="P5127" s="14" t="n">
        <v>0</v>
      </c>
      <c r="Q5127" s="14" t="n">
        <v>0</v>
      </c>
      <c r="R5127" s="14" t="n">
        <v>6</v>
      </c>
      <c r="S5127" s="14" t="n">
        <v>0</v>
      </c>
      <c r="T5127" s="17" t="n"/>
      <c r="U5127" s="18" t="n"/>
      <c r="V5127" s="14" t="inlineStr">
        <is>
          <t>+2349096460675</t>
        </is>
      </c>
      <c r="W5127" s="14" t="inlineStr">
        <is>
          <t>+2349096460675</t>
        </is>
      </c>
      <c r="X5127" s="14" t="n"/>
      <c r="Y5127" s="14" t="n"/>
      <c r="Z5127" s="14" t="n"/>
      <c r="AA5127" s="14" t="n"/>
      <c r="AB5127" s="14" t="n"/>
      <c r="AC5127" s="14" t="n"/>
      <c r="AD5127" s="14" t="n"/>
      <c r="AE5127" s="14" t="n"/>
      <c r="AF5127" s="14" t="n">
        <v>1</v>
      </c>
      <c r="AG5127" s="19" t="inlineStr">
        <is>
          <t>30 Lugard Avenue, Ikoyi, Lagos</t>
        </is>
      </c>
      <c r="AH5127" s="20" t="n"/>
      <c r="AI5127" s="20" t="n"/>
      <c r="AJ5127" s="14" t="inlineStr">
        <is>
          <t>https://www.finelib.com/listing/Chef-Eros--Co/93951/</t>
        </is>
      </c>
      <c r="AK5127" s="14" t="inlineStr">
        <is>
          <t>Finelib (Oct 2026)</t>
        </is>
      </c>
      <c r="AL5127" s="14" t="inlineStr">
        <is>
          <t>2026-10-06</t>
        </is>
      </c>
      <c r="AM5127" s="14" t="inlineStr">
        <is>
          <t>Not approached</t>
        </is>
      </c>
      <c r="AN5127" s="19" t="inlineStr">
        <is>
          <t>Chef Eros &amp; Co is an expert chef that offers wonderful culinary experience while specializing in cooking different kinds of dishes, baking, mixology, and catering.</t>
        </is>
      </c>
    </row>
    <row r="5128">
      <c r="A5128" s="14" t="n">
        <v>5127</v>
      </c>
      <c r="B5128" s="14" t="inlineStr">
        <is>
          <t>China-Wok Restaurant Ikoyi</t>
        </is>
      </c>
      <c r="C5128" s="14" t="inlineStr">
        <is>
          <t>Ikoyi</t>
        </is>
      </c>
      <c r="D5128" s="14" t="inlineStr">
        <is>
          <t>Restaurant / Food</t>
        </is>
      </c>
      <c r="E5128" s="14" t="inlineStr">
        <is>
          <t>restaurants</t>
        </is>
      </c>
      <c r="F5128" s="26" t="n">
        <v>6</v>
      </c>
      <c r="G5128" s="27" t="inlineStr">
        <is>
          <t>Cold - little evidence of delivery</t>
        </is>
      </c>
      <c r="H5128" s="21" t="inlineStr">
        <is>
          <t>Floor - not enriched</t>
        </is>
      </c>
      <c r="I5128" s="14" t="n">
        <v>0</v>
      </c>
      <c r="J5128" s="14" t="n">
        <v>0</v>
      </c>
      <c r="K5128" s="14" t="n">
        <v>0</v>
      </c>
      <c r="L5128" s="14" t="n">
        <v>0</v>
      </c>
      <c r="M5128" s="14" t="n">
        <v>0</v>
      </c>
      <c r="N5128" s="14" t="n">
        <v>0</v>
      </c>
      <c r="O5128" s="14" t="n">
        <v>0</v>
      </c>
      <c r="P5128" s="14" t="n">
        <v>0</v>
      </c>
      <c r="Q5128" s="14" t="n">
        <v>0</v>
      </c>
      <c r="R5128" s="14" t="n">
        <v>6</v>
      </c>
      <c r="S5128" s="14" t="n">
        <v>0</v>
      </c>
      <c r="T5128" s="17" t="n"/>
      <c r="U5128" s="18" t="n"/>
      <c r="V5128" s="14" t="inlineStr">
        <is>
          <t>+2347000011111</t>
        </is>
      </c>
      <c r="W5128" s="14" t="inlineStr">
        <is>
          <t>+2347000011111</t>
        </is>
      </c>
      <c r="X5128" s="14" t="n"/>
      <c r="Y5128" s="14" t="n"/>
      <c r="Z5128" s="14" t="n"/>
      <c r="AA5128" s="14" t="n"/>
      <c r="AB5128" s="14" t="n"/>
      <c r="AC5128" s="14" t="n"/>
      <c r="AD5128" s="14" t="n"/>
      <c r="AE5128" s="14" t="n"/>
      <c r="AF5128" s="14" t="n">
        <v>1</v>
      </c>
      <c r="AG5128" s="19" t="inlineStr">
        <is>
          <t>39 Onikoyi Road, Turnbull Road, Off Alexander Avenue, Ikoyi, Lagos</t>
        </is>
      </c>
      <c r="AH5128" s="20" t="n"/>
      <c r="AI5128" s="20" t="n"/>
      <c r="AJ5128" s="14" t="inlineStr">
        <is>
          <t>https://www.finelib.com/listing/ChinaWok-Restaurant-Ikoyi/93894/</t>
        </is>
      </c>
      <c r="AK5128" s="14" t="inlineStr">
        <is>
          <t>Finelib (Oct 2026)</t>
        </is>
      </c>
      <c r="AL5128" s="14" t="inlineStr">
        <is>
          <t>2026-10-06</t>
        </is>
      </c>
      <c r="AM5128" s="14" t="inlineStr">
        <is>
          <t>Not approached</t>
        </is>
      </c>
      <c r="AN5128" s="19" t="inlineStr">
        <is>
          <t>China-Wok Restaurant Ikoyi is an open-kitchen restaurant that serves mainly Chinese cuisines and Thai foods of different varieties with drink menus.</t>
        </is>
      </c>
    </row>
    <row r="5129">
      <c r="A5129" s="14" t="n">
        <v>5128</v>
      </c>
      <c r="B5129" s="14" t="inlineStr">
        <is>
          <t>Chizzychops</t>
        </is>
      </c>
      <c r="C5129" s="14" t="inlineStr">
        <is>
          <t>Ikoyi</t>
        </is>
      </c>
      <c r="D5129" s="14" t="inlineStr">
        <is>
          <t>Restaurant / Food</t>
        </is>
      </c>
      <c r="E5129" s="14" t="inlineStr">
        <is>
          <t>African restaurant</t>
        </is>
      </c>
      <c r="F5129" s="26" t="n">
        <v>6</v>
      </c>
      <c r="G5129" s="27" t="inlineStr">
        <is>
          <t>Cold - little evidence of delivery</t>
        </is>
      </c>
      <c r="H5129" s="21" t="inlineStr">
        <is>
          <t>Floor - not enriched</t>
        </is>
      </c>
      <c r="I5129" s="14" t="n">
        <v>0</v>
      </c>
      <c r="J5129" s="14" t="n">
        <v>0</v>
      </c>
      <c r="K5129" s="14" t="n">
        <v>0</v>
      </c>
      <c r="L5129" s="14" t="n">
        <v>0</v>
      </c>
      <c r="M5129" s="14" t="n">
        <v>0</v>
      </c>
      <c r="N5129" s="14" t="n">
        <v>0</v>
      </c>
      <c r="O5129" s="14" t="n">
        <v>0</v>
      </c>
      <c r="P5129" s="14" t="n">
        <v>0</v>
      </c>
      <c r="Q5129" s="14" t="n">
        <v>0</v>
      </c>
      <c r="R5129" s="14" t="n">
        <v>6</v>
      </c>
      <c r="S5129" s="14" t="n">
        <v>0</v>
      </c>
      <c r="T5129" s="17" t="n"/>
      <c r="U5129" s="18" t="n"/>
      <c r="V5129" s="14" t="inlineStr">
        <is>
          <t>+2348094946923</t>
        </is>
      </c>
      <c r="W5129" s="14" t="inlineStr">
        <is>
          <t>+2348094946923</t>
        </is>
      </c>
      <c r="X5129" s="14" t="n"/>
      <c r="Y5129" s="14" t="n"/>
      <c r="Z5129" s="14" t="n"/>
      <c r="AA5129" s="14" t="n"/>
      <c r="AB5129" s="14" t="n"/>
      <c r="AC5129" s="14" t="n"/>
      <c r="AD5129" s="14" t="n"/>
      <c r="AE5129" s="14" t="n"/>
      <c r="AF5129" s="14" t="n">
        <v>1</v>
      </c>
      <c r="AG5129" s="19" t="inlineStr">
        <is>
          <t>Santos Estate</t>
        </is>
      </c>
      <c r="AH5129" s="20" t="n">
        <v>6.4514898</v>
      </c>
      <c r="AI5129" s="20" t="n">
        <v>3.4277841</v>
      </c>
      <c r="AJ5129" s="14" t="inlineStr">
        <is>
          <t>https://www.google.com/maps/place/Chizzychops/data=!4m7!3m6!1s0x103bf5a31b9df53f:0x655c9f588da93e2f!8m2!3d6.4514898!4d3.4277841!16s%2Fg%2F11rr7h3hym!19sChIJP_WdG6P1OxARLz6pjVifXGU?authuser=0&amp;hl=en&amp;g_ep=EgoyMDI2MDkzMC4wIJJjKgBIAVAD&amp;rclk=1</t>
        </is>
      </c>
      <c r="AK5129" s="14" t="inlineStr">
        <is>
          <t>Google Maps (sweep, Oct 2026)</t>
        </is>
      </c>
      <c r="AL5129" s="14" t="inlineStr">
        <is>
          <t>2026-10-06</t>
        </is>
      </c>
      <c r="AM5129" s="14" t="inlineStr">
        <is>
          <t>Not approached</t>
        </is>
      </c>
      <c r="AN5129" s="19" t="n"/>
    </row>
    <row r="5130">
      <c r="A5130" s="14" t="n">
        <v>5129</v>
      </c>
      <c r="B5130" s="14" t="inlineStr">
        <is>
          <t>Chuppy's Choppings</t>
        </is>
      </c>
      <c r="C5130" s="14" t="inlineStr">
        <is>
          <t>Ikoyi</t>
        </is>
      </c>
      <c r="D5130" s="14" t="inlineStr">
        <is>
          <t>Restaurant / Food</t>
        </is>
      </c>
      <c r="E5130" s="14" t="inlineStr">
        <is>
          <t>Caterer</t>
        </is>
      </c>
      <c r="F5130" s="26" t="n">
        <v>6</v>
      </c>
      <c r="G5130" s="27" t="inlineStr">
        <is>
          <t>Cold - little evidence of delivery</t>
        </is>
      </c>
      <c r="H5130" s="21" t="inlineStr">
        <is>
          <t>Floor - not enriched</t>
        </is>
      </c>
      <c r="I5130" s="14" t="n">
        <v>0</v>
      </c>
      <c r="J5130" s="14" t="n">
        <v>0</v>
      </c>
      <c r="K5130" s="14" t="n">
        <v>0</v>
      </c>
      <c r="L5130" s="14" t="n">
        <v>0</v>
      </c>
      <c r="M5130" s="14" t="n">
        <v>0</v>
      </c>
      <c r="N5130" s="14" t="n">
        <v>0</v>
      </c>
      <c r="O5130" s="14" t="n">
        <v>0</v>
      </c>
      <c r="P5130" s="14" t="n">
        <v>0</v>
      </c>
      <c r="Q5130" s="14" t="n">
        <v>0</v>
      </c>
      <c r="R5130" s="14" t="n">
        <v>6</v>
      </c>
      <c r="S5130" s="14" t="n">
        <v>0</v>
      </c>
      <c r="T5130" s="17" t="n"/>
      <c r="U5130" s="18" t="n"/>
      <c r="V5130" s="14" t="inlineStr">
        <is>
          <t>+2348093206762</t>
        </is>
      </c>
      <c r="W5130" s="14" t="inlineStr">
        <is>
          <t>+2348093206762</t>
        </is>
      </c>
      <c r="X5130" s="14" t="n"/>
      <c r="Y5130" s="14" t="n"/>
      <c r="Z5130" s="14" t="n"/>
      <c r="AA5130" s="14" t="n"/>
      <c r="AB5130" s="14" t="n"/>
      <c r="AC5130" s="14" t="n"/>
      <c r="AD5130" s="14" t="n"/>
      <c r="AE5130" s="14" t="n"/>
      <c r="AF5130" s="14" t="n">
        <v>1</v>
      </c>
      <c r="AG5130" s="19" t="inlineStr">
        <is>
          <t>Ikoyi Dolphin Estate, 98HFP way</t>
        </is>
      </c>
      <c r="AH5130" s="20" t="n">
        <v>6.455967</v>
      </c>
      <c r="AI5130" s="20" t="n">
        <v>3.4110393</v>
      </c>
      <c r="AJ5130" s="14" t="inlineStr">
        <is>
          <t>https://www.google.com/maps/place/Chuppy%27s+Choppings/data=!4m7!3m6!1s0x103b8b040f07f8c1:0xa74b13a7ca245829!8m2!3d6.455967!4d3.4110393!16s%2Fg%2F11spzlmg8r!19sChIJwfgHDwSLOxARKVgkyqcTS6c?authuser=0&amp;hl=en&amp;g_ep=EgoyMDI2MDkzMC4wIJJjKgBIAVAD&amp;rclk=1</t>
        </is>
      </c>
      <c r="AK5130" s="14" t="inlineStr">
        <is>
          <t>Google Maps (sweep, Oct 2026)</t>
        </is>
      </c>
      <c r="AL5130" s="14" t="inlineStr">
        <is>
          <t>2026-10-06</t>
        </is>
      </c>
      <c r="AM5130" s="14" t="inlineStr">
        <is>
          <t>Not approached</t>
        </is>
      </c>
      <c r="AN5130" s="19" t="n"/>
    </row>
    <row r="5131">
      <c r="A5131" s="14" t="n">
        <v>5130</v>
      </c>
      <c r="B5131" s="14" t="inlineStr">
        <is>
          <t>Davellas Cuisines Catering Services</t>
        </is>
      </c>
      <c r="C5131" s="14" t="inlineStr">
        <is>
          <t>Ikoyi</t>
        </is>
      </c>
      <c r="D5131" s="14" t="inlineStr">
        <is>
          <t>Restaurant / Food</t>
        </is>
      </c>
      <c r="E5131" s="14" t="inlineStr">
        <is>
          <t>Caterer</t>
        </is>
      </c>
      <c r="F5131" s="26" t="n">
        <v>6</v>
      </c>
      <c r="G5131" s="27" t="inlineStr">
        <is>
          <t>Cold - little evidence of delivery</t>
        </is>
      </c>
      <c r="H5131" s="21" t="inlineStr">
        <is>
          <t>Floor - not enriched</t>
        </is>
      </c>
      <c r="I5131" s="14" t="n">
        <v>0</v>
      </c>
      <c r="J5131" s="14" t="n">
        <v>0</v>
      </c>
      <c r="K5131" s="14" t="n">
        <v>0</v>
      </c>
      <c r="L5131" s="14" t="n">
        <v>0</v>
      </c>
      <c r="M5131" s="14" t="n">
        <v>0</v>
      </c>
      <c r="N5131" s="14" t="n">
        <v>0</v>
      </c>
      <c r="O5131" s="14" t="n">
        <v>0</v>
      </c>
      <c r="P5131" s="14" t="n">
        <v>0</v>
      </c>
      <c r="Q5131" s="14" t="n">
        <v>0</v>
      </c>
      <c r="R5131" s="14" t="n">
        <v>6</v>
      </c>
      <c r="S5131" s="14" t="n">
        <v>0</v>
      </c>
      <c r="T5131" s="17" t="n"/>
      <c r="U5131" s="18" t="n"/>
      <c r="V5131" s="14" t="inlineStr">
        <is>
          <t>+2348032197515</t>
        </is>
      </c>
      <c r="W5131" s="14" t="inlineStr">
        <is>
          <t>+2348032197515</t>
        </is>
      </c>
      <c r="X5131" s="14" t="n"/>
      <c r="Y5131" s="14" t="n"/>
      <c r="Z5131" s="14" t="n"/>
      <c r="AA5131" s="14" t="n"/>
      <c r="AB5131" s="14" t="n"/>
      <c r="AC5131" s="14" t="n"/>
      <c r="AD5131" s="14" t="n"/>
      <c r="AE5131" s="14" t="n"/>
      <c r="AF5131" s="14" t="n">
        <v>1</v>
      </c>
      <c r="AG5131" s="19" t="inlineStr">
        <is>
          <t>Bluecrest mall, majek 1st gate bus stop, abijo, lekki-epe way</t>
        </is>
      </c>
      <c r="AH5131" s="20" t="n">
        <v>6.4426244</v>
      </c>
      <c r="AI5131" s="20" t="n">
        <v>3.4246761</v>
      </c>
      <c r="AJ5131" s="14" t="inlineStr">
        <is>
          <t>https://www.google.com/maps/place/Davellas+Cuisines+Catering+Services/data=!4m7!3m6!1s0x103bf53290121571:0x1b8f23c17af08519!8m2!3d6.4426244!4d3.4246761!16s%2Fg%2F11spdy7jrq!19sChIJcRUSkDL1OxARGYXwesEjjxs?authuser=0&amp;hl=en&amp;g_ep=EgoyMDI2MDkzMC4wIJJjKgBIAVAD&amp;rclk=1</t>
        </is>
      </c>
      <c r="AK5131" s="14" t="inlineStr">
        <is>
          <t>Google Maps (sweep, Oct 2026)</t>
        </is>
      </c>
      <c r="AL5131" s="14" t="inlineStr">
        <is>
          <t>2026-10-06</t>
        </is>
      </c>
      <c r="AM5131" s="14" t="inlineStr">
        <is>
          <t>Not approached</t>
        </is>
      </c>
      <c r="AN5131" s="19" t="n"/>
    </row>
    <row r="5132">
      <c r="A5132" s="14" t="n">
        <v>5131</v>
      </c>
      <c r="B5132" s="14" t="inlineStr">
        <is>
          <t>DIVINE CATERING SERVICES</t>
        </is>
      </c>
      <c r="C5132" s="14" t="inlineStr">
        <is>
          <t>Ikoyi</t>
        </is>
      </c>
      <c r="D5132" s="14" t="inlineStr">
        <is>
          <t>Restaurant / Food</t>
        </is>
      </c>
      <c r="E5132" s="14" t="inlineStr">
        <is>
          <t>Caterer</t>
        </is>
      </c>
      <c r="F5132" s="26" t="n">
        <v>6</v>
      </c>
      <c r="G5132" s="27" t="inlineStr">
        <is>
          <t>Cold - little evidence of delivery</t>
        </is>
      </c>
      <c r="H5132" s="21" t="inlineStr">
        <is>
          <t>Floor - not enriched</t>
        </is>
      </c>
      <c r="I5132" s="14" t="n">
        <v>0</v>
      </c>
      <c r="J5132" s="14" t="n">
        <v>0</v>
      </c>
      <c r="K5132" s="14" t="n">
        <v>0</v>
      </c>
      <c r="L5132" s="14" t="n">
        <v>0</v>
      </c>
      <c r="M5132" s="14" t="n">
        <v>0</v>
      </c>
      <c r="N5132" s="14" t="n">
        <v>0</v>
      </c>
      <c r="O5132" s="14" t="n">
        <v>0</v>
      </c>
      <c r="P5132" s="14" t="n">
        <v>0</v>
      </c>
      <c r="Q5132" s="14" t="n">
        <v>0</v>
      </c>
      <c r="R5132" s="14" t="n">
        <v>6</v>
      </c>
      <c r="S5132" s="14" t="n">
        <v>0</v>
      </c>
      <c r="T5132" s="17" t="n"/>
      <c r="U5132" s="18" t="n"/>
      <c r="V5132" s="14" t="inlineStr">
        <is>
          <t>+2348062082829</t>
        </is>
      </c>
      <c r="W5132" s="14" t="inlineStr">
        <is>
          <t>+2348062082829</t>
        </is>
      </c>
      <c r="X5132" s="14" t="n"/>
      <c r="Y5132" s="14" t="n"/>
      <c r="Z5132" s="14" t="n"/>
      <c r="AA5132" s="14" t="n"/>
      <c r="AB5132" s="14" t="n"/>
      <c r="AC5132" s="14" t="n"/>
      <c r="AD5132" s="14" t="n"/>
      <c r="AE5132" s="14" t="n"/>
      <c r="AF5132" s="14" t="n">
        <v>1</v>
      </c>
      <c r="AG5132" s="19" t="inlineStr">
        <is>
          <t>76 Obalende Rd</t>
        </is>
      </c>
      <c r="AH5132" s="20" t="n">
        <v>6.4493194</v>
      </c>
      <c r="AI5132" s="20" t="n">
        <v>3.4140259</v>
      </c>
      <c r="AJ5132" s="14" t="inlineStr">
        <is>
          <t>https://www.google.com/maps/place/DIVINE+CATERING+SERVICES/data=!4m7!3m6!1s0x103b8b3200129b51:0x792ca397d516ba8a!8m2!3d6.4493194!4d3.4140259!16s%2Fg%2F11gf8hnkbh!19sChIJUZsSADKLOxARiroW1ZejLHk?authuser=0&amp;hl=en&amp;g_ep=EgoyMDI2MDkzMC4wIJJjKgBIAVAD&amp;rclk=1</t>
        </is>
      </c>
      <c r="AK5132" s="14" t="inlineStr">
        <is>
          <t>Google Maps (sweep, Oct 2026)</t>
        </is>
      </c>
      <c r="AL5132" s="14" t="inlineStr">
        <is>
          <t>2026-10-06</t>
        </is>
      </c>
      <c r="AM5132" s="14" t="inlineStr">
        <is>
          <t>Not approached</t>
        </is>
      </c>
      <c r="AN5132" s="19" t="n"/>
    </row>
    <row r="5133">
      <c r="A5133" s="14" t="n">
        <v>5132</v>
      </c>
      <c r="B5133" s="14" t="inlineStr">
        <is>
          <t>Divine Foods Store</t>
        </is>
      </c>
      <c r="C5133" s="14" t="inlineStr">
        <is>
          <t>Ikoyi</t>
        </is>
      </c>
      <c r="D5133" s="14" t="inlineStr">
        <is>
          <t>Restaurant / Food</t>
        </is>
      </c>
      <c r="E5133" s="14" t="inlineStr">
        <is>
          <t>General store</t>
        </is>
      </c>
      <c r="F5133" s="26" t="n">
        <v>6</v>
      </c>
      <c r="G5133" s="27" t="inlineStr">
        <is>
          <t>Cold - little evidence of delivery</t>
        </is>
      </c>
      <c r="H5133" s="21" t="inlineStr">
        <is>
          <t>Floor - not enriched</t>
        </is>
      </c>
      <c r="I5133" s="14" t="n">
        <v>0</v>
      </c>
      <c r="J5133" s="14" t="n">
        <v>0</v>
      </c>
      <c r="K5133" s="14" t="n">
        <v>0</v>
      </c>
      <c r="L5133" s="14" t="n">
        <v>0</v>
      </c>
      <c r="M5133" s="14" t="n">
        <v>0</v>
      </c>
      <c r="N5133" s="14" t="n">
        <v>0</v>
      </c>
      <c r="O5133" s="14" t="n">
        <v>0</v>
      </c>
      <c r="P5133" s="14" t="n">
        <v>0</v>
      </c>
      <c r="Q5133" s="14" t="n">
        <v>0</v>
      </c>
      <c r="R5133" s="14" t="n">
        <v>6</v>
      </c>
      <c r="S5133" s="14" t="n">
        <v>0</v>
      </c>
      <c r="T5133" s="17" t="n"/>
      <c r="U5133" s="18" t="n"/>
      <c r="V5133" s="14" t="inlineStr">
        <is>
          <t>+2348158964636</t>
        </is>
      </c>
      <c r="W5133" s="14" t="inlineStr">
        <is>
          <t>+2348158964636</t>
        </is>
      </c>
      <c r="X5133" s="14" t="n"/>
      <c r="Y5133" s="14" t="n"/>
      <c r="Z5133" s="14" t="n"/>
      <c r="AA5133" s="14" t="n"/>
      <c r="AB5133" s="14" t="n"/>
      <c r="AC5133" s="14" t="n"/>
      <c r="AD5133" s="14" t="n"/>
      <c r="AE5133" s="14" t="n"/>
      <c r="AF5133" s="14" t="n">
        <v>1</v>
      </c>
      <c r="AG5133" s="19" t="inlineStr">
        <is>
          <t>Gbogija, Ibeju Lekki St</t>
        </is>
      </c>
      <c r="AH5133" s="20" t="n">
        <v>6.4566408</v>
      </c>
      <c r="AI5133" s="20" t="n">
        <v>3.4195621</v>
      </c>
      <c r="AJ5133" s="14" t="inlineStr">
        <is>
          <t>https://www.google.com/maps/place/Divine+Foods+Store/data=!4m7!3m6!1s0x103bf5d4b2de10cd:0x37b1d35fe6e09cc2!8m2!3d6.4566408!4d3.4195621!16s%2Fg%2F11q1b_zcrr!19sChIJzRDestT1OxARwpzg5l_TsTc?authuser=0&amp;hl=en&amp;g_ep=EgoyMDI2MDkzMC4wIJJjKgBIAVAD&amp;rclk=1</t>
        </is>
      </c>
      <c r="AK5133" s="14" t="inlineStr">
        <is>
          <t>Google Maps (sweep, Oct 2026)</t>
        </is>
      </c>
      <c r="AL5133" s="14" t="inlineStr">
        <is>
          <t>2026-10-06</t>
        </is>
      </c>
      <c r="AM5133" s="14" t="inlineStr">
        <is>
          <t>Not approached</t>
        </is>
      </c>
      <c r="AN5133" s="19" t="n"/>
    </row>
    <row r="5134">
      <c r="A5134" s="14" t="n">
        <v>5133</v>
      </c>
      <c r="B5134" s="14" t="inlineStr">
        <is>
          <t>Divine Grace Restaurant</t>
        </is>
      </c>
      <c r="C5134" s="14" t="inlineStr">
        <is>
          <t>Ikoyi</t>
        </is>
      </c>
      <c r="D5134" s="14" t="inlineStr">
        <is>
          <t>Restaurant / Food</t>
        </is>
      </c>
      <c r="E5134" s="14" t="inlineStr">
        <is>
          <t>African restaurant</t>
        </is>
      </c>
      <c r="F5134" s="26" t="n">
        <v>6</v>
      </c>
      <c r="G5134" s="27" t="inlineStr">
        <is>
          <t>Cold - little evidence of delivery</t>
        </is>
      </c>
      <c r="H5134" s="21" t="inlineStr">
        <is>
          <t>Floor - not enriched</t>
        </is>
      </c>
      <c r="I5134" s="14" t="n">
        <v>0</v>
      </c>
      <c r="J5134" s="14" t="n">
        <v>0</v>
      </c>
      <c r="K5134" s="14" t="n">
        <v>0</v>
      </c>
      <c r="L5134" s="14" t="n">
        <v>0</v>
      </c>
      <c r="M5134" s="14" t="n">
        <v>0</v>
      </c>
      <c r="N5134" s="14" t="n">
        <v>0</v>
      </c>
      <c r="O5134" s="14" t="n">
        <v>0</v>
      </c>
      <c r="P5134" s="14" t="n">
        <v>0</v>
      </c>
      <c r="Q5134" s="14" t="n">
        <v>0</v>
      </c>
      <c r="R5134" s="14" t="n">
        <v>6</v>
      </c>
      <c r="S5134" s="14" t="n">
        <v>0</v>
      </c>
      <c r="T5134" s="17" t="n"/>
      <c r="U5134" s="18" t="n"/>
      <c r="V5134" s="14" t="inlineStr">
        <is>
          <t>+2348068264097</t>
        </is>
      </c>
      <c r="W5134" s="14" t="inlineStr">
        <is>
          <t>+2348068264097</t>
        </is>
      </c>
      <c r="X5134" s="14" t="n"/>
      <c r="Y5134" s="14" t="n"/>
      <c r="Z5134" s="14" t="n"/>
      <c r="AA5134" s="14" t="n"/>
      <c r="AB5134" s="14" t="n"/>
      <c r="AC5134" s="14" t="n"/>
      <c r="AD5134" s="14" t="n"/>
      <c r="AE5134" s="14" t="n"/>
      <c r="AF5134" s="14" t="n">
        <v>1</v>
      </c>
      <c r="AG5134" s="19" t="inlineStr">
        <is>
          <t>Shop No. 231, Ijeh Shopping Complex, Obalende, Ijeh Village Rd</t>
        </is>
      </c>
      <c r="AH5134" s="20" t="n">
        <v>6.4552615</v>
      </c>
      <c r="AI5134" s="20" t="n">
        <v>3.4096629</v>
      </c>
      <c r="AJ5134" s="14" t="inlineStr">
        <is>
          <t>https://www.google.com/maps/place/Divine+Grace+Restaurant/data=!4m7!3m6!1s0x103b8b37543a8fb7:0xefb7dac1448e9efc!8m2!3d6.4552615!4d3.4096629!16s%2Fg%2F1q5gm4bjw!19sChIJt486VDeLOxAR_J6ORMHat-8?authuser=0&amp;hl=en&amp;g_ep=EgoyMDI2MDkzMC4wIJJjKgBIAVAD&amp;rclk=1</t>
        </is>
      </c>
      <c r="AK5134" s="14" t="inlineStr">
        <is>
          <t>Google Maps (sweep, Oct 2026)</t>
        </is>
      </c>
      <c r="AL5134" s="14" t="inlineStr">
        <is>
          <t>2026-10-06</t>
        </is>
      </c>
      <c r="AM5134" s="14" t="inlineStr">
        <is>
          <t>Not approached</t>
        </is>
      </c>
      <c r="AN5134" s="19" t="n"/>
    </row>
    <row r="5135">
      <c r="A5135" s="14" t="n">
        <v>5134</v>
      </c>
      <c r="B5135" s="14" t="inlineStr">
        <is>
          <t>Dummesis Finger Food</t>
        </is>
      </c>
      <c r="C5135" s="14" t="inlineStr">
        <is>
          <t>Ikoyi</t>
        </is>
      </c>
      <c r="D5135" s="14" t="inlineStr">
        <is>
          <t>Restaurant / Food</t>
        </is>
      </c>
      <c r="E5135" s="14" t="inlineStr">
        <is>
          <t>Catering food and drink supplier</t>
        </is>
      </c>
      <c r="F5135" s="26" t="n">
        <v>6</v>
      </c>
      <c r="G5135" s="27" t="inlineStr">
        <is>
          <t>Cold - little evidence of delivery</t>
        </is>
      </c>
      <c r="H5135" s="21" t="inlineStr">
        <is>
          <t>Floor - not enriched</t>
        </is>
      </c>
      <c r="I5135" s="14" t="n">
        <v>0</v>
      </c>
      <c r="J5135" s="14" t="n">
        <v>0</v>
      </c>
      <c r="K5135" s="14" t="n">
        <v>0</v>
      </c>
      <c r="L5135" s="14" t="n">
        <v>0</v>
      </c>
      <c r="M5135" s="14" t="n">
        <v>0</v>
      </c>
      <c r="N5135" s="14" t="n">
        <v>0</v>
      </c>
      <c r="O5135" s="14" t="n">
        <v>0</v>
      </c>
      <c r="P5135" s="14" t="n">
        <v>0</v>
      </c>
      <c r="Q5135" s="14" t="n">
        <v>0</v>
      </c>
      <c r="R5135" s="14" t="n">
        <v>6</v>
      </c>
      <c r="S5135" s="14" t="n">
        <v>0</v>
      </c>
      <c r="T5135" s="17" t="n"/>
      <c r="U5135" s="18" t="n"/>
      <c r="V5135" s="14" t="n"/>
      <c r="W5135" s="14" t="n"/>
      <c r="X5135" s="14" t="n"/>
      <c r="Y5135" s="14" t="n"/>
      <c r="Z5135" s="14" t="n"/>
      <c r="AA5135" s="14" t="n"/>
      <c r="AB5135" s="14" t="n"/>
      <c r="AC5135" s="14" t="n"/>
      <c r="AD5135" s="14" t="n"/>
      <c r="AE5135" s="14" t="n"/>
      <c r="AF5135" s="14" t="n">
        <v>0</v>
      </c>
      <c r="AG5135" s="19" t="inlineStr">
        <is>
          <t>FC3F+XRH, djlVd, fvvbhg ohofHLWM</t>
        </is>
      </c>
      <c r="AH5135" s="20" t="n">
        <v>6.4549283</v>
      </c>
      <c r="AI5135" s="20" t="n">
        <v>3.4246118</v>
      </c>
      <c r="AJ5135" s="14" t="inlineStr">
        <is>
          <t>https://www.google.com/maps/place/Dummesis+Finger+Food/data=!4m7!3m6!1s0x103bf55d957d3c2b:0xd576beb6d472db01!8m2!3d6.4549283!4d3.4246118!16s%2Fg%2F11tc5r82tc!19sChIJKzx9lV31OxARAdty1La-dtU?authuser=0&amp;hl=en&amp;g_ep=EgoyMDI2MDkzMC4wIJJjKgBIAVAD&amp;rclk=1</t>
        </is>
      </c>
      <c r="AK5135" s="14" t="inlineStr">
        <is>
          <t>Google Maps (sweep, Oct 2026)</t>
        </is>
      </c>
      <c r="AL5135" s="14" t="inlineStr">
        <is>
          <t>2026-10-06</t>
        </is>
      </c>
      <c r="AM5135" s="14" t="inlineStr">
        <is>
          <t>Not approached</t>
        </is>
      </c>
      <c r="AN5135" s="19" t="n"/>
    </row>
    <row r="5136">
      <c r="A5136" s="14" t="n">
        <v>5135</v>
      </c>
      <c r="B5136" s="14" t="inlineStr">
        <is>
          <t>Eben Fodiee Restaurant</t>
        </is>
      </c>
      <c r="C5136" s="14" t="inlineStr">
        <is>
          <t>Ikoyi</t>
        </is>
      </c>
      <c r="D5136" s="14" t="inlineStr">
        <is>
          <t>Restaurant / Food</t>
        </is>
      </c>
      <c r="E5136" s="14" t="inlineStr">
        <is>
          <t>Restaurant</t>
        </is>
      </c>
      <c r="F5136" s="26" t="n">
        <v>6</v>
      </c>
      <c r="G5136" s="27" t="inlineStr">
        <is>
          <t>Cold - little evidence of delivery</t>
        </is>
      </c>
      <c r="H5136" s="21" t="inlineStr">
        <is>
          <t>Floor - not enriched</t>
        </is>
      </c>
      <c r="I5136" s="14" t="n">
        <v>0</v>
      </c>
      <c r="J5136" s="14" t="n">
        <v>0</v>
      </c>
      <c r="K5136" s="14" t="n">
        <v>0</v>
      </c>
      <c r="L5136" s="14" t="n">
        <v>0</v>
      </c>
      <c r="M5136" s="14" t="n">
        <v>0</v>
      </c>
      <c r="N5136" s="14" t="n">
        <v>0</v>
      </c>
      <c r="O5136" s="14" t="n">
        <v>0</v>
      </c>
      <c r="P5136" s="14" t="n">
        <v>0</v>
      </c>
      <c r="Q5136" s="14" t="n">
        <v>0</v>
      </c>
      <c r="R5136" s="14" t="n">
        <v>6</v>
      </c>
      <c r="S5136" s="14" t="n">
        <v>0</v>
      </c>
      <c r="T5136" s="17" t="n"/>
      <c r="U5136" s="18" t="n"/>
      <c r="V5136" s="14" t="n"/>
      <c r="W5136" s="14" t="n"/>
      <c r="X5136" s="14" t="n"/>
      <c r="Y5136" s="14" t="n"/>
      <c r="Z5136" s="14" t="n"/>
      <c r="AA5136" s="14" t="n"/>
      <c r="AB5136" s="14" t="n"/>
      <c r="AC5136" s="14" t="n"/>
      <c r="AD5136" s="14" t="n"/>
      <c r="AE5136" s="14" t="n"/>
      <c r="AF5136" s="14" t="n">
        <v>0</v>
      </c>
      <c r="AG5136" s="19" t="inlineStr">
        <is>
          <t>34 Biaduo St</t>
        </is>
      </c>
      <c r="AH5136" s="20" t="n">
        <v>6.4450081</v>
      </c>
      <c r="AI5136" s="20" t="n">
        <v>3.4128792</v>
      </c>
      <c r="AJ5136" s="14" t="inlineStr">
        <is>
          <t>https://www.google.com/maps/place/Eben+Fodiee+Restaurant/data=!4m7!3m6!1s0x103b8b16ba037df7:0x2ad8b9f674878a!8m2!3d6.4450081!4d3.4128792!16s%2Fg%2F11sy733_4z!19sChIJ930DuhaLOxARiod09rnYKgA?authuser=0&amp;hl=en&amp;g_ep=EgoyMDI2MDkzMC4wIJJjKgBIAVAD&amp;rclk=1</t>
        </is>
      </c>
      <c r="AK5136" s="14" t="inlineStr">
        <is>
          <t>Google Maps (sweep, Oct 2026)</t>
        </is>
      </c>
      <c r="AL5136" s="14" t="inlineStr">
        <is>
          <t>2026-10-06</t>
        </is>
      </c>
      <c r="AM5136" s="14" t="inlineStr">
        <is>
          <t>Not approached</t>
        </is>
      </c>
      <c r="AN5136" s="19" t="n"/>
    </row>
    <row r="5137">
      <c r="A5137" s="14" t="n">
        <v>5136</v>
      </c>
      <c r="B5137" s="14" t="inlineStr">
        <is>
          <t>Exquisite caterers</t>
        </is>
      </c>
      <c r="C5137" s="14" t="inlineStr">
        <is>
          <t>Ikoyi</t>
        </is>
      </c>
      <c r="D5137" s="14" t="inlineStr">
        <is>
          <t>Restaurant / Food</t>
        </is>
      </c>
      <c r="E5137" s="14" t="inlineStr">
        <is>
          <t>Parking garage</t>
        </is>
      </c>
      <c r="F5137" s="26" t="n">
        <v>6</v>
      </c>
      <c r="G5137" s="27" t="inlineStr">
        <is>
          <t>Cold - little evidence of delivery</t>
        </is>
      </c>
      <c r="H5137" s="21" t="inlineStr">
        <is>
          <t>Floor - not enriched</t>
        </is>
      </c>
      <c r="I5137" s="14" t="n">
        <v>0</v>
      </c>
      <c r="J5137" s="14" t="n">
        <v>0</v>
      </c>
      <c r="K5137" s="14" t="n">
        <v>0</v>
      </c>
      <c r="L5137" s="14" t="n">
        <v>0</v>
      </c>
      <c r="M5137" s="14" t="n">
        <v>0</v>
      </c>
      <c r="N5137" s="14" t="n">
        <v>0</v>
      </c>
      <c r="O5137" s="14" t="n">
        <v>0</v>
      </c>
      <c r="P5137" s="14" t="n">
        <v>0</v>
      </c>
      <c r="Q5137" s="14" t="n">
        <v>0</v>
      </c>
      <c r="R5137" s="14" t="n">
        <v>6</v>
      </c>
      <c r="S5137" s="14" t="n">
        <v>0</v>
      </c>
      <c r="T5137" s="17" t="n"/>
      <c r="U5137" s="18" t="n"/>
      <c r="V5137" s="14" t="inlineStr">
        <is>
          <t>+2348033293048</t>
        </is>
      </c>
      <c r="W5137" s="14" t="inlineStr">
        <is>
          <t>+2348033293048</t>
        </is>
      </c>
      <c r="X5137" s="14" t="n"/>
      <c r="Y5137" s="14" t="n"/>
      <c r="Z5137" s="14" t="n"/>
      <c r="AA5137" s="14" t="n"/>
      <c r="AB5137" s="14" t="n"/>
      <c r="AC5137" s="14" t="n"/>
      <c r="AD5137" s="14" t="n"/>
      <c r="AE5137" s="14" t="n"/>
      <c r="AF5137" s="14" t="n">
        <v>1</v>
      </c>
      <c r="AG5137" s="19" t="inlineStr">
        <is>
          <t>2 Ajeniya St</t>
        </is>
      </c>
      <c r="AH5137" s="20" t="n">
        <v>6.4492029</v>
      </c>
      <c r="AI5137" s="20" t="n">
        <v>3.4100393</v>
      </c>
      <c r="AJ5137" s="14" t="inlineStr">
        <is>
          <t>https://www.google.com/maps/place/Exquisite+caterers/data=!4m7!3m6!1s0x103b8b13c9f9b219:0xbb6f448716afde86!8m2!3d6.4492029!4d3.4100393!16s%2Fg%2F11jkpjjj9r!19sChIJGbL5yROLOxARht6vFodEb7s?authuser=0&amp;hl=en&amp;g_ep=EgoyMDI2MDkzMC4wIJJjKgBIAVAD&amp;rclk=1</t>
        </is>
      </c>
      <c r="AK5137" s="14" t="inlineStr">
        <is>
          <t>Google Maps (sweep, Oct 2026)</t>
        </is>
      </c>
      <c r="AL5137" s="14" t="inlineStr">
        <is>
          <t>2026-10-06</t>
        </is>
      </c>
      <c r="AM5137" s="14" t="inlineStr">
        <is>
          <t>Not approached</t>
        </is>
      </c>
      <c r="AN5137" s="19" t="n"/>
    </row>
    <row r="5138">
      <c r="A5138" s="14" t="n">
        <v>5137</v>
      </c>
      <c r="B5138" s="14" t="inlineStr">
        <is>
          <t>Fairview Hotel</t>
        </is>
      </c>
      <c r="C5138" s="14" t="inlineStr">
        <is>
          <t>Ikoyi</t>
        </is>
      </c>
      <c r="D5138" s="14" t="inlineStr">
        <is>
          <t>Restaurant / Food</t>
        </is>
      </c>
      <c r="E5138" s="14" t="inlineStr">
        <is>
          <t>African restaurant</t>
        </is>
      </c>
      <c r="F5138" s="26" t="n">
        <v>6</v>
      </c>
      <c r="G5138" s="27" t="inlineStr">
        <is>
          <t>Cold - little evidence of delivery</t>
        </is>
      </c>
      <c r="H5138" s="21" t="inlineStr">
        <is>
          <t>Floor - not enriched</t>
        </is>
      </c>
      <c r="I5138" s="14" t="n">
        <v>0</v>
      </c>
      <c r="J5138" s="14" t="n">
        <v>0</v>
      </c>
      <c r="K5138" s="14" t="n">
        <v>0</v>
      </c>
      <c r="L5138" s="14" t="n">
        <v>0</v>
      </c>
      <c r="M5138" s="14" t="n">
        <v>0</v>
      </c>
      <c r="N5138" s="14" t="n">
        <v>0</v>
      </c>
      <c r="O5138" s="14" t="n">
        <v>0</v>
      </c>
      <c r="P5138" s="14" t="n">
        <v>0</v>
      </c>
      <c r="Q5138" s="14" t="n">
        <v>0</v>
      </c>
      <c r="R5138" s="14" t="n">
        <v>6</v>
      </c>
      <c r="S5138" s="14" t="n">
        <v>0</v>
      </c>
      <c r="T5138" s="17" t="n"/>
      <c r="U5138" s="18" t="n"/>
      <c r="V5138" s="14" t="inlineStr">
        <is>
          <t>+2348025688727</t>
        </is>
      </c>
      <c r="W5138" s="14" t="inlineStr">
        <is>
          <t>+2348025688727</t>
        </is>
      </c>
      <c r="X5138" s="14" t="n"/>
      <c r="Y5138" s="14" t="n"/>
      <c r="Z5138" s="14" t="n"/>
      <c r="AA5138" s="14" t="n"/>
      <c r="AB5138" s="14" t="n"/>
      <c r="AC5138" s="14" t="n"/>
      <c r="AD5138" s="14" t="n"/>
      <c r="AE5138" s="14" t="n"/>
      <c r="AF5138" s="14" t="n">
        <v>1</v>
      </c>
      <c r="AG5138" s="19" t="inlineStr">
        <is>
          <t>17 Ikorodu Cres</t>
        </is>
      </c>
      <c r="AH5138" s="20" t="n">
        <v>6.4559428</v>
      </c>
      <c r="AI5138" s="20" t="n">
        <v>3.4193733</v>
      </c>
      <c r="AJ5138" s="14" t="inlineStr">
        <is>
          <t>https://www.google.com/maps/place/Fairview+Hotel/data=!4m7!3m6!1s0x103b8b3df093b241:0x527166f37bed634a!8m2!3d6.4559428!4d3.4193733!16s%2Fg%2F11pz6f_lz_!19sChIJQbKT8D2LOxARSmPte_NmcVI?authuser=0&amp;hl=en&amp;g_ep=EgoyMDI2MDkzMC4wIJJjKgBIAVAD&amp;rclk=1</t>
        </is>
      </c>
      <c r="AK5138" s="14" t="inlineStr">
        <is>
          <t>Google Maps (sweep, Oct 2026)</t>
        </is>
      </c>
      <c r="AL5138" s="14" t="inlineStr">
        <is>
          <t>2026-10-06</t>
        </is>
      </c>
      <c r="AM5138" s="14" t="inlineStr">
        <is>
          <t>Not approached</t>
        </is>
      </c>
      <c r="AN5138" s="19" t="n"/>
    </row>
    <row r="5139">
      <c r="A5139" s="14" t="n">
        <v>5138</v>
      </c>
      <c r="B5139" s="14" t="inlineStr">
        <is>
          <t>Food by Bree Catering</t>
        </is>
      </c>
      <c r="C5139" s="14" t="inlineStr">
        <is>
          <t>Ikoyi</t>
        </is>
      </c>
      <c r="D5139" s="14" t="inlineStr">
        <is>
          <t>Restaurant / Food</t>
        </is>
      </c>
      <c r="E5139" s="14" t="inlineStr">
        <is>
          <t>Mobile caterer</t>
        </is>
      </c>
      <c r="F5139" s="26" t="n">
        <v>6</v>
      </c>
      <c r="G5139" s="27" t="inlineStr">
        <is>
          <t>Cold - little evidence of delivery</t>
        </is>
      </c>
      <c r="H5139" s="21" t="inlineStr">
        <is>
          <t>Floor - not enriched</t>
        </is>
      </c>
      <c r="I5139" s="14" t="n">
        <v>0</v>
      </c>
      <c r="J5139" s="14" t="n">
        <v>0</v>
      </c>
      <c r="K5139" s="14" t="n">
        <v>0</v>
      </c>
      <c r="L5139" s="14" t="n">
        <v>0</v>
      </c>
      <c r="M5139" s="14" t="n">
        <v>0</v>
      </c>
      <c r="N5139" s="14" t="n">
        <v>0</v>
      </c>
      <c r="O5139" s="14" t="n">
        <v>0</v>
      </c>
      <c r="P5139" s="14" t="n">
        <v>0</v>
      </c>
      <c r="Q5139" s="14" t="n">
        <v>0</v>
      </c>
      <c r="R5139" s="14" t="n">
        <v>6</v>
      </c>
      <c r="S5139" s="14" t="n">
        <v>0</v>
      </c>
      <c r="T5139" s="17" t="n"/>
      <c r="U5139" s="18" t="n"/>
      <c r="V5139" s="14" t="inlineStr">
        <is>
          <t>+2348032124792</t>
        </is>
      </c>
      <c r="W5139" s="14" t="inlineStr">
        <is>
          <t>+2348032124792</t>
        </is>
      </c>
      <c r="X5139" s="14" t="n"/>
      <c r="Y5139" s="14" t="n"/>
      <c r="Z5139" s="14" t="n"/>
      <c r="AA5139" s="14" t="n"/>
      <c r="AB5139" s="14" t="n"/>
      <c r="AC5139" s="14" t="n"/>
      <c r="AD5139" s="14" t="n"/>
      <c r="AE5139" s="14" t="n"/>
      <c r="AF5139" s="14" t="n">
        <v>1</v>
      </c>
      <c r="AG5139" s="19" t="inlineStr">
        <is>
          <t>University View Estate, 2 Barrister Akabuogu Street</t>
        </is>
      </c>
      <c r="AH5139" s="20" t="n">
        <v>6.4567958</v>
      </c>
      <c r="AI5139" s="20" t="n">
        <v>3.4166746</v>
      </c>
      <c r="AJ5139" s="14" t="inlineStr">
        <is>
          <t>https://www.google.com/maps/place/Food+by+Bree+Catering/data=!4m7!3m6!1s0x103b8b0d8d33cf4d:0x9b3346284d3ab3d0!8m2!3d6.4567958!4d3.4166746!16s%2Fg%2F11p5jxfr86!19sChIJTc8zjQ2LOxAR0LM6TShGM5s?authuser=0&amp;hl=en&amp;g_ep=EgoyMDI2MDkzMC4wIJJjKgBIAVAD&amp;rclk=1</t>
        </is>
      </c>
      <c r="AK5139" s="14" t="inlineStr">
        <is>
          <t>Google Maps (sweep, Oct 2026)</t>
        </is>
      </c>
      <c r="AL5139" s="14" t="inlineStr">
        <is>
          <t>2026-10-06</t>
        </is>
      </c>
      <c r="AM5139" s="14" t="inlineStr">
        <is>
          <t>Not approached</t>
        </is>
      </c>
      <c r="AN5139" s="19" t="n"/>
    </row>
    <row r="5140">
      <c r="A5140" s="14" t="n">
        <v>5139</v>
      </c>
      <c r="B5140" s="14" t="inlineStr">
        <is>
          <t>Frank's Kitchen</t>
        </is>
      </c>
      <c r="C5140" s="14" t="inlineStr">
        <is>
          <t>Ikoyi</t>
        </is>
      </c>
      <c r="D5140" s="14" t="inlineStr">
        <is>
          <t>Restaurant / Food</t>
        </is>
      </c>
      <c r="E5140" s="14" t="inlineStr">
        <is>
          <t>food services</t>
        </is>
      </c>
      <c r="F5140" s="26" t="n">
        <v>6</v>
      </c>
      <c r="G5140" s="27" t="inlineStr">
        <is>
          <t>Cold - little evidence of delivery</t>
        </is>
      </c>
      <c r="H5140" s="21" t="inlineStr">
        <is>
          <t>Floor - not enriched</t>
        </is>
      </c>
      <c r="I5140" s="14" t="n">
        <v>0</v>
      </c>
      <c r="J5140" s="14" t="n">
        <v>0</v>
      </c>
      <c r="K5140" s="14" t="n">
        <v>0</v>
      </c>
      <c r="L5140" s="14" t="n">
        <v>0</v>
      </c>
      <c r="M5140" s="14" t="n">
        <v>0</v>
      </c>
      <c r="N5140" s="14" t="n">
        <v>0</v>
      </c>
      <c r="O5140" s="14" t="n">
        <v>0</v>
      </c>
      <c r="P5140" s="14" t="n">
        <v>0</v>
      </c>
      <c r="Q5140" s="14" t="n">
        <v>0</v>
      </c>
      <c r="R5140" s="14" t="n">
        <v>6</v>
      </c>
      <c r="S5140" s="14" t="n">
        <v>0</v>
      </c>
      <c r="T5140" s="17" t="n"/>
      <c r="U5140" s="18" t="n"/>
      <c r="V5140" s="14" t="inlineStr">
        <is>
          <t>+2348025760359</t>
        </is>
      </c>
      <c r="W5140" s="14" t="inlineStr">
        <is>
          <t>+2348025760359</t>
        </is>
      </c>
      <c r="X5140" s="14" t="n"/>
      <c r="Y5140" s="14" t="n"/>
      <c r="Z5140" s="14" t="n"/>
      <c r="AA5140" s="14" t="n"/>
      <c r="AB5140" s="14" t="n"/>
      <c r="AC5140" s="14" t="n"/>
      <c r="AD5140" s="14" t="n"/>
      <c r="AE5140" s="14" t="n"/>
      <c r="AF5140" s="14" t="n">
        <v>1</v>
      </c>
      <c r="AG5140" s="19" t="inlineStr">
        <is>
          <t>No. 4 Olamijuyin Avenue, Parkview Estate, Ikoyi, Lagos</t>
        </is>
      </c>
      <c r="AH5140" s="20" t="n"/>
      <c r="AI5140" s="20" t="n"/>
      <c r="AJ5140" s="14" t="inlineStr">
        <is>
          <t>https://www.finelib.com/listing/Franks-Kitchen/93693/</t>
        </is>
      </c>
      <c r="AK5140" s="14" t="inlineStr">
        <is>
          <t>Finelib (Oct 2026)</t>
        </is>
      </c>
      <c r="AL5140" s="14" t="inlineStr">
        <is>
          <t>2026-10-06</t>
        </is>
      </c>
      <c r="AM5140" s="14" t="inlineStr">
        <is>
          <t>Not approached</t>
        </is>
      </c>
      <c r="AN5140" s="19" t="inlineStr">
        <is>
          <t>Frank's Kitchen is a food business owned by a professional chef and expert nutritionist, Mr Frank, who offers teaching and guidelines about the natural ways of making your daily meals healthy.</t>
        </is>
      </c>
    </row>
    <row r="5141">
      <c r="A5141" s="14" t="n">
        <v>5140</v>
      </c>
      <c r="B5141" s="14" t="inlineStr">
        <is>
          <t>Georges Caterers &amp; Events</t>
        </is>
      </c>
      <c r="C5141" s="14" t="inlineStr">
        <is>
          <t>Ikoyi</t>
        </is>
      </c>
      <c r="D5141" s="14" t="inlineStr">
        <is>
          <t>Restaurant / Food</t>
        </is>
      </c>
      <c r="E5141" s="14" t="inlineStr">
        <is>
          <t>Business management consultant</t>
        </is>
      </c>
      <c r="F5141" s="26" t="n">
        <v>6</v>
      </c>
      <c r="G5141" s="27" t="inlineStr">
        <is>
          <t>Cold - little evidence of delivery</t>
        </is>
      </c>
      <c r="H5141" s="21" t="inlineStr">
        <is>
          <t>Floor - not enriched</t>
        </is>
      </c>
      <c r="I5141" s="14" t="n">
        <v>0</v>
      </c>
      <c r="J5141" s="14" t="n">
        <v>0</v>
      </c>
      <c r="K5141" s="14" t="n">
        <v>0</v>
      </c>
      <c r="L5141" s="14" t="n">
        <v>0</v>
      </c>
      <c r="M5141" s="14" t="n">
        <v>0</v>
      </c>
      <c r="N5141" s="14" t="n">
        <v>0</v>
      </c>
      <c r="O5141" s="14" t="n">
        <v>0</v>
      </c>
      <c r="P5141" s="14" t="n">
        <v>0</v>
      </c>
      <c r="Q5141" s="14" t="n">
        <v>0</v>
      </c>
      <c r="R5141" s="14" t="n">
        <v>6</v>
      </c>
      <c r="S5141" s="14" t="n">
        <v>0</v>
      </c>
      <c r="T5141" s="17" t="n"/>
      <c r="U5141" s="18" t="n"/>
      <c r="V5141" s="14" t="inlineStr">
        <is>
          <t>+2348060671166</t>
        </is>
      </c>
      <c r="W5141" s="14" t="inlineStr">
        <is>
          <t>+2348060671166</t>
        </is>
      </c>
      <c r="X5141" s="14" t="n"/>
      <c r="Y5141" s="14" t="n"/>
      <c r="Z5141" s="14" t="n"/>
      <c r="AA5141" s="14" t="n"/>
      <c r="AB5141" s="14" t="n"/>
      <c r="AC5141" s="14" t="n"/>
      <c r="AD5141" s="14" t="n"/>
      <c r="AE5141" s="14" t="n"/>
      <c r="AF5141" s="14" t="n">
        <v>1</v>
      </c>
      <c r="AG5141" s="19" t="inlineStr">
        <is>
          <t>104 Island Way</t>
        </is>
      </c>
      <c r="AH5141" s="20" t="n">
        <v>6.4590729</v>
      </c>
      <c r="AI5141" s="20" t="n">
        <v>3.4175575</v>
      </c>
      <c r="AJ5141" s="14" t="inlineStr">
        <is>
          <t>https://www.google.com/maps/place/Georges+Caterers+%26+Events/data=!4m7!3m6!1s0x103b8b57eff07e7d:0xd4a09929dc0bb739!8m2!3d6.4590729!4d3.4175575!16s%2Fg%2F11j_p_0hwb!19sChIJfX7w71eLOxARObcL3CmZoNQ?authuser=0&amp;hl=en&amp;g_ep=EgoyMDI2MDkzMC4wIJJjKgBIAVAD&amp;rclk=1</t>
        </is>
      </c>
      <c r="AK5141" s="14" t="inlineStr">
        <is>
          <t>Google Maps (sweep, Oct 2026)</t>
        </is>
      </c>
      <c r="AL5141" s="14" t="inlineStr">
        <is>
          <t>2026-10-06</t>
        </is>
      </c>
      <c r="AM5141" s="14" t="inlineStr">
        <is>
          <t>Not approached</t>
        </is>
      </c>
      <c r="AN5141" s="19" t="n"/>
    </row>
    <row r="5142">
      <c r="A5142" s="14" t="n">
        <v>5141</v>
      </c>
      <c r="B5142" s="14" t="inlineStr">
        <is>
          <t>Georges Chinese Food Club</t>
        </is>
      </c>
      <c r="C5142" s="14" t="inlineStr">
        <is>
          <t>Ikoyi</t>
        </is>
      </c>
      <c r="D5142" s="14" t="inlineStr">
        <is>
          <t>Restaurant / Food</t>
        </is>
      </c>
      <c r="E5142" s="14" t="inlineStr">
        <is>
          <t>Chinese restaurant</t>
        </is>
      </c>
      <c r="F5142" s="26" t="n">
        <v>6</v>
      </c>
      <c r="G5142" s="27" t="inlineStr">
        <is>
          <t>Cold - little evidence of delivery</t>
        </is>
      </c>
      <c r="H5142" s="21" t="inlineStr">
        <is>
          <t>Floor - not enriched</t>
        </is>
      </c>
      <c r="I5142" s="14" t="n">
        <v>0</v>
      </c>
      <c r="J5142" s="14" t="n">
        <v>0</v>
      </c>
      <c r="K5142" s="14" t="n">
        <v>0</v>
      </c>
      <c r="L5142" s="14" t="n">
        <v>0</v>
      </c>
      <c r="M5142" s="14" t="n">
        <v>0</v>
      </c>
      <c r="N5142" s="14" t="n">
        <v>0</v>
      </c>
      <c r="O5142" s="14" t="n">
        <v>0</v>
      </c>
      <c r="P5142" s="14" t="n">
        <v>0</v>
      </c>
      <c r="Q5142" s="14" t="n">
        <v>0</v>
      </c>
      <c r="R5142" s="14" t="n">
        <v>6</v>
      </c>
      <c r="S5142" s="14" t="n">
        <v>0</v>
      </c>
      <c r="T5142" s="17" t="n"/>
      <c r="U5142" s="18" t="n"/>
      <c r="V5142" s="14" t="inlineStr">
        <is>
          <t>+2348133031514</t>
        </is>
      </c>
      <c r="W5142" s="14" t="inlineStr">
        <is>
          <t>+2348133031514</t>
        </is>
      </c>
      <c r="X5142" s="14" t="n"/>
      <c r="Y5142" s="14" t="n"/>
      <c r="Z5142" s="14" t="n"/>
      <c r="AA5142" s="14" t="n"/>
      <c r="AB5142" s="14" t="n"/>
      <c r="AC5142" s="14" t="n"/>
      <c r="AD5142" s="14" t="n"/>
      <c r="AE5142" s="14" t="n"/>
      <c r="AF5142" s="14" t="n">
        <v>1</v>
      </c>
      <c r="AG5142" s="19" t="inlineStr">
        <is>
          <t>104a Island Way</t>
        </is>
      </c>
      <c r="AH5142" s="20" t="n">
        <v>6.4589425</v>
      </c>
      <c r="AI5142" s="20" t="n">
        <v>3.4177068</v>
      </c>
      <c r="AJ5142" s="14" t="inlineStr">
        <is>
          <t>https://www.google.com/maps/place/Georges+Chinese+Food+Club/data=!4m7!3m6!1s0x103b8bf86553e2ff:0xb509bc3aa5461b!8m2!3d6.4589425!4d3.4177068!16s%2Fg%2F11pz6dq4pg!19sChIJ_-JTZfiLOxARG0alOrwJtQA?authuser=0&amp;hl=en&amp;g_ep=EgoyMDI2MDkzMC4wIJJjKgBIAVAD&amp;rclk=1</t>
        </is>
      </c>
      <c r="AK5142" s="14" t="inlineStr">
        <is>
          <t>Google Maps (sweep, Oct 2026)</t>
        </is>
      </c>
      <c r="AL5142" s="14" t="inlineStr">
        <is>
          <t>2026-10-06</t>
        </is>
      </c>
      <c r="AM5142" s="14" t="inlineStr">
        <is>
          <t>Not approached</t>
        </is>
      </c>
      <c r="AN5142" s="19" t="n"/>
    </row>
    <row r="5143">
      <c r="A5143" s="14" t="n">
        <v>5142</v>
      </c>
      <c r="B5143" s="14" t="inlineStr">
        <is>
          <t>Glen Kitchens</t>
        </is>
      </c>
      <c r="C5143" s="14" t="inlineStr">
        <is>
          <t>Ikoyi</t>
        </is>
      </c>
      <c r="D5143" s="14" t="inlineStr">
        <is>
          <t>Restaurant / Food</t>
        </is>
      </c>
      <c r="E5143" s="14" t="inlineStr">
        <is>
          <t>African</t>
        </is>
      </c>
      <c r="F5143" s="26" t="n">
        <v>6</v>
      </c>
      <c r="G5143" s="27" t="inlineStr">
        <is>
          <t>Cold - little evidence of delivery</t>
        </is>
      </c>
      <c r="H5143" s="21" t="inlineStr">
        <is>
          <t>Floor - not enriched</t>
        </is>
      </c>
      <c r="I5143" s="14" t="n">
        <v>0</v>
      </c>
      <c r="J5143" s="14" t="n">
        <v>0</v>
      </c>
      <c r="K5143" s="14" t="n">
        <v>0</v>
      </c>
      <c r="L5143" s="14" t="n">
        <v>0</v>
      </c>
      <c r="M5143" s="14" t="n">
        <v>0</v>
      </c>
      <c r="N5143" s="14" t="n">
        <v>0</v>
      </c>
      <c r="O5143" s="14" t="n">
        <v>0</v>
      </c>
      <c r="P5143" s="14" t="n">
        <v>0</v>
      </c>
      <c r="Q5143" s="14" t="n">
        <v>0</v>
      </c>
      <c r="R5143" s="14" t="n">
        <v>6</v>
      </c>
      <c r="S5143" s="14" t="n">
        <v>0</v>
      </c>
      <c r="T5143" s="17" t="n"/>
      <c r="U5143" s="18" t="n"/>
      <c r="V5143" s="14" t="n"/>
      <c r="W5143" s="14" t="n"/>
      <c r="X5143" s="14" t="n"/>
      <c r="Y5143" s="14" t="n"/>
      <c r="Z5143" s="14" t="n"/>
      <c r="AA5143" s="14" t="n"/>
      <c r="AB5143" s="14" t="n"/>
      <c r="AC5143" s="14" t="n"/>
      <c r="AD5143" s="14" t="n"/>
      <c r="AE5143" s="14" t="n"/>
      <c r="AF5143" s="14" t="n">
        <v>0</v>
      </c>
      <c r="AG5143" s="19" t="inlineStr">
        <is>
          <t>Macarthy Street</t>
        </is>
      </c>
      <c r="AH5143" s="20" t="n">
        <v>6.4464729</v>
      </c>
      <c r="AI5143" s="20" t="n">
        <v>3.4051318</v>
      </c>
      <c r="AJ5143" s="14" t="inlineStr">
        <is>
          <t>https://www.google.com/maps/place/Glen+Kitchens/data=!4m7!3m6!1s0x103b8b41d7bd83dd:0x70c3bc709664415!8m2!3d6.4464729!4d3.4051318!16s%2Fg%2F11pz6f8wjb!19sChIJ3YO910GLOxARFURmCcc7DAc?authuser=0&amp;hl=en&amp;g_ep=EgoyMDI2MDkzMC4wIJJjKgBIAVAD&amp;rclk=1</t>
        </is>
      </c>
      <c r="AK5143" s="14" t="inlineStr">
        <is>
          <t>Google Maps (sweep, Oct 2026)</t>
        </is>
      </c>
      <c r="AL5143" s="14" t="inlineStr">
        <is>
          <t>2026-10-06</t>
        </is>
      </c>
      <c r="AM5143" s="14" t="inlineStr">
        <is>
          <t>Not approached</t>
        </is>
      </c>
      <c r="AN5143" s="19" t="n"/>
    </row>
    <row r="5144">
      <c r="A5144" s="14" t="n">
        <v>5143</v>
      </c>
      <c r="B5144" s="14" t="inlineStr">
        <is>
          <t>Global Foods International</t>
        </is>
      </c>
      <c r="C5144" s="14" t="inlineStr">
        <is>
          <t>Ikoyi</t>
        </is>
      </c>
      <c r="D5144" s="14" t="inlineStr">
        <is>
          <t>Restaurant / Food</t>
        </is>
      </c>
      <c r="E5144" s="14" t="inlineStr">
        <is>
          <t>Caterer</t>
        </is>
      </c>
      <c r="F5144" s="26" t="n">
        <v>6</v>
      </c>
      <c r="G5144" s="27" t="inlineStr">
        <is>
          <t>Cold - little evidence of delivery</t>
        </is>
      </c>
      <c r="H5144" s="21" t="inlineStr">
        <is>
          <t>Floor - not enriched</t>
        </is>
      </c>
      <c r="I5144" s="14" t="n">
        <v>0</v>
      </c>
      <c r="J5144" s="14" t="n">
        <v>0</v>
      </c>
      <c r="K5144" s="14" t="n">
        <v>0</v>
      </c>
      <c r="L5144" s="14" t="n">
        <v>0</v>
      </c>
      <c r="M5144" s="14" t="n">
        <v>0</v>
      </c>
      <c r="N5144" s="14" t="n">
        <v>0</v>
      </c>
      <c r="O5144" s="14" t="n">
        <v>0</v>
      </c>
      <c r="P5144" s="14" t="n">
        <v>0</v>
      </c>
      <c r="Q5144" s="14" t="n">
        <v>0</v>
      </c>
      <c r="R5144" s="14" t="n">
        <v>6</v>
      </c>
      <c r="S5144" s="14" t="n">
        <v>0</v>
      </c>
      <c r="T5144" s="17" t="n"/>
      <c r="U5144" s="18" t="n"/>
      <c r="V5144" s="14" t="inlineStr">
        <is>
          <t>+2348026246382</t>
        </is>
      </c>
      <c r="W5144" s="14" t="inlineStr">
        <is>
          <t>+2348026246382</t>
        </is>
      </c>
      <c r="X5144" s="14" t="n"/>
      <c r="Y5144" s="14" t="n"/>
      <c r="Z5144" s="14" t="n"/>
      <c r="AA5144" s="14" t="n"/>
      <c r="AB5144" s="14" t="n"/>
      <c r="AC5144" s="14" t="n"/>
      <c r="AD5144" s="14" t="n"/>
      <c r="AE5144" s="14" t="n"/>
      <c r="AF5144" s="14" t="n">
        <v>1</v>
      </c>
      <c r="AG5144" s="19" t="inlineStr">
        <is>
          <t>27 Araromi St, off Macarthy Street</t>
        </is>
      </c>
      <c r="AH5144" s="20" t="n">
        <v>6.4467945</v>
      </c>
      <c r="AI5144" s="20" t="n">
        <v>3.4064584</v>
      </c>
      <c r="AJ5144" s="14" t="inlineStr">
        <is>
          <t>https://www.google.com/maps/place/Global+Foods+International/data=!4m7!3m6!1s0x103b8b24dedb2d5f:0xb8a53f4e9eda3f24!8m2!3d6.4467945!4d3.4064584!16s%2Fg%2F1q5gqnfkd!19sChIJXy3b3iSLOxARJD_ank4_pbg?authuser=0&amp;hl=en&amp;g_ep=EgoyMDI2MDkzMC4wIJJjKgBIAVAD&amp;rclk=1</t>
        </is>
      </c>
      <c r="AK5144" s="14" t="inlineStr">
        <is>
          <t>Google Maps (sweep, Oct 2026)</t>
        </is>
      </c>
      <c r="AL5144" s="14" t="inlineStr">
        <is>
          <t>2026-10-06</t>
        </is>
      </c>
      <c r="AM5144" s="14" t="inlineStr">
        <is>
          <t>Not approached</t>
        </is>
      </c>
      <c r="AN5144" s="19" t="n"/>
    </row>
    <row r="5145">
      <c r="A5145" s="14" t="n">
        <v>5144</v>
      </c>
      <c r="B5145" s="14" t="inlineStr">
        <is>
          <t>God Bless Food Restaurant</t>
        </is>
      </c>
      <c r="C5145" s="14" t="inlineStr">
        <is>
          <t>Ikoyi</t>
        </is>
      </c>
      <c r="D5145" s="14" t="inlineStr">
        <is>
          <t>Restaurant / Food</t>
        </is>
      </c>
      <c r="E5145" s="14" t="inlineStr">
        <is>
          <t>restaurants</t>
        </is>
      </c>
      <c r="F5145" s="26" t="n">
        <v>6</v>
      </c>
      <c r="G5145" s="27" t="inlineStr">
        <is>
          <t>Cold - little evidence of delivery</t>
        </is>
      </c>
      <c r="H5145" s="21" t="inlineStr">
        <is>
          <t>Floor - not enriched</t>
        </is>
      </c>
      <c r="I5145" s="14" t="n">
        <v>0</v>
      </c>
      <c r="J5145" s="14" t="n">
        <v>0</v>
      </c>
      <c r="K5145" s="14" t="n">
        <v>0</v>
      </c>
      <c r="L5145" s="14" t="n">
        <v>0</v>
      </c>
      <c r="M5145" s="14" t="n">
        <v>0</v>
      </c>
      <c r="N5145" s="14" t="n">
        <v>0</v>
      </c>
      <c r="O5145" s="14" t="n">
        <v>0</v>
      </c>
      <c r="P5145" s="14" t="n">
        <v>0</v>
      </c>
      <c r="Q5145" s="14" t="n">
        <v>0</v>
      </c>
      <c r="R5145" s="14" t="n">
        <v>6</v>
      </c>
      <c r="S5145" s="14" t="n">
        <v>0</v>
      </c>
      <c r="T5145" s="17" t="n"/>
      <c r="U5145" s="18" t="n"/>
      <c r="V5145" s="14" t="inlineStr">
        <is>
          <t>+2348163857265</t>
        </is>
      </c>
      <c r="W5145" s="14" t="inlineStr">
        <is>
          <t>+2348163857265</t>
        </is>
      </c>
      <c r="X5145" s="14" t="n"/>
      <c r="Y5145" s="14" t="n"/>
      <c r="Z5145" s="14" t="n"/>
      <c r="AA5145" s="14" t="n"/>
      <c r="AB5145" s="14" t="n"/>
      <c r="AC5145" s="14" t="n"/>
      <c r="AD5145" s="14" t="n"/>
      <c r="AE5145" s="14" t="n"/>
      <c r="AF5145" s="14" t="n">
        <v>1</v>
      </c>
      <c r="AG5145" s="19" t="inlineStr">
        <is>
          <t>Park View Estate, Olumo Street, Ikoyi, Lagos</t>
        </is>
      </c>
      <c r="AH5145" s="20" t="n"/>
      <c r="AI5145" s="20" t="n"/>
      <c r="AJ5145" s="14" t="inlineStr">
        <is>
          <t>https://www.finelib.com/listing/God-Bless-Food-Restaurant/93888/</t>
        </is>
      </c>
      <c r="AK5145" s="14" t="inlineStr">
        <is>
          <t>Finelib (Oct 2026)</t>
        </is>
      </c>
      <c r="AL5145" s="14" t="inlineStr">
        <is>
          <t>2026-10-06</t>
        </is>
      </c>
      <c r="AM5145" s="14" t="inlineStr">
        <is>
          <t>Not approached</t>
        </is>
      </c>
      <c r="AN5145" s="19" t="inlineStr">
        <is>
          <t>God Bless Food Restaurant is a food joint that serves local Nigerian dishes such as soups of all kinds with swallow, jollof rice, noodles and other wide ranging menus with drinks.</t>
        </is>
      </c>
    </row>
    <row r="5146">
      <c r="A5146" s="14" t="n">
        <v>5145</v>
      </c>
      <c r="B5146" s="14" t="inlineStr">
        <is>
          <t>Gozany Business Network</t>
        </is>
      </c>
      <c r="C5146" s="14" t="inlineStr">
        <is>
          <t>Ikoyi</t>
        </is>
      </c>
      <c r="D5146" s="14" t="inlineStr">
        <is>
          <t>Restaurant / Food</t>
        </is>
      </c>
      <c r="E5146" s="14" t="inlineStr">
        <is>
          <t>Caterer</t>
        </is>
      </c>
      <c r="F5146" s="26" t="n">
        <v>6</v>
      </c>
      <c r="G5146" s="27" t="inlineStr">
        <is>
          <t>Cold - little evidence of delivery</t>
        </is>
      </c>
      <c r="H5146" s="21" t="inlineStr">
        <is>
          <t>Floor - not enriched</t>
        </is>
      </c>
      <c r="I5146" s="14" t="n">
        <v>0</v>
      </c>
      <c r="J5146" s="14" t="n">
        <v>0</v>
      </c>
      <c r="K5146" s="14" t="n">
        <v>0</v>
      </c>
      <c r="L5146" s="14" t="n">
        <v>0</v>
      </c>
      <c r="M5146" s="14" t="n">
        <v>0</v>
      </c>
      <c r="N5146" s="14" t="n">
        <v>0</v>
      </c>
      <c r="O5146" s="14" t="n">
        <v>0</v>
      </c>
      <c r="P5146" s="14" t="n">
        <v>0</v>
      </c>
      <c r="Q5146" s="14" t="n">
        <v>0</v>
      </c>
      <c r="R5146" s="14" t="n">
        <v>6</v>
      </c>
      <c r="S5146" s="14" t="n">
        <v>0</v>
      </c>
      <c r="T5146" s="17" t="n"/>
      <c r="U5146" s="18" t="n"/>
      <c r="V5146" s="14" t="inlineStr">
        <is>
          <t>+2348038023268</t>
        </is>
      </c>
      <c r="W5146" s="14" t="inlineStr">
        <is>
          <t>+2348038023268</t>
        </is>
      </c>
      <c r="X5146" s="14" t="n"/>
      <c r="Y5146" s="14" t="n"/>
      <c r="Z5146" s="14" t="n"/>
      <c r="AA5146" s="14" t="n"/>
      <c r="AB5146" s="14" t="n"/>
      <c r="AC5146" s="14" t="n"/>
      <c r="AD5146" s="14" t="n"/>
      <c r="AE5146" s="14" t="n"/>
      <c r="AF5146" s="14" t="n">
        <v>1</v>
      </c>
      <c r="AG5146" s="19" t="n"/>
      <c r="AH5146" s="20" t="n">
        <v>6.4535713</v>
      </c>
      <c r="AI5146" s="20" t="n">
        <v>3.4217405</v>
      </c>
      <c r="AJ5146" s="14" t="inlineStr">
        <is>
          <t>https://www.google.com/maps/place/Gozany+Business+Network/data=!4m7!3m6!1s0xa496e844cb8e3297:0xc8728a261c2c361c!8m2!3d6.4535713!4d3.4217405!16s%2Fg%2F11xflq6fx8!19sChIJlzKOy0TolqQRHDYsHCaKcsg?authuser=0&amp;hl=en&amp;g_ep=EgoyMDI2MDkzMC4wIJJjKgBIAVAD&amp;rclk=1</t>
        </is>
      </c>
      <c r="AK5146" s="14" t="inlineStr">
        <is>
          <t>Google Maps (sweep, Oct 2026)</t>
        </is>
      </c>
      <c r="AL5146" s="14" t="inlineStr">
        <is>
          <t>2026-10-06</t>
        </is>
      </c>
      <c r="AM5146" s="14" t="inlineStr">
        <is>
          <t>Not approached</t>
        </is>
      </c>
      <c r="AN5146" s="19" t="n"/>
    </row>
    <row r="5147">
      <c r="A5147" s="14" t="n">
        <v>5146</v>
      </c>
      <c r="B5147" s="14" t="inlineStr">
        <is>
          <t>Hicks Fast Food</t>
        </is>
      </c>
      <c r="C5147" s="14" t="inlineStr">
        <is>
          <t>Ikoyi</t>
        </is>
      </c>
      <c r="D5147" s="14" t="inlineStr">
        <is>
          <t>Restaurant / Food</t>
        </is>
      </c>
      <c r="E5147" s="14" t="inlineStr">
        <is>
          <t>fast foods</t>
        </is>
      </c>
      <c r="F5147" s="26" t="n">
        <v>6</v>
      </c>
      <c r="G5147" s="27" t="inlineStr">
        <is>
          <t>Cold - little evidence of delivery</t>
        </is>
      </c>
      <c r="H5147" s="21" t="inlineStr">
        <is>
          <t>Floor - not enriched</t>
        </is>
      </c>
      <c r="I5147" s="14" t="n">
        <v>0</v>
      </c>
      <c r="J5147" s="14" t="n">
        <v>0</v>
      </c>
      <c r="K5147" s="14" t="n">
        <v>0</v>
      </c>
      <c r="L5147" s="14" t="n">
        <v>0</v>
      </c>
      <c r="M5147" s="14" t="n">
        <v>0</v>
      </c>
      <c r="N5147" s="14" t="n">
        <v>0</v>
      </c>
      <c r="O5147" s="14" t="n">
        <v>0</v>
      </c>
      <c r="P5147" s="14" t="n">
        <v>0</v>
      </c>
      <c r="Q5147" s="14" t="n">
        <v>0</v>
      </c>
      <c r="R5147" s="14" t="n">
        <v>6</v>
      </c>
      <c r="S5147" s="14" t="n">
        <v>0</v>
      </c>
      <c r="T5147" s="17" t="n"/>
      <c r="U5147" s="18" t="n"/>
      <c r="V5147" s="14" t="inlineStr">
        <is>
          <t>+2348022991759</t>
        </is>
      </c>
      <c r="W5147" s="14" t="inlineStr">
        <is>
          <t>+2348022991759</t>
        </is>
      </c>
      <c r="X5147" s="14" t="n"/>
      <c r="Y5147" s="14" t="n"/>
      <c r="Z5147" s="14" t="n"/>
      <c r="AA5147" s="14" t="n"/>
      <c r="AB5147" s="14" t="n"/>
      <c r="AC5147" s="14" t="n"/>
      <c r="AD5147" s="14" t="n"/>
      <c r="AE5147" s="14" t="n"/>
      <c r="AF5147" s="14" t="n">
        <v>1</v>
      </c>
      <c r="AG5147" s="19" t="inlineStr">
        <is>
          <t>Plot 1, Biadu Street, Off Keffi Road, Awolowo Way, Ikoyi, Lagos Nigeria</t>
        </is>
      </c>
      <c r="AH5147" s="20" t="n"/>
      <c r="AI5147" s="20" t="n"/>
      <c r="AJ5147" s="14" t="inlineStr">
        <is>
          <t>https://www.finelib.com/listing/Hicks-Fast-Food/26670/</t>
        </is>
      </c>
      <c r="AK5147" s="14" t="inlineStr">
        <is>
          <t>Finelib (Oct 2026)</t>
        </is>
      </c>
      <c r="AL5147" s="14" t="inlineStr">
        <is>
          <t>2026-10-06</t>
        </is>
      </c>
      <c r="AM5147" s="14" t="inlineStr">
        <is>
          <t>Not approached</t>
        </is>
      </c>
      <c r="AN5147" s="19" t="inlineStr">
        <is>
          <t>Hicks Fast Food is a food service center located in Ikoyi, Lagos providing delicious local and African dishes and drinks.</t>
        </is>
      </c>
    </row>
    <row r="5148">
      <c r="A5148" s="14" t="n">
        <v>5147</v>
      </c>
      <c r="B5148" s="14" t="inlineStr">
        <is>
          <t>Home Cooking Restaurant and Catering Service</t>
        </is>
      </c>
      <c r="C5148" s="14" t="inlineStr">
        <is>
          <t>Ikoyi</t>
        </is>
      </c>
      <c r="D5148" s="14" t="inlineStr">
        <is>
          <t>Restaurant / Food</t>
        </is>
      </c>
      <c r="E5148" s="14" t="inlineStr">
        <is>
          <t>Caterer</t>
        </is>
      </c>
      <c r="F5148" s="26" t="n">
        <v>6</v>
      </c>
      <c r="G5148" s="27" t="inlineStr">
        <is>
          <t>Cold - little evidence of delivery</t>
        </is>
      </c>
      <c r="H5148" s="21" t="inlineStr">
        <is>
          <t>Floor - not enriched</t>
        </is>
      </c>
      <c r="I5148" s="14" t="n">
        <v>0</v>
      </c>
      <c r="J5148" s="14" t="n">
        <v>0</v>
      </c>
      <c r="K5148" s="14" t="n">
        <v>0</v>
      </c>
      <c r="L5148" s="14" t="n">
        <v>0</v>
      </c>
      <c r="M5148" s="14" t="n">
        <v>0</v>
      </c>
      <c r="N5148" s="14" t="n">
        <v>0</v>
      </c>
      <c r="O5148" s="14" t="n">
        <v>0</v>
      </c>
      <c r="P5148" s="14" t="n">
        <v>0</v>
      </c>
      <c r="Q5148" s="14" t="n">
        <v>0</v>
      </c>
      <c r="R5148" s="14" t="n">
        <v>6</v>
      </c>
      <c r="S5148" s="14" t="n">
        <v>0</v>
      </c>
      <c r="T5148" s="17" t="n"/>
      <c r="U5148" s="18" t="n"/>
      <c r="V5148" s="14" t="inlineStr">
        <is>
          <t>+2348023537461</t>
        </is>
      </c>
      <c r="W5148" s="14" t="inlineStr">
        <is>
          <t>+2348023537461</t>
        </is>
      </c>
      <c r="X5148" s="14" t="n"/>
      <c r="Y5148" s="14" t="n"/>
      <c r="Z5148" s="14" t="n"/>
      <c r="AA5148" s="14" t="n"/>
      <c r="AB5148" s="14" t="n"/>
      <c r="AC5148" s="14" t="n"/>
      <c r="AD5148" s="14" t="n"/>
      <c r="AE5148" s="14" t="n"/>
      <c r="AF5148" s="14" t="n">
        <v>1</v>
      </c>
      <c r="AG5148" s="19" t="inlineStr">
        <is>
          <t>1Biaduo Street</t>
        </is>
      </c>
      <c r="AH5148" s="20" t="n">
        <v>6.4436842</v>
      </c>
      <c r="AI5148" s="20" t="n">
        <v>3.4149453</v>
      </c>
      <c r="AJ5148" s="14" t="inlineStr">
        <is>
          <t>https://www.google.com/maps/place/Home+Cooking+Restaurant+and+Catering+Service/data=!4m7!3m6!1s0x103b8ba8bb284c31:0x254e64e6eb822ac2!8m2!3d6.4436842!4d3.4149453!16s%2Fg%2F1q5blss2f!19sChIJMUwou6iLOxARwiqC6-ZkTiU?authuser=0&amp;hl=en&amp;g_ep=EgoyMDI2MDkzMC4wIJJjKgBIAVAD&amp;rclk=1</t>
        </is>
      </c>
      <c r="AK5148" s="14" t="inlineStr">
        <is>
          <t>Multiple sources (cross-verified)</t>
        </is>
      </c>
      <c r="AL5148" s="14" t="inlineStr">
        <is>
          <t>2026-10-06</t>
        </is>
      </c>
      <c r="AM5148" s="14" t="inlineStr">
        <is>
          <t>Not approached</t>
        </is>
      </c>
      <c r="AN5148" s="19" t="n"/>
    </row>
    <row r="5149">
      <c r="A5149" s="14" t="n">
        <v>5148</v>
      </c>
      <c r="B5149" s="14" t="inlineStr">
        <is>
          <t>Irawo Foods</t>
        </is>
      </c>
      <c r="C5149" s="14" t="inlineStr">
        <is>
          <t>Ikoyi</t>
        </is>
      </c>
      <c r="D5149" s="14" t="inlineStr">
        <is>
          <t>Restaurant / Food</t>
        </is>
      </c>
      <c r="E5149" s="14" t="inlineStr">
        <is>
          <t>catering services</t>
        </is>
      </c>
      <c r="F5149" s="26" t="n">
        <v>6</v>
      </c>
      <c r="G5149" s="27" t="inlineStr">
        <is>
          <t>Cold - little evidence of delivery</t>
        </is>
      </c>
      <c r="H5149" s="21" t="inlineStr">
        <is>
          <t>Floor - not enriched</t>
        </is>
      </c>
      <c r="I5149" s="14" t="n">
        <v>0</v>
      </c>
      <c r="J5149" s="14" t="n">
        <v>0</v>
      </c>
      <c r="K5149" s="14" t="n">
        <v>0</v>
      </c>
      <c r="L5149" s="14" t="n">
        <v>0</v>
      </c>
      <c r="M5149" s="14" t="n">
        <v>0</v>
      </c>
      <c r="N5149" s="14" t="n">
        <v>0</v>
      </c>
      <c r="O5149" s="14" t="n">
        <v>0</v>
      </c>
      <c r="P5149" s="14" t="n">
        <v>0</v>
      </c>
      <c r="Q5149" s="14" t="n">
        <v>0</v>
      </c>
      <c r="R5149" s="14" t="n">
        <v>6</v>
      </c>
      <c r="S5149" s="14" t="n">
        <v>0</v>
      </c>
      <c r="T5149" s="17" t="n"/>
      <c r="U5149" s="18" t="n"/>
      <c r="V5149" s="14" t="inlineStr">
        <is>
          <t>+2348041196302</t>
        </is>
      </c>
      <c r="W5149" s="14" t="inlineStr">
        <is>
          <t>+2348041196302</t>
        </is>
      </c>
      <c r="X5149" s="14" t="n"/>
      <c r="Y5149" s="14" t="n"/>
      <c r="Z5149" s="14" t="n"/>
      <c r="AA5149" s="14" t="n"/>
      <c r="AB5149" s="14" t="n"/>
      <c r="AC5149" s="14" t="n"/>
      <c r="AD5149" s="14" t="n"/>
      <c r="AE5149" s="14" t="n"/>
      <c r="AF5149" s="14" t="n">
        <v>1</v>
      </c>
      <c r="AG5149" s="19" t="inlineStr">
        <is>
          <t>Dolphin Estate, Ikoyi, Lagos Nigeria</t>
        </is>
      </c>
      <c r="AH5149" s="20" t="n"/>
      <c r="AI5149" s="20" t="n"/>
      <c r="AJ5149" s="14" t="inlineStr">
        <is>
          <t>https://www.finelib.com/listing/Irawo-Foods/60405/</t>
        </is>
      </c>
      <c r="AK5149" s="14" t="inlineStr">
        <is>
          <t>Finelib (Oct 2026)</t>
        </is>
      </c>
      <c r="AL5149" s="14" t="inlineStr">
        <is>
          <t>2026-10-06</t>
        </is>
      </c>
      <c r="AM5149" s="14" t="inlineStr">
        <is>
          <t>Not approached</t>
        </is>
      </c>
      <c r="AN5149" s="19" t="inlineStr">
        <is>
          <t>Irawo Foods offers catering service and food service delivery in freshly cooked meal.</t>
        </is>
      </c>
    </row>
    <row r="5150">
      <c r="A5150" s="14" t="n">
        <v>5149</v>
      </c>
      <c r="B5150" s="14" t="inlineStr">
        <is>
          <t>Iya Raimi Restaurant</t>
        </is>
      </c>
      <c r="C5150" s="14" t="inlineStr">
        <is>
          <t>Ikoyi</t>
        </is>
      </c>
      <c r="D5150" s="14" t="inlineStr">
        <is>
          <t>Restaurant / Food</t>
        </is>
      </c>
      <c r="E5150" s="14" t="inlineStr">
        <is>
          <t>Restaurant</t>
        </is>
      </c>
      <c r="F5150" s="26" t="n">
        <v>6</v>
      </c>
      <c r="G5150" s="27" t="inlineStr">
        <is>
          <t>Cold - little evidence of delivery</t>
        </is>
      </c>
      <c r="H5150" s="21" t="inlineStr">
        <is>
          <t>Floor - not enriched</t>
        </is>
      </c>
      <c r="I5150" s="14" t="n">
        <v>0</v>
      </c>
      <c r="J5150" s="14" t="n">
        <v>0</v>
      </c>
      <c r="K5150" s="14" t="n">
        <v>0</v>
      </c>
      <c r="L5150" s="14" t="n">
        <v>0</v>
      </c>
      <c r="M5150" s="14" t="n">
        <v>0</v>
      </c>
      <c r="N5150" s="14" t="n">
        <v>0</v>
      </c>
      <c r="O5150" s="14" t="n">
        <v>0</v>
      </c>
      <c r="P5150" s="14" t="n">
        <v>0</v>
      </c>
      <c r="Q5150" s="14" t="n">
        <v>0</v>
      </c>
      <c r="R5150" s="14" t="n">
        <v>6</v>
      </c>
      <c r="S5150" s="14" t="n">
        <v>0</v>
      </c>
      <c r="T5150" s="17" t="n"/>
      <c r="U5150" s="18" t="n"/>
      <c r="V5150" s="14" t="n"/>
      <c r="W5150" s="14" t="n"/>
      <c r="X5150" s="14" t="n"/>
      <c r="Y5150" s="14" t="n"/>
      <c r="Z5150" s="14" t="n"/>
      <c r="AA5150" s="14" t="n"/>
      <c r="AB5150" s="14" t="n"/>
      <c r="AC5150" s="14" t="n"/>
      <c r="AD5150" s="14" t="n"/>
      <c r="AE5150" s="14" t="n"/>
      <c r="AF5150" s="14" t="n">
        <v>0</v>
      </c>
      <c r="AG5150" s="19" t="inlineStr">
        <is>
          <t>315 Moloney St</t>
        </is>
      </c>
      <c r="AH5150" s="20" t="n">
        <v>6.4476103</v>
      </c>
      <c r="AI5150" s="20" t="n">
        <v>3.4033722</v>
      </c>
      <c r="AJ5150" s="14" t="inlineStr">
        <is>
          <t>https://www.google.com/maps/place/Iya+Raimi+Restaurant/data=!4m7!3m6!1s0x103b8b237243d023:0x75a13b583543edbf!8m2!3d6.4476103!4d3.4033722!16s%2Fg%2F1q5gnnf37!19sChIJI9BDciOLOxARv-1DNVg7oXU?authuser=0&amp;hl=en&amp;g_ep=EgoyMDI2MDkzMC4wIJJjKgBIAVAD&amp;rclk=1</t>
        </is>
      </c>
      <c r="AK5150" s="14" t="inlineStr">
        <is>
          <t>Google Maps (sweep, Oct 2026)</t>
        </is>
      </c>
      <c r="AL5150" s="14" t="inlineStr">
        <is>
          <t>2026-10-06</t>
        </is>
      </c>
      <c r="AM5150" s="14" t="inlineStr">
        <is>
          <t>Not approached</t>
        </is>
      </c>
      <c r="AN5150" s="19" t="n"/>
    </row>
    <row r="5151">
      <c r="A5151" s="14" t="n">
        <v>5150</v>
      </c>
      <c r="B5151" s="14" t="inlineStr">
        <is>
          <t>Kabachi Chinese Express</t>
        </is>
      </c>
      <c r="C5151" s="14" t="inlineStr">
        <is>
          <t>Ikoyi</t>
        </is>
      </c>
      <c r="D5151" s="14" t="inlineStr">
        <is>
          <t>Restaurant / Food</t>
        </is>
      </c>
      <c r="E5151" s="14" t="inlineStr">
        <is>
          <t>restaurants</t>
        </is>
      </c>
      <c r="F5151" s="26" t="n">
        <v>6</v>
      </c>
      <c r="G5151" s="27" t="inlineStr">
        <is>
          <t>Cold - little evidence of delivery</t>
        </is>
      </c>
      <c r="H5151" s="21" t="inlineStr">
        <is>
          <t>Floor - not enriched</t>
        </is>
      </c>
      <c r="I5151" s="14" t="n">
        <v>0</v>
      </c>
      <c r="J5151" s="14" t="n">
        <v>0</v>
      </c>
      <c r="K5151" s="14" t="n">
        <v>0</v>
      </c>
      <c r="L5151" s="14" t="n">
        <v>0</v>
      </c>
      <c r="M5151" s="14" t="n">
        <v>0</v>
      </c>
      <c r="N5151" s="14" t="n">
        <v>0</v>
      </c>
      <c r="O5151" s="14" t="n">
        <v>0</v>
      </c>
      <c r="P5151" s="14" t="n">
        <v>0</v>
      </c>
      <c r="Q5151" s="14" t="n">
        <v>0</v>
      </c>
      <c r="R5151" s="14" t="n">
        <v>6</v>
      </c>
      <c r="S5151" s="14" t="n">
        <v>0</v>
      </c>
      <c r="T5151" s="17" t="n"/>
      <c r="U5151" s="18" t="n"/>
      <c r="V5151" s="14" t="n"/>
      <c r="W5151" s="14" t="n"/>
      <c r="X5151" s="14" t="n"/>
      <c r="Y5151" s="14" t="n"/>
      <c r="Z5151" s="14" t="n"/>
      <c r="AA5151" s="14" t="n"/>
      <c r="AB5151" s="14" t="n"/>
      <c r="AC5151" s="14" t="n"/>
      <c r="AD5151" s="14" t="n"/>
      <c r="AE5151" s="14" t="n"/>
      <c r="AF5151" s="14" t="n">
        <v>0</v>
      </c>
      <c r="AG5151" s="19" t="inlineStr">
        <is>
          <t>3B Bedwell Road Off Adekunle Lawal Road, Ikoyi, Lagos Nigeria</t>
        </is>
      </c>
      <c r="AH5151" s="20" t="n"/>
      <c r="AI5151" s="20" t="n"/>
      <c r="AJ5151" s="14" t="inlineStr">
        <is>
          <t>https://www.finelib.com/listing/Kabachi-Chinese-Express/60468/</t>
        </is>
      </c>
      <c r="AK5151" s="14" t="inlineStr">
        <is>
          <t>Finelib (Oct 2026)</t>
        </is>
      </c>
      <c r="AL5151" s="14" t="inlineStr">
        <is>
          <t>2026-10-06</t>
        </is>
      </c>
      <c r="AM5151" s="14" t="inlineStr">
        <is>
          <t>Not approached</t>
        </is>
      </c>
      <c r="AN5151" s="19" t="inlineStr">
        <is>
          <t>Kabachi Chinese Express is a Chinese restaurant preparing delicious Chinese cuisine for individual, corporate organization, home and office for breakfast, lunch and dinner.</t>
        </is>
      </c>
    </row>
    <row r="5152">
      <c r="A5152" s="14" t="n">
        <v>5151</v>
      </c>
      <c r="B5152" s="14" t="inlineStr">
        <is>
          <t>KEBOF Resources And Restaurants</t>
        </is>
      </c>
      <c r="C5152" s="14" t="inlineStr">
        <is>
          <t>Ikoyi</t>
        </is>
      </c>
      <c r="D5152" s="14" t="inlineStr">
        <is>
          <t>Restaurant / Food</t>
        </is>
      </c>
      <c r="E5152" s="14" t="inlineStr">
        <is>
          <t>Restaurant</t>
        </is>
      </c>
      <c r="F5152" s="26" t="n">
        <v>6</v>
      </c>
      <c r="G5152" s="27" t="inlineStr">
        <is>
          <t>Cold - little evidence of delivery</t>
        </is>
      </c>
      <c r="H5152" s="21" t="inlineStr">
        <is>
          <t>Floor - not enriched</t>
        </is>
      </c>
      <c r="I5152" s="14" t="n">
        <v>0</v>
      </c>
      <c r="J5152" s="14" t="n">
        <v>0</v>
      </c>
      <c r="K5152" s="14" t="n">
        <v>0</v>
      </c>
      <c r="L5152" s="14" t="n">
        <v>0</v>
      </c>
      <c r="M5152" s="14" t="n">
        <v>0</v>
      </c>
      <c r="N5152" s="14" t="n">
        <v>0</v>
      </c>
      <c r="O5152" s="14" t="n">
        <v>0</v>
      </c>
      <c r="P5152" s="14" t="n">
        <v>0</v>
      </c>
      <c r="Q5152" s="14" t="n">
        <v>0</v>
      </c>
      <c r="R5152" s="14" t="n">
        <v>6</v>
      </c>
      <c r="S5152" s="14" t="n">
        <v>0</v>
      </c>
      <c r="T5152" s="17" t="n"/>
      <c r="U5152" s="18" t="n"/>
      <c r="V5152" s="14" t="n"/>
      <c r="W5152" s="14" t="n"/>
      <c r="X5152" s="14" t="n"/>
      <c r="Y5152" s="14" t="n"/>
      <c r="Z5152" s="14" t="n"/>
      <c r="AA5152" s="14" t="n"/>
      <c r="AB5152" s="14" t="n"/>
      <c r="AC5152" s="14" t="n"/>
      <c r="AD5152" s="14" t="n"/>
      <c r="AE5152" s="14" t="n"/>
      <c r="AF5152" s="14" t="n">
        <v>0</v>
      </c>
      <c r="AG5152" s="19" t="inlineStr">
        <is>
          <t>13 Odo St</t>
        </is>
      </c>
      <c r="AH5152" s="20" t="n">
        <v>6.4488511</v>
      </c>
      <c r="AI5152" s="20" t="n">
        <v>3.4107383</v>
      </c>
      <c r="AJ5152" s="14" t="inlineStr">
        <is>
          <t>https://www.google.com/maps/place/KEBOF+Resources+And+Restaurants/data=!4m7!3m6!1s0x103b8be833e2006b:0x61b1685dce68c394!8m2!3d6.4488511!4d3.4107383!16s%2Fg%2F11yc10yqg9!19sChIJawDiM-iLOxARlMNozl1osWE?authuser=0&amp;hl=en&amp;g_ep=EgoyMDI2MDkzMC4wIJJjKgBIAVAD&amp;rclk=1</t>
        </is>
      </c>
      <c r="AK5152" s="14" t="inlineStr">
        <is>
          <t>Google Maps (sweep, Oct 2026)</t>
        </is>
      </c>
      <c r="AL5152" s="14" t="inlineStr">
        <is>
          <t>2026-10-06</t>
        </is>
      </c>
      <c r="AM5152" s="14" t="inlineStr">
        <is>
          <t>Not approached</t>
        </is>
      </c>
      <c r="AN5152" s="19" t="n"/>
    </row>
    <row r="5153">
      <c r="A5153" s="14" t="n">
        <v>5152</v>
      </c>
      <c r="B5153" s="14" t="inlineStr">
        <is>
          <t>Kks global services</t>
        </is>
      </c>
      <c r="C5153" s="14" t="inlineStr">
        <is>
          <t>Ikoyi</t>
        </is>
      </c>
      <c r="D5153" s="14" t="inlineStr">
        <is>
          <t>Restaurant / Food</t>
        </is>
      </c>
      <c r="E5153" s="14" t="inlineStr">
        <is>
          <t>Catering food and drink supplier</t>
        </is>
      </c>
      <c r="F5153" s="26" t="n">
        <v>6</v>
      </c>
      <c r="G5153" s="27" t="inlineStr">
        <is>
          <t>Cold - little evidence of delivery</t>
        </is>
      </c>
      <c r="H5153" s="21" t="inlineStr">
        <is>
          <t>Floor - not enriched</t>
        </is>
      </c>
      <c r="I5153" s="14" t="n">
        <v>0</v>
      </c>
      <c r="J5153" s="14" t="n">
        <v>0</v>
      </c>
      <c r="K5153" s="14" t="n">
        <v>0</v>
      </c>
      <c r="L5153" s="14" t="n">
        <v>0</v>
      </c>
      <c r="M5153" s="14" t="n">
        <v>0</v>
      </c>
      <c r="N5153" s="14" t="n">
        <v>0</v>
      </c>
      <c r="O5153" s="14" t="n">
        <v>0</v>
      </c>
      <c r="P5153" s="14" t="n">
        <v>0</v>
      </c>
      <c r="Q5153" s="14" t="n">
        <v>0</v>
      </c>
      <c r="R5153" s="14" t="n">
        <v>6</v>
      </c>
      <c r="S5153" s="14" t="n">
        <v>0</v>
      </c>
      <c r="T5153" s="17" t="n"/>
      <c r="U5153" s="18" t="n"/>
      <c r="V5153" s="14" t="inlineStr">
        <is>
          <t>+2348081832222</t>
        </is>
      </c>
      <c r="W5153" s="14" t="inlineStr">
        <is>
          <t>+2348081832222</t>
        </is>
      </c>
      <c r="X5153" s="14" t="n"/>
      <c r="Y5153" s="14" t="n"/>
      <c r="Z5153" s="14" t="n"/>
      <c r="AA5153" s="14" t="n"/>
      <c r="AB5153" s="14" t="n"/>
      <c r="AC5153" s="14" t="n"/>
      <c r="AD5153" s="14" t="n"/>
      <c r="AE5153" s="14" t="n"/>
      <c r="AF5153" s="14" t="n">
        <v>1</v>
      </c>
      <c r="AG5153" s="19" t="inlineStr">
        <is>
          <t>No 5, Ikoyi Dolphin Estate</t>
        </is>
      </c>
      <c r="AH5153" s="20" t="n">
        <v>6.455967</v>
      </c>
      <c r="AI5153" s="20" t="n">
        <v>3.4110393</v>
      </c>
      <c r="AJ5153" s="14" t="inlineStr">
        <is>
          <t>https://www.google.com/maps/place/Kks+global+services/data=!4m7!3m6!1s0x103b8b223b657971:0x20328c543a6c8e34!8m2!3d6.455967!4d3.4110393!16s%2Fg%2F11ny2zs497!19sChIJcXllOyKLOxARNI5sOlSMMiA?authuser=0&amp;hl=en&amp;g_ep=EgoyMDI2MDkzMC4wIJJjKgBIAVAD&amp;rclk=1</t>
        </is>
      </c>
      <c r="AK5153" s="14" t="inlineStr">
        <is>
          <t>Google Maps (sweep, Oct 2026)</t>
        </is>
      </c>
      <c r="AL5153" s="14" t="inlineStr">
        <is>
          <t>2026-10-06</t>
        </is>
      </c>
      <c r="AM5153" s="14" t="inlineStr">
        <is>
          <t>Not approached</t>
        </is>
      </c>
      <c r="AN5153" s="19" t="n"/>
    </row>
    <row r="5154">
      <c r="A5154" s="14" t="n">
        <v>5153</v>
      </c>
      <c r="B5154" s="14" t="inlineStr">
        <is>
          <t>Kudiratu Olasunkanmi Catering Services</t>
        </is>
      </c>
      <c r="C5154" s="14" t="inlineStr">
        <is>
          <t>Ikoyi</t>
        </is>
      </c>
      <c r="D5154" s="14" t="inlineStr">
        <is>
          <t>Restaurant / Food</t>
        </is>
      </c>
      <c r="E5154" s="14" t="inlineStr">
        <is>
          <t>Caterer</t>
        </is>
      </c>
      <c r="F5154" s="26" t="n">
        <v>6</v>
      </c>
      <c r="G5154" s="27" t="inlineStr">
        <is>
          <t>Cold - little evidence of delivery</t>
        </is>
      </c>
      <c r="H5154" s="21" t="inlineStr">
        <is>
          <t>Floor - not enriched</t>
        </is>
      </c>
      <c r="I5154" s="14" t="n">
        <v>0</v>
      </c>
      <c r="J5154" s="14" t="n">
        <v>0</v>
      </c>
      <c r="K5154" s="14" t="n">
        <v>0</v>
      </c>
      <c r="L5154" s="14" t="n">
        <v>0</v>
      </c>
      <c r="M5154" s="14" t="n">
        <v>0</v>
      </c>
      <c r="N5154" s="14" t="n">
        <v>0</v>
      </c>
      <c r="O5154" s="14" t="n">
        <v>0</v>
      </c>
      <c r="P5154" s="14" t="n">
        <v>0</v>
      </c>
      <c r="Q5154" s="14" t="n">
        <v>0</v>
      </c>
      <c r="R5154" s="14" t="n">
        <v>6</v>
      </c>
      <c r="S5154" s="14" t="n">
        <v>0</v>
      </c>
      <c r="T5154" s="17" t="n"/>
      <c r="U5154" s="18" t="n"/>
      <c r="V5154" s="14" t="inlineStr">
        <is>
          <t>+2348065232219</t>
        </is>
      </c>
      <c r="W5154" s="14" t="inlineStr">
        <is>
          <t>+2348065232219</t>
        </is>
      </c>
      <c r="X5154" s="14" t="n"/>
      <c r="Y5154" s="14" t="n"/>
      <c r="Z5154" s="14" t="n"/>
      <c r="AA5154" s="14" t="n"/>
      <c r="AB5154" s="14" t="n"/>
      <c r="AC5154" s="14" t="n"/>
      <c r="AD5154" s="14" t="n"/>
      <c r="AE5154" s="14" t="n"/>
      <c r="AF5154" s="14" t="n">
        <v>1</v>
      </c>
      <c r="AG5154" s="19" t="inlineStr">
        <is>
          <t>21 Olawale Daodu Rd</t>
        </is>
      </c>
      <c r="AH5154" s="20" t="n">
        <v>6.4491713</v>
      </c>
      <c r="AI5154" s="20" t="n">
        <v>3.4309458</v>
      </c>
      <c r="AJ5154" s="14" t="inlineStr">
        <is>
          <t>https://www.google.com/maps/place/Kudiratu+Olasunkanmi+Catering+Services/data=!4m7!3m6!1s0x103bf543ba28b761:0x6272977f30decee5!8m2!3d6.4491713!4d3.4309458!16s%2Fg%2F11pq8p50l3!19sChIJYbcoukP1OxAR5c7eMH-XcmI?authuser=0&amp;hl=en&amp;g_ep=EgoyMDI2MDkzMC4wIJJjKgBIAVAD&amp;rclk=1</t>
        </is>
      </c>
      <c r="AK5154" s="14" t="inlineStr">
        <is>
          <t>Google Maps (sweep, Oct 2026)</t>
        </is>
      </c>
      <c r="AL5154" s="14" t="inlineStr">
        <is>
          <t>2026-10-06</t>
        </is>
      </c>
      <c r="AM5154" s="14" t="inlineStr">
        <is>
          <t>Not approached</t>
        </is>
      </c>
      <c r="AN5154" s="19" t="n"/>
    </row>
    <row r="5155">
      <c r="A5155" s="14" t="n">
        <v>5154</v>
      </c>
      <c r="B5155" s="14" t="inlineStr">
        <is>
          <t>L&amp;B Victuals</t>
        </is>
      </c>
      <c r="C5155" s="14" t="inlineStr">
        <is>
          <t>Ikoyi</t>
        </is>
      </c>
      <c r="D5155" s="14" t="inlineStr">
        <is>
          <t>Restaurant / Food</t>
        </is>
      </c>
      <c r="E5155" s="14" t="inlineStr">
        <is>
          <t>Caterer</t>
        </is>
      </c>
      <c r="F5155" s="26" t="n">
        <v>6</v>
      </c>
      <c r="G5155" s="27" t="inlineStr">
        <is>
          <t>Cold - little evidence of delivery</t>
        </is>
      </c>
      <c r="H5155" s="21" t="inlineStr">
        <is>
          <t>Floor - not enriched</t>
        </is>
      </c>
      <c r="I5155" s="14" t="n">
        <v>0</v>
      </c>
      <c r="J5155" s="14" t="n">
        <v>0</v>
      </c>
      <c r="K5155" s="14" t="n">
        <v>0</v>
      </c>
      <c r="L5155" s="14" t="n">
        <v>0</v>
      </c>
      <c r="M5155" s="14" t="n">
        <v>0</v>
      </c>
      <c r="N5155" s="14" t="n">
        <v>0</v>
      </c>
      <c r="O5155" s="14" t="n">
        <v>0</v>
      </c>
      <c r="P5155" s="14" t="n">
        <v>0</v>
      </c>
      <c r="Q5155" s="14" t="n">
        <v>0</v>
      </c>
      <c r="R5155" s="14" t="n">
        <v>6</v>
      </c>
      <c r="S5155" s="14" t="n">
        <v>0</v>
      </c>
      <c r="T5155" s="17" t="n"/>
      <c r="U5155" s="18" t="n"/>
      <c r="V5155" s="14" t="inlineStr">
        <is>
          <t>+2349031708035</t>
        </is>
      </c>
      <c r="W5155" s="14" t="inlineStr">
        <is>
          <t>+2349031708035</t>
        </is>
      </c>
      <c r="X5155" s="14" t="n"/>
      <c r="Y5155" s="14" t="n"/>
      <c r="Z5155" s="14" t="n"/>
      <c r="AA5155" s="14" t="n"/>
      <c r="AB5155" s="14" t="n"/>
      <c r="AC5155" s="14" t="n"/>
      <c r="AD5155" s="14" t="n"/>
      <c r="AE5155" s="14" t="n"/>
      <c r="AF5155" s="14" t="n">
        <v>1</v>
      </c>
      <c r="AG5155" s="19" t="inlineStr">
        <is>
          <t>No 15 Idemo Street</t>
        </is>
      </c>
      <c r="AH5155" s="20" t="n">
        <v>6.4547653</v>
      </c>
      <c r="AI5155" s="20" t="n">
        <v>3.4253321</v>
      </c>
      <c r="AJ5155" s="14" t="inlineStr">
        <is>
          <t>https://www.google.com/maps/place/L%26B+Victuals/data=!4m7!3m6!1s0x103bf52006cb8b4b:0xdb415a9bfa873da5!8m2!3d6.4547653!4d3.4253321!16s%2Fg%2F11nn2hhdnt!19sChIJS4vLBiD1OxARpT2H-ptaQds?authuser=0&amp;hl=en&amp;g_ep=EgoyMDI2MDkzMC4wIJJjKgBIAVAD&amp;rclk=1</t>
        </is>
      </c>
      <c r="AK5155" s="14" t="inlineStr">
        <is>
          <t>Google Maps (sweep, Oct 2026)</t>
        </is>
      </c>
      <c r="AL5155" s="14" t="inlineStr">
        <is>
          <t>2026-10-06</t>
        </is>
      </c>
      <c r="AM5155" s="14" t="inlineStr">
        <is>
          <t>Not approached</t>
        </is>
      </c>
      <c r="AN5155" s="19" t="n"/>
    </row>
    <row r="5156">
      <c r="A5156" s="14" t="n">
        <v>5155</v>
      </c>
      <c r="B5156" s="14" t="inlineStr">
        <is>
          <t>L&amp;k Foods</t>
        </is>
      </c>
      <c r="C5156" s="14" t="inlineStr">
        <is>
          <t>Ikoyi</t>
        </is>
      </c>
      <c r="D5156" s="14" t="inlineStr">
        <is>
          <t>Restaurant / Food</t>
        </is>
      </c>
      <c r="E5156" s="14" t="inlineStr">
        <is>
          <t>Restaurant</t>
        </is>
      </c>
      <c r="F5156" s="26" t="n">
        <v>6</v>
      </c>
      <c r="G5156" s="27" t="inlineStr">
        <is>
          <t>Cold - little evidence of delivery</t>
        </is>
      </c>
      <c r="H5156" s="21" t="inlineStr">
        <is>
          <t>Floor - not enriched</t>
        </is>
      </c>
      <c r="I5156" s="14" t="n">
        <v>0</v>
      </c>
      <c r="J5156" s="14" t="n">
        <v>0</v>
      </c>
      <c r="K5156" s="14" t="n">
        <v>0</v>
      </c>
      <c r="L5156" s="14" t="n">
        <v>0</v>
      </c>
      <c r="M5156" s="14" t="n">
        <v>0</v>
      </c>
      <c r="N5156" s="14" t="n">
        <v>0</v>
      </c>
      <c r="O5156" s="14" t="n">
        <v>0</v>
      </c>
      <c r="P5156" s="14" t="n">
        <v>0</v>
      </c>
      <c r="Q5156" s="14" t="n">
        <v>0</v>
      </c>
      <c r="R5156" s="14" t="n">
        <v>6</v>
      </c>
      <c r="S5156" s="14" t="n">
        <v>0</v>
      </c>
      <c r="T5156" s="17" t="n"/>
      <c r="U5156" s="18" t="n"/>
      <c r="V5156" s="14" t="inlineStr">
        <is>
          <t>+2348171890753</t>
        </is>
      </c>
      <c r="W5156" s="14" t="inlineStr">
        <is>
          <t>+2348171890753</t>
        </is>
      </c>
      <c r="X5156" s="14" t="n"/>
      <c r="Y5156" s="14" t="n"/>
      <c r="Z5156" s="14" t="n"/>
      <c r="AA5156" s="14" t="n"/>
      <c r="AB5156" s="14" t="n"/>
      <c r="AC5156" s="14" t="n"/>
      <c r="AD5156" s="14" t="n"/>
      <c r="AE5156" s="14" t="n"/>
      <c r="AF5156" s="14" t="n">
        <v>1</v>
      </c>
      <c r="AG5156" s="19" t="inlineStr">
        <is>
          <t>32 Obalende Rd</t>
        </is>
      </c>
      <c r="AH5156" s="20" t="n">
        <v>6.4494164</v>
      </c>
      <c r="AI5156" s="20" t="n">
        <v>3.4114028</v>
      </c>
      <c r="AJ5156" s="14" t="inlineStr">
        <is>
          <t>https://www.google.com/maps/place/L%26k+Foods/data=!4m7!3m6!1s0x103b8bfe07df2d0f:0x96b5111a93ba8126!8m2!3d6.4494164!4d3.4114028!16s%2Fg%2F11vbfddzp9!19sChIJDy3fB_6LOxARJoG6kxoRtZY?authuser=0&amp;hl=en&amp;g_ep=EgoyMDI2MDkzMC4wIJJjKgBIAVAD&amp;rclk=1</t>
        </is>
      </c>
      <c r="AK5156" s="14" t="inlineStr">
        <is>
          <t>Google Maps (sweep, Oct 2026)</t>
        </is>
      </c>
      <c r="AL5156" s="14" t="inlineStr">
        <is>
          <t>2026-10-06</t>
        </is>
      </c>
      <c r="AM5156" s="14" t="inlineStr">
        <is>
          <t>Not approached</t>
        </is>
      </c>
      <c r="AN5156" s="19" t="n"/>
    </row>
    <row r="5157">
      <c r="A5157" s="14" t="n">
        <v>5156</v>
      </c>
      <c r="B5157" s="14" t="inlineStr">
        <is>
          <t>Labakes kitchen</t>
        </is>
      </c>
      <c r="C5157" s="14" t="inlineStr">
        <is>
          <t>Ikoyi</t>
        </is>
      </c>
      <c r="D5157" s="14" t="inlineStr">
        <is>
          <t>Restaurant / Food</t>
        </is>
      </c>
      <c r="E5157" s="14" t="inlineStr">
        <is>
          <t>Caterer</t>
        </is>
      </c>
      <c r="F5157" s="26" t="n">
        <v>6</v>
      </c>
      <c r="G5157" s="27" t="inlineStr">
        <is>
          <t>Cold - little evidence of delivery</t>
        </is>
      </c>
      <c r="H5157" s="21" t="inlineStr">
        <is>
          <t>Floor - not enriched</t>
        </is>
      </c>
      <c r="I5157" s="14" t="n">
        <v>0</v>
      </c>
      <c r="J5157" s="14" t="n">
        <v>0</v>
      </c>
      <c r="K5157" s="14" t="n">
        <v>0</v>
      </c>
      <c r="L5157" s="14" t="n">
        <v>0</v>
      </c>
      <c r="M5157" s="14" t="n">
        <v>0</v>
      </c>
      <c r="N5157" s="14" t="n">
        <v>0</v>
      </c>
      <c r="O5157" s="14" t="n">
        <v>0</v>
      </c>
      <c r="P5157" s="14" t="n">
        <v>0</v>
      </c>
      <c r="Q5157" s="14" t="n">
        <v>0</v>
      </c>
      <c r="R5157" s="14" t="n">
        <v>6</v>
      </c>
      <c r="S5157" s="14" t="n">
        <v>0</v>
      </c>
      <c r="T5157" s="17" t="n"/>
      <c r="U5157" s="18" t="n"/>
      <c r="V5157" s="14" t="inlineStr">
        <is>
          <t>+2348027585587</t>
        </is>
      </c>
      <c r="W5157" s="14" t="inlineStr">
        <is>
          <t>+2348027585587</t>
        </is>
      </c>
      <c r="X5157" s="14" t="n"/>
      <c r="Y5157" s="14" t="n"/>
      <c r="Z5157" s="14" t="n"/>
      <c r="AA5157" s="14" t="n"/>
      <c r="AB5157" s="14" t="n"/>
      <c r="AC5157" s="14" t="n"/>
      <c r="AD5157" s="14" t="n"/>
      <c r="AE5157" s="14" t="n"/>
      <c r="AF5157" s="14" t="n">
        <v>1</v>
      </c>
      <c r="AG5157" s="19" t="inlineStr">
        <is>
          <t>block 4 flat, Islandscoop estate, 5 Ikorodu Cres</t>
        </is>
      </c>
      <c r="AH5157" s="20" t="n">
        <v>6.4559258</v>
      </c>
      <c r="AI5157" s="20" t="n">
        <v>3.4194018</v>
      </c>
      <c r="AJ5157" s="14" t="inlineStr">
        <is>
          <t>https://www.google.com/maps/place/Labakes+kitchen/data=!4m7!3m6!1s0x103bf5e845f7ab8f:0x1057b0b0b41dcb8!8m2!3d6.4559258!4d3.4194018!16s%2Fg%2F11lrzd3bfg!19sChIJj6v3Rej1OxARuNxBCwt7BQE?authuser=0&amp;hl=en&amp;g_ep=EgoyMDI2MDkzMC4wIJJjKgBIAVAD&amp;rclk=1</t>
        </is>
      </c>
      <c r="AK5157" s="14" t="inlineStr">
        <is>
          <t>Google Maps (sweep, Oct 2026)</t>
        </is>
      </c>
      <c r="AL5157" s="14" t="inlineStr">
        <is>
          <t>2026-10-06</t>
        </is>
      </c>
      <c r="AM5157" s="14" t="inlineStr">
        <is>
          <t>Not approached</t>
        </is>
      </c>
      <c r="AN5157" s="19" t="n"/>
    </row>
    <row r="5158">
      <c r="A5158" s="14" t="n">
        <v>5157</v>
      </c>
      <c r="B5158" s="14" t="inlineStr">
        <is>
          <t>Lakings Small chops and grills</t>
        </is>
      </c>
      <c r="C5158" s="14" t="inlineStr">
        <is>
          <t>Ikoyi</t>
        </is>
      </c>
      <c r="D5158" s="14" t="inlineStr">
        <is>
          <t>Restaurant / Food</t>
        </is>
      </c>
      <c r="E5158" s="14" t="inlineStr">
        <is>
          <t>Catering food and drink supplier</t>
        </is>
      </c>
      <c r="F5158" s="26" t="n">
        <v>6</v>
      </c>
      <c r="G5158" s="27" t="inlineStr">
        <is>
          <t>Cold - little evidence of delivery</t>
        </is>
      </c>
      <c r="H5158" s="21" t="inlineStr">
        <is>
          <t>Floor - not enriched</t>
        </is>
      </c>
      <c r="I5158" s="14" t="n">
        <v>0</v>
      </c>
      <c r="J5158" s="14" t="n">
        <v>0</v>
      </c>
      <c r="K5158" s="14" t="n">
        <v>0</v>
      </c>
      <c r="L5158" s="14" t="n">
        <v>0</v>
      </c>
      <c r="M5158" s="14" t="n">
        <v>0</v>
      </c>
      <c r="N5158" s="14" t="n">
        <v>0</v>
      </c>
      <c r="O5158" s="14" t="n">
        <v>0</v>
      </c>
      <c r="P5158" s="14" t="n">
        <v>0</v>
      </c>
      <c r="Q5158" s="14" t="n">
        <v>0</v>
      </c>
      <c r="R5158" s="14" t="n">
        <v>6</v>
      </c>
      <c r="S5158" s="14" t="n">
        <v>0</v>
      </c>
      <c r="T5158" s="17" t="n"/>
      <c r="U5158" s="18" t="n"/>
      <c r="V5158" s="14" t="n"/>
      <c r="W5158" s="14" t="n"/>
      <c r="X5158" s="14" t="n"/>
      <c r="Y5158" s="14" t="n"/>
      <c r="Z5158" s="14" t="n"/>
      <c r="AA5158" s="14" t="n"/>
      <c r="AB5158" s="14" t="n"/>
      <c r="AC5158" s="14" t="n"/>
      <c r="AD5158" s="14" t="n"/>
      <c r="AE5158" s="14" t="n"/>
      <c r="AF5158" s="14" t="n">
        <v>0</v>
      </c>
      <c r="AG5158" s="19" t="inlineStr">
        <is>
          <t>89 Lewis St</t>
        </is>
      </c>
      <c r="AH5158" s="20" t="n">
        <v>6.4506742</v>
      </c>
      <c r="AI5158" s="20" t="n">
        <v>3.4042669</v>
      </c>
      <c r="AJ5158" s="14" t="inlineStr">
        <is>
          <t>https://www.google.com/maps/place/Lakings+Small+chops+and+grills/data=!4m7!3m6!1s0x103b8b16deeeed9f:0x91ec5fb6fddeba60!8m2!3d6.4506742!4d3.4042669!16s%2Fg%2F11n0bnsr52!19sChIJn-3u3haLOxARYLre_bZf7JE?authuser=0&amp;hl=en&amp;g_ep=EgoyMDI2MDkzMC4wIJJjKgBIAVAD&amp;rclk=1</t>
        </is>
      </c>
      <c r="AK5158" s="14" t="inlineStr">
        <is>
          <t>Google Maps (sweep, Oct 2026)</t>
        </is>
      </c>
      <c r="AL5158" s="14" t="inlineStr">
        <is>
          <t>2026-10-06</t>
        </is>
      </c>
      <c r="AM5158" s="14" t="inlineStr">
        <is>
          <t>Not approached</t>
        </is>
      </c>
      <c r="AN5158" s="19" t="n"/>
    </row>
    <row r="5159">
      <c r="A5159" s="14" t="n">
        <v>5158</v>
      </c>
      <c r="B5159" s="14" t="inlineStr">
        <is>
          <t>LAROKIN'S CATERING SERVICES</t>
        </is>
      </c>
      <c r="C5159" s="14" t="inlineStr">
        <is>
          <t>Ikoyi</t>
        </is>
      </c>
      <c r="D5159" s="14" t="inlineStr">
        <is>
          <t>Restaurant / Food</t>
        </is>
      </c>
      <c r="E5159" s="14" t="inlineStr">
        <is>
          <t>Caterer</t>
        </is>
      </c>
      <c r="F5159" s="26" t="n">
        <v>6</v>
      </c>
      <c r="G5159" s="27" t="inlineStr">
        <is>
          <t>Cold - little evidence of delivery</t>
        </is>
      </c>
      <c r="H5159" s="21" t="inlineStr">
        <is>
          <t>Floor - not enriched</t>
        </is>
      </c>
      <c r="I5159" s="14" t="n">
        <v>0</v>
      </c>
      <c r="J5159" s="14" t="n">
        <v>0</v>
      </c>
      <c r="K5159" s="14" t="n">
        <v>0</v>
      </c>
      <c r="L5159" s="14" t="n">
        <v>0</v>
      </c>
      <c r="M5159" s="14" t="n">
        <v>0</v>
      </c>
      <c r="N5159" s="14" t="n">
        <v>0</v>
      </c>
      <c r="O5159" s="14" t="n">
        <v>0</v>
      </c>
      <c r="P5159" s="14" t="n">
        <v>0</v>
      </c>
      <c r="Q5159" s="14" t="n">
        <v>0</v>
      </c>
      <c r="R5159" s="14" t="n">
        <v>6</v>
      </c>
      <c r="S5159" s="14" t="n">
        <v>0</v>
      </c>
      <c r="T5159" s="17" t="n"/>
      <c r="U5159" s="18" t="n"/>
      <c r="V5159" s="14" t="inlineStr">
        <is>
          <t>+2348037873783</t>
        </is>
      </c>
      <c r="W5159" s="14" t="inlineStr">
        <is>
          <t>+2348037873783</t>
        </is>
      </c>
      <c r="X5159" s="14" t="n"/>
      <c r="Y5159" s="14" t="n"/>
      <c r="Z5159" s="14" t="n"/>
      <c r="AA5159" s="14" t="n"/>
      <c r="AB5159" s="14" t="n"/>
      <c r="AC5159" s="14" t="n"/>
      <c r="AD5159" s="14" t="n"/>
      <c r="AE5159" s="14" t="n"/>
      <c r="AF5159" s="14" t="n">
        <v>1</v>
      </c>
      <c r="AG5159" s="19" t="inlineStr">
        <is>
          <t>Block1,suite 3, Local Airport Office Complex 18, Agege Motorway Ikeja, Expressway</t>
        </is>
      </c>
      <c r="AH5159" s="20" t="n">
        <v>6.4555754</v>
      </c>
      <c r="AI5159" s="20" t="n">
        <v>3.4114992</v>
      </c>
      <c r="AJ5159" s="14" t="inlineStr">
        <is>
          <t>https://www.google.com/maps/place/LAROKIN%27S+CATERING+SERVICES/data=!4m7!3m6!1s0x103b8b372f8d706d:0x53ad294be171f476!8m2!3d6.4555754!4d3.4114992!16s%2Fg%2F11h98n3z56!19sChIJbXCNLzeLOxARdvRx4UsprVM?authuser=0&amp;hl=en&amp;g_ep=EgoyMDI2MDkzMC4wIJJjKgBIAVAD&amp;rclk=1</t>
        </is>
      </c>
      <c r="AK5159" s="14" t="inlineStr">
        <is>
          <t>Google Maps (sweep, Oct 2026)</t>
        </is>
      </c>
      <c r="AL5159" s="14" t="inlineStr">
        <is>
          <t>2026-10-06</t>
        </is>
      </c>
      <c r="AM5159" s="14" t="inlineStr">
        <is>
          <t>Not approached</t>
        </is>
      </c>
      <c r="AN5159" s="19" t="n"/>
    </row>
    <row r="5160">
      <c r="A5160" s="14" t="n">
        <v>5159</v>
      </c>
      <c r="B5160" s="14" t="inlineStr">
        <is>
          <t>Mama Dee Catering Service Ltd</t>
        </is>
      </c>
      <c r="C5160" s="14" t="inlineStr">
        <is>
          <t>Ikoyi</t>
        </is>
      </c>
      <c r="D5160" s="14" t="inlineStr">
        <is>
          <t>Restaurant / Food</t>
        </is>
      </c>
      <c r="E5160" s="14" t="inlineStr">
        <is>
          <t>Caterer</t>
        </is>
      </c>
      <c r="F5160" s="26" t="n">
        <v>6</v>
      </c>
      <c r="G5160" s="27" t="inlineStr">
        <is>
          <t>Cold - little evidence of delivery</t>
        </is>
      </c>
      <c r="H5160" s="21" t="inlineStr">
        <is>
          <t>Floor - not enriched</t>
        </is>
      </c>
      <c r="I5160" s="14" t="n">
        <v>0</v>
      </c>
      <c r="J5160" s="14" t="n">
        <v>0</v>
      </c>
      <c r="K5160" s="14" t="n">
        <v>0</v>
      </c>
      <c r="L5160" s="14" t="n">
        <v>0</v>
      </c>
      <c r="M5160" s="14" t="n">
        <v>0</v>
      </c>
      <c r="N5160" s="14" t="n">
        <v>0</v>
      </c>
      <c r="O5160" s="14" t="n">
        <v>0</v>
      </c>
      <c r="P5160" s="14" t="n">
        <v>0</v>
      </c>
      <c r="Q5160" s="14" t="n">
        <v>0</v>
      </c>
      <c r="R5160" s="14" t="n">
        <v>6</v>
      </c>
      <c r="S5160" s="14" t="n">
        <v>0</v>
      </c>
      <c r="T5160" s="17" t="n"/>
      <c r="U5160" s="18" t="n"/>
      <c r="V5160" s="14" t="inlineStr">
        <is>
          <t>+2348028130455</t>
        </is>
      </c>
      <c r="W5160" s="14" t="inlineStr">
        <is>
          <t>+2348028130455</t>
        </is>
      </c>
      <c r="X5160" s="14" t="n"/>
      <c r="Y5160" s="14" t="n"/>
      <c r="Z5160" s="14" t="n"/>
      <c r="AA5160" s="14" t="n"/>
      <c r="AB5160" s="14" t="n"/>
      <c r="AC5160" s="14" t="n"/>
      <c r="AD5160" s="14" t="n"/>
      <c r="AE5160" s="14" t="n"/>
      <c r="AF5160" s="14" t="n">
        <v>1</v>
      </c>
      <c r="AG5160" s="19" t="inlineStr">
        <is>
          <t>26 Maitama Sule St</t>
        </is>
      </c>
      <c r="AH5160" s="20" t="n">
        <v>6.4435512</v>
      </c>
      <c r="AI5160" s="20" t="n">
        <v>3.4231693</v>
      </c>
      <c r="AJ5160" s="14" t="inlineStr">
        <is>
          <t>https://www.google.com/maps/place/Mama+Dee+Catering+Service+Ltd/data=!4m7!3m6!1s0x103bf4d46d831d53:0x92d2674913eb462f!8m2!3d6.4435512!4d3.4231693!16s%2Fg%2F1hc11m7rc!19sChIJUx2DbdT0OxARL0brE0ln0pI?authuser=0&amp;hl=en&amp;g_ep=EgoyMDI2MDkzMC4wIJJjKgBIAVAD&amp;rclk=1</t>
        </is>
      </c>
      <c r="AK5160" s="14" t="inlineStr">
        <is>
          <t>Multiple sources (cross-verified)</t>
        </is>
      </c>
      <c r="AL5160" s="14" t="inlineStr">
        <is>
          <t>2026-10-06</t>
        </is>
      </c>
      <c r="AM5160" s="14" t="inlineStr">
        <is>
          <t>Not approached</t>
        </is>
      </c>
      <c r="AN5160" s="19" t="n"/>
    </row>
    <row r="5161">
      <c r="A5161" s="14" t="n">
        <v>5160</v>
      </c>
      <c r="B5161" s="14" t="inlineStr">
        <is>
          <t>Master Lee Chinese Restaurant ikoyi</t>
        </is>
      </c>
      <c r="C5161" s="14" t="inlineStr">
        <is>
          <t>Ikoyi</t>
        </is>
      </c>
      <c r="D5161" s="14" t="inlineStr">
        <is>
          <t>Restaurant / Food</t>
        </is>
      </c>
      <c r="E5161" s="14" t="inlineStr">
        <is>
          <t>Chinese restaurant</t>
        </is>
      </c>
      <c r="F5161" s="26" t="n">
        <v>6</v>
      </c>
      <c r="G5161" s="27" t="inlineStr">
        <is>
          <t>Cold - little evidence of delivery</t>
        </is>
      </c>
      <c r="H5161" s="21" t="inlineStr">
        <is>
          <t>Floor - not enriched</t>
        </is>
      </c>
      <c r="I5161" s="14" t="n">
        <v>0</v>
      </c>
      <c r="J5161" s="14" t="n">
        <v>0</v>
      </c>
      <c r="K5161" s="14" t="n">
        <v>0</v>
      </c>
      <c r="L5161" s="14" t="n">
        <v>0</v>
      </c>
      <c r="M5161" s="14" t="n">
        <v>0</v>
      </c>
      <c r="N5161" s="14" t="n">
        <v>0</v>
      </c>
      <c r="O5161" s="14" t="n">
        <v>0</v>
      </c>
      <c r="P5161" s="14" t="n">
        <v>0</v>
      </c>
      <c r="Q5161" s="14" t="n">
        <v>0</v>
      </c>
      <c r="R5161" s="14" t="n">
        <v>6</v>
      </c>
      <c r="S5161" s="14" t="n">
        <v>0</v>
      </c>
      <c r="T5161" s="17" t="n"/>
      <c r="U5161" s="18" t="n"/>
      <c r="V5161" s="14" t="n"/>
      <c r="W5161" s="14" t="n"/>
      <c r="X5161" s="14" t="n"/>
      <c r="Y5161" s="14" t="n"/>
      <c r="Z5161" s="14" t="n"/>
      <c r="AA5161" s="14" t="n"/>
      <c r="AB5161" s="14" t="n"/>
      <c r="AC5161" s="14" t="n"/>
      <c r="AD5161" s="14" t="n"/>
      <c r="AE5161" s="14" t="n"/>
      <c r="AF5161" s="14" t="n">
        <v>0</v>
      </c>
      <c r="AG5161" s="19" t="inlineStr">
        <is>
          <t>Water Front Garden, Federal Civil Service Club, 16 Awolowo Rd</t>
        </is>
      </c>
      <c r="AH5161" s="20" t="n">
        <v>6.4434058</v>
      </c>
      <c r="AI5161" s="20" t="n">
        <v>3.4061885</v>
      </c>
      <c r="AJ5161" s="14" t="inlineStr">
        <is>
          <t>https://www.google.com/maps/place/Master+Lee+Chinese+Restaurant+ikoyi/data=!4m7!3m6!1s0x103b8bb7867deb2d:0x30c9cf11f8aa9630!8m2!3d6.4434058!4d3.4061885!16s%2Fg%2F11zxy3dfq5!19sChIJLet9hreLOxARMJaq-BHPyTA?authuser=0&amp;hl=en&amp;g_ep=EgoyMDI2MDkzMC4wIJJjKgBIAVAD&amp;rclk=1</t>
        </is>
      </c>
      <c r="AK5161" s="14" t="inlineStr">
        <is>
          <t>Google Maps (sweep, Oct 2026)</t>
        </is>
      </c>
      <c r="AL5161" s="14" t="inlineStr">
        <is>
          <t>2026-10-06</t>
        </is>
      </c>
      <c r="AM5161" s="14" t="inlineStr">
        <is>
          <t>Not approached</t>
        </is>
      </c>
      <c r="AN5161" s="19" t="n"/>
    </row>
    <row r="5162">
      <c r="A5162" s="14" t="n">
        <v>5161</v>
      </c>
      <c r="B5162" s="14" t="inlineStr">
        <is>
          <t>MASTER-TEE CHOPS AND GRILL</t>
        </is>
      </c>
      <c r="C5162" s="14" t="inlineStr">
        <is>
          <t>Ikoyi</t>
        </is>
      </c>
      <c r="D5162" s="14" t="inlineStr">
        <is>
          <t>Restaurant / Food</t>
        </is>
      </c>
      <c r="E5162" s="14" t="inlineStr">
        <is>
          <t>Catering food and drink supplier</t>
        </is>
      </c>
      <c r="F5162" s="26" t="n">
        <v>6</v>
      </c>
      <c r="G5162" s="27" t="inlineStr">
        <is>
          <t>Cold - little evidence of delivery</t>
        </is>
      </c>
      <c r="H5162" s="21" t="inlineStr">
        <is>
          <t>Floor - not enriched</t>
        </is>
      </c>
      <c r="I5162" s="14" t="n">
        <v>0</v>
      </c>
      <c r="J5162" s="14" t="n">
        <v>0</v>
      </c>
      <c r="K5162" s="14" t="n">
        <v>0</v>
      </c>
      <c r="L5162" s="14" t="n">
        <v>0</v>
      </c>
      <c r="M5162" s="14" t="n">
        <v>0</v>
      </c>
      <c r="N5162" s="14" t="n">
        <v>0</v>
      </c>
      <c r="O5162" s="14" t="n">
        <v>0</v>
      </c>
      <c r="P5162" s="14" t="n">
        <v>0</v>
      </c>
      <c r="Q5162" s="14" t="n">
        <v>0</v>
      </c>
      <c r="R5162" s="14" t="n">
        <v>6</v>
      </c>
      <c r="S5162" s="14" t="n">
        <v>0</v>
      </c>
      <c r="T5162" s="17" t="n"/>
      <c r="U5162" s="18" t="n"/>
      <c r="V5162" s="14" t="inlineStr">
        <is>
          <t>+2348164464452</t>
        </is>
      </c>
      <c r="W5162" s="14" t="inlineStr">
        <is>
          <t>+2348164464452</t>
        </is>
      </c>
      <c r="X5162" s="14" t="n"/>
      <c r="Y5162" s="14" t="n"/>
      <c r="Z5162" s="14" t="n"/>
      <c r="AA5162" s="14" t="n"/>
      <c r="AB5162" s="14" t="n"/>
      <c r="AC5162" s="14" t="n"/>
      <c r="AD5162" s="14" t="n"/>
      <c r="AE5162" s="14" t="n"/>
      <c r="AF5162" s="14" t="n">
        <v>1</v>
      </c>
      <c r="AG5162" s="19" t="inlineStr">
        <is>
          <t>86 ajaniya street obalende ikoyi, 86 Ajeniya St</t>
        </is>
      </c>
      <c r="AH5162" s="20" t="n">
        <v>6.4491434</v>
      </c>
      <c r="AI5162" s="20" t="n">
        <v>3.4137686</v>
      </c>
      <c r="AJ5162" s="14" t="inlineStr">
        <is>
          <t>https://www.google.com/maps/place/MASTER-TEE+CHOPS+AND+GRILL/data=!4m7!3m6!1s0x103b8bcefa38ce61:0xb9c541cb04a464ce!8m2!3d6.4491434!4d3.4137686!16s%2Fg%2F11sdbyfzy0!19sChIJYc44-s6LOxARzmSkBMtBxbk?authuser=0&amp;hl=en&amp;g_ep=EgoyMDI2MDkzMC4wIJJjKgBIAVAD&amp;rclk=1</t>
        </is>
      </c>
      <c r="AK5162" s="14" t="inlineStr">
        <is>
          <t>Google Maps (sweep, Oct 2026)</t>
        </is>
      </c>
      <c r="AL5162" s="14" t="inlineStr">
        <is>
          <t>2026-10-06</t>
        </is>
      </c>
      <c r="AM5162" s="14" t="inlineStr">
        <is>
          <t>Not approached</t>
        </is>
      </c>
      <c r="AN5162" s="19" t="n"/>
    </row>
    <row r="5163">
      <c r="A5163" s="14" t="n">
        <v>5162</v>
      </c>
      <c r="B5163" s="14" t="inlineStr">
        <is>
          <t>Moshby's cuisine</t>
        </is>
      </c>
      <c r="C5163" s="14" t="inlineStr">
        <is>
          <t>Ikoyi</t>
        </is>
      </c>
      <c r="D5163" s="14" t="inlineStr">
        <is>
          <t>Restaurant / Food</t>
        </is>
      </c>
      <c r="E5163" s="14" t="inlineStr">
        <is>
          <t>Catering food and drink supplier</t>
        </is>
      </c>
      <c r="F5163" s="26" t="n">
        <v>6</v>
      </c>
      <c r="G5163" s="27" t="inlineStr">
        <is>
          <t>Cold - little evidence of delivery</t>
        </is>
      </c>
      <c r="H5163" s="21" t="inlineStr">
        <is>
          <t>Floor - not enriched</t>
        </is>
      </c>
      <c r="I5163" s="14" t="n">
        <v>0</v>
      </c>
      <c r="J5163" s="14" t="n">
        <v>0</v>
      </c>
      <c r="K5163" s="14" t="n">
        <v>0</v>
      </c>
      <c r="L5163" s="14" t="n">
        <v>0</v>
      </c>
      <c r="M5163" s="14" t="n">
        <v>0</v>
      </c>
      <c r="N5163" s="14" t="n">
        <v>0</v>
      </c>
      <c r="O5163" s="14" t="n">
        <v>0</v>
      </c>
      <c r="P5163" s="14" t="n">
        <v>0</v>
      </c>
      <c r="Q5163" s="14" t="n">
        <v>0</v>
      </c>
      <c r="R5163" s="14" t="n">
        <v>6</v>
      </c>
      <c r="S5163" s="14" t="n">
        <v>0</v>
      </c>
      <c r="T5163" s="17" t="n"/>
      <c r="U5163" s="18" t="n"/>
      <c r="V5163" s="14" t="inlineStr">
        <is>
          <t>+2348120000000</t>
        </is>
      </c>
      <c r="W5163" s="14" t="inlineStr">
        <is>
          <t>+2348120000000</t>
        </is>
      </c>
      <c r="X5163" s="14" t="n"/>
      <c r="Y5163" s="14" t="n"/>
      <c r="Z5163" s="14" t="n"/>
      <c r="AA5163" s="14" t="n"/>
      <c r="AB5163" s="14" t="n"/>
      <c r="AC5163" s="14" t="n"/>
      <c r="AD5163" s="14" t="n"/>
      <c r="AE5163" s="14" t="n"/>
      <c r="AF5163" s="14" t="n">
        <v>1</v>
      </c>
      <c r="AG5163" s="19" t="n"/>
      <c r="AH5163" s="20" t="n">
        <v>6.4548075</v>
      </c>
      <c r="AI5163" s="20" t="n">
        <v>3.4246263</v>
      </c>
      <c r="AJ5163" s="14" t="inlineStr">
        <is>
          <t>https://www.google.com/maps/place/Moshby%27s+cuisine/data=!4m7!3m6!1s0x103bf56efe1e35b9:0xf12ddbd61df3d884!8m2!3d6.4548075!4d3.4246263!16s%2Fg%2F11sqj3s4_s!19sChIJuTUe_m71OxARhNjzHdbbLfE?authuser=0&amp;hl=en&amp;g_ep=EgoyMDI2MDkzMC4wIJJjKgBIAVAD&amp;rclk=1</t>
        </is>
      </c>
      <c r="AK5163" s="14" t="inlineStr">
        <is>
          <t>Google Maps (sweep, Oct 2026)</t>
        </is>
      </c>
      <c r="AL5163" s="14" t="inlineStr">
        <is>
          <t>2026-10-06</t>
        </is>
      </c>
      <c r="AM5163" s="14" t="inlineStr">
        <is>
          <t>Not approached</t>
        </is>
      </c>
      <c r="AN5163" s="19" t="n"/>
    </row>
    <row r="5164">
      <c r="A5164" s="14" t="n">
        <v>5163</v>
      </c>
      <c r="B5164" s="14" t="inlineStr">
        <is>
          <t>Munchies Fast Food Limited</t>
        </is>
      </c>
      <c r="C5164" s="14" t="inlineStr">
        <is>
          <t>Ikoyi</t>
        </is>
      </c>
      <c r="D5164" s="14" t="inlineStr">
        <is>
          <t>Restaurant / Food</t>
        </is>
      </c>
      <c r="E5164" s="14" t="inlineStr">
        <is>
          <t>fast foods</t>
        </is>
      </c>
      <c r="F5164" s="26" t="n">
        <v>6</v>
      </c>
      <c r="G5164" s="27" t="inlineStr">
        <is>
          <t>Cold - little evidence of delivery</t>
        </is>
      </c>
      <c r="H5164" s="21" t="inlineStr">
        <is>
          <t>Floor - not enriched</t>
        </is>
      </c>
      <c r="I5164" s="14" t="n">
        <v>0</v>
      </c>
      <c r="J5164" s="14" t="n">
        <v>0</v>
      </c>
      <c r="K5164" s="14" t="n">
        <v>0</v>
      </c>
      <c r="L5164" s="14" t="n">
        <v>0</v>
      </c>
      <c r="M5164" s="14" t="n">
        <v>0</v>
      </c>
      <c r="N5164" s="14" t="n">
        <v>0</v>
      </c>
      <c r="O5164" s="14" t="n">
        <v>0</v>
      </c>
      <c r="P5164" s="14" t="n">
        <v>0</v>
      </c>
      <c r="Q5164" s="14" t="n">
        <v>0</v>
      </c>
      <c r="R5164" s="14" t="n">
        <v>6</v>
      </c>
      <c r="S5164" s="14" t="n">
        <v>0</v>
      </c>
      <c r="T5164" s="17" t="n"/>
      <c r="U5164" s="18" t="n"/>
      <c r="V5164" s="14" t="inlineStr">
        <is>
          <t>+2347029071193</t>
        </is>
      </c>
      <c r="W5164" s="14" t="inlineStr">
        <is>
          <t>+2347029071193; +2347029071194</t>
        </is>
      </c>
      <c r="X5164" s="14" t="n"/>
      <c r="Y5164" s="14" t="n"/>
      <c r="Z5164" s="14" t="n"/>
      <c r="AA5164" s="14" t="n"/>
      <c r="AB5164" s="14" t="n"/>
      <c r="AC5164" s="14" t="n"/>
      <c r="AD5164" s="14" t="n"/>
      <c r="AE5164" s="14" t="n"/>
      <c r="AF5164" s="14" t="n">
        <v>1</v>
      </c>
      <c r="AG5164" s="19" t="inlineStr">
        <is>
          <t>No 78, Awolowo Way, Ikoyi, Lagos Nigeria</t>
        </is>
      </c>
      <c r="AH5164" s="20" t="n"/>
      <c r="AI5164" s="20" t="n"/>
      <c r="AJ5164" s="14" t="inlineStr">
        <is>
          <t>https://www.finelib.com/listing/Munchies-Fast-Food-Limited/26640/</t>
        </is>
      </c>
      <c r="AK5164" s="14" t="inlineStr">
        <is>
          <t>Finelib (Oct 2026)</t>
        </is>
      </c>
      <c r="AL5164" s="14" t="inlineStr">
        <is>
          <t>2026-10-06</t>
        </is>
      </c>
      <c r="AM5164" s="14" t="inlineStr">
        <is>
          <t>Not approached</t>
        </is>
      </c>
      <c r="AN5164" s="19" t="inlineStr">
        <is>
          <t>Munchies Fast Food Limited is a fast food center for all kinds of local, African and continental dishes with its outlet located in Ikoyi, Lagos.</t>
        </is>
      </c>
    </row>
    <row r="5165">
      <c r="A5165" s="14" t="n">
        <v>5164</v>
      </c>
      <c r="B5165" s="14" t="inlineStr">
        <is>
          <t>My Cook</t>
        </is>
      </c>
      <c r="C5165" s="14" t="inlineStr">
        <is>
          <t>Ikoyi</t>
        </is>
      </c>
      <c r="D5165" s="14" t="inlineStr">
        <is>
          <t>Restaurant / Food</t>
        </is>
      </c>
      <c r="E5165" s="14" t="inlineStr">
        <is>
          <t>food services</t>
        </is>
      </c>
      <c r="F5165" s="26" t="n">
        <v>6</v>
      </c>
      <c r="G5165" s="27" t="inlineStr">
        <is>
          <t>Cold - little evidence of delivery</t>
        </is>
      </c>
      <c r="H5165" s="21" t="inlineStr">
        <is>
          <t>Floor - not enriched</t>
        </is>
      </c>
      <c r="I5165" s="14" t="n">
        <v>0</v>
      </c>
      <c r="J5165" s="14" t="n">
        <v>0</v>
      </c>
      <c r="K5165" s="14" t="n">
        <v>0</v>
      </c>
      <c r="L5165" s="14" t="n">
        <v>0</v>
      </c>
      <c r="M5165" s="14" t="n">
        <v>0</v>
      </c>
      <c r="N5165" s="14" t="n">
        <v>0</v>
      </c>
      <c r="O5165" s="14" t="n">
        <v>0</v>
      </c>
      <c r="P5165" s="14" t="n">
        <v>0</v>
      </c>
      <c r="Q5165" s="14" t="n">
        <v>0</v>
      </c>
      <c r="R5165" s="14" t="n">
        <v>6</v>
      </c>
      <c r="S5165" s="14" t="n">
        <v>0</v>
      </c>
      <c r="T5165" s="17" t="n"/>
      <c r="U5165" s="18" t="n"/>
      <c r="V5165" s="14" t="inlineStr">
        <is>
          <t>+2349078356296</t>
        </is>
      </c>
      <c r="W5165" s="14" t="inlineStr">
        <is>
          <t>+2349078356296</t>
        </is>
      </c>
      <c r="X5165" s="14" t="n"/>
      <c r="Y5165" s="14" t="n"/>
      <c r="Z5165" s="14" t="n"/>
      <c r="AA5165" s="14" t="n"/>
      <c r="AB5165" s="14" t="n"/>
      <c r="AC5165" s="14" t="n"/>
      <c r="AD5165" s="14" t="n"/>
      <c r="AE5165" s="14" t="n"/>
      <c r="AF5165" s="14" t="n">
        <v>1</v>
      </c>
      <c r="AG5165" s="19" t="inlineStr">
        <is>
          <t>Plot 4B Oroke Drive, Ikoyi, Lagos Nigeria</t>
        </is>
      </c>
      <c r="AH5165" s="20" t="n"/>
      <c r="AI5165" s="20" t="n"/>
      <c r="AJ5165" s="14" t="inlineStr">
        <is>
          <t>https://www.finelib.com/listing/My-Cook/60391/</t>
        </is>
      </c>
      <c r="AK5165" s="14" t="inlineStr">
        <is>
          <t>Finelib (Oct 2026)</t>
        </is>
      </c>
      <c r="AL5165" s="14" t="inlineStr">
        <is>
          <t>2026-10-06</t>
        </is>
      </c>
      <c r="AM5165" s="14" t="inlineStr">
        <is>
          <t>Not approached</t>
        </is>
      </c>
      <c r="AN5165" s="19" t="inlineStr">
        <is>
          <t>My Cook is a food delivery company offering services in preparing any meal of your choice and bringing it to your doorstep at a cheap price rate.</t>
        </is>
      </c>
    </row>
    <row r="5166">
      <c r="A5166" s="14" t="n">
        <v>5165</v>
      </c>
      <c r="B5166" s="14" t="inlineStr">
        <is>
          <t>Naija Food Tour</t>
        </is>
      </c>
      <c r="C5166" s="14" t="inlineStr">
        <is>
          <t>Ikoyi</t>
        </is>
      </c>
      <c r="D5166" s="14" t="inlineStr">
        <is>
          <t>Restaurant / Food</t>
        </is>
      </c>
      <c r="E5166" s="14" t="n"/>
      <c r="F5166" s="26" t="n">
        <v>6</v>
      </c>
      <c r="G5166" s="27" t="inlineStr">
        <is>
          <t>Cold - little evidence of delivery</t>
        </is>
      </c>
      <c r="H5166" s="21" t="inlineStr">
        <is>
          <t>Floor - not enriched</t>
        </is>
      </c>
      <c r="I5166" s="14" t="n">
        <v>0</v>
      </c>
      <c r="J5166" s="14" t="n">
        <v>0</v>
      </c>
      <c r="K5166" s="14" t="n">
        <v>0</v>
      </c>
      <c r="L5166" s="14" t="n">
        <v>0</v>
      </c>
      <c r="M5166" s="14" t="n">
        <v>0</v>
      </c>
      <c r="N5166" s="14" t="n">
        <v>0</v>
      </c>
      <c r="O5166" s="14" t="n">
        <v>0</v>
      </c>
      <c r="P5166" s="14" t="n">
        <v>0</v>
      </c>
      <c r="Q5166" s="14" t="n">
        <v>0</v>
      </c>
      <c r="R5166" s="14" t="n">
        <v>6</v>
      </c>
      <c r="S5166" s="14" t="n">
        <v>0</v>
      </c>
      <c r="T5166" s="17" t="n"/>
      <c r="U5166" s="18" t="n"/>
      <c r="V5166" s="14" t="inlineStr">
        <is>
          <t>+2347043000100</t>
        </is>
      </c>
      <c r="W5166" s="14" t="inlineStr">
        <is>
          <t>+2347043000100</t>
        </is>
      </c>
      <c r="X5166" s="14" t="n"/>
      <c r="Y5166" s="14" t="n"/>
      <c r="Z5166" s="14" t="n"/>
      <c r="AA5166" s="14" t="n"/>
      <c r="AB5166" s="14" t="n"/>
      <c r="AC5166" s="14" t="n"/>
      <c r="AD5166" s="14" t="n"/>
      <c r="AE5166" s="14" t="n"/>
      <c r="AF5166" s="14" t="n">
        <v>1</v>
      </c>
      <c r="AG5166" s="19" t="inlineStr">
        <is>
          <t>2, Soule Close Ikoyi, Lagos , Lagos, Nigeria</t>
        </is>
      </c>
      <c r="AH5166" s="20" t="n"/>
      <c r="AI5166" s="20" t="n"/>
      <c r="AJ5166" s="14" t="inlineStr">
        <is>
          <t>https://www.businesslist.com.ng/company/272513/naija-food-tour</t>
        </is>
      </c>
      <c r="AK5166" s="14" t="inlineStr">
        <is>
          <t>BusinessList.com.ng (Oct 2026)</t>
        </is>
      </c>
      <c r="AL5166" s="14" t="inlineStr">
        <is>
          <t>2026-10-06</t>
        </is>
      </c>
      <c r="AM5166" s="14" t="inlineStr">
        <is>
          <t>Not approached</t>
        </is>
      </c>
      <c r="AN5166" s="19" t="n"/>
    </row>
    <row r="5167">
      <c r="A5167" s="14" t="n">
        <v>5166</v>
      </c>
      <c r="B5167" s="14" t="inlineStr">
        <is>
          <t>Nama Express Street Food</t>
        </is>
      </c>
      <c r="C5167" s="14" t="inlineStr">
        <is>
          <t>Ikoyi</t>
        </is>
      </c>
      <c r="D5167" s="14" t="inlineStr">
        <is>
          <t>Restaurant / Food</t>
        </is>
      </c>
      <c r="E5167" s="14" t="inlineStr">
        <is>
          <t>Fast Food</t>
        </is>
      </c>
      <c r="F5167" s="26" t="n">
        <v>6</v>
      </c>
      <c r="G5167" s="27" t="inlineStr">
        <is>
          <t>Cold - little evidence of delivery</t>
        </is>
      </c>
      <c r="H5167" s="21" t="inlineStr">
        <is>
          <t>Floor - not enriched</t>
        </is>
      </c>
      <c r="I5167" s="14" t="n">
        <v>0</v>
      </c>
      <c r="J5167" s="14" t="n">
        <v>0</v>
      </c>
      <c r="K5167" s="14" t="n">
        <v>0</v>
      </c>
      <c r="L5167" s="14" t="n">
        <v>0</v>
      </c>
      <c r="M5167" s="14" t="n">
        <v>0</v>
      </c>
      <c r="N5167" s="14" t="n">
        <v>0</v>
      </c>
      <c r="O5167" s="14" t="n">
        <v>0</v>
      </c>
      <c r="P5167" s="14" t="n">
        <v>0</v>
      </c>
      <c r="Q5167" s="14" t="n">
        <v>0</v>
      </c>
      <c r="R5167" s="14" t="n">
        <v>6</v>
      </c>
      <c r="S5167" s="14" t="n">
        <v>0</v>
      </c>
      <c r="T5167" s="17" t="n"/>
      <c r="U5167" s="18" t="n"/>
      <c r="V5167" s="14" t="n"/>
      <c r="W5167" s="14" t="n"/>
      <c r="X5167" s="14" t="n"/>
      <c r="Y5167" s="14" t="n"/>
      <c r="Z5167" s="14" t="n"/>
      <c r="AA5167" s="14" t="n"/>
      <c r="AB5167" s="14" t="n"/>
      <c r="AC5167" s="14" t="n"/>
      <c r="AD5167" s="14" t="n"/>
      <c r="AE5167" s="14" t="n"/>
      <c r="AF5167" s="14" t="n">
        <v>0</v>
      </c>
      <c r="AG5167" s="19" t="inlineStr">
        <is>
          <t>45 Awolowo Rd</t>
        </is>
      </c>
      <c r="AH5167" s="20" t="n">
        <v>6.4420951</v>
      </c>
      <c r="AI5167" s="20" t="n">
        <v>3.4164289</v>
      </c>
      <c r="AJ5167" s="14" t="inlineStr">
        <is>
          <t>https://www.google.com/maps/place/Nama+Express+Street+Food/data=!4m7!3m6!1s0x103b8b2bae2f77f9:0xbb594e680d36f44b!8m2!3d6.4420951!4d3.4164289!16s%2Fg%2F11t7fgzf7f!19sChIJ-XcvriuLOxARS_Q2DWhOWbs?authuser=0&amp;hl=en&amp;g_ep=EgoyMDI2MDkzMC4wIJJjKgBIAVAD&amp;rclk=1</t>
        </is>
      </c>
      <c r="AK5167" s="14" t="inlineStr">
        <is>
          <t>Google Maps (sweep, Oct 2026)</t>
        </is>
      </c>
      <c r="AL5167" s="14" t="inlineStr">
        <is>
          <t>2026-10-06</t>
        </is>
      </c>
      <c r="AM5167" s="14" t="inlineStr">
        <is>
          <t>Not approached</t>
        </is>
      </c>
      <c r="AN5167" s="19" t="n"/>
    </row>
    <row r="5168">
      <c r="A5168" s="14" t="n">
        <v>5167</v>
      </c>
      <c r="B5168" s="14" t="inlineStr">
        <is>
          <t>Nine9 foods</t>
        </is>
      </c>
      <c r="C5168" s="14" t="inlineStr">
        <is>
          <t>Ikoyi</t>
        </is>
      </c>
      <c r="D5168" s="14" t="inlineStr">
        <is>
          <t>Restaurant / Food</t>
        </is>
      </c>
      <c r="E5168" s="14" t="inlineStr">
        <is>
          <t>Fast Food</t>
        </is>
      </c>
      <c r="F5168" s="26" t="n">
        <v>6</v>
      </c>
      <c r="G5168" s="27" t="inlineStr">
        <is>
          <t>Cold - little evidence of delivery</t>
        </is>
      </c>
      <c r="H5168" s="21" t="inlineStr">
        <is>
          <t>Floor - not enriched</t>
        </is>
      </c>
      <c r="I5168" s="14" t="n">
        <v>0</v>
      </c>
      <c r="J5168" s="14" t="n">
        <v>0</v>
      </c>
      <c r="K5168" s="14" t="n">
        <v>0</v>
      </c>
      <c r="L5168" s="14" t="n">
        <v>0</v>
      </c>
      <c r="M5168" s="14" t="n">
        <v>0</v>
      </c>
      <c r="N5168" s="14" t="n">
        <v>0</v>
      </c>
      <c r="O5168" s="14" t="n">
        <v>0</v>
      </c>
      <c r="P5168" s="14" t="n">
        <v>0</v>
      </c>
      <c r="Q5168" s="14" t="n">
        <v>0</v>
      </c>
      <c r="R5168" s="14" t="n">
        <v>6</v>
      </c>
      <c r="S5168" s="14" t="n">
        <v>0</v>
      </c>
      <c r="T5168" s="17" t="n"/>
      <c r="U5168" s="18" t="n"/>
      <c r="V5168" s="14" t="n"/>
      <c r="W5168" s="14" t="n"/>
      <c r="X5168" s="14" t="n"/>
      <c r="Y5168" s="14" t="n"/>
      <c r="Z5168" s="14" t="n"/>
      <c r="AA5168" s="14" t="n"/>
      <c r="AB5168" s="14" t="n"/>
      <c r="AC5168" s="14" t="n"/>
      <c r="AD5168" s="14" t="n"/>
      <c r="AE5168" s="14" t="n"/>
      <c r="AF5168" s="14" t="n">
        <v>0</v>
      </c>
      <c r="AG5168" s="19" t="inlineStr">
        <is>
          <t>Taxipack, Ikoyi Rd</t>
        </is>
      </c>
      <c r="AH5168" s="20" t="n">
        <v>6.44986</v>
      </c>
      <c r="AI5168" s="20" t="n">
        <v>3.410088</v>
      </c>
      <c r="AJ5168" s="14" t="inlineStr">
        <is>
          <t>https://www.google.com/maps/place/Nine9+foods/data=!4m7!3m6!1s0x103b8b8939d85c51:0x7fc766a792690c2e!8m2!3d6.44986!4d3.410088!16s%2Fg%2F11nv6vwcw0!19sChIJUVzYOYmLOxARLgxpkqdmx38?authuser=0&amp;hl=en&amp;g_ep=EgoyMDI2MDkzMC4wIJJjKgBIAVAD&amp;rclk=1</t>
        </is>
      </c>
      <c r="AK5168" s="14" t="inlineStr">
        <is>
          <t>Google Maps (sweep, Oct 2026)</t>
        </is>
      </c>
      <c r="AL5168" s="14" t="inlineStr">
        <is>
          <t>2026-10-06</t>
        </is>
      </c>
      <c r="AM5168" s="14" t="inlineStr">
        <is>
          <t>Not approached</t>
        </is>
      </c>
      <c r="AN5168" s="19" t="n"/>
    </row>
    <row r="5169">
      <c r="A5169" s="14" t="n">
        <v>5168</v>
      </c>
      <c r="B5169" s="14" t="inlineStr">
        <is>
          <t>Ola Small Chops and Catering Services</t>
        </is>
      </c>
      <c r="C5169" s="14" t="inlineStr">
        <is>
          <t>Ikoyi</t>
        </is>
      </c>
      <c r="D5169" s="14" t="inlineStr">
        <is>
          <t>Restaurant / Food</t>
        </is>
      </c>
      <c r="E5169" s="14" t="inlineStr">
        <is>
          <t>Catering food and drink supplier</t>
        </is>
      </c>
      <c r="F5169" s="26" t="n">
        <v>6</v>
      </c>
      <c r="G5169" s="27" t="inlineStr">
        <is>
          <t>Cold - little evidence of delivery</t>
        </is>
      </c>
      <c r="H5169" s="21" t="inlineStr">
        <is>
          <t>Floor - not enriched</t>
        </is>
      </c>
      <c r="I5169" s="14" t="n">
        <v>0</v>
      </c>
      <c r="J5169" s="14" t="n">
        <v>0</v>
      </c>
      <c r="K5169" s="14" t="n">
        <v>0</v>
      </c>
      <c r="L5169" s="14" t="n">
        <v>0</v>
      </c>
      <c r="M5169" s="14" t="n">
        <v>0</v>
      </c>
      <c r="N5169" s="14" t="n">
        <v>0</v>
      </c>
      <c r="O5169" s="14" t="n">
        <v>0</v>
      </c>
      <c r="P5169" s="14" t="n">
        <v>0</v>
      </c>
      <c r="Q5169" s="14" t="n">
        <v>0</v>
      </c>
      <c r="R5169" s="14" t="n">
        <v>6</v>
      </c>
      <c r="S5169" s="14" t="n">
        <v>0</v>
      </c>
      <c r="T5169" s="17" t="n"/>
      <c r="U5169" s="18" t="n"/>
      <c r="V5169" s="14" t="inlineStr">
        <is>
          <t>+2349095309926</t>
        </is>
      </c>
      <c r="W5169" s="14" t="inlineStr">
        <is>
          <t>+2349095309926</t>
        </is>
      </c>
      <c r="X5169" s="14" t="n"/>
      <c r="Y5169" s="14" t="n"/>
      <c r="Z5169" s="14" t="n"/>
      <c r="AA5169" s="14" t="n"/>
      <c r="AB5169" s="14" t="n"/>
      <c r="AC5169" s="14" t="n"/>
      <c r="AD5169" s="14" t="n"/>
      <c r="AE5169" s="14" t="n"/>
      <c r="AF5169" s="14" t="n">
        <v>1</v>
      </c>
      <c r="AG5169" s="19" t="n"/>
      <c r="AH5169" s="20" t="n">
        <v>6.449077</v>
      </c>
      <c r="AI5169" s="20" t="n">
        <v>3.416677</v>
      </c>
      <c r="AJ5169" s="14" t="inlineStr">
        <is>
          <t>https://www.google.com/maps/place/Ola+Small+Chops+and+Catering+Services/data=!4m7!3m6!1s0x103b8b4f1a7d1767:0x6dcf0afeb81e5858!8m2!3d6.449077!4d3.416677!16s%2Fg%2F11hg2_mzr4!19sChIJZxd9Gk-LOxARWFgeuP4Kz20?authuser=0&amp;hl=en&amp;g_ep=EgoyMDI2MDkzMC4wIJJjKgBIAVAD&amp;rclk=1</t>
        </is>
      </c>
      <c r="AK5169" s="14" t="inlineStr">
        <is>
          <t>Google Maps (sweep, Oct 2026)</t>
        </is>
      </c>
      <c r="AL5169" s="14" t="inlineStr">
        <is>
          <t>2026-10-06</t>
        </is>
      </c>
      <c r="AM5169" s="14" t="inlineStr">
        <is>
          <t>Not approached</t>
        </is>
      </c>
      <c r="AN5169" s="19" t="n"/>
    </row>
    <row r="5170">
      <c r="A5170" s="14" t="n">
        <v>5169</v>
      </c>
      <c r="B5170" s="14" t="inlineStr">
        <is>
          <t>Olivia's Cafe</t>
        </is>
      </c>
      <c r="C5170" s="14" t="inlineStr">
        <is>
          <t>Ikoyi</t>
        </is>
      </c>
      <c r="D5170" s="14" t="inlineStr">
        <is>
          <t>Restaurant / Food</t>
        </is>
      </c>
      <c r="E5170" s="14" t="inlineStr">
        <is>
          <t>food services</t>
        </is>
      </c>
      <c r="F5170" s="26" t="n">
        <v>6</v>
      </c>
      <c r="G5170" s="27" t="inlineStr">
        <is>
          <t>Cold - little evidence of delivery</t>
        </is>
      </c>
      <c r="H5170" s="21" t="inlineStr">
        <is>
          <t>Floor - not enriched</t>
        </is>
      </c>
      <c r="I5170" s="14" t="n">
        <v>0</v>
      </c>
      <c r="J5170" s="14" t="n">
        <v>0</v>
      </c>
      <c r="K5170" s="14" t="n">
        <v>0</v>
      </c>
      <c r="L5170" s="14" t="n">
        <v>0</v>
      </c>
      <c r="M5170" s="14" t="n">
        <v>0</v>
      </c>
      <c r="N5170" s="14" t="n">
        <v>0</v>
      </c>
      <c r="O5170" s="14" t="n">
        <v>0</v>
      </c>
      <c r="P5170" s="14" t="n">
        <v>0</v>
      </c>
      <c r="Q5170" s="14" t="n">
        <v>0</v>
      </c>
      <c r="R5170" s="14" t="n">
        <v>6</v>
      </c>
      <c r="S5170" s="14" t="n">
        <v>0</v>
      </c>
      <c r="T5170" s="17" t="n"/>
      <c r="U5170" s="18" t="n"/>
      <c r="V5170" s="14" t="inlineStr">
        <is>
          <t>+2348068154692</t>
        </is>
      </c>
      <c r="W5170" s="14" t="inlineStr">
        <is>
          <t>+2348068154692</t>
        </is>
      </c>
      <c r="X5170" s="14" t="n"/>
      <c r="Y5170" s="14" t="n"/>
      <c r="Z5170" s="14" t="n"/>
      <c r="AA5170" s="14" t="n"/>
      <c r="AB5170" s="14" t="n"/>
      <c r="AC5170" s="14" t="n"/>
      <c r="AD5170" s="14" t="n"/>
      <c r="AE5170" s="14" t="n"/>
      <c r="AF5170" s="14" t="n">
        <v>1</v>
      </c>
      <c r="AG5170" s="19" t="inlineStr">
        <is>
          <t>Shop 8-10, Rumens Road, off Alfred Rewane, Ikoyi, Lagos Nigeria</t>
        </is>
      </c>
      <c r="AH5170" s="20" t="n"/>
      <c r="AI5170" s="20" t="n"/>
      <c r="AJ5170" s="14" t="inlineStr">
        <is>
          <t>https://www.finelib.com/listing/Olivias-Cafe/39540/</t>
        </is>
      </c>
      <c r="AK5170" s="14" t="inlineStr">
        <is>
          <t>Finelib (Oct 2026)</t>
        </is>
      </c>
      <c r="AL5170" s="14" t="inlineStr">
        <is>
          <t>2026-10-06</t>
        </is>
      </c>
      <c r="AM5170" s="14" t="inlineStr">
        <is>
          <t>Not approached</t>
        </is>
      </c>
      <c r="AN5170" s="19" t="inlineStr">
        <is>
          <t>Olivia's Cafe provides mouth-watering sandwiches, cakes and nuts, snacks, cappuccino, smoothies and fruit cocktails.</t>
        </is>
      </c>
    </row>
    <row r="5171">
      <c r="A5171" s="14" t="n">
        <v>5170</v>
      </c>
      <c r="B5171" s="14" t="inlineStr">
        <is>
          <t>Omoiyaeleja chops &amp; grills</t>
        </is>
      </c>
      <c r="C5171" s="14" t="inlineStr">
        <is>
          <t>Ikoyi</t>
        </is>
      </c>
      <c r="D5171" s="14" t="inlineStr">
        <is>
          <t>Restaurant / Food</t>
        </is>
      </c>
      <c r="E5171" s="14" t="inlineStr">
        <is>
          <t>Event planner</t>
        </is>
      </c>
      <c r="F5171" s="26" t="n">
        <v>6</v>
      </c>
      <c r="G5171" s="27" t="inlineStr">
        <is>
          <t>Cold - little evidence of delivery</t>
        </is>
      </c>
      <c r="H5171" s="21" t="inlineStr">
        <is>
          <t>Floor - not enriched</t>
        </is>
      </c>
      <c r="I5171" s="14" t="n">
        <v>0</v>
      </c>
      <c r="J5171" s="14" t="n">
        <v>0</v>
      </c>
      <c r="K5171" s="14" t="n">
        <v>0</v>
      </c>
      <c r="L5171" s="14" t="n">
        <v>0</v>
      </c>
      <c r="M5171" s="14" t="n">
        <v>0</v>
      </c>
      <c r="N5171" s="14" t="n">
        <v>0</v>
      </c>
      <c r="O5171" s="14" t="n">
        <v>0</v>
      </c>
      <c r="P5171" s="14" t="n">
        <v>0</v>
      </c>
      <c r="Q5171" s="14" t="n">
        <v>0</v>
      </c>
      <c r="R5171" s="14" t="n">
        <v>6</v>
      </c>
      <c r="S5171" s="14" t="n">
        <v>0</v>
      </c>
      <c r="T5171" s="17" t="n"/>
      <c r="U5171" s="18" t="n"/>
      <c r="V5171" s="14" t="inlineStr">
        <is>
          <t>+2349013849161</t>
        </is>
      </c>
      <c r="W5171" s="14" t="inlineStr">
        <is>
          <t>+2349013849161</t>
        </is>
      </c>
      <c r="X5171" s="14" t="n"/>
      <c r="Y5171" s="14" t="n"/>
      <c r="Z5171" s="14" t="n"/>
      <c r="AA5171" s="14" t="n"/>
      <c r="AB5171" s="14" t="n"/>
      <c r="AC5171" s="14" t="n"/>
      <c r="AD5171" s="14" t="n"/>
      <c r="AE5171" s="14" t="n"/>
      <c r="AF5171" s="14" t="n">
        <v>1</v>
      </c>
      <c r="AG5171" s="19" t="inlineStr">
        <is>
          <t>Ikorodu Cres</t>
        </is>
      </c>
      <c r="AH5171" s="20" t="n">
        <v>6.4570232</v>
      </c>
      <c r="AI5171" s="20" t="n">
        <v>3.4189332</v>
      </c>
      <c r="AJ5171" s="14" t="inlineStr">
        <is>
          <t>https://www.google.com/maps/place/Omoiyaeleja+chops+%26+grills/data=!4m7!3m6!1s0x103b8b4f54bf7465:0x9082e0709a67a072!8m2!3d6.4570232!4d3.4189332!16s%2Fg%2F11r_lqv4x1!19sChIJZXS_VE-LOxARcqBnmnDggpA?authuser=0&amp;hl=en&amp;g_ep=EgoyMDI2MDkzMC4wIJJjKgBIAVAD&amp;rclk=1</t>
        </is>
      </c>
      <c r="AK5171" s="14" t="inlineStr">
        <is>
          <t>Google Maps (sweep, Oct 2026)</t>
        </is>
      </c>
      <c r="AL5171" s="14" t="inlineStr">
        <is>
          <t>2026-10-06</t>
        </is>
      </c>
      <c r="AM5171" s="14" t="inlineStr">
        <is>
          <t>Not approached</t>
        </is>
      </c>
      <c r="AN5171" s="19" t="n"/>
    </row>
    <row r="5172">
      <c r="A5172" s="14" t="n">
        <v>5171</v>
      </c>
      <c r="B5172" s="14" t="inlineStr">
        <is>
          <t>One World Restaurant</t>
        </is>
      </c>
      <c r="C5172" s="14" t="inlineStr">
        <is>
          <t>Ikoyi</t>
        </is>
      </c>
      <c r="D5172" s="14" t="inlineStr">
        <is>
          <t>Restaurant / Food</t>
        </is>
      </c>
      <c r="E5172" s="14" t="inlineStr">
        <is>
          <t>restaurants</t>
        </is>
      </c>
      <c r="F5172" s="26" t="n">
        <v>6</v>
      </c>
      <c r="G5172" s="27" t="inlineStr">
        <is>
          <t>Cold - little evidence of delivery</t>
        </is>
      </c>
      <c r="H5172" s="21" t="inlineStr">
        <is>
          <t>Floor - not enriched</t>
        </is>
      </c>
      <c r="I5172" s="14" t="n">
        <v>0</v>
      </c>
      <c r="J5172" s="14" t="n">
        <v>0</v>
      </c>
      <c r="K5172" s="14" t="n">
        <v>0</v>
      </c>
      <c r="L5172" s="14" t="n">
        <v>0</v>
      </c>
      <c r="M5172" s="14" t="n">
        <v>0</v>
      </c>
      <c r="N5172" s="14" t="n">
        <v>0</v>
      </c>
      <c r="O5172" s="14" t="n">
        <v>0</v>
      </c>
      <c r="P5172" s="14" t="n">
        <v>0</v>
      </c>
      <c r="Q5172" s="14" t="n">
        <v>0</v>
      </c>
      <c r="R5172" s="14" t="n">
        <v>6</v>
      </c>
      <c r="S5172" s="14" t="n">
        <v>0</v>
      </c>
      <c r="T5172" s="17" t="n"/>
      <c r="U5172" s="18" t="n"/>
      <c r="V5172" s="14" t="inlineStr">
        <is>
          <t>+2348051713085</t>
        </is>
      </c>
      <c r="W5172" s="14" t="inlineStr">
        <is>
          <t>+2348051713085; +2348078522453</t>
        </is>
      </c>
      <c r="X5172" s="14" t="n"/>
      <c r="Y5172" s="14" t="n"/>
      <c r="Z5172" s="14" t="n"/>
      <c r="AA5172" s="14" t="n"/>
      <c r="AB5172" s="14" t="n"/>
      <c r="AC5172" s="14" t="n"/>
      <c r="AD5172" s="14" t="n"/>
      <c r="AE5172" s="14" t="n"/>
      <c r="AF5172" s="14" t="n">
        <v>1</v>
      </c>
      <c r="AG5172" s="19" t="inlineStr">
        <is>
          <t>12,Ogun Street,Osborne Foreshore Estate, Ikoyi, Lagos Nigeria</t>
        </is>
      </c>
      <c r="AH5172" s="20" t="n"/>
      <c r="AI5172" s="20" t="n"/>
      <c r="AJ5172" s="14" t="inlineStr">
        <is>
          <t>https://www.finelib.com/listing/One-World-Restaurant/60460/</t>
        </is>
      </c>
      <c r="AK5172" s="14" t="inlineStr">
        <is>
          <t>Finelib (Oct 2026)</t>
        </is>
      </c>
      <c r="AL5172" s="14" t="inlineStr">
        <is>
          <t>2026-10-06</t>
        </is>
      </c>
      <c r="AM5172" s="14" t="inlineStr">
        <is>
          <t>Not approached</t>
        </is>
      </c>
      <c r="AN5172" s="19" t="inlineStr">
        <is>
          <t>One World Restaurant is a multicuisine restaurant with great ambiance preparing many African and intercontinental dishes.</t>
        </is>
      </c>
    </row>
    <row r="5173">
      <c r="A5173" s="14" t="n">
        <v>5172</v>
      </c>
      <c r="B5173" s="14" t="inlineStr">
        <is>
          <t>Orela Restaurant and Bar</t>
        </is>
      </c>
      <c r="C5173" s="14" t="inlineStr">
        <is>
          <t>Ikoyi</t>
        </is>
      </c>
      <c r="D5173" s="14" t="inlineStr">
        <is>
          <t>Restaurant / Food</t>
        </is>
      </c>
      <c r="E5173" s="14" t="inlineStr">
        <is>
          <t>restaurants</t>
        </is>
      </c>
      <c r="F5173" s="26" t="n">
        <v>6</v>
      </c>
      <c r="G5173" s="27" t="inlineStr">
        <is>
          <t>Cold - little evidence of delivery</t>
        </is>
      </c>
      <c r="H5173" s="21" t="inlineStr">
        <is>
          <t>Floor - not enriched</t>
        </is>
      </c>
      <c r="I5173" s="14" t="n">
        <v>0</v>
      </c>
      <c r="J5173" s="14" t="n">
        <v>0</v>
      </c>
      <c r="K5173" s="14" t="n">
        <v>0</v>
      </c>
      <c r="L5173" s="14" t="n">
        <v>0</v>
      </c>
      <c r="M5173" s="14" t="n">
        <v>0</v>
      </c>
      <c r="N5173" s="14" t="n">
        <v>0</v>
      </c>
      <c r="O5173" s="14" t="n">
        <v>0</v>
      </c>
      <c r="P5173" s="14" t="n">
        <v>0</v>
      </c>
      <c r="Q5173" s="14" t="n">
        <v>0</v>
      </c>
      <c r="R5173" s="14" t="n">
        <v>6</v>
      </c>
      <c r="S5173" s="14" t="n">
        <v>0</v>
      </c>
      <c r="T5173" s="17" t="n"/>
      <c r="U5173" s="18" t="n"/>
      <c r="V5173" s="14" t="inlineStr">
        <is>
          <t>+2348151088427</t>
        </is>
      </c>
      <c r="W5173" s="14" t="inlineStr">
        <is>
          <t>+2348151088427</t>
        </is>
      </c>
      <c r="X5173" s="14" t="n"/>
      <c r="Y5173" s="14" t="n"/>
      <c r="Z5173" s="14" t="n"/>
      <c r="AA5173" s="14" t="n"/>
      <c r="AB5173" s="14" t="n"/>
      <c r="AC5173" s="14" t="n"/>
      <c r="AD5173" s="14" t="n"/>
      <c r="AE5173" s="14" t="n"/>
      <c r="AF5173" s="14" t="n">
        <v>1</v>
      </c>
      <c r="AG5173" s="19" t="inlineStr">
        <is>
          <t>114, Awolowo Road, Opposite Ribadu Road, Ikoyi, Lagos Nigeria</t>
        </is>
      </c>
      <c r="AH5173" s="20" t="n"/>
      <c r="AI5173" s="20" t="n"/>
      <c r="AJ5173" s="14" t="inlineStr">
        <is>
          <t>https://www.finelib.com/listing/Orela-Restaurant-and-Bar/26659/</t>
        </is>
      </c>
      <c r="AK5173" s="14" t="inlineStr">
        <is>
          <t>Finelib (Oct 2026)</t>
        </is>
      </c>
      <c r="AL5173" s="14" t="inlineStr">
        <is>
          <t>2026-10-06</t>
        </is>
      </c>
      <c r="AM5173" s="14" t="inlineStr">
        <is>
          <t>Not approached</t>
        </is>
      </c>
      <c r="AN5173" s="19" t="inlineStr">
        <is>
          <t>Orela Restaurant and Bar is located in Ikoyi, Lagos thus offers mainly foreign dishes &amp; grills and drink services.</t>
        </is>
      </c>
    </row>
    <row r="5174">
      <c r="A5174" s="14" t="n">
        <v>5173</v>
      </c>
      <c r="B5174" s="14" t="inlineStr">
        <is>
          <t>Otm Catering Equipment &amp; Hiring Services</t>
        </is>
      </c>
      <c r="C5174" s="14" t="inlineStr">
        <is>
          <t>Ikoyi</t>
        </is>
      </c>
      <c r="D5174" s="14" t="inlineStr">
        <is>
          <t>Restaurant / Food</t>
        </is>
      </c>
      <c r="E5174" s="14" t="inlineStr">
        <is>
          <t>Caterer</t>
        </is>
      </c>
      <c r="F5174" s="26" t="n">
        <v>6</v>
      </c>
      <c r="G5174" s="27" t="inlineStr">
        <is>
          <t>Cold - little evidence of delivery</t>
        </is>
      </c>
      <c r="H5174" s="21" t="inlineStr">
        <is>
          <t>Floor - not enriched</t>
        </is>
      </c>
      <c r="I5174" s="14" t="n">
        <v>0</v>
      </c>
      <c r="J5174" s="14" t="n">
        <v>0</v>
      </c>
      <c r="K5174" s="14" t="n">
        <v>0</v>
      </c>
      <c r="L5174" s="14" t="n">
        <v>0</v>
      </c>
      <c r="M5174" s="14" t="n">
        <v>0</v>
      </c>
      <c r="N5174" s="14" t="n">
        <v>0</v>
      </c>
      <c r="O5174" s="14" t="n">
        <v>0</v>
      </c>
      <c r="P5174" s="14" t="n">
        <v>0</v>
      </c>
      <c r="Q5174" s="14" t="n">
        <v>0</v>
      </c>
      <c r="R5174" s="14" t="n">
        <v>6</v>
      </c>
      <c r="S5174" s="14" t="n">
        <v>0</v>
      </c>
      <c r="T5174" s="17" t="n"/>
      <c r="U5174" s="18" t="n"/>
      <c r="V5174" s="14" t="inlineStr">
        <is>
          <t>+23412696387</t>
        </is>
      </c>
      <c r="W5174" s="14" t="inlineStr">
        <is>
          <t>+23412696387</t>
        </is>
      </c>
      <c r="X5174" s="14" t="n"/>
      <c r="Y5174" s="14" t="n"/>
      <c r="Z5174" s="14" t="n"/>
      <c r="AA5174" s="14" t="n"/>
      <c r="AB5174" s="14" t="n"/>
      <c r="AC5174" s="14" t="n"/>
      <c r="AD5174" s="14" t="n"/>
      <c r="AE5174" s="14" t="n"/>
      <c r="AF5174" s="14" t="n">
        <v>1</v>
      </c>
      <c r="AG5174" s="19" t="inlineStr">
        <is>
          <t>Shop 36 Ikorodu Cres</t>
        </is>
      </c>
      <c r="AH5174" s="20" t="n">
        <v>6.4561568</v>
      </c>
      <c r="AI5174" s="20" t="n">
        <v>3.4194741</v>
      </c>
      <c r="AJ5174" s="14" t="inlineStr">
        <is>
          <t>https://www.google.com/maps/place/Otm+Catering+Equipment+%26+Hiring+Services/data=!4m7!3m6!1s0x103b8bad6b5c8d99:0xbf1b474ad92ddd15!8m2!3d6.4561568!4d3.4194741!16s%2Fg%2F11rq7bx5x1!19sChIJmY1ca62LOxARFd0t2UpHG78?authuser=0&amp;hl=en&amp;g_ep=EgoyMDI2MDkzMC4wIJJjKgBIAVAD&amp;rclk=1</t>
        </is>
      </c>
      <c r="AK5174" s="14" t="inlineStr">
        <is>
          <t>Google Maps (sweep, Oct 2026)</t>
        </is>
      </c>
      <c r="AL5174" s="14" t="inlineStr">
        <is>
          <t>2026-10-06</t>
        </is>
      </c>
      <c r="AM5174" s="14" t="inlineStr">
        <is>
          <t>Not approached</t>
        </is>
      </c>
      <c r="AN5174" s="19" t="n"/>
    </row>
    <row r="5175">
      <c r="A5175" s="14" t="n">
        <v>5174</v>
      </c>
      <c r="B5175" s="14" t="inlineStr">
        <is>
          <t>Paradise Caterer</t>
        </is>
      </c>
      <c r="C5175" s="14" t="inlineStr">
        <is>
          <t>Ikoyi</t>
        </is>
      </c>
      <c r="D5175" s="14" t="inlineStr">
        <is>
          <t>Restaurant / Food</t>
        </is>
      </c>
      <c r="E5175" s="14" t="inlineStr">
        <is>
          <t>Caterer</t>
        </is>
      </c>
      <c r="F5175" s="26" t="n">
        <v>6</v>
      </c>
      <c r="G5175" s="27" t="inlineStr">
        <is>
          <t>Cold - little evidence of delivery</t>
        </is>
      </c>
      <c r="H5175" s="21" t="inlineStr">
        <is>
          <t>Floor - not enriched</t>
        </is>
      </c>
      <c r="I5175" s="14" t="n">
        <v>0</v>
      </c>
      <c r="J5175" s="14" t="n">
        <v>0</v>
      </c>
      <c r="K5175" s="14" t="n">
        <v>0</v>
      </c>
      <c r="L5175" s="14" t="n">
        <v>0</v>
      </c>
      <c r="M5175" s="14" t="n">
        <v>0</v>
      </c>
      <c r="N5175" s="14" t="n">
        <v>0</v>
      </c>
      <c r="O5175" s="14" t="n">
        <v>0</v>
      </c>
      <c r="P5175" s="14" t="n">
        <v>0</v>
      </c>
      <c r="Q5175" s="14" t="n">
        <v>0</v>
      </c>
      <c r="R5175" s="14" t="n">
        <v>6</v>
      </c>
      <c r="S5175" s="14" t="n">
        <v>0</v>
      </c>
      <c r="T5175" s="17" t="n"/>
      <c r="U5175" s="18" t="n"/>
      <c r="V5175" s="14" t="n"/>
      <c r="W5175" s="14" t="n"/>
      <c r="X5175" s="14" t="n"/>
      <c r="Y5175" s="14" t="n"/>
      <c r="Z5175" s="14" t="n"/>
      <c r="AA5175" s="14" t="n"/>
      <c r="AB5175" s="14" t="n"/>
      <c r="AC5175" s="14" t="n"/>
      <c r="AD5175" s="14" t="n"/>
      <c r="AE5175" s="14" t="n"/>
      <c r="AF5175" s="14" t="n">
        <v>0</v>
      </c>
      <c r="AG5175" s="19" t="inlineStr">
        <is>
          <t>Ijeh Powa Market, 156 Corporation Dr</t>
        </is>
      </c>
      <c r="AH5175" s="20" t="n">
        <v>6.4530445</v>
      </c>
      <c r="AI5175" s="20" t="n">
        <v>3.4094679</v>
      </c>
      <c r="AJ5175" s="14" t="inlineStr">
        <is>
          <t>https://www.google.com/maps/place/Paradise+Caterer/data=!4m7!3m6!1s0x103b8b309d58c7f3:0xf1cac1a4e497454d!8m2!3d6.4530445!4d3.4094679!16s%2Fg%2F11dyzg3nqs!19sChIJ88dYnTCLOxARTUWX5KTByvE?authuser=0&amp;hl=en&amp;g_ep=EgoyMDI2MDkzMC4wIJJjKgBIAVAD&amp;rclk=1</t>
        </is>
      </c>
      <c r="AK5175" s="14" t="inlineStr">
        <is>
          <t>Google Maps (sweep, Oct 2026)</t>
        </is>
      </c>
      <c r="AL5175" s="14" t="inlineStr">
        <is>
          <t>2026-10-06</t>
        </is>
      </c>
      <c r="AM5175" s="14" t="inlineStr">
        <is>
          <t>Not approached</t>
        </is>
      </c>
      <c r="AN5175" s="19" t="n"/>
    </row>
    <row r="5176">
      <c r="A5176" s="14" t="n">
        <v>5175</v>
      </c>
      <c r="B5176" s="14" t="inlineStr">
        <is>
          <t>Pasta Bowl</t>
        </is>
      </c>
      <c r="C5176" s="14" t="inlineStr">
        <is>
          <t>Ikoyi</t>
        </is>
      </c>
      <c r="D5176" s="14" t="inlineStr">
        <is>
          <t>Restaurant / Food</t>
        </is>
      </c>
      <c r="E5176" s="14" t="inlineStr">
        <is>
          <t>Restaurant</t>
        </is>
      </c>
      <c r="F5176" s="26" t="n">
        <v>6</v>
      </c>
      <c r="G5176" s="27" t="inlineStr">
        <is>
          <t>Cold - little evidence of delivery</t>
        </is>
      </c>
      <c r="H5176" s="21" t="inlineStr">
        <is>
          <t>Floor - not enriched</t>
        </is>
      </c>
      <c r="I5176" s="14" t="n">
        <v>0</v>
      </c>
      <c r="J5176" s="14" t="n">
        <v>0</v>
      </c>
      <c r="K5176" s="14" t="n">
        <v>0</v>
      </c>
      <c r="L5176" s="14" t="n">
        <v>0</v>
      </c>
      <c r="M5176" s="14" t="n">
        <v>0</v>
      </c>
      <c r="N5176" s="14" t="n">
        <v>0</v>
      </c>
      <c r="O5176" s="14" t="n">
        <v>0</v>
      </c>
      <c r="P5176" s="14" t="n">
        <v>0</v>
      </c>
      <c r="Q5176" s="14" t="n">
        <v>0</v>
      </c>
      <c r="R5176" s="14" t="n">
        <v>6</v>
      </c>
      <c r="S5176" s="14" t="n">
        <v>0</v>
      </c>
      <c r="T5176" s="17" t="n"/>
      <c r="U5176" s="18" t="n"/>
      <c r="V5176" s="14" t="n"/>
      <c r="W5176" s="14" t="n"/>
      <c r="X5176" s="14" t="n"/>
      <c r="Y5176" s="14" t="n"/>
      <c r="Z5176" s="14" t="n"/>
      <c r="AA5176" s="14" t="n"/>
      <c r="AB5176" s="14" t="n"/>
      <c r="AC5176" s="14" t="n"/>
      <c r="AD5176" s="14" t="n"/>
      <c r="AE5176" s="14" t="n"/>
      <c r="AF5176" s="14" t="n">
        <v>0</v>
      </c>
      <c r="AG5176" s="19" t="inlineStr">
        <is>
          <t>CCXM+X8Q</t>
        </is>
      </c>
      <c r="AH5176" s="20" t="n">
        <v>6.4499625</v>
      </c>
      <c r="AI5176" s="20" t="n">
        <v>3.4333585</v>
      </c>
      <c r="AJ5176" s="14" t="inlineStr">
        <is>
          <t>https://www.google.com/maps/place/Pasta+Bowl/data=!4m7!3m6!1s0x103bf5ea8cd5bc6f:0x4ad920ea19893254!8m2!3d6.4499625!4d3.4333585!16s%2Fg%2F11swv9k1xv!19sChIJb7zVjOr1OxARVDKJGeog2Uo?authuser=0&amp;hl=en&amp;g_ep=EgoyMDI2MDkzMC4wIJJjKgBIAVAD&amp;rclk=1</t>
        </is>
      </c>
      <c r="AK5176" s="14" t="inlineStr">
        <is>
          <t>Google Maps (sweep, Oct 2026)</t>
        </is>
      </c>
      <c r="AL5176" s="14" t="inlineStr">
        <is>
          <t>2026-10-06</t>
        </is>
      </c>
      <c r="AM5176" s="14" t="inlineStr">
        <is>
          <t>Not approached</t>
        </is>
      </c>
      <c r="AN5176" s="19" t="n"/>
    </row>
    <row r="5177">
      <c r="A5177" s="14" t="n">
        <v>5176</v>
      </c>
      <c r="B5177" s="14" t="inlineStr">
        <is>
          <t>Pearl’s Cuisine Lekki</t>
        </is>
      </c>
      <c r="C5177" s="14" t="inlineStr">
        <is>
          <t>Ikoyi</t>
        </is>
      </c>
      <c r="D5177" s="14" t="inlineStr">
        <is>
          <t>Restaurant / Food</t>
        </is>
      </c>
      <c r="E5177" s="14" t="inlineStr">
        <is>
          <t>Caterer</t>
        </is>
      </c>
      <c r="F5177" s="26" t="n">
        <v>6</v>
      </c>
      <c r="G5177" s="27" t="inlineStr">
        <is>
          <t>Cold - little evidence of delivery</t>
        </is>
      </c>
      <c r="H5177" s="21" t="inlineStr">
        <is>
          <t>Floor - not enriched</t>
        </is>
      </c>
      <c r="I5177" s="14" t="n">
        <v>0</v>
      </c>
      <c r="J5177" s="14" t="n">
        <v>0</v>
      </c>
      <c r="K5177" s="14" t="n">
        <v>0</v>
      </c>
      <c r="L5177" s="14" t="n">
        <v>0</v>
      </c>
      <c r="M5177" s="14" t="n">
        <v>0</v>
      </c>
      <c r="N5177" s="14" t="n">
        <v>0</v>
      </c>
      <c r="O5177" s="14" t="n">
        <v>0</v>
      </c>
      <c r="P5177" s="14" t="n">
        <v>0</v>
      </c>
      <c r="Q5177" s="14" t="n">
        <v>0</v>
      </c>
      <c r="R5177" s="14" t="n">
        <v>6</v>
      </c>
      <c r="S5177" s="14" t="n">
        <v>0</v>
      </c>
      <c r="T5177" s="17" t="n"/>
      <c r="U5177" s="18" t="n"/>
      <c r="V5177" s="14" t="inlineStr">
        <is>
          <t>+2349051193545</t>
        </is>
      </c>
      <c r="W5177" s="14" t="inlineStr">
        <is>
          <t>+2349051193545</t>
        </is>
      </c>
      <c r="X5177" s="14" t="n"/>
      <c r="Y5177" s="14" t="n"/>
      <c r="Z5177" s="14" t="n"/>
      <c r="AA5177" s="14" t="n"/>
      <c r="AB5177" s="14" t="n"/>
      <c r="AC5177" s="14" t="n"/>
      <c r="AD5177" s="14" t="n"/>
      <c r="AE5177" s="14" t="n"/>
      <c r="AF5177" s="14" t="n">
        <v>1</v>
      </c>
      <c r="AG5177" s="19" t="inlineStr">
        <is>
          <t>local government, Osborne foreshore phase 2 ikoyi Lagos</t>
        </is>
      </c>
      <c r="AH5177" s="20" t="n">
        <v>6.4600212</v>
      </c>
      <c r="AI5177" s="20" t="n">
        <v>3.4103733</v>
      </c>
      <c r="AJ5177" s="14" t="inlineStr">
        <is>
          <t>https://www.google.com/maps/place/Pearl%E2%80%99s+Cuisine+Lekki/data=!4m7!3m6!1s0x103bf561b62c0403:0x5682ef3ba35e6681!8m2!3d6.4600212!4d3.4103733!16s%2Fg%2F11h11p73nq!19sChIJAwQstmH1OxARgWZeozvvglY?authuser=0&amp;hl=en&amp;g_ep=EgoyMDI2MDkzMC4wIJJjKgBIAVAD&amp;rclk=1</t>
        </is>
      </c>
      <c r="AK5177" s="14" t="inlineStr">
        <is>
          <t>Google Maps (sweep, Oct 2026)</t>
        </is>
      </c>
      <c r="AL5177" s="14" t="inlineStr">
        <is>
          <t>2026-10-06</t>
        </is>
      </c>
      <c r="AM5177" s="14" t="inlineStr">
        <is>
          <t>Not approached</t>
        </is>
      </c>
      <c r="AN5177" s="19" t="n"/>
    </row>
    <row r="5178">
      <c r="A5178" s="14" t="n">
        <v>5177</v>
      </c>
      <c r="B5178" s="14" t="inlineStr">
        <is>
          <t>Periwinkle Restaurant And Catering Services</t>
        </is>
      </c>
      <c r="C5178" s="14" t="inlineStr">
        <is>
          <t>Ikoyi</t>
        </is>
      </c>
      <c r="D5178" s="14" t="inlineStr">
        <is>
          <t>Restaurant / Food</t>
        </is>
      </c>
      <c r="E5178" s="14" t="inlineStr">
        <is>
          <t>Restaurant</t>
        </is>
      </c>
      <c r="F5178" s="26" t="n">
        <v>6</v>
      </c>
      <c r="G5178" s="27" t="inlineStr">
        <is>
          <t>Cold - little evidence of delivery</t>
        </is>
      </c>
      <c r="H5178" s="21" t="inlineStr">
        <is>
          <t>Floor - not enriched</t>
        </is>
      </c>
      <c r="I5178" s="14" t="n">
        <v>0</v>
      </c>
      <c r="J5178" s="14" t="n">
        <v>0</v>
      </c>
      <c r="K5178" s="14" t="n">
        <v>0</v>
      </c>
      <c r="L5178" s="14" t="n">
        <v>0</v>
      </c>
      <c r="M5178" s="14" t="n">
        <v>0</v>
      </c>
      <c r="N5178" s="14" t="n">
        <v>0</v>
      </c>
      <c r="O5178" s="14" t="n">
        <v>0</v>
      </c>
      <c r="P5178" s="14" t="n">
        <v>0</v>
      </c>
      <c r="Q5178" s="14" t="n">
        <v>0</v>
      </c>
      <c r="R5178" s="14" t="n">
        <v>6</v>
      </c>
      <c r="S5178" s="14" t="n">
        <v>0</v>
      </c>
      <c r="T5178" s="17" t="n"/>
      <c r="U5178" s="18" t="n"/>
      <c r="V5178" s="14" t="inlineStr">
        <is>
          <t>+23412632259</t>
        </is>
      </c>
      <c r="W5178" s="14" t="inlineStr">
        <is>
          <t>+23412632259</t>
        </is>
      </c>
      <c r="X5178" s="14" t="n"/>
      <c r="Y5178" s="14" t="n"/>
      <c r="Z5178" s="14" t="n"/>
      <c r="AA5178" s="14" t="n"/>
      <c r="AB5178" s="14" t="n"/>
      <c r="AC5178" s="14" t="n"/>
      <c r="AD5178" s="14" t="n"/>
      <c r="AE5178" s="14" t="n"/>
      <c r="AF5178" s="14" t="n">
        <v>1</v>
      </c>
      <c r="AG5178" s="19" t="inlineStr">
        <is>
          <t>No 32 Strachan St</t>
        </is>
      </c>
      <c r="AH5178" s="20" t="n">
        <v>6.4495432</v>
      </c>
      <c r="AI5178" s="20" t="n">
        <v>3.4050761</v>
      </c>
      <c r="AJ5178" s="14" t="inlineStr">
        <is>
          <t>https://www.google.com/maps/place/Periwinkle+Restaurant+And+Catering+Services/data=!4m7!3m6!1s0x103b8bb363399b75:0xf32be66dd5dd5210!8m2!3d6.4495432!4d3.4050761!16s%2Fg%2F11nmnk02xl!19sChIJdZs5Y7OLOxAREFLd1W3mK_M?authuser=0&amp;hl=en&amp;g_ep=EgoyMDI2MDkzMC4wIJJjKgBIAVAD&amp;rclk=1</t>
        </is>
      </c>
      <c r="AK5178" s="14" t="inlineStr">
        <is>
          <t>Google Maps (sweep, Oct 2026)</t>
        </is>
      </c>
      <c r="AL5178" s="14" t="inlineStr">
        <is>
          <t>2026-10-06</t>
        </is>
      </c>
      <c r="AM5178" s="14" t="inlineStr">
        <is>
          <t>Not approached</t>
        </is>
      </c>
      <c r="AN5178" s="19" t="n"/>
    </row>
    <row r="5179">
      <c r="A5179" s="14" t="n">
        <v>5178</v>
      </c>
      <c r="B5179" s="14" t="inlineStr">
        <is>
          <t>Phebe's Pot</t>
        </is>
      </c>
      <c r="C5179" s="14" t="inlineStr">
        <is>
          <t>Ikoyi</t>
        </is>
      </c>
      <c r="D5179" s="14" t="inlineStr">
        <is>
          <t>Restaurant / Food</t>
        </is>
      </c>
      <c r="E5179" s="14" t="inlineStr">
        <is>
          <t>Catering food and drink supplier</t>
        </is>
      </c>
      <c r="F5179" s="26" t="n">
        <v>6</v>
      </c>
      <c r="G5179" s="27" t="inlineStr">
        <is>
          <t>Cold - little evidence of delivery</t>
        </is>
      </c>
      <c r="H5179" s="21" t="inlineStr">
        <is>
          <t>Floor - not enriched</t>
        </is>
      </c>
      <c r="I5179" s="14" t="n">
        <v>0</v>
      </c>
      <c r="J5179" s="14" t="n">
        <v>0</v>
      </c>
      <c r="K5179" s="14" t="n">
        <v>0</v>
      </c>
      <c r="L5179" s="14" t="n">
        <v>0</v>
      </c>
      <c r="M5179" s="14" t="n">
        <v>0</v>
      </c>
      <c r="N5179" s="14" t="n">
        <v>0</v>
      </c>
      <c r="O5179" s="14" t="n">
        <v>0</v>
      </c>
      <c r="P5179" s="14" t="n">
        <v>0</v>
      </c>
      <c r="Q5179" s="14" t="n">
        <v>0</v>
      </c>
      <c r="R5179" s="14" t="n">
        <v>6</v>
      </c>
      <c r="S5179" s="14" t="n">
        <v>0</v>
      </c>
      <c r="T5179" s="17" t="n"/>
      <c r="U5179" s="18" t="n"/>
      <c r="V5179" s="14" t="inlineStr">
        <is>
          <t>+2349064045728</t>
        </is>
      </c>
      <c r="W5179" s="14" t="inlineStr">
        <is>
          <t>+2349064045728</t>
        </is>
      </c>
      <c r="X5179" s="14" t="n"/>
      <c r="Y5179" s="14" t="n"/>
      <c r="Z5179" s="14" t="n"/>
      <c r="AA5179" s="14" t="n"/>
      <c r="AB5179" s="14" t="n"/>
      <c r="AC5179" s="14" t="n"/>
      <c r="AD5179" s="14" t="n"/>
      <c r="AE5179" s="14" t="n"/>
      <c r="AF5179" s="14" t="n">
        <v>1</v>
      </c>
      <c r="AG5179" s="19" t="inlineStr">
        <is>
          <t>23 Shomolu Ave</t>
        </is>
      </c>
      <c r="AH5179" s="20" t="n">
        <v>6.4555609</v>
      </c>
      <c r="AI5179" s="20" t="n">
        <v>3.4116185</v>
      </c>
      <c r="AJ5179" s="14" t="inlineStr">
        <is>
          <t>https://www.google.com/maps/place/Phebe%27s+Pot/data=!4m7!3m6!1s0x103b8bcdb6e47329:0xd20f7ab89103acb3!8m2!3d6.4555609!4d3.4116185!16s%2Fg%2F11z0dt4k1j!19sChIJKXPkts2LOxARs6wDkbh6D9I?authuser=0&amp;hl=en&amp;g_ep=EgoyMDI2MDkzMC4wIJJjKgBIAVAD&amp;rclk=1</t>
        </is>
      </c>
      <c r="AK5179" s="14" t="inlineStr">
        <is>
          <t>Google Maps (sweep, Oct 2026)</t>
        </is>
      </c>
      <c r="AL5179" s="14" t="inlineStr">
        <is>
          <t>2026-10-06</t>
        </is>
      </c>
      <c r="AM5179" s="14" t="inlineStr">
        <is>
          <t>Not approached</t>
        </is>
      </c>
      <c r="AN5179" s="19" t="n"/>
    </row>
    <row r="5180">
      <c r="A5180" s="14" t="n">
        <v>5179</v>
      </c>
      <c r="B5180" s="14" t="inlineStr">
        <is>
          <t>Pizza Hut</t>
        </is>
      </c>
      <c r="C5180" s="14" t="inlineStr">
        <is>
          <t>Ikoyi</t>
        </is>
      </c>
      <c r="D5180" s="14" t="inlineStr">
        <is>
          <t>Restaurant / Food</t>
        </is>
      </c>
      <c r="E5180" s="14" t="inlineStr">
        <is>
          <t>fast foods</t>
        </is>
      </c>
      <c r="F5180" s="26" t="n">
        <v>6</v>
      </c>
      <c r="G5180" s="27" t="inlineStr">
        <is>
          <t>Cold - little evidence of delivery</t>
        </is>
      </c>
      <c r="H5180" s="21" t="inlineStr">
        <is>
          <t>Floor - not enriched</t>
        </is>
      </c>
      <c r="I5180" s="14" t="n">
        <v>0</v>
      </c>
      <c r="J5180" s="14" t="n">
        <v>0</v>
      </c>
      <c r="K5180" s="14" t="n">
        <v>0</v>
      </c>
      <c r="L5180" s="14" t="n">
        <v>0</v>
      </c>
      <c r="M5180" s="14" t="n">
        <v>0</v>
      </c>
      <c r="N5180" s="14" t="n">
        <v>0</v>
      </c>
      <c r="O5180" s="14" t="n">
        <v>0</v>
      </c>
      <c r="P5180" s="14" t="n">
        <v>0</v>
      </c>
      <c r="Q5180" s="14" t="n">
        <v>0</v>
      </c>
      <c r="R5180" s="14" t="n">
        <v>6</v>
      </c>
      <c r="S5180" s="14" t="n">
        <v>0</v>
      </c>
      <c r="T5180" s="17" t="n"/>
      <c r="U5180" s="18" t="n"/>
      <c r="V5180" s="14" t="inlineStr">
        <is>
          <t>+2348090203834</t>
        </is>
      </c>
      <c r="W5180" s="14" t="inlineStr">
        <is>
          <t>+2348090203834</t>
        </is>
      </c>
      <c r="X5180" s="14" t="n"/>
      <c r="Y5180" s="14" t="n"/>
      <c r="Z5180" s="14" t="n"/>
      <c r="AA5180" s="14" t="n"/>
      <c r="AB5180" s="14" t="n"/>
      <c r="AC5180" s="14" t="n"/>
      <c r="AD5180" s="14" t="n"/>
      <c r="AE5180" s="14" t="n"/>
      <c r="AF5180" s="14" t="n">
        <v>1</v>
      </c>
      <c r="AG5180" s="19" t="inlineStr">
        <is>
          <t>156 Awolowo Road, Ikoyi, Lagos Nigeria</t>
        </is>
      </c>
      <c r="AH5180" s="20" t="n"/>
      <c r="AI5180" s="20" t="n"/>
      <c r="AJ5180" s="14" t="inlineStr">
        <is>
          <t>https://www.finelib.com/listing/Pizza-Hut/78489/</t>
        </is>
      </c>
      <c r="AK5180" s="14" t="inlineStr">
        <is>
          <t>Finelib (Oct 2026)</t>
        </is>
      </c>
      <c r="AL5180" s="14" t="inlineStr">
        <is>
          <t>2026-10-06</t>
        </is>
      </c>
      <c r="AM5180" s="14" t="inlineStr">
        <is>
          <t>Not approached</t>
        </is>
      </c>
      <c r="AN5180" s="19" t="inlineStr">
        <is>
          <t>Pizza Hut Ikoyi is a fast food centre providing and eatery for pizza, pastas, wings, fresh salads and other servings.</t>
        </is>
      </c>
    </row>
    <row r="5181">
      <c r="A5181" s="14" t="n">
        <v>5180</v>
      </c>
      <c r="B5181" s="14" t="inlineStr">
        <is>
          <t>PreDivine Kitchen</t>
        </is>
      </c>
      <c r="C5181" s="14" t="inlineStr">
        <is>
          <t>Ikoyi</t>
        </is>
      </c>
      <c r="D5181" s="14" t="inlineStr">
        <is>
          <t>Restaurant / Food</t>
        </is>
      </c>
      <c r="E5181" s="14" t="inlineStr">
        <is>
          <t>Catering food and drink supplier</t>
        </is>
      </c>
      <c r="F5181" s="26" t="n">
        <v>6</v>
      </c>
      <c r="G5181" s="27" t="inlineStr">
        <is>
          <t>Cold - little evidence of delivery</t>
        </is>
      </c>
      <c r="H5181" s="21" t="inlineStr">
        <is>
          <t>Floor - not enriched</t>
        </is>
      </c>
      <c r="I5181" s="14" t="n">
        <v>0</v>
      </c>
      <c r="J5181" s="14" t="n">
        <v>0</v>
      </c>
      <c r="K5181" s="14" t="n">
        <v>0</v>
      </c>
      <c r="L5181" s="14" t="n">
        <v>0</v>
      </c>
      <c r="M5181" s="14" t="n">
        <v>0</v>
      </c>
      <c r="N5181" s="14" t="n">
        <v>0</v>
      </c>
      <c r="O5181" s="14" t="n">
        <v>0</v>
      </c>
      <c r="P5181" s="14" t="n">
        <v>0</v>
      </c>
      <c r="Q5181" s="14" t="n">
        <v>0</v>
      </c>
      <c r="R5181" s="14" t="n">
        <v>6</v>
      </c>
      <c r="S5181" s="14" t="n">
        <v>0</v>
      </c>
      <c r="T5181" s="17" t="n"/>
      <c r="U5181" s="18" t="n"/>
      <c r="V5181" s="14" t="inlineStr">
        <is>
          <t>+2347083313876</t>
        </is>
      </c>
      <c r="W5181" s="14" t="inlineStr">
        <is>
          <t>+2347083313876</t>
        </is>
      </c>
      <c r="X5181" s="14" t="n"/>
      <c r="Y5181" s="14" t="n"/>
      <c r="Z5181" s="14" t="n"/>
      <c r="AA5181" s="14" t="n"/>
      <c r="AB5181" s="14" t="n"/>
      <c r="AC5181" s="14" t="n"/>
      <c r="AD5181" s="14" t="n"/>
      <c r="AE5181" s="14" t="n"/>
      <c r="AF5181" s="14" t="n">
        <v>1</v>
      </c>
      <c r="AG5181" s="19" t="inlineStr">
        <is>
          <t>17 Agege Ln</t>
        </is>
      </c>
      <c r="AH5181" s="20" t="n">
        <v>6.4555754</v>
      </c>
      <c r="AI5181" s="20" t="n">
        <v>3.4114992</v>
      </c>
      <c r="AJ5181" s="14" t="inlineStr">
        <is>
          <t>https://www.google.com/maps/place/PreDivine+Kitchen/data=!4m7!3m6!1s0x103b8b88077af3d7:0xe4cf6afbd9ff026!8m2!3d6.4555754!4d3.4114992!16s%2Fg%2F11j_6ncfb6!19sChIJ1_N6B4iLOxARJvCfva_2TA4?authuser=0&amp;hl=en&amp;g_ep=EgoyMDI2MDkzMC4wIJJjKgBIAVAD&amp;rclk=1</t>
        </is>
      </c>
      <c r="AK5181" s="14" t="inlineStr">
        <is>
          <t>Google Maps (sweep, Oct 2026)</t>
        </is>
      </c>
      <c r="AL5181" s="14" t="inlineStr">
        <is>
          <t>2026-10-06</t>
        </is>
      </c>
      <c r="AM5181" s="14" t="inlineStr">
        <is>
          <t>Not approached</t>
        </is>
      </c>
      <c r="AN5181" s="19" t="n"/>
    </row>
    <row r="5182">
      <c r="A5182" s="14" t="n">
        <v>5181</v>
      </c>
      <c r="B5182" s="14" t="inlineStr">
        <is>
          <t>Purple Panther Cooks</t>
        </is>
      </c>
      <c r="C5182" s="14" t="inlineStr">
        <is>
          <t>Ikoyi</t>
        </is>
      </c>
      <c r="D5182" s="14" t="inlineStr">
        <is>
          <t>Restaurant / Food</t>
        </is>
      </c>
      <c r="E5182" s="14" t="inlineStr">
        <is>
          <t>food services</t>
        </is>
      </c>
      <c r="F5182" s="26" t="n">
        <v>6</v>
      </c>
      <c r="G5182" s="27" t="inlineStr">
        <is>
          <t>Cold - little evidence of delivery</t>
        </is>
      </c>
      <c r="H5182" s="21" t="inlineStr">
        <is>
          <t>Floor - not enriched</t>
        </is>
      </c>
      <c r="I5182" s="14" t="n">
        <v>0</v>
      </c>
      <c r="J5182" s="14" t="n">
        <v>0</v>
      </c>
      <c r="K5182" s="14" t="n">
        <v>0</v>
      </c>
      <c r="L5182" s="14" t="n">
        <v>0</v>
      </c>
      <c r="M5182" s="14" t="n">
        <v>0</v>
      </c>
      <c r="N5182" s="14" t="n">
        <v>0</v>
      </c>
      <c r="O5182" s="14" t="n">
        <v>0</v>
      </c>
      <c r="P5182" s="14" t="n">
        <v>0</v>
      </c>
      <c r="Q5182" s="14" t="n">
        <v>0</v>
      </c>
      <c r="R5182" s="14" t="n">
        <v>6</v>
      </c>
      <c r="S5182" s="14" t="n">
        <v>0</v>
      </c>
      <c r="T5182" s="17" t="n"/>
      <c r="U5182" s="18" t="n"/>
      <c r="V5182" s="14" t="inlineStr">
        <is>
          <t>+2348183571010</t>
        </is>
      </c>
      <c r="W5182" s="14" t="inlineStr">
        <is>
          <t>+2348183571010; +2348060255604</t>
        </is>
      </c>
      <c r="X5182" s="14" t="n"/>
      <c r="Y5182" s="14" t="n"/>
      <c r="Z5182" s="14" t="n"/>
      <c r="AA5182" s="14" t="n"/>
      <c r="AB5182" s="14" t="n"/>
      <c r="AC5182" s="14" t="n"/>
      <c r="AD5182" s="14" t="n"/>
      <c r="AE5182" s="14" t="n"/>
      <c r="AF5182" s="14" t="n">
        <v>1</v>
      </c>
      <c r="AG5182" s="19" t="inlineStr">
        <is>
          <t>36, Raymond Njoku, Ikoyi, Lagos Nigeria</t>
        </is>
      </c>
      <c r="AH5182" s="20" t="n"/>
      <c r="AI5182" s="20" t="n"/>
      <c r="AJ5182" s="14" t="inlineStr">
        <is>
          <t>https://www.finelib.com/listing/Purple-Panther-Cooks/60379/</t>
        </is>
      </c>
      <c r="AK5182" s="14" t="inlineStr">
        <is>
          <t>Finelib (Oct 2026)</t>
        </is>
      </c>
      <c r="AL5182" s="14" t="inlineStr">
        <is>
          <t>2026-10-06</t>
        </is>
      </c>
      <c r="AM5182" s="14" t="inlineStr">
        <is>
          <t>Not approached</t>
        </is>
      </c>
      <c r="AN5182" s="19" t="inlineStr">
        <is>
          <t>Purple Panther Cooks is a food consultant company specializing in African and Oriental dishes for breakfast, lunch, catering service home and office delivery.</t>
        </is>
      </c>
    </row>
    <row r="5183">
      <c r="A5183" s="14" t="n">
        <v>5182</v>
      </c>
      <c r="B5183" s="14" t="inlineStr">
        <is>
          <t>QUENUS FINGER FOOD</t>
        </is>
      </c>
      <c r="C5183" s="14" t="inlineStr">
        <is>
          <t>Ikoyi</t>
        </is>
      </c>
      <c r="D5183" s="14" t="inlineStr">
        <is>
          <t>Restaurant / Food</t>
        </is>
      </c>
      <c r="E5183" s="14" t="inlineStr">
        <is>
          <t>Catering food and drink supplier</t>
        </is>
      </c>
      <c r="F5183" s="26" t="n">
        <v>6</v>
      </c>
      <c r="G5183" s="27" t="inlineStr">
        <is>
          <t>Cold - little evidence of delivery</t>
        </is>
      </c>
      <c r="H5183" s="21" t="inlineStr">
        <is>
          <t>Floor - not enriched</t>
        </is>
      </c>
      <c r="I5183" s="14" t="n">
        <v>0</v>
      </c>
      <c r="J5183" s="14" t="n">
        <v>0</v>
      </c>
      <c r="K5183" s="14" t="n">
        <v>0</v>
      </c>
      <c r="L5183" s="14" t="n">
        <v>0</v>
      </c>
      <c r="M5183" s="14" t="n">
        <v>0</v>
      </c>
      <c r="N5183" s="14" t="n">
        <v>0</v>
      </c>
      <c r="O5183" s="14" t="n">
        <v>0</v>
      </c>
      <c r="P5183" s="14" t="n">
        <v>0</v>
      </c>
      <c r="Q5183" s="14" t="n">
        <v>0</v>
      </c>
      <c r="R5183" s="14" t="n">
        <v>6</v>
      </c>
      <c r="S5183" s="14" t="n">
        <v>0</v>
      </c>
      <c r="T5183" s="17" t="n"/>
      <c r="U5183" s="18" t="n"/>
      <c r="V5183" s="14" t="inlineStr">
        <is>
          <t>+2348025358065</t>
        </is>
      </c>
      <c r="W5183" s="14" t="inlineStr">
        <is>
          <t>+2348025358065</t>
        </is>
      </c>
      <c r="X5183" s="14" t="n"/>
      <c r="Y5183" s="14" t="n"/>
      <c r="Z5183" s="14" t="n"/>
      <c r="AA5183" s="14" t="n"/>
      <c r="AB5183" s="14" t="n"/>
      <c r="AC5183" s="14" t="n"/>
      <c r="AD5183" s="14" t="n"/>
      <c r="AE5183" s="14" t="n"/>
      <c r="AF5183" s="14" t="n">
        <v>1</v>
      </c>
      <c r="AG5183" s="19" t="n"/>
      <c r="AH5183" s="20" t="n">
        <v>6.4535713</v>
      </c>
      <c r="AI5183" s="20" t="n">
        <v>3.4217405</v>
      </c>
      <c r="AJ5183" s="14" t="inlineStr">
        <is>
          <t>https://www.google.com/maps/place/QUENUS+FINGER+FOOD/data=!4m7!3m6!1s0x43c5269c84b5ef6b:0x2e787323f6b245!8m2!3d6.4535713!4d3.4217405!16s%2Fg%2F11njtfqzfm!19sChIJa--1hJwmxUMRRbL2I3N4LgA?authuser=0&amp;hl=en&amp;g_ep=EgoyMDI2MDkzMC4wIJJjKgBIAVAD&amp;rclk=1</t>
        </is>
      </c>
      <c r="AK5183" s="14" t="inlineStr">
        <is>
          <t>Google Maps (sweep, Oct 2026)</t>
        </is>
      </c>
      <c r="AL5183" s="14" t="inlineStr">
        <is>
          <t>2026-10-06</t>
        </is>
      </c>
      <c r="AM5183" s="14" t="inlineStr">
        <is>
          <t>Not approached</t>
        </is>
      </c>
      <c r="AN5183" s="19" t="n"/>
    </row>
    <row r="5184">
      <c r="A5184" s="14" t="n">
        <v>5183</v>
      </c>
      <c r="B5184" s="14" t="inlineStr">
        <is>
          <t>Reis &amp; Possente Cakes Confectionery &amp; Bakery</t>
        </is>
      </c>
      <c r="C5184" s="14" t="inlineStr">
        <is>
          <t>Ikoyi</t>
        </is>
      </c>
      <c r="D5184" s="14" t="inlineStr">
        <is>
          <t>Restaurant / Food</t>
        </is>
      </c>
      <c r="E5184" s="14" t="inlineStr">
        <is>
          <t>Bakery</t>
        </is>
      </c>
      <c r="F5184" s="26" t="n">
        <v>6</v>
      </c>
      <c r="G5184" s="27" t="inlineStr">
        <is>
          <t>Cold - little evidence of delivery</t>
        </is>
      </c>
      <c r="H5184" s="21" t="inlineStr">
        <is>
          <t>Floor - not enriched</t>
        </is>
      </c>
      <c r="I5184" s="14" t="n">
        <v>0</v>
      </c>
      <c r="J5184" s="14" t="n">
        <v>0</v>
      </c>
      <c r="K5184" s="14" t="n">
        <v>0</v>
      </c>
      <c r="L5184" s="14" t="n">
        <v>0</v>
      </c>
      <c r="M5184" s="14" t="n">
        <v>0</v>
      </c>
      <c r="N5184" s="14" t="n">
        <v>0</v>
      </c>
      <c r="O5184" s="14" t="n">
        <v>0</v>
      </c>
      <c r="P5184" s="14" t="n">
        <v>0</v>
      </c>
      <c r="Q5184" s="14" t="n">
        <v>0</v>
      </c>
      <c r="R5184" s="14" t="n">
        <v>6</v>
      </c>
      <c r="S5184" s="14" t="n">
        <v>0</v>
      </c>
      <c r="T5184" s="17" t="n"/>
      <c r="U5184" s="18" t="n"/>
      <c r="V5184" s="14" t="n"/>
      <c r="W5184" s="14" t="n"/>
      <c r="X5184" s="14" t="n"/>
      <c r="Y5184" s="14" t="n"/>
      <c r="Z5184" s="14" t="n"/>
      <c r="AA5184" s="14" t="n"/>
      <c r="AB5184" s="14" t="n"/>
      <c r="AC5184" s="14" t="n"/>
      <c r="AD5184" s="14" t="n"/>
      <c r="AE5184" s="14" t="n"/>
      <c r="AF5184" s="14" t="n">
        <v>0</v>
      </c>
      <c r="AG5184" s="19" t="inlineStr">
        <is>
          <t>55 Ilupeju St</t>
        </is>
      </c>
      <c r="AH5184" s="20" t="n">
        <v>6.456511</v>
      </c>
      <c r="AI5184" s="20" t="n">
        <v>3.415304</v>
      </c>
      <c r="AJ5184" s="14" t="inlineStr">
        <is>
          <t>https://www.google.com/maps/place/Reis+%26+Possente+Cakes+Confectionery+%26+Bakery/data=!4m7!3m6!1s0x103b8d522b43bdc5:0x2a09bef8ec5faf4!8m2!3d6.456511!4d3.415304!16s%2Fg%2F11vxjt7kxp!19sChIJxb1DK1KNOxAR9PrFju-boAI?authuser=0&amp;hl=en&amp;g_ep=EgoyMDI2MDkzMC4wIJJjKgBIAVAD&amp;rclk=1</t>
        </is>
      </c>
      <c r="AK5184" s="14" t="inlineStr">
        <is>
          <t>Google Maps (sweep, Oct 2026)</t>
        </is>
      </c>
      <c r="AL5184" s="14" t="inlineStr">
        <is>
          <t>2026-10-06</t>
        </is>
      </c>
      <c r="AM5184" s="14" t="inlineStr">
        <is>
          <t>Not approached</t>
        </is>
      </c>
      <c r="AN5184" s="19" t="n"/>
    </row>
    <row r="5185">
      <c r="A5185" s="14" t="n">
        <v>5184</v>
      </c>
      <c r="B5185" s="14" t="inlineStr">
        <is>
          <t>Rose DD Kitchen</t>
        </is>
      </c>
      <c r="C5185" s="14" t="inlineStr">
        <is>
          <t>Ikoyi</t>
        </is>
      </c>
      <c r="D5185" s="14" t="inlineStr">
        <is>
          <t>Restaurant / Food</t>
        </is>
      </c>
      <c r="E5185" s="14" t="inlineStr">
        <is>
          <t>Catering food and drink supplier</t>
        </is>
      </c>
      <c r="F5185" s="26" t="n">
        <v>6</v>
      </c>
      <c r="G5185" s="27" t="inlineStr">
        <is>
          <t>Cold - little evidence of delivery</t>
        </is>
      </c>
      <c r="H5185" s="21" t="inlineStr">
        <is>
          <t>Floor - not enriched</t>
        </is>
      </c>
      <c r="I5185" s="14" t="n">
        <v>0</v>
      </c>
      <c r="J5185" s="14" t="n">
        <v>0</v>
      </c>
      <c r="K5185" s="14" t="n">
        <v>0</v>
      </c>
      <c r="L5185" s="14" t="n">
        <v>0</v>
      </c>
      <c r="M5185" s="14" t="n">
        <v>0</v>
      </c>
      <c r="N5185" s="14" t="n">
        <v>0</v>
      </c>
      <c r="O5185" s="14" t="n">
        <v>0</v>
      </c>
      <c r="P5185" s="14" t="n">
        <v>0</v>
      </c>
      <c r="Q5185" s="14" t="n">
        <v>0</v>
      </c>
      <c r="R5185" s="14" t="n">
        <v>6</v>
      </c>
      <c r="S5185" s="14" t="n">
        <v>0</v>
      </c>
      <c r="T5185" s="17" t="n"/>
      <c r="U5185" s="18" t="n"/>
      <c r="V5185" s="14" t="inlineStr">
        <is>
          <t>+2347044428007</t>
        </is>
      </c>
      <c r="W5185" s="14" t="inlineStr">
        <is>
          <t>+2347044428007</t>
        </is>
      </c>
      <c r="X5185" s="14" t="n"/>
      <c r="Y5185" s="14" t="n"/>
      <c r="Z5185" s="14" t="n"/>
      <c r="AA5185" s="14" t="n"/>
      <c r="AB5185" s="14" t="n"/>
      <c r="AC5185" s="14" t="n"/>
      <c r="AD5185" s="14" t="n"/>
      <c r="AE5185" s="14" t="n"/>
      <c r="AF5185" s="14" t="n">
        <v>1</v>
      </c>
      <c r="AG5185" s="19" t="inlineStr">
        <is>
          <t>TBS</t>
        </is>
      </c>
      <c r="AH5185" s="20" t="n">
        <v>6.4474247</v>
      </c>
      <c r="AI5185" s="20" t="n">
        <v>3.4033564</v>
      </c>
      <c r="AJ5185" s="14" t="inlineStr">
        <is>
          <t>https://www.google.com/maps/place/Rose+DD+Kitchen/data=!4m7!3m6!1s0x103b8bfb386a7651:0xb4a77d07c0d86703!8m2!3d6.4474247!4d3.4033564!16s%2Fg%2F11rr7qb3jg!19sChIJUXZqOPuLOxARA2fYwAd9p7Q?authuser=0&amp;hl=en&amp;g_ep=EgoyMDI2MDkzMC4wIJJjKgBIAVAD&amp;rclk=1</t>
        </is>
      </c>
      <c r="AK5185" s="14" t="inlineStr">
        <is>
          <t>Google Maps (sweep, Oct 2026)</t>
        </is>
      </c>
      <c r="AL5185" s="14" t="inlineStr">
        <is>
          <t>2026-10-06</t>
        </is>
      </c>
      <c r="AM5185" s="14" t="inlineStr">
        <is>
          <t>Not approached</t>
        </is>
      </c>
      <c r="AN5185" s="19" t="n"/>
    </row>
    <row r="5186">
      <c r="A5186" s="14" t="n">
        <v>5185</v>
      </c>
      <c r="B5186" s="14" t="inlineStr">
        <is>
          <t>Ruby Love Kitchen</t>
        </is>
      </c>
      <c r="C5186" s="14" t="inlineStr">
        <is>
          <t>Ikoyi</t>
        </is>
      </c>
      <c r="D5186" s="14" t="inlineStr">
        <is>
          <t>Restaurant / Food</t>
        </is>
      </c>
      <c r="E5186" s="14" t="inlineStr">
        <is>
          <t>Restaurant</t>
        </is>
      </c>
      <c r="F5186" s="26" t="n">
        <v>6</v>
      </c>
      <c r="G5186" s="27" t="inlineStr">
        <is>
          <t>Cold - little evidence of delivery</t>
        </is>
      </c>
      <c r="H5186" s="21" t="inlineStr">
        <is>
          <t>Floor - not enriched</t>
        </is>
      </c>
      <c r="I5186" s="14" t="n">
        <v>0</v>
      </c>
      <c r="J5186" s="14" t="n">
        <v>0</v>
      </c>
      <c r="K5186" s="14" t="n">
        <v>0</v>
      </c>
      <c r="L5186" s="14" t="n">
        <v>0</v>
      </c>
      <c r="M5186" s="14" t="n">
        <v>0</v>
      </c>
      <c r="N5186" s="14" t="n">
        <v>0</v>
      </c>
      <c r="O5186" s="14" t="n">
        <v>0</v>
      </c>
      <c r="P5186" s="14" t="n">
        <v>0</v>
      </c>
      <c r="Q5186" s="14" t="n">
        <v>0</v>
      </c>
      <c r="R5186" s="14" t="n">
        <v>6</v>
      </c>
      <c r="S5186" s="14" t="n">
        <v>0</v>
      </c>
      <c r="T5186" s="17" t="n"/>
      <c r="U5186" s="18" t="n"/>
      <c r="V5186" s="14" t="inlineStr">
        <is>
          <t>+2347064203960</t>
        </is>
      </c>
      <c r="W5186" s="14" t="inlineStr">
        <is>
          <t>+2347064203960</t>
        </is>
      </c>
      <c r="X5186" s="14" t="n"/>
      <c r="Y5186" s="14" t="n"/>
      <c r="Z5186" s="14" t="n"/>
      <c r="AA5186" s="14" t="n"/>
      <c r="AB5186" s="14" t="n"/>
      <c r="AC5186" s="14" t="n"/>
      <c r="AD5186" s="14" t="n"/>
      <c r="AE5186" s="14" t="n"/>
      <c r="AF5186" s="14" t="n">
        <v>1</v>
      </c>
      <c r="AG5186" s="19" t="inlineStr">
        <is>
          <t>Local Government, Ikoyi Dolphin Estate, 4b Apapa Ln</t>
        </is>
      </c>
      <c r="AH5186" s="20" t="n">
        <v>6.4561011</v>
      </c>
      <c r="AI5186" s="20" t="n">
        <v>3.4123502</v>
      </c>
      <c r="AJ5186" s="14" t="inlineStr">
        <is>
          <t>https://www.google.com/maps/place/Ruby+Love+Kitchen/data=!4m7!3m6!1s0x103b8ba5b5ea4055:0x7f16c99d37ff4c33!8m2!3d6.4561011!4d3.4123502!16s%2Fg%2F11pz6xmvw6!19sChIJVUDqtaWLOxARM0z_N53JFn8?authuser=0&amp;hl=en&amp;g_ep=EgoyMDI2MDkzMC4wIJJjKgBIAVAD&amp;rclk=1</t>
        </is>
      </c>
      <c r="AK5186" s="14" t="inlineStr">
        <is>
          <t>Google Maps (sweep, Oct 2026)</t>
        </is>
      </c>
      <c r="AL5186" s="14" t="inlineStr">
        <is>
          <t>2026-10-06</t>
        </is>
      </c>
      <c r="AM5186" s="14" t="inlineStr">
        <is>
          <t>Not approached</t>
        </is>
      </c>
      <c r="AN5186" s="19" t="n"/>
    </row>
    <row r="5187">
      <c r="A5187" s="14" t="n">
        <v>5186</v>
      </c>
      <c r="B5187" s="14" t="inlineStr">
        <is>
          <t>S' Yum Cakes</t>
        </is>
      </c>
      <c r="C5187" s="14" t="inlineStr">
        <is>
          <t>Ikoyi</t>
        </is>
      </c>
      <c r="D5187" s="14" t="inlineStr">
        <is>
          <t>Restaurant / Food</t>
        </is>
      </c>
      <c r="E5187" s="14" t="inlineStr">
        <is>
          <t>Catering food and drink supplier</t>
        </is>
      </c>
      <c r="F5187" s="26" t="n">
        <v>6</v>
      </c>
      <c r="G5187" s="27" t="inlineStr">
        <is>
          <t>Cold - little evidence of delivery</t>
        </is>
      </c>
      <c r="H5187" s="21" t="inlineStr">
        <is>
          <t>Floor - not enriched</t>
        </is>
      </c>
      <c r="I5187" s="14" t="n">
        <v>0</v>
      </c>
      <c r="J5187" s="14" t="n">
        <v>0</v>
      </c>
      <c r="K5187" s="14" t="n">
        <v>0</v>
      </c>
      <c r="L5187" s="14" t="n">
        <v>0</v>
      </c>
      <c r="M5187" s="14" t="n">
        <v>0</v>
      </c>
      <c r="N5187" s="14" t="n">
        <v>0</v>
      </c>
      <c r="O5187" s="14" t="n">
        <v>0</v>
      </c>
      <c r="P5187" s="14" t="n">
        <v>0</v>
      </c>
      <c r="Q5187" s="14" t="n">
        <v>0</v>
      </c>
      <c r="R5187" s="14" t="n">
        <v>6</v>
      </c>
      <c r="S5187" s="14" t="n">
        <v>0</v>
      </c>
      <c r="T5187" s="17" t="n"/>
      <c r="U5187" s="18" t="n"/>
      <c r="V5187" s="14" t="n"/>
      <c r="W5187" s="14" t="n"/>
      <c r="X5187" s="14" t="n"/>
      <c r="Y5187" s="14" t="n"/>
      <c r="Z5187" s="14" t="n"/>
      <c r="AA5187" s="14" t="n"/>
      <c r="AB5187" s="14" t="n"/>
      <c r="AC5187" s="14" t="n"/>
      <c r="AD5187" s="14" t="n"/>
      <c r="AE5187" s="14" t="n"/>
      <c r="AF5187" s="14" t="n">
        <v>0</v>
      </c>
      <c r="AG5187" s="19" t="inlineStr">
        <is>
          <t>Ijeh Powa Market, ObalendeShop No. 209 Powa Shopping Complex</t>
        </is>
      </c>
      <c r="AH5187" s="20" t="n">
        <v>6.4532462</v>
      </c>
      <c r="AI5187" s="20" t="n">
        <v>3.4092705</v>
      </c>
      <c r="AJ5187" s="14" t="inlineStr">
        <is>
          <t>https://www.google.com/maps/place/S%27+Yum+Cakes/data=!4m7!3m6!1s0x103b8b76d6f4418f:0x7d543f65d9e7479f!8m2!3d6.4532462!4d3.4092705!16s%2Fg%2F11sqj3l4nj!19sChIJj0H01naLOxARn0fn2WU_VH0?authuser=0&amp;hl=en&amp;g_ep=EgoyMDI2MDkzMC4wIJJjKgBIAVAD&amp;rclk=1</t>
        </is>
      </c>
      <c r="AK5187" s="14" t="inlineStr">
        <is>
          <t>Google Maps (sweep, Oct 2026)</t>
        </is>
      </c>
      <c r="AL5187" s="14" t="inlineStr">
        <is>
          <t>2026-10-06</t>
        </is>
      </c>
      <c r="AM5187" s="14" t="inlineStr">
        <is>
          <t>Not approached</t>
        </is>
      </c>
      <c r="AN5187" s="19" t="n"/>
    </row>
    <row r="5188">
      <c r="A5188" s="14" t="n">
        <v>5187</v>
      </c>
      <c r="B5188" s="14" t="inlineStr">
        <is>
          <t>Sageplace</t>
        </is>
      </c>
      <c r="C5188" s="14" t="inlineStr">
        <is>
          <t>Ikoyi</t>
        </is>
      </c>
      <c r="D5188" s="14" t="inlineStr">
        <is>
          <t>Restaurant / Food</t>
        </is>
      </c>
      <c r="E5188" s="14" t="inlineStr">
        <is>
          <t>restaurants</t>
        </is>
      </c>
      <c r="F5188" s="26" t="n">
        <v>6</v>
      </c>
      <c r="G5188" s="27" t="inlineStr">
        <is>
          <t>Cold - little evidence of delivery</t>
        </is>
      </c>
      <c r="H5188" s="21" t="inlineStr">
        <is>
          <t>Floor - not enriched</t>
        </is>
      </c>
      <c r="I5188" s="14" t="n">
        <v>0</v>
      </c>
      <c r="J5188" s="14" t="n">
        <v>0</v>
      </c>
      <c r="K5188" s="14" t="n">
        <v>0</v>
      </c>
      <c r="L5188" s="14" t="n">
        <v>0</v>
      </c>
      <c r="M5188" s="14" t="n">
        <v>0</v>
      </c>
      <c r="N5188" s="14" t="n">
        <v>0</v>
      </c>
      <c r="O5188" s="14" t="n">
        <v>0</v>
      </c>
      <c r="P5188" s="14" t="n">
        <v>0</v>
      </c>
      <c r="Q5188" s="14" t="n">
        <v>0</v>
      </c>
      <c r="R5188" s="14" t="n">
        <v>6</v>
      </c>
      <c r="S5188" s="14" t="n">
        <v>0</v>
      </c>
      <c r="T5188" s="17" t="n"/>
      <c r="U5188" s="18" t="n"/>
      <c r="V5188" s="14" t="inlineStr">
        <is>
          <t>+2348163309157</t>
        </is>
      </c>
      <c r="W5188" s="14" t="inlineStr">
        <is>
          <t>+2348163309157</t>
        </is>
      </c>
      <c r="X5188" s="14" t="n"/>
      <c r="Y5188" s="14" t="n"/>
      <c r="Z5188" s="14" t="n"/>
      <c r="AA5188" s="14" t="n"/>
      <c r="AB5188" s="14" t="n"/>
      <c r="AC5188" s="14" t="n"/>
      <c r="AD5188" s="14" t="n"/>
      <c r="AE5188" s="14" t="n"/>
      <c r="AF5188" s="14" t="n">
        <v>1</v>
      </c>
      <c r="AG5188" s="19" t="inlineStr">
        <is>
          <t>15, Glover road, Ikoyi, Lagos</t>
        </is>
      </c>
      <c r="AH5188" s="20" t="n"/>
      <c r="AI5188" s="20" t="n"/>
      <c r="AJ5188" s="14" t="inlineStr">
        <is>
          <t>https://www.finelib.com/listing/Sageplace/98287/</t>
        </is>
      </c>
      <c r="AK5188" s="14" t="inlineStr">
        <is>
          <t>Finelib (Oct 2026)</t>
        </is>
      </c>
      <c r="AL5188" s="14" t="inlineStr">
        <is>
          <t>2026-10-06</t>
        </is>
      </c>
      <c r="AM5188" s="14" t="inlineStr">
        <is>
          <t>Not approached</t>
        </is>
      </c>
      <c r="AN5188" s="19" t="inlineStr">
        <is>
          <t>Sageplace is a restaurant and lounge providing varieties of fast food for your delight.</t>
        </is>
      </c>
    </row>
    <row r="5189">
      <c r="A5189" s="14" t="n">
        <v>5188</v>
      </c>
      <c r="B5189" s="14" t="inlineStr">
        <is>
          <t>Samantha's Bistro &amp; Grill</t>
        </is>
      </c>
      <c r="C5189" s="14" t="inlineStr">
        <is>
          <t>Ikoyi</t>
        </is>
      </c>
      <c r="D5189" s="14" t="inlineStr">
        <is>
          <t>Restaurant / Food</t>
        </is>
      </c>
      <c r="E5189" s="14" t="inlineStr">
        <is>
          <t>fast foods</t>
        </is>
      </c>
      <c r="F5189" s="26" t="n">
        <v>6</v>
      </c>
      <c r="G5189" s="27" t="inlineStr">
        <is>
          <t>Cold - little evidence of delivery</t>
        </is>
      </c>
      <c r="H5189" s="21" t="inlineStr">
        <is>
          <t>Floor - not enriched</t>
        </is>
      </c>
      <c r="I5189" s="14" t="n">
        <v>0</v>
      </c>
      <c r="J5189" s="14" t="n">
        <v>0</v>
      </c>
      <c r="K5189" s="14" t="n">
        <v>0</v>
      </c>
      <c r="L5189" s="14" t="n">
        <v>0</v>
      </c>
      <c r="M5189" s="14" t="n">
        <v>0</v>
      </c>
      <c r="N5189" s="14" t="n">
        <v>0</v>
      </c>
      <c r="O5189" s="14" t="n">
        <v>0</v>
      </c>
      <c r="P5189" s="14" t="n">
        <v>0</v>
      </c>
      <c r="Q5189" s="14" t="n">
        <v>0</v>
      </c>
      <c r="R5189" s="14" t="n">
        <v>6</v>
      </c>
      <c r="S5189" s="14" t="n">
        <v>0</v>
      </c>
      <c r="T5189" s="17" t="n"/>
      <c r="U5189" s="18" t="n"/>
      <c r="V5189" s="14" t="inlineStr">
        <is>
          <t>+2348186973369</t>
        </is>
      </c>
      <c r="W5189" s="14" t="inlineStr">
        <is>
          <t>+2348186973369; +2349081958531</t>
        </is>
      </c>
      <c r="X5189" s="14" t="n"/>
      <c r="Y5189" s="14" t="n"/>
      <c r="Z5189" s="14" t="n"/>
      <c r="AA5189" s="14" t="n"/>
      <c r="AB5189" s="14" t="n"/>
      <c r="AC5189" s="14" t="n"/>
      <c r="AD5189" s="14" t="n"/>
      <c r="AE5189" s="14" t="n"/>
      <c r="AF5189" s="14" t="n">
        <v>1</v>
      </c>
      <c r="AG5189" s="19" t="inlineStr">
        <is>
          <t>2 Olawale Daodu (Webb Road), Off Alfred Rewane Road, Ikoyi, Lagos Nigeria</t>
        </is>
      </c>
      <c r="AH5189" s="20" t="n"/>
      <c r="AI5189" s="20" t="n"/>
      <c r="AJ5189" s="14" t="inlineStr">
        <is>
          <t>https://www.finelib.com/listing/Samanthas-Bistro--Grill/40652/</t>
        </is>
      </c>
      <c r="AK5189" s="14" t="inlineStr">
        <is>
          <t>Finelib (Oct 2026)</t>
        </is>
      </c>
      <c r="AL5189" s="14" t="inlineStr">
        <is>
          <t>2026-10-06</t>
        </is>
      </c>
      <c r="AM5189" s="14" t="inlineStr">
        <is>
          <t>Not approached</t>
        </is>
      </c>
      <c r="AN5189" s="19" t="inlineStr">
        <is>
          <t>Samantha's Bistro &amp; Grill offers food services in French and Italian food cuisines and is based in Ikoyi, Lagos.</t>
        </is>
      </c>
    </row>
    <row r="5190">
      <c r="A5190" s="14" t="n">
        <v>5189</v>
      </c>
      <c r="B5190" s="14" t="inlineStr">
        <is>
          <t>Seventy Chaunz</t>
        </is>
      </c>
      <c r="C5190" s="14" t="inlineStr">
        <is>
          <t>Ikoyi</t>
        </is>
      </c>
      <c r="D5190" s="14" t="inlineStr">
        <is>
          <t>Restaurant / Food</t>
        </is>
      </c>
      <c r="E5190" s="14" t="inlineStr">
        <is>
          <t>Catering food and drink supplier</t>
        </is>
      </c>
      <c r="F5190" s="26" t="n">
        <v>6</v>
      </c>
      <c r="G5190" s="27" t="inlineStr">
        <is>
          <t>Cold - little evidence of delivery</t>
        </is>
      </c>
      <c r="H5190" s="21" t="inlineStr">
        <is>
          <t>Floor - not enriched</t>
        </is>
      </c>
      <c r="I5190" s="14" t="n">
        <v>0</v>
      </c>
      <c r="J5190" s="14" t="n">
        <v>0</v>
      </c>
      <c r="K5190" s="14" t="n">
        <v>0</v>
      </c>
      <c r="L5190" s="14" t="n">
        <v>0</v>
      </c>
      <c r="M5190" s="14" t="n">
        <v>0</v>
      </c>
      <c r="N5190" s="14" t="n">
        <v>0</v>
      </c>
      <c r="O5190" s="14" t="n">
        <v>0</v>
      </c>
      <c r="P5190" s="14" t="n">
        <v>0</v>
      </c>
      <c r="Q5190" s="14" t="n">
        <v>0</v>
      </c>
      <c r="R5190" s="14" t="n">
        <v>6</v>
      </c>
      <c r="S5190" s="14" t="n">
        <v>0</v>
      </c>
      <c r="T5190" s="17" t="n"/>
      <c r="U5190" s="18" t="n"/>
      <c r="V5190" s="14" t="inlineStr">
        <is>
          <t>+2348038545259</t>
        </is>
      </c>
      <c r="W5190" s="14" t="inlineStr">
        <is>
          <t>+2348038545259</t>
        </is>
      </c>
      <c r="X5190" s="14" t="n"/>
      <c r="Y5190" s="14" t="n"/>
      <c r="Z5190" s="14" t="n"/>
      <c r="AA5190" s="14" t="n"/>
      <c r="AB5190" s="14" t="n"/>
      <c r="AC5190" s="14" t="n"/>
      <c r="AD5190" s="14" t="n"/>
      <c r="AE5190" s="14" t="n"/>
      <c r="AF5190" s="14" t="n">
        <v>1</v>
      </c>
      <c r="AG5190" s="19" t="inlineStr">
        <is>
          <t>lsland Local Government, 49 Okesuna St</t>
        </is>
      </c>
      <c r="AH5190" s="20" t="n">
        <v>6.4515498</v>
      </c>
      <c r="AI5190" s="20" t="n">
        <v>3.4050239</v>
      </c>
      <c r="AJ5190" s="14" t="inlineStr">
        <is>
          <t>https://www.google.com/maps/place/Seventy+Chaunz/data=!4m7!3m6!1s0x103b8b958c24c355:0x17132a2429d7534d!8m2!3d6.4515498!4d3.4050239!16s%2Fg%2F11j_5vj01m!19sChIJVcMkjJWLOxARTVPXKSQqExc?authuser=0&amp;hl=en&amp;g_ep=EgoyMDI2MDkzMC4wIJJjKgBIAVAD&amp;rclk=1</t>
        </is>
      </c>
      <c r="AK5190" s="14" t="inlineStr">
        <is>
          <t>Google Maps (sweep, Oct 2026)</t>
        </is>
      </c>
      <c r="AL5190" s="14" t="inlineStr">
        <is>
          <t>2026-10-06</t>
        </is>
      </c>
      <c r="AM5190" s="14" t="inlineStr">
        <is>
          <t>Not approached</t>
        </is>
      </c>
      <c r="AN5190" s="19" t="n"/>
    </row>
    <row r="5191">
      <c r="A5191" s="14" t="n">
        <v>5190</v>
      </c>
      <c r="B5191" s="14" t="inlineStr">
        <is>
          <t>Skypoint Culture Ltd</t>
        </is>
      </c>
      <c r="C5191" s="14" t="inlineStr">
        <is>
          <t>Ikoyi</t>
        </is>
      </c>
      <c r="D5191" s="14" t="inlineStr">
        <is>
          <t>Restaurant / Food</t>
        </is>
      </c>
      <c r="E5191" s="14" t="inlineStr">
        <is>
          <t>Catering food and drink supplier</t>
        </is>
      </c>
      <c r="F5191" s="26" t="n">
        <v>6</v>
      </c>
      <c r="G5191" s="27" t="inlineStr">
        <is>
          <t>Cold - little evidence of delivery</t>
        </is>
      </c>
      <c r="H5191" s="21" t="inlineStr">
        <is>
          <t>Floor - not enriched</t>
        </is>
      </c>
      <c r="I5191" s="14" t="n">
        <v>0</v>
      </c>
      <c r="J5191" s="14" t="n">
        <v>0</v>
      </c>
      <c r="K5191" s="14" t="n">
        <v>0</v>
      </c>
      <c r="L5191" s="14" t="n">
        <v>0</v>
      </c>
      <c r="M5191" s="14" t="n">
        <v>0</v>
      </c>
      <c r="N5191" s="14" t="n">
        <v>0</v>
      </c>
      <c r="O5191" s="14" t="n">
        <v>0</v>
      </c>
      <c r="P5191" s="14" t="n">
        <v>0</v>
      </c>
      <c r="Q5191" s="14" t="n">
        <v>0</v>
      </c>
      <c r="R5191" s="14" t="n">
        <v>6</v>
      </c>
      <c r="S5191" s="14" t="n">
        <v>0</v>
      </c>
      <c r="T5191" s="17" t="n"/>
      <c r="U5191" s="18" t="n"/>
      <c r="V5191" s="14" t="inlineStr">
        <is>
          <t>+2347017870894</t>
        </is>
      </c>
      <c r="W5191" s="14" t="inlineStr">
        <is>
          <t>+2347017870894</t>
        </is>
      </c>
      <c r="X5191" s="14" t="n"/>
      <c r="Y5191" s="14" t="n"/>
      <c r="Z5191" s="14" t="n"/>
      <c r="AA5191" s="14" t="n"/>
      <c r="AB5191" s="14" t="n"/>
      <c r="AC5191" s="14" t="n"/>
      <c r="AD5191" s="14" t="n"/>
      <c r="AE5191" s="14" t="n"/>
      <c r="AF5191" s="14" t="n">
        <v>1</v>
      </c>
      <c r="AG5191" s="19" t="inlineStr">
        <is>
          <t>Forsythe St</t>
        </is>
      </c>
      <c r="AH5191" s="20" t="n">
        <v>6.4516082</v>
      </c>
      <c r="AI5191" s="20" t="n">
        <v>3.4030618</v>
      </c>
      <c r="AJ5191" s="14" t="inlineStr">
        <is>
          <t>https://www.google.com/maps/place/Skypoint+Culture+Ltd/data=!4m7!3m6!1s0x103b8bccb2eeb951:0x8afb8eb43fe789b7!8m2!3d6.4516082!4d3.4030618!16s%2Fg%2F11zf76sr53!19sChIJUbnussyLOxARt4nnP7SO-4o?authuser=0&amp;hl=en&amp;g_ep=EgoyMDI2MDkzMC4wIJJjKgBIAVAD&amp;rclk=1</t>
        </is>
      </c>
      <c r="AK5191" s="14" t="inlineStr">
        <is>
          <t>Google Maps (sweep, Oct 2026)</t>
        </is>
      </c>
      <c r="AL5191" s="14" t="inlineStr">
        <is>
          <t>2026-10-06</t>
        </is>
      </c>
      <c r="AM5191" s="14" t="inlineStr">
        <is>
          <t>Not approached</t>
        </is>
      </c>
      <c r="AN5191" s="19" t="n"/>
    </row>
    <row r="5192">
      <c r="A5192" s="14" t="n">
        <v>5191</v>
      </c>
      <c r="B5192" s="14" t="inlineStr">
        <is>
          <t>SMART WORLD GLOBAL ENTERPRISES</t>
        </is>
      </c>
      <c r="C5192" s="14" t="inlineStr">
        <is>
          <t>Ikoyi</t>
        </is>
      </c>
      <c r="D5192" s="14" t="inlineStr">
        <is>
          <t>Restaurant / Food</t>
        </is>
      </c>
      <c r="E5192" s="14" t="inlineStr">
        <is>
          <t>Restaurant supply store</t>
        </is>
      </c>
      <c r="F5192" s="26" t="n">
        <v>6</v>
      </c>
      <c r="G5192" s="27" t="inlineStr">
        <is>
          <t>Cold - little evidence of delivery</t>
        </is>
      </c>
      <c r="H5192" s="21" t="inlineStr">
        <is>
          <t>Floor - not enriched</t>
        </is>
      </c>
      <c r="I5192" s="14" t="n">
        <v>0</v>
      </c>
      <c r="J5192" s="14" t="n">
        <v>0</v>
      </c>
      <c r="K5192" s="14" t="n">
        <v>0</v>
      </c>
      <c r="L5192" s="14" t="n">
        <v>0</v>
      </c>
      <c r="M5192" s="14" t="n">
        <v>0</v>
      </c>
      <c r="N5192" s="14" t="n">
        <v>0</v>
      </c>
      <c r="O5192" s="14" t="n">
        <v>0</v>
      </c>
      <c r="P5192" s="14" t="n">
        <v>0</v>
      </c>
      <c r="Q5192" s="14" t="n">
        <v>0</v>
      </c>
      <c r="R5192" s="14" t="n">
        <v>6</v>
      </c>
      <c r="S5192" s="14" t="n">
        <v>0</v>
      </c>
      <c r="T5192" s="17" t="n"/>
      <c r="U5192" s="18" t="n"/>
      <c r="V5192" s="14" t="inlineStr">
        <is>
          <t>+2348160059642</t>
        </is>
      </c>
      <c r="W5192" s="14" t="inlineStr">
        <is>
          <t>+2348160059642</t>
        </is>
      </c>
      <c r="X5192" s="14" t="n"/>
      <c r="Y5192" s="14" t="n"/>
      <c r="Z5192" s="14" t="n"/>
      <c r="AA5192" s="14" t="n"/>
      <c r="AB5192" s="14" t="n"/>
      <c r="AC5192" s="14" t="n"/>
      <c r="AD5192" s="14" t="n"/>
      <c r="AE5192" s="14" t="n"/>
      <c r="AF5192" s="14" t="n">
        <v>1</v>
      </c>
      <c r="AG5192" s="19" t="inlineStr">
        <is>
          <t>Ikoyi Dolphin Estate</t>
        </is>
      </c>
      <c r="AH5192" s="20" t="n">
        <v>6.455967</v>
      </c>
      <c r="AI5192" s="20" t="n">
        <v>3.4110393</v>
      </c>
      <c r="AJ5192" s="14" t="inlineStr">
        <is>
          <t>https://www.google.com/maps/place/SMART+WORLD+GLOBAL+ENTERPRISES/data=!4m7!3m6!1s0x103b8b3c07a357f3:0x6bf5279ca9e14953!8m2!3d6.455967!4d3.4110393!16s%2Fg%2F11yrbygb10!19sChIJ81ejBzyLOxARU0nhqZwn9Ws?authuser=0&amp;hl=en&amp;g_ep=EgoyMDI2MDkzMC4wIJJjKgBIAVAD&amp;rclk=1</t>
        </is>
      </c>
      <c r="AK5192" s="14" t="inlineStr">
        <is>
          <t>Google Maps (sweep, Oct 2026)</t>
        </is>
      </c>
      <c r="AL5192" s="14" t="inlineStr">
        <is>
          <t>2026-10-06</t>
        </is>
      </c>
      <c r="AM5192" s="14" t="inlineStr">
        <is>
          <t>Not approached</t>
        </is>
      </c>
      <c r="AN5192" s="19" t="n"/>
    </row>
    <row r="5193">
      <c r="A5193" s="14" t="n">
        <v>5192</v>
      </c>
      <c r="B5193" s="14" t="inlineStr">
        <is>
          <t>Sokolad Chocolate</t>
        </is>
      </c>
      <c r="C5193" s="14" t="inlineStr">
        <is>
          <t>Ikoyi</t>
        </is>
      </c>
      <c r="D5193" s="14" t="inlineStr">
        <is>
          <t>Restaurant / Food</t>
        </is>
      </c>
      <c r="E5193" s="14" t="inlineStr">
        <is>
          <t>food services</t>
        </is>
      </c>
      <c r="F5193" s="26" t="n">
        <v>6</v>
      </c>
      <c r="G5193" s="27" t="inlineStr">
        <is>
          <t>Cold - little evidence of delivery</t>
        </is>
      </c>
      <c r="H5193" s="21" t="inlineStr">
        <is>
          <t>Floor - not enriched</t>
        </is>
      </c>
      <c r="I5193" s="14" t="n">
        <v>0</v>
      </c>
      <c r="J5193" s="14" t="n">
        <v>0</v>
      </c>
      <c r="K5193" s="14" t="n">
        <v>0</v>
      </c>
      <c r="L5193" s="14" t="n">
        <v>0</v>
      </c>
      <c r="M5193" s="14" t="n">
        <v>0</v>
      </c>
      <c r="N5193" s="14" t="n">
        <v>0</v>
      </c>
      <c r="O5193" s="14" t="n">
        <v>0</v>
      </c>
      <c r="P5193" s="14" t="n">
        <v>0</v>
      </c>
      <c r="Q5193" s="14" t="n">
        <v>0</v>
      </c>
      <c r="R5193" s="14" t="n">
        <v>6</v>
      </c>
      <c r="S5193" s="14" t="n">
        <v>0</v>
      </c>
      <c r="T5193" s="17" t="n"/>
      <c r="U5193" s="18" t="n"/>
      <c r="V5193" s="14" t="inlineStr">
        <is>
          <t>+2348100766742</t>
        </is>
      </c>
      <c r="W5193" s="14" t="inlineStr">
        <is>
          <t>+2348100766742</t>
        </is>
      </c>
      <c r="X5193" s="14" t="n"/>
      <c r="Y5193" s="14" t="n"/>
      <c r="Z5193" s="14" t="n"/>
      <c r="AA5193" s="14" t="n"/>
      <c r="AB5193" s="14" t="n"/>
      <c r="AC5193" s="14" t="n"/>
      <c r="AD5193" s="14" t="n"/>
      <c r="AE5193" s="14" t="n"/>
      <c r="AF5193" s="14" t="n">
        <v>1</v>
      </c>
      <c r="AG5193" s="19" t="inlineStr">
        <is>
          <t>182A Corporation Drive Dolphin Estate, Ikoyi, Lagos Ngeria</t>
        </is>
      </c>
      <c r="AH5193" s="20" t="n"/>
      <c r="AI5193" s="20" t="n"/>
      <c r="AJ5193" s="14" t="inlineStr">
        <is>
          <t>https://www.finelib.com/listing/Sokolad-Chocolate/26207/</t>
        </is>
      </c>
      <c r="AK5193" s="14" t="inlineStr">
        <is>
          <t>Finelib (Oct 2026)</t>
        </is>
      </c>
      <c r="AL5193" s="14" t="inlineStr">
        <is>
          <t>2026-10-06</t>
        </is>
      </c>
      <c r="AM5193" s="14" t="inlineStr">
        <is>
          <t>Not approached</t>
        </is>
      </c>
      <c r="AN5193" s="19" t="inlineStr">
        <is>
          <t>Sokolad Chocolate is a confectionary and dessert store providing delicious cakes.</t>
        </is>
      </c>
    </row>
    <row r="5194">
      <c r="A5194" s="14" t="n">
        <v>5193</v>
      </c>
      <c r="B5194" s="14" t="inlineStr">
        <is>
          <t>St Tunla Foods</t>
        </is>
      </c>
      <c r="C5194" s="14" t="inlineStr">
        <is>
          <t>Ikoyi</t>
        </is>
      </c>
      <c r="D5194" s="14" t="inlineStr">
        <is>
          <t>Restaurant / Food</t>
        </is>
      </c>
      <c r="E5194" s="14" t="inlineStr">
        <is>
          <t>Caterer</t>
        </is>
      </c>
      <c r="F5194" s="26" t="n">
        <v>6</v>
      </c>
      <c r="G5194" s="27" t="inlineStr">
        <is>
          <t>Cold - little evidence of delivery</t>
        </is>
      </c>
      <c r="H5194" s="21" t="inlineStr">
        <is>
          <t>Floor - not enriched</t>
        </is>
      </c>
      <c r="I5194" s="14" t="n">
        <v>0</v>
      </c>
      <c r="J5194" s="14" t="n">
        <v>0</v>
      </c>
      <c r="K5194" s="14" t="n">
        <v>0</v>
      </c>
      <c r="L5194" s="14" t="n">
        <v>0</v>
      </c>
      <c r="M5194" s="14" t="n">
        <v>0</v>
      </c>
      <c r="N5194" s="14" t="n">
        <v>0</v>
      </c>
      <c r="O5194" s="14" t="n">
        <v>0</v>
      </c>
      <c r="P5194" s="14" t="n">
        <v>0</v>
      </c>
      <c r="Q5194" s="14" t="n">
        <v>0</v>
      </c>
      <c r="R5194" s="14" t="n">
        <v>6</v>
      </c>
      <c r="S5194" s="14" t="n">
        <v>0</v>
      </c>
      <c r="T5194" s="17" t="n"/>
      <c r="U5194" s="18" t="n"/>
      <c r="V5194" s="14" t="inlineStr">
        <is>
          <t>+2348183564826</t>
        </is>
      </c>
      <c r="W5194" s="14" t="inlineStr">
        <is>
          <t>+2348183564826</t>
        </is>
      </c>
      <c r="X5194" s="14" t="n"/>
      <c r="Y5194" s="14" t="n"/>
      <c r="Z5194" s="14" t="n"/>
      <c r="AA5194" s="14" t="n"/>
      <c r="AB5194" s="14" t="n"/>
      <c r="AC5194" s="14" t="n"/>
      <c r="AD5194" s="14" t="n"/>
      <c r="AE5194" s="14" t="n"/>
      <c r="AF5194" s="14" t="n">
        <v>1</v>
      </c>
      <c r="AG5194" s="19" t="inlineStr">
        <is>
          <t>Off Moloney Street, Onikan Lagos, 25 Araromi St</t>
        </is>
      </c>
      <c r="AH5194" s="20" t="n">
        <v>6.4487821</v>
      </c>
      <c r="AI5194" s="20" t="n">
        <v>3.4066496</v>
      </c>
      <c r="AJ5194" s="14" t="inlineStr">
        <is>
          <t>https://www.google.com/maps/place/St+Tunla+Foods/data=!4m7!3m6!1s0x103b8b24dedb2d5f:0x2ef592e51aaf15f!8m2!3d6.4487821!4d3.4066496!16s%2Fg%2F1q5hrd_fq!19sChIJXy3b3iSLOxARX_GqUS5Z7wI?authuser=0&amp;hl=en&amp;g_ep=EgoyMDI2MDkzMC4wIJJjKgBIAVAD&amp;rclk=1</t>
        </is>
      </c>
      <c r="AK5194" s="14" t="inlineStr">
        <is>
          <t>Google Maps (sweep, Oct 2026)</t>
        </is>
      </c>
      <c r="AL5194" s="14" t="inlineStr">
        <is>
          <t>2026-10-06</t>
        </is>
      </c>
      <c r="AM5194" s="14" t="inlineStr">
        <is>
          <t>Not approached</t>
        </is>
      </c>
      <c r="AN5194" s="19" t="n"/>
    </row>
    <row r="5195">
      <c r="A5195" s="14" t="n">
        <v>5194</v>
      </c>
      <c r="B5195" s="14" t="inlineStr">
        <is>
          <t>Stella Store</t>
        </is>
      </c>
      <c r="C5195" s="14" t="inlineStr">
        <is>
          <t>Ikoyi</t>
        </is>
      </c>
      <c r="D5195" s="14" t="inlineStr">
        <is>
          <t>Restaurant / Food</t>
        </is>
      </c>
      <c r="E5195" s="14" t="inlineStr">
        <is>
          <t>Food seasoning manufacturer</t>
        </is>
      </c>
      <c r="F5195" s="26" t="n">
        <v>6</v>
      </c>
      <c r="G5195" s="27" t="inlineStr">
        <is>
          <t>Cold - little evidence of delivery</t>
        </is>
      </c>
      <c r="H5195" s="21" t="inlineStr">
        <is>
          <t>Floor - not enriched</t>
        </is>
      </c>
      <c r="I5195" s="14" t="n">
        <v>0</v>
      </c>
      <c r="J5195" s="14" t="n">
        <v>0</v>
      </c>
      <c r="K5195" s="14" t="n">
        <v>0</v>
      </c>
      <c r="L5195" s="14" t="n">
        <v>0</v>
      </c>
      <c r="M5195" s="14" t="n">
        <v>0</v>
      </c>
      <c r="N5195" s="14" t="n">
        <v>0</v>
      </c>
      <c r="O5195" s="14" t="n">
        <v>0</v>
      </c>
      <c r="P5195" s="14" t="n">
        <v>0</v>
      </c>
      <c r="Q5195" s="14" t="n">
        <v>0</v>
      </c>
      <c r="R5195" s="14" t="n">
        <v>6</v>
      </c>
      <c r="S5195" s="14" t="n">
        <v>0</v>
      </c>
      <c r="T5195" s="17" t="n"/>
      <c r="U5195" s="18" t="n"/>
      <c r="V5195" s="14" t="inlineStr">
        <is>
          <t>+2348027335588</t>
        </is>
      </c>
      <c r="W5195" s="14" t="inlineStr">
        <is>
          <t>+2348027335588</t>
        </is>
      </c>
      <c r="X5195" s="14" t="n"/>
      <c r="Y5195" s="14" t="n"/>
      <c r="Z5195" s="14" t="n"/>
      <c r="AA5195" s="14" t="n"/>
      <c r="AB5195" s="14" t="n"/>
      <c r="AC5195" s="14" t="n"/>
      <c r="AD5195" s="14" t="n"/>
      <c r="AE5195" s="14" t="n"/>
      <c r="AF5195" s="14" t="n">
        <v>1</v>
      </c>
      <c r="AG5195" s="19" t="inlineStr">
        <is>
          <t>54, Warder's Barrack, Ikoyi West A, 109 Awolowo Rd</t>
        </is>
      </c>
      <c r="AH5195" s="20" t="n">
        <v>6.4445263</v>
      </c>
      <c r="AI5195" s="20" t="n">
        <v>3.4230615</v>
      </c>
      <c r="AJ5195" s="14" t="inlineStr">
        <is>
          <t>https://www.google.com/maps/place/Stella+Store/data=!4m7!3m6!1s0x103bf4d49b8e31c3:0x697460d3a28ca5d2!8m2!3d6.4445263!4d3.4230615!16s%2Fg%2F11bbrgf689!19sChIJwzGOm9T0OxAR0qWMotNgdGk?authuser=0&amp;hl=en&amp;g_ep=EgoyMDI2MDkzMC4wIJJjKgBIAVAD&amp;rclk=1</t>
        </is>
      </c>
      <c r="AK5195" s="14" t="inlineStr">
        <is>
          <t>Google Maps (sweep, Oct 2026)</t>
        </is>
      </c>
      <c r="AL5195" s="14" t="inlineStr">
        <is>
          <t>2026-10-06</t>
        </is>
      </c>
      <c r="AM5195" s="14" t="inlineStr">
        <is>
          <t>Not approached</t>
        </is>
      </c>
      <c r="AN5195" s="19" t="n"/>
    </row>
    <row r="5196">
      <c r="A5196" s="14" t="n">
        <v>5195</v>
      </c>
      <c r="B5196" s="14" t="inlineStr">
        <is>
          <t>Sunnystar merchandise limited</t>
        </is>
      </c>
      <c r="C5196" s="14" t="inlineStr">
        <is>
          <t>Ikoyi</t>
        </is>
      </c>
      <c r="D5196" s="14" t="inlineStr">
        <is>
          <t>Restaurant / Food</t>
        </is>
      </c>
      <c r="E5196" s="14" t="inlineStr">
        <is>
          <t>Catering food and drink supplier</t>
        </is>
      </c>
      <c r="F5196" s="26" t="n">
        <v>6</v>
      </c>
      <c r="G5196" s="27" t="inlineStr">
        <is>
          <t>Cold - little evidence of delivery</t>
        </is>
      </c>
      <c r="H5196" s="21" t="inlineStr">
        <is>
          <t>Floor - not enriched</t>
        </is>
      </c>
      <c r="I5196" s="14" t="n">
        <v>0</v>
      </c>
      <c r="J5196" s="14" t="n">
        <v>0</v>
      </c>
      <c r="K5196" s="14" t="n">
        <v>0</v>
      </c>
      <c r="L5196" s="14" t="n">
        <v>0</v>
      </c>
      <c r="M5196" s="14" t="n">
        <v>0</v>
      </c>
      <c r="N5196" s="14" t="n">
        <v>0</v>
      </c>
      <c r="O5196" s="14" t="n">
        <v>0</v>
      </c>
      <c r="P5196" s="14" t="n">
        <v>0</v>
      </c>
      <c r="Q5196" s="14" t="n">
        <v>0</v>
      </c>
      <c r="R5196" s="14" t="n">
        <v>6</v>
      </c>
      <c r="S5196" s="14" t="n">
        <v>0</v>
      </c>
      <c r="T5196" s="17" t="n"/>
      <c r="U5196" s="18" t="n"/>
      <c r="V5196" s="14" t="inlineStr">
        <is>
          <t>+2349027834918</t>
        </is>
      </c>
      <c r="W5196" s="14" t="inlineStr">
        <is>
          <t>+2349027834918</t>
        </is>
      </c>
      <c r="X5196" s="14" t="n"/>
      <c r="Y5196" s="14" t="n"/>
      <c r="Z5196" s="14" t="n"/>
      <c r="AA5196" s="14" t="n"/>
      <c r="AB5196" s="14" t="n"/>
      <c r="AC5196" s="14" t="n"/>
      <c r="AD5196" s="14" t="n"/>
      <c r="AE5196" s="14" t="n"/>
      <c r="AF5196" s="14" t="n">
        <v>1</v>
      </c>
      <c r="AG5196" s="19" t="n"/>
      <c r="AH5196" s="20" t="n">
        <v>6.4535713</v>
      </c>
      <c r="AI5196" s="20" t="n">
        <v>3.4217405</v>
      </c>
      <c r="AJ5196" s="14" t="inlineStr">
        <is>
          <t>https://www.google.com/maps/place/Sunnystar+merchandise+limited/data=!4m7!3m6!1s0x64db9b3c9bdbde15:0x3c16a6ee6f26b141!8m2!3d6.4535713!4d3.4217405!16s%2Fg%2F11s16w2v5n!19sChIJFd7bmzyb22QRQbEmb-6mFjw?authuser=0&amp;hl=en&amp;g_ep=EgoyMDI2MDkzMC4wIJJjKgBIAVAD&amp;rclk=1</t>
        </is>
      </c>
      <c r="AK5196" s="14" t="inlineStr">
        <is>
          <t>Google Maps (sweep, Oct 2026)</t>
        </is>
      </c>
      <c r="AL5196" s="14" t="inlineStr">
        <is>
          <t>2026-10-06</t>
        </is>
      </c>
      <c r="AM5196" s="14" t="inlineStr">
        <is>
          <t>Not approached</t>
        </is>
      </c>
      <c r="AN5196" s="19" t="n"/>
    </row>
    <row r="5197">
      <c r="A5197" s="14" t="n">
        <v>5196</v>
      </c>
      <c r="B5197" s="14" t="inlineStr">
        <is>
          <t>Supa Crunch</t>
        </is>
      </c>
      <c r="C5197" s="14" t="inlineStr">
        <is>
          <t>Ikoyi</t>
        </is>
      </c>
      <c r="D5197" s="14" t="inlineStr">
        <is>
          <t>Restaurant / Food</t>
        </is>
      </c>
      <c r="E5197" s="14" t="inlineStr">
        <is>
          <t>fast foods</t>
        </is>
      </c>
      <c r="F5197" s="26" t="n">
        <v>6</v>
      </c>
      <c r="G5197" s="27" t="inlineStr">
        <is>
          <t>Cold - little evidence of delivery</t>
        </is>
      </c>
      <c r="H5197" s="21" t="inlineStr">
        <is>
          <t>Floor - not enriched</t>
        </is>
      </c>
      <c r="I5197" s="14" t="n">
        <v>0</v>
      </c>
      <c r="J5197" s="14" t="n">
        <v>0</v>
      </c>
      <c r="K5197" s="14" t="n">
        <v>0</v>
      </c>
      <c r="L5197" s="14" t="n">
        <v>0</v>
      </c>
      <c r="M5197" s="14" t="n">
        <v>0</v>
      </c>
      <c r="N5197" s="14" t="n">
        <v>0</v>
      </c>
      <c r="O5197" s="14" t="n">
        <v>0</v>
      </c>
      <c r="P5197" s="14" t="n">
        <v>0</v>
      </c>
      <c r="Q5197" s="14" t="n">
        <v>0</v>
      </c>
      <c r="R5197" s="14" t="n">
        <v>6</v>
      </c>
      <c r="S5197" s="14" t="n">
        <v>0</v>
      </c>
      <c r="T5197" s="17" t="n"/>
      <c r="U5197" s="18" t="n"/>
      <c r="V5197" s="14" t="inlineStr">
        <is>
          <t>+2347028193983</t>
        </is>
      </c>
      <c r="W5197" s="14" t="inlineStr">
        <is>
          <t>+2347028193983; +2348023128196</t>
        </is>
      </c>
      <c r="X5197" s="14" t="n"/>
      <c r="Y5197" s="14" t="n"/>
      <c r="Z5197" s="14" t="n"/>
      <c r="AA5197" s="14" t="n"/>
      <c r="AB5197" s="14" t="n"/>
      <c r="AC5197" s="14" t="n"/>
      <c r="AD5197" s="14" t="n"/>
      <c r="AE5197" s="14" t="n"/>
      <c r="AF5197" s="14" t="n">
        <v>1</v>
      </c>
      <c r="AG5197" s="19" t="inlineStr">
        <is>
          <t>136 Awolowo Road, Ikoyi, Lagos Nigeria</t>
        </is>
      </c>
      <c r="AH5197" s="20" t="n"/>
      <c r="AI5197" s="20" t="n"/>
      <c r="AJ5197" s="14" t="inlineStr">
        <is>
          <t>https://www.finelib.com/listing/Supa-Crunch/26196/</t>
        </is>
      </c>
      <c r="AK5197" s="14" t="inlineStr">
        <is>
          <t>Finelib (Oct 2026)</t>
        </is>
      </c>
      <c r="AL5197" s="14" t="inlineStr">
        <is>
          <t>2026-10-06</t>
        </is>
      </c>
      <c r="AM5197" s="14" t="inlineStr">
        <is>
          <t>Not approached</t>
        </is>
      </c>
      <c r="AN5197" s="19" t="inlineStr">
        <is>
          <t>Supa Crunch is a fast food joint serving only the best meals for breakfast, dinner and lunch in Ikoyi Lagos.</t>
        </is>
      </c>
    </row>
    <row r="5198">
      <c r="A5198" s="14" t="n">
        <v>5197</v>
      </c>
      <c r="B5198" s="14" t="inlineStr">
        <is>
          <t>Supacrunch</t>
        </is>
      </c>
      <c r="C5198" s="14" t="inlineStr">
        <is>
          <t>Ikoyi</t>
        </is>
      </c>
      <c r="D5198" s="14" t="inlineStr">
        <is>
          <t>Restaurant / Food</t>
        </is>
      </c>
      <c r="E5198" s="14" t="inlineStr">
        <is>
          <t>Restaurant</t>
        </is>
      </c>
      <c r="F5198" s="26" t="n">
        <v>6</v>
      </c>
      <c r="G5198" s="27" t="inlineStr">
        <is>
          <t>Cold - little evidence of delivery</t>
        </is>
      </c>
      <c r="H5198" s="21" t="inlineStr">
        <is>
          <t>Floor - not enriched</t>
        </is>
      </c>
      <c r="I5198" s="14" t="n">
        <v>0</v>
      </c>
      <c r="J5198" s="14" t="n">
        <v>0</v>
      </c>
      <c r="K5198" s="14" t="n">
        <v>0</v>
      </c>
      <c r="L5198" s="14" t="n">
        <v>0</v>
      </c>
      <c r="M5198" s="14" t="n">
        <v>0</v>
      </c>
      <c r="N5198" s="14" t="n">
        <v>0</v>
      </c>
      <c r="O5198" s="14" t="n">
        <v>0</v>
      </c>
      <c r="P5198" s="14" t="n">
        <v>0</v>
      </c>
      <c r="Q5198" s="14" t="n">
        <v>0</v>
      </c>
      <c r="R5198" s="14" t="n">
        <v>6</v>
      </c>
      <c r="S5198" s="14" t="n">
        <v>0</v>
      </c>
      <c r="T5198" s="17" t="n"/>
      <c r="U5198" s="18" t="n"/>
      <c r="V5198" s="14" t="n"/>
      <c r="W5198" s="14" t="n"/>
      <c r="X5198" s="14" t="n"/>
      <c r="Y5198" s="14" t="n"/>
      <c r="Z5198" s="14" t="n"/>
      <c r="AA5198" s="14" t="n"/>
      <c r="AB5198" s="14" t="n"/>
      <c r="AC5198" s="14" t="n"/>
      <c r="AD5198" s="14" t="n"/>
      <c r="AE5198" s="14" t="n"/>
      <c r="AF5198" s="14" t="n">
        <v>0</v>
      </c>
      <c r="AG5198" s="19" t="inlineStr">
        <is>
          <t>FC3M+WRX</t>
        </is>
      </c>
      <c r="AH5198" s="20" t="n">
        <v>6.4548726</v>
      </c>
      <c r="AI5198" s="20" t="n">
        <v>3.4346125</v>
      </c>
      <c r="AJ5198" s="14" t="inlineStr">
        <is>
          <t>https://www.google.com/maps/place/Supacrunch/data=!4m7!3m6!1s0x103bf4c400000001:0x60a212ab68c9c3da!8m2!3d6.4548726!4d3.4346125!16s%2Fg%2F11dftf5yh4!19sChIJAQAAAMT0OxAR2sPJaKsSomA?authuser=0&amp;hl=en&amp;g_ep=EgoyMDI2MDkzMC4wIJJjKgBIAVAD&amp;rclk=1</t>
        </is>
      </c>
      <c r="AK5198" s="14" t="inlineStr">
        <is>
          <t>Google Maps (sweep, Oct 2026)</t>
        </is>
      </c>
      <c r="AL5198" s="14" t="inlineStr">
        <is>
          <t>2026-10-06</t>
        </is>
      </c>
      <c r="AM5198" s="14" t="inlineStr">
        <is>
          <t>Not approached</t>
        </is>
      </c>
      <c r="AN5198" s="19" t="n"/>
    </row>
    <row r="5199">
      <c r="A5199" s="14" t="n">
        <v>5198</v>
      </c>
      <c r="B5199" s="14" t="inlineStr">
        <is>
          <t>Sweetscape Bakery</t>
        </is>
      </c>
      <c r="C5199" s="14" t="inlineStr">
        <is>
          <t>Ikoyi</t>
        </is>
      </c>
      <c r="D5199" s="14" t="inlineStr">
        <is>
          <t>Restaurant / Food</t>
        </is>
      </c>
      <c r="E5199" s="14" t="inlineStr">
        <is>
          <t>food services</t>
        </is>
      </c>
      <c r="F5199" s="26" t="n">
        <v>6</v>
      </c>
      <c r="G5199" s="27" t="inlineStr">
        <is>
          <t>Cold - little evidence of delivery</t>
        </is>
      </c>
      <c r="H5199" s="21" t="inlineStr">
        <is>
          <t>Floor - not enriched</t>
        </is>
      </c>
      <c r="I5199" s="14" t="n">
        <v>0</v>
      </c>
      <c r="J5199" s="14" t="n">
        <v>0</v>
      </c>
      <c r="K5199" s="14" t="n">
        <v>0</v>
      </c>
      <c r="L5199" s="14" t="n">
        <v>0</v>
      </c>
      <c r="M5199" s="14" t="n">
        <v>0</v>
      </c>
      <c r="N5199" s="14" t="n">
        <v>0</v>
      </c>
      <c r="O5199" s="14" t="n">
        <v>0</v>
      </c>
      <c r="P5199" s="14" t="n">
        <v>0</v>
      </c>
      <c r="Q5199" s="14" t="n">
        <v>0</v>
      </c>
      <c r="R5199" s="14" t="n">
        <v>6</v>
      </c>
      <c r="S5199" s="14" t="n">
        <v>0</v>
      </c>
      <c r="T5199" s="17" t="n"/>
      <c r="U5199" s="18" t="n"/>
      <c r="V5199" s="14" t="inlineStr">
        <is>
          <t>+2349072058443</t>
        </is>
      </c>
      <c r="W5199" s="14" t="inlineStr">
        <is>
          <t>+2349072058443</t>
        </is>
      </c>
      <c r="X5199" s="14" t="n"/>
      <c r="Y5199" s="14" t="n"/>
      <c r="Z5199" s="14" t="n"/>
      <c r="AA5199" s="14" t="n"/>
      <c r="AB5199" s="14" t="n"/>
      <c r="AC5199" s="14" t="n"/>
      <c r="AD5199" s="14" t="n"/>
      <c r="AE5199" s="14" t="n"/>
      <c r="AF5199" s="14" t="n">
        <v>1</v>
      </c>
      <c r="AG5199" s="19" t="inlineStr">
        <is>
          <t>Dolphin Estate, Along Osborne Road, Ikoyi, Lagos</t>
        </is>
      </c>
      <c r="AH5199" s="20" t="n"/>
      <c r="AI5199" s="20" t="n"/>
      <c r="AJ5199" s="14" t="inlineStr">
        <is>
          <t>https://www.finelib.com/listing/Sweetscape-Bakery/93896/</t>
        </is>
      </c>
      <c r="AK5199" s="14" t="inlineStr">
        <is>
          <t>Finelib (Oct 2026)</t>
        </is>
      </c>
      <c r="AL5199" s="14" t="inlineStr">
        <is>
          <t>2026-10-06</t>
        </is>
      </c>
      <c r="AM5199" s="14" t="inlineStr">
        <is>
          <t>Not approached</t>
        </is>
      </c>
      <c r="AN5199" s="19" t="inlineStr">
        <is>
          <t>Sweetscape Bakery is a bakery shop that provides cakes for all kinds of occasions as well as desserts, small chops and mouth-watering confectioneries.</t>
        </is>
      </c>
    </row>
    <row r="5200">
      <c r="A5200" s="14" t="n">
        <v>5199</v>
      </c>
      <c r="B5200" s="14" t="inlineStr">
        <is>
          <t>Tastee Fried Chicken (TFC)</t>
        </is>
      </c>
      <c r="C5200" s="14" t="inlineStr">
        <is>
          <t>Ikoyi</t>
        </is>
      </c>
      <c r="D5200" s="14" t="inlineStr">
        <is>
          <t>Restaurant / Food</t>
        </is>
      </c>
      <c r="E5200" s="14" t="inlineStr">
        <is>
          <t>restaurants</t>
        </is>
      </c>
      <c r="F5200" s="26" t="n">
        <v>6</v>
      </c>
      <c r="G5200" s="27" t="inlineStr">
        <is>
          <t>Cold - little evidence of delivery</t>
        </is>
      </c>
      <c r="H5200" s="21" t="inlineStr">
        <is>
          <t>Floor - not enriched</t>
        </is>
      </c>
      <c r="I5200" s="14" t="n">
        <v>0</v>
      </c>
      <c r="J5200" s="14" t="n">
        <v>0</v>
      </c>
      <c r="K5200" s="14" t="n">
        <v>0</v>
      </c>
      <c r="L5200" s="14" t="n">
        <v>0</v>
      </c>
      <c r="M5200" s="14" t="n">
        <v>0</v>
      </c>
      <c r="N5200" s="14" t="n">
        <v>0</v>
      </c>
      <c r="O5200" s="14" t="n">
        <v>0</v>
      </c>
      <c r="P5200" s="14" t="n">
        <v>0</v>
      </c>
      <c r="Q5200" s="14" t="n">
        <v>0</v>
      </c>
      <c r="R5200" s="14" t="n">
        <v>6</v>
      </c>
      <c r="S5200" s="14" t="n">
        <v>0</v>
      </c>
      <c r="T5200" s="17" t="n"/>
      <c r="U5200" s="18" t="n"/>
      <c r="V5200" s="14" t="inlineStr">
        <is>
          <t>+2348075491150</t>
        </is>
      </c>
      <c r="W5200" s="14" t="inlineStr">
        <is>
          <t>+2348075491150; +2348075491173; +2348075491174</t>
        </is>
      </c>
      <c r="X5200" s="14" t="n"/>
      <c r="Y5200" s="14" t="n"/>
      <c r="Z5200" s="14" t="n"/>
      <c r="AA5200" s="14" t="n"/>
      <c r="AB5200" s="14" t="n"/>
      <c r="AC5200" s="14" t="n"/>
      <c r="AD5200" s="14" t="n"/>
      <c r="AE5200" s="14" t="n"/>
      <c r="AF5200" s="14" t="n">
        <v>1</v>
      </c>
      <c r="AG5200" s="19" t="inlineStr">
        <is>
          <t>Oando Filling Station, Awolowo Road, Ikoyi, Lagos Nigeria</t>
        </is>
      </c>
      <c r="AH5200" s="20" t="n"/>
      <c r="AI5200" s="20" t="n"/>
      <c r="AJ5200" s="14" t="inlineStr">
        <is>
          <t>https://www.finelib.com/listing/Tastee-Fried-Chicken-TFC/26646/</t>
        </is>
      </c>
      <c r="AK5200" s="14" t="inlineStr">
        <is>
          <t>Finelib (Oct 2026)</t>
        </is>
      </c>
      <c r="AL5200" s="14" t="inlineStr">
        <is>
          <t>2026-10-06</t>
        </is>
      </c>
      <c r="AM5200" s="14" t="inlineStr">
        <is>
          <t>Not approached</t>
        </is>
      </c>
      <c r="AN5200" s="19" t="inlineStr">
        <is>
          <t>Orela Restaurant and Bar is located in Ikoyi, Lagos thus offers mainly foreign dishes &amp; grills and drink services.</t>
        </is>
      </c>
    </row>
    <row r="5201">
      <c r="A5201" s="14" t="n">
        <v>5200</v>
      </c>
      <c r="B5201" s="14" t="inlineStr">
        <is>
          <t>Tasteville Catering Services Limited</t>
        </is>
      </c>
      <c r="C5201" s="14" t="inlineStr">
        <is>
          <t>Ikoyi</t>
        </is>
      </c>
      <c r="D5201" s="14" t="inlineStr">
        <is>
          <t>Restaurant / Food</t>
        </is>
      </c>
      <c r="E5201" s="14" t="inlineStr">
        <is>
          <t>Caterer</t>
        </is>
      </c>
      <c r="F5201" s="26" t="n">
        <v>6</v>
      </c>
      <c r="G5201" s="27" t="inlineStr">
        <is>
          <t>Cold - little evidence of delivery</t>
        </is>
      </c>
      <c r="H5201" s="21" t="inlineStr">
        <is>
          <t>Floor - not enriched</t>
        </is>
      </c>
      <c r="I5201" s="14" t="n">
        <v>0</v>
      </c>
      <c r="J5201" s="14" t="n">
        <v>0</v>
      </c>
      <c r="K5201" s="14" t="n">
        <v>0</v>
      </c>
      <c r="L5201" s="14" t="n">
        <v>0</v>
      </c>
      <c r="M5201" s="14" t="n">
        <v>0</v>
      </c>
      <c r="N5201" s="14" t="n">
        <v>0</v>
      </c>
      <c r="O5201" s="14" t="n">
        <v>0</v>
      </c>
      <c r="P5201" s="14" t="n">
        <v>0</v>
      </c>
      <c r="Q5201" s="14" t="n">
        <v>0</v>
      </c>
      <c r="R5201" s="14" t="n">
        <v>6</v>
      </c>
      <c r="S5201" s="14" t="n">
        <v>0</v>
      </c>
      <c r="T5201" s="17" t="n"/>
      <c r="U5201" s="18" t="n"/>
      <c r="V5201" s="14" t="inlineStr">
        <is>
          <t>+2348139519366</t>
        </is>
      </c>
      <c r="W5201" s="14" t="inlineStr">
        <is>
          <t>+2348139519366</t>
        </is>
      </c>
      <c r="X5201" s="14" t="n"/>
      <c r="Y5201" s="14" t="n"/>
      <c r="Z5201" s="14" t="n"/>
      <c r="AA5201" s="14" t="n"/>
      <c r="AB5201" s="14" t="n"/>
      <c r="AC5201" s="14" t="n"/>
      <c r="AD5201" s="14" t="n"/>
      <c r="AE5201" s="14" t="n"/>
      <c r="AF5201" s="14" t="n">
        <v>1</v>
      </c>
      <c r="AG5201" s="19" t="inlineStr">
        <is>
          <t>1 Okotie Eboh Cl, off Awolowo Road</t>
        </is>
      </c>
      <c r="AH5201" s="20" t="n">
        <v>6.4448973</v>
      </c>
      <c r="AI5201" s="20" t="n">
        <v>3.4242338</v>
      </c>
      <c r="AJ5201" s="14" t="inlineStr">
        <is>
          <t>https://www.google.com/maps/place/Tasteville+Catering+Services+Limited/data=!4m7!3m6!1s0x103bf4d3e4cc37ef:0x27b03a6eac418988!8m2!3d6.4448973!4d3.4242338!16s%2Fg%2F11hzmsyh8m!19sChIJ7zfM5NP0OxARiIlBrG46sCc?authuser=0&amp;hl=en&amp;g_ep=EgoyMDI2MDkzMC4wIJJjKgBIAVAD&amp;rclk=1</t>
        </is>
      </c>
      <c r="AK5201" s="14" t="inlineStr">
        <is>
          <t>Google Maps (sweep, Oct 2026)</t>
        </is>
      </c>
      <c r="AL5201" s="14" t="inlineStr">
        <is>
          <t>2026-10-06</t>
        </is>
      </c>
      <c r="AM5201" s="14" t="inlineStr">
        <is>
          <t>Not approached</t>
        </is>
      </c>
      <c r="AN5201" s="19" t="n"/>
    </row>
    <row r="5202">
      <c r="A5202" s="14" t="n">
        <v>5201</v>
      </c>
      <c r="B5202" s="14" t="inlineStr">
        <is>
          <t>Temi Catering Services</t>
        </is>
      </c>
      <c r="C5202" s="14" t="inlineStr">
        <is>
          <t>Ikoyi</t>
        </is>
      </c>
      <c r="D5202" s="14" t="inlineStr">
        <is>
          <t>Restaurant / Food</t>
        </is>
      </c>
      <c r="E5202" s="14" t="inlineStr">
        <is>
          <t>Caterer</t>
        </is>
      </c>
      <c r="F5202" s="26" t="n">
        <v>6</v>
      </c>
      <c r="G5202" s="27" t="inlineStr">
        <is>
          <t>Cold - little evidence of delivery</t>
        </is>
      </c>
      <c r="H5202" s="21" t="inlineStr">
        <is>
          <t>Floor - not enriched</t>
        </is>
      </c>
      <c r="I5202" s="14" t="n">
        <v>0</v>
      </c>
      <c r="J5202" s="14" t="n">
        <v>0</v>
      </c>
      <c r="K5202" s="14" t="n">
        <v>0</v>
      </c>
      <c r="L5202" s="14" t="n">
        <v>0</v>
      </c>
      <c r="M5202" s="14" t="n">
        <v>0</v>
      </c>
      <c r="N5202" s="14" t="n">
        <v>0</v>
      </c>
      <c r="O5202" s="14" t="n">
        <v>0</v>
      </c>
      <c r="P5202" s="14" t="n">
        <v>0</v>
      </c>
      <c r="Q5202" s="14" t="n">
        <v>0</v>
      </c>
      <c r="R5202" s="14" t="n">
        <v>6</v>
      </c>
      <c r="S5202" s="14" t="n">
        <v>0</v>
      </c>
      <c r="T5202" s="17" t="n"/>
      <c r="U5202" s="18" t="n"/>
      <c r="V5202" s="14" t="inlineStr">
        <is>
          <t>+2349033882587</t>
        </is>
      </c>
      <c r="W5202" s="14" t="inlineStr">
        <is>
          <t>+2349033882587</t>
        </is>
      </c>
      <c r="X5202" s="14" t="n"/>
      <c r="Y5202" s="14" t="n"/>
      <c r="Z5202" s="14" t="n"/>
      <c r="AA5202" s="14" t="n"/>
      <c r="AB5202" s="14" t="n"/>
      <c r="AC5202" s="14" t="n"/>
      <c r="AD5202" s="14" t="n"/>
      <c r="AE5202" s="14" t="n"/>
      <c r="AF5202" s="14" t="n">
        <v>1</v>
      </c>
      <c r="AG5202" s="19" t="inlineStr">
        <is>
          <t>2, Moshalashi Street Isolo</t>
        </is>
      </c>
      <c r="AH5202" s="20" t="n">
        <v>6.44903</v>
      </c>
      <c r="AI5202" s="20" t="n">
        <v>3.413608</v>
      </c>
      <c r="AJ5202" s="14" t="inlineStr">
        <is>
          <t>https://www.google.com/maps/place/Temi+Catering+Services/data=!4m7!3m6!1s0x103b8b2e1a10cd3b:0x64f2563288a32237!8m2!3d6.44903!4d3.413608!16s%2Fg%2F11cs4khdm6!19sChIJO80QGi6LOxARNyKjiDJW8mQ?authuser=0&amp;hl=en&amp;g_ep=EgoyMDI2MDkzMC4wIJJjKgBIAVAD&amp;rclk=1</t>
        </is>
      </c>
      <c r="AK5202" s="14" t="inlineStr">
        <is>
          <t>Google Maps (sweep, Oct 2026)</t>
        </is>
      </c>
      <c r="AL5202" s="14" t="inlineStr">
        <is>
          <t>2026-10-06</t>
        </is>
      </c>
      <c r="AM5202" s="14" t="inlineStr">
        <is>
          <t>Not approached</t>
        </is>
      </c>
      <c r="AN5202" s="19" t="n"/>
    </row>
    <row r="5203">
      <c r="A5203" s="14" t="n">
        <v>5202</v>
      </c>
      <c r="B5203" s="14" t="inlineStr">
        <is>
          <t>The Cake Shop Enterprises</t>
        </is>
      </c>
      <c r="C5203" s="14" t="inlineStr">
        <is>
          <t>Ikoyi</t>
        </is>
      </c>
      <c r="D5203" s="14" t="inlineStr">
        <is>
          <t>Restaurant / Food</t>
        </is>
      </c>
      <c r="E5203" s="14" t="inlineStr">
        <is>
          <t>food services</t>
        </is>
      </c>
      <c r="F5203" s="26" t="n">
        <v>6</v>
      </c>
      <c r="G5203" s="27" t="inlineStr">
        <is>
          <t>Cold - little evidence of delivery</t>
        </is>
      </c>
      <c r="H5203" s="21" t="inlineStr">
        <is>
          <t>Floor - not enriched</t>
        </is>
      </c>
      <c r="I5203" s="14" t="n">
        <v>0</v>
      </c>
      <c r="J5203" s="14" t="n">
        <v>0</v>
      </c>
      <c r="K5203" s="14" t="n">
        <v>0</v>
      </c>
      <c r="L5203" s="14" t="n">
        <v>0</v>
      </c>
      <c r="M5203" s="14" t="n">
        <v>0</v>
      </c>
      <c r="N5203" s="14" t="n">
        <v>0</v>
      </c>
      <c r="O5203" s="14" t="n">
        <v>0</v>
      </c>
      <c r="P5203" s="14" t="n">
        <v>0</v>
      </c>
      <c r="Q5203" s="14" t="n">
        <v>0</v>
      </c>
      <c r="R5203" s="14" t="n">
        <v>6</v>
      </c>
      <c r="S5203" s="14" t="n">
        <v>0</v>
      </c>
      <c r="T5203" s="17" t="n"/>
      <c r="U5203" s="18" t="n"/>
      <c r="V5203" s="14" t="inlineStr">
        <is>
          <t>+2348023010481</t>
        </is>
      </c>
      <c r="W5203" s="14" t="inlineStr">
        <is>
          <t>+2348023010481</t>
        </is>
      </c>
      <c r="X5203" s="14" t="n"/>
      <c r="Y5203" s="14" t="n"/>
      <c r="Z5203" s="14" t="n"/>
      <c r="AA5203" s="14" t="n"/>
      <c r="AB5203" s="14" t="n"/>
      <c r="AC5203" s="14" t="n"/>
      <c r="AD5203" s="14" t="n"/>
      <c r="AE5203" s="14" t="n"/>
      <c r="AF5203" s="14" t="n">
        <v>1</v>
      </c>
      <c r="AG5203" s="19" t="inlineStr">
        <is>
          <t>No. 25, Ilabere Avenue, Off Oyikan Abayomi Drive, (Former Queens Drive), Ikoyi, Lagos</t>
        </is>
      </c>
      <c r="AH5203" s="20" t="n"/>
      <c r="AI5203" s="20" t="n"/>
      <c r="AJ5203" s="14" t="inlineStr">
        <is>
          <t>https://www.finelib.com/listing/The-Cake-Shop-Enterprises/93970/</t>
        </is>
      </c>
      <c r="AK5203" s="14" t="inlineStr">
        <is>
          <t>Finelib (Oct 2026)</t>
        </is>
      </c>
      <c r="AL5203" s="14" t="inlineStr">
        <is>
          <t>2026-10-06</t>
        </is>
      </c>
      <c r="AM5203" s="14" t="inlineStr">
        <is>
          <t>Not approached</t>
        </is>
      </c>
      <c r="AN5203" s="19" t="inlineStr">
        <is>
          <t>The Cake Shop Enterprises, otherwise known as The CakeShop Bread is a bakery shop that offers yummy, fluffy wedding cakes, birthday cakes, cake for all events and soft loaves of bread.</t>
        </is>
      </c>
    </row>
    <row r="5204">
      <c r="A5204" s="14" t="n">
        <v>5203</v>
      </c>
      <c r="B5204" s="14" t="inlineStr">
        <is>
          <t>The Chefs Place</t>
        </is>
      </c>
      <c r="C5204" s="14" t="inlineStr">
        <is>
          <t>Ikoyi</t>
        </is>
      </c>
      <c r="D5204" s="14" t="inlineStr">
        <is>
          <t>Restaurant / Food</t>
        </is>
      </c>
      <c r="E5204" s="14" t="inlineStr">
        <is>
          <t>fast foods</t>
        </is>
      </c>
      <c r="F5204" s="26" t="n">
        <v>6</v>
      </c>
      <c r="G5204" s="27" t="inlineStr">
        <is>
          <t>Cold - little evidence of delivery</t>
        </is>
      </c>
      <c r="H5204" s="21" t="inlineStr">
        <is>
          <t>Floor - not enriched</t>
        </is>
      </c>
      <c r="I5204" s="14" t="n">
        <v>0</v>
      </c>
      <c r="J5204" s="14" t="n">
        <v>0</v>
      </c>
      <c r="K5204" s="14" t="n">
        <v>0</v>
      </c>
      <c r="L5204" s="14" t="n">
        <v>0</v>
      </c>
      <c r="M5204" s="14" t="n">
        <v>0</v>
      </c>
      <c r="N5204" s="14" t="n">
        <v>0</v>
      </c>
      <c r="O5204" s="14" t="n">
        <v>0</v>
      </c>
      <c r="P5204" s="14" t="n">
        <v>0</v>
      </c>
      <c r="Q5204" s="14" t="n">
        <v>0</v>
      </c>
      <c r="R5204" s="14" t="n">
        <v>6</v>
      </c>
      <c r="S5204" s="14" t="n">
        <v>0</v>
      </c>
      <c r="T5204" s="17" t="n"/>
      <c r="U5204" s="18" t="n"/>
      <c r="V5204" s="14" t="inlineStr">
        <is>
          <t>+2348169265511</t>
        </is>
      </c>
      <c r="W5204" s="14" t="inlineStr">
        <is>
          <t>+2348169265511</t>
        </is>
      </c>
      <c r="X5204" s="14" t="n"/>
      <c r="Y5204" s="14" t="n"/>
      <c r="Z5204" s="14" t="n"/>
      <c r="AA5204" s="14" t="n"/>
      <c r="AB5204" s="14" t="n"/>
      <c r="AC5204" s="14" t="n"/>
      <c r="AD5204" s="14" t="n"/>
      <c r="AE5204" s="14" t="n"/>
      <c r="AF5204" s="14" t="n">
        <v>1</v>
      </c>
      <c r="AG5204" s="19" t="inlineStr">
        <is>
          <t>No,8 Ikoya Avenue, Ikoyi, Lagos Nigeria</t>
        </is>
      </c>
      <c r="AH5204" s="20" t="n"/>
      <c r="AI5204" s="20" t="n"/>
      <c r="AJ5204" s="14" t="inlineStr">
        <is>
          <t>https://www.finelib.com/listing/The-Chefs-Place/60434/</t>
        </is>
      </c>
      <c r="AK5204" s="14" t="inlineStr">
        <is>
          <t>Finelib (Oct 2026)</t>
        </is>
      </c>
      <c r="AL5204" s="14" t="inlineStr">
        <is>
          <t>2026-10-06</t>
        </is>
      </c>
      <c r="AM5204" s="14" t="inlineStr">
        <is>
          <t>Not approached</t>
        </is>
      </c>
      <c r="AN5204" s="19" t="inlineStr">
        <is>
          <t>The Chefs Place is a fast food service outlet specializing in African cuisine, European cuisine, Italian cuisine and other intercontinental dishes.</t>
        </is>
      </c>
    </row>
    <row r="5205">
      <c r="A5205" s="14" t="n">
        <v>5204</v>
      </c>
      <c r="B5205" s="14" t="inlineStr">
        <is>
          <t>The Coffee Shop at Jazzhole</t>
        </is>
      </c>
      <c r="C5205" s="14" t="inlineStr">
        <is>
          <t>Ikoyi</t>
        </is>
      </c>
      <c r="D5205" s="14" t="inlineStr">
        <is>
          <t>Restaurant / Food</t>
        </is>
      </c>
      <c r="E5205" s="14" t="inlineStr">
        <is>
          <t>food services</t>
        </is>
      </c>
      <c r="F5205" s="26" t="n">
        <v>6</v>
      </c>
      <c r="G5205" s="27" t="inlineStr">
        <is>
          <t>Cold - little evidence of delivery</t>
        </is>
      </c>
      <c r="H5205" s="21" t="inlineStr">
        <is>
          <t>Floor - not enriched</t>
        </is>
      </c>
      <c r="I5205" s="14" t="n">
        <v>0</v>
      </c>
      <c r="J5205" s="14" t="n">
        <v>0</v>
      </c>
      <c r="K5205" s="14" t="n">
        <v>0</v>
      </c>
      <c r="L5205" s="14" t="n">
        <v>0</v>
      </c>
      <c r="M5205" s="14" t="n">
        <v>0</v>
      </c>
      <c r="N5205" s="14" t="n">
        <v>0</v>
      </c>
      <c r="O5205" s="14" t="n">
        <v>0</v>
      </c>
      <c r="P5205" s="14" t="n">
        <v>0</v>
      </c>
      <c r="Q5205" s="14" t="n">
        <v>0</v>
      </c>
      <c r="R5205" s="14" t="n">
        <v>6</v>
      </c>
      <c r="S5205" s="14" t="n">
        <v>0</v>
      </c>
      <c r="T5205" s="17" t="n"/>
      <c r="U5205" s="18" t="n"/>
      <c r="V5205" s="14" t="inlineStr">
        <is>
          <t>+2348033320398</t>
        </is>
      </c>
      <c r="W5205" s="14" t="inlineStr">
        <is>
          <t>+2348033320398</t>
        </is>
      </c>
      <c r="X5205" s="14" t="n"/>
      <c r="Y5205" s="14" t="n"/>
      <c r="Z5205" s="14" t="n"/>
      <c r="AA5205" s="14" t="n"/>
      <c r="AB5205" s="14" t="n"/>
      <c r="AC5205" s="14" t="n"/>
      <c r="AD5205" s="14" t="n"/>
      <c r="AE5205" s="14" t="n"/>
      <c r="AF5205" s="14" t="n">
        <v>1</v>
      </c>
      <c r="AG5205" s="19" t="inlineStr">
        <is>
          <t>168 Awolowo Road, Ikoyi, Lagos Nigeria</t>
        </is>
      </c>
      <c r="AH5205" s="20" t="n">
        <v>6.4420114</v>
      </c>
      <c r="AI5205" s="20" t="n">
        <v>3.4153509</v>
      </c>
      <c r="AJ5205" s="14" t="inlineStr">
        <is>
          <t>https://www.finelib.com/listing/The-Coffee-Shop-at-Jazzhole/39538/</t>
        </is>
      </c>
      <c r="AK5205" s="14" t="inlineStr">
        <is>
          <t>Multiple sources (cross-verified)</t>
        </is>
      </c>
      <c r="AL5205" s="14" t="inlineStr">
        <is>
          <t>2026-10-06</t>
        </is>
      </c>
      <c r="AM5205" s="14" t="inlineStr">
        <is>
          <t>Not approached</t>
        </is>
      </c>
      <c r="AN5205" s="19" t="inlineStr">
        <is>
          <t>The Coffee Shop at Jazzhole offers a wide range of food and beverage services such as salads, sandwiches, pepper soup, cappuccino, chocolate, cakes and more.</t>
        </is>
      </c>
    </row>
    <row r="5206">
      <c r="A5206" s="14" t="n">
        <v>5205</v>
      </c>
      <c r="B5206" s="14" t="inlineStr">
        <is>
          <t>The freshly Ground Coffee Co</t>
        </is>
      </c>
      <c r="C5206" s="14" t="inlineStr">
        <is>
          <t>Ikoyi</t>
        </is>
      </c>
      <c r="D5206" s="14" t="inlineStr">
        <is>
          <t>Restaurant / Food</t>
        </is>
      </c>
      <c r="E5206" s="14" t="inlineStr">
        <is>
          <t>fast foods</t>
        </is>
      </c>
      <c r="F5206" s="26" t="n">
        <v>6</v>
      </c>
      <c r="G5206" s="27" t="inlineStr">
        <is>
          <t>Cold - little evidence of delivery</t>
        </is>
      </c>
      <c r="H5206" s="21" t="inlineStr">
        <is>
          <t>Floor - not enriched</t>
        </is>
      </c>
      <c r="I5206" s="14" t="n">
        <v>0</v>
      </c>
      <c r="J5206" s="14" t="n">
        <v>0</v>
      </c>
      <c r="K5206" s="14" t="n">
        <v>0</v>
      </c>
      <c r="L5206" s="14" t="n">
        <v>0</v>
      </c>
      <c r="M5206" s="14" t="n">
        <v>0</v>
      </c>
      <c r="N5206" s="14" t="n">
        <v>0</v>
      </c>
      <c r="O5206" s="14" t="n">
        <v>0</v>
      </c>
      <c r="P5206" s="14" t="n">
        <v>0</v>
      </c>
      <c r="Q5206" s="14" t="n">
        <v>0</v>
      </c>
      <c r="R5206" s="14" t="n">
        <v>6</v>
      </c>
      <c r="S5206" s="14" t="n">
        <v>0</v>
      </c>
      <c r="T5206" s="17" t="n"/>
      <c r="U5206" s="18" t="n"/>
      <c r="V5206" s="14" t="inlineStr">
        <is>
          <t>+2348090977913</t>
        </is>
      </c>
      <c r="W5206" s="14" t="inlineStr">
        <is>
          <t>+2348090977913</t>
        </is>
      </c>
      <c r="X5206" s="14" t="n"/>
      <c r="Y5206" s="14" t="n"/>
      <c r="Z5206" s="14" t="n"/>
      <c r="AA5206" s="14" t="n"/>
      <c r="AB5206" s="14" t="n"/>
      <c r="AC5206" s="14" t="n"/>
      <c r="AD5206" s="14" t="n"/>
      <c r="AE5206" s="14" t="n"/>
      <c r="AF5206" s="14" t="n">
        <v>1</v>
      </c>
      <c r="AG5206" s="19" t="inlineStr">
        <is>
          <t>17b, Awolowo Road, Ikoyi, Lagos Nigeria</t>
        </is>
      </c>
      <c r="AH5206" s="20" t="n"/>
      <c r="AI5206" s="20" t="n"/>
      <c r="AJ5206" s="14" t="inlineStr">
        <is>
          <t>https://www.finelib.com/listing/The-freshly-Ground-Coffee-Co/39606/</t>
        </is>
      </c>
      <c r="AK5206" s="14" t="inlineStr">
        <is>
          <t>Finelib (Oct 2026)</t>
        </is>
      </c>
      <c r="AL5206" s="14" t="inlineStr">
        <is>
          <t>2026-10-06</t>
        </is>
      </c>
      <c r="AM5206" s="14" t="inlineStr">
        <is>
          <t>Not approached</t>
        </is>
      </c>
      <c r="AN5206" s="19" t="inlineStr">
        <is>
          <t>The freshly Ground Coffee Co is a cafe located in a serene environment and specializes in varieties of local and intercontinental dishes.</t>
        </is>
      </c>
    </row>
    <row r="5207">
      <c r="A5207" s="14" t="n">
        <v>5206</v>
      </c>
      <c r="B5207" s="14" t="inlineStr">
        <is>
          <t>The Garden, Ikoyi</t>
        </is>
      </c>
      <c r="C5207" s="14" t="inlineStr">
        <is>
          <t>Ikoyi</t>
        </is>
      </c>
      <c r="D5207" s="14" t="inlineStr">
        <is>
          <t>Restaurant / Food</t>
        </is>
      </c>
      <c r="E5207" s="14" t="inlineStr">
        <is>
          <t>fast foods</t>
        </is>
      </c>
      <c r="F5207" s="26" t="n">
        <v>6</v>
      </c>
      <c r="G5207" s="27" t="inlineStr">
        <is>
          <t>Cold - little evidence of delivery</t>
        </is>
      </c>
      <c r="H5207" s="21" t="inlineStr">
        <is>
          <t>Floor - not enriched</t>
        </is>
      </c>
      <c r="I5207" s="14" t="n">
        <v>0</v>
      </c>
      <c r="J5207" s="14" t="n">
        <v>0</v>
      </c>
      <c r="K5207" s="14" t="n">
        <v>0</v>
      </c>
      <c r="L5207" s="14" t="n">
        <v>0</v>
      </c>
      <c r="M5207" s="14" t="n">
        <v>0</v>
      </c>
      <c r="N5207" s="14" t="n">
        <v>0</v>
      </c>
      <c r="O5207" s="14" t="n">
        <v>0</v>
      </c>
      <c r="P5207" s="14" t="n">
        <v>0</v>
      </c>
      <c r="Q5207" s="14" t="n">
        <v>0</v>
      </c>
      <c r="R5207" s="14" t="n">
        <v>6</v>
      </c>
      <c r="S5207" s="14" t="n">
        <v>0</v>
      </c>
      <c r="T5207" s="17" t="n"/>
      <c r="U5207" s="18" t="n"/>
      <c r="V5207" s="14" t="inlineStr">
        <is>
          <t>+2348180249336</t>
        </is>
      </c>
      <c r="W5207" s="14" t="inlineStr">
        <is>
          <t>+2348180249336; +2349056185191; +2349091408255</t>
        </is>
      </c>
      <c r="X5207" s="14" t="n"/>
      <c r="Y5207" s="14" t="n"/>
      <c r="Z5207" s="14" t="n"/>
      <c r="AA5207" s="14" t="n"/>
      <c r="AB5207" s="14" t="n"/>
      <c r="AC5207" s="14" t="n"/>
      <c r="AD5207" s="14" t="n"/>
      <c r="AE5207" s="14" t="n"/>
      <c r="AF5207" s="14" t="n">
        <v>1</v>
      </c>
      <c r="AG5207" s="19" t="inlineStr">
        <is>
          <t>No. 8 Bayo Kuku Road, IKoyi, Lagos</t>
        </is>
      </c>
      <c r="AH5207" s="20" t="n"/>
      <c r="AI5207" s="20" t="n"/>
      <c r="AJ5207" s="14" t="inlineStr">
        <is>
          <t>https://www.finelib.com/listing/The-Garden-Ikoyi/93534/</t>
        </is>
      </c>
      <c r="AK5207" s="14" t="inlineStr">
        <is>
          <t>Finelib (Oct 2026)</t>
        </is>
      </c>
      <c r="AL5207" s="14" t="inlineStr">
        <is>
          <t>2026-10-06</t>
        </is>
      </c>
      <c r="AM5207" s="14" t="inlineStr">
        <is>
          <t>Not approached</t>
        </is>
      </c>
      <c r="AN5207" s="19" t="inlineStr">
        <is>
          <t>The Garden, Ikoyi is a cool sit-out popularly known as a sanctuary for happiness with a beautiful indoor and out door settings where people can relax to have some drinks from assorted menus, grills, desserts, pastries and other delicious fast foods.</t>
        </is>
      </c>
    </row>
    <row r="5208">
      <c r="A5208" s="14" t="n">
        <v>5207</v>
      </c>
      <c r="B5208" s="14" t="inlineStr">
        <is>
          <t>The Orchid Bistro Express</t>
        </is>
      </c>
      <c r="C5208" s="14" t="inlineStr">
        <is>
          <t>Ikoyi</t>
        </is>
      </c>
      <c r="D5208" s="14" t="inlineStr">
        <is>
          <t>Restaurant / Food</t>
        </is>
      </c>
      <c r="E5208" s="14" t="inlineStr">
        <is>
          <t>restaurants</t>
        </is>
      </c>
      <c r="F5208" s="26" t="n">
        <v>6</v>
      </c>
      <c r="G5208" s="27" t="inlineStr">
        <is>
          <t>Cold - little evidence of delivery</t>
        </is>
      </c>
      <c r="H5208" s="21" t="inlineStr">
        <is>
          <t>Floor - not enriched</t>
        </is>
      </c>
      <c r="I5208" s="14" t="n">
        <v>0</v>
      </c>
      <c r="J5208" s="14" t="n">
        <v>0</v>
      </c>
      <c r="K5208" s="14" t="n">
        <v>0</v>
      </c>
      <c r="L5208" s="14" t="n">
        <v>0</v>
      </c>
      <c r="M5208" s="14" t="n">
        <v>0</v>
      </c>
      <c r="N5208" s="14" t="n">
        <v>0</v>
      </c>
      <c r="O5208" s="14" t="n">
        <v>0</v>
      </c>
      <c r="P5208" s="14" t="n">
        <v>0</v>
      </c>
      <c r="Q5208" s="14" t="n">
        <v>0</v>
      </c>
      <c r="R5208" s="14" t="n">
        <v>6</v>
      </c>
      <c r="S5208" s="14" t="n">
        <v>0</v>
      </c>
      <c r="T5208" s="17" t="n"/>
      <c r="U5208" s="18" t="n"/>
      <c r="V5208" s="14" t="inlineStr">
        <is>
          <t>+2348084568824</t>
        </is>
      </c>
      <c r="W5208" s="14" t="inlineStr">
        <is>
          <t>+2348084568824</t>
        </is>
      </c>
      <c r="X5208" s="14" t="n"/>
      <c r="Y5208" s="14" t="n"/>
      <c r="Z5208" s="14" t="n"/>
      <c r="AA5208" s="14" t="n"/>
      <c r="AB5208" s="14" t="n"/>
      <c r="AC5208" s="14" t="n"/>
      <c r="AD5208" s="14" t="n"/>
      <c r="AE5208" s="14" t="n"/>
      <c r="AF5208" s="14" t="n">
        <v>1</v>
      </c>
      <c r="AG5208" s="19" t="inlineStr">
        <is>
          <t>40B Raymond Njoku Street, Ikoyi, Lagos</t>
        </is>
      </c>
      <c r="AH5208" s="20" t="n"/>
      <c r="AI5208" s="20" t="n"/>
      <c r="AJ5208" s="14" t="inlineStr">
        <is>
          <t>https://www.finelib.com/listing/The-Orchid-Bistro-Express/93647/</t>
        </is>
      </c>
      <c r="AK5208" s="14" t="inlineStr">
        <is>
          <t>Finelib (Oct 2026)</t>
        </is>
      </c>
      <c r="AL5208" s="14" t="inlineStr">
        <is>
          <t>2026-10-06</t>
        </is>
      </c>
      <c r="AM5208" s="14" t="inlineStr">
        <is>
          <t>Not approached</t>
        </is>
      </c>
      <c r="AN5208" s="19" t="inlineStr">
        <is>
          <t>The Orchid Bistro Express is a member of The Orchid Bistro Group, a restaurant group that serves mouth-watering dishes such as salmon steak in mushroom sauce, fried rice, noodles, French fries, and other tastefully prepared intercontinental dishes.</t>
        </is>
      </c>
    </row>
    <row r="5209">
      <c r="A5209" s="14" t="n">
        <v>5208</v>
      </c>
      <c r="B5209" s="14" t="inlineStr">
        <is>
          <t>The Roots Restaurant</t>
        </is>
      </c>
      <c r="C5209" s="14" t="inlineStr">
        <is>
          <t>Ikoyi</t>
        </is>
      </c>
      <c r="D5209" s="14" t="inlineStr">
        <is>
          <t>Restaurant / Food</t>
        </is>
      </c>
      <c r="E5209" s="14" t="inlineStr">
        <is>
          <t>restaurants</t>
        </is>
      </c>
      <c r="F5209" s="26" t="n">
        <v>6</v>
      </c>
      <c r="G5209" s="27" t="inlineStr">
        <is>
          <t>Cold - little evidence of delivery</t>
        </is>
      </c>
      <c r="H5209" s="21" t="inlineStr">
        <is>
          <t>Floor - not enriched</t>
        </is>
      </c>
      <c r="I5209" s="14" t="n">
        <v>0</v>
      </c>
      <c r="J5209" s="14" t="n">
        <v>0</v>
      </c>
      <c r="K5209" s="14" t="n">
        <v>0</v>
      </c>
      <c r="L5209" s="14" t="n">
        <v>0</v>
      </c>
      <c r="M5209" s="14" t="n">
        <v>0</v>
      </c>
      <c r="N5209" s="14" t="n">
        <v>0</v>
      </c>
      <c r="O5209" s="14" t="n">
        <v>0</v>
      </c>
      <c r="P5209" s="14" t="n">
        <v>0</v>
      </c>
      <c r="Q5209" s="14" t="n">
        <v>0</v>
      </c>
      <c r="R5209" s="14" t="n">
        <v>6</v>
      </c>
      <c r="S5209" s="14" t="n">
        <v>0</v>
      </c>
      <c r="T5209" s="17" t="n"/>
      <c r="U5209" s="18" t="n"/>
      <c r="V5209" s="14" t="inlineStr">
        <is>
          <t>+2348090111189</t>
        </is>
      </c>
      <c r="W5209" s="14" t="inlineStr">
        <is>
          <t>+2348090111189</t>
        </is>
      </c>
      <c r="X5209" s="14" t="n"/>
      <c r="Y5209" s="14" t="n"/>
      <c r="Z5209" s="14" t="n"/>
      <c r="AA5209" s="14" t="n"/>
      <c r="AB5209" s="14" t="n"/>
      <c r="AC5209" s="14" t="n"/>
      <c r="AD5209" s="14" t="n"/>
      <c r="AE5209" s="14" t="n"/>
      <c r="AF5209" s="14" t="n">
        <v>1</v>
      </c>
      <c r="AG5209" s="19" t="inlineStr">
        <is>
          <t>35A Raymond Njoku street Off Awolowo Road, Ikoyi, Lagos Nigeria</t>
        </is>
      </c>
      <c r="AH5209" s="20" t="n"/>
      <c r="AI5209" s="20" t="n"/>
      <c r="AJ5209" s="14" t="inlineStr">
        <is>
          <t>https://www.finelib.com/listing/The-Roots-Restaurant/60464/</t>
        </is>
      </c>
      <c r="AK5209" s="14" t="inlineStr">
        <is>
          <t>Finelib (Oct 2026)</t>
        </is>
      </c>
      <c r="AL5209" s="14" t="inlineStr">
        <is>
          <t>2026-10-06</t>
        </is>
      </c>
      <c r="AM5209" s="14" t="inlineStr">
        <is>
          <t>Not approached</t>
        </is>
      </c>
      <c r="AN5209" s="19" t="inlineStr">
        <is>
          <t>The Roots Restaurant serving quality and special kinds of foods such as African food, Chinese cuisine and Continental dishes.</t>
        </is>
      </c>
    </row>
    <row r="5210">
      <c r="A5210" s="14" t="n">
        <v>5209</v>
      </c>
      <c r="B5210" s="14" t="inlineStr">
        <is>
          <t>The Traffic Bar and Restaurant</t>
        </is>
      </c>
      <c r="C5210" s="14" t="inlineStr">
        <is>
          <t>Ikoyi</t>
        </is>
      </c>
      <c r="D5210" s="14" t="inlineStr">
        <is>
          <t>Restaurant / Food</t>
        </is>
      </c>
      <c r="E5210" s="14" t="inlineStr">
        <is>
          <t>restaurants</t>
        </is>
      </c>
      <c r="F5210" s="26" t="n">
        <v>6</v>
      </c>
      <c r="G5210" s="27" t="inlineStr">
        <is>
          <t>Cold - little evidence of delivery</t>
        </is>
      </c>
      <c r="H5210" s="21" t="inlineStr">
        <is>
          <t>Floor - not enriched</t>
        </is>
      </c>
      <c r="I5210" s="14" t="n">
        <v>0</v>
      </c>
      <c r="J5210" s="14" t="n">
        <v>0</v>
      </c>
      <c r="K5210" s="14" t="n">
        <v>0</v>
      </c>
      <c r="L5210" s="14" t="n">
        <v>0</v>
      </c>
      <c r="M5210" s="14" t="n">
        <v>0</v>
      </c>
      <c r="N5210" s="14" t="n">
        <v>0</v>
      </c>
      <c r="O5210" s="14" t="n">
        <v>0</v>
      </c>
      <c r="P5210" s="14" t="n">
        <v>0</v>
      </c>
      <c r="Q5210" s="14" t="n">
        <v>0</v>
      </c>
      <c r="R5210" s="14" t="n">
        <v>6</v>
      </c>
      <c r="S5210" s="14" t="n">
        <v>0</v>
      </c>
      <c r="T5210" s="17" t="n"/>
      <c r="U5210" s="18" t="n"/>
      <c r="V5210" s="14" t="inlineStr">
        <is>
          <t>+2348091864444</t>
        </is>
      </c>
      <c r="W5210" s="14" t="inlineStr">
        <is>
          <t>+2348091864444</t>
        </is>
      </c>
      <c r="X5210" s="14" t="n"/>
      <c r="Y5210" s="14" t="n"/>
      <c r="Z5210" s="14" t="n"/>
      <c r="AA5210" s="14" t="n"/>
      <c r="AB5210" s="14" t="n"/>
      <c r="AC5210" s="14" t="n"/>
      <c r="AD5210" s="14" t="n"/>
      <c r="AE5210" s="14" t="n"/>
      <c r="AF5210" s="14" t="n">
        <v>1</v>
      </c>
      <c r="AG5210" s="19" t="inlineStr">
        <is>
          <t>No. 1. Polo Club Road, South West Ikoyi, Lagos</t>
        </is>
      </c>
      <c r="AH5210" s="20" t="n"/>
      <c r="AI5210" s="20" t="n"/>
      <c r="AJ5210" s="14" t="inlineStr">
        <is>
          <t>https://www.finelib.com/listing/The-Traffic-Bar-and-Restaurant/93581/</t>
        </is>
      </c>
      <c r="AK5210" s="14" t="inlineStr">
        <is>
          <t>Finelib (Oct 2026)</t>
        </is>
      </c>
      <c r="AL5210" s="14" t="inlineStr">
        <is>
          <t>2026-10-06</t>
        </is>
      </c>
      <c r="AM5210" s="14" t="inlineStr">
        <is>
          <t>Not approached</t>
        </is>
      </c>
      <c r="AN5210" s="19" t="inlineStr">
        <is>
          <t>The Traffic Bar and Restaurant is a member of The Traffic Group that serves assorted range of Nigerian and intercontinental dishes including grilled chicken and other kinds of well-prepared meat types as well as drinks.</t>
        </is>
      </c>
    </row>
    <row r="5211">
      <c r="A5211" s="14" t="n">
        <v>5210</v>
      </c>
      <c r="B5211" s="14" t="inlineStr">
        <is>
          <t>Today'S Kitchen Catering Services</t>
        </is>
      </c>
      <c r="C5211" s="14" t="inlineStr">
        <is>
          <t>Ikoyi</t>
        </is>
      </c>
      <c r="D5211" s="14" t="inlineStr">
        <is>
          <t>Restaurant / Food</t>
        </is>
      </c>
      <c r="E5211" s="14" t="inlineStr">
        <is>
          <t>Caterer</t>
        </is>
      </c>
      <c r="F5211" s="26" t="n">
        <v>6</v>
      </c>
      <c r="G5211" s="27" t="inlineStr">
        <is>
          <t>Cold - little evidence of delivery</t>
        </is>
      </c>
      <c r="H5211" s="21" t="inlineStr">
        <is>
          <t>Floor - not enriched</t>
        </is>
      </c>
      <c r="I5211" s="14" t="n">
        <v>0</v>
      </c>
      <c r="J5211" s="14" t="n">
        <v>0</v>
      </c>
      <c r="K5211" s="14" t="n">
        <v>0</v>
      </c>
      <c r="L5211" s="14" t="n">
        <v>0</v>
      </c>
      <c r="M5211" s="14" t="n">
        <v>0</v>
      </c>
      <c r="N5211" s="14" t="n">
        <v>0</v>
      </c>
      <c r="O5211" s="14" t="n">
        <v>0</v>
      </c>
      <c r="P5211" s="14" t="n">
        <v>0</v>
      </c>
      <c r="Q5211" s="14" t="n">
        <v>0</v>
      </c>
      <c r="R5211" s="14" t="n">
        <v>6</v>
      </c>
      <c r="S5211" s="14" t="n">
        <v>0</v>
      </c>
      <c r="T5211" s="17" t="n"/>
      <c r="U5211" s="18" t="n"/>
      <c r="V5211" s="14" t="inlineStr">
        <is>
          <t>+2348083716189</t>
        </is>
      </c>
      <c r="W5211" s="14" t="inlineStr">
        <is>
          <t>+2348083716189</t>
        </is>
      </c>
      <c r="X5211" s="14" t="n"/>
      <c r="Y5211" s="14" t="n"/>
      <c r="Z5211" s="14" t="n"/>
      <c r="AA5211" s="14" t="n"/>
      <c r="AB5211" s="14" t="n"/>
      <c r="AC5211" s="14" t="n"/>
      <c r="AD5211" s="14" t="n"/>
      <c r="AE5211" s="14" t="n"/>
      <c r="AF5211" s="14" t="n">
        <v>1</v>
      </c>
      <c r="AG5211" s="19" t="inlineStr">
        <is>
          <t>41 Hawley St</t>
        </is>
      </c>
      <c r="AH5211" s="20" t="n">
        <v>6.4515512</v>
      </c>
      <c r="AI5211" s="20" t="n">
        <v>3.403217</v>
      </c>
      <c r="AJ5211" s="14" t="inlineStr">
        <is>
          <t>https://www.google.com/maps/place/Today%27S+Kitchen+Catering+Services/data=!4m7!3m6!1s0x103b8bb962ef7e0d:0x1f58de05e4b3e9bc!8m2!3d6.4515512!4d3.403217!16s%2Fg%2F11pysxfdxf!19sChIJDX7vYrmLOxARvOmz5AXeWB8?authuser=0&amp;hl=en&amp;g_ep=EgoyMDI2MDkzMC4wIJJjKgBIAVAD&amp;rclk=1</t>
        </is>
      </c>
      <c r="AK5211" s="14" t="inlineStr">
        <is>
          <t>Google Maps (sweep, Oct 2026)</t>
        </is>
      </c>
      <c r="AL5211" s="14" t="inlineStr">
        <is>
          <t>2026-10-06</t>
        </is>
      </c>
      <c r="AM5211" s="14" t="inlineStr">
        <is>
          <t>Not approached</t>
        </is>
      </c>
      <c r="AN5211" s="19" t="n"/>
    </row>
    <row r="5212">
      <c r="A5212" s="14" t="n">
        <v>5211</v>
      </c>
      <c r="B5212" s="14" t="inlineStr">
        <is>
          <t>Tomatus Food by SWAGBay Outlet</t>
        </is>
      </c>
      <c r="C5212" s="14" t="inlineStr">
        <is>
          <t>Ikoyi</t>
        </is>
      </c>
      <c r="D5212" s="14" t="inlineStr">
        <is>
          <t>Restaurant / Food</t>
        </is>
      </c>
      <c r="E5212" s="14" t="inlineStr">
        <is>
          <t>Restaurant</t>
        </is>
      </c>
      <c r="F5212" s="26" t="n">
        <v>6</v>
      </c>
      <c r="G5212" s="27" t="inlineStr">
        <is>
          <t>Cold - little evidence of delivery</t>
        </is>
      </c>
      <c r="H5212" s="21" t="inlineStr">
        <is>
          <t>Floor - not enriched</t>
        </is>
      </c>
      <c r="I5212" s="14" t="n">
        <v>0</v>
      </c>
      <c r="J5212" s="14" t="n">
        <v>0</v>
      </c>
      <c r="K5212" s="14" t="n">
        <v>0</v>
      </c>
      <c r="L5212" s="14" t="n">
        <v>0</v>
      </c>
      <c r="M5212" s="14" t="n">
        <v>0</v>
      </c>
      <c r="N5212" s="14" t="n">
        <v>0</v>
      </c>
      <c r="O5212" s="14" t="n">
        <v>0</v>
      </c>
      <c r="P5212" s="14" t="n">
        <v>0</v>
      </c>
      <c r="Q5212" s="14" t="n">
        <v>0</v>
      </c>
      <c r="R5212" s="14" t="n">
        <v>6</v>
      </c>
      <c r="S5212" s="14" t="n">
        <v>0</v>
      </c>
      <c r="T5212" s="17" t="n"/>
      <c r="U5212" s="18" t="n"/>
      <c r="V5212" s="14" t="inlineStr">
        <is>
          <t>+2348050750710</t>
        </is>
      </c>
      <c r="W5212" s="14" t="inlineStr">
        <is>
          <t>+2348050750710</t>
        </is>
      </c>
      <c r="X5212" s="14" t="n"/>
      <c r="Y5212" s="14" t="n"/>
      <c r="Z5212" s="14" t="n"/>
      <c r="AA5212" s="14" t="n"/>
      <c r="AB5212" s="14" t="n"/>
      <c r="AC5212" s="14" t="n"/>
      <c r="AD5212" s="14" t="n"/>
      <c r="AE5212" s="14" t="n"/>
      <c r="AF5212" s="14" t="n">
        <v>1</v>
      </c>
      <c r="AG5212" s="19" t="inlineStr">
        <is>
          <t>12 King George V Rd</t>
        </is>
      </c>
      <c r="AH5212" s="20" t="n">
        <v>6.445552</v>
      </c>
      <c r="AI5212" s="20" t="n">
        <v>3.406084</v>
      </c>
      <c r="AJ5212" s="14" t="inlineStr">
        <is>
          <t>https://www.google.com/maps/place/Tomatus+Food+by+SWAGBay+Outlet/data=!4m7!3m6!1s0x103b8b72269873eb:0xfb9e4a007fe36c76!8m2!3d6.445552!4d3.406084!16s%2Fg%2F11gj0sfy70!19sChIJ63OYJnKLOxARdmzjfwBKnvs?authuser=0&amp;hl=en&amp;g_ep=EgoyMDI2MDkzMC4wIJJjKgBIAVAD&amp;rclk=1</t>
        </is>
      </c>
      <c r="AK5212" s="14" t="inlineStr">
        <is>
          <t>Google Maps (sweep, Oct 2026)</t>
        </is>
      </c>
      <c r="AL5212" s="14" t="inlineStr">
        <is>
          <t>2026-10-06</t>
        </is>
      </c>
      <c r="AM5212" s="14" t="inlineStr">
        <is>
          <t>Not approached</t>
        </is>
      </c>
      <c r="AN5212" s="19" t="n"/>
    </row>
    <row r="5213">
      <c r="A5213" s="14" t="n">
        <v>5212</v>
      </c>
      <c r="B5213" s="14" t="inlineStr">
        <is>
          <t>Tulsalm Foods International</t>
        </is>
      </c>
      <c r="C5213" s="14" t="inlineStr">
        <is>
          <t>Ikoyi</t>
        </is>
      </c>
      <c r="D5213" s="14" t="inlineStr">
        <is>
          <t>Restaurant / Food</t>
        </is>
      </c>
      <c r="E5213" s="14" t="inlineStr">
        <is>
          <t>Caterer</t>
        </is>
      </c>
      <c r="F5213" s="26" t="n">
        <v>6</v>
      </c>
      <c r="G5213" s="27" t="inlineStr">
        <is>
          <t>Cold - little evidence of delivery</t>
        </is>
      </c>
      <c r="H5213" s="21" t="inlineStr">
        <is>
          <t>Floor - not enriched</t>
        </is>
      </c>
      <c r="I5213" s="14" t="n">
        <v>0</v>
      </c>
      <c r="J5213" s="14" t="n">
        <v>0</v>
      </c>
      <c r="K5213" s="14" t="n">
        <v>0</v>
      </c>
      <c r="L5213" s="14" t="n">
        <v>0</v>
      </c>
      <c r="M5213" s="14" t="n">
        <v>0</v>
      </c>
      <c r="N5213" s="14" t="n">
        <v>0</v>
      </c>
      <c r="O5213" s="14" t="n">
        <v>0</v>
      </c>
      <c r="P5213" s="14" t="n">
        <v>0</v>
      </c>
      <c r="Q5213" s="14" t="n">
        <v>0</v>
      </c>
      <c r="R5213" s="14" t="n">
        <v>6</v>
      </c>
      <c r="S5213" s="14" t="n">
        <v>0</v>
      </c>
      <c r="T5213" s="17" t="n"/>
      <c r="U5213" s="18" t="n"/>
      <c r="V5213" s="14" t="inlineStr">
        <is>
          <t>+2348026246369</t>
        </is>
      </c>
      <c r="W5213" s="14" t="inlineStr">
        <is>
          <t>+2348026246369</t>
        </is>
      </c>
      <c r="X5213" s="14" t="n"/>
      <c r="Y5213" s="14" t="n"/>
      <c r="Z5213" s="14" t="n"/>
      <c r="AA5213" s="14" t="n"/>
      <c r="AB5213" s="14" t="n"/>
      <c r="AC5213" s="14" t="n"/>
      <c r="AD5213" s="14" t="n"/>
      <c r="AE5213" s="14" t="n"/>
      <c r="AF5213" s="14" t="n">
        <v>1</v>
      </c>
      <c r="AG5213" s="19" t="inlineStr">
        <is>
          <t>Lafiaji, 25 Pike St</t>
        </is>
      </c>
      <c r="AH5213" s="20" t="n">
        <v>6.4517955</v>
      </c>
      <c r="AI5213" s="20" t="n">
        <v>3.4054053</v>
      </c>
      <c r="AJ5213" s="14" t="inlineStr">
        <is>
          <t>https://www.google.com/maps/place/Tulsalm+Foods+International/data=!4m7!3m6!1s0x103b8b3b73ce8055:0x11731f83e4be4df9!8m2!3d6.4517955!4d3.4054053!16s%2Fg%2F1s04c8p83!19sChIJVYDOczuLOxAR-U2-5IMfcxE?authuser=0&amp;hl=en&amp;g_ep=EgoyMDI2MDkzMC4wIJJjKgBIAVAD&amp;rclk=1</t>
        </is>
      </c>
      <c r="AK5213" s="14" t="inlineStr">
        <is>
          <t>Google Maps (sweep, Oct 2026)</t>
        </is>
      </c>
      <c r="AL5213" s="14" t="inlineStr">
        <is>
          <t>2026-10-06</t>
        </is>
      </c>
      <c r="AM5213" s="14" t="inlineStr">
        <is>
          <t>Not approached</t>
        </is>
      </c>
      <c r="AN5213" s="19" t="n"/>
    </row>
    <row r="5214">
      <c r="A5214" s="14" t="n">
        <v>5213</v>
      </c>
      <c r="B5214" s="14" t="inlineStr">
        <is>
          <t>Twenty-5 Bar &amp; Grill</t>
        </is>
      </c>
      <c r="C5214" s="14" t="inlineStr">
        <is>
          <t>Ikoyi</t>
        </is>
      </c>
      <c r="D5214" s="14" t="inlineStr">
        <is>
          <t>Restaurant / Food</t>
        </is>
      </c>
      <c r="E5214" s="14" t="inlineStr">
        <is>
          <t>lounges and bars</t>
        </is>
      </c>
      <c r="F5214" s="26" t="n">
        <v>6</v>
      </c>
      <c r="G5214" s="27" t="inlineStr">
        <is>
          <t>Cold - little evidence of delivery</t>
        </is>
      </c>
      <c r="H5214" s="21" t="inlineStr">
        <is>
          <t>Floor - not enriched</t>
        </is>
      </c>
      <c r="I5214" s="14" t="n">
        <v>0</v>
      </c>
      <c r="J5214" s="14" t="n">
        <v>0</v>
      </c>
      <c r="K5214" s="14" t="n">
        <v>0</v>
      </c>
      <c r="L5214" s="14" t="n">
        <v>0</v>
      </c>
      <c r="M5214" s="14" t="n">
        <v>0</v>
      </c>
      <c r="N5214" s="14" t="n">
        <v>0</v>
      </c>
      <c r="O5214" s="14" t="n">
        <v>0</v>
      </c>
      <c r="P5214" s="14" t="n">
        <v>0</v>
      </c>
      <c r="Q5214" s="14" t="n">
        <v>0</v>
      </c>
      <c r="R5214" s="14" t="n">
        <v>6</v>
      </c>
      <c r="S5214" s="14" t="n">
        <v>0</v>
      </c>
      <c r="T5214" s="17" t="n"/>
      <c r="U5214" s="18" t="n"/>
      <c r="V5214" s="14" t="inlineStr">
        <is>
          <t>+2348125151178</t>
        </is>
      </c>
      <c r="W5214" s="14" t="inlineStr">
        <is>
          <t>+2348125151178</t>
        </is>
      </c>
      <c r="X5214" s="14" t="n"/>
      <c r="Y5214" s="14" t="n"/>
      <c r="Z5214" s="14" t="n"/>
      <c r="AA5214" s="14" t="n"/>
      <c r="AB5214" s="14" t="n"/>
      <c r="AC5214" s="14" t="n"/>
      <c r="AD5214" s="14" t="n"/>
      <c r="AE5214" s="14" t="n"/>
      <c r="AF5214" s="14" t="n">
        <v>1</v>
      </c>
      <c r="AG5214" s="19" t="inlineStr">
        <is>
          <t>Plot 25, Banana Island Way, Ikoyi, Lagos Nigeria</t>
        </is>
      </c>
      <c r="AH5214" s="20" t="n"/>
      <c r="AI5214" s="20" t="n"/>
      <c r="AJ5214" s="14" t="inlineStr">
        <is>
          <t>https://www.finelib.com/listing/Twenty5-Bar--Grill/26760/</t>
        </is>
      </c>
      <c r="AK5214" s="14" t="inlineStr">
        <is>
          <t>Finelib (Oct 2026)</t>
        </is>
      </c>
      <c r="AL5214" s="14" t="inlineStr">
        <is>
          <t>2026-10-06</t>
        </is>
      </c>
      <c r="AM5214" s="14" t="inlineStr">
        <is>
          <t>Not approached</t>
        </is>
      </c>
      <c r="AN5214" s="19" t="inlineStr">
        <is>
          <t>Twenty-5 Bar &amp; Grill is a located in Ikoyi, Lagos and offers varieties of food and drink services and entertainment.</t>
        </is>
      </c>
    </row>
    <row r="5215">
      <c r="A5215" s="14" t="n">
        <v>5214</v>
      </c>
      <c r="B5215" s="14" t="inlineStr">
        <is>
          <t>Tyral Global Caterers</t>
        </is>
      </c>
      <c r="C5215" s="14" t="inlineStr">
        <is>
          <t>Ikoyi</t>
        </is>
      </c>
      <c r="D5215" s="14" t="inlineStr">
        <is>
          <t>Restaurant / Food</t>
        </is>
      </c>
      <c r="E5215" s="14" t="inlineStr">
        <is>
          <t>catering services</t>
        </is>
      </c>
      <c r="F5215" s="26" t="n">
        <v>6</v>
      </c>
      <c r="G5215" s="27" t="inlineStr">
        <is>
          <t>Cold - little evidence of delivery</t>
        </is>
      </c>
      <c r="H5215" s="21" t="inlineStr">
        <is>
          <t>Floor - not enriched</t>
        </is>
      </c>
      <c r="I5215" s="14" t="n">
        <v>0</v>
      </c>
      <c r="J5215" s="14" t="n">
        <v>0</v>
      </c>
      <c r="K5215" s="14" t="n">
        <v>0</v>
      </c>
      <c r="L5215" s="14" t="n">
        <v>0</v>
      </c>
      <c r="M5215" s="14" t="n">
        <v>0</v>
      </c>
      <c r="N5215" s="14" t="n">
        <v>0</v>
      </c>
      <c r="O5215" s="14" t="n">
        <v>0</v>
      </c>
      <c r="P5215" s="14" t="n">
        <v>0</v>
      </c>
      <c r="Q5215" s="14" t="n">
        <v>0</v>
      </c>
      <c r="R5215" s="14" t="n">
        <v>6</v>
      </c>
      <c r="S5215" s="14" t="n">
        <v>0</v>
      </c>
      <c r="T5215" s="17" t="n"/>
      <c r="U5215" s="18" t="n"/>
      <c r="V5215" s="14" t="inlineStr">
        <is>
          <t>+2348037016254</t>
        </is>
      </c>
      <c r="W5215" s="14" t="inlineStr">
        <is>
          <t>+2348037016254</t>
        </is>
      </c>
      <c r="X5215" s="14" t="n"/>
      <c r="Y5215" s="14" t="n"/>
      <c r="Z5215" s="14" t="n"/>
      <c r="AA5215" s="14" t="n"/>
      <c r="AB5215" s="14" t="n"/>
      <c r="AC5215" s="14" t="n"/>
      <c r="AD5215" s="14" t="n"/>
      <c r="AE5215" s="14" t="n"/>
      <c r="AF5215" s="14" t="n">
        <v>1</v>
      </c>
      <c r="AG5215" s="19" t="inlineStr">
        <is>
          <t>101 Ikeja Way Dolpin Estate, Ikoyi, Lagos Nigeria</t>
        </is>
      </c>
      <c r="AH5215" s="20" t="n"/>
      <c r="AI5215" s="20" t="n"/>
      <c r="AJ5215" s="14" t="inlineStr">
        <is>
          <t>https://www.finelib.com/listing/Tyral-Global-Caterers/60416/</t>
        </is>
      </c>
      <c r="AK5215" s="14" t="inlineStr">
        <is>
          <t>Finelib (Oct 2026)</t>
        </is>
      </c>
      <c r="AL5215" s="14" t="inlineStr">
        <is>
          <t>2026-10-06</t>
        </is>
      </c>
      <c r="AM5215" s="14" t="inlineStr">
        <is>
          <t>Not approached</t>
        </is>
      </c>
      <c r="AN5215" s="19" t="inlineStr">
        <is>
          <t>Tyral Global Caterers specializes in event management and outdoor catering services in Ikoyi Lagos state.</t>
        </is>
      </c>
    </row>
    <row r="5216">
      <c r="A5216" s="14" t="n">
        <v>5215</v>
      </c>
      <c r="B5216" s="14" t="inlineStr">
        <is>
          <t>Vaconeil solution limted</t>
        </is>
      </c>
      <c r="C5216" s="14" t="inlineStr">
        <is>
          <t>Ikoyi</t>
        </is>
      </c>
      <c r="D5216" s="14" t="inlineStr">
        <is>
          <t>Restaurant / Food</t>
        </is>
      </c>
      <c r="E5216" s="14" t="inlineStr">
        <is>
          <t>Catering food and drink supplier</t>
        </is>
      </c>
      <c r="F5216" s="26" t="n">
        <v>6</v>
      </c>
      <c r="G5216" s="27" t="inlineStr">
        <is>
          <t>Cold - little evidence of delivery</t>
        </is>
      </c>
      <c r="H5216" s="21" t="inlineStr">
        <is>
          <t>Floor - not enriched</t>
        </is>
      </c>
      <c r="I5216" s="14" t="n">
        <v>0</v>
      </c>
      <c r="J5216" s="14" t="n">
        <v>0</v>
      </c>
      <c r="K5216" s="14" t="n">
        <v>0</v>
      </c>
      <c r="L5216" s="14" t="n">
        <v>0</v>
      </c>
      <c r="M5216" s="14" t="n">
        <v>0</v>
      </c>
      <c r="N5216" s="14" t="n">
        <v>0</v>
      </c>
      <c r="O5216" s="14" t="n">
        <v>0</v>
      </c>
      <c r="P5216" s="14" t="n">
        <v>0</v>
      </c>
      <c r="Q5216" s="14" t="n">
        <v>0</v>
      </c>
      <c r="R5216" s="14" t="n">
        <v>6</v>
      </c>
      <c r="S5216" s="14" t="n">
        <v>0</v>
      </c>
      <c r="T5216" s="17" t="n"/>
      <c r="U5216" s="18" t="n"/>
      <c r="V5216" s="14" t="inlineStr">
        <is>
          <t>+2347037035187</t>
        </is>
      </c>
      <c r="W5216" s="14" t="inlineStr">
        <is>
          <t>+2347037035187</t>
        </is>
      </c>
      <c r="X5216" s="14" t="n"/>
      <c r="Y5216" s="14" t="n"/>
      <c r="Z5216" s="14" t="n"/>
      <c r="AA5216" s="14" t="n"/>
      <c r="AB5216" s="14" t="n"/>
      <c r="AC5216" s="14" t="n"/>
      <c r="AD5216" s="14" t="n"/>
      <c r="AE5216" s="14" t="n"/>
      <c r="AF5216" s="14" t="n">
        <v>1</v>
      </c>
      <c r="AG5216" s="19" t="inlineStr">
        <is>
          <t>No 154 a, 154a Ikeja Way</t>
        </is>
      </c>
      <c r="AH5216" s="20" t="n">
        <v>6.4593367</v>
      </c>
      <c r="AI5216" s="20" t="n">
        <v>3.4183801</v>
      </c>
      <c r="AJ5216" s="14" t="inlineStr">
        <is>
          <t>https://www.google.com/maps/place/Vaconeil+solution+limted/data=!4m7!3m6!1s0x8b5382569fd849fd:0xc8084a012cbbb872!8m2!3d6.4593367!4d3.4183801!16s%2Fg%2F11q3nd634k!19sChIJ_UnYn1aCU4sRcri7LAFKCMg?authuser=0&amp;hl=en&amp;g_ep=EgoyMDI2MDkzMC4wIJJjKgBIAVAD&amp;rclk=1</t>
        </is>
      </c>
      <c r="AK5216" s="14" t="inlineStr">
        <is>
          <t>Google Maps (sweep, Oct 2026)</t>
        </is>
      </c>
      <c r="AL5216" s="14" t="inlineStr">
        <is>
          <t>2026-10-06</t>
        </is>
      </c>
      <c r="AM5216" s="14" t="inlineStr">
        <is>
          <t>Not approached</t>
        </is>
      </c>
      <c r="AN5216" s="19" t="n"/>
    </row>
    <row r="5217">
      <c r="A5217" s="14" t="n">
        <v>5216</v>
      </c>
      <c r="B5217" s="14" t="inlineStr">
        <is>
          <t>Wott To Eat Lagos</t>
        </is>
      </c>
      <c r="C5217" s="14" t="inlineStr">
        <is>
          <t>Ikoyi</t>
        </is>
      </c>
      <c r="D5217" s="14" t="inlineStr">
        <is>
          <t>Restaurant / Food</t>
        </is>
      </c>
      <c r="E5217" s="14" t="inlineStr">
        <is>
          <t>restaurants</t>
        </is>
      </c>
      <c r="F5217" s="26" t="n">
        <v>6</v>
      </c>
      <c r="G5217" s="27" t="inlineStr">
        <is>
          <t>Cold - little evidence of delivery</t>
        </is>
      </c>
      <c r="H5217" s="21" t="inlineStr">
        <is>
          <t>Floor - not enriched</t>
        </is>
      </c>
      <c r="I5217" s="14" t="n">
        <v>0</v>
      </c>
      <c r="J5217" s="14" t="n">
        <v>0</v>
      </c>
      <c r="K5217" s="14" t="n">
        <v>0</v>
      </c>
      <c r="L5217" s="14" t="n">
        <v>0</v>
      </c>
      <c r="M5217" s="14" t="n">
        <v>0</v>
      </c>
      <c r="N5217" s="14" t="n">
        <v>0</v>
      </c>
      <c r="O5217" s="14" t="n">
        <v>0</v>
      </c>
      <c r="P5217" s="14" t="n">
        <v>0</v>
      </c>
      <c r="Q5217" s="14" t="n">
        <v>0</v>
      </c>
      <c r="R5217" s="14" t="n">
        <v>6</v>
      </c>
      <c r="S5217" s="14" t="n">
        <v>0</v>
      </c>
      <c r="T5217" s="17" t="n"/>
      <c r="U5217" s="18" t="n"/>
      <c r="V5217" s="14" t="inlineStr">
        <is>
          <t>+2348024581351</t>
        </is>
      </c>
      <c r="W5217" s="14" t="inlineStr">
        <is>
          <t>+2348024581351</t>
        </is>
      </c>
      <c r="X5217" s="14" t="n"/>
      <c r="Y5217" s="14" t="n"/>
      <c r="Z5217" s="14" t="n"/>
      <c r="AA5217" s="14" t="n"/>
      <c r="AB5217" s="14" t="n"/>
      <c r="AC5217" s="14" t="n"/>
      <c r="AD5217" s="14" t="n"/>
      <c r="AE5217" s="14" t="n"/>
      <c r="AF5217" s="14" t="n">
        <v>1</v>
      </c>
      <c r="AG5217" s="19" t="inlineStr">
        <is>
          <t>8b, Lalupon Close, Off Keffu Street, Southwest Ikoyi, Lagos Nigeria</t>
        </is>
      </c>
      <c r="AH5217" s="20" t="n"/>
      <c r="AI5217" s="20" t="n"/>
      <c r="AJ5217" s="14" t="inlineStr">
        <is>
          <t>https://www.finelib.com/listing/Wott-To-Eat-Lagos/60457/</t>
        </is>
      </c>
      <c r="AK5217" s="14" t="inlineStr">
        <is>
          <t>Finelib (Oct 2026)</t>
        </is>
      </c>
      <c r="AL5217" s="14" t="inlineStr">
        <is>
          <t>2026-10-06</t>
        </is>
      </c>
      <c r="AM5217" s="14" t="inlineStr">
        <is>
          <t>Not approached</t>
        </is>
      </c>
      <c r="AN5217" s="19" t="inlineStr">
        <is>
          <t>Wott To Eat Lagos are professional caterers in preparing local and continental cuisines.</t>
        </is>
      </c>
    </row>
    <row r="5218">
      <c r="A5218" s="14" t="n">
        <v>5217</v>
      </c>
      <c r="B5218" s="14" t="inlineStr">
        <is>
          <t>Zolene Dining</t>
        </is>
      </c>
      <c r="C5218" s="14" t="inlineStr">
        <is>
          <t>Ikoyi</t>
        </is>
      </c>
      <c r="D5218" s="14" t="inlineStr">
        <is>
          <t>Restaurant / Food</t>
        </is>
      </c>
      <c r="E5218" s="14" t="inlineStr">
        <is>
          <t>restaurants</t>
        </is>
      </c>
      <c r="F5218" s="26" t="n">
        <v>6</v>
      </c>
      <c r="G5218" s="27" t="inlineStr">
        <is>
          <t>Cold - little evidence of delivery</t>
        </is>
      </c>
      <c r="H5218" s="21" t="inlineStr">
        <is>
          <t>Floor - not enriched</t>
        </is>
      </c>
      <c r="I5218" s="14" t="n">
        <v>0</v>
      </c>
      <c r="J5218" s="14" t="n">
        <v>0</v>
      </c>
      <c r="K5218" s="14" t="n">
        <v>0</v>
      </c>
      <c r="L5218" s="14" t="n">
        <v>0</v>
      </c>
      <c r="M5218" s="14" t="n">
        <v>0</v>
      </c>
      <c r="N5218" s="14" t="n">
        <v>0</v>
      </c>
      <c r="O5218" s="14" t="n">
        <v>0</v>
      </c>
      <c r="P5218" s="14" t="n">
        <v>0</v>
      </c>
      <c r="Q5218" s="14" t="n">
        <v>0</v>
      </c>
      <c r="R5218" s="14" t="n">
        <v>6</v>
      </c>
      <c r="S5218" s="14" t="n">
        <v>0</v>
      </c>
      <c r="T5218" s="17" t="n"/>
      <c r="U5218" s="18" t="n"/>
      <c r="V5218" s="14" t="inlineStr">
        <is>
          <t>+2348135547364</t>
        </is>
      </c>
      <c r="W5218" s="14" t="inlineStr">
        <is>
          <t>+2348135547364; +2348188830011; +2349137048586</t>
        </is>
      </c>
      <c r="X5218" s="14" t="n"/>
      <c r="Y5218" s="14" t="n"/>
      <c r="Z5218" s="14" t="n"/>
      <c r="AA5218" s="14" t="n"/>
      <c r="AB5218" s="14" t="n"/>
      <c r="AC5218" s="14" t="n"/>
      <c r="AD5218" s="14" t="n"/>
      <c r="AE5218" s="14" t="n"/>
      <c r="AF5218" s="14" t="n">
        <v>1</v>
      </c>
      <c r="AG5218" s="19" t="inlineStr">
        <is>
          <t>No. 26 Mekunwen Road, off Macpherson Avenue, Ikoyi, Lagos</t>
        </is>
      </c>
      <c r="AH5218" s="20" t="n"/>
      <c r="AI5218" s="20" t="n"/>
      <c r="AJ5218" s="14" t="inlineStr">
        <is>
          <t>https://www.finelib.com/listing/Zolene-Dining/60471/</t>
        </is>
      </c>
      <c r="AK5218" s="14" t="inlineStr">
        <is>
          <t>Finelib (Oct 2026)</t>
        </is>
      </c>
      <c r="AL5218" s="14" t="inlineStr">
        <is>
          <t>2026-10-06</t>
        </is>
      </c>
      <c r="AM5218" s="14" t="inlineStr">
        <is>
          <t>Not approached</t>
        </is>
      </c>
      <c r="AN5218" s="19" t="inlineStr">
        <is>
          <t>Zolene Dining now Zolene Restaurant is a Nigerian recipe restaurant filled with professional chefs that prepares sumptuous meal for for your walk in, birthday parties, wedding ceremonies, corporate events, and other gatherings.</t>
        </is>
      </c>
    </row>
    <row r="5219">
      <c r="A5219" s="14" t="n">
        <v>5218</v>
      </c>
      <c r="B5219" s="14" t="inlineStr">
        <is>
          <t>Adizz kitchen internal</t>
        </is>
      </c>
      <c r="C5219" s="14" t="inlineStr">
        <is>
          <t>Lekki Phase 1</t>
        </is>
      </c>
      <c r="D5219" s="14" t="inlineStr">
        <is>
          <t>Restaurant / Food</t>
        </is>
      </c>
      <c r="E5219" s="14" t="inlineStr">
        <is>
          <t>Catering food and drink supplier</t>
        </is>
      </c>
      <c r="F5219" s="26" t="n">
        <v>6</v>
      </c>
      <c r="G5219" s="27" t="inlineStr">
        <is>
          <t>Cold - little evidence of delivery</t>
        </is>
      </c>
      <c r="H5219" s="21" t="inlineStr">
        <is>
          <t>Floor - not enriched</t>
        </is>
      </c>
      <c r="I5219" s="14" t="n">
        <v>0</v>
      </c>
      <c r="J5219" s="14" t="n">
        <v>0</v>
      </c>
      <c r="K5219" s="14" t="n">
        <v>0</v>
      </c>
      <c r="L5219" s="14" t="n">
        <v>0</v>
      </c>
      <c r="M5219" s="14" t="n">
        <v>0</v>
      </c>
      <c r="N5219" s="14" t="n">
        <v>0</v>
      </c>
      <c r="O5219" s="14" t="n">
        <v>0</v>
      </c>
      <c r="P5219" s="14" t="n">
        <v>0</v>
      </c>
      <c r="Q5219" s="14" t="n">
        <v>0</v>
      </c>
      <c r="R5219" s="14" t="n">
        <v>6</v>
      </c>
      <c r="S5219" s="14" t="n">
        <v>0</v>
      </c>
      <c r="T5219" s="17" t="n"/>
      <c r="U5219" s="18" t="n"/>
      <c r="V5219" s="14" t="inlineStr">
        <is>
          <t>+2349165881487</t>
        </is>
      </c>
      <c r="W5219" s="14" t="inlineStr">
        <is>
          <t>+2349165881487</t>
        </is>
      </c>
      <c r="X5219" s="14" t="n"/>
      <c r="Y5219" s="14" t="n"/>
      <c r="Z5219" s="14" t="n"/>
      <c r="AA5219" s="14" t="n"/>
      <c r="AB5219" s="14" t="n"/>
      <c r="AC5219" s="14" t="n"/>
      <c r="AD5219" s="14" t="n"/>
      <c r="AE5219" s="14" t="n"/>
      <c r="AF5219" s="14" t="n">
        <v>1</v>
      </c>
      <c r="AG5219" s="19" t="inlineStr">
        <is>
          <t>Lekki phase1, Admiralty Rd</t>
        </is>
      </c>
      <c r="AH5219" s="20" t="n">
        <v>6.4557443</v>
      </c>
      <c r="AI5219" s="20" t="n">
        <v>3.4716956</v>
      </c>
      <c r="AJ5219" s="14" t="inlineStr">
        <is>
          <t>https://www.google.com/maps/place/Adizz+kitchen+internal/data=!4m7!3m6!1s0x103bf5194810747f:0xab68e3e28323198f!8m2!3d6.4557443!4d3.4716956!16s%2Fg%2F11v5tj3lb2!19sChIJf3QQSBn1OxARjxkjg-LjaKs?authuser=0&amp;hl=en&amp;g_ep=EgoyMDI2MDkzMC4wIJJjKgBIAVAD&amp;rclk=1</t>
        </is>
      </c>
      <c r="AK5219" s="14" t="inlineStr">
        <is>
          <t>Google Maps (sweep, Oct 2026)</t>
        </is>
      </c>
      <c r="AL5219" s="14" t="inlineStr">
        <is>
          <t>2026-10-06</t>
        </is>
      </c>
      <c r="AM5219" s="14" t="inlineStr">
        <is>
          <t>Not approached</t>
        </is>
      </c>
      <c r="AN5219" s="19" t="n"/>
    </row>
    <row r="5220">
      <c r="A5220" s="14" t="n">
        <v>5219</v>
      </c>
      <c r="B5220" s="14" t="inlineStr">
        <is>
          <t>Aramis Chinese Restaurant</t>
        </is>
      </c>
      <c r="C5220" s="14" t="inlineStr">
        <is>
          <t>Lekki Phase 1</t>
        </is>
      </c>
      <c r="D5220" s="14" t="inlineStr">
        <is>
          <t>Restaurant / Food</t>
        </is>
      </c>
      <c r="E5220" s="14" t="inlineStr">
        <is>
          <t>Chinese</t>
        </is>
      </c>
      <c r="F5220" s="26" t="n">
        <v>6</v>
      </c>
      <c r="G5220" s="27" t="inlineStr">
        <is>
          <t>Cold - little evidence of delivery</t>
        </is>
      </c>
      <c r="H5220" s="21" t="inlineStr">
        <is>
          <t>Floor - not enriched</t>
        </is>
      </c>
      <c r="I5220" s="14" t="n">
        <v>0</v>
      </c>
      <c r="J5220" s="14" t="n">
        <v>0</v>
      </c>
      <c r="K5220" s="14" t="n">
        <v>0</v>
      </c>
      <c r="L5220" s="14" t="n">
        <v>0</v>
      </c>
      <c r="M5220" s="14" t="n">
        <v>0</v>
      </c>
      <c r="N5220" s="14" t="n">
        <v>0</v>
      </c>
      <c r="O5220" s="14" t="n">
        <v>0</v>
      </c>
      <c r="P5220" s="14" t="n">
        <v>0</v>
      </c>
      <c r="Q5220" s="14" t="n">
        <v>0</v>
      </c>
      <c r="R5220" s="14" t="n">
        <v>6</v>
      </c>
      <c r="S5220" s="14" t="n">
        <v>0</v>
      </c>
      <c r="T5220" s="17" t="n"/>
      <c r="U5220" s="18" t="n"/>
      <c r="V5220" s="14" t="inlineStr">
        <is>
          <t>+2348139575398</t>
        </is>
      </c>
      <c r="W5220" s="14" t="inlineStr">
        <is>
          <t>+2348139575398</t>
        </is>
      </c>
      <c r="X5220" s="14" t="n"/>
      <c r="Y5220" s="14" t="n"/>
      <c r="Z5220" s="14" t="n"/>
      <c r="AA5220" s="14" t="n"/>
      <c r="AB5220" s="14" t="n"/>
      <c r="AC5220" s="14" t="n"/>
      <c r="AD5220" s="14" t="n"/>
      <c r="AE5220" s="14" t="n"/>
      <c r="AF5220" s="14" t="n">
        <v>1</v>
      </c>
      <c r="AG5220" s="19" t="inlineStr">
        <is>
          <t>Admiralty Wy</t>
        </is>
      </c>
      <c r="AH5220" s="20" t="n">
        <v>6.4475067</v>
      </c>
      <c r="AI5220" s="20" t="n">
        <v>3.4670381</v>
      </c>
      <c r="AJ5220" s="14" t="inlineStr">
        <is>
          <t>https://www.google.com/maps/place/Aramis+Chinese+Restaurant/data=!4m7!3m6!1s0x103bf54ed60479cb:0x27d9a7d394e096c9!8m2!3d6.4475067!4d3.4670381!16s%2Fg%2F11pz6f3fkr!19sChIJy3kE1k71OxARyZbglNOn2Sc?authuser=0&amp;hl=en&amp;g_ep=EgoyMDI2MDkzMC4wIJJjKgBIAVAD&amp;rclk=1</t>
        </is>
      </c>
      <c r="AK5220" s="14" t="inlineStr">
        <is>
          <t>Google Maps (sweep, Oct 2026)</t>
        </is>
      </c>
      <c r="AL5220" s="14" t="inlineStr">
        <is>
          <t>2026-10-06</t>
        </is>
      </c>
      <c r="AM5220" s="14" t="inlineStr">
        <is>
          <t>Not approached</t>
        </is>
      </c>
      <c r="AN5220" s="19" t="n"/>
    </row>
    <row r="5221">
      <c r="A5221" s="14" t="n">
        <v>5220</v>
      </c>
      <c r="B5221" s="14" t="inlineStr">
        <is>
          <t>Bukalicious Restaurant</t>
        </is>
      </c>
      <c r="C5221" s="14" t="inlineStr">
        <is>
          <t>Lekki Phase 1</t>
        </is>
      </c>
      <c r="D5221" s="14" t="inlineStr">
        <is>
          <t>Restaurant / Food</t>
        </is>
      </c>
      <c r="E5221" s="14" t="inlineStr">
        <is>
          <t>Restaurant</t>
        </is>
      </c>
      <c r="F5221" s="26" t="n">
        <v>6</v>
      </c>
      <c r="G5221" s="27" t="inlineStr">
        <is>
          <t>Cold - little evidence of delivery</t>
        </is>
      </c>
      <c r="H5221" s="21" t="inlineStr">
        <is>
          <t>Floor - not enriched</t>
        </is>
      </c>
      <c r="I5221" s="14" t="n">
        <v>0</v>
      </c>
      <c r="J5221" s="14" t="n">
        <v>0</v>
      </c>
      <c r="K5221" s="14" t="n">
        <v>0</v>
      </c>
      <c r="L5221" s="14" t="n">
        <v>0</v>
      </c>
      <c r="M5221" s="14" t="n">
        <v>0</v>
      </c>
      <c r="N5221" s="14" t="n">
        <v>0</v>
      </c>
      <c r="O5221" s="14" t="n">
        <v>0</v>
      </c>
      <c r="P5221" s="14" t="n">
        <v>0</v>
      </c>
      <c r="Q5221" s="14" t="n">
        <v>0</v>
      </c>
      <c r="R5221" s="14" t="n">
        <v>6</v>
      </c>
      <c r="S5221" s="14" t="n">
        <v>0</v>
      </c>
      <c r="T5221" s="17" t="n"/>
      <c r="U5221" s="18" t="n"/>
      <c r="V5221" s="14" t="n"/>
      <c r="W5221" s="14" t="n"/>
      <c r="X5221" s="14" t="n"/>
      <c r="Y5221" s="14" t="n"/>
      <c r="Z5221" s="14" t="n"/>
      <c r="AA5221" s="14" t="n"/>
      <c r="AB5221" s="14" t="n"/>
      <c r="AC5221" s="14" t="n"/>
      <c r="AD5221" s="14" t="n"/>
      <c r="AE5221" s="14" t="n"/>
      <c r="AF5221" s="14" t="n">
        <v>0</v>
      </c>
      <c r="AG5221" s="19" t="inlineStr">
        <is>
          <t>26 Admiralty Rd</t>
        </is>
      </c>
      <c r="AH5221" s="20" t="n">
        <v>6.4575136</v>
      </c>
      <c r="AI5221" s="20" t="n">
        <v>3.4709976</v>
      </c>
      <c r="AJ5221" s="14" t="inlineStr">
        <is>
          <t>https://www.google.com/maps/place/Bukalicious+Restaurant/data=!4m7!3m6!1s0x103bf5f230404a9d:0xcaeba3b5499a9fc2!8m2!3d6.4575136!4d3.4709976!16s%2Fg%2F11rvhhm1bj!19sChIJnUpAMPL1OxARwp-aSbWj68o?authuser=0&amp;hl=en&amp;g_ep=EgoyMDI2MDkzMC4wIJJjKgBIAVAD&amp;rclk=1</t>
        </is>
      </c>
      <c r="AK5221" s="14" t="inlineStr">
        <is>
          <t>Google Maps (sweep, Oct 2026)</t>
        </is>
      </c>
      <c r="AL5221" s="14" t="inlineStr">
        <is>
          <t>2026-10-06</t>
        </is>
      </c>
      <c r="AM5221" s="14" t="inlineStr">
        <is>
          <t>Not approached</t>
        </is>
      </c>
      <c r="AN5221" s="19" t="n"/>
    </row>
    <row r="5222">
      <c r="A5222" s="14" t="n">
        <v>5221</v>
      </c>
      <c r="B5222" s="14" t="inlineStr">
        <is>
          <t>C'N'C Kitchen</t>
        </is>
      </c>
      <c r="C5222" s="14" t="inlineStr">
        <is>
          <t>Lekki Phase 1</t>
        </is>
      </c>
      <c r="D5222" s="14" t="inlineStr">
        <is>
          <t>Restaurant / Food</t>
        </is>
      </c>
      <c r="E5222" s="14" t="inlineStr">
        <is>
          <t>African restaurant</t>
        </is>
      </c>
      <c r="F5222" s="26" t="n">
        <v>6</v>
      </c>
      <c r="G5222" s="27" t="inlineStr">
        <is>
          <t>Cold - little evidence of delivery</t>
        </is>
      </c>
      <c r="H5222" s="21" t="inlineStr">
        <is>
          <t>Floor - not enriched</t>
        </is>
      </c>
      <c r="I5222" s="14" t="n">
        <v>0</v>
      </c>
      <c r="J5222" s="14" t="n">
        <v>0</v>
      </c>
      <c r="K5222" s="14" t="n">
        <v>0</v>
      </c>
      <c r="L5222" s="14" t="n">
        <v>0</v>
      </c>
      <c r="M5222" s="14" t="n">
        <v>0</v>
      </c>
      <c r="N5222" s="14" t="n">
        <v>0</v>
      </c>
      <c r="O5222" s="14" t="n">
        <v>0</v>
      </c>
      <c r="P5222" s="14" t="n">
        <v>0</v>
      </c>
      <c r="Q5222" s="14" t="n">
        <v>0</v>
      </c>
      <c r="R5222" s="14" t="n">
        <v>6</v>
      </c>
      <c r="S5222" s="14" t="n">
        <v>0</v>
      </c>
      <c r="T5222" s="17" t="n"/>
      <c r="U5222" s="18" t="n"/>
      <c r="V5222" s="14" t="inlineStr">
        <is>
          <t>+2348023360101</t>
        </is>
      </c>
      <c r="W5222" s="14" t="inlineStr">
        <is>
          <t>+2348023360101</t>
        </is>
      </c>
      <c r="X5222" s="14" t="n"/>
      <c r="Y5222" s="14" t="n"/>
      <c r="Z5222" s="14" t="n"/>
      <c r="AA5222" s="14" t="n"/>
      <c r="AB5222" s="14" t="n"/>
      <c r="AC5222" s="14" t="n"/>
      <c r="AD5222" s="14" t="n"/>
      <c r="AE5222" s="14" t="n"/>
      <c r="AF5222" s="14" t="n">
        <v>1</v>
      </c>
      <c r="AG5222" s="19" t="inlineStr">
        <is>
          <t>69 Admiralty Wy</t>
        </is>
      </c>
      <c r="AH5222" s="20" t="n">
        <v>6.4475236</v>
      </c>
      <c r="AI5222" s="20" t="n">
        <v>3.4804608</v>
      </c>
      <c r="AJ5222" s="14" t="inlineStr">
        <is>
          <t>https://www.google.com/maps/place/C%27N%27C+Kitchen/data=!4m7!3m6!1s0x103bf546c4154b8b:0x16d15ae3f10c3f7f!8m2!3d6.4475236!4d3.4804608!16s%2Fg%2F11pz6fvf5z!19sChIJi0sVxEb1OxARfz8M8eNa0RY?authuser=0&amp;hl=en&amp;g_ep=EgoyMDI2MDkzMC4wIJJjKgBIAVAD&amp;rclk=1</t>
        </is>
      </c>
      <c r="AK5222" s="14" t="inlineStr">
        <is>
          <t>Google Maps (sweep, Oct 2026)</t>
        </is>
      </c>
      <c r="AL5222" s="14" t="inlineStr">
        <is>
          <t>2026-10-06</t>
        </is>
      </c>
      <c r="AM5222" s="14" t="inlineStr">
        <is>
          <t>Not approached</t>
        </is>
      </c>
      <c r="AN5222" s="19" t="n"/>
    </row>
    <row r="5223">
      <c r="A5223" s="14" t="n">
        <v>5222</v>
      </c>
      <c r="B5223" s="14" t="inlineStr">
        <is>
          <t>Cafe One by Sterling</t>
        </is>
      </c>
      <c r="C5223" s="14" t="inlineStr">
        <is>
          <t>Lekki Phase 1</t>
        </is>
      </c>
      <c r="D5223" s="14" t="inlineStr">
        <is>
          <t>Restaurant / Food</t>
        </is>
      </c>
      <c r="E5223" s="14" t="n"/>
      <c r="F5223" s="26" t="n">
        <v>6</v>
      </c>
      <c r="G5223" s="27" t="inlineStr">
        <is>
          <t>Cold - little evidence of delivery</t>
        </is>
      </c>
      <c r="H5223" s="21" t="inlineStr">
        <is>
          <t>Floor - not enriched</t>
        </is>
      </c>
      <c r="I5223" s="14" t="n">
        <v>0</v>
      </c>
      <c r="J5223" s="14" t="n">
        <v>0</v>
      </c>
      <c r="K5223" s="14" t="n">
        <v>0</v>
      </c>
      <c r="L5223" s="14" t="n">
        <v>0</v>
      </c>
      <c r="M5223" s="14" t="n">
        <v>0</v>
      </c>
      <c r="N5223" s="14" t="n">
        <v>0</v>
      </c>
      <c r="O5223" s="14" t="n">
        <v>0</v>
      </c>
      <c r="P5223" s="14" t="n">
        <v>0</v>
      </c>
      <c r="Q5223" s="14" t="n">
        <v>0</v>
      </c>
      <c r="R5223" s="14" t="n">
        <v>6</v>
      </c>
      <c r="S5223" s="14" t="n">
        <v>0</v>
      </c>
      <c r="T5223" s="17" t="n"/>
      <c r="U5223" s="18" t="n"/>
      <c r="V5223" s="14" t="inlineStr">
        <is>
          <t>+2349053872954</t>
        </is>
      </c>
      <c r="W5223" s="14" t="inlineStr">
        <is>
          <t>+2349053872954</t>
        </is>
      </c>
      <c r="X5223" s="14" t="n"/>
      <c r="Y5223" s="14" t="n"/>
      <c r="Z5223" s="14" t="n"/>
      <c r="AA5223" s="14" t="n"/>
      <c r="AB5223" s="14" t="n"/>
      <c r="AC5223" s="14" t="n"/>
      <c r="AD5223" s="14" t="n"/>
      <c r="AE5223" s="14" t="n"/>
      <c r="AF5223" s="14" t="n">
        <v>1</v>
      </c>
      <c r="AG5223" s="19" t="inlineStr">
        <is>
          <t>Lennox mall beside the place, admiralty way, Lekki phase one, Lagos , Lagos, Nigeria</t>
        </is>
      </c>
      <c r="AH5223" s="20" t="n">
        <v>6.439245221552438</v>
      </c>
      <c r="AI5223" s="20" t="n">
        <v>3.455536973488506</v>
      </c>
      <c r="AJ5223" s="14" t="inlineStr">
        <is>
          <t>https://www.businesslist.com.ng/company/262326/cafe-one-by-sterling</t>
        </is>
      </c>
      <c r="AK5223" s="14" t="inlineStr">
        <is>
          <t>BusinessList.com.ng (Oct 2026)</t>
        </is>
      </c>
      <c r="AL5223" s="14" t="inlineStr">
        <is>
          <t>2026-10-06</t>
        </is>
      </c>
      <c r="AM5223" s="14" t="inlineStr">
        <is>
          <t>Not approached</t>
        </is>
      </c>
      <c r="AN5223" s="19" t="inlineStr">
        <is>
          <t>Personalized banking and coffee hub for community connections.</t>
        </is>
      </c>
    </row>
    <row r="5224">
      <c r="A5224" s="14" t="n">
        <v>5223</v>
      </c>
      <c r="B5224" s="14" t="inlineStr">
        <is>
          <t>Cana Caterers and Events</t>
        </is>
      </c>
      <c r="C5224" s="14" t="inlineStr">
        <is>
          <t>Lekki Phase 1</t>
        </is>
      </c>
      <c r="D5224" s="14" t="inlineStr">
        <is>
          <t>Restaurant / Food</t>
        </is>
      </c>
      <c r="E5224" s="14" t="inlineStr">
        <is>
          <t>Parking garage</t>
        </is>
      </c>
      <c r="F5224" s="26" t="n">
        <v>6</v>
      </c>
      <c r="G5224" s="27" t="inlineStr">
        <is>
          <t>Cold - little evidence of delivery</t>
        </is>
      </c>
      <c r="H5224" s="21" t="inlineStr">
        <is>
          <t>Floor - not enriched</t>
        </is>
      </c>
      <c r="I5224" s="14" t="n">
        <v>0</v>
      </c>
      <c r="J5224" s="14" t="n">
        <v>0</v>
      </c>
      <c r="K5224" s="14" t="n">
        <v>0</v>
      </c>
      <c r="L5224" s="14" t="n">
        <v>0</v>
      </c>
      <c r="M5224" s="14" t="n">
        <v>0</v>
      </c>
      <c r="N5224" s="14" t="n">
        <v>0</v>
      </c>
      <c r="O5224" s="14" t="n">
        <v>0</v>
      </c>
      <c r="P5224" s="14" t="n">
        <v>0</v>
      </c>
      <c r="Q5224" s="14" t="n">
        <v>0</v>
      </c>
      <c r="R5224" s="14" t="n">
        <v>6</v>
      </c>
      <c r="S5224" s="14" t="n">
        <v>0</v>
      </c>
      <c r="T5224" s="17" t="n"/>
      <c r="U5224" s="18" t="n"/>
      <c r="V5224" s="14" t="inlineStr">
        <is>
          <t>+2348034717063</t>
        </is>
      </c>
      <c r="W5224" s="14" t="inlineStr">
        <is>
          <t>+2348034717063</t>
        </is>
      </c>
      <c r="X5224" s="14" t="n"/>
      <c r="Y5224" s="14" t="n"/>
      <c r="Z5224" s="14" t="n"/>
      <c r="AA5224" s="14" t="n"/>
      <c r="AB5224" s="14" t="n"/>
      <c r="AC5224" s="14" t="n"/>
      <c r="AD5224" s="14" t="n"/>
      <c r="AE5224" s="14" t="n"/>
      <c r="AF5224" s="14" t="n">
        <v>1</v>
      </c>
      <c r="AG5224" s="19" t="inlineStr">
        <is>
          <t>FF5C+FQP, 10 Crown court, Bayo Olagoke Cl</t>
        </is>
      </c>
      <c r="AH5224" s="20" t="n">
        <v>6.4587032</v>
      </c>
      <c r="AI5224" s="20" t="n">
        <v>3.4719655</v>
      </c>
      <c r="AJ5224" s="14" t="inlineStr">
        <is>
          <t>https://www.google.com/maps/place/Cana+Caterers+and+Events/data=!4m7!3m6!1s0x103bf58c6d2e42d5:0xe97b637028bae165!8m2!3d6.4587032!4d3.4719655!16s%2Fg%2F11j_r477qs!19sChIJ1UIubYz1OxARZeG6KHBje-k?authuser=0&amp;hl=en&amp;g_ep=EgoyMDI2MDkzMC4wIJJjKgBIAVAD&amp;rclk=1</t>
        </is>
      </c>
      <c r="AK5224" s="14" t="inlineStr">
        <is>
          <t>Google Maps (sweep, Oct 2026)</t>
        </is>
      </c>
      <c r="AL5224" s="14" t="inlineStr">
        <is>
          <t>2026-10-06</t>
        </is>
      </c>
      <c r="AM5224" s="14" t="inlineStr">
        <is>
          <t>Not approached</t>
        </is>
      </c>
      <c r="AN5224" s="19" t="n"/>
    </row>
    <row r="5225">
      <c r="A5225" s="14" t="n">
        <v>5224</v>
      </c>
      <c r="B5225" s="14" t="inlineStr">
        <is>
          <t>Charis&amp;Joel ventures</t>
        </is>
      </c>
      <c r="C5225" s="14" t="inlineStr">
        <is>
          <t>Lekki Phase 1</t>
        </is>
      </c>
      <c r="D5225" s="14" t="inlineStr">
        <is>
          <t>Restaurant / Food</t>
        </is>
      </c>
      <c r="E5225" s="14" t="inlineStr">
        <is>
          <t>Catering food and drink supplier</t>
        </is>
      </c>
      <c r="F5225" s="26" t="n">
        <v>6</v>
      </c>
      <c r="G5225" s="27" t="inlineStr">
        <is>
          <t>Cold - little evidence of delivery</t>
        </is>
      </c>
      <c r="H5225" s="21" t="inlineStr">
        <is>
          <t>Floor - not enriched</t>
        </is>
      </c>
      <c r="I5225" s="14" t="n">
        <v>0</v>
      </c>
      <c r="J5225" s="14" t="n">
        <v>0</v>
      </c>
      <c r="K5225" s="14" t="n">
        <v>0</v>
      </c>
      <c r="L5225" s="14" t="n">
        <v>0</v>
      </c>
      <c r="M5225" s="14" t="n">
        <v>0</v>
      </c>
      <c r="N5225" s="14" t="n">
        <v>0</v>
      </c>
      <c r="O5225" s="14" t="n">
        <v>0</v>
      </c>
      <c r="P5225" s="14" t="n">
        <v>0</v>
      </c>
      <c r="Q5225" s="14" t="n">
        <v>0</v>
      </c>
      <c r="R5225" s="14" t="n">
        <v>6</v>
      </c>
      <c r="S5225" s="14" t="n">
        <v>0</v>
      </c>
      <c r="T5225" s="17" t="n"/>
      <c r="U5225" s="18" t="n"/>
      <c r="V5225" s="14" t="inlineStr">
        <is>
          <t>+2348181397315</t>
        </is>
      </c>
      <c r="W5225" s="14" t="inlineStr">
        <is>
          <t>+2348181397315</t>
        </is>
      </c>
      <c r="X5225" s="14" t="n"/>
      <c r="Y5225" s="14" t="n"/>
      <c r="Z5225" s="14" t="n"/>
      <c r="AA5225" s="14" t="n"/>
      <c r="AB5225" s="14" t="n"/>
      <c r="AC5225" s="14" t="n"/>
      <c r="AD5225" s="14" t="n"/>
      <c r="AE5225" s="14" t="n"/>
      <c r="AF5225" s="14" t="n">
        <v>1</v>
      </c>
      <c r="AG5225" s="19" t="inlineStr">
        <is>
          <t>Chief Albert Iyorah St</t>
        </is>
      </c>
      <c r="AH5225" s="20" t="n">
        <v>6.4512821</v>
      </c>
      <c r="AI5225" s="20" t="n">
        <v>3.4772325</v>
      </c>
      <c r="AJ5225" s="14" t="inlineStr">
        <is>
          <t>https://www.google.com/maps/place/Charis%26Joel+ventures/data=!4m7!3m6!1s0x103bf534beb55f63:0x7c672dc2aa43d5d1!8m2!3d6.4512821!4d3.4772325!16s%2Fg%2F11h5sx075r!19sChIJY1-1vjT1OxAR0dVDqsItZ3w?authuser=0&amp;hl=en&amp;g_ep=EgoyMDI2MDkzMC4wIJJjKgBIAVAD&amp;rclk=1</t>
        </is>
      </c>
      <c r="AK5225" s="14" t="inlineStr">
        <is>
          <t>Google Maps (sweep, Oct 2026)</t>
        </is>
      </c>
      <c r="AL5225" s="14" t="inlineStr">
        <is>
          <t>2026-10-06</t>
        </is>
      </c>
      <c r="AM5225" s="14" t="inlineStr">
        <is>
          <t>Not approached</t>
        </is>
      </c>
      <c r="AN5225" s="19" t="n"/>
    </row>
    <row r="5226">
      <c r="A5226" s="14" t="n">
        <v>5225</v>
      </c>
      <c r="B5226" s="14" t="inlineStr">
        <is>
          <t>Chef Queen catering</t>
        </is>
      </c>
      <c r="C5226" s="14" t="inlineStr">
        <is>
          <t>Lekki Phase 1</t>
        </is>
      </c>
      <c r="D5226" s="14" t="inlineStr">
        <is>
          <t>Restaurant / Food</t>
        </is>
      </c>
      <c r="E5226" s="14" t="inlineStr">
        <is>
          <t>Catering food and drink supplier</t>
        </is>
      </c>
      <c r="F5226" s="26" t="n">
        <v>6</v>
      </c>
      <c r="G5226" s="27" t="inlineStr">
        <is>
          <t>Cold - little evidence of delivery</t>
        </is>
      </c>
      <c r="H5226" s="21" t="inlineStr">
        <is>
          <t>Floor - not enriched</t>
        </is>
      </c>
      <c r="I5226" s="14" t="n">
        <v>0</v>
      </c>
      <c r="J5226" s="14" t="n">
        <v>0</v>
      </c>
      <c r="K5226" s="14" t="n">
        <v>0</v>
      </c>
      <c r="L5226" s="14" t="n">
        <v>0</v>
      </c>
      <c r="M5226" s="14" t="n">
        <v>0</v>
      </c>
      <c r="N5226" s="14" t="n">
        <v>0</v>
      </c>
      <c r="O5226" s="14" t="n">
        <v>0</v>
      </c>
      <c r="P5226" s="14" t="n">
        <v>0</v>
      </c>
      <c r="Q5226" s="14" t="n">
        <v>0</v>
      </c>
      <c r="R5226" s="14" t="n">
        <v>6</v>
      </c>
      <c r="S5226" s="14" t="n">
        <v>0</v>
      </c>
      <c r="T5226" s="17" t="n"/>
      <c r="U5226" s="18" t="n"/>
      <c r="V5226" s="14" t="inlineStr">
        <is>
          <t>+2348167645029</t>
        </is>
      </c>
      <c r="W5226" s="14" t="inlineStr">
        <is>
          <t>+2348167645029</t>
        </is>
      </c>
      <c r="X5226" s="14" t="n"/>
      <c r="Y5226" s="14" t="n"/>
      <c r="Z5226" s="14" t="n"/>
      <c r="AA5226" s="14" t="n"/>
      <c r="AB5226" s="14" t="n"/>
      <c r="AC5226" s="14" t="n"/>
      <c r="AD5226" s="14" t="n"/>
      <c r="AE5226" s="14" t="n"/>
      <c r="AF5226" s="14" t="n">
        <v>1</v>
      </c>
      <c r="AG5226" s="19" t="inlineStr">
        <is>
          <t>10 Ladipo Omotesho Cole St</t>
        </is>
      </c>
      <c r="AH5226" s="20" t="n">
        <v>6.4335905</v>
      </c>
      <c r="AI5226" s="20" t="n">
        <v>3.4661424</v>
      </c>
      <c r="AJ5226" s="14" t="inlineStr">
        <is>
          <t>https://www.google.com/maps/place/Chef+Queen+catering/data=!4m7!3m6!1s0x103bf5aa3a12d627:0x4d94dd3320751da1!8m2!3d6.4335905!4d3.4661424!16s%2Fg%2F11rfrt0p0z!19sChIJJ9YSOqr1OxARoR11IDPdlE0?authuser=0&amp;hl=en&amp;g_ep=EgoyMDI2MDkzMC4wIJJjKgBIAVAD&amp;rclk=1</t>
        </is>
      </c>
      <c r="AK5226" s="14" t="inlineStr">
        <is>
          <t>Google Maps (sweep, Oct 2026)</t>
        </is>
      </c>
      <c r="AL5226" s="14" t="inlineStr">
        <is>
          <t>2026-10-06</t>
        </is>
      </c>
      <c r="AM5226" s="14" t="inlineStr">
        <is>
          <t>Not approached</t>
        </is>
      </c>
      <c r="AN5226" s="19" t="n"/>
    </row>
    <row r="5227">
      <c r="A5227" s="14" t="n">
        <v>5226</v>
      </c>
      <c r="B5227" s="14" t="inlineStr">
        <is>
          <t>Chefk kitchen</t>
        </is>
      </c>
      <c r="C5227" s="14" t="inlineStr">
        <is>
          <t>Lekki Phase 1</t>
        </is>
      </c>
      <c r="D5227" s="14" t="inlineStr">
        <is>
          <t>Restaurant / Food</t>
        </is>
      </c>
      <c r="E5227" s="14" t="inlineStr">
        <is>
          <t>Catering food and drink supplier</t>
        </is>
      </c>
      <c r="F5227" s="26" t="n">
        <v>6</v>
      </c>
      <c r="G5227" s="27" t="inlineStr">
        <is>
          <t>Cold - little evidence of delivery</t>
        </is>
      </c>
      <c r="H5227" s="21" t="inlineStr">
        <is>
          <t>Floor - not enriched</t>
        </is>
      </c>
      <c r="I5227" s="14" t="n">
        <v>0</v>
      </c>
      <c r="J5227" s="14" t="n">
        <v>0</v>
      </c>
      <c r="K5227" s="14" t="n">
        <v>0</v>
      </c>
      <c r="L5227" s="14" t="n">
        <v>0</v>
      </c>
      <c r="M5227" s="14" t="n">
        <v>0</v>
      </c>
      <c r="N5227" s="14" t="n">
        <v>0</v>
      </c>
      <c r="O5227" s="14" t="n">
        <v>0</v>
      </c>
      <c r="P5227" s="14" t="n">
        <v>0</v>
      </c>
      <c r="Q5227" s="14" t="n">
        <v>0</v>
      </c>
      <c r="R5227" s="14" t="n">
        <v>6</v>
      </c>
      <c r="S5227" s="14" t="n">
        <v>0</v>
      </c>
      <c r="T5227" s="17" t="n"/>
      <c r="U5227" s="18" t="n"/>
      <c r="V5227" s="14" t="n"/>
      <c r="W5227" s="14" t="n"/>
      <c r="X5227" s="14" t="n"/>
      <c r="Y5227" s="14" t="n"/>
      <c r="Z5227" s="14" t="n"/>
      <c r="AA5227" s="14" t="n"/>
      <c r="AB5227" s="14" t="n"/>
      <c r="AC5227" s="14" t="n"/>
      <c r="AD5227" s="14" t="n"/>
      <c r="AE5227" s="14" t="n"/>
      <c r="AF5227" s="14" t="n">
        <v>0</v>
      </c>
      <c r="AG5227" s="19" t="inlineStr">
        <is>
          <t>Oyibo Adjarho St, off Admiralty Way</t>
        </is>
      </c>
      <c r="AH5227" s="20" t="n">
        <v>6.4451699</v>
      </c>
      <c r="AI5227" s="20" t="n">
        <v>3.4790748</v>
      </c>
      <c r="AJ5227" s="14" t="inlineStr">
        <is>
          <t>https://www.google.com/maps/place/Chefk+kitchen/data=!4m7!3m6!1s0x103bf5144edfe171:0xacf6992453922806!8m2!3d6.4451699!4d3.4790748!16s%2Fg%2F11nh9qpkzt!19sChIJceHfThT1OxARBiiSUySZ9qw?authuser=0&amp;hl=en&amp;g_ep=EgoyMDI2MDkzMC4wIJJjKgBIAVAD&amp;rclk=1</t>
        </is>
      </c>
      <c r="AK5227" s="14" t="inlineStr">
        <is>
          <t>Google Maps (sweep, Oct 2026)</t>
        </is>
      </c>
      <c r="AL5227" s="14" t="inlineStr">
        <is>
          <t>2026-10-06</t>
        </is>
      </c>
      <c r="AM5227" s="14" t="inlineStr">
        <is>
          <t>Not approached</t>
        </is>
      </c>
      <c r="AN5227" s="19" t="n"/>
    </row>
    <row r="5228">
      <c r="A5228" s="14" t="n">
        <v>5227</v>
      </c>
      <c r="B5228" s="14" t="inlineStr">
        <is>
          <t>ChopUP Restaurant Nigeria Limited</t>
        </is>
      </c>
      <c r="C5228" s="14" t="inlineStr">
        <is>
          <t>Lekki Phase 1</t>
        </is>
      </c>
      <c r="D5228" s="14" t="inlineStr">
        <is>
          <t>Restaurant / Food</t>
        </is>
      </c>
      <c r="E5228" s="14" t="inlineStr">
        <is>
          <t>African restaurant</t>
        </is>
      </c>
      <c r="F5228" s="26" t="n">
        <v>6</v>
      </c>
      <c r="G5228" s="27" t="inlineStr">
        <is>
          <t>Cold - little evidence of delivery</t>
        </is>
      </c>
      <c r="H5228" s="21" t="inlineStr">
        <is>
          <t>Floor - not enriched</t>
        </is>
      </c>
      <c r="I5228" s="14" t="n">
        <v>0</v>
      </c>
      <c r="J5228" s="14" t="n">
        <v>0</v>
      </c>
      <c r="K5228" s="14" t="n">
        <v>0</v>
      </c>
      <c r="L5228" s="14" t="n">
        <v>0</v>
      </c>
      <c r="M5228" s="14" t="n">
        <v>0</v>
      </c>
      <c r="N5228" s="14" t="n">
        <v>0</v>
      </c>
      <c r="O5228" s="14" t="n">
        <v>0</v>
      </c>
      <c r="P5228" s="14" t="n">
        <v>0</v>
      </c>
      <c r="Q5228" s="14" t="n">
        <v>0</v>
      </c>
      <c r="R5228" s="14" t="n">
        <v>6</v>
      </c>
      <c r="S5228" s="14" t="n">
        <v>0</v>
      </c>
      <c r="T5228" s="17" t="n"/>
      <c r="U5228" s="18" t="n"/>
      <c r="V5228" s="14" t="n"/>
      <c r="W5228" s="14" t="n"/>
      <c r="X5228" s="14" t="n"/>
      <c r="Y5228" s="14" t="n"/>
      <c r="Z5228" s="14" t="n"/>
      <c r="AA5228" s="14" t="n"/>
      <c r="AB5228" s="14" t="n"/>
      <c r="AC5228" s="14" t="n"/>
      <c r="AD5228" s="14" t="n"/>
      <c r="AE5228" s="14" t="n"/>
      <c r="AF5228" s="14" t="n">
        <v>0</v>
      </c>
      <c r="AG5228" s="19" t="inlineStr">
        <is>
          <t>75 Dr Omon Ebhomenye St</t>
        </is>
      </c>
      <c r="AH5228" s="20" t="n">
        <v>6.4466354</v>
      </c>
      <c r="AI5228" s="20" t="n">
        <v>3.4762718</v>
      </c>
      <c r="AJ5228" s="14" t="inlineStr">
        <is>
          <t>https://www.google.com/maps/place/ChopUP+Restaurant+Nigeria+Limited/data=!4m7!3m6!1s0x103bf5a1ac92ea25:0xb75cccdb0dbb8f1!8m2!3d6.4466354!4d3.4762718!16s%2Fg%2F11n56pq_28!19sChIJJeqSrKH1OxAR8bjbsM3MdQs?authuser=0&amp;hl=en&amp;g_ep=EgoyMDI2MDkzMC4wIJJjKgBIAVAD&amp;rclk=1</t>
        </is>
      </c>
      <c r="AK5228" s="14" t="inlineStr">
        <is>
          <t>Google Maps (sweep, Oct 2026)</t>
        </is>
      </c>
      <c r="AL5228" s="14" t="inlineStr">
        <is>
          <t>2026-10-06</t>
        </is>
      </c>
      <c r="AM5228" s="14" t="inlineStr">
        <is>
          <t>Not approached</t>
        </is>
      </c>
      <c r="AN5228" s="19" t="n"/>
    </row>
    <row r="5229">
      <c r="A5229" s="14" t="n">
        <v>5228</v>
      </c>
      <c r="B5229" s="14" t="inlineStr">
        <is>
          <t>Clarediann confectionery Cake</t>
        </is>
      </c>
      <c r="C5229" s="14" t="inlineStr">
        <is>
          <t>Lekki Phase 1</t>
        </is>
      </c>
      <c r="D5229" s="14" t="inlineStr">
        <is>
          <t>Restaurant / Food</t>
        </is>
      </c>
      <c r="E5229" s="14" t="inlineStr">
        <is>
          <t>Bakery</t>
        </is>
      </c>
      <c r="F5229" s="26" t="n">
        <v>6</v>
      </c>
      <c r="G5229" s="27" t="inlineStr">
        <is>
          <t>Cold - little evidence of delivery</t>
        </is>
      </c>
      <c r="H5229" s="21" t="inlineStr">
        <is>
          <t>Floor - not enriched</t>
        </is>
      </c>
      <c r="I5229" s="14" t="n">
        <v>0</v>
      </c>
      <c r="J5229" s="14" t="n">
        <v>0</v>
      </c>
      <c r="K5229" s="14" t="n">
        <v>0</v>
      </c>
      <c r="L5229" s="14" t="n">
        <v>0</v>
      </c>
      <c r="M5229" s="14" t="n">
        <v>0</v>
      </c>
      <c r="N5229" s="14" t="n">
        <v>0</v>
      </c>
      <c r="O5229" s="14" t="n">
        <v>0</v>
      </c>
      <c r="P5229" s="14" t="n">
        <v>0</v>
      </c>
      <c r="Q5229" s="14" t="n">
        <v>0</v>
      </c>
      <c r="R5229" s="14" t="n">
        <v>6</v>
      </c>
      <c r="S5229" s="14" t="n">
        <v>0</v>
      </c>
      <c r="T5229" s="17" t="n"/>
      <c r="U5229" s="18" t="n"/>
      <c r="V5229" s="14" t="n"/>
      <c r="W5229" s="14" t="n"/>
      <c r="X5229" s="14" t="n"/>
      <c r="Y5229" s="14" t="n"/>
      <c r="Z5229" s="14" t="n"/>
      <c r="AA5229" s="14" t="n"/>
      <c r="AB5229" s="14" t="n"/>
      <c r="AC5229" s="14" t="n"/>
      <c r="AD5229" s="14" t="n"/>
      <c r="AE5229" s="14" t="n"/>
      <c r="AF5229" s="14" t="n">
        <v>0</v>
      </c>
      <c r="AG5229" s="19" t="inlineStr">
        <is>
          <t>CFVM+Q2F, Freedom Wy</t>
        </is>
      </c>
      <c r="AH5229" s="20" t="n">
        <v>6.4444327</v>
      </c>
      <c r="AI5229" s="20" t="n">
        <v>3.4825498</v>
      </c>
      <c r="AJ5229" s="14" t="inlineStr">
        <is>
          <t>https://www.google.com/maps/place/Clarediann+confectionery+Cake/data=!4m7!3m6!1s0x103bf596a9f181d1:0x8c3a13474c8c6cb3!8m2!3d6.4444327!4d3.4825498!16s%2Fg%2F11rn5blh1x!19sChIJ0YHxqZb1OxARs2yMTEcTOow?authuser=0&amp;hl=en&amp;g_ep=EgoyMDI2MDkzMC4wIJJjKgBIAVAD&amp;rclk=1</t>
        </is>
      </c>
      <c r="AK5229" s="14" t="inlineStr">
        <is>
          <t>Google Maps (sweep, Oct 2026)</t>
        </is>
      </c>
      <c r="AL5229" s="14" t="inlineStr">
        <is>
          <t>2026-10-06</t>
        </is>
      </c>
      <c r="AM5229" s="14" t="inlineStr">
        <is>
          <t>Not approached</t>
        </is>
      </c>
      <c r="AN5229" s="19" t="n"/>
    </row>
    <row r="5230">
      <c r="A5230" s="14" t="n">
        <v>5229</v>
      </c>
      <c r="B5230" s="14" t="inlineStr">
        <is>
          <t>Cookie Jar</t>
        </is>
      </c>
      <c r="C5230" s="14" t="inlineStr">
        <is>
          <t>Lekki Phase 1</t>
        </is>
      </c>
      <c r="D5230" s="14" t="inlineStr">
        <is>
          <t>Restaurant / Food</t>
        </is>
      </c>
      <c r="E5230" s="14" t="inlineStr">
        <is>
          <t>Catering food and drink supplier</t>
        </is>
      </c>
      <c r="F5230" s="26" t="n">
        <v>6</v>
      </c>
      <c r="G5230" s="27" t="inlineStr">
        <is>
          <t>Cold - little evidence of delivery</t>
        </is>
      </c>
      <c r="H5230" s="21" t="inlineStr">
        <is>
          <t>Floor - not enriched</t>
        </is>
      </c>
      <c r="I5230" s="14" t="n">
        <v>0</v>
      </c>
      <c r="J5230" s="14" t="n">
        <v>0</v>
      </c>
      <c r="K5230" s="14" t="n">
        <v>0</v>
      </c>
      <c r="L5230" s="14" t="n">
        <v>0</v>
      </c>
      <c r="M5230" s="14" t="n">
        <v>0</v>
      </c>
      <c r="N5230" s="14" t="n">
        <v>0</v>
      </c>
      <c r="O5230" s="14" t="n">
        <v>0</v>
      </c>
      <c r="P5230" s="14" t="n">
        <v>0</v>
      </c>
      <c r="Q5230" s="14" t="n">
        <v>0</v>
      </c>
      <c r="R5230" s="14" t="n">
        <v>6</v>
      </c>
      <c r="S5230" s="14" t="n">
        <v>0</v>
      </c>
      <c r="T5230" s="17" t="n"/>
      <c r="U5230" s="18" t="n"/>
      <c r="V5230" s="14" t="n"/>
      <c r="W5230" s="14" t="n"/>
      <c r="X5230" s="14" t="n"/>
      <c r="Y5230" s="14" t="n"/>
      <c r="Z5230" s="14" t="n"/>
      <c r="AA5230" s="14" t="n"/>
      <c r="AB5230" s="14" t="n"/>
      <c r="AC5230" s="14" t="n"/>
      <c r="AD5230" s="14" t="n"/>
      <c r="AE5230" s="14" t="n"/>
      <c r="AF5230" s="14" t="n">
        <v>0</v>
      </c>
      <c r="AG5230" s="19" t="inlineStr">
        <is>
          <t>9 Otunba Adedoyin Ogungbe Cres, off Admiralty Way</t>
        </is>
      </c>
      <c r="AH5230" s="20" t="n">
        <v>6.43594</v>
      </c>
      <c r="AI5230" s="20" t="n">
        <v>3.4572304</v>
      </c>
      <c r="AJ5230" s="14" t="inlineStr">
        <is>
          <t>https://www.google.com/maps/place/Cookie+Jar/data=!4m7!3m6!1s0x103bf546f6ca8181:0xd94463cc08a04706!8m2!3d6.43594!4d3.4572304!16s%2Fg%2F11y4n976nl!19sChIJgYHK9kb1OxARBkegCMxjRNk?authuser=0&amp;hl=en&amp;g_ep=EgoyMDI2MDkzMC4wIJJjKgBIAVAD&amp;rclk=1</t>
        </is>
      </c>
      <c r="AK5230" s="14" t="inlineStr">
        <is>
          <t>Google Maps (sweep, Oct 2026)</t>
        </is>
      </c>
      <c r="AL5230" s="14" t="inlineStr">
        <is>
          <t>2026-10-06</t>
        </is>
      </c>
      <c r="AM5230" s="14" t="inlineStr">
        <is>
          <t>Not approached</t>
        </is>
      </c>
      <c r="AN5230" s="19" t="n"/>
    </row>
    <row r="5231">
      <c r="A5231" s="14" t="n">
        <v>5230</v>
      </c>
      <c r="B5231" s="14" t="inlineStr">
        <is>
          <t>DD’S Haven</t>
        </is>
      </c>
      <c r="C5231" s="14" t="inlineStr">
        <is>
          <t>Lekki Phase 1</t>
        </is>
      </c>
      <c r="D5231" s="14" t="inlineStr">
        <is>
          <t>Restaurant / Food</t>
        </is>
      </c>
      <c r="E5231" s="14" t="inlineStr">
        <is>
          <t>Restaurant</t>
        </is>
      </c>
      <c r="F5231" s="26" t="n">
        <v>6</v>
      </c>
      <c r="G5231" s="27" t="inlineStr">
        <is>
          <t>Cold - little evidence of delivery</t>
        </is>
      </c>
      <c r="H5231" s="21" t="inlineStr">
        <is>
          <t>Floor - not enriched</t>
        </is>
      </c>
      <c r="I5231" s="14" t="n">
        <v>0</v>
      </c>
      <c r="J5231" s="14" t="n">
        <v>0</v>
      </c>
      <c r="K5231" s="14" t="n">
        <v>0</v>
      </c>
      <c r="L5231" s="14" t="n">
        <v>0</v>
      </c>
      <c r="M5231" s="14" t="n">
        <v>0</v>
      </c>
      <c r="N5231" s="14" t="n">
        <v>0</v>
      </c>
      <c r="O5231" s="14" t="n">
        <v>0</v>
      </c>
      <c r="P5231" s="14" t="n">
        <v>0</v>
      </c>
      <c r="Q5231" s="14" t="n">
        <v>0</v>
      </c>
      <c r="R5231" s="14" t="n">
        <v>6</v>
      </c>
      <c r="S5231" s="14" t="n">
        <v>0</v>
      </c>
      <c r="T5231" s="17" t="n"/>
      <c r="U5231" s="18" t="n"/>
      <c r="V5231" s="14" t="inlineStr">
        <is>
          <t>+2348144639231</t>
        </is>
      </c>
      <c r="W5231" s="14" t="inlineStr">
        <is>
          <t>+2348144639231</t>
        </is>
      </c>
      <c r="X5231" s="14" t="n"/>
      <c r="Y5231" s="14" t="n"/>
      <c r="Z5231" s="14" t="n"/>
      <c r="AA5231" s="14" t="n"/>
      <c r="AB5231" s="14" t="n"/>
      <c r="AC5231" s="14" t="n"/>
      <c r="AD5231" s="14" t="n"/>
      <c r="AE5231" s="14" t="n"/>
      <c r="AF5231" s="14" t="n">
        <v>1</v>
      </c>
      <c r="AG5231" s="19" t="inlineStr">
        <is>
          <t>25 Admiralty Wy</t>
        </is>
      </c>
      <c r="AH5231" s="20" t="n">
        <v>6.4480245</v>
      </c>
      <c r="AI5231" s="20" t="n">
        <v>3.4807329</v>
      </c>
      <c r="AJ5231" s="14" t="inlineStr">
        <is>
          <t>https://www.google.com/maps/place/DD%E2%80%99S+Haven/data=!4m7!3m6!1s0x103bf5769946dadd:0x79f59cc647819e6b!8m2!3d6.4480245!4d3.4807329!16s%2Fg%2F11s0wxh2py!19sChIJ3dpGmXb1OxARa56BR8ac9Xk?authuser=0&amp;hl=en&amp;g_ep=EgoyMDI2MDkzMC4wIJJjKgBIAVAD&amp;rclk=1</t>
        </is>
      </c>
      <c r="AK5231" s="14" t="inlineStr">
        <is>
          <t>Google Maps (sweep, Oct 2026)</t>
        </is>
      </c>
      <c r="AL5231" s="14" t="inlineStr">
        <is>
          <t>2026-10-06</t>
        </is>
      </c>
      <c r="AM5231" s="14" t="inlineStr">
        <is>
          <t>Not approached</t>
        </is>
      </c>
      <c r="AN5231" s="19" t="n"/>
    </row>
    <row r="5232">
      <c r="A5232" s="14" t="n">
        <v>5231</v>
      </c>
      <c r="B5232" s="14" t="inlineStr">
        <is>
          <t>Fapejoe Foods N More</t>
        </is>
      </c>
      <c r="C5232" s="14" t="inlineStr">
        <is>
          <t>Lekki Phase 1</t>
        </is>
      </c>
      <c r="D5232" s="14" t="inlineStr">
        <is>
          <t>Restaurant / Food</t>
        </is>
      </c>
      <c r="E5232" s="14" t="inlineStr">
        <is>
          <t>Catering food and drink supplier</t>
        </is>
      </c>
      <c r="F5232" s="26" t="n">
        <v>6</v>
      </c>
      <c r="G5232" s="27" t="inlineStr">
        <is>
          <t>Cold - little evidence of delivery</t>
        </is>
      </c>
      <c r="H5232" s="21" t="inlineStr">
        <is>
          <t>Floor - not enriched</t>
        </is>
      </c>
      <c r="I5232" s="14" t="n">
        <v>0</v>
      </c>
      <c r="J5232" s="14" t="n">
        <v>0</v>
      </c>
      <c r="K5232" s="14" t="n">
        <v>0</v>
      </c>
      <c r="L5232" s="14" t="n">
        <v>0</v>
      </c>
      <c r="M5232" s="14" t="n">
        <v>0</v>
      </c>
      <c r="N5232" s="14" t="n">
        <v>0</v>
      </c>
      <c r="O5232" s="14" t="n">
        <v>0</v>
      </c>
      <c r="P5232" s="14" t="n">
        <v>0</v>
      </c>
      <c r="Q5232" s="14" t="n">
        <v>0</v>
      </c>
      <c r="R5232" s="14" t="n">
        <v>6</v>
      </c>
      <c r="S5232" s="14" t="n">
        <v>0</v>
      </c>
      <c r="T5232" s="17" t="n"/>
      <c r="U5232" s="18" t="n"/>
      <c r="V5232" s="14" t="inlineStr">
        <is>
          <t>+2348076821389</t>
        </is>
      </c>
      <c r="W5232" s="14" t="inlineStr">
        <is>
          <t>+2348076821389</t>
        </is>
      </c>
      <c r="X5232" s="14" t="n"/>
      <c r="Y5232" s="14" t="n"/>
      <c r="Z5232" s="14" t="n"/>
      <c r="AA5232" s="14" t="n"/>
      <c r="AB5232" s="14" t="n"/>
      <c r="AC5232" s="14" t="n"/>
      <c r="AD5232" s="14" t="n"/>
      <c r="AE5232" s="14" t="n"/>
      <c r="AF5232" s="14" t="n">
        <v>1</v>
      </c>
      <c r="AG5232" s="19" t="inlineStr">
        <is>
          <t>4 Bashorun Street</t>
        </is>
      </c>
      <c r="AH5232" s="20" t="n">
        <v>6.4441826</v>
      </c>
      <c r="AI5232" s="20" t="n">
        <v>3.4669185</v>
      </c>
      <c r="AJ5232" s="14" t="inlineStr">
        <is>
          <t>https://www.google.com/maps/place/Fapejoe+Foods+N+More/data=!4m7!3m6!1s0x103bf5841bc71837:0xc2ec2b17a77105e2!8m2!3d6.4441826!4d3.4669185!16s%2Fg%2F11j3rg3vc6!19sChIJNxjHG4T1OxAR4gVxpxcr7MI?authuser=0&amp;hl=en&amp;g_ep=EgoyMDI2MDkzMC4wIJJjKgBIAVAD&amp;rclk=1</t>
        </is>
      </c>
      <c r="AK5232" s="14" t="inlineStr">
        <is>
          <t>Google Maps (sweep, Oct 2026)</t>
        </is>
      </c>
      <c r="AL5232" s="14" t="inlineStr">
        <is>
          <t>2026-10-06</t>
        </is>
      </c>
      <c r="AM5232" s="14" t="inlineStr">
        <is>
          <t>Not approached</t>
        </is>
      </c>
      <c r="AN5232" s="19" t="n"/>
    </row>
    <row r="5233">
      <c r="A5233" s="14" t="n">
        <v>5232</v>
      </c>
      <c r="B5233" s="14" t="inlineStr">
        <is>
          <t>flexlagoskitchen</t>
        </is>
      </c>
      <c r="C5233" s="14" t="inlineStr">
        <is>
          <t>Lekki Phase 1</t>
        </is>
      </c>
      <c r="D5233" s="14" t="inlineStr">
        <is>
          <t>Restaurant / Food</t>
        </is>
      </c>
      <c r="E5233" s="14" t="inlineStr">
        <is>
          <t>Restaurant</t>
        </is>
      </c>
      <c r="F5233" s="26" t="n">
        <v>6</v>
      </c>
      <c r="G5233" s="27" t="inlineStr">
        <is>
          <t>Cold - little evidence of delivery</t>
        </is>
      </c>
      <c r="H5233" s="21" t="inlineStr">
        <is>
          <t>Floor - not enriched</t>
        </is>
      </c>
      <c r="I5233" s="14" t="n">
        <v>0</v>
      </c>
      <c r="J5233" s="14" t="n">
        <v>0</v>
      </c>
      <c r="K5233" s="14" t="n">
        <v>0</v>
      </c>
      <c r="L5233" s="14" t="n">
        <v>0</v>
      </c>
      <c r="M5233" s="14" t="n">
        <v>0</v>
      </c>
      <c r="N5233" s="14" t="n">
        <v>0</v>
      </c>
      <c r="O5233" s="14" t="n">
        <v>0</v>
      </c>
      <c r="P5233" s="14" t="n">
        <v>0</v>
      </c>
      <c r="Q5233" s="14" t="n">
        <v>0</v>
      </c>
      <c r="R5233" s="14" t="n">
        <v>6</v>
      </c>
      <c r="S5233" s="14" t="n">
        <v>0</v>
      </c>
      <c r="T5233" s="17" t="n"/>
      <c r="U5233" s="18" t="n"/>
      <c r="V5233" s="14" t="inlineStr">
        <is>
          <t>+2348156646666</t>
        </is>
      </c>
      <c r="W5233" s="14" t="inlineStr">
        <is>
          <t>+2348156646666</t>
        </is>
      </c>
      <c r="X5233" s="14" t="n"/>
      <c r="Y5233" s="14" t="n"/>
      <c r="Z5233" s="14" t="n"/>
      <c r="AA5233" s="14" t="n"/>
      <c r="AB5233" s="14" t="n"/>
      <c r="AC5233" s="14" t="n"/>
      <c r="AD5233" s="14" t="n"/>
      <c r="AE5233" s="14" t="n"/>
      <c r="AF5233" s="14" t="n">
        <v>1</v>
      </c>
      <c r="AG5233" s="19" t="inlineStr">
        <is>
          <t>27 Omorinre Johnson Street</t>
        </is>
      </c>
      <c r="AH5233" s="20" t="n">
        <v>6.436728</v>
      </c>
      <c r="AI5233" s="20" t="n">
        <v>3.4627714</v>
      </c>
      <c r="AJ5233" s="14" t="inlineStr">
        <is>
          <t>https://www.google.com/maps/place/flexlagoskitchen/data=!4m7!3m6!1s0x103bf51c4cbfd225:0x42ad2058bfdb987d!8m2!3d6.436728!4d3.4627714!16s%2Fg%2F11v70k_bq9!19sChIJJdK_TBz1OxARfZjbv1ggrUI?authuser=0&amp;hl=en&amp;g_ep=EgoyMDI2MDkzMC4wIJJjKgBIAVAD&amp;rclk=1</t>
        </is>
      </c>
      <c r="AK5233" s="14" t="inlineStr">
        <is>
          <t>Google Maps (sweep, Oct 2026)</t>
        </is>
      </c>
      <c r="AL5233" s="14" t="inlineStr">
        <is>
          <t>2026-10-06</t>
        </is>
      </c>
      <c r="AM5233" s="14" t="inlineStr">
        <is>
          <t>Not approached</t>
        </is>
      </c>
      <c r="AN5233" s="19" t="n"/>
    </row>
    <row r="5234">
      <c r="A5234" s="14" t="n">
        <v>5233</v>
      </c>
      <c r="B5234" s="14" t="inlineStr">
        <is>
          <t>Food Garage</t>
        </is>
      </c>
      <c r="C5234" s="14" t="inlineStr">
        <is>
          <t>Lekki Phase 1</t>
        </is>
      </c>
      <c r="D5234" s="14" t="inlineStr">
        <is>
          <t>Restaurant / Food</t>
        </is>
      </c>
      <c r="E5234" s="14" t="inlineStr">
        <is>
          <t>Fast Food</t>
        </is>
      </c>
      <c r="F5234" s="26" t="n">
        <v>6</v>
      </c>
      <c r="G5234" s="27" t="inlineStr">
        <is>
          <t>Cold - little evidence of delivery</t>
        </is>
      </c>
      <c r="H5234" s="21" t="inlineStr">
        <is>
          <t>Floor - not enriched</t>
        </is>
      </c>
      <c r="I5234" s="14" t="n">
        <v>0</v>
      </c>
      <c r="J5234" s="14" t="n">
        <v>0</v>
      </c>
      <c r="K5234" s="14" t="n">
        <v>0</v>
      </c>
      <c r="L5234" s="14" t="n">
        <v>0</v>
      </c>
      <c r="M5234" s="14" t="n">
        <v>0</v>
      </c>
      <c r="N5234" s="14" t="n">
        <v>0</v>
      </c>
      <c r="O5234" s="14" t="n">
        <v>0</v>
      </c>
      <c r="P5234" s="14" t="n">
        <v>0</v>
      </c>
      <c r="Q5234" s="14" t="n">
        <v>0</v>
      </c>
      <c r="R5234" s="14" t="n">
        <v>6</v>
      </c>
      <c r="S5234" s="14" t="n">
        <v>0</v>
      </c>
      <c r="T5234" s="17" t="n"/>
      <c r="U5234" s="18" t="n"/>
      <c r="V5234" s="14" t="inlineStr">
        <is>
          <t>+2349024648673</t>
        </is>
      </c>
      <c r="W5234" s="14" t="inlineStr">
        <is>
          <t>+2349024648673</t>
        </is>
      </c>
      <c r="X5234" s="14" t="n"/>
      <c r="Y5234" s="14" t="n"/>
      <c r="Z5234" s="14" t="n"/>
      <c r="AA5234" s="14" t="n"/>
      <c r="AB5234" s="14" t="n"/>
      <c r="AC5234" s="14" t="n"/>
      <c r="AD5234" s="14" t="n"/>
      <c r="AE5234" s="14" t="n"/>
      <c r="AF5234" s="14" t="n">
        <v>1</v>
      </c>
      <c r="AG5234" s="19" t="inlineStr">
        <is>
          <t>31b Admiralty Wy</t>
        </is>
      </c>
      <c r="AH5234" s="20" t="n">
        <v>6.4481658</v>
      </c>
      <c r="AI5234" s="20" t="n">
        <v>3.4718639</v>
      </c>
      <c r="AJ5234" s="14" t="inlineStr">
        <is>
          <t>https://www.google.com/maps/place/Food+Garage/data=!4m7!3m6!1s0x103bf5a2fedcccb1:0x3531dcc64368bcd!8m2!3d6.4481658!4d3.4718639!16s%2Fg%2F11smdrfm0g!19sChIJsczc_qL1OxARzYs2ZMwdUwM?authuser=0&amp;hl=en&amp;g_ep=EgoyMDI2MDkzMC4wIJJjKgBIAVAD&amp;rclk=1</t>
        </is>
      </c>
      <c r="AK5234" s="14" t="inlineStr">
        <is>
          <t>Google Maps (sweep, Oct 2026)</t>
        </is>
      </c>
      <c r="AL5234" s="14" t="inlineStr">
        <is>
          <t>2026-10-06</t>
        </is>
      </c>
      <c r="AM5234" s="14" t="inlineStr">
        <is>
          <t>Not approached</t>
        </is>
      </c>
      <c r="AN5234" s="19" t="n"/>
    </row>
    <row r="5235">
      <c r="A5235" s="14" t="n">
        <v>5234</v>
      </c>
      <c r="B5235" s="14" t="inlineStr">
        <is>
          <t>Grafiti Grills and Kitchen</t>
        </is>
      </c>
      <c r="C5235" s="14" t="inlineStr">
        <is>
          <t>Lekki Phase 1</t>
        </is>
      </c>
      <c r="D5235" s="14" t="inlineStr">
        <is>
          <t>Restaurant / Food</t>
        </is>
      </c>
      <c r="E5235" s="14" t="inlineStr">
        <is>
          <t>Restaurant</t>
        </is>
      </c>
      <c r="F5235" s="26" t="n">
        <v>6</v>
      </c>
      <c r="G5235" s="27" t="inlineStr">
        <is>
          <t>Cold - little evidence of delivery</t>
        </is>
      </c>
      <c r="H5235" s="21" t="inlineStr">
        <is>
          <t>Floor - not enriched</t>
        </is>
      </c>
      <c r="I5235" s="14" t="n">
        <v>0</v>
      </c>
      <c r="J5235" s="14" t="n">
        <v>0</v>
      </c>
      <c r="K5235" s="14" t="n">
        <v>0</v>
      </c>
      <c r="L5235" s="14" t="n">
        <v>0</v>
      </c>
      <c r="M5235" s="14" t="n">
        <v>0</v>
      </c>
      <c r="N5235" s="14" t="n">
        <v>0</v>
      </c>
      <c r="O5235" s="14" t="n">
        <v>0</v>
      </c>
      <c r="P5235" s="14" t="n">
        <v>0</v>
      </c>
      <c r="Q5235" s="14" t="n">
        <v>0</v>
      </c>
      <c r="R5235" s="14" t="n">
        <v>6</v>
      </c>
      <c r="S5235" s="14" t="n">
        <v>0</v>
      </c>
      <c r="T5235" s="17" t="n"/>
      <c r="U5235" s="18" t="n"/>
      <c r="V5235" s="14" t="inlineStr">
        <is>
          <t>+2347039745132</t>
        </is>
      </c>
      <c r="W5235" s="14" t="inlineStr">
        <is>
          <t>+2347039745132</t>
        </is>
      </c>
      <c r="X5235" s="14" t="n"/>
      <c r="Y5235" s="14" t="n"/>
      <c r="Z5235" s="14" t="n"/>
      <c r="AA5235" s="14" t="n"/>
      <c r="AB5235" s="14" t="n"/>
      <c r="AC5235" s="14" t="n"/>
      <c r="AD5235" s="14" t="n"/>
      <c r="AE5235" s="14" t="n"/>
      <c r="AF5235" s="14" t="n">
        <v>1</v>
      </c>
      <c r="AG5235" s="19" t="inlineStr">
        <is>
          <t>2 Nurudeen Dali Street</t>
        </is>
      </c>
      <c r="AH5235" s="20" t="n">
        <v>6.4453881</v>
      </c>
      <c r="AI5235" s="20" t="n">
        <v>3.4834985</v>
      </c>
      <c r="AJ5235" s="14" t="inlineStr">
        <is>
          <t>https://www.google.com/maps/place/Grafiti+Grills+and+Kitchen/data=!4m7!3m6!1s0x103bf5e5a3a392dd:0x37cd11f893e596a0!8m2!3d6.4453881!4d3.4834985!16s%2Fg%2F11nnzl7xxd!19sChIJ3ZKjo-X1OxARoJblk_gRzTc?authuser=0&amp;hl=en&amp;g_ep=EgoyMDI2MDkzMC4wIJJjKgBIAVAD&amp;rclk=1</t>
        </is>
      </c>
      <c r="AK5235" s="14" t="inlineStr">
        <is>
          <t>Google Maps (sweep, Oct 2026)</t>
        </is>
      </c>
      <c r="AL5235" s="14" t="inlineStr">
        <is>
          <t>2026-10-06</t>
        </is>
      </c>
      <c r="AM5235" s="14" t="inlineStr">
        <is>
          <t>Not approached</t>
        </is>
      </c>
      <c r="AN5235" s="19" t="n"/>
    </row>
    <row r="5236">
      <c r="A5236" s="14" t="n">
        <v>5235</v>
      </c>
      <c r="B5236" s="14" t="inlineStr">
        <is>
          <t>GRANNY'S PLACE Food Lekki Lagos</t>
        </is>
      </c>
      <c r="C5236" s="14" t="inlineStr">
        <is>
          <t>Lekki Phase 1</t>
        </is>
      </c>
      <c r="D5236" s="14" t="inlineStr">
        <is>
          <t>Restaurant / Food</t>
        </is>
      </c>
      <c r="E5236" s="14" t="inlineStr">
        <is>
          <t>Fast Food</t>
        </is>
      </c>
      <c r="F5236" s="26" t="n">
        <v>6</v>
      </c>
      <c r="G5236" s="27" t="inlineStr">
        <is>
          <t>Cold - little evidence of delivery</t>
        </is>
      </c>
      <c r="H5236" s="21" t="inlineStr">
        <is>
          <t>Floor - not enriched</t>
        </is>
      </c>
      <c r="I5236" s="14" t="n">
        <v>0</v>
      </c>
      <c r="J5236" s="14" t="n">
        <v>0</v>
      </c>
      <c r="K5236" s="14" t="n">
        <v>0</v>
      </c>
      <c r="L5236" s="14" t="n">
        <v>0</v>
      </c>
      <c r="M5236" s="14" t="n">
        <v>0</v>
      </c>
      <c r="N5236" s="14" t="n">
        <v>0</v>
      </c>
      <c r="O5236" s="14" t="n">
        <v>0</v>
      </c>
      <c r="P5236" s="14" t="n">
        <v>0</v>
      </c>
      <c r="Q5236" s="14" t="n">
        <v>0</v>
      </c>
      <c r="R5236" s="14" t="n">
        <v>6</v>
      </c>
      <c r="S5236" s="14" t="n">
        <v>0</v>
      </c>
      <c r="T5236" s="17" t="n"/>
      <c r="U5236" s="18" t="n"/>
      <c r="V5236" s="14" t="n"/>
      <c r="W5236" s="14" t="n"/>
      <c r="X5236" s="14" t="n"/>
      <c r="Y5236" s="14" t="n"/>
      <c r="Z5236" s="14" t="n"/>
      <c r="AA5236" s="14" t="n"/>
      <c r="AB5236" s="14" t="n"/>
      <c r="AC5236" s="14" t="n"/>
      <c r="AD5236" s="14" t="n"/>
      <c r="AE5236" s="14" t="n"/>
      <c r="AF5236" s="14" t="n">
        <v>0</v>
      </c>
      <c r="AG5236" s="19" t="inlineStr">
        <is>
          <t>Chief Albert Iyorah St</t>
        </is>
      </c>
      <c r="AH5236" s="20" t="n">
        <v>6.4512231</v>
      </c>
      <c r="AI5236" s="20" t="n">
        <v>3.4762629</v>
      </c>
      <c r="AJ5236" s="14" t="inlineStr">
        <is>
          <t>https://www.google.com/maps/place/GRANNY%27S+PLACE+Food+Lekki+Lagos/data=!4m7!3m6!1s0x103bf566f82bb2f7:0xe414a6dcd8f83be0!8m2!3d6.4512231!4d3.4762629!16s%2Fg%2F11z6pl02jk!19sChIJ97Ir-Gb1OxAR4Dv42NymFOQ?authuser=0&amp;hl=en&amp;g_ep=EgoyMDI2MDkzMC4wIJJjKgBIAVAD&amp;rclk=1</t>
        </is>
      </c>
      <c r="AK5236" s="14" t="inlineStr">
        <is>
          <t>Google Maps (sweep, Oct 2026)</t>
        </is>
      </c>
      <c r="AL5236" s="14" t="inlineStr">
        <is>
          <t>2026-10-06</t>
        </is>
      </c>
      <c r="AM5236" s="14" t="inlineStr">
        <is>
          <t>Not approached</t>
        </is>
      </c>
      <c r="AN5236" s="19" t="n"/>
    </row>
    <row r="5237">
      <c r="A5237" s="14" t="n">
        <v>5236</v>
      </c>
      <c r="B5237" s="14" t="inlineStr">
        <is>
          <t>Grill House Villa</t>
        </is>
      </c>
      <c r="C5237" s="14" t="inlineStr">
        <is>
          <t>Lekki Phase 1</t>
        </is>
      </c>
      <c r="D5237" s="14" t="inlineStr">
        <is>
          <t>Restaurant / Food</t>
        </is>
      </c>
      <c r="E5237" s="14" t="inlineStr">
        <is>
          <t>Restaurant</t>
        </is>
      </c>
      <c r="F5237" s="26" t="n">
        <v>6</v>
      </c>
      <c r="G5237" s="27" t="inlineStr">
        <is>
          <t>Cold - little evidence of delivery</t>
        </is>
      </c>
      <c r="H5237" s="21" t="inlineStr">
        <is>
          <t>Floor - not enriched</t>
        </is>
      </c>
      <c r="I5237" s="14" t="n">
        <v>0</v>
      </c>
      <c r="J5237" s="14" t="n">
        <v>0</v>
      </c>
      <c r="K5237" s="14" t="n">
        <v>0</v>
      </c>
      <c r="L5237" s="14" t="n">
        <v>0</v>
      </c>
      <c r="M5237" s="14" t="n">
        <v>0</v>
      </c>
      <c r="N5237" s="14" t="n">
        <v>0</v>
      </c>
      <c r="O5237" s="14" t="n">
        <v>0</v>
      </c>
      <c r="P5237" s="14" t="n">
        <v>0</v>
      </c>
      <c r="Q5237" s="14" t="n">
        <v>0</v>
      </c>
      <c r="R5237" s="14" t="n">
        <v>6</v>
      </c>
      <c r="S5237" s="14" t="n">
        <v>0</v>
      </c>
      <c r="T5237" s="17" t="n"/>
      <c r="U5237" s="18" t="n"/>
      <c r="V5237" s="14" t="n"/>
      <c r="W5237" s="14" t="n"/>
      <c r="X5237" s="14" t="n"/>
      <c r="Y5237" s="14" t="n"/>
      <c r="Z5237" s="14" t="n"/>
      <c r="AA5237" s="14" t="n"/>
      <c r="AB5237" s="14" t="n"/>
      <c r="AC5237" s="14" t="n"/>
      <c r="AD5237" s="14" t="n"/>
      <c r="AE5237" s="14" t="n"/>
      <c r="AF5237" s="14" t="n">
        <v>0</v>
      </c>
      <c r="AG5237" s="19" t="inlineStr">
        <is>
          <t>32A Admiralty Way Lekki Phase I Lekki</t>
        </is>
      </c>
      <c r="AH5237" s="20" t="n">
        <v>6.4470813</v>
      </c>
      <c r="AI5237" s="20" t="n">
        <v>3.4618507</v>
      </c>
      <c r="AJ5237" s="14" t="inlineStr">
        <is>
          <t>https://www.google.com/maps/place/Grill+House+Villa/data=!4m7!3m6!1s0x103bf437c0ebb1eb:0x5e3090ed116abdf9!8m2!3d6.4470813!4d3.4618507!16s%2Fg%2F11fnwgsv8y!19sChIJ67HrwDf0OxAR-b1qEe2QMF4?authuser=0&amp;hl=en&amp;g_ep=EgoyMDI2MDkzMC4wIJJjKgBIAVAD&amp;rclk=1</t>
        </is>
      </c>
      <c r="AK5237" s="14" t="inlineStr">
        <is>
          <t>Google Maps (sweep, Oct 2026)</t>
        </is>
      </c>
      <c r="AL5237" s="14" t="inlineStr">
        <is>
          <t>2026-10-06</t>
        </is>
      </c>
      <c r="AM5237" s="14" t="inlineStr">
        <is>
          <t>Not approached</t>
        </is>
      </c>
      <c r="AN5237" s="19" t="n"/>
    </row>
    <row r="5238">
      <c r="A5238" s="14" t="n">
        <v>5237</v>
      </c>
      <c r="B5238" s="14" t="inlineStr">
        <is>
          <t>Heav Touch Bakery</t>
        </is>
      </c>
      <c r="C5238" s="14" t="inlineStr">
        <is>
          <t>Lekki Phase 1</t>
        </is>
      </c>
      <c r="D5238" s="14" t="inlineStr">
        <is>
          <t>Restaurant / Food</t>
        </is>
      </c>
      <c r="E5238" s="14" t="inlineStr">
        <is>
          <t>Bakery</t>
        </is>
      </c>
      <c r="F5238" s="26" t="n">
        <v>6</v>
      </c>
      <c r="G5238" s="27" t="inlineStr">
        <is>
          <t>Cold - little evidence of delivery</t>
        </is>
      </c>
      <c r="H5238" s="21" t="inlineStr">
        <is>
          <t>Floor - not enriched</t>
        </is>
      </c>
      <c r="I5238" s="14" t="n">
        <v>0</v>
      </c>
      <c r="J5238" s="14" t="n">
        <v>0</v>
      </c>
      <c r="K5238" s="14" t="n">
        <v>0</v>
      </c>
      <c r="L5238" s="14" t="n">
        <v>0</v>
      </c>
      <c r="M5238" s="14" t="n">
        <v>0</v>
      </c>
      <c r="N5238" s="14" t="n">
        <v>0</v>
      </c>
      <c r="O5238" s="14" t="n">
        <v>0</v>
      </c>
      <c r="P5238" s="14" t="n">
        <v>0</v>
      </c>
      <c r="Q5238" s="14" t="n">
        <v>0</v>
      </c>
      <c r="R5238" s="14" t="n">
        <v>6</v>
      </c>
      <c r="S5238" s="14" t="n">
        <v>0</v>
      </c>
      <c r="T5238" s="17" t="n"/>
      <c r="U5238" s="18" t="n"/>
      <c r="V5238" s="14" t="n"/>
      <c r="W5238" s="14" t="n"/>
      <c r="X5238" s="14" t="n"/>
      <c r="Y5238" s="14" t="n"/>
      <c r="Z5238" s="14" t="n"/>
      <c r="AA5238" s="14" t="n"/>
      <c r="AB5238" s="14" t="n"/>
      <c r="AC5238" s="14" t="n"/>
      <c r="AD5238" s="14" t="n"/>
      <c r="AE5238" s="14" t="n"/>
      <c r="AF5238" s="14" t="n">
        <v>0</v>
      </c>
      <c r="AG5238" s="19" t="inlineStr">
        <is>
          <t>26B Babatope Bejide Cres</t>
        </is>
      </c>
      <c r="AH5238" s="20" t="n">
        <v>6.4438094</v>
      </c>
      <c r="AI5238" s="20" t="n">
        <v>3.4763665</v>
      </c>
      <c r="AJ5238" s="14" t="inlineStr">
        <is>
          <t>https://www.google.com/maps/place/Heav+Touch+Bakery/data=!4m7!3m6!1s0x103b8d27c6a92c9d:0xce2bf1d115bf5326!8m2!3d6.4438094!4d3.4763665!16s%2Fg%2F11y4n9ly6r!19sChIJnSypxieNOxARJlO_FdHxK84?authuser=0&amp;hl=en&amp;g_ep=EgoyMDI2MDkzMC4wIJJjKgBIAVAD&amp;rclk=1</t>
        </is>
      </c>
      <c r="AK5238" s="14" t="inlineStr">
        <is>
          <t>Google Maps (sweep, Oct 2026)</t>
        </is>
      </c>
      <c r="AL5238" s="14" t="inlineStr">
        <is>
          <t>2026-10-06</t>
        </is>
      </c>
      <c r="AM5238" s="14" t="inlineStr">
        <is>
          <t>Not approached</t>
        </is>
      </c>
      <c r="AN5238" s="19" t="n"/>
    </row>
    <row r="5239">
      <c r="A5239" s="14" t="n">
        <v>5238</v>
      </c>
      <c r="B5239" s="14" t="inlineStr">
        <is>
          <t>Honey Push Food And Catering Services</t>
        </is>
      </c>
      <c r="C5239" s="14" t="inlineStr">
        <is>
          <t>Lekki Phase 1</t>
        </is>
      </c>
      <c r="D5239" s="14" t="inlineStr">
        <is>
          <t>Restaurant / Food</t>
        </is>
      </c>
      <c r="E5239" s="14" t="inlineStr">
        <is>
          <t>Business management consultant</t>
        </is>
      </c>
      <c r="F5239" s="26" t="n">
        <v>6</v>
      </c>
      <c r="G5239" s="27" t="inlineStr">
        <is>
          <t>Cold - little evidence of delivery</t>
        </is>
      </c>
      <c r="H5239" s="21" t="inlineStr">
        <is>
          <t>Floor - not enriched</t>
        </is>
      </c>
      <c r="I5239" s="14" t="n">
        <v>0</v>
      </c>
      <c r="J5239" s="14" t="n">
        <v>0</v>
      </c>
      <c r="K5239" s="14" t="n">
        <v>0</v>
      </c>
      <c r="L5239" s="14" t="n">
        <v>0</v>
      </c>
      <c r="M5239" s="14" t="n">
        <v>0</v>
      </c>
      <c r="N5239" s="14" t="n">
        <v>0</v>
      </c>
      <c r="O5239" s="14" t="n">
        <v>0</v>
      </c>
      <c r="P5239" s="14" t="n">
        <v>0</v>
      </c>
      <c r="Q5239" s="14" t="n">
        <v>0</v>
      </c>
      <c r="R5239" s="14" t="n">
        <v>6</v>
      </c>
      <c r="S5239" s="14" t="n">
        <v>0</v>
      </c>
      <c r="T5239" s="17" t="n"/>
      <c r="U5239" s="18" t="n"/>
      <c r="V5239" s="14" t="inlineStr">
        <is>
          <t>+2348089602091</t>
        </is>
      </c>
      <c r="W5239" s="14" t="inlineStr">
        <is>
          <t>+2348089602091</t>
        </is>
      </c>
      <c r="X5239" s="14" t="n"/>
      <c r="Y5239" s="14" t="n"/>
      <c r="Z5239" s="14" t="n"/>
      <c r="AA5239" s="14" t="n"/>
      <c r="AB5239" s="14" t="n"/>
      <c r="AC5239" s="14" t="n"/>
      <c r="AD5239" s="14" t="n"/>
      <c r="AE5239" s="14" t="n"/>
      <c r="AF5239" s="14" t="n">
        <v>1</v>
      </c>
      <c r="AG5239" s="19" t="inlineStr">
        <is>
          <t>Block D1, Suite 22 OlugbeEde Close Lagos Alimosho</t>
        </is>
      </c>
      <c r="AH5239" s="20" t="n">
        <v>6.4461275</v>
      </c>
      <c r="AI5239" s="20" t="n">
        <v>3.4799039</v>
      </c>
      <c r="AJ5239" s="14" t="inlineStr">
        <is>
          <t>https://www.google.com/maps/place/Honey+Push+Food+And+Catering+Services/data=!4m7!3m6!1s0x103bf5a651e653ff:0x181cf9288b3bc2d8!8m2!3d6.4461275!4d3.4799039!16s%2Fg%2F11jjls_w3d!19sChIJ_1PmUab1OxAR2MI7iyj5HBg?authuser=0&amp;hl=en&amp;g_ep=EgoyMDI2MDkzMC4wIJJjKgBIAVAD&amp;rclk=1</t>
        </is>
      </c>
      <c r="AK5239" s="14" t="inlineStr">
        <is>
          <t>Google Maps (sweep, Oct 2026)</t>
        </is>
      </c>
      <c r="AL5239" s="14" t="inlineStr">
        <is>
          <t>2026-10-06</t>
        </is>
      </c>
      <c r="AM5239" s="14" t="inlineStr">
        <is>
          <t>Not approached</t>
        </is>
      </c>
      <c r="AN5239" s="19" t="n"/>
    </row>
    <row r="5240">
      <c r="A5240" s="14" t="n">
        <v>5239</v>
      </c>
      <c r="B5240" s="14" t="inlineStr">
        <is>
          <t>Infusion Cakes &amp; Cafe</t>
        </is>
      </c>
      <c r="C5240" s="14" t="inlineStr">
        <is>
          <t>Lekki Phase 1</t>
        </is>
      </c>
      <c r="D5240" s="14" t="inlineStr">
        <is>
          <t>Restaurant / Food</t>
        </is>
      </c>
      <c r="E5240" s="14" t="inlineStr">
        <is>
          <t>Catering food and drink supplier</t>
        </is>
      </c>
      <c r="F5240" s="26" t="n">
        <v>6</v>
      </c>
      <c r="G5240" s="27" t="inlineStr">
        <is>
          <t>Cold - little evidence of delivery</t>
        </is>
      </c>
      <c r="H5240" s="21" t="inlineStr">
        <is>
          <t>Floor - not enriched</t>
        </is>
      </c>
      <c r="I5240" s="14" t="n">
        <v>0</v>
      </c>
      <c r="J5240" s="14" t="n">
        <v>0</v>
      </c>
      <c r="K5240" s="14" t="n">
        <v>0</v>
      </c>
      <c r="L5240" s="14" t="n">
        <v>0</v>
      </c>
      <c r="M5240" s="14" t="n">
        <v>0</v>
      </c>
      <c r="N5240" s="14" t="n">
        <v>0</v>
      </c>
      <c r="O5240" s="14" t="n">
        <v>0</v>
      </c>
      <c r="P5240" s="14" t="n">
        <v>0</v>
      </c>
      <c r="Q5240" s="14" t="n">
        <v>0</v>
      </c>
      <c r="R5240" s="14" t="n">
        <v>6</v>
      </c>
      <c r="S5240" s="14" t="n">
        <v>0</v>
      </c>
      <c r="T5240" s="17" t="n"/>
      <c r="U5240" s="18" t="n"/>
      <c r="V5240" s="14" t="inlineStr">
        <is>
          <t>+2348130000000</t>
        </is>
      </c>
      <c r="W5240" s="14" t="inlineStr">
        <is>
          <t>+2348130000000</t>
        </is>
      </c>
      <c r="X5240" s="14" t="n"/>
      <c r="Y5240" s="14" t="n"/>
      <c r="Z5240" s="14" t="n"/>
      <c r="AA5240" s="14" t="n"/>
      <c r="AB5240" s="14" t="n"/>
      <c r="AC5240" s="14" t="n"/>
      <c r="AD5240" s="14" t="n"/>
      <c r="AE5240" s="14" t="n"/>
      <c r="AF5240" s="14" t="n">
        <v>1</v>
      </c>
      <c r="AG5240" s="19" t="inlineStr">
        <is>
          <t>7B Wole Ariyo St, off Admiralty Way</t>
        </is>
      </c>
      <c r="AH5240" s="20" t="n">
        <v>6.4447496</v>
      </c>
      <c r="AI5240" s="20" t="n">
        <v>3.4589576</v>
      </c>
      <c r="AJ5240" s="14" t="inlineStr">
        <is>
          <t>https://www.google.com/maps/place/Infusion+Cakes+%26+Cafe/data=!4m7!3m6!1s0x103bf5067a288dff:0xc28e296cac980541!8m2!3d6.4447496!4d3.4589576!16s%2Fg%2F11pzx4c6g5!19sChIJ_40oegb1OxARQQWYrGwpjsI?authuser=0&amp;hl=en&amp;g_ep=EgoyMDI2MDkzMC4wIJJjKgBIAVAD&amp;rclk=1</t>
        </is>
      </c>
      <c r="AK5240" s="14" t="inlineStr">
        <is>
          <t>Google Maps (sweep, Oct 2026)</t>
        </is>
      </c>
      <c r="AL5240" s="14" t="inlineStr">
        <is>
          <t>2026-10-06</t>
        </is>
      </c>
      <c r="AM5240" s="14" t="inlineStr">
        <is>
          <t>Not approached</t>
        </is>
      </c>
      <c r="AN5240" s="19" t="n"/>
    </row>
    <row r="5241">
      <c r="A5241" s="14" t="n">
        <v>5240</v>
      </c>
      <c r="B5241" s="14" t="inlineStr">
        <is>
          <t>Jackie’s Pot n Grill</t>
        </is>
      </c>
      <c r="C5241" s="14" t="inlineStr">
        <is>
          <t>Lekki Phase 1</t>
        </is>
      </c>
      <c r="D5241" s="14" t="inlineStr">
        <is>
          <t>Restaurant / Food</t>
        </is>
      </c>
      <c r="E5241" s="14" t="inlineStr">
        <is>
          <t>Restaurant</t>
        </is>
      </c>
      <c r="F5241" s="26" t="n">
        <v>6</v>
      </c>
      <c r="G5241" s="27" t="inlineStr">
        <is>
          <t>Cold - little evidence of delivery</t>
        </is>
      </c>
      <c r="H5241" s="21" t="inlineStr">
        <is>
          <t>Floor - not enriched</t>
        </is>
      </c>
      <c r="I5241" s="14" t="n">
        <v>0</v>
      </c>
      <c r="J5241" s="14" t="n">
        <v>0</v>
      </c>
      <c r="K5241" s="14" t="n">
        <v>0</v>
      </c>
      <c r="L5241" s="14" t="n">
        <v>0</v>
      </c>
      <c r="M5241" s="14" t="n">
        <v>0</v>
      </c>
      <c r="N5241" s="14" t="n">
        <v>0</v>
      </c>
      <c r="O5241" s="14" t="n">
        <v>0</v>
      </c>
      <c r="P5241" s="14" t="n">
        <v>0</v>
      </c>
      <c r="Q5241" s="14" t="n">
        <v>0</v>
      </c>
      <c r="R5241" s="14" t="n">
        <v>6</v>
      </c>
      <c r="S5241" s="14" t="n">
        <v>0</v>
      </c>
      <c r="T5241" s="17" t="n"/>
      <c r="U5241" s="18" t="n"/>
      <c r="V5241" s="14" t="inlineStr">
        <is>
          <t>+2348036043676</t>
        </is>
      </c>
      <c r="W5241" s="14" t="inlineStr">
        <is>
          <t>+2348036043676</t>
        </is>
      </c>
      <c r="X5241" s="14" t="n"/>
      <c r="Y5241" s="14" t="n"/>
      <c r="Z5241" s="14" t="n"/>
      <c r="AA5241" s="14" t="n"/>
      <c r="AB5241" s="14" t="n"/>
      <c r="AC5241" s="14" t="n"/>
      <c r="AD5241" s="14" t="n"/>
      <c r="AE5241" s="14" t="n"/>
      <c r="AF5241" s="14" t="n">
        <v>1</v>
      </c>
      <c r="AG5241" s="19" t="inlineStr">
        <is>
          <t>15 Victoria Arobieke Street, off Admiralty Wy</t>
        </is>
      </c>
      <c r="AH5241" s="20" t="n">
        <v>6.4467378</v>
      </c>
      <c r="AI5241" s="20" t="n">
        <v>3.4722248</v>
      </c>
      <c r="AJ5241" s="14" t="inlineStr">
        <is>
          <t>https://www.google.com/maps/place/Jackie%E2%80%99s+Pot+n+Grill/data=!4m7!3m6!1s0x103bf52696d55daf:0xdda40907860b0177!8m2!3d6.4467378!4d3.4722248!16s%2Fg%2F11h7p9jwlk!19sChIJr13Vlib1OxARdwELhgcJpN0?authuser=0&amp;hl=en&amp;g_ep=EgoyMDI2MDkzMC4wIJJjKgBIAVAD&amp;rclk=1</t>
        </is>
      </c>
      <c r="AK5241" s="14" t="inlineStr">
        <is>
          <t>Google Maps (sweep, Oct 2026)</t>
        </is>
      </c>
      <c r="AL5241" s="14" t="inlineStr">
        <is>
          <t>2026-10-06</t>
        </is>
      </c>
      <c r="AM5241" s="14" t="inlineStr">
        <is>
          <t>Not approached</t>
        </is>
      </c>
      <c r="AN5241" s="19" t="n"/>
    </row>
    <row r="5242">
      <c r="A5242" s="14" t="n">
        <v>5241</v>
      </c>
      <c r="B5242" s="14" t="inlineStr">
        <is>
          <t>Menabest fast-food</t>
        </is>
      </c>
      <c r="C5242" s="14" t="inlineStr">
        <is>
          <t>Lekki Phase 1</t>
        </is>
      </c>
      <c r="D5242" s="14" t="inlineStr">
        <is>
          <t>Restaurant / Food</t>
        </is>
      </c>
      <c r="E5242" s="14" t="inlineStr">
        <is>
          <t>Restaurant</t>
        </is>
      </c>
      <c r="F5242" s="26" t="n">
        <v>6</v>
      </c>
      <c r="G5242" s="27" t="inlineStr">
        <is>
          <t>Cold - little evidence of delivery</t>
        </is>
      </c>
      <c r="H5242" s="21" t="inlineStr">
        <is>
          <t>Floor - not enriched</t>
        </is>
      </c>
      <c r="I5242" s="14" t="n">
        <v>0</v>
      </c>
      <c r="J5242" s="14" t="n">
        <v>0</v>
      </c>
      <c r="K5242" s="14" t="n">
        <v>0</v>
      </c>
      <c r="L5242" s="14" t="n">
        <v>0</v>
      </c>
      <c r="M5242" s="14" t="n">
        <v>0</v>
      </c>
      <c r="N5242" s="14" t="n">
        <v>0</v>
      </c>
      <c r="O5242" s="14" t="n">
        <v>0</v>
      </c>
      <c r="P5242" s="14" t="n">
        <v>0</v>
      </c>
      <c r="Q5242" s="14" t="n">
        <v>0</v>
      </c>
      <c r="R5242" s="14" t="n">
        <v>6</v>
      </c>
      <c r="S5242" s="14" t="n">
        <v>0</v>
      </c>
      <c r="T5242" s="17" t="n"/>
      <c r="U5242" s="18" t="n"/>
      <c r="V5242" s="14" t="n"/>
      <c r="W5242" s="14" t="n"/>
      <c r="X5242" s="14" t="n"/>
      <c r="Y5242" s="14" t="n"/>
      <c r="Z5242" s="14" t="n"/>
      <c r="AA5242" s="14" t="n"/>
      <c r="AB5242" s="14" t="n"/>
      <c r="AC5242" s="14" t="n"/>
      <c r="AD5242" s="14" t="n"/>
      <c r="AE5242" s="14" t="n"/>
      <c r="AF5242" s="14" t="n">
        <v>0</v>
      </c>
      <c r="AG5242" s="19" t="inlineStr">
        <is>
          <t>CFXG+948 Jay Jay oladimeji</t>
        </is>
      </c>
      <c r="AH5242" s="20" t="n">
        <v>6.4484023</v>
      </c>
      <c r="AI5242" s="20" t="n">
        <v>3.4753435</v>
      </c>
      <c r="AJ5242" s="14" t="inlineStr">
        <is>
          <t>https://www.google.com/maps/place/Menabest+fast-food/data=!4m7!3m6!1s0x103bf5f33398433d:0xde14c281d80c5fa9!8m2!3d6.4484023!4d3.4753435!16s%2Fg%2F11tfnhvhdt!19sChIJPUOYM_P1OxARqV8M2IHCFN4?authuser=0&amp;hl=en&amp;g_ep=EgoyMDI2MDkzMC4wIJJjKgBIAVAD&amp;rclk=1</t>
        </is>
      </c>
      <c r="AK5242" s="14" t="inlineStr">
        <is>
          <t>Google Maps (sweep, Oct 2026)</t>
        </is>
      </c>
      <c r="AL5242" s="14" t="inlineStr">
        <is>
          <t>2026-10-06</t>
        </is>
      </c>
      <c r="AM5242" s="14" t="inlineStr">
        <is>
          <t>Not approached</t>
        </is>
      </c>
      <c r="AN5242" s="19" t="n"/>
    </row>
    <row r="5243">
      <c r="A5243" s="14" t="n">
        <v>5242</v>
      </c>
      <c r="B5243" s="14" t="inlineStr">
        <is>
          <t>Mira Lina food Craving</t>
        </is>
      </c>
      <c r="C5243" s="14" t="inlineStr">
        <is>
          <t>Lekki Phase 1</t>
        </is>
      </c>
      <c r="D5243" s="14" t="inlineStr">
        <is>
          <t>Restaurant / Food</t>
        </is>
      </c>
      <c r="E5243" s="14" t="inlineStr">
        <is>
          <t>Fast Food</t>
        </is>
      </c>
      <c r="F5243" s="26" t="n">
        <v>6</v>
      </c>
      <c r="G5243" s="27" t="inlineStr">
        <is>
          <t>Cold - little evidence of delivery</t>
        </is>
      </c>
      <c r="H5243" s="21" t="inlineStr">
        <is>
          <t>Floor - not enriched</t>
        </is>
      </c>
      <c r="I5243" s="14" t="n">
        <v>0</v>
      </c>
      <c r="J5243" s="14" t="n">
        <v>0</v>
      </c>
      <c r="K5243" s="14" t="n">
        <v>0</v>
      </c>
      <c r="L5243" s="14" t="n">
        <v>0</v>
      </c>
      <c r="M5243" s="14" t="n">
        <v>0</v>
      </c>
      <c r="N5243" s="14" t="n">
        <v>0</v>
      </c>
      <c r="O5243" s="14" t="n">
        <v>0</v>
      </c>
      <c r="P5243" s="14" t="n">
        <v>0</v>
      </c>
      <c r="Q5243" s="14" t="n">
        <v>0</v>
      </c>
      <c r="R5243" s="14" t="n">
        <v>6</v>
      </c>
      <c r="S5243" s="14" t="n">
        <v>0</v>
      </c>
      <c r="T5243" s="17" t="n"/>
      <c r="U5243" s="18" t="n"/>
      <c r="V5243" s="14" t="n"/>
      <c r="W5243" s="14" t="n"/>
      <c r="X5243" s="14" t="n"/>
      <c r="Y5243" s="14" t="n"/>
      <c r="Z5243" s="14" t="n"/>
      <c r="AA5243" s="14" t="n"/>
      <c r="AB5243" s="14" t="n"/>
      <c r="AC5243" s="14" t="n"/>
      <c r="AD5243" s="14" t="n"/>
      <c r="AE5243" s="14" t="n"/>
      <c r="AF5243" s="14" t="n">
        <v>0</v>
      </c>
      <c r="AG5243" s="19" t="inlineStr">
        <is>
          <t>Kayode Otitoju St</t>
        </is>
      </c>
      <c r="AH5243" s="20" t="n">
        <v>6.4504629</v>
      </c>
      <c r="AI5243" s="20" t="n">
        <v>3.4721184</v>
      </c>
      <c r="AJ5243" s="14" t="inlineStr">
        <is>
          <t>https://www.google.com/maps/place/Mira+Lina+food+Craving/data=!4m7!3m6!1s0x103bf51acb68ad71:0x788cb0aa0568cf6f!8m2!3d6.4504629!4d3.4721184!16s%2Fg%2F11zjqksc08!19sChIJca1oyxr1OxARb89oBaqwjHg?authuser=0&amp;hl=en&amp;g_ep=EgoyMDI2MDkzMC4wIJJjKgBIAVAD&amp;rclk=1</t>
        </is>
      </c>
      <c r="AK5243" s="14" t="inlineStr">
        <is>
          <t>Google Maps (sweep, Oct 2026)</t>
        </is>
      </c>
      <c r="AL5243" s="14" t="inlineStr">
        <is>
          <t>2026-10-06</t>
        </is>
      </c>
      <c r="AM5243" s="14" t="inlineStr">
        <is>
          <t>Not approached</t>
        </is>
      </c>
      <c r="AN5243" s="19" t="n"/>
    </row>
    <row r="5244">
      <c r="A5244" s="14" t="n">
        <v>5243</v>
      </c>
      <c r="B5244" s="14" t="inlineStr">
        <is>
          <t>Mitsun Group</t>
        </is>
      </c>
      <c r="C5244" s="14" t="inlineStr">
        <is>
          <t>Lekki Phase 1</t>
        </is>
      </c>
      <c r="D5244" s="14" t="inlineStr">
        <is>
          <t>Restaurant / Food</t>
        </is>
      </c>
      <c r="E5244" s="14" t="inlineStr">
        <is>
          <t>Restaurant</t>
        </is>
      </c>
      <c r="F5244" s="26" t="n">
        <v>6</v>
      </c>
      <c r="G5244" s="27" t="inlineStr">
        <is>
          <t>Cold - little evidence of delivery</t>
        </is>
      </c>
      <c r="H5244" s="21" t="inlineStr">
        <is>
          <t>Floor - not enriched</t>
        </is>
      </c>
      <c r="I5244" s="14" t="n">
        <v>0</v>
      </c>
      <c r="J5244" s="14" t="n">
        <v>0</v>
      </c>
      <c r="K5244" s="14" t="n">
        <v>0</v>
      </c>
      <c r="L5244" s="14" t="n">
        <v>0</v>
      </c>
      <c r="M5244" s="14" t="n">
        <v>0</v>
      </c>
      <c r="N5244" s="14" t="n">
        <v>0</v>
      </c>
      <c r="O5244" s="14" t="n">
        <v>0</v>
      </c>
      <c r="P5244" s="14" t="n">
        <v>0</v>
      </c>
      <c r="Q5244" s="14" t="n">
        <v>0</v>
      </c>
      <c r="R5244" s="14" t="n">
        <v>6</v>
      </c>
      <c r="S5244" s="14" t="n">
        <v>0</v>
      </c>
      <c r="T5244" s="17" t="n"/>
      <c r="U5244" s="18" t="n"/>
      <c r="V5244" s="14" t="n"/>
      <c r="W5244" s="14" t="n"/>
      <c r="X5244" s="14" t="n"/>
      <c r="Y5244" s="14" t="n"/>
      <c r="Z5244" s="14" t="n"/>
      <c r="AA5244" s="14" t="n"/>
      <c r="AB5244" s="14" t="n"/>
      <c r="AC5244" s="14" t="n"/>
      <c r="AD5244" s="14" t="n"/>
      <c r="AE5244" s="14" t="n"/>
      <c r="AF5244" s="14" t="n">
        <v>0</v>
      </c>
      <c r="AG5244" s="19" t="inlineStr">
        <is>
          <t>Plot 6A Wole Olateju Crescent Lekki Phase I Lekki</t>
        </is>
      </c>
      <c r="AH5244" s="20" t="n">
        <v>6.4485271</v>
      </c>
      <c r="AI5244" s="20" t="n">
        <v>3.4556022</v>
      </c>
      <c r="AJ5244" s="14" t="inlineStr">
        <is>
          <t>https://www.google.com/maps/place/Mitsun+Group/data=!4m7!3m6!1s0x103bf4f9efb51c13:0x22e7fe8d252dbd7e!8m2!3d6.4485271!4d3.4556022!16s%2Fg%2F11r2rtbqf4!19sChIJExy17_n0OxARfr0tJY3-5yI?authuser=0&amp;hl=en&amp;g_ep=EgoyMDI2MDkzMC4wIJJjKgBIAVAD&amp;rclk=1</t>
        </is>
      </c>
      <c r="AK5244" s="14" t="inlineStr">
        <is>
          <t>Google Maps (sweep, Oct 2026)</t>
        </is>
      </c>
      <c r="AL5244" s="14" t="inlineStr">
        <is>
          <t>2026-10-06</t>
        </is>
      </c>
      <c r="AM5244" s="14" t="inlineStr">
        <is>
          <t>Not approached</t>
        </is>
      </c>
      <c r="AN5244" s="19" t="n"/>
    </row>
    <row r="5245">
      <c r="A5245" s="14" t="n">
        <v>5244</v>
      </c>
      <c r="B5245" s="14" t="inlineStr">
        <is>
          <t>O'BUKKY CATERING &amp; SMALL CHOPS</t>
        </is>
      </c>
      <c r="C5245" s="14" t="inlineStr">
        <is>
          <t>Lekki Phase 1</t>
        </is>
      </c>
      <c r="D5245" s="14" t="inlineStr">
        <is>
          <t>Restaurant / Food</t>
        </is>
      </c>
      <c r="E5245" s="14" t="inlineStr">
        <is>
          <t>Caterer</t>
        </is>
      </c>
      <c r="F5245" s="26" t="n">
        <v>6</v>
      </c>
      <c r="G5245" s="27" t="inlineStr">
        <is>
          <t>Cold - little evidence of delivery</t>
        </is>
      </c>
      <c r="H5245" s="21" t="inlineStr">
        <is>
          <t>Floor - not enriched</t>
        </is>
      </c>
      <c r="I5245" s="14" t="n">
        <v>0</v>
      </c>
      <c r="J5245" s="14" t="n">
        <v>0</v>
      </c>
      <c r="K5245" s="14" t="n">
        <v>0</v>
      </c>
      <c r="L5245" s="14" t="n">
        <v>0</v>
      </c>
      <c r="M5245" s="14" t="n">
        <v>0</v>
      </c>
      <c r="N5245" s="14" t="n">
        <v>0</v>
      </c>
      <c r="O5245" s="14" t="n">
        <v>0</v>
      </c>
      <c r="P5245" s="14" t="n">
        <v>0</v>
      </c>
      <c r="Q5245" s="14" t="n">
        <v>0</v>
      </c>
      <c r="R5245" s="14" t="n">
        <v>6</v>
      </c>
      <c r="S5245" s="14" t="n">
        <v>0</v>
      </c>
      <c r="T5245" s="17" t="n"/>
      <c r="U5245" s="18" t="n"/>
      <c r="V5245" s="14" t="inlineStr">
        <is>
          <t>+2348165423184</t>
        </is>
      </c>
      <c r="W5245" s="14" t="inlineStr">
        <is>
          <t>+2348165423184</t>
        </is>
      </c>
      <c r="X5245" s="14" t="n"/>
      <c r="Y5245" s="14" t="n"/>
      <c r="Z5245" s="14" t="n"/>
      <c r="AA5245" s="14" t="n"/>
      <c r="AB5245" s="14" t="n"/>
      <c r="AC5245" s="14" t="n"/>
      <c r="AD5245" s="14" t="n"/>
      <c r="AE5245" s="14" t="n"/>
      <c r="AF5245" s="14" t="n">
        <v>1</v>
      </c>
      <c r="AG5245" s="19" t="inlineStr">
        <is>
          <t>Plot8, block 27 Admiralty Rd</t>
        </is>
      </c>
      <c r="AH5245" s="20" t="n">
        <v>6.4527178</v>
      </c>
      <c r="AI5245" s="20" t="n">
        <v>3.470033</v>
      </c>
      <c r="AJ5245" s="14" t="inlineStr">
        <is>
          <t>https://www.google.com/maps/place/O%27BUKKY+CATERING+%26+SMALL+CHOPS/data=!4m7!3m6!1s0x103bf5caf4c0bd1b:0xa5aeaf50e54150cb!8m2!3d6.4527178!4d3.470033!16s%2Fg%2F11zx0n8yc6!19sChIJG73A9Mr1OxARy1BB5VCvrqU?authuser=0&amp;hl=en&amp;g_ep=EgoyMDI2MDkzMC4wIJJjKgBIAVAD&amp;rclk=1</t>
        </is>
      </c>
      <c r="AK5245" s="14" t="inlineStr">
        <is>
          <t>Google Maps (sweep, Oct 2026)</t>
        </is>
      </c>
      <c r="AL5245" s="14" t="inlineStr">
        <is>
          <t>2026-10-06</t>
        </is>
      </c>
      <c r="AM5245" s="14" t="inlineStr">
        <is>
          <t>Not approached</t>
        </is>
      </c>
      <c r="AN5245" s="19" t="n"/>
    </row>
    <row r="5246">
      <c r="A5246" s="14" t="n">
        <v>5245</v>
      </c>
      <c r="B5246" s="14" t="inlineStr">
        <is>
          <t>Otei Tasty Catering</t>
        </is>
      </c>
      <c r="C5246" s="14" t="inlineStr">
        <is>
          <t>Lekki Phase 1</t>
        </is>
      </c>
      <c r="D5246" s="14" t="inlineStr">
        <is>
          <t>Restaurant / Food</t>
        </is>
      </c>
      <c r="E5246" s="14" t="inlineStr">
        <is>
          <t>Soup kitchen</t>
        </is>
      </c>
      <c r="F5246" s="26" t="n">
        <v>6</v>
      </c>
      <c r="G5246" s="27" t="inlineStr">
        <is>
          <t>Cold - little evidence of delivery</t>
        </is>
      </c>
      <c r="H5246" s="21" t="inlineStr">
        <is>
          <t>Floor - not enriched</t>
        </is>
      </c>
      <c r="I5246" s="14" t="n">
        <v>0</v>
      </c>
      <c r="J5246" s="14" t="n">
        <v>0</v>
      </c>
      <c r="K5246" s="14" t="n">
        <v>0</v>
      </c>
      <c r="L5246" s="14" t="n">
        <v>0</v>
      </c>
      <c r="M5246" s="14" t="n">
        <v>0</v>
      </c>
      <c r="N5246" s="14" t="n">
        <v>0</v>
      </c>
      <c r="O5246" s="14" t="n">
        <v>0</v>
      </c>
      <c r="P5246" s="14" t="n">
        <v>0</v>
      </c>
      <c r="Q5246" s="14" t="n">
        <v>0</v>
      </c>
      <c r="R5246" s="14" t="n">
        <v>6</v>
      </c>
      <c r="S5246" s="14" t="n">
        <v>0</v>
      </c>
      <c r="T5246" s="17" t="n"/>
      <c r="U5246" s="18" t="n"/>
      <c r="V5246" s="14" t="inlineStr">
        <is>
          <t>+2348071980958</t>
        </is>
      </c>
      <c r="W5246" s="14" t="inlineStr">
        <is>
          <t>+2348071980958</t>
        </is>
      </c>
      <c r="X5246" s="14" t="n"/>
      <c r="Y5246" s="14" t="n"/>
      <c r="Z5246" s="14" t="n"/>
      <c r="AA5246" s="14" t="n"/>
      <c r="AB5246" s="14" t="n"/>
      <c r="AC5246" s="14" t="n"/>
      <c r="AD5246" s="14" t="n"/>
      <c r="AE5246" s="14" t="n"/>
      <c r="AF5246" s="14" t="n">
        <v>1</v>
      </c>
      <c r="AG5246" s="19" t="inlineStr">
        <is>
          <t>12 Bisola Durosinmi Etti Dr</t>
        </is>
      </c>
      <c r="AH5246" s="20" t="n">
        <v>6.4373039</v>
      </c>
      <c r="AI5246" s="20" t="n">
        <v>3.4593799</v>
      </c>
      <c r="AJ5246" s="14" t="inlineStr">
        <is>
          <t>https://www.google.com/maps/place/Otei+Tasty+Catering/data=!4m7!3m6!1s0x103bf500124ec249:0x93d97e9026e28558!8m2!3d6.4373039!4d3.4593799!16s%2Fg%2F11yp3_3yyn!19sChIJScJOEgD1OxARWIXiJpB-2ZM?authuser=0&amp;hl=en&amp;g_ep=EgoyMDI2MDkzMC4wIJJjKgBIAVAD&amp;rclk=1</t>
        </is>
      </c>
      <c r="AK5246" s="14" t="inlineStr">
        <is>
          <t>Google Maps (sweep, Oct 2026)</t>
        </is>
      </c>
      <c r="AL5246" s="14" t="inlineStr">
        <is>
          <t>2026-10-06</t>
        </is>
      </c>
      <c r="AM5246" s="14" t="inlineStr">
        <is>
          <t>Not approached</t>
        </is>
      </c>
      <c r="AN5246" s="19" t="n"/>
    </row>
    <row r="5247">
      <c r="A5247" s="14" t="n">
        <v>5246</v>
      </c>
      <c r="B5247" s="14" t="inlineStr">
        <is>
          <t>Prest Fine Dining Continental</t>
        </is>
      </c>
      <c r="C5247" s="14" t="inlineStr">
        <is>
          <t>Lekki Phase 1</t>
        </is>
      </c>
      <c r="D5247" s="14" t="inlineStr">
        <is>
          <t>Restaurant / Food</t>
        </is>
      </c>
      <c r="E5247" s="14" t="inlineStr">
        <is>
          <t>Restaurant</t>
        </is>
      </c>
      <c r="F5247" s="26" t="n">
        <v>6</v>
      </c>
      <c r="G5247" s="27" t="inlineStr">
        <is>
          <t>Cold - little evidence of delivery</t>
        </is>
      </c>
      <c r="H5247" s="21" t="inlineStr">
        <is>
          <t>Floor - not enriched</t>
        </is>
      </c>
      <c r="I5247" s="14" t="n">
        <v>0</v>
      </c>
      <c r="J5247" s="14" t="n">
        <v>0</v>
      </c>
      <c r="K5247" s="14" t="n">
        <v>0</v>
      </c>
      <c r="L5247" s="14" t="n">
        <v>0</v>
      </c>
      <c r="M5247" s="14" t="n">
        <v>0</v>
      </c>
      <c r="N5247" s="14" t="n">
        <v>0</v>
      </c>
      <c r="O5247" s="14" t="n">
        <v>0</v>
      </c>
      <c r="P5247" s="14" t="n">
        <v>0</v>
      </c>
      <c r="Q5247" s="14" t="n">
        <v>0</v>
      </c>
      <c r="R5247" s="14" t="n">
        <v>6</v>
      </c>
      <c r="S5247" s="14" t="n">
        <v>0</v>
      </c>
      <c r="T5247" s="17" t="n"/>
      <c r="U5247" s="18" t="n"/>
      <c r="V5247" s="14" t="inlineStr">
        <is>
          <t>+2348077712423</t>
        </is>
      </c>
      <c r="W5247" s="14" t="inlineStr">
        <is>
          <t>+2348077712423</t>
        </is>
      </c>
      <c r="X5247" s="14" t="n"/>
      <c r="Y5247" s="14" t="n"/>
      <c r="Z5247" s="14" t="n"/>
      <c r="AA5247" s="14" t="n"/>
      <c r="AB5247" s="14" t="n"/>
      <c r="AC5247" s="14" t="n"/>
      <c r="AD5247" s="14" t="n"/>
      <c r="AE5247" s="14" t="n"/>
      <c r="AF5247" s="14" t="n">
        <v>1</v>
      </c>
      <c r="AG5247" s="19" t="inlineStr">
        <is>
          <t>12E Admiralty Wy</t>
        </is>
      </c>
      <c r="AH5247" s="20" t="n">
        <v>6.4471586</v>
      </c>
      <c r="AI5247" s="20" t="n">
        <v>3.4625736</v>
      </c>
      <c r="AJ5247" s="14" t="inlineStr">
        <is>
          <t>https://www.google.com/maps/place/Prest+Fine+Dining+Continental/data=!4m7!3m6!1s0x103bf437be41186d:0x79c1879b5e20dcca!8m2!3d6.4471586!4d3.4625736!16s%2Fg%2F1q5bkj67r!19sChIJbRhBvjf0OxARytwgXpuHwXk?authuser=0&amp;hl=en&amp;g_ep=EgoyMDI2MDkzMC4wIJJjKgBIAVAD&amp;rclk=1</t>
        </is>
      </c>
      <c r="AK5247" s="14" t="inlineStr">
        <is>
          <t>Google Maps (sweep, Oct 2026)</t>
        </is>
      </c>
      <c r="AL5247" s="14" t="inlineStr">
        <is>
          <t>2026-10-06</t>
        </is>
      </c>
      <c r="AM5247" s="14" t="inlineStr">
        <is>
          <t>Not approached</t>
        </is>
      </c>
      <c r="AN5247" s="19" t="n"/>
    </row>
    <row r="5248">
      <c r="A5248" s="14" t="n">
        <v>5247</v>
      </c>
      <c r="B5248" s="14" t="inlineStr">
        <is>
          <t>Pruddyfuddys</t>
        </is>
      </c>
      <c r="C5248" s="14" t="inlineStr">
        <is>
          <t>Lekki Phase 1</t>
        </is>
      </c>
      <c r="D5248" s="14" t="inlineStr">
        <is>
          <t>Restaurant / Food</t>
        </is>
      </c>
      <c r="E5248" s="14" t="inlineStr">
        <is>
          <t>Caterer</t>
        </is>
      </c>
      <c r="F5248" s="26" t="n">
        <v>6</v>
      </c>
      <c r="G5248" s="27" t="inlineStr">
        <is>
          <t>Cold - little evidence of delivery</t>
        </is>
      </c>
      <c r="H5248" s="21" t="inlineStr">
        <is>
          <t>Floor - not enriched</t>
        </is>
      </c>
      <c r="I5248" s="14" t="n">
        <v>0</v>
      </c>
      <c r="J5248" s="14" t="n">
        <v>0</v>
      </c>
      <c r="K5248" s="14" t="n">
        <v>0</v>
      </c>
      <c r="L5248" s="14" t="n">
        <v>0</v>
      </c>
      <c r="M5248" s="14" t="n">
        <v>0</v>
      </c>
      <c r="N5248" s="14" t="n">
        <v>0</v>
      </c>
      <c r="O5248" s="14" t="n">
        <v>0</v>
      </c>
      <c r="P5248" s="14" t="n">
        <v>0</v>
      </c>
      <c r="Q5248" s="14" t="n">
        <v>0</v>
      </c>
      <c r="R5248" s="14" t="n">
        <v>6</v>
      </c>
      <c r="S5248" s="14" t="n">
        <v>0</v>
      </c>
      <c r="T5248" s="17" t="n"/>
      <c r="U5248" s="18" t="n"/>
      <c r="V5248" s="14" t="inlineStr">
        <is>
          <t>+2348064238969</t>
        </is>
      </c>
      <c r="W5248" s="14" t="inlineStr">
        <is>
          <t>+2348064238969</t>
        </is>
      </c>
      <c r="X5248" s="14" t="n"/>
      <c r="Y5248" s="14" t="n"/>
      <c r="Z5248" s="14" t="n"/>
      <c r="AA5248" s="14" t="n"/>
      <c r="AB5248" s="14" t="n"/>
      <c r="AC5248" s="14" t="n"/>
      <c r="AD5248" s="14" t="n"/>
      <c r="AE5248" s="14" t="n"/>
      <c r="AF5248" s="14" t="n">
        <v>1</v>
      </c>
      <c r="AG5248" s="19" t="inlineStr">
        <is>
          <t>Lekki Phase 1, Olu Babajide Cl</t>
        </is>
      </c>
      <c r="AH5248" s="20" t="n">
        <v>6.4528874</v>
      </c>
      <c r="AI5248" s="20" t="n">
        <v>3.4837185</v>
      </c>
      <c r="AJ5248" s="14" t="inlineStr">
        <is>
          <t>https://www.google.com/maps/place/Pruddyfuddys/data=!4m7!3m6!1s0x103bf5e5f26ad58d:0xdb36070ff0760849!8m2!3d6.4528874!4d3.4837185!16s%2Fg%2F11mz7q8y4h!19sChIJjdVq8uX1OxARSQh28A8HNts?authuser=0&amp;hl=en&amp;g_ep=EgoyMDI2MDkzMC4wIJJjKgBIAVAD&amp;rclk=1</t>
        </is>
      </c>
      <c r="AK5248" s="14" t="inlineStr">
        <is>
          <t>Google Maps (sweep, Oct 2026)</t>
        </is>
      </c>
      <c r="AL5248" s="14" t="inlineStr">
        <is>
          <t>2026-10-06</t>
        </is>
      </c>
      <c r="AM5248" s="14" t="inlineStr">
        <is>
          <t>Not approached</t>
        </is>
      </c>
      <c r="AN5248" s="19" t="n"/>
    </row>
    <row r="5249">
      <c r="A5249" s="14" t="n">
        <v>5248</v>
      </c>
      <c r="B5249" s="14" t="inlineStr">
        <is>
          <t>Pyper Café &amp; Bakery</t>
        </is>
      </c>
      <c r="C5249" s="14" t="inlineStr">
        <is>
          <t>Lekki Phase 1</t>
        </is>
      </c>
      <c r="D5249" s="14" t="inlineStr">
        <is>
          <t>Restaurant / Food</t>
        </is>
      </c>
      <c r="E5249" s="14" t="inlineStr">
        <is>
          <t>Cafe</t>
        </is>
      </c>
      <c r="F5249" s="26" t="n">
        <v>6</v>
      </c>
      <c r="G5249" s="27" t="inlineStr">
        <is>
          <t>Cold - little evidence of delivery</t>
        </is>
      </c>
      <c r="H5249" s="21" t="inlineStr">
        <is>
          <t>Floor - not enriched</t>
        </is>
      </c>
      <c r="I5249" s="14" t="n">
        <v>0</v>
      </c>
      <c r="J5249" s="14" t="n">
        <v>0</v>
      </c>
      <c r="K5249" s="14" t="n">
        <v>0</v>
      </c>
      <c r="L5249" s="14" t="n">
        <v>0</v>
      </c>
      <c r="M5249" s="14" t="n">
        <v>0</v>
      </c>
      <c r="N5249" s="14" t="n">
        <v>0</v>
      </c>
      <c r="O5249" s="14" t="n">
        <v>0</v>
      </c>
      <c r="P5249" s="14" t="n">
        <v>0</v>
      </c>
      <c r="Q5249" s="14" t="n">
        <v>0</v>
      </c>
      <c r="R5249" s="14" t="n">
        <v>6</v>
      </c>
      <c r="S5249" s="14" t="n">
        <v>0</v>
      </c>
      <c r="T5249" s="17" t="n"/>
      <c r="U5249" s="18" t="n"/>
      <c r="V5249" s="14" t="n"/>
      <c r="W5249" s="14" t="n"/>
      <c r="X5249" s="14" t="n"/>
      <c r="Y5249" s="14" t="n"/>
      <c r="Z5249" s="14" t="n"/>
      <c r="AA5249" s="14" t="n"/>
      <c r="AB5249" s="14" t="n"/>
      <c r="AC5249" s="14" t="n"/>
      <c r="AD5249" s="14" t="n"/>
      <c r="AE5249" s="14" t="n"/>
      <c r="AF5249" s="14" t="n">
        <v>0</v>
      </c>
      <c r="AG5249" s="19" t="inlineStr">
        <is>
          <t>2B Admiralty Wy</t>
        </is>
      </c>
      <c r="AH5249" s="20" t="n">
        <v>6.4457244</v>
      </c>
      <c r="AI5249" s="20" t="n">
        <v>3.4576725</v>
      </c>
      <c r="AJ5249" s="14" t="inlineStr">
        <is>
          <t>https://www.google.com/maps/place/Pyper+Caf%C3%A9+%26+Bakery/data=!4m7!3m6!1s0x103bf511db57da99:0x766caa250bbbfae8!8m2!3d6.4457244!4d3.4576725!16s%2Fg%2F11xzxf92pc!19sChIJmdpX2xH1OxAR6Pq7CyWqbHY?authuser=0&amp;hl=en&amp;g_ep=EgoyMDI2MDkzMC4wIJJjKgBIAVAD&amp;rclk=1</t>
        </is>
      </c>
      <c r="AK5249" s="14" t="inlineStr">
        <is>
          <t>Google Maps (sweep, Oct 2026)</t>
        </is>
      </c>
      <c r="AL5249" s="14" t="inlineStr">
        <is>
          <t>2026-10-06</t>
        </is>
      </c>
      <c r="AM5249" s="14" t="inlineStr">
        <is>
          <t>Not approached</t>
        </is>
      </c>
      <c r="AN5249" s="19" t="n"/>
    </row>
    <row r="5250">
      <c r="A5250" s="14" t="n">
        <v>5249</v>
      </c>
      <c r="B5250" s="14" t="inlineStr">
        <is>
          <t>Quick &amp; Tasty Foods</t>
        </is>
      </c>
      <c r="C5250" s="14" t="inlineStr">
        <is>
          <t>Lekki Phase 1</t>
        </is>
      </c>
      <c r="D5250" s="14" t="inlineStr">
        <is>
          <t>Restaurant / Food</t>
        </is>
      </c>
      <c r="E5250" s="14" t="inlineStr">
        <is>
          <t>Caterer</t>
        </is>
      </c>
      <c r="F5250" s="26" t="n">
        <v>6</v>
      </c>
      <c r="G5250" s="27" t="inlineStr">
        <is>
          <t>Cold - little evidence of delivery</t>
        </is>
      </c>
      <c r="H5250" s="21" t="inlineStr">
        <is>
          <t>Floor - not enriched</t>
        </is>
      </c>
      <c r="I5250" s="14" t="n">
        <v>0</v>
      </c>
      <c r="J5250" s="14" t="n">
        <v>0</v>
      </c>
      <c r="K5250" s="14" t="n">
        <v>0</v>
      </c>
      <c r="L5250" s="14" t="n">
        <v>0</v>
      </c>
      <c r="M5250" s="14" t="n">
        <v>0</v>
      </c>
      <c r="N5250" s="14" t="n">
        <v>0</v>
      </c>
      <c r="O5250" s="14" t="n">
        <v>0</v>
      </c>
      <c r="P5250" s="14" t="n">
        <v>0</v>
      </c>
      <c r="Q5250" s="14" t="n">
        <v>0</v>
      </c>
      <c r="R5250" s="14" t="n">
        <v>6</v>
      </c>
      <c r="S5250" s="14" t="n">
        <v>0</v>
      </c>
      <c r="T5250" s="17" t="n"/>
      <c r="U5250" s="18" t="n"/>
      <c r="V5250" s="14" t="n"/>
      <c r="W5250" s="14" t="n"/>
      <c r="X5250" s="14" t="n"/>
      <c r="Y5250" s="14" t="n"/>
      <c r="Z5250" s="14" t="n"/>
      <c r="AA5250" s="14" t="n"/>
      <c r="AB5250" s="14" t="n"/>
      <c r="AC5250" s="14" t="n"/>
      <c r="AD5250" s="14" t="n"/>
      <c r="AE5250" s="14" t="n"/>
      <c r="AF5250" s="14" t="n">
        <v>0</v>
      </c>
      <c r="AG5250" s="19" t="inlineStr">
        <is>
          <t>By Prince Ebeanor Supermarket, 12b Olubunmi Owa St</t>
        </is>
      </c>
      <c r="AH5250" s="20" t="n">
        <v>6.445654</v>
      </c>
      <c r="AI5250" s="20" t="n">
        <v>3.471534</v>
      </c>
      <c r="AJ5250" s="14" t="inlineStr">
        <is>
          <t>https://www.google.com/maps/place/Quick+%26+Tasty+Foods/data=!4m7!3m6!1s0x103bf5cc7a421023:0x4c0563549b40c8bc!8m2!3d6.445654!4d3.471534!16s%2Fg%2F11pysxdbf2!19sChIJIxBCesz1OxARvMhAm1RjBUw?authuser=0&amp;hl=en&amp;g_ep=EgoyMDI2MDkzMC4wIJJjKgBIAVAD&amp;rclk=1</t>
        </is>
      </c>
      <c r="AK5250" s="14" t="inlineStr">
        <is>
          <t>Google Maps (sweep, Oct 2026)</t>
        </is>
      </c>
      <c r="AL5250" s="14" t="inlineStr">
        <is>
          <t>2026-10-06</t>
        </is>
      </c>
      <c r="AM5250" s="14" t="inlineStr">
        <is>
          <t>Not approached</t>
        </is>
      </c>
      <c r="AN5250" s="19" t="n"/>
    </row>
    <row r="5251">
      <c r="A5251" s="14" t="n">
        <v>5250</v>
      </c>
      <c r="B5251" s="14" t="inlineStr">
        <is>
          <t>Sanolicious Catering Service</t>
        </is>
      </c>
      <c r="C5251" s="14" t="inlineStr">
        <is>
          <t>Lekki Phase 1</t>
        </is>
      </c>
      <c r="D5251" s="14" t="inlineStr">
        <is>
          <t>Restaurant / Food</t>
        </is>
      </c>
      <c r="E5251" s="14" t="inlineStr">
        <is>
          <t>Catering food and drink supplier</t>
        </is>
      </c>
      <c r="F5251" s="26" t="n">
        <v>6</v>
      </c>
      <c r="G5251" s="27" t="inlineStr">
        <is>
          <t>Cold - little evidence of delivery</t>
        </is>
      </c>
      <c r="H5251" s="21" t="inlineStr">
        <is>
          <t>Floor - not enriched</t>
        </is>
      </c>
      <c r="I5251" s="14" t="n">
        <v>0</v>
      </c>
      <c r="J5251" s="14" t="n">
        <v>0</v>
      </c>
      <c r="K5251" s="14" t="n">
        <v>0</v>
      </c>
      <c r="L5251" s="14" t="n">
        <v>0</v>
      </c>
      <c r="M5251" s="14" t="n">
        <v>0</v>
      </c>
      <c r="N5251" s="14" t="n">
        <v>0</v>
      </c>
      <c r="O5251" s="14" t="n">
        <v>0</v>
      </c>
      <c r="P5251" s="14" t="n">
        <v>0</v>
      </c>
      <c r="Q5251" s="14" t="n">
        <v>0</v>
      </c>
      <c r="R5251" s="14" t="n">
        <v>6</v>
      </c>
      <c r="S5251" s="14" t="n">
        <v>0</v>
      </c>
      <c r="T5251" s="17" t="n"/>
      <c r="U5251" s="18" t="n"/>
      <c r="V5251" s="14" t="inlineStr">
        <is>
          <t>+2347058855058</t>
        </is>
      </c>
      <c r="W5251" s="14" t="inlineStr">
        <is>
          <t>+2347058855058</t>
        </is>
      </c>
      <c r="X5251" s="14" t="n"/>
      <c r="Y5251" s="14" t="n"/>
      <c r="Z5251" s="14" t="n"/>
      <c r="AA5251" s="14" t="n"/>
      <c r="AB5251" s="14" t="n"/>
      <c r="AC5251" s="14" t="n"/>
      <c r="AD5251" s="14" t="n"/>
      <c r="AE5251" s="14" t="n"/>
      <c r="AF5251" s="14" t="n">
        <v>1</v>
      </c>
      <c r="AG5251" s="19" t="inlineStr">
        <is>
          <t>Plot18, 5 Bashorun R.I. Okusanya Ave</t>
        </is>
      </c>
      <c r="AH5251" s="20" t="n">
        <v>6.4485455</v>
      </c>
      <c r="AI5251" s="20" t="n">
        <v>3.4750587</v>
      </c>
      <c r="AJ5251" s="14" t="inlineStr">
        <is>
          <t>https://www.google.com/maps/place/Sanolicious+Catering+Service/data=!4m7!3m6!1s0x103bf967c3a9418d:0x1cac100bfb0b7880!8m2!3d6.4485455!4d3.4750587!16s%2Fg%2F11n3n6497c!19sChIJjUGpw2f5OxARgHgL-wsQrBw?authuser=0&amp;hl=en&amp;g_ep=EgoyMDI2MDkzMC4wIJJjKgBIAVAD&amp;rclk=1</t>
        </is>
      </c>
      <c r="AK5251" s="14" t="inlineStr">
        <is>
          <t>Google Maps (sweep, Oct 2026)</t>
        </is>
      </c>
      <c r="AL5251" s="14" t="inlineStr">
        <is>
          <t>2026-10-06</t>
        </is>
      </c>
      <c r="AM5251" s="14" t="inlineStr">
        <is>
          <t>Not approached</t>
        </is>
      </c>
      <c r="AN5251" s="19" t="n"/>
    </row>
    <row r="5252">
      <c r="A5252" s="14" t="n">
        <v>5251</v>
      </c>
      <c r="B5252" s="14" t="inlineStr">
        <is>
          <t>She Cares Kitchen</t>
        </is>
      </c>
      <c r="C5252" s="14" t="inlineStr">
        <is>
          <t>Lekki Phase 1</t>
        </is>
      </c>
      <c r="D5252" s="14" t="inlineStr">
        <is>
          <t>Restaurant / Food</t>
        </is>
      </c>
      <c r="E5252" s="14" t="inlineStr">
        <is>
          <t>Restaurant</t>
        </is>
      </c>
      <c r="F5252" s="26" t="n">
        <v>6</v>
      </c>
      <c r="G5252" s="27" t="inlineStr">
        <is>
          <t>Cold - little evidence of delivery</t>
        </is>
      </c>
      <c r="H5252" s="21" t="inlineStr">
        <is>
          <t>Floor - not enriched</t>
        </is>
      </c>
      <c r="I5252" s="14" t="n">
        <v>0</v>
      </c>
      <c r="J5252" s="14" t="n">
        <v>0</v>
      </c>
      <c r="K5252" s="14" t="n">
        <v>0</v>
      </c>
      <c r="L5252" s="14" t="n">
        <v>0</v>
      </c>
      <c r="M5252" s="14" t="n">
        <v>0</v>
      </c>
      <c r="N5252" s="14" t="n">
        <v>0</v>
      </c>
      <c r="O5252" s="14" t="n">
        <v>0</v>
      </c>
      <c r="P5252" s="14" t="n">
        <v>0</v>
      </c>
      <c r="Q5252" s="14" t="n">
        <v>0</v>
      </c>
      <c r="R5252" s="14" t="n">
        <v>6</v>
      </c>
      <c r="S5252" s="14" t="n">
        <v>0</v>
      </c>
      <c r="T5252" s="17" t="n"/>
      <c r="U5252" s="18" t="n"/>
      <c r="V5252" s="14" t="inlineStr">
        <is>
          <t>+2347089714548</t>
        </is>
      </c>
      <c r="W5252" s="14" t="inlineStr">
        <is>
          <t>+2347089714548</t>
        </is>
      </c>
      <c r="X5252" s="14" t="n"/>
      <c r="Y5252" s="14" t="n"/>
      <c r="Z5252" s="14" t="n"/>
      <c r="AA5252" s="14" t="n"/>
      <c r="AB5252" s="14" t="n"/>
      <c r="AC5252" s="14" t="n"/>
      <c r="AD5252" s="14" t="n"/>
      <c r="AE5252" s="14" t="n"/>
      <c r="AF5252" s="14" t="n">
        <v>1</v>
      </c>
      <c r="AG5252" s="19" t="inlineStr">
        <is>
          <t>Block 3, Plot 57 Fatai Idowu Arobieke St</t>
        </is>
      </c>
      <c r="AH5252" s="20" t="n">
        <v>6.4553302</v>
      </c>
      <c r="AI5252" s="20" t="n">
        <v>3.4794581</v>
      </c>
      <c r="AJ5252" s="14" t="inlineStr">
        <is>
          <t>https://www.google.com/maps/place/She+Cares+Kitchen/data=!4m7!3m6!1s0x103bf5a88ce2798d:0xc01180216a429af7!8m2!3d6.4553302!4d3.4794581!16s%2Fg%2F11rjv_8hv1!19sChIJjXnijKj1OxAR95pCaiGAEcA?authuser=0&amp;hl=en&amp;g_ep=EgoyMDI2MDkzMC4wIJJjKgBIAVAD&amp;rclk=1</t>
        </is>
      </c>
      <c r="AK5252" s="14" t="inlineStr">
        <is>
          <t>Google Maps (sweep, Oct 2026)</t>
        </is>
      </c>
      <c r="AL5252" s="14" t="inlineStr">
        <is>
          <t>2026-10-06</t>
        </is>
      </c>
      <c r="AM5252" s="14" t="inlineStr">
        <is>
          <t>Not approached</t>
        </is>
      </c>
      <c r="AN5252" s="19" t="n"/>
    </row>
    <row r="5253">
      <c r="A5253" s="14" t="n">
        <v>5252</v>
      </c>
      <c r="B5253" s="14" t="inlineStr">
        <is>
          <t>Spoonzy Restaurant Lagos</t>
        </is>
      </c>
      <c r="C5253" s="14" t="inlineStr">
        <is>
          <t>Lekki Phase 1</t>
        </is>
      </c>
      <c r="D5253" s="14" t="inlineStr">
        <is>
          <t>Restaurant / Food</t>
        </is>
      </c>
      <c r="E5253" s="14" t="inlineStr">
        <is>
          <t>Restaurant</t>
        </is>
      </c>
      <c r="F5253" s="26" t="n">
        <v>6</v>
      </c>
      <c r="G5253" s="27" t="inlineStr">
        <is>
          <t>Cold - little evidence of delivery</t>
        </is>
      </c>
      <c r="H5253" s="21" t="inlineStr">
        <is>
          <t>Floor - not enriched</t>
        </is>
      </c>
      <c r="I5253" s="14" t="n">
        <v>0</v>
      </c>
      <c r="J5253" s="14" t="n">
        <v>0</v>
      </c>
      <c r="K5253" s="14" t="n">
        <v>0</v>
      </c>
      <c r="L5253" s="14" t="n">
        <v>0</v>
      </c>
      <c r="M5253" s="14" t="n">
        <v>0</v>
      </c>
      <c r="N5253" s="14" t="n">
        <v>0</v>
      </c>
      <c r="O5253" s="14" t="n">
        <v>0</v>
      </c>
      <c r="P5253" s="14" t="n">
        <v>0</v>
      </c>
      <c r="Q5253" s="14" t="n">
        <v>0</v>
      </c>
      <c r="R5253" s="14" t="n">
        <v>6</v>
      </c>
      <c r="S5253" s="14" t="n">
        <v>0</v>
      </c>
      <c r="T5253" s="17" t="n"/>
      <c r="U5253" s="18" t="n"/>
      <c r="V5253" s="14" t="n"/>
      <c r="W5253" s="14" t="n"/>
      <c r="X5253" s="14" t="n"/>
      <c r="Y5253" s="14" t="n"/>
      <c r="Z5253" s="14" t="n"/>
      <c r="AA5253" s="14" t="n"/>
      <c r="AB5253" s="14" t="n"/>
      <c r="AC5253" s="14" t="n"/>
      <c r="AD5253" s="14" t="n"/>
      <c r="AE5253" s="14" t="n"/>
      <c r="AF5253" s="14" t="n">
        <v>0</v>
      </c>
      <c r="AG5253" s="19" t="inlineStr">
        <is>
          <t>Westend Estate</t>
        </is>
      </c>
      <c r="AH5253" s="20" t="n">
        <v>6.4464182</v>
      </c>
      <c r="AI5253" s="20" t="n">
        <v>3.4571119</v>
      </c>
      <c r="AJ5253" s="14" t="inlineStr">
        <is>
          <t>https://www.google.com/maps/place/Spoonzy+Restaurant+Lagos/data=!4m7!3m6!1s0x103bf579b7ec38d3:0xf7a56b269f065ef8!8m2!3d6.4464182!4d3.4571119!16s%2Fg%2F11z12khs6z!19sChIJ0zjst3n1OxAR-F4GnyZrpfc?authuser=0&amp;hl=en&amp;g_ep=EgoyMDI2MDkzMC4wIJJjKgBIAVAD&amp;rclk=1</t>
        </is>
      </c>
      <c r="AK5253" s="14" t="inlineStr">
        <is>
          <t>Google Maps (sweep, Oct 2026)</t>
        </is>
      </c>
      <c r="AL5253" s="14" t="inlineStr">
        <is>
          <t>2026-10-06</t>
        </is>
      </c>
      <c r="AM5253" s="14" t="inlineStr">
        <is>
          <t>Not approached</t>
        </is>
      </c>
      <c r="AN5253" s="19" t="n"/>
    </row>
    <row r="5254">
      <c r="A5254" s="14" t="n">
        <v>5253</v>
      </c>
      <c r="B5254" s="14" t="inlineStr">
        <is>
          <t>Tasty Click</t>
        </is>
      </c>
      <c r="C5254" s="14" t="inlineStr">
        <is>
          <t>Lekki Phase 1</t>
        </is>
      </c>
      <c r="D5254" s="14" t="inlineStr">
        <is>
          <t>Restaurant / Food</t>
        </is>
      </c>
      <c r="E5254" s="14" t="inlineStr">
        <is>
          <t>Fast food restaurant</t>
        </is>
      </c>
      <c r="F5254" s="26" t="n">
        <v>6</v>
      </c>
      <c r="G5254" s="27" t="inlineStr">
        <is>
          <t>Cold - little evidence of delivery</t>
        </is>
      </c>
      <c r="H5254" s="21" t="inlineStr">
        <is>
          <t>Floor - not enriched</t>
        </is>
      </c>
      <c r="I5254" s="14" t="n">
        <v>0</v>
      </c>
      <c r="J5254" s="14" t="n">
        <v>0</v>
      </c>
      <c r="K5254" s="14" t="n">
        <v>0</v>
      </c>
      <c r="L5254" s="14" t="n">
        <v>0</v>
      </c>
      <c r="M5254" s="14" t="n">
        <v>0</v>
      </c>
      <c r="N5254" s="14" t="n">
        <v>0</v>
      </c>
      <c r="O5254" s="14" t="n">
        <v>0</v>
      </c>
      <c r="P5254" s="14" t="n">
        <v>0</v>
      </c>
      <c r="Q5254" s="14" t="n">
        <v>0</v>
      </c>
      <c r="R5254" s="14" t="n">
        <v>6</v>
      </c>
      <c r="S5254" s="14" t="n">
        <v>0</v>
      </c>
      <c r="T5254" s="17" t="n"/>
      <c r="U5254" s="18" t="n"/>
      <c r="V5254" s="14" t="inlineStr">
        <is>
          <t>+23412953850</t>
        </is>
      </c>
      <c r="W5254" s="14" t="inlineStr">
        <is>
          <t>+23412953850</t>
        </is>
      </c>
      <c r="X5254" s="14" t="n"/>
      <c r="Y5254" s="14" t="n"/>
      <c r="Z5254" s="14" t="n"/>
      <c r="AA5254" s="14" t="n"/>
      <c r="AB5254" s="14" t="n"/>
      <c r="AC5254" s="14" t="n"/>
      <c r="AD5254" s="14" t="n"/>
      <c r="AE5254" s="14" t="n"/>
      <c r="AF5254" s="14" t="n">
        <v>1</v>
      </c>
      <c r="AG5254" s="19" t="inlineStr">
        <is>
          <t>42 Oyibo Adjarho St</t>
        </is>
      </c>
      <c r="AH5254" s="20" t="n">
        <v>6.4459743</v>
      </c>
      <c r="AI5254" s="20" t="n">
        <v>3.4787734</v>
      </c>
      <c r="AJ5254" s="14" t="inlineStr">
        <is>
          <t>https://www.google.com/maps/place/Tasty+Click/data=!4m7!3m6!1s0x103bf511ade83aad:0x90f080a5652fc7d2!8m2!3d6.4459743!4d3.4787734!16s%2Fg%2F11pzx4j2tz!19sChIJrTrorRH1OxAR0scvZaWA8JA?authuser=0&amp;hl=en&amp;g_ep=EgoyMDI2MDkzMC4wIJJjKgBIAVAD&amp;rclk=1</t>
        </is>
      </c>
      <c r="AK5254" s="14" t="inlineStr">
        <is>
          <t>Google Maps (sweep, Oct 2026)</t>
        </is>
      </c>
      <c r="AL5254" s="14" t="inlineStr">
        <is>
          <t>2026-10-06</t>
        </is>
      </c>
      <c r="AM5254" s="14" t="inlineStr">
        <is>
          <t>Not approached</t>
        </is>
      </c>
      <c r="AN5254" s="19" t="n"/>
    </row>
    <row r="5255">
      <c r="A5255" s="14" t="n">
        <v>5254</v>
      </c>
      <c r="B5255" s="14" t="inlineStr">
        <is>
          <t>tastyaffairscateringservices</t>
        </is>
      </c>
      <c r="C5255" s="14" t="inlineStr">
        <is>
          <t>Lekki Phase 1</t>
        </is>
      </c>
      <c r="D5255" s="14" t="inlineStr">
        <is>
          <t>Restaurant / Food</t>
        </is>
      </c>
      <c r="E5255" s="14" t="inlineStr">
        <is>
          <t>Caterer</t>
        </is>
      </c>
      <c r="F5255" s="26" t="n">
        <v>6</v>
      </c>
      <c r="G5255" s="27" t="inlineStr">
        <is>
          <t>Cold - little evidence of delivery</t>
        </is>
      </c>
      <c r="H5255" s="21" t="inlineStr">
        <is>
          <t>Floor - not enriched</t>
        </is>
      </c>
      <c r="I5255" s="14" t="n">
        <v>0</v>
      </c>
      <c r="J5255" s="14" t="n">
        <v>0</v>
      </c>
      <c r="K5255" s="14" t="n">
        <v>0</v>
      </c>
      <c r="L5255" s="14" t="n">
        <v>0</v>
      </c>
      <c r="M5255" s="14" t="n">
        <v>0</v>
      </c>
      <c r="N5255" s="14" t="n">
        <v>0</v>
      </c>
      <c r="O5255" s="14" t="n">
        <v>0</v>
      </c>
      <c r="P5255" s="14" t="n">
        <v>0</v>
      </c>
      <c r="Q5255" s="14" t="n">
        <v>0</v>
      </c>
      <c r="R5255" s="14" t="n">
        <v>6</v>
      </c>
      <c r="S5255" s="14" t="n">
        <v>0</v>
      </c>
      <c r="T5255" s="17" t="n"/>
      <c r="U5255" s="18" t="n"/>
      <c r="V5255" s="14" t="inlineStr">
        <is>
          <t>+2348035511396</t>
        </is>
      </c>
      <c r="W5255" s="14" t="inlineStr">
        <is>
          <t>+2348035511396</t>
        </is>
      </c>
      <c r="X5255" s="14" t="n"/>
      <c r="Y5255" s="14" t="n"/>
      <c r="Z5255" s="14" t="n"/>
      <c r="AA5255" s="14" t="n"/>
      <c r="AB5255" s="14" t="n"/>
      <c r="AC5255" s="14" t="n"/>
      <c r="AD5255" s="14" t="n"/>
      <c r="AE5255" s="14" t="n"/>
      <c r="AF5255" s="14" t="n">
        <v>1</v>
      </c>
      <c r="AG5255" s="19" t="n"/>
      <c r="AH5255" s="20" t="n">
        <v>6.4478093</v>
      </c>
      <c r="AI5255" s="20" t="n">
        <v>3.4723495</v>
      </c>
      <c r="AJ5255" s="14" t="inlineStr">
        <is>
          <t>https://www.google.com/maps/place/tastyaffairscateringservices/data=!4m7!3m6!1s0x103bf5d5a646ce4f:0x82a165052728b43c!8m2!3d6.4478093!4d3.4723495!16s%2Fg%2F11vzs1dnjd!19sChIJT85GptX1OxARPLQoJwVloYI?authuser=0&amp;hl=en&amp;g_ep=EgoyMDI2MDkzMC4wIJJjKgBIAVAD&amp;rclk=1</t>
        </is>
      </c>
      <c r="AK5255" s="14" t="inlineStr">
        <is>
          <t>Google Maps (sweep, Oct 2026)</t>
        </is>
      </c>
      <c r="AL5255" s="14" t="inlineStr">
        <is>
          <t>2026-10-06</t>
        </is>
      </c>
      <c r="AM5255" s="14" t="inlineStr">
        <is>
          <t>Not approached</t>
        </is>
      </c>
      <c r="AN5255" s="19" t="n"/>
    </row>
    <row r="5256">
      <c r="A5256" s="14" t="n">
        <v>5255</v>
      </c>
      <c r="B5256" s="14" t="inlineStr">
        <is>
          <t>The Ark Bakery</t>
        </is>
      </c>
      <c r="C5256" s="14" t="inlineStr">
        <is>
          <t>Lekki Phase 1</t>
        </is>
      </c>
      <c r="D5256" s="14" t="inlineStr">
        <is>
          <t>Restaurant / Food</t>
        </is>
      </c>
      <c r="E5256" s="14" t="inlineStr">
        <is>
          <t>Bakery</t>
        </is>
      </c>
      <c r="F5256" s="26" t="n">
        <v>6</v>
      </c>
      <c r="G5256" s="27" t="inlineStr">
        <is>
          <t>Cold - little evidence of delivery</t>
        </is>
      </c>
      <c r="H5256" s="21" t="inlineStr">
        <is>
          <t>Floor - not enriched</t>
        </is>
      </c>
      <c r="I5256" s="14" t="n">
        <v>0</v>
      </c>
      <c r="J5256" s="14" t="n">
        <v>0</v>
      </c>
      <c r="K5256" s="14" t="n">
        <v>0</v>
      </c>
      <c r="L5256" s="14" t="n">
        <v>0</v>
      </c>
      <c r="M5256" s="14" t="n">
        <v>0</v>
      </c>
      <c r="N5256" s="14" t="n">
        <v>0</v>
      </c>
      <c r="O5256" s="14" t="n">
        <v>0</v>
      </c>
      <c r="P5256" s="14" t="n">
        <v>0</v>
      </c>
      <c r="Q5256" s="14" t="n">
        <v>0</v>
      </c>
      <c r="R5256" s="14" t="n">
        <v>6</v>
      </c>
      <c r="S5256" s="14" t="n">
        <v>0</v>
      </c>
      <c r="T5256" s="17" t="n"/>
      <c r="U5256" s="18" t="n"/>
      <c r="V5256" s="14" t="n"/>
      <c r="W5256" s="14" t="n"/>
      <c r="X5256" s="14" t="n"/>
      <c r="Y5256" s="14" t="n"/>
      <c r="Z5256" s="14" t="n"/>
      <c r="AA5256" s="14" t="n"/>
      <c r="AB5256" s="14" t="n"/>
      <c r="AC5256" s="14" t="n"/>
      <c r="AD5256" s="14" t="n"/>
      <c r="AE5256" s="14" t="n"/>
      <c r="AF5256" s="14" t="n">
        <v>0</v>
      </c>
      <c r="AG5256" s="19" t="inlineStr">
        <is>
          <t>56 Omorinre Johnson Street, opposite Payless Supermarkets</t>
        </is>
      </c>
      <c r="AH5256" s="20" t="n">
        <v>6.4361804</v>
      </c>
      <c r="AI5256" s="20" t="n">
        <v>3.4626256</v>
      </c>
      <c r="AJ5256" s="14" t="inlineStr">
        <is>
          <t>https://www.google.com/maps/place/The+Ark+Bakery/data=!4m7!3m6!1s0x103bf5005b23029f:0x5b95740b005a8a8!8m2!3d6.4361804!4d3.4626256!16s%2Fg%2F11z8kxnq8m!19sChIJnwIjWwD1OxARqKgFsEBXuQU?authuser=0&amp;hl=en&amp;g_ep=EgoyMDI2MDkzMC4wIJJjKgBIAVAD&amp;rclk=1</t>
        </is>
      </c>
      <c r="AK5256" s="14" t="inlineStr">
        <is>
          <t>Google Maps (sweep, Oct 2026)</t>
        </is>
      </c>
      <c r="AL5256" s="14" t="inlineStr">
        <is>
          <t>2026-10-06</t>
        </is>
      </c>
      <c r="AM5256" s="14" t="inlineStr">
        <is>
          <t>Not approached</t>
        </is>
      </c>
      <c r="AN5256" s="19" t="n"/>
    </row>
    <row r="5257">
      <c r="A5257" s="14" t="n">
        <v>5256</v>
      </c>
      <c r="B5257" s="14" t="inlineStr">
        <is>
          <t>THE FOOD ARENA</t>
        </is>
      </c>
      <c r="C5257" s="14" t="inlineStr">
        <is>
          <t>Lekki Phase 1</t>
        </is>
      </c>
      <c r="D5257" s="14" t="inlineStr">
        <is>
          <t>Restaurant / Food</t>
        </is>
      </c>
      <c r="E5257" s="14" t="inlineStr">
        <is>
          <t>Caterer</t>
        </is>
      </c>
      <c r="F5257" s="26" t="n">
        <v>6</v>
      </c>
      <c r="G5257" s="27" t="inlineStr">
        <is>
          <t>Cold - little evidence of delivery</t>
        </is>
      </c>
      <c r="H5257" s="21" t="inlineStr">
        <is>
          <t>Floor - not enriched</t>
        </is>
      </c>
      <c r="I5257" s="14" t="n">
        <v>0</v>
      </c>
      <c r="J5257" s="14" t="n">
        <v>0</v>
      </c>
      <c r="K5257" s="14" t="n">
        <v>0</v>
      </c>
      <c r="L5257" s="14" t="n">
        <v>0</v>
      </c>
      <c r="M5257" s="14" t="n">
        <v>0</v>
      </c>
      <c r="N5257" s="14" t="n">
        <v>0</v>
      </c>
      <c r="O5257" s="14" t="n">
        <v>0</v>
      </c>
      <c r="P5257" s="14" t="n">
        <v>0</v>
      </c>
      <c r="Q5257" s="14" t="n">
        <v>0</v>
      </c>
      <c r="R5257" s="14" t="n">
        <v>6</v>
      </c>
      <c r="S5257" s="14" t="n">
        <v>0</v>
      </c>
      <c r="T5257" s="17" t="n"/>
      <c r="U5257" s="18" t="n"/>
      <c r="V5257" s="14" t="inlineStr">
        <is>
          <t>+2348094556600</t>
        </is>
      </c>
      <c r="W5257" s="14" t="inlineStr">
        <is>
          <t>+2348094556600</t>
        </is>
      </c>
      <c r="X5257" s="14" t="n"/>
      <c r="Y5257" s="14" t="n"/>
      <c r="Z5257" s="14" t="n"/>
      <c r="AA5257" s="14" t="n"/>
      <c r="AB5257" s="14" t="n"/>
      <c r="AC5257" s="14" t="n"/>
      <c r="AD5257" s="14" t="n"/>
      <c r="AE5257" s="14" t="n"/>
      <c r="AF5257" s="14" t="n">
        <v>1</v>
      </c>
      <c r="AG5257" s="19" t="inlineStr">
        <is>
          <t>2 Babafemi Osoba Cres</t>
        </is>
      </c>
      <c r="AH5257" s="20" t="n">
        <v>6.4590484</v>
      </c>
      <c r="AI5257" s="20" t="n">
        <v>3.4696194</v>
      </c>
      <c r="AJ5257" s="14" t="inlineStr">
        <is>
          <t>https://www.google.com/maps/place/THE+FOOD+ARENA/data=!4m7!3m6!1s0x103bf5eb14504ba3:0x7c1136279d672dd9!8m2!3d6.4590484!4d3.4696194!16s%2Fg%2F11p3v539f2!19sChIJo0tQFOv1OxAR2S1nnSc2EXw?authuser=0&amp;hl=en&amp;g_ep=EgoyMDI2MDkzMC4wIJJjKgBIAVAD&amp;rclk=1</t>
        </is>
      </c>
      <c r="AK5257" s="14" t="inlineStr">
        <is>
          <t>Google Maps (sweep, Oct 2026)</t>
        </is>
      </c>
      <c r="AL5257" s="14" t="inlineStr">
        <is>
          <t>2026-10-06</t>
        </is>
      </c>
      <c r="AM5257" s="14" t="inlineStr">
        <is>
          <t>Not approached</t>
        </is>
      </c>
      <c r="AN5257" s="19" t="n"/>
    </row>
    <row r="5258">
      <c r="A5258" s="14" t="n">
        <v>5257</v>
      </c>
      <c r="B5258" s="14" t="inlineStr">
        <is>
          <t>Treat By Tiffy</t>
        </is>
      </c>
      <c r="C5258" s="14" t="inlineStr">
        <is>
          <t>Lekki Phase 1</t>
        </is>
      </c>
      <c r="D5258" s="14" t="inlineStr">
        <is>
          <t>Restaurant / Food</t>
        </is>
      </c>
      <c r="E5258" s="14" t="inlineStr">
        <is>
          <t>Fast food restaurant</t>
        </is>
      </c>
      <c r="F5258" s="26" t="n">
        <v>6</v>
      </c>
      <c r="G5258" s="27" t="inlineStr">
        <is>
          <t>Cold - little evidence of delivery</t>
        </is>
      </c>
      <c r="H5258" s="21" t="inlineStr">
        <is>
          <t>Floor - not enriched</t>
        </is>
      </c>
      <c r="I5258" s="14" t="n">
        <v>0</v>
      </c>
      <c r="J5258" s="14" t="n">
        <v>0</v>
      </c>
      <c r="K5258" s="14" t="n">
        <v>0</v>
      </c>
      <c r="L5258" s="14" t="n">
        <v>0</v>
      </c>
      <c r="M5258" s="14" t="n">
        <v>0</v>
      </c>
      <c r="N5258" s="14" t="n">
        <v>0</v>
      </c>
      <c r="O5258" s="14" t="n">
        <v>0</v>
      </c>
      <c r="P5258" s="14" t="n">
        <v>0</v>
      </c>
      <c r="Q5258" s="14" t="n">
        <v>0</v>
      </c>
      <c r="R5258" s="14" t="n">
        <v>6</v>
      </c>
      <c r="S5258" s="14" t="n">
        <v>0</v>
      </c>
      <c r="T5258" s="17" t="n"/>
      <c r="U5258" s="18" t="n"/>
      <c r="V5258" s="14" t="inlineStr">
        <is>
          <t>+2348110777777</t>
        </is>
      </c>
      <c r="W5258" s="14" t="inlineStr">
        <is>
          <t>+2348110777777</t>
        </is>
      </c>
      <c r="X5258" s="14" t="n"/>
      <c r="Y5258" s="14" t="n"/>
      <c r="Z5258" s="14" t="n"/>
      <c r="AA5258" s="14" t="n"/>
      <c r="AB5258" s="14" t="n"/>
      <c r="AC5258" s="14" t="n"/>
      <c r="AD5258" s="14" t="n"/>
      <c r="AE5258" s="14" t="n"/>
      <c r="AF5258" s="14" t="n">
        <v>1</v>
      </c>
      <c r="AG5258" s="19" t="inlineStr">
        <is>
          <t>48 Castle and Temple Dr</t>
        </is>
      </c>
      <c r="AH5258" s="20" t="n">
        <v>6.457008</v>
      </c>
      <c r="AI5258" s="20" t="n">
        <v>3.4792189</v>
      </c>
      <c r="AJ5258" s="14" t="inlineStr">
        <is>
          <t>https://www.google.com/maps/place/Treat+By+Tiffy/data=!4m7!3m6!1s0x103bf52ccd97abc9:0xc4ed39f8fd682e25!8m2!3d6.457008!4d3.4792189!16s%2Fg%2F11n5yfrmwb!19sChIJyauXzSz1OxARJS5o_fg57cQ?authuser=0&amp;hl=en&amp;g_ep=EgoyMDI2MDkzMC4wIJJjKgBIAVAD&amp;rclk=1</t>
        </is>
      </c>
      <c r="AK5258" s="14" t="inlineStr">
        <is>
          <t>Google Maps (sweep, Oct 2026)</t>
        </is>
      </c>
      <c r="AL5258" s="14" t="inlineStr">
        <is>
          <t>2026-10-06</t>
        </is>
      </c>
      <c r="AM5258" s="14" t="inlineStr">
        <is>
          <t>Not approached</t>
        </is>
      </c>
      <c r="AN5258" s="19" t="n"/>
    </row>
    <row r="5259">
      <c r="A5259" s="14" t="n">
        <v>5258</v>
      </c>
      <c r="B5259" s="14" t="inlineStr">
        <is>
          <t>Twins Restaurant</t>
        </is>
      </c>
      <c r="C5259" s="14" t="inlineStr">
        <is>
          <t>Lekki Phase 1</t>
        </is>
      </c>
      <c r="D5259" s="14" t="inlineStr">
        <is>
          <t>Restaurant / Food</t>
        </is>
      </c>
      <c r="E5259" s="14" t="inlineStr">
        <is>
          <t>Restaurant</t>
        </is>
      </c>
      <c r="F5259" s="26" t="n">
        <v>6</v>
      </c>
      <c r="G5259" s="27" t="inlineStr">
        <is>
          <t>Cold - little evidence of delivery</t>
        </is>
      </c>
      <c r="H5259" s="21" t="inlineStr">
        <is>
          <t>Floor - not enriched</t>
        </is>
      </c>
      <c r="I5259" s="14" t="n">
        <v>0</v>
      </c>
      <c r="J5259" s="14" t="n">
        <v>0</v>
      </c>
      <c r="K5259" s="14" t="n">
        <v>0</v>
      </c>
      <c r="L5259" s="14" t="n">
        <v>0</v>
      </c>
      <c r="M5259" s="14" t="n">
        <v>0</v>
      </c>
      <c r="N5259" s="14" t="n">
        <v>0</v>
      </c>
      <c r="O5259" s="14" t="n">
        <v>0</v>
      </c>
      <c r="P5259" s="14" t="n">
        <v>0</v>
      </c>
      <c r="Q5259" s="14" t="n">
        <v>0</v>
      </c>
      <c r="R5259" s="14" t="n">
        <v>6</v>
      </c>
      <c r="S5259" s="14" t="n">
        <v>0</v>
      </c>
      <c r="T5259" s="17" t="n"/>
      <c r="U5259" s="18" t="n"/>
      <c r="V5259" s="14" t="n"/>
      <c r="W5259" s="14" t="n"/>
      <c r="X5259" s="14" t="n"/>
      <c r="Y5259" s="14" t="n"/>
      <c r="Z5259" s="14" t="n"/>
      <c r="AA5259" s="14" t="n"/>
      <c r="AB5259" s="14" t="n"/>
      <c r="AC5259" s="14" t="n"/>
      <c r="AD5259" s="14" t="n"/>
      <c r="AE5259" s="14" t="n"/>
      <c r="AF5259" s="14" t="n">
        <v>0</v>
      </c>
      <c r="AG5259" s="19" t="inlineStr">
        <is>
          <t>CFW7+MRG</t>
        </is>
      </c>
      <c r="AH5259" s="20" t="n">
        <v>6.4466969</v>
      </c>
      <c r="AI5259" s="20" t="n">
        <v>3.4645759</v>
      </c>
      <c r="AJ5259" s="14" t="inlineStr">
        <is>
          <t>https://www.google.com/maps/place/Twins+Restaurant/data=!4m7!3m6!1s0x103bf456d6210b31:0xb3fd845899f48e1e!8m2!3d6.4466969!4d3.4645759!16s%2Fg%2F11gd4hl1lf!19sChIJMQsh1lb0OxARHo70mViE_bM?authuser=0&amp;hl=en&amp;g_ep=EgoyMDI2MDkzMC4wIJJjKgBIAVAD&amp;rclk=1</t>
        </is>
      </c>
      <c r="AK5259" s="14" t="inlineStr">
        <is>
          <t>Google Maps (sweep, Oct 2026)</t>
        </is>
      </c>
      <c r="AL5259" s="14" t="inlineStr">
        <is>
          <t>2026-10-06</t>
        </is>
      </c>
      <c r="AM5259" s="14" t="inlineStr">
        <is>
          <t>Not approached</t>
        </is>
      </c>
      <c r="AN5259" s="19" t="n"/>
    </row>
    <row r="5260">
      <c r="A5260" s="14" t="n">
        <v>5259</v>
      </c>
      <c r="B5260" s="14" t="inlineStr">
        <is>
          <t>Upper Crust Cake</t>
        </is>
      </c>
      <c r="C5260" s="14" t="inlineStr">
        <is>
          <t>Lekki Phase 1</t>
        </is>
      </c>
      <c r="D5260" s="14" t="inlineStr">
        <is>
          <t>Restaurant / Food</t>
        </is>
      </c>
      <c r="E5260" s="14" t="inlineStr">
        <is>
          <t>Catering food and drink supplier</t>
        </is>
      </c>
      <c r="F5260" s="26" t="n">
        <v>6</v>
      </c>
      <c r="G5260" s="27" t="inlineStr">
        <is>
          <t>Cold - little evidence of delivery</t>
        </is>
      </c>
      <c r="H5260" s="21" t="inlineStr">
        <is>
          <t>Floor - not enriched</t>
        </is>
      </c>
      <c r="I5260" s="14" t="n">
        <v>0</v>
      </c>
      <c r="J5260" s="14" t="n">
        <v>0</v>
      </c>
      <c r="K5260" s="14" t="n">
        <v>0</v>
      </c>
      <c r="L5260" s="14" t="n">
        <v>0</v>
      </c>
      <c r="M5260" s="14" t="n">
        <v>0</v>
      </c>
      <c r="N5260" s="14" t="n">
        <v>0</v>
      </c>
      <c r="O5260" s="14" t="n">
        <v>0</v>
      </c>
      <c r="P5260" s="14" t="n">
        <v>0</v>
      </c>
      <c r="Q5260" s="14" t="n">
        <v>0</v>
      </c>
      <c r="R5260" s="14" t="n">
        <v>6</v>
      </c>
      <c r="S5260" s="14" t="n">
        <v>0</v>
      </c>
      <c r="T5260" s="17" t="n"/>
      <c r="U5260" s="18" t="n"/>
      <c r="V5260" s="14" t="inlineStr">
        <is>
          <t>+2347062798275</t>
        </is>
      </c>
      <c r="W5260" s="14" t="inlineStr">
        <is>
          <t>+2347062798275</t>
        </is>
      </c>
      <c r="X5260" s="14" t="n"/>
      <c r="Y5260" s="14" t="n"/>
      <c r="Z5260" s="14" t="n"/>
      <c r="AA5260" s="14" t="n"/>
      <c r="AB5260" s="14" t="n"/>
      <c r="AC5260" s="14" t="n"/>
      <c r="AD5260" s="14" t="n"/>
      <c r="AE5260" s="14" t="n"/>
      <c r="AF5260" s="14" t="n">
        <v>1</v>
      </c>
      <c r="AG5260" s="19" t="inlineStr">
        <is>
          <t>Niyi Okunubi St</t>
        </is>
      </c>
      <c r="AH5260" s="20" t="n">
        <v>6.4374733</v>
      </c>
      <c r="AI5260" s="20" t="n">
        <v>3.4578221</v>
      </c>
      <c r="AJ5260" s="14" t="inlineStr">
        <is>
          <t>https://www.google.com/maps/place/Upper+Crust+Cake/data=!4m7!3m6!1s0x103bf50048658edd:0x761fe75923c46ac0!8m2!3d6.4374733!4d3.4578221!16s%2Fg%2F11b5qxklyy!19sChIJ3Y5lSAD1OxARwGrEI1nnH3Y?authuser=0&amp;hl=en&amp;g_ep=EgoyMDI2MDkzMC4wIJJjKgBIAVAD&amp;rclk=1</t>
        </is>
      </c>
      <c r="AK5260" s="14" t="inlineStr">
        <is>
          <t>Google Maps (sweep, Oct 2026)</t>
        </is>
      </c>
      <c r="AL5260" s="14" t="inlineStr">
        <is>
          <t>2026-10-06</t>
        </is>
      </c>
      <c r="AM5260" s="14" t="inlineStr">
        <is>
          <t>Not approached</t>
        </is>
      </c>
      <c r="AN5260" s="19" t="n"/>
    </row>
    <row r="5261">
      <c r="A5261" s="14" t="n">
        <v>5260</v>
      </c>
      <c r="B5261" s="14" t="inlineStr">
        <is>
          <t>24/7 Online food Vendor in Lekki | Ibeju -Lekki |Ajah ( Eats By Bomis )</t>
        </is>
      </c>
      <c r="C5261" s="14" t="inlineStr">
        <is>
          <t>Lekki-Epe Corridor to Ajah</t>
        </is>
      </c>
      <c r="D5261" s="14" t="inlineStr">
        <is>
          <t>Restaurant / Food</t>
        </is>
      </c>
      <c r="E5261" s="14" t="inlineStr">
        <is>
          <t>Fast food restaurant</t>
        </is>
      </c>
      <c r="F5261" s="26" t="n">
        <v>6</v>
      </c>
      <c r="G5261" s="27" t="inlineStr">
        <is>
          <t>Cold - little evidence of delivery</t>
        </is>
      </c>
      <c r="H5261" s="21" t="inlineStr">
        <is>
          <t>Floor - not enriched</t>
        </is>
      </c>
      <c r="I5261" s="14" t="n">
        <v>0</v>
      </c>
      <c r="J5261" s="14" t="n">
        <v>0</v>
      </c>
      <c r="K5261" s="14" t="n">
        <v>0</v>
      </c>
      <c r="L5261" s="14" t="n">
        <v>0</v>
      </c>
      <c r="M5261" s="14" t="n">
        <v>0</v>
      </c>
      <c r="N5261" s="14" t="n">
        <v>0</v>
      </c>
      <c r="O5261" s="14" t="n">
        <v>0</v>
      </c>
      <c r="P5261" s="14" t="n">
        <v>0</v>
      </c>
      <c r="Q5261" s="14" t="n">
        <v>0</v>
      </c>
      <c r="R5261" s="14" t="n">
        <v>6</v>
      </c>
      <c r="S5261" s="14" t="n">
        <v>0</v>
      </c>
      <c r="T5261" s="17" t="n"/>
      <c r="U5261" s="18" t="n"/>
      <c r="V5261" s="14" t="n"/>
      <c r="W5261" s="14" t="n"/>
      <c r="X5261" s="14" t="n"/>
      <c r="Y5261" s="14" t="n"/>
      <c r="Z5261" s="14" t="n"/>
      <c r="AA5261" s="14" t="n"/>
      <c r="AB5261" s="14" t="n"/>
      <c r="AC5261" s="14" t="n"/>
      <c r="AD5261" s="14" t="n"/>
      <c r="AE5261" s="14" t="n"/>
      <c r="AF5261" s="14" t="n">
        <v>0</v>
      </c>
      <c r="AG5261" s="19" t="inlineStr">
        <is>
          <t>Lekki County Homes</t>
        </is>
      </c>
      <c r="AH5261" s="20" t="n">
        <v>6.4485037</v>
      </c>
      <c r="AI5261" s="20" t="n">
        <v>3.5508623</v>
      </c>
      <c r="AJ5261" s="14" t="inlineStr">
        <is>
          <t>https://www.google.com/maps/place/24%2F7+Online+food+Vendor+in+Lekki+%7C+Ibeju+-Lekki+%7CAjah+%28+Eats+By+Bomis+%29/data=!4m7!3m6!1s0x103b91e63eb1f2cd:0xeb3cb4e736e509af!8m2!3d6.4485037!4d3.5508623!16s%2Fg%2F11kj7cm2gs!19sChIJzfKxPuaROxARrwnlNue0POs?authuser=0&amp;hl=en&amp;g_ep=EgoyMDI2MDkzMC4wIJJjKgBIAVAD&amp;rclk=1</t>
        </is>
      </c>
      <c r="AK5261" s="14" t="inlineStr">
        <is>
          <t>Google Maps (sweep, Oct 2026)</t>
        </is>
      </c>
      <c r="AL5261" s="14" t="inlineStr">
        <is>
          <t>2026-10-06</t>
        </is>
      </c>
      <c r="AM5261" s="14" t="inlineStr">
        <is>
          <t>Not approached</t>
        </is>
      </c>
      <c r="AN5261" s="19" t="n"/>
    </row>
    <row r="5262">
      <c r="A5262" s="14" t="n">
        <v>5261</v>
      </c>
      <c r="B5262" s="14" t="inlineStr">
        <is>
          <t>2nd wife restaurant</t>
        </is>
      </c>
      <c r="C5262" s="14" t="inlineStr">
        <is>
          <t>Lekki-Epe Corridor to Ajah</t>
        </is>
      </c>
      <c r="D5262" s="14" t="inlineStr">
        <is>
          <t>Restaurant / Food</t>
        </is>
      </c>
      <c r="E5262" s="14" t="inlineStr">
        <is>
          <t>Restaurant</t>
        </is>
      </c>
      <c r="F5262" s="26" t="n">
        <v>6</v>
      </c>
      <c r="G5262" s="27" t="inlineStr">
        <is>
          <t>Cold - little evidence of delivery</t>
        </is>
      </c>
      <c r="H5262" s="21" t="inlineStr">
        <is>
          <t>Floor - not enriched</t>
        </is>
      </c>
      <c r="I5262" s="14" t="n">
        <v>0</v>
      </c>
      <c r="J5262" s="14" t="n">
        <v>0</v>
      </c>
      <c r="K5262" s="14" t="n">
        <v>0</v>
      </c>
      <c r="L5262" s="14" t="n">
        <v>0</v>
      </c>
      <c r="M5262" s="14" t="n">
        <v>0</v>
      </c>
      <c r="N5262" s="14" t="n">
        <v>0</v>
      </c>
      <c r="O5262" s="14" t="n">
        <v>0</v>
      </c>
      <c r="P5262" s="14" t="n">
        <v>0</v>
      </c>
      <c r="Q5262" s="14" t="n">
        <v>0</v>
      </c>
      <c r="R5262" s="14" t="n">
        <v>6</v>
      </c>
      <c r="S5262" s="14" t="n">
        <v>0</v>
      </c>
      <c r="T5262" s="17" t="n"/>
      <c r="U5262" s="18" t="n"/>
      <c r="V5262" s="14" t="n"/>
      <c r="W5262" s="14" t="n"/>
      <c r="X5262" s="14" t="n"/>
      <c r="Y5262" s="14" t="n"/>
      <c r="Z5262" s="14" t="n"/>
      <c r="AA5262" s="14" t="n"/>
      <c r="AB5262" s="14" t="n"/>
      <c r="AC5262" s="14" t="n"/>
      <c r="AD5262" s="14" t="n"/>
      <c r="AE5262" s="14" t="n"/>
      <c r="AF5262" s="14" t="n">
        <v>0</v>
      </c>
      <c r="AG5262" s="19" t="inlineStr">
        <is>
          <t>Alternative Rte, Chevron Dr</t>
        </is>
      </c>
      <c r="AH5262" s="20" t="n">
        <v>6.447765</v>
      </c>
      <c r="AI5262" s="20" t="n">
        <v>3.5347353</v>
      </c>
      <c r="AJ5262" s="14" t="inlineStr">
        <is>
          <t>https://www.google.com/maps/place/2nd+wife+restaurant/data=!4m7!3m6!1s0x103bf7566d954f1b:0x30ed1a869ca75c87!8m2!3d6.447765!4d3.5347353!16s%2Fg%2F11zjjczb0n!19sChIJG0-VbVb3OxARh1ynnIYa7TA?authuser=0&amp;hl=en&amp;g_ep=EgoyMDI2MDkzMC4wIJJjKgBIAVAD&amp;rclk=1</t>
        </is>
      </c>
      <c r="AK5262" s="14" t="inlineStr">
        <is>
          <t>Google Maps (sweep, Oct 2026)</t>
        </is>
      </c>
      <c r="AL5262" s="14" t="inlineStr">
        <is>
          <t>2026-10-06</t>
        </is>
      </c>
      <c r="AM5262" s="14" t="inlineStr">
        <is>
          <t>Not approached</t>
        </is>
      </c>
      <c r="AN5262" s="19" t="n"/>
    </row>
    <row r="5263">
      <c r="A5263" s="14" t="n">
        <v>5262</v>
      </c>
      <c r="B5263" s="14" t="inlineStr">
        <is>
          <t>414 Quick Meals and Juice Bar</t>
        </is>
      </c>
      <c r="C5263" s="14" t="inlineStr">
        <is>
          <t>Lekki-Epe Corridor to Ajah</t>
        </is>
      </c>
      <c r="D5263" s="14" t="inlineStr">
        <is>
          <t>Restaurant / Food</t>
        </is>
      </c>
      <c r="E5263" s="14" t="inlineStr">
        <is>
          <t>Fast food restaurant</t>
        </is>
      </c>
      <c r="F5263" s="26" t="n">
        <v>6</v>
      </c>
      <c r="G5263" s="27" t="inlineStr">
        <is>
          <t>Cold - little evidence of delivery</t>
        </is>
      </c>
      <c r="H5263" s="21" t="inlineStr">
        <is>
          <t>Floor - not enriched</t>
        </is>
      </c>
      <c r="I5263" s="14" t="n">
        <v>0</v>
      </c>
      <c r="J5263" s="14" t="n">
        <v>0</v>
      </c>
      <c r="K5263" s="14" t="n">
        <v>0</v>
      </c>
      <c r="L5263" s="14" t="n">
        <v>0</v>
      </c>
      <c r="M5263" s="14" t="n">
        <v>0</v>
      </c>
      <c r="N5263" s="14" t="n">
        <v>0</v>
      </c>
      <c r="O5263" s="14" t="n">
        <v>0</v>
      </c>
      <c r="P5263" s="14" t="n">
        <v>0</v>
      </c>
      <c r="Q5263" s="14" t="n">
        <v>0</v>
      </c>
      <c r="R5263" s="14" t="n">
        <v>6</v>
      </c>
      <c r="S5263" s="14" t="n">
        <v>0</v>
      </c>
      <c r="T5263" s="17" t="n"/>
      <c r="U5263" s="18" t="n"/>
      <c r="V5263" s="14" t="n"/>
      <c r="W5263" s="14" t="n"/>
      <c r="X5263" s="14" t="n"/>
      <c r="Y5263" s="14" t="n"/>
      <c r="Z5263" s="14" t="n"/>
      <c r="AA5263" s="14" t="n"/>
      <c r="AB5263" s="14" t="n"/>
      <c r="AC5263" s="14" t="n"/>
      <c r="AD5263" s="14" t="n"/>
      <c r="AE5263" s="14" t="n"/>
      <c r="AF5263" s="14" t="n">
        <v>0</v>
      </c>
      <c r="AG5263" s="19" t="inlineStr">
        <is>
          <t>Chevron, Lekki Peninsula</t>
        </is>
      </c>
      <c r="AH5263" s="20" t="n">
        <v>6.4433373</v>
      </c>
      <c r="AI5263" s="20" t="n">
        <v>3.5263896</v>
      </c>
      <c r="AJ5263" s="14" t="inlineStr">
        <is>
          <t>https://www.google.com/maps/place/414+Quick+Meals+and+Juice+Bar/data=!4m7!3m6!1s0x103bf75b62429d0f:0x85b3124876afae9!8m2!3d6.4433373!4d3.5263896!16s%2Fg%2F11mrjl7jy0!19sChIJD51CYlv3OxAR6fpqhyQxWwg?authuser=0&amp;hl=en&amp;g_ep=EgoyMDI2MDkzMC4wIJJjKgBIAVAD&amp;rclk=1</t>
        </is>
      </c>
      <c r="AK5263" s="14" t="inlineStr">
        <is>
          <t>Google Maps (sweep, Oct 2026)</t>
        </is>
      </c>
      <c r="AL5263" s="14" t="inlineStr">
        <is>
          <t>2026-10-06</t>
        </is>
      </c>
      <c r="AM5263" s="14" t="inlineStr">
        <is>
          <t>Not approached</t>
        </is>
      </c>
      <c r="AN5263" s="19" t="n"/>
    </row>
    <row r="5264">
      <c r="A5264" s="14" t="n">
        <v>5263</v>
      </c>
      <c r="B5264" s="14" t="inlineStr">
        <is>
          <t>AAPot &amp; Lounge</t>
        </is>
      </c>
      <c r="C5264" s="14" t="inlineStr">
        <is>
          <t>Lekki-Epe Corridor to Ajah</t>
        </is>
      </c>
      <c r="D5264" s="14" t="inlineStr">
        <is>
          <t>Restaurant / Food</t>
        </is>
      </c>
      <c r="E5264" s="14" t="inlineStr">
        <is>
          <t>Fast Food</t>
        </is>
      </c>
      <c r="F5264" s="26" t="n">
        <v>6</v>
      </c>
      <c r="G5264" s="27" t="inlineStr">
        <is>
          <t>Cold - little evidence of delivery</t>
        </is>
      </c>
      <c r="H5264" s="21" t="inlineStr">
        <is>
          <t>Floor - not enriched</t>
        </is>
      </c>
      <c r="I5264" s="14" t="n">
        <v>0</v>
      </c>
      <c r="J5264" s="14" t="n">
        <v>0</v>
      </c>
      <c r="K5264" s="14" t="n">
        <v>0</v>
      </c>
      <c r="L5264" s="14" t="n">
        <v>0</v>
      </c>
      <c r="M5264" s="14" t="n">
        <v>0</v>
      </c>
      <c r="N5264" s="14" t="n">
        <v>0</v>
      </c>
      <c r="O5264" s="14" t="n">
        <v>0</v>
      </c>
      <c r="P5264" s="14" t="n">
        <v>0</v>
      </c>
      <c r="Q5264" s="14" t="n">
        <v>0</v>
      </c>
      <c r="R5264" s="14" t="n">
        <v>6</v>
      </c>
      <c r="S5264" s="14" t="n">
        <v>0</v>
      </c>
      <c r="T5264" s="17" t="n"/>
      <c r="U5264" s="18" t="n"/>
      <c r="V5264" s="14" t="n"/>
      <c r="W5264" s="14" t="n"/>
      <c r="X5264" s="14" t="n"/>
      <c r="Y5264" s="14" t="n"/>
      <c r="Z5264" s="14" t="n"/>
      <c r="AA5264" s="14" t="n"/>
      <c r="AB5264" s="14" t="n"/>
      <c r="AC5264" s="14" t="n"/>
      <c r="AD5264" s="14" t="n"/>
      <c r="AE5264" s="14" t="n"/>
      <c r="AF5264" s="14" t="n">
        <v>0</v>
      </c>
      <c r="AG5264" s="19" t="inlineStr">
        <is>
          <t>Alpha Beach Road</t>
        </is>
      </c>
      <c r="AH5264" s="20" t="n">
        <v>6.4397502</v>
      </c>
      <c r="AI5264" s="20" t="n">
        <v>3.5266407</v>
      </c>
      <c r="AJ5264" s="14" t="inlineStr">
        <is>
          <t>https://www.google.com/maps/place/AAPot+%26+Lounge/data=!4m7!3m6!1s0x103bf78c36070b83:0xd121f908ce5ba1fc!8m2!3d6.4397502!4d3.5266407!16s%2Fg%2F11sj9b15zm!19sChIJgwsHNoz3OxAR_KFbzgj5IdE?authuser=0&amp;hl=en&amp;g_ep=EgoyMDI2MDkzMC4wIJJjKgBIAVAD&amp;rclk=1</t>
        </is>
      </c>
      <c r="AK5264" s="14" t="inlineStr">
        <is>
          <t>Google Maps (sweep, Oct 2026)</t>
        </is>
      </c>
      <c r="AL5264" s="14" t="inlineStr">
        <is>
          <t>2026-10-06</t>
        </is>
      </c>
      <c r="AM5264" s="14" t="inlineStr">
        <is>
          <t>Not approached</t>
        </is>
      </c>
      <c r="AN5264" s="19" t="n"/>
    </row>
    <row r="5265">
      <c r="A5265" s="14" t="n">
        <v>5264</v>
      </c>
      <c r="B5265" s="14" t="inlineStr">
        <is>
          <t>Adeyemi Vlog</t>
        </is>
      </c>
      <c r="C5265" s="14" t="inlineStr">
        <is>
          <t>Lekki-Epe Corridor to Ajah</t>
        </is>
      </c>
      <c r="D5265" s="14" t="inlineStr">
        <is>
          <t>Restaurant / Food</t>
        </is>
      </c>
      <c r="E5265" s="14" t="inlineStr">
        <is>
          <t>Fast Food</t>
        </is>
      </c>
      <c r="F5265" s="26" t="n">
        <v>6</v>
      </c>
      <c r="G5265" s="27" t="inlineStr">
        <is>
          <t>Cold - little evidence of delivery</t>
        </is>
      </c>
      <c r="H5265" s="21" t="inlineStr">
        <is>
          <t>Floor - not enriched</t>
        </is>
      </c>
      <c r="I5265" s="14" t="n">
        <v>0</v>
      </c>
      <c r="J5265" s="14" t="n">
        <v>0</v>
      </c>
      <c r="K5265" s="14" t="n">
        <v>0</v>
      </c>
      <c r="L5265" s="14" t="n">
        <v>0</v>
      </c>
      <c r="M5265" s="14" t="n">
        <v>0</v>
      </c>
      <c r="N5265" s="14" t="n">
        <v>0</v>
      </c>
      <c r="O5265" s="14" t="n">
        <v>0</v>
      </c>
      <c r="P5265" s="14" t="n">
        <v>0</v>
      </c>
      <c r="Q5265" s="14" t="n">
        <v>0</v>
      </c>
      <c r="R5265" s="14" t="n">
        <v>6</v>
      </c>
      <c r="S5265" s="14" t="n">
        <v>0</v>
      </c>
      <c r="T5265" s="17" t="n"/>
      <c r="U5265" s="18" t="n"/>
      <c r="V5265" s="14" t="inlineStr">
        <is>
          <t>+2348022632090</t>
        </is>
      </c>
      <c r="W5265" s="14" t="inlineStr">
        <is>
          <t>+2348022632090</t>
        </is>
      </c>
      <c r="X5265" s="14" t="n"/>
      <c r="Y5265" s="14" t="n"/>
      <c r="Z5265" s="14" t="n"/>
      <c r="AA5265" s="14" t="n"/>
      <c r="AB5265" s="14" t="n"/>
      <c r="AC5265" s="14" t="n"/>
      <c r="AD5265" s="14" t="n"/>
      <c r="AE5265" s="14" t="n"/>
      <c r="AF5265" s="14" t="n">
        <v>1</v>
      </c>
      <c r="AG5265" s="19" t="inlineStr">
        <is>
          <t>local government area, 1 Ayinke George St</t>
        </is>
      </c>
      <c r="AH5265" s="20" t="n">
        <v>6.4451938</v>
      </c>
      <c r="AI5265" s="20" t="n">
        <v>3.4987819</v>
      </c>
      <c r="AJ5265" s="14" t="inlineStr">
        <is>
          <t>https://www.google.com/maps/place/Adeyemi+Vlog/data=!4m7!3m6!1s0x103bf5489f7ae7e3:0x1bca4ad7e16574fa!8m2!3d6.4451938!4d3.4987819!16s%2Fg%2F11nxtjcd8s!19sChIJ4-d6n0j1OxAR-nRl4ddKyhs?authuser=0&amp;hl=en&amp;g_ep=EgoyMDI2MDkzMC4wIJJjKgBIAVAD&amp;rclk=1</t>
        </is>
      </c>
      <c r="AK5265" s="14" t="inlineStr">
        <is>
          <t>Google Maps (sweep, Oct 2026)</t>
        </is>
      </c>
      <c r="AL5265" s="14" t="inlineStr">
        <is>
          <t>2026-10-06</t>
        </is>
      </c>
      <c r="AM5265" s="14" t="inlineStr">
        <is>
          <t>Not approached</t>
        </is>
      </c>
      <c r="AN5265" s="19" t="n"/>
    </row>
    <row r="5266">
      <c r="A5266" s="14" t="n">
        <v>5265</v>
      </c>
      <c r="B5266" s="14" t="inlineStr">
        <is>
          <t>Amala Chevron</t>
        </is>
      </c>
      <c r="C5266" s="14" t="inlineStr">
        <is>
          <t>Lekki-Epe Corridor to Ajah</t>
        </is>
      </c>
      <c r="D5266" s="14" t="inlineStr">
        <is>
          <t>Restaurant / Food</t>
        </is>
      </c>
      <c r="E5266" s="14" t="inlineStr">
        <is>
          <t>Fast food restaurant</t>
        </is>
      </c>
      <c r="F5266" s="26" t="n">
        <v>6</v>
      </c>
      <c r="G5266" s="27" t="inlineStr">
        <is>
          <t>Cold - little evidence of delivery</t>
        </is>
      </c>
      <c r="H5266" s="21" t="inlineStr">
        <is>
          <t>Floor - not enriched</t>
        </is>
      </c>
      <c r="I5266" s="14" t="n">
        <v>0</v>
      </c>
      <c r="J5266" s="14" t="n">
        <v>0</v>
      </c>
      <c r="K5266" s="14" t="n">
        <v>0</v>
      </c>
      <c r="L5266" s="14" t="n">
        <v>0</v>
      </c>
      <c r="M5266" s="14" t="n">
        <v>0</v>
      </c>
      <c r="N5266" s="14" t="n">
        <v>0</v>
      </c>
      <c r="O5266" s="14" t="n">
        <v>0</v>
      </c>
      <c r="P5266" s="14" t="n">
        <v>0</v>
      </c>
      <c r="Q5266" s="14" t="n">
        <v>0</v>
      </c>
      <c r="R5266" s="14" t="n">
        <v>6</v>
      </c>
      <c r="S5266" s="14" t="n">
        <v>0</v>
      </c>
      <c r="T5266" s="17" t="n"/>
      <c r="U5266" s="18" t="n"/>
      <c r="V5266" s="14" t="n"/>
      <c r="W5266" s="14" t="n"/>
      <c r="X5266" s="14" t="n"/>
      <c r="Y5266" s="14" t="n"/>
      <c r="Z5266" s="14" t="n"/>
      <c r="AA5266" s="14" t="n"/>
      <c r="AB5266" s="14" t="n"/>
      <c r="AC5266" s="14" t="n"/>
      <c r="AD5266" s="14" t="n"/>
      <c r="AE5266" s="14" t="n"/>
      <c r="AF5266" s="14" t="n">
        <v>0</v>
      </c>
      <c r="AG5266" s="19" t="inlineStr">
        <is>
          <t>30A Madam Juliana Okoye Street, Off Chevron Alternative Route, Chevron, Lekki</t>
        </is>
      </c>
      <c r="AH5266" s="20" t="n">
        <v>6.447759</v>
      </c>
      <c r="AI5266" s="20" t="n">
        <v>3.5306808</v>
      </c>
      <c r="AJ5266" s="14" t="inlineStr">
        <is>
          <t>https://www.google.com/maps/place/Amala+Chevron/data=!4m7!3m6!1s0x103bf783eac79b19:0x3e23c02c8a11ffc3!8m2!3d6.447759!4d3.5306808!16s%2Fg%2F11zx1qtnvt!19sChIJGZvH6oP3OxARw_8RiizAIz4?authuser=0&amp;hl=en&amp;g_ep=EgoyMDI2MDkzMC4wIJJjKgBIAVAD&amp;rclk=1</t>
        </is>
      </c>
      <c r="AK5266" s="14" t="inlineStr">
        <is>
          <t>Google Maps (sweep, Oct 2026)</t>
        </is>
      </c>
      <c r="AL5266" s="14" t="inlineStr">
        <is>
          <t>2026-10-06</t>
        </is>
      </c>
      <c r="AM5266" s="14" t="inlineStr">
        <is>
          <t>Not approached</t>
        </is>
      </c>
      <c r="AN5266" s="19" t="n"/>
    </row>
    <row r="5267">
      <c r="A5267" s="14" t="n">
        <v>5266</v>
      </c>
      <c r="B5267" s="14" t="inlineStr">
        <is>
          <t>Amala Village</t>
        </is>
      </c>
      <c r="C5267" s="14" t="inlineStr">
        <is>
          <t>Lekki-Epe Corridor to Ajah</t>
        </is>
      </c>
      <c r="D5267" s="14" t="inlineStr">
        <is>
          <t>Restaurant / Food</t>
        </is>
      </c>
      <c r="E5267" s="14" t="inlineStr">
        <is>
          <t>restaurants</t>
        </is>
      </c>
      <c r="F5267" s="26" t="n">
        <v>6</v>
      </c>
      <c r="G5267" s="27" t="inlineStr">
        <is>
          <t>Cold - little evidence of delivery</t>
        </is>
      </c>
      <c r="H5267" s="21" t="inlineStr">
        <is>
          <t>Floor - not enriched</t>
        </is>
      </c>
      <c r="I5267" s="14" t="n">
        <v>0</v>
      </c>
      <c r="J5267" s="14" t="n">
        <v>0</v>
      </c>
      <c r="K5267" s="14" t="n">
        <v>0</v>
      </c>
      <c r="L5267" s="14" t="n">
        <v>0</v>
      </c>
      <c r="M5267" s="14" t="n">
        <v>0</v>
      </c>
      <c r="N5267" s="14" t="n">
        <v>0</v>
      </c>
      <c r="O5267" s="14" t="n">
        <v>0</v>
      </c>
      <c r="P5267" s="14" t="n">
        <v>0</v>
      </c>
      <c r="Q5267" s="14" t="n">
        <v>0</v>
      </c>
      <c r="R5267" s="14" t="n">
        <v>6</v>
      </c>
      <c r="S5267" s="14" t="n">
        <v>0</v>
      </c>
      <c r="T5267" s="17" t="n"/>
      <c r="U5267" s="18" t="n"/>
      <c r="V5267" s="14" t="inlineStr">
        <is>
          <t>+2348035037415</t>
        </is>
      </c>
      <c r="W5267" s="14" t="inlineStr">
        <is>
          <t>+2348035037415</t>
        </is>
      </c>
      <c r="X5267" s="14" t="n"/>
      <c r="Y5267" s="14" t="n"/>
      <c r="Z5267" s="14" t="n"/>
      <c r="AA5267" s="14" t="n"/>
      <c r="AB5267" s="14" t="n"/>
      <c r="AC5267" s="14" t="n"/>
      <c r="AD5267" s="14" t="n"/>
      <c r="AE5267" s="14" t="n"/>
      <c r="AF5267" s="14" t="n">
        <v>1</v>
      </c>
      <c r="AG5267" s="19" t="inlineStr">
        <is>
          <t>Behind Child of Promise School, by Powerline, Ajah, Lekki, Lagos</t>
        </is>
      </c>
      <c r="AH5267" s="20" t="n"/>
      <c r="AI5267" s="20" t="n"/>
      <c r="AJ5267" s="14" t="inlineStr">
        <is>
          <t>https://www.finelib.com/listing/Amala-Village/93537/</t>
        </is>
      </c>
      <c r="AK5267" s="14" t="inlineStr">
        <is>
          <t>Finelib (Oct 2026)</t>
        </is>
      </c>
      <c r="AL5267" s="14" t="inlineStr">
        <is>
          <t>2026-10-06</t>
        </is>
      </c>
      <c r="AM5267" s="14" t="inlineStr">
        <is>
          <t>Not approached</t>
        </is>
      </c>
      <c r="AN5267" s="19" t="inlineStr">
        <is>
          <t>Amala Village is a local restaurant for freshly prepared amala, ewedu, banga, ofada rice, okra soup and other local delicacies served with chilled drinks.</t>
        </is>
      </c>
    </row>
    <row r="5268">
      <c r="A5268" s="14" t="n">
        <v>5267</v>
      </c>
      <c r="B5268" s="14" t="inlineStr">
        <is>
          <t>ANILA STORES LIMITED</t>
        </is>
      </c>
      <c r="C5268" s="14" t="inlineStr">
        <is>
          <t>Lekki-Epe Corridor to Ajah</t>
        </is>
      </c>
      <c r="D5268" s="14" t="inlineStr">
        <is>
          <t>Restaurant / Food</t>
        </is>
      </c>
      <c r="E5268" s="14" t="inlineStr">
        <is>
          <t>Catering food and drink supplier</t>
        </is>
      </c>
      <c r="F5268" s="26" t="n">
        <v>6</v>
      </c>
      <c r="G5268" s="27" t="inlineStr">
        <is>
          <t>Cold - little evidence of delivery</t>
        </is>
      </c>
      <c r="H5268" s="21" t="inlineStr">
        <is>
          <t>Floor - not enriched</t>
        </is>
      </c>
      <c r="I5268" s="14" t="n">
        <v>0</v>
      </c>
      <c r="J5268" s="14" t="n">
        <v>0</v>
      </c>
      <c r="K5268" s="14" t="n">
        <v>0</v>
      </c>
      <c r="L5268" s="14" t="n">
        <v>0</v>
      </c>
      <c r="M5268" s="14" t="n">
        <v>0</v>
      </c>
      <c r="N5268" s="14" t="n">
        <v>0</v>
      </c>
      <c r="O5268" s="14" t="n">
        <v>0</v>
      </c>
      <c r="P5268" s="14" t="n">
        <v>0</v>
      </c>
      <c r="Q5268" s="14" t="n">
        <v>0</v>
      </c>
      <c r="R5268" s="14" t="n">
        <v>6</v>
      </c>
      <c r="S5268" s="14" t="n">
        <v>0</v>
      </c>
      <c r="T5268" s="17" t="n"/>
      <c r="U5268" s="18" t="n"/>
      <c r="V5268" s="14" t="inlineStr">
        <is>
          <t>+2348108103166</t>
        </is>
      </c>
      <c r="W5268" s="14" t="inlineStr">
        <is>
          <t>+2348108103166</t>
        </is>
      </c>
      <c r="X5268" s="14" t="n"/>
      <c r="Y5268" s="14" t="n"/>
      <c r="Z5268" s="14" t="n"/>
      <c r="AA5268" s="14" t="n"/>
      <c r="AB5268" s="14" t="n"/>
      <c r="AC5268" s="14" t="n"/>
      <c r="AD5268" s="14" t="n"/>
      <c r="AE5268" s="14" t="n"/>
      <c r="AF5268" s="14" t="n">
        <v>1</v>
      </c>
      <c r="AG5268" s="19" t="inlineStr">
        <is>
          <t>Lagos NG, 74 Modupe Young St</t>
        </is>
      </c>
      <c r="AH5268" s="20" t="n">
        <v>6.4736604</v>
      </c>
      <c r="AI5268" s="20" t="n">
        <v>3.5748442</v>
      </c>
      <c r="AJ5268" s="14" t="inlineStr">
        <is>
          <t>https://www.google.com/maps/place/ANILA+STORES+LIMITED/data=!4m7!3m6!1s0x103bf7a415d6adbf:0xb02fded7e17fc425!8m2!3d6.4736604!4d3.5748442!16s%2Fg%2F11rjqg3l4z!19sChIJv63WFaT3OxARJcR_4dfeL7A?authuser=0&amp;hl=en&amp;g_ep=EgoyMDI2MDkzMC4wIJJjKgBIAVAD&amp;rclk=1</t>
        </is>
      </c>
      <c r="AK5268" s="14" t="inlineStr">
        <is>
          <t>Google Maps (sweep, Oct 2026)</t>
        </is>
      </c>
      <c r="AL5268" s="14" t="inlineStr">
        <is>
          <t>2026-10-06</t>
        </is>
      </c>
      <c r="AM5268" s="14" t="inlineStr">
        <is>
          <t>Not approached</t>
        </is>
      </c>
      <c r="AN5268" s="19" t="n"/>
    </row>
    <row r="5269">
      <c r="A5269" s="14" t="n">
        <v>5268</v>
      </c>
      <c r="B5269" s="14" t="inlineStr">
        <is>
          <t>Areachops</t>
        </is>
      </c>
      <c r="C5269" s="14" t="inlineStr">
        <is>
          <t>Lekki-Epe Corridor to Ajah</t>
        </is>
      </c>
      <c r="D5269" s="14" t="inlineStr">
        <is>
          <t>Restaurant / Food</t>
        </is>
      </c>
      <c r="E5269" s="14" t="inlineStr">
        <is>
          <t>fast foods</t>
        </is>
      </c>
      <c r="F5269" s="26" t="n">
        <v>6</v>
      </c>
      <c r="G5269" s="27" t="inlineStr">
        <is>
          <t>Cold - little evidence of delivery</t>
        </is>
      </c>
      <c r="H5269" s="21" t="inlineStr">
        <is>
          <t>Floor - not enriched</t>
        </is>
      </c>
      <c r="I5269" s="14" t="n">
        <v>0</v>
      </c>
      <c r="J5269" s="14" t="n">
        <v>0</v>
      </c>
      <c r="K5269" s="14" t="n">
        <v>0</v>
      </c>
      <c r="L5269" s="14" t="n">
        <v>0</v>
      </c>
      <c r="M5269" s="14" t="n">
        <v>0</v>
      </c>
      <c r="N5269" s="14" t="n">
        <v>0</v>
      </c>
      <c r="O5269" s="14" t="n">
        <v>0</v>
      </c>
      <c r="P5269" s="14" t="n">
        <v>0</v>
      </c>
      <c r="Q5269" s="14" t="n">
        <v>0</v>
      </c>
      <c r="R5269" s="14" t="n">
        <v>6</v>
      </c>
      <c r="S5269" s="14" t="n">
        <v>0</v>
      </c>
      <c r="T5269" s="17" t="n"/>
      <c r="U5269" s="18" t="n"/>
      <c r="V5269" s="14" t="inlineStr">
        <is>
          <t>+2348093799000</t>
        </is>
      </c>
      <c r="W5269" s="14" t="inlineStr">
        <is>
          <t>+2348093799000; +2349027771657</t>
        </is>
      </c>
      <c r="X5269" s="14" t="n"/>
      <c r="Y5269" s="14" t="n"/>
      <c r="Z5269" s="14" t="n"/>
      <c r="AA5269" s="14" t="n"/>
      <c r="AB5269" s="14" t="n"/>
      <c r="AC5269" s="14" t="n"/>
      <c r="AD5269" s="14" t="n"/>
      <c r="AE5269" s="14" t="n"/>
      <c r="AF5269" s="14" t="n">
        <v>1</v>
      </c>
      <c r="AG5269" s="19" t="inlineStr">
        <is>
          <t>No 21 Add Road, Ajah, Lagos Nigeria</t>
        </is>
      </c>
      <c r="AH5269" s="20" t="n"/>
      <c r="AI5269" s="20" t="n"/>
      <c r="AJ5269" s="14" t="inlineStr">
        <is>
          <t>https://www.finelib.com/listing/Areachops/26706/</t>
        </is>
      </c>
      <c r="AK5269" s="14" t="inlineStr">
        <is>
          <t>Finelib (Oct 2026)</t>
        </is>
      </c>
      <c r="AL5269" s="14" t="inlineStr">
        <is>
          <t>2026-10-06</t>
        </is>
      </c>
      <c r="AM5269" s="14" t="inlineStr">
        <is>
          <t>Not approached</t>
        </is>
      </c>
      <c r="AN5269" s="19" t="inlineStr">
        <is>
          <t>Areachops is a food delivery services outlet in Ajah undertaking the provision and delivery f fast food services within Lagos and its environs inclusive of online takeaway services and more.</t>
        </is>
      </c>
    </row>
    <row r="5270">
      <c r="A5270" s="14" t="n">
        <v>5269</v>
      </c>
      <c r="B5270" s="14" t="inlineStr">
        <is>
          <t>As E Dey Hot</t>
        </is>
      </c>
      <c r="C5270" s="14" t="inlineStr">
        <is>
          <t>Lekki-Epe Corridor to Ajah</t>
        </is>
      </c>
      <c r="D5270" s="14" t="inlineStr">
        <is>
          <t>Restaurant / Food</t>
        </is>
      </c>
      <c r="E5270" s="14" t="inlineStr">
        <is>
          <t>restaurants</t>
        </is>
      </c>
      <c r="F5270" s="26" t="n">
        <v>6</v>
      </c>
      <c r="G5270" s="27" t="inlineStr">
        <is>
          <t>Cold - little evidence of delivery</t>
        </is>
      </c>
      <c r="H5270" s="21" t="inlineStr">
        <is>
          <t>Floor - not enriched</t>
        </is>
      </c>
      <c r="I5270" s="14" t="n">
        <v>0</v>
      </c>
      <c r="J5270" s="14" t="n">
        <v>0</v>
      </c>
      <c r="K5270" s="14" t="n">
        <v>0</v>
      </c>
      <c r="L5270" s="14" t="n">
        <v>0</v>
      </c>
      <c r="M5270" s="14" t="n">
        <v>0</v>
      </c>
      <c r="N5270" s="14" t="n">
        <v>0</v>
      </c>
      <c r="O5270" s="14" t="n">
        <v>0</v>
      </c>
      <c r="P5270" s="14" t="n">
        <v>0</v>
      </c>
      <c r="Q5270" s="14" t="n">
        <v>0</v>
      </c>
      <c r="R5270" s="14" t="n">
        <v>6</v>
      </c>
      <c r="S5270" s="14" t="n">
        <v>0</v>
      </c>
      <c r="T5270" s="17" t="n"/>
      <c r="U5270" s="18" t="n"/>
      <c r="V5270" s="14" t="inlineStr">
        <is>
          <t>+2348078888827</t>
        </is>
      </c>
      <c r="W5270" s="14" t="inlineStr">
        <is>
          <t>+2348078888827; +2349028840940</t>
        </is>
      </c>
      <c r="X5270" s="14" t="n"/>
      <c r="Y5270" s="14" t="n"/>
      <c r="Z5270" s="14" t="n"/>
      <c r="AA5270" s="14" t="n"/>
      <c r="AB5270" s="14" t="n"/>
      <c r="AC5270" s="14" t="n"/>
      <c r="AD5270" s="14" t="n"/>
      <c r="AE5270" s="14" t="n"/>
      <c r="AF5270" s="14" t="n">
        <v>1</v>
      </c>
      <c r="AG5270" s="19" t="inlineStr">
        <is>
          <t>No 23 Modupe Young Street, Ajah, Lagos</t>
        </is>
      </c>
      <c r="AH5270" s="20" t="n"/>
      <c r="AI5270" s="20" t="n"/>
      <c r="AJ5270" s="14" t="inlineStr">
        <is>
          <t>https://www.finelib.com/listing/As-E-Dey-Hot/93503/</t>
        </is>
      </c>
      <c r="AK5270" s="14" t="inlineStr">
        <is>
          <t>Finelib (Oct 2026)</t>
        </is>
      </c>
      <c r="AL5270" s="14" t="inlineStr">
        <is>
          <t>2026-10-06</t>
        </is>
      </c>
      <c r="AM5270" s="14" t="inlineStr">
        <is>
          <t>Not approached</t>
        </is>
      </c>
      <c r="AN5270" s="19" t="inlineStr">
        <is>
          <t>As E Dey Hot is a mama-put restaurant that prepares, serves and distributes African dishes of different kinds such as white yam and egg sauce, potatoes and sauce, jollof rice, pasta, chops, sharwama and other meals.</t>
        </is>
      </c>
    </row>
    <row r="5271">
      <c r="A5271" s="14" t="n">
        <v>5270</v>
      </c>
      <c r="B5271" s="14" t="inlineStr">
        <is>
          <t>ASEA Small Chops</t>
        </is>
      </c>
      <c r="C5271" s="14" t="inlineStr">
        <is>
          <t>Lekki-Epe Corridor to Ajah</t>
        </is>
      </c>
      <c r="D5271" s="14" t="inlineStr">
        <is>
          <t>Restaurant / Food</t>
        </is>
      </c>
      <c r="E5271" s="14" t="inlineStr">
        <is>
          <t>Fast food restaurant</t>
        </is>
      </c>
      <c r="F5271" s="26" t="n">
        <v>6</v>
      </c>
      <c r="G5271" s="27" t="inlineStr">
        <is>
          <t>Cold - little evidence of delivery</t>
        </is>
      </c>
      <c r="H5271" s="21" t="inlineStr">
        <is>
          <t>Floor - not enriched</t>
        </is>
      </c>
      <c r="I5271" s="14" t="n">
        <v>0</v>
      </c>
      <c r="J5271" s="14" t="n">
        <v>0</v>
      </c>
      <c r="K5271" s="14" t="n">
        <v>0</v>
      </c>
      <c r="L5271" s="14" t="n">
        <v>0</v>
      </c>
      <c r="M5271" s="14" t="n">
        <v>0</v>
      </c>
      <c r="N5271" s="14" t="n">
        <v>0</v>
      </c>
      <c r="O5271" s="14" t="n">
        <v>0</v>
      </c>
      <c r="P5271" s="14" t="n">
        <v>0</v>
      </c>
      <c r="Q5271" s="14" t="n">
        <v>0</v>
      </c>
      <c r="R5271" s="14" t="n">
        <v>6</v>
      </c>
      <c r="S5271" s="14" t="n">
        <v>0</v>
      </c>
      <c r="T5271" s="17" t="n"/>
      <c r="U5271" s="18" t="n"/>
      <c r="V5271" s="14" t="n"/>
      <c r="W5271" s="14" t="n"/>
      <c r="X5271" s="14" t="n"/>
      <c r="Y5271" s="14" t="n"/>
      <c r="Z5271" s="14" t="n"/>
      <c r="AA5271" s="14" t="n"/>
      <c r="AB5271" s="14" t="n"/>
      <c r="AC5271" s="14" t="n"/>
      <c r="AD5271" s="14" t="n"/>
      <c r="AE5271" s="14" t="n"/>
      <c r="AF5271" s="14" t="n">
        <v>0</v>
      </c>
      <c r="AG5271" s="19" t="inlineStr">
        <is>
          <t>18 Abolakale Lateef Arikawe Dr</t>
        </is>
      </c>
      <c r="AH5271" s="20" t="n">
        <v>6.4241425</v>
      </c>
      <c r="AI5271" s="20" t="n">
        <v>3.5279571</v>
      </c>
      <c r="AJ5271" s="14" t="inlineStr">
        <is>
          <t>https://www.google.com/maps/place/ASEA+Small+Chops/data=!4m7!3m6!1s0x103bf701c1eea58d:0x5b1c0ff470e7de3a!8m2!3d6.4241425!4d3.5279571!16s%2Fg%2F11xd4v_qs9!19sChIJjaXuwQH3OxAROt7ncPQPHFs?authuser=0&amp;hl=en&amp;g_ep=EgoyMDI2MDkzMC4wIJJjKgBIAVAD&amp;rclk=1</t>
        </is>
      </c>
      <c r="AK5271" s="14" t="inlineStr">
        <is>
          <t>Google Maps (sweep, Oct 2026)</t>
        </is>
      </c>
      <c r="AL5271" s="14" t="inlineStr">
        <is>
          <t>2026-10-06</t>
        </is>
      </c>
      <c r="AM5271" s="14" t="inlineStr">
        <is>
          <t>Not approached</t>
        </is>
      </c>
      <c r="AN5271" s="19" t="n"/>
    </row>
    <row r="5272">
      <c r="A5272" s="14" t="n">
        <v>5271</v>
      </c>
      <c r="B5272" s="14" t="inlineStr">
        <is>
          <t>Auntie Bettys Bakery</t>
        </is>
      </c>
      <c r="C5272" s="14" t="inlineStr">
        <is>
          <t>Lekki-Epe Corridor to Ajah</t>
        </is>
      </c>
      <c r="D5272" s="14" t="inlineStr">
        <is>
          <t>Restaurant / Food</t>
        </is>
      </c>
      <c r="E5272" s="14" t="inlineStr">
        <is>
          <t>Bakery</t>
        </is>
      </c>
      <c r="F5272" s="26" t="n">
        <v>6</v>
      </c>
      <c r="G5272" s="27" t="inlineStr">
        <is>
          <t>Cold - little evidence of delivery</t>
        </is>
      </c>
      <c r="H5272" s="21" t="inlineStr">
        <is>
          <t>Floor - not enriched</t>
        </is>
      </c>
      <c r="I5272" s="14" t="n">
        <v>0</v>
      </c>
      <c r="J5272" s="14" t="n">
        <v>0</v>
      </c>
      <c r="K5272" s="14" t="n">
        <v>0</v>
      </c>
      <c r="L5272" s="14" t="n">
        <v>0</v>
      </c>
      <c r="M5272" s="14" t="n">
        <v>0</v>
      </c>
      <c r="N5272" s="14" t="n">
        <v>0</v>
      </c>
      <c r="O5272" s="14" t="n">
        <v>0</v>
      </c>
      <c r="P5272" s="14" t="n">
        <v>0</v>
      </c>
      <c r="Q5272" s="14" t="n">
        <v>0</v>
      </c>
      <c r="R5272" s="14" t="n">
        <v>6</v>
      </c>
      <c r="S5272" s="14" t="n">
        <v>0</v>
      </c>
      <c r="T5272" s="17" t="n"/>
      <c r="U5272" s="18" t="n"/>
      <c r="V5272" s="14" t="n"/>
      <c r="W5272" s="14" t="n"/>
      <c r="X5272" s="14" t="n"/>
      <c r="Y5272" s="14" t="n"/>
      <c r="Z5272" s="14" t="n"/>
      <c r="AA5272" s="14" t="n"/>
      <c r="AB5272" s="14" t="n"/>
      <c r="AC5272" s="14" t="n"/>
      <c r="AD5272" s="14" t="n"/>
      <c r="AE5272" s="14" t="n"/>
      <c r="AF5272" s="14" t="n">
        <v>0</v>
      </c>
      <c r="AG5272" s="19" t="inlineStr">
        <is>
          <t>ground floor, Igbo Efon, DALO Building, Along Lekki - Epe Expy</t>
        </is>
      </c>
      <c r="AH5272" s="20" t="n">
        <v>6.4379908</v>
      </c>
      <c r="AI5272" s="20" t="n">
        <v>3.5232458</v>
      </c>
      <c r="AJ5272" s="14" t="inlineStr">
        <is>
          <t>https://www.google.com/maps/place/Auntie+Bettys+Bakery/data=!4m7!3m6!1s0x103bf7eb69c79217:0x2a23ae52f2201147!8m2!3d6.4379908!4d3.5232458!16s%2Fg%2F11xl6_wvk1!19sChIJF5LHaev3OxARRxEg8lKuIyo?authuser=0&amp;hl=en&amp;g_ep=EgoyMDI2MDkzMC4wIJJjKgBIAVAD&amp;rclk=1</t>
        </is>
      </c>
      <c r="AK5272" s="14" t="inlineStr">
        <is>
          <t>Google Maps (sweep, Oct 2026)</t>
        </is>
      </c>
      <c r="AL5272" s="14" t="inlineStr">
        <is>
          <t>2026-10-06</t>
        </is>
      </c>
      <c r="AM5272" s="14" t="inlineStr">
        <is>
          <t>Not approached</t>
        </is>
      </c>
      <c r="AN5272" s="19" t="n"/>
    </row>
    <row r="5273">
      <c r="A5273" s="14" t="n">
        <v>5272</v>
      </c>
      <c r="B5273" s="14" t="inlineStr">
        <is>
          <t>Aveera’s Treats</t>
        </is>
      </c>
      <c r="C5273" s="14" t="inlineStr">
        <is>
          <t>Lekki-Epe Corridor to Ajah</t>
        </is>
      </c>
      <c r="D5273" s="14" t="inlineStr">
        <is>
          <t>Restaurant / Food</t>
        </is>
      </c>
      <c r="E5273" s="14" t="inlineStr">
        <is>
          <t>Fast Food</t>
        </is>
      </c>
      <c r="F5273" s="26" t="n">
        <v>6</v>
      </c>
      <c r="G5273" s="27" t="inlineStr">
        <is>
          <t>Cold - little evidence of delivery</t>
        </is>
      </c>
      <c r="H5273" s="21" t="inlineStr">
        <is>
          <t>Floor - not enriched</t>
        </is>
      </c>
      <c r="I5273" s="14" t="n">
        <v>0</v>
      </c>
      <c r="J5273" s="14" t="n">
        <v>0</v>
      </c>
      <c r="K5273" s="14" t="n">
        <v>0</v>
      </c>
      <c r="L5273" s="14" t="n">
        <v>0</v>
      </c>
      <c r="M5273" s="14" t="n">
        <v>0</v>
      </c>
      <c r="N5273" s="14" t="n">
        <v>0</v>
      </c>
      <c r="O5273" s="14" t="n">
        <v>0</v>
      </c>
      <c r="P5273" s="14" t="n">
        <v>0</v>
      </c>
      <c r="Q5273" s="14" t="n">
        <v>0</v>
      </c>
      <c r="R5273" s="14" t="n">
        <v>6</v>
      </c>
      <c r="S5273" s="14" t="n">
        <v>0</v>
      </c>
      <c r="T5273" s="17" t="n"/>
      <c r="U5273" s="18" t="n"/>
      <c r="V5273" s="14" t="n"/>
      <c r="W5273" s="14" t="n"/>
      <c r="X5273" s="14" t="n"/>
      <c r="Y5273" s="14" t="n"/>
      <c r="Z5273" s="14" t="n"/>
      <c r="AA5273" s="14" t="n"/>
      <c r="AB5273" s="14" t="n"/>
      <c r="AC5273" s="14" t="n"/>
      <c r="AD5273" s="14" t="n"/>
      <c r="AE5273" s="14" t="n"/>
      <c r="AF5273" s="14" t="n">
        <v>0</v>
      </c>
      <c r="AG5273" s="19" t="inlineStr">
        <is>
          <t>7B Toyosi Adetoro</t>
        </is>
      </c>
      <c r="AH5273" s="20" t="n">
        <v>6.4431383</v>
      </c>
      <c r="AI5273" s="20" t="n">
        <v>3.5232125</v>
      </c>
      <c r="AJ5273" s="14" t="inlineStr">
        <is>
          <t>https://www.google.com/maps/place/Aveera%E2%80%99s+Treats/data=!4m7!3m6!1s0x103bf700358d4c1f:0xb0f81196d8834e5a!8m2!3d6.4431383!4d3.5232125!16s%2Fg%2F11vz21zyxs!19sChIJH0yNNQD3OxARWk6D2JYR-LA?authuser=0&amp;hl=en&amp;g_ep=EgoyMDI2MDkzMC4wIJJjKgBIAVAD&amp;rclk=1</t>
        </is>
      </c>
      <c r="AK5273" s="14" t="inlineStr">
        <is>
          <t>Google Maps (sweep, Oct 2026)</t>
        </is>
      </c>
      <c r="AL5273" s="14" t="inlineStr">
        <is>
          <t>2026-10-06</t>
        </is>
      </c>
      <c r="AM5273" s="14" t="inlineStr">
        <is>
          <t>Not approached</t>
        </is>
      </c>
      <c r="AN5273" s="19" t="n"/>
    </row>
    <row r="5274">
      <c r="A5274" s="14" t="n">
        <v>5273</v>
      </c>
      <c r="B5274" s="14" t="inlineStr">
        <is>
          <t>BAMBOO CAFE &amp; RESTAURANT</t>
        </is>
      </c>
      <c r="C5274" s="14" t="inlineStr">
        <is>
          <t>Lekki-Epe Corridor to Ajah</t>
        </is>
      </c>
      <c r="D5274" s="14" t="inlineStr">
        <is>
          <t>Restaurant / Food</t>
        </is>
      </c>
      <c r="E5274" s="14" t="inlineStr">
        <is>
          <t>Fast Food</t>
        </is>
      </c>
      <c r="F5274" s="26" t="n">
        <v>6</v>
      </c>
      <c r="G5274" s="27" t="inlineStr">
        <is>
          <t>Cold - little evidence of delivery</t>
        </is>
      </c>
      <c r="H5274" s="21" t="inlineStr">
        <is>
          <t>Floor - not enriched</t>
        </is>
      </c>
      <c r="I5274" s="14" t="n">
        <v>0</v>
      </c>
      <c r="J5274" s="14" t="n">
        <v>0</v>
      </c>
      <c r="K5274" s="14" t="n">
        <v>0</v>
      </c>
      <c r="L5274" s="14" t="n">
        <v>0</v>
      </c>
      <c r="M5274" s="14" t="n">
        <v>0</v>
      </c>
      <c r="N5274" s="14" t="n">
        <v>0</v>
      </c>
      <c r="O5274" s="14" t="n">
        <v>0</v>
      </c>
      <c r="P5274" s="14" t="n">
        <v>0</v>
      </c>
      <c r="Q5274" s="14" t="n">
        <v>0</v>
      </c>
      <c r="R5274" s="14" t="n">
        <v>6</v>
      </c>
      <c r="S5274" s="14" t="n">
        <v>0</v>
      </c>
      <c r="T5274" s="17" t="n"/>
      <c r="U5274" s="18" t="n"/>
      <c r="V5274" s="14" t="n"/>
      <c r="W5274" s="14" t="n"/>
      <c r="X5274" s="14" t="n"/>
      <c r="Y5274" s="14" t="n"/>
      <c r="Z5274" s="14" t="n"/>
      <c r="AA5274" s="14" t="n"/>
      <c r="AB5274" s="14" t="n"/>
      <c r="AC5274" s="14" t="n"/>
      <c r="AD5274" s="14" t="n"/>
      <c r="AE5274" s="14" t="n"/>
      <c r="AF5274" s="14" t="n">
        <v>0</v>
      </c>
      <c r="AG5274" s="19" t="inlineStr">
        <is>
          <t>1 Castle Rock Ave</t>
        </is>
      </c>
      <c r="AH5274" s="20" t="n">
        <v>6.440974</v>
      </c>
      <c r="AI5274" s="20" t="n">
        <v>3.5076521</v>
      </c>
      <c r="AJ5274" s="14" t="inlineStr">
        <is>
          <t>https://www.google.com/maps/place/BAMBOO+CAFE+%26+RESTAURANT/data=!4m7!3m6!1s0x103bf749156b0def:0xaf9eca10d1af7b98!8m2!3d6.440974!4d3.5076521!16s%2Fg%2F11q1lk8vhj!19sChIJ7w1rFUn3OxARmHuv0RDKnq8?authuser=0&amp;hl=en&amp;g_ep=EgoyMDI2MDkzMC4wIJJjKgBIAVAD&amp;rclk=1</t>
        </is>
      </c>
      <c r="AK5274" s="14" t="inlineStr">
        <is>
          <t>Google Maps (sweep, Oct 2026)</t>
        </is>
      </c>
      <c r="AL5274" s="14" t="inlineStr">
        <is>
          <t>2026-10-06</t>
        </is>
      </c>
      <c r="AM5274" s="14" t="inlineStr">
        <is>
          <t>Not approached</t>
        </is>
      </c>
      <c r="AN5274" s="19" t="n"/>
    </row>
    <row r="5275">
      <c r="A5275" s="14" t="n">
        <v>5274</v>
      </c>
      <c r="B5275" s="14" t="inlineStr">
        <is>
          <t>Bee Taste</t>
        </is>
      </c>
      <c r="C5275" s="14" t="inlineStr">
        <is>
          <t>Lekki-Epe Corridor to Ajah</t>
        </is>
      </c>
      <c r="D5275" s="14" t="inlineStr">
        <is>
          <t>Restaurant / Food</t>
        </is>
      </c>
      <c r="E5275" s="14" t="inlineStr">
        <is>
          <t>fast foods</t>
        </is>
      </c>
      <c r="F5275" s="26" t="n">
        <v>6</v>
      </c>
      <c r="G5275" s="27" t="inlineStr">
        <is>
          <t>Cold - little evidence of delivery</t>
        </is>
      </c>
      <c r="H5275" s="21" t="inlineStr">
        <is>
          <t>Floor - not enriched</t>
        </is>
      </c>
      <c r="I5275" s="14" t="n">
        <v>0</v>
      </c>
      <c r="J5275" s="14" t="n">
        <v>0</v>
      </c>
      <c r="K5275" s="14" t="n">
        <v>0</v>
      </c>
      <c r="L5275" s="14" t="n">
        <v>0</v>
      </c>
      <c r="M5275" s="14" t="n">
        <v>0</v>
      </c>
      <c r="N5275" s="14" t="n">
        <v>0</v>
      </c>
      <c r="O5275" s="14" t="n">
        <v>0</v>
      </c>
      <c r="P5275" s="14" t="n">
        <v>0</v>
      </c>
      <c r="Q5275" s="14" t="n">
        <v>0</v>
      </c>
      <c r="R5275" s="14" t="n">
        <v>6</v>
      </c>
      <c r="S5275" s="14" t="n">
        <v>0</v>
      </c>
      <c r="T5275" s="17" t="n"/>
      <c r="U5275" s="18" t="n"/>
      <c r="V5275" s="14" t="inlineStr">
        <is>
          <t>+2348111241892</t>
        </is>
      </c>
      <c r="W5275" s="14" t="inlineStr">
        <is>
          <t>+2348111241892; +2348156822670</t>
        </is>
      </c>
      <c r="X5275" s="14" t="n"/>
      <c r="Y5275" s="14" t="n"/>
      <c r="Z5275" s="14" t="n"/>
      <c r="AA5275" s="14" t="n"/>
      <c r="AB5275" s="14" t="n"/>
      <c r="AC5275" s="14" t="n"/>
      <c r="AD5275" s="14" t="n"/>
      <c r="AE5275" s="14" t="n"/>
      <c r="AF5275" s="14" t="n">
        <v>1</v>
      </c>
      <c r="AG5275" s="19" t="inlineStr">
        <is>
          <t>Shop 4, Alhaja Iyabo Complex, Onireke Street, Ilaje, Ajah, Lagos</t>
        </is>
      </c>
      <c r="AH5275" s="20" t="n"/>
      <c r="AI5275" s="20" t="n"/>
      <c r="AJ5275" s="14" t="inlineStr">
        <is>
          <t>https://www.finelib.com/listing/Bee-Taste/102568/</t>
        </is>
      </c>
      <c r="AK5275" s="14" t="inlineStr">
        <is>
          <t>Finelib (Oct 2026)</t>
        </is>
      </c>
      <c r="AL5275" s="14" t="inlineStr">
        <is>
          <t>2026-10-06</t>
        </is>
      </c>
      <c r="AM5275" s="14" t="inlineStr">
        <is>
          <t>Not approached</t>
        </is>
      </c>
      <c r="AN5275" s="19" t="inlineStr">
        <is>
          <t>Bee Taste is a tasty treat fast food restaurant serving Continental and African dishes with yummy grills and lots more.</t>
        </is>
      </c>
    </row>
    <row r="5276">
      <c r="A5276" s="14" t="n">
        <v>5275</v>
      </c>
      <c r="B5276" s="14" t="inlineStr">
        <is>
          <t>BellyFriends</t>
        </is>
      </c>
      <c r="C5276" s="14" t="inlineStr">
        <is>
          <t>Lekki-Epe Corridor to Ajah</t>
        </is>
      </c>
      <c r="D5276" s="14" t="inlineStr">
        <is>
          <t>Restaurant / Food</t>
        </is>
      </c>
      <c r="E5276" s="14" t="inlineStr">
        <is>
          <t>food services</t>
        </is>
      </c>
      <c r="F5276" s="26" t="n">
        <v>6</v>
      </c>
      <c r="G5276" s="27" t="inlineStr">
        <is>
          <t>Cold - little evidence of delivery</t>
        </is>
      </c>
      <c r="H5276" s="21" t="inlineStr">
        <is>
          <t>Floor - not enriched</t>
        </is>
      </c>
      <c r="I5276" s="14" t="n">
        <v>0</v>
      </c>
      <c r="J5276" s="14" t="n">
        <v>0</v>
      </c>
      <c r="K5276" s="14" t="n">
        <v>0</v>
      </c>
      <c r="L5276" s="14" t="n">
        <v>0</v>
      </c>
      <c r="M5276" s="14" t="n">
        <v>0</v>
      </c>
      <c r="N5276" s="14" t="n">
        <v>0</v>
      </c>
      <c r="O5276" s="14" t="n">
        <v>0</v>
      </c>
      <c r="P5276" s="14" t="n">
        <v>0</v>
      </c>
      <c r="Q5276" s="14" t="n">
        <v>0</v>
      </c>
      <c r="R5276" s="14" t="n">
        <v>6</v>
      </c>
      <c r="S5276" s="14" t="n">
        <v>0</v>
      </c>
      <c r="T5276" s="17" t="n"/>
      <c r="U5276" s="18" t="n"/>
      <c r="V5276" s="14" t="inlineStr">
        <is>
          <t>+2348082484083</t>
        </is>
      </c>
      <c r="W5276" s="14" t="inlineStr">
        <is>
          <t>+2348082484083</t>
        </is>
      </c>
      <c r="X5276" s="14" t="n"/>
      <c r="Y5276" s="14" t="n"/>
      <c r="Z5276" s="14" t="n"/>
      <c r="AA5276" s="14" t="n"/>
      <c r="AB5276" s="14" t="n"/>
      <c r="AC5276" s="14" t="n"/>
      <c r="AD5276" s="14" t="n"/>
      <c r="AE5276" s="14" t="n"/>
      <c r="AF5276" s="14" t="n">
        <v>1</v>
      </c>
      <c r="AG5276" s="19" t="inlineStr">
        <is>
          <t>7 Alhaji Street, Badore, Ajah, Lagos Nigeria</t>
        </is>
      </c>
      <c r="AH5276" s="20" t="n"/>
      <c r="AI5276" s="20" t="n"/>
      <c r="AJ5276" s="14" t="inlineStr">
        <is>
          <t>https://www.finelib.com/listing/BellyFriends/26673/</t>
        </is>
      </c>
      <c r="AK5276" s="14" t="inlineStr">
        <is>
          <t>Finelib (Oct 2026)</t>
        </is>
      </c>
      <c r="AL5276" s="14" t="inlineStr">
        <is>
          <t>2026-10-06</t>
        </is>
      </c>
      <c r="AM5276" s="14" t="inlineStr">
        <is>
          <t>Not approached</t>
        </is>
      </c>
      <c r="AN5276" s="19" t="inlineStr">
        <is>
          <t>BellyFriends provides dynamic catering services and operates a fast food joint which has a great variety of food such as Beef, Shawarma Beef, Barbecue, Ofada Rice, Barbecue Fish, Barbecue Chicken, Cocktail.</t>
        </is>
      </c>
    </row>
    <row r="5277">
      <c r="A5277" s="14" t="n">
        <v>5276</v>
      </c>
      <c r="B5277" s="14" t="inlineStr">
        <is>
          <t>Best Value</t>
        </is>
      </c>
      <c r="C5277" s="14" t="inlineStr">
        <is>
          <t>Lekki-Epe Corridor to Ajah</t>
        </is>
      </c>
      <c r="D5277" s="14" t="inlineStr">
        <is>
          <t>Restaurant / Food</t>
        </is>
      </c>
      <c r="E5277" s="14" t="inlineStr">
        <is>
          <t>food services</t>
        </is>
      </c>
      <c r="F5277" s="26" t="n">
        <v>6</v>
      </c>
      <c r="G5277" s="27" t="inlineStr">
        <is>
          <t>Cold - little evidence of delivery</t>
        </is>
      </c>
      <c r="H5277" s="21" t="inlineStr">
        <is>
          <t>Floor - not enriched</t>
        </is>
      </c>
      <c r="I5277" s="14" t="n">
        <v>0</v>
      </c>
      <c r="J5277" s="14" t="n">
        <v>0</v>
      </c>
      <c r="K5277" s="14" t="n">
        <v>0</v>
      </c>
      <c r="L5277" s="14" t="n">
        <v>0</v>
      </c>
      <c r="M5277" s="14" t="n">
        <v>0</v>
      </c>
      <c r="N5277" s="14" t="n">
        <v>0</v>
      </c>
      <c r="O5277" s="14" t="n">
        <v>0</v>
      </c>
      <c r="P5277" s="14" t="n">
        <v>0</v>
      </c>
      <c r="Q5277" s="14" t="n">
        <v>0</v>
      </c>
      <c r="R5277" s="14" t="n">
        <v>6</v>
      </c>
      <c r="S5277" s="14" t="n">
        <v>0</v>
      </c>
      <c r="T5277" s="17" t="n"/>
      <c r="U5277" s="18" t="n"/>
      <c r="V5277" s="14" t="inlineStr">
        <is>
          <t>+2348129503978</t>
        </is>
      </c>
      <c r="W5277" s="14" t="inlineStr">
        <is>
          <t>+2348129503978</t>
        </is>
      </c>
      <c r="X5277" s="14" t="n"/>
      <c r="Y5277" s="14" t="n"/>
      <c r="Z5277" s="14" t="n"/>
      <c r="AA5277" s="14" t="n"/>
      <c r="AB5277" s="14" t="n"/>
      <c r="AC5277" s="14" t="n"/>
      <c r="AD5277" s="14" t="n"/>
      <c r="AE5277" s="14" t="n"/>
      <c r="AF5277" s="14" t="n">
        <v>1</v>
      </c>
      <c r="AG5277" s="19" t="inlineStr">
        <is>
          <t>Best Value Foods Road 1, Ikota Villa Estate (Lekky County Road), Lekki-Ajah, Lagos Nigeria</t>
        </is>
      </c>
      <c r="AH5277" s="20" t="n"/>
      <c r="AI5277" s="20" t="n"/>
      <c r="AJ5277" s="14" t="inlineStr">
        <is>
          <t>https://www.finelib.com/listing/Best-Value/73404/</t>
        </is>
      </c>
      <c r="AK5277" s="14" t="inlineStr">
        <is>
          <t>Finelib (Oct 2026)</t>
        </is>
      </c>
      <c r="AL5277" s="14" t="inlineStr">
        <is>
          <t>2026-10-06</t>
        </is>
      </c>
      <c r="AM5277" s="14" t="inlineStr">
        <is>
          <t>Not approached</t>
        </is>
      </c>
      <c r="AN5277" s="19" t="inlineStr">
        <is>
          <t>Best Value, a team of carefully selected chefs &amp; cooks specialized in the preparation of healthy foods, using the right recipes. We also sell fresh fruits, vegetables, with a bakery outlet offering fresh bread and pastries.</t>
        </is>
      </c>
    </row>
    <row r="5278">
      <c r="A5278" s="14" t="n">
        <v>5277</v>
      </c>
      <c r="B5278" s="14" t="inlineStr">
        <is>
          <t>Better Taste Restaurant</t>
        </is>
      </c>
      <c r="C5278" s="14" t="inlineStr">
        <is>
          <t>Lekki-Epe Corridor to Ajah</t>
        </is>
      </c>
      <c r="D5278" s="14" t="inlineStr">
        <is>
          <t>Restaurant / Food</t>
        </is>
      </c>
      <c r="E5278" s="14" t="inlineStr">
        <is>
          <t>Restaurant</t>
        </is>
      </c>
      <c r="F5278" s="26" t="n">
        <v>6</v>
      </c>
      <c r="G5278" s="27" t="inlineStr">
        <is>
          <t>Cold - little evidence of delivery</t>
        </is>
      </c>
      <c r="H5278" s="21" t="inlineStr">
        <is>
          <t>Floor - not enriched</t>
        </is>
      </c>
      <c r="I5278" s="14" t="n">
        <v>0</v>
      </c>
      <c r="J5278" s="14" t="n">
        <v>0</v>
      </c>
      <c r="K5278" s="14" t="n">
        <v>0</v>
      </c>
      <c r="L5278" s="14" t="n">
        <v>0</v>
      </c>
      <c r="M5278" s="14" t="n">
        <v>0</v>
      </c>
      <c r="N5278" s="14" t="n">
        <v>0</v>
      </c>
      <c r="O5278" s="14" t="n">
        <v>0</v>
      </c>
      <c r="P5278" s="14" t="n">
        <v>0</v>
      </c>
      <c r="Q5278" s="14" t="n">
        <v>0</v>
      </c>
      <c r="R5278" s="14" t="n">
        <v>6</v>
      </c>
      <c r="S5278" s="14" t="n">
        <v>0</v>
      </c>
      <c r="T5278" s="17" t="n"/>
      <c r="U5278" s="18" t="n"/>
      <c r="V5278" s="14" t="n"/>
      <c r="W5278" s="14" t="n"/>
      <c r="X5278" s="14" t="n"/>
      <c r="Y5278" s="14" t="n"/>
      <c r="Z5278" s="14" t="n"/>
      <c r="AA5278" s="14" t="n"/>
      <c r="AB5278" s="14" t="n"/>
      <c r="AC5278" s="14" t="n"/>
      <c r="AD5278" s="14" t="n"/>
      <c r="AE5278" s="14" t="n"/>
      <c r="AF5278" s="14" t="n">
        <v>0</v>
      </c>
      <c r="AG5278" s="19" t="inlineStr">
        <is>
          <t>Agungi Bus Stop, Lekki, 13 Agungi Ajiram Road</t>
        </is>
      </c>
      <c r="AH5278" s="20" t="n">
        <v>6.4417405</v>
      </c>
      <c r="AI5278" s="20" t="n">
        <v>3.5160391</v>
      </c>
      <c r="AJ5278" s="14" t="inlineStr">
        <is>
          <t>https://www.google.com/maps/place/Better+Taste+Restaurant/data=!4m7!3m6!1s0x103bf68bd0185123:0x36970c625183bfe5!8m2!3d6.4417405!4d3.5160391!16s%2Fg%2F11b5qrbkfc!19sChIJI1EY0Iv2OxAR5b-DUWIMlzY?authuser=0&amp;hl=en&amp;g_ep=EgoyMDI2MDkzMC4wIJJjKgBIAVAD&amp;rclk=1</t>
        </is>
      </c>
      <c r="AK5278" s="14" t="inlineStr">
        <is>
          <t>Google Maps (sweep, Oct 2026)</t>
        </is>
      </c>
      <c r="AL5278" s="14" t="inlineStr">
        <is>
          <t>2026-10-06</t>
        </is>
      </c>
      <c r="AM5278" s="14" t="inlineStr">
        <is>
          <t>Not approached</t>
        </is>
      </c>
      <c r="AN5278" s="19" t="n"/>
    </row>
    <row r="5279">
      <c r="A5279" s="14" t="n">
        <v>5278</v>
      </c>
      <c r="B5279" s="14" t="inlineStr">
        <is>
          <t>Bimtedlance&amp;sons ent.</t>
        </is>
      </c>
      <c r="C5279" s="14" t="inlineStr">
        <is>
          <t>Lekki-Epe Corridor to Ajah</t>
        </is>
      </c>
      <c r="D5279" s="14" t="inlineStr">
        <is>
          <t>Restaurant / Food</t>
        </is>
      </c>
      <c r="E5279" s="14" t="inlineStr">
        <is>
          <t>Catering food and drink supplier</t>
        </is>
      </c>
      <c r="F5279" s="26" t="n">
        <v>6</v>
      </c>
      <c r="G5279" s="27" t="inlineStr">
        <is>
          <t>Cold - little evidence of delivery</t>
        </is>
      </c>
      <c r="H5279" s="21" t="inlineStr">
        <is>
          <t>Floor - not enriched</t>
        </is>
      </c>
      <c r="I5279" s="14" t="n">
        <v>0</v>
      </c>
      <c r="J5279" s="14" t="n">
        <v>0</v>
      </c>
      <c r="K5279" s="14" t="n">
        <v>0</v>
      </c>
      <c r="L5279" s="14" t="n">
        <v>0</v>
      </c>
      <c r="M5279" s="14" t="n">
        <v>0</v>
      </c>
      <c r="N5279" s="14" t="n">
        <v>0</v>
      </c>
      <c r="O5279" s="14" t="n">
        <v>0</v>
      </c>
      <c r="P5279" s="14" t="n">
        <v>0</v>
      </c>
      <c r="Q5279" s="14" t="n">
        <v>0</v>
      </c>
      <c r="R5279" s="14" t="n">
        <v>6</v>
      </c>
      <c r="S5279" s="14" t="n">
        <v>0</v>
      </c>
      <c r="T5279" s="17" t="n"/>
      <c r="U5279" s="18" t="n"/>
      <c r="V5279" s="14" t="inlineStr">
        <is>
          <t>+2348034171510</t>
        </is>
      </c>
      <c r="W5279" s="14" t="inlineStr">
        <is>
          <t>+2348034171510</t>
        </is>
      </c>
      <c r="X5279" s="14" t="n"/>
      <c r="Y5279" s="14" t="n"/>
      <c r="Z5279" s="14" t="n"/>
      <c r="AA5279" s="14" t="n"/>
      <c r="AB5279" s="14" t="n"/>
      <c r="AC5279" s="14" t="n"/>
      <c r="AD5279" s="14" t="n"/>
      <c r="AE5279" s="14" t="n"/>
      <c r="AF5279" s="14" t="n">
        <v>1</v>
      </c>
      <c r="AG5279" s="19" t="inlineStr">
        <is>
          <t>No 22, obamusa, peaceville estate, 4 pioneer Rd, Muritala Eletu Way</t>
        </is>
      </c>
      <c r="AH5279" s="20" t="n">
        <v>6.4377661</v>
      </c>
      <c r="AI5279" s="20" t="n">
        <v>3.5105121</v>
      </c>
      <c r="AJ5279" s="14" t="inlineStr">
        <is>
          <t>https://www.google.com/maps/place/Bimtedlance%26sons+ent./data=!4m7!3m6!1s0x103bf723c909da07:0x365784352e57bffb!8m2!3d6.4377661!4d3.5105121!16s%2Fg%2F11flph125n!19sChIJB9oJySP3OxAR-79XLjWEVzY?authuser=0&amp;hl=en&amp;g_ep=EgoyMDI2MDkzMC4wIJJjKgBIAVAD&amp;rclk=1</t>
        </is>
      </c>
      <c r="AK5279" s="14" t="inlineStr">
        <is>
          <t>Google Maps (sweep, Oct 2026)</t>
        </is>
      </c>
      <c r="AL5279" s="14" t="inlineStr">
        <is>
          <t>2026-10-06</t>
        </is>
      </c>
      <c r="AM5279" s="14" t="inlineStr">
        <is>
          <t>Not approached</t>
        </is>
      </c>
      <c r="AN5279" s="19" t="n"/>
    </row>
    <row r="5280">
      <c r="A5280" s="14" t="n">
        <v>5279</v>
      </c>
      <c r="B5280" s="14" t="inlineStr">
        <is>
          <t>Blackorwhite Chowbox</t>
        </is>
      </c>
      <c r="C5280" s="14" t="inlineStr">
        <is>
          <t>Lekki-Epe Corridor to Ajah</t>
        </is>
      </c>
      <c r="D5280" s="14" t="inlineStr">
        <is>
          <t>Restaurant / Food</t>
        </is>
      </c>
      <c r="E5280" s="14" t="inlineStr">
        <is>
          <t>Fast food restaurant</t>
        </is>
      </c>
      <c r="F5280" s="26" t="n">
        <v>6</v>
      </c>
      <c r="G5280" s="27" t="inlineStr">
        <is>
          <t>Cold - little evidence of delivery</t>
        </is>
      </c>
      <c r="H5280" s="21" t="inlineStr">
        <is>
          <t>Floor - not enriched</t>
        </is>
      </c>
      <c r="I5280" s="14" t="n">
        <v>0</v>
      </c>
      <c r="J5280" s="14" t="n">
        <v>0</v>
      </c>
      <c r="K5280" s="14" t="n">
        <v>0</v>
      </c>
      <c r="L5280" s="14" t="n">
        <v>0</v>
      </c>
      <c r="M5280" s="14" t="n">
        <v>0</v>
      </c>
      <c r="N5280" s="14" t="n">
        <v>0</v>
      </c>
      <c r="O5280" s="14" t="n">
        <v>0</v>
      </c>
      <c r="P5280" s="14" t="n">
        <v>0</v>
      </c>
      <c r="Q5280" s="14" t="n">
        <v>0</v>
      </c>
      <c r="R5280" s="14" t="n">
        <v>6</v>
      </c>
      <c r="S5280" s="14" t="n">
        <v>0</v>
      </c>
      <c r="T5280" s="17" t="n"/>
      <c r="U5280" s="18" t="n"/>
      <c r="V5280" s="14" t="n"/>
      <c r="W5280" s="14" t="n"/>
      <c r="X5280" s="14" t="n"/>
      <c r="Y5280" s="14" t="n"/>
      <c r="Z5280" s="14" t="n"/>
      <c r="AA5280" s="14" t="n"/>
      <c r="AB5280" s="14" t="n"/>
      <c r="AC5280" s="14" t="n"/>
      <c r="AD5280" s="14" t="n"/>
      <c r="AE5280" s="14" t="n"/>
      <c r="AF5280" s="14" t="n">
        <v>0</v>
      </c>
      <c r="AG5280" s="19" t="inlineStr">
        <is>
          <t>Alpha Beach, New Road</t>
        </is>
      </c>
      <c r="AH5280" s="20" t="n">
        <v>6.430101</v>
      </c>
      <c r="AI5280" s="20" t="n">
        <v>3.5251413</v>
      </c>
      <c r="AJ5280" s="14" t="inlineStr">
        <is>
          <t>https://www.google.com/maps/place/Blackorwhite+Chowbox/data=!4m7!3m6!1s0x103bf7120c31a121:0x8a2fc4be4d2107f7!8m2!3d6.430101!4d3.5251413!16s%2Fg%2F11zh666446!19sChIJIaExDBL3OxAR9wchTb7EL4o?authuser=0&amp;hl=en&amp;g_ep=EgoyMDI2MDkzMC4wIJJjKgBIAVAD&amp;rclk=1</t>
        </is>
      </c>
      <c r="AK5280" s="14" t="inlineStr">
        <is>
          <t>Google Maps (sweep, Oct 2026)</t>
        </is>
      </c>
      <c r="AL5280" s="14" t="inlineStr">
        <is>
          <t>2026-10-06</t>
        </is>
      </c>
      <c r="AM5280" s="14" t="inlineStr">
        <is>
          <t>Not approached</t>
        </is>
      </c>
      <c r="AN5280" s="19" t="n"/>
    </row>
    <row r="5281">
      <c r="A5281" s="14" t="n">
        <v>5280</v>
      </c>
      <c r="B5281" s="14" t="inlineStr">
        <is>
          <t>Blessing store</t>
        </is>
      </c>
      <c r="C5281" s="14" t="inlineStr">
        <is>
          <t>Lekki-Epe Corridor to Ajah</t>
        </is>
      </c>
      <c r="D5281" s="14" t="inlineStr">
        <is>
          <t>Restaurant / Food</t>
        </is>
      </c>
      <c r="E5281" s="14" t="inlineStr">
        <is>
          <t>Catering food and drink supplier</t>
        </is>
      </c>
      <c r="F5281" s="26" t="n">
        <v>6</v>
      </c>
      <c r="G5281" s="27" t="inlineStr">
        <is>
          <t>Cold - little evidence of delivery</t>
        </is>
      </c>
      <c r="H5281" s="21" t="inlineStr">
        <is>
          <t>Floor - not enriched</t>
        </is>
      </c>
      <c r="I5281" s="14" t="n">
        <v>0</v>
      </c>
      <c r="J5281" s="14" t="n">
        <v>0</v>
      </c>
      <c r="K5281" s="14" t="n">
        <v>0</v>
      </c>
      <c r="L5281" s="14" t="n">
        <v>0</v>
      </c>
      <c r="M5281" s="14" t="n">
        <v>0</v>
      </c>
      <c r="N5281" s="14" t="n">
        <v>0</v>
      </c>
      <c r="O5281" s="14" t="n">
        <v>0</v>
      </c>
      <c r="P5281" s="14" t="n">
        <v>0</v>
      </c>
      <c r="Q5281" s="14" t="n">
        <v>0</v>
      </c>
      <c r="R5281" s="14" t="n">
        <v>6</v>
      </c>
      <c r="S5281" s="14" t="n">
        <v>0</v>
      </c>
      <c r="T5281" s="17" t="n"/>
      <c r="U5281" s="18" t="n"/>
      <c r="V5281" s="14" t="inlineStr">
        <is>
          <t>+2348080752000</t>
        </is>
      </c>
      <c r="W5281" s="14" t="inlineStr">
        <is>
          <t>+2348080752000</t>
        </is>
      </c>
      <c r="X5281" s="14" t="n"/>
      <c r="Y5281" s="14" t="n"/>
      <c r="Z5281" s="14" t="n"/>
      <c r="AA5281" s="14" t="n"/>
      <c r="AB5281" s="14" t="n"/>
      <c r="AC5281" s="14" t="n"/>
      <c r="AD5281" s="14" t="n"/>
      <c r="AE5281" s="14" t="n"/>
      <c r="AF5281" s="14" t="n">
        <v>1</v>
      </c>
      <c r="AG5281" s="19" t="inlineStr">
        <is>
          <t>FH86+RJ2 CCC, Aiyetoro Rd</t>
        </is>
      </c>
      <c r="AH5281" s="20" t="n">
        <v>6.4670047</v>
      </c>
      <c r="AI5281" s="20" t="n">
        <v>3.5615116</v>
      </c>
      <c r="AJ5281" s="14" t="inlineStr">
        <is>
          <t>https://www.google.com/maps/place/Blessing+store/data=!4m7!3m6!1s0x103bf7003d92374f:0x613361e5b6e1dca9!8m2!3d6.4670047!4d3.5615116!16s%2Fg%2F11y5rqfdqd!19sChIJTzeSPQD3OxARqdzhtuVhM2E?authuser=0&amp;hl=en&amp;g_ep=EgoyMDI2MDkzMC4wIJJjKgBIAVAD&amp;rclk=1</t>
        </is>
      </c>
      <c r="AK5281" s="14" t="inlineStr">
        <is>
          <t>Google Maps (sweep, Oct 2026)</t>
        </is>
      </c>
      <c r="AL5281" s="14" t="inlineStr">
        <is>
          <t>2026-10-06</t>
        </is>
      </c>
      <c r="AM5281" s="14" t="inlineStr">
        <is>
          <t>Not approached</t>
        </is>
      </c>
      <c r="AN5281" s="19" t="n"/>
    </row>
    <row r="5282">
      <c r="A5282" s="14" t="n">
        <v>5281</v>
      </c>
      <c r="B5282" s="14" t="inlineStr">
        <is>
          <t>Bole by the grills</t>
        </is>
      </c>
      <c r="C5282" s="14" t="inlineStr">
        <is>
          <t>Lekki-Epe Corridor to Ajah</t>
        </is>
      </c>
      <c r="D5282" s="14" t="inlineStr">
        <is>
          <t>Restaurant / Food</t>
        </is>
      </c>
      <c r="E5282" s="14" t="inlineStr">
        <is>
          <t>Fast food restaurant</t>
        </is>
      </c>
      <c r="F5282" s="26" t="n">
        <v>6</v>
      </c>
      <c r="G5282" s="27" t="inlineStr">
        <is>
          <t>Cold - little evidence of delivery</t>
        </is>
      </c>
      <c r="H5282" s="21" t="inlineStr">
        <is>
          <t>Floor - not enriched</t>
        </is>
      </c>
      <c r="I5282" s="14" t="n">
        <v>0</v>
      </c>
      <c r="J5282" s="14" t="n">
        <v>0</v>
      </c>
      <c r="K5282" s="14" t="n">
        <v>0</v>
      </c>
      <c r="L5282" s="14" t="n">
        <v>0</v>
      </c>
      <c r="M5282" s="14" t="n">
        <v>0</v>
      </c>
      <c r="N5282" s="14" t="n">
        <v>0</v>
      </c>
      <c r="O5282" s="14" t="n">
        <v>0</v>
      </c>
      <c r="P5282" s="14" t="n">
        <v>0</v>
      </c>
      <c r="Q5282" s="14" t="n">
        <v>0</v>
      </c>
      <c r="R5282" s="14" t="n">
        <v>6</v>
      </c>
      <c r="S5282" s="14" t="n">
        <v>0</v>
      </c>
      <c r="T5282" s="17" t="n"/>
      <c r="U5282" s="18" t="n"/>
      <c r="V5282" s="14" t="n"/>
      <c r="W5282" s="14" t="n"/>
      <c r="X5282" s="14" t="n"/>
      <c r="Y5282" s="14" t="n"/>
      <c r="Z5282" s="14" t="n"/>
      <c r="AA5282" s="14" t="n"/>
      <c r="AB5282" s="14" t="n"/>
      <c r="AC5282" s="14" t="n"/>
      <c r="AD5282" s="14" t="n"/>
      <c r="AE5282" s="14" t="n"/>
      <c r="AF5282" s="14" t="n">
        <v>0</v>
      </c>
      <c r="AG5282" s="19" t="inlineStr">
        <is>
          <t>express by, Ikota Villa Estate, Km14 Lekki - Epe Expy</t>
        </is>
      </c>
      <c r="AH5282" s="20" t="n">
        <v>6.4510624</v>
      </c>
      <c r="AI5282" s="20" t="n">
        <v>3.5530995</v>
      </c>
      <c r="AJ5282" s="14" t="inlineStr">
        <is>
          <t>https://www.google.com/maps/place/Bole+by+the+grills/data=!4m7!3m6!1s0x103bf700389ba5fd:0x814fb0c823895a1!8m2!3d6.4510624!4d3.5530995!16s%2Fg%2F11nj1cbp18!19sChIJ_aWbOAD3OxARoZU4ggz7FAg?authuser=0&amp;hl=en&amp;g_ep=EgoyMDI2MDkzMC4wIJJjKgBIAVAD&amp;rclk=1</t>
        </is>
      </c>
      <c r="AK5282" s="14" t="inlineStr">
        <is>
          <t>Google Maps (sweep, Oct 2026)</t>
        </is>
      </c>
      <c r="AL5282" s="14" t="inlineStr">
        <is>
          <t>2026-10-06</t>
        </is>
      </c>
      <c r="AM5282" s="14" t="inlineStr">
        <is>
          <t>Not approached</t>
        </is>
      </c>
      <c r="AN5282" s="19" t="n"/>
    </row>
    <row r="5283">
      <c r="A5283" s="14" t="n">
        <v>5282</v>
      </c>
      <c r="B5283" s="14" t="inlineStr">
        <is>
          <t>BubbleBee Food</t>
        </is>
      </c>
      <c r="C5283" s="14" t="inlineStr">
        <is>
          <t>Lekki-Epe Corridor to Ajah</t>
        </is>
      </c>
      <c r="D5283" s="14" t="inlineStr">
        <is>
          <t>Restaurant / Food</t>
        </is>
      </c>
      <c r="E5283" s="14" t="inlineStr">
        <is>
          <t>Fast Food</t>
        </is>
      </c>
      <c r="F5283" s="26" t="n">
        <v>6</v>
      </c>
      <c r="G5283" s="27" t="inlineStr">
        <is>
          <t>Cold - little evidence of delivery</t>
        </is>
      </c>
      <c r="H5283" s="21" t="inlineStr">
        <is>
          <t>Floor - not enriched</t>
        </is>
      </c>
      <c r="I5283" s="14" t="n">
        <v>0</v>
      </c>
      <c r="J5283" s="14" t="n">
        <v>0</v>
      </c>
      <c r="K5283" s="14" t="n">
        <v>0</v>
      </c>
      <c r="L5283" s="14" t="n">
        <v>0</v>
      </c>
      <c r="M5283" s="14" t="n">
        <v>0</v>
      </c>
      <c r="N5283" s="14" t="n">
        <v>0</v>
      </c>
      <c r="O5283" s="14" t="n">
        <v>0</v>
      </c>
      <c r="P5283" s="14" t="n">
        <v>0</v>
      </c>
      <c r="Q5283" s="14" t="n">
        <v>0</v>
      </c>
      <c r="R5283" s="14" t="n">
        <v>6</v>
      </c>
      <c r="S5283" s="14" t="n">
        <v>0</v>
      </c>
      <c r="T5283" s="17" t="n"/>
      <c r="U5283" s="18" t="n"/>
      <c r="V5283" s="14" t="n"/>
      <c r="W5283" s="14" t="n"/>
      <c r="X5283" s="14" t="n"/>
      <c r="Y5283" s="14" t="n"/>
      <c r="Z5283" s="14" t="n"/>
      <c r="AA5283" s="14" t="n"/>
      <c r="AB5283" s="14" t="n"/>
      <c r="AC5283" s="14" t="n"/>
      <c r="AD5283" s="14" t="n"/>
      <c r="AE5283" s="14" t="n"/>
      <c r="AF5283" s="14" t="n">
        <v>0</v>
      </c>
      <c r="AG5283" s="19" t="inlineStr">
        <is>
          <t>15 Pioneer Dr</t>
        </is>
      </c>
      <c r="AH5283" s="20" t="n">
        <v>6.4402211</v>
      </c>
      <c r="AI5283" s="20" t="n">
        <v>3.511039</v>
      </c>
      <c r="AJ5283" s="14" t="inlineStr">
        <is>
          <t>https://www.google.com/maps/place/BubbleBee+Food/data=!4m7!3m6!1s0x103bf7eb7753b73b:0xb3ff46662f3fbfe!8m2!3d6.4402211!4d3.511039!16s%2Fg%2F11sqj3ms6z!19sChIJO7dTd-v3OxAR_vvzYmb0Pws?authuser=0&amp;hl=en&amp;g_ep=EgoyMDI2MDkzMC4wIJJjKgBIAVAD&amp;rclk=1</t>
        </is>
      </c>
      <c r="AK5283" s="14" t="inlineStr">
        <is>
          <t>Google Maps (sweep, Oct 2026)</t>
        </is>
      </c>
      <c r="AL5283" s="14" t="inlineStr">
        <is>
          <t>2026-10-06</t>
        </is>
      </c>
      <c r="AM5283" s="14" t="inlineStr">
        <is>
          <t>Not approached</t>
        </is>
      </c>
      <c r="AN5283" s="19" t="n"/>
    </row>
    <row r="5284">
      <c r="A5284" s="14" t="n">
        <v>5283</v>
      </c>
      <c r="B5284" s="14" t="inlineStr">
        <is>
          <t>Cakes by batter</t>
        </is>
      </c>
      <c r="C5284" s="14" t="inlineStr">
        <is>
          <t>Lekki-Epe Corridor to Ajah</t>
        </is>
      </c>
      <c r="D5284" s="14" t="inlineStr">
        <is>
          <t>Restaurant / Food</t>
        </is>
      </c>
      <c r="E5284" s="14" t="inlineStr">
        <is>
          <t>Catering food and drink supplier</t>
        </is>
      </c>
      <c r="F5284" s="26" t="n">
        <v>6</v>
      </c>
      <c r="G5284" s="27" t="inlineStr">
        <is>
          <t>Cold - little evidence of delivery</t>
        </is>
      </c>
      <c r="H5284" s="21" t="inlineStr">
        <is>
          <t>Floor - not enriched</t>
        </is>
      </c>
      <c r="I5284" s="14" t="n">
        <v>0</v>
      </c>
      <c r="J5284" s="14" t="n">
        <v>0</v>
      </c>
      <c r="K5284" s="14" t="n">
        <v>0</v>
      </c>
      <c r="L5284" s="14" t="n">
        <v>0</v>
      </c>
      <c r="M5284" s="14" t="n">
        <v>0</v>
      </c>
      <c r="N5284" s="14" t="n">
        <v>0</v>
      </c>
      <c r="O5284" s="14" t="n">
        <v>0</v>
      </c>
      <c r="P5284" s="14" t="n">
        <v>0</v>
      </c>
      <c r="Q5284" s="14" t="n">
        <v>0</v>
      </c>
      <c r="R5284" s="14" t="n">
        <v>6</v>
      </c>
      <c r="S5284" s="14" t="n">
        <v>0</v>
      </c>
      <c r="T5284" s="17" t="n"/>
      <c r="U5284" s="18" t="n"/>
      <c r="V5284" s="14" t="inlineStr">
        <is>
          <t>+2348110000000</t>
        </is>
      </c>
      <c r="W5284" s="14" t="inlineStr">
        <is>
          <t>+2348110000000</t>
        </is>
      </c>
      <c r="X5284" s="14" t="n"/>
      <c r="Y5284" s="14" t="n"/>
      <c r="Z5284" s="14" t="n"/>
      <c r="AA5284" s="14" t="n"/>
      <c r="AB5284" s="14" t="n"/>
      <c r="AC5284" s="14" t="n"/>
      <c r="AD5284" s="14" t="n"/>
      <c r="AE5284" s="14" t="n"/>
      <c r="AF5284" s="14" t="n">
        <v>1</v>
      </c>
      <c r="AG5284" s="19" t="inlineStr">
        <is>
          <t>km 14 Lekki - Epe Expy</t>
        </is>
      </c>
      <c r="AH5284" s="20" t="n">
        <v>6.4453015</v>
      </c>
      <c r="AI5284" s="20" t="n">
        <v>3.5436755</v>
      </c>
      <c r="AJ5284" s="14" t="inlineStr">
        <is>
          <t>https://www.google.com/maps/place/Cakes+by+batter/data=!4m7!3m6!1s0x103bf769faa38517:0xe2878bdac52e63b3!8m2!3d6.4453015!4d3.5436755!16s%2Fg%2F11pzx4fgcy!19sChIJF4Wj-mn3OxARs2MuxdqLh-I?authuser=0&amp;hl=en&amp;g_ep=EgoyMDI2MDkzMC4wIJJjKgBIAVAD&amp;rclk=1</t>
        </is>
      </c>
      <c r="AK5284" s="14" t="inlineStr">
        <is>
          <t>Google Maps (sweep, Oct 2026)</t>
        </is>
      </c>
      <c r="AL5284" s="14" t="inlineStr">
        <is>
          <t>2026-10-06</t>
        </is>
      </c>
      <c r="AM5284" s="14" t="inlineStr">
        <is>
          <t>Not approached</t>
        </is>
      </c>
      <c r="AN5284" s="19" t="n"/>
    </row>
    <row r="5285">
      <c r="A5285" s="14" t="n">
        <v>5284</v>
      </c>
      <c r="B5285" s="14" t="inlineStr">
        <is>
          <t>Cater2u smoke house</t>
        </is>
      </c>
      <c r="C5285" s="14" t="inlineStr">
        <is>
          <t>Lekki-Epe Corridor to Ajah</t>
        </is>
      </c>
      <c r="D5285" s="14" t="inlineStr">
        <is>
          <t>Restaurant / Food</t>
        </is>
      </c>
      <c r="E5285" s="14" t="inlineStr">
        <is>
          <t>Catering food and drink supplier</t>
        </is>
      </c>
      <c r="F5285" s="26" t="n">
        <v>6</v>
      </c>
      <c r="G5285" s="27" t="inlineStr">
        <is>
          <t>Cold - little evidence of delivery</t>
        </is>
      </c>
      <c r="H5285" s="21" t="inlineStr">
        <is>
          <t>Floor - not enriched</t>
        </is>
      </c>
      <c r="I5285" s="14" t="n">
        <v>0</v>
      </c>
      <c r="J5285" s="14" t="n">
        <v>0</v>
      </c>
      <c r="K5285" s="14" t="n">
        <v>0</v>
      </c>
      <c r="L5285" s="14" t="n">
        <v>0</v>
      </c>
      <c r="M5285" s="14" t="n">
        <v>0</v>
      </c>
      <c r="N5285" s="14" t="n">
        <v>0</v>
      </c>
      <c r="O5285" s="14" t="n">
        <v>0</v>
      </c>
      <c r="P5285" s="14" t="n">
        <v>0</v>
      </c>
      <c r="Q5285" s="14" t="n">
        <v>0</v>
      </c>
      <c r="R5285" s="14" t="n">
        <v>6</v>
      </c>
      <c r="S5285" s="14" t="n">
        <v>0</v>
      </c>
      <c r="T5285" s="17" t="n"/>
      <c r="U5285" s="18" t="n"/>
      <c r="V5285" s="14" t="inlineStr">
        <is>
          <t>+2349091554127</t>
        </is>
      </c>
      <c r="W5285" s="14" t="inlineStr">
        <is>
          <t>+2349091554127</t>
        </is>
      </c>
      <c r="X5285" s="14" t="n"/>
      <c r="Y5285" s="14" t="n"/>
      <c r="Z5285" s="14" t="n"/>
      <c r="AA5285" s="14" t="n"/>
      <c r="AB5285" s="14" t="n"/>
      <c r="AC5285" s="14" t="n"/>
      <c r="AD5285" s="14" t="n"/>
      <c r="AE5285" s="14" t="n"/>
      <c r="AF5285" s="14" t="n">
        <v>1</v>
      </c>
      <c r="AG5285" s="19" t="inlineStr">
        <is>
          <t>Plot 2 Mobil Road, Alaguntan Bustop</t>
        </is>
      </c>
      <c r="AH5285" s="20" t="n">
        <v>6.4526109</v>
      </c>
      <c r="AI5285" s="20" t="n">
        <v>3.5633932</v>
      </c>
      <c r="AJ5285" s="14" t="inlineStr">
        <is>
          <t>https://www.google.com/maps/place/Cater2u+smoke+house/data=!4m7!3m6!1s0x103bf7dbc9ccf601:0x8420b3bcce9ea290!8m2!3d6.4526109!4d3.5633932!16s%2Fg%2F11tbwkt6sn!19sChIJAfbMydv3OxARkKKezryzIIQ?authuser=0&amp;hl=en&amp;g_ep=EgoyMDI2MDkzMC4wIJJjKgBIAVAD&amp;rclk=1</t>
        </is>
      </c>
      <c r="AK5285" s="14" t="inlineStr">
        <is>
          <t>Google Maps (sweep, Oct 2026)</t>
        </is>
      </c>
      <c r="AL5285" s="14" t="inlineStr">
        <is>
          <t>2026-10-06</t>
        </is>
      </c>
      <c r="AM5285" s="14" t="inlineStr">
        <is>
          <t>Not approached</t>
        </is>
      </c>
      <c r="AN5285" s="19" t="n"/>
    </row>
    <row r="5286">
      <c r="A5286" s="14" t="n">
        <v>5285</v>
      </c>
      <c r="B5286" s="14" t="inlineStr">
        <is>
          <t>Chinny kitchen</t>
        </is>
      </c>
      <c r="C5286" s="14" t="inlineStr">
        <is>
          <t>Lekki-Epe Corridor to Ajah</t>
        </is>
      </c>
      <c r="D5286" s="14" t="inlineStr">
        <is>
          <t>Restaurant / Food</t>
        </is>
      </c>
      <c r="E5286" s="14" t="inlineStr">
        <is>
          <t>Fast food restaurant</t>
        </is>
      </c>
      <c r="F5286" s="26" t="n">
        <v>6</v>
      </c>
      <c r="G5286" s="27" t="inlineStr">
        <is>
          <t>Cold - little evidence of delivery</t>
        </is>
      </c>
      <c r="H5286" s="21" t="inlineStr">
        <is>
          <t>Floor - not enriched</t>
        </is>
      </c>
      <c r="I5286" s="14" t="n">
        <v>0</v>
      </c>
      <c r="J5286" s="14" t="n">
        <v>0</v>
      </c>
      <c r="K5286" s="14" t="n">
        <v>0</v>
      </c>
      <c r="L5286" s="14" t="n">
        <v>0</v>
      </c>
      <c r="M5286" s="14" t="n">
        <v>0</v>
      </c>
      <c r="N5286" s="14" t="n">
        <v>0</v>
      </c>
      <c r="O5286" s="14" t="n">
        <v>0</v>
      </c>
      <c r="P5286" s="14" t="n">
        <v>0</v>
      </c>
      <c r="Q5286" s="14" t="n">
        <v>0</v>
      </c>
      <c r="R5286" s="14" t="n">
        <v>6</v>
      </c>
      <c r="S5286" s="14" t="n">
        <v>0</v>
      </c>
      <c r="T5286" s="17" t="n"/>
      <c r="U5286" s="18" t="n"/>
      <c r="V5286" s="14" t="n"/>
      <c r="W5286" s="14" t="n"/>
      <c r="X5286" s="14" t="n"/>
      <c r="Y5286" s="14" t="n"/>
      <c r="Z5286" s="14" t="n"/>
      <c r="AA5286" s="14" t="n"/>
      <c r="AB5286" s="14" t="n"/>
      <c r="AC5286" s="14" t="n"/>
      <c r="AD5286" s="14" t="n"/>
      <c r="AE5286" s="14" t="n"/>
      <c r="AF5286" s="14" t="n">
        <v>0</v>
      </c>
      <c r="AG5286" s="19" t="n"/>
      <c r="AH5286" s="20" t="n">
        <v>6.4526764</v>
      </c>
      <c r="AI5286" s="20" t="n">
        <v>3.5616051</v>
      </c>
      <c r="AJ5286" s="14" t="inlineStr">
        <is>
          <t>https://www.google.com/maps/place/Chinny+kitchen/data=!4m7!3m6!1s0x103bf75ef8ea590f:0xd61b66f0a021ff4e!8m2!3d6.4526764!4d3.5616051!16s%2Fg%2F11h_j_tc7p!19sChIJD1nq-F73OxARTv8hoPBmG9Y?authuser=0&amp;hl=en&amp;g_ep=EgoyMDI2MDkzMC4wIJJjKgBIAVAD&amp;rclk=1</t>
        </is>
      </c>
      <c r="AK5286" s="14" t="inlineStr">
        <is>
          <t>Google Maps (sweep, Oct 2026)</t>
        </is>
      </c>
      <c r="AL5286" s="14" t="inlineStr">
        <is>
          <t>2026-10-06</t>
        </is>
      </c>
      <c r="AM5286" s="14" t="inlineStr">
        <is>
          <t>Not approached</t>
        </is>
      </c>
      <c r="AN5286" s="19" t="n"/>
    </row>
    <row r="5287">
      <c r="A5287" s="14" t="n">
        <v>5286</v>
      </c>
      <c r="B5287" s="14" t="inlineStr">
        <is>
          <t>Chis cakes and confectioneries</t>
        </is>
      </c>
      <c r="C5287" s="14" t="inlineStr">
        <is>
          <t>Lekki-Epe Corridor to Ajah</t>
        </is>
      </c>
      <c r="D5287" s="14" t="inlineStr">
        <is>
          <t>Restaurant / Food</t>
        </is>
      </c>
      <c r="E5287" s="14" t="inlineStr">
        <is>
          <t>Catering food and drink supplier</t>
        </is>
      </c>
      <c r="F5287" s="26" t="n">
        <v>6</v>
      </c>
      <c r="G5287" s="27" t="inlineStr">
        <is>
          <t>Cold - little evidence of delivery</t>
        </is>
      </c>
      <c r="H5287" s="21" t="inlineStr">
        <is>
          <t>Floor - not enriched</t>
        </is>
      </c>
      <c r="I5287" s="14" t="n">
        <v>0</v>
      </c>
      <c r="J5287" s="14" t="n">
        <v>0</v>
      </c>
      <c r="K5287" s="14" t="n">
        <v>0</v>
      </c>
      <c r="L5287" s="14" t="n">
        <v>0</v>
      </c>
      <c r="M5287" s="14" t="n">
        <v>0</v>
      </c>
      <c r="N5287" s="14" t="n">
        <v>0</v>
      </c>
      <c r="O5287" s="14" t="n">
        <v>0</v>
      </c>
      <c r="P5287" s="14" t="n">
        <v>0</v>
      </c>
      <c r="Q5287" s="14" t="n">
        <v>0</v>
      </c>
      <c r="R5287" s="14" t="n">
        <v>6</v>
      </c>
      <c r="S5287" s="14" t="n">
        <v>0</v>
      </c>
      <c r="T5287" s="17" t="n"/>
      <c r="U5287" s="18" t="n"/>
      <c r="V5287" s="14" t="inlineStr">
        <is>
          <t>+2349038361755</t>
        </is>
      </c>
      <c r="W5287" s="14" t="inlineStr">
        <is>
          <t>+2349038361755</t>
        </is>
      </c>
      <c r="X5287" s="14" t="n"/>
      <c r="Y5287" s="14" t="n"/>
      <c r="Z5287" s="14" t="n"/>
      <c r="AA5287" s="14" t="n"/>
      <c r="AB5287" s="14" t="n"/>
      <c r="AC5287" s="14" t="n"/>
      <c r="AD5287" s="14" t="n"/>
      <c r="AE5287" s="14" t="n"/>
      <c r="AF5287" s="14" t="n">
        <v>1</v>
      </c>
      <c r="AG5287" s="19" t="inlineStr">
        <is>
          <t>FH27+GHH Latest base, Mobil Estate Rd</t>
        </is>
      </c>
      <c r="AH5287" s="20" t="n">
        <v>6.4513176</v>
      </c>
      <c r="AI5287" s="20" t="n">
        <v>3.5639736</v>
      </c>
      <c r="AJ5287" s="14" t="inlineStr">
        <is>
          <t>https://www.google.com/maps/place/Chis+cakes+and+confectioneries/data=!4m7!3m6!1s0x103bf731ce8203e5:0x1427224e7461472a!8m2!3d6.4513176!4d3.5639736!16s%2Fg%2F11h80bt5ky!19sChIJ5QOCzjH3OxARKkdhdE4iJxQ?authuser=0&amp;hl=en&amp;g_ep=EgoyMDI2MDkzMC4wIJJjKgBIAVAD&amp;rclk=1</t>
        </is>
      </c>
      <c r="AK5287" s="14" t="inlineStr">
        <is>
          <t>Google Maps (sweep, Oct 2026)</t>
        </is>
      </c>
      <c r="AL5287" s="14" t="inlineStr">
        <is>
          <t>2026-10-06</t>
        </is>
      </c>
      <c r="AM5287" s="14" t="inlineStr">
        <is>
          <t>Not approached</t>
        </is>
      </c>
      <c r="AN5287" s="19" t="n"/>
    </row>
    <row r="5288">
      <c r="A5288" s="14" t="n">
        <v>5287</v>
      </c>
      <c r="B5288" s="14" t="inlineStr">
        <is>
          <t>Chop Culture Place</t>
        </is>
      </c>
      <c r="C5288" s="14" t="inlineStr">
        <is>
          <t>Lekki-Epe Corridor to Ajah</t>
        </is>
      </c>
      <c r="D5288" s="14" t="inlineStr">
        <is>
          <t>Restaurant / Food</t>
        </is>
      </c>
      <c r="E5288" s="14" t="inlineStr">
        <is>
          <t>Caterer</t>
        </is>
      </c>
      <c r="F5288" s="26" t="n">
        <v>6</v>
      </c>
      <c r="G5288" s="27" t="inlineStr">
        <is>
          <t>Cold - little evidence of delivery</t>
        </is>
      </c>
      <c r="H5288" s="21" t="inlineStr">
        <is>
          <t>Floor - not enriched</t>
        </is>
      </c>
      <c r="I5288" s="14" t="n">
        <v>0</v>
      </c>
      <c r="J5288" s="14" t="n">
        <v>0</v>
      </c>
      <c r="K5288" s="14" t="n">
        <v>0</v>
      </c>
      <c r="L5288" s="14" t="n">
        <v>0</v>
      </c>
      <c r="M5288" s="14" t="n">
        <v>0</v>
      </c>
      <c r="N5288" s="14" t="n">
        <v>0</v>
      </c>
      <c r="O5288" s="14" t="n">
        <v>0</v>
      </c>
      <c r="P5288" s="14" t="n">
        <v>0</v>
      </c>
      <c r="Q5288" s="14" t="n">
        <v>0</v>
      </c>
      <c r="R5288" s="14" t="n">
        <v>6</v>
      </c>
      <c r="S5288" s="14" t="n">
        <v>0</v>
      </c>
      <c r="T5288" s="17" t="n"/>
      <c r="U5288" s="18" t="n"/>
      <c r="V5288" s="14" t="inlineStr">
        <is>
          <t>+2347044853301</t>
        </is>
      </c>
      <c r="W5288" s="14" t="inlineStr">
        <is>
          <t>+2347044853301</t>
        </is>
      </c>
      <c r="X5288" s="14" t="n"/>
      <c r="Y5288" s="14" t="n"/>
      <c r="Z5288" s="14" t="n"/>
      <c r="AA5288" s="14" t="n"/>
      <c r="AB5288" s="14" t="n"/>
      <c r="AC5288" s="14" t="n"/>
      <c r="AD5288" s="14" t="n"/>
      <c r="AE5288" s="14" t="n"/>
      <c r="AF5288" s="14" t="n">
        <v>1</v>
      </c>
      <c r="AG5288" s="19" t="inlineStr">
        <is>
          <t>iberekodo st 256 Bridgagte estate Agungi</t>
        </is>
      </c>
      <c r="AH5288" s="20" t="n">
        <v>6.4473046</v>
      </c>
      <c r="AI5288" s="20" t="n">
        <v>3.522234</v>
      </c>
      <c r="AJ5288" s="14" t="inlineStr">
        <is>
          <t>https://www.google.com/maps/place/Chop+Culture+Place/data=!4m7!3m6!1s0x103bf7c40ef5be2d:0x3e58d88e8d680cc1!8m2!3d6.4473046!4d3.522234!16s%2Fg%2F11zww8m2tp!19sChIJLb71DsT3OxARwQxojY7YWD4?authuser=0&amp;hl=en&amp;g_ep=EgoyMDI2MDkzMC4wIJJjKgBIAVAD&amp;rclk=1</t>
        </is>
      </c>
      <c r="AK5288" s="14" t="inlineStr">
        <is>
          <t>Google Maps (sweep, Oct 2026)</t>
        </is>
      </c>
      <c r="AL5288" s="14" t="inlineStr">
        <is>
          <t>2026-10-06</t>
        </is>
      </c>
      <c r="AM5288" s="14" t="inlineStr">
        <is>
          <t>Not approached</t>
        </is>
      </c>
      <c r="AN5288" s="19" t="n"/>
    </row>
    <row r="5289">
      <c r="A5289" s="14" t="n">
        <v>5288</v>
      </c>
      <c r="B5289" s="14" t="inlineStr">
        <is>
          <t>Chop Eatery</t>
        </is>
      </c>
      <c r="C5289" s="14" t="inlineStr">
        <is>
          <t>Lekki-Epe Corridor to Ajah</t>
        </is>
      </c>
      <c r="D5289" s="14" t="inlineStr">
        <is>
          <t>Restaurant / Food</t>
        </is>
      </c>
      <c r="E5289" s="14" t="inlineStr">
        <is>
          <t>Catering food and drink supplier</t>
        </is>
      </c>
      <c r="F5289" s="26" t="n">
        <v>6</v>
      </c>
      <c r="G5289" s="27" t="inlineStr">
        <is>
          <t>Cold - little evidence of delivery</t>
        </is>
      </c>
      <c r="H5289" s="21" t="inlineStr">
        <is>
          <t>Floor - not enriched</t>
        </is>
      </c>
      <c r="I5289" s="14" t="n">
        <v>0</v>
      </c>
      <c r="J5289" s="14" t="n">
        <v>0</v>
      </c>
      <c r="K5289" s="14" t="n">
        <v>0</v>
      </c>
      <c r="L5289" s="14" t="n">
        <v>0</v>
      </c>
      <c r="M5289" s="14" t="n">
        <v>0</v>
      </c>
      <c r="N5289" s="14" t="n">
        <v>0</v>
      </c>
      <c r="O5289" s="14" t="n">
        <v>0</v>
      </c>
      <c r="P5289" s="14" t="n">
        <v>0</v>
      </c>
      <c r="Q5289" s="14" t="n">
        <v>0</v>
      </c>
      <c r="R5289" s="14" t="n">
        <v>6</v>
      </c>
      <c r="S5289" s="14" t="n">
        <v>0</v>
      </c>
      <c r="T5289" s="17" t="n"/>
      <c r="U5289" s="18" t="n"/>
      <c r="V5289" s="14" t="inlineStr">
        <is>
          <t>+2349075202233</t>
        </is>
      </c>
      <c r="W5289" s="14" t="inlineStr">
        <is>
          <t>+2349075202233</t>
        </is>
      </c>
      <c r="X5289" s="14" t="n"/>
      <c r="Y5289" s="14" t="n"/>
      <c r="Z5289" s="14" t="n"/>
      <c r="AA5289" s="14" t="n"/>
      <c r="AB5289" s="14" t="n"/>
      <c r="AC5289" s="14" t="n"/>
      <c r="AD5289" s="14" t="n"/>
      <c r="AE5289" s="14" t="n"/>
      <c r="AF5289" s="14" t="n">
        <v>1</v>
      </c>
      <c r="AG5289" s="19" t="inlineStr">
        <is>
          <t>5 Baale St, Okun Ajah</t>
        </is>
      </c>
      <c r="AH5289" s="20" t="n">
        <v>6.4689575</v>
      </c>
      <c r="AI5289" s="20" t="n">
        <v>3.5633995</v>
      </c>
      <c r="AJ5289" s="14" t="inlineStr">
        <is>
          <t>https://www.google.com/maps/place/Chop+Eatery/data=!4m7!3m6!1s0x103bf779a9c4a41f:0x74dd4b73085df9e!8m2!3d6.4689575!4d3.5633995!16s%2Fg%2F11zhz61fsq!19sChIJH6TEqXn3OxARnt-FMLfUTQc?authuser=0&amp;hl=en&amp;g_ep=EgoyMDI2MDkzMC4wIJJjKgBIAVAD&amp;rclk=1</t>
        </is>
      </c>
      <c r="AK5289" s="14" t="inlineStr">
        <is>
          <t>Google Maps (sweep, Oct 2026)</t>
        </is>
      </c>
      <c r="AL5289" s="14" t="inlineStr">
        <is>
          <t>2026-10-06</t>
        </is>
      </c>
      <c r="AM5289" s="14" t="inlineStr">
        <is>
          <t>Not approached</t>
        </is>
      </c>
      <c r="AN5289" s="19" t="n"/>
    </row>
    <row r="5290">
      <c r="A5290" s="14" t="n">
        <v>5289</v>
      </c>
      <c r="B5290" s="14" t="inlineStr">
        <is>
          <t>Chosen Vessel Catering Service</t>
        </is>
      </c>
      <c r="C5290" s="14" t="inlineStr">
        <is>
          <t>Lekki-Epe Corridor to Ajah</t>
        </is>
      </c>
      <c r="D5290" s="14" t="inlineStr">
        <is>
          <t>Restaurant / Food</t>
        </is>
      </c>
      <c r="E5290" s="14" t="inlineStr">
        <is>
          <t>Caterer</t>
        </is>
      </c>
      <c r="F5290" s="26" t="n">
        <v>6</v>
      </c>
      <c r="G5290" s="27" t="inlineStr">
        <is>
          <t>Cold - little evidence of delivery</t>
        </is>
      </c>
      <c r="H5290" s="21" t="inlineStr">
        <is>
          <t>Floor - not enriched</t>
        </is>
      </c>
      <c r="I5290" s="14" t="n">
        <v>0</v>
      </c>
      <c r="J5290" s="14" t="n">
        <v>0</v>
      </c>
      <c r="K5290" s="14" t="n">
        <v>0</v>
      </c>
      <c r="L5290" s="14" t="n">
        <v>0</v>
      </c>
      <c r="M5290" s="14" t="n">
        <v>0</v>
      </c>
      <c r="N5290" s="14" t="n">
        <v>0</v>
      </c>
      <c r="O5290" s="14" t="n">
        <v>0</v>
      </c>
      <c r="P5290" s="14" t="n">
        <v>0</v>
      </c>
      <c r="Q5290" s="14" t="n">
        <v>0</v>
      </c>
      <c r="R5290" s="14" t="n">
        <v>6</v>
      </c>
      <c r="S5290" s="14" t="n">
        <v>0</v>
      </c>
      <c r="T5290" s="17" t="n"/>
      <c r="U5290" s="18" t="n"/>
      <c r="V5290" s="14" t="inlineStr">
        <is>
          <t>+2348162650501</t>
        </is>
      </c>
      <c r="W5290" s="14" t="inlineStr">
        <is>
          <t>+2348162650501</t>
        </is>
      </c>
      <c r="X5290" s="14" t="n"/>
      <c r="Y5290" s="14" t="n"/>
      <c r="Z5290" s="14" t="n"/>
      <c r="AA5290" s="14" t="n"/>
      <c r="AB5290" s="14" t="n"/>
      <c r="AC5290" s="14" t="n"/>
      <c r="AD5290" s="14" t="n"/>
      <c r="AE5290" s="14" t="n"/>
      <c r="AF5290" s="14" t="n">
        <v>1</v>
      </c>
      <c r="AG5290" s="19" t="inlineStr">
        <is>
          <t>Jakande Lekki</t>
        </is>
      </c>
      <c r="AH5290" s="20" t="n">
        <v>6.4361671</v>
      </c>
      <c r="AI5290" s="20" t="n">
        <v>3.5061579</v>
      </c>
      <c r="AJ5290" s="14" t="inlineStr">
        <is>
          <t>https://www.google.com/maps/place/Chosen+Vessel+Catering+Service/data=!4m7!3m6!1s0x103bf78538ead6cd:0xd27c31035420dd09!8m2!3d6.4361671!4d3.5061579!16s%2Fg%2F11svlwhjrd!19sChIJzdbqOIX3OxARCd0gVAMxfNI?authuser=0&amp;hl=en&amp;g_ep=EgoyMDI2MDkzMC4wIJJjKgBIAVAD&amp;rclk=1</t>
        </is>
      </c>
      <c r="AK5290" s="14" t="inlineStr">
        <is>
          <t>Google Maps (sweep, Oct 2026)</t>
        </is>
      </c>
      <c r="AL5290" s="14" t="inlineStr">
        <is>
          <t>2026-10-06</t>
        </is>
      </c>
      <c r="AM5290" s="14" t="inlineStr">
        <is>
          <t>Not approached</t>
        </is>
      </c>
      <c r="AN5290" s="19" t="n"/>
    </row>
    <row r="5291">
      <c r="A5291" s="14" t="n">
        <v>5290</v>
      </c>
      <c r="B5291" s="14" t="inlineStr">
        <is>
          <t>Chowearth</t>
        </is>
      </c>
      <c r="C5291" s="14" t="inlineStr">
        <is>
          <t>Lekki-Epe Corridor to Ajah</t>
        </is>
      </c>
      <c r="D5291" s="14" t="inlineStr">
        <is>
          <t>Restaurant / Food</t>
        </is>
      </c>
      <c r="E5291" s="14" t="inlineStr">
        <is>
          <t>Fast Food</t>
        </is>
      </c>
      <c r="F5291" s="26" t="n">
        <v>6</v>
      </c>
      <c r="G5291" s="27" t="inlineStr">
        <is>
          <t>Cold - little evidence of delivery</t>
        </is>
      </c>
      <c r="H5291" s="21" t="inlineStr">
        <is>
          <t>Floor - not enriched</t>
        </is>
      </c>
      <c r="I5291" s="14" t="n">
        <v>0</v>
      </c>
      <c r="J5291" s="14" t="n">
        <v>0</v>
      </c>
      <c r="K5291" s="14" t="n">
        <v>0</v>
      </c>
      <c r="L5291" s="14" t="n">
        <v>0</v>
      </c>
      <c r="M5291" s="14" t="n">
        <v>0</v>
      </c>
      <c r="N5291" s="14" t="n">
        <v>0</v>
      </c>
      <c r="O5291" s="14" t="n">
        <v>0</v>
      </c>
      <c r="P5291" s="14" t="n">
        <v>0</v>
      </c>
      <c r="Q5291" s="14" t="n">
        <v>0</v>
      </c>
      <c r="R5291" s="14" t="n">
        <v>6</v>
      </c>
      <c r="S5291" s="14" t="n">
        <v>0</v>
      </c>
      <c r="T5291" s="17" t="n"/>
      <c r="U5291" s="18" t="n"/>
      <c r="V5291" s="14" t="n"/>
      <c r="W5291" s="14" t="n"/>
      <c r="X5291" s="14" t="n"/>
      <c r="Y5291" s="14" t="n"/>
      <c r="Z5291" s="14" t="n"/>
      <c r="AA5291" s="14" t="n"/>
      <c r="AB5291" s="14" t="n"/>
      <c r="AC5291" s="14" t="n"/>
      <c r="AD5291" s="14" t="n"/>
      <c r="AE5291" s="14" t="n"/>
      <c r="AF5291" s="14" t="n">
        <v>0</v>
      </c>
      <c r="AG5291" s="19" t="inlineStr">
        <is>
          <t>E. Mac Yoroki St</t>
        </is>
      </c>
      <c r="AH5291" s="20" t="n">
        <v>6.4405468</v>
      </c>
      <c r="AI5291" s="20" t="n">
        <v>3.5170225</v>
      </c>
      <c r="AJ5291" s="14" t="inlineStr">
        <is>
          <t>https://www.google.com/maps/place/Chowearth/data=!4m7!3m6!1s0x103bf70a8f5f4787:0x1a4f9fc6a008501b!8m2!3d6.4405468!4d3.5170225!16s%2Fg%2F11x5jxbv3q!19sChIJh0dfjwr3OxARG1AIoMafTxo?authuser=0&amp;hl=en&amp;g_ep=EgoyMDI2MDkzMC4wIJJjKgBIAVAD&amp;rclk=1</t>
        </is>
      </c>
      <c r="AK5291" s="14" t="inlineStr">
        <is>
          <t>Google Maps (sweep, Oct 2026)</t>
        </is>
      </c>
      <c r="AL5291" s="14" t="inlineStr">
        <is>
          <t>2026-10-06</t>
        </is>
      </c>
      <c r="AM5291" s="14" t="inlineStr">
        <is>
          <t>Not approached</t>
        </is>
      </c>
      <c r="AN5291" s="19" t="n"/>
    </row>
    <row r="5292">
      <c r="A5292" s="14" t="n">
        <v>5291</v>
      </c>
      <c r="B5292" s="14" t="inlineStr">
        <is>
          <t>Classic Meals</t>
        </is>
      </c>
      <c r="C5292" s="14" t="inlineStr">
        <is>
          <t>Lekki-Epe Corridor to Ajah</t>
        </is>
      </c>
      <c r="D5292" s="14" t="inlineStr">
        <is>
          <t>Restaurant / Food</t>
        </is>
      </c>
      <c r="E5292" s="14" t="inlineStr">
        <is>
          <t>Caterer</t>
        </is>
      </c>
      <c r="F5292" s="26" t="n">
        <v>6</v>
      </c>
      <c r="G5292" s="27" t="inlineStr">
        <is>
          <t>Cold - little evidence of delivery</t>
        </is>
      </c>
      <c r="H5292" s="21" t="inlineStr">
        <is>
          <t>Floor - not enriched</t>
        </is>
      </c>
      <c r="I5292" s="14" t="n">
        <v>0</v>
      </c>
      <c r="J5292" s="14" t="n">
        <v>0</v>
      </c>
      <c r="K5292" s="14" t="n">
        <v>0</v>
      </c>
      <c r="L5292" s="14" t="n">
        <v>0</v>
      </c>
      <c r="M5292" s="14" t="n">
        <v>0</v>
      </c>
      <c r="N5292" s="14" t="n">
        <v>0</v>
      </c>
      <c r="O5292" s="14" t="n">
        <v>0</v>
      </c>
      <c r="P5292" s="14" t="n">
        <v>0</v>
      </c>
      <c r="Q5292" s="14" t="n">
        <v>0</v>
      </c>
      <c r="R5292" s="14" t="n">
        <v>6</v>
      </c>
      <c r="S5292" s="14" t="n">
        <v>0</v>
      </c>
      <c r="T5292" s="17" t="n"/>
      <c r="U5292" s="18" t="n"/>
      <c r="V5292" s="14" t="n"/>
      <c r="W5292" s="14" t="n"/>
      <c r="X5292" s="14" t="n"/>
      <c r="Y5292" s="14" t="n"/>
      <c r="Z5292" s="14" t="n"/>
      <c r="AA5292" s="14" t="n"/>
      <c r="AB5292" s="14" t="n"/>
      <c r="AC5292" s="14" t="n"/>
      <c r="AD5292" s="14" t="n"/>
      <c r="AE5292" s="14" t="n"/>
      <c r="AF5292" s="14" t="n">
        <v>0</v>
      </c>
      <c r="AG5292" s="19" t="inlineStr">
        <is>
          <t>10 Raliat Omolabi St</t>
        </is>
      </c>
      <c r="AH5292" s="20" t="n">
        <v>6.449155</v>
      </c>
      <c r="AI5292" s="20" t="n">
        <v>3.5234257</v>
      </c>
      <c r="AJ5292" s="14" t="inlineStr">
        <is>
          <t>https://www.google.com/maps/place/Classic+Meals/data=!4m7!3m6!1s0x103bf70013f60e89:0xab0e50a8fdb8460f!8m2!3d6.449155!4d3.5234257!16s%2Fg%2F11w1jymwtl!19sChIJiQ72EwD3OxARD0a4_ahQDqs?authuser=0&amp;hl=en&amp;g_ep=EgoyMDI2MDkzMC4wIJJjKgBIAVAD&amp;rclk=1</t>
        </is>
      </c>
      <c r="AK5292" s="14" t="inlineStr">
        <is>
          <t>Google Maps (sweep, Oct 2026)</t>
        </is>
      </c>
      <c r="AL5292" s="14" t="inlineStr">
        <is>
          <t>2026-10-06</t>
        </is>
      </c>
      <c r="AM5292" s="14" t="inlineStr">
        <is>
          <t>Not approached</t>
        </is>
      </c>
      <c r="AN5292" s="19" t="n"/>
    </row>
    <row r="5293">
      <c r="A5293" s="14" t="n">
        <v>5292</v>
      </c>
      <c r="B5293" s="14" t="inlineStr">
        <is>
          <t>Coookerall Foods</t>
        </is>
      </c>
      <c r="C5293" s="14" t="inlineStr">
        <is>
          <t>Lekki-Epe Corridor to Ajah</t>
        </is>
      </c>
      <c r="D5293" s="14" t="inlineStr">
        <is>
          <t>Restaurant / Food</t>
        </is>
      </c>
      <c r="E5293" s="14" t="inlineStr">
        <is>
          <t>Caterer</t>
        </is>
      </c>
      <c r="F5293" s="26" t="n">
        <v>6</v>
      </c>
      <c r="G5293" s="27" t="inlineStr">
        <is>
          <t>Cold - little evidence of delivery</t>
        </is>
      </c>
      <c r="H5293" s="21" t="inlineStr">
        <is>
          <t>Floor - not enriched</t>
        </is>
      </c>
      <c r="I5293" s="14" t="n">
        <v>0</v>
      </c>
      <c r="J5293" s="14" t="n">
        <v>0</v>
      </c>
      <c r="K5293" s="14" t="n">
        <v>0</v>
      </c>
      <c r="L5293" s="14" t="n">
        <v>0</v>
      </c>
      <c r="M5293" s="14" t="n">
        <v>0</v>
      </c>
      <c r="N5293" s="14" t="n">
        <v>0</v>
      </c>
      <c r="O5293" s="14" t="n">
        <v>0</v>
      </c>
      <c r="P5293" s="14" t="n">
        <v>0</v>
      </c>
      <c r="Q5293" s="14" t="n">
        <v>0</v>
      </c>
      <c r="R5293" s="14" t="n">
        <v>6</v>
      </c>
      <c r="S5293" s="14" t="n">
        <v>0</v>
      </c>
      <c r="T5293" s="17" t="n"/>
      <c r="U5293" s="18" t="n"/>
      <c r="V5293" s="14" t="inlineStr">
        <is>
          <t>+2348097033066</t>
        </is>
      </c>
      <c r="W5293" s="14" t="inlineStr">
        <is>
          <t>+2348097033066</t>
        </is>
      </c>
      <c r="X5293" s="14" t="n"/>
      <c r="Y5293" s="14" t="n"/>
      <c r="Z5293" s="14" t="n"/>
      <c r="AA5293" s="14" t="n"/>
      <c r="AB5293" s="14" t="n"/>
      <c r="AC5293" s="14" t="n"/>
      <c r="AD5293" s="14" t="n"/>
      <c r="AE5293" s="14" t="n"/>
      <c r="AF5293" s="14" t="n">
        <v>1</v>
      </c>
      <c r="AG5293" s="19" t="inlineStr">
        <is>
          <t>7b Kessington Orhibabor street, Atlantic view estate, Igbo Efon, Lekki, 7 Kessington Oribhabor St</t>
        </is>
      </c>
      <c r="AH5293" s="20" t="n">
        <v>6.4259952</v>
      </c>
      <c r="AI5293" s="20" t="n">
        <v>3.5208208</v>
      </c>
      <c r="AJ5293" s="14" t="inlineStr">
        <is>
          <t>https://www.google.com/maps/place/Coookerall+Foods/data=!4m7!3m6!1s0x103bf77342a6e981:0xd2d076d0b289c6a5!8m2!3d6.4259952!4d3.5208208!16s%2Fg%2F11fkf61j5l!19sChIJgemmQnP3OxARpcaJstB20NI?authuser=0&amp;hl=en&amp;g_ep=EgoyMDI2MDkzMC4wIJJjKgBIAVAD&amp;rclk=1</t>
        </is>
      </c>
      <c r="AK5293" s="14" t="inlineStr">
        <is>
          <t>Google Maps (sweep, Oct 2026)</t>
        </is>
      </c>
      <c r="AL5293" s="14" t="inlineStr">
        <is>
          <t>2026-10-06</t>
        </is>
      </c>
      <c r="AM5293" s="14" t="inlineStr">
        <is>
          <t>Not approached</t>
        </is>
      </c>
      <c r="AN5293" s="19" t="n"/>
    </row>
    <row r="5294">
      <c r="A5294" s="14" t="n">
        <v>5293</v>
      </c>
      <c r="B5294" s="14" t="inlineStr">
        <is>
          <t>CRAVERITE BAKERY AND CONFECTIONERY</t>
        </is>
      </c>
      <c r="C5294" s="14" t="inlineStr">
        <is>
          <t>Lekki-Epe Corridor to Ajah</t>
        </is>
      </c>
      <c r="D5294" s="14" t="inlineStr">
        <is>
          <t>Restaurant / Food</t>
        </is>
      </c>
      <c r="E5294" s="14" t="inlineStr">
        <is>
          <t>Bakery</t>
        </is>
      </c>
      <c r="F5294" s="26" t="n">
        <v>6</v>
      </c>
      <c r="G5294" s="27" t="inlineStr">
        <is>
          <t>Cold - little evidence of delivery</t>
        </is>
      </c>
      <c r="H5294" s="21" t="inlineStr">
        <is>
          <t>Floor - not enriched</t>
        </is>
      </c>
      <c r="I5294" s="14" t="n">
        <v>0</v>
      </c>
      <c r="J5294" s="14" t="n">
        <v>0</v>
      </c>
      <c r="K5294" s="14" t="n">
        <v>0</v>
      </c>
      <c r="L5294" s="14" t="n">
        <v>0</v>
      </c>
      <c r="M5294" s="14" t="n">
        <v>0</v>
      </c>
      <c r="N5294" s="14" t="n">
        <v>0</v>
      </c>
      <c r="O5294" s="14" t="n">
        <v>0</v>
      </c>
      <c r="P5294" s="14" t="n">
        <v>0</v>
      </c>
      <c r="Q5294" s="14" t="n">
        <v>0</v>
      </c>
      <c r="R5294" s="14" t="n">
        <v>6</v>
      </c>
      <c r="S5294" s="14" t="n">
        <v>0</v>
      </c>
      <c r="T5294" s="17" t="n"/>
      <c r="U5294" s="18" t="n"/>
      <c r="V5294" s="14" t="n"/>
      <c r="W5294" s="14" t="n"/>
      <c r="X5294" s="14" t="n"/>
      <c r="Y5294" s="14" t="n"/>
      <c r="Z5294" s="14" t="n"/>
      <c r="AA5294" s="14" t="n"/>
      <c r="AB5294" s="14" t="n"/>
      <c r="AC5294" s="14" t="n"/>
      <c r="AD5294" s="14" t="n"/>
      <c r="AE5294" s="14" t="n"/>
      <c r="AF5294" s="14" t="n">
        <v>0</v>
      </c>
      <c r="AG5294" s="19" t="inlineStr">
        <is>
          <t>Blue Mall, 11/12A.34, Modupe Street Thomas Estate</t>
        </is>
      </c>
      <c r="AH5294" s="20" t="n">
        <v>6.4731084</v>
      </c>
      <c r="AI5294" s="20" t="n">
        <v>3.571371</v>
      </c>
      <c r="AJ5294" s="14" t="inlineStr">
        <is>
          <t>https://www.google.com/maps/place/CRAVERITE+BAKERY+AND+CONFECTIONERY/data=!4m7!3m6!1s0x103bf7b461805ac3:0x8f9fb7def520d621!8m2!3d6.4731084!4d3.571371!16s%2Fg%2F11zxj8ynvj!19sChIJw1qAYbT3OxARIdYg9d63n48?authuser=0&amp;hl=en&amp;g_ep=EgoyMDI2MDkzMC4wIJJjKgBIAVAD&amp;rclk=1</t>
        </is>
      </c>
      <c r="AK5294" s="14" t="inlineStr">
        <is>
          <t>Google Maps (sweep, Oct 2026)</t>
        </is>
      </c>
      <c r="AL5294" s="14" t="inlineStr">
        <is>
          <t>2026-10-06</t>
        </is>
      </c>
      <c r="AM5294" s="14" t="inlineStr">
        <is>
          <t>Not approached</t>
        </is>
      </c>
      <c r="AN5294" s="19" t="n"/>
    </row>
    <row r="5295">
      <c r="A5295" s="14" t="n">
        <v>5294</v>
      </c>
      <c r="B5295" s="14" t="inlineStr">
        <is>
          <t>Crumbs and Burgers Bakery | Bread Bakery in Ikate</t>
        </is>
      </c>
      <c r="C5295" s="14" t="inlineStr">
        <is>
          <t>Lekki-Epe Corridor to Ajah</t>
        </is>
      </c>
      <c r="D5295" s="14" t="inlineStr">
        <is>
          <t>Restaurant / Food</t>
        </is>
      </c>
      <c r="E5295" s="14" t="inlineStr">
        <is>
          <t>Cake shop</t>
        </is>
      </c>
      <c r="F5295" s="26" t="n">
        <v>6</v>
      </c>
      <c r="G5295" s="27" t="inlineStr">
        <is>
          <t>Cold - little evidence of delivery</t>
        </is>
      </c>
      <c r="H5295" s="21" t="inlineStr">
        <is>
          <t>Floor - not enriched</t>
        </is>
      </c>
      <c r="I5295" s="14" t="n">
        <v>0</v>
      </c>
      <c r="J5295" s="14" t="n">
        <v>0</v>
      </c>
      <c r="K5295" s="14" t="n">
        <v>0</v>
      </c>
      <c r="L5295" s="14" t="n">
        <v>0</v>
      </c>
      <c r="M5295" s="14" t="n">
        <v>0</v>
      </c>
      <c r="N5295" s="14" t="n">
        <v>0</v>
      </c>
      <c r="O5295" s="14" t="n">
        <v>0</v>
      </c>
      <c r="P5295" s="14" t="n">
        <v>0</v>
      </c>
      <c r="Q5295" s="14" t="n">
        <v>0</v>
      </c>
      <c r="R5295" s="14" t="n">
        <v>6</v>
      </c>
      <c r="S5295" s="14" t="n">
        <v>0</v>
      </c>
      <c r="T5295" s="17" t="n"/>
      <c r="U5295" s="18" t="n"/>
      <c r="V5295" s="14" t="n"/>
      <c r="W5295" s="14" t="n"/>
      <c r="X5295" s="14" t="n"/>
      <c r="Y5295" s="14" t="n"/>
      <c r="Z5295" s="14" t="n"/>
      <c r="AA5295" s="14" t="n"/>
      <c r="AB5295" s="14" t="n"/>
      <c r="AC5295" s="14" t="n"/>
      <c r="AD5295" s="14" t="n"/>
      <c r="AE5295" s="14" t="n"/>
      <c r="AF5295" s="14" t="n">
        <v>0</v>
      </c>
      <c r="AG5295" s="19" t="inlineStr">
        <is>
          <t>11 Dr Howard Edafe St</t>
        </is>
      </c>
      <c r="AH5295" s="20" t="n">
        <v>6.4310128</v>
      </c>
      <c r="AI5295" s="20" t="n">
        <v>3.5016987</v>
      </c>
      <c r="AJ5295" s="14" t="inlineStr">
        <is>
          <t>https://www.google.com/maps/place/Crumbs+and+Burgers+Bakery+%7C+Bread+Bakery+in+Ikate/data=!4m7!3m6!1s0x103bf7c9fed445c9:0x86ae7263b7f43c3c!8m2!3d6.4310128!4d3.5016987!16s%2Fg%2F11yzty49n2!19sChIJyUXU_sn3OxARPDz0t2NyroY?authuser=0&amp;hl=en&amp;g_ep=EgoyMDI2MDkzMC4wIJJjKgBIAVAD&amp;rclk=1</t>
        </is>
      </c>
      <c r="AK5295" s="14" t="inlineStr">
        <is>
          <t>Google Maps (sweep, Oct 2026)</t>
        </is>
      </c>
      <c r="AL5295" s="14" t="inlineStr">
        <is>
          <t>2026-10-06</t>
        </is>
      </c>
      <c r="AM5295" s="14" t="inlineStr">
        <is>
          <t>Not approached</t>
        </is>
      </c>
      <c r="AN5295" s="19" t="n"/>
    </row>
    <row r="5296">
      <c r="A5296" s="14" t="n">
        <v>5295</v>
      </c>
      <c r="B5296" s="14" t="inlineStr">
        <is>
          <t>Crustandspice</t>
        </is>
      </c>
      <c r="C5296" s="14" t="inlineStr">
        <is>
          <t>Lekki-Epe Corridor to Ajah</t>
        </is>
      </c>
      <c r="D5296" s="14" t="inlineStr">
        <is>
          <t>Restaurant / Food</t>
        </is>
      </c>
      <c r="E5296" s="14" t="inlineStr">
        <is>
          <t>Catering food and drink supplier</t>
        </is>
      </c>
      <c r="F5296" s="26" t="n">
        <v>6</v>
      </c>
      <c r="G5296" s="27" t="inlineStr">
        <is>
          <t>Cold - little evidence of delivery</t>
        </is>
      </c>
      <c r="H5296" s="21" t="inlineStr">
        <is>
          <t>Floor - not enriched</t>
        </is>
      </c>
      <c r="I5296" s="14" t="n">
        <v>0</v>
      </c>
      <c r="J5296" s="14" t="n">
        <v>0</v>
      </c>
      <c r="K5296" s="14" t="n">
        <v>0</v>
      </c>
      <c r="L5296" s="14" t="n">
        <v>0</v>
      </c>
      <c r="M5296" s="14" t="n">
        <v>0</v>
      </c>
      <c r="N5296" s="14" t="n">
        <v>0</v>
      </c>
      <c r="O5296" s="14" t="n">
        <v>0</v>
      </c>
      <c r="P5296" s="14" t="n">
        <v>0</v>
      </c>
      <c r="Q5296" s="14" t="n">
        <v>0</v>
      </c>
      <c r="R5296" s="14" t="n">
        <v>6</v>
      </c>
      <c r="S5296" s="14" t="n">
        <v>0</v>
      </c>
      <c r="T5296" s="17" t="n"/>
      <c r="U5296" s="18" t="n"/>
      <c r="V5296" s="14" t="n"/>
      <c r="W5296" s="14" t="n"/>
      <c r="X5296" s="14" t="n"/>
      <c r="Y5296" s="14" t="n"/>
      <c r="Z5296" s="14" t="n"/>
      <c r="AA5296" s="14" t="n"/>
      <c r="AB5296" s="14" t="n"/>
      <c r="AC5296" s="14" t="n"/>
      <c r="AD5296" s="14" t="n"/>
      <c r="AE5296" s="14" t="n"/>
      <c r="AF5296" s="14" t="n">
        <v>0</v>
      </c>
      <c r="AG5296" s="19" t="inlineStr">
        <is>
          <t>2, Road 1 Ibeju Lekki</t>
        </is>
      </c>
      <c r="AH5296" s="20" t="n">
        <v>6.4408545</v>
      </c>
      <c r="AI5296" s="20" t="n">
        <v>3.5532043</v>
      </c>
      <c r="AJ5296" s="14" t="inlineStr">
        <is>
          <t>https://www.google.com/maps/place/Crustandspice/data=!4m7!3m6!1s0x103bf78fbb91a1d7:0x3be2d9393297bc38!8m2!3d6.4408545!4d3.5532043!16s%2Fg%2F11mv3t6bnd!19sChIJ16GRu4_3OxAROLyXMjnZ4js?authuser=0&amp;hl=en&amp;g_ep=EgoyMDI2MDkzMC4wIJJjKgBIAVAD&amp;rclk=1</t>
        </is>
      </c>
      <c r="AK5296" s="14" t="inlineStr">
        <is>
          <t>Google Maps (sweep, Oct 2026)</t>
        </is>
      </c>
      <c r="AL5296" s="14" t="inlineStr">
        <is>
          <t>2026-10-06</t>
        </is>
      </c>
      <c r="AM5296" s="14" t="inlineStr">
        <is>
          <t>Not approached</t>
        </is>
      </c>
      <c r="AN5296" s="19" t="n"/>
    </row>
    <row r="5297">
      <c r="A5297" s="14" t="n">
        <v>5296</v>
      </c>
      <c r="B5297" s="14" t="inlineStr">
        <is>
          <t>Daddyhomesfoods</t>
        </is>
      </c>
      <c r="C5297" s="14" t="inlineStr">
        <is>
          <t>Lekki-Epe Corridor to Ajah</t>
        </is>
      </c>
      <c r="D5297" s="14" t="inlineStr">
        <is>
          <t>Restaurant / Food</t>
        </is>
      </c>
      <c r="E5297" s="14" t="inlineStr">
        <is>
          <t>food services</t>
        </is>
      </c>
      <c r="F5297" s="26" t="n">
        <v>6</v>
      </c>
      <c r="G5297" s="27" t="inlineStr">
        <is>
          <t>Cold - little evidence of delivery</t>
        </is>
      </c>
      <c r="H5297" s="21" t="inlineStr">
        <is>
          <t>Floor - not enriched</t>
        </is>
      </c>
      <c r="I5297" s="14" t="n">
        <v>0</v>
      </c>
      <c r="J5297" s="14" t="n">
        <v>0</v>
      </c>
      <c r="K5297" s="14" t="n">
        <v>0</v>
      </c>
      <c r="L5297" s="14" t="n">
        <v>0</v>
      </c>
      <c r="M5297" s="14" t="n">
        <v>0</v>
      </c>
      <c r="N5297" s="14" t="n">
        <v>0</v>
      </c>
      <c r="O5297" s="14" t="n">
        <v>0</v>
      </c>
      <c r="P5297" s="14" t="n">
        <v>0</v>
      </c>
      <c r="Q5297" s="14" t="n">
        <v>0</v>
      </c>
      <c r="R5297" s="14" t="n">
        <v>6</v>
      </c>
      <c r="S5297" s="14" t="n">
        <v>0</v>
      </c>
      <c r="T5297" s="17" t="n"/>
      <c r="U5297" s="18" t="n"/>
      <c r="V5297" s="14" t="inlineStr">
        <is>
          <t>+2347052222905</t>
        </is>
      </c>
      <c r="W5297" s="14" t="inlineStr">
        <is>
          <t>+2347052222905</t>
        </is>
      </c>
      <c r="X5297" s="14" t="n"/>
      <c r="Y5297" s="14" t="n"/>
      <c r="Z5297" s="14" t="n"/>
      <c r="AA5297" s="14" t="n"/>
      <c r="AB5297" s="14" t="n"/>
      <c r="AC5297" s="14" t="n"/>
      <c r="AD5297" s="14" t="n"/>
      <c r="AE5297" s="14" t="n"/>
      <c r="AF5297" s="14" t="n">
        <v>1</v>
      </c>
      <c r="AG5297" s="19" t="inlineStr">
        <is>
          <t>Plot 30 Zemest avenue,Greenville Estate,Badore, Ajah, Lagos Nigeria</t>
        </is>
      </c>
      <c r="AH5297" s="20" t="n"/>
      <c r="AI5297" s="20" t="n"/>
      <c r="AJ5297" s="14" t="inlineStr">
        <is>
          <t>https://www.finelib.com/listing/Daddyhomesfoods/73407/</t>
        </is>
      </c>
      <c r="AK5297" s="14" t="inlineStr">
        <is>
          <t>Finelib (Oct 2026)</t>
        </is>
      </c>
      <c r="AL5297" s="14" t="inlineStr">
        <is>
          <t>2026-10-06</t>
        </is>
      </c>
      <c r="AM5297" s="14" t="inlineStr">
        <is>
          <t>Not approached</t>
        </is>
      </c>
      <c r="AN5297" s="19" t="inlineStr">
        <is>
          <t>Daddyhomesfoods is a redefined reputable food services company providing chef home services and food delivery services within Ajah and its environs.</t>
        </is>
      </c>
    </row>
    <row r="5298">
      <c r="A5298" s="14" t="n">
        <v>5297</v>
      </c>
      <c r="B5298" s="14" t="inlineStr">
        <is>
          <t>Degrannd Tasty Foods</t>
        </is>
      </c>
      <c r="C5298" s="14" t="inlineStr">
        <is>
          <t>Lekki-Epe Corridor to Ajah</t>
        </is>
      </c>
      <c r="D5298" s="14" t="inlineStr">
        <is>
          <t>Restaurant / Food</t>
        </is>
      </c>
      <c r="E5298" s="14" t="inlineStr">
        <is>
          <t>Fast Food</t>
        </is>
      </c>
      <c r="F5298" s="26" t="n">
        <v>6</v>
      </c>
      <c r="G5298" s="27" t="inlineStr">
        <is>
          <t>Cold - little evidence of delivery</t>
        </is>
      </c>
      <c r="H5298" s="21" t="inlineStr">
        <is>
          <t>Floor - not enriched</t>
        </is>
      </c>
      <c r="I5298" s="14" t="n">
        <v>0</v>
      </c>
      <c r="J5298" s="14" t="n">
        <v>0</v>
      </c>
      <c r="K5298" s="14" t="n">
        <v>0</v>
      </c>
      <c r="L5298" s="14" t="n">
        <v>0</v>
      </c>
      <c r="M5298" s="14" t="n">
        <v>0</v>
      </c>
      <c r="N5298" s="14" t="n">
        <v>0</v>
      </c>
      <c r="O5298" s="14" t="n">
        <v>0</v>
      </c>
      <c r="P5298" s="14" t="n">
        <v>0</v>
      </c>
      <c r="Q5298" s="14" t="n">
        <v>0</v>
      </c>
      <c r="R5298" s="14" t="n">
        <v>6</v>
      </c>
      <c r="S5298" s="14" t="n">
        <v>0</v>
      </c>
      <c r="T5298" s="17" t="n"/>
      <c r="U5298" s="18" t="n"/>
      <c r="V5298" s="14" t="n"/>
      <c r="W5298" s="14" t="n"/>
      <c r="X5298" s="14" t="n"/>
      <c r="Y5298" s="14" t="n"/>
      <c r="Z5298" s="14" t="n"/>
      <c r="AA5298" s="14" t="n"/>
      <c r="AB5298" s="14" t="n"/>
      <c r="AC5298" s="14" t="n"/>
      <c r="AD5298" s="14" t="n"/>
      <c r="AE5298" s="14" t="n"/>
      <c r="AF5298" s="14" t="n">
        <v>0</v>
      </c>
      <c r="AG5298" s="19" t="inlineStr">
        <is>
          <t>14 Oba Elegushi St</t>
        </is>
      </c>
      <c r="AH5298" s="20" t="n">
        <v>6.4324992</v>
      </c>
      <c r="AI5298" s="20" t="n">
        <v>3.5043183</v>
      </c>
      <c r="AJ5298" s="14" t="inlineStr">
        <is>
          <t>https://www.google.com/maps/place/Degrannd+Tasty+Foods/data=!4m7!3m6!1s0x103bf565b2108691:0x1807c9c1b5124d58!8m2!3d6.4324992!4d3.5043183!16s%2Fg%2F11r_xg_36n!19sChIJkYYQsmX1OxARWE0StcHJBxg?authuser=0&amp;hl=en&amp;g_ep=EgoyMDI2MDkzMC4wIJJjKgBIAVAD&amp;rclk=1</t>
        </is>
      </c>
      <c r="AK5298" s="14" t="inlineStr">
        <is>
          <t>Google Maps (sweep, Oct 2026)</t>
        </is>
      </c>
      <c r="AL5298" s="14" t="inlineStr">
        <is>
          <t>2026-10-06</t>
        </is>
      </c>
      <c r="AM5298" s="14" t="inlineStr">
        <is>
          <t>Not approached</t>
        </is>
      </c>
      <c r="AN5298" s="19" t="n"/>
    </row>
    <row r="5299">
      <c r="A5299" s="14" t="n">
        <v>5298</v>
      </c>
      <c r="B5299" s="14" t="inlineStr">
        <is>
          <t>Delice Desserts</t>
        </is>
      </c>
      <c r="C5299" s="14" t="inlineStr">
        <is>
          <t>Lekki-Epe Corridor to Ajah</t>
        </is>
      </c>
      <c r="D5299" s="14" t="inlineStr">
        <is>
          <t>Restaurant / Food</t>
        </is>
      </c>
      <c r="E5299" s="14" t="inlineStr">
        <is>
          <t>Caterer</t>
        </is>
      </c>
      <c r="F5299" s="26" t="n">
        <v>6</v>
      </c>
      <c r="G5299" s="27" t="inlineStr">
        <is>
          <t>Cold - little evidence of delivery</t>
        </is>
      </c>
      <c r="H5299" s="21" t="inlineStr">
        <is>
          <t>Floor - not enriched</t>
        </is>
      </c>
      <c r="I5299" s="14" t="n">
        <v>0</v>
      </c>
      <c r="J5299" s="14" t="n">
        <v>0</v>
      </c>
      <c r="K5299" s="14" t="n">
        <v>0</v>
      </c>
      <c r="L5299" s="14" t="n">
        <v>0</v>
      </c>
      <c r="M5299" s="14" t="n">
        <v>0</v>
      </c>
      <c r="N5299" s="14" t="n">
        <v>0</v>
      </c>
      <c r="O5299" s="14" t="n">
        <v>0</v>
      </c>
      <c r="P5299" s="14" t="n">
        <v>0</v>
      </c>
      <c r="Q5299" s="14" t="n">
        <v>0</v>
      </c>
      <c r="R5299" s="14" t="n">
        <v>6</v>
      </c>
      <c r="S5299" s="14" t="n">
        <v>0</v>
      </c>
      <c r="T5299" s="17" t="n"/>
      <c r="U5299" s="18" t="n"/>
      <c r="V5299" s="14" t="inlineStr">
        <is>
          <t>+2348092224071</t>
        </is>
      </c>
      <c r="W5299" s="14" t="inlineStr">
        <is>
          <t>+2348092224071</t>
        </is>
      </c>
      <c r="X5299" s="14" t="n"/>
      <c r="Y5299" s="14" t="n"/>
      <c r="Z5299" s="14" t="n"/>
      <c r="AA5299" s="14" t="n"/>
      <c r="AB5299" s="14" t="n"/>
      <c r="AC5299" s="14" t="n"/>
      <c r="AD5299" s="14" t="n"/>
      <c r="AE5299" s="14" t="n"/>
      <c r="AF5299" s="14" t="n">
        <v>1</v>
      </c>
      <c r="AG5299" s="19" t="inlineStr">
        <is>
          <t>11 Rockview Estate, Badore</t>
        </is>
      </c>
      <c r="AH5299" s="20" t="n">
        <v>6.4645874</v>
      </c>
      <c r="AI5299" s="20" t="n">
        <v>3.5725244</v>
      </c>
      <c r="AJ5299" s="14" t="inlineStr">
        <is>
          <t>https://www.google.com/maps/place/Delice+Desserts/data=!4m7!3m6!1s0x103bf7b283e8869f:0x843836041c47acc8!8m2!3d6.4645874!4d3.5725244!16s%2Fg%2F11nmphcgmw!19sChIJn4bog7L3OxARyKxHHAQ2OIQ?authuser=0&amp;hl=en&amp;g_ep=EgoyMDI2MDkzMC4wIJJjKgBIAVAD&amp;rclk=1</t>
        </is>
      </c>
      <c r="AK5299" s="14" t="inlineStr">
        <is>
          <t>Google Maps (sweep, Oct 2026)</t>
        </is>
      </c>
      <c r="AL5299" s="14" t="inlineStr">
        <is>
          <t>2026-10-06</t>
        </is>
      </c>
      <c r="AM5299" s="14" t="inlineStr">
        <is>
          <t>Not approached</t>
        </is>
      </c>
      <c r="AN5299" s="19" t="n"/>
    </row>
    <row r="5300">
      <c r="A5300" s="14" t="n">
        <v>5299</v>
      </c>
      <c r="B5300" s="14" t="inlineStr">
        <is>
          <t>Demmys Banquet</t>
        </is>
      </c>
      <c r="C5300" s="14" t="inlineStr">
        <is>
          <t>Lekki-Epe Corridor to Ajah</t>
        </is>
      </c>
      <c r="D5300" s="14" t="inlineStr">
        <is>
          <t>Restaurant / Food</t>
        </is>
      </c>
      <c r="E5300" s="14" t="inlineStr">
        <is>
          <t>Caterer</t>
        </is>
      </c>
      <c r="F5300" s="26" t="n">
        <v>6</v>
      </c>
      <c r="G5300" s="27" t="inlineStr">
        <is>
          <t>Cold - little evidence of delivery</t>
        </is>
      </c>
      <c r="H5300" s="21" t="inlineStr">
        <is>
          <t>Floor - not enriched</t>
        </is>
      </c>
      <c r="I5300" s="14" t="n">
        <v>0</v>
      </c>
      <c r="J5300" s="14" t="n">
        <v>0</v>
      </c>
      <c r="K5300" s="14" t="n">
        <v>0</v>
      </c>
      <c r="L5300" s="14" t="n">
        <v>0</v>
      </c>
      <c r="M5300" s="14" t="n">
        <v>0</v>
      </c>
      <c r="N5300" s="14" t="n">
        <v>0</v>
      </c>
      <c r="O5300" s="14" t="n">
        <v>0</v>
      </c>
      <c r="P5300" s="14" t="n">
        <v>0</v>
      </c>
      <c r="Q5300" s="14" t="n">
        <v>0</v>
      </c>
      <c r="R5300" s="14" t="n">
        <v>6</v>
      </c>
      <c r="S5300" s="14" t="n">
        <v>0</v>
      </c>
      <c r="T5300" s="17" t="n"/>
      <c r="U5300" s="18" t="n"/>
      <c r="V5300" s="14" t="inlineStr">
        <is>
          <t>+2348080981225</t>
        </is>
      </c>
      <c r="W5300" s="14" t="inlineStr">
        <is>
          <t>+2348080981225</t>
        </is>
      </c>
      <c r="X5300" s="14" t="n"/>
      <c r="Y5300" s="14" t="n"/>
      <c r="Z5300" s="14" t="n"/>
      <c r="AA5300" s="14" t="n"/>
      <c r="AB5300" s="14" t="n"/>
      <c r="AC5300" s="14" t="n"/>
      <c r="AD5300" s="14" t="n"/>
      <c r="AE5300" s="14" t="n"/>
      <c r="AF5300" s="14" t="n">
        <v>1</v>
      </c>
      <c r="AG5300" s="19" t="inlineStr">
        <is>
          <t>26, Kayode Oduba, Thomas Estate</t>
        </is>
      </c>
      <c r="AH5300" s="20" t="n">
        <v>6.477366</v>
      </c>
      <c r="AI5300" s="20" t="n">
        <v>3.5776112</v>
      </c>
      <c r="AJ5300" s="14" t="inlineStr">
        <is>
          <t>https://www.google.com/maps/place/Demmys+Banquet/data=!4m7!3m6!1s0x103bf78b9f761c3d:0xbf4bea834ddf97c4!8m2!3d6.477366!4d3.5776112!16s%2Fg%2F11nmfy52dl!19sChIJPRx2n4v3OxARxJffTYPqS78?authuser=0&amp;hl=en&amp;g_ep=EgoyMDI2MDkzMC4wIJJjKgBIAVAD&amp;rclk=1</t>
        </is>
      </c>
      <c r="AK5300" s="14" t="inlineStr">
        <is>
          <t>Google Maps (sweep, Oct 2026)</t>
        </is>
      </c>
      <c r="AL5300" s="14" t="inlineStr">
        <is>
          <t>2026-10-06</t>
        </is>
      </c>
      <c r="AM5300" s="14" t="inlineStr">
        <is>
          <t>Not approached</t>
        </is>
      </c>
      <c r="AN5300" s="19" t="n"/>
    </row>
    <row r="5301">
      <c r="A5301" s="14" t="n">
        <v>5300</v>
      </c>
      <c r="B5301" s="14" t="inlineStr">
        <is>
          <t>DISH DELISH</t>
        </is>
      </c>
      <c r="C5301" s="14" t="inlineStr">
        <is>
          <t>Lekki-Epe Corridor to Ajah</t>
        </is>
      </c>
      <c r="D5301" s="14" t="inlineStr">
        <is>
          <t>Restaurant / Food</t>
        </is>
      </c>
      <c r="E5301" s="14" t="inlineStr">
        <is>
          <t>Catering food and drink supplier</t>
        </is>
      </c>
      <c r="F5301" s="26" t="n">
        <v>6</v>
      </c>
      <c r="G5301" s="27" t="inlineStr">
        <is>
          <t>Cold - little evidence of delivery</t>
        </is>
      </c>
      <c r="H5301" s="21" t="inlineStr">
        <is>
          <t>Floor - not enriched</t>
        </is>
      </c>
      <c r="I5301" s="14" t="n">
        <v>0</v>
      </c>
      <c r="J5301" s="14" t="n">
        <v>0</v>
      </c>
      <c r="K5301" s="14" t="n">
        <v>0</v>
      </c>
      <c r="L5301" s="14" t="n">
        <v>0</v>
      </c>
      <c r="M5301" s="14" t="n">
        <v>0</v>
      </c>
      <c r="N5301" s="14" t="n">
        <v>0</v>
      </c>
      <c r="O5301" s="14" t="n">
        <v>0</v>
      </c>
      <c r="P5301" s="14" t="n">
        <v>0</v>
      </c>
      <c r="Q5301" s="14" t="n">
        <v>0</v>
      </c>
      <c r="R5301" s="14" t="n">
        <v>6</v>
      </c>
      <c r="S5301" s="14" t="n">
        <v>0</v>
      </c>
      <c r="T5301" s="17" t="n"/>
      <c r="U5301" s="18" t="n"/>
      <c r="V5301" s="14" t="inlineStr">
        <is>
          <t>+2348138788715</t>
        </is>
      </c>
      <c r="W5301" s="14" t="inlineStr">
        <is>
          <t>+2348138788715</t>
        </is>
      </c>
      <c r="X5301" s="14" t="n"/>
      <c r="Y5301" s="14" t="n"/>
      <c r="Z5301" s="14" t="n"/>
      <c r="AA5301" s="14" t="n"/>
      <c r="AB5301" s="14" t="n"/>
      <c r="AC5301" s="14" t="n"/>
      <c r="AD5301" s="14" t="n"/>
      <c r="AE5301" s="14" t="n"/>
      <c r="AF5301" s="14" t="n">
        <v>1</v>
      </c>
      <c r="AG5301" s="19" t="inlineStr">
        <is>
          <t>1 TAYO OLADIMEJI CLOSE, OFF ALPHA BEACH ROAD</t>
        </is>
      </c>
      <c r="AH5301" s="20" t="n">
        <v>6.4279193</v>
      </c>
      <c r="AI5301" s="20" t="n">
        <v>3.524231</v>
      </c>
      <c r="AJ5301" s="14" t="inlineStr">
        <is>
          <t>https://www.google.com/maps/place/DISH+DELISH/data=!4m7!3m6!1s0x103bf7f720bdea07:0x2f5ad09d563e2b2f!8m2!3d6.4279193!4d3.524231!16s%2Fg%2F11t43zpf1j!19sChIJB-q9IPf3OxARLys-Vp3QWi8?authuser=0&amp;hl=en&amp;g_ep=EgoyMDI2MDkzMC4wIJJjKgBIAVAD&amp;rclk=1</t>
        </is>
      </c>
      <c r="AK5301" s="14" t="inlineStr">
        <is>
          <t>Google Maps (sweep, Oct 2026)</t>
        </is>
      </c>
      <c r="AL5301" s="14" t="inlineStr">
        <is>
          <t>2026-10-06</t>
        </is>
      </c>
      <c r="AM5301" s="14" t="inlineStr">
        <is>
          <t>Not approached</t>
        </is>
      </c>
      <c r="AN5301" s="19" t="n"/>
    </row>
    <row r="5302">
      <c r="A5302" s="14" t="n">
        <v>5301</v>
      </c>
      <c r="B5302" s="14" t="inlineStr">
        <is>
          <t>Dishesbylala</t>
        </is>
      </c>
      <c r="C5302" s="14" t="inlineStr">
        <is>
          <t>Lekki-Epe Corridor to Ajah</t>
        </is>
      </c>
      <c r="D5302" s="14" t="inlineStr">
        <is>
          <t>Restaurant / Food</t>
        </is>
      </c>
      <c r="E5302" s="14" t="inlineStr">
        <is>
          <t>Caterer</t>
        </is>
      </c>
      <c r="F5302" s="26" t="n">
        <v>6</v>
      </c>
      <c r="G5302" s="27" t="inlineStr">
        <is>
          <t>Cold - little evidence of delivery</t>
        </is>
      </c>
      <c r="H5302" s="21" t="inlineStr">
        <is>
          <t>Floor - not enriched</t>
        </is>
      </c>
      <c r="I5302" s="14" t="n">
        <v>0</v>
      </c>
      <c r="J5302" s="14" t="n">
        <v>0</v>
      </c>
      <c r="K5302" s="14" t="n">
        <v>0</v>
      </c>
      <c r="L5302" s="14" t="n">
        <v>0</v>
      </c>
      <c r="M5302" s="14" t="n">
        <v>0</v>
      </c>
      <c r="N5302" s="14" t="n">
        <v>0</v>
      </c>
      <c r="O5302" s="14" t="n">
        <v>0</v>
      </c>
      <c r="P5302" s="14" t="n">
        <v>0</v>
      </c>
      <c r="Q5302" s="14" t="n">
        <v>0</v>
      </c>
      <c r="R5302" s="14" t="n">
        <v>6</v>
      </c>
      <c r="S5302" s="14" t="n">
        <v>0</v>
      </c>
      <c r="T5302" s="17" t="n"/>
      <c r="U5302" s="18" t="n"/>
      <c r="V5302" s="14" t="n"/>
      <c r="W5302" s="14" t="n"/>
      <c r="X5302" s="14" t="n"/>
      <c r="Y5302" s="14" t="n"/>
      <c r="Z5302" s="14" t="n"/>
      <c r="AA5302" s="14" t="n"/>
      <c r="AB5302" s="14" t="n"/>
      <c r="AC5302" s="14" t="n"/>
      <c r="AD5302" s="14" t="n"/>
      <c r="AE5302" s="14" t="n"/>
      <c r="AF5302" s="14" t="n">
        <v>0</v>
      </c>
      <c r="AG5302" s="19" t="inlineStr">
        <is>
          <t>Charles Lawal Cl</t>
        </is>
      </c>
      <c r="AH5302" s="20" t="n">
        <v>6.4442453</v>
      </c>
      <c r="AI5302" s="20" t="n">
        <v>3.5304072</v>
      </c>
      <c r="AJ5302" s="14" t="inlineStr">
        <is>
          <t>https://www.google.com/maps/place/Dishesbylala/data=!4m7!3m6!1s0x103bf72e747125bd:0xfe9e82864308302d!8m2!3d6.4442453!4d3.5304072!16s%2Fg%2F11zx0s4n99!19sChIJvSVxdC73OxARLTAIQ4aCnv4?authuser=0&amp;hl=en&amp;g_ep=EgoyMDI2MDkzMC4wIJJjKgBIAVAD&amp;rclk=1</t>
        </is>
      </c>
      <c r="AK5302" s="14" t="inlineStr">
        <is>
          <t>Google Maps (sweep, Oct 2026)</t>
        </is>
      </c>
      <c r="AL5302" s="14" t="inlineStr">
        <is>
          <t>2026-10-06</t>
        </is>
      </c>
      <c r="AM5302" s="14" t="inlineStr">
        <is>
          <t>Not approached</t>
        </is>
      </c>
      <c r="AN5302" s="19" t="n"/>
    </row>
    <row r="5303">
      <c r="A5303" s="14" t="n">
        <v>5302</v>
      </c>
      <c r="B5303" s="14" t="inlineStr">
        <is>
          <t>Divine sibi</t>
        </is>
      </c>
      <c r="C5303" s="14" t="inlineStr">
        <is>
          <t>Lekki-Epe Corridor to Ajah</t>
        </is>
      </c>
      <c r="D5303" s="14" t="inlineStr">
        <is>
          <t>Restaurant / Food</t>
        </is>
      </c>
      <c r="E5303" s="14" t="inlineStr">
        <is>
          <t>Caterer</t>
        </is>
      </c>
      <c r="F5303" s="26" t="n">
        <v>6</v>
      </c>
      <c r="G5303" s="27" t="inlineStr">
        <is>
          <t>Cold - little evidence of delivery</t>
        </is>
      </c>
      <c r="H5303" s="21" t="inlineStr">
        <is>
          <t>Floor - not enriched</t>
        </is>
      </c>
      <c r="I5303" s="14" t="n">
        <v>0</v>
      </c>
      <c r="J5303" s="14" t="n">
        <v>0</v>
      </c>
      <c r="K5303" s="14" t="n">
        <v>0</v>
      </c>
      <c r="L5303" s="14" t="n">
        <v>0</v>
      </c>
      <c r="M5303" s="14" t="n">
        <v>0</v>
      </c>
      <c r="N5303" s="14" t="n">
        <v>0</v>
      </c>
      <c r="O5303" s="14" t="n">
        <v>0</v>
      </c>
      <c r="P5303" s="14" t="n">
        <v>0</v>
      </c>
      <c r="Q5303" s="14" t="n">
        <v>0</v>
      </c>
      <c r="R5303" s="14" t="n">
        <v>6</v>
      </c>
      <c r="S5303" s="14" t="n">
        <v>0</v>
      </c>
      <c r="T5303" s="17" t="n"/>
      <c r="U5303" s="18" t="n"/>
      <c r="V5303" s="14" t="inlineStr">
        <is>
          <t>+2349037507125</t>
        </is>
      </c>
      <c r="W5303" s="14" t="inlineStr">
        <is>
          <t>+2349037507125</t>
        </is>
      </c>
      <c r="X5303" s="14" t="n"/>
      <c r="Y5303" s="14" t="n"/>
      <c r="Z5303" s="14" t="n"/>
      <c r="AA5303" s="14" t="n"/>
      <c r="AB5303" s="14" t="n"/>
      <c r="AC5303" s="14" t="n"/>
      <c r="AD5303" s="14" t="n"/>
      <c r="AE5303" s="14" t="n"/>
      <c r="AF5303" s="14" t="n">
        <v>1</v>
      </c>
      <c r="AG5303" s="19" t="inlineStr">
        <is>
          <t>Milverton Estate Rd</t>
        </is>
      </c>
      <c r="AH5303" s="20" t="n">
        <v>6.4493885</v>
      </c>
      <c r="AI5303" s="20" t="n">
        <v>3.5117402</v>
      </c>
      <c r="AJ5303" s="14" t="inlineStr">
        <is>
          <t>https://www.google.com/maps/place/Divine+sibi/data=!4m7!3m6!1s0x103bf793066178b9:0xa0bcb2f238d3100d!8m2!3d6.4493885!4d3.5117402!16s%2Fg%2F11t42gb1xd!19sChIJuXhhBpP3OxARDRDTOPKyvKA?authuser=0&amp;hl=en&amp;g_ep=EgoyMDI2MDkzMC4wIJJjKgBIAVAD&amp;rclk=1</t>
        </is>
      </c>
      <c r="AK5303" s="14" t="inlineStr">
        <is>
          <t>Google Maps (sweep, Oct 2026)</t>
        </is>
      </c>
      <c r="AL5303" s="14" t="inlineStr">
        <is>
          <t>2026-10-06</t>
        </is>
      </c>
      <c r="AM5303" s="14" t="inlineStr">
        <is>
          <t>Not approached</t>
        </is>
      </c>
      <c r="AN5303" s="19" t="n"/>
    </row>
    <row r="5304">
      <c r="A5304" s="14" t="n">
        <v>5303</v>
      </c>
      <c r="B5304" s="14" t="inlineStr">
        <is>
          <t>Dough Hutt Bakery &amp; Confectionery Goods</t>
        </is>
      </c>
      <c r="C5304" s="14" t="inlineStr">
        <is>
          <t>Lekki-Epe Corridor to Ajah</t>
        </is>
      </c>
      <c r="D5304" s="14" t="inlineStr">
        <is>
          <t>Restaurant / Food</t>
        </is>
      </c>
      <c r="E5304" s="14" t="inlineStr">
        <is>
          <t>Bakery</t>
        </is>
      </c>
      <c r="F5304" s="26" t="n">
        <v>6</v>
      </c>
      <c r="G5304" s="27" t="inlineStr">
        <is>
          <t>Cold - little evidence of delivery</t>
        </is>
      </c>
      <c r="H5304" s="21" t="inlineStr">
        <is>
          <t>Floor - not enriched</t>
        </is>
      </c>
      <c r="I5304" s="14" t="n">
        <v>0</v>
      </c>
      <c r="J5304" s="14" t="n">
        <v>0</v>
      </c>
      <c r="K5304" s="14" t="n">
        <v>0</v>
      </c>
      <c r="L5304" s="14" t="n">
        <v>0</v>
      </c>
      <c r="M5304" s="14" t="n">
        <v>0</v>
      </c>
      <c r="N5304" s="14" t="n">
        <v>0</v>
      </c>
      <c r="O5304" s="14" t="n">
        <v>0</v>
      </c>
      <c r="P5304" s="14" t="n">
        <v>0</v>
      </c>
      <c r="Q5304" s="14" t="n">
        <v>0</v>
      </c>
      <c r="R5304" s="14" t="n">
        <v>6</v>
      </c>
      <c r="S5304" s="14" t="n">
        <v>0</v>
      </c>
      <c r="T5304" s="17" t="n"/>
      <c r="U5304" s="18" t="n"/>
      <c r="V5304" s="14" t="n"/>
      <c r="W5304" s="14" t="n"/>
      <c r="X5304" s="14" t="n"/>
      <c r="Y5304" s="14" t="n"/>
      <c r="Z5304" s="14" t="n"/>
      <c r="AA5304" s="14" t="n"/>
      <c r="AB5304" s="14" t="n"/>
      <c r="AC5304" s="14" t="n"/>
      <c r="AD5304" s="14" t="n"/>
      <c r="AE5304" s="14" t="n"/>
      <c r="AF5304" s="14" t="n">
        <v>0</v>
      </c>
      <c r="AG5304" s="19" t="inlineStr">
        <is>
          <t>2 Omo Oba Olukolu Cl, off Baale St</t>
        </is>
      </c>
      <c r="AH5304" s="20" t="n">
        <v>6.4361217</v>
      </c>
      <c r="AI5304" s="20" t="n">
        <v>3.5227651</v>
      </c>
      <c r="AJ5304" s="14" t="inlineStr">
        <is>
          <t>https://www.google.com/maps/place/Dough+Hutt+Bakery+%26+Confectionery+Goods/data=!4m7!3m6!1s0x103bf72c8dd13335:0xd67dea6021bdbad!8m2!3d6.4361217!4d3.5227651!16s%2Fg%2F11yd71fccv!19sChIJNTPRjSz3OxARrdsbAqbeZw0?authuser=0&amp;hl=en&amp;g_ep=EgoyMDI2MDkzMC4wIJJjKgBIAVAD&amp;rclk=1</t>
        </is>
      </c>
      <c r="AK5304" s="14" t="inlineStr">
        <is>
          <t>Google Maps (sweep, Oct 2026)</t>
        </is>
      </c>
      <c r="AL5304" s="14" t="inlineStr">
        <is>
          <t>2026-10-06</t>
        </is>
      </c>
      <c r="AM5304" s="14" t="inlineStr">
        <is>
          <t>Not approached</t>
        </is>
      </c>
      <c r="AN5304" s="19" t="n"/>
    </row>
    <row r="5305">
      <c r="A5305" s="14" t="n">
        <v>5304</v>
      </c>
      <c r="B5305" s="14" t="inlineStr">
        <is>
          <t>Drinkslagos</t>
        </is>
      </c>
      <c r="C5305" s="14" t="inlineStr">
        <is>
          <t>Lekki-Epe Corridor to Ajah</t>
        </is>
      </c>
      <c r="D5305" s="14" t="inlineStr">
        <is>
          <t>Restaurant / Food</t>
        </is>
      </c>
      <c r="E5305" s="14" t="inlineStr">
        <is>
          <t>Catering food and drink supplier</t>
        </is>
      </c>
      <c r="F5305" s="26" t="n">
        <v>6</v>
      </c>
      <c r="G5305" s="27" t="inlineStr">
        <is>
          <t>Cold - little evidence of delivery</t>
        </is>
      </c>
      <c r="H5305" s="21" t="inlineStr">
        <is>
          <t>Floor - not enriched</t>
        </is>
      </c>
      <c r="I5305" s="14" t="n">
        <v>0</v>
      </c>
      <c r="J5305" s="14" t="n">
        <v>0</v>
      </c>
      <c r="K5305" s="14" t="n">
        <v>0</v>
      </c>
      <c r="L5305" s="14" t="n">
        <v>0</v>
      </c>
      <c r="M5305" s="14" t="n">
        <v>0</v>
      </c>
      <c r="N5305" s="14" t="n">
        <v>0</v>
      </c>
      <c r="O5305" s="14" t="n">
        <v>0</v>
      </c>
      <c r="P5305" s="14" t="n">
        <v>0</v>
      </c>
      <c r="Q5305" s="14" t="n">
        <v>0</v>
      </c>
      <c r="R5305" s="14" t="n">
        <v>6</v>
      </c>
      <c r="S5305" s="14" t="n">
        <v>0</v>
      </c>
      <c r="T5305" s="17" t="n"/>
      <c r="U5305" s="18" t="n"/>
      <c r="V5305" s="14" t="inlineStr">
        <is>
          <t>+2348086172259</t>
        </is>
      </c>
      <c r="W5305" s="14" t="inlineStr">
        <is>
          <t>+2348086172259</t>
        </is>
      </c>
      <c r="X5305" s="14" t="n"/>
      <c r="Y5305" s="14" t="n"/>
      <c r="Z5305" s="14" t="n"/>
      <c r="AA5305" s="14" t="n"/>
      <c r="AB5305" s="14" t="n"/>
      <c r="AC5305" s="14" t="n"/>
      <c r="AD5305" s="14" t="n"/>
      <c r="AE5305" s="14" t="n"/>
      <c r="AF5305" s="14" t="n">
        <v>1</v>
      </c>
      <c r="AG5305" s="19" t="inlineStr">
        <is>
          <t>Bernice Plaza, Orchid Road by Enyo fuel station Lekki</t>
        </is>
      </c>
      <c r="AH5305" s="20" t="n">
        <v>6.43204</v>
      </c>
      <c r="AI5305" s="20" t="n">
        <v>3.5429993</v>
      </c>
      <c r="AJ5305" s="14" t="inlineStr">
        <is>
          <t>https://www.google.com/maps/place/Drinkslagos/data=!4m7!3m6!1s0x103bf73652f3e6a5:0x24d5a7a49a57227!8m2!3d6.43204!4d3.5429993!16s%2Fg%2F11smlvx6q2!19sChIJpebzUjb3OxARJ3KlSXpaTQI?authuser=0&amp;hl=en&amp;g_ep=EgoyMDI2MDkzMC4wIJJjKgBIAVAD&amp;rclk=1</t>
        </is>
      </c>
      <c r="AK5305" s="14" t="inlineStr">
        <is>
          <t>Google Maps (sweep, Oct 2026)</t>
        </is>
      </c>
      <c r="AL5305" s="14" t="inlineStr">
        <is>
          <t>2026-10-06</t>
        </is>
      </c>
      <c r="AM5305" s="14" t="inlineStr">
        <is>
          <t>Not approached</t>
        </is>
      </c>
      <c r="AN5305" s="19" t="n"/>
    </row>
    <row r="5306">
      <c r="A5306" s="14" t="n">
        <v>5305</v>
      </c>
      <c r="B5306" s="14" t="inlineStr">
        <is>
          <t>Dé Swiss bites restaurant eti osa</t>
        </is>
      </c>
      <c r="C5306" s="14" t="inlineStr">
        <is>
          <t>Lekki-Epe Corridor to Ajah</t>
        </is>
      </c>
      <c r="D5306" s="14" t="inlineStr">
        <is>
          <t>Restaurant / Food</t>
        </is>
      </c>
      <c r="E5306" s="14" t="inlineStr">
        <is>
          <t>Fast food restaurant</t>
        </is>
      </c>
      <c r="F5306" s="26" t="n">
        <v>6</v>
      </c>
      <c r="G5306" s="27" t="inlineStr">
        <is>
          <t>Cold - little evidence of delivery</t>
        </is>
      </c>
      <c r="H5306" s="21" t="inlineStr">
        <is>
          <t>Floor - not enriched</t>
        </is>
      </c>
      <c r="I5306" s="14" t="n">
        <v>0</v>
      </c>
      <c r="J5306" s="14" t="n">
        <v>0</v>
      </c>
      <c r="K5306" s="14" t="n">
        <v>0</v>
      </c>
      <c r="L5306" s="14" t="n">
        <v>0</v>
      </c>
      <c r="M5306" s="14" t="n">
        <v>0</v>
      </c>
      <c r="N5306" s="14" t="n">
        <v>0</v>
      </c>
      <c r="O5306" s="14" t="n">
        <v>0</v>
      </c>
      <c r="P5306" s="14" t="n">
        <v>0</v>
      </c>
      <c r="Q5306" s="14" t="n">
        <v>0</v>
      </c>
      <c r="R5306" s="14" t="n">
        <v>6</v>
      </c>
      <c r="S5306" s="14" t="n">
        <v>0</v>
      </c>
      <c r="T5306" s="17" t="n"/>
      <c r="U5306" s="18" t="n"/>
      <c r="V5306" s="14" t="n"/>
      <c r="W5306" s="14" t="n"/>
      <c r="X5306" s="14" t="n"/>
      <c r="Y5306" s="14" t="n"/>
      <c r="Z5306" s="14" t="n"/>
      <c r="AA5306" s="14" t="n"/>
      <c r="AB5306" s="14" t="n"/>
      <c r="AC5306" s="14" t="n"/>
      <c r="AD5306" s="14" t="n"/>
      <c r="AE5306" s="14" t="n"/>
      <c r="AF5306" s="14" t="n">
        <v>0</v>
      </c>
      <c r="AG5306" s="19" t="inlineStr">
        <is>
          <t>CGQG+HHJ</t>
        </is>
      </c>
      <c r="AH5306" s="20" t="n">
        <v>6.4389533</v>
      </c>
      <c r="AI5306" s="20" t="n">
        <v>3.52638</v>
      </c>
      <c r="AJ5306" s="14" t="inlineStr">
        <is>
          <t>https://www.google.com/maps/place/D%C3%A9+Swiss+bites+restaurant+eti+osa/data=!4m7!3m6!1s0x103bf70045cf462f:0x70f2e6568b7747e6!8m2!3d6.4389533!4d3.52638!16s%2Fg%2F11yr25bm5l!19sChIJL0bPRQD3OxAR5kd3i1bm8nA?authuser=0&amp;hl=en&amp;g_ep=EgoyMDI2MDkzMC4wIJJjKgBIAVAD&amp;rclk=1</t>
        </is>
      </c>
      <c r="AK5306" s="14" t="inlineStr">
        <is>
          <t>Google Maps (sweep, Oct 2026)</t>
        </is>
      </c>
      <c r="AL5306" s="14" t="inlineStr">
        <is>
          <t>2026-10-06</t>
        </is>
      </c>
      <c r="AM5306" s="14" t="inlineStr">
        <is>
          <t>Not approached</t>
        </is>
      </c>
      <c r="AN5306" s="19" t="n"/>
    </row>
    <row r="5307">
      <c r="A5307" s="14" t="n">
        <v>5306</v>
      </c>
      <c r="B5307" s="14" t="inlineStr">
        <is>
          <t>Eat &amp; Smile Kitchen</t>
        </is>
      </c>
      <c r="C5307" s="14" t="inlineStr">
        <is>
          <t>Lekki-Epe Corridor to Ajah</t>
        </is>
      </c>
      <c r="D5307" s="14" t="inlineStr">
        <is>
          <t>Restaurant / Food</t>
        </is>
      </c>
      <c r="E5307" s="14" t="inlineStr">
        <is>
          <t>Fast food restaurant</t>
        </is>
      </c>
      <c r="F5307" s="26" t="n">
        <v>6</v>
      </c>
      <c r="G5307" s="27" t="inlineStr">
        <is>
          <t>Cold - little evidence of delivery</t>
        </is>
      </c>
      <c r="H5307" s="21" t="inlineStr">
        <is>
          <t>Floor - not enriched</t>
        </is>
      </c>
      <c r="I5307" s="14" t="n">
        <v>0</v>
      </c>
      <c r="J5307" s="14" t="n">
        <v>0</v>
      </c>
      <c r="K5307" s="14" t="n">
        <v>0</v>
      </c>
      <c r="L5307" s="14" t="n">
        <v>0</v>
      </c>
      <c r="M5307" s="14" t="n">
        <v>0</v>
      </c>
      <c r="N5307" s="14" t="n">
        <v>0</v>
      </c>
      <c r="O5307" s="14" t="n">
        <v>0</v>
      </c>
      <c r="P5307" s="14" t="n">
        <v>0</v>
      </c>
      <c r="Q5307" s="14" t="n">
        <v>0</v>
      </c>
      <c r="R5307" s="14" t="n">
        <v>6</v>
      </c>
      <c r="S5307" s="14" t="n">
        <v>0</v>
      </c>
      <c r="T5307" s="17" t="n"/>
      <c r="U5307" s="18" t="n"/>
      <c r="V5307" s="14" t="n"/>
      <c r="W5307" s="14" t="n"/>
      <c r="X5307" s="14" t="n"/>
      <c r="Y5307" s="14" t="n"/>
      <c r="Z5307" s="14" t="n"/>
      <c r="AA5307" s="14" t="n"/>
      <c r="AB5307" s="14" t="n"/>
      <c r="AC5307" s="14" t="n"/>
      <c r="AD5307" s="14" t="n"/>
      <c r="AE5307" s="14" t="n"/>
      <c r="AF5307" s="14" t="n">
        <v>0</v>
      </c>
      <c r="AG5307" s="19" t="inlineStr">
        <is>
          <t>by Lekki Scheme II Gate, Ogombo Rd, opposite Ojaja Mall</t>
        </is>
      </c>
      <c r="AH5307" s="20" t="n">
        <v>6.4608526</v>
      </c>
      <c r="AI5307" s="20" t="n">
        <v>3.5774573</v>
      </c>
      <c r="AJ5307" s="14" t="inlineStr">
        <is>
          <t>https://www.google.com/maps/place/Eat+%26+Smile+Kitchen/data=!4m7!3m6!1s0x103bf70087b9edc5:0xaf025ec7a452c3f4!8m2!3d6.4608526!4d3.5774573!16s%2Fg%2F11mrwymd61!19sChIJxe25hwD3OxAR9MNSpMdeAq8?authuser=0&amp;hl=en&amp;g_ep=EgoyMDI2MDkzMC4wIJJjKgBIAVAD&amp;rclk=1</t>
        </is>
      </c>
      <c r="AK5307" s="14" t="inlineStr">
        <is>
          <t>Google Maps (sweep, Oct 2026)</t>
        </is>
      </c>
      <c r="AL5307" s="14" t="inlineStr">
        <is>
          <t>2026-10-06</t>
        </is>
      </c>
      <c r="AM5307" s="14" t="inlineStr">
        <is>
          <t>Not approached</t>
        </is>
      </c>
      <c r="AN5307" s="19" t="n"/>
    </row>
    <row r="5308">
      <c r="A5308" s="14" t="n">
        <v>5307</v>
      </c>
      <c r="B5308" s="14" t="inlineStr">
        <is>
          <t>Eat Me Bakery</t>
        </is>
      </c>
      <c r="C5308" s="14" t="inlineStr">
        <is>
          <t>Lekki-Epe Corridor to Ajah</t>
        </is>
      </c>
      <c r="D5308" s="14" t="inlineStr">
        <is>
          <t>Restaurant / Food</t>
        </is>
      </c>
      <c r="E5308" s="14" t="inlineStr">
        <is>
          <t>Bakery</t>
        </is>
      </c>
      <c r="F5308" s="26" t="n">
        <v>6</v>
      </c>
      <c r="G5308" s="27" t="inlineStr">
        <is>
          <t>Cold - little evidence of delivery</t>
        </is>
      </c>
      <c r="H5308" s="21" t="inlineStr">
        <is>
          <t>Floor - not enriched</t>
        </is>
      </c>
      <c r="I5308" s="14" t="n">
        <v>0</v>
      </c>
      <c r="J5308" s="14" t="n">
        <v>0</v>
      </c>
      <c r="K5308" s="14" t="n">
        <v>0</v>
      </c>
      <c r="L5308" s="14" t="n">
        <v>0</v>
      </c>
      <c r="M5308" s="14" t="n">
        <v>0</v>
      </c>
      <c r="N5308" s="14" t="n">
        <v>0</v>
      </c>
      <c r="O5308" s="14" t="n">
        <v>0</v>
      </c>
      <c r="P5308" s="14" t="n">
        <v>0</v>
      </c>
      <c r="Q5308" s="14" t="n">
        <v>0</v>
      </c>
      <c r="R5308" s="14" t="n">
        <v>6</v>
      </c>
      <c r="S5308" s="14" t="n">
        <v>0</v>
      </c>
      <c r="T5308" s="17" t="n"/>
      <c r="U5308" s="18" t="n"/>
      <c r="V5308" s="14" t="n"/>
      <c r="W5308" s="14" t="n"/>
      <c r="X5308" s="14" t="n"/>
      <c r="Y5308" s="14" t="n"/>
      <c r="Z5308" s="14" t="n"/>
      <c r="AA5308" s="14" t="n"/>
      <c r="AB5308" s="14" t="n"/>
      <c r="AC5308" s="14" t="n"/>
      <c r="AD5308" s="14" t="n"/>
      <c r="AE5308" s="14" t="n"/>
      <c r="AF5308" s="14" t="n">
        <v>0</v>
      </c>
      <c r="AG5308" s="19" t="inlineStr">
        <is>
          <t>Block F3, Shop 250 &amp; 251 HFP East Line Shopping Complex Ajah, Lagos</t>
        </is>
      </c>
      <c r="AH5308" s="20" t="n">
        <v>6.4645874</v>
      </c>
      <c r="AI5308" s="20" t="n">
        <v>3.5725244</v>
      </c>
      <c r="AJ5308" s="14" t="inlineStr">
        <is>
          <t>https://www.google.com/maps/place/Eat+Me+Bakery/data=!4m7!3m6!1s0x103bf7bcf498d3ab:0x89a53147ba08e233!8m2!3d6.4645874!4d3.5725244!16s%2Fg%2F11rf3yrnhd!19sChIJq9OY9Lz3OxARM-IIukcxpYk?authuser=0&amp;hl=en&amp;g_ep=EgoyMDI2MDkzMC4wIJJjKgBIAVAD&amp;rclk=1</t>
        </is>
      </c>
      <c r="AK5308" s="14" t="inlineStr">
        <is>
          <t>Google Maps (sweep, Oct 2026)</t>
        </is>
      </c>
      <c r="AL5308" s="14" t="inlineStr">
        <is>
          <t>2026-10-06</t>
        </is>
      </c>
      <c r="AM5308" s="14" t="inlineStr">
        <is>
          <t>Not approached</t>
        </is>
      </c>
      <c r="AN5308" s="19" t="n"/>
    </row>
    <row r="5309">
      <c r="A5309" s="14" t="n">
        <v>5308</v>
      </c>
      <c r="B5309" s="14" t="inlineStr">
        <is>
          <t>Embellishfoodeventandmakeover</t>
        </is>
      </c>
      <c r="C5309" s="14" t="inlineStr">
        <is>
          <t>Lekki-Epe Corridor to Ajah</t>
        </is>
      </c>
      <c r="D5309" s="14" t="inlineStr">
        <is>
          <t>Restaurant / Food</t>
        </is>
      </c>
      <c r="E5309" s="14" t="inlineStr">
        <is>
          <t>Caterer</t>
        </is>
      </c>
      <c r="F5309" s="26" t="n">
        <v>6</v>
      </c>
      <c r="G5309" s="27" t="inlineStr">
        <is>
          <t>Cold - little evidence of delivery</t>
        </is>
      </c>
      <c r="H5309" s="21" t="inlineStr">
        <is>
          <t>Floor - not enriched</t>
        </is>
      </c>
      <c r="I5309" s="14" t="n">
        <v>0</v>
      </c>
      <c r="J5309" s="14" t="n">
        <v>0</v>
      </c>
      <c r="K5309" s="14" t="n">
        <v>0</v>
      </c>
      <c r="L5309" s="14" t="n">
        <v>0</v>
      </c>
      <c r="M5309" s="14" t="n">
        <v>0</v>
      </c>
      <c r="N5309" s="14" t="n">
        <v>0</v>
      </c>
      <c r="O5309" s="14" t="n">
        <v>0</v>
      </c>
      <c r="P5309" s="14" t="n">
        <v>0</v>
      </c>
      <c r="Q5309" s="14" t="n">
        <v>0</v>
      </c>
      <c r="R5309" s="14" t="n">
        <v>6</v>
      </c>
      <c r="S5309" s="14" t="n">
        <v>0</v>
      </c>
      <c r="T5309" s="17" t="n"/>
      <c r="U5309" s="18" t="n"/>
      <c r="V5309" s="14" t="inlineStr">
        <is>
          <t>+2348062845843</t>
        </is>
      </c>
      <c r="W5309" s="14" t="inlineStr">
        <is>
          <t>+2348062845843</t>
        </is>
      </c>
      <c r="X5309" s="14" t="n"/>
      <c r="Y5309" s="14" t="n"/>
      <c r="Z5309" s="14" t="n"/>
      <c r="AA5309" s="14" t="n"/>
      <c r="AB5309" s="14" t="n"/>
      <c r="AC5309" s="14" t="n"/>
      <c r="AD5309" s="14" t="n"/>
      <c r="AE5309" s="14" t="n"/>
      <c r="AF5309" s="14" t="n">
        <v>1</v>
      </c>
      <c r="AG5309" s="19" t="inlineStr">
        <is>
          <t>30 Alpha beach road</t>
        </is>
      </c>
      <c r="AH5309" s="20" t="n">
        <v>6.4397502</v>
      </c>
      <c r="AI5309" s="20" t="n">
        <v>3.5266407</v>
      </c>
      <c r="AJ5309" s="14" t="inlineStr">
        <is>
          <t>https://www.google.com/maps/place/Embellishfoodeventandmakeover/data=!4m7!3m6!1s0x103bf737ec1508c5:0x31fd5fc9141be424!8m2!3d6.4397502!4d3.5266407!16s%2Fg%2F11spdy89_h!19sChIJxQgV7Df3OxARJOQbFMlf_TE?authuser=0&amp;hl=en&amp;g_ep=EgoyMDI2MDkzMC4wIJJjKgBIAVAD&amp;rclk=1</t>
        </is>
      </c>
      <c r="AK5309" s="14" t="inlineStr">
        <is>
          <t>Google Maps (sweep, Oct 2026)</t>
        </is>
      </c>
      <c r="AL5309" s="14" t="inlineStr">
        <is>
          <t>2026-10-06</t>
        </is>
      </c>
      <c r="AM5309" s="14" t="inlineStr">
        <is>
          <t>Not approached</t>
        </is>
      </c>
      <c r="AN5309" s="19" t="n"/>
    </row>
    <row r="5310">
      <c r="A5310" s="14" t="n">
        <v>5309</v>
      </c>
      <c r="B5310" s="14" t="inlineStr">
        <is>
          <t>Epic Meals and event limited</t>
        </is>
      </c>
      <c r="C5310" s="14" t="inlineStr">
        <is>
          <t>Lekki-Epe Corridor to Ajah</t>
        </is>
      </c>
      <c r="D5310" s="14" t="inlineStr">
        <is>
          <t>Restaurant / Food</t>
        </is>
      </c>
      <c r="E5310" s="14" t="inlineStr">
        <is>
          <t>Catering food and drink supplier</t>
        </is>
      </c>
      <c r="F5310" s="26" t="n">
        <v>6</v>
      </c>
      <c r="G5310" s="27" t="inlineStr">
        <is>
          <t>Cold - little evidence of delivery</t>
        </is>
      </c>
      <c r="H5310" s="21" t="inlineStr">
        <is>
          <t>Floor - not enriched</t>
        </is>
      </c>
      <c r="I5310" s="14" t="n">
        <v>0</v>
      </c>
      <c r="J5310" s="14" t="n">
        <v>0</v>
      </c>
      <c r="K5310" s="14" t="n">
        <v>0</v>
      </c>
      <c r="L5310" s="14" t="n">
        <v>0</v>
      </c>
      <c r="M5310" s="14" t="n">
        <v>0</v>
      </c>
      <c r="N5310" s="14" t="n">
        <v>0</v>
      </c>
      <c r="O5310" s="14" t="n">
        <v>0</v>
      </c>
      <c r="P5310" s="14" t="n">
        <v>0</v>
      </c>
      <c r="Q5310" s="14" t="n">
        <v>0</v>
      </c>
      <c r="R5310" s="14" t="n">
        <v>6</v>
      </c>
      <c r="S5310" s="14" t="n">
        <v>0</v>
      </c>
      <c r="T5310" s="17" t="n"/>
      <c r="U5310" s="18" t="n"/>
      <c r="V5310" s="14" t="inlineStr">
        <is>
          <t>+2348137618529</t>
        </is>
      </c>
      <c r="W5310" s="14" t="inlineStr">
        <is>
          <t>+2348137618529</t>
        </is>
      </c>
      <c r="X5310" s="14" t="n"/>
      <c r="Y5310" s="14" t="n"/>
      <c r="Z5310" s="14" t="n"/>
      <c r="AA5310" s="14" t="n"/>
      <c r="AB5310" s="14" t="n"/>
      <c r="AC5310" s="14" t="n"/>
      <c r="AD5310" s="14" t="n"/>
      <c r="AE5310" s="14" t="n"/>
      <c r="AF5310" s="14" t="n">
        <v>1</v>
      </c>
      <c r="AG5310" s="19" t="inlineStr">
        <is>
          <t>5 Baale street Idado, opposite Igbo efon roundabout</t>
        </is>
      </c>
      <c r="AH5310" s="20" t="n">
        <v>6.4689452</v>
      </c>
      <c r="AI5310" s="20" t="n">
        <v>3.5634662</v>
      </c>
      <c r="AJ5310" s="14" t="inlineStr">
        <is>
          <t>https://www.google.com/maps/place/Epic+Meals+and+event+limited/data=!4m7!3m6!1s0x103bf745cbfb6fad:0xe9b072634b733682!8m2!3d6.4689452!4d3.5634662!16s%2Fg%2F11zcnn1_rw!19sChIJrW_7y0X3OxARgjZzS2NysOk?authuser=0&amp;hl=en&amp;g_ep=EgoyMDI2MDkzMC4wIJJjKgBIAVAD&amp;rclk=1</t>
        </is>
      </c>
      <c r="AK5310" s="14" t="inlineStr">
        <is>
          <t>Google Maps (sweep, Oct 2026)</t>
        </is>
      </c>
      <c r="AL5310" s="14" t="inlineStr">
        <is>
          <t>2026-10-06</t>
        </is>
      </c>
      <c r="AM5310" s="14" t="inlineStr">
        <is>
          <t>Not approached</t>
        </is>
      </c>
      <c r="AN5310" s="19" t="n"/>
    </row>
    <row r="5311">
      <c r="A5311" s="14" t="n">
        <v>5310</v>
      </c>
      <c r="B5311" s="14" t="inlineStr">
        <is>
          <t>Esemjo Foods</t>
        </is>
      </c>
      <c r="C5311" s="14" t="inlineStr">
        <is>
          <t>Lekki-Epe Corridor to Ajah</t>
        </is>
      </c>
      <c r="D5311" s="14" t="inlineStr">
        <is>
          <t>Restaurant / Food</t>
        </is>
      </c>
      <c r="E5311" s="14" t="inlineStr">
        <is>
          <t>food services</t>
        </is>
      </c>
      <c r="F5311" s="26" t="n">
        <v>6</v>
      </c>
      <c r="G5311" s="27" t="inlineStr">
        <is>
          <t>Cold - little evidence of delivery</t>
        </is>
      </c>
      <c r="H5311" s="21" t="inlineStr">
        <is>
          <t>Floor - not enriched</t>
        </is>
      </c>
      <c r="I5311" s="14" t="n">
        <v>0</v>
      </c>
      <c r="J5311" s="14" t="n">
        <v>0</v>
      </c>
      <c r="K5311" s="14" t="n">
        <v>0</v>
      </c>
      <c r="L5311" s="14" t="n">
        <v>0</v>
      </c>
      <c r="M5311" s="14" t="n">
        <v>0</v>
      </c>
      <c r="N5311" s="14" t="n">
        <v>0</v>
      </c>
      <c r="O5311" s="14" t="n">
        <v>0</v>
      </c>
      <c r="P5311" s="14" t="n">
        <v>0</v>
      </c>
      <c r="Q5311" s="14" t="n">
        <v>0</v>
      </c>
      <c r="R5311" s="14" t="n">
        <v>6</v>
      </c>
      <c r="S5311" s="14" t="n">
        <v>0</v>
      </c>
      <c r="T5311" s="17" t="n"/>
      <c r="U5311" s="18" t="n"/>
      <c r="V5311" s="14" t="inlineStr">
        <is>
          <t>+2348118878605</t>
        </is>
      </c>
      <c r="W5311" s="14" t="inlineStr">
        <is>
          <t>+2348118878605</t>
        </is>
      </c>
      <c r="X5311" s="14" t="n"/>
      <c r="Y5311" s="14" t="n"/>
      <c r="Z5311" s="14" t="n"/>
      <c r="AA5311" s="14" t="n"/>
      <c r="AB5311" s="14" t="n"/>
      <c r="AC5311" s="14" t="n"/>
      <c r="AD5311" s="14" t="n"/>
      <c r="AE5311" s="14" t="n"/>
      <c r="AF5311" s="14" t="n">
        <v>1</v>
      </c>
      <c r="AG5311" s="19" t="inlineStr">
        <is>
          <t>Esemjo Foods Service Outlet, Ajah, Lagos Nigeria</t>
        </is>
      </c>
      <c r="AH5311" s="20" t="n"/>
      <c r="AI5311" s="20" t="n"/>
      <c r="AJ5311" s="14" t="inlineStr">
        <is>
          <t>https://www.finelib.com/listing/Esemjo-Foods/73405/</t>
        </is>
      </c>
      <c r="AK5311" s="14" t="inlineStr">
        <is>
          <t>Finelib (Oct 2026)</t>
        </is>
      </c>
      <c r="AL5311" s="14" t="inlineStr">
        <is>
          <t>2026-10-06</t>
        </is>
      </c>
      <c r="AM5311" s="14" t="inlineStr">
        <is>
          <t>Not approached</t>
        </is>
      </c>
      <c r="AN5311" s="19" t="inlineStr">
        <is>
          <t>Esemjo Foods undertake the provision and delivery of daily lunch orders, office orders, bulk orders, party orders, events management, office canteen management, catering services and many more</t>
        </is>
      </c>
    </row>
    <row r="5312">
      <c r="A5312" s="14" t="n">
        <v>5311</v>
      </c>
      <c r="B5312" s="14" t="inlineStr">
        <is>
          <t>Excel crunchy groundnut small chops &amp; catering</t>
        </is>
      </c>
      <c r="C5312" s="14" t="inlineStr">
        <is>
          <t>Lekki-Epe Corridor to Ajah</t>
        </is>
      </c>
      <c r="D5312" s="14" t="inlineStr">
        <is>
          <t>Restaurant / Food</t>
        </is>
      </c>
      <c r="E5312" s="14" t="inlineStr">
        <is>
          <t>Food producer</t>
        </is>
      </c>
      <c r="F5312" s="26" t="n">
        <v>6</v>
      </c>
      <c r="G5312" s="27" t="inlineStr">
        <is>
          <t>Cold - little evidence of delivery</t>
        </is>
      </c>
      <c r="H5312" s="21" t="inlineStr">
        <is>
          <t>Floor - not enriched</t>
        </is>
      </c>
      <c r="I5312" s="14" t="n">
        <v>0</v>
      </c>
      <c r="J5312" s="14" t="n">
        <v>0</v>
      </c>
      <c r="K5312" s="14" t="n">
        <v>0</v>
      </c>
      <c r="L5312" s="14" t="n">
        <v>0</v>
      </c>
      <c r="M5312" s="14" t="n">
        <v>0</v>
      </c>
      <c r="N5312" s="14" t="n">
        <v>0</v>
      </c>
      <c r="O5312" s="14" t="n">
        <v>0</v>
      </c>
      <c r="P5312" s="14" t="n">
        <v>0</v>
      </c>
      <c r="Q5312" s="14" t="n">
        <v>0</v>
      </c>
      <c r="R5312" s="14" t="n">
        <v>6</v>
      </c>
      <c r="S5312" s="14" t="n">
        <v>0</v>
      </c>
      <c r="T5312" s="17" t="n"/>
      <c r="U5312" s="18" t="n"/>
      <c r="V5312" s="14" t="inlineStr">
        <is>
          <t>+2349042813732</t>
        </is>
      </c>
      <c r="W5312" s="14" t="inlineStr">
        <is>
          <t>+2349042813732</t>
        </is>
      </c>
      <c r="X5312" s="14" t="n"/>
      <c r="Y5312" s="14" t="n"/>
      <c r="Z5312" s="14" t="n"/>
      <c r="AA5312" s="14" t="n"/>
      <c r="AB5312" s="14" t="n"/>
      <c r="AC5312" s="14" t="n"/>
      <c r="AD5312" s="14" t="n"/>
      <c r="AE5312" s="14" t="n"/>
      <c r="AF5312" s="14" t="n">
        <v>1</v>
      </c>
      <c r="AG5312" s="19" t="inlineStr">
        <is>
          <t>Graceland estate, 12 Olatoye Ogundana St</t>
        </is>
      </c>
      <c r="AH5312" s="20" t="n">
        <v>6.465538</v>
      </c>
      <c r="AI5312" s="20" t="n">
        <v>3.5823925</v>
      </c>
      <c r="AJ5312" s="14" t="inlineStr">
        <is>
          <t>https://www.google.com/maps/place/Excel+crunchy+groundnut+small+chops+%26+catering/data=!4m7!3m6!1s0x103bf932f47b4e97:0xcf3090669c7d5a95!8m2!3d6.465538!4d3.5823925!16s%2Fg%2F11z0pdtqcl!19sChIJl0579DL5OxARlVp9nGaQMM8?authuser=0&amp;hl=en&amp;g_ep=EgoyMDI2MDkzMC4wIJJjKgBIAVAD&amp;rclk=1</t>
        </is>
      </c>
      <c r="AK5312" s="14" t="inlineStr">
        <is>
          <t>Google Maps (sweep, Oct 2026)</t>
        </is>
      </c>
      <c r="AL5312" s="14" t="inlineStr">
        <is>
          <t>2026-10-06</t>
        </is>
      </c>
      <c r="AM5312" s="14" t="inlineStr">
        <is>
          <t>Not approached</t>
        </is>
      </c>
      <c r="AN5312" s="19" t="n"/>
    </row>
    <row r="5313">
      <c r="A5313" s="14" t="n">
        <v>5312</v>
      </c>
      <c r="B5313" s="14" t="inlineStr">
        <is>
          <t>Express Food</t>
        </is>
      </c>
      <c r="C5313" s="14" t="inlineStr">
        <is>
          <t>Lekki-Epe Corridor to Ajah</t>
        </is>
      </c>
      <c r="D5313" s="14" t="inlineStr">
        <is>
          <t>Restaurant / Food</t>
        </is>
      </c>
      <c r="E5313" s="14" t="inlineStr">
        <is>
          <t>Fast food restaurant</t>
        </is>
      </c>
      <c r="F5313" s="26" t="n">
        <v>6</v>
      </c>
      <c r="G5313" s="27" t="inlineStr">
        <is>
          <t>Cold - little evidence of delivery</t>
        </is>
      </c>
      <c r="H5313" s="21" t="inlineStr">
        <is>
          <t>Floor - not enriched</t>
        </is>
      </c>
      <c r="I5313" s="14" t="n">
        <v>0</v>
      </c>
      <c r="J5313" s="14" t="n">
        <v>0</v>
      </c>
      <c r="K5313" s="14" t="n">
        <v>0</v>
      </c>
      <c r="L5313" s="14" t="n">
        <v>0</v>
      </c>
      <c r="M5313" s="14" t="n">
        <v>0</v>
      </c>
      <c r="N5313" s="14" t="n">
        <v>0</v>
      </c>
      <c r="O5313" s="14" t="n">
        <v>0</v>
      </c>
      <c r="P5313" s="14" t="n">
        <v>0</v>
      </c>
      <c r="Q5313" s="14" t="n">
        <v>0</v>
      </c>
      <c r="R5313" s="14" t="n">
        <v>6</v>
      </c>
      <c r="S5313" s="14" t="n">
        <v>0</v>
      </c>
      <c r="T5313" s="17" t="n"/>
      <c r="U5313" s="18" t="n"/>
      <c r="V5313" s="14" t="n"/>
      <c r="W5313" s="14" t="n"/>
      <c r="X5313" s="14" t="n"/>
      <c r="Y5313" s="14" t="n"/>
      <c r="Z5313" s="14" t="n"/>
      <c r="AA5313" s="14" t="n"/>
      <c r="AB5313" s="14" t="n"/>
      <c r="AC5313" s="14" t="n"/>
      <c r="AD5313" s="14" t="n"/>
      <c r="AE5313" s="14" t="n"/>
      <c r="AF5313" s="14" t="n">
        <v>0</v>
      </c>
      <c r="AG5313" s="19" t="inlineStr">
        <is>
          <t>BesideTyse Oil filling station, Epe Lagos NG, Olugborogan Town Rd</t>
        </is>
      </c>
      <c r="AH5313" s="20" t="n">
        <v>6.4441132</v>
      </c>
      <c r="AI5313" s="20" t="n">
        <v>3.5400422</v>
      </c>
      <c r="AJ5313" s="14" t="inlineStr">
        <is>
          <t>https://www.google.com/maps/place/Express+Food/data=!4m7!3m6!1s0x103bf7ea85cf4a51:0x4567a1d29bc2ec45!8m2!3d6.4441132!4d3.5400422!16s%2Fg%2F11s0wlm03b!19sChIJUUrPher3OxARRezCm9KhZ0U?authuser=0&amp;hl=en&amp;g_ep=EgoyMDI2MDkzMC4wIJJjKgBIAVAD&amp;rclk=1</t>
        </is>
      </c>
      <c r="AK5313" s="14" t="inlineStr">
        <is>
          <t>Google Maps (sweep, Oct 2026)</t>
        </is>
      </c>
      <c r="AL5313" s="14" t="inlineStr">
        <is>
          <t>2026-10-06</t>
        </is>
      </c>
      <c r="AM5313" s="14" t="inlineStr">
        <is>
          <t>Not approached</t>
        </is>
      </c>
      <c r="AN5313" s="19" t="n"/>
    </row>
    <row r="5314">
      <c r="A5314" s="14" t="n">
        <v>5313</v>
      </c>
      <c r="B5314" s="14" t="inlineStr">
        <is>
          <t>Favde'lite</t>
        </is>
      </c>
      <c r="C5314" s="14" t="inlineStr">
        <is>
          <t>Lekki-Epe Corridor to Ajah</t>
        </is>
      </c>
      <c r="D5314" s="14" t="inlineStr">
        <is>
          <t>Restaurant / Food</t>
        </is>
      </c>
      <c r="E5314" s="14" t="inlineStr">
        <is>
          <t>Catering food and drink supplier</t>
        </is>
      </c>
      <c r="F5314" s="26" t="n">
        <v>6</v>
      </c>
      <c r="G5314" s="27" t="inlineStr">
        <is>
          <t>Cold - little evidence of delivery</t>
        </is>
      </c>
      <c r="H5314" s="21" t="inlineStr">
        <is>
          <t>Floor - not enriched</t>
        </is>
      </c>
      <c r="I5314" s="14" t="n">
        <v>0</v>
      </c>
      <c r="J5314" s="14" t="n">
        <v>0</v>
      </c>
      <c r="K5314" s="14" t="n">
        <v>0</v>
      </c>
      <c r="L5314" s="14" t="n">
        <v>0</v>
      </c>
      <c r="M5314" s="14" t="n">
        <v>0</v>
      </c>
      <c r="N5314" s="14" t="n">
        <v>0</v>
      </c>
      <c r="O5314" s="14" t="n">
        <v>0</v>
      </c>
      <c r="P5314" s="14" t="n">
        <v>0</v>
      </c>
      <c r="Q5314" s="14" t="n">
        <v>0</v>
      </c>
      <c r="R5314" s="14" t="n">
        <v>6</v>
      </c>
      <c r="S5314" s="14" t="n">
        <v>0</v>
      </c>
      <c r="T5314" s="17" t="n"/>
      <c r="U5314" s="18" t="n"/>
      <c r="V5314" s="14" t="inlineStr">
        <is>
          <t>+2348137304592</t>
        </is>
      </c>
      <c r="W5314" s="14" t="inlineStr">
        <is>
          <t>+2348137304592</t>
        </is>
      </c>
      <c r="X5314" s="14" t="n"/>
      <c r="Y5314" s="14" t="n"/>
      <c r="Z5314" s="14" t="n"/>
      <c r="AA5314" s="14" t="n"/>
      <c r="AB5314" s="14" t="n"/>
      <c r="AC5314" s="14" t="n"/>
      <c r="AD5314" s="14" t="n"/>
      <c r="AE5314" s="14" t="n"/>
      <c r="AF5314" s="14" t="n">
        <v>1</v>
      </c>
      <c r="AG5314" s="19" t="n"/>
      <c r="AH5314" s="20" t="n">
        <v>6.4637325</v>
      </c>
      <c r="AI5314" s="20" t="n">
        <v>3.568186</v>
      </c>
      <c r="AJ5314" s="14" t="inlineStr">
        <is>
          <t>https://www.google.com/maps/place/Favde%27lite/data=!4m7!3m6!1s0xa847249ccb5caf5f:0xac0fd33a504b29e8!8m2!3d6.4637325!4d3.568186!16s%2Fg%2F11zjg8sm9c!19sChIJX69cy5wkR6gR6ClLUDrTD6w?authuser=0&amp;hl=en&amp;g_ep=EgoyMDI2MDkzMC4wIJJjKgBIAVAD&amp;rclk=1</t>
        </is>
      </c>
      <c r="AK5314" s="14" t="inlineStr">
        <is>
          <t>Google Maps (sweep, Oct 2026)</t>
        </is>
      </c>
      <c r="AL5314" s="14" t="inlineStr">
        <is>
          <t>2026-10-06</t>
        </is>
      </c>
      <c r="AM5314" s="14" t="inlineStr">
        <is>
          <t>Not approached</t>
        </is>
      </c>
      <c r="AN5314" s="19" t="n"/>
    </row>
    <row r="5315">
      <c r="A5315" s="14" t="n">
        <v>5314</v>
      </c>
      <c r="B5315" s="14" t="inlineStr">
        <is>
          <t>Fluffy bakery</t>
        </is>
      </c>
      <c r="C5315" s="14" t="inlineStr">
        <is>
          <t>Lekki-Epe Corridor to Ajah</t>
        </is>
      </c>
      <c r="D5315" s="14" t="inlineStr">
        <is>
          <t>Restaurant / Food</t>
        </is>
      </c>
      <c r="E5315" s="14" t="inlineStr">
        <is>
          <t>Bakery</t>
        </is>
      </c>
      <c r="F5315" s="26" t="n">
        <v>6</v>
      </c>
      <c r="G5315" s="27" t="inlineStr">
        <is>
          <t>Cold - little evidence of delivery</t>
        </is>
      </c>
      <c r="H5315" s="21" t="inlineStr">
        <is>
          <t>Floor - not enriched</t>
        </is>
      </c>
      <c r="I5315" s="14" t="n">
        <v>0</v>
      </c>
      <c r="J5315" s="14" t="n">
        <v>0</v>
      </c>
      <c r="K5315" s="14" t="n">
        <v>0</v>
      </c>
      <c r="L5315" s="14" t="n">
        <v>0</v>
      </c>
      <c r="M5315" s="14" t="n">
        <v>0</v>
      </c>
      <c r="N5315" s="14" t="n">
        <v>0</v>
      </c>
      <c r="O5315" s="14" t="n">
        <v>0</v>
      </c>
      <c r="P5315" s="14" t="n">
        <v>0</v>
      </c>
      <c r="Q5315" s="14" t="n">
        <v>0</v>
      </c>
      <c r="R5315" s="14" t="n">
        <v>6</v>
      </c>
      <c r="S5315" s="14" t="n">
        <v>0</v>
      </c>
      <c r="T5315" s="17" t="n"/>
      <c r="U5315" s="18" t="n"/>
      <c r="V5315" s="14" t="n"/>
      <c r="W5315" s="14" t="n"/>
      <c r="X5315" s="14" t="n"/>
      <c r="Y5315" s="14" t="n"/>
      <c r="Z5315" s="14" t="n"/>
      <c r="AA5315" s="14" t="n"/>
      <c r="AB5315" s="14" t="n"/>
      <c r="AC5315" s="14" t="n"/>
      <c r="AD5315" s="14" t="n"/>
      <c r="AE5315" s="14" t="n"/>
      <c r="AF5315" s="14" t="n">
        <v>0</v>
      </c>
      <c r="AG5315" s="19" t="inlineStr">
        <is>
          <t>Ikota Villa Estate, Dream World resort,orchid hotel road ,eleganza</t>
        </is>
      </c>
      <c r="AH5315" s="20" t="n">
        <v>6.4432707</v>
      </c>
      <c r="AI5315" s="20" t="n">
        <v>3.5433919</v>
      </c>
      <c r="AJ5315" s="14" t="inlineStr">
        <is>
          <t>https://www.google.com/maps/place/Fluffy+bakery/data=!4m7!3m6!1s0x103bf73b9190fab3:0x47fb845ed92a672!8m2!3d6.4432707!4d3.5433919!16s%2Fg%2F11sz9qg97t!19sChIJs_qQkTv3OxARcqaS7UW4fwQ?authuser=0&amp;hl=en&amp;g_ep=EgoyMDI2MDkzMC4wIJJjKgBIAVAD&amp;rclk=1</t>
        </is>
      </c>
      <c r="AK5315" s="14" t="inlineStr">
        <is>
          <t>Google Maps (sweep, Oct 2026)</t>
        </is>
      </c>
      <c r="AL5315" s="14" t="inlineStr">
        <is>
          <t>2026-10-06</t>
        </is>
      </c>
      <c r="AM5315" s="14" t="inlineStr">
        <is>
          <t>Not approached</t>
        </is>
      </c>
      <c r="AN5315" s="19" t="n"/>
    </row>
    <row r="5316">
      <c r="A5316" s="14" t="n">
        <v>5315</v>
      </c>
      <c r="B5316" s="14" t="inlineStr">
        <is>
          <t>Food Queens Ltd</t>
        </is>
      </c>
      <c r="C5316" s="14" t="inlineStr">
        <is>
          <t>Lekki-Epe Corridor to Ajah</t>
        </is>
      </c>
      <c r="D5316" s="14" t="inlineStr">
        <is>
          <t>Restaurant / Food</t>
        </is>
      </c>
      <c r="E5316" s="14" t="inlineStr">
        <is>
          <t>restaurants</t>
        </is>
      </c>
      <c r="F5316" s="26" t="n">
        <v>6</v>
      </c>
      <c r="G5316" s="27" t="inlineStr">
        <is>
          <t>Cold - little evidence of delivery</t>
        </is>
      </c>
      <c r="H5316" s="21" t="inlineStr">
        <is>
          <t>Floor - not enriched</t>
        </is>
      </c>
      <c r="I5316" s="14" t="n">
        <v>0</v>
      </c>
      <c r="J5316" s="14" t="n">
        <v>0</v>
      </c>
      <c r="K5316" s="14" t="n">
        <v>0</v>
      </c>
      <c r="L5316" s="14" t="n">
        <v>0</v>
      </c>
      <c r="M5316" s="14" t="n">
        <v>0</v>
      </c>
      <c r="N5316" s="14" t="n">
        <v>0</v>
      </c>
      <c r="O5316" s="14" t="n">
        <v>0</v>
      </c>
      <c r="P5316" s="14" t="n">
        <v>0</v>
      </c>
      <c r="Q5316" s="14" t="n">
        <v>0</v>
      </c>
      <c r="R5316" s="14" t="n">
        <v>6</v>
      </c>
      <c r="S5316" s="14" t="n">
        <v>0</v>
      </c>
      <c r="T5316" s="17" t="n"/>
      <c r="U5316" s="18" t="n"/>
      <c r="V5316" s="14" t="inlineStr">
        <is>
          <t>+2349095061982</t>
        </is>
      </c>
      <c r="W5316" s="14" t="inlineStr">
        <is>
          <t>+2349095061982; +2347037411072; +2349095061961</t>
        </is>
      </c>
      <c r="X5316" s="14" t="n"/>
      <c r="Y5316" s="14" t="n"/>
      <c r="Z5316" s="14" t="n"/>
      <c r="AA5316" s="14" t="n"/>
      <c r="AB5316" s="14" t="n"/>
      <c r="AC5316" s="14" t="n"/>
      <c r="AD5316" s="14" t="n"/>
      <c r="AE5316" s="14" t="n"/>
      <c r="AF5316" s="14" t="n">
        <v>1</v>
      </c>
      <c r="AG5316" s="19" t="inlineStr">
        <is>
          <t>Road 7, Abraham Adesanya Estate, Ajah, Lagos</t>
        </is>
      </c>
      <c r="AH5316" s="20" t="n"/>
      <c r="AI5316" s="20" t="n"/>
      <c r="AJ5316" s="14" t="inlineStr">
        <is>
          <t>https://www.finelib.com/listing/Food-Queens-Ltd/80313/</t>
        </is>
      </c>
      <c r="AK5316" s="14" t="inlineStr">
        <is>
          <t>Finelib (Oct 2026)</t>
        </is>
      </c>
      <c r="AL5316" s="14" t="inlineStr">
        <is>
          <t>2026-10-06</t>
        </is>
      </c>
      <c r="AM5316" s="14" t="inlineStr">
        <is>
          <t>Not approached</t>
        </is>
      </c>
      <c r="AN5316" s="19" t="inlineStr">
        <is>
          <t>Food Queens Ltd prepares home-made Nigerian dishes and shawarma affordable prices. We handle events for both corporate bodies and individuals. We also deliver straight to your door step.  We make weekly soups and stews for our clients.</t>
        </is>
      </c>
    </row>
    <row r="5317">
      <c r="A5317" s="14" t="n">
        <v>5316</v>
      </c>
      <c r="B5317" s="14" t="inlineStr">
        <is>
          <t>FoodArena</t>
        </is>
      </c>
      <c r="C5317" s="14" t="inlineStr">
        <is>
          <t>Lekki-Epe Corridor to Ajah</t>
        </is>
      </c>
      <c r="D5317" s="14" t="inlineStr">
        <is>
          <t>Restaurant / Food</t>
        </is>
      </c>
      <c r="E5317" s="14" t="inlineStr">
        <is>
          <t>food services</t>
        </is>
      </c>
      <c r="F5317" s="26" t="n">
        <v>6</v>
      </c>
      <c r="G5317" s="27" t="inlineStr">
        <is>
          <t>Cold - little evidence of delivery</t>
        </is>
      </c>
      <c r="H5317" s="21" t="inlineStr">
        <is>
          <t>Floor - not enriched</t>
        </is>
      </c>
      <c r="I5317" s="14" t="n">
        <v>0</v>
      </c>
      <c r="J5317" s="14" t="n">
        <v>0</v>
      </c>
      <c r="K5317" s="14" t="n">
        <v>0</v>
      </c>
      <c r="L5317" s="14" t="n">
        <v>0</v>
      </c>
      <c r="M5317" s="14" t="n">
        <v>0</v>
      </c>
      <c r="N5317" s="14" t="n">
        <v>0</v>
      </c>
      <c r="O5317" s="14" t="n">
        <v>0</v>
      </c>
      <c r="P5317" s="14" t="n">
        <v>0</v>
      </c>
      <c r="Q5317" s="14" t="n">
        <v>0</v>
      </c>
      <c r="R5317" s="14" t="n">
        <v>6</v>
      </c>
      <c r="S5317" s="14" t="n">
        <v>0</v>
      </c>
      <c r="T5317" s="17" t="n"/>
      <c r="U5317" s="18" t="n"/>
      <c r="V5317" s="14" t="inlineStr">
        <is>
          <t>+2348183089068</t>
        </is>
      </c>
      <c r="W5317" s="14" t="inlineStr">
        <is>
          <t>+2348183089068</t>
        </is>
      </c>
      <c r="X5317" s="14" t="n"/>
      <c r="Y5317" s="14" t="n"/>
      <c r="Z5317" s="14" t="n"/>
      <c r="AA5317" s="14" t="n"/>
      <c r="AB5317" s="14" t="n"/>
      <c r="AC5317" s="14" t="n"/>
      <c r="AD5317" s="14" t="n"/>
      <c r="AE5317" s="14" t="n"/>
      <c r="AF5317" s="14" t="n">
        <v>1</v>
      </c>
      <c r="AG5317" s="19" t="inlineStr">
        <is>
          <t>15 Red House Bustop, Opp Sterling Bank, Langbasa, Ajah, Lagos Nigeria</t>
        </is>
      </c>
      <c r="AH5317" s="20" t="n"/>
      <c r="AI5317" s="20" t="n"/>
      <c r="AJ5317" s="14" t="inlineStr">
        <is>
          <t>https://www.finelib.com/listing/FoodArena/73406/</t>
        </is>
      </c>
      <c r="AK5317" s="14" t="inlineStr">
        <is>
          <t>Finelib (Oct 2026)</t>
        </is>
      </c>
      <c r="AL5317" s="14" t="inlineStr">
        <is>
          <t>2026-10-06</t>
        </is>
      </c>
      <c r="AM5317" s="14" t="inlineStr">
        <is>
          <t>Not approached</t>
        </is>
      </c>
      <c r="AN5317" s="19" t="inlineStr">
        <is>
          <t>FoodArena is reputable mid tier priced restaurant located in Ajah for tasty, delicious, mouth watering healthy foods at the right prices.</t>
        </is>
      </c>
    </row>
    <row r="5318">
      <c r="A5318" s="14" t="n">
        <v>5317</v>
      </c>
      <c r="B5318" s="14" t="inlineStr">
        <is>
          <t>Foodcatering By Unik</t>
        </is>
      </c>
      <c r="C5318" s="14" t="inlineStr">
        <is>
          <t>Lekki-Epe Corridor to Ajah</t>
        </is>
      </c>
      <c r="D5318" s="14" t="inlineStr">
        <is>
          <t>Restaurant / Food</t>
        </is>
      </c>
      <c r="E5318" s="14" t="inlineStr">
        <is>
          <t>Caterer</t>
        </is>
      </c>
      <c r="F5318" s="26" t="n">
        <v>6</v>
      </c>
      <c r="G5318" s="27" t="inlineStr">
        <is>
          <t>Cold - little evidence of delivery</t>
        </is>
      </c>
      <c r="H5318" s="21" t="inlineStr">
        <is>
          <t>Floor - not enriched</t>
        </is>
      </c>
      <c r="I5318" s="14" t="n">
        <v>0</v>
      </c>
      <c r="J5318" s="14" t="n">
        <v>0</v>
      </c>
      <c r="K5318" s="14" t="n">
        <v>0</v>
      </c>
      <c r="L5318" s="14" t="n">
        <v>0</v>
      </c>
      <c r="M5318" s="14" t="n">
        <v>0</v>
      </c>
      <c r="N5318" s="14" t="n">
        <v>0</v>
      </c>
      <c r="O5318" s="14" t="n">
        <v>0</v>
      </c>
      <c r="P5318" s="14" t="n">
        <v>0</v>
      </c>
      <c r="Q5318" s="14" t="n">
        <v>0</v>
      </c>
      <c r="R5318" s="14" t="n">
        <v>6</v>
      </c>
      <c r="S5318" s="14" t="n">
        <v>0</v>
      </c>
      <c r="T5318" s="17" t="n"/>
      <c r="U5318" s="18" t="n"/>
      <c r="V5318" s="14" t="inlineStr">
        <is>
          <t>+2348053566386</t>
        </is>
      </c>
      <c r="W5318" s="14" t="inlineStr">
        <is>
          <t>+2348053566386</t>
        </is>
      </c>
      <c r="X5318" s="14" t="n"/>
      <c r="Y5318" s="14" t="n"/>
      <c r="Z5318" s="14" t="n"/>
      <c r="AA5318" s="14" t="n"/>
      <c r="AB5318" s="14" t="n"/>
      <c r="AC5318" s="14" t="n"/>
      <c r="AD5318" s="14" t="n"/>
      <c r="AE5318" s="14" t="n"/>
      <c r="AF5318" s="14" t="n">
        <v>1</v>
      </c>
      <c r="AG5318" s="19" t="inlineStr">
        <is>
          <t>scheme ll, Ralph j Karienren crescent lekki peninsula</t>
        </is>
      </c>
      <c r="AH5318" s="20" t="n">
        <v>6.4607251</v>
      </c>
      <c r="AI5318" s="20" t="n">
        <v>3.5835572</v>
      </c>
      <c r="AJ5318" s="14" t="inlineStr">
        <is>
          <t>https://www.google.com/maps/place/Foodcatering+By+Unik/data=!4m7!3m6!1s0x103bf90551b32bb9:0x4d8ccad0c9590ed0!8m2!3d6.4607251!4d3.5835572!16s%2Fg%2F11svdbjq9_!19sChIJuSuzUQX5OxAR0A5ZydDKjE0?authuser=0&amp;hl=en&amp;g_ep=EgoyMDI2MDkzMC4wIJJjKgBIAVAD&amp;rclk=1</t>
        </is>
      </c>
      <c r="AK5318" s="14" t="inlineStr">
        <is>
          <t>Google Maps (sweep, Oct 2026)</t>
        </is>
      </c>
      <c r="AL5318" s="14" t="inlineStr">
        <is>
          <t>2026-10-06</t>
        </is>
      </c>
      <c r="AM5318" s="14" t="inlineStr">
        <is>
          <t>Not approached</t>
        </is>
      </c>
      <c r="AN5318" s="19" t="n"/>
    </row>
    <row r="5319">
      <c r="A5319" s="14" t="n">
        <v>5318</v>
      </c>
      <c r="B5319" s="14" t="inlineStr">
        <is>
          <t>FoodgasmBySuz</t>
        </is>
      </c>
      <c r="C5319" s="14" t="inlineStr">
        <is>
          <t>Lekki-Epe Corridor to Ajah</t>
        </is>
      </c>
      <c r="D5319" s="14" t="inlineStr">
        <is>
          <t>Restaurant / Food</t>
        </is>
      </c>
      <c r="E5319" s="14" t="inlineStr">
        <is>
          <t>Catering food and drink supplier</t>
        </is>
      </c>
      <c r="F5319" s="26" t="n">
        <v>6</v>
      </c>
      <c r="G5319" s="27" t="inlineStr">
        <is>
          <t>Cold - little evidence of delivery</t>
        </is>
      </c>
      <c r="H5319" s="21" t="inlineStr">
        <is>
          <t>Floor - not enriched</t>
        </is>
      </c>
      <c r="I5319" s="14" t="n">
        <v>0</v>
      </c>
      <c r="J5319" s="14" t="n">
        <v>0</v>
      </c>
      <c r="K5319" s="14" t="n">
        <v>0</v>
      </c>
      <c r="L5319" s="14" t="n">
        <v>0</v>
      </c>
      <c r="M5319" s="14" t="n">
        <v>0</v>
      </c>
      <c r="N5319" s="14" t="n">
        <v>0</v>
      </c>
      <c r="O5319" s="14" t="n">
        <v>0</v>
      </c>
      <c r="P5319" s="14" t="n">
        <v>0</v>
      </c>
      <c r="Q5319" s="14" t="n">
        <v>0</v>
      </c>
      <c r="R5319" s="14" t="n">
        <v>6</v>
      </c>
      <c r="S5319" s="14" t="n">
        <v>0</v>
      </c>
      <c r="T5319" s="17" t="n"/>
      <c r="U5319" s="18" t="n"/>
      <c r="V5319" s="14" t="inlineStr">
        <is>
          <t>+2348143436415</t>
        </is>
      </c>
      <c r="W5319" s="14" t="inlineStr">
        <is>
          <t>+2348143436415</t>
        </is>
      </c>
      <c r="X5319" s="14" t="n"/>
      <c r="Y5319" s="14" t="n"/>
      <c r="Z5319" s="14" t="n"/>
      <c r="AA5319" s="14" t="n"/>
      <c r="AB5319" s="14" t="n"/>
      <c r="AC5319" s="14" t="n"/>
      <c r="AD5319" s="14" t="n"/>
      <c r="AE5319" s="14" t="n"/>
      <c r="AF5319" s="14" t="n">
        <v>1</v>
      </c>
      <c r="AG5319" s="19" t="inlineStr">
        <is>
          <t>3 Uwabo Osemota</t>
        </is>
      </c>
      <c r="AH5319" s="20" t="n">
        <v>6.467887</v>
      </c>
      <c r="AI5319" s="20" t="n">
        <v>3.5654517</v>
      </c>
      <c r="AJ5319" s="14" t="inlineStr">
        <is>
          <t>https://www.google.com/maps/place/FoodgasmBySuz/data=!4m7!3m6!1s0x103bf789b4c7eb8b:0xe9e541894cd0f119!8m2!3d6.467887!4d3.5654517!16s%2Fg%2F11mz03zkf9!19sChIJi-vHtIn3OxARGfHQTIlB5ek?authuser=0&amp;hl=en&amp;g_ep=EgoyMDI2MDkzMC4wIJJjKgBIAVAD&amp;rclk=1</t>
        </is>
      </c>
      <c r="AK5319" s="14" t="inlineStr">
        <is>
          <t>Google Maps (sweep, Oct 2026)</t>
        </is>
      </c>
      <c r="AL5319" s="14" t="inlineStr">
        <is>
          <t>2026-10-06</t>
        </is>
      </c>
      <c r="AM5319" s="14" t="inlineStr">
        <is>
          <t>Not approached</t>
        </is>
      </c>
      <c r="AN5319" s="19" t="n"/>
    </row>
    <row r="5320">
      <c r="A5320" s="14" t="n">
        <v>5319</v>
      </c>
      <c r="B5320" s="14" t="inlineStr">
        <is>
          <t>Foodically</t>
        </is>
      </c>
      <c r="C5320" s="14" t="inlineStr">
        <is>
          <t>Lekki-Epe Corridor to Ajah</t>
        </is>
      </c>
      <c r="D5320" s="14" t="inlineStr">
        <is>
          <t>Restaurant / Food</t>
        </is>
      </c>
      <c r="E5320" s="14" t="inlineStr">
        <is>
          <t>Catering food and drink supplier</t>
        </is>
      </c>
      <c r="F5320" s="26" t="n">
        <v>6</v>
      </c>
      <c r="G5320" s="27" t="inlineStr">
        <is>
          <t>Cold - little evidence of delivery</t>
        </is>
      </c>
      <c r="H5320" s="21" t="inlineStr">
        <is>
          <t>Floor - not enriched</t>
        </is>
      </c>
      <c r="I5320" s="14" t="n">
        <v>0</v>
      </c>
      <c r="J5320" s="14" t="n">
        <v>0</v>
      </c>
      <c r="K5320" s="14" t="n">
        <v>0</v>
      </c>
      <c r="L5320" s="14" t="n">
        <v>0</v>
      </c>
      <c r="M5320" s="14" t="n">
        <v>0</v>
      </c>
      <c r="N5320" s="14" t="n">
        <v>0</v>
      </c>
      <c r="O5320" s="14" t="n">
        <v>0</v>
      </c>
      <c r="P5320" s="14" t="n">
        <v>0</v>
      </c>
      <c r="Q5320" s="14" t="n">
        <v>0</v>
      </c>
      <c r="R5320" s="14" t="n">
        <v>6</v>
      </c>
      <c r="S5320" s="14" t="n">
        <v>0</v>
      </c>
      <c r="T5320" s="17" t="n"/>
      <c r="U5320" s="18" t="n"/>
      <c r="V5320" s="14" t="inlineStr">
        <is>
          <t>+2347065772860</t>
        </is>
      </c>
      <c r="W5320" s="14" t="inlineStr">
        <is>
          <t>+2347065772860</t>
        </is>
      </c>
      <c r="X5320" s="14" t="n"/>
      <c r="Y5320" s="14" t="n"/>
      <c r="Z5320" s="14" t="n"/>
      <c r="AA5320" s="14" t="n"/>
      <c r="AB5320" s="14" t="n"/>
      <c r="AC5320" s="14" t="n"/>
      <c r="AD5320" s="14" t="n"/>
      <c r="AE5320" s="14" t="n"/>
      <c r="AF5320" s="14" t="n">
        <v>1</v>
      </c>
      <c r="AG5320" s="19" t="inlineStr">
        <is>
          <t>41 Gilbert Odior Street</t>
        </is>
      </c>
      <c r="AH5320" s="20" t="n">
        <v>6.4705605</v>
      </c>
      <c r="AI5320" s="20" t="n">
        <v>3.5771788</v>
      </c>
      <c r="AJ5320" s="14" t="inlineStr">
        <is>
          <t>https://www.google.com/maps/place/Foodically/data=!4m7!3m6!1s0x103bf75744910583:0x89a9e32d6ea9672b!8m2!3d6.4705605!4d3.5771788!16s%2Fg%2F11dxf160df!19sChIJgwWRRFf3OxARK2epbi3jqYk?authuser=0&amp;hl=en&amp;g_ep=EgoyMDI2MDkzMC4wIJJjKgBIAVAD&amp;rclk=1</t>
        </is>
      </c>
      <c r="AK5320" s="14" t="inlineStr">
        <is>
          <t>Google Maps (sweep, Oct 2026)</t>
        </is>
      </c>
      <c r="AL5320" s="14" t="inlineStr">
        <is>
          <t>2026-10-06</t>
        </is>
      </c>
      <c r="AM5320" s="14" t="inlineStr">
        <is>
          <t>Not approached</t>
        </is>
      </c>
      <c r="AN5320" s="19" t="n"/>
    </row>
    <row r="5321">
      <c r="A5321" s="14" t="n">
        <v>5320</v>
      </c>
      <c r="B5321" s="14" t="inlineStr">
        <is>
          <t>Foods By Dee</t>
        </is>
      </c>
      <c r="C5321" s="14" t="inlineStr">
        <is>
          <t>Lekki-Epe Corridor to Ajah</t>
        </is>
      </c>
      <c r="D5321" s="14" t="inlineStr">
        <is>
          <t>Restaurant / Food</t>
        </is>
      </c>
      <c r="E5321" s="14" t="inlineStr">
        <is>
          <t>Fast food restaurant</t>
        </is>
      </c>
      <c r="F5321" s="26" t="n">
        <v>6</v>
      </c>
      <c r="G5321" s="27" t="inlineStr">
        <is>
          <t>Cold - little evidence of delivery</t>
        </is>
      </c>
      <c r="H5321" s="21" t="inlineStr">
        <is>
          <t>Floor - not enriched</t>
        </is>
      </c>
      <c r="I5321" s="14" t="n">
        <v>0</v>
      </c>
      <c r="J5321" s="14" t="n">
        <v>0</v>
      </c>
      <c r="K5321" s="14" t="n">
        <v>0</v>
      </c>
      <c r="L5321" s="14" t="n">
        <v>0</v>
      </c>
      <c r="M5321" s="14" t="n">
        <v>0</v>
      </c>
      <c r="N5321" s="14" t="n">
        <v>0</v>
      </c>
      <c r="O5321" s="14" t="n">
        <v>0</v>
      </c>
      <c r="P5321" s="14" t="n">
        <v>0</v>
      </c>
      <c r="Q5321" s="14" t="n">
        <v>0</v>
      </c>
      <c r="R5321" s="14" t="n">
        <v>6</v>
      </c>
      <c r="S5321" s="14" t="n">
        <v>0</v>
      </c>
      <c r="T5321" s="17" t="n"/>
      <c r="U5321" s="18" t="n"/>
      <c r="V5321" s="14" t="n"/>
      <c r="W5321" s="14" t="n"/>
      <c r="X5321" s="14" t="n"/>
      <c r="Y5321" s="14" t="n"/>
      <c r="Z5321" s="14" t="n"/>
      <c r="AA5321" s="14" t="n"/>
      <c r="AB5321" s="14" t="n"/>
      <c r="AC5321" s="14" t="n"/>
      <c r="AD5321" s="14" t="n"/>
      <c r="AE5321" s="14" t="n"/>
      <c r="AF5321" s="14" t="n">
        <v>0</v>
      </c>
      <c r="AG5321" s="19" t="inlineStr">
        <is>
          <t>50/52 Aiyetoro St</t>
        </is>
      </c>
      <c r="AH5321" s="20" t="n">
        <v>6.4653646</v>
      </c>
      <c r="AI5321" s="20" t="n">
        <v>3.5596132</v>
      </c>
      <c r="AJ5321" s="14" t="inlineStr">
        <is>
          <t>https://www.google.com/maps/place/Foods+By+Dee/data=!4m7!3m6!1s0x103bf7004b19bbf7:0x735a84ad55ba9d7b!8m2!3d6.4653646!4d3.5596132!16s%2Fg%2F11xv_8w212!19sChIJ97sZSwD3OxARe526Va2EWnM?authuser=0&amp;hl=en&amp;g_ep=EgoyMDI2MDkzMC4wIJJjKgBIAVAD&amp;rclk=1</t>
        </is>
      </c>
      <c r="AK5321" s="14" t="inlineStr">
        <is>
          <t>Google Maps (sweep, Oct 2026)</t>
        </is>
      </c>
      <c r="AL5321" s="14" t="inlineStr">
        <is>
          <t>2026-10-06</t>
        </is>
      </c>
      <c r="AM5321" s="14" t="inlineStr">
        <is>
          <t>Not approached</t>
        </is>
      </c>
      <c r="AN5321" s="19" t="n"/>
    </row>
    <row r="5322">
      <c r="A5322" s="14" t="n">
        <v>5321</v>
      </c>
      <c r="B5322" s="14" t="inlineStr">
        <is>
          <t>Gabin kitchen</t>
        </is>
      </c>
      <c r="C5322" s="14" t="inlineStr">
        <is>
          <t>Lekki-Epe Corridor to Ajah</t>
        </is>
      </c>
      <c r="D5322" s="14" t="inlineStr">
        <is>
          <t>Restaurant / Food</t>
        </is>
      </c>
      <c r="E5322" s="14" t="inlineStr">
        <is>
          <t>Caterer</t>
        </is>
      </c>
      <c r="F5322" s="26" t="n">
        <v>6</v>
      </c>
      <c r="G5322" s="27" t="inlineStr">
        <is>
          <t>Cold - little evidence of delivery</t>
        </is>
      </c>
      <c r="H5322" s="21" t="inlineStr">
        <is>
          <t>Floor - not enriched</t>
        </is>
      </c>
      <c r="I5322" s="14" t="n">
        <v>0</v>
      </c>
      <c r="J5322" s="14" t="n">
        <v>0</v>
      </c>
      <c r="K5322" s="14" t="n">
        <v>0</v>
      </c>
      <c r="L5322" s="14" t="n">
        <v>0</v>
      </c>
      <c r="M5322" s="14" t="n">
        <v>0</v>
      </c>
      <c r="N5322" s="14" t="n">
        <v>0</v>
      </c>
      <c r="O5322" s="14" t="n">
        <v>0</v>
      </c>
      <c r="P5322" s="14" t="n">
        <v>0</v>
      </c>
      <c r="Q5322" s="14" t="n">
        <v>0</v>
      </c>
      <c r="R5322" s="14" t="n">
        <v>6</v>
      </c>
      <c r="S5322" s="14" t="n">
        <v>0</v>
      </c>
      <c r="T5322" s="17" t="n"/>
      <c r="U5322" s="18" t="n"/>
      <c r="V5322" s="14" t="inlineStr">
        <is>
          <t>+2349038377512</t>
        </is>
      </c>
      <c r="W5322" s="14" t="inlineStr">
        <is>
          <t>+2349038377512</t>
        </is>
      </c>
      <c r="X5322" s="14" t="n"/>
      <c r="Y5322" s="14" t="n"/>
      <c r="Z5322" s="14" t="n"/>
      <c r="AA5322" s="14" t="n"/>
      <c r="AB5322" s="14" t="n"/>
      <c r="AC5322" s="14" t="n"/>
      <c r="AD5322" s="14" t="n"/>
      <c r="AE5322" s="14" t="n"/>
      <c r="AF5322" s="14" t="n">
        <v>1</v>
      </c>
      <c r="AG5322" s="19" t="inlineStr">
        <is>
          <t>Bar beash market</t>
        </is>
      </c>
      <c r="AH5322" s="20" t="n">
        <v>6.4325378</v>
      </c>
      <c r="AI5322" s="20" t="n">
        <v>3.5092439</v>
      </c>
      <c r="AJ5322" s="14" t="inlineStr">
        <is>
          <t>https://www.google.com/maps/place/Gabin+kitchen/data=!4m7!3m6!1s0x103bf7f0602773a5:0xbd587772d768eebf!8m2!3d6.4325378!4d3.5092439!16s%2Fg%2F11zx34rvqf!19sChIJpXMnYPD3OxARv-5o13J3WL0?authuser=0&amp;hl=en&amp;g_ep=EgoyMDI2MDkzMC4wIJJjKgBIAVAD&amp;rclk=1</t>
        </is>
      </c>
      <c r="AK5322" s="14" t="inlineStr">
        <is>
          <t>Google Maps (sweep, Oct 2026)</t>
        </is>
      </c>
      <c r="AL5322" s="14" t="inlineStr">
        <is>
          <t>2026-10-06</t>
        </is>
      </c>
      <c r="AM5322" s="14" t="inlineStr">
        <is>
          <t>Not approached</t>
        </is>
      </c>
      <c r="AN5322" s="19" t="n"/>
    </row>
    <row r="5323">
      <c r="A5323" s="14" t="n">
        <v>5322</v>
      </c>
      <c r="B5323" s="14" t="inlineStr">
        <is>
          <t>Gastronome Catering Service</t>
        </is>
      </c>
      <c r="C5323" s="14" t="inlineStr">
        <is>
          <t>Lekki-Epe Corridor to Ajah</t>
        </is>
      </c>
      <c r="D5323" s="14" t="inlineStr">
        <is>
          <t>Restaurant / Food</t>
        </is>
      </c>
      <c r="E5323" s="14" t="inlineStr">
        <is>
          <t>Delivery Restaurant</t>
        </is>
      </c>
      <c r="F5323" s="26" t="n">
        <v>6</v>
      </c>
      <c r="G5323" s="27" t="inlineStr">
        <is>
          <t>Cold - little evidence of delivery</t>
        </is>
      </c>
      <c r="H5323" s="21" t="inlineStr">
        <is>
          <t>Floor - not enriched</t>
        </is>
      </c>
      <c r="I5323" s="14" t="n">
        <v>0</v>
      </c>
      <c r="J5323" s="14" t="n">
        <v>0</v>
      </c>
      <c r="K5323" s="14" t="n">
        <v>0</v>
      </c>
      <c r="L5323" s="14" t="n">
        <v>0</v>
      </c>
      <c r="M5323" s="14" t="n">
        <v>0</v>
      </c>
      <c r="N5323" s="14" t="n">
        <v>0</v>
      </c>
      <c r="O5323" s="14" t="n">
        <v>0</v>
      </c>
      <c r="P5323" s="14" t="n">
        <v>0</v>
      </c>
      <c r="Q5323" s="14" t="n">
        <v>0</v>
      </c>
      <c r="R5323" s="14" t="n">
        <v>6</v>
      </c>
      <c r="S5323" s="14" t="n">
        <v>0</v>
      </c>
      <c r="T5323" s="17" t="n"/>
      <c r="U5323" s="18" t="n"/>
      <c r="V5323" s="14" t="inlineStr">
        <is>
          <t>+2347031954897</t>
        </is>
      </c>
      <c r="W5323" s="14" t="inlineStr">
        <is>
          <t>+2347031954897</t>
        </is>
      </c>
      <c r="X5323" s="14" t="n"/>
      <c r="Y5323" s="14" t="n"/>
      <c r="Z5323" s="14" t="n"/>
      <c r="AA5323" s="14" t="n"/>
      <c r="AB5323" s="14" t="n"/>
      <c r="AC5323" s="14" t="n"/>
      <c r="AD5323" s="14" t="n"/>
      <c r="AE5323" s="14" t="n"/>
      <c r="AF5323" s="14" t="n">
        <v>1</v>
      </c>
      <c r="AG5323" s="19" t="inlineStr">
        <is>
          <t>Block No. 385, Flat No. 6, Jakande Estate, Ekpe Express - Way</t>
        </is>
      </c>
      <c r="AH5323" s="20" t="n">
        <v>6.4363016</v>
      </c>
      <c r="AI5323" s="20" t="n">
        <v>3.5103558</v>
      </c>
      <c r="AJ5323" s="14" t="inlineStr">
        <is>
          <t>https://www.google.com/maps/place/Gastronome+Catering+Service/data=!4m7!3m6!1s0x103bf67d2d68ca77:0xd7740caa880bc34a!8m2!3d6.4363016!4d3.5103558!16s%2Fg%2F1hf9_f8v2!19sChIJd8poLX32OxARSsMLiKoMdNc?authuser=0&amp;hl=en&amp;g_ep=EgoyMDI2MDkzMC4wIJJjKgBIAVAD&amp;rclk=1</t>
        </is>
      </c>
      <c r="AK5323" s="14" t="inlineStr">
        <is>
          <t>Google Maps (sweep, Oct 2026)</t>
        </is>
      </c>
      <c r="AL5323" s="14" t="inlineStr">
        <is>
          <t>2026-10-06</t>
        </is>
      </c>
      <c r="AM5323" s="14" t="inlineStr">
        <is>
          <t>Not approached</t>
        </is>
      </c>
      <c r="AN5323" s="19" t="n"/>
    </row>
    <row r="5324">
      <c r="A5324" s="14" t="n">
        <v>5323</v>
      </c>
      <c r="B5324" s="14" t="inlineStr">
        <is>
          <t>George's Chicken</t>
        </is>
      </c>
      <c r="C5324" s="14" t="inlineStr">
        <is>
          <t>Lekki-Epe Corridor to Ajah</t>
        </is>
      </c>
      <c r="D5324" s="14" t="inlineStr">
        <is>
          <t>Restaurant / Food</t>
        </is>
      </c>
      <c r="E5324" s="14" t="inlineStr">
        <is>
          <t>Fast food restaurant</t>
        </is>
      </c>
      <c r="F5324" s="26" t="n">
        <v>6</v>
      </c>
      <c r="G5324" s="27" t="inlineStr">
        <is>
          <t>Cold - little evidence of delivery</t>
        </is>
      </c>
      <c r="H5324" s="21" t="inlineStr">
        <is>
          <t>Floor - not enriched</t>
        </is>
      </c>
      <c r="I5324" s="14" t="n">
        <v>0</v>
      </c>
      <c r="J5324" s="14" t="n">
        <v>0</v>
      </c>
      <c r="K5324" s="14" t="n">
        <v>0</v>
      </c>
      <c r="L5324" s="14" t="n">
        <v>0</v>
      </c>
      <c r="M5324" s="14" t="n">
        <v>0</v>
      </c>
      <c r="N5324" s="14" t="n">
        <v>0</v>
      </c>
      <c r="O5324" s="14" t="n">
        <v>0</v>
      </c>
      <c r="P5324" s="14" t="n">
        <v>0</v>
      </c>
      <c r="Q5324" s="14" t="n">
        <v>0</v>
      </c>
      <c r="R5324" s="14" t="n">
        <v>6</v>
      </c>
      <c r="S5324" s="14" t="n">
        <v>0</v>
      </c>
      <c r="T5324" s="17" t="n"/>
      <c r="U5324" s="18" t="n"/>
      <c r="V5324" s="14" t="n"/>
      <c r="W5324" s="14" t="n"/>
      <c r="X5324" s="14" t="n"/>
      <c r="Y5324" s="14" t="n"/>
      <c r="Z5324" s="14" t="n"/>
      <c r="AA5324" s="14" t="n"/>
      <c r="AB5324" s="14" t="n"/>
      <c r="AC5324" s="14" t="n"/>
      <c r="AD5324" s="14" t="n"/>
      <c r="AE5324" s="14" t="n"/>
      <c r="AF5324" s="14" t="n">
        <v>0</v>
      </c>
      <c r="AG5324" s="19" t="inlineStr">
        <is>
          <t>No 1 castle drive behind Femi Okunnu estate by jakande estate</t>
        </is>
      </c>
      <c r="AH5324" s="20" t="n">
        <v>6.4371232</v>
      </c>
      <c r="AI5324" s="20" t="n">
        <v>3.5053307</v>
      </c>
      <c r="AJ5324" s="14" t="inlineStr">
        <is>
          <t>https://www.google.com/maps/place/George%27s+Chicken/data=!4m7!3m6!1s0x103bf7a7acf31de3:0x910d24de0184c7f0!8m2!3d6.4371232!4d3.5053307!16s%2Fg%2F11pzx4ht_v!19sChIJ4x3zrKf3OxAR8MeEAd4kDZE?authuser=0&amp;hl=en&amp;g_ep=EgoyMDI2MDkzMC4wIJJjKgBIAVAD&amp;rclk=1</t>
        </is>
      </c>
      <c r="AK5324" s="14" t="inlineStr">
        <is>
          <t>Google Maps (sweep, Oct 2026)</t>
        </is>
      </c>
      <c r="AL5324" s="14" t="inlineStr">
        <is>
          <t>2026-10-06</t>
        </is>
      </c>
      <c r="AM5324" s="14" t="inlineStr">
        <is>
          <t>Not approached</t>
        </is>
      </c>
      <c r="AN5324" s="19" t="n"/>
    </row>
    <row r="5325">
      <c r="A5325" s="14" t="n">
        <v>5324</v>
      </c>
      <c r="B5325" s="14" t="inlineStr">
        <is>
          <t>Good Taste Kitchen</t>
        </is>
      </c>
      <c r="C5325" s="14" t="inlineStr">
        <is>
          <t>Lekki-Epe Corridor to Ajah</t>
        </is>
      </c>
      <c r="D5325" s="14" t="inlineStr">
        <is>
          <t>Restaurant / Food</t>
        </is>
      </c>
      <c r="E5325" s="14" t="inlineStr">
        <is>
          <t>Caterer</t>
        </is>
      </c>
      <c r="F5325" s="26" t="n">
        <v>6</v>
      </c>
      <c r="G5325" s="27" t="inlineStr">
        <is>
          <t>Cold - little evidence of delivery</t>
        </is>
      </c>
      <c r="H5325" s="21" t="inlineStr">
        <is>
          <t>Floor - not enriched</t>
        </is>
      </c>
      <c r="I5325" s="14" t="n">
        <v>0</v>
      </c>
      <c r="J5325" s="14" t="n">
        <v>0</v>
      </c>
      <c r="K5325" s="14" t="n">
        <v>0</v>
      </c>
      <c r="L5325" s="14" t="n">
        <v>0</v>
      </c>
      <c r="M5325" s="14" t="n">
        <v>0</v>
      </c>
      <c r="N5325" s="14" t="n">
        <v>0</v>
      </c>
      <c r="O5325" s="14" t="n">
        <v>0</v>
      </c>
      <c r="P5325" s="14" t="n">
        <v>0</v>
      </c>
      <c r="Q5325" s="14" t="n">
        <v>0</v>
      </c>
      <c r="R5325" s="14" t="n">
        <v>6</v>
      </c>
      <c r="S5325" s="14" t="n">
        <v>0</v>
      </c>
      <c r="T5325" s="17" t="n"/>
      <c r="U5325" s="18" t="n"/>
      <c r="V5325" s="14" t="n"/>
      <c r="W5325" s="14" t="n"/>
      <c r="X5325" s="14" t="n"/>
      <c r="Y5325" s="14" t="n"/>
      <c r="Z5325" s="14" t="n"/>
      <c r="AA5325" s="14" t="n"/>
      <c r="AB5325" s="14" t="n"/>
      <c r="AC5325" s="14" t="n"/>
      <c r="AD5325" s="14" t="n"/>
      <c r="AE5325" s="14" t="n"/>
      <c r="AF5325" s="14" t="n">
        <v>0</v>
      </c>
      <c r="AG5325" s="19" t="inlineStr">
        <is>
          <t>Orchid St</t>
        </is>
      </c>
      <c r="AH5325" s="20" t="n">
        <v>6.4460053</v>
      </c>
      <c r="AI5325" s="20" t="n">
        <v>3.5649911</v>
      </c>
      <c r="AJ5325" s="14" t="inlineStr">
        <is>
          <t>https://www.google.com/maps/place/Good+Taste+Kitchen/data=!4m7!3m6!1s0x103bf75710ef716d:0x10c1e6aa6f22d8eb!8m2!3d6.4460053!4d3.5649911!16s%2Fg%2F11nw0zrgj_!19sChIJbXHvEFf3OxAR69gib6rmwRA?authuser=0&amp;hl=en&amp;g_ep=EgoyMDI2MDkzMC4wIJJjKgBIAVAD&amp;rclk=1</t>
        </is>
      </c>
      <c r="AK5325" s="14" t="inlineStr">
        <is>
          <t>Google Maps (sweep, Oct 2026)</t>
        </is>
      </c>
      <c r="AL5325" s="14" t="inlineStr">
        <is>
          <t>2026-10-06</t>
        </is>
      </c>
      <c r="AM5325" s="14" t="inlineStr">
        <is>
          <t>Not approached</t>
        </is>
      </c>
      <c r="AN5325" s="19" t="n"/>
    </row>
    <row r="5326">
      <c r="A5326" s="14" t="n">
        <v>5325</v>
      </c>
      <c r="B5326" s="14" t="inlineStr">
        <is>
          <t>GreatCrunchy Bakery</t>
        </is>
      </c>
      <c r="C5326" s="14" t="inlineStr">
        <is>
          <t>Lekki-Epe Corridor to Ajah</t>
        </is>
      </c>
      <c r="D5326" s="14" t="inlineStr">
        <is>
          <t>Restaurant / Food</t>
        </is>
      </c>
      <c r="E5326" s="14" t="inlineStr">
        <is>
          <t>Bakery</t>
        </is>
      </c>
      <c r="F5326" s="26" t="n">
        <v>6</v>
      </c>
      <c r="G5326" s="27" t="inlineStr">
        <is>
          <t>Cold - little evidence of delivery</t>
        </is>
      </c>
      <c r="H5326" s="21" t="inlineStr">
        <is>
          <t>Floor - not enriched</t>
        </is>
      </c>
      <c r="I5326" s="14" t="n">
        <v>0</v>
      </c>
      <c r="J5326" s="14" t="n">
        <v>0</v>
      </c>
      <c r="K5326" s="14" t="n">
        <v>0</v>
      </c>
      <c r="L5326" s="14" t="n">
        <v>0</v>
      </c>
      <c r="M5326" s="14" t="n">
        <v>0</v>
      </c>
      <c r="N5326" s="14" t="n">
        <v>0</v>
      </c>
      <c r="O5326" s="14" t="n">
        <v>0</v>
      </c>
      <c r="P5326" s="14" t="n">
        <v>0</v>
      </c>
      <c r="Q5326" s="14" t="n">
        <v>0</v>
      </c>
      <c r="R5326" s="14" t="n">
        <v>6</v>
      </c>
      <c r="S5326" s="14" t="n">
        <v>0</v>
      </c>
      <c r="T5326" s="17" t="n"/>
      <c r="U5326" s="18" t="n"/>
      <c r="V5326" s="14" t="n"/>
      <c r="W5326" s="14" t="n"/>
      <c r="X5326" s="14" t="n"/>
      <c r="Y5326" s="14" t="n"/>
      <c r="Z5326" s="14" t="n"/>
      <c r="AA5326" s="14" t="n"/>
      <c r="AB5326" s="14" t="n"/>
      <c r="AC5326" s="14" t="n"/>
      <c r="AD5326" s="14" t="n"/>
      <c r="AE5326" s="14" t="n"/>
      <c r="AF5326" s="14" t="n">
        <v>0</v>
      </c>
      <c r="AG5326" s="19" t="inlineStr">
        <is>
          <t>Victory Est</t>
        </is>
      </c>
      <c r="AH5326" s="20" t="n">
        <v>6.4764999</v>
      </c>
      <c r="AI5326" s="20" t="n">
        <v>3.5732359</v>
      </c>
      <c r="AJ5326" s="14" t="inlineStr">
        <is>
          <t>https://www.google.com/maps/place/GreatCrunchy+Bakery/data=!4m7!3m6!1s0x103bf77e349aca31:0xbcbb90c115ea3ddc!8m2!3d6.4764999!4d3.5732359!16s%2Fg%2F11x6y2mj01!19sChIJMcqaNH73OxAR3D3qFcGQu7w?authuser=0&amp;hl=en&amp;g_ep=EgoyMDI2MDkzMC4wIJJjKgBIAVAD&amp;rclk=1</t>
        </is>
      </c>
      <c r="AK5326" s="14" t="inlineStr">
        <is>
          <t>Google Maps (sweep, Oct 2026)</t>
        </is>
      </c>
      <c r="AL5326" s="14" t="inlineStr">
        <is>
          <t>2026-10-06</t>
        </is>
      </c>
      <c r="AM5326" s="14" t="inlineStr">
        <is>
          <t>Not approached</t>
        </is>
      </c>
      <c r="AN5326" s="19" t="n"/>
    </row>
    <row r="5327">
      <c r="A5327" s="14" t="n">
        <v>5326</v>
      </c>
      <c r="B5327" s="14" t="inlineStr">
        <is>
          <t>Hans and belles caterers and event</t>
        </is>
      </c>
      <c r="C5327" s="14" t="inlineStr">
        <is>
          <t>Lekki-Epe Corridor to Ajah</t>
        </is>
      </c>
      <c r="D5327" s="14" t="inlineStr">
        <is>
          <t>Restaurant / Food</t>
        </is>
      </c>
      <c r="E5327" s="14" t="inlineStr">
        <is>
          <t>Caterer</t>
        </is>
      </c>
      <c r="F5327" s="26" t="n">
        <v>6</v>
      </c>
      <c r="G5327" s="27" t="inlineStr">
        <is>
          <t>Cold - little evidence of delivery</t>
        </is>
      </c>
      <c r="H5327" s="21" t="inlineStr">
        <is>
          <t>Floor - not enriched</t>
        </is>
      </c>
      <c r="I5327" s="14" t="n">
        <v>0</v>
      </c>
      <c r="J5327" s="14" t="n">
        <v>0</v>
      </c>
      <c r="K5327" s="14" t="n">
        <v>0</v>
      </c>
      <c r="L5327" s="14" t="n">
        <v>0</v>
      </c>
      <c r="M5327" s="14" t="n">
        <v>0</v>
      </c>
      <c r="N5327" s="14" t="n">
        <v>0</v>
      </c>
      <c r="O5327" s="14" t="n">
        <v>0</v>
      </c>
      <c r="P5327" s="14" t="n">
        <v>0</v>
      </c>
      <c r="Q5327" s="14" t="n">
        <v>0</v>
      </c>
      <c r="R5327" s="14" t="n">
        <v>6</v>
      </c>
      <c r="S5327" s="14" t="n">
        <v>0</v>
      </c>
      <c r="T5327" s="17" t="n"/>
      <c r="U5327" s="18" t="n"/>
      <c r="V5327" s="14" t="inlineStr">
        <is>
          <t>+2348034342778</t>
        </is>
      </c>
      <c r="W5327" s="14" t="inlineStr">
        <is>
          <t>+2348034342778</t>
        </is>
      </c>
      <c r="X5327" s="14" t="n"/>
      <c r="Y5327" s="14" t="n"/>
      <c r="Z5327" s="14" t="n"/>
      <c r="AA5327" s="14" t="n"/>
      <c r="AB5327" s="14" t="n"/>
      <c r="AC5327" s="14" t="n"/>
      <c r="AD5327" s="14" t="n"/>
      <c r="AE5327" s="14" t="n"/>
      <c r="AF5327" s="14" t="n">
        <v>1</v>
      </c>
      <c r="AG5327" s="19" t="inlineStr">
        <is>
          <t>31 Razak eletu</t>
        </is>
      </c>
      <c r="AH5327" s="20" t="n">
        <v>6.4389046</v>
      </c>
      <c r="AI5327" s="20" t="n">
        <v>3.5093542</v>
      </c>
      <c r="AJ5327" s="14" t="inlineStr">
        <is>
          <t>https://www.google.com/maps/place/Hans+and+belles+caterers+and+event/data=!4m7!3m6!1s0x103bf7164588e7af:0xeae164930fda6fa0!8m2!3d6.4389046!4d3.5093542!16s%2Fg%2F11spznk4gn!19sChIJr-eIRRb3OxARoG_aD5Nk4eo?authuser=0&amp;hl=en&amp;g_ep=EgoyMDI2MDkzMC4wIJJjKgBIAVAD&amp;rclk=1</t>
        </is>
      </c>
      <c r="AK5327" s="14" t="inlineStr">
        <is>
          <t>Google Maps (sweep, Oct 2026)</t>
        </is>
      </c>
      <c r="AL5327" s="14" t="inlineStr">
        <is>
          <t>2026-10-06</t>
        </is>
      </c>
      <c r="AM5327" s="14" t="inlineStr">
        <is>
          <t>Not approached</t>
        </is>
      </c>
      <c r="AN5327" s="19" t="n"/>
    </row>
    <row r="5328">
      <c r="A5328" s="14" t="n">
        <v>5327</v>
      </c>
      <c r="B5328" s="14" t="inlineStr">
        <is>
          <t>Home Pot Buka</t>
        </is>
      </c>
      <c r="C5328" s="14" t="inlineStr">
        <is>
          <t>Lekki-Epe Corridor to Ajah</t>
        </is>
      </c>
      <c r="D5328" s="14" t="inlineStr">
        <is>
          <t>Restaurant / Food</t>
        </is>
      </c>
      <c r="E5328" s="14" t="inlineStr">
        <is>
          <t>restaurants</t>
        </is>
      </c>
      <c r="F5328" s="26" t="n">
        <v>6</v>
      </c>
      <c r="G5328" s="27" t="inlineStr">
        <is>
          <t>Cold - little evidence of delivery</t>
        </is>
      </c>
      <c r="H5328" s="21" t="inlineStr">
        <is>
          <t>Floor - not enriched</t>
        </is>
      </c>
      <c r="I5328" s="14" t="n">
        <v>0</v>
      </c>
      <c r="J5328" s="14" t="n">
        <v>0</v>
      </c>
      <c r="K5328" s="14" t="n">
        <v>0</v>
      </c>
      <c r="L5328" s="14" t="n">
        <v>0</v>
      </c>
      <c r="M5328" s="14" t="n">
        <v>0</v>
      </c>
      <c r="N5328" s="14" t="n">
        <v>0</v>
      </c>
      <c r="O5328" s="14" t="n">
        <v>0</v>
      </c>
      <c r="P5328" s="14" t="n">
        <v>0</v>
      </c>
      <c r="Q5328" s="14" t="n">
        <v>0</v>
      </c>
      <c r="R5328" s="14" t="n">
        <v>6</v>
      </c>
      <c r="S5328" s="14" t="n">
        <v>0</v>
      </c>
      <c r="T5328" s="17" t="n"/>
      <c r="U5328" s="18" t="n"/>
      <c r="V5328" s="14" t="inlineStr">
        <is>
          <t>+2348055782483</t>
        </is>
      </c>
      <c r="W5328" s="14" t="inlineStr">
        <is>
          <t>+2348055782483; +2348126209191; +2348144593836</t>
        </is>
      </c>
      <c r="X5328" s="14" t="n"/>
      <c r="Y5328" s="14" t="n"/>
      <c r="Z5328" s="14" t="n"/>
      <c r="AA5328" s="14" t="n"/>
      <c r="AB5328" s="14" t="n"/>
      <c r="AC5328" s="14" t="n"/>
      <c r="AD5328" s="14" t="n"/>
      <c r="AE5328" s="14" t="n"/>
      <c r="AF5328" s="14" t="n">
        <v>1</v>
      </c>
      <c r="AG5328" s="19" t="inlineStr">
        <is>
          <t>50 Addo Road, Ajah, Lagos Nigeria</t>
        </is>
      </c>
      <c r="AH5328" s="20" t="n"/>
      <c r="AI5328" s="20" t="n"/>
      <c r="AJ5328" s="14" t="inlineStr">
        <is>
          <t>https://www.finelib.com/listing/Home-Pot-Buka/26713/</t>
        </is>
      </c>
      <c r="AK5328" s="14" t="inlineStr">
        <is>
          <t>Finelib (Oct 2026)</t>
        </is>
      </c>
      <c r="AL5328" s="14" t="inlineStr">
        <is>
          <t>2026-10-06</t>
        </is>
      </c>
      <c r="AM5328" s="14" t="inlineStr">
        <is>
          <t>Not approached</t>
        </is>
      </c>
      <c r="AN5328" s="19" t="inlineStr">
        <is>
          <t>Home Pot Buka is a redefined restaurant in Ajah with great menu and deliveries of orders available for delicious home meals from our buka.</t>
        </is>
      </c>
    </row>
    <row r="5329">
      <c r="A5329" s="14" t="n">
        <v>5328</v>
      </c>
      <c r="B5329" s="14" t="inlineStr">
        <is>
          <t>Hot &amp;Spicy Restaurant</t>
        </is>
      </c>
      <c r="C5329" s="14" t="inlineStr">
        <is>
          <t>Lekki-Epe Corridor to Ajah</t>
        </is>
      </c>
      <c r="D5329" s="14" t="inlineStr">
        <is>
          <t>Restaurant / Food</t>
        </is>
      </c>
      <c r="E5329" s="14" t="inlineStr">
        <is>
          <t>Restaurant</t>
        </is>
      </c>
      <c r="F5329" s="26" t="n">
        <v>6</v>
      </c>
      <c r="G5329" s="27" t="inlineStr">
        <is>
          <t>Cold - little evidence of delivery</t>
        </is>
      </c>
      <c r="H5329" s="21" t="inlineStr">
        <is>
          <t>Floor - not enriched</t>
        </is>
      </c>
      <c r="I5329" s="14" t="n">
        <v>0</v>
      </c>
      <c r="J5329" s="14" t="n">
        <v>0</v>
      </c>
      <c r="K5329" s="14" t="n">
        <v>0</v>
      </c>
      <c r="L5329" s="14" t="n">
        <v>0</v>
      </c>
      <c r="M5329" s="14" t="n">
        <v>0</v>
      </c>
      <c r="N5329" s="14" t="n">
        <v>0</v>
      </c>
      <c r="O5329" s="14" t="n">
        <v>0</v>
      </c>
      <c r="P5329" s="14" t="n">
        <v>0</v>
      </c>
      <c r="Q5329" s="14" t="n">
        <v>0</v>
      </c>
      <c r="R5329" s="14" t="n">
        <v>6</v>
      </c>
      <c r="S5329" s="14" t="n">
        <v>0</v>
      </c>
      <c r="T5329" s="17" t="n"/>
      <c r="U5329" s="18" t="n"/>
      <c r="V5329" s="14" t="n"/>
      <c r="W5329" s="14" t="n"/>
      <c r="X5329" s="14" t="n"/>
      <c r="Y5329" s="14" t="n"/>
      <c r="Z5329" s="14" t="n"/>
      <c r="AA5329" s="14" t="n"/>
      <c r="AB5329" s="14" t="n"/>
      <c r="AC5329" s="14" t="n"/>
      <c r="AD5329" s="14" t="n"/>
      <c r="AE5329" s="14" t="n"/>
      <c r="AF5329" s="14" t="n">
        <v>0</v>
      </c>
      <c r="AG5329" s="19" t="inlineStr">
        <is>
          <t>Igno - Efon, 1 Baale St</t>
        </is>
      </c>
      <c r="AH5329" s="20" t="n">
        <v>6.438203</v>
      </c>
      <c r="AI5329" s="20" t="n">
        <v>3.5221727</v>
      </c>
      <c r="AJ5329" s="14" t="inlineStr">
        <is>
          <t>https://www.google.com/maps/place/Hot+%26Spicy+Restaurant/data=!4m7!3m6!1s0x103bf7001196327d:0x4699563cb7e7f27f!8m2!3d6.438203!4d3.5221727!16s%2Fg%2F11vqsgpbq9!19sChIJfTKWEQD3OxARf_LntzxWmUY?authuser=0&amp;hl=en&amp;g_ep=EgoyMDI2MDkzMC4wIJJjKgBIAVAD&amp;rclk=1</t>
        </is>
      </c>
      <c r="AK5329" s="14" t="inlineStr">
        <is>
          <t>Google Maps (sweep, Oct 2026)</t>
        </is>
      </c>
      <c r="AL5329" s="14" t="inlineStr">
        <is>
          <t>2026-10-06</t>
        </is>
      </c>
      <c r="AM5329" s="14" t="inlineStr">
        <is>
          <t>Not approached</t>
        </is>
      </c>
      <c r="AN5329" s="19" t="n"/>
    </row>
    <row r="5330">
      <c r="A5330" s="14" t="n">
        <v>5329</v>
      </c>
      <c r="B5330" s="14" t="inlineStr">
        <is>
          <t>Hot Craves Moi Moi | Best Tasty Moi Moi</t>
        </is>
      </c>
      <c r="C5330" s="14" t="inlineStr">
        <is>
          <t>Lekki-Epe Corridor to Ajah</t>
        </is>
      </c>
      <c r="D5330" s="14" t="inlineStr">
        <is>
          <t>Restaurant / Food</t>
        </is>
      </c>
      <c r="E5330" s="14" t="inlineStr">
        <is>
          <t>Catering food and drink supplier</t>
        </is>
      </c>
      <c r="F5330" s="26" t="n">
        <v>6</v>
      </c>
      <c r="G5330" s="27" t="inlineStr">
        <is>
          <t>Cold - little evidence of delivery</t>
        </is>
      </c>
      <c r="H5330" s="21" t="inlineStr">
        <is>
          <t>Floor - not enriched</t>
        </is>
      </c>
      <c r="I5330" s="14" t="n">
        <v>0</v>
      </c>
      <c r="J5330" s="14" t="n">
        <v>0</v>
      </c>
      <c r="K5330" s="14" t="n">
        <v>0</v>
      </c>
      <c r="L5330" s="14" t="n">
        <v>0</v>
      </c>
      <c r="M5330" s="14" t="n">
        <v>0</v>
      </c>
      <c r="N5330" s="14" t="n">
        <v>0</v>
      </c>
      <c r="O5330" s="14" t="n">
        <v>0</v>
      </c>
      <c r="P5330" s="14" t="n">
        <v>0</v>
      </c>
      <c r="Q5330" s="14" t="n">
        <v>0</v>
      </c>
      <c r="R5330" s="14" t="n">
        <v>6</v>
      </c>
      <c r="S5330" s="14" t="n">
        <v>0</v>
      </c>
      <c r="T5330" s="17" t="n"/>
      <c r="U5330" s="18" t="n"/>
      <c r="V5330" s="14" t="inlineStr">
        <is>
          <t>+2349031907718</t>
        </is>
      </c>
      <c r="W5330" s="14" t="inlineStr">
        <is>
          <t>+2349031907718</t>
        </is>
      </c>
      <c r="X5330" s="14" t="n"/>
      <c r="Y5330" s="14" t="n"/>
      <c r="Z5330" s="14" t="n"/>
      <c r="AA5330" s="14" t="n"/>
      <c r="AB5330" s="14" t="n"/>
      <c r="AC5330" s="14" t="n"/>
      <c r="AD5330" s="14" t="n"/>
      <c r="AE5330" s="14" t="n"/>
      <c r="AF5330" s="14" t="n">
        <v>1</v>
      </c>
      <c r="AG5330" s="19" t="inlineStr">
        <is>
          <t>Thomas Estate, 3 Bethel Close, Ibeju</t>
        </is>
      </c>
      <c r="AH5330" s="20" t="n">
        <v>6.4718517</v>
      </c>
      <c r="AI5330" s="20" t="n">
        <v>3.5696131</v>
      </c>
      <c r="AJ5330" s="14" t="inlineStr">
        <is>
          <t>https://www.google.com/maps/place/Hot+Craves+Moi+Moi+%7C+Best+Tasty+Moi+Moi/data=!4m7!3m6!1s0x103bf734bf3a8d13:0xa33ffb551a86154a!8m2!3d6.4718517!4d3.5696131!16s%2Fg%2F11z2hkpnyj!19sChIJE406vzT3OxARShWGGlX7P6M?authuser=0&amp;hl=en&amp;g_ep=EgoyMDI2MDkzMC4wIJJjKgBIAVAD&amp;rclk=1</t>
        </is>
      </c>
      <c r="AK5330" s="14" t="inlineStr">
        <is>
          <t>Google Maps (sweep, Oct 2026)</t>
        </is>
      </c>
      <c r="AL5330" s="14" t="inlineStr">
        <is>
          <t>2026-10-06</t>
        </is>
      </c>
      <c r="AM5330" s="14" t="inlineStr">
        <is>
          <t>Not approached</t>
        </is>
      </c>
      <c r="AN5330" s="19" t="n"/>
    </row>
    <row r="5331">
      <c r="A5331" s="14" t="n">
        <v>5330</v>
      </c>
      <c r="B5331" s="14" t="inlineStr">
        <is>
          <t>Hot Hut NG</t>
        </is>
      </c>
      <c r="C5331" s="14" t="inlineStr">
        <is>
          <t>Lekki-Epe Corridor to Ajah</t>
        </is>
      </c>
      <c r="D5331" s="14" t="inlineStr">
        <is>
          <t>Restaurant / Food</t>
        </is>
      </c>
      <c r="E5331" s="14" t="inlineStr">
        <is>
          <t>restaurants</t>
        </is>
      </c>
      <c r="F5331" s="26" t="n">
        <v>6</v>
      </c>
      <c r="G5331" s="27" t="inlineStr">
        <is>
          <t>Cold - little evidence of delivery</t>
        </is>
      </c>
      <c r="H5331" s="21" t="inlineStr">
        <is>
          <t>Floor - not enriched</t>
        </is>
      </c>
      <c r="I5331" s="14" t="n">
        <v>0</v>
      </c>
      <c r="J5331" s="14" t="n">
        <v>0</v>
      </c>
      <c r="K5331" s="14" t="n">
        <v>0</v>
      </c>
      <c r="L5331" s="14" t="n">
        <v>0</v>
      </c>
      <c r="M5331" s="14" t="n">
        <v>0</v>
      </c>
      <c r="N5331" s="14" t="n">
        <v>0</v>
      </c>
      <c r="O5331" s="14" t="n">
        <v>0</v>
      </c>
      <c r="P5331" s="14" t="n">
        <v>0</v>
      </c>
      <c r="Q5331" s="14" t="n">
        <v>0</v>
      </c>
      <c r="R5331" s="14" t="n">
        <v>6</v>
      </c>
      <c r="S5331" s="14" t="n">
        <v>0</v>
      </c>
      <c r="T5331" s="17" t="n"/>
      <c r="U5331" s="18" t="n"/>
      <c r="V5331" s="14" t="inlineStr">
        <is>
          <t>+2348094888777</t>
        </is>
      </c>
      <c r="W5331" s="14" t="inlineStr">
        <is>
          <t>+2348094888777</t>
        </is>
      </c>
      <c r="X5331" s="14" t="n"/>
      <c r="Y5331" s="14" t="n"/>
      <c r="Z5331" s="14" t="n"/>
      <c r="AA5331" s="14" t="n"/>
      <c r="AB5331" s="14" t="n"/>
      <c r="AC5331" s="14" t="n"/>
      <c r="AD5331" s="14" t="n"/>
      <c r="AE5331" s="14" t="n"/>
      <c r="AF5331" s="14" t="n">
        <v>1</v>
      </c>
      <c r="AG5331" s="19" t="inlineStr">
        <is>
          <t>74 Modupe Young Street, Ajah, Lagos</t>
        </is>
      </c>
      <c r="AH5331" s="20" t="n"/>
      <c r="AI5331" s="20" t="n"/>
      <c r="AJ5331" s="14" t="inlineStr">
        <is>
          <t>https://www.finelib.com/listing/Hot-Hut-NG/93546/</t>
        </is>
      </c>
      <c r="AK5331" s="14" t="inlineStr">
        <is>
          <t>Finelib (Oct 2026)</t>
        </is>
      </c>
      <c r="AL5331" s="14" t="inlineStr">
        <is>
          <t>2026-10-06</t>
        </is>
      </c>
      <c r="AM5331" s="14" t="inlineStr">
        <is>
          <t>Not approached</t>
        </is>
      </c>
      <c r="AN5331" s="19" t="inlineStr">
        <is>
          <t>Hot Hut NG is a restaurant with a menu for lunch and dinner with meals ranging from grills, to spaghetti, shawarma, and also offers outdoor catering services.</t>
        </is>
      </c>
    </row>
    <row r="5332">
      <c r="A5332" s="14" t="n">
        <v>5331</v>
      </c>
      <c r="B5332" s="14" t="inlineStr">
        <is>
          <t>House Of Nathan Food Services</t>
        </is>
      </c>
      <c r="C5332" s="14" t="inlineStr">
        <is>
          <t>Lekki-Epe Corridor to Ajah</t>
        </is>
      </c>
      <c r="D5332" s="14" t="inlineStr">
        <is>
          <t>Restaurant / Food</t>
        </is>
      </c>
      <c r="E5332" s="14" t="inlineStr">
        <is>
          <t>Catering food and drink supplier</t>
        </is>
      </c>
      <c r="F5332" s="26" t="n">
        <v>6</v>
      </c>
      <c r="G5332" s="27" t="inlineStr">
        <is>
          <t>Cold - little evidence of delivery</t>
        </is>
      </c>
      <c r="H5332" s="21" t="inlineStr">
        <is>
          <t>Floor - not enriched</t>
        </is>
      </c>
      <c r="I5332" s="14" t="n">
        <v>0</v>
      </c>
      <c r="J5332" s="14" t="n">
        <v>0</v>
      </c>
      <c r="K5332" s="14" t="n">
        <v>0</v>
      </c>
      <c r="L5332" s="14" t="n">
        <v>0</v>
      </c>
      <c r="M5332" s="14" t="n">
        <v>0</v>
      </c>
      <c r="N5332" s="14" t="n">
        <v>0</v>
      </c>
      <c r="O5332" s="14" t="n">
        <v>0</v>
      </c>
      <c r="P5332" s="14" t="n">
        <v>0</v>
      </c>
      <c r="Q5332" s="14" t="n">
        <v>0</v>
      </c>
      <c r="R5332" s="14" t="n">
        <v>6</v>
      </c>
      <c r="S5332" s="14" t="n">
        <v>0</v>
      </c>
      <c r="T5332" s="17" t="n"/>
      <c r="U5332" s="18" t="n"/>
      <c r="V5332" s="14" t="inlineStr">
        <is>
          <t>+2348067063455</t>
        </is>
      </c>
      <c r="W5332" s="14" t="inlineStr">
        <is>
          <t>+2348067063455</t>
        </is>
      </c>
      <c r="X5332" s="14" t="n"/>
      <c r="Y5332" s="14" t="n"/>
      <c r="Z5332" s="14" t="n"/>
      <c r="AA5332" s="14" t="n"/>
      <c r="AB5332" s="14" t="n"/>
      <c r="AC5332" s="14" t="n"/>
      <c r="AD5332" s="14" t="n"/>
      <c r="AE5332" s="14" t="n"/>
      <c r="AF5332" s="14" t="n">
        <v>1</v>
      </c>
      <c r="AG5332" s="19" t="inlineStr">
        <is>
          <t>30 Oba Akinloye Dr</t>
        </is>
      </c>
      <c r="AH5332" s="20" t="n">
        <v>6.4375965</v>
      </c>
      <c r="AI5332" s="20" t="n">
        <v>3.542344</v>
      </c>
      <c r="AJ5332" s="14" t="inlineStr">
        <is>
          <t>https://www.google.com/maps/place/House+Of+Nathan+Food+Services/data=!4m7!3m6!1s0x103bf708e7c8cdaf:0xa340f29a02ec9ef1!8m2!3d6.4375965!4d3.542344!16s%2Fg%2F11spnc12mh!19sChIJr83I5wj3OxAR8Z7sApryQKM?authuser=0&amp;hl=en&amp;g_ep=EgoyMDI2MDkzMC4wIJJjKgBIAVAD&amp;rclk=1</t>
        </is>
      </c>
      <c r="AK5332" s="14" t="inlineStr">
        <is>
          <t>Google Maps (sweep, Oct 2026)</t>
        </is>
      </c>
      <c r="AL5332" s="14" t="inlineStr">
        <is>
          <t>2026-10-06</t>
        </is>
      </c>
      <c r="AM5332" s="14" t="inlineStr">
        <is>
          <t>Not approached</t>
        </is>
      </c>
      <c r="AN5332" s="19" t="n"/>
    </row>
    <row r="5333">
      <c r="A5333" s="14" t="n">
        <v>5332</v>
      </c>
      <c r="B5333" s="14" t="inlineStr">
        <is>
          <t>HungryBelly 247</t>
        </is>
      </c>
      <c r="C5333" s="14" t="inlineStr">
        <is>
          <t>Lekki-Epe Corridor to Ajah</t>
        </is>
      </c>
      <c r="D5333" s="14" t="inlineStr">
        <is>
          <t>Restaurant / Food</t>
        </is>
      </c>
      <c r="E5333" s="14" t="inlineStr">
        <is>
          <t>food services</t>
        </is>
      </c>
      <c r="F5333" s="26" t="n">
        <v>6</v>
      </c>
      <c r="G5333" s="27" t="inlineStr">
        <is>
          <t>Cold - little evidence of delivery</t>
        </is>
      </c>
      <c r="H5333" s="21" t="inlineStr">
        <is>
          <t>Floor - not enriched</t>
        </is>
      </c>
      <c r="I5333" s="14" t="n">
        <v>0</v>
      </c>
      <c r="J5333" s="14" t="n">
        <v>0</v>
      </c>
      <c r="K5333" s="14" t="n">
        <v>0</v>
      </c>
      <c r="L5333" s="14" t="n">
        <v>0</v>
      </c>
      <c r="M5333" s="14" t="n">
        <v>0</v>
      </c>
      <c r="N5333" s="14" t="n">
        <v>0</v>
      </c>
      <c r="O5333" s="14" t="n">
        <v>0</v>
      </c>
      <c r="P5333" s="14" t="n">
        <v>0</v>
      </c>
      <c r="Q5333" s="14" t="n">
        <v>0</v>
      </c>
      <c r="R5333" s="14" t="n">
        <v>6</v>
      </c>
      <c r="S5333" s="14" t="n">
        <v>0</v>
      </c>
      <c r="T5333" s="17" t="n"/>
      <c r="U5333" s="18" t="n"/>
      <c r="V5333" s="14" t="inlineStr">
        <is>
          <t>+2349137453049</t>
        </is>
      </c>
      <c r="W5333" s="14" t="inlineStr">
        <is>
          <t>+2349137453049</t>
        </is>
      </c>
      <c r="X5333" s="14" t="n"/>
      <c r="Y5333" s="14" t="n"/>
      <c r="Z5333" s="14" t="n"/>
      <c r="AA5333" s="14" t="n"/>
      <c r="AB5333" s="14" t="n"/>
      <c r="AC5333" s="14" t="n"/>
      <c r="AD5333" s="14" t="n"/>
      <c r="AE5333" s="14" t="n"/>
      <c r="AF5333" s="14" t="n">
        <v>1</v>
      </c>
      <c r="AG5333" s="19" t="inlineStr">
        <is>
          <t>Spring Valley Estate, Km 49 Lekki - Epe Expy, Ajah, Lagos</t>
        </is>
      </c>
      <c r="AH5333" s="20" t="n"/>
      <c r="AI5333" s="20" t="n"/>
      <c r="AJ5333" s="14" t="inlineStr">
        <is>
          <t>https://www.finelib.com/listing/HungryBelly-247/118464/</t>
        </is>
      </c>
      <c r="AK5333" s="14" t="inlineStr">
        <is>
          <t>Finelib (Oct 2026)</t>
        </is>
      </c>
      <c r="AL5333" s="14" t="inlineStr">
        <is>
          <t>2026-10-06</t>
        </is>
      </c>
      <c r="AM5333" s="14" t="inlineStr">
        <is>
          <t>Not approached</t>
        </is>
      </c>
      <c r="AN5333" s="19" t="inlineStr">
        <is>
          <t>Hungry Belly 247 is a highly-rated restaurant in Lekki, offering over 30 varieties of dishes, from Nigerian to international cuisine.</t>
        </is>
      </c>
    </row>
    <row r="5334">
      <c r="A5334" s="14" t="n">
        <v>5333</v>
      </c>
      <c r="B5334" s="14" t="inlineStr">
        <is>
          <t>Ile Ajeyo</t>
        </is>
      </c>
      <c r="C5334" s="14" t="inlineStr">
        <is>
          <t>Lekki-Epe Corridor to Ajah</t>
        </is>
      </c>
      <c r="D5334" s="14" t="inlineStr">
        <is>
          <t>Restaurant / Food</t>
        </is>
      </c>
      <c r="E5334" s="14" t="inlineStr">
        <is>
          <t>Catering food and drink supplier</t>
        </is>
      </c>
      <c r="F5334" s="26" t="n">
        <v>6</v>
      </c>
      <c r="G5334" s="27" t="inlineStr">
        <is>
          <t>Cold - little evidence of delivery</t>
        </is>
      </c>
      <c r="H5334" s="21" t="inlineStr">
        <is>
          <t>Floor - not enriched</t>
        </is>
      </c>
      <c r="I5334" s="14" t="n">
        <v>0</v>
      </c>
      <c r="J5334" s="14" t="n">
        <v>0</v>
      </c>
      <c r="K5334" s="14" t="n">
        <v>0</v>
      </c>
      <c r="L5334" s="14" t="n">
        <v>0</v>
      </c>
      <c r="M5334" s="14" t="n">
        <v>0</v>
      </c>
      <c r="N5334" s="14" t="n">
        <v>0</v>
      </c>
      <c r="O5334" s="14" t="n">
        <v>0</v>
      </c>
      <c r="P5334" s="14" t="n">
        <v>0</v>
      </c>
      <c r="Q5334" s="14" t="n">
        <v>0</v>
      </c>
      <c r="R5334" s="14" t="n">
        <v>6</v>
      </c>
      <c r="S5334" s="14" t="n">
        <v>0</v>
      </c>
      <c r="T5334" s="17" t="n"/>
      <c r="U5334" s="18" t="n"/>
      <c r="V5334" s="14" t="inlineStr">
        <is>
          <t>+2349133927542</t>
        </is>
      </c>
      <c r="W5334" s="14" t="inlineStr">
        <is>
          <t>+2349133927542</t>
        </is>
      </c>
      <c r="X5334" s="14" t="n"/>
      <c r="Y5334" s="14" t="n"/>
      <c r="Z5334" s="14" t="n"/>
      <c r="AA5334" s="14" t="n"/>
      <c r="AB5334" s="14" t="n"/>
      <c r="AC5334" s="14" t="n"/>
      <c r="AD5334" s="14" t="n"/>
      <c r="AE5334" s="14" t="n"/>
      <c r="AF5334" s="14" t="n">
        <v>1</v>
      </c>
      <c r="AG5334" s="19" t="inlineStr">
        <is>
          <t>Ilaje Bus Stop</t>
        </is>
      </c>
      <c r="AH5334" s="20" t="n">
        <v>6.465384</v>
      </c>
      <c r="AI5334" s="20" t="n">
        <v>3.5613408</v>
      </c>
      <c r="AJ5334" s="14" t="inlineStr">
        <is>
          <t>https://www.google.com/maps/place/Ile+Ajeyo/data=!4m7!3m6!1s0x103bf7b44ba15ddb:0x5ec8018d50f9466b!8m2!3d6.465384!4d3.5613408!16s%2Fg%2F11zh68rhcw!19sChIJ212hS7T3OxARa0b5UI0ByF4?authuser=0&amp;hl=en&amp;g_ep=EgoyMDI2MDkzMC4wIJJjKgBIAVAD&amp;rclk=1</t>
        </is>
      </c>
      <c r="AK5334" s="14" t="inlineStr">
        <is>
          <t>Google Maps (sweep, Oct 2026)</t>
        </is>
      </c>
      <c r="AL5334" s="14" t="inlineStr">
        <is>
          <t>2026-10-06</t>
        </is>
      </c>
      <c r="AM5334" s="14" t="inlineStr">
        <is>
          <t>Not approached</t>
        </is>
      </c>
      <c r="AN5334" s="19" t="n"/>
    </row>
    <row r="5335">
      <c r="A5335" s="14" t="n">
        <v>5334</v>
      </c>
      <c r="B5335" s="14" t="inlineStr">
        <is>
          <t>ITEM7 CATERING AND CONFECTIONERY SERVICES</t>
        </is>
      </c>
      <c r="C5335" s="14" t="inlineStr">
        <is>
          <t>Lekki-Epe Corridor to Ajah</t>
        </is>
      </c>
      <c r="D5335" s="14" t="inlineStr">
        <is>
          <t>Restaurant / Food</t>
        </is>
      </c>
      <c r="E5335" s="14" t="inlineStr">
        <is>
          <t>Caterer</t>
        </is>
      </c>
      <c r="F5335" s="26" t="n">
        <v>6</v>
      </c>
      <c r="G5335" s="27" t="inlineStr">
        <is>
          <t>Cold - little evidence of delivery</t>
        </is>
      </c>
      <c r="H5335" s="21" t="inlineStr">
        <is>
          <t>Floor - not enriched</t>
        </is>
      </c>
      <c r="I5335" s="14" t="n">
        <v>0</v>
      </c>
      <c r="J5335" s="14" t="n">
        <v>0</v>
      </c>
      <c r="K5335" s="14" t="n">
        <v>0</v>
      </c>
      <c r="L5335" s="14" t="n">
        <v>0</v>
      </c>
      <c r="M5335" s="14" t="n">
        <v>0</v>
      </c>
      <c r="N5335" s="14" t="n">
        <v>0</v>
      </c>
      <c r="O5335" s="14" t="n">
        <v>0</v>
      </c>
      <c r="P5335" s="14" t="n">
        <v>0</v>
      </c>
      <c r="Q5335" s="14" t="n">
        <v>0</v>
      </c>
      <c r="R5335" s="14" t="n">
        <v>6</v>
      </c>
      <c r="S5335" s="14" t="n">
        <v>0</v>
      </c>
      <c r="T5335" s="17" t="n"/>
      <c r="U5335" s="18" t="n"/>
      <c r="V5335" s="14" t="inlineStr">
        <is>
          <t>+2349093856736</t>
        </is>
      </c>
      <c r="W5335" s="14" t="inlineStr">
        <is>
          <t>+2349093856736</t>
        </is>
      </c>
      <c r="X5335" s="14" t="n"/>
      <c r="Y5335" s="14" t="n"/>
      <c r="Z5335" s="14" t="n"/>
      <c r="AA5335" s="14" t="n"/>
      <c r="AB5335" s="14" t="n"/>
      <c r="AC5335" s="14" t="n"/>
      <c r="AD5335" s="14" t="n"/>
      <c r="AE5335" s="14" t="n"/>
      <c r="AF5335" s="14" t="n">
        <v>1</v>
      </c>
      <c r="AG5335" s="19" t="inlineStr">
        <is>
          <t>CRESCENT A 908, DIVINE ESTATE BOGIJE</t>
        </is>
      </c>
      <c r="AH5335" s="20" t="n">
        <v>6.4645874</v>
      </c>
      <c r="AI5335" s="20" t="n">
        <v>3.5725244</v>
      </c>
      <c r="AJ5335" s="14" t="inlineStr">
        <is>
          <t>https://www.google.com/maps/place/ITEM7+CATERING+AND+CONFECTIONERY+SERVICES/data=!4m7!3m6!1s0x103bf7e0e8eee7ab:0xd6e49878e1a4e0e5!8m2!3d6.4645874!4d3.5725244!16s%2Fg%2F11np7t525s!19sChIJq-fu6OD3OxAR5eCk4XiY5NY?authuser=0&amp;hl=en&amp;g_ep=EgoyMDI2MDkzMC4wIJJjKgBIAVAD&amp;rclk=1</t>
        </is>
      </c>
      <c r="AK5335" s="14" t="inlineStr">
        <is>
          <t>Google Maps (sweep, Oct 2026)</t>
        </is>
      </c>
      <c r="AL5335" s="14" t="inlineStr">
        <is>
          <t>2026-10-06</t>
        </is>
      </c>
      <c r="AM5335" s="14" t="inlineStr">
        <is>
          <t>Not approached</t>
        </is>
      </c>
      <c r="AN5335" s="19" t="n"/>
    </row>
    <row r="5336">
      <c r="A5336" s="14" t="n">
        <v>5335</v>
      </c>
      <c r="B5336" s="14" t="inlineStr">
        <is>
          <t>Iya Ghana food canteen</t>
        </is>
      </c>
      <c r="C5336" s="14" t="inlineStr">
        <is>
          <t>Lekki-Epe Corridor to Ajah</t>
        </is>
      </c>
      <c r="D5336" s="14" t="inlineStr">
        <is>
          <t>Restaurant / Food</t>
        </is>
      </c>
      <c r="E5336" s="14" t="inlineStr">
        <is>
          <t>Fast food restaurant</t>
        </is>
      </c>
      <c r="F5336" s="26" t="n">
        <v>6</v>
      </c>
      <c r="G5336" s="27" t="inlineStr">
        <is>
          <t>Cold - little evidence of delivery</t>
        </is>
      </c>
      <c r="H5336" s="21" t="inlineStr">
        <is>
          <t>Floor - not enriched</t>
        </is>
      </c>
      <c r="I5336" s="14" t="n">
        <v>0</v>
      </c>
      <c r="J5336" s="14" t="n">
        <v>0</v>
      </c>
      <c r="K5336" s="14" t="n">
        <v>0</v>
      </c>
      <c r="L5336" s="14" t="n">
        <v>0</v>
      </c>
      <c r="M5336" s="14" t="n">
        <v>0</v>
      </c>
      <c r="N5336" s="14" t="n">
        <v>0</v>
      </c>
      <c r="O5336" s="14" t="n">
        <v>0</v>
      </c>
      <c r="P5336" s="14" t="n">
        <v>0</v>
      </c>
      <c r="Q5336" s="14" t="n">
        <v>0</v>
      </c>
      <c r="R5336" s="14" t="n">
        <v>6</v>
      </c>
      <c r="S5336" s="14" t="n">
        <v>0</v>
      </c>
      <c r="T5336" s="17" t="n"/>
      <c r="U5336" s="18" t="n"/>
      <c r="V5336" s="14" t="n"/>
      <c r="W5336" s="14" t="n"/>
      <c r="X5336" s="14" t="n"/>
      <c r="Y5336" s="14" t="n"/>
      <c r="Z5336" s="14" t="n"/>
      <c r="AA5336" s="14" t="n"/>
      <c r="AB5336" s="14" t="n"/>
      <c r="AC5336" s="14" t="n"/>
      <c r="AD5336" s="14" t="n"/>
      <c r="AE5336" s="14" t="n"/>
      <c r="AF5336" s="14" t="n">
        <v>0</v>
      </c>
      <c r="AG5336" s="19" t="inlineStr">
        <is>
          <t>Ikota school, 7 Civic Centre rd</t>
        </is>
      </c>
      <c r="AH5336" s="20" t="n">
        <v>6.449638</v>
      </c>
      <c r="AI5336" s="20" t="n">
        <v>3.548584</v>
      </c>
      <c r="AJ5336" s="14" t="inlineStr">
        <is>
          <t>https://www.google.com/maps/place/Iya+Ghana+food+canteen/data=!4m7!3m6!1s0x103bf7d172521ad1:0x3ab45776c07062a2!8m2!3d6.449638!4d3.548584!16s%2Fg%2F11tfv4f292!19sChIJ0RpSctH3OxARomJwwHZXtDo?authuser=0&amp;hl=en&amp;g_ep=EgoyMDI2MDkzMC4wIJJjKgBIAVAD&amp;rclk=1</t>
        </is>
      </c>
      <c r="AK5336" s="14" t="inlineStr">
        <is>
          <t>Google Maps (sweep, Oct 2026)</t>
        </is>
      </c>
      <c r="AL5336" s="14" t="inlineStr">
        <is>
          <t>2026-10-06</t>
        </is>
      </c>
      <c r="AM5336" s="14" t="inlineStr">
        <is>
          <t>Not approached</t>
        </is>
      </c>
      <c r="AN5336" s="19" t="n"/>
    </row>
    <row r="5337">
      <c r="A5337" s="14" t="n">
        <v>5336</v>
      </c>
      <c r="B5337" s="14" t="inlineStr">
        <is>
          <t>JAS Bakery</t>
        </is>
      </c>
      <c r="C5337" s="14" t="inlineStr">
        <is>
          <t>Lekki-Epe Corridor to Ajah</t>
        </is>
      </c>
      <c r="D5337" s="14" t="inlineStr">
        <is>
          <t>Restaurant / Food</t>
        </is>
      </c>
      <c r="E5337" s="14" t="inlineStr">
        <is>
          <t>Bakery</t>
        </is>
      </c>
      <c r="F5337" s="26" t="n">
        <v>6</v>
      </c>
      <c r="G5337" s="27" t="inlineStr">
        <is>
          <t>Cold - little evidence of delivery</t>
        </is>
      </c>
      <c r="H5337" s="21" t="inlineStr">
        <is>
          <t>Floor - not enriched</t>
        </is>
      </c>
      <c r="I5337" s="14" t="n">
        <v>0</v>
      </c>
      <c r="J5337" s="14" t="n">
        <v>0</v>
      </c>
      <c r="K5337" s="14" t="n">
        <v>0</v>
      </c>
      <c r="L5337" s="14" t="n">
        <v>0</v>
      </c>
      <c r="M5337" s="14" t="n">
        <v>0</v>
      </c>
      <c r="N5337" s="14" t="n">
        <v>0</v>
      </c>
      <c r="O5337" s="14" t="n">
        <v>0</v>
      </c>
      <c r="P5337" s="14" t="n">
        <v>0</v>
      </c>
      <c r="Q5337" s="14" t="n">
        <v>0</v>
      </c>
      <c r="R5337" s="14" t="n">
        <v>6</v>
      </c>
      <c r="S5337" s="14" t="n">
        <v>0</v>
      </c>
      <c r="T5337" s="17" t="n"/>
      <c r="U5337" s="18" t="n"/>
      <c r="V5337" s="14" t="n"/>
      <c r="W5337" s="14" t="n"/>
      <c r="X5337" s="14" t="n"/>
      <c r="Y5337" s="14" t="n"/>
      <c r="Z5337" s="14" t="n"/>
      <c r="AA5337" s="14" t="n"/>
      <c r="AB5337" s="14" t="n"/>
      <c r="AC5337" s="14" t="n"/>
      <c r="AD5337" s="14" t="n"/>
      <c r="AE5337" s="14" t="n"/>
      <c r="AF5337" s="14" t="n">
        <v>0</v>
      </c>
      <c r="AG5337" s="19" t="inlineStr">
        <is>
          <t>26 Agungi Road Lekki-Epe Expressway Island Lagos</t>
        </is>
      </c>
      <c r="AH5337" s="20" t="n">
        <v>6.4425189</v>
      </c>
      <c r="AI5337" s="20" t="n">
        <v>3.5160195</v>
      </c>
      <c r="AJ5337" s="14" t="inlineStr">
        <is>
          <t>https://www.google.com/maps/place/JAS+Bakery/data=!4m7!3m6!1s0x103bf68be65e9fa1:0x328b805b9681d502!8m2!3d6.4425189!4d3.5160195!16s%2Fg%2F11rfcw1v19!19sChIJoZ9e5ov2OxARAtWBlluAizI?authuser=0&amp;hl=en&amp;g_ep=EgoyMDI2MDkzMC4wIJJjKgBIAVAD&amp;rclk=1</t>
        </is>
      </c>
      <c r="AK5337" s="14" t="inlineStr">
        <is>
          <t>Google Maps (sweep, Oct 2026)</t>
        </is>
      </c>
      <c r="AL5337" s="14" t="inlineStr">
        <is>
          <t>2026-10-06</t>
        </is>
      </c>
      <c r="AM5337" s="14" t="inlineStr">
        <is>
          <t>Not approached</t>
        </is>
      </c>
      <c r="AN5337" s="19" t="n"/>
    </row>
    <row r="5338">
      <c r="A5338" s="14" t="n">
        <v>5337</v>
      </c>
      <c r="B5338" s="14" t="inlineStr">
        <is>
          <t>Just Soups &amp; Sauce kitchen</t>
        </is>
      </c>
      <c r="C5338" s="14" t="inlineStr">
        <is>
          <t>Lekki-Epe Corridor to Ajah</t>
        </is>
      </c>
      <c r="D5338" s="14" t="inlineStr">
        <is>
          <t>Restaurant / Food</t>
        </is>
      </c>
      <c r="E5338" s="14" t="inlineStr">
        <is>
          <t>fast foods</t>
        </is>
      </c>
      <c r="F5338" s="26" t="n">
        <v>6</v>
      </c>
      <c r="G5338" s="27" t="inlineStr">
        <is>
          <t>Cold - little evidence of delivery</t>
        </is>
      </c>
      <c r="H5338" s="21" t="inlineStr">
        <is>
          <t>Floor - not enriched</t>
        </is>
      </c>
      <c r="I5338" s="14" t="n">
        <v>0</v>
      </c>
      <c r="J5338" s="14" t="n">
        <v>0</v>
      </c>
      <c r="K5338" s="14" t="n">
        <v>0</v>
      </c>
      <c r="L5338" s="14" t="n">
        <v>0</v>
      </c>
      <c r="M5338" s="14" t="n">
        <v>0</v>
      </c>
      <c r="N5338" s="14" t="n">
        <v>0</v>
      </c>
      <c r="O5338" s="14" t="n">
        <v>0</v>
      </c>
      <c r="P5338" s="14" t="n">
        <v>0</v>
      </c>
      <c r="Q5338" s="14" t="n">
        <v>0</v>
      </c>
      <c r="R5338" s="14" t="n">
        <v>6</v>
      </c>
      <c r="S5338" s="14" t="n">
        <v>0</v>
      </c>
      <c r="T5338" s="17" t="n"/>
      <c r="U5338" s="18" t="n"/>
      <c r="V5338" s="14" t="inlineStr">
        <is>
          <t>+2348179181185</t>
        </is>
      </c>
      <c r="W5338" s="14" t="inlineStr">
        <is>
          <t>+2348179181185</t>
        </is>
      </c>
      <c r="X5338" s="14" t="n"/>
      <c r="Y5338" s="14" t="n"/>
      <c r="Z5338" s="14" t="n"/>
      <c r="AA5338" s="14" t="n"/>
      <c r="AB5338" s="14" t="n"/>
      <c r="AC5338" s="14" t="n"/>
      <c r="AD5338" s="14" t="n"/>
      <c r="AE5338" s="14" t="n"/>
      <c r="AF5338" s="14" t="n">
        <v>1</v>
      </c>
      <c r="AG5338" s="19" t="inlineStr">
        <is>
          <t>5A Nile Lane, Crown Estate Sangotedo, Lekki Ajah, Lagos Nigeria</t>
        </is>
      </c>
      <c r="AH5338" s="20" t="n"/>
      <c r="AI5338" s="20" t="n"/>
      <c r="AJ5338" s="14" t="inlineStr">
        <is>
          <t>https://www.finelib.com/listing/Just-Soups--Sauce-kitchen/26714/</t>
        </is>
      </c>
      <c r="AK5338" s="14" t="inlineStr">
        <is>
          <t>Finelib (Oct 2026)</t>
        </is>
      </c>
      <c r="AL5338" s="14" t="inlineStr">
        <is>
          <t>2026-10-06</t>
        </is>
      </c>
      <c r="AM5338" s="14" t="inlineStr">
        <is>
          <t>Not approached</t>
        </is>
      </c>
      <c r="AN5338" s="19" t="inlineStr">
        <is>
          <t>Just Soups &amp; Sauce kitchen is not just a fast food service outlet in Ajah they are food service company that offers soups and sauce home delivery to  homes and events.</t>
        </is>
      </c>
    </row>
    <row r="5339">
      <c r="A5339" s="14" t="n">
        <v>5338</v>
      </c>
      <c r="B5339" s="14" t="inlineStr">
        <is>
          <t>Kebabs</t>
        </is>
      </c>
      <c r="C5339" s="14" t="inlineStr">
        <is>
          <t>Lekki-Epe Corridor to Ajah</t>
        </is>
      </c>
      <c r="D5339" s="14" t="inlineStr">
        <is>
          <t>Restaurant / Food</t>
        </is>
      </c>
      <c r="E5339" s="14" t="inlineStr">
        <is>
          <t>Fast Food</t>
        </is>
      </c>
      <c r="F5339" s="26" t="n">
        <v>6</v>
      </c>
      <c r="G5339" s="27" t="inlineStr">
        <is>
          <t>Cold - little evidence of delivery</t>
        </is>
      </c>
      <c r="H5339" s="21" t="inlineStr">
        <is>
          <t>Floor - not enriched</t>
        </is>
      </c>
      <c r="I5339" s="14" t="n">
        <v>0</v>
      </c>
      <c r="J5339" s="14" t="n">
        <v>0</v>
      </c>
      <c r="K5339" s="14" t="n">
        <v>0</v>
      </c>
      <c r="L5339" s="14" t="n">
        <v>0</v>
      </c>
      <c r="M5339" s="14" t="n">
        <v>0</v>
      </c>
      <c r="N5339" s="14" t="n">
        <v>0</v>
      </c>
      <c r="O5339" s="14" t="n">
        <v>0</v>
      </c>
      <c r="P5339" s="14" t="n">
        <v>0</v>
      </c>
      <c r="Q5339" s="14" t="n">
        <v>0</v>
      </c>
      <c r="R5339" s="14" t="n">
        <v>6</v>
      </c>
      <c r="S5339" s="14" t="n">
        <v>0</v>
      </c>
      <c r="T5339" s="17" t="n"/>
      <c r="U5339" s="18" t="n"/>
      <c r="V5339" s="14" t="n"/>
      <c r="W5339" s="14" t="n"/>
      <c r="X5339" s="14" t="n"/>
      <c r="Y5339" s="14" t="n"/>
      <c r="Z5339" s="14" t="n"/>
      <c r="AA5339" s="14" t="n"/>
      <c r="AB5339" s="14" t="n"/>
      <c r="AC5339" s="14" t="n"/>
      <c r="AD5339" s="14" t="n"/>
      <c r="AE5339" s="14" t="n"/>
      <c r="AF5339" s="14" t="n">
        <v>0</v>
      </c>
      <c r="AG5339" s="19" t="inlineStr">
        <is>
          <t>CFPW+47V, Salem Bus Stop</t>
        </is>
      </c>
      <c r="AH5339" s="20" t="n">
        <v>6.4353631</v>
      </c>
      <c r="AI5339" s="20" t="n">
        <v>3.4956631</v>
      </c>
      <c r="AJ5339" s="14" t="inlineStr">
        <is>
          <t>https://www.google.com/maps/place/Kebabs/data=!4m7!3m6!1s0x103bf5d470fb1ec3:0x149f9f359cf27b14!8m2!3d6.4353631!4d3.4956631!16s%2Fg%2F11gbxgch5r!19sChIJwx77cNT1OxARFHvynDWfnxQ?authuser=0&amp;hl=en&amp;g_ep=EgoyMDI2MDkzMC4wIJJjKgBIAVAD&amp;rclk=1</t>
        </is>
      </c>
      <c r="AK5339" s="14" t="inlineStr">
        <is>
          <t>Google Maps (sweep, Oct 2026)</t>
        </is>
      </c>
      <c r="AL5339" s="14" t="inlineStr">
        <is>
          <t>2026-10-06</t>
        </is>
      </c>
      <c r="AM5339" s="14" t="inlineStr">
        <is>
          <t>Not approached</t>
        </is>
      </c>
      <c r="AN5339" s="19" t="n"/>
    </row>
    <row r="5340">
      <c r="A5340" s="14" t="n">
        <v>5339</v>
      </c>
      <c r="B5340" s="14" t="inlineStr">
        <is>
          <t>Kenonyis Culinary Catering Concepts Limited</t>
        </is>
      </c>
      <c r="C5340" s="14" t="inlineStr">
        <is>
          <t>Lekki-Epe Corridor to Ajah</t>
        </is>
      </c>
      <c r="D5340" s="14" t="inlineStr">
        <is>
          <t>Restaurant / Food</t>
        </is>
      </c>
      <c r="E5340" s="14" t="inlineStr">
        <is>
          <t>Catering food and drink supplier</t>
        </is>
      </c>
      <c r="F5340" s="26" t="n">
        <v>6</v>
      </c>
      <c r="G5340" s="27" t="inlineStr">
        <is>
          <t>Cold - little evidence of delivery</t>
        </is>
      </c>
      <c r="H5340" s="21" t="inlineStr">
        <is>
          <t>Floor - not enriched</t>
        </is>
      </c>
      <c r="I5340" s="14" t="n">
        <v>0</v>
      </c>
      <c r="J5340" s="14" t="n">
        <v>0</v>
      </c>
      <c r="K5340" s="14" t="n">
        <v>0</v>
      </c>
      <c r="L5340" s="14" t="n">
        <v>0</v>
      </c>
      <c r="M5340" s="14" t="n">
        <v>0</v>
      </c>
      <c r="N5340" s="14" t="n">
        <v>0</v>
      </c>
      <c r="O5340" s="14" t="n">
        <v>0</v>
      </c>
      <c r="P5340" s="14" t="n">
        <v>0</v>
      </c>
      <c r="Q5340" s="14" t="n">
        <v>0</v>
      </c>
      <c r="R5340" s="14" t="n">
        <v>6</v>
      </c>
      <c r="S5340" s="14" t="n">
        <v>0</v>
      </c>
      <c r="T5340" s="17" t="n"/>
      <c r="U5340" s="18" t="n"/>
      <c r="V5340" s="14" t="inlineStr">
        <is>
          <t>+2348035388002</t>
        </is>
      </c>
      <c r="W5340" s="14" t="inlineStr">
        <is>
          <t>+2348035388002</t>
        </is>
      </c>
      <c r="X5340" s="14" t="n"/>
      <c r="Y5340" s="14" t="n"/>
      <c r="Z5340" s="14" t="n"/>
      <c r="AA5340" s="14" t="n"/>
      <c r="AB5340" s="14" t="n"/>
      <c r="AC5340" s="14" t="n"/>
      <c r="AD5340" s="14" t="n"/>
      <c r="AE5340" s="14" t="n"/>
      <c r="AF5340" s="14" t="n">
        <v>1</v>
      </c>
      <c r="AG5340" s="19" t="inlineStr">
        <is>
          <t>Cherub Mall, Lekki - Epe Expy</t>
        </is>
      </c>
      <c r="AH5340" s="20" t="n">
        <v>6.4433224</v>
      </c>
      <c r="AI5340" s="20" t="n">
        <v>3.5271002</v>
      </c>
      <c r="AJ5340" s="14" t="inlineStr">
        <is>
          <t>https://www.google.com/maps/place/Kenonyis+Culinary+Catering+Concepts+Limited/data=!4m7!3m6!1s0x103bf1b6009eee13:0xcb4ca8f841703d6a!8m2!3d6.4433224!4d3.5271002!16s%2Fg%2F11gnpb0s4f!19sChIJE-6eALbxOxARaj1wQfioTMs?authuser=0&amp;hl=en&amp;g_ep=EgoyMDI2MDkzMC4wIJJjKgBIAVAD&amp;rclk=1</t>
        </is>
      </c>
      <c r="AK5340" s="14" t="inlineStr">
        <is>
          <t>Google Maps (sweep, Oct 2026)</t>
        </is>
      </c>
      <c r="AL5340" s="14" t="inlineStr">
        <is>
          <t>2026-10-06</t>
        </is>
      </c>
      <c r="AM5340" s="14" t="inlineStr">
        <is>
          <t>Not approached</t>
        </is>
      </c>
      <c r="AN5340" s="19" t="n"/>
    </row>
    <row r="5341">
      <c r="A5341" s="14" t="n">
        <v>5340</v>
      </c>
      <c r="B5341" s="14" t="inlineStr">
        <is>
          <t>Kids And Co</t>
        </is>
      </c>
      <c r="C5341" s="14" t="inlineStr">
        <is>
          <t>Lekki-Epe Corridor to Ajah</t>
        </is>
      </c>
      <c r="D5341" s="14" t="inlineStr">
        <is>
          <t>Restaurant / Food</t>
        </is>
      </c>
      <c r="E5341" s="14" t="inlineStr">
        <is>
          <t>Caterer</t>
        </is>
      </c>
      <c r="F5341" s="26" t="n">
        <v>6</v>
      </c>
      <c r="G5341" s="27" t="inlineStr">
        <is>
          <t>Cold - little evidence of delivery</t>
        </is>
      </c>
      <c r="H5341" s="21" t="inlineStr">
        <is>
          <t>Floor - not enriched</t>
        </is>
      </c>
      <c r="I5341" s="14" t="n">
        <v>0</v>
      </c>
      <c r="J5341" s="14" t="n">
        <v>0</v>
      </c>
      <c r="K5341" s="14" t="n">
        <v>0</v>
      </c>
      <c r="L5341" s="14" t="n">
        <v>0</v>
      </c>
      <c r="M5341" s="14" t="n">
        <v>0</v>
      </c>
      <c r="N5341" s="14" t="n">
        <v>0</v>
      </c>
      <c r="O5341" s="14" t="n">
        <v>0</v>
      </c>
      <c r="P5341" s="14" t="n">
        <v>0</v>
      </c>
      <c r="Q5341" s="14" t="n">
        <v>0</v>
      </c>
      <c r="R5341" s="14" t="n">
        <v>6</v>
      </c>
      <c r="S5341" s="14" t="n">
        <v>0</v>
      </c>
      <c r="T5341" s="17" t="n"/>
      <c r="U5341" s="18" t="n"/>
      <c r="V5341" s="14" t="inlineStr">
        <is>
          <t>+2349090001000</t>
        </is>
      </c>
      <c r="W5341" s="14" t="inlineStr">
        <is>
          <t>+2349090001000; +2349099911999</t>
        </is>
      </c>
      <c r="X5341" s="14" t="n"/>
      <c r="Y5341" s="14" t="n"/>
      <c r="Z5341" s="14" t="n"/>
      <c r="AA5341" s="14" t="n"/>
      <c r="AB5341" s="14" t="n"/>
      <c r="AC5341" s="14" t="n"/>
      <c r="AD5341" s="14" t="n"/>
      <c r="AE5341" s="14" t="n"/>
      <c r="AF5341" s="14" t="n">
        <v>1</v>
      </c>
      <c r="AG5341" s="19" t="inlineStr">
        <is>
          <t>Circle Mall, Shoprite, Jakande Cres</t>
        </is>
      </c>
      <c r="AH5341" s="20" t="n">
        <v>6.4382876</v>
      </c>
      <c r="AI5341" s="20" t="n">
        <v>3.5087113</v>
      </c>
      <c r="AJ5341" s="14" t="inlineStr">
        <is>
          <t>https://www.google.com/maps/place/Kids+And+Co/data=!4m7!3m6!1s0x103bf7927b3f355f:0x7843153fe5b20952!8m2!3d6.4382876!4d3.5087113!16s%2Fg%2F11spdxx3ln!19sChIJXzU_e5L3OxARUgmy5T8VQ3g?authuser=0&amp;hl=en&amp;g_ep=EgoyMDI2MDkzMC4wIJJjKgBIAVAD&amp;rclk=1</t>
        </is>
      </c>
      <c r="AK5341" s="14" t="inlineStr">
        <is>
          <t>Multiple sources (cross-verified)</t>
        </is>
      </c>
      <c r="AL5341" s="14" t="inlineStr">
        <is>
          <t>2026-10-06</t>
        </is>
      </c>
      <c r="AM5341" s="14" t="inlineStr">
        <is>
          <t>Not approached</t>
        </is>
      </c>
      <c r="AN5341" s="19" t="n"/>
    </row>
    <row r="5342">
      <c r="A5342" s="14" t="n">
        <v>5341</v>
      </c>
      <c r="B5342" s="14" t="inlineStr">
        <is>
          <t>Korrect kitchen</t>
        </is>
      </c>
      <c r="C5342" s="14" t="inlineStr">
        <is>
          <t>Lekki-Epe Corridor to Ajah</t>
        </is>
      </c>
      <c r="D5342" s="14" t="inlineStr">
        <is>
          <t>Restaurant / Food</t>
        </is>
      </c>
      <c r="E5342" s="14" t="inlineStr">
        <is>
          <t>Fast Food</t>
        </is>
      </c>
      <c r="F5342" s="26" t="n">
        <v>6</v>
      </c>
      <c r="G5342" s="27" t="inlineStr">
        <is>
          <t>Cold - little evidence of delivery</t>
        </is>
      </c>
      <c r="H5342" s="21" t="inlineStr">
        <is>
          <t>Floor - not enriched</t>
        </is>
      </c>
      <c r="I5342" s="14" t="n">
        <v>0</v>
      </c>
      <c r="J5342" s="14" t="n">
        <v>0</v>
      </c>
      <c r="K5342" s="14" t="n">
        <v>0</v>
      </c>
      <c r="L5342" s="14" t="n">
        <v>0</v>
      </c>
      <c r="M5342" s="14" t="n">
        <v>0</v>
      </c>
      <c r="N5342" s="14" t="n">
        <v>0</v>
      </c>
      <c r="O5342" s="14" t="n">
        <v>0</v>
      </c>
      <c r="P5342" s="14" t="n">
        <v>0</v>
      </c>
      <c r="Q5342" s="14" t="n">
        <v>0</v>
      </c>
      <c r="R5342" s="14" t="n">
        <v>6</v>
      </c>
      <c r="S5342" s="14" t="n">
        <v>0</v>
      </c>
      <c r="T5342" s="17" t="n"/>
      <c r="U5342" s="18" t="n"/>
      <c r="V5342" s="14" t="n"/>
      <c r="W5342" s="14" t="n"/>
      <c r="X5342" s="14" t="n"/>
      <c r="Y5342" s="14" t="n"/>
      <c r="Z5342" s="14" t="n"/>
      <c r="AA5342" s="14" t="n"/>
      <c r="AB5342" s="14" t="n"/>
      <c r="AC5342" s="14" t="n"/>
      <c r="AD5342" s="14" t="n"/>
      <c r="AE5342" s="14" t="n"/>
      <c r="AF5342" s="14" t="n">
        <v>0</v>
      </c>
      <c r="AG5342" s="19" t="inlineStr">
        <is>
          <t>27 chef bamidele Eletu street Osapa London Lekki</t>
        </is>
      </c>
      <c r="AH5342" s="20" t="n">
        <v>6.443002</v>
      </c>
      <c r="AI5342" s="20" t="n">
        <v>3.5121802</v>
      </c>
      <c r="AJ5342" s="14" t="inlineStr">
        <is>
          <t>https://www.google.com/maps/place/Korrect+kitchen/data=!4m7!3m6!1s0x103bf7a4e27b333b:0xd4985ddea6128a56!8m2!3d6.443002!4d3.5121802!16s%2Fg%2F11fr6ykbt3!19sChIJOzN74qT3OxARVooSpt5dmNQ?authuser=0&amp;hl=en&amp;g_ep=EgoyMDI2MDkzMC4wIJJjKgBIAVAD&amp;rclk=1</t>
        </is>
      </c>
      <c r="AK5342" s="14" t="inlineStr">
        <is>
          <t>Google Maps (sweep, Oct 2026)</t>
        </is>
      </c>
      <c r="AL5342" s="14" t="inlineStr">
        <is>
          <t>2026-10-06</t>
        </is>
      </c>
      <c r="AM5342" s="14" t="inlineStr">
        <is>
          <t>Not approached</t>
        </is>
      </c>
      <c r="AN5342" s="19" t="n"/>
    </row>
    <row r="5343">
      <c r="A5343" s="14" t="n">
        <v>5342</v>
      </c>
      <c r="B5343" s="14" t="inlineStr">
        <is>
          <t>KTM Food Kut</t>
        </is>
      </c>
      <c r="C5343" s="14" t="inlineStr">
        <is>
          <t>Lekki-Epe Corridor to Ajah</t>
        </is>
      </c>
      <c r="D5343" s="14" t="inlineStr">
        <is>
          <t>Restaurant / Food</t>
        </is>
      </c>
      <c r="E5343" s="14" t="inlineStr">
        <is>
          <t>catering services</t>
        </is>
      </c>
      <c r="F5343" s="26" t="n">
        <v>6</v>
      </c>
      <c r="G5343" s="27" t="inlineStr">
        <is>
          <t>Cold - little evidence of delivery</t>
        </is>
      </c>
      <c r="H5343" s="21" t="inlineStr">
        <is>
          <t>Floor - not enriched</t>
        </is>
      </c>
      <c r="I5343" s="14" t="n">
        <v>0</v>
      </c>
      <c r="J5343" s="14" t="n">
        <v>0</v>
      </c>
      <c r="K5343" s="14" t="n">
        <v>0</v>
      </c>
      <c r="L5343" s="14" t="n">
        <v>0</v>
      </c>
      <c r="M5343" s="14" t="n">
        <v>0</v>
      </c>
      <c r="N5343" s="14" t="n">
        <v>0</v>
      </c>
      <c r="O5343" s="14" t="n">
        <v>0</v>
      </c>
      <c r="P5343" s="14" t="n">
        <v>0</v>
      </c>
      <c r="Q5343" s="14" t="n">
        <v>0</v>
      </c>
      <c r="R5343" s="14" t="n">
        <v>6</v>
      </c>
      <c r="S5343" s="14" t="n">
        <v>0</v>
      </c>
      <c r="T5343" s="17" t="n"/>
      <c r="U5343" s="18" t="n"/>
      <c r="V5343" s="14" t="inlineStr">
        <is>
          <t>+2349092227200</t>
        </is>
      </c>
      <c r="W5343" s="14" t="inlineStr">
        <is>
          <t>+2349092227200</t>
        </is>
      </c>
      <c r="X5343" s="14" t="n"/>
      <c r="Y5343" s="14" t="n"/>
      <c r="Z5343" s="14" t="n"/>
      <c r="AA5343" s="14" t="n"/>
      <c r="AB5343" s="14" t="n"/>
      <c r="AC5343" s="14" t="n"/>
      <c r="AD5343" s="14" t="n"/>
      <c r="AE5343" s="14" t="n"/>
      <c r="AF5343" s="14" t="n">
        <v>1</v>
      </c>
      <c r="AG5343" s="19" t="inlineStr">
        <is>
          <t>28 Badore Road, Ajah, Lagos Nigeria</t>
        </is>
      </c>
      <c r="AH5343" s="20" t="n"/>
      <c r="AI5343" s="20" t="n"/>
      <c r="AJ5343" s="14" t="inlineStr">
        <is>
          <t>https://www.finelib.com/listing/KTM-Food-Kut/26691/</t>
        </is>
      </c>
      <c r="AK5343" s="14" t="inlineStr">
        <is>
          <t>Finelib (Oct 2026)</t>
        </is>
      </c>
      <c r="AL5343" s="14" t="inlineStr">
        <is>
          <t>2026-10-06</t>
        </is>
      </c>
      <c r="AM5343" s="14" t="inlineStr">
        <is>
          <t>Not approached</t>
        </is>
      </c>
      <c r="AN5343" s="19" t="inlineStr">
        <is>
          <t>KTM Food Kut is a restaurant &amp; catering services outlet in Ajah serving tasty delicious local dishes; services include eat-in, take away, delivery and outdoor catering. We undertake the best r nothing.</t>
        </is>
      </c>
    </row>
    <row r="5344">
      <c r="A5344" s="14" t="n">
        <v>5343</v>
      </c>
      <c r="B5344" s="14" t="inlineStr">
        <is>
          <t>La_Crown Culinary</t>
        </is>
      </c>
      <c r="C5344" s="14" t="inlineStr">
        <is>
          <t>Lekki-Epe Corridor to Ajah</t>
        </is>
      </c>
      <c r="D5344" s="14" t="inlineStr">
        <is>
          <t>Restaurant / Food</t>
        </is>
      </c>
      <c r="E5344" s="14" t="inlineStr">
        <is>
          <t>Fast food restaurant</t>
        </is>
      </c>
      <c r="F5344" s="26" t="n">
        <v>6</v>
      </c>
      <c r="G5344" s="27" t="inlineStr">
        <is>
          <t>Cold - little evidence of delivery</t>
        </is>
      </c>
      <c r="H5344" s="21" t="inlineStr">
        <is>
          <t>Floor - not enriched</t>
        </is>
      </c>
      <c r="I5344" s="14" t="n">
        <v>0</v>
      </c>
      <c r="J5344" s="14" t="n">
        <v>0</v>
      </c>
      <c r="K5344" s="14" t="n">
        <v>0</v>
      </c>
      <c r="L5344" s="14" t="n">
        <v>0</v>
      </c>
      <c r="M5344" s="14" t="n">
        <v>0</v>
      </c>
      <c r="N5344" s="14" t="n">
        <v>0</v>
      </c>
      <c r="O5344" s="14" t="n">
        <v>0</v>
      </c>
      <c r="P5344" s="14" t="n">
        <v>0</v>
      </c>
      <c r="Q5344" s="14" t="n">
        <v>0</v>
      </c>
      <c r="R5344" s="14" t="n">
        <v>6</v>
      </c>
      <c r="S5344" s="14" t="n">
        <v>0</v>
      </c>
      <c r="T5344" s="17" t="n"/>
      <c r="U5344" s="18" t="n"/>
      <c r="V5344" s="14" t="n"/>
      <c r="W5344" s="14" t="n"/>
      <c r="X5344" s="14" t="n"/>
      <c r="Y5344" s="14" t="n"/>
      <c r="Z5344" s="14" t="n"/>
      <c r="AA5344" s="14" t="n"/>
      <c r="AB5344" s="14" t="n"/>
      <c r="AC5344" s="14" t="n"/>
      <c r="AD5344" s="14" t="n"/>
      <c r="AE5344" s="14" t="n"/>
      <c r="AF5344" s="14" t="n">
        <v>0</v>
      </c>
      <c r="AG5344" s="19" t="inlineStr">
        <is>
          <t>bar. godwin street</t>
        </is>
      </c>
      <c r="AH5344" s="20" t="n">
        <v>6.4378194</v>
      </c>
      <c r="AI5344" s="20" t="n">
        <v>3.5572136</v>
      </c>
      <c r="AJ5344" s="14" t="inlineStr">
        <is>
          <t>https://www.google.com/maps/place/La_Crown+Culinary/data=!4m7!3m6!1s0x103bf7cc55fe02a5:0x8f623405121aedfa!8m2!3d6.4378194!4d3.5572136!16s%2Fg%2F11ntb4q921!19sChIJpQL-Vcz3OxAR-u0aEgU0Yo8?authuser=0&amp;hl=en&amp;g_ep=EgoyMDI2MDkzMC4wIJJjKgBIAVAD&amp;rclk=1</t>
        </is>
      </c>
      <c r="AK5344" s="14" t="inlineStr">
        <is>
          <t>Google Maps (sweep, Oct 2026)</t>
        </is>
      </c>
      <c r="AL5344" s="14" t="inlineStr">
        <is>
          <t>2026-10-06</t>
        </is>
      </c>
      <c r="AM5344" s="14" t="inlineStr">
        <is>
          <t>Not approached</t>
        </is>
      </c>
      <c r="AN5344" s="19" t="n"/>
    </row>
    <row r="5345">
      <c r="A5345" s="14" t="n">
        <v>5344</v>
      </c>
      <c r="B5345" s="14" t="inlineStr">
        <is>
          <t>La_homa'z delight restaurant</t>
        </is>
      </c>
      <c r="C5345" s="14" t="inlineStr">
        <is>
          <t>Lekki-Epe Corridor to Ajah</t>
        </is>
      </c>
      <c r="D5345" s="14" t="inlineStr">
        <is>
          <t>Restaurant / Food</t>
        </is>
      </c>
      <c r="E5345" s="14" t="inlineStr">
        <is>
          <t>Fast food restaurant</t>
        </is>
      </c>
      <c r="F5345" s="26" t="n">
        <v>6</v>
      </c>
      <c r="G5345" s="27" t="inlineStr">
        <is>
          <t>Cold - little evidence of delivery</t>
        </is>
      </c>
      <c r="H5345" s="21" t="inlineStr">
        <is>
          <t>Floor - not enriched</t>
        </is>
      </c>
      <c r="I5345" s="14" t="n">
        <v>0</v>
      </c>
      <c r="J5345" s="14" t="n">
        <v>0</v>
      </c>
      <c r="K5345" s="14" t="n">
        <v>0</v>
      </c>
      <c r="L5345" s="14" t="n">
        <v>0</v>
      </c>
      <c r="M5345" s="14" t="n">
        <v>0</v>
      </c>
      <c r="N5345" s="14" t="n">
        <v>0</v>
      </c>
      <c r="O5345" s="14" t="n">
        <v>0</v>
      </c>
      <c r="P5345" s="14" t="n">
        <v>0</v>
      </c>
      <c r="Q5345" s="14" t="n">
        <v>0</v>
      </c>
      <c r="R5345" s="14" t="n">
        <v>6</v>
      </c>
      <c r="S5345" s="14" t="n">
        <v>0</v>
      </c>
      <c r="T5345" s="17" t="n"/>
      <c r="U5345" s="18" t="n"/>
      <c r="V5345" s="14" t="n"/>
      <c r="W5345" s="14" t="n"/>
      <c r="X5345" s="14" t="n"/>
      <c r="Y5345" s="14" t="n"/>
      <c r="Z5345" s="14" t="n"/>
      <c r="AA5345" s="14" t="n"/>
      <c r="AB5345" s="14" t="n"/>
      <c r="AC5345" s="14" t="n"/>
      <c r="AD5345" s="14" t="n"/>
      <c r="AE5345" s="14" t="n"/>
      <c r="AF5345" s="14" t="n">
        <v>0</v>
      </c>
      <c r="AG5345" s="19" t="inlineStr">
        <is>
          <t>by Eleganza Bus Stop, Phase 2, trinity house plaza, 27 Oba Akinloye Dr</t>
        </is>
      </c>
      <c r="AH5345" s="20" t="n">
        <v>6.4464343</v>
      </c>
      <c r="AI5345" s="20" t="n">
        <v>3.5456482</v>
      </c>
      <c r="AJ5345" s="14" t="inlineStr">
        <is>
          <t>https://www.google.com/maps/place/La_homa%27z+delight+restaurant/data=!4m7!3m6!1s0x103bf70045cdaceb:0x822b606b2f327979!8m2!3d6.4464343!4d3.5456482!16s%2Fg%2F11lycpdjtb!19sChIJ66zNRQD3OxAReXkyL2tgK4I?authuser=0&amp;hl=en&amp;g_ep=EgoyMDI2MDkzMC4wIJJjKgBIAVAD&amp;rclk=1</t>
        </is>
      </c>
      <c r="AK5345" s="14" t="inlineStr">
        <is>
          <t>Google Maps (sweep, Oct 2026)</t>
        </is>
      </c>
      <c r="AL5345" s="14" t="inlineStr">
        <is>
          <t>2026-10-06</t>
        </is>
      </c>
      <c r="AM5345" s="14" t="inlineStr">
        <is>
          <t>Not approached</t>
        </is>
      </c>
      <c r="AN5345" s="19" t="n"/>
    </row>
    <row r="5346">
      <c r="A5346" s="14" t="n">
        <v>5345</v>
      </c>
      <c r="B5346" s="14" t="inlineStr">
        <is>
          <t>Lekki Mishai</t>
        </is>
      </c>
      <c r="C5346" s="14" t="inlineStr">
        <is>
          <t>Lekki-Epe Corridor to Ajah</t>
        </is>
      </c>
      <c r="D5346" s="14" t="inlineStr">
        <is>
          <t>Restaurant / Food</t>
        </is>
      </c>
      <c r="E5346" s="14" t="inlineStr">
        <is>
          <t>Fast food restaurant</t>
        </is>
      </c>
      <c r="F5346" s="26" t="n">
        <v>6</v>
      </c>
      <c r="G5346" s="27" t="inlineStr">
        <is>
          <t>Cold - little evidence of delivery</t>
        </is>
      </c>
      <c r="H5346" s="21" t="inlineStr">
        <is>
          <t>Floor - not enriched</t>
        </is>
      </c>
      <c r="I5346" s="14" t="n">
        <v>0</v>
      </c>
      <c r="J5346" s="14" t="n">
        <v>0</v>
      </c>
      <c r="K5346" s="14" t="n">
        <v>0</v>
      </c>
      <c r="L5346" s="14" t="n">
        <v>0</v>
      </c>
      <c r="M5346" s="14" t="n">
        <v>0</v>
      </c>
      <c r="N5346" s="14" t="n">
        <v>0</v>
      </c>
      <c r="O5346" s="14" t="n">
        <v>0</v>
      </c>
      <c r="P5346" s="14" t="n">
        <v>0</v>
      </c>
      <c r="Q5346" s="14" t="n">
        <v>0</v>
      </c>
      <c r="R5346" s="14" t="n">
        <v>6</v>
      </c>
      <c r="S5346" s="14" t="n">
        <v>0</v>
      </c>
      <c r="T5346" s="17" t="n"/>
      <c r="U5346" s="18" t="n"/>
      <c r="V5346" s="14" t="n"/>
      <c r="W5346" s="14" t="n"/>
      <c r="X5346" s="14" t="n"/>
      <c r="Y5346" s="14" t="n"/>
      <c r="Z5346" s="14" t="n"/>
      <c r="AA5346" s="14" t="n"/>
      <c r="AB5346" s="14" t="n"/>
      <c r="AC5346" s="14" t="n"/>
      <c r="AD5346" s="14" t="n"/>
      <c r="AE5346" s="14" t="n"/>
      <c r="AF5346" s="14" t="n">
        <v>0</v>
      </c>
      <c r="AG5346" s="19" t="inlineStr">
        <is>
          <t>Ologolo</t>
        </is>
      </c>
      <c r="AH5346" s="20" t="n">
        <v>6.4324431</v>
      </c>
      <c r="AI5346" s="20" t="n">
        <v>3.5135185</v>
      </c>
      <c r="AJ5346" s="14" t="inlineStr">
        <is>
          <t>https://www.google.com/maps/place/Lekki+Mishai/data=!4m7!3m6!1s0x103bf58979e38b1b:0xdc581e0999420aab!8m2!3d6.4324431!4d3.5135185!16s%2Fg%2F11q2ygd0vb!19sChIJG4vjeYn1OxARqwpCmQkeWNw?authuser=0&amp;hl=en&amp;g_ep=EgoyMDI2MDkzMC4wIJJjKgBIAVAD&amp;rclk=1</t>
        </is>
      </c>
      <c r="AK5346" s="14" t="inlineStr">
        <is>
          <t>Google Maps (sweep, Oct 2026)</t>
        </is>
      </c>
      <c r="AL5346" s="14" t="inlineStr">
        <is>
          <t>2026-10-06</t>
        </is>
      </c>
      <c r="AM5346" s="14" t="inlineStr">
        <is>
          <t>Not approached</t>
        </is>
      </c>
      <c r="AN5346" s="19" t="n"/>
    </row>
    <row r="5347">
      <c r="A5347" s="14" t="n">
        <v>5346</v>
      </c>
      <c r="B5347" s="14" t="inlineStr">
        <is>
          <t>lilly’s kitchen</t>
        </is>
      </c>
      <c r="C5347" s="14" t="inlineStr">
        <is>
          <t>Lekki-Epe Corridor to Ajah</t>
        </is>
      </c>
      <c r="D5347" s="14" t="inlineStr">
        <is>
          <t>Restaurant / Food</t>
        </is>
      </c>
      <c r="E5347" s="14" t="inlineStr">
        <is>
          <t>Catering food and drink supplier</t>
        </is>
      </c>
      <c r="F5347" s="26" t="n">
        <v>6</v>
      </c>
      <c r="G5347" s="27" t="inlineStr">
        <is>
          <t>Cold - little evidence of delivery</t>
        </is>
      </c>
      <c r="H5347" s="21" t="inlineStr">
        <is>
          <t>Floor - not enriched</t>
        </is>
      </c>
      <c r="I5347" s="14" t="n">
        <v>0</v>
      </c>
      <c r="J5347" s="14" t="n">
        <v>0</v>
      </c>
      <c r="K5347" s="14" t="n">
        <v>0</v>
      </c>
      <c r="L5347" s="14" t="n">
        <v>0</v>
      </c>
      <c r="M5347" s="14" t="n">
        <v>0</v>
      </c>
      <c r="N5347" s="14" t="n">
        <v>0</v>
      </c>
      <c r="O5347" s="14" t="n">
        <v>0</v>
      </c>
      <c r="P5347" s="14" t="n">
        <v>0</v>
      </c>
      <c r="Q5347" s="14" t="n">
        <v>0</v>
      </c>
      <c r="R5347" s="14" t="n">
        <v>6</v>
      </c>
      <c r="S5347" s="14" t="n">
        <v>0</v>
      </c>
      <c r="T5347" s="17" t="n"/>
      <c r="U5347" s="18" t="n"/>
      <c r="V5347" s="14" t="inlineStr">
        <is>
          <t>+2348178343326</t>
        </is>
      </c>
      <c r="W5347" s="14" t="inlineStr">
        <is>
          <t>+2348178343326</t>
        </is>
      </c>
      <c r="X5347" s="14" t="n"/>
      <c r="Y5347" s="14" t="n"/>
      <c r="Z5347" s="14" t="n"/>
      <c r="AA5347" s="14" t="n"/>
      <c r="AB5347" s="14" t="n"/>
      <c r="AC5347" s="14" t="n"/>
      <c r="AD5347" s="14" t="n"/>
      <c r="AE5347" s="14" t="n"/>
      <c r="AF5347" s="14" t="n">
        <v>1</v>
      </c>
      <c r="AG5347" s="19" t="inlineStr">
        <is>
          <t>No 2 Tolufadahunsi close</t>
        </is>
      </c>
      <c r="AH5347" s="20" t="n">
        <v>6.4389048</v>
      </c>
      <c r="AI5347" s="20" t="n">
        <v>3.5095038</v>
      </c>
      <c r="AJ5347" s="14" t="inlineStr">
        <is>
          <t>https://www.google.com/maps/place/lilly%E2%80%99s+kitchen/data=!4m7!3m6!1s0x103bf687f2199489:0x6641fdef054c41c2!8m2!3d6.4389048!4d3.5095038!16s%2Fg%2F11f5bmb7g8!19sChIJiZQZ8of2OxARwkFMBe_9QWY?authuser=0&amp;hl=en&amp;g_ep=EgoyMDI2MDkzMC4wIJJjKgBIAVAD&amp;rclk=1</t>
        </is>
      </c>
      <c r="AK5347" s="14" t="inlineStr">
        <is>
          <t>Google Maps (sweep, Oct 2026)</t>
        </is>
      </c>
      <c r="AL5347" s="14" t="inlineStr">
        <is>
          <t>2026-10-06</t>
        </is>
      </c>
      <c r="AM5347" s="14" t="inlineStr">
        <is>
          <t>Not approached</t>
        </is>
      </c>
      <c r="AN5347" s="19" t="n"/>
    </row>
    <row r="5348">
      <c r="A5348" s="14" t="n">
        <v>5347</v>
      </c>
      <c r="B5348" s="14" t="inlineStr">
        <is>
          <t>Lu'ella Grillz</t>
        </is>
      </c>
      <c r="C5348" s="14" t="inlineStr">
        <is>
          <t>Lekki-Epe Corridor to Ajah</t>
        </is>
      </c>
      <c r="D5348" s="14" t="inlineStr">
        <is>
          <t>Restaurant / Food</t>
        </is>
      </c>
      <c r="E5348" s="14" t="inlineStr">
        <is>
          <t>fast foods</t>
        </is>
      </c>
      <c r="F5348" s="26" t="n">
        <v>6</v>
      </c>
      <c r="G5348" s="27" t="inlineStr">
        <is>
          <t>Cold - little evidence of delivery</t>
        </is>
      </c>
      <c r="H5348" s="21" t="inlineStr">
        <is>
          <t>Floor - not enriched</t>
        </is>
      </c>
      <c r="I5348" s="14" t="n">
        <v>0</v>
      </c>
      <c r="J5348" s="14" t="n">
        <v>0</v>
      </c>
      <c r="K5348" s="14" t="n">
        <v>0</v>
      </c>
      <c r="L5348" s="14" t="n">
        <v>0</v>
      </c>
      <c r="M5348" s="14" t="n">
        <v>0</v>
      </c>
      <c r="N5348" s="14" t="n">
        <v>0</v>
      </c>
      <c r="O5348" s="14" t="n">
        <v>0</v>
      </c>
      <c r="P5348" s="14" t="n">
        <v>0</v>
      </c>
      <c r="Q5348" s="14" t="n">
        <v>0</v>
      </c>
      <c r="R5348" s="14" t="n">
        <v>6</v>
      </c>
      <c r="S5348" s="14" t="n">
        <v>0</v>
      </c>
      <c r="T5348" s="17" t="n"/>
      <c r="U5348" s="18" t="n"/>
      <c r="V5348" s="14" t="inlineStr">
        <is>
          <t>+2347032073232</t>
        </is>
      </c>
      <c r="W5348" s="14" t="inlineStr">
        <is>
          <t>+2347032073232</t>
        </is>
      </c>
      <c r="X5348" s="14" t="n"/>
      <c r="Y5348" s="14" t="n"/>
      <c r="Z5348" s="14" t="n"/>
      <c r="AA5348" s="14" t="n"/>
      <c r="AB5348" s="14" t="n"/>
      <c r="AC5348" s="14" t="n"/>
      <c r="AD5348" s="14" t="n"/>
      <c r="AE5348" s="14" t="n"/>
      <c r="AF5348" s="14" t="n">
        <v>1</v>
      </c>
      <c r="AG5348" s="19" t="inlineStr">
        <is>
          <t>1 Yomi Ajisola Street, Langbasa, Ajah, Lagos Nigeria</t>
        </is>
      </c>
      <c r="AH5348" s="20" t="n"/>
      <c r="AI5348" s="20" t="n"/>
      <c r="AJ5348" s="14" t="inlineStr">
        <is>
          <t>https://www.finelib.com/listing/Luella-Grillz/26697/</t>
        </is>
      </c>
      <c r="AK5348" s="14" t="inlineStr">
        <is>
          <t>Finelib (Oct 2026)</t>
        </is>
      </c>
      <c r="AL5348" s="14" t="inlineStr">
        <is>
          <t>2026-10-06</t>
        </is>
      </c>
      <c r="AM5348" s="14" t="inlineStr">
        <is>
          <t>Not approached</t>
        </is>
      </c>
      <c r="AN5348" s="19" t="inlineStr">
        <is>
          <t>Lu'ella Grillz is a fast food joint for steamy steaks and barbecue thus offers appetizers, desserts, cocktails, local and continental dishes, ushers, branded gift items for all forms of gatherings.</t>
        </is>
      </c>
    </row>
    <row r="5349">
      <c r="A5349" s="14" t="n">
        <v>5348</v>
      </c>
      <c r="B5349" s="14" t="inlineStr">
        <is>
          <t>Lunch Box</t>
        </is>
      </c>
      <c r="C5349" s="14" t="inlineStr">
        <is>
          <t>Lekki-Epe Corridor to Ajah</t>
        </is>
      </c>
      <c r="D5349" s="14" t="inlineStr">
        <is>
          <t>Restaurant / Food</t>
        </is>
      </c>
      <c r="E5349" s="14" t="inlineStr">
        <is>
          <t>Catering food and drink supplier</t>
        </is>
      </c>
      <c r="F5349" s="26" t="n">
        <v>6</v>
      </c>
      <c r="G5349" s="27" t="inlineStr">
        <is>
          <t>Cold - little evidence of delivery</t>
        </is>
      </c>
      <c r="H5349" s="21" t="inlineStr">
        <is>
          <t>Floor - not enriched</t>
        </is>
      </c>
      <c r="I5349" s="14" t="n">
        <v>0</v>
      </c>
      <c r="J5349" s="14" t="n">
        <v>0</v>
      </c>
      <c r="K5349" s="14" t="n">
        <v>0</v>
      </c>
      <c r="L5349" s="14" t="n">
        <v>0</v>
      </c>
      <c r="M5349" s="14" t="n">
        <v>0</v>
      </c>
      <c r="N5349" s="14" t="n">
        <v>0</v>
      </c>
      <c r="O5349" s="14" t="n">
        <v>0</v>
      </c>
      <c r="P5349" s="14" t="n">
        <v>0</v>
      </c>
      <c r="Q5349" s="14" t="n">
        <v>0</v>
      </c>
      <c r="R5349" s="14" t="n">
        <v>6</v>
      </c>
      <c r="S5349" s="14" t="n">
        <v>0</v>
      </c>
      <c r="T5349" s="17" t="n"/>
      <c r="U5349" s="18" t="n"/>
      <c r="V5349" s="14" t="inlineStr">
        <is>
          <t>+23418909373</t>
        </is>
      </c>
      <c r="W5349" s="14" t="inlineStr">
        <is>
          <t>+23418909373</t>
        </is>
      </c>
      <c r="X5349" s="14" t="n"/>
      <c r="Y5349" s="14" t="n"/>
      <c r="Z5349" s="14" t="n"/>
      <c r="AA5349" s="14" t="n"/>
      <c r="AB5349" s="14" t="n"/>
      <c r="AC5349" s="14" t="n"/>
      <c r="AD5349" s="14" t="n"/>
      <c r="AE5349" s="14" t="n"/>
      <c r="AF5349" s="14" t="n">
        <v>1</v>
      </c>
      <c r="AG5349" s="19" t="inlineStr">
        <is>
          <t>5 Collins Amajoh Close, Off Lanre Olumide St</t>
        </is>
      </c>
      <c r="AH5349" s="20" t="n">
        <v>6.4448789</v>
      </c>
      <c r="AI5349" s="20" t="n">
        <v>3.5194964</v>
      </c>
      <c r="AJ5349" s="14" t="inlineStr">
        <is>
          <t>https://www.google.com/maps/place/Lunch+Box/data=!4m7!3m6!1s0x103bf7e157d8c8f7:0x849731c331a967ba!8m2!3d6.4448789!4d3.5194964!16s%2Fg%2F11s94glt2s!19sChIJ98jYV-H3OxARumepMcMxl4Q?authuser=0&amp;hl=en&amp;g_ep=EgoyMDI2MDkzMC4wIJJjKgBIAVAD&amp;rclk=1</t>
        </is>
      </c>
      <c r="AK5349" s="14" t="inlineStr">
        <is>
          <t>Google Maps (sweep, Oct 2026)</t>
        </is>
      </c>
      <c r="AL5349" s="14" t="inlineStr">
        <is>
          <t>2026-10-06</t>
        </is>
      </c>
      <c r="AM5349" s="14" t="inlineStr">
        <is>
          <t>Not approached</t>
        </is>
      </c>
      <c r="AN5349" s="19" t="n"/>
    </row>
    <row r="5350">
      <c r="A5350" s="14" t="n">
        <v>5349</v>
      </c>
      <c r="B5350" s="14" t="inlineStr">
        <is>
          <t>Lust in luxe treats</t>
        </is>
      </c>
      <c r="C5350" s="14" t="inlineStr">
        <is>
          <t>Lekki-Epe Corridor to Ajah</t>
        </is>
      </c>
      <c r="D5350" s="14" t="inlineStr">
        <is>
          <t>Restaurant / Food</t>
        </is>
      </c>
      <c r="E5350" s="14" t="inlineStr">
        <is>
          <t>Fast food restaurant</t>
        </is>
      </c>
      <c r="F5350" s="26" t="n">
        <v>6</v>
      </c>
      <c r="G5350" s="27" t="inlineStr">
        <is>
          <t>Cold - little evidence of delivery</t>
        </is>
      </c>
      <c r="H5350" s="21" t="inlineStr">
        <is>
          <t>Floor - not enriched</t>
        </is>
      </c>
      <c r="I5350" s="14" t="n">
        <v>0</v>
      </c>
      <c r="J5350" s="14" t="n">
        <v>0</v>
      </c>
      <c r="K5350" s="14" t="n">
        <v>0</v>
      </c>
      <c r="L5350" s="14" t="n">
        <v>0</v>
      </c>
      <c r="M5350" s="14" t="n">
        <v>0</v>
      </c>
      <c r="N5350" s="14" t="n">
        <v>0</v>
      </c>
      <c r="O5350" s="14" t="n">
        <v>0</v>
      </c>
      <c r="P5350" s="14" t="n">
        <v>0</v>
      </c>
      <c r="Q5350" s="14" t="n">
        <v>0</v>
      </c>
      <c r="R5350" s="14" t="n">
        <v>6</v>
      </c>
      <c r="S5350" s="14" t="n">
        <v>0</v>
      </c>
      <c r="T5350" s="17" t="n"/>
      <c r="U5350" s="18" t="n"/>
      <c r="V5350" s="14" t="n"/>
      <c r="W5350" s="14" t="n"/>
      <c r="X5350" s="14" t="n"/>
      <c r="Y5350" s="14" t="n"/>
      <c r="Z5350" s="14" t="n"/>
      <c r="AA5350" s="14" t="n"/>
      <c r="AB5350" s="14" t="n"/>
      <c r="AC5350" s="14" t="n"/>
      <c r="AD5350" s="14" t="n"/>
      <c r="AE5350" s="14" t="n"/>
      <c r="AF5350" s="14" t="n">
        <v>0</v>
      </c>
      <c r="AG5350" s="19" t="inlineStr">
        <is>
          <t>10 Rock stone estate</t>
        </is>
      </c>
      <c r="AH5350" s="20" t="n">
        <v>6.4683134</v>
      </c>
      <c r="AI5350" s="20" t="n">
        <v>3.5655375</v>
      </c>
      <c r="AJ5350" s="14" t="inlineStr">
        <is>
          <t>https://www.google.com/maps/place/Lust+in+luxe+treats/data=!4m7!3m6!1s0x103bf702ebb72e2f:0x2f0f2d70b43a5e65!8m2!3d6.4683134!4d3.5655375!16s%2Fg%2F11z1wtym8n!19sChIJLy636wL3OxARZV46tHAtDy8?authuser=0&amp;hl=en&amp;g_ep=EgoyMDI2MDkzMC4wIJJjKgBIAVAD&amp;rclk=1</t>
        </is>
      </c>
      <c r="AK5350" s="14" t="inlineStr">
        <is>
          <t>Google Maps (sweep, Oct 2026)</t>
        </is>
      </c>
      <c r="AL5350" s="14" t="inlineStr">
        <is>
          <t>2026-10-06</t>
        </is>
      </c>
      <c r="AM5350" s="14" t="inlineStr">
        <is>
          <t>Not approached</t>
        </is>
      </c>
      <c r="AN5350" s="19" t="n"/>
    </row>
    <row r="5351">
      <c r="A5351" s="14" t="n">
        <v>5350</v>
      </c>
      <c r="B5351" s="14" t="inlineStr">
        <is>
          <t>MAJESTICS DELICACIES</t>
        </is>
      </c>
      <c r="C5351" s="14" t="inlineStr">
        <is>
          <t>Lekki-Epe Corridor to Ajah</t>
        </is>
      </c>
      <c r="D5351" s="14" t="inlineStr">
        <is>
          <t>Restaurant / Food</t>
        </is>
      </c>
      <c r="E5351" s="14" t="inlineStr">
        <is>
          <t>Catering food and drink supplier</t>
        </is>
      </c>
      <c r="F5351" s="26" t="n">
        <v>6</v>
      </c>
      <c r="G5351" s="27" t="inlineStr">
        <is>
          <t>Cold - little evidence of delivery</t>
        </is>
      </c>
      <c r="H5351" s="21" t="inlineStr">
        <is>
          <t>Floor - not enriched</t>
        </is>
      </c>
      <c r="I5351" s="14" t="n">
        <v>0</v>
      </c>
      <c r="J5351" s="14" t="n">
        <v>0</v>
      </c>
      <c r="K5351" s="14" t="n">
        <v>0</v>
      </c>
      <c r="L5351" s="14" t="n">
        <v>0</v>
      </c>
      <c r="M5351" s="14" t="n">
        <v>0</v>
      </c>
      <c r="N5351" s="14" t="n">
        <v>0</v>
      </c>
      <c r="O5351" s="14" t="n">
        <v>0</v>
      </c>
      <c r="P5351" s="14" t="n">
        <v>0</v>
      </c>
      <c r="Q5351" s="14" t="n">
        <v>0</v>
      </c>
      <c r="R5351" s="14" t="n">
        <v>6</v>
      </c>
      <c r="S5351" s="14" t="n">
        <v>0</v>
      </c>
      <c r="T5351" s="17" t="n"/>
      <c r="U5351" s="18" t="n"/>
      <c r="V5351" s="14" t="n"/>
      <c r="W5351" s="14" t="n"/>
      <c r="X5351" s="14" t="n"/>
      <c r="Y5351" s="14" t="n"/>
      <c r="Z5351" s="14" t="n"/>
      <c r="AA5351" s="14" t="n"/>
      <c r="AB5351" s="14" t="n"/>
      <c r="AC5351" s="14" t="n"/>
      <c r="AD5351" s="14" t="n"/>
      <c r="AE5351" s="14" t="n"/>
      <c r="AF5351" s="14" t="n">
        <v>0</v>
      </c>
      <c r="AG5351" s="19" t="inlineStr">
        <is>
          <t>Ibrahim Tella</t>
        </is>
      </c>
      <c r="AH5351" s="20" t="n">
        <v>6.4481755</v>
      </c>
      <c r="AI5351" s="20" t="n">
        <v>3.5501862</v>
      </c>
      <c r="AJ5351" s="14" t="inlineStr">
        <is>
          <t>https://www.google.com/maps/place/MAJESTICS+DELICACIES/data=!4m7!3m6!1s0x103bf74698b37367:0x55f5f784945ed80c!8m2!3d6.4481755!4d3.5501862!16s%2Fg%2F11xnyg_p0_!19sChIJZ3OzmEb3OxARDNhelIT39VU?authuser=0&amp;hl=en&amp;g_ep=EgoyMDI2MDkzMC4wIJJjKgBIAVAD&amp;rclk=1</t>
        </is>
      </c>
      <c r="AK5351" s="14" t="inlineStr">
        <is>
          <t>Google Maps (sweep, Oct 2026)</t>
        </is>
      </c>
      <c r="AL5351" s="14" t="inlineStr">
        <is>
          <t>2026-10-06</t>
        </is>
      </c>
      <c r="AM5351" s="14" t="inlineStr">
        <is>
          <t>Not approached</t>
        </is>
      </c>
      <c r="AN5351" s="19" t="n"/>
    </row>
    <row r="5352">
      <c r="A5352" s="14" t="n">
        <v>5351</v>
      </c>
      <c r="B5352" s="14" t="inlineStr">
        <is>
          <t>Mary peculiar food 1</t>
        </is>
      </c>
      <c r="C5352" s="14" t="inlineStr">
        <is>
          <t>Lekki-Epe Corridor to Ajah</t>
        </is>
      </c>
      <c r="D5352" s="14" t="inlineStr">
        <is>
          <t>Restaurant / Food</t>
        </is>
      </c>
      <c r="E5352" s="14" t="inlineStr">
        <is>
          <t>Caterer</t>
        </is>
      </c>
      <c r="F5352" s="26" t="n">
        <v>6</v>
      </c>
      <c r="G5352" s="27" t="inlineStr">
        <is>
          <t>Cold - little evidence of delivery</t>
        </is>
      </c>
      <c r="H5352" s="21" t="inlineStr">
        <is>
          <t>Floor - not enriched</t>
        </is>
      </c>
      <c r="I5352" s="14" t="n">
        <v>0</v>
      </c>
      <c r="J5352" s="14" t="n">
        <v>0</v>
      </c>
      <c r="K5352" s="14" t="n">
        <v>0</v>
      </c>
      <c r="L5352" s="14" t="n">
        <v>0</v>
      </c>
      <c r="M5352" s="14" t="n">
        <v>0</v>
      </c>
      <c r="N5352" s="14" t="n">
        <v>0</v>
      </c>
      <c r="O5352" s="14" t="n">
        <v>0</v>
      </c>
      <c r="P5352" s="14" t="n">
        <v>0</v>
      </c>
      <c r="Q5352" s="14" t="n">
        <v>0</v>
      </c>
      <c r="R5352" s="14" t="n">
        <v>6</v>
      </c>
      <c r="S5352" s="14" t="n">
        <v>0</v>
      </c>
      <c r="T5352" s="17" t="n"/>
      <c r="U5352" s="18" t="n"/>
      <c r="V5352" s="14" t="n"/>
      <c r="W5352" s="14" t="n"/>
      <c r="X5352" s="14" t="n"/>
      <c r="Y5352" s="14" t="n"/>
      <c r="Z5352" s="14" t="n"/>
      <c r="AA5352" s="14" t="n"/>
      <c r="AB5352" s="14" t="n"/>
      <c r="AC5352" s="14" t="n"/>
      <c r="AD5352" s="14" t="n"/>
      <c r="AE5352" s="14" t="n"/>
      <c r="AF5352" s="14" t="n">
        <v>0</v>
      </c>
      <c r="AG5352" s="19" t="inlineStr">
        <is>
          <t>Osapa London lekki Eti osa Lekki</t>
        </is>
      </c>
      <c r="AH5352" s="20" t="n">
        <v>6.441323</v>
      </c>
      <c r="AI5352" s="20" t="n">
        <v>3.5125061</v>
      </c>
      <c r="AJ5352" s="14" t="inlineStr">
        <is>
          <t>https://www.google.com/maps/place/Mary+peculiar+food+1/data=!4m7!3m6!1s0x103bf73e455da2a5:0x953029c2a2a223ab!8m2!3d6.441323!4d3.5125061!16s%2Fg%2F11zh3_12_y!19sChIJpaJdRT73OxARqyOiosIpMJU?authuser=0&amp;hl=en&amp;g_ep=EgoyMDI2MDkzMC4wIJJjKgBIAVAD&amp;rclk=1</t>
        </is>
      </c>
      <c r="AK5352" s="14" t="inlineStr">
        <is>
          <t>Google Maps (sweep, Oct 2026)</t>
        </is>
      </c>
      <c r="AL5352" s="14" t="inlineStr">
        <is>
          <t>2026-10-06</t>
        </is>
      </c>
      <c r="AM5352" s="14" t="inlineStr">
        <is>
          <t>Not approached</t>
        </is>
      </c>
      <c r="AN5352" s="19" t="n"/>
    </row>
    <row r="5353">
      <c r="A5353" s="14" t="n">
        <v>5352</v>
      </c>
      <c r="B5353" s="14" t="inlineStr">
        <is>
          <t>Mega Chicken</t>
        </is>
      </c>
      <c r="C5353" s="14" t="inlineStr">
        <is>
          <t>Lekki-Epe Corridor to Ajah</t>
        </is>
      </c>
      <c r="D5353" s="14" t="inlineStr">
        <is>
          <t>Restaurant / Food</t>
        </is>
      </c>
      <c r="E5353" s="14" t="inlineStr">
        <is>
          <t>fast foods</t>
        </is>
      </c>
      <c r="F5353" s="26" t="n">
        <v>6</v>
      </c>
      <c r="G5353" s="27" t="inlineStr">
        <is>
          <t>Cold - little evidence of delivery</t>
        </is>
      </c>
      <c r="H5353" s="21" t="inlineStr">
        <is>
          <t>Floor - not enriched</t>
        </is>
      </c>
      <c r="I5353" s="14" t="n">
        <v>0</v>
      </c>
      <c r="J5353" s="14" t="n">
        <v>0</v>
      </c>
      <c r="K5353" s="14" t="n">
        <v>0</v>
      </c>
      <c r="L5353" s="14" t="n">
        <v>0</v>
      </c>
      <c r="M5353" s="14" t="n">
        <v>0</v>
      </c>
      <c r="N5353" s="14" t="n">
        <v>0</v>
      </c>
      <c r="O5353" s="14" t="n">
        <v>0</v>
      </c>
      <c r="P5353" s="14" t="n">
        <v>0</v>
      </c>
      <c r="Q5353" s="14" t="n">
        <v>0</v>
      </c>
      <c r="R5353" s="14" t="n">
        <v>6</v>
      </c>
      <c r="S5353" s="14" t="n">
        <v>0</v>
      </c>
      <c r="T5353" s="17" t="n"/>
      <c r="U5353" s="18" t="n"/>
      <c r="V5353" s="14" t="inlineStr">
        <is>
          <t>+2348127559302</t>
        </is>
      </c>
      <c r="W5353" s="14" t="inlineStr">
        <is>
          <t>+2348127559302; +2348033481540; +2347091209025; +2349067779460</t>
        </is>
      </c>
      <c r="X5353" s="14" t="n"/>
      <c r="Y5353" s="14" t="n"/>
      <c r="Z5353" s="14" t="n"/>
      <c r="AA5353" s="14" t="n"/>
      <c r="AB5353" s="14" t="n"/>
      <c r="AC5353" s="14" t="n"/>
      <c r="AD5353" s="14" t="n"/>
      <c r="AE5353" s="14" t="n"/>
      <c r="AF5353" s="14" t="n">
        <v>1</v>
      </c>
      <c r="AG5353" s="19" t="inlineStr">
        <is>
          <t>Km 14 ,Lekki Epe Expressway, Ajah, Lagos Nigeria</t>
        </is>
      </c>
      <c r="AH5353" s="20" t="n">
        <v>6.6261127</v>
      </c>
      <c r="AI5353" s="20" t="n">
        <v>3.3534996</v>
      </c>
      <c r="AJ5353" s="14" t="inlineStr">
        <is>
          <t>https://www.finelib.com/listing/Mega-Chicken/26704/</t>
        </is>
      </c>
      <c r="AK5353" s="14" t="inlineStr">
        <is>
          <t>Multiple sources (cross-verified)</t>
        </is>
      </c>
      <c r="AL5353" s="14" t="inlineStr">
        <is>
          <t>2026-10-06</t>
        </is>
      </c>
      <c r="AM5353" s="14" t="inlineStr">
        <is>
          <t>Not approached</t>
        </is>
      </c>
      <c r="AN5353" s="19" t="inlineStr">
        <is>
          <t>Mega Chicken is fast food joint undertaking the provision and delivery of tasty mouth watery meals and snacks.</t>
        </is>
      </c>
    </row>
    <row r="5354">
      <c r="A5354" s="14" t="n">
        <v>5353</v>
      </c>
      <c r="B5354" s="14" t="inlineStr">
        <is>
          <t>MIRACLE GRILL</t>
        </is>
      </c>
      <c r="C5354" s="14" t="inlineStr">
        <is>
          <t>Lekki-Epe Corridor to Ajah</t>
        </is>
      </c>
      <c r="D5354" s="14" t="inlineStr">
        <is>
          <t>Restaurant / Food</t>
        </is>
      </c>
      <c r="E5354" s="14" t="inlineStr">
        <is>
          <t>Fast food restaurant</t>
        </is>
      </c>
      <c r="F5354" s="26" t="n">
        <v>6</v>
      </c>
      <c r="G5354" s="27" t="inlineStr">
        <is>
          <t>Cold - little evidence of delivery</t>
        </is>
      </c>
      <c r="H5354" s="21" t="inlineStr">
        <is>
          <t>Floor - not enriched</t>
        </is>
      </c>
      <c r="I5354" s="14" t="n">
        <v>0</v>
      </c>
      <c r="J5354" s="14" t="n">
        <v>0</v>
      </c>
      <c r="K5354" s="14" t="n">
        <v>0</v>
      </c>
      <c r="L5354" s="14" t="n">
        <v>0</v>
      </c>
      <c r="M5354" s="14" t="n">
        <v>0</v>
      </c>
      <c r="N5354" s="14" t="n">
        <v>0</v>
      </c>
      <c r="O5354" s="14" t="n">
        <v>0</v>
      </c>
      <c r="P5354" s="14" t="n">
        <v>0</v>
      </c>
      <c r="Q5354" s="14" t="n">
        <v>0</v>
      </c>
      <c r="R5354" s="14" t="n">
        <v>6</v>
      </c>
      <c r="S5354" s="14" t="n">
        <v>0</v>
      </c>
      <c r="T5354" s="17" t="n"/>
      <c r="U5354" s="18" t="n"/>
      <c r="V5354" s="14" t="n"/>
      <c r="W5354" s="14" t="n"/>
      <c r="X5354" s="14" t="n"/>
      <c r="Y5354" s="14" t="n"/>
      <c r="Z5354" s="14" t="n"/>
      <c r="AA5354" s="14" t="n"/>
      <c r="AB5354" s="14" t="n"/>
      <c r="AC5354" s="14" t="n"/>
      <c r="AD5354" s="14" t="n"/>
      <c r="AE5354" s="14" t="n"/>
      <c r="AF5354" s="14" t="n">
        <v>0</v>
      </c>
      <c r="AG5354" s="19" t="inlineStr">
        <is>
          <t>8 Baale St, Makariqus St</t>
        </is>
      </c>
      <c r="AH5354" s="20" t="n">
        <v>6.4690334</v>
      </c>
      <c r="AI5354" s="20" t="n">
        <v>3.5631</v>
      </c>
      <c r="AJ5354" s="14" t="inlineStr">
        <is>
          <t>https://www.google.com/maps/place/MIRACLE+GRILL/data=!4m7!3m6!1s0x103bf7559dab2f39:0x1b6af1bd2f0fb752!8m2!3d6.4690334!4d3.5631!16s%2Fg%2F11zdcqcs27!19sChIJOS-rnVX3OxARUrcPL73xahs?authuser=0&amp;hl=en&amp;g_ep=EgoyMDI2MDkzMC4wIJJjKgBIAVAD&amp;rclk=1</t>
        </is>
      </c>
      <c r="AK5354" s="14" t="inlineStr">
        <is>
          <t>Google Maps (sweep, Oct 2026)</t>
        </is>
      </c>
      <c r="AL5354" s="14" t="inlineStr">
        <is>
          <t>2026-10-06</t>
        </is>
      </c>
      <c r="AM5354" s="14" t="inlineStr">
        <is>
          <t>Not approached</t>
        </is>
      </c>
      <c r="AN5354" s="19" t="n"/>
    </row>
    <row r="5355">
      <c r="A5355" s="14" t="n">
        <v>5354</v>
      </c>
      <c r="B5355" s="14" t="inlineStr">
        <is>
          <t>Moha Eats</t>
        </is>
      </c>
      <c r="C5355" s="14" t="inlineStr">
        <is>
          <t>Lekki-Epe Corridor to Ajah</t>
        </is>
      </c>
      <c r="D5355" s="14" t="inlineStr">
        <is>
          <t>Restaurant / Food</t>
        </is>
      </c>
      <c r="E5355" s="14" t="inlineStr">
        <is>
          <t>Fast Food</t>
        </is>
      </c>
      <c r="F5355" s="26" t="n">
        <v>6</v>
      </c>
      <c r="G5355" s="27" t="inlineStr">
        <is>
          <t>Cold - little evidence of delivery</t>
        </is>
      </c>
      <c r="H5355" s="21" t="inlineStr">
        <is>
          <t>Floor - not enriched</t>
        </is>
      </c>
      <c r="I5355" s="14" t="n">
        <v>0</v>
      </c>
      <c r="J5355" s="14" t="n">
        <v>0</v>
      </c>
      <c r="K5355" s="14" t="n">
        <v>0</v>
      </c>
      <c r="L5355" s="14" t="n">
        <v>0</v>
      </c>
      <c r="M5355" s="14" t="n">
        <v>0</v>
      </c>
      <c r="N5355" s="14" t="n">
        <v>0</v>
      </c>
      <c r="O5355" s="14" t="n">
        <v>0</v>
      </c>
      <c r="P5355" s="14" t="n">
        <v>0</v>
      </c>
      <c r="Q5355" s="14" t="n">
        <v>0</v>
      </c>
      <c r="R5355" s="14" t="n">
        <v>6</v>
      </c>
      <c r="S5355" s="14" t="n">
        <v>0</v>
      </c>
      <c r="T5355" s="17" t="n"/>
      <c r="U5355" s="18" t="n"/>
      <c r="V5355" s="14" t="n"/>
      <c r="W5355" s="14" t="n"/>
      <c r="X5355" s="14" t="n"/>
      <c r="Y5355" s="14" t="n"/>
      <c r="Z5355" s="14" t="n"/>
      <c r="AA5355" s="14" t="n"/>
      <c r="AB5355" s="14" t="n"/>
      <c r="AC5355" s="14" t="n"/>
      <c r="AD5355" s="14" t="n"/>
      <c r="AE5355" s="14" t="n"/>
      <c r="AF5355" s="14" t="n">
        <v>0</v>
      </c>
      <c r="AG5355" s="19" t="inlineStr">
        <is>
          <t>27 Hon. Ajayi Alaba St</t>
        </is>
      </c>
      <c r="AH5355" s="20" t="n">
        <v>6.4267444</v>
      </c>
      <c r="AI5355" s="20" t="n">
        <v>3.4995929</v>
      </c>
      <c r="AJ5355" s="14" t="inlineStr">
        <is>
          <t>https://www.google.com/maps/place/Moha+Eats/data=!4m7!3m6!1s0x103bf5237997e341:0xb9a5ad3fee60c958!8m2!3d6.4267444!4d3.4995929!16s%2Fg%2F11z7tscqwh!19sChIJQeOXeSP1OxARWMlg7j-tpbk?authuser=0&amp;hl=en&amp;g_ep=EgoyMDI2MDkzMC4wIJJjKgBIAVAD&amp;rclk=1</t>
        </is>
      </c>
      <c r="AK5355" s="14" t="inlineStr">
        <is>
          <t>Google Maps (sweep, Oct 2026)</t>
        </is>
      </c>
      <c r="AL5355" s="14" t="inlineStr">
        <is>
          <t>2026-10-06</t>
        </is>
      </c>
      <c r="AM5355" s="14" t="inlineStr">
        <is>
          <t>Not approached</t>
        </is>
      </c>
      <c r="AN5355" s="19" t="n"/>
    </row>
    <row r="5356">
      <c r="A5356" s="14" t="n">
        <v>5355</v>
      </c>
      <c r="B5356" s="14" t="inlineStr">
        <is>
          <t>Monica's Wholesome Juice</t>
        </is>
      </c>
      <c r="C5356" s="14" t="inlineStr">
        <is>
          <t>Lekki-Epe Corridor to Ajah</t>
        </is>
      </c>
      <c r="D5356" s="14" t="inlineStr">
        <is>
          <t>Restaurant / Food</t>
        </is>
      </c>
      <c r="E5356" s="14" t="inlineStr">
        <is>
          <t>Catering food and drink supplier</t>
        </is>
      </c>
      <c r="F5356" s="26" t="n">
        <v>6</v>
      </c>
      <c r="G5356" s="27" t="inlineStr">
        <is>
          <t>Cold - little evidence of delivery</t>
        </is>
      </c>
      <c r="H5356" s="21" t="inlineStr">
        <is>
          <t>Floor - not enriched</t>
        </is>
      </c>
      <c r="I5356" s="14" t="n">
        <v>0</v>
      </c>
      <c r="J5356" s="14" t="n">
        <v>0</v>
      </c>
      <c r="K5356" s="14" t="n">
        <v>0</v>
      </c>
      <c r="L5356" s="14" t="n">
        <v>0</v>
      </c>
      <c r="M5356" s="14" t="n">
        <v>0</v>
      </c>
      <c r="N5356" s="14" t="n">
        <v>0</v>
      </c>
      <c r="O5356" s="14" t="n">
        <v>0</v>
      </c>
      <c r="P5356" s="14" t="n">
        <v>0</v>
      </c>
      <c r="Q5356" s="14" t="n">
        <v>0</v>
      </c>
      <c r="R5356" s="14" t="n">
        <v>6</v>
      </c>
      <c r="S5356" s="14" t="n">
        <v>0</v>
      </c>
      <c r="T5356" s="17" t="n"/>
      <c r="U5356" s="18" t="n"/>
      <c r="V5356" s="14" t="inlineStr">
        <is>
          <t>+2349030842691</t>
        </is>
      </c>
      <c r="W5356" s="14" t="inlineStr">
        <is>
          <t>+2349030842691</t>
        </is>
      </c>
      <c r="X5356" s="14" t="n"/>
      <c r="Y5356" s="14" t="n"/>
      <c r="Z5356" s="14" t="n"/>
      <c r="AA5356" s="14" t="n"/>
      <c r="AB5356" s="14" t="n"/>
      <c r="AC5356" s="14" t="n"/>
      <c r="AD5356" s="14" t="n"/>
      <c r="AE5356" s="14" t="n"/>
      <c r="AF5356" s="14" t="n">
        <v>1</v>
      </c>
      <c r="AG5356" s="19" t="inlineStr">
        <is>
          <t>22A William Onoh Road Chevy View Estate Off Chevron Drive. Lekki</t>
        </is>
      </c>
      <c r="AH5356" s="20" t="n">
        <v>6.4453753</v>
      </c>
      <c r="AI5356" s="20" t="n">
        <v>3.5244247</v>
      </c>
      <c r="AJ5356" s="14" t="inlineStr">
        <is>
          <t>https://www.google.com/maps/place/Monica%27s+Wholesome+Juice/data=!4m7!3m6!1s0x103bf7a3b3769999:0x5633b929e9d64ff8!8m2!3d6.4453753!4d3.5244247!16s%2Fg%2F11fsph15zv!19sChIJmZl2s6P3OxAR-E_W6Sm5M1Y?authuser=0&amp;hl=en&amp;g_ep=EgoyMDI2MDkzMC4wIJJjKgBIAVAD&amp;rclk=1</t>
        </is>
      </c>
      <c r="AK5356" s="14" t="inlineStr">
        <is>
          <t>Google Maps (sweep, Oct 2026)</t>
        </is>
      </c>
      <c r="AL5356" s="14" t="inlineStr">
        <is>
          <t>2026-10-06</t>
        </is>
      </c>
      <c r="AM5356" s="14" t="inlineStr">
        <is>
          <t>Not approached</t>
        </is>
      </c>
      <c r="AN5356" s="19" t="n"/>
    </row>
    <row r="5357">
      <c r="A5357" s="14" t="n">
        <v>5356</v>
      </c>
      <c r="B5357" s="14" t="inlineStr">
        <is>
          <t>Native 93</t>
        </is>
      </c>
      <c r="C5357" s="14" t="inlineStr">
        <is>
          <t>Lekki-Epe Corridor to Ajah</t>
        </is>
      </c>
      <c r="D5357" s="14" t="inlineStr">
        <is>
          <t>Restaurant / Food</t>
        </is>
      </c>
      <c r="E5357" s="14" t="inlineStr">
        <is>
          <t>Catering food and drink supplier</t>
        </is>
      </c>
      <c r="F5357" s="26" t="n">
        <v>6</v>
      </c>
      <c r="G5357" s="27" t="inlineStr">
        <is>
          <t>Cold - little evidence of delivery</t>
        </is>
      </c>
      <c r="H5357" s="21" t="inlineStr">
        <is>
          <t>Floor - not enriched</t>
        </is>
      </c>
      <c r="I5357" s="14" t="n">
        <v>0</v>
      </c>
      <c r="J5357" s="14" t="n">
        <v>0</v>
      </c>
      <c r="K5357" s="14" t="n">
        <v>0</v>
      </c>
      <c r="L5357" s="14" t="n">
        <v>0</v>
      </c>
      <c r="M5357" s="14" t="n">
        <v>0</v>
      </c>
      <c r="N5357" s="14" t="n">
        <v>0</v>
      </c>
      <c r="O5357" s="14" t="n">
        <v>0</v>
      </c>
      <c r="P5357" s="14" t="n">
        <v>0</v>
      </c>
      <c r="Q5357" s="14" t="n">
        <v>0</v>
      </c>
      <c r="R5357" s="14" t="n">
        <v>6</v>
      </c>
      <c r="S5357" s="14" t="n">
        <v>0</v>
      </c>
      <c r="T5357" s="17" t="n"/>
      <c r="U5357" s="18" t="n"/>
      <c r="V5357" s="14" t="inlineStr">
        <is>
          <t>+2348085726791</t>
        </is>
      </c>
      <c r="W5357" s="14" t="inlineStr">
        <is>
          <t>+2348085726791</t>
        </is>
      </c>
      <c r="X5357" s="14" t="n"/>
      <c r="Y5357" s="14" t="n"/>
      <c r="Z5357" s="14" t="n"/>
      <c r="AA5357" s="14" t="n"/>
      <c r="AB5357" s="14" t="n"/>
      <c r="AC5357" s="14" t="n"/>
      <c r="AD5357" s="14" t="n"/>
      <c r="AE5357" s="14" t="n"/>
      <c r="AF5357" s="14" t="n">
        <v>1</v>
      </c>
      <c r="AG5357" s="19" t="inlineStr">
        <is>
          <t>9 Yinka Arogundade Street, Thomas Estate</t>
        </is>
      </c>
      <c r="AH5357" s="20" t="n">
        <v>6.4747689</v>
      </c>
      <c r="AI5357" s="20" t="n">
        <v>3.5697887</v>
      </c>
      <c r="AJ5357" s="14" t="inlineStr">
        <is>
          <t>https://www.google.com/maps/place/Native+93/data=!4m7!3m6!1s0x103bf7a7d0f6632d:0x35db2cebe35fc154!8m2!3d6.4747689!4d3.5697887!16s%2Fg%2F11nlm7_yds!19sChIJLWP20Kf3OxARVMFf4-ss2zU?authuser=0&amp;hl=en&amp;g_ep=EgoyMDI2MDkzMC4wIJJjKgBIAVAD&amp;rclk=1</t>
        </is>
      </c>
      <c r="AK5357" s="14" t="inlineStr">
        <is>
          <t>Google Maps (sweep, Oct 2026)</t>
        </is>
      </c>
      <c r="AL5357" s="14" t="inlineStr">
        <is>
          <t>2026-10-06</t>
        </is>
      </c>
      <c r="AM5357" s="14" t="inlineStr">
        <is>
          <t>Not approached</t>
        </is>
      </c>
      <c r="AN5357" s="19" t="n"/>
    </row>
    <row r="5358">
      <c r="A5358" s="14" t="n">
        <v>5357</v>
      </c>
      <c r="B5358" s="14" t="inlineStr">
        <is>
          <t>Nma's Cuisine</t>
        </is>
      </c>
      <c r="C5358" s="14" t="inlineStr">
        <is>
          <t>Lekki-Epe Corridor to Ajah</t>
        </is>
      </c>
      <c r="D5358" s="14" t="inlineStr">
        <is>
          <t>Restaurant / Food</t>
        </is>
      </c>
      <c r="E5358" s="14" t="inlineStr">
        <is>
          <t>Caterer</t>
        </is>
      </c>
      <c r="F5358" s="26" t="n">
        <v>6</v>
      </c>
      <c r="G5358" s="27" t="inlineStr">
        <is>
          <t>Cold - little evidence of delivery</t>
        </is>
      </c>
      <c r="H5358" s="21" t="inlineStr">
        <is>
          <t>Floor - not enriched</t>
        </is>
      </c>
      <c r="I5358" s="14" t="n">
        <v>0</v>
      </c>
      <c r="J5358" s="14" t="n">
        <v>0</v>
      </c>
      <c r="K5358" s="14" t="n">
        <v>0</v>
      </c>
      <c r="L5358" s="14" t="n">
        <v>0</v>
      </c>
      <c r="M5358" s="14" t="n">
        <v>0</v>
      </c>
      <c r="N5358" s="14" t="n">
        <v>0</v>
      </c>
      <c r="O5358" s="14" t="n">
        <v>0</v>
      </c>
      <c r="P5358" s="14" t="n">
        <v>0</v>
      </c>
      <c r="Q5358" s="14" t="n">
        <v>0</v>
      </c>
      <c r="R5358" s="14" t="n">
        <v>6</v>
      </c>
      <c r="S5358" s="14" t="n">
        <v>0</v>
      </c>
      <c r="T5358" s="17" t="n"/>
      <c r="U5358" s="18" t="n"/>
      <c r="V5358" s="14" t="inlineStr">
        <is>
          <t>+2348184451894</t>
        </is>
      </c>
      <c r="W5358" s="14" t="inlineStr">
        <is>
          <t>+2348184451894</t>
        </is>
      </c>
      <c r="X5358" s="14" t="n"/>
      <c r="Y5358" s="14" t="n"/>
      <c r="Z5358" s="14" t="n"/>
      <c r="AA5358" s="14" t="n"/>
      <c r="AB5358" s="14" t="n"/>
      <c r="AC5358" s="14" t="n"/>
      <c r="AD5358" s="14" t="n"/>
      <c r="AE5358" s="14" t="n"/>
      <c r="AF5358" s="14" t="n">
        <v>1</v>
      </c>
      <c r="AG5358" s="19" t="inlineStr">
        <is>
          <t>CFPX+R22, Jakande Close</t>
        </is>
      </c>
      <c r="AH5358" s="20" t="n">
        <v>6.4370102</v>
      </c>
      <c r="AI5358" s="20" t="n">
        <v>3.4975233</v>
      </c>
      <c r="AJ5358" s="14" t="inlineStr">
        <is>
          <t>https://www.google.com/maps/place/Nma%27s+Cuisine/data=!4m7!3m6!1s0x103bf56d88367025:0x8ae084724b1922a4!8m2!3d6.4370102!4d3.4975233!16s%2Fg%2F11rgdn4gpv!19sChIJJXA2iG31OxARpCIZS3KE4Io?authuser=0&amp;hl=en&amp;g_ep=EgoyMDI2MDkzMC4wIJJjKgBIAVAD&amp;rclk=1</t>
        </is>
      </c>
      <c r="AK5358" s="14" t="inlineStr">
        <is>
          <t>Google Maps (sweep, Oct 2026)</t>
        </is>
      </c>
      <c r="AL5358" s="14" t="inlineStr">
        <is>
          <t>2026-10-06</t>
        </is>
      </c>
      <c r="AM5358" s="14" t="inlineStr">
        <is>
          <t>Not approached</t>
        </is>
      </c>
      <c r="AN5358" s="19" t="n"/>
    </row>
    <row r="5359">
      <c r="A5359" s="14" t="n">
        <v>5358</v>
      </c>
      <c r="B5359" s="14" t="inlineStr">
        <is>
          <t>Noble Spice</t>
        </is>
      </c>
      <c r="C5359" s="14" t="inlineStr">
        <is>
          <t>Lekki-Epe Corridor to Ajah</t>
        </is>
      </c>
      <c r="D5359" s="14" t="inlineStr">
        <is>
          <t>Restaurant / Food</t>
        </is>
      </c>
      <c r="E5359" s="14" t="inlineStr">
        <is>
          <t>Catering food and drink supplier</t>
        </is>
      </c>
      <c r="F5359" s="26" t="n">
        <v>6</v>
      </c>
      <c r="G5359" s="27" t="inlineStr">
        <is>
          <t>Cold - little evidence of delivery</t>
        </is>
      </c>
      <c r="H5359" s="21" t="inlineStr">
        <is>
          <t>Floor - not enriched</t>
        </is>
      </c>
      <c r="I5359" s="14" t="n">
        <v>0</v>
      </c>
      <c r="J5359" s="14" t="n">
        <v>0</v>
      </c>
      <c r="K5359" s="14" t="n">
        <v>0</v>
      </c>
      <c r="L5359" s="14" t="n">
        <v>0</v>
      </c>
      <c r="M5359" s="14" t="n">
        <v>0</v>
      </c>
      <c r="N5359" s="14" t="n">
        <v>0</v>
      </c>
      <c r="O5359" s="14" t="n">
        <v>0</v>
      </c>
      <c r="P5359" s="14" t="n">
        <v>0</v>
      </c>
      <c r="Q5359" s="14" t="n">
        <v>0</v>
      </c>
      <c r="R5359" s="14" t="n">
        <v>6</v>
      </c>
      <c r="S5359" s="14" t="n">
        <v>0</v>
      </c>
      <c r="T5359" s="17" t="n"/>
      <c r="U5359" s="18" t="n"/>
      <c r="V5359" s="14" t="inlineStr">
        <is>
          <t>+2347037499214</t>
        </is>
      </c>
      <c r="W5359" s="14" t="inlineStr">
        <is>
          <t>+2347037499214</t>
        </is>
      </c>
      <c r="X5359" s="14" t="n"/>
      <c r="Y5359" s="14" t="n"/>
      <c r="Z5359" s="14" t="n"/>
      <c r="AA5359" s="14" t="n"/>
      <c r="AB5359" s="14" t="n"/>
      <c r="AC5359" s="14" t="n"/>
      <c r="AD5359" s="14" t="n"/>
      <c r="AE5359" s="14" t="n"/>
      <c r="AF5359" s="14" t="n">
        <v>1</v>
      </c>
      <c r="AG5359" s="19" t="inlineStr">
        <is>
          <t>Southpoint Estate, Oba Akinloye Dr</t>
        </is>
      </c>
      <c r="AH5359" s="20" t="n">
        <v>6.4307558</v>
      </c>
      <c r="AI5359" s="20" t="n">
        <v>3.5479908</v>
      </c>
      <c r="AJ5359" s="14" t="inlineStr">
        <is>
          <t>https://www.google.com/maps/place/Noble+Spice/data=!4m7!3m6!1s0x103bf7f860d5b01b:0xad069c5e1e51dd92!8m2!3d6.4307558!4d3.5479908!16s%2Fg%2F11w37qts_h!19sChIJG7DVYPj3OxARkt1RHl6cBq0?authuser=0&amp;hl=en&amp;g_ep=EgoyMDI2MDkzMC4wIJJjKgBIAVAD&amp;rclk=1</t>
        </is>
      </c>
      <c r="AK5359" s="14" t="inlineStr">
        <is>
          <t>Google Maps (sweep, Oct 2026)</t>
        </is>
      </c>
      <c r="AL5359" s="14" t="inlineStr">
        <is>
          <t>2026-10-06</t>
        </is>
      </c>
      <c r="AM5359" s="14" t="inlineStr">
        <is>
          <t>Not approached</t>
        </is>
      </c>
      <c r="AN5359" s="19" t="n"/>
    </row>
    <row r="5360">
      <c r="A5360" s="14" t="n">
        <v>5359</v>
      </c>
      <c r="B5360" s="14" t="inlineStr">
        <is>
          <t>Ofeakwu plug on the island</t>
        </is>
      </c>
      <c r="C5360" s="14" t="inlineStr">
        <is>
          <t>Lekki-Epe Corridor to Ajah</t>
        </is>
      </c>
      <c r="D5360" s="14" t="inlineStr">
        <is>
          <t>Restaurant / Food</t>
        </is>
      </c>
      <c r="E5360" s="14" t="inlineStr">
        <is>
          <t>Fast food restaurant</t>
        </is>
      </c>
      <c r="F5360" s="26" t="n">
        <v>6</v>
      </c>
      <c r="G5360" s="27" t="inlineStr">
        <is>
          <t>Cold - little evidence of delivery</t>
        </is>
      </c>
      <c r="H5360" s="21" t="inlineStr">
        <is>
          <t>Floor - not enriched</t>
        </is>
      </c>
      <c r="I5360" s="14" t="n">
        <v>0</v>
      </c>
      <c r="J5360" s="14" t="n">
        <v>0</v>
      </c>
      <c r="K5360" s="14" t="n">
        <v>0</v>
      </c>
      <c r="L5360" s="14" t="n">
        <v>0</v>
      </c>
      <c r="M5360" s="14" t="n">
        <v>0</v>
      </c>
      <c r="N5360" s="14" t="n">
        <v>0</v>
      </c>
      <c r="O5360" s="14" t="n">
        <v>0</v>
      </c>
      <c r="P5360" s="14" t="n">
        <v>0</v>
      </c>
      <c r="Q5360" s="14" t="n">
        <v>0</v>
      </c>
      <c r="R5360" s="14" t="n">
        <v>6</v>
      </c>
      <c r="S5360" s="14" t="n">
        <v>0</v>
      </c>
      <c r="T5360" s="17" t="n"/>
      <c r="U5360" s="18" t="n"/>
      <c r="V5360" s="14" t="n"/>
      <c r="W5360" s="14" t="n"/>
      <c r="X5360" s="14" t="n"/>
      <c r="Y5360" s="14" t="n"/>
      <c r="Z5360" s="14" t="n"/>
      <c r="AA5360" s="14" t="n"/>
      <c r="AB5360" s="14" t="n"/>
      <c r="AC5360" s="14" t="n"/>
      <c r="AD5360" s="14" t="n"/>
      <c r="AE5360" s="14" t="n"/>
      <c r="AF5360" s="14" t="n">
        <v>0</v>
      </c>
      <c r="AG5360" s="19" t="inlineStr">
        <is>
          <t>Tatiana court, Ikota Villa Estate</t>
        </is>
      </c>
      <c r="AH5360" s="20" t="n">
        <v>6.4446614</v>
      </c>
      <c r="AI5360" s="20" t="n">
        <v>3.5521326</v>
      </c>
      <c r="AJ5360" s="14" t="inlineStr">
        <is>
          <t>https://www.google.com/maps/place/Ofeakwu+plug+on+the+island/data=!4m7!3m6!1s0x103bf740eb66c8d9:0x5ab8a308d2f6f2e3!8m2!3d6.4446614!4d3.5521326!16s%2Fg%2F11zyrtbp4d!19sChIJ2chm60D3OxAR4_L20gijuFo?authuser=0&amp;hl=en&amp;g_ep=EgoyMDI2MDkzMC4wIJJjKgBIAVAD&amp;rclk=1</t>
        </is>
      </c>
      <c r="AK5360" s="14" t="inlineStr">
        <is>
          <t>Google Maps (sweep, Oct 2026)</t>
        </is>
      </c>
      <c r="AL5360" s="14" t="inlineStr">
        <is>
          <t>2026-10-06</t>
        </is>
      </c>
      <c r="AM5360" s="14" t="inlineStr">
        <is>
          <t>Not approached</t>
        </is>
      </c>
      <c r="AN5360" s="19" t="n"/>
    </row>
    <row r="5361">
      <c r="A5361" s="14" t="n">
        <v>5360</v>
      </c>
      <c r="B5361" s="14" t="inlineStr">
        <is>
          <t>Ozugbo fast chop (Anambra Pot)</t>
        </is>
      </c>
      <c r="C5361" s="14" t="inlineStr">
        <is>
          <t>Lekki-Epe Corridor to Ajah</t>
        </is>
      </c>
      <c r="D5361" s="14" t="inlineStr">
        <is>
          <t>Restaurant / Food</t>
        </is>
      </c>
      <c r="E5361" s="14" t="inlineStr">
        <is>
          <t>West African restaurant</t>
        </is>
      </c>
      <c r="F5361" s="26" t="n">
        <v>6</v>
      </c>
      <c r="G5361" s="27" t="inlineStr">
        <is>
          <t>Cold - little evidence of delivery</t>
        </is>
      </c>
      <c r="H5361" s="21" t="inlineStr">
        <is>
          <t>Floor - not enriched</t>
        </is>
      </c>
      <c r="I5361" s="14" t="n">
        <v>0</v>
      </c>
      <c r="J5361" s="14" t="n">
        <v>0</v>
      </c>
      <c r="K5361" s="14" t="n">
        <v>0</v>
      </c>
      <c r="L5361" s="14" t="n">
        <v>0</v>
      </c>
      <c r="M5361" s="14" t="n">
        <v>0</v>
      </c>
      <c r="N5361" s="14" t="n">
        <v>0</v>
      </c>
      <c r="O5361" s="14" t="n">
        <v>0</v>
      </c>
      <c r="P5361" s="14" t="n">
        <v>0</v>
      </c>
      <c r="Q5361" s="14" t="n">
        <v>0</v>
      </c>
      <c r="R5361" s="14" t="n">
        <v>6</v>
      </c>
      <c r="S5361" s="14" t="n">
        <v>0</v>
      </c>
      <c r="T5361" s="17" t="n"/>
      <c r="U5361" s="18" t="n"/>
      <c r="V5361" s="14" t="n"/>
      <c r="W5361" s="14" t="n"/>
      <c r="X5361" s="14" t="n"/>
      <c r="Y5361" s="14" t="n"/>
      <c r="Z5361" s="14" t="n"/>
      <c r="AA5361" s="14" t="n"/>
      <c r="AB5361" s="14" t="n"/>
      <c r="AC5361" s="14" t="n"/>
      <c r="AD5361" s="14" t="n"/>
      <c r="AE5361" s="14" t="n"/>
      <c r="AF5361" s="14" t="n">
        <v>0</v>
      </c>
      <c r="AG5361" s="19" t="inlineStr">
        <is>
          <t>Ikota Shopping Complex, Road 2 C27 VGC, Ibeju</t>
        </is>
      </c>
      <c r="AH5361" s="20" t="n">
        <v>6.4609377</v>
      </c>
      <c r="AI5361" s="20" t="n">
        <v>3.5570139</v>
      </c>
      <c r="AJ5361" s="14" t="inlineStr">
        <is>
          <t>https://www.google.com/maps/place/Ozugbo+fast+chop+%28Anambra+Pot%29/data=!4m7!3m6!1s0x103bf7712923bbbd:0x209255a4dfa573cf!8m2!3d6.4609377!4d3.5570139!16s%2Fg%2F11w59q0f2_!19sChIJvbsjKXH3OxARz3Ol36RVkiA?authuser=0&amp;hl=en&amp;g_ep=EgoyMDI2MDkzMC4wIJJjKgBIAVAD&amp;rclk=1</t>
        </is>
      </c>
      <c r="AK5361" s="14" t="inlineStr">
        <is>
          <t>Google Maps (sweep, Oct 2026)</t>
        </is>
      </c>
      <c r="AL5361" s="14" t="inlineStr">
        <is>
          <t>2026-10-06</t>
        </is>
      </c>
      <c r="AM5361" s="14" t="inlineStr">
        <is>
          <t>Not approached</t>
        </is>
      </c>
      <c r="AN5361" s="19" t="n"/>
    </row>
    <row r="5362">
      <c r="A5362" s="14" t="n">
        <v>5361</v>
      </c>
      <c r="B5362" s="14" t="inlineStr">
        <is>
          <t>QDG Catering class/ services</t>
        </is>
      </c>
      <c r="C5362" s="14" t="inlineStr">
        <is>
          <t>Lekki-Epe Corridor to Ajah</t>
        </is>
      </c>
      <c r="D5362" s="14" t="inlineStr">
        <is>
          <t>Restaurant / Food</t>
        </is>
      </c>
      <c r="E5362" s="14" t="inlineStr">
        <is>
          <t>Caterer</t>
        </is>
      </c>
      <c r="F5362" s="26" t="n">
        <v>6</v>
      </c>
      <c r="G5362" s="27" t="inlineStr">
        <is>
          <t>Cold - little evidence of delivery</t>
        </is>
      </c>
      <c r="H5362" s="21" t="inlineStr">
        <is>
          <t>Floor - not enriched</t>
        </is>
      </c>
      <c r="I5362" s="14" t="n">
        <v>0</v>
      </c>
      <c r="J5362" s="14" t="n">
        <v>0</v>
      </c>
      <c r="K5362" s="14" t="n">
        <v>0</v>
      </c>
      <c r="L5362" s="14" t="n">
        <v>0</v>
      </c>
      <c r="M5362" s="14" t="n">
        <v>0</v>
      </c>
      <c r="N5362" s="14" t="n">
        <v>0</v>
      </c>
      <c r="O5362" s="14" t="n">
        <v>0</v>
      </c>
      <c r="P5362" s="14" t="n">
        <v>0</v>
      </c>
      <c r="Q5362" s="14" t="n">
        <v>0</v>
      </c>
      <c r="R5362" s="14" t="n">
        <v>6</v>
      </c>
      <c r="S5362" s="14" t="n">
        <v>0</v>
      </c>
      <c r="T5362" s="17" t="n"/>
      <c r="U5362" s="18" t="n"/>
      <c r="V5362" s="14" t="inlineStr">
        <is>
          <t>+2347030989236</t>
        </is>
      </c>
      <c r="W5362" s="14" t="inlineStr">
        <is>
          <t>+2347030989236</t>
        </is>
      </c>
      <c r="X5362" s="14" t="n"/>
      <c r="Y5362" s="14" t="n"/>
      <c r="Z5362" s="14" t="n"/>
      <c r="AA5362" s="14" t="n"/>
      <c r="AB5362" s="14" t="n"/>
      <c r="AC5362" s="14" t="n"/>
      <c r="AD5362" s="14" t="n"/>
      <c r="AE5362" s="14" t="n"/>
      <c r="AF5362" s="14" t="n">
        <v>1</v>
      </c>
      <c r="AG5362" s="19" t="inlineStr">
        <is>
          <t>Divine homes Thomas estate</t>
        </is>
      </c>
      <c r="AH5362" s="20" t="n">
        <v>6.4753112</v>
      </c>
      <c r="AI5362" s="20" t="n">
        <v>3.5772342</v>
      </c>
      <c r="AJ5362" s="14" t="inlineStr">
        <is>
          <t>https://www.google.com/maps/place/QDG+Catering+class%2F+services/data=!4m7!3m6!1s0x103bf74e21796abd:0x346e8fd90475c806!8m2!3d6.4753112!4d3.5772342!16s%2Fg%2F11z1w7zqnz!19sChIJvWp5IU73OxARBsh1BNmPbjQ?authuser=0&amp;hl=en&amp;g_ep=EgoyMDI2MDkzMC4wIJJjKgBIAVAD&amp;rclk=1</t>
        </is>
      </c>
      <c r="AK5362" s="14" t="inlineStr">
        <is>
          <t>Google Maps (sweep, Oct 2026)</t>
        </is>
      </c>
      <c r="AL5362" s="14" t="inlineStr">
        <is>
          <t>2026-10-06</t>
        </is>
      </c>
      <c r="AM5362" s="14" t="inlineStr">
        <is>
          <t>Not approached</t>
        </is>
      </c>
      <c r="AN5362" s="19" t="n"/>
    </row>
    <row r="5363">
      <c r="A5363" s="14" t="n">
        <v>5362</v>
      </c>
      <c r="B5363" s="14" t="inlineStr">
        <is>
          <t>Qwickchops</t>
        </is>
      </c>
      <c r="C5363" s="14" t="inlineStr">
        <is>
          <t>Lekki-Epe Corridor to Ajah</t>
        </is>
      </c>
      <c r="D5363" s="14" t="inlineStr">
        <is>
          <t>Restaurant / Food</t>
        </is>
      </c>
      <c r="E5363" s="14" t="inlineStr">
        <is>
          <t>Fast food restaurant</t>
        </is>
      </c>
      <c r="F5363" s="26" t="n">
        <v>6</v>
      </c>
      <c r="G5363" s="27" t="inlineStr">
        <is>
          <t>Cold - little evidence of delivery</t>
        </is>
      </c>
      <c r="H5363" s="21" t="inlineStr">
        <is>
          <t>Floor - not enriched</t>
        </is>
      </c>
      <c r="I5363" s="14" t="n">
        <v>0</v>
      </c>
      <c r="J5363" s="14" t="n">
        <v>0</v>
      </c>
      <c r="K5363" s="14" t="n">
        <v>0</v>
      </c>
      <c r="L5363" s="14" t="n">
        <v>0</v>
      </c>
      <c r="M5363" s="14" t="n">
        <v>0</v>
      </c>
      <c r="N5363" s="14" t="n">
        <v>0</v>
      </c>
      <c r="O5363" s="14" t="n">
        <v>0</v>
      </c>
      <c r="P5363" s="14" t="n">
        <v>0</v>
      </c>
      <c r="Q5363" s="14" t="n">
        <v>0</v>
      </c>
      <c r="R5363" s="14" t="n">
        <v>6</v>
      </c>
      <c r="S5363" s="14" t="n">
        <v>0</v>
      </c>
      <c r="T5363" s="17" t="n"/>
      <c r="U5363" s="18" t="n"/>
      <c r="V5363" s="14" t="n"/>
      <c r="W5363" s="14" t="n"/>
      <c r="X5363" s="14" t="n"/>
      <c r="Y5363" s="14" t="n"/>
      <c r="Z5363" s="14" t="n"/>
      <c r="AA5363" s="14" t="n"/>
      <c r="AB5363" s="14" t="n"/>
      <c r="AC5363" s="14" t="n"/>
      <c r="AD5363" s="14" t="n"/>
      <c r="AE5363" s="14" t="n"/>
      <c r="AF5363" s="14" t="n">
        <v>0</v>
      </c>
      <c r="AG5363" s="19" t="inlineStr">
        <is>
          <t>Divine Homes, Thomas Estate</t>
        </is>
      </c>
      <c r="AH5363" s="20" t="n">
        <v>6.4754535</v>
      </c>
      <c r="AI5363" s="20" t="n">
        <v>3.5767366</v>
      </c>
      <c r="AJ5363" s="14" t="inlineStr">
        <is>
          <t>https://www.google.com/maps/place/Qwickchops/data=!4m7!3m6!1s0x103bf973324a72c3:0xd966e7e7008325b!8m2!3d6.4754535!4d3.5767366!16s%2Fg%2F11t4ldmwnb!19sChIJw3JKMnP5OxARWzIIcH5ulg0?authuser=0&amp;hl=en&amp;g_ep=EgoyMDI2MDkzMC4wIJJjKgBIAVAD&amp;rclk=1</t>
        </is>
      </c>
      <c r="AK5363" s="14" t="inlineStr">
        <is>
          <t>Google Maps (sweep, Oct 2026)</t>
        </is>
      </c>
      <c r="AL5363" s="14" t="inlineStr">
        <is>
          <t>2026-10-06</t>
        </is>
      </c>
      <c r="AM5363" s="14" t="inlineStr">
        <is>
          <t>Not approached</t>
        </is>
      </c>
      <c r="AN5363" s="19" t="n"/>
    </row>
    <row r="5364">
      <c r="A5364" s="14" t="n">
        <v>5363</v>
      </c>
      <c r="B5364" s="14" t="inlineStr">
        <is>
          <t>Red Pepper Eatery</t>
        </is>
      </c>
      <c r="C5364" s="14" t="inlineStr">
        <is>
          <t>Lekki-Epe Corridor to Ajah</t>
        </is>
      </c>
      <c r="D5364" s="14" t="inlineStr">
        <is>
          <t>Restaurant / Food</t>
        </is>
      </c>
      <c r="E5364" s="14" t="inlineStr">
        <is>
          <t>Catering food and drink supplier</t>
        </is>
      </c>
      <c r="F5364" s="26" t="n">
        <v>6</v>
      </c>
      <c r="G5364" s="27" t="inlineStr">
        <is>
          <t>Cold - little evidence of delivery</t>
        </is>
      </c>
      <c r="H5364" s="21" t="inlineStr">
        <is>
          <t>Floor - not enriched</t>
        </is>
      </c>
      <c r="I5364" s="14" t="n">
        <v>0</v>
      </c>
      <c r="J5364" s="14" t="n">
        <v>0</v>
      </c>
      <c r="K5364" s="14" t="n">
        <v>0</v>
      </c>
      <c r="L5364" s="14" t="n">
        <v>0</v>
      </c>
      <c r="M5364" s="14" t="n">
        <v>0</v>
      </c>
      <c r="N5364" s="14" t="n">
        <v>0</v>
      </c>
      <c r="O5364" s="14" t="n">
        <v>0</v>
      </c>
      <c r="P5364" s="14" t="n">
        <v>0</v>
      </c>
      <c r="Q5364" s="14" t="n">
        <v>0</v>
      </c>
      <c r="R5364" s="14" t="n">
        <v>6</v>
      </c>
      <c r="S5364" s="14" t="n">
        <v>0</v>
      </c>
      <c r="T5364" s="17" t="n"/>
      <c r="U5364" s="18" t="n"/>
      <c r="V5364" s="14" t="inlineStr">
        <is>
          <t>+2348033290390</t>
        </is>
      </c>
      <c r="W5364" s="14" t="inlineStr">
        <is>
          <t>+2348033290390</t>
        </is>
      </c>
      <c r="X5364" s="14" t="n"/>
      <c r="Y5364" s="14" t="n"/>
      <c r="Z5364" s="14" t="n"/>
      <c r="AA5364" s="14" t="n"/>
      <c r="AB5364" s="14" t="n"/>
      <c r="AC5364" s="14" t="n"/>
      <c r="AD5364" s="14" t="n"/>
      <c r="AE5364" s="14" t="n"/>
      <c r="AF5364" s="14" t="n">
        <v>1</v>
      </c>
      <c r="AG5364" s="19" t="inlineStr">
        <is>
          <t>65B, Agungi Road, Agungi</t>
        </is>
      </c>
      <c r="AH5364" s="20" t="n">
        <v>6.4498327</v>
      </c>
      <c r="AI5364" s="20" t="n">
        <v>3.518463</v>
      </c>
      <c r="AJ5364" s="14" t="inlineStr">
        <is>
          <t>https://www.google.com/maps/place/Red+Pepper+Eatery/data=!4m7!3m6!1s0x103bf7549aca5f47:0xa20d2d0cc5d368d8!8m2!3d6.4498327!4d3.518463!16s%2Fg%2F11yn2r0th9!19sChIJR1_KmlT3OxAR2GjTxQwtDaI?authuser=0&amp;hl=en&amp;g_ep=EgoyMDI2MDkzMC4wIJJjKgBIAVAD&amp;rclk=1</t>
        </is>
      </c>
      <c r="AK5364" s="14" t="inlineStr">
        <is>
          <t>Google Maps (sweep, Oct 2026)</t>
        </is>
      </c>
      <c r="AL5364" s="14" t="inlineStr">
        <is>
          <t>2026-10-06</t>
        </is>
      </c>
      <c r="AM5364" s="14" t="inlineStr">
        <is>
          <t>Not approached</t>
        </is>
      </c>
      <c r="AN5364" s="19" t="n"/>
    </row>
    <row r="5365">
      <c r="A5365" s="14" t="n">
        <v>5364</v>
      </c>
      <c r="B5365" s="14" t="inlineStr">
        <is>
          <t>Rhubarb &amp; Ginger Ng</t>
        </is>
      </c>
      <c r="C5365" s="14" t="inlineStr">
        <is>
          <t>Lekki-Epe Corridor to Ajah</t>
        </is>
      </c>
      <c r="D5365" s="14" t="inlineStr">
        <is>
          <t>Restaurant / Food</t>
        </is>
      </c>
      <c r="E5365" s="14" t="inlineStr">
        <is>
          <t>Caterer</t>
        </is>
      </c>
      <c r="F5365" s="26" t="n">
        <v>6</v>
      </c>
      <c r="G5365" s="27" t="inlineStr">
        <is>
          <t>Cold - little evidence of delivery</t>
        </is>
      </c>
      <c r="H5365" s="21" t="inlineStr">
        <is>
          <t>Floor - not enriched</t>
        </is>
      </c>
      <c r="I5365" s="14" t="n">
        <v>0</v>
      </c>
      <c r="J5365" s="14" t="n">
        <v>0</v>
      </c>
      <c r="K5365" s="14" t="n">
        <v>0</v>
      </c>
      <c r="L5365" s="14" t="n">
        <v>0</v>
      </c>
      <c r="M5365" s="14" t="n">
        <v>0</v>
      </c>
      <c r="N5365" s="14" t="n">
        <v>0</v>
      </c>
      <c r="O5365" s="14" t="n">
        <v>0</v>
      </c>
      <c r="P5365" s="14" t="n">
        <v>0</v>
      </c>
      <c r="Q5365" s="14" t="n">
        <v>0</v>
      </c>
      <c r="R5365" s="14" t="n">
        <v>6</v>
      </c>
      <c r="S5365" s="14" t="n">
        <v>0</v>
      </c>
      <c r="T5365" s="17" t="n"/>
      <c r="U5365" s="18" t="n"/>
      <c r="V5365" s="14" t="inlineStr">
        <is>
          <t>+2347030261516</t>
        </is>
      </c>
      <c r="W5365" s="14" t="inlineStr">
        <is>
          <t>+2347030261516</t>
        </is>
      </c>
      <c r="X5365" s="14" t="n"/>
      <c r="Y5365" s="14" t="n"/>
      <c r="Z5365" s="14" t="n"/>
      <c r="AA5365" s="14" t="n"/>
      <c r="AB5365" s="14" t="n"/>
      <c r="AC5365" s="14" t="n"/>
      <c r="AD5365" s="14" t="n"/>
      <c r="AE5365" s="14" t="n"/>
      <c r="AF5365" s="14" t="n">
        <v>1</v>
      </c>
      <c r="AG5365" s="19" t="inlineStr">
        <is>
          <t>Flat C, Belmonte Place, Western Foreshore, Block 3 Chevron Dr</t>
        </is>
      </c>
      <c r="AH5365" s="20" t="n">
        <v>6.4489762</v>
      </c>
      <c r="AI5365" s="20" t="n">
        <v>3.5306666</v>
      </c>
      <c r="AJ5365" s="14" t="inlineStr">
        <is>
          <t>https://www.google.com/maps/place/Rhubarb+%26+Ginger+Ng/data=!4m7!3m6!1s0x103bf7617a82a833:0xf6284b34efdfe523!8m2!3d6.4489762!4d3.5306666!16s%2Fg%2F11x5whmtsg!19sChIJM6iCemH3OxARI-Xf7zRLKPY?authuser=0&amp;hl=en&amp;g_ep=EgoyMDI2MDkzMC4wIJJjKgBIAVAD&amp;rclk=1</t>
        </is>
      </c>
      <c r="AK5365" s="14" t="inlineStr">
        <is>
          <t>Google Maps (sweep, Oct 2026)</t>
        </is>
      </c>
      <c r="AL5365" s="14" t="inlineStr">
        <is>
          <t>2026-10-06</t>
        </is>
      </c>
      <c r="AM5365" s="14" t="inlineStr">
        <is>
          <t>Not approached</t>
        </is>
      </c>
      <c r="AN5365" s="19" t="n"/>
    </row>
    <row r="5366">
      <c r="A5366" s="14" t="n">
        <v>5365</v>
      </c>
      <c r="B5366" s="14" t="inlineStr">
        <is>
          <t>Rosange bistro</t>
        </is>
      </c>
      <c r="C5366" s="14" t="inlineStr">
        <is>
          <t>Lekki-Epe Corridor to Ajah</t>
        </is>
      </c>
      <c r="D5366" s="14" t="inlineStr">
        <is>
          <t>Restaurant / Food</t>
        </is>
      </c>
      <c r="E5366" s="14" t="inlineStr">
        <is>
          <t>Catering food and drink supplier</t>
        </is>
      </c>
      <c r="F5366" s="26" t="n">
        <v>6</v>
      </c>
      <c r="G5366" s="27" t="inlineStr">
        <is>
          <t>Cold - little evidence of delivery</t>
        </is>
      </c>
      <c r="H5366" s="21" t="inlineStr">
        <is>
          <t>Floor - not enriched</t>
        </is>
      </c>
      <c r="I5366" s="14" t="n">
        <v>0</v>
      </c>
      <c r="J5366" s="14" t="n">
        <v>0</v>
      </c>
      <c r="K5366" s="14" t="n">
        <v>0</v>
      </c>
      <c r="L5366" s="14" t="n">
        <v>0</v>
      </c>
      <c r="M5366" s="14" t="n">
        <v>0</v>
      </c>
      <c r="N5366" s="14" t="n">
        <v>0</v>
      </c>
      <c r="O5366" s="14" t="n">
        <v>0</v>
      </c>
      <c r="P5366" s="14" t="n">
        <v>0</v>
      </c>
      <c r="Q5366" s="14" t="n">
        <v>0</v>
      </c>
      <c r="R5366" s="14" t="n">
        <v>6</v>
      </c>
      <c r="S5366" s="14" t="n">
        <v>0</v>
      </c>
      <c r="T5366" s="17" t="n"/>
      <c r="U5366" s="18" t="n"/>
      <c r="V5366" s="14" t="inlineStr">
        <is>
          <t>+2347085050784</t>
        </is>
      </c>
      <c r="W5366" s="14" t="inlineStr">
        <is>
          <t>+2347085050784</t>
        </is>
      </c>
      <c r="X5366" s="14" t="n"/>
      <c r="Y5366" s="14" t="n"/>
      <c r="Z5366" s="14" t="n"/>
      <c r="AA5366" s="14" t="n"/>
      <c r="AB5366" s="14" t="n"/>
      <c r="AC5366" s="14" t="n"/>
      <c r="AD5366" s="14" t="n"/>
      <c r="AE5366" s="14" t="n"/>
      <c r="AF5366" s="14" t="n">
        <v>1</v>
      </c>
      <c r="AG5366" s="19" t="inlineStr">
        <is>
          <t>9b Road 4, westend estate Lekki</t>
        </is>
      </c>
      <c r="AH5366" s="20" t="n">
        <v>6.4482409</v>
      </c>
      <c r="AI5366" s="20" t="n">
        <v>3.5527221</v>
      </c>
      <c r="AJ5366" s="14" t="inlineStr">
        <is>
          <t>https://www.google.com/maps/place/Rosange+bistro/data=!4m7!3m6!1s0x103bf7baa69ff7ef:0xb72a1a8b0071363!8m2!3d6.4482409!4d3.5527221!16s%2Fg%2F11mxzq2h5z!19sChIJ7_efprr3OxARYxMHsKihcgs?authuser=0&amp;hl=en&amp;g_ep=EgoyMDI2MDkzMC4wIJJjKgBIAVAD&amp;rclk=1</t>
        </is>
      </c>
      <c r="AK5366" s="14" t="inlineStr">
        <is>
          <t>Google Maps (sweep, Oct 2026)</t>
        </is>
      </c>
      <c r="AL5366" s="14" t="inlineStr">
        <is>
          <t>2026-10-06</t>
        </is>
      </c>
      <c r="AM5366" s="14" t="inlineStr">
        <is>
          <t>Not approached</t>
        </is>
      </c>
      <c r="AN5366" s="19" t="n"/>
    </row>
    <row r="5367">
      <c r="A5367" s="14" t="n">
        <v>5366</v>
      </c>
      <c r="B5367" s="14" t="inlineStr">
        <is>
          <t>RukysCravings</t>
        </is>
      </c>
      <c r="C5367" s="14" t="inlineStr">
        <is>
          <t>Lekki-Epe Corridor to Ajah</t>
        </is>
      </c>
      <c r="D5367" s="14" t="inlineStr">
        <is>
          <t>Restaurant / Food</t>
        </is>
      </c>
      <c r="E5367" s="14" t="inlineStr">
        <is>
          <t>Fast Food</t>
        </is>
      </c>
      <c r="F5367" s="26" t="n">
        <v>6</v>
      </c>
      <c r="G5367" s="27" t="inlineStr">
        <is>
          <t>Cold - little evidence of delivery</t>
        </is>
      </c>
      <c r="H5367" s="21" t="inlineStr">
        <is>
          <t>Floor - not enriched</t>
        </is>
      </c>
      <c r="I5367" s="14" t="n">
        <v>0</v>
      </c>
      <c r="J5367" s="14" t="n">
        <v>0</v>
      </c>
      <c r="K5367" s="14" t="n">
        <v>0</v>
      </c>
      <c r="L5367" s="14" t="n">
        <v>0</v>
      </c>
      <c r="M5367" s="14" t="n">
        <v>0</v>
      </c>
      <c r="N5367" s="14" t="n">
        <v>0</v>
      </c>
      <c r="O5367" s="14" t="n">
        <v>0</v>
      </c>
      <c r="P5367" s="14" t="n">
        <v>0</v>
      </c>
      <c r="Q5367" s="14" t="n">
        <v>0</v>
      </c>
      <c r="R5367" s="14" t="n">
        <v>6</v>
      </c>
      <c r="S5367" s="14" t="n">
        <v>0</v>
      </c>
      <c r="T5367" s="17" t="n"/>
      <c r="U5367" s="18" t="n"/>
      <c r="V5367" s="14" t="n"/>
      <c r="W5367" s="14" t="n"/>
      <c r="X5367" s="14" t="n"/>
      <c r="Y5367" s="14" t="n"/>
      <c r="Z5367" s="14" t="n"/>
      <c r="AA5367" s="14" t="n"/>
      <c r="AB5367" s="14" t="n"/>
      <c r="AC5367" s="14" t="n"/>
      <c r="AD5367" s="14" t="n"/>
      <c r="AE5367" s="14" t="n"/>
      <c r="AF5367" s="14" t="n">
        <v>0</v>
      </c>
      <c r="AG5367" s="19" t="inlineStr">
        <is>
          <t>Prince Ademola Eletu Wy</t>
        </is>
      </c>
      <c r="AH5367" s="20" t="n">
        <v>6.44274</v>
      </c>
      <c r="AI5367" s="20" t="n">
        <v>3.5102729</v>
      </c>
      <c r="AJ5367" s="14" t="inlineStr">
        <is>
          <t>https://www.google.com/maps/place/RukysCravings/data=!4m7!3m6!1s0x103bf76f1c624eb3:0x7a48478c44f527f7!8m2!3d6.44274!4d3.5102729!16s%2Fg%2F11pclxgq_7!19sChIJs05iHG_3OxAR9yf1RIxHSHo?authuser=0&amp;hl=en&amp;g_ep=EgoyMDI2MDkzMC4wIJJjKgBIAVAD&amp;rclk=1</t>
        </is>
      </c>
      <c r="AK5367" s="14" t="inlineStr">
        <is>
          <t>Google Maps (sweep, Oct 2026)</t>
        </is>
      </c>
      <c r="AL5367" s="14" t="inlineStr">
        <is>
          <t>2026-10-06</t>
        </is>
      </c>
      <c r="AM5367" s="14" t="inlineStr">
        <is>
          <t>Not approached</t>
        </is>
      </c>
      <c r="AN5367" s="19" t="n"/>
    </row>
    <row r="5368">
      <c r="A5368" s="14" t="n">
        <v>5367</v>
      </c>
      <c r="B5368" s="14" t="inlineStr">
        <is>
          <t>Salubrity Food and Drinks Limited</t>
        </is>
      </c>
      <c r="C5368" s="14" t="inlineStr">
        <is>
          <t>Lekki-Epe Corridor to Ajah</t>
        </is>
      </c>
      <c r="D5368" s="14" t="inlineStr">
        <is>
          <t>Restaurant / Food</t>
        </is>
      </c>
      <c r="E5368" s="14" t="inlineStr">
        <is>
          <t>Catering food and drink supplier</t>
        </is>
      </c>
      <c r="F5368" s="26" t="n">
        <v>6</v>
      </c>
      <c r="G5368" s="27" t="inlineStr">
        <is>
          <t>Cold - little evidence of delivery</t>
        </is>
      </c>
      <c r="H5368" s="21" t="inlineStr">
        <is>
          <t>Floor - not enriched</t>
        </is>
      </c>
      <c r="I5368" s="14" t="n">
        <v>0</v>
      </c>
      <c r="J5368" s="14" t="n">
        <v>0</v>
      </c>
      <c r="K5368" s="14" t="n">
        <v>0</v>
      </c>
      <c r="L5368" s="14" t="n">
        <v>0</v>
      </c>
      <c r="M5368" s="14" t="n">
        <v>0</v>
      </c>
      <c r="N5368" s="14" t="n">
        <v>0</v>
      </c>
      <c r="O5368" s="14" t="n">
        <v>0</v>
      </c>
      <c r="P5368" s="14" t="n">
        <v>0</v>
      </c>
      <c r="Q5368" s="14" t="n">
        <v>0</v>
      </c>
      <c r="R5368" s="14" t="n">
        <v>6</v>
      </c>
      <c r="S5368" s="14" t="n">
        <v>0</v>
      </c>
      <c r="T5368" s="17" t="n"/>
      <c r="U5368" s="18" t="n"/>
      <c r="V5368" s="14" t="inlineStr">
        <is>
          <t>+2348036989925</t>
        </is>
      </c>
      <c r="W5368" s="14" t="inlineStr">
        <is>
          <t>+2348036989925</t>
        </is>
      </c>
      <c r="X5368" s="14" t="n"/>
      <c r="Y5368" s="14" t="n"/>
      <c r="Z5368" s="14" t="n"/>
      <c r="AA5368" s="14" t="n"/>
      <c r="AB5368" s="14" t="n"/>
      <c r="AC5368" s="14" t="n"/>
      <c r="AD5368" s="14" t="n"/>
      <c r="AE5368" s="14" t="n"/>
      <c r="AF5368" s="14" t="n">
        <v>1</v>
      </c>
      <c r="AG5368" s="19" t="inlineStr">
        <is>
          <t>Abraham adesanya estate ajah Lagos, Games village Abuja, Epe</t>
        </is>
      </c>
      <c r="AH5368" s="20" t="n">
        <v>6.4579743</v>
      </c>
      <c r="AI5368" s="20" t="n">
        <v>3.5832192</v>
      </c>
      <c r="AJ5368" s="14" t="inlineStr">
        <is>
          <t>https://www.google.com/maps/place/Salubrity+Food+and+Drinks+Limited/data=!4m7!3m6!1s0x103bf9963e17946d:0xf1f4a7ffb4b6943e!8m2!3d6.4579743!4d3.5832192!16s%2Fg%2F11kt55mxzl!19sChIJbZQXPpb5OxARPpS2tP-n9PE?authuser=0&amp;hl=en&amp;g_ep=EgoyMDI2MDkzMC4wIJJjKgBIAVAD&amp;rclk=1</t>
        </is>
      </c>
      <c r="AK5368" s="14" t="inlineStr">
        <is>
          <t>Google Maps (sweep, Oct 2026)</t>
        </is>
      </c>
      <c r="AL5368" s="14" t="inlineStr">
        <is>
          <t>2026-10-06</t>
        </is>
      </c>
      <c r="AM5368" s="14" t="inlineStr">
        <is>
          <t>Not approached</t>
        </is>
      </c>
      <c r="AN5368" s="19" t="n"/>
    </row>
    <row r="5369">
      <c r="A5369" s="14" t="n">
        <v>5368</v>
      </c>
      <c r="B5369" s="14" t="inlineStr">
        <is>
          <t>Shakey's Bakery and Grill</t>
        </is>
      </c>
      <c r="C5369" s="14" t="inlineStr">
        <is>
          <t>Lekki-Epe Corridor to Ajah</t>
        </is>
      </c>
      <c r="D5369" s="14" t="inlineStr">
        <is>
          <t>Restaurant / Food</t>
        </is>
      </c>
      <c r="E5369" s="14" t="inlineStr">
        <is>
          <t>Food court</t>
        </is>
      </c>
      <c r="F5369" s="26" t="n">
        <v>6</v>
      </c>
      <c r="G5369" s="27" t="inlineStr">
        <is>
          <t>Cold - little evidence of delivery</t>
        </is>
      </c>
      <c r="H5369" s="21" t="inlineStr">
        <is>
          <t>Floor - not enriched</t>
        </is>
      </c>
      <c r="I5369" s="14" t="n">
        <v>0</v>
      </c>
      <c r="J5369" s="14" t="n">
        <v>0</v>
      </c>
      <c r="K5369" s="14" t="n">
        <v>0</v>
      </c>
      <c r="L5369" s="14" t="n">
        <v>0</v>
      </c>
      <c r="M5369" s="14" t="n">
        <v>0</v>
      </c>
      <c r="N5369" s="14" t="n">
        <v>0</v>
      </c>
      <c r="O5369" s="14" t="n">
        <v>0</v>
      </c>
      <c r="P5369" s="14" t="n">
        <v>0</v>
      </c>
      <c r="Q5369" s="14" t="n">
        <v>0</v>
      </c>
      <c r="R5369" s="14" t="n">
        <v>6</v>
      </c>
      <c r="S5369" s="14" t="n">
        <v>0</v>
      </c>
      <c r="T5369" s="17" t="n"/>
      <c r="U5369" s="18" t="n"/>
      <c r="V5369" s="14" t="n"/>
      <c r="W5369" s="14" t="n"/>
      <c r="X5369" s="14" t="n"/>
      <c r="Y5369" s="14" t="n"/>
      <c r="Z5369" s="14" t="n"/>
      <c r="AA5369" s="14" t="n"/>
      <c r="AB5369" s="14" t="n"/>
      <c r="AC5369" s="14" t="n"/>
      <c r="AD5369" s="14" t="n"/>
      <c r="AE5369" s="14" t="n"/>
      <c r="AF5369" s="14" t="n">
        <v>0</v>
      </c>
      <c r="AG5369" s="19" t="inlineStr">
        <is>
          <t>Km 25 Lekki -Epe Express Way, Ajiwe, Peninsula Resort Way</t>
        </is>
      </c>
      <c r="AH5369" s="20" t="n">
        <v>6.4698446</v>
      </c>
      <c r="AI5369" s="20" t="n">
        <v>3.577562</v>
      </c>
      <c r="AJ5369" s="14" t="inlineStr">
        <is>
          <t>https://www.google.com/maps/place/Shakey%27s+Bakery+and+Grill/data=!4m7!3m6!1s0x103bf71d7819a547:0x62a09484cd907dbf!8m2!3d6.4698446!4d3.577562!16s%2Fg%2F11k5x9g7ws!19sChIJR6UZeB33OxARv32QzYSUoGI?authuser=0&amp;hl=en&amp;g_ep=EgoyMDI2MDkzMC4wIJJjKgBIAVAD&amp;rclk=1</t>
        </is>
      </c>
      <c r="AK5369" s="14" t="inlineStr">
        <is>
          <t>Google Maps (sweep, Oct 2026)</t>
        </is>
      </c>
      <c r="AL5369" s="14" t="inlineStr">
        <is>
          <t>2026-10-06</t>
        </is>
      </c>
      <c r="AM5369" s="14" t="inlineStr">
        <is>
          <t>Not approached</t>
        </is>
      </c>
      <c r="AN5369" s="19" t="n"/>
    </row>
    <row r="5370">
      <c r="A5370" s="14" t="n">
        <v>5369</v>
      </c>
      <c r="B5370" s="14" t="inlineStr">
        <is>
          <t>Showzy Foods</t>
        </is>
      </c>
      <c r="C5370" s="14" t="inlineStr">
        <is>
          <t>Lekki-Epe Corridor to Ajah</t>
        </is>
      </c>
      <c r="D5370" s="14" t="inlineStr">
        <is>
          <t>Restaurant / Food</t>
        </is>
      </c>
      <c r="E5370" s="14" t="inlineStr">
        <is>
          <t>Caterer</t>
        </is>
      </c>
      <c r="F5370" s="26" t="n">
        <v>6</v>
      </c>
      <c r="G5370" s="27" t="inlineStr">
        <is>
          <t>Cold - little evidence of delivery</t>
        </is>
      </c>
      <c r="H5370" s="21" t="inlineStr">
        <is>
          <t>Floor - not enriched</t>
        </is>
      </c>
      <c r="I5370" s="14" t="n">
        <v>0</v>
      </c>
      <c r="J5370" s="14" t="n">
        <v>0</v>
      </c>
      <c r="K5370" s="14" t="n">
        <v>0</v>
      </c>
      <c r="L5370" s="14" t="n">
        <v>0</v>
      </c>
      <c r="M5370" s="14" t="n">
        <v>0</v>
      </c>
      <c r="N5370" s="14" t="n">
        <v>0</v>
      </c>
      <c r="O5370" s="14" t="n">
        <v>0</v>
      </c>
      <c r="P5370" s="14" t="n">
        <v>0</v>
      </c>
      <c r="Q5370" s="14" t="n">
        <v>0</v>
      </c>
      <c r="R5370" s="14" t="n">
        <v>6</v>
      </c>
      <c r="S5370" s="14" t="n">
        <v>0</v>
      </c>
      <c r="T5370" s="17" t="n"/>
      <c r="U5370" s="18" t="n"/>
      <c r="V5370" s="14" t="inlineStr">
        <is>
          <t>+2348067598688</t>
        </is>
      </c>
      <c r="W5370" s="14" t="inlineStr">
        <is>
          <t>+2348067598688</t>
        </is>
      </c>
      <c r="X5370" s="14" t="n"/>
      <c r="Y5370" s="14" t="n"/>
      <c r="Z5370" s="14" t="n"/>
      <c r="AA5370" s="14" t="n"/>
      <c r="AB5370" s="14" t="n"/>
      <c r="AC5370" s="14" t="n"/>
      <c r="AD5370" s="14" t="n"/>
      <c r="AE5370" s="14" t="n"/>
      <c r="AF5370" s="14" t="n">
        <v>1</v>
      </c>
      <c r="AG5370" s="19" t="inlineStr">
        <is>
          <t>Divine Home, 14 Akinwale Shittu Street, Thomas Estate</t>
        </is>
      </c>
      <c r="AH5370" s="20" t="n">
        <v>6.4724501</v>
      </c>
      <c r="AI5370" s="20" t="n">
        <v>3.5787204</v>
      </c>
      <c r="AJ5370" s="14" t="inlineStr">
        <is>
          <t>https://www.google.com/maps/place/Showzy+Foods/data=!4m7!3m6!1s0x103bf73ce8722419:0x63012f9e6a2073d3!8m2!3d6.4724501!4d3.5787204!16s%2Fg%2F11h81n21k1!19sChIJGSRy6Dz3OxAR03Mgap4vAWM?authuser=0&amp;hl=en&amp;g_ep=EgoyMDI2MDkzMC4wIJJjKgBIAVAD&amp;rclk=1</t>
        </is>
      </c>
      <c r="AK5370" s="14" t="inlineStr">
        <is>
          <t>Google Maps (sweep, Oct 2026)</t>
        </is>
      </c>
      <c r="AL5370" s="14" t="inlineStr">
        <is>
          <t>2026-10-06</t>
        </is>
      </c>
      <c r="AM5370" s="14" t="inlineStr">
        <is>
          <t>Not approached</t>
        </is>
      </c>
      <c r="AN5370" s="19" t="n"/>
    </row>
    <row r="5371">
      <c r="A5371" s="14" t="n">
        <v>5370</v>
      </c>
      <c r="B5371" s="14" t="inlineStr">
        <is>
          <t>Simply Delicious</t>
        </is>
      </c>
      <c r="C5371" s="14" t="inlineStr">
        <is>
          <t>Lekki-Epe Corridor to Ajah</t>
        </is>
      </c>
      <c r="D5371" s="14" t="inlineStr">
        <is>
          <t>Restaurant / Food</t>
        </is>
      </c>
      <c r="E5371" s="14" t="inlineStr">
        <is>
          <t>restaurants</t>
        </is>
      </c>
      <c r="F5371" s="26" t="n">
        <v>6</v>
      </c>
      <c r="G5371" s="27" t="inlineStr">
        <is>
          <t>Cold - little evidence of delivery</t>
        </is>
      </c>
      <c r="H5371" s="21" t="inlineStr">
        <is>
          <t>Floor - not enriched</t>
        </is>
      </c>
      <c r="I5371" s="14" t="n">
        <v>0</v>
      </c>
      <c r="J5371" s="14" t="n">
        <v>0</v>
      </c>
      <c r="K5371" s="14" t="n">
        <v>0</v>
      </c>
      <c r="L5371" s="14" t="n">
        <v>0</v>
      </c>
      <c r="M5371" s="14" t="n">
        <v>0</v>
      </c>
      <c r="N5371" s="14" t="n">
        <v>0</v>
      </c>
      <c r="O5371" s="14" t="n">
        <v>0</v>
      </c>
      <c r="P5371" s="14" t="n">
        <v>0</v>
      </c>
      <c r="Q5371" s="14" t="n">
        <v>0</v>
      </c>
      <c r="R5371" s="14" t="n">
        <v>6</v>
      </c>
      <c r="S5371" s="14" t="n">
        <v>0</v>
      </c>
      <c r="T5371" s="17" t="n"/>
      <c r="U5371" s="18" t="n"/>
      <c r="V5371" s="14" t="inlineStr">
        <is>
          <t>+2348121433248</t>
        </is>
      </c>
      <c r="W5371" s="14" t="inlineStr">
        <is>
          <t>+2348121433248</t>
        </is>
      </c>
      <c r="X5371" s="14" t="n"/>
      <c r="Y5371" s="14" t="n"/>
      <c r="Z5371" s="14" t="n"/>
      <c r="AA5371" s="14" t="n"/>
      <c r="AB5371" s="14" t="n"/>
      <c r="AC5371" s="14" t="n"/>
      <c r="AD5371" s="14" t="n"/>
      <c r="AE5371" s="14" t="n"/>
      <c r="AF5371" s="14" t="n">
        <v>1</v>
      </c>
      <c r="AG5371" s="19" t="inlineStr">
        <is>
          <t>No. 4 Badore Road, off Ado Roundabout, Ajah, Lagos</t>
        </is>
      </c>
      <c r="AH5371" s="20" t="n"/>
      <c r="AI5371" s="20" t="n"/>
      <c r="AJ5371" s="14" t="inlineStr">
        <is>
          <t>https://www.finelib.com/listing/Simply-Delicious/92492/</t>
        </is>
      </c>
      <c r="AK5371" s="14" t="inlineStr">
        <is>
          <t>Finelib (Oct 2026)</t>
        </is>
      </c>
      <c r="AL5371" s="14" t="inlineStr">
        <is>
          <t>2026-10-06</t>
        </is>
      </c>
      <c r="AM5371" s="14" t="inlineStr">
        <is>
          <t>Not approached</t>
        </is>
      </c>
      <c r="AN5371" s="19" t="inlineStr">
        <is>
          <t>Simply Delicious is a nice restaurant located in a cool ambience with beautiful settings that serves deliciously prepared continental dishes just as the name implies such as noodles with chicken, rice, and chilled drinks among other menus.</t>
        </is>
      </c>
    </row>
    <row r="5372">
      <c r="A5372" s="14" t="n">
        <v>5371</v>
      </c>
      <c r="B5372" s="14" t="inlineStr">
        <is>
          <t>SpiceBowl Restaurant Ajah</t>
        </is>
      </c>
      <c r="C5372" s="14" t="inlineStr">
        <is>
          <t>Lekki-Epe Corridor to Ajah</t>
        </is>
      </c>
      <c r="D5372" s="14" t="inlineStr">
        <is>
          <t>Restaurant / Food</t>
        </is>
      </c>
      <c r="E5372" s="14" t="inlineStr">
        <is>
          <t>restaurants</t>
        </is>
      </c>
      <c r="F5372" s="26" t="n">
        <v>6</v>
      </c>
      <c r="G5372" s="27" t="inlineStr">
        <is>
          <t>Cold - little evidence of delivery</t>
        </is>
      </c>
      <c r="H5372" s="21" t="inlineStr">
        <is>
          <t>Floor - not enriched</t>
        </is>
      </c>
      <c r="I5372" s="14" t="n">
        <v>0</v>
      </c>
      <c r="J5372" s="14" t="n">
        <v>0</v>
      </c>
      <c r="K5372" s="14" t="n">
        <v>0</v>
      </c>
      <c r="L5372" s="14" t="n">
        <v>0</v>
      </c>
      <c r="M5372" s="14" t="n">
        <v>0</v>
      </c>
      <c r="N5372" s="14" t="n">
        <v>0</v>
      </c>
      <c r="O5372" s="14" t="n">
        <v>0</v>
      </c>
      <c r="P5372" s="14" t="n">
        <v>0</v>
      </c>
      <c r="Q5372" s="14" t="n">
        <v>0</v>
      </c>
      <c r="R5372" s="14" t="n">
        <v>6</v>
      </c>
      <c r="S5372" s="14" t="n">
        <v>0</v>
      </c>
      <c r="T5372" s="17" t="n"/>
      <c r="U5372" s="18" t="n"/>
      <c r="V5372" s="14" t="inlineStr">
        <is>
          <t>+2348187924722</t>
        </is>
      </c>
      <c r="W5372" s="14" t="inlineStr">
        <is>
          <t>+2348187924722</t>
        </is>
      </c>
      <c r="X5372" s="14" t="n"/>
      <c r="Y5372" s="14" t="n"/>
      <c r="Z5372" s="14" t="n"/>
      <c r="AA5372" s="14" t="n"/>
      <c r="AB5372" s="14" t="n"/>
      <c r="AC5372" s="14" t="n"/>
      <c r="AD5372" s="14" t="n"/>
      <c r="AE5372" s="14" t="n"/>
      <c r="AF5372" s="14" t="n">
        <v>1</v>
      </c>
      <c r="AG5372" s="19" t="inlineStr">
        <is>
          <t>1, Addo Road, Ajah Roundabout, Ajah, Eti-Osa, Lagos Nigeria</t>
        </is>
      </c>
      <c r="AH5372" s="20" t="n"/>
      <c r="AI5372" s="20" t="n"/>
      <c r="AJ5372" s="14" t="inlineStr">
        <is>
          <t>https://www.finelib.com/listing/SpiceBowl-Restaurant-Ajah/40612/</t>
        </is>
      </c>
      <c r="AK5372" s="14" t="inlineStr">
        <is>
          <t>Finelib (Oct 2026)</t>
        </is>
      </c>
      <c r="AL5372" s="14" t="inlineStr">
        <is>
          <t>2026-10-06</t>
        </is>
      </c>
      <c r="AM5372" s="14" t="inlineStr">
        <is>
          <t>Not approached</t>
        </is>
      </c>
      <c r="AN5372" s="19" t="inlineStr">
        <is>
          <t>SpiceBowl Restaurant Ajah offer food services in all kinds of local and intercontinental cuisines and many more.</t>
        </is>
      </c>
    </row>
    <row r="5373">
      <c r="A5373" s="14" t="n">
        <v>5372</v>
      </c>
      <c r="B5373" s="14" t="inlineStr">
        <is>
          <t>Superior Food Delivery</t>
        </is>
      </c>
      <c r="C5373" s="14" t="inlineStr">
        <is>
          <t>Lekki-Epe Corridor to Ajah</t>
        </is>
      </c>
      <c r="D5373" s="14" t="inlineStr">
        <is>
          <t>Restaurant / Food</t>
        </is>
      </c>
      <c r="E5373" s="14" t="inlineStr">
        <is>
          <t>Catering food and drink supplier</t>
        </is>
      </c>
      <c r="F5373" s="26" t="n">
        <v>6</v>
      </c>
      <c r="G5373" s="27" t="inlineStr">
        <is>
          <t>Cold - little evidence of delivery</t>
        </is>
      </c>
      <c r="H5373" s="21" t="inlineStr">
        <is>
          <t>Floor - not enriched</t>
        </is>
      </c>
      <c r="I5373" s="14" t="n">
        <v>0</v>
      </c>
      <c r="J5373" s="14" t="n">
        <v>0</v>
      </c>
      <c r="K5373" s="14" t="n">
        <v>0</v>
      </c>
      <c r="L5373" s="14" t="n">
        <v>0</v>
      </c>
      <c r="M5373" s="14" t="n">
        <v>0</v>
      </c>
      <c r="N5373" s="14" t="n">
        <v>0</v>
      </c>
      <c r="O5373" s="14" t="n">
        <v>0</v>
      </c>
      <c r="P5373" s="14" t="n">
        <v>0</v>
      </c>
      <c r="Q5373" s="14" t="n">
        <v>0</v>
      </c>
      <c r="R5373" s="14" t="n">
        <v>6</v>
      </c>
      <c r="S5373" s="14" t="n">
        <v>0</v>
      </c>
      <c r="T5373" s="17" t="n"/>
      <c r="U5373" s="18" t="n"/>
      <c r="V5373" s="14" t="inlineStr">
        <is>
          <t>+2348132534741</t>
        </is>
      </c>
      <c r="W5373" s="14" t="inlineStr">
        <is>
          <t>+2348132534741</t>
        </is>
      </c>
      <c r="X5373" s="14" t="n"/>
      <c r="Y5373" s="14" t="n"/>
      <c r="Z5373" s="14" t="n"/>
      <c r="AA5373" s="14" t="n"/>
      <c r="AB5373" s="14" t="n"/>
      <c r="AC5373" s="14" t="n"/>
      <c r="AD5373" s="14" t="n"/>
      <c r="AE5373" s="14" t="n"/>
      <c r="AF5373" s="14" t="n">
        <v>1</v>
      </c>
      <c r="AG5373" s="19" t="inlineStr">
        <is>
          <t>24 Addo road Ajah Lekki</t>
        </is>
      </c>
      <c r="AH5373" s="20" t="n">
        <v>6.472815</v>
      </c>
      <c r="AI5373" s="20" t="n">
        <v>3.566546</v>
      </c>
      <c r="AJ5373" s="14" t="inlineStr">
        <is>
          <t>https://www.google.com/maps/place/Superior+Food+Delivery/data=!4m7!3m6!1s0x103bf7b0b85942d9:0x7b0f6c854f662aad!8m2!3d6.472815!4d3.566546!16s%2Fg%2F11vqlqshys!19sChIJ2UJZuLD3OxARrSpmT4VsD3s?authuser=0&amp;hl=en&amp;g_ep=EgoyMDI2MDkzMC4wIJJjKgBIAVAD&amp;rclk=1</t>
        </is>
      </c>
      <c r="AK5373" s="14" t="inlineStr">
        <is>
          <t>Google Maps (sweep, Oct 2026)</t>
        </is>
      </c>
      <c r="AL5373" s="14" t="inlineStr">
        <is>
          <t>2026-10-06</t>
        </is>
      </c>
      <c r="AM5373" s="14" t="inlineStr">
        <is>
          <t>Not approached</t>
        </is>
      </c>
      <c r="AN5373" s="19" t="n"/>
    </row>
    <row r="5374">
      <c r="A5374" s="14" t="n">
        <v>5373</v>
      </c>
      <c r="B5374" s="14" t="inlineStr">
        <is>
          <t>Switmumi Bakery</t>
        </is>
      </c>
      <c r="C5374" s="14" t="inlineStr">
        <is>
          <t>Lekki-Epe Corridor to Ajah</t>
        </is>
      </c>
      <c r="D5374" s="14" t="inlineStr">
        <is>
          <t>Restaurant / Food</t>
        </is>
      </c>
      <c r="E5374" s="14" t="inlineStr">
        <is>
          <t>Bakery</t>
        </is>
      </c>
      <c r="F5374" s="26" t="n">
        <v>6</v>
      </c>
      <c r="G5374" s="27" t="inlineStr">
        <is>
          <t>Cold - little evidence of delivery</t>
        </is>
      </c>
      <c r="H5374" s="21" t="inlineStr">
        <is>
          <t>Floor - not enriched</t>
        </is>
      </c>
      <c r="I5374" s="14" t="n">
        <v>0</v>
      </c>
      <c r="J5374" s="14" t="n">
        <v>0</v>
      </c>
      <c r="K5374" s="14" t="n">
        <v>0</v>
      </c>
      <c r="L5374" s="14" t="n">
        <v>0</v>
      </c>
      <c r="M5374" s="14" t="n">
        <v>0</v>
      </c>
      <c r="N5374" s="14" t="n">
        <v>0</v>
      </c>
      <c r="O5374" s="14" t="n">
        <v>0</v>
      </c>
      <c r="P5374" s="14" t="n">
        <v>0</v>
      </c>
      <c r="Q5374" s="14" t="n">
        <v>0</v>
      </c>
      <c r="R5374" s="14" t="n">
        <v>6</v>
      </c>
      <c r="S5374" s="14" t="n">
        <v>0</v>
      </c>
      <c r="T5374" s="17" t="n"/>
      <c r="U5374" s="18" t="n"/>
      <c r="V5374" s="14" t="n"/>
      <c r="W5374" s="14" t="n"/>
      <c r="X5374" s="14" t="n"/>
      <c r="Y5374" s="14" t="n"/>
      <c r="Z5374" s="14" t="n"/>
      <c r="AA5374" s="14" t="n"/>
      <c r="AB5374" s="14" t="n"/>
      <c r="AC5374" s="14" t="n"/>
      <c r="AD5374" s="14" t="n"/>
      <c r="AE5374" s="14" t="n"/>
      <c r="AF5374" s="14" t="n">
        <v>0</v>
      </c>
      <c r="AG5374" s="19" t="inlineStr">
        <is>
          <t>Shop 3, E-mart mall, Orchid Rd</t>
        </is>
      </c>
      <c r="AH5374" s="20" t="n">
        <v>6.4398475</v>
      </c>
      <c r="AI5374" s="20" t="n">
        <v>3.5428189</v>
      </c>
      <c r="AJ5374" s="14" t="inlineStr">
        <is>
          <t>https://www.google.com/maps/place/Switmumi+Bakery/data=!4m7!3m6!1s0x103bf70048ca263b:0x4e2f06ff4cc01f7e!8m2!3d6.4398475!4d3.5428189!16s%2Fg%2F11nvh8m086!19sChIJOybKSAD3OxARfh_ATP8GL04?authuser=0&amp;hl=en&amp;g_ep=EgoyMDI2MDkzMC4wIJJjKgBIAVAD&amp;rclk=1</t>
        </is>
      </c>
      <c r="AK5374" s="14" t="inlineStr">
        <is>
          <t>Google Maps (sweep, Oct 2026)</t>
        </is>
      </c>
      <c r="AL5374" s="14" t="inlineStr">
        <is>
          <t>2026-10-06</t>
        </is>
      </c>
      <c r="AM5374" s="14" t="inlineStr">
        <is>
          <t>Not approached</t>
        </is>
      </c>
      <c r="AN5374" s="19" t="n"/>
    </row>
    <row r="5375">
      <c r="A5375" s="14" t="n">
        <v>5374</v>
      </c>
      <c r="B5375" s="14" t="inlineStr">
        <is>
          <t>Taffy Signature</t>
        </is>
      </c>
      <c r="C5375" s="14" t="inlineStr">
        <is>
          <t>Lekki-Epe Corridor to Ajah</t>
        </is>
      </c>
      <c r="D5375" s="14" t="inlineStr">
        <is>
          <t>Restaurant / Food</t>
        </is>
      </c>
      <c r="E5375" s="14" t="inlineStr">
        <is>
          <t>Catering food and drink supplier</t>
        </is>
      </c>
      <c r="F5375" s="26" t="n">
        <v>6</v>
      </c>
      <c r="G5375" s="27" t="inlineStr">
        <is>
          <t>Cold - little evidence of delivery</t>
        </is>
      </c>
      <c r="H5375" s="21" t="inlineStr">
        <is>
          <t>Floor - not enriched</t>
        </is>
      </c>
      <c r="I5375" s="14" t="n">
        <v>0</v>
      </c>
      <c r="J5375" s="14" t="n">
        <v>0</v>
      </c>
      <c r="K5375" s="14" t="n">
        <v>0</v>
      </c>
      <c r="L5375" s="14" t="n">
        <v>0</v>
      </c>
      <c r="M5375" s="14" t="n">
        <v>0</v>
      </c>
      <c r="N5375" s="14" t="n">
        <v>0</v>
      </c>
      <c r="O5375" s="14" t="n">
        <v>0</v>
      </c>
      <c r="P5375" s="14" t="n">
        <v>0</v>
      </c>
      <c r="Q5375" s="14" t="n">
        <v>0</v>
      </c>
      <c r="R5375" s="14" t="n">
        <v>6</v>
      </c>
      <c r="S5375" s="14" t="n">
        <v>0</v>
      </c>
      <c r="T5375" s="17" t="n"/>
      <c r="U5375" s="18" t="n"/>
      <c r="V5375" s="14" t="inlineStr">
        <is>
          <t>+2347019645464</t>
        </is>
      </c>
      <c r="W5375" s="14" t="inlineStr">
        <is>
          <t>+2347019645464</t>
        </is>
      </c>
      <c r="X5375" s="14" t="n"/>
      <c r="Y5375" s="14" t="n"/>
      <c r="Z5375" s="14" t="n"/>
      <c r="AA5375" s="14" t="n"/>
      <c r="AB5375" s="14" t="n"/>
      <c r="AC5375" s="14" t="n"/>
      <c r="AD5375" s="14" t="n"/>
      <c r="AE5375" s="14" t="n"/>
      <c r="AF5375" s="14" t="n">
        <v>1</v>
      </c>
      <c r="AG5375" s="19" t="inlineStr">
        <is>
          <t>3 Madam Bilikisu St, Aro Town, off Ologolo</t>
        </is>
      </c>
      <c r="AH5375" s="20" t="n">
        <v>6.4295222</v>
      </c>
      <c r="AI5375" s="20" t="n">
        <v>3.5136341</v>
      </c>
      <c r="AJ5375" s="14" t="inlineStr">
        <is>
          <t>https://www.google.com/maps/place/Taffy+Signature/data=!4m7!3m6!1s0x103b8d8da22d3b45:0x23dde51e5adf5c64!8m2!3d6.4295222!4d3.5136341!16s%2Fg%2F11mw00m9px!19sChIJRTstoo2NOxARZFzfWh7l3SM?authuser=0&amp;hl=en&amp;g_ep=EgoyMDI2MDkzMC4wIJJjKgBIAVAD&amp;rclk=1</t>
        </is>
      </c>
      <c r="AK5375" s="14" t="inlineStr">
        <is>
          <t>Google Maps (sweep, Oct 2026)</t>
        </is>
      </c>
      <c r="AL5375" s="14" t="inlineStr">
        <is>
          <t>2026-10-06</t>
        </is>
      </c>
      <c r="AM5375" s="14" t="inlineStr">
        <is>
          <t>Not approached</t>
        </is>
      </c>
      <c r="AN5375" s="19" t="n"/>
    </row>
    <row r="5376">
      <c r="A5376" s="14" t="n">
        <v>5375</v>
      </c>
      <c r="B5376" s="14" t="inlineStr">
        <is>
          <t>Tasty treaty</t>
        </is>
      </c>
      <c r="C5376" s="14" t="inlineStr">
        <is>
          <t>Lekki-Epe Corridor to Ajah</t>
        </is>
      </c>
      <c r="D5376" s="14" t="inlineStr">
        <is>
          <t>Restaurant / Food</t>
        </is>
      </c>
      <c r="E5376" s="14" t="inlineStr">
        <is>
          <t>Catering food and drink supplier</t>
        </is>
      </c>
      <c r="F5376" s="26" t="n">
        <v>6</v>
      </c>
      <c r="G5376" s="27" t="inlineStr">
        <is>
          <t>Cold - little evidence of delivery</t>
        </is>
      </c>
      <c r="H5376" s="21" t="inlineStr">
        <is>
          <t>Floor - not enriched</t>
        </is>
      </c>
      <c r="I5376" s="14" t="n">
        <v>0</v>
      </c>
      <c r="J5376" s="14" t="n">
        <v>0</v>
      </c>
      <c r="K5376" s="14" t="n">
        <v>0</v>
      </c>
      <c r="L5376" s="14" t="n">
        <v>0</v>
      </c>
      <c r="M5376" s="14" t="n">
        <v>0</v>
      </c>
      <c r="N5376" s="14" t="n">
        <v>0</v>
      </c>
      <c r="O5376" s="14" t="n">
        <v>0</v>
      </c>
      <c r="P5376" s="14" t="n">
        <v>0</v>
      </c>
      <c r="Q5376" s="14" t="n">
        <v>0</v>
      </c>
      <c r="R5376" s="14" t="n">
        <v>6</v>
      </c>
      <c r="S5376" s="14" t="n">
        <v>0</v>
      </c>
      <c r="T5376" s="17" t="n"/>
      <c r="U5376" s="18" t="n"/>
      <c r="V5376" s="14" t="inlineStr">
        <is>
          <t>+2348128087108</t>
        </is>
      </c>
      <c r="W5376" s="14" t="inlineStr">
        <is>
          <t>+2348128087108</t>
        </is>
      </c>
      <c r="X5376" s="14" t="n"/>
      <c r="Y5376" s="14" t="n"/>
      <c r="Z5376" s="14" t="n"/>
      <c r="AA5376" s="14" t="n"/>
      <c r="AB5376" s="14" t="n"/>
      <c r="AC5376" s="14" t="n"/>
      <c r="AD5376" s="14" t="n"/>
      <c r="AE5376" s="14" t="n"/>
      <c r="AF5376" s="14" t="n">
        <v>1</v>
      </c>
      <c r="AG5376" s="19" t="inlineStr">
        <is>
          <t>LGA</t>
        </is>
      </c>
      <c r="AH5376" s="20" t="n">
        <v>6.4645874</v>
      </c>
      <c r="AI5376" s="20" t="n">
        <v>3.5725244</v>
      </c>
      <c r="AJ5376" s="14" t="inlineStr">
        <is>
          <t>https://www.google.com/maps/place/Tasty+treaty/data=!4m7!3m6!1s0x103bf7d2e5caa871:0xedb0c2a35d5ac6d1!8m2!3d6.4645874!4d3.5725244!16s%2Fg%2F11t5_4q0m5!19sChIJcajK5dL3OxAR0cZaXaPCsO0?authuser=0&amp;hl=en&amp;g_ep=EgoyMDI2MDkzMC4wIJJjKgBIAVAD&amp;rclk=1</t>
        </is>
      </c>
      <c r="AK5376" s="14" t="inlineStr">
        <is>
          <t>Google Maps (sweep, Oct 2026)</t>
        </is>
      </c>
      <c r="AL5376" s="14" t="inlineStr">
        <is>
          <t>2026-10-06</t>
        </is>
      </c>
      <c r="AM5376" s="14" t="inlineStr">
        <is>
          <t>Not approached</t>
        </is>
      </c>
      <c r="AN5376" s="19" t="n"/>
    </row>
    <row r="5377">
      <c r="A5377" s="14" t="n">
        <v>5376</v>
      </c>
      <c r="B5377" s="14" t="inlineStr">
        <is>
          <t>The Burger Place Ajah</t>
        </is>
      </c>
      <c r="C5377" s="14" t="inlineStr">
        <is>
          <t>Lekki-Epe Corridor to Ajah</t>
        </is>
      </c>
      <c r="D5377" s="14" t="inlineStr">
        <is>
          <t>Restaurant / Food</t>
        </is>
      </c>
      <c r="E5377" s="14" t="inlineStr">
        <is>
          <t>Fast food restaurant</t>
        </is>
      </c>
      <c r="F5377" s="26" t="n">
        <v>6</v>
      </c>
      <c r="G5377" s="27" t="inlineStr">
        <is>
          <t>Cold - little evidence of delivery</t>
        </is>
      </c>
      <c r="H5377" s="21" t="inlineStr">
        <is>
          <t>Floor - not enriched</t>
        </is>
      </c>
      <c r="I5377" s="14" t="n">
        <v>0</v>
      </c>
      <c r="J5377" s="14" t="n">
        <v>0</v>
      </c>
      <c r="K5377" s="14" t="n">
        <v>0</v>
      </c>
      <c r="L5377" s="14" t="n">
        <v>0</v>
      </c>
      <c r="M5377" s="14" t="n">
        <v>0</v>
      </c>
      <c r="N5377" s="14" t="n">
        <v>0</v>
      </c>
      <c r="O5377" s="14" t="n">
        <v>0</v>
      </c>
      <c r="P5377" s="14" t="n">
        <v>0</v>
      </c>
      <c r="Q5377" s="14" t="n">
        <v>0</v>
      </c>
      <c r="R5377" s="14" t="n">
        <v>6</v>
      </c>
      <c r="S5377" s="14" t="n">
        <v>0</v>
      </c>
      <c r="T5377" s="17" t="n"/>
      <c r="U5377" s="18" t="n"/>
      <c r="V5377" s="14" t="n"/>
      <c r="W5377" s="14" t="n"/>
      <c r="X5377" s="14" t="n"/>
      <c r="Y5377" s="14" t="n"/>
      <c r="Z5377" s="14" t="n"/>
      <c r="AA5377" s="14" t="n"/>
      <c r="AB5377" s="14" t="n"/>
      <c r="AC5377" s="14" t="n"/>
      <c r="AD5377" s="14" t="n"/>
      <c r="AE5377" s="14" t="n"/>
      <c r="AF5377" s="14" t="n">
        <v>0</v>
      </c>
      <c r="AG5377" s="19" t="inlineStr">
        <is>
          <t>Suite C201, Ikota Shopping Complex, Ajah, Lekki, Lagos, Lagos</t>
        </is>
      </c>
      <c r="AH5377" s="20" t="n">
        <v>6.4621757</v>
      </c>
      <c r="AI5377" s="20" t="n">
        <v>3.5552945</v>
      </c>
      <c r="AJ5377" s="14" t="inlineStr">
        <is>
          <t>https://www.google.com/maps/place/The+Burger+Place+Ajah/data=!4m7!3m6!1s0x103bf70058e4d881:0x9d738f63b190870c!8m2!3d6.4621757!4d3.5552945!16s%2Fg%2F11z9vb46_4!19sChIJgdjkWAD3OxARDIeQsWOPc50?authuser=0&amp;hl=en&amp;g_ep=EgoyMDI2MDkzMC4wIJJjKgBIAVAD&amp;rclk=1</t>
        </is>
      </c>
      <c r="AK5377" s="14" t="inlineStr">
        <is>
          <t>Google Maps (sweep, Oct 2026)</t>
        </is>
      </c>
      <c r="AL5377" s="14" t="inlineStr">
        <is>
          <t>2026-10-06</t>
        </is>
      </c>
      <c r="AM5377" s="14" t="inlineStr">
        <is>
          <t>Not approached</t>
        </is>
      </c>
      <c r="AN5377" s="19" t="n"/>
    </row>
    <row r="5378">
      <c r="A5378" s="14" t="n">
        <v>5377</v>
      </c>
      <c r="B5378" s="14" t="inlineStr">
        <is>
          <t>THE CHEF JOE BRAND</t>
        </is>
      </c>
      <c r="C5378" s="14" t="inlineStr">
        <is>
          <t>Lekki-Epe Corridor to Ajah</t>
        </is>
      </c>
      <c r="D5378" s="14" t="inlineStr">
        <is>
          <t>Restaurant / Food</t>
        </is>
      </c>
      <c r="E5378" s="14" t="inlineStr">
        <is>
          <t>Fast Food</t>
        </is>
      </c>
      <c r="F5378" s="26" t="n">
        <v>6</v>
      </c>
      <c r="G5378" s="27" t="inlineStr">
        <is>
          <t>Cold - little evidence of delivery</t>
        </is>
      </c>
      <c r="H5378" s="21" t="inlineStr">
        <is>
          <t>Floor - not enriched</t>
        </is>
      </c>
      <c r="I5378" s="14" t="n">
        <v>0</v>
      </c>
      <c r="J5378" s="14" t="n">
        <v>0</v>
      </c>
      <c r="K5378" s="14" t="n">
        <v>0</v>
      </c>
      <c r="L5378" s="14" t="n">
        <v>0</v>
      </c>
      <c r="M5378" s="14" t="n">
        <v>0</v>
      </c>
      <c r="N5378" s="14" t="n">
        <v>0</v>
      </c>
      <c r="O5378" s="14" t="n">
        <v>0</v>
      </c>
      <c r="P5378" s="14" t="n">
        <v>0</v>
      </c>
      <c r="Q5378" s="14" t="n">
        <v>0</v>
      </c>
      <c r="R5378" s="14" t="n">
        <v>6</v>
      </c>
      <c r="S5378" s="14" t="n">
        <v>0</v>
      </c>
      <c r="T5378" s="17" t="n"/>
      <c r="U5378" s="18" t="n"/>
      <c r="V5378" s="14" t="n"/>
      <c r="W5378" s="14" t="n"/>
      <c r="X5378" s="14" t="n"/>
      <c r="Y5378" s="14" t="n"/>
      <c r="Z5378" s="14" t="n"/>
      <c r="AA5378" s="14" t="n"/>
      <c r="AB5378" s="14" t="n"/>
      <c r="AC5378" s="14" t="n"/>
      <c r="AD5378" s="14" t="n"/>
      <c r="AE5378" s="14" t="n"/>
      <c r="AF5378" s="14" t="n">
        <v>0</v>
      </c>
      <c r="AG5378" s="19" t="inlineStr">
        <is>
          <t>estate, 24C Oba Amusa Adebambo Ave, Agungi Ajiran Rd</t>
        </is>
      </c>
      <c r="AH5378" s="20" t="n">
        <v>6.4441006</v>
      </c>
      <c r="AI5378" s="20" t="n">
        <v>3.5193591</v>
      </c>
      <c r="AJ5378" s="14" t="inlineStr">
        <is>
          <t>https://www.google.com/maps/place/THE+CHEF+JOE+BRAND/data=!4m7!3m6!1s0x103bf7d2f48666a9:0xed8b8364ff8234b0!8m2!3d6.4441006!4d3.5193591!16s%2Fg%2F11zd63t7mr!19sChIJqWaG9NL3OxARsDSC_2SDi-0?authuser=0&amp;hl=en&amp;g_ep=EgoyMDI2MDkzMC4wIJJjKgBIAVAD&amp;rclk=1</t>
        </is>
      </c>
      <c r="AK5378" s="14" t="inlineStr">
        <is>
          <t>Google Maps (sweep, Oct 2026)</t>
        </is>
      </c>
      <c r="AL5378" s="14" t="inlineStr">
        <is>
          <t>2026-10-06</t>
        </is>
      </c>
      <c r="AM5378" s="14" t="inlineStr">
        <is>
          <t>Not approached</t>
        </is>
      </c>
      <c r="AN5378" s="19" t="n"/>
    </row>
    <row r="5379">
      <c r="A5379" s="14" t="n">
        <v>5378</v>
      </c>
      <c r="B5379" s="14" t="inlineStr">
        <is>
          <t>The Flavor Vault</t>
        </is>
      </c>
      <c r="C5379" s="14" t="inlineStr">
        <is>
          <t>Lekki-Epe Corridor to Ajah</t>
        </is>
      </c>
      <c r="D5379" s="14" t="inlineStr">
        <is>
          <t>Restaurant / Food</t>
        </is>
      </c>
      <c r="E5379" s="14" t="inlineStr">
        <is>
          <t>Caterer</t>
        </is>
      </c>
      <c r="F5379" s="26" t="n">
        <v>6</v>
      </c>
      <c r="G5379" s="27" t="inlineStr">
        <is>
          <t>Cold - little evidence of delivery</t>
        </is>
      </c>
      <c r="H5379" s="21" t="inlineStr">
        <is>
          <t>Floor - not enriched</t>
        </is>
      </c>
      <c r="I5379" s="14" t="n">
        <v>0</v>
      </c>
      <c r="J5379" s="14" t="n">
        <v>0</v>
      </c>
      <c r="K5379" s="14" t="n">
        <v>0</v>
      </c>
      <c r="L5379" s="14" t="n">
        <v>0</v>
      </c>
      <c r="M5379" s="14" t="n">
        <v>0</v>
      </c>
      <c r="N5379" s="14" t="n">
        <v>0</v>
      </c>
      <c r="O5379" s="14" t="n">
        <v>0</v>
      </c>
      <c r="P5379" s="14" t="n">
        <v>0</v>
      </c>
      <c r="Q5379" s="14" t="n">
        <v>0</v>
      </c>
      <c r="R5379" s="14" t="n">
        <v>6</v>
      </c>
      <c r="S5379" s="14" t="n">
        <v>0</v>
      </c>
      <c r="T5379" s="17" t="n"/>
      <c r="U5379" s="18" t="n"/>
      <c r="V5379" s="14" t="inlineStr">
        <is>
          <t>+2347012199071</t>
        </is>
      </c>
      <c r="W5379" s="14" t="inlineStr">
        <is>
          <t>+2347012199071</t>
        </is>
      </c>
      <c r="X5379" s="14" t="n"/>
      <c r="Y5379" s="14" t="n"/>
      <c r="Z5379" s="14" t="n"/>
      <c r="AA5379" s="14" t="n"/>
      <c r="AB5379" s="14" t="n"/>
      <c r="AC5379" s="14" t="n"/>
      <c r="AD5379" s="14" t="n"/>
      <c r="AE5379" s="14" t="n"/>
      <c r="AF5379" s="14" t="n">
        <v>1</v>
      </c>
      <c r="AG5379" s="19" t="inlineStr">
        <is>
          <t>Empire Homes estate, Plot 1b2, 1 Murphy Osuala St, Chevron Dr</t>
        </is>
      </c>
      <c r="AH5379" s="20" t="n">
        <v>6.4491119</v>
      </c>
      <c r="AI5379" s="20" t="n">
        <v>3.5383176</v>
      </c>
      <c r="AJ5379" s="14" t="inlineStr">
        <is>
          <t>https://www.google.com/maps/place/The+Flavor+Vault/data=!4m7!3m6!1s0x103bf74c547fd281:0xd69f8255ff310575!8m2!3d6.4491119!4d3.5383176!16s%2Fg%2F11mlcg18lv!19sChIJgdJ_VEz3OxARdQUx_1WCn9Y?authuser=0&amp;hl=en&amp;g_ep=EgoyMDI2MDkzMC4wIJJjKgBIAVAD&amp;rclk=1</t>
        </is>
      </c>
      <c r="AK5379" s="14" t="inlineStr">
        <is>
          <t>Google Maps (sweep, Oct 2026)</t>
        </is>
      </c>
      <c r="AL5379" s="14" t="inlineStr">
        <is>
          <t>2026-10-06</t>
        </is>
      </c>
      <c r="AM5379" s="14" t="inlineStr">
        <is>
          <t>Not approached</t>
        </is>
      </c>
      <c r="AN5379" s="19" t="n"/>
    </row>
    <row r="5380">
      <c r="A5380" s="14" t="n">
        <v>5379</v>
      </c>
      <c r="B5380" s="14" t="inlineStr">
        <is>
          <t>The Grill Spot Lagos</t>
        </is>
      </c>
      <c r="C5380" s="14" t="inlineStr">
        <is>
          <t>Lekki-Epe Corridor to Ajah</t>
        </is>
      </c>
      <c r="D5380" s="14" t="inlineStr">
        <is>
          <t>Restaurant / Food</t>
        </is>
      </c>
      <c r="E5380" s="14" t="inlineStr">
        <is>
          <t>Fast Food</t>
        </is>
      </c>
      <c r="F5380" s="26" t="n">
        <v>6</v>
      </c>
      <c r="G5380" s="27" t="inlineStr">
        <is>
          <t>Cold - little evidence of delivery</t>
        </is>
      </c>
      <c r="H5380" s="21" t="inlineStr">
        <is>
          <t>Floor - not enriched</t>
        </is>
      </c>
      <c r="I5380" s="14" t="n">
        <v>0</v>
      </c>
      <c r="J5380" s="14" t="n">
        <v>0</v>
      </c>
      <c r="K5380" s="14" t="n">
        <v>0</v>
      </c>
      <c r="L5380" s="14" t="n">
        <v>0</v>
      </c>
      <c r="M5380" s="14" t="n">
        <v>0</v>
      </c>
      <c r="N5380" s="14" t="n">
        <v>0</v>
      </c>
      <c r="O5380" s="14" t="n">
        <v>0</v>
      </c>
      <c r="P5380" s="14" t="n">
        <v>0</v>
      </c>
      <c r="Q5380" s="14" t="n">
        <v>0</v>
      </c>
      <c r="R5380" s="14" t="n">
        <v>6</v>
      </c>
      <c r="S5380" s="14" t="n">
        <v>0</v>
      </c>
      <c r="T5380" s="17" t="n"/>
      <c r="U5380" s="18" t="n"/>
      <c r="V5380" s="14" t="n"/>
      <c r="W5380" s="14" t="n"/>
      <c r="X5380" s="14" t="n"/>
      <c r="Y5380" s="14" t="n"/>
      <c r="Z5380" s="14" t="n"/>
      <c r="AA5380" s="14" t="n"/>
      <c r="AB5380" s="14" t="n"/>
      <c r="AC5380" s="14" t="n"/>
      <c r="AD5380" s="14" t="n"/>
      <c r="AE5380" s="14" t="n"/>
      <c r="AF5380" s="14" t="n">
        <v>0</v>
      </c>
      <c r="AG5380" s="19" t="inlineStr">
        <is>
          <t>Palm Springs Rd, Salem St</t>
        </is>
      </c>
      <c r="AH5380" s="20" t="n">
        <v>6.436038</v>
      </c>
      <c r="AI5380" s="20" t="n">
        <v>3.4975316</v>
      </c>
      <c r="AJ5380" s="14" t="inlineStr">
        <is>
          <t>https://www.google.com/maps/place/The+Grill+Spot+Lagos/data=!4m7!3m6!1s0x103bf52ab54be3c7:0xe532e7f5355ca3dc!8m2!3d6.436038!4d3.4975316!16s%2Fg%2F11nvhk9vlk!19sChIJx-NLtSr1OxAR3KNcNfXnMuU?authuser=0&amp;hl=en&amp;g_ep=EgoyMDI2MDkzMC4wIJJjKgBIAVAD&amp;rclk=1</t>
        </is>
      </c>
      <c r="AK5380" s="14" t="inlineStr">
        <is>
          <t>Google Maps (sweep, Oct 2026)</t>
        </is>
      </c>
      <c r="AL5380" s="14" t="inlineStr">
        <is>
          <t>2026-10-06</t>
        </is>
      </c>
      <c r="AM5380" s="14" t="inlineStr">
        <is>
          <t>Not approached</t>
        </is>
      </c>
      <c r="AN5380" s="19" t="n"/>
    </row>
    <row r="5381">
      <c r="A5381" s="14" t="n">
        <v>5380</v>
      </c>
      <c r="B5381" s="14" t="inlineStr">
        <is>
          <t>Tochiks Food Company</t>
        </is>
      </c>
      <c r="C5381" s="14" t="inlineStr">
        <is>
          <t>Lekki-Epe Corridor to Ajah</t>
        </is>
      </c>
      <c r="D5381" s="14" t="inlineStr">
        <is>
          <t>Restaurant / Food</t>
        </is>
      </c>
      <c r="E5381" s="14" t="inlineStr">
        <is>
          <t>Fast Food</t>
        </is>
      </c>
      <c r="F5381" s="26" t="n">
        <v>6</v>
      </c>
      <c r="G5381" s="27" t="inlineStr">
        <is>
          <t>Cold - little evidence of delivery</t>
        </is>
      </c>
      <c r="H5381" s="21" t="inlineStr">
        <is>
          <t>Floor - not enriched</t>
        </is>
      </c>
      <c r="I5381" s="14" t="n">
        <v>0</v>
      </c>
      <c r="J5381" s="14" t="n">
        <v>0</v>
      </c>
      <c r="K5381" s="14" t="n">
        <v>0</v>
      </c>
      <c r="L5381" s="14" t="n">
        <v>0</v>
      </c>
      <c r="M5381" s="14" t="n">
        <v>0</v>
      </c>
      <c r="N5381" s="14" t="n">
        <v>0</v>
      </c>
      <c r="O5381" s="14" t="n">
        <v>0</v>
      </c>
      <c r="P5381" s="14" t="n">
        <v>0</v>
      </c>
      <c r="Q5381" s="14" t="n">
        <v>0</v>
      </c>
      <c r="R5381" s="14" t="n">
        <v>6</v>
      </c>
      <c r="S5381" s="14" t="n">
        <v>0</v>
      </c>
      <c r="T5381" s="17" t="n"/>
      <c r="U5381" s="18" t="n"/>
      <c r="V5381" s="14" t="n"/>
      <c r="W5381" s="14" t="n"/>
      <c r="X5381" s="14" t="n"/>
      <c r="Y5381" s="14" t="n"/>
      <c r="Z5381" s="14" t="n"/>
      <c r="AA5381" s="14" t="n"/>
      <c r="AB5381" s="14" t="n"/>
      <c r="AC5381" s="14" t="n"/>
      <c r="AD5381" s="14" t="n"/>
      <c r="AE5381" s="14" t="n"/>
      <c r="AF5381" s="14" t="n">
        <v>0</v>
      </c>
      <c r="AG5381" s="19" t="inlineStr">
        <is>
          <t>Chevron Drive-Epe Way Lekki, Lekki-Epe Exp,Way</t>
        </is>
      </c>
      <c r="AH5381" s="20" t="n">
        <v>6.4422182</v>
      </c>
      <c r="AI5381" s="20" t="n">
        <v>3.5314251</v>
      </c>
      <c r="AJ5381" s="14" t="inlineStr">
        <is>
          <t>https://www.google.com/maps/place/Tochiks+Food+Company/data=!4m7!3m6!1s0x103bf71c17b4be39:0xf26e920b1de9c416!8m2!3d6.4422182!4d3.5314251!16s%2Fg%2F11pzx4k2hq!19sChIJOb60Fxz3OxARFsTpHQuSbvI?authuser=0&amp;hl=en&amp;g_ep=EgoyMDI2MDkzMC4wIJJjKgBIAVAD&amp;rclk=1</t>
        </is>
      </c>
      <c r="AK5381" s="14" t="inlineStr">
        <is>
          <t>Google Maps (sweep, Oct 2026)</t>
        </is>
      </c>
      <c r="AL5381" s="14" t="inlineStr">
        <is>
          <t>2026-10-06</t>
        </is>
      </c>
      <c r="AM5381" s="14" t="inlineStr">
        <is>
          <t>Not approached</t>
        </is>
      </c>
      <c r="AN5381" s="19" t="n"/>
    </row>
    <row r="5382">
      <c r="A5382" s="14" t="n">
        <v>5381</v>
      </c>
      <c r="B5382" s="14" t="inlineStr">
        <is>
          <t>Total Indulgence Food City</t>
        </is>
      </c>
      <c r="C5382" s="14" t="inlineStr">
        <is>
          <t>Lekki-Epe Corridor to Ajah</t>
        </is>
      </c>
      <c r="D5382" s="14" t="inlineStr">
        <is>
          <t>Restaurant / Food</t>
        </is>
      </c>
      <c r="E5382" s="14" t="inlineStr">
        <is>
          <t>Catering food and drink supplier</t>
        </is>
      </c>
      <c r="F5382" s="26" t="n">
        <v>6</v>
      </c>
      <c r="G5382" s="27" t="inlineStr">
        <is>
          <t>Cold - little evidence of delivery</t>
        </is>
      </c>
      <c r="H5382" s="21" t="inlineStr">
        <is>
          <t>Floor - not enriched</t>
        </is>
      </c>
      <c r="I5382" s="14" t="n">
        <v>0</v>
      </c>
      <c r="J5382" s="14" t="n">
        <v>0</v>
      </c>
      <c r="K5382" s="14" t="n">
        <v>0</v>
      </c>
      <c r="L5382" s="14" t="n">
        <v>0</v>
      </c>
      <c r="M5382" s="14" t="n">
        <v>0</v>
      </c>
      <c r="N5382" s="14" t="n">
        <v>0</v>
      </c>
      <c r="O5382" s="14" t="n">
        <v>0</v>
      </c>
      <c r="P5382" s="14" t="n">
        <v>0</v>
      </c>
      <c r="Q5382" s="14" t="n">
        <v>0</v>
      </c>
      <c r="R5382" s="14" t="n">
        <v>6</v>
      </c>
      <c r="S5382" s="14" t="n">
        <v>0</v>
      </c>
      <c r="T5382" s="17" t="n"/>
      <c r="U5382" s="18" t="n"/>
      <c r="V5382" s="14" t="inlineStr">
        <is>
          <t>+2349152705614</t>
        </is>
      </c>
      <c r="W5382" s="14" t="inlineStr">
        <is>
          <t>+2349152705614</t>
        </is>
      </c>
      <c r="X5382" s="14" t="n"/>
      <c r="Y5382" s="14" t="n"/>
      <c r="Z5382" s="14" t="n"/>
      <c r="AA5382" s="14" t="n"/>
      <c r="AB5382" s="14" t="n"/>
      <c r="AC5382" s="14" t="n"/>
      <c r="AD5382" s="14" t="n"/>
      <c r="AE5382" s="14" t="n"/>
      <c r="AF5382" s="14" t="n">
        <v>1</v>
      </c>
      <c r="AG5382" s="19" t="inlineStr">
        <is>
          <t>11 morekete, Mobil road, Ilaje-Ajah Eti Osa</t>
        </is>
      </c>
      <c r="AH5382" s="20" t="n">
        <v>6.4507003</v>
      </c>
      <c r="AI5382" s="20" t="n">
        <v>3.5635795</v>
      </c>
      <c r="AJ5382" s="14" t="inlineStr">
        <is>
          <t>https://www.google.com/maps/place/Total+Indulgence+Food+City/data=!4m7!3m6!1s0x103bf7691d76a03d:0xa5d491c7c62c1dc4!8m2!3d6.4507003!4d3.5635795!16s%2Fg%2F11p_2k7ldk!19sChIJPaB2HWn3OxARxB0sxseR1KU?authuser=0&amp;hl=en&amp;g_ep=EgoyMDI2MDkzMC4wIJJjKgBIAVAD&amp;rclk=1</t>
        </is>
      </c>
      <c r="AK5382" s="14" t="inlineStr">
        <is>
          <t>Google Maps (sweep, Oct 2026)</t>
        </is>
      </c>
      <c r="AL5382" s="14" t="inlineStr">
        <is>
          <t>2026-10-06</t>
        </is>
      </c>
      <c r="AM5382" s="14" t="inlineStr">
        <is>
          <t>Not approached</t>
        </is>
      </c>
      <c r="AN5382" s="19" t="n"/>
    </row>
    <row r="5383">
      <c r="A5383" s="14" t="n">
        <v>5382</v>
      </c>
      <c r="B5383" s="14" t="inlineStr">
        <is>
          <t>Uptown Bar And Restaurant</t>
        </is>
      </c>
      <c r="C5383" s="14" t="inlineStr">
        <is>
          <t>Lekki-Epe Corridor to Ajah</t>
        </is>
      </c>
      <c r="D5383" s="14" t="inlineStr">
        <is>
          <t>Restaurant / Food</t>
        </is>
      </c>
      <c r="E5383" s="14" t="inlineStr">
        <is>
          <t>restaurants</t>
        </is>
      </c>
      <c r="F5383" s="26" t="n">
        <v>6</v>
      </c>
      <c r="G5383" s="27" t="inlineStr">
        <is>
          <t>Cold - little evidence of delivery</t>
        </is>
      </c>
      <c r="H5383" s="21" t="inlineStr">
        <is>
          <t>Floor - not enriched</t>
        </is>
      </c>
      <c r="I5383" s="14" t="n">
        <v>0</v>
      </c>
      <c r="J5383" s="14" t="n">
        <v>0</v>
      </c>
      <c r="K5383" s="14" t="n">
        <v>0</v>
      </c>
      <c r="L5383" s="14" t="n">
        <v>0</v>
      </c>
      <c r="M5383" s="14" t="n">
        <v>0</v>
      </c>
      <c r="N5383" s="14" t="n">
        <v>0</v>
      </c>
      <c r="O5383" s="14" t="n">
        <v>0</v>
      </c>
      <c r="P5383" s="14" t="n">
        <v>0</v>
      </c>
      <c r="Q5383" s="14" t="n">
        <v>0</v>
      </c>
      <c r="R5383" s="14" t="n">
        <v>6</v>
      </c>
      <c r="S5383" s="14" t="n">
        <v>0</v>
      </c>
      <c r="T5383" s="17" t="n"/>
      <c r="U5383" s="18" t="n"/>
      <c r="V5383" s="14" t="inlineStr">
        <is>
          <t>+2348105531281</t>
        </is>
      </c>
      <c r="W5383" s="14" t="inlineStr">
        <is>
          <t>+2348105531281</t>
        </is>
      </c>
      <c r="X5383" s="14" t="n"/>
      <c r="Y5383" s="14" t="n"/>
      <c r="Z5383" s="14" t="n"/>
      <c r="AA5383" s="14" t="n"/>
      <c r="AB5383" s="14" t="n"/>
      <c r="AC5383" s="14" t="n"/>
      <c r="AD5383" s="14" t="n"/>
      <c r="AE5383" s="14" t="n"/>
      <c r="AF5383" s="14" t="n">
        <v>1</v>
      </c>
      <c r="AG5383" s="19" t="inlineStr">
        <is>
          <t>20 Langbasa Road, Ajah, Lagos Nigeria</t>
        </is>
      </c>
      <c r="AH5383" s="20" t="n"/>
      <c r="AI5383" s="20" t="n"/>
      <c r="AJ5383" s="14" t="inlineStr">
        <is>
          <t>https://www.finelib.com/listing/Uptown-Bar-And-Restaurant/26694/</t>
        </is>
      </c>
      <c r="AK5383" s="14" t="inlineStr">
        <is>
          <t>Finelib (Oct 2026)</t>
        </is>
      </c>
      <c r="AL5383" s="14" t="inlineStr">
        <is>
          <t>2026-10-06</t>
        </is>
      </c>
      <c r="AM5383" s="14" t="inlineStr">
        <is>
          <t>Not approached</t>
        </is>
      </c>
      <c r="AN5383" s="19" t="inlineStr">
        <is>
          <t>Uptown Bar And Restaurant offers a high-class ambiance, delicious menu comprising of goat cheese salad, pastas, pizza, steak and also provide a big screen for showing music videos.</t>
        </is>
      </c>
    </row>
    <row r="5384">
      <c r="A5384" s="14" t="n">
        <v>5383</v>
      </c>
      <c r="B5384" s="14" t="inlineStr">
        <is>
          <t>White tray Surprise</t>
        </is>
      </c>
      <c r="C5384" s="14" t="inlineStr">
        <is>
          <t>Lekki-Epe Corridor to Ajah</t>
        </is>
      </c>
      <c r="D5384" s="14" t="inlineStr">
        <is>
          <t>Restaurant / Food</t>
        </is>
      </c>
      <c r="E5384" s="14" t="inlineStr">
        <is>
          <t>Catering food and drink supplier</t>
        </is>
      </c>
      <c r="F5384" s="26" t="n">
        <v>6</v>
      </c>
      <c r="G5384" s="27" t="inlineStr">
        <is>
          <t>Cold - little evidence of delivery</t>
        </is>
      </c>
      <c r="H5384" s="21" t="inlineStr">
        <is>
          <t>Floor - not enriched</t>
        </is>
      </c>
      <c r="I5384" s="14" t="n">
        <v>0</v>
      </c>
      <c r="J5384" s="14" t="n">
        <v>0</v>
      </c>
      <c r="K5384" s="14" t="n">
        <v>0</v>
      </c>
      <c r="L5384" s="14" t="n">
        <v>0</v>
      </c>
      <c r="M5384" s="14" t="n">
        <v>0</v>
      </c>
      <c r="N5384" s="14" t="n">
        <v>0</v>
      </c>
      <c r="O5384" s="14" t="n">
        <v>0</v>
      </c>
      <c r="P5384" s="14" t="n">
        <v>0</v>
      </c>
      <c r="Q5384" s="14" t="n">
        <v>0</v>
      </c>
      <c r="R5384" s="14" t="n">
        <v>6</v>
      </c>
      <c r="S5384" s="14" t="n">
        <v>0</v>
      </c>
      <c r="T5384" s="17" t="n"/>
      <c r="U5384" s="18" t="n"/>
      <c r="V5384" s="14" t="inlineStr">
        <is>
          <t>+2348100622932</t>
        </is>
      </c>
      <c r="W5384" s="14" t="inlineStr">
        <is>
          <t>+2348100622932</t>
        </is>
      </c>
      <c r="X5384" s="14" t="n"/>
      <c r="Y5384" s="14" t="n"/>
      <c r="Z5384" s="14" t="n"/>
      <c r="AA5384" s="14" t="n"/>
      <c r="AB5384" s="14" t="n"/>
      <c r="AC5384" s="14" t="n"/>
      <c r="AD5384" s="14" t="n"/>
      <c r="AE5384" s="14" t="n"/>
      <c r="AF5384" s="14" t="n">
        <v>1</v>
      </c>
      <c r="AG5384" s="19" t="inlineStr">
        <is>
          <t>Lekki - Epe Expy</t>
        </is>
      </c>
      <c r="AH5384" s="20" t="n">
        <v>6.4662882</v>
      </c>
      <c r="AI5384" s="20" t="n">
        <v>3.5627027</v>
      </c>
      <c r="AJ5384" s="14" t="inlineStr">
        <is>
          <t>https://www.google.com/maps/place/White+tray+Surprise/data=!4m7!3m6!1s0x103bf7e5553e1589:0x2d552af422940569!8m2!3d6.4662882!4d3.5627027!16s%2Fg%2F11rp_jvjxk!19sChIJiRU-VeX3OxARaQWUIvQqVS0?authuser=0&amp;hl=en&amp;g_ep=EgoyMDI2MDkzMC4wIJJjKgBIAVAD&amp;rclk=1</t>
        </is>
      </c>
      <c r="AK5384" s="14" t="inlineStr">
        <is>
          <t>Google Maps (sweep, Oct 2026)</t>
        </is>
      </c>
      <c r="AL5384" s="14" t="inlineStr">
        <is>
          <t>2026-10-06</t>
        </is>
      </c>
      <c r="AM5384" s="14" t="inlineStr">
        <is>
          <t>Not approached</t>
        </is>
      </c>
      <c r="AN5384" s="19" t="n"/>
    </row>
    <row r="5385">
      <c r="A5385" s="14" t="n">
        <v>5384</v>
      </c>
      <c r="B5385" s="14" t="inlineStr">
        <is>
          <t>Wilfred Parfait</t>
        </is>
      </c>
      <c r="C5385" s="14" t="inlineStr">
        <is>
          <t>Lekki-Epe Corridor to Ajah</t>
        </is>
      </c>
      <c r="D5385" s="14" t="inlineStr">
        <is>
          <t>Restaurant / Food</t>
        </is>
      </c>
      <c r="E5385" s="14" t="inlineStr">
        <is>
          <t>Catering food and drink supplier</t>
        </is>
      </c>
      <c r="F5385" s="26" t="n">
        <v>6</v>
      </c>
      <c r="G5385" s="27" t="inlineStr">
        <is>
          <t>Cold - little evidence of delivery</t>
        </is>
      </c>
      <c r="H5385" s="21" t="inlineStr">
        <is>
          <t>Floor - not enriched</t>
        </is>
      </c>
      <c r="I5385" s="14" t="n">
        <v>0</v>
      </c>
      <c r="J5385" s="14" t="n">
        <v>0</v>
      </c>
      <c r="K5385" s="14" t="n">
        <v>0</v>
      </c>
      <c r="L5385" s="14" t="n">
        <v>0</v>
      </c>
      <c r="M5385" s="14" t="n">
        <v>0</v>
      </c>
      <c r="N5385" s="14" t="n">
        <v>0</v>
      </c>
      <c r="O5385" s="14" t="n">
        <v>0</v>
      </c>
      <c r="P5385" s="14" t="n">
        <v>0</v>
      </c>
      <c r="Q5385" s="14" t="n">
        <v>0</v>
      </c>
      <c r="R5385" s="14" t="n">
        <v>6</v>
      </c>
      <c r="S5385" s="14" t="n">
        <v>0</v>
      </c>
      <c r="T5385" s="17" t="n"/>
      <c r="U5385" s="18" t="n"/>
      <c r="V5385" s="14" t="inlineStr">
        <is>
          <t>+2347061837613</t>
        </is>
      </c>
      <c r="W5385" s="14" t="inlineStr">
        <is>
          <t>+2347061837613</t>
        </is>
      </c>
      <c r="X5385" s="14" t="n"/>
      <c r="Y5385" s="14" t="n"/>
      <c r="Z5385" s="14" t="n"/>
      <c r="AA5385" s="14" t="n"/>
      <c r="AB5385" s="14" t="n"/>
      <c r="AC5385" s="14" t="n"/>
      <c r="AD5385" s="14" t="n"/>
      <c r="AE5385" s="14" t="n"/>
      <c r="AF5385" s="14" t="n">
        <v>1</v>
      </c>
      <c r="AG5385" s="19" t="inlineStr">
        <is>
          <t>House 2, Jerry madu Unity Home, Thomas Estate</t>
        </is>
      </c>
      <c r="AH5385" s="20" t="n">
        <v>6.4724786</v>
      </c>
      <c r="AI5385" s="20" t="n">
        <v>3.5787292</v>
      </c>
      <c r="AJ5385" s="14" t="inlineStr">
        <is>
          <t>https://www.google.com/maps/place/Wilfred+Parfait/data=!4m7!3m6!1s0x103bf7d579ac34cb:0x2dd18bb6734346bf!8m2!3d6.4724786!4d3.5787292!16s%2Fg%2F11kjjrv2k_!19sChIJyzSsedX3OxARv0ZDc7aL0S0?authuser=0&amp;hl=en&amp;g_ep=EgoyMDI2MDkzMC4wIJJjKgBIAVAD&amp;rclk=1</t>
        </is>
      </c>
      <c r="AK5385" s="14" t="inlineStr">
        <is>
          <t>Google Maps (sweep, Oct 2026)</t>
        </is>
      </c>
      <c r="AL5385" s="14" t="inlineStr">
        <is>
          <t>2026-10-06</t>
        </is>
      </c>
      <c r="AM5385" s="14" t="inlineStr">
        <is>
          <t>Not approached</t>
        </is>
      </c>
      <c r="AN5385" s="19" t="n"/>
    </row>
    <row r="5386">
      <c r="A5386" s="14" t="n">
        <v>5385</v>
      </c>
      <c r="B5386" s="14" t="inlineStr">
        <is>
          <t>Yesifikfoods</t>
        </is>
      </c>
      <c r="C5386" s="14" t="inlineStr">
        <is>
          <t>Lekki-Epe Corridor to Ajah</t>
        </is>
      </c>
      <c r="D5386" s="14" t="inlineStr">
        <is>
          <t>Restaurant / Food</t>
        </is>
      </c>
      <c r="E5386" s="14" t="inlineStr">
        <is>
          <t>Caterer</t>
        </is>
      </c>
      <c r="F5386" s="26" t="n">
        <v>6</v>
      </c>
      <c r="G5386" s="27" t="inlineStr">
        <is>
          <t>Cold - little evidence of delivery</t>
        </is>
      </c>
      <c r="H5386" s="21" t="inlineStr">
        <is>
          <t>Floor - not enriched</t>
        </is>
      </c>
      <c r="I5386" s="14" t="n">
        <v>0</v>
      </c>
      <c r="J5386" s="14" t="n">
        <v>0</v>
      </c>
      <c r="K5386" s="14" t="n">
        <v>0</v>
      </c>
      <c r="L5386" s="14" t="n">
        <v>0</v>
      </c>
      <c r="M5386" s="14" t="n">
        <v>0</v>
      </c>
      <c r="N5386" s="14" t="n">
        <v>0</v>
      </c>
      <c r="O5386" s="14" t="n">
        <v>0</v>
      </c>
      <c r="P5386" s="14" t="n">
        <v>0</v>
      </c>
      <c r="Q5386" s="14" t="n">
        <v>0</v>
      </c>
      <c r="R5386" s="14" t="n">
        <v>6</v>
      </c>
      <c r="S5386" s="14" t="n">
        <v>0</v>
      </c>
      <c r="T5386" s="17" t="n"/>
      <c r="U5386" s="18" t="n"/>
      <c r="V5386" s="14" t="inlineStr">
        <is>
          <t>+2349063485324</t>
        </is>
      </c>
      <c r="W5386" s="14" t="inlineStr">
        <is>
          <t>+2349063485324</t>
        </is>
      </c>
      <c r="X5386" s="14" t="n"/>
      <c r="Y5386" s="14" t="n"/>
      <c r="Z5386" s="14" t="n"/>
      <c r="AA5386" s="14" t="n"/>
      <c r="AB5386" s="14" t="n"/>
      <c r="AC5386" s="14" t="n"/>
      <c r="AD5386" s="14" t="n"/>
      <c r="AE5386" s="14" t="n"/>
      <c r="AF5386" s="14" t="n">
        <v>1</v>
      </c>
      <c r="AG5386" s="19" t="n"/>
      <c r="AH5386" s="20" t="n">
        <v>6.4469378</v>
      </c>
      <c r="AI5386" s="20" t="n">
        <v>3.5235672</v>
      </c>
      <c r="AJ5386" s="14" t="inlineStr">
        <is>
          <t>https://www.google.com/maps/place/Yesifikfoods/data=!4m7!3m6!1s0xb450136407bd81:0xca8d5d7b59c93de0!8m2!3d6.4469378!4d3.5235672!16s%2Fg%2F11q9rdkxf4!19sChIJgb0HZBNQtAAR4D3JWXtdjco?authuser=0&amp;hl=en&amp;g_ep=EgoyMDI2MDkzMC4wIJJjKgBIAVAD&amp;rclk=1</t>
        </is>
      </c>
      <c r="AK5386" s="14" t="inlineStr">
        <is>
          <t>Google Maps (sweep, Oct 2026)</t>
        </is>
      </c>
      <c r="AL5386" s="14" t="inlineStr">
        <is>
          <t>2026-10-06</t>
        </is>
      </c>
      <c r="AM5386" s="14" t="inlineStr">
        <is>
          <t>Not approached</t>
        </is>
      </c>
      <c r="AN5386" s="19" t="n"/>
    </row>
    <row r="5387">
      <c r="A5387" s="14" t="n">
        <v>5386</v>
      </c>
      <c r="B5387" s="14" t="inlineStr">
        <is>
          <t>Yummy &amp; Spicy Food</t>
        </is>
      </c>
      <c r="C5387" s="14" t="inlineStr">
        <is>
          <t>Lekki-Epe Corridor to Ajah</t>
        </is>
      </c>
      <c r="D5387" s="14" t="inlineStr">
        <is>
          <t>Restaurant / Food</t>
        </is>
      </c>
      <c r="E5387" s="14" t="inlineStr">
        <is>
          <t>Fast food restaurant</t>
        </is>
      </c>
      <c r="F5387" s="26" t="n">
        <v>6</v>
      </c>
      <c r="G5387" s="27" t="inlineStr">
        <is>
          <t>Cold - little evidence of delivery</t>
        </is>
      </c>
      <c r="H5387" s="21" t="inlineStr">
        <is>
          <t>Floor - not enriched</t>
        </is>
      </c>
      <c r="I5387" s="14" t="n">
        <v>0</v>
      </c>
      <c r="J5387" s="14" t="n">
        <v>0</v>
      </c>
      <c r="K5387" s="14" t="n">
        <v>0</v>
      </c>
      <c r="L5387" s="14" t="n">
        <v>0</v>
      </c>
      <c r="M5387" s="14" t="n">
        <v>0</v>
      </c>
      <c r="N5387" s="14" t="n">
        <v>0</v>
      </c>
      <c r="O5387" s="14" t="n">
        <v>0</v>
      </c>
      <c r="P5387" s="14" t="n">
        <v>0</v>
      </c>
      <c r="Q5387" s="14" t="n">
        <v>0</v>
      </c>
      <c r="R5387" s="14" t="n">
        <v>6</v>
      </c>
      <c r="S5387" s="14" t="n">
        <v>0</v>
      </c>
      <c r="T5387" s="17" t="n"/>
      <c r="U5387" s="18" t="n"/>
      <c r="V5387" s="14" t="n"/>
      <c r="W5387" s="14" t="n"/>
      <c r="X5387" s="14" t="n"/>
      <c r="Y5387" s="14" t="n"/>
      <c r="Z5387" s="14" t="n"/>
      <c r="AA5387" s="14" t="n"/>
      <c r="AB5387" s="14" t="n"/>
      <c r="AC5387" s="14" t="n"/>
      <c r="AD5387" s="14" t="n"/>
      <c r="AE5387" s="14" t="n"/>
      <c r="AF5387" s="14" t="n">
        <v>0</v>
      </c>
      <c r="AG5387" s="19" t="inlineStr">
        <is>
          <t>Lagos NG, Lekki - Epe Expy</t>
        </is>
      </c>
      <c r="AH5387" s="20" t="n">
        <v>6.4380693</v>
      </c>
      <c r="AI5387" s="20" t="n">
        <v>3.5027381</v>
      </c>
      <c r="AJ5387" s="14" t="inlineStr">
        <is>
          <t>https://www.google.com/maps/place/Yummy+%26+Spicy+Food/data=!4m7!3m6!1s0x103bf7a5e1630937:0x413f9fb9f60d6008!8m2!3d6.4380693!4d3.5027381!16s%2Fg%2F11tn55vd7_!19sChIJNwlj4aX3OxARCGAN9rmfP0E?authuser=0&amp;hl=en&amp;g_ep=EgoyMDI2MDkzMC4wIJJjKgBIAVAD&amp;rclk=1</t>
        </is>
      </c>
      <c r="AK5387" s="14" t="inlineStr">
        <is>
          <t>Google Maps (sweep, Oct 2026)</t>
        </is>
      </c>
      <c r="AL5387" s="14" t="inlineStr">
        <is>
          <t>2026-10-06</t>
        </is>
      </c>
      <c r="AM5387" s="14" t="inlineStr">
        <is>
          <t>Not approached</t>
        </is>
      </c>
      <c r="AN5387" s="19" t="n"/>
    </row>
    <row r="5388">
      <c r="A5388" s="14" t="n">
        <v>5387</v>
      </c>
      <c r="B5388" s="14" t="inlineStr">
        <is>
          <t>Zeespices</t>
        </is>
      </c>
      <c r="C5388" s="14" t="inlineStr">
        <is>
          <t>Lekki-Epe Corridor to Ajah</t>
        </is>
      </c>
      <c r="D5388" s="14" t="inlineStr">
        <is>
          <t>Restaurant / Food</t>
        </is>
      </c>
      <c r="E5388" s="14" t="inlineStr">
        <is>
          <t>Fast food restaurant</t>
        </is>
      </c>
      <c r="F5388" s="26" t="n">
        <v>6</v>
      </c>
      <c r="G5388" s="27" t="inlineStr">
        <is>
          <t>Cold - little evidence of delivery</t>
        </is>
      </c>
      <c r="H5388" s="21" t="inlineStr">
        <is>
          <t>Floor - not enriched</t>
        </is>
      </c>
      <c r="I5388" s="14" t="n">
        <v>0</v>
      </c>
      <c r="J5388" s="14" t="n">
        <v>0</v>
      </c>
      <c r="K5388" s="14" t="n">
        <v>0</v>
      </c>
      <c r="L5388" s="14" t="n">
        <v>0</v>
      </c>
      <c r="M5388" s="14" t="n">
        <v>0</v>
      </c>
      <c r="N5388" s="14" t="n">
        <v>0</v>
      </c>
      <c r="O5388" s="14" t="n">
        <v>0</v>
      </c>
      <c r="P5388" s="14" t="n">
        <v>0</v>
      </c>
      <c r="Q5388" s="14" t="n">
        <v>0</v>
      </c>
      <c r="R5388" s="14" t="n">
        <v>6</v>
      </c>
      <c r="S5388" s="14" t="n">
        <v>0</v>
      </c>
      <c r="T5388" s="17" t="n"/>
      <c r="U5388" s="18" t="n"/>
      <c r="V5388" s="14" t="n"/>
      <c r="W5388" s="14" t="n"/>
      <c r="X5388" s="14" t="n"/>
      <c r="Y5388" s="14" t="n"/>
      <c r="Z5388" s="14" t="n"/>
      <c r="AA5388" s="14" t="n"/>
      <c r="AB5388" s="14" t="n"/>
      <c r="AC5388" s="14" t="n"/>
      <c r="AD5388" s="14" t="n"/>
      <c r="AE5388" s="14" t="n"/>
      <c r="AF5388" s="14" t="n">
        <v>0</v>
      </c>
      <c r="AG5388" s="19" t="inlineStr">
        <is>
          <t>Ajah</t>
        </is>
      </c>
      <c r="AH5388" s="20" t="n">
        <v>6.4645874</v>
      </c>
      <c r="AI5388" s="20" t="n">
        <v>3.5725244</v>
      </c>
      <c r="AJ5388" s="14" t="inlineStr">
        <is>
          <t>https://www.google.com/maps/place/Zeespices/data=!4m7!3m6!1s0x103bf7bcb8d7a385:0x16da785cb0a3a675!8m2!3d6.4645874!4d3.5725244!16s%2Fg%2F11rqxrgpx_!19sChIJhaPXuLz3OxARdaajsFx42hY?authuser=0&amp;hl=en&amp;g_ep=EgoyMDI2MDkzMC4wIJJjKgBIAVAD&amp;rclk=1</t>
        </is>
      </c>
      <c r="AK5388" s="14" t="inlineStr">
        <is>
          <t>Google Maps (sweep, Oct 2026)</t>
        </is>
      </c>
      <c r="AL5388" s="14" t="inlineStr">
        <is>
          <t>2026-10-06</t>
        </is>
      </c>
      <c r="AM5388" s="14" t="inlineStr">
        <is>
          <t>Not approached</t>
        </is>
      </c>
      <c r="AN5388" s="19" t="n"/>
    </row>
    <row r="5389">
      <c r="A5389" s="14" t="n">
        <v>5388</v>
      </c>
      <c r="B5389" s="14" t="inlineStr">
        <is>
          <t>Zubby Cuisine</t>
        </is>
      </c>
      <c r="C5389" s="14" t="inlineStr">
        <is>
          <t>Lekki-Epe Corridor to Ajah</t>
        </is>
      </c>
      <c r="D5389" s="14" t="inlineStr">
        <is>
          <t>Restaurant / Food</t>
        </is>
      </c>
      <c r="E5389" s="14" t="inlineStr">
        <is>
          <t>Fast food restaurant</t>
        </is>
      </c>
      <c r="F5389" s="26" t="n">
        <v>6</v>
      </c>
      <c r="G5389" s="27" t="inlineStr">
        <is>
          <t>Cold - little evidence of delivery</t>
        </is>
      </c>
      <c r="H5389" s="21" t="inlineStr">
        <is>
          <t>Floor - not enriched</t>
        </is>
      </c>
      <c r="I5389" s="14" t="n">
        <v>0</v>
      </c>
      <c r="J5389" s="14" t="n">
        <v>0</v>
      </c>
      <c r="K5389" s="14" t="n">
        <v>0</v>
      </c>
      <c r="L5389" s="14" t="n">
        <v>0</v>
      </c>
      <c r="M5389" s="14" t="n">
        <v>0</v>
      </c>
      <c r="N5389" s="14" t="n">
        <v>0</v>
      </c>
      <c r="O5389" s="14" t="n">
        <v>0</v>
      </c>
      <c r="P5389" s="14" t="n">
        <v>0</v>
      </c>
      <c r="Q5389" s="14" t="n">
        <v>0</v>
      </c>
      <c r="R5389" s="14" t="n">
        <v>6</v>
      </c>
      <c r="S5389" s="14" t="n">
        <v>0</v>
      </c>
      <c r="T5389" s="17" t="n"/>
      <c r="U5389" s="18" t="n"/>
      <c r="V5389" s="14" t="n"/>
      <c r="W5389" s="14" t="n"/>
      <c r="X5389" s="14" t="n"/>
      <c r="Y5389" s="14" t="n"/>
      <c r="Z5389" s="14" t="n"/>
      <c r="AA5389" s="14" t="n"/>
      <c r="AB5389" s="14" t="n"/>
      <c r="AC5389" s="14" t="n"/>
      <c r="AD5389" s="14" t="n"/>
      <c r="AE5389" s="14" t="n"/>
      <c r="AF5389" s="14" t="n">
        <v>0</v>
      </c>
      <c r="AG5389" s="19" t="n"/>
      <c r="AH5389" s="20" t="n">
        <v>6.4683134</v>
      </c>
      <c r="AI5389" s="20" t="n">
        <v>3.5655375</v>
      </c>
      <c r="AJ5389" s="14" t="inlineStr">
        <is>
          <t>https://www.google.com/maps/place/Zubby+Cuisine/data=!4m7!3m6!1s0x103bf7b0250a05bb:0x64c5edb7bca54d32!8m2!3d6.4683134!4d3.5655375!16s%2Fg%2F11nthwyq1h!19sChIJuwUKJbD3OxARMk2lvLftxWQ?authuser=0&amp;hl=en&amp;g_ep=EgoyMDI2MDkzMC4wIJJjKgBIAVAD&amp;rclk=1</t>
        </is>
      </c>
      <c r="AK5389" s="14" t="inlineStr">
        <is>
          <t>Google Maps (sweep, Oct 2026)</t>
        </is>
      </c>
      <c r="AL5389" s="14" t="inlineStr">
        <is>
          <t>2026-10-06</t>
        </is>
      </c>
      <c r="AM5389" s="14" t="inlineStr">
        <is>
          <t>Not approached</t>
        </is>
      </c>
      <c r="AN5389" s="19" t="n"/>
    </row>
    <row r="5390">
      <c r="A5390" s="14" t="n">
        <v>5389</v>
      </c>
      <c r="B5390" s="14" t="inlineStr">
        <is>
          <t>Ìlú Àmàlà</t>
        </is>
      </c>
      <c r="C5390" s="14" t="inlineStr">
        <is>
          <t>Lekki-Epe Corridor to Ajah</t>
        </is>
      </c>
      <c r="D5390" s="14" t="inlineStr">
        <is>
          <t>Restaurant / Food</t>
        </is>
      </c>
      <c r="E5390" s="14" t="inlineStr">
        <is>
          <t>Restaurant</t>
        </is>
      </c>
      <c r="F5390" s="26" t="n">
        <v>6</v>
      </c>
      <c r="G5390" s="27" t="inlineStr">
        <is>
          <t>Cold - little evidence of delivery</t>
        </is>
      </c>
      <c r="H5390" s="21" t="inlineStr">
        <is>
          <t>Floor - not enriched</t>
        </is>
      </c>
      <c r="I5390" s="14" t="n">
        <v>0</v>
      </c>
      <c r="J5390" s="14" t="n">
        <v>0</v>
      </c>
      <c r="K5390" s="14" t="n">
        <v>0</v>
      </c>
      <c r="L5390" s="14" t="n">
        <v>0</v>
      </c>
      <c r="M5390" s="14" t="n">
        <v>0</v>
      </c>
      <c r="N5390" s="14" t="n">
        <v>0</v>
      </c>
      <c r="O5390" s="14" t="n">
        <v>0</v>
      </c>
      <c r="P5390" s="14" t="n">
        <v>0</v>
      </c>
      <c r="Q5390" s="14" t="n">
        <v>0</v>
      </c>
      <c r="R5390" s="14" t="n">
        <v>6</v>
      </c>
      <c r="S5390" s="14" t="n">
        <v>0</v>
      </c>
      <c r="T5390" s="17" t="n"/>
      <c r="U5390" s="18" t="n"/>
      <c r="V5390" s="14" t="n"/>
      <c r="W5390" s="14" t="n"/>
      <c r="X5390" s="14" t="n"/>
      <c r="Y5390" s="14" t="n"/>
      <c r="Z5390" s="14" t="n"/>
      <c r="AA5390" s="14" t="n"/>
      <c r="AB5390" s="14" t="n"/>
      <c r="AC5390" s="14" t="n"/>
      <c r="AD5390" s="14" t="n"/>
      <c r="AE5390" s="14" t="n"/>
      <c r="AF5390" s="14" t="n">
        <v>0</v>
      </c>
      <c r="AG5390" s="19" t="inlineStr">
        <is>
          <t>1 Baale street, Igbo efon</t>
        </is>
      </c>
      <c r="AH5390" s="20" t="n">
        <v>6.43823</v>
      </c>
      <c r="AI5390" s="20" t="n">
        <v>3.5222526</v>
      </c>
      <c r="AJ5390" s="14" t="inlineStr">
        <is>
          <t>https://www.google.com/maps/place/%C3%8Cl%C3%BA+%C3%80m%C3%A0l%C3%A0/data=!4m7!3m6!1s0x103bf7005567b829:0xd7cf032b6f3cbfbc!8m2!3d6.43823!4d3.5222526!16s%2Fg%2F11wgb7rlqy!19sChIJKbhnVQD3OxARvL88bysDz9c?authuser=0&amp;hl=en&amp;g_ep=EgoyMDI2MDkzMC4wIJJjKgBIAVAD&amp;rclk=1</t>
        </is>
      </c>
      <c r="AK5390" s="14" t="inlineStr">
        <is>
          <t>Google Maps (sweep, Oct 2026)</t>
        </is>
      </c>
      <c r="AL5390" s="14" t="inlineStr">
        <is>
          <t>2026-10-06</t>
        </is>
      </c>
      <c r="AM5390" s="14" t="inlineStr">
        <is>
          <t>Not approached</t>
        </is>
      </c>
      <c r="AN5390" s="19" t="n"/>
    </row>
    <row r="5391">
      <c r="A5391" s="14" t="n">
        <v>5390</v>
      </c>
      <c r="B5391" s="14" t="inlineStr">
        <is>
          <t>12 Baskets Small Chops and Grill</t>
        </is>
      </c>
      <c r="C5391" s="14" t="inlineStr">
        <is>
          <t>Outside catchment</t>
        </is>
      </c>
      <c r="D5391" s="14" t="inlineStr">
        <is>
          <t>Restaurant / Food</t>
        </is>
      </c>
      <c r="E5391" s="14" t="n"/>
      <c r="F5391" s="26" t="n">
        <v>6</v>
      </c>
      <c r="G5391" s="27" t="inlineStr">
        <is>
          <t>Cold - little evidence of delivery</t>
        </is>
      </c>
      <c r="H5391" s="21" t="inlineStr">
        <is>
          <t>Floor - not enriched</t>
        </is>
      </c>
      <c r="I5391" s="14" t="n">
        <v>0</v>
      </c>
      <c r="J5391" s="14" t="n">
        <v>0</v>
      </c>
      <c r="K5391" s="14" t="n">
        <v>0</v>
      </c>
      <c r="L5391" s="14" t="n">
        <v>0</v>
      </c>
      <c r="M5391" s="14" t="n">
        <v>0</v>
      </c>
      <c r="N5391" s="14" t="n">
        <v>0</v>
      </c>
      <c r="O5391" s="14" t="n">
        <v>0</v>
      </c>
      <c r="P5391" s="14" t="n">
        <v>0</v>
      </c>
      <c r="Q5391" s="14" t="n">
        <v>0</v>
      </c>
      <c r="R5391" s="14" t="n">
        <v>6</v>
      </c>
      <c r="S5391" s="14" t="n">
        <v>0</v>
      </c>
      <c r="T5391" s="17" t="n"/>
      <c r="U5391" s="18" t="n"/>
      <c r="V5391" s="14" t="inlineStr">
        <is>
          <t>+23418916500</t>
        </is>
      </c>
      <c r="W5391" s="14" t="inlineStr">
        <is>
          <t>+23418916500</t>
        </is>
      </c>
      <c r="X5391" s="14" t="n"/>
      <c r="Y5391" s="14" t="n"/>
      <c r="Z5391" s="14" t="n"/>
      <c r="AA5391" s="14" t="n"/>
      <c r="AB5391" s="14" t="n"/>
      <c r="AC5391" s="14" t="n"/>
      <c r="AD5391" s="14" t="n"/>
      <c r="AE5391" s="14" t="n"/>
      <c r="AF5391" s="14" t="n">
        <v>1</v>
      </c>
      <c r="AG5391" s="19" t="inlineStr">
        <is>
          <t>Blk D3 Suite 11 &amp; 12, Sura Shopping Complex, Simpson Street, Obalende, Lagos , Lagos, Nigeria</t>
        </is>
      </c>
      <c r="AH5391" s="20" t="n">
        <v>0.6</v>
      </c>
      <c r="AI5391" s="20" t="n">
        <v>3.4019239788818</v>
      </c>
      <c r="AJ5391" s="14" t="inlineStr">
        <is>
          <t>https://www.businesslist.com.ng/company/146768/12-baskets-small-chops-and-grill</t>
        </is>
      </c>
      <c r="AK5391" s="14" t="inlineStr">
        <is>
          <t>BusinessList.com.ng (Oct 2026)</t>
        </is>
      </c>
      <c r="AL5391" s="14" t="inlineStr">
        <is>
          <t>2026-10-06</t>
        </is>
      </c>
      <c r="AM5391" s="14" t="inlineStr">
        <is>
          <t>Not approached</t>
        </is>
      </c>
      <c r="AN5391" s="19" t="inlineStr">
        <is>
          <t>Delicious small chops catering and event support services.</t>
        </is>
      </c>
    </row>
    <row r="5392">
      <c r="A5392" s="14" t="n">
        <v>5391</v>
      </c>
      <c r="B5392" s="14" t="inlineStr">
        <is>
          <t>14 Berkley Lounge n Restaurant</t>
        </is>
      </c>
      <c r="C5392" s="14" t="inlineStr">
        <is>
          <t>Outside catchment</t>
        </is>
      </c>
      <c r="D5392" s="14" t="inlineStr">
        <is>
          <t>Restaurant / Food</t>
        </is>
      </c>
      <c r="E5392" s="14" t="inlineStr">
        <is>
          <t>Family restaurant</t>
        </is>
      </c>
      <c r="F5392" s="26" t="n">
        <v>6</v>
      </c>
      <c r="G5392" s="27" t="inlineStr">
        <is>
          <t>Cold - little evidence of delivery</t>
        </is>
      </c>
      <c r="H5392" s="21" t="inlineStr">
        <is>
          <t>Floor - not enriched</t>
        </is>
      </c>
      <c r="I5392" s="14" t="n">
        <v>0</v>
      </c>
      <c r="J5392" s="14" t="n">
        <v>0</v>
      </c>
      <c r="K5392" s="14" t="n">
        <v>0</v>
      </c>
      <c r="L5392" s="14" t="n">
        <v>0</v>
      </c>
      <c r="M5392" s="14" t="n">
        <v>0</v>
      </c>
      <c r="N5392" s="14" t="n">
        <v>0</v>
      </c>
      <c r="O5392" s="14" t="n">
        <v>0</v>
      </c>
      <c r="P5392" s="14" t="n">
        <v>0</v>
      </c>
      <c r="Q5392" s="14" t="n">
        <v>0</v>
      </c>
      <c r="R5392" s="14" t="n">
        <v>6</v>
      </c>
      <c r="S5392" s="14" t="n">
        <v>0</v>
      </c>
      <c r="T5392" s="17" t="n"/>
      <c r="U5392" s="18" t="n"/>
      <c r="V5392" s="14" t="n"/>
      <c r="W5392" s="14" t="n"/>
      <c r="X5392" s="14" t="n"/>
      <c r="Y5392" s="14" t="n"/>
      <c r="Z5392" s="14" t="n"/>
      <c r="AA5392" s="14" t="n"/>
      <c r="AB5392" s="14" t="n"/>
      <c r="AC5392" s="14" t="n"/>
      <c r="AD5392" s="14" t="n"/>
      <c r="AE5392" s="14" t="n"/>
      <c r="AF5392" s="14" t="n">
        <v>0</v>
      </c>
      <c r="AG5392" s="19" t="inlineStr">
        <is>
          <t>Seaside Estates, 48 Abimbola Amope Street, Ajah</t>
        </is>
      </c>
      <c r="AH5392" s="20" t="n">
        <v>6.5218894</v>
      </c>
      <c r="AI5392" s="20" t="n">
        <v>3.3693212</v>
      </c>
      <c r="AJ5392" s="14" t="inlineStr">
        <is>
          <t>https://www.google.com/maps/place/14+Berkley+Lounge+n+Restaurant/data=!4m7!3m6!1s0x103b8d2171e7ece7:0x293691c5175e5971!8m2!3d6.5218894!4d3.3693212!16s%2Fg%2F11nvwwqtfg!19sChIJ5-zncSGNOxARcVleF8WRNik?authuser=0&amp;hl=en&amp;g_ep=EgoyMDI2MDkzMC4wIJJjKgBIAVAD&amp;rclk=1</t>
        </is>
      </c>
      <c r="AK5392" s="14" t="inlineStr">
        <is>
          <t>Google Maps (sweep, Oct 2026)</t>
        </is>
      </c>
      <c r="AL5392" s="14" t="inlineStr">
        <is>
          <t>2026-10-06</t>
        </is>
      </c>
      <c r="AM5392" s="14" t="inlineStr">
        <is>
          <t>Not approached</t>
        </is>
      </c>
      <c r="AN5392" s="19" t="n"/>
    </row>
    <row r="5393">
      <c r="A5393" s="14" t="n">
        <v>5392</v>
      </c>
      <c r="B5393" s="14" t="inlineStr">
        <is>
          <t>A.c.s catering services</t>
        </is>
      </c>
      <c r="C5393" s="14" t="inlineStr">
        <is>
          <t>Outside catchment</t>
        </is>
      </c>
      <c r="D5393" s="14" t="inlineStr">
        <is>
          <t>Restaurant / Food</t>
        </is>
      </c>
      <c r="E5393" s="14" t="inlineStr">
        <is>
          <t>Continental restaurant</t>
        </is>
      </c>
      <c r="F5393" s="26" t="n">
        <v>6</v>
      </c>
      <c r="G5393" s="27" t="inlineStr">
        <is>
          <t>Cold - little evidence of delivery</t>
        </is>
      </c>
      <c r="H5393" s="21" t="inlineStr">
        <is>
          <t>Floor - not enriched</t>
        </is>
      </c>
      <c r="I5393" s="14" t="n">
        <v>0</v>
      </c>
      <c r="J5393" s="14" t="n">
        <v>0</v>
      </c>
      <c r="K5393" s="14" t="n">
        <v>0</v>
      </c>
      <c r="L5393" s="14" t="n">
        <v>0</v>
      </c>
      <c r="M5393" s="14" t="n">
        <v>0</v>
      </c>
      <c r="N5393" s="14" t="n">
        <v>0</v>
      </c>
      <c r="O5393" s="14" t="n">
        <v>0</v>
      </c>
      <c r="P5393" s="14" t="n">
        <v>0</v>
      </c>
      <c r="Q5393" s="14" t="n">
        <v>0</v>
      </c>
      <c r="R5393" s="14" t="n">
        <v>6</v>
      </c>
      <c r="S5393" s="14" t="n">
        <v>0</v>
      </c>
      <c r="T5393" s="17" t="n"/>
      <c r="U5393" s="18" t="n"/>
      <c r="V5393" s="14" t="inlineStr">
        <is>
          <t>+2348065600299</t>
        </is>
      </c>
      <c r="W5393" s="14" t="inlineStr">
        <is>
          <t>+2348065600299</t>
        </is>
      </c>
      <c r="X5393" s="14" t="n"/>
      <c r="Y5393" s="14" t="n"/>
      <c r="Z5393" s="14" t="n"/>
      <c r="AA5393" s="14" t="n"/>
      <c r="AB5393" s="14" t="n"/>
      <c r="AC5393" s="14" t="n"/>
      <c r="AD5393" s="14" t="n"/>
      <c r="AE5393" s="14" t="n"/>
      <c r="AF5393" s="14" t="n">
        <v>1</v>
      </c>
      <c r="AG5393" s="19" t="inlineStr">
        <is>
          <t>Isolo LCDA, L.s.d.p.c housing estate isolo</t>
        </is>
      </c>
      <c r="AH5393" s="20" t="n">
        <v>6.5377345</v>
      </c>
      <c r="AI5393" s="20" t="n">
        <v>3.3310216</v>
      </c>
      <c r="AJ5393" s="14" t="inlineStr">
        <is>
          <t>https://www.google.com/maps/place/A.c.s+catering+services/data=!4m7!3m6!1s0x103b8faf96124c79:0x6951d10dc15f6406!8m2!3d6.5377345!4d3.3310216!16s%2Fg%2F11rkfphg6p!19sChIJeUwSlq-POxARBmRfwQ3RUWk?authuser=0&amp;hl=en&amp;g_ep=EgoyMDI2MDkzMC4wIJJjKgBIAVAD&amp;rclk=1</t>
        </is>
      </c>
      <c r="AK5393" s="14" t="inlineStr">
        <is>
          <t>Google Maps (sweep, Oct 2026)</t>
        </is>
      </c>
      <c r="AL5393" s="14" t="inlineStr">
        <is>
          <t>2026-10-06</t>
        </is>
      </c>
      <c r="AM5393" s="14" t="inlineStr">
        <is>
          <t>Not approached</t>
        </is>
      </c>
      <c r="AN5393" s="19" t="n"/>
    </row>
    <row r="5394">
      <c r="A5394" s="14" t="n">
        <v>5393</v>
      </c>
      <c r="B5394" s="14" t="inlineStr">
        <is>
          <t>A2Z business Ventures</t>
        </is>
      </c>
      <c r="C5394" s="14" t="inlineStr">
        <is>
          <t>Outside catchment</t>
        </is>
      </c>
      <c r="D5394" s="14" t="inlineStr">
        <is>
          <t>Restaurant / Food</t>
        </is>
      </c>
      <c r="E5394" s="14" t="inlineStr">
        <is>
          <t>Caterer</t>
        </is>
      </c>
      <c r="F5394" s="26" t="n">
        <v>6</v>
      </c>
      <c r="G5394" s="27" t="inlineStr">
        <is>
          <t>Cold - little evidence of delivery</t>
        </is>
      </c>
      <c r="H5394" s="21" t="inlineStr">
        <is>
          <t>Floor - not enriched</t>
        </is>
      </c>
      <c r="I5394" s="14" t="n">
        <v>0</v>
      </c>
      <c r="J5394" s="14" t="n">
        <v>0</v>
      </c>
      <c r="K5394" s="14" t="n">
        <v>0</v>
      </c>
      <c r="L5394" s="14" t="n">
        <v>0</v>
      </c>
      <c r="M5394" s="14" t="n">
        <v>0</v>
      </c>
      <c r="N5394" s="14" t="n">
        <v>0</v>
      </c>
      <c r="O5394" s="14" t="n">
        <v>0</v>
      </c>
      <c r="P5394" s="14" t="n">
        <v>0</v>
      </c>
      <c r="Q5394" s="14" t="n">
        <v>0</v>
      </c>
      <c r="R5394" s="14" t="n">
        <v>6</v>
      </c>
      <c r="S5394" s="14" t="n">
        <v>0</v>
      </c>
      <c r="T5394" s="17" t="n"/>
      <c r="U5394" s="18" t="n"/>
      <c r="V5394" s="14" t="inlineStr">
        <is>
          <t>+2347081546560</t>
        </is>
      </c>
      <c r="W5394" s="14" t="inlineStr">
        <is>
          <t>+2347081546560</t>
        </is>
      </c>
      <c r="X5394" s="14" t="n"/>
      <c r="Y5394" s="14" t="n"/>
      <c r="Z5394" s="14" t="n"/>
      <c r="AA5394" s="14" t="n"/>
      <c r="AB5394" s="14" t="n"/>
      <c r="AC5394" s="14" t="n"/>
      <c r="AD5394" s="14" t="n"/>
      <c r="AE5394" s="14" t="n"/>
      <c r="AF5394" s="14" t="n">
        <v>1</v>
      </c>
      <c r="AG5394" s="19" t="inlineStr">
        <is>
          <t>Shop 14, no, 116 Palm Avenue</t>
        </is>
      </c>
      <c r="AH5394" s="20" t="n">
        <v>6.5321277</v>
      </c>
      <c r="AI5394" s="20" t="n">
        <v>3.3438459</v>
      </c>
      <c r="AJ5394" s="14" t="inlineStr">
        <is>
          <t>https://www.google.com/maps/place/A2Z+business+Ventures/data=!4m7!3m6!1s0x103b8d490165c58d:0xf2df850a1c527a08!8m2!3d6.5321277!4d3.3438459!16s%2Fg%2F11fmd5g9zy!19sChIJjcVlAUmNOxARCHpSHAqF3_I?authuser=0&amp;hl=en&amp;g_ep=EgoyMDI2MDkzMC4wIJJjKgBIAVAD&amp;rclk=1</t>
        </is>
      </c>
      <c r="AK5394" s="14" t="inlineStr">
        <is>
          <t>Google Maps (sweep, Oct 2026)</t>
        </is>
      </c>
      <c r="AL5394" s="14" t="inlineStr">
        <is>
          <t>2026-10-06</t>
        </is>
      </c>
      <c r="AM5394" s="14" t="inlineStr">
        <is>
          <t>Not approached</t>
        </is>
      </c>
      <c r="AN5394" s="19" t="n"/>
    </row>
    <row r="5395">
      <c r="A5395" s="14" t="n">
        <v>5394</v>
      </c>
      <c r="B5395" s="14" t="inlineStr">
        <is>
          <t>Abdul Gafar Catering Services</t>
        </is>
      </c>
      <c r="C5395" s="14" t="inlineStr">
        <is>
          <t>Outside catchment</t>
        </is>
      </c>
      <c r="D5395" s="14" t="inlineStr">
        <is>
          <t>Restaurant / Food</t>
        </is>
      </c>
      <c r="E5395" s="14" t="inlineStr">
        <is>
          <t>Caterer</t>
        </is>
      </c>
      <c r="F5395" s="26" t="n">
        <v>6</v>
      </c>
      <c r="G5395" s="27" t="inlineStr">
        <is>
          <t>Cold - little evidence of delivery</t>
        </is>
      </c>
      <c r="H5395" s="21" t="inlineStr">
        <is>
          <t>Floor - not enriched</t>
        </is>
      </c>
      <c r="I5395" s="14" t="n">
        <v>0</v>
      </c>
      <c r="J5395" s="14" t="n">
        <v>0</v>
      </c>
      <c r="K5395" s="14" t="n">
        <v>0</v>
      </c>
      <c r="L5395" s="14" t="n">
        <v>0</v>
      </c>
      <c r="M5395" s="14" t="n">
        <v>0</v>
      </c>
      <c r="N5395" s="14" t="n">
        <v>0</v>
      </c>
      <c r="O5395" s="14" t="n">
        <v>0</v>
      </c>
      <c r="P5395" s="14" t="n">
        <v>0</v>
      </c>
      <c r="Q5395" s="14" t="n">
        <v>0</v>
      </c>
      <c r="R5395" s="14" t="n">
        <v>6</v>
      </c>
      <c r="S5395" s="14" t="n">
        <v>0</v>
      </c>
      <c r="T5395" s="17" t="n"/>
      <c r="U5395" s="18" t="n"/>
      <c r="V5395" s="14" t="inlineStr">
        <is>
          <t>+2349073322649</t>
        </is>
      </c>
      <c r="W5395" s="14" t="inlineStr">
        <is>
          <t>+2349073322649</t>
        </is>
      </c>
      <c r="X5395" s="14" t="n"/>
      <c r="Y5395" s="14" t="n"/>
      <c r="Z5395" s="14" t="n"/>
      <c r="AA5395" s="14" t="n"/>
      <c r="AB5395" s="14" t="n"/>
      <c r="AC5395" s="14" t="n"/>
      <c r="AD5395" s="14" t="n"/>
      <c r="AE5395" s="14" t="n"/>
      <c r="AF5395" s="14" t="n">
        <v>1</v>
      </c>
      <c r="AG5395" s="19" t="inlineStr">
        <is>
          <t>58 Palm Church St</t>
        </is>
      </c>
      <c r="AH5395" s="20" t="n">
        <v>6.4569705</v>
      </c>
      <c r="AI5395" s="20" t="n">
        <v>3.3898023</v>
      </c>
      <c r="AJ5395" s="14" t="inlineStr">
        <is>
          <t>https://www.google.com/maps/place/Abdul+Gafar+Catering+Services/data=!4m7!3m6!1s0x103b8b3695fd53d5:0x928636c2508fcffd!8m2!3d6.4569705!4d3.3898023!16s%2Fg%2F11n33sf2qx!19sChIJ1VP9lTaLOxAR_c-PUMI2hpI?authuser=0&amp;hl=en&amp;g_ep=EgoyMDI2MDkzMC4wIJJjKgBIAVAD&amp;rclk=1</t>
        </is>
      </c>
      <c r="AK5395" s="14" t="inlineStr">
        <is>
          <t>Google Maps (sweep, Oct 2026)</t>
        </is>
      </c>
      <c r="AL5395" s="14" t="inlineStr">
        <is>
          <t>2026-10-06</t>
        </is>
      </c>
      <c r="AM5395" s="14" t="inlineStr">
        <is>
          <t>Not approached</t>
        </is>
      </c>
      <c r="AN5395" s="19" t="n"/>
    </row>
    <row r="5396">
      <c r="A5396" s="14" t="n">
        <v>5395</v>
      </c>
      <c r="B5396" s="14" t="inlineStr">
        <is>
          <t>Abek Catering Services</t>
        </is>
      </c>
      <c r="C5396" s="14" t="inlineStr">
        <is>
          <t>Outside catchment</t>
        </is>
      </c>
      <c r="D5396" s="14" t="inlineStr">
        <is>
          <t>Restaurant / Food</t>
        </is>
      </c>
      <c r="E5396" s="14" t="inlineStr">
        <is>
          <t>Caterer</t>
        </is>
      </c>
      <c r="F5396" s="26" t="n">
        <v>6</v>
      </c>
      <c r="G5396" s="27" t="inlineStr">
        <is>
          <t>Cold - little evidence of delivery</t>
        </is>
      </c>
      <c r="H5396" s="21" t="inlineStr">
        <is>
          <t>Floor - not enriched</t>
        </is>
      </c>
      <c r="I5396" s="14" t="n">
        <v>0</v>
      </c>
      <c r="J5396" s="14" t="n">
        <v>0</v>
      </c>
      <c r="K5396" s="14" t="n">
        <v>0</v>
      </c>
      <c r="L5396" s="14" t="n">
        <v>0</v>
      </c>
      <c r="M5396" s="14" t="n">
        <v>0</v>
      </c>
      <c r="N5396" s="14" t="n">
        <v>0</v>
      </c>
      <c r="O5396" s="14" t="n">
        <v>0</v>
      </c>
      <c r="P5396" s="14" t="n">
        <v>0</v>
      </c>
      <c r="Q5396" s="14" t="n">
        <v>0</v>
      </c>
      <c r="R5396" s="14" t="n">
        <v>6</v>
      </c>
      <c r="S5396" s="14" t="n">
        <v>0</v>
      </c>
      <c r="T5396" s="17" t="n"/>
      <c r="U5396" s="18" t="n"/>
      <c r="V5396" s="14" t="n"/>
      <c r="W5396" s="14" t="n"/>
      <c r="X5396" s="14" t="n"/>
      <c r="Y5396" s="14" t="n"/>
      <c r="Z5396" s="14" t="n"/>
      <c r="AA5396" s="14" t="n"/>
      <c r="AB5396" s="14" t="n"/>
      <c r="AC5396" s="14" t="n"/>
      <c r="AD5396" s="14" t="n"/>
      <c r="AE5396" s="14" t="n"/>
      <c r="AF5396" s="14" t="n">
        <v>0</v>
      </c>
      <c r="AG5396" s="19" t="inlineStr">
        <is>
          <t>Baale St</t>
        </is>
      </c>
      <c r="AH5396" s="20" t="n">
        <v>6.5165885</v>
      </c>
      <c r="AI5396" s="20" t="n">
        <v>3.3324523</v>
      </c>
      <c r="AJ5396" s="14" t="inlineStr">
        <is>
          <t>https://www.google.com/maps/place/Abek+Catering+Services/data=!4m7!3m6!1s0x103b8e84f5a3a685:0xff898bb2f59a1e86!8m2!3d6.5165885!4d3.3324523!16s%2Fg%2F11fz7ljqtd!19sChIJhaaj9YSOOxARhh6a9bKLif8?authuser=0&amp;hl=en&amp;g_ep=EgoyMDI2MDkzMC4wIJJjKgBIAVAD&amp;rclk=1</t>
        </is>
      </c>
      <c r="AK5396" s="14" t="inlineStr">
        <is>
          <t>Google Maps (sweep, Oct 2026)</t>
        </is>
      </c>
      <c r="AL5396" s="14" t="inlineStr">
        <is>
          <t>2026-10-06</t>
        </is>
      </c>
      <c r="AM5396" s="14" t="inlineStr">
        <is>
          <t>Not approached</t>
        </is>
      </c>
      <c r="AN5396" s="19" t="n"/>
    </row>
    <row r="5397">
      <c r="A5397" s="14" t="n">
        <v>5396</v>
      </c>
      <c r="B5397" s="14" t="inlineStr">
        <is>
          <t>Abike Okin Homes Drinks Store</t>
        </is>
      </c>
      <c r="C5397" s="14" t="inlineStr">
        <is>
          <t>Outside catchment</t>
        </is>
      </c>
      <c r="D5397" s="14" t="inlineStr">
        <is>
          <t>Restaurant / Food</t>
        </is>
      </c>
      <c r="E5397" s="14" t="inlineStr">
        <is>
          <t>Catering food and drink supplier</t>
        </is>
      </c>
      <c r="F5397" s="26" t="n">
        <v>6</v>
      </c>
      <c r="G5397" s="27" t="inlineStr">
        <is>
          <t>Cold - little evidence of delivery</t>
        </is>
      </c>
      <c r="H5397" s="21" t="inlineStr">
        <is>
          <t>Floor - not enriched</t>
        </is>
      </c>
      <c r="I5397" s="14" t="n">
        <v>0</v>
      </c>
      <c r="J5397" s="14" t="n">
        <v>0</v>
      </c>
      <c r="K5397" s="14" t="n">
        <v>0</v>
      </c>
      <c r="L5397" s="14" t="n">
        <v>0</v>
      </c>
      <c r="M5397" s="14" t="n">
        <v>0</v>
      </c>
      <c r="N5397" s="14" t="n">
        <v>0</v>
      </c>
      <c r="O5397" s="14" t="n">
        <v>0</v>
      </c>
      <c r="P5397" s="14" t="n">
        <v>0</v>
      </c>
      <c r="Q5397" s="14" t="n">
        <v>0</v>
      </c>
      <c r="R5397" s="14" t="n">
        <v>6</v>
      </c>
      <c r="S5397" s="14" t="n">
        <v>0</v>
      </c>
      <c r="T5397" s="17" t="n"/>
      <c r="U5397" s="18" t="n"/>
      <c r="V5397" s="14" t="inlineStr">
        <is>
          <t>+2348034395795</t>
        </is>
      </c>
      <c r="W5397" s="14" t="inlineStr">
        <is>
          <t>+2348034395795</t>
        </is>
      </c>
      <c r="X5397" s="14" t="n"/>
      <c r="Y5397" s="14" t="n"/>
      <c r="Z5397" s="14" t="n"/>
      <c r="AA5397" s="14" t="n"/>
      <c r="AB5397" s="14" t="n"/>
      <c r="AC5397" s="14" t="n"/>
      <c r="AD5397" s="14" t="n"/>
      <c r="AE5397" s="14" t="n"/>
      <c r="AF5397" s="14" t="n">
        <v>1</v>
      </c>
      <c r="AG5397" s="19" t="inlineStr">
        <is>
          <t>Shop 1, Future Ideal Mall, Abraham Adesanya Estate</t>
        </is>
      </c>
      <c r="AH5397" s="20" t="n">
        <v>6.4657145</v>
      </c>
      <c r="AI5397" s="20" t="n">
        <v>3.5901282</v>
      </c>
      <c r="AJ5397" s="14" t="inlineStr">
        <is>
          <t>https://www.google.com/maps/place/Abike+Okin+Homes+Drinks+Store/data=!4m7!3m6!1s0x103bf9e1c98b778d:0x28cad9a731b27b93!8m2!3d6.4657145!4d3.5901282!16s%2Fg%2F11z51zfd40!19sChIJjXeLyeH5OxARk3uyMafZyig?authuser=0&amp;hl=en&amp;g_ep=EgoyMDI2MDkzMC4wIJJjKgBIAVAD&amp;rclk=1</t>
        </is>
      </c>
      <c r="AK5397" s="14" t="inlineStr">
        <is>
          <t>Google Maps (sweep, Oct 2026)</t>
        </is>
      </c>
      <c r="AL5397" s="14" t="inlineStr">
        <is>
          <t>2026-10-06</t>
        </is>
      </c>
      <c r="AM5397" s="14" t="inlineStr">
        <is>
          <t>Not approached</t>
        </is>
      </c>
      <c r="AN5397" s="19" t="n"/>
    </row>
    <row r="5398">
      <c r="A5398" s="14" t="n">
        <v>5397</v>
      </c>
      <c r="B5398" s="14" t="inlineStr">
        <is>
          <t>Ade Catering Services</t>
        </is>
      </c>
      <c r="C5398" s="14" t="inlineStr">
        <is>
          <t>Outside catchment</t>
        </is>
      </c>
      <c r="D5398" s="14" t="inlineStr">
        <is>
          <t>Restaurant / Food</t>
        </is>
      </c>
      <c r="E5398" s="14" t="inlineStr">
        <is>
          <t>Caterer</t>
        </is>
      </c>
      <c r="F5398" s="26" t="n">
        <v>6</v>
      </c>
      <c r="G5398" s="27" t="inlineStr">
        <is>
          <t>Cold - little evidence of delivery</t>
        </is>
      </c>
      <c r="H5398" s="21" t="inlineStr">
        <is>
          <t>Floor - not enriched</t>
        </is>
      </c>
      <c r="I5398" s="14" t="n">
        <v>0</v>
      </c>
      <c r="J5398" s="14" t="n">
        <v>0</v>
      </c>
      <c r="K5398" s="14" t="n">
        <v>0</v>
      </c>
      <c r="L5398" s="14" t="n">
        <v>0</v>
      </c>
      <c r="M5398" s="14" t="n">
        <v>0</v>
      </c>
      <c r="N5398" s="14" t="n">
        <v>0</v>
      </c>
      <c r="O5398" s="14" t="n">
        <v>0</v>
      </c>
      <c r="P5398" s="14" t="n">
        <v>0</v>
      </c>
      <c r="Q5398" s="14" t="n">
        <v>0</v>
      </c>
      <c r="R5398" s="14" t="n">
        <v>6</v>
      </c>
      <c r="S5398" s="14" t="n">
        <v>0</v>
      </c>
      <c r="T5398" s="17" t="n"/>
      <c r="U5398" s="18" t="n"/>
      <c r="V5398" s="14" t="inlineStr">
        <is>
          <t>+2348054650323</t>
        </is>
      </c>
      <c r="W5398" s="14" t="inlineStr">
        <is>
          <t>+2348054650323</t>
        </is>
      </c>
      <c r="X5398" s="14" t="n"/>
      <c r="Y5398" s="14" t="n"/>
      <c r="Z5398" s="14" t="n"/>
      <c r="AA5398" s="14" t="n"/>
      <c r="AB5398" s="14" t="n"/>
      <c r="AC5398" s="14" t="n"/>
      <c r="AD5398" s="14" t="n"/>
      <c r="AE5398" s="14" t="n"/>
      <c r="AF5398" s="14" t="n">
        <v>1</v>
      </c>
      <c r="AG5398" s="19" t="n"/>
      <c r="AH5398" s="20" t="n">
        <v>6.4585395</v>
      </c>
      <c r="AI5398" s="20" t="n">
        <v>3.3847665</v>
      </c>
      <c r="AJ5398" s="14" t="inlineStr">
        <is>
          <t>https://www.google.com/maps/place/Ade+Catering+Services/data=!4m7!3m6!1s0x103b8b2a6c47858f:0xdd1b459051a8604b!8m2!3d6.4585395!4d3.3847665!16s%2Fg%2F11pz9ygt9q!19sChIJj4VHbCqLOxARS2CoUZBFG90?authuser=0&amp;hl=en&amp;g_ep=EgoyMDI2MDkzMC4wIJJjKgBIAVAD&amp;rclk=1</t>
        </is>
      </c>
      <c r="AK5398" s="14" t="inlineStr">
        <is>
          <t>Google Maps (sweep, Oct 2026)</t>
        </is>
      </c>
      <c r="AL5398" s="14" t="inlineStr">
        <is>
          <t>2026-10-06</t>
        </is>
      </c>
      <c r="AM5398" s="14" t="inlineStr">
        <is>
          <t>Not approached</t>
        </is>
      </c>
      <c r="AN5398" s="19" t="n"/>
    </row>
    <row r="5399">
      <c r="A5399" s="14" t="n">
        <v>5398</v>
      </c>
      <c r="B5399" s="14" t="inlineStr">
        <is>
          <t>Ade foods catering service</t>
        </is>
      </c>
      <c r="C5399" s="14" t="inlineStr">
        <is>
          <t>Outside catchment</t>
        </is>
      </c>
      <c r="D5399" s="14" t="inlineStr">
        <is>
          <t>Restaurant / Food</t>
        </is>
      </c>
      <c r="E5399" s="14" t="inlineStr">
        <is>
          <t>Caterer</t>
        </is>
      </c>
      <c r="F5399" s="26" t="n">
        <v>6</v>
      </c>
      <c r="G5399" s="27" t="inlineStr">
        <is>
          <t>Cold - little evidence of delivery</t>
        </is>
      </c>
      <c r="H5399" s="21" t="inlineStr">
        <is>
          <t>Floor - not enriched</t>
        </is>
      </c>
      <c r="I5399" s="14" t="n">
        <v>0</v>
      </c>
      <c r="J5399" s="14" t="n">
        <v>0</v>
      </c>
      <c r="K5399" s="14" t="n">
        <v>0</v>
      </c>
      <c r="L5399" s="14" t="n">
        <v>0</v>
      </c>
      <c r="M5399" s="14" t="n">
        <v>0</v>
      </c>
      <c r="N5399" s="14" t="n">
        <v>0</v>
      </c>
      <c r="O5399" s="14" t="n">
        <v>0</v>
      </c>
      <c r="P5399" s="14" t="n">
        <v>0</v>
      </c>
      <c r="Q5399" s="14" t="n">
        <v>0</v>
      </c>
      <c r="R5399" s="14" t="n">
        <v>6</v>
      </c>
      <c r="S5399" s="14" t="n">
        <v>0</v>
      </c>
      <c r="T5399" s="17" t="n"/>
      <c r="U5399" s="18" t="n"/>
      <c r="V5399" s="14" t="inlineStr">
        <is>
          <t>+2348080840992</t>
        </is>
      </c>
      <c r="W5399" s="14" t="inlineStr">
        <is>
          <t>+2348080840992</t>
        </is>
      </c>
      <c r="X5399" s="14" t="n"/>
      <c r="Y5399" s="14" t="n"/>
      <c r="Z5399" s="14" t="n"/>
      <c r="AA5399" s="14" t="n"/>
      <c r="AB5399" s="14" t="n"/>
      <c r="AC5399" s="14" t="n"/>
      <c r="AD5399" s="14" t="n"/>
      <c r="AE5399" s="14" t="n"/>
      <c r="AF5399" s="14" t="n">
        <v>1</v>
      </c>
      <c r="AG5399" s="19" t="inlineStr">
        <is>
          <t>Asaka close, Apapa Rd</t>
        </is>
      </c>
      <c r="AH5399" s="20" t="n">
        <v>6.4816608</v>
      </c>
      <c r="AI5399" s="20" t="n">
        <v>3.3758073</v>
      </c>
      <c r="AJ5399" s="14" t="inlineStr">
        <is>
          <t>https://www.google.com/maps/place/Ade+foods+catering+service/data=!4m7!3m6!1s0x103b8bf1f6eb2eab:0xa8fc01cf32cba243!8m2!3d6.4816608!4d3.3758073!16s%2Fg%2F11zx3lnm_n!19sChIJqy7r9vGLOxARQ6LLMs8B_Kg?authuser=0&amp;hl=en&amp;g_ep=EgoyMDI2MDkzMC4wIJJjKgBIAVAD&amp;rclk=1</t>
        </is>
      </c>
      <c r="AK5399" s="14" t="inlineStr">
        <is>
          <t>Google Maps (sweep, Oct 2026)</t>
        </is>
      </c>
      <c r="AL5399" s="14" t="inlineStr">
        <is>
          <t>2026-10-06</t>
        </is>
      </c>
      <c r="AM5399" s="14" t="inlineStr">
        <is>
          <t>Not approached</t>
        </is>
      </c>
      <c r="AN5399" s="19" t="n"/>
    </row>
    <row r="5400">
      <c r="A5400" s="14" t="n">
        <v>5399</v>
      </c>
      <c r="B5400" s="14" t="inlineStr">
        <is>
          <t>Adejoke Catering Services</t>
        </is>
      </c>
      <c r="C5400" s="14" t="inlineStr">
        <is>
          <t>Outside catchment</t>
        </is>
      </c>
      <c r="D5400" s="14" t="inlineStr">
        <is>
          <t>Restaurant / Food</t>
        </is>
      </c>
      <c r="E5400" s="14" t="inlineStr">
        <is>
          <t>Caterer</t>
        </is>
      </c>
      <c r="F5400" s="26" t="n">
        <v>6</v>
      </c>
      <c r="G5400" s="27" t="inlineStr">
        <is>
          <t>Cold - little evidence of delivery</t>
        </is>
      </c>
      <c r="H5400" s="21" t="inlineStr">
        <is>
          <t>Floor - not enriched</t>
        </is>
      </c>
      <c r="I5400" s="14" t="n">
        <v>0</v>
      </c>
      <c r="J5400" s="14" t="n">
        <v>0</v>
      </c>
      <c r="K5400" s="14" t="n">
        <v>0</v>
      </c>
      <c r="L5400" s="14" t="n">
        <v>0</v>
      </c>
      <c r="M5400" s="14" t="n">
        <v>0</v>
      </c>
      <c r="N5400" s="14" t="n">
        <v>0</v>
      </c>
      <c r="O5400" s="14" t="n">
        <v>0</v>
      </c>
      <c r="P5400" s="14" t="n">
        <v>0</v>
      </c>
      <c r="Q5400" s="14" t="n">
        <v>0</v>
      </c>
      <c r="R5400" s="14" t="n">
        <v>6</v>
      </c>
      <c r="S5400" s="14" t="n">
        <v>0</v>
      </c>
      <c r="T5400" s="17" t="n"/>
      <c r="U5400" s="18" t="n"/>
      <c r="V5400" s="14" t="inlineStr">
        <is>
          <t>+2348076912580</t>
        </is>
      </c>
      <c r="W5400" s="14" t="inlineStr">
        <is>
          <t>+2348076912580</t>
        </is>
      </c>
      <c r="X5400" s="14" t="n"/>
      <c r="Y5400" s="14" t="n"/>
      <c r="Z5400" s="14" t="n"/>
      <c r="AA5400" s="14" t="n"/>
      <c r="AB5400" s="14" t="n"/>
      <c r="AC5400" s="14" t="n"/>
      <c r="AD5400" s="14" t="n"/>
      <c r="AE5400" s="14" t="n"/>
      <c r="AF5400" s="14" t="n">
        <v>1</v>
      </c>
      <c r="AG5400" s="19" t="inlineStr">
        <is>
          <t>75 Ifelodun St</t>
        </is>
      </c>
      <c r="AH5400" s="20" t="n">
        <v>6.5230398</v>
      </c>
      <c r="AI5400" s="20" t="n">
        <v>3.3375833</v>
      </c>
      <c r="AJ5400" s="14" t="inlineStr">
        <is>
          <t>https://www.google.com/maps/place/Adejoke+Catering+Services/data=!4m7!3m6!1s0x103b8e8040baf7e7:0x6b588488685beda!8m2!3d6.5230398!4d3.3375833!16s%2Fg%2F1q660y0mr!19sChIJ5_e6QICOOxAR2r6FhkiItQY?authuser=0&amp;hl=en&amp;g_ep=EgoyMDI2MDkzMC4wIJJjKgBIAVAD&amp;rclk=1</t>
        </is>
      </c>
      <c r="AK5400" s="14" t="inlineStr">
        <is>
          <t>Google Maps (sweep, Oct 2026)</t>
        </is>
      </c>
      <c r="AL5400" s="14" t="inlineStr">
        <is>
          <t>2026-10-06</t>
        </is>
      </c>
      <c r="AM5400" s="14" t="inlineStr">
        <is>
          <t>Not approached</t>
        </is>
      </c>
      <c r="AN5400" s="19" t="n"/>
    </row>
    <row r="5401">
      <c r="A5401" s="14" t="n">
        <v>5400</v>
      </c>
      <c r="B5401" s="14" t="inlineStr">
        <is>
          <t>ADELEKE FOOD AND DRINKS</t>
        </is>
      </c>
      <c r="C5401" s="14" t="inlineStr">
        <is>
          <t>Outside catchment</t>
        </is>
      </c>
      <c r="D5401" s="14" t="inlineStr">
        <is>
          <t>Restaurant / Food</t>
        </is>
      </c>
      <c r="E5401" s="14" t="inlineStr">
        <is>
          <t>Fast Food</t>
        </is>
      </c>
      <c r="F5401" s="26" t="n">
        <v>6</v>
      </c>
      <c r="G5401" s="27" t="inlineStr">
        <is>
          <t>Cold - little evidence of delivery</t>
        </is>
      </c>
      <c r="H5401" s="21" t="inlineStr">
        <is>
          <t>Floor - not enriched</t>
        </is>
      </c>
      <c r="I5401" s="14" t="n">
        <v>0</v>
      </c>
      <c r="J5401" s="14" t="n">
        <v>0</v>
      </c>
      <c r="K5401" s="14" t="n">
        <v>0</v>
      </c>
      <c r="L5401" s="14" t="n">
        <v>0</v>
      </c>
      <c r="M5401" s="14" t="n">
        <v>0</v>
      </c>
      <c r="N5401" s="14" t="n">
        <v>0</v>
      </c>
      <c r="O5401" s="14" t="n">
        <v>0</v>
      </c>
      <c r="P5401" s="14" t="n">
        <v>0</v>
      </c>
      <c r="Q5401" s="14" t="n">
        <v>0</v>
      </c>
      <c r="R5401" s="14" t="n">
        <v>6</v>
      </c>
      <c r="S5401" s="14" t="n">
        <v>0</v>
      </c>
      <c r="T5401" s="17" t="n"/>
      <c r="U5401" s="18" t="n"/>
      <c r="V5401" s="14" t="n"/>
      <c r="W5401" s="14" t="n"/>
      <c r="X5401" s="14" t="n"/>
      <c r="Y5401" s="14" t="n"/>
      <c r="Z5401" s="14" t="n"/>
      <c r="AA5401" s="14" t="n"/>
      <c r="AB5401" s="14" t="n"/>
      <c r="AC5401" s="14" t="n"/>
      <c r="AD5401" s="14" t="n"/>
      <c r="AE5401" s="14" t="n"/>
      <c r="AF5401" s="14" t="n">
        <v>0</v>
      </c>
      <c r="AG5401" s="19" t="inlineStr">
        <is>
          <t>27,LATI ERELU PAKO Aguda</t>
        </is>
      </c>
      <c r="AH5401" s="20" t="n">
        <v>6.4973391</v>
      </c>
      <c r="AI5401" s="20" t="n">
        <v>3.3346638</v>
      </c>
      <c r="AJ5401" s="14" t="inlineStr">
        <is>
          <t>https://www.google.com/maps/place/ADELEKE+FOOD+AND+DRINKS/data=!4m7!3m6!1s0x103b8f6e75d41a15:0x4a13524730b9b2a7!8m2!3d6.4973391!4d3.3346638!16s%2Fg%2F11zwp2pnwl!19sChIJFRrUdW6POxARp7K5MEdSE0o?authuser=0&amp;hl=en&amp;g_ep=EgoyMDI2MDkzMC4wIJJjKgBIAVAD&amp;rclk=1</t>
        </is>
      </c>
      <c r="AK5401" s="14" t="inlineStr">
        <is>
          <t>Google Maps (sweep, Oct 2026)</t>
        </is>
      </c>
      <c r="AL5401" s="14" t="inlineStr">
        <is>
          <t>2026-10-06</t>
        </is>
      </c>
      <c r="AM5401" s="14" t="inlineStr">
        <is>
          <t>Not approached</t>
        </is>
      </c>
      <c r="AN5401" s="19" t="n"/>
    </row>
    <row r="5402">
      <c r="A5402" s="14" t="n">
        <v>5401</v>
      </c>
      <c r="B5402" s="14" t="inlineStr">
        <is>
          <t>ADERUPOKOCHOPS&amp;GRILL</t>
        </is>
      </c>
      <c r="C5402" s="14" t="inlineStr">
        <is>
          <t>Outside catchment</t>
        </is>
      </c>
      <c r="D5402" s="14" t="inlineStr">
        <is>
          <t>Restaurant / Food</t>
        </is>
      </c>
      <c r="E5402" s="14" t="inlineStr">
        <is>
          <t>Caterer</t>
        </is>
      </c>
      <c r="F5402" s="26" t="n">
        <v>6</v>
      </c>
      <c r="G5402" s="27" t="inlineStr">
        <is>
          <t>Cold - little evidence of delivery</t>
        </is>
      </c>
      <c r="H5402" s="21" t="inlineStr">
        <is>
          <t>Floor - not enriched</t>
        </is>
      </c>
      <c r="I5402" s="14" t="n">
        <v>0</v>
      </c>
      <c r="J5402" s="14" t="n">
        <v>0</v>
      </c>
      <c r="K5402" s="14" t="n">
        <v>0</v>
      </c>
      <c r="L5402" s="14" t="n">
        <v>0</v>
      </c>
      <c r="M5402" s="14" t="n">
        <v>0</v>
      </c>
      <c r="N5402" s="14" t="n">
        <v>0</v>
      </c>
      <c r="O5402" s="14" t="n">
        <v>0</v>
      </c>
      <c r="P5402" s="14" t="n">
        <v>0</v>
      </c>
      <c r="Q5402" s="14" t="n">
        <v>0</v>
      </c>
      <c r="R5402" s="14" t="n">
        <v>6</v>
      </c>
      <c r="S5402" s="14" t="n">
        <v>0</v>
      </c>
      <c r="T5402" s="17" t="n"/>
      <c r="U5402" s="18" t="n"/>
      <c r="V5402" s="14" t="inlineStr">
        <is>
          <t>+2348024759442</t>
        </is>
      </c>
      <c r="W5402" s="14" t="inlineStr">
        <is>
          <t>+2348024759442</t>
        </is>
      </c>
      <c r="X5402" s="14" t="n"/>
      <c r="Y5402" s="14" t="n"/>
      <c r="Z5402" s="14" t="n"/>
      <c r="AA5402" s="14" t="n"/>
      <c r="AB5402" s="14" t="n"/>
      <c r="AC5402" s="14" t="n"/>
      <c r="AD5402" s="14" t="n"/>
      <c r="AE5402" s="14" t="n"/>
      <c r="AF5402" s="14" t="n">
        <v>1</v>
      </c>
      <c r="AG5402" s="19" t="inlineStr">
        <is>
          <t>23 alof street lagos island</t>
        </is>
      </c>
      <c r="AH5402" s="20" t="n">
        <v>6.455961</v>
      </c>
      <c r="AI5402" s="20" t="n">
        <v>3.397411</v>
      </c>
      <c r="AJ5402" s="14" t="inlineStr">
        <is>
          <t>https://www.google.com/maps/place/ADERUPOKOCHOPS%26GRILL/data=!4m7!3m6!1s0x103b8bdda7a80cb1:0xf209555804a8cd61!8m2!3d6.455961!4d3.397411!16s%2Fg%2F11zf7j0w11!19sChIJsQyop92LOxARYc2oBFhVCfI?authuser=0&amp;hl=en&amp;g_ep=EgoyMDI2MDkzMC4wIJJjKgBIAVAD&amp;rclk=1</t>
        </is>
      </c>
      <c r="AK5402" s="14" t="inlineStr">
        <is>
          <t>Google Maps (sweep, Oct 2026)</t>
        </is>
      </c>
      <c r="AL5402" s="14" t="inlineStr">
        <is>
          <t>2026-10-06</t>
        </is>
      </c>
      <c r="AM5402" s="14" t="inlineStr">
        <is>
          <t>Not approached</t>
        </is>
      </c>
      <c r="AN5402" s="19" t="n"/>
    </row>
    <row r="5403">
      <c r="A5403" s="14" t="n">
        <v>5402</v>
      </c>
      <c r="B5403" s="14" t="inlineStr">
        <is>
          <t>Adeshile Catering Services</t>
        </is>
      </c>
      <c r="C5403" s="14" t="inlineStr">
        <is>
          <t>Outside catchment</t>
        </is>
      </c>
      <c r="D5403" s="14" t="inlineStr">
        <is>
          <t>Restaurant / Food</t>
        </is>
      </c>
      <c r="E5403" s="14" t="inlineStr">
        <is>
          <t>Catering food and drink supplier</t>
        </is>
      </c>
      <c r="F5403" s="26" t="n">
        <v>6</v>
      </c>
      <c r="G5403" s="27" t="inlineStr">
        <is>
          <t>Cold - little evidence of delivery</t>
        </is>
      </c>
      <c r="H5403" s="21" t="inlineStr">
        <is>
          <t>Floor - not enriched</t>
        </is>
      </c>
      <c r="I5403" s="14" t="n">
        <v>0</v>
      </c>
      <c r="J5403" s="14" t="n">
        <v>0</v>
      </c>
      <c r="K5403" s="14" t="n">
        <v>0</v>
      </c>
      <c r="L5403" s="14" t="n">
        <v>0</v>
      </c>
      <c r="M5403" s="14" t="n">
        <v>0</v>
      </c>
      <c r="N5403" s="14" t="n">
        <v>0</v>
      </c>
      <c r="O5403" s="14" t="n">
        <v>0</v>
      </c>
      <c r="P5403" s="14" t="n">
        <v>0</v>
      </c>
      <c r="Q5403" s="14" t="n">
        <v>0</v>
      </c>
      <c r="R5403" s="14" t="n">
        <v>6</v>
      </c>
      <c r="S5403" s="14" t="n">
        <v>0</v>
      </c>
      <c r="T5403" s="17" t="n"/>
      <c r="U5403" s="18" t="n"/>
      <c r="V5403" s="14" t="inlineStr">
        <is>
          <t>+2349153829268</t>
        </is>
      </c>
      <c r="W5403" s="14" t="inlineStr">
        <is>
          <t>+2349153829268</t>
        </is>
      </c>
      <c r="X5403" s="14" t="n"/>
      <c r="Y5403" s="14" t="n"/>
      <c r="Z5403" s="14" t="n"/>
      <c r="AA5403" s="14" t="n"/>
      <c r="AB5403" s="14" t="n"/>
      <c r="AC5403" s="14" t="n"/>
      <c r="AD5403" s="14" t="n"/>
      <c r="AE5403" s="14" t="n"/>
      <c r="AF5403" s="14" t="n">
        <v>1</v>
      </c>
      <c r="AG5403" s="19" t="inlineStr">
        <is>
          <t>4, Enoma Street, Ago Palace Way</t>
        </is>
      </c>
      <c r="AH5403" s="20" t="n">
        <v>6.5104495</v>
      </c>
      <c r="AI5403" s="20" t="n">
        <v>3.3159535</v>
      </c>
      <c r="AJ5403" s="14" t="inlineStr">
        <is>
          <t>https://www.google.com/maps/place/Adeshile+Catering+Services/data=!4m7!3m6!1s0x103b8f98e6612317:0x1bc11b5d447694c6!8m2!3d6.5104495!4d3.3159535!16s%2Fg%2F11s61604_c!19sChIJFyNh5piPOxARxpR2RF0bwRs?authuser=0&amp;hl=en&amp;g_ep=EgoyMDI2MDkzMC4wIJJjKgBIAVAD&amp;rclk=1</t>
        </is>
      </c>
      <c r="AK5403" s="14" t="inlineStr">
        <is>
          <t>Google Maps (sweep, Oct 2026)</t>
        </is>
      </c>
      <c r="AL5403" s="14" t="inlineStr">
        <is>
          <t>2026-10-06</t>
        </is>
      </c>
      <c r="AM5403" s="14" t="inlineStr">
        <is>
          <t>Not approached</t>
        </is>
      </c>
      <c r="AN5403" s="19" t="n"/>
    </row>
    <row r="5404">
      <c r="A5404" s="14" t="n">
        <v>5403</v>
      </c>
      <c r="B5404" s="14" t="inlineStr">
        <is>
          <t>Adunni Restaurant</t>
        </is>
      </c>
      <c r="C5404" s="14" t="inlineStr">
        <is>
          <t>Outside catchment</t>
        </is>
      </c>
      <c r="D5404" s="14" t="inlineStr">
        <is>
          <t>Restaurant / Food</t>
        </is>
      </c>
      <c r="E5404" s="14" t="inlineStr">
        <is>
          <t>Restaurant</t>
        </is>
      </c>
      <c r="F5404" s="26" t="n">
        <v>6</v>
      </c>
      <c r="G5404" s="27" t="inlineStr">
        <is>
          <t>Cold - little evidence of delivery</t>
        </is>
      </c>
      <c r="H5404" s="21" t="inlineStr">
        <is>
          <t>Floor - not enriched</t>
        </is>
      </c>
      <c r="I5404" s="14" t="n">
        <v>0</v>
      </c>
      <c r="J5404" s="14" t="n">
        <v>0</v>
      </c>
      <c r="K5404" s="14" t="n">
        <v>0</v>
      </c>
      <c r="L5404" s="14" t="n">
        <v>0</v>
      </c>
      <c r="M5404" s="14" t="n">
        <v>0</v>
      </c>
      <c r="N5404" s="14" t="n">
        <v>0</v>
      </c>
      <c r="O5404" s="14" t="n">
        <v>0</v>
      </c>
      <c r="P5404" s="14" t="n">
        <v>0</v>
      </c>
      <c r="Q5404" s="14" t="n">
        <v>0</v>
      </c>
      <c r="R5404" s="14" t="n">
        <v>6</v>
      </c>
      <c r="S5404" s="14" t="n">
        <v>0</v>
      </c>
      <c r="T5404" s="17" t="n"/>
      <c r="U5404" s="18" t="n"/>
      <c r="V5404" s="14" t="n"/>
      <c r="W5404" s="14" t="n"/>
      <c r="X5404" s="14" t="n"/>
      <c r="Y5404" s="14" t="n"/>
      <c r="Z5404" s="14" t="n"/>
      <c r="AA5404" s="14" t="n"/>
      <c r="AB5404" s="14" t="n"/>
      <c r="AC5404" s="14" t="n"/>
      <c r="AD5404" s="14" t="n"/>
      <c r="AE5404" s="14" t="n"/>
      <c r="AF5404" s="14" t="n">
        <v>0</v>
      </c>
      <c r="AG5404" s="19" t="inlineStr">
        <is>
          <t>Isolo, Ilasa, Ifelodun St</t>
        </is>
      </c>
      <c r="AH5404" s="20" t="n">
        <v>6.5216003</v>
      </c>
      <c r="AI5404" s="20" t="n">
        <v>3.3331098</v>
      </c>
      <c r="AJ5404" s="14" t="inlineStr">
        <is>
          <t>https://www.google.com/maps/place/Adunni+Restaurant/data=!4m7!3m6!1s0x103b8e86da4ef69d:0xe481342ba8108a92!8m2!3d6.5216003!4d3.3331098!16s%2Fg%2F11bbrk66pr!19sChIJnfZO2oaOOxARkooQqCs0geQ?authuser=0&amp;hl=en&amp;g_ep=EgoyMDI2MDkzMC4wIJJjKgBIAVAD&amp;rclk=1</t>
        </is>
      </c>
      <c r="AK5404" s="14" t="inlineStr">
        <is>
          <t>Google Maps (sweep, Oct 2026)</t>
        </is>
      </c>
      <c r="AL5404" s="14" t="inlineStr">
        <is>
          <t>2026-10-06</t>
        </is>
      </c>
      <c r="AM5404" s="14" t="inlineStr">
        <is>
          <t>Not approached</t>
        </is>
      </c>
      <c r="AN5404" s="19" t="n"/>
    </row>
    <row r="5405">
      <c r="A5405" s="14" t="n">
        <v>5404</v>
      </c>
      <c r="B5405" s="14" t="inlineStr">
        <is>
          <t>African Kitchen Catering Services</t>
        </is>
      </c>
      <c r="C5405" s="14" t="inlineStr">
        <is>
          <t>Outside catchment</t>
        </is>
      </c>
      <c r="D5405" s="14" t="inlineStr">
        <is>
          <t>Restaurant / Food</t>
        </is>
      </c>
      <c r="E5405" s="14" t="inlineStr">
        <is>
          <t>Caterer</t>
        </is>
      </c>
      <c r="F5405" s="26" t="n">
        <v>6</v>
      </c>
      <c r="G5405" s="27" t="inlineStr">
        <is>
          <t>Cold - little evidence of delivery</t>
        </is>
      </c>
      <c r="H5405" s="21" t="inlineStr">
        <is>
          <t>Floor - not enriched</t>
        </is>
      </c>
      <c r="I5405" s="14" t="n">
        <v>0</v>
      </c>
      <c r="J5405" s="14" t="n">
        <v>0</v>
      </c>
      <c r="K5405" s="14" t="n">
        <v>0</v>
      </c>
      <c r="L5405" s="14" t="n">
        <v>0</v>
      </c>
      <c r="M5405" s="14" t="n">
        <v>0</v>
      </c>
      <c r="N5405" s="14" t="n">
        <v>0</v>
      </c>
      <c r="O5405" s="14" t="n">
        <v>0</v>
      </c>
      <c r="P5405" s="14" t="n">
        <v>0</v>
      </c>
      <c r="Q5405" s="14" t="n">
        <v>0</v>
      </c>
      <c r="R5405" s="14" t="n">
        <v>6</v>
      </c>
      <c r="S5405" s="14" t="n">
        <v>0</v>
      </c>
      <c r="T5405" s="17" t="n"/>
      <c r="U5405" s="18" t="n"/>
      <c r="V5405" s="14" t="inlineStr">
        <is>
          <t>+2348132921281</t>
        </is>
      </c>
      <c r="W5405" s="14" t="inlineStr">
        <is>
          <t>+2348132921281</t>
        </is>
      </c>
      <c r="X5405" s="14" t="n"/>
      <c r="Y5405" s="14" t="n"/>
      <c r="Z5405" s="14" t="n"/>
      <c r="AA5405" s="14" t="n"/>
      <c r="AB5405" s="14" t="n"/>
      <c r="AC5405" s="14" t="n"/>
      <c r="AD5405" s="14" t="n"/>
      <c r="AE5405" s="14" t="n"/>
      <c r="AF5405" s="14" t="n">
        <v>1</v>
      </c>
      <c r="AG5405" s="19" t="inlineStr">
        <is>
          <t>shop 4, imol plaza, Addo Rd</t>
        </is>
      </c>
      <c r="AH5405" s="20" t="n">
        <v>6.4841055</v>
      </c>
      <c r="AI5405" s="20" t="n">
        <v>3.5744014</v>
      </c>
      <c r="AJ5405" s="14" t="inlineStr">
        <is>
          <t>https://www.google.com/maps/place/African+Kitchen+Catering+Services/data=!4m7!3m6!1s0x103bf133fc604f23:0x170c82157bee53dc!8m2!3d6.4841055!4d3.5744014!16s%2Fg%2F11pyswj80z!19sChIJI09g_DPxOxAR3FPuexWCDBc?authuser=0&amp;hl=en&amp;g_ep=EgoyMDI2MDkzMC4wIJJjKgBIAVAD&amp;rclk=1</t>
        </is>
      </c>
      <c r="AK5405" s="14" t="inlineStr">
        <is>
          <t>Multiple sources (cross-verified)</t>
        </is>
      </c>
      <c r="AL5405" s="14" t="inlineStr">
        <is>
          <t>2026-10-06</t>
        </is>
      </c>
      <c r="AM5405" s="14" t="inlineStr">
        <is>
          <t>Not approached</t>
        </is>
      </c>
      <c r="AN5405" s="19" t="n"/>
    </row>
    <row r="5406">
      <c r="A5406" s="14" t="n">
        <v>5405</v>
      </c>
      <c r="B5406" s="14" t="inlineStr">
        <is>
          <t>AfricanaFoodies events catering services</t>
        </is>
      </c>
      <c r="C5406" s="14" t="inlineStr">
        <is>
          <t>Outside catchment</t>
        </is>
      </c>
      <c r="D5406" s="14" t="inlineStr">
        <is>
          <t>Restaurant / Food</t>
        </is>
      </c>
      <c r="E5406" s="14" t="inlineStr">
        <is>
          <t>Event planner</t>
        </is>
      </c>
      <c r="F5406" s="26" t="n">
        <v>6</v>
      </c>
      <c r="G5406" s="27" t="inlineStr">
        <is>
          <t>Cold - little evidence of delivery</t>
        </is>
      </c>
      <c r="H5406" s="21" t="inlineStr">
        <is>
          <t>Floor - not enriched</t>
        </is>
      </c>
      <c r="I5406" s="14" t="n">
        <v>0</v>
      </c>
      <c r="J5406" s="14" t="n">
        <v>0</v>
      </c>
      <c r="K5406" s="14" t="n">
        <v>0</v>
      </c>
      <c r="L5406" s="14" t="n">
        <v>0</v>
      </c>
      <c r="M5406" s="14" t="n">
        <v>0</v>
      </c>
      <c r="N5406" s="14" t="n">
        <v>0</v>
      </c>
      <c r="O5406" s="14" t="n">
        <v>0</v>
      </c>
      <c r="P5406" s="14" t="n">
        <v>0</v>
      </c>
      <c r="Q5406" s="14" t="n">
        <v>0</v>
      </c>
      <c r="R5406" s="14" t="n">
        <v>6</v>
      </c>
      <c r="S5406" s="14" t="n">
        <v>0</v>
      </c>
      <c r="T5406" s="17" t="n"/>
      <c r="U5406" s="18" t="n"/>
      <c r="V5406" s="14" t="inlineStr">
        <is>
          <t>+2347030889220</t>
        </is>
      </c>
      <c r="W5406" s="14" t="inlineStr">
        <is>
          <t>+2347030889220</t>
        </is>
      </c>
      <c r="X5406" s="14" t="n"/>
      <c r="Y5406" s="14" t="n"/>
      <c r="Z5406" s="14" t="n"/>
      <c r="AA5406" s="14" t="n"/>
      <c r="AB5406" s="14" t="n"/>
      <c r="AC5406" s="14" t="n"/>
      <c r="AD5406" s="14" t="n"/>
      <c r="AE5406" s="14" t="n"/>
      <c r="AF5406" s="14" t="n">
        <v>1</v>
      </c>
      <c r="AG5406" s="19" t="inlineStr">
        <is>
          <t>Africana by Leadfort gate avenue Ologunfe bus stop Awoyaya, Ibeju</t>
        </is>
      </c>
      <c r="AH5406" s="20" t="n">
        <v>6.4742553</v>
      </c>
      <c r="AI5406" s="20" t="n">
        <v>3.6978554</v>
      </c>
      <c r="AJ5406" s="14" t="inlineStr">
        <is>
          <t>https://www.google.com/maps/place/AfricanaFoodies+events+catering+services/data=!4m7!3m6!1s0x103bff89cc0742b1:0x4890effdd0510d52!8m2!3d6.4742553!4d3.6978554!16s%2Fg%2F11zbn9ys2f!19sChIJsUIHzIn_OxARUg1R0P3vkEg?authuser=0&amp;hl=en&amp;g_ep=EgoyMDI2MDkzMC4wIJJjKgBIAVAD&amp;rclk=1</t>
        </is>
      </c>
      <c r="AK5406" s="14" t="inlineStr">
        <is>
          <t>Google Maps (sweep, Oct 2026)</t>
        </is>
      </c>
      <c r="AL5406" s="14" t="inlineStr">
        <is>
          <t>2026-10-06</t>
        </is>
      </c>
      <c r="AM5406" s="14" t="inlineStr">
        <is>
          <t>Not approached</t>
        </is>
      </c>
      <c r="AN5406" s="19" t="n"/>
    </row>
    <row r="5407">
      <c r="A5407" s="14" t="n">
        <v>5406</v>
      </c>
      <c r="B5407" s="14" t="inlineStr">
        <is>
          <t>Afrikish</t>
        </is>
      </c>
      <c r="C5407" s="14" t="inlineStr">
        <is>
          <t>Outside catchment</t>
        </is>
      </c>
      <c r="D5407" s="14" t="inlineStr">
        <is>
          <t>Restaurant / Food</t>
        </is>
      </c>
      <c r="E5407" s="14" t="inlineStr">
        <is>
          <t>Caterer</t>
        </is>
      </c>
      <c r="F5407" s="26" t="n">
        <v>6</v>
      </c>
      <c r="G5407" s="27" t="inlineStr">
        <is>
          <t>Cold - little evidence of delivery</t>
        </is>
      </c>
      <c r="H5407" s="21" t="inlineStr">
        <is>
          <t>Floor - not enriched</t>
        </is>
      </c>
      <c r="I5407" s="14" t="n">
        <v>0</v>
      </c>
      <c r="J5407" s="14" t="n">
        <v>0</v>
      </c>
      <c r="K5407" s="14" t="n">
        <v>0</v>
      </c>
      <c r="L5407" s="14" t="n">
        <v>0</v>
      </c>
      <c r="M5407" s="14" t="n">
        <v>0</v>
      </c>
      <c r="N5407" s="14" t="n">
        <v>0</v>
      </c>
      <c r="O5407" s="14" t="n">
        <v>0</v>
      </c>
      <c r="P5407" s="14" t="n">
        <v>0</v>
      </c>
      <c r="Q5407" s="14" t="n">
        <v>0</v>
      </c>
      <c r="R5407" s="14" t="n">
        <v>6</v>
      </c>
      <c r="S5407" s="14" t="n">
        <v>0</v>
      </c>
      <c r="T5407" s="17" t="n"/>
      <c r="U5407" s="18" t="n"/>
      <c r="V5407" s="14" t="inlineStr">
        <is>
          <t>+2348098636867</t>
        </is>
      </c>
      <c r="W5407" s="14" t="inlineStr">
        <is>
          <t>+2348098636867</t>
        </is>
      </c>
      <c r="X5407" s="14" t="n"/>
      <c r="Y5407" s="14" t="n"/>
      <c r="Z5407" s="14" t="n"/>
      <c r="AA5407" s="14" t="n"/>
      <c r="AB5407" s="14" t="n"/>
      <c r="AC5407" s="14" t="n"/>
      <c r="AD5407" s="14" t="n"/>
      <c r="AE5407" s="14" t="n"/>
      <c r="AF5407" s="14" t="n">
        <v>1</v>
      </c>
      <c r="AG5407" s="19" t="inlineStr">
        <is>
          <t>Diamond Estate, 21 /16</t>
        </is>
      </c>
      <c r="AH5407" s="20" t="n">
        <v>6.4536031</v>
      </c>
      <c r="AI5407" s="20" t="n">
        <v>3.3895703</v>
      </c>
      <c r="AJ5407" s="14" t="inlineStr">
        <is>
          <t>https://www.google.com/maps/place/Afrikish/data=!4m7!3m6!1s0x103b8b50faf06137:0xd5236e0a17d5e53b!8m2!3d6.4536031!4d3.3895703!16s%2Fg%2F11spf0jdjl!19sChIJN2Hw-lCLOxARO-XVFwpuI9U?authuser=0&amp;hl=en&amp;g_ep=EgoyMDI2MDkzMC4wIJJjKgBIAVAD&amp;rclk=1</t>
        </is>
      </c>
      <c r="AK5407" s="14" t="inlineStr">
        <is>
          <t>Google Maps (sweep, Oct 2026)</t>
        </is>
      </c>
      <c r="AL5407" s="14" t="inlineStr">
        <is>
          <t>2026-10-06</t>
        </is>
      </c>
      <c r="AM5407" s="14" t="inlineStr">
        <is>
          <t>Not approached</t>
        </is>
      </c>
      <c r="AN5407" s="19" t="n"/>
    </row>
    <row r="5408">
      <c r="A5408" s="14" t="n">
        <v>5407</v>
      </c>
      <c r="B5408" s="14" t="inlineStr">
        <is>
          <t>Afro-Eats By Daco</t>
        </is>
      </c>
      <c r="C5408" s="14" t="inlineStr">
        <is>
          <t>Outside catchment</t>
        </is>
      </c>
      <c r="D5408" s="14" t="inlineStr">
        <is>
          <t>Restaurant / Food</t>
        </is>
      </c>
      <c r="E5408" s="14" t="inlineStr">
        <is>
          <t>Catering food and drink supplier</t>
        </is>
      </c>
      <c r="F5408" s="26" t="n">
        <v>6</v>
      </c>
      <c r="G5408" s="27" t="inlineStr">
        <is>
          <t>Cold - little evidence of delivery</t>
        </is>
      </c>
      <c r="H5408" s="21" t="inlineStr">
        <is>
          <t>Floor - not enriched</t>
        </is>
      </c>
      <c r="I5408" s="14" t="n">
        <v>0</v>
      </c>
      <c r="J5408" s="14" t="n">
        <v>0</v>
      </c>
      <c r="K5408" s="14" t="n">
        <v>0</v>
      </c>
      <c r="L5408" s="14" t="n">
        <v>0</v>
      </c>
      <c r="M5408" s="14" t="n">
        <v>0</v>
      </c>
      <c r="N5408" s="14" t="n">
        <v>0</v>
      </c>
      <c r="O5408" s="14" t="n">
        <v>0</v>
      </c>
      <c r="P5408" s="14" t="n">
        <v>0</v>
      </c>
      <c r="Q5408" s="14" t="n">
        <v>0</v>
      </c>
      <c r="R5408" s="14" t="n">
        <v>6</v>
      </c>
      <c r="S5408" s="14" t="n">
        <v>0</v>
      </c>
      <c r="T5408" s="17" t="n"/>
      <c r="U5408" s="18" t="n"/>
      <c r="V5408" s="14" t="inlineStr">
        <is>
          <t>+2349162445118</t>
        </is>
      </c>
      <c r="W5408" s="14" t="inlineStr">
        <is>
          <t>+2349162445118</t>
        </is>
      </c>
      <c r="X5408" s="14" t="n"/>
      <c r="Y5408" s="14" t="n"/>
      <c r="Z5408" s="14" t="n"/>
      <c r="AA5408" s="14" t="n"/>
      <c r="AB5408" s="14" t="n"/>
      <c r="AC5408" s="14" t="n"/>
      <c r="AD5408" s="14" t="n"/>
      <c r="AE5408" s="14" t="n"/>
      <c r="AF5408" s="14" t="n">
        <v>1</v>
      </c>
      <c r="AG5408" s="19" t="n"/>
      <c r="AH5408" s="20" t="n">
        <v>6.5480551</v>
      </c>
      <c r="AI5408" s="20" t="n">
        <v>3.2839596</v>
      </c>
      <c r="AJ5408" s="14" t="inlineStr">
        <is>
          <t>https://www.google.com/maps/place/Afro-Eats+By+Daco/data=!4m7!3m6!1s0x8193d3c6e3d6dfeb:0x8e9aee659ceaf31f!8m2!3d6.5480551!4d3.2839596!16s%2Fg%2F11y76tgnyg!19sChIJ69_W48bTk4ERH_PqnGXumo4?authuser=0&amp;hl=en&amp;g_ep=EgoyMDI2MDkzMC4wIJJjKgBIAVAD&amp;rclk=1</t>
        </is>
      </c>
      <c r="AK5408" s="14" t="inlineStr">
        <is>
          <t>Google Maps (sweep, Oct 2026)</t>
        </is>
      </c>
      <c r="AL5408" s="14" t="inlineStr">
        <is>
          <t>2026-10-06</t>
        </is>
      </c>
      <c r="AM5408" s="14" t="inlineStr">
        <is>
          <t>Not approached</t>
        </is>
      </c>
      <c r="AN5408" s="19" t="n"/>
    </row>
    <row r="5409">
      <c r="A5409" s="14" t="n">
        <v>5408</v>
      </c>
      <c r="B5409" s="14" t="inlineStr">
        <is>
          <t>AG Hospitality</t>
        </is>
      </c>
      <c r="C5409" s="14" t="inlineStr">
        <is>
          <t>Outside catchment</t>
        </is>
      </c>
      <c r="D5409" s="14" t="inlineStr">
        <is>
          <t>Restaurant / Food</t>
        </is>
      </c>
      <c r="E5409" s="14" t="inlineStr">
        <is>
          <t>Caterer</t>
        </is>
      </c>
      <c r="F5409" s="26" t="n">
        <v>6</v>
      </c>
      <c r="G5409" s="27" t="inlineStr">
        <is>
          <t>Cold - little evidence of delivery</t>
        </is>
      </c>
      <c r="H5409" s="21" t="inlineStr">
        <is>
          <t>Floor - not enriched</t>
        </is>
      </c>
      <c r="I5409" s="14" t="n">
        <v>0</v>
      </c>
      <c r="J5409" s="14" t="n">
        <v>0</v>
      </c>
      <c r="K5409" s="14" t="n">
        <v>0</v>
      </c>
      <c r="L5409" s="14" t="n">
        <v>0</v>
      </c>
      <c r="M5409" s="14" t="n">
        <v>0</v>
      </c>
      <c r="N5409" s="14" t="n">
        <v>0</v>
      </c>
      <c r="O5409" s="14" t="n">
        <v>0</v>
      </c>
      <c r="P5409" s="14" t="n">
        <v>0</v>
      </c>
      <c r="Q5409" s="14" t="n">
        <v>0</v>
      </c>
      <c r="R5409" s="14" t="n">
        <v>6</v>
      </c>
      <c r="S5409" s="14" t="n">
        <v>0</v>
      </c>
      <c r="T5409" s="17" t="n"/>
      <c r="U5409" s="18" t="n"/>
      <c r="V5409" s="14" t="inlineStr">
        <is>
          <t>+2347043694421</t>
        </is>
      </c>
      <c r="W5409" s="14" t="inlineStr">
        <is>
          <t>+2347043694421</t>
        </is>
      </c>
      <c r="X5409" s="14" t="n"/>
      <c r="Y5409" s="14" t="n"/>
      <c r="Z5409" s="14" t="n"/>
      <c r="AA5409" s="14" t="n"/>
      <c r="AB5409" s="14" t="n"/>
      <c r="AC5409" s="14" t="n"/>
      <c r="AD5409" s="14" t="n"/>
      <c r="AE5409" s="14" t="n"/>
      <c r="AF5409" s="14" t="n">
        <v>1</v>
      </c>
      <c r="AG5409" s="19" t="n"/>
      <c r="AH5409" s="20" t="n">
        <v>6.5115886</v>
      </c>
      <c r="AI5409" s="20" t="n">
        <v>3.7748942</v>
      </c>
      <c r="AJ5409" s="14" t="inlineStr">
        <is>
          <t>https://www.google.com/maps/place/AG+Hospitality/data=!4m7!3m6!1s0x242d3b08818e8ed5:0x5d1eba1cfa339c42!8m2!3d6.5115886!4d3.7748942!16s%2Fg%2F11vytgc18j!19sChIJ1Y6OgQg7LSQRQpwz-hy6Hl0?authuser=0&amp;hl=en&amp;g_ep=EgoyMDI2MDkzMC4wIJJjKgBIAVAD&amp;rclk=1</t>
        </is>
      </c>
      <c r="AK5409" s="14" t="inlineStr">
        <is>
          <t>Google Maps (sweep, Oct 2026)</t>
        </is>
      </c>
      <c r="AL5409" s="14" t="inlineStr">
        <is>
          <t>2026-10-06</t>
        </is>
      </c>
      <c r="AM5409" s="14" t="inlineStr">
        <is>
          <t>Not approached</t>
        </is>
      </c>
      <c r="AN5409" s="19" t="n"/>
    </row>
    <row r="5410">
      <c r="A5410" s="14" t="n">
        <v>5409</v>
      </c>
      <c r="B5410" s="14" t="inlineStr">
        <is>
          <t>Agungi lekki</t>
        </is>
      </c>
      <c r="C5410" s="14" t="inlineStr">
        <is>
          <t>Outside catchment</t>
        </is>
      </c>
      <c r="D5410" s="14" t="inlineStr">
        <is>
          <t>Restaurant / Food</t>
        </is>
      </c>
      <c r="E5410" s="14" t="inlineStr">
        <is>
          <t>Fast food restaurant</t>
        </is>
      </c>
      <c r="F5410" s="26" t="n">
        <v>6</v>
      </c>
      <c r="G5410" s="27" t="inlineStr">
        <is>
          <t>Cold - little evidence of delivery</t>
        </is>
      </c>
      <c r="H5410" s="21" t="inlineStr">
        <is>
          <t>Floor - not enriched</t>
        </is>
      </c>
      <c r="I5410" s="14" t="n">
        <v>0</v>
      </c>
      <c r="J5410" s="14" t="n">
        <v>0</v>
      </c>
      <c r="K5410" s="14" t="n">
        <v>0</v>
      </c>
      <c r="L5410" s="14" t="n">
        <v>0</v>
      </c>
      <c r="M5410" s="14" t="n">
        <v>0</v>
      </c>
      <c r="N5410" s="14" t="n">
        <v>0</v>
      </c>
      <c r="O5410" s="14" t="n">
        <v>0</v>
      </c>
      <c r="P5410" s="14" t="n">
        <v>0</v>
      </c>
      <c r="Q5410" s="14" t="n">
        <v>0</v>
      </c>
      <c r="R5410" s="14" t="n">
        <v>6</v>
      </c>
      <c r="S5410" s="14" t="n">
        <v>0</v>
      </c>
      <c r="T5410" s="17" t="n"/>
      <c r="U5410" s="18" t="n"/>
      <c r="V5410" s="14" t="n"/>
      <c r="W5410" s="14" t="n"/>
      <c r="X5410" s="14" t="n"/>
      <c r="Y5410" s="14" t="n"/>
      <c r="Z5410" s="14" t="n"/>
      <c r="AA5410" s="14" t="n"/>
      <c r="AB5410" s="14" t="n"/>
      <c r="AC5410" s="14" t="n"/>
      <c r="AD5410" s="14" t="n"/>
      <c r="AE5410" s="14" t="n"/>
      <c r="AF5410" s="14" t="n">
        <v>0</v>
      </c>
      <c r="AG5410" s="19" t="inlineStr">
        <is>
          <t>Dutch lounge, Maruwa Bus Stop</t>
        </is>
      </c>
      <c r="AH5410" s="20" t="n">
        <v>6.4698419</v>
      </c>
      <c r="AI5410" s="20" t="n">
        <v>3.5851718</v>
      </c>
      <c r="AJ5410" s="14" t="inlineStr">
        <is>
          <t>https://www.google.com/maps/place/Agungi+lekki/data=!4m7!3m6!1s0x103bf90076adec59:0x621149e8c289e0e9!8m2!3d6.4698419!4d3.5851718!16s%2Fg%2F11lcgy57g4!19sChIJWeytdgD5OxAR6eCJwuhJEWI?authuser=0&amp;hl=en&amp;g_ep=EgoyMDI2MDkzMC4wIJJjKgBIAVAD&amp;rclk=1</t>
        </is>
      </c>
      <c r="AK5410" s="14" t="inlineStr">
        <is>
          <t>Google Maps (sweep, Oct 2026)</t>
        </is>
      </c>
      <c r="AL5410" s="14" t="inlineStr">
        <is>
          <t>2026-10-06</t>
        </is>
      </c>
      <c r="AM5410" s="14" t="inlineStr">
        <is>
          <t>Not approached</t>
        </is>
      </c>
      <c r="AN5410" s="19" t="n"/>
    </row>
    <row r="5411">
      <c r="A5411" s="14" t="n">
        <v>5410</v>
      </c>
      <c r="B5411" s="14" t="inlineStr">
        <is>
          <t>Aina Temitope Dorcas Catering Services</t>
        </is>
      </c>
      <c r="C5411" s="14" t="inlineStr">
        <is>
          <t>Outside catchment</t>
        </is>
      </c>
      <c r="D5411" s="14" t="inlineStr">
        <is>
          <t>Restaurant / Food</t>
        </is>
      </c>
      <c r="E5411" s="14" t="inlineStr">
        <is>
          <t>Caterer</t>
        </is>
      </c>
      <c r="F5411" s="26" t="n">
        <v>6</v>
      </c>
      <c r="G5411" s="27" t="inlineStr">
        <is>
          <t>Cold - little evidence of delivery</t>
        </is>
      </c>
      <c r="H5411" s="21" t="inlineStr">
        <is>
          <t>Floor - not enriched</t>
        </is>
      </c>
      <c r="I5411" s="14" t="n">
        <v>0</v>
      </c>
      <c r="J5411" s="14" t="n">
        <v>0</v>
      </c>
      <c r="K5411" s="14" t="n">
        <v>0</v>
      </c>
      <c r="L5411" s="14" t="n">
        <v>0</v>
      </c>
      <c r="M5411" s="14" t="n">
        <v>0</v>
      </c>
      <c r="N5411" s="14" t="n">
        <v>0</v>
      </c>
      <c r="O5411" s="14" t="n">
        <v>0</v>
      </c>
      <c r="P5411" s="14" t="n">
        <v>0</v>
      </c>
      <c r="Q5411" s="14" t="n">
        <v>0</v>
      </c>
      <c r="R5411" s="14" t="n">
        <v>6</v>
      </c>
      <c r="S5411" s="14" t="n">
        <v>0</v>
      </c>
      <c r="T5411" s="17" t="n"/>
      <c r="U5411" s="18" t="n"/>
      <c r="V5411" s="14" t="inlineStr">
        <is>
          <t>+2348176886887</t>
        </is>
      </c>
      <c r="W5411" s="14" t="inlineStr">
        <is>
          <t>+2348176886887</t>
        </is>
      </c>
      <c r="X5411" s="14" t="n"/>
      <c r="Y5411" s="14" t="n"/>
      <c r="Z5411" s="14" t="n"/>
      <c r="AA5411" s="14" t="n"/>
      <c r="AB5411" s="14" t="n"/>
      <c r="AC5411" s="14" t="n"/>
      <c r="AD5411" s="14" t="n"/>
      <c r="AE5411" s="14" t="n"/>
      <c r="AF5411" s="14" t="n">
        <v>1</v>
      </c>
      <c r="AG5411" s="19" t="inlineStr">
        <is>
          <t>15 BANBE STR</t>
        </is>
      </c>
      <c r="AH5411" s="20" t="n">
        <v>6.5272794</v>
      </c>
      <c r="AI5411" s="20" t="n">
        <v>3.3414055</v>
      </c>
      <c r="AJ5411" s="14" t="inlineStr">
        <is>
          <t>https://www.google.com/maps/place/Aina+Temitope+Dorcas+Catering+Services/data=!4m7!3m6!1s0x103b8d6dfa6da993:0x8b03f8ca10360825!8m2!3d6.5272794!4d3.3414055!16s%2Fg%2F11n341tr9l!19sChIJk6lt-m2NOxARJQg2EMr4A4s?authuser=0&amp;hl=en&amp;g_ep=EgoyMDI2MDkzMC4wIJJjKgBIAVAD&amp;rclk=1</t>
        </is>
      </c>
      <c r="AK5411" s="14" t="inlineStr">
        <is>
          <t>Google Maps (sweep, Oct 2026)</t>
        </is>
      </c>
      <c r="AL5411" s="14" t="inlineStr">
        <is>
          <t>2026-10-06</t>
        </is>
      </c>
      <c r="AM5411" s="14" t="inlineStr">
        <is>
          <t>Not approached</t>
        </is>
      </c>
      <c r="AN5411" s="19" t="n"/>
    </row>
    <row r="5412">
      <c r="A5412" s="14" t="n">
        <v>5411</v>
      </c>
      <c r="B5412" s="14" t="inlineStr">
        <is>
          <t>Ajibike Restaurant</t>
        </is>
      </c>
      <c r="C5412" s="14" t="inlineStr">
        <is>
          <t>Outside catchment</t>
        </is>
      </c>
      <c r="D5412" s="14" t="inlineStr">
        <is>
          <t>Restaurant / Food</t>
        </is>
      </c>
      <c r="E5412" s="14" t="inlineStr">
        <is>
          <t>Restaurant</t>
        </is>
      </c>
      <c r="F5412" s="26" t="n">
        <v>6</v>
      </c>
      <c r="G5412" s="27" t="inlineStr">
        <is>
          <t>Cold - little evidence of delivery</t>
        </is>
      </c>
      <c r="H5412" s="21" t="inlineStr">
        <is>
          <t>Floor - not enriched</t>
        </is>
      </c>
      <c r="I5412" s="14" t="n">
        <v>0</v>
      </c>
      <c r="J5412" s="14" t="n">
        <v>0</v>
      </c>
      <c r="K5412" s="14" t="n">
        <v>0</v>
      </c>
      <c r="L5412" s="14" t="n">
        <v>0</v>
      </c>
      <c r="M5412" s="14" t="n">
        <v>0</v>
      </c>
      <c r="N5412" s="14" t="n">
        <v>0</v>
      </c>
      <c r="O5412" s="14" t="n">
        <v>0</v>
      </c>
      <c r="P5412" s="14" t="n">
        <v>0</v>
      </c>
      <c r="Q5412" s="14" t="n">
        <v>0</v>
      </c>
      <c r="R5412" s="14" t="n">
        <v>6</v>
      </c>
      <c r="S5412" s="14" t="n">
        <v>0</v>
      </c>
      <c r="T5412" s="17" t="n"/>
      <c r="U5412" s="18" t="n"/>
      <c r="V5412" s="14" t="n"/>
      <c r="W5412" s="14" t="n"/>
      <c r="X5412" s="14" t="n"/>
      <c r="Y5412" s="14" t="n"/>
      <c r="Z5412" s="14" t="n"/>
      <c r="AA5412" s="14" t="n"/>
      <c r="AB5412" s="14" t="n"/>
      <c r="AC5412" s="14" t="n"/>
      <c r="AD5412" s="14" t="n"/>
      <c r="AE5412" s="14" t="n"/>
      <c r="AF5412" s="14" t="n">
        <v>0</v>
      </c>
      <c r="AG5412" s="19" t="inlineStr">
        <is>
          <t>G8CM+J6X, Ifelodun St</t>
        </is>
      </c>
      <c r="AH5412" s="20" t="n">
        <v>6.5216014</v>
      </c>
      <c r="AI5412" s="20" t="n">
        <v>3.3331067</v>
      </c>
      <c r="AJ5412" s="14" t="inlineStr">
        <is>
          <t>https://www.google.com/maps/place/Ajibike+Restaurant/data=!4m7!3m6!1s0x103b8e86da502dcf:0x4d3d1de7813c2919!8m2!3d6.5216014!4d3.3331067!16s%2Fg%2F11bbrlbs6x!19sChIJzy1Q2oaOOxARGSk8gecdPU0?authuser=0&amp;hl=en&amp;g_ep=EgoyMDI2MDkzMC4wIJJjKgBIAVAD&amp;rclk=1</t>
        </is>
      </c>
      <c r="AK5412" s="14" t="inlineStr">
        <is>
          <t>Google Maps (sweep, Oct 2026)</t>
        </is>
      </c>
      <c r="AL5412" s="14" t="inlineStr">
        <is>
          <t>2026-10-06</t>
        </is>
      </c>
      <c r="AM5412" s="14" t="inlineStr">
        <is>
          <t>Not approached</t>
        </is>
      </c>
      <c r="AN5412" s="19" t="n"/>
    </row>
    <row r="5413">
      <c r="A5413" s="14" t="n">
        <v>5412</v>
      </c>
      <c r="B5413" s="14" t="inlineStr">
        <is>
          <t>Akachukwu Foods</t>
        </is>
      </c>
      <c r="C5413" s="14" t="inlineStr">
        <is>
          <t>Outside catchment</t>
        </is>
      </c>
      <c r="D5413" s="14" t="inlineStr">
        <is>
          <t>Restaurant / Food</t>
        </is>
      </c>
      <c r="E5413" s="14" t="inlineStr">
        <is>
          <t>Restaurant</t>
        </is>
      </c>
      <c r="F5413" s="26" t="n">
        <v>6</v>
      </c>
      <c r="G5413" s="27" t="inlineStr">
        <is>
          <t>Cold - little evidence of delivery</t>
        </is>
      </c>
      <c r="H5413" s="21" t="inlineStr">
        <is>
          <t>Floor - not enriched</t>
        </is>
      </c>
      <c r="I5413" s="14" t="n">
        <v>0</v>
      </c>
      <c r="J5413" s="14" t="n">
        <v>0</v>
      </c>
      <c r="K5413" s="14" t="n">
        <v>0</v>
      </c>
      <c r="L5413" s="14" t="n">
        <v>0</v>
      </c>
      <c r="M5413" s="14" t="n">
        <v>0</v>
      </c>
      <c r="N5413" s="14" t="n">
        <v>0</v>
      </c>
      <c r="O5413" s="14" t="n">
        <v>0</v>
      </c>
      <c r="P5413" s="14" t="n">
        <v>0</v>
      </c>
      <c r="Q5413" s="14" t="n">
        <v>0</v>
      </c>
      <c r="R5413" s="14" t="n">
        <v>6</v>
      </c>
      <c r="S5413" s="14" t="n">
        <v>0</v>
      </c>
      <c r="T5413" s="17" t="n"/>
      <c r="U5413" s="18" t="n"/>
      <c r="V5413" s="14" t="inlineStr">
        <is>
          <t>+2347035246891</t>
        </is>
      </c>
      <c r="W5413" s="14" t="inlineStr">
        <is>
          <t>+2347035246891</t>
        </is>
      </c>
      <c r="X5413" s="14" t="n"/>
      <c r="Y5413" s="14" t="n"/>
      <c r="Z5413" s="14" t="n"/>
      <c r="AA5413" s="14" t="n"/>
      <c r="AB5413" s="14" t="n"/>
      <c r="AC5413" s="14" t="n"/>
      <c r="AD5413" s="14" t="n"/>
      <c r="AE5413" s="14" t="n"/>
      <c r="AF5413" s="14" t="n">
        <v>1</v>
      </c>
      <c r="AG5413" s="19" t="inlineStr">
        <is>
          <t>1 Osime St</t>
        </is>
      </c>
      <c r="AH5413" s="20" t="n">
        <v>6.4741806</v>
      </c>
      <c r="AI5413" s="20" t="n">
        <v>3.3440704</v>
      </c>
      <c r="AJ5413" s="14" t="inlineStr">
        <is>
          <t>https://www.google.com/maps/place/Akachukwu+Foods/data=!4m7!3m6!1s0x103b8b5d76db6f6b:0xbdbc0352031b2ca7!8m2!3d6.4741806!4d3.3440704!16s%2Fg%2F11hdy_qd64!19sChIJa2_bdl2LOxARpywbA1IDvL0?authuser=0&amp;hl=en&amp;g_ep=EgoyMDI2MDkzMC4wIJJjKgBIAVAD&amp;rclk=1</t>
        </is>
      </c>
      <c r="AK5413" s="14" t="inlineStr">
        <is>
          <t>Google Maps (sweep, Oct 2026)</t>
        </is>
      </c>
      <c r="AL5413" s="14" t="inlineStr">
        <is>
          <t>2026-10-06</t>
        </is>
      </c>
      <c r="AM5413" s="14" t="inlineStr">
        <is>
          <t>Not approached</t>
        </is>
      </c>
      <c r="AN5413" s="19" t="n"/>
    </row>
    <row r="5414">
      <c r="A5414" s="14" t="n">
        <v>5413</v>
      </c>
      <c r="B5414" s="14" t="inlineStr">
        <is>
          <t>Akele Catering</t>
        </is>
      </c>
      <c r="C5414" s="14" t="inlineStr">
        <is>
          <t>Outside catchment</t>
        </is>
      </c>
      <c r="D5414" s="14" t="inlineStr">
        <is>
          <t>Restaurant / Food</t>
        </is>
      </c>
      <c r="E5414" s="14" t="inlineStr">
        <is>
          <t>Caterer</t>
        </is>
      </c>
      <c r="F5414" s="26" t="n">
        <v>6</v>
      </c>
      <c r="G5414" s="27" t="inlineStr">
        <is>
          <t>Cold - little evidence of delivery</t>
        </is>
      </c>
      <c r="H5414" s="21" t="inlineStr">
        <is>
          <t>Floor - not enriched</t>
        </is>
      </c>
      <c r="I5414" s="14" t="n">
        <v>0</v>
      </c>
      <c r="J5414" s="14" t="n">
        <v>0</v>
      </c>
      <c r="K5414" s="14" t="n">
        <v>0</v>
      </c>
      <c r="L5414" s="14" t="n">
        <v>0</v>
      </c>
      <c r="M5414" s="14" t="n">
        <v>0</v>
      </c>
      <c r="N5414" s="14" t="n">
        <v>0</v>
      </c>
      <c r="O5414" s="14" t="n">
        <v>0</v>
      </c>
      <c r="P5414" s="14" t="n">
        <v>0</v>
      </c>
      <c r="Q5414" s="14" t="n">
        <v>0</v>
      </c>
      <c r="R5414" s="14" t="n">
        <v>6</v>
      </c>
      <c r="S5414" s="14" t="n">
        <v>0</v>
      </c>
      <c r="T5414" s="17" t="n"/>
      <c r="U5414" s="18" t="n"/>
      <c r="V5414" s="14" t="inlineStr">
        <is>
          <t>+2348067830771</t>
        </is>
      </c>
      <c r="W5414" s="14" t="inlineStr">
        <is>
          <t>+2348067830771</t>
        </is>
      </c>
      <c r="X5414" s="14" t="n"/>
      <c r="Y5414" s="14" t="n"/>
      <c r="Z5414" s="14" t="n"/>
      <c r="AA5414" s="14" t="n"/>
      <c r="AB5414" s="14" t="n"/>
      <c r="AC5414" s="14" t="n"/>
      <c r="AD5414" s="14" t="n"/>
      <c r="AE5414" s="14" t="n"/>
      <c r="AF5414" s="14" t="n">
        <v>1</v>
      </c>
      <c r="AG5414" s="19" t="inlineStr">
        <is>
          <t>Off Shipeolu Street, Onipanu, Shomolu, 54 Oguntolu St</t>
        </is>
      </c>
      <c r="AH5414" s="20" t="n">
        <v>6.5369743</v>
      </c>
      <c r="AI5414" s="20" t="n">
        <v>3.3695366</v>
      </c>
      <c r="AJ5414" s="14" t="inlineStr">
        <is>
          <t>https://www.google.com/maps/place/Akele+Catering/data=!4m7!3m6!1s0x103b8da531a1acf9:0xc5602b8dc403218!8m2!3d6.5369743!4d3.3695366!16s%2Fg%2F1q6hz9y0z!19sChIJ-ayhMaWNOxARGDJA3LgCVgw?authuser=0&amp;hl=en&amp;g_ep=EgoyMDI2MDkzMC4wIJJjKgBIAVAD&amp;rclk=1</t>
        </is>
      </c>
      <c r="AK5414" s="14" t="inlineStr">
        <is>
          <t>Google Maps (sweep, Oct 2026)</t>
        </is>
      </c>
      <c r="AL5414" s="14" t="inlineStr">
        <is>
          <t>2026-10-06</t>
        </is>
      </c>
      <c r="AM5414" s="14" t="inlineStr">
        <is>
          <t>Not approached</t>
        </is>
      </c>
      <c r="AN5414" s="19" t="n"/>
    </row>
    <row r="5415">
      <c r="A5415" s="14" t="n">
        <v>5414</v>
      </c>
      <c r="B5415" s="14" t="inlineStr">
        <is>
          <t>Akins Catering Services</t>
        </is>
      </c>
      <c r="C5415" s="14" t="inlineStr">
        <is>
          <t>Outside catchment</t>
        </is>
      </c>
      <c r="D5415" s="14" t="inlineStr">
        <is>
          <t>Restaurant / Food</t>
        </is>
      </c>
      <c r="E5415" s="14" t="inlineStr">
        <is>
          <t>Caterer</t>
        </is>
      </c>
      <c r="F5415" s="26" t="n">
        <v>6</v>
      </c>
      <c r="G5415" s="27" t="inlineStr">
        <is>
          <t>Cold - little evidence of delivery</t>
        </is>
      </c>
      <c r="H5415" s="21" t="inlineStr">
        <is>
          <t>Floor - not enriched</t>
        </is>
      </c>
      <c r="I5415" s="14" t="n">
        <v>0</v>
      </c>
      <c r="J5415" s="14" t="n">
        <v>0</v>
      </c>
      <c r="K5415" s="14" t="n">
        <v>0</v>
      </c>
      <c r="L5415" s="14" t="n">
        <v>0</v>
      </c>
      <c r="M5415" s="14" t="n">
        <v>0</v>
      </c>
      <c r="N5415" s="14" t="n">
        <v>0</v>
      </c>
      <c r="O5415" s="14" t="n">
        <v>0</v>
      </c>
      <c r="P5415" s="14" t="n">
        <v>0</v>
      </c>
      <c r="Q5415" s="14" t="n">
        <v>0</v>
      </c>
      <c r="R5415" s="14" t="n">
        <v>6</v>
      </c>
      <c r="S5415" s="14" t="n">
        <v>0</v>
      </c>
      <c r="T5415" s="17" t="n"/>
      <c r="U5415" s="18" t="n"/>
      <c r="V5415" s="14" t="inlineStr">
        <is>
          <t>+2348028105520</t>
        </is>
      </c>
      <c r="W5415" s="14" t="inlineStr">
        <is>
          <t>+2348028105520</t>
        </is>
      </c>
      <c r="X5415" s="14" t="n"/>
      <c r="Y5415" s="14" t="n"/>
      <c r="Z5415" s="14" t="n"/>
      <c r="AA5415" s="14" t="n"/>
      <c r="AB5415" s="14" t="n"/>
      <c r="AC5415" s="14" t="n"/>
      <c r="AD5415" s="14" t="n"/>
      <c r="AE5415" s="14" t="n"/>
      <c r="AF5415" s="14" t="n">
        <v>1</v>
      </c>
      <c r="AG5415" s="19" t="inlineStr">
        <is>
          <t>15 Yaru St</t>
        </is>
      </c>
      <c r="AH5415" s="20" t="n">
        <v>6.5083261</v>
      </c>
      <c r="AI5415" s="20" t="n">
        <v>3.3397268</v>
      </c>
      <c r="AJ5415" s="14" t="inlineStr">
        <is>
          <t>https://www.google.com/maps/place/Akins+Catering+Services/data=!4m7!3m6!1s0x103b8de7c308782b:0x3624337f4feccae3!8m2!3d6.5083261!4d3.3397268!16s%2Fg%2F11s42ny7cq!19sChIJK3gIw-eNOxAR48rsT38zJDY?authuser=0&amp;hl=en&amp;g_ep=EgoyMDI2MDkzMC4wIJJjKgBIAVAD&amp;rclk=1</t>
        </is>
      </c>
      <c r="AK5415" s="14" t="inlineStr">
        <is>
          <t>Google Maps (sweep, Oct 2026)</t>
        </is>
      </c>
      <c r="AL5415" s="14" t="inlineStr">
        <is>
          <t>2026-10-06</t>
        </is>
      </c>
      <c r="AM5415" s="14" t="inlineStr">
        <is>
          <t>Not approached</t>
        </is>
      </c>
      <c r="AN5415" s="19" t="n"/>
    </row>
    <row r="5416">
      <c r="A5416" s="14" t="n">
        <v>5415</v>
      </c>
      <c r="B5416" s="14" t="inlineStr">
        <is>
          <t>Alayode Organic Foods &amp; More</t>
        </is>
      </c>
      <c r="C5416" s="14" t="inlineStr">
        <is>
          <t>Outside catchment</t>
        </is>
      </c>
      <c r="D5416" s="14" t="inlineStr">
        <is>
          <t>Restaurant / Food</t>
        </is>
      </c>
      <c r="E5416" s="14" t="n"/>
      <c r="F5416" s="26" t="n">
        <v>6</v>
      </c>
      <c r="G5416" s="27" t="inlineStr">
        <is>
          <t>Cold - little evidence of delivery</t>
        </is>
      </c>
      <c r="H5416" s="21" t="inlineStr">
        <is>
          <t>Floor - not enriched</t>
        </is>
      </c>
      <c r="I5416" s="14" t="n">
        <v>0</v>
      </c>
      <c r="J5416" s="14" t="n">
        <v>0</v>
      </c>
      <c r="K5416" s="14" t="n">
        <v>0</v>
      </c>
      <c r="L5416" s="14" t="n">
        <v>0</v>
      </c>
      <c r="M5416" s="14" t="n">
        <v>0</v>
      </c>
      <c r="N5416" s="14" t="n">
        <v>0</v>
      </c>
      <c r="O5416" s="14" t="n">
        <v>0</v>
      </c>
      <c r="P5416" s="14" t="n">
        <v>0</v>
      </c>
      <c r="Q5416" s="14" t="n">
        <v>0</v>
      </c>
      <c r="R5416" s="14" t="n">
        <v>6</v>
      </c>
      <c r="S5416" s="14" t="n">
        <v>0</v>
      </c>
      <c r="T5416" s="17" t="n"/>
      <c r="U5416" s="18" t="n"/>
      <c r="V5416" s="14" t="inlineStr">
        <is>
          <t>+2348038178472</t>
        </is>
      </c>
      <c r="W5416" s="14" t="inlineStr">
        <is>
          <t>+2348038178472</t>
        </is>
      </c>
      <c r="X5416" s="14" t="n"/>
      <c r="Y5416" s="14" t="n"/>
      <c r="Z5416" s="14" t="n"/>
      <c r="AA5416" s="14" t="n"/>
      <c r="AB5416" s="14" t="n"/>
      <c r="AC5416" s="14" t="n"/>
      <c r="AD5416" s="14" t="n"/>
      <c r="AE5416" s="14" t="n"/>
      <c r="AF5416" s="14" t="n">
        <v>1</v>
      </c>
      <c r="AG5416" s="19" t="inlineStr">
        <is>
          <t>12, Alhaja Tijani Street Ojodu-Berger Ikeja LCDA, Ojodu, Lagos , Lagos, Nigeria</t>
        </is>
      </c>
      <c r="AH5416" s="20" t="n">
        <v>6.647311841066424</v>
      </c>
      <c r="AI5416" s="20" t="n">
        <v>3.368427200000017</v>
      </c>
      <c r="AJ5416" s="14" t="inlineStr">
        <is>
          <t>https://www.businesslist.com.ng/company/272217/alayode-organic-foodsmore</t>
        </is>
      </c>
      <c r="AK5416" s="14" t="inlineStr">
        <is>
          <t>BusinessList.com.ng (Oct 2026)</t>
        </is>
      </c>
      <c r="AL5416" s="14" t="inlineStr">
        <is>
          <t>2026-10-06</t>
        </is>
      </c>
      <c r="AM5416" s="14" t="inlineStr">
        <is>
          <t>Not approached</t>
        </is>
      </c>
      <c r="AN5416" s="19" t="inlineStr">
        <is>
          <t>Fresh organic foods and diverse local products in Lagos.</t>
        </is>
      </c>
    </row>
    <row r="5417">
      <c r="A5417" s="14" t="n">
        <v>5416</v>
      </c>
      <c r="B5417" s="14" t="inlineStr">
        <is>
          <t>Alben Catering Services</t>
        </is>
      </c>
      <c r="C5417" s="14" t="inlineStr">
        <is>
          <t>Outside catchment</t>
        </is>
      </c>
      <c r="D5417" s="14" t="inlineStr">
        <is>
          <t>Restaurant / Food</t>
        </is>
      </c>
      <c r="E5417" s="14" t="inlineStr">
        <is>
          <t>Caterer</t>
        </is>
      </c>
      <c r="F5417" s="26" t="n">
        <v>6</v>
      </c>
      <c r="G5417" s="27" t="inlineStr">
        <is>
          <t>Cold - little evidence of delivery</t>
        </is>
      </c>
      <c r="H5417" s="21" t="inlineStr">
        <is>
          <t>Floor - not enriched</t>
        </is>
      </c>
      <c r="I5417" s="14" t="n">
        <v>0</v>
      </c>
      <c r="J5417" s="14" t="n">
        <v>0</v>
      </c>
      <c r="K5417" s="14" t="n">
        <v>0</v>
      </c>
      <c r="L5417" s="14" t="n">
        <v>0</v>
      </c>
      <c r="M5417" s="14" t="n">
        <v>0</v>
      </c>
      <c r="N5417" s="14" t="n">
        <v>0</v>
      </c>
      <c r="O5417" s="14" t="n">
        <v>0</v>
      </c>
      <c r="P5417" s="14" t="n">
        <v>0</v>
      </c>
      <c r="Q5417" s="14" t="n">
        <v>0</v>
      </c>
      <c r="R5417" s="14" t="n">
        <v>6</v>
      </c>
      <c r="S5417" s="14" t="n">
        <v>0</v>
      </c>
      <c r="T5417" s="17" t="n"/>
      <c r="U5417" s="18" t="n"/>
      <c r="V5417" s="14" t="inlineStr">
        <is>
          <t>+2348038047663</t>
        </is>
      </c>
      <c r="W5417" s="14" t="inlineStr">
        <is>
          <t>+2348038047663</t>
        </is>
      </c>
      <c r="X5417" s="14" t="n"/>
      <c r="Y5417" s="14" t="n"/>
      <c r="Z5417" s="14" t="n"/>
      <c r="AA5417" s="14" t="n"/>
      <c r="AB5417" s="14" t="n"/>
      <c r="AC5417" s="14" t="n"/>
      <c r="AD5417" s="14" t="n"/>
      <c r="AE5417" s="14" t="n"/>
      <c r="AF5417" s="14" t="n">
        <v>1</v>
      </c>
      <c r="AG5417" s="19" t="n"/>
      <c r="AH5417" s="20" t="n">
        <v>6.4536031</v>
      </c>
      <c r="AI5417" s="20" t="n">
        <v>3.3895703</v>
      </c>
      <c r="AJ5417" s="14" t="inlineStr">
        <is>
          <t>https://www.google.com/maps/place/Alben+Catering+Services/data=!4m7!3m6!1s0x103b8b6f72adeb53:0x2edb4a8e34fc9213!8m2!3d6.4536031!4d3.3895703!16s%2Fg%2F11rpvdg5tk!19sChIJU-utcm-LOxARE5L8NI5K2y4?authuser=0&amp;hl=en&amp;g_ep=EgoyMDI2MDkzMC4wIJJjKgBIAVAD&amp;rclk=1</t>
        </is>
      </c>
      <c r="AK5417" s="14" t="inlineStr">
        <is>
          <t>Google Maps (sweep, Oct 2026)</t>
        </is>
      </c>
      <c r="AL5417" s="14" t="inlineStr">
        <is>
          <t>2026-10-06</t>
        </is>
      </c>
      <c r="AM5417" s="14" t="inlineStr">
        <is>
          <t>Not approached</t>
        </is>
      </c>
      <c r="AN5417" s="19" t="n"/>
    </row>
    <row r="5418">
      <c r="A5418" s="14" t="n">
        <v>5417</v>
      </c>
      <c r="B5418" s="14" t="inlineStr">
        <is>
          <t>Alex&amp;Batter Bakery.Co</t>
        </is>
      </c>
      <c r="C5418" s="14" t="inlineStr">
        <is>
          <t>Outside catchment</t>
        </is>
      </c>
      <c r="D5418" s="14" t="inlineStr">
        <is>
          <t>Restaurant / Food</t>
        </is>
      </c>
      <c r="E5418" s="14" t="inlineStr">
        <is>
          <t>Cake shop</t>
        </is>
      </c>
      <c r="F5418" s="26" t="n">
        <v>6</v>
      </c>
      <c r="G5418" s="27" t="inlineStr">
        <is>
          <t>Cold - little evidence of delivery</t>
        </is>
      </c>
      <c r="H5418" s="21" t="inlineStr">
        <is>
          <t>Floor - not enriched</t>
        </is>
      </c>
      <c r="I5418" s="14" t="n">
        <v>0</v>
      </c>
      <c r="J5418" s="14" t="n">
        <v>0</v>
      </c>
      <c r="K5418" s="14" t="n">
        <v>0</v>
      </c>
      <c r="L5418" s="14" t="n">
        <v>0</v>
      </c>
      <c r="M5418" s="14" t="n">
        <v>0</v>
      </c>
      <c r="N5418" s="14" t="n">
        <v>0</v>
      </c>
      <c r="O5418" s="14" t="n">
        <v>0</v>
      </c>
      <c r="P5418" s="14" t="n">
        <v>0</v>
      </c>
      <c r="Q5418" s="14" t="n">
        <v>0</v>
      </c>
      <c r="R5418" s="14" t="n">
        <v>6</v>
      </c>
      <c r="S5418" s="14" t="n">
        <v>0</v>
      </c>
      <c r="T5418" s="17" t="n"/>
      <c r="U5418" s="18" t="n"/>
      <c r="V5418" s="14" t="n"/>
      <c r="W5418" s="14" t="n"/>
      <c r="X5418" s="14" t="n"/>
      <c r="Y5418" s="14" t="n"/>
      <c r="Z5418" s="14" t="n"/>
      <c r="AA5418" s="14" t="n"/>
      <c r="AB5418" s="14" t="n"/>
      <c r="AC5418" s="14" t="n"/>
      <c r="AD5418" s="14" t="n"/>
      <c r="AE5418" s="14" t="n"/>
      <c r="AF5418" s="14" t="n">
        <v>0</v>
      </c>
      <c r="AG5418" s="19" t="inlineStr">
        <is>
          <t>estate Lagos NG, 15 Vitus Okpala St</t>
        </is>
      </c>
      <c r="AH5418" s="20" t="n">
        <v>6.5381044</v>
      </c>
      <c r="AI5418" s="20" t="n">
        <v>3.3201499</v>
      </c>
      <c r="AJ5418" s="14" t="inlineStr">
        <is>
          <t>https://www.google.com/maps/place/Alex%26Batter+Bakery.Co/data=!4m7!3m6!1s0x103b8fdfe8884c81:0xa36aabc8f7bb05bf!8m2!3d6.5381044!4d3.3201499!16s%2Fg%2F11h0ms6fhx!19sChIJgUyI6N-POxARvwW798iraqM?authuser=0&amp;hl=en&amp;g_ep=EgoyMDI2MDkzMC4wIJJjKgBIAVAD&amp;rclk=1</t>
        </is>
      </c>
      <c r="AK5418" s="14" t="inlineStr">
        <is>
          <t>Google Maps (sweep, Oct 2026)</t>
        </is>
      </c>
      <c r="AL5418" s="14" t="inlineStr">
        <is>
          <t>2026-10-06</t>
        </is>
      </c>
      <c r="AM5418" s="14" t="inlineStr">
        <is>
          <t>Not approached</t>
        </is>
      </c>
      <c r="AN5418" s="19" t="n"/>
    </row>
    <row r="5419">
      <c r="A5419" s="14" t="n">
        <v>5418</v>
      </c>
      <c r="B5419" s="14" t="inlineStr">
        <is>
          <t>Alfredo Suite Restaurant</t>
        </is>
      </c>
      <c r="C5419" s="14" t="inlineStr">
        <is>
          <t>Outside catchment</t>
        </is>
      </c>
      <c r="D5419" s="14" t="inlineStr">
        <is>
          <t>Restaurant / Food</t>
        </is>
      </c>
      <c r="E5419" s="14" t="inlineStr">
        <is>
          <t>Restaurant</t>
        </is>
      </c>
      <c r="F5419" s="26" t="n">
        <v>6</v>
      </c>
      <c r="G5419" s="27" t="inlineStr">
        <is>
          <t>Cold - little evidence of delivery</t>
        </is>
      </c>
      <c r="H5419" s="21" t="inlineStr">
        <is>
          <t>Floor - not enriched</t>
        </is>
      </c>
      <c r="I5419" s="14" t="n">
        <v>0</v>
      </c>
      <c r="J5419" s="14" t="n">
        <v>0</v>
      </c>
      <c r="K5419" s="14" t="n">
        <v>0</v>
      </c>
      <c r="L5419" s="14" t="n">
        <v>0</v>
      </c>
      <c r="M5419" s="14" t="n">
        <v>0</v>
      </c>
      <c r="N5419" s="14" t="n">
        <v>0</v>
      </c>
      <c r="O5419" s="14" t="n">
        <v>0</v>
      </c>
      <c r="P5419" s="14" t="n">
        <v>0</v>
      </c>
      <c r="Q5419" s="14" t="n">
        <v>0</v>
      </c>
      <c r="R5419" s="14" t="n">
        <v>6</v>
      </c>
      <c r="S5419" s="14" t="n">
        <v>0</v>
      </c>
      <c r="T5419" s="17" t="n"/>
      <c r="U5419" s="18" t="n"/>
      <c r="V5419" s="14" t="n"/>
      <c r="W5419" s="14" t="n"/>
      <c r="X5419" s="14" t="n"/>
      <c r="Y5419" s="14" t="n"/>
      <c r="Z5419" s="14" t="n"/>
      <c r="AA5419" s="14" t="n"/>
      <c r="AB5419" s="14" t="n"/>
      <c r="AC5419" s="14" t="n"/>
      <c r="AD5419" s="14" t="n"/>
      <c r="AE5419" s="14" t="n"/>
      <c r="AF5419" s="14" t="n">
        <v>0</v>
      </c>
      <c r="AG5419" s="19" t="inlineStr">
        <is>
          <t>47 Adetola St</t>
        </is>
      </c>
      <c r="AH5419" s="20" t="n">
        <v>6.4934281</v>
      </c>
      <c r="AI5419" s="20" t="n">
        <v>3.3387335</v>
      </c>
      <c r="AJ5419" s="14" t="inlineStr">
        <is>
          <t>https://www.google.com/maps/place/Alfredo+Suite+Restaurant/data=!4m7!3m6!1s0x103b8fabcd0dde11:0x92d8f1a5d9f9846d!8m2!3d6.4934281!4d3.3387335!16s%2Fg%2F11nc307ns8!19sChIJEd4NzauPOxARbYT52aXx2JI?authuser=0&amp;hl=en&amp;g_ep=EgoyMDI2MDkzMC4wIJJjKgBIAVAD&amp;rclk=1</t>
        </is>
      </c>
      <c r="AK5419" s="14" t="inlineStr">
        <is>
          <t>Google Maps (sweep, Oct 2026)</t>
        </is>
      </c>
      <c r="AL5419" s="14" t="inlineStr">
        <is>
          <t>2026-10-06</t>
        </is>
      </c>
      <c r="AM5419" s="14" t="inlineStr">
        <is>
          <t>Not approached</t>
        </is>
      </c>
      <c r="AN5419" s="19" t="n"/>
    </row>
    <row r="5420">
      <c r="A5420" s="14" t="n">
        <v>5419</v>
      </c>
      <c r="B5420" s="14" t="inlineStr">
        <is>
          <t>Alhaja Robiat Restaurant</t>
        </is>
      </c>
      <c r="C5420" s="14" t="inlineStr">
        <is>
          <t>Outside catchment</t>
        </is>
      </c>
      <c r="D5420" s="14" t="inlineStr">
        <is>
          <t>Restaurant / Food</t>
        </is>
      </c>
      <c r="E5420" s="14" t="inlineStr">
        <is>
          <t>Restaurant</t>
        </is>
      </c>
      <c r="F5420" s="26" t="n">
        <v>6</v>
      </c>
      <c r="G5420" s="27" t="inlineStr">
        <is>
          <t>Cold - little evidence of delivery</t>
        </is>
      </c>
      <c r="H5420" s="21" t="inlineStr">
        <is>
          <t>Floor - not enriched</t>
        </is>
      </c>
      <c r="I5420" s="14" t="n">
        <v>0</v>
      </c>
      <c r="J5420" s="14" t="n">
        <v>0</v>
      </c>
      <c r="K5420" s="14" t="n">
        <v>0</v>
      </c>
      <c r="L5420" s="14" t="n">
        <v>0</v>
      </c>
      <c r="M5420" s="14" t="n">
        <v>0</v>
      </c>
      <c r="N5420" s="14" t="n">
        <v>0</v>
      </c>
      <c r="O5420" s="14" t="n">
        <v>0</v>
      </c>
      <c r="P5420" s="14" t="n">
        <v>0</v>
      </c>
      <c r="Q5420" s="14" t="n">
        <v>0</v>
      </c>
      <c r="R5420" s="14" t="n">
        <v>6</v>
      </c>
      <c r="S5420" s="14" t="n">
        <v>0</v>
      </c>
      <c r="T5420" s="17" t="n"/>
      <c r="U5420" s="18" t="n"/>
      <c r="V5420" s="14" t="n"/>
      <c r="W5420" s="14" t="n"/>
      <c r="X5420" s="14" t="n"/>
      <c r="Y5420" s="14" t="n"/>
      <c r="Z5420" s="14" t="n"/>
      <c r="AA5420" s="14" t="n"/>
      <c r="AB5420" s="14" t="n"/>
      <c r="AC5420" s="14" t="n"/>
      <c r="AD5420" s="14" t="n"/>
      <c r="AE5420" s="14" t="n"/>
      <c r="AF5420" s="14" t="n">
        <v>0</v>
      </c>
      <c r="AG5420" s="19" t="inlineStr">
        <is>
          <t>G8FC+5R7, Ire-Akari Estate Rd</t>
        </is>
      </c>
      <c r="AH5420" s="20" t="n">
        <v>6.5229042</v>
      </c>
      <c r="AI5420" s="20" t="n">
        <v>3.3220399</v>
      </c>
      <c r="AJ5420" s="14" t="inlineStr">
        <is>
          <t>https://www.google.com/maps/place/Alhaja+Robiat+Restaurant/data=!4m7!3m6!1s0x103b8e8a4506d3d7:0x9788d54352dd89ba!8m2!3d6.5229042!4d3.3220399!16s%2Fg%2F1q67k2l8n!19sChIJ19MGRYqOOxARuondUkPViJc?authuser=0&amp;hl=en&amp;g_ep=EgoyMDI2MDkzMC4wIJJjKgBIAVAD&amp;rclk=1</t>
        </is>
      </c>
      <c r="AK5420" s="14" t="inlineStr">
        <is>
          <t>Google Maps (sweep, Oct 2026)</t>
        </is>
      </c>
      <c r="AL5420" s="14" t="inlineStr">
        <is>
          <t>2026-10-06</t>
        </is>
      </c>
      <c r="AM5420" s="14" t="inlineStr">
        <is>
          <t>Not approached</t>
        </is>
      </c>
      <c r="AN5420" s="19" t="n"/>
    </row>
    <row r="5421">
      <c r="A5421" s="14" t="n">
        <v>5420</v>
      </c>
      <c r="B5421" s="14" t="inlineStr">
        <is>
          <t>Alvikings Catering Service</t>
        </is>
      </c>
      <c r="C5421" s="14" t="inlineStr">
        <is>
          <t>Outside catchment</t>
        </is>
      </c>
      <c r="D5421" s="14" t="inlineStr">
        <is>
          <t>Restaurant / Food</t>
        </is>
      </c>
      <c r="E5421" s="14" t="inlineStr">
        <is>
          <t>Catering food and drink supplier</t>
        </is>
      </c>
      <c r="F5421" s="26" t="n">
        <v>6</v>
      </c>
      <c r="G5421" s="27" t="inlineStr">
        <is>
          <t>Cold - little evidence of delivery</t>
        </is>
      </c>
      <c r="H5421" s="21" t="inlineStr">
        <is>
          <t>Floor - not enriched</t>
        </is>
      </c>
      <c r="I5421" s="14" t="n">
        <v>0</v>
      </c>
      <c r="J5421" s="14" t="n">
        <v>0</v>
      </c>
      <c r="K5421" s="14" t="n">
        <v>0</v>
      </c>
      <c r="L5421" s="14" t="n">
        <v>0</v>
      </c>
      <c r="M5421" s="14" t="n">
        <v>0</v>
      </c>
      <c r="N5421" s="14" t="n">
        <v>0</v>
      </c>
      <c r="O5421" s="14" t="n">
        <v>0</v>
      </c>
      <c r="P5421" s="14" t="n">
        <v>0</v>
      </c>
      <c r="Q5421" s="14" t="n">
        <v>0</v>
      </c>
      <c r="R5421" s="14" t="n">
        <v>6</v>
      </c>
      <c r="S5421" s="14" t="n">
        <v>0</v>
      </c>
      <c r="T5421" s="17" t="n"/>
      <c r="U5421" s="18" t="n"/>
      <c r="V5421" s="14" t="inlineStr">
        <is>
          <t>+2347063418502</t>
        </is>
      </c>
      <c r="W5421" s="14" t="inlineStr">
        <is>
          <t>+2347063418502</t>
        </is>
      </c>
      <c r="X5421" s="14" t="n"/>
      <c r="Y5421" s="14" t="n"/>
      <c r="Z5421" s="14" t="n"/>
      <c r="AA5421" s="14" t="n"/>
      <c r="AB5421" s="14" t="n"/>
      <c r="AC5421" s="14" t="n"/>
      <c r="AD5421" s="14" t="n"/>
      <c r="AE5421" s="14" t="n"/>
      <c r="AF5421" s="14" t="n">
        <v>1</v>
      </c>
      <c r="AG5421" s="19" t="inlineStr">
        <is>
          <t>35 Mustapha Kosoko St</t>
        </is>
      </c>
      <c r="AH5421" s="20" t="n">
        <v>6.5030286</v>
      </c>
      <c r="AI5421" s="20" t="n">
        <v>3.3285527</v>
      </c>
      <c r="AJ5421" s="14" t="inlineStr">
        <is>
          <t>https://www.google.com/maps/place/Alvikings+Catering+Service/data=!4m7!3m6!1s0x103b8f6b30b8a813:0xce640b1ce28e6156!8m2!3d6.5030286!4d3.3285527!16s%2Fg%2F11tfp587h4!19sChIJE6i4MGuPOxARVmGO4hwLZM4?authuser=0&amp;hl=en&amp;g_ep=EgoyMDI2MDkzMC4wIJJjKgBIAVAD&amp;rclk=1</t>
        </is>
      </c>
      <c r="AK5421" s="14" t="inlineStr">
        <is>
          <t>Google Maps (sweep, Oct 2026)</t>
        </is>
      </c>
      <c r="AL5421" s="14" t="inlineStr">
        <is>
          <t>2026-10-06</t>
        </is>
      </c>
      <c r="AM5421" s="14" t="inlineStr">
        <is>
          <t>Not approached</t>
        </is>
      </c>
      <c r="AN5421" s="19" t="n"/>
    </row>
    <row r="5422">
      <c r="A5422" s="14" t="n">
        <v>5421</v>
      </c>
      <c r="B5422" s="14" t="inlineStr">
        <is>
          <t>Amah 23 Restaurant and Lounge</t>
        </is>
      </c>
      <c r="C5422" s="14" t="inlineStr">
        <is>
          <t>Outside catchment</t>
        </is>
      </c>
      <c r="D5422" s="14" t="inlineStr">
        <is>
          <t>Restaurant / Food</t>
        </is>
      </c>
      <c r="E5422" s="14" t="inlineStr">
        <is>
          <t>West African restaurant</t>
        </is>
      </c>
      <c r="F5422" s="26" t="n">
        <v>6</v>
      </c>
      <c r="G5422" s="27" t="inlineStr">
        <is>
          <t>Cold - little evidence of delivery</t>
        </is>
      </c>
      <c r="H5422" s="21" t="inlineStr">
        <is>
          <t>Floor - not enriched</t>
        </is>
      </c>
      <c r="I5422" s="14" t="n">
        <v>0</v>
      </c>
      <c r="J5422" s="14" t="n">
        <v>0</v>
      </c>
      <c r="K5422" s="14" t="n">
        <v>0</v>
      </c>
      <c r="L5422" s="14" t="n">
        <v>0</v>
      </c>
      <c r="M5422" s="14" t="n">
        <v>0</v>
      </c>
      <c r="N5422" s="14" t="n">
        <v>0</v>
      </c>
      <c r="O5422" s="14" t="n">
        <v>0</v>
      </c>
      <c r="P5422" s="14" t="n">
        <v>0</v>
      </c>
      <c r="Q5422" s="14" t="n">
        <v>0</v>
      </c>
      <c r="R5422" s="14" t="n">
        <v>6</v>
      </c>
      <c r="S5422" s="14" t="n">
        <v>0</v>
      </c>
      <c r="T5422" s="17" t="n"/>
      <c r="U5422" s="18" t="n"/>
      <c r="V5422" s="14" t="n"/>
      <c r="W5422" s="14" t="n"/>
      <c r="X5422" s="14" t="n"/>
      <c r="Y5422" s="14" t="n"/>
      <c r="Z5422" s="14" t="n"/>
      <c r="AA5422" s="14" t="n"/>
      <c r="AB5422" s="14" t="n"/>
      <c r="AC5422" s="14" t="n"/>
      <c r="AD5422" s="14" t="n"/>
      <c r="AE5422" s="14" t="n"/>
      <c r="AF5422" s="14" t="n">
        <v>0</v>
      </c>
      <c r="AG5422" s="19" t="inlineStr">
        <is>
          <t>93 St Finbarr's College Rd</t>
        </is>
      </c>
      <c r="AH5422" s="20" t="n">
        <v>6.5310872</v>
      </c>
      <c r="AI5422" s="20" t="n">
        <v>3.3877929</v>
      </c>
      <c r="AJ5422" s="14" t="inlineStr">
        <is>
          <t>https://www.google.com/maps/place/Amah+23+Restaurant+and+Lounge/data=!4m7!3m6!1s0x103b8d90c1a39fa1:0x883304469a7f2ede!8m2!3d6.5310872!4d3.3877929!16s%2Fg%2F11nqf252yf!19sChIJoZ-jwZCNOxAR3i5_mkYEM4g?authuser=0&amp;hl=en&amp;g_ep=EgoyMDI2MDkzMC4wIJJjKgBIAVAD&amp;rclk=1</t>
        </is>
      </c>
      <c r="AK5422" s="14" t="inlineStr">
        <is>
          <t>Google Maps (sweep, Oct 2026)</t>
        </is>
      </c>
      <c r="AL5422" s="14" t="inlineStr">
        <is>
          <t>2026-10-06</t>
        </is>
      </c>
      <c r="AM5422" s="14" t="inlineStr">
        <is>
          <t>Not approached</t>
        </is>
      </c>
      <c r="AN5422" s="19" t="n"/>
    </row>
    <row r="5423">
      <c r="A5423" s="14" t="n">
        <v>5422</v>
      </c>
      <c r="B5423" s="14" t="inlineStr">
        <is>
          <t>AMAK'S BAKERY</t>
        </is>
      </c>
      <c r="C5423" s="14" t="inlineStr">
        <is>
          <t>Outside catchment</t>
        </is>
      </c>
      <c r="D5423" s="14" t="inlineStr">
        <is>
          <t>Restaurant / Food</t>
        </is>
      </c>
      <c r="E5423" s="14" t="inlineStr">
        <is>
          <t>Cake shop</t>
        </is>
      </c>
      <c r="F5423" s="26" t="n">
        <v>6</v>
      </c>
      <c r="G5423" s="27" t="inlineStr">
        <is>
          <t>Cold - little evidence of delivery</t>
        </is>
      </c>
      <c r="H5423" s="21" t="inlineStr">
        <is>
          <t>Floor - not enriched</t>
        </is>
      </c>
      <c r="I5423" s="14" t="n">
        <v>0</v>
      </c>
      <c r="J5423" s="14" t="n">
        <v>0</v>
      </c>
      <c r="K5423" s="14" t="n">
        <v>0</v>
      </c>
      <c r="L5423" s="14" t="n">
        <v>0</v>
      </c>
      <c r="M5423" s="14" t="n">
        <v>0</v>
      </c>
      <c r="N5423" s="14" t="n">
        <v>0</v>
      </c>
      <c r="O5423" s="14" t="n">
        <v>0</v>
      </c>
      <c r="P5423" s="14" t="n">
        <v>0</v>
      </c>
      <c r="Q5423" s="14" t="n">
        <v>0</v>
      </c>
      <c r="R5423" s="14" t="n">
        <v>6</v>
      </c>
      <c r="S5423" s="14" t="n">
        <v>0</v>
      </c>
      <c r="T5423" s="17" t="n"/>
      <c r="U5423" s="18" t="n"/>
      <c r="V5423" s="14" t="n"/>
      <c r="W5423" s="14" t="n"/>
      <c r="X5423" s="14" t="n"/>
      <c r="Y5423" s="14" t="n"/>
      <c r="Z5423" s="14" t="n"/>
      <c r="AA5423" s="14" t="n"/>
      <c r="AB5423" s="14" t="n"/>
      <c r="AC5423" s="14" t="n"/>
      <c r="AD5423" s="14" t="n"/>
      <c r="AE5423" s="14" t="n"/>
      <c r="AF5423" s="14" t="n">
        <v>0</v>
      </c>
      <c r="AG5423" s="19" t="inlineStr">
        <is>
          <t>23 Sanusi St</t>
        </is>
      </c>
      <c r="AH5423" s="20" t="n">
        <v>6.531793</v>
      </c>
      <c r="AI5423" s="20" t="n">
        <v>3.3764782</v>
      </c>
      <c r="AJ5423" s="14" t="inlineStr">
        <is>
          <t>https://www.google.com/maps/place/AMAK%27S+BAKERY/data=!4m7!3m6!1s0x103b8fca97bbe0ad:0x48802428a90502bf!8m2!3d6.531793!4d3.3764782!16s%2Fg%2F11syfr35kc!19sChIJreC7l8qPOxARvwIFqSgkgEg?authuser=0&amp;hl=en&amp;g_ep=EgoyMDI2MDkzMC4wIJJjKgBIAVAD&amp;rclk=1</t>
        </is>
      </c>
      <c r="AK5423" s="14" t="inlineStr">
        <is>
          <t>Google Maps (sweep, Oct 2026)</t>
        </is>
      </c>
      <c r="AL5423" s="14" t="inlineStr">
        <is>
          <t>2026-10-06</t>
        </is>
      </c>
      <c r="AM5423" s="14" t="inlineStr">
        <is>
          <t>Not approached</t>
        </is>
      </c>
      <c r="AN5423" s="19" t="n"/>
    </row>
    <row r="5424">
      <c r="A5424" s="14" t="n">
        <v>5423</v>
      </c>
      <c r="B5424" s="14" t="inlineStr">
        <is>
          <t>Amala manager.</t>
        </is>
      </c>
      <c r="C5424" s="14" t="inlineStr">
        <is>
          <t>Outside catchment</t>
        </is>
      </c>
      <c r="D5424" s="14" t="inlineStr">
        <is>
          <t>Restaurant / Food</t>
        </is>
      </c>
      <c r="E5424" s="14" t="inlineStr">
        <is>
          <t>Catering food and drink supplier</t>
        </is>
      </c>
      <c r="F5424" s="26" t="n">
        <v>6</v>
      </c>
      <c r="G5424" s="27" t="inlineStr">
        <is>
          <t>Cold - little evidence of delivery</t>
        </is>
      </c>
      <c r="H5424" s="21" t="inlineStr">
        <is>
          <t>Floor - not enriched</t>
        </is>
      </c>
      <c r="I5424" s="14" t="n">
        <v>0</v>
      </c>
      <c r="J5424" s="14" t="n">
        <v>0</v>
      </c>
      <c r="K5424" s="14" t="n">
        <v>0</v>
      </c>
      <c r="L5424" s="14" t="n">
        <v>0</v>
      </c>
      <c r="M5424" s="14" t="n">
        <v>0</v>
      </c>
      <c r="N5424" s="14" t="n">
        <v>0</v>
      </c>
      <c r="O5424" s="14" t="n">
        <v>0</v>
      </c>
      <c r="P5424" s="14" t="n">
        <v>0</v>
      </c>
      <c r="Q5424" s="14" t="n">
        <v>0</v>
      </c>
      <c r="R5424" s="14" t="n">
        <v>6</v>
      </c>
      <c r="S5424" s="14" t="n">
        <v>0</v>
      </c>
      <c r="T5424" s="17" t="n"/>
      <c r="U5424" s="18" t="n"/>
      <c r="V5424" s="14" t="inlineStr">
        <is>
          <t>+2349037035768</t>
        </is>
      </c>
      <c r="W5424" s="14" t="inlineStr">
        <is>
          <t>+2349037035768</t>
        </is>
      </c>
      <c r="X5424" s="14" t="n"/>
      <c r="Y5424" s="14" t="n"/>
      <c r="Z5424" s="14" t="n"/>
      <c r="AA5424" s="14" t="n"/>
      <c r="AB5424" s="14" t="n"/>
      <c r="AC5424" s="14" t="n"/>
      <c r="AD5424" s="14" t="n"/>
      <c r="AE5424" s="14" t="n"/>
      <c r="AF5424" s="14" t="n">
        <v>1</v>
      </c>
      <c r="AG5424" s="19" t="inlineStr">
        <is>
          <t>local government, 25 Adefowope St, off Adetola Street</t>
        </is>
      </c>
      <c r="AH5424" s="20" t="n">
        <v>6.4951297</v>
      </c>
      <c r="AI5424" s="20" t="n">
        <v>3.3395815</v>
      </c>
      <c r="AJ5424" s="14" t="inlineStr">
        <is>
          <t>https://www.google.com/maps/place/Amala+manager./data=!4m7!3m6!1s0x103b8da85b12aef1:0xce59222b3a282ee9!8m2!3d6.4951297!4d3.3395815!16s%2Fg%2F11zb02w4xc!19sChIJ8a4SW6iNOxAR6S4oOisiWc4?authuser=0&amp;hl=en&amp;g_ep=EgoyMDI2MDkzMC4wIJJjKgBIAVAD&amp;rclk=1</t>
        </is>
      </c>
      <c r="AK5424" s="14" t="inlineStr">
        <is>
          <t>Google Maps (sweep, Oct 2026)</t>
        </is>
      </c>
      <c r="AL5424" s="14" t="inlineStr">
        <is>
          <t>2026-10-06</t>
        </is>
      </c>
      <c r="AM5424" s="14" t="inlineStr">
        <is>
          <t>Not approached</t>
        </is>
      </c>
      <c r="AN5424" s="19" t="n"/>
    </row>
    <row r="5425">
      <c r="A5425" s="14" t="n">
        <v>5424</v>
      </c>
      <c r="B5425" s="14" t="inlineStr">
        <is>
          <t>Amazing Grace Catering Services</t>
        </is>
      </c>
      <c r="C5425" s="14" t="inlineStr">
        <is>
          <t>Outside catchment</t>
        </is>
      </c>
      <c r="D5425" s="14" t="inlineStr">
        <is>
          <t>Restaurant / Food</t>
        </is>
      </c>
      <c r="E5425" s="14" t="inlineStr">
        <is>
          <t>Caterer</t>
        </is>
      </c>
      <c r="F5425" s="26" t="n">
        <v>6</v>
      </c>
      <c r="G5425" s="27" t="inlineStr">
        <is>
          <t>Cold - little evidence of delivery</t>
        </is>
      </c>
      <c r="H5425" s="21" t="inlineStr">
        <is>
          <t>Floor - not enriched</t>
        </is>
      </c>
      <c r="I5425" s="14" t="n">
        <v>0</v>
      </c>
      <c r="J5425" s="14" t="n">
        <v>0</v>
      </c>
      <c r="K5425" s="14" t="n">
        <v>0</v>
      </c>
      <c r="L5425" s="14" t="n">
        <v>0</v>
      </c>
      <c r="M5425" s="14" t="n">
        <v>0</v>
      </c>
      <c r="N5425" s="14" t="n">
        <v>0</v>
      </c>
      <c r="O5425" s="14" t="n">
        <v>0</v>
      </c>
      <c r="P5425" s="14" t="n">
        <v>0</v>
      </c>
      <c r="Q5425" s="14" t="n">
        <v>0</v>
      </c>
      <c r="R5425" s="14" t="n">
        <v>6</v>
      </c>
      <c r="S5425" s="14" t="n">
        <v>0</v>
      </c>
      <c r="T5425" s="17" t="n"/>
      <c r="U5425" s="18" t="n"/>
      <c r="V5425" s="14" t="inlineStr">
        <is>
          <t>+2348028440260</t>
        </is>
      </c>
      <c r="W5425" s="14" t="inlineStr">
        <is>
          <t>+2348028440260</t>
        </is>
      </c>
      <c r="X5425" s="14" t="n"/>
      <c r="Y5425" s="14" t="n"/>
      <c r="Z5425" s="14" t="n"/>
      <c r="AA5425" s="14" t="n"/>
      <c r="AB5425" s="14" t="n"/>
      <c r="AC5425" s="14" t="n"/>
      <c r="AD5425" s="14" t="n"/>
      <c r="AE5425" s="14" t="n"/>
      <c r="AF5425" s="14" t="n">
        <v>1</v>
      </c>
      <c r="AG5425" s="19" t="inlineStr">
        <is>
          <t>8 Dakobiri St</t>
        </is>
      </c>
      <c r="AH5425" s="20" t="n">
        <v>6.5303181</v>
      </c>
      <c r="AI5425" s="20" t="n">
        <v>3.3527656</v>
      </c>
      <c r="AJ5425" s="14" t="inlineStr">
        <is>
          <t>https://www.google.com/maps/place/Amazing+Grace+Catering+Services/data=!4m7!3m6!1s0x103b8d7314c74673:0x8c4c9eb7bf40af2e!8m2!3d6.5303181!4d3.3527656!16s%2Fg%2F11s94fqrsv!19sChIJc0bHFHONOxARLq9Av7eeTIw?authuser=0&amp;hl=en&amp;g_ep=EgoyMDI2MDkzMC4wIJJjKgBIAVAD&amp;rclk=1</t>
        </is>
      </c>
      <c r="AK5425" s="14" t="inlineStr">
        <is>
          <t>Google Maps (sweep, Oct 2026)</t>
        </is>
      </c>
      <c r="AL5425" s="14" t="inlineStr">
        <is>
          <t>2026-10-06</t>
        </is>
      </c>
      <c r="AM5425" s="14" t="inlineStr">
        <is>
          <t>Not approached</t>
        </is>
      </c>
      <c r="AN5425" s="19" t="n"/>
    </row>
    <row r="5426">
      <c r="A5426" s="14" t="n">
        <v>5425</v>
      </c>
      <c r="B5426" s="14" t="inlineStr">
        <is>
          <t>Amen Foods</t>
        </is>
      </c>
      <c r="C5426" s="14" t="inlineStr">
        <is>
          <t>Outside catchment</t>
        </is>
      </c>
      <c r="D5426" s="14" t="inlineStr">
        <is>
          <t>Restaurant / Food</t>
        </is>
      </c>
      <c r="E5426" s="14" t="inlineStr">
        <is>
          <t>Fast Food</t>
        </is>
      </c>
      <c r="F5426" s="26" t="n">
        <v>6</v>
      </c>
      <c r="G5426" s="27" t="inlineStr">
        <is>
          <t>Cold - little evidence of delivery</t>
        </is>
      </c>
      <c r="H5426" s="21" t="inlineStr">
        <is>
          <t>Floor - not enriched</t>
        </is>
      </c>
      <c r="I5426" s="14" t="n">
        <v>0</v>
      </c>
      <c r="J5426" s="14" t="n">
        <v>0</v>
      </c>
      <c r="K5426" s="14" t="n">
        <v>0</v>
      </c>
      <c r="L5426" s="14" t="n">
        <v>0</v>
      </c>
      <c r="M5426" s="14" t="n">
        <v>0</v>
      </c>
      <c r="N5426" s="14" t="n">
        <v>0</v>
      </c>
      <c r="O5426" s="14" t="n">
        <v>0</v>
      </c>
      <c r="P5426" s="14" t="n">
        <v>0</v>
      </c>
      <c r="Q5426" s="14" t="n">
        <v>0</v>
      </c>
      <c r="R5426" s="14" t="n">
        <v>6</v>
      </c>
      <c r="S5426" s="14" t="n">
        <v>0</v>
      </c>
      <c r="T5426" s="17" t="n"/>
      <c r="U5426" s="18" t="n"/>
      <c r="V5426" s="14" t="inlineStr">
        <is>
          <t>+2348059186697</t>
        </is>
      </c>
      <c r="W5426" s="14" t="inlineStr">
        <is>
          <t>+2348059186697</t>
        </is>
      </c>
      <c r="X5426" s="14" t="n"/>
      <c r="Y5426" s="14" t="n"/>
      <c r="Z5426" s="14" t="n"/>
      <c r="AA5426" s="14" t="n"/>
      <c r="AB5426" s="14" t="n"/>
      <c r="AC5426" s="14" t="n"/>
      <c r="AD5426" s="14" t="n"/>
      <c r="AE5426" s="14" t="n"/>
      <c r="AF5426" s="14" t="n">
        <v>1</v>
      </c>
      <c r="AG5426" s="19" t="inlineStr">
        <is>
          <t>26 Layi Oyekanmi St.</t>
        </is>
      </c>
      <c r="AH5426" s="20" t="n">
        <v>6.5285859</v>
      </c>
      <c r="AI5426" s="20" t="n">
        <v>3.3425418</v>
      </c>
      <c r="AJ5426" s="14" t="inlineStr">
        <is>
          <t>https://www.google.com/maps/place/Amen+Foods/data=!4m7!3m6!1s0x103b8d192f1bd321:0x49806a102bb6a8fe!8m2!3d6.5285859!4d3.3425418!16s%2Fg%2F11q21j4204!19sChIJIdMbLxmNOxAR_qi2KxBqgEk?authuser=0&amp;hl=en&amp;g_ep=EgoyMDI2MDkzMC4wIJJjKgBIAVAD&amp;rclk=1</t>
        </is>
      </c>
      <c r="AK5426" s="14" t="inlineStr">
        <is>
          <t>Google Maps (sweep, Oct 2026)</t>
        </is>
      </c>
      <c r="AL5426" s="14" t="inlineStr">
        <is>
          <t>2026-10-06</t>
        </is>
      </c>
      <c r="AM5426" s="14" t="inlineStr">
        <is>
          <t>Not approached</t>
        </is>
      </c>
      <c r="AN5426" s="19" t="n"/>
    </row>
    <row r="5427">
      <c r="A5427" s="14" t="n">
        <v>5426</v>
      </c>
      <c r="B5427" s="14" t="inlineStr">
        <is>
          <t>Amenam restaurant</t>
        </is>
      </c>
      <c r="C5427" s="14" t="inlineStr">
        <is>
          <t>Outside catchment</t>
        </is>
      </c>
      <c r="D5427" s="14" t="inlineStr">
        <is>
          <t>Restaurant / Food</t>
        </is>
      </c>
      <c r="E5427" s="14" t="inlineStr">
        <is>
          <t>Fast food restaurant</t>
        </is>
      </c>
      <c r="F5427" s="26" t="n">
        <v>6</v>
      </c>
      <c r="G5427" s="27" t="inlineStr">
        <is>
          <t>Cold - little evidence of delivery</t>
        </is>
      </c>
      <c r="H5427" s="21" t="inlineStr">
        <is>
          <t>Floor - not enriched</t>
        </is>
      </c>
      <c r="I5427" s="14" t="n">
        <v>0</v>
      </c>
      <c r="J5427" s="14" t="n">
        <v>0</v>
      </c>
      <c r="K5427" s="14" t="n">
        <v>0</v>
      </c>
      <c r="L5427" s="14" t="n">
        <v>0</v>
      </c>
      <c r="M5427" s="14" t="n">
        <v>0</v>
      </c>
      <c r="N5427" s="14" t="n">
        <v>0</v>
      </c>
      <c r="O5427" s="14" t="n">
        <v>0</v>
      </c>
      <c r="P5427" s="14" t="n">
        <v>0</v>
      </c>
      <c r="Q5427" s="14" t="n">
        <v>0</v>
      </c>
      <c r="R5427" s="14" t="n">
        <v>6</v>
      </c>
      <c r="S5427" s="14" t="n">
        <v>0</v>
      </c>
      <c r="T5427" s="17" t="n"/>
      <c r="U5427" s="18" t="n"/>
      <c r="V5427" s="14" t="n"/>
      <c r="W5427" s="14" t="n"/>
      <c r="X5427" s="14" t="n"/>
      <c r="Y5427" s="14" t="n"/>
      <c r="Z5427" s="14" t="n"/>
      <c r="AA5427" s="14" t="n"/>
      <c r="AB5427" s="14" t="n"/>
      <c r="AC5427" s="14" t="n"/>
      <c r="AD5427" s="14" t="n"/>
      <c r="AE5427" s="14" t="n"/>
      <c r="AF5427" s="14" t="n">
        <v>0</v>
      </c>
      <c r="AG5427" s="19" t="inlineStr">
        <is>
          <t>Abraham Adesanya Estate, Rd 4</t>
        </is>
      </c>
      <c r="AH5427" s="20" t="n">
        <v>6.4747644</v>
      </c>
      <c r="AI5427" s="20" t="n">
        <v>3.5861389</v>
      </c>
      <c r="AJ5427" s="14" t="inlineStr">
        <is>
          <t>https://www.google.com/maps/place/Amenam+restaurant/data=!4m7!3m6!1s0x103bf9007273b003:0xd44e508acecea60a!8m2!3d6.4747644!4d3.5861389!16s%2Fg%2F11ln31mbgf!19sChIJA7BzcgD5OxARCqbOzopQTtQ?authuser=0&amp;hl=en&amp;g_ep=EgoyMDI2MDkzMC4wIJJjKgBIAVAD&amp;rclk=1</t>
        </is>
      </c>
      <c r="AK5427" s="14" t="inlineStr">
        <is>
          <t>Google Maps (sweep, Oct 2026)</t>
        </is>
      </c>
      <c r="AL5427" s="14" t="inlineStr">
        <is>
          <t>2026-10-06</t>
        </is>
      </c>
      <c r="AM5427" s="14" t="inlineStr">
        <is>
          <t>Not approached</t>
        </is>
      </c>
      <c r="AN5427" s="19" t="n"/>
    </row>
    <row r="5428">
      <c r="A5428" s="14" t="n">
        <v>5427</v>
      </c>
      <c r="B5428" s="14" t="inlineStr">
        <is>
          <t>AMMY SWEET CAKE AND EVENTS CATERING ENTERPRISE</t>
        </is>
      </c>
      <c r="C5428" s="14" t="inlineStr">
        <is>
          <t>Outside catchment</t>
        </is>
      </c>
      <c r="D5428" s="14" t="inlineStr">
        <is>
          <t>Restaurant / Food</t>
        </is>
      </c>
      <c r="E5428" s="14" t="inlineStr">
        <is>
          <t>Catering food and drink supplier</t>
        </is>
      </c>
      <c r="F5428" s="26" t="n">
        <v>6</v>
      </c>
      <c r="G5428" s="27" t="inlineStr">
        <is>
          <t>Cold - little evidence of delivery</t>
        </is>
      </c>
      <c r="H5428" s="21" t="inlineStr">
        <is>
          <t>Floor - not enriched</t>
        </is>
      </c>
      <c r="I5428" s="14" t="n">
        <v>0</v>
      </c>
      <c r="J5428" s="14" t="n">
        <v>0</v>
      </c>
      <c r="K5428" s="14" t="n">
        <v>0</v>
      </c>
      <c r="L5428" s="14" t="n">
        <v>0</v>
      </c>
      <c r="M5428" s="14" t="n">
        <v>0</v>
      </c>
      <c r="N5428" s="14" t="n">
        <v>0</v>
      </c>
      <c r="O5428" s="14" t="n">
        <v>0</v>
      </c>
      <c r="P5428" s="14" t="n">
        <v>0</v>
      </c>
      <c r="Q5428" s="14" t="n">
        <v>0</v>
      </c>
      <c r="R5428" s="14" t="n">
        <v>6</v>
      </c>
      <c r="S5428" s="14" t="n">
        <v>0</v>
      </c>
      <c r="T5428" s="17" t="n"/>
      <c r="U5428" s="18" t="n"/>
      <c r="V5428" s="14" t="inlineStr">
        <is>
          <t>+2347031002663</t>
        </is>
      </c>
      <c r="W5428" s="14" t="inlineStr">
        <is>
          <t>+2347031002663</t>
        </is>
      </c>
      <c r="X5428" s="14" t="n"/>
      <c r="Y5428" s="14" t="n"/>
      <c r="Z5428" s="14" t="n"/>
      <c r="AA5428" s="14" t="n"/>
      <c r="AB5428" s="14" t="n"/>
      <c r="AC5428" s="14" t="n"/>
      <c r="AD5428" s="14" t="n"/>
      <c r="AE5428" s="14" t="n"/>
      <c r="AF5428" s="14" t="n">
        <v>1</v>
      </c>
      <c r="AG5428" s="19" t="inlineStr">
        <is>
          <t>2 Charles Ave</t>
        </is>
      </c>
      <c r="AH5428" s="20" t="n">
        <v>6.4613308</v>
      </c>
      <c r="AI5428" s="20" t="n">
        <v>3.3274234</v>
      </c>
      <c r="AJ5428" s="14" t="inlineStr">
        <is>
          <t>https://www.google.com/maps/place/AMMY+SWEET+CAKE+AND+EVENTS+CATERING+ENTERPRISE/data=!4m7!3m6!1s0x103b89003b84e439:0xcf65190cf102de47!8m2!3d6.4613308!4d3.3274234!16s%2Fg%2F11myjzfqv6!19sChIJOeSEOwCJOxARR94C8QwZZc8?authuser=0&amp;hl=en&amp;g_ep=EgoyMDI2MDkzMC4wIJJjKgBIAVAD&amp;rclk=1</t>
        </is>
      </c>
      <c r="AK5428" s="14" t="inlineStr">
        <is>
          <t>Google Maps (sweep, Oct 2026)</t>
        </is>
      </c>
      <c r="AL5428" s="14" t="inlineStr">
        <is>
          <t>2026-10-06</t>
        </is>
      </c>
      <c r="AM5428" s="14" t="inlineStr">
        <is>
          <t>Not approached</t>
        </is>
      </c>
      <c r="AN5428" s="19" t="n"/>
    </row>
    <row r="5429">
      <c r="A5429" s="14" t="n">
        <v>5428</v>
      </c>
      <c r="B5429" s="14" t="inlineStr">
        <is>
          <t>Angels Catering Service</t>
        </is>
      </c>
      <c r="C5429" s="14" t="inlineStr">
        <is>
          <t>Outside catchment</t>
        </is>
      </c>
      <c r="D5429" s="14" t="inlineStr">
        <is>
          <t>Restaurant / Food</t>
        </is>
      </c>
      <c r="E5429" s="14" t="inlineStr">
        <is>
          <t>Caterer</t>
        </is>
      </c>
      <c r="F5429" s="26" t="n">
        <v>6</v>
      </c>
      <c r="G5429" s="27" t="inlineStr">
        <is>
          <t>Cold - little evidence of delivery</t>
        </is>
      </c>
      <c r="H5429" s="21" t="inlineStr">
        <is>
          <t>Floor - not enriched</t>
        </is>
      </c>
      <c r="I5429" s="14" t="n">
        <v>0</v>
      </c>
      <c r="J5429" s="14" t="n">
        <v>0</v>
      </c>
      <c r="K5429" s="14" t="n">
        <v>0</v>
      </c>
      <c r="L5429" s="14" t="n">
        <v>0</v>
      </c>
      <c r="M5429" s="14" t="n">
        <v>0</v>
      </c>
      <c r="N5429" s="14" t="n">
        <v>0</v>
      </c>
      <c r="O5429" s="14" t="n">
        <v>0</v>
      </c>
      <c r="P5429" s="14" t="n">
        <v>0</v>
      </c>
      <c r="Q5429" s="14" t="n">
        <v>0</v>
      </c>
      <c r="R5429" s="14" t="n">
        <v>6</v>
      </c>
      <c r="S5429" s="14" t="n">
        <v>0</v>
      </c>
      <c r="T5429" s="17" t="n"/>
      <c r="U5429" s="18" t="n"/>
      <c r="V5429" s="14" t="inlineStr">
        <is>
          <t>+2348023660097</t>
        </is>
      </c>
      <c r="W5429" s="14" t="inlineStr">
        <is>
          <t>+2348023660097</t>
        </is>
      </c>
      <c r="X5429" s="14" t="n"/>
      <c r="Y5429" s="14" t="n"/>
      <c r="Z5429" s="14" t="n"/>
      <c r="AA5429" s="14" t="n"/>
      <c r="AB5429" s="14" t="n"/>
      <c r="AC5429" s="14" t="n"/>
      <c r="AD5429" s="14" t="n"/>
      <c r="AE5429" s="14" t="n"/>
      <c r="AF5429" s="14" t="n">
        <v>1</v>
      </c>
      <c r="AG5429" s="19" t="inlineStr">
        <is>
          <t>Flat 8, 2nd Avenue, 24 Road, 2 H Cl</t>
        </is>
      </c>
      <c r="AH5429" s="20" t="n">
        <v>6.466295</v>
      </c>
      <c r="AI5429" s="20" t="n">
        <v>3.5521171</v>
      </c>
      <c r="AJ5429" s="14" t="inlineStr">
        <is>
          <t>https://www.google.com/maps/place/Angels+Catering+Service/data=!4m7!3m6!1s0x103b8bd9540f9f31:0x811f6ed4c5c51169!8m2!3d6.466295!4d3.5521171!16s%2Fg%2F11rpvdst5b!19sChIJMZ8PVNmLOxARaRHFxdRuH4E?authuser=0&amp;hl=en&amp;g_ep=EgoyMDI2MDkzMC4wIJJjKgBIAVAD&amp;rclk=1</t>
        </is>
      </c>
      <c r="AK5429" s="14" t="inlineStr">
        <is>
          <t>Google Maps (sweep, Oct 2026)</t>
        </is>
      </c>
      <c r="AL5429" s="14" t="inlineStr">
        <is>
          <t>2026-10-06</t>
        </is>
      </c>
      <c r="AM5429" s="14" t="inlineStr">
        <is>
          <t>Not approached</t>
        </is>
      </c>
      <c r="AN5429" s="19" t="n"/>
    </row>
    <row r="5430">
      <c r="A5430" s="14" t="n">
        <v>5429</v>
      </c>
      <c r="B5430" s="14" t="inlineStr">
        <is>
          <t>Angel’s cuisine</t>
        </is>
      </c>
      <c r="C5430" s="14" t="inlineStr">
        <is>
          <t>Outside catchment</t>
        </is>
      </c>
      <c r="D5430" s="14" t="inlineStr">
        <is>
          <t>Restaurant / Food</t>
        </is>
      </c>
      <c r="E5430" s="14" t="inlineStr">
        <is>
          <t>Restaurant</t>
        </is>
      </c>
      <c r="F5430" s="26" t="n">
        <v>6</v>
      </c>
      <c r="G5430" s="27" t="inlineStr">
        <is>
          <t>Cold - little evidence of delivery</t>
        </is>
      </c>
      <c r="H5430" s="21" t="inlineStr">
        <is>
          <t>Floor - not enriched</t>
        </is>
      </c>
      <c r="I5430" s="14" t="n">
        <v>0</v>
      </c>
      <c r="J5430" s="14" t="n">
        <v>0</v>
      </c>
      <c r="K5430" s="14" t="n">
        <v>0</v>
      </c>
      <c r="L5430" s="14" t="n">
        <v>0</v>
      </c>
      <c r="M5430" s="14" t="n">
        <v>0</v>
      </c>
      <c r="N5430" s="14" t="n">
        <v>0</v>
      </c>
      <c r="O5430" s="14" t="n">
        <v>0</v>
      </c>
      <c r="P5430" s="14" t="n">
        <v>0</v>
      </c>
      <c r="Q5430" s="14" t="n">
        <v>0</v>
      </c>
      <c r="R5430" s="14" t="n">
        <v>6</v>
      </c>
      <c r="S5430" s="14" t="n">
        <v>0</v>
      </c>
      <c r="T5430" s="17" t="n"/>
      <c r="U5430" s="18" t="n"/>
      <c r="V5430" s="14" t="inlineStr">
        <is>
          <t>+2348118468237</t>
        </is>
      </c>
      <c r="W5430" s="14" t="inlineStr">
        <is>
          <t>+2348118468237</t>
        </is>
      </c>
      <c r="X5430" s="14" t="n"/>
      <c r="Y5430" s="14" t="n"/>
      <c r="Z5430" s="14" t="n"/>
      <c r="AA5430" s="14" t="n"/>
      <c r="AB5430" s="14" t="n"/>
      <c r="AC5430" s="14" t="n"/>
      <c r="AD5430" s="14" t="n"/>
      <c r="AE5430" s="14" t="n"/>
      <c r="AF5430" s="14" t="n">
        <v>1</v>
      </c>
      <c r="AG5430" s="19" t="inlineStr">
        <is>
          <t>Moshalashi St</t>
        </is>
      </c>
      <c r="AH5430" s="20" t="n">
        <v>6.4741645</v>
      </c>
      <c r="AI5430" s="20" t="n">
        <v>3.3526728</v>
      </c>
      <c r="AJ5430" s="14" t="inlineStr">
        <is>
          <t>https://www.google.com/maps/place/Angel%E2%80%99s+cuisine/data=!4m7!3m6!1s0x103b8b2d11a77e6b:0x7280202a4cf4fe90!8m2!3d6.4741645!4d3.3526728!16s%2Fg%2F11rhk9n60c!19sChIJa36nES2LOxARkP70TCoggHI?authuser=0&amp;hl=en&amp;g_ep=EgoyMDI2MDkzMC4wIJJjKgBIAVAD&amp;rclk=1</t>
        </is>
      </c>
      <c r="AK5430" s="14" t="inlineStr">
        <is>
          <t>Google Maps (sweep, Oct 2026)</t>
        </is>
      </c>
      <c r="AL5430" s="14" t="inlineStr">
        <is>
          <t>2026-10-06</t>
        </is>
      </c>
      <c r="AM5430" s="14" t="inlineStr">
        <is>
          <t>Not approached</t>
        </is>
      </c>
      <c r="AN5430" s="19" t="n"/>
    </row>
    <row r="5431">
      <c r="A5431" s="14" t="n">
        <v>5430</v>
      </c>
      <c r="B5431" s="14" t="inlineStr">
        <is>
          <t>Annef Restaurant Catering Services LTD</t>
        </is>
      </c>
      <c r="C5431" s="14" t="inlineStr">
        <is>
          <t>Outside catchment</t>
        </is>
      </c>
      <c r="D5431" s="14" t="inlineStr">
        <is>
          <t>Restaurant / Food</t>
        </is>
      </c>
      <c r="E5431" s="14" t="inlineStr">
        <is>
          <t>Caterer</t>
        </is>
      </c>
      <c r="F5431" s="26" t="n">
        <v>6</v>
      </c>
      <c r="G5431" s="27" t="inlineStr">
        <is>
          <t>Cold - little evidence of delivery</t>
        </is>
      </c>
      <c r="H5431" s="21" t="inlineStr">
        <is>
          <t>Floor - not enriched</t>
        </is>
      </c>
      <c r="I5431" s="14" t="n">
        <v>0</v>
      </c>
      <c r="J5431" s="14" t="n">
        <v>0</v>
      </c>
      <c r="K5431" s="14" t="n">
        <v>0</v>
      </c>
      <c r="L5431" s="14" t="n">
        <v>0</v>
      </c>
      <c r="M5431" s="14" t="n">
        <v>0</v>
      </c>
      <c r="N5431" s="14" t="n">
        <v>0</v>
      </c>
      <c r="O5431" s="14" t="n">
        <v>0</v>
      </c>
      <c r="P5431" s="14" t="n">
        <v>0</v>
      </c>
      <c r="Q5431" s="14" t="n">
        <v>0</v>
      </c>
      <c r="R5431" s="14" t="n">
        <v>6</v>
      </c>
      <c r="S5431" s="14" t="n">
        <v>0</v>
      </c>
      <c r="T5431" s="17" t="n"/>
      <c r="U5431" s="18" t="n"/>
      <c r="V5431" s="14" t="inlineStr">
        <is>
          <t>+2348033317220</t>
        </is>
      </c>
      <c r="W5431" s="14" t="inlineStr">
        <is>
          <t>+2348033317220</t>
        </is>
      </c>
      <c r="X5431" s="14" t="n"/>
      <c r="Y5431" s="14" t="n"/>
      <c r="Z5431" s="14" t="n"/>
      <c r="AA5431" s="14" t="n"/>
      <c r="AB5431" s="14" t="n"/>
      <c r="AC5431" s="14" t="n"/>
      <c r="AD5431" s="14" t="n"/>
      <c r="AE5431" s="14" t="n"/>
      <c r="AF5431" s="14" t="n">
        <v>1</v>
      </c>
      <c r="AG5431" s="19" t="inlineStr">
        <is>
          <t>Ago Round About, 2 Ogunfowokan street, by Ibeh St</t>
        </is>
      </c>
      <c r="AH5431" s="20" t="n">
        <v>6.5175171</v>
      </c>
      <c r="AI5431" s="20" t="n">
        <v>3.3197212</v>
      </c>
      <c r="AJ5431" s="14" t="inlineStr">
        <is>
          <t>https://www.google.com/maps/place/Annef+Restaurant+Catering+Services+LTD/data=!4m7!3m6!1s0x103b8f20878a4e6d:0xdd413269ba60f365!8m2!3d6.5175171!4d3.3197212!16s%2Fg%2F11s17p7zwg!19sChIJbU6KhyCPOxARZfNgumkyQd0?authuser=0&amp;hl=en&amp;g_ep=EgoyMDI2MDkzMC4wIJJjKgBIAVAD&amp;rclk=1</t>
        </is>
      </c>
      <c r="AK5431" s="14" t="inlineStr">
        <is>
          <t>Google Maps (sweep, Oct 2026)</t>
        </is>
      </c>
      <c r="AL5431" s="14" t="inlineStr">
        <is>
          <t>2026-10-06</t>
        </is>
      </c>
      <c r="AM5431" s="14" t="inlineStr">
        <is>
          <t>Not approached</t>
        </is>
      </c>
      <c r="AN5431" s="19" t="n"/>
    </row>
    <row r="5432">
      <c r="A5432" s="14" t="n">
        <v>5431</v>
      </c>
      <c r="B5432" s="14" t="inlineStr">
        <is>
          <t>Annieserve Event Managers &amp; Catering Services</t>
        </is>
      </c>
      <c r="C5432" s="14" t="inlineStr">
        <is>
          <t>Outside catchment</t>
        </is>
      </c>
      <c r="D5432" s="14" t="inlineStr">
        <is>
          <t>Restaurant / Food</t>
        </is>
      </c>
      <c r="E5432" s="14" t="inlineStr">
        <is>
          <t>Caterer</t>
        </is>
      </c>
      <c r="F5432" s="26" t="n">
        <v>6</v>
      </c>
      <c r="G5432" s="27" t="inlineStr">
        <is>
          <t>Cold - little evidence of delivery</t>
        </is>
      </c>
      <c r="H5432" s="21" t="inlineStr">
        <is>
          <t>Floor - not enriched</t>
        </is>
      </c>
      <c r="I5432" s="14" t="n">
        <v>0</v>
      </c>
      <c r="J5432" s="14" t="n">
        <v>0</v>
      </c>
      <c r="K5432" s="14" t="n">
        <v>0</v>
      </c>
      <c r="L5432" s="14" t="n">
        <v>0</v>
      </c>
      <c r="M5432" s="14" t="n">
        <v>0</v>
      </c>
      <c r="N5432" s="14" t="n">
        <v>0</v>
      </c>
      <c r="O5432" s="14" t="n">
        <v>0</v>
      </c>
      <c r="P5432" s="14" t="n">
        <v>0</v>
      </c>
      <c r="Q5432" s="14" t="n">
        <v>0</v>
      </c>
      <c r="R5432" s="14" t="n">
        <v>6</v>
      </c>
      <c r="S5432" s="14" t="n">
        <v>0</v>
      </c>
      <c r="T5432" s="17" t="n"/>
      <c r="U5432" s="18" t="n"/>
      <c r="V5432" s="14" t="inlineStr">
        <is>
          <t>+2349094168068</t>
        </is>
      </c>
      <c r="W5432" s="14" t="inlineStr">
        <is>
          <t>+2349094168068</t>
        </is>
      </c>
      <c r="X5432" s="14" t="n"/>
      <c r="Y5432" s="14" t="n"/>
      <c r="Z5432" s="14" t="n"/>
      <c r="AA5432" s="14" t="n"/>
      <c r="AB5432" s="14" t="n"/>
      <c r="AC5432" s="14" t="n"/>
      <c r="AD5432" s="14" t="n"/>
      <c r="AE5432" s="14" t="n"/>
      <c r="AF5432" s="14" t="n">
        <v>1</v>
      </c>
      <c r="AG5432" s="19" t="inlineStr">
        <is>
          <t>Marshyhill estate Addo road ajah Akins</t>
        </is>
      </c>
      <c r="AH5432" s="20" t="n">
        <v>6.4880301</v>
      </c>
      <c r="AI5432" s="20" t="n">
        <v>3.5797893</v>
      </c>
      <c r="AJ5432" s="14" t="inlineStr">
        <is>
          <t>https://www.google.com/maps/place/Annieserve+Event+Managers+%26+Catering+Services/data=!4m7!3m6!1s0x103bf13d50adf87f:0xd4922284b0689c21!8m2!3d6.4880301!4d3.5797893!16s%2Fg%2F11n0zgs4nf!19sChIJf_itUD3xOxARIZxosIQiktQ?authuser=0&amp;hl=en&amp;g_ep=EgoyMDI2MDkzMC4wIJJjKgBIAVAD&amp;rclk=1</t>
        </is>
      </c>
      <c r="AK5432" s="14" t="inlineStr">
        <is>
          <t>Google Maps (sweep, Oct 2026)</t>
        </is>
      </c>
      <c r="AL5432" s="14" t="inlineStr">
        <is>
          <t>2026-10-06</t>
        </is>
      </c>
      <c r="AM5432" s="14" t="inlineStr">
        <is>
          <t>Not approached</t>
        </is>
      </c>
      <c r="AN5432" s="19" t="n"/>
    </row>
    <row r="5433">
      <c r="A5433" s="14" t="n">
        <v>5432</v>
      </c>
      <c r="B5433" s="14" t="inlineStr">
        <is>
          <t>Arts &amp; Catering Services</t>
        </is>
      </c>
      <c r="C5433" s="14" t="inlineStr">
        <is>
          <t>Outside catchment</t>
        </is>
      </c>
      <c r="D5433" s="14" t="inlineStr">
        <is>
          <t>Restaurant / Food</t>
        </is>
      </c>
      <c r="E5433" s="14" t="inlineStr">
        <is>
          <t>Caterer</t>
        </is>
      </c>
      <c r="F5433" s="26" t="n">
        <v>6</v>
      </c>
      <c r="G5433" s="27" t="inlineStr">
        <is>
          <t>Cold - little evidence of delivery</t>
        </is>
      </c>
      <c r="H5433" s="21" t="inlineStr">
        <is>
          <t>Floor - not enriched</t>
        </is>
      </c>
      <c r="I5433" s="14" t="n">
        <v>0</v>
      </c>
      <c r="J5433" s="14" t="n">
        <v>0</v>
      </c>
      <c r="K5433" s="14" t="n">
        <v>0</v>
      </c>
      <c r="L5433" s="14" t="n">
        <v>0</v>
      </c>
      <c r="M5433" s="14" t="n">
        <v>0</v>
      </c>
      <c r="N5433" s="14" t="n">
        <v>0</v>
      </c>
      <c r="O5433" s="14" t="n">
        <v>0</v>
      </c>
      <c r="P5433" s="14" t="n">
        <v>0</v>
      </c>
      <c r="Q5433" s="14" t="n">
        <v>0</v>
      </c>
      <c r="R5433" s="14" t="n">
        <v>6</v>
      </c>
      <c r="S5433" s="14" t="n">
        <v>0</v>
      </c>
      <c r="T5433" s="17" t="n"/>
      <c r="U5433" s="18" t="n"/>
      <c r="V5433" s="14" t="inlineStr">
        <is>
          <t>+2348034806885</t>
        </is>
      </c>
      <c r="W5433" s="14" t="inlineStr">
        <is>
          <t>+2348034806885</t>
        </is>
      </c>
      <c r="X5433" s="14" t="n"/>
      <c r="Y5433" s="14" t="n"/>
      <c r="Z5433" s="14" t="n"/>
      <c r="AA5433" s="14" t="n"/>
      <c r="AB5433" s="14" t="n"/>
      <c r="AC5433" s="14" t="n"/>
      <c r="AD5433" s="14" t="n"/>
      <c r="AE5433" s="14" t="n"/>
      <c r="AF5433" s="14" t="n">
        <v>1</v>
      </c>
      <c r="AG5433" s="19" t="inlineStr">
        <is>
          <t>33 Amai St</t>
        </is>
      </c>
      <c r="AH5433" s="20" t="n">
        <v>6.4713031</v>
      </c>
      <c r="AI5433" s="20" t="n">
        <v>3.3372148</v>
      </c>
      <c r="AJ5433" s="14" t="inlineStr">
        <is>
          <t>https://www.google.com/maps/place/Arts+%26+Catering+Services/data=!4m7!3m6!1s0x103b89a0ea9846af:0xb68bfdb29282d0b2!8m2!3d6.4713031!4d3.3372148!16s%2Fg%2F11pysx28nl!19sChIJr0aY6qCJOxARstCCkrL9i7Y?authuser=0&amp;hl=en&amp;g_ep=EgoyMDI2MDkzMC4wIJJjKgBIAVAD&amp;rclk=1</t>
        </is>
      </c>
      <c r="AK5433" s="14" t="inlineStr">
        <is>
          <t>Google Maps (sweep, Oct 2026)</t>
        </is>
      </c>
      <c r="AL5433" s="14" t="inlineStr">
        <is>
          <t>2026-10-06</t>
        </is>
      </c>
      <c r="AM5433" s="14" t="inlineStr">
        <is>
          <t>Not approached</t>
        </is>
      </c>
      <c r="AN5433" s="19" t="n"/>
    </row>
    <row r="5434">
      <c r="A5434" s="14" t="n">
        <v>5433</v>
      </c>
      <c r="B5434" s="14" t="inlineStr">
        <is>
          <t>Ashabest food canteen/catering service</t>
        </is>
      </c>
      <c r="C5434" s="14" t="inlineStr">
        <is>
          <t>Outside catchment</t>
        </is>
      </c>
      <c r="D5434" s="14" t="inlineStr">
        <is>
          <t>Restaurant / Food</t>
        </is>
      </c>
      <c r="E5434" s="14" t="inlineStr">
        <is>
          <t>Catering food and drink supplier</t>
        </is>
      </c>
      <c r="F5434" s="26" t="n">
        <v>6</v>
      </c>
      <c r="G5434" s="27" t="inlineStr">
        <is>
          <t>Cold - little evidence of delivery</t>
        </is>
      </c>
      <c r="H5434" s="21" t="inlineStr">
        <is>
          <t>Floor - not enriched</t>
        </is>
      </c>
      <c r="I5434" s="14" t="n">
        <v>0</v>
      </c>
      <c r="J5434" s="14" t="n">
        <v>0</v>
      </c>
      <c r="K5434" s="14" t="n">
        <v>0</v>
      </c>
      <c r="L5434" s="14" t="n">
        <v>0</v>
      </c>
      <c r="M5434" s="14" t="n">
        <v>0</v>
      </c>
      <c r="N5434" s="14" t="n">
        <v>0</v>
      </c>
      <c r="O5434" s="14" t="n">
        <v>0</v>
      </c>
      <c r="P5434" s="14" t="n">
        <v>0</v>
      </c>
      <c r="Q5434" s="14" t="n">
        <v>0</v>
      </c>
      <c r="R5434" s="14" t="n">
        <v>6</v>
      </c>
      <c r="S5434" s="14" t="n">
        <v>0</v>
      </c>
      <c r="T5434" s="17" t="n"/>
      <c r="U5434" s="18" t="n"/>
      <c r="V5434" s="14" t="inlineStr">
        <is>
          <t>+2348166052876</t>
        </is>
      </c>
      <c r="W5434" s="14" t="inlineStr">
        <is>
          <t>+2348166052876</t>
        </is>
      </c>
      <c r="X5434" s="14" t="n"/>
      <c r="Y5434" s="14" t="n"/>
      <c r="Z5434" s="14" t="n"/>
      <c r="AA5434" s="14" t="n"/>
      <c r="AB5434" s="14" t="n"/>
      <c r="AC5434" s="14" t="n"/>
      <c r="AD5434" s="14" t="n"/>
      <c r="AE5434" s="14" t="n"/>
      <c r="AF5434" s="14" t="n">
        <v>1</v>
      </c>
      <c r="AG5434" s="19" t="inlineStr">
        <is>
          <t>60 Marina Rd</t>
        </is>
      </c>
      <c r="AH5434" s="20" t="n">
        <v>6.4559084</v>
      </c>
      <c r="AI5434" s="20" t="n">
        <v>3.3817284</v>
      </c>
      <c r="AJ5434" s="14" t="inlineStr">
        <is>
          <t>https://www.google.com/maps/place/Ashabest+food+canteen%2Fcatering+service/data=!4m7!3m6!1s0x103b8bd78d5241cd:0x84209e7eda6b966b!8m2!3d6.4559084!4d3.3817284!16s%2Fg%2F11wx8wnmwt!19sChIJzUFSjdeLOxARa5Zr2n6eIIQ?authuser=0&amp;hl=en&amp;g_ep=EgoyMDI2MDkzMC4wIJJjKgBIAVAD&amp;rclk=1</t>
        </is>
      </c>
      <c r="AK5434" s="14" t="inlineStr">
        <is>
          <t>Google Maps (sweep, Oct 2026)</t>
        </is>
      </c>
      <c r="AL5434" s="14" t="inlineStr">
        <is>
          <t>2026-10-06</t>
        </is>
      </c>
      <c r="AM5434" s="14" t="inlineStr">
        <is>
          <t>Not approached</t>
        </is>
      </c>
      <c r="AN5434" s="19" t="n"/>
    </row>
    <row r="5435">
      <c r="A5435" s="14" t="n">
        <v>5434</v>
      </c>
      <c r="B5435" s="14" t="inlineStr">
        <is>
          <t>Aso culinary, catering and bar services</t>
        </is>
      </c>
      <c r="C5435" s="14" t="inlineStr">
        <is>
          <t>Outside catchment</t>
        </is>
      </c>
      <c r="D5435" s="14" t="inlineStr">
        <is>
          <t>Restaurant / Food</t>
        </is>
      </c>
      <c r="E5435" s="14" t="inlineStr">
        <is>
          <t>Food court</t>
        </is>
      </c>
      <c r="F5435" s="26" t="n">
        <v>6</v>
      </c>
      <c r="G5435" s="27" t="inlineStr">
        <is>
          <t>Cold - little evidence of delivery</t>
        </is>
      </c>
      <c r="H5435" s="21" t="inlineStr">
        <is>
          <t>Floor - not enriched</t>
        </is>
      </c>
      <c r="I5435" s="14" t="n">
        <v>0</v>
      </c>
      <c r="J5435" s="14" t="n">
        <v>0</v>
      </c>
      <c r="K5435" s="14" t="n">
        <v>0</v>
      </c>
      <c r="L5435" s="14" t="n">
        <v>0</v>
      </c>
      <c r="M5435" s="14" t="n">
        <v>0</v>
      </c>
      <c r="N5435" s="14" t="n">
        <v>0</v>
      </c>
      <c r="O5435" s="14" t="n">
        <v>0</v>
      </c>
      <c r="P5435" s="14" t="n">
        <v>0</v>
      </c>
      <c r="Q5435" s="14" t="n">
        <v>0</v>
      </c>
      <c r="R5435" s="14" t="n">
        <v>6</v>
      </c>
      <c r="S5435" s="14" t="n">
        <v>0</v>
      </c>
      <c r="T5435" s="17" t="n"/>
      <c r="U5435" s="18" t="n"/>
      <c r="V5435" s="14" t="inlineStr">
        <is>
          <t>+2348073759982</t>
        </is>
      </c>
      <c r="W5435" s="14" t="inlineStr">
        <is>
          <t>+2348073759982</t>
        </is>
      </c>
      <c r="X5435" s="14" t="n"/>
      <c r="Y5435" s="14" t="n"/>
      <c r="Z5435" s="14" t="n"/>
      <c r="AA5435" s="14" t="n"/>
      <c r="AB5435" s="14" t="n"/>
      <c r="AC5435" s="14" t="n"/>
      <c r="AD5435" s="14" t="n"/>
      <c r="AE5435" s="14" t="n"/>
      <c r="AF5435" s="14" t="n">
        <v>1</v>
      </c>
      <c r="AG5435" s="19" t="inlineStr">
        <is>
          <t>sawmill, 10 0riola street</t>
        </is>
      </c>
      <c r="AH5435" s="20" t="n">
        <v>6.5495786</v>
      </c>
      <c r="AI5435" s="20" t="n">
        <v>3.3974702</v>
      </c>
      <c r="AJ5435" s="14" t="inlineStr">
        <is>
          <t>https://www.google.com/maps/place/Aso+culinary,+catering+and+bar+services/data=!4m7!3m6!1s0x103b8d197d2915df:0x39507a9fb12e3347!8m2!3d6.5495786!4d3.3974702!16s%2Fg%2F11tx92xbrl!19sChIJ3xUpfRmNOxARRzMusZ96UDk?authuser=0&amp;hl=en&amp;g_ep=EgoyMDI2MDkzMC4wIJJjKgBIAVAD&amp;rclk=1</t>
        </is>
      </c>
      <c r="AK5435" s="14" t="inlineStr">
        <is>
          <t>Google Maps (sweep, Oct 2026)</t>
        </is>
      </c>
      <c r="AL5435" s="14" t="inlineStr">
        <is>
          <t>2026-10-06</t>
        </is>
      </c>
      <c r="AM5435" s="14" t="inlineStr">
        <is>
          <t>Not approached</t>
        </is>
      </c>
      <c r="AN5435" s="19" t="n"/>
    </row>
    <row r="5436">
      <c r="A5436" s="14" t="n">
        <v>5435</v>
      </c>
      <c r="B5436" s="14" t="inlineStr">
        <is>
          <t>Atinusola catering services</t>
        </is>
      </c>
      <c r="C5436" s="14" t="inlineStr">
        <is>
          <t>Outside catchment</t>
        </is>
      </c>
      <c r="D5436" s="14" t="inlineStr">
        <is>
          <t>Restaurant / Food</t>
        </is>
      </c>
      <c r="E5436" s="14" t="inlineStr">
        <is>
          <t>Caterer</t>
        </is>
      </c>
      <c r="F5436" s="26" t="n">
        <v>6</v>
      </c>
      <c r="G5436" s="27" t="inlineStr">
        <is>
          <t>Cold - little evidence of delivery</t>
        </is>
      </c>
      <c r="H5436" s="21" t="inlineStr">
        <is>
          <t>Floor - not enriched</t>
        </is>
      </c>
      <c r="I5436" s="14" t="n">
        <v>0</v>
      </c>
      <c r="J5436" s="14" t="n">
        <v>0</v>
      </c>
      <c r="K5436" s="14" t="n">
        <v>0</v>
      </c>
      <c r="L5436" s="14" t="n">
        <v>0</v>
      </c>
      <c r="M5436" s="14" t="n">
        <v>0</v>
      </c>
      <c r="N5436" s="14" t="n">
        <v>0</v>
      </c>
      <c r="O5436" s="14" t="n">
        <v>0</v>
      </c>
      <c r="P5436" s="14" t="n">
        <v>0</v>
      </c>
      <c r="Q5436" s="14" t="n">
        <v>0</v>
      </c>
      <c r="R5436" s="14" t="n">
        <v>6</v>
      </c>
      <c r="S5436" s="14" t="n">
        <v>0</v>
      </c>
      <c r="T5436" s="17" t="n"/>
      <c r="U5436" s="18" t="n"/>
      <c r="V5436" s="14" t="inlineStr">
        <is>
          <t>+2348065820089</t>
        </is>
      </c>
      <c r="W5436" s="14" t="inlineStr">
        <is>
          <t>+2348065820089</t>
        </is>
      </c>
      <c r="X5436" s="14" t="n"/>
      <c r="Y5436" s="14" t="n"/>
      <c r="Z5436" s="14" t="n"/>
      <c r="AA5436" s="14" t="n"/>
      <c r="AB5436" s="14" t="n"/>
      <c r="AC5436" s="14" t="n"/>
      <c r="AD5436" s="14" t="n"/>
      <c r="AE5436" s="14" t="n"/>
      <c r="AF5436" s="14" t="n">
        <v>1</v>
      </c>
      <c r="AG5436" s="19" t="n"/>
      <c r="AH5436" s="20" t="n">
        <v>6.488325</v>
      </c>
      <c r="AI5436" s="20" t="n">
        <v>3.3805505</v>
      </c>
      <c r="AJ5436" s="14" t="inlineStr">
        <is>
          <t>https://www.google.com/maps/place/Atinusola+catering+services/data=!4m7!3m6!1s0x103b8d8a09367bff:0x1fa7a2ecd73ddf5c!8m2!3d6.488325!4d3.3805505!16s%2Fg%2F11n18t8ywb!19sChIJ_3s2CYqNOxARXN891-yipx8?authuser=0&amp;hl=en&amp;g_ep=EgoyMDI2MDkzMC4wIJJjKgBIAVAD&amp;rclk=1</t>
        </is>
      </c>
      <c r="AK5436" s="14" t="inlineStr">
        <is>
          <t>Google Maps (sweep, Oct 2026)</t>
        </is>
      </c>
      <c r="AL5436" s="14" t="inlineStr">
        <is>
          <t>2026-10-06</t>
        </is>
      </c>
      <c r="AM5436" s="14" t="inlineStr">
        <is>
          <t>Not approached</t>
        </is>
      </c>
      <c r="AN5436" s="19" t="n"/>
    </row>
    <row r="5437">
      <c r="A5437" s="14" t="n">
        <v>5436</v>
      </c>
      <c r="B5437" s="14" t="inlineStr">
        <is>
          <t>Authentic Catering Equipment</t>
        </is>
      </c>
      <c r="C5437" s="14" t="inlineStr">
        <is>
          <t>Outside catchment</t>
        </is>
      </c>
      <c r="D5437" s="14" t="inlineStr">
        <is>
          <t>Restaurant / Food</t>
        </is>
      </c>
      <c r="E5437" s="14" t="inlineStr">
        <is>
          <t>Restaurant supply store</t>
        </is>
      </c>
      <c r="F5437" s="26" t="n">
        <v>6</v>
      </c>
      <c r="G5437" s="27" t="inlineStr">
        <is>
          <t>Cold - little evidence of delivery</t>
        </is>
      </c>
      <c r="H5437" s="21" t="inlineStr">
        <is>
          <t>Floor - not enriched</t>
        </is>
      </c>
      <c r="I5437" s="14" t="n">
        <v>0</v>
      </c>
      <c r="J5437" s="14" t="n">
        <v>0</v>
      </c>
      <c r="K5437" s="14" t="n">
        <v>0</v>
      </c>
      <c r="L5437" s="14" t="n">
        <v>0</v>
      </c>
      <c r="M5437" s="14" t="n">
        <v>0</v>
      </c>
      <c r="N5437" s="14" t="n">
        <v>0</v>
      </c>
      <c r="O5437" s="14" t="n">
        <v>0</v>
      </c>
      <c r="P5437" s="14" t="n">
        <v>0</v>
      </c>
      <c r="Q5437" s="14" t="n">
        <v>0</v>
      </c>
      <c r="R5437" s="14" t="n">
        <v>6</v>
      </c>
      <c r="S5437" s="14" t="n">
        <v>0</v>
      </c>
      <c r="T5437" s="17" t="n"/>
      <c r="U5437" s="18" t="n"/>
      <c r="V5437" s="14" t="inlineStr">
        <is>
          <t>+2347025377897</t>
        </is>
      </c>
      <c r="W5437" s="14" t="inlineStr">
        <is>
          <t>+2347025377897</t>
        </is>
      </c>
      <c r="X5437" s="14" t="n"/>
      <c r="Y5437" s="14" t="n"/>
      <c r="Z5437" s="14" t="n"/>
      <c r="AA5437" s="14" t="n"/>
      <c r="AB5437" s="14" t="n"/>
      <c r="AC5437" s="14" t="n"/>
      <c r="AD5437" s="14" t="n"/>
      <c r="AE5437" s="14" t="n"/>
      <c r="AF5437" s="14" t="n">
        <v>1</v>
      </c>
      <c r="AG5437" s="19" t="inlineStr">
        <is>
          <t>Block A2-10, Suite 2AA, Sura Shopping Complex, Simpson Street, Marina Rd</t>
        </is>
      </c>
      <c r="AH5437" s="20" t="n">
        <v>6.453616</v>
      </c>
      <c r="AI5437" s="20" t="n">
        <v>3.4027559</v>
      </c>
      <c r="AJ5437" s="14" t="inlineStr">
        <is>
          <t>https://www.google.com/maps/place/Authentic+Catering+Equipment/data=!4m7!3m6!1s0x103b8b4fc9db953f:0xdc92b7aee4e09439!8m2!3d6.453616!4d3.4027559!16s%2Fg%2F11nmlny227!19sChIJP5XbyU-LOxAROZTg5K63ktw?authuser=0&amp;hl=en&amp;g_ep=EgoyMDI2MDkzMC4wIJJjKgBIAVAD&amp;rclk=1</t>
        </is>
      </c>
      <c r="AK5437" s="14" t="inlineStr">
        <is>
          <t>Google Maps (sweep, Oct 2026)</t>
        </is>
      </c>
      <c r="AL5437" s="14" t="inlineStr">
        <is>
          <t>2026-10-06</t>
        </is>
      </c>
      <c r="AM5437" s="14" t="inlineStr">
        <is>
          <t>Not approached</t>
        </is>
      </c>
      <c r="AN5437" s="19" t="n"/>
    </row>
    <row r="5438">
      <c r="A5438" s="14" t="n">
        <v>5437</v>
      </c>
      <c r="B5438" s="14" t="inlineStr">
        <is>
          <t>Ayi's place catering and fast food</t>
        </is>
      </c>
      <c r="C5438" s="14" t="inlineStr">
        <is>
          <t>Outside catchment</t>
        </is>
      </c>
      <c r="D5438" s="14" t="inlineStr">
        <is>
          <t>Restaurant / Food</t>
        </is>
      </c>
      <c r="E5438" s="14" t="inlineStr">
        <is>
          <t>Fast food restaurant</t>
        </is>
      </c>
      <c r="F5438" s="26" t="n">
        <v>6</v>
      </c>
      <c r="G5438" s="27" t="inlineStr">
        <is>
          <t>Cold - little evidence of delivery</t>
        </is>
      </c>
      <c r="H5438" s="21" t="inlineStr">
        <is>
          <t>Floor - not enriched</t>
        </is>
      </c>
      <c r="I5438" s="14" t="n">
        <v>0</v>
      </c>
      <c r="J5438" s="14" t="n">
        <v>0</v>
      </c>
      <c r="K5438" s="14" t="n">
        <v>0</v>
      </c>
      <c r="L5438" s="14" t="n">
        <v>0</v>
      </c>
      <c r="M5438" s="14" t="n">
        <v>0</v>
      </c>
      <c r="N5438" s="14" t="n">
        <v>0</v>
      </c>
      <c r="O5438" s="14" t="n">
        <v>0</v>
      </c>
      <c r="P5438" s="14" t="n">
        <v>0</v>
      </c>
      <c r="Q5438" s="14" t="n">
        <v>0</v>
      </c>
      <c r="R5438" s="14" t="n">
        <v>6</v>
      </c>
      <c r="S5438" s="14" t="n">
        <v>0</v>
      </c>
      <c r="T5438" s="17" t="n"/>
      <c r="U5438" s="18" t="n"/>
      <c r="V5438" s="14" t="inlineStr">
        <is>
          <t>+2348025528163</t>
        </is>
      </c>
      <c r="W5438" s="14" t="inlineStr">
        <is>
          <t>+2348025528163</t>
        </is>
      </c>
      <c r="X5438" s="14" t="n"/>
      <c r="Y5438" s="14" t="n"/>
      <c r="Z5438" s="14" t="n"/>
      <c r="AA5438" s="14" t="n"/>
      <c r="AB5438" s="14" t="n"/>
      <c r="AC5438" s="14" t="n"/>
      <c r="AD5438" s="14" t="n"/>
      <c r="AE5438" s="14" t="n"/>
      <c r="AF5438" s="14" t="n">
        <v>1</v>
      </c>
      <c r="AG5438" s="19" t="inlineStr">
        <is>
          <t>Block 1 phase, 1 Adeniji Adele Rd</t>
        </is>
      </c>
      <c r="AH5438" s="20" t="n">
        <v>6.4574627</v>
      </c>
      <c r="AI5438" s="20" t="n">
        <v>3.3952691</v>
      </c>
      <c r="AJ5438" s="14" t="inlineStr">
        <is>
          <t>https://www.google.com/maps/place/Ayi%27s+place+catering+and+fast+food/data=!4m7!3m6!1s0x103b8b1fc799011b:0xb53c91d5f950dbdc!8m2!3d6.4574627!4d3.3952691!16s%2Fg%2F11js86p6k1!19sChIJGwGZxx-LOxAR3NtQ-dWRPLU?authuser=0&amp;hl=en&amp;g_ep=EgoyMDI2MDkzMC4wIJJjKgBIAVAD&amp;rclk=1</t>
        </is>
      </c>
      <c r="AK5438" s="14" t="inlineStr">
        <is>
          <t>Google Maps (sweep, Oct 2026)</t>
        </is>
      </c>
      <c r="AL5438" s="14" t="inlineStr">
        <is>
          <t>2026-10-06</t>
        </is>
      </c>
      <c r="AM5438" s="14" t="inlineStr">
        <is>
          <t>Not approached</t>
        </is>
      </c>
      <c r="AN5438" s="19" t="n"/>
    </row>
    <row r="5439">
      <c r="A5439" s="14" t="n">
        <v>5438</v>
      </c>
      <c r="B5439" s="14" t="inlineStr">
        <is>
          <t>Ayomi cake's n Kitchen</t>
        </is>
      </c>
      <c r="C5439" s="14" t="inlineStr">
        <is>
          <t>Outside catchment</t>
        </is>
      </c>
      <c r="D5439" s="14" t="inlineStr">
        <is>
          <t>Restaurant / Food</t>
        </is>
      </c>
      <c r="E5439" s="14" t="inlineStr">
        <is>
          <t>Caterer</t>
        </is>
      </c>
      <c r="F5439" s="26" t="n">
        <v>6</v>
      </c>
      <c r="G5439" s="27" t="inlineStr">
        <is>
          <t>Cold - little evidence of delivery</t>
        </is>
      </c>
      <c r="H5439" s="21" t="inlineStr">
        <is>
          <t>Floor - not enriched</t>
        </is>
      </c>
      <c r="I5439" s="14" t="n">
        <v>0</v>
      </c>
      <c r="J5439" s="14" t="n">
        <v>0</v>
      </c>
      <c r="K5439" s="14" t="n">
        <v>0</v>
      </c>
      <c r="L5439" s="14" t="n">
        <v>0</v>
      </c>
      <c r="M5439" s="14" t="n">
        <v>0</v>
      </c>
      <c r="N5439" s="14" t="n">
        <v>0</v>
      </c>
      <c r="O5439" s="14" t="n">
        <v>0</v>
      </c>
      <c r="P5439" s="14" t="n">
        <v>0</v>
      </c>
      <c r="Q5439" s="14" t="n">
        <v>0</v>
      </c>
      <c r="R5439" s="14" t="n">
        <v>6</v>
      </c>
      <c r="S5439" s="14" t="n">
        <v>0</v>
      </c>
      <c r="T5439" s="17" t="n"/>
      <c r="U5439" s="18" t="n"/>
      <c r="V5439" s="14" t="inlineStr">
        <is>
          <t>+2347031104946</t>
        </is>
      </c>
      <c r="W5439" s="14" t="inlineStr">
        <is>
          <t>+2347031104946</t>
        </is>
      </c>
      <c r="X5439" s="14" t="n"/>
      <c r="Y5439" s="14" t="n"/>
      <c r="Z5439" s="14" t="n"/>
      <c r="AA5439" s="14" t="n"/>
      <c r="AB5439" s="14" t="n"/>
      <c r="AC5439" s="14" t="n"/>
      <c r="AD5439" s="14" t="n"/>
      <c r="AE5439" s="14" t="n"/>
      <c r="AF5439" s="14" t="n">
        <v>1</v>
      </c>
      <c r="AG5439" s="19" t="inlineStr">
        <is>
          <t>10, Omodunni Benson Drive, Mile12</t>
        </is>
      </c>
      <c r="AH5439" s="20" t="n">
        <v>6.5107034</v>
      </c>
      <c r="AI5439" s="20" t="n">
        <v>3.3425034</v>
      </c>
      <c r="AJ5439" s="14" t="inlineStr">
        <is>
          <t>https://www.google.com/maps/place/Ayomi+cake%27s+n+Kitchen/data=!4m7!3m6!1s0x103b8ded5e366675:0xd30adbe7c4ff05a7!8m2!3d6.5107034!4d3.3425034!16s%2Fg%2F11nc9vl4m1!19sChIJdWY2Xu2NOxARpwX_xOfbCtM?authuser=0&amp;hl=en&amp;g_ep=EgoyMDI2MDkzMC4wIJJjKgBIAVAD&amp;rclk=1</t>
        </is>
      </c>
      <c r="AK5439" s="14" t="inlineStr">
        <is>
          <t>Google Maps (sweep, Oct 2026)</t>
        </is>
      </c>
      <c r="AL5439" s="14" t="inlineStr">
        <is>
          <t>2026-10-06</t>
        </is>
      </c>
      <c r="AM5439" s="14" t="inlineStr">
        <is>
          <t>Not approached</t>
        </is>
      </c>
      <c r="AN5439" s="19" t="n"/>
    </row>
    <row r="5440">
      <c r="A5440" s="14" t="n">
        <v>5439</v>
      </c>
      <c r="B5440" s="14" t="inlineStr">
        <is>
          <t>Azubuike restaurant</t>
        </is>
      </c>
      <c r="C5440" s="14" t="inlineStr">
        <is>
          <t>Outside catchment</t>
        </is>
      </c>
      <c r="D5440" s="14" t="inlineStr">
        <is>
          <t>Restaurant / Food</t>
        </is>
      </c>
      <c r="E5440" s="14" t="inlineStr">
        <is>
          <t>Restaurant</t>
        </is>
      </c>
      <c r="F5440" s="26" t="n">
        <v>6</v>
      </c>
      <c r="G5440" s="27" t="inlineStr">
        <is>
          <t>Cold - little evidence of delivery</t>
        </is>
      </c>
      <c r="H5440" s="21" t="inlineStr">
        <is>
          <t>Floor - not enriched</t>
        </is>
      </c>
      <c r="I5440" s="14" t="n">
        <v>0</v>
      </c>
      <c r="J5440" s="14" t="n">
        <v>0</v>
      </c>
      <c r="K5440" s="14" t="n">
        <v>0</v>
      </c>
      <c r="L5440" s="14" t="n">
        <v>0</v>
      </c>
      <c r="M5440" s="14" t="n">
        <v>0</v>
      </c>
      <c r="N5440" s="14" t="n">
        <v>0</v>
      </c>
      <c r="O5440" s="14" t="n">
        <v>0</v>
      </c>
      <c r="P5440" s="14" t="n">
        <v>0</v>
      </c>
      <c r="Q5440" s="14" t="n">
        <v>0</v>
      </c>
      <c r="R5440" s="14" t="n">
        <v>6</v>
      </c>
      <c r="S5440" s="14" t="n">
        <v>0</v>
      </c>
      <c r="T5440" s="17" t="n"/>
      <c r="U5440" s="18" t="n"/>
      <c r="V5440" s="14" t="n"/>
      <c r="W5440" s="14" t="n"/>
      <c r="X5440" s="14" t="n"/>
      <c r="Y5440" s="14" t="n"/>
      <c r="Z5440" s="14" t="n"/>
      <c r="AA5440" s="14" t="n"/>
      <c r="AB5440" s="14" t="n"/>
      <c r="AC5440" s="14" t="n"/>
      <c r="AD5440" s="14" t="n"/>
      <c r="AE5440" s="14" t="n"/>
      <c r="AF5440" s="14" t="n">
        <v>0</v>
      </c>
      <c r="AG5440" s="19" t="inlineStr">
        <is>
          <t>32 Ondo St</t>
        </is>
      </c>
      <c r="AH5440" s="20" t="n">
        <v>6.4820631</v>
      </c>
      <c r="AI5440" s="20" t="n">
        <v>3.3771815</v>
      </c>
      <c r="AJ5440" s="14" t="inlineStr">
        <is>
          <t>https://www.google.com/maps/place/Azubuike+restaurant/data=!4m7!3m6!1s0x103b8d56a2f59011:0x9c1ceb6df66af35b!8m2!3d6.4820631!4d3.3771815!16s%2Fg%2F11rgzr1scf!19sChIJEZD1olaNOxARW_Nq9m3rHJw?authuser=0&amp;hl=en&amp;g_ep=EgoyMDI2MDkzMC4wIJJjKgBIAVAD&amp;rclk=1</t>
        </is>
      </c>
      <c r="AK5440" s="14" t="inlineStr">
        <is>
          <t>Google Maps (sweep, Oct 2026)</t>
        </is>
      </c>
      <c r="AL5440" s="14" t="inlineStr">
        <is>
          <t>2026-10-06</t>
        </is>
      </c>
      <c r="AM5440" s="14" t="inlineStr">
        <is>
          <t>Not approached</t>
        </is>
      </c>
      <c r="AN5440" s="19" t="n"/>
    </row>
    <row r="5441">
      <c r="A5441" s="14" t="n">
        <v>5440</v>
      </c>
      <c r="B5441" s="14" t="inlineStr">
        <is>
          <t>B.jay kitchen catering service</t>
        </is>
      </c>
      <c r="C5441" s="14" t="inlineStr">
        <is>
          <t>Outside catchment</t>
        </is>
      </c>
      <c r="D5441" s="14" t="inlineStr">
        <is>
          <t>Restaurant / Food</t>
        </is>
      </c>
      <c r="E5441" s="14" t="inlineStr">
        <is>
          <t>Catering food and drink supplier</t>
        </is>
      </c>
      <c r="F5441" s="26" t="n">
        <v>6</v>
      </c>
      <c r="G5441" s="27" t="inlineStr">
        <is>
          <t>Cold - little evidence of delivery</t>
        </is>
      </c>
      <c r="H5441" s="21" t="inlineStr">
        <is>
          <t>Floor - not enriched</t>
        </is>
      </c>
      <c r="I5441" s="14" t="n">
        <v>0</v>
      </c>
      <c r="J5441" s="14" t="n">
        <v>0</v>
      </c>
      <c r="K5441" s="14" t="n">
        <v>0</v>
      </c>
      <c r="L5441" s="14" t="n">
        <v>0</v>
      </c>
      <c r="M5441" s="14" t="n">
        <v>0</v>
      </c>
      <c r="N5441" s="14" t="n">
        <v>0</v>
      </c>
      <c r="O5441" s="14" t="n">
        <v>0</v>
      </c>
      <c r="P5441" s="14" t="n">
        <v>0</v>
      </c>
      <c r="Q5441" s="14" t="n">
        <v>0</v>
      </c>
      <c r="R5441" s="14" t="n">
        <v>6</v>
      </c>
      <c r="S5441" s="14" t="n">
        <v>0</v>
      </c>
      <c r="T5441" s="17" t="n"/>
      <c r="U5441" s="18" t="n"/>
      <c r="V5441" s="14" t="inlineStr">
        <is>
          <t>+2348176164062</t>
        </is>
      </c>
      <c r="W5441" s="14" t="inlineStr">
        <is>
          <t>+2348176164062</t>
        </is>
      </c>
      <c r="X5441" s="14" t="n"/>
      <c r="Y5441" s="14" t="n"/>
      <c r="Z5441" s="14" t="n"/>
      <c r="AA5441" s="14" t="n"/>
      <c r="AB5441" s="14" t="n"/>
      <c r="AC5441" s="14" t="n"/>
      <c r="AD5441" s="14" t="n"/>
      <c r="AE5441" s="14" t="n"/>
      <c r="AF5441" s="14" t="n">
        <v>1</v>
      </c>
      <c r="AG5441" s="19" t="inlineStr">
        <is>
          <t>1 balogun street, Ago Palace Way</t>
        </is>
      </c>
      <c r="AH5441" s="20" t="n">
        <v>6.5135123</v>
      </c>
      <c r="AI5441" s="20" t="n">
        <v>3.3167251</v>
      </c>
      <c r="AJ5441" s="14" t="inlineStr">
        <is>
          <t>https://www.google.com/maps/place/B.jay+kitchen+catering+service/data=!4m7!3m6!1s0x103b8fd655c298a1:0x2d26256f71ac872!8m2!3d6.5135123!4d3.3167251!16s%2Fg%2F11snqwhmy9!19sChIJoZjCVdaPOxARcsga91Zi0gI?authuser=0&amp;hl=en&amp;g_ep=EgoyMDI2MDkzMC4wIJJjKgBIAVAD&amp;rclk=1</t>
        </is>
      </c>
      <c r="AK5441" s="14" t="inlineStr">
        <is>
          <t>Google Maps (sweep, Oct 2026)</t>
        </is>
      </c>
      <c r="AL5441" s="14" t="inlineStr">
        <is>
          <t>2026-10-06</t>
        </is>
      </c>
      <c r="AM5441" s="14" t="inlineStr">
        <is>
          <t>Not approached</t>
        </is>
      </c>
      <c r="AN5441" s="19" t="n"/>
    </row>
    <row r="5442">
      <c r="A5442" s="14" t="n">
        <v>5441</v>
      </c>
      <c r="B5442" s="14" t="inlineStr">
        <is>
          <t>Babsinchops international food</t>
        </is>
      </c>
      <c r="C5442" s="14" t="inlineStr">
        <is>
          <t>Outside catchment</t>
        </is>
      </c>
      <c r="D5442" s="14" t="inlineStr">
        <is>
          <t>Restaurant / Food</t>
        </is>
      </c>
      <c r="E5442" s="14" t="inlineStr">
        <is>
          <t>Catering food and drink supplier</t>
        </is>
      </c>
      <c r="F5442" s="26" t="n">
        <v>6</v>
      </c>
      <c r="G5442" s="27" t="inlineStr">
        <is>
          <t>Cold - little evidence of delivery</t>
        </is>
      </c>
      <c r="H5442" s="21" t="inlineStr">
        <is>
          <t>Floor - not enriched</t>
        </is>
      </c>
      <c r="I5442" s="14" t="n">
        <v>0</v>
      </c>
      <c r="J5442" s="14" t="n">
        <v>0</v>
      </c>
      <c r="K5442" s="14" t="n">
        <v>0</v>
      </c>
      <c r="L5442" s="14" t="n">
        <v>0</v>
      </c>
      <c r="M5442" s="14" t="n">
        <v>0</v>
      </c>
      <c r="N5442" s="14" t="n">
        <v>0</v>
      </c>
      <c r="O5442" s="14" t="n">
        <v>0</v>
      </c>
      <c r="P5442" s="14" t="n">
        <v>0</v>
      </c>
      <c r="Q5442" s="14" t="n">
        <v>0</v>
      </c>
      <c r="R5442" s="14" t="n">
        <v>6</v>
      </c>
      <c r="S5442" s="14" t="n">
        <v>0</v>
      </c>
      <c r="T5442" s="17" t="n"/>
      <c r="U5442" s="18" t="n"/>
      <c r="V5442" s="14" t="inlineStr">
        <is>
          <t>+2348166782587</t>
        </is>
      </c>
      <c r="W5442" s="14" t="inlineStr">
        <is>
          <t>+2348166782587</t>
        </is>
      </c>
      <c r="X5442" s="14" t="n"/>
      <c r="Y5442" s="14" t="n"/>
      <c r="Z5442" s="14" t="n"/>
      <c r="AA5442" s="14" t="n"/>
      <c r="AB5442" s="14" t="n"/>
      <c r="AC5442" s="14" t="n"/>
      <c r="AD5442" s="14" t="n"/>
      <c r="AE5442" s="14" t="n"/>
      <c r="AF5442" s="14" t="n">
        <v>1</v>
      </c>
      <c r="AG5442" s="19" t="inlineStr">
        <is>
          <t>10, Oshodi Street off Tokunboh, Lagos island 10, Oshodi Street off Tokunboh, Lagos island East local government area</t>
        </is>
      </c>
      <c r="AH5442" s="20" t="n">
        <v>6.4558236</v>
      </c>
      <c r="AI5442" s="20" t="n">
        <v>3.398227</v>
      </c>
      <c r="AJ5442" s="14" t="inlineStr">
        <is>
          <t>https://www.google.com/maps/place/Babsinchops+international+food/data=!4m7!3m6!1s0x103b8b2d1146a1e3:0xa37753ae52d96aeb!8m2!3d6.4558236!4d3.398227!16s%2Fg%2F11rcl9srts!19sChIJ46FGES2LOxAR62rZUq5Td6M?authuser=0&amp;hl=en&amp;g_ep=EgoyMDI2MDkzMC4wIJJjKgBIAVAD&amp;rclk=1</t>
        </is>
      </c>
      <c r="AK5442" s="14" t="inlineStr">
        <is>
          <t>Google Maps (sweep, Oct 2026)</t>
        </is>
      </c>
      <c r="AL5442" s="14" t="inlineStr">
        <is>
          <t>2026-10-06</t>
        </is>
      </c>
      <c r="AM5442" s="14" t="inlineStr">
        <is>
          <t>Not approached</t>
        </is>
      </c>
      <c r="AN5442" s="19" t="n"/>
    </row>
    <row r="5443">
      <c r="A5443" s="14" t="n">
        <v>5442</v>
      </c>
      <c r="B5443" s="14" t="inlineStr">
        <is>
          <t>Bakery - Durojaiye Street</t>
        </is>
      </c>
      <c r="C5443" s="14" t="inlineStr">
        <is>
          <t>Outside catchment</t>
        </is>
      </c>
      <c r="D5443" s="14" t="inlineStr">
        <is>
          <t>Restaurant / Food</t>
        </is>
      </c>
      <c r="E5443" s="14" t="inlineStr">
        <is>
          <t>Manufacturer</t>
        </is>
      </c>
      <c r="F5443" s="26" t="n">
        <v>6</v>
      </c>
      <c r="G5443" s="27" t="inlineStr">
        <is>
          <t>Cold - little evidence of delivery</t>
        </is>
      </c>
      <c r="H5443" s="21" t="inlineStr">
        <is>
          <t>Floor - not enriched</t>
        </is>
      </c>
      <c r="I5443" s="14" t="n">
        <v>0</v>
      </c>
      <c r="J5443" s="14" t="n">
        <v>0</v>
      </c>
      <c r="K5443" s="14" t="n">
        <v>0</v>
      </c>
      <c r="L5443" s="14" t="n">
        <v>0</v>
      </c>
      <c r="M5443" s="14" t="n">
        <v>0</v>
      </c>
      <c r="N5443" s="14" t="n">
        <v>0</v>
      </c>
      <c r="O5443" s="14" t="n">
        <v>0</v>
      </c>
      <c r="P5443" s="14" t="n">
        <v>0</v>
      </c>
      <c r="Q5443" s="14" t="n">
        <v>0</v>
      </c>
      <c r="R5443" s="14" t="n">
        <v>6</v>
      </c>
      <c r="S5443" s="14" t="n">
        <v>0</v>
      </c>
      <c r="T5443" s="17" t="n"/>
      <c r="U5443" s="18" t="n"/>
      <c r="V5443" s="14" t="n"/>
      <c r="W5443" s="14" t="n"/>
      <c r="X5443" s="14" t="n"/>
      <c r="Y5443" s="14" t="n"/>
      <c r="Z5443" s="14" t="n"/>
      <c r="AA5443" s="14" t="n"/>
      <c r="AB5443" s="14" t="n"/>
      <c r="AC5443" s="14" t="n"/>
      <c r="AD5443" s="14" t="n"/>
      <c r="AE5443" s="14" t="n"/>
      <c r="AF5443" s="14" t="n">
        <v>0</v>
      </c>
      <c r="AG5443" s="19" t="inlineStr">
        <is>
          <t>Durojaiye Ln</t>
        </is>
      </c>
      <c r="AH5443" s="20" t="n">
        <v>6.5152758</v>
      </c>
      <c r="AI5443" s="20" t="n">
        <v>3.3444346</v>
      </c>
      <c r="AJ5443" s="14" t="inlineStr">
        <is>
          <t>https://www.google.com/maps/place/Bakery+-+Durojaiye+Street/data=!4m7!3m6!1s0x103b8d50a770c653:0x559fe550003df655!8m2!3d6.5152758!4d3.3444346!16s%2Fg%2F11hfsn3wkw!19sChIJU8Zwp1CNOxARVfY9AFDln1U?authuser=0&amp;hl=en&amp;g_ep=EgoyMDI2MDkzMC4wIJJjKgBIAVAD&amp;rclk=1</t>
        </is>
      </c>
      <c r="AK5443" s="14" t="inlineStr">
        <is>
          <t>Google Maps (sweep, Oct 2026)</t>
        </is>
      </c>
      <c r="AL5443" s="14" t="inlineStr">
        <is>
          <t>2026-10-06</t>
        </is>
      </c>
      <c r="AM5443" s="14" t="inlineStr">
        <is>
          <t>Not approached</t>
        </is>
      </c>
      <c r="AN5443" s="19" t="n"/>
    </row>
    <row r="5444">
      <c r="A5444" s="14" t="n">
        <v>5443</v>
      </c>
      <c r="B5444" s="14" t="inlineStr">
        <is>
          <t>Bakery Craft</t>
        </is>
      </c>
      <c r="C5444" s="14" t="inlineStr">
        <is>
          <t>Outside catchment</t>
        </is>
      </c>
      <c r="D5444" s="14" t="inlineStr">
        <is>
          <t>Restaurant / Food</t>
        </is>
      </c>
      <c r="E5444" s="14" t="inlineStr">
        <is>
          <t>Parking garage</t>
        </is>
      </c>
      <c r="F5444" s="26" t="n">
        <v>6</v>
      </c>
      <c r="G5444" s="27" t="inlineStr">
        <is>
          <t>Cold - little evidence of delivery</t>
        </is>
      </c>
      <c r="H5444" s="21" t="inlineStr">
        <is>
          <t>Floor - not enriched</t>
        </is>
      </c>
      <c r="I5444" s="14" t="n">
        <v>0</v>
      </c>
      <c r="J5444" s="14" t="n">
        <v>0</v>
      </c>
      <c r="K5444" s="14" t="n">
        <v>0</v>
      </c>
      <c r="L5444" s="14" t="n">
        <v>0</v>
      </c>
      <c r="M5444" s="14" t="n">
        <v>0</v>
      </c>
      <c r="N5444" s="14" t="n">
        <v>0</v>
      </c>
      <c r="O5444" s="14" t="n">
        <v>0</v>
      </c>
      <c r="P5444" s="14" t="n">
        <v>0</v>
      </c>
      <c r="Q5444" s="14" t="n">
        <v>0</v>
      </c>
      <c r="R5444" s="14" t="n">
        <v>6</v>
      </c>
      <c r="S5444" s="14" t="n">
        <v>0</v>
      </c>
      <c r="T5444" s="17" t="n"/>
      <c r="U5444" s="18" t="n"/>
      <c r="V5444" s="14" t="n"/>
      <c r="W5444" s="14" t="n"/>
      <c r="X5444" s="14" t="n"/>
      <c r="Y5444" s="14" t="n"/>
      <c r="Z5444" s="14" t="n"/>
      <c r="AA5444" s="14" t="n"/>
      <c r="AB5444" s="14" t="n"/>
      <c r="AC5444" s="14" t="n"/>
      <c r="AD5444" s="14" t="n"/>
      <c r="AE5444" s="14" t="n"/>
      <c r="AF5444" s="14" t="n">
        <v>0</v>
      </c>
      <c r="AG5444" s="19" t="inlineStr">
        <is>
          <t>9 Ajayi Coker Cl, off Addo Road</t>
        </is>
      </c>
      <c r="AH5444" s="20" t="n">
        <v>6.4945501</v>
      </c>
      <c r="AI5444" s="20" t="n">
        <v>3.583652</v>
      </c>
      <c r="AJ5444" s="14" t="inlineStr">
        <is>
          <t>https://www.google.com/maps/place/Bakery+Craft/data=!4m7!3m6!1s0x103bfb866f3e279d:0x225686c97f63d510!8m2!3d6.4945501!4d3.583652!16s%2Fg%2F11jkpkz5wj!19sChIJnSc-b4b7OxARENVjf8mGViI?authuser=0&amp;hl=en&amp;g_ep=EgoyMDI2MDkzMC4wIJJjKgBIAVAD&amp;rclk=1</t>
        </is>
      </c>
      <c r="AK5444" s="14" t="inlineStr">
        <is>
          <t>Google Maps (sweep, Oct 2026)</t>
        </is>
      </c>
      <c r="AL5444" s="14" t="inlineStr">
        <is>
          <t>2026-10-06</t>
        </is>
      </c>
      <c r="AM5444" s="14" t="inlineStr">
        <is>
          <t>Not approached</t>
        </is>
      </c>
      <c r="AN5444" s="19" t="n"/>
    </row>
    <row r="5445">
      <c r="A5445" s="14" t="n">
        <v>5444</v>
      </c>
      <c r="B5445" s="14" t="inlineStr">
        <is>
          <t>Bakery For You.</t>
        </is>
      </c>
      <c r="C5445" s="14" t="inlineStr">
        <is>
          <t>Outside catchment</t>
        </is>
      </c>
      <c r="D5445" s="14" t="inlineStr">
        <is>
          <t>Restaurant / Food</t>
        </is>
      </c>
      <c r="E5445" s="14" t="inlineStr">
        <is>
          <t>Bakery</t>
        </is>
      </c>
      <c r="F5445" s="26" t="n">
        <v>6</v>
      </c>
      <c r="G5445" s="27" t="inlineStr">
        <is>
          <t>Cold - little evidence of delivery</t>
        </is>
      </c>
      <c r="H5445" s="21" t="inlineStr">
        <is>
          <t>Floor - not enriched</t>
        </is>
      </c>
      <c r="I5445" s="14" t="n">
        <v>0</v>
      </c>
      <c r="J5445" s="14" t="n">
        <v>0</v>
      </c>
      <c r="K5445" s="14" t="n">
        <v>0</v>
      </c>
      <c r="L5445" s="14" t="n">
        <v>0</v>
      </c>
      <c r="M5445" s="14" t="n">
        <v>0</v>
      </c>
      <c r="N5445" s="14" t="n">
        <v>0</v>
      </c>
      <c r="O5445" s="14" t="n">
        <v>0</v>
      </c>
      <c r="P5445" s="14" t="n">
        <v>0</v>
      </c>
      <c r="Q5445" s="14" t="n">
        <v>0</v>
      </c>
      <c r="R5445" s="14" t="n">
        <v>6</v>
      </c>
      <c r="S5445" s="14" t="n">
        <v>0</v>
      </c>
      <c r="T5445" s="17" t="n"/>
      <c r="U5445" s="18" t="n"/>
      <c r="V5445" s="14" t="n"/>
      <c r="W5445" s="14" t="n"/>
      <c r="X5445" s="14" t="n"/>
      <c r="Y5445" s="14" t="n"/>
      <c r="Z5445" s="14" t="n"/>
      <c r="AA5445" s="14" t="n"/>
      <c r="AB5445" s="14" t="n"/>
      <c r="AC5445" s="14" t="n"/>
      <c r="AD5445" s="14" t="n"/>
      <c r="AE5445" s="14" t="n"/>
      <c r="AF5445" s="14" t="n">
        <v>0</v>
      </c>
      <c r="AG5445" s="19" t="inlineStr">
        <is>
          <t>4 Johnson Sami-Iye St</t>
        </is>
      </c>
      <c r="AH5445" s="20" t="n">
        <v>6.5013455</v>
      </c>
      <c r="AI5445" s="20" t="n">
        <v>3.3172149</v>
      </c>
      <c r="AJ5445" s="14" t="inlineStr">
        <is>
          <t>https://www.google.com/maps/place/Bakery+For+You./data=!4m7!3m6!1s0x103b8d3b72154e99:0xdac2a8dec82bdfea!8m2!3d6.5013455!4d3.3172149!16s%2Fg%2F11vxjvv4mc!19sChIJmU4VcjuNOxAR6t8ryN6owto?authuser=0&amp;hl=en&amp;g_ep=EgoyMDI2MDkzMC4wIJJjKgBIAVAD&amp;rclk=1</t>
        </is>
      </c>
      <c r="AK5445" s="14" t="inlineStr">
        <is>
          <t>Google Maps (sweep, Oct 2026)</t>
        </is>
      </c>
      <c r="AL5445" s="14" t="inlineStr">
        <is>
          <t>2026-10-06</t>
        </is>
      </c>
      <c r="AM5445" s="14" t="inlineStr">
        <is>
          <t>Not approached</t>
        </is>
      </c>
      <c r="AN5445" s="19" t="n"/>
    </row>
    <row r="5446">
      <c r="A5446" s="14" t="n">
        <v>5445</v>
      </c>
      <c r="B5446" s="14" t="inlineStr">
        <is>
          <t>Bakery Shop</t>
        </is>
      </c>
      <c r="C5446" s="14" t="inlineStr">
        <is>
          <t>Outside catchment</t>
        </is>
      </c>
      <c r="D5446" s="14" t="inlineStr">
        <is>
          <t>Restaurant / Food</t>
        </is>
      </c>
      <c r="E5446" s="14" t="inlineStr">
        <is>
          <t>Restaurant</t>
        </is>
      </c>
      <c r="F5446" s="26" t="n">
        <v>6</v>
      </c>
      <c r="G5446" s="27" t="inlineStr">
        <is>
          <t>Cold - little evidence of delivery</t>
        </is>
      </c>
      <c r="H5446" s="21" t="inlineStr">
        <is>
          <t>Floor - not enriched</t>
        </is>
      </c>
      <c r="I5446" s="14" t="n">
        <v>0</v>
      </c>
      <c r="J5446" s="14" t="n">
        <v>0</v>
      </c>
      <c r="K5446" s="14" t="n">
        <v>0</v>
      </c>
      <c r="L5446" s="14" t="n">
        <v>0</v>
      </c>
      <c r="M5446" s="14" t="n">
        <v>0</v>
      </c>
      <c r="N5446" s="14" t="n">
        <v>0</v>
      </c>
      <c r="O5446" s="14" t="n">
        <v>0</v>
      </c>
      <c r="P5446" s="14" t="n">
        <v>0</v>
      </c>
      <c r="Q5446" s="14" t="n">
        <v>0</v>
      </c>
      <c r="R5446" s="14" t="n">
        <v>6</v>
      </c>
      <c r="S5446" s="14" t="n">
        <v>0</v>
      </c>
      <c r="T5446" s="17" t="n"/>
      <c r="U5446" s="18" t="n"/>
      <c r="V5446" s="14" t="n"/>
      <c r="W5446" s="14" t="n"/>
      <c r="X5446" s="14" t="n"/>
      <c r="Y5446" s="14" t="n"/>
      <c r="Z5446" s="14" t="n"/>
      <c r="AA5446" s="14" t="n"/>
      <c r="AB5446" s="14" t="n"/>
      <c r="AC5446" s="14" t="n"/>
      <c r="AD5446" s="14" t="n"/>
      <c r="AE5446" s="14" t="n"/>
      <c r="AF5446" s="14" t="n">
        <v>0</v>
      </c>
      <c r="AG5446" s="19" t="inlineStr">
        <is>
          <t>God's Own Plaza, 4, Ibeh Road, Beside Realm Of Glory, By Roundabout, Okota</t>
        </is>
      </c>
      <c r="AH5446" s="20" t="n">
        <v>6.5088155</v>
      </c>
      <c r="AI5446" s="20" t="n">
        <v>3.3136833</v>
      </c>
      <c r="AJ5446" s="14" t="inlineStr">
        <is>
          <t>https://www.google.com/maps/place/Bakery+Shop/data=!4m7!3m6!1s0x103b8ff5d157ed57:0x91545d165c3f7b0f!8m2!3d6.5088155!4d3.3136833!16s%2Fg%2F11vxjry6bm!19sChIJV-1X0fWPOxARD3s_XBZdVJE?authuser=0&amp;hl=en&amp;g_ep=EgoyMDI2MDkzMC4wIJJjKgBIAVAD&amp;rclk=1</t>
        </is>
      </c>
      <c r="AK5446" s="14" t="inlineStr">
        <is>
          <t>Google Maps (sweep, Oct 2026)</t>
        </is>
      </c>
      <c r="AL5446" s="14" t="inlineStr">
        <is>
          <t>2026-10-06</t>
        </is>
      </c>
      <c r="AM5446" s="14" t="inlineStr">
        <is>
          <t>Not approached</t>
        </is>
      </c>
      <c r="AN5446" s="19" t="n"/>
    </row>
    <row r="5447">
      <c r="A5447" s="14" t="n">
        <v>5446</v>
      </c>
      <c r="B5447" s="14" t="inlineStr">
        <is>
          <t>Bakery, Catering And Confectionery Expo</t>
        </is>
      </c>
      <c r="C5447" s="14" t="inlineStr">
        <is>
          <t>Outside catchment</t>
        </is>
      </c>
      <c r="D5447" s="14" t="inlineStr">
        <is>
          <t>Restaurant / Food</t>
        </is>
      </c>
      <c r="E5447" s="14" t="inlineStr">
        <is>
          <t>Caterer</t>
        </is>
      </c>
      <c r="F5447" s="26" t="n">
        <v>6</v>
      </c>
      <c r="G5447" s="27" t="inlineStr">
        <is>
          <t>Cold - little evidence of delivery</t>
        </is>
      </c>
      <c r="H5447" s="21" t="inlineStr">
        <is>
          <t>Floor - not enriched</t>
        </is>
      </c>
      <c r="I5447" s="14" t="n">
        <v>0</v>
      </c>
      <c r="J5447" s="14" t="n">
        <v>0</v>
      </c>
      <c r="K5447" s="14" t="n">
        <v>0</v>
      </c>
      <c r="L5447" s="14" t="n">
        <v>0</v>
      </c>
      <c r="M5447" s="14" t="n">
        <v>0</v>
      </c>
      <c r="N5447" s="14" t="n">
        <v>0</v>
      </c>
      <c r="O5447" s="14" t="n">
        <v>0</v>
      </c>
      <c r="P5447" s="14" t="n">
        <v>0</v>
      </c>
      <c r="Q5447" s="14" t="n">
        <v>0</v>
      </c>
      <c r="R5447" s="14" t="n">
        <v>6</v>
      </c>
      <c r="S5447" s="14" t="n">
        <v>0</v>
      </c>
      <c r="T5447" s="17" t="n"/>
      <c r="U5447" s="18" t="n"/>
      <c r="V5447" s="14" t="inlineStr">
        <is>
          <t>+2348099727469</t>
        </is>
      </c>
      <c r="W5447" s="14" t="inlineStr">
        <is>
          <t>+2348099727469</t>
        </is>
      </c>
      <c r="X5447" s="14" t="n"/>
      <c r="Y5447" s="14" t="n"/>
      <c r="Z5447" s="14" t="n"/>
      <c r="AA5447" s="14" t="n"/>
      <c r="AB5447" s="14" t="n"/>
      <c r="AC5447" s="14" t="n"/>
      <c r="AD5447" s="14" t="n"/>
      <c r="AE5447" s="14" t="n"/>
      <c r="AF5447" s="14" t="n">
        <v>1</v>
      </c>
      <c r="AG5447" s="19" t="inlineStr">
        <is>
          <t>De Blue Roof, Ltv 8 Events Centre</t>
        </is>
      </c>
      <c r="AH5447" s="20" t="n">
        <v>6.4536031</v>
      </c>
      <c r="AI5447" s="20" t="n">
        <v>3.3895703</v>
      </c>
      <c r="AJ5447" s="14" t="inlineStr">
        <is>
          <t>https://www.google.com/maps/place/Bakery,+Catering+And+Confectionery+Expo/data=!4m7!3m6!1s0x103b8b4071645e5b:0x2417282648d6b88f!8m2!3d6.4536031!4d3.3895703!16s%2Fg%2F11spf9gk76!19sChIJW15kcUCLOxARj7jWSCYoFyQ?authuser=0&amp;hl=en&amp;g_ep=EgoyMDI2MDkzMC4wIJJjKgBIAVAD&amp;rclk=1</t>
        </is>
      </c>
      <c r="AK5447" s="14" t="inlineStr">
        <is>
          <t>Google Maps (sweep, Oct 2026)</t>
        </is>
      </c>
      <c r="AL5447" s="14" t="inlineStr">
        <is>
          <t>2026-10-06</t>
        </is>
      </c>
      <c r="AM5447" s="14" t="inlineStr">
        <is>
          <t>Not approached</t>
        </is>
      </c>
      <c r="AN5447" s="19" t="n"/>
    </row>
    <row r="5448">
      <c r="A5448" s="14" t="n">
        <v>5447</v>
      </c>
      <c r="B5448" s="14" t="inlineStr">
        <is>
          <t>Bali catering services</t>
        </is>
      </c>
      <c r="C5448" s="14" t="inlineStr">
        <is>
          <t>Outside catchment</t>
        </is>
      </c>
      <c r="D5448" s="14" t="inlineStr">
        <is>
          <t>Restaurant / Food</t>
        </is>
      </c>
      <c r="E5448" s="14" t="inlineStr">
        <is>
          <t>Food and beverage consultant</t>
        </is>
      </c>
      <c r="F5448" s="26" t="n">
        <v>6</v>
      </c>
      <c r="G5448" s="27" t="inlineStr">
        <is>
          <t>Cold - little evidence of delivery</t>
        </is>
      </c>
      <c r="H5448" s="21" t="inlineStr">
        <is>
          <t>Floor - not enriched</t>
        </is>
      </c>
      <c r="I5448" s="14" t="n">
        <v>0</v>
      </c>
      <c r="J5448" s="14" t="n">
        <v>0</v>
      </c>
      <c r="K5448" s="14" t="n">
        <v>0</v>
      </c>
      <c r="L5448" s="14" t="n">
        <v>0</v>
      </c>
      <c r="M5448" s="14" t="n">
        <v>0</v>
      </c>
      <c r="N5448" s="14" t="n">
        <v>0</v>
      </c>
      <c r="O5448" s="14" t="n">
        <v>0</v>
      </c>
      <c r="P5448" s="14" t="n">
        <v>0</v>
      </c>
      <c r="Q5448" s="14" t="n">
        <v>0</v>
      </c>
      <c r="R5448" s="14" t="n">
        <v>6</v>
      </c>
      <c r="S5448" s="14" t="n">
        <v>0</v>
      </c>
      <c r="T5448" s="17" t="n"/>
      <c r="U5448" s="18" t="n"/>
      <c r="V5448" s="14" t="inlineStr">
        <is>
          <t>+2348131194313</t>
        </is>
      </c>
      <c r="W5448" s="14" t="inlineStr">
        <is>
          <t>+2348131194313</t>
        </is>
      </c>
      <c r="X5448" s="14" t="n"/>
      <c r="Y5448" s="14" t="n"/>
      <c r="Z5448" s="14" t="n"/>
      <c r="AA5448" s="14" t="n"/>
      <c r="AB5448" s="14" t="n"/>
      <c r="AC5448" s="14" t="n"/>
      <c r="AD5448" s="14" t="n"/>
      <c r="AE5448" s="14" t="n"/>
      <c r="AF5448" s="14" t="n">
        <v>1</v>
      </c>
      <c r="AG5448" s="19" t="inlineStr">
        <is>
          <t>ikota housing estates, 514</t>
        </is>
      </c>
      <c r="AH5448" s="20" t="n">
        <v>6.4589849</v>
      </c>
      <c r="AI5448" s="20" t="n">
        <v>3.6015207</v>
      </c>
      <c r="AJ5448" s="14" t="inlineStr">
        <is>
          <t>https://www.google.com/maps/place/Bali+catering+services/data=!4m7!3m6!1s0x103bf90db7203959:0x1be2b52cda6b498e!8m2!3d6.4589849!4d3.6015207!16s%2Fg%2F11yqzt0hkq!19sChIJWTkgtw35OxARjklr2iy14hs?authuser=0&amp;hl=en&amp;g_ep=EgoyMDI2MDkzMC4wIJJjKgBIAVAD&amp;rclk=1</t>
        </is>
      </c>
      <c r="AK5448" s="14" t="inlineStr">
        <is>
          <t>Google Maps (sweep, Oct 2026)</t>
        </is>
      </c>
      <c r="AL5448" s="14" t="inlineStr">
        <is>
          <t>2026-10-06</t>
        </is>
      </c>
      <c r="AM5448" s="14" t="inlineStr">
        <is>
          <t>Not approached</t>
        </is>
      </c>
      <c r="AN5448" s="19" t="n"/>
    </row>
    <row r="5449">
      <c r="A5449" s="14" t="n">
        <v>5448</v>
      </c>
      <c r="B5449" s="14" t="inlineStr">
        <is>
          <t>Baliz Cakes/Out Door Catering</t>
        </is>
      </c>
      <c r="C5449" s="14" t="inlineStr">
        <is>
          <t>Outside catchment</t>
        </is>
      </c>
      <c r="D5449" s="14" t="inlineStr">
        <is>
          <t>Restaurant / Food</t>
        </is>
      </c>
      <c r="E5449" s="14" t="inlineStr">
        <is>
          <t>Caterer</t>
        </is>
      </c>
      <c r="F5449" s="26" t="n">
        <v>6</v>
      </c>
      <c r="G5449" s="27" t="inlineStr">
        <is>
          <t>Cold - little evidence of delivery</t>
        </is>
      </c>
      <c r="H5449" s="21" t="inlineStr">
        <is>
          <t>Floor - not enriched</t>
        </is>
      </c>
      <c r="I5449" s="14" t="n">
        <v>0</v>
      </c>
      <c r="J5449" s="14" t="n">
        <v>0</v>
      </c>
      <c r="K5449" s="14" t="n">
        <v>0</v>
      </c>
      <c r="L5449" s="14" t="n">
        <v>0</v>
      </c>
      <c r="M5449" s="14" t="n">
        <v>0</v>
      </c>
      <c r="N5449" s="14" t="n">
        <v>0</v>
      </c>
      <c r="O5449" s="14" t="n">
        <v>0</v>
      </c>
      <c r="P5449" s="14" t="n">
        <v>0</v>
      </c>
      <c r="Q5449" s="14" t="n">
        <v>0</v>
      </c>
      <c r="R5449" s="14" t="n">
        <v>6</v>
      </c>
      <c r="S5449" s="14" t="n">
        <v>0</v>
      </c>
      <c r="T5449" s="17" t="n"/>
      <c r="U5449" s="18" t="n"/>
      <c r="V5449" s="14" t="inlineStr">
        <is>
          <t>+2348035810419</t>
        </is>
      </c>
      <c r="W5449" s="14" t="inlineStr">
        <is>
          <t>+2348035810419</t>
        </is>
      </c>
      <c r="X5449" s="14" t="n"/>
      <c r="Y5449" s="14" t="n"/>
      <c r="Z5449" s="14" t="n"/>
      <c r="AA5449" s="14" t="n"/>
      <c r="AB5449" s="14" t="n"/>
      <c r="AC5449" s="14" t="n"/>
      <c r="AD5449" s="14" t="n"/>
      <c r="AE5449" s="14" t="n"/>
      <c r="AF5449" s="14" t="n">
        <v>1</v>
      </c>
      <c r="AG5449" s="19" t="inlineStr">
        <is>
          <t>27 Ikorodu Rd</t>
        </is>
      </c>
      <c r="AH5449" s="20" t="n">
        <v>6.5203323</v>
      </c>
      <c r="AI5449" s="20" t="n">
        <v>3.3671533</v>
      </c>
      <c r="AJ5449" s="14" t="inlineStr">
        <is>
          <t>https://www.google.com/maps/place/Baliz+Cakes%2FOut+Door+Catering/data=!4m7!3m6!1s0x103b8da932b6f4e9:0x311b8bb1617608d0!8m2!3d6.5203323!4d3.3671533!16s%2Fg%2F11spdx_pxr!19sChIJ6fS2MqmNOxAR0Ah2YbGLGzE?authuser=0&amp;hl=en&amp;g_ep=EgoyMDI2MDkzMC4wIJJjKgBIAVAD&amp;rclk=1</t>
        </is>
      </c>
      <c r="AK5449" s="14" t="inlineStr">
        <is>
          <t>Google Maps (sweep, Oct 2026)</t>
        </is>
      </c>
      <c r="AL5449" s="14" t="inlineStr">
        <is>
          <t>2026-10-06</t>
        </is>
      </c>
      <c r="AM5449" s="14" t="inlineStr">
        <is>
          <t>Not approached</t>
        </is>
      </c>
      <c r="AN5449" s="19" t="n"/>
    </row>
    <row r="5450">
      <c r="A5450" s="14" t="n">
        <v>5449</v>
      </c>
      <c r="B5450" s="14" t="inlineStr">
        <is>
          <t>Bar &amp; Treats</t>
        </is>
      </c>
      <c r="C5450" s="14" t="inlineStr">
        <is>
          <t>Outside catchment</t>
        </is>
      </c>
      <c r="D5450" s="14" t="inlineStr">
        <is>
          <t>Restaurant / Food</t>
        </is>
      </c>
      <c r="E5450" s="14" t="inlineStr">
        <is>
          <t>Caterer</t>
        </is>
      </c>
      <c r="F5450" s="26" t="n">
        <v>6</v>
      </c>
      <c r="G5450" s="27" t="inlineStr">
        <is>
          <t>Cold - little evidence of delivery</t>
        </is>
      </c>
      <c r="H5450" s="21" t="inlineStr">
        <is>
          <t>Floor - not enriched</t>
        </is>
      </c>
      <c r="I5450" s="14" t="n">
        <v>0</v>
      </c>
      <c r="J5450" s="14" t="n">
        <v>0</v>
      </c>
      <c r="K5450" s="14" t="n">
        <v>0</v>
      </c>
      <c r="L5450" s="14" t="n">
        <v>0</v>
      </c>
      <c r="M5450" s="14" t="n">
        <v>0</v>
      </c>
      <c r="N5450" s="14" t="n">
        <v>0</v>
      </c>
      <c r="O5450" s="14" t="n">
        <v>0</v>
      </c>
      <c r="P5450" s="14" t="n">
        <v>0</v>
      </c>
      <c r="Q5450" s="14" t="n">
        <v>0</v>
      </c>
      <c r="R5450" s="14" t="n">
        <v>6</v>
      </c>
      <c r="S5450" s="14" t="n">
        <v>0</v>
      </c>
      <c r="T5450" s="17" t="n"/>
      <c r="U5450" s="18" t="n"/>
      <c r="V5450" s="14" t="inlineStr">
        <is>
          <t>+2348106187556</t>
        </is>
      </c>
      <c r="W5450" s="14" t="inlineStr">
        <is>
          <t>+2348106187556</t>
        </is>
      </c>
      <c r="X5450" s="14" t="n"/>
      <c r="Y5450" s="14" t="n"/>
      <c r="Z5450" s="14" t="n"/>
      <c r="AA5450" s="14" t="n"/>
      <c r="AB5450" s="14" t="n"/>
      <c r="AC5450" s="14" t="n"/>
      <c r="AD5450" s="14" t="n"/>
      <c r="AE5450" s="14" t="n"/>
      <c r="AF5450" s="14" t="n">
        <v>1</v>
      </c>
      <c r="AG5450" s="19" t="inlineStr">
        <is>
          <t>Lekki Gardens Phase 4</t>
        </is>
      </c>
      <c r="AH5450" s="20" t="n">
        <v>6.4609891</v>
      </c>
      <c r="AI5450" s="20" t="n">
        <v>3.5959139</v>
      </c>
      <c r="AJ5450" s="14" t="inlineStr">
        <is>
          <t>https://www.google.com/maps/place/Bar+%26+Treats/data=!4m7!3m6!1s0x103bf9bf22ec8189:0xa4eb65724c2f1e72!8m2!3d6.4609891!4d3.5959139!16s%2Fg%2F11zkv52y1h!19sChIJiYHsIr_5OxARch4vTHJl66Q?authuser=0&amp;hl=en&amp;g_ep=EgoyMDI2MDkzMC4wIJJjKgBIAVAD&amp;rclk=1</t>
        </is>
      </c>
      <c r="AK5450" s="14" t="inlineStr">
        <is>
          <t>Google Maps (sweep, Oct 2026)</t>
        </is>
      </c>
      <c r="AL5450" s="14" t="inlineStr">
        <is>
          <t>2026-10-06</t>
        </is>
      </c>
      <c r="AM5450" s="14" t="inlineStr">
        <is>
          <t>Not approached</t>
        </is>
      </c>
      <c r="AN5450" s="19" t="n"/>
    </row>
    <row r="5451">
      <c r="A5451" s="14" t="n">
        <v>5450</v>
      </c>
      <c r="B5451" s="14" t="inlineStr">
        <is>
          <t>Barkors Caterer</t>
        </is>
      </c>
      <c r="C5451" s="14" t="inlineStr">
        <is>
          <t>Outside catchment</t>
        </is>
      </c>
      <c r="D5451" s="14" t="inlineStr">
        <is>
          <t>Restaurant / Food</t>
        </is>
      </c>
      <c r="E5451" s="14" t="inlineStr">
        <is>
          <t>Caterer</t>
        </is>
      </c>
      <c r="F5451" s="26" t="n">
        <v>6</v>
      </c>
      <c r="G5451" s="27" t="inlineStr">
        <is>
          <t>Cold - little evidence of delivery</t>
        </is>
      </c>
      <c r="H5451" s="21" t="inlineStr">
        <is>
          <t>Floor - not enriched</t>
        </is>
      </c>
      <c r="I5451" s="14" t="n">
        <v>0</v>
      </c>
      <c r="J5451" s="14" t="n">
        <v>0</v>
      </c>
      <c r="K5451" s="14" t="n">
        <v>0</v>
      </c>
      <c r="L5451" s="14" t="n">
        <v>0</v>
      </c>
      <c r="M5451" s="14" t="n">
        <v>0</v>
      </c>
      <c r="N5451" s="14" t="n">
        <v>0</v>
      </c>
      <c r="O5451" s="14" t="n">
        <v>0</v>
      </c>
      <c r="P5451" s="14" t="n">
        <v>0</v>
      </c>
      <c r="Q5451" s="14" t="n">
        <v>0</v>
      </c>
      <c r="R5451" s="14" t="n">
        <v>6</v>
      </c>
      <c r="S5451" s="14" t="n">
        <v>0</v>
      </c>
      <c r="T5451" s="17" t="n"/>
      <c r="U5451" s="18" t="n"/>
      <c r="V5451" s="14" t="inlineStr">
        <is>
          <t>+2347034218907</t>
        </is>
      </c>
      <c r="W5451" s="14" t="inlineStr">
        <is>
          <t>+2347034218907</t>
        </is>
      </c>
      <c r="X5451" s="14" t="n"/>
      <c r="Y5451" s="14" t="n"/>
      <c r="Z5451" s="14" t="n"/>
      <c r="AA5451" s="14" t="n"/>
      <c r="AB5451" s="14" t="n"/>
      <c r="AC5451" s="14" t="n"/>
      <c r="AD5451" s="14" t="n"/>
      <c r="AE5451" s="14" t="n"/>
      <c r="AF5451" s="14" t="n">
        <v>1</v>
      </c>
      <c r="AG5451" s="19" t="inlineStr">
        <is>
          <t>Shop 21 olumoroku street</t>
        </is>
      </c>
      <c r="AH5451" s="20" t="n">
        <v>6.5341242</v>
      </c>
      <c r="AI5451" s="20" t="n">
        <v>3.3527504</v>
      </c>
      <c r="AJ5451" s="14" t="inlineStr">
        <is>
          <t>https://www.google.com/maps/place/Barkors+Caterer/data=!4m7!3m6!1s0x103b8dcf6a6d370b:0x64c3bfbeb3767169!8m2!3d6.5341242!4d3.3527504!16s%2Fg%2F11cs5tvszt!19sChIJCzdtas-NOxARaXF2s76_w2Q?authuser=0&amp;hl=en&amp;g_ep=EgoyMDI2MDkzMC4wIJJjKgBIAVAD&amp;rclk=1</t>
        </is>
      </c>
      <c r="AK5451" s="14" t="inlineStr">
        <is>
          <t>Google Maps (sweep, Oct 2026)</t>
        </is>
      </c>
      <c r="AL5451" s="14" t="inlineStr">
        <is>
          <t>2026-10-06</t>
        </is>
      </c>
      <c r="AM5451" s="14" t="inlineStr">
        <is>
          <t>Not approached</t>
        </is>
      </c>
      <c r="AN5451" s="19" t="n"/>
    </row>
    <row r="5452">
      <c r="A5452" s="14" t="n">
        <v>5451</v>
      </c>
      <c r="B5452" s="14" t="inlineStr">
        <is>
          <t>BAYCA'S FOOD AND CATERING SERVICE</t>
        </is>
      </c>
      <c r="C5452" s="14" t="inlineStr">
        <is>
          <t>Outside catchment</t>
        </is>
      </c>
      <c r="D5452" s="14" t="inlineStr">
        <is>
          <t>Restaurant / Food</t>
        </is>
      </c>
      <c r="E5452" s="14" t="inlineStr">
        <is>
          <t>Catering food and drink supplier</t>
        </is>
      </c>
      <c r="F5452" s="26" t="n">
        <v>6</v>
      </c>
      <c r="G5452" s="27" t="inlineStr">
        <is>
          <t>Cold - little evidence of delivery</t>
        </is>
      </c>
      <c r="H5452" s="21" t="inlineStr">
        <is>
          <t>Floor - not enriched</t>
        </is>
      </c>
      <c r="I5452" s="14" t="n">
        <v>0</v>
      </c>
      <c r="J5452" s="14" t="n">
        <v>0</v>
      </c>
      <c r="K5452" s="14" t="n">
        <v>0</v>
      </c>
      <c r="L5452" s="14" t="n">
        <v>0</v>
      </c>
      <c r="M5452" s="14" t="n">
        <v>0</v>
      </c>
      <c r="N5452" s="14" t="n">
        <v>0</v>
      </c>
      <c r="O5452" s="14" t="n">
        <v>0</v>
      </c>
      <c r="P5452" s="14" t="n">
        <v>0</v>
      </c>
      <c r="Q5452" s="14" t="n">
        <v>0</v>
      </c>
      <c r="R5452" s="14" t="n">
        <v>6</v>
      </c>
      <c r="S5452" s="14" t="n">
        <v>0</v>
      </c>
      <c r="T5452" s="17" t="n"/>
      <c r="U5452" s="18" t="n"/>
      <c r="V5452" s="14" t="inlineStr">
        <is>
          <t>+2348166292658</t>
        </is>
      </c>
      <c r="W5452" s="14" t="inlineStr">
        <is>
          <t>+2348166292658</t>
        </is>
      </c>
      <c r="X5452" s="14" t="n"/>
      <c r="Y5452" s="14" t="n"/>
      <c r="Z5452" s="14" t="n"/>
      <c r="AA5452" s="14" t="n"/>
      <c r="AB5452" s="14" t="n"/>
      <c r="AC5452" s="14" t="n"/>
      <c r="AD5452" s="14" t="n"/>
      <c r="AE5452" s="14" t="n"/>
      <c r="AF5452" s="14" t="n">
        <v>1</v>
      </c>
      <c r="AG5452" s="19" t="inlineStr">
        <is>
          <t>8 Anuoluwapo Str, 14 Abeokuta St</t>
        </is>
      </c>
      <c r="AH5452" s="20" t="n">
        <v>6.5318666</v>
      </c>
      <c r="AI5452" s="20" t="n">
        <v>3.3903311</v>
      </c>
      <c r="AJ5452" s="14" t="inlineStr">
        <is>
          <t>https://www.google.com/maps/place/BAYCA%27S+FOOD+AND+CATERING+SERVICE/data=!4m7!3m6!1s0x103b8d7eae57c63f:0x6c1b70b5d4c4af7e!8m2!3d6.5318666!4d3.3903311!16s%2Fg%2F11rsft960s!19sChIJP8ZXrn6NOxARfq_E1LVwG2w?authuser=0&amp;hl=en&amp;g_ep=EgoyMDI2MDkzMC4wIJJjKgBIAVAD&amp;rclk=1</t>
        </is>
      </c>
      <c r="AK5452" s="14" t="inlineStr">
        <is>
          <t>Google Maps (sweep, Oct 2026)</t>
        </is>
      </c>
      <c r="AL5452" s="14" t="inlineStr">
        <is>
          <t>2026-10-06</t>
        </is>
      </c>
      <c r="AM5452" s="14" t="inlineStr">
        <is>
          <t>Not approached</t>
        </is>
      </c>
      <c r="AN5452" s="19" t="n"/>
    </row>
    <row r="5453">
      <c r="A5453" s="14" t="n">
        <v>5452</v>
      </c>
      <c r="B5453" s="14" t="inlineStr">
        <is>
          <t>Bayor Bakery Consultant &amp; Training</t>
        </is>
      </c>
      <c r="C5453" s="14" t="inlineStr">
        <is>
          <t>Outside catchment</t>
        </is>
      </c>
      <c r="D5453" s="14" t="inlineStr">
        <is>
          <t>Restaurant / Food</t>
        </is>
      </c>
      <c r="E5453" s="14" t="inlineStr">
        <is>
          <t>Bakery</t>
        </is>
      </c>
      <c r="F5453" s="26" t="n">
        <v>6</v>
      </c>
      <c r="G5453" s="27" t="inlineStr">
        <is>
          <t>Cold - little evidence of delivery</t>
        </is>
      </c>
      <c r="H5453" s="21" t="inlineStr">
        <is>
          <t>Floor - not enriched</t>
        </is>
      </c>
      <c r="I5453" s="14" t="n">
        <v>0</v>
      </c>
      <c r="J5453" s="14" t="n">
        <v>0</v>
      </c>
      <c r="K5453" s="14" t="n">
        <v>0</v>
      </c>
      <c r="L5453" s="14" t="n">
        <v>0</v>
      </c>
      <c r="M5453" s="14" t="n">
        <v>0</v>
      </c>
      <c r="N5453" s="14" t="n">
        <v>0</v>
      </c>
      <c r="O5453" s="14" t="n">
        <v>0</v>
      </c>
      <c r="P5453" s="14" t="n">
        <v>0</v>
      </c>
      <c r="Q5453" s="14" t="n">
        <v>0</v>
      </c>
      <c r="R5453" s="14" t="n">
        <v>6</v>
      </c>
      <c r="S5453" s="14" t="n">
        <v>0</v>
      </c>
      <c r="T5453" s="17" t="n"/>
      <c r="U5453" s="18" t="n"/>
      <c r="V5453" s="14" t="n"/>
      <c r="W5453" s="14" t="n"/>
      <c r="X5453" s="14" t="n"/>
      <c r="Y5453" s="14" t="n"/>
      <c r="Z5453" s="14" t="n"/>
      <c r="AA5453" s="14" t="n"/>
      <c r="AB5453" s="14" t="n"/>
      <c r="AC5453" s="14" t="n"/>
      <c r="AD5453" s="14" t="n"/>
      <c r="AE5453" s="14" t="n"/>
      <c r="AF5453" s="14" t="n">
        <v>0</v>
      </c>
      <c r="AG5453" s="19" t="inlineStr">
        <is>
          <t>70 Glover St</t>
        </is>
      </c>
      <c r="AH5453" s="20" t="n">
        <v>6.490071</v>
      </c>
      <c r="AI5453" s="20" t="n">
        <v>3.3862413</v>
      </c>
      <c r="AJ5453" s="14" t="inlineStr">
        <is>
          <t>https://www.google.com/maps/place/Bayor+Bakery+Consultant+%26+Training/data=!4m7!3m6!1s0x103b8d4c8788eba3:0x3847e48d07f1ea87!8m2!3d6.490071!4d3.3862413!16s%2Fg%2F11l2w4xjtr!19sChIJo-uIh0yNOxARh-rxB43kRzg?authuser=0&amp;hl=en&amp;g_ep=EgoyMDI2MDkzMC4wIJJjKgBIAVAD&amp;rclk=1</t>
        </is>
      </c>
      <c r="AK5453" s="14" t="inlineStr">
        <is>
          <t>Google Maps (sweep, Oct 2026)</t>
        </is>
      </c>
      <c r="AL5453" s="14" t="inlineStr">
        <is>
          <t>2026-10-06</t>
        </is>
      </c>
      <c r="AM5453" s="14" t="inlineStr">
        <is>
          <t>Not approached</t>
        </is>
      </c>
      <c r="AN5453" s="19" t="n"/>
    </row>
    <row r="5454">
      <c r="A5454" s="14" t="n">
        <v>5453</v>
      </c>
      <c r="B5454" s="14" t="inlineStr">
        <is>
          <t>BCE Foodservices Equipment Nigeria</t>
        </is>
      </c>
      <c r="C5454" s="14" t="inlineStr">
        <is>
          <t>Outside catchment</t>
        </is>
      </c>
      <c r="D5454" s="14" t="inlineStr">
        <is>
          <t>Restaurant / Food</t>
        </is>
      </c>
      <c r="E5454" s="14" t="n"/>
      <c r="F5454" s="26" t="n">
        <v>6</v>
      </c>
      <c r="G5454" s="27" t="inlineStr">
        <is>
          <t>Cold - little evidence of delivery</t>
        </is>
      </c>
      <c r="H5454" s="21" t="inlineStr">
        <is>
          <t>Floor - not enriched</t>
        </is>
      </c>
      <c r="I5454" s="14" t="n">
        <v>0</v>
      </c>
      <c r="J5454" s="14" t="n">
        <v>0</v>
      </c>
      <c r="K5454" s="14" t="n">
        <v>0</v>
      </c>
      <c r="L5454" s="14" t="n">
        <v>0</v>
      </c>
      <c r="M5454" s="14" t="n">
        <v>0</v>
      </c>
      <c r="N5454" s="14" t="n">
        <v>0</v>
      </c>
      <c r="O5454" s="14" t="n">
        <v>0</v>
      </c>
      <c r="P5454" s="14" t="n">
        <v>0</v>
      </c>
      <c r="Q5454" s="14" t="n">
        <v>0</v>
      </c>
      <c r="R5454" s="14" t="n">
        <v>6</v>
      </c>
      <c r="S5454" s="14" t="n">
        <v>0</v>
      </c>
      <c r="T5454" s="17" t="n"/>
      <c r="U5454" s="18" t="n"/>
      <c r="V5454" s="14" t="inlineStr">
        <is>
          <t>+23413428470</t>
        </is>
      </c>
      <c r="W5454" s="14" t="inlineStr">
        <is>
          <t>+23413428470</t>
        </is>
      </c>
      <c r="X5454" s="14" t="n"/>
      <c r="Y5454" s="14" t="n"/>
      <c r="Z5454" s="14" t="n"/>
      <c r="AA5454" s="14" t="n"/>
      <c r="AB5454" s="14" t="n"/>
      <c r="AC5454" s="14" t="n"/>
      <c r="AD5454" s="14" t="n"/>
      <c r="AE5454" s="14" t="n"/>
      <c r="AF5454" s="14" t="n">
        <v>1</v>
      </c>
      <c r="AG5454" s="19" t="inlineStr">
        <is>
          <t>6 Akinyemi Crescent, Matori, Mushin, Lagos , Lagos, Nigeria</t>
        </is>
      </c>
      <c r="AH5454" s="20" t="n">
        <v>6.54133142941517</v>
      </c>
      <c r="AI5454" s="20" t="n">
        <v>3.35221271067916</v>
      </c>
      <c r="AJ5454" s="14" t="inlineStr">
        <is>
          <t>https://www.businesslist.com.ng/company/272444/bce-foodservices-equipment-nigeria</t>
        </is>
      </c>
      <c r="AK5454" s="14" t="inlineStr">
        <is>
          <t>BusinessList.com.ng (Oct 2026)</t>
        </is>
      </c>
      <c r="AL5454" s="14" t="inlineStr">
        <is>
          <t>2026-10-06</t>
        </is>
      </c>
      <c r="AM5454" s="14" t="inlineStr">
        <is>
          <t>Not approached</t>
        </is>
      </c>
      <c r="AN5454" s="19" t="n"/>
    </row>
    <row r="5455">
      <c r="A5455" s="14" t="n">
        <v>5454</v>
      </c>
      <c r="B5455" s="14" t="inlineStr">
        <is>
          <t>Beachside Gardens Catering</t>
        </is>
      </c>
      <c r="C5455" s="14" t="inlineStr">
        <is>
          <t>Outside catchment</t>
        </is>
      </c>
      <c r="D5455" s="14" t="inlineStr">
        <is>
          <t>Restaurant / Food</t>
        </is>
      </c>
      <c r="E5455" s="14" t="inlineStr">
        <is>
          <t>Catering food and drink supplier</t>
        </is>
      </c>
      <c r="F5455" s="26" t="n">
        <v>6</v>
      </c>
      <c r="G5455" s="27" t="inlineStr">
        <is>
          <t>Cold - little evidence of delivery</t>
        </is>
      </c>
      <c r="H5455" s="21" t="inlineStr">
        <is>
          <t>Floor - not enriched</t>
        </is>
      </c>
      <c r="I5455" s="14" t="n">
        <v>0</v>
      </c>
      <c r="J5455" s="14" t="n">
        <v>0</v>
      </c>
      <c r="K5455" s="14" t="n">
        <v>0</v>
      </c>
      <c r="L5455" s="14" t="n">
        <v>0</v>
      </c>
      <c r="M5455" s="14" t="n">
        <v>0</v>
      </c>
      <c r="N5455" s="14" t="n">
        <v>0</v>
      </c>
      <c r="O5455" s="14" t="n">
        <v>0</v>
      </c>
      <c r="P5455" s="14" t="n">
        <v>0</v>
      </c>
      <c r="Q5455" s="14" t="n">
        <v>0</v>
      </c>
      <c r="R5455" s="14" t="n">
        <v>6</v>
      </c>
      <c r="S5455" s="14" t="n">
        <v>0</v>
      </c>
      <c r="T5455" s="17" t="n"/>
      <c r="U5455" s="18" t="n"/>
      <c r="V5455" s="14" t="inlineStr">
        <is>
          <t>+2349048136689</t>
        </is>
      </c>
      <c r="W5455" s="14" t="inlineStr">
        <is>
          <t>+2349048136689</t>
        </is>
      </c>
      <c r="X5455" s="14" t="n"/>
      <c r="Y5455" s="14" t="n"/>
      <c r="Z5455" s="14" t="n"/>
      <c r="AA5455" s="14" t="n"/>
      <c r="AB5455" s="14" t="n"/>
      <c r="AC5455" s="14" t="n"/>
      <c r="AD5455" s="14" t="n"/>
      <c r="AE5455" s="14" t="n"/>
      <c r="AF5455" s="14" t="n">
        <v>1</v>
      </c>
      <c r="AG5455" s="19" t="inlineStr">
        <is>
          <t>30 Ayodele Odubiyi Street Lekki</t>
        </is>
      </c>
      <c r="AH5455" s="20" t="n">
        <v>6.4261012</v>
      </c>
      <c r="AI5455" s="20" t="n">
        <v>3.4746692</v>
      </c>
      <c r="AJ5455" s="14" t="inlineStr">
        <is>
          <t>https://www.google.com/maps/place/Beachside+Gardens+Catering/data=!4m7!3m6!1s0x103bf5274437a2af:0x47c28c708155d9f9!8m2!3d6.4261012!4d3.4746692!16s%2Fg%2F11t2jvn2wr!19sChIJr6I3RCf1OxAR-dlVgXCMwkc?authuser=0&amp;hl=en&amp;g_ep=EgoyMDI2MDkzMC4wIJJjKgBIAVAD&amp;rclk=1</t>
        </is>
      </c>
      <c r="AK5455" s="14" t="inlineStr">
        <is>
          <t>Google Maps (sweep, Oct 2026)</t>
        </is>
      </c>
      <c r="AL5455" s="14" t="inlineStr">
        <is>
          <t>2026-10-06</t>
        </is>
      </c>
      <c r="AM5455" s="14" t="inlineStr">
        <is>
          <t>Not approached</t>
        </is>
      </c>
      <c r="AN5455" s="19" t="n"/>
    </row>
    <row r="5456">
      <c r="A5456" s="14" t="n">
        <v>5455</v>
      </c>
      <c r="B5456" s="14" t="inlineStr">
        <is>
          <t>Beatrice Catering Service</t>
        </is>
      </c>
      <c r="C5456" s="14" t="inlineStr">
        <is>
          <t>Outside catchment</t>
        </is>
      </c>
      <c r="D5456" s="14" t="inlineStr">
        <is>
          <t>Restaurant / Food</t>
        </is>
      </c>
      <c r="E5456" s="14" t="inlineStr">
        <is>
          <t>Caterer</t>
        </is>
      </c>
      <c r="F5456" s="26" t="n">
        <v>6</v>
      </c>
      <c r="G5456" s="27" t="inlineStr">
        <is>
          <t>Cold - little evidence of delivery</t>
        </is>
      </c>
      <c r="H5456" s="21" t="inlineStr">
        <is>
          <t>Floor - not enriched</t>
        </is>
      </c>
      <c r="I5456" s="14" t="n">
        <v>0</v>
      </c>
      <c r="J5456" s="14" t="n">
        <v>0</v>
      </c>
      <c r="K5456" s="14" t="n">
        <v>0</v>
      </c>
      <c r="L5456" s="14" t="n">
        <v>0</v>
      </c>
      <c r="M5456" s="14" t="n">
        <v>0</v>
      </c>
      <c r="N5456" s="14" t="n">
        <v>0</v>
      </c>
      <c r="O5456" s="14" t="n">
        <v>0</v>
      </c>
      <c r="P5456" s="14" t="n">
        <v>0</v>
      </c>
      <c r="Q5456" s="14" t="n">
        <v>0</v>
      </c>
      <c r="R5456" s="14" t="n">
        <v>6</v>
      </c>
      <c r="S5456" s="14" t="n">
        <v>0</v>
      </c>
      <c r="T5456" s="17" t="n"/>
      <c r="U5456" s="18" t="n"/>
      <c r="V5456" s="14" t="inlineStr">
        <is>
          <t>+2347088255409</t>
        </is>
      </c>
      <c r="W5456" s="14" t="inlineStr">
        <is>
          <t>+2347088255409</t>
        </is>
      </c>
      <c r="X5456" s="14" t="n"/>
      <c r="Y5456" s="14" t="n"/>
      <c r="Z5456" s="14" t="n"/>
      <c r="AA5456" s="14" t="n"/>
      <c r="AB5456" s="14" t="n"/>
      <c r="AC5456" s="14" t="n"/>
      <c r="AD5456" s="14" t="n"/>
      <c r="AE5456" s="14" t="n"/>
      <c r="AF5456" s="14" t="n">
        <v>1</v>
      </c>
      <c r="AG5456" s="19" t="inlineStr">
        <is>
          <t>9 Irapada, Irapada Church St, off Adedeji Bus Stop, off adedeji b /stop</t>
        </is>
      </c>
      <c r="AH5456" s="20" t="n">
        <v>6.506388</v>
      </c>
      <c r="AI5456" s="20" t="n">
        <v>3.3357637</v>
      </c>
      <c r="AJ5456" s="14" t="inlineStr">
        <is>
          <t>https://www.google.com/maps/place/Beatrice+Catering+Service/data=!4m7!3m6!1s0x103b8fcbb4813253:0xb5414287dbb55d75!8m2!3d6.506388!4d3.3357637!16s%2Fg%2F11spdy47k9!19sChIJUzKBtMuPOxARdV2124dCQbU?authuser=0&amp;hl=en&amp;g_ep=EgoyMDI2MDkzMC4wIJJjKgBIAVAD&amp;rclk=1</t>
        </is>
      </c>
      <c r="AK5456" s="14" t="inlineStr">
        <is>
          <t>Google Maps (sweep, Oct 2026)</t>
        </is>
      </c>
      <c r="AL5456" s="14" t="inlineStr">
        <is>
          <t>2026-10-06</t>
        </is>
      </c>
      <c r="AM5456" s="14" t="inlineStr">
        <is>
          <t>Not approached</t>
        </is>
      </c>
      <c r="AN5456" s="19" t="n"/>
    </row>
    <row r="5457">
      <c r="A5457" s="14" t="n">
        <v>5456</v>
      </c>
      <c r="B5457" s="14" t="inlineStr">
        <is>
          <t>Beedex catering and event management services</t>
        </is>
      </c>
      <c r="C5457" s="14" t="inlineStr">
        <is>
          <t>Outside catchment</t>
        </is>
      </c>
      <c r="D5457" s="14" t="inlineStr">
        <is>
          <t>Restaurant / Food</t>
        </is>
      </c>
      <c r="E5457" s="14" t="inlineStr">
        <is>
          <t>Mobile caterer</t>
        </is>
      </c>
      <c r="F5457" s="26" t="n">
        <v>6</v>
      </c>
      <c r="G5457" s="27" t="inlineStr">
        <is>
          <t>Cold - little evidence of delivery</t>
        </is>
      </c>
      <c r="H5457" s="21" t="inlineStr">
        <is>
          <t>Floor - not enriched</t>
        </is>
      </c>
      <c r="I5457" s="14" t="n">
        <v>0</v>
      </c>
      <c r="J5457" s="14" t="n">
        <v>0</v>
      </c>
      <c r="K5457" s="14" t="n">
        <v>0</v>
      </c>
      <c r="L5457" s="14" t="n">
        <v>0</v>
      </c>
      <c r="M5457" s="14" t="n">
        <v>0</v>
      </c>
      <c r="N5457" s="14" t="n">
        <v>0</v>
      </c>
      <c r="O5457" s="14" t="n">
        <v>0</v>
      </c>
      <c r="P5457" s="14" t="n">
        <v>0</v>
      </c>
      <c r="Q5457" s="14" t="n">
        <v>0</v>
      </c>
      <c r="R5457" s="14" t="n">
        <v>6</v>
      </c>
      <c r="S5457" s="14" t="n">
        <v>0</v>
      </c>
      <c r="T5457" s="17" t="n"/>
      <c r="U5457" s="18" t="n"/>
      <c r="V5457" s="14" t="inlineStr">
        <is>
          <t>+2348168596645</t>
        </is>
      </c>
      <c r="W5457" s="14" t="inlineStr">
        <is>
          <t>+2348168596645</t>
        </is>
      </c>
      <c r="X5457" s="14" t="n"/>
      <c r="Y5457" s="14" t="n"/>
      <c r="Z5457" s="14" t="n"/>
      <c r="AA5457" s="14" t="n"/>
      <c r="AB5457" s="14" t="n"/>
      <c r="AC5457" s="14" t="n"/>
      <c r="AD5457" s="14" t="n"/>
      <c r="AE5457" s="14" t="n"/>
      <c r="AF5457" s="14" t="n">
        <v>1</v>
      </c>
      <c r="AG5457" s="19" t="inlineStr">
        <is>
          <t>local government, 38 Moshalashi St</t>
        </is>
      </c>
      <c r="AH5457" s="20" t="n">
        <v>6.5352538</v>
      </c>
      <c r="AI5457" s="20" t="n">
        <v>3.3740268</v>
      </c>
      <c r="AJ5457" s="14" t="inlineStr">
        <is>
          <t>https://www.google.com/maps/place/Beedex+catering+and+event+management+services/data=!4m7!3m6!1s0x103b8dc255e7e023:0x1c401d3a39ae6ffe!8m2!3d6.5352538!4d3.3740268!16s%2Fg%2F11vs0w8t6k!19sChIJI-DnVcKNOxAR_m-uOTodQBw?authuser=0&amp;hl=en&amp;g_ep=EgoyMDI2MDkzMC4wIJJjKgBIAVAD&amp;rclk=1</t>
        </is>
      </c>
      <c r="AK5457" s="14" t="inlineStr">
        <is>
          <t>Google Maps (sweep, Oct 2026)</t>
        </is>
      </c>
      <c r="AL5457" s="14" t="inlineStr">
        <is>
          <t>2026-10-06</t>
        </is>
      </c>
      <c r="AM5457" s="14" t="inlineStr">
        <is>
          <t>Not approached</t>
        </is>
      </c>
      <c r="AN5457" s="19" t="n"/>
    </row>
    <row r="5458">
      <c r="A5458" s="14" t="n">
        <v>5457</v>
      </c>
      <c r="B5458" s="14" t="inlineStr">
        <is>
          <t>Beemunchies Catering Services</t>
        </is>
      </c>
      <c r="C5458" s="14" t="inlineStr">
        <is>
          <t>Outside catchment</t>
        </is>
      </c>
      <c r="D5458" s="14" t="inlineStr">
        <is>
          <t>Restaurant / Food</t>
        </is>
      </c>
      <c r="E5458" s="14" t="inlineStr">
        <is>
          <t>Caterer</t>
        </is>
      </c>
      <c r="F5458" s="26" t="n">
        <v>6</v>
      </c>
      <c r="G5458" s="27" t="inlineStr">
        <is>
          <t>Cold - little evidence of delivery</t>
        </is>
      </c>
      <c r="H5458" s="21" t="inlineStr">
        <is>
          <t>Floor - not enriched</t>
        </is>
      </c>
      <c r="I5458" s="14" t="n">
        <v>0</v>
      </c>
      <c r="J5458" s="14" t="n">
        <v>0</v>
      </c>
      <c r="K5458" s="14" t="n">
        <v>0</v>
      </c>
      <c r="L5458" s="14" t="n">
        <v>0</v>
      </c>
      <c r="M5458" s="14" t="n">
        <v>0</v>
      </c>
      <c r="N5458" s="14" t="n">
        <v>0</v>
      </c>
      <c r="O5458" s="14" t="n">
        <v>0</v>
      </c>
      <c r="P5458" s="14" t="n">
        <v>0</v>
      </c>
      <c r="Q5458" s="14" t="n">
        <v>0</v>
      </c>
      <c r="R5458" s="14" t="n">
        <v>6</v>
      </c>
      <c r="S5458" s="14" t="n">
        <v>0</v>
      </c>
      <c r="T5458" s="17" t="n"/>
      <c r="U5458" s="18" t="n"/>
      <c r="V5458" s="14" t="inlineStr">
        <is>
          <t>+2348063018501</t>
        </is>
      </c>
      <c r="W5458" s="14" t="inlineStr">
        <is>
          <t>+2348063018501</t>
        </is>
      </c>
      <c r="X5458" s="14" t="n"/>
      <c r="Y5458" s="14" t="n"/>
      <c r="Z5458" s="14" t="n"/>
      <c r="AA5458" s="14" t="n"/>
      <c r="AB5458" s="14" t="n"/>
      <c r="AC5458" s="14" t="n"/>
      <c r="AD5458" s="14" t="n"/>
      <c r="AE5458" s="14" t="n"/>
      <c r="AF5458" s="14" t="n">
        <v>1</v>
      </c>
      <c r="AG5458" s="19" t="inlineStr">
        <is>
          <t>51 Bosun Adekoya St</t>
        </is>
      </c>
      <c r="AH5458" s="20" t="n">
        <v>6.4262689</v>
      </c>
      <c r="AI5458" s="20" t="n">
        <v>3.4592998</v>
      </c>
      <c r="AJ5458" s="14" t="inlineStr">
        <is>
          <t>https://www.google.com/maps/place/Beemunchies+Catering+Services/data=!4m7!3m6!1s0x103bf57f6d782b1f:0x3b434e2129878493!8m2!3d6.4262689!4d3.4592998!16s%2Fg%2F11s42p08t_!19sChIJHyt4bX_1OxARk4SHKSFOQzs?authuser=0&amp;hl=en&amp;g_ep=EgoyMDI2MDkzMC4wIJJjKgBIAVAD&amp;rclk=1</t>
        </is>
      </c>
      <c r="AK5458" s="14" t="inlineStr">
        <is>
          <t>Google Maps (sweep, Oct 2026)</t>
        </is>
      </c>
      <c r="AL5458" s="14" t="inlineStr">
        <is>
          <t>2026-10-06</t>
        </is>
      </c>
      <c r="AM5458" s="14" t="inlineStr">
        <is>
          <t>Not approached</t>
        </is>
      </c>
      <c r="AN5458" s="19" t="n"/>
    </row>
    <row r="5459">
      <c r="A5459" s="14" t="n">
        <v>5458</v>
      </c>
      <c r="B5459" s="14" t="inlineStr">
        <is>
          <t>Belle First Restaurant</t>
        </is>
      </c>
      <c r="C5459" s="14" t="inlineStr">
        <is>
          <t>Outside catchment</t>
        </is>
      </c>
      <c r="D5459" s="14" t="inlineStr">
        <is>
          <t>Restaurant / Food</t>
        </is>
      </c>
      <c r="E5459" s="14" t="inlineStr">
        <is>
          <t>Restaurant</t>
        </is>
      </c>
      <c r="F5459" s="26" t="n">
        <v>6</v>
      </c>
      <c r="G5459" s="27" t="inlineStr">
        <is>
          <t>Cold - little evidence of delivery</t>
        </is>
      </c>
      <c r="H5459" s="21" t="inlineStr">
        <is>
          <t>Floor - not enriched</t>
        </is>
      </c>
      <c r="I5459" s="14" t="n">
        <v>0</v>
      </c>
      <c r="J5459" s="14" t="n">
        <v>0</v>
      </c>
      <c r="K5459" s="14" t="n">
        <v>0</v>
      </c>
      <c r="L5459" s="14" t="n">
        <v>0</v>
      </c>
      <c r="M5459" s="14" t="n">
        <v>0</v>
      </c>
      <c r="N5459" s="14" t="n">
        <v>0</v>
      </c>
      <c r="O5459" s="14" t="n">
        <v>0</v>
      </c>
      <c r="P5459" s="14" t="n">
        <v>0</v>
      </c>
      <c r="Q5459" s="14" t="n">
        <v>0</v>
      </c>
      <c r="R5459" s="14" t="n">
        <v>6</v>
      </c>
      <c r="S5459" s="14" t="n">
        <v>0</v>
      </c>
      <c r="T5459" s="17" t="n"/>
      <c r="U5459" s="18" t="n"/>
      <c r="V5459" s="14" t="n"/>
      <c r="W5459" s="14" t="n"/>
      <c r="X5459" s="14" t="n"/>
      <c r="Y5459" s="14" t="n"/>
      <c r="Z5459" s="14" t="n"/>
      <c r="AA5459" s="14" t="n"/>
      <c r="AB5459" s="14" t="n"/>
      <c r="AC5459" s="14" t="n"/>
      <c r="AD5459" s="14" t="n"/>
      <c r="AE5459" s="14" t="n"/>
      <c r="AF5459" s="14" t="n">
        <v>0</v>
      </c>
      <c r="AG5459" s="19" t="inlineStr">
        <is>
          <t>85 Akanro St</t>
        </is>
      </c>
      <c r="AH5459" s="20" t="n">
        <v>6.520971</v>
      </c>
      <c r="AI5459" s="20" t="n">
        <v>3.3364327</v>
      </c>
      <c r="AJ5459" s="14" t="inlineStr">
        <is>
          <t>https://www.google.com/maps/place/Belle+First+Restaurant/data=!4m7!3m6!1s0x103b8f1f5d53f8ef:0xe9a79ddce84760aa!8m2!3d6.520971!4d3.3364327!16s%2Fg%2F11n824sf0z!19sChIJ7_hTXR-POxARqmBH6Nydp-k?authuser=0&amp;hl=en&amp;g_ep=EgoyMDI2MDkzMC4wIJJjKgBIAVAD&amp;rclk=1</t>
        </is>
      </c>
      <c r="AK5459" s="14" t="inlineStr">
        <is>
          <t>Google Maps (sweep, Oct 2026)</t>
        </is>
      </c>
      <c r="AL5459" s="14" t="inlineStr">
        <is>
          <t>2026-10-06</t>
        </is>
      </c>
      <c r="AM5459" s="14" t="inlineStr">
        <is>
          <t>Not approached</t>
        </is>
      </c>
      <c r="AN5459" s="19" t="n"/>
    </row>
    <row r="5460">
      <c r="A5460" s="14" t="n">
        <v>5459</v>
      </c>
      <c r="B5460" s="14" t="inlineStr">
        <is>
          <t>Bellefull Meal</t>
        </is>
      </c>
      <c r="C5460" s="14" t="inlineStr">
        <is>
          <t>Outside catchment</t>
        </is>
      </c>
      <c r="D5460" s="14" t="inlineStr">
        <is>
          <t>Restaurant / Food</t>
        </is>
      </c>
      <c r="E5460" s="14" t="inlineStr">
        <is>
          <t>Catering food and drink supplier</t>
        </is>
      </c>
      <c r="F5460" s="26" t="n">
        <v>6</v>
      </c>
      <c r="G5460" s="27" t="inlineStr">
        <is>
          <t>Cold - little evidence of delivery</t>
        </is>
      </c>
      <c r="H5460" s="21" t="inlineStr">
        <is>
          <t>Floor - not enriched</t>
        </is>
      </c>
      <c r="I5460" s="14" t="n">
        <v>0</v>
      </c>
      <c r="J5460" s="14" t="n">
        <v>0</v>
      </c>
      <c r="K5460" s="14" t="n">
        <v>0</v>
      </c>
      <c r="L5460" s="14" t="n">
        <v>0</v>
      </c>
      <c r="M5460" s="14" t="n">
        <v>0</v>
      </c>
      <c r="N5460" s="14" t="n">
        <v>0</v>
      </c>
      <c r="O5460" s="14" t="n">
        <v>0</v>
      </c>
      <c r="P5460" s="14" t="n">
        <v>0</v>
      </c>
      <c r="Q5460" s="14" t="n">
        <v>0</v>
      </c>
      <c r="R5460" s="14" t="n">
        <v>6</v>
      </c>
      <c r="S5460" s="14" t="n">
        <v>0</v>
      </c>
      <c r="T5460" s="17" t="n"/>
      <c r="U5460" s="18" t="n"/>
      <c r="V5460" s="14" t="inlineStr">
        <is>
          <t>+2347039214962</t>
        </is>
      </c>
      <c r="W5460" s="14" t="inlineStr">
        <is>
          <t>+2347039214962</t>
        </is>
      </c>
      <c r="X5460" s="14" t="n"/>
      <c r="Y5460" s="14" t="n"/>
      <c r="Z5460" s="14" t="n"/>
      <c r="AA5460" s="14" t="n"/>
      <c r="AB5460" s="14" t="n"/>
      <c r="AC5460" s="14" t="n"/>
      <c r="AD5460" s="14" t="n"/>
      <c r="AE5460" s="14" t="n"/>
      <c r="AF5460" s="14" t="n">
        <v>1</v>
      </c>
      <c r="AG5460" s="19" t="inlineStr">
        <is>
          <t>37 palm church street, Arolaya St</t>
        </is>
      </c>
      <c r="AH5460" s="20" t="n">
        <v>6.4568888</v>
      </c>
      <c r="AI5460" s="20" t="n">
        <v>3.3898712</v>
      </c>
      <c r="AJ5460" s="14" t="inlineStr">
        <is>
          <t>https://www.google.com/maps/place/Bellefull+Meal/data=!4m7!3m6!1s0x103b8b1c1a05410f:0xeeff9f30cf5eb9ef!8m2!3d6.4568888!4d3.3898712!16s%2Fg%2F11t4xzl5r8!19sChIJD0EFGhyLOxAR77lezzCf_-4?authuser=0&amp;hl=en&amp;g_ep=EgoyMDI2MDkzMC4wIJJjKgBIAVAD&amp;rclk=1</t>
        </is>
      </c>
      <c r="AK5460" s="14" t="inlineStr">
        <is>
          <t>Google Maps (sweep, Oct 2026)</t>
        </is>
      </c>
      <c r="AL5460" s="14" t="inlineStr">
        <is>
          <t>2026-10-06</t>
        </is>
      </c>
      <c r="AM5460" s="14" t="inlineStr">
        <is>
          <t>Not approached</t>
        </is>
      </c>
      <c r="AN5460" s="19" t="n"/>
    </row>
    <row r="5461">
      <c r="A5461" s="14" t="n">
        <v>5460</v>
      </c>
      <c r="B5461" s="14" t="inlineStr">
        <is>
          <t>Belly Dieners Restaurant</t>
        </is>
      </c>
      <c r="C5461" s="14" t="inlineStr">
        <is>
          <t>Outside catchment</t>
        </is>
      </c>
      <c r="D5461" s="14" t="inlineStr">
        <is>
          <t>Restaurant / Food</t>
        </is>
      </c>
      <c r="E5461" s="14" t="inlineStr">
        <is>
          <t>Restaurant</t>
        </is>
      </c>
      <c r="F5461" s="26" t="n">
        <v>6</v>
      </c>
      <c r="G5461" s="27" t="inlineStr">
        <is>
          <t>Cold - little evidence of delivery</t>
        </is>
      </c>
      <c r="H5461" s="21" t="inlineStr">
        <is>
          <t>Floor - not enriched</t>
        </is>
      </c>
      <c r="I5461" s="14" t="n">
        <v>0</v>
      </c>
      <c r="J5461" s="14" t="n">
        <v>0</v>
      </c>
      <c r="K5461" s="14" t="n">
        <v>0</v>
      </c>
      <c r="L5461" s="14" t="n">
        <v>0</v>
      </c>
      <c r="M5461" s="14" t="n">
        <v>0</v>
      </c>
      <c r="N5461" s="14" t="n">
        <v>0</v>
      </c>
      <c r="O5461" s="14" t="n">
        <v>0</v>
      </c>
      <c r="P5461" s="14" t="n">
        <v>0</v>
      </c>
      <c r="Q5461" s="14" t="n">
        <v>0</v>
      </c>
      <c r="R5461" s="14" t="n">
        <v>6</v>
      </c>
      <c r="S5461" s="14" t="n">
        <v>0</v>
      </c>
      <c r="T5461" s="17" t="n"/>
      <c r="U5461" s="18" t="n"/>
      <c r="V5461" s="14" t="n"/>
      <c r="W5461" s="14" t="n"/>
      <c r="X5461" s="14" t="n"/>
      <c r="Y5461" s="14" t="n"/>
      <c r="Z5461" s="14" t="n"/>
      <c r="AA5461" s="14" t="n"/>
      <c r="AB5461" s="14" t="n"/>
      <c r="AC5461" s="14" t="n"/>
      <c r="AD5461" s="14" t="n"/>
      <c r="AE5461" s="14" t="n"/>
      <c r="AF5461" s="14" t="n">
        <v>0</v>
      </c>
      <c r="AG5461" s="19" t="inlineStr">
        <is>
          <t>53 Abeokuta St</t>
        </is>
      </c>
      <c r="AH5461" s="20" t="n">
        <v>6.4876434</v>
      </c>
      <c r="AI5461" s="20" t="n">
        <v>3.3850899</v>
      </c>
      <c r="AJ5461" s="14" t="inlineStr">
        <is>
          <t>https://www.google.com/maps/place/Belly+Dieners+Restaurant/data=!4m7!3m6!1s0x103b8d2b0683d49d:0x1ea57ed8a4425897!8m2!3d6.4876434!4d3.3850899!16s%2Fg%2F11s7y2qd1f!19sChIJndSDBiuNOxARl1hCpNh-pR4?authuser=0&amp;hl=en&amp;g_ep=EgoyMDI2MDkzMC4wIJJjKgBIAVAD&amp;rclk=1</t>
        </is>
      </c>
      <c r="AK5461" s="14" t="inlineStr">
        <is>
          <t>Google Maps (sweep, Oct 2026)</t>
        </is>
      </c>
      <c r="AL5461" s="14" t="inlineStr">
        <is>
          <t>2026-10-06</t>
        </is>
      </c>
      <c r="AM5461" s="14" t="inlineStr">
        <is>
          <t>Not approached</t>
        </is>
      </c>
      <c r="AN5461" s="19" t="n"/>
    </row>
    <row r="5462">
      <c r="A5462" s="14" t="n">
        <v>5461</v>
      </c>
      <c r="B5462" s="14" t="inlineStr">
        <is>
          <t>Benderson Kitchen and Event</t>
        </is>
      </c>
      <c r="C5462" s="14" t="inlineStr">
        <is>
          <t>Outside catchment</t>
        </is>
      </c>
      <c r="D5462" s="14" t="inlineStr">
        <is>
          <t>Restaurant / Food</t>
        </is>
      </c>
      <c r="E5462" s="14" t="inlineStr">
        <is>
          <t>Event planner</t>
        </is>
      </c>
      <c r="F5462" s="26" t="n">
        <v>6</v>
      </c>
      <c r="G5462" s="27" t="inlineStr">
        <is>
          <t>Cold - little evidence of delivery</t>
        </is>
      </c>
      <c r="H5462" s="21" t="inlineStr">
        <is>
          <t>Floor - not enriched</t>
        </is>
      </c>
      <c r="I5462" s="14" t="n">
        <v>0</v>
      </c>
      <c r="J5462" s="14" t="n">
        <v>0</v>
      </c>
      <c r="K5462" s="14" t="n">
        <v>0</v>
      </c>
      <c r="L5462" s="14" t="n">
        <v>0</v>
      </c>
      <c r="M5462" s="14" t="n">
        <v>0</v>
      </c>
      <c r="N5462" s="14" t="n">
        <v>0</v>
      </c>
      <c r="O5462" s="14" t="n">
        <v>0</v>
      </c>
      <c r="P5462" s="14" t="n">
        <v>0</v>
      </c>
      <c r="Q5462" s="14" t="n">
        <v>0</v>
      </c>
      <c r="R5462" s="14" t="n">
        <v>6</v>
      </c>
      <c r="S5462" s="14" t="n">
        <v>0</v>
      </c>
      <c r="T5462" s="17" t="n"/>
      <c r="U5462" s="18" t="n"/>
      <c r="V5462" s="14" t="inlineStr">
        <is>
          <t>+2348082614677</t>
        </is>
      </c>
      <c r="W5462" s="14" t="inlineStr">
        <is>
          <t>+2348082614677</t>
        </is>
      </c>
      <c r="X5462" s="14" t="n"/>
      <c r="Y5462" s="14" t="n"/>
      <c r="Z5462" s="14" t="n"/>
      <c r="AA5462" s="14" t="n"/>
      <c r="AB5462" s="14" t="n"/>
      <c r="AC5462" s="14" t="n"/>
      <c r="AD5462" s="14" t="n"/>
      <c r="AE5462" s="14" t="n"/>
      <c r="AF5462" s="14" t="n">
        <v>1</v>
      </c>
      <c r="AG5462" s="19" t="inlineStr">
        <is>
          <t>18 Mutairu Onigbanjo St</t>
        </is>
      </c>
      <c r="AH5462" s="20" t="n">
        <v>6.5064899</v>
      </c>
      <c r="AI5462" s="20" t="n">
        <v>3.3383211</v>
      </c>
      <c r="AJ5462" s="14" t="inlineStr">
        <is>
          <t>https://www.google.com/maps/place/Benderson+Kitchen+and+Event/data=!4m7!3m6!1s0x103b8fbecb0405d7:0xcd2cbb2fbfedec9b!8m2!3d6.5064899!4d3.3383211!16s%2Fg%2F11v3cs77m1!19sChIJ1wUEy76POxARm-ztvy-7LM0?authuser=0&amp;hl=en&amp;g_ep=EgoyMDI2MDkzMC4wIJJjKgBIAVAD&amp;rclk=1</t>
        </is>
      </c>
      <c r="AK5462" s="14" t="inlineStr">
        <is>
          <t>Google Maps (sweep, Oct 2026)</t>
        </is>
      </c>
      <c r="AL5462" s="14" t="inlineStr">
        <is>
          <t>2026-10-06</t>
        </is>
      </c>
      <c r="AM5462" s="14" t="inlineStr">
        <is>
          <t>Not approached</t>
        </is>
      </c>
      <c r="AN5462" s="19" t="n"/>
    </row>
    <row r="5463">
      <c r="A5463" s="14" t="n">
        <v>5462</v>
      </c>
      <c r="B5463" s="14" t="inlineStr">
        <is>
          <t>Bernquey concept smallchops</t>
        </is>
      </c>
      <c r="C5463" s="14" t="inlineStr">
        <is>
          <t>Outside catchment</t>
        </is>
      </c>
      <c r="D5463" s="14" t="inlineStr">
        <is>
          <t>Restaurant / Food</t>
        </is>
      </c>
      <c r="E5463" s="14" t="inlineStr">
        <is>
          <t>Catering food and drink supplier</t>
        </is>
      </c>
      <c r="F5463" s="26" t="n">
        <v>6</v>
      </c>
      <c r="G5463" s="27" t="inlineStr">
        <is>
          <t>Cold - little evidence of delivery</t>
        </is>
      </c>
      <c r="H5463" s="21" t="inlineStr">
        <is>
          <t>Floor - not enriched</t>
        </is>
      </c>
      <c r="I5463" s="14" t="n">
        <v>0</v>
      </c>
      <c r="J5463" s="14" t="n">
        <v>0</v>
      </c>
      <c r="K5463" s="14" t="n">
        <v>0</v>
      </c>
      <c r="L5463" s="14" t="n">
        <v>0</v>
      </c>
      <c r="M5463" s="14" t="n">
        <v>0</v>
      </c>
      <c r="N5463" s="14" t="n">
        <v>0</v>
      </c>
      <c r="O5463" s="14" t="n">
        <v>0</v>
      </c>
      <c r="P5463" s="14" t="n">
        <v>0</v>
      </c>
      <c r="Q5463" s="14" t="n">
        <v>0</v>
      </c>
      <c r="R5463" s="14" t="n">
        <v>6</v>
      </c>
      <c r="S5463" s="14" t="n">
        <v>0</v>
      </c>
      <c r="T5463" s="17" t="n"/>
      <c r="U5463" s="18" t="n"/>
      <c r="V5463" s="14" t="inlineStr">
        <is>
          <t>+2348062956923</t>
        </is>
      </c>
      <c r="W5463" s="14" t="inlineStr">
        <is>
          <t>+2348062956923</t>
        </is>
      </c>
      <c r="X5463" s="14" t="n"/>
      <c r="Y5463" s="14" t="n"/>
      <c r="Z5463" s="14" t="n"/>
      <c r="AA5463" s="14" t="n"/>
      <c r="AB5463" s="14" t="n"/>
      <c r="AC5463" s="14" t="n"/>
      <c r="AD5463" s="14" t="n"/>
      <c r="AE5463" s="14" t="n"/>
      <c r="AF5463" s="14" t="n">
        <v>1</v>
      </c>
      <c r="AG5463" s="19" t="inlineStr">
        <is>
          <t>11 Epe St, east</t>
        </is>
      </c>
      <c r="AH5463" s="20" t="n">
        <v>6.456278</v>
      </c>
      <c r="AI5463" s="20" t="n">
        <v>3.3986462</v>
      </c>
      <c r="AJ5463" s="14" t="inlineStr">
        <is>
          <t>https://www.google.com/maps/place/Bernquey+concept+smallchops/data=!4m7!3m6!1s0x103b8b5a1c3a950f:0x57e528f5a5de9ce5!8m2!3d6.456278!4d3.3986462!16s%2Fg%2F11q80qhxd4!19sChIJD5U6HFqLOxAR5ZzepfUo5Vc?authuser=0&amp;hl=en&amp;g_ep=EgoyMDI2MDkzMC4wIJJjKgBIAVAD&amp;rclk=1</t>
        </is>
      </c>
      <c r="AK5463" s="14" t="inlineStr">
        <is>
          <t>Google Maps (sweep, Oct 2026)</t>
        </is>
      </c>
      <c r="AL5463" s="14" t="inlineStr">
        <is>
          <t>2026-10-06</t>
        </is>
      </c>
      <c r="AM5463" s="14" t="inlineStr">
        <is>
          <t>Not approached</t>
        </is>
      </c>
      <c r="AN5463" s="19" t="n"/>
    </row>
    <row r="5464">
      <c r="A5464" s="14" t="n">
        <v>5463</v>
      </c>
      <c r="B5464" s="14" t="inlineStr">
        <is>
          <t>Best choice bakery center</t>
        </is>
      </c>
      <c r="C5464" s="14" t="inlineStr">
        <is>
          <t>Outside catchment</t>
        </is>
      </c>
      <c r="D5464" s="14" t="inlineStr">
        <is>
          <t>Restaurant / Food</t>
        </is>
      </c>
      <c r="E5464" s="14" t="inlineStr">
        <is>
          <t>Bakery equipment</t>
        </is>
      </c>
      <c r="F5464" s="26" t="n">
        <v>6</v>
      </c>
      <c r="G5464" s="27" t="inlineStr">
        <is>
          <t>Cold - little evidence of delivery</t>
        </is>
      </c>
      <c r="H5464" s="21" t="inlineStr">
        <is>
          <t>Floor - not enriched</t>
        </is>
      </c>
      <c r="I5464" s="14" t="n">
        <v>0</v>
      </c>
      <c r="J5464" s="14" t="n">
        <v>0</v>
      </c>
      <c r="K5464" s="14" t="n">
        <v>0</v>
      </c>
      <c r="L5464" s="14" t="n">
        <v>0</v>
      </c>
      <c r="M5464" s="14" t="n">
        <v>0</v>
      </c>
      <c r="N5464" s="14" t="n">
        <v>0</v>
      </c>
      <c r="O5464" s="14" t="n">
        <v>0</v>
      </c>
      <c r="P5464" s="14" t="n">
        <v>0</v>
      </c>
      <c r="Q5464" s="14" t="n">
        <v>0</v>
      </c>
      <c r="R5464" s="14" t="n">
        <v>6</v>
      </c>
      <c r="S5464" s="14" t="n">
        <v>0</v>
      </c>
      <c r="T5464" s="17" t="n"/>
      <c r="U5464" s="18" t="n"/>
      <c r="V5464" s="14" t="n"/>
      <c r="W5464" s="14" t="n"/>
      <c r="X5464" s="14" t="n"/>
      <c r="Y5464" s="14" t="n"/>
      <c r="Z5464" s="14" t="n"/>
      <c r="AA5464" s="14" t="n"/>
      <c r="AB5464" s="14" t="n"/>
      <c r="AC5464" s="14" t="n"/>
      <c r="AD5464" s="14" t="n"/>
      <c r="AE5464" s="14" t="n"/>
      <c r="AF5464" s="14" t="n">
        <v>0</v>
      </c>
      <c r="AG5464" s="19" t="inlineStr">
        <is>
          <t>is land, 39 ofine canal, 39 Apongbon St</t>
        </is>
      </c>
      <c r="AH5464" s="20" t="n">
        <v>6.4605369</v>
      </c>
      <c r="AI5464" s="20" t="n">
        <v>3.3826995</v>
      </c>
      <c r="AJ5464" s="14" t="inlineStr">
        <is>
          <t>https://www.google.com/maps/place/Best+choice+bakery+center/data=!4m7!3m6!1s0x103b8bce2b3249e1:0x78ae9db0cc078706!8m2!3d6.4605369!4d3.3826995!16s%2Fg%2F11smjqchzw!19sChIJ4UkyK86LOxARBocHzLCdrng?authuser=0&amp;hl=en&amp;g_ep=EgoyMDI2MDkzMC4wIJJjKgBIAVAD&amp;rclk=1</t>
        </is>
      </c>
      <c r="AK5464" s="14" t="inlineStr">
        <is>
          <t>Google Maps (sweep, Oct 2026)</t>
        </is>
      </c>
      <c r="AL5464" s="14" t="inlineStr">
        <is>
          <t>2026-10-06</t>
        </is>
      </c>
      <c r="AM5464" s="14" t="inlineStr">
        <is>
          <t>Not approached</t>
        </is>
      </c>
      <c r="AN5464" s="19" t="n"/>
    </row>
    <row r="5465">
      <c r="A5465" s="14" t="n">
        <v>5464</v>
      </c>
      <c r="B5465" s="14" t="inlineStr">
        <is>
          <t>Bethel Catering Services</t>
        </is>
      </c>
      <c r="C5465" s="14" t="inlineStr">
        <is>
          <t>Outside catchment</t>
        </is>
      </c>
      <c r="D5465" s="14" t="inlineStr">
        <is>
          <t>Restaurant / Food</t>
        </is>
      </c>
      <c r="E5465" s="14" t="inlineStr">
        <is>
          <t>Caterer</t>
        </is>
      </c>
      <c r="F5465" s="26" t="n">
        <v>6</v>
      </c>
      <c r="G5465" s="27" t="inlineStr">
        <is>
          <t>Cold - little evidence of delivery</t>
        </is>
      </c>
      <c r="H5465" s="21" t="inlineStr">
        <is>
          <t>Floor - not enriched</t>
        </is>
      </c>
      <c r="I5465" s="14" t="n">
        <v>0</v>
      </c>
      <c r="J5465" s="14" t="n">
        <v>0</v>
      </c>
      <c r="K5465" s="14" t="n">
        <v>0</v>
      </c>
      <c r="L5465" s="14" t="n">
        <v>0</v>
      </c>
      <c r="M5465" s="14" t="n">
        <v>0</v>
      </c>
      <c r="N5465" s="14" t="n">
        <v>0</v>
      </c>
      <c r="O5465" s="14" t="n">
        <v>0</v>
      </c>
      <c r="P5465" s="14" t="n">
        <v>0</v>
      </c>
      <c r="Q5465" s="14" t="n">
        <v>0</v>
      </c>
      <c r="R5465" s="14" t="n">
        <v>6</v>
      </c>
      <c r="S5465" s="14" t="n">
        <v>0</v>
      </c>
      <c r="T5465" s="17" t="n"/>
      <c r="U5465" s="18" t="n"/>
      <c r="V5465" s="14" t="n"/>
      <c r="W5465" s="14" t="n"/>
      <c r="X5465" s="14" t="n"/>
      <c r="Y5465" s="14" t="n"/>
      <c r="Z5465" s="14" t="n"/>
      <c r="AA5465" s="14" t="n"/>
      <c r="AB5465" s="14" t="n"/>
      <c r="AC5465" s="14" t="n"/>
      <c r="AD5465" s="14" t="n"/>
      <c r="AE5465" s="14" t="n"/>
      <c r="AF5465" s="14" t="n">
        <v>0</v>
      </c>
      <c r="AG5465" s="19" t="inlineStr">
        <is>
          <t>9 Rufai St</t>
        </is>
      </c>
      <c r="AH5465" s="20" t="n">
        <v>6.5384294</v>
      </c>
      <c r="AI5465" s="20" t="n">
        <v>3.369149</v>
      </c>
      <c r="AJ5465" s="14" t="inlineStr">
        <is>
          <t>https://www.google.com/maps/place/Bethel+Catering+Services/data=!4m7!3m6!1s0x103b8da4d2d56113:0x44b29caebacb727f!8m2!3d6.5384294!4d3.369149!16s%2Fg%2F11h6g14997!19sChIJE2HV0qSNOxARf3LLuq6cskQ?authuser=0&amp;hl=en&amp;g_ep=EgoyMDI2MDkzMC4wIJJjKgBIAVAD&amp;rclk=1</t>
        </is>
      </c>
      <c r="AK5465" s="14" t="inlineStr">
        <is>
          <t>Google Maps (sweep, Oct 2026)</t>
        </is>
      </c>
      <c r="AL5465" s="14" t="inlineStr">
        <is>
          <t>2026-10-06</t>
        </is>
      </c>
      <c r="AM5465" s="14" t="inlineStr">
        <is>
          <t>Not approached</t>
        </is>
      </c>
      <c r="AN5465" s="19" t="n"/>
    </row>
    <row r="5466">
      <c r="A5466" s="14" t="n">
        <v>5465</v>
      </c>
      <c r="B5466" s="14" t="inlineStr">
        <is>
          <t>Bethplace</t>
        </is>
      </c>
      <c r="C5466" s="14" t="inlineStr">
        <is>
          <t>Outside catchment</t>
        </is>
      </c>
      <c r="D5466" s="14" t="inlineStr">
        <is>
          <t>Restaurant / Food</t>
        </is>
      </c>
      <c r="E5466" s="14" t="inlineStr">
        <is>
          <t>Catering food and drink supplier</t>
        </is>
      </c>
      <c r="F5466" s="26" t="n">
        <v>6</v>
      </c>
      <c r="G5466" s="27" t="inlineStr">
        <is>
          <t>Cold - little evidence of delivery</t>
        </is>
      </c>
      <c r="H5466" s="21" t="inlineStr">
        <is>
          <t>Floor - not enriched</t>
        </is>
      </c>
      <c r="I5466" s="14" t="n">
        <v>0</v>
      </c>
      <c r="J5466" s="14" t="n">
        <v>0</v>
      </c>
      <c r="K5466" s="14" t="n">
        <v>0</v>
      </c>
      <c r="L5466" s="14" t="n">
        <v>0</v>
      </c>
      <c r="M5466" s="14" t="n">
        <v>0</v>
      </c>
      <c r="N5466" s="14" t="n">
        <v>0</v>
      </c>
      <c r="O5466" s="14" t="n">
        <v>0</v>
      </c>
      <c r="P5466" s="14" t="n">
        <v>0</v>
      </c>
      <c r="Q5466" s="14" t="n">
        <v>0</v>
      </c>
      <c r="R5466" s="14" t="n">
        <v>6</v>
      </c>
      <c r="S5466" s="14" t="n">
        <v>0</v>
      </c>
      <c r="T5466" s="17" t="n"/>
      <c r="U5466" s="18" t="n"/>
      <c r="V5466" s="14" t="inlineStr">
        <is>
          <t>+2348022173687</t>
        </is>
      </c>
      <c r="W5466" s="14" t="inlineStr">
        <is>
          <t>+2348022173687</t>
        </is>
      </c>
      <c r="X5466" s="14" t="n"/>
      <c r="Y5466" s="14" t="n"/>
      <c r="Z5466" s="14" t="n"/>
      <c r="AA5466" s="14" t="n"/>
      <c r="AB5466" s="14" t="n"/>
      <c r="AC5466" s="14" t="n"/>
      <c r="AD5466" s="14" t="n"/>
      <c r="AE5466" s="14" t="n"/>
      <c r="AF5466" s="14" t="n">
        <v>1</v>
      </c>
      <c r="AG5466" s="19" t="inlineStr">
        <is>
          <t>Abraham Adesanya estate, 8A June 12 Blvd</t>
        </is>
      </c>
      <c r="AH5466" s="20" t="n">
        <v>6.468432</v>
      </c>
      <c r="AI5466" s="20" t="n">
        <v>3.5866462</v>
      </c>
      <c r="AJ5466" s="14" t="inlineStr">
        <is>
          <t>https://www.google.com/maps/place/Bethplace/data=!4m7!3m6!1s0x103bf975d218e2b9:0xca2f1dc9c8a14557!8m2!3d6.468432!4d3.5866462!16s%2Fg%2F11pbckqgt9!19sChIJueIY0nX5OxARV0WhyMkdL8o?authuser=0&amp;hl=en&amp;g_ep=EgoyMDI2MDkzMC4wIJJjKgBIAVAD&amp;rclk=1</t>
        </is>
      </c>
      <c r="AK5466" s="14" t="inlineStr">
        <is>
          <t>Google Maps (sweep, Oct 2026)</t>
        </is>
      </c>
      <c r="AL5466" s="14" t="inlineStr">
        <is>
          <t>2026-10-06</t>
        </is>
      </c>
      <c r="AM5466" s="14" t="inlineStr">
        <is>
          <t>Not approached</t>
        </is>
      </c>
      <c r="AN5466" s="19" t="n"/>
    </row>
    <row r="5467">
      <c r="A5467" s="14" t="n">
        <v>5466</v>
      </c>
      <c r="B5467" s="14" t="inlineStr">
        <is>
          <t>Betty's Fast Food</t>
        </is>
      </c>
      <c r="C5467" s="14" t="inlineStr">
        <is>
          <t>Outside catchment</t>
        </is>
      </c>
      <c r="D5467" s="14" t="inlineStr">
        <is>
          <t>Restaurant / Food</t>
        </is>
      </c>
      <c r="E5467" s="14" t="inlineStr">
        <is>
          <t>Delivery Restaurant</t>
        </is>
      </c>
      <c r="F5467" s="26" t="n">
        <v>6</v>
      </c>
      <c r="G5467" s="27" t="inlineStr">
        <is>
          <t>Cold - little evidence of delivery</t>
        </is>
      </c>
      <c r="H5467" s="21" t="inlineStr">
        <is>
          <t>Floor - not enriched</t>
        </is>
      </c>
      <c r="I5467" s="14" t="n">
        <v>0</v>
      </c>
      <c r="J5467" s="14" t="n">
        <v>0</v>
      </c>
      <c r="K5467" s="14" t="n">
        <v>0</v>
      </c>
      <c r="L5467" s="14" t="n">
        <v>0</v>
      </c>
      <c r="M5467" s="14" t="n">
        <v>0</v>
      </c>
      <c r="N5467" s="14" t="n">
        <v>0</v>
      </c>
      <c r="O5467" s="14" t="n">
        <v>0</v>
      </c>
      <c r="P5467" s="14" t="n">
        <v>0</v>
      </c>
      <c r="Q5467" s="14" t="n">
        <v>0</v>
      </c>
      <c r="R5467" s="14" t="n">
        <v>6</v>
      </c>
      <c r="S5467" s="14" t="n">
        <v>0</v>
      </c>
      <c r="T5467" s="17" t="n"/>
      <c r="U5467" s="18" t="n"/>
      <c r="V5467" s="14" t="n"/>
      <c r="W5467" s="14" t="n"/>
      <c r="X5467" s="14" t="n"/>
      <c r="Y5467" s="14" t="n"/>
      <c r="Z5467" s="14" t="n"/>
      <c r="AA5467" s="14" t="n"/>
      <c r="AB5467" s="14" t="n"/>
      <c r="AC5467" s="14" t="n"/>
      <c r="AD5467" s="14" t="n"/>
      <c r="AE5467" s="14" t="n"/>
      <c r="AF5467" s="14" t="n">
        <v>0</v>
      </c>
      <c r="AG5467" s="19" t="inlineStr">
        <is>
          <t>House 5A, Abraham Adesanya, June 12 Blvd</t>
        </is>
      </c>
      <c r="AH5467" s="20" t="n">
        <v>6.4688722</v>
      </c>
      <c r="AI5467" s="20" t="n">
        <v>3.5890233</v>
      </c>
      <c r="AJ5467" s="14" t="inlineStr">
        <is>
          <t>https://www.google.com/maps/place/Betty%27s+Fast+Food/data=!4m7!3m6!1s0x103bf961b2d7f46b:0xfd736a7317771d22!8m2!3d6.4688722!4d3.5890233!16s%2Fg%2F11zymq476z!19sChIJa_TXsmH5OxARIh13F3Nqc_0?authuser=0&amp;hl=en&amp;g_ep=EgoyMDI2MDkzMC4wIJJjKgBIAVAD&amp;rclk=1</t>
        </is>
      </c>
      <c r="AK5467" s="14" t="inlineStr">
        <is>
          <t>Google Maps (sweep, Oct 2026)</t>
        </is>
      </c>
      <c r="AL5467" s="14" t="inlineStr">
        <is>
          <t>2026-10-06</t>
        </is>
      </c>
      <c r="AM5467" s="14" t="inlineStr">
        <is>
          <t>Not approached</t>
        </is>
      </c>
      <c r="AN5467" s="19" t="n"/>
    </row>
    <row r="5468">
      <c r="A5468" s="14" t="n">
        <v>5467</v>
      </c>
      <c r="B5468" s="14" t="inlineStr">
        <is>
          <t>beulah bakery and kitchen</t>
        </is>
      </c>
      <c r="C5468" s="14" t="inlineStr">
        <is>
          <t>Outside catchment</t>
        </is>
      </c>
      <c r="D5468" s="14" t="inlineStr">
        <is>
          <t>Restaurant / Food</t>
        </is>
      </c>
      <c r="E5468" s="14" t="inlineStr">
        <is>
          <t>Family-friendly</t>
        </is>
      </c>
      <c r="F5468" s="26" t="n">
        <v>6</v>
      </c>
      <c r="G5468" s="27" t="inlineStr">
        <is>
          <t>Cold - little evidence of delivery</t>
        </is>
      </c>
      <c r="H5468" s="21" t="inlineStr">
        <is>
          <t>Floor - not enriched</t>
        </is>
      </c>
      <c r="I5468" s="14" t="n">
        <v>0</v>
      </c>
      <c r="J5468" s="14" t="n">
        <v>0</v>
      </c>
      <c r="K5468" s="14" t="n">
        <v>0</v>
      </c>
      <c r="L5468" s="14" t="n">
        <v>0</v>
      </c>
      <c r="M5468" s="14" t="n">
        <v>0</v>
      </c>
      <c r="N5468" s="14" t="n">
        <v>0</v>
      </c>
      <c r="O5468" s="14" t="n">
        <v>0</v>
      </c>
      <c r="P5468" s="14" t="n">
        <v>0</v>
      </c>
      <c r="Q5468" s="14" t="n">
        <v>0</v>
      </c>
      <c r="R5468" s="14" t="n">
        <v>6</v>
      </c>
      <c r="S5468" s="14" t="n">
        <v>0</v>
      </c>
      <c r="T5468" s="17" t="n"/>
      <c r="U5468" s="18" t="n"/>
      <c r="V5468" s="14" t="n"/>
      <c r="W5468" s="14" t="n"/>
      <c r="X5468" s="14" t="n"/>
      <c r="Y5468" s="14" t="n"/>
      <c r="Z5468" s="14" t="n"/>
      <c r="AA5468" s="14" t="n"/>
      <c r="AB5468" s="14" t="n"/>
      <c r="AC5468" s="14" t="n"/>
      <c r="AD5468" s="14" t="n"/>
      <c r="AE5468" s="14" t="n"/>
      <c r="AF5468" s="14" t="n">
        <v>0</v>
      </c>
      <c r="AG5468" s="19" t="inlineStr">
        <is>
          <t>no 17 Yellow Wood Rd, off chevron drive</t>
        </is>
      </c>
      <c r="AH5468" s="20" t="n">
        <v>6.460493</v>
      </c>
      <c r="AI5468" s="20" t="n">
        <v>3.5199482</v>
      </c>
      <c r="AJ5468" s="14" t="inlineStr">
        <is>
          <t>https://www.google.com/maps/place/beulah+bakery+and+kitchen/data=!4m7!3m6!1s0x103bf7f86c53f54b:0xd9eab60e8b0f4cc8!8m2!3d6.460493!4d3.5199482!16s%2Fg%2F11z8t43d6s!19sChIJS_VTbPj3OxARyEwPiw626tk?authuser=0&amp;hl=en&amp;g_ep=EgoyMDI2MDkzMC4wIJJjKgBIAVAD&amp;rclk=1</t>
        </is>
      </c>
      <c r="AK5468" s="14" t="inlineStr">
        <is>
          <t>Google Maps (sweep, Oct 2026)</t>
        </is>
      </c>
      <c r="AL5468" s="14" t="inlineStr">
        <is>
          <t>2026-10-06</t>
        </is>
      </c>
      <c r="AM5468" s="14" t="inlineStr">
        <is>
          <t>Not approached</t>
        </is>
      </c>
      <c r="AN5468" s="19" t="n"/>
    </row>
    <row r="5469">
      <c r="A5469" s="14" t="n">
        <v>5468</v>
      </c>
      <c r="B5469" s="14" t="inlineStr">
        <is>
          <t>Beulah catering services</t>
        </is>
      </c>
      <c r="C5469" s="14" t="inlineStr">
        <is>
          <t>Outside catchment</t>
        </is>
      </c>
      <c r="D5469" s="14" t="inlineStr">
        <is>
          <t>Restaurant / Food</t>
        </is>
      </c>
      <c r="E5469" s="14" t="inlineStr">
        <is>
          <t>Catering food and drink supplier</t>
        </is>
      </c>
      <c r="F5469" s="26" t="n">
        <v>6</v>
      </c>
      <c r="G5469" s="27" t="inlineStr">
        <is>
          <t>Cold - little evidence of delivery</t>
        </is>
      </c>
      <c r="H5469" s="21" t="inlineStr">
        <is>
          <t>Floor - not enriched</t>
        </is>
      </c>
      <c r="I5469" s="14" t="n">
        <v>0</v>
      </c>
      <c r="J5469" s="14" t="n">
        <v>0</v>
      </c>
      <c r="K5469" s="14" t="n">
        <v>0</v>
      </c>
      <c r="L5469" s="14" t="n">
        <v>0</v>
      </c>
      <c r="M5469" s="14" t="n">
        <v>0</v>
      </c>
      <c r="N5469" s="14" t="n">
        <v>0</v>
      </c>
      <c r="O5469" s="14" t="n">
        <v>0</v>
      </c>
      <c r="P5469" s="14" t="n">
        <v>0</v>
      </c>
      <c r="Q5469" s="14" t="n">
        <v>0</v>
      </c>
      <c r="R5469" s="14" t="n">
        <v>6</v>
      </c>
      <c r="S5469" s="14" t="n">
        <v>0</v>
      </c>
      <c r="T5469" s="17" t="n"/>
      <c r="U5469" s="18" t="n"/>
      <c r="V5469" s="14" t="inlineStr">
        <is>
          <t>+2347014243496</t>
        </is>
      </c>
      <c r="W5469" s="14" t="inlineStr">
        <is>
          <t>+2347014243496</t>
        </is>
      </c>
      <c r="X5469" s="14" t="n"/>
      <c r="Y5469" s="14" t="n"/>
      <c r="Z5469" s="14" t="n"/>
      <c r="AA5469" s="14" t="n"/>
      <c r="AB5469" s="14" t="n"/>
      <c r="AC5469" s="14" t="n"/>
      <c r="AD5469" s="14" t="n"/>
      <c r="AE5469" s="14" t="n"/>
      <c r="AF5469" s="14" t="n">
        <v>1</v>
      </c>
      <c r="AG5469" s="19" t="inlineStr">
        <is>
          <t>18 Okesanya St</t>
        </is>
      </c>
      <c r="AH5469" s="20" t="n">
        <v>6.5362724</v>
      </c>
      <c r="AI5469" s="20" t="n">
        <v>3.3451969</v>
      </c>
      <c r="AJ5469" s="14" t="inlineStr">
        <is>
          <t>https://www.google.com/maps/place/Beulah+catering+services/data=!4m7!3m6!1s0x103b8d8e3ee0add3:0xb3ca333c6cec374f!8m2!3d6.5362724!4d3.3451969!16s%2Fg%2F11qpvngzxn!19sChIJ063gPo6NOxARTzfsbDwzyrM?authuser=0&amp;hl=en&amp;g_ep=EgoyMDI2MDkzMC4wIJJjKgBIAVAD&amp;rclk=1</t>
        </is>
      </c>
      <c r="AK5469" s="14" t="inlineStr">
        <is>
          <t>Google Maps (sweep, Oct 2026)</t>
        </is>
      </c>
      <c r="AL5469" s="14" t="inlineStr">
        <is>
          <t>2026-10-06</t>
        </is>
      </c>
      <c r="AM5469" s="14" t="inlineStr">
        <is>
          <t>Not approached</t>
        </is>
      </c>
      <c r="AN5469" s="19" t="n"/>
    </row>
    <row r="5470">
      <c r="A5470" s="14" t="n">
        <v>5469</v>
      </c>
      <c r="B5470" s="14" t="inlineStr">
        <is>
          <t>Biccy Restaurant Catering And Services</t>
        </is>
      </c>
      <c r="C5470" s="14" t="inlineStr">
        <is>
          <t>Outside catchment</t>
        </is>
      </c>
      <c r="D5470" s="14" t="inlineStr">
        <is>
          <t>Restaurant / Food</t>
        </is>
      </c>
      <c r="E5470" s="14" t="inlineStr">
        <is>
          <t>Delivery Restaurant</t>
        </is>
      </c>
      <c r="F5470" s="26" t="n">
        <v>6</v>
      </c>
      <c r="G5470" s="27" t="inlineStr">
        <is>
          <t>Cold - little evidence of delivery</t>
        </is>
      </c>
      <c r="H5470" s="21" t="inlineStr">
        <is>
          <t>Floor - not enriched</t>
        </is>
      </c>
      <c r="I5470" s="14" t="n">
        <v>0</v>
      </c>
      <c r="J5470" s="14" t="n">
        <v>0</v>
      </c>
      <c r="K5470" s="14" t="n">
        <v>0</v>
      </c>
      <c r="L5470" s="14" t="n">
        <v>0</v>
      </c>
      <c r="M5470" s="14" t="n">
        <v>0</v>
      </c>
      <c r="N5470" s="14" t="n">
        <v>0</v>
      </c>
      <c r="O5470" s="14" t="n">
        <v>0</v>
      </c>
      <c r="P5470" s="14" t="n">
        <v>0</v>
      </c>
      <c r="Q5470" s="14" t="n">
        <v>0</v>
      </c>
      <c r="R5470" s="14" t="n">
        <v>6</v>
      </c>
      <c r="S5470" s="14" t="n">
        <v>0</v>
      </c>
      <c r="T5470" s="17" t="n"/>
      <c r="U5470" s="18" t="n"/>
      <c r="V5470" s="14" t="inlineStr">
        <is>
          <t>+2348137257420</t>
        </is>
      </c>
      <c r="W5470" s="14" t="inlineStr">
        <is>
          <t>+2348137257420</t>
        </is>
      </c>
      <c r="X5470" s="14" t="n"/>
      <c r="Y5470" s="14" t="n"/>
      <c r="Z5470" s="14" t="n"/>
      <c r="AA5470" s="14" t="n"/>
      <c r="AB5470" s="14" t="n"/>
      <c r="AC5470" s="14" t="n"/>
      <c r="AD5470" s="14" t="n"/>
      <c r="AE5470" s="14" t="n"/>
      <c r="AF5470" s="14" t="n">
        <v>1</v>
      </c>
      <c r="AG5470" s="19" t="inlineStr">
        <is>
          <t>32 Ilamoye St</t>
        </is>
      </c>
      <c r="AH5470" s="20" t="n">
        <v>6.4894507</v>
      </c>
      <c r="AI5470" s="20" t="n">
        <v>3.329861</v>
      </c>
      <c r="AJ5470" s="14" t="inlineStr">
        <is>
          <t>https://www.google.com/maps/place/Biccy+Restaurant+Catering+And+Services/data=!4m7!3m6!1s0x1047f98b86b2c9e9:0x2a0a9db4c750703a!8m2!3d6.4894507!4d3.329861!16s%2Fg%2F11sy70_4z8!19sChIJ6cmyhov5RxAROnBQx7SdCio?authuser=0&amp;hl=en&amp;g_ep=EgoyMDI2MDkzMC4wIJJjKgBIAVAD&amp;rclk=1</t>
        </is>
      </c>
      <c r="AK5470" s="14" t="inlineStr">
        <is>
          <t>Google Maps (sweep, Oct 2026)</t>
        </is>
      </c>
      <c r="AL5470" s="14" t="inlineStr">
        <is>
          <t>2026-10-06</t>
        </is>
      </c>
      <c r="AM5470" s="14" t="inlineStr">
        <is>
          <t>Not approached</t>
        </is>
      </c>
      <c r="AN5470" s="19" t="n"/>
    </row>
    <row r="5471">
      <c r="A5471" s="14" t="n">
        <v>5470</v>
      </c>
      <c r="B5471" s="14" t="inlineStr">
        <is>
          <t>Bid Dalaxy Restaurant</t>
        </is>
      </c>
      <c r="C5471" s="14" t="inlineStr">
        <is>
          <t>Outside catchment</t>
        </is>
      </c>
      <c r="D5471" s="14" t="inlineStr">
        <is>
          <t>Restaurant / Food</t>
        </is>
      </c>
      <c r="E5471" s="14" t="inlineStr">
        <is>
          <t>Restaurant</t>
        </is>
      </c>
      <c r="F5471" s="26" t="n">
        <v>6</v>
      </c>
      <c r="G5471" s="27" t="inlineStr">
        <is>
          <t>Cold - little evidence of delivery</t>
        </is>
      </c>
      <c r="H5471" s="21" t="inlineStr">
        <is>
          <t>Floor - not enriched</t>
        </is>
      </c>
      <c r="I5471" s="14" t="n">
        <v>0</v>
      </c>
      <c r="J5471" s="14" t="n">
        <v>0</v>
      </c>
      <c r="K5471" s="14" t="n">
        <v>0</v>
      </c>
      <c r="L5471" s="14" t="n">
        <v>0</v>
      </c>
      <c r="M5471" s="14" t="n">
        <v>0</v>
      </c>
      <c r="N5471" s="14" t="n">
        <v>0</v>
      </c>
      <c r="O5471" s="14" t="n">
        <v>0</v>
      </c>
      <c r="P5471" s="14" t="n">
        <v>0</v>
      </c>
      <c r="Q5471" s="14" t="n">
        <v>0</v>
      </c>
      <c r="R5471" s="14" t="n">
        <v>6</v>
      </c>
      <c r="S5471" s="14" t="n">
        <v>0</v>
      </c>
      <c r="T5471" s="17" t="n"/>
      <c r="U5471" s="18" t="n"/>
      <c r="V5471" s="14" t="n"/>
      <c r="W5471" s="14" t="n"/>
      <c r="X5471" s="14" t="n"/>
      <c r="Y5471" s="14" t="n"/>
      <c r="Z5471" s="14" t="n"/>
      <c r="AA5471" s="14" t="n"/>
      <c r="AB5471" s="14" t="n"/>
      <c r="AC5471" s="14" t="n"/>
      <c r="AD5471" s="14" t="n"/>
      <c r="AE5471" s="14" t="n"/>
      <c r="AF5471" s="14" t="n">
        <v>0</v>
      </c>
      <c r="AG5471" s="19" t="inlineStr">
        <is>
          <t>41A Okeho St</t>
        </is>
      </c>
      <c r="AH5471" s="20" t="n">
        <v>6.5242756</v>
      </c>
      <c r="AI5471" s="20" t="n">
        <v>3.3259679</v>
      </c>
      <c r="AJ5471" s="14" t="inlineStr">
        <is>
          <t>https://www.google.com/maps/place/Bid+Dalaxy+Restaurant/data=!4m7!3m6!1s0x103b8e89d22917c3:0x31102f6e8aa05b1f!8m2!3d6.5242756!4d3.3259679!16s%2Fg%2F11b5pj0zkt!19sChIJwxcp0omOOxARH1ugim4vEDE?authuser=0&amp;hl=en&amp;g_ep=EgoyMDI2MDkzMC4wIJJjKgBIAVAD&amp;rclk=1</t>
        </is>
      </c>
      <c r="AK5471" s="14" t="inlineStr">
        <is>
          <t>Google Maps (sweep, Oct 2026)</t>
        </is>
      </c>
      <c r="AL5471" s="14" t="inlineStr">
        <is>
          <t>2026-10-06</t>
        </is>
      </c>
      <c r="AM5471" s="14" t="inlineStr">
        <is>
          <t>Not approached</t>
        </is>
      </c>
      <c r="AN5471" s="19" t="n"/>
    </row>
    <row r="5472">
      <c r="A5472" s="14" t="n">
        <v>5471</v>
      </c>
      <c r="B5472" s="14" t="inlineStr">
        <is>
          <t>Bimz crunchy bites</t>
        </is>
      </c>
      <c r="C5472" s="14" t="inlineStr">
        <is>
          <t>Outside catchment</t>
        </is>
      </c>
      <c r="D5472" s="14" t="inlineStr">
        <is>
          <t>Restaurant / Food</t>
        </is>
      </c>
      <c r="E5472" s="14" t="inlineStr">
        <is>
          <t>Catering food and drink supplier</t>
        </is>
      </c>
      <c r="F5472" s="26" t="n">
        <v>6</v>
      </c>
      <c r="G5472" s="27" t="inlineStr">
        <is>
          <t>Cold - little evidence of delivery</t>
        </is>
      </c>
      <c r="H5472" s="21" t="inlineStr">
        <is>
          <t>Floor - not enriched</t>
        </is>
      </c>
      <c r="I5472" s="14" t="n">
        <v>0</v>
      </c>
      <c r="J5472" s="14" t="n">
        <v>0</v>
      </c>
      <c r="K5472" s="14" t="n">
        <v>0</v>
      </c>
      <c r="L5472" s="14" t="n">
        <v>0</v>
      </c>
      <c r="M5472" s="14" t="n">
        <v>0</v>
      </c>
      <c r="N5472" s="14" t="n">
        <v>0</v>
      </c>
      <c r="O5472" s="14" t="n">
        <v>0</v>
      </c>
      <c r="P5472" s="14" t="n">
        <v>0</v>
      </c>
      <c r="Q5472" s="14" t="n">
        <v>0</v>
      </c>
      <c r="R5472" s="14" t="n">
        <v>6</v>
      </c>
      <c r="S5472" s="14" t="n">
        <v>0</v>
      </c>
      <c r="T5472" s="17" t="n"/>
      <c r="U5472" s="18" t="n"/>
      <c r="V5472" s="14" t="inlineStr">
        <is>
          <t>+2349039759515</t>
        </is>
      </c>
      <c r="W5472" s="14" t="inlineStr">
        <is>
          <t>+2349039759515</t>
        </is>
      </c>
      <c r="X5472" s="14" t="n"/>
      <c r="Y5472" s="14" t="n"/>
      <c r="Z5472" s="14" t="n"/>
      <c r="AA5472" s="14" t="n"/>
      <c r="AB5472" s="14" t="n"/>
      <c r="AC5472" s="14" t="n"/>
      <c r="AD5472" s="14" t="n"/>
      <c r="AE5472" s="14" t="n"/>
      <c r="AF5472" s="14" t="n">
        <v>1</v>
      </c>
      <c r="AG5472" s="19" t="inlineStr">
        <is>
          <t>Erunwe along grammar school, 68 Jubrila St, road</t>
        </is>
      </c>
      <c r="AH5472" s="20" t="n">
        <v>6.4992723</v>
      </c>
      <c r="AI5472" s="20" t="n">
        <v>3.3367215</v>
      </c>
      <c r="AJ5472" s="14" t="inlineStr">
        <is>
          <t>https://www.google.com/maps/place/Bimz+crunchy+bites/data=!4m7!3m6!1s0x103b8f07374f183b:0xe848fdc8bdd53729!8m2!3d6.4992723!4d3.3367215!16s%2Fg%2F11z58s4ryf!19sChIJOxhPNwePOxARKTfVvcj9SOg?authuser=0&amp;hl=en&amp;g_ep=EgoyMDI2MDkzMC4wIJJjKgBIAVAD&amp;rclk=1</t>
        </is>
      </c>
      <c r="AK5472" s="14" t="inlineStr">
        <is>
          <t>Google Maps (sweep, Oct 2026)</t>
        </is>
      </c>
      <c r="AL5472" s="14" t="inlineStr">
        <is>
          <t>2026-10-06</t>
        </is>
      </c>
      <c r="AM5472" s="14" t="inlineStr">
        <is>
          <t>Not approached</t>
        </is>
      </c>
      <c r="AN5472" s="19" t="n"/>
    </row>
    <row r="5473">
      <c r="A5473" s="14" t="n">
        <v>5472</v>
      </c>
      <c r="B5473" s="14" t="inlineStr">
        <is>
          <t>Bless Concept Catering Services &amp; Cakes</t>
        </is>
      </c>
      <c r="C5473" s="14" t="inlineStr">
        <is>
          <t>Outside catchment</t>
        </is>
      </c>
      <c r="D5473" s="14" t="inlineStr">
        <is>
          <t>Restaurant / Food</t>
        </is>
      </c>
      <c r="E5473" s="14" t="inlineStr">
        <is>
          <t>Restaurant</t>
        </is>
      </c>
      <c r="F5473" s="26" t="n">
        <v>6</v>
      </c>
      <c r="G5473" s="27" t="inlineStr">
        <is>
          <t>Cold - little evidence of delivery</t>
        </is>
      </c>
      <c r="H5473" s="21" t="inlineStr">
        <is>
          <t>Floor - not enriched</t>
        </is>
      </c>
      <c r="I5473" s="14" t="n">
        <v>0</v>
      </c>
      <c r="J5473" s="14" t="n">
        <v>0</v>
      </c>
      <c r="K5473" s="14" t="n">
        <v>0</v>
      </c>
      <c r="L5473" s="14" t="n">
        <v>0</v>
      </c>
      <c r="M5473" s="14" t="n">
        <v>0</v>
      </c>
      <c r="N5473" s="14" t="n">
        <v>0</v>
      </c>
      <c r="O5473" s="14" t="n">
        <v>0</v>
      </c>
      <c r="P5473" s="14" t="n">
        <v>0</v>
      </c>
      <c r="Q5473" s="14" t="n">
        <v>0</v>
      </c>
      <c r="R5473" s="14" t="n">
        <v>6</v>
      </c>
      <c r="S5473" s="14" t="n">
        <v>0</v>
      </c>
      <c r="T5473" s="17" t="n"/>
      <c r="U5473" s="18" t="n"/>
      <c r="V5473" s="14" t="n"/>
      <c r="W5473" s="14" t="n"/>
      <c r="X5473" s="14" t="n"/>
      <c r="Y5473" s="14" t="n"/>
      <c r="Z5473" s="14" t="n"/>
      <c r="AA5473" s="14" t="n"/>
      <c r="AB5473" s="14" t="n"/>
      <c r="AC5473" s="14" t="n"/>
      <c r="AD5473" s="14" t="n"/>
      <c r="AE5473" s="14" t="n"/>
      <c r="AF5473" s="14" t="n">
        <v>0</v>
      </c>
      <c r="AG5473" s="19" t="inlineStr">
        <is>
          <t>180 Itire Itire St, off Eleja Bustop</t>
        </is>
      </c>
      <c r="AH5473" s="20" t="n">
        <v>6.5130058</v>
      </c>
      <c r="AI5473" s="20" t="n">
        <v>3.3499016</v>
      </c>
      <c r="AJ5473" s="14" t="inlineStr">
        <is>
          <t>https://www.google.com/maps/place/Bless+Concept+Catering+Services+%26+Cakes/data=!4m7!3m6!1s0x103b8d004603a681:0x973afd21947cefcb!8m2!3d6.5130058!4d3.3499016!16s%2Fg%2F11xc_vvccp!19sChIJgaYDRgCNOxARy-98lCH9Opc?authuser=0&amp;hl=en&amp;g_ep=EgoyMDI2MDkzMC4wIJJjKgBIAVAD&amp;rclk=1</t>
        </is>
      </c>
      <c r="AK5473" s="14" t="inlineStr">
        <is>
          <t>Google Maps (sweep, Oct 2026)</t>
        </is>
      </c>
      <c r="AL5473" s="14" t="inlineStr">
        <is>
          <t>2026-10-06</t>
        </is>
      </c>
      <c r="AM5473" s="14" t="inlineStr">
        <is>
          <t>Not approached</t>
        </is>
      </c>
      <c r="AN5473" s="19" t="n"/>
    </row>
    <row r="5474">
      <c r="A5474" s="14" t="n">
        <v>5473</v>
      </c>
      <c r="B5474" s="14" t="inlineStr">
        <is>
          <t>Blessed Sweethoney Enterprise</t>
        </is>
      </c>
      <c r="C5474" s="14" t="inlineStr">
        <is>
          <t>Outside catchment</t>
        </is>
      </c>
      <c r="D5474" s="14" t="inlineStr">
        <is>
          <t>Restaurant / Food</t>
        </is>
      </c>
      <c r="E5474" s="14" t="inlineStr">
        <is>
          <t>Food products supplier</t>
        </is>
      </c>
      <c r="F5474" s="26" t="n">
        <v>6</v>
      </c>
      <c r="G5474" s="27" t="inlineStr">
        <is>
          <t>Cold - little evidence of delivery</t>
        </is>
      </c>
      <c r="H5474" s="21" t="inlineStr">
        <is>
          <t>Floor - not enriched</t>
        </is>
      </c>
      <c r="I5474" s="14" t="n">
        <v>0</v>
      </c>
      <c r="J5474" s="14" t="n">
        <v>0</v>
      </c>
      <c r="K5474" s="14" t="n">
        <v>0</v>
      </c>
      <c r="L5474" s="14" t="n">
        <v>0</v>
      </c>
      <c r="M5474" s="14" t="n">
        <v>0</v>
      </c>
      <c r="N5474" s="14" t="n">
        <v>0</v>
      </c>
      <c r="O5474" s="14" t="n">
        <v>0</v>
      </c>
      <c r="P5474" s="14" t="n">
        <v>0</v>
      </c>
      <c r="Q5474" s="14" t="n">
        <v>0</v>
      </c>
      <c r="R5474" s="14" t="n">
        <v>6</v>
      </c>
      <c r="S5474" s="14" t="n">
        <v>0</v>
      </c>
      <c r="T5474" s="17" t="n"/>
      <c r="U5474" s="18" t="n"/>
      <c r="V5474" s="14" t="inlineStr">
        <is>
          <t>+2348092191913</t>
        </is>
      </c>
      <c r="W5474" s="14" t="inlineStr">
        <is>
          <t>+2348092191913</t>
        </is>
      </c>
      <c r="X5474" s="14" t="n"/>
      <c r="Y5474" s="14" t="n"/>
      <c r="Z5474" s="14" t="n"/>
      <c r="AA5474" s="14" t="n"/>
      <c r="AB5474" s="14" t="n"/>
      <c r="AC5474" s="14" t="n"/>
      <c r="AD5474" s="14" t="n"/>
      <c r="AE5474" s="14" t="n"/>
      <c r="AF5474" s="14" t="n">
        <v>1</v>
      </c>
      <c r="AG5474" s="19" t="inlineStr">
        <is>
          <t>6 Obadiah St, Ilaje Rd</t>
        </is>
      </c>
      <c r="AH5474" s="20" t="n">
        <v>6.52677</v>
      </c>
      <c r="AI5474" s="20" t="n">
        <v>3.3963949</v>
      </c>
      <c r="AJ5474" s="14" t="inlineStr">
        <is>
          <t>https://www.google.com/maps/place/Blessed+Sweethoney+Enterprise/data=!4m7!3m6!1s0x103b8db2d19f0235:0x3faee6de8294e425!8m2!3d6.52677!4d3.3963949!16s%2Fg%2F11vcg218zk!19sChIJNQKf0bKNOxARJeSUgt7mrj8?authuser=0&amp;hl=en&amp;g_ep=EgoyMDI2MDkzMC4wIJJjKgBIAVAD&amp;rclk=1</t>
        </is>
      </c>
      <c r="AK5474" s="14" t="inlineStr">
        <is>
          <t>Google Maps (sweep, Oct 2026)</t>
        </is>
      </c>
      <c r="AL5474" s="14" t="inlineStr">
        <is>
          <t>2026-10-06</t>
        </is>
      </c>
      <c r="AM5474" s="14" t="inlineStr">
        <is>
          <t>Not approached</t>
        </is>
      </c>
      <c r="AN5474" s="19" t="n"/>
    </row>
    <row r="5475">
      <c r="A5475" s="14" t="n">
        <v>5474</v>
      </c>
      <c r="B5475" s="14" t="inlineStr">
        <is>
          <t>Bliss cakes and desserts</t>
        </is>
      </c>
      <c r="C5475" s="14" t="inlineStr">
        <is>
          <t>Outside catchment</t>
        </is>
      </c>
      <c r="D5475" s="14" t="inlineStr">
        <is>
          <t>Restaurant / Food</t>
        </is>
      </c>
      <c r="E5475" s="14" t="inlineStr">
        <is>
          <t>Catering food and drink supplier</t>
        </is>
      </c>
      <c r="F5475" s="26" t="n">
        <v>6</v>
      </c>
      <c r="G5475" s="27" t="inlineStr">
        <is>
          <t>Cold - little evidence of delivery</t>
        </is>
      </c>
      <c r="H5475" s="21" t="inlineStr">
        <is>
          <t>Floor - not enriched</t>
        </is>
      </c>
      <c r="I5475" s="14" t="n">
        <v>0</v>
      </c>
      <c r="J5475" s="14" t="n">
        <v>0</v>
      </c>
      <c r="K5475" s="14" t="n">
        <v>0</v>
      </c>
      <c r="L5475" s="14" t="n">
        <v>0</v>
      </c>
      <c r="M5475" s="14" t="n">
        <v>0</v>
      </c>
      <c r="N5475" s="14" t="n">
        <v>0</v>
      </c>
      <c r="O5475" s="14" t="n">
        <v>0</v>
      </c>
      <c r="P5475" s="14" t="n">
        <v>0</v>
      </c>
      <c r="Q5475" s="14" t="n">
        <v>0</v>
      </c>
      <c r="R5475" s="14" t="n">
        <v>6</v>
      </c>
      <c r="S5475" s="14" t="n">
        <v>0</v>
      </c>
      <c r="T5475" s="17" t="n"/>
      <c r="U5475" s="18" t="n"/>
      <c r="V5475" s="14" t="inlineStr">
        <is>
          <t>+2348094245671</t>
        </is>
      </c>
      <c r="W5475" s="14" t="inlineStr">
        <is>
          <t>+2348094245671</t>
        </is>
      </c>
      <c r="X5475" s="14" t="n"/>
      <c r="Y5475" s="14" t="n"/>
      <c r="Z5475" s="14" t="n"/>
      <c r="AA5475" s="14" t="n"/>
      <c r="AB5475" s="14" t="n"/>
      <c r="AC5475" s="14" t="n"/>
      <c r="AD5475" s="14" t="n"/>
      <c r="AE5475" s="14" t="n"/>
      <c r="AF5475" s="14" t="n">
        <v>1</v>
      </c>
      <c r="AG5475" s="19" t="inlineStr">
        <is>
          <t>5 George street, Fola Agoro St</t>
        </is>
      </c>
      <c r="AH5475" s="20" t="n">
        <v>6.532965</v>
      </c>
      <c r="AI5475" s="20" t="n">
        <v>3.370986</v>
      </c>
      <c r="AJ5475" s="14" t="inlineStr">
        <is>
          <t>https://www.google.com/maps/place/Bliss+cakes+and+desserts/data=!4m7!3m6!1s0x103b8d2149afae53:0x511410e5c8e8a199!8m2!3d6.532965!4d3.370986!16s%2Fg%2F11hs_2g15m!19sChIJU66vSSGNOxARmaHoyOUQFFE?authuser=0&amp;hl=en&amp;g_ep=EgoyMDI2MDkzMC4wIJJjKgBIAVAD&amp;rclk=1</t>
        </is>
      </c>
      <c r="AK5475" s="14" t="inlineStr">
        <is>
          <t>Google Maps (sweep, Oct 2026)</t>
        </is>
      </c>
      <c r="AL5475" s="14" t="inlineStr">
        <is>
          <t>2026-10-06</t>
        </is>
      </c>
      <c r="AM5475" s="14" t="inlineStr">
        <is>
          <t>Not approached</t>
        </is>
      </c>
      <c r="AN5475" s="19" t="n"/>
    </row>
    <row r="5476">
      <c r="A5476" s="14" t="n">
        <v>5475</v>
      </c>
      <c r="B5476" s="14" t="inlineStr">
        <is>
          <t>Blizzlinks global catering services</t>
        </is>
      </c>
      <c r="C5476" s="14" t="inlineStr">
        <is>
          <t>Outside catchment</t>
        </is>
      </c>
      <c r="D5476" s="14" t="inlineStr">
        <is>
          <t>Restaurant / Food</t>
        </is>
      </c>
      <c r="E5476" s="14" t="inlineStr">
        <is>
          <t>Soup kitchen</t>
        </is>
      </c>
      <c r="F5476" s="26" t="n">
        <v>6</v>
      </c>
      <c r="G5476" s="27" t="inlineStr">
        <is>
          <t>Cold - little evidence of delivery</t>
        </is>
      </c>
      <c r="H5476" s="21" t="inlineStr">
        <is>
          <t>Floor - not enriched</t>
        </is>
      </c>
      <c r="I5476" s="14" t="n">
        <v>0</v>
      </c>
      <c r="J5476" s="14" t="n">
        <v>0</v>
      </c>
      <c r="K5476" s="14" t="n">
        <v>0</v>
      </c>
      <c r="L5476" s="14" t="n">
        <v>0</v>
      </c>
      <c r="M5476" s="14" t="n">
        <v>0</v>
      </c>
      <c r="N5476" s="14" t="n">
        <v>0</v>
      </c>
      <c r="O5476" s="14" t="n">
        <v>0</v>
      </c>
      <c r="P5476" s="14" t="n">
        <v>0</v>
      </c>
      <c r="Q5476" s="14" t="n">
        <v>0</v>
      </c>
      <c r="R5476" s="14" t="n">
        <v>6</v>
      </c>
      <c r="S5476" s="14" t="n">
        <v>0</v>
      </c>
      <c r="T5476" s="17" t="n"/>
      <c r="U5476" s="18" t="n"/>
      <c r="V5476" s="14" t="n"/>
      <c r="W5476" s="14" t="n"/>
      <c r="X5476" s="14" t="n"/>
      <c r="Y5476" s="14" t="n"/>
      <c r="Z5476" s="14" t="n"/>
      <c r="AA5476" s="14" t="n"/>
      <c r="AB5476" s="14" t="n"/>
      <c r="AC5476" s="14" t="n"/>
      <c r="AD5476" s="14" t="n"/>
      <c r="AE5476" s="14" t="n"/>
      <c r="AF5476" s="14" t="n">
        <v>0</v>
      </c>
      <c r="AG5476" s="19" t="inlineStr">
        <is>
          <t>108 Ailegun Rd</t>
        </is>
      </c>
      <c r="AH5476" s="20" t="n">
        <v>6.527795</v>
      </c>
      <c r="AI5476" s="20" t="n">
        <v>3.294219</v>
      </c>
      <c r="AJ5476" s="14" t="inlineStr">
        <is>
          <t>https://www.google.com/maps/place/Blizzlinks+global+catering+services/data=!4m7!3m6!1s0x103b8f00416dbc93:0xedf57340b63cd76!8m2!3d6.527795!4d3.294219!16s%2Fg%2F11x_4xd9p8!19sChIJk7xtQQCPOxARds1jCzRX3w4?authuser=0&amp;hl=en&amp;g_ep=EgoyMDI2MDkzMC4wIJJjKgBIAVAD&amp;rclk=1</t>
        </is>
      </c>
      <c r="AK5476" s="14" t="inlineStr">
        <is>
          <t>Google Maps (sweep, Oct 2026)</t>
        </is>
      </c>
      <c r="AL5476" s="14" t="inlineStr">
        <is>
          <t>2026-10-06</t>
        </is>
      </c>
      <c r="AM5476" s="14" t="inlineStr">
        <is>
          <t>Not approached</t>
        </is>
      </c>
      <c r="AN5476" s="19" t="n"/>
    </row>
    <row r="5477">
      <c r="A5477" s="14" t="n">
        <v>5476</v>
      </c>
      <c r="B5477" s="14" t="inlineStr">
        <is>
          <t>Bluehill Restaurant Adunni mall Addo road,Ajah Lagos</t>
        </is>
      </c>
      <c r="C5477" s="14" t="inlineStr">
        <is>
          <t>Outside catchment</t>
        </is>
      </c>
      <c r="D5477" s="14" t="inlineStr">
        <is>
          <t>Restaurant / Food</t>
        </is>
      </c>
      <c r="E5477" s="14" t="inlineStr">
        <is>
          <t>Fast food restaurant</t>
        </is>
      </c>
      <c r="F5477" s="26" t="n">
        <v>6</v>
      </c>
      <c r="G5477" s="27" t="inlineStr">
        <is>
          <t>Cold - little evidence of delivery</t>
        </is>
      </c>
      <c r="H5477" s="21" t="inlineStr">
        <is>
          <t>Floor - not enriched</t>
        </is>
      </c>
      <c r="I5477" s="14" t="n">
        <v>0</v>
      </c>
      <c r="J5477" s="14" t="n">
        <v>0</v>
      </c>
      <c r="K5477" s="14" t="n">
        <v>0</v>
      </c>
      <c r="L5477" s="14" t="n">
        <v>0</v>
      </c>
      <c r="M5477" s="14" t="n">
        <v>0</v>
      </c>
      <c r="N5477" s="14" t="n">
        <v>0</v>
      </c>
      <c r="O5477" s="14" t="n">
        <v>0</v>
      </c>
      <c r="P5477" s="14" t="n">
        <v>0</v>
      </c>
      <c r="Q5477" s="14" t="n">
        <v>0</v>
      </c>
      <c r="R5477" s="14" t="n">
        <v>6</v>
      </c>
      <c r="S5477" s="14" t="n">
        <v>0</v>
      </c>
      <c r="T5477" s="17" t="n"/>
      <c r="U5477" s="18" t="n"/>
      <c r="V5477" s="14" t="n"/>
      <c r="W5477" s="14" t="n"/>
      <c r="X5477" s="14" t="n"/>
      <c r="Y5477" s="14" t="n"/>
      <c r="Z5477" s="14" t="n"/>
      <c r="AA5477" s="14" t="n"/>
      <c r="AB5477" s="14" t="n"/>
      <c r="AC5477" s="14" t="n"/>
      <c r="AD5477" s="14" t="n"/>
      <c r="AE5477" s="14" t="n"/>
      <c r="AF5477" s="14" t="n">
        <v>0</v>
      </c>
      <c r="AG5477" s="19" t="inlineStr">
        <is>
          <t>Adunni mall, Addo Rd</t>
        </is>
      </c>
      <c r="AH5477" s="20" t="n">
        <v>6.477895</v>
      </c>
      <c r="AI5477" s="20" t="n">
        <v>3.5705693</v>
      </c>
      <c r="AJ5477" s="14" t="inlineStr">
        <is>
          <t>https://www.google.com/maps/place/Bluehill+Restaurant+Adunni+mall+Addo+road,Ajah+Lagos/data=!4m7!3m6!1s0x103bf71e79403b59:0xb01d84ce804a1de8!8m2!3d6.477895!4d3.5705693!16s%2Fg%2F11s1j9b0rp!19sChIJWTtAeR73OxAR6B1KgM6EHbA?authuser=0&amp;hl=en&amp;g_ep=EgoyMDI2MDkzMC4wIJJjKgBIAVAD&amp;rclk=1</t>
        </is>
      </c>
      <c r="AK5477" s="14" t="inlineStr">
        <is>
          <t>Google Maps (sweep, Oct 2026)</t>
        </is>
      </c>
      <c r="AL5477" s="14" t="inlineStr">
        <is>
          <t>2026-10-06</t>
        </is>
      </c>
      <c r="AM5477" s="14" t="inlineStr">
        <is>
          <t>Not approached</t>
        </is>
      </c>
      <c r="AN5477" s="19" t="n"/>
    </row>
    <row r="5478">
      <c r="A5478" s="14" t="n">
        <v>5477</v>
      </c>
      <c r="B5478" s="14" t="inlineStr">
        <is>
          <t>BM Catering Service</t>
        </is>
      </c>
      <c r="C5478" s="14" t="inlineStr">
        <is>
          <t>Outside catchment</t>
        </is>
      </c>
      <c r="D5478" s="14" t="inlineStr">
        <is>
          <t>Restaurant / Food</t>
        </is>
      </c>
      <c r="E5478" s="14" t="inlineStr">
        <is>
          <t>Caterer</t>
        </is>
      </c>
      <c r="F5478" s="26" t="n">
        <v>6</v>
      </c>
      <c r="G5478" s="27" t="inlineStr">
        <is>
          <t>Cold - little evidence of delivery</t>
        </is>
      </c>
      <c r="H5478" s="21" t="inlineStr">
        <is>
          <t>Floor - not enriched</t>
        </is>
      </c>
      <c r="I5478" s="14" t="n">
        <v>0</v>
      </c>
      <c r="J5478" s="14" t="n">
        <v>0</v>
      </c>
      <c r="K5478" s="14" t="n">
        <v>0</v>
      </c>
      <c r="L5478" s="14" t="n">
        <v>0</v>
      </c>
      <c r="M5478" s="14" t="n">
        <v>0</v>
      </c>
      <c r="N5478" s="14" t="n">
        <v>0</v>
      </c>
      <c r="O5478" s="14" t="n">
        <v>0</v>
      </c>
      <c r="P5478" s="14" t="n">
        <v>0</v>
      </c>
      <c r="Q5478" s="14" t="n">
        <v>0</v>
      </c>
      <c r="R5478" s="14" t="n">
        <v>6</v>
      </c>
      <c r="S5478" s="14" t="n">
        <v>0</v>
      </c>
      <c r="T5478" s="17" t="n"/>
      <c r="U5478" s="18" t="n"/>
      <c r="V5478" s="14" t="inlineStr">
        <is>
          <t>+2348029151287</t>
        </is>
      </c>
      <c r="W5478" s="14" t="inlineStr">
        <is>
          <t>+2348029151287</t>
        </is>
      </c>
      <c r="X5478" s="14" t="n"/>
      <c r="Y5478" s="14" t="n"/>
      <c r="Z5478" s="14" t="n"/>
      <c r="AA5478" s="14" t="n"/>
      <c r="AB5478" s="14" t="n"/>
      <c r="AC5478" s="14" t="n"/>
      <c r="AD5478" s="14" t="n"/>
      <c r="AE5478" s="14" t="n"/>
      <c r="AF5478" s="14" t="n">
        <v>1</v>
      </c>
      <c r="AG5478" s="19" t="inlineStr">
        <is>
          <t>Ilasa, Isolo, 16 Taiwo St</t>
        </is>
      </c>
      <c r="AH5478" s="20" t="n">
        <v>6.5195204</v>
      </c>
      <c r="AI5478" s="20" t="n">
        <v>3.3302751</v>
      </c>
      <c r="AJ5478" s="14" t="inlineStr">
        <is>
          <t>https://www.google.com/maps/place/BM+Catering+Service/data=!4m7!3m6!1s0x103b8e86751e72a1:0xb4bb6761b146a13f!8m2!3d6.5195204!4d3.3302751!16s%2Fg%2F1q629cp9g!19sChIJoXIedYaOOxARP6FGsWFnu7Q?authuser=0&amp;hl=en&amp;g_ep=EgoyMDI2MDkzMC4wIJJjKgBIAVAD&amp;rclk=1</t>
        </is>
      </c>
      <c r="AK5478" s="14" t="inlineStr">
        <is>
          <t>Google Maps (sweep, Oct 2026)</t>
        </is>
      </c>
      <c r="AL5478" s="14" t="inlineStr">
        <is>
          <t>2026-10-06</t>
        </is>
      </c>
      <c r="AM5478" s="14" t="inlineStr">
        <is>
          <t>Not approached</t>
        </is>
      </c>
      <c r="AN5478" s="19" t="n"/>
    </row>
    <row r="5479">
      <c r="A5479" s="14" t="n">
        <v>5478</v>
      </c>
      <c r="B5479" s="14" t="inlineStr">
        <is>
          <t>Bobby Restaurant</t>
        </is>
      </c>
      <c r="C5479" s="14" t="inlineStr">
        <is>
          <t>Outside catchment</t>
        </is>
      </c>
      <c r="D5479" s="14" t="inlineStr">
        <is>
          <t>Restaurant / Food</t>
        </is>
      </c>
      <c r="E5479" s="14" t="inlineStr">
        <is>
          <t>Restaurant</t>
        </is>
      </c>
      <c r="F5479" s="26" t="n">
        <v>6</v>
      </c>
      <c r="G5479" s="27" t="inlineStr">
        <is>
          <t>Cold - little evidence of delivery</t>
        </is>
      </c>
      <c r="H5479" s="21" t="inlineStr">
        <is>
          <t>Floor - not enriched</t>
        </is>
      </c>
      <c r="I5479" s="14" t="n">
        <v>0</v>
      </c>
      <c r="J5479" s="14" t="n">
        <v>0</v>
      </c>
      <c r="K5479" s="14" t="n">
        <v>0</v>
      </c>
      <c r="L5479" s="14" t="n">
        <v>0</v>
      </c>
      <c r="M5479" s="14" t="n">
        <v>0</v>
      </c>
      <c r="N5479" s="14" t="n">
        <v>0</v>
      </c>
      <c r="O5479" s="14" t="n">
        <v>0</v>
      </c>
      <c r="P5479" s="14" t="n">
        <v>0</v>
      </c>
      <c r="Q5479" s="14" t="n">
        <v>0</v>
      </c>
      <c r="R5479" s="14" t="n">
        <v>6</v>
      </c>
      <c r="S5479" s="14" t="n">
        <v>0</v>
      </c>
      <c r="T5479" s="17" t="n"/>
      <c r="U5479" s="18" t="n"/>
      <c r="V5479" s="14" t="n"/>
      <c r="W5479" s="14" t="n"/>
      <c r="X5479" s="14" t="n"/>
      <c r="Y5479" s="14" t="n"/>
      <c r="Z5479" s="14" t="n"/>
      <c r="AA5479" s="14" t="n"/>
      <c r="AB5479" s="14" t="n"/>
      <c r="AC5479" s="14" t="n"/>
      <c r="AD5479" s="14" t="n"/>
      <c r="AE5479" s="14" t="n"/>
      <c r="AF5479" s="14" t="n">
        <v>0</v>
      </c>
      <c r="AG5479" s="19" t="inlineStr">
        <is>
          <t>Off Oshodi - Apapa Exp. Way, Kasamaja, Akanro St</t>
        </is>
      </c>
      <c r="AH5479" s="20" t="n">
        <v>6.5211205</v>
      </c>
      <c r="AI5479" s="20" t="n">
        <v>3.3365209</v>
      </c>
      <c r="AJ5479" s="14" t="inlineStr">
        <is>
          <t>https://www.google.com/maps/place/Bobby+Restaurant/data=!4m7!3m6!1s0x103b8e81a71c1a09:0x73299dcbd8c117c8!8m2!3d6.5211205!4d3.3365209!16s%2Fg%2F11bbt24gh3!19sChIJCRocp4GOOxARyBfB2MudKXM?authuser=0&amp;hl=en&amp;g_ep=EgoyMDI2MDkzMC4wIJJjKgBIAVAD&amp;rclk=1</t>
        </is>
      </c>
      <c r="AK5479" s="14" t="inlineStr">
        <is>
          <t>Google Maps (sweep, Oct 2026)</t>
        </is>
      </c>
      <c r="AL5479" s="14" t="inlineStr">
        <is>
          <t>2026-10-06</t>
        </is>
      </c>
      <c r="AM5479" s="14" t="inlineStr">
        <is>
          <t>Not approached</t>
        </is>
      </c>
      <c r="AN5479" s="19" t="n"/>
    </row>
    <row r="5480">
      <c r="A5480" s="14" t="n">
        <v>5479</v>
      </c>
      <c r="B5480" s="14" t="inlineStr">
        <is>
          <t>Bobo Food &amp; Beverage Limited</t>
        </is>
      </c>
      <c r="C5480" s="14" t="inlineStr">
        <is>
          <t>Outside catchment</t>
        </is>
      </c>
      <c r="D5480" s="14" t="inlineStr">
        <is>
          <t>Restaurant / Food</t>
        </is>
      </c>
      <c r="E5480" s="14" t="n"/>
      <c r="F5480" s="26" t="n">
        <v>6</v>
      </c>
      <c r="G5480" s="27" t="inlineStr">
        <is>
          <t>Cold - little evidence of delivery</t>
        </is>
      </c>
      <c r="H5480" s="21" t="inlineStr">
        <is>
          <t>Floor - not enriched</t>
        </is>
      </c>
      <c r="I5480" s="14" t="n">
        <v>0</v>
      </c>
      <c r="J5480" s="14" t="n">
        <v>0</v>
      </c>
      <c r="K5480" s="14" t="n">
        <v>0</v>
      </c>
      <c r="L5480" s="14" t="n">
        <v>0</v>
      </c>
      <c r="M5480" s="14" t="n">
        <v>0</v>
      </c>
      <c r="N5480" s="14" t="n">
        <v>0</v>
      </c>
      <c r="O5480" s="14" t="n">
        <v>0</v>
      </c>
      <c r="P5480" s="14" t="n">
        <v>0</v>
      </c>
      <c r="Q5480" s="14" t="n">
        <v>0</v>
      </c>
      <c r="R5480" s="14" t="n">
        <v>6</v>
      </c>
      <c r="S5480" s="14" t="n">
        <v>0</v>
      </c>
      <c r="T5480" s="17" t="n"/>
      <c r="U5480" s="18" t="n"/>
      <c r="V5480" s="14" t="n"/>
      <c r="W5480" s="14" t="n"/>
      <c r="X5480" s="14" t="n"/>
      <c r="Y5480" s="14" t="n"/>
      <c r="Z5480" s="14" t="n"/>
      <c r="AA5480" s="14" t="n"/>
      <c r="AB5480" s="14" t="n"/>
      <c r="AC5480" s="14" t="n"/>
      <c r="AD5480" s="14" t="n"/>
      <c r="AE5480" s="14" t="n"/>
      <c r="AF5480" s="14" t="n">
        <v>0</v>
      </c>
      <c r="AG5480" s="19" t="inlineStr">
        <is>
          <t>87A Iju Road ,  Ifako , Agege , Lagos , Nigeria</t>
        </is>
      </c>
      <c r="AH5480" s="20" t="n">
        <v>6.6278858</v>
      </c>
      <c r="AI5480" s="20" t="n">
        <v>3.331713199999967</v>
      </c>
      <c r="AJ5480" s="14" t="inlineStr">
        <is>
          <t>https://www.businesslist.com.ng/company/125821/bobo-foodbeverage-limited</t>
        </is>
      </c>
      <c r="AK5480" s="14" t="inlineStr">
        <is>
          <t>BusinessList.com.ng (Oct 2026)</t>
        </is>
      </c>
      <c r="AL5480" s="14" t="inlineStr">
        <is>
          <t>2026-10-06</t>
        </is>
      </c>
      <c r="AM5480" s="14" t="inlineStr">
        <is>
          <t>Not approached</t>
        </is>
      </c>
      <c r="AN5480" s="19" t="inlineStr">
        <is>
          <t>Nutritious fruit milk drinks with quality and customer focus.</t>
        </is>
      </c>
    </row>
    <row r="5481">
      <c r="A5481" s="14" t="n">
        <v>5480</v>
      </c>
      <c r="B5481" s="14" t="inlineStr">
        <is>
          <t>Bod Foods</t>
        </is>
      </c>
      <c r="C5481" s="14" t="inlineStr">
        <is>
          <t>Outside catchment</t>
        </is>
      </c>
      <c r="D5481" s="14" t="inlineStr">
        <is>
          <t>Restaurant / Food</t>
        </is>
      </c>
      <c r="E5481" s="14" t="inlineStr">
        <is>
          <t>Caterer</t>
        </is>
      </c>
      <c r="F5481" s="26" t="n">
        <v>6</v>
      </c>
      <c r="G5481" s="27" t="inlineStr">
        <is>
          <t>Cold - little evidence of delivery</t>
        </is>
      </c>
      <c r="H5481" s="21" t="inlineStr">
        <is>
          <t>Floor - not enriched</t>
        </is>
      </c>
      <c r="I5481" s="14" t="n">
        <v>0</v>
      </c>
      <c r="J5481" s="14" t="n">
        <v>0</v>
      </c>
      <c r="K5481" s="14" t="n">
        <v>0</v>
      </c>
      <c r="L5481" s="14" t="n">
        <v>0</v>
      </c>
      <c r="M5481" s="14" t="n">
        <v>0</v>
      </c>
      <c r="N5481" s="14" t="n">
        <v>0</v>
      </c>
      <c r="O5481" s="14" t="n">
        <v>0</v>
      </c>
      <c r="P5481" s="14" t="n">
        <v>0</v>
      </c>
      <c r="Q5481" s="14" t="n">
        <v>0</v>
      </c>
      <c r="R5481" s="14" t="n">
        <v>6</v>
      </c>
      <c r="S5481" s="14" t="n">
        <v>0</v>
      </c>
      <c r="T5481" s="17" t="n"/>
      <c r="U5481" s="18" t="n"/>
      <c r="V5481" s="14" t="inlineStr">
        <is>
          <t>+2348038471216</t>
        </is>
      </c>
      <c r="W5481" s="14" t="inlineStr">
        <is>
          <t>+2348038471216</t>
        </is>
      </c>
      <c r="X5481" s="14" t="n"/>
      <c r="Y5481" s="14" t="n"/>
      <c r="Z5481" s="14" t="n"/>
      <c r="AA5481" s="14" t="n"/>
      <c r="AB5481" s="14" t="n"/>
      <c r="AC5481" s="14" t="n"/>
      <c r="AD5481" s="14" t="n"/>
      <c r="AE5481" s="14" t="n"/>
      <c r="AF5481" s="14" t="n">
        <v>1</v>
      </c>
      <c r="AG5481" s="19" t="inlineStr">
        <is>
          <t>Road 64 lekki peninsula scheme ll lekki</t>
        </is>
      </c>
      <c r="AH5481" s="20" t="n">
        <v>6.4512527</v>
      </c>
      <c r="AI5481" s="20" t="n">
        <v>3.5806763</v>
      </c>
      <c r="AJ5481" s="14" t="inlineStr">
        <is>
          <t>https://www.google.com/maps/place/Bod+Foods/data=!4m7!3m6!1s0x103bf76f9af1158d:0x719c76b487923705!8m2!3d6.4512527!4d3.5806763!16s%2Fg%2F11t9cz7cvs!19sChIJjRXxmm_3OxARBTeSh7R2nHE?authuser=0&amp;hl=en&amp;g_ep=EgoyMDI2MDkzMC4wIJJjKgBIAVAD&amp;rclk=1</t>
        </is>
      </c>
      <c r="AK5481" s="14" t="inlineStr">
        <is>
          <t>Google Maps (sweep, Oct 2026)</t>
        </is>
      </c>
      <c r="AL5481" s="14" t="inlineStr">
        <is>
          <t>2026-10-06</t>
        </is>
      </c>
      <c r="AM5481" s="14" t="inlineStr">
        <is>
          <t>Not approached</t>
        </is>
      </c>
      <c r="AN5481" s="19" t="n"/>
    </row>
    <row r="5482">
      <c r="A5482" s="14" t="n">
        <v>5481</v>
      </c>
      <c r="B5482" s="14" t="inlineStr">
        <is>
          <t>Boj Bakery</t>
        </is>
      </c>
      <c r="C5482" s="14" t="inlineStr">
        <is>
          <t>Outside catchment</t>
        </is>
      </c>
      <c r="D5482" s="14" t="inlineStr">
        <is>
          <t>Restaurant / Food</t>
        </is>
      </c>
      <c r="E5482" s="14" t="inlineStr">
        <is>
          <t>Bakery</t>
        </is>
      </c>
      <c r="F5482" s="26" t="n">
        <v>6</v>
      </c>
      <c r="G5482" s="27" t="inlineStr">
        <is>
          <t>Cold - little evidence of delivery</t>
        </is>
      </c>
      <c r="H5482" s="21" t="inlineStr">
        <is>
          <t>Floor - not enriched</t>
        </is>
      </c>
      <c r="I5482" s="14" t="n">
        <v>0</v>
      </c>
      <c r="J5482" s="14" t="n">
        <v>0</v>
      </c>
      <c r="K5482" s="14" t="n">
        <v>0</v>
      </c>
      <c r="L5482" s="14" t="n">
        <v>0</v>
      </c>
      <c r="M5482" s="14" t="n">
        <v>0</v>
      </c>
      <c r="N5482" s="14" t="n">
        <v>0</v>
      </c>
      <c r="O5482" s="14" t="n">
        <v>0</v>
      </c>
      <c r="P5482" s="14" t="n">
        <v>0</v>
      </c>
      <c r="Q5482" s="14" t="n">
        <v>0</v>
      </c>
      <c r="R5482" s="14" t="n">
        <v>6</v>
      </c>
      <c r="S5482" s="14" t="n">
        <v>0</v>
      </c>
      <c r="T5482" s="17" t="n"/>
      <c r="U5482" s="18" t="n"/>
      <c r="V5482" s="14" t="n"/>
      <c r="W5482" s="14" t="n"/>
      <c r="X5482" s="14" t="n"/>
      <c r="Y5482" s="14" t="n"/>
      <c r="Z5482" s="14" t="n"/>
      <c r="AA5482" s="14" t="n"/>
      <c r="AB5482" s="14" t="n"/>
      <c r="AC5482" s="14" t="n"/>
      <c r="AD5482" s="14" t="n"/>
      <c r="AE5482" s="14" t="n"/>
      <c r="AF5482" s="14" t="n">
        <v>0</v>
      </c>
      <c r="AG5482" s="19" t="inlineStr">
        <is>
          <t>4 Oseni St</t>
        </is>
      </c>
      <c r="AH5482" s="20" t="n">
        <v>6.514101</v>
      </c>
      <c r="AI5482" s="20" t="n">
        <v>3.344668</v>
      </c>
      <c r="AJ5482" s="14" t="inlineStr">
        <is>
          <t>https://www.google.com/maps/place/Boj+Bakery/data=!4m7!3m6!1s0x103b8d00599ec4d7:0x600e355b73faaedf!8m2!3d6.514101!4d3.344668!16s%2Fg%2F11w54_sd_0!19sChIJ18SeWQCNOxAR3676c1s1DmA?authuser=0&amp;hl=en&amp;g_ep=EgoyMDI2MDkzMC4wIJJjKgBIAVAD&amp;rclk=1</t>
        </is>
      </c>
      <c r="AK5482" s="14" t="inlineStr">
        <is>
          <t>Google Maps (sweep, Oct 2026)</t>
        </is>
      </c>
      <c r="AL5482" s="14" t="inlineStr">
        <is>
          <t>2026-10-06</t>
        </is>
      </c>
      <c r="AM5482" s="14" t="inlineStr">
        <is>
          <t>Not approached</t>
        </is>
      </c>
      <c r="AN5482" s="19" t="n"/>
    </row>
    <row r="5483">
      <c r="A5483" s="14" t="n">
        <v>5482</v>
      </c>
      <c r="B5483" s="14" t="inlineStr">
        <is>
          <t>Bolarite Chops</t>
        </is>
      </c>
      <c r="C5483" s="14" t="inlineStr">
        <is>
          <t>Outside catchment</t>
        </is>
      </c>
      <c r="D5483" s="14" t="inlineStr">
        <is>
          <t>Restaurant / Food</t>
        </is>
      </c>
      <c r="E5483" s="14" t="inlineStr">
        <is>
          <t>Caterer</t>
        </is>
      </c>
      <c r="F5483" s="26" t="n">
        <v>6</v>
      </c>
      <c r="G5483" s="27" t="inlineStr">
        <is>
          <t>Cold - little evidence of delivery</t>
        </is>
      </c>
      <c r="H5483" s="21" t="inlineStr">
        <is>
          <t>Floor - not enriched</t>
        </is>
      </c>
      <c r="I5483" s="14" t="n">
        <v>0</v>
      </c>
      <c r="J5483" s="14" t="n">
        <v>0</v>
      </c>
      <c r="K5483" s="14" t="n">
        <v>0</v>
      </c>
      <c r="L5483" s="14" t="n">
        <v>0</v>
      </c>
      <c r="M5483" s="14" t="n">
        <v>0</v>
      </c>
      <c r="N5483" s="14" t="n">
        <v>0</v>
      </c>
      <c r="O5483" s="14" t="n">
        <v>0</v>
      </c>
      <c r="P5483" s="14" t="n">
        <v>0</v>
      </c>
      <c r="Q5483" s="14" t="n">
        <v>0</v>
      </c>
      <c r="R5483" s="14" t="n">
        <v>6</v>
      </c>
      <c r="S5483" s="14" t="n">
        <v>0</v>
      </c>
      <c r="T5483" s="17" t="n"/>
      <c r="U5483" s="18" t="n"/>
      <c r="V5483" s="14" t="inlineStr">
        <is>
          <t>+2348163278034</t>
        </is>
      </c>
      <c r="W5483" s="14" t="inlineStr">
        <is>
          <t>+2348163278034</t>
        </is>
      </c>
      <c r="X5483" s="14" t="n"/>
      <c r="Y5483" s="14" t="n"/>
      <c r="Z5483" s="14" t="n"/>
      <c r="AA5483" s="14" t="n"/>
      <c r="AB5483" s="14" t="n"/>
      <c r="AC5483" s="14" t="n"/>
      <c r="AD5483" s="14" t="n"/>
      <c r="AE5483" s="14" t="n"/>
      <c r="AF5483" s="14" t="n">
        <v>1</v>
      </c>
      <c r="AG5483" s="19" t="inlineStr">
        <is>
          <t>5 Evans St</t>
        </is>
      </c>
      <c r="AH5483" s="20" t="n">
        <v>6.4536031</v>
      </c>
      <c r="AI5483" s="20" t="n">
        <v>3.3895703</v>
      </c>
      <c r="AJ5483" s="14" t="inlineStr">
        <is>
          <t>https://www.google.com/maps/place/Bolarite+Chops/data=!4m7!3m6!1s0x103b8bec395ce82f:0xbce3b597009c27d3!8m2!3d6.4536031!4d3.3895703!16s%2Fg%2F11spf97cy4!19sChIJL-hcOeyLOxAR0yecAJe147w?authuser=0&amp;hl=en&amp;g_ep=EgoyMDI2MDkzMC4wIJJjKgBIAVAD&amp;rclk=1</t>
        </is>
      </c>
      <c r="AK5483" s="14" t="inlineStr">
        <is>
          <t>Google Maps (sweep, Oct 2026)</t>
        </is>
      </c>
      <c r="AL5483" s="14" t="inlineStr">
        <is>
          <t>2026-10-06</t>
        </is>
      </c>
      <c r="AM5483" s="14" t="inlineStr">
        <is>
          <t>Not approached</t>
        </is>
      </c>
      <c r="AN5483" s="19" t="n"/>
    </row>
    <row r="5484">
      <c r="A5484" s="14" t="n">
        <v>5483</v>
      </c>
      <c r="B5484" s="14" t="inlineStr">
        <is>
          <t>Bolarnique Bakery</t>
        </is>
      </c>
      <c r="C5484" s="14" t="inlineStr">
        <is>
          <t>Outside catchment</t>
        </is>
      </c>
      <c r="D5484" s="14" t="inlineStr">
        <is>
          <t>Restaurant / Food</t>
        </is>
      </c>
      <c r="E5484" s="14" t="inlineStr">
        <is>
          <t>Bakery</t>
        </is>
      </c>
      <c r="F5484" s="26" t="n">
        <v>6</v>
      </c>
      <c r="G5484" s="27" t="inlineStr">
        <is>
          <t>Cold - little evidence of delivery</t>
        </is>
      </c>
      <c r="H5484" s="21" t="inlineStr">
        <is>
          <t>Floor - not enriched</t>
        </is>
      </c>
      <c r="I5484" s="14" t="n">
        <v>0</v>
      </c>
      <c r="J5484" s="14" t="n">
        <v>0</v>
      </c>
      <c r="K5484" s="14" t="n">
        <v>0</v>
      </c>
      <c r="L5484" s="14" t="n">
        <v>0</v>
      </c>
      <c r="M5484" s="14" t="n">
        <v>0</v>
      </c>
      <c r="N5484" s="14" t="n">
        <v>0</v>
      </c>
      <c r="O5484" s="14" t="n">
        <v>0</v>
      </c>
      <c r="P5484" s="14" t="n">
        <v>0</v>
      </c>
      <c r="Q5484" s="14" t="n">
        <v>0</v>
      </c>
      <c r="R5484" s="14" t="n">
        <v>6</v>
      </c>
      <c r="S5484" s="14" t="n">
        <v>0</v>
      </c>
      <c r="T5484" s="17" t="n"/>
      <c r="U5484" s="18" t="n"/>
      <c r="V5484" s="14" t="n"/>
      <c r="W5484" s="14" t="n"/>
      <c r="X5484" s="14" t="n"/>
      <c r="Y5484" s="14" t="n"/>
      <c r="Z5484" s="14" t="n"/>
      <c r="AA5484" s="14" t="n"/>
      <c r="AB5484" s="14" t="n"/>
      <c r="AC5484" s="14" t="n"/>
      <c r="AD5484" s="14" t="n"/>
      <c r="AE5484" s="14" t="n"/>
      <c r="AF5484" s="14" t="n">
        <v>0</v>
      </c>
      <c r="AG5484" s="19" t="inlineStr">
        <is>
          <t>227 Itire St</t>
        </is>
      </c>
      <c r="AH5484" s="20" t="n">
        <v>6.5123883</v>
      </c>
      <c r="AI5484" s="20" t="n">
        <v>3.3406327</v>
      </c>
      <c r="AJ5484" s="14" t="inlineStr">
        <is>
          <t>https://www.google.com/maps/place/Bolarnique+Bakery/data=!4m7!3m6!1s0x103b8dcc51a95645:0xeefe42fa7197ac6c!8m2!3d6.5123883!4d3.3406327!16s%2Fg%2F11q3w295yc!19sChIJRVapUcyNOxARbKyXcfpC_u4?authuser=0&amp;hl=en&amp;g_ep=EgoyMDI2MDkzMC4wIJJjKgBIAVAD&amp;rclk=1</t>
        </is>
      </c>
      <c r="AK5484" s="14" t="inlineStr">
        <is>
          <t>Google Maps (sweep, Oct 2026)</t>
        </is>
      </c>
      <c r="AL5484" s="14" t="inlineStr">
        <is>
          <t>2026-10-06</t>
        </is>
      </c>
      <c r="AM5484" s="14" t="inlineStr">
        <is>
          <t>Not approached</t>
        </is>
      </c>
      <c r="AN5484" s="19" t="n"/>
    </row>
    <row r="5485">
      <c r="A5485" s="14" t="n">
        <v>5484</v>
      </c>
      <c r="B5485" s="14" t="inlineStr">
        <is>
          <t>Bolicious &amp; Grills</t>
        </is>
      </c>
      <c r="C5485" s="14" t="inlineStr">
        <is>
          <t>Outside catchment</t>
        </is>
      </c>
      <c r="D5485" s="14" t="inlineStr">
        <is>
          <t>Restaurant / Food</t>
        </is>
      </c>
      <c r="E5485" s="14" t="n"/>
      <c r="F5485" s="26" t="n">
        <v>6</v>
      </c>
      <c r="G5485" s="27" t="inlineStr">
        <is>
          <t>Cold - little evidence of delivery</t>
        </is>
      </c>
      <c r="H5485" s="21" t="inlineStr">
        <is>
          <t>Floor - not enriched</t>
        </is>
      </c>
      <c r="I5485" s="14" t="n">
        <v>0</v>
      </c>
      <c r="J5485" s="14" t="n">
        <v>0</v>
      </c>
      <c r="K5485" s="14" t="n">
        <v>0</v>
      </c>
      <c r="L5485" s="14" t="n">
        <v>0</v>
      </c>
      <c r="M5485" s="14" t="n">
        <v>0</v>
      </c>
      <c r="N5485" s="14" t="n">
        <v>0</v>
      </c>
      <c r="O5485" s="14" t="n">
        <v>0</v>
      </c>
      <c r="P5485" s="14" t="n">
        <v>0</v>
      </c>
      <c r="Q5485" s="14" t="n">
        <v>0</v>
      </c>
      <c r="R5485" s="14" t="n">
        <v>6</v>
      </c>
      <c r="S5485" s="14" t="n">
        <v>0</v>
      </c>
      <c r="T5485" s="17" t="n"/>
      <c r="U5485" s="18" t="n"/>
      <c r="V5485" s="14" t="inlineStr">
        <is>
          <t>+2348064503164</t>
        </is>
      </c>
      <c r="W5485" s="14" t="inlineStr">
        <is>
          <t>+2348064503164</t>
        </is>
      </c>
      <c r="X5485" s="14" t="n"/>
      <c r="Y5485" s="14" t="n"/>
      <c r="Z5485" s="14" t="n"/>
      <c r="AA5485" s="14" t="n"/>
      <c r="AB5485" s="14" t="n"/>
      <c r="AC5485" s="14" t="n"/>
      <c r="AD5485" s="14" t="n"/>
      <c r="AE5485" s="14" t="n"/>
      <c r="AF5485" s="14" t="n">
        <v>1</v>
      </c>
      <c r="AG5485" s="19" t="inlineStr">
        <is>
          <t>57 Omorire Johnson avenue, Lekki Phase1./ 53/55 Omo oba road, Agege Lagos ., Nigeria</t>
        </is>
      </c>
      <c r="AH5485" s="20" t="n">
        <v>6.602304747296179</v>
      </c>
      <c r="AI5485" s="20" t="n">
        <v>3.356580880417823</v>
      </c>
      <c r="AJ5485" s="14" t="inlineStr">
        <is>
          <t>https://www.businesslist.com.ng/company/258579/boliciousgrills</t>
        </is>
      </c>
      <c r="AK5485" s="14" t="inlineStr">
        <is>
          <t>BusinessList.com.ng (Oct 2026)</t>
        </is>
      </c>
      <c r="AL5485" s="14" t="inlineStr">
        <is>
          <t>2026-10-06</t>
        </is>
      </c>
      <c r="AM5485" s="14" t="inlineStr">
        <is>
          <t>Not approached</t>
        </is>
      </c>
      <c r="AN5485" s="19" t="inlineStr">
        <is>
          <t>Delicious grilled fish and roasted plantain for every occasion.</t>
        </is>
      </c>
    </row>
    <row r="5486">
      <c r="A5486" s="14" t="n">
        <v>5485</v>
      </c>
      <c r="B5486" s="14" t="inlineStr">
        <is>
          <t>Boluwatife Catering And Events Planner</t>
        </is>
      </c>
      <c r="C5486" s="14" t="inlineStr">
        <is>
          <t>Outside catchment</t>
        </is>
      </c>
      <c r="D5486" s="14" t="inlineStr">
        <is>
          <t>Restaurant / Food</t>
        </is>
      </c>
      <c r="E5486" s="14" t="inlineStr">
        <is>
          <t>Eatery</t>
        </is>
      </c>
      <c r="F5486" s="26" t="n">
        <v>6</v>
      </c>
      <c r="G5486" s="27" t="inlineStr">
        <is>
          <t>Cold - little evidence of delivery</t>
        </is>
      </c>
      <c r="H5486" s="21" t="inlineStr">
        <is>
          <t>Floor - not enriched</t>
        </is>
      </c>
      <c r="I5486" s="14" t="n">
        <v>0</v>
      </c>
      <c r="J5486" s="14" t="n">
        <v>0</v>
      </c>
      <c r="K5486" s="14" t="n">
        <v>0</v>
      </c>
      <c r="L5486" s="14" t="n">
        <v>0</v>
      </c>
      <c r="M5486" s="14" t="n">
        <v>0</v>
      </c>
      <c r="N5486" s="14" t="n">
        <v>0</v>
      </c>
      <c r="O5486" s="14" t="n">
        <v>0</v>
      </c>
      <c r="P5486" s="14" t="n">
        <v>0</v>
      </c>
      <c r="Q5486" s="14" t="n">
        <v>0</v>
      </c>
      <c r="R5486" s="14" t="n">
        <v>6</v>
      </c>
      <c r="S5486" s="14" t="n">
        <v>0</v>
      </c>
      <c r="T5486" s="17" t="n"/>
      <c r="U5486" s="18" t="n"/>
      <c r="V5486" s="14" t="n"/>
      <c r="W5486" s="14" t="n"/>
      <c r="X5486" s="14" t="n"/>
      <c r="Y5486" s="14" t="n"/>
      <c r="Z5486" s="14" t="n"/>
      <c r="AA5486" s="14" t="n"/>
      <c r="AB5486" s="14" t="n"/>
      <c r="AC5486" s="14" t="n"/>
      <c r="AD5486" s="14" t="n"/>
      <c r="AE5486" s="14" t="n"/>
      <c r="AF5486" s="14" t="n">
        <v>0</v>
      </c>
      <c r="AG5486" s="19" t="inlineStr">
        <is>
          <t>G9M7+62W, Church St</t>
        </is>
      </c>
      <c r="AH5486" s="20" t="n">
        <v>6.5331189</v>
      </c>
      <c r="AI5486" s="20" t="n">
        <v>3.3625704</v>
      </c>
      <c r="AJ5486" s="14" t="inlineStr">
        <is>
          <t>https://www.google.com/maps/place/Boluwatife+Catering+And+Events+Planner/data=!4m7!3m6!1s0x103b8db7177df0a1:0x9e1007f6ec4f7470!8m2!3d6.5331189!4d3.3625704!16s%2Fg%2F11vc6mg_4y!19sChIJofB9F7eNOxARcHRP7PYHEJ4?authuser=0&amp;hl=en&amp;g_ep=EgoyMDI2MDkzMC4wIJJjKgBIAVAD&amp;rclk=1</t>
        </is>
      </c>
      <c r="AK5486" s="14" t="inlineStr">
        <is>
          <t>Google Maps (sweep, Oct 2026)</t>
        </is>
      </c>
      <c r="AL5486" s="14" t="inlineStr">
        <is>
          <t>2026-10-06</t>
        </is>
      </c>
      <c r="AM5486" s="14" t="inlineStr">
        <is>
          <t>Not approached</t>
        </is>
      </c>
      <c r="AN5486" s="19" t="n"/>
    </row>
    <row r="5487">
      <c r="A5487" s="14" t="n">
        <v>5486</v>
      </c>
      <c r="B5487" s="14" t="inlineStr">
        <is>
          <t>BOMAK CATERING</t>
        </is>
      </c>
      <c r="C5487" s="14" t="inlineStr">
        <is>
          <t>Outside catchment</t>
        </is>
      </c>
      <c r="D5487" s="14" t="inlineStr">
        <is>
          <t>Restaurant / Food</t>
        </is>
      </c>
      <c r="E5487" s="14" t="inlineStr">
        <is>
          <t>Caterer</t>
        </is>
      </c>
      <c r="F5487" s="26" t="n">
        <v>6</v>
      </c>
      <c r="G5487" s="27" t="inlineStr">
        <is>
          <t>Cold - little evidence of delivery</t>
        </is>
      </c>
      <c r="H5487" s="21" t="inlineStr">
        <is>
          <t>Floor - not enriched</t>
        </is>
      </c>
      <c r="I5487" s="14" t="n">
        <v>0</v>
      </c>
      <c r="J5487" s="14" t="n">
        <v>0</v>
      </c>
      <c r="K5487" s="14" t="n">
        <v>0</v>
      </c>
      <c r="L5487" s="14" t="n">
        <v>0</v>
      </c>
      <c r="M5487" s="14" t="n">
        <v>0</v>
      </c>
      <c r="N5487" s="14" t="n">
        <v>0</v>
      </c>
      <c r="O5487" s="14" t="n">
        <v>0</v>
      </c>
      <c r="P5487" s="14" t="n">
        <v>0</v>
      </c>
      <c r="Q5487" s="14" t="n">
        <v>0</v>
      </c>
      <c r="R5487" s="14" t="n">
        <v>6</v>
      </c>
      <c r="S5487" s="14" t="n">
        <v>0</v>
      </c>
      <c r="T5487" s="17" t="n"/>
      <c r="U5487" s="18" t="n"/>
      <c r="V5487" s="14" t="inlineStr">
        <is>
          <t>+2348034230536</t>
        </is>
      </c>
      <c r="W5487" s="14" t="inlineStr">
        <is>
          <t>+2348034230536</t>
        </is>
      </c>
      <c r="X5487" s="14" t="n"/>
      <c r="Y5487" s="14" t="n"/>
      <c r="Z5487" s="14" t="n"/>
      <c r="AA5487" s="14" t="n"/>
      <c r="AB5487" s="14" t="n"/>
      <c r="AC5487" s="14" t="n"/>
      <c r="AD5487" s="14" t="n"/>
      <c r="AE5487" s="14" t="n"/>
      <c r="AF5487" s="14" t="n">
        <v>1</v>
      </c>
      <c r="AG5487" s="19" t="inlineStr">
        <is>
          <t>203,Iju Road,Ishaga</t>
        </is>
      </c>
      <c r="AH5487" s="20" t="n">
        <v>6.5178756</v>
      </c>
      <c r="AI5487" s="20" t="n">
        <v>3.3528474</v>
      </c>
      <c r="AJ5487" s="14" t="inlineStr">
        <is>
          <t>https://www.google.com/maps/place/BOMAK+CATERING/data=!4m7!3m6!1s0x103b8c31156077a9:0x5e09d1424b11da2!8m2!3d6.5178756!4d3.3528474!16s%2Fg%2F11c5752z9t!19sChIJqXdgFTGMOxARoh2xJBSd4AU?authuser=0&amp;hl=en&amp;g_ep=EgoyMDI2MDkzMC4wIJJjKgBIAVAD&amp;rclk=1</t>
        </is>
      </c>
      <c r="AK5487" s="14" t="inlineStr">
        <is>
          <t>Google Maps (sweep, Oct 2026)</t>
        </is>
      </c>
      <c r="AL5487" s="14" t="inlineStr">
        <is>
          <t>2026-10-06</t>
        </is>
      </c>
      <c r="AM5487" s="14" t="inlineStr">
        <is>
          <t>Not approached</t>
        </is>
      </c>
      <c r="AN5487" s="19" t="n"/>
    </row>
    <row r="5488">
      <c r="A5488" s="14" t="n">
        <v>5487</v>
      </c>
      <c r="B5488" s="14" t="inlineStr">
        <is>
          <t>Bomiyo Bread Bakery</t>
        </is>
      </c>
      <c r="C5488" s="14" t="inlineStr">
        <is>
          <t>Outside catchment</t>
        </is>
      </c>
      <c r="D5488" s="14" t="inlineStr">
        <is>
          <t>Restaurant / Food</t>
        </is>
      </c>
      <c r="E5488" s="14" t="inlineStr">
        <is>
          <t>Bakery</t>
        </is>
      </c>
      <c r="F5488" s="26" t="n">
        <v>6</v>
      </c>
      <c r="G5488" s="27" t="inlineStr">
        <is>
          <t>Cold - little evidence of delivery</t>
        </is>
      </c>
      <c r="H5488" s="21" t="inlineStr">
        <is>
          <t>Floor - not enriched</t>
        </is>
      </c>
      <c r="I5488" s="14" t="n">
        <v>0</v>
      </c>
      <c r="J5488" s="14" t="n">
        <v>0</v>
      </c>
      <c r="K5488" s="14" t="n">
        <v>0</v>
      </c>
      <c r="L5488" s="14" t="n">
        <v>0</v>
      </c>
      <c r="M5488" s="14" t="n">
        <v>0</v>
      </c>
      <c r="N5488" s="14" t="n">
        <v>0</v>
      </c>
      <c r="O5488" s="14" t="n">
        <v>0</v>
      </c>
      <c r="P5488" s="14" t="n">
        <v>0</v>
      </c>
      <c r="Q5488" s="14" t="n">
        <v>0</v>
      </c>
      <c r="R5488" s="14" t="n">
        <v>6</v>
      </c>
      <c r="S5488" s="14" t="n">
        <v>0</v>
      </c>
      <c r="T5488" s="17" t="n"/>
      <c r="U5488" s="18" t="n"/>
      <c r="V5488" s="14" t="n"/>
      <c r="W5488" s="14" t="n"/>
      <c r="X5488" s="14" t="n"/>
      <c r="Y5488" s="14" t="n"/>
      <c r="Z5488" s="14" t="n"/>
      <c r="AA5488" s="14" t="n"/>
      <c r="AB5488" s="14" t="n"/>
      <c r="AC5488" s="14" t="n"/>
      <c r="AD5488" s="14" t="n"/>
      <c r="AE5488" s="14" t="n"/>
      <c r="AF5488" s="14" t="n">
        <v>0</v>
      </c>
      <c r="AG5488" s="19" t="inlineStr">
        <is>
          <t>25 Erelu-Danisa St</t>
        </is>
      </c>
      <c r="AH5488" s="20" t="n">
        <v>6.4909794</v>
      </c>
      <c r="AI5488" s="20" t="n">
        <v>3.3276269</v>
      </c>
      <c r="AJ5488" s="14" t="inlineStr">
        <is>
          <t>https://www.google.com/maps/place/Bomiyo+Bread+Bakery/data=!4m7!3m6!1s0x103b8f4baf70523d:0xc2384bf01b666372!8m2!3d6.4909794!4d3.3276269!16s%2Fg%2F11yzw2h5dh!19sChIJPVJwr0uPOxARcmNmG_BLOMI?authuser=0&amp;hl=en&amp;g_ep=EgoyMDI2MDkzMC4wIJJjKgBIAVAD&amp;rclk=1</t>
        </is>
      </c>
      <c r="AK5488" s="14" t="inlineStr">
        <is>
          <t>Google Maps (sweep, Oct 2026)</t>
        </is>
      </c>
      <c r="AL5488" s="14" t="inlineStr">
        <is>
          <t>2026-10-06</t>
        </is>
      </c>
      <c r="AM5488" s="14" t="inlineStr">
        <is>
          <t>Not approached</t>
        </is>
      </c>
      <c r="AN5488" s="19" t="n"/>
    </row>
    <row r="5489">
      <c r="A5489" s="14" t="n">
        <v>5488</v>
      </c>
      <c r="B5489" s="14" t="inlineStr">
        <is>
          <t>Bon Bueno Concepts</t>
        </is>
      </c>
      <c r="C5489" s="14" t="inlineStr">
        <is>
          <t>Outside catchment</t>
        </is>
      </c>
      <c r="D5489" s="14" t="inlineStr">
        <is>
          <t>Restaurant / Food</t>
        </is>
      </c>
      <c r="E5489" s="14" t="inlineStr">
        <is>
          <t>Restaurant supply store</t>
        </is>
      </c>
      <c r="F5489" s="26" t="n">
        <v>6</v>
      </c>
      <c r="G5489" s="27" t="inlineStr">
        <is>
          <t>Cold - little evidence of delivery</t>
        </is>
      </c>
      <c r="H5489" s="21" t="inlineStr">
        <is>
          <t>Floor - not enriched</t>
        </is>
      </c>
      <c r="I5489" s="14" t="n">
        <v>0</v>
      </c>
      <c r="J5489" s="14" t="n">
        <v>0</v>
      </c>
      <c r="K5489" s="14" t="n">
        <v>0</v>
      </c>
      <c r="L5489" s="14" t="n">
        <v>0</v>
      </c>
      <c r="M5489" s="14" t="n">
        <v>0</v>
      </c>
      <c r="N5489" s="14" t="n">
        <v>0</v>
      </c>
      <c r="O5489" s="14" t="n">
        <v>0</v>
      </c>
      <c r="P5489" s="14" t="n">
        <v>0</v>
      </c>
      <c r="Q5489" s="14" t="n">
        <v>0</v>
      </c>
      <c r="R5489" s="14" t="n">
        <v>6</v>
      </c>
      <c r="S5489" s="14" t="n">
        <v>0</v>
      </c>
      <c r="T5489" s="17" t="n"/>
      <c r="U5489" s="18" t="n"/>
      <c r="V5489" s="14" t="inlineStr">
        <is>
          <t>+2348077744004</t>
        </is>
      </c>
      <c r="W5489" s="14" t="inlineStr">
        <is>
          <t>+2348077744004</t>
        </is>
      </c>
      <c r="X5489" s="14" t="n"/>
      <c r="Y5489" s="14" t="n"/>
      <c r="Z5489" s="14" t="n"/>
      <c r="AA5489" s="14" t="n"/>
      <c r="AB5489" s="14" t="n"/>
      <c r="AC5489" s="14" t="n"/>
      <c r="AD5489" s="14" t="n"/>
      <c r="AE5489" s="14" t="n"/>
      <c r="AF5489" s="14" t="n">
        <v>1</v>
      </c>
      <c r="AG5489" s="19" t="inlineStr">
        <is>
          <t>Lekki, Nigeria 09, Lekky County Homes Lekki</t>
        </is>
      </c>
      <c r="AH5489" s="20" t="n">
        <v>6.437351</v>
      </c>
      <c r="AI5489" s="20" t="n">
        <v>3.5578637</v>
      </c>
      <c r="AJ5489" s="14" t="inlineStr">
        <is>
          <t>https://www.google.com/maps/place/Bon+Bueno+Concepts/data=!4m7!3m6!1s0x103bf76165003121:0xcda30847af02a0ce!8m2!3d6.437351!4d3.5578637!16s%2Fg%2F11m8b4vm19!19sChIJITEAZWH3OxARzqACr0cIo80?authuser=0&amp;hl=en&amp;g_ep=EgoyMDI2MDkzMC4wIJJjKgBIAVAD&amp;rclk=1</t>
        </is>
      </c>
      <c r="AK5489" s="14" t="inlineStr">
        <is>
          <t>Google Maps (sweep, Oct 2026)</t>
        </is>
      </c>
      <c r="AL5489" s="14" t="inlineStr">
        <is>
          <t>2026-10-06</t>
        </is>
      </c>
      <c r="AM5489" s="14" t="inlineStr">
        <is>
          <t>Not approached</t>
        </is>
      </c>
      <c r="AN5489" s="19" t="n"/>
    </row>
    <row r="5490">
      <c r="A5490" s="14" t="n">
        <v>5489</v>
      </c>
      <c r="B5490" s="14" t="inlineStr">
        <is>
          <t>Bookies Catering Services</t>
        </is>
      </c>
      <c r="C5490" s="14" t="inlineStr">
        <is>
          <t>Outside catchment</t>
        </is>
      </c>
      <c r="D5490" s="14" t="inlineStr">
        <is>
          <t>Restaurant / Food</t>
        </is>
      </c>
      <c r="E5490" s="14" t="inlineStr">
        <is>
          <t>Kitchen supply store</t>
        </is>
      </c>
      <c r="F5490" s="26" t="n">
        <v>6</v>
      </c>
      <c r="G5490" s="27" t="inlineStr">
        <is>
          <t>Cold - little evidence of delivery</t>
        </is>
      </c>
      <c r="H5490" s="21" t="inlineStr">
        <is>
          <t>Floor - not enriched</t>
        </is>
      </c>
      <c r="I5490" s="14" t="n">
        <v>0</v>
      </c>
      <c r="J5490" s="14" t="n">
        <v>0</v>
      </c>
      <c r="K5490" s="14" t="n">
        <v>0</v>
      </c>
      <c r="L5490" s="14" t="n">
        <v>0</v>
      </c>
      <c r="M5490" s="14" t="n">
        <v>0</v>
      </c>
      <c r="N5490" s="14" t="n">
        <v>0</v>
      </c>
      <c r="O5490" s="14" t="n">
        <v>0</v>
      </c>
      <c r="P5490" s="14" t="n">
        <v>0</v>
      </c>
      <c r="Q5490" s="14" t="n">
        <v>0</v>
      </c>
      <c r="R5490" s="14" t="n">
        <v>6</v>
      </c>
      <c r="S5490" s="14" t="n">
        <v>0</v>
      </c>
      <c r="T5490" s="17" t="n"/>
      <c r="U5490" s="18" t="n"/>
      <c r="V5490" s="14" t="inlineStr">
        <is>
          <t>+2348063029907</t>
        </is>
      </c>
      <c r="W5490" s="14" t="inlineStr">
        <is>
          <t>+2348063029907</t>
        </is>
      </c>
      <c r="X5490" s="14" t="n"/>
      <c r="Y5490" s="14" t="n"/>
      <c r="Z5490" s="14" t="n"/>
      <c r="AA5490" s="14" t="n"/>
      <c r="AB5490" s="14" t="n"/>
      <c r="AC5490" s="14" t="n"/>
      <c r="AD5490" s="14" t="n"/>
      <c r="AE5490" s="14" t="n"/>
      <c r="AF5490" s="14" t="n">
        <v>1</v>
      </c>
      <c r="AG5490" s="19" t="n"/>
      <c r="AH5490" s="20" t="n">
        <v>6.5260233</v>
      </c>
      <c r="AI5490" s="20" t="n">
        <v>3.3921499</v>
      </c>
      <c r="AJ5490" s="14" t="inlineStr">
        <is>
          <t>https://www.google.com/maps/place/Bookies+Catering+Services/data=!4m7!3m6!1s0x103b8d5e1c4ba44d:0x45784159dcad6bcc!8m2!3d6.5260233!4d3.3921499!16s%2Fg%2F11sw_228wv!19sChIJTaRLHF6NOxARzGut3FlBeEU?authuser=0&amp;hl=en&amp;g_ep=EgoyMDI2MDkzMC4wIJJjKgBIAVAD&amp;rclk=1</t>
        </is>
      </c>
      <c r="AK5490" s="14" t="inlineStr">
        <is>
          <t>Google Maps (sweep, Oct 2026)</t>
        </is>
      </c>
      <c r="AL5490" s="14" t="inlineStr">
        <is>
          <t>2026-10-06</t>
        </is>
      </c>
      <c r="AM5490" s="14" t="inlineStr">
        <is>
          <t>Not approached</t>
        </is>
      </c>
      <c r="AN5490" s="19" t="n"/>
    </row>
    <row r="5491">
      <c r="A5491" s="14" t="n">
        <v>5490</v>
      </c>
      <c r="B5491" s="14" t="inlineStr">
        <is>
          <t>Bose Restaurant</t>
        </is>
      </c>
      <c r="C5491" s="14" t="inlineStr">
        <is>
          <t>Outside catchment</t>
        </is>
      </c>
      <c r="D5491" s="14" t="inlineStr">
        <is>
          <t>Restaurant / Food</t>
        </is>
      </c>
      <c r="E5491" s="14" t="inlineStr">
        <is>
          <t>Restaurant</t>
        </is>
      </c>
      <c r="F5491" s="26" t="n">
        <v>6</v>
      </c>
      <c r="G5491" s="27" t="inlineStr">
        <is>
          <t>Cold - little evidence of delivery</t>
        </is>
      </c>
      <c r="H5491" s="21" t="inlineStr">
        <is>
          <t>Floor - not enriched</t>
        </is>
      </c>
      <c r="I5491" s="14" t="n">
        <v>0</v>
      </c>
      <c r="J5491" s="14" t="n">
        <v>0</v>
      </c>
      <c r="K5491" s="14" t="n">
        <v>0</v>
      </c>
      <c r="L5491" s="14" t="n">
        <v>0</v>
      </c>
      <c r="M5491" s="14" t="n">
        <v>0</v>
      </c>
      <c r="N5491" s="14" t="n">
        <v>0</v>
      </c>
      <c r="O5491" s="14" t="n">
        <v>0</v>
      </c>
      <c r="P5491" s="14" t="n">
        <v>0</v>
      </c>
      <c r="Q5491" s="14" t="n">
        <v>0</v>
      </c>
      <c r="R5491" s="14" t="n">
        <v>6</v>
      </c>
      <c r="S5491" s="14" t="n">
        <v>0</v>
      </c>
      <c r="T5491" s="17" t="n"/>
      <c r="U5491" s="18" t="n"/>
      <c r="V5491" s="14" t="n"/>
      <c r="W5491" s="14" t="n"/>
      <c r="X5491" s="14" t="n"/>
      <c r="Y5491" s="14" t="n"/>
      <c r="Z5491" s="14" t="n"/>
      <c r="AA5491" s="14" t="n"/>
      <c r="AB5491" s="14" t="n"/>
      <c r="AC5491" s="14" t="n"/>
      <c r="AD5491" s="14" t="n"/>
      <c r="AE5491" s="14" t="n"/>
      <c r="AF5491" s="14" t="n">
        <v>0</v>
      </c>
      <c r="AG5491" s="19" t="inlineStr">
        <is>
          <t>23 Ijesha Rd, Jimoh Agunbiade St</t>
        </is>
      </c>
      <c r="AH5491" s="20" t="n">
        <v>6.4973283</v>
      </c>
      <c r="AI5491" s="20" t="n">
        <v>3.3267043</v>
      </c>
      <c r="AJ5491" s="14" t="inlineStr">
        <is>
          <t>https://www.google.com/maps/place/Bose+Restaurant/data=!4m7!3m6!1s0x103b8ebb7a460461:0x55cfe1e18c9998b2!8m2!3d6.4973283!4d3.3267043!16s%2Fg%2F1q6645g8_!19sChIJYQRGeruOOxARspiZjOHhz1U?authuser=0&amp;hl=en&amp;g_ep=EgoyMDI2MDkzMC4wIJJjKgBIAVAD&amp;rclk=1</t>
        </is>
      </c>
      <c r="AK5491" s="14" t="inlineStr">
        <is>
          <t>Google Maps (sweep, Oct 2026)</t>
        </is>
      </c>
      <c r="AL5491" s="14" t="inlineStr">
        <is>
          <t>2026-10-06</t>
        </is>
      </c>
      <c r="AM5491" s="14" t="inlineStr">
        <is>
          <t>Not approached</t>
        </is>
      </c>
      <c r="AN5491" s="19" t="n"/>
    </row>
    <row r="5492">
      <c r="A5492" s="14" t="n">
        <v>5491</v>
      </c>
      <c r="B5492" s="14" t="inlineStr">
        <is>
          <t>Botaa confectionery foods and catering services</t>
        </is>
      </c>
      <c r="C5492" s="14" t="inlineStr">
        <is>
          <t>Outside catchment</t>
        </is>
      </c>
      <c r="D5492" s="14" t="inlineStr">
        <is>
          <t>Restaurant / Food</t>
        </is>
      </c>
      <c r="E5492" s="14" t="inlineStr">
        <is>
          <t>Parking garage</t>
        </is>
      </c>
      <c r="F5492" s="26" t="n">
        <v>6</v>
      </c>
      <c r="G5492" s="27" t="inlineStr">
        <is>
          <t>Cold - little evidence of delivery</t>
        </is>
      </c>
      <c r="H5492" s="21" t="inlineStr">
        <is>
          <t>Floor - not enriched</t>
        </is>
      </c>
      <c r="I5492" s="14" t="n">
        <v>0</v>
      </c>
      <c r="J5492" s="14" t="n">
        <v>0</v>
      </c>
      <c r="K5492" s="14" t="n">
        <v>0</v>
      </c>
      <c r="L5492" s="14" t="n">
        <v>0</v>
      </c>
      <c r="M5492" s="14" t="n">
        <v>0</v>
      </c>
      <c r="N5492" s="14" t="n">
        <v>0</v>
      </c>
      <c r="O5492" s="14" t="n">
        <v>0</v>
      </c>
      <c r="P5492" s="14" t="n">
        <v>0</v>
      </c>
      <c r="Q5492" s="14" t="n">
        <v>0</v>
      </c>
      <c r="R5492" s="14" t="n">
        <v>6</v>
      </c>
      <c r="S5492" s="14" t="n">
        <v>0</v>
      </c>
      <c r="T5492" s="17" t="n"/>
      <c r="U5492" s="18" t="n"/>
      <c r="V5492" s="14" t="inlineStr">
        <is>
          <t>+2347036709006</t>
        </is>
      </c>
      <c r="W5492" s="14" t="inlineStr">
        <is>
          <t>+2347036709006</t>
        </is>
      </c>
      <c r="X5492" s="14" t="n"/>
      <c r="Y5492" s="14" t="n"/>
      <c r="Z5492" s="14" t="n"/>
      <c r="AA5492" s="14" t="n"/>
      <c r="AB5492" s="14" t="n"/>
      <c r="AC5492" s="14" t="n"/>
      <c r="AD5492" s="14" t="n"/>
      <c r="AE5492" s="14" t="n"/>
      <c r="AF5492" s="14" t="n">
        <v>1</v>
      </c>
      <c r="AG5492" s="19" t="inlineStr">
        <is>
          <t>12</t>
        </is>
      </c>
      <c r="AH5492" s="20" t="n">
        <v>6.434179</v>
      </c>
      <c r="AI5492" s="20" t="n">
        <v>3.490957</v>
      </c>
      <c r="AJ5492" s="14" t="inlineStr">
        <is>
          <t>https://www.google.com/maps/place/Botaa+confectionery+foods+and+catering+services/data=!4m7!3m6!1s0x103bf53e18acaf3f:0xf14d6d5ea2977184!8m2!3d6.434179!4d3.490957!16s%2Fg%2F11j_qrf9yg!19sChIJP6-sGD71OxARhHGXol5tTfE?authuser=0&amp;hl=en&amp;g_ep=EgoyMDI2MDkzMC4wIJJjKgBIAVAD&amp;rclk=1</t>
        </is>
      </c>
      <c r="AK5492" s="14" t="inlineStr">
        <is>
          <t>Google Maps (sweep, Oct 2026)</t>
        </is>
      </c>
      <c r="AL5492" s="14" t="inlineStr">
        <is>
          <t>2026-10-06</t>
        </is>
      </c>
      <c r="AM5492" s="14" t="inlineStr">
        <is>
          <t>Not approached</t>
        </is>
      </c>
      <c r="AN5492" s="19" t="n"/>
    </row>
    <row r="5493">
      <c r="A5493" s="14" t="n">
        <v>5492</v>
      </c>
      <c r="B5493" s="14" t="inlineStr">
        <is>
          <t>Britiko foods catering services</t>
        </is>
      </c>
      <c r="C5493" s="14" t="inlineStr">
        <is>
          <t>Outside catchment</t>
        </is>
      </c>
      <c r="D5493" s="14" t="inlineStr">
        <is>
          <t>Restaurant / Food</t>
        </is>
      </c>
      <c r="E5493" s="14" t="inlineStr">
        <is>
          <t>Caterer</t>
        </is>
      </c>
      <c r="F5493" s="26" t="n">
        <v>6</v>
      </c>
      <c r="G5493" s="27" t="inlineStr">
        <is>
          <t>Cold - little evidence of delivery</t>
        </is>
      </c>
      <c r="H5493" s="21" t="inlineStr">
        <is>
          <t>Floor - not enriched</t>
        </is>
      </c>
      <c r="I5493" s="14" t="n">
        <v>0</v>
      </c>
      <c r="J5493" s="14" t="n">
        <v>0</v>
      </c>
      <c r="K5493" s="14" t="n">
        <v>0</v>
      </c>
      <c r="L5493" s="14" t="n">
        <v>0</v>
      </c>
      <c r="M5493" s="14" t="n">
        <v>0</v>
      </c>
      <c r="N5493" s="14" t="n">
        <v>0</v>
      </c>
      <c r="O5493" s="14" t="n">
        <v>0</v>
      </c>
      <c r="P5493" s="14" t="n">
        <v>0</v>
      </c>
      <c r="Q5493" s="14" t="n">
        <v>0</v>
      </c>
      <c r="R5493" s="14" t="n">
        <v>6</v>
      </c>
      <c r="S5493" s="14" t="n">
        <v>0</v>
      </c>
      <c r="T5493" s="17" t="n"/>
      <c r="U5493" s="18" t="n"/>
      <c r="V5493" s="14" t="inlineStr">
        <is>
          <t>+2347066988627</t>
        </is>
      </c>
      <c r="W5493" s="14" t="inlineStr">
        <is>
          <t>+2347066988627</t>
        </is>
      </c>
      <c r="X5493" s="14" t="n"/>
      <c r="Y5493" s="14" t="n"/>
      <c r="Z5493" s="14" t="n"/>
      <c r="AA5493" s="14" t="n"/>
      <c r="AB5493" s="14" t="n"/>
      <c r="AC5493" s="14" t="n"/>
      <c r="AD5493" s="14" t="n"/>
      <c r="AE5493" s="14" t="n"/>
      <c r="AF5493" s="14" t="n">
        <v>1</v>
      </c>
      <c r="AG5493" s="19" t="inlineStr">
        <is>
          <t>23 Eniola St, off eko boys school</t>
        </is>
      </c>
      <c r="AH5493" s="20" t="n">
        <v>6.5214512</v>
      </c>
      <c r="AI5493" s="20" t="n">
        <v>3.3588343</v>
      </c>
      <c r="AJ5493" s="14" t="inlineStr">
        <is>
          <t>https://www.google.com/maps/place/Britiko+foods+catering+services/data=!4m7!3m6!1s0x103b8dc570894d5b:0xa6e4ef9f6bcdd450!8m2!3d6.5214512!4d3.3588343!16s%2Fg%2F11pzbkg60n!19sChIJW02JcMWNOxARUNTNa5_v5KY?authuser=0&amp;hl=en&amp;g_ep=EgoyMDI2MDkzMC4wIJJjKgBIAVAD&amp;rclk=1</t>
        </is>
      </c>
      <c r="AK5493" s="14" t="inlineStr">
        <is>
          <t>Google Maps (sweep, Oct 2026)</t>
        </is>
      </c>
      <c r="AL5493" s="14" t="inlineStr">
        <is>
          <t>2026-10-06</t>
        </is>
      </c>
      <c r="AM5493" s="14" t="inlineStr">
        <is>
          <t>Not approached</t>
        </is>
      </c>
      <c r="AN5493" s="19" t="n"/>
    </row>
    <row r="5494">
      <c r="A5494" s="14" t="n">
        <v>5493</v>
      </c>
      <c r="B5494" s="14" t="inlineStr">
        <is>
          <t>Brook Street Lounge</t>
        </is>
      </c>
      <c r="C5494" s="14" t="inlineStr">
        <is>
          <t>Outside catchment</t>
        </is>
      </c>
      <c r="D5494" s="14" t="inlineStr">
        <is>
          <t>Restaurant / Food</t>
        </is>
      </c>
      <c r="E5494" s="14" t="inlineStr">
        <is>
          <t>Restaurant</t>
        </is>
      </c>
      <c r="F5494" s="26" t="n">
        <v>6</v>
      </c>
      <c r="G5494" s="27" t="inlineStr">
        <is>
          <t>Cold - little evidence of delivery</t>
        </is>
      </c>
      <c r="H5494" s="21" t="inlineStr">
        <is>
          <t>Floor - not enriched</t>
        </is>
      </c>
      <c r="I5494" s="14" t="n">
        <v>0</v>
      </c>
      <c r="J5494" s="14" t="n">
        <v>0</v>
      </c>
      <c r="K5494" s="14" t="n">
        <v>0</v>
      </c>
      <c r="L5494" s="14" t="n">
        <v>0</v>
      </c>
      <c r="M5494" s="14" t="n">
        <v>0</v>
      </c>
      <c r="N5494" s="14" t="n">
        <v>0</v>
      </c>
      <c r="O5494" s="14" t="n">
        <v>0</v>
      </c>
      <c r="P5494" s="14" t="n">
        <v>0</v>
      </c>
      <c r="Q5494" s="14" t="n">
        <v>0</v>
      </c>
      <c r="R5494" s="14" t="n">
        <v>6</v>
      </c>
      <c r="S5494" s="14" t="n">
        <v>0</v>
      </c>
      <c r="T5494" s="17" t="n"/>
      <c r="U5494" s="18" t="n"/>
      <c r="V5494" s="14" t="inlineStr">
        <is>
          <t>+2347038917101</t>
        </is>
      </c>
      <c r="W5494" s="14" t="inlineStr">
        <is>
          <t>+2347038917101</t>
        </is>
      </c>
      <c r="X5494" s="14" t="n"/>
      <c r="Y5494" s="14" t="n"/>
      <c r="Z5494" s="14" t="n"/>
      <c r="AA5494" s="14" t="n"/>
      <c r="AB5494" s="14" t="n"/>
      <c r="AC5494" s="14" t="n"/>
      <c r="AD5494" s="14" t="n"/>
      <c r="AE5494" s="14" t="n"/>
      <c r="AF5494" s="14" t="n">
        <v>1</v>
      </c>
      <c r="AG5494" s="19" t="inlineStr">
        <is>
          <t>2 Brook St</t>
        </is>
      </c>
      <c r="AH5494" s="20" t="n">
        <v>6.4479302</v>
      </c>
      <c r="AI5494" s="20" t="n">
        <v>3.3953038</v>
      </c>
      <c r="AJ5494" s="14" t="inlineStr">
        <is>
          <t>https://www.google.com/maps/place/Brook+Street+Lounge/data=!4m7!3m6!1s0x103b8b1996d6391b:0x1c7eefb23b6e94a2!8m2!3d6.4479302!4d3.3953038!16s%2Fg%2F11c61bzcd3!19sChIJGznWlhmLOxARopRuO7Lvfhw?authuser=0&amp;hl=en&amp;g_ep=EgoyMDI2MDkzMC4wIJJjKgBIAVAD&amp;rclk=1</t>
        </is>
      </c>
      <c r="AK5494" s="14" t="inlineStr">
        <is>
          <t>Google Maps (sweep, Oct 2026)</t>
        </is>
      </c>
      <c r="AL5494" s="14" t="inlineStr">
        <is>
          <t>2026-10-06</t>
        </is>
      </c>
      <c r="AM5494" s="14" t="inlineStr">
        <is>
          <t>Not approached</t>
        </is>
      </c>
      <c r="AN5494" s="19" t="n"/>
    </row>
    <row r="5495">
      <c r="A5495" s="14" t="n">
        <v>5494</v>
      </c>
      <c r="B5495" s="14" t="inlineStr">
        <is>
          <t>Buka Blend Restaurant</t>
        </is>
      </c>
      <c r="C5495" s="14" t="inlineStr">
        <is>
          <t>Outside catchment</t>
        </is>
      </c>
      <c r="D5495" s="14" t="inlineStr">
        <is>
          <t>Restaurant / Food</t>
        </is>
      </c>
      <c r="E5495" s="14" t="inlineStr">
        <is>
          <t>Restaurant</t>
        </is>
      </c>
      <c r="F5495" s="26" t="n">
        <v>6</v>
      </c>
      <c r="G5495" s="27" t="inlineStr">
        <is>
          <t>Cold - little evidence of delivery</t>
        </is>
      </c>
      <c r="H5495" s="21" t="inlineStr">
        <is>
          <t>Floor - not enriched</t>
        </is>
      </c>
      <c r="I5495" s="14" t="n">
        <v>0</v>
      </c>
      <c r="J5495" s="14" t="n">
        <v>0</v>
      </c>
      <c r="K5495" s="14" t="n">
        <v>0</v>
      </c>
      <c r="L5495" s="14" t="n">
        <v>0</v>
      </c>
      <c r="M5495" s="14" t="n">
        <v>0</v>
      </c>
      <c r="N5495" s="14" t="n">
        <v>0</v>
      </c>
      <c r="O5495" s="14" t="n">
        <v>0</v>
      </c>
      <c r="P5495" s="14" t="n">
        <v>0</v>
      </c>
      <c r="Q5495" s="14" t="n">
        <v>0</v>
      </c>
      <c r="R5495" s="14" t="n">
        <v>6</v>
      </c>
      <c r="S5495" s="14" t="n">
        <v>0</v>
      </c>
      <c r="T5495" s="17" t="n"/>
      <c r="U5495" s="18" t="n"/>
      <c r="V5495" s="14" t="n"/>
      <c r="W5495" s="14" t="n"/>
      <c r="X5495" s="14" t="n"/>
      <c r="Y5495" s="14" t="n"/>
      <c r="Z5495" s="14" t="n"/>
      <c r="AA5495" s="14" t="n"/>
      <c r="AB5495" s="14" t="n"/>
      <c r="AC5495" s="14" t="n"/>
      <c r="AD5495" s="14" t="n"/>
      <c r="AE5495" s="14" t="n"/>
      <c r="AF5495" s="14" t="n">
        <v>0</v>
      </c>
      <c r="AG5495" s="19" t="inlineStr">
        <is>
          <t>93 St Finbarr's College Rd</t>
        </is>
      </c>
      <c r="AH5495" s="20" t="n">
        <v>6.531029</v>
      </c>
      <c r="AI5495" s="20" t="n">
        <v>3.3878696</v>
      </c>
      <c r="AJ5495" s="14" t="inlineStr">
        <is>
          <t>https://www.google.com/maps/place/Buka+Blend+Restaurant/data=!4m7!3m6!1s0x103b8de66ee4d65f:0xf8e516417bb0288!8m2!3d6.531029!4d3.3878696!16s%2Fg%2F11vdtxpm05!19sChIJX9bkbuaNOxARiAK7F2RRjg8?authuser=0&amp;hl=en&amp;g_ep=EgoyMDI2MDkzMC4wIJJjKgBIAVAD&amp;rclk=1</t>
        </is>
      </c>
      <c r="AK5495" s="14" t="inlineStr">
        <is>
          <t>Google Maps (sweep, Oct 2026)</t>
        </is>
      </c>
      <c r="AL5495" s="14" t="inlineStr">
        <is>
          <t>2026-10-06</t>
        </is>
      </c>
      <c r="AM5495" s="14" t="inlineStr">
        <is>
          <t>Not approached</t>
        </is>
      </c>
      <c r="AN5495" s="19" t="n"/>
    </row>
    <row r="5496">
      <c r="A5496" s="14" t="n">
        <v>5495</v>
      </c>
      <c r="B5496" s="14" t="inlineStr">
        <is>
          <t>Bukabayorm Technologies</t>
        </is>
      </c>
      <c r="C5496" s="14" t="inlineStr">
        <is>
          <t>Outside catchment</t>
        </is>
      </c>
      <c r="D5496" s="14" t="inlineStr">
        <is>
          <t>Restaurant / Food</t>
        </is>
      </c>
      <c r="E5496" s="14" t="n"/>
      <c r="F5496" s="26" t="n">
        <v>6</v>
      </c>
      <c r="G5496" s="27" t="inlineStr">
        <is>
          <t>Cold - little evidence of delivery</t>
        </is>
      </c>
      <c r="H5496" s="21" t="inlineStr">
        <is>
          <t>Floor - not enriched</t>
        </is>
      </c>
      <c r="I5496" s="14" t="n">
        <v>0</v>
      </c>
      <c r="J5496" s="14" t="n">
        <v>0</v>
      </c>
      <c r="K5496" s="14" t="n">
        <v>0</v>
      </c>
      <c r="L5496" s="14" t="n">
        <v>0</v>
      </c>
      <c r="M5496" s="14" t="n">
        <v>0</v>
      </c>
      <c r="N5496" s="14" t="n">
        <v>0</v>
      </c>
      <c r="O5496" s="14" t="n">
        <v>0</v>
      </c>
      <c r="P5496" s="14" t="n">
        <v>0</v>
      </c>
      <c r="Q5496" s="14" t="n">
        <v>0</v>
      </c>
      <c r="R5496" s="14" t="n">
        <v>6</v>
      </c>
      <c r="S5496" s="14" t="n">
        <v>0</v>
      </c>
      <c r="T5496" s="17" t="n"/>
      <c r="U5496" s="18" t="n"/>
      <c r="V5496" s="14" t="inlineStr">
        <is>
          <t>+2348031857920</t>
        </is>
      </c>
      <c r="W5496" s="14" t="inlineStr">
        <is>
          <t>+2348031857920</t>
        </is>
      </c>
      <c r="X5496" s="14" t="n"/>
      <c r="Y5496" s="14" t="n"/>
      <c r="Z5496" s="14" t="n"/>
      <c r="AA5496" s="14" t="n"/>
      <c r="AB5496" s="14" t="n"/>
      <c r="AC5496" s="14" t="n"/>
      <c r="AD5496" s="14" t="n"/>
      <c r="AE5496" s="14" t="n"/>
      <c r="AF5496" s="14" t="n">
        <v>1</v>
      </c>
      <c r="AG5496" s="19" t="inlineStr">
        <is>
          <t>Store 37&amp;38 MAO Complex, Aiyetoro Street, Osogbo, Osun State, Lagos , Nigeria</t>
        </is>
      </c>
      <c r="AH5496" s="20" t="n">
        <v>7.745255767888815</v>
      </c>
      <c r="AI5496" s="20" t="n">
        <v>4.544417625000051</v>
      </c>
      <c r="AJ5496" s="14" t="inlineStr">
        <is>
          <t>https://www.businesslist.com.ng/company/190514/bukabayorm-technologies</t>
        </is>
      </c>
      <c r="AK5496" s="14" t="inlineStr">
        <is>
          <t>BusinessList.com.ng (Oct 2026)</t>
        </is>
      </c>
      <c r="AL5496" s="14" t="inlineStr">
        <is>
          <t>2026-10-06</t>
        </is>
      </c>
      <c r="AM5496" s="14" t="inlineStr">
        <is>
          <t>Not approached</t>
        </is>
      </c>
      <c r="AN5496" s="19" t="inlineStr">
        <is>
          <t>Effective security solutions for homes and businesses in Nigeria.</t>
        </is>
      </c>
    </row>
    <row r="5497">
      <c r="A5497" s="14" t="n">
        <v>5496</v>
      </c>
      <c r="B5497" s="14" t="inlineStr">
        <is>
          <t>Bukati Kitchen</t>
        </is>
      </c>
      <c r="C5497" s="14" t="inlineStr">
        <is>
          <t>Outside catchment</t>
        </is>
      </c>
      <c r="D5497" s="14" t="inlineStr">
        <is>
          <t>Restaurant / Food</t>
        </is>
      </c>
      <c r="E5497" s="14" t="inlineStr">
        <is>
          <t>Restaurant</t>
        </is>
      </c>
      <c r="F5497" s="26" t="n">
        <v>6</v>
      </c>
      <c r="G5497" s="27" t="inlineStr">
        <is>
          <t>Cold - little evidence of delivery</t>
        </is>
      </c>
      <c r="H5497" s="21" t="inlineStr">
        <is>
          <t>Floor - not enriched</t>
        </is>
      </c>
      <c r="I5497" s="14" t="n">
        <v>0</v>
      </c>
      <c r="J5497" s="14" t="n">
        <v>0</v>
      </c>
      <c r="K5497" s="14" t="n">
        <v>0</v>
      </c>
      <c r="L5497" s="14" t="n">
        <v>0</v>
      </c>
      <c r="M5497" s="14" t="n">
        <v>0</v>
      </c>
      <c r="N5497" s="14" t="n">
        <v>0</v>
      </c>
      <c r="O5497" s="14" t="n">
        <v>0</v>
      </c>
      <c r="P5497" s="14" t="n">
        <v>0</v>
      </c>
      <c r="Q5497" s="14" t="n">
        <v>0</v>
      </c>
      <c r="R5497" s="14" t="n">
        <v>6</v>
      </c>
      <c r="S5497" s="14" t="n">
        <v>0</v>
      </c>
      <c r="T5497" s="17" t="n"/>
      <c r="U5497" s="18" t="n"/>
      <c r="V5497" s="14" t="n"/>
      <c r="W5497" s="14" t="n"/>
      <c r="X5497" s="14" t="n"/>
      <c r="Y5497" s="14" t="n"/>
      <c r="Z5497" s="14" t="n"/>
      <c r="AA5497" s="14" t="n"/>
      <c r="AB5497" s="14" t="n"/>
      <c r="AC5497" s="14" t="n"/>
      <c r="AD5497" s="14" t="n"/>
      <c r="AE5497" s="14" t="n"/>
      <c r="AF5497" s="14" t="n">
        <v>0</v>
      </c>
      <c r="AG5497" s="19" t="inlineStr">
        <is>
          <t>F8HW+J3F, 1olorunshogo street</t>
        </is>
      </c>
      <c r="AH5497" s="20" t="n">
        <v>6.4790594</v>
      </c>
      <c r="AI5497" s="20" t="n">
        <v>3.3451634</v>
      </c>
      <c r="AJ5497" s="14" t="inlineStr">
        <is>
          <t>https://www.google.com/maps/place/Bukati+Kitchen/data=!4m7!3m6!1s0x103b8bd6dc04241f:0xd74bc3509453beb9!8m2!3d6.4790594!4d3.3451634!16s%2Fg%2F11j0fbygqh!19sChIJHyQE3NaLOxARub5TlFDDS9c?authuser=0&amp;hl=en&amp;g_ep=EgoyMDI2MDkzMC4wIJJjKgBIAVAD&amp;rclk=1</t>
        </is>
      </c>
      <c r="AK5497" s="14" t="inlineStr">
        <is>
          <t>Google Maps (sweep, Oct 2026)</t>
        </is>
      </c>
      <c r="AL5497" s="14" t="inlineStr">
        <is>
          <t>2026-10-06</t>
        </is>
      </c>
      <c r="AM5497" s="14" t="inlineStr">
        <is>
          <t>Not approached</t>
        </is>
      </c>
      <c r="AN5497" s="19" t="n"/>
    </row>
    <row r="5498">
      <c r="A5498" s="14" t="n">
        <v>5497</v>
      </c>
      <c r="B5498" s="14" t="inlineStr">
        <is>
          <t>Bukky Catering And Rental Services</t>
        </is>
      </c>
      <c r="C5498" s="14" t="inlineStr">
        <is>
          <t>Outside catchment</t>
        </is>
      </c>
      <c r="D5498" s="14" t="inlineStr">
        <is>
          <t>Restaurant / Food</t>
        </is>
      </c>
      <c r="E5498" s="14" t="inlineStr">
        <is>
          <t>Caterer</t>
        </is>
      </c>
      <c r="F5498" s="26" t="n">
        <v>6</v>
      </c>
      <c r="G5498" s="27" t="inlineStr">
        <is>
          <t>Cold - little evidence of delivery</t>
        </is>
      </c>
      <c r="H5498" s="21" t="inlineStr">
        <is>
          <t>Floor - not enriched</t>
        </is>
      </c>
      <c r="I5498" s="14" t="n">
        <v>0</v>
      </c>
      <c r="J5498" s="14" t="n">
        <v>0</v>
      </c>
      <c r="K5498" s="14" t="n">
        <v>0</v>
      </c>
      <c r="L5498" s="14" t="n">
        <v>0</v>
      </c>
      <c r="M5498" s="14" t="n">
        <v>0</v>
      </c>
      <c r="N5498" s="14" t="n">
        <v>0</v>
      </c>
      <c r="O5498" s="14" t="n">
        <v>0</v>
      </c>
      <c r="P5498" s="14" t="n">
        <v>0</v>
      </c>
      <c r="Q5498" s="14" t="n">
        <v>0</v>
      </c>
      <c r="R5498" s="14" t="n">
        <v>6</v>
      </c>
      <c r="S5498" s="14" t="n">
        <v>0</v>
      </c>
      <c r="T5498" s="17" t="n"/>
      <c r="U5498" s="18" t="n"/>
      <c r="V5498" s="14" t="inlineStr">
        <is>
          <t>+2348034013372</t>
        </is>
      </c>
      <c r="W5498" s="14" t="inlineStr">
        <is>
          <t>+2348034013372</t>
        </is>
      </c>
      <c r="X5498" s="14" t="n"/>
      <c r="Y5498" s="14" t="n"/>
      <c r="Z5498" s="14" t="n"/>
      <c r="AA5498" s="14" t="n"/>
      <c r="AB5498" s="14" t="n"/>
      <c r="AC5498" s="14" t="n"/>
      <c r="AD5498" s="14" t="n"/>
      <c r="AE5498" s="14" t="n"/>
      <c r="AF5498" s="14" t="n">
        <v>1</v>
      </c>
      <c r="AG5498" s="19" t="inlineStr">
        <is>
          <t>10 Tinubu St</t>
        </is>
      </c>
      <c r="AH5498" s="20" t="n">
        <v>6.4518787</v>
      </c>
      <c r="AI5498" s="20" t="n">
        <v>3.3893784</v>
      </c>
      <c r="AJ5498" s="14" t="inlineStr">
        <is>
          <t>https://www.google.com/maps/place/Bukky+Catering+And+Rental+Services/data=!4m7!3m6!1s0x103b8be402fc9f5f:0xbd6d8fc402b702f5!8m2!3d6.4518787!4d3.3893784!16s%2Fg%2F11s5hg60fg!19sChIJX5_8AuSLOxAR9QK3AsSPbb0?authuser=0&amp;hl=en&amp;g_ep=EgoyMDI2MDkzMC4wIJJjKgBIAVAD&amp;rclk=1</t>
        </is>
      </c>
      <c r="AK5498" s="14" t="inlineStr">
        <is>
          <t>Google Maps (sweep, Oct 2026)</t>
        </is>
      </c>
      <c r="AL5498" s="14" t="inlineStr">
        <is>
          <t>2026-10-06</t>
        </is>
      </c>
      <c r="AM5498" s="14" t="inlineStr">
        <is>
          <t>Not approached</t>
        </is>
      </c>
      <c r="AN5498" s="19" t="n"/>
    </row>
    <row r="5499">
      <c r="A5499" s="14" t="n">
        <v>5498</v>
      </c>
      <c r="B5499" s="14" t="inlineStr">
        <is>
          <t>Bummy Catering Services</t>
        </is>
      </c>
      <c r="C5499" s="14" t="inlineStr">
        <is>
          <t>Outside catchment</t>
        </is>
      </c>
      <c r="D5499" s="14" t="inlineStr">
        <is>
          <t>Restaurant / Food</t>
        </is>
      </c>
      <c r="E5499" s="14" t="inlineStr">
        <is>
          <t>Caterer</t>
        </is>
      </c>
      <c r="F5499" s="26" t="n">
        <v>6</v>
      </c>
      <c r="G5499" s="27" t="inlineStr">
        <is>
          <t>Cold - little evidence of delivery</t>
        </is>
      </c>
      <c r="H5499" s="21" t="inlineStr">
        <is>
          <t>Floor - not enriched</t>
        </is>
      </c>
      <c r="I5499" s="14" t="n">
        <v>0</v>
      </c>
      <c r="J5499" s="14" t="n">
        <v>0</v>
      </c>
      <c r="K5499" s="14" t="n">
        <v>0</v>
      </c>
      <c r="L5499" s="14" t="n">
        <v>0</v>
      </c>
      <c r="M5499" s="14" t="n">
        <v>0</v>
      </c>
      <c r="N5499" s="14" t="n">
        <v>0</v>
      </c>
      <c r="O5499" s="14" t="n">
        <v>0</v>
      </c>
      <c r="P5499" s="14" t="n">
        <v>0</v>
      </c>
      <c r="Q5499" s="14" t="n">
        <v>0</v>
      </c>
      <c r="R5499" s="14" t="n">
        <v>6</v>
      </c>
      <c r="S5499" s="14" t="n">
        <v>0</v>
      </c>
      <c r="T5499" s="17" t="n"/>
      <c r="U5499" s="18" t="n"/>
      <c r="V5499" s="14" t="n"/>
      <c r="W5499" s="14" t="n"/>
      <c r="X5499" s="14" t="n"/>
      <c r="Y5499" s="14" t="n"/>
      <c r="Z5499" s="14" t="n"/>
      <c r="AA5499" s="14" t="n"/>
      <c r="AB5499" s="14" t="n"/>
      <c r="AC5499" s="14" t="n"/>
      <c r="AD5499" s="14" t="n"/>
      <c r="AE5499" s="14" t="n"/>
      <c r="AF5499" s="14" t="n">
        <v>0</v>
      </c>
      <c r="AG5499" s="19" t="n"/>
      <c r="AH5499" s="20" t="n">
        <v>6.4852557</v>
      </c>
      <c r="AI5499" s="20" t="n">
        <v>3.3714026</v>
      </c>
      <c r="AJ5499" s="14" t="inlineStr">
        <is>
          <t>https://www.google.com/maps/place/Bummy+Catering+Services/data=!4m7!3m6!1s0x103b8dd7115e6c0b:0x14d1ddc7bd4f095c!8m2!3d6.4852557!4d3.3714026!16s%2Fg%2F11rqcgfjw1!19sChIJC2xeEdeNOxARXAlPvcfd0RQ?authuser=0&amp;hl=en&amp;g_ep=EgoyMDI2MDkzMC4wIJJjKgBIAVAD&amp;rclk=1</t>
        </is>
      </c>
      <c r="AK5499" s="14" t="inlineStr">
        <is>
          <t>Google Maps (sweep, Oct 2026)</t>
        </is>
      </c>
      <c r="AL5499" s="14" t="inlineStr">
        <is>
          <t>2026-10-06</t>
        </is>
      </c>
      <c r="AM5499" s="14" t="inlineStr">
        <is>
          <t>Not approached</t>
        </is>
      </c>
      <c r="AN5499" s="19" t="n"/>
    </row>
    <row r="5500">
      <c r="A5500" s="14" t="n">
        <v>5499</v>
      </c>
      <c r="B5500" s="14" t="inlineStr">
        <is>
          <t>Bunmi Catering Services</t>
        </is>
      </c>
      <c r="C5500" s="14" t="inlineStr">
        <is>
          <t>Outside catchment</t>
        </is>
      </c>
      <c r="D5500" s="14" t="inlineStr">
        <is>
          <t>Restaurant / Food</t>
        </is>
      </c>
      <c r="E5500" s="14" t="inlineStr">
        <is>
          <t>Caterer</t>
        </is>
      </c>
      <c r="F5500" s="26" t="n">
        <v>6</v>
      </c>
      <c r="G5500" s="27" t="inlineStr">
        <is>
          <t>Cold - little evidence of delivery</t>
        </is>
      </c>
      <c r="H5500" s="21" t="inlineStr">
        <is>
          <t>Floor - not enriched</t>
        </is>
      </c>
      <c r="I5500" s="14" t="n">
        <v>0</v>
      </c>
      <c r="J5500" s="14" t="n">
        <v>0</v>
      </c>
      <c r="K5500" s="14" t="n">
        <v>0</v>
      </c>
      <c r="L5500" s="14" t="n">
        <v>0</v>
      </c>
      <c r="M5500" s="14" t="n">
        <v>0</v>
      </c>
      <c r="N5500" s="14" t="n">
        <v>0</v>
      </c>
      <c r="O5500" s="14" t="n">
        <v>0</v>
      </c>
      <c r="P5500" s="14" t="n">
        <v>0</v>
      </c>
      <c r="Q5500" s="14" t="n">
        <v>0</v>
      </c>
      <c r="R5500" s="14" t="n">
        <v>6</v>
      </c>
      <c r="S5500" s="14" t="n">
        <v>0</v>
      </c>
      <c r="T5500" s="17" t="n"/>
      <c r="U5500" s="18" t="n"/>
      <c r="V5500" s="14" t="inlineStr">
        <is>
          <t>+2348129803569</t>
        </is>
      </c>
      <c r="W5500" s="14" t="inlineStr">
        <is>
          <t>+2348129803569</t>
        </is>
      </c>
      <c r="X5500" s="14" t="n"/>
      <c r="Y5500" s="14" t="n"/>
      <c r="Z5500" s="14" t="n"/>
      <c r="AA5500" s="14" t="n"/>
      <c r="AB5500" s="14" t="n"/>
      <c r="AC5500" s="14" t="n"/>
      <c r="AD5500" s="14" t="n"/>
      <c r="AE5500" s="14" t="n"/>
      <c r="AF5500" s="14" t="n">
        <v>1</v>
      </c>
      <c r="AG5500" s="19" t="inlineStr">
        <is>
          <t>31 Abule Okuta Road</t>
        </is>
      </c>
      <c r="AH5500" s="20" t="n">
        <v>6.5363925</v>
      </c>
      <c r="AI5500" s="20" t="n">
        <v>3.3899412</v>
      </c>
      <c r="AJ5500" s="14" t="inlineStr">
        <is>
          <t>https://www.google.com/maps/place/Bunmi+Catering+Services/data=!4m7!3m6!1s0x103b8d103c674eab:0x22f20d711a21fd97!8m2!3d6.5363925!4d3.3899412!16s%2Fg%2F1q6h_zdtv!19sChIJq05nPBCNOxARl_0hGnEN8iI?authuser=0&amp;hl=en&amp;g_ep=EgoyMDI2MDkzMC4wIJJjKgBIAVAD&amp;rclk=1</t>
        </is>
      </c>
      <c r="AK5500" s="14" t="inlineStr">
        <is>
          <t>Google Maps (sweep, Oct 2026)</t>
        </is>
      </c>
      <c r="AL5500" s="14" t="inlineStr">
        <is>
          <t>2026-10-06</t>
        </is>
      </c>
      <c r="AM5500" s="14" t="inlineStr">
        <is>
          <t>Not approached</t>
        </is>
      </c>
      <c r="AN5500" s="19" t="n"/>
    </row>
    <row r="5501">
      <c r="A5501" s="14" t="n">
        <v>5500</v>
      </c>
      <c r="B5501" s="14" t="inlineStr">
        <is>
          <t>Buntem smallchop and catering services</t>
        </is>
      </c>
      <c r="C5501" s="14" t="inlineStr">
        <is>
          <t>Outside catchment</t>
        </is>
      </c>
      <c r="D5501" s="14" t="inlineStr">
        <is>
          <t>Restaurant / Food</t>
        </is>
      </c>
      <c r="E5501" s="14" t="inlineStr">
        <is>
          <t>Catering food and drink supplier</t>
        </is>
      </c>
      <c r="F5501" s="26" t="n">
        <v>6</v>
      </c>
      <c r="G5501" s="27" t="inlineStr">
        <is>
          <t>Cold - little evidence of delivery</t>
        </is>
      </c>
      <c r="H5501" s="21" t="inlineStr">
        <is>
          <t>Floor - not enriched</t>
        </is>
      </c>
      <c r="I5501" s="14" t="n">
        <v>0</v>
      </c>
      <c r="J5501" s="14" t="n">
        <v>0</v>
      </c>
      <c r="K5501" s="14" t="n">
        <v>0</v>
      </c>
      <c r="L5501" s="14" t="n">
        <v>0</v>
      </c>
      <c r="M5501" s="14" t="n">
        <v>0</v>
      </c>
      <c r="N5501" s="14" t="n">
        <v>0</v>
      </c>
      <c r="O5501" s="14" t="n">
        <v>0</v>
      </c>
      <c r="P5501" s="14" t="n">
        <v>0</v>
      </c>
      <c r="Q5501" s="14" t="n">
        <v>0</v>
      </c>
      <c r="R5501" s="14" t="n">
        <v>6</v>
      </c>
      <c r="S5501" s="14" t="n">
        <v>0</v>
      </c>
      <c r="T5501" s="17" t="n"/>
      <c r="U5501" s="18" t="n"/>
      <c r="V5501" s="14" t="inlineStr">
        <is>
          <t>+2348084018867</t>
        </is>
      </c>
      <c r="W5501" s="14" t="inlineStr">
        <is>
          <t>+2348084018867</t>
        </is>
      </c>
      <c r="X5501" s="14" t="n"/>
      <c r="Y5501" s="14" t="n"/>
      <c r="Z5501" s="14" t="n"/>
      <c r="AA5501" s="14" t="n"/>
      <c r="AB5501" s="14" t="n"/>
      <c r="AC5501" s="14" t="n"/>
      <c r="AD5501" s="14" t="n"/>
      <c r="AE5501" s="14" t="n"/>
      <c r="AF5501" s="14" t="n">
        <v>1</v>
      </c>
      <c r="AG5501" s="19" t="inlineStr">
        <is>
          <t>bus stop, 23, 5 Aina St, Surulere St, off Aborishade Street, off Ali-Ijaiye Street</t>
        </is>
      </c>
      <c r="AH5501" s="20" t="n">
        <v>6.5028773</v>
      </c>
      <c r="AI5501" s="20" t="n">
        <v>3.3344048</v>
      </c>
      <c r="AJ5501" s="14" t="inlineStr">
        <is>
          <t>https://www.google.com/maps/place/Buntem+smallchop+and+catering+services/data=!4m7!3m6!1s0x103b8d16e09814ad:0xcce468916342801f!8m2!3d6.5028773!4d3.3344048!16s%2Fg%2F11vpsfvdr8!19sChIJrRSY4BaNOxARH4BCY5Fo5Mw?authuser=0&amp;hl=en&amp;g_ep=EgoyMDI2MDkzMC4wIJJjKgBIAVAD&amp;rclk=1</t>
        </is>
      </c>
      <c r="AK5501" s="14" t="inlineStr">
        <is>
          <t>Google Maps (sweep, Oct 2026)</t>
        </is>
      </c>
      <c r="AL5501" s="14" t="inlineStr">
        <is>
          <t>2026-10-06</t>
        </is>
      </c>
      <c r="AM5501" s="14" t="inlineStr">
        <is>
          <t>Not approached</t>
        </is>
      </c>
      <c r="AN5501" s="19" t="n"/>
    </row>
    <row r="5502">
      <c r="A5502" s="14" t="n">
        <v>5501</v>
      </c>
      <c r="B5502" s="14" t="inlineStr">
        <is>
          <t>BURGER BOUY</t>
        </is>
      </c>
      <c r="C5502" s="14" t="inlineStr">
        <is>
          <t>Outside catchment</t>
        </is>
      </c>
      <c r="D5502" s="14" t="inlineStr">
        <is>
          <t>Restaurant / Food</t>
        </is>
      </c>
      <c r="E5502" s="14" t="inlineStr">
        <is>
          <t>Catering food and drink supplier</t>
        </is>
      </c>
      <c r="F5502" s="26" t="n">
        <v>6</v>
      </c>
      <c r="G5502" s="27" t="inlineStr">
        <is>
          <t>Cold - little evidence of delivery</t>
        </is>
      </c>
      <c r="H5502" s="21" t="inlineStr">
        <is>
          <t>Floor - not enriched</t>
        </is>
      </c>
      <c r="I5502" s="14" t="n">
        <v>0</v>
      </c>
      <c r="J5502" s="14" t="n">
        <v>0</v>
      </c>
      <c r="K5502" s="14" t="n">
        <v>0</v>
      </c>
      <c r="L5502" s="14" t="n">
        <v>0</v>
      </c>
      <c r="M5502" s="14" t="n">
        <v>0</v>
      </c>
      <c r="N5502" s="14" t="n">
        <v>0</v>
      </c>
      <c r="O5502" s="14" t="n">
        <v>0</v>
      </c>
      <c r="P5502" s="14" t="n">
        <v>0</v>
      </c>
      <c r="Q5502" s="14" t="n">
        <v>0</v>
      </c>
      <c r="R5502" s="14" t="n">
        <v>6</v>
      </c>
      <c r="S5502" s="14" t="n">
        <v>0</v>
      </c>
      <c r="T5502" s="17" t="n"/>
      <c r="U5502" s="18" t="n"/>
      <c r="V5502" s="14" t="inlineStr">
        <is>
          <t>+2349094711819</t>
        </is>
      </c>
      <c r="W5502" s="14" t="inlineStr">
        <is>
          <t>+2349094711819</t>
        </is>
      </c>
      <c r="X5502" s="14" t="n"/>
      <c r="Y5502" s="14" t="n"/>
      <c r="Z5502" s="14" t="n"/>
      <c r="AA5502" s="14" t="n"/>
      <c r="AB5502" s="14" t="n"/>
      <c r="AC5502" s="14" t="n"/>
      <c r="AD5502" s="14" t="n"/>
      <c r="AE5502" s="14" t="n"/>
      <c r="AF5502" s="14" t="n">
        <v>1</v>
      </c>
      <c r="AG5502" s="19" t="inlineStr">
        <is>
          <t>75-76 Broad St</t>
        </is>
      </c>
      <c r="AH5502" s="20" t="n">
        <v>6.4535265</v>
      </c>
      <c r="AI5502" s="20" t="n">
        <v>3.3895908</v>
      </c>
      <c r="AJ5502" s="14" t="inlineStr">
        <is>
          <t>https://www.google.com/maps/place/BURGER+BOUY/data=!4m7!3m6!1s0x103b8b1f73c0a833:0x94633c744da45115!8m2!3d6.4535265!4d3.3895908!16s%2Fg%2F11t64jnxnf!19sChIJM6jAcx-LOxARFVGkTXQ8Y5Q?authuser=0&amp;hl=en&amp;g_ep=EgoyMDI2MDkzMC4wIJJjKgBIAVAD&amp;rclk=1</t>
        </is>
      </c>
      <c r="AK5502" s="14" t="inlineStr">
        <is>
          <t>Google Maps (sweep, Oct 2026)</t>
        </is>
      </c>
      <c r="AL5502" s="14" t="inlineStr">
        <is>
          <t>2026-10-06</t>
        </is>
      </c>
      <c r="AM5502" s="14" t="inlineStr">
        <is>
          <t>Not approached</t>
        </is>
      </c>
      <c r="AN5502" s="19" t="n"/>
    </row>
    <row r="5503">
      <c r="A5503" s="14" t="n">
        <v>5502</v>
      </c>
      <c r="B5503" s="14" t="inlineStr">
        <is>
          <t>Butals Delights Chops</t>
        </is>
      </c>
      <c r="C5503" s="14" t="inlineStr">
        <is>
          <t>Outside catchment</t>
        </is>
      </c>
      <c r="D5503" s="14" t="inlineStr">
        <is>
          <t>Restaurant / Food</t>
        </is>
      </c>
      <c r="E5503" s="14" t="inlineStr">
        <is>
          <t>Catering food and drink supplier</t>
        </is>
      </c>
      <c r="F5503" s="26" t="n">
        <v>6</v>
      </c>
      <c r="G5503" s="27" t="inlineStr">
        <is>
          <t>Cold - little evidence of delivery</t>
        </is>
      </c>
      <c r="H5503" s="21" t="inlineStr">
        <is>
          <t>Floor - not enriched</t>
        </is>
      </c>
      <c r="I5503" s="14" t="n">
        <v>0</v>
      </c>
      <c r="J5503" s="14" t="n">
        <v>0</v>
      </c>
      <c r="K5503" s="14" t="n">
        <v>0</v>
      </c>
      <c r="L5503" s="14" t="n">
        <v>0</v>
      </c>
      <c r="M5503" s="14" t="n">
        <v>0</v>
      </c>
      <c r="N5503" s="14" t="n">
        <v>0</v>
      </c>
      <c r="O5503" s="14" t="n">
        <v>0</v>
      </c>
      <c r="P5503" s="14" t="n">
        <v>0</v>
      </c>
      <c r="Q5503" s="14" t="n">
        <v>0</v>
      </c>
      <c r="R5503" s="14" t="n">
        <v>6</v>
      </c>
      <c r="S5503" s="14" t="n">
        <v>0</v>
      </c>
      <c r="T5503" s="17" t="n"/>
      <c r="U5503" s="18" t="n"/>
      <c r="V5503" s="14" t="inlineStr">
        <is>
          <t>+2348069297263</t>
        </is>
      </c>
      <c r="W5503" s="14" t="inlineStr">
        <is>
          <t>+2348069297263</t>
        </is>
      </c>
      <c r="X5503" s="14" t="n"/>
      <c r="Y5503" s="14" t="n"/>
      <c r="Z5503" s="14" t="n"/>
      <c r="AA5503" s="14" t="n"/>
      <c r="AB5503" s="14" t="n"/>
      <c r="AC5503" s="14" t="n"/>
      <c r="AD5503" s="14" t="n"/>
      <c r="AE5503" s="14" t="n"/>
      <c r="AF5503" s="14" t="n">
        <v>1</v>
      </c>
      <c r="AG5503" s="19" t="inlineStr">
        <is>
          <t>89 Palm Avenue</t>
        </is>
      </c>
      <c r="AH5503" s="20" t="n">
        <v>6.5332894</v>
      </c>
      <c r="AI5503" s="20" t="n">
        <v>3.3450601</v>
      </c>
      <c r="AJ5503" s="14" t="inlineStr">
        <is>
          <t>https://www.google.com/maps/place/Butals+Delights+Chops/data=!4m7!3m6!1s0x103b8d201ce8bdbf:0xe585f3502475875e!8m2!3d6.5332894!4d3.3450601!16s%2Fg%2F11shsttty6!19sChIJv73oHCCNOxARXod1JFDzheU?authuser=0&amp;hl=en&amp;g_ep=EgoyMDI2MDkzMC4wIJJjKgBIAVAD&amp;rclk=1</t>
        </is>
      </c>
      <c r="AK5503" s="14" t="inlineStr">
        <is>
          <t>Google Maps (sweep, Oct 2026)</t>
        </is>
      </c>
      <c r="AL5503" s="14" t="inlineStr">
        <is>
          <t>2026-10-06</t>
        </is>
      </c>
      <c r="AM5503" s="14" t="inlineStr">
        <is>
          <t>Not approached</t>
        </is>
      </c>
      <c r="AN5503" s="19" t="n"/>
    </row>
    <row r="5504">
      <c r="A5504" s="14" t="n">
        <v>5503</v>
      </c>
      <c r="B5504" s="14" t="inlineStr">
        <is>
          <t>Butter Bit Bakery</t>
        </is>
      </c>
      <c r="C5504" s="14" t="inlineStr">
        <is>
          <t>Outside catchment</t>
        </is>
      </c>
      <c r="D5504" s="14" t="inlineStr">
        <is>
          <t>Restaurant / Food</t>
        </is>
      </c>
      <c r="E5504" s="14" t="inlineStr">
        <is>
          <t>Bakery</t>
        </is>
      </c>
      <c r="F5504" s="26" t="n">
        <v>6</v>
      </c>
      <c r="G5504" s="27" t="inlineStr">
        <is>
          <t>Cold - little evidence of delivery</t>
        </is>
      </c>
      <c r="H5504" s="21" t="inlineStr">
        <is>
          <t>Floor - not enriched</t>
        </is>
      </c>
      <c r="I5504" s="14" t="n">
        <v>0</v>
      </c>
      <c r="J5504" s="14" t="n">
        <v>0</v>
      </c>
      <c r="K5504" s="14" t="n">
        <v>0</v>
      </c>
      <c r="L5504" s="14" t="n">
        <v>0</v>
      </c>
      <c r="M5504" s="14" t="n">
        <v>0</v>
      </c>
      <c r="N5504" s="14" t="n">
        <v>0</v>
      </c>
      <c r="O5504" s="14" t="n">
        <v>0</v>
      </c>
      <c r="P5504" s="14" t="n">
        <v>0</v>
      </c>
      <c r="Q5504" s="14" t="n">
        <v>0</v>
      </c>
      <c r="R5504" s="14" t="n">
        <v>6</v>
      </c>
      <c r="S5504" s="14" t="n">
        <v>0</v>
      </c>
      <c r="T5504" s="17" t="n"/>
      <c r="U5504" s="18" t="n"/>
      <c r="V5504" s="14" t="n"/>
      <c r="W5504" s="14" t="n"/>
      <c r="X5504" s="14" t="n"/>
      <c r="Y5504" s="14" t="n"/>
      <c r="Z5504" s="14" t="n"/>
      <c r="AA5504" s="14" t="n"/>
      <c r="AB5504" s="14" t="n"/>
      <c r="AC5504" s="14" t="n"/>
      <c r="AD5504" s="14" t="n"/>
      <c r="AE5504" s="14" t="n"/>
      <c r="AF5504" s="14" t="n">
        <v>0</v>
      </c>
      <c r="AG5504" s="19" t="inlineStr">
        <is>
          <t>OFF COLE, 86 Ibidun St</t>
        </is>
      </c>
      <c r="AH5504" s="20" t="n">
        <v>6.5126399</v>
      </c>
      <c r="AI5504" s="20" t="n">
        <v>3.3617123</v>
      </c>
      <c r="AJ5504" s="14" t="inlineStr">
        <is>
          <t>https://www.google.com/maps/place/Butter+Bit+Bakery/data=!4m7!3m6!1s0x103b8d00709efbe7:0x1dc908ef71fe5cc4!8m2!3d6.5126399!4d3.3617123!16s%2Fg%2F11nr3fg0bf!19sChIJ5_uecACNOxARxFz-ce8IyR0?authuser=0&amp;hl=en&amp;g_ep=EgoyMDI2MDkzMC4wIJJjKgBIAVAD&amp;rclk=1</t>
        </is>
      </c>
      <c r="AK5504" s="14" t="inlineStr">
        <is>
          <t>Google Maps (sweep, Oct 2026)</t>
        </is>
      </c>
      <c r="AL5504" s="14" t="inlineStr">
        <is>
          <t>2026-10-06</t>
        </is>
      </c>
      <c r="AM5504" s="14" t="inlineStr">
        <is>
          <t>Not approached</t>
        </is>
      </c>
      <c r="AN5504" s="19" t="n"/>
    </row>
    <row r="5505">
      <c r="A5505" s="14" t="n">
        <v>5504</v>
      </c>
      <c r="B5505" s="14" t="inlineStr">
        <is>
          <t>Butterfield Bakery (Food Concept)</t>
        </is>
      </c>
      <c r="C5505" s="14" t="inlineStr">
        <is>
          <t>Outside catchment</t>
        </is>
      </c>
      <c r="D5505" s="14" t="inlineStr">
        <is>
          <t>Restaurant / Food</t>
        </is>
      </c>
      <c r="E5505" s="14" t="n"/>
      <c r="F5505" s="26" t="n">
        <v>6</v>
      </c>
      <c r="G5505" s="27" t="inlineStr">
        <is>
          <t>Cold - little evidence of delivery</t>
        </is>
      </c>
      <c r="H5505" s="21" t="inlineStr">
        <is>
          <t>Floor - not enriched</t>
        </is>
      </c>
      <c r="I5505" s="14" t="n">
        <v>0</v>
      </c>
      <c r="J5505" s="14" t="n">
        <v>0</v>
      </c>
      <c r="K5505" s="14" t="n">
        <v>0</v>
      </c>
      <c r="L5505" s="14" t="n">
        <v>0</v>
      </c>
      <c r="M5505" s="14" t="n">
        <v>0</v>
      </c>
      <c r="N5505" s="14" t="n">
        <v>0</v>
      </c>
      <c r="O5505" s="14" t="n">
        <v>0</v>
      </c>
      <c r="P5505" s="14" t="n">
        <v>0</v>
      </c>
      <c r="Q5505" s="14" t="n">
        <v>0</v>
      </c>
      <c r="R5505" s="14" t="n">
        <v>6</v>
      </c>
      <c r="S5505" s="14" t="n">
        <v>0</v>
      </c>
      <c r="T5505" s="17" t="n"/>
      <c r="U5505" s="18" t="n"/>
      <c r="V5505" s="14" t="inlineStr">
        <is>
          <t>+23412716390</t>
        </is>
      </c>
      <c r="W5505" s="14" t="inlineStr">
        <is>
          <t>+23412716390</t>
        </is>
      </c>
      <c r="X5505" s="14" t="n"/>
      <c r="Y5505" s="14" t="n"/>
      <c r="Z5505" s="14" t="n"/>
      <c r="AA5505" s="14" t="n"/>
      <c r="AB5505" s="14" t="n"/>
      <c r="AC5505" s="14" t="n"/>
      <c r="AD5505" s="14" t="n"/>
      <c r="AE5505" s="14" t="n"/>
      <c r="AF5505" s="14" t="n">
        <v>1</v>
      </c>
      <c r="AG5505" s="19" t="inlineStr">
        <is>
          <t>2 Jagal Close, Off Ikosi Road, Oregun, Lagos , Lagos, Nigeria</t>
        </is>
      </c>
      <c r="AH5505" s="20" t="n">
        <v>6.599667</v>
      </c>
      <c r="AI5505" s="20" t="n">
        <v>3.3657776</v>
      </c>
      <c r="AJ5505" s="14" t="inlineStr">
        <is>
          <t>https://www.businesslist.com.ng/company/110786/butterfield-bakery-food-concept</t>
        </is>
      </c>
      <c r="AK5505" s="14" t="inlineStr">
        <is>
          <t>BusinessList.com.ng (Oct 2026)</t>
        </is>
      </c>
      <c r="AL5505" s="14" t="inlineStr">
        <is>
          <t>2026-10-06</t>
        </is>
      </c>
      <c r="AM5505" s="14" t="inlineStr">
        <is>
          <t>Not approached</t>
        </is>
      </c>
      <c r="AN5505" s="19" t="inlineStr">
        <is>
          <t>Quality baked goods and quick service in West Africa.</t>
        </is>
      </c>
    </row>
    <row r="5506">
      <c r="A5506" s="14" t="n">
        <v>5505</v>
      </c>
      <c r="B5506" s="14" t="inlineStr">
        <is>
          <t>BW FOODS LTD</t>
        </is>
      </c>
      <c r="C5506" s="14" t="inlineStr">
        <is>
          <t>Outside catchment</t>
        </is>
      </c>
      <c r="D5506" s="14" t="inlineStr">
        <is>
          <t>Restaurant / Food</t>
        </is>
      </c>
      <c r="E5506" s="14" t="inlineStr">
        <is>
          <t>Caterer</t>
        </is>
      </c>
      <c r="F5506" s="26" t="n">
        <v>6</v>
      </c>
      <c r="G5506" s="27" t="inlineStr">
        <is>
          <t>Cold - little evidence of delivery</t>
        </is>
      </c>
      <c r="H5506" s="21" t="inlineStr">
        <is>
          <t>Floor - not enriched</t>
        </is>
      </c>
      <c r="I5506" s="14" t="n">
        <v>0</v>
      </c>
      <c r="J5506" s="14" t="n">
        <v>0</v>
      </c>
      <c r="K5506" s="14" t="n">
        <v>0</v>
      </c>
      <c r="L5506" s="14" t="n">
        <v>0</v>
      </c>
      <c r="M5506" s="14" t="n">
        <v>0</v>
      </c>
      <c r="N5506" s="14" t="n">
        <v>0</v>
      </c>
      <c r="O5506" s="14" t="n">
        <v>0</v>
      </c>
      <c r="P5506" s="14" t="n">
        <v>0</v>
      </c>
      <c r="Q5506" s="14" t="n">
        <v>0</v>
      </c>
      <c r="R5506" s="14" t="n">
        <v>6</v>
      </c>
      <c r="S5506" s="14" t="n">
        <v>0</v>
      </c>
      <c r="T5506" s="17" t="n"/>
      <c r="U5506" s="18" t="n"/>
      <c r="V5506" s="14" t="inlineStr">
        <is>
          <t>+2349078126440</t>
        </is>
      </c>
      <c r="W5506" s="14" t="inlineStr">
        <is>
          <t>+2349078126440</t>
        </is>
      </c>
      <c r="X5506" s="14" t="n"/>
      <c r="Y5506" s="14" t="n"/>
      <c r="Z5506" s="14" t="n"/>
      <c r="AA5506" s="14" t="n"/>
      <c r="AB5506" s="14" t="n"/>
      <c r="AC5506" s="14" t="n"/>
      <c r="AD5506" s="14" t="n"/>
      <c r="AE5506" s="14" t="n"/>
      <c r="AF5506" s="14" t="n">
        <v>1</v>
      </c>
      <c r="AG5506" s="19" t="inlineStr">
        <is>
          <t>Wulemotu Ajoke St</t>
        </is>
      </c>
      <c r="AH5506" s="20" t="n">
        <v>6.5276132</v>
      </c>
      <c r="AI5506" s="20" t="n">
        <v>3.3875514</v>
      </c>
      <c r="AJ5506" s="14" t="inlineStr">
        <is>
          <t>https://www.google.com/maps/place/BW+FOODS+LTD/data=!4m7!3m6!1s0x103b8d879cb48d19:0x8467377f808802ab!8m2!3d6.5276132!4d3.3875514!16s%2Fg%2F11zd3y2t0h!19sChIJGY20nIeNOxARqwKIgH83Z4Q?authuser=0&amp;hl=en&amp;g_ep=EgoyMDI2MDkzMC4wIJJjKgBIAVAD&amp;rclk=1</t>
        </is>
      </c>
      <c r="AK5506" s="14" t="inlineStr">
        <is>
          <t>Google Maps (sweep, Oct 2026)</t>
        </is>
      </c>
      <c r="AL5506" s="14" t="inlineStr">
        <is>
          <t>2026-10-06</t>
        </is>
      </c>
      <c r="AM5506" s="14" t="inlineStr">
        <is>
          <t>Not approached</t>
        </is>
      </c>
      <c r="AN5506" s="19" t="n"/>
    </row>
    <row r="5507">
      <c r="A5507" s="14" t="n">
        <v>5506</v>
      </c>
      <c r="B5507" s="14" t="inlineStr">
        <is>
          <t>By His Grace Catering And Services</t>
        </is>
      </c>
      <c r="C5507" s="14" t="inlineStr">
        <is>
          <t>Outside catchment</t>
        </is>
      </c>
      <c r="D5507" s="14" t="inlineStr">
        <is>
          <t>Restaurant / Food</t>
        </is>
      </c>
      <c r="E5507" s="14" t="inlineStr">
        <is>
          <t>Caterer</t>
        </is>
      </c>
      <c r="F5507" s="26" t="n">
        <v>6</v>
      </c>
      <c r="G5507" s="27" t="inlineStr">
        <is>
          <t>Cold - little evidence of delivery</t>
        </is>
      </c>
      <c r="H5507" s="21" t="inlineStr">
        <is>
          <t>Floor - not enriched</t>
        </is>
      </c>
      <c r="I5507" s="14" t="n">
        <v>0</v>
      </c>
      <c r="J5507" s="14" t="n">
        <v>0</v>
      </c>
      <c r="K5507" s="14" t="n">
        <v>0</v>
      </c>
      <c r="L5507" s="14" t="n">
        <v>0</v>
      </c>
      <c r="M5507" s="14" t="n">
        <v>0</v>
      </c>
      <c r="N5507" s="14" t="n">
        <v>0</v>
      </c>
      <c r="O5507" s="14" t="n">
        <v>0</v>
      </c>
      <c r="P5507" s="14" t="n">
        <v>0</v>
      </c>
      <c r="Q5507" s="14" t="n">
        <v>0</v>
      </c>
      <c r="R5507" s="14" t="n">
        <v>6</v>
      </c>
      <c r="S5507" s="14" t="n">
        <v>0</v>
      </c>
      <c r="T5507" s="17" t="n"/>
      <c r="U5507" s="18" t="n"/>
      <c r="V5507" s="14" t="inlineStr">
        <is>
          <t>+2348080224748</t>
        </is>
      </c>
      <c r="W5507" s="14" t="inlineStr">
        <is>
          <t>+2348080224748</t>
        </is>
      </c>
      <c r="X5507" s="14" t="n"/>
      <c r="Y5507" s="14" t="n"/>
      <c r="Z5507" s="14" t="n"/>
      <c r="AA5507" s="14" t="n"/>
      <c r="AB5507" s="14" t="n"/>
      <c r="AC5507" s="14" t="n"/>
      <c r="AD5507" s="14" t="n"/>
      <c r="AE5507" s="14" t="n"/>
      <c r="AF5507" s="14" t="n">
        <v>1</v>
      </c>
      <c r="AG5507" s="19" t="inlineStr">
        <is>
          <t>41 Ilamoye St</t>
        </is>
      </c>
      <c r="AH5507" s="20" t="n">
        <v>6.4892476</v>
      </c>
      <c r="AI5507" s="20" t="n">
        <v>3.3291134</v>
      </c>
      <c r="AJ5507" s="14" t="inlineStr">
        <is>
          <t>https://www.google.com/maps/place/By+His+Grace+Catering+And+Services/data=!4m7!3m6!1s0x103b8f0267c1ce15:0xcad993e5af5ea949!8m2!3d6.4892476!4d3.3291134!16s%2Fg%2F11rpv0w17x!19sChIJFc7BZwKPOxARSaler-WT2co?authuser=0&amp;hl=en&amp;g_ep=EgoyMDI2MDkzMC4wIJJjKgBIAVAD&amp;rclk=1</t>
        </is>
      </c>
      <c r="AK5507" s="14" t="inlineStr">
        <is>
          <t>Google Maps (sweep, Oct 2026)</t>
        </is>
      </c>
      <c r="AL5507" s="14" t="inlineStr">
        <is>
          <t>2026-10-06</t>
        </is>
      </c>
      <c r="AM5507" s="14" t="inlineStr">
        <is>
          <t>Not approached</t>
        </is>
      </c>
      <c r="AN5507" s="19" t="n"/>
    </row>
    <row r="5508">
      <c r="A5508" s="14" t="n">
        <v>5507</v>
      </c>
      <c r="B5508" s="14" t="inlineStr">
        <is>
          <t>Cafè de Laspapii</t>
        </is>
      </c>
      <c r="C5508" s="14" t="inlineStr">
        <is>
          <t>Outside catchment</t>
        </is>
      </c>
      <c r="D5508" s="14" t="inlineStr">
        <is>
          <t>Restaurant / Food</t>
        </is>
      </c>
      <c r="E5508" s="14" t="inlineStr">
        <is>
          <t>West African restaurant</t>
        </is>
      </c>
      <c r="F5508" s="26" t="n">
        <v>6</v>
      </c>
      <c r="G5508" s="27" t="inlineStr">
        <is>
          <t>Cold - little evidence of delivery</t>
        </is>
      </c>
      <c r="H5508" s="21" t="inlineStr">
        <is>
          <t>Floor - not enriched</t>
        </is>
      </c>
      <c r="I5508" s="14" t="n">
        <v>0</v>
      </c>
      <c r="J5508" s="14" t="n">
        <v>0</v>
      </c>
      <c r="K5508" s="14" t="n">
        <v>0</v>
      </c>
      <c r="L5508" s="14" t="n">
        <v>0</v>
      </c>
      <c r="M5508" s="14" t="n">
        <v>0</v>
      </c>
      <c r="N5508" s="14" t="n">
        <v>0</v>
      </c>
      <c r="O5508" s="14" t="n">
        <v>0</v>
      </c>
      <c r="P5508" s="14" t="n">
        <v>0</v>
      </c>
      <c r="Q5508" s="14" t="n">
        <v>0</v>
      </c>
      <c r="R5508" s="14" t="n">
        <v>6</v>
      </c>
      <c r="S5508" s="14" t="n">
        <v>0</v>
      </c>
      <c r="T5508" s="17" t="n"/>
      <c r="U5508" s="18" t="n"/>
      <c r="V5508" s="14" t="n"/>
      <c r="W5508" s="14" t="n"/>
      <c r="X5508" s="14" t="n"/>
      <c r="Y5508" s="14" t="n"/>
      <c r="Z5508" s="14" t="n"/>
      <c r="AA5508" s="14" t="n"/>
      <c r="AB5508" s="14" t="n"/>
      <c r="AC5508" s="14" t="n"/>
      <c r="AD5508" s="14" t="n"/>
      <c r="AE5508" s="14" t="n"/>
      <c r="AF5508" s="14" t="n">
        <v>0</v>
      </c>
      <c r="AG5508" s="19" t="inlineStr">
        <is>
          <t>Suite 101 Former, Ebute, Computer complex, Nigerian Railway Corporation, meta west Lagos NG, behind internal audit office</t>
        </is>
      </c>
      <c r="AH5508" s="20" t="n">
        <v>6.4871216</v>
      </c>
      <c r="AI5508" s="20" t="n">
        <v>3.3779828</v>
      </c>
      <c r="AJ5508" s="14" t="inlineStr">
        <is>
          <t>https://www.google.com/maps/place/Caf%C3%A8+de+Laspapii/data=!4m7!3m6!1s0x103b8d2fefea490d:0x25bd40d2105c08c8!8m2!3d6.4871216!4d3.3779828!16s%2Fg%2F11scfj9s1g!19sChIJDUnq7y-NOxARyAhcENJAvSU?authuser=0&amp;hl=en&amp;g_ep=EgoyMDI2MDkzMC4wIJJjKgBIAVAD&amp;rclk=1</t>
        </is>
      </c>
      <c r="AK5508" s="14" t="inlineStr">
        <is>
          <t>Google Maps (sweep, Oct 2026)</t>
        </is>
      </c>
      <c r="AL5508" s="14" t="inlineStr">
        <is>
          <t>2026-10-06</t>
        </is>
      </c>
      <c r="AM5508" s="14" t="inlineStr">
        <is>
          <t>Not approached</t>
        </is>
      </c>
      <c r="AN5508" s="19" t="n"/>
    </row>
    <row r="5509">
      <c r="A5509" s="14" t="n">
        <v>5508</v>
      </c>
      <c r="B5509" s="14" t="inlineStr">
        <is>
          <t>Cakes 'N' chops</t>
        </is>
      </c>
      <c r="C5509" s="14" t="inlineStr">
        <is>
          <t>Outside catchment</t>
        </is>
      </c>
      <c r="D5509" s="14" t="inlineStr">
        <is>
          <t>Restaurant / Food</t>
        </is>
      </c>
      <c r="E5509" s="14" t="inlineStr">
        <is>
          <t>Catering food and drink supplier</t>
        </is>
      </c>
      <c r="F5509" s="26" t="n">
        <v>6</v>
      </c>
      <c r="G5509" s="27" t="inlineStr">
        <is>
          <t>Cold - little evidence of delivery</t>
        </is>
      </c>
      <c r="H5509" s="21" t="inlineStr">
        <is>
          <t>Floor - not enriched</t>
        </is>
      </c>
      <c r="I5509" s="14" t="n">
        <v>0</v>
      </c>
      <c r="J5509" s="14" t="n">
        <v>0</v>
      </c>
      <c r="K5509" s="14" t="n">
        <v>0</v>
      </c>
      <c r="L5509" s="14" t="n">
        <v>0</v>
      </c>
      <c r="M5509" s="14" t="n">
        <v>0</v>
      </c>
      <c r="N5509" s="14" t="n">
        <v>0</v>
      </c>
      <c r="O5509" s="14" t="n">
        <v>0</v>
      </c>
      <c r="P5509" s="14" t="n">
        <v>0</v>
      </c>
      <c r="Q5509" s="14" t="n">
        <v>0</v>
      </c>
      <c r="R5509" s="14" t="n">
        <v>6</v>
      </c>
      <c r="S5509" s="14" t="n">
        <v>0</v>
      </c>
      <c r="T5509" s="17" t="n"/>
      <c r="U5509" s="18" t="n"/>
      <c r="V5509" s="14" t="n"/>
      <c r="W5509" s="14" t="n"/>
      <c r="X5509" s="14" t="n"/>
      <c r="Y5509" s="14" t="n"/>
      <c r="Z5509" s="14" t="n"/>
      <c r="AA5509" s="14" t="n"/>
      <c r="AB5509" s="14" t="n"/>
      <c r="AC5509" s="14" t="n"/>
      <c r="AD5509" s="14" t="n"/>
      <c r="AE5509" s="14" t="n"/>
      <c r="AF5509" s="14" t="n">
        <v>0</v>
      </c>
      <c r="AG5509" s="19" t="inlineStr">
        <is>
          <t>9 wurita taiwo street</t>
        </is>
      </c>
      <c r="AH5509" s="20" t="n">
        <v>6.4502445</v>
      </c>
      <c r="AI5509" s="20" t="n">
        <v>3.3968299</v>
      </c>
      <c r="AJ5509" s="14" t="inlineStr">
        <is>
          <t>https://www.google.com/maps/place/Cakes+%27N%27+chops/data=!4m7!3m6!1s0x103b8b5a2df6cf6d:0xac52c420d7572000!8m2!3d6.4502445!4d3.3968299!16s%2Fg%2F11pzx4cb8x!19sChIJbc_2LVqLOxARACBX1yDEUqw?authuser=0&amp;hl=en&amp;g_ep=EgoyMDI2MDkzMC4wIJJjKgBIAVAD&amp;rclk=1</t>
        </is>
      </c>
      <c r="AK5509" s="14" t="inlineStr">
        <is>
          <t>Google Maps (sweep, Oct 2026)</t>
        </is>
      </c>
      <c r="AL5509" s="14" t="inlineStr">
        <is>
          <t>2026-10-06</t>
        </is>
      </c>
      <c r="AM5509" s="14" t="inlineStr">
        <is>
          <t>Not approached</t>
        </is>
      </c>
      <c r="AN5509" s="19" t="n"/>
    </row>
    <row r="5510">
      <c r="A5510" s="14" t="n">
        <v>5509</v>
      </c>
      <c r="B5510" s="14" t="inlineStr">
        <is>
          <t>Cakes By Dee&amp;Kay</t>
        </is>
      </c>
      <c r="C5510" s="14" t="inlineStr">
        <is>
          <t>Outside catchment</t>
        </is>
      </c>
      <c r="D5510" s="14" t="inlineStr">
        <is>
          <t>Restaurant / Food</t>
        </is>
      </c>
      <c r="E5510" s="14" t="inlineStr">
        <is>
          <t>Caterer</t>
        </is>
      </c>
      <c r="F5510" s="26" t="n">
        <v>6</v>
      </c>
      <c r="G5510" s="27" t="inlineStr">
        <is>
          <t>Cold - little evidence of delivery</t>
        </is>
      </c>
      <c r="H5510" s="21" t="inlineStr">
        <is>
          <t>Floor - not enriched</t>
        </is>
      </c>
      <c r="I5510" s="14" t="n">
        <v>0</v>
      </c>
      <c r="J5510" s="14" t="n">
        <v>0</v>
      </c>
      <c r="K5510" s="14" t="n">
        <v>0</v>
      </c>
      <c r="L5510" s="14" t="n">
        <v>0</v>
      </c>
      <c r="M5510" s="14" t="n">
        <v>0</v>
      </c>
      <c r="N5510" s="14" t="n">
        <v>0</v>
      </c>
      <c r="O5510" s="14" t="n">
        <v>0</v>
      </c>
      <c r="P5510" s="14" t="n">
        <v>0</v>
      </c>
      <c r="Q5510" s="14" t="n">
        <v>0</v>
      </c>
      <c r="R5510" s="14" t="n">
        <v>6</v>
      </c>
      <c r="S5510" s="14" t="n">
        <v>0</v>
      </c>
      <c r="T5510" s="17" t="n"/>
      <c r="U5510" s="18" t="n"/>
      <c r="V5510" s="14" t="inlineStr">
        <is>
          <t>+2348128185225</t>
        </is>
      </c>
      <c r="W5510" s="14" t="inlineStr">
        <is>
          <t>+2348128185225</t>
        </is>
      </c>
      <c r="X5510" s="14" t="n"/>
      <c r="Y5510" s="14" t="n"/>
      <c r="Z5510" s="14" t="n"/>
      <c r="AA5510" s="14" t="n"/>
      <c r="AB5510" s="14" t="n"/>
      <c r="AC5510" s="14" t="n"/>
      <c r="AD5510" s="14" t="n"/>
      <c r="AE5510" s="14" t="n"/>
      <c r="AF5510" s="14" t="n">
        <v>1</v>
      </c>
      <c r="AG5510" s="19" t="inlineStr">
        <is>
          <t>Navy Town Rd</t>
        </is>
      </c>
      <c r="AH5510" s="20" t="n">
        <v>6.45361</v>
      </c>
      <c r="AI5510" s="20" t="n">
        <v>3.38955</v>
      </c>
      <c r="AJ5510" s="14" t="inlineStr">
        <is>
          <t>https://www.google.com/maps/place/Cakes+By+Dee%26Kay/data=!4m7!3m6!1s0x103b8bc57c65dbd1:0xa862d7723ec18af!8m2!3d6.45361!4d3.38955!16s%2Fg%2F11rpv0lmtr!19sChIJ0dtlfMWLOxARrxjsI3cthgo?authuser=0&amp;hl=en&amp;g_ep=EgoyMDI2MDkzMC4wIJJjKgBIAVAD&amp;rclk=1</t>
        </is>
      </c>
      <c r="AK5510" s="14" t="inlineStr">
        <is>
          <t>Google Maps (sweep, Oct 2026)</t>
        </is>
      </c>
      <c r="AL5510" s="14" t="inlineStr">
        <is>
          <t>2026-10-06</t>
        </is>
      </c>
      <c r="AM5510" s="14" t="inlineStr">
        <is>
          <t>Not approached</t>
        </is>
      </c>
      <c r="AN5510" s="19" t="n"/>
    </row>
    <row r="5511">
      <c r="A5511" s="14" t="n">
        <v>5510</v>
      </c>
      <c r="B5511" s="14" t="inlineStr">
        <is>
          <t>Cakes by Kings</t>
        </is>
      </c>
      <c r="C5511" s="14" t="inlineStr">
        <is>
          <t>Outside catchment</t>
        </is>
      </c>
      <c r="D5511" s="14" t="inlineStr">
        <is>
          <t>Restaurant / Food</t>
        </is>
      </c>
      <c r="E5511" s="14" t="inlineStr">
        <is>
          <t>Catering food and drink supplier</t>
        </is>
      </c>
      <c r="F5511" s="26" t="n">
        <v>6</v>
      </c>
      <c r="G5511" s="27" t="inlineStr">
        <is>
          <t>Cold - little evidence of delivery</t>
        </is>
      </c>
      <c r="H5511" s="21" t="inlineStr">
        <is>
          <t>Floor - not enriched</t>
        </is>
      </c>
      <c r="I5511" s="14" t="n">
        <v>0</v>
      </c>
      <c r="J5511" s="14" t="n">
        <v>0</v>
      </c>
      <c r="K5511" s="14" t="n">
        <v>0</v>
      </c>
      <c r="L5511" s="14" t="n">
        <v>0</v>
      </c>
      <c r="M5511" s="14" t="n">
        <v>0</v>
      </c>
      <c r="N5511" s="14" t="n">
        <v>0</v>
      </c>
      <c r="O5511" s="14" t="n">
        <v>0</v>
      </c>
      <c r="P5511" s="14" t="n">
        <v>0</v>
      </c>
      <c r="Q5511" s="14" t="n">
        <v>0</v>
      </c>
      <c r="R5511" s="14" t="n">
        <v>6</v>
      </c>
      <c r="S5511" s="14" t="n">
        <v>0</v>
      </c>
      <c r="T5511" s="17" t="n"/>
      <c r="U5511" s="18" t="n"/>
      <c r="V5511" s="14" t="inlineStr">
        <is>
          <t>+2348033193627</t>
        </is>
      </c>
      <c r="W5511" s="14" t="inlineStr">
        <is>
          <t>+2348033193627</t>
        </is>
      </c>
      <c r="X5511" s="14" t="n"/>
      <c r="Y5511" s="14" t="n"/>
      <c r="Z5511" s="14" t="n"/>
      <c r="AA5511" s="14" t="n"/>
      <c r="AB5511" s="14" t="n"/>
      <c r="AC5511" s="14" t="n"/>
      <c r="AD5511" s="14" t="n"/>
      <c r="AE5511" s="14" t="n"/>
      <c r="AF5511" s="14" t="n">
        <v>1</v>
      </c>
      <c r="AG5511" s="19" t="inlineStr">
        <is>
          <t>113 Palm Avenue</t>
        </is>
      </c>
      <c r="AH5511" s="20" t="n">
        <v>6.5316048</v>
      </c>
      <c r="AI5511" s="20" t="n">
        <v>3.3438317</v>
      </c>
      <c r="AJ5511" s="14" t="inlineStr">
        <is>
          <t>https://www.google.com/maps/place/Cakes+by+Kings/data=!4m7!3m6!1s0x103b8d0d9bdf08b3:0x21c2545ad8a3eb6b!8m2!3d6.5316048!4d3.3438317!16s%2Fg%2F11qpymt9kx!19sChIJswjfmw2NOxARa-uj2FpUwiE?authuser=0&amp;hl=en&amp;g_ep=EgoyMDI2MDkzMC4wIJJjKgBIAVAD&amp;rclk=1</t>
        </is>
      </c>
      <c r="AK5511" s="14" t="inlineStr">
        <is>
          <t>Google Maps (sweep, Oct 2026)</t>
        </is>
      </c>
      <c r="AL5511" s="14" t="inlineStr">
        <is>
          <t>2026-10-06</t>
        </is>
      </c>
      <c r="AM5511" s="14" t="inlineStr">
        <is>
          <t>Not approached</t>
        </is>
      </c>
      <c r="AN5511" s="19" t="n"/>
    </row>
    <row r="5512">
      <c r="A5512" s="14" t="n">
        <v>5511</v>
      </c>
      <c r="B5512" s="14" t="inlineStr">
        <is>
          <t>Calvary Catering Service</t>
        </is>
      </c>
      <c r="C5512" s="14" t="inlineStr">
        <is>
          <t>Outside catchment</t>
        </is>
      </c>
      <c r="D5512" s="14" t="inlineStr">
        <is>
          <t>Restaurant / Food</t>
        </is>
      </c>
      <c r="E5512" s="14" t="inlineStr">
        <is>
          <t>Caterer</t>
        </is>
      </c>
      <c r="F5512" s="26" t="n">
        <v>6</v>
      </c>
      <c r="G5512" s="27" t="inlineStr">
        <is>
          <t>Cold - little evidence of delivery</t>
        </is>
      </c>
      <c r="H5512" s="21" t="inlineStr">
        <is>
          <t>Floor - not enriched</t>
        </is>
      </c>
      <c r="I5512" s="14" t="n">
        <v>0</v>
      </c>
      <c r="J5512" s="14" t="n">
        <v>0</v>
      </c>
      <c r="K5512" s="14" t="n">
        <v>0</v>
      </c>
      <c r="L5512" s="14" t="n">
        <v>0</v>
      </c>
      <c r="M5512" s="14" t="n">
        <v>0</v>
      </c>
      <c r="N5512" s="14" t="n">
        <v>0</v>
      </c>
      <c r="O5512" s="14" t="n">
        <v>0</v>
      </c>
      <c r="P5512" s="14" t="n">
        <v>0</v>
      </c>
      <c r="Q5512" s="14" t="n">
        <v>0</v>
      </c>
      <c r="R5512" s="14" t="n">
        <v>6</v>
      </c>
      <c r="S5512" s="14" t="n">
        <v>0</v>
      </c>
      <c r="T5512" s="17" t="n"/>
      <c r="U5512" s="18" t="n"/>
      <c r="V5512" s="14" t="n"/>
      <c r="W5512" s="14" t="n"/>
      <c r="X5512" s="14" t="n"/>
      <c r="Y5512" s="14" t="n"/>
      <c r="Z5512" s="14" t="n"/>
      <c r="AA5512" s="14" t="n"/>
      <c r="AB5512" s="14" t="n"/>
      <c r="AC5512" s="14" t="n"/>
      <c r="AD5512" s="14" t="n"/>
      <c r="AE5512" s="14" t="n"/>
      <c r="AF5512" s="14" t="n">
        <v>0</v>
      </c>
      <c r="AG5512" s="19" t="inlineStr">
        <is>
          <t>Fabiyi St</t>
        </is>
      </c>
      <c r="AH5512" s="20" t="n">
        <v>6.5201383</v>
      </c>
      <c r="AI5512" s="20" t="n">
        <v>3.3312183</v>
      </c>
      <c r="AJ5512" s="14" t="inlineStr">
        <is>
          <t>https://www.google.com/maps/place/Calvary+Catering+Service/data=!4m7!3m6!1s0x103b8f155eed3295:0x6012bfc89e464a1c!8m2!3d6.5201383!4d3.3312183!16s%2Fg%2F11bbrj9snb!19sChIJlTLtXhWPOxARHEpGnsi_EmA?authuser=0&amp;hl=en&amp;g_ep=EgoyMDI2MDkzMC4wIJJjKgBIAVAD&amp;rclk=1</t>
        </is>
      </c>
      <c r="AK5512" s="14" t="inlineStr">
        <is>
          <t>Google Maps (sweep, Oct 2026)</t>
        </is>
      </c>
      <c r="AL5512" s="14" t="inlineStr">
        <is>
          <t>2026-10-06</t>
        </is>
      </c>
      <c r="AM5512" s="14" t="inlineStr">
        <is>
          <t>Not approached</t>
        </is>
      </c>
      <c r="AN5512" s="19" t="n"/>
    </row>
    <row r="5513">
      <c r="A5513" s="14" t="n">
        <v>5512</v>
      </c>
      <c r="B5513" s="14" t="inlineStr">
        <is>
          <t>Car-Bon Bistro &amp; Restaurant</t>
        </is>
      </c>
      <c r="C5513" s="14" t="inlineStr">
        <is>
          <t>Outside catchment</t>
        </is>
      </c>
      <c r="D5513" s="14" t="inlineStr">
        <is>
          <t>Restaurant / Food</t>
        </is>
      </c>
      <c r="E5513" s="14" t="inlineStr">
        <is>
          <t>Restaurant</t>
        </is>
      </c>
      <c r="F5513" s="26" t="n">
        <v>6</v>
      </c>
      <c r="G5513" s="27" t="inlineStr">
        <is>
          <t>Cold - little evidence of delivery</t>
        </is>
      </c>
      <c r="H5513" s="21" t="inlineStr">
        <is>
          <t>Floor - not enriched</t>
        </is>
      </c>
      <c r="I5513" s="14" t="n">
        <v>0</v>
      </c>
      <c r="J5513" s="14" t="n">
        <v>0</v>
      </c>
      <c r="K5513" s="14" t="n">
        <v>0</v>
      </c>
      <c r="L5513" s="14" t="n">
        <v>0</v>
      </c>
      <c r="M5513" s="14" t="n">
        <v>0</v>
      </c>
      <c r="N5513" s="14" t="n">
        <v>0</v>
      </c>
      <c r="O5513" s="14" t="n">
        <v>0</v>
      </c>
      <c r="P5513" s="14" t="n">
        <v>0</v>
      </c>
      <c r="Q5513" s="14" t="n">
        <v>0</v>
      </c>
      <c r="R5513" s="14" t="n">
        <v>6</v>
      </c>
      <c r="S5513" s="14" t="n">
        <v>0</v>
      </c>
      <c r="T5513" s="17" t="n"/>
      <c r="U5513" s="18" t="n"/>
      <c r="V5513" s="14" t="n"/>
      <c r="W5513" s="14" t="n"/>
      <c r="X5513" s="14" t="n"/>
      <c r="Y5513" s="14" t="n"/>
      <c r="Z5513" s="14" t="n"/>
      <c r="AA5513" s="14" t="n"/>
      <c r="AB5513" s="14" t="n"/>
      <c r="AC5513" s="14" t="n"/>
      <c r="AD5513" s="14" t="n"/>
      <c r="AE5513" s="14" t="n"/>
      <c r="AF5513" s="14" t="n">
        <v>0</v>
      </c>
      <c r="AG5513" s="19" t="inlineStr">
        <is>
          <t>Plot 94 Otunba Adedoyin Ogungbe Cres, The Providence St</t>
        </is>
      </c>
      <c r="AH5513" s="20" t="n">
        <v>6.4346241</v>
      </c>
      <c r="AI5513" s="20" t="n">
        <v>3.4578652</v>
      </c>
      <c r="AJ5513" s="14" t="inlineStr">
        <is>
          <t>https://www.google.com/maps/place/Car-Bon+Bistro+%26+Restaurant/data=!4m7!3m6!1s0x103bf52eec080457:0x5da188126b4f3fc2!8m2!3d6.4346241!4d3.4578652!16s%2Fg%2F11yl91d_ln!19sChIJVwQI7C71OxARwj9PaxKIoV0?authuser=0&amp;hl=en&amp;g_ep=EgoyMDI2MDkzMC4wIJJjKgBIAVAD&amp;rclk=1</t>
        </is>
      </c>
      <c r="AK5513" s="14" t="inlineStr">
        <is>
          <t>Google Maps (sweep, Oct 2026)</t>
        </is>
      </c>
      <c r="AL5513" s="14" t="inlineStr">
        <is>
          <t>2026-10-06</t>
        </is>
      </c>
      <c r="AM5513" s="14" t="inlineStr">
        <is>
          <t>Not approached</t>
        </is>
      </c>
      <c r="AN5513" s="19" t="n"/>
    </row>
    <row r="5514">
      <c r="A5514" s="14" t="n">
        <v>5513</v>
      </c>
      <c r="B5514" s="14" t="inlineStr">
        <is>
          <t>Caronland Catering Services</t>
        </is>
      </c>
      <c r="C5514" s="14" t="inlineStr">
        <is>
          <t>Outside catchment</t>
        </is>
      </c>
      <c r="D5514" s="14" t="inlineStr">
        <is>
          <t>Restaurant / Food</t>
        </is>
      </c>
      <c r="E5514" s="14" t="inlineStr">
        <is>
          <t>Caterer</t>
        </is>
      </c>
      <c r="F5514" s="26" t="n">
        <v>6</v>
      </c>
      <c r="G5514" s="27" t="inlineStr">
        <is>
          <t>Cold - little evidence of delivery</t>
        </is>
      </c>
      <c r="H5514" s="21" t="inlineStr">
        <is>
          <t>Floor - not enriched</t>
        </is>
      </c>
      <c r="I5514" s="14" t="n">
        <v>0</v>
      </c>
      <c r="J5514" s="14" t="n">
        <v>0</v>
      </c>
      <c r="K5514" s="14" t="n">
        <v>0</v>
      </c>
      <c r="L5514" s="14" t="n">
        <v>0</v>
      </c>
      <c r="M5514" s="14" t="n">
        <v>0</v>
      </c>
      <c r="N5514" s="14" t="n">
        <v>0</v>
      </c>
      <c r="O5514" s="14" t="n">
        <v>0</v>
      </c>
      <c r="P5514" s="14" t="n">
        <v>0</v>
      </c>
      <c r="Q5514" s="14" t="n">
        <v>0</v>
      </c>
      <c r="R5514" s="14" t="n">
        <v>6</v>
      </c>
      <c r="S5514" s="14" t="n">
        <v>0</v>
      </c>
      <c r="T5514" s="17" t="n"/>
      <c r="U5514" s="18" t="n"/>
      <c r="V5514" s="14" t="inlineStr">
        <is>
          <t>+2348020893008</t>
        </is>
      </c>
      <c r="W5514" s="14" t="inlineStr">
        <is>
          <t>+2348020893008</t>
        </is>
      </c>
      <c r="X5514" s="14" t="n"/>
      <c r="Y5514" s="14" t="n"/>
      <c r="Z5514" s="14" t="n"/>
      <c r="AA5514" s="14" t="n"/>
      <c r="AB5514" s="14" t="n"/>
      <c r="AC5514" s="14" t="n"/>
      <c r="AD5514" s="14" t="n"/>
      <c r="AE5514" s="14" t="n"/>
      <c r="AF5514" s="14" t="n">
        <v>1</v>
      </c>
      <c r="AG5514" s="19" t="inlineStr">
        <is>
          <t>54 Shehu Hussein Road</t>
        </is>
      </c>
      <c r="AH5514" s="20" t="n">
        <v>6.4536031</v>
      </c>
      <c r="AI5514" s="20" t="n">
        <v>3.3895703</v>
      </c>
      <c r="AJ5514" s="14" t="inlineStr">
        <is>
          <t>https://www.google.com/maps/place/Caronland+Catering+Services/data=!4m7!3m6!1s0x103b8b5fdda5d2c9:0x4bad8899436d7c56!8m2!3d6.4536031!4d3.3895703!16s%2Fg%2F11spdyhff6!19sChIJydKl3V-LOxARVnxtQ5mIrUs?authuser=0&amp;hl=en&amp;g_ep=EgoyMDI2MDkzMC4wIJJjKgBIAVAD&amp;rclk=1</t>
        </is>
      </c>
      <c r="AK5514" s="14" t="inlineStr">
        <is>
          <t>Google Maps (sweep, Oct 2026)</t>
        </is>
      </c>
      <c r="AL5514" s="14" t="inlineStr">
        <is>
          <t>2026-10-06</t>
        </is>
      </c>
      <c r="AM5514" s="14" t="inlineStr">
        <is>
          <t>Not approached</t>
        </is>
      </c>
      <c r="AN5514" s="19" t="n"/>
    </row>
    <row r="5515">
      <c r="A5515" s="14" t="n">
        <v>5514</v>
      </c>
      <c r="B5515" s="14" t="inlineStr">
        <is>
          <t>Cassie's kitchen and catering services</t>
        </is>
      </c>
      <c r="C5515" s="14" t="inlineStr">
        <is>
          <t>Outside catchment</t>
        </is>
      </c>
      <c r="D5515" s="14" t="inlineStr">
        <is>
          <t>Restaurant / Food</t>
        </is>
      </c>
      <c r="E5515" s="14" t="inlineStr">
        <is>
          <t>Confectionery store</t>
        </is>
      </c>
      <c r="F5515" s="26" t="n">
        <v>6</v>
      </c>
      <c r="G5515" s="27" t="inlineStr">
        <is>
          <t>Cold - little evidence of delivery</t>
        </is>
      </c>
      <c r="H5515" s="21" t="inlineStr">
        <is>
          <t>Floor - not enriched</t>
        </is>
      </c>
      <c r="I5515" s="14" t="n">
        <v>0</v>
      </c>
      <c r="J5515" s="14" t="n">
        <v>0</v>
      </c>
      <c r="K5515" s="14" t="n">
        <v>0</v>
      </c>
      <c r="L5515" s="14" t="n">
        <v>0</v>
      </c>
      <c r="M5515" s="14" t="n">
        <v>0</v>
      </c>
      <c r="N5515" s="14" t="n">
        <v>0</v>
      </c>
      <c r="O5515" s="14" t="n">
        <v>0</v>
      </c>
      <c r="P5515" s="14" t="n">
        <v>0</v>
      </c>
      <c r="Q5515" s="14" t="n">
        <v>0</v>
      </c>
      <c r="R5515" s="14" t="n">
        <v>6</v>
      </c>
      <c r="S5515" s="14" t="n">
        <v>0</v>
      </c>
      <c r="T5515" s="17" t="n"/>
      <c r="U5515" s="18" t="n"/>
      <c r="V5515" s="14" t="inlineStr">
        <is>
          <t>+2349051200312</t>
        </is>
      </c>
      <c r="W5515" s="14" t="inlineStr">
        <is>
          <t>+2349051200312</t>
        </is>
      </c>
      <c r="X5515" s="14" t="n"/>
      <c r="Y5515" s="14" t="n"/>
      <c r="Z5515" s="14" t="n"/>
      <c r="AA5515" s="14" t="n"/>
      <c r="AB5515" s="14" t="n"/>
      <c r="AC5515" s="14" t="n"/>
      <c r="AD5515" s="14" t="n"/>
      <c r="AE5515" s="14" t="n"/>
      <c r="AF5515" s="14" t="n">
        <v>1</v>
      </c>
      <c r="AG5515" s="19" t="inlineStr">
        <is>
          <t>11 Alh. Gbenga Adeleke St</t>
        </is>
      </c>
      <c r="AH5515" s="20" t="n">
        <v>6.4600555</v>
      </c>
      <c r="AI5515" s="20" t="n">
        <v>3.6629478</v>
      </c>
      <c r="AJ5515" s="14" t="inlineStr">
        <is>
          <t>https://www.google.com/maps/place/Cassie%27s+kitchen+and+catering+services/data=!4m7!3m6!1s0x103bff6d1046bd4f:0x256d6289da081f09!8m2!3d6.4600555!4d3.6629478!16s%2Fg%2F11y_jv_y2p!19sChIJT71GEG3_OxARCR8I2olibSU?authuser=0&amp;hl=en&amp;g_ep=EgoyMDI2MDkzMC4wIJJjKgBIAVAD&amp;rclk=1</t>
        </is>
      </c>
      <c r="AK5515" s="14" t="inlineStr">
        <is>
          <t>Google Maps (sweep, Oct 2026)</t>
        </is>
      </c>
      <c r="AL5515" s="14" t="inlineStr">
        <is>
          <t>2026-10-06</t>
        </is>
      </c>
      <c r="AM5515" s="14" t="inlineStr">
        <is>
          <t>Not approached</t>
        </is>
      </c>
      <c r="AN5515" s="19" t="n"/>
    </row>
    <row r="5516">
      <c r="A5516" s="14" t="n">
        <v>5515</v>
      </c>
      <c r="B5516" s="14" t="inlineStr">
        <is>
          <t>Caterer</t>
        </is>
      </c>
      <c r="C5516" s="14" t="inlineStr">
        <is>
          <t>Outside catchment</t>
        </is>
      </c>
      <c r="D5516" s="14" t="inlineStr">
        <is>
          <t>Restaurant / Food</t>
        </is>
      </c>
      <c r="E5516" s="14" t="inlineStr">
        <is>
          <t>22 Onifade St</t>
        </is>
      </c>
      <c r="F5516" s="26" t="n">
        <v>6</v>
      </c>
      <c r="G5516" s="27" t="inlineStr">
        <is>
          <t>Cold - little evidence of delivery</t>
        </is>
      </c>
      <c r="H5516" s="21" t="inlineStr">
        <is>
          <t>Floor - not enriched</t>
        </is>
      </c>
      <c r="I5516" s="14" t="n">
        <v>0</v>
      </c>
      <c r="J5516" s="14" t="n">
        <v>0</v>
      </c>
      <c r="K5516" s="14" t="n">
        <v>0</v>
      </c>
      <c r="L5516" s="14" t="n">
        <v>0</v>
      </c>
      <c r="M5516" s="14" t="n">
        <v>0</v>
      </c>
      <c r="N5516" s="14" t="n">
        <v>0</v>
      </c>
      <c r="O5516" s="14" t="n">
        <v>0</v>
      </c>
      <c r="P5516" s="14" t="n">
        <v>0</v>
      </c>
      <c r="Q5516" s="14" t="n">
        <v>0</v>
      </c>
      <c r="R5516" s="14" t="n">
        <v>6</v>
      </c>
      <c r="S5516" s="14" t="n">
        <v>0</v>
      </c>
      <c r="T5516" s="17" t="n"/>
      <c r="U5516" s="18" t="n"/>
      <c r="V5516" s="14" t="n"/>
      <c r="W5516" s="14" t="n"/>
      <c r="X5516" s="14" t="n"/>
      <c r="Y5516" s="14" t="n"/>
      <c r="Z5516" s="14" t="n"/>
      <c r="AA5516" s="14" t="n"/>
      <c r="AB5516" s="14" t="n"/>
      <c r="AC5516" s="14" t="n"/>
      <c r="AD5516" s="14" t="n"/>
      <c r="AE5516" s="14" t="n"/>
      <c r="AF5516" s="14" t="n">
        <v>0</v>
      </c>
      <c r="AG5516" s="19" t="n"/>
      <c r="AH5516" s="20" t="n">
        <v>6.5244783</v>
      </c>
      <c r="AI5516" s="20" t="n">
        <v>3.3526412</v>
      </c>
      <c r="AJ5516" s="14" t="inlineStr">
        <is>
          <t>https://www.google.com/maps/place/Caterer/data=!4m7!3m6!1s0x103b8d002c06f833:0xa2f90bdb813a2e94!8m2!3d6.5244783!4d3.3526412!16s%2Fg%2F11zwrqchv5!19sChIJM_gGLACNOxARlC46gdsL-aI?authuser=0&amp;hl=en&amp;g_ep=EgoyMDI2MDkzMC4wIJJjKgBIAVAD&amp;rclk=1</t>
        </is>
      </c>
      <c r="AK5516" s="14" t="inlineStr">
        <is>
          <t>Google Maps (sweep, Oct 2026)</t>
        </is>
      </c>
      <c r="AL5516" s="14" t="inlineStr">
        <is>
          <t>2026-10-06</t>
        </is>
      </c>
      <c r="AM5516" s="14" t="inlineStr">
        <is>
          <t>Not approached</t>
        </is>
      </c>
      <c r="AN5516" s="19" t="n"/>
    </row>
    <row r="5517">
      <c r="A5517" s="14" t="n">
        <v>5516</v>
      </c>
      <c r="B5517" s="14" t="inlineStr">
        <is>
          <t>Caterer Delight taste catering and rentals service</t>
        </is>
      </c>
      <c r="C5517" s="14" t="inlineStr">
        <is>
          <t>Outside catchment</t>
        </is>
      </c>
      <c r="D5517" s="14" t="inlineStr">
        <is>
          <t>Restaurant / Food</t>
        </is>
      </c>
      <c r="E5517" s="14" t="inlineStr">
        <is>
          <t>Indoor playground</t>
        </is>
      </c>
      <c r="F5517" s="26" t="n">
        <v>6</v>
      </c>
      <c r="G5517" s="27" t="inlineStr">
        <is>
          <t>Cold - little evidence of delivery</t>
        </is>
      </c>
      <c r="H5517" s="21" t="inlineStr">
        <is>
          <t>Floor - not enriched</t>
        </is>
      </c>
      <c r="I5517" s="14" t="n">
        <v>0</v>
      </c>
      <c r="J5517" s="14" t="n">
        <v>0</v>
      </c>
      <c r="K5517" s="14" t="n">
        <v>0</v>
      </c>
      <c r="L5517" s="14" t="n">
        <v>0</v>
      </c>
      <c r="M5517" s="14" t="n">
        <v>0</v>
      </c>
      <c r="N5517" s="14" t="n">
        <v>0</v>
      </c>
      <c r="O5517" s="14" t="n">
        <v>0</v>
      </c>
      <c r="P5517" s="14" t="n">
        <v>0</v>
      </c>
      <c r="Q5517" s="14" t="n">
        <v>0</v>
      </c>
      <c r="R5517" s="14" t="n">
        <v>6</v>
      </c>
      <c r="S5517" s="14" t="n">
        <v>0</v>
      </c>
      <c r="T5517" s="17" t="n"/>
      <c r="U5517" s="18" t="n"/>
      <c r="V5517" s="14" t="inlineStr">
        <is>
          <t>+2348026381694</t>
        </is>
      </c>
      <c r="W5517" s="14" t="inlineStr">
        <is>
          <t>+2348026381694</t>
        </is>
      </c>
      <c r="X5517" s="14" t="n"/>
      <c r="Y5517" s="14" t="n"/>
      <c r="Z5517" s="14" t="n"/>
      <c r="AA5517" s="14" t="n"/>
      <c r="AB5517" s="14" t="n"/>
      <c r="AC5517" s="14" t="n"/>
      <c r="AD5517" s="14" t="n"/>
      <c r="AE5517" s="14" t="n"/>
      <c r="AF5517" s="14" t="n">
        <v>1</v>
      </c>
      <c r="AG5517" s="19" t="inlineStr">
        <is>
          <t>9 Abata street orile Surulere</t>
        </is>
      </c>
      <c r="AH5517" s="20" t="n">
        <v>6.4830355</v>
      </c>
      <c r="AI5517" s="20" t="n">
        <v>3.3402875</v>
      </c>
      <c r="AJ5517" s="14" t="inlineStr">
        <is>
          <t>https://www.google.com/maps/place/Caterer+Delight+taste+catering+and+rentals+service/data=!4m7!3m6!1s0x103b8da4308861cf:0xe738228aa9f4624d!8m2!3d6.4830355!4d3.3402875!16s%2Fg%2F11n157w4pg!19sChIJz2GIMKSNOxARTWL0qYoiOOc?authuser=0&amp;hl=en&amp;g_ep=EgoyMDI2MDkzMC4wIJJjKgBIAVAD&amp;rclk=1</t>
        </is>
      </c>
      <c r="AK5517" s="14" t="inlineStr">
        <is>
          <t>Google Maps (sweep, Oct 2026)</t>
        </is>
      </c>
      <c r="AL5517" s="14" t="inlineStr">
        <is>
          <t>2026-10-06</t>
        </is>
      </c>
      <c r="AM5517" s="14" t="inlineStr">
        <is>
          <t>Not approached</t>
        </is>
      </c>
      <c r="AN5517" s="19" t="n"/>
    </row>
    <row r="5518">
      <c r="A5518" s="14" t="n">
        <v>5517</v>
      </c>
      <c r="B5518" s="14" t="inlineStr">
        <is>
          <t>Catering and event planning</t>
        </is>
      </c>
      <c r="C5518" s="14" t="inlineStr">
        <is>
          <t>Outside catchment</t>
        </is>
      </c>
      <c r="D5518" s="14" t="inlineStr">
        <is>
          <t>Restaurant / Food</t>
        </is>
      </c>
      <c r="E5518" s="14" t="inlineStr">
        <is>
          <t>Bakery</t>
        </is>
      </c>
      <c r="F5518" s="26" t="n">
        <v>6</v>
      </c>
      <c r="G5518" s="27" t="inlineStr">
        <is>
          <t>Cold - little evidence of delivery</t>
        </is>
      </c>
      <c r="H5518" s="21" t="inlineStr">
        <is>
          <t>Floor - not enriched</t>
        </is>
      </c>
      <c r="I5518" s="14" t="n">
        <v>0</v>
      </c>
      <c r="J5518" s="14" t="n">
        <v>0</v>
      </c>
      <c r="K5518" s="14" t="n">
        <v>0</v>
      </c>
      <c r="L5518" s="14" t="n">
        <v>0</v>
      </c>
      <c r="M5518" s="14" t="n">
        <v>0</v>
      </c>
      <c r="N5518" s="14" t="n">
        <v>0</v>
      </c>
      <c r="O5518" s="14" t="n">
        <v>0</v>
      </c>
      <c r="P5518" s="14" t="n">
        <v>0</v>
      </c>
      <c r="Q5518" s="14" t="n">
        <v>0</v>
      </c>
      <c r="R5518" s="14" t="n">
        <v>6</v>
      </c>
      <c r="S5518" s="14" t="n">
        <v>0</v>
      </c>
      <c r="T5518" s="17" t="n"/>
      <c r="U5518" s="18" t="n"/>
      <c r="V5518" s="14" t="inlineStr">
        <is>
          <t>+2348056779016</t>
        </is>
      </c>
      <c r="W5518" s="14" t="inlineStr">
        <is>
          <t>+2348056779016</t>
        </is>
      </c>
      <c r="X5518" s="14" t="n"/>
      <c r="Y5518" s="14" t="n"/>
      <c r="Z5518" s="14" t="n"/>
      <c r="AA5518" s="14" t="n"/>
      <c r="AB5518" s="14" t="n"/>
      <c r="AC5518" s="14" t="n"/>
      <c r="AD5518" s="14" t="n"/>
      <c r="AE5518" s="14" t="n"/>
      <c r="AF5518" s="14" t="n">
        <v>1</v>
      </c>
      <c r="AG5518" s="19" t="inlineStr">
        <is>
          <t>35 St Finbarr's College Rd</t>
        </is>
      </c>
      <c r="AH5518" s="20" t="n">
        <v>6.5264539</v>
      </c>
      <c r="AI5518" s="20" t="n">
        <v>3.3860498</v>
      </c>
      <c r="AJ5518" s="14" t="inlineStr">
        <is>
          <t>https://www.google.com/maps/place/Catering+and+event+planning/data=!4m7!3m6!1s0x103b8db71fd2eeeb:0xece3b014c149eb54!8m2!3d6.5264539!4d3.3860498!16s%2Fg%2F11jkplcnly!19sChIJ6-7SH7eNOxARVOtJwRSw4-w?authuser=0&amp;hl=en&amp;g_ep=EgoyMDI2MDkzMC4wIJJjKgBIAVAD&amp;rclk=1</t>
        </is>
      </c>
      <c r="AK5518" s="14" t="inlineStr">
        <is>
          <t>Google Maps (sweep, Oct 2026)</t>
        </is>
      </c>
      <c r="AL5518" s="14" t="inlineStr">
        <is>
          <t>2026-10-06</t>
        </is>
      </c>
      <c r="AM5518" s="14" t="inlineStr">
        <is>
          <t>Not approached</t>
        </is>
      </c>
      <c r="AN5518" s="19" t="n"/>
    </row>
    <row r="5519">
      <c r="A5519" s="14" t="n">
        <v>5518</v>
      </c>
      <c r="B5519" s="14" t="inlineStr">
        <is>
          <t>Catering business</t>
        </is>
      </c>
      <c r="C5519" s="14" t="inlineStr">
        <is>
          <t>Outside catchment</t>
        </is>
      </c>
      <c r="D5519" s="14" t="inlineStr">
        <is>
          <t>Restaurant / Food</t>
        </is>
      </c>
      <c r="E5519" s="14" t="inlineStr">
        <is>
          <t>Caterer</t>
        </is>
      </c>
      <c r="F5519" s="26" t="n">
        <v>6</v>
      </c>
      <c r="G5519" s="27" t="inlineStr">
        <is>
          <t>Cold - little evidence of delivery</t>
        </is>
      </c>
      <c r="H5519" s="21" t="inlineStr">
        <is>
          <t>Floor - not enriched</t>
        </is>
      </c>
      <c r="I5519" s="14" t="n">
        <v>0</v>
      </c>
      <c r="J5519" s="14" t="n">
        <v>0</v>
      </c>
      <c r="K5519" s="14" t="n">
        <v>0</v>
      </c>
      <c r="L5519" s="14" t="n">
        <v>0</v>
      </c>
      <c r="M5519" s="14" t="n">
        <v>0</v>
      </c>
      <c r="N5519" s="14" t="n">
        <v>0</v>
      </c>
      <c r="O5519" s="14" t="n">
        <v>0</v>
      </c>
      <c r="P5519" s="14" t="n">
        <v>0</v>
      </c>
      <c r="Q5519" s="14" t="n">
        <v>0</v>
      </c>
      <c r="R5519" s="14" t="n">
        <v>6</v>
      </c>
      <c r="S5519" s="14" t="n">
        <v>0</v>
      </c>
      <c r="T5519" s="17" t="n"/>
      <c r="U5519" s="18" t="n"/>
      <c r="V5519" s="14" t="inlineStr">
        <is>
          <t>+2349071389894</t>
        </is>
      </c>
      <c r="W5519" s="14" t="inlineStr">
        <is>
          <t>+2349071389894</t>
        </is>
      </c>
      <c r="X5519" s="14" t="n"/>
      <c r="Y5519" s="14" t="n"/>
      <c r="Z5519" s="14" t="n"/>
      <c r="AA5519" s="14" t="n"/>
      <c r="AB5519" s="14" t="n"/>
      <c r="AC5519" s="14" t="n"/>
      <c r="AD5519" s="14" t="n"/>
      <c r="AE5519" s="14" t="n"/>
      <c r="AF5519" s="14" t="n">
        <v>1</v>
      </c>
      <c r="AG5519" s="19" t="inlineStr">
        <is>
          <t>46 Ondo street Ikorodu, road</t>
        </is>
      </c>
      <c r="AH5519" s="20" t="n">
        <v>6.4860793</v>
      </c>
      <c r="AI5519" s="20" t="n">
        <v>3.3870344</v>
      </c>
      <c r="AJ5519" s="14" t="inlineStr">
        <is>
          <t>https://www.google.com/maps/place/Catering+business/data=!4m7!3m6!1s0x103b8d669ffc19c7:0x38b18930824ed298!8m2!3d6.4860793!4d3.3870344!16s%2Fg%2F11rck3s3_j!19sChIJxxn8n2aNOxARmNJOgjCJsTg?authuser=0&amp;hl=en&amp;g_ep=EgoyMDI2MDkzMC4wIJJjKgBIAVAD&amp;rclk=1</t>
        </is>
      </c>
      <c r="AK5519" s="14" t="inlineStr">
        <is>
          <t>Google Maps (sweep, Oct 2026)</t>
        </is>
      </c>
      <c r="AL5519" s="14" t="inlineStr">
        <is>
          <t>2026-10-06</t>
        </is>
      </c>
      <c r="AM5519" s="14" t="inlineStr">
        <is>
          <t>Not approached</t>
        </is>
      </c>
      <c r="AN5519" s="19" t="n"/>
    </row>
    <row r="5520">
      <c r="A5520" s="14" t="n">
        <v>5519</v>
      </c>
      <c r="B5520" s="14" t="inlineStr">
        <is>
          <t>Catering services</t>
        </is>
      </c>
      <c r="C5520" s="14" t="inlineStr">
        <is>
          <t>Outside catchment</t>
        </is>
      </c>
      <c r="D5520" s="14" t="inlineStr">
        <is>
          <t>Restaurant / Food</t>
        </is>
      </c>
      <c r="E5520" s="14" t="inlineStr">
        <is>
          <t>Small plates restaurant</t>
        </is>
      </c>
      <c r="F5520" s="26" t="n">
        <v>6</v>
      </c>
      <c r="G5520" s="27" t="inlineStr">
        <is>
          <t>Cold - little evidence of delivery</t>
        </is>
      </c>
      <c r="H5520" s="21" t="inlineStr">
        <is>
          <t>Floor - not enriched</t>
        </is>
      </c>
      <c r="I5520" s="14" t="n">
        <v>0</v>
      </c>
      <c r="J5520" s="14" t="n">
        <v>0</v>
      </c>
      <c r="K5520" s="14" t="n">
        <v>0</v>
      </c>
      <c r="L5520" s="14" t="n">
        <v>0</v>
      </c>
      <c r="M5520" s="14" t="n">
        <v>0</v>
      </c>
      <c r="N5520" s="14" t="n">
        <v>0</v>
      </c>
      <c r="O5520" s="14" t="n">
        <v>0</v>
      </c>
      <c r="P5520" s="14" t="n">
        <v>0</v>
      </c>
      <c r="Q5520" s="14" t="n">
        <v>0</v>
      </c>
      <c r="R5520" s="14" t="n">
        <v>6</v>
      </c>
      <c r="S5520" s="14" t="n">
        <v>0</v>
      </c>
      <c r="T5520" s="17" t="n"/>
      <c r="U5520" s="18" t="n"/>
      <c r="V5520" s="14" t="inlineStr">
        <is>
          <t>+2348063421747</t>
        </is>
      </c>
      <c r="W5520" s="14" t="inlineStr">
        <is>
          <t>+2348063421747</t>
        </is>
      </c>
      <c r="X5520" s="14" t="n"/>
      <c r="Y5520" s="14" t="n"/>
      <c r="Z5520" s="14" t="n"/>
      <c r="AA5520" s="14" t="n"/>
      <c r="AB5520" s="14" t="n"/>
      <c r="AC5520" s="14" t="n"/>
      <c r="AD5520" s="14" t="n"/>
      <c r="AE5520" s="14" t="n"/>
      <c r="AF5520" s="14" t="n">
        <v>1</v>
      </c>
      <c r="AG5520" s="19" t="inlineStr">
        <is>
          <t>14 Oshodi St</t>
        </is>
      </c>
      <c r="AH5520" s="20" t="n">
        <v>6.4564132</v>
      </c>
      <c r="AI5520" s="20" t="n">
        <v>3.3982297</v>
      </c>
      <c r="AJ5520" s="14" t="inlineStr">
        <is>
          <t>https://www.google.com/maps/place/Catering+services/data=!4m7!3m6!1s0x103b8b123be831e7:0xfc1e62677787a728!8m2!3d6.4564132!4d3.3982297!16s%2Fg%2F11pd0v1mnp!19sChIJ5zHoOxKLOxARKKeHd2diHvw?authuser=0&amp;hl=en&amp;g_ep=EgoyMDI2MDkzMC4wIJJjKgBIAVAD&amp;rclk=1</t>
        </is>
      </c>
      <c r="AK5520" s="14" t="inlineStr">
        <is>
          <t>Google Maps (sweep, Oct 2026)</t>
        </is>
      </c>
      <c r="AL5520" s="14" t="inlineStr">
        <is>
          <t>2026-10-06</t>
        </is>
      </c>
      <c r="AM5520" s="14" t="inlineStr">
        <is>
          <t>Not approached</t>
        </is>
      </c>
      <c r="AN5520" s="19" t="n"/>
    </row>
    <row r="5521">
      <c r="A5521" s="14" t="n">
        <v>5520</v>
      </c>
      <c r="B5521" s="14" t="inlineStr">
        <is>
          <t>Cathy Catering Services and Events Ltd</t>
        </is>
      </c>
      <c r="C5521" s="14" t="inlineStr">
        <is>
          <t>Outside catchment</t>
        </is>
      </c>
      <c r="D5521" s="14" t="inlineStr">
        <is>
          <t>Restaurant / Food</t>
        </is>
      </c>
      <c r="E5521" s="14" t="inlineStr">
        <is>
          <t>Caterer</t>
        </is>
      </c>
      <c r="F5521" s="26" t="n">
        <v>6</v>
      </c>
      <c r="G5521" s="27" t="inlineStr">
        <is>
          <t>Cold - little evidence of delivery</t>
        </is>
      </c>
      <c r="H5521" s="21" t="inlineStr">
        <is>
          <t>Floor - not enriched</t>
        </is>
      </c>
      <c r="I5521" s="14" t="n">
        <v>0</v>
      </c>
      <c r="J5521" s="14" t="n">
        <v>0</v>
      </c>
      <c r="K5521" s="14" t="n">
        <v>0</v>
      </c>
      <c r="L5521" s="14" t="n">
        <v>0</v>
      </c>
      <c r="M5521" s="14" t="n">
        <v>0</v>
      </c>
      <c r="N5521" s="14" t="n">
        <v>0</v>
      </c>
      <c r="O5521" s="14" t="n">
        <v>0</v>
      </c>
      <c r="P5521" s="14" t="n">
        <v>0</v>
      </c>
      <c r="Q5521" s="14" t="n">
        <v>0</v>
      </c>
      <c r="R5521" s="14" t="n">
        <v>6</v>
      </c>
      <c r="S5521" s="14" t="n">
        <v>0</v>
      </c>
      <c r="T5521" s="17" t="n"/>
      <c r="U5521" s="18" t="n"/>
      <c r="V5521" s="14" t="n"/>
      <c r="W5521" s="14" t="n"/>
      <c r="X5521" s="14" t="n"/>
      <c r="Y5521" s="14" t="n"/>
      <c r="Z5521" s="14" t="n"/>
      <c r="AA5521" s="14" t="n"/>
      <c r="AB5521" s="14" t="n"/>
      <c r="AC5521" s="14" t="n"/>
      <c r="AD5521" s="14" t="n"/>
      <c r="AE5521" s="14" t="n"/>
      <c r="AF5521" s="14" t="n">
        <v>0</v>
      </c>
      <c r="AG5521" s="19" t="inlineStr">
        <is>
          <t>43 Adetola St</t>
        </is>
      </c>
      <c r="AH5521" s="20" t="n">
        <v>6.4889522</v>
      </c>
      <c r="AI5521" s="20" t="n">
        <v>3.3366597</v>
      </c>
      <c r="AJ5521" s="14" t="inlineStr">
        <is>
          <t>https://www.google.com/maps/place/Cathy+Catering+Services+and+Events+Ltd/data=!4m7!3m6!1s0x103b8ea9a169aaf3:0xb93d7d8b9dd04cf3!8m2!3d6.4889522!4d3.3366597!16s%2Fg%2F11j1j6d4jz!19sChIJ86ppoamOOxAR80zQnYt9Pbk?authuser=0&amp;hl=en&amp;g_ep=EgoyMDI2MDkzMC4wIJJjKgBIAVAD&amp;rclk=1</t>
        </is>
      </c>
      <c r="AK5521" s="14" t="inlineStr">
        <is>
          <t>Google Maps (sweep, Oct 2026)</t>
        </is>
      </c>
      <c r="AL5521" s="14" t="inlineStr">
        <is>
          <t>2026-10-06</t>
        </is>
      </c>
      <c r="AM5521" s="14" t="inlineStr">
        <is>
          <t>Not approached</t>
        </is>
      </c>
      <c r="AN5521" s="19" t="n"/>
    </row>
    <row r="5522">
      <c r="A5522" s="14" t="n">
        <v>5521</v>
      </c>
      <c r="B5522" s="14" t="inlineStr">
        <is>
          <t>Celebrity bartender</t>
        </is>
      </c>
      <c r="C5522" s="14" t="inlineStr">
        <is>
          <t>Outside catchment</t>
        </is>
      </c>
      <c r="D5522" s="14" t="inlineStr">
        <is>
          <t>Restaurant / Food</t>
        </is>
      </c>
      <c r="E5522" s="14" t="inlineStr">
        <is>
          <t>Mobile caterer</t>
        </is>
      </c>
      <c r="F5522" s="26" t="n">
        <v>6</v>
      </c>
      <c r="G5522" s="27" t="inlineStr">
        <is>
          <t>Cold - little evidence of delivery</t>
        </is>
      </c>
      <c r="H5522" s="21" t="inlineStr">
        <is>
          <t>Floor - not enriched</t>
        </is>
      </c>
      <c r="I5522" s="14" t="n">
        <v>0</v>
      </c>
      <c r="J5522" s="14" t="n">
        <v>0</v>
      </c>
      <c r="K5522" s="14" t="n">
        <v>0</v>
      </c>
      <c r="L5522" s="14" t="n">
        <v>0</v>
      </c>
      <c r="M5522" s="14" t="n">
        <v>0</v>
      </c>
      <c r="N5522" s="14" t="n">
        <v>0</v>
      </c>
      <c r="O5522" s="14" t="n">
        <v>0</v>
      </c>
      <c r="P5522" s="14" t="n">
        <v>0</v>
      </c>
      <c r="Q5522" s="14" t="n">
        <v>0</v>
      </c>
      <c r="R5522" s="14" t="n">
        <v>6</v>
      </c>
      <c r="S5522" s="14" t="n">
        <v>0</v>
      </c>
      <c r="T5522" s="17" t="n"/>
      <c r="U5522" s="18" t="n"/>
      <c r="V5522" s="14" t="inlineStr">
        <is>
          <t>+2348082464960</t>
        </is>
      </c>
      <c r="W5522" s="14" t="inlineStr">
        <is>
          <t>+2348082464960</t>
        </is>
      </c>
      <c r="X5522" s="14" t="n"/>
      <c r="Y5522" s="14" t="n"/>
      <c r="Z5522" s="14" t="n"/>
      <c r="AA5522" s="14" t="n"/>
      <c r="AB5522" s="14" t="n"/>
      <c r="AC5522" s="14" t="n"/>
      <c r="AD5522" s="14" t="n"/>
      <c r="AE5522" s="14" t="n"/>
      <c r="AF5522" s="14" t="n">
        <v>1</v>
      </c>
      <c r="AG5522" s="19" t="n"/>
      <c r="AH5522" s="20" t="n">
        <v>6.5480551</v>
      </c>
      <c r="AI5522" s="20" t="n">
        <v>3.2839596</v>
      </c>
      <c r="AJ5522" s="14" t="inlineStr">
        <is>
          <t>https://www.google.com/maps/place/Celebrity+bartender/data=!4m7!3m6!1s0xa77654133f9937f5:0x7401fcd4c9896804!8m2!3d6.5480551!4d3.2839596!16s%2Fg%2F11w4q7w4k7!19sChIJ9TeZPxNUdqcRBGiJydT8AXQ?authuser=0&amp;hl=en&amp;g_ep=EgoyMDI2MDkzMC4wIJJjKgBIAVAD&amp;rclk=1</t>
        </is>
      </c>
      <c r="AK5522" s="14" t="inlineStr">
        <is>
          <t>Google Maps (sweep, Oct 2026)</t>
        </is>
      </c>
      <c r="AL5522" s="14" t="inlineStr">
        <is>
          <t>2026-10-06</t>
        </is>
      </c>
      <c r="AM5522" s="14" t="inlineStr">
        <is>
          <t>Not approached</t>
        </is>
      </c>
      <c r="AN5522" s="19" t="n"/>
    </row>
    <row r="5523">
      <c r="A5523" s="14" t="n">
        <v>5522</v>
      </c>
      <c r="B5523" s="14" t="inlineStr">
        <is>
          <t>central restaurant and bar</t>
        </is>
      </c>
      <c r="C5523" s="14" t="inlineStr">
        <is>
          <t>Outside catchment</t>
        </is>
      </c>
      <c r="D5523" s="14" t="inlineStr">
        <is>
          <t>Restaurant / Food</t>
        </is>
      </c>
      <c r="E5523" s="14" t="inlineStr">
        <is>
          <t>Restaurant supply store</t>
        </is>
      </c>
      <c r="F5523" s="26" t="n">
        <v>6</v>
      </c>
      <c r="G5523" s="27" t="inlineStr">
        <is>
          <t>Cold - little evidence of delivery</t>
        </is>
      </c>
      <c r="H5523" s="21" t="inlineStr">
        <is>
          <t>Floor - not enriched</t>
        </is>
      </c>
      <c r="I5523" s="14" t="n">
        <v>0</v>
      </c>
      <c r="J5523" s="14" t="n">
        <v>0</v>
      </c>
      <c r="K5523" s="14" t="n">
        <v>0</v>
      </c>
      <c r="L5523" s="14" t="n">
        <v>0</v>
      </c>
      <c r="M5523" s="14" t="n">
        <v>0</v>
      </c>
      <c r="N5523" s="14" t="n">
        <v>0</v>
      </c>
      <c r="O5523" s="14" t="n">
        <v>0</v>
      </c>
      <c r="P5523" s="14" t="n">
        <v>0</v>
      </c>
      <c r="Q5523" s="14" t="n">
        <v>0</v>
      </c>
      <c r="R5523" s="14" t="n">
        <v>6</v>
      </c>
      <c r="S5523" s="14" t="n">
        <v>0</v>
      </c>
      <c r="T5523" s="17" t="n"/>
      <c r="U5523" s="18" t="n"/>
      <c r="V5523" s="14" t="inlineStr">
        <is>
          <t>+2347088839224</t>
        </is>
      </c>
      <c r="W5523" s="14" t="inlineStr">
        <is>
          <t>+2347088839224</t>
        </is>
      </c>
      <c r="X5523" s="14" t="n"/>
      <c r="Y5523" s="14" t="n"/>
      <c r="Z5523" s="14" t="n"/>
      <c r="AA5523" s="14" t="n"/>
      <c r="AB5523" s="14" t="n"/>
      <c r="AC5523" s="14" t="n"/>
      <c r="AD5523" s="14" t="n"/>
      <c r="AE5523" s="14" t="n"/>
      <c r="AF5523" s="14" t="n">
        <v>1</v>
      </c>
      <c r="AG5523" s="19" t="inlineStr">
        <is>
          <t>20 Fakorede St</t>
        </is>
      </c>
      <c r="AH5523" s="20" t="n">
        <v>6.532411</v>
      </c>
      <c r="AI5523" s="20" t="n">
        <v>3.3792115</v>
      </c>
      <c r="AJ5523" s="14" t="inlineStr">
        <is>
          <t>https://www.google.com/maps/place/central+restaurant+and+bar/data=!4m7!3m6!1s0x103b8de54a0ba97f:0xc74aab34ba9e47f9!8m2!3d6.532411!4d3.3792115!16s%2Fg%2F11s7vrqf74!19sChIJf6kLSuWNOxAR-UeeujSrSsc?authuser=0&amp;hl=en&amp;g_ep=EgoyMDI2MDkzMC4wIJJjKgBIAVAD&amp;rclk=1</t>
        </is>
      </c>
      <c r="AK5523" s="14" t="inlineStr">
        <is>
          <t>Google Maps (sweep, Oct 2026)</t>
        </is>
      </c>
      <c r="AL5523" s="14" t="inlineStr">
        <is>
          <t>2026-10-06</t>
        </is>
      </c>
      <c r="AM5523" s="14" t="inlineStr">
        <is>
          <t>Not approached</t>
        </is>
      </c>
      <c r="AN5523" s="19" t="n"/>
    </row>
    <row r="5524">
      <c r="A5524" s="14" t="n">
        <v>5523</v>
      </c>
      <c r="B5524" s="14" t="inlineStr">
        <is>
          <t>Cheddy’s bites</t>
        </is>
      </c>
      <c r="C5524" s="14" t="inlineStr">
        <is>
          <t>Outside catchment</t>
        </is>
      </c>
      <c r="D5524" s="14" t="inlineStr">
        <is>
          <t>Restaurant / Food</t>
        </is>
      </c>
      <c r="E5524" s="14" t="inlineStr">
        <is>
          <t>Caterer</t>
        </is>
      </c>
      <c r="F5524" s="26" t="n">
        <v>6</v>
      </c>
      <c r="G5524" s="27" t="inlineStr">
        <is>
          <t>Cold - little evidence of delivery</t>
        </is>
      </c>
      <c r="H5524" s="21" t="inlineStr">
        <is>
          <t>Floor - not enriched</t>
        </is>
      </c>
      <c r="I5524" s="14" t="n">
        <v>0</v>
      </c>
      <c r="J5524" s="14" t="n">
        <v>0</v>
      </c>
      <c r="K5524" s="14" t="n">
        <v>0</v>
      </c>
      <c r="L5524" s="14" t="n">
        <v>0</v>
      </c>
      <c r="M5524" s="14" t="n">
        <v>0</v>
      </c>
      <c r="N5524" s="14" t="n">
        <v>0</v>
      </c>
      <c r="O5524" s="14" t="n">
        <v>0</v>
      </c>
      <c r="P5524" s="14" t="n">
        <v>0</v>
      </c>
      <c r="Q5524" s="14" t="n">
        <v>0</v>
      </c>
      <c r="R5524" s="14" t="n">
        <v>6</v>
      </c>
      <c r="S5524" s="14" t="n">
        <v>0</v>
      </c>
      <c r="T5524" s="17" t="n"/>
      <c r="U5524" s="18" t="n"/>
      <c r="V5524" s="14" t="inlineStr">
        <is>
          <t>+2348151215543</t>
        </is>
      </c>
      <c r="W5524" s="14" t="inlineStr">
        <is>
          <t>+2348151215543</t>
        </is>
      </c>
      <c r="X5524" s="14" t="n"/>
      <c r="Y5524" s="14" t="n"/>
      <c r="Z5524" s="14" t="n"/>
      <c r="AA5524" s="14" t="n"/>
      <c r="AB5524" s="14" t="n"/>
      <c r="AC5524" s="14" t="n"/>
      <c r="AD5524" s="14" t="n"/>
      <c r="AE5524" s="14" t="n"/>
      <c r="AF5524" s="14" t="n">
        <v>1</v>
      </c>
      <c r="AG5524" s="19" t="n"/>
      <c r="AH5524" s="20" t="n">
        <v>6.5480551</v>
      </c>
      <c r="AI5524" s="20" t="n">
        <v>3.2839596</v>
      </c>
      <c r="AJ5524" s="14" t="inlineStr">
        <is>
          <t>https://www.google.com/maps/place/Cheddy%E2%80%99s+bites/data=!4m7!3m6!1s0x611d2ea760d8517b:0x4f773606360fda4c!8m2!3d6.5480551!4d3.2839596!16s%2Fg%2F11zxdvz2wy!19sChIJe1HYYKcuHWERTNoPNgY2d08?authuser=0&amp;hl=en&amp;g_ep=EgoyMDI2MDkzMC4wIJJjKgBIAVAD&amp;rclk=1</t>
        </is>
      </c>
      <c r="AK5524" s="14" t="inlineStr">
        <is>
          <t>Google Maps (sweep, Oct 2026)</t>
        </is>
      </c>
      <c r="AL5524" s="14" t="inlineStr">
        <is>
          <t>2026-10-06</t>
        </is>
      </c>
      <c r="AM5524" s="14" t="inlineStr">
        <is>
          <t>Not approached</t>
        </is>
      </c>
      <c r="AN5524" s="19" t="n"/>
    </row>
    <row r="5525">
      <c r="A5525" s="14" t="n">
        <v>5524</v>
      </c>
      <c r="B5525" s="14" t="inlineStr">
        <is>
          <t>Chef Alubarika Catering Service</t>
        </is>
      </c>
      <c r="C5525" s="14" t="inlineStr">
        <is>
          <t>Outside catchment</t>
        </is>
      </c>
      <c r="D5525" s="14" t="inlineStr">
        <is>
          <t>Restaurant / Food</t>
        </is>
      </c>
      <c r="E5525" s="14" t="inlineStr">
        <is>
          <t>Caterer</t>
        </is>
      </c>
      <c r="F5525" s="26" t="n">
        <v>6</v>
      </c>
      <c r="G5525" s="27" t="inlineStr">
        <is>
          <t>Cold - little evidence of delivery</t>
        </is>
      </c>
      <c r="H5525" s="21" t="inlineStr">
        <is>
          <t>Floor - not enriched</t>
        </is>
      </c>
      <c r="I5525" s="14" t="n">
        <v>0</v>
      </c>
      <c r="J5525" s="14" t="n">
        <v>0</v>
      </c>
      <c r="K5525" s="14" t="n">
        <v>0</v>
      </c>
      <c r="L5525" s="14" t="n">
        <v>0</v>
      </c>
      <c r="M5525" s="14" t="n">
        <v>0</v>
      </c>
      <c r="N5525" s="14" t="n">
        <v>0</v>
      </c>
      <c r="O5525" s="14" t="n">
        <v>0</v>
      </c>
      <c r="P5525" s="14" t="n">
        <v>0</v>
      </c>
      <c r="Q5525" s="14" t="n">
        <v>0</v>
      </c>
      <c r="R5525" s="14" t="n">
        <v>6</v>
      </c>
      <c r="S5525" s="14" t="n">
        <v>0</v>
      </c>
      <c r="T5525" s="17" t="n"/>
      <c r="U5525" s="18" t="n"/>
      <c r="V5525" s="14" t="inlineStr">
        <is>
          <t>+2347080738991</t>
        </is>
      </c>
      <c r="W5525" s="14" t="inlineStr">
        <is>
          <t>+2347080738991</t>
        </is>
      </c>
      <c r="X5525" s="14" t="n"/>
      <c r="Y5525" s="14" t="n"/>
      <c r="Z5525" s="14" t="n"/>
      <c r="AA5525" s="14" t="n"/>
      <c r="AB5525" s="14" t="n"/>
      <c r="AC5525" s="14" t="n"/>
      <c r="AD5525" s="14" t="n"/>
      <c r="AE5525" s="14" t="n"/>
      <c r="AF5525" s="14" t="n">
        <v>1</v>
      </c>
      <c r="AG5525" s="19" t="inlineStr">
        <is>
          <t>14 Odunbamowo Street Derock Garden Estate Ajegunle</t>
        </is>
      </c>
      <c r="AH5525" s="20" t="n">
        <v>6.4451549</v>
      </c>
      <c r="AI5525" s="20" t="n">
        <v>3.3580755</v>
      </c>
      <c r="AJ5525" s="14" t="inlineStr">
        <is>
          <t>https://www.google.com/maps/place/Chef+Alubarika+Catering+Service/data=!4m7!3m6!1s0x103b8b8c56c5905d:0x87af517ba02e4ba9!8m2!3d6.4451549!4d3.3580755!16s%2Fg%2F11z7bw7c4x!19sChIJXZDFVoyLOxARqUsuoHtRr4c?authuser=0&amp;hl=en&amp;g_ep=EgoyMDI2MDkzMC4wIJJjKgBIAVAD&amp;rclk=1</t>
        </is>
      </c>
      <c r="AK5525" s="14" t="inlineStr">
        <is>
          <t>Google Maps (sweep, Oct 2026)</t>
        </is>
      </c>
      <c r="AL5525" s="14" t="inlineStr">
        <is>
          <t>2026-10-06</t>
        </is>
      </c>
      <c r="AM5525" s="14" t="inlineStr">
        <is>
          <t>Not approached</t>
        </is>
      </c>
      <c r="AN5525" s="19" t="n"/>
    </row>
    <row r="5526">
      <c r="A5526" s="14" t="n">
        <v>5525</v>
      </c>
      <c r="B5526" s="14" t="inlineStr">
        <is>
          <t>Chef House</t>
        </is>
      </c>
      <c r="C5526" s="14" t="inlineStr">
        <is>
          <t>Outside catchment</t>
        </is>
      </c>
      <c r="D5526" s="14" t="inlineStr">
        <is>
          <t>Restaurant / Food</t>
        </is>
      </c>
      <c r="E5526" s="14" t="inlineStr">
        <is>
          <t>Caterer</t>
        </is>
      </c>
      <c r="F5526" s="26" t="n">
        <v>6</v>
      </c>
      <c r="G5526" s="27" t="inlineStr">
        <is>
          <t>Cold - little evidence of delivery</t>
        </is>
      </c>
      <c r="H5526" s="21" t="inlineStr">
        <is>
          <t>Floor - not enriched</t>
        </is>
      </c>
      <c r="I5526" s="14" t="n">
        <v>0</v>
      </c>
      <c r="J5526" s="14" t="n">
        <v>0</v>
      </c>
      <c r="K5526" s="14" t="n">
        <v>0</v>
      </c>
      <c r="L5526" s="14" t="n">
        <v>0</v>
      </c>
      <c r="M5526" s="14" t="n">
        <v>0</v>
      </c>
      <c r="N5526" s="14" t="n">
        <v>0</v>
      </c>
      <c r="O5526" s="14" t="n">
        <v>0</v>
      </c>
      <c r="P5526" s="14" t="n">
        <v>0</v>
      </c>
      <c r="Q5526" s="14" t="n">
        <v>0</v>
      </c>
      <c r="R5526" s="14" t="n">
        <v>6</v>
      </c>
      <c r="S5526" s="14" t="n">
        <v>0</v>
      </c>
      <c r="T5526" s="17" t="n"/>
      <c r="U5526" s="18" t="n"/>
      <c r="V5526" s="14" t="inlineStr">
        <is>
          <t>+2348080993695</t>
        </is>
      </c>
      <c r="W5526" s="14" t="inlineStr">
        <is>
          <t>+2348080993695</t>
        </is>
      </c>
      <c r="X5526" s="14" t="n"/>
      <c r="Y5526" s="14" t="n"/>
      <c r="Z5526" s="14" t="n"/>
      <c r="AA5526" s="14" t="n"/>
      <c r="AB5526" s="14" t="n"/>
      <c r="AC5526" s="14" t="n"/>
      <c r="AD5526" s="14" t="n"/>
      <c r="AE5526" s="14" t="n"/>
      <c r="AF5526" s="14" t="n">
        <v>1</v>
      </c>
      <c r="AG5526" s="19" t="inlineStr">
        <is>
          <t>13 Adzakayi street</t>
        </is>
      </c>
      <c r="AH5526" s="20" t="n">
        <v>6.4698419</v>
      </c>
      <c r="AI5526" s="20" t="n">
        <v>3.5851718</v>
      </c>
      <c r="AJ5526" s="14" t="inlineStr">
        <is>
          <t>https://www.google.com/maps/place/Chef+House/data=!4m7!3m6!1s0x103bf9d01b0876df:0xc12f8e6ef92a6874!8m2!3d6.4698419!4d3.5851718!16s%2Fg%2F11pzbmd60h!19sChIJ33YIG9D5OxARdGgq-W6OL8E?authuser=0&amp;hl=en&amp;g_ep=EgoyMDI2MDkzMC4wIJJjKgBIAVAD&amp;rclk=1</t>
        </is>
      </c>
      <c r="AK5526" s="14" t="inlineStr">
        <is>
          <t>Google Maps (sweep, Oct 2026)</t>
        </is>
      </c>
      <c r="AL5526" s="14" t="inlineStr">
        <is>
          <t>2026-10-06</t>
        </is>
      </c>
      <c r="AM5526" s="14" t="inlineStr">
        <is>
          <t>Not approached</t>
        </is>
      </c>
      <c r="AN5526" s="19" t="n"/>
    </row>
    <row r="5527">
      <c r="A5527" s="14" t="n">
        <v>5526</v>
      </c>
      <c r="B5527" s="14" t="inlineStr">
        <is>
          <t>Chef Oma</t>
        </is>
      </c>
      <c r="C5527" s="14" t="inlineStr">
        <is>
          <t>Outside catchment</t>
        </is>
      </c>
      <c r="D5527" s="14" t="inlineStr">
        <is>
          <t>Restaurant / Food</t>
        </is>
      </c>
      <c r="E5527" s="14" t="inlineStr">
        <is>
          <t>Fast Food</t>
        </is>
      </c>
      <c r="F5527" s="26" t="n">
        <v>6</v>
      </c>
      <c r="G5527" s="27" t="inlineStr">
        <is>
          <t>Cold - little evidence of delivery</t>
        </is>
      </c>
      <c r="H5527" s="21" t="inlineStr">
        <is>
          <t>Floor - not enriched</t>
        </is>
      </c>
      <c r="I5527" s="14" t="n">
        <v>0</v>
      </c>
      <c r="J5527" s="14" t="n">
        <v>0</v>
      </c>
      <c r="K5527" s="14" t="n">
        <v>0</v>
      </c>
      <c r="L5527" s="14" t="n">
        <v>0</v>
      </c>
      <c r="M5527" s="14" t="n">
        <v>0</v>
      </c>
      <c r="N5527" s="14" t="n">
        <v>0</v>
      </c>
      <c r="O5527" s="14" t="n">
        <v>0</v>
      </c>
      <c r="P5527" s="14" t="n">
        <v>0</v>
      </c>
      <c r="Q5527" s="14" t="n">
        <v>0</v>
      </c>
      <c r="R5527" s="14" t="n">
        <v>6</v>
      </c>
      <c r="S5527" s="14" t="n">
        <v>0</v>
      </c>
      <c r="T5527" s="17" t="n"/>
      <c r="U5527" s="18" t="n"/>
      <c r="V5527" s="14" t="n"/>
      <c r="W5527" s="14" t="n"/>
      <c r="X5527" s="14" t="n"/>
      <c r="Y5527" s="14" t="n"/>
      <c r="Z5527" s="14" t="n"/>
      <c r="AA5527" s="14" t="n"/>
      <c r="AB5527" s="14" t="n"/>
      <c r="AC5527" s="14" t="n"/>
      <c r="AD5527" s="14" t="n"/>
      <c r="AE5527" s="14" t="n"/>
      <c r="AF5527" s="14" t="n">
        <v>0</v>
      </c>
      <c r="AG5527" s="19" t="inlineStr">
        <is>
          <t>C19E Chesterfield Bourdillion Court, Chevron Dr</t>
        </is>
      </c>
      <c r="AH5527" s="20" t="n">
        <v>6.4523453</v>
      </c>
      <c r="AI5527" s="20" t="n">
        <v>3.527539</v>
      </c>
      <c r="AJ5527" s="14" t="inlineStr">
        <is>
          <t>https://www.google.com/maps/place/Chef+Oma/data=!4m7!3m6!1s0x103bf7cc4a6c0af9:0xc0b4225934e7df3!8m2!3d6.4523453!4d3.527539!16s%2Fg%2F11sqj3kv0x!19sChIJ-QpsSsz3OxAR831OkyVCCww?authuser=0&amp;hl=en&amp;g_ep=EgoyMDI2MDkzMC4wIJJjKgBIAVAD&amp;rclk=1</t>
        </is>
      </c>
      <c r="AK5527" s="14" t="inlineStr">
        <is>
          <t>Google Maps (sweep, Oct 2026)</t>
        </is>
      </c>
      <c r="AL5527" s="14" t="inlineStr">
        <is>
          <t>2026-10-06</t>
        </is>
      </c>
      <c r="AM5527" s="14" t="inlineStr">
        <is>
          <t>Not approached</t>
        </is>
      </c>
      <c r="AN5527" s="19" t="n"/>
    </row>
    <row r="5528">
      <c r="A5528" s="14" t="n">
        <v>5527</v>
      </c>
      <c r="B5528" s="14" t="inlineStr">
        <is>
          <t>Chef Paul sizzle</t>
        </is>
      </c>
      <c r="C5528" s="14" t="inlineStr">
        <is>
          <t>Outside catchment</t>
        </is>
      </c>
      <c r="D5528" s="14" t="inlineStr">
        <is>
          <t>Restaurant / Food</t>
        </is>
      </c>
      <c r="E5528" s="14" t="inlineStr">
        <is>
          <t>Restaurant supply store</t>
        </is>
      </c>
      <c r="F5528" s="26" t="n">
        <v>6</v>
      </c>
      <c r="G5528" s="27" t="inlineStr">
        <is>
          <t>Cold - little evidence of delivery</t>
        </is>
      </c>
      <c r="H5528" s="21" t="inlineStr">
        <is>
          <t>Floor - not enriched</t>
        </is>
      </c>
      <c r="I5528" s="14" t="n">
        <v>0</v>
      </c>
      <c r="J5528" s="14" t="n">
        <v>0</v>
      </c>
      <c r="K5528" s="14" t="n">
        <v>0</v>
      </c>
      <c r="L5528" s="14" t="n">
        <v>0</v>
      </c>
      <c r="M5528" s="14" t="n">
        <v>0</v>
      </c>
      <c r="N5528" s="14" t="n">
        <v>0</v>
      </c>
      <c r="O5528" s="14" t="n">
        <v>0</v>
      </c>
      <c r="P5528" s="14" t="n">
        <v>0</v>
      </c>
      <c r="Q5528" s="14" t="n">
        <v>0</v>
      </c>
      <c r="R5528" s="14" t="n">
        <v>6</v>
      </c>
      <c r="S5528" s="14" t="n">
        <v>0</v>
      </c>
      <c r="T5528" s="17" t="n"/>
      <c r="U5528" s="18" t="n"/>
      <c r="V5528" s="14" t="inlineStr">
        <is>
          <t>+2347062655995</t>
        </is>
      </c>
      <c r="W5528" s="14" t="inlineStr">
        <is>
          <t>+2347062655995</t>
        </is>
      </c>
      <c r="X5528" s="14" t="n"/>
      <c r="Y5528" s="14" t="n"/>
      <c r="Z5528" s="14" t="n"/>
      <c r="AA5528" s="14" t="n"/>
      <c r="AB5528" s="14" t="n"/>
      <c r="AC5528" s="14" t="n"/>
      <c r="AD5528" s="14" t="n"/>
      <c r="AE5528" s="14" t="n"/>
      <c r="AF5528" s="14" t="n">
        <v>1</v>
      </c>
      <c r="AG5528" s="19" t="inlineStr">
        <is>
          <t>8 Awe St</t>
        </is>
      </c>
      <c r="AH5528" s="20" t="n">
        <v>6.4783723</v>
      </c>
      <c r="AI5528" s="20" t="n">
        <v>3.3388326</v>
      </c>
      <c r="AJ5528" s="14" t="inlineStr">
        <is>
          <t>https://www.google.com/maps/place/Chef+Paul+sizzle/data=!4m7!3m6!1s0x103b898f16d96c2d:0x95d3af141c0906ea!8m2!3d6.4783723!4d3.3388326!16s%2Fg%2F11t86ny77y!19sChIJLWzZFo-JOxAR6gYJHBSv05U?authuser=0&amp;hl=en&amp;g_ep=EgoyMDI2MDkzMC4wIJJjKgBIAVAD&amp;rclk=1</t>
        </is>
      </c>
      <c r="AK5528" s="14" t="inlineStr">
        <is>
          <t>Google Maps (sweep, Oct 2026)</t>
        </is>
      </c>
      <c r="AL5528" s="14" t="inlineStr">
        <is>
          <t>2026-10-06</t>
        </is>
      </c>
      <c r="AM5528" s="14" t="inlineStr">
        <is>
          <t>Not approached</t>
        </is>
      </c>
      <c r="AN5528" s="19" t="n"/>
    </row>
    <row r="5529">
      <c r="A5529" s="14" t="n">
        <v>5528</v>
      </c>
      <c r="B5529" s="14" t="inlineStr">
        <is>
          <t>Chef Tessy’s Kitchen</t>
        </is>
      </c>
      <c r="C5529" s="14" t="inlineStr">
        <is>
          <t>Outside catchment</t>
        </is>
      </c>
      <c r="D5529" s="14" t="inlineStr">
        <is>
          <t>Restaurant / Food</t>
        </is>
      </c>
      <c r="E5529" s="14" t="inlineStr">
        <is>
          <t>Caterer</t>
        </is>
      </c>
      <c r="F5529" s="26" t="n">
        <v>6</v>
      </c>
      <c r="G5529" s="27" t="inlineStr">
        <is>
          <t>Cold - little evidence of delivery</t>
        </is>
      </c>
      <c r="H5529" s="21" t="inlineStr">
        <is>
          <t>Floor - not enriched</t>
        </is>
      </c>
      <c r="I5529" s="14" t="n">
        <v>0</v>
      </c>
      <c r="J5529" s="14" t="n">
        <v>0</v>
      </c>
      <c r="K5529" s="14" t="n">
        <v>0</v>
      </c>
      <c r="L5529" s="14" t="n">
        <v>0</v>
      </c>
      <c r="M5529" s="14" t="n">
        <v>0</v>
      </c>
      <c r="N5529" s="14" t="n">
        <v>0</v>
      </c>
      <c r="O5529" s="14" t="n">
        <v>0</v>
      </c>
      <c r="P5529" s="14" t="n">
        <v>0</v>
      </c>
      <c r="Q5529" s="14" t="n">
        <v>0</v>
      </c>
      <c r="R5529" s="14" t="n">
        <v>6</v>
      </c>
      <c r="S5529" s="14" t="n">
        <v>0</v>
      </c>
      <c r="T5529" s="17" t="n"/>
      <c r="U5529" s="18" t="n"/>
      <c r="V5529" s="14" t="inlineStr">
        <is>
          <t>+2347083371994</t>
        </is>
      </c>
      <c r="W5529" s="14" t="inlineStr">
        <is>
          <t>+2347083371994</t>
        </is>
      </c>
      <c r="X5529" s="14" t="n"/>
      <c r="Y5529" s="14" t="n"/>
      <c r="Z5529" s="14" t="n"/>
      <c r="AA5529" s="14" t="n"/>
      <c r="AB5529" s="14" t="n"/>
      <c r="AC5529" s="14" t="n"/>
      <c r="AD5529" s="14" t="n"/>
      <c r="AE5529" s="14" t="n"/>
      <c r="AF5529" s="14" t="n">
        <v>1</v>
      </c>
      <c r="AG5529" s="19" t="inlineStr">
        <is>
          <t>4, Adeoyo street , off Iyana-isolo</t>
        </is>
      </c>
      <c r="AH5529" s="20" t="n">
        <v>6.5303898</v>
      </c>
      <c r="AI5529" s="20" t="n">
        <v>3.3418304</v>
      </c>
      <c r="AJ5529" s="14" t="inlineStr">
        <is>
          <t>https://www.google.com/maps/place/Chef+Tessy%E2%80%99s+Kitchen/data=!4m7!3m6!1s0x103b8d82b87afd81:0xcaa5438a4c40041b!8m2!3d6.5303898!4d3.3418304!16s%2Fg%2F11lgks58fp!19sChIJgf16uIKNOxARGwRATIpDpco?authuser=0&amp;hl=en&amp;g_ep=EgoyMDI2MDkzMC4wIJJjKgBIAVAD&amp;rclk=1</t>
        </is>
      </c>
      <c r="AK5529" s="14" t="inlineStr">
        <is>
          <t>Google Maps (sweep, Oct 2026)</t>
        </is>
      </c>
      <c r="AL5529" s="14" t="inlineStr">
        <is>
          <t>2026-10-06</t>
        </is>
      </c>
      <c r="AM5529" s="14" t="inlineStr">
        <is>
          <t>Not approached</t>
        </is>
      </c>
      <c r="AN5529" s="19" t="n"/>
    </row>
    <row r="5530">
      <c r="A5530" s="14" t="n">
        <v>5529</v>
      </c>
      <c r="B5530" s="14" t="inlineStr">
        <is>
          <t>Chef Val in the building</t>
        </is>
      </c>
      <c r="C5530" s="14" t="inlineStr">
        <is>
          <t>Outside catchment</t>
        </is>
      </c>
      <c r="D5530" s="14" t="inlineStr">
        <is>
          <t>Restaurant / Food</t>
        </is>
      </c>
      <c r="E5530" s="14" t="inlineStr">
        <is>
          <t>Caterer</t>
        </is>
      </c>
      <c r="F5530" s="26" t="n">
        <v>6</v>
      </c>
      <c r="G5530" s="27" t="inlineStr">
        <is>
          <t>Cold - little evidence of delivery</t>
        </is>
      </c>
      <c r="H5530" s="21" t="inlineStr">
        <is>
          <t>Floor - not enriched</t>
        </is>
      </c>
      <c r="I5530" s="14" t="n">
        <v>0</v>
      </c>
      <c r="J5530" s="14" t="n">
        <v>0</v>
      </c>
      <c r="K5530" s="14" t="n">
        <v>0</v>
      </c>
      <c r="L5530" s="14" t="n">
        <v>0</v>
      </c>
      <c r="M5530" s="14" t="n">
        <v>0</v>
      </c>
      <c r="N5530" s="14" t="n">
        <v>0</v>
      </c>
      <c r="O5530" s="14" t="n">
        <v>0</v>
      </c>
      <c r="P5530" s="14" t="n">
        <v>0</v>
      </c>
      <c r="Q5530" s="14" t="n">
        <v>0</v>
      </c>
      <c r="R5530" s="14" t="n">
        <v>6</v>
      </c>
      <c r="S5530" s="14" t="n">
        <v>0</v>
      </c>
      <c r="T5530" s="17" t="n"/>
      <c r="U5530" s="18" t="n"/>
      <c r="V5530" s="14" t="inlineStr">
        <is>
          <t>+2347064624598</t>
        </is>
      </c>
      <c r="W5530" s="14" t="inlineStr">
        <is>
          <t>+2347064624598</t>
        </is>
      </c>
      <c r="X5530" s="14" t="n"/>
      <c r="Y5530" s="14" t="n"/>
      <c r="Z5530" s="14" t="n"/>
      <c r="AA5530" s="14" t="n"/>
      <c r="AB5530" s="14" t="n"/>
      <c r="AC5530" s="14" t="n"/>
      <c r="AD5530" s="14" t="n"/>
      <c r="AE5530" s="14" t="n"/>
      <c r="AF5530" s="14" t="n">
        <v>1</v>
      </c>
      <c r="AG5530" s="19" t="inlineStr">
        <is>
          <t>No5 oloko Street sangotedo</t>
        </is>
      </c>
      <c r="AH5530" s="20" t="n">
        <v>6.4870566</v>
      </c>
      <c r="AI5530" s="20" t="n">
        <v>3.5847846</v>
      </c>
      <c r="AJ5530" s="14" t="inlineStr">
        <is>
          <t>https://www.google.com/maps/place/Chef+Val+in+the+building/data=!4m7!3m6!1s0x103bfb0ecc0419ab:0x12de35b4709fe1d4!8m2!3d6.4870566!4d3.5847846!16s%2Fg%2F11zf33q8vk!19sChIJqxkEzA77OxAR1OGfcLQ13hI?authuser=0&amp;hl=en&amp;g_ep=EgoyMDI2MDkzMC4wIJJjKgBIAVAD&amp;rclk=1</t>
        </is>
      </c>
      <c r="AK5530" s="14" t="inlineStr">
        <is>
          <t>Google Maps (sweep, Oct 2026)</t>
        </is>
      </c>
      <c r="AL5530" s="14" t="inlineStr">
        <is>
          <t>2026-10-06</t>
        </is>
      </c>
      <c r="AM5530" s="14" t="inlineStr">
        <is>
          <t>Not approached</t>
        </is>
      </c>
      <c r="AN5530" s="19" t="n"/>
    </row>
    <row r="5531">
      <c r="A5531" s="14" t="n">
        <v>5530</v>
      </c>
      <c r="B5531" s="14" t="inlineStr">
        <is>
          <t>Chefjoveeta</t>
        </is>
      </c>
      <c r="C5531" s="14" t="inlineStr">
        <is>
          <t>Outside catchment</t>
        </is>
      </c>
      <c r="D5531" s="14" t="inlineStr">
        <is>
          <t>Restaurant / Food</t>
        </is>
      </c>
      <c r="E5531" s="14" t="inlineStr">
        <is>
          <t>Caterer</t>
        </is>
      </c>
      <c r="F5531" s="26" t="n">
        <v>6</v>
      </c>
      <c r="G5531" s="27" t="inlineStr">
        <is>
          <t>Cold - little evidence of delivery</t>
        </is>
      </c>
      <c r="H5531" s="21" t="inlineStr">
        <is>
          <t>Floor - not enriched</t>
        </is>
      </c>
      <c r="I5531" s="14" t="n">
        <v>0</v>
      </c>
      <c r="J5531" s="14" t="n">
        <v>0</v>
      </c>
      <c r="K5531" s="14" t="n">
        <v>0</v>
      </c>
      <c r="L5531" s="14" t="n">
        <v>0</v>
      </c>
      <c r="M5531" s="14" t="n">
        <v>0</v>
      </c>
      <c r="N5531" s="14" t="n">
        <v>0</v>
      </c>
      <c r="O5531" s="14" t="n">
        <v>0</v>
      </c>
      <c r="P5531" s="14" t="n">
        <v>0</v>
      </c>
      <c r="Q5531" s="14" t="n">
        <v>0</v>
      </c>
      <c r="R5531" s="14" t="n">
        <v>6</v>
      </c>
      <c r="S5531" s="14" t="n">
        <v>0</v>
      </c>
      <c r="T5531" s="17" t="n"/>
      <c r="U5531" s="18" t="n"/>
      <c r="V5531" s="14" t="inlineStr">
        <is>
          <t>+2349163365903</t>
        </is>
      </c>
      <c r="W5531" s="14" t="inlineStr">
        <is>
          <t>+2349163365903</t>
        </is>
      </c>
      <c r="X5531" s="14" t="n"/>
      <c r="Y5531" s="14" t="n"/>
      <c r="Z5531" s="14" t="n"/>
      <c r="AA5531" s="14" t="n"/>
      <c r="AB5531" s="14" t="n"/>
      <c r="AC5531" s="14" t="n"/>
      <c r="AD5531" s="14" t="n"/>
      <c r="AE5531" s="14" t="n"/>
      <c r="AF5531" s="14" t="n">
        <v>1</v>
      </c>
      <c r="AG5531" s="19" t="n"/>
      <c r="AH5531" s="20" t="n">
        <v>9.033872499999999</v>
      </c>
      <c r="AI5531" s="20" t="n">
        <v>8.6707713</v>
      </c>
      <c r="AJ5531" s="14" t="inlineStr">
        <is>
          <t>https://www.google.com/maps/place/Chefjoveeta/data=!4m7!3m6!1s0x3f34cfd8aa09fb1:0x792e4d67cb4d4dd3!8m2!3d9.0338725!4d8.6707713!16s%2Fg%2F11z5flh0fv!19sChIJsZ-giv1M8wMR001Ny2dNLnk?authuser=0&amp;hl=en&amp;g_ep=EgoyMDI2MDkzMC4wIJJjKgBIAVAD&amp;rclk=1</t>
        </is>
      </c>
      <c r="AK5531" s="14" t="inlineStr">
        <is>
          <t>Google Maps (sweep, Oct 2026)</t>
        </is>
      </c>
      <c r="AL5531" s="14" t="inlineStr">
        <is>
          <t>2026-10-06</t>
        </is>
      </c>
      <c r="AM5531" s="14" t="inlineStr">
        <is>
          <t>Not approached</t>
        </is>
      </c>
      <c r="AN5531" s="19" t="n"/>
    </row>
    <row r="5532">
      <c r="A5532" s="14" t="n">
        <v>5531</v>
      </c>
      <c r="B5532" s="14" t="inlineStr">
        <is>
          <t>Chefs Magic Kitchen</t>
        </is>
      </c>
      <c r="C5532" s="14" t="inlineStr">
        <is>
          <t>Outside catchment</t>
        </is>
      </c>
      <c r="D5532" s="14" t="inlineStr">
        <is>
          <t>Restaurant / Food</t>
        </is>
      </c>
      <c r="E5532" s="14" t="inlineStr">
        <is>
          <t>Caterer</t>
        </is>
      </c>
      <c r="F5532" s="26" t="n">
        <v>6</v>
      </c>
      <c r="G5532" s="27" t="inlineStr">
        <is>
          <t>Cold - little evidence of delivery</t>
        </is>
      </c>
      <c r="H5532" s="21" t="inlineStr">
        <is>
          <t>Floor - not enriched</t>
        </is>
      </c>
      <c r="I5532" s="14" t="n">
        <v>0</v>
      </c>
      <c r="J5532" s="14" t="n">
        <v>0</v>
      </c>
      <c r="K5532" s="14" t="n">
        <v>0</v>
      </c>
      <c r="L5532" s="14" t="n">
        <v>0</v>
      </c>
      <c r="M5532" s="14" t="n">
        <v>0</v>
      </c>
      <c r="N5532" s="14" t="n">
        <v>0</v>
      </c>
      <c r="O5532" s="14" t="n">
        <v>0</v>
      </c>
      <c r="P5532" s="14" t="n">
        <v>0</v>
      </c>
      <c r="Q5532" s="14" t="n">
        <v>0</v>
      </c>
      <c r="R5532" s="14" t="n">
        <v>6</v>
      </c>
      <c r="S5532" s="14" t="n">
        <v>0</v>
      </c>
      <c r="T5532" s="17" t="n"/>
      <c r="U5532" s="18" t="n"/>
      <c r="V5532" s="14" t="inlineStr">
        <is>
          <t>+2348028726827</t>
        </is>
      </c>
      <c r="W5532" s="14" t="inlineStr">
        <is>
          <t>+2348028726827</t>
        </is>
      </c>
      <c r="X5532" s="14" t="n"/>
      <c r="Y5532" s="14" t="n"/>
      <c r="Z5532" s="14" t="n"/>
      <c r="AA5532" s="14" t="n"/>
      <c r="AB5532" s="14" t="n"/>
      <c r="AC5532" s="14" t="n"/>
      <c r="AD5532" s="14" t="n"/>
      <c r="AE5532" s="14" t="n"/>
      <c r="AF5532" s="14" t="n">
        <v>1</v>
      </c>
      <c r="AG5532" s="19" t="inlineStr">
        <is>
          <t>local government area, 19, Efutide Street, off Brown Rd</t>
        </is>
      </c>
      <c r="AH5532" s="20" t="n">
        <v>6.4881532</v>
      </c>
      <c r="AI5532" s="20" t="n">
        <v>3.3406626</v>
      </c>
      <c r="AJ5532" s="14" t="inlineStr">
        <is>
          <t>https://www.google.com/maps/place/Chefs+Magic+Kitchen/data=!4m7!3m6!1s0x103b8dc195def5e9:0x42e107c5de39de7a!8m2!3d6.4881532!4d3.3406626!16s%2Fg%2F11s38ky6gy!19sChIJ6fXelcGNOxARet453sUH4UI?authuser=0&amp;hl=en&amp;g_ep=EgoyMDI2MDkzMC4wIJJjKgBIAVAD&amp;rclk=1</t>
        </is>
      </c>
      <c r="AK5532" s="14" t="inlineStr">
        <is>
          <t>Google Maps (sweep, Oct 2026)</t>
        </is>
      </c>
      <c r="AL5532" s="14" t="inlineStr">
        <is>
          <t>2026-10-06</t>
        </is>
      </c>
      <c r="AM5532" s="14" t="inlineStr">
        <is>
          <t>Not approached</t>
        </is>
      </c>
      <c r="AN5532" s="19" t="n"/>
    </row>
    <row r="5533">
      <c r="A5533" s="14" t="n">
        <v>5532</v>
      </c>
      <c r="B5533" s="14" t="inlineStr">
        <is>
          <t>Chelz Bakery</t>
        </is>
      </c>
      <c r="C5533" s="14" t="inlineStr">
        <is>
          <t>Outside catchment</t>
        </is>
      </c>
      <c r="D5533" s="14" t="inlineStr">
        <is>
          <t>Restaurant / Food</t>
        </is>
      </c>
      <c r="E5533" s="14" t="inlineStr">
        <is>
          <t>Pastries</t>
        </is>
      </c>
      <c r="F5533" s="26" t="n">
        <v>6</v>
      </c>
      <c r="G5533" s="27" t="inlineStr">
        <is>
          <t>Cold - little evidence of delivery</t>
        </is>
      </c>
      <c r="H5533" s="21" t="inlineStr">
        <is>
          <t>Floor - not enriched</t>
        </is>
      </c>
      <c r="I5533" s="14" t="n">
        <v>0</v>
      </c>
      <c r="J5533" s="14" t="n">
        <v>0</v>
      </c>
      <c r="K5533" s="14" t="n">
        <v>0</v>
      </c>
      <c r="L5533" s="14" t="n">
        <v>0</v>
      </c>
      <c r="M5533" s="14" t="n">
        <v>0</v>
      </c>
      <c r="N5533" s="14" t="n">
        <v>0</v>
      </c>
      <c r="O5533" s="14" t="n">
        <v>0</v>
      </c>
      <c r="P5533" s="14" t="n">
        <v>0</v>
      </c>
      <c r="Q5533" s="14" t="n">
        <v>0</v>
      </c>
      <c r="R5533" s="14" t="n">
        <v>6</v>
      </c>
      <c r="S5533" s="14" t="n">
        <v>0</v>
      </c>
      <c r="T5533" s="17" t="n"/>
      <c r="U5533" s="18" t="n"/>
      <c r="V5533" s="14" t="n"/>
      <c r="W5533" s="14" t="n"/>
      <c r="X5533" s="14" t="n"/>
      <c r="Y5533" s="14" t="n"/>
      <c r="Z5533" s="14" t="n"/>
      <c r="AA5533" s="14" t="n"/>
      <c r="AB5533" s="14" t="n"/>
      <c r="AC5533" s="14" t="n"/>
      <c r="AD5533" s="14" t="n"/>
      <c r="AE5533" s="14" t="n"/>
      <c r="AF5533" s="14" t="n">
        <v>0</v>
      </c>
      <c r="AG5533" s="19" t="inlineStr">
        <is>
          <t>G88W+7VJ, 5 Daniyan St</t>
        </is>
      </c>
      <c r="AH5533" s="20" t="n">
        <v>6.5157474</v>
      </c>
      <c r="AI5533" s="20" t="n">
        <v>3.347195</v>
      </c>
      <c r="AJ5533" s="14" t="inlineStr">
        <is>
          <t>https://www.google.com/maps/place/Chelz+Bakery/data=!4m7!3m6!1s0x103b8de678ab5343:0x5bb63cddc458ecc5!8m2!3d6.5157474!4d3.347195!16s%2Fg%2F11y1n1wlkz!19sChIJQ1OreOaNOxARxexYxN08tls?authuser=0&amp;hl=en&amp;g_ep=EgoyMDI2MDkzMC4wIJJjKgBIAVAD&amp;rclk=1</t>
        </is>
      </c>
      <c r="AK5533" s="14" t="inlineStr">
        <is>
          <t>Google Maps (sweep, Oct 2026)</t>
        </is>
      </c>
      <c r="AL5533" s="14" t="inlineStr">
        <is>
          <t>2026-10-06</t>
        </is>
      </c>
      <c r="AM5533" s="14" t="inlineStr">
        <is>
          <t>Not approached</t>
        </is>
      </c>
      <c r="AN5533" s="19" t="n"/>
    </row>
    <row r="5534">
      <c r="A5534" s="14" t="n">
        <v>5533</v>
      </c>
      <c r="B5534" s="14" t="inlineStr">
        <is>
          <t>Chi best and sons catering services</t>
        </is>
      </c>
      <c r="C5534" s="14" t="inlineStr">
        <is>
          <t>Outside catchment</t>
        </is>
      </c>
      <c r="D5534" s="14" t="inlineStr">
        <is>
          <t>Restaurant / Food</t>
        </is>
      </c>
      <c r="E5534" s="14" t="inlineStr">
        <is>
          <t>Eatery</t>
        </is>
      </c>
      <c r="F5534" s="26" t="n">
        <v>6</v>
      </c>
      <c r="G5534" s="27" t="inlineStr">
        <is>
          <t>Cold - little evidence of delivery</t>
        </is>
      </c>
      <c r="H5534" s="21" t="inlineStr">
        <is>
          <t>Floor - not enriched</t>
        </is>
      </c>
      <c r="I5534" s="14" t="n">
        <v>0</v>
      </c>
      <c r="J5534" s="14" t="n">
        <v>0</v>
      </c>
      <c r="K5534" s="14" t="n">
        <v>0</v>
      </c>
      <c r="L5534" s="14" t="n">
        <v>0</v>
      </c>
      <c r="M5534" s="14" t="n">
        <v>0</v>
      </c>
      <c r="N5534" s="14" t="n">
        <v>0</v>
      </c>
      <c r="O5534" s="14" t="n">
        <v>0</v>
      </c>
      <c r="P5534" s="14" t="n">
        <v>0</v>
      </c>
      <c r="Q5534" s="14" t="n">
        <v>0</v>
      </c>
      <c r="R5534" s="14" t="n">
        <v>6</v>
      </c>
      <c r="S5534" s="14" t="n">
        <v>0</v>
      </c>
      <c r="T5534" s="17" t="n"/>
      <c r="U5534" s="18" t="n"/>
      <c r="V5534" s="14" t="inlineStr">
        <is>
          <t>+2347013539645</t>
        </is>
      </c>
      <c r="W5534" s="14" t="inlineStr">
        <is>
          <t>+2347013539645</t>
        </is>
      </c>
      <c r="X5534" s="14" t="n"/>
      <c r="Y5534" s="14" t="n"/>
      <c r="Z5534" s="14" t="n"/>
      <c r="AA5534" s="14" t="n"/>
      <c r="AB5534" s="14" t="n"/>
      <c r="AC5534" s="14" t="n"/>
      <c r="AD5534" s="14" t="n"/>
      <c r="AE5534" s="14" t="n"/>
      <c r="AF5534" s="14" t="n">
        <v>1</v>
      </c>
      <c r="AG5534" s="19" t="inlineStr">
        <is>
          <t>4 Rasheed Akotun St</t>
        </is>
      </c>
      <c r="AH5534" s="20" t="n">
        <v>6.5371087</v>
      </c>
      <c r="AI5534" s="20" t="n">
        <v>3.3891515</v>
      </c>
      <c r="AJ5534" s="14" t="inlineStr">
        <is>
          <t>https://www.google.com/maps/place/Chi+best+and+sons+catering+services/data=!4m7!3m6!1s0x103b8d0fd7a95555:0x7af178e666759850!8m2!3d6.5371087!4d3.3891515!16s%2Fg%2F11l27tst3j!19sChIJVVWp1w-NOxARUJh1ZuZ48Xo?authuser=0&amp;hl=en&amp;g_ep=EgoyMDI2MDkzMC4wIJJjKgBIAVAD&amp;rclk=1</t>
        </is>
      </c>
      <c r="AK5534" s="14" t="inlineStr">
        <is>
          <t>Google Maps (sweep, Oct 2026)</t>
        </is>
      </c>
      <c r="AL5534" s="14" t="inlineStr">
        <is>
          <t>2026-10-06</t>
        </is>
      </c>
      <c r="AM5534" s="14" t="inlineStr">
        <is>
          <t>Not approached</t>
        </is>
      </c>
      <c r="AN5534" s="19" t="n"/>
    </row>
    <row r="5535">
      <c r="A5535" s="14" t="n">
        <v>5534</v>
      </c>
      <c r="B5535" s="14" t="inlineStr">
        <is>
          <t>Chika Restaurant</t>
        </is>
      </c>
      <c r="C5535" s="14" t="inlineStr">
        <is>
          <t>Outside catchment</t>
        </is>
      </c>
      <c r="D5535" s="14" t="inlineStr">
        <is>
          <t>Restaurant / Food</t>
        </is>
      </c>
      <c r="E5535" s="14" t="inlineStr">
        <is>
          <t>Restaurant</t>
        </is>
      </c>
      <c r="F5535" s="26" t="n">
        <v>6</v>
      </c>
      <c r="G5535" s="27" t="inlineStr">
        <is>
          <t>Cold - little evidence of delivery</t>
        </is>
      </c>
      <c r="H5535" s="21" t="inlineStr">
        <is>
          <t>Floor - not enriched</t>
        </is>
      </c>
      <c r="I5535" s="14" t="n">
        <v>0</v>
      </c>
      <c r="J5535" s="14" t="n">
        <v>0</v>
      </c>
      <c r="K5535" s="14" t="n">
        <v>0</v>
      </c>
      <c r="L5535" s="14" t="n">
        <v>0</v>
      </c>
      <c r="M5535" s="14" t="n">
        <v>0</v>
      </c>
      <c r="N5535" s="14" t="n">
        <v>0</v>
      </c>
      <c r="O5535" s="14" t="n">
        <v>0</v>
      </c>
      <c r="P5535" s="14" t="n">
        <v>0</v>
      </c>
      <c r="Q5535" s="14" t="n">
        <v>0</v>
      </c>
      <c r="R5535" s="14" t="n">
        <v>6</v>
      </c>
      <c r="S5535" s="14" t="n">
        <v>0</v>
      </c>
      <c r="T5535" s="17" t="n"/>
      <c r="U5535" s="18" t="n"/>
      <c r="V5535" s="14" t="inlineStr">
        <is>
          <t>+2347041999322</t>
        </is>
      </c>
      <c r="W5535" s="14" t="inlineStr">
        <is>
          <t>+2347041999322</t>
        </is>
      </c>
      <c r="X5535" s="14" t="n"/>
      <c r="Y5535" s="14" t="n"/>
      <c r="Z5535" s="14" t="n"/>
      <c r="AA5535" s="14" t="n"/>
      <c r="AB5535" s="14" t="n"/>
      <c r="AC5535" s="14" t="n"/>
      <c r="AD5535" s="14" t="n"/>
      <c r="AE5535" s="14" t="n"/>
      <c r="AF5535" s="14" t="n">
        <v>1</v>
      </c>
      <c r="AG5535" s="19" t="inlineStr">
        <is>
          <t>F92V+QM4, Igbosere Rd</t>
        </is>
      </c>
      <c r="AH5535" s="20" t="n">
        <v>6.4518794</v>
      </c>
      <c r="AI5535" s="20" t="n">
        <v>3.394216</v>
      </c>
      <c r="AJ5535" s="14" t="inlineStr">
        <is>
          <t>https://www.google.com/maps/place/Chika+Restaurant/data=!4m7!3m6!1s0x103b8b10d304d909:0xdba116dd1b680411!8m2!3d6.4518794!4d3.394216!16s%2Fg%2F1q5gkx362!19sChIJCdkE0xCLOxAREQRoG90Wods?authuser=0&amp;hl=en&amp;g_ep=EgoyMDI2MDkzMC4wIJJjKgBIAVAD&amp;rclk=1</t>
        </is>
      </c>
      <c r="AK5535" s="14" t="inlineStr">
        <is>
          <t>Google Maps (sweep, Oct 2026)</t>
        </is>
      </c>
      <c r="AL5535" s="14" t="inlineStr">
        <is>
          <t>2026-10-06</t>
        </is>
      </c>
      <c r="AM5535" s="14" t="inlineStr">
        <is>
          <t>Not approached</t>
        </is>
      </c>
      <c r="AN5535" s="19" t="n"/>
    </row>
    <row r="5536">
      <c r="A5536" s="14" t="n">
        <v>5535</v>
      </c>
      <c r="B5536" s="14" t="inlineStr">
        <is>
          <t>Chimmy’s Kitchen</t>
        </is>
      </c>
      <c r="C5536" s="14" t="inlineStr">
        <is>
          <t>Outside catchment</t>
        </is>
      </c>
      <c r="D5536" s="14" t="inlineStr">
        <is>
          <t>Restaurant / Food</t>
        </is>
      </c>
      <c r="E5536" s="14" t="inlineStr">
        <is>
          <t>Catering food and drink supplier</t>
        </is>
      </c>
      <c r="F5536" s="26" t="n">
        <v>6</v>
      </c>
      <c r="G5536" s="27" t="inlineStr">
        <is>
          <t>Cold - little evidence of delivery</t>
        </is>
      </c>
      <c r="H5536" s="21" t="inlineStr">
        <is>
          <t>Floor - not enriched</t>
        </is>
      </c>
      <c r="I5536" s="14" t="n">
        <v>0</v>
      </c>
      <c r="J5536" s="14" t="n">
        <v>0</v>
      </c>
      <c r="K5536" s="14" t="n">
        <v>0</v>
      </c>
      <c r="L5536" s="14" t="n">
        <v>0</v>
      </c>
      <c r="M5536" s="14" t="n">
        <v>0</v>
      </c>
      <c r="N5536" s="14" t="n">
        <v>0</v>
      </c>
      <c r="O5536" s="14" t="n">
        <v>0</v>
      </c>
      <c r="P5536" s="14" t="n">
        <v>0</v>
      </c>
      <c r="Q5536" s="14" t="n">
        <v>0</v>
      </c>
      <c r="R5536" s="14" t="n">
        <v>6</v>
      </c>
      <c r="S5536" s="14" t="n">
        <v>0</v>
      </c>
      <c r="T5536" s="17" t="n"/>
      <c r="U5536" s="18" t="n"/>
      <c r="V5536" s="14" t="inlineStr">
        <is>
          <t>+2347016619903</t>
        </is>
      </c>
      <c r="W5536" s="14" t="inlineStr">
        <is>
          <t>+2347016619903</t>
        </is>
      </c>
      <c r="X5536" s="14" t="n"/>
      <c r="Y5536" s="14" t="n"/>
      <c r="Z5536" s="14" t="n"/>
      <c r="AA5536" s="14" t="n"/>
      <c r="AB5536" s="14" t="n"/>
      <c r="AC5536" s="14" t="n"/>
      <c r="AD5536" s="14" t="n"/>
      <c r="AE5536" s="14" t="n"/>
      <c r="AF5536" s="14" t="n">
        <v>1</v>
      </c>
      <c r="AG5536" s="19" t="inlineStr">
        <is>
          <t>Idowu estate, Oke Ira Nla Rd, Addo Rd</t>
        </is>
      </c>
      <c r="AH5536" s="20" t="n">
        <v>6.4872803</v>
      </c>
      <c r="AI5536" s="20" t="n">
        <v>3.5941376</v>
      </c>
      <c r="AJ5536" s="14" t="inlineStr">
        <is>
          <t>https://www.google.com/maps/place/Chimmy%E2%80%99s+Kitchen/data=!4m7!3m6!1s0x103bfba765ef862f:0xc221ba306dd152e8!8m2!3d6.4872803!4d3.5941376!16s%2Fg%2F11z1sk8g8x!19sChIJL4bvZaf7OxAR6FLRbTC6IcI?authuser=0&amp;hl=en&amp;g_ep=EgoyMDI2MDkzMC4wIJJjKgBIAVAD&amp;rclk=1</t>
        </is>
      </c>
      <c r="AK5536" s="14" t="inlineStr">
        <is>
          <t>Google Maps (sweep, Oct 2026)</t>
        </is>
      </c>
      <c r="AL5536" s="14" t="inlineStr">
        <is>
          <t>2026-10-06</t>
        </is>
      </c>
      <c r="AM5536" s="14" t="inlineStr">
        <is>
          <t>Not approached</t>
        </is>
      </c>
      <c r="AN5536" s="19" t="n"/>
    </row>
    <row r="5537">
      <c r="A5537" s="14" t="n">
        <v>5536</v>
      </c>
      <c r="B5537" s="14" t="inlineStr">
        <is>
          <t>ChiRich plantain chips</t>
        </is>
      </c>
      <c r="C5537" s="14" t="inlineStr">
        <is>
          <t>Outside catchment</t>
        </is>
      </c>
      <c r="D5537" s="14" t="inlineStr">
        <is>
          <t>Restaurant / Food</t>
        </is>
      </c>
      <c r="E5537" s="14" t="inlineStr">
        <is>
          <t>Catering food and drink supplier</t>
        </is>
      </c>
      <c r="F5537" s="26" t="n">
        <v>6</v>
      </c>
      <c r="G5537" s="27" t="inlineStr">
        <is>
          <t>Cold - little evidence of delivery</t>
        </is>
      </c>
      <c r="H5537" s="21" t="inlineStr">
        <is>
          <t>Floor - not enriched</t>
        </is>
      </c>
      <c r="I5537" s="14" t="n">
        <v>0</v>
      </c>
      <c r="J5537" s="14" t="n">
        <v>0</v>
      </c>
      <c r="K5537" s="14" t="n">
        <v>0</v>
      </c>
      <c r="L5537" s="14" t="n">
        <v>0</v>
      </c>
      <c r="M5537" s="14" t="n">
        <v>0</v>
      </c>
      <c r="N5537" s="14" t="n">
        <v>0</v>
      </c>
      <c r="O5537" s="14" t="n">
        <v>0</v>
      </c>
      <c r="P5537" s="14" t="n">
        <v>0</v>
      </c>
      <c r="Q5537" s="14" t="n">
        <v>0</v>
      </c>
      <c r="R5537" s="14" t="n">
        <v>6</v>
      </c>
      <c r="S5537" s="14" t="n">
        <v>0</v>
      </c>
      <c r="T5537" s="17" t="n"/>
      <c r="U5537" s="18" t="n"/>
      <c r="V5537" s="14" t="inlineStr">
        <is>
          <t>+2348109103619</t>
        </is>
      </c>
      <c r="W5537" s="14" t="inlineStr">
        <is>
          <t>+2348109103619</t>
        </is>
      </c>
      <c r="X5537" s="14" t="n"/>
      <c r="Y5537" s="14" t="n"/>
      <c r="Z5537" s="14" t="n"/>
      <c r="AA5537" s="14" t="n"/>
      <c r="AB5537" s="14" t="n"/>
      <c r="AC5537" s="14" t="n"/>
      <c r="AD5537" s="14" t="n"/>
      <c r="AE5537" s="14" t="n"/>
      <c r="AF5537" s="14" t="n">
        <v>1</v>
      </c>
      <c r="AG5537" s="19" t="inlineStr">
        <is>
          <t>7 Henry Thomas streets ikeja 12 ayoola Lawal street, Bariga , Lagos</t>
        </is>
      </c>
      <c r="AH5537" s="20" t="n">
        <v>6.5330945</v>
      </c>
      <c r="AI5537" s="20" t="n">
        <v>3.394264</v>
      </c>
      <c r="AJ5537" s="14" t="inlineStr">
        <is>
          <t>https://www.google.com/maps/place/ChiRich+plantain+chips/data=!4m7!3m6!1s0x103b8d9724300d21:0xb4708568402ab28a!8m2!3d6.5330945!4d3.394264!16s%2Fg%2F11y9qkwyjc!19sChIJIQ0wJJeNOxARirIqQGiFcLQ?authuser=0&amp;hl=en&amp;g_ep=EgoyMDI2MDkzMC4wIJJjKgBIAVAD&amp;rclk=1</t>
        </is>
      </c>
      <c r="AK5537" s="14" t="inlineStr">
        <is>
          <t>Google Maps (sweep, Oct 2026)</t>
        </is>
      </c>
      <c r="AL5537" s="14" t="inlineStr">
        <is>
          <t>2026-10-06</t>
        </is>
      </c>
      <c r="AM5537" s="14" t="inlineStr">
        <is>
          <t>Not approached</t>
        </is>
      </c>
      <c r="AN5537" s="19" t="n"/>
    </row>
    <row r="5538">
      <c r="A5538" s="14" t="n">
        <v>5537</v>
      </c>
      <c r="B5538" s="14" t="inlineStr">
        <is>
          <t>Chiwai Catering Services</t>
        </is>
      </c>
      <c r="C5538" s="14" t="inlineStr">
        <is>
          <t>Outside catchment</t>
        </is>
      </c>
      <c r="D5538" s="14" t="inlineStr">
        <is>
          <t>Restaurant / Food</t>
        </is>
      </c>
      <c r="E5538" s="14" t="inlineStr">
        <is>
          <t>Caterer</t>
        </is>
      </c>
      <c r="F5538" s="26" t="n">
        <v>6</v>
      </c>
      <c r="G5538" s="27" t="inlineStr">
        <is>
          <t>Cold - little evidence of delivery</t>
        </is>
      </c>
      <c r="H5538" s="21" t="inlineStr">
        <is>
          <t>Floor - not enriched</t>
        </is>
      </c>
      <c r="I5538" s="14" t="n">
        <v>0</v>
      </c>
      <c r="J5538" s="14" t="n">
        <v>0</v>
      </c>
      <c r="K5538" s="14" t="n">
        <v>0</v>
      </c>
      <c r="L5538" s="14" t="n">
        <v>0</v>
      </c>
      <c r="M5538" s="14" t="n">
        <v>0</v>
      </c>
      <c r="N5538" s="14" t="n">
        <v>0</v>
      </c>
      <c r="O5538" s="14" t="n">
        <v>0</v>
      </c>
      <c r="P5538" s="14" t="n">
        <v>0</v>
      </c>
      <c r="Q5538" s="14" t="n">
        <v>0</v>
      </c>
      <c r="R5538" s="14" t="n">
        <v>6</v>
      </c>
      <c r="S5538" s="14" t="n">
        <v>0</v>
      </c>
      <c r="T5538" s="17" t="n"/>
      <c r="U5538" s="18" t="n"/>
      <c r="V5538" s="14" t="inlineStr">
        <is>
          <t>+2348035038573</t>
        </is>
      </c>
      <c r="W5538" s="14" t="inlineStr">
        <is>
          <t>+2348035038573</t>
        </is>
      </c>
      <c r="X5538" s="14" t="n"/>
      <c r="Y5538" s="14" t="n"/>
      <c r="Z5538" s="14" t="n"/>
      <c r="AA5538" s="14" t="n"/>
      <c r="AB5538" s="14" t="n"/>
      <c r="AC5538" s="14" t="n"/>
      <c r="AD5538" s="14" t="n"/>
      <c r="AE5538" s="14" t="n"/>
      <c r="AF5538" s="14" t="n">
        <v>1</v>
      </c>
      <c r="AG5538" s="19" t="inlineStr">
        <is>
          <t>9 akobi street, off Fashoro Street</t>
        </is>
      </c>
      <c r="AH5538" s="20" t="n">
        <v>6.516837</v>
      </c>
      <c r="AI5538" s="20" t="n">
        <v>3.361324</v>
      </c>
      <c r="AJ5538" s="14" t="inlineStr">
        <is>
          <t>https://www.google.com/maps/place/Chiwai+Catering+Services/data=!4m7!3m6!1s0x103b8c49abe06b15:0xae6ef63ac756c607!8m2!3d6.516837!4d3.361324!16s%2Fg%2F11crxxsstn!19sChIJFWvgq0mMOxARB8ZWxzr2bq4?authuser=0&amp;hl=en&amp;g_ep=EgoyMDI2MDkzMC4wIJJjKgBIAVAD&amp;rclk=1</t>
        </is>
      </c>
      <c r="AK5538" s="14" t="inlineStr">
        <is>
          <t>Google Maps (sweep, Oct 2026)</t>
        </is>
      </c>
      <c r="AL5538" s="14" t="inlineStr">
        <is>
          <t>2026-10-06</t>
        </is>
      </c>
      <c r="AM5538" s="14" t="inlineStr">
        <is>
          <t>Not approached</t>
        </is>
      </c>
      <c r="AN5538" s="19" t="n"/>
    </row>
    <row r="5539">
      <c r="A5539" s="14" t="n">
        <v>5538</v>
      </c>
      <c r="B5539" s="14" t="inlineStr">
        <is>
          <t>Chizzies bakery</t>
        </is>
      </c>
      <c r="C5539" s="14" t="inlineStr">
        <is>
          <t>Outside catchment</t>
        </is>
      </c>
      <c r="D5539" s="14" t="inlineStr">
        <is>
          <t>Restaurant / Food</t>
        </is>
      </c>
      <c r="E5539" s="14" t="inlineStr">
        <is>
          <t>Bakery</t>
        </is>
      </c>
      <c r="F5539" s="26" t="n">
        <v>6</v>
      </c>
      <c r="G5539" s="27" t="inlineStr">
        <is>
          <t>Cold - little evidence of delivery</t>
        </is>
      </c>
      <c r="H5539" s="21" t="inlineStr">
        <is>
          <t>Floor - not enriched</t>
        </is>
      </c>
      <c r="I5539" s="14" t="n">
        <v>0</v>
      </c>
      <c r="J5539" s="14" t="n">
        <v>0</v>
      </c>
      <c r="K5539" s="14" t="n">
        <v>0</v>
      </c>
      <c r="L5539" s="14" t="n">
        <v>0</v>
      </c>
      <c r="M5539" s="14" t="n">
        <v>0</v>
      </c>
      <c r="N5539" s="14" t="n">
        <v>0</v>
      </c>
      <c r="O5539" s="14" t="n">
        <v>0</v>
      </c>
      <c r="P5539" s="14" t="n">
        <v>0</v>
      </c>
      <c r="Q5539" s="14" t="n">
        <v>0</v>
      </c>
      <c r="R5539" s="14" t="n">
        <v>6</v>
      </c>
      <c r="S5539" s="14" t="n">
        <v>0</v>
      </c>
      <c r="T5539" s="17" t="n"/>
      <c r="U5539" s="18" t="n"/>
      <c r="V5539" s="14" t="n"/>
      <c r="W5539" s="14" t="n"/>
      <c r="X5539" s="14" t="n"/>
      <c r="Y5539" s="14" t="n"/>
      <c r="Z5539" s="14" t="n"/>
      <c r="AA5539" s="14" t="n"/>
      <c r="AB5539" s="14" t="n"/>
      <c r="AC5539" s="14" t="n"/>
      <c r="AD5539" s="14" t="n"/>
      <c r="AE5539" s="14" t="n"/>
      <c r="AF5539" s="14" t="n">
        <v>0</v>
      </c>
      <c r="AG5539" s="19" t="inlineStr">
        <is>
          <t>27 Ogunbowale St</t>
        </is>
      </c>
      <c r="AH5539" s="20" t="n">
        <v>6.5192053</v>
      </c>
      <c r="AI5539" s="20" t="n">
        <v>3.3383637</v>
      </c>
      <c r="AJ5539" s="14" t="inlineStr">
        <is>
          <t>https://www.google.com/maps/place/Chizzies+bakery/data=!4m7!3m6!1s0x103b8f208c70df8f:0x34d4de0d5f56f0b1!8m2!3d6.5192053!4d3.3383637!16s%2Fg%2F11vww_yp55!19sChIJj99wjCCPOxARsfBWXw3e1DQ?authuser=0&amp;hl=en&amp;g_ep=EgoyMDI2MDkzMC4wIJJjKgBIAVAD&amp;rclk=1</t>
        </is>
      </c>
      <c r="AK5539" s="14" t="inlineStr">
        <is>
          <t>Google Maps (sweep, Oct 2026)</t>
        </is>
      </c>
      <c r="AL5539" s="14" t="inlineStr">
        <is>
          <t>2026-10-06</t>
        </is>
      </c>
      <c r="AM5539" s="14" t="inlineStr">
        <is>
          <t>Not approached</t>
        </is>
      </c>
      <c r="AN5539" s="19" t="n"/>
    </row>
    <row r="5540">
      <c r="A5540" s="14" t="n">
        <v>5539</v>
      </c>
      <c r="B5540" s="14" t="inlineStr">
        <is>
          <t>Chizzygold fast food</t>
        </is>
      </c>
      <c r="C5540" s="14" t="inlineStr">
        <is>
          <t>Outside catchment</t>
        </is>
      </c>
      <c r="D5540" s="14" t="inlineStr">
        <is>
          <t>Restaurant / Food</t>
        </is>
      </c>
      <c r="E5540" s="14" t="inlineStr">
        <is>
          <t>Fast Food</t>
        </is>
      </c>
      <c r="F5540" s="26" t="n">
        <v>6</v>
      </c>
      <c r="G5540" s="27" t="inlineStr">
        <is>
          <t>Cold - little evidence of delivery</t>
        </is>
      </c>
      <c r="H5540" s="21" t="inlineStr">
        <is>
          <t>Floor - not enriched</t>
        </is>
      </c>
      <c r="I5540" s="14" t="n">
        <v>0</v>
      </c>
      <c r="J5540" s="14" t="n">
        <v>0</v>
      </c>
      <c r="K5540" s="14" t="n">
        <v>0</v>
      </c>
      <c r="L5540" s="14" t="n">
        <v>0</v>
      </c>
      <c r="M5540" s="14" t="n">
        <v>0</v>
      </c>
      <c r="N5540" s="14" t="n">
        <v>0</v>
      </c>
      <c r="O5540" s="14" t="n">
        <v>0</v>
      </c>
      <c r="P5540" s="14" t="n">
        <v>0</v>
      </c>
      <c r="Q5540" s="14" t="n">
        <v>0</v>
      </c>
      <c r="R5540" s="14" t="n">
        <v>6</v>
      </c>
      <c r="S5540" s="14" t="n">
        <v>0</v>
      </c>
      <c r="T5540" s="17" t="n"/>
      <c r="U5540" s="18" t="n"/>
      <c r="V5540" s="14" t="n"/>
      <c r="W5540" s="14" t="n"/>
      <c r="X5540" s="14" t="n"/>
      <c r="Y5540" s="14" t="n"/>
      <c r="Z5540" s="14" t="n"/>
      <c r="AA5540" s="14" t="n"/>
      <c r="AB5540" s="14" t="n"/>
      <c r="AC5540" s="14" t="n"/>
      <c r="AD5540" s="14" t="n"/>
      <c r="AE5540" s="14" t="n"/>
      <c r="AF5540" s="14" t="n">
        <v>0</v>
      </c>
      <c r="AG5540" s="19" t="inlineStr">
        <is>
          <t>G9HH+367, Sabo</t>
        </is>
      </c>
      <c r="AH5540" s="20" t="n">
        <v>6.5276539</v>
      </c>
      <c r="AI5540" s="20" t="n">
        <v>3.378045</v>
      </c>
      <c r="AJ5540" s="14" t="inlineStr">
        <is>
          <t>https://www.google.com/maps/place/Chizzygold+fast+food/data=!4m7!3m6!1s0x103b8de3b477f4b9:0x55089dfd7aa0b35f!8m2!3d6.5276539!4d3.378045!16s%2Fg%2F11rwxctz60!19sChIJufR3tOONOxARX7Ogev2dCFU?authuser=0&amp;hl=en&amp;g_ep=EgoyMDI2MDkzMC4wIJJjKgBIAVAD&amp;rclk=1</t>
        </is>
      </c>
      <c r="AK5540" s="14" t="inlineStr">
        <is>
          <t>Google Maps (sweep, Oct 2026)</t>
        </is>
      </c>
      <c r="AL5540" s="14" t="inlineStr">
        <is>
          <t>2026-10-06</t>
        </is>
      </c>
      <c r="AM5540" s="14" t="inlineStr">
        <is>
          <t>Not approached</t>
        </is>
      </c>
      <c r="AN5540" s="19" t="n"/>
    </row>
    <row r="5541">
      <c r="A5541" s="14" t="n">
        <v>5540</v>
      </c>
      <c r="B5541" s="14" t="inlineStr">
        <is>
          <t>Choice Delight Catering</t>
        </is>
      </c>
      <c r="C5541" s="14" t="inlineStr">
        <is>
          <t>Outside catchment</t>
        </is>
      </c>
      <c r="D5541" s="14" t="inlineStr">
        <is>
          <t>Restaurant / Food</t>
        </is>
      </c>
      <c r="E5541" s="14" t="inlineStr">
        <is>
          <t>Caterer</t>
        </is>
      </c>
      <c r="F5541" s="26" t="n">
        <v>6</v>
      </c>
      <c r="G5541" s="27" t="inlineStr">
        <is>
          <t>Cold - little evidence of delivery</t>
        </is>
      </c>
      <c r="H5541" s="21" t="inlineStr">
        <is>
          <t>Floor - not enriched</t>
        </is>
      </c>
      <c r="I5541" s="14" t="n">
        <v>0</v>
      </c>
      <c r="J5541" s="14" t="n">
        <v>0</v>
      </c>
      <c r="K5541" s="14" t="n">
        <v>0</v>
      </c>
      <c r="L5541" s="14" t="n">
        <v>0</v>
      </c>
      <c r="M5541" s="14" t="n">
        <v>0</v>
      </c>
      <c r="N5541" s="14" t="n">
        <v>0</v>
      </c>
      <c r="O5541" s="14" t="n">
        <v>0</v>
      </c>
      <c r="P5541" s="14" t="n">
        <v>0</v>
      </c>
      <c r="Q5541" s="14" t="n">
        <v>0</v>
      </c>
      <c r="R5541" s="14" t="n">
        <v>6</v>
      </c>
      <c r="S5541" s="14" t="n">
        <v>0</v>
      </c>
      <c r="T5541" s="17" t="n"/>
      <c r="U5541" s="18" t="n"/>
      <c r="V5541" s="14" t="n"/>
      <c r="W5541" s="14" t="n"/>
      <c r="X5541" s="14" t="n"/>
      <c r="Y5541" s="14" t="n"/>
      <c r="Z5541" s="14" t="n"/>
      <c r="AA5541" s="14" t="n"/>
      <c r="AB5541" s="14" t="n"/>
      <c r="AC5541" s="14" t="n"/>
      <c r="AD5541" s="14" t="n"/>
      <c r="AE5541" s="14" t="n"/>
      <c r="AF5541" s="14" t="n">
        <v>0</v>
      </c>
      <c r="AG5541" s="19" t="inlineStr">
        <is>
          <t>Lawal, Olawepo Ln</t>
        </is>
      </c>
      <c r="AH5541" s="20" t="n">
        <v>6.5124931</v>
      </c>
      <c r="AI5541" s="20" t="n">
        <v>3.3590221</v>
      </c>
      <c r="AJ5541" s="14" t="inlineStr">
        <is>
          <t>https://www.google.com/maps/place/Choice+Delight+Catering/data=!4m7!3m6!1s0x103b8dadd8103b9d:0x382a144752946a01!8m2!3d6.5124931!4d3.3590221!16s%2Fg%2F11fvpz2f1n!19sChIJnTsQ2K2NOxARAWqUUkcUKjg?authuser=0&amp;hl=en&amp;g_ep=EgoyMDI2MDkzMC4wIJJjKgBIAVAD&amp;rclk=1</t>
        </is>
      </c>
      <c r="AK5541" s="14" t="inlineStr">
        <is>
          <t>Google Maps (sweep, Oct 2026)</t>
        </is>
      </c>
      <c r="AL5541" s="14" t="inlineStr">
        <is>
          <t>2026-10-06</t>
        </is>
      </c>
      <c r="AM5541" s="14" t="inlineStr">
        <is>
          <t>Not approached</t>
        </is>
      </c>
      <c r="AN5541" s="19" t="n"/>
    </row>
    <row r="5542">
      <c r="A5542" s="14" t="n">
        <v>5541</v>
      </c>
      <c r="B5542" s="14" t="inlineStr">
        <is>
          <t>Chop Correct Food</t>
        </is>
      </c>
      <c r="C5542" s="14" t="inlineStr">
        <is>
          <t>Outside catchment</t>
        </is>
      </c>
      <c r="D5542" s="14" t="inlineStr">
        <is>
          <t>Restaurant / Food</t>
        </is>
      </c>
      <c r="E5542" s="14" t="inlineStr">
        <is>
          <t>Catering food and drink supplier</t>
        </is>
      </c>
      <c r="F5542" s="26" t="n">
        <v>6</v>
      </c>
      <c r="G5542" s="27" t="inlineStr">
        <is>
          <t>Cold - little evidence of delivery</t>
        </is>
      </c>
      <c r="H5542" s="21" t="inlineStr">
        <is>
          <t>Floor - not enriched</t>
        </is>
      </c>
      <c r="I5542" s="14" t="n">
        <v>0</v>
      </c>
      <c r="J5542" s="14" t="n">
        <v>0</v>
      </c>
      <c r="K5542" s="14" t="n">
        <v>0</v>
      </c>
      <c r="L5542" s="14" t="n">
        <v>0</v>
      </c>
      <c r="M5542" s="14" t="n">
        <v>0</v>
      </c>
      <c r="N5542" s="14" t="n">
        <v>0</v>
      </c>
      <c r="O5542" s="14" t="n">
        <v>0</v>
      </c>
      <c r="P5542" s="14" t="n">
        <v>0</v>
      </c>
      <c r="Q5542" s="14" t="n">
        <v>0</v>
      </c>
      <c r="R5542" s="14" t="n">
        <v>6</v>
      </c>
      <c r="S5542" s="14" t="n">
        <v>0</v>
      </c>
      <c r="T5542" s="17" t="n"/>
      <c r="U5542" s="18" t="n"/>
      <c r="V5542" s="14" t="inlineStr">
        <is>
          <t>+2348158591166</t>
        </is>
      </c>
      <c r="W5542" s="14" t="inlineStr">
        <is>
          <t>+2348158591166</t>
        </is>
      </c>
      <c r="X5542" s="14" t="n"/>
      <c r="Y5542" s="14" t="n"/>
      <c r="Z5542" s="14" t="n"/>
      <c r="AA5542" s="14" t="n"/>
      <c r="AB5542" s="14" t="n"/>
      <c r="AC5542" s="14" t="n"/>
      <c r="AD5542" s="14" t="n"/>
      <c r="AE5542" s="14" t="n"/>
      <c r="AF5542" s="14" t="n">
        <v>1</v>
      </c>
      <c r="AG5542" s="19" t="n"/>
      <c r="AH5542" s="20" t="n">
        <v>6.4443504</v>
      </c>
      <c r="AI5542" s="20" t="n">
        <v>3.4465652</v>
      </c>
      <c r="AJ5542" s="14" t="inlineStr">
        <is>
          <t>https://www.google.com/maps/place/Chop+Correct+Food/data=!4m7!3m6!1s0x103bf5ad60cc7769:0x5e029fa74724b279!8m2!3d6.4443504!4d3.4465652!16s%2Fg%2F11h644wpqd!19sChIJaXfMYK31OxARebIkR6efAl4?authuser=0&amp;hl=en&amp;g_ep=EgoyMDI2MDkzMC4wIJJjKgBIAVAD&amp;rclk=1</t>
        </is>
      </c>
      <c r="AK5542" s="14" t="inlineStr">
        <is>
          <t>Google Maps (sweep, Oct 2026)</t>
        </is>
      </c>
      <c r="AL5542" s="14" t="inlineStr">
        <is>
          <t>2026-10-06</t>
        </is>
      </c>
      <c r="AM5542" s="14" t="inlineStr">
        <is>
          <t>Not approached</t>
        </is>
      </c>
      <c r="AN5542" s="19" t="n"/>
    </row>
    <row r="5543">
      <c r="A5543" s="14" t="n">
        <v>5542</v>
      </c>
      <c r="B5543" s="14" t="inlineStr">
        <is>
          <t>ChopcircleNg</t>
        </is>
      </c>
      <c r="C5543" s="14" t="inlineStr">
        <is>
          <t>Outside catchment</t>
        </is>
      </c>
      <c r="D5543" s="14" t="inlineStr">
        <is>
          <t>Restaurant / Food</t>
        </is>
      </c>
      <c r="E5543" s="14" t="inlineStr">
        <is>
          <t>Caterer</t>
        </is>
      </c>
      <c r="F5543" s="26" t="n">
        <v>6</v>
      </c>
      <c r="G5543" s="27" t="inlineStr">
        <is>
          <t>Cold - little evidence of delivery</t>
        </is>
      </c>
      <c r="H5543" s="21" t="inlineStr">
        <is>
          <t>Floor - not enriched</t>
        </is>
      </c>
      <c r="I5543" s="14" t="n">
        <v>0</v>
      </c>
      <c r="J5543" s="14" t="n">
        <v>0</v>
      </c>
      <c r="K5543" s="14" t="n">
        <v>0</v>
      </c>
      <c r="L5543" s="14" t="n">
        <v>0</v>
      </c>
      <c r="M5543" s="14" t="n">
        <v>0</v>
      </c>
      <c r="N5543" s="14" t="n">
        <v>0</v>
      </c>
      <c r="O5543" s="14" t="n">
        <v>0</v>
      </c>
      <c r="P5543" s="14" t="n">
        <v>0</v>
      </c>
      <c r="Q5543" s="14" t="n">
        <v>0</v>
      </c>
      <c r="R5543" s="14" t="n">
        <v>6</v>
      </c>
      <c r="S5543" s="14" t="n">
        <v>0</v>
      </c>
      <c r="T5543" s="17" t="n"/>
      <c r="U5543" s="18" t="n"/>
      <c r="V5543" s="14" t="inlineStr">
        <is>
          <t>+2349138441777</t>
        </is>
      </c>
      <c r="W5543" s="14" t="inlineStr">
        <is>
          <t>+2349138441777</t>
        </is>
      </c>
      <c r="X5543" s="14" t="n"/>
      <c r="Y5543" s="14" t="n"/>
      <c r="Z5543" s="14" t="n"/>
      <c r="AA5543" s="14" t="n"/>
      <c r="AB5543" s="14" t="n"/>
      <c r="AC5543" s="14" t="n"/>
      <c r="AD5543" s="14" t="n"/>
      <c r="AE5543" s="14" t="n"/>
      <c r="AF5543" s="14" t="n">
        <v>1</v>
      </c>
      <c r="AG5543" s="19" t="n"/>
      <c r="AH5543" s="20" t="n">
        <v>6.5480551</v>
      </c>
      <c r="AI5543" s="20" t="n">
        <v>3.5976852</v>
      </c>
      <c r="AJ5543" s="14" t="inlineStr">
        <is>
          <t>https://www.google.com/maps/place/ChopcircleNg/data=!4m7!3m6!1s0x8764aac7adad75a7:0xa9730d69518347de!8m2!3d6.5480551!4d3.5976852!16s%2Fg%2F11zh2vwd_7!19sChIJp3WtrceqZIcR3keDUWkNc6k?authuser=0&amp;hl=en&amp;g_ep=EgoyMDI2MDkzMC4wIJJjKgBIAVAD&amp;rclk=1</t>
        </is>
      </c>
      <c r="AK5543" s="14" t="inlineStr">
        <is>
          <t>Google Maps (sweep, Oct 2026)</t>
        </is>
      </c>
      <c r="AL5543" s="14" t="inlineStr">
        <is>
          <t>2026-10-06</t>
        </is>
      </c>
      <c r="AM5543" s="14" t="inlineStr">
        <is>
          <t>Not approached</t>
        </is>
      </c>
      <c r="AN5543" s="19" t="n"/>
    </row>
    <row r="5544">
      <c r="A5544" s="14" t="n">
        <v>5543</v>
      </c>
      <c r="B5544" s="14" t="inlineStr">
        <is>
          <t>Chovani Catering</t>
        </is>
      </c>
      <c r="C5544" s="14" t="inlineStr">
        <is>
          <t>Outside catchment</t>
        </is>
      </c>
      <c r="D5544" s="14" t="inlineStr">
        <is>
          <t>Restaurant / Food</t>
        </is>
      </c>
      <c r="E5544" s="14" t="inlineStr">
        <is>
          <t>Caterer</t>
        </is>
      </c>
      <c r="F5544" s="26" t="n">
        <v>6</v>
      </c>
      <c r="G5544" s="27" t="inlineStr">
        <is>
          <t>Cold - little evidence of delivery</t>
        </is>
      </c>
      <c r="H5544" s="21" t="inlineStr">
        <is>
          <t>Floor - not enriched</t>
        </is>
      </c>
      <c r="I5544" s="14" t="n">
        <v>0</v>
      </c>
      <c r="J5544" s="14" t="n">
        <v>0</v>
      </c>
      <c r="K5544" s="14" t="n">
        <v>0</v>
      </c>
      <c r="L5544" s="14" t="n">
        <v>0</v>
      </c>
      <c r="M5544" s="14" t="n">
        <v>0</v>
      </c>
      <c r="N5544" s="14" t="n">
        <v>0</v>
      </c>
      <c r="O5544" s="14" t="n">
        <v>0</v>
      </c>
      <c r="P5544" s="14" t="n">
        <v>0</v>
      </c>
      <c r="Q5544" s="14" t="n">
        <v>0</v>
      </c>
      <c r="R5544" s="14" t="n">
        <v>6</v>
      </c>
      <c r="S5544" s="14" t="n">
        <v>0</v>
      </c>
      <c r="T5544" s="17" t="n"/>
      <c r="U5544" s="18" t="n"/>
      <c r="V5544" s="14" t="inlineStr">
        <is>
          <t>+2347013060442</t>
        </is>
      </c>
      <c r="W5544" s="14" t="inlineStr">
        <is>
          <t>+2347013060442</t>
        </is>
      </c>
      <c r="X5544" s="14" t="n"/>
      <c r="Y5544" s="14" t="n"/>
      <c r="Z5544" s="14" t="n"/>
      <c r="AA5544" s="14" t="n"/>
      <c r="AB5544" s="14" t="n"/>
      <c r="AC5544" s="14" t="n"/>
      <c r="AD5544" s="14" t="n"/>
      <c r="AE5544" s="14" t="n"/>
      <c r="AF5544" s="14" t="n">
        <v>1</v>
      </c>
      <c r="AG5544" s="19" t="inlineStr">
        <is>
          <t>Yomi, Matti Cl</t>
        </is>
      </c>
      <c r="AH5544" s="20" t="n">
        <v>6.4536031</v>
      </c>
      <c r="AI5544" s="20" t="n">
        <v>3.3895703</v>
      </c>
      <c r="AJ5544" s="14" t="inlineStr">
        <is>
          <t>https://www.google.com/maps/place/Chovani+Catering/data=!4m7!3m6!1s0x103b8b5e817fce77:0xc575f1cc6facc2b0!8m2!3d6.4536031!4d3.3895703!16s%2Fg%2F11rpvdk9px!19sChIJd85_gV6LOxARsMKsb8zxdcU?authuser=0&amp;hl=en&amp;g_ep=EgoyMDI2MDkzMC4wIJJjKgBIAVAD&amp;rclk=1</t>
        </is>
      </c>
      <c r="AK5544" s="14" t="inlineStr">
        <is>
          <t>Google Maps (sweep, Oct 2026)</t>
        </is>
      </c>
      <c r="AL5544" s="14" t="inlineStr">
        <is>
          <t>2026-10-06</t>
        </is>
      </c>
      <c r="AM5544" s="14" t="inlineStr">
        <is>
          <t>Not approached</t>
        </is>
      </c>
      <c r="AN5544" s="19" t="n"/>
    </row>
    <row r="5545">
      <c r="A5545" s="14" t="n">
        <v>5544</v>
      </c>
      <c r="B5545" s="14" t="inlineStr">
        <is>
          <t>Chow360/ ChowAcademy/ ChowJuniorChefClub</t>
        </is>
      </c>
      <c r="C5545" s="14" t="inlineStr">
        <is>
          <t>Outside catchment</t>
        </is>
      </c>
      <c r="D5545" s="14" t="inlineStr">
        <is>
          <t>Restaurant / Food</t>
        </is>
      </c>
      <c r="E5545" s="14" t="inlineStr">
        <is>
          <t>Catering food and drink supplier</t>
        </is>
      </c>
      <c r="F5545" s="26" t="n">
        <v>6</v>
      </c>
      <c r="G5545" s="27" t="inlineStr">
        <is>
          <t>Cold - little evidence of delivery</t>
        </is>
      </c>
      <c r="H5545" s="21" t="inlineStr">
        <is>
          <t>Floor - not enriched</t>
        </is>
      </c>
      <c r="I5545" s="14" t="n">
        <v>0</v>
      </c>
      <c r="J5545" s="14" t="n">
        <v>0</v>
      </c>
      <c r="K5545" s="14" t="n">
        <v>0</v>
      </c>
      <c r="L5545" s="14" t="n">
        <v>0</v>
      </c>
      <c r="M5545" s="14" t="n">
        <v>0</v>
      </c>
      <c r="N5545" s="14" t="n">
        <v>0</v>
      </c>
      <c r="O5545" s="14" t="n">
        <v>0</v>
      </c>
      <c r="P5545" s="14" t="n">
        <v>0</v>
      </c>
      <c r="Q5545" s="14" t="n">
        <v>0</v>
      </c>
      <c r="R5545" s="14" t="n">
        <v>6</v>
      </c>
      <c r="S5545" s="14" t="n">
        <v>0</v>
      </c>
      <c r="T5545" s="17" t="n"/>
      <c r="U5545" s="18" t="n"/>
      <c r="V5545" s="14" t="inlineStr">
        <is>
          <t>+2348035279451</t>
        </is>
      </c>
      <c r="W5545" s="14" t="inlineStr">
        <is>
          <t>+2348035279451</t>
        </is>
      </c>
      <c r="X5545" s="14" t="n"/>
      <c r="Y5545" s="14" t="n"/>
      <c r="Z5545" s="14" t="n"/>
      <c r="AA5545" s="14" t="n"/>
      <c r="AB5545" s="14" t="n"/>
      <c r="AC5545" s="14" t="n"/>
      <c r="AD5545" s="14" t="n"/>
      <c r="AE5545" s="14" t="n"/>
      <c r="AF5545" s="14" t="n">
        <v>1</v>
      </c>
      <c r="AG5545" s="19" t="inlineStr">
        <is>
          <t>Atlantic Boulevard ,Oceanbay Estate, Orchid road. Lekki-Ajah</t>
        </is>
      </c>
      <c r="AH5545" s="20" t="n">
        <v>6.4317729</v>
      </c>
      <c r="AI5545" s="20" t="n">
        <v>3.5564429</v>
      </c>
      <c r="AJ5545" s="14" t="inlineStr">
        <is>
          <t>https://www.google.com/maps/place/Chow360%2F+ChowAcademy%2F+ChowJuniorChefClub/data=!4m7!3m6!1s0x103b85f5e71eb821:0x5f8e21633c311e7c!8m2!3d6.4317729!4d3.5564429!16s%2Fg%2F11m7bjb759!19sChIJIbge5_WFOxARfB4xPGMhjl8?authuser=0&amp;hl=en&amp;g_ep=EgoyMDI2MDkzMC4wIJJjKgBIAVAD&amp;rclk=1</t>
        </is>
      </c>
      <c r="AK5545" s="14" t="inlineStr">
        <is>
          <t>Google Maps (sweep, Oct 2026)</t>
        </is>
      </c>
      <c r="AL5545" s="14" t="inlineStr">
        <is>
          <t>2026-10-06</t>
        </is>
      </c>
      <c r="AM5545" s="14" t="inlineStr">
        <is>
          <t>Not approached</t>
        </is>
      </c>
      <c r="AN5545" s="19" t="n"/>
    </row>
    <row r="5546">
      <c r="A5546" s="14" t="n">
        <v>5545</v>
      </c>
      <c r="B5546" s="14" t="inlineStr">
        <is>
          <t>Chriome Kitchen</t>
        </is>
      </c>
      <c r="C5546" s="14" t="inlineStr">
        <is>
          <t>Outside catchment</t>
        </is>
      </c>
      <c r="D5546" s="14" t="inlineStr">
        <is>
          <t>Restaurant / Food</t>
        </is>
      </c>
      <c r="E5546" s="14" t="inlineStr">
        <is>
          <t>Fast food restaurant</t>
        </is>
      </c>
      <c r="F5546" s="26" t="n">
        <v>6</v>
      </c>
      <c r="G5546" s="27" t="inlineStr">
        <is>
          <t>Cold - little evidence of delivery</t>
        </is>
      </c>
      <c r="H5546" s="21" t="inlineStr">
        <is>
          <t>Floor - not enriched</t>
        </is>
      </c>
      <c r="I5546" s="14" t="n">
        <v>0</v>
      </c>
      <c r="J5546" s="14" t="n">
        <v>0</v>
      </c>
      <c r="K5546" s="14" t="n">
        <v>0</v>
      </c>
      <c r="L5546" s="14" t="n">
        <v>0</v>
      </c>
      <c r="M5546" s="14" t="n">
        <v>0</v>
      </c>
      <c r="N5546" s="14" t="n">
        <v>0</v>
      </c>
      <c r="O5546" s="14" t="n">
        <v>0</v>
      </c>
      <c r="P5546" s="14" t="n">
        <v>0</v>
      </c>
      <c r="Q5546" s="14" t="n">
        <v>0</v>
      </c>
      <c r="R5546" s="14" t="n">
        <v>6</v>
      </c>
      <c r="S5546" s="14" t="n">
        <v>0</v>
      </c>
      <c r="T5546" s="17" t="n"/>
      <c r="U5546" s="18" t="n"/>
      <c r="V5546" s="14" t="inlineStr">
        <is>
          <t>+2348143051040</t>
        </is>
      </c>
      <c r="W5546" s="14" t="inlineStr">
        <is>
          <t>+2348143051040</t>
        </is>
      </c>
      <c r="X5546" s="14" t="n"/>
      <c r="Y5546" s="14" t="n"/>
      <c r="Z5546" s="14" t="n"/>
      <c r="AA5546" s="14" t="n"/>
      <c r="AB5546" s="14" t="n"/>
      <c r="AC5546" s="14" t="n"/>
      <c r="AD5546" s="14" t="n"/>
      <c r="AE5546" s="14" t="n"/>
      <c r="AF5546" s="14" t="n">
        <v>1</v>
      </c>
      <c r="AG5546" s="19" t="inlineStr">
        <is>
          <t>4 Macaulay St</t>
        </is>
      </c>
      <c r="AH5546" s="20" t="n">
        <v>6.5337271</v>
      </c>
      <c r="AI5546" s="20" t="n">
        <v>3.3551175</v>
      </c>
      <c r="AJ5546" s="14" t="inlineStr">
        <is>
          <t>https://www.google.com/maps/place/Chriome+Kitchen/data=!4m7!3m6!1s0x103b8dcf9180f12f:0xa71aea0d6263f9a1!8m2!3d6.5337271!4d3.3551175!16s%2Fg%2F11m7nwfbv7!19sChIJL_GAkc-NOxARofljYg3qGqc?authuser=0&amp;hl=en&amp;g_ep=EgoyMDI2MDkzMC4wIJJjKgBIAVAD&amp;rclk=1</t>
        </is>
      </c>
      <c r="AK5546" s="14" t="inlineStr">
        <is>
          <t>Google Maps (sweep, Oct 2026)</t>
        </is>
      </c>
      <c r="AL5546" s="14" t="inlineStr">
        <is>
          <t>2026-10-06</t>
        </is>
      </c>
      <c r="AM5546" s="14" t="inlineStr">
        <is>
          <t>Not approached</t>
        </is>
      </c>
      <c r="AN5546" s="19" t="n"/>
    </row>
    <row r="5547">
      <c r="A5547" s="14" t="n">
        <v>5546</v>
      </c>
      <c r="B5547" s="14" t="inlineStr">
        <is>
          <t>Christ Embassy Bakery</t>
        </is>
      </c>
      <c r="C5547" s="14" t="inlineStr">
        <is>
          <t>Outside catchment</t>
        </is>
      </c>
      <c r="D5547" s="14" t="inlineStr">
        <is>
          <t>Restaurant / Food</t>
        </is>
      </c>
      <c r="E5547" s="14" t="inlineStr">
        <is>
          <t>Church</t>
        </is>
      </c>
      <c r="F5547" s="26" t="n">
        <v>6</v>
      </c>
      <c r="G5547" s="27" t="inlineStr">
        <is>
          <t>Cold - little evidence of delivery</t>
        </is>
      </c>
      <c r="H5547" s="21" t="inlineStr">
        <is>
          <t>Floor - not enriched</t>
        </is>
      </c>
      <c r="I5547" s="14" t="n">
        <v>0</v>
      </c>
      <c r="J5547" s="14" t="n">
        <v>0</v>
      </c>
      <c r="K5547" s="14" t="n">
        <v>0</v>
      </c>
      <c r="L5547" s="14" t="n">
        <v>0</v>
      </c>
      <c r="M5547" s="14" t="n">
        <v>0</v>
      </c>
      <c r="N5547" s="14" t="n">
        <v>0</v>
      </c>
      <c r="O5547" s="14" t="n">
        <v>0</v>
      </c>
      <c r="P5547" s="14" t="n">
        <v>0</v>
      </c>
      <c r="Q5547" s="14" t="n">
        <v>0</v>
      </c>
      <c r="R5547" s="14" t="n">
        <v>6</v>
      </c>
      <c r="S5547" s="14" t="n">
        <v>0</v>
      </c>
      <c r="T5547" s="17" t="n"/>
      <c r="U5547" s="18" t="n"/>
      <c r="V5547" s="14" t="n"/>
      <c r="W5547" s="14" t="n"/>
      <c r="X5547" s="14" t="n"/>
      <c r="Y5547" s="14" t="n"/>
      <c r="Z5547" s="14" t="n"/>
      <c r="AA5547" s="14" t="n"/>
      <c r="AB5547" s="14" t="n"/>
      <c r="AC5547" s="14" t="n"/>
      <c r="AD5547" s="14" t="n"/>
      <c r="AE5547" s="14" t="n"/>
      <c r="AF5547" s="14" t="n">
        <v>0</v>
      </c>
      <c r="AG5547" s="19" t="inlineStr">
        <is>
          <t>7 Bolaji Banwo ST Aguda</t>
        </is>
      </c>
      <c r="AH5547" s="20" t="n">
        <v>6.4895852</v>
      </c>
      <c r="AI5547" s="20" t="n">
        <v>3.3379079</v>
      </c>
      <c r="AJ5547" s="14" t="inlineStr">
        <is>
          <t>https://www.google.com/maps/place/Christ+Embassy+Bakery/data=!4m7!3m6!1s0x103b8d165ae74645:0x3877c763c06a8b15!8m2!3d6.4895852!4d3.3379079!16s%2Fg%2F11qpjhr_v5!19sChIJRUbnWhaNOxARFYtqwGPHdzg?authuser=0&amp;hl=en&amp;g_ep=EgoyMDI2MDkzMC4wIJJjKgBIAVAD&amp;rclk=1</t>
        </is>
      </c>
      <c r="AK5547" s="14" t="inlineStr">
        <is>
          <t>Google Maps (sweep, Oct 2026)</t>
        </is>
      </c>
      <c r="AL5547" s="14" t="inlineStr">
        <is>
          <t>2026-10-06</t>
        </is>
      </c>
      <c r="AM5547" s="14" t="inlineStr">
        <is>
          <t>Not approached</t>
        </is>
      </c>
      <c r="AN5547" s="19" t="n"/>
    </row>
    <row r="5548">
      <c r="A5548" s="14" t="n">
        <v>5547</v>
      </c>
      <c r="B5548" s="14" t="inlineStr">
        <is>
          <t>Chubisfoodway (foods and general pastries)</t>
        </is>
      </c>
      <c r="C5548" s="14" t="inlineStr">
        <is>
          <t>Outside catchment</t>
        </is>
      </c>
      <c r="D5548" s="14" t="inlineStr">
        <is>
          <t>Restaurant / Food</t>
        </is>
      </c>
      <c r="E5548" s="14" t="inlineStr">
        <is>
          <t>Restaurant</t>
        </is>
      </c>
      <c r="F5548" s="26" t="n">
        <v>6</v>
      </c>
      <c r="G5548" s="27" t="inlineStr">
        <is>
          <t>Cold - little evidence of delivery</t>
        </is>
      </c>
      <c r="H5548" s="21" t="inlineStr">
        <is>
          <t>Floor - not enriched</t>
        </is>
      </c>
      <c r="I5548" s="14" t="n">
        <v>0</v>
      </c>
      <c r="J5548" s="14" t="n">
        <v>0</v>
      </c>
      <c r="K5548" s="14" t="n">
        <v>0</v>
      </c>
      <c r="L5548" s="14" t="n">
        <v>0</v>
      </c>
      <c r="M5548" s="14" t="n">
        <v>0</v>
      </c>
      <c r="N5548" s="14" t="n">
        <v>0</v>
      </c>
      <c r="O5548" s="14" t="n">
        <v>0</v>
      </c>
      <c r="P5548" s="14" t="n">
        <v>0</v>
      </c>
      <c r="Q5548" s="14" t="n">
        <v>0</v>
      </c>
      <c r="R5548" s="14" t="n">
        <v>6</v>
      </c>
      <c r="S5548" s="14" t="n">
        <v>0</v>
      </c>
      <c r="T5548" s="17" t="n"/>
      <c r="U5548" s="18" t="n"/>
      <c r="V5548" s="14" t="n"/>
      <c r="W5548" s="14" t="n"/>
      <c r="X5548" s="14" t="n"/>
      <c r="Y5548" s="14" t="n"/>
      <c r="Z5548" s="14" t="n"/>
      <c r="AA5548" s="14" t="n"/>
      <c r="AB5548" s="14" t="n"/>
      <c r="AC5548" s="14" t="n"/>
      <c r="AD5548" s="14" t="n"/>
      <c r="AE5548" s="14" t="n"/>
      <c r="AF5548" s="14" t="n">
        <v>0</v>
      </c>
      <c r="AG5548" s="19" t="inlineStr">
        <is>
          <t>Value County Estate, Memudu Ogidan St</t>
        </is>
      </c>
      <c r="AH5548" s="20" t="n">
        <v>6.429077</v>
      </c>
      <c r="AI5548" s="20" t="n">
        <v>3.5932431</v>
      </c>
      <c r="AJ5548" s="14" t="inlineStr">
        <is>
          <t>https://www.google.com/maps/place/Chubisfoodway+%28foods+and+general+pastries%29/data=!4m7!3m6!1s0x103b892bd4e2e01f:0xf62764830d708d07!8m2!3d6.429077!4d3.5932431!16s%2Fg%2F11pyzqvvd_!19sChIJH-Di1CuJOxARB41wDYNkJ_Y?authuser=0&amp;hl=en&amp;g_ep=EgoyMDI2MDkzMC4wIJJjKgBIAVAD&amp;rclk=1</t>
        </is>
      </c>
      <c r="AK5548" s="14" t="inlineStr">
        <is>
          <t>Google Maps (sweep, Oct 2026)</t>
        </is>
      </c>
      <c r="AL5548" s="14" t="inlineStr">
        <is>
          <t>2026-10-06</t>
        </is>
      </c>
      <c r="AM5548" s="14" t="inlineStr">
        <is>
          <t>Not approached</t>
        </is>
      </c>
      <c r="AN5548" s="19" t="n"/>
    </row>
    <row r="5549">
      <c r="A5549" s="14" t="n">
        <v>5548</v>
      </c>
      <c r="B5549" s="14" t="inlineStr">
        <is>
          <t>Chukundi Restaurant</t>
        </is>
      </c>
      <c r="C5549" s="14" t="inlineStr">
        <is>
          <t>Outside catchment</t>
        </is>
      </c>
      <c r="D5549" s="14" t="inlineStr">
        <is>
          <t>Restaurant / Food</t>
        </is>
      </c>
      <c r="E5549" s="14" t="inlineStr">
        <is>
          <t>Restaurant</t>
        </is>
      </c>
      <c r="F5549" s="26" t="n">
        <v>6</v>
      </c>
      <c r="G5549" s="27" t="inlineStr">
        <is>
          <t>Cold - little evidence of delivery</t>
        </is>
      </c>
      <c r="H5549" s="21" t="inlineStr">
        <is>
          <t>Floor - not enriched</t>
        </is>
      </c>
      <c r="I5549" s="14" t="n">
        <v>0</v>
      </c>
      <c r="J5549" s="14" t="n">
        <v>0</v>
      </c>
      <c r="K5549" s="14" t="n">
        <v>0</v>
      </c>
      <c r="L5549" s="14" t="n">
        <v>0</v>
      </c>
      <c r="M5549" s="14" t="n">
        <v>0</v>
      </c>
      <c r="N5549" s="14" t="n">
        <v>0</v>
      </c>
      <c r="O5549" s="14" t="n">
        <v>0</v>
      </c>
      <c r="P5549" s="14" t="n">
        <v>0</v>
      </c>
      <c r="Q5549" s="14" t="n">
        <v>0</v>
      </c>
      <c r="R5549" s="14" t="n">
        <v>6</v>
      </c>
      <c r="S5549" s="14" t="n">
        <v>0</v>
      </c>
      <c r="T5549" s="17" t="n"/>
      <c r="U5549" s="18" t="n"/>
      <c r="V5549" s="14" t="n"/>
      <c r="W5549" s="14" t="n"/>
      <c r="X5549" s="14" t="n"/>
      <c r="Y5549" s="14" t="n"/>
      <c r="Z5549" s="14" t="n"/>
      <c r="AA5549" s="14" t="n"/>
      <c r="AB5549" s="14" t="n"/>
      <c r="AC5549" s="14" t="n"/>
      <c r="AD5549" s="14" t="n"/>
      <c r="AE5549" s="14" t="n"/>
      <c r="AF5549" s="14" t="n">
        <v>0</v>
      </c>
      <c r="AG5549" s="19" t="inlineStr">
        <is>
          <t>Ogunbowale St</t>
        </is>
      </c>
      <c r="AH5549" s="20" t="n">
        <v>6.5190118</v>
      </c>
      <c r="AI5549" s="20" t="n">
        <v>3.3294807</v>
      </c>
      <c r="AJ5549" s="14" t="inlineStr">
        <is>
          <t>https://www.google.com/maps/place/Chukundi+Restaurant/data=!4m7!3m6!1s0x103b8e85e4afc421:0x1aed30171ca81506!8m2!3d6.5190118!4d3.3294807!16s%2Fg%2F1z44qtdjl!19sChIJIcSv5IWOOxARBhWoHBcw7Ro?authuser=0&amp;hl=en&amp;g_ep=EgoyMDI2MDkzMC4wIJJjKgBIAVAD&amp;rclk=1</t>
        </is>
      </c>
      <c r="AK5549" s="14" t="inlineStr">
        <is>
          <t>Google Maps (sweep, Oct 2026)</t>
        </is>
      </c>
      <c r="AL5549" s="14" t="inlineStr">
        <is>
          <t>2026-10-06</t>
        </is>
      </c>
      <c r="AM5549" s="14" t="inlineStr">
        <is>
          <t>Not approached</t>
        </is>
      </c>
      <c r="AN5549" s="19" t="n"/>
    </row>
    <row r="5550">
      <c r="A5550" s="14" t="n">
        <v>5549</v>
      </c>
      <c r="B5550" s="14" t="inlineStr">
        <is>
          <t>Cisnet Cyber Cafe</t>
        </is>
      </c>
      <c r="C5550" s="14" t="inlineStr">
        <is>
          <t>Outside catchment</t>
        </is>
      </c>
      <c r="D5550" s="14" t="inlineStr">
        <is>
          <t>Restaurant / Food</t>
        </is>
      </c>
      <c r="E5550" s="14" t="n"/>
      <c r="F5550" s="26" t="n">
        <v>6</v>
      </c>
      <c r="G5550" s="27" t="inlineStr">
        <is>
          <t>Cold - little evidence of delivery</t>
        </is>
      </c>
      <c r="H5550" s="21" t="inlineStr">
        <is>
          <t>Floor - not enriched</t>
        </is>
      </c>
      <c r="I5550" s="14" t="n">
        <v>0</v>
      </c>
      <c r="J5550" s="14" t="n">
        <v>0</v>
      </c>
      <c r="K5550" s="14" t="n">
        <v>0</v>
      </c>
      <c r="L5550" s="14" t="n">
        <v>0</v>
      </c>
      <c r="M5550" s="14" t="n">
        <v>0</v>
      </c>
      <c r="N5550" s="14" t="n">
        <v>0</v>
      </c>
      <c r="O5550" s="14" t="n">
        <v>0</v>
      </c>
      <c r="P5550" s="14" t="n">
        <v>0</v>
      </c>
      <c r="Q5550" s="14" t="n">
        <v>0</v>
      </c>
      <c r="R5550" s="14" t="n">
        <v>6</v>
      </c>
      <c r="S5550" s="14" t="n">
        <v>0</v>
      </c>
      <c r="T5550" s="17" t="n"/>
      <c r="U5550" s="18" t="n"/>
      <c r="V5550" s="14" t="inlineStr">
        <is>
          <t>+2348058118903</t>
        </is>
      </c>
      <c r="W5550" s="14" t="inlineStr">
        <is>
          <t>+2348058118903</t>
        </is>
      </c>
      <c r="X5550" s="14" t="n"/>
      <c r="Y5550" s="14" t="n"/>
      <c r="Z5550" s="14" t="n"/>
      <c r="AA5550" s="14" t="n"/>
      <c r="AB5550" s="14" t="n"/>
      <c r="AC5550" s="14" t="n"/>
      <c r="AD5550" s="14" t="n"/>
      <c r="AE5550" s="14" t="n"/>
      <c r="AF5550" s="14" t="n">
        <v>1</v>
      </c>
      <c r="AG5550" s="19" t="inlineStr">
        <is>
          <t>Dr.Fasehun Avenue, century bus stop, 1-3 Ago Palace Way, Oshodi-Isolo, Lagos , Lagos, Nigeria</t>
        </is>
      </c>
      <c r="AH5550" s="20" t="n">
        <v>6.510868368203973</v>
      </c>
      <c r="AI5550" s="20" t="n">
        <v>3.314738999388331</v>
      </c>
      <c r="AJ5550" s="14" t="inlineStr">
        <is>
          <t>https://www.businesslist.com.ng/company/272427/cisnet-cyber-cafe</t>
        </is>
      </c>
      <c r="AK5550" s="14" t="inlineStr">
        <is>
          <t>BusinessList.com.ng (Oct 2026)</t>
        </is>
      </c>
      <c r="AL5550" s="14" t="inlineStr">
        <is>
          <t>2026-10-06</t>
        </is>
      </c>
      <c r="AM5550" s="14" t="inlineStr">
        <is>
          <t>Not approached</t>
        </is>
      </c>
      <c r="AN5550" s="19" t="inlineStr">
        <is>
          <t>Reliable internet access and essential digital services in Lagos.</t>
        </is>
      </c>
    </row>
    <row r="5551">
      <c r="A5551" s="14" t="n">
        <v>5550</v>
      </c>
      <c r="B5551" s="14" t="inlineStr">
        <is>
          <t>CJ Restaurant and Bar</t>
        </is>
      </c>
      <c r="C5551" s="14" t="inlineStr">
        <is>
          <t>Outside catchment</t>
        </is>
      </c>
      <c r="D5551" s="14" t="inlineStr">
        <is>
          <t>Restaurant / Food</t>
        </is>
      </c>
      <c r="E5551" s="14" t="inlineStr">
        <is>
          <t>Restaurant</t>
        </is>
      </c>
      <c r="F5551" s="26" t="n">
        <v>6</v>
      </c>
      <c r="G5551" s="27" t="inlineStr">
        <is>
          <t>Cold - little evidence of delivery</t>
        </is>
      </c>
      <c r="H5551" s="21" t="inlineStr">
        <is>
          <t>Floor - not enriched</t>
        </is>
      </c>
      <c r="I5551" s="14" t="n">
        <v>0</v>
      </c>
      <c r="J5551" s="14" t="n">
        <v>0</v>
      </c>
      <c r="K5551" s="14" t="n">
        <v>0</v>
      </c>
      <c r="L5551" s="14" t="n">
        <v>0</v>
      </c>
      <c r="M5551" s="14" t="n">
        <v>0</v>
      </c>
      <c r="N5551" s="14" t="n">
        <v>0</v>
      </c>
      <c r="O5551" s="14" t="n">
        <v>0</v>
      </c>
      <c r="P5551" s="14" t="n">
        <v>0</v>
      </c>
      <c r="Q5551" s="14" t="n">
        <v>0</v>
      </c>
      <c r="R5551" s="14" t="n">
        <v>6</v>
      </c>
      <c r="S5551" s="14" t="n">
        <v>0</v>
      </c>
      <c r="T5551" s="17" t="n"/>
      <c r="U5551" s="18" t="n"/>
      <c r="V5551" s="14" t="n"/>
      <c r="W5551" s="14" t="n"/>
      <c r="X5551" s="14" t="n"/>
      <c r="Y5551" s="14" t="n"/>
      <c r="Z5551" s="14" t="n"/>
      <c r="AA5551" s="14" t="n"/>
      <c r="AB5551" s="14" t="n"/>
      <c r="AC5551" s="14" t="n"/>
      <c r="AD5551" s="14" t="n"/>
      <c r="AE5551" s="14" t="n"/>
      <c r="AF5551" s="14" t="n">
        <v>0</v>
      </c>
      <c r="AG5551" s="19" t="inlineStr">
        <is>
          <t>17 Jones Street, Apapa Rd</t>
        </is>
      </c>
      <c r="AH5551" s="20" t="n">
        <v>6.4813281</v>
      </c>
      <c r="AI5551" s="20" t="n">
        <v>3.3801323</v>
      </c>
      <c r="AJ5551" s="14" t="inlineStr">
        <is>
          <t>https://www.google.com/maps/place/CJ+Restaurant+and+Bar/data=!4m7!3m6!1s0x103b8ba2d61ae003:0xfa7b14668ebd9a61!8m2!3d6.4813281!4d3.3801323!16s%2Fg%2F11jkpd9f_n!19sChIJA-Aa1qKLOxARYZq9jmYUe_o?authuser=0&amp;hl=en&amp;g_ep=EgoyMDI2MDkzMC4wIJJjKgBIAVAD&amp;rclk=1</t>
        </is>
      </c>
      <c r="AK5551" s="14" t="inlineStr">
        <is>
          <t>Google Maps (sweep, Oct 2026)</t>
        </is>
      </c>
      <c r="AL5551" s="14" t="inlineStr">
        <is>
          <t>2026-10-06</t>
        </is>
      </c>
      <c r="AM5551" s="14" t="inlineStr">
        <is>
          <t>Not approached</t>
        </is>
      </c>
      <c r="AN5551" s="19" t="n"/>
    </row>
    <row r="5552">
      <c r="A5552" s="14" t="n">
        <v>5551</v>
      </c>
      <c r="B5552" s="14" t="inlineStr">
        <is>
          <t>Claireskitchen</t>
        </is>
      </c>
      <c r="C5552" s="14" t="inlineStr">
        <is>
          <t>Outside catchment</t>
        </is>
      </c>
      <c r="D5552" s="14" t="inlineStr">
        <is>
          <t>Restaurant / Food</t>
        </is>
      </c>
      <c r="E5552" s="14" t="inlineStr">
        <is>
          <t>Caterer</t>
        </is>
      </c>
      <c r="F5552" s="26" t="n">
        <v>6</v>
      </c>
      <c r="G5552" s="27" t="inlineStr">
        <is>
          <t>Cold - little evidence of delivery</t>
        </is>
      </c>
      <c r="H5552" s="21" t="inlineStr">
        <is>
          <t>Floor - not enriched</t>
        </is>
      </c>
      <c r="I5552" s="14" t="n">
        <v>0</v>
      </c>
      <c r="J5552" s="14" t="n">
        <v>0</v>
      </c>
      <c r="K5552" s="14" t="n">
        <v>0</v>
      </c>
      <c r="L5552" s="14" t="n">
        <v>0</v>
      </c>
      <c r="M5552" s="14" t="n">
        <v>0</v>
      </c>
      <c r="N5552" s="14" t="n">
        <v>0</v>
      </c>
      <c r="O5552" s="14" t="n">
        <v>0</v>
      </c>
      <c r="P5552" s="14" t="n">
        <v>0</v>
      </c>
      <c r="Q5552" s="14" t="n">
        <v>0</v>
      </c>
      <c r="R5552" s="14" t="n">
        <v>6</v>
      </c>
      <c r="S5552" s="14" t="n">
        <v>0</v>
      </c>
      <c r="T5552" s="17" t="n"/>
      <c r="U5552" s="18" t="n"/>
      <c r="V5552" s="14" t="inlineStr">
        <is>
          <t>+2348168502100</t>
        </is>
      </c>
      <c r="W5552" s="14" t="inlineStr">
        <is>
          <t>+2348168502100</t>
        </is>
      </c>
      <c r="X5552" s="14" t="n"/>
      <c r="Y5552" s="14" t="n"/>
      <c r="Z5552" s="14" t="n"/>
      <c r="AA5552" s="14" t="n"/>
      <c r="AB5552" s="14" t="n"/>
      <c r="AC5552" s="14" t="n"/>
      <c r="AD5552" s="14" t="n"/>
      <c r="AE5552" s="14" t="n"/>
      <c r="AF5552" s="14" t="n">
        <v>1</v>
      </c>
      <c r="AG5552" s="19" t="inlineStr">
        <is>
          <t>Games Village</t>
        </is>
      </c>
      <c r="AH5552" s="20" t="n">
        <v>6.4536031</v>
      </c>
      <c r="AI5552" s="20" t="n">
        <v>3.3895703</v>
      </c>
      <c r="AJ5552" s="14" t="inlineStr">
        <is>
          <t>https://www.google.com/maps/place/Claireskitchen/data=!4m7!3m6!1s0x103b8bc8d65ff2dd:0xcae2e460197f7ab4!8m2!3d6.4536031!4d3.3895703!16s%2Fg%2F11spdyjxsd!19sChIJ3fJf1siLOxARtHp_GWDk4so?authuser=0&amp;hl=en&amp;g_ep=EgoyMDI2MDkzMC4wIJJjKgBIAVAD&amp;rclk=1</t>
        </is>
      </c>
      <c r="AK5552" s="14" t="inlineStr">
        <is>
          <t>Google Maps (sweep, Oct 2026)</t>
        </is>
      </c>
      <c r="AL5552" s="14" t="inlineStr">
        <is>
          <t>2026-10-06</t>
        </is>
      </c>
      <c r="AM5552" s="14" t="inlineStr">
        <is>
          <t>Not approached</t>
        </is>
      </c>
      <c r="AN5552" s="19" t="n"/>
    </row>
    <row r="5553">
      <c r="A5553" s="14" t="n">
        <v>5552</v>
      </c>
      <c r="B5553" s="14" t="inlineStr">
        <is>
          <t>Classiq grand food&amp;Cakes</t>
        </is>
      </c>
      <c r="C5553" s="14" t="inlineStr">
        <is>
          <t>Outside catchment</t>
        </is>
      </c>
      <c r="D5553" s="14" t="inlineStr">
        <is>
          <t>Restaurant / Food</t>
        </is>
      </c>
      <c r="E5553" s="14" t="inlineStr">
        <is>
          <t>Caterer</t>
        </is>
      </c>
      <c r="F5553" s="26" t="n">
        <v>6</v>
      </c>
      <c r="G5553" s="27" t="inlineStr">
        <is>
          <t>Cold - little evidence of delivery</t>
        </is>
      </c>
      <c r="H5553" s="21" t="inlineStr">
        <is>
          <t>Floor - not enriched</t>
        </is>
      </c>
      <c r="I5553" s="14" t="n">
        <v>0</v>
      </c>
      <c r="J5553" s="14" t="n">
        <v>0</v>
      </c>
      <c r="K5553" s="14" t="n">
        <v>0</v>
      </c>
      <c r="L5553" s="14" t="n">
        <v>0</v>
      </c>
      <c r="M5553" s="14" t="n">
        <v>0</v>
      </c>
      <c r="N5553" s="14" t="n">
        <v>0</v>
      </c>
      <c r="O5553" s="14" t="n">
        <v>0</v>
      </c>
      <c r="P5553" s="14" t="n">
        <v>0</v>
      </c>
      <c r="Q5553" s="14" t="n">
        <v>0</v>
      </c>
      <c r="R5553" s="14" t="n">
        <v>6</v>
      </c>
      <c r="S5553" s="14" t="n">
        <v>0</v>
      </c>
      <c r="T5553" s="17" t="n"/>
      <c r="U5553" s="18" t="n"/>
      <c r="V5553" s="14" t="inlineStr">
        <is>
          <t>+2347061731294</t>
        </is>
      </c>
      <c r="W5553" s="14" t="inlineStr">
        <is>
          <t>+2347061731294</t>
        </is>
      </c>
      <c r="X5553" s="14" t="n"/>
      <c r="Y5553" s="14" t="n"/>
      <c r="Z5553" s="14" t="n"/>
      <c r="AA5553" s="14" t="n"/>
      <c r="AB5553" s="14" t="n"/>
      <c r="AC5553" s="14" t="n"/>
      <c r="AD5553" s="14" t="n"/>
      <c r="AE5553" s="14" t="n"/>
      <c r="AF5553" s="14" t="n">
        <v>1</v>
      </c>
      <c r="AG5553" s="19" t="inlineStr">
        <is>
          <t>phase 4, by general paint, Lekki garden's</t>
        </is>
      </c>
      <c r="AH5553" s="20" t="n">
        <v>6.4609891</v>
      </c>
      <c r="AI5553" s="20" t="n">
        <v>3.5959139</v>
      </c>
      <c r="AJ5553" s="14" t="inlineStr">
        <is>
          <t>https://www.google.com/maps/place/Classiq+grand+food%26Cakes/data=!4m7!3m6!1s0x103bf99799f06599:0x43d4723bb7500347!8m2!3d6.4609891!4d3.5959139!16s%2Fg%2F11x62h12bm!19sChIJmWXwmZf5OxARRwNQtzty1EM?authuser=0&amp;hl=en&amp;g_ep=EgoyMDI2MDkzMC4wIJJjKgBIAVAD&amp;rclk=1</t>
        </is>
      </c>
      <c r="AK5553" s="14" t="inlineStr">
        <is>
          <t>Google Maps (sweep, Oct 2026)</t>
        </is>
      </c>
      <c r="AL5553" s="14" t="inlineStr">
        <is>
          <t>2026-10-06</t>
        </is>
      </c>
      <c r="AM5553" s="14" t="inlineStr">
        <is>
          <t>Not approached</t>
        </is>
      </c>
      <c r="AN5553" s="19" t="n"/>
    </row>
    <row r="5554">
      <c r="A5554" s="14" t="n">
        <v>5553</v>
      </c>
      <c r="B5554" s="14" t="inlineStr">
        <is>
          <t>cnythrex catering services.</t>
        </is>
      </c>
      <c r="C5554" s="14" t="inlineStr">
        <is>
          <t>Outside catchment</t>
        </is>
      </c>
      <c r="D5554" s="14" t="inlineStr">
        <is>
          <t>Restaurant / Food</t>
        </is>
      </c>
      <c r="E5554" s="14" t="inlineStr">
        <is>
          <t>Catering food and drink supplier</t>
        </is>
      </c>
      <c r="F5554" s="26" t="n">
        <v>6</v>
      </c>
      <c r="G5554" s="27" t="inlineStr">
        <is>
          <t>Cold - little evidence of delivery</t>
        </is>
      </c>
      <c r="H5554" s="21" t="inlineStr">
        <is>
          <t>Floor - not enriched</t>
        </is>
      </c>
      <c r="I5554" s="14" t="n">
        <v>0</v>
      </c>
      <c r="J5554" s="14" t="n">
        <v>0</v>
      </c>
      <c r="K5554" s="14" t="n">
        <v>0</v>
      </c>
      <c r="L5554" s="14" t="n">
        <v>0</v>
      </c>
      <c r="M5554" s="14" t="n">
        <v>0</v>
      </c>
      <c r="N5554" s="14" t="n">
        <v>0</v>
      </c>
      <c r="O5554" s="14" t="n">
        <v>0</v>
      </c>
      <c r="P5554" s="14" t="n">
        <v>0</v>
      </c>
      <c r="Q5554" s="14" t="n">
        <v>0</v>
      </c>
      <c r="R5554" s="14" t="n">
        <v>6</v>
      </c>
      <c r="S5554" s="14" t="n">
        <v>0</v>
      </c>
      <c r="T5554" s="17" t="n"/>
      <c r="U5554" s="18" t="n"/>
      <c r="V5554" s="14" t="inlineStr">
        <is>
          <t>+2349098073278</t>
        </is>
      </c>
      <c r="W5554" s="14" t="inlineStr">
        <is>
          <t>+2349098073278</t>
        </is>
      </c>
      <c r="X5554" s="14" t="n"/>
      <c r="Y5554" s="14" t="n"/>
      <c r="Z5554" s="14" t="n"/>
      <c r="AA5554" s="14" t="n"/>
      <c r="AB5554" s="14" t="n"/>
      <c r="AC5554" s="14" t="n"/>
      <c r="AD5554" s="14" t="n"/>
      <c r="AE5554" s="14" t="n"/>
      <c r="AF5554" s="14" t="n">
        <v>1</v>
      </c>
      <c r="AG5554" s="19" t="inlineStr">
        <is>
          <t>35 Alafia St</t>
        </is>
      </c>
      <c r="AH5554" s="20" t="n">
        <v>6.524411</v>
      </c>
      <c r="AI5554" s="20" t="n">
        <v>3.3455987</v>
      </c>
      <c r="AJ5554" s="14" t="inlineStr">
        <is>
          <t>https://www.google.com/maps/place/cnythrex+catering+services./data=!4m7!3m6!1s0x103b8d8b6b1ec299:0xd22aafe8a33ea28e!8m2!3d6.524411!4d3.3455987!16s%2Fg%2F11n_pqt1g1!19sChIJmcIea4uNOxARjqI-o-ivKtI?authuser=0&amp;hl=en&amp;g_ep=EgoyMDI2MDkzMC4wIJJjKgBIAVAD&amp;rclk=1</t>
        </is>
      </c>
      <c r="AK5554" s="14" t="inlineStr">
        <is>
          <t>Google Maps (sweep, Oct 2026)</t>
        </is>
      </c>
      <c r="AL5554" s="14" t="inlineStr">
        <is>
          <t>2026-10-06</t>
        </is>
      </c>
      <c r="AM5554" s="14" t="inlineStr">
        <is>
          <t>Not approached</t>
        </is>
      </c>
      <c r="AN5554" s="19" t="n"/>
    </row>
    <row r="5555">
      <c r="A5555" s="14" t="n">
        <v>5554</v>
      </c>
      <c r="B5555" s="14" t="inlineStr">
        <is>
          <t>Cocktail and haze</t>
        </is>
      </c>
      <c r="C5555" s="14" t="inlineStr">
        <is>
          <t>Outside catchment</t>
        </is>
      </c>
      <c r="D5555" s="14" t="inlineStr">
        <is>
          <t>Restaurant / Food</t>
        </is>
      </c>
      <c r="E5555" s="14" t="inlineStr">
        <is>
          <t>Mobile caterer</t>
        </is>
      </c>
      <c r="F5555" s="26" t="n">
        <v>6</v>
      </c>
      <c r="G5555" s="27" t="inlineStr">
        <is>
          <t>Cold - little evidence of delivery</t>
        </is>
      </c>
      <c r="H5555" s="21" t="inlineStr">
        <is>
          <t>Floor - not enriched</t>
        </is>
      </c>
      <c r="I5555" s="14" t="n">
        <v>0</v>
      </c>
      <c r="J5555" s="14" t="n">
        <v>0</v>
      </c>
      <c r="K5555" s="14" t="n">
        <v>0</v>
      </c>
      <c r="L5555" s="14" t="n">
        <v>0</v>
      </c>
      <c r="M5555" s="14" t="n">
        <v>0</v>
      </c>
      <c r="N5555" s="14" t="n">
        <v>0</v>
      </c>
      <c r="O5555" s="14" t="n">
        <v>0</v>
      </c>
      <c r="P5555" s="14" t="n">
        <v>0</v>
      </c>
      <c r="Q5555" s="14" t="n">
        <v>0</v>
      </c>
      <c r="R5555" s="14" t="n">
        <v>6</v>
      </c>
      <c r="S5555" s="14" t="n">
        <v>0</v>
      </c>
      <c r="T5555" s="17" t="n"/>
      <c r="U5555" s="18" t="n"/>
      <c r="V5555" s="14" t="inlineStr">
        <is>
          <t>+2348139567762</t>
        </is>
      </c>
      <c r="W5555" s="14" t="inlineStr">
        <is>
          <t>+2348139567762</t>
        </is>
      </c>
      <c r="X5555" s="14" t="n"/>
      <c r="Y5555" s="14" t="n"/>
      <c r="Z5555" s="14" t="n"/>
      <c r="AA5555" s="14" t="n"/>
      <c r="AB5555" s="14" t="n"/>
      <c r="AC5555" s="14" t="n"/>
      <c r="AD5555" s="14" t="n"/>
      <c r="AE5555" s="14" t="n"/>
      <c r="AF5555" s="14" t="n">
        <v>1</v>
      </c>
      <c r="AG5555" s="19" t="n"/>
      <c r="AH5555" s="20" t="n">
        <v>6.5480551</v>
      </c>
      <c r="AI5555" s="20" t="n">
        <v>3.2938724</v>
      </c>
      <c r="AJ5555" s="14" t="inlineStr">
        <is>
          <t>https://www.google.com/maps/place/Cocktail+and+haze/data=!4m7!3m6!1s0x6335ab5861295b69:0xaa7773b3525758aa!8m2!3d6.5480551!4d3.2938724!16s%2Fg%2F11x_m950ym!19sChIJaVspYVirNWMRqlhXUrNzd6o?authuser=0&amp;hl=en&amp;g_ep=EgoyMDI2MDkzMC4wIJJjKgBIAVAD&amp;rclk=1</t>
        </is>
      </c>
      <c r="AK5555" s="14" t="inlineStr">
        <is>
          <t>Google Maps (sweep, Oct 2026)</t>
        </is>
      </c>
      <c r="AL5555" s="14" t="inlineStr">
        <is>
          <t>2026-10-06</t>
        </is>
      </c>
      <c r="AM5555" s="14" t="inlineStr">
        <is>
          <t>Not approached</t>
        </is>
      </c>
      <c r="AN5555" s="19" t="n"/>
    </row>
    <row r="5556">
      <c r="A5556" s="14" t="n">
        <v>5555</v>
      </c>
      <c r="B5556" s="14" t="inlineStr">
        <is>
          <t>Cocktails and Vibes Styling and Catering</t>
        </is>
      </c>
      <c r="C5556" s="14" t="inlineStr">
        <is>
          <t>Outside catchment</t>
        </is>
      </c>
      <c r="D5556" s="14" t="inlineStr">
        <is>
          <t>Restaurant / Food</t>
        </is>
      </c>
      <c r="E5556" s="14" t="inlineStr">
        <is>
          <t>Mobile caterer</t>
        </is>
      </c>
      <c r="F5556" s="26" t="n">
        <v>6</v>
      </c>
      <c r="G5556" s="27" t="inlineStr">
        <is>
          <t>Cold - little evidence of delivery</t>
        </is>
      </c>
      <c r="H5556" s="21" t="inlineStr">
        <is>
          <t>Floor - not enriched</t>
        </is>
      </c>
      <c r="I5556" s="14" t="n">
        <v>0</v>
      </c>
      <c r="J5556" s="14" t="n">
        <v>0</v>
      </c>
      <c r="K5556" s="14" t="n">
        <v>0</v>
      </c>
      <c r="L5556" s="14" t="n">
        <v>0</v>
      </c>
      <c r="M5556" s="14" t="n">
        <v>0</v>
      </c>
      <c r="N5556" s="14" t="n">
        <v>0</v>
      </c>
      <c r="O5556" s="14" t="n">
        <v>0</v>
      </c>
      <c r="P5556" s="14" t="n">
        <v>0</v>
      </c>
      <c r="Q5556" s="14" t="n">
        <v>0</v>
      </c>
      <c r="R5556" s="14" t="n">
        <v>6</v>
      </c>
      <c r="S5556" s="14" t="n">
        <v>0</v>
      </c>
      <c r="T5556" s="17" t="n"/>
      <c r="U5556" s="18" t="n"/>
      <c r="V5556" s="14" t="inlineStr">
        <is>
          <t>+2349015964790</t>
        </is>
      </c>
      <c r="W5556" s="14" t="inlineStr">
        <is>
          <t>+2349015964790</t>
        </is>
      </c>
      <c r="X5556" s="14" t="n"/>
      <c r="Y5556" s="14" t="n"/>
      <c r="Z5556" s="14" t="n"/>
      <c r="AA5556" s="14" t="n"/>
      <c r="AB5556" s="14" t="n"/>
      <c r="AC5556" s="14" t="n"/>
      <c r="AD5556" s="14" t="n"/>
      <c r="AE5556" s="14" t="n"/>
      <c r="AF5556" s="14" t="n">
        <v>1</v>
      </c>
      <c r="AG5556" s="19" t="n"/>
      <c r="AH5556" s="20" t="n">
        <v>6.5480551</v>
      </c>
      <c r="AI5556" s="20" t="n">
        <v>3.2839596</v>
      </c>
      <c r="AJ5556" s="14" t="inlineStr">
        <is>
          <t>https://www.google.com/maps/place/Cocktails+and+Vibes+Styling+and+Catering/data=!4m7!3m6!1s0xae239fe2b07b19c9:0xa3d10fc073f457fe!8m2!3d6.5480551!4d3.2839596!16s%2Fg%2F11lnt3mrhd!19sChIJyRl7sOKfI64R_lf0c8AP0aM?authuser=0&amp;hl=en&amp;g_ep=EgoyMDI2MDkzMC4wIJJjKgBIAVAD&amp;rclk=1</t>
        </is>
      </c>
      <c r="AK5556" s="14" t="inlineStr">
        <is>
          <t>Google Maps (sweep, Oct 2026)</t>
        </is>
      </c>
      <c r="AL5556" s="14" t="inlineStr">
        <is>
          <t>2026-10-06</t>
        </is>
      </c>
      <c r="AM5556" s="14" t="inlineStr">
        <is>
          <t>Not approached</t>
        </is>
      </c>
      <c r="AN5556" s="19" t="n"/>
    </row>
    <row r="5557">
      <c r="A5557" s="14" t="n">
        <v>5556</v>
      </c>
      <c r="B5557" s="14" t="inlineStr">
        <is>
          <t>Comfort Catering Services</t>
        </is>
      </c>
      <c r="C5557" s="14" t="inlineStr">
        <is>
          <t>Outside catchment</t>
        </is>
      </c>
      <c r="D5557" s="14" t="inlineStr">
        <is>
          <t>Restaurant / Food</t>
        </is>
      </c>
      <c r="E5557" s="14" t="inlineStr">
        <is>
          <t>Caterer</t>
        </is>
      </c>
      <c r="F5557" s="26" t="n">
        <v>6</v>
      </c>
      <c r="G5557" s="27" t="inlineStr">
        <is>
          <t>Cold - little evidence of delivery</t>
        </is>
      </c>
      <c r="H5557" s="21" t="inlineStr">
        <is>
          <t>Floor - not enriched</t>
        </is>
      </c>
      <c r="I5557" s="14" t="n">
        <v>0</v>
      </c>
      <c r="J5557" s="14" t="n">
        <v>0</v>
      </c>
      <c r="K5557" s="14" t="n">
        <v>0</v>
      </c>
      <c r="L5557" s="14" t="n">
        <v>0</v>
      </c>
      <c r="M5557" s="14" t="n">
        <v>0</v>
      </c>
      <c r="N5557" s="14" t="n">
        <v>0</v>
      </c>
      <c r="O5557" s="14" t="n">
        <v>0</v>
      </c>
      <c r="P5557" s="14" t="n">
        <v>0</v>
      </c>
      <c r="Q5557" s="14" t="n">
        <v>0</v>
      </c>
      <c r="R5557" s="14" t="n">
        <v>6</v>
      </c>
      <c r="S5557" s="14" t="n">
        <v>0</v>
      </c>
      <c r="T5557" s="17" t="n"/>
      <c r="U5557" s="18" t="n"/>
      <c r="V5557" s="14" t="inlineStr">
        <is>
          <t>+2348031984006</t>
        </is>
      </c>
      <c r="W5557" s="14" t="inlineStr">
        <is>
          <t>+2348031984006</t>
        </is>
      </c>
      <c r="X5557" s="14" t="n"/>
      <c r="Y5557" s="14" t="n"/>
      <c r="Z5557" s="14" t="n"/>
      <c r="AA5557" s="14" t="n"/>
      <c r="AB5557" s="14" t="n"/>
      <c r="AC5557" s="14" t="n"/>
      <c r="AD5557" s="14" t="n"/>
      <c r="AE5557" s="14" t="n"/>
      <c r="AF5557" s="14" t="n">
        <v>1</v>
      </c>
      <c r="AG5557" s="19" t="inlineStr">
        <is>
          <t>16 Tijani Ashogbon St</t>
        </is>
      </c>
      <c r="AH5557" s="20" t="n">
        <v>6.5365697</v>
      </c>
      <c r="AI5557" s="20" t="n">
        <v>3.391882</v>
      </c>
      <c r="AJ5557" s="14" t="inlineStr">
        <is>
          <t>https://www.google.com/maps/place/Comfort+Catering+Services/data=!4m7!3m6!1s0x103b8d10f9205cdf:0xc435d4a1ea1bcfca!8m2!3d6.5365697!4d3.391882!16s%2Fg%2F1q6j431_t!19sChIJ31wg-RCNOxARys8b6qHUNcQ?authuser=0&amp;hl=en&amp;g_ep=EgoyMDI2MDkzMC4wIJJjKgBIAVAD&amp;rclk=1</t>
        </is>
      </c>
      <c r="AK5557" s="14" t="inlineStr">
        <is>
          <t>Google Maps (sweep, Oct 2026)</t>
        </is>
      </c>
      <c r="AL5557" s="14" t="inlineStr">
        <is>
          <t>2026-10-06</t>
        </is>
      </c>
      <c r="AM5557" s="14" t="inlineStr">
        <is>
          <t>Not approached</t>
        </is>
      </c>
      <c r="AN5557" s="19" t="n"/>
    </row>
    <row r="5558">
      <c r="A5558" s="14" t="n">
        <v>5557</v>
      </c>
      <c r="B5558" s="14" t="inlineStr">
        <is>
          <t>Comfortad Catering Services</t>
        </is>
      </c>
      <c r="C5558" s="14" t="inlineStr">
        <is>
          <t>Outside catchment</t>
        </is>
      </c>
      <c r="D5558" s="14" t="inlineStr">
        <is>
          <t>Restaurant / Food</t>
        </is>
      </c>
      <c r="E5558" s="14" t="inlineStr">
        <is>
          <t>Caterer</t>
        </is>
      </c>
      <c r="F5558" s="26" t="n">
        <v>6</v>
      </c>
      <c r="G5558" s="27" t="inlineStr">
        <is>
          <t>Cold - little evidence of delivery</t>
        </is>
      </c>
      <c r="H5558" s="21" t="inlineStr">
        <is>
          <t>Floor - not enriched</t>
        </is>
      </c>
      <c r="I5558" s="14" t="n">
        <v>0</v>
      </c>
      <c r="J5558" s="14" t="n">
        <v>0</v>
      </c>
      <c r="K5558" s="14" t="n">
        <v>0</v>
      </c>
      <c r="L5558" s="14" t="n">
        <v>0</v>
      </c>
      <c r="M5558" s="14" t="n">
        <v>0</v>
      </c>
      <c r="N5558" s="14" t="n">
        <v>0</v>
      </c>
      <c r="O5558" s="14" t="n">
        <v>0</v>
      </c>
      <c r="P5558" s="14" t="n">
        <v>0</v>
      </c>
      <c r="Q5558" s="14" t="n">
        <v>0</v>
      </c>
      <c r="R5558" s="14" t="n">
        <v>6</v>
      </c>
      <c r="S5558" s="14" t="n">
        <v>0</v>
      </c>
      <c r="T5558" s="17" t="n"/>
      <c r="U5558" s="18" t="n"/>
      <c r="V5558" s="14" t="inlineStr">
        <is>
          <t>+2347086901054</t>
        </is>
      </c>
      <c r="W5558" s="14" t="inlineStr">
        <is>
          <t>+2347086901054</t>
        </is>
      </c>
      <c r="X5558" s="14" t="n"/>
      <c r="Y5558" s="14" t="n"/>
      <c r="Z5558" s="14" t="n"/>
      <c r="AA5558" s="14" t="n"/>
      <c r="AB5558" s="14" t="n"/>
      <c r="AC5558" s="14" t="n"/>
      <c r="AD5558" s="14" t="n"/>
      <c r="AE5558" s="14" t="n"/>
      <c r="AF5558" s="14" t="n">
        <v>1</v>
      </c>
      <c r="AG5558" s="19" t="inlineStr">
        <is>
          <t>3 Fafolu Street,by Olorunsogo bstop-mushin</t>
        </is>
      </c>
      <c r="AH5558" s="20" t="n">
        <v>6.536716</v>
      </c>
      <c r="AI5558" s="20" t="n">
        <v>3.354023</v>
      </c>
      <c r="AJ5558" s="14" t="inlineStr">
        <is>
          <t>https://www.google.com/maps/place/Comfortad+Catering+Services/data=!4m7!3m6!1s0x103b8dc675815009:0x6d51a9e0ab82ee72!8m2!3d6.536716!4d3.354023!16s%2Fg%2F11c1s8jv7l!19sChIJCVCBdcaNOxARcu6Cq-CpUW0?authuser=0&amp;hl=en&amp;g_ep=EgoyMDI2MDkzMC4wIJJjKgBIAVAD&amp;rclk=1</t>
        </is>
      </c>
      <c r="AK5558" s="14" t="inlineStr">
        <is>
          <t>Google Maps (sweep, Oct 2026)</t>
        </is>
      </c>
      <c r="AL5558" s="14" t="inlineStr">
        <is>
          <t>2026-10-06</t>
        </is>
      </c>
      <c r="AM5558" s="14" t="inlineStr">
        <is>
          <t>Not approached</t>
        </is>
      </c>
      <c r="AN5558" s="19" t="n"/>
    </row>
    <row r="5559">
      <c r="A5559" s="14" t="n">
        <v>5558</v>
      </c>
      <c r="B5559" s="14" t="inlineStr">
        <is>
          <t>Confidence decoration and catering services</t>
        </is>
      </c>
      <c r="C5559" s="14" t="inlineStr">
        <is>
          <t>Outside catchment</t>
        </is>
      </c>
      <c r="D5559" s="14" t="inlineStr">
        <is>
          <t>Restaurant / Food</t>
        </is>
      </c>
      <c r="E5559" s="14" t="inlineStr">
        <is>
          <t>Caterer</t>
        </is>
      </c>
      <c r="F5559" s="26" t="n">
        <v>6</v>
      </c>
      <c r="G5559" s="27" t="inlineStr">
        <is>
          <t>Cold - little evidence of delivery</t>
        </is>
      </c>
      <c r="H5559" s="21" t="inlineStr">
        <is>
          <t>Floor - not enriched</t>
        </is>
      </c>
      <c r="I5559" s="14" t="n">
        <v>0</v>
      </c>
      <c r="J5559" s="14" t="n">
        <v>0</v>
      </c>
      <c r="K5559" s="14" t="n">
        <v>0</v>
      </c>
      <c r="L5559" s="14" t="n">
        <v>0</v>
      </c>
      <c r="M5559" s="14" t="n">
        <v>0</v>
      </c>
      <c r="N5559" s="14" t="n">
        <v>0</v>
      </c>
      <c r="O5559" s="14" t="n">
        <v>0</v>
      </c>
      <c r="P5559" s="14" t="n">
        <v>0</v>
      </c>
      <c r="Q5559" s="14" t="n">
        <v>0</v>
      </c>
      <c r="R5559" s="14" t="n">
        <v>6</v>
      </c>
      <c r="S5559" s="14" t="n">
        <v>0</v>
      </c>
      <c r="T5559" s="17" t="n"/>
      <c r="U5559" s="18" t="n"/>
      <c r="V5559" s="14" t="inlineStr">
        <is>
          <t>+2348033729693</t>
        </is>
      </c>
      <c r="W5559" s="14" t="inlineStr">
        <is>
          <t>+2348033729693</t>
        </is>
      </c>
      <c r="X5559" s="14" t="n"/>
      <c r="Y5559" s="14" t="n"/>
      <c r="Z5559" s="14" t="n"/>
      <c r="AA5559" s="14" t="n"/>
      <c r="AB5559" s="14" t="n"/>
      <c r="AC5559" s="14" t="n"/>
      <c r="AD5559" s="14" t="n"/>
      <c r="AE5559" s="14" t="n"/>
      <c r="AF5559" s="14" t="n">
        <v>1</v>
      </c>
      <c r="AG5559" s="19" t="inlineStr">
        <is>
          <t>53, odunsi street Lagos</t>
        </is>
      </c>
      <c r="AH5559" s="20" t="n">
        <v>6.5384131</v>
      </c>
      <c r="AI5559" s="20" t="n">
        <v>3.3941702</v>
      </c>
      <c r="AJ5559" s="14" t="inlineStr">
        <is>
          <t>https://www.google.com/maps/place/Confidence+decoration+and+catering+services/data=!4m7!3m6!1s0x103b8d1132546477:0x1ec655e688c34f33!8m2!3d6.5384131!4d3.3941702!16s%2Fg%2F11c53d6p54!19sChIJd2RUMhGNOxARM0_DiOZVxh4?authuser=0&amp;hl=en&amp;g_ep=EgoyMDI2MDkzMC4wIJJjKgBIAVAD&amp;rclk=1</t>
        </is>
      </c>
      <c r="AK5559" s="14" t="inlineStr">
        <is>
          <t>Google Maps (sweep, Oct 2026)</t>
        </is>
      </c>
      <c r="AL5559" s="14" t="inlineStr">
        <is>
          <t>2026-10-06</t>
        </is>
      </c>
      <c r="AM5559" s="14" t="inlineStr">
        <is>
          <t>Not approached</t>
        </is>
      </c>
      <c r="AN5559" s="19" t="n"/>
    </row>
    <row r="5560">
      <c r="A5560" s="14" t="n">
        <v>5559</v>
      </c>
      <c r="B5560" s="14" t="inlineStr">
        <is>
          <t>Confidence Decorations and Catering</t>
        </is>
      </c>
      <c r="C5560" s="14" t="inlineStr">
        <is>
          <t>Outside catchment</t>
        </is>
      </c>
      <c r="D5560" s="14" t="inlineStr">
        <is>
          <t>Restaurant / Food</t>
        </is>
      </c>
      <c r="E5560" s="14" t="inlineStr">
        <is>
          <t>Eatery</t>
        </is>
      </c>
      <c r="F5560" s="26" t="n">
        <v>6</v>
      </c>
      <c r="G5560" s="27" t="inlineStr">
        <is>
          <t>Cold - little evidence of delivery</t>
        </is>
      </c>
      <c r="H5560" s="21" t="inlineStr">
        <is>
          <t>Floor - not enriched</t>
        </is>
      </c>
      <c r="I5560" s="14" t="n">
        <v>0</v>
      </c>
      <c r="J5560" s="14" t="n">
        <v>0</v>
      </c>
      <c r="K5560" s="14" t="n">
        <v>0</v>
      </c>
      <c r="L5560" s="14" t="n">
        <v>0</v>
      </c>
      <c r="M5560" s="14" t="n">
        <v>0</v>
      </c>
      <c r="N5560" s="14" t="n">
        <v>0</v>
      </c>
      <c r="O5560" s="14" t="n">
        <v>0</v>
      </c>
      <c r="P5560" s="14" t="n">
        <v>0</v>
      </c>
      <c r="Q5560" s="14" t="n">
        <v>0</v>
      </c>
      <c r="R5560" s="14" t="n">
        <v>6</v>
      </c>
      <c r="S5560" s="14" t="n">
        <v>0</v>
      </c>
      <c r="T5560" s="17" t="n"/>
      <c r="U5560" s="18" t="n"/>
      <c r="V5560" s="14" t="n"/>
      <c r="W5560" s="14" t="n"/>
      <c r="X5560" s="14" t="n"/>
      <c r="Y5560" s="14" t="n"/>
      <c r="Z5560" s="14" t="n"/>
      <c r="AA5560" s="14" t="n"/>
      <c r="AB5560" s="14" t="n"/>
      <c r="AC5560" s="14" t="n"/>
      <c r="AD5560" s="14" t="n"/>
      <c r="AE5560" s="14" t="n"/>
      <c r="AF5560" s="14" t="n">
        <v>0</v>
      </c>
      <c r="AG5560" s="19" t="inlineStr">
        <is>
          <t>10 Arobadade St</t>
        </is>
      </c>
      <c r="AH5560" s="20" t="n">
        <v>6.5351799</v>
      </c>
      <c r="AI5560" s="20" t="n">
        <v>3.3941988</v>
      </c>
      <c r="AJ5560" s="14" t="inlineStr">
        <is>
          <t>https://www.google.com/maps/place/Confidence+Decorations+and+Catering/data=!4m7!3m6!1s0x103b8d1755940001:0xf757b60da92698d9!8m2!3d6.5351799!4d3.3941988!16s%2Fg%2F11l27tps2f!19sChIJAQCUVReNOxAR2ZgmqQ22V_c?authuser=0&amp;hl=en&amp;g_ep=EgoyMDI2MDkzMC4wIJJjKgBIAVAD&amp;rclk=1</t>
        </is>
      </c>
      <c r="AK5560" s="14" t="inlineStr">
        <is>
          <t>Google Maps (sweep, Oct 2026)</t>
        </is>
      </c>
      <c r="AL5560" s="14" t="inlineStr">
        <is>
          <t>2026-10-06</t>
        </is>
      </c>
      <c r="AM5560" s="14" t="inlineStr">
        <is>
          <t>Not approached</t>
        </is>
      </c>
      <c r="AN5560" s="19" t="n"/>
    </row>
    <row r="5561">
      <c r="A5561" s="14" t="n">
        <v>5560</v>
      </c>
      <c r="B5561" s="14" t="inlineStr">
        <is>
          <t>Continental Delight Bakery Ltd</t>
        </is>
      </c>
      <c r="C5561" s="14" t="inlineStr">
        <is>
          <t>Outside catchment</t>
        </is>
      </c>
      <c r="D5561" s="14" t="inlineStr">
        <is>
          <t>Restaurant / Food</t>
        </is>
      </c>
      <c r="E5561" s="14" t="inlineStr">
        <is>
          <t>Manufacturer</t>
        </is>
      </c>
      <c r="F5561" s="26" t="n">
        <v>6</v>
      </c>
      <c r="G5561" s="27" t="inlineStr">
        <is>
          <t>Cold - little evidence of delivery</t>
        </is>
      </c>
      <c r="H5561" s="21" t="inlineStr">
        <is>
          <t>Floor - not enriched</t>
        </is>
      </c>
      <c r="I5561" s="14" t="n">
        <v>0</v>
      </c>
      <c r="J5561" s="14" t="n">
        <v>0</v>
      </c>
      <c r="K5561" s="14" t="n">
        <v>0</v>
      </c>
      <c r="L5561" s="14" t="n">
        <v>0</v>
      </c>
      <c r="M5561" s="14" t="n">
        <v>0</v>
      </c>
      <c r="N5561" s="14" t="n">
        <v>0</v>
      </c>
      <c r="O5561" s="14" t="n">
        <v>0</v>
      </c>
      <c r="P5561" s="14" t="n">
        <v>0</v>
      </c>
      <c r="Q5561" s="14" t="n">
        <v>0</v>
      </c>
      <c r="R5561" s="14" t="n">
        <v>6</v>
      </c>
      <c r="S5561" s="14" t="n">
        <v>0</v>
      </c>
      <c r="T5561" s="17" t="n"/>
      <c r="U5561" s="18" t="n"/>
      <c r="V5561" s="14" t="n"/>
      <c r="W5561" s="14" t="n"/>
      <c r="X5561" s="14" t="n"/>
      <c r="Y5561" s="14" t="n"/>
      <c r="Z5561" s="14" t="n"/>
      <c r="AA5561" s="14" t="n"/>
      <c r="AB5561" s="14" t="n"/>
      <c r="AC5561" s="14" t="n"/>
      <c r="AD5561" s="14" t="n"/>
      <c r="AE5561" s="14" t="n"/>
      <c r="AF5561" s="14" t="n">
        <v>0</v>
      </c>
      <c r="AG5561" s="19" t="inlineStr">
        <is>
          <t>Itire Junction, 6a Ilasamaja scheme, Isolo</t>
        </is>
      </c>
      <c r="AH5561" s="20" t="n">
        <v>6.5275598</v>
      </c>
      <c r="AI5561" s="20" t="n">
        <v>3.3502986</v>
      </c>
      <c r="AJ5561" s="14" t="inlineStr">
        <is>
          <t>https://www.google.com/maps/place/Continental+Delight+Bakery+Ltd/data=!4m7!3m6!1s0x103b83cab97c869f:0x4e76e2607b35eb13!8m2!3d6.5275598!4d3.3502986!16s%2Fg%2F11s0wy_rb9!19sChIJn4Z8ucqDOxARE-s1e2Didk4?authuser=0&amp;hl=en&amp;g_ep=EgoyMDI2MDkzMC4wIJJjKgBIAVAD&amp;rclk=1</t>
        </is>
      </c>
      <c r="AK5561" s="14" t="inlineStr">
        <is>
          <t>Google Maps (sweep, Oct 2026)</t>
        </is>
      </c>
      <c r="AL5561" s="14" t="inlineStr">
        <is>
          <t>2026-10-06</t>
        </is>
      </c>
      <c r="AM5561" s="14" t="inlineStr">
        <is>
          <t>Not approached</t>
        </is>
      </c>
      <c r="AN5561" s="19" t="n"/>
    </row>
    <row r="5562">
      <c r="A5562" s="14" t="n">
        <v>5561</v>
      </c>
      <c r="B5562" s="14" t="inlineStr">
        <is>
          <t>Continental Spice Catering service</t>
        </is>
      </c>
      <c r="C5562" s="14" t="inlineStr">
        <is>
          <t>Outside catchment</t>
        </is>
      </c>
      <c r="D5562" s="14" t="inlineStr">
        <is>
          <t>Restaurant / Food</t>
        </is>
      </c>
      <c r="E5562" s="14" t="inlineStr">
        <is>
          <t>Caterer</t>
        </is>
      </c>
      <c r="F5562" s="26" t="n">
        <v>6</v>
      </c>
      <c r="G5562" s="27" t="inlineStr">
        <is>
          <t>Cold - little evidence of delivery</t>
        </is>
      </c>
      <c r="H5562" s="21" t="inlineStr">
        <is>
          <t>Floor - not enriched</t>
        </is>
      </c>
      <c r="I5562" s="14" t="n">
        <v>0</v>
      </c>
      <c r="J5562" s="14" t="n">
        <v>0</v>
      </c>
      <c r="K5562" s="14" t="n">
        <v>0</v>
      </c>
      <c r="L5562" s="14" t="n">
        <v>0</v>
      </c>
      <c r="M5562" s="14" t="n">
        <v>0</v>
      </c>
      <c r="N5562" s="14" t="n">
        <v>0</v>
      </c>
      <c r="O5562" s="14" t="n">
        <v>0</v>
      </c>
      <c r="P5562" s="14" t="n">
        <v>0</v>
      </c>
      <c r="Q5562" s="14" t="n">
        <v>0</v>
      </c>
      <c r="R5562" s="14" t="n">
        <v>6</v>
      </c>
      <c r="S5562" s="14" t="n">
        <v>0</v>
      </c>
      <c r="T5562" s="17" t="n"/>
      <c r="U5562" s="18" t="n"/>
      <c r="V5562" s="14" t="inlineStr">
        <is>
          <t>+2348023464904</t>
        </is>
      </c>
      <c r="W5562" s="14" t="inlineStr">
        <is>
          <t>+2348023464904</t>
        </is>
      </c>
      <c r="X5562" s="14" t="n"/>
      <c r="Y5562" s="14" t="n"/>
      <c r="Z5562" s="14" t="n"/>
      <c r="AA5562" s="14" t="n"/>
      <c r="AB5562" s="14" t="n"/>
      <c r="AC5562" s="14" t="n"/>
      <c r="AD5562" s="14" t="n"/>
      <c r="AE5562" s="14" t="n"/>
      <c r="AF5562" s="14" t="n">
        <v>1</v>
      </c>
      <c r="AG5562" s="19" t="inlineStr">
        <is>
          <t>42 Danmegoro St</t>
        </is>
      </c>
      <c r="AH5562" s="20" t="n">
        <v>6.5330346</v>
      </c>
      <c r="AI5562" s="20" t="n">
        <v>3.3564425</v>
      </c>
      <c r="AJ5562" s="14" t="inlineStr">
        <is>
          <t>https://www.google.com/maps/place/Continental+Spice+Catering+service/data=!4m7!3m6!1s0x103b8dd42087c79b:0x3f53e3fe5214b9b9!8m2!3d6.5330346!4d3.3564425!16s%2Fg%2F11n99p94_w!19sChIJm8eHINSNOxARubkUUv7jUz8?authuser=0&amp;hl=en&amp;g_ep=EgoyMDI2MDkzMC4wIJJjKgBIAVAD&amp;rclk=1</t>
        </is>
      </c>
      <c r="AK5562" s="14" t="inlineStr">
        <is>
          <t>Google Maps (sweep, Oct 2026)</t>
        </is>
      </c>
      <c r="AL5562" s="14" t="inlineStr">
        <is>
          <t>2026-10-06</t>
        </is>
      </c>
      <c r="AM5562" s="14" t="inlineStr">
        <is>
          <t>Not approached</t>
        </is>
      </c>
      <c r="AN5562" s="19" t="n"/>
    </row>
    <row r="5563">
      <c r="A5563" s="14" t="n">
        <v>5562</v>
      </c>
      <c r="B5563" s="14" t="inlineStr">
        <is>
          <t>Convenant Catering</t>
        </is>
      </c>
      <c r="C5563" s="14" t="inlineStr">
        <is>
          <t>Outside catchment</t>
        </is>
      </c>
      <c r="D5563" s="14" t="inlineStr">
        <is>
          <t>Restaurant / Food</t>
        </is>
      </c>
      <c r="E5563" s="14" t="inlineStr">
        <is>
          <t>Caterer</t>
        </is>
      </c>
      <c r="F5563" s="26" t="n">
        <v>6</v>
      </c>
      <c r="G5563" s="27" t="inlineStr">
        <is>
          <t>Cold - little evidence of delivery</t>
        </is>
      </c>
      <c r="H5563" s="21" t="inlineStr">
        <is>
          <t>Floor - not enriched</t>
        </is>
      </c>
      <c r="I5563" s="14" t="n">
        <v>0</v>
      </c>
      <c r="J5563" s="14" t="n">
        <v>0</v>
      </c>
      <c r="K5563" s="14" t="n">
        <v>0</v>
      </c>
      <c r="L5563" s="14" t="n">
        <v>0</v>
      </c>
      <c r="M5563" s="14" t="n">
        <v>0</v>
      </c>
      <c r="N5563" s="14" t="n">
        <v>0</v>
      </c>
      <c r="O5563" s="14" t="n">
        <v>0</v>
      </c>
      <c r="P5563" s="14" t="n">
        <v>0</v>
      </c>
      <c r="Q5563" s="14" t="n">
        <v>0</v>
      </c>
      <c r="R5563" s="14" t="n">
        <v>6</v>
      </c>
      <c r="S5563" s="14" t="n">
        <v>0</v>
      </c>
      <c r="T5563" s="17" t="n"/>
      <c r="U5563" s="18" t="n"/>
      <c r="V5563" s="14" t="inlineStr">
        <is>
          <t>+2348066474956</t>
        </is>
      </c>
      <c r="W5563" s="14" t="inlineStr">
        <is>
          <t>+2348066474956</t>
        </is>
      </c>
      <c r="X5563" s="14" t="n"/>
      <c r="Y5563" s="14" t="n"/>
      <c r="Z5563" s="14" t="n"/>
      <c r="AA5563" s="14" t="n"/>
      <c r="AB5563" s="14" t="n"/>
      <c r="AC5563" s="14" t="n"/>
      <c r="AD5563" s="14" t="n"/>
      <c r="AE5563" s="14" t="n"/>
      <c r="AF5563" s="14" t="n">
        <v>1</v>
      </c>
      <c r="AG5563" s="19" t="inlineStr">
        <is>
          <t>1 Oseneme street, off Airport Road</t>
        </is>
      </c>
      <c r="AH5563" s="20" t="n">
        <v>6.4536031</v>
      </c>
      <c r="AI5563" s="20" t="n">
        <v>3.3895703</v>
      </c>
      <c r="AJ5563" s="14" t="inlineStr">
        <is>
          <t>https://www.google.com/maps/place/Convenant+Catering/data=!4m7!3m6!1s0x103b8b4b3a09bb8f:0xb44f224f05135794!8m2!3d6.4536031!4d3.3895703!16s%2Fg%2F11spdyhfx1!19sChIJj7sJOkuLOxARlFcTBU8iT7Q?authuser=0&amp;hl=en&amp;g_ep=EgoyMDI2MDkzMC4wIJJjKgBIAVAD&amp;rclk=1</t>
        </is>
      </c>
      <c r="AK5563" s="14" t="inlineStr">
        <is>
          <t>Google Maps (sweep, Oct 2026)</t>
        </is>
      </c>
      <c r="AL5563" s="14" t="inlineStr">
        <is>
          <t>2026-10-06</t>
        </is>
      </c>
      <c r="AM5563" s="14" t="inlineStr">
        <is>
          <t>Not approached</t>
        </is>
      </c>
      <c r="AN5563" s="19" t="n"/>
    </row>
    <row r="5564">
      <c r="A5564" s="14" t="n">
        <v>5563</v>
      </c>
      <c r="B5564" s="14" t="inlineStr">
        <is>
          <t>Cook with Ned</t>
        </is>
      </c>
      <c r="C5564" s="14" t="inlineStr">
        <is>
          <t>Outside catchment</t>
        </is>
      </c>
      <c r="D5564" s="14" t="inlineStr">
        <is>
          <t>Restaurant / Food</t>
        </is>
      </c>
      <c r="E5564" s="14" t="inlineStr">
        <is>
          <t>Catering food and drink supplier</t>
        </is>
      </c>
      <c r="F5564" s="26" t="n">
        <v>6</v>
      </c>
      <c r="G5564" s="27" t="inlineStr">
        <is>
          <t>Cold - little evidence of delivery</t>
        </is>
      </c>
      <c r="H5564" s="21" t="inlineStr">
        <is>
          <t>Floor - not enriched</t>
        </is>
      </c>
      <c r="I5564" s="14" t="n">
        <v>0</v>
      </c>
      <c r="J5564" s="14" t="n">
        <v>0</v>
      </c>
      <c r="K5564" s="14" t="n">
        <v>0</v>
      </c>
      <c r="L5564" s="14" t="n">
        <v>0</v>
      </c>
      <c r="M5564" s="14" t="n">
        <v>0</v>
      </c>
      <c r="N5564" s="14" t="n">
        <v>0</v>
      </c>
      <c r="O5564" s="14" t="n">
        <v>0</v>
      </c>
      <c r="P5564" s="14" t="n">
        <v>0</v>
      </c>
      <c r="Q5564" s="14" t="n">
        <v>0</v>
      </c>
      <c r="R5564" s="14" t="n">
        <v>6</v>
      </c>
      <c r="S5564" s="14" t="n">
        <v>0</v>
      </c>
      <c r="T5564" s="17" t="n"/>
      <c r="U5564" s="18" t="n"/>
      <c r="V5564" s="14" t="inlineStr">
        <is>
          <t>+2349166864951</t>
        </is>
      </c>
      <c r="W5564" s="14" t="inlineStr">
        <is>
          <t>+2349166864951</t>
        </is>
      </c>
      <c r="X5564" s="14" t="n"/>
      <c r="Y5564" s="14" t="n"/>
      <c r="Z5564" s="14" t="n"/>
      <c r="AA5564" s="14" t="n"/>
      <c r="AB5564" s="14" t="n"/>
      <c r="AC5564" s="14" t="n"/>
      <c r="AD5564" s="14" t="n"/>
      <c r="AE5564" s="14" t="n"/>
      <c r="AF5564" s="14" t="n">
        <v>1</v>
      </c>
      <c r="AG5564" s="19" t="inlineStr">
        <is>
          <t>Island, Addo Rd</t>
        </is>
      </c>
      <c r="AH5564" s="20" t="n">
        <v>6.4789251</v>
      </c>
      <c r="AI5564" s="20" t="n">
        <v>3.5703559</v>
      </c>
      <c r="AJ5564" s="14" t="inlineStr">
        <is>
          <t>https://www.google.com/maps/place/Cook+with+Ned/data=!4m7!3m6!1s0x103bf77b4099cde3:0x6007d5201e6b8b4b!8m2!3d6.4789251!4d3.5703559!16s%2Fg%2F11npqj7145!19sChIJ482ZQHv3OxARS4trHiDVB2A?authuser=0&amp;hl=en&amp;g_ep=EgoyMDI2MDkzMC4wIJJjKgBIAVAD&amp;rclk=1</t>
        </is>
      </c>
      <c r="AK5564" s="14" t="inlineStr">
        <is>
          <t>Google Maps (sweep, Oct 2026)</t>
        </is>
      </c>
      <c r="AL5564" s="14" t="inlineStr">
        <is>
          <t>2026-10-06</t>
        </is>
      </c>
      <c r="AM5564" s="14" t="inlineStr">
        <is>
          <t>Not approached</t>
        </is>
      </c>
      <c r="AN5564" s="19" t="n"/>
    </row>
    <row r="5565">
      <c r="A5565" s="14" t="n">
        <v>5564</v>
      </c>
      <c r="B5565" s="14" t="inlineStr">
        <is>
          <t>Cravings by 3sqmeals</t>
        </is>
      </c>
      <c r="C5565" s="14" t="inlineStr">
        <is>
          <t>Outside catchment</t>
        </is>
      </c>
      <c r="D5565" s="14" t="inlineStr">
        <is>
          <t>Restaurant / Food</t>
        </is>
      </c>
      <c r="E5565" s="14" t="inlineStr">
        <is>
          <t>Fast food restaurant</t>
        </is>
      </c>
      <c r="F5565" s="26" t="n">
        <v>6</v>
      </c>
      <c r="G5565" s="27" t="inlineStr">
        <is>
          <t>Cold - little evidence of delivery</t>
        </is>
      </c>
      <c r="H5565" s="21" t="inlineStr">
        <is>
          <t>Floor - not enriched</t>
        </is>
      </c>
      <c r="I5565" s="14" t="n">
        <v>0</v>
      </c>
      <c r="J5565" s="14" t="n">
        <v>0</v>
      </c>
      <c r="K5565" s="14" t="n">
        <v>0</v>
      </c>
      <c r="L5565" s="14" t="n">
        <v>0</v>
      </c>
      <c r="M5565" s="14" t="n">
        <v>0</v>
      </c>
      <c r="N5565" s="14" t="n">
        <v>0</v>
      </c>
      <c r="O5565" s="14" t="n">
        <v>0</v>
      </c>
      <c r="P5565" s="14" t="n">
        <v>0</v>
      </c>
      <c r="Q5565" s="14" t="n">
        <v>0</v>
      </c>
      <c r="R5565" s="14" t="n">
        <v>6</v>
      </c>
      <c r="S5565" s="14" t="n">
        <v>0</v>
      </c>
      <c r="T5565" s="17" t="n"/>
      <c r="U5565" s="18" t="n"/>
      <c r="V5565" s="14" t="n"/>
      <c r="W5565" s="14" t="n"/>
      <c r="X5565" s="14" t="n"/>
      <c r="Y5565" s="14" t="n"/>
      <c r="Z5565" s="14" t="n"/>
      <c r="AA5565" s="14" t="n"/>
      <c r="AB5565" s="14" t="n"/>
      <c r="AC5565" s="14" t="n"/>
      <c r="AD5565" s="14" t="n"/>
      <c r="AE5565" s="14" t="n"/>
      <c r="AF5565" s="14" t="n">
        <v>0</v>
      </c>
      <c r="AG5565" s="19" t="inlineStr">
        <is>
          <t>by Bernice plaza, Oba Akinloye Dr</t>
        </is>
      </c>
      <c r="AH5565" s="20" t="n">
        <v>6.4316792</v>
      </c>
      <c r="AI5565" s="20" t="n">
        <v>3.556973</v>
      </c>
      <c r="AJ5565" s="14" t="inlineStr">
        <is>
          <t>https://www.google.com/maps/place/Cravings+by+3sqmeals/data=!4m7!3m6!1s0x103bf77a67688529:0x8178e296c9dfd4d4!8m2!3d6.4316792!4d3.556973!16s%2Fg%2F11mckpl3p4!19sChIJKYVoZ3r3OxAR1NTfyZbieIE?authuser=0&amp;hl=en&amp;g_ep=EgoyMDI2MDkzMC4wIJJjKgBIAVAD&amp;rclk=1</t>
        </is>
      </c>
      <c r="AK5565" s="14" t="inlineStr">
        <is>
          <t>Google Maps (sweep, Oct 2026)</t>
        </is>
      </c>
      <c r="AL5565" s="14" t="inlineStr">
        <is>
          <t>2026-10-06</t>
        </is>
      </c>
      <c r="AM5565" s="14" t="inlineStr">
        <is>
          <t>Not approached</t>
        </is>
      </c>
      <c r="AN5565" s="19" t="n"/>
    </row>
    <row r="5566">
      <c r="A5566" s="14" t="n">
        <v>5565</v>
      </c>
      <c r="B5566" s="14" t="inlineStr">
        <is>
          <t>CRAVORIUM BY EMMY</t>
        </is>
      </c>
      <c r="C5566" s="14" t="inlineStr">
        <is>
          <t>Outside catchment</t>
        </is>
      </c>
      <c r="D5566" s="14" t="inlineStr">
        <is>
          <t>Restaurant / Food</t>
        </is>
      </c>
      <c r="E5566" s="14" t="inlineStr">
        <is>
          <t>Caterer</t>
        </is>
      </c>
      <c r="F5566" s="26" t="n">
        <v>6</v>
      </c>
      <c r="G5566" s="27" t="inlineStr">
        <is>
          <t>Cold - little evidence of delivery</t>
        </is>
      </c>
      <c r="H5566" s="21" t="inlineStr">
        <is>
          <t>Floor - not enriched</t>
        </is>
      </c>
      <c r="I5566" s="14" t="n">
        <v>0</v>
      </c>
      <c r="J5566" s="14" t="n">
        <v>0</v>
      </c>
      <c r="K5566" s="14" t="n">
        <v>0</v>
      </c>
      <c r="L5566" s="14" t="n">
        <v>0</v>
      </c>
      <c r="M5566" s="14" t="n">
        <v>0</v>
      </c>
      <c r="N5566" s="14" t="n">
        <v>0</v>
      </c>
      <c r="O5566" s="14" t="n">
        <v>0</v>
      </c>
      <c r="P5566" s="14" t="n">
        <v>0</v>
      </c>
      <c r="Q5566" s="14" t="n">
        <v>0</v>
      </c>
      <c r="R5566" s="14" t="n">
        <v>6</v>
      </c>
      <c r="S5566" s="14" t="n">
        <v>0</v>
      </c>
      <c r="T5566" s="17" t="n"/>
      <c r="U5566" s="18" t="n"/>
      <c r="V5566" s="14" t="inlineStr">
        <is>
          <t>+2348145385085</t>
        </is>
      </c>
      <c r="W5566" s="14" t="inlineStr">
        <is>
          <t>+2348145385085</t>
        </is>
      </c>
      <c r="X5566" s="14" t="n"/>
      <c r="Y5566" s="14" t="n"/>
      <c r="Z5566" s="14" t="n"/>
      <c r="AA5566" s="14" t="n"/>
      <c r="AB5566" s="14" t="n"/>
      <c r="AC5566" s="14" t="n"/>
      <c r="AD5566" s="14" t="n"/>
      <c r="AE5566" s="14" t="n"/>
      <c r="AF5566" s="14" t="n">
        <v>1</v>
      </c>
      <c r="AG5566" s="19" t="n"/>
      <c r="AH5566" s="20" t="n">
        <v>9.033872499999999</v>
      </c>
      <c r="AI5566" s="20" t="n">
        <v>8.6707713</v>
      </c>
      <c r="AJ5566" s="14" t="inlineStr">
        <is>
          <t>https://www.google.com/maps/place/CRAVORIUM+BY+EMMY/data=!4m7!3m6!1s0x103bf77e904531c5:0xcf251f2873146844!8m2!3d9.0338725!4d8.6707713!16s%2Fg%2F11zk6h7bkk!19sChIJxTFFkH73OxARRGgUcygfJc8?authuser=0&amp;hl=en&amp;g_ep=EgoyMDI2MDkzMC4wIJJjKgBIAVAD&amp;rclk=1</t>
        </is>
      </c>
      <c r="AK5566" s="14" t="inlineStr">
        <is>
          <t>Google Maps (sweep, Oct 2026)</t>
        </is>
      </c>
      <c r="AL5566" s="14" t="inlineStr">
        <is>
          <t>2026-10-06</t>
        </is>
      </c>
      <c r="AM5566" s="14" t="inlineStr">
        <is>
          <t>Not approached</t>
        </is>
      </c>
      <c r="AN5566" s="19" t="n"/>
    </row>
    <row r="5567">
      <c r="A5567" s="14" t="n">
        <v>5566</v>
      </c>
      <c r="B5567" s="14" t="inlineStr">
        <is>
          <t>Cream Fingers</t>
        </is>
      </c>
      <c r="C5567" s="14" t="inlineStr">
        <is>
          <t>Outside catchment</t>
        </is>
      </c>
      <c r="D5567" s="14" t="inlineStr">
        <is>
          <t>Restaurant / Food</t>
        </is>
      </c>
      <c r="E5567" s="14" t="inlineStr">
        <is>
          <t>Caterer</t>
        </is>
      </c>
      <c r="F5567" s="26" t="n">
        <v>6</v>
      </c>
      <c r="G5567" s="27" t="inlineStr">
        <is>
          <t>Cold - little evidence of delivery</t>
        </is>
      </c>
      <c r="H5567" s="21" t="inlineStr">
        <is>
          <t>Floor - not enriched</t>
        </is>
      </c>
      <c r="I5567" s="14" t="n">
        <v>0</v>
      </c>
      <c r="J5567" s="14" t="n">
        <v>0</v>
      </c>
      <c r="K5567" s="14" t="n">
        <v>0</v>
      </c>
      <c r="L5567" s="14" t="n">
        <v>0</v>
      </c>
      <c r="M5567" s="14" t="n">
        <v>0</v>
      </c>
      <c r="N5567" s="14" t="n">
        <v>0</v>
      </c>
      <c r="O5567" s="14" t="n">
        <v>0</v>
      </c>
      <c r="P5567" s="14" t="n">
        <v>0</v>
      </c>
      <c r="Q5567" s="14" t="n">
        <v>0</v>
      </c>
      <c r="R5567" s="14" t="n">
        <v>6</v>
      </c>
      <c r="S5567" s="14" t="n">
        <v>0</v>
      </c>
      <c r="T5567" s="17" t="n"/>
      <c r="U5567" s="18" t="n"/>
      <c r="V5567" s="14" t="n"/>
      <c r="W5567" s="14" t="n"/>
      <c r="X5567" s="14" t="n"/>
      <c r="Y5567" s="14" t="n"/>
      <c r="Z5567" s="14" t="n"/>
      <c r="AA5567" s="14" t="n"/>
      <c r="AB5567" s="14" t="n"/>
      <c r="AC5567" s="14" t="n"/>
      <c r="AD5567" s="14" t="n"/>
      <c r="AE5567" s="14" t="n"/>
      <c r="AF5567" s="14" t="n">
        <v>0</v>
      </c>
      <c r="AG5567" s="19" t="inlineStr">
        <is>
          <t>5 Sam Sonibare Street, Off Ogunlana Dr</t>
        </is>
      </c>
      <c r="AH5567" s="20" t="n">
        <v>6.5119827</v>
      </c>
      <c r="AI5567" s="20" t="n">
        <v>3.3495372</v>
      </c>
      <c r="AJ5567" s="14" t="inlineStr">
        <is>
          <t>https://www.google.com/maps/place/Cream+Fingers/data=!4m7!3m6!1s0x103b8d617ba4156f:0xa72ce464f4f31d61!8m2!3d6.5119827!4d3.3495372!16s%2Fg%2F11spvhwtcw!19sChIJbxWke2GNOxARYR3z9GTkLKc?authuser=0&amp;hl=en&amp;g_ep=EgoyMDI2MDkzMC4wIJJjKgBIAVAD&amp;rclk=1</t>
        </is>
      </c>
      <c r="AK5567" s="14" t="inlineStr">
        <is>
          <t>Google Maps (sweep, Oct 2026)</t>
        </is>
      </c>
      <c r="AL5567" s="14" t="inlineStr">
        <is>
          <t>2026-10-06</t>
        </is>
      </c>
      <c r="AM5567" s="14" t="inlineStr">
        <is>
          <t>Not approached</t>
        </is>
      </c>
      <c r="AN5567" s="19" t="n"/>
    </row>
    <row r="5568">
      <c r="A5568" s="14" t="n">
        <v>5567</v>
      </c>
      <c r="B5568" s="14" t="inlineStr">
        <is>
          <t>Creative Cuisine</t>
        </is>
      </c>
      <c r="C5568" s="14" t="inlineStr">
        <is>
          <t>Outside catchment</t>
        </is>
      </c>
      <c r="D5568" s="14" t="inlineStr">
        <is>
          <t>Restaurant / Food</t>
        </is>
      </c>
      <c r="E5568" s="14" t="inlineStr">
        <is>
          <t>Caterer</t>
        </is>
      </c>
      <c r="F5568" s="26" t="n">
        <v>6</v>
      </c>
      <c r="G5568" s="27" t="inlineStr">
        <is>
          <t>Cold - little evidence of delivery</t>
        </is>
      </c>
      <c r="H5568" s="21" t="inlineStr">
        <is>
          <t>Floor - not enriched</t>
        </is>
      </c>
      <c r="I5568" s="14" t="n">
        <v>0</v>
      </c>
      <c r="J5568" s="14" t="n">
        <v>0</v>
      </c>
      <c r="K5568" s="14" t="n">
        <v>0</v>
      </c>
      <c r="L5568" s="14" t="n">
        <v>0</v>
      </c>
      <c r="M5568" s="14" t="n">
        <v>0</v>
      </c>
      <c r="N5568" s="14" t="n">
        <v>0</v>
      </c>
      <c r="O5568" s="14" t="n">
        <v>0</v>
      </c>
      <c r="P5568" s="14" t="n">
        <v>0</v>
      </c>
      <c r="Q5568" s="14" t="n">
        <v>0</v>
      </c>
      <c r="R5568" s="14" t="n">
        <v>6</v>
      </c>
      <c r="S5568" s="14" t="n">
        <v>0</v>
      </c>
      <c r="T5568" s="17" t="n"/>
      <c r="U5568" s="18" t="n"/>
      <c r="V5568" s="14" t="inlineStr">
        <is>
          <t>+2348033151418</t>
        </is>
      </c>
      <c r="W5568" s="14" t="inlineStr">
        <is>
          <t>+2348033151418</t>
        </is>
      </c>
      <c r="X5568" s="14" t="n"/>
      <c r="Y5568" s="14" t="n"/>
      <c r="Z5568" s="14" t="n"/>
      <c r="AA5568" s="14" t="n"/>
      <c r="AB5568" s="14" t="n"/>
      <c r="AC5568" s="14" t="n"/>
      <c r="AD5568" s="14" t="n"/>
      <c r="AE5568" s="14" t="n"/>
      <c r="AF5568" s="14" t="n">
        <v>1</v>
      </c>
      <c r="AG5568" s="19" t="inlineStr">
        <is>
          <t>Osborne Rd</t>
        </is>
      </c>
      <c r="AH5568" s="20" t="n">
        <v>6.4536031</v>
      </c>
      <c r="AI5568" s="20" t="n">
        <v>3.3895703</v>
      </c>
      <c r="AJ5568" s="14" t="inlineStr">
        <is>
          <t>https://www.google.com/maps/place/Creative+Cuisine/data=!4m7!3m6!1s0x103b8bbb0aaf02b9:0x2abdda4dd055a55d!8m2!3d6.4536031!4d3.3895703!16s%2Fg%2F11rpt_nqxj!19sChIJuQKvCruLOxARXaVV0E3avSo?authuser=0&amp;hl=en&amp;g_ep=EgoyMDI2MDkzMC4wIJJjKgBIAVAD&amp;rclk=1</t>
        </is>
      </c>
      <c r="AK5568" s="14" t="inlineStr">
        <is>
          <t>Google Maps (sweep, Oct 2026)</t>
        </is>
      </c>
      <c r="AL5568" s="14" t="inlineStr">
        <is>
          <t>2026-10-06</t>
        </is>
      </c>
      <c r="AM5568" s="14" t="inlineStr">
        <is>
          <t>Not approached</t>
        </is>
      </c>
      <c r="AN5568" s="19" t="n"/>
    </row>
    <row r="5569">
      <c r="A5569" s="14" t="n">
        <v>5568</v>
      </c>
      <c r="B5569" s="14" t="inlineStr">
        <is>
          <t>Crown Catering Venture</t>
        </is>
      </c>
      <c r="C5569" s="14" t="inlineStr">
        <is>
          <t>Outside catchment</t>
        </is>
      </c>
      <c r="D5569" s="14" t="inlineStr">
        <is>
          <t>Restaurant / Food</t>
        </is>
      </c>
      <c r="E5569" s="14" t="inlineStr">
        <is>
          <t>Restaurant supply store</t>
        </is>
      </c>
      <c r="F5569" s="26" t="n">
        <v>6</v>
      </c>
      <c r="G5569" s="27" t="inlineStr">
        <is>
          <t>Cold - little evidence of delivery</t>
        </is>
      </c>
      <c r="H5569" s="21" t="inlineStr">
        <is>
          <t>Floor - not enriched</t>
        </is>
      </c>
      <c r="I5569" s="14" t="n">
        <v>0</v>
      </c>
      <c r="J5569" s="14" t="n">
        <v>0</v>
      </c>
      <c r="K5569" s="14" t="n">
        <v>0</v>
      </c>
      <c r="L5569" s="14" t="n">
        <v>0</v>
      </c>
      <c r="M5569" s="14" t="n">
        <v>0</v>
      </c>
      <c r="N5569" s="14" t="n">
        <v>0</v>
      </c>
      <c r="O5569" s="14" t="n">
        <v>0</v>
      </c>
      <c r="P5569" s="14" t="n">
        <v>0</v>
      </c>
      <c r="Q5569" s="14" t="n">
        <v>0</v>
      </c>
      <c r="R5569" s="14" t="n">
        <v>6</v>
      </c>
      <c r="S5569" s="14" t="n">
        <v>0</v>
      </c>
      <c r="T5569" s="17" t="n"/>
      <c r="U5569" s="18" t="n"/>
      <c r="V5569" s="14" t="n"/>
      <c r="W5569" s="14" t="n"/>
      <c r="X5569" s="14" t="n"/>
      <c r="Y5569" s="14" t="n"/>
      <c r="Z5569" s="14" t="n"/>
      <c r="AA5569" s="14" t="n"/>
      <c r="AB5569" s="14" t="n"/>
      <c r="AC5569" s="14" t="n"/>
      <c r="AD5569" s="14" t="n"/>
      <c r="AE5569" s="14" t="n"/>
      <c r="AF5569" s="14" t="n">
        <v>0</v>
      </c>
      <c r="AG5569" s="19" t="inlineStr">
        <is>
          <t>23 Surulere St</t>
        </is>
      </c>
      <c r="AH5569" s="20" t="n">
        <v>6.5472723</v>
      </c>
      <c r="AI5569" s="20" t="n">
        <v>3.4065423</v>
      </c>
      <c r="AJ5569" s="14" t="inlineStr">
        <is>
          <t>https://www.google.com/maps/place/Crown+Catering+Venture/data=!4m7!3m6!1s0x103b8d23b217ed4d:0xe0f83ba139ba86fa!8m2!3d6.5472723!4d3.4065423!16s%2Fg%2F11pz6f3khr!19sChIJTe0XsiONOxAR-oa6OaE7-OA?authuser=0&amp;hl=en&amp;g_ep=EgoyMDI2MDkzMC4wIJJjKgBIAVAD&amp;rclk=1</t>
        </is>
      </c>
      <c r="AK5569" s="14" t="inlineStr">
        <is>
          <t>Google Maps (sweep, Oct 2026)</t>
        </is>
      </c>
      <c r="AL5569" s="14" t="inlineStr">
        <is>
          <t>2026-10-06</t>
        </is>
      </c>
      <c r="AM5569" s="14" t="inlineStr">
        <is>
          <t>Not approached</t>
        </is>
      </c>
      <c r="AN5569" s="19" t="n"/>
    </row>
    <row r="5570">
      <c r="A5570" s="14" t="n">
        <v>5569</v>
      </c>
      <c r="B5570" s="14" t="inlineStr">
        <is>
          <t>Crumbles n Co Bakery</t>
        </is>
      </c>
      <c r="C5570" s="14" t="inlineStr">
        <is>
          <t>Outside catchment</t>
        </is>
      </c>
      <c r="D5570" s="14" t="inlineStr">
        <is>
          <t>Restaurant / Food</t>
        </is>
      </c>
      <c r="E5570" s="14" t="inlineStr">
        <is>
          <t>Bakery</t>
        </is>
      </c>
      <c r="F5570" s="26" t="n">
        <v>6</v>
      </c>
      <c r="G5570" s="27" t="inlineStr">
        <is>
          <t>Cold - little evidence of delivery</t>
        </is>
      </c>
      <c r="H5570" s="21" t="inlineStr">
        <is>
          <t>Floor - not enriched</t>
        </is>
      </c>
      <c r="I5570" s="14" t="n">
        <v>0</v>
      </c>
      <c r="J5570" s="14" t="n">
        <v>0</v>
      </c>
      <c r="K5570" s="14" t="n">
        <v>0</v>
      </c>
      <c r="L5570" s="14" t="n">
        <v>0</v>
      </c>
      <c r="M5570" s="14" t="n">
        <v>0</v>
      </c>
      <c r="N5570" s="14" t="n">
        <v>0</v>
      </c>
      <c r="O5570" s="14" t="n">
        <v>0</v>
      </c>
      <c r="P5570" s="14" t="n">
        <v>0</v>
      </c>
      <c r="Q5570" s="14" t="n">
        <v>0</v>
      </c>
      <c r="R5570" s="14" t="n">
        <v>6</v>
      </c>
      <c r="S5570" s="14" t="n">
        <v>0</v>
      </c>
      <c r="T5570" s="17" t="n"/>
      <c r="U5570" s="18" t="n"/>
      <c r="V5570" s="14" t="n"/>
      <c r="W5570" s="14" t="n"/>
      <c r="X5570" s="14" t="n"/>
      <c r="Y5570" s="14" t="n"/>
      <c r="Z5570" s="14" t="n"/>
      <c r="AA5570" s="14" t="n"/>
      <c r="AB5570" s="14" t="n"/>
      <c r="AC5570" s="14" t="n"/>
      <c r="AD5570" s="14" t="n"/>
      <c r="AE5570" s="14" t="n"/>
      <c r="AF5570" s="14" t="n">
        <v>0</v>
      </c>
      <c r="AG5570" s="19" t="inlineStr">
        <is>
          <t>5b Addison Palmer Close</t>
        </is>
      </c>
      <c r="AH5570" s="20" t="n">
        <v>6.4883372</v>
      </c>
      <c r="AI5570" s="20" t="n">
        <v>3.6054169</v>
      </c>
      <c r="AJ5570" s="14" t="inlineStr">
        <is>
          <t>https://www.google.com/maps/place/Crumbles+n+Co+Bakery/data=!4m7!3m6!1s0x103bfb81c3bcb627:0x90fc68b505465a70!8m2!3d6.4883372!4d3.6054169!16s%2Fg%2F11nq9063lw!19sChIJJ7a8w4H7OxARcFpGBbVo_JA?authuser=0&amp;hl=en&amp;g_ep=EgoyMDI2MDkzMC4wIJJjKgBIAVAD&amp;rclk=1</t>
        </is>
      </c>
      <c r="AK5570" s="14" t="inlineStr">
        <is>
          <t>Google Maps (sweep, Oct 2026)</t>
        </is>
      </c>
      <c r="AL5570" s="14" t="inlineStr">
        <is>
          <t>2026-10-06</t>
        </is>
      </c>
      <c r="AM5570" s="14" t="inlineStr">
        <is>
          <t>Not approached</t>
        </is>
      </c>
      <c r="AN5570" s="19" t="n"/>
    </row>
    <row r="5571">
      <c r="A5571" s="14" t="n">
        <v>5570</v>
      </c>
      <c r="B5571" s="14" t="inlineStr">
        <is>
          <t>Crunchy Pop</t>
        </is>
      </c>
      <c r="C5571" s="14" t="inlineStr">
        <is>
          <t>Outside catchment</t>
        </is>
      </c>
      <c r="D5571" s="14" t="inlineStr">
        <is>
          <t>Restaurant / Food</t>
        </is>
      </c>
      <c r="E5571" s="14" t="inlineStr">
        <is>
          <t>Caterer</t>
        </is>
      </c>
      <c r="F5571" s="26" t="n">
        <v>6</v>
      </c>
      <c r="G5571" s="27" t="inlineStr">
        <is>
          <t>Cold - little evidence of delivery</t>
        </is>
      </c>
      <c r="H5571" s="21" t="inlineStr">
        <is>
          <t>Floor - not enriched</t>
        </is>
      </c>
      <c r="I5571" s="14" t="n">
        <v>0</v>
      </c>
      <c r="J5571" s="14" t="n">
        <v>0</v>
      </c>
      <c r="K5571" s="14" t="n">
        <v>0</v>
      </c>
      <c r="L5571" s="14" t="n">
        <v>0</v>
      </c>
      <c r="M5571" s="14" t="n">
        <v>0</v>
      </c>
      <c r="N5571" s="14" t="n">
        <v>0</v>
      </c>
      <c r="O5571" s="14" t="n">
        <v>0</v>
      </c>
      <c r="P5571" s="14" t="n">
        <v>0</v>
      </c>
      <c r="Q5571" s="14" t="n">
        <v>0</v>
      </c>
      <c r="R5571" s="14" t="n">
        <v>6</v>
      </c>
      <c r="S5571" s="14" t="n">
        <v>0</v>
      </c>
      <c r="T5571" s="17" t="n"/>
      <c r="U5571" s="18" t="n"/>
      <c r="V5571" s="14" t="inlineStr">
        <is>
          <t>+2348075747341</t>
        </is>
      </c>
      <c r="W5571" s="14" t="inlineStr">
        <is>
          <t>+2348075747341</t>
        </is>
      </c>
      <c r="X5571" s="14" t="n"/>
      <c r="Y5571" s="14" t="n"/>
      <c r="Z5571" s="14" t="n"/>
      <c r="AA5571" s="14" t="n"/>
      <c r="AB5571" s="14" t="n"/>
      <c r="AC5571" s="14" t="n"/>
      <c r="AD5571" s="14" t="n"/>
      <c r="AE5571" s="14" t="n"/>
      <c r="AF5571" s="14" t="n">
        <v>1</v>
      </c>
      <c r="AG5571" s="19" t="inlineStr">
        <is>
          <t>134 Tokunboh St</t>
        </is>
      </c>
      <c r="AH5571" s="20" t="n">
        <v>6.4528746</v>
      </c>
      <c r="AI5571" s="20" t="n">
        <v>3.397937</v>
      </c>
      <c r="AJ5571" s="14" t="inlineStr">
        <is>
          <t>https://www.google.com/maps/place/Crunchy+Pop/data=!4m7!3m6!1s0x103b8bbb724d6885:0xcca21ee97a31dd6c!8m2!3d6.4528746!4d3.397937!16s%2Fg%2F11rpt_41_q!19sChIJhWhNcruLOxARbN0xeukeosw?authuser=0&amp;hl=en&amp;g_ep=EgoyMDI2MDkzMC4wIJJjKgBIAVAD&amp;rclk=1</t>
        </is>
      </c>
      <c r="AK5571" s="14" t="inlineStr">
        <is>
          <t>Google Maps (sweep, Oct 2026)</t>
        </is>
      </c>
      <c r="AL5571" s="14" t="inlineStr">
        <is>
          <t>2026-10-06</t>
        </is>
      </c>
      <c r="AM5571" s="14" t="inlineStr">
        <is>
          <t>Not approached</t>
        </is>
      </c>
      <c r="AN5571" s="19" t="n"/>
    </row>
    <row r="5572">
      <c r="A5572" s="14" t="n">
        <v>5571</v>
      </c>
      <c r="B5572" s="14" t="inlineStr">
        <is>
          <t>Current bakery</t>
        </is>
      </c>
      <c r="C5572" s="14" t="inlineStr">
        <is>
          <t>Outside catchment</t>
        </is>
      </c>
      <c r="D5572" s="14" t="inlineStr">
        <is>
          <t>Restaurant / Food</t>
        </is>
      </c>
      <c r="E5572" s="14" t="inlineStr">
        <is>
          <t>Self-catering accommodation</t>
        </is>
      </c>
      <c r="F5572" s="26" t="n">
        <v>6</v>
      </c>
      <c r="G5572" s="27" t="inlineStr">
        <is>
          <t>Cold - little evidence of delivery</t>
        </is>
      </c>
      <c r="H5572" s="21" t="inlineStr">
        <is>
          <t>Floor - not enriched</t>
        </is>
      </c>
      <c r="I5572" s="14" t="n">
        <v>0</v>
      </c>
      <c r="J5572" s="14" t="n">
        <v>0</v>
      </c>
      <c r="K5572" s="14" t="n">
        <v>0</v>
      </c>
      <c r="L5572" s="14" t="n">
        <v>0</v>
      </c>
      <c r="M5572" s="14" t="n">
        <v>0</v>
      </c>
      <c r="N5572" s="14" t="n">
        <v>0</v>
      </c>
      <c r="O5572" s="14" t="n">
        <v>0</v>
      </c>
      <c r="P5572" s="14" t="n">
        <v>0</v>
      </c>
      <c r="Q5572" s="14" t="n">
        <v>0</v>
      </c>
      <c r="R5572" s="14" t="n">
        <v>6</v>
      </c>
      <c r="S5572" s="14" t="n">
        <v>0</v>
      </c>
      <c r="T5572" s="17" t="n"/>
      <c r="U5572" s="18" t="n"/>
      <c r="V5572" s="14" t="n"/>
      <c r="W5572" s="14" t="n"/>
      <c r="X5572" s="14" t="n"/>
      <c r="Y5572" s="14" t="n"/>
      <c r="Z5572" s="14" t="n"/>
      <c r="AA5572" s="14" t="n"/>
      <c r="AB5572" s="14" t="n"/>
      <c r="AC5572" s="14" t="n"/>
      <c r="AD5572" s="14" t="n"/>
      <c r="AE5572" s="14" t="n"/>
      <c r="AF5572" s="14" t="n">
        <v>0</v>
      </c>
      <c r="AG5572" s="19" t="inlineStr">
        <is>
          <t>6 Ilasamaja, aladesanyin</t>
        </is>
      </c>
      <c r="AH5572" s="20" t="n">
        <v>6.5237687</v>
      </c>
      <c r="AI5572" s="20" t="n">
        <v>3.3466831</v>
      </c>
      <c r="AJ5572" s="14" t="inlineStr">
        <is>
          <t>https://www.google.com/maps/place/Current+bakery/data=!4m7!3m6!1s0x103b8de682e85aff:0x6eda77185169a6e2!8m2!3d6.5237687!4d3.3466831!16s%2Fg%2F11s5cpghhy!19sChIJ_1roguaNOxAR4qZpURh32m4?authuser=0&amp;hl=en&amp;g_ep=EgoyMDI2MDkzMC4wIJJjKgBIAVAD&amp;rclk=1</t>
        </is>
      </c>
      <c r="AK5572" s="14" t="inlineStr">
        <is>
          <t>Google Maps (sweep, Oct 2026)</t>
        </is>
      </c>
      <c r="AL5572" s="14" t="inlineStr">
        <is>
          <t>2026-10-06</t>
        </is>
      </c>
      <c r="AM5572" s="14" t="inlineStr">
        <is>
          <t>Not approached</t>
        </is>
      </c>
      <c r="AN5572" s="19" t="n"/>
    </row>
    <row r="5573">
      <c r="A5573" s="14" t="n">
        <v>5572</v>
      </c>
      <c r="B5573" s="14" t="inlineStr">
        <is>
          <t>D Bella kitchen</t>
        </is>
      </c>
      <c r="C5573" s="14" t="inlineStr">
        <is>
          <t>Outside catchment</t>
        </is>
      </c>
      <c r="D5573" s="14" t="inlineStr">
        <is>
          <t>Restaurant / Food</t>
        </is>
      </c>
      <c r="E5573" s="14" t="inlineStr">
        <is>
          <t>Catering food and drink supplier</t>
        </is>
      </c>
      <c r="F5573" s="26" t="n">
        <v>6</v>
      </c>
      <c r="G5573" s="27" t="inlineStr">
        <is>
          <t>Cold - little evidence of delivery</t>
        </is>
      </c>
      <c r="H5573" s="21" t="inlineStr">
        <is>
          <t>Floor - not enriched</t>
        </is>
      </c>
      <c r="I5573" s="14" t="n">
        <v>0</v>
      </c>
      <c r="J5573" s="14" t="n">
        <v>0</v>
      </c>
      <c r="K5573" s="14" t="n">
        <v>0</v>
      </c>
      <c r="L5573" s="14" t="n">
        <v>0</v>
      </c>
      <c r="M5573" s="14" t="n">
        <v>0</v>
      </c>
      <c r="N5573" s="14" t="n">
        <v>0</v>
      </c>
      <c r="O5573" s="14" t="n">
        <v>0</v>
      </c>
      <c r="P5573" s="14" t="n">
        <v>0</v>
      </c>
      <c r="Q5573" s="14" t="n">
        <v>0</v>
      </c>
      <c r="R5573" s="14" t="n">
        <v>6</v>
      </c>
      <c r="S5573" s="14" t="n">
        <v>0</v>
      </c>
      <c r="T5573" s="17" t="n"/>
      <c r="U5573" s="18" t="n"/>
      <c r="V5573" s="14" t="inlineStr">
        <is>
          <t>+2347083843806</t>
        </is>
      </c>
      <c r="W5573" s="14" t="inlineStr">
        <is>
          <t>+2347083843806</t>
        </is>
      </c>
      <c r="X5573" s="14" t="n"/>
      <c r="Y5573" s="14" t="n"/>
      <c r="Z5573" s="14" t="n"/>
      <c r="AA5573" s="14" t="n"/>
      <c r="AB5573" s="14" t="n"/>
      <c r="AC5573" s="14" t="n"/>
      <c r="AD5573" s="14" t="n"/>
      <c r="AE5573" s="14" t="n"/>
      <c r="AF5573" s="14" t="n">
        <v>1</v>
      </c>
      <c r="AG5573" s="19" t="inlineStr">
        <is>
          <t>FHVM+7F3 Lawyers court kekere, Lagos NG, Addo Rd</t>
        </is>
      </c>
      <c r="AH5573" s="20" t="n">
        <v>6.4931414</v>
      </c>
      <c r="AI5573" s="20" t="n">
        <v>3.5836861</v>
      </c>
      <c r="AJ5573" s="14" t="inlineStr">
        <is>
          <t>https://www.google.com/maps/place/D+Bella+kitchen/data=!4m7!3m6!1s0x103bfb3242d40d6f:0x8c076f41cdc0540e!8m2!3d6.4931414!4d3.5836861!16s%2Fg%2F11fw47z99w!19sChIJbw3UQjL7OxARDlTAzUFvB4w?authuser=0&amp;hl=en&amp;g_ep=EgoyMDI2MDkzMC4wIJJjKgBIAVAD&amp;rclk=1</t>
        </is>
      </c>
      <c r="AK5573" s="14" t="inlineStr">
        <is>
          <t>Google Maps (sweep, Oct 2026)</t>
        </is>
      </c>
      <c r="AL5573" s="14" t="inlineStr">
        <is>
          <t>2026-10-06</t>
        </is>
      </c>
      <c r="AM5573" s="14" t="inlineStr">
        <is>
          <t>Not approached</t>
        </is>
      </c>
      <c r="AN5573" s="19" t="n"/>
    </row>
    <row r="5574">
      <c r="A5574" s="14" t="n">
        <v>5573</v>
      </c>
      <c r="B5574" s="14" t="inlineStr">
        <is>
          <t>D D food catering services</t>
        </is>
      </c>
      <c r="C5574" s="14" t="inlineStr">
        <is>
          <t>Outside catchment</t>
        </is>
      </c>
      <c r="D5574" s="14" t="inlineStr">
        <is>
          <t>Restaurant / Food</t>
        </is>
      </c>
      <c r="E5574" s="14" t="inlineStr">
        <is>
          <t>Food bank</t>
        </is>
      </c>
      <c r="F5574" s="26" t="n">
        <v>6</v>
      </c>
      <c r="G5574" s="27" t="inlineStr">
        <is>
          <t>Cold - little evidence of delivery</t>
        </is>
      </c>
      <c r="H5574" s="21" t="inlineStr">
        <is>
          <t>Floor - not enriched</t>
        </is>
      </c>
      <c r="I5574" s="14" t="n">
        <v>0</v>
      </c>
      <c r="J5574" s="14" t="n">
        <v>0</v>
      </c>
      <c r="K5574" s="14" t="n">
        <v>0</v>
      </c>
      <c r="L5574" s="14" t="n">
        <v>0</v>
      </c>
      <c r="M5574" s="14" t="n">
        <v>0</v>
      </c>
      <c r="N5574" s="14" t="n">
        <v>0</v>
      </c>
      <c r="O5574" s="14" t="n">
        <v>0</v>
      </c>
      <c r="P5574" s="14" t="n">
        <v>0</v>
      </c>
      <c r="Q5574" s="14" t="n">
        <v>0</v>
      </c>
      <c r="R5574" s="14" t="n">
        <v>6</v>
      </c>
      <c r="S5574" s="14" t="n">
        <v>0</v>
      </c>
      <c r="T5574" s="17" t="n"/>
      <c r="U5574" s="18" t="n"/>
      <c r="V5574" s="14" t="n"/>
      <c r="W5574" s="14" t="n"/>
      <c r="X5574" s="14" t="n"/>
      <c r="Y5574" s="14" t="n"/>
      <c r="Z5574" s="14" t="n"/>
      <c r="AA5574" s="14" t="n"/>
      <c r="AB5574" s="14" t="n"/>
      <c r="AC5574" s="14" t="n"/>
      <c r="AD5574" s="14" t="n"/>
      <c r="AE5574" s="14" t="n"/>
      <c r="AF5574" s="14" t="n">
        <v>0</v>
      </c>
      <c r="AG5574" s="19" t="inlineStr">
        <is>
          <t>local government</t>
        </is>
      </c>
      <c r="AH5574" s="20" t="n">
        <v>6.487051</v>
      </c>
      <c r="AI5574" s="20" t="n">
        <v>3.3759573</v>
      </c>
      <c r="AJ5574" s="14" t="inlineStr">
        <is>
          <t>https://www.google.com/maps/place/D+D+food+catering+services/data=!4m7!3m6!1s0x103b8d5e9f55ca77:0x20be2eaa643d28bf!8m2!3d6.487051!4d3.3759573!16s%2Fg%2F11xl94cxsm!19sChIJd8pVn16NOxARvyg9ZKouviA?authuser=0&amp;hl=en&amp;g_ep=EgoyMDI2MDkzMC4wIJJjKgBIAVAD&amp;rclk=1</t>
        </is>
      </c>
      <c r="AK5574" s="14" t="inlineStr">
        <is>
          <t>Google Maps (sweep, Oct 2026)</t>
        </is>
      </c>
      <c r="AL5574" s="14" t="inlineStr">
        <is>
          <t>2026-10-06</t>
        </is>
      </c>
      <c r="AM5574" s="14" t="inlineStr">
        <is>
          <t>Not approached</t>
        </is>
      </c>
      <c r="AN5574" s="19" t="n"/>
    </row>
    <row r="5575">
      <c r="A5575" s="14" t="n">
        <v>5574</v>
      </c>
      <c r="B5575" s="14" t="inlineStr">
        <is>
          <t>D Food Arena</t>
        </is>
      </c>
      <c r="C5575" s="14" t="inlineStr">
        <is>
          <t>Outside catchment</t>
        </is>
      </c>
      <c r="D5575" s="14" t="inlineStr">
        <is>
          <t>Restaurant / Food</t>
        </is>
      </c>
      <c r="E5575" s="14" t="inlineStr">
        <is>
          <t>Fast food restaurant</t>
        </is>
      </c>
      <c r="F5575" s="26" t="n">
        <v>6</v>
      </c>
      <c r="G5575" s="27" t="inlineStr">
        <is>
          <t>Cold - little evidence of delivery</t>
        </is>
      </c>
      <c r="H5575" s="21" t="inlineStr">
        <is>
          <t>Floor - not enriched</t>
        </is>
      </c>
      <c r="I5575" s="14" t="n">
        <v>0</v>
      </c>
      <c r="J5575" s="14" t="n">
        <v>0</v>
      </c>
      <c r="K5575" s="14" t="n">
        <v>0</v>
      </c>
      <c r="L5575" s="14" t="n">
        <v>0</v>
      </c>
      <c r="M5575" s="14" t="n">
        <v>0</v>
      </c>
      <c r="N5575" s="14" t="n">
        <v>0</v>
      </c>
      <c r="O5575" s="14" t="n">
        <v>0</v>
      </c>
      <c r="P5575" s="14" t="n">
        <v>0</v>
      </c>
      <c r="Q5575" s="14" t="n">
        <v>0</v>
      </c>
      <c r="R5575" s="14" t="n">
        <v>6</v>
      </c>
      <c r="S5575" s="14" t="n">
        <v>0</v>
      </c>
      <c r="T5575" s="17" t="n"/>
      <c r="U5575" s="18" t="n"/>
      <c r="V5575" s="14" t="n"/>
      <c r="W5575" s="14" t="n"/>
      <c r="X5575" s="14" t="n"/>
      <c r="Y5575" s="14" t="n"/>
      <c r="Z5575" s="14" t="n"/>
      <c r="AA5575" s="14" t="n"/>
      <c r="AB5575" s="14" t="n"/>
      <c r="AC5575" s="14" t="n"/>
      <c r="AD5575" s="14" t="n"/>
      <c r="AE5575" s="14" t="n"/>
      <c r="AF5575" s="14" t="n">
        <v>0</v>
      </c>
      <c r="AG5575" s="19" t="inlineStr">
        <is>
          <t>5 Alahja Adizat complex okera kekere, Addo Rd</t>
        </is>
      </c>
      <c r="AH5575" s="20" t="n">
        <v>6.4789251</v>
      </c>
      <c r="AI5575" s="20" t="n">
        <v>3.5703559</v>
      </c>
      <c r="AJ5575" s="14" t="inlineStr">
        <is>
          <t>https://www.google.com/maps/place/D+Food+Arena/data=!4m7!3m6!1s0x103bf74f7bcf58f5:0x8071f03ca4f858d4!8m2!3d6.4789251!4d3.5703559!16s%2Fg%2F11pzx4g_k8!19sChIJ9VjPe0_3OxAR1Fj4pDzwcYA?authuser=0&amp;hl=en&amp;g_ep=EgoyMDI2MDkzMC4wIJJjKgBIAVAD&amp;rclk=1</t>
        </is>
      </c>
      <c r="AK5575" s="14" t="inlineStr">
        <is>
          <t>Google Maps (sweep, Oct 2026)</t>
        </is>
      </c>
      <c r="AL5575" s="14" t="inlineStr">
        <is>
          <t>2026-10-06</t>
        </is>
      </c>
      <c r="AM5575" s="14" t="inlineStr">
        <is>
          <t>Not approached</t>
        </is>
      </c>
      <c r="AN5575" s="19" t="n"/>
    </row>
    <row r="5576">
      <c r="A5576" s="14" t="n">
        <v>5575</v>
      </c>
      <c r="B5576" s="14" t="inlineStr">
        <is>
          <t>D senate special catering and services</t>
        </is>
      </c>
      <c r="C5576" s="14" t="inlineStr">
        <is>
          <t>Outside catchment</t>
        </is>
      </c>
      <c r="D5576" s="14" t="inlineStr">
        <is>
          <t>Restaurant / Food</t>
        </is>
      </c>
      <c r="E5576" s="14" t="inlineStr">
        <is>
          <t>Catering food and drink supplier</t>
        </is>
      </c>
      <c r="F5576" s="26" t="n">
        <v>6</v>
      </c>
      <c r="G5576" s="27" t="inlineStr">
        <is>
          <t>Cold - little evidence of delivery</t>
        </is>
      </c>
      <c r="H5576" s="21" t="inlineStr">
        <is>
          <t>Floor - not enriched</t>
        </is>
      </c>
      <c r="I5576" s="14" t="n">
        <v>0</v>
      </c>
      <c r="J5576" s="14" t="n">
        <v>0</v>
      </c>
      <c r="K5576" s="14" t="n">
        <v>0</v>
      </c>
      <c r="L5576" s="14" t="n">
        <v>0</v>
      </c>
      <c r="M5576" s="14" t="n">
        <v>0</v>
      </c>
      <c r="N5576" s="14" t="n">
        <v>0</v>
      </c>
      <c r="O5576" s="14" t="n">
        <v>0</v>
      </c>
      <c r="P5576" s="14" t="n">
        <v>0</v>
      </c>
      <c r="Q5576" s="14" t="n">
        <v>0</v>
      </c>
      <c r="R5576" s="14" t="n">
        <v>6</v>
      </c>
      <c r="S5576" s="14" t="n">
        <v>0</v>
      </c>
      <c r="T5576" s="17" t="n"/>
      <c r="U5576" s="18" t="n"/>
      <c r="V5576" s="14" t="inlineStr">
        <is>
          <t>+2348121336598</t>
        </is>
      </c>
      <c r="W5576" s="14" t="inlineStr">
        <is>
          <t>+2348121336598</t>
        </is>
      </c>
      <c r="X5576" s="14" t="n"/>
      <c r="Y5576" s="14" t="n"/>
      <c r="Z5576" s="14" t="n"/>
      <c r="AA5576" s="14" t="n"/>
      <c r="AB5576" s="14" t="n"/>
      <c r="AC5576" s="14" t="n"/>
      <c r="AD5576" s="14" t="n"/>
      <c r="AE5576" s="14" t="n"/>
      <c r="AF5576" s="14" t="n">
        <v>1</v>
      </c>
      <c r="AG5576" s="19" t="inlineStr">
        <is>
          <t>1 church Street akoka bariga lagos</t>
        </is>
      </c>
      <c r="AH5576" s="20" t="n">
        <v>6.5303688</v>
      </c>
      <c r="AI5576" s="20" t="n">
        <v>3.3893555</v>
      </c>
      <c r="AJ5576" s="14" t="inlineStr">
        <is>
          <t>https://www.google.com/maps/place/D+senate+special+catering+and+services/data=!4m7!3m6!1s0x103b8dc86c0450db:0x3e29862a7baef0c8!8m2!3d6.5303688!4d3.3893555!16s%2Fg%2F11vzf8_676!19sChIJ21AEbMiNOxARyPCueyqGKT4?authuser=0&amp;hl=en&amp;g_ep=EgoyMDI2MDkzMC4wIJJjKgBIAVAD&amp;rclk=1</t>
        </is>
      </c>
      <c r="AK5576" s="14" t="inlineStr">
        <is>
          <t>Google Maps (sweep, Oct 2026)</t>
        </is>
      </c>
      <c r="AL5576" s="14" t="inlineStr">
        <is>
          <t>2026-10-06</t>
        </is>
      </c>
      <c r="AM5576" s="14" t="inlineStr">
        <is>
          <t>Not approached</t>
        </is>
      </c>
      <c r="AN5576" s="19" t="n"/>
    </row>
    <row r="5577">
      <c r="A5577" s="14" t="n">
        <v>5576</v>
      </c>
      <c r="B5577" s="14" t="inlineStr">
        <is>
          <t>D's Delish treats</t>
        </is>
      </c>
      <c r="C5577" s="14" t="inlineStr">
        <is>
          <t>Outside catchment</t>
        </is>
      </c>
      <c r="D5577" s="14" t="inlineStr">
        <is>
          <t>Restaurant / Food</t>
        </is>
      </c>
      <c r="E5577" s="14" t="inlineStr">
        <is>
          <t>Catering food and drink supplier</t>
        </is>
      </c>
      <c r="F5577" s="26" t="n">
        <v>6</v>
      </c>
      <c r="G5577" s="27" t="inlineStr">
        <is>
          <t>Cold - little evidence of delivery</t>
        </is>
      </c>
      <c r="H5577" s="21" t="inlineStr">
        <is>
          <t>Floor - not enriched</t>
        </is>
      </c>
      <c r="I5577" s="14" t="n">
        <v>0</v>
      </c>
      <c r="J5577" s="14" t="n">
        <v>0</v>
      </c>
      <c r="K5577" s="14" t="n">
        <v>0</v>
      </c>
      <c r="L5577" s="14" t="n">
        <v>0</v>
      </c>
      <c r="M5577" s="14" t="n">
        <v>0</v>
      </c>
      <c r="N5577" s="14" t="n">
        <v>0</v>
      </c>
      <c r="O5577" s="14" t="n">
        <v>0</v>
      </c>
      <c r="P5577" s="14" t="n">
        <v>0</v>
      </c>
      <c r="Q5577" s="14" t="n">
        <v>0</v>
      </c>
      <c r="R5577" s="14" t="n">
        <v>6</v>
      </c>
      <c r="S5577" s="14" t="n">
        <v>0</v>
      </c>
      <c r="T5577" s="17" t="n"/>
      <c r="U5577" s="18" t="n"/>
      <c r="V5577" s="14" t="inlineStr">
        <is>
          <t>+2347031156009</t>
        </is>
      </c>
      <c r="W5577" s="14" t="inlineStr">
        <is>
          <t>+2347031156009</t>
        </is>
      </c>
      <c r="X5577" s="14" t="n"/>
      <c r="Y5577" s="14" t="n"/>
      <c r="Z5577" s="14" t="n"/>
      <c r="AA5577" s="14" t="n"/>
      <c r="AB5577" s="14" t="n"/>
      <c r="AC5577" s="14" t="n"/>
      <c r="AD5577" s="14" t="n"/>
      <c r="AE5577" s="14" t="n"/>
      <c r="AF5577" s="14" t="n">
        <v>1</v>
      </c>
      <c r="AG5577" s="19" t="inlineStr">
        <is>
          <t>77, by Odunfa St</t>
        </is>
      </c>
      <c r="AH5577" s="20" t="n">
        <v>6.4564304</v>
      </c>
      <c r="AI5577" s="20" t="n">
        <v>3.3944699</v>
      </c>
      <c r="AJ5577" s="14" t="inlineStr">
        <is>
          <t>https://www.google.com/maps/place/D%27s+Delish+treats/data=!4m7!3m6!1s0x103b8b6904672163:0x9d31d04e867a5dd3!8m2!3d6.4564304!4d3.3944699!16s%2Fg%2F11vzclrdjr!19sChIJYyFnBGmLOxAR0116hk7QMZ0?authuser=0&amp;hl=en&amp;g_ep=EgoyMDI2MDkzMC4wIJJjKgBIAVAD&amp;rclk=1</t>
        </is>
      </c>
      <c r="AK5577" s="14" t="inlineStr">
        <is>
          <t>Google Maps (sweep, Oct 2026)</t>
        </is>
      </c>
      <c r="AL5577" s="14" t="inlineStr">
        <is>
          <t>2026-10-06</t>
        </is>
      </c>
      <c r="AM5577" s="14" t="inlineStr">
        <is>
          <t>Not approached</t>
        </is>
      </c>
      <c r="AN5577" s="19" t="n"/>
    </row>
    <row r="5578">
      <c r="A5578" s="14" t="n">
        <v>5577</v>
      </c>
      <c r="B5578" s="14" t="inlineStr">
        <is>
          <t>D3 Comfort Restaurant</t>
        </is>
      </c>
      <c r="C5578" s="14" t="inlineStr">
        <is>
          <t>Outside catchment</t>
        </is>
      </c>
      <c r="D5578" s="14" t="inlineStr">
        <is>
          <t>Restaurant / Food</t>
        </is>
      </c>
      <c r="E5578" s="14" t="inlineStr">
        <is>
          <t>Fast food restaurant</t>
        </is>
      </c>
      <c r="F5578" s="26" t="n">
        <v>6</v>
      </c>
      <c r="G5578" s="27" t="inlineStr">
        <is>
          <t>Cold - little evidence of delivery</t>
        </is>
      </c>
      <c r="H5578" s="21" t="inlineStr">
        <is>
          <t>Floor - not enriched</t>
        </is>
      </c>
      <c r="I5578" s="14" t="n">
        <v>0</v>
      </c>
      <c r="J5578" s="14" t="n">
        <v>0</v>
      </c>
      <c r="K5578" s="14" t="n">
        <v>0</v>
      </c>
      <c r="L5578" s="14" t="n">
        <v>0</v>
      </c>
      <c r="M5578" s="14" t="n">
        <v>0</v>
      </c>
      <c r="N5578" s="14" t="n">
        <v>0</v>
      </c>
      <c r="O5578" s="14" t="n">
        <v>0</v>
      </c>
      <c r="P5578" s="14" t="n">
        <v>0</v>
      </c>
      <c r="Q5578" s="14" t="n">
        <v>0</v>
      </c>
      <c r="R5578" s="14" t="n">
        <v>6</v>
      </c>
      <c r="S5578" s="14" t="n">
        <v>0</v>
      </c>
      <c r="T5578" s="17" t="n"/>
      <c r="U5578" s="18" t="n"/>
      <c r="V5578" s="14" t="n"/>
      <c r="W5578" s="14" t="n"/>
      <c r="X5578" s="14" t="n"/>
      <c r="Y5578" s="14" t="n"/>
      <c r="Z5578" s="14" t="n"/>
      <c r="AA5578" s="14" t="n"/>
      <c r="AB5578" s="14" t="n"/>
      <c r="AC5578" s="14" t="n"/>
      <c r="AD5578" s="14" t="n"/>
      <c r="AE5578" s="14" t="n"/>
      <c r="AF5578" s="14" t="n">
        <v>0</v>
      </c>
      <c r="AG5578" s="19" t="inlineStr">
        <is>
          <t>Ama Bec Plaza, Addo Rd</t>
        </is>
      </c>
      <c r="AH5578" s="20" t="n">
        <v>6.4841055</v>
      </c>
      <c r="AI5578" s="20" t="n">
        <v>3.5744014</v>
      </c>
      <c r="AJ5578" s="14" t="inlineStr">
        <is>
          <t>https://www.google.com/maps/place/D3+Comfort+Restaurant/data=!4m7!3m6!1s0x103bf1ad49027cdb:0xdfea3306f2d090b6!8m2!3d6.4841055!4d3.5744014!16s%2Fg%2F11z0mvznhb!19sChIJ23wCSa3xOxARtpDQ8gYz6t8?authuser=0&amp;hl=en&amp;g_ep=EgoyMDI2MDkzMC4wIJJjKgBIAVAD&amp;rclk=1</t>
        </is>
      </c>
      <c r="AK5578" s="14" t="inlineStr">
        <is>
          <t>Google Maps (sweep, Oct 2026)</t>
        </is>
      </c>
      <c r="AL5578" s="14" t="inlineStr">
        <is>
          <t>2026-10-06</t>
        </is>
      </c>
      <c r="AM5578" s="14" t="inlineStr">
        <is>
          <t>Not approached</t>
        </is>
      </c>
      <c r="AN5578" s="19" t="n"/>
    </row>
    <row r="5579">
      <c r="A5579" s="14" t="n">
        <v>5578</v>
      </c>
      <c r="B5579" s="14" t="inlineStr">
        <is>
          <t>DAILY_CHOW_</t>
        </is>
      </c>
      <c r="C5579" s="14" t="inlineStr">
        <is>
          <t>Outside catchment</t>
        </is>
      </c>
      <c r="D5579" s="14" t="inlineStr">
        <is>
          <t>Restaurant / Food</t>
        </is>
      </c>
      <c r="E5579" s="14" t="inlineStr">
        <is>
          <t>Caterer</t>
        </is>
      </c>
      <c r="F5579" s="26" t="n">
        <v>6</v>
      </c>
      <c r="G5579" s="27" t="inlineStr">
        <is>
          <t>Cold - little evidence of delivery</t>
        </is>
      </c>
      <c r="H5579" s="21" t="inlineStr">
        <is>
          <t>Floor - not enriched</t>
        </is>
      </c>
      <c r="I5579" s="14" t="n">
        <v>0</v>
      </c>
      <c r="J5579" s="14" t="n">
        <v>0</v>
      </c>
      <c r="K5579" s="14" t="n">
        <v>0</v>
      </c>
      <c r="L5579" s="14" t="n">
        <v>0</v>
      </c>
      <c r="M5579" s="14" t="n">
        <v>0</v>
      </c>
      <c r="N5579" s="14" t="n">
        <v>0</v>
      </c>
      <c r="O5579" s="14" t="n">
        <v>0</v>
      </c>
      <c r="P5579" s="14" t="n">
        <v>0</v>
      </c>
      <c r="Q5579" s="14" t="n">
        <v>0</v>
      </c>
      <c r="R5579" s="14" t="n">
        <v>6</v>
      </c>
      <c r="S5579" s="14" t="n">
        <v>0</v>
      </c>
      <c r="T5579" s="17" t="n"/>
      <c r="U5579" s="18" t="n"/>
      <c r="V5579" s="14" t="inlineStr">
        <is>
          <t>+2348146778967</t>
        </is>
      </c>
      <c r="W5579" s="14" t="inlineStr">
        <is>
          <t>+2348146778967</t>
        </is>
      </c>
      <c r="X5579" s="14" t="n"/>
      <c r="Y5579" s="14" t="n"/>
      <c r="Z5579" s="14" t="n"/>
      <c r="AA5579" s="14" t="n"/>
      <c r="AB5579" s="14" t="n"/>
      <c r="AC5579" s="14" t="n"/>
      <c r="AD5579" s="14" t="n"/>
      <c r="AE5579" s="14" t="n"/>
      <c r="AF5579" s="14" t="n">
        <v>1</v>
      </c>
      <c r="AG5579" s="19" t="n"/>
      <c r="AH5579" s="20" t="n">
        <v>6.5480551</v>
      </c>
      <c r="AI5579" s="20" t="n">
        <v>3.2839596</v>
      </c>
      <c r="AJ5579" s="14" t="inlineStr">
        <is>
          <t>https://www.google.com/maps/place/DAILY_CHOW_/data=!4m7!3m6!1s0x4622776448c41909:0xa4ef2f12d510e9eb!8m2!3d6.5480551!4d3.2839596!16s%2Fg%2F11yn416sc4!19sChIJCRnESGR3IkYR6-kQ1RIv76Q?authuser=0&amp;hl=en&amp;g_ep=EgoyMDI2MDkzMC4wIJJjKgBIAVAD&amp;rclk=1</t>
        </is>
      </c>
      <c r="AK5579" s="14" t="inlineStr">
        <is>
          <t>Google Maps (sweep, Oct 2026)</t>
        </is>
      </c>
      <c r="AL5579" s="14" t="inlineStr">
        <is>
          <t>2026-10-06</t>
        </is>
      </c>
      <c r="AM5579" s="14" t="inlineStr">
        <is>
          <t>Not approached</t>
        </is>
      </c>
      <c r="AN5579" s="19" t="n"/>
    </row>
    <row r="5580">
      <c r="A5580" s="14" t="n">
        <v>5579</v>
      </c>
      <c r="B5580" s="14" t="inlineStr">
        <is>
          <t>Daisy's rarelogic catering &amp; events services</t>
        </is>
      </c>
      <c r="C5580" s="14" t="inlineStr">
        <is>
          <t>Outside catchment</t>
        </is>
      </c>
      <c r="D5580" s="14" t="inlineStr">
        <is>
          <t>Restaurant / Food</t>
        </is>
      </c>
      <c r="E5580" s="14" t="inlineStr">
        <is>
          <t>Food products supplier</t>
        </is>
      </c>
      <c r="F5580" s="26" t="n">
        <v>6</v>
      </c>
      <c r="G5580" s="27" t="inlineStr">
        <is>
          <t>Cold - little evidence of delivery</t>
        </is>
      </c>
      <c r="H5580" s="21" t="inlineStr">
        <is>
          <t>Floor - not enriched</t>
        </is>
      </c>
      <c r="I5580" s="14" t="n">
        <v>0</v>
      </c>
      <c r="J5580" s="14" t="n">
        <v>0</v>
      </c>
      <c r="K5580" s="14" t="n">
        <v>0</v>
      </c>
      <c r="L5580" s="14" t="n">
        <v>0</v>
      </c>
      <c r="M5580" s="14" t="n">
        <v>0</v>
      </c>
      <c r="N5580" s="14" t="n">
        <v>0</v>
      </c>
      <c r="O5580" s="14" t="n">
        <v>0</v>
      </c>
      <c r="P5580" s="14" t="n">
        <v>0</v>
      </c>
      <c r="Q5580" s="14" t="n">
        <v>0</v>
      </c>
      <c r="R5580" s="14" t="n">
        <v>6</v>
      </c>
      <c r="S5580" s="14" t="n">
        <v>0</v>
      </c>
      <c r="T5580" s="17" t="n"/>
      <c r="U5580" s="18" t="n"/>
      <c r="V5580" s="14" t="inlineStr">
        <is>
          <t>+2348037121510</t>
        </is>
      </c>
      <c r="W5580" s="14" t="inlineStr">
        <is>
          <t>+2348037121510</t>
        </is>
      </c>
      <c r="X5580" s="14" t="n"/>
      <c r="Y5580" s="14" t="n"/>
      <c r="Z5580" s="14" t="n"/>
      <c r="AA5580" s="14" t="n"/>
      <c r="AB5580" s="14" t="n"/>
      <c r="AC5580" s="14" t="n"/>
      <c r="AD5580" s="14" t="n"/>
      <c r="AE5580" s="14" t="n"/>
      <c r="AF5580" s="14" t="n">
        <v>1</v>
      </c>
      <c r="AG5580" s="19" t="inlineStr">
        <is>
          <t>7 Adegboyega St</t>
        </is>
      </c>
      <c r="AH5580" s="20" t="n">
        <v>6.5360481</v>
      </c>
      <c r="AI5580" s="20" t="n">
        <v>3.3603468</v>
      </c>
      <c r="AJ5580" s="14" t="inlineStr">
        <is>
          <t>https://www.google.com/maps/place/Daisy%27s+rarelogic+catering+%26+events+services/data=!4m7!3m6!1s0x103b8dec5f8e17a7:0x2ea626f8233e99d9!8m2!3d6.5360481!4d3.3603468!16s%2Fg%2F11vs5m7_3g!19sChIJpxeOX-yNOxAR2Zk-I_gmpi4?authuser=0&amp;hl=en&amp;g_ep=EgoyMDI2MDkzMC4wIJJjKgBIAVAD&amp;rclk=1</t>
        </is>
      </c>
      <c r="AK5580" s="14" t="inlineStr">
        <is>
          <t>Google Maps (sweep, Oct 2026)</t>
        </is>
      </c>
      <c r="AL5580" s="14" t="inlineStr">
        <is>
          <t>2026-10-06</t>
        </is>
      </c>
      <c r="AM5580" s="14" t="inlineStr">
        <is>
          <t>Not approached</t>
        </is>
      </c>
      <c r="AN5580" s="19" t="n"/>
    </row>
    <row r="5581">
      <c r="A5581" s="14" t="n">
        <v>5580</v>
      </c>
      <c r="B5581" s="14" t="inlineStr">
        <is>
          <t>Dam Debhy Catering</t>
        </is>
      </c>
      <c r="C5581" s="14" t="inlineStr">
        <is>
          <t>Outside catchment</t>
        </is>
      </c>
      <c r="D5581" s="14" t="inlineStr">
        <is>
          <t>Restaurant / Food</t>
        </is>
      </c>
      <c r="E5581" s="14" t="inlineStr">
        <is>
          <t>Caterer</t>
        </is>
      </c>
      <c r="F5581" s="26" t="n">
        <v>6</v>
      </c>
      <c r="G5581" s="27" t="inlineStr">
        <is>
          <t>Cold - little evidence of delivery</t>
        </is>
      </c>
      <c r="H5581" s="21" t="inlineStr">
        <is>
          <t>Floor - not enriched</t>
        </is>
      </c>
      <c r="I5581" s="14" t="n">
        <v>0</v>
      </c>
      <c r="J5581" s="14" t="n">
        <v>0</v>
      </c>
      <c r="K5581" s="14" t="n">
        <v>0</v>
      </c>
      <c r="L5581" s="14" t="n">
        <v>0</v>
      </c>
      <c r="M5581" s="14" t="n">
        <v>0</v>
      </c>
      <c r="N5581" s="14" t="n">
        <v>0</v>
      </c>
      <c r="O5581" s="14" t="n">
        <v>0</v>
      </c>
      <c r="P5581" s="14" t="n">
        <v>0</v>
      </c>
      <c r="Q5581" s="14" t="n">
        <v>0</v>
      </c>
      <c r="R5581" s="14" t="n">
        <v>6</v>
      </c>
      <c r="S5581" s="14" t="n">
        <v>0</v>
      </c>
      <c r="T5581" s="17" t="n"/>
      <c r="U5581" s="18" t="n"/>
      <c r="V5581" s="14" t="n"/>
      <c r="W5581" s="14" t="n"/>
      <c r="X5581" s="14" t="n"/>
      <c r="Y5581" s="14" t="n"/>
      <c r="Z5581" s="14" t="n"/>
      <c r="AA5581" s="14" t="n"/>
      <c r="AB5581" s="14" t="n"/>
      <c r="AC5581" s="14" t="n"/>
      <c r="AD5581" s="14" t="n"/>
      <c r="AE5581" s="14" t="n"/>
      <c r="AF5581" s="14" t="n">
        <v>0</v>
      </c>
      <c r="AG5581" s="19" t="inlineStr">
        <is>
          <t>Ibadan Cl</t>
        </is>
      </c>
      <c r="AH5581" s="20" t="n">
        <v>6.516551</v>
      </c>
      <c r="AI5581" s="20" t="n">
        <v>3.332425</v>
      </c>
      <c r="AJ5581" s="14" t="inlineStr">
        <is>
          <t>https://www.google.com/maps/place/Dam+Debhy+Catering/data=!4m7!3m6!1s0x103b8fce2eedf15d:0xd025e2c6ae1de2a9!8m2!3d6.516551!4d3.332425!16s%2Fg%2F11hfsn3b42!19sChIJXfHtLs6POxARqeIdrsbiJdA?authuser=0&amp;hl=en&amp;g_ep=EgoyMDI2MDkzMC4wIJJjKgBIAVAD&amp;rclk=1</t>
        </is>
      </c>
      <c r="AK5581" s="14" t="inlineStr">
        <is>
          <t>Google Maps (sweep, Oct 2026)</t>
        </is>
      </c>
      <c r="AL5581" s="14" t="inlineStr">
        <is>
          <t>2026-10-06</t>
        </is>
      </c>
      <c r="AM5581" s="14" t="inlineStr">
        <is>
          <t>Not approached</t>
        </is>
      </c>
      <c r="AN5581" s="19" t="n"/>
    </row>
    <row r="5582">
      <c r="A5582" s="14" t="n">
        <v>5581</v>
      </c>
      <c r="B5582" s="14" t="inlineStr">
        <is>
          <t>DAM-DAM catering and services</t>
        </is>
      </c>
      <c r="C5582" s="14" t="inlineStr">
        <is>
          <t>Outside catchment</t>
        </is>
      </c>
      <c r="D5582" s="14" t="inlineStr">
        <is>
          <t>Restaurant / Food</t>
        </is>
      </c>
      <c r="E5582" s="14" t="inlineStr">
        <is>
          <t>Catering food and drink supplier</t>
        </is>
      </c>
      <c r="F5582" s="26" t="n">
        <v>6</v>
      </c>
      <c r="G5582" s="27" t="inlineStr">
        <is>
          <t>Cold - little evidence of delivery</t>
        </is>
      </c>
      <c r="H5582" s="21" t="inlineStr">
        <is>
          <t>Floor - not enriched</t>
        </is>
      </c>
      <c r="I5582" s="14" t="n">
        <v>0</v>
      </c>
      <c r="J5582" s="14" t="n">
        <v>0</v>
      </c>
      <c r="K5582" s="14" t="n">
        <v>0</v>
      </c>
      <c r="L5582" s="14" t="n">
        <v>0</v>
      </c>
      <c r="M5582" s="14" t="n">
        <v>0</v>
      </c>
      <c r="N5582" s="14" t="n">
        <v>0</v>
      </c>
      <c r="O5582" s="14" t="n">
        <v>0</v>
      </c>
      <c r="P5582" s="14" t="n">
        <v>0</v>
      </c>
      <c r="Q5582" s="14" t="n">
        <v>0</v>
      </c>
      <c r="R5582" s="14" t="n">
        <v>6</v>
      </c>
      <c r="S5582" s="14" t="n">
        <v>0</v>
      </c>
      <c r="T5582" s="17" t="n"/>
      <c r="U5582" s="18" t="n"/>
      <c r="V5582" s="14" t="inlineStr">
        <is>
          <t>+2348136425202</t>
        </is>
      </c>
      <c r="W5582" s="14" t="inlineStr">
        <is>
          <t>+2348136425202</t>
        </is>
      </c>
      <c r="X5582" s="14" t="n"/>
      <c r="Y5582" s="14" t="n"/>
      <c r="Z5582" s="14" t="n"/>
      <c r="AA5582" s="14" t="n"/>
      <c r="AB5582" s="14" t="n"/>
      <c r="AC5582" s="14" t="n"/>
      <c r="AD5582" s="14" t="n"/>
      <c r="AE5582" s="14" t="n"/>
      <c r="AF5582" s="14" t="n">
        <v>1</v>
      </c>
      <c r="AG5582" s="19" t="inlineStr">
        <is>
          <t>Victoria Island Tarkwa bay beach</t>
        </is>
      </c>
      <c r="AH5582" s="20" t="n">
        <v>6.4002055</v>
      </c>
      <c r="AI5582" s="20" t="n">
        <v>3.3960068</v>
      </c>
      <c r="AJ5582" s="14" t="inlineStr">
        <is>
          <t>https://www.google.com/maps/place/DAM-DAM+catering+and+services/data=!4m7!3m6!1s0x103b8b81b29121c7:0xd1984ee01b7eea1d!8m2!3d6.4002055!4d3.3960068!16s%2Fg%2F11z7fknq8m!19sChIJxyGRsoGLOxARHep-G-BOmNE?authuser=0&amp;hl=en&amp;g_ep=EgoyMDI2MDkzMC4wIJJjKgBIAVAD&amp;rclk=1</t>
        </is>
      </c>
      <c r="AK5582" s="14" t="inlineStr">
        <is>
          <t>Google Maps (sweep, Oct 2026)</t>
        </is>
      </c>
      <c r="AL5582" s="14" t="inlineStr">
        <is>
          <t>2026-10-06</t>
        </is>
      </c>
      <c r="AM5582" s="14" t="inlineStr">
        <is>
          <t>Not approached</t>
        </is>
      </c>
      <c r="AN5582" s="19" t="n"/>
    </row>
    <row r="5583">
      <c r="A5583" s="14" t="n">
        <v>5582</v>
      </c>
      <c r="B5583" s="14" t="inlineStr">
        <is>
          <t>Dammy_Rikecakesandpastries</t>
        </is>
      </c>
      <c r="C5583" s="14" t="inlineStr">
        <is>
          <t>Outside catchment</t>
        </is>
      </c>
      <c r="D5583" s="14" t="inlineStr">
        <is>
          <t>Restaurant / Food</t>
        </is>
      </c>
      <c r="E5583" s="14" t="inlineStr">
        <is>
          <t>Catering food and drink supplier</t>
        </is>
      </c>
      <c r="F5583" s="26" t="n">
        <v>6</v>
      </c>
      <c r="G5583" s="27" t="inlineStr">
        <is>
          <t>Cold - little evidence of delivery</t>
        </is>
      </c>
      <c r="H5583" s="21" t="inlineStr">
        <is>
          <t>Floor - not enriched</t>
        </is>
      </c>
      <c r="I5583" s="14" t="n">
        <v>0</v>
      </c>
      <c r="J5583" s="14" t="n">
        <v>0</v>
      </c>
      <c r="K5583" s="14" t="n">
        <v>0</v>
      </c>
      <c r="L5583" s="14" t="n">
        <v>0</v>
      </c>
      <c r="M5583" s="14" t="n">
        <v>0</v>
      </c>
      <c r="N5583" s="14" t="n">
        <v>0</v>
      </c>
      <c r="O5583" s="14" t="n">
        <v>0</v>
      </c>
      <c r="P5583" s="14" t="n">
        <v>0</v>
      </c>
      <c r="Q5583" s="14" t="n">
        <v>0</v>
      </c>
      <c r="R5583" s="14" t="n">
        <v>6</v>
      </c>
      <c r="S5583" s="14" t="n">
        <v>0</v>
      </c>
      <c r="T5583" s="17" t="n"/>
      <c r="U5583" s="18" t="n"/>
      <c r="V5583" s="14" t="inlineStr">
        <is>
          <t>+2347080418197</t>
        </is>
      </c>
      <c r="W5583" s="14" t="inlineStr">
        <is>
          <t>+2347080418197</t>
        </is>
      </c>
      <c r="X5583" s="14" t="n"/>
      <c r="Y5583" s="14" t="n"/>
      <c r="Z5583" s="14" t="n"/>
      <c r="AA5583" s="14" t="n"/>
      <c r="AB5583" s="14" t="n"/>
      <c r="AC5583" s="14" t="n"/>
      <c r="AD5583" s="14" t="n"/>
      <c r="AE5583" s="14" t="n"/>
      <c r="AF5583" s="14" t="n">
        <v>1</v>
      </c>
      <c r="AG5583" s="19" t="inlineStr">
        <is>
          <t>Chairman, 3 Ogunyemi Rd</t>
        </is>
      </c>
      <c r="AH5583" s="20" t="n">
        <v>6.4274077</v>
      </c>
      <c r="AI5583" s="20" t="n">
        <v>3.4507038</v>
      </c>
      <c r="AJ5583" s="14" t="inlineStr">
        <is>
          <t>https://www.google.com/maps/place/Dammy_Rikecakesandpastries/data=!4m7!3m6!1s0x103bf58da0065e1b:0xfaf96645654e08a7!8m2!3d6.4274077!4d3.4507038!16s%2Fg%2F11w3ms43vm!19sChIJG14GoI31OxARpwhOZUVm-fo?authuser=0&amp;hl=en&amp;g_ep=EgoyMDI2MDkzMC4wIJJjKgBIAVAD&amp;rclk=1</t>
        </is>
      </c>
      <c r="AK5583" s="14" t="inlineStr">
        <is>
          <t>Google Maps (sweep, Oct 2026)</t>
        </is>
      </c>
      <c r="AL5583" s="14" t="inlineStr">
        <is>
          <t>2026-10-06</t>
        </is>
      </c>
      <c r="AM5583" s="14" t="inlineStr">
        <is>
          <t>Not approached</t>
        </is>
      </c>
      <c r="AN5583" s="19" t="n"/>
    </row>
    <row r="5584">
      <c r="A5584" s="14" t="n">
        <v>5583</v>
      </c>
      <c r="B5584" s="14" t="inlineStr">
        <is>
          <t>Damslot grills</t>
        </is>
      </c>
      <c r="C5584" s="14" t="inlineStr">
        <is>
          <t>Outside catchment</t>
        </is>
      </c>
      <c r="D5584" s="14" t="inlineStr">
        <is>
          <t>Restaurant / Food</t>
        </is>
      </c>
      <c r="E5584" s="14" t="inlineStr">
        <is>
          <t>Catering food and drink supplier</t>
        </is>
      </c>
      <c r="F5584" s="26" t="n">
        <v>6</v>
      </c>
      <c r="G5584" s="27" t="inlineStr">
        <is>
          <t>Cold - little evidence of delivery</t>
        </is>
      </c>
      <c r="H5584" s="21" t="inlineStr">
        <is>
          <t>Floor - not enriched</t>
        </is>
      </c>
      <c r="I5584" s="14" t="n">
        <v>0</v>
      </c>
      <c r="J5584" s="14" t="n">
        <v>0</v>
      </c>
      <c r="K5584" s="14" t="n">
        <v>0</v>
      </c>
      <c r="L5584" s="14" t="n">
        <v>0</v>
      </c>
      <c r="M5584" s="14" t="n">
        <v>0</v>
      </c>
      <c r="N5584" s="14" t="n">
        <v>0</v>
      </c>
      <c r="O5584" s="14" t="n">
        <v>0</v>
      </c>
      <c r="P5584" s="14" t="n">
        <v>0</v>
      </c>
      <c r="Q5584" s="14" t="n">
        <v>0</v>
      </c>
      <c r="R5584" s="14" t="n">
        <v>6</v>
      </c>
      <c r="S5584" s="14" t="n">
        <v>0</v>
      </c>
      <c r="T5584" s="17" t="n"/>
      <c r="U5584" s="18" t="n"/>
      <c r="V5584" s="14" t="inlineStr">
        <is>
          <t>+2347086729472</t>
        </is>
      </c>
      <c r="W5584" s="14" t="inlineStr">
        <is>
          <t>+2347086729472</t>
        </is>
      </c>
      <c r="X5584" s="14" t="n"/>
      <c r="Y5584" s="14" t="n"/>
      <c r="Z5584" s="14" t="n"/>
      <c r="AA5584" s="14" t="n"/>
      <c r="AB5584" s="14" t="n"/>
      <c r="AC5584" s="14" t="n"/>
      <c r="AD5584" s="14" t="n"/>
      <c r="AE5584" s="14" t="n"/>
      <c r="AF5584" s="14" t="n">
        <v>1</v>
      </c>
      <c r="AG5584" s="19" t="inlineStr">
        <is>
          <t>17 asoluka street, off Oseni St</t>
        </is>
      </c>
      <c r="AH5584" s="20" t="n">
        <v>6.5131404</v>
      </c>
      <c r="AI5584" s="20" t="n">
        <v>3.3449827</v>
      </c>
      <c r="AJ5584" s="14" t="inlineStr">
        <is>
          <t>https://www.google.com/maps/place/Damslot+grills/data=!4m7!3m6!1s0x103b8d53450c2871:0x71e412bb6c9fd4bd!8m2!3d6.5131404!4d3.3449827!16s%2Fg%2F11r3rxf0gd!19sChIJcSgMRVONOxARvdSfbLsS5HE?authuser=0&amp;hl=en&amp;g_ep=EgoyMDI2MDkzMC4wIJJjKgBIAVAD&amp;rclk=1</t>
        </is>
      </c>
      <c r="AK5584" s="14" t="inlineStr">
        <is>
          <t>Google Maps (sweep, Oct 2026)</t>
        </is>
      </c>
      <c r="AL5584" s="14" t="inlineStr">
        <is>
          <t>2026-10-06</t>
        </is>
      </c>
      <c r="AM5584" s="14" t="inlineStr">
        <is>
          <t>Not approached</t>
        </is>
      </c>
      <c r="AN5584" s="19" t="n"/>
    </row>
    <row r="5585">
      <c r="A5585" s="14" t="n">
        <v>5584</v>
      </c>
      <c r="B5585" s="14" t="inlineStr">
        <is>
          <t>Danjie foods</t>
        </is>
      </c>
      <c r="C5585" s="14" t="inlineStr">
        <is>
          <t>Outside catchment</t>
        </is>
      </c>
      <c r="D5585" s="14" t="inlineStr">
        <is>
          <t>Restaurant / Food</t>
        </is>
      </c>
      <c r="E5585" s="14" t="inlineStr">
        <is>
          <t>Caterer</t>
        </is>
      </c>
      <c r="F5585" s="26" t="n">
        <v>6</v>
      </c>
      <c r="G5585" s="27" t="inlineStr">
        <is>
          <t>Cold - little evidence of delivery</t>
        </is>
      </c>
      <c r="H5585" s="21" t="inlineStr">
        <is>
          <t>Floor - not enriched</t>
        </is>
      </c>
      <c r="I5585" s="14" t="n">
        <v>0</v>
      </c>
      <c r="J5585" s="14" t="n">
        <v>0</v>
      </c>
      <c r="K5585" s="14" t="n">
        <v>0</v>
      </c>
      <c r="L5585" s="14" t="n">
        <v>0</v>
      </c>
      <c r="M5585" s="14" t="n">
        <v>0</v>
      </c>
      <c r="N5585" s="14" t="n">
        <v>0</v>
      </c>
      <c r="O5585" s="14" t="n">
        <v>0</v>
      </c>
      <c r="P5585" s="14" t="n">
        <v>0</v>
      </c>
      <c r="Q5585" s="14" t="n">
        <v>0</v>
      </c>
      <c r="R5585" s="14" t="n">
        <v>6</v>
      </c>
      <c r="S5585" s="14" t="n">
        <v>0</v>
      </c>
      <c r="T5585" s="17" t="n"/>
      <c r="U5585" s="18" t="n"/>
      <c r="V5585" s="14" t="inlineStr">
        <is>
          <t>+2348086804664</t>
        </is>
      </c>
      <c r="W5585" s="14" t="inlineStr">
        <is>
          <t>+2348086804664</t>
        </is>
      </c>
      <c r="X5585" s="14" t="n"/>
      <c r="Y5585" s="14" t="n"/>
      <c r="Z5585" s="14" t="n"/>
      <c r="AA5585" s="14" t="n"/>
      <c r="AB5585" s="14" t="n"/>
      <c r="AC5585" s="14" t="n"/>
      <c r="AD5585" s="14" t="n"/>
      <c r="AE5585" s="14" t="n"/>
      <c r="AF5585" s="14" t="n">
        <v>1</v>
      </c>
      <c r="AG5585" s="19" t="inlineStr">
        <is>
          <t>36 Enitan St</t>
        </is>
      </c>
      <c r="AH5585" s="20" t="n">
        <v>6.496432</v>
      </c>
      <c r="AI5585" s="20" t="n">
        <v>3.3388133</v>
      </c>
      <c r="AJ5585" s="14" t="inlineStr">
        <is>
          <t>https://www.google.com/maps/place/Danjie+foods/data=!4m7!3m6!1s0x103b8d93a15ab49d:0x2f1692c7fe99705a!8m2!3d6.496432!4d3.3388133!16s%2Fg%2F11rhj603q2!19sChIJnbRaoZONOxARWnCZ_seSFi8?authuser=0&amp;hl=en&amp;g_ep=EgoyMDI2MDkzMC4wIJJjKgBIAVAD&amp;rclk=1</t>
        </is>
      </c>
      <c r="AK5585" s="14" t="inlineStr">
        <is>
          <t>Google Maps (sweep, Oct 2026)</t>
        </is>
      </c>
      <c r="AL5585" s="14" t="inlineStr">
        <is>
          <t>2026-10-06</t>
        </is>
      </c>
      <c r="AM5585" s="14" t="inlineStr">
        <is>
          <t>Not approached</t>
        </is>
      </c>
      <c r="AN5585" s="19" t="n"/>
    </row>
    <row r="5586">
      <c r="A5586" s="14" t="n">
        <v>5585</v>
      </c>
      <c r="B5586" s="14" t="inlineStr">
        <is>
          <t>DanManuel Catering Services</t>
        </is>
      </c>
      <c r="C5586" s="14" t="inlineStr">
        <is>
          <t>Outside catchment</t>
        </is>
      </c>
      <c r="D5586" s="14" t="inlineStr">
        <is>
          <t>Restaurant / Food</t>
        </is>
      </c>
      <c r="E5586" s="14" t="inlineStr">
        <is>
          <t>Caterer</t>
        </is>
      </c>
      <c r="F5586" s="26" t="n">
        <v>6</v>
      </c>
      <c r="G5586" s="27" t="inlineStr">
        <is>
          <t>Cold - little evidence of delivery</t>
        </is>
      </c>
      <c r="H5586" s="21" t="inlineStr">
        <is>
          <t>Floor - not enriched</t>
        </is>
      </c>
      <c r="I5586" s="14" t="n">
        <v>0</v>
      </c>
      <c r="J5586" s="14" t="n">
        <v>0</v>
      </c>
      <c r="K5586" s="14" t="n">
        <v>0</v>
      </c>
      <c r="L5586" s="14" t="n">
        <v>0</v>
      </c>
      <c r="M5586" s="14" t="n">
        <v>0</v>
      </c>
      <c r="N5586" s="14" t="n">
        <v>0</v>
      </c>
      <c r="O5586" s="14" t="n">
        <v>0</v>
      </c>
      <c r="P5586" s="14" t="n">
        <v>0</v>
      </c>
      <c r="Q5586" s="14" t="n">
        <v>0</v>
      </c>
      <c r="R5586" s="14" t="n">
        <v>6</v>
      </c>
      <c r="S5586" s="14" t="n">
        <v>0</v>
      </c>
      <c r="T5586" s="17" t="n"/>
      <c r="U5586" s="18" t="n"/>
      <c r="V5586" s="14" t="inlineStr">
        <is>
          <t>+2348028163204</t>
        </is>
      </c>
      <c r="W5586" s="14" t="inlineStr">
        <is>
          <t>+2348028163204</t>
        </is>
      </c>
      <c r="X5586" s="14" t="n"/>
      <c r="Y5586" s="14" t="n"/>
      <c r="Z5586" s="14" t="n"/>
      <c r="AA5586" s="14" t="n"/>
      <c r="AB5586" s="14" t="n"/>
      <c r="AC5586" s="14" t="n"/>
      <c r="AD5586" s="14" t="n"/>
      <c r="AE5586" s="14" t="n"/>
      <c r="AF5586" s="14" t="n">
        <v>1</v>
      </c>
      <c r="AG5586" s="19" t="inlineStr">
        <is>
          <t>11b Ladipo Road,Off Mushin bstop Mushin</t>
        </is>
      </c>
      <c r="AH5586" s="20" t="n">
        <v>6.533475</v>
      </c>
      <c r="AI5586" s="20" t="n">
        <v>3.349742</v>
      </c>
      <c r="AJ5586" s="14" t="inlineStr">
        <is>
          <t>https://www.google.com/maps/place/DanManuel+Catering+Services/data=!4m7!3m6!1s0x103b8dcfc4f4c2b3:0xa606d722610f6f8e!8m2!3d6.533475!4d3.349742!16s%2Fg%2F11c1r7l8_y!19sChIJs8L0xM-NOxARjm8PYSLXBqY?authuser=0&amp;hl=en&amp;g_ep=EgoyMDI2MDkzMC4wIJJjKgBIAVAD&amp;rclk=1</t>
        </is>
      </c>
      <c r="AK5586" s="14" t="inlineStr">
        <is>
          <t>Google Maps (sweep, Oct 2026)</t>
        </is>
      </c>
      <c r="AL5586" s="14" t="inlineStr">
        <is>
          <t>2026-10-06</t>
        </is>
      </c>
      <c r="AM5586" s="14" t="inlineStr">
        <is>
          <t>Not approached</t>
        </is>
      </c>
      <c r="AN5586" s="19" t="n"/>
    </row>
    <row r="5587">
      <c r="A5587" s="14" t="n">
        <v>5586</v>
      </c>
      <c r="B5587" s="14" t="inlineStr">
        <is>
          <t>Dara Catering Service &amp; Event Planning</t>
        </is>
      </c>
      <c r="C5587" s="14" t="inlineStr">
        <is>
          <t>Outside catchment</t>
        </is>
      </c>
      <c r="D5587" s="14" t="inlineStr">
        <is>
          <t>Restaurant / Food</t>
        </is>
      </c>
      <c r="E5587" s="14" t="inlineStr">
        <is>
          <t>Caterer</t>
        </is>
      </c>
      <c r="F5587" s="26" t="n">
        <v>6</v>
      </c>
      <c r="G5587" s="27" t="inlineStr">
        <is>
          <t>Cold - little evidence of delivery</t>
        </is>
      </c>
      <c r="H5587" s="21" t="inlineStr">
        <is>
          <t>Floor - not enriched</t>
        </is>
      </c>
      <c r="I5587" s="14" t="n">
        <v>0</v>
      </c>
      <c r="J5587" s="14" t="n">
        <v>0</v>
      </c>
      <c r="K5587" s="14" t="n">
        <v>0</v>
      </c>
      <c r="L5587" s="14" t="n">
        <v>0</v>
      </c>
      <c r="M5587" s="14" t="n">
        <v>0</v>
      </c>
      <c r="N5587" s="14" t="n">
        <v>0</v>
      </c>
      <c r="O5587" s="14" t="n">
        <v>0</v>
      </c>
      <c r="P5587" s="14" t="n">
        <v>0</v>
      </c>
      <c r="Q5587" s="14" t="n">
        <v>0</v>
      </c>
      <c r="R5587" s="14" t="n">
        <v>6</v>
      </c>
      <c r="S5587" s="14" t="n">
        <v>0</v>
      </c>
      <c r="T5587" s="17" t="n"/>
      <c r="U5587" s="18" t="n"/>
      <c r="V5587" s="14" t="inlineStr">
        <is>
          <t>+2348160401475</t>
        </is>
      </c>
      <c r="W5587" s="14" t="inlineStr">
        <is>
          <t>+2348160401475</t>
        </is>
      </c>
      <c r="X5587" s="14" t="n"/>
      <c r="Y5587" s="14" t="n"/>
      <c r="Z5587" s="14" t="n"/>
      <c r="AA5587" s="14" t="n"/>
      <c r="AB5587" s="14" t="n"/>
      <c r="AC5587" s="14" t="n"/>
      <c r="AD5587" s="14" t="n"/>
      <c r="AE5587" s="14" t="n"/>
      <c r="AF5587" s="14" t="n">
        <v>1</v>
      </c>
      <c r="AG5587" s="19" t="inlineStr">
        <is>
          <t>7 Wuraola St</t>
        </is>
      </c>
      <c r="AH5587" s="20" t="n">
        <v>6.5122437</v>
      </c>
      <c r="AI5587" s="20" t="n">
        <v>3.3416307</v>
      </c>
      <c r="AJ5587" s="14" t="inlineStr">
        <is>
          <t>https://www.google.com/maps/place/Dara+Catering+Service+%26+Event+Planning/data=!4m7!3m6!1s0x103b8dda73e69515:0xe131cf272a334fa1!8m2!3d6.5122437!4d3.3416307!16s%2Fg%2F11spdy3rp7!19sChIJFZXmc9qNOxARoU8zKifPMeE?authuser=0&amp;hl=en&amp;g_ep=EgoyMDI2MDkzMC4wIJJjKgBIAVAD&amp;rclk=1</t>
        </is>
      </c>
      <c r="AK5587" s="14" t="inlineStr">
        <is>
          <t>Google Maps (sweep, Oct 2026)</t>
        </is>
      </c>
      <c r="AL5587" s="14" t="inlineStr">
        <is>
          <t>2026-10-06</t>
        </is>
      </c>
      <c r="AM5587" s="14" t="inlineStr">
        <is>
          <t>Not approached</t>
        </is>
      </c>
      <c r="AN5587" s="19" t="n"/>
    </row>
    <row r="5588">
      <c r="A5588" s="14" t="n">
        <v>5587</v>
      </c>
      <c r="B5588" s="14" t="inlineStr">
        <is>
          <t>Dare to taste catering and confectionery</t>
        </is>
      </c>
      <c r="C5588" s="14" t="inlineStr">
        <is>
          <t>Outside catchment</t>
        </is>
      </c>
      <c r="D5588" s="14" t="inlineStr">
        <is>
          <t>Restaurant / Food</t>
        </is>
      </c>
      <c r="E5588" s="14" t="inlineStr">
        <is>
          <t>Bakery</t>
        </is>
      </c>
      <c r="F5588" s="26" t="n">
        <v>6</v>
      </c>
      <c r="G5588" s="27" t="inlineStr">
        <is>
          <t>Cold - little evidence of delivery</t>
        </is>
      </c>
      <c r="H5588" s="21" t="inlineStr">
        <is>
          <t>Floor - not enriched</t>
        </is>
      </c>
      <c r="I5588" s="14" t="n">
        <v>0</v>
      </c>
      <c r="J5588" s="14" t="n">
        <v>0</v>
      </c>
      <c r="K5588" s="14" t="n">
        <v>0</v>
      </c>
      <c r="L5588" s="14" t="n">
        <v>0</v>
      </c>
      <c r="M5588" s="14" t="n">
        <v>0</v>
      </c>
      <c r="N5588" s="14" t="n">
        <v>0</v>
      </c>
      <c r="O5588" s="14" t="n">
        <v>0</v>
      </c>
      <c r="P5588" s="14" t="n">
        <v>0</v>
      </c>
      <c r="Q5588" s="14" t="n">
        <v>0</v>
      </c>
      <c r="R5588" s="14" t="n">
        <v>6</v>
      </c>
      <c r="S5588" s="14" t="n">
        <v>0</v>
      </c>
      <c r="T5588" s="17" t="n"/>
      <c r="U5588" s="18" t="n"/>
      <c r="V5588" s="14" t="inlineStr">
        <is>
          <t>+2348186847242</t>
        </is>
      </c>
      <c r="W5588" s="14" t="inlineStr">
        <is>
          <t>+2348186847242</t>
        </is>
      </c>
      <c r="X5588" s="14" t="n"/>
      <c r="Y5588" s="14" t="n"/>
      <c r="Z5588" s="14" t="n"/>
      <c r="AA5588" s="14" t="n"/>
      <c r="AB5588" s="14" t="n"/>
      <c r="AC5588" s="14" t="n"/>
      <c r="AD5588" s="14" t="n"/>
      <c r="AE5588" s="14" t="n"/>
      <c r="AF5588" s="14" t="n">
        <v>1</v>
      </c>
      <c r="AG5588" s="19" t="inlineStr">
        <is>
          <t>9 Oshipitan St, off pedro</t>
        </is>
      </c>
      <c r="AH5588" s="20" t="n">
        <v>6.5409541</v>
      </c>
      <c r="AI5588" s="20" t="n">
        <v>3.3807385</v>
      </c>
      <c r="AJ5588" s="14" t="inlineStr">
        <is>
          <t>https://www.google.com/maps/place/Dare+to+taste+catering+and+confectionery/data=!4m7!3m6!1s0x103b8d04b9571819:0x7de9dcf665f467dd!8m2!3d6.5409541!4d3.3807385!16s%2Fg%2F11npz28cf_!19sChIJGRhXuQSNOxAR3Wf0Zfbc6X0?authuser=0&amp;hl=en&amp;g_ep=EgoyMDI2MDkzMC4wIJJjKgBIAVAD&amp;rclk=1</t>
        </is>
      </c>
      <c r="AK5588" s="14" t="inlineStr">
        <is>
          <t>Google Maps (sweep, Oct 2026)</t>
        </is>
      </c>
      <c r="AL5588" s="14" t="inlineStr">
        <is>
          <t>2026-10-06</t>
        </is>
      </c>
      <c r="AM5588" s="14" t="inlineStr">
        <is>
          <t>Not approached</t>
        </is>
      </c>
      <c r="AN5588" s="19" t="n"/>
    </row>
    <row r="5589">
      <c r="A5589" s="14" t="n">
        <v>5588</v>
      </c>
      <c r="B5589" s="14" t="inlineStr">
        <is>
          <t>DAREY Ventures</t>
        </is>
      </c>
      <c r="C5589" s="14" t="inlineStr">
        <is>
          <t>Outside catchment</t>
        </is>
      </c>
      <c r="D5589" s="14" t="inlineStr">
        <is>
          <t>Restaurant / Food</t>
        </is>
      </c>
      <c r="E5589" s="14" t="inlineStr">
        <is>
          <t>Catering food and drink supplier</t>
        </is>
      </c>
      <c r="F5589" s="26" t="n">
        <v>6</v>
      </c>
      <c r="G5589" s="27" t="inlineStr">
        <is>
          <t>Cold - little evidence of delivery</t>
        </is>
      </c>
      <c r="H5589" s="21" t="inlineStr">
        <is>
          <t>Floor - not enriched</t>
        </is>
      </c>
      <c r="I5589" s="14" t="n">
        <v>0</v>
      </c>
      <c r="J5589" s="14" t="n">
        <v>0</v>
      </c>
      <c r="K5589" s="14" t="n">
        <v>0</v>
      </c>
      <c r="L5589" s="14" t="n">
        <v>0</v>
      </c>
      <c r="M5589" s="14" t="n">
        <v>0</v>
      </c>
      <c r="N5589" s="14" t="n">
        <v>0</v>
      </c>
      <c r="O5589" s="14" t="n">
        <v>0</v>
      </c>
      <c r="P5589" s="14" t="n">
        <v>0</v>
      </c>
      <c r="Q5589" s="14" t="n">
        <v>0</v>
      </c>
      <c r="R5589" s="14" t="n">
        <v>6</v>
      </c>
      <c r="S5589" s="14" t="n">
        <v>0</v>
      </c>
      <c r="T5589" s="17" t="n"/>
      <c r="U5589" s="18" t="n"/>
      <c r="V5589" s="14" t="inlineStr">
        <is>
          <t>+2348021207565</t>
        </is>
      </c>
      <c r="W5589" s="14" t="inlineStr">
        <is>
          <t>+2348021207565</t>
        </is>
      </c>
      <c r="X5589" s="14" t="n"/>
      <c r="Y5589" s="14" t="n"/>
      <c r="Z5589" s="14" t="n"/>
      <c r="AA5589" s="14" t="n"/>
      <c r="AB5589" s="14" t="n"/>
      <c r="AC5589" s="14" t="n"/>
      <c r="AD5589" s="14" t="n"/>
      <c r="AE5589" s="14" t="n"/>
      <c r="AF5589" s="14" t="n">
        <v>1</v>
      </c>
      <c r="AG5589" s="19" t="inlineStr">
        <is>
          <t>39, Ijesha Road, Karounwi bstop, Ijesha Surulere</t>
        </is>
      </c>
      <c r="AH5589" s="20" t="n">
        <v>6.5087471</v>
      </c>
      <c r="AI5589" s="20" t="n">
        <v>3.3362993</v>
      </c>
      <c r="AJ5589" s="14" t="inlineStr">
        <is>
          <t>https://www.google.com/maps/place/DAREY+Ventures/data=!4m7!3m6!1s0x103b8f7ed65fe381:0xa51b87325d96bc5c!8m2!3d6.5087471!4d3.3362993!16s%2Fg%2F11pz2ld3xv!19sChIJgeNf1n6POxARXLyWXTKHG6U?authuser=0&amp;hl=en&amp;g_ep=EgoyMDI2MDkzMC4wIJJjKgBIAVAD&amp;rclk=1</t>
        </is>
      </c>
      <c r="AK5589" s="14" t="inlineStr">
        <is>
          <t>Google Maps (sweep, Oct 2026)</t>
        </is>
      </c>
      <c r="AL5589" s="14" t="inlineStr">
        <is>
          <t>2026-10-06</t>
        </is>
      </c>
      <c r="AM5589" s="14" t="inlineStr">
        <is>
          <t>Not approached</t>
        </is>
      </c>
      <c r="AN5589" s="19" t="n"/>
    </row>
    <row r="5590">
      <c r="A5590" s="14" t="n">
        <v>5589</v>
      </c>
      <c r="B5590" s="14" t="inlineStr">
        <is>
          <t>Darlene'S Xreations</t>
        </is>
      </c>
      <c r="C5590" s="14" t="inlineStr">
        <is>
          <t>Outside catchment</t>
        </is>
      </c>
      <c r="D5590" s="14" t="inlineStr">
        <is>
          <t>Restaurant / Food</t>
        </is>
      </c>
      <c r="E5590" s="14" t="inlineStr">
        <is>
          <t>Caterer</t>
        </is>
      </c>
      <c r="F5590" s="26" t="n">
        <v>6</v>
      </c>
      <c r="G5590" s="27" t="inlineStr">
        <is>
          <t>Cold - little evidence of delivery</t>
        </is>
      </c>
      <c r="H5590" s="21" t="inlineStr">
        <is>
          <t>Floor - not enriched</t>
        </is>
      </c>
      <c r="I5590" s="14" t="n">
        <v>0</v>
      </c>
      <c r="J5590" s="14" t="n">
        <v>0</v>
      </c>
      <c r="K5590" s="14" t="n">
        <v>0</v>
      </c>
      <c r="L5590" s="14" t="n">
        <v>0</v>
      </c>
      <c r="M5590" s="14" t="n">
        <v>0</v>
      </c>
      <c r="N5590" s="14" t="n">
        <v>0</v>
      </c>
      <c r="O5590" s="14" t="n">
        <v>0</v>
      </c>
      <c r="P5590" s="14" t="n">
        <v>0</v>
      </c>
      <c r="Q5590" s="14" t="n">
        <v>0</v>
      </c>
      <c r="R5590" s="14" t="n">
        <v>6</v>
      </c>
      <c r="S5590" s="14" t="n">
        <v>0</v>
      </c>
      <c r="T5590" s="17" t="n"/>
      <c r="U5590" s="18" t="n"/>
      <c r="V5590" s="14" t="inlineStr">
        <is>
          <t>+2347062268283</t>
        </is>
      </c>
      <c r="W5590" s="14" t="inlineStr">
        <is>
          <t>+2347062268283</t>
        </is>
      </c>
      <c r="X5590" s="14" t="n"/>
      <c r="Y5590" s="14" t="n"/>
      <c r="Z5590" s="14" t="n"/>
      <c r="AA5590" s="14" t="n"/>
      <c r="AB5590" s="14" t="n"/>
      <c r="AC5590" s="14" t="n"/>
      <c r="AD5590" s="14" t="n"/>
      <c r="AE5590" s="14" t="n"/>
      <c r="AF5590" s="14" t="n">
        <v>1</v>
      </c>
      <c r="AG5590" s="19" t="inlineStr">
        <is>
          <t>182 Olu Aguda Cl</t>
        </is>
      </c>
      <c r="AH5590" s="20" t="n">
        <v>6.4536031</v>
      </c>
      <c r="AI5590" s="20" t="n">
        <v>3.3895703</v>
      </c>
      <c r="AJ5590" s="14" t="inlineStr">
        <is>
          <t>https://www.google.com/maps/place/Darlene%27S+Xreations/data=!4m7!3m6!1s0x103b8b1c47aaae7b:0xfbfc886e9f512792!8m2!3d6.4536031!4d3.3895703!16s%2Fg%2F11pysx8y2m!19sChIJe66qRxyLOxARkidRn26I_Ps?authuser=0&amp;hl=en&amp;g_ep=EgoyMDI2MDkzMC4wIJJjKgBIAVAD&amp;rclk=1</t>
        </is>
      </c>
      <c r="AK5590" s="14" t="inlineStr">
        <is>
          <t>Google Maps (sweep, Oct 2026)</t>
        </is>
      </c>
      <c r="AL5590" s="14" t="inlineStr">
        <is>
          <t>2026-10-06</t>
        </is>
      </c>
      <c r="AM5590" s="14" t="inlineStr">
        <is>
          <t>Not approached</t>
        </is>
      </c>
      <c r="AN5590" s="19" t="n"/>
    </row>
    <row r="5591">
      <c r="A5591" s="14" t="n">
        <v>5590</v>
      </c>
      <c r="B5591" s="14" t="inlineStr">
        <is>
          <t>Darling "N" Foods &amp; Catering Services</t>
        </is>
      </c>
      <c r="C5591" s="14" t="inlineStr">
        <is>
          <t>Outside catchment</t>
        </is>
      </c>
      <c r="D5591" s="14" t="inlineStr">
        <is>
          <t>Restaurant / Food</t>
        </is>
      </c>
      <c r="E5591" s="14" t="inlineStr">
        <is>
          <t>F8CQ+JQ2, Onilewura St</t>
        </is>
      </c>
      <c r="F5591" s="26" t="n">
        <v>6</v>
      </c>
      <c r="G5591" s="27" t="inlineStr">
        <is>
          <t>Cold - little evidence of delivery</t>
        </is>
      </c>
      <c r="H5591" s="21" t="inlineStr">
        <is>
          <t>Floor - not enriched</t>
        </is>
      </c>
      <c r="I5591" s="14" t="n">
        <v>0</v>
      </c>
      <c r="J5591" s="14" t="n">
        <v>0</v>
      </c>
      <c r="K5591" s="14" t="n">
        <v>0</v>
      </c>
      <c r="L5591" s="14" t="n">
        <v>0</v>
      </c>
      <c r="M5591" s="14" t="n">
        <v>0</v>
      </c>
      <c r="N5591" s="14" t="n">
        <v>0</v>
      </c>
      <c r="O5591" s="14" t="n">
        <v>0</v>
      </c>
      <c r="P5591" s="14" t="n">
        <v>0</v>
      </c>
      <c r="Q5591" s="14" t="n">
        <v>0</v>
      </c>
      <c r="R5591" s="14" t="n">
        <v>6</v>
      </c>
      <c r="S5591" s="14" t="n">
        <v>0</v>
      </c>
      <c r="T5591" s="17" t="n"/>
      <c r="U5591" s="18" t="n"/>
      <c r="V5591" s="14" t="n"/>
      <c r="W5591" s="14" t="n"/>
      <c r="X5591" s="14" t="n"/>
      <c r="Y5591" s="14" t="n"/>
      <c r="Z5591" s="14" t="n"/>
      <c r="AA5591" s="14" t="n"/>
      <c r="AB5591" s="14" t="n"/>
      <c r="AC5591" s="14" t="n"/>
      <c r="AD5591" s="14" t="n"/>
      <c r="AE5591" s="14" t="n"/>
      <c r="AF5591" s="14" t="n">
        <v>0</v>
      </c>
      <c r="AG5591" s="19" t="n"/>
      <c r="AH5591" s="20" t="n">
        <v>6.4715235</v>
      </c>
      <c r="AI5591" s="20" t="n">
        <v>3.3393757</v>
      </c>
      <c r="AJ5591" s="14" t="inlineStr">
        <is>
          <t>https://www.google.com/maps/place/Darling+%22N%22+Foods+%26+Catering+Services/data=!4m7!3m6!1s0x103b8bfd52f1a017:0x330b57d95866371d!8m2!3d6.4715235!4d3.3393757!16s%2Fg%2F11fz7lb3s9!19sChIJF6DxUv2LOxARHTdmWNlXCzM?authuser=0&amp;hl=en&amp;g_ep=EgoyMDI2MDkzMC4wIJJjKgBIAVAD&amp;rclk=1</t>
        </is>
      </c>
      <c r="AK5591" s="14" t="inlineStr">
        <is>
          <t>Google Maps (sweep, Oct 2026)</t>
        </is>
      </c>
      <c r="AL5591" s="14" t="inlineStr">
        <is>
          <t>2026-10-06</t>
        </is>
      </c>
      <c r="AM5591" s="14" t="inlineStr">
        <is>
          <t>Not approached</t>
        </is>
      </c>
      <c r="AN5591" s="19" t="n"/>
    </row>
    <row r="5592">
      <c r="A5592" s="14" t="n">
        <v>5591</v>
      </c>
      <c r="B5592" s="14" t="inlineStr">
        <is>
          <t>Darling - Ro Restaurant</t>
        </is>
      </c>
      <c r="C5592" s="14" t="inlineStr">
        <is>
          <t>Outside catchment</t>
        </is>
      </c>
      <c r="D5592" s="14" t="inlineStr">
        <is>
          <t>Restaurant / Food</t>
        </is>
      </c>
      <c r="E5592" s="14" t="inlineStr">
        <is>
          <t>Restaurant</t>
        </is>
      </c>
      <c r="F5592" s="26" t="n">
        <v>6</v>
      </c>
      <c r="G5592" s="27" t="inlineStr">
        <is>
          <t>Cold - little evidence of delivery</t>
        </is>
      </c>
      <c r="H5592" s="21" t="inlineStr">
        <is>
          <t>Floor - not enriched</t>
        </is>
      </c>
      <c r="I5592" s="14" t="n">
        <v>0</v>
      </c>
      <c r="J5592" s="14" t="n">
        <v>0</v>
      </c>
      <c r="K5592" s="14" t="n">
        <v>0</v>
      </c>
      <c r="L5592" s="14" t="n">
        <v>0</v>
      </c>
      <c r="M5592" s="14" t="n">
        <v>0</v>
      </c>
      <c r="N5592" s="14" t="n">
        <v>0</v>
      </c>
      <c r="O5592" s="14" t="n">
        <v>0</v>
      </c>
      <c r="P5592" s="14" t="n">
        <v>0</v>
      </c>
      <c r="Q5592" s="14" t="n">
        <v>0</v>
      </c>
      <c r="R5592" s="14" t="n">
        <v>6</v>
      </c>
      <c r="S5592" s="14" t="n">
        <v>0</v>
      </c>
      <c r="T5592" s="17" t="n"/>
      <c r="U5592" s="18" t="n"/>
      <c r="V5592" s="14" t="n"/>
      <c r="W5592" s="14" t="n"/>
      <c r="X5592" s="14" t="n"/>
      <c r="Y5592" s="14" t="n"/>
      <c r="Z5592" s="14" t="n"/>
      <c r="AA5592" s="14" t="n"/>
      <c r="AB5592" s="14" t="n"/>
      <c r="AC5592" s="14" t="n"/>
      <c r="AD5592" s="14" t="n"/>
      <c r="AE5592" s="14" t="n"/>
      <c r="AF5592" s="14" t="n">
        <v>0</v>
      </c>
      <c r="AG5592" s="19" t="inlineStr">
        <is>
          <t>1 Massey St</t>
        </is>
      </c>
      <c r="AH5592" s="20" t="n">
        <v>6.4535203</v>
      </c>
      <c r="AI5592" s="20" t="n">
        <v>3.3934441</v>
      </c>
      <c r="AJ5592" s="14" t="inlineStr">
        <is>
          <t>https://www.google.com/maps/place/Darling+-+Ro+Restaurant/data=!4m7!3m6!1s0x103b8b7b6ac23721:0xc46cad55837121c2!8m2!3d6.4535203!4d3.3934441!16s%2Fg%2F11q1rcz7z6!19sChIJITfCanuLOxARwiFxg1WtbMQ?authuser=0&amp;hl=en&amp;g_ep=EgoyMDI2MDkzMC4wIJJjKgBIAVAD&amp;rclk=1</t>
        </is>
      </c>
      <c r="AK5592" s="14" t="inlineStr">
        <is>
          <t>Google Maps (sweep, Oct 2026)</t>
        </is>
      </c>
      <c r="AL5592" s="14" t="inlineStr">
        <is>
          <t>2026-10-06</t>
        </is>
      </c>
      <c r="AM5592" s="14" t="inlineStr">
        <is>
          <t>Not approached</t>
        </is>
      </c>
      <c r="AN5592" s="19" t="n"/>
    </row>
    <row r="5593">
      <c r="A5593" s="14" t="n">
        <v>5592</v>
      </c>
      <c r="B5593" s="14" t="inlineStr">
        <is>
          <t>Daybonis Bakery</t>
        </is>
      </c>
      <c r="C5593" s="14" t="inlineStr">
        <is>
          <t>Outside catchment</t>
        </is>
      </c>
      <c r="D5593" s="14" t="inlineStr">
        <is>
          <t>Restaurant / Food</t>
        </is>
      </c>
      <c r="E5593" s="14" t="inlineStr">
        <is>
          <t>Food bank</t>
        </is>
      </c>
      <c r="F5593" s="26" t="n">
        <v>6</v>
      </c>
      <c r="G5593" s="27" t="inlineStr">
        <is>
          <t>Cold - little evidence of delivery</t>
        </is>
      </c>
      <c r="H5593" s="21" t="inlineStr">
        <is>
          <t>Floor - not enriched</t>
        </is>
      </c>
      <c r="I5593" s="14" t="n">
        <v>0</v>
      </c>
      <c r="J5593" s="14" t="n">
        <v>0</v>
      </c>
      <c r="K5593" s="14" t="n">
        <v>0</v>
      </c>
      <c r="L5593" s="14" t="n">
        <v>0</v>
      </c>
      <c r="M5593" s="14" t="n">
        <v>0</v>
      </c>
      <c r="N5593" s="14" t="n">
        <v>0</v>
      </c>
      <c r="O5593" s="14" t="n">
        <v>0</v>
      </c>
      <c r="P5593" s="14" t="n">
        <v>0</v>
      </c>
      <c r="Q5593" s="14" t="n">
        <v>0</v>
      </c>
      <c r="R5593" s="14" t="n">
        <v>6</v>
      </c>
      <c r="S5593" s="14" t="n">
        <v>0</v>
      </c>
      <c r="T5593" s="17" t="n"/>
      <c r="U5593" s="18" t="n"/>
      <c r="V5593" s="14" t="n"/>
      <c r="W5593" s="14" t="n"/>
      <c r="X5593" s="14" t="n"/>
      <c r="Y5593" s="14" t="n"/>
      <c r="Z5593" s="14" t="n"/>
      <c r="AA5593" s="14" t="n"/>
      <c r="AB5593" s="14" t="n"/>
      <c r="AC5593" s="14" t="n"/>
      <c r="AD5593" s="14" t="n"/>
      <c r="AE5593" s="14" t="n"/>
      <c r="AF5593" s="14" t="n">
        <v>0</v>
      </c>
      <c r="AG5593" s="19" t="inlineStr">
        <is>
          <t>local government, 6 Bariga Rd</t>
        </is>
      </c>
      <c r="AH5593" s="20" t="n">
        <v>6.5340853</v>
      </c>
      <c r="AI5593" s="20" t="n">
        <v>3.3846722</v>
      </c>
      <c r="AJ5593" s="14" t="inlineStr">
        <is>
          <t>https://www.google.com/maps/place/Daybonis+Bakery/data=!4m7!3m6!1s0x103b8d2d7c5c4507:0x12aff97bb8c4849d!8m2!3d6.5340853!4d3.3846722!16s%2Fg%2F11x_rzkn2z!19sChIJB0VcfC2NOxARnYTEuHv5rxI?authuser=0&amp;hl=en&amp;g_ep=EgoyMDI2MDkzMC4wIJJjKgBIAVAD&amp;rclk=1</t>
        </is>
      </c>
      <c r="AK5593" s="14" t="inlineStr">
        <is>
          <t>Google Maps (sweep, Oct 2026)</t>
        </is>
      </c>
      <c r="AL5593" s="14" t="inlineStr">
        <is>
          <t>2026-10-06</t>
        </is>
      </c>
      <c r="AM5593" s="14" t="inlineStr">
        <is>
          <t>Not approached</t>
        </is>
      </c>
      <c r="AN5593" s="19" t="n"/>
    </row>
    <row r="5594">
      <c r="A5594" s="14" t="n">
        <v>5593</v>
      </c>
      <c r="B5594" s="14" t="inlineStr">
        <is>
          <t>De Chef Catering Service</t>
        </is>
      </c>
      <c r="C5594" s="14" t="inlineStr">
        <is>
          <t>Outside catchment</t>
        </is>
      </c>
      <c r="D5594" s="14" t="inlineStr">
        <is>
          <t>Restaurant / Food</t>
        </is>
      </c>
      <c r="E5594" s="14" t="inlineStr">
        <is>
          <t>Caterer</t>
        </is>
      </c>
      <c r="F5594" s="26" t="n">
        <v>6</v>
      </c>
      <c r="G5594" s="27" t="inlineStr">
        <is>
          <t>Cold - little evidence of delivery</t>
        </is>
      </c>
      <c r="H5594" s="21" t="inlineStr">
        <is>
          <t>Floor - not enriched</t>
        </is>
      </c>
      <c r="I5594" s="14" t="n">
        <v>0</v>
      </c>
      <c r="J5594" s="14" t="n">
        <v>0</v>
      </c>
      <c r="K5594" s="14" t="n">
        <v>0</v>
      </c>
      <c r="L5594" s="14" t="n">
        <v>0</v>
      </c>
      <c r="M5594" s="14" t="n">
        <v>0</v>
      </c>
      <c r="N5594" s="14" t="n">
        <v>0</v>
      </c>
      <c r="O5594" s="14" t="n">
        <v>0</v>
      </c>
      <c r="P5594" s="14" t="n">
        <v>0</v>
      </c>
      <c r="Q5594" s="14" t="n">
        <v>0</v>
      </c>
      <c r="R5594" s="14" t="n">
        <v>6</v>
      </c>
      <c r="S5594" s="14" t="n">
        <v>0</v>
      </c>
      <c r="T5594" s="17" t="n"/>
      <c r="U5594" s="18" t="n"/>
      <c r="V5594" s="14" t="inlineStr">
        <is>
          <t>+2348091994911</t>
        </is>
      </c>
      <c r="W5594" s="14" t="inlineStr">
        <is>
          <t>+2348091994911</t>
        </is>
      </c>
      <c r="X5594" s="14" t="n"/>
      <c r="Y5594" s="14" t="n"/>
      <c r="Z5594" s="14" t="n"/>
      <c r="AA5594" s="14" t="n"/>
      <c r="AB5594" s="14" t="n"/>
      <c r="AC5594" s="14" t="n"/>
      <c r="AD5594" s="14" t="n"/>
      <c r="AE5594" s="14" t="n"/>
      <c r="AF5594" s="14" t="n">
        <v>1</v>
      </c>
      <c r="AG5594" s="19" t="inlineStr">
        <is>
          <t>Western House, 8 / 10 Broad St</t>
        </is>
      </c>
      <c r="AH5594" s="20" t="n">
        <v>6.4534848</v>
      </c>
      <c r="AI5594" s="20" t="n">
        <v>3.3895785</v>
      </c>
      <c r="AJ5594" s="14" t="inlineStr">
        <is>
          <t>https://www.google.com/maps/place/De+Chef+Catering+Service/data=!4m7!3m6!1s0x103b8bbf4c21bf57:0x45f94f7662f16ea8!8m2!3d6.4534848!4d3.3895785!16s%2Fg%2F11jt70hb89!19sChIJV78hTL-LOxARqG7xYnZP-UU?authuser=0&amp;hl=en&amp;g_ep=EgoyMDI2MDkzMC4wIJJjKgBIAVAD&amp;rclk=1</t>
        </is>
      </c>
      <c r="AK5594" s="14" t="inlineStr">
        <is>
          <t>Google Maps (sweep, Oct 2026)</t>
        </is>
      </c>
      <c r="AL5594" s="14" t="inlineStr">
        <is>
          <t>2026-10-06</t>
        </is>
      </c>
      <c r="AM5594" s="14" t="inlineStr">
        <is>
          <t>Not approached</t>
        </is>
      </c>
      <c r="AN5594" s="19" t="n"/>
    </row>
    <row r="5595">
      <c r="A5595" s="14" t="n">
        <v>5594</v>
      </c>
      <c r="B5595" s="14" t="inlineStr">
        <is>
          <t>De Excel confectionary bakery</t>
        </is>
      </c>
      <c r="C5595" s="14" t="inlineStr">
        <is>
          <t>Outside catchment</t>
        </is>
      </c>
      <c r="D5595" s="14" t="inlineStr">
        <is>
          <t>Restaurant / Food</t>
        </is>
      </c>
      <c r="E5595" s="14" t="inlineStr">
        <is>
          <t>K-12 school</t>
        </is>
      </c>
      <c r="F5595" s="26" t="n">
        <v>6</v>
      </c>
      <c r="G5595" s="27" t="inlineStr">
        <is>
          <t>Cold - little evidence of delivery</t>
        </is>
      </c>
      <c r="H5595" s="21" t="inlineStr">
        <is>
          <t>Floor - not enriched</t>
        </is>
      </c>
      <c r="I5595" s="14" t="n">
        <v>0</v>
      </c>
      <c r="J5595" s="14" t="n">
        <v>0</v>
      </c>
      <c r="K5595" s="14" t="n">
        <v>0</v>
      </c>
      <c r="L5595" s="14" t="n">
        <v>0</v>
      </c>
      <c r="M5595" s="14" t="n">
        <v>0</v>
      </c>
      <c r="N5595" s="14" t="n">
        <v>0</v>
      </c>
      <c r="O5595" s="14" t="n">
        <v>0</v>
      </c>
      <c r="P5595" s="14" t="n">
        <v>0</v>
      </c>
      <c r="Q5595" s="14" t="n">
        <v>0</v>
      </c>
      <c r="R5595" s="14" t="n">
        <v>6</v>
      </c>
      <c r="S5595" s="14" t="n">
        <v>0</v>
      </c>
      <c r="T5595" s="17" t="n"/>
      <c r="U5595" s="18" t="n"/>
      <c r="V5595" s="14" t="n"/>
      <c r="W5595" s="14" t="n"/>
      <c r="X5595" s="14" t="n"/>
      <c r="Y5595" s="14" t="n"/>
      <c r="Z5595" s="14" t="n"/>
      <c r="AA5595" s="14" t="n"/>
      <c r="AB5595" s="14" t="n"/>
      <c r="AC5595" s="14" t="n"/>
      <c r="AD5595" s="14" t="n"/>
      <c r="AE5595" s="14" t="n"/>
      <c r="AF5595" s="14" t="n">
        <v>0</v>
      </c>
      <c r="AG5595" s="19" t="inlineStr">
        <is>
          <t>3 C.M.S. St</t>
        </is>
      </c>
      <c r="AH5595" s="20" t="n">
        <v>6.5335925</v>
      </c>
      <c r="AI5595" s="20" t="n">
        <v>3.3871966</v>
      </c>
      <c r="AJ5595" s="14" t="inlineStr">
        <is>
          <t>https://www.google.com/maps/place/De+Excel+confectionary+bakery/data=!4m7!3m6!1s0x103b8d60dfa87667:0x3a79a907d6062c48!8m2!3d6.5335925!4d3.3871966!16s%2Fg%2F11yl6j5w8w!19sChIJZ3ao32CNOxARSCwG1gepeTo?authuser=0&amp;hl=en&amp;g_ep=EgoyMDI2MDkzMC4wIJJjKgBIAVAD&amp;rclk=1</t>
        </is>
      </c>
      <c r="AK5595" s="14" t="inlineStr">
        <is>
          <t>Google Maps (sweep, Oct 2026)</t>
        </is>
      </c>
      <c r="AL5595" s="14" t="inlineStr">
        <is>
          <t>2026-10-06</t>
        </is>
      </c>
      <c r="AM5595" s="14" t="inlineStr">
        <is>
          <t>Not approached</t>
        </is>
      </c>
      <c r="AN5595" s="19" t="n"/>
    </row>
    <row r="5596">
      <c r="A5596" s="14" t="n">
        <v>5595</v>
      </c>
      <c r="B5596" s="14" t="inlineStr">
        <is>
          <t>De Success Catering Service</t>
        </is>
      </c>
      <c r="C5596" s="14" t="inlineStr">
        <is>
          <t>Outside catchment</t>
        </is>
      </c>
      <c r="D5596" s="14" t="inlineStr">
        <is>
          <t>Restaurant / Food</t>
        </is>
      </c>
      <c r="E5596" s="14" t="inlineStr">
        <is>
          <t>Caterer</t>
        </is>
      </c>
      <c r="F5596" s="26" t="n">
        <v>6</v>
      </c>
      <c r="G5596" s="27" t="inlineStr">
        <is>
          <t>Cold - little evidence of delivery</t>
        </is>
      </c>
      <c r="H5596" s="21" t="inlineStr">
        <is>
          <t>Floor - not enriched</t>
        </is>
      </c>
      <c r="I5596" s="14" t="n">
        <v>0</v>
      </c>
      <c r="J5596" s="14" t="n">
        <v>0</v>
      </c>
      <c r="K5596" s="14" t="n">
        <v>0</v>
      </c>
      <c r="L5596" s="14" t="n">
        <v>0</v>
      </c>
      <c r="M5596" s="14" t="n">
        <v>0</v>
      </c>
      <c r="N5596" s="14" t="n">
        <v>0</v>
      </c>
      <c r="O5596" s="14" t="n">
        <v>0</v>
      </c>
      <c r="P5596" s="14" t="n">
        <v>0</v>
      </c>
      <c r="Q5596" s="14" t="n">
        <v>0</v>
      </c>
      <c r="R5596" s="14" t="n">
        <v>6</v>
      </c>
      <c r="S5596" s="14" t="n">
        <v>0</v>
      </c>
      <c r="T5596" s="17" t="n"/>
      <c r="U5596" s="18" t="n"/>
      <c r="V5596" s="14" t="inlineStr">
        <is>
          <t>+2347064441364</t>
        </is>
      </c>
      <c r="W5596" s="14" t="inlineStr">
        <is>
          <t>+2347064441364</t>
        </is>
      </c>
      <c r="X5596" s="14" t="n"/>
      <c r="Y5596" s="14" t="n"/>
      <c r="Z5596" s="14" t="n"/>
      <c r="AA5596" s="14" t="n"/>
      <c r="AB5596" s="14" t="n"/>
      <c r="AC5596" s="14" t="n"/>
      <c r="AD5596" s="14" t="n"/>
      <c r="AE5596" s="14" t="n"/>
      <c r="AF5596" s="14" t="n">
        <v>1</v>
      </c>
      <c r="AG5596" s="19" t="inlineStr">
        <is>
          <t>Ojuelegba, Surulere, 22 Ogunfunmi St</t>
        </is>
      </c>
      <c r="AH5596" s="20" t="n">
        <v>6.5173083</v>
      </c>
      <c r="AI5596" s="20" t="n">
        <v>3.3593754</v>
      </c>
      <c r="AJ5596" s="14" t="inlineStr">
        <is>
          <t>https://www.google.com/maps/place/De+Success+Catering+Service/data=!4m7!3m6!1s0x103b8c49bc20a7c5:0x62cf2c38e76e0530!8m2!3d6.5173083!4d3.3593754!16s%2Fg%2F1q67ck2cb!19sChIJxacgvEmMOxARMAVu5zgsz2I?authuser=0&amp;hl=en&amp;g_ep=EgoyMDI2MDkzMC4wIJJjKgBIAVAD&amp;rclk=1</t>
        </is>
      </c>
      <c r="AK5596" s="14" t="inlineStr">
        <is>
          <t>Google Maps (sweep, Oct 2026)</t>
        </is>
      </c>
      <c r="AL5596" s="14" t="inlineStr">
        <is>
          <t>2026-10-06</t>
        </is>
      </c>
      <c r="AM5596" s="14" t="inlineStr">
        <is>
          <t>Not approached</t>
        </is>
      </c>
      <c r="AN5596" s="19" t="n"/>
    </row>
    <row r="5597">
      <c r="A5597" s="14" t="n">
        <v>5596</v>
      </c>
      <c r="B5597" s="14" t="inlineStr">
        <is>
          <t>De Whole '39 Catering Service And Rentals'</t>
        </is>
      </c>
      <c r="C5597" s="14" t="inlineStr">
        <is>
          <t>Outside catchment</t>
        </is>
      </c>
      <c r="D5597" s="14" t="inlineStr">
        <is>
          <t>Restaurant / Food</t>
        </is>
      </c>
      <c r="E5597" s="14" t="inlineStr">
        <is>
          <t>Caterer</t>
        </is>
      </c>
      <c r="F5597" s="26" t="n">
        <v>6</v>
      </c>
      <c r="G5597" s="27" t="inlineStr">
        <is>
          <t>Cold - little evidence of delivery</t>
        </is>
      </c>
      <c r="H5597" s="21" t="inlineStr">
        <is>
          <t>Floor - not enriched</t>
        </is>
      </c>
      <c r="I5597" s="14" t="n">
        <v>0</v>
      </c>
      <c r="J5597" s="14" t="n">
        <v>0</v>
      </c>
      <c r="K5597" s="14" t="n">
        <v>0</v>
      </c>
      <c r="L5597" s="14" t="n">
        <v>0</v>
      </c>
      <c r="M5597" s="14" t="n">
        <v>0</v>
      </c>
      <c r="N5597" s="14" t="n">
        <v>0</v>
      </c>
      <c r="O5597" s="14" t="n">
        <v>0</v>
      </c>
      <c r="P5597" s="14" t="n">
        <v>0</v>
      </c>
      <c r="Q5597" s="14" t="n">
        <v>0</v>
      </c>
      <c r="R5597" s="14" t="n">
        <v>6</v>
      </c>
      <c r="S5597" s="14" t="n">
        <v>0</v>
      </c>
      <c r="T5597" s="17" t="n"/>
      <c r="U5597" s="18" t="n"/>
      <c r="V5597" s="14" t="inlineStr">
        <is>
          <t>+2348050996534</t>
        </is>
      </c>
      <c r="W5597" s="14" t="inlineStr">
        <is>
          <t>+2348050996534</t>
        </is>
      </c>
      <c r="X5597" s="14" t="n"/>
      <c r="Y5597" s="14" t="n"/>
      <c r="Z5597" s="14" t="n"/>
      <c r="AA5597" s="14" t="n"/>
      <c r="AB5597" s="14" t="n"/>
      <c r="AC5597" s="14" t="n"/>
      <c r="AD5597" s="14" t="n"/>
      <c r="AE5597" s="14" t="n"/>
      <c r="AF5597" s="14" t="n">
        <v>1</v>
      </c>
      <c r="AG5597" s="19" t="inlineStr">
        <is>
          <t>5 Shagbemi St, off Idoluwo Street</t>
        </is>
      </c>
      <c r="AH5597" s="20" t="n">
        <v>6.4615112</v>
      </c>
      <c r="AI5597" s="20" t="n">
        <v>3.3910596</v>
      </c>
      <c r="AJ5597" s="14" t="inlineStr">
        <is>
          <t>https://www.google.com/maps/place/De+Whole+%2739+Catering+Service+And+Rentals%27/data=!4m7!3m6!1s0x103b8b56887b706f:0xc7570ba3f8b88c55!8m2!3d6.4615112!4d3.3910596!16s%2Fg%2F11spdyt7cp!19sChIJb3B7iFaLOxARVYy4-KMLV8c?authuser=0&amp;hl=en&amp;g_ep=EgoyMDI2MDkzMC4wIJJjKgBIAVAD&amp;rclk=1</t>
        </is>
      </c>
      <c r="AK5597" s="14" t="inlineStr">
        <is>
          <t>Google Maps (sweep, Oct 2026)</t>
        </is>
      </c>
      <c r="AL5597" s="14" t="inlineStr">
        <is>
          <t>2026-10-06</t>
        </is>
      </c>
      <c r="AM5597" s="14" t="inlineStr">
        <is>
          <t>Not approached</t>
        </is>
      </c>
      <c r="AN5597" s="19" t="n"/>
    </row>
    <row r="5598">
      <c r="A5598" s="14" t="n">
        <v>5597</v>
      </c>
      <c r="B5598" s="14" t="inlineStr">
        <is>
          <t>DE-MAB'S Catering &amp; Other Goods</t>
        </is>
      </c>
      <c r="C5598" s="14" t="inlineStr">
        <is>
          <t>Outside catchment</t>
        </is>
      </c>
      <c r="D5598" s="14" t="inlineStr">
        <is>
          <t>Restaurant / Food</t>
        </is>
      </c>
      <c r="E5598" s="14" t="inlineStr">
        <is>
          <t>Caterer</t>
        </is>
      </c>
      <c r="F5598" s="26" t="n">
        <v>6</v>
      </c>
      <c r="G5598" s="27" t="inlineStr">
        <is>
          <t>Cold - little evidence of delivery</t>
        </is>
      </c>
      <c r="H5598" s="21" t="inlineStr">
        <is>
          <t>Floor - not enriched</t>
        </is>
      </c>
      <c r="I5598" s="14" t="n">
        <v>0</v>
      </c>
      <c r="J5598" s="14" t="n">
        <v>0</v>
      </c>
      <c r="K5598" s="14" t="n">
        <v>0</v>
      </c>
      <c r="L5598" s="14" t="n">
        <v>0</v>
      </c>
      <c r="M5598" s="14" t="n">
        <v>0</v>
      </c>
      <c r="N5598" s="14" t="n">
        <v>0</v>
      </c>
      <c r="O5598" s="14" t="n">
        <v>0</v>
      </c>
      <c r="P5598" s="14" t="n">
        <v>0</v>
      </c>
      <c r="Q5598" s="14" t="n">
        <v>0</v>
      </c>
      <c r="R5598" s="14" t="n">
        <v>6</v>
      </c>
      <c r="S5598" s="14" t="n">
        <v>0</v>
      </c>
      <c r="T5598" s="17" t="n"/>
      <c r="U5598" s="18" t="n"/>
      <c r="V5598" s="14" t="inlineStr">
        <is>
          <t>+2348181599613</t>
        </is>
      </c>
      <c r="W5598" s="14" t="inlineStr">
        <is>
          <t>+2348181599613</t>
        </is>
      </c>
      <c r="X5598" s="14" t="n"/>
      <c r="Y5598" s="14" t="n"/>
      <c r="Z5598" s="14" t="n"/>
      <c r="AA5598" s="14" t="n"/>
      <c r="AB5598" s="14" t="n"/>
      <c r="AC5598" s="14" t="n"/>
      <c r="AD5598" s="14" t="n"/>
      <c r="AE5598" s="14" t="n"/>
      <c r="AF5598" s="14" t="n">
        <v>1</v>
      </c>
      <c r="AG5598" s="19" t="inlineStr">
        <is>
          <t>22, Jebba, by Herbert Macaulay St</t>
        </is>
      </c>
      <c r="AH5598" s="20" t="n">
        <v>6.4846259</v>
      </c>
      <c r="AI5598" s="20" t="n">
        <v>3.3850089</v>
      </c>
      <c r="AJ5598" s="14" t="inlineStr">
        <is>
          <t>https://www.google.com/maps/place/DE-MAB%27S+Catering+%26+Other+Goods/data=!4m7!3m6!1s0x103b8d2c7d2f9297:0xe965434e7b243683!8m2!3d6.4846259!4d3.3850089!16s%2Fg%2F11s8_dzmn0!19sChIJl5IvfSyNOxARgzYke05DZek?authuser=0&amp;hl=en&amp;g_ep=EgoyMDI2MDkzMC4wIJJjKgBIAVAD&amp;rclk=1</t>
        </is>
      </c>
      <c r="AK5598" s="14" t="inlineStr">
        <is>
          <t>Google Maps (sweep, Oct 2026)</t>
        </is>
      </c>
      <c r="AL5598" s="14" t="inlineStr">
        <is>
          <t>2026-10-06</t>
        </is>
      </c>
      <c r="AM5598" s="14" t="inlineStr">
        <is>
          <t>Not approached</t>
        </is>
      </c>
      <c r="AN5598" s="19" t="n"/>
    </row>
    <row r="5599">
      <c r="A5599" s="14" t="n">
        <v>5598</v>
      </c>
      <c r="B5599" s="14" t="inlineStr">
        <is>
          <t>Debby and Dolly Catering</t>
        </is>
      </c>
      <c r="C5599" s="14" t="inlineStr">
        <is>
          <t>Outside catchment</t>
        </is>
      </c>
      <c r="D5599" s="14" t="inlineStr">
        <is>
          <t>Restaurant / Food</t>
        </is>
      </c>
      <c r="E5599" s="14" t="inlineStr">
        <is>
          <t>Caterer</t>
        </is>
      </c>
      <c r="F5599" s="26" t="n">
        <v>6</v>
      </c>
      <c r="G5599" s="27" t="inlineStr">
        <is>
          <t>Cold - little evidence of delivery</t>
        </is>
      </c>
      <c r="H5599" s="21" t="inlineStr">
        <is>
          <t>Floor - not enriched</t>
        </is>
      </c>
      <c r="I5599" s="14" t="n">
        <v>0</v>
      </c>
      <c r="J5599" s="14" t="n">
        <v>0</v>
      </c>
      <c r="K5599" s="14" t="n">
        <v>0</v>
      </c>
      <c r="L5599" s="14" t="n">
        <v>0</v>
      </c>
      <c r="M5599" s="14" t="n">
        <v>0</v>
      </c>
      <c r="N5599" s="14" t="n">
        <v>0</v>
      </c>
      <c r="O5599" s="14" t="n">
        <v>0</v>
      </c>
      <c r="P5599" s="14" t="n">
        <v>0</v>
      </c>
      <c r="Q5599" s="14" t="n">
        <v>0</v>
      </c>
      <c r="R5599" s="14" t="n">
        <v>6</v>
      </c>
      <c r="S5599" s="14" t="n">
        <v>0</v>
      </c>
      <c r="T5599" s="17" t="n"/>
      <c r="U5599" s="18" t="n"/>
      <c r="V5599" s="14" t="n"/>
      <c r="W5599" s="14" t="n"/>
      <c r="X5599" s="14" t="n"/>
      <c r="Y5599" s="14" t="n"/>
      <c r="Z5599" s="14" t="n"/>
      <c r="AA5599" s="14" t="n"/>
      <c r="AB5599" s="14" t="n"/>
      <c r="AC5599" s="14" t="n"/>
      <c r="AD5599" s="14" t="n"/>
      <c r="AE5599" s="14" t="n"/>
      <c r="AF5599" s="14" t="n">
        <v>0</v>
      </c>
      <c r="AG5599" s="19" t="inlineStr">
        <is>
          <t>Alhaji Adekunle Bisi St</t>
        </is>
      </c>
      <c r="AH5599" s="20" t="n">
        <v>6.5372848</v>
      </c>
      <c r="AI5599" s="20" t="n">
        <v>3.3293756</v>
      </c>
      <c r="AJ5599" s="14" t="inlineStr">
        <is>
          <t>https://www.google.com/maps/place/Debby+and+Dolly+Catering/data=!4m7!3m6!1s0x103b8f5399ddb4c9:0x8cf7d245473167d6!8m2!3d6.5372848!4d3.3293756!16s%2Fg%2F11jh2x3d9d!19sChIJybTdmVOPOxAR1mcxR0XS94w?authuser=0&amp;hl=en&amp;g_ep=EgoyMDI2MDkzMC4wIJJjKgBIAVAD&amp;rclk=1</t>
        </is>
      </c>
      <c r="AK5599" s="14" t="inlineStr">
        <is>
          <t>Google Maps (sweep, Oct 2026)</t>
        </is>
      </c>
      <c r="AL5599" s="14" t="inlineStr">
        <is>
          <t>2026-10-06</t>
        </is>
      </c>
      <c r="AM5599" s="14" t="inlineStr">
        <is>
          <t>Not approached</t>
        </is>
      </c>
      <c r="AN5599" s="19" t="n"/>
    </row>
    <row r="5600">
      <c r="A5600" s="14" t="n">
        <v>5599</v>
      </c>
      <c r="B5600" s="14" t="inlineStr">
        <is>
          <t>Dee Topklass Catering Services</t>
        </is>
      </c>
      <c r="C5600" s="14" t="inlineStr">
        <is>
          <t>Outside catchment</t>
        </is>
      </c>
      <c r="D5600" s="14" t="inlineStr">
        <is>
          <t>Restaurant / Food</t>
        </is>
      </c>
      <c r="E5600" s="14" t="inlineStr">
        <is>
          <t>Bakery</t>
        </is>
      </c>
      <c r="F5600" s="26" t="n">
        <v>6</v>
      </c>
      <c r="G5600" s="27" t="inlineStr">
        <is>
          <t>Cold - little evidence of delivery</t>
        </is>
      </c>
      <c r="H5600" s="21" t="inlineStr">
        <is>
          <t>Floor - not enriched</t>
        </is>
      </c>
      <c r="I5600" s="14" t="n">
        <v>0</v>
      </c>
      <c r="J5600" s="14" t="n">
        <v>0</v>
      </c>
      <c r="K5600" s="14" t="n">
        <v>0</v>
      </c>
      <c r="L5600" s="14" t="n">
        <v>0</v>
      </c>
      <c r="M5600" s="14" t="n">
        <v>0</v>
      </c>
      <c r="N5600" s="14" t="n">
        <v>0</v>
      </c>
      <c r="O5600" s="14" t="n">
        <v>0</v>
      </c>
      <c r="P5600" s="14" t="n">
        <v>0</v>
      </c>
      <c r="Q5600" s="14" t="n">
        <v>0</v>
      </c>
      <c r="R5600" s="14" t="n">
        <v>6</v>
      </c>
      <c r="S5600" s="14" t="n">
        <v>0</v>
      </c>
      <c r="T5600" s="17" t="n"/>
      <c r="U5600" s="18" t="n"/>
      <c r="V5600" s="14" t="inlineStr">
        <is>
          <t>+2348026358780</t>
        </is>
      </c>
      <c r="W5600" s="14" t="inlineStr">
        <is>
          <t>+2348026358780</t>
        </is>
      </c>
      <c r="X5600" s="14" t="n"/>
      <c r="Y5600" s="14" t="n"/>
      <c r="Z5600" s="14" t="n"/>
      <c r="AA5600" s="14" t="n"/>
      <c r="AB5600" s="14" t="n"/>
      <c r="AC5600" s="14" t="n"/>
      <c r="AD5600" s="14" t="n"/>
      <c r="AE5600" s="14" t="n"/>
      <c r="AF5600" s="14" t="n">
        <v>1</v>
      </c>
      <c r="AG5600" s="19" t="inlineStr">
        <is>
          <t>23 Alh. Otta St</t>
        </is>
      </c>
      <c r="AH5600" s="20" t="n">
        <v>6.5363625</v>
      </c>
      <c r="AI5600" s="20" t="n">
        <v>3.3550625</v>
      </c>
      <c r="AJ5600" s="14" t="inlineStr">
        <is>
          <t>https://www.google.com/maps/place/Dee+Topklass+Catering+Services/data=!4m7!3m6!1s0x103b8dc6389eb42f:0xbef67ab607d0cc4f!8m2!3d6.5363625!4d3.3550625!16s%2Fg%2F1q65_ccd4!19sChIJL7SeOMaNOxART8zQB7Z69r4?authuser=0&amp;hl=en&amp;g_ep=EgoyMDI2MDkzMC4wIJJjKgBIAVAD&amp;rclk=1</t>
        </is>
      </c>
      <c r="AK5600" s="14" t="inlineStr">
        <is>
          <t>Google Maps (sweep, Oct 2026)</t>
        </is>
      </c>
      <c r="AL5600" s="14" t="inlineStr">
        <is>
          <t>2026-10-06</t>
        </is>
      </c>
      <c r="AM5600" s="14" t="inlineStr">
        <is>
          <t>Not approached</t>
        </is>
      </c>
      <c r="AN5600" s="19" t="n"/>
    </row>
    <row r="5601">
      <c r="A5601" s="14" t="n">
        <v>5600</v>
      </c>
      <c r="B5601" s="14" t="inlineStr">
        <is>
          <t>dee_liousgrill</t>
        </is>
      </c>
      <c r="C5601" s="14" t="inlineStr">
        <is>
          <t>Outside catchment</t>
        </is>
      </c>
      <c r="D5601" s="14" t="inlineStr">
        <is>
          <t>Restaurant / Food</t>
        </is>
      </c>
      <c r="E5601" s="14" t="inlineStr">
        <is>
          <t>Caterer</t>
        </is>
      </c>
      <c r="F5601" s="26" t="n">
        <v>6</v>
      </c>
      <c r="G5601" s="27" t="inlineStr">
        <is>
          <t>Cold - little evidence of delivery</t>
        </is>
      </c>
      <c r="H5601" s="21" t="inlineStr">
        <is>
          <t>Floor - not enriched</t>
        </is>
      </c>
      <c r="I5601" s="14" t="n">
        <v>0</v>
      </c>
      <c r="J5601" s="14" t="n">
        <v>0</v>
      </c>
      <c r="K5601" s="14" t="n">
        <v>0</v>
      </c>
      <c r="L5601" s="14" t="n">
        <v>0</v>
      </c>
      <c r="M5601" s="14" t="n">
        <v>0</v>
      </c>
      <c r="N5601" s="14" t="n">
        <v>0</v>
      </c>
      <c r="O5601" s="14" t="n">
        <v>0</v>
      </c>
      <c r="P5601" s="14" t="n">
        <v>0</v>
      </c>
      <c r="Q5601" s="14" t="n">
        <v>0</v>
      </c>
      <c r="R5601" s="14" t="n">
        <v>6</v>
      </c>
      <c r="S5601" s="14" t="n">
        <v>0</v>
      </c>
      <c r="T5601" s="17" t="n"/>
      <c r="U5601" s="18" t="n"/>
      <c r="V5601" s="14" t="inlineStr">
        <is>
          <t>+2348147156234</t>
        </is>
      </c>
      <c r="W5601" s="14" t="inlineStr">
        <is>
          <t>+2348147156234</t>
        </is>
      </c>
      <c r="X5601" s="14" t="n"/>
      <c r="Y5601" s="14" t="n"/>
      <c r="Z5601" s="14" t="n"/>
      <c r="AA5601" s="14" t="n"/>
      <c r="AB5601" s="14" t="n"/>
      <c r="AC5601" s="14" t="n"/>
      <c r="AD5601" s="14" t="n"/>
      <c r="AE5601" s="14" t="n"/>
      <c r="AF5601" s="14" t="n">
        <v>1</v>
      </c>
      <c r="AG5601" s="19" t="inlineStr">
        <is>
          <t>Ogudu Rd</t>
        </is>
      </c>
      <c r="AH5601" s="20" t="n">
        <v>6.5787153</v>
      </c>
      <c r="AI5601" s="20" t="n">
        <v>3.3876713</v>
      </c>
      <c r="AJ5601" s="14" t="inlineStr">
        <is>
          <t>https://www.google.com/maps/place/dee_liousgrill/data=!4m7!3m6!1s0x103b93e954180f2b:0xfcd18818eebcbbfc!8m2!3d6.5787153!4d3.3876713!16s%2Fg%2F11zwqxy260!19sChIJKw8YVOmTOxAR_Lu87hiI0fw?authuser=0&amp;hl=en&amp;g_ep=EgoyMDI2MDkzMC4wIJJjKgBIAVAD&amp;rclk=1</t>
        </is>
      </c>
      <c r="AK5601" s="14" t="inlineStr">
        <is>
          <t>Google Maps (sweep, Oct 2026)</t>
        </is>
      </c>
      <c r="AL5601" s="14" t="inlineStr">
        <is>
          <t>2026-10-06</t>
        </is>
      </c>
      <c r="AM5601" s="14" t="inlineStr">
        <is>
          <t>Not approached</t>
        </is>
      </c>
      <c r="AN5601" s="19" t="n"/>
    </row>
    <row r="5602">
      <c r="A5602" s="14" t="n">
        <v>5601</v>
      </c>
      <c r="B5602" s="14" t="inlineStr">
        <is>
          <t>Deel's Food Court</t>
        </is>
      </c>
      <c r="C5602" s="14" t="inlineStr">
        <is>
          <t>Outside catchment</t>
        </is>
      </c>
      <c r="D5602" s="14" t="inlineStr">
        <is>
          <t>Restaurant / Food</t>
        </is>
      </c>
      <c r="E5602" s="14" t="inlineStr">
        <is>
          <t>Restaurant</t>
        </is>
      </c>
      <c r="F5602" s="26" t="n">
        <v>6</v>
      </c>
      <c r="G5602" s="27" t="inlineStr">
        <is>
          <t>Cold - little evidence of delivery</t>
        </is>
      </c>
      <c r="H5602" s="21" t="inlineStr">
        <is>
          <t>Floor - not enriched</t>
        </is>
      </c>
      <c r="I5602" s="14" t="n">
        <v>0</v>
      </c>
      <c r="J5602" s="14" t="n">
        <v>0</v>
      </c>
      <c r="K5602" s="14" t="n">
        <v>0</v>
      </c>
      <c r="L5602" s="14" t="n">
        <v>0</v>
      </c>
      <c r="M5602" s="14" t="n">
        <v>0</v>
      </c>
      <c r="N5602" s="14" t="n">
        <v>0</v>
      </c>
      <c r="O5602" s="14" t="n">
        <v>0</v>
      </c>
      <c r="P5602" s="14" t="n">
        <v>0</v>
      </c>
      <c r="Q5602" s="14" t="n">
        <v>0</v>
      </c>
      <c r="R5602" s="14" t="n">
        <v>6</v>
      </c>
      <c r="S5602" s="14" t="n">
        <v>0</v>
      </c>
      <c r="T5602" s="17" t="n"/>
      <c r="U5602" s="18" t="n"/>
      <c r="V5602" s="14" t="n"/>
      <c r="W5602" s="14" t="n"/>
      <c r="X5602" s="14" t="n"/>
      <c r="Y5602" s="14" t="n"/>
      <c r="Z5602" s="14" t="n"/>
      <c r="AA5602" s="14" t="n"/>
      <c r="AB5602" s="14" t="n"/>
      <c r="AC5602" s="14" t="n"/>
      <c r="AD5602" s="14" t="n"/>
      <c r="AE5602" s="14" t="n"/>
      <c r="AF5602" s="14" t="n">
        <v>0</v>
      </c>
      <c r="AG5602" s="19" t="inlineStr">
        <is>
          <t>29 Fakorede St</t>
        </is>
      </c>
      <c r="AH5602" s="20" t="n">
        <v>6.5319684</v>
      </c>
      <c r="AI5602" s="20" t="n">
        <v>3.3816097</v>
      </c>
      <c r="AJ5602" s="14" t="inlineStr">
        <is>
          <t>https://www.google.com/maps/place/Deel%27s+Food+Court/data=!4m7!3m6!1s0x103b8d07024a3169:0x63c7711fa9e3b23c!8m2!3d6.5319684!4d3.3816097!16s%2Fg%2F11r_vp04x5!19sChIJaTFKAgeNOxARPLLjqR9xx2M?authuser=0&amp;hl=en&amp;g_ep=EgoyMDI2MDkzMC4wIJJjKgBIAVAD&amp;rclk=1</t>
        </is>
      </c>
      <c r="AK5602" s="14" t="inlineStr">
        <is>
          <t>Google Maps (sweep, Oct 2026)</t>
        </is>
      </c>
      <c r="AL5602" s="14" t="inlineStr">
        <is>
          <t>2026-10-06</t>
        </is>
      </c>
      <c r="AM5602" s="14" t="inlineStr">
        <is>
          <t>Not approached</t>
        </is>
      </c>
      <c r="AN5602" s="19" t="n"/>
    </row>
    <row r="5603">
      <c r="A5603" s="14" t="n">
        <v>5602</v>
      </c>
      <c r="B5603" s="14" t="inlineStr">
        <is>
          <t>Del Piza Restaurant and Take Away</t>
        </is>
      </c>
      <c r="C5603" s="14" t="inlineStr">
        <is>
          <t>Outside catchment</t>
        </is>
      </c>
      <c r="D5603" s="14" t="inlineStr">
        <is>
          <t>Restaurant / Food</t>
        </is>
      </c>
      <c r="E5603" s="14" t="inlineStr">
        <is>
          <t>Restaurant</t>
        </is>
      </c>
      <c r="F5603" s="26" t="n">
        <v>6</v>
      </c>
      <c r="G5603" s="27" t="inlineStr">
        <is>
          <t>Cold - little evidence of delivery</t>
        </is>
      </c>
      <c r="H5603" s="21" t="inlineStr">
        <is>
          <t>Floor - not enriched</t>
        </is>
      </c>
      <c r="I5603" s="14" t="n">
        <v>0</v>
      </c>
      <c r="J5603" s="14" t="n">
        <v>0</v>
      </c>
      <c r="K5603" s="14" t="n">
        <v>0</v>
      </c>
      <c r="L5603" s="14" t="n">
        <v>0</v>
      </c>
      <c r="M5603" s="14" t="n">
        <v>0</v>
      </c>
      <c r="N5603" s="14" t="n">
        <v>0</v>
      </c>
      <c r="O5603" s="14" t="n">
        <v>0</v>
      </c>
      <c r="P5603" s="14" t="n">
        <v>0</v>
      </c>
      <c r="Q5603" s="14" t="n">
        <v>0</v>
      </c>
      <c r="R5603" s="14" t="n">
        <v>6</v>
      </c>
      <c r="S5603" s="14" t="n">
        <v>0</v>
      </c>
      <c r="T5603" s="17" t="n"/>
      <c r="U5603" s="18" t="n"/>
      <c r="V5603" s="14" t="n"/>
      <c r="W5603" s="14" t="n"/>
      <c r="X5603" s="14" t="n"/>
      <c r="Y5603" s="14" t="n"/>
      <c r="Z5603" s="14" t="n"/>
      <c r="AA5603" s="14" t="n"/>
      <c r="AB5603" s="14" t="n"/>
      <c r="AC5603" s="14" t="n"/>
      <c r="AD5603" s="14" t="n"/>
      <c r="AE5603" s="14" t="n"/>
      <c r="AF5603" s="14" t="n">
        <v>0</v>
      </c>
      <c r="AG5603" s="19" t="inlineStr">
        <is>
          <t>G9MJ+C2C, Okesuna St</t>
        </is>
      </c>
      <c r="AH5603" s="20" t="n">
        <v>6.5335698</v>
      </c>
      <c r="AI5603" s="20" t="n">
        <v>3.3800238</v>
      </c>
      <c r="AJ5603" s="14" t="inlineStr">
        <is>
          <t>https://www.google.com/maps/place/Del+Piza+Restaurant+and+Take+Away/data=!4m7!3m6!1s0x103b8d07933cd089:0xe16fb0009e847a9b!8m2!3d6.5335698!4d3.3800238!16s%2Fg%2F11g8nmds1l!19sChIJidA8kweNOxARm3qEngCwb-E?authuser=0&amp;hl=en&amp;g_ep=EgoyMDI2MDkzMC4wIJJjKgBIAVAD&amp;rclk=1</t>
        </is>
      </c>
      <c r="AK5603" s="14" t="inlineStr">
        <is>
          <t>Google Maps (sweep, Oct 2026)</t>
        </is>
      </c>
      <c r="AL5603" s="14" t="inlineStr">
        <is>
          <t>2026-10-06</t>
        </is>
      </c>
      <c r="AM5603" s="14" t="inlineStr">
        <is>
          <t>Not approached</t>
        </is>
      </c>
      <c r="AN5603" s="19" t="n"/>
    </row>
    <row r="5604">
      <c r="A5604" s="14" t="n">
        <v>5603</v>
      </c>
      <c r="B5604" s="14" t="inlineStr">
        <is>
          <t>Deli Foods &amp; Caterers</t>
        </is>
      </c>
      <c r="C5604" s="14" t="inlineStr">
        <is>
          <t>Outside catchment</t>
        </is>
      </c>
      <c r="D5604" s="14" t="inlineStr">
        <is>
          <t>Restaurant / Food</t>
        </is>
      </c>
      <c r="E5604" s="14" t="inlineStr">
        <is>
          <t>Restaurant</t>
        </is>
      </c>
      <c r="F5604" s="26" t="n">
        <v>6</v>
      </c>
      <c r="G5604" s="27" t="inlineStr">
        <is>
          <t>Cold - little evidence of delivery</t>
        </is>
      </c>
      <c r="H5604" s="21" t="inlineStr">
        <is>
          <t>Floor - not enriched</t>
        </is>
      </c>
      <c r="I5604" s="14" t="n">
        <v>0</v>
      </c>
      <c r="J5604" s="14" t="n">
        <v>0</v>
      </c>
      <c r="K5604" s="14" t="n">
        <v>0</v>
      </c>
      <c r="L5604" s="14" t="n">
        <v>0</v>
      </c>
      <c r="M5604" s="14" t="n">
        <v>0</v>
      </c>
      <c r="N5604" s="14" t="n">
        <v>0</v>
      </c>
      <c r="O5604" s="14" t="n">
        <v>0</v>
      </c>
      <c r="P5604" s="14" t="n">
        <v>0</v>
      </c>
      <c r="Q5604" s="14" t="n">
        <v>0</v>
      </c>
      <c r="R5604" s="14" t="n">
        <v>6</v>
      </c>
      <c r="S5604" s="14" t="n">
        <v>0</v>
      </c>
      <c r="T5604" s="17" t="n"/>
      <c r="U5604" s="18" t="n"/>
      <c r="V5604" s="14" t="inlineStr">
        <is>
          <t>+2348068918000</t>
        </is>
      </c>
      <c r="W5604" s="14" t="inlineStr">
        <is>
          <t>+2348068918000</t>
        </is>
      </c>
      <c r="X5604" s="14" t="n"/>
      <c r="Y5604" s="14" t="n"/>
      <c r="Z5604" s="14" t="n"/>
      <c r="AA5604" s="14" t="n"/>
      <c r="AB5604" s="14" t="n"/>
      <c r="AC5604" s="14" t="n"/>
      <c r="AD5604" s="14" t="n"/>
      <c r="AE5604" s="14" t="n"/>
      <c r="AF5604" s="14" t="n">
        <v>1</v>
      </c>
      <c r="AG5604" s="19" t="inlineStr">
        <is>
          <t>NK9, Tafawa Balewa Square, CMS, Tafawa Balewa Rd</t>
        </is>
      </c>
      <c r="AH5604" s="20" t="n">
        <v>6.4453198</v>
      </c>
      <c r="AI5604" s="20" t="n">
        <v>3.4008806</v>
      </c>
      <c r="AJ5604" s="14" t="inlineStr">
        <is>
          <t>https://www.google.com/maps/place/Deli+Foods+%26+Caterers/data=!4m7!3m6!1s0x103b8b223c11be2d:0xeec951ace0cb66f3!8m2!3d6.4453198!4d3.4008806!16s%2Fg%2F1q5glf1sf!19sChIJLb4RPCKLOxAR82bL4KxRye4?authuser=0&amp;hl=en&amp;g_ep=EgoyMDI2MDkzMC4wIJJjKgBIAVAD&amp;rclk=1</t>
        </is>
      </c>
      <c r="AK5604" s="14" t="inlineStr">
        <is>
          <t>Google Maps (sweep, Oct 2026)</t>
        </is>
      </c>
      <c r="AL5604" s="14" t="inlineStr">
        <is>
          <t>2026-10-06</t>
        </is>
      </c>
      <c r="AM5604" s="14" t="inlineStr">
        <is>
          <t>Not approached</t>
        </is>
      </c>
      <c r="AN5604" s="19" t="n"/>
    </row>
    <row r="5605">
      <c r="A5605" s="14" t="n">
        <v>5604</v>
      </c>
      <c r="B5605" s="14" t="inlineStr">
        <is>
          <t>Deli Foods (Nigeria) Limited</t>
        </is>
      </c>
      <c r="C5605" s="14" t="inlineStr">
        <is>
          <t>Outside catchment</t>
        </is>
      </c>
      <c r="D5605" s="14" t="inlineStr">
        <is>
          <t>Restaurant / Food</t>
        </is>
      </c>
      <c r="E5605" s="14" t="n"/>
      <c r="F5605" s="26" t="n">
        <v>6</v>
      </c>
      <c r="G5605" s="27" t="inlineStr">
        <is>
          <t>Cold - little evidence of delivery</t>
        </is>
      </c>
      <c r="H5605" s="21" t="inlineStr">
        <is>
          <t>Floor - not enriched</t>
        </is>
      </c>
      <c r="I5605" s="14" t="n">
        <v>0</v>
      </c>
      <c r="J5605" s="14" t="n">
        <v>0</v>
      </c>
      <c r="K5605" s="14" t="n">
        <v>0</v>
      </c>
      <c r="L5605" s="14" t="n">
        <v>0</v>
      </c>
      <c r="M5605" s="14" t="n">
        <v>0</v>
      </c>
      <c r="N5605" s="14" t="n">
        <v>0</v>
      </c>
      <c r="O5605" s="14" t="n">
        <v>0</v>
      </c>
      <c r="P5605" s="14" t="n">
        <v>0</v>
      </c>
      <c r="Q5605" s="14" t="n">
        <v>0</v>
      </c>
      <c r="R5605" s="14" t="n">
        <v>6</v>
      </c>
      <c r="S5605" s="14" t="n">
        <v>0</v>
      </c>
      <c r="T5605" s="17" t="n"/>
      <c r="U5605" s="18" t="n"/>
      <c r="V5605" s="14" t="inlineStr">
        <is>
          <t>+23414523615</t>
        </is>
      </c>
      <c r="W5605" s="14" t="inlineStr">
        <is>
          <t>+23414523615</t>
        </is>
      </c>
      <c r="X5605" s="14" t="n"/>
      <c r="Y5605" s="14" t="n"/>
      <c r="Z5605" s="14" t="n"/>
      <c r="AA5605" s="14" t="n"/>
      <c r="AB5605" s="14" t="n"/>
      <c r="AC5605" s="14" t="n"/>
      <c r="AD5605" s="14" t="n"/>
      <c r="AE5605" s="14" t="n"/>
      <c r="AF5605" s="14" t="n">
        <v>1</v>
      </c>
      <c r="AG5605" s="19" t="inlineStr">
        <is>
          <t>Plot 14, Block B, IIasamaja Industrial Scheme, Isolo-Apapa Expressway, Ilasamaja, P.O. Box 3234, Apapa, Lagos , Lagos, Nigeria</t>
        </is>
      </c>
      <c r="AH5605" s="20" t="n">
        <v>6.514986202245274</v>
      </c>
      <c r="AI5605" s="20" t="n">
        <v>3.33220630429917</v>
      </c>
      <c r="AJ5605" s="14" t="inlineStr">
        <is>
          <t>https://www.businesslist.com.ng/company/101312/deli-foods-nigeria-limited</t>
        </is>
      </c>
      <c r="AK5605" s="14" t="inlineStr">
        <is>
          <t>BusinessList.com.ng (Oct 2026)</t>
        </is>
      </c>
      <c r="AL5605" s="14" t="inlineStr">
        <is>
          <t>2026-10-06</t>
        </is>
      </c>
      <c r="AM5605" s="14" t="inlineStr">
        <is>
          <t>Not approached</t>
        </is>
      </c>
      <c r="AN5605" s="19" t="inlineStr">
        <is>
          <t>Quality biscuits made with care and high standards.</t>
        </is>
      </c>
    </row>
    <row r="5606">
      <c r="A5606" s="14" t="n">
        <v>5605</v>
      </c>
      <c r="B5606" s="14" t="inlineStr">
        <is>
          <t>Delicacies Delight Solutions Services</t>
        </is>
      </c>
      <c r="C5606" s="14" t="inlineStr">
        <is>
          <t>Outside catchment</t>
        </is>
      </c>
      <c r="D5606" s="14" t="inlineStr">
        <is>
          <t>Restaurant / Food</t>
        </is>
      </c>
      <c r="E5606" s="14" t="inlineStr">
        <is>
          <t>Caterer</t>
        </is>
      </c>
      <c r="F5606" s="26" t="n">
        <v>6</v>
      </c>
      <c r="G5606" s="27" t="inlineStr">
        <is>
          <t>Cold - little evidence of delivery</t>
        </is>
      </c>
      <c r="H5606" s="21" t="inlineStr">
        <is>
          <t>Floor - not enriched</t>
        </is>
      </c>
      <c r="I5606" s="14" t="n">
        <v>0</v>
      </c>
      <c r="J5606" s="14" t="n">
        <v>0</v>
      </c>
      <c r="K5606" s="14" t="n">
        <v>0</v>
      </c>
      <c r="L5606" s="14" t="n">
        <v>0</v>
      </c>
      <c r="M5606" s="14" t="n">
        <v>0</v>
      </c>
      <c r="N5606" s="14" t="n">
        <v>0</v>
      </c>
      <c r="O5606" s="14" t="n">
        <v>0</v>
      </c>
      <c r="P5606" s="14" t="n">
        <v>0</v>
      </c>
      <c r="Q5606" s="14" t="n">
        <v>0</v>
      </c>
      <c r="R5606" s="14" t="n">
        <v>6</v>
      </c>
      <c r="S5606" s="14" t="n">
        <v>0</v>
      </c>
      <c r="T5606" s="17" t="n"/>
      <c r="U5606" s="18" t="n"/>
      <c r="V5606" s="14" t="inlineStr">
        <is>
          <t>+2348063344425</t>
        </is>
      </c>
      <c r="W5606" s="14" t="inlineStr">
        <is>
          <t>+2348063344425</t>
        </is>
      </c>
      <c r="X5606" s="14" t="n"/>
      <c r="Y5606" s="14" t="n"/>
      <c r="Z5606" s="14" t="n"/>
      <c r="AA5606" s="14" t="n"/>
      <c r="AB5606" s="14" t="n"/>
      <c r="AC5606" s="14" t="n"/>
      <c r="AD5606" s="14" t="n"/>
      <c r="AE5606" s="14" t="n"/>
      <c r="AF5606" s="14" t="n">
        <v>1</v>
      </c>
      <c r="AG5606" s="19" t="inlineStr">
        <is>
          <t>15, Ajagbemokeferi Street, Off Odunsanya Street, Off Ilaje Rd</t>
        </is>
      </c>
      <c r="AH5606" s="20" t="n">
        <v>6.5345725</v>
      </c>
      <c r="AI5606" s="20" t="n">
        <v>3.3936579</v>
      </c>
      <c r="AJ5606" s="14" t="inlineStr">
        <is>
          <t>https://www.google.com/maps/place/Delicacies+Delight+Solutions+Services/data=!4m7!3m6!1s0x103b8de48622ac1d:0xff9ffc77a83ab905!8m2!3d6.5345725!4d3.3936579!16s%2Fg%2F11pyt8b4pd!19sChIJHawihuSNOxARBbk6qHf8n_8?authuser=0&amp;hl=en&amp;g_ep=EgoyMDI2MDkzMC4wIJJjKgBIAVAD&amp;rclk=1</t>
        </is>
      </c>
      <c r="AK5606" s="14" t="inlineStr">
        <is>
          <t>Google Maps (sweep, Oct 2026)</t>
        </is>
      </c>
      <c r="AL5606" s="14" t="inlineStr">
        <is>
          <t>2026-10-06</t>
        </is>
      </c>
      <c r="AM5606" s="14" t="inlineStr">
        <is>
          <t>Not approached</t>
        </is>
      </c>
      <c r="AN5606" s="19" t="n"/>
    </row>
    <row r="5607">
      <c r="A5607" s="14" t="n">
        <v>5606</v>
      </c>
      <c r="B5607" s="14" t="inlineStr">
        <is>
          <t>Delicious Bites</t>
        </is>
      </c>
      <c r="C5607" s="14" t="inlineStr">
        <is>
          <t>Outside catchment</t>
        </is>
      </c>
      <c r="D5607" s="14" t="inlineStr">
        <is>
          <t>Restaurant / Food</t>
        </is>
      </c>
      <c r="E5607" s="14" t="inlineStr">
        <is>
          <t>Restaurant</t>
        </is>
      </c>
      <c r="F5607" s="26" t="n">
        <v>6</v>
      </c>
      <c r="G5607" s="27" t="inlineStr">
        <is>
          <t>Cold - little evidence of delivery</t>
        </is>
      </c>
      <c r="H5607" s="21" t="inlineStr">
        <is>
          <t>Floor - not enriched</t>
        </is>
      </c>
      <c r="I5607" s="14" t="n">
        <v>0</v>
      </c>
      <c r="J5607" s="14" t="n">
        <v>0</v>
      </c>
      <c r="K5607" s="14" t="n">
        <v>0</v>
      </c>
      <c r="L5607" s="14" t="n">
        <v>0</v>
      </c>
      <c r="M5607" s="14" t="n">
        <v>0</v>
      </c>
      <c r="N5607" s="14" t="n">
        <v>0</v>
      </c>
      <c r="O5607" s="14" t="n">
        <v>0</v>
      </c>
      <c r="P5607" s="14" t="n">
        <v>0</v>
      </c>
      <c r="Q5607" s="14" t="n">
        <v>0</v>
      </c>
      <c r="R5607" s="14" t="n">
        <v>6</v>
      </c>
      <c r="S5607" s="14" t="n">
        <v>0</v>
      </c>
      <c r="T5607" s="17" t="n"/>
      <c r="U5607" s="18" t="n"/>
      <c r="V5607" s="14" t="inlineStr">
        <is>
          <t>+23417407029</t>
        </is>
      </c>
      <c r="W5607" s="14" t="inlineStr">
        <is>
          <t>+23417407029</t>
        </is>
      </c>
      <c r="X5607" s="14" t="n"/>
      <c r="Y5607" s="14" t="n"/>
      <c r="Z5607" s="14" t="n"/>
      <c r="AA5607" s="14" t="n"/>
      <c r="AB5607" s="14" t="n"/>
      <c r="AC5607" s="14" t="n"/>
      <c r="AD5607" s="14" t="n"/>
      <c r="AE5607" s="14" t="n"/>
      <c r="AF5607" s="14" t="n">
        <v>1</v>
      </c>
      <c r="AG5607" s="19" t="inlineStr">
        <is>
          <t>60A Campbell St</t>
        </is>
      </c>
      <c r="AH5607" s="20" t="n">
        <v>6.4522091</v>
      </c>
      <c r="AI5607" s="20" t="n">
        <v>3.3936717</v>
      </c>
      <c r="AJ5607" s="14" t="inlineStr">
        <is>
          <t>https://www.google.com/maps/place/Delicious+Bites/data=!4m7!3m6!1s0x103b8b10d8c372f1:0x8aeb490b2baf168!8m2!3d6.4522091!4d3.3936717!16s%2Fg%2F1q5bkrxj7!19sChIJ8XLD2BCLOxARaPG6spC0rgg?authuser=0&amp;hl=en&amp;g_ep=EgoyMDI2MDkzMC4wIJJjKgBIAVAD&amp;rclk=1</t>
        </is>
      </c>
      <c r="AK5607" s="14" t="inlineStr">
        <is>
          <t>Google Maps (sweep, Oct 2026)</t>
        </is>
      </c>
      <c r="AL5607" s="14" t="inlineStr">
        <is>
          <t>2026-10-06</t>
        </is>
      </c>
      <c r="AM5607" s="14" t="inlineStr">
        <is>
          <t>Not approached</t>
        </is>
      </c>
      <c r="AN5607" s="19" t="n"/>
    </row>
    <row r="5608">
      <c r="A5608" s="14" t="n">
        <v>5607</v>
      </c>
      <c r="B5608" s="14" t="inlineStr">
        <is>
          <t>DELIGHT EXCLUSIVE CATERING SERVICES LIMITED</t>
        </is>
      </c>
      <c r="C5608" s="14" t="inlineStr">
        <is>
          <t>Outside catchment</t>
        </is>
      </c>
      <c r="D5608" s="14" t="inlineStr">
        <is>
          <t>Restaurant / Food</t>
        </is>
      </c>
      <c r="E5608" s="14" t="inlineStr">
        <is>
          <t>Catering food and drink supplier</t>
        </is>
      </c>
      <c r="F5608" s="26" t="n">
        <v>6</v>
      </c>
      <c r="G5608" s="27" t="inlineStr">
        <is>
          <t>Cold - little evidence of delivery</t>
        </is>
      </c>
      <c r="H5608" s="21" t="inlineStr">
        <is>
          <t>Floor - not enriched</t>
        </is>
      </c>
      <c r="I5608" s="14" t="n">
        <v>0</v>
      </c>
      <c r="J5608" s="14" t="n">
        <v>0</v>
      </c>
      <c r="K5608" s="14" t="n">
        <v>0</v>
      </c>
      <c r="L5608" s="14" t="n">
        <v>0</v>
      </c>
      <c r="M5608" s="14" t="n">
        <v>0</v>
      </c>
      <c r="N5608" s="14" t="n">
        <v>0</v>
      </c>
      <c r="O5608" s="14" t="n">
        <v>0</v>
      </c>
      <c r="P5608" s="14" t="n">
        <v>0</v>
      </c>
      <c r="Q5608" s="14" t="n">
        <v>0</v>
      </c>
      <c r="R5608" s="14" t="n">
        <v>6</v>
      </c>
      <c r="S5608" s="14" t="n">
        <v>0</v>
      </c>
      <c r="T5608" s="17" t="n"/>
      <c r="U5608" s="18" t="n"/>
      <c r="V5608" s="14" t="inlineStr">
        <is>
          <t>+2347038814187</t>
        </is>
      </c>
      <c r="W5608" s="14" t="inlineStr">
        <is>
          <t>+2347038814187</t>
        </is>
      </c>
      <c r="X5608" s="14" t="n"/>
      <c r="Y5608" s="14" t="n"/>
      <c r="Z5608" s="14" t="n"/>
      <c r="AA5608" s="14" t="n"/>
      <c r="AB5608" s="14" t="n"/>
      <c r="AC5608" s="14" t="n"/>
      <c r="AD5608" s="14" t="n"/>
      <c r="AE5608" s="14" t="n"/>
      <c r="AF5608" s="14" t="n">
        <v>1</v>
      </c>
      <c r="AG5608" s="19" t="inlineStr">
        <is>
          <t>56, Orodu Street Off Former Orodu Primary School Boundary Ajegunle, Apapa</t>
        </is>
      </c>
      <c r="AH5608" s="20" t="n">
        <v>6.4541133</v>
      </c>
      <c r="AI5608" s="20" t="n">
        <v>3.347368</v>
      </c>
      <c r="AJ5608" s="14" t="inlineStr">
        <is>
          <t>https://www.google.com/maps/place/DELIGHT+EXCLUSIVE+CATERING+SERVICES+LIMITED/data=!4m7!3m6!1s0x103b8b6249d414a3:0x6a0c629876e2271!8m2!3d6.4541133!4d3.347368!16s%2Fg%2F11ntdp_fx8!19sChIJoxTUSWKLOxARcSJuhynGoAY?authuser=0&amp;hl=en&amp;g_ep=EgoyMDI2MDkzMC4wIJJjKgBIAVAD&amp;rclk=1</t>
        </is>
      </c>
      <c r="AK5608" s="14" t="inlineStr">
        <is>
          <t>Google Maps (sweep, Oct 2026)</t>
        </is>
      </c>
      <c r="AL5608" s="14" t="inlineStr">
        <is>
          <t>2026-10-06</t>
        </is>
      </c>
      <c r="AM5608" s="14" t="inlineStr">
        <is>
          <t>Not approached</t>
        </is>
      </c>
      <c r="AN5608" s="19" t="n"/>
    </row>
    <row r="5609">
      <c r="A5609" s="14" t="n">
        <v>5608</v>
      </c>
      <c r="B5609" s="14" t="inlineStr">
        <is>
          <t>Delink catering service</t>
        </is>
      </c>
      <c r="C5609" s="14" t="inlineStr">
        <is>
          <t>Outside catchment</t>
        </is>
      </c>
      <c r="D5609" s="14" t="inlineStr">
        <is>
          <t>Restaurant / Food</t>
        </is>
      </c>
      <c r="E5609" s="14" t="inlineStr">
        <is>
          <t>Caterer</t>
        </is>
      </c>
      <c r="F5609" s="26" t="n">
        <v>6</v>
      </c>
      <c r="G5609" s="27" t="inlineStr">
        <is>
          <t>Cold - little evidence of delivery</t>
        </is>
      </c>
      <c r="H5609" s="21" t="inlineStr">
        <is>
          <t>Floor - not enriched</t>
        </is>
      </c>
      <c r="I5609" s="14" t="n">
        <v>0</v>
      </c>
      <c r="J5609" s="14" t="n">
        <v>0</v>
      </c>
      <c r="K5609" s="14" t="n">
        <v>0</v>
      </c>
      <c r="L5609" s="14" t="n">
        <v>0</v>
      </c>
      <c r="M5609" s="14" t="n">
        <v>0</v>
      </c>
      <c r="N5609" s="14" t="n">
        <v>0</v>
      </c>
      <c r="O5609" s="14" t="n">
        <v>0</v>
      </c>
      <c r="P5609" s="14" t="n">
        <v>0</v>
      </c>
      <c r="Q5609" s="14" t="n">
        <v>0</v>
      </c>
      <c r="R5609" s="14" t="n">
        <v>6</v>
      </c>
      <c r="S5609" s="14" t="n">
        <v>0</v>
      </c>
      <c r="T5609" s="17" t="n"/>
      <c r="U5609" s="18" t="n"/>
      <c r="V5609" s="14" t="inlineStr">
        <is>
          <t>+2349115836588</t>
        </is>
      </c>
      <c r="W5609" s="14" t="inlineStr">
        <is>
          <t>+2349115836588</t>
        </is>
      </c>
      <c r="X5609" s="14" t="n"/>
      <c r="Y5609" s="14" t="n"/>
      <c r="Z5609" s="14" t="n"/>
      <c r="AA5609" s="14" t="n"/>
      <c r="AB5609" s="14" t="n"/>
      <c r="AC5609" s="14" t="n"/>
      <c r="AD5609" s="14" t="n"/>
      <c r="AE5609" s="14" t="n"/>
      <c r="AF5609" s="14" t="n">
        <v>1</v>
      </c>
      <c r="AG5609" s="19" t="inlineStr">
        <is>
          <t>28 Okesuna St</t>
        </is>
      </c>
      <c r="AH5609" s="20" t="n">
        <v>6.5336804</v>
      </c>
      <c r="AI5609" s="20" t="n">
        <v>3.3790679</v>
      </c>
      <c r="AJ5609" s="14" t="inlineStr">
        <is>
          <t>https://www.google.com/maps/place/Delink+catering+service/data=!4m7!3m6!1s0x103b8dd569d83b75:0xa074c5618edb876!8m2!3d6.5336804!4d3.3790679!16s%2Fg%2F11vhwy9mgc!19sChIJdTvYadWNOxARdrjtGFZMBwo?authuser=0&amp;hl=en&amp;g_ep=EgoyMDI2MDkzMC4wIJJjKgBIAVAD&amp;rclk=1</t>
        </is>
      </c>
      <c r="AK5609" s="14" t="inlineStr">
        <is>
          <t>Google Maps (sweep, Oct 2026)</t>
        </is>
      </c>
      <c r="AL5609" s="14" t="inlineStr">
        <is>
          <t>2026-10-06</t>
        </is>
      </c>
      <c r="AM5609" s="14" t="inlineStr">
        <is>
          <t>Not approached</t>
        </is>
      </c>
      <c r="AN5609" s="19" t="n"/>
    </row>
    <row r="5610">
      <c r="A5610" s="14" t="n">
        <v>5609</v>
      </c>
      <c r="B5610" s="14" t="inlineStr">
        <is>
          <t>Demtak Ovenz</t>
        </is>
      </c>
      <c r="C5610" s="14" t="inlineStr">
        <is>
          <t>Outside catchment</t>
        </is>
      </c>
      <c r="D5610" s="14" t="inlineStr">
        <is>
          <t>Restaurant / Food</t>
        </is>
      </c>
      <c r="E5610" s="14" t="inlineStr">
        <is>
          <t>Caterer</t>
        </is>
      </c>
      <c r="F5610" s="26" t="n">
        <v>6</v>
      </c>
      <c r="G5610" s="27" t="inlineStr">
        <is>
          <t>Cold - little evidence of delivery</t>
        </is>
      </c>
      <c r="H5610" s="21" t="inlineStr">
        <is>
          <t>Floor - not enriched</t>
        </is>
      </c>
      <c r="I5610" s="14" t="n">
        <v>0</v>
      </c>
      <c r="J5610" s="14" t="n">
        <v>0</v>
      </c>
      <c r="K5610" s="14" t="n">
        <v>0</v>
      </c>
      <c r="L5610" s="14" t="n">
        <v>0</v>
      </c>
      <c r="M5610" s="14" t="n">
        <v>0</v>
      </c>
      <c r="N5610" s="14" t="n">
        <v>0</v>
      </c>
      <c r="O5610" s="14" t="n">
        <v>0</v>
      </c>
      <c r="P5610" s="14" t="n">
        <v>0</v>
      </c>
      <c r="Q5610" s="14" t="n">
        <v>0</v>
      </c>
      <c r="R5610" s="14" t="n">
        <v>6</v>
      </c>
      <c r="S5610" s="14" t="n">
        <v>0</v>
      </c>
      <c r="T5610" s="17" t="n"/>
      <c r="U5610" s="18" t="n"/>
      <c r="V5610" s="14" t="inlineStr">
        <is>
          <t>+2348034999595</t>
        </is>
      </c>
      <c r="W5610" s="14" t="inlineStr">
        <is>
          <t>+2348034999595</t>
        </is>
      </c>
      <c r="X5610" s="14" t="n"/>
      <c r="Y5610" s="14" t="n"/>
      <c r="Z5610" s="14" t="n"/>
      <c r="AA5610" s="14" t="n"/>
      <c r="AB5610" s="14" t="n"/>
      <c r="AC5610" s="14" t="n"/>
      <c r="AD5610" s="14" t="n"/>
      <c r="AE5610" s="14" t="n"/>
      <c r="AF5610" s="14" t="n">
        <v>1</v>
      </c>
      <c r="AG5610" s="19" t="inlineStr">
        <is>
          <t>6, Alh Adebowale By Osho Street Coker</t>
        </is>
      </c>
      <c r="AH5610" s="20" t="n">
        <v>6.4805315</v>
      </c>
      <c r="AI5610" s="20" t="n">
        <v>3.3413296</v>
      </c>
      <c r="AJ5610" s="14" t="inlineStr">
        <is>
          <t>https://www.google.com/maps/place/Demtak+Ovenz/data=!4m7!3m6!1s0x103b8b8e691bdf23:0x9604a06a5586ecf!8m2!3d6.4805315!4d3.3413296!16s%2Fg%2F11vl23hfxz!19sChIJI98baY6LOxARz25YpQZKYAk?authuser=0&amp;hl=en&amp;g_ep=EgoyMDI2MDkzMC4wIJJjKgBIAVAD&amp;rclk=1</t>
        </is>
      </c>
      <c r="AK5610" s="14" t="inlineStr">
        <is>
          <t>Google Maps (sweep, Oct 2026)</t>
        </is>
      </c>
      <c r="AL5610" s="14" t="inlineStr">
        <is>
          <t>2026-10-06</t>
        </is>
      </c>
      <c r="AM5610" s="14" t="inlineStr">
        <is>
          <t>Not approached</t>
        </is>
      </c>
      <c r="AN5610" s="19" t="n"/>
    </row>
    <row r="5611">
      <c r="A5611" s="14" t="n">
        <v>5610</v>
      </c>
      <c r="B5611" s="14" t="inlineStr">
        <is>
          <t>Denix food and grills</t>
        </is>
      </c>
      <c r="C5611" s="14" t="inlineStr">
        <is>
          <t>Outside catchment</t>
        </is>
      </c>
      <c r="D5611" s="14" t="inlineStr">
        <is>
          <t>Restaurant / Food</t>
        </is>
      </c>
      <c r="E5611" s="14" t="inlineStr">
        <is>
          <t>Caterer</t>
        </is>
      </c>
      <c r="F5611" s="26" t="n">
        <v>6</v>
      </c>
      <c r="G5611" s="27" t="inlineStr">
        <is>
          <t>Cold - little evidence of delivery</t>
        </is>
      </c>
      <c r="H5611" s="21" t="inlineStr">
        <is>
          <t>Floor - not enriched</t>
        </is>
      </c>
      <c r="I5611" s="14" t="n">
        <v>0</v>
      </c>
      <c r="J5611" s="14" t="n">
        <v>0</v>
      </c>
      <c r="K5611" s="14" t="n">
        <v>0</v>
      </c>
      <c r="L5611" s="14" t="n">
        <v>0</v>
      </c>
      <c r="M5611" s="14" t="n">
        <v>0</v>
      </c>
      <c r="N5611" s="14" t="n">
        <v>0</v>
      </c>
      <c r="O5611" s="14" t="n">
        <v>0</v>
      </c>
      <c r="P5611" s="14" t="n">
        <v>0</v>
      </c>
      <c r="Q5611" s="14" t="n">
        <v>0</v>
      </c>
      <c r="R5611" s="14" t="n">
        <v>6</v>
      </c>
      <c r="S5611" s="14" t="n">
        <v>0</v>
      </c>
      <c r="T5611" s="17" t="n"/>
      <c r="U5611" s="18" t="n"/>
      <c r="V5611" s="14" t="inlineStr">
        <is>
          <t>+2348023658393</t>
        </is>
      </c>
      <c r="W5611" s="14" t="inlineStr">
        <is>
          <t>+2348023658393</t>
        </is>
      </c>
      <c r="X5611" s="14" t="n"/>
      <c r="Y5611" s="14" t="n"/>
      <c r="Z5611" s="14" t="n"/>
      <c r="AA5611" s="14" t="n"/>
      <c r="AB5611" s="14" t="n"/>
      <c r="AC5611" s="14" t="n"/>
      <c r="AD5611" s="14" t="n"/>
      <c r="AE5611" s="14" t="n"/>
      <c r="AF5611" s="14" t="n">
        <v>1</v>
      </c>
      <c r="AG5611" s="19" t="inlineStr">
        <is>
          <t>59 Agege Motor Rd</t>
        </is>
      </c>
      <c r="AH5611" s="20" t="n">
        <v>6.5206506</v>
      </c>
      <c r="AI5611" s="20" t="n">
        <v>3.3643207</v>
      </c>
      <c r="AJ5611" s="14" t="inlineStr">
        <is>
          <t>https://www.google.com/maps/place/Denix+food+and+grills/data=!4m7!3m6!1s0x103b8df0f4daa5d7:0x1ab815c4ea985b85!8m2!3d6.5206506!4d3.3643207!16s%2Fg%2F11c55k6366!19sChIJ16Xa9PCNOxARhVuY6sQVuBo?authuser=0&amp;hl=en&amp;g_ep=EgoyMDI2MDkzMC4wIJJjKgBIAVAD&amp;rclk=1</t>
        </is>
      </c>
      <c r="AK5611" s="14" t="inlineStr">
        <is>
          <t>Google Maps (sweep, Oct 2026)</t>
        </is>
      </c>
      <c r="AL5611" s="14" t="inlineStr">
        <is>
          <t>2026-10-06</t>
        </is>
      </c>
      <c r="AM5611" s="14" t="inlineStr">
        <is>
          <t>Not approached</t>
        </is>
      </c>
      <c r="AN5611" s="19" t="n"/>
    </row>
    <row r="5612">
      <c r="A5612" s="14" t="n">
        <v>5611</v>
      </c>
      <c r="B5612" s="14" t="inlineStr">
        <is>
          <t>Depinks Catering Services</t>
        </is>
      </c>
      <c r="C5612" s="14" t="inlineStr">
        <is>
          <t>Outside catchment</t>
        </is>
      </c>
      <c r="D5612" s="14" t="inlineStr">
        <is>
          <t>Restaurant / Food</t>
        </is>
      </c>
      <c r="E5612" s="14" t="inlineStr">
        <is>
          <t>Catering food and drink supplier</t>
        </is>
      </c>
      <c r="F5612" s="26" t="n">
        <v>6</v>
      </c>
      <c r="G5612" s="27" t="inlineStr">
        <is>
          <t>Cold - little evidence of delivery</t>
        </is>
      </c>
      <c r="H5612" s="21" t="inlineStr">
        <is>
          <t>Floor - not enriched</t>
        </is>
      </c>
      <c r="I5612" s="14" t="n">
        <v>0</v>
      </c>
      <c r="J5612" s="14" t="n">
        <v>0</v>
      </c>
      <c r="K5612" s="14" t="n">
        <v>0</v>
      </c>
      <c r="L5612" s="14" t="n">
        <v>0</v>
      </c>
      <c r="M5612" s="14" t="n">
        <v>0</v>
      </c>
      <c r="N5612" s="14" t="n">
        <v>0</v>
      </c>
      <c r="O5612" s="14" t="n">
        <v>0</v>
      </c>
      <c r="P5612" s="14" t="n">
        <v>0</v>
      </c>
      <c r="Q5612" s="14" t="n">
        <v>0</v>
      </c>
      <c r="R5612" s="14" t="n">
        <v>6</v>
      </c>
      <c r="S5612" s="14" t="n">
        <v>0</v>
      </c>
      <c r="T5612" s="17" t="n"/>
      <c r="U5612" s="18" t="n"/>
      <c r="V5612" s="14" t="inlineStr">
        <is>
          <t>+2349038206838</t>
        </is>
      </c>
      <c r="W5612" s="14" t="inlineStr">
        <is>
          <t>+2349038206838</t>
        </is>
      </c>
      <c r="X5612" s="14" t="n"/>
      <c r="Y5612" s="14" t="n"/>
      <c r="Z5612" s="14" t="n"/>
      <c r="AA5612" s="14" t="n"/>
      <c r="AB5612" s="14" t="n"/>
      <c r="AC5612" s="14" t="n"/>
      <c r="AD5612" s="14" t="n"/>
      <c r="AE5612" s="14" t="n"/>
      <c r="AF5612" s="14" t="n">
        <v>1</v>
      </c>
      <c r="AG5612" s="19" t="inlineStr">
        <is>
          <t>LCDA, 46 Alof St, east</t>
        </is>
      </c>
      <c r="AH5612" s="20" t="n">
        <v>6.4559307</v>
      </c>
      <c r="AI5612" s="20" t="n">
        <v>3.3959658</v>
      </c>
      <c r="AJ5612" s="14" t="inlineStr">
        <is>
          <t>https://www.google.com/maps/place/Depinks+Catering+Services/data=!4m7!3m6!1s0x103b8b36dae1ff31:0x22b04d78e002d3b7!8m2!3d6.4559307!4d3.3959658!16s%2Fg%2F11y3_54_zx!19sChIJMf_h2jaLOxARt9MC4HhNsCI?authuser=0&amp;hl=en&amp;g_ep=EgoyMDI2MDkzMC4wIJJjKgBIAVAD&amp;rclk=1</t>
        </is>
      </c>
      <c r="AK5612" s="14" t="inlineStr">
        <is>
          <t>Google Maps (sweep, Oct 2026)</t>
        </is>
      </c>
      <c r="AL5612" s="14" t="inlineStr">
        <is>
          <t>2026-10-06</t>
        </is>
      </c>
      <c r="AM5612" s="14" t="inlineStr">
        <is>
          <t>Not approached</t>
        </is>
      </c>
      <c r="AN5612" s="19" t="n"/>
    </row>
    <row r="5613">
      <c r="A5613" s="14" t="n">
        <v>5612</v>
      </c>
      <c r="B5613" s="14" t="inlineStr">
        <is>
          <t>DERA'S FOOD HAVEN</t>
        </is>
      </c>
      <c r="C5613" s="14" t="inlineStr">
        <is>
          <t>Outside catchment</t>
        </is>
      </c>
      <c r="D5613" s="14" t="inlineStr">
        <is>
          <t>Restaurant / Food</t>
        </is>
      </c>
      <c r="E5613" s="14" t="inlineStr">
        <is>
          <t>Catering food and drink supplier</t>
        </is>
      </c>
      <c r="F5613" s="26" t="n">
        <v>6</v>
      </c>
      <c r="G5613" s="27" t="inlineStr">
        <is>
          <t>Cold - little evidence of delivery</t>
        </is>
      </c>
      <c r="H5613" s="21" t="inlineStr">
        <is>
          <t>Floor - not enriched</t>
        </is>
      </c>
      <c r="I5613" s="14" t="n">
        <v>0</v>
      </c>
      <c r="J5613" s="14" t="n">
        <v>0</v>
      </c>
      <c r="K5613" s="14" t="n">
        <v>0</v>
      </c>
      <c r="L5613" s="14" t="n">
        <v>0</v>
      </c>
      <c r="M5613" s="14" t="n">
        <v>0</v>
      </c>
      <c r="N5613" s="14" t="n">
        <v>0</v>
      </c>
      <c r="O5613" s="14" t="n">
        <v>0</v>
      </c>
      <c r="P5613" s="14" t="n">
        <v>0</v>
      </c>
      <c r="Q5613" s="14" t="n">
        <v>0</v>
      </c>
      <c r="R5613" s="14" t="n">
        <v>6</v>
      </c>
      <c r="S5613" s="14" t="n">
        <v>0</v>
      </c>
      <c r="T5613" s="17" t="n"/>
      <c r="U5613" s="18" t="n"/>
      <c r="V5613" s="14" t="inlineStr">
        <is>
          <t>+2349073730799</t>
        </is>
      </c>
      <c r="W5613" s="14" t="inlineStr">
        <is>
          <t>+2349073730799</t>
        </is>
      </c>
      <c r="X5613" s="14" t="n"/>
      <c r="Y5613" s="14" t="n"/>
      <c r="Z5613" s="14" t="n"/>
      <c r="AA5613" s="14" t="n"/>
      <c r="AB5613" s="14" t="n"/>
      <c r="AC5613" s="14" t="n"/>
      <c r="AD5613" s="14" t="n"/>
      <c r="AE5613" s="14" t="n"/>
      <c r="AF5613" s="14" t="n">
        <v>1</v>
      </c>
      <c r="AG5613" s="19" t="inlineStr">
        <is>
          <t>1prince Samuel adodoyin, ikate bus stop</t>
        </is>
      </c>
      <c r="AH5613" s="20" t="n">
        <v>6.4322426</v>
      </c>
      <c r="AI5613" s="20" t="n">
        <v>3.4858607</v>
      </c>
      <c r="AJ5613" s="14" t="inlineStr">
        <is>
          <t>https://www.google.com/maps/place/DERA%27S+FOOD+HAVEN/data=!4m7!3m6!1s0x103bf537a1c6932f:0x99d47c21fd3b2bb5!8m2!3d6.4322426!4d3.4858607!16s%2Fg%2F11y2j_951p!19sChIJL5PGoTf1OxARtSs7_SF81Jk?authuser=0&amp;hl=en&amp;g_ep=EgoyMDI2MDkzMC4wIJJjKgBIAVAD&amp;rclk=1</t>
        </is>
      </c>
      <c r="AK5613" s="14" t="inlineStr">
        <is>
          <t>Google Maps (sweep, Oct 2026)</t>
        </is>
      </c>
      <c r="AL5613" s="14" t="inlineStr">
        <is>
          <t>2026-10-06</t>
        </is>
      </c>
      <c r="AM5613" s="14" t="inlineStr">
        <is>
          <t>Not approached</t>
        </is>
      </c>
      <c r="AN5613" s="19" t="n"/>
    </row>
    <row r="5614">
      <c r="A5614" s="14" t="n">
        <v>5613</v>
      </c>
      <c r="B5614" s="14" t="inlineStr">
        <is>
          <t>Destiny Catering Services</t>
        </is>
      </c>
      <c r="C5614" s="14" t="inlineStr">
        <is>
          <t>Outside catchment</t>
        </is>
      </c>
      <c r="D5614" s="14" t="inlineStr">
        <is>
          <t>Restaurant / Food</t>
        </is>
      </c>
      <c r="E5614" s="14" t="inlineStr">
        <is>
          <t>Caterer</t>
        </is>
      </c>
      <c r="F5614" s="26" t="n">
        <v>6</v>
      </c>
      <c r="G5614" s="27" t="inlineStr">
        <is>
          <t>Cold - little evidence of delivery</t>
        </is>
      </c>
      <c r="H5614" s="21" t="inlineStr">
        <is>
          <t>Floor - not enriched</t>
        </is>
      </c>
      <c r="I5614" s="14" t="n">
        <v>0</v>
      </c>
      <c r="J5614" s="14" t="n">
        <v>0</v>
      </c>
      <c r="K5614" s="14" t="n">
        <v>0</v>
      </c>
      <c r="L5614" s="14" t="n">
        <v>0</v>
      </c>
      <c r="M5614" s="14" t="n">
        <v>0</v>
      </c>
      <c r="N5614" s="14" t="n">
        <v>0</v>
      </c>
      <c r="O5614" s="14" t="n">
        <v>0</v>
      </c>
      <c r="P5614" s="14" t="n">
        <v>0</v>
      </c>
      <c r="Q5614" s="14" t="n">
        <v>0</v>
      </c>
      <c r="R5614" s="14" t="n">
        <v>6</v>
      </c>
      <c r="S5614" s="14" t="n">
        <v>0</v>
      </c>
      <c r="T5614" s="17" t="n"/>
      <c r="U5614" s="18" t="n"/>
      <c r="V5614" s="14" t="inlineStr">
        <is>
          <t>+2348023460288</t>
        </is>
      </c>
      <c r="W5614" s="14" t="inlineStr">
        <is>
          <t>+2348023460288</t>
        </is>
      </c>
      <c r="X5614" s="14" t="n"/>
      <c r="Y5614" s="14" t="n"/>
      <c r="Z5614" s="14" t="n"/>
      <c r="AA5614" s="14" t="n"/>
      <c r="AB5614" s="14" t="n"/>
      <c r="AC5614" s="14" t="n"/>
      <c r="AD5614" s="14" t="n"/>
      <c r="AE5614" s="14" t="n"/>
      <c r="AF5614" s="14" t="n">
        <v>1</v>
      </c>
      <c r="AG5614" s="19" t="inlineStr">
        <is>
          <t>18b Berkley St</t>
        </is>
      </c>
      <c r="AH5614" s="20" t="n">
        <v>6.4904264</v>
      </c>
      <c r="AI5614" s="20" t="n">
        <v>3.3821892</v>
      </c>
      <c r="AJ5614" s="14" t="inlineStr">
        <is>
          <t>https://www.google.com/maps/place/Destiny+Catering+Services/data=!4m7!3m6!1s0x103b8de4ba1167ed:0x3ec2b686a4cb20c0!8m2!3d6.4904264!4d3.3821892!16s%2Fg%2F11s7gss_mt!19sChIJ7WcRuuSNOxARwCDLpIa2wj4?authuser=0&amp;hl=en&amp;g_ep=EgoyMDI2MDkzMC4wIJJjKgBIAVAD&amp;rclk=1</t>
        </is>
      </c>
      <c r="AK5614" s="14" t="inlineStr">
        <is>
          <t>Google Maps (sweep, Oct 2026)</t>
        </is>
      </c>
      <c r="AL5614" s="14" t="inlineStr">
        <is>
          <t>2026-10-06</t>
        </is>
      </c>
      <c r="AM5614" s="14" t="inlineStr">
        <is>
          <t>Not approached</t>
        </is>
      </c>
      <c r="AN5614" s="19" t="n"/>
    </row>
    <row r="5615">
      <c r="A5615" s="14" t="n">
        <v>5614</v>
      </c>
      <c r="B5615" s="14" t="inlineStr">
        <is>
          <t>Detosconnection confectioneries</t>
        </is>
      </c>
      <c r="C5615" s="14" t="inlineStr">
        <is>
          <t>Outside catchment</t>
        </is>
      </c>
      <c r="D5615" s="14" t="inlineStr">
        <is>
          <t>Restaurant / Food</t>
        </is>
      </c>
      <c r="E5615" s="14" t="inlineStr">
        <is>
          <t>Catering food and drink supplier</t>
        </is>
      </c>
      <c r="F5615" s="26" t="n">
        <v>6</v>
      </c>
      <c r="G5615" s="27" t="inlineStr">
        <is>
          <t>Cold - little evidence of delivery</t>
        </is>
      </c>
      <c r="H5615" s="21" t="inlineStr">
        <is>
          <t>Floor - not enriched</t>
        </is>
      </c>
      <c r="I5615" s="14" t="n">
        <v>0</v>
      </c>
      <c r="J5615" s="14" t="n">
        <v>0</v>
      </c>
      <c r="K5615" s="14" t="n">
        <v>0</v>
      </c>
      <c r="L5615" s="14" t="n">
        <v>0</v>
      </c>
      <c r="M5615" s="14" t="n">
        <v>0</v>
      </c>
      <c r="N5615" s="14" t="n">
        <v>0</v>
      </c>
      <c r="O5615" s="14" t="n">
        <v>0</v>
      </c>
      <c r="P5615" s="14" t="n">
        <v>0</v>
      </c>
      <c r="Q5615" s="14" t="n">
        <v>0</v>
      </c>
      <c r="R5615" s="14" t="n">
        <v>6</v>
      </c>
      <c r="S5615" s="14" t="n">
        <v>0</v>
      </c>
      <c r="T5615" s="17" t="n"/>
      <c r="U5615" s="18" t="n"/>
      <c r="V5615" s="14" t="inlineStr">
        <is>
          <t>+2348183667360</t>
        </is>
      </c>
      <c r="W5615" s="14" t="inlineStr">
        <is>
          <t>+2348183667360</t>
        </is>
      </c>
      <c r="X5615" s="14" t="n"/>
      <c r="Y5615" s="14" t="n"/>
      <c r="Z5615" s="14" t="n"/>
      <c r="AA5615" s="14" t="n"/>
      <c r="AB5615" s="14" t="n"/>
      <c r="AC5615" s="14" t="n"/>
      <c r="AD5615" s="14" t="n"/>
      <c r="AE5615" s="14" t="n"/>
      <c r="AF5615" s="14" t="n">
        <v>1</v>
      </c>
      <c r="AG5615" s="19" t="inlineStr">
        <is>
          <t>3 Iyiola Olawale St</t>
        </is>
      </c>
      <c r="AH5615" s="20" t="n">
        <v>6.5248303</v>
      </c>
      <c r="AI5615" s="20" t="n">
        <v>3.388106</v>
      </c>
      <c r="AJ5615" s="14" t="inlineStr">
        <is>
          <t>https://www.google.com/maps/place/Detosconnection+confectioneries/data=!4m7!3m6!1s0x103b8da96d34e881:0xda3924008a818838!8m2!3d6.5248303!4d3.388106!16s%2Fg%2F11mlvjdn7j!19sChIJgeg0bamNOxAROIiBigAkOdo?authuser=0&amp;hl=en&amp;g_ep=EgoyMDI2MDkzMC4wIJJjKgBIAVAD&amp;rclk=1</t>
        </is>
      </c>
      <c r="AK5615" s="14" t="inlineStr">
        <is>
          <t>Google Maps (sweep, Oct 2026)</t>
        </is>
      </c>
      <c r="AL5615" s="14" t="inlineStr">
        <is>
          <t>2026-10-06</t>
        </is>
      </c>
      <c r="AM5615" s="14" t="inlineStr">
        <is>
          <t>Not approached</t>
        </is>
      </c>
      <c r="AN5615" s="19" t="n"/>
    </row>
    <row r="5616">
      <c r="A5616" s="14" t="n">
        <v>5615</v>
      </c>
      <c r="B5616" s="14" t="inlineStr">
        <is>
          <t>Devine Favour Investment</t>
        </is>
      </c>
      <c r="C5616" s="14" t="inlineStr">
        <is>
          <t>Outside catchment</t>
        </is>
      </c>
      <c r="D5616" s="14" t="inlineStr">
        <is>
          <t>Restaurant / Food</t>
        </is>
      </c>
      <c r="E5616" s="14" t="inlineStr">
        <is>
          <t>Caterer</t>
        </is>
      </c>
      <c r="F5616" s="26" t="n">
        <v>6</v>
      </c>
      <c r="G5616" s="27" t="inlineStr">
        <is>
          <t>Cold - little evidence of delivery</t>
        </is>
      </c>
      <c r="H5616" s="21" t="inlineStr">
        <is>
          <t>Floor - not enriched</t>
        </is>
      </c>
      <c r="I5616" s="14" t="n">
        <v>0</v>
      </c>
      <c r="J5616" s="14" t="n">
        <v>0</v>
      </c>
      <c r="K5616" s="14" t="n">
        <v>0</v>
      </c>
      <c r="L5616" s="14" t="n">
        <v>0</v>
      </c>
      <c r="M5616" s="14" t="n">
        <v>0</v>
      </c>
      <c r="N5616" s="14" t="n">
        <v>0</v>
      </c>
      <c r="O5616" s="14" t="n">
        <v>0</v>
      </c>
      <c r="P5616" s="14" t="n">
        <v>0</v>
      </c>
      <c r="Q5616" s="14" t="n">
        <v>0</v>
      </c>
      <c r="R5616" s="14" t="n">
        <v>6</v>
      </c>
      <c r="S5616" s="14" t="n">
        <v>0</v>
      </c>
      <c r="T5616" s="17" t="n"/>
      <c r="U5616" s="18" t="n"/>
      <c r="V5616" s="14" t="inlineStr">
        <is>
          <t>+2348082400871</t>
        </is>
      </c>
      <c r="W5616" s="14" t="inlineStr">
        <is>
          <t>+2348082400871</t>
        </is>
      </c>
      <c r="X5616" s="14" t="n"/>
      <c r="Y5616" s="14" t="n"/>
      <c r="Z5616" s="14" t="n"/>
      <c r="AA5616" s="14" t="n"/>
      <c r="AB5616" s="14" t="n"/>
      <c r="AC5616" s="14" t="n"/>
      <c r="AD5616" s="14" t="n"/>
      <c r="AE5616" s="14" t="n"/>
      <c r="AF5616" s="14" t="n">
        <v>1</v>
      </c>
      <c r="AG5616" s="19" t="inlineStr">
        <is>
          <t>25 Anifowoshe St</t>
        </is>
      </c>
      <c r="AH5616" s="20" t="n">
        <v>6.5229494</v>
      </c>
      <c r="AI5616" s="20" t="n">
        <v>3.3368222</v>
      </c>
      <c r="AJ5616" s="14" t="inlineStr">
        <is>
          <t>https://www.google.com/maps/place/Devine+Favour+Investment/data=!4m7!3m6!1s0x103b8e805b708b43:0xe58eb4750cf9e980!8m2!3d6.5229494!4d3.3368222!16s%2Fg%2F1q66pwtl9!19sChIJQ4twW4COOxARgOn5DHW0juU?authuser=0&amp;hl=en&amp;g_ep=EgoyMDI2MDkzMC4wIJJjKgBIAVAD&amp;rclk=1</t>
        </is>
      </c>
      <c r="AK5616" s="14" t="inlineStr">
        <is>
          <t>Google Maps (sweep, Oct 2026)</t>
        </is>
      </c>
      <c r="AL5616" s="14" t="inlineStr">
        <is>
          <t>2026-10-06</t>
        </is>
      </c>
      <c r="AM5616" s="14" t="inlineStr">
        <is>
          <t>Not approached</t>
        </is>
      </c>
      <c r="AN5616" s="19" t="n"/>
    </row>
    <row r="5617">
      <c r="A5617" s="14" t="n">
        <v>5616</v>
      </c>
      <c r="B5617" s="14" t="inlineStr">
        <is>
          <t>Dfs Catering Service</t>
        </is>
      </c>
      <c r="C5617" s="14" t="inlineStr">
        <is>
          <t>Outside catchment</t>
        </is>
      </c>
      <c r="D5617" s="14" t="inlineStr">
        <is>
          <t>Restaurant / Food</t>
        </is>
      </c>
      <c r="E5617" s="14" t="inlineStr">
        <is>
          <t>Caterer</t>
        </is>
      </c>
      <c r="F5617" s="26" t="n">
        <v>6</v>
      </c>
      <c r="G5617" s="27" t="inlineStr">
        <is>
          <t>Cold - little evidence of delivery</t>
        </is>
      </c>
      <c r="H5617" s="21" t="inlineStr">
        <is>
          <t>Floor - not enriched</t>
        </is>
      </c>
      <c r="I5617" s="14" t="n">
        <v>0</v>
      </c>
      <c r="J5617" s="14" t="n">
        <v>0</v>
      </c>
      <c r="K5617" s="14" t="n">
        <v>0</v>
      </c>
      <c r="L5617" s="14" t="n">
        <v>0</v>
      </c>
      <c r="M5617" s="14" t="n">
        <v>0</v>
      </c>
      <c r="N5617" s="14" t="n">
        <v>0</v>
      </c>
      <c r="O5617" s="14" t="n">
        <v>0</v>
      </c>
      <c r="P5617" s="14" t="n">
        <v>0</v>
      </c>
      <c r="Q5617" s="14" t="n">
        <v>0</v>
      </c>
      <c r="R5617" s="14" t="n">
        <v>6</v>
      </c>
      <c r="S5617" s="14" t="n">
        <v>0</v>
      </c>
      <c r="T5617" s="17" t="n"/>
      <c r="U5617" s="18" t="n"/>
      <c r="V5617" s="14" t="inlineStr">
        <is>
          <t>+2348033672583</t>
        </is>
      </c>
      <c r="W5617" s="14" t="inlineStr">
        <is>
          <t>+2348033672583</t>
        </is>
      </c>
      <c r="X5617" s="14" t="n"/>
      <c r="Y5617" s="14" t="n"/>
      <c r="Z5617" s="14" t="n"/>
      <c r="AA5617" s="14" t="n"/>
      <c r="AB5617" s="14" t="n"/>
      <c r="AC5617" s="14" t="n"/>
      <c r="AD5617" s="14" t="n"/>
      <c r="AE5617" s="14" t="n"/>
      <c r="AF5617" s="14" t="n">
        <v>1</v>
      </c>
      <c r="AG5617" s="19" t="inlineStr">
        <is>
          <t>13 Adedeji àdeboyega ori okuta, Agric Rd</t>
        </is>
      </c>
      <c r="AH5617" s="20" t="n">
        <v>6.4536031</v>
      </c>
      <c r="AI5617" s="20" t="n">
        <v>3.3895703</v>
      </c>
      <c r="AJ5617" s="14" t="inlineStr">
        <is>
          <t>https://www.google.com/maps/place/Dfs+Catering+Service/data=!4m7!3m6!1s0x103b8bbd7bb4fdab:0x86535361ff4857a0!8m2!3d6.4536031!4d3.3895703!16s%2Fg%2F11rpvdwxt7!19sChIJq_20e72LOxARoFdI_2FTU4Y?authuser=0&amp;hl=en&amp;g_ep=EgoyMDI2MDkzMC4wIJJjKgBIAVAD&amp;rclk=1</t>
        </is>
      </c>
      <c r="AK5617" s="14" t="inlineStr">
        <is>
          <t>Google Maps (sweep, Oct 2026)</t>
        </is>
      </c>
      <c r="AL5617" s="14" t="inlineStr">
        <is>
          <t>2026-10-06</t>
        </is>
      </c>
      <c r="AM5617" s="14" t="inlineStr">
        <is>
          <t>Not approached</t>
        </is>
      </c>
      <c r="AN5617" s="19" t="n"/>
    </row>
    <row r="5618">
      <c r="A5618" s="14" t="n">
        <v>5617</v>
      </c>
      <c r="B5618" s="14" t="inlineStr">
        <is>
          <t>Diane's Bakery</t>
        </is>
      </c>
      <c r="C5618" s="14" t="inlineStr">
        <is>
          <t>Outside catchment</t>
        </is>
      </c>
      <c r="D5618" s="14" t="inlineStr">
        <is>
          <t>Restaurant / Food</t>
        </is>
      </c>
      <c r="E5618" s="14" t="inlineStr">
        <is>
          <t>Bakery</t>
        </is>
      </c>
      <c r="F5618" s="26" t="n">
        <v>6</v>
      </c>
      <c r="G5618" s="27" t="inlineStr">
        <is>
          <t>Cold - little evidence of delivery</t>
        </is>
      </c>
      <c r="H5618" s="21" t="inlineStr">
        <is>
          <t>Floor - not enriched</t>
        </is>
      </c>
      <c r="I5618" s="14" t="n">
        <v>0</v>
      </c>
      <c r="J5618" s="14" t="n">
        <v>0</v>
      </c>
      <c r="K5618" s="14" t="n">
        <v>0</v>
      </c>
      <c r="L5618" s="14" t="n">
        <v>0</v>
      </c>
      <c r="M5618" s="14" t="n">
        <v>0</v>
      </c>
      <c r="N5618" s="14" t="n">
        <v>0</v>
      </c>
      <c r="O5618" s="14" t="n">
        <v>0</v>
      </c>
      <c r="P5618" s="14" t="n">
        <v>0</v>
      </c>
      <c r="Q5618" s="14" t="n">
        <v>0</v>
      </c>
      <c r="R5618" s="14" t="n">
        <v>6</v>
      </c>
      <c r="S5618" s="14" t="n">
        <v>0</v>
      </c>
      <c r="T5618" s="17" t="n"/>
      <c r="U5618" s="18" t="n"/>
      <c r="V5618" s="14" t="n"/>
      <c r="W5618" s="14" t="n"/>
      <c r="X5618" s="14" t="n"/>
      <c r="Y5618" s="14" t="n"/>
      <c r="Z5618" s="14" t="n"/>
      <c r="AA5618" s="14" t="n"/>
      <c r="AB5618" s="14" t="n"/>
      <c r="AC5618" s="14" t="n"/>
      <c r="AD5618" s="14" t="n"/>
      <c r="AE5618" s="14" t="n"/>
      <c r="AF5618" s="14" t="n">
        <v>0</v>
      </c>
      <c r="AG5618" s="19" t="inlineStr">
        <is>
          <t>8 Issah Williams St</t>
        </is>
      </c>
      <c r="AH5618" s="20" t="n">
        <v>6.4567964</v>
      </c>
      <c r="AI5618" s="20" t="n">
        <v>3.382521</v>
      </c>
      <c r="AJ5618" s="14" t="inlineStr">
        <is>
          <t>https://www.google.com/maps/place/Diane%27s+Bakery/data=!4m7!3m6!1s0x103b8b0bb978c37f:0xcf39d42aeb0090be!8m2!3d6.4567964!4d3.382521!16s%2Fg%2F11f31rv5vz!19sChIJf8N4uQuLOxARvpAA6yrUOc8?authuser=0&amp;hl=en&amp;g_ep=EgoyMDI2MDkzMC4wIJJjKgBIAVAD&amp;rclk=1</t>
        </is>
      </c>
      <c r="AK5618" s="14" t="inlineStr">
        <is>
          <t>Google Maps (sweep, Oct 2026)</t>
        </is>
      </c>
      <c r="AL5618" s="14" t="inlineStr">
        <is>
          <t>2026-10-06</t>
        </is>
      </c>
      <c r="AM5618" s="14" t="inlineStr">
        <is>
          <t>Not approached</t>
        </is>
      </c>
      <c r="AN5618" s="19" t="n"/>
    </row>
    <row r="5619">
      <c r="A5619" s="14" t="n">
        <v>5618</v>
      </c>
      <c r="B5619" s="14" t="inlineStr">
        <is>
          <t>Diidish Kichen</t>
        </is>
      </c>
      <c r="C5619" s="14" t="inlineStr">
        <is>
          <t>Outside catchment</t>
        </is>
      </c>
      <c r="D5619" s="14" t="inlineStr">
        <is>
          <t>Restaurant / Food</t>
        </is>
      </c>
      <c r="E5619" s="14" t="inlineStr">
        <is>
          <t>Seafood restaurant</t>
        </is>
      </c>
      <c r="F5619" s="26" t="n">
        <v>6</v>
      </c>
      <c r="G5619" s="27" t="inlineStr">
        <is>
          <t>Cold - little evidence of delivery</t>
        </is>
      </c>
      <c r="H5619" s="21" t="inlineStr">
        <is>
          <t>Floor - not enriched</t>
        </is>
      </c>
      <c r="I5619" s="14" t="n">
        <v>0</v>
      </c>
      <c r="J5619" s="14" t="n">
        <v>0</v>
      </c>
      <c r="K5619" s="14" t="n">
        <v>0</v>
      </c>
      <c r="L5619" s="14" t="n">
        <v>0</v>
      </c>
      <c r="M5619" s="14" t="n">
        <v>0</v>
      </c>
      <c r="N5619" s="14" t="n">
        <v>0</v>
      </c>
      <c r="O5619" s="14" t="n">
        <v>0</v>
      </c>
      <c r="P5619" s="14" t="n">
        <v>0</v>
      </c>
      <c r="Q5619" s="14" t="n">
        <v>0</v>
      </c>
      <c r="R5619" s="14" t="n">
        <v>6</v>
      </c>
      <c r="S5619" s="14" t="n">
        <v>0</v>
      </c>
      <c r="T5619" s="17" t="n"/>
      <c r="U5619" s="18" t="n"/>
      <c r="V5619" s="14" t="n"/>
      <c r="W5619" s="14" t="n"/>
      <c r="X5619" s="14" t="n"/>
      <c r="Y5619" s="14" t="n"/>
      <c r="Z5619" s="14" t="n"/>
      <c r="AA5619" s="14" t="n"/>
      <c r="AB5619" s="14" t="n"/>
      <c r="AC5619" s="14" t="n"/>
      <c r="AD5619" s="14" t="n"/>
      <c r="AE5619" s="14" t="n"/>
      <c r="AF5619" s="14" t="n">
        <v>0</v>
      </c>
      <c r="AG5619" s="19" t="inlineStr">
        <is>
          <t>F92V+WG2, Lagos, Nigeria Ajah</t>
        </is>
      </c>
      <c r="AH5619" s="20" t="n">
        <v>6.452266</v>
      </c>
      <c r="AI5619" s="20" t="n">
        <v>3.3937741</v>
      </c>
      <c r="AJ5619" s="14" t="inlineStr">
        <is>
          <t>https://www.google.com/maps/place/Diidish+Kichen/data=!4m7!3m6!1s0x103b8b21a2e3f67b:0x7dae3a9d398c1792!8m2!3d6.452266!4d3.3937741!16s%2Fg%2F11s6bng51l!19sChIJe_bjoiGLOxARkheMOZ06rn0?authuser=0&amp;hl=en&amp;g_ep=EgoyMDI2MDkzMC4wIJJjKgBIAVAD&amp;rclk=1</t>
        </is>
      </c>
      <c r="AK5619" s="14" t="inlineStr">
        <is>
          <t>Google Maps (sweep, Oct 2026)</t>
        </is>
      </c>
      <c r="AL5619" s="14" t="inlineStr">
        <is>
          <t>2026-10-06</t>
        </is>
      </c>
      <c r="AM5619" s="14" t="inlineStr">
        <is>
          <t>Not approached</t>
        </is>
      </c>
      <c r="AN5619" s="19" t="n"/>
    </row>
    <row r="5620">
      <c r="A5620" s="14" t="n">
        <v>5619</v>
      </c>
      <c r="B5620" s="14" t="inlineStr">
        <is>
          <t>Dilies forksnfingers</t>
        </is>
      </c>
      <c r="C5620" s="14" t="inlineStr">
        <is>
          <t>Outside catchment</t>
        </is>
      </c>
      <c r="D5620" s="14" t="inlineStr">
        <is>
          <t>Restaurant / Food</t>
        </is>
      </c>
      <c r="E5620" s="14" t="inlineStr">
        <is>
          <t>Mobile caterer</t>
        </is>
      </c>
      <c r="F5620" s="26" t="n">
        <v>6</v>
      </c>
      <c r="G5620" s="27" t="inlineStr">
        <is>
          <t>Cold - little evidence of delivery</t>
        </is>
      </c>
      <c r="H5620" s="21" t="inlineStr">
        <is>
          <t>Floor - not enriched</t>
        </is>
      </c>
      <c r="I5620" s="14" t="n">
        <v>0</v>
      </c>
      <c r="J5620" s="14" t="n">
        <v>0</v>
      </c>
      <c r="K5620" s="14" t="n">
        <v>0</v>
      </c>
      <c r="L5620" s="14" t="n">
        <v>0</v>
      </c>
      <c r="M5620" s="14" t="n">
        <v>0</v>
      </c>
      <c r="N5620" s="14" t="n">
        <v>0</v>
      </c>
      <c r="O5620" s="14" t="n">
        <v>0</v>
      </c>
      <c r="P5620" s="14" t="n">
        <v>0</v>
      </c>
      <c r="Q5620" s="14" t="n">
        <v>0</v>
      </c>
      <c r="R5620" s="14" t="n">
        <v>6</v>
      </c>
      <c r="S5620" s="14" t="n">
        <v>0</v>
      </c>
      <c r="T5620" s="17" t="n"/>
      <c r="U5620" s="18" t="n"/>
      <c r="V5620" s="14" t="inlineStr">
        <is>
          <t>+2347034712824</t>
        </is>
      </c>
      <c r="W5620" s="14" t="inlineStr">
        <is>
          <t>+2347034712824</t>
        </is>
      </c>
      <c r="X5620" s="14" t="n"/>
      <c r="Y5620" s="14" t="n"/>
      <c r="Z5620" s="14" t="n"/>
      <c r="AA5620" s="14" t="n"/>
      <c r="AB5620" s="14" t="n"/>
      <c r="AC5620" s="14" t="n"/>
      <c r="AD5620" s="14" t="n"/>
      <c r="AE5620" s="14" t="n"/>
      <c r="AF5620" s="14" t="n">
        <v>1</v>
      </c>
      <c r="AG5620" s="19" t="n"/>
      <c r="AH5620" s="20" t="n">
        <v>6.5480551</v>
      </c>
      <c r="AI5620" s="20" t="n">
        <v>3.2839596</v>
      </c>
      <c r="AJ5620" s="14" t="inlineStr">
        <is>
          <t>https://www.google.com/maps/place/Dilies+forksnfingers/data=!4m7!3m6!1s0x103b8df56799ca75:0x864dc28cb88ceb4a!8m2!3d6.5480551!4d3.2839596!16s%2Fg%2F11jpyhyq8q!19sChIJdcqZZ_WNOxARSuuMuIzCTYY?authuser=0&amp;hl=en&amp;g_ep=EgoyMDI2MDkzMC4wIJJjKgBIAVAD&amp;rclk=1</t>
        </is>
      </c>
      <c r="AK5620" s="14" t="inlineStr">
        <is>
          <t>Google Maps (sweep, Oct 2026)</t>
        </is>
      </c>
      <c r="AL5620" s="14" t="inlineStr">
        <is>
          <t>2026-10-06</t>
        </is>
      </c>
      <c r="AM5620" s="14" t="inlineStr">
        <is>
          <t>Not approached</t>
        </is>
      </c>
      <c r="AN5620" s="19" t="n"/>
    </row>
    <row r="5621">
      <c r="A5621" s="14" t="n">
        <v>5620</v>
      </c>
      <c r="B5621" s="14" t="inlineStr">
        <is>
          <t>DIRTYBUNS OPEN SPACE RESTAURANT</t>
        </is>
      </c>
      <c r="C5621" s="14" t="inlineStr">
        <is>
          <t>Outside catchment</t>
        </is>
      </c>
      <c r="D5621" s="14" t="inlineStr">
        <is>
          <t>Restaurant / Food</t>
        </is>
      </c>
      <c r="E5621" s="14" t="inlineStr">
        <is>
          <t>Hamburger restaurant</t>
        </is>
      </c>
      <c r="F5621" s="26" t="n">
        <v>6</v>
      </c>
      <c r="G5621" s="27" t="inlineStr">
        <is>
          <t>Cold - little evidence of delivery</t>
        </is>
      </c>
      <c r="H5621" s="21" t="inlineStr">
        <is>
          <t>Floor - not enriched</t>
        </is>
      </c>
      <c r="I5621" s="14" t="n">
        <v>0</v>
      </c>
      <c r="J5621" s="14" t="n">
        <v>0</v>
      </c>
      <c r="K5621" s="14" t="n">
        <v>0</v>
      </c>
      <c r="L5621" s="14" t="n">
        <v>0</v>
      </c>
      <c r="M5621" s="14" t="n">
        <v>0</v>
      </c>
      <c r="N5621" s="14" t="n">
        <v>0</v>
      </c>
      <c r="O5621" s="14" t="n">
        <v>0</v>
      </c>
      <c r="P5621" s="14" t="n">
        <v>0</v>
      </c>
      <c r="Q5621" s="14" t="n">
        <v>0</v>
      </c>
      <c r="R5621" s="14" t="n">
        <v>6</v>
      </c>
      <c r="S5621" s="14" t="n">
        <v>0</v>
      </c>
      <c r="T5621" s="17" t="n"/>
      <c r="U5621" s="18" t="n"/>
      <c r="V5621" s="14" t="n"/>
      <c r="W5621" s="14" t="n"/>
      <c r="X5621" s="14" t="n"/>
      <c r="Y5621" s="14" t="n"/>
      <c r="Z5621" s="14" t="n"/>
      <c r="AA5621" s="14" t="n"/>
      <c r="AB5621" s="14" t="n"/>
      <c r="AC5621" s="14" t="n"/>
      <c r="AD5621" s="14" t="n"/>
      <c r="AE5621" s="14" t="n"/>
      <c r="AF5621" s="14" t="n">
        <v>0</v>
      </c>
      <c r="AG5621" s="19" t="inlineStr">
        <is>
          <t>5 Bankole Cardoso Ave</t>
        </is>
      </c>
      <c r="AH5621" s="20" t="n">
        <v>6.4541275</v>
      </c>
      <c r="AI5621" s="20" t="n">
        <v>3.4386896</v>
      </c>
      <c r="AJ5621" s="14" t="inlineStr">
        <is>
          <t>https://www.google.com/maps/place/DIRTYBUNS+OPEN+SPACE+RESTAURANT/data=!4m7!3m6!1s0x103bf5007d701b3f:0x72e3d9670d1917de!8m2!3d6.4541275!4d3.4386896!16s%2Fg%2F11z5350tf7!19sChIJPxtwfQD1OxAR3hcZDWfZ43I?authuser=0&amp;hl=en&amp;g_ep=EgoyMDI2MDkzMC4wIJJjKgBIAVAD&amp;rclk=1</t>
        </is>
      </c>
      <c r="AK5621" s="14" t="inlineStr">
        <is>
          <t>Google Maps (sweep, Oct 2026)</t>
        </is>
      </c>
      <c r="AL5621" s="14" t="inlineStr">
        <is>
          <t>2026-10-06</t>
        </is>
      </c>
      <c r="AM5621" s="14" t="inlineStr">
        <is>
          <t>Not approached</t>
        </is>
      </c>
      <c r="AN5621" s="19" t="n"/>
    </row>
    <row r="5622">
      <c r="A5622" s="14" t="n">
        <v>5621</v>
      </c>
      <c r="B5622" s="14" t="inlineStr">
        <is>
          <t>Dish your Wish food service</t>
        </is>
      </c>
      <c r="C5622" s="14" t="inlineStr">
        <is>
          <t>Outside catchment</t>
        </is>
      </c>
      <c r="D5622" s="14" t="inlineStr">
        <is>
          <t>Restaurant / Food</t>
        </is>
      </c>
      <c r="E5622" s="14" t="inlineStr">
        <is>
          <t>Fast Food</t>
        </is>
      </c>
      <c r="F5622" s="26" t="n">
        <v>6</v>
      </c>
      <c r="G5622" s="27" t="inlineStr">
        <is>
          <t>Cold - little evidence of delivery</t>
        </is>
      </c>
      <c r="H5622" s="21" t="inlineStr">
        <is>
          <t>Floor - not enriched</t>
        </is>
      </c>
      <c r="I5622" s="14" t="n">
        <v>0</v>
      </c>
      <c r="J5622" s="14" t="n">
        <v>0</v>
      </c>
      <c r="K5622" s="14" t="n">
        <v>0</v>
      </c>
      <c r="L5622" s="14" t="n">
        <v>0</v>
      </c>
      <c r="M5622" s="14" t="n">
        <v>0</v>
      </c>
      <c r="N5622" s="14" t="n">
        <v>0</v>
      </c>
      <c r="O5622" s="14" t="n">
        <v>0</v>
      </c>
      <c r="P5622" s="14" t="n">
        <v>0</v>
      </c>
      <c r="Q5622" s="14" t="n">
        <v>0</v>
      </c>
      <c r="R5622" s="14" t="n">
        <v>6</v>
      </c>
      <c r="S5622" s="14" t="n">
        <v>0</v>
      </c>
      <c r="T5622" s="17" t="n"/>
      <c r="U5622" s="18" t="n"/>
      <c r="V5622" s="14" t="n"/>
      <c r="W5622" s="14" t="n"/>
      <c r="X5622" s="14" t="n"/>
      <c r="Y5622" s="14" t="n"/>
      <c r="Z5622" s="14" t="n"/>
      <c r="AA5622" s="14" t="n"/>
      <c r="AB5622" s="14" t="n"/>
      <c r="AC5622" s="14" t="n"/>
      <c r="AD5622" s="14" t="n"/>
      <c r="AE5622" s="14" t="n"/>
      <c r="AF5622" s="14" t="n">
        <v>0</v>
      </c>
      <c r="AG5622" s="19" t="inlineStr">
        <is>
          <t>2 Oloja St, LGA</t>
        </is>
      </c>
      <c r="AH5622" s="20" t="n">
        <v>6.5341889</v>
      </c>
      <c r="AI5622" s="20" t="n">
        <v>3.3833825</v>
      </c>
      <c r="AJ5622" s="14" t="inlineStr">
        <is>
          <t>https://www.google.com/maps/place/Dish+your+Wish+food+service/data=!4m7!3m6!1s0x103befc6900fc9fb:0x6f31a522510e18bf!8m2!3d6.5341889!4d3.3833825!16s%2Fg%2F11rp051xqh!19sChIJ-8kPkMbvOxARvxgOUSKlMW8?authuser=0&amp;hl=en&amp;g_ep=EgoyMDI2MDkzMC4wIJJjKgBIAVAD&amp;rclk=1</t>
        </is>
      </c>
      <c r="AK5622" s="14" t="inlineStr">
        <is>
          <t>Google Maps (sweep, Oct 2026)</t>
        </is>
      </c>
      <c r="AL5622" s="14" t="inlineStr">
        <is>
          <t>2026-10-06</t>
        </is>
      </c>
      <c r="AM5622" s="14" t="inlineStr">
        <is>
          <t>Not approached</t>
        </is>
      </c>
      <c r="AN5622" s="19" t="n"/>
    </row>
    <row r="5623">
      <c r="A5623" s="14" t="n">
        <v>5622</v>
      </c>
      <c r="B5623" s="14" t="inlineStr">
        <is>
          <t>Distinctivecakeevents</t>
        </is>
      </c>
      <c r="C5623" s="14" t="inlineStr">
        <is>
          <t>Outside catchment</t>
        </is>
      </c>
      <c r="D5623" s="14" t="inlineStr">
        <is>
          <t>Restaurant / Food</t>
        </is>
      </c>
      <c r="E5623" s="14" t="inlineStr">
        <is>
          <t>Caterer</t>
        </is>
      </c>
      <c r="F5623" s="26" t="n">
        <v>6</v>
      </c>
      <c r="G5623" s="27" t="inlineStr">
        <is>
          <t>Cold - little evidence of delivery</t>
        </is>
      </c>
      <c r="H5623" s="21" t="inlineStr">
        <is>
          <t>Floor - not enriched</t>
        </is>
      </c>
      <c r="I5623" s="14" t="n">
        <v>0</v>
      </c>
      <c r="J5623" s="14" t="n">
        <v>0</v>
      </c>
      <c r="K5623" s="14" t="n">
        <v>0</v>
      </c>
      <c r="L5623" s="14" t="n">
        <v>0</v>
      </c>
      <c r="M5623" s="14" t="n">
        <v>0</v>
      </c>
      <c r="N5623" s="14" t="n">
        <v>0</v>
      </c>
      <c r="O5623" s="14" t="n">
        <v>0</v>
      </c>
      <c r="P5623" s="14" t="n">
        <v>0</v>
      </c>
      <c r="Q5623" s="14" t="n">
        <v>0</v>
      </c>
      <c r="R5623" s="14" t="n">
        <v>6</v>
      </c>
      <c r="S5623" s="14" t="n">
        <v>0</v>
      </c>
      <c r="T5623" s="17" t="n"/>
      <c r="U5623" s="18" t="n"/>
      <c r="V5623" s="14" t="inlineStr">
        <is>
          <t>+2348104770375</t>
        </is>
      </c>
      <c r="W5623" s="14" t="inlineStr">
        <is>
          <t>+2348104770375</t>
        </is>
      </c>
      <c r="X5623" s="14" t="n"/>
      <c r="Y5623" s="14" t="n"/>
      <c r="Z5623" s="14" t="n"/>
      <c r="AA5623" s="14" t="n"/>
      <c r="AB5623" s="14" t="n"/>
      <c r="AC5623" s="14" t="n"/>
      <c r="AD5623" s="14" t="n"/>
      <c r="AE5623" s="14" t="n"/>
      <c r="AF5623" s="14" t="n">
        <v>1</v>
      </c>
      <c r="AG5623" s="19" t="inlineStr">
        <is>
          <t>G9M5+WPJ, Olateju St</t>
        </is>
      </c>
      <c r="AH5623" s="20" t="n">
        <v>6.5348464</v>
      </c>
      <c r="AI5623" s="20" t="n">
        <v>3.3592648</v>
      </c>
      <c r="AJ5623" s="14" t="inlineStr">
        <is>
          <t>https://www.google.com/maps/place/Distinctivecakeevents/data=!4m7!3m6!1s0x103b8535d263a5c9:0x208dc49fb9f098b9!8m2!3d6.5348464!4d3.3592648!16s%2Fg%2F11tfmtb7g2!19sChIJyaVj0jWFOxARuZjwuZ_EjSA?authuser=0&amp;hl=en&amp;g_ep=EgoyMDI2MDkzMC4wIJJjKgBIAVAD&amp;rclk=1</t>
        </is>
      </c>
      <c r="AK5623" s="14" t="inlineStr">
        <is>
          <t>Google Maps (sweep, Oct 2026)</t>
        </is>
      </c>
      <c r="AL5623" s="14" t="inlineStr">
        <is>
          <t>2026-10-06</t>
        </is>
      </c>
      <c r="AM5623" s="14" t="inlineStr">
        <is>
          <t>Not approached</t>
        </is>
      </c>
      <c r="AN5623" s="19" t="n"/>
    </row>
    <row r="5624">
      <c r="A5624" s="14" t="n">
        <v>5623</v>
      </c>
      <c r="B5624" s="14" t="inlineStr">
        <is>
          <t>Diva's Connect</t>
        </is>
      </c>
      <c r="C5624" s="14" t="inlineStr">
        <is>
          <t>Outside catchment</t>
        </is>
      </c>
      <c r="D5624" s="14" t="inlineStr">
        <is>
          <t>Restaurant / Food</t>
        </is>
      </c>
      <c r="E5624" s="14" t="inlineStr">
        <is>
          <t>Catering food and drink supplier</t>
        </is>
      </c>
      <c r="F5624" s="26" t="n">
        <v>6</v>
      </c>
      <c r="G5624" s="27" t="inlineStr">
        <is>
          <t>Cold - little evidence of delivery</t>
        </is>
      </c>
      <c r="H5624" s="21" t="inlineStr">
        <is>
          <t>Floor - not enriched</t>
        </is>
      </c>
      <c r="I5624" s="14" t="n">
        <v>0</v>
      </c>
      <c r="J5624" s="14" t="n">
        <v>0</v>
      </c>
      <c r="K5624" s="14" t="n">
        <v>0</v>
      </c>
      <c r="L5624" s="14" t="n">
        <v>0</v>
      </c>
      <c r="M5624" s="14" t="n">
        <v>0</v>
      </c>
      <c r="N5624" s="14" t="n">
        <v>0</v>
      </c>
      <c r="O5624" s="14" t="n">
        <v>0</v>
      </c>
      <c r="P5624" s="14" t="n">
        <v>0</v>
      </c>
      <c r="Q5624" s="14" t="n">
        <v>0</v>
      </c>
      <c r="R5624" s="14" t="n">
        <v>6</v>
      </c>
      <c r="S5624" s="14" t="n">
        <v>0</v>
      </c>
      <c r="T5624" s="17" t="n"/>
      <c r="U5624" s="18" t="n"/>
      <c r="V5624" s="14" t="inlineStr">
        <is>
          <t>+2348053462569</t>
        </is>
      </c>
      <c r="W5624" s="14" t="inlineStr">
        <is>
          <t>+2348053462569</t>
        </is>
      </c>
      <c r="X5624" s="14" t="n"/>
      <c r="Y5624" s="14" t="n"/>
      <c r="Z5624" s="14" t="n"/>
      <c r="AA5624" s="14" t="n"/>
      <c r="AB5624" s="14" t="n"/>
      <c r="AC5624" s="14" t="n"/>
      <c r="AD5624" s="14" t="n"/>
      <c r="AE5624" s="14" t="n"/>
      <c r="AF5624" s="14" t="n">
        <v>1</v>
      </c>
      <c r="AG5624" s="19" t="inlineStr">
        <is>
          <t>16 Adifase St</t>
        </is>
      </c>
      <c r="AH5624" s="20" t="n">
        <v>6.535215</v>
      </c>
      <c r="AI5624" s="20" t="n">
        <v>3.3825383</v>
      </c>
      <c r="AJ5624" s="14" t="inlineStr">
        <is>
          <t>https://www.google.com/maps/place/Diva%27s+Connect/data=!4m7!3m6!1s0x103b8d4f41fbbaad:0xe513d0a2f81820!8m2!3d6.535215!4d3.3825383!16s%2Fg%2F11yg_l9qhn!19sChIJrbr7QU-NOxARIBj4otAT5QA?authuser=0&amp;hl=en&amp;g_ep=EgoyMDI2MDkzMC4wIJJjKgBIAVAD&amp;rclk=1</t>
        </is>
      </c>
      <c r="AK5624" s="14" t="inlineStr">
        <is>
          <t>Google Maps (sweep, Oct 2026)</t>
        </is>
      </c>
      <c r="AL5624" s="14" t="inlineStr">
        <is>
          <t>2026-10-06</t>
        </is>
      </c>
      <c r="AM5624" s="14" t="inlineStr">
        <is>
          <t>Not approached</t>
        </is>
      </c>
      <c r="AN5624" s="19" t="n"/>
    </row>
    <row r="5625">
      <c r="A5625" s="14" t="n">
        <v>5624</v>
      </c>
      <c r="B5625" s="14" t="inlineStr">
        <is>
          <t>Divas Restaurant</t>
        </is>
      </c>
      <c r="C5625" s="14" t="inlineStr">
        <is>
          <t>Outside catchment</t>
        </is>
      </c>
      <c r="D5625" s="14" t="inlineStr">
        <is>
          <t>Restaurant / Food</t>
        </is>
      </c>
      <c r="E5625" s="14" t="inlineStr">
        <is>
          <t>Fast food restaurant</t>
        </is>
      </c>
      <c r="F5625" s="26" t="n">
        <v>6</v>
      </c>
      <c r="G5625" s="27" t="inlineStr">
        <is>
          <t>Cold - little evidence of delivery</t>
        </is>
      </c>
      <c r="H5625" s="21" t="inlineStr">
        <is>
          <t>Floor - not enriched</t>
        </is>
      </c>
      <c r="I5625" s="14" t="n">
        <v>0</v>
      </c>
      <c r="J5625" s="14" t="n">
        <v>0</v>
      </c>
      <c r="K5625" s="14" t="n">
        <v>0</v>
      </c>
      <c r="L5625" s="14" t="n">
        <v>0</v>
      </c>
      <c r="M5625" s="14" t="n">
        <v>0</v>
      </c>
      <c r="N5625" s="14" t="n">
        <v>0</v>
      </c>
      <c r="O5625" s="14" t="n">
        <v>0</v>
      </c>
      <c r="P5625" s="14" t="n">
        <v>0</v>
      </c>
      <c r="Q5625" s="14" t="n">
        <v>0</v>
      </c>
      <c r="R5625" s="14" t="n">
        <v>6</v>
      </c>
      <c r="S5625" s="14" t="n">
        <v>0</v>
      </c>
      <c r="T5625" s="17" t="n"/>
      <c r="U5625" s="18" t="n"/>
      <c r="V5625" s="14" t="n"/>
      <c r="W5625" s="14" t="n"/>
      <c r="X5625" s="14" t="n"/>
      <c r="Y5625" s="14" t="n"/>
      <c r="Z5625" s="14" t="n"/>
      <c r="AA5625" s="14" t="n"/>
      <c r="AB5625" s="14" t="n"/>
      <c r="AC5625" s="14" t="n"/>
      <c r="AD5625" s="14" t="n"/>
      <c r="AE5625" s="14" t="n"/>
      <c r="AF5625" s="14" t="n">
        <v>0</v>
      </c>
      <c r="AG5625" s="19" t="inlineStr">
        <is>
          <t>phase 5, Ibekwe Ave, Lekki Gardens, Ajah Lekki - Epe Expy</t>
        </is>
      </c>
      <c r="AH5625" s="20" t="n">
        <v>6.4651489</v>
      </c>
      <c r="AI5625" s="20" t="n">
        <v>3.5965178</v>
      </c>
      <c r="AJ5625" s="14" t="inlineStr">
        <is>
          <t>https://www.google.com/maps/place/Divas+Restaurant/data=!4m7!3m6!1s0x103bf9a64a5f6ddf:0xfc02603735c5589f!8m2!3d6.4651489!4d3.5965178!16s%2Fg%2F11nw1479mk!19sChIJ321fSqb5OxARn1jFNTdgAvw?authuser=0&amp;hl=en&amp;g_ep=EgoyMDI2MDkzMC4wIJJjKgBIAVAD&amp;rclk=1</t>
        </is>
      </c>
      <c r="AK5625" s="14" t="inlineStr">
        <is>
          <t>Google Maps (sweep, Oct 2026)</t>
        </is>
      </c>
      <c r="AL5625" s="14" t="inlineStr">
        <is>
          <t>2026-10-06</t>
        </is>
      </c>
      <c r="AM5625" s="14" t="inlineStr">
        <is>
          <t>Not approached</t>
        </is>
      </c>
      <c r="AN5625" s="19" t="n"/>
    </row>
    <row r="5626">
      <c r="A5626" s="14" t="n">
        <v>5625</v>
      </c>
      <c r="B5626" s="14" t="inlineStr">
        <is>
          <t>Divine Chops &amp; Catering Services</t>
        </is>
      </c>
      <c r="C5626" s="14" t="inlineStr">
        <is>
          <t>Outside catchment</t>
        </is>
      </c>
      <c r="D5626" s="14" t="inlineStr">
        <is>
          <t>Restaurant / Food</t>
        </is>
      </c>
      <c r="E5626" s="14" t="inlineStr">
        <is>
          <t>Caterer</t>
        </is>
      </c>
      <c r="F5626" s="26" t="n">
        <v>6</v>
      </c>
      <c r="G5626" s="27" t="inlineStr">
        <is>
          <t>Cold - little evidence of delivery</t>
        </is>
      </c>
      <c r="H5626" s="21" t="inlineStr">
        <is>
          <t>Floor - not enriched</t>
        </is>
      </c>
      <c r="I5626" s="14" t="n">
        <v>0</v>
      </c>
      <c r="J5626" s="14" t="n">
        <v>0</v>
      </c>
      <c r="K5626" s="14" t="n">
        <v>0</v>
      </c>
      <c r="L5626" s="14" t="n">
        <v>0</v>
      </c>
      <c r="M5626" s="14" t="n">
        <v>0</v>
      </c>
      <c r="N5626" s="14" t="n">
        <v>0</v>
      </c>
      <c r="O5626" s="14" t="n">
        <v>0</v>
      </c>
      <c r="P5626" s="14" t="n">
        <v>0</v>
      </c>
      <c r="Q5626" s="14" t="n">
        <v>0</v>
      </c>
      <c r="R5626" s="14" t="n">
        <v>6</v>
      </c>
      <c r="S5626" s="14" t="n">
        <v>0</v>
      </c>
      <c r="T5626" s="17" t="n"/>
      <c r="U5626" s="18" t="n"/>
      <c r="V5626" s="14" t="inlineStr">
        <is>
          <t>+2348038533285</t>
        </is>
      </c>
      <c r="W5626" s="14" t="inlineStr">
        <is>
          <t>+2348038533285</t>
        </is>
      </c>
      <c r="X5626" s="14" t="n"/>
      <c r="Y5626" s="14" t="n"/>
      <c r="Z5626" s="14" t="n"/>
      <c r="AA5626" s="14" t="n"/>
      <c r="AB5626" s="14" t="n"/>
      <c r="AC5626" s="14" t="n"/>
      <c r="AD5626" s="14" t="n"/>
      <c r="AE5626" s="14" t="n"/>
      <c r="AF5626" s="14" t="n">
        <v>1</v>
      </c>
      <c r="AG5626" s="19" t="inlineStr">
        <is>
          <t>36 Agboola St, off Adeshina Street</t>
        </is>
      </c>
      <c r="AH5626" s="20" t="n">
        <v>6.4941686</v>
      </c>
      <c r="AI5626" s="20" t="n">
        <v>3.326545</v>
      </c>
      <c r="AJ5626" s="14" t="inlineStr">
        <is>
          <t>https://www.google.com/maps/place/Divine+Chops+%26+Catering+Services/data=!4m7!3m6!1s0x103b8f4e17742879:0xdd5d71915ada05c0!8m2!3d6.4941686!4d3.326545!16s%2Fg%2F11spdytsts!19sChIJeSh0F06POxARwAXaWpFxXd0?authuser=0&amp;hl=en&amp;g_ep=EgoyMDI2MDkzMC4wIJJjKgBIAVAD&amp;rclk=1</t>
        </is>
      </c>
      <c r="AK5626" s="14" t="inlineStr">
        <is>
          <t>Google Maps (sweep, Oct 2026)</t>
        </is>
      </c>
      <c r="AL5626" s="14" t="inlineStr">
        <is>
          <t>2026-10-06</t>
        </is>
      </c>
      <c r="AM5626" s="14" t="inlineStr">
        <is>
          <t>Not approached</t>
        </is>
      </c>
      <c r="AN5626" s="19" t="n"/>
    </row>
    <row r="5627">
      <c r="A5627" s="14" t="n">
        <v>5626</v>
      </c>
      <c r="B5627" s="14" t="inlineStr">
        <is>
          <t>Divine Favor Foods</t>
        </is>
      </c>
      <c r="C5627" s="14" t="inlineStr">
        <is>
          <t>Outside catchment</t>
        </is>
      </c>
      <c r="D5627" s="14" t="inlineStr">
        <is>
          <t>Restaurant / Food</t>
        </is>
      </c>
      <c r="E5627" s="14" t="inlineStr">
        <is>
          <t>Caterer</t>
        </is>
      </c>
      <c r="F5627" s="26" t="n">
        <v>6</v>
      </c>
      <c r="G5627" s="27" t="inlineStr">
        <is>
          <t>Cold - little evidence of delivery</t>
        </is>
      </c>
      <c r="H5627" s="21" t="inlineStr">
        <is>
          <t>Floor - not enriched</t>
        </is>
      </c>
      <c r="I5627" s="14" t="n">
        <v>0</v>
      </c>
      <c r="J5627" s="14" t="n">
        <v>0</v>
      </c>
      <c r="K5627" s="14" t="n">
        <v>0</v>
      </c>
      <c r="L5627" s="14" t="n">
        <v>0</v>
      </c>
      <c r="M5627" s="14" t="n">
        <v>0</v>
      </c>
      <c r="N5627" s="14" t="n">
        <v>0</v>
      </c>
      <c r="O5627" s="14" t="n">
        <v>0</v>
      </c>
      <c r="P5627" s="14" t="n">
        <v>0</v>
      </c>
      <c r="Q5627" s="14" t="n">
        <v>0</v>
      </c>
      <c r="R5627" s="14" t="n">
        <v>6</v>
      </c>
      <c r="S5627" s="14" t="n">
        <v>0</v>
      </c>
      <c r="T5627" s="17" t="n"/>
      <c r="U5627" s="18" t="n"/>
      <c r="V5627" s="14" t="inlineStr">
        <is>
          <t>+2349054302802</t>
        </is>
      </c>
      <c r="W5627" s="14" t="inlineStr">
        <is>
          <t>+2349054302802</t>
        </is>
      </c>
      <c r="X5627" s="14" t="n"/>
      <c r="Y5627" s="14" t="n"/>
      <c r="Z5627" s="14" t="n"/>
      <c r="AA5627" s="14" t="n"/>
      <c r="AB5627" s="14" t="n"/>
      <c r="AC5627" s="14" t="n"/>
      <c r="AD5627" s="14" t="n"/>
      <c r="AE5627" s="14" t="n"/>
      <c r="AF5627" s="14" t="n">
        <v>1</v>
      </c>
      <c r="AG5627" s="19" t="inlineStr">
        <is>
          <t>23 Moronfolu St</t>
        </is>
      </c>
      <c r="AH5627" s="20" t="n">
        <v>6.5241833</v>
      </c>
      <c r="AI5627" s="20" t="n">
        <v>3.3879488</v>
      </c>
      <c r="AJ5627" s="14" t="inlineStr">
        <is>
          <t>https://www.google.com/maps/place/Divine+Favor+Foods/data=!4m7!3m6!1s0x103b8d27057e3917:0xe4f4ee697a4204ec!8m2!3d6.5241833!4d3.3879488!16s%2Fg%2F11z29fjwb3!19sChIJFzl-BSeNOxAR7ARCemnu9OQ?authuser=0&amp;hl=en&amp;g_ep=EgoyMDI2MDkzMC4wIJJjKgBIAVAD&amp;rclk=1</t>
        </is>
      </c>
      <c r="AK5627" s="14" t="inlineStr">
        <is>
          <t>Google Maps (sweep, Oct 2026)</t>
        </is>
      </c>
      <c r="AL5627" s="14" t="inlineStr">
        <is>
          <t>2026-10-06</t>
        </is>
      </c>
      <c r="AM5627" s="14" t="inlineStr">
        <is>
          <t>Not approached</t>
        </is>
      </c>
      <c r="AN5627" s="19" t="n"/>
    </row>
    <row r="5628">
      <c r="A5628" s="14" t="n">
        <v>5627</v>
      </c>
      <c r="B5628" s="14" t="inlineStr">
        <is>
          <t>Divine Ocassions</t>
        </is>
      </c>
      <c r="C5628" s="14" t="inlineStr">
        <is>
          <t>Outside catchment</t>
        </is>
      </c>
      <c r="D5628" s="14" t="inlineStr">
        <is>
          <t>Restaurant / Food</t>
        </is>
      </c>
      <c r="E5628" s="14" t="inlineStr">
        <is>
          <t>Caterer</t>
        </is>
      </c>
      <c r="F5628" s="26" t="n">
        <v>6</v>
      </c>
      <c r="G5628" s="27" t="inlineStr">
        <is>
          <t>Cold - little evidence of delivery</t>
        </is>
      </c>
      <c r="H5628" s="21" t="inlineStr">
        <is>
          <t>Floor - not enriched</t>
        </is>
      </c>
      <c r="I5628" s="14" t="n">
        <v>0</v>
      </c>
      <c r="J5628" s="14" t="n">
        <v>0</v>
      </c>
      <c r="K5628" s="14" t="n">
        <v>0</v>
      </c>
      <c r="L5628" s="14" t="n">
        <v>0</v>
      </c>
      <c r="M5628" s="14" t="n">
        <v>0</v>
      </c>
      <c r="N5628" s="14" t="n">
        <v>0</v>
      </c>
      <c r="O5628" s="14" t="n">
        <v>0</v>
      </c>
      <c r="P5628" s="14" t="n">
        <v>0</v>
      </c>
      <c r="Q5628" s="14" t="n">
        <v>0</v>
      </c>
      <c r="R5628" s="14" t="n">
        <v>6</v>
      </c>
      <c r="S5628" s="14" t="n">
        <v>0</v>
      </c>
      <c r="T5628" s="17" t="n"/>
      <c r="U5628" s="18" t="n"/>
      <c r="V5628" s="14" t="inlineStr">
        <is>
          <t>+2348064714409</t>
        </is>
      </c>
      <c r="W5628" s="14" t="inlineStr">
        <is>
          <t>+2348064714409</t>
        </is>
      </c>
      <c r="X5628" s="14" t="n"/>
      <c r="Y5628" s="14" t="n"/>
      <c r="Z5628" s="14" t="n"/>
      <c r="AA5628" s="14" t="n"/>
      <c r="AB5628" s="14" t="n"/>
      <c r="AC5628" s="14" t="n"/>
      <c r="AD5628" s="14" t="n"/>
      <c r="AE5628" s="14" t="n"/>
      <c r="AF5628" s="14" t="n">
        <v>1</v>
      </c>
      <c r="AG5628" s="19" t="inlineStr">
        <is>
          <t>43 Itire St, off college bstop</t>
        </is>
      </c>
      <c r="AH5628" s="20" t="n">
        <v>6.52514</v>
      </c>
      <c r="AI5628" s="20" t="n">
        <v>3.3497579</v>
      </c>
      <c r="AJ5628" s="14" t="inlineStr">
        <is>
          <t>https://www.google.com/maps/place/Divine+Ocassions/data=!4m7!3m6!1s0x103b8fde01332a49:0x8b736f2501f20634!8m2!3d6.52514!4d3.3497579!16s%2Fg%2F11rpvdq3c3!19sChIJSSozAd6POxARNAbyASVvc4s?authuser=0&amp;hl=en&amp;g_ep=EgoyMDI2MDkzMC4wIJJjKgBIAVAD&amp;rclk=1</t>
        </is>
      </c>
      <c r="AK5628" s="14" t="inlineStr">
        <is>
          <t>Google Maps (sweep, Oct 2026)</t>
        </is>
      </c>
      <c r="AL5628" s="14" t="inlineStr">
        <is>
          <t>2026-10-06</t>
        </is>
      </c>
      <c r="AM5628" s="14" t="inlineStr">
        <is>
          <t>Not approached</t>
        </is>
      </c>
      <c r="AN5628" s="19" t="n"/>
    </row>
    <row r="5629">
      <c r="A5629" s="14" t="n">
        <v>5628</v>
      </c>
      <c r="B5629" s="14" t="inlineStr">
        <is>
          <t>Dominion136 Yotosb Limited</t>
        </is>
      </c>
      <c r="C5629" s="14" t="inlineStr">
        <is>
          <t>Outside catchment</t>
        </is>
      </c>
      <c r="D5629" s="14" t="inlineStr">
        <is>
          <t>Restaurant / Food</t>
        </is>
      </c>
      <c r="E5629" s="14" t="inlineStr">
        <is>
          <t>Caterer</t>
        </is>
      </c>
      <c r="F5629" s="26" t="n">
        <v>6</v>
      </c>
      <c r="G5629" s="27" t="inlineStr">
        <is>
          <t>Cold - little evidence of delivery</t>
        </is>
      </c>
      <c r="H5629" s="21" t="inlineStr">
        <is>
          <t>Floor - not enriched</t>
        </is>
      </c>
      <c r="I5629" s="14" t="n">
        <v>0</v>
      </c>
      <c r="J5629" s="14" t="n">
        <v>0</v>
      </c>
      <c r="K5629" s="14" t="n">
        <v>0</v>
      </c>
      <c r="L5629" s="14" t="n">
        <v>0</v>
      </c>
      <c r="M5629" s="14" t="n">
        <v>0</v>
      </c>
      <c r="N5629" s="14" t="n">
        <v>0</v>
      </c>
      <c r="O5629" s="14" t="n">
        <v>0</v>
      </c>
      <c r="P5629" s="14" t="n">
        <v>0</v>
      </c>
      <c r="Q5629" s="14" t="n">
        <v>0</v>
      </c>
      <c r="R5629" s="14" t="n">
        <v>6</v>
      </c>
      <c r="S5629" s="14" t="n">
        <v>0</v>
      </c>
      <c r="T5629" s="17" t="n"/>
      <c r="U5629" s="18" t="n"/>
      <c r="V5629" s="14" t="inlineStr">
        <is>
          <t>+2348034538588</t>
        </is>
      </c>
      <c r="W5629" s="14" t="inlineStr">
        <is>
          <t>+2348034538588</t>
        </is>
      </c>
      <c r="X5629" s="14" t="n"/>
      <c r="Y5629" s="14" t="n"/>
      <c r="Z5629" s="14" t="n"/>
      <c r="AA5629" s="14" t="n"/>
      <c r="AB5629" s="14" t="n"/>
      <c r="AC5629" s="14" t="n"/>
      <c r="AD5629" s="14" t="n"/>
      <c r="AE5629" s="14" t="n"/>
      <c r="AF5629" s="14" t="n">
        <v>1</v>
      </c>
      <c r="AG5629" s="19" t="n"/>
      <c r="AH5629" s="20" t="n">
        <v>6.5480551</v>
      </c>
      <c r="AI5629" s="20" t="n">
        <v>3.2839596</v>
      </c>
      <c r="AJ5629" s="14" t="inlineStr">
        <is>
          <t>https://www.google.com/maps/place/Dominion136+Yotosb+Limited/data=!4m7!3m6!1s0x1047330ad94ff7a9:0x4c330cbbb682f13!8m2!3d6.5480551!4d3.2839596!16s%2Fg%2F11ghnbd7mw!19sChIJqfdP2QozRxAREy9ou8swwwQ?authuser=0&amp;hl=en&amp;g_ep=EgoyMDI2MDkzMC4wIJJjKgBIAVAD&amp;rclk=1</t>
        </is>
      </c>
      <c r="AK5629" s="14" t="inlineStr">
        <is>
          <t>Google Maps (sweep, Oct 2026)</t>
        </is>
      </c>
      <c r="AL5629" s="14" t="inlineStr">
        <is>
          <t>2026-10-06</t>
        </is>
      </c>
      <c r="AM5629" s="14" t="inlineStr">
        <is>
          <t>Not approached</t>
        </is>
      </c>
      <c r="AN5629" s="19" t="n"/>
    </row>
    <row r="5630">
      <c r="A5630" s="14" t="n">
        <v>5629</v>
      </c>
      <c r="B5630" s="14" t="inlineStr">
        <is>
          <t>Dorcatti Royal Catering Services</t>
        </is>
      </c>
      <c r="C5630" s="14" t="inlineStr">
        <is>
          <t>Outside catchment</t>
        </is>
      </c>
      <c r="D5630" s="14" t="inlineStr">
        <is>
          <t>Restaurant / Food</t>
        </is>
      </c>
      <c r="E5630" s="14" t="inlineStr">
        <is>
          <t>Caterer</t>
        </is>
      </c>
      <c r="F5630" s="26" t="n">
        <v>6</v>
      </c>
      <c r="G5630" s="27" t="inlineStr">
        <is>
          <t>Cold - little evidence of delivery</t>
        </is>
      </c>
      <c r="H5630" s="21" t="inlineStr">
        <is>
          <t>Floor - not enriched</t>
        </is>
      </c>
      <c r="I5630" s="14" t="n">
        <v>0</v>
      </c>
      <c r="J5630" s="14" t="n">
        <v>0</v>
      </c>
      <c r="K5630" s="14" t="n">
        <v>0</v>
      </c>
      <c r="L5630" s="14" t="n">
        <v>0</v>
      </c>
      <c r="M5630" s="14" t="n">
        <v>0</v>
      </c>
      <c r="N5630" s="14" t="n">
        <v>0</v>
      </c>
      <c r="O5630" s="14" t="n">
        <v>0</v>
      </c>
      <c r="P5630" s="14" t="n">
        <v>0</v>
      </c>
      <c r="Q5630" s="14" t="n">
        <v>0</v>
      </c>
      <c r="R5630" s="14" t="n">
        <v>6</v>
      </c>
      <c r="S5630" s="14" t="n">
        <v>0</v>
      </c>
      <c r="T5630" s="17" t="n"/>
      <c r="U5630" s="18" t="n"/>
      <c r="V5630" s="14" t="inlineStr">
        <is>
          <t>+2348062556096</t>
        </is>
      </c>
      <c r="W5630" s="14" t="inlineStr">
        <is>
          <t>+2348062556096</t>
        </is>
      </c>
      <c r="X5630" s="14" t="n"/>
      <c r="Y5630" s="14" t="n"/>
      <c r="Z5630" s="14" t="n"/>
      <c r="AA5630" s="14" t="n"/>
      <c r="AB5630" s="14" t="n"/>
      <c r="AC5630" s="14" t="n"/>
      <c r="AD5630" s="14" t="n"/>
      <c r="AE5630" s="14" t="n"/>
      <c r="AF5630" s="14" t="n">
        <v>1</v>
      </c>
      <c r="AG5630" s="19" t="inlineStr">
        <is>
          <t>1 Chief Joel, Odumosu Close, off Kashman Street</t>
        </is>
      </c>
      <c r="AH5630" s="20" t="n">
        <v>6.4536031</v>
      </c>
      <c r="AI5630" s="20" t="n">
        <v>3.3895703</v>
      </c>
      <c r="AJ5630" s="14" t="inlineStr">
        <is>
          <t>https://www.google.com/maps/place/Dorcatti+Royal+Catering+Services/data=!4m7!3m6!1s0x103b8b609726c7e5:0x2c74b9d52d767baf!8m2!3d6.4536031!4d3.3895703!16s%2Fg%2F11rpv01rtn!19sChIJ5ccml2CLOxARr3t2LdW5dCw?authuser=0&amp;hl=en&amp;g_ep=EgoyMDI2MDkzMC4wIJJjKgBIAVAD&amp;rclk=1</t>
        </is>
      </c>
      <c r="AK5630" s="14" t="inlineStr">
        <is>
          <t>Google Maps (sweep, Oct 2026)</t>
        </is>
      </c>
      <c r="AL5630" s="14" t="inlineStr">
        <is>
          <t>2026-10-06</t>
        </is>
      </c>
      <c r="AM5630" s="14" t="inlineStr">
        <is>
          <t>Not approached</t>
        </is>
      </c>
      <c r="AN5630" s="19" t="n"/>
    </row>
    <row r="5631">
      <c r="A5631" s="14" t="n">
        <v>5630</v>
      </c>
      <c r="B5631" s="14" t="inlineStr">
        <is>
          <t>Double B.Catering Services</t>
        </is>
      </c>
      <c r="C5631" s="14" t="inlineStr">
        <is>
          <t>Outside catchment</t>
        </is>
      </c>
      <c r="D5631" s="14" t="inlineStr">
        <is>
          <t>Restaurant / Food</t>
        </is>
      </c>
      <c r="E5631" s="14" t="inlineStr">
        <is>
          <t>Catering food and drink supplier</t>
        </is>
      </c>
      <c r="F5631" s="26" t="n">
        <v>6</v>
      </c>
      <c r="G5631" s="27" t="inlineStr">
        <is>
          <t>Cold - little evidence of delivery</t>
        </is>
      </c>
      <c r="H5631" s="21" t="inlineStr">
        <is>
          <t>Floor - not enriched</t>
        </is>
      </c>
      <c r="I5631" s="14" t="n">
        <v>0</v>
      </c>
      <c r="J5631" s="14" t="n">
        <v>0</v>
      </c>
      <c r="K5631" s="14" t="n">
        <v>0</v>
      </c>
      <c r="L5631" s="14" t="n">
        <v>0</v>
      </c>
      <c r="M5631" s="14" t="n">
        <v>0</v>
      </c>
      <c r="N5631" s="14" t="n">
        <v>0</v>
      </c>
      <c r="O5631" s="14" t="n">
        <v>0</v>
      </c>
      <c r="P5631" s="14" t="n">
        <v>0</v>
      </c>
      <c r="Q5631" s="14" t="n">
        <v>0</v>
      </c>
      <c r="R5631" s="14" t="n">
        <v>6</v>
      </c>
      <c r="S5631" s="14" t="n">
        <v>0</v>
      </c>
      <c r="T5631" s="17" t="n"/>
      <c r="U5631" s="18" t="n"/>
      <c r="V5631" s="14" t="inlineStr">
        <is>
          <t>+2348023153382</t>
        </is>
      </c>
      <c r="W5631" s="14" t="inlineStr">
        <is>
          <t>+2348023153382</t>
        </is>
      </c>
      <c r="X5631" s="14" t="n"/>
      <c r="Y5631" s="14" t="n"/>
      <c r="Z5631" s="14" t="n"/>
      <c r="AA5631" s="14" t="n"/>
      <c r="AB5631" s="14" t="n"/>
      <c r="AC5631" s="14" t="n"/>
      <c r="AD5631" s="14" t="n"/>
      <c r="AE5631" s="14" t="n"/>
      <c r="AF5631" s="14" t="n">
        <v>1</v>
      </c>
      <c r="AG5631" s="19" t="inlineStr">
        <is>
          <t>Badore Rd</t>
        </is>
      </c>
      <c r="AH5631" s="20" t="n">
        <v>6.507148</v>
      </c>
      <c r="AI5631" s="20" t="n">
        <v>3.6054789</v>
      </c>
      <c r="AJ5631" s="14" t="inlineStr">
        <is>
          <t>https://www.google.com/maps/place/Double+B.Catering+Services/data=!4m7!3m6!1s0x103bfbba9be2d4b9:0xab3636d6b80f96b1!8m2!3d6.507148!4d3.6054789!16s%2Fg%2F11tnxkl257!19sChIJudTim7r7OxARsZYPuNY2Nqs?authuser=0&amp;hl=en&amp;g_ep=EgoyMDI2MDkzMC4wIJJjKgBIAVAD&amp;rclk=1</t>
        </is>
      </c>
      <c r="AK5631" s="14" t="inlineStr">
        <is>
          <t>Google Maps (sweep, Oct 2026)</t>
        </is>
      </c>
      <c r="AL5631" s="14" t="inlineStr">
        <is>
          <t>2026-10-06</t>
        </is>
      </c>
      <c r="AM5631" s="14" t="inlineStr">
        <is>
          <t>Not approached</t>
        </is>
      </c>
      <c r="AN5631" s="19" t="n"/>
    </row>
    <row r="5632">
      <c r="A5632" s="14" t="n">
        <v>5631</v>
      </c>
      <c r="B5632" s="14" t="inlineStr">
        <is>
          <t>Double Bite Bakery</t>
        </is>
      </c>
      <c r="C5632" s="14" t="inlineStr">
        <is>
          <t>Outside catchment</t>
        </is>
      </c>
      <c r="D5632" s="14" t="inlineStr">
        <is>
          <t>Restaurant / Food</t>
        </is>
      </c>
      <c r="E5632" s="14" t="inlineStr">
        <is>
          <t>Bakery</t>
        </is>
      </c>
      <c r="F5632" s="26" t="n">
        <v>6</v>
      </c>
      <c r="G5632" s="27" t="inlineStr">
        <is>
          <t>Cold - little evidence of delivery</t>
        </is>
      </c>
      <c r="H5632" s="21" t="inlineStr">
        <is>
          <t>Floor - not enriched</t>
        </is>
      </c>
      <c r="I5632" s="14" t="n">
        <v>0</v>
      </c>
      <c r="J5632" s="14" t="n">
        <v>0</v>
      </c>
      <c r="K5632" s="14" t="n">
        <v>0</v>
      </c>
      <c r="L5632" s="14" t="n">
        <v>0</v>
      </c>
      <c r="M5632" s="14" t="n">
        <v>0</v>
      </c>
      <c r="N5632" s="14" t="n">
        <v>0</v>
      </c>
      <c r="O5632" s="14" t="n">
        <v>0</v>
      </c>
      <c r="P5632" s="14" t="n">
        <v>0</v>
      </c>
      <c r="Q5632" s="14" t="n">
        <v>0</v>
      </c>
      <c r="R5632" s="14" t="n">
        <v>6</v>
      </c>
      <c r="S5632" s="14" t="n">
        <v>0</v>
      </c>
      <c r="T5632" s="17" t="n"/>
      <c r="U5632" s="18" t="n"/>
      <c r="V5632" s="14" t="n"/>
      <c r="W5632" s="14" t="n"/>
      <c r="X5632" s="14" t="n"/>
      <c r="Y5632" s="14" t="n"/>
      <c r="Z5632" s="14" t="n"/>
      <c r="AA5632" s="14" t="n"/>
      <c r="AB5632" s="14" t="n"/>
      <c r="AC5632" s="14" t="n"/>
      <c r="AD5632" s="14" t="n"/>
      <c r="AE5632" s="14" t="n"/>
      <c r="AF5632" s="14" t="n">
        <v>0</v>
      </c>
      <c r="AG5632" s="19" t="inlineStr">
        <is>
          <t>85 Ijesha Rd</t>
        </is>
      </c>
      <c r="AH5632" s="20" t="n">
        <v>6.5056032</v>
      </c>
      <c r="AI5632" s="20" t="n">
        <v>3.3339925</v>
      </c>
      <c r="AJ5632" s="14" t="inlineStr">
        <is>
          <t>https://www.google.com/maps/place/Double+Bite+Bakery/data=!4m7!3m6!1s0x103b8fcf1df154b5:0xc54952aa1ab0f73a!8m2!3d6.5056032!4d3.3339925!16s%2Fg%2F11vbyryg4f!19sChIJtVTxHc-POxAROvewGqpSScU?authuser=0&amp;hl=en&amp;g_ep=EgoyMDI2MDkzMC4wIJJjKgBIAVAD&amp;rclk=1</t>
        </is>
      </c>
      <c r="AK5632" s="14" t="inlineStr">
        <is>
          <t>Google Maps (sweep, Oct 2026)</t>
        </is>
      </c>
      <c r="AL5632" s="14" t="inlineStr">
        <is>
          <t>2026-10-06</t>
        </is>
      </c>
      <c r="AM5632" s="14" t="inlineStr">
        <is>
          <t>Not approached</t>
        </is>
      </c>
      <c r="AN5632" s="19" t="n"/>
    </row>
    <row r="5633">
      <c r="A5633" s="14" t="n">
        <v>5632</v>
      </c>
      <c r="B5633" s="14" t="inlineStr">
        <is>
          <t>DOUBLE CROWN CATERING Service</t>
        </is>
      </c>
      <c r="C5633" s="14" t="inlineStr">
        <is>
          <t>Outside catchment</t>
        </is>
      </c>
      <c r="D5633" s="14" t="inlineStr">
        <is>
          <t>Restaurant / Food</t>
        </is>
      </c>
      <c r="E5633" s="14" t="inlineStr">
        <is>
          <t>Eatery</t>
        </is>
      </c>
      <c r="F5633" s="26" t="n">
        <v>6</v>
      </c>
      <c r="G5633" s="27" t="inlineStr">
        <is>
          <t>Cold - little evidence of delivery</t>
        </is>
      </c>
      <c r="H5633" s="21" t="inlineStr">
        <is>
          <t>Floor - not enriched</t>
        </is>
      </c>
      <c r="I5633" s="14" t="n">
        <v>0</v>
      </c>
      <c r="J5633" s="14" t="n">
        <v>0</v>
      </c>
      <c r="K5633" s="14" t="n">
        <v>0</v>
      </c>
      <c r="L5633" s="14" t="n">
        <v>0</v>
      </c>
      <c r="M5633" s="14" t="n">
        <v>0</v>
      </c>
      <c r="N5633" s="14" t="n">
        <v>0</v>
      </c>
      <c r="O5633" s="14" t="n">
        <v>0</v>
      </c>
      <c r="P5633" s="14" t="n">
        <v>0</v>
      </c>
      <c r="Q5633" s="14" t="n">
        <v>0</v>
      </c>
      <c r="R5633" s="14" t="n">
        <v>6</v>
      </c>
      <c r="S5633" s="14" t="n">
        <v>0</v>
      </c>
      <c r="T5633" s="17" t="n"/>
      <c r="U5633" s="18" t="n"/>
      <c r="V5633" s="14" t="n"/>
      <c r="W5633" s="14" t="n"/>
      <c r="X5633" s="14" t="n"/>
      <c r="Y5633" s="14" t="n"/>
      <c r="Z5633" s="14" t="n"/>
      <c r="AA5633" s="14" t="n"/>
      <c r="AB5633" s="14" t="n"/>
      <c r="AC5633" s="14" t="n"/>
      <c r="AD5633" s="14" t="n"/>
      <c r="AE5633" s="14" t="n"/>
      <c r="AF5633" s="14" t="n">
        <v>0</v>
      </c>
      <c r="AG5633" s="19" t="inlineStr">
        <is>
          <t>15 Adegboyega St</t>
        </is>
      </c>
      <c r="AH5633" s="20" t="n">
        <v>6.5367115</v>
      </c>
      <c r="AI5633" s="20" t="n">
        <v>3.3613477</v>
      </c>
      <c r="AJ5633" s="14" t="inlineStr">
        <is>
          <t>https://www.google.com/maps/place/DOUBLE+CROWN+CATERING+Service/data=!4m7!3m6!1s0x103b8db84bb95555:0xcea865aee0dff355!8m2!3d6.5367115!4d3.3613477!16s%2Fg%2F11l27tv661!19sChIJVVW5S7iNOxARVfPf4K5lqM4?authuser=0&amp;hl=en&amp;g_ep=EgoyMDI2MDkzMC4wIJJjKgBIAVAD&amp;rclk=1</t>
        </is>
      </c>
      <c r="AK5633" s="14" t="inlineStr">
        <is>
          <t>Google Maps (sweep, Oct 2026)</t>
        </is>
      </c>
      <c r="AL5633" s="14" t="inlineStr">
        <is>
          <t>2026-10-06</t>
        </is>
      </c>
      <c r="AM5633" s="14" t="inlineStr">
        <is>
          <t>Not approached</t>
        </is>
      </c>
      <c r="AN5633" s="19" t="n"/>
    </row>
    <row r="5634">
      <c r="A5634" s="14" t="n">
        <v>5633</v>
      </c>
      <c r="B5634" s="14" t="inlineStr">
        <is>
          <t>DSG Catering Services</t>
        </is>
      </c>
      <c r="C5634" s="14" t="inlineStr">
        <is>
          <t>Outside catchment</t>
        </is>
      </c>
      <c r="D5634" s="14" t="inlineStr">
        <is>
          <t>Restaurant / Food</t>
        </is>
      </c>
      <c r="E5634" s="14" t="inlineStr">
        <is>
          <t>Caterer</t>
        </is>
      </c>
      <c r="F5634" s="26" t="n">
        <v>6</v>
      </c>
      <c r="G5634" s="27" t="inlineStr">
        <is>
          <t>Cold - little evidence of delivery</t>
        </is>
      </c>
      <c r="H5634" s="21" t="inlineStr">
        <is>
          <t>Floor - not enriched</t>
        </is>
      </c>
      <c r="I5634" s="14" t="n">
        <v>0</v>
      </c>
      <c r="J5634" s="14" t="n">
        <v>0</v>
      </c>
      <c r="K5634" s="14" t="n">
        <v>0</v>
      </c>
      <c r="L5634" s="14" t="n">
        <v>0</v>
      </c>
      <c r="M5634" s="14" t="n">
        <v>0</v>
      </c>
      <c r="N5634" s="14" t="n">
        <v>0</v>
      </c>
      <c r="O5634" s="14" t="n">
        <v>0</v>
      </c>
      <c r="P5634" s="14" t="n">
        <v>0</v>
      </c>
      <c r="Q5634" s="14" t="n">
        <v>0</v>
      </c>
      <c r="R5634" s="14" t="n">
        <v>6</v>
      </c>
      <c r="S5634" s="14" t="n">
        <v>0</v>
      </c>
      <c r="T5634" s="17" t="n"/>
      <c r="U5634" s="18" t="n"/>
      <c r="V5634" s="14" t="inlineStr">
        <is>
          <t>+2348093995271</t>
        </is>
      </c>
      <c r="W5634" s="14" t="inlineStr">
        <is>
          <t>+2348093995271</t>
        </is>
      </c>
      <c r="X5634" s="14" t="n"/>
      <c r="Y5634" s="14" t="n"/>
      <c r="Z5634" s="14" t="n"/>
      <c r="AA5634" s="14" t="n"/>
      <c r="AB5634" s="14" t="n"/>
      <c r="AC5634" s="14" t="n"/>
      <c r="AD5634" s="14" t="n"/>
      <c r="AE5634" s="14" t="n"/>
      <c r="AF5634" s="14" t="n">
        <v>1</v>
      </c>
      <c r="AG5634" s="19" t="inlineStr">
        <is>
          <t>14 Kumuyi Street, Off Post Office Rd</t>
        </is>
      </c>
      <c r="AH5634" s="20" t="n">
        <v>6.531238</v>
      </c>
      <c r="AI5634" s="20" t="n">
        <v>3.35582</v>
      </c>
      <c r="AJ5634" s="14" t="inlineStr">
        <is>
          <t>https://www.google.com/maps/place/DSG+Catering+Services/data=!4m7!3m6!1s0x103b8dc912b81157:0x4f54d19f82fe85a4!8m2!3d6.531238!4d3.35582!16s%2Fg%2F11cs1sgzbs!19sChIJVxG4EsmNOxARpIX-gp_RVE8?authuser=0&amp;hl=en&amp;g_ep=EgoyMDI2MDkzMC4wIJJjKgBIAVAD&amp;rclk=1</t>
        </is>
      </c>
      <c r="AK5634" s="14" t="inlineStr">
        <is>
          <t>Google Maps (sweep, Oct 2026)</t>
        </is>
      </c>
      <c r="AL5634" s="14" t="inlineStr">
        <is>
          <t>2026-10-06</t>
        </is>
      </c>
      <c r="AM5634" s="14" t="inlineStr">
        <is>
          <t>Not approached</t>
        </is>
      </c>
      <c r="AN5634" s="19" t="n"/>
    </row>
    <row r="5635">
      <c r="A5635" s="14" t="n">
        <v>5634</v>
      </c>
      <c r="B5635" s="14" t="inlineStr">
        <is>
          <t>Duke and Duchess Drinks</t>
        </is>
      </c>
      <c r="C5635" s="14" t="inlineStr">
        <is>
          <t>Outside catchment</t>
        </is>
      </c>
      <c r="D5635" s="14" t="inlineStr">
        <is>
          <t>Restaurant / Food</t>
        </is>
      </c>
      <c r="E5635" s="14" t="inlineStr">
        <is>
          <t>Catering food and drink supplier</t>
        </is>
      </c>
      <c r="F5635" s="26" t="n">
        <v>6</v>
      </c>
      <c r="G5635" s="27" t="inlineStr">
        <is>
          <t>Cold - little evidence of delivery</t>
        </is>
      </c>
      <c r="H5635" s="21" t="inlineStr">
        <is>
          <t>Floor - not enriched</t>
        </is>
      </c>
      <c r="I5635" s="14" t="n">
        <v>0</v>
      </c>
      <c r="J5635" s="14" t="n">
        <v>0</v>
      </c>
      <c r="K5635" s="14" t="n">
        <v>0</v>
      </c>
      <c r="L5635" s="14" t="n">
        <v>0</v>
      </c>
      <c r="M5635" s="14" t="n">
        <v>0</v>
      </c>
      <c r="N5635" s="14" t="n">
        <v>0</v>
      </c>
      <c r="O5635" s="14" t="n">
        <v>0</v>
      </c>
      <c r="P5635" s="14" t="n">
        <v>0</v>
      </c>
      <c r="Q5635" s="14" t="n">
        <v>0</v>
      </c>
      <c r="R5635" s="14" t="n">
        <v>6</v>
      </c>
      <c r="S5635" s="14" t="n">
        <v>0</v>
      </c>
      <c r="T5635" s="17" t="n"/>
      <c r="U5635" s="18" t="n"/>
      <c r="V5635" s="14" t="inlineStr">
        <is>
          <t>+2347062239244</t>
        </is>
      </c>
      <c r="W5635" s="14" t="inlineStr">
        <is>
          <t>+2347062239244</t>
        </is>
      </c>
      <c r="X5635" s="14" t="n"/>
      <c r="Y5635" s="14" t="n"/>
      <c r="Z5635" s="14" t="n"/>
      <c r="AA5635" s="14" t="n"/>
      <c r="AB5635" s="14" t="n"/>
      <c r="AC5635" s="14" t="n"/>
      <c r="AD5635" s="14" t="n"/>
      <c r="AE5635" s="14" t="n"/>
      <c r="AF5635" s="14" t="n">
        <v>1</v>
      </c>
      <c r="AG5635" s="19" t="inlineStr">
        <is>
          <t>Building, 7th floor, Great Nigeria, 112 Broad St</t>
        </is>
      </c>
      <c r="AH5635" s="20" t="n">
        <v>6.453609</v>
      </c>
      <c r="AI5635" s="20" t="n">
        <v>3.3896131</v>
      </c>
      <c r="AJ5635" s="14" t="inlineStr">
        <is>
          <t>https://www.google.com/maps/place/Duke+and+Duchess+Drinks/data=!4m7!3m6!1s0x103b8b0e6cb7789d:0x1c469c649bf9b40b!8m2!3d6.453609!4d3.3896131!16s%2Fg%2F11fnbp8wyg!19sChIJnXi3bA6LOxARC7T5m2ScRhw?authuser=0&amp;hl=en&amp;g_ep=EgoyMDI2MDkzMC4wIJJjKgBIAVAD&amp;rclk=1</t>
        </is>
      </c>
      <c r="AK5635" s="14" t="inlineStr">
        <is>
          <t>Google Maps (sweep, Oct 2026)</t>
        </is>
      </c>
      <c r="AL5635" s="14" t="inlineStr">
        <is>
          <t>2026-10-06</t>
        </is>
      </c>
      <c r="AM5635" s="14" t="inlineStr">
        <is>
          <t>Not approached</t>
        </is>
      </c>
      <c r="AN5635" s="19" t="n"/>
    </row>
    <row r="5636">
      <c r="A5636" s="14" t="n">
        <v>5635</v>
      </c>
      <c r="B5636" s="14" t="inlineStr">
        <is>
          <t>Dukkies Delight Indoor &amp; Outdoor Catering Services</t>
        </is>
      </c>
      <c r="C5636" s="14" t="inlineStr">
        <is>
          <t>Outside catchment</t>
        </is>
      </c>
      <c r="D5636" s="14" t="inlineStr">
        <is>
          <t>Restaurant / Food</t>
        </is>
      </c>
      <c r="E5636" s="14" t="inlineStr">
        <is>
          <t>Caterer</t>
        </is>
      </c>
      <c r="F5636" s="26" t="n">
        <v>6</v>
      </c>
      <c r="G5636" s="27" t="inlineStr">
        <is>
          <t>Cold - little evidence of delivery</t>
        </is>
      </c>
      <c r="H5636" s="21" t="inlineStr">
        <is>
          <t>Floor - not enriched</t>
        </is>
      </c>
      <c r="I5636" s="14" t="n">
        <v>0</v>
      </c>
      <c r="J5636" s="14" t="n">
        <v>0</v>
      </c>
      <c r="K5636" s="14" t="n">
        <v>0</v>
      </c>
      <c r="L5636" s="14" t="n">
        <v>0</v>
      </c>
      <c r="M5636" s="14" t="n">
        <v>0</v>
      </c>
      <c r="N5636" s="14" t="n">
        <v>0</v>
      </c>
      <c r="O5636" s="14" t="n">
        <v>0</v>
      </c>
      <c r="P5636" s="14" t="n">
        <v>0</v>
      </c>
      <c r="Q5636" s="14" t="n">
        <v>0</v>
      </c>
      <c r="R5636" s="14" t="n">
        <v>6</v>
      </c>
      <c r="S5636" s="14" t="n">
        <v>0</v>
      </c>
      <c r="T5636" s="17" t="n"/>
      <c r="U5636" s="18" t="n"/>
      <c r="V5636" s="14" t="inlineStr">
        <is>
          <t>+2348173750569</t>
        </is>
      </c>
      <c r="W5636" s="14" t="inlineStr">
        <is>
          <t>+2348173750569</t>
        </is>
      </c>
      <c r="X5636" s="14" t="n"/>
      <c r="Y5636" s="14" t="n"/>
      <c r="Z5636" s="14" t="n"/>
      <c r="AA5636" s="14" t="n"/>
      <c r="AB5636" s="14" t="n"/>
      <c r="AC5636" s="14" t="n"/>
      <c r="AD5636" s="14" t="n"/>
      <c r="AE5636" s="14" t="n"/>
      <c r="AF5636" s="14" t="n">
        <v>1</v>
      </c>
      <c r="AG5636" s="19" t="inlineStr">
        <is>
          <t>6 Kano St</t>
        </is>
      </c>
      <c r="AH5636" s="20" t="n">
        <v>6.4823522</v>
      </c>
      <c r="AI5636" s="20" t="n">
        <v>3.3831563</v>
      </c>
      <c r="AJ5636" s="14" t="inlineStr">
        <is>
          <t>https://www.google.com/maps/place/Dukkies+Delight+Indoor+%26+Outdoor+Catering+Services/data=!4m7!3m6!1s0x103b8d38d43bccc7:0x35959da1a7698263!8m2!3d6.4823522!4d3.3831563!16s%2Fg%2F11y4n9cmdz!19sChIJx8w71DiNOxARY4Jpp6GdlTU?authuser=0&amp;hl=en&amp;g_ep=EgoyMDI2MDkzMC4wIJJjKgBIAVAD&amp;rclk=1</t>
        </is>
      </c>
      <c r="AK5636" s="14" t="inlineStr">
        <is>
          <t>Google Maps (sweep, Oct 2026)</t>
        </is>
      </c>
      <c r="AL5636" s="14" t="inlineStr">
        <is>
          <t>2026-10-06</t>
        </is>
      </c>
      <c r="AM5636" s="14" t="inlineStr">
        <is>
          <t>Not approached</t>
        </is>
      </c>
      <c r="AN5636" s="19" t="n"/>
    </row>
    <row r="5637">
      <c r="A5637" s="14" t="n">
        <v>5636</v>
      </c>
      <c r="B5637" s="14" t="inlineStr">
        <is>
          <t>DUPSYUNIQUE ENTERPRISE</t>
        </is>
      </c>
      <c r="C5637" s="14" t="inlineStr">
        <is>
          <t>Outside catchment</t>
        </is>
      </c>
      <c r="D5637" s="14" t="inlineStr">
        <is>
          <t>Restaurant / Food</t>
        </is>
      </c>
      <c r="E5637" s="14" t="inlineStr">
        <is>
          <t>Caterer</t>
        </is>
      </c>
      <c r="F5637" s="26" t="n">
        <v>6</v>
      </c>
      <c r="G5637" s="27" t="inlineStr">
        <is>
          <t>Cold - little evidence of delivery</t>
        </is>
      </c>
      <c r="H5637" s="21" t="inlineStr">
        <is>
          <t>Floor - not enriched</t>
        </is>
      </c>
      <c r="I5637" s="14" t="n">
        <v>0</v>
      </c>
      <c r="J5637" s="14" t="n">
        <v>0</v>
      </c>
      <c r="K5637" s="14" t="n">
        <v>0</v>
      </c>
      <c r="L5637" s="14" t="n">
        <v>0</v>
      </c>
      <c r="M5637" s="14" t="n">
        <v>0</v>
      </c>
      <c r="N5637" s="14" t="n">
        <v>0</v>
      </c>
      <c r="O5637" s="14" t="n">
        <v>0</v>
      </c>
      <c r="P5637" s="14" t="n">
        <v>0</v>
      </c>
      <c r="Q5637" s="14" t="n">
        <v>0</v>
      </c>
      <c r="R5637" s="14" t="n">
        <v>6</v>
      </c>
      <c r="S5637" s="14" t="n">
        <v>0</v>
      </c>
      <c r="T5637" s="17" t="n"/>
      <c r="U5637" s="18" t="n"/>
      <c r="V5637" s="14" t="inlineStr">
        <is>
          <t>+2348039642954</t>
        </is>
      </c>
      <c r="W5637" s="14" t="inlineStr">
        <is>
          <t>+2348039642954</t>
        </is>
      </c>
      <c r="X5637" s="14" t="n"/>
      <c r="Y5637" s="14" t="n"/>
      <c r="Z5637" s="14" t="n"/>
      <c r="AA5637" s="14" t="n"/>
      <c r="AB5637" s="14" t="n"/>
      <c r="AC5637" s="14" t="n"/>
      <c r="AD5637" s="14" t="n"/>
      <c r="AE5637" s="14" t="n"/>
      <c r="AF5637" s="14" t="n">
        <v>1</v>
      </c>
      <c r="AG5637" s="19" t="inlineStr">
        <is>
          <t>22 Ayo Elegbede St</t>
        </is>
      </c>
      <c r="AH5637" s="20" t="n">
        <v>6.4948339</v>
      </c>
      <c r="AI5637" s="20" t="n">
        <v>3.3397771</v>
      </c>
      <c r="AJ5637" s="14" t="inlineStr">
        <is>
          <t>https://www.google.com/maps/place/DUPSYUNIQUE+ENTERPRISE/data=!4m7!3m6!1s0x103b8dde7b0e40c3:0xfbe6fc5d8e10da6a!8m2!3d6.4948339!4d3.3397771!16s%2Fg%2F11rsd2h4l4!19sChIJw0AOe96NOxARatoQjl385vs?authuser=0&amp;hl=en&amp;g_ep=EgoyMDI2MDkzMC4wIJJjKgBIAVAD&amp;rclk=1</t>
        </is>
      </c>
      <c r="AK5637" s="14" t="inlineStr">
        <is>
          <t>Google Maps (sweep, Oct 2026)</t>
        </is>
      </c>
      <c r="AL5637" s="14" t="inlineStr">
        <is>
          <t>2026-10-06</t>
        </is>
      </c>
      <c r="AM5637" s="14" t="inlineStr">
        <is>
          <t>Not approached</t>
        </is>
      </c>
      <c r="AN5637" s="19" t="n"/>
    </row>
    <row r="5638">
      <c r="A5638" s="14" t="n">
        <v>5637</v>
      </c>
      <c r="B5638" s="14" t="inlineStr">
        <is>
          <t>DUSU Bake n cook</t>
        </is>
      </c>
      <c r="C5638" s="14" t="inlineStr">
        <is>
          <t>Outside catchment</t>
        </is>
      </c>
      <c r="D5638" s="14" t="inlineStr">
        <is>
          <t>Restaurant / Food</t>
        </is>
      </c>
      <c r="E5638" s="14" t="inlineStr">
        <is>
          <t>Caterer</t>
        </is>
      </c>
      <c r="F5638" s="26" t="n">
        <v>6</v>
      </c>
      <c r="G5638" s="27" t="inlineStr">
        <is>
          <t>Cold - little evidence of delivery</t>
        </is>
      </c>
      <c r="H5638" s="21" t="inlineStr">
        <is>
          <t>Floor - not enriched</t>
        </is>
      </c>
      <c r="I5638" s="14" t="n">
        <v>0</v>
      </c>
      <c r="J5638" s="14" t="n">
        <v>0</v>
      </c>
      <c r="K5638" s="14" t="n">
        <v>0</v>
      </c>
      <c r="L5638" s="14" t="n">
        <v>0</v>
      </c>
      <c r="M5638" s="14" t="n">
        <v>0</v>
      </c>
      <c r="N5638" s="14" t="n">
        <v>0</v>
      </c>
      <c r="O5638" s="14" t="n">
        <v>0</v>
      </c>
      <c r="P5638" s="14" t="n">
        <v>0</v>
      </c>
      <c r="Q5638" s="14" t="n">
        <v>0</v>
      </c>
      <c r="R5638" s="14" t="n">
        <v>6</v>
      </c>
      <c r="S5638" s="14" t="n">
        <v>0</v>
      </c>
      <c r="T5638" s="17" t="n"/>
      <c r="U5638" s="18" t="n"/>
      <c r="V5638" s="14" t="inlineStr">
        <is>
          <t>+2348033350384</t>
        </is>
      </c>
      <c r="W5638" s="14" t="inlineStr">
        <is>
          <t>+2348033350384</t>
        </is>
      </c>
      <c r="X5638" s="14" t="n"/>
      <c r="Y5638" s="14" t="n"/>
      <c r="Z5638" s="14" t="n"/>
      <c r="AA5638" s="14" t="n"/>
      <c r="AB5638" s="14" t="n"/>
      <c r="AC5638" s="14" t="n"/>
      <c r="AD5638" s="14" t="n"/>
      <c r="AE5638" s="14" t="n"/>
      <c r="AF5638" s="14" t="n">
        <v>1</v>
      </c>
      <c r="AG5638" s="19" t="inlineStr">
        <is>
          <t>20, by George St, Watch Tower St</t>
        </is>
      </c>
      <c r="AH5638" s="20" t="n">
        <v>6.5328426</v>
      </c>
      <c r="AI5638" s="20" t="n">
        <v>3.3694627</v>
      </c>
      <c r="AJ5638" s="14" t="inlineStr">
        <is>
          <t>https://www.google.com/maps/place/DUSU+Bake+n+cook/data=!4m7!3m6!1s0x103b8d7b613599e1:0x80543281b0d8ee28!8m2!3d6.5328426!4d3.3694627!16s%2Fg%2F11w3f5k6xz!19sChIJ4Zk1YXuNOxARKO7YsIEyVIA?authuser=0&amp;hl=en&amp;g_ep=EgoyMDI2MDkzMC4wIJJjKgBIAVAD&amp;rclk=1</t>
        </is>
      </c>
      <c r="AK5638" s="14" t="inlineStr">
        <is>
          <t>Google Maps (sweep, Oct 2026)</t>
        </is>
      </c>
      <c r="AL5638" s="14" t="inlineStr">
        <is>
          <t>2026-10-06</t>
        </is>
      </c>
      <c r="AM5638" s="14" t="inlineStr">
        <is>
          <t>Not approached</t>
        </is>
      </c>
      <c r="AN5638" s="19" t="n"/>
    </row>
    <row r="5639">
      <c r="A5639" s="14" t="n">
        <v>5638</v>
      </c>
      <c r="B5639" s="14" t="inlineStr">
        <is>
          <t>E &amp; M Chicken Platter</t>
        </is>
      </c>
      <c r="C5639" s="14" t="inlineStr">
        <is>
          <t>Outside catchment</t>
        </is>
      </c>
      <c r="D5639" s="14" t="inlineStr">
        <is>
          <t>Restaurant / Food</t>
        </is>
      </c>
      <c r="E5639" s="14" t="inlineStr">
        <is>
          <t>Catering food and drink supplier</t>
        </is>
      </c>
      <c r="F5639" s="26" t="n">
        <v>6</v>
      </c>
      <c r="G5639" s="27" t="inlineStr">
        <is>
          <t>Cold - little evidence of delivery</t>
        </is>
      </c>
      <c r="H5639" s="21" t="inlineStr">
        <is>
          <t>Floor - not enriched</t>
        </is>
      </c>
      <c r="I5639" s="14" t="n">
        <v>0</v>
      </c>
      <c r="J5639" s="14" t="n">
        <v>0</v>
      </c>
      <c r="K5639" s="14" t="n">
        <v>0</v>
      </c>
      <c r="L5639" s="14" t="n">
        <v>0</v>
      </c>
      <c r="M5639" s="14" t="n">
        <v>0</v>
      </c>
      <c r="N5639" s="14" t="n">
        <v>0</v>
      </c>
      <c r="O5639" s="14" t="n">
        <v>0</v>
      </c>
      <c r="P5639" s="14" t="n">
        <v>0</v>
      </c>
      <c r="Q5639" s="14" t="n">
        <v>0</v>
      </c>
      <c r="R5639" s="14" t="n">
        <v>6</v>
      </c>
      <c r="S5639" s="14" t="n">
        <v>0</v>
      </c>
      <c r="T5639" s="17" t="n"/>
      <c r="U5639" s="18" t="n"/>
      <c r="V5639" s="14" t="inlineStr">
        <is>
          <t>+2348035435103</t>
        </is>
      </c>
      <c r="W5639" s="14" t="inlineStr">
        <is>
          <t>+2348035435103</t>
        </is>
      </c>
      <c r="X5639" s="14" t="n"/>
      <c r="Y5639" s="14" t="n"/>
      <c r="Z5639" s="14" t="n"/>
      <c r="AA5639" s="14" t="n"/>
      <c r="AB5639" s="14" t="n"/>
      <c r="AC5639" s="14" t="n"/>
      <c r="AD5639" s="14" t="n"/>
      <c r="AE5639" s="14" t="n"/>
      <c r="AF5639" s="14" t="n">
        <v>1</v>
      </c>
      <c r="AG5639" s="19" t="inlineStr">
        <is>
          <t>Marshy Hill Estate Akins, 2 Emeka Suleiman close Off Omo Bade St, Addo Rd</t>
        </is>
      </c>
      <c r="AH5639" s="20" t="n">
        <v>6.4789251</v>
      </c>
      <c r="AI5639" s="20" t="n">
        <v>3.5703559</v>
      </c>
      <c r="AJ5639" s="14" t="inlineStr">
        <is>
          <t>https://www.google.com/maps/place/E+%26+M+Chicken+Platter/data=!4m7!3m6!1s0x103bf76f771b9377:0x48c060534ce596df!8m2!3d6.4789251!4d3.5703559!16s%2Fg%2F11q58f60dp!19sChIJd5Mbd2_3OxAR35blTFNgwEg?authuser=0&amp;hl=en&amp;g_ep=EgoyMDI2MDkzMC4wIJJjKgBIAVAD&amp;rclk=1</t>
        </is>
      </c>
      <c r="AK5639" s="14" t="inlineStr">
        <is>
          <t>Google Maps (sweep, Oct 2026)</t>
        </is>
      </c>
      <c r="AL5639" s="14" t="inlineStr">
        <is>
          <t>2026-10-06</t>
        </is>
      </c>
      <c r="AM5639" s="14" t="inlineStr">
        <is>
          <t>Not approached</t>
        </is>
      </c>
      <c r="AN5639" s="19" t="n"/>
    </row>
    <row r="5640">
      <c r="A5640" s="14" t="n">
        <v>5639</v>
      </c>
      <c r="B5640" s="14" t="inlineStr">
        <is>
          <t>Easy Loff Bakery</t>
        </is>
      </c>
      <c r="C5640" s="14" t="inlineStr">
        <is>
          <t>Outside catchment</t>
        </is>
      </c>
      <c r="D5640" s="14" t="inlineStr">
        <is>
          <t>Restaurant / Food</t>
        </is>
      </c>
      <c r="E5640" s="14" t="inlineStr">
        <is>
          <t>Bakery</t>
        </is>
      </c>
      <c r="F5640" s="26" t="n">
        <v>6</v>
      </c>
      <c r="G5640" s="27" t="inlineStr">
        <is>
          <t>Cold - little evidence of delivery</t>
        </is>
      </c>
      <c r="H5640" s="21" t="inlineStr">
        <is>
          <t>Floor - not enriched</t>
        </is>
      </c>
      <c r="I5640" s="14" t="n">
        <v>0</v>
      </c>
      <c r="J5640" s="14" t="n">
        <v>0</v>
      </c>
      <c r="K5640" s="14" t="n">
        <v>0</v>
      </c>
      <c r="L5640" s="14" t="n">
        <v>0</v>
      </c>
      <c r="M5640" s="14" t="n">
        <v>0</v>
      </c>
      <c r="N5640" s="14" t="n">
        <v>0</v>
      </c>
      <c r="O5640" s="14" t="n">
        <v>0</v>
      </c>
      <c r="P5640" s="14" t="n">
        <v>0</v>
      </c>
      <c r="Q5640" s="14" t="n">
        <v>0</v>
      </c>
      <c r="R5640" s="14" t="n">
        <v>6</v>
      </c>
      <c r="S5640" s="14" t="n">
        <v>0</v>
      </c>
      <c r="T5640" s="17" t="n"/>
      <c r="U5640" s="18" t="n"/>
      <c r="V5640" s="14" t="n"/>
      <c r="W5640" s="14" t="n"/>
      <c r="X5640" s="14" t="n"/>
      <c r="Y5640" s="14" t="n"/>
      <c r="Z5640" s="14" t="n"/>
      <c r="AA5640" s="14" t="n"/>
      <c r="AB5640" s="14" t="n"/>
      <c r="AC5640" s="14" t="n"/>
      <c r="AD5640" s="14" t="n"/>
      <c r="AE5640" s="14" t="n"/>
      <c r="AF5640" s="14" t="n">
        <v>0</v>
      </c>
      <c r="AG5640" s="19" t="inlineStr">
        <is>
          <t>Berlliet Bus Stop, 53 51, Ajose St</t>
        </is>
      </c>
      <c r="AH5640" s="20" t="n">
        <v>6.5137454</v>
      </c>
      <c r="AI5640" s="20" t="n">
        <v>3.3280554</v>
      </c>
      <c r="AJ5640" s="14" t="inlineStr">
        <is>
          <t>https://www.google.com/maps/place/Easy+Loff+Bakery/data=!4m7!3m6!1s0x103b8e901c96260d:0x1a415f30bff0a6e9!8m2!3d6.5137454!4d3.3280554!16s%2Fg%2F1q62d74p4!19sChIJDSaWHJCOOxAR6abwvzBfQRo?authuser=0&amp;hl=en&amp;g_ep=EgoyMDI2MDkzMC4wIJJjKgBIAVAD&amp;rclk=1</t>
        </is>
      </c>
      <c r="AK5640" s="14" t="inlineStr">
        <is>
          <t>Google Maps (sweep, Oct 2026)</t>
        </is>
      </c>
      <c r="AL5640" s="14" t="inlineStr">
        <is>
          <t>2026-10-06</t>
        </is>
      </c>
      <c r="AM5640" s="14" t="inlineStr">
        <is>
          <t>Not approached</t>
        </is>
      </c>
      <c r="AN5640" s="19" t="n"/>
    </row>
    <row r="5641">
      <c r="A5641" s="14" t="n">
        <v>5640</v>
      </c>
      <c r="B5641" s="14" t="inlineStr">
        <is>
          <t>Eat Right Restaurant</t>
        </is>
      </c>
      <c r="C5641" s="14" t="inlineStr">
        <is>
          <t>Outside catchment</t>
        </is>
      </c>
      <c r="D5641" s="14" t="inlineStr">
        <is>
          <t>Restaurant / Food</t>
        </is>
      </c>
      <c r="E5641" s="14" t="inlineStr">
        <is>
          <t>Restaurant</t>
        </is>
      </c>
      <c r="F5641" s="26" t="n">
        <v>6</v>
      </c>
      <c r="G5641" s="27" t="inlineStr">
        <is>
          <t>Cold - little evidence of delivery</t>
        </is>
      </c>
      <c r="H5641" s="21" t="inlineStr">
        <is>
          <t>Floor - not enriched</t>
        </is>
      </c>
      <c r="I5641" s="14" t="n">
        <v>0</v>
      </c>
      <c r="J5641" s="14" t="n">
        <v>0</v>
      </c>
      <c r="K5641" s="14" t="n">
        <v>0</v>
      </c>
      <c r="L5641" s="14" t="n">
        <v>0</v>
      </c>
      <c r="M5641" s="14" t="n">
        <v>0</v>
      </c>
      <c r="N5641" s="14" t="n">
        <v>0</v>
      </c>
      <c r="O5641" s="14" t="n">
        <v>0</v>
      </c>
      <c r="P5641" s="14" t="n">
        <v>0</v>
      </c>
      <c r="Q5641" s="14" t="n">
        <v>0</v>
      </c>
      <c r="R5641" s="14" t="n">
        <v>6</v>
      </c>
      <c r="S5641" s="14" t="n">
        <v>0</v>
      </c>
      <c r="T5641" s="17" t="n"/>
      <c r="U5641" s="18" t="n"/>
      <c r="V5641" s="14" t="n"/>
      <c r="W5641" s="14" t="n"/>
      <c r="X5641" s="14" t="n"/>
      <c r="Y5641" s="14" t="n"/>
      <c r="Z5641" s="14" t="n"/>
      <c r="AA5641" s="14" t="n"/>
      <c r="AB5641" s="14" t="n"/>
      <c r="AC5641" s="14" t="n"/>
      <c r="AD5641" s="14" t="n"/>
      <c r="AE5641" s="14" t="n"/>
      <c r="AF5641" s="14" t="n">
        <v>0</v>
      </c>
      <c r="AG5641" s="19" t="inlineStr">
        <is>
          <t>5 Gbadamosi St</t>
        </is>
      </c>
      <c r="AH5641" s="20" t="n">
        <v>6.5219655</v>
      </c>
      <c r="AI5641" s="20" t="n">
        <v>3.3329395</v>
      </c>
      <c r="AJ5641" s="14" t="inlineStr">
        <is>
          <t>https://www.google.com/maps/place/Eat+Right+Restaurant/data=!4m7!3m6!1s0x103b8e872359a48d:0xfe32a91fb488a107!8m2!3d6.5219655!4d3.3329395!16s%2Fg%2F1q62df_m3!19sChIJjaRZI4eOOxARB6GItB-pMv4?authuser=0&amp;hl=en&amp;g_ep=EgoyMDI2MDkzMC4wIJJjKgBIAVAD&amp;rclk=1</t>
        </is>
      </c>
      <c r="AK5641" s="14" t="inlineStr">
        <is>
          <t>Google Maps (sweep, Oct 2026)</t>
        </is>
      </c>
      <c r="AL5641" s="14" t="inlineStr">
        <is>
          <t>2026-10-06</t>
        </is>
      </c>
      <c r="AM5641" s="14" t="inlineStr">
        <is>
          <t>Not approached</t>
        </is>
      </c>
      <c r="AN5641" s="19" t="n"/>
    </row>
    <row r="5642">
      <c r="A5642" s="14" t="n">
        <v>5641</v>
      </c>
      <c r="B5642" s="14" t="inlineStr">
        <is>
          <t>Eataly Food</t>
        </is>
      </c>
      <c r="C5642" s="14" t="inlineStr">
        <is>
          <t>Outside catchment</t>
        </is>
      </c>
      <c r="D5642" s="14" t="inlineStr">
        <is>
          <t>Restaurant / Food</t>
        </is>
      </c>
      <c r="E5642" s="14" t="inlineStr">
        <is>
          <t>Caterer</t>
        </is>
      </c>
      <c r="F5642" s="26" t="n">
        <v>6</v>
      </c>
      <c r="G5642" s="27" t="inlineStr">
        <is>
          <t>Cold - little evidence of delivery</t>
        </is>
      </c>
      <c r="H5642" s="21" t="inlineStr">
        <is>
          <t>Floor - not enriched</t>
        </is>
      </c>
      <c r="I5642" s="14" t="n">
        <v>0</v>
      </c>
      <c r="J5642" s="14" t="n">
        <v>0</v>
      </c>
      <c r="K5642" s="14" t="n">
        <v>0</v>
      </c>
      <c r="L5642" s="14" t="n">
        <v>0</v>
      </c>
      <c r="M5642" s="14" t="n">
        <v>0</v>
      </c>
      <c r="N5642" s="14" t="n">
        <v>0</v>
      </c>
      <c r="O5642" s="14" t="n">
        <v>0</v>
      </c>
      <c r="P5642" s="14" t="n">
        <v>0</v>
      </c>
      <c r="Q5642" s="14" t="n">
        <v>0</v>
      </c>
      <c r="R5642" s="14" t="n">
        <v>6</v>
      </c>
      <c r="S5642" s="14" t="n">
        <v>0</v>
      </c>
      <c r="T5642" s="17" t="n"/>
      <c r="U5642" s="18" t="n"/>
      <c r="V5642" s="14" t="inlineStr">
        <is>
          <t>+2348107849193</t>
        </is>
      </c>
      <c r="W5642" s="14" t="inlineStr">
        <is>
          <t>+2348107849193</t>
        </is>
      </c>
      <c r="X5642" s="14" t="n"/>
      <c r="Y5642" s="14" t="n"/>
      <c r="Z5642" s="14" t="n"/>
      <c r="AA5642" s="14" t="n"/>
      <c r="AB5642" s="14" t="n"/>
      <c r="AC5642" s="14" t="n"/>
      <c r="AD5642" s="14" t="n"/>
      <c r="AE5642" s="14" t="n"/>
      <c r="AF5642" s="14" t="n">
        <v>1</v>
      </c>
      <c r="AG5642" s="19" t="inlineStr">
        <is>
          <t>Adeniji St</t>
        </is>
      </c>
      <c r="AH5642" s="20" t="n">
        <v>6.4536031</v>
      </c>
      <c r="AI5642" s="20" t="n">
        <v>3.3895703</v>
      </c>
      <c r="AJ5642" s="14" t="inlineStr">
        <is>
          <t>https://www.google.com/maps/place/Eataly+Food/data=!4m7!3m6!1s0x103b8b8ef8bc0347:0xe4a68f3b7bdf779e!8m2!3d6.4536031!4d3.3895703!16s%2Fg%2F11pyswz_v3!19sChIJRwO8-I6LOxARnnffezuPpuQ?authuser=0&amp;hl=en&amp;g_ep=EgoyMDI2MDkzMC4wIJJjKgBIAVAD&amp;rclk=1</t>
        </is>
      </c>
      <c r="AK5642" s="14" t="inlineStr">
        <is>
          <t>Google Maps (sweep, Oct 2026)</t>
        </is>
      </c>
      <c r="AL5642" s="14" t="inlineStr">
        <is>
          <t>2026-10-06</t>
        </is>
      </c>
      <c r="AM5642" s="14" t="inlineStr">
        <is>
          <t>Not approached</t>
        </is>
      </c>
      <c r="AN5642" s="19" t="n"/>
    </row>
    <row r="5643">
      <c r="A5643" s="14" t="n">
        <v>5642</v>
      </c>
      <c r="B5643" s="14" t="inlineStr">
        <is>
          <t>Ecclesia Foods</t>
        </is>
      </c>
      <c r="C5643" s="14" t="inlineStr">
        <is>
          <t>Outside catchment</t>
        </is>
      </c>
      <c r="D5643" s="14" t="inlineStr">
        <is>
          <t>Restaurant / Food</t>
        </is>
      </c>
      <c r="E5643" s="14" t="inlineStr">
        <is>
          <t>Caterer</t>
        </is>
      </c>
      <c r="F5643" s="26" t="n">
        <v>6</v>
      </c>
      <c r="G5643" s="27" t="inlineStr">
        <is>
          <t>Cold - little evidence of delivery</t>
        </is>
      </c>
      <c r="H5643" s="21" t="inlineStr">
        <is>
          <t>Floor - not enriched</t>
        </is>
      </c>
      <c r="I5643" s="14" t="n">
        <v>0</v>
      </c>
      <c r="J5643" s="14" t="n">
        <v>0</v>
      </c>
      <c r="K5643" s="14" t="n">
        <v>0</v>
      </c>
      <c r="L5643" s="14" t="n">
        <v>0</v>
      </c>
      <c r="M5643" s="14" t="n">
        <v>0</v>
      </c>
      <c r="N5643" s="14" t="n">
        <v>0</v>
      </c>
      <c r="O5643" s="14" t="n">
        <v>0</v>
      </c>
      <c r="P5643" s="14" t="n">
        <v>0</v>
      </c>
      <c r="Q5643" s="14" t="n">
        <v>0</v>
      </c>
      <c r="R5643" s="14" t="n">
        <v>6</v>
      </c>
      <c r="S5643" s="14" t="n">
        <v>0</v>
      </c>
      <c r="T5643" s="17" t="n"/>
      <c r="U5643" s="18" t="n"/>
      <c r="V5643" s="14" t="inlineStr">
        <is>
          <t>+2349095361302</t>
        </is>
      </c>
      <c r="W5643" s="14" t="inlineStr">
        <is>
          <t>+2349095361302</t>
        </is>
      </c>
      <c r="X5643" s="14" t="n"/>
      <c r="Y5643" s="14" t="n"/>
      <c r="Z5643" s="14" t="n"/>
      <c r="AA5643" s="14" t="n"/>
      <c r="AB5643" s="14" t="n"/>
      <c r="AC5643" s="14" t="n"/>
      <c r="AD5643" s="14" t="n"/>
      <c r="AE5643" s="14" t="n"/>
      <c r="AF5643" s="14" t="n">
        <v>1</v>
      </c>
      <c r="AG5643" s="19" t="inlineStr">
        <is>
          <t>Rivers</t>
        </is>
      </c>
      <c r="AH5643" s="20" t="n">
        <v>6.4536031</v>
      </c>
      <c r="AI5643" s="20" t="n">
        <v>3.3895703</v>
      </c>
      <c r="AJ5643" s="14" t="inlineStr">
        <is>
          <t>https://www.google.com/maps/place/Ecclesia+Foods/data=!4m7!3m6!1s0x103b8ba065f1064f:0x8251e1ad52dca703!8m2!3d6.4536031!4d3.3895703!16s%2Fg%2F11spdy8t78!19sChIJTwbxZaCLOxARA6fcUq3hUYI?authuser=0&amp;hl=en&amp;g_ep=EgoyMDI2MDkzMC4wIJJjKgBIAVAD&amp;rclk=1</t>
        </is>
      </c>
      <c r="AK5643" s="14" t="inlineStr">
        <is>
          <t>Google Maps (sweep, Oct 2026)</t>
        </is>
      </c>
      <c r="AL5643" s="14" t="inlineStr">
        <is>
          <t>2026-10-06</t>
        </is>
      </c>
      <c r="AM5643" s="14" t="inlineStr">
        <is>
          <t>Not approached</t>
        </is>
      </c>
      <c r="AN5643" s="19" t="n"/>
    </row>
    <row r="5644">
      <c r="A5644" s="14" t="n">
        <v>5643</v>
      </c>
      <c r="B5644" s="14" t="inlineStr">
        <is>
          <t>ehi's Catering</t>
        </is>
      </c>
      <c r="C5644" s="14" t="inlineStr">
        <is>
          <t>Outside catchment</t>
        </is>
      </c>
      <c r="D5644" s="14" t="inlineStr">
        <is>
          <t>Restaurant / Food</t>
        </is>
      </c>
      <c r="E5644" s="14" t="inlineStr">
        <is>
          <t>Caterer</t>
        </is>
      </c>
      <c r="F5644" s="26" t="n">
        <v>6</v>
      </c>
      <c r="G5644" s="27" t="inlineStr">
        <is>
          <t>Cold - little evidence of delivery</t>
        </is>
      </c>
      <c r="H5644" s="21" t="inlineStr">
        <is>
          <t>Floor - not enriched</t>
        </is>
      </c>
      <c r="I5644" s="14" t="n">
        <v>0</v>
      </c>
      <c r="J5644" s="14" t="n">
        <v>0</v>
      </c>
      <c r="K5644" s="14" t="n">
        <v>0</v>
      </c>
      <c r="L5644" s="14" t="n">
        <v>0</v>
      </c>
      <c r="M5644" s="14" t="n">
        <v>0</v>
      </c>
      <c r="N5644" s="14" t="n">
        <v>0</v>
      </c>
      <c r="O5644" s="14" t="n">
        <v>0</v>
      </c>
      <c r="P5644" s="14" t="n">
        <v>0</v>
      </c>
      <c r="Q5644" s="14" t="n">
        <v>0</v>
      </c>
      <c r="R5644" s="14" t="n">
        <v>6</v>
      </c>
      <c r="S5644" s="14" t="n">
        <v>0</v>
      </c>
      <c r="T5644" s="17" t="n"/>
      <c r="U5644" s="18" t="n"/>
      <c r="V5644" s="14" t="inlineStr">
        <is>
          <t>+2348084832629</t>
        </is>
      </c>
      <c r="W5644" s="14" t="inlineStr">
        <is>
          <t>+2348084832629</t>
        </is>
      </c>
      <c r="X5644" s="14" t="n"/>
      <c r="Y5644" s="14" t="n"/>
      <c r="Z5644" s="14" t="n"/>
      <c r="AA5644" s="14" t="n"/>
      <c r="AB5644" s="14" t="n"/>
      <c r="AC5644" s="14" t="n"/>
      <c r="AD5644" s="14" t="n"/>
      <c r="AE5644" s="14" t="n"/>
      <c r="AF5644" s="14" t="n">
        <v>1</v>
      </c>
      <c r="AG5644" s="19" t="inlineStr">
        <is>
          <t>Akanbi Arimi, Off Brown Rd</t>
        </is>
      </c>
      <c r="AH5644" s="20" t="n">
        <v>6.4924035</v>
      </c>
      <c r="AI5644" s="20" t="n">
        <v>3.3399844</v>
      </c>
      <c r="AJ5644" s="14" t="inlineStr">
        <is>
          <t>https://www.google.com/maps/place/ehi%27s+Catering/data=!4m7!3m6!1s0x103b8d6df7561985:0xb340e12cd9ff74a2!8m2!3d6.4924035!4d3.3399844!16s%2Fg%2F11j4xsc1xd!19sChIJhRlW922NOxARonT_2SzhQLM?authuser=0&amp;hl=en&amp;g_ep=EgoyMDI2MDkzMC4wIJJjKgBIAVAD&amp;rclk=1</t>
        </is>
      </c>
      <c r="AK5644" s="14" t="inlineStr">
        <is>
          <t>Google Maps (sweep, Oct 2026)</t>
        </is>
      </c>
      <c r="AL5644" s="14" t="inlineStr">
        <is>
          <t>2026-10-06</t>
        </is>
      </c>
      <c r="AM5644" s="14" t="inlineStr">
        <is>
          <t>Not approached</t>
        </is>
      </c>
      <c r="AN5644" s="19" t="n"/>
    </row>
    <row r="5645">
      <c r="A5645" s="14" t="n">
        <v>5644</v>
      </c>
      <c r="B5645" s="14" t="inlineStr">
        <is>
          <t>Eji’s cuisine</t>
        </is>
      </c>
      <c r="C5645" s="14" t="inlineStr">
        <is>
          <t>Outside catchment</t>
        </is>
      </c>
      <c r="D5645" s="14" t="inlineStr">
        <is>
          <t>Restaurant / Food</t>
        </is>
      </c>
      <c r="E5645" s="14" t="inlineStr">
        <is>
          <t>Caterer</t>
        </is>
      </c>
      <c r="F5645" s="26" t="n">
        <v>6</v>
      </c>
      <c r="G5645" s="27" t="inlineStr">
        <is>
          <t>Cold - little evidence of delivery</t>
        </is>
      </c>
      <c r="H5645" s="21" t="inlineStr">
        <is>
          <t>Floor - not enriched</t>
        </is>
      </c>
      <c r="I5645" s="14" t="n">
        <v>0</v>
      </c>
      <c r="J5645" s="14" t="n">
        <v>0</v>
      </c>
      <c r="K5645" s="14" t="n">
        <v>0</v>
      </c>
      <c r="L5645" s="14" t="n">
        <v>0</v>
      </c>
      <c r="M5645" s="14" t="n">
        <v>0</v>
      </c>
      <c r="N5645" s="14" t="n">
        <v>0</v>
      </c>
      <c r="O5645" s="14" t="n">
        <v>0</v>
      </c>
      <c r="P5645" s="14" t="n">
        <v>0</v>
      </c>
      <c r="Q5645" s="14" t="n">
        <v>0</v>
      </c>
      <c r="R5645" s="14" t="n">
        <v>6</v>
      </c>
      <c r="S5645" s="14" t="n">
        <v>0</v>
      </c>
      <c r="T5645" s="17" t="n"/>
      <c r="U5645" s="18" t="n"/>
      <c r="V5645" s="14" t="inlineStr">
        <is>
          <t>+2347089602453</t>
        </is>
      </c>
      <c r="W5645" s="14" t="inlineStr">
        <is>
          <t>+2347089602453</t>
        </is>
      </c>
      <c r="X5645" s="14" t="n"/>
      <c r="Y5645" s="14" t="n"/>
      <c r="Z5645" s="14" t="n"/>
      <c r="AA5645" s="14" t="n"/>
      <c r="AB5645" s="14" t="n"/>
      <c r="AC5645" s="14" t="n"/>
      <c r="AD5645" s="14" t="n"/>
      <c r="AE5645" s="14" t="n"/>
      <c r="AF5645" s="14" t="n">
        <v>1</v>
      </c>
      <c r="AG5645" s="19" t="inlineStr">
        <is>
          <t>Mobile Rd</t>
        </is>
      </c>
      <c r="AH5645" s="20" t="n">
        <v>6.4478806</v>
      </c>
      <c r="AI5645" s="20" t="n">
        <v>3.5688427</v>
      </c>
      <c r="AJ5645" s="14" t="inlineStr">
        <is>
          <t>https://www.google.com/maps/place/Eji%E2%80%99s+cuisine/data=!4m7!3m6!1s0x103bf7f979f3c587:0x1d521fbdba5b64da!8m2!3d6.4478806!4d3.5688427!16s%2Fg%2F11zgyh6gvf!19sChIJh8Xzefn3OxAR2mRbur0fUh0?authuser=0&amp;hl=en&amp;g_ep=EgoyMDI2MDkzMC4wIJJjKgBIAVAD&amp;rclk=1</t>
        </is>
      </c>
      <c r="AK5645" s="14" t="inlineStr">
        <is>
          <t>Google Maps (sweep, Oct 2026)</t>
        </is>
      </c>
      <c r="AL5645" s="14" t="inlineStr">
        <is>
          <t>2026-10-06</t>
        </is>
      </c>
      <c r="AM5645" s="14" t="inlineStr">
        <is>
          <t>Not approached</t>
        </is>
      </c>
      <c r="AN5645" s="19" t="n"/>
    </row>
    <row r="5646">
      <c r="A5646" s="14" t="n">
        <v>5645</v>
      </c>
      <c r="B5646" s="14" t="inlineStr">
        <is>
          <t>Eka Kitchen International Catering Service</t>
        </is>
      </c>
      <c r="C5646" s="14" t="inlineStr">
        <is>
          <t>Outside catchment</t>
        </is>
      </c>
      <c r="D5646" s="14" t="inlineStr">
        <is>
          <t>Restaurant / Food</t>
        </is>
      </c>
      <c r="E5646" s="14" t="inlineStr">
        <is>
          <t>Caterer</t>
        </is>
      </c>
      <c r="F5646" s="26" t="n">
        <v>6</v>
      </c>
      <c r="G5646" s="27" t="inlineStr">
        <is>
          <t>Cold - little evidence of delivery</t>
        </is>
      </c>
      <c r="H5646" s="21" t="inlineStr">
        <is>
          <t>Floor - not enriched</t>
        </is>
      </c>
      <c r="I5646" s="14" t="n">
        <v>0</v>
      </c>
      <c r="J5646" s="14" t="n">
        <v>0</v>
      </c>
      <c r="K5646" s="14" t="n">
        <v>0</v>
      </c>
      <c r="L5646" s="14" t="n">
        <v>0</v>
      </c>
      <c r="M5646" s="14" t="n">
        <v>0</v>
      </c>
      <c r="N5646" s="14" t="n">
        <v>0</v>
      </c>
      <c r="O5646" s="14" t="n">
        <v>0</v>
      </c>
      <c r="P5646" s="14" t="n">
        <v>0</v>
      </c>
      <c r="Q5646" s="14" t="n">
        <v>0</v>
      </c>
      <c r="R5646" s="14" t="n">
        <v>6</v>
      </c>
      <c r="S5646" s="14" t="n">
        <v>0</v>
      </c>
      <c r="T5646" s="17" t="n"/>
      <c r="U5646" s="18" t="n"/>
      <c r="V5646" s="14" t="inlineStr">
        <is>
          <t>+2347065895893</t>
        </is>
      </c>
      <c r="W5646" s="14" t="inlineStr">
        <is>
          <t>+2347065895893</t>
        </is>
      </c>
      <c r="X5646" s="14" t="n"/>
      <c r="Y5646" s="14" t="n"/>
      <c r="Z5646" s="14" t="n"/>
      <c r="AA5646" s="14" t="n"/>
      <c r="AB5646" s="14" t="n"/>
      <c r="AC5646" s="14" t="n"/>
      <c r="AD5646" s="14" t="n"/>
      <c r="AE5646" s="14" t="n"/>
      <c r="AF5646" s="14" t="n">
        <v>1</v>
      </c>
      <c r="AG5646" s="19" t="inlineStr">
        <is>
          <t>Reeve Rd</t>
        </is>
      </c>
      <c r="AH5646" s="20" t="n">
        <v>6.4536031</v>
      </c>
      <c r="AI5646" s="20" t="n">
        <v>3.3895703</v>
      </c>
      <c r="AJ5646" s="14" t="inlineStr">
        <is>
          <t>https://www.google.com/maps/place/Eka+Kitchen+International+Catering+Service/data=!4m7!3m6!1s0x103b8b374811ef67:0xe59716508289e18b!8m2!3d6.4536031!4d3.3895703!16s%2Fg%2F11spdyt7f3!19sChIJZ-8RSDeLOxARi-GJglAWl-U?authuser=0&amp;hl=en&amp;g_ep=EgoyMDI2MDkzMC4wIJJjKgBIAVAD&amp;rclk=1</t>
        </is>
      </c>
      <c r="AK5646" s="14" t="inlineStr">
        <is>
          <t>Multiple sources (cross-verified)</t>
        </is>
      </c>
      <c r="AL5646" s="14" t="inlineStr">
        <is>
          <t>2026-10-06</t>
        </is>
      </c>
      <c r="AM5646" s="14" t="inlineStr">
        <is>
          <t>Not approached</t>
        </is>
      </c>
      <c r="AN5646" s="19" t="n"/>
    </row>
    <row r="5647">
      <c r="A5647" s="14" t="n">
        <v>5646</v>
      </c>
      <c r="B5647" s="14" t="inlineStr">
        <is>
          <t>Elite Catering &amp; Event Planning</t>
        </is>
      </c>
      <c r="C5647" s="14" t="inlineStr">
        <is>
          <t>Outside catchment</t>
        </is>
      </c>
      <c r="D5647" s="14" t="inlineStr">
        <is>
          <t>Restaurant / Food</t>
        </is>
      </c>
      <c r="E5647" s="14" t="inlineStr">
        <is>
          <t>Caterer</t>
        </is>
      </c>
      <c r="F5647" s="26" t="n">
        <v>6</v>
      </c>
      <c r="G5647" s="27" t="inlineStr">
        <is>
          <t>Cold - little evidence of delivery</t>
        </is>
      </c>
      <c r="H5647" s="21" t="inlineStr">
        <is>
          <t>Floor - not enriched</t>
        </is>
      </c>
      <c r="I5647" s="14" t="n">
        <v>0</v>
      </c>
      <c r="J5647" s="14" t="n">
        <v>0</v>
      </c>
      <c r="K5647" s="14" t="n">
        <v>0</v>
      </c>
      <c r="L5647" s="14" t="n">
        <v>0</v>
      </c>
      <c r="M5647" s="14" t="n">
        <v>0</v>
      </c>
      <c r="N5647" s="14" t="n">
        <v>0</v>
      </c>
      <c r="O5647" s="14" t="n">
        <v>0</v>
      </c>
      <c r="P5647" s="14" t="n">
        <v>0</v>
      </c>
      <c r="Q5647" s="14" t="n">
        <v>0</v>
      </c>
      <c r="R5647" s="14" t="n">
        <v>6</v>
      </c>
      <c r="S5647" s="14" t="n">
        <v>0</v>
      </c>
      <c r="T5647" s="17" t="n"/>
      <c r="U5647" s="18" t="n"/>
      <c r="V5647" s="14" t="inlineStr">
        <is>
          <t>+2348085850288</t>
        </is>
      </c>
      <c r="W5647" s="14" t="inlineStr">
        <is>
          <t>+2348085850288</t>
        </is>
      </c>
      <c r="X5647" s="14" t="n"/>
      <c r="Y5647" s="14" t="n"/>
      <c r="Z5647" s="14" t="n"/>
      <c r="AA5647" s="14" t="n"/>
      <c r="AB5647" s="14" t="n"/>
      <c r="AC5647" s="14" t="n"/>
      <c r="AD5647" s="14" t="n"/>
      <c r="AE5647" s="14" t="n"/>
      <c r="AF5647" s="14" t="n">
        <v>1</v>
      </c>
      <c r="AG5647" s="19" t="inlineStr">
        <is>
          <t>16 Owo St</t>
        </is>
      </c>
      <c r="AH5647" s="20" t="n">
        <v>6.5249256</v>
      </c>
      <c r="AI5647" s="20" t="n">
        <v>3.3423061</v>
      </c>
      <c r="AJ5647" s="14" t="inlineStr">
        <is>
          <t>https://www.google.com/maps/place/Elite+Catering+%26+Event+Planning/data=!4m7!3m6!1s0x103b8db53e578d87:0x3f646e1b28e972d9!8m2!3d6.5249256!4d3.3423061!16s%2Fg%2F11sd72r743!19sChIJh41XPrWNOxAR2XLpKBtuZD8?authuser=0&amp;hl=en&amp;g_ep=EgoyMDI2MDkzMC4wIJJjKgBIAVAD&amp;rclk=1</t>
        </is>
      </c>
      <c r="AK5647" s="14" t="inlineStr">
        <is>
          <t>Google Maps (sweep, Oct 2026)</t>
        </is>
      </c>
      <c r="AL5647" s="14" t="inlineStr">
        <is>
          <t>2026-10-06</t>
        </is>
      </c>
      <c r="AM5647" s="14" t="inlineStr">
        <is>
          <t>Not approached</t>
        </is>
      </c>
      <c r="AN5647" s="19" t="n"/>
    </row>
    <row r="5648">
      <c r="A5648" s="14" t="n">
        <v>5647</v>
      </c>
      <c r="B5648" s="14" t="inlineStr">
        <is>
          <t>Elite catering and kitchen</t>
        </is>
      </c>
      <c r="C5648" s="14" t="inlineStr">
        <is>
          <t>Outside catchment</t>
        </is>
      </c>
      <c r="D5648" s="14" t="inlineStr">
        <is>
          <t>Restaurant / Food</t>
        </is>
      </c>
      <c r="E5648" s="14" t="inlineStr">
        <is>
          <t>Fast Food</t>
        </is>
      </c>
      <c r="F5648" s="26" t="n">
        <v>6</v>
      </c>
      <c r="G5648" s="27" t="inlineStr">
        <is>
          <t>Cold - little evidence of delivery</t>
        </is>
      </c>
      <c r="H5648" s="21" t="inlineStr">
        <is>
          <t>Floor - not enriched</t>
        </is>
      </c>
      <c r="I5648" s="14" t="n">
        <v>0</v>
      </c>
      <c r="J5648" s="14" t="n">
        <v>0</v>
      </c>
      <c r="K5648" s="14" t="n">
        <v>0</v>
      </c>
      <c r="L5648" s="14" t="n">
        <v>0</v>
      </c>
      <c r="M5648" s="14" t="n">
        <v>0</v>
      </c>
      <c r="N5648" s="14" t="n">
        <v>0</v>
      </c>
      <c r="O5648" s="14" t="n">
        <v>0</v>
      </c>
      <c r="P5648" s="14" t="n">
        <v>0</v>
      </c>
      <c r="Q5648" s="14" t="n">
        <v>0</v>
      </c>
      <c r="R5648" s="14" t="n">
        <v>6</v>
      </c>
      <c r="S5648" s="14" t="n">
        <v>0</v>
      </c>
      <c r="T5648" s="17" t="n"/>
      <c r="U5648" s="18" t="n"/>
      <c r="V5648" s="14" t="inlineStr">
        <is>
          <t>+2349159163768</t>
        </is>
      </c>
      <c r="W5648" s="14" t="inlineStr">
        <is>
          <t>+2349159163768</t>
        </is>
      </c>
      <c r="X5648" s="14" t="n"/>
      <c r="Y5648" s="14" t="n"/>
      <c r="Z5648" s="14" t="n"/>
      <c r="AA5648" s="14" t="n"/>
      <c r="AB5648" s="14" t="n"/>
      <c r="AC5648" s="14" t="n"/>
      <c r="AD5648" s="14" t="n"/>
      <c r="AE5648" s="14" t="n"/>
      <c r="AF5648" s="14" t="n">
        <v>1</v>
      </c>
      <c r="AG5648" s="19" t="inlineStr">
        <is>
          <t>Mayfair garden, Close 3</t>
        </is>
      </c>
      <c r="AH5648" s="20" t="n">
        <v>6.4624385</v>
      </c>
      <c r="AI5648" s="20" t="n">
        <v>3.5440496</v>
      </c>
      <c r="AJ5648" s="14" t="inlineStr">
        <is>
          <t>https://www.google.com/maps/place/Elite+catering+and+kitchen/data=!4m7!3m6!1s0x103bf770d1961e9d:0x2c817f636bcf2a1d!8m2!3d6.4624385!4d3.5440496!16s%2Fg%2F11nbzg7hd6!19sChIJnR6W0XD3OxARHSrPa2N_gSw?authuser=0&amp;hl=en&amp;g_ep=EgoyMDI2MDkzMC4wIJJjKgBIAVAD&amp;rclk=1</t>
        </is>
      </c>
      <c r="AK5648" s="14" t="inlineStr">
        <is>
          <t>Google Maps (sweep, Oct 2026)</t>
        </is>
      </c>
      <c r="AL5648" s="14" t="inlineStr">
        <is>
          <t>2026-10-06</t>
        </is>
      </c>
      <c r="AM5648" s="14" t="inlineStr">
        <is>
          <t>Not approached</t>
        </is>
      </c>
      <c r="AN5648" s="19" t="n"/>
    </row>
    <row r="5649">
      <c r="A5649" s="14" t="n">
        <v>5648</v>
      </c>
      <c r="B5649" s="14" t="inlineStr">
        <is>
          <t>ELIZABETH Anuoluwapo Catering Services</t>
        </is>
      </c>
      <c r="C5649" s="14" t="inlineStr">
        <is>
          <t>Outside catchment</t>
        </is>
      </c>
      <c r="D5649" s="14" t="inlineStr">
        <is>
          <t>Restaurant / Food</t>
        </is>
      </c>
      <c r="E5649" s="14" t="inlineStr">
        <is>
          <t>Caterer</t>
        </is>
      </c>
      <c r="F5649" s="26" t="n">
        <v>6</v>
      </c>
      <c r="G5649" s="27" t="inlineStr">
        <is>
          <t>Cold - little evidence of delivery</t>
        </is>
      </c>
      <c r="H5649" s="21" t="inlineStr">
        <is>
          <t>Floor - not enriched</t>
        </is>
      </c>
      <c r="I5649" s="14" t="n">
        <v>0</v>
      </c>
      <c r="J5649" s="14" t="n">
        <v>0</v>
      </c>
      <c r="K5649" s="14" t="n">
        <v>0</v>
      </c>
      <c r="L5649" s="14" t="n">
        <v>0</v>
      </c>
      <c r="M5649" s="14" t="n">
        <v>0</v>
      </c>
      <c r="N5649" s="14" t="n">
        <v>0</v>
      </c>
      <c r="O5649" s="14" t="n">
        <v>0</v>
      </c>
      <c r="P5649" s="14" t="n">
        <v>0</v>
      </c>
      <c r="Q5649" s="14" t="n">
        <v>0</v>
      </c>
      <c r="R5649" s="14" t="n">
        <v>6</v>
      </c>
      <c r="S5649" s="14" t="n">
        <v>0</v>
      </c>
      <c r="T5649" s="17" t="n"/>
      <c r="U5649" s="18" t="n"/>
      <c r="V5649" s="14" t="inlineStr">
        <is>
          <t>+2347088929650</t>
        </is>
      </c>
      <c r="W5649" s="14" t="inlineStr">
        <is>
          <t>+2347088929650</t>
        </is>
      </c>
      <c r="X5649" s="14" t="n"/>
      <c r="Y5649" s="14" t="n"/>
      <c r="Z5649" s="14" t="n"/>
      <c r="AA5649" s="14" t="n"/>
      <c r="AB5649" s="14" t="n"/>
      <c r="AC5649" s="14" t="n"/>
      <c r="AD5649" s="14" t="n"/>
      <c r="AE5649" s="14" t="n"/>
      <c r="AF5649" s="14" t="n">
        <v>1</v>
      </c>
      <c r="AG5649" s="19" t="inlineStr">
        <is>
          <t>F9QQ+JQG, 26 Okobaba St</t>
        </is>
      </c>
      <c r="AH5649" s="20" t="n">
        <v>6.4889838</v>
      </c>
      <c r="AI5649" s="20" t="n">
        <v>3.3894787</v>
      </c>
      <c r="AJ5649" s="14" t="inlineStr">
        <is>
          <t>https://www.google.com/maps/place/ELIZABETH+Anuoluwapo+Catering+Services/data=!4m7!3m6!1s0x103b8d10ab52639f:0xe99cea16199f9dab!8m2!3d6.4889838!4d3.3894787!16s%2Fg%2F11pq8s1xsf!19sChIJn2NSqxCNOxARq52fGRbqnOk?authuser=0&amp;hl=en&amp;g_ep=EgoyMDI2MDkzMC4wIJJjKgBIAVAD&amp;rclk=1</t>
        </is>
      </c>
      <c r="AK5649" s="14" t="inlineStr">
        <is>
          <t>Google Maps (sweep, Oct 2026)</t>
        </is>
      </c>
      <c r="AL5649" s="14" t="inlineStr">
        <is>
          <t>2026-10-06</t>
        </is>
      </c>
      <c r="AM5649" s="14" t="inlineStr">
        <is>
          <t>Not approached</t>
        </is>
      </c>
      <c r="AN5649" s="19" t="n"/>
    </row>
    <row r="5650">
      <c r="A5650" s="14" t="n">
        <v>5649</v>
      </c>
      <c r="B5650" s="14" t="inlineStr">
        <is>
          <t>Ema Mix N More</t>
        </is>
      </c>
      <c r="C5650" s="14" t="inlineStr">
        <is>
          <t>Outside catchment</t>
        </is>
      </c>
      <c r="D5650" s="14" t="inlineStr">
        <is>
          <t>Restaurant / Food</t>
        </is>
      </c>
      <c r="E5650" s="14" t="inlineStr">
        <is>
          <t>Caterer</t>
        </is>
      </c>
      <c r="F5650" s="26" t="n">
        <v>6</v>
      </c>
      <c r="G5650" s="27" t="inlineStr">
        <is>
          <t>Cold - little evidence of delivery</t>
        </is>
      </c>
      <c r="H5650" s="21" t="inlineStr">
        <is>
          <t>Floor - not enriched</t>
        </is>
      </c>
      <c r="I5650" s="14" t="n">
        <v>0</v>
      </c>
      <c r="J5650" s="14" t="n">
        <v>0</v>
      </c>
      <c r="K5650" s="14" t="n">
        <v>0</v>
      </c>
      <c r="L5650" s="14" t="n">
        <v>0</v>
      </c>
      <c r="M5650" s="14" t="n">
        <v>0</v>
      </c>
      <c r="N5650" s="14" t="n">
        <v>0</v>
      </c>
      <c r="O5650" s="14" t="n">
        <v>0</v>
      </c>
      <c r="P5650" s="14" t="n">
        <v>0</v>
      </c>
      <c r="Q5650" s="14" t="n">
        <v>0</v>
      </c>
      <c r="R5650" s="14" t="n">
        <v>6</v>
      </c>
      <c r="S5650" s="14" t="n">
        <v>0</v>
      </c>
      <c r="T5650" s="17" t="n"/>
      <c r="U5650" s="18" t="n"/>
      <c r="V5650" s="14" t="inlineStr">
        <is>
          <t>+2348138855211</t>
        </is>
      </c>
      <c r="W5650" s="14" t="inlineStr">
        <is>
          <t>+2348138855211</t>
        </is>
      </c>
      <c r="X5650" s="14" t="n"/>
      <c r="Y5650" s="14" t="n"/>
      <c r="Z5650" s="14" t="n"/>
      <c r="AA5650" s="14" t="n"/>
      <c r="AB5650" s="14" t="n"/>
      <c r="AC5650" s="14" t="n"/>
      <c r="AD5650" s="14" t="n"/>
      <c r="AE5650" s="14" t="n"/>
      <c r="AF5650" s="14" t="n">
        <v>1</v>
      </c>
      <c r="AG5650" s="19" t="inlineStr">
        <is>
          <t>44 Ilaje Rd</t>
        </is>
      </c>
      <c r="AH5650" s="20" t="n">
        <v>6.5315386</v>
      </c>
      <c r="AI5650" s="20" t="n">
        <v>3.3944305</v>
      </c>
      <c r="AJ5650" s="14" t="inlineStr">
        <is>
          <t>https://www.google.com/maps/place/Ema+Mix+N+More/data=!4m7!3m6!1s0x103b8ddd20d188a5:0xc4a74ca35c6a30b3!8m2!3d6.5315386!4d3.3944305!16s%2Fg%2F11vlsppxz9!19sChIJpYjRIN2NOxARszBqXKNMp8Q?authuser=0&amp;hl=en&amp;g_ep=EgoyMDI2MDkzMC4wIJJjKgBIAVAD&amp;rclk=1</t>
        </is>
      </c>
      <c r="AK5650" s="14" t="inlineStr">
        <is>
          <t>Google Maps (sweep, Oct 2026)</t>
        </is>
      </c>
      <c r="AL5650" s="14" t="inlineStr">
        <is>
          <t>2026-10-06</t>
        </is>
      </c>
      <c r="AM5650" s="14" t="inlineStr">
        <is>
          <t>Not approached</t>
        </is>
      </c>
      <c r="AN5650" s="19" t="n"/>
    </row>
    <row r="5651">
      <c r="A5651" s="14" t="n">
        <v>5650</v>
      </c>
      <c r="B5651" s="14" t="inlineStr">
        <is>
          <t>Encore Barbecue and Grills</t>
        </is>
      </c>
      <c r="C5651" s="14" t="inlineStr">
        <is>
          <t>Outside catchment</t>
        </is>
      </c>
      <c r="D5651" s="14" t="inlineStr">
        <is>
          <t>Restaurant / Food</t>
        </is>
      </c>
      <c r="E5651" s="14" t="inlineStr">
        <is>
          <t>Mobile caterer</t>
        </is>
      </c>
      <c r="F5651" s="26" t="n">
        <v>6</v>
      </c>
      <c r="G5651" s="27" t="inlineStr">
        <is>
          <t>Cold - little evidence of delivery</t>
        </is>
      </c>
      <c r="H5651" s="21" t="inlineStr">
        <is>
          <t>Floor - not enriched</t>
        </is>
      </c>
      <c r="I5651" s="14" t="n">
        <v>0</v>
      </c>
      <c r="J5651" s="14" t="n">
        <v>0</v>
      </c>
      <c r="K5651" s="14" t="n">
        <v>0</v>
      </c>
      <c r="L5651" s="14" t="n">
        <v>0</v>
      </c>
      <c r="M5651" s="14" t="n">
        <v>0</v>
      </c>
      <c r="N5651" s="14" t="n">
        <v>0</v>
      </c>
      <c r="O5651" s="14" t="n">
        <v>0</v>
      </c>
      <c r="P5651" s="14" t="n">
        <v>0</v>
      </c>
      <c r="Q5651" s="14" t="n">
        <v>0</v>
      </c>
      <c r="R5651" s="14" t="n">
        <v>6</v>
      </c>
      <c r="S5651" s="14" t="n">
        <v>0</v>
      </c>
      <c r="T5651" s="17" t="n"/>
      <c r="U5651" s="18" t="n"/>
      <c r="V5651" s="14" t="inlineStr">
        <is>
          <t>+2348099035023</t>
        </is>
      </c>
      <c r="W5651" s="14" t="inlineStr">
        <is>
          <t>+2348099035023</t>
        </is>
      </c>
      <c r="X5651" s="14" t="n"/>
      <c r="Y5651" s="14" t="n"/>
      <c r="Z5651" s="14" t="n"/>
      <c r="AA5651" s="14" t="n"/>
      <c r="AB5651" s="14" t="n"/>
      <c r="AC5651" s="14" t="n"/>
      <c r="AD5651" s="14" t="n"/>
      <c r="AE5651" s="14" t="n"/>
      <c r="AF5651" s="14" t="n">
        <v>1</v>
      </c>
      <c r="AG5651" s="19" t="n"/>
      <c r="AH5651" s="20" t="n">
        <v>6.5480551</v>
      </c>
      <c r="AI5651" s="20" t="n">
        <v>3.2839596</v>
      </c>
      <c r="AJ5651" s="14" t="inlineStr">
        <is>
          <t>https://www.google.com/maps/place/Encore+Barbecue+and+Grills/data=!4m7!3m6!1s0x103b9130a7292dd1:0xfc22c1f2f7f01f7f!8m2!3d6.5480551!4d3.2839596!16s%2Fg%2F11nh3v1tb3!19sChIJ0S0ppzCROxARfx_w9_LBIvw?authuser=0&amp;hl=en&amp;g_ep=EgoyMDI2MDkzMC4wIJJjKgBIAVAD&amp;rclk=1</t>
        </is>
      </c>
      <c r="AK5651" s="14" t="inlineStr">
        <is>
          <t>Google Maps (sweep, Oct 2026)</t>
        </is>
      </c>
      <c r="AL5651" s="14" t="inlineStr">
        <is>
          <t>2026-10-06</t>
        </is>
      </c>
      <c r="AM5651" s="14" t="inlineStr">
        <is>
          <t>Not approached</t>
        </is>
      </c>
      <c r="AN5651" s="19" t="n"/>
    </row>
    <row r="5652">
      <c r="A5652" s="14" t="n">
        <v>5651</v>
      </c>
      <c r="B5652" s="14" t="inlineStr">
        <is>
          <t>Endlesstaste cuisine</t>
        </is>
      </c>
      <c r="C5652" s="14" t="inlineStr">
        <is>
          <t>Outside catchment</t>
        </is>
      </c>
      <c r="D5652" s="14" t="inlineStr">
        <is>
          <t>Restaurant / Food</t>
        </is>
      </c>
      <c r="E5652" s="14" t="inlineStr">
        <is>
          <t>Catering food and drink supplier</t>
        </is>
      </c>
      <c r="F5652" s="26" t="n">
        <v>6</v>
      </c>
      <c r="G5652" s="27" t="inlineStr">
        <is>
          <t>Cold - little evidence of delivery</t>
        </is>
      </c>
      <c r="H5652" s="21" t="inlineStr">
        <is>
          <t>Floor - not enriched</t>
        </is>
      </c>
      <c r="I5652" s="14" t="n">
        <v>0</v>
      </c>
      <c r="J5652" s="14" t="n">
        <v>0</v>
      </c>
      <c r="K5652" s="14" t="n">
        <v>0</v>
      </c>
      <c r="L5652" s="14" t="n">
        <v>0</v>
      </c>
      <c r="M5652" s="14" t="n">
        <v>0</v>
      </c>
      <c r="N5652" s="14" t="n">
        <v>0</v>
      </c>
      <c r="O5652" s="14" t="n">
        <v>0</v>
      </c>
      <c r="P5652" s="14" t="n">
        <v>0</v>
      </c>
      <c r="Q5652" s="14" t="n">
        <v>0</v>
      </c>
      <c r="R5652" s="14" t="n">
        <v>6</v>
      </c>
      <c r="S5652" s="14" t="n">
        <v>0</v>
      </c>
      <c r="T5652" s="17" t="n"/>
      <c r="U5652" s="18" t="n"/>
      <c r="V5652" s="14" t="inlineStr">
        <is>
          <t>+2348141904160</t>
        </is>
      </c>
      <c r="W5652" s="14" t="inlineStr">
        <is>
          <t>+2348141904160</t>
        </is>
      </c>
      <c r="X5652" s="14" t="n"/>
      <c r="Y5652" s="14" t="n"/>
      <c r="Z5652" s="14" t="n"/>
      <c r="AA5652" s="14" t="n"/>
      <c r="AB5652" s="14" t="n"/>
      <c r="AC5652" s="14" t="n"/>
      <c r="AD5652" s="14" t="n"/>
      <c r="AE5652" s="14" t="n"/>
      <c r="AF5652" s="14" t="n">
        <v>1</v>
      </c>
      <c r="AG5652" s="19" t="n"/>
      <c r="AH5652" s="20" t="n">
        <v>6.5480551</v>
      </c>
      <c r="AI5652" s="20" t="n">
        <v>3.3856551</v>
      </c>
      <c r="AJ5652" s="14" t="inlineStr">
        <is>
          <t>https://www.google.com/maps/place/Endlesstaste+cuisine/data=!4m7!3m6!1s0x815ca9a2508b1007:0x62241033dbb2d522!8m2!3d6.5480551!4d3.3856551!16s%2Fg%2F11x08zb0w3!19sChIJBxCLUKKpXIERItWy2zMQJGI?authuser=0&amp;hl=en&amp;g_ep=EgoyMDI2MDkzMC4wIJJjKgBIAVAD&amp;rclk=1</t>
        </is>
      </c>
      <c r="AK5652" s="14" t="inlineStr">
        <is>
          <t>Google Maps (sweep, Oct 2026)</t>
        </is>
      </c>
      <c r="AL5652" s="14" t="inlineStr">
        <is>
          <t>2026-10-06</t>
        </is>
      </c>
      <c r="AM5652" s="14" t="inlineStr">
        <is>
          <t>Not approached</t>
        </is>
      </c>
      <c r="AN5652" s="19" t="n"/>
    </row>
    <row r="5653">
      <c r="A5653" s="14" t="n">
        <v>5652</v>
      </c>
      <c r="B5653" s="14" t="inlineStr">
        <is>
          <t>Enimac hospitality</t>
        </is>
      </c>
      <c r="C5653" s="14" t="inlineStr">
        <is>
          <t>Outside catchment</t>
        </is>
      </c>
      <c r="D5653" s="14" t="inlineStr">
        <is>
          <t>Restaurant / Food</t>
        </is>
      </c>
      <c r="E5653" s="14" t="inlineStr">
        <is>
          <t>Catering food and drink supplier</t>
        </is>
      </c>
      <c r="F5653" s="26" t="n">
        <v>6</v>
      </c>
      <c r="G5653" s="27" t="inlineStr">
        <is>
          <t>Cold - little evidence of delivery</t>
        </is>
      </c>
      <c r="H5653" s="21" t="inlineStr">
        <is>
          <t>Floor - not enriched</t>
        </is>
      </c>
      <c r="I5653" s="14" t="n">
        <v>0</v>
      </c>
      <c r="J5653" s="14" t="n">
        <v>0</v>
      </c>
      <c r="K5653" s="14" t="n">
        <v>0</v>
      </c>
      <c r="L5653" s="14" t="n">
        <v>0</v>
      </c>
      <c r="M5653" s="14" t="n">
        <v>0</v>
      </c>
      <c r="N5653" s="14" t="n">
        <v>0</v>
      </c>
      <c r="O5653" s="14" t="n">
        <v>0</v>
      </c>
      <c r="P5653" s="14" t="n">
        <v>0</v>
      </c>
      <c r="Q5653" s="14" t="n">
        <v>0</v>
      </c>
      <c r="R5653" s="14" t="n">
        <v>6</v>
      </c>
      <c r="S5653" s="14" t="n">
        <v>0</v>
      </c>
      <c r="T5653" s="17" t="n"/>
      <c r="U5653" s="18" t="n"/>
      <c r="V5653" s="14" t="inlineStr">
        <is>
          <t>+2348054801107</t>
        </is>
      </c>
      <c r="W5653" s="14" t="inlineStr">
        <is>
          <t>+2348054801107</t>
        </is>
      </c>
      <c r="X5653" s="14" t="n"/>
      <c r="Y5653" s="14" t="n"/>
      <c r="Z5653" s="14" t="n"/>
      <c r="AA5653" s="14" t="n"/>
      <c r="AB5653" s="14" t="n"/>
      <c r="AC5653" s="14" t="n"/>
      <c r="AD5653" s="14" t="n"/>
      <c r="AE5653" s="14" t="n"/>
      <c r="AF5653" s="14" t="n">
        <v>1</v>
      </c>
      <c r="AG5653" s="19" t="inlineStr">
        <is>
          <t>20 Adeshina street,fadeyi</t>
        </is>
      </c>
      <c r="AH5653" s="20" t="n">
        <v>6.5308628</v>
      </c>
      <c r="AI5653" s="20" t="n">
        <v>3.3667367</v>
      </c>
      <c r="AJ5653" s="14" t="inlineStr">
        <is>
          <t>https://www.google.com/maps/place/Enimac+hospitality/data=!4m7!3m6!1s0x103b8db408a1c691:0x6c1443e7b9234ede!8m2!3d6.5308628!4d3.3667367!16s%2Fg%2F11c1s8gr51!19sChIJkcahCLSNOxAR3k4juedDFGw?authuser=0&amp;hl=en&amp;g_ep=EgoyMDI2MDkzMC4wIJJjKgBIAVAD&amp;rclk=1</t>
        </is>
      </c>
      <c r="AK5653" s="14" t="inlineStr">
        <is>
          <t>Google Maps (sweep, Oct 2026)</t>
        </is>
      </c>
      <c r="AL5653" s="14" t="inlineStr">
        <is>
          <t>2026-10-06</t>
        </is>
      </c>
      <c r="AM5653" s="14" t="inlineStr">
        <is>
          <t>Not approached</t>
        </is>
      </c>
      <c r="AN5653" s="19" t="n"/>
    </row>
    <row r="5654">
      <c r="A5654" s="14" t="n">
        <v>5653</v>
      </c>
      <c r="B5654" s="14" t="inlineStr">
        <is>
          <t>Eniola Catering Service</t>
        </is>
      </c>
      <c r="C5654" s="14" t="inlineStr">
        <is>
          <t>Outside catchment</t>
        </is>
      </c>
      <c r="D5654" s="14" t="inlineStr">
        <is>
          <t>Restaurant / Food</t>
        </is>
      </c>
      <c r="E5654" s="14" t="inlineStr">
        <is>
          <t>Caterer</t>
        </is>
      </c>
      <c r="F5654" s="26" t="n">
        <v>6</v>
      </c>
      <c r="G5654" s="27" t="inlineStr">
        <is>
          <t>Cold - little evidence of delivery</t>
        </is>
      </c>
      <c r="H5654" s="21" t="inlineStr">
        <is>
          <t>Floor - not enriched</t>
        </is>
      </c>
      <c r="I5654" s="14" t="n">
        <v>0</v>
      </c>
      <c r="J5654" s="14" t="n">
        <v>0</v>
      </c>
      <c r="K5654" s="14" t="n">
        <v>0</v>
      </c>
      <c r="L5654" s="14" t="n">
        <v>0</v>
      </c>
      <c r="M5654" s="14" t="n">
        <v>0</v>
      </c>
      <c r="N5654" s="14" t="n">
        <v>0</v>
      </c>
      <c r="O5654" s="14" t="n">
        <v>0</v>
      </c>
      <c r="P5654" s="14" t="n">
        <v>0</v>
      </c>
      <c r="Q5654" s="14" t="n">
        <v>0</v>
      </c>
      <c r="R5654" s="14" t="n">
        <v>6</v>
      </c>
      <c r="S5654" s="14" t="n">
        <v>0</v>
      </c>
      <c r="T5654" s="17" t="n"/>
      <c r="U5654" s="18" t="n"/>
      <c r="V5654" s="14" t="inlineStr">
        <is>
          <t>+2348088141240</t>
        </is>
      </c>
      <c r="W5654" s="14" t="inlineStr">
        <is>
          <t>+2348088141240</t>
        </is>
      </c>
      <c r="X5654" s="14" t="n"/>
      <c r="Y5654" s="14" t="n"/>
      <c r="Z5654" s="14" t="n"/>
      <c r="AA5654" s="14" t="n"/>
      <c r="AB5654" s="14" t="n"/>
      <c r="AC5654" s="14" t="n"/>
      <c r="AD5654" s="14" t="n"/>
      <c r="AE5654" s="14" t="n"/>
      <c r="AF5654" s="14" t="n">
        <v>1</v>
      </c>
      <c r="AG5654" s="19" t="inlineStr">
        <is>
          <t>42 Iyalla St</t>
        </is>
      </c>
      <c r="AH5654" s="20" t="n">
        <v>6.5291083</v>
      </c>
      <c r="AI5654" s="20" t="n">
        <v>3.3469811</v>
      </c>
      <c r="AJ5654" s="14" t="inlineStr">
        <is>
          <t>https://www.google.com/maps/place/Eniola+Catering+Service/data=!4m7!3m6!1s0x103b8dd2305c025d:0xd0f31365c1fcfd3!8m2!3d6.5291083!4d3.3469811!16s%2Fg%2F1q64rzgcy!19sChIJXQJcMNKNOxAR088fXDYxDw0?authuser=0&amp;hl=en&amp;g_ep=EgoyMDI2MDkzMC4wIJJjKgBIAVAD&amp;rclk=1</t>
        </is>
      </c>
      <c r="AK5654" s="14" t="inlineStr">
        <is>
          <t>Google Maps (sweep, Oct 2026)</t>
        </is>
      </c>
      <c r="AL5654" s="14" t="inlineStr">
        <is>
          <t>2026-10-06</t>
        </is>
      </c>
      <c r="AM5654" s="14" t="inlineStr">
        <is>
          <t>Not approached</t>
        </is>
      </c>
      <c r="AN5654" s="19" t="n"/>
    </row>
    <row r="5655">
      <c r="A5655" s="14" t="n">
        <v>5654</v>
      </c>
      <c r="B5655" s="14" t="inlineStr">
        <is>
          <t>Estaz Kitchen</t>
        </is>
      </c>
      <c r="C5655" s="14" t="inlineStr">
        <is>
          <t>Outside catchment</t>
        </is>
      </c>
      <c r="D5655" s="14" t="inlineStr">
        <is>
          <t>Restaurant / Food</t>
        </is>
      </c>
      <c r="E5655" s="14" t="inlineStr">
        <is>
          <t>Caterer</t>
        </is>
      </c>
      <c r="F5655" s="26" t="n">
        <v>6</v>
      </c>
      <c r="G5655" s="27" t="inlineStr">
        <is>
          <t>Cold - little evidence of delivery</t>
        </is>
      </c>
      <c r="H5655" s="21" t="inlineStr">
        <is>
          <t>Floor - not enriched</t>
        </is>
      </c>
      <c r="I5655" s="14" t="n">
        <v>0</v>
      </c>
      <c r="J5655" s="14" t="n">
        <v>0</v>
      </c>
      <c r="K5655" s="14" t="n">
        <v>0</v>
      </c>
      <c r="L5655" s="14" t="n">
        <v>0</v>
      </c>
      <c r="M5655" s="14" t="n">
        <v>0</v>
      </c>
      <c r="N5655" s="14" t="n">
        <v>0</v>
      </c>
      <c r="O5655" s="14" t="n">
        <v>0</v>
      </c>
      <c r="P5655" s="14" t="n">
        <v>0</v>
      </c>
      <c r="Q5655" s="14" t="n">
        <v>0</v>
      </c>
      <c r="R5655" s="14" t="n">
        <v>6</v>
      </c>
      <c r="S5655" s="14" t="n">
        <v>0</v>
      </c>
      <c r="T5655" s="17" t="n"/>
      <c r="U5655" s="18" t="n"/>
      <c r="V5655" s="14" t="inlineStr">
        <is>
          <t>+2347083269139</t>
        </is>
      </c>
      <c r="W5655" s="14" t="inlineStr">
        <is>
          <t>+2347083269139</t>
        </is>
      </c>
      <c r="X5655" s="14" t="n"/>
      <c r="Y5655" s="14" t="n"/>
      <c r="Z5655" s="14" t="n"/>
      <c r="AA5655" s="14" t="n"/>
      <c r="AB5655" s="14" t="n"/>
      <c r="AC5655" s="14" t="n"/>
      <c r="AD5655" s="14" t="n"/>
      <c r="AE5655" s="14" t="n"/>
      <c r="AF5655" s="14" t="n">
        <v>1</v>
      </c>
      <c r="AG5655" s="19" t="n"/>
      <c r="AH5655" s="20" t="n">
        <v>6.4536031</v>
      </c>
      <c r="AI5655" s="20" t="n">
        <v>3.3895703</v>
      </c>
      <c r="AJ5655" s="14" t="inlineStr">
        <is>
          <t>https://www.google.com/maps/place/Estaz+Kitchen/data=!4m7!3m6!1s0x103b8bd42d3f91fb:0x2ecf04181b6512b1!8m2!3d6.4536031!4d3.3895703!16s%2Fg%2F11pysw8m4v!19sChIJ-5E_LdSLOxARsRJlGxgEzy4?authuser=0&amp;hl=en&amp;g_ep=EgoyMDI2MDkzMC4wIJJjKgBIAVAD&amp;rclk=1</t>
        </is>
      </c>
      <c r="AK5655" s="14" t="inlineStr">
        <is>
          <t>Google Maps (sweep, Oct 2026)</t>
        </is>
      </c>
      <c r="AL5655" s="14" t="inlineStr">
        <is>
          <t>2026-10-06</t>
        </is>
      </c>
      <c r="AM5655" s="14" t="inlineStr">
        <is>
          <t>Not approached</t>
        </is>
      </c>
      <c r="AN5655" s="19" t="n"/>
    </row>
    <row r="5656">
      <c r="A5656" s="14" t="n">
        <v>5655</v>
      </c>
      <c r="B5656" s="14" t="inlineStr">
        <is>
          <t>Estee Best Catering &amp; Services</t>
        </is>
      </c>
      <c r="C5656" s="14" t="inlineStr">
        <is>
          <t>Outside catchment</t>
        </is>
      </c>
      <c r="D5656" s="14" t="inlineStr">
        <is>
          <t>Restaurant / Food</t>
        </is>
      </c>
      <c r="E5656" s="14" t="inlineStr">
        <is>
          <t>Catering food and drink supplier</t>
        </is>
      </c>
      <c r="F5656" s="26" t="n">
        <v>6</v>
      </c>
      <c r="G5656" s="27" t="inlineStr">
        <is>
          <t>Cold - little evidence of delivery</t>
        </is>
      </c>
      <c r="H5656" s="21" t="inlineStr">
        <is>
          <t>Floor - not enriched</t>
        </is>
      </c>
      <c r="I5656" s="14" t="n">
        <v>0</v>
      </c>
      <c r="J5656" s="14" t="n">
        <v>0</v>
      </c>
      <c r="K5656" s="14" t="n">
        <v>0</v>
      </c>
      <c r="L5656" s="14" t="n">
        <v>0</v>
      </c>
      <c r="M5656" s="14" t="n">
        <v>0</v>
      </c>
      <c r="N5656" s="14" t="n">
        <v>0</v>
      </c>
      <c r="O5656" s="14" t="n">
        <v>0</v>
      </c>
      <c r="P5656" s="14" t="n">
        <v>0</v>
      </c>
      <c r="Q5656" s="14" t="n">
        <v>0</v>
      </c>
      <c r="R5656" s="14" t="n">
        <v>6</v>
      </c>
      <c r="S5656" s="14" t="n">
        <v>0</v>
      </c>
      <c r="T5656" s="17" t="n"/>
      <c r="U5656" s="18" t="n"/>
      <c r="V5656" s="14" t="inlineStr">
        <is>
          <t>+2349094592452</t>
        </is>
      </c>
      <c r="W5656" s="14" t="inlineStr">
        <is>
          <t>+2349094592452</t>
        </is>
      </c>
      <c r="X5656" s="14" t="n"/>
      <c r="Y5656" s="14" t="n"/>
      <c r="Z5656" s="14" t="n"/>
      <c r="AA5656" s="14" t="n"/>
      <c r="AB5656" s="14" t="n"/>
      <c r="AC5656" s="14" t="n"/>
      <c r="AD5656" s="14" t="n"/>
      <c r="AE5656" s="14" t="n"/>
      <c r="AF5656" s="14" t="n">
        <v>1</v>
      </c>
      <c r="AG5656" s="19" t="inlineStr">
        <is>
          <t>140 Ijesha Rd</t>
        </is>
      </c>
      <c r="AH5656" s="20" t="n">
        <v>6.5029198</v>
      </c>
      <c r="AI5656" s="20" t="n">
        <v>3.3309304</v>
      </c>
      <c r="AJ5656" s="14" t="inlineStr">
        <is>
          <t>https://www.google.com/maps/place/Estee+Best+Catering+%26+Services/data=!4m7!3m6!1s0x103b8ea2855f5e21:0x94c298997df305da!8m2!3d6.5029198!4d3.3309304!16s%2Fg%2F1q67qk577!19sChIJIV5fhaKOOxAR2gXzfZmYwpQ?authuser=0&amp;hl=en&amp;g_ep=EgoyMDI2MDkzMC4wIJJjKgBIAVAD&amp;rclk=1</t>
        </is>
      </c>
      <c r="AK5656" s="14" t="inlineStr">
        <is>
          <t>Google Maps (sweep, Oct 2026)</t>
        </is>
      </c>
      <c r="AL5656" s="14" t="inlineStr">
        <is>
          <t>2026-10-06</t>
        </is>
      </c>
      <c r="AM5656" s="14" t="inlineStr">
        <is>
          <t>Not approached</t>
        </is>
      </c>
      <c r="AN5656" s="19" t="n"/>
    </row>
    <row r="5657">
      <c r="A5657" s="14" t="n">
        <v>5656</v>
      </c>
      <c r="B5657" s="14" t="inlineStr">
        <is>
          <t>Estee's events and catering services</t>
        </is>
      </c>
      <c r="C5657" s="14" t="inlineStr">
        <is>
          <t>Outside catchment</t>
        </is>
      </c>
      <c r="D5657" s="14" t="inlineStr">
        <is>
          <t>Restaurant / Food</t>
        </is>
      </c>
      <c r="E5657" s="14" t="inlineStr">
        <is>
          <t>Catering food and drink supplier</t>
        </is>
      </c>
      <c r="F5657" s="26" t="n">
        <v>6</v>
      </c>
      <c r="G5657" s="27" t="inlineStr">
        <is>
          <t>Cold - little evidence of delivery</t>
        </is>
      </c>
      <c r="H5657" s="21" t="inlineStr">
        <is>
          <t>Floor - not enriched</t>
        </is>
      </c>
      <c r="I5657" s="14" t="n">
        <v>0</v>
      </c>
      <c r="J5657" s="14" t="n">
        <v>0</v>
      </c>
      <c r="K5657" s="14" t="n">
        <v>0</v>
      </c>
      <c r="L5657" s="14" t="n">
        <v>0</v>
      </c>
      <c r="M5657" s="14" t="n">
        <v>0</v>
      </c>
      <c r="N5657" s="14" t="n">
        <v>0</v>
      </c>
      <c r="O5657" s="14" t="n">
        <v>0</v>
      </c>
      <c r="P5657" s="14" t="n">
        <v>0</v>
      </c>
      <c r="Q5657" s="14" t="n">
        <v>0</v>
      </c>
      <c r="R5657" s="14" t="n">
        <v>6</v>
      </c>
      <c r="S5657" s="14" t="n">
        <v>0</v>
      </c>
      <c r="T5657" s="17" t="n"/>
      <c r="U5657" s="18" t="n"/>
      <c r="V5657" s="14" t="inlineStr">
        <is>
          <t>+2348051174716</t>
        </is>
      </c>
      <c r="W5657" s="14" t="inlineStr">
        <is>
          <t>+2348051174716</t>
        </is>
      </c>
      <c r="X5657" s="14" t="n"/>
      <c r="Y5657" s="14" t="n"/>
      <c r="Z5657" s="14" t="n"/>
      <c r="AA5657" s="14" t="n"/>
      <c r="AB5657" s="14" t="n"/>
      <c r="AC5657" s="14" t="n"/>
      <c r="AD5657" s="14" t="n"/>
      <c r="AE5657" s="14" t="n"/>
      <c r="AF5657" s="14" t="n">
        <v>1</v>
      </c>
      <c r="AG5657" s="19" t="inlineStr">
        <is>
          <t>52 Jubrila St, LGA, off Johnson busstop</t>
        </is>
      </c>
      <c r="AH5657" s="20" t="n">
        <v>6.499974</v>
      </c>
      <c r="AI5657" s="20" t="n">
        <v>3.3358485</v>
      </c>
      <c r="AJ5657" s="14" t="inlineStr">
        <is>
          <t>https://www.google.com/maps/place/Estee%27s+events+and+catering+services/data=!4m7!3m6!1s0x103b8fb06d4d9a11:0xb926508bf99e4a05!8m2!3d6.499974!4d3.3358485!16s%2Fg%2F11ldrm80w2!19sChIJEZpNbbCPOxARBUqe-YtQJrk?authuser=0&amp;hl=en&amp;g_ep=EgoyMDI2MDkzMC4wIJJjKgBIAVAD&amp;rclk=1</t>
        </is>
      </c>
      <c r="AK5657" s="14" t="inlineStr">
        <is>
          <t>Google Maps (sweep, Oct 2026)</t>
        </is>
      </c>
      <c r="AL5657" s="14" t="inlineStr">
        <is>
          <t>2026-10-06</t>
        </is>
      </c>
      <c r="AM5657" s="14" t="inlineStr">
        <is>
          <t>Not approached</t>
        </is>
      </c>
      <c r="AN5657" s="19" t="n"/>
    </row>
    <row r="5658">
      <c r="A5658" s="14" t="n">
        <v>5657</v>
      </c>
      <c r="B5658" s="14" t="inlineStr">
        <is>
          <t>Esterlite Catering Services</t>
        </is>
      </c>
      <c r="C5658" s="14" t="inlineStr">
        <is>
          <t>Outside catchment</t>
        </is>
      </c>
      <c r="D5658" s="14" t="inlineStr">
        <is>
          <t>Restaurant / Food</t>
        </is>
      </c>
      <c r="E5658" s="14" t="inlineStr">
        <is>
          <t>Caterer</t>
        </is>
      </c>
      <c r="F5658" s="26" t="n">
        <v>6</v>
      </c>
      <c r="G5658" s="27" t="inlineStr">
        <is>
          <t>Cold - little evidence of delivery</t>
        </is>
      </c>
      <c r="H5658" s="21" t="inlineStr">
        <is>
          <t>Floor - not enriched</t>
        </is>
      </c>
      <c r="I5658" s="14" t="n">
        <v>0</v>
      </c>
      <c r="J5658" s="14" t="n">
        <v>0</v>
      </c>
      <c r="K5658" s="14" t="n">
        <v>0</v>
      </c>
      <c r="L5658" s="14" t="n">
        <v>0</v>
      </c>
      <c r="M5658" s="14" t="n">
        <v>0</v>
      </c>
      <c r="N5658" s="14" t="n">
        <v>0</v>
      </c>
      <c r="O5658" s="14" t="n">
        <v>0</v>
      </c>
      <c r="P5658" s="14" t="n">
        <v>0</v>
      </c>
      <c r="Q5658" s="14" t="n">
        <v>0</v>
      </c>
      <c r="R5658" s="14" t="n">
        <v>6</v>
      </c>
      <c r="S5658" s="14" t="n">
        <v>0</v>
      </c>
      <c r="T5658" s="17" t="n"/>
      <c r="U5658" s="18" t="n"/>
      <c r="V5658" s="14" t="n"/>
      <c r="W5658" s="14" t="n"/>
      <c r="X5658" s="14" t="n"/>
      <c r="Y5658" s="14" t="n"/>
      <c r="Z5658" s="14" t="n"/>
      <c r="AA5658" s="14" t="n"/>
      <c r="AB5658" s="14" t="n"/>
      <c r="AC5658" s="14" t="n"/>
      <c r="AD5658" s="14" t="n"/>
      <c r="AE5658" s="14" t="n"/>
      <c r="AF5658" s="14" t="n">
        <v>0</v>
      </c>
      <c r="AG5658" s="19" t="inlineStr">
        <is>
          <t>G8CV+XCG, Ilasamaja Rd</t>
        </is>
      </c>
      <c r="AH5658" s="20" t="n">
        <v>6.5224308</v>
      </c>
      <c r="AI5658" s="20" t="n">
        <v>3.343563</v>
      </c>
      <c r="AJ5658" s="14" t="inlineStr">
        <is>
          <t>https://www.google.com/maps/place/Esterlite+Catering+Services/data=!4m7!3m6!1s0x103b8c2b7ba40931:0x59cd53b44e854911!8m2!3d6.5224308!4d3.343563!16s%2Fg%2F11fz7l6pvf!19sChIJMQmkeyuMOxAREUmFTrRTzVk?authuser=0&amp;hl=en&amp;g_ep=EgoyMDI2MDkzMC4wIJJjKgBIAVAD&amp;rclk=1</t>
        </is>
      </c>
      <c r="AK5658" s="14" t="inlineStr">
        <is>
          <t>Google Maps (sweep, Oct 2026)</t>
        </is>
      </c>
      <c r="AL5658" s="14" t="inlineStr">
        <is>
          <t>2026-10-06</t>
        </is>
      </c>
      <c r="AM5658" s="14" t="inlineStr">
        <is>
          <t>Not approached</t>
        </is>
      </c>
      <c r="AN5658" s="19" t="n"/>
    </row>
    <row r="5659">
      <c r="A5659" s="14" t="n">
        <v>5658</v>
      </c>
      <c r="B5659" s="14" t="inlineStr">
        <is>
          <t>Esty Exclusive Special Delicacies</t>
        </is>
      </c>
      <c r="C5659" s="14" t="inlineStr">
        <is>
          <t>Outside catchment</t>
        </is>
      </c>
      <c r="D5659" s="14" t="inlineStr">
        <is>
          <t>Restaurant / Food</t>
        </is>
      </c>
      <c r="E5659" s="14" t="inlineStr">
        <is>
          <t>Caterer</t>
        </is>
      </c>
      <c r="F5659" s="26" t="n">
        <v>6</v>
      </c>
      <c r="G5659" s="27" t="inlineStr">
        <is>
          <t>Cold - little evidence of delivery</t>
        </is>
      </c>
      <c r="H5659" s="21" t="inlineStr">
        <is>
          <t>Floor - not enriched</t>
        </is>
      </c>
      <c r="I5659" s="14" t="n">
        <v>0</v>
      </c>
      <c r="J5659" s="14" t="n">
        <v>0</v>
      </c>
      <c r="K5659" s="14" t="n">
        <v>0</v>
      </c>
      <c r="L5659" s="14" t="n">
        <v>0</v>
      </c>
      <c r="M5659" s="14" t="n">
        <v>0</v>
      </c>
      <c r="N5659" s="14" t="n">
        <v>0</v>
      </c>
      <c r="O5659" s="14" t="n">
        <v>0</v>
      </c>
      <c r="P5659" s="14" t="n">
        <v>0</v>
      </c>
      <c r="Q5659" s="14" t="n">
        <v>0</v>
      </c>
      <c r="R5659" s="14" t="n">
        <v>6</v>
      </c>
      <c r="S5659" s="14" t="n">
        <v>0</v>
      </c>
      <c r="T5659" s="17" t="n"/>
      <c r="U5659" s="18" t="n"/>
      <c r="V5659" s="14" t="inlineStr">
        <is>
          <t>+2348075835208</t>
        </is>
      </c>
      <c r="W5659" s="14" t="inlineStr">
        <is>
          <t>+2348075835208</t>
        </is>
      </c>
      <c r="X5659" s="14" t="n"/>
      <c r="Y5659" s="14" t="n"/>
      <c r="Z5659" s="14" t="n"/>
      <c r="AA5659" s="14" t="n"/>
      <c r="AB5659" s="14" t="n"/>
      <c r="AC5659" s="14" t="n"/>
      <c r="AD5659" s="14" t="n"/>
      <c r="AE5659" s="14" t="n"/>
      <c r="AF5659" s="14" t="n">
        <v>1</v>
      </c>
      <c r="AG5659" s="19" t="inlineStr">
        <is>
          <t>km 34 @ no 1 oko-olomi street, off elemoro lane</t>
        </is>
      </c>
      <c r="AH5659" s="20" t="n">
        <v>6.4536031</v>
      </c>
      <c r="AI5659" s="20" t="n">
        <v>3.3895703</v>
      </c>
      <c r="AJ5659" s="14" t="inlineStr">
        <is>
          <t>https://www.google.com/maps/place/Esty+Exclusive+Special+Delicacies/data=!4m7!3m6!1s0x103b8bd9c8544977:0xf4df0fac510fc13e!8m2!3d6.4536031!4d3.3895703!16s%2Fg%2F11rpv05jdp!19sChIJd0lUyNmLOxARPsEPUawP3_Q?authuser=0&amp;hl=en&amp;g_ep=EgoyMDI2MDkzMC4wIJJjKgBIAVAD&amp;rclk=1</t>
        </is>
      </c>
      <c r="AK5659" s="14" t="inlineStr">
        <is>
          <t>Google Maps (sweep, Oct 2026)</t>
        </is>
      </c>
      <c r="AL5659" s="14" t="inlineStr">
        <is>
          <t>2026-10-06</t>
        </is>
      </c>
      <c r="AM5659" s="14" t="inlineStr">
        <is>
          <t>Not approached</t>
        </is>
      </c>
      <c r="AN5659" s="19" t="n"/>
    </row>
    <row r="5660">
      <c r="A5660" s="14" t="n">
        <v>5659</v>
      </c>
      <c r="B5660" s="14" t="inlineStr">
        <is>
          <t>EVENT@HEART CATERING SERVICES</t>
        </is>
      </c>
      <c r="C5660" s="14" t="inlineStr">
        <is>
          <t>Outside catchment</t>
        </is>
      </c>
      <c r="D5660" s="14" t="inlineStr">
        <is>
          <t>Restaurant / Food</t>
        </is>
      </c>
      <c r="E5660" s="14" t="inlineStr">
        <is>
          <t>Caterer</t>
        </is>
      </c>
      <c r="F5660" s="26" t="n">
        <v>6</v>
      </c>
      <c r="G5660" s="27" t="inlineStr">
        <is>
          <t>Cold - little evidence of delivery</t>
        </is>
      </c>
      <c r="H5660" s="21" t="inlineStr">
        <is>
          <t>Floor - not enriched</t>
        </is>
      </c>
      <c r="I5660" s="14" t="n">
        <v>0</v>
      </c>
      <c r="J5660" s="14" t="n">
        <v>0</v>
      </c>
      <c r="K5660" s="14" t="n">
        <v>0</v>
      </c>
      <c r="L5660" s="14" t="n">
        <v>0</v>
      </c>
      <c r="M5660" s="14" t="n">
        <v>0</v>
      </c>
      <c r="N5660" s="14" t="n">
        <v>0</v>
      </c>
      <c r="O5660" s="14" t="n">
        <v>0</v>
      </c>
      <c r="P5660" s="14" t="n">
        <v>0</v>
      </c>
      <c r="Q5660" s="14" t="n">
        <v>0</v>
      </c>
      <c r="R5660" s="14" t="n">
        <v>6</v>
      </c>
      <c r="S5660" s="14" t="n">
        <v>0</v>
      </c>
      <c r="T5660" s="17" t="n"/>
      <c r="U5660" s="18" t="n"/>
      <c r="V5660" s="14" t="inlineStr">
        <is>
          <t>+2347033446126</t>
        </is>
      </c>
      <c r="W5660" s="14" t="inlineStr">
        <is>
          <t>+2347033446126</t>
        </is>
      </c>
      <c r="X5660" s="14" t="n"/>
      <c r="Y5660" s="14" t="n"/>
      <c r="Z5660" s="14" t="n"/>
      <c r="AA5660" s="14" t="n"/>
      <c r="AB5660" s="14" t="n"/>
      <c r="AC5660" s="14" t="n"/>
      <c r="AD5660" s="14" t="n"/>
      <c r="AE5660" s="14" t="n"/>
      <c r="AF5660" s="14" t="n">
        <v>1</v>
      </c>
      <c r="AG5660" s="19" t="inlineStr">
        <is>
          <t>Itire/Mushin Lagos NG, 25 Oyinkan St</t>
        </is>
      </c>
      <c r="AH5660" s="20" t="n">
        <v>6.5180357</v>
      </c>
      <c r="AI5660" s="20" t="n">
        <v>3.3411097</v>
      </c>
      <c r="AJ5660" s="14" t="inlineStr">
        <is>
          <t>https://www.google.com/maps/place/EVENT@HEART+CATERING+SERVICES/data=!4m7!3m6!1s0x103b8db2720afd51:0xe0fbeb5b9ffba283!8m2!3d6.5180357!4d3.3411097!16s%2Fg%2F11n_xrc3rl!19sChIJUf0KcrKNOxARg6L7n1vr--A?authuser=0&amp;hl=en&amp;g_ep=EgoyMDI2MDkzMC4wIJJjKgBIAVAD&amp;rclk=1</t>
        </is>
      </c>
      <c r="AK5660" s="14" t="inlineStr">
        <is>
          <t>Google Maps (sweep, Oct 2026)</t>
        </is>
      </c>
      <c r="AL5660" s="14" t="inlineStr">
        <is>
          <t>2026-10-06</t>
        </is>
      </c>
      <c r="AM5660" s="14" t="inlineStr">
        <is>
          <t>Not approached</t>
        </is>
      </c>
      <c r="AN5660" s="19" t="n"/>
    </row>
    <row r="5661">
      <c r="A5661" s="14" t="n">
        <v>5660</v>
      </c>
      <c r="B5661" s="14" t="inlineStr">
        <is>
          <t>EVOLUTION KITCHEN</t>
        </is>
      </c>
      <c r="C5661" s="14" t="inlineStr">
        <is>
          <t>Outside catchment</t>
        </is>
      </c>
      <c r="D5661" s="14" t="inlineStr">
        <is>
          <t>Restaurant / Food</t>
        </is>
      </c>
      <c r="E5661" s="14" t="inlineStr">
        <is>
          <t>Restaurant supply store</t>
        </is>
      </c>
      <c r="F5661" s="26" t="n">
        <v>6</v>
      </c>
      <c r="G5661" s="27" t="inlineStr">
        <is>
          <t>Cold - little evidence of delivery</t>
        </is>
      </c>
      <c r="H5661" s="21" t="inlineStr">
        <is>
          <t>Floor - not enriched</t>
        </is>
      </c>
      <c r="I5661" s="14" t="n">
        <v>0</v>
      </c>
      <c r="J5661" s="14" t="n">
        <v>0</v>
      </c>
      <c r="K5661" s="14" t="n">
        <v>0</v>
      </c>
      <c r="L5661" s="14" t="n">
        <v>0</v>
      </c>
      <c r="M5661" s="14" t="n">
        <v>0</v>
      </c>
      <c r="N5661" s="14" t="n">
        <v>0</v>
      </c>
      <c r="O5661" s="14" t="n">
        <v>0</v>
      </c>
      <c r="P5661" s="14" t="n">
        <v>0</v>
      </c>
      <c r="Q5661" s="14" t="n">
        <v>0</v>
      </c>
      <c r="R5661" s="14" t="n">
        <v>6</v>
      </c>
      <c r="S5661" s="14" t="n">
        <v>0</v>
      </c>
      <c r="T5661" s="17" t="n"/>
      <c r="U5661" s="18" t="n"/>
      <c r="V5661" s="14" t="inlineStr">
        <is>
          <t>+2348108235314</t>
        </is>
      </c>
      <c r="W5661" s="14" t="inlineStr">
        <is>
          <t>+2348108235314</t>
        </is>
      </c>
      <c r="X5661" s="14" t="n"/>
      <c r="Y5661" s="14" t="n"/>
      <c r="Z5661" s="14" t="n"/>
      <c r="AA5661" s="14" t="n"/>
      <c r="AB5661" s="14" t="n"/>
      <c r="AC5661" s="14" t="n"/>
      <c r="AD5661" s="14" t="n"/>
      <c r="AE5661" s="14" t="n"/>
      <c r="AF5661" s="14" t="n">
        <v>1</v>
      </c>
      <c r="AG5661" s="19" t="inlineStr">
        <is>
          <t>by car wash, 45 Oduduwa St</t>
        </is>
      </c>
      <c r="AH5661" s="20" t="n">
        <v>6.5028398</v>
      </c>
      <c r="AI5661" s="20" t="n">
        <v>3.3410768</v>
      </c>
      <c r="AJ5661" s="14" t="inlineStr">
        <is>
          <t>https://www.google.com/maps/place/EVOLUTION+KITCHEN/data=!4m7!3m6!1s0x103b8d6fb9ad33e3:0x6de3627099a45e6f!8m2!3d6.5028398!4d3.3410768!16s%2Fg%2F11lyzykdzf!19sChIJ4zOtuW-NOxARb16kmXBi420?authuser=0&amp;hl=en&amp;g_ep=EgoyMDI2MDkzMC4wIJJjKgBIAVAD&amp;rclk=1</t>
        </is>
      </c>
      <c r="AK5661" s="14" t="inlineStr">
        <is>
          <t>Google Maps (sweep, Oct 2026)</t>
        </is>
      </c>
      <c r="AL5661" s="14" t="inlineStr">
        <is>
          <t>2026-10-06</t>
        </is>
      </c>
      <c r="AM5661" s="14" t="inlineStr">
        <is>
          <t>Not approached</t>
        </is>
      </c>
      <c r="AN5661" s="19" t="n"/>
    </row>
    <row r="5662">
      <c r="A5662" s="14" t="n">
        <v>5661</v>
      </c>
      <c r="B5662" s="14" t="inlineStr">
        <is>
          <t>Excel Food Services</t>
        </is>
      </c>
      <c r="C5662" s="14" t="inlineStr">
        <is>
          <t>Outside catchment</t>
        </is>
      </c>
      <c r="D5662" s="14" t="inlineStr">
        <is>
          <t>Restaurant / Food</t>
        </is>
      </c>
      <c r="E5662" s="14" t="inlineStr">
        <is>
          <t>Restaurant</t>
        </is>
      </c>
      <c r="F5662" s="26" t="n">
        <v>6</v>
      </c>
      <c r="G5662" s="27" t="inlineStr">
        <is>
          <t>Cold - little evidence of delivery</t>
        </is>
      </c>
      <c r="H5662" s="21" t="inlineStr">
        <is>
          <t>Floor - not enriched</t>
        </is>
      </c>
      <c r="I5662" s="14" t="n">
        <v>0</v>
      </c>
      <c r="J5662" s="14" t="n">
        <v>0</v>
      </c>
      <c r="K5662" s="14" t="n">
        <v>0</v>
      </c>
      <c r="L5662" s="14" t="n">
        <v>0</v>
      </c>
      <c r="M5662" s="14" t="n">
        <v>0</v>
      </c>
      <c r="N5662" s="14" t="n">
        <v>0</v>
      </c>
      <c r="O5662" s="14" t="n">
        <v>0</v>
      </c>
      <c r="P5662" s="14" t="n">
        <v>0</v>
      </c>
      <c r="Q5662" s="14" t="n">
        <v>0</v>
      </c>
      <c r="R5662" s="14" t="n">
        <v>6</v>
      </c>
      <c r="S5662" s="14" t="n">
        <v>0</v>
      </c>
      <c r="T5662" s="17" t="n"/>
      <c r="U5662" s="18" t="n"/>
      <c r="V5662" s="14" t="inlineStr">
        <is>
          <t>+2348135531505</t>
        </is>
      </c>
      <c r="W5662" s="14" t="inlineStr">
        <is>
          <t>+2348135531505</t>
        </is>
      </c>
      <c r="X5662" s="14" t="n"/>
      <c r="Y5662" s="14" t="n"/>
      <c r="Z5662" s="14" t="n"/>
      <c r="AA5662" s="14" t="n"/>
      <c r="AB5662" s="14" t="n"/>
      <c r="AC5662" s="14" t="n"/>
      <c r="AD5662" s="14" t="n"/>
      <c r="AE5662" s="14" t="n"/>
      <c r="AF5662" s="14" t="n">
        <v>1</v>
      </c>
      <c r="AG5662" s="19" t="inlineStr">
        <is>
          <t>1 Opere St, Fola Agoro St</t>
        </is>
      </c>
      <c r="AH5662" s="20" t="n">
        <v>6.5289608</v>
      </c>
      <c r="AI5662" s="20" t="n">
        <v>3.378739</v>
      </c>
      <c r="AJ5662" s="14" t="inlineStr">
        <is>
          <t>https://www.google.com/maps/place/Excel+Food+Services/data=!4m7!3m6!1s0x103b8d6f5b706f67:0x1dac47be267f8410!8m2!3d6.5289608!4d3.378739!16s%2Fg%2F11rrq9tfz1!19sChIJZ29wW2-NOxAREIR_Jr5HrB0?authuser=0&amp;hl=en&amp;g_ep=EgoyMDI2MDkzMC4wIJJjKgBIAVAD&amp;rclk=1</t>
        </is>
      </c>
      <c r="AK5662" s="14" t="inlineStr">
        <is>
          <t>Google Maps (sweep, Oct 2026)</t>
        </is>
      </c>
      <c r="AL5662" s="14" t="inlineStr">
        <is>
          <t>2026-10-06</t>
        </is>
      </c>
      <c r="AM5662" s="14" t="inlineStr">
        <is>
          <t>Not approached</t>
        </is>
      </c>
      <c r="AN5662" s="19" t="n"/>
    </row>
    <row r="5663">
      <c r="A5663" s="14" t="n">
        <v>5662</v>
      </c>
      <c r="B5663" s="14" t="inlineStr">
        <is>
          <t>Excellento Laundry And Bakery</t>
        </is>
      </c>
      <c r="C5663" s="14" t="inlineStr">
        <is>
          <t>Outside catchment</t>
        </is>
      </c>
      <c r="D5663" s="14" t="inlineStr">
        <is>
          <t>Restaurant / Food</t>
        </is>
      </c>
      <c r="E5663" s="14" t="inlineStr">
        <is>
          <t>Kitchen supply store</t>
        </is>
      </c>
      <c r="F5663" s="26" t="n">
        <v>6</v>
      </c>
      <c r="G5663" s="27" t="inlineStr">
        <is>
          <t>Cold - little evidence of delivery</t>
        </is>
      </c>
      <c r="H5663" s="21" t="inlineStr">
        <is>
          <t>Floor - not enriched</t>
        </is>
      </c>
      <c r="I5663" s="14" t="n">
        <v>0</v>
      </c>
      <c r="J5663" s="14" t="n">
        <v>0</v>
      </c>
      <c r="K5663" s="14" t="n">
        <v>0</v>
      </c>
      <c r="L5663" s="14" t="n">
        <v>0</v>
      </c>
      <c r="M5663" s="14" t="n">
        <v>0</v>
      </c>
      <c r="N5663" s="14" t="n">
        <v>0</v>
      </c>
      <c r="O5663" s="14" t="n">
        <v>0</v>
      </c>
      <c r="P5663" s="14" t="n">
        <v>0</v>
      </c>
      <c r="Q5663" s="14" t="n">
        <v>0</v>
      </c>
      <c r="R5663" s="14" t="n">
        <v>6</v>
      </c>
      <c r="S5663" s="14" t="n">
        <v>0</v>
      </c>
      <c r="T5663" s="17" t="n"/>
      <c r="U5663" s="18" t="n"/>
      <c r="V5663" s="14" t="n"/>
      <c r="W5663" s="14" t="n"/>
      <c r="X5663" s="14" t="n"/>
      <c r="Y5663" s="14" t="n"/>
      <c r="Z5663" s="14" t="n"/>
      <c r="AA5663" s="14" t="n"/>
      <c r="AB5663" s="14" t="n"/>
      <c r="AC5663" s="14" t="n"/>
      <c r="AD5663" s="14" t="n"/>
      <c r="AE5663" s="14" t="n"/>
      <c r="AF5663" s="14" t="n">
        <v>0</v>
      </c>
      <c r="AG5663" s="19" t="inlineStr">
        <is>
          <t>114 Lawanson Rd</t>
        </is>
      </c>
      <c r="AH5663" s="20" t="n">
        <v>6.5103285</v>
      </c>
      <c r="AI5663" s="20" t="n">
        <v>3.3416441</v>
      </c>
      <c r="AJ5663" s="14" t="inlineStr">
        <is>
          <t>https://www.google.com/maps/place/Excellento+Laundry+And+Bakery/data=!4m7!3m6!1s0x103b8d79924be12b:0x907d6f89fcd91e19!8m2!3d6.5103285!4d3.3416441!16s%2Fg%2F11j6s6z4v8!19sChIJK-FLknmNOxARGR7Z_IlvfZA?authuser=0&amp;hl=en&amp;g_ep=EgoyMDI2MDkzMC4wIJJjKgBIAVAD&amp;rclk=1</t>
        </is>
      </c>
      <c r="AK5663" s="14" t="inlineStr">
        <is>
          <t>Google Maps (sweep, Oct 2026)</t>
        </is>
      </c>
      <c r="AL5663" s="14" t="inlineStr">
        <is>
          <t>2026-10-06</t>
        </is>
      </c>
      <c r="AM5663" s="14" t="inlineStr">
        <is>
          <t>Not approached</t>
        </is>
      </c>
      <c r="AN5663" s="19" t="n"/>
    </row>
    <row r="5664">
      <c r="A5664" s="14" t="n">
        <v>5663</v>
      </c>
      <c r="B5664" s="14" t="inlineStr">
        <is>
          <t>Exclusive House of cakes and Events and catering services Nig limited</t>
        </is>
      </c>
      <c r="C5664" s="14" t="inlineStr">
        <is>
          <t>Outside catchment</t>
        </is>
      </c>
      <c r="D5664" s="14" t="inlineStr">
        <is>
          <t>Restaurant / Food</t>
        </is>
      </c>
      <c r="E5664" s="14" t="inlineStr">
        <is>
          <t>Catering food and drink supplier</t>
        </is>
      </c>
      <c r="F5664" s="26" t="n">
        <v>6</v>
      </c>
      <c r="G5664" s="27" t="inlineStr">
        <is>
          <t>Cold - little evidence of delivery</t>
        </is>
      </c>
      <c r="H5664" s="21" t="inlineStr">
        <is>
          <t>Floor - not enriched</t>
        </is>
      </c>
      <c r="I5664" s="14" t="n">
        <v>0</v>
      </c>
      <c r="J5664" s="14" t="n">
        <v>0</v>
      </c>
      <c r="K5664" s="14" t="n">
        <v>0</v>
      </c>
      <c r="L5664" s="14" t="n">
        <v>0</v>
      </c>
      <c r="M5664" s="14" t="n">
        <v>0</v>
      </c>
      <c r="N5664" s="14" t="n">
        <v>0</v>
      </c>
      <c r="O5664" s="14" t="n">
        <v>0</v>
      </c>
      <c r="P5664" s="14" t="n">
        <v>0</v>
      </c>
      <c r="Q5664" s="14" t="n">
        <v>0</v>
      </c>
      <c r="R5664" s="14" t="n">
        <v>6</v>
      </c>
      <c r="S5664" s="14" t="n">
        <v>0</v>
      </c>
      <c r="T5664" s="17" t="n"/>
      <c r="U5664" s="18" t="n"/>
      <c r="V5664" s="14" t="inlineStr">
        <is>
          <t>+2348096090359</t>
        </is>
      </c>
      <c r="W5664" s="14" t="inlineStr">
        <is>
          <t>+2348096090359</t>
        </is>
      </c>
      <c r="X5664" s="14" t="n"/>
      <c r="Y5664" s="14" t="n"/>
      <c r="Z5664" s="14" t="n"/>
      <c r="AA5664" s="14" t="n"/>
      <c r="AB5664" s="14" t="n"/>
      <c r="AC5664" s="14" t="n"/>
      <c r="AD5664" s="14" t="n"/>
      <c r="AE5664" s="14" t="n"/>
      <c r="AF5664" s="14" t="n">
        <v>1</v>
      </c>
      <c r="AG5664" s="19" t="inlineStr">
        <is>
          <t>40 Ijesha Rd</t>
        </is>
      </c>
      <c r="AH5664" s="20" t="n">
        <v>6.508739</v>
      </c>
      <c r="AI5664" s="20" t="n">
        <v>3.3360466</v>
      </c>
      <c r="AJ5664" s="14" t="inlineStr">
        <is>
          <t>https://www.google.com/maps/place/Exclusive+House+of+cakes+and+Events+and+catering+services+Nig+limited/data=!4m7!3m6!1s0x103b8faac02be7ed:0xdb755dc4af99b0f8!8m2!3d6.508739!4d3.3360466!16s%2Fg%2F11r36t7s1c!19sChIJ7ecrwKqPOxAR-LCZr8Rddds?authuser=0&amp;hl=en&amp;g_ep=EgoyMDI2MDkzMC4wIJJjKgBIAVAD&amp;rclk=1</t>
        </is>
      </c>
      <c r="AK5664" s="14" t="inlineStr">
        <is>
          <t>Google Maps (sweep, Oct 2026)</t>
        </is>
      </c>
      <c r="AL5664" s="14" t="inlineStr">
        <is>
          <t>2026-10-06</t>
        </is>
      </c>
      <c r="AM5664" s="14" t="inlineStr">
        <is>
          <t>Not approached</t>
        </is>
      </c>
      <c r="AN5664" s="19" t="n"/>
    </row>
    <row r="5665">
      <c r="A5665" s="14" t="n">
        <v>5664</v>
      </c>
      <c r="B5665" s="14" t="inlineStr">
        <is>
          <t>Exotic Delite</t>
        </is>
      </c>
      <c r="C5665" s="14" t="inlineStr">
        <is>
          <t>Outside catchment</t>
        </is>
      </c>
      <c r="D5665" s="14" t="inlineStr">
        <is>
          <t>Restaurant / Food</t>
        </is>
      </c>
      <c r="E5665" s="14" t="inlineStr">
        <is>
          <t>Caterer</t>
        </is>
      </c>
      <c r="F5665" s="26" t="n">
        <v>6</v>
      </c>
      <c r="G5665" s="27" t="inlineStr">
        <is>
          <t>Cold - little evidence of delivery</t>
        </is>
      </c>
      <c r="H5665" s="21" t="inlineStr">
        <is>
          <t>Floor - not enriched</t>
        </is>
      </c>
      <c r="I5665" s="14" t="n">
        <v>0</v>
      </c>
      <c r="J5665" s="14" t="n">
        <v>0</v>
      </c>
      <c r="K5665" s="14" t="n">
        <v>0</v>
      </c>
      <c r="L5665" s="14" t="n">
        <v>0</v>
      </c>
      <c r="M5665" s="14" t="n">
        <v>0</v>
      </c>
      <c r="N5665" s="14" t="n">
        <v>0</v>
      </c>
      <c r="O5665" s="14" t="n">
        <v>0</v>
      </c>
      <c r="P5665" s="14" t="n">
        <v>0</v>
      </c>
      <c r="Q5665" s="14" t="n">
        <v>0</v>
      </c>
      <c r="R5665" s="14" t="n">
        <v>6</v>
      </c>
      <c r="S5665" s="14" t="n">
        <v>0</v>
      </c>
      <c r="T5665" s="17" t="n"/>
      <c r="U5665" s="18" t="n"/>
      <c r="V5665" s="14" t="inlineStr">
        <is>
          <t>+2348035375466</t>
        </is>
      </c>
      <c r="W5665" s="14" t="inlineStr">
        <is>
          <t>+2348035375466</t>
        </is>
      </c>
      <c r="X5665" s="14" t="n"/>
      <c r="Y5665" s="14" t="n"/>
      <c r="Z5665" s="14" t="n"/>
      <c r="AA5665" s="14" t="n"/>
      <c r="AB5665" s="14" t="n"/>
      <c r="AC5665" s="14" t="n"/>
      <c r="AD5665" s="14" t="n"/>
      <c r="AE5665" s="14" t="n"/>
      <c r="AF5665" s="14" t="n">
        <v>1</v>
      </c>
      <c r="AG5665" s="19" t="inlineStr">
        <is>
          <t>House 7, Fha 2 Estate</t>
        </is>
      </c>
      <c r="AH5665" s="20" t="n">
        <v>6.4536031</v>
      </c>
      <c r="AI5665" s="20" t="n">
        <v>3.3895703</v>
      </c>
      <c r="AJ5665" s="14" t="inlineStr">
        <is>
          <t>https://www.google.com/maps/place/Exotic+Delite/data=!4m7!3m6!1s0x103b8b37dee021e5:0xf848feb9974c4263!8m2!3d6.4536031!4d3.3895703!16s%2Fg%2F11spdyt80b!19sChIJ5SHg3jeLOxARY0JMl7n-SPg?authuser=0&amp;hl=en&amp;g_ep=EgoyMDI2MDkzMC4wIJJjKgBIAVAD&amp;rclk=1</t>
        </is>
      </c>
      <c r="AK5665" s="14" t="inlineStr">
        <is>
          <t>Google Maps (sweep, Oct 2026)</t>
        </is>
      </c>
      <c r="AL5665" s="14" t="inlineStr">
        <is>
          <t>2026-10-06</t>
        </is>
      </c>
      <c r="AM5665" s="14" t="inlineStr">
        <is>
          <t>Not approached</t>
        </is>
      </c>
      <c r="AN5665" s="19" t="n"/>
    </row>
    <row r="5666">
      <c r="A5666" s="14" t="n">
        <v>5665</v>
      </c>
      <c r="B5666" s="14" t="inlineStr">
        <is>
          <t>Exquisitely Mo's Food Catering Concept</t>
        </is>
      </c>
      <c r="C5666" s="14" t="inlineStr">
        <is>
          <t>Outside catchment</t>
        </is>
      </c>
      <c r="D5666" s="14" t="inlineStr">
        <is>
          <t>Restaurant / Food</t>
        </is>
      </c>
      <c r="E5666" s="14" t="inlineStr">
        <is>
          <t>Caterer</t>
        </is>
      </c>
      <c r="F5666" s="26" t="n">
        <v>6</v>
      </c>
      <c r="G5666" s="27" t="inlineStr">
        <is>
          <t>Cold - little evidence of delivery</t>
        </is>
      </c>
      <c r="H5666" s="21" t="inlineStr">
        <is>
          <t>Floor - not enriched</t>
        </is>
      </c>
      <c r="I5666" s="14" t="n">
        <v>0</v>
      </c>
      <c r="J5666" s="14" t="n">
        <v>0</v>
      </c>
      <c r="K5666" s="14" t="n">
        <v>0</v>
      </c>
      <c r="L5666" s="14" t="n">
        <v>0</v>
      </c>
      <c r="M5666" s="14" t="n">
        <v>0</v>
      </c>
      <c r="N5666" s="14" t="n">
        <v>0</v>
      </c>
      <c r="O5666" s="14" t="n">
        <v>0</v>
      </c>
      <c r="P5666" s="14" t="n">
        <v>0</v>
      </c>
      <c r="Q5666" s="14" t="n">
        <v>0</v>
      </c>
      <c r="R5666" s="14" t="n">
        <v>6</v>
      </c>
      <c r="S5666" s="14" t="n">
        <v>0</v>
      </c>
      <c r="T5666" s="17" t="n"/>
      <c r="U5666" s="18" t="n"/>
      <c r="V5666" s="14" t="inlineStr">
        <is>
          <t>+2347035354130</t>
        </is>
      </c>
      <c r="W5666" s="14" t="inlineStr">
        <is>
          <t>+2347035354130</t>
        </is>
      </c>
      <c r="X5666" s="14" t="n"/>
      <c r="Y5666" s="14" t="n"/>
      <c r="Z5666" s="14" t="n"/>
      <c r="AA5666" s="14" t="n"/>
      <c r="AB5666" s="14" t="n"/>
      <c r="AC5666" s="14" t="n"/>
      <c r="AD5666" s="14" t="n"/>
      <c r="AE5666" s="14" t="n"/>
      <c r="AF5666" s="14" t="n">
        <v>1</v>
      </c>
      <c r="AG5666" s="19" t="inlineStr">
        <is>
          <t>78 Muyiwa Opaleye St</t>
        </is>
      </c>
      <c r="AH5666" s="20" t="n">
        <v>6.4836917</v>
      </c>
      <c r="AI5666" s="20" t="n">
        <v>3.3301251</v>
      </c>
      <c r="AJ5666" s="14" t="inlineStr">
        <is>
          <t>https://www.google.com/maps/place/Exquisitely+Mo%27s+Food+Catering+Concept/data=!4m7!3m6!1s0x103b8fca389f4233:0x9330bfc237b8cc3e!8m2!3d6.4836917!4d3.3301251!16s%2Fg%2F11zd5_4n7d!19sChIJM0KfOMqPOxARPsy4N8K_MJM?authuser=0&amp;hl=en&amp;g_ep=EgoyMDI2MDkzMC4wIJJjKgBIAVAD&amp;rclk=1</t>
        </is>
      </c>
      <c r="AK5666" s="14" t="inlineStr">
        <is>
          <t>Google Maps (sweep, Oct 2026)</t>
        </is>
      </c>
      <c r="AL5666" s="14" t="inlineStr">
        <is>
          <t>2026-10-06</t>
        </is>
      </c>
      <c r="AM5666" s="14" t="inlineStr">
        <is>
          <t>Not approached</t>
        </is>
      </c>
      <c r="AN5666" s="19" t="n"/>
    </row>
    <row r="5667">
      <c r="A5667" s="14" t="n">
        <v>5666</v>
      </c>
      <c r="B5667" s="14" t="inlineStr">
        <is>
          <t>Eyo's Pot</t>
        </is>
      </c>
      <c r="C5667" s="14" t="inlineStr">
        <is>
          <t>Outside catchment</t>
        </is>
      </c>
      <c r="D5667" s="14" t="inlineStr">
        <is>
          <t>Restaurant / Food</t>
        </is>
      </c>
      <c r="E5667" s="14" t="inlineStr">
        <is>
          <t>Catering food and drink supplier</t>
        </is>
      </c>
      <c r="F5667" s="26" t="n">
        <v>6</v>
      </c>
      <c r="G5667" s="27" t="inlineStr">
        <is>
          <t>Cold - little evidence of delivery</t>
        </is>
      </c>
      <c r="H5667" s="21" t="inlineStr">
        <is>
          <t>Floor - not enriched</t>
        </is>
      </c>
      <c r="I5667" s="14" t="n">
        <v>0</v>
      </c>
      <c r="J5667" s="14" t="n">
        <v>0</v>
      </c>
      <c r="K5667" s="14" t="n">
        <v>0</v>
      </c>
      <c r="L5667" s="14" t="n">
        <v>0</v>
      </c>
      <c r="M5667" s="14" t="n">
        <v>0</v>
      </c>
      <c r="N5667" s="14" t="n">
        <v>0</v>
      </c>
      <c r="O5667" s="14" t="n">
        <v>0</v>
      </c>
      <c r="P5667" s="14" t="n">
        <v>0</v>
      </c>
      <c r="Q5667" s="14" t="n">
        <v>0</v>
      </c>
      <c r="R5667" s="14" t="n">
        <v>6</v>
      </c>
      <c r="S5667" s="14" t="n">
        <v>0</v>
      </c>
      <c r="T5667" s="17" t="n"/>
      <c r="U5667" s="18" t="n"/>
      <c r="V5667" s="14" t="inlineStr">
        <is>
          <t>+2348133253570</t>
        </is>
      </c>
      <c r="W5667" s="14" t="inlineStr">
        <is>
          <t>+2348133253570</t>
        </is>
      </c>
      <c r="X5667" s="14" t="n"/>
      <c r="Y5667" s="14" t="n"/>
      <c r="Z5667" s="14" t="n"/>
      <c r="AA5667" s="14" t="n"/>
      <c r="AB5667" s="14" t="n"/>
      <c r="AC5667" s="14" t="n"/>
      <c r="AD5667" s="14" t="n"/>
      <c r="AE5667" s="14" t="n"/>
      <c r="AF5667" s="14" t="n">
        <v>1</v>
      </c>
      <c r="AG5667" s="19" t="n"/>
      <c r="AH5667" s="20" t="n">
        <v>6.5480551</v>
      </c>
      <c r="AI5667" s="20" t="n">
        <v>3.3856551</v>
      </c>
      <c r="AJ5667" s="14" t="inlineStr">
        <is>
          <t>https://www.google.com/maps/place/Eyo%27s+Pot/data=!4m7!3m6!1s0x256037c90cc42973:0xa33b55862f39b727!8m2!3d6.5480551!4d3.3856551!16s%2Fg%2F11md7qfjfb!19sChIJcynEDMk3YCURJ7c5L4ZVO6M?authuser=0&amp;hl=en&amp;g_ep=EgoyMDI2MDkzMC4wIJJjKgBIAVAD&amp;rclk=1</t>
        </is>
      </c>
      <c r="AK5667" s="14" t="inlineStr">
        <is>
          <t>Google Maps (sweep, Oct 2026)</t>
        </is>
      </c>
      <c r="AL5667" s="14" t="inlineStr">
        <is>
          <t>2026-10-06</t>
        </is>
      </c>
      <c r="AM5667" s="14" t="inlineStr">
        <is>
          <t>Not approached</t>
        </is>
      </c>
      <c r="AN5667" s="19" t="n"/>
    </row>
    <row r="5668">
      <c r="A5668" s="14" t="n">
        <v>5667</v>
      </c>
      <c r="B5668" s="14" t="inlineStr">
        <is>
          <t>Ezzy Place Cyber Cafe &amp; DI Printing Centre</t>
        </is>
      </c>
      <c r="C5668" s="14" t="inlineStr">
        <is>
          <t>Outside catchment</t>
        </is>
      </c>
      <c r="D5668" s="14" t="inlineStr">
        <is>
          <t>Restaurant / Food</t>
        </is>
      </c>
      <c r="E5668" s="14" t="n"/>
      <c r="F5668" s="26" t="n">
        <v>6</v>
      </c>
      <c r="G5668" s="27" t="inlineStr">
        <is>
          <t>Cold - little evidence of delivery</t>
        </is>
      </c>
      <c r="H5668" s="21" t="inlineStr">
        <is>
          <t>Floor - not enriched</t>
        </is>
      </c>
      <c r="I5668" s="14" t="n">
        <v>0</v>
      </c>
      <c r="J5668" s="14" t="n">
        <v>0</v>
      </c>
      <c r="K5668" s="14" t="n">
        <v>0</v>
      </c>
      <c r="L5668" s="14" t="n">
        <v>0</v>
      </c>
      <c r="M5668" s="14" t="n">
        <v>0</v>
      </c>
      <c r="N5668" s="14" t="n">
        <v>0</v>
      </c>
      <c r="O5668" s="14" t="n">
        <v>0</v>
      </c>
      <c r="P5668" s="14" t="n">
        <v>0</v>
      </c>
      <c r="Q5668" s="14" t="n">
        <v>0</v>
      </c>
      <c r="R5668" s="14" t="n">
        <v>6</v>
      </c>
      <c r="S5668" s="14" t="n">
        <v>0</v>
      </c>
      <c r="T5668" s="17" t="n"/>
      <c r="U5668" s="18" t="n"/>
      <c r="V5668" s="14" t="inlineStr">
        <is>
          <t>+2347066546868</t>
        </is>
      </c>
      <c r="W5668" s="14" t="inlineStr">
        <is>
          <t>+2347066546868</t>
        </is>
      </c>
      <c r="X5668" s="14" t="n"/>
      <c r="Y5668" s="14" t="n"/>
      <c r="Z5668" s="14" t="n"/>
      <c r="AA5668" s="14" t="n"/>
      <c r="AB5668" s="14" t="n"/>
      <c r="AC5668" s="14" t="n"/>
      <c r="AD5668" s="14" t="n"/>
      <c r="AE5668" s="14" t="n"/>
      <c r="AF5668" s="14" t="n">
        <v>1</v>
      </c>
      <c r="AG5668" s="19" t="inlineStr">
        <is>
          <t>No 4 Oriyomi St, off Kodesoh, Ikeja 100001, Lagos , Lagos, Nigeria</t>
        </is>
      </c>
      <c r="AH5668" s="20" t="n">
        <v>6.595707393369496</v>
      </c>
      <c r="AI5668" s="20" t="n">
        <v>3.341748206745905</v>
      </c>
      <c r="AJ5668" s="14" t="inlineStr">
        <is>
          <t>https://www.businesslist.com.ng/company/272421/ezzy-place-cyber-cafedi-printing-centre</t>
        </is>
      </c>
      <c r="AK5668" s="14" t="inlineStr">
        <is>
          <t>BusinessList.com.ng (Oct 2026)</t>
        </is>
      </c>
      <c r="AL5668" s="14" t="inlineStr">
        <is>
          <t>2026-10-06</t>
        </is>
      </c>
      <c r="AM5668" s="14" t="inlineStr">
        <is>
          <t>Not approached</t>
        </is>
      </c>
      <c r="AN5668" s="19" t="inlineStr">
        <is>
          <t>Reliable internet access and digital services in comfort</t>
        </is>
      </c>
    </row>
    <row r="5669">
      <c r="A5669" s="14" t="n">
        <v>5668</v>
      </c>
      <c r="B5669" s="14" t="inlineStr">
        <is>
          <t>F.T Catering Services</t>
        </is>
      </c>
      <c r="C5669" s="14" t="inlineStr">
        <is>
          <t>Outside catchment</t>
        </is>
      </c>
      <c r="D5669" s="14" t="inlineStr">
        <is>
          <t>Restaurant / Food</t>
        </is>
      </c>
      <c r="E5669" s="14" t="inlineStr">
        <is>
          <t>Caterer</t>
        </is>
      </c>
      <c r="F5669" s="26" t="n">
        <v>6</v>
      </c>
      <c r="G5669" s="27" t="inlineStr">
        <is>
          <t>Cold - little evidence of delivery</t>
        </is>
      </c>
      <c r="H5669" s="21" t="inlineStr">
        <is>
          <t>Floor - not enriched</t>
        </is>
      </c>
      <c r="I5669" s="14" t="n">
        <v>0</v>
      </c>
      <c r="J5669" s="14" t="n">
        <v>0</v>
      </c>
      <c r="K5669" s="14" t="n">
        <v>0</v>
      </c>
      <c r="L5669" s="14" t="n">
        <v>0</v>
      </c>
      <c r="M5669" s="14" t="n">
        <v>0</v>
      </c>
      <c r="N5669" s="14" t="n">
        <v>0</v>
      </c>
      <c r="O5669" s="14" t="n">
        <v>0</v>
      </c>
      <c r="P5669" s="14" t="n">
        <v>0</v>
      </c>
      <c r="Q5669" s="14" t="n">
        <v>0</v>
      </c>
      <c r="R5669" s="14" t="n">
        <v>6</v>
      </c>
      <c r="S5669" s="14" t="n">
        <v>0</v>
      </c>
      <c r="T5669" s="17" t="n"/>
      <c r="U5669" s="18" t="n"/>
      <c r="V5669" s="14" t="n"/>
      <c r="W5669" s="14" t="n"/>
      <c r="X5669" s="14" t="n"/>
      <c r="Y5669" s="14" t="n"/>
      <c r="Z5669" s="14" t="n"/>
      <c r="AA5669" s="14" t="n"/>
      <c r="AB5669" s="14" t="n"/>
      <c r="AC5669" s="14" t="n"/>
      <c r="AD5669" s="14" t="n"/>
      <c r="AE5669" s="14" t="n"/>
      <c r="AF5669" s="14" t="n">
        <v>0</v>
      </c>
      <c r="AG5669" s="19" t="inlineStr">
        <is>
          <t>Adeoyo Street</t>
        </is>
      </c>
      <c r="AH5669" s="20" t="n">
        <v>6.5298962</v>
      </c>
      <c r="AI5669" s="20" t="n">
        <v>3.3420107</v>
      </c>
      <c r="AJ5669" s="14" t="inlineStr">
        <is>
          <t>https://www.google.com/maps/place/F.T+Catering+Services/data=!4m7!3m6!1s0x103b8dd682acae75:0x1ee3f9ffccea2aad!8m2!3d6.5298962!4d3.3420107!16s%2Fg%2F11fz7k_81x!19sChIJda6sgtaNOxARrSrqzP_54x4?authuser=0&amp;hl=en&amp;g_ep=EgoyMDI2MDkzMC4wIJJjKgBIAVAD&amp;rclk=1</t>
        </is>
      </c>
      <c r="AK5669" s="14" t="inlineStr">
        <is>
          <t>Google Maps (sweep, Oct 2026)</t>
        </is>
      </c>
      <c r="AL5669" s="14" t="inlineStr">
        <is>
          <t>2026-10-06</t>
        </is>
      </c>
      <c r="AM5669" s="14" t="inlineStr">
        <is>
          <t>Not approached</t>
        </is>
      </c>
      <c r="AN5669" s="19" t="n"/>
    </row>
    <row r="5670">
      <c r="A5670" s="14" t="n">
        <v>5669</v>
      </c>
      <c r="B5670" s="14" t="inlineStr">
        <is>
          <t>Fabulous Decorous Creations</t>
        </is>
      </c>
      <c r="C5670" s="14" t="inlineStr">
        <is>
          <t>Outside catchment</t>
        </is>
      </c>
      <c r="D5670" s="14" t="inlineStr">
        <is>
          <t>Restaurant / Food</t>
        </is>
      </c>
      <c r="E5670" s="14" t="inlineStr">
        <is>
          <t>Catering food and drink supplier</t>
        </is>
      </c>
      <c r="F5670" s="26" t="n">
        <v>6</v>
      </c>
      <c r="G5670" s="27" t="inlineStr">
        <is>
          <t>Cold - little evidence of delivery</t>
        </is>
      </c>
      <c r="H5670" s="21" t="inlineStr">
        <is>
          <t>Floor - not enriched</t>
        </is>
      </c>
      <c r="I5670" s="14" t="n">
        <v>0</v>
      </c>
      <c r="J5670" s="14" t="n">
        <v>0</v>
      </c>
      <c r="K5670" s="14" t="n">
        <v>0</v>
      </c>
      <c r="L5670" s="14" t="n">
        <v>0</v>
      </c>
      <c r="M5670" s="14" t="n">
        <v>0</v>
      </c>
      <c r="N5670" s="14" t="n">
        <v>0</v>
      </c>
      <c r="O5670" s="14" t="n">
        <v>0</v>
      </c>
      <c r="P5670" s="14" t="n">
        <v>0</v>
      </c>
      <c r="Q5670" s="14" t="n">
        <v>0</v>
      </c>
      <c r="R5670" s="14" t="n">
        <v>6</v>
      </c>
      <c r="S5670" s="14" t="n">
        <v>0</v>
      </c>
      <c r="T5670" s="17" t="n"/>
      <c r="U5670" s="18" t="n"/>
      <c r="V5670" s="14" t="n"/>
      <c r="W5670" s="14" t="n"/>
      <c r="X5670" s="14" t="n"/>
      <c r="Y5670" s="14" t="n"/>
      <c r="Z5670" s="14" t="n"/>
      <c r="AA5670" s="14" t="n"/>
      <c r="AB5670" s="14" t="n"/>
      <c r="AC5670" s="14" t="n"/>
      <c r="AD5670" s="14" t="n"/>
      <c r="AE5670" s="14" t="n"/>
      <c r="AF5670" s="14" t="n">
        <v>0</v>
      </c>
      <c r="AG5670" s="19" t="inlineStr">
        <is>
          <t>29 Alhaja Kaliatu Street</t>
        </is>
      </c>
      <c r="AH5670" s="20" t="n">
        <v>6.5280746</v>
      </c>
      <c r="AI5670" s="20" t="n">
        <v>3.3989597</v>
      </c>
      <c r="AJ5670" s="14" t="inlineStr">
        <is>
          <t>https://www.google.com/maps/place/Fabulous+Decorous+Creations/data=!4m7!3m6!1s0x103b8d528b119caf:0xbd5037a834f577b5!8m2!3d6.5280746!4d3.3989597!16s%2Fg%2F11pzx4jvc3!19sChIJr5wRi1KNOxARtXf1NKg3UL0?authuser=0&amp;hl=en&amp;g_ep=EgoyMDI2MDkzMC4wIJJjKgBIAVAD&amp;rclk=1</t>
        </is>
      </c>
      <c r="AK5670" s="14" t="inlineStr">
        <is>
          <t>Google Maps (sweep, Oct 2026)</t>
        </is>
      </c>
      <c r="AL5670" s="14" t="inlineStr">
        <is>
          <t>2026-10-06</t>
        </is>
      </c>
      <c r="AM5670" s="14" t="inlineStr">
        <is>
          <t>Not approached</t>
        </is>
      </c>
      <c r="AN5670" s="19" t="n"/>
    </row>
    <row r="5671">
      <c r="A5671" s="14" t="n">
        <v>5670</v>
      </c>
      <c r="B5671" s="14" t="inlineStr">
        <is>
          <t>Faderera catering</t>
        </is>
      </c>
      <c r="C5671" s="14" t="inlineStr">
        <is>
          <t>Outside catchment</t>
        </is>
      </c>
      <c r="D5671" s="14" t="inlineStr">
        <is>
          <t>Restaurant / Food</t>
        </is>
      </c>
      <c r="E5671" s="14" t="inlineStr">
        <is>
          <t>Caterer</t>
        </is>
      </c>
      <c r="F5671" s="26" t="n">
        <v>6</v>
      </c>
      <c r="G5671" s="27" t="inlineStr">
        <is>
          <t>Cold - little evidence of delivery</t>
        </is>
      </c>
      <c r="H5671" s="21" t="inlineStr">
        <is>
          <t>Floor - not enriched</t>
        </is>
      </c>
      <c r="I5671" s="14" t="n">
        <v>0</v>
      </c>
      <c r="J5671" s="14" t="n">
        <v>0</v>
      </c>
      <c r="K5671" s="14" t="n">
        <v>0</v>
      </c>
      <c r="L5671" s="14" t="n">
        <v>0</v>
      </c>
      <c r="M5671" s="14" t="n">
        <v>0</v>
      </c>
      <c r="N5671" s="14" t="n">
        <v>0</v>
      </c>
      <c r="O5671" s="14" t="n">
        <v>0</v>
      </c>
      <c r="P5671" s="14" t="n">
        <v>0</v>
      </c>
      <c r="Q5671" s="14" t="n">
        <v>0</v>
      </c>
      <c r="R5671" s="14" t="n">
        <v>6</v>
      </c>
      <c r="S5671" s="14" t="n">
        <v>0</v>
      </c>
      <c r="T5671" s="17" t="n"/>
      <c r="U5671" s="18" t="n"/>
      <c r="V5671" s="14" t="inlineStr">
        <is>
          <t>+2348121778776</t>
        </is>
      </c>
      <c r="W5671" s="14" t="inlineStr">
        <is>
          <t>+2348121778776</t>
        </is>
      </c>
      <c r="X5671" s="14" t="n"/>
      <c r="Y5671" s="14" t="n"/>
      <c r="Z5671" s="14" t="n"/>
      <c r="AA5671" s="14" t="n"/>
      <c r="AB5671" s="14" t="n"/>
      <c r="AC5671" s="14" t="n"/>
      <c r="AD5671" s="14" t="n"/>
      <c r="AE5671" s="14" t="n"/>
      <c r="AF5671" s="14" t="n">
        <v>1</v>
      </c>
      <c r="AG5671" s="19" t="inlineStr">
        <is>
          <t>Block1, flat 6, progressive estate</t>
        </is>
      </c>
      <c r="AH5671" s="20" t="n">
        <v>6.4848333</v>
      </c>
      <c r="AI5671" s="20" t="n">
        <v>3.3707175</v>
      </c>
      <c r="AJ5671" s="14" t="inlineStr">
        <is>
          <t>https://www.google.com/maps/place/Faderera+catering/data=!4m7!3m6!1s0x103b8db000691a43:0x787c7b048878d93a!8m2!3d6.4848333!4d3.3707175!16s%2Fg%2F11yd78_x7p!19sChIJQxppALCNOxAROtl4iAR7fHg?authuser=0&amp;hl=en&amp;g_ep=EgoyMDI2MDkzMC4wIJJjKgBIAVAD&amp;rclk=1</t>
        </is>
      </c>
      <c r="AK5671" s="14" t="inlineStr">
        <is>
          <t>Google Maps (sweep, Oct 2026)</t>
        </is>
      </c>
      <c r="AL5671" s="14" t="inlineStr">
        <is>
          <t>2026-10-06</t>
        </is>
      </c>
      <c r="AM5671" s="14" t="inlineStr">
        <is>
          <t>Not approached</t>
        </is>
      </c>
      <c r="AN5671" s="19" t="n"/>
    </row>
    <row r="5672">
      <c r="A5672" s="14" t="n">
        <v>5671</v>
      </c>
      <c r="B5672" s="14" t="inlineStr">
        <is>
          <t>Fallen J Catering Services and Cakes</t>
        </is>
      </c>
      <c r="C5672" s="14" t="inlineStr">
        <is>
          <t>Outside catchment</t>
        </is>
      </c>
      <c r="D5672" s="14" t="inlineStr">
        <is>
          <t>Restaurant / Food</t>
        </is>
      </c>
      <c r="E5672" s="14" t="inlineStr">
        <is>
          <t>Caterer</t>
        </is>
      </c>
      <c r="F5672" s="26" t="n">
        <v>6</v>
      </c>
      <c r="G5672" s="27" t="inlineStr">
        <is>
          <t>Cold - little evidence of delivery</t>
        </is>
      </c>
      <c r="H5672" s="21" t="inlineStr">
        <is>
          <t>Floor - not enriched</t>
        </is>
      </c>
      <c r="I5672" s="14" t="n">
        <v>0</v>
      </c>
      <c r="J5672" s="14" t="n">
        <v>0</v>
      </c>
      <c r="K5672" s="14" t="n">
        <v>0</v>
      </c>
      <c r="L5672" s="14" t="n">
        <v>0</v>
      </c>
      <c r="M5672" s="14" t="n">
        <v>0</v>
      </c>
      <c r="N5672" s="14" t="n">
        <v>0</v>
      </c>
      <c r="O5672" s="14" t="n">
        <v>0</v>
      </c>
      <c r="P5672" s="14" t="n">
        <v>0</v>
      </c>
      <c r="Q5672" s="14" t="n">
        <v>0</v>
      </c>
      <c r="R5672" s="14" t="n">
        <v>6</v>
      </c>
      <c r="S5672" s="14" t="n">
        <v>0</v>
      </c>
      <c r="T5672" s="17" t="n"/>
      <c r="U5672" s="18" t="n"/>
      <c r="V5672" s="14" t="inlineStr">
        <is>
          <t>+2348185048325</t>
        </is>
      </c>
      <c r="W5672" s="14" t="inlineStr">
        <is>
          <t>+2348185048325</t>
        </is>
      </c>
      <c r="X5672" s="14" t="n"/>
      <c r="Y5672" s="14" t="n"/>
      <c r="Z5672" s="14" t="n"/>
      <c r="AA5672" s="14" t="n"/>
      <c r="AB5672" s="14" t="n"/>
      <c r="AC5672" s="14" t="n"/>
      <c r="AD5672" s="14" t="n"/>
      <c r="AE5672" s="14" t="n"/>
      <c r="AF5672" s="14" t="n">
        <v>1</v>
      </c>
      <c r="AG5672" s="19" t="inlineStr">
        <is>
          <t>17, Goloba str, off Mushin Rd</t>
        </is>
      </c>
      <c r="AH5672" s="20" t="n">
        <v>6.528774</v>
      </c>
      <c r="AI5672" s="20" t="n">
        <v>3.323853</v>
      </c>
      <c r="AJ5672" s="14" t="inlineStr">
        <is>
          <t>https://www.google.com/maps/place/Fallen+J+Catering+Services+and+Cakes/data=!4m7!3m6!1s0x103b8e63e00d0f7b:0x46b93a56f0c2633a!8m2!3d6.528774!4d3.323853!16s%2Fg%2F11cs5dvmqs!19sChIJew8N4GOOOxAROmPC8FY6uUY?authuser=0&amp;hl=en&amp;g_ep=EgoyMDI2MDkzMC4wIJJjKgBIAVAD&amp;rclk=1</t>
        </is>
      </c>
      <c r="AK5672" s="14" t="inlineStr">
        <is>
          <t>Google Maps (sweep, Oct 2026)</t>
        </is>
      </c>
      <c r="AL5672" s="14" t="inlineStr">
        <is>
          <t>2026-10-06</t>
        </is>
      </c>
      <c r="AM5672" s="14" t="inlineStr">
        <is>
          <t>Not approached</t>
        </is>
      </c>
      <c r="AN5672" s="19" t="n"/>
    </row>
    <row r="5673">
      <c r="A5673" s="14" t="n">
        <v>5672</v>
      </c>
      <c r="B5673" s="14" t="inlineStr">
        <is>
          <t>Fallyco Caterers</t>
        </is>
      </c>
      <c r="C5673" s="14" t="inlineStr">
        <is>
          <t>Outside catchment</t>
        </is>
      </c>
      <c r="D5673" s="14" t="inlineStr">
        <is>
          <t>Restaurant / Food</t>
        </is>
      </c>
      <c r="E5673" s="14" t="inlineStr">
        <is>
          <t>Restaurant supply store</t>
        </is>
      </c>
      <c r="F5673" s="26" t="n">
        <v>6</v>
      </c>
      <c r="G5673" s="27" t="inlineStr">
        <is>
          <t>Cold - little evidence of delivery</t>
        </is>
      </c>
      <c r="H5673" s="21" t="inlineStr">
        <is>
          <t>Floor - not enriched</t>
        </is>
      </c>
      <c r="I5673" s="14" t="n">
        <v>0</v>
      </c>
      <c r="J5673" s="14" t="n">
        <v>0</v>
      </c>
      <c r="K5673" s="14" t="n">
        <v>0</v>
      </c>
      <c r="L5673" s="14" t="n">
        <v>0</v>
      </c>
      <c r="M5673" s="14" t="n">
        <v>0</v>
      </c>
      <c r="N5673" s="14" t="n">
        <v>0</v>
      </c>
      <c r="O5673" s="14" t="n">
        <v>0</v>
      </c>
      <c r="P5673" s="14" t="n">
        <v>0</v>
      </c>
      <c r="Q5673" s="14" t="n">
        <v>0</v>
      </c>
      <c r="R5673" s="14" t="n">
        <v>6</v>
      </c>
      <c r="S5673" s="14" t="n">
        <v>0</v>
      </c>
      <c r="T5673" s="17" t="n"/>
      <c r="U5673" s="18" t="n"/>
      <c r="V5673" s="14" t="inlineStr">
        <is>
          <t>+2348095200488</t>
        </is>
      </c>
      <c r="W5673" s="14" t="inlineStr">
        <is>
          <t>+2348095200488</t>
        </is>
      </c>
      <c r="X5673" s="14" t="n"/>
      <c r="Y5673" s="14" t="n"/>
      <c r="Z5673" s="14" t="n"/>
      <c r="AA5673" s="14" t="n"/>
      <c r="AB5673" s="14" t="n"/>
      <c r="AC5673" s="14" t="n"/>
      <c r="AD5673" s="14" t="n"/>
      <c r="AE5673" s="14" t="n"/>
      <c r="AF5673" s="14" t="n">
        <v>1</v>
      </c>
      <c r="AG5673" s="19" t="inlineStr">
        <is>
          <t>83 Ijesha Rd</t>
        </is>
      </c>
      <c r="AH5673" s="20" t="n">
        <v>6.5056827</v>
      </c>
      <c r="AI5673" s="20" t="n">
        <v>3.3340485</v>
      </c>
      <c r="AJ5673" s="14" t="inlineStr">
        <is>
          <t>https://www.google.com/maps/place/Fallyco+Caterers/data=!4m7!3m6!1s0x103b7b67354111d9:0x12405ec20e14201c!8m2!3d6.5056827!4d3.3340485!16s%2Fg%2F11rj_p8b1p!19sChIJ2RFBNWd7OxARHCAUDsJeQBI?authuser=0&amp;hl=en&amp;g_ep=EgoyMDI2MDkzMC4wIJJjKgBIAVAD&amp;rclk=1</t>
        </is>
      </c>
      <c r="AK5673" s="14" t="inlineStr">
        <is>
          <t>Google Maps (sweep, Oct 2026)</t>
        </is>
      </c>
      <c r="AL5673" s="14" t="inlineStr">
        <is>
          <t>2026-10-06</t>
        </is>
      </c>
      <c r="AM5673" s="14" t="inlineStr">
        <is>
          <t>Not approached</t>
        </is>
      </c>
      <c r="AN5673" s="19" t="n"/>
    </row>
    <row r="5674">
      <c r="A5674" s="14" t="n">
        <v>5673</v>
      </c>
      <c r="B5674" s="14" t="inlineStr">
        <is>
          <t>Fancyfiestachef</t>
        </is>
      </c>
      <c r="C5674" s="14" t="inlineStr">
        <is>
          <t>Outside catchment</t>
        </is>
      </c>
      <c r="D5674" s="14" t="inlineStr">
        <is>
          <t>Restaurant / Food</t>
        </is>
      </c>
      <c r="E5674" s="14" t="inlineStr">
        <is>
          <t>Caterer</t>
        </is>
      </c>
      <c r="F5674" s="26" t="n">
        <v>6</v>
      </c>
      <c r="G5674" s="27" t="inlineStr">
        <is>
          <t>Cold - little evidence of delivery</t>
        </is>
      </c>
      <c r="H5674" s="21" t="inlineStr">
        <is>
          <t>Floor - not enriched</t>
        </is>
      </c>
      <c r="I5674" s="14" t="n">
        <v>0</v>
      </c>
      <c r="J5674" s="14" t="n">
        <v>0</v>
      </c>
      <c r="K5674" s="14" t="n">
        <v>0</v>
      </c>
      <c r="L5674" s="14" t="n">
        <v>0</v>
      </c>
      <c r="M5674" s="14" t="n">
        <v>0</v>
      </c>
      <c r="N5674" s="14" t="n">
        <v>0</v>
      </c>
      <c r="O5674" s="14" t="n">
        <v>0</v>
      </c>
      <c r="P5674" s="14" t="n">
        <v>0</v>
      </c>
      <c r="Q5674" s="14" t="n">
        <v>0</v>
      </c>
      <c r="R5674" s="14" t="n">
        <v>6</v>
      </c>
      <c r="S5674" s="14" t="n">
        <v>0</v>
      </c>
      <c r="T5674" s="17" t="n"/>
      <c r="U5674" s="18" t="n"/>
      <c r="V5674" s="14" t="inlineStr">
        <is>
          <t>+2348025622627</t>
        </is>
      </c>
      <c r="W5674" s="14" t="inlineStr">
        <is>
          <t>+2348025622627</t>
        </is>
      </c>
      <c r="X5674" s="14" t="n"/>
      <c r="Y5674" s="14" t="n"/>
      <c r="Z5674" s="14" t="n"/>
      <c r="AA5674" s="14" t="n"/>
      <c r="AB5674" s="14" t="n"/>
      <c r="AC5674" s="14" t="n"/>
      <c r="AD5674" s="14" t="n"/>
      <c r="AE5674" s="14" t="n"/>
      <c r="AF5674" s="14" t="n">
        <v>1</v>
      </c>
      <c r="AG5674" s="19" t="inlineStr">
        <is>
          <t>Baale B /Stop, 6 Alhaja Adetutu St</t>
        </is>
      </c>
      <c r="AH5674" s="20" t="n">
        <v>6.5277363</v>
      </c>
      <c r="AI5674" s="20" t="n">
        <v>3.3987097</v>
      </c>
      <c r="AJ5674" s="14" t="inlineStr">
        <is>
          <t>https://www.google.com/maps/place/Fancyfiestachef/data=!4m7!3m6!1s0x103b95183f90df73:0xefd83f115b2364a6!8m2!3d6.5277363!4d3.3987097!16s%2Fg%2F11rpv0qt3q!19sChIJc9-QPxiVOxARpmQjWxE_2O8?authuser=0&amp;hl=en&amp;g_ep=EgoyMDI2MDkzMC4wIJJjKgBIAVAD&amp;rclk=1</t>
        </is>
      </c>
      <c r="AK5674" s="14" t="inlineStr">
        <is>
          <t>Google Maps (sweep, Oct 2026)</t>
        </is>
      </c>
      <c r="AL5674" s="14" t="inlineStr">
        <is>
          <t>2026-10-06</t>
        </is>
      </c>
      <c r="AM5674" s="14" t="inlineStr">
        <is>
          <t>Not approached</t>
        </is>
      </c>
      <c r="AN5674" s="19" t="n"/>
    </row>
    <row r="5675">
      <c r="A5675" s="14" t="n">
        <v>5674</v>
      </c>
      <c r="B5675" s="14" t="inlineStr">
        <is>
          <t>Fatty Best Catering Service</t>
        </is>
      </c>
      <c r="C5675" s="14" t="inlineStr">
        <is>
          <t>Outside catchment</t>
        </is>
      </c>
      <c r="D5675" s="14" t="inlineStr">
        <is>
          <t>Restaurant / Food</t>
        </is>
      </c>
      <c r="E5675" s="14" t="inlineStr">
        <is>
          <t>Caterer</t>
        </is>
      </c>
      <c r="F5675" s="26" t="n">
        <v>6</v>
      </c>
      <c r="G5675" s="27" t="inlineStr">
        <is>
          <t>Cold - little evidence of delivery</t>
        </is>
      </c>
      <c r="H5675" s="21" t="inlineStr">
        <is>
          <t>Floor - not enriched</t>
        </is>
      </c>
      <c r="I5675" s="14" t="n">
        <v>0</v>
      </c>
      <c r="J5675" s="14" t="n">
        <v>0</v>
      </c>
      <c r="K5675" s="14" t="n">
        <v>0</v>
      </c>
      <c r="L5675" s="14" t="n">
        <v>0</v>
      </c>
      <c r="M5675" s="14" t="n">
        <v>0</v>
      </c>
      <c r="N5675" s="14" t="n">
        <v>0</v>
      </c>
      <c r="O5675" s="14" t="n">
        <v>0</v>
      </c>
      <c r="P5675" s="14" t="n">
        <v>0</v>
      </c>
      <c r="Q5675" s="14" t="n">
        <v>0</v>
      </c>
      <c r="R5675" s="14" t="n">
        <v>6</v>
      </c>
      <c r="S5675" s="14" t="n">
        <v>0</v>
      </c>
      <c r="T5675" s="17" t="n"/>
      <c r="U5675" s="18" t="n"/>
      <c r="V5675" s="14" t="inlineStr">
        <is>
          <t>+2347087659173</t>
        </is>
      </c>
      <c r="W5675" s="14" t="inlineStr">
        <is>
          <t>+2347087659173</t>
        </is>
      </c>
      <c r="X5675" s="14" t="n"/>
      <c r="Y5675" s="14" t="n"/>
      <c r="Z5675" s="14" t="n"/>
      <c r="AA5675" s="14" t="n"/>
      <c r="AB5675" s="14" t="n"/>
      <c r="AC5675" s="14" t="n"/>
      <c r="AD5675" s="14" t="n"/>
      <c r="AE5675" s="14" t="n"/>
      <c r="AF5675" s="14" t="n">
        <v>1</v>
      </c>
      <c r="AG5675" s="19" t="inlineStr">
        <is>
          <t>16, In Iowa Surulere, Lagos</t>
        </is>
      </c>
      <c r="AH5675" s="20" t="n">
        <v>6.5122027</v>
      </c>
      <c r="AI5675" s="20" t="n">
        <v>3.3487096</v>
      </c>
      <c r="AJ5675" s="14" t="inlineStr">
        <is>
          <t>https://www.google.com/maps/place/Fatty+Best+Catering+Service/data=!4m7!3m6!1s0x103b8c2533c27f9d:0x7a9b93d61d0f6233!8m2!3d6.5122027!4d3.3487096!16s%2Fg%2F11cp5vslpb!19sChIJnX_CMyWMOxARM2IPHdaTm3o?authuser=0&amp;hl=en&amp;g_ep=EgoyMDI2MDkzMC4wIJJjKgBIAVAD&amp;rclk=1</t>
        </is>
      </c>
      <c r="AK5675" s="14" t="inlineStr">
        <is>
          <t>Google Maps (sweep, Oct 2026)</t>
        </is>
      </c>
      <c r="AL5675" s="14" t="inlineStr">
        <is>
          <t>2026-10-06</t>
        </is>
      </c>
      <c r="AM5675" s="14" t="inlineStr">
        <is>
          <t>Not approached</t>
        </is>
      </c>
      <c r="AN5675" s="19" t="n"/>
    </row>
    <row r="5676">
      <c r="A5676" s="14" t="n">
        <v>5675</v>
      </c>
      <c r="B5676" s="14" t="inlineStr">
        <is>
          <t>Favourite Catering Service</t>
        </is>
      </c>
      <c r="C5676" s="14" t="inlineStr">
        <is>
          <t>Outside catchment</t>
        </is>
      </c>
      <c r="D5676" s="14" t="inlineStr">
        <is>
          <t>Restaurant / Food</t>
        </is>
      </c>
      <c r="E5676" s="14" t="inlineStr">
        <is>
          <t>Caterer</t>
        </is>
      </c>
      <c r="F5676" s="26" t="n">
        <v>6</v>
      </c>
      <c r="G5676" s="27" t="inlineStr">
        <is>
          <t>Cold - little evidence of delivery</t>
        </is>
      </c>
      <c r="H5676" s="21" t="inlineStr">
        <is>
          <t>Floor - not enriched</t>
        </is>
      </c>
      <c r="I5676" s="14" t="n">
        <v>0</v>
      </c>
      <c r="J5676" s="14" t="n">
        <v>0</v>
      </c>
      <c r="K5676" s="14" t="n">
        <v>0</v>
      </c>
      <c r="L5676" s="14" t="n">
        <v>0</v>
      </c>
      <c r="M5676" s="14" t="n">
        <v>0</v>
      </c>
      <c r="N5676" s="14" t="n">
        <v>0</v>
      </c>
      <c r="O5676" s="14" t="n">
        <v>0</v>
      </c>
      <c r="P5676" s="14" t="n">
        <v>0</v>
      </c>
      <c r="Q5676" s="14" t="n">
        <v>0</v>
      </c>
      <c r="R5676" s="14" t="n">
        <v>6</v>
      </c>
      <c r="S5676" s="14" t="n">
        <v>0</v>
      </c>
      <c r="T5676" s="17" t="n"/>
      <c r="U5676" s="18" t="n"/>
      <c r="V5676" s="14" t="inlineStr">
        <is>
          <t>+2348056651946</t>
        </is>
      </c>
      <c r="W5676" s="14" t="inlineStr">
        <is>
          <t>+2348056651946</t>
        </is>
      </c>
      <c r="X5676" s="14" t="n"/>
      <c r="Y5676" s="14" t="n"/>
      <c r="Z5676" s="14" t="n"/>
      <c r="AA5676" s="14" t="n"/>
      <c r="AB5676" s="14" t="n"/>
      <c r="AC5676" s="14" t="n"/>
      <c r="AD5676" s="14" t="n"/>
      <c r="AE5676" s="14" t="n"/>
      <c r="AF5676" s="14" t="n">
        <v>1</v>
      </c>
      <c r="AG5676" s="19" t="inlineStr">
        <is>
          <t>50 Ogunmokun St</t>
        </is>
      </c>
      <c r="AH5676" s="20" t="n">
        <v>6.5299778</v>
      </c>
      <c r="AI5676" s="20" t="n">
        <v>3.3610476</v>
      </c>
      <c r="AJ5676" s="14" t="inlineStr">
        <is>
          <t>https://www.google.com/maps/place/Favourite+Catering+Service/data=!4m7!3m6!1s0x103b8d01f5885b2f:0xa4bd0aca93e42524!8m2!3d6.5299778!4d3.3610476!16s%2Fg%2F11spf9s8c0!19sChIJL1uI9QGNOxARJCXkk8oKvaQ?authuser=0&amp;hl=en&amp;g_ep=EgoyMDI2MDkzMC4wIJJjKgBIAVAD&amp;rclk=1</t>
        </is>
      </c>
      <c r="AK5676" s="14" t="inlineStr">
        <is>
          <t>Google Maps (sweep, Oct 2026)</t>
        </is>
      </c>
      <c r="AL5676" s="14" t="inlineStr">
        <is>
          <t>2026-10-06</t>
        </is>
      </c>
      <c r="AM5676" s="14" t="inlineStr">
        <is>
          <t>Not approached</t>
        </is>
      </c>
      <c r="AN5676" s="19" t="n"/>
    </row>
    <row r="5677">
      <c r="A5677" s="14" t="n">
        <v>5676</v>
      </c>
      <c r="B5677" s="14" t="inlineStr">
        <is>
          <t>FE Success Catering Service</t>
        </is>
      </c>
      <c r="C5677" s="14" t="inlineStr">
        <is>
          <t>Outside catchment</t>
        </is>
      </c>
      <c r="D5677" s="14" t="inlineStr">
        <is>
          <t>Restaurant / Food</t>
        </is>
      </c>
      <c r="E5677" s="14" t="inlineStr">
        <is>
          <t>Caterer</t>
        </is>
      </c>
      <c r="F5677" s="26" t="n">
        <v>6</v>
      </c>
      <c r="G5677" s="27" t="inlineStr">
        <is>
          <t>Cold - little evidence of delivery</t>
        </is>
      </c>
      <c r="H5677" s="21" t="inlineStr">
        <is>
          <t>Floor - not enriched</t>
        </is>
      </c>
      <c r="I5677" s="14" t="n">
        <v>0</v>
      </c>
      <c r="J5677" s="14" t="n">
        <v>0</v>
      </c>
      <c r="K5677" s="14" t="n">
        <v>0</v>
      </c>
      <c r="L5677" s="14" t="n">
        <v>0</v>
      </c>
      <c r="M5677" s="14" t="n">
        <v>0</v>
      </c>
      <c r="N5677" s="14" t="n">
        <v>0</v>
      </c>
      <c r="O5677" s="14" t="n">
        <v>0</v>
      </c>
      <c r="P5677" s="14" t="n">
        <v>0</v>
      </c>
      <c r="Q5677" s="14" t="n">
        <v>0</v>
      </c>
      <c r="R5677" s="14" t="n">
        <v>6</v>
      </c>
      <c r="S5677" s="14" t="n">
        <v>0</v>
      </c>
      <c r="T5677" s="17" t="n"/>
      <c r="U5677" s="18" t="n"/>
      <c r="V5677" s="14" t="n"/>
      <c r="W5677" s="14" t="n"/>
      <c r="X5677" s="14" t="n"/>
      <c r="Y5677" s="14" t="n"/>
      <c r="Z5677" s="14" t="n"/>
      <c r="AA5677" s="14" t="n"/>
      <c r="AB5677" s="14" t="n"/>
      <c r="AC5677" s="14" t="n"/>
      <c r="AD5677" s="14" t="n"/>
      <c r="AE5677" s="14" t="n"/>
      <c r="AF5677" s="14" t="n">
        <v>0</v>
      </c>
      <c r="AG5677" s="19" t="inlineStr">
        <is>
          <t>Ogunfunmi St</t>
        </is>
      </c>
      <c r="AH5677" s="20" t="n">
        <v>6.5171331</v>
      </c>
      <c r="AI5677" s="20" t="n">
        <v>3.3593991</v>
      </c>
      <c r="AJ5677" s="14" t="inlineStr">
        <is>
          <t>https://www.google.com/maps/place/FE+Success+Catering+Service/data=!4m7!3m6!1s0x103b8d53d1f6e83f:0x41c0218ff794d0ab!8m2!3d6.5171331!4d3.3593991!16s%2Fg%2F11jh2wrrbp!19sChIJP-j20VONOxARq9CU948hwEE?authuser=0&amp;hl=en&amp;g_ep=EgoyMDI2MDkzMC4wIJJjKgBIAVAD&amp;rclk=1</t>
        </is>
      </c>
      <c r="AK5677" s="14" t="inlineStr">
        <is>
          <t>Google Maps (sweep, Oct 2026)</t>
        </is>
      </c>
      <c r="AL5677" s="14" t="inlineStr">
        <is>
          <t>2026-10-06</t>
        </is>
      </c>
      <c r="AM5677" s="14" t="inlineStr">
        <is>
          <t>Not approached</t>
        </is>
      </c>
      <c r="AN5677" s="19" t="n"/>
    </row>
    <row r="5678">
      <c r="A5678" s="14" t="n">
        <v>5677</v>
      </c>
      <c r="B5678" s="14" t="inlineStr">
        <is>
          <t>Feed Well Catering Services</t>
        </is>
      </c>
      <c r="C5678" s="14" t="inlineStr">
        <is>
          <t>Outside catchment</t>
        </is>
      </c>
      <c r="D5678" s="14" t="inlineStr">
        <is>
          <t>Restaurant / Food</t>
        </is>
      </c>
      <c r="E5678" s="14" t="inlineStr">
        <is>
          <t>Caterer</t>
        </is>
      </c>
      <c r="F5678" s="26" t="n">
        <v>6</v>
      </c>
      <c r="G5678" s="27" t="inlineStr">
        <is>
          <t>Cold - little evidence of delivery</t>
        </is>
      </c>
      <c r="H5678" s="21" t="inlineStr">
        <is>
          <t>Floor - not enriched</t>
        </is>
      </c>
      <c r="I5678" s="14" t="n">
        <v>0</v>
      </c>
      <c r="J5678" s="14" t="n">
        <v>0</v>
      </c>
      <c r="K5678" s="14" t="n">
        <v>0</v>
      </c>
      <c r="L5678" s="14" t="n">
        <v>0</v>
      </c>
      <c r="M5678" s="14" t="n">
        <v>0</v>
      </c>
      <c r="N5678" s="14" t="n">
        <v>0</v>
      </c>
      <c r="O5678" s="14" t="n">
        <v>0</v>
      </c>
      <c r="P5678" s="14" t="n">
        <v>0</v>
      </c>
      <c r="Q5678" s="14" t="n">
        <v>0</v>
      </c>
      <c r="R5678" s="14" t="n">
        <v>6</v>
      </c>
      <c r="S5678" s="14" t="n">
        <v>0</v>
      </c>
      <c r="T5678" s="17" t="n"/>
      <c r="U5678" s="18" t="n"/>
      <c r="V5678" s="14" t="inlineStr">
        <is>
          <t>+2349010784293</t>
        </is>
      </c>
      <c r="W5678" s="14" t="inlineStr">
        <is>
          <t>+2349010784293</t>
        </is>
      </c>
      <c r="X5678" s="14" t="n"/>
      <c r="Y5678" s="14" t="n"/>
      <c r="Z5678" s="14" t="n"/>
      <c r="AA5678" s="14" t="n"/>
      <c r="AB5678" s="14" t="n"/>
      <c r="AC5678" s="14" t="n"/>
      <c r="AD5678" s="14" t="n"/>
      <c r="AE5678" s="14" t="n"/>
      <c r="AF5678" s="14" t="n">
        <v>1</v>
      </c>
      <c r="AG5678" s="19" t="inlineStr">
        <is>
          <t>16 Hassan Idowu St</t>
        </is>
      </c>
      <c r="AH5678" s="20" t="n">
        <v>6.4885894</v>
      </c>
      <c r="AI5678" s="20" t="n">
        <v>3.3323001</v>
      </c>
      <c r="AJ5678" s="14" t="inlineStr">
        <is>
          <t>https://www.google.com/maps/place/Feed+Well+Catering+Services/data=!4m7!3m6!1s0x103b8f95f2f25eab:0xab575dd4f36e2a27!8m2!3d6.4885894!4d3.3323001!16s%2Fg%2F11nfpfn0cl!19sChIJq17y8pWPOxARJypu89RdV6s?authuser=0&amp;hl=en&amp;g_ep=EgoyMDI2MDkzMC4wIJJjKgBIAVAD&amp;rclk=1</t>
        </is>
      </c>
      <c r="AK5678" s="14" t="inlineStr">
        <is>
          <t>Google Maps (sweep, Oct 2026)</t>
        </is>
      </c>
      <c r="AL5678" s="14" t="inlineStr">
        <is>
          <t>2026-10-06</t>
        </is>
      </c>
      <c r="AM5678" s="14" t="inlineStr">
        <is>
          <t>Not approached</t>
        </is>
      </c>
      <c r="AN5678" s="19" t="n"/>
    </row>
    <row r="5679">
      <c r="A5679" s="14" t="n">
        <v>5678</v>
      </c>
      <c r="B5679" s="14" t="inlineStr">
        <is>
          <t>Feeders Catering Services</t>
        </is>
      </c>
      <c r="C5679" s="14" t="inlineStr">
        <is>
          <t>Outside catchment</t>
        </is>
      </c>
      <c r="D5679" s="14" t="inlineStr">
        <is>
          <t>Restaurant / Food</t>
        </is>
      </c>
      <c r="E5679" s="14" t="inlineStr">
        <is>
          <t>Caterer</t>
        </is>
      </c>
      <c r="F5679" s="26" t="n">
        <v>6</v>
      </c>
      <c r="G5679" s="27" t="inlineStr">
        <is>
          <t>Cold - little evidence of delivery</t>
        </is>
      </c>
      <c r="H5679" s="21" t="inlineStr">
        <is>
          <t>Floor - not enriched</t>
        </is>
      </c>
      <c r="I5679" s="14" t="n">
        <v>0</v>
      </c>
      <c r="J5679" s="14" t="n">
        <v>0</v>
      </c>
      <c r="K5679" s="14" t="n">
        <v>0</v>
      </c>
      <c r="L5679" s="14" t="n">
        <v>0</v>
      </c>
      <c r="M5679" s="14" t="n">
        <v>0</v>
      </c>
      <c r="N5679" s="14" t="n">
        <v>0</v>
      </c>
      <c r="O5679" s="14" t="n">
        <v>0</v>
      </c>
      <c r="P5679" s="14" t="n">
        <v>0</v>
      </c>
      <c r="Q5679" s="14" t="n">
        <v>0</v>
      </c>
      <c r="R5679" s="14" t="n">
        <v>6</v>
      </c>
      <c r="S5679" s="14" t="n">
        <v>0</v>
      </c>
      <c r="T5679" s="17" t="n"/>
      <c r="U5679" s="18" t="n"/>
      <c r="V5679" s="14" t="n"/>
      <c r="W5679" s="14" t="n"/>
      <c r="X5679" s="14" t="n"/>
      <c r="Y5679" s="14" t="n"/>
      <c r="Z5679" s="14" t="n"/>
      <c r="AA5679" s="14" t="n"/>
      <c r="AB5679" s="14" t="n"/>
      <c r="AC5679" s="14" t="n"/>
      <c r="AD5679" s="14" t="n"/>
      <c r="AE5679" s="14" t="n"/>
      <c r="AF5679" s="14" t="n">
        <v>0</v>
      </c>
      <c r="AG5679" s="19" t="inlineStr">
        <is>
          <t>Blk 152 Fl6 Amuwo Odofin Jakande,Mile2</t>
        </is>
      </c>
      <c r="AH5679" s="20" t="n">
        <v>6.477663</v>
      </c>
      <c r="AI5679" s="20" t="n">
        <v>3.3119876</v>
      </c>
      <c r="AJ5679" s="14" t="inlineStr">
        <is>
          <t>https://www.google.com/maps/place/Feeders+Catering+Services/data=!4m7!3m6!1s0x103b89fbe1b731c9:0x223da6d33572112!8m2!3d6.477663!4d3.3119876!16s%2Fg%2F11fvt40_hx!19sChIJyTG34fuJOxAREiFXM23aIwI?authuser=0&amp;hl=en&amp;g_ep=EgoyMDI2MDkzMC4wIJJjKgBIAVAD&amp;rclk=1</t>
        </is>
      </c>
      <c r="AK5679" s="14" t="inlineStr">
        <is>
          <t>Google Maps (sweep, Oct 2026)</t>
        </is>
      </c>
      <c r="AL5679" s="14" t="inlineStr">
        <is>
          <t>2026-10-06</t>
        </is>
      </c>
      <c r="AM5679" s="14" t="inlineStr">
        <is>
          <t>Not approached</t>
        </is>
      </c>
      <c r="AN5679" s="19" t="n"/>
    </row>
    <row r="5680">
      <c r="A5680" s="14" t="n">
        <v>5679</v>
      </c>
      <c r="B5680" s="14" t="inlineStr">
        <is>
          <t>Fefe’s Foods</t>
        </is>
      </c>
      <c r="C5680" s="14" t="inlineStr">
        <is>
          <t>Outside catchment</t>
        </is>
      </c>
      <c r="D5680" s="14" t="inlineStr">
        <is>
          <t>Restaurant / Food</t>
        </is>
      </c>
      <c r="E5680" s="14" t="inlineStr">
        <is>
          <t>Catering food and drink supplier</t>
        </is>
      </c>
      <c r="F5680" s="26" t="n">
        <v>6</v>
      </c>
      <c r="G5680" s="27" t="inlineStr">
        <is>
          <t>Cold - little evidence of delivery</t>
        </is>
      </c>
      <c r="H5680" s="21" t="inlineStr">
        <is>
          <t>Floor - not enriched</t>
        </is>
      </c>
      <c r="I5680" s="14" t="n">
        <v>0</v>
      </c>
      <c r="J5680" s="14" t="n">
        <v>0</v>
      </c>
      <c r="K5680" s="14" t="n">
        <v>0</v>
      </c>
      <c r="L5680" s="14" t="n">
        <v>0</v>
      </c>
      <c r="M5680" s="14" t="n">
        <v>0</v>
      </c>
      <c r="N5680" s="14" t="n">
        <v>0</v>
      </c>
      <c r="O5680" s="14" t="n">
        <v>0</v>
      </c>
      <c r="P5680" s="14" t="n">
        <v>0</v>
      </c>
      <c r="Q5680" s="14" t="n">
        <v>0</v>
      </c>
      <c r="R5680" s="14" t="n">
        <v>6</v>
      </c>
      <c r="S5680" s="14" t="n">
        <v>0</v>
      </c>
      <c r="T5680" s="17" t="n"/>
      <c r="U5680" s="18" t="n"/>
      <c r="V5680" s="14" t="inlineStr">
        <is>
          <t>+2348121517079</t>
        </is>
      </c>
      <c r="W5680" s="14" t="inlineStr">
        <is>
          <t>+2348121517079</t>
        </is>
      </c>
      <c r="X5680" s="14" t="n"/>
      <c r="Y5680" s="14" t="n"/>
      <c r="Z5680" s="14" t="n"/>
      <c r="AA5680" s="14" t="n"/>
      <c r="AB5680" s="14" t="n"/>
      <c r="AC5680" s="14" t="n"/>
      <c r="AD5680" s="14" t="n"/>
      <c r="AE5680" s="14" t="n"/>
      <c r="AF5680" s="14" t="n">
        <v>1</v>
      </c>
      <c r="AG5680" s="19" t="inlineStr">
        <is>
          <t>38 Durojaiye St, Mainland</t>
        </is>
      </c>
      <c r="AH5680" s="20" t="n">
        <v>6.5130929</v>
      </c>
      <c r="AI5680" s="20" t="n">
        <v>3.3536198</v>
      </c>
      <c r="AJ5680" s="14" t="inlineStr">
        <is>
          <t>https://www.google.com/maps/place/Fefe%E2%80%99s+Foods/data=!4m7!3m6!1s0x103b8da379a65afd:0x312afb0e9a494e5b!8m2!3d6.5130929!4d3.3536198!16s%2Fg%2F11m5gtnh2d!19sChIJ_VqmeaONOxARW05Jmg77KjE?authuser=0&amp;hl=en&amp;g_ep=EgoyMDI2MDkzMC4wIJJjKgBIAVAD&amp;rclk=1</t>
        </is>
      </c>
      <c r="AK5680" s="14" t="inlineStr">
        <is>
          <t>Google Maps (sweep, Oct 2026)</t>
        </is>
      </c>
      <c r="AL5680" s="14" t="inlineStr">
        <is>
          <t>2026-10-06</t>
        </is>
      </c>
      <c r="AM5680" s="14" t="inlineStr">
        <is>
          <t>Not approached</t>
        </is>
      </c>
      <c r="AN5680" s="19" t="n"/>
    </row>
    <row r="5681">
      <c r="A5681" s="14" t="n">
        <v>5680</v>
      </c>
      <c r="B5681" s="14" t="inlineStr">
        <is>
          <t>Fificakes &amp; Catering</t>
        </is>
      </c>
      <c r="C5681" s="14" t="inlineStr">
        <is>
          <t>Outside catchment</t>
        </is>
      </c>
      <c r="D5681" s="14" t="inlineStr">
        <is>
          <t>Restaurant / Food</t>
        </is>
      </c>
      <c r="E5681" s="14" t="inlineStr">
        <is>
          <t>Caterer</t>
        </is>
      </c>
      <c r="F5681" s="26" t="n">
        <v>6</v>
      </c>
      <c r="G5681" s="27" t="inlineStr">
        <is>
          <t>Cold - little evidence of delivery</t>
        </is>
      </c>
      <c r="H5681" s="21" t="inlineStr">
        <is>
          <t>Floor - not enriched</t>
        </is>
      </c>
      <c r="I5681" s="14" t="n">
        <v>0</v>
      </c>
      <c r="J5681" s="14" t="n">
        <v>0</v>
      </c>
      <c r="K5681" s="14" t="n">
        <v>0</v>
      </c>
      <c r="L5681" s="14" t="n">
        <v>0</v>
      </c>
      <c r="M5681" s="14" t="n">
        <v>0</v>
      </c>
      <c r="N5681" s="14" t="n">
        <v>0</v>
      </c>
      <c r="O5681" s="14" t="n">
        <v>0</v>
      </c>
      <c r="P5681" s="14" t="n">
        <v>0</v>
      </c>
      <c r="Q5681" s="14" t="n">
        <v>0</v>
      </c>
      <c r="R5681" s="14" t="n">
        <v>6</v>
      </c>
      <c r="S5681" s="14" t="n">
        <v>0</v>
      </c>
      <c r="T5681" s="17" t="n"/>
      <c r="U5681" s="18" t="n"/>
      <c r="V5681" s="14" t="inlineStr">
        <is>
          <t>+2348038295232</t>
        </is>
      </c>
      <c r="W5681" s="14" t="inlineStr">
        <is>
          <t>+2348038295232</t>
        </is>
      </c>
      <c r="X5681" s="14" t="n"/>
      <c r="Y5681" s="14" t="n"/>
      <c r="Z5681" s="14" t="n"/>
      <c r="AA5681" s="14" t="n"/>
      <c r="AB5681" s="14" t="n"/>
      <c r="AC5681" s="14" t="n"/>
      <c r="AD5681" s="14" t="n"/>
      <c r="AE5681" s="14" t="n"/>
      <c r="AF5681" s="14" t="n">
        <v>1</v>
      </c>
      <c r="AG5681" s="19" t="inlineStr">
        <is>
          <t>14 Alhaji Lamidi Street</t>
        </is>
      </c>
      <c r="AH5681" s="20" t="n">
        <v>6.534155</v>
      </c>
      <c r="AI5681" s="20" t="n">
        <v>3.3540964</v>
      </c>
      <c r="AJ5681" s="14" t="inlineStr">
        <is>
          <t>https://www.google.com/maps/place/Fificakes+%26+Catering/data=!4m7!3m6!1s0x103b8da1f2f5e4cf:0x3f8f5645b2d047e6!8m2!3d6.534155!4d3.3540964!16s%2Fg%2F11spf1s6_p!19sChIJz-T18qGNOxAR5kfQskVWjz8?authuser=0&amp;hl=en&amp;g_ep=EgoyMDI2MDkzMC4wIJJjKgBIAVAD&amp;rclk=1</t>
        </is>
      </c>
      <c r="AK5681" s="14" t="inlineStr">
        <is>
          <t>Google Maps (sweep, Oct 2026)</t>
        </is>
      </c>
      <c r="AL5681" s="14" t="inlineStr">
        <is>
          <t>2026-10-06</t>
        </is>
      </c>
      <c r="AM5681" s="14" t="inlineStr">
        <is>
          <t>Not approached</t>
        </is>
      </c>
      <c r="AN5681" s="19" t="n"/>
    </row>
    <row r="5682">
      <c r="A5682" s="14" t="n">
        <v>5681</v>
      </c>
      <c r="B5682" s="14" t="inlineStr">
        <is>
          <t>Firzaan cakes and more</t>
        </is>
      </c>
      <c r="C5682" s="14" t="inlineStr">
        <is>
          <t>Outside catchment</t>
        </is>
      </c>
      <c r="D5682" s="14" t="inlineStr">
        <is>
          <t>Restaurant / Food</t>
        </is>
      </c>
      <c r="E5682" s="14" t="inlineStr">
        <is>
          <t>Catering food and drink supplier</t>
        </is>
      </c>
      <c r="F5682" s="26" t="n">
        <v>6</v>
      </c>
      <c r="G5682" s="27" t="inlineStr">
        <is>
          <t>Cold - little evidence of delivery</t>
        </is>
      </c>
      <c r="H5682" s="21" t="inlineStr">
        <is>
          <t>Floor - not enriched</t>
        </is>
      </c>
      <c r="I5682" s="14" t="n">
        <v>0</v>
      </c>
      <c r="J5682" s="14" t="n">
        <v>0</v>
      </c>
      <c r="K5682" s="14" t="n">
        <v>0</v>
      </c>
      <c r="L5682" s="14" t="n">
        <v>0</v>
      </c>
      <c r="M5682" s="14" t="n">
        <v>0</v>
      </c>
      <c r="N5682" s="14" t="n">
        <v>0</v>
      </c>
      <c r="O5682" s="14" t="n">
        <v>0</v>
      </c>
      <c r="P5682" s="14" t="n">
        <v>0</v>
      </c>
      <c r="Q5682" s="14" t="n">
        <v>0</v>
      </c>
      <c r="R5682" s="14" t="n">
        <v>6</v>
      </c>
      <c r="S5682" s="14" t="n">
        <v>0</v>
      </c>
      <c r="T5682" s="17" t="n"/>
      <c r="U5682" s="18" t="n"/>
      <c r="V5682" s="14" t="inlineStr">
        <is>
          <t>+2347088247601</t>
        </is>
      </c>
      <c r="W5682" s="14" t="inlineStr">
        <is>
          <t>+2347088247601</t>
        </is>
      </c>
      <c r="X5682" s="14" t="n"/>
      <c r="Y5682" s="14" t="n"/>
      <c r="Z5682" s="14" t="n"/>
      <c r="AA5682" s="14" t="n"/>
      <c r="AB5682" s="14" t="n"/>
      <c r="AC5682" s="14" t="n"/>
      <c r="AD5682" s="14" t="n"/>
      <c r="AE5682" s="14" t="n"/>
      <c r="AF5682" s="14" t="n">
        <v>1</v>
      </c>
      <c r="AG5682" s="19" t="inlineStr">
        <is>
          <t>Sari</t>
        </is>
      </c>
      <c r="AH5682" s="20" t="n">
        <v>6.4809611</v>
      </c>
      <c r="AI5682" s="20" t="n">
        <v>3.3404994</v>
      </c>
      <c r="AJ5682" s="14" t="inlineStr">
        <is>
          <t>https://www.google.com/maps/place/Firzaan+cakes+and+more/data=!4m7!3m6!1s0x103b8b8545ad35c5:0x433228480a0aca01!8m2!3d6.4809611!4d3.3404994!16s%2Fg%2F11ynv_5689!19sChIJxTWtRYWLOxARAcoKCkgoMkM?authuser=0&amp;hl=en&amp;g_ep=EgoyMDI2MDkzMC4wIJJjKgBIAVAD&amp;rclk=1</t>
        </is>
      </c>
      <c r="AK5682" s="14" t="inlineStr">
        <is>
          <t>Google Maps (sweep, Oct 2026)</t>
        </is>
      </c>
      <c r="AL5682" s="14" t="inlineStr">
        <is>
          <t>2026-10-06</t>
        </is>
      </c>
      <c r="AM5682" s="14" t="inlineStr">
        <is>
          <t>Not approached</t>
        </is>
      </c>
      <c r="AN5682" s="19" t="n"/>
    </row>
    <row r="5683">
      <c r="A5683" s="14" t="n">
        <v>5682</v>
      </c>
      <c r="B5683" s="14" t="inlineStr">
        <is>
          <t>Flakky Catering Services</t>
        </is>
      </c>
      <c r="C5683" s="14" t="inlineStr">
        <is>
          <t>Outside catchment</t>
        </is>
      </c>
      <c r="D5683" s="14" t="inlineStr">
        <is>
          <t>Restaurant / Food</t>
        </is>
      </c>
      <c r="E5683" s="14" t="inlineStr">
        <is>
          <t>Caterer</t>
        </is>
      </c>
      <c r="F5683" s="26" t="n">
        <v>6</v>
      </c>
      <c r="G5683" s="27" t="inlineStr">
        <is>
          <t>Cold - little evidence of delivery</t>
        </is>
      </c>
      <c r="H5683" s="21" t="inlineStr">
        <is>
          <t>Floor - not enriched</t>
        </is>
      </c>
      <c r="I5683" s="14" t="n">
        <v>0</v>
      </c>
      <c r="J5683" s="14" t="n">
        <v>0</v>
      </c>
      <c r="K5683" s="14" t="n">
        <v>0</v>
      </c>
      <c r="L5683" s="14" t="n">
        <v>0</v>
      </c>
      <c r="M5683" s="14" t="n">
        <v>0</v>
      </c>
      <c r="N5683" s="14" t="n">
        <v>0</v>
      </c>
      <c r="O5683" s="14" t="n">
        <v>0</v>
      </c>
      <c r="P5683" s="14" t="n">
        <v>0</v>
      </c>
      <c r="Q5683" s="14" t="n">
        <v>0</v>
      </c>
      <c r="R5683" s="14" t="n">
        <v>6</v>
      </c>
      <c r="S5683" s="14" t="n">
        <v>0</v>
      </c>
      <c r="T5683" s="17" t="n"/>
      <c r="U5683" s="18" t="n"/>
      <c r="V5683" s="14" t="n"/>
      <c r="W5683" s="14" t="n"/>
      <c r="X5683" s="14" t="n"/>
      <c r="Y5683" s="14" t="n"/>
      <c r="Z5683" s="14" t="n"/>
      <c r="AA5683" s="14" t="n"/>
      <c r="AB5683" s="14" t="n"/>
      <c r="AC5683" s="14" t="n"/>
      <c r="AD5683" s="14" t="n"/>
      <c r="AE5683" s="14" t="n"/>
      <c r="AF5683" s="14" t="n">
        <v>0</v>
      </c>
      <c r="AG5683" s="19" t="n"/>
      <c r="AH5683" s="20" t="n">
        <v>6.5354271</v>
      </c>
      <c r="AI5683" s="20" t="n">
        <v>3.3959772</v>
      </c>
      <c r="AJ5683" s="14" t="inlineStr">
        <is>
          <t>https://www.google.com/maps/place/Flakky+Catering+Services/data=!4m7!3m6!1s0x103b8d1765cafd37:0x97f4737efd2bba48!8m2!3d6.5354271!4d3.3959772!16s%2Fg%2F11qg2xfqf6!19sChIJN_3KZReNOxARSLor_X5z9Jc?authuser=0&amp;hl=en&amp;g_ep=EgoyMDI2MDkzMC4wIJJjKgBIAVAD&amp;rclk=1</t>
        </is>
      </c>
      <c r="AK5683" s="14" t="inlineStr">
        <is>
          <t>Google Maps (sweep, Oct 2026)</t>
        </is>
      </c>
      <c r="AL5683" s="14" t="inlineStr">
        <is>
          <t>2026-10-06</t>
        </is>
      </c>
      <c r="AM5683" s="14" t="inlineStr">
        <is>
          <t>Not approached</t>
        </is>
      </c>
      <c r="AN5683" s="19" t="n"/>
    </row>
    <row r="5684">
      <c r="A5684" s="14" t="n">
        <v>5683</v>
      </c>
      <c r="B5684" s="14" t="inlineStr">
        <is>
          <t>Folary Catering</t>
        </is>
      </c>
      <c r="C5684" s="14" t="inlineStr">
        <is>
          <t>Outside catchment</t>
        </is>
      </c>
      <c r="D5684" s="14" t="inlineStr">
        <is>
          <t>Restaurant / Food</t>
        </is>
      </c>
      <c r="E5684" s="14" t="inlineStr">
        <is>
          <t>Caterer</t>
        </is>
      </c>
      <c r="F5684" s="26" t="n">
        <v>6</v>
      </c>
      <c r="G5684" s="27" t="inlineStr">
        <is>
          <t>Cold - little evidence of delivery</t>
        </is>
      </c>
      <c r="H5684" s="21" t="inlineStr">
        <is>
          <t>Floor - not enriched</t>
        </is>
      </c>
      <c r="I5684" s="14" t="n">
        <v>0</v>
      </c>
      <c r="J5684" s="14" t="n">
        <v>0</v>
      </c>
      <c r="K5684" s="14" t="n">
        <v>0</v>
      </c>
      <c r="L5684" s="14" t="n">
        <v>0</v>
      </c>
      <c r="M5684" s="14" t="n">
        <v>0</v>
      </c>
      <c r="N5684" s="14" t="n">
        <v>0</v>
      </c>
      <c r="O5684" s="14" t="n">
        <v>0</v>
      </c>
      <c r="P5684" s="14" t="n">
        <v>0</v>
      </c>
      <c r="Q5684" s="14" t="n">
        <v>0</v>
      </c>
      <c r="R5684" s="14" t="n">
        <v>6</v>
      </c>
      <c r="S5684" s="14" t="n">
        <v>0</v>
      </c>
      <c r="T5684" s="17" t="n"/>
      <c r="U5684" s="18" t="n"/>
      <c r="V5684" s="14" t="inlineStr">
        <is>
          <t>+2348033932539</t>
        </is>
      </c>
      <c r="W5684" s="14" t="inlineStr">
        <is>
          <t>+2348033932539</t>
        </is>
      </c>
      <c r="X5684" s="14" t="n"/>
      <c r="Y5684" s="14" t="n"/>
      <c r="Z5684" s="14" t="n"/>
      <c r="AA5684" s="14" t="n"/>
      <c r="AB5684" s="14" t="n"/>
      <c r="AC5684" s="14" t="n"/>
      <c r="AD5684" s="14" t="n"/>
      <c r="AE5684" s="14" t="n"/>
      <c r="AF5684" s="14" t="n">
        <v>1</v>
      </c>
      <c r="AG5684" s="19" t="inlineStr">
        <is>
          <t>27 Sanusi St</t>
        </is>
      </c>
      <c r="AH5684" s="20" t="n">
        <v>6.5323508</v>
      </c>
      <c r="AI5684" s="20" t="n">
        <v>3.3763527</v>
      </c>
      <c r="AJ5684" s="14" t="inlineStr">
        <is>
          <t>https://www.google.com/maps/place/Folary+Catering/data=!4m7!3m6!1s0x103b8da8fc1d3329:0x8bde4e28cf616903!8m2!3d6.5323508!4d3.3763527!16s%2Fg%2F1z44zn5jv!19sChIJKTMd_KiNOxARA2lhzyhO3os?authuser=0&amp;hl=en&amp;g_ep=EgoyMDI2MDkzMC4wIJJjKgBIAVAD&amp;rclk=1</t>
        </is>
      </c>
      <c r="AK5684" s="14" t="inlineStr">
        <is>
          <t>Google Maps (sweep, Oct 2026)</t>
        </is>
      </c>
      <c r="AL5684" s="14" t="inlineStr">
        <is>
          <t>2026-10-06</t>
        </is>
      </c>
      <c r="AM5684" s="14" t="inlineStr">
        <is>
          <t>Not approached</t>
        </is>
      </c>
      <c r="AN5684" s="19" t="n"/>
    </row>
    <row r="5685">
      <c r="A5685" s="14" t="n">
        <v>5684</v>
      </c>
      <c r="B5685" s="14" t="inlineStr">
        <is>
          <t>Food Craft</t>
        </is>
      </c>
      <c r="C5685" s="14" t="inlineStr">
        <is>
          <t>Outside catchment</t>
        </is>
      </c>
      <c r="D5685" s="14" t="inlineStr">
        <is>
          <t>Restaurant / Food</t>
        </is>
      </c>
      <c r="E5685" s="14" t="inlineStr">
        <is>
          <t>Fast Food</t>
        </is>
      </c>
      <c r="F5685" s="26" t="n">
        <v>6</v>
      </c>
      <c r="G5685" s="27" t="inlineStr">
        <is>
          <t>Cold - little evidence of delivery</t>
        </is>
      </c>
      <c r="H5685" s="21" t="inlineStr">
        <is>
          <t>Floor - not enriched</t>
        </is>
      </c>
      <c r="I5685" s="14" t="n">
        <v>0</v>
      </c>
      <c r="J5685" s="14" t="n">
        <v>0</v>
      </c>
      <c r="K5685" s="14" t="n">
        <v>0</v>
      </c>
      <c r="L5685" s="14" t="n">
        <v>0</v>
      </c>
      <c r="M5685" s="14" t="n">
        <v>0</v>
      </c>
      <c r="N5685" s="14" t="n">
        <v>0</v>
      </c>
      <c r="O5685" s="14" t="n">
        <v>0</v>
      </c>
      <c r="P5685" s="14" t="n">
        <v>0</v>
      </c>
      <c r="Q5685" s="14" t="n">
        <v>0</v>
      </c>
      <c r="R5685" s="14" t="n">
        <v>6</v>
      </c>
      <c r="S5685" s="14" t="n">
        <v>0</v>
      </c>
      <c r="T5685" s="17" t="n"/>
      <c r="U5685" s="18" t="n"/>
      <c r="V5685" s="14" t="n"/>
      <c r="W5685" s="14" t="n"/>
      <c r="X5685" s="14" t="n"/>
      <c r="Y5685" s="14" t="n"/>
      <c r="Z5685" s="14" t="n"/>
      <c r="AA5685" s="14" t="n"/>
      <c r="AB5685" s="14" t="n"/>
      <c r="AC5685" s="14" t="n"/>
      <c r="AD5685" s="14" t="n"/>
      <c r="AE5685" s="14" t="n"/>
      <c r="AF5685" s="14" t="n">
        <v>0</v>
      </c>
      <c r="AG5685" s="19" t="inlineStr">
        <is>
          <t>15 Adetayo Osho St</t>
        </is>
      </c>
      <c r="AH5685" s="20" t="n">
        <v>6.5245426</v>
      </c>
      <c r="AI5685" s="20" t="n">
        <v>3.382892</v>
      </c>
      <c r="AJ5685" s="14" t="inlineStr">
        <is>
          <t>https://www.google.com/maps/place/Food+Craft/data=!4m7!3m6!1s0x103b8d007b8eb699:0x26aaa3659638a043!8m2!3d6.5245426!4d3.382892!16s%2Fg%2F11ykd3f0px!19sChIJmbaOewCNOxARQ6A4lmWjqiY?authuser=0&amp;hl=en&amp;g_ep=EgoyMDI2MDkzMC4wIJJjKgBIAVAD&amp;rclk=1</t>
        </is>
      </c>
      <c r="AK5685" s="14" t="inlineStr">
        <is>
          <t>Google Maps (sweep, Oct 2026)</t>
        </is>
      </c>
      <c r="AL5685" s="14" t="inlineStr">
        <is>
          <t>2026-10-06</t>
        </is>
      </c>
      <c r="AM5685" s="14" t="inlineStr">
        <is>
          <t>Not approached</t>
        </is>
      </c>
      <c r="AN5685" s="19" t="n"/>
    </row>
    <row r="5686">
      <c r="A5686" s="14" t="n">
        <v>5685</v>
      </c>
      <c r="B5686" s="14" t="inlineStr">
        <is>
          <t>Food Health Systems Advisory</t>
        </is>
      </c>
      <c r="C5686" s="14" t="inlineStr">
        <is>
          <t>Outside catchment</t>
        </is>
      </c>
      <c r="D5686" s="14" t="inlineStr">
        <is>
          <t>Restaurant / Food</t>
        </is>
      </c>
      <c r="E5686" s="14" t="n"/>
      <c r="F5686" s="26" t="n">
        <v>6</v>
      </c>
      <c r="G5686" s="27" t="inlineStr">
        <is>
          <t>Cold - little evidence of delivery</t>
        </is>
      </c>
      <c r="H5686" s="21" t="inlineStr">
        <is>
          <t>Floor - not enriched</t>
        </is>
      </c>
      <c r="I5686" s="14" t="n">
        <v>0</v>
      </c>
      <c r="J5686" s="14" t="n">
        <v>0</v>
      </c>
      <c r="K5686" s="14" t="n">
        <v>0</v>
      </c>
      <c r="L5686" s="14" t="n">
        <v>0</v>
      </c>
      <c r="M5686" s="14" t="n">
        <v>0</v>
      </c>
      <c r="N5686" s="14" t="n">
        <v>0</v>
      </c>
      <c r="O5686" s="14" t="n">
        <v>0</v>
      </c>
      <c r="P5686" s="14" t="n">
        <v>0</v>
      </c>
      <c r="Q5686" s="14" t="n">
        <v>0</v>
      </c>
      <c r="R5686" s="14" t="n">
        <v>6</v>
      </c>
      <c r="S5686" s="14" t="n">
        <v>0</v>
      </c>
      <c r="T5686" s="17" t="n"/>
      <c r="U5686" s="18" t="n"/>
      <c r="V5686" s="14" t="n"/>
      <c r="W5686" s="14" t="n"/>
      <c r="X5686" s="14" t="n"/>
      <c r="Y5686" s="14" t="n"/>
      <c r="Z5686" s="14" t="n"/>
      <c r="AA5686" s="14" t="n"/>
      <c r="AB5686" s="14" t="n"/>
      <c r="AC5686" s="14" t="n"/>
      <c r="AD5686" s="14" t="n"/>
      <c r="AE5686" s="14" t="n"/>
      <c r="AF5686" s="14" t="n">
        <v>0</v>
      </c>
      <c r="AG5686" s="19" t="inlineStr">
        <is>
          <t>PLOT 14A, ADEWALE KOLAWOLE STREET, OFF T.F. KUBOYE ROAD, LEKKI PHASE 1, LAGOS , Nigeria</t>
        </is>
      </c>
      <c r="AH5686" s="20" t="n">
        <v>6.426452358414988</v>
      </c>
      <c r="AI5686" s="20" t="n">
        <v>3.463218212236825</v>
      </c>
      <c r="AJ5686" s="14" t="inlineStr">
        <is>
          <t>https://www.businesslist.com.ng/company/256790/food-health-systems-advisory-limited-fhs-africa</t>
        </is>
      </c>
      <c r="AK5686" s="14" t="inlineStr">
        <is>
          <t>BusinessList.com.ng (Oct 2026)</t>
        </is>
      </c>
      <c r="AL5686" s="14" t="inlineStr">
        <is>
          <t>2026-10-06</t>
        </is>
      </c>
      <c r="AM5686" s="14" t="inlineStr">
        <is>
          <t>Not approached</t>
        </is>
      </c>
      <c r="AN5686" s="19" t="inlineStr">
        <is>
          <t>Expert food health consulting and training for safer communities.</t>
        </is>
      </c>
    </row>
    <row r="5687">
      <c r="A5687" s="14" t="n">
        <v>5686</v>
      </c>
      <c r="B5687" s="14" t="inlineStr">
        <is>
          <t>Food Is Ready Restaurant</t>
        </is>
      </c>
      <c r="C5687" s="14" t="inlineStr">
        <is>
          <t>Outside catchment</t>
        </is>
      </c>
      <c r="D5687" s="14" t="inlineStr">
        <is>
          <t>Restaurant / Food</t>
        </is>
      </c>
      <c r="E5687" s="14" t="inlineStr">
        <is>
          <t>Restaurant</t>
        </is>
      </c>
      <c r="F5687" s="26" t="n">
        <v>6</v>
      </c>
      <c r="G5687" s="27" t="inlineStr">
        <is>
          <t>Cold - little evidence of delivery</t>
        </is>
      </c>
      <c r="H5687" s="21" t="inlineStr">
        <is>
          <t>Floor - not enriched</t>
        </is>
      </c>
      <c r="I5687" s="14" t="n">
        <v>0</v>
      </c>
      <c r="J5687" s="14" t="n">
        <v>0</v>
      </c>
      <c r="K5687" s="14" t="n">
        <v>0</v>
      </c>
      <c r="L5687" s="14" t="n">
        <v>0</v>
      </c>
      <c r="M5687" s="14" t="n">
        <v>0</v>
      </c>
      <c r="N5687" s="14" t="n">
        <v>0</v>
      </c>
      <c r="O5687" s="14" t="n">
        <v>0</v>
      </c>
      <c r="P5687" s="14" t="n">
        <v>0</v>
      </c>
      <c r="Q5687" s="14" t="n">
        <v>0</v>
      </c>
      <c r="R5687" s="14" t="n">
        <v>6</v>
      </c>
      <c r="S5687" s="14" t="n">
        <v>0</v>
      </c>
      <c r="T5687" s="17" t="n"/>
      <c r="U5687" s="18" t="n"/>
      <c r="V5687" s="14" t="n"/>
      <c r="W5687" s="14" t="n"/>
      <c r="X5687" s="14" t="n"/>
      <c r="Y5687" s="14" t="n"/>
      <c r="Z5687" s="14" t="n"/>
      <c r="AA5687" s="14" t="n"/>
      <c r="AB5687" s="14" t="n"/>
      <c r="AC5687" s="14" t="n"/>
      <c r="AD5687" s="14" t="n"/>
      <c r="AE5687" s="14" t="n"/>
      <c r="AF5687" s="14" t="n">
        <v>0</v>
      </c>
      <c r="AG5687" s="19" t="inlineStr">
        <is>
          <t>Isolo, Ilasamaja, 27 Aje St</t>
        </is>
      </c>
      <c r="AH5687" s="20" t="n">
        <v>6.5200479</v>
      </c>
      <c r="AI5687" s="20" t="n">
        <v>3.3318977</v>
      </c>
      <c r="AJ5687" s="14" t="inlineStr">
        <is>
          <t>https://www.google.com/maps/place/Food+Is+Ready+Restaurant/data=!4m7!3m6!1s0x103b8e86854c5013:0x2b95fb177face053!8m2!3d6.5200479!4d3.3318977!16s%2Fg%2F1q62cyd9m!19sChIJE1BMhYaOOxARU-Csfxf7lSs?authuser=0&amp;hl=en&amp;g_ep=EgoyMDI2MDkzMC4wIJJjKgBIAVAD&amp;rclk=1</t>
        </is>
      </c>
      <c r="AK5687" s="14" t="inlineStr">
        <is>
          <t>Google Maps (sweep, Oct 2026)</t>
        </is>
      </c>
      <c r="AL5687" s="14" t="inlineStr">
        <is>
          <t>2026-10-06</t>
        </is>
      </c>
      <c r="AM5687" s="14" t="inlineStr">
        <is>
          <t>Not approached</t>
        </is>
      </c>
      <c r="AN5687" s="19" t="n"/>
    </row>
    <row r="5688">
      <c r="A5688" s="14" t="n">
        <v>5687</v>
      </c>
      <c r="B5688" s="14" t="inlineStr">
        <is>
          <t>Foodbybeeskitchen</t>
        </is>
      </c>
      <c r="C5688" s="14" t="inlineStr">
        <is>
          <t>Outside catchment</t>
        </is>
      </c>
      <c r="D5688" s="14" t="inlineStr">
        <is>
          <t>Restaurant / Food</t>
        </is>
      </c>
      <c r="E5688" s="14" t="inlineStr">
        <is>
          <t>Fast food restaurant</t>
        </is>
      </c>
      <c r="F5688" s="26" t="n">
        <v>6</v>
      </c>
      <c r="G5688" s="27" t="inlineStr">
        <is>
          <t>Cold - little evidence of delivery</t>
        </is>
      </c>
      <c r="H5688" s="21" t="inlineStr">
        <is>
          <t>Floor - not enriched</t>
        </is>
      </c>
      <c r="I5688" s="14" t="n">
        <v>0</v>
      </c>
      <c r="J5688" s="14" t="n">
        <v>0</v>
      </c>
      <c r="K5688" s="14" t="n">
        <v>0</v>
      </c>
      <c r="L5688" s="14" t="n">
        <v>0</v>
      </c>
      <c r="M5688" s="14" t="n">
        <v>0</v>
      </c>
      <c r="N5688" s="14" t="n">
        <v>0</v>
      </c>
      <c r="O5688" s="14" t="n">
        <v>0</v>
      </c>
      <c r="P5688" s="14" t="n">
        <v>0</v>
      </c>
      <c r="Q5688" s="14" t="n">
        <v>0</v>
      </c>
      <c r="R5688" s="14" t="n">
        <v>6</v>
      </c>
      <c r="S5688" s="14" t="n">
        <v>0</v>
      </c>
      <c r="T5688" s="17" t="n"/>
      <c r="U5688" s="18" t="n"/>
      <c r="V5688" s="14" t="n"/>
      <c r="W5688" s="14" t="n"/>
      <c r="X5688" s="14" t="n"/>
      <c r="Y5688" s="14" t="n"/>
      <c r="Z5688" s="14" t="n"/>
      <c r="AA5688" s="14" t="n"/>
      <c r="AB5688" s="14" t="n"/>
      <c r="AC5688" s="14" t="n"/>
      <c r="AD5688" s="14" t="n"/>
      <c r="AE5688" s="14" t="n"/>
      <c r="AF5688" s="14" t="n">
        <v>0</v>
      </c>
      <c r="AG5688" s="19" t="inlineStr">
        <is>
          <t>Folami street off mobile road off Ajah Bridge etiosa 3</t>
        </is>
      </c>
      <c r="AH5688" s="20" t="n">
        <v>6.4480888</v>
      </c>
      <c r="AI5688" s="20" t="n">
        <v>3.572143</v>
      </c>
      <c r="AJ5688" s="14" t="inlineStr">
        <is>
          <t>https://www.google.com/maps/place/Foodbybeeskitchen/data=!4m7!3m6!1s0x103bf7a5f5b6d0f9:0x707e7a6a819f1669!8m2!3d6.4480888!4d3.572143!16s%2Fg%2F11p67km00p!19sChIJ-dC29aX3OxARaRafgWp6fnA?authuser=0&amp;hl=en&amp;g_ep=EgoyMDI2MDkzMC4wIJJjKgBIAVAD&amp;rclk=1</t>
        </is>
      </c>
      <c r="AK5688" s="14" t="inlineStr">
        <is>
          <t>Google Maps (sweep, Oct 2026)</t>
        </is>
      </c>
      <c r="AL5688" s="14" t="inlineStr">
        <is>
          <t>2026-10-06</t>
        </is>
      </c>
      <c r="AM5688" s="14" t="inlineStr">
        <is>
          <t>Not approached</t>
        </is>
      </c>
      <c r="AN5688" s="19" t="n"/>
    </row>
    <row r="5689">
      <c r="A5689" s="14" t="n">
        <v>5688</v>
      </c>
      <c r="B5689" s="14" t="inlineStr">
        <is>
          <t>Foodfusion Catering Services</t>
        </is>
      </c>
      <c r="C5689" s="14" t="inlineStr">
        <is>
          <t>Outside catchment</t>
        </is>
      </c>
      <c r="D5689" s="14" t="inlineStr">
        <is>
          <t>Restaurant / Food</t>
        </is>
      </c>
      <c r="E5689" s="14" t="inlineStr">
        <is>
          <t>Food products supplier</t>
        </is>
      </c>
      <c r="F5689" s="26" t="n">
        <v>6</v>
      </c>
      <c r="G5689" s="27" t="inlineStr">
        <is>
          <t>Cold - little evidence of delivery</t>
        </is>
      </c>
      <c r="H5689" s="21" t="inlineStr">
        <is>
          <t>Floor - not enriched</t>
        </is>
      </c>
      <c r="I5689" s="14" t="n">
        <v>0</v>
      </c>
      <c r="J5689" s="14" t="n">
        <v>0</v>
      </c>
      <c r="K5689" s="14" t="n">
        <v>0</v>
      </c>
      <c r="L5689" s="14" t="n">
        <v>0</v>
      </c>
      <c r="M5689" s="14" t="n">
        <v>0</v>
      </c>
      <c r="N5689" s="14" t="n">
        <v>0</v>
      </c>
      <c r="O5689" s="14" t="n">
        <v>0</v>
      </c>
      <c r="P5689" s="14" t="n">
        <v>0</v>
      </c>
      <c r="Q5689" s="14" t="n">
        <v>0</v>
      </c>
      <c r="R5689" s="14" t="n">
        <v>6</v>
      </c>
      <c r="S5689" s="14" t="n">
        <v>0</v>
      </c>
      <c r="T5689" s="17" t="n"/>
      <c r="U5689" s="18" t="n"/>
      <c r="V5689" s="14" t="inlineStr">
        <is>
          <t>+2347010874650</t>
        </is>
      </c>
      <c r="W5689" s="14" t="inlineStr">
        <is>
          <t>+2347010874650; +2348170041879</t>
        </is>
      </c>
      <c r="X5689" s="14" t="n"/>
      <c r="Y5689" s="14" t="n"/>
      <c r="Z5689" s="14" t="n"/>
      <c r="AA5689" s="14" t="n"/>
      <c r="AB5689" s="14" t="n"/>
      <c r="AC5689" s="14" t="n"/>
      <c r="AD5689" s="14" t="n"/>
      <c r="AE5689" s="14" t="n"/>
      <c r="AF5689" s="14" t="n">
        <v>1</v>
      </c>
      <c r="AG5689" s="19" t="inlineStr">
        <is>
          <t>Crown Estate Sangotedo</t>
        </is>
      </c>
      <c r="AH5689" s="20" t="n">
        <v>6.4648527</v>
      </c>
      <c r="AI5689" s="20" t="n">
        <v>3.6473142</v>
      </c>
      <c r="AJ5689" s="14" t="inlineStr">
        <is>
          <t>https://www.google.com/maps/place/Foodfusion+Catering+Services/data=!4m7!3m6!1s0x103b8d57ea6fabbd:0x5157625fe00f3740!8m2!3d6.4648527!4d3.6473142!16s%2Fg%2F11y1w1nh6n!19sChIJvatv6leNOxARQDcP4F9iV1E?authuser=0&amp;hl=en&amp;g_ep=EgoyMDI2MDkzMC4wIJJjKgBIAVAD&amp;rclk=1</t>
        </is>
      </c>
      <c r="AK5689" s="14" t="inlineStr">
        <is>
          <t>Multiple sources (cross-verified)</t>
        </is>
      </c>
      <c r="AL5689" s="14" t="inlineStr">
        <is>
          <t>2026-10-06</t>
        </is>
      </c>
      <c r="AM5689" s="14" t="inlineStr">
        <is>
          <t>Not approached</t>
        </is>
      </c>
      <c r="AN5689" s="19" t="n"/>
    </row>
    <row r="5690">
      <c r="A5690" s="14" t="n">
        <v>5689</v>
      </c>
      <c r="B5690" s="14" t="inlineStr">
        <is>
          <t>Foodict By Wakeelah</t>
        </is>
      </c>
      <c r="C5690" s="14" t="inlineStr">
        <is>
          <t>Outside catchment</t>
        </is>
      </c>
      <c r="D5690" s="14" t="inlineStr">
        <is>
          <t>Restaurant / Food</t>
        </is>
      </c>
      <c r="E5690" s="14" t="inlineStr">
        <is>
          <t>Caterer</t>
        </is>
      </c>
      <c r="F5690" s="26" t="n">
        <v>6</v>
      </c>
      <c r="G5690" s="27" t="inlineStr">
        <is>
          <t>Cold - little evidence of delivery</t>
        </is>
      </c>
      <c r="H5690" s="21" t="inlineStr">
        <is>
          <t>Floor - not enriched</t>
        </is>
      </c>
      <c r="I5690" s="14" t="n">
        <v>0</v>
      </c>
      <c r="J5690" s="14" t="n">
        <v>0</v>
      </c>
      <c r="K5690" s="14" t="n">
        <v>0</v>
      </c>
      <c r="L5690" s="14" t="n">
        <v>0</v>
      </c>
      <c r="M5690" s="14" t="n">
        <v>0</v>
      </c>
      <c r="N5690" s="14" t="n">
        <v>0</v>
      </c>
      <c r="O5690" s="14" t="n">
        <v>0</v>
      </c>
      <c r="P5690" s="14" t="n">
        <v>0</v>
      </c>
      <c r="Q5690" s="14" t="n">
        <v>0</v>
      </c>
      <c r="R5690" s="14" t="n">
        <v>6</v>
      </c>
      <c r="S5690" s="14" t="n">
        <v>0</v>
      </c>
      <c r="T5690" s="17" t="n"/>
      <c r="U5690" s="18" t="n"/>
      <c r="V5690" s="14" t="inlineStr">
        <is>
          <t>+2348187787875</t>
        </is>
      </c>
      <c r="W5690" s="14" t="inlineStr">
        <is>
          <t>+2348187787875</t>
        </is>
      </c>
      <c r="X5690" s="14" t="n"/>
      <c r="Y5690" s="14" t="n"/>
      <c r="Z5690" s="14" t="n"/>
      <c r="AA5690" s="14" t="n"/>
      <c r="AB5690" s="14" t="n"/>
      <c r="AC5690" s="14" t="n"/>
      <c r="AD5690" s="14" t="n"/>
      <c r="AE5690" s="14" t="n"/>
      <c r="AF5690" s="14" t="n">
        <v>1</v>
      </c>
      <c r="AG5690" s="19" t="n"/>
      <c r="AH5690" s="20" t="n">
        <v>6.5480551</v>
      </c>
      <c r="AI5690" s="20" t="n">
        <v>3.2839596</v>
      </c>
      <c r="AJ5690" s="14" t="inlineStr">
        <is>
          <t>https://www.google.com/maps/place/Foodict+By+Wakeelah/data=!4m7!3m6!1s0x103b8dc41429fb23:0x3ab81fbeaef660a8!8m2!3d6.5480551!4d3.2839596!16s%2Fg%2F11qnbn36r4!19sChIJI_spFMSNOxARqGD2rr4fuDo?authuser=0&amp;hl=en&amp;g_ep=EgoyMDI2MDkzMC4wIJJjKgBIAVAD&amp;rclk=1</t>
        </is>
      </c>
      <c r="AK5690" s="14" t="inlineStr">
        <is>
          <t>Google Maps (sweep, Oct 2026)</t>
        </is>
      </c>
      <c r="AL5690" s="14" t="inlineStr">
        <is>
          <t>2026-10-06</t>
        </is>
      </c>
      <c r="AM5690" s="14" t="inlineStr">
        <is>
          <t>Not approached</t>
        </is>
      </c>
      <c r="AN5690" s="19" t="n"/>
    </row>
    <row r="5691">
      <c r="A5691" s="14" t="n">
        <v>5690</v>
      </c>
      <c r="B5691" s="14" t="inlineStr">
        <is>
          <t>Foodlicious Restaurant addo</t>
        </is>
      </c>
      <c r="C5691" s="14" t="inlineStr">
        <is>
          <t>Outside catchment</t>
        </is>
      </c>
      <c r="D5691" s="14" t="inlineStr">
        <is>
          <t>Restaurant / Food</t>
        </is>
      </c>
      <c r="E5691" s="14" t="inlineStr">
        <is>
          <t>Fast food restaurant</t>
        </is>
      </c>
      <c r="F5691" s="26" t="n">
        <v>6</v>
      </c>
      <c r="G5691" s="27" t="inlineStr">
        <is>
          <t>Cold - little evidence of delivery</t>
        </is>
      </c>
      <c r="H5691" s="21" t="inlineStr">
        <is>
          <t>Floor - not enriched</t>
        </is>
      </c>
      <c r="I5691" s="14" t="n">
        <v>0</v>
      </c>
      <c r="J5691" s="14" t="n">
        <v>0</v>
      </c>
      <c r="K5691" s="14" t="n">
        <v>0</v>
      </c>
      <c r="L5691" s="14" t="n">
        <v>0</v>
      </c>
      <c r="M5691" s="14" t="n">
        <v>0</v>
      </c>
      <c r="N5691" s="14" t="n">
        <v>0</v>
      </c>
      <c r="O5691" s="14" t="n">
        <v>0</v>
      </c>
      <c r="P5691" s="14" t="n">
        <v>0</v>
      </c>
      <c r="Q5691" s="14" t="n">
        <v>0</v>
      </c>
      <c r="R5691" s="14" t="n">
        <v>6</v>
      </c>
      <c r="S5691" s="14" t="n">
        <v>0</v>
      </c>
      <c r="T5691" s="17" t="n"/>
      <c r="U5691" s="18" t="n"/>
      <c r="V5691" s="14" t="n"/>
      <c r="W5691" s="14" t="n"/>
      <c r="X5691" s="14" t="n"/>
      <c r="Y5691" s="14" t="n"/>
      <c r="Z5691" s="14" t="n"/>
      <c r="AA5691" s="14" t="n"/>
      <c r="AB5691" s="14" t="n"/>
      <c r="AC5691" s="14" t="n"/>
      <c r="AD5691" s="14" t="n"/>
      <c r="AE5691" s="14" t="n"/>
      <c r="AF5691" s="14" t="n">
        <v>0</v>
      </c>
      <c r="AG5691" s="19" t="inlineStr">
        <is>
          <t>28 Addo Rd, Ajah</t>
        </is>
      </c>
      <c r="AH5691" s="20" t="n">
        <v>6.4746</v>
      </c>
      <c r="AI5691" s="20" t="n">
        <v>3.567759</v>
      </c>
      <c r="AJ5691" s="14" t="inlineStr">
        <is>
          <t>https://www.google.com/maps/place/Foodlicious+Restaurant+addo/data=!4m7!3m6!1s0x103bf701972b4365:0x9126fc2c24f22397!8m2!3d6.4746!4d3.567759!16s%2Fg%2F11vdbgbxjx!19sChIJZUMrlwH3OxARlyPyJCz8JpE?authuser=0&amp;hl=en&amp;g_ep=EgoyMDI2MDkzMC4wIJJjKgBIAVAD&amp;rclk=1</t>
        </is>
      </c>
      <c r="AK5691" s="14" t="inlineStr">
        <is>
          <t>Google Maps (sweep, Oct 2026)</t>
        </is>
      </c>
      <c r="AL5691" s="14" t="inlineStr">
        <is>
          <t>2026-10-06</t>
        </is>
      </c>
      <c r="AM5691" s="14" t="inlineStr">
        <is>
          <t>Not approached</t>
        </is>
      </c>
      <c r="AN5691" s="19" t="n"/>
    </row>
    <row r="5692">
      <c r="A5692" s="14" t="n">
        <v>5691</v>
      </c>
      <c r="B5692" s="14" t="inlineStr">
        <is>
          <t>Foodq_uest_uest</t>
        </is>
      </c>
      <c r="C5692" s="14" t="inlineStr">
        <is>
          <t>Outside catchment</t>
        </is>
      </c>
      <c r="D5692" s="14" t="inlineStr">
        <is>
          <t>Restaurant / Food</t>
        </is>
      </c>
      <c r="E5692" s="14" t="inlineStr">
        <is>
          <t>Fast food restaurant</t>
        </is>
      </c>
      <c r="F5692" s="26" t="n">
        <v>6</v>
      </c>
      <c r="G5692" s="27" t="inlineStr">
        <is>
          <t>Cold - little evidence of delivery</t>
        </is>
      </c>
      <c r="H5692" s="21" t="inlineStr">
        <is>
          <t>Floor - not enriched</t>
        </is>
      </c>
      <c r="I5692" s="14" t="n">
        <v>0</v>
      </c>
      <c r="J5692" s="14" t="n">
        <v>0</v>
      </c>
      <c r="K5692" s="14" t="n">
        <v>0</v>
      </c>
      <c r="L5692" s="14" t="n">
        <v>0</v>
      </c>
      <c r="M5692" s="14" t="n">
        <v>0</v>
      </c>
      <c r="N5692" s="14" t="n">
        <v>0</v>
      </c>
      <c r="O5692" s="14" t="n">
        <v>0</v>
      </c>
      <c r="P5692" s="14" t="n">
        <v>0</v>
      </c>
      <c r="Q5692" s="14" t="n">
        <v>0</v>
      </c>
      <c r="R5692" s="14" t="n">
        <v>6</v>
      </c>
      <c r="S5692" s="14" t="n">
        <v>0</v>
      </c>
      <c r="T5692" s="17" t="n"/>
      <c r="U5692" s="18" t="n"/>
      <c r="V5692" s="14" t="n"/>
      <c r="W5692" s="14" t="n"/>
      <c r="X5692" s="14" t="n"/>
      <c r="Y5692" s="14" t="n"/>
      <c r="Z5692" s="14" t="n"/>
      <c r="AA5692" s="14" t="n"/>
      <c r="AB5692" s="14" t="n"/>
      <c r="AC5692" s="14" t="n"/>
      <c r="AD5692" s="14" t="n"/>
      <c r="AE5692" s="14" t="n"/>
      <c r="AF5692" s="14" t="n">
        <v>0</v>
      </c>
      <c r="AG5692" s="19" t="inlineStr">
        <is>
          <t>Chevron view estate, 6b lageda Street</t>
        </is>
      </c>
      <c r="AH5692" s="20" t="n">
        <v>6.4589849</v>
      </c>
      <c r="AI5692" s="20" t="n">
        <v>3.6015207</v>
      </c>
      <c r="AJ5692" s="14" t="inlineStr">
        <is>
          <t>https://www.google.com/maps/place/Foodq_uest_uest/data=!4m7!3m6!1s0x103bf9008760613f:0xf8c417c6435fdb15!8m2!3d6.4589849!4d3.6015207!16s%2Fg%2F11zd38ft8l!19sChIJP2FghwD5OxARFdtfQ8YXxPg?authuser=0&amp;hl=en&amp;g_ep=EgoyMDI2MDkzMC4wIJJjKgBIAVAD&amp;rclk=1</t>
        </is>
      </c>
      <c r="AK5692" s="14" t="inlineStr">
        <is>
          <t>Google Maps (sweep, Oct 2026)</t>
        </is>
      </c>
      <c r="AL5692" s="14" t="inlineStr">
        <is>
          <t>2026-10-06</t>
        </is>
      </c>
      <c r="AM5692" s="14" t="inlineStr">
        <is>
          <t>Not approached</t>
        </is>
      </c>
      <c r="AN5692" s="19" t="n"/>
    </row>
    <row r="5693">
      <c r="A5693" s="14" t="n">
        <v>5692</v>
      </c>
      <c r="B5693" s="14" t="inlineStr">
        <is>
          <t>foodwebb caterers</t>
        </is>
      </c>
      <c r="C5693" s="14" t="inlineStr">
        <is>
          <t>Outside catchment</t>
        </is>
      </c>
      <c r="D5693" s="14" t="inlineStr">
        <is>
          <t>Restaurant / Food</t>
        </is>
      </c>
      <c r="E5693" s="14" t="inlineStr">
        <is>
          <t>Parking garage</t>
        </is>
      </c>
      <c r="F5693" s="26" t="n">
        <v>6</v>
      </c>
      <c r="G5693" s="27" t="inlineStr">
        <is>
          <t>Cold - little evidence of delivery</t>
        </is>
      </c>
      <c r="H5693" s="21" t="inlineStr">
        <is>
          <t>Floor - not enriched</t>
        </is>
      </c>
      <c r="I5693" s="14" t="n">
        <v>0</v>
      </c>
      <c r="J5693" s="14" t="n">
        <v>0</v>
      </c>
      <c r="K5693" s="14" t="n">
        <v>0</v>
      </c>
      <c r="L5693" s="14" t="n">
        <v>0</v>
      </c>
      <c r="M5693" s="14" t="n">
        <v>0</v>
      </c>
      <c r="N5693" s="14" t="n">
        <v>0</v>
      </c>
      <c r="O5693" s="14" t="n">
        <v>0</v>
      </c>
      <c r="P5693" s="14" t="n">
        <v>0</v>
      </c>
      <c r="Q5693" s="14" t="n">
        <v>0</v>
      </c>
      <c r="R5693" s="14" t="n">
        <v>6</v>
      </c>
      <c r="S5693" s="14" t="n">
        <v>0</v>
      </c>
      <c r="T5693" s="17" t="n"/>
      <c r="U5693" s="18" t="n"/>
      <c r="V5693" s="14" t="inlineStr">
        <is>
          <t>+2348082870007</t>
        </is>
      </c>
      <c r="W5693" s="14" t="inlineStr">
        <is>
          <t>+2348082870007</t>
        </is>
      </c>
      <c r="X5693" s="14" t="n"/>
      <c r="Y5693" s="14" t="n"/>
      <c r="Z5693" s="14" t="n"/>
      <c r="AA5693" s="14" t="n"/>
      <c r="AB5693" s="14" t="n"/>
      <c r="AC5693" s="14" t="n"/>
      <c r="AD5693" s="14" t="n"/>
      <c r="AE5693" s="14" t="n"/>
      <c r="AF5693" s="14" t="n">
        <v>1</v>
      </c>
      <c r="AG5693" s="19" t="inlineStr">
        <is>
          <t>22 Adefimihan St</t>
        </is>
      </c>
      <c r="AH5693" s="20" t="n">
        <v>6.515987</v>
      </c>
      <c r="AI5693" s="20" t="n">
        <v>3.341251</v>
      </c>
      <c r="AJ5693" s="14" t="inlineStr">
        <is>
          <t>https://www.google.com/maps/place/foodwebb+caterers/data=!4m7!3m6!1s0x103b8dd0c4c1bca3:0xa9d60e755dea231c!8m2!3d6.515987!4d3.341251!16s%2Fg%2F11jkpbmtnb!19sChIJo7zBxNCNOxARHCPqXXUO1qk?authuser=0&amp;hl=en&amp;g_ep=EgoyMDI2MDkzMC4wIJJjKgBIAVAD&amp;rclk=1</t>
        </is>
      </c>
      <c r="AK5693" s="14" t="inlineStr">
        <is>
          <t>Google Maps (sweep, Oct 2026)</t>
        </is>
      </c>
      <c r="AL5693" s="14" t="inlineStr">
        <is>
          <t>2026-10-06</t>
        </is>
      </c>
      <c r="AM5693" s="14" t="inlineStr">
        <is>
          <t>Not approached</t>
        </is>
      </c>
      <c r="AN5693" s="19" t="n"/>
    </row>
    <row r="5694">
      <c r="A5694" s="14" t="n">
        <v>5693</v>
      </c>
      <c r="B5694" s="14" t="inlineStr">
        <is>
          <t>Fortunes kitchen (Smallchops &amp; Grills)</t>
        </is>
      </c>
      <c r="C5694" s="14" t="inlineStr">
        <is>
          <t>Outside catchment</t>
        </is>
      </c>
      <c r="D5694" s="14" t="inlineStr">
        <is>
          <t>Restaurant / Food</t>
        </is>
      </c>
      <c r="E5694" s="14" t="inlineStr">
        <is>
          <t>Caterer</t>
        </is>
      </c>
      <c r="F5694" s="26" t="n">
        <v>6</v>
      </c>
      <c r="G5694" s="27" t="inlineStr">
        <is>
          <t>Cold - little evidence of delivery</t>
        </is>
      </c>
      <c r="H5694" s="21" t="inlineStr">
        <is>
          <t>Floor - not enriched</t>
        </is>
      </c>
      <c r="I5694" s="14" t="n">
        <v>0</v>
      </c>
      <c r="J5694" s="14" t="n">
        <v>0</v>
      </c>
      <c r="K5694" s="14" t="n">
        <v>0</v>
      </c>
      <c r="L5694" s="14" t="n">
        <v>0</v>
      </c>
      <c r="M5694" s="14" t="n">
        <v>0</v>
      </c>
      <c r="N5694" s="14" t="n">
        <v>0</v>
      </c>
      <c r="O5694" s="14" t="n">
        <v>0</v>
      </c>
      <c r="P5694" s="14" t="n">
        <v>0</v>
      </c>
      <c r="Q5694" s="14" t="n">
        <v>0</v>
      </c>
      <c r="R5694" s="14" t="n">
        <v>6</v>
      </c>
      <c r="S5694" s="14" t="n">
        <v>0</v>
      </c>
      <c r="T5694" s="17" t="n"/>
      <c r="U5694" s="18" t="n"/>
      <c r="V5694" s="14" t="inlineStr">
        <is>
          <t>+2347081352195</t>
        </is>
      </c>
      <c r="W5694" s="14" t="inlineStr">
        <is>
          <t>+2347081352195</t>
        </is>
      </c>
      <c r="X5694" s="14" t="n"/>
      <c r="Y5694" s="14" t="n"/>
      <c r="Z5694" s="14" t="n"/>
      <c r="AA5694" s="14" t="n"/>
      <c r="AB5694" s="14" t="n"/>
      <c r="AC5694" s="14" t="n"/>
      <c r="AD5694" s="14" t="n"/>
      <c r="AE5694" s="14" t="n"/>
      <c r="AF5694" s="14" t="n">
        <v>1</v>
      </c>
      <c r="AG5694" s="19" t="n"/>
      <c r="AH5694" s="20" t="n">
        <v>9.033872499999999</v>
      </c>
      <c r="AI5694" s="20" t="n">
        <v>8.6707713</v>
      </c>
      <c r="AJ5694" s="14" t="inlineStr">
        <is>
          <t>https://www.google.com/maps/place/Fortunes+kitchen+%28Smallchops+%26+Grills%29/data=!4m7!3m6!1s0xaa3219afbca995cf:0x6998068054e4f0fa!8m2!3d9.0338725!4d8.6707713!16s%2Fg%2F11zcv8t8dw!19sChIJz5WpvK8ZMqoR-vDkVIAGmGk?authuser=0&amp;hl=en&amp;g_ep=EgoyMDI2MDkzMC4wIJJjKgBIAVAD&amp;rclk=1</t>
        </is>
      </c>
      <c r="AK5694" s="14" t="inlineStr">
        <is>
          <t>Google Maps (sweep, Oct 2026)</t>
        </is>
      </c>
      <c r="AL5694" s="14" t="inlineStr">
        <is>
          <t>2026-10-06</t>
        </is>
      </c>
      <c r="AM5694" s="14" t="inlineStr">
        <is>
          <t>Not approached</t>
        </is>
      </c>
      <c r="AN5694" s="19" t="n"/>
    </row>
    <row r="5695">
      <c r="A5695" s="14" t="n">
        <v>5694</v>
      </c>
      <c r="B5695" s="14" t="inlineStr">
        <is>
          <t>Four Leaf Clover Kitchen</t>
        </is>
      </c>
      <c r="C5695" s="14" t="inlineStr">
        <is>
          <t>Outside catchment</t>
        </is>
      </c>
      <c r="D5695" s="14" t="inlineStr">
        <is>
          <t>Restaurant / Food</t>
        </is>
      </c>
      <c r="E5695" s="14" t="inlineStr">
        <is>
          <t>General store</t>
        </is>
      </c>
      <c r="F5695" s="26" t="n">
        <v>6</v>
      </c>
      <c r="G5695" s="27" t="inlineStr">
        <is>
          <t>Cold - little evidence of delivery</t>
        </is>
      </c>
      <c r="H5695" s="21" t="inlineStr">
        <is>
          <t>Floor - not enriched</t>
        </is>
      </c>
      <c r="I5695" s="14" t="n">
        <v>0</v>
      </c>
      <c r="J5695" s="14" t="n">
        <v>0</v>
      </c>
      <c r="K5695" s="14" t="n">
        <v>0</v>
      </c>
      <c r="L5695" s="14" t="n">
        <v>0</v>
      </c>
      <c r="M5695" s="14" t="n">
        <v>0</v>
      </c>
      <c r="N5695" s="14" t="n">
        <v>0</v>
      </c>
      <c r="O5695" s="14" t="n">
        <v>0</v>
      </c>
      <c r="P5695" s="14" t="n">
        <v>0</v>
      </c>
      <c r="Q5695" s="14" t="n">
        <v>0</v>
      </c>
      <c r="R5695" s="14" t="n">
        <v>6</v>
      </c>
      <c r="S5695" s="14" t="n">
        <v>0</v>
      </c>
      <c r="T5695" s="17" t="n"/>
      <c r="U5695" s="18" t="n"/>
      <c r="V5695" s="14" t="inlineStr">
        <is>
          <t>+2348064691639</t>
        </is>
      </c>
      <c r="W5695" s="14" t="inlineStr">
        <is>
          <t>+2348064691639</t>
        </is>
      </c>
      <c r="X5695" s="14" t="n"/>
      <c r="Y5695" s="14" t="n"/>
      <c r="Z5695" s="14" t="n"/>
      <c r="AA5695" s="14" t="n"/>
      <c r="AB5695" s="14" t="n"/>
      <c r="AC5695" s="14" t="n"/>
      <c r="AD5695" s="14" t="n"/>
      <c r="AE5695" s="14" t="n"/>
      <c r="AF5695" s="14" t="n">
        <v>1</v>
      </c>
      <c r="AG5695" s="19" t="n"/>
      <c r="AH5695" s="20" t="n">
        <v>6.4626988</v>
      </c>
      <c r="AI5695" s="20" t="n">
        <v>3.4597113</v>
      </c>
      <c r="AJ5695" s="14" t="inlineStr">
        <is>
          <t>https://www.google.com/maps/place/Four+Leaf+Clover+Kitchen/data=!4m7!3m6!1s0x103bf5aec793c859:0x32e0b69f25d53830!8m2!3d6.4626988!4d3.4597113!16s%2Fg%2F11y1fc6038!19sChIJWciTx671OxARMDjVJZ-24DI?authuser=0&amp;hl=en&amp;g_ep=EgoyMDI2MDkzMC4wIJJjKgBIAVAD&amp;rclk=1</t>
        </is>
      </c>
      <c r="AK5695" s="14" t="inlineStr">
        <is>
          <t>Google Maps (sweep, Oct 2026)</t>
        </is>
      </c>
      <c r="AL5695" s="14" t="inlineStr">
        <is>
          <t>2026-10-06</t>
        </is>
      </c>
      <c r="AM5695" s="14" t="inlineStr">
        <is>
          <t>Not approached</t>
        </is>
      </c>
      <c r="AN5695" s="19" t="n"/>
    </row>
    <row r="5696">
      <c r="A5696" s="14" t="n">
        <v>5695</v>
      </c>
      <c r="B5696" s="14" t="inlineStr">
        <is>
          <t>Franado Bakery Industry</t>
        </is>
      </c>
      <c r="C5696" s="14" t="inlineStr">
        <is>
          <t>Outside catchment</t>
        </is>
      </c>
      <c r="D5696" s="14" t="inlineStr">
        <is>
          <t>Restaurant / Food</t>
        </is>
      </c>
      <c r="E5696" s="14" t="inlineStr">
        <is>
          <t>Bakery</t>
        </is>
      </c>
      <c r="F5696" s="26" t="n">
        <v>6</v>
      </c>
      <c r="G5696" s="27" t="inlineStr">
        <is>
          <t>Cold - little evidence of delivery</t>
        </is>
      </c>
      <c r="H5696" s="21" t="inlineStr">
        <is>
          <t>Floor - not enriched</t>
        </is>
      </c>
      <c r="I5696" s="14" t="n">
        <v>0</v>
      </c>
      <c r="J5696" s="14" t="n">
        <v>0</v>
      </c>
      <c r="K5696" s="14" t="n">
        <v>0</v>
      </c>
      <c r="L5696" s="14" t="n">
        <v>0</v>
      </c>
      <c r="M5696" s="14" t="n">
        <v>0</v>
      </c>
      <c r="N5696" s="14" t="n">
        <v>0</v>
      </c>
      <c r="O5696" s="14" t="n">
        <v>0</v>
      </c>
      <c r="P5696" s="14" t="n">
        <v>0</v>
      </c>
      <c r="Q5696" s="14" t="n">
        <v>0</v>
      </c>
      <c r="R5696" s="14" t="n">
        <v>6</v>
      </c>
      <c r="S5696" s="14" t="n">
        <v>0</v>
      </c>
      <c r="T5696" s="17" t="n"/>
      <c r="U5696" s="18" t="n"/>
      <c r="V5696" s="14" t="n"/>
      <c r="W5696" s="14" t="n"/>
      <c r="X5696" s="14" t="n"/>
      <c r="Y5696" s="14" t="n"/>
      <c r="Z5696" s="14" t="n"/>
      <c r="AA5696" s="14" t="n"/>
      <c r="AB5696" s="14" t="n"/>
      <c r="AC5696" s="14" t="n"/>
      <c r="AD5696" s="14" t="n"/>
      <c r="AE5696" s="14" t="n"/>
      <c r="AF5696" s="14" t="n">
        <v>0</v>
      </c>
      <c r="AG5696" s="19" t="inlineStr">
        <is>
          <t>18 Odogbolu Street</t>
        </is>
      </c>
      <c r="AH5696" s="20" t="n">
        <v>6.4858646</v>
      </c>
      <c r="AI5696" s="20" t="n">
        <v>3.3345237</v>
      </c>
      <c r="AJ5696" s="14" t="inlineStr">
        <is>
          <t>https://www.google.com/maps/place/Franado+Bakery+Industry/data=!4m7!3m6!1s0x103b8f3eaf18b821:0x4853a470894e2714!8m2!3d6.4858646!4d3.3345237!16s%2Fg%2F11pzx4b6f5!19sChIJIbgYrz6POxARFCdOiXCkU0g?authuser=0&amp;hl=en&amp;g_ep=EgoyMDI2MDkzMC4wIJJjKgBIAVAD&amp;rclk=1</t>
        </is>
      </c>
      <c r="AK5696" s="14" t="inlineStr">
        <is>
          <t>Google Maps (sweep, Oct 2026)</t>
        </is>
      </c>
      <c r="AL5696" s="14" t="inlineStr">
        <is>
          <t>2026-10-06</t>
        </is>
      </c>
      <c r="AM5696" s="14" t="inlineStr">
        <is>
          <t>Not approached</t>
        </is>
      </c>
      <c r="AN5696" s="19" t="n"/>
    </row>
    <row r="5697">
      <c r="A5697" s="14" t="n">
        <v>5696</v>
      </c>
      <c r="B5697" s="14" t="inlineStr">
        <is>
          <t>Franniachis events and catering services</t>
        </is>
      </c>
      <c r="C5697" s="14" t="inlineStr">
        <is>
          <t>Outside catchment</t>
        </is>
      </c>
      <c r="D5697" s="14" t="inlineStr">
        <is>
          <t>Restaurant / Food</t>
        </is>
      </c>
      <c r="E5697" s="14" t="inlineStr">
        <is>
          <t>Restaurant</t>
        </is>
      </c>
      <c r="F5697" s="26" t="n">
        <v>6</v>
      </c>
      <c r="G5697" s="27" t="inlineStr">
        <is>
          <t>Cold - little evidence of delivery</t>
        </is>
      </c>
      <c r="H5697" s="21" t="inlineStr">
        <is>
          <t>Floor - not enriched</t>
        </is>
      </c>
      <c r="I5697" s="14" t="n">
        <v>0</v>
      </c>
      <c r="J5697" s="14" t="n">
        <v>0</v>
      </c>
      <c r="K5697" s="14" t="n">
        <v>0</v>
      </c>
      <c r="L5697" s="14" t="n">
        <v>0</v>
      </c>
      <c r="M5697" s="14" t="n">
        <v>0</v>
      </c>
      <c r="N5697" s="14" t="n">
        <v>0</v>
      </c>
      <c r="O5697" s="14" t="n">
        <v>0</v>
      </c>
      <c r="P5697" s="14" t="n">
        <v>0</v>
      </c>
      <c r="Q5697" s="14" t="n">
        <v>0</v>
      </c>
      <c r="R5697" s="14" t="n">
        <v>6</v>
      </c>
      <c r="S5697" s="14" t="n">
        <v>0</v>
      </c>
      <c r="T5697" s="17" t="n"/>
      <c r="U5697" s="18" t="n"/>
      <c r="V5697" s="14" t="inlineStr">
        <is>
          <t>+2348136094022</t>
        </is>
      </c>
      <c r="W5697" s="14" t="inlineStr">
        <is>
          <t>+2348136094022</t>
        </is>
      </c>
      <c r="X5697" s="14" t="n"/>
      <c r="Y5697" s="14" t="n"/>
      <c r="Z5697" s="14" t="n"/>
      <c r="AA5697" s="14" t="n"/>
      <c r="AB5697" s="14" t="n"/>
      <c r="AC5697" s="14" t="n"/>
      <c r="AD5697" s="14" t="n"/>
      <c r="AE5697" s="14" t="n"/>
      <c r="AF5697" s="14" t="n">
        <v>1</v>
      </c>
      <c r="AG5697" s="19" t="inlineStr">
        <is>
          <t>1a Olufemi Shokan St</t>
        </is>
      </c>
      <c r="AH5697" s="20" t="n">
        <v>6.4957638</v>
      </c>
      <c r="AI5697" s="20" t="n">
        <v>3.336945</v>
      </c>
      <c r="AJ5697" s="14" t="inlineStr">
        <is>
          <t>https://www.google.com/maps/place/Franniachis+events+and+catering+services/data=!4m7!3m6!1s0x103b8f23decd8039:0x1abd6a64b13c28dd!8m2!3d6.4957638!4d3.336945!16s%2Fg%2F11j_r85kvk!19sChIJOYDN3iOPOxAR3Sg8sWRqvRo?authuser=0&amp;hl=en&amp;g_ep=EgoyMDI2MDkzMC4wIJJjKgBIAVAD&amp;rclk=1</t>
        </is>
      </c>
      <c r="AK5697" s="14" t="inlineStr">
        <is>
          <t>Google Maps (sweep, Oct 2026)</t>
        </is>
      </c>
      <c r="AL5697" s="14" t="inlineStr">
        <is>
          <t>2026-10-06</t>
        </is>
      </c>
      <c r="AM5697" s="14" t="inlineStr">
        <is>
          <t>Not approached</t>
        </is>
      </c>
      <c r="AN5697" s="19" t="n"/>
    </row>
    <row r="5698">
      <c r="A5698" s="14" t="n">
        <v>5697</v>
      </c>
      <c r="B5698" s="14" t="inlineStr">
        <is>
          <t>FransFills</t>
        </is>
      </c>
      <c r="C5698" s="14" t="inlineStr">
        <is>
          <t>Outside catchment</t>
        </is>
      </c>
      <c r="D5698" s="14" t="inlineStr">
        <is>
          <t>Restaurant / Food</t>
        </is>
      </c>
      <c r="E5698" s="14" t="inlineStr">
        <is>
          <t>Caterer</t>
        </is>
      </c>
      <c r="F5698" s="26" t="n">
        <v>6</v>
      </c>
      <c r="G5698" s="27" t="inlineStr">
        <is>
          <t>Cold - little evidence of delivery</t>
        </is>
      </c>
      <c r="H5698" s="21" t="inlineStr">
        <is>
          <t>Floor - not enriched</t>
        </is>
      </c>
      <c r="I5698" s="14" t="n">
        <v>0</v>
      </c>
      <c r="J5698" s="14" t="n">
        <v>0</v>
      </c>
      <c r="K5698" s="14" t="n">
        <v>0</v>
      </c>
      <c r="L5698" s="14" t="n">
        <v>0</v>
      </c>
      <c r="M5698" s="14" t="n">
        <v>0</v>
      </c>
      <c r="N5698" s="14" t="n">
        <v>0</v>
      </c>
      <c r="O5698" s="14" t="n">
        <v>0</v>
      </c>
      <c r="P5698" s="14" t="n">
        <v>0</v>
      </c>
      <c r="Q5698" s="14" t="n">
        <v>0</v>
      </c>
      <c r="R5698" s="14" t="n">
        <v>6</v>
      </c>
      <c r="S5698" s="14" t="n">
        <v>0</v>
      </c>
      <c r="T5698" s="17" t="n"/>
      <c r="U5698" s="18" t="n"/>
      <c r="V5698" s="14" t="inlineStr">
        <is>
          <t>+2348087628007</t>
        </is>
      </c>
      <c r="W5698" s="14" t="inlineStr">
        <is>
          <t>+2348087628007</t>
        </is>
      </c>
      <c r="X5698" s="14" t="n"/>
      <c r="Y5698" s="14" t="n"/>
      <c r="Z5698" s="14" t="n"/>
      <c r="AA5698" s="14" t="n"/>
      <c r="AB5698" s="14" t="n"/>
      <c r="AC5698" s="14" t="n"/>
      <c r="AD5698" s="14" t="n"/>
      <c r="AE5698" s="14" t="n"/>
      <c r="AF5698" s="14" t="n">
        <v>1</v>
      </c>
      <c r="AG5698" s="19" t="inlineStr">
        <is>
          <t>38 Durojaiye St</t>
        </is>
      </c>
      <c r="AH5698" s="20" t="n">
        <v>6.51414</v>
      </c>
      <c r="AI5698" s="20" t="n">
        <v>3.3432431</v>
      </c>
      <c r="AJ5698" s="14" t="inlineStr">
        <is>
          <t>https://www.google.com/maps/place/FransFills/data=!4m7!3m6!1s0x103bf79852cdc57f:0x6a0f7904abfe4574!8m2!3d6.51414!4d3.3432431!16s%2Fg%2F11qp48_nzz!19sChIJf8XNUpj3OxARdEX-qwR5D2o?authuser=0&amp;hl=en&amp;g_ep=EgoyMDI2MDkzMC4wIJJjKgBIAVAD&amp;rclk=1</t>
        </is>
      </c>
      <c r="AK5698" s="14" t="inlineStr">
        <is>
          <t>Google Maps (sweep, Oct 2026)</t>
        </is>
      </c>
      <c r="AL5698" s="14" t="inlineStr">
        <is>
          <t>2026-10-06</t>
        </is>
      </c>
      <c r="AM5698" s="14" t="inlineStr">
        <is>
          <t>Not approached</t>
        </is>
      </c>
      <c r="AN5698" s="19" t="n"/>
    </row>
    <row r="5699">
      <c r="A5699" s="14" t="n">
        <v>5698</v>
      </c>
      <c r="B5699" s="14" t="inlineStr">
        <is>
          <t>Fresh Choice Bakery &amp; Confectioneries</t>
        </is>
      </c>
      <c r="C5699" s="14" t="inlineStr">
        <is>
          <t>Outside catchment</t>
        </is>
      </c>
      <c r="D5699" s="14" t="inlineStr">
        <is>
          <t>Restaurant / Food</t>
        </is>
      </c>
      <c r="E5699" s="14" t="inlineStr">
        <is>
          <t>Bakery</t>
        </is>
      </c>
      <c r="F5699" s="26" t="n">
        <v>6</v>
      </c>
      <c r="G5699" s="27" t="inlineStr">
        <is>
          <t>Cold - little evidence of delivery</t>
        </is>
      </c>
      <c r="H5699" s="21" t="inlineStr">
        <is>
          <t>Floor - not enriched</t>
        </is>
      </c>
      <c r="I5699" s="14" t="n">
        <v>0</v>
      </c>
      <c r="J5699" s="14" t="n">
        <v>0</v>
      </c>
      <c r="K5699" s="14" t="n">
        <v>0</v>
      </c>
      <c r="L5699" s="14" t="n">
        <v>0</v>
      </c>
      <c r="M5699" s="14" t="n">
        <v>0</v>
      </c>
      <c r="N5699" s="14" t="n">
        <v>0</v>
      </c>
      <c r="O5699" s="14" t="n">
        <v>0</v>
      </c>
      <c r="P5699" s="14" t="n">
        <v>0</v>
      </c>
      <c r="Q5699" s="14" t="n">
        <v>0</v>
      </c>
      <c r="R5699" s="14" t="n">
        <v>6</v>
      </c>
      <c r="S5699" s="14" t="n">
        <v>0</v>
      </c>
      <c r="T5699" s="17" t="n"/>
      <c r="U5699" s="18" t="n"/>
      <c r="V5699" s="14" t="n"/>
      <c r="W5699" s="14" t="n"/>
      <c r="X5699" s="14" t="n"/>
      <c r="Y5699" s="14" t="n"/>
      <c r="Z5699" s="14" t="n"/>
      <c r="AA5699" s="14" t="n"/>
      <c r="AB5699" s="14" t="n"/>
      <c r="AC5699" s="14" t="n"/>
      <c r="AD5699" s="14" t="n"/>
      <c r="AE5699" s="14" t="n"/>
      <c r="AF5699" s="14" t="n">
        <v>0</v>
      </c>
      <c r="AG5699" s="19" t="inlineStr">
        <is>
          <t>1 Olusesi St</t>
        </is>
      </c>
      <c r="AH5699" s="20" t="n">
        <v>6.514157</v>
      </c>
      <c r="AI5699" s="20" t="n">
        <v>3.3172253</v>
      </c>
      <c r="AJ5699" s="14" t="inlineStr">
        <is>
          <t>https://www.google.com/maps/place/Fresh+Choice+Bakery+%26+Confectioneries/data=!4m7!3m6!1s0x103b8ef298ccb463:0x6ad4ade0adc1e14f!8m2!3d6.514157!4d3.3172253!16s%2Fg%2F11gbt_n9t2!19sChIJY7TMmPKOOxART-HBreCt1Go?authuser=0&amp;hl=en&amp;g_ep=EgoyMDI2MDkzMC4wIJJjKgBIAVAD&amp;rclk=1</t>
        </is>
      </c>
      <c r="AK5699" s="14" t="inlineStr">
        <is>
          <t>Google Maps (sweep, Oct 2026)</t>
        </is>
      </c>
      <c r="AL5699" s="14" t="inlineStr">
        <is>
          <t>2026-10-06</t>
        </is>
      </c>
      <c r="AM5699" s="14" t="inlineStr">
        <is>
          <t>Not approached</t>
        </is>
      </c>
      <c r="AN5699" s="19" t="n"/>
    </row>
    <row r="5700">
      <c r="A5700" s="14" t="n">
        <v>5699</v>
      </c>
      <c r="B5700" s="14" t="inlineStr">
        <is>
          <t>Fudexpress</t>
        </is>
      </c>
      <c r="C5700" s="14" t="inlineStr">
        <is>
          <t>Outside catchment</t>
        </is>
      </c>
      <c r="D5700" s="14" t="inlineStr">
        <is>
          <t>Restaurant / Food</t>
        </is>
      </c>
      <c r="E5700" s="14" t="inlineStr">
        <is>
          <t>Caterer</t>
        </is>
      </c>
      <c r="F5700" s="26" t="n">
        <v>6</v>
      </c>
      <c r="G5700" s="27" t="inlineStr">
        <is>
          <t>Cold - little evidence of delivery</t>
        </is>
      </c>
      <c r="H5700" s="21" t="inlineStr">
        <is>
          <t>Floor - not enriched</t>
        </is>
      </c>
      <c r="I5700" s="14" t="n">
        <v>0</v>
      </c>
      <c r="J5700" s="14" t="n">
        <v>0</v>
      </c>
      <c r="K5700" s="14" t="n">
        <v>0</v>
      </c>
      <c r="L5700" s="14" t="n">
        <v>0</v>
      </c>
      <c r="M5700" s="14" t="n">
        <v>0</v>
      </c>
      <c r="N5700" s="14" t="n">
        <v>0</v>
      </c>
      <c r="O5700" s="14" t="n">
        <v>0</v>
      </c>
      <c r="P5700" s="14" t="n">
        <v>0</v>
      </c>
      <c r="Q5700" s="14" t="n">
        <v>0</v>
      </c>
      <c r="R5700" s="14" t="n">
        <v>6</v>
      </c>
      <c r="S5700" s="14" t="n">
        <v>0</v>
      </c>
      <c r="T5700" s="17" t="n"/>
      <c r="U5700" s="18" t="n"/>
      <c r="V5700" s="14" t="inlineStr">
        <is>
          <t>+2348033349015</t>
        </is>
      </c>
      <c r="W5700" s="14" t="inlineStr">
        <is>
          <t>+2348033349015</t>
        </is>
      </c>
      <c r="X5700" s="14" t="n"/>
      <c r="Y5700" s="14" t="n"/>
      <c r="Z5700" s="14" t="n"/>
      <c r="AA5700" s="14" t="n"/>
      <c r="AB5700" s="14" t="n"/>
      <c r="AC5700" s="14" t="n"/>
      <c r="AD5700" s="14" t="n"/>
      <c r="AE5700" s="14" t="n"/>
      <c r="AF5700" s="14" t="n">
        <v>1</v>
      </c>
      <c r="AG5700" s="19" t="n"/>
      <c r="AH5700" s="20" t="n">
        <v>6.5480551</v>
      </c>
      <c r="AI5700" s="20" t="n">
        <v>3.2839596</v>
      </c>
      <c r="AJ5700" s="14" t="inlineStr">
        <is>
          <t>https://www.google.com/maps/place/Fudexpress/data=!4m7!3m6!1s0x7d0bdcd78ebe331:0x897ca3a70f1557ad!8m2!3d6.5480551!4d3.2839596!16s%2Fg%2F11z94qp20f!19sChIJMePreM290AcRrVcVD6ejfIk?authuser=0&amp;hl=en&amp;g_ep=EgoyMDI2MDkzMC4wIJJjKgBIAVAD&amp;rclk=1</t>
        </is>
      </c>
      <c r="AK5700" s="14" t="inlineStr">
        <is>
          <t>Google Maps (sweep, Oct 2026)</t>
        </is>
      </c>
      <c r="AL5700" s="14" t="inlineStr">
        <is>
          <t>2026-10-06</t>
        </is>
      </c>
      <c r="AM5700" s="14" t="inlineStr">
        <is>
          <t>Not approached</t>
        </is>
      </c>
      <c r="AN5700" s="19" t="n"/>
    </row>
    <row r="5701">
      <c r="A5701" s="14" t="n">
        <v>5700</v>
      </c>
      <c r="B5701" s="14" t="inlineStr">
        <is>
          <t>Fudgies Bakery</t>
        </is>
      </c>
      <c r="C5701" s="14" t="inlineStr">
        <is>
          <t>Outside catchment</t>
        </is>
      </c>
      <c r="D5701" s="14" t="inlineStr">
        <is>
          <t>Restaurant / Food</t>
        </is>
      </c>
      <c r="E5701" s="14" t="inlineStr">
        <is>
          <t>Bakery</t>
        </is>
      </c>
      <c r="F5701" s="26" t="n">
        <v>6</v>
      </c>
      <c r="G5701" s="27" t="inlineStr">
        <is>
          <t>Cold - little evidence of delivery</t>
        </is>
      </c>
      <c r="H5701" s="21" t="inlineStr">
        <is>
          <t>Floor - not enriched</t>
        </is>
      </c>
      <c r="I5701" s="14" t="n">
        <v>0</v>
      </c>
      <c r="J5701" s="14" t="n">
        <v>0</v>
      </c>
      <c r="K5701" s="14" t="n">
        <v>0</v>
      </c>
      <c r="L5701" s="14" t="n">
        <v>0</v>
      </c>
      <c r="M5701" s="14" t="n">
        <v>0</v>
      </c>
      <c r="N5701" s="14" t="n">
        <v>0</v>
      </c>
      <c r="O5701" s="14" t="n">
        <v>0</v>
      </c>
      <c r="P5701" s="14" t="n">
        <v>0</v>
      </c>
      <c r="Q5701" s="14" t="n">
        <v>0</v>
      </c>
      <c r="R5701" s="14" t="n">
        <v>6</v>
      </c>
      <c r="S5701" s="14" t="n">
        <v>0</v>
      </c>
      <c r="T5701" s="17" t="n"/>
      <c r="U5701" s="18" t="n"/>
      <c r="V5701" s="14" t="n"/>
      <c r="W5701" s="14" t="n"/>
      <c r="X5701" s="14" t="n"/>
      <c r="Y5701" s="14" t="n"/>
      <c r="Z5701" s="14" t="n"/>
      <c r="AA5701" s="14" t="n"/>
      <c r="AB5701" s="14" t="n"/>
      <c r="AC5701" s="14" t="n"/>
      <c r="AD5701" s="14" t="n"/>
      <c r="AE5701" s="14" t="n"/>
      <c r="AF5701" s="14" t="n">
        <v>0</v>
      </c>
      <c r="AG5701" s="19" t="inlineStr">
        <is>
          <t>1st Floor Russand Emporium Opp Northern Foreshore Estate Gate Off Chevron Drive Lagos</t>
        </is>
      </c>
      <c r="AH5701" s="20" t="n">
        <v>6.4562972</v>
      </c>
      <c r="AI5701" s="20" t="n">
        <v>3.5289689</v>
      </c>
      <c r="AJ5701" s="14" t="inlineStr">
        <is>
          <t>https://www.google.com/maps/place/Fudgies+Bakery/data=!4m7!3m6!1s0x103bf7d746b4b6ff:0x83a6e2aad5455209!8m2!3d6.4562972!4d3.5289689!16s%2Fg%2F11j_q_0znc!19sChIJ_7a0Rtf3OxARCVJF1aripoM?authuser=0&amp;hl=en&amp;g_ep=EgoyMDI2MDkzMC4wIJJjKgBIAVAD&amp;rclk=1</t>
        </is>
      </c>
      <c r="AK5701" s="14" t="inlineStr">
        <is>
          <t>Google Maps (sweep, Oct 2026)</t>
        </is>
      </c>
      <c r="AL5701" s="14" t="inlineStr">
        <is>
          <t>2026-10-06</t>
        </is>
      </c>
      <c r="AM5701" s="14" t="inlineStr">
        <is>
          <t>Not approached</t>
        </is>
      </c>
      <c r="AN5701" s="19" t="n"/>
    </row>
    <row r="5702">
      <c r="A5702" s="14" t="n">
        <v>5701</v>
      </c>
      <c r="B5702" s="14" t="inlineStr">
        <is>
          <t>Funtob Catering Services</t>
        </is>
      </c>
      <c r="C5702" s="14" t="inlineStr">
        <is>
          <t>Outside catchment</t>
        </is>
      </c>
      <c r="D5702" s="14" t="inlineStr">
        <is>
          <t>Restaurant / Food</t>
        </is>
      </c>
      <c r="E5702" s="14" t="inlineStr">
        <is>
          <t>Caterer</t>
        </is>
      </c>
      <c r="F5702" s="26" t="n">
        <v>6</v>
      </c>
      <c r="G5702" s="27" t="inlineStr">
        <is>
          <t>Cold - little evidence of delivery</t>
        </is>
      </c>
      <c r="H5702" s="21" t="inlineStr">
        <is>
          <t>Floor - not enriched</t>
        </is>
      </c>
      <c r="I5702" s="14" t="n">
        <v>0</v>
      </c>
      <c r="J5702" s="14" t="n">
        <v>0</v>
      </c>
      <c r="K5702" s="14" t="n">
        <v>0</v>
      </c>
      <c r="L5702" s="14" t="n">
        <v>0</v>
      </c>
      <c r="M5702" s="14" t="n">
        <v>0</v>
      </c>
      <c r="N5702" s="14" t="n">
        <v>0</v>
      </c>
      <c r="O5702" s="14" t="n">
        <v>0</v>
      </c>
      <c r="P5702" s="14" t="n">
        <v>0</v>
      </c>
      <c r="Q5702" s="14" t="n">
        <v>0</v>
      </c>
      <c r="R5702" s="14" t="n">
        <v>6</v>
      </c>
      <c r="S5702" s="14" t="n">
        <v>0</v>
      </c>
      <c r="T5702" s="17" t="n"/>
      <c r="U5702" s="18" t="n"/>
      <c r="V5702" s="14" t="n"/>
      <c r="W5702" s="14" t="n"/>
      <c r="X5702" s="14" t="n"/>
      <c r="Y5702" s="14" t="n"/>
      <c r="Z5702" s="14" t="n"/>
      <c r="AA5702" s="14" t="n"/>
      <c r="AB5702" s="14" t="n"/>
      <c r="AC5702" s="14" t="n"/>
      <c r="AD5702" s="14" t="n"/>
      <c r="AE5702" s="14" t="n"/>
      <c r="AF5702" s="14" t="n">
        <v>0</v>
      </c>
      <c r="AG5702" s="19" t="inlineStr">
        <is>
          <t>Oke-Onijo St</t>
        </is>
      </c>
      <c r="AH5702" s="20" t="n">
        <v>6.5019018</v>
      </c>
      <c r="AI5702" s="20" t="n">
        <v>3.32819</v>
      </c>
      <c r="AJ5702" s="14" t="inlineStr">
        <is>
          <t>https://www.google.com/maps/place/Funtob+Catering+Services/data=!4m7!3m6!1s0x103b8ebd377e1ecb:0xd60a3df25c51c104!8m2!3d6.5019018!4d3.32819!16s%2Fg%2F11f122k9ng!19sChIJyx5-N72OOxARBMFRXPI9CtY?authuser=0&amp;hl=en&amp;g_ep=EgoyMDI2MDkzMC4wIJJjKgBIAVAD&amp;rclk=1</t>
        </is>
      </c>
      <c r="AK5702" s="14" t="inlineStr">
        <is>
          <t>Google Maps (sweep, Oct 2026)</t>
        </is>
      </c>
      <c r="AL5702" s="14" t="inlineStr">
        <is>
          <t>2026-10-06</t>
        </is>
      </c>
      <c r="AM5702" s="14" t="inlineStr">
        <is>
          <t>Not approached</t>
        </is>
      </c>
      <c r="AN5702" s="19" t="n"/>
    </row>
    <row r="5703">
      <c r="A5703" s="14" t="n">
        <v>5702</v>
      </c>
      <c r="B5703" s="14" t="inlineStr">
        <is>
          <t>Gabbukas Integrated Services</t>
        </is>
      </c>
      <c r="C5703" s="14" t="inlineStr">
        <is>
          <t>Outside catchment</t>
        </is>
      </c>
      <c r="D5703" s="14" t="inlineStr">
        <is>
          <t>Restaurant / Food</t>
        </is>
      </c>
      <c r="E5703" s="14" t="n"/>
      <c r="F5703" s="26" t="n">
        <v>6</v>
      </c>
      <c r="G5703" s="27" t="inlineStr">
        <is>
          <t>Cold - little evidence of delivery</t>
        </is>
      </c>
      <c r="H5703" s="21" t="inlineStr">
        <is>
          <t>Floor - not enriched</t>
        </is>
      </c>
      <c r="I5703" s="14" t="n">
        <v>0</v>
      </c>
      <c r="J5703" s="14" t="n">
        <v>0</v>
      </c>
      <c r="K5703" s="14" t="n">
        <v>0</v>
      </c>
      <c r="L5703" s="14" t="n">
        <v>0</v>
      </c>
      <c r="M5703" s="14" t="n">
        <v>0</v>
      </c>
      <c r="N5703" s="14" t="n">
        <v>0</v>
      </c>
      <c r="O5703" s="14" t="n">
        <v>0</v>
      </c>
      <c r="P5703" s="14" t="n">
        <v>0</v>
      </c>
      <c r="Q5703" s="14" t="n">
        <v>0</v>
      </c>
      <c r="R5703" s="14" t="n">
        <v>6</v>
      </c>
      <c r="S5703" s="14" t="n">
        <v>0</v>
      </c>
      <c r="T5703" s="17" t="n"/>
      <c r="U5703" s="18" t="n"/>
      <c r="V5703" s="14" t="inlineStr">
        <is>
          <t>+2348105544424</t>
        </is>
      </c>
      <c r="W5703" s="14" t="inlineStr">
        <is>
          <t>+2348105544424</t>
        </is>
      </c>
      <c r="X5703" s="14" t="n"/>
      <c r="Y5703" s="14" t="n"/>
      <c r="Z5703" s="14" t="n"/>
      <c r="AA5703" s="14" t="n"/>
      <c r="AB5703" s="14" t="n"/>
      <c r="AC5703" s="14" t="n"/>
      <c r="AD5703" s="14" t="n"/>
      <c r="AE5703" s="14" t="n"/>
      <c r="AF5703" s="14" t="n">
        <v>1</v>
      </c>
      <c r="AG5703" s="19" t="inlineStr">
        <is>
          <t>6a Osolo Way, off int'l Airport road, Isolo Lagos , Nigeria</t>
        </is>
      </c>
      <c r="AH5703" s="20" t="n">
        <v>6.5494549</v>
      </c>
      <c r="AI5703" s="20" t="n">
        <v>3.33183340000005</v>
      </c>
      <c r="AJ5703" s="14" t="inlineStr">
        <is>
          <t>https://www.businesslist.com.ng/company/252511/gabbukas-integrated-services</t>
        </is>
      </c>
      <c r="AK5703" s="14" t="inlineStr">
        <is>
          <t>BusinessList.com.ng (Oct 2026)</t>
        </is>
      </c>
      <c r="AL5703" s="14" t="inlineStr">
        <is>
          <t>2026-10-06</t>
        </is>
      </c>
      <c r="AM5703" s="14" t="inlineStr">
        <is>
          <t>Not approached</t>
        </is>
      </c>
      <c r="AN5703" s="19" t="inlineStr">
        <is>
          <t>Affordable one-time vehicle tracking and services in Lagos</t>
        </is>
      </c>
    </row>
    <row r="5704">
      <c r="A5704" s="14" t="n">
        <v>5703</v>
      </c>
      <c r="B5704" s="14" t="inlineStr">
        <is>
          <t>Gastro social by Grace</t>
        </is>
      </c>
      <c r="C5704" s="14" t="inlineStr">
        <is>
          <t>Outside catchment</t>
        </is>
      </c>
      <c r="D5704" s="14" t="inlineStr">
        <is>
          <t>Restaurant / Food</t>
        </is>
      </c>
      <c r="E5704" s="14" t="inlineStr">
        <is>
          <t>Caterer</t>
        </is>
      </c>
      <c r="F5704" s="26" t="n">
        <v>6</v>
      </c>
      <c r="G5704" s="27" t="inlineStr">
        <is>
          <t>Cold - little evidence of delivery</t>
        </is>
      </c>
      <c r="H5704" s="21" t="inlineStr">
        <is>
          <t>Floor - not enriched</t>
        </is>
      </c>
      <c r="I5704" s="14" t="n">
        <v>0</v>
      </c>
      <c r="J5704" s="14" t="n">
        <v>0</v>
      </c>
      <c r="K5704" s="14" t="n">
        <v>0</v>
      </c>
      <c r="L5704" s="14" t="n">
        <v>0</v>
      </c>
      <c r="M5704" s="14" t="n">
        <v>0</v>
      </c>
      <c r="N5704" s="14" t="n">
        <v>0</v>
      </c>
      <c r="O5704" s="14" t="n">
        <v>0</v>
      </c>
      <c r="P5704" s="14" t="n">
        <v>0</v>
      </c>
      <c r="Q5704" s="14" t="n">
        <v>0</v>
      </c>
      <c r="R5704" s="14" t="n">
        <v>6</v>
      </c>
      <c r="S5704" s="14" t="n">
        <v>0</v>
      </c>
      <c r="T5704" s="17" t="n"/>
      <c r="U5704" s="18" t="n"/>
      <c r="V5704" s="14" t="inlineStr">
        <is>
          <t>+2348057500232</t>
        </is>
      </c>
      <c r="W5704" s="14" t="inlineStr">
        <is>
          <t>+2348057500232</t>
        </is>
      </c>
      <c r="X5704" s="14" t="n"/>
      <c r="Y5704" s="14" t="n"/>
      <c r="Z5704" s="14" t="n"/>
      <c r="AA5704" s="14" t="n"/>
      <c r="AB5704" s="14" t="n"/>
      <c r="AC5704" s="14" t="n"/>
      <c r="AD5704" s="14" t="n"/>
      <c r="AE5704" s="14" t="n"/>
      <c r="AF5704" s="14" t="n">
        <v>1</v>
      </c>
      <c r="AG5704" s="19" t="n"/>
      <c r="AH5704" s="20" t="n">
        <v>6.4681506</v>
      </c>
      <c r="AI5704" s="20" t="n">
        <v>3.5360958</v>
      </c>
      <c r="AJ5704" s="14" t="inlineStr">
        <is>
          <t>https://www.google.com/maps/place/Gastro+social+by+Grace/data=!4m7!3m6!1s0x420fb7d56e96483f:0xd09e5939510b6f80!8m2!3d6.4681506!4d3.5360958!16s%2Fg%2F11ykj6j8nm!19sChIJP0iWbtW3D0IRgG8LUTlZntA?authuser=0&amp;hl=en&amp;g_ep=EgoyMDI2MDkzMC4wIJJjKgBIAVAD&amp;rclk=1</t>
        </is>
      </c>
      <c r="AK5704" s="14" t="inlineStr">
        <is>
          <t>Google Maps (sweep, Oct 2026)</t>
        </is>
      </c>
      <c r="AL5704" s="14" t="inlineStr">
        <is>
          <t>2026-10-06</t>
        </is>
      </c>
      <c r="AM5704" s="14" t="inlineStr">
        <is>
          <t>Not approached</t>
        </is>
      </c>
      <c r="AN5704" s="19" t="n"/>
    </row>
    <row r="5705">
      <c r="A5705" s="14" t="n">
        <v>5704</v>
      </c>
      <c r="B5705" s="14" t="inlineStr">
        <is>
          <t>Gbasibe Catering Services/Food Outlet</t>
        </is>
      </c>
      <c r="C5705" s="14" t="inlineStr">
        <is>
          <t>Outside catchment</t>
        </is>
      </c>
      <c r="D5705" s="14" t="inlineStr">
        <is>
          <t>Restaurant / Food</t>
        </is>
      </c>
      <c r="E5705" s="14" t="inlineStr">
        <is>
          <t>Catering food and drink supplier</t>
        </is>
      </c>
      <c r="F5705" s="26" t="n">
        <v>6</v>
      </c>
      <c r="G5705" s="27" t="inlineStr">
        <is>
          <t>Cold - little evidence of delivery</t>
        </is>
      </c>
      <c r="H5705" s="21" t="inlineStr">
        <is>
          <t>Floor - not enriched</t>
        </is>
      </c>
      <c r="I5705" s="14" t="n">
        <v>0</v>
      </c>
      <c r="J5705" s="14" t="n">
        <v>0</v>
      </c>
      <c r="K5705" s="14" t="n">
        <v>0</v>
      </c>
      <c r="L5705" s="14" t="n">
        <v>0</v>
      </c>
      <c r="M5705" s="14" t="n">
        <v>0</v>
      </c>
      <c r="N5705" s="14" t="n">
        <v>0</v>
      </c>
      <c r="O5705" s="14" t="n">
        <v>0</v>
      </c>
      <c r="P5705" s="14" t="n">
        <v>0</v>
      </c>
      <c r="Q5705" s="14" t="n">
        <v>0</v>
      </c>
      <c r="R5705" s="14" t="n">
        <v>6</v>
      </c>
      <c r="S5705" s="14" t="n">
        <v>0</v>
      </c>
      <c r="T5705" s="17" t="n"/>
      <c r="U5705" s="18" t="n"/>
      <c r="V5705" s="14" t="n"/>
      <c r="W5705" s="14" t="n"/>
      <c r="X5705" s="14" t="n"/>
      <c r="Y5705" s="14" t="n"/>
      <c r="Z5705" s="14" t="n"/>
      <c r="AA5705" s="14" t="n"/>
      <c r="AB5705" s="14" t="n"/>
      <c r="AC5705" s="14" t="n"/>
      <c r="AD5705" s="14" t="n"/>
      <c r="AE5705" s="14" t="n"/>
      <c r="AF5705" s="14" t="n">
        <v>0</v>
      </c>
      <c r="AG5705" s="19" t="inlineStr">
        <is>
          <t>F88V+F43, Cementry Rd</t>
        </is>
      </c>
      <c r="AH5705" s="20" t="n">
        <v>6.4661408</v>
      </c>
      <c r="AI5705" s="20" t="n">
        <v>3.3428066</v>
      </c>
      <c r="AJ5705" s="14" t="inlineStr">
        <is>
          <t>https://www.google.com/maps/place/Gbasibe+Catering+Services%2FFood+Outlet/data=!4m7!3m6!1s0x103b8be3e03608e7:0xec910e31769b7a43!8m2!3d6.4661408!4d3.3428066!16s%2Fg%2F11dftw70z4!19sChIJ5wg24OOLOxARQ3qbdjEOkew?authuser=0&amp;hl=en&amp;g_ep=EgoyMDI2MDkzMC4wIJJjKgBIAVAD&amp;rclk=1</t>
        </is>
      </c>
      <c r="AK5705" s="14" t="inlineStr">
        <is>
          <t>Google Maps (sweep, Oct 2026)</t>
        </is>
      </c>
      <c r="AL5705" s="14" t="inlineStr">
        <is>
          <t>2026-10-06</t>
        </is>
      </c>
      <c r="AM5705" s="14" t="inlineStr">
        <is>
          <t>Not approached</t>
        </is>
      </c>
      <c r="AN5705" s="19" t="n"/>
    </row>
    <row r="5706">
      <c r="A5706" s="14" t="n">
        <v>5705</v>
      </c>
      <c r="B5706" s="14" t="inlineStr">
        <is>
          <t>Geewhy Bakery</t>
        </is>
      </c>
      <c r="C5706" s="14" t="inlineStr">
        <is>
          <t>Outside catchment</t>
        </is>
      </c>
      <c r="D5706" s="14" t="inlineStr">
        <is>
          <t>Restaurant / Food</t>
        </is>
      </c>
      <c r="E5706" s="14" t="inlineStr">
        <is>
          <t>Bakery</t>
        </is>
      </c>
      <c r="F5706" s="26" t="n">
        <v>6</v>
      </c>
      <c r="G5706" s="27" t="inlineStr">
        <is>
          <t>Cold - little evidence of delivery</t>
        </is>
      </c>
      <c r="H5706" s="21" t="inlineStr">
        <is>
          <t>Floor - not enriched</t>
        </is>
      </c>
      <c r="I5706" s="14" t="n">
        <v>0</v>
      </c>
      <c r="J5706" s="14" t="n">
        <v>0</v>
      </c>
      <c r="K5706" s="14" t="n">
        <v>0</v>
      </c>
      <c r="L5706" s="14" t="n">
        <v>0</v>
      </c>
      <c r="M5706" s="14" t="n">
        <v>0</v>
      </c>
      <c r="N5706" s="14" t="n">
        <v>0</v>
      </c>
      <c r="O5706" s="14" t="n">
        <v>0</v>
      </c>
      <c r="P5706" s="14" t="n">
        <v>0</v>
      </c>
      <c r="Q5706" s="14" t="n">
        <v>0</v>
      </c>
      <c r="R5706" s="14" t="n">
        <v>6</v>
      </c>
      <c r="S5706" s="14" t="n">
        <v>0</v>
      </c>
      <c r="T5706" s="17" t="n"/>
      <c r="U5706" s="18" t="n"/>
      <c r="V5706" s="14" t="n"/>
      <c r="W5706" s="14" t="n"/>
      <c r="X5706" s="14" t="n"/>
      <c r="Y5706" s="14" t="n"/>
      <c r="Z5706" s="14" t="n"/>
      <c r="AA5706" s="14" t="n"/>
      <c r="AB5706" s="14" t="n"/>
      <c r="AC5706" s="14" t="n"/>
      <c r="AD5706" s="14" t="n"/>
      <c r="AE5706" s="14" t="n"/>
      <c r="AF5706" s="14" t="n">
        <v>0</v>
      </c>
      <c r="AG5706" s="19" t="inlineStr">
        <is>
          <t>3 Ludun St</t>
        </is>
      </c>
      <c r="AH5706" s="20" t="n">
        <v>6.4671289</v>
      </c>
      <c r="AI5706" s="20" t="n">
        <v>3.3476456</v>
      </c>
      <c r="AJ5706" s="14" t="inlineStr">
        <is>
          <t>https://www.google.com/maps/place/Geewhy+Bakery/data=!4m7!3m6!1s0x103b8bce1b1bb0c1:0x9229b64a0c3c83c7!8m2!3d6.4671289!4d3.3476456!16s%2Fg%2F11t81957zz!19sChIJwbAbG86LOxARx4M8DEq2KZI?authuser=0&amp;hl=en&amp;g_ep=EgoyMDI2MDkzMC4wIJJjKgBIAVAD&amp;rclk=1</t>
        </is>
      </c>
      <c r="AK5706" s="14" t="inlineStr">
        <is>
          <t>Google Maps (sweep, Oct 2026)</t>
        </is>
      </c>
      <c r="AL5706" s="14" t="inlineStr">
        <is>
          <t>2026-10-06</t>
        </is>
      </c>
      <c r="AM5706" s="14" t="inlineStr">
        <is>
          <t>Not approached</t>
        </is>
      </c>
      <c r="AN5706" s="19" t="n"/>
    </row>
    <row r="5707">
      <c r="A5707" s="14" t="n">
        <v>5706</v>
      </c>
      <c r="B5707" s="14" t="inlineStr">
        <is>
          <t>GIFTY'S RESTAURANT(Best food vendor in Lagos)</t>
        </is>
      </c>
      <c r="C5707" s="14" t="inlineStr">
        <is>
          <t>Outside catchment</t>
        </is>
      </c>
      <c r="D5707" s="14" t="inlineStr">
        <is>
          <t>Restaurant / Food</t>
        </is>
      </c>
      <c r="E5707" s="14" t="inlineStr">
        <is>
          <t>Restaurant</t>
        </is>
      </c>
      <c r="F5707" s="26" t="n">
        <v>6</v>
      </c>
      <c r="G5707" s="27" t="inlineStr">
        <is>
          <t>Cold - little evidence of delivery</t>
        </is>
      </c>
      <c r="H5707" s="21" t="inlineStr">
        <is>
          <t>Floor - not enriched</t>
        </is>
      </c>
      <c r="I5707" s="14" t="n">
        <v>0</v>
      </c>
      <c r="J5707" s="14" t="n">
        <v>0</v>
      </c>
      <c r="K5707" s="14" t="n">
        <v>0</v>
      </c>
      <c r="L5707" s="14" t="n">
        <v>0</v>
      </c>
      <c r="M5707" s="14" t="n">
        <v>0</v>
      </c>
      <c r="N5707" s="14" t="n">
        <v>0</v>
      </c>
      <c r="O5707" s="14" t="n">
        <v>0</v>
      </c>
      <c r="P5707" s="14" t="n">
        <v>0</v>
      </c>
      <c r="Q5707" s="14" t="n">
        <v>0</v>
      </c>
      <c r="R5707" s="14" t="n">
        <v>6</v>
      </c>
      <c r="S5707" s="14" t="n">
        <v>0</v>
      </c>
      <c r="T5707" s="17" t="n"/>
      <c r="U5707" s="18" t="n"/>
      <c r="V5707" s="14" t="n"/>
      <c r="W5707" s="14" t="n"/>
      <c r="X5707" s="14" t="n"/>
      <c r="Y5707" s="14" t="n"/>
      <c r="Z5707" s="14" t="n"/>
      <c r="AA5707" s="14" t="n"/>
      <c r="AB5707" s="14" t="n"/>
      <c r="AC5707" s="14" t="n"/>
      <c r="AD5707" s="14" t="n"/>
      <c r="AE5707" s="14" t="n"/>
      <c r="AF5707" s="14" t="n">
        <v>0</v>
      </c>
      <c r="AG5707" s="19" t="inlineStr">
        <is>
          <t>Kaykay block industry peace land estate, Abraham Adesanya, Ogombo Rd</t>
        </is>
      </c>
      <c r="AH5707" s="20" t="n">
        <v>6.4690649</v>
      </c>
      <c r="AI5707" s="20" t="n">
        <v>3.5850361</v>
      </c>
      <c r="AJ5707" s="14" t="inlineStr">
        <is>
          <t>https://www.google.com/maps/place/GIFTY%27S+RESTAURANT%28Best+food+vendor+in+Lagos%29/data=!4m7!3m6!1s0x103bf71d056285b5:0x68c6b1583878ee53!8m2!3d6.4690649!4d3.5850361!16s%2Fg%2F11z6bt49m7!19sChIJtYViBR33OxARU-54OFixxmg?authuser=0&amp;hl=en&amp;g_ep=EgoyMDI2MDkzMC4wIJJjKgBIAVAD&amp;rclk=1</t>
        </is>
      </c>
      <c r="AK5707" s="14" t="inlineStr">
        <is>
          <t>Google Maps (sweep, Oct 2026)</t>
        </is>
      </c>
      <c r="AL5707" s="14" t="inlineStr">
        <is>
          <t>2026-10-06</t>
        </is>
      </c>
      <c r="AM5707" s="14" t="inlineStr">
        <is>
          <t>Not approached</t>
        </is>
      </c>
      <c r="AN5707" s="19" t="n"/>
    </row>
    <row r="5708">
      <c r="A5708" s="14" t="n">
        <v>5707</v>
      </c>
      <c r="B5708" s="14" t="inlineStr">
        <is>
          <t>Gigabites Drinks Pro</t>
        </is>
      </c>
      <c r="C5708" s="14" t="inlineStr">
        <is>
          <t>Outside catchment</t>
        </is>
      </c>
      <c r="D5708" s="14" t="inlineStr">
        <is>
          <t>Restaurant / Food</t>
        </is>
      </c>
      <c r="E5708" s="14" t="inlineStr">
        <is>
          <t>Catering food and drink supplier</t>
        </is>
      </c>
      <c r="F5708" s="26" t="n">
        <v>6</v>
      </c>
      <c r="G5708" s="27" t="inlineStr">
        <is>
          <t>Cold - little evidence of delivery</t>
        </is>
      </c>
      <c r="H5708" s="21" t="inlineStr">
        <is>
          <t>Floor - not enriched</t>
        </is>
      </c>
      <c r="I5708" s="14" t="n">
        <v>0</v>
      </c>
      <c r="J5708" s="14" t="n">
        <v>0</v>
      </c>
      <c r="K5708" s="14" t="n">
        <v>0</v>
      </c>
      <c r="L5708" s="14" t="n">
        <v>0</v>
      </c>
      <c r="M5708" s="14" t="n">
        <v>0</v>
      </c>
      <c r="N5708" s="14" t="n">
        <v>0</v>
      </c>
      <c r="O5708" s="14" t="n">
        <v>0</v>
      </c>
      <c r="P5708" s="14" t="n">
        <v>0</v>
      </c>
      <c r="Q5708" s="14" t="n">
        <v>0</v>
      </c>
      <c r="R5708" s="14" t="n">
        <v>6</v>
      </c>
      <c r="S5708" s="14" t="n">
        <v>0</v>
      </c>
      <c r="T5708" s="17" t="n"/>
      <c r="U5708" s="18" t="n"/>
      <c r="V5708" s="14" t="inlineStr">
        <is>
          <t>+2348159003892</t>
        </is>
      </c>
      <c r="W5708" s="14" t="inlineStr">
        <is>
          <t>+2348159003892</t>
        </is>
      </c>
      <c r="X5708" s="14" t="n"/>
      <c r="Y5708" s="14" t="n"/>
      <c r="Z5708" s="14" t="n"/>
      <c r="AA5708" s="14" t="n"/>
      <c r="AB5708" s="14" t="n"/>
      <c r="AC5708" s="14" t="n"/>
      <c r="AD5708" s="14" t="n"/>
      <c r="AE5708" s="14" t="n"/>
      <c r="AF5708" s="14" t="n">
        <v>1</v>
      </c>
      <c r="AG5708" s="19" t="inlineStr">
        <is>
          <t>D1,D2, HFP Shopping Complex Abraham Adesanya</t>
        </is>
      </c>
      <c r="AH5708" s="20" t="n">
        <v>6.4709644</v>
      </c>
      <c r="AI5708" s="20" t="n">
        <v>3.5863441</v>
      </c>
      <c r="AJ5708" s="14" t="inlineStr">
        <is>
          <t>https://www.google.com/maps/place/Gigabites+Drinks+Pro/data=!4m7!3m6!1s0x103bf9d068d27445:0x5a0b632abc9311e4!8m2!3d6.4709644!4d3.5863441!16s%2Fg%2F11v48rtnyy!19sChIJRXTSaND5OxAR5BGTvCpjC1o?authuser=0&amp;hl=en&amp;g_ep=EgoyMDI2MDkzMC4wIJJjKgBIAVAD&amp;rclk=1</t>
        </is>
      </c>
      <c r="AK5708" s="14" t="inlineStr">
        <is>
          <t>Google Maps (sweep, Oct 2026)</t>
        </is>
      </c>
      <c r="AL5708" s="14" t="inlineStr">
        <is>
          <t>2026-10-06</t>
        </is>
      </c>
      <c r="AM5708" s="14" t="inlineStr">
        <is>
          <t>Not approached</t>
        </is>
      </c>
      <c r="AN5708" s="19" t="n"/>
    </row>
    <row r="5709">
      <c r="A5709" s="14" t="n">
        <v>5708</v>
      </c>
      <c r="B5709" s="14" t="inlineStr">
        <is>
          <t>Gino Restaurant</t>
        </is>
      </c>
      <c r="C5709" s="14" t="inlineStr">
        <is>
          <t>Outside catchment</t>
        </is>
      </c>
      <c r="D5709" s="14" t="inlineStr">
        <is>
          <t>Restaurant / Food</t>
        </is>
      </c>
      <c r="E5709" s="14" t="inlineStr">
        <is>
          <t>Restaurant</t>
        </is>
      </c>
      <c r="F5709" s="26" t="n">
        <v>6</v>
      </c>
      <c r="G5709" s="27" t="inlineStr">
        <is>
          <t>Cold - little evidence of delivery</t>
        </is>
      </c>
      <c r="H5709" s="21" t="inlineStr">
        <is>
          <t>Floor - not enriched</t>
        </is>
      </c>
      <c r="I5709" s="14" t="n">
        <v>0</v>
      </c>
      <c r="J5709" s="14" t="n">
        <v>0</v>
      </c>
      <c r="K5709" s="14" t="n">
        <v>0</v>
      </c>
      <c r="L5709" s="14" t="n">
        <v>0</v>
      </c>
      <c r="M5709" s="14" t="n">
        <v>0</v>
      </c>
      <c r="N5709" s="14" t="n">
        <v>0</v>
      </c>
      <c r="O5709" s="14" t="n">
        <v>0</v>
      </c>
      <c r="P5709" s="14" t="n">
        <v>0</v>
      </c>
      <c r="Q5709" s="14" t="n">
        <v>0</v>
      </c>
      <c r="R5709" s="14" t="n">
        <v>6</v>
      </c>
      <c r="S5709" s="14" t="n">
        <v>0</v>
      </c>
      <c r="T5709" s="17" t="n"/>
      <c r="U5709" s="18" t="n"/>
      <c r="V5709" s="14" t="n"/>
      <c r="W5709" s="14" t="n"/>
      <c r="X5709" s="14" t="n"/>
      <c r="Y5709" s="14" t="n"/>
      <c r="Z5709" s="14" t="n"/>
      <c r="AA5709" s="14" t="n"/>
      <c r="AB5709" s="14" t="n"/>
      <c r="AC5709" s="14" t="n"/>
      <c r="AD5709" s="14" t="n"/>
      <c r="AE5709" s="14" t="n"/>
      <c r="AF5709" s="14" t="n">
        <v>0</v>
      </c>
      <c r="AG5709" s="19" t="inlineStr">
        <is>
          <t>G87W+RMQ, Off Babashola Street, Lawanson, Aborishade Rd</t>
        </is>
      </c>
      <c r="AH5709" s="20" t="n">
        <v>6.5145838</v>
      </c>
      <c r="AI5709" s="20" t="n">
        <v>3.3467192</v>
      </c>
      <c r="AJ5709" s="14" t="inlineStr">
        <is>
          <t>https://www.google.com/maps/place/Gino+Restaurant/data=!4m7!3m6!1s0x103b8c2f834e1501:0xdecc75f56fbf563b!8m2!3d6.5145838!4d3.3467192!16s%2Fg%2F1q67hq3hg!19sChIJARVOgy-MOxARO1a_b_V1zN4?authuser=0&amp;hl=en&amp;g_ep=EgoyMDI2MDkzMC4wIJJjKgBIAVAD&amp;rclk=1</t>
        </is>
      </c>
      <c r="AK5709" s="14" t="inlineStr">
        <is>
          <t>Google Maps (sweep, Oct 2026)</t>
        </is>
      </c>
      <c r="AL5709" s="14" t="inlineStr">
        <is>
          <t>2026-10-06</t>
        </is>
      </c>
      <c r="AM5709" s="14" t="inlineStr">
        <is>
          <t>Not approached</t>
        </is>
      </c>
      <c r="AN5709" s="19" t="n"/>
    </row>
    <row r="5710">
      <c r="A5710" s="14" t="n">
        <v>5709</v>
      </c>
      <c r="B5710" s="14" t="inlineStr">
        <is>
          <t>Glorious Frozen Foods &amp; Catering Services</t>
        </is>
      </c>
      <c r="C5710" s="14" t="inlineStr">
        <is>
          <t>Outside catchment</t>
        </is>
      </c>
      <c r="D5710" s="14" t="inlineStr">
        <is>
          <t>Restaurant / Food</t>
        </is>
      </c>
      <c r="E5710" s="14" t="inlineStr">
        <is>
          <t>Meat wholesaler</t>
        </is>
      </c>
      <c r="F5710" s="26" t="n">
        <v>6</v>
      </c>
      <c r="G5710" s="27" t="inlineStr">
        <is>
          <t>Cold - little evidence of delivery</t>
        </is>
      </c>
      <c r="H5710" s="21" t="inlineStr">
        <is>
          <t>Floor - not enriched</t>
        </is>
      </c>
      <c r="I5710" s="14" t="n">
        <v>0</v>
      </c>
      <c r="J5710" s="14" t="n">
        <v>0</v>
      </c>
      <c r="K5710" s="14" t="n">
        <v>0</v>
      </c>
      <c r="L5710" s="14" t="n">
        <v>0</v>
      </c>
      <c r="M5710" s="14" t="n">
        <v>0</v>
      </c>
      <c r="N5710" s="14" t="n">
        <v>0</v>
      </c>
      <c r="O5710" s="14" t="n">
        <v>0</v>
      </c>
      <c r="P5710" s="14" t="n">
        <v>0</v>
      </c>
      <c r="Q5710" s="14" t="n">
        <v>0</v>
      </c>
      <c r="R5710" s="14" t="n">
        <v>6</v>
      </c>
      <c r="S5710" s="14" t="n">
        <v>0</v>
      </c>
      <c r="T5710" s="17" t="n"/>
      <c r="U5710" s="18" t="n"/>
      <c r="V5710" s="14" t="inlineStr">
        <is>
          <t>+2347060522360</t>
        </is>
      </c>
      <c r="W5710" s="14" t="inlineStr">
        <is>
          <t>+2347060522360</t>
        </is>
      </c>
      <c r="X5710" s="14" t="n"/>
      <c r="Y5710" s="14" t="n"/>
      <c r="Z5710" s="14" t="n"/>
      <c r="AA5710" s="14" t="n"/>
      <c r="AB5710" s="14" t="n"/>
      <c r="AC5710" s="14" t="n"/>
      <c r="AD5710" s="14" t="n"/>
      <c r="AE5710" s="14" t="n"/>
      <c r="AF5710" s="14" t="n">
        <v>1</v>
      </c>
      <c r="AG5710" s="19" t="inlineStr">
        <is>
          <t>Shop 5, Off Bayo Oyewole Street, Balogun Bus Stop, Ago Palace Way, Okota, Yusuf Erinfolami Street</t>
        </is>
      </c>
      <c r="AH5710" s="20" t="n">
        <v>6.5159872</v>
      </c>
      <c r="AI5710" s="20" t="n">
        <v>3.3193056</v>
      </c>
      <c r="AJ5710" s="14" t="inlineStr">
        <is>
          <t>https://www.google.com/maps/place/Glorious+Frozen+Foods+%26+Catering+Services/data=!4m7!3m6!1s0x103b8e8d30f7c0cb:0xc319394c13d7325a!8m2!3d6.5159872!4d3.3193056!16s%2Fg%2F1q66pwx0f!19sChIJy8D3MI2OOxARWjLXE0w5GcM?authuser=0&amp;hl=en&amp;g_ep=EgoyMDI2MDkzMC4wIJJjKgBIAVAD&amp;rclk=1</t>
        </is>
      </c>
      <c r="AK5710" s="14" t="inlineStr">
        <is>
          <t>Google Maps (sweep, Oct 2026)</t>
        </is>
      </c>
      <c r="AL5710" s="14" t="inlineStr">
        <is>
          <t>2026-10-06</t>
        </is>
      </c>
      <c r="AM5710" s="14" t="inlineStr">
        <is>
          <t>Not approached</t>
        </is>
      </c>
      <c r="AN5710" s="19" t="n"/>
    </row>
    <row r="5711">
      <c r="A5711" s="14" t="n">
        <v>5710</v>
      </c>
      <c r="B5711" s="14" t="inlineStr">
        <is>
          <t>Gloryhouse Enterprises</t>
        </is>
      </c>
      <c r="C5711" s="14" t="inlineStr">
        <is>
          <t>Outside catchment</t>
        </is>
      </c>
      <c r="D5711" s="14" t="inlineStr">
        <is>
          <t>Restaurant / Food</t>
        </is>
      </c>
      <c r="E5711" s="14" t="inlineStr">
        <is>
          <t>Caterer</t>
        </is>
      </c>
      <c r="F5711" s="26" t="n">
        <v>6</v>
      </c>
      <c r="G5711" s="27" t="inlineStr">
        <is>
          <t>Cold - little evidence of delivery</t>
        </is>
      </c>
      <c r="H5711" s="21" t="inlineStr">
        <is>
          <t>Floor - not enriched</t>
        </is>
      </c>
      <c r="I5711" s="14" t="n">
        <v>0</v>
      </c>
      <c r="J5711" s="14" t="n">
        <v>0</v>
      </c>
      <c r="K5711" s="14" t="n">
        <v>0</v>
      </c>
      <c r="L5711" s="14" t="n">
        <v>0</v>
      </c>
      <c r="M5711" s="14" t="n">
        <v>0</v>
      </c>
      <c r="N5711" s="14" t="n">
        <v>0</v>
      </c>
      <c r="O5711" s="14" t="n">
        <v>0</v>
      </c>
      <c r="P5711" s="14" t="n">
        <v>0</v>
      </c>
      <c r="Q5711" s="14" t="n">
        <v>0</v>
      </c>
      <c r="R5711" s="14" t="n">
        <v>6</v>
      </c>
      <c r="S5711" s="14" t="n">
        <v>0</v>
      </c>
      <c r="T5711" s="17" t="n"/>
      <c r="U5711" s="18" t="n"/>
      <c r="V5711" s="14" t="inlineStr">
        <is>
          <t>+2348187109710</t>
        </is>
      </c>
      <c r="W5711" s="14" t="inlineStr">
        <is>
          <t>+2348187109710</t>
        </is>
      </c>
      <c r="X5711" s="14" t="n"/>
      <c r="Y5711" s="14" t="n"/>
      <c r="Z5711" s="14" t="n"/>
      <c r="AA5711" s="14" t="n"/>
      <c r="AB5711" s="14" t="n"/>
      <c r="AC5711" s="14" t="n"/>
      <c r="AD5711" s="14" t="n"/>
      <c r="AE5711" s="14" t="n"/>
      <c r="AF5711" s="14" t="n">
        <v>1</v>
      </c>
      <c r="AG5711" s="19" t="n"/>
      <c r="AH5711" s="20" t="n">
        <v>6.4536031</v>
      </c>
      <c r="AI5711" s="20" t="n">
        <v>3.3895703</v>
      </c>
      <c r="AJ5711" s="14" t="inlineStr">
        <is>
          <t>https://www.google.com/maps/place/Gloryhouse+Enterprises/data=!4m7!3m6!1s0x103b8bc9b80e0135:0x414c73e260cee30e!8m2!3d6.4536031!4d3.3895703!16s%2Fg%2F11pyswxkqn!19sChIJNQEOuMmLOxARDuPOYOJzTEE?authuser=0&amp;hl=en&amp;g_ep=EgoyMDI2MDkzMC4wIJJjKgBIAVAD&amp;rclk=1</t>
        </is>
      </c>
      <c r="AK5711" s="14" t="inlineStr">
        <is>
          <t>Google Maps (sweep, Oct 2026)</t>
        </is>
      </c>
      <c r="AL5711" s="14" t="inlineStr">
        <is>
          <t>2026-10-06</t>
        </is>
      </c>
      <c r="AM5711" s="14" t="inlineStr">
        <is>
          <t>Not approached</t>
        </is>
      </c>
      <c r="AN5711" s="19" t="n"/>
    </row>
    <row r="5712">
      <c r="A5712" s="14" t="n">
        <v>5711</v>
      </c>
      <c r="B5712" s="14" t="inlineStr">
        <is>
          <t>GM SPICY CATERING SCHOOL</t>
        </is>
      </c>
      <c r="C5712" s="14" t="inlineStr">
        <is>
          <t>Outside catchment</t>
        </is>
      </c>
      <c r="D5712" s="14" t="inlineStr">
        <is>
          <t>Restaurant / Food</t>
        </is>
      </c>
      <c r="E5712" s="14" t="inlineStr">
        <is>
          <t>Bakery</t>
        </is>
      </c>
      <c r="F5712" s="26" t="n">
        <v>6</v>
      </c>
      <c r="G5712" s="27" t="inlineStr">
        <is>
          <t>Cold - little evidence of delivery</t>
        </is>
      </c>
      <c r="H5712" s="21" t="inlineStr">
        <is>
          <t>Floor - not enriched</t>
        </is>
      </c>
      <c r="I5712" s="14" t="n">
        <v>0</v>
      </c>
      <c r="J5712" s="14" t="n">
        <v>0</v>
      </c>
      <c r="K5712" s="14" t="n">
        <v>0</v>
      </c>
      <c r="L5712" s="14" t="n">
        <v>0</v>
      </c>
      <c r="M5712" s="14" t="n">
        <v>0</v>
      </c>
      <c r="N5712" s="14" t="n">
        <v>0</v>
      </c>
      <c r="O5712" s="14" t="n">
        <v>0</v>
      </c>
      <c r="P5712" s="14" t="n">
        <v>0</v>
      </c>
      <c r="Q5712" s="14" t="n">
        <v>0</v>
      </c>
      <c r="R5712" s="14" t="n">
        <v>6</v>
      </c>
      <c r="S5712" s="14" t="n">
        <v>0</v>
      </c>
      <c r="T5712" s="17" t="n"/>
      <c r="U5712" s="18" t="n"/>
      <c r="V5712" s="14" t="inlineStr">
        <is>
          <t>+2347035408852</t>
        </is>
      </c>
      <c r="W5712" s="14" t="inlineStr">
        <is>
          <t>+2347035408852</t>
        </is>
      </c>
      <c r="X5712" s="14" t="n"/>
      <c r="Y5712" s="14" t="n"/>
      <c r="Z5712" s="14" t="n"/>
      <c r="AA5712" s="14" t="n"/>
      <c r="AB5712" s="14" t="n"/>
      <c r="AC5712" s="14" t="n"/>
      <c r="AD5712" s="14" t="n"/>
      <c r="AE5712" s="14" t="n"/>
      <c r="AF5712" s="14" t="n">
        <v>1</v>
      </c>
      <c r="AG5712" s="19" t="inlineStr">
        <is>
          <t>1 Salami St</t>
        </is>
      </c>
      <c r="AH5712" s="20" t="n">
        <v>6.537766</v>
      </c>
      <c r="AI5712" s="20" t="n">
        <v>3.3761788</v>
      </c>
      <c r="AJ5712" s="14" t="inlineStr">
        <is>
          <t>https://www.google.com/maps/place/GM+SPICY+CATERING+SCHOOL/data=!4m7!3m6!1s0x103b8d0dc3c73a05:0xf13c1b8cce58f941!8m2!3d6.537766!4d3.3761788!16s%2Fg%2F11jzwmc4vy!19sChIJBTrHww2NOxARQflYzowbPPE?authuser=0&amp;hl=en&amp;g_ep=EgoyMDI2MDkzMC4wIJJjKgBIAVAD&amp;rclk=1</t>
        </is>
      </c>
      <c r="AK5712" s="14" t="inlineStr">
        <is>
          <t>Google Maps (sweep, Oct 2026)</t>
        </is>
      </c>
      <c r="AL5712" s="14" t="inlineStr">
        <is>
          <t>2026-10-06</t>
        </is>
      </c>
      <c r="AM5712" s="14" t="inlineStr">
        <is>
          <t>Not approached</t>
        </is>
      </c>
      <c r="AN5712" s="19" t="n"/>
    </row>
    <row r="5713">
      <c r="A5713" s="14" t="n">
        <v>5712</v>
      </c>
      <c r="B5713" s="14" t="inlineStr">
        <is>
          <t>GMT Small Chops</t>
        </is>
      </c>
      <c r="C5713" s="14" t="inlineStr">
        <is>
          <t>Outside catchment</t>
        </is>
      </c>
      <c r="D5713" s="14" t="inlineStr">
        <is>
          <t>Restaurant / Food</t>
        </is>
      </c>
      <c r="E5713" s="14" t="inlineStr">
        <is>
          <t>Catering food and drink supplier</t>
        </is>
      </c>
      <c r="F5713" s="26" t="n">
        <v>6</v>
      </c>
      <c r="G5713" s="27" t="inlineStr">
        <is>
          <t>Cold - little evidence of delivery</t>
        </is>
      </c>
      <c r="H5713" s="21" t="inlineStr">
        <is>
          <t>Floor - not enriched</t>
        </is>
      </c>
      <c r="I5713" s="14" t="n">
        <v>0</v>
      </c>
      <c r="J5713" s="14" t="n">
        <v>0</v>
      </c>
      <c r="K5713" s="14" t="n">
        <v>0</v>
      </c>
      <c r="L5713" s="14" t="n">
        <v>0</v>
      </c>
      <c r="M5713" s="14" t="n">
        <v>0</v>
      </c>
      <c r="N5713" s="14" t="n">
        <v>0</v>
      </c>
      <c r="O5713" s="14" t="n">
        <v>0</v>
      </c>
      <c r="P5713" s="14" t="n">
        <v>0</v>
      </c>
      <c r="Q5713" s="14" t="n">
        <v>0</v>
      </c>
      <c r="R5713" s="14" t="n">
        <v>6</v>
      </c>
      <c r="S5713" s="14" t="n">
        <v>0</v>
      </c>
      <c r="T5713" s="17" t="n"/>
      <c r="U5713" s="18" t="n"/>
      <c r="V5713" s="14" t="n"/>
      <c r="W5713" s="14" t="n"/>
      <c r="X5713" s="14" t="n"/>
      <c r="Y5713" s="14" t="n"/>
      <c r="Z5713" s="14" t="n"/>
      <c r="AA5713" s="14" t="n"/>
      <c r="AB5713" s="14" t="n"/>
      <c r="AC5713" s="14" t="n"/>
      <c r="AD5713" s="14" t="n"/>
      <c r="AE5713" s="14" t="n"/>
      <c r="AF5713" s="14" t="n">
        <v>0</v>
      </c>
      <c r="AG5713" s="19" t="inlineStr">
        <is>
          <t>77 Ganiyu Dawodu St</t>
        </is>
      </c>
      <c r="AH5713" s="20" t="n">
        <v>6.4694428</v>
      </c>
      <c r="AI5713" s="20" t="n">
        <v>3.5863734</v>
      </c>
      <c r="AJ5713" s="14" t="inlineStr">
        <is>
          <t>https://www.google.com/maps/place/GMT+Small+Chops/data=!4m7!3m6!1s0x103bf97736bcd94f:0x7c40f6ef19d96ef3!8m2!3d6.4694428!4d3.5863734!16s%2Fg%2F11n721k328!19sChIJT9m8Nnf5OxAR827ZGe_2QHw?authuser=0&amp;hl=en&amp;g_ep=EgoyMDI2MDkzMC4wIJJjKgBIAVAD&amp;rclk=1</t>
        </is>
      </c>
      <c r="AK5713" s="14" t="inlineStr">
        <is>
          <t>Google Maps (sweep, Oct 2026)</t>
        </is>
      </c>
      <c r="AL5713" s="14" t="inlineStr">
        <is>
          <t>2026-10-06</t>
        </is>
      </c>
      <c r="AM5713" s="14" t="inlineStr">
        <is>
          <t>Not approached</t>
        </is>
      </c>
      <c r="AN5713" s="19" t="n"/>
    </row>
    <row r="5714">
      <c r="A5714" s="14" t="n">
        <v>5713</v>
      </c>
      <c r="B5714" s="14" t="inlineStr">
        <is>
          <t>GNT DELICACIES</t>
        </is>
      </c>
      <c r="C5714" s="14" t="inlineStr">
        <is>
          <t>Outside catchment</t>
        </is>
      </c>
      <c r="D5714" s="14" t="inlineStr">
        <is>
          <t>Restaurant / Food</t>
        </is>
      </c>
      <c r="E5714" s="14" t="inlineStr">
        <is>
          <t>Caterer</t>
        </is>
      </c>
      <c r="F5714" s="26" t="n">
        <v>6</v>
      </c>
      <c r="G5714" s="27" t="inlineStr">
        <is>
          <t>Cold - little evidence of delivery</t>
        </is>
      </c>
      <c r="H5714" s="21" t="inlineStr">
        <is>
          <t>Floor - not enriched</t>
        </is>
      </c>
      <c r="I5714" s="14" t="n">
        <v>0</v>
      </c>
      <c r="J5714" s="14" t="n">
        <v>0</v>
      </c>
      <c r="K5714" s="14" t="n">
        <v>0</v>
      </c>
      <c r="L5714" s="14" t="n">
        <v>0</v>
      </c>
      <c r="M5714" s="14" t="n">
        <v>0</v>
      </c>
      <c r="N5714" s="14" t="n">
        <v>0</v>
      </c>
      <c r="O5714" s="14" t="n">
        <v>0</v>
      </c>
      <c r="P5714" s="14" t="n">
        <v>0</v>
      </c>
      <c r="Q5714" s="14" t="n">
        <v>0</v>
      </c>
      <c r="R5714" s="14" t="n">
        <v>6</v>
      </c>
      <c r="S5714" s="14" t="n">
        <v>0</v>
      </c>
      <c r="T5714" s="17" t="n"/>
      <c r="U5714" s="18" t="n"/>
      <c r="V5714" s="14" t="inlineStr">
        <is>
          <t>+2348052189023</t>
        </is>
      </c>
      <c r="W5714" s="14" t="inlineStr">
        <is>
          <t>+2348052189023</t>
        </is>
      </c>
      <c r="X5714" s="14" t="n"/>
      <c r="Y5714" s="14" t="n"/>
      <c r="Z5714" s="14" t="n"/>
      <c r="AA5714" s="14" t="n"/>
      <c r="AB5714" s="14" t="n"/>
      <c r="AC5714" s="14" t="n"/>
      <c r="AD5714" s="14" t="n"/>
      <c r="AE5714" s="14" t="n"/>
      <c r="AF5714" s="14" t="n">
        <v>1</v>
      </c>
      <c r="AG5714" s="19" t="n"/>
      <c r="AH5714" s="20" t="n">
        <v>6.5480551</v>
      </c>
      <c r="AI5714" s="20" t="n">
        <v>3.2839596</v>
      </c>
      <c r="AJ5714" s="14" t="inlineStr">
        <is>
          <t>https://www.google.com/maps/place/GNT+DELICACIES/data=!4m7!3m6!1s0x605d11bc06d3479:0x14bbc57fe6f1ff49!8m2!3d6.5480551!4d3.2839596!16s%2Fg%2F11m785lfnd!19sChIJeTRtwBvRBQYRSf_x5n_FuxQ?authuser=0&amp;hl=en&amp;g_ep=EgoyMDI2MDkzMC4wIJJjKgBIAVAD&amp;rclk=1</t>
        </is>
      </c>
      <c r="AK5714" s="14" t="inlineStr">
        <is>
          <t>Google Maps (sweep, Oct 2026)</t>
        </is>
      </c>
      <c r="AL5714" s="14" t="inlineStr">
        <is>
          <t>2026-10-06</t>
        </is>
      </c>
      <c r="AM5714" s="14" t="inlineStr">
        <is>
          <t>Not approached</t>
        </is>
      </c>
      <c r="AN5714" s="19" t="n"/>
    </row>
    <row r="5715">
      <c r="A5715" s="14" t="n">
        <v>5714</v>
      </c>
      <c r="B5715" s="14" t="inlineStr">
        <is>
          <t>God's Grace Bakery</t>
        </is>
      </c>
      <c r="C5715" s="14" t="inlineStr">
        <is>
          <t>Outside catchment</t>
        </is>
      </c>
      <c r="D5715" s="14" t="inlineStr">
        <is>
          <t>Restaurant / Food</t>
        </is>
      </c>
      <c r="E5715" s="14" t="inlineStr">
        <is>
          <t>Bakery</t>
        </is>
      </c>
      <c r="F5715" s="26" t="n">
        <v>6</v>
      </c>
      <c r="G5715" s="27" t="inlineStr">
        <is>
          <t>Cold - little evidence of delivery</t>
        </is>
      </c>
      <c r="H5715" s="21" t="inlineStr">
        <is>
          <t>Floor - not enriched</t>
        </is>
      </c>
      <c r="I5715" s="14" t="n">
        <v>0</v>
      </c>
      <c r="J5715" s="14" t="n">
        <v>0</v>
      </c>
      <c r="K5715" s="14" t="n">
        <v>0</v>
      </c>
      <c r="L5715" s="14" t="n">
        <v>0</v>
      </c>
      <c r="M5715" s="14" t="n">
        <v>0</v>
      </c>
      <c r="N5715" s="14" t="n">
        <v>0</v>
      </c>
      <c r="O5715" s="14" t="n">
        <v>0</v>
      </c>
      <c r="P5715" s="14" t="n">
        <v>0</v>
      </c>
      <c r="Q5715" s="14" t="n">
        <v>0</v>
      </c>
      <c r="R5715" s="14" t="n">
        <v>6</v>
      </c>
      <c r="S5715" s="14" t="n">
        <v>0</v>
      </c>
      <c r="T5715" s="17" t="n"/>
      <c r="U5715" s="18" t="n"/>
      <c r="V5715" s="14" t="n"/>
      <c r="W5715" s="14" t="n"/>
      <c r="X5715" s="14" t="n"/>
      <c r="Y5715" s="14" t="n"/>
      <c r="Z5715" s="14" t="n"/>
      <c r="AA5715" s="14" t="n"/>
      <c r="AB5715" s="14" t="n"/>
      <c r="AC5715" s="14" t="n"/>
      <c r="AD5715" s="14" t="n"/>
      <c r="AE5715" s="14" t="n"/>
      <c r="AF5715" s="14" t="n">
        <v>0</v>
      </c>
      <c r="AG5715" s="19" t="inlineStr">
        <is>
          <t>Ijeshatedo, 3 Sanusi St</t>
        </is>
      </c>
      <c r="AH5715" s="20" t="n">
        <v>6.5018314</v>
      </c>
      <c r="AI5715" s="20" t="n">
        <v>3.3312022</v>
      </c>
      <c r="AJ5715" s="14" t="inlineStr">
        <is>
          <t>https://www.google.com/maps/place/God%27s+Grace+Bakery/data=!4m7!3m6!1s0x103b8ea32703bc4f:0x705e1afaeac77c26!8m2!3d6.5018314!4d3.3312022!16s%2Fg%2F1q67j214j!19sChIJT7wDJ6OOOxARJnzH6voaXnA?authuser=0&amp;hl=en&amp;g_ep=EgoyMDI2MDkzMC4wIJJjKgBIAVAD&amp;rclk=1</t>
        </is>
      </c>
      <c r="AK5715" s="14" t="inlineStr">
        <is>
          <t>Google Maps (sweep, Oct 2026)</t>
        </is>
      </c>
      <c r="AL5715" s="14" t="inlineStr">
        <is>
          <t>2026-10-06</t>
        </is>
      </c>
      <c r="AM5715" s="14" t="inlineStr">
        <is>
          <t>Not approached</t>
        </is>
      </c>
      <c r="AN5715" s="19" t="n"/>
    </row>
    <row r="5716">
      <c r="A5716" s="14" t="n">
        <v>5715</v>
      </c>
      <c r="B5716" s="14" t="inlineStr">
        <is>
          <t>God'S Grace Catering Services</t>
        </is>
      </c>
      <c r="C5716" s="14" t="inlineStr">
        <is>
          <t>Outside catchment</t>
        </is>
      </c>
      <c r="D5716" s="14" t="inlineStr">
        <is>
          <t>Restaurant / Food</t>
        </is>
      </c>
      <c r="E5716" s="14" t="inlineStr">
        <is>
          <t>Catering food and drink supplier</t>
        </is>
      </c>
      <c r="F5716" s="26" t="n">
        <v>6</v>
      </c>
      <c r="G5716" s="27" t="inlineStr">
        <is>
          <t>Cold - little evidence of delivery</t>
        </is>
      </c>
      <c r="H5716" s="21" t="inlineStr">
        <is>
          <t>Floor - not enriched</t>
        </is>
      </c>
      <c r="I5716" s="14" t="n">
        <v>0</v>
      </c>
      <c r="J5716" s="14" t="n">
        <v>0</v>
      </c>
      <c r="K5716" s="14" t="n">
        <v>0</v>
      </c>
      <c r="L5716" s="14" t="n">
        <v>0</v>
      </c>
      <c r="M5716" s="14" t="n">
        <v>0</v>
      </c>
      <c r="N5716" s="14" t="n">
        <v>0</v>
      </c>
      <c r="O5716" s="14" t="n">
        <v>0</v>
      </c>
      <c r="P5716" s="14" t="n">
        <v>0</v>
      </c>
      <c r="Q5716" s="14" t="n">
        <v>0</v>
      </c>
      <c r="R5716" s="14" t="n">
        <v>6</v>
      </c>
      <c r="S5716" s="14" t="n">
        <v>0</v>
      </c>
      <c r="T5716" s="17" t="n"/>
      <c r="U5716" s="18" t="n"/>
      <c r="V5716" s="14" t="inlineStr">
        <is>
          <t>+2348037116700</t>
        </is>
      </c>
      <c r="W5716" s="14" t="inlineStr">
        <is>
          <t>+2348037116700</t>
        </is>
      </c>
      <c r="X5716" s="14" t="n"/>
      <c r="Y5716" s="14" t="n"/>
      <c r="Z5716" s="14" t="n"/>
      <c r="AA5716" s="14" t="n"/>
      <c r="AB5716" s="14" t="n"/>
      <c r="AC5716" s="14" t="n"/>
      <c r="AD5716" s="14" t="n"/>
      <c r="AE5716" s="14" t="n"/>
      <c r="AF5716" s="14" t="n">
        <v>1</v>
      </c>
      <c r="AG5716" s="19" t="inlineStr">
        <is>
          <t>79/81 isolo road, ejigbo bus stop Lagos State</t>
        </is>
      </c>
      <c r="AH5716" s="20" t="n">
        <v>6.5290219</v>
      </c>
      <c r="AI5716" s="20" t="n">
        <v>3.3458281</v>
      </c>
      <c r="AJ5716" s="14" t="inlineStr">
        <is>
          <t>https://www.google.com/maps/place/God%27S+Grace+Catering+Services/data=!4m7!3m6!1s0x103b8da132dd6467:0x3ea7c664bccfb566!8m2!3d6.5290219!4d3.3458281!16s%2Fg%2F11q88vw7d7!19sChIJZ2TdMqGNOxARZrXPvGTGpz4?authuser=0&amp;hl=en&amp;g_ep=EgoyMDI2MDkzMC4wIJJjKgBIAVAD&amp;rclk=1</t>
        </is>
      </c>
      <c r="AK5716" s="14" t="inlineStr">
        <is>
          <t>Google Maps (sweep, Oct 2026)</t>
        </is>
      </c>
      <c r="AL5716" s="14" t="inlineStr">
        <is>
          <t>2026-10-06</t>
        </is>
      </c>
      <c r="AM5716" s="14" t="inlineStr">
        <is>
          <t>Not approached</t>
        </is>
      </c>
      <c r="AN5716" s="19" t="n"/>
    </row>
    <row r="5717">
      <c r="A5717" s="14" t="n">
        <v>5716</v>
      </c>
      <c r="B5717" s="14" t="inlineStr">
        <is>
          <t>Gods Time Catering Service</t>
        </is>
      </c>
      <c r="C5717" s="14" t="inlineStr">
        <is>
          <t>Outside catchment</t>
        </is>
      </c>
      <c r="D5717" s="14" t="inlineStr">
        <is>
          <t>Restaurant / Food</t>
        </is>
      </c>
      <c r="E5717" s="14" t="inlineStr">
        <is>
          <t>Catering food and drink supplier</t>
        </is>
      </c>
      <c r="F5717" s="26" t="n">
        <v>6</v>
      </c>
      <c r="G5717" s="27" t="inlineStr">
        <is>
          <t>Cold - little evidence of delivery</t>
        </is>
      </c>
      <c r="H5717" s="21" t="inlineStr">
        <is>
          <t>Floor - not enriched</t>
        </is>
      </c>
      <c r="I5717" s="14" t="n">
        <v>0</v>
      </c>
      <c r="J5717" s="14" t="n">
        <v>0</v>
      </c>
      <c r="K5717" s="14" t="n">
        <v>0</v>
      </c>
      <c r="L5717" s="14" t="n">
        <v>0</v>
      </c>
      <c r="M5717" s="14" t="n">
        <v>0</v>
      </c>
      <c r="N5717" s="14" t="n">
        <v>0</v>
      </c>
      <c r="O5717" s="14" t="n">
        <v>0</v>
      </c>
      <c r="P5717" s="14" t="n">
        <v>0</v>
      </c>
      <c r="Q5717" s="14" t="n">
        <v>0</v>
      </c>
      <c r="R5717" s="14" t="n">
        <v>6</v>
      </c>
      <c r="S5717" s="14" t="n">
        <v>0</v>
      </c>
      <c r="T5717" s="17" t="n"/>
      <c r="U5717" s="18" t="n"/>
      <c r="V5717" s="14" t="inlineStr">
        <is>
          <t>+2347063011500</t>
        </is>
      </c>
      <c r="W5717" s="14" t="inlineStr">
        <is>
          <t>+2347063011500</t>
        </is>
      </c>
      <c r="X5717" s="14" t="n"/>
      <c r="Y5717" s="14" t="n"/>
      <c r="Z5717" s="14" t="n"/>
      <c r="AA5717" s="14" t="n"/>
      <c r="AB5717" s="14" t="n"/>
      <c r="AC5717" s="14" t="n"/>
      <c r="AD5717" s="14" t="n"/>
      <c r="AE5717" s="14" t="n"/>
      <c r="AF5717" s="14" t="n">
        <v>1</v>
      </c>
      <c r="AG5717" s="19" t="inlineStr">
        <is>
          <t>6 Tinubu St</t>
        </is>
      </c>
      <c r="AH5717" s="20" t="n">
        <v>6.4517305</v>
      </c>
      <c r="AI5717" s="20" t="n">
        <v>3.3895561</v>
      </c>
      <c r="AJ5717" s="14" t="inlineStr">
        <is>
          <t>https://www.google.com/maps/place/Gods+Time+Catering+Service/data=!4m7!3m6!1s0x103b8bb3659c5edd:0x5ce82b5443d2c66d!8m2!3d6.4517305!4d3.3895561!16s%2Fg%2F11s66h7r_j!19sChIJ3V6cZbOLOxARbcbSQ1Qr6Fw?authuser=0&amp;hl=en&amp;g_ep=EgoyMDI2MDkzMC4wIJJjKgBIAVAD&amp;rclk=1</t>
        </is>
      </c>
      <c r="AK5717" s="14" t="inlineStr">
        <is>
          <t>Google Maps (sweep, Oct 2026)</t>
        </is>
      </c>
      <c r="AL5717" s="14" t="inlineStr">
        <is>
          <t>2026-10-06</t>
        </is>
      </c>
      <c r="AM5717" s="14" t="inlineStr">
        <is>
          <t>Not approached</t>
        </is>
      </c>
      <c r="AN5717" s="19" t="n"/>
    </row>
    <row r="5718">
      <c r="A5718" s="14" t="n">
        <v>5717</v>
      </c>
      <c r="B5718" s="14" t="inlineStr">
        <is>
          <t>GODY-GIFT CATERERS/CHEF. 3/5, MOLONEY STREET LAGOS ISLAND.</t>
        </is>
      </c>
      <c r="C5718" s="14" t="inlineStr">
        <is>
          <t>Outside catchment</t>
        </is>
      </c>
      <c r="D5718" s="14" t="inlineStr">
        <is>
          <t>Restaurant / Food</t>
        </is>
      </c>
      <c r="E5718" s="14" t="inlineStr">
        <is>
          <t>Caterer</t>
        </is>
      </c>
      <c r="F5718" s="26" t="n">
        <v>6</v>
      </c>
      <c r="G5718" s="27" t="inlineStr">
        <is>
          <t>Cold - little evidence of delivery</t>
        </is>
      </c>
      <c r="H5718" s="21" t="inlineStr">
        <is>
          <t>Floor - not enriched</t>
        </is>
      </c>
      <c r="I5718" s="14" t="n">
        <v>0</v>
      </c>
      <c r="J5718" s="14" t="n">
        <v>0</v>
      </c>
      <c r="K5718" s="14" t="n">
        <v>0</v>
      </c>
      <c r="L5718" s="14" t="n">
        <v>0</v>
      </c>
      <c r="M5718" s="14" t="n">
        <v>0</v>
      </c>
      <c r="N5718" s="14" t="n">
        <v>0</v>
      </c>
      <c r="O5718" s="14" t="n">
        <v>0</v>
      </c>
      <c r="P5718" s="14" t="n">
        <v>0</v>
      </c>
      <c r="Q5718" s="14" t="n">
        <v>0</v>
      </c>
      <c r="R5718" s="14" t="n">
        <v>6</v>
      </c>
      <c r="S5718" s="14" t="n">
        <v>0</v>
      </c>
      <c r="T5718" s="17" t="n"/>
      <c r="U5718" s="18" t="n"/>
      <c r="V5718" s="14" t="inlineStr">
        <is>
          <t>+2348169616262</t>
        </is>
      </c>
      <c r="W5718" s="14" t="inlineStr">
        <is>
          <t>+2348169616262</t>
        </is>
      </c>
      <c r="X5718" s="14" t="n"/>
      <c r="Y5718" s="14" t="n"/>
      <c r="Z5718" s="14" t="n"/>
      <c r="AA5718" s="14" t="n"/>
      <c r="AB5718" s="14" t="n"/>
      <c r="AC5718" s="14" t="n"/>
      <c r="AD5718" s="14" t="n"/>
      <c r="AE5718" s="14" t="n"/>
      <c r="AF5718" s="14" t="n">
        <v>1</v>
      </c>
      <c r="AG5718" s="19" t="n"/>
      <c r="AH5718" s="20" t="n">
        <v>6.4443504</v>
      </c>
      <c r="AI5718" s="20" t="n">
        <v>3.444676</v>
      </c>
      <c r="AJ5718" s="14" t="inlineStr">
        <is>
          <t>https://www.google.com/maps/place/GODY-GIFT+CATERERS%2FCHEF.+3%2F5,+MOLONEY+STREET+LAGOS+ISLAND./data=!4m7!3m6!1s0x4e2d834f4afdb9ed:0xa7a4c763b3f9f2c7!8m2!3d6.4443504!4d3.444676!16s%2Fg%2F11zh8h9d5x!19sChIJ7bn9Sk-DLU4Rx_L5s2PHpKc?authuser=0&amp;hl=en&amp;g_ep=EgoyMDI2MDkzMC4wIJJjKgBIAVAD&amp;rclk=1</t>
        </is>
      </c>
      <c r="AK5718" s="14" t="inlineStr">
        <is>
          <t>Google Maps (sweep, Oct 2026)</t>
        </is>
      </c>
      <c r="AL5718" s="14" t="inlineStr">
        <is>
          <t>2026-10-06</t>
        </is>
      </c>
      <c r="AM5718" s="14" t="inlineStr">
        <is>
          <t>Not approached</t>
        </is>
      </c>
      <c r="AN5718" s="19" t="n"/>
    </row>
    <row r="5719">
      <c r="A5719" s="14" t="n">
        <v>5718</v>
      </c>
      <c r="B5719" s="14" t="inlineStr">
        <is>
          <t>God’s Own Bakery</t>
        </is>
      </c>
      <c r="C5719" s="14" t="inlineStr">
        <is>
          <t>Outside catchment</t>
        </is>
      </c>
      <c r="D5719" s="14" t="inlineStr">
        <is>
          <t>Restaurant / Food</t>
        </is>
      </c>
      <c r="E5719" s="14" t="inlineStr">
        <is>
          <t>Bakery</t>
        </is>
      </c>
      <c r="F5719" s="26" t="n">
        <v>6</v>
      </c>
      <c r="G5719" s="27" t="inlineStr">
        <is>
          <t>Cold - little evidence of delivery</t>
        </is>
      </c>
      <c r="H5719" s="21" t="inlineStr">
        <is>
          <t>Floor - not enriched</t>
        </is>
      </c>
      <c r="I5719" s="14" t="n">
        <v>0</v>
      </c>
      <c r="J5719" s="14" t="n">
        <v>0</v>
      </c>
      <c r="K5719" s="14" t="n">
        <v>0</v>
      </c>
      <c r="L5719" s="14" t="n">
        <v>0</v>
      </c>
      <c r="M5719" s="14" t="n">
        <v>0</v>
      </c>
      <c r="N5719" s="14" t="n">
        <v>0</v>
      </c>
      <c r="O5719" s="14" t="n">
        <v>0</v>
      </c>
      <c r="P5719" s="14" t="n">
        <v>0</v>
      </c>
      <c r="Q5719" s="14" t="n">
        <v>0</v>
      </c>
      <c r="R5719" s="14" t="n">
        <v>6</v>
      </c>
      <c r="S5719" s="14" t="n">
        <v>0</v>
      </c>
      <c r="T5719" s="17" t="n"/>
      <c r="U5719" s="18" t="n"/>
      <c r="V5719" s="14" t="n"/>
      <c r="W5719" s="14" t="n"/>
      <c r="X5719" s="14" t="n"/>
      <c r="Y5719" s="14" t="n"/>
      <c r="Z5719" s="14" t="n"/>
      <c r="AA5719" s="14" t="n"/>
      <c r="AB5719" s="14" t="n"/>
      <c r="AC5719" s="14" t="n"/>
      <c r="AD5719" s="14" t="n"/>
      <c r="AE5719" s="14" t="n"/>
      <c r="AF5719" s="14" t="n">
        <v>0</v>
      </c>
      <c r="AG5719" s="19" t="inlineStr">
        <is>
          <t>4 Tapa St</t>
        </is>
      </c>
      <c r="AH5719" s="20" t="n">
        <v>6.4860824</v>
      </c>
      <c r="AI5719" s="20" t="n">
        <v>3.3902659</v>
      </c>
      <c r="AJ5719" s="14" t="inlineStr">
        <is>
          <t>https://www.google.com/maps/place/God%E2%80%99s+Own+Bakery/data=!4m7!3m6!1s0x103b8d00408e7fe9:0x609bc6485b0f8ea8!8m2!3d6.4860824!4d3.3902659!16s%2Fg%2F11wts1vj3_!19sChIJ6X-OQACNOxARqI4PW0jGm2A?authuser=0&amp;hl=en&amp;g_ep=EgoyMDI2MDkzMC4wIJJjKgBIAVAD&amp;rclk=1</t>
        </is>
      </c>
      <c r="AK5719" s="14" t="inlineStr">
        <is>
          <t>Google Maps (sweep, Oct 2026)</t>
        </is>
      </c>
      <c r="AL5719" s="14" t="inlineStr">
        <is>
          <t>2026-10-06</t>
        </is>
      </c>
      <c r="AM5719" s="14" t="inlineStr">
        <is>
          <t>Not approached</t>
        </is>
      </c>
      <c r="AN5719" s="19" t="n"/>
    </row>
    <row r="5720">
      <c r="A5720" s="14" t="n">
        <v>5719</v>
      </c>
      <c r="B5720" s="14" t="inlineStr">
        <is>
          <t>GoldestGold Catering Service</t>
        </is>
      </c>
      <c r="C5720" s="14" t="inlineStr">
        <is>
          <t>Outside catchment</t>
        </is>
      </c>
      <c r="D5720" s="14" t="inlineStr">
        <is>
          <t>Restaurant / Food</t>
        </is>
      </c>
      <c r="E5720" s="14" t="inlineStr">
        <is>
          <t>Restaurant</t>
        </is>
      </c>
      <c r="F5720" s="26" t="n">
        <v>6</v>
      </c>
      <c r="G5720" s="27" t="inlineStr">
        <is>
          <t>Cold - little evidence of delivery</t>
        </is>
      </c>
      <c r="H5720" s="21" t="inlineStr">
        <is>
          <t>Floor - not enriched</t>
        </is>
      </c>
      <c r="I5720" s="14" t="n">
        <v>0</v>
      </c>
      <c r="J5720" s="14" t="n">
        <v>0</v>
      </c>
      <c r="K5720" s="14" t="n">
        <v>0</v>
      </c>
      <c r="L5720" s="14" t="n">
        <v>0</v>
      </c>
      <c r="M5720" s="14" t="n">
        <v>0</v>
      </c>
      <c r="N5720" s="14" t="n">
        <v>0</v>
      </c>
      <c r="O5720" s="14" t="n">
        <v>0</v>
      </c>
      <c r="P5720" s="14" t="n">
        <v>0</v>
      </c>
      <c r="Q5720" s="14" t="n">
        <v>0</v>
      </c>
      <c r="R5720" s="14" t="n">
        <v>6</v>
      </c>
      <c r="S5720" s="14" t="n">
        <v>0</v>
      </c>
      <c r="T5720" s="17" t="n"/>
      <c r="U5720" s="18" t="n"/>
      <c r="V5720" s="14" t="inlineStr">
        <is>
          <t>+2349095798349</t>
        </is>
      </c>
      <c r="W5720" s="14" t="inlineStr">
        <is>
          <t>+2349095798349</t>
        </is>
      </c>
      <c r="X5720" s="14" t="n"/>
      <c r="Y5720" s="14" t="n"/>
      <c r="Z5720" s="14" t="n"/>
      <c r="AA5720" s="14" t="n"/>
      <c r="AB5720" s="14" t="n"/>
      <c r="AC5720" s="14" t="n"/>
      <c r="AD5720" s="14" t="n"/>
      <c r="AE5720" s="14" t="n"/>
      <c r="AF5720" s="14" t="n">
        <v>1</v>
      </c>
      <c r="AG5720" s="19" t="inlineStr">
        <is>
          <t>44 Ilaje Rd</t>
        </is>
      </c>
      <c r="AH5720" s="20" t="n">
        <v>6.5314847</v>
      </c>
      <c r="AI5720" s="20" t="n">
        <v>3.3944338</v>
      </c>
      <c r="AJ5720" s="14" t="inlineStr">
        <is>
          <t>https://www.google.com/maps/place/GoldestGold+Catering+Service/data=!4m7!3m6!1s0x103b8da8502d0795:0xc96deffccab047a9!8m2!3d6.5314847!4d3.3944338!16s%2Fg%2F11lkb1jrxg!19sChIJlQctUKiNOxARqUewyvzvbck?authuser=0&amp;hl=en&amp;g_ep=EgoyMDI2MDkzMC4wIJJjKgBIAVAD&amp;rclk=1</t>
        </is>
      </c>
      <c r="AK5720" s="14" t="inlineStr">
        <is>
          <t>Google Maps (sweep, Oct 2026)</t>
        </is>
      </c>
      <c r="AL5720" s="14" t="inlineStr">
        <is>
          <t>2026-10-06</t>
        </is>
      </c>
      <c r="AM5720" s="14" t="inlineStr">
        <is>
          <t>Not approached</t>
        </is>
      </c>
      <c r="AN5720" s="19" t="n"/>
    </row>
    <row r="5721">
      <c r="A5721" s="14" t="n">
        <v>5720</v>
      </c>
      <c r="B5721" s="14" t="inlineStr">
        <is>
          <t>Goodlink Kitchen Equipment Ltd</t>
        </is>
      </c>
      <c r="C5721" s="14" t="inlineStr">
        <is>
          <t>Outside catchment</t>
        </is>
      </c>
      <c r="D5721" s="14" t="inlineStr">
        <is>
          <t>Restaurant / Food</t>
        </is>
      </c>
      <c r="E5721" s="14" t="n"/>
      <c r="F5721" s="26" t="n">
        <v>6</v>
      </c>
      <c r="G5721" s="27" t="inlineStr">
        <is>
          <t>Cold - little evidence of delivery</t>
        </is>
      </c>
      <c r="H5721" s="21" t="inlineStr">
        <is>
          <t>Floor - not enriched</t>
        </is>
      </c>
      <c r="I5721" s="14" t="n">
        <v>0</v>
      </c>
      <c r="J5721" s="14" t="n">
        <v>0</v>
      </c>
      <c r="K5721" s="14" t="n">
        <v>0</v>
      </c>
      <c r="L5721" s="14" t="n">
        <v>0</v>
      </c>
      <c r="M5721" s="14" t="n">
        <v>0</v>
      </c>
      <c r="N5721" s="14" t="n">
        <v>0</v>
      </c>
      <c r="O5721" s="14" t="n">
        <v>0</v>
      </c>
      <c r="P5721" s="14" t="n">
        <v>0</v>
      </c>
      <c r="Q5721" s="14" t="n">
        <v>0</v>
      </c>
      <c r="R5721" s="14" t="n">
        <v>6</v>
      </c>
      <c r="S5721" s="14" t="n">
        <v>0</v>
      </c>
      <c r="T5721" s="17" t="n"/>
      <c r="U5721" s="18" t="n"/>
      <c r="V5721" s="14" t="inlineStr">
        <is>
          <t>+2348039234802</t>
        </is>
      </c>
      <c r="W5721" s="14" t="inlineStr">
        <is>
          <t>+2348039234802; +2348099830588; +2348089261593</t>
        </is>
      </c>
      <c r="X5721" s="14" t="n"/>
      <c r="Y5721" s="14" t="n"/>
      <c r="Z5721" s="14" t="n"/>
      <c r="AA5721" s="14" t="n"/>
      <c r="AB5721" s="14" t="n"/>
      <c r="AC5721" s="14" t="n"/>
      <c r="AD5721" s="14" t="n"/>
      <c r="AE5721" s="14" t="n"/>
      <c r="AF5721" s="14" t="n">
        <v>1</v>
      </c>
      <c r="AG5721" s="19" t="inlineStr">
        <is>
          <t>shop 3/4 LH plaza alaba international market ojo lagos , Nigeria</t>
        </is>
      </c>
      <c r="AH5721" s="20" t="n">
        <v>6.459950501065474</v>
      </c>
      <c r="AI5721" s="20" t="n">
        <v>3.188867568969727</v>
      </c>
      <c r="AJ5721" s="14" t="inlineStr">
        <is>
          <t>https://www.businesslist.com.ng/company/252854/goodlink-kitchen-equipment-ltd</t>
        </is>
      </c>
      <c r="AK5721" s="14" t="inlineStr">
        <is>
          <t>BusinessList.com.ng (Oct 2026)</t>
        </is>
      </c>
      <c r="AL5721" s="14" t="inlineStr">
        <is>
          <t>2026-10-06</t>
        </is>
      </c>
      <c r="AM5721" s="14" t="inlineStr">
        <is>
          <t>Not approached</t>
        </is>
      </c>
      <c r="AN5721" s="19" t="inlineStr">
        <is>
          <t>Supplying bakery and kitchen equipment across Nigeria.</t>
        </is>
      </c>
    </row>
    <row r="5722">
      <c r="A5722" s="14" t="n">
        <v>5721</v>
      </c>
      <c r="B5722" s="14" t="inlineStr">
        <is>
          <t>Gourmet Delight Cakes And Catering Services</t>
        </is>
      </c>
      <c r="C5722" s="14" t="inlineStr">
        <is>
          <t>Outside catchment</t>
        </is>
      </c>
      <c r="D5722" s="14" t="inlineStr">
        <is>
          <t>Restaurant / Food</t>
        </is>
      </c>
      <c r="E5722" s="14" t="inlineStr">
        <is>
          <t>Caterer</t>
        </is>
      </c>
      <c r="F5722" s="26" t="n">
        <v>6</v>
      </c>
      <c r="G5722" s="27" t="inlineStr">
        <is>
          <t>Cold - little evidence of delivery</t>
        </is>
      </c>
      <c r="H5722" s="21" t="inlineStr">
        <is>
          <t>Floor - not enriched</t>
        </is>
      </c>
      <c r="I5722" s="14" t="n">
        <v>0</v>
      </c>
      <c r="J5722" s="14" t="n">
        <v>0</v>
      </c>
      <c r="K5722" s="14" t="n">
        <v>0</v>
      </c>
      <c r="L5722" s="14" t="n">
        <v>0</v>
      </c>
      <c r="M5722" s="14" t="n">
        <v>0</v>
      </c>
      <c r="N5722" s="14" t="n">
        <v>0</v>
      </c>
      <c r="O5722" s="14" t="n">
        <v>0</v>
      </c>
      <c r="P5722" s="14" t="n">
        <v>0</v>
      </c>
      <c r="Q5722" s="14" t="n">
        <v>0</v>
      </c>
      <c r="R5722" s="14" t="n">
        <v>6</v>
      </c>
      <c r="S5722" s="14" t="n">
        <v>0</v>
      </c>
      <c r="T5722" s="17" t="n"/>
      <c r="U5722" s="18" t="n"/>
      <c r="V5722" s="14" t="inlineStr">
        <is>
          <t>+2348164148150</t>
        </is>
      </c>
      <c r="W5722" s="14" t="inlineStr">
        <is>
          <t>+2348164148150</t>
        </is>
      </c>
      <c r="X5722" s="14" t="n"/>
      <c r="Y5722" s="14" t="n"/>
      <c r="Z5722" s="14" t="n"/>
      <c r="AA5722" s="14" t="n"/>
      <c r="AB5722" s="14" t="n"/>
      <c r="AC5722" s="14" t="n"/>
      <c r="AD5722" s="14" t="n"/>
      <c r="AE5722" s="14" t="n"/>
      <c r="AF5722" s="14" t="n">
        <v>1</v>
      </c>
      <c r="AG5722" s="19" t="inlineStr">
        <is>
          <t>Ikogwe St</t>
        </is>
      </c>
      <c r="AH5722" s="20" t="n">
        <v>6.4685224</v>
      </c>
      <c r="AI5722" s="20" t="n">
        <v>3.3486829</v>
      </c>
      <c r="AJ5722" s="14" t="inlineStr">
        <is>
          <t>https://www.google.com/maps/place/Gourmet+Delight+Cakes+And+Catering+Services/data=!4m7!3m6!1s0x103b8b35429e483f:0xe4de28464a7bb204!8m2!3d6.4685224!4d3.3486829!16s%2Fg%2F11zfqhw0bm!19sChIJP0ieQjWLOxARBLJ7SkYo3uQ?authuser=0&amp;hl=en&amp;g_ep=EgoyMDI2MDkzMC4wIJJjKgBIAVAD&amp;rclk=1</t>
        </is>
      </c>
      <c r="AK5722" s="14" t="inlineStr">
        <is>
          <t>Google Maps (sweep, Oct 2026)</t>
        </is>
      </c>
      <c r="AL5722" s="14" t="inlineStr">
        <is>
          <t>2026-10-06</t>
        </is>
      </c>
      <c r="AM5722" s="14" t="inlineStr">
        <is>
          <t>Not approached</t>
        </is>
      </c>
      <c r="AN5722" s="19" t="n"/>
    </row>
    <row r="5723">
      <c r="A5723" s="14" t="n">
        <v>5722</v>
      </c>
      <c r="B5723" s="14" t="inlineStr">
        <is>
          <t>Grace Of God Investment</t>
        </is>
      </c>
      <c r="C5723" s="14" t="inlineStr">
        <is>
          <t>Outside catchment</t>
        </is>
      </c>
      <c r="D5723" s="14" t="inlineStr">
        <is>
          <t>Restaurant / Food</t>
        </is>
      </c>
      <c r="E5723" s="14" t="inlineStr">
        <is>
          <t>Caterer</t>
        </is>
      </c>
      <c r="F5723" s="26" t="n">
        <v>6</v>
      </c>
      <c r="G5723" s="27" t="inlineStr">
        <is>
          <t>Cold - little evidence of delivery</t>
        </is>
      </c>
      <c r="H5723" s="21" t="inlineStr">
        <is>
          <t>Floor - not enriched</t>
        </is>
      </c>
      <c r="I5723" s="14" t="n">
        <v>0</v>
      </c>
      <c r="J5723" s="14" t="n">
        <v>0</v>
      </c>
      <c r="K5723" s="14" t="n">
        <v>0</v>
      </c>
      <c r="L5723" s="14" t="n">
        <v>0</v>
      </c>
      <c r="M5723" s="14" t="n">
        <v>0</v>
      </c>
      <c r="N5723" s="14" t="n">
        <v>0</v>
      </c>
      <c r="O5723" s="14" t="n">
        <v>0</v>
      </c>
      <c r="P5723" s="14" t="n">
        <v>0</v>
      </c>
      <c r="Q5723" s="14" t="n">
        <v>0</v>
      </c>
      <c r="R5723" s="14" t="n">
        <v>6</v>
      </c>
      <c r="S5723" s="14" t="n">
        <v>0</v>
      </c>
      <c r="T5723" s="17" t="n"/>
      <c r="U5723" s="18" t="n"/>
      <c r="V5723" s="14" t="inlineStr">
        <is>
          <t>+2347086356850</t>
        </is>
      </c>
      <c r="W5723" s="14" t="inlineStr">
        <is>
          <t>+2347086356850</t>
        </is>
      </c>
      <c r="X5723" s="14" t="n"/>
      <c r="Y5723" s="14" t="n"/>
      <c r="Z5723" s="14" t="n"/>
      <c r="AA5723" s="14" t="n"/>
      <c r="AB5723" s="14" t="n"/>
      <c r="AC5723" s="14" t="n"/>
      <c r="AD5723" s="14" t="n"/>
      <c r="AE5723" s="14" t="n"/>
      <c r="AF5723" s="14" t="n">
        <v>1</v>
      </c>
      <c r="AG5723" s="19" t="inlineStr">
        <is>
          <t>33 Anifowoshe St</t>
        </is>
      </c>
      <c r="AH5723" s="20" t="n">
        <v>6.5229488</v>
      </c>
      <c r="AI5723" s="20" t="n">
        <v>3.3368738</v>
      </c>
      <c r="AJ5723" s="14" t="inlineStr">
        <is>
          <t>https://www.google.com/maps/place/Grace+Of+God+Investment/data=!4m7!3m6!1s0x103b8e805b708b43:0xc5d291bdf2324fb5!8m2!3d6.5229488!4d3.3368738!16s%2Fg%2F1q66gm2g8!19sChIJQ4twW4COOxARtU8y8r2R0sU?authuser=0&amp;hl=en&amp;g_ep=EgoyMDI2MDkzMC4wIJJjKgBIAVAD&amp;rclk=1</t>
        </is>
      </c>
      <c r="AK5723" s="14" t="inlineStr">
        <is>
          <t>Google Maps (sweep, Oct 2026)</t>
        </is>
      </c>
      <c r="AL5723" s="14" t="inlineStr">
        <is>
          <t>2026-10-06</t>
        </is>
      </c>
      <c r="AM5723" s="14" t="inlineStr">
        <is>
          <t>Not approached</t>
        </is>
      </c>
      <c r="AN5723" s="19" t="n"/>
    </row>
    <row r="5724">
      <c r="A5724" s="14" t="n">
        <v>5723</v>
      </c>
      <c r="B5724" s="14" t="inlineStr">
        <is>
          <t>Graceland</t>
        </is>
      </c>
      <c r="C5724" s="14" t="inlineStr">
        <is>
          <t>Outside catchment</t>
        </is>
      </c>
      <c r="D5724" s="14" t="inlineStr">
        <is>
          <t>Restaurant / Food</t>
        </is>
      </c>
      <c r="E5724" s="14" t="inlineStr">
        <is>
          <t>Fast food restaurant</t>
        </is>
      </c>
      <c r="F5724" s="26" t="n">
        <v>6</v>
      </c>
      <c r="G5724" s="27" t="inlineStr">
        <is>
          <t>Cold - little evidence of delivery</t>
        </is>
      </c>
      <c r="H5724" s="21" t="inlineStr">
        <is>
          <t>Floor - not enriched</t>
        </is>
      </c>
      <c r="I5724" s="14" t="n">
        <v>0</v>
      </c>
      <c r="J5724" s="14" t="n">
        <v>0</v>
      </c>
      <c r="K5724" s="14" t="n">
        <v>0</v>
      </c>
      <c r="L5724" s="14" t="n">
        <v>0</v>
      </c>
      <c r="M5724" s="14" t="n">
        <v>0</v>
      </c>
      <c r="N5724" s="14" t="n">
        <v>0</v>
      </c>
      <c r="O5724" s="14" t="n">
        <v>0</v>
      </c>
      <c r="P5724" s="14" t="n">
        <v>0</v>
      </c>
      <c r="Q5724" s="14" t="n">
        <v>0</v>
      </c>
      <c r="R5724" s="14" t="n">
        <v>6</v>
      </c>
      <c r="S5724" s="14" t="n">
        <v>0</v>
      </c>
      <c r="T5724" s="17" t="n"/>
      <c r="U5724" s="18" t="n"/>
      <c r="V5724" s="14" t="n"/>
      <c r="W5724" s="14" t="n"/>
      <c r="X5724" s="14" t="n"/>
      <c r="Y5724" s="14" t="n"/>
      <c r="Z5724" s="14" t="n"/>
      <c r="AA5724" s="14" t="n"/>
      <c r="AB5724" s="14" t="n"/>
      <c r="AC5724" s="14" t="n"/>
      <c r="AD5724" s="14" t="n"/>
      <c r="AE5724" s="14" t="n"/>
      <c r="AF5724" s="14" t="n">
        <v>0</v>
      </c>
      <c r="AG5724" s="19" t="inlineStr">
        <is>
          <t>Abraham Adesanya Estate</t>
        </is>
      </c>
      <c r="AH5724" s="20" t="n">
        <v>6.4657145</v>
      </c>
      <c r="AI5724" s="20" t="n">
        <v>3.5901282</v>
      </c>
      <c r="AJ5724" s="14" t="inlineStr">
        <is>
          <t>https://www.google.com/maps/place/Graceland/data=!4m7!3m6!1s0x103bf9001818f23b:0x31f5e1f1f3bd276c!8m2!3d6.4657145!4d3.5901282!16s%2Fg%2F11p1gmlbpc!19sChIJO_IYGAD5OxARbCe98_Hh9TE?authuser=0&amp;hl=en&amp;g_ep=EgoyMDI2MDkzMC4wIJJjKgBIAVAD&amp;rclk=1</t>
        </is>
      </c>
      <c r="AK5724" s="14" t="inlineStr">
        <is>
          <t>Google Maps (sweep, Oct 2026)</t>
        </is>
      </c>
      <c r="AL5724" s="14" t="inlineStr">
        <is>
          <t>2026-10-06</t>
        </is>
      </c>
      <c r="AM5724" s="14" t="inlineStr">
        <is>
          <t>Not approached</t>
        </is>
      </c>
      <c r="AN5724" s="19" t="n"/>
    </row>
    <row r="5725">
      <c r="A5725" s="14" t="n">
        <v>5724</v>
      </c>
      <c r="B5725" s="14" t="inlineStr">
        <is>
          <t>Graham Food</t>
        </is>
      </c>
      <c r="C5725" s="14" t="inlineStr">
        <is>
          <t>Outside catchment</t>
        </is>
      </c>
      <c r="D5725" s="14" t="inlineStr">
        <is>
          <t>Restaurant / Food</t>
        </is>
      </c>
      <c r="E5725" s="14" t="inlineStr">
        <is>
          <t>Fast Food</t>
        </is>
      </c>
      <c r="F5725" s="26" t="n">
        <v>6</v>
      </c>
      <c r="G5725" s="27" t="inlineStr">
        <is>
          <t>Cold - little evidence of delivery</t>
        </is>
      </c>
      <c r="H5725" s="21" t="inlineStr">
        <is>
          <t>Floor - not enriched</t>
        </is>
      </c>
      <c r="I5725" s="14" t="n">
        <v>0</v>
      </c>
      <c r="J5725" s="14" t="n">
        <v>0</v>
      </c>
      <c r="K5725" s="14" t="n">
        <v>0</v>
      </c>
      <c r="L5725" s="14" t="n">
        <v>0</v>
      </c>
      <c r="M5725" s="14" t="n">
        <v>0</v>
      </c>
      <c r="N5725" s="14" t="n">
        <v>0</v>
      </c>
      <c r="O5725" s="14" t="n">
        <v>0</v>
      </c>
      <c r="P5725" s="14" t="n">
        <v>0</v>
      </c>
      <c r="Q5725" s="14" t="n">
        <v>0</v>
      </c>
      <c r="R5725" s="14" t="n">
        <v>6</v>
      </c>
      <c r="S5725" s="14" t="n">
        <v>0</v>
      </c>
      <c r="T5725" s="17" t="n"/>
      <c r="U5725" s="18" t="n"/>
      <c r="V5725" s="14" t="n"/>
      <c r="W5725" s="14" t="n"/>
      <c r="X5725" s="14" t="n"/>
      <c r="Y5725" s="14" t="n"/>
      <c r="Z5725" s="14" t="n"/>
      <c r="AA5725" s="14" t="n"/>
      <c r="AB5725" s="14" t="n"/>
      <c r="AC5725" s="14" t="n"/>
      <c r="AD5725" s="14" t="n"/>
      <c r="AE5725" s="14" t="n"/>
      <c r="AF5725" s="14" t="n">
        <v>0</v>
      </c>
      <c r="AG5725" s="19" t="inlineStr">
        <is>
          <t>Off Lawanson Street, Lawanson, 44 Aborishade Rd</t>
        </is>
      </c>
      <c r="AH5725" s="20" t="n">
        <v>6.5147058</v>
      </c>
      <c r="AI5725" s="20" t="n">
        <v>3.3468259</v>
      </c>
      <c r="AJ5725" s="14" t="inlineStr">
        <is>
          <t>https://www.google.com/maps/place/Graham+Food/data=!4m7!3m6!1s0x103b8c2f9b6d2e29:0xadedd6e62dd9305d!8m2!3d6.5147058!4d3.3468259!16s%2Fg%2F1q67gy750!19sChIJKS5tmy-MOxARXTDZLebW7a0?authuser=0&amp;hl=en&amp;g_ep=EgoyMDI2MDkzMC4wIJJjKgBIAVAD&amp;rclk=1</t>
        </is>
      </c>
      <c r="AK5725" s="14" t="inlineStr">
        <is>
          <t>Google Maps (sweep, Oct 2026)</t>
        </is>
      </c>
      <c r="AL5725" s="14" t="inlineStr">
        <is>
          <t>2026-10-06</t>
        </is>
      </c>
      <c r="AM5725" s="14" t="inlineStr">
        <is>
          <t>Not approached</t>
        </is>
      </c>
      <c r="AN5725" s="19" t="n"/>
    </row>
    <row r="5726">
      <c r="A5726" s="14" t="n">
        <v>5725</v>
      </c>
      <c r="B5726" s="14" t="inlineStr">
        <is>
          <t>Grand Cuisine &amp; Confectioners</t>
        </is>
      </c>
      <c r="C5726" s="14" t="inlineStr">
        <is>
          <t>Outside catchment</t>
        </is>
      </c>
      <c r="D5726" s="14" t="inlineStr">
        <is>
          <t>Restaurant / Food</t>
        </is>
      </c>
      <c r="E5726" s="14" t="inlineStr">
        <is>
          <t>Catering food and drink supplier</t>
        </is>
      </c>
      <c r="F5726" s="26" t="n">
        <v>6</v>
      </c>
      <c r="G5726" s="27" t="inlineStr">
        <is>
          <t>Cold - little evidence of delivery</t>
        </is>
      </c>
      <c r="H5726" s="21" t="inlineStr">
        <is>
          <t>Floor - not enriched</t>
        </is>
      </c>
      <c r="I5726" s="14" t="n">
        <v>0</v>
      </c>
      <c r="J5726" s="14" t="n">
        <v>0</v>
      </c>
      <c r="K5726" s="14" t="n">
        <v>0</v>
      </c>
      <c r="L5726" s="14" t="n">
        <v>0</v>
      </c>
      <c r="M5726" s="14" t="n">
        <v>0</v>
      </c>
      <c r="N5726" s="14" t="n">
        <v>0</v>
      </c>
      <c r="O5726" s="14" t="n">
        <v>0</v>
      </c>
      <c r="P5726" s="14" t="n">
        <v>0</v>
      </c>
      <c r="Q5726" s="14" t="n">
        <v>0</v>
      </c>
      <c r="R5726" s="14" t="n">
        <v>6</v>
      </c>
      <c r="S5726" s="14" t="n">
        <v>0</v>
      </c>
      <c r="T5726" s="17" t="n"/>
      <c r="U5726" s="18" t="n"/>
      <c r="V5726" s="14" t="inlineStr">
        <is>
          <t>+2348098382249</t>
        </is>
      </c>
      <c r="W5726" s="14" t="inlineStr">
        <is>
          <t>+2348098382249</t>
        </is>
      </c>
      <c r="X5726" s="14" t="n"/>
      <c r="Y5726" s="14" t="n"/>
      <c r="Z5726" s="14" t="n"/>
      <c r="AA5726" s="14" t="n"/>
      <c r="AB5726" s="14" t="n"/>
      <c r="AC5726" s="14" t="n"/>
      <c r="AD5726" s="14" t="n"/>
      <c r="AE5726" s="14" t="n"/>
      <c r="AF5726" s="14" t="n">
        <v>1</v>
      </c>
      <c r="AG5726" s="19" t="inlineStr">
        <is>
          <t>3 Okunnu Odunegbe Street</t>
        </is>
      </c>
      <c r="AH5726" s="20" t="n">
        <v>6.450167</v>
      </c>
      <c r="AI5726" s="20" t="n">
        <v>3.4393837</v>
      </c>
      <c r="AJ5726" s="14" t="inlineStr">
        <is>
          <t>https://www.google.com/maps/place/Grand+Cuisine+%26+Confectioners/data=!4m7!3m6!1s0x103bf5f937e62d2b:0x325f4f2a19885255!8m2!3d6.450167!4d3.4393837!16s%2Fg%2F11rjz45n7c!19sChIJKy3mN_n1OxARVVKIGSpPXzI?authuser=0&amp;hl=en&amp;g_ep=EgoyMDI2MDkzMC4wIJJjKgBIAVAD&amp;rclk=1</t>
        </is>
      </c>
      <c r="AK5726" s="14" t="inlineStr">
        <is>
          <t>Google Maps (sweep, Oct 2026)</t>
        </is>
      </c>
      <c r="AL5726" s="14" t="inlineStr">
        <is>
          <t>2026-10-06</t>
        </is>
      </c>
      <c r="AM5726" s="14" t="inlineStr">
        <is>
          <t>Not approached</t>
        </is>
      </c>
      <c r="AN5726" s="19" t="n"/>
    </row>
    <row r="5727">
      <c r="A5727" s="14" t="n">
        <v>5726</v>
      </c>
      <c r="B5727" s="14" t="inlineStr">
        <is>
          <t>Greaterseyi events Consults and Creations</t>
        </is>
      </c>
      <c r="C5727" s="14" t="inlineStr">
        <is>
          <t>Outside catchment</t>
        </is>
      </c>
      <c r="D5727" s="14" t="inlineStr">
        <is>
          <t>Restaurant / Food</t>
        </is>
      </c>
      <c r="E5727" s="14" t="inlineStr">
        <is>
          <t>Catering food and drink supplier</t>
        </is>
      </c>
      <c r="F5727" s="26" t="n">
        <v>6</v>
      </c>
      <c r="G5727" s="27" t="inlineStr">
        <is>
          <t>Cold - little evidence of delivery</t>
        </is>
      </c>
      <c r="H5727" s="21" t="inlineStr">
        <is>
          <t>Floor - not enriched</t>
        </is>
      </c>
      <c r="I5727" s="14" t="n">
        <v>0</v>
      </c>
      <c r="J5727" s="14" t="n">
        <v>0</v>
      </c>
      <c r="K5727" s="14" t="n">
        <v>0</v>
      </c>
      <c r="L5727" s="14" t="n">
        <v>0</v>
      </c>
      <c r="M5727" s="14" t="n">
        <v>0</v>
      </c>
      <c r="N5727" s="14" t="n">
        <v>0</v>
      </c>
      <c r="O5727" s="14" t="n">
        <v>0</v>
      </c>
      <c r="P5727" s="14" t="n">
        <v>0</v>
      </c>
      <c r="Q5727" s="14" t="n">
        <v>0</v>
      </c>
      <c r="R5727" s="14" t="n">
        <v>6</v>
      </c>
      <c r="S5727" s="14" t="n">
        <v>0</v>
      </c>
      <c r="T5727" s="17" t="n"/>
      <c r="U5727" s="18" t="n"/>
      <c r="V5727" s="14" t="n"/>
      <c r="W5727" s="14" t="n"/>
      <c r="X5727" s="14" t="n"/>
      <c r="Y5727" s="14" t="n"/>
      <c r="Z5727" s="14" t="n"/>
      <c r="AA5727" s="14" t="n"/>
      <c r="AB5727" s="14" t="n"/>
      <c r="AC5727" s="14" t="n"/>
      <c r="AD5727" s="14" t="n"/>
      <c r="AE5727" s="14" t="n"/>
      <c r="AF5727" s="14" t="n">
        <v>0</v>
      </c>
      <c r="AG5727" s="19" t="inlineStr">
        <is>
          <t>10 Femi Adebule Street, Fola Agoro St</t>
        </is>
      </c>
      <c r="AH5727" s="20" t="n">
        <v>6.5283831</v>
      </c>
      <c r="AI5727" s="20" t="n">
        <v>3.3820935</v>
      </c>
      <c r="AJ5727" s="14" t="inlineStr">
        <is>
          <t>https://www.google.com/maps/place/Greaterseyi+events+Consults+and+Creations/data=!4m7!3m6!1s0x103b8dafd4c090b3:0x77196eb5a8abc47!8m2!3d6.5283831!4d3.3820935!16s%2Fg%2F11ks695pb_!19sChIJs5DA1K-NOxARR7yKWuuWcQc?authuser=0&amp;hl=en&amp;g_ep=EgoyMDI2MDkzMC4wIJJjKgBIAVAD&amp;rclk=1</t>
        </is>
      </c>
      <c r="AK5727" s="14" t="inlineStr">
        <is>
          <t>Google Maps (sweep, Oct 2026)</t>
        </is>
      </c>
      <c r="AL5727" s="14" t="inlineStr">
        <is>
          <t>2026-10-06</t>
        </is>
      </c>
      <c r="AM5727" s="14" t="inlineStr">
        <is>
          <t>Not approached</t>
        </is>
      </c>
      <c r="AN5727" s="19" t="n"/>
    </row>
    <row r="5728">
      <c r="A5728" s="14" t="n">
        <v>5727</v>
      </c>
      <c r="B5728" s="14" t="inlineStr">
        <is>
          <t>Grebest &amp; Milly Ltd</t>
        </is>
      </c>
      <c r="C5728" s="14" t="inlineStr">
        <is>
          <t>Outside catchment</t>
        </is>
      </c>
      <c r="D5728" s="14" t="inlineStr">
        <is>
          <t>Restaurant / Food</t>
        </is>
      </c>
      <c r="E5728" s="14" t="inlineStr">
        <is>
          <t>Caterer</t>
        </is>
      </c>
      <c r="F5728" s="26" t="n">
        <v>6</v>
      </c>
      <c r="G5728" s="27" t="inlineStr">
        <is>
          <t>Cold - little evidence of delivery</t>
        </is>
      </c>
      <c r="H5728" s="21" t="inlineStr">
        <is>
          <t>Floor - not enriched</t>
        </is>
      </c>
      <c r="I5728" s="14" t="n">
        <v>0</v>
      </c>
      <c r="J5728" s="14" t="n">
        <v>0</v>
      </c>
      <c r="K5728" s="14" t="n">
        <v>0</v>
      </c>
      <c r="L5728" s="14" t="n">
        <v>0</v>
      </c>
      <c r="M5728" s="14" t="n">
        <v>0</v>
      </c>
      <c r="N5728" s="14" t="n">
        <v>0</v>
      </c>
      <c r="O5728" s="14" t="n">
        <v>0</v>
      </c>
      <c r="P5728" s="14" t="n">
        <v>0</v>
      </c>
      <c r="Q5728" s="14" t="n">
        <v>0</v>
      </c>
      <c r="R5728" s="14" t="n">
        <v>6</v>
      </c>
      <c r="S5728" s="14" t="n">
        <v>0</v>
      </c>
      <c r="T5728" s="17" t="n"/>
      <c r="U5728" s="18" t="n"/>
      <c r="V5728" s="14" t="inlineStr">
        <is>
          <t>+2348052561077</t>
        </is>
      </c>
      <c r="W5728" s="14" t="inlineStr">
        <is>
          <t>+2348052561077</t>
        </is>
      </c>
      <c r="X5728" s="14" t="n"/>
      <c r="Y5728" s="14" t="n"/>
      <c r="Z5728" s="14" t="n"/>
      <c r="AA5728" s="14" t="n"/>
      <c r="AB5728" s="14" t="n"/>
      <c r="AC5728" s="14" t="n"/>
      <c r="AD5728" s="14" t="n"/>
      <c r="AE5728" s="14" t="n"/>
      <c r="AF5728" s="14" t="n">
        <v>1</v>
      </c>
      <c r="AG5728" s="19" t="inlineStr">
        <is>
          <t>23 Olu Aguda Cl</t>
        </is>
      </c>
      <c r="AH5728" s="20" t="n">
        <v>6.4536031</v>
      </c>
      <c r="AI5728" s="20" t="n">
        <v>3.3895703</v>
      </c>
      <c r="AJ5728" s="14" t="inlineStr">
        <is>
          <t>https://www.google.com/maps/place/Grebest+%26+Milly+Ltd/data=!4m7!3m6!1s0x103b8b1118745765:0xae8b841c5cfa525f!8m2!3d6.4536031!4d3.3895703!16s%2Fg%2F11spdy_2jt!19sChIJZVd0GBGLOxARX1L6XByEi64?authuser=0&amp;hl=en&amp;g_ep=EgoyMDI2MDkzMC4wIJJjKgBIAVAD&amp;rclk=1</t>
        </is>
      </c>
      <c r="AK5728" s="14" t="inlineStr">
        <is>
          <t>Google Maps (sweep, Oct 2026)</t>
        </is>
      </c>
      <c r="AL5728" s="14" t="inlineStr">
        <is>
          <t>2026-10-06</t>
        </is>
      </c>
      <c r="AM5728" s="14" t="inlineStr">
        <is>
          <t>Not approached</t>
        </is>
      </c>
      <c r="AN5728" s="19" t="n"/>
    </row>
    <row r="5729">
      <c r="A5729" s="14" t="n">
        <v>5728</v>
      </c>
      <c r="B5729" s="14" t="inlineStr">
        <is>
          <t>Greenfield Bakery and Confectionery Enterprise</t>
        </is>
      </c>
      <c r="C5729" s="14" t="inlineStr">
        <is>
          <t>Outside catchment</t>
        </is>
      </c>
      <c r="D5729" s="14" t="inlineStr">
        <is>
          <t>Restaurant / Food</t>
        </is>
      </c>
      <c r="E5729" s="14" t="inlineStr">
        <is>
          <t>Wholesale bakery</t>
        </is>
      </c>
      <c r="F5729" s="26" t="n">
        <v>6</v>
      </c>
      <c r="G5729" s="27" t="inlineStr">
        <is>
          <t>Cold - little evidence of delivery</t>
        </is>
      </c>
      <c r="H5729" s="21" t="inlineStr">
        <is>
          <t>Floor - not enriched</t>
        </is>
      </c>
      <c r="I5729" s="14" t="n">
        <v>0</v>
      </c>
      <c r="J5729" s="14" t="n">
        <v>0</v>
      </c>
      <c r="K5729" s="14" t="n">
        <v>0</v>
      </c>
      <c r="L5729" s="14" t="n">
        <v>0</v>
      </c>
      <c r="M5729" s="14" t="n">
        <v>0</v>
      </c>
      <c r="N5729" s="14" t="n">
        <v>0</v>
      </c>
      <c r="O5729" s="14" t="n">
        <v>0</v>
      </c>
      <c r="P5729" s="14" t="n">
        <v>0</v>
      </c>
      <c r="Q5729" s="14" t="n">
        <v>0</v>
      </c>
      <c r="R5729" s="14" t="n">
        <v>6</v>
      </c>
      <c r="S5729" s="14" t="n">
        <v>0</v>
      </c>
      <c r="T5729" s="17" t="n"/>
      <c r="U5729" s="18" t="n"/>
      <c r="V5729" s="14" t="n"/>
      <c r="W5729" s="14" t="n"/>
      <c r="X5729" s="14" t="n"/>
      <c r="Y5729" s="14" t="n"/>
      <c r="Z5729" s="14" t="n"/>
      <c r="AA5729" s="14" t="n"/>
      <c r="AB5729" s="14" t="n"/>
      <c r="AC5729" s="14" t="n"/>
      <c r="AD5729" s="14" t="n"/>
      <c r="AE5729" s="14" t="n"/>
      <c r="AF5729" s="14" t="n">
        <v>0</v>
      </c>
      <c r="AG5729" s="19" t="inlineStr">
        <is>
          <t>1A, Lawason bus stop surulere</t>
        </is>
      </c>
      <c r="AH5729" s="20" t="n">
        <v>6.5123868</v>
      </c>
      <c r="AI5729" s="20" t="n">
        <v>3.34813</v>
      </c>
      <c r="AJ5729" s="14" t="inlineStr">
        <is>
          <t>https://www.google.com/maps/place/Greenfield+Bakery+and+Confectionery+Enterprise/data=!4m7!3m6!1s0x103b8daeb016a8df:0x2867c12de2e022dd!8m2!3d6.5123868!4d3.34813!16s%2Fg%2F11mhc1v6sb!19sChIJ36gWsK6NOxAR3SLg4i3BZyg?authuser=0&amp;hl=en&amp;g_ep=EgoyMDI2MDkzMC4wIJJjKgBIAVAD&amp;rclk=1</t>
        </is>
      </c>
      <c r="AK5729" s="14" t="inlineStr">
        <is>
          <t>Google Maps (sweep, Oct 2026)</t>
        </is>
      </c>
      <c r="AL5729" s="14" t="inlineStr">
        <is>
          <t>2026-10-06</t>
        </is>
      </c>
      <c r="AM5729" s="14" t="inlineStr">
        <is>
          <t>Not approached</t>
        </is>
      </c>
      <c r="AN5729" s="19" t="n"/>
    </row>
    <row r="5730">
      <c r="A5730" s="14" t="n">
        <v>5729</v>
      </c>
      <c r="B5730" s="14" t="inlineStr">
        <is>
          <t>Groovy munchies</t>
        </is>
      </c>
      <c r="C5730" s="14" t="inlineStr">
        <is>
          <t>Outside catchment</t>
        </is>
      </c>
      <c r="D5730" s="14" t="inlineStr">
        <is>
          <t>Restaurant / Food</t>
        </is>
      </c>
      <c r="E5730" s="14" t="inlineStr">
        <is>
          <t>Caterer</t>
        </is>
      </c>
      <c r="F5730" s="26" t="n">
        <v>6</v>
      </c>
      <c r="G5730" s="27" t="inlineStr">
        <is>
          <t>Cold - little evidence of delivery</t>
        </is>
      </c>
      <c r="H5730" s="21" t="inlineStr">
        <is>
          <t>Floor - not enriched</t>
        </is>
      </c>
      <c r="I5730" s="14" t="n">
        <v>0</v>
      </c>
      <c r="J5730" s="14" t="n">
        <v>0</v>
      </c>
      <c r="K5730" s="14" t="n">
        <v>0</v>
      </c>
      <c r="L5730" s="14" t="n">
        <v>0</v>
      </c>
      <c r="M5730" s="14" t="n">
        <v>0</v>
      </c>
      <c r="N5730" s="14" t="n">
        <v>0</v>
      </c>
      <c r="O5730" s="14" t="n">
        <v>0</v>
      </c>
      <c r="P5730" s="14" t="n">
        <v>0</v>
      </c>
      <c r="Q5730" s="14" t="n">
        <v>0</v>
      </c>
      <c r="R5730" s="14" t="n">
        <v>6</v>
      </c>
      <c r="S5730" s="14" t="n">
        <v>0</v>
      </c>
      <c r="T5730" s="17" t="n"/>
      <c r="U5730" s="18" t="n"/>
      <c r="V5730" s="14" t="inlineStr">
        <is>
          <t>+2347033281762</t>
        </is>
      </c>
      <c r="W5730" s="14" t="inlineStr">
        <is>
          <t>+2347033281762</t>
        </is>
      </c>
      <c r="X5730" s="14" t="n"/>
      <c r="Y5730" s="14" t="n"/>
      <c r="Z5730" s="14" t="n"/>
      <c r="AA5730" s="14" t="n"/>
      <c r="AB5730" s="14" t="n"/>
      <c r="AC5730" s="14" t="n"/>
      <c r="AD5730" s="14" t="n"/>
      <c r="AE5730" s="14" t="n"/>
      <c r="AF5730" s="14" t="n">
        <v>1</v>
      </c>
      <c r="AG5730" s="19" t="n"/>
      <c r="AH5730" s="20" t="n">
        <v>6.5480551</v>
      </c>
      <c r="AI5730" s="20" t="n">
        <v>3.5976852</v>
      </c>
      <c r="AJ5730" s="14" t="inlineStr">
        <is>
          <t>https://www.google.com/maps/place/Groovy+munchies/data=!4m7!3m6!1s0x8ac123c06e964cb7:0x8a1f89dbaeca0b71!8m2!3d6.5480551!4d3.5976852!16s%2Fg%2F11y9n415pn!19sChIJt0yWbsAjwYoRcQvKrtuJH4o?authuser=0&amp;hl=en&amp;g_ep=EgoyMDI2MDkzMC4wIJJjKgBIAVAD&amp;rclk=1</t>
        </is>
      </c>
      <c r="AK5730" s="14" t="inlineStr">
        <is>
          <t>Google Maps (sweep, Oct 2026)</t>
        </is>
      </c>
      <c r="AL5730" s="14" t="inlineStr">
        <is>
          <t>2026-10-06</t>
        </is>
      </c>
      <c r="AM5730" s="14" t="inlineStr">
        <is>
          <t>Not approached</t>
        </is>
      </c>
      <c r="AN5730" s="19" t="n"/>
    </row>
    <row r="5731">
      <c r="A5731" s="14" t="n">
        <v>5730</v>
      </c>
      <c r="B5731" s="14" t="inlineStr">
        <is>
          <t>Grubs 'N' Bouchee :Bespoke Catering Services</t>
        </is>
      </c>
      <c r="C5731" s="14" t="inlineStr">
        <is>
          <t>Outside catchment</t>
        </is>
      </c>
      <c r="D5731" s="14" t="inlineStr">
        <is>
          <t>Restaurant / Food</t>
        </is>
      </c>
      <c r="E5731" s="14" t="inlineStr">
        <is>
          <t>Caterer</t>
        </is>
      </c>
      <c r="F5731" s="26" t="n">
        <v>6</v>
      </c>
      <c r="G5731" s="27" t="inlineStr">
        <is>
          <t>Cold - little evidence of delivery</t>
        </is>
      </c>
      <c r="H5731" s="21" t="inlineStr">
        <is>
          <t>Floor - not enriched</t>
        </is>
      </c>
      <c r="I5731" s="14" t="n">
        <v>0</v>
      </c>
      <c r="J5731" s="14" t="n">
        <v>0</v>
      </c>
      <c r="K5731" s="14" t="n">
        <v>0</v>
      </c>
      <c r="L5731" s="14" t="n">
        <v>0</v>
      </c>
      <c r="M5731" s="14" t="n">
        <v>0</v>
      </c>
      <c r="N5731" s="14" t="n">
        <v>0</v>
      </c>
      <c r="O5731" s="14" t="n">
        <v>0</v>
      </c>
      <c r="P5731" s="14" t="n">
        <v>0</v>
      </c>
      <c r="Q5731" s="14" t="n">
        <v>0</v>
      </c>
      <c r="R5731" s="14" t="n">
        <v>6</v>
      </c>
      <c r="S5731" s="14" t="n">
        <v>0</v>
      </c>
      <c r="T5731" s="17" t="n"/>
      <c r="U5731" s="18" t="n"/>
      <c r="V5731" s="14" t="inlineStr">
        <is>
          <t>+2348089735739</t>
        </is>
      </c>
      <c r="W5731" s="14" t="inlineStr">
        <is>
          <t>+2348089735739</t>
        </is>
      </c>
      <c r="X5731" s="14" t="n"/>
      <c r="Y5731" s="14" t="n"/>
      <c r="Z5731" s="14" t="n"/>
      <c r="AA5731" s="14" t="n"/>
      <c r="AB5731" s="14" t="n"/>
      <c r="AC5731" s="14" t="n"/>
      <c r="AD5731" s="14" t="n"/>
      <c r="AE5731" s="14" t="n"/>
      <c r="AF5731" s="14" t="n">
        <v>1</v>
      </c>
      <c r="AG5731" s="19" t="n"/>
      <c r="AH5731" s="20" t="n">
        <v>6.4536031</v>
      </c>
      <c r="AI5731" s="20" t="n">
        <v>3.3895703</v>
      </c>
      <c r="AJ5731" s="14" t="inlineStr">
        <is>
          <t>https://www.google.com/maps/place/Grubs+%27N%27+Bouchee+:Bespoke+Catering+Services/data=!4m7!3m6!1s0x103b8bc8a65fa9db:0x7e51586f0ab4de16!8m2!3d6.4536031!4d3.3895703!16s%2Fg%2F11spdyb9j0!19sChIJ26lfpsiLOxARFt60Cm9YUX4?authuser=0&amp;hl=en&amp;g_ep=EgoyMDI2MDkzMC4wIJJjKgBIAVAD&amp;rclk=1</t>
        </is>
      </c>
      <c r="AK5731" s="14" t="inlineStr">
        <is>
          <t>Google Maps (sweep, Oct 2026)</t>
        </is>
      </c>
      <c r="AL5731" s="14" t="inlineStr">
        <is>
          <t>2026-10-06</t>
        </is>
      </c>
      <c r="AM5731" s="14" t="inlineStr">
        <is>
          <t>Not approached</t>
        </is>
      </c>
      <c r="AN5731" s="19" t="n"/>
    </row>
    <row r="5732">
      <c r="A5732" s="14" t="n">
        <v>5731</v>
      </c>
      <c r="B5732" s="14" t="inlineStr">
        <is>
          <t>Gwc Services Catering &amp; Cake Craft</t>
        </is>
      </c>
      <c r="C5732" s="14" t="inlineStr">
        <is>
          <t>Outside catchment</t>
        </is>
      </c>
      <c r="D5732" s="14" t="inlineStr">
        <is>
          <t>Restaurant / Food</t>
        </is>
      </c>
      <c r="E5732" s="14" t="inlineStr">
        <is>
          <t>Caterer</t>
        </is>
      </c>
      <c r="F5732" s="26" t="n">
        <v>6</v>
      </c>
      <c r="G5732" s="27" t="inlineStr">
        <is>
          <t>Cold - little evidence of delivery</t>
        </is>
      </c>
      <c r="H5732" s="21" t="inlineStr">
        <is>
          <t>Floor - not enriched</t>
        </is>
      </c>
      <c r="I5732" s="14" t="n">
        <v>0</v>
      </c>
      <c r="J5732" s="14" t="n">
        <v>0</v>
      </c>
      <c r="K5732" s="14" t="n">
        <v>0</v>
      </c>
      <c r="L5732" s="14" t="n">
        <v>0</v>
      </c>
      <c r="M5732" s="14" t="n">
        <v>0</v>
      </c>
      <c r="N5732" s="14" t="n">
        <v>0</v>
      </c>
      <c r="O5732" s="14" t="n">
        <v>0</v>
      </c>
      <c r="P5732" s="14" t="n">
        <v>0</v>
      </c>
      <c r="Q5732" s="14" t="n">
        <v>0</v>
      </c>
      <c r="R5732" s="14" t="n">
        <v>6</v>
      </c>
      <c r="S5732" s="14" t="n">
        <v>0</v>
      </c>
      <c r="T5732" s="17" t="n"/>
      <c r="U5732" s="18" t="n"/>
      <c r="V5732" s="14" t="inlineStr">
        <is>
          <t>+2348141283373</t>
        </is>
      </c>
      <c r="W5732" s="14" t="inlineStr">
        <is>
          <t>+2348141283373</t>
        </is>
      </c>
      <c r="X5732" s="14" t="n"/>
      <c r="Y5732" s="14" t="n"/>
      <c r="Z5732" s="14" t="n"/>
      <c r="AA5732" s="14" t="n"/>
      <c r="AB5732" s="14" t="n"/>
      <c r="AC5732" s="14" t="n"/>
      <c r="AD5732" s="14" t="n"/>
      <c r="AE5732" s="14" t="n"/>
      <c r="AF5732" s="14" t="n">
        <v>1</v>
      </c>
      <c r="AG5732" s="19" t="inlineStr">
        <is>
          <t>house 191, Mayfair Garden Estate, Close 8</t>
        </is>
      </c>
      <c r="AH5732" s="20" t="n">
        <v>6.4536031</v>
      </c>
      <c r="AI5732" s="20" t="n">
        <v>3.3895703</v>
      </c>
      <c r="AJ5732" s="14" t="inlineStr">
        <is>
          <t>https://www.google.com/maps/place/Gwc+Services+Catering+%26+Cake+Craft/data=!4m7!3m6!1s0x103b8b5e95830a8b:0xd5df6352e48334c5!8m2!3d6.4536031!4d3.3895703!16s%2Fg%2F11pysxvtr9!19sChIJiwqDlV6LOxARxTSD5FJj39U?authuser=0&amp;hl=en&amp;g_ep=EgoyMDI2MDkzMC4wIJJjKgBIAVAD&amp;rclk=1</t>
        </is>
      </c>
      <c r="AK5732" s="14" t="inlineStr">
        <is>
          <t>Google Maps (sweep, Oct 2026)</t>
        </is>
      </c>
      <c r="AL5732" s="14" t="inlineStr">
        <is>
          <t>2026-10-06</t>
        </is>
      </c>
      <c r="AM5732" s="14" t="inlineStr">
        <is>
          <t>Not approached</t>
        </is>
      </c>
      <c r="AN5732" s="19" t="n"/>
    </row>
    <row r="5733">
      <c r="A5733" s="14" t="n">
        <v>5732</v>
      </c>
      <c r="B5733" s="14" t="inlineStr">
        <is>
          <t>H.foods catering</t>
        </is>
      </c>
      <c r="C5733" s="14" t="inlineStr">
        <is>
          <t>Outside catchment</t>
        </is>
      </c>
      <c r="D5733" s="14" t="inlineStr">
        <is>
          <t>Restaurant / Food</t>
        </is>
      </c>
      <c r="E5733" s="14" t="inlineStr">
        <is>
          <t>Catering food and drink supplier</t>
        </is>
      </c>
      <c r="F5733" s="26" t="n">
        <v>6</v>
      </c>
      <c r="G5733" s="27" t="inlineStr">
        <is>
          <t>Cold - little evidence of delivery</t>
        </is>
      </c>
      <c r="H5733" s="21" t="inlineStr">
        <is>
          <t>Floor - not enriched</t>
        </is>
      </c>
      <c r="I5733" s="14" t="n">
        <v>0</v>
      </c>
      <c r="J5733" s="14" t="n">
        <v>0</v>
      </c>
      <c r="K5733" s="14" t="n">
        <v>0</v>
      </c>
      <c r="L5733" s="14" t="n">
        <v>0</v>
      </c>
      <c r="M5733" s="14" t="n">
        <v>0</v>
      </c>
      <c r="N5733" s="14" t="n">
        <v>0</v>
      </c>
      <c r="O5733" s="14" t="n">
        <v>0</v>
      </c>
      <c r="P5733" s="14" t="n">
        <v>0</v>
      </c>
      <c r="Q5733" s="14" t="n">
        <v>0</v>
      </c>
      <c r="R5733" s="14" t="n">
        <v>6</v>
      </c>
      <c r="S5733" s="14" t="n">
        <v>0</v>
      </c>
      <c r="T5733" s="17" t="n"/>
      <c r="U5733" s="18" t="n"/>
      <c r="V5733" s="14" t="inlineStr">
        <is>
          <t>+2348159017623</t>
        </is>
      </c>
      <c r="W5733" s="14" t="inlineStr">
        <is>
          <t>+2348159017623</t>
        </is>
      </c>
      <c r="X5733" s="14" t="n"/>
      <c r="Y5733" s="14" t="n"/>
      <c r="Z5733" s="14" t="n"/>
      <c r="AA5733" s="14" t="n"/>
      <c r="AB5733" s="14" t="n"/>
      <c r="AC5733" s="14" t="n"/>
      <c r="AD5733" s="14" t="n"/>
      <c r="AE5733" s="14" t="n"/>
      <c r="AF5733" s="14" t="n">
        <v>1</v>
      </c>
      <c r="AG5733" s="19" t="inlineStr">
        <is>
          <t>Lekki ilasan blenco Eti-Osa LG</t>
        </is>
      </c>
      <c r="AH5733" s="20" t="n">
        <v>6.4797398</v>
      </c>
      <c r="AI5733" s="20" t="n">
        <v>3.5712033</v>
      </c>
      <c r="AJ5733" s="14" t="inlineStr">
        <is>
          <t>https://www.google.com/maps/place/H.foods+catering/data=!4m7!3m6!1s0x103bf71114dcf485:0x411dd040e104ecc9!8m2!3d6.4797398!4d3.5712033!16s%2Fg%2F11s87xqlr2!19sChIJhfTcFBH3OxARyewE4UDQHUE?authuser=0&amp;hl=en&amp;g_ep=EgoyMDI2MDkzMC4wIJJjKgBIAVAD&amp;rclk=1</t>
        </is>
      </c>
      <c r="AK5733" s="14" t="inlineStr">
        <is>
          <t>Google Maps (sweep, Oct 2026)</t>
        </is>
      </c>
      <c r="AL5733" s="14" t="inlineStr">
        <is>
          <t>2026-10-06</t>
        </is>
      </c>
      <c r="AM5733" s="14" t="inlineStr">
        <is>
          <t>Not approached</t>
        </is>
      </c>
      <c r="AN5733" s="19" t="n"/>
    </row>
    <row r="5734">
      <c r="A5734" s="14" t="n">
        <v>5733</v>
      </c>
      <c r="B5734" s="14" t="inlineStr">
        <is>
          <t>Haaconke catering services</t>
        </is>
      </c>
      <c r="C5734" s="14" t="inlineStr">
        <is>
          <t>Outside catchment</t>
        </is>
      </c>
      <c r="D5734" s="14" t="inlineStr">
        <is>
          <t>Restaurant / Food</t>
        </is>
      </c>
      <c r="E5734" s="14" t="inlineStr">
        <is>
          <t>Catering food and drink supplier</t>
        </is>
      </c>
      <c r="F5734" s="26" t="n">
        <v>6</v>
      </c>
      <c r="G5734" s="27" t="inlineStr">
        <is>
          <t>Cold - little evidence of delivery</t>
        </is>
      </c>
      <c r="H5734" s="21" t="inlineStr">
        <is>
          <t>Floor - not enriched</t>
        </is>
      </c>
      <c r="I5734" s="14" t="n">
        <v>0</v>
      </c>
      <c r="J5734" s="14" t="n">
        <v>0</v>
      </c>
      <c r="K5734" s="14" t="n">
        <v>0</v>
      </c>
      <c r="L5734" s="14" t="n">
        <v>0</v>
      </c>
      <c r="M5734" s="14" t="n">
        <v>0</v>
      </c>
      <c r="N5734" s="14" t="n">
        <v>0</v>
      </c>
      <c r="O5734" s="14" t="n">
        <v>0</v>
      </c>
      <c r="P5734" s="14" t="n">
        <v>0</v>
      </c>
      <c r="Q5734" s="14" t="n">
        <v>0</v>
      </c>
      <c r="R5734" s="14" t="n">
        <v>6</v>
      </c>
      <c r="S5734" s="14" t="n">
        <v>0</v>
      </c>
      <c r="T5734" s="17" t="n"/>
      <c r="U5734" s="18" t="n"/>
      <c r="V5734" s="14" t="n"/>
      <c r="W5734" s="14" t="n"/>
      <c r="X5734" s="14" t="n"/>
      <c r="Y5734" s="14" t="n"/>
      <c r="Z5734" s="14" t="n"/>
      <c r="AA5734" s="14" t="n"/>
      <c r="AB5734" s="14" t="n"/>
      <c r="AC5734" s="14" t="n"/>
      <c r="AD5734" s="14" t="n"/>
      <c r="AE5734" s="14" t="n"/>
      <c r="AF5734" s="14" t="n">
        <v>0</v>
      </c>
      <c r="AG5734" s="19" t="inlineStr">
        <is>
          <t>17 Atitebi street Ebute Metta west, 17 Atitebi St, off Ebute Metta</t>
        </is>
      </c>
      <c r="AH5734" s="20" t="n">
        <v>6.4809245</v>
      </c>
      <c r="AI5734" s="20" t="n">
        <v>3.3812802</v>
      </c>
      <c r="AJ5734" s="14" t="inlineStr">
        <is>
          <t>https://www.google.com/maps/place/Haaconke+catering+services/data=!4m7!3m6!1s0x103b8baa3d5d607b:0xdb8a3be1e7ce71ae!8m2!3d6.4809245!4d3.3812802!16s%2Fg%2F11h4f60czb!19sChIJe2BdPaqLOxARrnHO5-E7its?authuser=0&amp;hl=en&amp;g_ep=EgoyMDI2MDkzMC4wIJJjKgBIAVAD&amp;rclk=1</t>
        </is>
      </c>
      <c r="AK5734" s="14" t="inlineStr">
        <is>
          <t>Google Maps (sweep, Oct 2026)</t>
        </is>
      </c>
      <c r="AL5734" s="14" t="inlineStr">
        <is>
          <t>2026-10-06</t>
        </is>
      </c>
      <c r="AM5734" s="14" t="inlineStr">
        <is>
          <t>Not approached</t>
        </is>
      </c>
      <c r="AN5734" s="19" t="n"/>
    </row>
    <row r="5735">
      <c r="A5735" s="14" t="n">
        <v>5734</v>
      </c>
      <c r="B5735" s="14" t="inlineStr">
        <is>
          <t>Halikay bakery &amp; confectionery Ltd</t>
        </is>
      </c>
      <c r="C5735" s="14" t="inlineStr">
        <is>
          <t>Outside catchment</t>
        </is>
      </c>
      <c r="D5735" s="14" t="inlineStr">
        <is>
          <t>Restaurant / Food</t>
        </is>
      </c>
      <c r="E5735" s="14" t="inlineStr">
        <is>
          <t>Bakery</t>
        </is>
      </c>
      <c r="F5735" s="26" t="n">
        <v>6</v>
      </c>
      <c r="G5735" s="27" t="inlineStr">
        <is>
          <t>Cold - little evidence of delivery</t>
        </is>
      </c>
      <c r="H5735" s="21" t="inlineStr">
        <is>
          <t>Floor - not enriched</t>
        </is>
      </c>
      <c r="I5735" s="14" t="n">
        <v>0</v>
      </c>
      <c r="J5735" s="14" t="n">
        <v>0</v>
      </c>
      <c r="K5735" s="14" t="n">
        <v>0</v>
      </c>
      <c r="L5735" s="14" t="n">
        <v>0</v>
      </c>
      <c r="M5735" s="14" t="n">
        <v>0</v>
      </c>
      <c r="N5735" s="14" t="n">
        <v>0</v>
      </c>
      <c r="O5735" s="14" t="n">
        <v>0</v>
      </c>
      <c r="P5735" s="14" t="n">
        <v>0</v>
      </c>
      <c r="Q5735" s="14" t="n">
        <v>0</v>
      </c>
      <c r="R5735" s="14" t="n">
        <v>6</v>
      </c>
      <c r="S5735" s="14" t="n">
        <v>0</v>
      </c>
      <c r="T5735" s="17" t="n"/>
      <c r="U5735" s="18" t="n"/>
      <c r="V5735" s="14" t="n"/>
      <c r="W5735" s="14" t="n"/>
      <c r="X5735" s="14" t="n"/>
      <c r="Y5735" s="14" t="n"/>
      <c r="Z5735" s="14" t="n"/>
      <c r="AA5735" s="14" t="n"/>
      <c r="AB5735" s="14" t="n"/>
      <c r="AC5735" s="14" t="n"/>
      <c r="AD5735" s="14" t="n"/>
      <c r="AE5735" s="14" t="n"/>
      <c r="AF5735" s="14" t="n">
        <v>0</v>
      </c>
      <c r="AG5735" s="19" t="inlineStr">
        <is>
          <t>1 Grace Evangel Cres</t>
        </is>
      </c>
      <c r="AH5735" s="20" t="n">
        <v>6.5033116</v>
      </c>
      <c r="AI5735" s="20" t="n">
        <v>3.3207146</v>
      </c>
      <c r="AJ5735" s="14" t="inlineStr">
        <is>
          <t>https://www.google.com/maps/place/Halikay+bakery+%26+confectionery+Ltd/data=!4m7!3m6!1s0x103b8f57732cd845:0x336316691138670e!8m2!3d6.5033116!4d3.3207146!16s%2Fg%2F11vlx64b0y!19sChIJRdgsc1ePOxARDmc4EWkWYzM?authuser=0&amp;hl=en&amp;g_ep=EgoyMDI2MDkzMC4wIJJjKgBIAVAD&amp;rclk=1</t>
        </is>
      </c>
      <c r="AK5735" s="14" t="inlineStr">
        <is>
          <t>Google Maps (sweep, Oct 2026)</t>
        </is>
      </c>
      <c r="AL5735" s="14" t="inlineStr">
        <is>
          <t>2026-10-06</t>
        </is>
      </c>
      <c r="AM5735" s="14" t="inlineStr">
        <is>
          <t>Not approached</t>
        </is>
      </c>
      <c r="AN5735" s="19" t="n"/>
    </row>
    <row r="5736">
      <c r="A5736" s="14" t="n">
        <v>5735</v>
      </c>
      <c r="B5736" s="14" t="inlineStr">
        <is>
          <t>Hallydre Catering Services</t>
        </is>
      </c>
      <c r="C5736" s="14" t="inlineStr">
        <is>
          <t>Outside catchment</t>
        </is>
      </c>
      <c r="D5736" s="14" t="inlineStr">
        <is>
          <t>Restaurant / Food</t>
        </is>
      </c>
      <c r="E5736" s="14" t="inlineStr">
        <is>
          <t>Caterer</t>
        </is>
      </c>
      <c r="F5736" s="26" t="n">
        <v>6</v>
      </c>
      <c r="G5736" s="27" t="inlineStr">
        <is>
          <t>Cold - little evidence of delivery</t>
        </is>
      </c>
      <c r="H5736" s="21" t="inlineStr">
        <is>
          <t>Floor - not enriched</t>
        </is>
      </c>
      <c r="I5736" s="14" t="n">
        <v>0</v>
      </c>
      <c r="J5736" s="14" t="n">
        <v>0</v>
      </c>
      <c r="K5736" s="14" t="n">
        <v>0</v>
      </c>
      <c r="L5736" s="14" t="n">
        <v>0</v>
      </c>
      <c r="M5736" s="14" t="n">
        <v>0</v>
      </c>
      <c r="N5736" s="14" t="n">
        <v>0</v>
      </c>
      <c r="O5736" s="14" t="n">
        <v>0</v>
      </c>
      <c r="P5736" s="14" t="n">
        <v>0</v>
      </c>
      <c r="Q5736" s="14" t="n">
        <v>0</v>
      </c>
      <c r="R5736" s="14" t="n">
        <v>6</v>
      </c>
      <c r="S5736" s="14" t="n">
        <v>0</v>
      </c>
      <c r="T5736" s="17" t="n"/>
      <c r="U5736" s="18" t="n"/>
      <c r="V5736" s="14" t="inlineStr">
        <is>
          <t>+2348023874267</t>
        </is>
      </c>
      <c r="W5736" s="14" t="inlineStr">
        <is>
          <t>+2348023874267</t>
        </is>
      </c>
      <c r="X5736" s="14" t="n"/>
      <c r="Y5736" s="14" t="n"/>
      <c r="Z5736" s="14" t="n"/>
      <c r="AA5736" s="14" t="n"/>
      <c r="AB5736" s="14" t="n"/>
      <c r="AC5736" s="14" t="n"/>
      <c r="AD5736" s="14" t="n"/>
      <c r="AE5736" s="14" t="n"/>
      <c r="AF5736" s="14" t="n">
        <v>1</v>
      </c>
      <c r="AG5736" s="19" t="inlineStr">
        <is>
          <t>166 Ijesha Rd</t>
        </is>
      </c>
      <c r="AH5736" s="20" t="n">
        <v>6.5010833</v>
      </c>
      <c r="AI5736" s="20" t="n">
        <v>3.3293947</v>
      </c>
      <c r="AJ5736" s="14" t="inlineStr">
        <is>
          <t>https://www.google.com/maps/place/Hallydre+Catering+Services/data=!4m7!3m6!1s0x103b8ea329ca113f:0x471b45b3bf537c47!8m2!3d6.5010833!4d3.3293947!16s%2Fg%2F1z44rc540!19sChIJPxHKKaOOOxARR3xTv7NFG0c?authuser=0&amp;hl=en&amp;g_ep=EgoyMDI2MDkzMC4wIJJjKgBIAVAD&amp;rclk=1</t>
        </is>
      </c>
      <c r="AK5736" s="14" t="inlineStr">
        <is>
          <t>Google Maps (sweep, Oct 2026)</t>
        </is>
      </c>
      <c r="AL5736" s="14" t="inlineStr">
        <is>
          <t>2026-10-06</t>
        </is>
      </c>
      <c r="AM5736" s="14" t="inlineStr">
        <is>
          <t>Not approached</t>
        </is>
      </c>
      <c r="AN5736" s="19" t="n"/>
    </row>
    <row r="5737">
      <c r="A5737" s="14" t="n">
        <v>5736</v>
      </c>
      <c r="B5737" s="14" t="inlineStr">
        <is>
          <t>HANALUCK CATERING AND PASTRY</t>
        </is>
      </c>
      <c r="C5737" s="14" t="inlineStr">
        <is>
          <t>Outside catchment</t>
        </is>
      </c>
      <c r="D5737" s="14" t="inlineStr">
        <is>
          <t>Restaurant / Food</t>
        </is>
      </c>
      <c r="E5737" s="14" t="inlineStr">
        <is>
          <t>Caterer</t>
        </is>
      </c>
      <c r="F5737" s="26" t="n">
        <v>6</v>
      </c>
      <c r="G5737" s="27" t="inlineStr">
        <is>
          <t>Cold - little evidence of delivery</t>
        </is>
      </c>
      <c r="H5737" s="21" t="inlineStr">
        <is>
          <t>Floor - not enriched</t>
        </is>
      </c>
      <c r="I5737" s="14" t="n">
        <v>0</v>
      </c>
      <c r="J5737" s="14" t="n">
        <v>0</v>
      </c>
      <c r="K5737" s="14" t="n">
        <v>0</v>
      </c>
      <c r="L5737" s="14" t="n">
        <v>0</v>
      </c>
      <c r="M5737" s="14" t="n">
        <v>0</v>
      </c>
      <c r="N5737" s="14" t="n">
        <v>0</v>
      </c>
      <c r="O5737" s="14" t="n">
        <v>0</v>
      </c>
      <c r="P5737" s="14" t="n">
        <v>0</v>
      </c>
      <c r="Q5737" s="14" t="n">
        <v>0</v>
      </c>
      <c r="R5737" s="14" t="n">
        <v>6</v>
      </c>
      <c r="S5737" s="14" t="n">
        <v>0</v>
      </c>
      <c r="T5737" s="17" t="n"/>
      <c r="U5737" s="18" t="n"/>
      <c r="V5737" s="14" t="inlineStr">
        <is>
          <t>+2348063833636</t>
        </is>
      </c>
      <c r="W5737" s="14" t="inlineStr">
        <is>
          <t>+2348063833636</t>
        </is>
      </c>
      <c r="X5737" s="14" t="n"/>
      <c r="Y5737" s="14" t="n"/>
      <c r="Z5737" s="14" t="n"/>
      <c r="AA5737" s="14" t="n"/>
      <c r="AB5737" s="14" t="n"/>
      <c r="AC5737" s="14" t="n"/>
      <c r="AD5737" s="14" t="n"/>
      <c r="AE5737" s="14" t="n"/>
      <c r="AF5737" s="14" t="n">
        <v>1</v>
      </c>
      <c r="AG5737" s="19" t="inlineStr">
        <is>
          <t>11 Ibadan Street (West), Apapa Rd</t>
        </is>
      </c>
      <c r="AH5737" s="20" t="n">
        <v>6.4829717</v>
      </c>
      <c r="AI5737" s="20" t="n">
        <v>3.3777656</v>
      </c>
      <c r="AJ5737" s="14" t="inlineStr">
        <is>
          <t>https://www.google.com/maps/place/HANALUCK+CATERING+AND+PASTRY/data=!4m7!3m6!1s0x103b8d8877a62e9d:0xdb49eba1ab3a37e4!8m2!3d6.4829717!4d3.3777656!16s%2Fg%2F11ynwx5j1r!19sChIJnS6md4iNOxAR5Dc6q6HrSds?authuser=0&amp;hl=en&amp;g_ep=EgoyMDI2MDkzMC4wIJJjKgBIAVAD&amp;rclk=1</t>
        </is>
      </c>
      <c r="AK5737" s="14" t="inlineStr">
        <is>
          <t>Google Maps (sweep, Oct 2026)</t>
        </is>
      </c>
      <c r="AL5737" s="14" t="inlineStr">
        <is>
          <t>2026-10-06</t>
        </is>
      </c>
      <c r="AM5737" s="14" t="inlineStr">
        <is>
          <t>Not approached</t>
        </is>
      </c>
      <c r="AN5737" s="19" t="n"/>
    </row>
    <row r="5738">
      <c r="A5738" s="14" t="n">
        <v>5737</v>
      </c>
      <c r="B5738" s="14" t="inlineStr">
        <is>
          <t>Hanamon catering services</t>
        </is>
      </c>
      <c r="C5738" s="14" t="inlineStr">
        <is>
          <t>Outside catchment</t>
        </is>
      </c>
      <c r="D5738" s="14" t="inlineStr">
        <is>
          <t>Restaurant / Food</t>
        </is>
      </c>
      <c r="E5738" s="14" t="inlineStr">
        <is>
          <t>Catering food and drink supplier</t>
        </is>
      </c>
      <c r="F5738" s="26" t="n">
        <v>6</v>
      </c>
      <c r="G5738" s="27" t="inlineStr">
        <is>
          <t>Cold - little evidence of delivery</t>
        </is>
      </c>
      <c r="H5738" s="21" t="inlineStr">
        <is>
          <t>Floor - not enriched</t>
        </is>
      </c>
      <c r="I5738" s="14" t="n">
        <v>0</v>
      </c>
      <c r="J5738" s="14" t="n">
        <v>0</v>
      </c>
      <c r="K5738" s="14" t="n">
        <v>0</v>
      </c>
      <c r="L5738" s="14" t="n">
        <v>0</v>
      </c>
      <c r="M5738" s="14" t="n">
        <v>0</v>
      </c>
      <c r="N5738" s="14" t="n">
        <v>0</v>
      </c>
      <c r="O5738" s="14" t="n">
        <v>0</v>
      </c>
      <c r="P5738" s="14" t="n">
        <v>0</v>
      </c>
      <c r="Q5738" s="14" t="n">
        <v>0</v>
      </c>
      <c r="R5738" s="14" t="n">
        <v>6</v>
      </c>
      <c r="S5738" s="14" t="n">
        <v>0</v>
      </c>
      <c r="T5738" s="17" t="n"/>
      <c r="U5738" s="18" t="n"/>
      <c r="V5738" s="14" t="inlineStr">
        <is>
          <t>+2349112151750</t>
        </is>
      </c>
      <c r="W5738" s="14" t="inlineStr">
        <is>
          <t>+2349112151750</t>
        </is>
      </c>
      <c r="X5738" s="14" t="n"/>
      <c r="Y5738" s="14" t="n"/>
      <c r="Z5738" s="14" t="n"/>
      <c r="AA5738" s="14" t="n"/>
      <c r="AB5738" s="14" t="n"/>
      <c r="AC5738" s="14" t="n"/>
      <c r="AD5738" s="14" t="n"/>
      <c r="AE5738" s="14" t="n"/>
      <c r="AF5738" s="14" t="n">
        <v>1</v>
      </c>
      <c r="AG5738" s="19" t="inlineStr">
        <is>
          <t>27 Point Rd</t>
        </is>
      </c>
      <c r="AH5738" s="20" t="n">
        <v>6.4516392</v>
      </c>
      <c r="AI5738" s="20" t="n">
        <v>3.3599599</v>
      </c>
      <c r="AJ5738" s="14" t="inlineStr">
        <is>
          <t>https://www.google.com/maps/place/Hanamon+catering+services/data=!4m7!3m6!1s0x103b8b73f8c71d05:0xb7021b8a9dd54c6f!8m2!3d6.4516392!4d3.3599599!16s%2Fg%2F11np_b5m5f!19sChIJBR3H-HOLOxARb0zVnYobArc?authuser=0&amp;hl=en&amp;g_ep=EgoyMDI2MDkzMC4wIJJjKgBIAVAD&amp;rclk=1</t>
        </is>
      </c>
      <c r="AK5738" s="14" t="inlineStr">
        <is>
          <t>Google Maps (sweep, Oct 2026)</t>
        </is>
      </c>
      <c r="AL5738" s="14" t="inlineStr">
        <is>
          <t>2026-10-06</t>
        </is>
      </c>
      <c r="AM5738" s="14" t="inlineStr">
        <is>
          <t>Not approached</t>
        </is>
      </c>
      <c r="AN5738" s="19" t="n"/>
    </row>
    <row r="5739">
      <c r="A5739" s="14" t="n">
        <v>5738</v>
      </c>
      <c r="B5739" s="14" t="inlineStr">
        <is>
          <t>Happiness Restaurant</t>
        </is>
      </c>
      <c r="C5739" s="14" t="inlineStr">
        <is>
          <t>Outside catchment</t>
        </is>
      </c>
      <c r="D5739" s="14" t="inlineStr">
        <is>
          <t>Restaurant / Food</t>
        </is>
      </c>
      <c r="E5739" s="14" t="inlineStr">
        <is>
          <t>West African restaurant</t>
        </is>
      </c>
      <c r="F5739" s="26" t="n">
        <v>6</v>
      </c>
      <c r="G5739" s="27" t="inlineStr">
        <is>
          <t>Cold - little evidence of delivery</t>
        </is>
      </c>
      <c r="H5739" s="21" t="inlineStr">
        <is>
          <t>Floor - not enriched</t>
        </is>
      </c>
      <c r="I5739" s="14" t="n">
        <v>0</v>
      </c>
      <c r="J5739" s="14" t="n">
        <v>0</v>
      </c>
      <c r="K5739" s="14" t="n">
        <v>0</v>
      </c>
      <c r="L5739" s="14" t="n">
        <v>0</v>
      </c>
      <c r="M5739" s="14" t="n">
        <v>0</v>
      </c>
      <c r="N5739" s="14" t="n">
        <v>0</v>
      </c>
      <c r="O5739" s="14" t="n">
        <v>0</v>
      </c>
      <c r="P5739" s="14" t="n">
        <v>0</v>
      </c>
      <c r="Q5739" s="14" t="n">
        <v>0</v>
      </c>
      <c r="R5739" s="14" t="n">
        <v>6</v>
      </c>
      <c r="S5739" s="14" t="n">
        <v>0</v>
      </c>
      <c r="T5739" s="17" t="n"/>
      <c r="U5739" s="18" t="n"/>
      <c r="V5739" s="14" t="n"/>
      <c r="W5739" s="14" t="n"/>
      <c r="X5739" s="14" t="n"/>
      <c r="Y5739" s="14" t="n"/>
      <c r="Z5739" s="14" t="n"/>
      <c r="AA5739" s="14" t="n"/>
      <c r="AB5739" s="14" t="n"/>
      <c r="AC5739" s="14" t="n"/>
      <c r="AD5739" s="14" t="n"/>
      <c r="AE5739" s="14" t="n"/>
      <c r="AF5739" s="14" t="n">
        <v>0</v>
      </c>
      <c r="AG5739" s="19" t="inlineStr">
        <is>
          <t>1 Adeboyejo St</t>
        </is>
      </c>
      <c r="AH5739" s="20" t="n">
        <v>6.4979343</v>
      </c>
      <c r="AI5739" s="20" t="n">
        <v>3.3241475</v>
      </c>
      <c r="AJ5739" s="14" t="inlineStr">
        <is>
          <t>https://www.google.com/maps/place/Happiness+Restaurant/data=!4m7!3m6!1s0x103b8f4b0cf95c93:0xce03f3781bde16c6!8m2!3d6.4979343!4d3.3241475!16s%2Fg%2F11kyd7bbjk!19sChIJk1z5DEuPOxARxhbeG3jzA84?authuser=0&amp;hl=en&amp;g_ep=EgoyMDI2MDkzMC4wIJJjKgBIAVAD&amp;rclk=1</t>
        </is>
      </c>
      <c r="AK5739" s="14" t="inlineStr">
        <is>
          <t>Google Maps (sweep, Oct 2026)</t>
        </is>
      </c>
      <c r="AL5739" s="14" t="inlineStr">
        <is>
          <t>2026-10-06</t>
        </is>
      </c>
      <c r="AM5739" s="14" t="inlineStr">
        <is>
          <t>Not approached</t>
        </is>
      </c>
      <c r="AN5739" s="19" t="n"/>
    </row>
    <row r="5740">
      <c r="A5740" s="14" t="n">
        <v>5739</v>
      </c>
      <c r="B5740" s="14" t="inlineStr">
        <is>
          <t>Happy Joint Food &amp; Catering Services</t>
        </is>
      </c>
      <c r="C5740" s="14" t="inlineStr">
        <is>
          <t>Outside catchment</t>
        </is>
      </c>
      <c r="D5740" s="14" t="inlineStr">
        <is>
          <t>Restaurant / Food</t>
        </is>
      </c>
      <c r="E5740" s="14" t="inlineStr">
        <is>
          <t>Business management consultant</t>
        </is>
      </c>
      <c r="F5740" s="26" t="n">
        <v>6</v>
      </c>
      <c r="G5740" s="27" t="inlineStr">
        <is>
          <t>Cold - little evidence of delivery</t>
        </is>
      </c>
      <c r="H5740" s="21" t="inlineStr">
        <is>
          <t>Floor - not enriched</t>
        </is>
      </c>
      <c r="I5740" s="14" t="n">
        <v>0</v>
      </c>
      <c r="J5740" s="14" t="n">
        <v>0</v>
      </c>
      <c r="K5740" s="14" t="n">
        <v>0</v>
      </c>
      <c r="L5740" s="14" t="n">
        <v>0</v>
      </c>
      <c r="M5740" s="14" t="n">
        <v>0</v>
      </c>
      <c r="N5740" s="14" t="n">
        <v>0</v>
      </c>
      <c r="O5740" s="14" t="n">
        <v>0</v>
      </c>
      <c r="P5740" s="14" t="n">
        <v>0</v>
      </c>
      <c r="Q5740" s="14" t="n">
        <v>0</v>
      </c>
      <c r="R5740" s="14" t="n">
        <v>6</v>
      </c>
      <c r="S5740" s="14" t="n">
        <v>0</v>
      </c>
      <c r="T5740" s="17" t="n"/>
      <c r="U5740" s="18" t="n"/>
      <c r="V5740" s="14" t="inlineStr">
        <is>
          <t>+2348031151858</t>
        </is>
      </c>
      <c r="W5740" s="14" t="inlineStr">
        <is>
          <t>+2348031151858</t>
        </is>
      </c>
      <c r="X5740" s="14" t="n"/>
      <c r="Y5740" s="14" t="n"/>
      <c r="Z5740" s="14" t="n"/>
      <c r="AA5740" s="14" t="n"/>
      <c r="AB5740" s="14" t="n"/>
      <c r="AC5740" s="14" t="n"/>
      <c r="AD5740" s="14" t="n"/>
      <c r="AE5740" s="14" t="n"/>
      <c r="AF5740" s="14" t="n">
        <v>1</v>
      </c>
      <c r="AG5740" s="19" t="n"/>
      <c r="AH5740" s="20" t="n">
        <v>6.480775</v>
      </c>
      <c r="AI5740" s="20" t="n">
        <v>3.340213</v>
      </c>
      <c r="AJ5740" s="14" t="inlineStr">
        <is>
          <t>https://www.google.com/maps/place/Happy+Joint+Food+%26+Catering+Services/data=!4m7!3m6!1s0x103b8bacc8d6a4a5:0xfc241697250a6c16!8m2!3d6.480775!4d3.340213!16s%2Fg%2F11jjltg8w3!19sChIJpaTWyKyLOxARFmwKJZcWJPw?authuser=0&amp;hl=en&amp;g_ep=EgoyMDI2MDkzMC4wIJJjKgBIAVAD&amp;rclk=1</t>
        </is>
      </c>
      <c r="AK5740" s="14" t="inlineStr">
        <is>
          <t>Google Maps (sweep, Oct 2026)</t>
        </is>
      </c>
      <c r="AL5740" s="14" t="inlineStr">
        <is>
          <t>2026-10-06</t>
        </is>
      </c>
      <c r="AM5740" s="14" t="inlineStr">
        <is>
          <t>Not approached</t>
        </is>
      </c>
      <c r="AN5740" s="19" t="n"/>
    </row>
    <row r="5741">
      <c r="A5741" s="14" t="n">
        <v>5740</v>
      </c>
      <c r="B5741" s="14" t="inlineStr">
        <is>
          <t>Harlem Grills chops and restaurant</t>
        </is>
      </c>
      <c r="C5741" s="14" t="inlineStr">
        <is>
          <t>Outside catchment</t>
        </is>
      </c>
      <c r="D5741" s="14" t="inlineStr">
        <is>
          <t>Restaurant / Food</t>
        </is>
      </c>
      <c r="E5741" s="14" t="inlineStr">
        <is>
          <t>Barbecue restaurant</t>
        </is>
      </c>
      <c r="F5741" s="26" t="n">
        <v>6</v>
      </c>
      <c r="G5741" s="27" t="inlineStr">
        <is>
          <t>Cold - little evidence of delivery</t>
        </is>
      </c>
      <c r="H5741" s="21" t="inlineStr">
        <is>
          <t>Floor - not enriched</t>
        </is>
      </c>
      <c r="I5741" s="14" t="n">
        <v>0</v>
      </c>
      <c r="J5741" s="14" t="n">
        <v>0</v>
      </c>
      <c r="K5741" s="14" t="n">
        <v>0</v>
      </c>
      <c r="L5741" s="14" t="n">
        <v>0</v>
      </c>
      <c r="M5741" s="14" t="n">
        <v>0</v>
      </c>
      <c r="N5741" s="14" t="n">
        <v>0</v>
      </c>
      <c r="O5741" s="14" t="n">
        <v>0</v>
      </c>
      <c r="P5741" s="14" t="n">
        <v>0</v>
      </c>
      <c r="Q5741" s="14" t="n">
        <v>0</v>
      </c>
      <c r="R5741" s="14" t="n">
        <v>6</v>
      </c>
      <c r="S5741" s="14" t="n">
        <v>0</v>
      </c>
      <c r="T5741" s="17" t="n"/>
      <c r="U5741" s="18" t="n"/>
      <c r="V5741" s="14" t="n"/>
      <c r="W5741" s="14" t="n"/>
      <c r="X5741" s="14" t="n"/>
      <c r="Y5741" s="14" t="n"/>
      <c r="Z5741" s="14" t="n"/>
      <c r="AA5741" s="14" t="n"/>
      <c r="AB5741" s="14" t="n"/>
      <c r="AC5741" s="14" t="n"/>
      <c r="AD5741" s="14" t="n"/>
      <c r="AE5741" s="14" t="n"/>
      <c r="AF5741" s="14" t="n">
        <v>0</v>
      </c>
      <c r="AG5741" s="19" t="inlineStr">
        <is>
          <t>4 Durojaiye St</t>
        </is>
      </c>
      <c r="AH5741" s="20" t="n">
        <v>6.5155286</v>
      </c>
      <c r="AI5741" s="20" t="n">
        <v>3.3445726</v>
      </c>
      <c r="AJ5741" s="14" t="inlineStr">
        <is>
          <t>https://www.google.com/maps/place/Harlem+Grills+chops+and+restaurant/data=!4m7!3m6!1s0x103b8d97ae383ac7:0x627209e1cc299195!8m2!3d6.5155286!4d3.3445726!16s%2Fg%2F11zd2kqp4r!19sChIJxzo4rpeNOxARlZEpzOEJcmI?authuser=0&amp;hl=en&amp;g_ep=EgoyMDI2MDkzMC4wIJJjKgBIAVAD&amp;rclk=1</t>
        </is>
      </c>
      <c r="AK5741" s="14" t="inlineStr">
        <is>
          <t>Google Maps (sweep, Oct 2026)</t>
        </is>
      </c>
      <c r="AL5741" s="14" t="inlineStr">
        <is>
          <t>2026-10-06</t>
        </is>
      </c>
      <c r="AM5741" s="14" t="inlineStr">
        <is>
          <t>Not approached</t>
        </is>
      </c>
      <c r="AN5741" s="19" t="n"/>
    </row>
    <row r="5742">
      <c r="A5742" s="14" t="n">
        <v>5741</v>
      </c>
      <c r="B5742" s="14" t="inlineStr">
        <is>
          <t>Haven foods</t>
        </is>
      </c>
      <c r="C5742" s="14" t="inlineStr">
        <is>
          <t>Outside catchment</t>
        </is>
      </c>
      <c r="D5742" s="14" t="inlineStr">
        <is>
          <t>Restaurant / Food</t>
        </is>
      </c>
      <c r="E5742" s="14" t="inlineStr">
        <is>
          <t>Cafe</t>
        </is>
      </c>
      <c r="F5742" s="26" t="n">
        <v>6</v>
      </c>
      <c r="G5742" s="27" t="inlineStr">
        <is>
          <t>Cold - little evidence of delivery</t>
        </is>
      </c>
      <c r="H5742" s="21" t="inlineStr">
        <is>
          <t>Floor - not enriched</t>
        </is>
      </c>
      <c r="I5742" s="14" t="n">
        <v>0</v>
      </c>
      <c r="J5742" s="14" t="n">
        <v>0</v>
      </c>
      <c r="K5742" s="14" t="n">
        <v>0</v>
      </c>
      <c r="L5742" s="14" t="n">
        <v>0</v>
      </c>
      <c r="M5742" s="14" t="n">
        <v>0</v>
      </c>
      <c r="N5742" s="14" t="n">
        <v>0</v>
      </c>
      <c r="O5742" s="14" t="n">
        <v>0</v>
      </c>
      <c r="P5742" s="14" t="n">
        <v>0</v>
      </c>
      <c r="Q5742" s="14" t="n">
        <v>0</v>
      </c>
      <c r="R5742" s="14" t="n">
        <v>6</v>
      </c>
      <c r="S5742" s="14" t="n">
        <v>0</v>
      </c>
      <c r="T5742" s="17" t="n"/>
      <c r="U5742" s="18" t="n"/>
      <c r="V5742" s="14" t="inlineStr">
        <is>
          <t>+2348102640187</t>
        </is>
      </c>
      <c r="W5742" s="14" t="inlineStr">
        <is>
          <t>+2348102640187</t>
        </is>
      </c>
      <c r="X5742" s="14" t="n"/>
      <c r="Y5742" s="14" t="n"/>
      <c r="Z5742" s="14" t="n"/>
      <c r="AA5742" s="14" t="n"/>
      <c r="AB5742" s="14" t="n"/>
      <c r="AC5742" s="14" t="n"/>
      <c r="AD5742" s="14" t="n"/>
      <c r="AE5742" s="14" t="n"/>
      <c r="AF5742" s="14" t="n">
        <v>1</v>
      </c>
      <c r="AG5742" s="19" t="inlineStr">
        <is>
          <t>8,wosilat street ,off baruwa</t>
        </is>
      </c>
      <c r="AH5742" s="20" t="n">
        <v>6.483248</v>
      </c>
      <c r="AI5742" s="20" t="n">
        <v>3.341752</v>
      </c>
      <c r="AJ5742" s="14" t="inlineStr">
        <is>
          <t>https://www.google.com/maps/place/Haven+foods/data=!4m7!3m6!1s0x103b8da3e47db7ab:0x34489bac5b74cdf!8m2!3d6.483248!4d3.341752!16s%2Fg%2F11jj6m1f7g!19sChIJq7d95KONOxAR30y3xbqJRAM?authuser=0&amp;hl=en&amp;g_ep=EgoyMDI2MDkzMC4wIJJjKgBIAVAD&amp;rclk=1</t>
        </is>
      </c>
      <c r="AK5742" s="14" t="inlineStr">
        <is>
          <t>Google Maps (sweep, Oct 2026)</t>
        </is>
      </c>
      <c r="AL5742" s="14" t="inlineStr">
        <is>
          <t>2026-10-06</t>
        </is>
      </c>
      <c r="AM5742" s="14" t="inlineStr">
        <is>
          <t>Not approached</t>
        </is>
      </c>
      <c r="AN5742" s="19" t="n"/>
    </row>
    <row r="5743">
      <c r="A5743" s="14" t="n">
        <v>5742</v>
      </c>
      <c r="B5743" s="14" t="inlineStr">
        <is>
          <t>HB World Catering Services</t>
        </is>
      </c>
      <c r="C5743" s="14" t="inlineStr">
        <is>
          <t>Outside catchment</t>
        </is>
      </c>
      <c r="D5743" s="14" t="inlineStr">
        <is>
          <t>Restaurant / Food</t>
        </is>
      </c>
      <c r="E5743" s="14" t="inlineStr">
        <is>
          <t>Food and drink</t>
        </is>
      </c>
      <c r="F5743" s="26" t="n">
        <v>6</v>
      </c>
      <c r="G5743" s="27" t="inlineStr">
        <is>
          <t>Cold - little evidence of delivery</t>
        </is>
      </c>
      <c r="H5743" s="21" t="inlineStr">
        <is>
          <t>Floor - not enriched</t>
        </is>
      </c>
      <c r="I5743" s="14" t="n">
        <v>0</v>
      </c>
      <c r="J5743" s="14" t="n">
        <v>0</v>
      </c>
      <c r="K5743" s="14" t="n">
        <v>0</v>
      </c>
      <c r="L5743" s="14" t="n">
        <v>0</v>
      </c>
      <c r="M5743" s="14" t="n">
        <v>0</v>
      </c>
      <c r="N5743" s="14" t="n">
        <v>0</v>
      </c>
      <c r="O5743" s="14" t="n">
        <v>0</v>
      </c>
      <c r="P5743" s="14" t="n">
        <v>0</v>
      </c>
      <c r="Q5743" s="14" t="n">
        <v>0</v>
      </c>
      <c r="R5743" s="14" t="n">
        <v>6</v>
      </c>
      <c r="S5743" s="14" t="n">
        <v>0</v>
      </c>
      <c r="T5743" s="17" t="n"/>
      <c r="U5743" s="18" t="n"/>
      <c r="V5743" s="14" t="inlineStr">
        <is>
          <t>+2348087345555</t>
        </is>
      </c>
      <c r="W5743" s="14" t="inlineStr">
        <is>
          <t>+2348087345555</t>
        </is>
      </c>
      <c r="X5743" s="14" t="n"/>
      <c r="Y5743" s="14" t="n"/>
      <c r="Z5743" s="14" t="n"/>
      <c r="AA5743" s="14" t="n"/>
      <c r="AB5743" s="14" t="n"/>
      <c r="AC5743" s="14" t="n"/>
      <c r="AD5743" s="14" t="n"/>
      <c r="AE5743" s="14" t="n"/>
      <c r="AF5743" s="14" t="n">
        <v>1</v>
      </c>
      <c r="AG5743" s="19" t="inlineStr">
        <is>
          <t>Ogunlana Bus Stop, 163 Ijesha Rd</t>
        </is>
      </c>
      <c r="AH5743" s="20" t="n">
        <v>6.5011712</v>
      </c>
      <c r="AI5743" s="20" t="n">
        <v>3.3299246</v>
      </c>
      <c r="AJ5743" s="14" t="inlineStr">
        <is>
          <t>https://www.google.com/maps/place/HB+World+Catering+Services/data=!4m7!3m6!1s0x103b8ea2c294381f:0x94dfa44a95506656!8m2!3d6.5011712!4d3.3299246!16s%2Fg%2F1q67prwv5!19sChIJHziUwqKOOxARVmZQlUqk35Q?authuser=0&amp;hl=en&amp;g_ep=EgoyMDI2MDkzMC4wIJJjKgBIAVAD&amp;rclk=1</t>
        </is>
      </c>
      <c r="AK5743" s="14" t="inlineStr">
        <is>
          <t>Google Maps (sweep, Oct 2026)</t>
        </is>
      </c>
      <c r="AL5743" s="14" t="inlineStr">
        <is>
          <t>2026-10-06</t>
        </is>
      </c>
      <c r="AM5743" s="14" t="inlineStr">
        <is>
          <t>Not approached</t>
        </is>
      </c>
      <c r="AN5743" s="19" t="n"/>
    </row>
    <row r="5744">
      <c r="A5744" s="14" t="n">
        <v>5743</v>
      </c>
      <c r="B5744" s="14" t="inlineStr">
        <is>
          <t>Heedah's Cuisines</t>
        </is>
      </c>
      <c r="C5744" s="14" t="inlineStr">
        <is>
          <t>Outside catchment</t>
        </is>
      </c>
      <c r="D5744" s="14" t="inlineStr">
        <is>
          <t>Restaurant / Food</t>
        </is>
      </c>
      <c r="E5744" s="14" t="inlineStr">
        <is>
          <t>Restaurant</t>
        </is>
      </c>
      <c r="F5744" s="26" t="n">
        <v>6</v>
      </c>
      <c r="G5744" s="27" t="inlineStr">
        <is>
          <t>Cold - little evidence of delivery</t>
        </is>
      </c>
      <c r="H5744" s="21" t="inlineStr">
        <is>
          <t>Floor - not enriched</t>
        </is>
      </c>
      <c r="I5744" s="14" t="n">
        <v>0</v>
      </c>
      <c r="J5744" s="14" t="n">
        <v>0</v>
      </c>
      <c r="K5744" s="14" t="n">
        <v>0</v>
      </c>
      <c r="L5744" s="14" t="n">
        <v>0</v>
      </c>
      <c r="M5744" s="14" t="n">
        <v>0</v>
      </c>
      <c r="N5744" s="14" t="n">
        <v>0</v>
      </c>
      <c r="O5744" s="14" t="n">
        <v>0</v>
      </c>
      <c r="P5744" s="14" t="n">
        <v>0</v>
      </c>
      <c r="Q5744" s="14" t="n">
        <v>0</v>
      </c>
      <c r="R5744" s="14" t="n">
        <v>6</v>
      </c>
      <c r="S5744" s="14" t="n">
        <v>0</v>
      </c>
      <c r="T5744" s="17" t="n"/>
      <c r="U5744" s="18" t="n"/>
      <c r="V5744" s="14" t="inlineStr">
        <is>
          <t>+2348063914708</t>
        </is>
      </c>
      <c r="W5744" s="14" t="inlineStr">
        <is>
          <t>+2348063914708</t>
        </is>
      </c>
      <c r="X5744" s="14" t="n"/>
      <c r="Y5744" s="14" t="n"/>
      <c r="Z5744" s="14" t="n"/>
      <c r="AA5744" s="14" t="n"/>
      <c r="AB5744" s="14" t="n"/>
      <c r="AC5744" s="14" t="n"/>
      <c r="AD5744" s="14" t="n"/>
      <c r="AE5744" s="14" t="n"/>
      <c r="AF5744" s="14" t="n">
        <v>1</v>
      </c>
      <c r="AG5744" s="19" t="inlineStr">
        <is>
          <t>7 Majekodunmi St</t>
        </is>
      </c>
      <c r="AH5744" s="20" t="n">
        <v>6.5241571</v>
      </c>
      <c r="AI5744" s="20" t="n">
        <v>3.3390112</v>
      </c>
      <c r="AJ5744" s="14" t="inlineStr">
        <is>
          <t>https://www.google.com/maps/place/Heedah%27s+Cuisines/data=!4m7!3m6!1s0x103b8c2aa9ad823f:0xfc80d22677d01043!8m2!3d6.5241571!4d3.3390112!16s%2Fg%2F11nsvgqcsy!19sChIJP4KtqSqMOxARQxDQdybSgPw?authuser=0&amp;hl=en&amp;g_ep=EgoyMDI2MDkzMC4wIJJjKgBIAVAD&amp;rclk=1</t>
        </is>
      </c>
      <c r="AK5744" s="14" t="inlineStr">
        <is>
          <t>Google Maps (sweep, Oct 2026)</t>
        </is>
      </c>
      <c r="AL5744" s="14" t="inlineStr">
        <is>
          <t>2026-10-06</t>
        </is>
      </c>
      <c r="AM5744" s="14" t="inlineStr">
        <is>
          <t>Not approached</t>
        </is>
      </c>
      <c r="AN5744" s="19" t="n"/>
    </row>
    <row r="5745">
      <c r="A5745" s="14" t="n">
        <v>5744</v>
      </c>
      <c r="B5745" s="14" t="inlineStr">
        <is>
          <t>Helina Multiventures</t>
        </is>
      </c>
      <c r="C5745" s="14" t="inlineStr">
        <is>
          <t>Outside catchment</t>
        </is>
      </c>
      <c r="D5745" s="14" t="inlineStr">
        <is>
          <t>Restaurant / Food</t>
        </is>
      </c>
      <c r="E5745" s="14" t="inlineStr">
        <is>
          <t>Caterer</t>
        </is>
      </c>
      <c r="F5745" s="26" t="n">
        <v>6</v>
      </c>
      <c r="G5745" s="27" t="inlineStr">
        <is>
          <t>Cold - little evidence of delivery</t>
        </is>
      </c>
      <c r="H5745" s="21" t="inlineStr">
        <is>
          <t>Floor - not enriched</t>
        </is>
      </c>
      <c r="I5745" s="14" t="n">
        <v>0</v>
      </c>
      <c r="J5745" s="14" t="n">
        <v>0</v>
      </c>
      <c r="K5745" s="14" t="n">
        <v>0</v>
      </c>
      <c r="L5745" s="14" t="n">
        <v>0</v>
      </c>
      <c r="M5745" s="14" t="n">
        <v>0</v>
      </c>
      <c r="N5745" s="14" t="n">
        <v>0</v>
      </c>
      <c r="O5745" s="14" t="n">
        <v>0</v>
      </c>
      <c r="P5745" s="14" t="n">
        <v>0</v>
      </c>
      <c r="Q5745" s="14" t="n">
        <v>0</v>
      </c>
      <c r="R5745" s="14" t="n">
        <v>6</v>
      </c>
      <c r="S5745" s="14" t="n">
        <v>0</v>
      </c>
      <c r="T5745" s="17" t="n"/>
      <c r="U5745" s="18" t="n"/>
      <c r="V5745" s="14" t="inlineStr">
        <is>
          <t>+2348063272918</t>
        </is>
      </c>
      <c r="W5745" s="14" t="inlineStr">
        <is>
          <t>+2348063272918</t>
        </is>
      </c>
      <c r="X5745" s="14" t="n"/>
      <c r="Y5745" s="14" t="n"/>
      <c r="Z5745" s="14" t="n"/>
      <c r="AA5745" s="14" t="n"/>
      <c r="AB5745" s="14" t="n"/>
      <c r="AC5745" s="14" t="n"/>
      <c r="AD5745" s="14" t="n"/>
      <c r="AE5745" s="14" t="n"/>
      <c r="AF5745" s="14" t="n">
        <v>1</v>
      </c>
      <c r="AG5745" s="19" t="inlineStr">
        <is>
          <t>Flat 5 Block 20B,Gej, Estate Rd</t>
        </is>
      </c>
      <c r="AH5745" s="20" t="n">
        <v>6.4536031</v>
      </c>
      <c r="AI5745" s="20" t="n">
        <v>3.3895703</v>
      </c>
      <c r="AJ5745" s="14" t="inlineStr">
        <is>
          <t>https://www.google.com/maps/place/Helina+Multiventures/data=!4m7!3m6!1s0x103b8b731ffa7127:0xf0ac4c0fb63d73dc!8m2!3d6.4536031!4d3.3895703!16s%2Fg%2F11pysx86nz!19sChIJJ3H6H3OLOxAR3HM9tg9MrPA?authuser=0&amp;hl=en&amp;g_ep=EgoyMDI2MDkzMC4wIJJjKgBIAVAD&amp;rclk=1</t>
        </is>
      </c>
      <c r="AK5745" s="14" t="inlineStr">
        <is>
          <t>Google Maps (sweep, Oct 2026)</t>
        </is>
      </c>
      <c r="AL5745" s="14" t="inlineStr">
        <is>
          <t>2026-10-06</t>
        </is>
      </c>
      <c r="AM5745" s="14" t="inlineStr">
        <is>
          <t>Not approached</t>
        </is>
      </c>
      <c r="AN5745" s="19" t="n"/>
    </row>
    <row r="5746">
      <c r="A5746" s="14" t="n">
        <v>5745</v>
      </c>
      <c r="B5746" s="14" t="inlineStr">
        <is>
          <t>Hephzibah Homemade Meal</t>
        </is>
      </c>
      <c r="C5746" s="14" t="inlineStr">
        <is>
          <t>Outside catchment</t>
        </is>
      </c>
      <c r="D5746" s="14" t="inlineStr">
        <is>
          <t>Restaurant / Food</t>
        </is>
      </c>
      <c r="E5746" s="14" t="inlineStr">
        <is>
          <t>Caterer</t>
        </is>
      </c>
      <c r="F5746" s="26" t="n">
        <v>6</v>
      </c>
      <c r="G5746" s="27" t="inlineStr">
        <is>
          <t>Cold - little evidence of delivery</t>
        </is>
      </c>
      <c r="H5746" s="21" t="inlineStr">
        <is>
          <t>Floor - not enriched</t>
        </is>
      </c>
      <c r="I5746" s="14" t="n">
        <v>0</v>
      </c>
      <c r="J5746" s="14" t="n">
        <v>0</v>
      </c>
      <c r="K5746" s="14" t="n">
        <v>0</v>
      </c>
      <c r="L5746" s="14" t="n">
        <v>0</v>
      </c>
      <c r="M5746" s="14" t="n">
        <v>0</v>
      </c>
      <c r="N5746" s="14" t="n">
        <v>0</v>
      </c>
      <c r="O5746" s="14" t="n">
        <v>0</v>
      </c>
      <c r="P5746" s="14" t="n">
        <v>0</v>
      </c>
      <c r="Q5746" s="14" t="n">
        <v>0</v>
      </c>
      <c r="R5746" s="14" t="n">
        <v>6</v>
      </c>
      <c r="S5746" s="14" t="n">
        <v>0</v>
      </c>
      <c r="T5746" s="17" t="n"/>
      <c r="U5746" s="18" t="n"/>
      <c r="V5746" s="14" t="inlineStr">
        <is>
          <t>+2348095224785</t>
        </is>
      </c>
      <c r="W5746" s="14" t="inlineStr">
        <is>
          <t>+2348095224785</t>
        </is>
      </c>
      <c r="X5746" s="14" t="n"/>
      <c r="Y5746" s="14" t="n"/>
      <c r="Z5746" s="14" t="n"/>
      <c r="AA5746" s="14" t="n"/>
      <c r="AB5746" s="14" t="n"/>
      <c r="AC5746" s="14" t="n"/>
      <c r="AD5746" s="14" t="n"/>
      <c r="AE5746" s="14" t="n"/>
      <c r="AF5746" s="14" t="n">
        <v>1</v>
      </c>
      <c r="AG5746" s="19" t="inlineStr">
        <is>
          <t>Palo aguda, 19 Olubunmi Alonge St</t>
        </is>
      </c>
      <c r="AH5746" s="20" t="n">
        <v>6.4964661</v>
      </c>
      <c r="AI5746" s="20" t="n">
        <v>3.3357717</v>
      </c>
      <c r="AJ5746" s="14" t="inlineStr">
        <is>
          <t>https://www.google.com/maps/place/Hephzibah+Homemade+Meal/data=!4m7!3m6!1s0x103b8ff15dc6ab31:0xdf2008ae57c03157!8m2!3d6.4964661!4d3.3357717!16s%2Fg%2F11rqch35b0!19sChIJMavGXfGPOxARVzHAV64IIN8?authuser=0&amp;hl=en&amp;g_ep=EgoyMDI2MDkzMC4wIJJjKgBIAVAD&amp;rclk=1</t>
        </is>
      </c>
      <c r="AK5746" s="14" t="inlineStr">
        <is>
          <t>Google Maps (sweep, Oct 2026)</t>
        </is>
      </c>
      <c r="AL5746" s="14" t="inlineStr">
        <is>
          <t>2026-10-06</t>
        </is>
      </c>
      <c r="AM5746" s="14" t="inlineStr">
        <is>
          <t>Not approached</t>
        </is>
      </c>
      <c r="AN5746" s="19" t="n"/>
    </row>
    <row r="5747">
      <c r="A5747" s="14" t="n">
        <v>5746</v>
      </c>
      <c r="B5747" s="14" t="inlineStr">
        <is>
          <t>Heritage Catering Services</t>
        </is>
      </c>
      <c r="C5747" s="14" t="inlineStr">
        <is>
          <t>Outside catchment</t>
        </is>
      </c>
      <c r="D5747" s="14" t="inlineStr">
        <is>
          <t>Restaurant / Food</t>
        </is>
      </c>
      <c r="E5747" s="14" t="inlineStr">
        <is>
          <t>Caterer</t>
        </is>
      </c>
      <c r="F5747" s="26" t="n">
        <v>6</v>
      </c>
      <c r="G5747" s="27" t="inlineStr">
        <is>
          <t>Cold - little evidence of delivery</t>
        </is>
      </c>
      <c r="H5747" s="21" t="inlineStr">
        <is>
          <t>Floor - not enriched</t>
        </is>
      </c>
      <c r="I5747" s="14" t="n">
        <v>0</v>
      </c>
      <c r="J5747" s="14" t="n">
        <v>0</v>
      </c>
      <c r="K5747" s="14" t="n">
        <v>0</v>
      </c>
      <c r="L5747" s="14" t="n">
        <v>0</v>
      </c>
      <c r="M5747" s="14" t="n">
        <v>0</v>
      </c>
      <c r="N5747" s="14" t="n">
        <v>0</v>
      </c>
      <c r="O5747" s="14" t="n">
        <v>0</v>
      </c>
      <c r="P5747" s="14" t="n">
        <v>0</v>
      </c>
      <c r="Q5747" s="14" t="n">
        <v>0</v>
      </c>
      <c r="R5747" s="14" t="n">
        <v>6</v>
      </c>
      <c r="S5747" s="14" t="n">
        <v>0</v>
      </c>
      <c r="T5747" s="17" t="n"/>
      <c r="U5747" s="18" t="n"/>
      <c r="V5747" s="14" t="inlineStr">
        <is>
          <t>+2348090722450</t>
        </is>
      </c>
      <c r="W5747" s="14" t="inlineStr">
        <is>
          <t>+2348090722450</t>
        </is>
      </c>
      <c r="X5747" s="14" t="n"/>
      <c r="Y5747" s="14" t="n"/>
      <c r="Z5747" s="14" t="n"/>
      <c r="AA5747" s="14" t="n"/>
      <c r="AB5747" s="14" t="n"/>
      <c r="AC5747" s="14" t="n"/>
      <c r="AD5747" s="14" t="n"/>
      <c r="AE5747" s="14" t="n"/>
      <c r="AF5747" s="14" t="n">
        <v>1</v>
      </c>
      <c r="AG5747" s="19" t="inlineStr">
        <is>
          <t>Shop 8, bus stop, Onitire shopping complex, Onitire Rd</t>
        </is>
      </c>
      <c r="AH5747" s="20" t="n">
        <v>6.4536031</v>
      </c>
      <c r="AI5747" s="20" t="n">
        <v>3.3895703</v>
      </c>
      <c r="AJ5747" s="14" t="inlineStr">
        <is>
          <t>https://www.google.com/maps/place/Heritage+Catering+Services/data=!4m7!3m6!1s0x103b8b9a683b4a99:0x6fcbe1f417a95439!8m2!3d6.4536031!4d3.3895703!16s%2Fg%2F11rpv00ply!19sChIJmUo7aJqLOxAROVSpF_Thy28?authuser=0&amp;hl=en&amp;g_ep=EgoyMDI2MDkzMC4wIJJjKgBIAVAD&amp;rclk=1</t>
        </is>
      </c>
      <c r="AK5747" s="14" t="inlineStr">
        <is>
          <t>Google Maps (sweep, Oct 2026)</t>
        </is>
      </c>
      <c r="AL5747" s="14" t="inlineStr">
        <is>
          <t>2026-10-06</t>
        </is>
      </c>
      <c r="AM5747" s="14" t="inlineStr">
        <is>
          <t>Not approached</t>
        </is>
      </c>
      <c r="AN5747" s="19" t="n"/>
    </row>
    <row r="5748">
      <c r="A5748" s="14" t="n">
        <v>5747</v>
      </c>
      <c r="B5748" s="14" t="inlineStr">
        <is>
          <t>Herrlich_cakes_event</t>
        </is>
      </c>
      <c r="C5748" s="14" t="inlineStr">
        <is>
          <t>Outside catchment</t>
        </is>
      </c>
      <c r="D5748" s="14" t="inlineStr">
        <is>
          <t>Restaurant / Food</t>
        </is>
      </c>
      <c r="E5748" s="14" t="inlineStr">
        <is>
          <t>Catering food and drink supplier</t>
        </is>
      </c>
      <c r="F5748" s="26" t="n">
        <v>6</v>
      </c>
      <c r="G5748" s="27" t="inlineStr">
        <is>
          <t>Cold - little evidence of delivery</t>
        </is>
      </c>
      <c r="H5748" s="21" t="inlineStr">
        <is>
          <t>Floor - not enriched</t>
        </is>
      </c>
      <c r="I5748" s="14" t="n">
        <v>0</v>
      </c>
      <c r="J5748" s="14" t="n">
        <v>0</v>
      </c>
      <c r="K5748" s="14" t="n">
        <v>0</v>
      </c>
      <c r="L5748" s="14" t="n">
        <v>0</v>
      </c>
      <c r="M5748" s="14" t="n">
        <v>0</v>
      </c>
      <c r="N5748" s="14" t="n">
        <v>0</v>
      </c>
      <c r="O5748" s="14" t="n">
        <v>0</v>
      </c>
      <c r="P5748" s="14" t="n">
        <v>0</v>
      </c>
      <c r="Q5748" s="14" t="n">
        <v>0</v>
      </c>
      <c r="R5748" s="14" t="n">
        <v>6</v>
      </c>
      <c r="S5748" s="14" t="n">
        <v>0</v>
      </c>
      <c r="T5748" s="17" t="n"/>
      <c r="U5748" s="18" t="n"/>
      <c r="V5748" s="14" t="inlineStr">
        <is>
          <t>+2348179158539</t>
        </is>
      </c>
      <c r="W5748" s="14" t="inlineStr">
        <is>
          <t>+2348179158539</t>
        </is>
      </c>
      <c r="X5748" s="14" t="n"/>
      <c r="Y5748" s="14" t="n"/>
      <c r="Z5748" s="14" t="n"/>
      <c r="AA5748" s="14" t="n"/>
      <c r="AB5748" s="14" t="n"/>
      <c r="AC5748" s="14" t="n"/>
      <c r="AD5748" s="14" t="n"/>
      <c r="AE5748" s="14" t="n"/>
      <c r="AF5748" s="14" t="n">
        <v>1</v>
      </c>
      <c r="AG5748" s="19" t="inlineStr">
        <is>
          <t>local govt, 2 Aladesuru St</t>
        </is>
      </c>
      <c r="AH5748" s="20" t="n">
        <v>6.5342099</v>
      </c>
      <c r="AI5748" s="20" t="n">
        <v>3.3441108</v>
      </c>
      <c r="AJ5748" s="14" t="inlineStr">
        <is>
          <t>https://www.google.com/maps/place/Herrlich_cakes_event/data=!4m7!3m6!1s0x103b8d43bfe1ac33:0xd1368793d598046c!8m2!3d6.5342099!4d3.3441108!16s%2Fg%2F11j07wpwnj!19sChIJM6zhv0ONOxARbASY1ZOHNtE?authuser=0&amp;hl=en&amp;g_ep=EgoyMDI2MDkzMC4wIJJjKgBIAVAD&amp;rclk=1</t>
        </is>
      </c>
      <c r="AK5748" s="14" t="inlineStr">
        <is>
          <t>Google Maps (sweep, Oct 2026)</t>
        </is>
      </c>
      <c r="AL5748" s="14" t="inlineStr">
        <is>
          <t>2026-10-06</t>
        </is>
      </c>
      <c r="AM5748" s="14" t="inlineStr">
        <is>
          <t>Not approached</t>
        </is>
      </c>
      <c r="AN5748" s="19" t="n"/>
    </row>
    <row r="5749">
      <c r="A5749" s="14" t="n">
        <v>5748</v>
      </c>
      <c r="B5749" s="14" t="inlineStr">
        <is>
          <t>Hinds Feet Sea Food Catering &amp; Event Management A.K.A Divine Sibi</t>
        </is>
      </c>
      <c r="C5749" s="14" t="inlineStr">
        <is>
          <t>Outside catchment</t>
        </is>
      </c>
      <c r="D5749" s="14" t="inlineStr">
        <is>
          <t>Restaurant / Food</t>
        </is>
      </c>
      <c r="E5749" s="14" t="inlineStr">
        <is>
          <t>Caterer</t>
        </is>
      </c>
      <c r="F5749" s="26" t="n">
        <v>6</v>
      </c>
      <c r="G5749" s="27" t="inlineStr">
        <is>
          <t>Cold - little evidence of delivery</t>
        </is>
      </c>
      <c r="H5749" s="21" t="inlineStr">
        <is>
          <t>Floor - not enriched</t>
        </is>
      </c>
      <c r="I5749" s="14" t="n">
        <v>0</v>
      </c>
      <c r="J5749" s="14" t="n">
        <v>0</v>
      </c>
      <c r="K5749" s="14" t="n">
        <v>0</v>
      </c>
      <c r="L5749" s="14" t="n">
        <v>0</v>
      </c>
      <c r="M5749" s="14" t="n">
        <v>0</v>
      </c>
      <c r="N5749" s="14" t="n">
        <v>0</v>
      </c>
      <c r="O5749" s="14" t="n">
        <v>0</v>
      </c>
      <c r="P5749" s="14" t="n">
        <v>0</v>
      </c>
      <c r="Q5749" s="14" t="n">
        <v>0</v>
      </c>
      <c r="R5749" s="14" t="n">
        <v>6</v>
      </c>
      <c r="S5749" s="14" t="n">
        <v>0</v>
      </c>
      <c r="T5749" s="17" t="n"/>
      <c r="U5749" s="18" t="n"/>
      <c r="V5749" s="14" t="inlineStr">
        <is>
          <t>+2348158788316</t>
        </is>
      </c>
      <c r="W5749" s="14" t="inlineStr">
        <is>
          <t>+2348158788316</t>
        </is>
      </c>
      <c r="X5749" s="14" t="n"/>
      <c r="Y5749" s="14" t="n"/>
      <c r="Z5749" s="14" t="n"/>
      <c r="AA5749" s="14" t="n"/>
      <c r="AB5749" s="14" t="n"/>
      <c r="AC5749" s="14" t="n"/>
      <c r="AD5749" s="14" t="n"/>
      <c r="AE5749" s="14" t="n"/>
      <c r="AF5749" s="14" t="n">
        <v>1</v>
      </c>
      <c r="AG5749" s="19" t="inlineStr">
        <is>
          <t>6b, Staff Quarter Milverton Friends Colony Estate</t>
        </is>
      </c>
      <c r="AH5749" s="20" t="n">
        <v>6.4600056</v>
      </c>
      <c r="AI5749" s="20" t="n">
        <v>3.5097244</v>
      </c>
      <c r="AJ5749" s="14" t="inlineStr">
        <is>
          <t>https://www.google.com/maps/place/Hinds+Feet+Sea+Food+Catering+%26+Event+Management+A.K.A+Divine+Sibi/data=!4m7!3m6!1s0x103bf788b95e0c69:0x462bdfc0ea78922d!8m2!3d6.4600056!4d3.5097244!16s%2Fg%2F11spdyxf4z!19sChIJaQxeuYj3OxARLZJ46sDfK0Y?authuser=0&amp;hl=en&amp;g_ep=EgoyMDI2MDkzMC4wIJJjKgBIAVAD&amp;rclk=1</t>
        </is>
      </c>
      <c r="AK5749" s="14" t="inlineStr">
        <is>
          <t>Google Maps (sweep, Oct 2026)</t>
        </is>
      </c>
      <c r="AL5749" s="14" t="inlineStr">
        <is>
          <t>2026-10-06</t>
        </is>
      </c>
      <c r="AM5749" s="14" t="inlineStr">
        <is>
          <t>Not approached</t>
        </is>
      </c>
      <c r="AN5749" s="19" t="n"/>
    </row>
    <row r="5750">
      <c r="A5750" s="14" t="n">
        <v>5749</v>
      </c>
      <c r="B5750" s="14" t="inlineStr">
        <is>
          <t>His Will Bakery</t>
        </is>
      </c>
      <c r="C5750" s="14" t="inlineStr">
        <is>
          <t>Outside catchment</t>
        </is>
      </c>
      <c r="D5750" s="14" t="inlineStr">
        <is>
          <t>Restaurant / Food</t>
        </is>
      </c>
      <c r="E5750" s="14" t="inlineStr">
        <is>
          <t>Bakery</t>
        </is>
      </c>
      <c r="F5750" s="26" t="n">
        <v>6</v>
      </c>
      <c r="G5750" s="27" t="inlineStr">
        <is>
          <t>Cold - little evidence of delivery</t>
        </is>
      </c>
      <c r="H5750" s="21" t="inlineStr">
        <is>
          <t>Floor - not enriched</t>
        </is>
      </c>
      <c r="I5750" s="14" t="n">
        <v>0</v>
      </c>
      <c r="J5750" s="14" t="n">
        <v>0</v>
      </c>
      <c r="K5750" s="14" t="n">
        <v>0</v>
      </c>
      <c r="L5750" s="14" t="n">
        <v>0</v>
      </c>
      <c r="M5750" s="14" t="n">
        <v>0</v>
      </c>
      <c r="N5750" s="14" t="n">
        <v>0</v>
      </c>
      <c r="O5750" s="14" t="n">
        <v>0</v>
      </c>
      <c r="P5750" s="14" t="n">
        <v>0</v>
      </c>
      <c r="Q5750" s="14" t="n">
        <v>0</v>
      </c>
      <c r="R5750" s="14" t="n">
        <v>6</v>
      </c>
      <c r="S5750" s="14" t="n">
        <v>0</v>
      </c>
      <c r="T5750" s="17" t="n"/>
      <c r="U5750" s="18" t="n"/>
      <c r="V5750" s="14" t="n"/>
      <c r="W5750" s="14" t="n"/>
      <c r="X5750" s="14" t="n"/>
      <c r="Y5750" s="14" t="n"/>
      <c r="Z5750" s="14" t="n"/>
      <c r="AA5750" s="14" t="n"/>
      <c r="AB5750" s="14" t="n"/>
      <c r="AC5750" s="14" t="n"/>
      <c r="AD5750" s="14" t="n"/>
      <c r="AE5750" s="14" t="n"/>
      <c r="AF5750" s="14" t="n">
        <v>0</v>
      </c>
      <c r="AG5750" s="19" t="inlineStr">
        <is>
          <t>97 Ijesha Rd</t>
        </is>
      </c>
      <c r="AH5750" s="20" t="n">
        <v>6.5049745</v>
      </c>
      <c r="AI5750" s="20" t="n">
        <v>3.3334645</v>
      </c>
      <c r="AJ5750" s="14" t="inlineStr">
        <is>
          <t>https://www.google.com/maps/place/His+Will+Bakery/data=!4m7!3m6!1s0x103b7b29e43635c5:0xeb97db6ead54fa67!8m2!3d6.5049745!4d3.3334645!16s%2Fg%2F11rj_pqg7d!19sChIJxTU25Cl7OxARZ_pUrW7bl-s?authuser=0&amp;hl=en&amp;g_ep=EgoyMDI2MDkzMC4wIJJjKgBIAVAD&amp;rclk=1</t>
        </is>
      </c>
      <c r="AK5750" s="14" t="inlineStr">
        <is>
          <t>Google Maps (sweep, Oct 2026)</t>
        </is>
      </c>
      <c r="AL5750" s="14" t="inlineStr">
        <is>
          <t>2026-10-06</t>
        </is>
      </c>
      <c r="AM5750" s="14" t="inlineStr">
        <is>
          <t>Not approached</t>
        </is>
      </c>
      <c r="AN5750" s="19" t="n"/>
    </row>
    <row r="5751">
      <c r="A5751" s="14" t="n">
        <v>5750</v>
      </c>
      <c r="B5751" s="14" t="inlineStr">
        <is>
          <t>Hmm Delicious Bakery &amp; Cafe</t>
        </is>
      </c>
      <c r="C5751" s="14" t="inlineStr">
        <is>
          <t>Outside catchment</t>
        </is>
      </c>
      <c r="D5751" s="14" t="inlineStr">
        <is>
          <t>Restaurant / Food</t>
        </is>
      </c>
      <c r="E5751" s="14" t="inlineStr">
        <is>
          <t>Bakery</t>
        </is>
      </c>
      <c r="F5751" s="26" t="n">
        <v>6</v>
      </c>
      <c r="G5751" s="27" t="inlineStr">
        <is>
          <t>Cold - little evidence of delivery</t>
        </is>
      </c>
      <c r="H5751" s="21" t="inlineStr">
        <is>
          <t>Floor - not enriched</t>
        </is>
      </c>
      <c r="I5751" s="14" t="n">
        <v>0</v>
      </c>
      <c r="J5751" s="14" t="n">
        <v>0</v>
      </c>
      <c r="K5751" s="14" t="n">
        <v>0</v>
      </c>
      <c r="L5751" s="14" t="n">
        <v>0</v>
      </c>
      <c r="M5751" s="14" t="n">
        <v>0</v>
      </c>
      <c r="N5751" s="14" t="n">
        <v>0</v>
      </c>
      <c r="O5751" s="14" t="n">
        <v>0</v>
      </c>
      <c r="P5751" s="14" t="n">
        <v>0</v>
      </c>
      <c r="Q5751" s="14" t="n">
        <v>0</v>
      </c>
      <c r="R5751" s="14" t="n">
        <v>6</v>
      </c>
      <c r="S5751" s="14" t="n">
        <v>0</v>
      </c>
      <c r="T5751" s="17" t="n"/>
      <c r="U5751" s="18" t="n"/>
      <c r="V5751" s="14" t="n"/>
      <c r="W5751" s="14" t="n"/>
      <c r="X5751" s="14" t="n"/>
      <c r="Y5751" s="14" t="n"/>
      <c r="Z5751" s="14" t="n"/>
      <c r="AA5751" s="14" t="n"/>
      <c r="AB5751" s="14" t="n"/>
      <c r="AC5751" s="14" t="n"/>
      <c r="AD5751" s="14" t="n"/>
      <c r="AE5751" s="14" t="n"/>
      <c r="AF5751" s="14" t="n">
        <v>0</v>
      </c>
      <c r="AG5751" s="19" t="inlineStr">
        <is>
          <t>Marshy Hill Estate, Off Addo Rd</t>
        </is>
      </c>
      <c r="AH5751" s="20" t="n">
        <v>6.4832969</v>
      </c>
      <c r="AI5751" s="20" t="n">
        <v>3.5798753</v>
      </c>
      <c r="AJ5751" s="14" t="inlineStr">
        <is>
          <t>https://www.google.com/maps/place/Hmm+Delicious+Bakery+%26+Cafe/data=!4m7!3m6!1s0x103b9369b8b11a17:0x50d31dd560903ae5!8m2!3d6.4832969!4d3.5798753!16s%2Fg%2F11p0pd8437!19sChIJFxqxuGmTOxAR5TqQYNUd01A?authuser=0&amp;hl=en&amp;g_ep=EgoyMDI2MDkzMC4wIJJjKgBIAVAD&amp;rclk=1</t>
        </is>
      </c>
      <c r="AK5751" s="14" t="inlineStr">
        <is>
          <t>Google Maps (sweep, Oct 2026)</t>
        </is>
      </c>
      <c r="AL5751" s="14" t="inlineStr">
        <is>
          <t>2026-10-06</t>
        </is>
      </c>
      <c r="AM5751" s="14" t="inlineStr">
        <is>
          <t>Not approached</t>
        </is>
      </c>
      <c r="AN5751" s="19" t="n"/>
    </row>
    <row r="5752">
      <c r="A5752" s="14" t="n">
        <v>5751</v>
      </c>
      <c r="B5752" s="14" t="inlineStr">
        <is>
          <t>Hola paid food palace</t>
        </is>
      </c>
      <c r="C5752" s="14" t="inlineStr">
        <is>
          <t>Outside catchment</t>
        </is>
      </c>
      <c r="D5752" s="14" t="inlineStr">
        <is>
          <t>Restaurant / Food</t>
        </is>
      </c>
      <c r="E5752" s="14" t="inlineStr">
        <is>
          <t>Fast Food</t>
        </is>
      </c>
      <c r="F5752" s="26" t="n">
        <v>6</v>
      </c>
      <c r="G5752" s="27" t="inlineStr">
        <is>
          <t>Cold - little evidence of delivery</t>
        </is>
      </c>
      <c r="H5752" s="21" t="inlineStr">
        <is>
          <t>Floor - not enriched</t>
        </is>
      </c>
      <c r="I5752" s="14" t="n">
        <v>0</v>
      </c>
      <c r="J5752" s="14" t="n">
        <v>0</v>
      </c>
      <c r="K5752" s="14" t="n">
        <v>0</v>
      </c>
      <c r="L5752" s="14" t="n">
        <v>0</v>
      </c>
      <c r="M5752" s="14" t="n">
        <v>0</v>
      </c>
      <c r="N5752" s="14" t="n">
        <v>0</v>
      </c>
      <c r="O5752" s="14" t="n">
        <v>0</v>
      </c>
      <c r="P5752" s="14" t="n">
        <v>0</v>
      </c>
      <c r="Q5752" s="14" t="n">
        <v>0</v>
      </c>
      <c r="R5752" s="14" t="n">
        <v>6</v>
      </c>
      <c r="S5752" s="14" t="n">
        <v>0</v>
      </c>
      <c r="T5752" s="17" t="n"/>
      <c r="U5752" s="18" t="n"/>
      <c r="V5752" s="14" t="n"/>
      <c r="W5752" s="14" t="n"/>
      <c r="X5752" s="14" t="n"/>
      <c r="Y5752" s="14" t="n"/>
      <c r="Z5752" s="14" t="n"/>
      <c r="AA5752" s="14" t="n"/>
      <c r="AB5752" s="14" t="n"/>
      <c r="AC5752" s="14" t="n"/>
      <c r="AD5752" s="14" t="n"/>
      <c r="AE5752" s="14" t="n"/>
      <c r="AF5752" s="14" t="n">
        <v>0</v>
      </c>
      <c r="AG5752" s="19" t="inlineStr">
        <is>
          <t>21 Abati George St, off Adedoyin Road</t>
        </is>
      </c>
      <c r="AH5752" s="20" t="n">
        <v>6.5137216</v>
      </c>
      <c r="AI5752" s="20" t="n">
        <v>3.348842</v>
      </c>
      <c r="AJ5752" s="14" t="inlineStr">
        <is>
          <t>https://www.google.com/maps/place/Hola+paid+food+palace/data=!4m7!3m6!1s0x103b8d7c38d9e9a3:0xd745d8ecdad41ad4!8m2!3d6.5137216!4d3.348842!16s%2Fg%2F11zwpn80p3!19sChIJo-nZOHyNOxAR1BrU2uzYRdc?authuser=0&amp;hl=en&amp;g_ep=EgoyMDI2MDkzMC4wIJJjKgBIAVAD&amp;rclk=1</t>
        </is>
      </c>
      <c r="AK5752" s="14" t="inlineStr">
        <is>
          <t>Google Maps (sweep, Oct 2026)</t>
        </is>
      </c>
      <c r="AL5752" s="14" t="inlineStr">
        <is>
          <t>2026-10-06</t>
        </is>
      </c>
      <c r="AM5752" s="14" t="inlineStr">
        <is>
          <t>Not approached</t>
        </is>
      </c>
      <c r="AN5752" s="19" t="n"/>
    </row>
    <row r="5753">
      <c r="A5753" s="14" t="n">
        <v>5752</v>
      </c>
      <c r="B5753" s="14" t="inlineStr">
        <is>
          <t>Homestyle Haven Catering Services</t>
        </is>
      </c>
      <c r="C5753" s="14" t="inlineStr">
        <is>
          <t>Outside catchment</t>
        </is>
      </c>
      <c r="D5753" s="14" t="inlineStr">
        <is>
          <t>Restaurant / Food</t>
        </is>
      </c>
      <c r="E5753" s="14" t="inlineStr">
        <is>
          <t>Fast food restaurant</t>
        </is>
      </c>
      <c r="F5753" s="26" t="n">
        <v>6</v>
      </c>
      <c r="G5753" s="27" t="inlineStr">
        <is>
          <t>Cold - little evidence of delivery</t>
        </is>
      </c>
      <c r="H5753" s="21" t="inlineStr">
        <is>
          <t>Floor - not enriched</t>
        </is>
      </c>
      <c r="I5753" s="14" t="n">
        <v>0</v>
      </c>
      <c r="J5753" s="14" t="n">
        <v>0</v>
      </c>
      <c r="K5753" s="14" t="n">
        <v>0</v>
      </c>
      <c r="L5753" s="14" t="n">
        <v>0</v>
      </c>
      <c r="M5753" s="14" t="n">
        <v>0</v>
      </c>
      <c r="N5753" s="14" t="n">
        <v>0</v>
      </c>
      <c r="O5753" s="14" t="n">
        <v>0</v>
      </c>
      <c r="P5753" s="14" t="n">
        <v>0</v>
      </c>
      <c r="Q5753" s="14" t="n">
        <v>0</v>
      </c>
      <c r="R5753" s="14" t="n">
        <v>6</v>
      </c>
      <c r="S5753" s="14" t="n">
        <v>0</v>
      </c>
      <c r="T5753" s="17" t="n"/>
      <c r="U5753" s="18" t="n"/>
      <c r="V5753" s="14" t="inlineStr">
        <is>
          <t>+2347030122599</t>
        </is>
      </c>
      <c r="W5753" s="14" t="inlineStr">
        <is>
          <t>+2347030122599</t>
        </is>
      </c>
      <c r="X5753" s="14" t="n"/>
      <c r="Y5753" s="14" t="n"/>
      <c r="Z5753" s="14" t="n"/>
      <c r="AA5753" s="14" t="n"/>
      <c r="AB5753" s="14" t="n"/>
      <c r="AC5753" s="14" t="n"/>
      <c r="AD5753" s="14" t="n"/>
      <c r="AE5753" s="14" t="n"/>
      <c r="AF5753" s="14" t="n">
        <v>1</v>
      </c>
      <c r="AG5753" s="19" t="inlineStr">
        <is>
          <t>Simpson St</t>
        </is>
      </c>
      <c r="AH5753" s="20" t="n">
        <v>6.4906627</v>
      </c>
      <c r="AI5753" s="20" t="n">
        <v>3.3812715</v>
      </c>
      <c r="AJ5753" s="14" t="inlineStr">
        <is>
          <t>https://www.google.com/maps/place/Homestyle+Haven+Catering+Services/data=!4m7!3m6!1s0x103b8d31e0f62a81:0xed3e273a4160172a!8m2!3d6.4906627!4d3.3812715!16s%2Fg%2F11vrrd85z_!19sChIJgSr24DGNOxARKhdgQTonPu0?authuser=0&amp;hl=en&amp;g_ep=EgoyMDI2MDkzMC4wIJJjKgBIAVAD&amp;rclk=1</t>
        </is>
      </c>
      <c r="AK5753" s="14" t="inlineStr">
        <is>
          <t>Google Maps (sweep, Oct 2026)</t>
        </is>
      </c>
      <c r="AL5753" s="14" t="inlineStr">
        <is>
          <t>2026-10-06</t>
        </is>
      </c>
      <c r="AM5753" s="14" t="inlineStr">
        <is>
          <t>Not approached</t>
        </is>
      </c>
      <c r="AN5753" s="19" t="n"/>
    </row>
    <row r="5754">
      <c r="A5754" s="14" t="n">
        <v>5753</v>
      </c>
      <c r="B5754" s="14" t="inlineStr">
        <is>
          <t>Honey B Indoor Out Door Catering Service</t>
        </is>
      </c>
      <c r="C5754" s="14" t="inlineStr">
        <is>
          <t>Outside catchment</t>
        </is>
      </c>
      <c r="D5754" s="14" t="inlineStr">
        <is>
          <t>Restaurant / Food</t>
        </is>
      </c>
      <c r="E5754" s="14" t="inlineStr">
        <is>
          <t>Caterer</t>
        </is>
      </c>
      <c r="F5754" s="26" t="n">
        <v>6</v>
      </c>
      <c r="G5754" s="27" t="inlineStr">
        <is>
          <t>Cold - little evidence of delivery</t>
        </is>
      </c>
      <c r="H5754" s="21" t="inlineStr">
        <is>
          <t>Floor - not enriched</t>
        </is>
      </c>
      <c r="I5754" s="14" t="n">
        <v>0</v>
      </c>
      <c r="J5754" s="14" t="n">
        <v>0</v>
      </c>
      <c r="K5754" s="14" t="n">
        <v>0</v>
      </c>
      <c r="L5754" s="14" t="n">
        <v>0</v>
      </c>
      <c r="M5754" s="14" t="n">
        <v>0</v>
      </c>
      <c r="N5754" s="14" t="n">
        <v>0</v>
      </c>
      <c r="O5754" s="14" t="n">
        <v>0</v>
      </c>
      <c r="P5754" s="14" t="n">
        <v>0</v>
      </c>
      <c r="Q5754" s="14" t="n">
        <v>0</v>
      </c>
      <c r="R5754" s="14" t="n">
        <v>6</v>
      </c>
      <c r="S5754" s="14" t="n">
        <v>0</v>
      </c>
      <c r="T5754" s="17" t="n"/>
      <c r="U5754" s="18" t="n"/>
      <c r="V5754" s="14" t="inlineStr">
        <is>
          <t>+2348184389584</t>
        </is>
      </c>
      <c r="W5754" s="14" t="inlineStr">
        <is>
          <t>+2348184389584</t>
        </is>
      </c>
      <c r="X5754" s="14" t="n"/>
      <c r="Y5754" s="14" t="n"/>
      <c r="Z5754" s="14" t="n"/>
      <c r="AA5754" s="14" t="n"/>
      <c r="AB5754" s="14" t="n"/>
      <c r="AC5754" s="14" t="n"/>
      <c r="AD5754" s="14" t="n"/>
      <c r="AE5754" s="14" t="n"/>
      <c r="AF5754" s="14" t="n">
        <v>1</v>
      </c>
      <c r="AG5754" s="19" t="inlineStr">
        <is>
          <t>59 association rd, 59 Oduduwa St</t>
        </is>
      </c>
      <c r="AH5754" s="20" t="n">
        <v>6.5392565</v>
      </c>
      <c r="AI5754" s="20" t="n">
        <v>3.3515939</v>
      </c>
      <c r="AJ5754" s="14" t="inlineStr">
        <is>
          <t>https://www.google.com/maps/place/Honey+B+Indoor+Out+Door+Catering+Service/data=!4m7!3m6!1s0x103b935971a2458d:0x1d1d37345a31fb5e!8m2!3d6.5392565!4d3.3515939!16s%2Fg%2F11pyt8t8br!19sChIJjUWicVmTOxARXvsxWjQ3HR0?authuser=0&amp;hl=en&amp;g_ep=EgoyMDI2MDkzMC4wIJJjKgBIAVAD&amp;rclk=1</t>
        </is>
      </c>
      <c r="AK5754" s="14" t="inlineStr">
        <is>
          <t>Google Maps (sweep, Oct 2026)</t>
        </is>
      </c>
      <c r="AL5754" s="14" t="inlineStr">
        <is>
          <t>2026-10-06</t>
        </is>
      </c>
      <c r="AM5754" s="14" t="inlineStr">
        <is>
          <t>Not approached</t>
        </is>
      </c>
      <c r="AN5754" s="19" t="n"/>
    </row>
    <row r="5755">
      <c r="A5755" s="14" t="n">
        <v>5754</v>
      </c>
      <c r="B5755" s="14" t="inlineStr">
        <is>
          <t>Honey Confectionary And Events.</t>
        </is>
      </c>
      <c r="C5755" s="14" t="inlineStr">
        <is>
          <t>Outside catchment</t>
        </is>
      </c>
      <c r="D5755" s="14" t="inlineStr">
        <is>
          <t>Restaurant / Food</t>
        </is>
      </c>
      <c r="E5755" s="14" t="inlineStr">
        <is>
          <t>Caterer</t>
        </is>
      </c>
      <c r="F5755" s="26" t="n">
        <v>6</v>
      </c>
      <c r="G5755" s="27" t="inlineStr">
        <is>
          <t>Cold - little evidence of delivery</t>
        </is>
      </c>
      <c r="H5755" s="21" t="inlineStr">
        <is>
          <t>Floor - not enriched</t>
        </is>
      </c>
      <c r="I5755" s="14" t="n">
        <v>0</v>
      </c>
      <c r="J5755" s="14" t="n">
        <v>0</v>
      </c>
      <c r="K5755" s="14" t="n">
        <v>0</v>
      </c>
      <c r="L5755" s="14" t="n">
        <v>0</v>
      </c>
      <c r="M5755" s="14" t="n">
        <v>0</v>
      </c>
      <c r="N5755" s="14" t="n">
        <v>0</v>
      </c>
      <c r="O5755" s="14" t="n">
        <v>0</v>
      </c>
      <c r="P5755" s="14" t="n">
        <v>0</v>
      </c>
      <c r="Q5755" s="14" t="n">
        <v>0</v>
      </c>
      <c r="R5755" s="14" t="n">
        <v>6</v>
      </c>
      <c r="S5755" s="14" t="n">
        <v>0</v>
      </c>
      <c r="T5755" s="17" t="n"/>
      <c r="U5755" s="18" t="n"/>
      <c r="V5755" s="14" t="inlineStr">
        <is>
          <t>+2348028272285</t>
        </is>
      </c>
      <c r="W5755" s="14" t="inlineStr">
        <is>
          <t>+2348028272285</t>
        </is>
      </c>
      <c r="X5755" s="14" t="n"/>
      <c r="Y5755" s="14" t="n"/>
      <c r="Z5755" s="14" t="n"/>
      <c r="AA5755" s="14" t="n"/>
      <c r="AB5755" s="14" t="n"/>
      <c r="AC5755" s="14" t="n"/>
      <c r="AD5755" s="14" t="n"/>
      <c r="AE5755" s="14" t="n"/>
      <c r="AF5755" s="14" t="n">
        <v>1</v>
      </c>
      <c r="AG5755" s="19" t="inlineStr">
        <is>
          <t>1Awanbiowo street ifedayo estate</t>
        </is>
      </c>
      <c r="AH5755" s="20" t="n">
        <v>6.45361</v>
      </c>
      <c r="AI5755" s="20" t="n">
        <v>3.38955</v>
      </c>
      <c r="AJ5755" s="14" t="inlineStr">
        <is>
          <t>https://www.google.com/maps/place/Honey+Confectionary+And+Events./data=!4m7!3m6!1s0x103b8b7de844f909:0x1a90c8a98b72d825!8m2!3d6.45361!4d3.38955!16s%2Fg%2F11pysxgdvw!19sChIJCflE6H2LOxARJdhyi6nIkBo?authuser=0&amp;hl=en&amp;g_ep=EgoyMDI2MDkzMC4wIJJjKgBIAVAD&amp;rclk=1</t>
        </is>
      </c>
      <c r="AK5755" s="14" t="inlineStr">
        <is>
          <t>Google Maps (sweep, Oct 2026)</t>
        </is>
      </c>
      <c r="AL5755" s="14" t="inlineStr">
        <is>
          <t>2026-10-06</t>
        </is>
      </c>
      <c r="AM5755" s="14" t="inlineStr">
        <is>
          <t>Not approached</t>
        </is>
      </c>
      <c r="AN5755" s="19" t="n"/>
    </row>
    <row r="5756">
      <c r="A5756" s="14" t="n">
        <v>5755</v>
      </c>
      <c r="B5756" s="14" t="inlineStr">
        <is>
          <t>Honeydeli catering services</t>
        </is>
      </c>
      <c r="C5756" s="14" t="inlineStr">
        <is>
          <t>Outside catchment</t>
        </is>
      </c>
      <c r="D5756" s="14" t="inlineStr">
        <is>
          <t>Restaurant / Food</t>
        </is>
      </c>
      <c r="E5756" s="14" t="inlineStr">
        <is>
          <t>Catering food and drink supplier</t>
        </is>
      </c>
      <c r="F5756" s="26" t="n">
        <v>6</v>
      </c>
      <c r="G5756" s="27" t="inlineStr">
        <is>
          <t>Cold - little evidence of delivery</t>
        </is>
      </c>
      <c r="H5756" s="21" t="inlineStr">
        <is>
          <t>Floor - not enriched</t>
        </is>
      </c>
      <c r="I5756" s="14" t="n">
        <v>0</v>
      </c>
      <c r="J5756" s="14" t="n">
        <v>0</v>
      </c>
      <c r="K5756" s="14" t="n">
        <v>0</v>
      </c>
      <c r="L5756" s="14" t="n">
        <v>0</v>
      </c>
      <c r="M5756" s="14" t="n">
        <v>0</v>
      </c>
      <c r="N5756" s="14" t="n">
        <v>0</v>
      </c>
      <c r="O5756" s="14" t="n">
        <v>0</v>
      </c>
      <c r="P5756" s="14" t="n">
        <v>0</v>
      </c>
      <c r="Q5756" s="14" t="n">
        <v>0</v>
      </c>
      <c r="R5756" s="14" t="n">
        <v>6</v>
      </c>
      <c r="S5756" s="14" t="n">
        <v>0</v>
      </c>
      <c r="T5756" s="17" t="n"/>
      <c r="U5756" s="18" t="n"/>
      <c r="V5756" s="14" t="inlineStr">
        <is>
          <t>+2348036300809</t>
        </is>
      </c>
      <c r="W5756" s="14" t="inlineStr">
        <is>
          <t>+2348036300809</t>
        </is>
      </c>
      <c r="X5756" s="14" t="n"/>
      <c r="Y5756" s="14" t="n"/>
      <c r="Z5756" s="14" t="n"/>
      <c r="AA5756" s="14" t="n"/>
      <c r="AB5756" s="14" t="n"/>
      <c r="AC5756" s="14" t="n"/>
      <c r="AD5756" s="14" t="n"/>
      <c r="AE5756" s="14" t="n"/>
      <c r="AF5756" s="14" t="n">
        <v>1</v>
      </c>
      <c r="AG5756" s="19" t="inlineStr">
        <is>
          <t>1 oshikolu street, Yusuph St</t>
        </is>
      </c>
      <c r="AH5756" s="20" t="n">
        <v>6.5319304</v>
      </c>
      <c r="AI5756" s="20" t="n">
        <v>3.341391</v>
      </c>
      <c r="AJ5756" s="14" t="inlineStr">
        <is>
          <t>https://www.google.com/maps/place/Honeydeli+catering+services/data=!4m7!3m6!1s0x103b8d4dc1229ca3:0x5308751696297326!8m2!3d6.5319304!4d3.341391!16s%2Fg%2F11fm78_490!19sChIJo5wiwU2NOxARJnMplhZ1CFM?authuser=0&amp;hl=en&amp;g_ep=EgoyMDI2MDkzMC4wIJJjKgBIAVAD&amp;rclk=1</t>
        </is>
      </c>
      <c r="AK5756" s="14" t="inlineStr">
        <is>
          <t>Google Maps (sweep, Oct 2026)</t>
        </is>
      </c>
      <c r="AL5756" s="14" t="inlineStr">
        <is>
          <t>2026-10-06</t>
        </is>
      </c>
      <c r="AM5756" s="14" t="inlineStr">
        <is>
          <t>Not approached</t>
        </is>
      </c>
      <c r="AN5756" s="19" t="n"/>
    </row>
    <row r="5757">
      <c r="A5757" s="14" t="n">
        <v>5756</v>
      </c>
      <c r="B5757" s="14" t="inlineStr">
        <is>
          <t>Honeylickers</t>
        </is>
      </c>
      <c r="C5757" s="14" t="inlineStr">
        <is>
          <t>Outside catchment</t>
        </is>
      </c>
      <c r="D5757" s="14" t="inlineStr">
        <is>
          <t>Restaurant / Food</t>
        </is>
      </c>
      <c r="E5757" s="14" t="inlineStr">
        <is>
          <t>Catering food and drink supplier</t>
        </is>
      </c>
      <c r="F5757" s="26" t="n">
        <v>6</v>
      </c>
      <c r="G5757" s="27" t="inlineStr">
        <is>
          <t>Cold - little evidence of delivery</t>
        </is>
      </c>
      <c r="H5757" s="21" t="inlineStr">
        <is>
          <t>Floor - not enriched</t>
        </is>
      </c>
      <c r="I5757" s="14" t="n">
        <v>0</v>
      </c>
      <c r="J5757" s="14" t="n">
        <v>0</v>
      </c>
      <c r="K5757" s="14" t="n">
        <v>0</v>
      </c>
      <c r="L5757" s="14" t="n">
        <v>0</v>
      </c>
      <c r="M5757" s="14" t="n">
        <v>0</v>
      </c>
      <c r="N5757" s="14" t="n">
        <v>0</v>
      </c>
      <c r="O5757" s="14" t="n">
        <v>0</v>
      </c>
      <c r="P5757" s="14" t="n">
        <v>0</v>
      </c>
      <c r="Q5757" s="14" t="n">
        <v>0</v>
      </c>
      <c r="R5757" s="14" t="n">
        <v>6</v>
      </c>
      <c r="S5757" s="14" t="n">
        <v>0</v>
      </c>
      <c r="T5757" s="17" t="n"/>
      <c r="U5757" s="18" t="n"/>
      <c r="V5757" s="14" t="inlineStr">
        <is>
          <t>+2348028174920</t>
        </is>
      </c>
      <c r="W5757" s="14" t="inlineStr">
        <is>
          <t>+2348028174920</t>
        </is>
      </c>
      <c r="X5757" s="14" t="n"/>
      <c r="Y5757" s="14" t="n"/>
      <c r="Z5757" s="14" t="n"/>
      <c r="AA5757" s="14" t="n"/>
      <c r="AB5757" s="14" t="n"/>
      <c r="AC5757" s="14" t="n"/>
      <c r="AD5757" s="14" t="n"/>
      <c r="AE5757" s="14" t="n"/>
      <c r="AF5757" s="14" t="n">
        <v>1</v>
      </c>
      <c r="AG5757" s="19" t="inlineStr">
        <is>
          <t>5 Asoluka St</t>
        </is>
      </c>
      <c r="AH5757" s="20" t="n">
        <v>6.5131528</v>
      </c>
      <c r="AI5757" s="20" t="n">
        <v>3.3444458</v>
      </c>
      <c r="AJ5757" s="14" t="inlineStr">
        <is>
          <t>https://www.google.com/maps/place/Honeylickers/data=!4m7!3m6!1s0x103b8daf55c76c95:0x6086316a657d8b56!8m2!3d6.5131528!4d3.3444458!16s%2Fg%2F11mlvb_vjq!19sChIJlWzHVa-NOxARVot9ZWoxhmA?authuser=0&amp;hl=en&amp;g_ep=EgoyMDI2MDkzMC4wIJJjKgBIAVAD&amp;rclk=1</t>
        </is>
      </c>
      <c r="AK5757" s="14" t="inlineStr">
        <is>
          <t>Google Maps (sweep, Oct 2026)</t>
        </is>
      </c>
      <c r="AL5757" s="14" t="inlineStr">
        <is>
          <t>2026-10-06</t>
        </is>
      </c>
      <c r="AM5757" s="14" t="inlineStr">
        <is>
          <t>Not approached</t>
        </is>
      </c>
      <c r="AN5757" s="19" t="n"/>
    </row>
    <row r="5758">
      <c r="A5758" s="14" t="n">
        <v>5757</v>
      </c>
      <c r="B5758" s="14" t="inlineStr">
        <is>
          <t>Honeypour Catering &amp; Confectioneries</t>
        </is>
      </c>
      <c r="C5758" s="14" t="inlineStr">
        <is>
          <t>Outside catchment</t>
        </is>
      </c>
      <c r="D5758" s="14" t="inlineStr">
        <is>
          <t>Restaurant / Food</t>
        </is>
      </c>
      <c r="E5758" s="14" t="inlineStr">
        <is>
          <t>Caterer</t>
        </is>
      </c>
      <c r="F5758" s="26" t="n">
        <v>6</v>
      </c>
      <c r="G5758" s="27" t="inlineStr">
        <is>
          <t>Cold - little evidence of delivery</t>
        </is>
      </c>
      <c r="H5758" s="21" t="inlineStr">
        <is>
          <t>Floor - not enriched</t>
        </is>
      </c>
      <c r="I5758" s="14" t="n">
        <v>0</v>
      </c>
      <c r="J5758" s="14" t="n">
        <v>0</v>
      </c>
      <c r="K5758" s="14" t="n">
        <v>0</v>
      </c>
      <c r="L5758" s="14" t="n">
        <v>0</v>
      </c>
      <c r="M5758" s="14" t="n">
        <v>0</v>
      </c>
      <c r="N5758" s="14" t="n">
        <v>0</v>
      </c>
      <c r="O5758" s="14" t="n">
        <v>0</v>
      </c>
      <c r="P5758" s="14" t="n">
        <v>0</v>
      </c>
      <c r="Q5758" s="14" t="n">
        <v>0</v>
      </c>
      <c r="R5758" s="14" t="n">
        <v>6</v>
      </c>
      <c r="S5758" s="14" t="n">
        <v>0</v>
      </c>
      <c r="T5758" s="17" t="n"/>
      <c r="U5758" s="18" t="n"/>
      <c r="V5758" s="14" t="inlineStr">
        <is>
          <t>+2348067771262</t>
        </is>
      </c>
      <c r="W5758" s="14" t="inlineStr">
        <is>
          <t>+2348067771262</t>
        </is>
      </c>
      <c r="X5758" s="14" t="n"/>
      <c r="Y5758" s="14" t="n"/>
      <c r="Z5758" s="14" t="n"/>
      <c r="AA5758" s="14" t="n"/>
      <c r="AB5758" s="14" t="n"/>
      <c r="AC5758" s="14" t="n"/>
      <c r="AD5758" s="14" t="n"/>
      <c r="AE5758" s="14" t="n"/>
      <c r="AF5758" s="14" t="n">
        <v>1</v>
      </c>
      <c r="AG5758" s="19" t="inlineStr">
        <is>
          <t>39 Ajanlogun street</t>
        </is>
      </c>
      <c r="AH5758" s="20" t="n">
        <v>6.45361</v>
      </c>
      <c r="AI5758" s="20" t="n">
        <v>3.38955</v>
      </c>
      <c r="AJ5758" s="14" t="inlineStr">
        <is>
          <t>https://www.google.com/maps/place/Honeypour+Catering+%26+Confectioneries/data=!4m7!3m6!1s0x103b8b005729337f:0x34b16b5fb6a02f36!8m2!3d6.45361!4d3.38955!16s%2Fg%2F11rpv0sb_2!19sChIJfzMpVwCLOxARNi-gtl9rsTQ?authuser=0&amp;hl=en&amp;g_ep=EgoyMDI2MDkzMC4wIJJjKgBIAVAD&amp;rclk=1</t>
        </is>
      </c>
      <c r="AK5758" s="14" t="inlineStr">
        <is>
          <t>Google Maps (sweep, Oct 2026)</t>
        </is>
      </c>
      <c r="AL5758" s="14" t="inlineStr">
        <is>
          <t>2026-10-06</t>
        </is>
      </c>
      <c r="AM5758" s="14" t="inlineStr">
        <is>
          <t>Not approached</t>
        </is>
      </c>
      <c r="AN5758" s="19" t="n"/>
    </row>
    <row r="5759">
      <c r="A5759" s="14" t="n">
        <v>5758</v>
      </c>
      <c r="B5759" s="14" t="inlineStr">
        <is>
          <t>Honeys Finger</t>
        </is>
      </c>
      <c r="C5759" s="14" t="inlineStr">
        <is>
          <t>Outside catchment</t>
        </is>
      </c>
      <c r="D5759" s="14" t="inlineStr">
        <is>
          <t>Restaurant / Food</t>
        </is>
      </c>
      <c r="E5759" s="14" t="inlineStr">
        <is>
          <t>Caterer</t>
        </is>
      </c>
      <c r="F5759" s="26" t="n">
        <v>6</v>
      </c>
      <c r="G5759" s="27" t="inlineStr">
        <is>
          <t>Cold - little evidence of delivery</t>
        </is>
      </c>
      <c r="H5759" s="21" t="inlineStr">
        <is>
          <t>Floor - not enriched</t>
        </is>
      </c>
      <c r="I5759" s="14" t="n">
        <v>0</v>
      </c>
      <c r="J5759" s="14" t="n">
        <v>0</v>
      </c>
      <c r="K5759" s="14" t="n">
        <v>0</v>
      </c>
      <c r="L5759" s="14" t="n">
        <v>0</v>
      </c>
      <c r="M5759" s="14" t="n">
        <v>0</v>
      </c>
      <c r="N5759" s="14" t="n">
        <v>0</v>
      </c>
      <c r="O5759" s="14" t="n">
        <v>0</v>
      </c>
      <c r="P5759" s="14" t="n">
        <v>0</v>
      </c>
      <c r="Q5759" s="14" t="n">
        <v>0</v>
      </c>
      <c r="R5759" s="14" t="n">
        <v>6</v>
      </c>
      <c r="S5759" s="14" t="n">
        <v>0</v>
      </c>
      <c r="T5759" s="17" t="n"/>
      <c r="U5759" s="18" t="n"/>
      <c r="V5759" s="14" t="inlineStr">
        <is>
          <t>+2348065844656</t>
        </is>
      </c>
      <c r="W5759" s="14" t="inlineStr">
        <is>
          <t>+2348065844656</t>
        </is>
      </c>
      <c r="X5759" s="14" t="n"/>
      <c r="Y5759" s="14" t="n"/>
      <c r="Z5759" s="14" t="n"/>
      <c r="AA5759" s="14" t="n"/>
      <c r="AB5759" s="14" t="n"/>
      <c r="AC5759" s="14" t="n"/>
      <c r="AD5759" s="14" t="n"/>
      <c r="AE5759" s="14" t="n"/>
      <c r="AF5759" s="14" t="n">
        <v>1</v>
      </c>
      <c r="AG5759" s="19" t="inlineStr">
        <is>
          <t>26 Morocco Rd</t>
        </is>
      </c>
      <c r="AH5759" s="20" t="n">
        <v>6.5341984</v>
      </c>
      <c r="AI5759" s="20" t="n">
        <v>3.3734902</v>
      </c>
      <c r="AJ5759" s="14" t="inlineStr">
        <is>
          <t>https://www.google.com/maps/place/Honeys+Finger/data=!4m7!3m6!1s0x103b8daf4630c23b:0x7aed51ddf5fd147c!8m2!3d6.5341984!4d3.3734902!16s%2Fg%2F11g8nzhn05!19sChIJO8IwRq-NOxARfBT99d1R7Xo?authuser=0&amp;hl=en&amp;g_ep=EgoyMDI2MDkzMC4wIJJjKgBIAVAD&amp;rclk=1</t>
        </is>
      </c>
      <c r="AK5759" s="14" t="inlineStr">
        <is>
          <t>Google Maps (sweep, Oct 2026)</t>
        </is>
      </c>
      <c r="AL5759" s="14" t="inlineStr">
        <is>
          <t>2026-10-06</t>
        </is>
      </c>
      <c r="AM5759" s="14" t="inlineStr">
        <is>
          <t>Not approached</t>
        </is>
      </c>
      <c r="AN5759" s="19" t="n"/>
    </row>
    <row r="5760">
      <c r="A5760" s="14" t="n">
        <v>5759</v>
      </c>
      <c r="B5760" s="14" t="inlineStr">
        <is>
          <t>Hope of Glory Catering Service</t>
        </is>
      </c>
      <c r="C5760" s="14" t="inlineStr">
        <is>
          <t>Outside catchment</t>
        </is>
      </c>
      <c r="D5760" s="14" t="inlineStr">
        <is>
          <t>Restaurant / Food</t>
        </is>
      </c>
      <c r="E5760" s="14" t="inlineStr">
        <is>
          <t>Caterer</t>
        </is>
      </c>
      <c r="F5760" s="26" t="n">
        <v>6</v>
      </c>
      <c r="G5760" s="27" t="inlineStr">
        <is>
          <t>Cold - little evidence of delivery</t>
        </is>
      </c>
      <c r="H5760" s="21" t="inlineStr">
        <is>
          <t>Floor - not enriched</t>
        </is>
      </c>
      <c r="I5760" s="14" t="n">
        <v>0</v>
      </c>
      <c r="J5760" s="14" t="n">
        <v>0</v>
      </c>
      <c r="K5760" s="14" t="n">
        <v>0</v>
      </c>
      <c r="L5760" s="14" t="n">
        <v>0</v>
      </c>
      <c r="M5760" s="14" t="n">
        <v>0</v>
      </c>
      <c r="N5760" s="14" t="n">
        <v>0</v>
      </c>
      <c r="O5760" s="14" t="n">
        <v>0</v>
      </c>
      <c r="P5760" s="14" t="n">
        <v>0</v>
      </c>
      <c r="Q5760" s="14" t="n">
        <v>0</v>
      </c>
      <c r="R5760" s="14" t="n">
        <v>6</v>
      </c>
      <c r="S5760" s="14" t="n">
        <v>0</v>
      </c>
      <c r="T5760" s="17" t="n"/>
      <c r="U5760" s="18" t="n"/>
      <c r="V5760" s="14" t="n"/>
      <c r="W5760" s="14" t="n"/>
      <c r="X5760" s="14" t="n"/>
      <c r="Y5760" s="14" t="n"/>
      <c r="Z5760" s="14" t="n"/>
      <c r="AA5760" s="14" t="n"/>
      <c r="AB5760" s="14" t="n"/>
      <c r="AC5760" s="14" t="n"/>
      <c r="AD5760" s="14" t="n"/>
      <c r="AE5760" s="14" t="n"/>
      <c r="AF5760" s="14" t="n">
        <v>0</v>
      </c>
      <c r="AG5760" s="19" t="inlineStr">
        <is>
          <t>Ibadan Cl</t>
        </is>
      </c>
      <c r="AH5760" s="20" t="n">
        <v>6.5161646</v>
      </c>
      <c r="AI5760" s="20" t="n">
        <v>3.331084</v>
      </c>
      <c r="AJ5760" s="14" t="inlineStr">
        <is>
          <t>https://www.google.com/maps/place/Hope+of+Glory+Catering+Service/data=!4m7!3m6!1s0x103b8f0eac13ae6f:0xb27aa2974ee318f7!8m2!3d6.5161646!4d3.331084!16s%2Fg%2F11jh2x5g8_!19sChIJb64TrA6POxAR9xjjTpeierI?authuser=0&amp;hl=en&amp;g_ep=EgoyMDI2MDkzMC4wIJJjKgBIAVAD&amp;rclk=1</t>
        </is>
      </c>
      <c r="AK5760" s="14" t="inlineStr">
        <is>
          <t>Google Maps (sweep, Oct 2026)</t>
        </is>
      </c>
      <c r="AL5760" s="14" t="inlineStr">
        <is>
          <t>2026-10-06</t>
        </is>
      </c>
      <c r="AM5760" s="14" t="inlineStr">
        <is>
          <t>Not approached</t>
        </is>
      </c>
      <c r="AN5760" s="19" t="n"/>
    </row>
    <row r="5761">
      <c r="A5761" s="14" t="n">
        <v>5760</v>
      </c>
      <c r="B5761" s="14" t="inlineStr">
        <is>
          <t>HQ&amp;A Nigeria</t>
        </is>
      </c>
      <c r="C5761" s="14" t="inlineStr">
        <is>
          <t>Outside catchment</t>
        </is>
      </c>
      <c r="D5761" s="14" t="inlineStr">
        <is>
          <t>Restaurant / Food</t>
        </is>
      </c>
      <c r="E5761" s="14" t="inlineStr">
        <is>
          <t>Mobile caterer</t>
        </is>
      </c>
      <c r="F5761" s="26" t="n">
        <v>6</v>
      </c>
      <c r="G5761" s="27" t="inlineStr">
        <is>
          <t>Cold - little evidence of delivery</t>
        </is>
      </c>
      <c r="H5761" s="21" t="inlineStr">
        <is>
          <t>Floor - not enriched</t>
        </is>
      </c>
      <c r="I5761" s="14" t="n">
        <v>0</v>
      </c>
      <c r="J5761" s="14" t="n">
        <v>0</v>
      </c>
      <c r="K5761" s="14" t="n">
        <v>0</v>
      </c>
      <c r="L5761" s="14" t="n">
        <v>0</v>
      </c>
      <c r="M5761" s="14" t="n">
        <v>0</v>
      </c>
      <c r="N5761" s="14" t="n">
        <v>0</v>
      </c>
      <c r="O5761" s="14" t="n">
        <v>0</v>
      </c>
      <c r="P5761" s="14" t="n">
        <v>0</v>
      </c>
      <c r="Q5761" s="14" t="n">
        <v>0</v>
      </c>
      <c r="R5761" s="14" t="n">
        <v>6</v>
      </c>
      <c r="S5761" s="14" t="n">
        <v>0</v>
      </c>
      <c r="T5761" s="17" t="n"/>
      <c r="U5761" s="18" t="n"/>
      <c r="V5761" s="14" t="inlineStr">
        <is>
          <t>+2348170066935</t>
        </is>
      </c>
      <c r="W5761" s="14" t="inlineStr">
        <is>
          <t>+2348170066935</t>
        </is>
      </c>
      <c r="X5761" s="14" t="n"/>
      <c r="Y5761" s="14" t="n"/>
      <c r="Z5761" s="14" t="n"/>
      <c r="AA5761" s="14" t="n"/>
      <c r="AB5761" s="14" t="n"/>
      <c r="AC5761" s="14" t="n"/>
      <c r="AD5761" s="14" t="n"/>
      <c r="AE5761" s="14" t="n"/>
      <c r="AF5761" s="14" t="n">
        <v>1</v>
      </c>
      <c r="AG5761" s="19" t="inlineStr">
        <is>
          <t>4 Banire St</t>
        </is>
      </c>
      <c r="AH5761" s="20" t="n">
        <v>6.5122768</v>
      </c>
      <c r="AI5761" s="20" t="n">
        <v>3.3599663</v>
      </c>
      <c r="AJ5761" s="14" t="inlineStr">
        <is>
          <t>https://www.google.com/maps/place/HQ%26A+Nigeria/data=!4m7!3m6!1s0x103b8d8a4abfdc79:0x8ffe5f33ebefd942!8m2!3d6.5122768!4d3.3599663!16s%2Fg%2F11q2vzlbm_!19sChIJedy_SoqNOxARQtnv6zNf_o8?authuser=0&amp;hl=en&amp;g_ep=EgoyMDI2MDkzMC4wIJJjKgBIAVAD&amp;rclk=1</t>
        </is>
      </c>
      <c r="AK5761" s="14" t="inlineStr">
        <is>
          <t>Google Maps (sweep, Oct 2026)</t>
        </is>
      </c>
      <c r="AL5761" s="14" t="inlineStr">
        <is>
          <t>2026-10-06</t>
        </is>
      </c>
      <c r="AM5761" s="14" t="inlineStr">
        <is>
          <t>Not approached</t>
        </is>
      </c>
      <c r="AN5761" s="19" t="n"/>
    </row>
    <row r="5762">
      <c r="A5762" s="14" t="n">
        <v>5761</v>
      </c>
      <c r="B5762" s="14" t="inlineStr">
        <is>
          <t>Humblesage Food</t>
        </is>
      </c>
      <c r="C5762" s="14" t="inlineStr">
        <is>
          <t>Outside catchment</t>
        </is>
      </c>
      <c r="D5762" s="14" t="inlineStr">
        <is>
          <t>Restaurant / Food</t>
        </is>
      </c>
      <c r="E5762" s="14" t="n"/>
      <c r="F5762" s="26" t="n">
        <v>6</v>
      </c>
      <c r="G5762" s="27" t="inlineStr">
        <is>
          <t>Cold - little evidence of delivery</t>
        </is>
      </c>
      <c r="H5762" s="21" t="inlineStr">
        <is>
          <t>Floor - not enriched</t>
        </is>
      </c>
      <c r="I5762" s="14" t="n">
        <v>0</v>
      </c>
      <c r="J5762" s="14" t="n">
        <v>0</v>
      </c>
      <c r="K5762" s="14" t="n">
        <v>0</v>
      </c>
      <c r="L5762" s="14" t="n">
        <v>0</v>
      </c>
      <c r="M5762" s="14" t="n">
        <v>0</v>
      </c>
      <c r="N5762" s="14" t="n">
        <v>0</v>
      </c>
      <c r="O5762" s="14" t="n">
        <v>0</v>
      </c>
      <c r="P5762" s="14" t="n">
        <v>0</v>
      </c>
      <c r="Q5762" s="14" t="n">
        <v>0</v>
      </c>
      <c r="R5762" s="14" t="n">
        <v>6</v>
      </c>
      <c r="S5762" s="14" t="n">
        <v>0</v>
      </c>
      <c r="T5762" s="17" t="n"/>
      <c r="U5762" s="18" t="n"/>
      <c r="V5762" s="14" t="inlineStr">
        <is>
          <t>+2349160328690</t>
        </is>
      </c>
      <c r="W5762" s="14" t="inlineStr">
        <is>
          <t>+2349160328690</t>
        </is>
      </c>
      <c r="X5762" s="14" t="n"/>
      <c r="Y5762" s="14" t="n"/>
      <c r="Z5762" s="14" t="n"/>
      <c r="AA5762" s="14" t="n"/>
      <c r="AB5762" s="14" t="n"/>
      <c r="AC5762" s="14" t="n"/>
      <c r="AD5762" s="14" t="n"/>
      <c r="AE5762" s="14" t="n"/>
      <c r="AF5762" s="14" t="n">
        <v>1</v>
      </c>
      <c r="AG5762" s="19" t="inlineStr">
        <is>
          <t>52 Demurin street ketu, Lagos , Lagos, Nigeria</t>
        </is>
      </c>
      <c r="AH5762" s="20" t="n">
        <v>6.597067339917381</v>
      </c>
      <c r="AI5762" s="20" t="n">
        <v>3.393956673610696</v>
      </c>
      <c r="AJ5762" s="14" t="inlineStr">
        <is>
          <t>https://www.businesslist.com.ng/company/271741/humblesage-food</t>
        </is>
      </c>
      <c r="AK5762" s="14" t="inlineStr">
        <is>
          <t>BusinessList.com.ng (Oct 2026)</t>
        </is>
      </c>
      <c r="AL5762" s="14" t="inlineStr">
        <is>
          <t>2026-10-06</t>
        </is>
      </c>
      <c r="AM5762" s="14" t="inlineStr">
        <is>
          <t>Not approached</t>
        </is>
      </c>
      <c r="AN5762" s="19" t="inlineStr">
        <is>
          <t>Quality, nutritious food products sourced sustainably for all.</t>
        </is>
      </c>
    </row>
    <row r="5763">
      <c r="A5763" s="14" t="n">
        <v>5762</v>
      </c>
      <c r="B5763" s="14" t="inlineStr">
        <is>
          <t>Ibrahim Olatunji Catering Services</t>
        </is>
      </c>
      <c r="C5763" s="14" t="inlineStr">
        <is>
          <t>Outside catchment</t>
        </is>
      </c>
      <c r="D5763" s="14" t="inlineStr">
        <is>
          <t>Restaurant / Food</t>
        </is>
      </c>
      <c r="E5763" s="14" t="inlineStr">
        <is>
          <t>Caterer</t>
        </is>
      </c>
      <c r="F5763" s="26" t="n">
        <v>6</v>
      </c>
      <c r="G5763" s="27" t="inlineStr">
        <is>
          <t>Cold - little evidence of delivery</t>
        </is>
      </c>
      <c r="H5763" s="21" t="inlineStr">
        <is>
          <t>Floor - not enriched</t>
        </is>
      </c>
      <c r="I5763" s="14" t="n">
        <v>0</v>
      </c>
      <c r="J5763" s="14" t="n">
        <v>0</v>
      </c>
      <c r="K5763" s="14" t="n">
        <v>0</v>
      </c>
      <c r="L5763" s="14" t="n">
        <v>0</v>
      </c>
      <c r="M5763" s="14" t="n">
        <v>0</v>
      </c>
      <c r="N5763" s="14" t="n">
        <v>0</v>
      </c>
      <c r="O5763" s="14" t="n">
        <v>0</v>
      </c>
      <c r="P5763" s="14" t="n">
        <v>0</v>
      </c>
      <c r="Q5763" s="14" t="n">
        <v>0</v>
      </c>
      <c r="R5763" s="14" t="n">
        <v>6</v>
      </c>
      <c r="S5763" s="14" t="n">
        <v>0</v>
      </c>
      <c r="T5763" s="17" t="n"/>
      <c r="U5763" s="18" t="n"/>
      <c r="V5763" s="14" t="inlineStr">
        <is>
          <t>+2349069973338</t>
        </is>
      </c>
      <c r="W5763" s="14" t="inlineStr">
        <is>
          <t>+2349069973338</t>
        </is>
      </c>
      <c r="X5763" s="14" t="n"/>
      <c r="Y5763" s="14" t="n"/>
      <c r="Z5763" s="14" t="n"/>
      <c r="AA5763" s="14" t="n"/>
      <c r="AB5763" s="14" t="n"/>
      <c r="AC5763" s="14" t="n"/>
      <c r="AD5763" s="14" t="n"/>
      <c r="AE5763" s="14" t="n"/>
      <c r="AF5763" s="14" t="n">
        <v>1</v>
      </c>
      <c r="AG5763" s="19" t="inlineStr">
        <is>
          <t>89 Bamgbose St</t>
        </is>
      </c>
      <c r="AH5763" s="20" t="n">
        <v>6.4526927</v>
      </c>
      <c r="AI5763" s="20" t="n">
        <v>3.3940365</v>
      </c>
      <c r="AJ5763" s="14" t="inlineStr">
        <is>
          <t>https://www.google.com/maps/place/Ibrahim+Olatunji+Catering+Services/data=!4m7!3m6!1s0x103b8b3b99e4bf91:0xe26ac5325ef813d9!8m2!3d6.4526927!4d3.3940365!16s%2Fg%2F11n33r2wgm!19sChIJkb_kmTuLOxAR2RP4XjLFauI?authuser=0&amp;hl=en&amp;g_ep=EgoyMDI2MDkzMC4wIJJjKgBIAVAD&amp;rclk=1</t>
        </is>
      </c>
      <c r="AK5763" s="14" t="inlineStr">
        <is>
          <t>Google Maps (sweep, Oct 2026)</t>
        </is>
      </c>
      <c r="AL5763" s="14" t="inlineStr">
        <is>
          <t>2026-10-06</t>
        </is>
      </c>
      <c r="AM5763" s="14" t="inlineStr">
        <is>
          <t>Not approached</t>
        </is>
      </c>
      <c r="AN5763" s="19" t="n"/>
    </row>
    <row r="5764">
      <c r="A5764" s="14" t="n">
        <v>5763</v>
      </c>
      <c r="B5764" s="14" t="inlineStr">
        <is>
          <t>Ice N Cocktails Catering Service</t>
        </is>
      </c>
      <c r="C5764" s="14" t="inlineStr">
        <is>
          <t>Outside catchment</t>
        </is>
      </c>
      <c r="D5764" s="14" t="inlineStr">
        <is>
          <t>Restaurant / Food</t>
        </is>
      </c>
      <c r="E5764" s="14" t="inlineStr">
        <is>
          <t>Caterer</t>
        </is>
      </c>
      <c r="F5764" s="26" t="n">
        <v>6</v>
      </c>
      <c r="G5764" s="27" t="inlineStr">
        <is>
          <t>Cold - little evidence of delivery</t>
        </is>
      </c>
      <c r="H5764" s="21" t="inlineStr">
        <is>
          <t>Floor - not enriched</t>
        </is>
      </c>
      <c r="I5764" s="14" t="n">
        <v>0</v>
      </c>
      <c r="J5764" s="14" t="n">
        <v>0</v>
      </c>
      <c r="K5764" s="14" t="n">
        <v>0</v>
      </c>
      <c r="L5764" s="14" t="n">
        <v>0</v>
      </c>
      <c r="M5764" s="14" t="n">
        <v>0</v>
      </c>
      <c r="N5764" s="14" t="n">
        <v>0</v>
      </c>
      <c r="O5764" s="14" t="n">
        <v>0</v>
      </c>
      <c r="P5764" s="14" t="n">
        <v>0</v>
      </c>
      <c r="Q5764" s="14" t="n">
        <v>0</v>
      </c>
      <c r="R5764" s="14" t="n">
        <v>6</v>
      </c>
      <c r="S5764" s="14" t="n">
        <v>0</v>
      </c>
      <c r="T5764" s="17" t="n"/>
      <c r="U5764" s="18" t="n"/>
      <c r="V5764" s="14" t="inlineStr">
        <is>
          <t>+2348058026793</t>
        </is>
      </c>
      <c r="W5764" s="14" t="inlineStr">
        <is>
          <t>+2348058026793</t>
        </is>
      </c>
      <c r="X5764" s="14" t="n"/>
      <c r="Y5764" s="14" t="n"/>
      <c r="Z5764" s="14" t="n"/>
      <c r="AA5764" s="14" t="n"/>
      <c r="AB5764" s="14" t="n"/>
      <c r="AC5764" s="14" t="n"/>
      <c r="AD5764" s="14" t="n"/>
      <c r="AE5764" s="14" t="n"/>
      <c r="AF5764" s="14" t="n">
        <v>1</v>
      </c>
      <c r="AG5764" s="19" t="inlineStr">
        <is>
          <t>5 Adenekan St</t>
        </is>
      </c>
      <c r="AH5764" s="20" t="n">
        <v>6.5275246</v>
      </c>
      <c r="AI5764" s="20" t="n">
        <v>3.3689818</v>
      </c>
      <c r="AJ5764" s="14" t="inlineStr">
        <is>
          <t>https://www.google.com/maps/place/Ice+N+Cocktails+Catering+Service/data=!4m7!3m6!1s0x103b8d325dcfba87:0xdc29cbb4e24c0c58!8m2!3d6.5275246!4d3.3689818!16s%2Fg%2F11spdyqmbm!19sChIJh7rPXTKNOxARWAxM4rTLKdw?authuser=0&amp;hl=en&amp;g_ep=EgoyMDI2MDkzMC4wIJJjKgBIAVAD&amp;rclk=1</t>
        </is>
      </c>
      <c r="AK5764" s="14" t="inlineStr">
        <is>
          <t>Google Maps (sweep, Oct 2026)</t>
        </is>
      </c>
      <c r="AL5764" s="14" t="inlineStr">
        <is>
          <t>2026-10-06</t>
        </is>
      </c>
      <c r="AM5764" s="14" t="inlineStr">
        <is>
          <t>Not approached</t>
        </is>
      </c>
      <c r="AN5764" s="19" t="n"/>
    </row>
    <row r="5765">
      <c r="A5765" s="14" t="n">
        <v>5764</v>
      </c>
      <c r="B5765" s="14" t="inlineStr">
        <is>
          <t>IFEDICHE Catering Service</t>
        </is>
      </c>
      <c r="C5765" s="14" t="inlineStr">
        <is>
          <t>Outside catchment</t>
        </is>
      </c>
      <c r="D5765" s="14" t="inlineStr">
        <is>
          <t>Restaurant / Food</t>
        </is>
      </c>
      <c r="E5765" s="14" t="inlineStr">
        <is>
          <t>Fast food restaurant</t>
        </is>
      </c>
      <c r="F5765" s="26" t="n">
        <v>6</v>
      </c>
      <c r="G5765" s="27" t="inlineStr">
        <is>
          <t>Cold - little evidence of delivery</t>
        </is>
      </c>
      <c r="H5765" s="21" t="inlineStr">
        <is>
          <t>Floor - not enriched</t>
        </is>
      </c>
      <c r="I5765" s="14" t="n">
        <v>0</v>
      </c>
      <c r="J5765" s="14" t="n">
        <v>0</v>
      </c>
      <c r="K5765" s="14" t="n">
        <v>0</v>
      </c>
      <c r="L5765" s="14" t="n">
        <v>0</v>
      </c>
      <c r="M5765" s="14" t="n">
        <v>0</v>
      </c>
      <c r="N5765" s="14" t="n">
        <v>0</v>
      </c>
      <c r="O5765" s="14" t="n">
        <v>0</v>
      </c>
      <c r="P5765" s="14" t="n">
        <v>0</v>
      </c>
      <c r="Q5765" s="14" t="n">
        <v>0</v>
      </c>
      <c r="R5765" s="14" t="n">
        <v>6</v>
      </c>
      <c r="S5765" s="14" t="n">
        <v>0</v>
      </c>
      <c r="T5765" s="17" t="n"/>
      <c r="U5765" s="18" t="n"/>
      <c r="V5765" s="14" t="inlineStr">
        <is>
          <t>+2349060463364</t>
        </is>
      </c>
      <c r="W5765" s="14" t="inlineStr">
        <is>
          <t>+2349060463364</t>
        </is>
      </c>
      <c r="X5765" s="14" t="n"/>
      <c r="Y5765" s="14" t="n"/>
      <c r="Z5765" s="14" t="n"/>
      <c r="AA5765" s="14" t="n"/>
      <c r="AB5765" s="14" t="n"/>
      <c r="AC5765" s="14" t="n"/>
      <c r="AD5765" s="14" t="n"/>
      <c r="AE5765" s="14" t="n"/>
      <c r="AF5765" s="14" t="n">
        <v>1</v>
      </c>
      <c r="AG5765" s="19" t="inlineStr">
        <is>
          <t>10 Asajon Wy</t>
        </is>
      </c>
      <c r="AH5765" s="20" t="n">
        <v>6.4736598</v>
      </c>
      <c r="AI5765" s="20" t="n">
        <v>3.6308106</v>
      </c>
      <c r="AJ5765" s="14" t="inlineStr">
        <is>
          <t>https://www.google.com/maps/place/IFEDICHE+Catering+Service/data=!4m7!3m6!1s0x103bf97b3d4a1827:0xaefdfb9bd1b4c78b!8m2!3d6.4736598!4d3.6308106!16s%2Fg%2F11zgmgz7pm!19sChIJJxhKPXv5OxARi8e00Zv7_a4?authuser=0&amp;hl=en&amp;g_ep=EgoyMDI2MDkzMC4wIJJjKgBIAVAD&amp;rclk=1</t>
        </is>
      </c>
      <c r="AK5765" s="14" t="inlineStr">
        <is>
          <t>Google Maps (sweep, Oct 2026)</t>
        </is>
      </c>
      <c r="AL5765" s="14" t="inlineStr">
        <is>
          <t>2026-10-06</t>
        </is>
      </c>
      <c r="AM5765" s="14" t="inlineStr">
        <is>
          <t>Not approached</t>
        </is>
      </c>
      <c r="AN5765" s="19" t="n"/>
    </row>
    <row r="5766">
      <c r="A5766" s="14" t="n">
        <v>5765</v>
      </c>
      <c r="B5766" s="14" t="inlineStr">
        <is>
          <t>Ijelicious Cuisine</t>
        </is>
      </c>
      <c r="C5766" s="14" t="inlineStr">
        <is>
          <t>Outside catchment</t>
        </is>
      </c>
      <c r="D5766" s="14" t="inlineStr">
        <is>
          <t>Restaurant / Food</t>
        </is>
      </c>
      <c r="E5766" s="14" t="inlineStr">
        <is>
          <t>Restaurant</t>
        </is>
      </c>
      <c r="F5766" s="26" t="n">
        <v>6</v>
      </c>
      <c r="G5766" s="27" t="inlineStr">
        <is>
          <t>Cold - little evidence of delivery</t>
        </is>
      </c>
      <c r="H5766" s="21" t="inlineStr">
        <is>
          <t>Floor - not enriched</t>
        </is>
      </c>
      <c r="I5766" s="14" t="n">
        <v>0</v>
      </c>
      <c r="J5766" s="14" t="n">
        <v>0</v>
      </c>
      <c r="K5766" s="14" t="n">
        <v>0</v>
      </c>
      <c r="L5766" s="14" t="n">
        <v>0</v>
      </c>
      <c r="M5766" s="14" t="n">
        <v>0</v>
      </c>
      <c r="N5766" s="14" t="n">
        <v>0</v>
      </c>
      <c r="O5766" s="14" t="n">
        <v>0</v>
      </c>
      <c r="P5766" s="14" t="n">
        <v>0</v>
      </c>
      <c r="Q5766" s="14" t="n">
        <v>0</v>
      </c>
      <c r="R5766" s="14" t="n">
        <v>6</v>
      </c>
      <c r="S5766" s="14" t="n">
        <v>0</v>
      </c>
      <c r="T5766" s="17" t="n"/>
      <c r="U5766" s="18" t="n"/>
      <c r="V5766" s="14" t="inlineStr">
        <is>
          <t>+2347038976721</t>
        </is>
      </c>
      <c r="W5766" s="14" t="inlineStr">
        <is>
          <t>+2347038976721</t>
        </is>
      </c>
      <c r="X5766" s="14" t="n"/>
      <c r="Y5766" s="14" t="n"/>
      <c r="Z5766" s="14" t="n"/>
      <c r="AA5766" s="14" t="n"/>
      <c r="AB5766" s="14" t="n"/>
      <c r="AC5766" s="14" t="n"/>
      <c r="AD5766" s="14" t="n"/>
      <c r="AE5766" s="14" t="n"/>
      <c r="AF5766" s="14" t="n">
        <v>1</v>
      </c>
      <c r="AG5766" s="19" t="n"/>
      <c r="AH5766" s="20" t="n">
        <v>6.5196412</v>
      </c>
      <c r="AI5766" s="20" t="n">
        <v>3.3381205</v>
      </c>
      <c r="AJ5766" s="14" t="inlineStr">
        <is>
          <t>https://www.google.com/maps/place/Ijelicious+Cuisine/data=!4m7!3m6!1s0x103b8fe13697238f:0xa26929d9aad301cf!8m2!3d6.5196412!4d3.3381205!16s%2Fg%2F11jlhlq05v!19sChIJjyOXNuGPOxARzwHTqtkpaaI?authuser=0&amp;hl=en&amp;g_ep=EgoyMDI2MDkzMC4wIJJjKgBIAVAD&amp;rclk=1</t>
        </is>
      </c>
      <c r="AK5766" s="14" t="inlineStr">
        <is>
          <t>Google Maps (sweep, Oct 2026)</t>
        </is>
      </c>
      <c r="AL5766" s="14" t="inlineStr">
        <is>
          <t>2026-10-06</t>
        </is>
      </c>
      <c r="AM5766" s="14" t="inlineStr">
        <is>
          <t>Not approached</t>
        </is>
      </c>
      <c r="AN5766" s="19" t="n"/>
    </row>
    <row r="5767">
      <c r="A5767" s="14" t="n">
        <v>5766</v>
      </c>
      <c r="B5767" s="14" t="inlineStr">
        <is>
          <t>Ikemotors</t>
        </is>
      </c>
      <c r="C5767" s="14" t="inlineStr">
        <is>
          <t>Outside catchment</t>
        </is>
      </c>
      <c r="D5767" s="14" t="inlineStr">
        <is>
          <t>Restaurant / Food</t>
        </is>
      </c>
      <c r="E5767" s="14" t="inlineStr">
        <is>
          <t>Caterer</t>
        </is>
      </c>
      <c r="F5767" s="26" t="n">
        <v>6</v>
      </c>
      <c r="G5767" s="27" t="inlineStr">
        <is>
          <t>Cold - little evidence of delivery</t>
        </is>
      </c>
      <c r="H5767" s="21" t="inlineStr">
        <is>
          <t>Floor - not enriched</t>
        </is>
      </c>
      <c r="I5767" s="14" t="n">
        <v>0</v>
      </c>
      <c r="J5767" s="14" t="n">
        <v>0</v>
      </c>
      <c r="K5767" s="14" t="n">
        <v>0</v>
      </c>
      <c r="L5767" s="14" t="n">
        <v>0</v>
      </c>
      <c r="M5767" s="14" t="n">
        <v>0</v>
      </c>
      <c r="N5767" s="14" t="n">
        <v>0</v>
      </c>
      <c r="O5767" s="14" t="n">
        <v>0</v>
      </c>
      <c r="P5767" s="14" t="n">
        <v>0</v>
      </c>
      <c r="Q5767" s="14" t="n">
        <v>0</v>
      </c>
      <c r="R5767" s="14" t="n">
        <v>6</v>
      </c>
      <c r="S5767" s="14" t="n">
        <v>0</v>
      </c>
      <c r="T5767" s="17" t="n"/>
      <c r="U5767" s="18" t="n"/>
      <c r="V5767" s="14" t="inlineStr">
        <is>
          <t>+2347045688394</t>
        </is>
      </c>
      <c r="W5767" s="14" t="inlineStr">
        <is>
          <t>+2347045688394</t>
        </is>
      </c>
      <c r="X5767" s="14" t="n"/>
      <c r="Y5767" s="14" t="n"/>
      <c r="Z5767" s="14" t="n"/>
      <c r="AA5767" s="14" t="n"/>
      <c r="AB5767" s="14" t="n"/>
      <c r="AC5767" s="14" t="n"/>
      <c r="AD5767" s="14" t="n"/>
      <c r="AE5767" s="14" t="n"/>
      <c r="AF5767" s="14" t="n">
        <v>1</v>
      </c>
      <c r="AG5767" s="19" t="n"/>
      <c r="AH5767" s="20" t="n">
        <v>9.033872499999999</v>
      </c>
      <c r="AI5767" s="20" t="n">
        <v>8.6707713</v>
      </c>
      <c r="AJ5767" s="14" t="inlineStr">
        <is>
          <t>https://www.google.com/maps/place/Ikemotors/data=!4m7!3m6!1s0xadd1e4bc094fa6a5:0xe5435a960583c336!8m2!3d9.0338725!4d8.6707713!16s%2Fg%2F11xw49dlzx!19sChIJpaZPCbzk0a0RNsODBZZaQ-U?authuser=0&amp;hl=en&amp;g_ep=EgoyMDI2MDkzMC4wIJJjKgBIAVAD&amp;rclk=1</t>
        </is>
      </c>
      <c r="AK5767" s="14" t="inlineStr">
        <is>
          <t>Google Maps (sweep, Oct 2026)</t>
        </is>
      </c>
      <c r="AL5767" s="14" t="inlineStr">
        <is>
          <t>2026-10-06</t>
        </is>
      </c>
      <c r="AM5767" s="14" t="inlineStr">
        <is>
          <t>Not approached</t>
        </is>
      </c>
      <c r="AN5767" s="19" t="n"/>
    </row>
    <row r="5768">
      <c r="A5768" s="14" t="n">
        <v>5767</v>
      </c>
      <c r="B5768" s="14" t="inlineStr">
        <is>
          <t>Immy Delights</t>
        </is>
      </c>
      <c r="C5768" s="14" t="inlineStr">
        <is>
          <t>Outside catchment</t>
        </is>
      </c>
      <c r="D5768" s="14" t="inlineStr">
        <is>
          <t>Restaurant / Food</t>
        </is>
      </c>
      <c r="E5768" s="14" t="inlineStr">
        <is>
          <t>Caterer</t>
        </is>
      </c>
      <c r="F5768" s="26" t="n">
        <v>6</v>
      </c>
      <c r="G5768" s="27" t="inlineStr">
        <is>
          <t>Cold - little evidence of delivery</t>
        </is>
      </c>
      <c r="H5768" s="21" t="inlineStr">
        <is>
          <t>Floor - not enriched</t>
        </is>
      </c>
      <c r="I5768" s="14" t="n">
        <v>0</v>
      </c>
      <c r="J5768" s="14" t="n">
        <v>0</v>
      </c>
      <c r="K5768" s="14" t="n">
        <v>0</v>
      </c>
      <c r="L5768" s="14" t="n">
        <v>0</v>
      </c>
      <c r="M5768" s="14" t="n">
        <v>0</v>
      </c>
      <c r="N5768" s="14" t="n">
        <v>0</v>
      </c>
      <c r="O5768" s="14" t="n">
        <v>0</v>
      </c>
      <c r="P5768" s="14" t="n">
        <v>0</v>
      </c>
      <c r="Q5768" s="14" t="n">
        <v>0</v>
      </c>
      <c r="R5768" s="14" t="n">
        <v>6</v>
      </c>
      <c r="S5768" s="14" t="n">
        <v>0</v>
      </c>
      <c r="T5768" s="17" t="n"/>
      <c r="U5768" s="18" t="n"/>
      <c r="V5768" s="14" t="inlineStr">
        <is>
          <t>+2348084973124</t>
        </is>
      </c>
      <c r="W5768" s="14" t="inlineStr">
        <is>
          <t>+2348084973124</t>
        </is>
      </c>
      <c r="X5768" s="14" t="n"/>
      <c r="Y5768" s="14" t="n"/>
      <c r="Z5768" s="14" t="n"/>
      <c r="AA5768" s="14" t="n"/>
      <c r="AB5768" s="14" t="n"/>
      <c r="AC5768" s="14" t="n"/>
      <c r="AD5768" s="14" t="n"/>
      <c r="AE5768" s="14" t="n"/>
      <c r="AF5768" s="14" t="n">
        <v>1</v>
      </c>
      <c r="AG5768" s="19" t="inlineStr">
        <is>
          <t>Akorohunfayo St</t>
        </is>
      </c>
      <c r="AH5768" s="20" t="n">
        <v>6.5304077</v>
      </c>
      <c r="AI5768" s="20" t="n">
        <v>3.3659975</v>
      </c>
      <c r="AJ5768" s="14" t="inlineStr">
        <is>
          <t>https://www.google.com/maps/place/Immy+Delights/data=!4m7!3m6!1s0x103b8d88a714985f:0x5ad5845eda707f4a!8m2!3d6.5304077!4d3.3659975!16s%2Fg%2F11z9g4fr68!19sChIJX5gUp4iNOxARSn9w2l6E1Vo?authuser=0&amp;hl=en&amp;g_ep=EgoyMDI2MDkzMC4wIJJjKgBIAVAD&amp;rclk=1</t>
        </is>
      </c>
      <c r="AK5768" s="14" t="inlineStr">
        <is>
          <t>Google Maps (sweep, Oct 2026)</t>
        </is>
      </c>
      <c r="AL5768" s="14" t="inlineStr">
        <is>
          <t>2026-10-06</t>
        </is>
      </c>
      <c r="AM5768" s="14" t="inlineStr">
        <is>
          <t>Not approached</t>
        </is>
      </c>
      <c r="AN5768" s="19" t="n"/>
    </row>
    <row r="5769">
      <c r="A5769" s="14" t="n">
        <v>5768</v>
      </c>
      <c r="B5769" s="14" t="inlineStr">
        <is>
          <t>Impaak Concept</t>
        </is>
      </c>
      <c r="C5769" s="14" t="inlineStr">
        <is>
          <t>Outside catchment</t>
        </is>
      </c>
      <c r="D5769" s="14" t="inlineStr">
        <is>
          <t>Restaurant / Food</t>
        </is>
      </c>
      <c r="E5769" s="14" t="inlineStr">
        <is>
          <t>Caterer</t>
        </is>
      </c>
      <c r="F5769" s="26" t="n">
        <v>6</v>
      </c>
      <c r="G5769" s="27" t="inlineStr">
        <is>
          <t>Cold - little evidence of delivery</t>
        </is>
      </c>
      <c r="H5769" s="21" t="inlineStr">
        <is>
          <t>Floor - not enriched</t>
        </is>
      </c>
      <c r="I5769" s="14" t="n">
        <v>0</v>
      </c>
      <c r="J5769" s="14" t="n">
        <v>0</v>
      </c>
      <c r="K5769" s="14" t="n">
        <v>0</v>
      </c>
      <c r="L5769" s="14" t="n">
        <v>0</v>
      </c>
      <c r="M5769" s="14" t="n">
        <v>0</v>
      </c>
      <c r="N5769" s="14" t="n">
        <v>0</v>
      </c>
      <c r="O5769" s="14" t="n">
        <v>0</v>
      </c>
      <c r="P5769" s="14" t="n">
        <v>0</v>
      </c>
      <c r="Q5769" s="14" t="n">
        <v>0</v>
      </c>
      <c r="R5769" s="14" t="n">
        <v>6</v>
      </c>
      <c r="S5769" s="14" t="n">
        <v>0</v>
      </c>
      <c r="T5769" s="17" t="n"/>
      <c r="U5769" s="18" t="n"/>
      <c r="V5769" s="14" t="inlineStr">
        <is>
          <t>+2348138528080</t>
        </is>
      </c>
      <c r="W5769" s="14" t="inlineStr">
        <is>
          <t>+2348138528080</t>
        </is>
      </c>
      <c r="X5769" s="14" t="n"/>
      <c r="Y5769" s="14" t="n"/>
      <c r="Z5769" s="14" t="n"/>
      <c r="AA5769" s="14" t="n"/>
      <c r="AB5769" s="14" t="n"/>
      <c r="AC5769" s="14" t="n"/>
      <c r="AD5769" s="14" t="n"/>
      <c r="AE5769" s="14" t="n"/>
      <c r="AF5769" s="14" t="n">
        <v>1</v>
      </c>
      <c r="AG5769" s="19" t="inlineStr">
        <is>
          <t>12 Adesina Street, Off Rosanwo Street</t>
        </is>
      </c>
      <c r="AH5769" s="20" t="n">
        <v>6.4994083</v>
      </c>
      <c r="AI5769" s="20" t="n">
        <v>3.3395845</v>
      </c>
      <c r="AJ5769" s="14" t="inlineStr">
        <is>
          <t>https://www.google.com/maps/place/Impaak+Concept/data=!4m7!3m6!1s0x103b8da807c1bf6f:0xa3f52bd00f14c70a!8m2!3d6.4994083!4d3.3395845!16s%2Fg%2F11j6tx99q_!19sChIJb7_BB6iNOxARCscUD9Ar9aM?authuser=0&amp;hl=en&amp;g_ep=EgoyMDI2MDkzMC4wIJJjKgBIAVAD&amp;rclk=1</t>
        </is>
      </c>
      <c r="AK5769" s="14" t="inlineStr">
        <is>
          <t>Google Maps (sweep, Oct 2026)</t>
        </is>
      </c>
      <c r="AL5769" s="14" t="inlineStr">
        <is>
          <t>2026-10-06</t>
        </is>
      </c>
      <c r="AM5769" s="14" t="inlineStr">
        <is>
          <t>Not approached</t>
        </is>
      </c>
      <c r="AN5769" s="19" t="n"/>
    </row>
    <row r="5770">
      <c r="A5770" s="14" t="n">
        <v>5769</v>
      </c>
      <c r="B5770" s="14" t="inlineStr">
        <is>
          <t>Interafri Catering Nigeria</t>
        </is>
      </c>
      <c r="C5770" s="14" t="inlineStr">
        <is>
          <t>Outside catchment</t>
        </is>
      </c>
      <c r="D5770" s="14" t="inlineStr">
        <is>
          <t>Restaurant / Food</t>
        </is>
      </c>
      <c r="E5770" s="14" t="inlineStr">
        <is>
          <t>Caterer</t>
        </is>
      </c>
      <c r="F5770" s="26" t="n">
        <v>6</v>
      </c>
      <c r="G5770" s="27" t="inlineStr">
        <is>
          <t>Cold - little evidence of delivery</t>
        </is>
      </c>
      <c r="H5770" s="21" t="inlineStr">
        <is>
          <t>Floor - not enriched</t>
        </is>
      </c>
      <c r="I5770" s="14" t="n">
        <v>0</v>
      </c>
      <c r="J5770" s="14" t="n">
        <v>0</v>
      </c>
      <c r="K5770" s="14" t="n">
        <v>0</v>
      </c>
      <c r="L5770" s="14" t="n">
        <v>0</v>
      </c>
      <c r="M5770" s="14" t="n">
        <v>0</v>
      </c>
      <c r="N5770" s="14" t="n">
        <v>0</v>
      </c>
      <c r="O5770" s="14" t="n">
        <v>0</v>
      </c>
      <c r="P5770" s="14" t="n">
        <v>0</v>
      </c>
      <c r="Q5770" s="14" t="n">
        <v>0</v>
      </c>
      <c r="R5770" s="14" t="n">
        <v>6</v>
      </c>
      <c r="S5770" s="14" t="n">
        <v>0</v>
      </c>
      <c r="T5770" s="17" t="n"/>
      <c r="U5770" s="18" t="n"/>
      <c r="V5770" s="14" t="inlineStr">
        <is>
          <t>+2348028178840</t>
        </is>
      </c>
      <c r="W5770" s="14" t="inlineStr">
        <is>
          <t>+2348028178840</t>
        </is>
      </c>
      <c r="X5770" s="14" t="n"/>
      <c r="Y5770" s="14" t="n"/>
      <c r="Z5770" s="14" t="n"/>
      <c r="AA5770" s="14" t="n"/>
      <c r="AB5770" s="14" t="n"/>
      <c r="AC5770" s="14" t="n"/>
      <c r="AD5770" s="14" t="n"/>
      <c r="AE5770" s="14" t="n"/>
      <c r="AF5770" s="14" t="n">
        <v>1</v>
      </c>
      <c r="AG5770" s="19" t="inlineStr">
        <is>
          <t>24 Ago- Owu St</t>
        </is>
      </c>
      <c r="AH5770" s="20" t="n">
        <v>6.5307562</v>
      </c>
      <c r="AI5770" s="20" t="n">
        <v>3.3628124</v>
      </c>
      <c r="AJ5770" s="14" t="inlineStr">
        <is>
          <t>https://www.google.com/maps/place/Interafri+Catering+Nigeria/data=!4m7!3m6!1s0x103b8d7003644343:0x2dab24625ea561a!8m2!3d6.5307562!4d3.3628124!16s%2Fg%2F11spdywd11!19sChIJQ0NkA3CNOxARGlbqJUay2gI?authuser=0&amp;hl=en&amp;g_ep=EgoyMDI2MDkzMC4wIJJjKgBIAVAD&amp;rclk=1</t>
        </is>
      </c>
      <c r="AK5770" s="14" t="inlineStr">
        <is>
          <t>Google Maps (sweep, Oct 2026)</t>
        </is>
      </c>
      <c r="AL5770" s="14" t="inlineStr">
        <is>
          <t>2026-10-06</t>
        </is>
      </c>
      <c r="AM5770" s="14" t="inlineStr">
        <is>
          <t>Not approached</t>
        </is>
      </c>
      <c r="AN5770" s="19" t="n"/>
    </row>
    <row r="5771">
      <c r="A5771" s="14" t="n">
        <v>5770</v>
      </c>
      <c r="B5771" s="14" t="inlineStr">
        <is>
          <t>Ireadun Catering Services</t>
        </is>
      </c>
      <c r="C5771" s="14" t="inlineStr">
        <is>
          <t>Outside catchment</t>
        </is>
      </c>
      <c r="D5771" s="14" t="inlineStr">
        <is>
          <t>Restaurant / Food</t>
        </is>
      </c>
      <c r="E5771" s="14" t="inlineStr">
        <is>
          <t>Caterer</t>
        </is>
      </c>
      <c r="F5771" s="26" t="n">
        <v>6</v>
      </c>
      <c r="G5771" s="27" t="inlineStr">
        <is>
          <t>Cold - little evidence of delivery</t>
        </is>
      </c>
      <c r="H5771" s="21" t="inlineStr">
        <is>
          <t>Floor - not enriched</t>
        </is>
      </c>
      <c r="I5771" s="14" t="n">
        <v>0</v>
      </c>
      <c r="J5771" s="14" t="n">
        <v>0</v>
      </c>
      <c r="K5771" s="14" t="n">
        <v>0</v>
      </c>
      <c r="L5771" s="14" t="n">
        <v>0</v>
      </c>
      <c r="M5771" s="14" t="n">
        <v>0</v>
      </c>
      <c r="N5771" s="14" t="n">
        <v>0</v>
      </c>
      <c r="O5771" s="14" t="n">
        <v>0</v>
      </c>
      <c r="P5771" s="14" t="n">
        <v>0</v>
      </c>
      <c r="Q5771" s="14" t="n">
        <v>0</v>
      </c>
      <c r="R5771" s="14" t="n">
        <v>6</v>
      </c>
      <c r="S5771" s="14" t="n">
        <v>0</v>
      </c>
      <c r="T5771" s="17" t="n"/>
      <c r="U5771" s="18" t="n"/>
      <c r="V5771" s="14" t="inlineStr">
        <is>
          <t>+2348166319957</t>
        </is>
      </c>
      <c r="W5771" s="14" t="inlineStr">
        <is>
          <t>+2348166319957</t>
        </is>
      </c>
      <c r="X5771" s="14" t="n"/>
      <c r="Y5771" s="14" t="n"/>
      <c r="Z5771" s="14" t="n"/>
      <c r="AA5771" s="14" t="n"/>
      <c r="AB5771" s="14" t="n"/>
      <c r="AC5771" s="14" t="n"/>
      <c r="AD5771" s="14" t="n"/>
      <c r="AE5771" s="14" t="n"/>
      <c r="AF5771" s="14" t="n">
        <v>1</v>
      </c>
      <c r="AG5771" s="19" t="n"/>
      <c r="AH5771" s="20" t="n">
        <v>6.4536031</v>
      </c>
      <c r="AI5771" s="20" t="n">
        <v>3.3895703</v>
      </c>
      <c r="AJ5771" s="14" t="inlineStr">
        <is>
          <t>https://www.google.com/maps/place/Ireadun+Catering+Services/data=!4m7!3m6!1s0x103b8bf9cc8f8797:0xa051b45f2f1df281!8m2!3d6.4536031!4d3.3895703!16s%2Fg%2F11pyswxjhz!19sChIJl4ePzPmLOxARgfIdL1-0UaA?authuser=0&amp;hl=en&amp;g_ep=EgoyMDI2MDkzMC4wIJJjKgBIAVAD&amp;rclk=1</t>
        </is>
      </c>
      <c r="AK5771" s="14" t="inlineStr">
        <is>
          <t>Google Maps (sweep, Oct 2026)</t>
        </is>
      </c>
      <c r="AL5771" s="14" t="inlineStr">
        <is>
          <t>2026-10-06</t>
        </is>
      </c>
      <c r="AM5771" s="14" t="inlineStr">
        <is>
          <t>Not approached</t>
        </is>
      </c>
      <c r="AN5771" s="19" t="n"/>
    </row>
    <row r="5772">
      <c r="A5772" s="14" t="n">
        <v>5771</v>
      </c>
      <c r="B5772" s="14" t="inlineStr">
        <is>
          <t>Ismail Abdulrahmdu Akorede Catering Services</t>
        </is>
      </c>
      <c r="C5772" s="14" t="inlineStr">
        <is>
          <t>Outside catchment</t>
        </is>
      </c>
      <c r="D5772" s="14" t="inlineStr">
        <is>
          <t>Restaurant / Food</t>
        </is>
      </c>
      <c r="E5772" s="14" t="inlineStr">
        <is>
          <t>Caterer</t>
        </is>
      </c>
      <c r="F5772" s="26" t="n">
        <v>6</v>
      </c>
      <c r="G5772" s="27" t="inlineStr">
        <is>
          <t>Cold - little evidence of delivery</t>
        </is>
      </c>
      <c r="H5772" s="21" t="inlineStr">
        <is>
          <t>Floor - not enriched</t>
        </is>
      </c>
      <c r="I5772" s="14" t="n">
        <v>0</v>
      </c>
      <c r="J5772" s="14" t="n">
        <v>0</v>
      </c>
      <c r="K5772" s="14" t="n">
        <v>0</v>
      </c>
      <c r="L5772" s="14" t="n">
        <v>0</v>
      </c>
      <c r="M5772" s="14" t="n">
        <v>0</v>
      </c>
      <c r="N5772" s="14" t="n">
        <v>0</v>
      </c>
      <c r="O5772" s="14" t="n">
        <v>0</v>
      </c>
      <c r="P5772" s="14" t="n">
        <v>0</v>
      </c>
      <c r="Q5772" s="14" t="n">
        <v>0</v>
      </c>
      <c r="R5772" s="14" t="n">
        <v>6</v>
      </c>
      <c r="S5772" s="14" t="n">
        <v>0</v>
      </c>
      <c r="T5772" s="17" t="n"/>
      <c r="U5772" s="18" t="n"/>
      <c r="V5772" s="14" t="inlineStr">
        <is>
          <t>+2347086777760</t>
        </is>
      </c>
      <c r="W5772" s="14" t="inlineStr">
        <is>
          <t>+2347086777760</t>
        </is>
      </c>
      <c r="X5772" s="14" t="n"/>
      <c r="Y5772" s="14" t="n"/>
      <c r="Z5772" s="14" t="n"/>
      <c r="AA5772" s="14" t="n"/>
      <c r="AB5772" s="14" t="n"/>
      <c r="AC5772" s="14" t="n"/>
      <c r="AD5772" s="14" t="n"/>
      <c r="AE5772" s="14" t="n"/>
      <c r="AF5772" s="14" t="n">
        <v>1</v>
      </c>
      <c r="AG5772" s="19" t="inlineStr">
        <is>
          <t>CLS ORI, 12 ISREAL OYEKAN CLS, Israel Oyekan St</t>
        </is>
      </c>
      <c r="AH5772" s="20" t="n">
        <v>6.5295742</v>
      </c>
      <c r="AI5772" s="20" t="n">
        <v>3.3812219</v>
      </c>
      <c r="AJ5772" s="14" t="inlineStr">
        <is>
          <t>https://www.google.com/maps/place/Ismail+Abdulrahmdu+Akorede+Catering+Services/data=!4m7!3m6!1s0x103b8d8fe5a3d511:0xf9e23c301694d2e0!8m2!3d6.5295742!4d3.3812219!16s%2Fg%2F11pg_883db!19sChIJEdWj5Y-NOxAR4NKUFjA84vk?authuser=0&amp;hl=en&amp;g_ep=EgoyMDI2MDkzMC4wIJJjKgBIAVAD&amp;rclk=1</t>
        </is>
      </c>
      <c r="AK5772" s="14" t="inlineStr">
        <is>
          <t>Google Maps (sweep, Oct 2026)</t>
        </is>
      </c>
      <c r="AL5772" s="14" t="inlineStr">
        <is>
          <t>2026-10-06</t>
        </is>
      </c>
      <c r="AM5772" s="14" t="inlineStr">
        <is>
          <t>Not approached</t>
        </is>
      </c>
      <c r="AN5772" s="19" t="n"/>
    </row>
    <row r="5773">
      <c r="A5773" s="14" t="n">
        <v>5772</v>
      </c>
      <c r="B5773" s="14" t="inlineStr">
        <is>
          <t>Ivory chops catering and events</t>
        </is>
      </c>
      <c r="C5773" s="14" t="inlineStr">
        <is>
          <t>Outside catchment</t>
        </is>
      </c>
      <c r="D5773" s="14" t="inlineStr">
        <is>
          <t>Restaurant / Food</t>
        </is>
      </c>
      <c r="E5773" s="14" t="inlineStr">
        <is>
          <t>Catering food and drink supplier</t>
        </is>
      </c>
      <c r="F5773" s="26" t="n">
        <v>6</v>
      </c>
      <c r="G5773" s="27" t="inlineStr">
        <is>
          <t>Cold - little evidence of delivery</t>
        </is>
      </c>
      <c r="H5773" s="21" t="inlineStr">
        <is>
          <t>Floor - not enriched</t>
        </is>
      </c>
      <c r="I5773" s="14" t="n">
        <v>0</v>
      </c>
      <c r="J5773" s="14" t="n">
        <v>0</v>
      </c>
      <c r="K5773" s="14" t="n">
        <v>0</v>
      </c>
      <c r="L5773" s="14" t="n">
        <v>0</v>
      </c>
      <c r="M5773" s="14" t="n">
        <v>0</v>
      </c>
      <c r="N5773" s="14" t="n">
        <v>0</v>
      </c>
      <c r="O5773" s="14" t="n">
        <v>0</v>
      </c>
      <c r="P5773" s="14" t="n">
        <v>0</v>
      </c>
      <c r="Q5773" s="14" t="n">
        <v>0</v>
      </c>
      <c r="R5773" s="14" t="n">
        <v>6</v>
      </c>
      <c r="S5773" s="14" t="n">
        <v>0</v>
      </c>
      <c r="T5773" s="17" t="n"/>
      <c r="U5773" s="18" t="n"/>
      <c r="V5773" s="14" t="inlineStr">
        <is>
          <t>+2348099873610</t>
        </is>
      </c>
      <c r="W5773" s="14" t="inlineStr">
        <is>
          <t>+2348099873610</t>
        </is>
      </c>
      <c r="X5773" s="14" t="n"/>
      <c r="Y5773" s="14" t="n"/>
      <c r="Z5773" s="14" t="n"/>
      <c r="AA5773" s="14" t="n"/>
      <c r="AB5773" s="14" t="n"/>
      <c r="AC5773" s="14" t="n"/>
      <c r="AD5773" s="14" t="n"/>
      <c r="AE5773" s="14" t="n"/>
      <c r="AF5773" s="14" t="n">
        <v>1</v>
      </c>
      <c r="AG5773" s="19" t="inlineStr">
        <is>
          <t>7addo Langbasa Rd</t>
        </is>
      </c>
      <c r="AH5773" s="20" t="n">
        <v>6.4969439</v>
      </c>
      <c r="AI5773" s="20" t="n">
        <v>3.5844626</v>
      </c>
      <c r="AJ5773" s="14" t="inlineStr">
        <is>
          <t>https://www.google.com/maps/place/Ivory+chops+catering+and+events/data=!4m7!3m6!1s0x103bfbf21c3721c7:0xb836b994af214381!8m2!3d6.4969439!4d3.5844626!16s%2Fg%2F11ll5qh_dt!19sChIJxyE3HPL7OxARgUMhr5S5Nrg?authuser=0&amp;hl=en&amp;g_ep=EgoyMDI2MDkzMC4wIJJjKgBIAVAD&amp;rclk=1</t>
        </is>
      </c>
      <c r="AK5773" s="14" t="inlineStr">
        <is>
          <t>Google Maps (sweep, Oct 2026)</t>
        </is>
      </c>
      <c r="AL5773" s="14" t="inlineStr">
        <is>
          <t>2026-10-06</t>
        </is>
      </c>
      <c r="AM5773" s="14" t="inlineStr">
        <is>
          <t>Not approached</t>
        </is>
      </c>
      <c r="AN5773" s="19" t="n"/>
    </row>
    <row r="5774">
      <c r="A5774" s="14" t="n">
        <v>5773</v>
      </c>
      <c r="B5774" s="14" t="inlineStr">
        <is>
          <t>Iya Al - Ameen Trading Store</t>
        </is>
      </c>
      <c r="C5774" s="14" t="inlineStr">
        <is>
          <t>Outside catchment</t>
        </is>
      </c>
      <c r="D5774" s="14" t="inlineStr">
        <is>
          <t>Restaurant / Food</t>
        </is>
      </c>
      <c r="E5774" s="14" t="inlineStr">
        <is>
          <t>Kitchen supply store</t>
        </is>
      </c>
      <c r="F5774" s="26" t="n">
        <v>6</v>
      </c>
      <c r="G5774" s="27" t="inlineStr">
        <is>
          <t>Cold - little evidence of delivery</t>
        </is>
      </c>
      <c r="H5774" s="21" t="inlineStr">
        <is>
          <t>Floor - not enriched</t>
        </is>
      </c>
      <c r="I5774" s="14" t="n">
        <v>0</v>
      </c>
      <c r="J5774" s="14" t="n">
        <v>0</v>
      </c>
      <c r="K5774" s="14" t="n">
        <v>0</v>
      </c>
      <c r="L5774" s="14" t="n">
        <v>0</v>
      </c>
      <c r="M5774" s="14" t="n">
        <v>0</v>
      </c>
      <c r="N5774" s="14" t="n">
        <v>0</v>
      </c>
      <c r="O5774" s="14" t="n">
        <v>0</v>
      </c>
      <c r="P5774" s="14" t="n">
        <v>0</v>
      </c>
      <c r="Q5774" s="14" t="n">
        <v>0</v>
      </c>
      <c r="R5774" s="14" t="n">
        <v>6</v>
      </c>
      <c r="S5774" s="14" t="n">
        <v>0</v>
      </c>
      <c r="T5774" s="17" t="n"/>
      <c r="U5774" s="18" t="n"/>
      <c r="V5774" s="14" t="inlineStr">
        <is>
          <t>+2348160779603</t>
        </is>
      </c>
      <c r="W5774" s="14" t="inlineStr">
        <is>
          <t>+2348160779603</t>
        </is>
      </c>
      <c r="X5774" s="14" t="n"/>
      <c r="Y5774" s="14" t="n"/>
      <c r="Z5774" s="14" t="n"/>
      <c r="AA5774" s="14" t="n"/>
      <c r="AB5774" s="14" t="n"/>
      <c r="AC5774" s="14" t="n"/>
      <c r="AD5774" s="14" t="n"/>
      <c r="AE5774" s="14" t="n"/>
      <c r="AF5774" s="14" t="n">
        <v>1</v>
      </c>
      <c r="AG5774" s="19" t="inlineStr">
        <is>
          <t>Shop No. 65 &amp; 63 Lewis St</t>
        </is>
      </c>
      <c r="AH5774" s="20" t="n">
        <v>6.4521359</v>
      </c>
      <c r="AI5774" s="20" t="n">
        <v>3.4023529</v>
      </c>
      <c r="AJ5774" s="14" t="inlineStr">
        <is>
          <t>https://www.google.com/maps/place/Iya+Al+-+Ameen+Trading+Store/data=!4m7!3m6!1s0x103b8b3cf90bef97:0xf4dd5fb2d6f3e61!8m2!3d6.4521359!4d3.4023529!16s%2Fg%2F1s047_ytq!19sChIJl-8L-TyLOxARYT5vLfvVTQ8?authuser=0&amp;hl=en&amp;g_ep=EgoyMDI2MDkzMC4wIJJjKgBIAVAD&amp;rclk=1</t>
        </is>
      </c>
      <c r="AK5774" s="14" t="inlineStr">
        <is>
          <t>Google Maps (sweep, Oct 2026)</t>
        </is>
      </c>
      <c r="AL5774" s="14" t="inlineStr">
        <is>
          <t>2026-10-06</t>
        </is>
      </c>
      <c r="AM5774" s="14" t="inlineStr">
        <is>
          <t>Not approached</t>
        </is>
      </c>
      <c r="AN5774" s="19" t="n"/>
    </row>
    <row r="5775">
      <c r="A5775" s="14" t="n">
        <v>5774</v>
      </c>
      <c r="B5775" s="14" t="inlineStr">
        <is>
          <t>Iya ayinde food</t>
        </is>
      </c>
      <c r="C5775" s="14" t="inlineStr">
        <is>
          <t>Outside catchment</t>
        </is>
      </c>
      <c r="D5775" s="14" t="inlineStr">
        <is>
          <t>Restaurant / Food</t>
        </is>
      </c>
      <c r="E5775" s="14" t="inlineStr">
        <is>
          <t>Caterer</t>
        </is>
      </c>
      <c r="F5775" s="26" t="n">
        <v>6</v>
      </c>
      <c r="G5775" s="27" t="inlineStr">
        <is>
          <t>Cold - little evidence of delivery</t>
        </is>
      </c>
      <c r="H5775" s="21" t="inlineStr">
        <is>
          <t>Floor - not enriched</t>
        </is>
      </c>
      <c r="I5775" s="14" t="n">
        <v>0</v>
      </c>
      <c r="J5775" s="14" t="n">
        <v>0</v>
      </c>
      <c r="K5775" s="14" t="n">
        <v>0</v>
      </c>
      <c r="L5775" s="14" t="n">
        <v>0</v>
      </c>
      <c r="M5775" s="14" t="n">
        <v>0</v>
      </c>
      <c r="N5775" s="14" t="n">
        <v>0</v>
      </c>
      <c r="O5775" s="14" t="n">
        <v>0</v>
      </c>
      <c r="P5775" s="14" t="n">
        <v>0</v>
      </c>
      <c r="Q5775" s="14" t="n">
        <v>0</v>
      </c>
      <c r="R5775" s="14" t="n">
        <v>6</v>
      </c>
      <c r="S5775" s="14" t="n">
        <v>0</v>
      </c>
      <c r="T5775" s="17" t="n"/>
      <c r="U5775" s="18" t="n"/>
      <c r="V5775" s="14" t="inlineStr">
        <is>
          <t>+2348083701730</t>
        </is>
      </c>
      <c r="W5775" s="14" t="inlineStr">
        <is>
          <t>+2348083701730</t>
        </is>
      </c>
      <c r="X5775" s="14" t="n"/>
      <c r="Y5775" s="14" t="n"/>
      <c r="Z5775" s="14" t="n"/>
      <c r="AA5775" s="14" t="n"/>
      <c r="AB5775" s="14" t="n"/>
      <c r="AC5775" s="14" t="n"/>
      <c r="AD5775" s="14" t="n"/>
      <c r="AE5775" s="14" t="n"/>
      <c r="AF5775" s="14" t="n">
        <v>1</v>
      </c>
      <c r="AG5775" s="19" t="inlineStr">
        <is>
          <t>Lesi Cres, off Matanmi Street</t>
        </is>
      </c>
      <c r="AH5775" s="20" t="n">
        <v>6.5311396</v>
      </c>
      <c r="AI5775" s="20" t="n">
        <v>3.3646114</v>
      </c>
      <c r="AJ5775" s="14" t="inlineStr">
        <is>
          <t>https://www.google.com/maps/place/Iya+ayinde+food/data=!4m7!3m6!1s0x103b8dd9b50c9ae3:0x9bdfdb0e96d3d248!8m2!3d6.5311396!4d3.3646114!16s%2Fg%2F11nr2vmzvn!19sChIJ45oMtdmNOxARSNLTlg7b35s?authuser=0&amp;hl=en&amp;g_ep=EgoyMDI2MDkzMC4wIJJjKgBIAVAD&amp;rclk=1</t>
        </is>
      </c>
      <c r="AK5775" s="14" t="inlineStr">
        <is>
          <t>Google Maps (sweep, Oct 2026)</t>
        </is>
      </c>
      <c r="AL5775" s="14" t="inlineStr">
        <is>
          <t>2026-10-06</t>
        </is>
      </c>
      <c r="AM5775" s="14" t="inlineStr">
        <is>
          <t>Not approached</t>
        </is>
      </c>
      <c r="AN5775" s="19" t="n"/>
    </row>
    <row r="5776">
      <c r="A5776" s="14" t="n">
        <v>5775</v>
      </c>
      <c r="B5776" s="14" t="inlineStr">
        <is>
          <t>Iya Emma Food Canteen</t>
        </is>
      </c>
      <c r="C5776" s="14" t="inlineStr">
        <is>
          <t>Outside catchment</t>
        </is>
      </c>
      <c r="D5776" s="14" t="inlineStr">
        <is>
          <t>Restaurant / Food</t>
        </is>
      </c>
      <c r="E5776" s="14" t="inlineStr">
        <is>
          <t>Catering food and drink supplier</t>
        </is>
      </c>
      <c r="F5776" s="26" t="n">
        <v>6</v>
      </c>
      <c r="G5776" s="27" t="inlineStr">
        <is>
          <t>Cold - little evidence of delivery</t>
        </is>
      </c>
      <c r="H5776" s="21" t="inlineStr">
        <is>
          <t>Floor - not enriched</t>
        </is>
      </c>
      <c r="I5776" s="14" t="n">
        <v>0</v>
      </c>
      <c r="J5776" s="14" t="n">
        <v>0</v>
      </c>
      <c r="K5776" s="14" t="n">
        <v>0</v>
      </c>
      <c r="L5776" s="14" t="n">
        <v>0</v>
      </c>
      <c r="M5776" s="14" t="n">
        <v>0</v>
      </c>
      <c r="N5776" s="14" t="n">
        <v>0</v>
      </c>
      <c r="O5776" s="14" t="n">
        <v>0</v>
      </c>
      <c r="P5776" s="14" t="n">
        <v>0</v>
      </c>
      <c r="Q5776" s="14" t="n">
        <v>0</v>
      </c>
      <c r="R5776" s="14" t="n">
        <v>6</v>
      </c>
      <c r="S5776" s="14" t="n">
        <v>0</v>
      </c>
      <c r="T5776" s="17" t="n"/>
      <c r="U5776" s="18" t="n"/>
      <c r="V5776" s="14" t="inlineStr">
        <is>
          <t>+2349051306686</t>
        </is>
      </c>
      <c r="W5776" s="14" t="inlineStr">
        <is>
          <t>+2349051306686</t>
        </is>
      </c>
      <c r="X5776" s="14" t="n"/>
      <c r="Y5776" s="14" t="n"/>
      <c r="Z5776" s="14" t="n"/>
      <c r="AA5776" s="14" t="n"/>
      <c r="AB5776" s="14" t="n"/>
      <c r="AC5776" s="14" t="n"/>
      <c r="AD5776" s="14" t="n"/>
      <c r="AE5776" s="14" t="n"/>
      <c r="AF5776" s="14" t="n">
        <v>1</v>
      </c>
      <c r="AG5776" s="19" t="inlineStr">
        <is>
          <t>Sari, Adeleye St</t>
        </is>
      </c>
      <c r="AH5776" s="20" t="n">
        <v>6.4799834</v>
      </c>
      <c r="AI5776" s="20" t="n">
        <v>3.3401096</v>
      </c>
      <c r="AJ5776" s="14" t="inlineStr">
        <is>
          <t>https://www.google.com/maps/place/Iya+Emma+Food+Canteen/data=!4m7!3m6!1s0x103b8b3f22b105d7:0x312df53e9833603a!8m2!3d6.4799834!4d3.3401096!16s%2Fg%2F11zb70hh2p!19sChIJ1wWxIj-LOxAROmAzmD71LTE?authuser=0&amp;hl=en&amp;g_ep=EgoyMDI2MDkzMC4wIJJjKgBIAVAD&amp;rclk=1</t>
        </is>
      </c>
      <c r="AK5776" s="14" t="inlineStr">
        <is>
          <t>Google Maps (sweep, Oct 2026)</t>
        </is>
      </c>
      <c r="AL5776" s="14" t="inlineStr">
        <is>
          <t>2026-10-06</t>
        </is>
      </c>
      <c r="AM5776" s="14" t="inlineStr">
        <is>
          <t>Not approached</t>
        </is>
      </c>
      <c r="AN5776" s="19" t="n"/>
    </row>
    <row r="5777">
      <c r="A5777" s="14" t="n">
        <v>5776</v>
      </c>
      <c r="B5777" s="14" t="inlineStr">
        <is>
          <t>Iya Ibeji Catering Services</t>
        </is>
      </c>
      <c r="C5777" s="14" t="inlineStr">
        <is>
          <t>Outside catchment</t>
        </is>
      </c>
      <c r="D5777" s="14" t="inlineStr">
        <is>
          <t>Restaurant / Food</t>
        </is>
      </c>
      <c r="E5777" s="14" t="inlineStr">
        <is>
          <t>Restaurant</t>
        </is>
      </c>
      <c r="F5777" s="26" t="n">
        <v>6</v>
      </c>
      <c r="G5777" s="27" t="inlineStr">
        <is>
          <t>Cold - little evidence of delivery</t>
        </is>
      </c>
      <c r="H5777" s="21" t="inlineStr">
        <is>
          <t>Floor - not enriched</t>
        </is>
      </c>
      <c r="I5777" s="14" t="n">
        <v>0</v>
      </c>
      <c r="J5777" s="14" t="n">
        <v>0</v>
      </c>
      <c r="K5777" s="14" t="n">
        <v>0</v>
      </c>
      <c r="L5777" s="14" t="n">
        <v>0</v>
      </c>
      <c r="M5777" s="14" t="n">
        <v>0</v>
      </c>
      <c r="N5777" s="14" t="n">
        <v>0</v>
      </c>
      <c r="O5777" s="14" t="n">
        <v>0</v>
      </c>
      <c r="P5777" s="14" t="n">
        <v>0</v>
      </c>
      <c r="Q5777" s="14" t="n">
        <v>0</v>
      </c>
      <c r="R5777" s="14" t="n">
        <v>6</v>
      </c>
      <c r="S5777" s="14" t="n">
        <v>0</v>
      </c>
      <c r="T5777" s="17" t="n"/>
      <c r="U5777" s="18" t="n"/>
      <c r="V5777" s="14" t="inlineStr">
        <is>
          <t>+2347065219778</t>
        </is>
      </c>
      <c r="W5777" s="14" t="inlineStr">
        <is>
          <t>+2347065219778</t>
        </is>
      </c>
      <c r="X5777" s="14" t="n"/>
      <c r="Y5777" s="14" t="n"/>
      <c r="Z5777" s="14" t="n"/>
      <c r="AA5777" s="14" t="n"/>
      <c r="AB5777" s="14" t="n"/>
      <c r="AC5777" s="14" t="n"/>
      <c r="AD5777" s="14" t="n"/>
      <c r="AE5777" s="14" t="n"/>
      <c r="AF5777" s="14" t="n">
        <v>1</v>
      </c>
      <c r="AG5777" s="19" t="inlineStr">
        <is>
          <t>8 Balbina St</t>
        </is>
      </c>
      <c r="AH5777" s="20" t="n">
        <v>6.453826</v>
      </c>
      <c r="AI5777" s="20" t="n">
        <v>3.3869421</v>
      </c>
      <c r="AJ5777" s="14" t="inlineStr">
        <is>
          <t>https://www.google.com/maps/place/Iya+Ibeji+Catering+Services/data=!4m7!3m6!1s0x103b8b57a36ea23b:0xb4919ff0c7318b43!8m2!3d6.453826!4d3.3869421!16s%2Fg%2F11hvh17fb8!19sChIJO6Juo1eLOxARQ4sxx_CfkbQ?authuser=0&amp;hl=en&amp;g_ep=EgoyMDI2MDkzMC4wIJJjKgBIAVAD&amp;rclk=1</t>
        </is>
      </c>
      <c r="AK5777" s="14" t="inlineStr">
        <is>
          <t>Google Maps (sweep, Oct 2026)</t>
        </is>
      </c>
      <c r="AL5777" s="14" t="inlineStr">
        <is>
          <t>2026-10-06</t>
        </is>
      </c>
      <c r="AM5777" s="14" t="inlineStr">
        <is>
          <t>Not approached</t>
        </is>
      </c>
      <c r="AN5777" s="19" t="n"/>
    </row>
    <row r="5778">
      <c r="A5778" s="14" t="n">
        <v>5777</v>
      </c>
      <c r="B5778" s="14" t="inlineStr">
        <is>
          <t>Iya Wale Food Canteen</t>
        </is>
      </c>
      <c r="C5778" s="14" t="inlineStr">
        <is>
          <t>Outside catchment</t>
        </is>
      </c>
      <c r="D5778" s="14" t="inlineStr">
        <is>
          <t>Restaurant / Food</t>
        </is>
      </c>
      <c r="E5778" s="14" t="inlineStr">
        <is>
          <t>Fast Food</t>
        </is>
      </c>
      <c r="F5778" s="26" t="n">
        <v>6</v>
      </c>
      <c r="G5778" s="27" t="inlineStr">
        <is>
          <t>Cold - little evidence of delivery</t>
        </is>
      </c>
      <c r="H5778" s="21" t="inlineStr">
        <is>
          <t>Floor - not enriched</t>
        </is>
      </c>
      <c r="I5778" s="14" t="n">
        <v>0</v>
      </c>
      <c r="J5778" s="14" t="n">
        <v>0</v>
      </c>
      <c r="K5778" s="14" t="n">
        <v>0</v>
      </c>
      <c r="L5778" s="14" t="n">
        <v>0</v>
      </c>
      <c r="M5778" s="14" t="n">
        <v>0</v>
      </c>
      <c r="N5778" s="14" t="n">
        <v>0</v>
      </c>
      <c r="O5778" s="14" t="n">
        <v>0</v>
      </c>
      <c r="P5778" s="14" t="n">
        <v>0</v>
      </c>
      <c r="Q5778" s="14" t="n">
        <v>0</v>
      </c>
      <c r="R5778" s="14" t="n">
        <v>6</v>
      </c>
      <c r="S5778" s="14" t="n">
        <v>0</v>
      </c>
      <c r="T5778" s="17" t="n"/>
      <c r="U5778" s="18" t="n"/>
      <c r="V5778" s="14" t="n"/>
      <c r="W5778" s="14" t="n"/>
      <c r="X5778" s="14" t="n"/>
      <c r="Y5778" s="14" t="n"/>
      <c r="Z5778" s="14" t="n"/>
      <c r="AA5778" s="14" t="n"/>
      <c r="AB5778" s="14" t="n"/>
      <c r="AC5778" s="14" t="n"/>
      <c r="AD5778" s="14" t="n"/>
      <c r="AE5778" s="14" t="n"/>
      <c r="AF5778" s="14" t="n">
        <v>0</v>
      </c>
      <c r="AG5778" s="19" t="inlineStr">
        <is>
          <t>Baale St</t>
        </is>
      </c>
      <c r="AH5778" s="20" t="n">
        <v>6.5178688</v>
      </c>
      <c r="AI5778" s="20" t="n">
        <v>3.3328333</v>
      </c>
      <c r="AJ5778" s="14" t="inlineStr">
        <is>
          <t>https://www.google.com/maps/place/Iya+Wale+Food+Canteen/data=!4m7!3m6!1s0x103b8f9b83b08a37:0x1461869d91cfe623!8m2!3d6.5178688!4d3.3328333!16s%2Fg%2F11lgwrf7y8!19sChIJN4qwg5uPOxARI-bPkZ2GYRQ?authuser=0&amp;hl=en&amp;g_ep=EgoyMDI2MDkzMC4wIJJjKgBIAVAD&amp;rclk=1</t>
        </is>
      </c>
      <c r="AK5778" s="14" t="inlineStr">
        <is>
          <t>Google Maps (sweep, Oct 2026)</t>
        </is>
      </c>
      <c r="AL5778" s="14" t="inlineStr">
        <is>
          <t>2026-10-06</t>
        </is>
      </c>
      <c r="AM5778" s="14" t="inlineStr">
        <is>
          <t>Not approached</t>
        </is>
      </c>
      <c r="AN5778" s="19" t="n"/>
    </row>
    <row r="5779">
      <c r="A5779" s="14" t="n">
        <v>5778</v>
      </c>
      <c r="B5779" s="14" t="inlineStr">
        <is>
          <t>Iyabo Catering Services</t>
        </is>
      </c>
      <c r="C5779" s="14" t="inlineStr">
        <is>
          <t>Outside catchment</t>
        </is>
      </c>
      <c r="D5779" s="14" t="inlineStr">
        <is>
          <t>Restaurant / Food</t>
        </is>
      </c>
      <c r="E5779" s="14" t="inlineStr">
        <is>
          <t>Caterer</t>
        </is>
      </c>
      <c r="F5779" s="26" t="n">
        <v>6</v>
      </c>
      <c r="G5779" s="27" t="inlineStr">
        <is>
          <t>Cold - little evidence of delivery</t>
        </is>
      </c>
      <c r="H5779" s="21" t="inlineStr">
        <is>
          <t>Floor - not enriched</t>
        </is>
      </c>
      <c r="I5779" s="14" t="n">
        <v>0</v>
      </c>
      <c r="J5779" s="14" t="n">
        <v>0</v>
      </c>
      <c r="K5779" s="14" t="n">
        <v>0</v>
      </c>
      <c r="L5779" s="14" t="n">
        <v>0</v>
      </c>
      <c r="M5779" s="14" t="n">
        <v>0</v>
      </c>
      <c r="N5779" s="14" t="n">
        <v>0</v>
      </c>
      <c r="O5779" s="14" t="n">
        <v>0</v>
      </c>
      <c r="P5779" s="14" t="n">
        <v>0</v>
      </c>
      <c r="Q5779" s="14" t="n">
        <v>0</v>
      </c>
      <c r="R5779" s="14" t="n">
        <v>6</v>
      </c>
      <c r="S5779" s="14" t="n">
        <v>0</v>
      </c>
      <c r="T5779" s="17" t="n"/>
      <c r="U5779" s="18" t="n"/>
      <c r="V5779" s="14" t="inlineStr">
        <is>
          <t>+2348085279576</t>
        </is>
      </c>
      <c r="W5779" s="14" t="inlineStr">
        <is>
          <t>+2348085279576</t>
        </is>
      </c>
      <c r="X5779" s="14" t="n"/>
      <c r="Y5779" s="14" t="n"/>
      <c r="Z5779" s="14" t="n"/>
      <c r="AA5779" s="14" t="n"/>
      <c r="AB5779" s="14" t="n"/>
      <c r="AC5779" s="14" t="n"/>
      <c r="AD5779" s="14" t="n"/>
      <c r="AE5779" s="14" t="n"/>
      <c r="AF5779" s="14" t="n">
        <v>1</v>
      </c>
      <c r="AG5779" s="19" t="inlineStr">
        <is>
          <t>4 Oke Street</t>
        </is>
      </c>
      <c r="AH5779" s="20" t="n">
        <v>6.5324628</v>
      </c>
      <c r="AI5779" s="20" t="n">
        <v>3.3534678</v>
      </c>
      <c r="AJ5779" s="14" t="inlineStr">
        <is>
          <t>https://www.google.com/maps/place/Iyabo+Catering+Services/data=!4m7!3m6!1s0x103b8dced821cc1f:0xf1144ff2e4f8108b!8m2!3d6.5324628!4d3.3534678!16s%2Fg%2F1q64gftt9!19sChIJH8wh2M6NOxARixD45PJPFPE?authuser=0&amp;hl=en&amp;g_ep=EgoyMDI2MDkzMC4wIJJjKgBIAVAD&amp;rclk=1</t>
        </is>
      </c>
      <c r="AK5779" s="14" t="inlineStr">
        <is>
          <t>Google Maps (sweep, Oct 2026)</t>
        </is>
      </c>
      <c r="AL5779" s="14" t="inlineStr">
        <is>
          <t>2026-10-06</t>
        </is>
      </c>
      <c r="AM5779" s="14" t="inlineStr">
        <is>
          <t>Not approached</t>
        </is>
      </c>
      <c r="AN5779" s="19" t="n"/>
    </row>
    <row r="5780">
      <c r="A5780" s="14" t="n">
        <v>5779</v>
      </c>
      <c r="B5780" s="14" t="inlineStr">
        <is>
          <t>Iyeruokin mini Bakery Oshodi Terminal3</t>
        </is>
      </c>
      <c r="C5780" s="14" t="inlineStr">
        <is>
          <t>Outside catchment</t>
        </is>
      </c>
      <c r="D5780" s="14" t="inlineStr">
        <is>
          <t>Restaurant / Food</t>
        </is>
      </c>
      <c r="E5780" s="14" t="inlineStr">
        <is>
          <t>Bakery</t>
        </is>
      </c>
      <c r="F5780" s="26" t="n">
        <v>6</v>
      </c>
      <c r="G5780" s="27" t="inlineStr">
        <is>
          <t>Cold - little evidence of delivery</t>
        </is>
      </c>
      <c r="H5780" s="21" t="inlineStr">
        <is>
          <t>Floor - not enriched</t>
        </is>
      </c>
      <c r="I5780" s="14" t="n">
        <v>0</v>
      </c>
      <c r="J5780" s="14" t="n">
        <v>0</v>
      </c>
      <c r="K5780" s="14" t="n">
        <v>0</v>
      </c>
      <c r="L5780" s="14" t="n">
        <v>0</v>
      </c>
      <c r="M5780" s="14" t="n">
        <v>0</v>
      </c>
      <c r="N5780" s="14" t="n">
        <v>0</v>
      </c>
      <c r="O5780" s="14" t="n">
        <v>0</v>
      </c>
      <c r="P5780" s="14" t="n">
        <v>0</v>
      </c>
      <c r="Q5780" s="14" t="n">
        <v>0</v>
      </c>
      <c r="R5780" s="14" t="n">
        <v>6</v>
      </c>
      <c r="S5780" s="14" t="n">
        <v>0</v>
      </c>
      <c r="T5780" s="17" t="n"/>
      <c r="U5780" s="18" t="n"/>
      <c r="V5780" s="14" t="n"/>
      <c r="W5780" s="14" t="n"/>
      <c r="X5780" s="14" t="n"/>
      <c r="Y5780" s="14" t="n"/>
      <c r="Z5780" s="14" t="n"/>
      <c r="AA5780" s="14" t="n"/>
      <c r="AB5780" s="14" t="n"/>
      <c r="AC5780" s="14" t="n"/>
      <c r="AD5780" s="14" t="n"/>
      <c r="AE5780" s="14" t="n"/>
      <c r="AF5780" s="14" t="n">
        <v>0</v>
      </c>
      <c r="AG5780" s="19" t="inlineStr">
        <is>
          <t>Oshodi terminal3</t>
        </is>
      </c>
      <c r="AH5780" s="20" t="n">
        <v>6.5313418</v>
      </c>
      <c r="AI5780" s="20" t="n">
        <v>3.324545</v>
      </c>
      <c r="AJ5780" s="14" t="inlineStr">
        <is>
          <t>https://www.google.com/maps/place/Iyeruokin+mini+Bakery+Oshodi+Terminal3/data=!4m7!3m6!1s0x103b8ffaeb2b5193:0x22eb6065d49b700a!8m2!3d6.5313418!4d3.324545!16s%2Fg%2F11tclwj45l!19sChIJk1Er6_qPOxARCnCb1GVg6yI?authuser=0&amp;hl=en&amp;g_ep=EgoyMDI2MDkzMC4wIJJjKgBIAVAD&amp;rclk=1</t>
        </is>
      </c>
      <c r="AK5780" s="14" t="inlineStr">
        <is>
          <t>Google Maps (sweep, Oct 2026)</t>
        </is>
      </c>
      <c r="AL5780" s="14" t="inlineStr">
        <is>
          <t>2026-10-06</t>
        </is>
      </c>
      <c r="AM5780" s="14" t="inlineStr">
        <is>
          <t>Not approached</t>
        </is>
      </c>
      <c r="AN5780" s="19" t="n"/>
    </row>
    <row r="5781">
      <c r="A5781" s="14" t="n">
        <v>5780</v>
      </c>
      <c r="B5781" s="14" t="inlineStr">
        <is>
          <t>Izzy's Bakery</t>
        </is>
      </c>
      <c r="C5781" s="14" t="inlineStr">
        <is>
          <t>Outside catchment</t>
        </is>
      </c>
      <c r="D5781" s="14" t="inlineStr">
        <is>
          <t>Restaurant / Food</t>
        </is>
      </c>
      <c r="E5781" s="14" t="inlineStr">
        <is>
          <t>Cake shop</t>
        </is>
      </c>
      <c r="F5781" s="26" t="n">
        <v>6</v>
      </c>
      <c r="G5781" s="27" t="inlineStr">
        <is>
          <t>Cold - little evidence of delivery</t>
        </is>
      </c>
      <c r="H5781" s="21" t="inlineStr">
        <is>
          <t>Floor - not enriched</t>
        </is>
      </c>
      <c r="I5781" s="14" t="n">
        <v>0</v>
      </c>
      <c r="J5781" s="14" t="n">
        <v>0</v>
      </c>
      <c r="K5781" s="14" t="n">
        <v>0</v>
      </c>
      <c r="L5781" s="14" t="n">
        <v>0</v>
      </c>
      <c r="M5781" s="14" t="n">
        <v>0</v>
      </c>
      <c r="N5781" s="14" t="n">
        <v>0</v>
      </c>
      <c r="O5781" s="14" t="n">
        <v>0</v>
      </c>
      <c r="P5781" s="14" t="n">
        <v>0</v>
      </c>
      <c r="Q5781" s="14" t="n">
        <v>0</v>
      </c>
      <c r="R5781" s="14" t="n">
        <v>6</v>
      </c>
      <c r="S5781" s="14" t="n">
        <v>0</v>
      </c>
      <c r="T5781" s="17" t="n"/>
      <c r="U5781" s="18" t="n"/>
      <c r="V5781" s="14" t="n"/>
      <c r="W5781" s="14" t="n"/>
      <c r="X5781" s="14" t="n"/>
      <c r="Y5781" s="14" t="n"/>
      <c r="Z5781" s="14" t="n"/>
      <c r="AA5781" s="14" t="n"/>
      <c r="AB5781" s="14" t="n"/>
      <c r="AC5781" s="14" t="n"/>
      <c r="AD5781" s="14" t="n"/>
      <c r="AE5781" s="14" t="n"/>
      <c r="AF5781" s="14" t="n">
        <v>0</v>
      </c>
      <c r="AG5781" s="19" t="inlineStr">
        <is>
          <t>VGC Park 1</t>
        </is>
      </c>
      <c r="AH5781" s="20" t="n">
        <v>6.4645723</v>
      </c>
      <c r="AI5781" s="20" t="n">
        <v>3.5518031</v>
      </c>
      <c r="AJ5781" s="14" t="inlineStr">
        <is>
          <t>https://www.google.com/maps/place/Izzy%27s+Bakery/data=!4m7!3m6!1s0x103bf78ea1cf3409:0x199b819cdb52a9d2!8m2!3d6.4645723!4d3.5518031!16s%2Fg%2F11sqlk2tsq!19sChIJCTTPoY73OxAR0qlS25yBmxk?authuser=0&amp;hl=en&amp;g_ep=EgoyMDI2MDkzMC4wIJJjKgBIAVAD&amp;rclk=1</t>
        </is>
      </c>
      <c r="AK5781" s="14" t="inlineStr">
        <is>
          <t>Google Maps (sweep, Oct 2026)</t>
        </is>
      </c>
      <c r="AL5781" s="14" t="inlineStr">
        <is>
          <t>2026-10-06</t>
        </is>
      </c>
      <c r="AM5781" s="14" t="inlineStr">
        <is>
          <t>Not approached</t>
        </is>
      </c>
      <c r="AN5781" s="19" t="n"/>
    </row>
    <row r="5782">
      <c r="A5782" s="14" t="n">
        <v>5781</v>
      </c>
      <c r="B5782" s="14" t="inlineStr">
        <is>
          <t>J-SIX BAKERY</t>
        </is>
      </c>
      <c r="C5782" s="14" t="inlineStr">
        <is>
          <t>Outside catchment</t>
        </is>
      </c>
      <c r="D5782" s="14" t="inlineStr">
        <is>
          <t>Restaurant / Food</t>
        </is>
      </c>
      <c r="E5782" s="14" t="inlineStr">
        <is>
          <t>Bakery</t>
        </is>
      </c>
      <c r="F5782" s="26" t="n">
        <v>6</v>
      </c>
      <c r="G5782" s="27" t="inlineStr">
        <is>
          <t>Cold - little evidence of delivery</t>
        </is>
      </c>
      <c r="H5782" s="21" t="inlineStr">
        <is>
          <t>Floor - not enriched</t>
        </is>
      </c>
      <c r="I5782" s="14" t="n">
        <v>0</v>
      </c>
      <c r="J5782" s="14" t="n">
        <v>0</v>
      </c>
      <c r="K5782" s="14" t="n">
        <v>0</v>
      </c>
      <c r="L5782" s="14" t="n">
        <v>0</v>
      </c>
      <c r="M5782" s="14" t="n">
        <v>0</v>
      </c>
      <c r="N5782" s="14" t="n">
        <v>0</v>
      </c>
      <c r="O5782" s="14" t="n">
        <v>0</v>
      </c>
      <c r="P5782" s="14" t="n">
        <v>0</v>
      </c>
      <c r="Q5782" s="14" t="n">
        <v>0</v>
      </c>
      <c r="R5782" s="14" t="n">
        <v>6</v>
      </c>
      <c r="S5782" s="14" t="n">
        <v>0</v>
      </c>
      <c r="T5782" s="17" t="n"/>
      <c r="U5782" s="18" t="n"/>
      <c r="V5782" s="14" t="n"/>
      <c r="W5782" s="14" t="n"/>
      <c r="X5782" s="14" t="n"/>
      <c r="Y5782" s="14" t="n"/>
      <c r="Z5782" s="14" t="n"/>
      <c r="AA5782" s="14" t="n"/>
      <c r="AB5782" s="14" t="n"/>
      <c r="AC5782" s="14" t="n"/>
      <c r="AD5782" s="14" t="n"/>
      <c r="AE5782" s="14" t="n"/>
      <c r="AF5782" s="14" t="n">
        <v>0</v>
      </c>
      <c r="AG5782" s="19" t="inlineStr">
        <is>
          <t>6ad Adedoyin Rd</t>
        </is>
      </c>
      <c r="AH5782" s="20" t="n">
        <v>6.51335</v>
      </c>
      <c r="AI5782" s="20" t="n">
        <v>3.3491738</v>
      </c>
      <c r="AJ5782" s="14" t="inlineStr">
        <is>
          <t>https://www.google.com/maps/place/J-SIX+BAKERY/data=!4m7!3m6!1s0x103b8d8b22c34ca3:0x72b28e3ac902b544!8m2!3d6.51335!4d3.3491738!16s%2Fg%2F11nn46cgvf!19sChIJo0zDIouNOxARRLUCyTqOsnI?authuser=0&amp;hl=en&amp;g_ep=EgoyMDI2MDkzMC4wIJJjKgBIAVAD&amp;rclk=1</t>
        </is>
      </c>
      <c r="AK5782" s="14" t="inlineStr">
        <is>
          <t>Google Maps (sweep, Oct 2026)</t>
        </is>
      </c>
      <c r="AL5782" s="14" t="inlineStr">
        <is>
          <t>2026-10-06</t>
        </is>
      </c>
      <c r="AM5782" s="14" t="inlineStr">
        <is>
          <t>Not approached</t>
        </is>
      </c>
      <c r="AN5782" s="19" t="n"/>
    </row>
    <row r="5783">
      <c r="A5783" s="14" t="n">
        <v>5782</v>
      </c>
      <c r="B5783" s="14" t="inlineStr">
        <is>
          <t>J. A. D. E's Enterprises LTD</t>
        </is>
      </c>
      <c r="C5783" s="14" t="inlineStr">
        <is>
          <t>Outside catchment</t>
        </is>
      </c>
      <c r="D5783" s="14" t="inlineStr">
        <is>
          <t>Restaurant / Food</t>
        </is>
      </c>
      <c r="E5783" s="14" t="inlineStr">
        <is>
          <t>Catering food and drink supplier</t>
        </is>
      </c>
      <c r="F5783" s="26" t="n">
        <v>6</v>
      </c>
      <c r="G5783" s="27" t="inlineStr">
        <is>
          <t>Cold - little evidence of delivery</t>
        </is>
      </c>
      <c r="H5783" s="21" t="inlineStr">
        <is>
          <t>Floor - not enriched</t>
        </is>
      </c>
      <c r="I5783" s="14" t="n">
        <v>0</v>
      </c>
      <c r="J5783" s="14" t="n">
        <v>0</v>
      </c>
      <c r="K5783" s="14" t="n">
        <v>0</v>
      </c>
      <c r="L5783" s="14" t="n">
        <v>0</v>
      </c>
      <c r="M5783" s="14" t="n">
        <v>0</v>
      </c>
      <c r="N5783" s="14" t="n">
        <v>0</v>
      </c>
      <c r="O5783" s="14" t="n">
        <v>0</v>
      </c>
      <c r="P5783" s="14" t="n">
        <v>0</v>
      </c>
      <c r="Q5783" s="14" t="n">
        <v>0</v>
      </c>
      <c r="R5783" s="14" t="n">
        <v>6</v>
      </c>
      <c r="S5783" s="14" t="n">
        <v>0</v>
      </c>
      <c r="T5783" s="17" t="n"/>
      <c r="U5783" s="18" t="n"/>
      <c r="V5783" s="14" t="inlineStr">
        <is>
          <t>+2347048050524</t>
        </is>
      </c>
      <c r="W5783" s="14" t="inlineStr">
        <is>
          <t>+2347048050524</t>
        </is>
      </c>
      <c r="X5783" s="14" t="n"/>
      <c r="Y5783" s="14" t="n"/>
      <c r="Z5783" s="14" t="n"/>
      <c r="AA5783" s="14" t="n"/>
      <c r="AB5783" s="14" t="n"/>
      <c r="AC5783" s="14" t="n"/>
      <c r="AD5783" s="14" t="n"/>
      <c r="AE5783" s="14" t="n"/>
      <c r="AF5783" s="14" t="n">
        <v>1</v>
      </c>
      <c r="AG5783" s="19" t="inlineStr">
        <is>
          <t>22 Oladeinde St</t>
        </is>
      </c>
      <c r="AH5783" s="20" t="n">
        <v>6.5018381</v>
      </c>
      <c r="AI5783" s="20" t="n">
        <v>3.3388425</v>
      </c>
      <c r="AJ5783" s="14" t="inlineStr">
        <is>
          <t>https://www.google.com/maps/place/J.+A.+D.+E%27s+Enterprises+LTD/data=!4m7!3m6!1s0x103b8f7222b2a569:0xb4a5e9b5a4cec39!8m2!3d6.5018381!4d3.3388425!16s%2Fg%2F11kk7k61pd!19sChIJaaWyInKPOxAROexMWpteSgs?authuser=0&amp;hl=en&amp;g_ep=EgoyMDI2MDkzMC4wIJJjKgBIAVAD&amp;rclk=1</t>
        </is>
      </c>
      <c r="AK5783" s="14" t="inlineStr">
        <is>
          <t>Google Maps (sweep, Oct 2026)</t>
        </is>
      </c>
      <c r="AL5783" s="14" t="inlineStr">
        <is>
          <t>2026-10-06</t>
        </is>
      </c>
      <c r="AM5783" s="14" t="inlineStr">
        <is>
          <t>Not approached</t>
        </is>
      </c>
      <c r="AN5783" s="19" t="n"/>
    </row>
    <row r="5784">
      <c r="A5784" s="14" t="n">
        <v>5783</v>
      </c>
      <c r="B5784" s="14" t="inlineStr">
        <is>
          <t>Jade’s Catering Services</t>
        </is>
      </c>
      <c r="C5784" s="14" t="inlineStr">
        <is>
          <t>Outside catchment</t>
        </is>
      </c>
      <c r="D5784" s="14" t="inlineStr">
        <is>
          <t>Restaurant / Food</t>
        </is>
      </c>
      <c r="E5784" s="14" t="inlineStr">
        <is>
          <t>Catering food and drink supplier</t>
        </is>
      </c>
      <c r="F5784" s="26" t="n">
        <v>6</v>
      </c>
      <c r="G5784" s="27" t="inlineStr">
        <is>
          <t>Cold - little evidence of delivery</t>
        </is>
      </c>
      <c r="H5784" s="21" t="inlineStr">
        <is>
          <t>Floor - not enriched</t>
        </is>
      </c>
      <c r="I5784" s="14" t="n">
        <v>0</v>
      </c>
      <c r="J5784" s="14" t="n">
        <v>0</v>
      </c>
      <c r="K5784" s="14" t="n">
        <v>0</v>
      </c>
      <c r="L5784" s="14" t="n">
        <v>0</v>
      </c>
      <c r="M5784" s="14" t="n">
        <v>0</v>
      </c>
      <c r="N5784" s="14" t="n">
        <v>0</v>
      </c>
      <c r="O5784" s="14" t="n">
        <v>0</v>
      </c>
      <c r="P5784" s="14" t="n">
        <v>0</v>
      </c>
      <c r="Q5784" s="14" t="n">
        <v>0</v>
      </c>
      <c r="R5784" s="14" t="n">
        <v>6</v>
      </c>
      <c r="S5784" s="14" t="n">
        <v>0</v>
      </c>
      <c r="T5784" s="17" t="n"/>
      <c r="U5784" s="18" t="n"/>
      <c r="V5784" s="14" t="inlineStr">
        <is>
          <t>+2349015573971</t>
        </is>
      </c>
      <c r="W5784" s="14" t="inlineStr">
        <is>
          <t>+2349015573971</t>
        </is>
      </c>
      <c r="X5784" s="14" t="n"/>
      <c r="Y5784" s="14" t="n"/>
      <c r="Z5784" s="14" t="n"/>
      <c r="AA5784" s="14" t="n"/>
      <c r="AB5784" s="14" t="n"/>
      <c r="AC5784" s="14" t="n"/>
      <c r="AD5784" s="14" t="n"/>
      <c r="AE5784" s="14" t="n"/>
      <c r="AF5784" s="14" t="n">
        <v>1</v>
      </c>
      <c r="AG5784" s="19" t="inlineStr">
        <is>
          <t>Kokoro Sun glee secondary school</t>
        </is>
      </c>
      <c r="AH5784" s="20" t="n">
        <v>6.4742553</v>
      </c>
      <c r="AI5784" s="20" t="n">
        <v>3.6978554</v>
      </c>
      <c r="AJ5784" s="14" t="inlineStr">
        <is>
          <t>https://www.google.com/maps/place/Jade%E2%80%99s+Catering+Services/data=!4m7!3m6!1s0x103bff9c7a566655:0xacea04fe6d14d33d!8m2!3d6.4742553!4d3.6978554!16s%2Fg%2F11nps871z5!19sChIJVWZWepz_OxARPdMUbf4E6qw?authuser=0&amp;hl=en&amp;g_ep=EgoyMDI2MDkzMC4wIJJjKgBIAVAD&amp;rclk=1</t>
        </is>
      </c>
      <c r="AK5784" s="14" t="inlineStr">
        <is>
          <t>Google Maps (sweep, Oct 2026)</t>
        </is>
      </c>
      <c r="AL5784" s="14" t="inlineStr">
        <is>
          <t>2026-10-06</t>
        </is>
      </c>
      <c r="AM5784" s="14" t="inlineStr">
        <is>
          <t>Not approached</t>
        </is>
      </c>
      <c r="AN5784" s="19" t="n"/>
    </row>
    <row r="5785">
      <c r="A5785" s="14" t="n">
        <v>5784</v>
      </c>
      <c r="B5785" s="14" t="inlineStr">
        <is>
          <t>Jandg catering and cakes services</t>
        </is>
      </c>
      <c r="C5785" s="14" t="inlineStr">
        <is>
          <t>Outside catchment</t>
        </is>
      </c>
      <c r="D5785" s="14" t="inlineStr">
        <is>
          <t>Restaurant / Food</t>
        </is>
      </c>
      <c r="E5785" s="14" t="inlineStr">
        <is>
          <t>Food products supplier</t>
        </is>
      </c>
      <c r="F5785" s="26" t="n">
        <v>6</v>
      </c>
      <c r="G5785" s="27" t="inlineStr">
        <is>
          <t>Cold - little evidence of delivery</t>
        </is>
      </c>
      <c r="H5785" s="21" t="inlineStr">
        <is>
          <t>Floor - not enriched</t>
        </is>
      </c>
      <c r="I5785" s="14" t="n">
        <v>0</v>
      </c>
      <c r="J5785" s="14" t="n">
        <v>0</v>
      </c>
      <c r="K5785" s="14" t="n">
        <v>0</v>
      </c>
      <c r="L5785" s="14" t="n">
        <v>0</v>
      </c>
      <c r="M5785" s="14" t="n">
        <v>0</v>
      </c>
      <c r="N5785" s="14" t="n">
        <v>0</v>
      </c>
      <c r="O5785" s="14" t="n">
        <v>0</v>
      </c>
      <c r="P5785" s="14" t="n">
        <v>0</v>
      </c>
      <c r="Q5785" s="14" t="n">
        <v>0</v>
      </c>
      <c r="R5785" s="14" t="n">
        <v>6</v>
      </c>
      <c r="S5785" s="14" t="n">
        <v>0</v>
      </c>
      <c r="T5785" s="17" t="n"/>
      <c r="U5785" s="18" t="n"/>
      <c r="V5785" s="14" t="inlineStr">
        <is>
          <t>+2348179033003</t>
        </is>
      </c>
      <c r="W5785" s="14" t="inlineStr">
        <is>
          <t>+2348179033003</t>
        </is>
      </c>
      <c r="X5785" s="14" t="n"/>
      <c r="Y5785" s="14" t="n"/>
      <c r="Z5785" s="14" t="n"/>
      <c r="AA5785" s="14" t="n"/>
      <c r="AB5785" s="14" t="n"/>
      <c r="AC5785" s="14" t="n"/>
      <c r="AD5785" s="14" t="n"/>
      <c r="AE5785" s="14" t="n"/>
      <c r="AF5785" s="14" t="n">
        <v>1</v>
      </c>
      <c r="AG5785" s="19" t="inlineStr">
        <is>
          <t>1 Minn cider aveune Happyland estate olokonla sangotedo, Lekki</t>
        </is>
      </c>
      <c r="AH5785" s="20" t="n">
        <v>6.4711163</v>
      </c>
      <c r="AI5785" s="20" t="n">
        <v>3.6120093</v>
      </c>
      <c r="AJ5785" s="14" t="inlineStr">
        <is>
          <t>https://www.google.com/maps/place/Jandg+catering+and+cakes+services/data=!4m7!3m6!1s0x103bf98bb360da69:0xd6f3d7b21b7551d2!8m2!3d6.4711163!4d3.6120093!16s%2Fg%2F11jycd7yfk!19sChIJadpgs4v5OxAR0lF1G7LX89Y?authuser=0&amp;hl=en&amp;g_ep=EgoyMDI2MDkzMC4wIJJjKgBIAVAD&amp;rclk=1</t>
        </is>
      </c>
      <c r="AK5785" s="14" t="inlineStr">
        <is>
          <t>Google Maps (sweep, Oct 2026)</t>
        </is>
      </c>
      <c r="AL5785" s="14" t="inlineStr">
        <is>
          <t>2026-10-06</t>
        </is>
      </c>
      <c r="AM5785" s="14" t="inlineStr">
        <is>
          <t>Not approached</t>
        </is>
      </c>
      <c r="AN5785" s="19" t="n"/>
    </row>
    <row r="5786">
      <c r="A5786" s="14" t="n">
        <v>5785</v>
      </c>
      <c r="B5786" s="14" t="inlineStr">
        <is>
          <t>Jb Catering Service</t>
        </is>
      </c>
      <c r="C5786" s="14" t="inlineStr">
        <is>
          <t>Outside catchment</t>
        </is>
      </c>
      <c r="D5786" s="14" t="inlineStr">
        <is>
          <t>Restaurant / Food</t>
        </is>
      </c>
      <c r="E5786" s="14" t="inlineStr">
        <is>
          <t>Restaurant</t>
        </is>
      </c>
      <c r="F5786" s="26" t="n">
        <v>6</v>
      </c>
      <c r="G5786" s="27" t="inlineStr">
        <is>
          <t>Cold - little evidence of delivery</t>
        </is>
      </c>
      <c r="H5786" s="21" t="inlineStr">
        <is>
          <t>Floor - not enriched</t>
        </is>
      </c>
      <c r="I5786" s="14" t="n">
        <v>0</v>
      </c>
      <c r="J5786" s="14" t="n">
        <v>0</v>
      </c>
      <c r="K5786" s="14" t="n">
        <v>0</v>
      </c>
      <c r="L5786" s="14" t="n">
        <v>0</v>
      </c>
      <c r="M5786" s="14" t="n">
        <v>0</v>
      </c>
      <c r="N5786" s="14" t="n">
        <v>0</v>
      </c>
      <c r="O5786" s="14" t="n">
        <v>0</v>
      </c>
      <c r="P5786" s="14" t="n">
        <v>0</v>
      </c>
      <c r="Q5786" s="14" t="n">
        <v>0</v>
      </c>
      <c r="R5786" s="14" t="n">
        <v>6</v>
      </c>
      <c r="S5786" s="14" t="n">
        <v>0</v>
      </c>
      <c r="T5786" s="17" t="n"/>
      <c r="U5786" s="18" t="n"/>
      <c r="V5786" s="14" t="inlineStr">
        <is>
          <t>+2348139317531</t>
        </is>
      </c>
      <c r="W5786" s="14" t="inlineStr">
        <is>
          <t>+2348139317531</t>
        </is>
      </c>
      <c r="X5786" s="14" t="n"/>
      <c r="Y5786" s="14" t="n"/>
      <c r="Z5786" s="14" t="n"/>
      <c r="AA5786" s="14" t="n"/>
      <c r="AB5786" s="14" t="n"/>
      <c r="AC5786" s="14" t="n"/>
      <c r="AD5786" s="14" t="n"/>
      <c r="AE5786" s="14" t="n"/>
      <c r="AF5786" s="14" t="n">
        <v>1</v>
      </c>
      <c r="AG5786" s="19" t="n"/>
      <c r="AH5786" s="20" t="n">
        <v>6.5260233</v>
      </c>
      <c r="AI5786" s="20" t="n">
        <v>3.3921499</v>
      </c>
      <c r="AJ5786" s="14" t="inlineStr">
        <is>
          <t>https://www.google.com/maps/place/Jb+Catering+Service/data=!4m7!3m6!1s0x103b8d4de565bd05:0xb44b3e99b314d1a8!8m2!3d6.5260233!4d3.3921499!16s%2Fg%2F11sw_1y3yc!19sChIJBb1l5U2NOxARqNEUs5k-S7Q?authuser=0&amp;hl=en&amp;g_ep=EgoyMDI2MDkzMC4wIJJjKgBIAVAD&amp;rclk=1</t>
        </is>
      </c>
      <c r="AK5786" s="14" t="inlineStr">
        <is>
          <t>Google Maps (sweep, Oct 2026)</t>
        </is>
      </c>
      <c r="AL5786" s="14" t="inlineStr">
        <is>
          <t>2026-10-06</t>
        </is>
      </c>
      <c r="AM5786" s="14" t="inlineStr">
        <is>
          <t>Not approached</t>
        </is>
      </c>
      <c r="AN5786" s="19" t="n"/>
    </row>
    <row r="5787">
      <c r="A5787" s="14" t="n">
        <v>5786</v>
      </c>
      <c r="B5787" s="14" t="inlineStr">
        <is>
          <t>JC ADA BAKERY RESOURCES</t>
        </is>
      </c>
      <c r="C5787" s="14" t="inlineStr">
        <is>
          <t>Outside catchment</t>
        </is>
      </c>
      <c r="D5787" s="14" t="inlineStr">
        <is>
          <t>Restaurant / Food</t>
        </is>
      </c>
      <c r="E5787" s="14" t="inlineStr">
        <is>
          <t>Wholesale bakery</t>
        </is>
      </c>
      <c r="F5787" s="26" t="n">
        <v>6</v>
      </c>
      <c r="G5787" s="27" t="inlineStr">
        <is>
          <t>Cold - little evidence of delivery</t>
        </is>
      </c>
      <c r="H5787" s="21" t="inlineStr">
        <is>
          <t>Floor - not enriched</t>
        </is>
      </c>
      <c r="I5787" s="14" t="n">
        <v>0</v>
      </c>
      <c r="J5787" s="14" t="n">
        <v>0</v>
      </c>
      <c r="K5787" s="14" t="n">
        <v>0</v>
      </c>
      <c r="L5787" s="14" t="n">
        <v>0</v>
      </c>
      <c r="M5787" s="14" t="n">
        <v>0</v>
      </c>
      <c r="N5787" s="14" t="n">
        <v>0</v>
      </c>
      <c r="O5787" s="14" t="n">
        <v>0</v>
      </c>
      <c r="P5787" s="14" t="n">
        <v>0</v>
      </c>
      <c r="Q5787" s="14" t="n">
        <v>0</v>
      </c>
      <c r="R5787" s="14" t="n">
        <v>6</v>
      </c>
      <c r="S5787" s="14" t="n">
        <v>0</v>
      </c>
      <c r="T5787" s="17" t="n"/>
      <c r="U5787" s="18" t="n"/>
      <c r="V5787" s="14" t="n"/>
      <c r="W5787" s="14" t="n"/>
      <c r="X5787" s="14" t="n"/>
      <c r="Y5787" s="14" t="n"/>
      <c r="Z5787" s="14" t="n"/>
      <c r="AA5787" s="14" t="n"/>
      <c r="AB5787" s="14" t="n"/>
      <c r="AC5787" s="14" t="n"/>
      <c r="AD5787" s="14" t="n"/>
      <c r="AE5787" s="14" t="n"/>
      <c r="AF5787" s="14" t="n">
        <v>0</v>
      </c>
      <c r="AG5787" s="19" t="inlineStr">
        <is>
          <t>Land island, 38 Davies Offin Canal</t>
        </is>
      </c>
      <c r="AH5787" s="20" t="n">
        <v>6.4594965</v>
      </c>
      <c r="AI5787" s="20" t="n">
        <v>3.3818107</v>
      </c>
      <c r="AJ5787" s="14" t="inlineStr">
        <is>
          <t>https://www.google.com/maps/place/JC+ADA+BAKERY+RESOURCES/data=!4m7!3m6!1s0x103b8b30dcaefaeb:0xf15a2a5d1e936ed7!8m2!3d6.4594965!4d3.3818107!16s%2Fg%2F11nfygdh1m!19sChIJ6_qu3DCLOxAR126THl0qWvE?authuser=0&amp;hl=en&amp;g_ep=EgoyMDI2MDkzMC4wIJJjKgBIAVAD&amp;rclk=1</t>
        </is>
      </c>
      <c r="AK5787" s="14" t="inlineStr">
        <is>
          <t>Google Maps (sweep, Oct 2026)</t>
        </is>
      </c>
      <c r="AL5787" s="14" t="inlineStr">
        <is>
          <t>2026-10-06</t>
        </is>
      </c>
      <c r="AM5787" s="14" t="inlineStr">
        <is>
          <t>Not approached</t>
        </is>
      </c>
      <c r="AN5787" s="19" t="n"/>
    </row>
    <row r="5788">
      <c r="A5788" s="14" t="n">
        <v>5787</v>
      </c>
      <c r="B5788" s="14" t="inlineStr">
        <is>
          <t>Jolad Buka &amp; Catering Services</t>
        </is>
      </c>
      <c r="C5788" s="14" t="inlineStr">
        <is>
          <t>Outside catchment</t>
        </is>
      </c>
      <c r="D5788" s="14" t="inlineStr">
        <is>
          <t>Restaurant / Food</t>
        </is>
      </c>
      <c r="E5788" s="14" t="inlineStr">
        <is>
          <t>Restaurant</t>
        </is>
      </c>
      <c r="F5788" s="26" t="n">
        <v>6</v>
      </c>
      <c r="G5788" s="27" t="inlineStr">
        <is>
          <t>Cold - little evidence of delivery</t>
        </is>
      </c>
      <c r="H5788" s="21" t="inlineStr">
        <is>
          <t>Floor - not enriched</t>
        </is>
      </c>
      <c r="I5788" s="14" t="n">
        <v>0</v>
      </c>
      <c r="J5788" s="14" t="n">
        <v>0</v>
      </c>
      <c r="K5788" s="14" t="n">
        <v>0</v>
      </c>
      <c r="L5788" s="14" t="n">
        <v>0</v>
      </c>
      <c r="M5788" s="14" t="n">
        <v>0</v>
      </c>
      <c r="N5788" s="14" t="n">
        <v>0</v>
      </c>
      <c r="O5788" s="14" t="n">
        <v>0</v>
      </c>
      <c r="P5788" s="14" t="n">
        <v>0</v>
      </c>
      <c r="Q5788" s="14" t="n">
        <v>0</v>
      </c>
      <c r="R5788" s="14" t="n">
        <v>6</v>
      </c>
      <c r="S5788" s="14" t="n">
        <v>0</v>
      </c>
      <c r="T5788" s="17" t="n"/>
      <c r="U5788" s="18" t="n"/>
      <c r="V5788" s="14" t="inlineStr">
        <is>
          <t>+2347032190404</t>
        </is>
      </c>
      <c r="W5788" s="14" t="inlineStr">
        <is>
          <t>+2347032190404</t>
        </is>
      </c>
      <c r="X5788" s="14" t="n"/>
      <c r="Y5788" s="14" t="n"/>
      <c r="Z5788" s="14" t="n"/>
      <c r="AA5788" s="14" t="n"/>
      <c r="AB5788" s="14" t="n"/>
      <c r="AC5788" s="14" t="n"/>
      <c r="AD5788" s="14" t="n"/>
      <c r="AE5788" s="14" t="n"/>
      <c r="AF5788" s="14" t="n">
        <v>1</v>
      </c>
      <c r="AG5788" s="19" t="inlineStr">
        <is>
          <t>Famous Plaza, Addo Rd</t>
        </is>
      </c>
      <c r="AH5788" s="20" t="n">
        <v>6.4833011</v>
      </c>
      <c r="AI5788" s="20" t="n">
        <v>3.5738072</v>
      </c>
      <c r="AJ5788" s="14" t="inlineStr">
        <is>
          <t>https://www.google.com/maps/place/Jolad+Buka+%26+Catering+Services/data=!4m7!3m6!1s0x103bf1dd37874627:0xb1b5f7d4a142a96b!8m2!3d6.4833011!4d3.5738072!16s%2Fg%2F11kvsfnz7c!19sChIJJ0aHN93xOxARa6lCodT3tbE?authuser=0&amp;hl=en&amp;g_ep=EgoyMDI2MDkzMC4wIJJjKgBIAVAD&amp;rclk=1</t>
        </is>
      </c>
      <c r="AK5788" s="14" t="inlineStr">
        <is>
          <t>Google Maps (sweep, Oct 2026)</t>
        </is>
      </c>
      <c r="AL5788" s="14" t="inlineStr">
        <is>
          <t>2026-10-06</t>
        </is>
      </c>
      <c r="AM5788" s="14" t="inlineStr">
        <is>
          <t>Not approached</t>
        </is>
      </c>
      <c r="AN5788" s="19" t="n"/>
    </row>
    <row r="5789">
      <c r="A5789" s="14" t="n">
        <v>5788</v>
      </c>
      <c r="B5789" s="14" t="inlineStr">
        <is>
          <t>Joshuelsplace catering services</t>
        </is>
      </c>
      <c r="C5789" s="14" t="inlineStr">
        <is>
          <t>Outside catchment</t>
        </is>
      </c>
      <c r="D5789" s="14" t="inlineStr">
        <is>
          <t>Restaurant / Food</t>
        </is>
      </c>
      <c r="E5789" s="14" t="inlineStr">
        <is>
          <t>Caterer</t>
        </is>
      </c>
      <c r="F5789" s="26" t="n">
        <v>6</v>
      </c>
      <c r="G5789" s="27" t="inlineStr">
        <is>
          <t>Cold - little evidence of delivery</t>
        </is>
      </c>
      <c r="H5789" s="21" t="inlineStr">
        <is>
          <t>Floor - not enriched</t>
        </is>
      </c>
      <c r="I5789" s="14" t="n">
        <v>0</v>
      </c>
      <c r="J5789" s="14" t="n">
        <v>0</v>
      </c>
      <c r="K5789" s="14" t="n">
        <v>0</v>
      </c>
      <c r="L5789" s="14" t="n">
        <v>0</v>
      </c>
      <c r="M5789" s="14" t="n">
        <v>0</v>
      </c>
      <c r="N5789" s="14" t="n">
        <v>0</v>
      </c>
      <c r="O5789" s="14" t="n">
        <v>0</v>
      </c>
      <c r="P5789" s="14" t="n">
        <v>0</v>
      </c>
      <c r="Q5789" s="14" t="n">
        <v>0</v>
      </c>
      <c r="R5789" s="14" t="n">
        <v>6</v>
      </c>
      <c r="S5789" s="14" t="n">
        <v>0</v>
      </c>
      <c r="T5789" s="17" t="n"/>
      <c r="U5789" s="18" t="n"/>
      <c r="V5789" s="14" t="inlineStr">
        <is>
          <t>+2347047000223</t>
        </is>
      </c>
      <c r="W5789" s="14" t="inlineStr">
        <is>
          <t>+2347047000223</t>
        </is>
      </c>
      <c r="X5789" s="14" t="n"/>
      <c r="Y5789" s="14" t="n"/>
      <c r="Z5789" s="14" t="n"/>
      <c r="AA5789" s="14" t="n"/>
      <c r="AB5789" s="14" t="n"/>
      <c r="AC5789" s="14" t="n"/>
      <c r="AD5789" s="14" t="n"/>
      <c r="AE5789" s="14" t="n"/>
      <c r="AF5789" s="14" t="n">
        <v>1</v>
      </c>
      <c r="AG5789" s="19" t="n"/>
      <c r="AH5789" s="20" t="n">
        <v>9.033872499999999</v>
      </c>
      <c r="AI5789" s="20" t="n">
        <v>8.6707713</v>
      </c>
      <c r="AJ5789" s="14" t="inlineStr">
        <is>
          <t>https://www.google.com/maps/place/Joshuelsplace+catering+services/data=!4m7!3m6!1s0x870b66f80ab309a5:0xce6dd130c67292f4!8m2!3d9.0338725!4d8.6707713!16s%2Fg%2F11y47ly2p9!19sChIJpQmzCvhmC4cR9JJyxjDRbc4?authuser=0&amp;hl=en&amp;g_ep=EgoyMDI2MDkzMC4wIJJjKgBIAVAD&amp;rclk=1</t>
        </is>
      </c>
      <c r="AK5789" s="14" t="inlineStr">
        <is>
          <t>Google Maps (sweep, Oct 2026)</t>
        </is>
      </c>
      <c r="AL5789" s="14" t="inlineStr">
        <is>
          <t>2026-10-06</t>
        </is>
      </c>
      <c r="AM5789" s="14" t="inlineStr">
        <is>
          <t>Not approached</t>
        </is>
      </c>
      <c r="AN5789" s="19" t="n"/>
    </row>
    <row r="5790">
      <c r="A5790" s="14" t="n">
        <v>5789</v>
      </c>
      <c r="B5790" s="14" t="inlineStr">
        <is>
          <t>Joway Event And Catering Services</t>
        </is>
      </c>
      <c r="C5790" s="14" t="inlineStr">
        <is>
          <t>Outside catchment</t>
        </is>
      </c>
      <c r="D5790" s="14" t="inlineStr">
        <is>
          <t>Restaurant / Food</t>
        </is>
      </c>
      <c r="E5790" s="14" t="inlineStr">
        <is>
          <t>Caterer</t>
        </is>
      </c>
      <c r="F5790" s="26" t="n">
        <v>6</v>
      </c>
      <c r="G5790" s="27" t="inlineStr">
        <is>
          <t>Cold - little evidence of delivery</t>
        </is>
      </c>
      <c r="H5790" s="21" t="inlineStr">
        <is>
          <t>Floor - not enriched</t>
        </is>
      </c>
      <c r="I5790" s="14" t="n">
        <v>0</v>
      </c>
      <c r="J5790" s="14" t="n">
        <v>0</v>
      </c>
      <c r="K5790" s="14" t="n">
        <v>0</v>
      </c>
      <c r="L5790" s="14" t="n">
        <v>0</v>
      </c>
      <c r="M5790" s="14" t="n">
        <v>0</v>
      </c>
      <c r="N5790" s="14" t="n">
        <v>0</v>
      </c>
      <c r="O5790" s="14" t="n">
        <v>0</v>
      </c>
      <c r="P5790" s="14" t="n">
        <v>0</v>
      </c>
      <c r="Q5790" s="14" t="n">
        <v>0</v>
      </c>
      <c r="R5790" s="14" t="n">
        <v>6</v>
      </c>
      <c r="S5790" s="14" t="n">
        <v>0</v>
      </c>
      <c r="T5790" s="17" t="n"/>
      <c r="U5790" s="18" t="n"/>
      <c r="V5790" s="14" t="inlineStr">
        <is>
          <t>+2348182511725</t>
        </is>
      </c>
      <c r="W5790" s="14" t="inlineStr">
        <is>
          <t>+2348182511725</t>
        </is>
      </c>
      <c r="X5790" s="14" t="n"/>
      <c r="Y5790" s="14" t="n"/>
      <c r="Z5790" s="14" t="n"/>
      <c r="AA5790" s="14" t="n"/>
      <c r="AB5790" s="14" t="n"/>
      <c r="AC5790" s="14" t="n"/>
      <c r="AD5790" s="14" t="n"/>
      <c r="AE5790" s="14" t="n"/>
      <c r="AF5790" s="14" t="n">
        <v>1</v>
      </c>
      <c r="AG5790" s="19" t="inlineStr">
        <is>
          <t>4 Ogunbowale St</t>
        </is>
      </c>
      <c r="AH5790" s="20" t="n">
        <v>6.5191567</v>
      </c>
      <c r="AI5790" s="20" t="n">
        <v>3.3295592</v>
      </c>
      <c r="AJ5790" s="14" t="inlineStr">
        <is>
          <t>https://www.google.com/maps/place/Joway+Event+And+Catering+Services/data=!4m7!3m6!1s0x103b8f0aa8d67f37:0x834458c584c2f136!8m2!3d6.5191567!4d3.3295592!16s%2Fg%2F11spdyq2yj!19sChIJN3_WqAqPOxARNvHChMVYRIM?authuser=0&amp;hl=en&amp;g_ep=EgoyMDI2MDkzMC4wIJJjKgBIAVAD&amp;rclk=1</t>
        </is>
      </c>
      <c r="AK5790" s="14" t="inlineStr">
        <is>
          <t>Google Maps (sweep, Oct 2026)</t>
        </is>
      </c>
      <c r="AL5790" s="14" t="inlineStr">
        <is>
          <t>2026-10-06</t>
        </is>
      </c>
      <c r="AM5790" s="14" t="inlineStr">
        <is>
          <t>Not approached</t>
        </is>
      </c>
      <c r="AN5790" s="19" t="n"/>
    </row>
    <row r="5791">
      <c r="A5791" s="14" t="n">
        <v>5790</v>
      </c>
      <c r="B5791" s="14" t="inlineStr">
        <is>
          <t>Joy Delicacies Catering and Events</t>
        </is>
      </c>
      <c r="C5791" s="14" t="inlineStr">
        <is>
          <t>Outside catchment</t>
        </is>
      </c>
      <c r="D5791" s="14" t="inlineStr">
        <is>
          <t>Restaurant / Food</t>
        </is>
      </c>
      <c r="E5791" s="14" t="inlineStr">
        <is>
          <t>Restaurant</t>
        </is>
      </c>
      <c r="F5791" s="26" t="n">
        <v>6</v>
      </c>
      <c r="G5791" s="27" t="inlineStr">
        <is>
          <t>Cold - little evidence of delivery</t>
        </is>
      </c>
      <c r="H5791" s="21" t="inlineStr">
        <is>
          <t>Floor - not enriched</t>
        </is>
      </c>
      <c r="I5791" s="14" t="n">
        <v>0</v>
      </c>
      <c r="J5791" s="14" t="n">
        <v>0</v>
      </c>
      <c r="K5791" s="14" t="n">
        <v>0</v>
      </c>
      <c r="L5791" s="14" t="n">
        <v>0</v>
      </c>
      <c r="M5791" s="14" t="n">
        <v>0</v>
      </c>
      <c r="N5791" s="14" t="n">
        <v>0</v>
      </c>
      <c r="O5791" s="14" t="n">
        <v>0</v>
      </c>
      <c r="P5791" s="14" t="n">
        <v>0</v>
      </c>
      <c r="Q5791" s="14" t="n">
        <v>0</v>
      </c>
      <c r="R5791" s="14" t="n">
        <v>6</v>
      </c>
      <c r="S5791" s="14" t="n">
        <v>0</v>
      </c>
      <c r="T5791" s="17" t="n"/>
      <c r="U5791" s="18" t="n"/>
      <c r="V5791" s="14" t="inlineStr">
        <is>
          <t>+2347036982792</t>
        </is>
      </c>
      <c r="W5791" s="14" t="inlineStr">
        <is>
          <t>+2347036982792</t>
        </is>
      </c>
      <c r="X5791" s="14" t="n"/>
      <c r="Y5791" s="14" t="n"/>
      <c r="Z5791" s="14" t="n"/>
      <c r="AA5791" s="14" t="n"/>
      <c r="AB5791" s="14" t="n"/>
      <c r="AC5791" s="14" t="n"/>
      <c r="AD5791" s="14" t="n"/>
      <c r="AE5791" s="14" t="n"/>
      <c r="AF5791" s="14" t="n">
        <v>1</v>
      </c>
      <c r="AG5791" s="19" t="inlineStr">
        <is>
          <t>Alasia lbs</t>
        </is>
      </c>
      <c r="AH5791" s="20" t="n">
        <v>6.4589849</v>
      </c>
      <c r="AI5791" s="20" t="n">
        <v>3.6015207</v>
      </c>
      <c r="AJ5791" s="14" t="inlineStr">
        <is>
          <t>https://www.google.com/maps/place/Joy+Delicacies+Catering+and+Events/data=!4m7!3m6!1s0x103bf97063cbac39:0x79a2d4dbe2a5365d!8m2!3d6.4589849!4d3.6015207!16s%2Fg%2F11nvvcnh80!19sChIJOazLY3D5OxARXTal4tvUonk?authuser=0&amp;hl=en&amp;g_ep=EgoyMDI2MDkzMC4wIJJjKgBIAVAD&amp;rclk=1</t>
        </is>
      </c>
      <c r="AK5791" s="14" t="inlineStr">
        <is>
          <t>Google Maps (sweep, Oct 2026)</t>
        </is>
      </c>
      <c r="AL5791" s="14" t="inlineStr">
        <is>
          <t>2026-10-06</t>
        </is>
      </c>
      <c r="AM5791" s="14" t="inlineStr">
        <is>
          <t>Not approached</t>
        </is>
      </c>
      <c r="AN5791" s="19" t="n"/>
    </row>
    <row r="5792">
      <c r="A5792" s="14" t="n">
        <v>5791</v>
      </c>
      <c r="B5792" s="14" t="inlineStr">
        <is>
          <t>Joy's Kitchen</t>
        </is>
      </c>
      <c r="C5792" s="14" t="inlineStr">
        <is>
          <t>Outside catchment</t>
        </is>
      </c>
      <c r="D5792" s="14" t="inlineStr">
        <is>
          <t>Restaurant / Food</t>
        </is>
      </c>
      <c r="E5792" s="14" t="inlineStr">
        <is>
          <t>Catering food and drink supplier</t>
        </is>
      </c>
      <c r="F5792" s="26" t="n">
        <v>6</v>
      </c>
      <c r="G5792" s="27" t="inlineStr">
        <is>
          <t>Cold - little evidence of delivery</t>
        </is>
      </c>
      <c r="H5792" s="21" t="inlineStr">
        <is>
          <t>Floor - not enriched</t>
        </is>
      </c>
      <c r="I5792" s="14" t="n">
        <v>0</v>
      </c>
      <c r="J5792" s="14" t="n">
        <v>0</v>
      </c>
      <c r="K5792" s="14" t="n">
        <v>0</v>
      </c>
      <c r="L5792" s="14" t="n">
        <v>0</v>
      </c>
      <c r="M5792" s="14" t="n">
        <v>0</v>
      </c>
      <c r="N5792" s="14" t="n">
        <v>0</v>
      </c>
      <c r="O5792" s="14" t="n">
        <v>0</v>
      </c>
      <c r="P5792" s="14" t="n">
        <v>0</v>
      </c>
      <c r="Q5792" s="14" t="n">
        <v>0</v>
      </c>
      <c r="R5792" s="14" t="n">
        <v>6</v>
      </c>
      <c r="S5792" s="14" t="n">
        <v>0</v>
      </c>
      <c r="T5792" s="17" t="n"/>
      <c r="U5792" s="18" t="n"/>
      <c r="V5792" s="14" t="inlineStr">
        <is>
          <t>+2348024036712</t>
        </is>
      </c>
      <c r="W5792" s="14" t="inlineStr">
        <is>
          <t>+2348024036712</t>
        </is>
      </c>
      <c r="X5792" s="14" t="n"/>
      <c r="Y5792" s="14" t="n"/>
      <c r="Z5792" s="14" t="n"/>
      <c r="AA5792" s="14" t="n"/>
      <c r="AB5792" s="14" t="n"/>
      <c r="AC5792" s="14" t="n"/>
      <c r="AD5792" s="14" t="n"/>
      <c r="AE5792" s="14" t="n"/>
      <c r="AF5792" s="14" t="n">
        <v>1</v>
      </c>
      <c r="AG5792" s="19" t="inlineStr">
        <is>
          <t>12 Celestine Ofunne St</t>
        </is>
      </c>
      <c r="AH5792" s="20" t="n">
        <v>6.4513818</v>
      </c>
      <c r="AI5792" s="20" t="n">
        <v>3.5247917</v>
      </c>
      <c r="AJ5792" s="14" t="inlineStr">
        <is>
          <t>https://www.google.com/maps/place/Joy%27s+Kitchen/data=!4m7!3m6!1s0x103bf77a82150051:0x422ee4797e634efe!8m2!3d6.4513818!4d3.5247917!16s%2Fg%2F11t2v3g960!19sChIJUQAVgnr3OxAR_k5jfnnkLkI?authuser=0&amp;hl=en&amp;g_ep=EgoyMDI2MDkzMC4wIJJjKgBIAVAD&amp;rclk=1</t>
        </is>
      </c>
      <c r="AK5792" s="14" t="inlineStr">
        <is>
          <t>Google Maps (sweep, Oct 2026)</t>
        </is>
      </c>
      <c r="AL5792" s="14" t="inlineStr">
        <is>
          <t>2026-10-06</t>
        </is>
      </c>
      <c r="AM5792" s="14" t="inlineStr">
        <is>
          <t>Not approached</t>
        </is>
      </c>
      <c r="AN5792" s="19" t="n"/>
    </row>
    <row r="5793">
      <c r="A5793" s="14" t="n">
        <v>5792</v>
      </c>
      <c r="B5793" s="14" t="inlineStr">
        <is>
          <t>Juem Slices Catering</t>
        </is>
      </c>
      <c r="C5793" s="14" t="inlineStr">
        <is>
          <t>Outside catchment</t>
        </is>
      </c>
      <c r="D5793" s="14" t="inlineStr">
        <is>
          <t>Restaurant / Food</t>
        </is>
      </c>
      <c r="E5793" s="14" t="inlineStr">
        <is>
          <t>Caterer</t>
        </is>
      </c>
      <c r="F5793" s="26" t="n">
        <v>6</v>
      </c>
      <c r="G5793" s="27" t="inlineStr">
        <is>
          <t>Cold - little evidence of delivery</t>
        </is>
      </c>
      <c r="H5793" s="21" t="inlineStr">
        <is>
          <t>Floor - not enriched</t>
        </is>
      </c>
      <c r="I5793" s="14" t="n">
        <v>0</v>
      </c>
      <c r="J5793" s="14" t="n">
        <v>0</v>
      </c>
      <c r="K5793" s="14" t="n">
        <v>0</v>
      </c>
      <c r="L5793" s="14" t="n">
        <v>0</v>
      </c>
      <c r="M5793" s="14" t="n">
        <v>0</v>
      </c>
      <c r="N5793" s="14" t="n">
        <v>0</v>
      </c>
      <c r="O5793" s="14" t="n">
        <v>0</v>
      </c>
      <c r="P5793" s="14" t="n">
        <v>0</v>
      </c>
      <c r="Q5793" s="14" t="n">
        <v>0</v>
      </c>
      <c r="R5793" s="14" t="n">
        <v>6</v>
      </c>
      <c r="S5793" s="14" t="n">
        <v>0</v>
      </c>
      <c r="T5793" s="17" t="n"/>
      <c r="U5793" s="18" t="n"/>
      <c r="V5793" s="14" t="inlineStr">
        <is>
          <t>+2347038875470</t>
        </is>
      </c>
      <c r="W5793" s="14" t="inlineStr">
        <is>
          <t>+2347038875470</t>
        </is>
      </c>
      <c r="X5793" s="14" t="n"/>
      <c r="Y5793" s="14" t="n"/>
      <c r="Z5793" s="14" t="n"/>
      <c r="AA5793" s="14" t="n"/>
      <c r="AB5793" s="14" t="n"/>
      <c r="AC5793" s="14" t="n"/>
      <c r="AD5793" s="14" t="n"/>
      <c r="AE5793" s="14" t="n"/>
      <c r="AF5793" s="14" t="n">
        <v>1</v>
      </c>
      <c r="AG5793" s="19" t="inlineStr">
        <is>
          <t>no 91 /93 aino street by grammar school bustop</t>
        </is>
      </c>
      <c r="AH5793" s="20" t="n">
        <v>6.4536031</v>
      </c>
      <c r="AI5793" s="20" t="n">
        <v>3.3895703</v>
      </c>
      <c r="AJ5793" s="14" t="inlineStr">
        <is>
          <t>https://www.google.com/maps/place/Juem+Slices+Catering/data=!4m7!3m6!1s0x103b8bf03b8ced2d:0xc6206a87fefbbc7a!8m2!3d6.4536031!4d3.3895703!16s%2Fg%2F11pysxmj0l!19sChIJLe2MO_CLOxARerz7_odqIMY?authuser=0&amp;hl=en&amp;g_ep=EgoyMDI2MDkzMC4wIJJjKgBIAVAD&amp;rclk=1</t>
        </is>
      </c>
      <c r="AK5793" s="14" t="inlineStr">
        <is>
          <t>Google Maps (sweep, Oct 2026)</t>
        </is>
      </c>
      <c r="AL5793" s="14" t="inlineStr">
        <is>
          <t>2026-10-06</t>
        </is>
      </c>
      <c r="AM5793" s="14" t="inlineStr">
        <is>
          <t>Not approached</t>
        </is>
      </c>
      <c r="AN5793" s="19" t="n"/>
    </row>
    <row r="5794">
      <c r="A5794" s="14" t="n">
        <v>5793</v>
      </c>
      <c r="B5794" s="14" t="inlineStr">
        <is>
          <t>Juicyland Bakery</t>
        </is>
      </c>
      <c r="C5794" s="14" t="inlineStr">
        <is>
          <t>Outside catchment</t>
        </is>
      </c>
      <c r="D5794" s="14" t="inlineStr">
        <is>
          <t>Restaurant / Food</t>
        </is>
      </c>
      <c r="E5794" s="14" t="inlineStr">
        <is>
          <t>Bakery</t>
        </is>
      </c>
      <c r="F5794" s="26" t="n">
        <v>6</v>
      </c>
      <c r="G5794" s="27" t="inlineStr">
        <is>
          <t>Cold - little evidence of delivery</t>
        </is>
      </c>
      <c r="H5794" s="21" t="inlineStr">
        <is>
          <t>Floor - not enriched</t>
        </is>
      </c>
      <c r="I5794" s="14" t="n">
        <v>0</v>
      </c>
      <c r="J5794" s="14" t="n">
        <v>0</v>
      </c>
      <c r="K5794" s="14" t="n">
        <v>0</v>
      </c>
      <c r="L5794" s="14" t="n">
        <v>0</v>
      </c>
      <c r="M5794" s="14" t="n">
        <v>0</v>
      </c>
      <c r="N5794" s="14" t="n">
        <v>0</v>
      </c>
      <c r="O5794" s="14" t="n">
        <v>0</v>
      </c>
      <c r="P5794" s="14" t="n">
        <v>0</v>
      </c>
      <c r="Q5794" s="14" t="n">
        <v>0</v>
      </c>
      <c r="R5794" s="14" t="n">
        <v>6</v>
      </c>
      <c r="S5794" s="14" t="n">
        <v>0</v>
      </c>
      <c r="T5794" s="17" t="n"/>
      <c r="U5794" s="18" t="n"/>
      <c r="V5794" s="14" t="n"/>
      <c r="W5794" s="14" t="n"/>
      <c r="X5794" s="14" t="n"/>
      <c r="Y5794" s="14" t="n"/>
      <c r="Z5794" s="14" t="n"/>
      <c r="AA5794" s="14" t="n"/>
      <c r="AB5794" s="14" t="n"/>
      <c r="AC5794" s="14" t="n"/>
      <c r="AD5794" s="14" t="n"/>
      <c r="AE5794" s="14" t="n"/>
      <c r="AF5794" s="14" t="n">
        <v>0</v>
      </c>
      <c r="AG5794" s="19" t="n"/>
      <c r="AH5794" s="20" t="n">
        <v>6.5310035</v>
      </c>
      <c r="AI5794" s="20" t="n">
        <v>3.3126451</v>
      </c>
      <c r="AJ5794" s="14" t="inlineStr">
        <is>
          <t>https://www.google.com/maps/place/Juicyland+Bakery/data=!4m7!3m6!1s0x103b8e5be9afc21d:0x35b731fc22fe69d1!8m2!3d6.5310035!4d3.3126451!16s%2Fg%2F11rhp64x74!19sChIJHcKv6VuOOxAR0Wn-IvwxtzU?authuser=0&amp;hl=en&amp;g_ep=EgoyMDI2MDkzMC4wIJJjKgBIAVAD&amp;rclk=1</t>
        </is>
      </c>
      <c r="AK5794" s="14" t="inlineStr">
        <is>
          <t>Google Maps (sweep, Oct 2026)</t>
        </is>
      </c>
      <c r="AL5794" s="14" t="inlineStr">
        <is>
          <t>2026-10-06</t>
        </is>
      </c>
      <c r="AM5794" s="14" t="inlineStr">
        <is>
          <t>Not approached</t>
        </is>
      </c>
      <c r="AN5794" s="19" t="n"/>
    </row>
    <row r="5795">
      <c r="A5795" s="14" t="n">
        <v>5794</v>
      </c>
      <c r="B5795" s="14" t="inlineStr">
        <is>
          <t>Julie Royal Catering and Events Service</t>
        </is>
      </c>
      <c r="C5795" s="14" t="inlineStr">
        <is>
          <t>Outside catchment</t>
        </is>
      </c>
      <c r="D5795" s="14" t="inlineStr">
        <is>
          <t>Restaurant / Food</t>
        </is>
      </c>
      <c r="E5795" s="14" t="inlineStr">
        <is>
          <t>Caterer</t>
        </is>
      </c>
      <c r="F5795" s="26" t="n">
        <v>6</v>
      </c>
      <c r="G5795" s="27" t="inlineStr">
        <is>
          <t>Cold - little evidence of delivery</t>
        </is>
      </c>
      <c r="H5795" s="21" t="inlineStr">
        <is>
          <t>Floor - not enriched</t>
        </is>
      </c>
      <c r="I5795" s="14" t="n">
        <v>0</v>
      </c>
      <c r="J5795" s="14" t="n">
        <v>0</v>
      </c>
      <c r="K5795" s="14" t="n">
        <v>0</v>
      </c>
      <c r="L5795" s="14" t="n">
        <v>0</v>
      </c>
      <c r="M5795" s="14" t="n">
        <v>0</v>
      </c>
      <c r="N5795" s="14" t="n">
        <v>0</v>
      </c>
      <c r="O5795" s="14" t="n">
        <v>0</v>
      </c>
      <c r="P5795" s="14" t="n">
        <v>0</v>
      </c>
      <c r="Q5795" s="14" t="n">
        <v>0</v>
      </c>
      <c r="R5795" s="14" t="n">
        <v>6</v>
      </c>
      <c r="S5795" s="14" t="n">
        <v>0</v>
      </c>
      <c r="T5795" s="17" t="n"/>
      <c r="U5795" s="18" t="n"/>
      <c r="V5795" s="14" t="n"/>
      <c r="W5795" s="14" t="n"/>
      <c r="X5795" s="14" t="n"/>
      <c r="Y5795" s="14" t="n"/>
      <c r="Z5795" s="14" t="n"/>
      <c r="AA5795" s="14" t="n"/>
      <c r="AB5795" s="14" t="n"/>
      <c r="AC5795" s="14" t="n"/>
      <c r="AD5795" s="14" t="n"/>
      <c r="AE5795" s="14" t="n"/>
      <c r="AF5795" s="14" t="n">
        <v>0</v>
      </c>
      <c r="AG5795" s="19" t="inlineStr">
        <is>
          <t>G856+39Q, Ago Palace Way</t>
        </is>
      </c>
      <c r="AH5795" s="20" t="n">
        <v>6.5077187</v>
      </c>
      <c r="AI5795" s="20" t="n">
        <v>3.3109778</v>
      </c>
      <c r="AJ5795" s="14" t="inlineStr">
        <is>
          <t>https://www.google.com/maps/place/Julie+Royal+Catering+and+Events+Service/data=!4m7!3m6!1s0x103b8ee8def3d4ef:0xd7d25e6ba508c900!8m2!3d6.5077187!4d3.3109778!16s%2Fg%2F1q62bccrl!19sChIJ79Tz3uiOOxARAMkIpWte0tc?authuser=0&amp;hl=en&amp;g_ep=EgoyMDI2MDkzMC4wIJJjKgBIAVAD&amp;rclk=1</t>
        </is>
      </c>
      <c r="AK5795" s="14" t="inlineStr">
        <is>
          <t>Google Maps (sweep, Oct 2026)</t>
        </is>
      </c>
      <c r="AL5795" s="14" t="inlineStr">
        <is>
          <t>2026-10-06</t>
        </is>
      </c>
      <c r="AM5795" s="14" t="inlineStr">
        <is>
          <t>Not approached</t>
        </is>
      </c>
      <c r="AN5795" s="19" t="n"/>
    </row>
    <row r="5796">
      <c r="A5796" s="14" t="n">
        <v>5795</v>
      </c>
      <c r="B5796" s="14" t="inlineStr">
        <is>
          <t>Jungle House Catering</t>
        </is>
      </c>
      <c r="C5796" s="14" t="inlineStr">
        <is>
          <t>Outside catchment</t>
        </is>
      </c>
      <c r="D5796" s="14" t="inlineStr">
        <is>
          <t>Restaurant / Food</t>
        </is>
      </c>
      <c r="E5796" s="14" t="inlineStr">
        <is>
          <t>Caterer</t>
        </is>
      </c>
      <c r="F5796" s="26" t="n">
        <v>6</v>
      </c>
      <c r="G5796" s="27" t="inlineStr">
        <is>
          <t>Cold - little evidence of delivery</t>
        </is>
      </c>
      <c r="H5796" s="21" t="inlineStr">
        <is>
          <t>Floor - not enriched</t>
        </is>
      </c>
      <c r="I5796" s="14" t="n">
        <v>0</v>
      </c>
      <c r="J5796" s="14" t="n">
        <v>0</v>
      </c>
      <c r="K5796" s="14" t="n">
        <v>0</v>
      </c>
      <c r="L5796" s="14" t="n">
        <v>0</v>
      </c>
      <c r="M5796" s="14" t="n">
        <v>0</v>
      </c>
      <c r="N5796" s="14" t="n">
        <v>0</v>
      </c>
      <c r="O5796" s="14" t="n">
        <v>0</v>
      </c>
      <c r="P5796" s="14" t="n">
        <v>0</v>
      </c>
      <c r="Q5796" s="14" t="n">
        <v>0</v>
      </c>
      <c r="R5796" s="14" t="n">
        <v>6</v>
      </c>
      <c r="S5796" s="14" t="n">
        <v>0</v>
      </c>
      <c r="T5796" s="17" t="n"/>
      <c r="U5796" s="18" t="n"/>
      <c r="V5796" s="14" t="inlineStr">
        <is>
          <t>+2348129680162</t>
        </is>
      </c>
      <c r="W5796" s="14" t="inlineStr">
        <is>
          <t>+2348129680162</t>
        </is>
      </c>
      <c r="X5796" s="14" t="n"/>
      <c r="Y5796" s="14" t="n"/>
      <c r="Z5796" s="14" t="n"/>
      <c r="AA5796" s="14" t="n"/>
      <c r="AB5796" s="14" t="n"/>
      <c r="AC5796" s="14" t="n"/>
      <c r="AD5796" s="14" t="n"/>
      <c r="AE5796" s="14" t="n"/>
      <c r="AF5796" s="14" t="n">
        <v>1</v>
      </c>
      <c r="AG5796" s="19" t="inlineStr">
        <is>
          <t>Alpha beach lekki Lagos Island</t>
        </is>
      </c>
      <c r="AH5796" s="20" t="n">
        <v>6.4224665</v>
      </c>
      <c r="AI5796" s="20" t="n">
        <v>3.523566</v>
      </c>
      <c r="AJ5796" s="14" t="inlineStr">
        <is>
          <t>https://www.google.com/maps/place/Jungle+House+Catering/data=!4m7!3m6!1s0x103bf76e8414b259:0x8184dffa8258e805!8m2!3d6.4224665!4d3.523566!16s%2Fg%2F11pyswx19t!19sChIJWbIUhG73OxARBehYgvrfhIE?authuser=0&amp;hl=en&amp;g_ep=EgoyMDI2MDkzMC4wIJJjKgBIAVAD&amp;rclk=1</t>
        </is>
      </c>
      <c r="AK5796" s="14" t="inlineStr">
        <is>
          <t>Google Maps (sweep, Oct 2026)</t>
        </is>
      </c>
      <c r="AL5796" s="14" t="inlineStr">
        <is>
          <t>2026-10-06</t>
        </is>
      </c>
      <c r="AM5796" s="14" t="inlineStr">
        <is>
          <t>Not approached</t>
        </is>
      </c>
      <c r="AN5796" s="19" t="n"/>
    </row>
    <row r="5797">
      <c r="A5797" s="14" t="n">
        <v>5796</v>
      </c>
      <c r="B5797" s="14" t="inlineStr">
        <is>
          <t>Just Food catering services</t>
        </is>
      </c>
      <c r="C5797" s="14" t="inlineStr">
        <is>
          <t>Outside catchment</t>
        </is>
      </c>
      <c r="D5797" s="14" t="inlineStr">
        <is>
          <t>Restaurant / Food</t>
        </is>
      </c>
      <c r="E5797" s="14" t="inlineStr">
        <is>
          <t>Restaurant</t>
        </is>
      </c>
      <c r="F5797" s="26" t="n">
        <v>6</v>
      </c>
      <c r="G5797" s="27" t="inlineStr">
        <is>
          <t>Cold - little evidence of delivery</t>
        </is>
      </c>
      <c r="H5797" s="21" t="inlineStr">
        <is>
          <t>Floor - not enriched</t>
        </is>
      </c>
      <c r="I5797" s="14" t="n">
        <v>0</v>
      </c>
      <c r="J5797" s="14" t="n">
        <v>0</v>
      </c>
      <c r="K5797" s="14" t="n">
        <v>0</v>
      </c>
      <c r="L5797" s="14" t="n">
        <v>0</v>
      </c>
      <c r="M5797" s="14" t="n">
        <v>0</v>
      </c>
      <c r="N5797" s="14" t="n">
        <v>0</v>
      </c>
      <c r="O5797" s="14" t="n">
        <v>0</v>
      </c>
      <c r="P5797" s="14" t="n">
        <v>0</v>
      </c>
      <c r="Q5797" s="14" t="n">
        <v>0</v>
      </c>
      <c r="R5797" s="14" t="n">
        <v>6</v>
      </c>
      <c r="S5797" s="14" t="n">
        <v>0</v>
      </c>
      <c r="T5797" s="17" t="n"/>
      <c r="U5797" s="18" t="n"/>
      <c r="V5797" s="14" t="inlineStr">
        <is>
          <t>+2348180000568</t>
        </is>
      </c>
      <c r="W5797" s="14" t="inlineStr">
        <is>
          <t>+2348180000568</t>
        </is>
      </c>
      <c r="X5797" s="14" t="n"/>
      <c r="Y5797" s="14" t="n"/>
      <c r="Z5797" s="14" t="n"/>
      <c r="AA5797" s="14" t="n"/>
      <c r="AB5797" s="14" t="n"/>
      <c r="AC5797" s="14" t="n"/>
      <c r="AD5797" s="14" t="n"/>
      <c r="AE5797" s="14" t="n"/>
      <c r="AF5797" s="14" t="n">
        <v>1</v>
      </c>
      <c r="AG5797" s="19" t="inlineStr">
        <is>
          <t>14 Idi-Omo Street</t>
        </is>
      </c>
      <c r="AH5797" s="20" t="n">
        <v>6.4650175</v>
      </c>
      <c r="AI5797" s="20" t="n">
        <v>3.3890214</v>
      </c>
      <c r="AJ5797" s="14" t="inlineStr">
        <is>
          <t>https://www.google.com/maps/place/Just+Food+catering+services/data=!4m7!3m6!1s0x103b8f3e6b6201eb:0xf740adee66d9e7a7!8m2!3d6.4650175!4d3.3890214!16s%2Fg%2F11gsmnt6mg!19sChIJ6wFiaz6POxARp-fZZu6tQPc?authuser=0&amp;hl=en&amp;g_ep=EgoyMDI2MDkzMC4wIJJjKgBIAVAD&amp;rclk=1</t>
        </is>
      </c>
      <c r="AK5797" s="14" t="inlineStr">
        <is>
          <t>Google Maps (sweep, Oct 2026)</t>
        </is>
      </c>
      <c r="AL5797" s="14" t="inlineStr">
        <is>
          <t>2026-10-06</t>
        </is>
      </c>
      <c r="AM5797" s="14" t="inlineStr">
        <is>
          <t>Not approached</t>
        </is>
      </c>
      <c r="AN5797" s="19" t="n"/>
    </row>
    <row r="5798">
      <c r="A5798" s="14" t="n">
        <v>5797</v>
      </c>
      <c r="B5798" s="14" t="inlineStr">
        <is>
          <t>Just mercy catering services</t>
        </is>
      </c>
      <c r="C5798" s="14" t="inlineStr">
        <is>
          <t>Outside catchment</t>
        </is>
      </c>
      <c r="D5798" s="14" t="inlineStr">
        <is>
          <t>Restaurant / Food</t>
        </is>
      </c>
      <c r="E5798" s="14" t="inlineStr">
        <is>
          <t>Restaurant</t>
        </is>
      </c>
      <c r="F5798" s="26" t="n">
        <v>6</v>
      </c>
      <c r="G5798" s="27" t="inlineStr">
        <is>
          <t>Cold - little evidence of delivery</t>
        </is>
      </c>
      <c r="H5798" s="21" t="inlineStr">
        <is>
          <t>Floor - not enriched</t>
        </is>
      </c>
      <c r="I5798" s="14" t="n">
        <v>0</v>
      </c>
      <c r="J5798" s="14" t="n">
        <v>0</v>
      </c>
      <c r="K5798" s="14" t="n">
        <v>0</v>
      </c>
      <c r="L5798" s="14" t="n">
        <v>0</v>
      </c>
      <c r="M5798" s="14" t="n">
        <v>0</v>
      </c>
      <c r="N5798" s="14" t="n">
        <v>0</v>
      </c>
      <c r="O5798" s="14" t="n">
        <v>0</v>
      </c>
      <c r="P5798" s="14" t="n">
        <v>0</v>
      </c>
      <c r="Q5798" s="14" t="n">
        <v>0</v>
      </c>
      <c r="R5798" s="14" t="n">
        <v>6</v>
      </c>
      <c r="S5798" s="14" t="n">
        <v>0</v>
      </c>
      <c r="T5798" s="17" t="n"/>
      <c r="U5798" s="18" t="n"/>
      <c r="V5798" s="14" t="inlineStr">
        <is>
          <t>+2348020601560</t>
        </is>
      </c>
      <c r="W5798" s="14" t="inlineStr">
        <is>
          <t>+2348020601560</t>
        </is>
      </c>
      <c r="X5798" s="14" t="n"/>
      <c r="Y5798" s="14" t="n"/>
      <c r="Z5798" s="14" t="n"/>
      <c r="AA5798" s="14" t="n"/>
      <c r="AB5798" s="14" t="n"/>
      <c r="AC5798" s="14" t="n"/>
      <c r="AD5798" s="14" t="n"/>
      <c r="AE5798" s="14" t="n"/>
      <c r="AF5798" s="14" t="n">
        <v>1</v>
      </c>
      <c r="AG5798" s="19" t="inlineStr">
        <is>
          <t>116 Adetola St</t>
        </is>
      </c>
      <c r="AH5798" s="20" t="n">
        <v>6.487048</v>
      </c>
      <c r="AI5798" s="20" t="n">
        <v>3.335579</v>
      </c>
      <c r="AJ5798" s="14" t="inlineStr">
        <is>
          <t>https://www.google.com/maps/place/Just+mercy+catering+services/data=!4m7!3m6!1s0x103b8f7ed9eab5d9:0x30523327ecc90d9!8m2!3d6.487048!4d3.335579!16s%2Fg%2F11yqrzqtdj!19sChIJ2bXq2X6POxAR2ZDMfjIjBQM?authuser=0&amp;hl=en&amp;g_ep=EgoyMDI2MDkzMC4wIJJjKgBIAVAD&amp;rclk=1</t>
        </is>
      </c>
      <c r="AK5798" s="14" t="inlineStr">
        <is>
          <t>Google Maps (sweep, Oct 2026)</t>
        </is>
      </c>
      <c r="AL5798" s="14" t="inlineStr">
        <is>
          <t>2026-10-06</t>
        </is>
      </c>
      <c r="AM5798" s="14" t="inlineStr">
        <is>
          <t>Not approached</t>
        </is>
      </c>
      <c r="AN5798" s="19" t="n"/>
    </row>
    <row r="5799">
      <c r="A5799" s="14" t="n">
        <v>5798</v>
      </c>
      <c r="B5799" s="14" t="inlineStr">
        <is>
          <t>Just venture</t>
        </is>
      </c>
      <c r="C5799" s="14" t="inlineStr">
        <is>
          <t>Outside catchment</t>
        </is>
      </c>
      <c r="D5799" s="14" t="inlineStr">
        <is>
          <t>Restaurant / Food</t>
        </is>
      </c>
      <c r="E5799" s="14" t="inlineStr">
        <is>
          <t>Catering food and drink supplier</t>
        </is>
      </c>
      <c r="F5799" s="26" t="n">
        <v>6</v>
      </c>
      <c r="G5799" s="27" t="inlineStr">
        <is>
          <t>Cold - little evidence of delivery</t>
        </is>
      </c>
      <c r="H5799" s="21" t="inlineStr">
        <is>
          <t>Floor - not enriched</t>
        </is>
      </c>
      <c r="I5799" s="14" t="n">
        <v>0</v>
      </c>
      <c r="J5799" s="14" t="n">
        <v>0</v>
      </c>
      <c r="K5799" s="14" t="n">
        <v>0</v>
      </c>
      <c r="L5799" s="14" t="n">
        <v>0</v>
      </c>
      <c r="M5799" s="14" t="n">
        <v>0</v>
      </c>
      <c r="N5799" s="14" t="n">
        <v>0</v>
      </c>
      <c r="O5799" s="14" t="n">
        <v>0</v>
      </c>
      <c r="P5799" s="14" t="n">
        <v>0</v>
      </c>
      <c r="Q5799" s="14" t="n">
        <v>0</v>
      </c>
      <c r="R5799" s="14" t="n">
        <v>6</v>
      </c>
      <c r="S5799" s="14" t="n">
        <v>0</v>
      </c>
      <c r="T5799" s="17" t="n"/>
      <c r="U5799" s="18" t="n"/>
      <c r="V5799" s="14" t="inlineStr">
        <is>
          <t>+2347087511184</t>
        </is>
      </c>
      <c r="W5799" s="14" t="inlineStr">
        <is>
          <t>+2347087511184</t>
        </is>
      </c>
      <c r="X5799" s="14" t="n"/>
      <c r="Y5799" s="14" t="n"/>
      <c r="Z5799" s="14" t="n"/>
      <c r="AA5799" s="14" t="n"/>
      <c r="AB5799" s="14" t="n"/>
      <c r="AC5799" s="14" t="n"/>
      <c r="AD5799" s="14" t="n"/>
      <c r="AE5799" s="14" t="n"/>
      <c r="AF5799" s="14" t="n">
        <v>1</v>
      </c>
      <c r="AG5799" s="19" t="inlineStr">
        <is>
          <t>3 swesstrade road lekki</t>
        </is>
      </c>
      <c r="AH5799" s="20" t="n">
        <v>6.4589849</v>
      </c>
      <c r="AI5799" s="20" t="n">
        <v>3.6015207</v>
      </c>
      <c r="AJ5799" s="14" t="inlineStr">
        <is>
          <t>https://www.google.com/maps/place/Just+venture/data=!4m7!3m6!1s0x103bf97901d6be33:0xebcec53aaaf1a701!8m2!3d6.4589849!4d3.6015207!16s%2Fg%2F11qb3q4bnh!19sChIJM77WAXn5OxARAafxqjrFzus?authuser=0&amp;hl=en&amp;g_ep=EgoyMDI2MDkzMC4wIJJjKgBIAVAD&amp;rclk=1</t>
        </is>
      </c>
      <c r="AK5799" s="14" t="inlineStr">
        <is>
          <t>Google Maps (sweep, Oct 2026)</t>
        </is>
      </c>
      <c r="AL5799" s="14" t="inlineStr">
        <is>
          <t>2026-10-06</t>
        </is>
      </c>
      <c r="AM5799" s="14" t="inlineStr">
        <is>
          <t>Not approached</t>
        </is>
      </c>
      <c r="AN5799" s="19" t="n"/>
    </row>
    <row r="5800">
      <c r="A5800" s="14" t="n">
        <v>5799</v>
      </c>
      <c r="B5800" s="14" t="inlineStr">
        <is>
          <t>K &amp; K Food Stuff</t>
        </is>
      </c>
      <c r="C5800" s="14" t="inlineStr">
        <is>
          <t>Outside catchment</t>
        </is>
      </c>
      <c r="D5800" s="14" t="inlineStr">
        <is>
          <t>Restaurant / Food</t>
        </is>
      </c>
      <c r="E5800" s="14" t="inlineStr">
        <is>
          <t>Catering</t>
        </is>
      </c>
      <c r="F5800" s="26" t="n">
        <v>6</v>
      </c>
      <c r="G5800" s="27" t="inlineStr">
        <is>
          <t>Cold - little evidence of delivery</t>
        </is>
      </c>
      <c r="H5800" s="21" t="inlineStr">
        <is>
          <t>Floor - not enriched</t>
        </is>
      </c>
      <c r="I5800" s="14" t="n">
        <v>0</v>
      </c>
      <c r="J5800" s="14" t="n">
        <v>0</v>
      </c>
      <c r="K5800" s="14" t="n">
        <v>0</v>
      </c>
      <c r="L5800" s="14" t="n">
        <v>0</v>
      </c>
      <c r="M5800" s="14" t="n">
        <v>0</v>
      </c>
      <c r="N5800" s="14" t="n">
        <v>0</v>
      </c>
      <c r="O5800" s="14" t="n">
        <v>0</v>
      </c>
      <c r="P5800" s="14" t="n">
        <v>0</v>
      </c>
      <c r="Q5800" s="14" t="n">
        <v>0</v>
      </c>
      <c r="R5800" s="14" t="n">
        <v>6</v>
      </c>
      <c r="S5800" s="14" t="n">
        <v>0</v>
      </c>
      <c r="T5800" s="17" t="n"/>
      <c r="U5800" s="18" t="n"/>
      <c r="V5800" s="14" t="inlineStr">
        <is>
          <t>+2348023191465</t>
        </is>
      </c>
      <c r="W5800" s="14" t="inlineStr">
        <is>
          <t>+2348023191465</t>
        </is>
      </c>
      <c r="X5800" s="14" t="n"/>
      <c r="Y5800" s="14" t="n"/>
      <c r="Z5800" s="14" t="n"/>
      <c r="AA5800" s="14" t="n"/>
      <c r="AB5800" s="14" t="n"/>
      <c r="AC5800" s="14" t="n"/>
      <c r="AD5800" s="14" t="n"/>
      <c r="AE5800" s="14" t="n"/>
      <c r="AF5800" s="14" t="n">
        <v>1</v>
      </c>
      <c r="AG5800" s="19" t="inlineStr">
        <is>
          <t>30 Okepopo St, off Odunfa</t>
        </is>
      </c>
      <c r="AH5800" s="20" t="n">
        <v>6.4559378</v>
      </c>
      <c r="AI5800" s="20" t="n">
        <v>3.3951413</v>
      </c>
      <c r="AJ5800" s="14" t="inlineStr">
        <is>
          <t>https://www.google.com/maps/place/K+%26+K+Food+Stuff/data=!4m7!3m6!1s0x103b8b1411b23387:0xa5e088332a2bbfea!8m2!3d6.4559378!4d3.3951413!16s%2Fg%2F1s04c08m5!19sChIJhzOyERSLOxAR6r8rKjOI4KU?authuser=0&amp;hl=en&amp;g_ep=EgoyMDI2MDkzMC4wIJJjKgBIAVAD&amp;rclk=1</t>
        </is>
      </c>
      <c r="AK5800" s="14" t="inlineStr">
        <is>
          <t>Google Maps (sweep, Oct 2026)</t>
        </is>
      </c>
      <c r="AL5800" s="14" t="inlineStr">
        <is>
          <t>2026-10-06</t>
        </is>
      </c>
      <c r="AM5800" s="14" t="inlineStr">
        <is>
          <t>Not approached</t>
        </is>
      </c>
      <c r="AN5800" s="19" t="n"/>
    </row>
    <row r="5801">
      <c r="A5801" s="14" t="n">
        <v>5800</v>
      </c>
      <c r="B5801" s="14" t="inlineStr">
        <is>
          <t>K kitchen ( tray food birthday surprises</t>
        </is>
      </c>
      <c r="C5801" s="14" t="inlineStr">
        <is>
          <t>Outside catchment</t>
        </is>
      </c>
      <c r="D5801" s="14" t="inlineStr">
        <is>
          <t>Restaurant / Food</t>
        </is>
      </c>
      <c r="E5801" s="14" t="inlineStr">
        <is>
          <t>Seafood restaurant</t>
        </is>
      </c>
      <c r="F5801" s="26" t="n">
        <v>6</v>
      </c>
      <c r="G5801" s="27" t="inlineStr">
        <is>
          <t>Cold - little evidence of delivery</t>
        </is>
      </c>
      <c r="H5801" s="21" t="inlineStr">
        <is>
          <t>Floor - not enriched</t>
        </is>
      </c>
      <c r="I5801" s="14" t="n">
        <v>0</v>
      </c>
      <c r="J5801" s="14" t="n">
        <v>0</v>
      </c>
      <c r="K5801" s="14" t="n">
        <v>0</v>
      </c>
      <c r="L5801" s="14" t="n">
        <v>0</v>
      </c>
      <c r="M5801" s="14" t="n">
        <v>0</v>
      </c>
      <c r="N5801" s="14" t="n">
        <v>0</v>
      </c>
      <c r="O5801" s="14" t="n">
        <v>0</v>
      </c>
      <c r="P5801" s="14" t="n">
        <v>0</v>
      </c>
      <c r="Q5801" s="14" t="n">
        <v>0</v>
      </c>
      <c r="R5801" s="14" t="n">
        <v>6</v>
      </c>
      <c r="S5801" s="14" t="n">
        <v>0</v>
      </c>
      <c r="T5801" s="17" t="n"/>
      <c r="U5801" s="18" t="n"/>
      <c r="V5801" s="14" t="n"/>
      <c r="W5801" s="14" t="n"/>
      <c r="X5801" s="14" t="n"/>
      <c r="Y5801" s="14" t="n"/>
      <c r="Z5801" s="14" t="n"/>
      <c r="AA5801" s="14" t="n"/>
      <c r="AB5801" s="14" t="n"/>
      <c r="AC5801" s="14" t="n"/>
      <c r="AD5801" s="14" t="n"/>
      <c r="AE5801" s="14" t="n"/>
      <c r="AF5801" s="14" t="n">
        <v>0</v>
      </c>
      <c r="AG5801" s="19" t="inlineStr">
        <is>
          <t>44 McCullum St</t>
        </is>
      </c>
      <c r="AH5801" s="20" t="n">
        <v>6.4898954</v>
      </c>
      <c r="AI5801" s="20" t="n">
        <v>3.382498</v>
      </c>
      <c r="AJ5801" s="14" t="inlineStr">
        <is>
          <t>https://www.google.com/maps/place/K+kitchen+%28+tray+food+birthday+surprises/data=!4m7!3m6!1s0x103b8d202b6e27e1:0xa21c9862c1b1cc4!8m2!3d6.4898954!4d3.382498!16s%2Fg%2F11pzbqdwbx!19sChIJ4SduKyCNOxARxBwbLIbJIQo?authuser=0&amp;hl=en&amp;g_ep=EgoyMDI2MDkzMC4wIJJjKgBIAVAD&amp;rclk=1</t>
        </is>
      </c>
      <c r="AK5801" s="14" t="inlineStr">
        <is>
          <t>Google Maps (sweep, Oct 2026)</t>
        </is>
      </c>
      <c r="AL5801" s="14" t="inlineStr">
        <is>
          <t>2026-10-06</t>
        </is>
      </c>
      <c r="AM5801" s="14" t="inlineStr">
        <is>
          <t>Not approached</t>
        </is>
      </c>
      <c r="AN5801" s="19" t="n"/>
    </row>
    <row r="5802">
      <c r="A5802" s="14" t="n">
        <v>5801</v>
      </c>
      <c r="B5802" s="14" t="inlineStr">
        <is>
          <t>Kaffy Food and Snacks Catering Service</t>
        </is>
      </c>
      <c r="C5802" s="14" t="inlineStr">
        <is>
          <t>Outside catchment</t>
        </is>
      </c>
      <c r="D5802" s="14" t="inlineStr">
        <is>
          <t>Restaurant / Food</t>
        </is>
      </c>
      <c r="E5802" s="14" t="inlineStr">
        <is>
          <t>Eatery</t>
        </is>
      </c>
      <c r="F5802" s="26" t="n">
        <v>6</v>
      </c>
      <c r="G5802" s="27" t="inlineStr">
        <is>
          <t>Cold - little evidence of delivery</t>
        </is>
      </c>
      <c r="H5802" s="21" t="inlineStr">
        <is>
          <t>Floor - not enriched</t>
        </is>
      </c>
      <c r="I5802" s="14" t="n">
        <v>0</v>
      </c>
      <c r="J5802" s="14" t="n">
        <v>0</v>
      </c>
      <c r="K5802" s="14" t="n">
        <v>0</v>
      </c>
      <c r="L5802" s="14" t="n">
        <v>0</v>
      </c>
      <c r="M5802" s="14" t="n">
        <v>0</v>
      </c>
      <c r="N5802" s="14" t="n">
        <v>0</v>
      </c>
      <c r="O5802" s="14" t="n">
        <v>0</v>
      </c>
      <c r="P5802" s="14" t="n">
        <v>0</v>
      </c>
      <c r="Q5802" s="14" t="n">
        <v>0</v>
      </c>
      <c r="R5802" s="14" t="n">
        <v>6</v>
      </c>
      <c r="S5802" s="14" t="n">
        <v>0</v>
      </c>
      <c r="T5802" s="17" t="n"/>
      <c r="U5802" s="18" t="n"/>
      <c r="V5802" s="14" t="inlineStr">
        <is>
          <t>+2347058914382</t>
        </is>
      </c>
      <c r="W5802" s="14" t="inlineStr">
        <is>
          <t>+2347058914382</t>
        </is>
      </c>
      <c r="X5802" s="14" t="n"/>
      <c r="Y5802" s="14" t="n"/>
      <c r="Z5802" s="14" t="n"/>
      <c r="AA5802" s="14" t="n"/>
      <c r="AB5802" s="14" t="n"/>
      <c r="AC5802" s="14" t="n"/>
      <c r="AD5802" s="14" t="n"/>
      <c r="AE5802" s="14" t="n"/>
      <c r="AF5802" s="14" t="n">
        <v>1</v>
      </c>
      <c r="AG5802" s="19" t="inlineStr">
        <is>
          <t>2 Ayedun St</t>
        </is>
      </c>
      <c r="AH5802" s="20" t="n">
        <v>6.5378726</v>
      </c>
      <c r="AI5802" s="20" t="n">
        <v>3.3978965</v>
      </c>
      <c r="AJ5802" s="14" t="inlineStr">
        <is>
          <t>https://www.google.com/maps/place/Kaffy+Food+and+Snacks+Catering+Service/data=!4m7!3m6!1s0x103b8d164bd7b899:0xc1d651107328ee25!8m2!3d6.5378726!4d3.3978965!16s%2Fg%2F11vb4dnxps!19sChIJmbjXSxaNOxARJe4ocxBR1sE?authuser=0&amp;hl=en&amp;g_ep=EgoyMDI2MDkzMC4wIJJjKgBIAVAD&amp;rclk=1</t>
        </is>
      </c>
      <c r="AK5802" s="14" t="inlineStr">
        <is>
          <t>Google Maps (sweep, Oct 2026)</t>
        </is>
      </c>
      <c r="AL5802" s="14" t="inlineStr">
        <is>
          <t>2026-10-06</t>
        </is>
      </c>
      <c r="AM5802" s="14" t="inlineStr">
        <is>
          <t>Not approached</t>
        </is>
      </c>
      <c r="AN5802" s="19" t="n"/>
    </row>
    <row r="5803">
      <c r="A5803" s="14" t="n">
        <v>5802</v>
      </c>
      <c r="B5803" s="14" t="inlineStr">
        <is>
          <t>Kass Bakery</t>
        </is>
      </c>
      <c r="C5803" s="14" t="inlineStr">
        <is>
          <t>Outside catchment</t>
        </is>
      </c>
      <c r="D5803" s="14" t="inlineStr">
        <is>
          <t>Restaurant / Food</t>
        </is>
      </c>
      <c r="E5803" s="14" t="inlineStr">
        <is>
          <t>Bakery</t>
        </is>
      </c>
      <c r="F5803" s="26" t="n">
        <v>6</v>
      </c>
      <c r="G5803" s="27" t="inlineStr">
        <is>
          <t>Cold - little evidence of delivery</t>
        </is>
      </c>
      <c r="H5803" s="21" t="inlineStr">
        <is>
          <t>Floor - not enriched</t>
        </is>
      </c>
      <c r="I5803" s="14" t="n">
        <v>0</v>
      </c>
      <c r="J5803" s="14" t="n">
        <v>0</v>
      </c>
      <c r="K5803" s="14" t="n">
        <v>0</v>
      </c>
      <c r="L5803" s="14" t="n">
        <v>0</v>
      </c>
      <c r="M5803" s="14" t="n">
        <v>0</v>
      </c>
      <c r="N5803" s="14" t="n">
        <v>0</v>
      </c>
      <c r="O5803" s="14" t="n">
        <v>0</v>
      </c>
      <c r="P5803" s="14" t="n">
        <v>0</v>
      </c>
      <c r="Q5803" s="14" t="n">
        <v>0</v>
      </c>
      <c r="R5803" s="14" t="n">
        <v>6</v>
      </c>
      <c r="S5803" s="14" t="n">
        <v>0</v>
      </c>
      <c r="T5803" s="17" t="n"/>
      <c r="U5803" s="18" t="n"/>
      <c r="V5803" s="14" t="n"/>
      <c r="W5803" s="14" t="n"/>
      <c r="X5803" s="14" t="n"/>
      <c r="Y5803" s="14" t="n"/>
      <c r="Z5803" s="14" t="n"/>
      <c r="AA5803" s="14" t="n"/>
      <c r="AB5803" s="14" t="n"/>
      <c r="AC5803" s="14" t="n"/>
      <c r="AD5803" s="14" t="n"/>
      <c r="AE5803" s="14" t="n"/>
      <c r="AF5803" s="14" t="n">
        <v>0</v>
      </c>
      <c r="AG5803" s="19" t="inlineStr">
        <is>
          <t>F8RF+XQ8, Shonde St</t>
        </is>
      </c>
      <c r="AH5803" s="20" t="n">
        <v>6.4924059</v>
      </c>
      <c r="AI5803" s="20" t="n">
        <v>3.3244414</v>
      </c>
      <c r="AJ5803" s="14" t="inlineStr">
        <is>
          <t>https://www.google.com/maps/place/Kass+Bakery/data=!4m7!3m6!1s0x103b8eb0af5dbecf:0x4109586fb5b2da58!8m2!3d6.4924059!4d3.3244414!16s%2Fg%2F11k5t5g312!19sChIJz75dr7COOxARWNqytW9YCUE?authuser=0&amp;hl=en&amp;g_ep=EgoyMDI2MDkzMC4wIJJjKgBIAVAD&amp;rclk=1</t>
        </is>
      </c>
      <c r="AK5803" s="14" t="inlineStr">
        <is>
          <t>Google Maps (sweep, Oct 2026)</t>
        </is>
      </c>
      <c r="AL5803" s="14" t="inlineStr">
        <is>
          <t>2026-10-06</t>
        </is>
      </c>
      <c r="AM5803" s="14" t="inlineStr">
        <is>
          <t>Not approached</t>
        </is>
      </c>
      <c r="AN5803" s="19" t="n"/>
    </row>
    <row r="5804">
      <c r="A5804" s="14" t="n">
        <v>5803</v>
      </c>
      <c r="B5804" s="14" t="inlineStr">
        <is>
          <t>Katanga Bakery</t>
        </is>
      </c>
      <c r="C5804" s="14" t="inlineStr">
        <is>
          <t>Outside catchment</t>
        </is>
      </c>
      <c r="D5804" s="14" t="inlineStr">
        <is>
          <t>Restaurant / Food</t>
        </is>
      </c>
      <c r="E5804" s="14" t="inlineStr">
        <is>
          <t>Bakery</t>
        </is>
      </c>
      <c r="F5804" s="26" t="n">
        <v>6</v>
      </c>
      <c r="G5804" s="27" t="inlineStr">
        <is>
          <t>Cold - little evidence of delivery</t>
        </is>
      </c>
      <c r="H5804" s="21" t="inlineStr">
        <is>
          <t>Floor - not enriched</t>
        </is>
      </c>
      <c r="I5804" s="14" t="n">
        <v>0</v>
      </c>
      <c r="J5804" s="14" t="n">
        <v>0</v>
      </c>
      <c r="K5804" s="14" t="n">
        <v>0</v>
      </c>
      <c r="L5804" s="14" t="n">
        <v>0</v>
      </c>
      <c r="M5804" s="14" t="n">
        <v>0</v>
      </c>
      <c r="N5804" s="14" t="n">
        <v>0</v>
      </c>
      <c r="O5804" s="14" t="n">
        <v>0</v>
      </c>
      <c r="P5804" s="14" t="n">
        <v>0</v>
      </c>
      <c r="Q5804" s="14" t="n">
        <v>0</v>
      </c>
      <c r="R5804" s="14" t="n">
        <v>6</v>
      </c>
      <c r="S5804" s="14" t="n">
        <v>0</v>
      </c>
      <c r="T5804" s="17" t="n"/>
      <c r="U5804" s="18" t="n"/>
      <c r="V5804" s="14" t="n"/>
      <c r="W5804" s="14" t="n"/>
      <c r="X5804" s="14" t="n"/>
      <c r="Y5804" s="14" t="n"/>
      <c r="Z5804" s="14" t="n"/>
      <c r="AA5804" s="14" t="n"/>
      <c r="AB5804" s="14" t="n"/>
      <c r="AC5804" s="14" t="n"/>
      <c r="AD5804" s="14" t="n"/>
      <c r="AE5804" s="14" t="n"/>
      <c r="AF5804" s="14" t="n">
        <v>0</v>
      </c>
      <c r="AG5804" s="19" t="inlineStr">
        <is>
          <t>44 Sadiku St, off Apapa-Oshodi Express Way</t>
        </is>
      </c>
      <c r="AH5804" s="20" t="n">
        <v>6.522697</v>
      </c>
      <c r="AI5804" s="20" t="n">
        <v>3.3392055</v>
      </c>
      <c r="AJ5804" s="14" t="inlineStr">
        <is>
          <t>https://www.google.com/maps/place/Katanga+Bakery/data=!4m7!3m6!1s0x103b8c2a9ca78669:0xab565b803b5ec52a!8m2!3d6.522697!4d3.3392055!16s%2Fg%2F11fs56mxhg!19sChIJaYannCqMOxARKsVeO4BbVqs?authuser=0&amp;hl=en&amp;g_ep=EgoyMDI2MDkzMC4wIJJjKgBIAVAD&amp;rclk=1</t>
        </is>
      </c>
      <c r="AK5804" s="14" t="inlineStr">
        <is>
          <t>Google Maps (sweep, Oct 2026)</t>
        </is>
      </c>
      <c r="AL5804" s="14" t="inlineStr">
        <is>
          <t>2026-10-06</t>
        </is>
      </c>
      <c r="AM5804" s="14" t="inlineStr">
        <is>
          <t>Not approached</t>
        </is>
      </c>
      <c r="AN5804" s="19" t="n"/>
    </row>
    <row r="5805">
      <c r="A5805" s="14" t="n">
        <v>5804</v>
      </c>
      <c r="B5805" s="14" t="inlineStr">
        <is>
          <t>Kenaug Bakery</t>
        </is>
      </c>
      <c r="C5805" s="14" t="inlineStr">
        <is>
          <t>Outside catchment</t>
        </is>
      </c>
      <c r="D5805" s="14" t="inlineStr">
        <is>
          <t>Restaurant / Food</t>
        </is>
      </c>
      <c r="E5805" s="14" t="inlineStr">
        <is>
          <t>Bakery</t>
        </is>
      </c>
      <c r="F5805" s="26" t="n">
        <v>6</v>
      </c>
      <c r="G5805" s="27" t="inlineStr">
        <is>
          <t>Cold - little evidence of delivery</t>
        </is>
      </c>
      <c r="H5805" s="21" t="inlineStr">
        <is>
          <t>Floor - not enriched</t>
        </is>
      </c>
      <c r="I5805" s="14" t="n">
        <v>0</v>
      </c>
      <c r="J5805" s="14" t="n">
        <v>0</v>
      </c>
      <c r="K5805" s="14" t="n">
        <v>0</v>
      </c>
      <c r="L5805" s="14" t="n">
        <v>0</v>
      </c>
      <c r="M5805" s="14" t="n">
        <v>0</v>
      </c>
      <c r="N5805" s="14" t="n">
        <v>0</v>
      </c>
      <c r="O5805" s="14" t="n">
        <v>0</v>
      </c>
      <c r="P5805" s="14" t="n">
        <v>0</v>
      </c>
      <c r="Q5805" s="14" t="n">
        <v>0</v>
      </c>
      <c r="R5805" s="14" t="n">
        <v>6</v>
      </c>
      <c r="S5805" s="14" t="n">
        <v>0</v>
      </c>
      <c r="T5805" s="17" t="n"/>
      <c r="U5805" s="18" t="n"/>
      <c r="V5805" s="14" t="n"/>
      <c r="W5805" s="14" t="n"/>
      <c r="X5805" s="14" t="n"/>
      <c r="Y5805" s="14" t="n"/>
      <c r="Z5805" s="14" t="n"/>
      <c r="AA5805" s="14" t="n"/>
      <c r="AB5805" s="14" t="n"/>
      <c r="AC5805" s="14" t="n"/>
      <c r="AD5805" s="14" t="n"/>
      <c r="AE5805" s="14" t="n"/>
      <c r="AF5805" s="14" t="n">
        <v>0</v>
      </c>
      <c r="AG5805" s="19" t="n"/>
      <c r="AH5805" s="20" t="n">
        <v>6.4805917</v>
      </c>
      <c r="AI5805" s="20" t="n">
        <v>3.5723038</v>
      </c>
      <c r="AJ5805" s="14" t="inlineStr">
        <is>
          <t>https://www.google.com/maps/place/Kenaug+Bakery/data=!4m7!3m6!1s0x103bf10035cbe60d:0x55a9c58c26ba4f59!8m2!3d6.4805917!4d3.5723038!16s%2Fg%2F11mt04l3sh!19sChIJDebLNQDxOxARWU-6JozFqVU?authuser=0&amp;hl=en&amp;g_ep=EgoyMDI2MDkzMC4wIJJjKgBIAVAD&amp;rclk=1</t>
        </is>
      </c>
      <c r="AK5805" s="14" t="inlineStr">
        <is>
          <t>Google Maps (sweep, Oct 2026)</t>
        </is>
      </c>
      <c r="AL5805" s="14" t="inlineStr">
        <is>
          <t>2026-10-06</t>
        </is>
      </c>
      <c r="AM5805" s="14" t="inlineStr">
        <is>
          <t>Not approached</t>
        </is>
      </c>
      <c r="AN5805" s="19" t="n"/>
    </row>
    <row r="5806">
      <c r="A5806" s="14" t="n">
        <v>5805</v>
      </c>
      <c r="B5806" s="14" t="inlineStr">
        <is>
          <t>Ketee Catering Service</t>
        </is>
      </c>
      <c r="C5806" s="14" t="inlineStr">
        <is>
          <t>Outside catchment</t>
        </is>
      </c>
      <c r="D5806" s="14" t="inlineStr">
        <is>
          <t>Restaurant / Food</t>
        </is>
      </c>
      <c r="E5806" s="14" t="inlineStr">
        <is>
          <t>Caterer</t>
        </is>
      </c>
      <c r="F5806" s="26" t="n">
        <v>6</v>
      </c>
      <c r="G5806" s="27" t="inlineStr">
        <is>
          <t>Cold - little evidence of delivery</t>
        </is>
      </c>
      <c r="H5806" s="21" t="inlineStr">
        <is>
          <t>Floor - not enriched</t>
        </is>
      </c>
      <c r="I5806" s="14" t="n">
        <v>0</v>
      </c>
      <c r="J5806" s="14" t="n">
        <v>0</v>
      </c>
      <c r="K5806" s="14" t="n">
        <v>0</v>
      </c>
      <c r="L5806" s="14" t="n">
        <v>0</v>
      </c>
      <c r="M5806" s="14" t="n">
        <v>0</v>
      </c>
      <c r="N5806" s="14" t="n">
        <v>0</v>
      </c>
      <c r="O5806" s="14" t="n">
        <v>0</v>
      </c>
      <c r="P5806" s="14" t="n">
        <v>0</v>
      </c>
      <c r="Q5806" s="14" t="n">
        <v>0</v>
      </c>
      <c r="R5806" s="14" t="n">
        <v>6</v>
      </c>
      <c r="S5806" s="14" t="n">
        <v>0</v>
      </c>
      <c r="T5806" s="17" t="n"/>
      <c r="U5806" s="18" t="n"/>
      <c r="V5806" s="14" t="inlineStr">
        <is>
          <t>+2348131149858</t>
        </is>
      </c>
      <c r="W5806" s="14" t="inlineStr">
        <is>
          <t>+2348131149858</t>
        </is>
      </c>
      <c r="X5806" s="14" t="n"/>
      <c r="Y5806" s="14" t="n"/>
      <c r="Z5806" s="14" t="n"/>
      <c r="AA5806" s="14" t="n"/>
      <c r="AB5806" s="14" t="n"/>
      <c r="AC5806" s="14" t="n"/>
      <c r="AD5806" s="14" t="n"/>
      <c r="AE5806" s="14" t="n"/>
      <c r="AF5806" s="14" t="n">
        <v>1</v>
      </c>
      <c r="AG5806" s="19" t="inlineStr">
        <is>
          <t>By Freeman Street Zappas Island Local Government, 61 Igunnu St</t>
        </is>
      </c>
      <c r="AH5806" s="20" t="n">
        <v>6.4551859</v>
      </c>
      <c r="AI5806" s="20" t="n">
        <v>3.3991505</v>
      </c>
      <c r="AJ5806" s="14" t="inlineStr">
        <is>
          <t>https://www.google.com/maps/place/Ketee+Catering+Service/data=!4m7!3m6!1s0x103b8b15fef675e1:0x54e1bacbc2218bc!8m2!3d6.4551859!4d3.3991505!16s%2Fg%2F1q5hrnlmv!19sChIJ4XX2_hWLOxARvBgivKwbTgU?authuser=0&amp;hl=en&amp;g_ep=EgoyMDI2MDkzMC4wIJJjKgBIAVAD&amp;rclk=1</t>
        </is>
      </c>
      <c r="AK5806" s="14" t="inlineStr">
        <is>
          <t>Google Maps (sweep, Oct 2026)</t>
        </is>
      </c>
      <c r="AL5806" s="14" t="inlineStr">
        <is>
          <t>2026-10-06</t>
        </is>
      </c>
      <c r="AM5806" s="14" t="inlineStr">
        <is>
          <t>Not approached</t>
        </is>
      </c>
      <c r="AN5806" s="19" t="n"/>
    </row>
    <row r="5807">
      <c r="A5807" s="14" t="n">
        <v>5806</v>
      </c>
      <c r="B5807" s="14" t="inlineStr">
        <is>
          <t>Kingsplate Cuisine Inc.</t>
        </is>
      </c>
      <c r="C5807" s="14" t="inlineStr">
        <is>
          <t>Outside catchment</t>
        </is>
      </c>
      <c r="D5807" s="14" t="inlineStr">
        <is>
          <t>Restaurant / Food</t>
        </is>
      </c>
      <c r="E5807" s="14" t="inlineStr">
        <is>
          <t>Caterer</t>
        </is>
      </c>
      <c r="F5807" s="26" t="n">
        <v>6</v>
      </c>
      <c r="G5807" s="27" t="inlineStr">
        <is>
          <t>Cold - little evidence of delivery</t>
        </is>
      </c>
      <c r="H5807" s="21" t="inlineStr">
        <is>
          <t>Floor - not enriched</t>
        </is>
      </c>
      <c r="I5807" s="14" t="n">
        <v>0</v>
      </c>
      <c r="J5807" s="14" t="n">
        <v>0</v>
      </c>
      <c r="K5807" s="14" t="n">
        <v>0</v>
      </c>
      <c r="L5807" s="14" t="n">
        <v>0</v>
      </c>
      <c r="M5807" s="14" t="n">
        <v>0</v>
      </c>
      <c r="N5807" s="14" t="n">
        <v>0</v>
      </c>
      <c r="O5807" s="14" t="n">
        <v>0</v>
      </c>
      <c r="P5807" s="14" t="n">
        <v>0</v>
      </c>
      <c r="Q5807" s="14" t="n">
        <v>0</v>
      </c>
      <c r="R5807" s="14" t="n">
        <v>6</v>
      </c>
      <c r="S5807" s="14" t="n">
        <v>0</v>
      </c>
      <c r="T5807" s="17" t="n"/>
      <c r="U5807" s="18" t="n"/>
      <c r="V5807" s="14" t="inlineStr">
        <is>
          <t>+2348095390064</t>
        </is>
      </c>
      <c r="W5807" s="14" t="inlineStr">
        <is>
          <t>+2348095390064</t>
        </is>
      </c>
      <c r="X5807" s="14" t="n"/>
      <c r="Y5807" s="14" t="n"/>
      <c r="Z5807" s="14" t="n"/>
      <c r="AA5807" s="14" t="n"/>
      <c r="AB5807" s="14" t="n"/>
      <c r="AC5807" s="14" t="n"/>
      <c r="AD5807" s="14" t="n"/>
      <c r="AE5807" s="14" t="n"/>
      <c r="AF5807" s="14" t="n">
        <v>1</v>
      </c>
      <c r="AG5807" s="19" t="n"/>
      <c r="AH5807" s="20" t="n">
        <v>6.4698419</v>
      </c>
      <c r="AI5807" s="20" t="n">
        <v>3.5851718</v>
      </c>
      <c r="AJ5807" s="14" t="inlineStr">
        <is>
          <t>https://www.google.com/maps/place/Kingsplate+Cuisine+Inc./data=!4m7!3m6!1s0x103bf9a08a2aedad:0x88ed3de8f303970f!8m2!3d6.4698419!4d3.5851718!16s%2Fg%2F11spf0hxym!19sChIJre0qiqD5OxARD5cD8-g97Yg?authuser=0&amp;hl=en&amp;g_ep=EgoyMDI2MDkzMC4wIJJjKgBIAVAD&amp;rclk=1</t>
        </is>
      </c>
      <c r="AK5807" s="14" t="inlineStr">
        <is>
          <t>Google Maps (sweep, Oct 2026)</t>
        </is>
      </c>
      <c r="AL5807" s="14" t="inlineStr">
        <is>
          <t>2026-10-06</t>
        </is>
      </c>
      <c r="AM5807" s="14" t="inlineStr">
        <is>
          <t>Not approached</t>
        </is>
      </c>
      <c r="AN5807" s="19" t="n"/>
    </row>
    <row r="5808">
      <c r="A5808" s="14" t="n">
        <v>5807</v>
      </c>
      <c r="B5808" s="14" t="inlineStr">
        <is>
          <t>Kino Kitchen Lagos</t>
        </is>
      </c>
      <c r="C5808" s="14" t="inlineStr">
        <is>
          <t>Outside catchment</t>
        </is>
      </c>
      <c r="D5808" s="14" t="inlineStr">
        <is>
          <t>Restaurant / Food</t>
        </is>
      </c>
      <c r="E5808" s="14" t="inlineStr">
        <is>
          <t>Fast food restaurant</t>
        </is>
      </c>
      <c r="F5808" s="26" t="n">
        <v>6</v>
      </c>
      <c r="G5808" s="27" t="inlineStr">
        <is>
          <t>Cold - little evidence of delivery</t>
        </is>
      </c>
      <c r="H5808" s="21" t="inlineStr">
        <is>
          <t>Floor - not enriched</t>
        </is>
      </c>
      <c r="I5808" s="14" t="n">
        <v>0</v>
      </c>
      <c r="J5808" s="14" t="n">
        <v>0</v>
      </c>
      <c r="K5808" s="14" t="n">
        <v>0</v>
      </c>
      <c r="L5808" s="14" t="n">
        <v>0</v>
      </c>
      <c r="M5808" s="14" t="n">
        <v>0</v>
      </c>
      <c r="N5808" s="14" t="n">
        <v>0</v>
      </c>
      <c r="O5808" s="14" t="n">
        <v>0</v>
      </c>
      <c r="P5808" s="14" t="n">
        <v>0</v>
      </c>
      <c r="Q5808" s="14" t="n">
        <v>0</v>
      </c>
      <c r="R5808" s="14" t="n">
        <v>6</v>
      </c>
      <c r="S5808" s="14" t="n">
        <v>0</v>
      </c>
      <c r="T5808" s="17" t="n"/>
      <c r="U5808" s="18" t="n"/>
      <c r="V5808" s="14" t="n"/>
      <c r="W5808" s="14" t="n"/>
      <c r="X5808" s="14" t="n"/>
      <c r="Y5808" s="14" t="n"/>
      <c r="Z5808" s="14" t="n"/>
      <c r="AA5808" s="14" t="n"/>
      <c r="AB5808" s="14" t="n"/>
      <c r="AC5808" s="14" t="n"/>
      <c r="AD5808" s="14" t="n"/>
      <c r="AE5808" s="14" t="n"/>
      <c r="AF5808" s="14" t="n">
        <v>0</v>
      </c>
      <c r="AG5808" s="19" t="inlineStr">
        <is>
          <t>Ridge Park Estate, No 1, along Lekki Gardens Phase 2 Rd</t>
        </is>
      </c>
      <c r="AH5808" s="20" t="n">
        <v>6.4740213</v>
      </c>
      <c r="AI5808" s="20" t="n">
        <v>3.5888032</v>
      </c>
      <c r="AJ5808" s="14" t="inlineStr">
        <is>
          <t>https://www.google.com/maps/place/Kino+Kitchen+Lagos/data=!4m7!3m6!1s0x103bf98bd4e0cb29:0x7e89151ac63bf6ba!8m2!3d6.4740213!4d3.5888032!16s%2Fg%2F11wh_z5r0p!19sChIJKcvg1Iv5OxARuvY7xhoViX4?authuser=0&amp;hl=en&amp;g_ep=EgoyMDI2MDkzMC4wIJJjKgBIAVAD&amp;rclk=1</t>
        </is>
      </c>
      <c r="AK5808" s="14" t="inlineStr">
        <is>
          <t>Google Maps (sweep, Oct 2026)</t>
        </is>
      </c>
      <c r="AL5808" s="14" t="inlineStr">
        <is>
          <t>2026-10-06</t>
        </is>
      </c>
      <c r="AM5808" s="14" t="inlineStr">
        <is>
          <t>Not approached</t>
        </is>
      </c>
      <c r="AN5808" s="19" t="n"/>
    </row>
    <row r="5809">
      <c r="A5809" s="14" t="n">
        <v>5808</v>
      </c>
      <c r="B5809" s="14" t="inlineStr">
        <is>
          <t>KINSMANS CUISINE AND EVENT</t>
        </is>
      </c>
      <c r="C5809" s="14" t="inlineStr">
        <is>
          <t>Outside catchment</t>
        </is>
      </c>
      <c r="D5809" s="14" t="inlineStr">
        <is>
          <t>Restaurant / Food</t>
        </is>
      </c>
      <c r="E5809" s="14" t="inlineStr">
        <is>
          <t>Catering food and drink supplier</t>
        </is>
      </c>
      <c r="F5809" s="26" t="n">
        <v>6</v>
      </c>
      <c r="G5809" s="27" t="inlineStr">
        <is>
          <t>Cold - little evidence of delivery</t>
        </is>
      </c>
      <c r="H5809" s="21" t="inlineStr">
        <is>
          <t>Floor - not enriched</t>
        </is>
      </c>
      <c r="I5809" s="14" t="n">
        <v>0</v>
      </c>
      <c r="J5809" s="14" t="n">
        <v>0</v>
      </c>
      <c r="K5809" s="14" t="n">
        <v>0</v>
      </c>
      <c r="L5809" s="14" t="n">
        <v>0</v>
      </c>
      <c r="M5809" s="14" t="n">
        <v>0</v>
      </c>
      <c r="N5809" s="14" t="n">
        <v>0</v>
      </c>
      <c r="O5809" s="14" t="n">
        <v>0</v>
      </c>
      <c r="P5809" s="14" t="n">
        <v>0</v>
      </c>
      <c r="Q5809" s="14" t="n">
        <v>0</v>
      </c>
      <c r="R5809" s="14" t="n">
        <v>6</v>
      </c>
      <c r="S5809" s="14" t="n">
        <v>0</v>
      </c>
      <c r="T5809" s="17" t="n"/>
      <c r="U5809" s="18" t="n"/>
      <c r="V5809" s="14" t="inlineStr">
        <is>
          <t>+2348021235176</t>
        </is>
      </c>
      <c r="W5809" s="14" t="inlineStr">
        <is>
          <t>+2348021235176</t>
        </is>
      </c>
      <c r="X5809" s="14" t="n"/>
      <c r="Y5809" s="14" t="n"/>
      <c r="Z5809" s="14" t="n"/>
      <c r="AA5809" s="14" t="n"/>
      <c r="AB5809" s="14" t="n"/>
      <c r="AC5809" s="14" t="n"/>
      <c r="AD5809" s="14" t="n"/>
      <c r="AE5809" s="14" t="n"/>
      <c r="AF5809" s="14" t="n">
        <v>1</v>
      </c>
      <c r="AG5809" s="19" t="inlineStr">
        <is>
          <t>29, Akanbi Arimi street, Aguda Coker</t>
        </is>
      </c>
      <c r="AH5809" s="20" t="n">
        <v>6.4928416</v>
      </c>
      <c r="AI5809" s="20" t="n">
        <v>3.3384513</v>
      </c>
      <c r="AJ5809" s="14" t="inlineStr">
        <is>
          <t>https://www.google.com/maps/place/KINSMANS+CUISINE+AND+EVENT/data=!4m7!3m6!1s0x103b8f1bf0ab0a31:0x2a31a29f823a4880!8m2!3d6.4928416!4d3.3384513!16s%2Fg%2F11ksvw0f2l!19sChIJMQqr8BuPOxARgEg6gp-iMSo?authuser=0&amp;hl=en&amp;g_ep=EgoyMDI2MDkzMC4wIJJjKgBIAVAD&amp;rclk=1</t>
        </is>
      </c>
      <c r="AK5809" s="14" t="inlineStr">
        <is>
          <t>Google Maps (sweep, Oct 2026)</t>
        </is>
      </c>
      <c r="AL5809" s="14" t="inlineStr">
        <is>
          <t>2026-10-06</t>
        </is>
      </c>
      <c r="AM5809" s="14" t="inlineStr">
        <is>
          <t>Not approached</t>
        </is>
      </c>
      <c r="AN5809" s="19" t="n"/>
    </row>
    <row r="5810">
      <c r="A5810" s="14" t="n">
        <v>5809</v>
      </c>
      <c r="B5810" s="14" t="inlineStr">
        <is>
          <t>Kitchenette Catering And Hospitality</t>
        </is>
      </c>
      <c r="C5810" s="14" t="inlineStr">
        <is>
          <t>Outside catchment</t>
        </is>
      </c>
      <c r="D5810" s="14" t="inlineStr">
        <is>
          <t>Restaurant / Food</t>
        </is>
      </c>
      <c r="E5810" s="14" t="inlineStr">
        <is>
          <t>Caterer</t>
        </is>
      </c>
      <c r="F5810" s="26" t="n">
        <v>6</v>
      </c>
      <c r="G5810" s="27" t="inlineStr">
        <is>
          <t>Cold - little evidence of delivery</t>
        </is>
      </c>
      <c r="H5810" s="21" t="inlineStr">
        <is>
          <t>Floor - not enriched</t>
        </is>
      </c>
      <c r="I5810" s="14" t="n">
        <v>0</v>
      </c>
      <c r="J5810" s="14" t="n">
        <v>0</v>
      </c>
      <c r="K5810" s="14" t="n">
        <v>0</v>
      </c>
      <c r="L5810" s="14" t="n">
        <v>0</v>
      </c>
      <c r="M5810" s="14" t="n">
        <v>0</v>
      </c>
      <c r="N5810" s="14" t="n">
        <v>0</v>
      </c>
      <c r="O5810" s="14" t="n">
        <v>0</v>
      </c>
      <c r="P5810" s="14" t="n">
        <v>0</v>
      </c>
      <c r="Q5810" s="14" t="n">
        <v>0</v>
      </c>
      <c r="R5810" s="14" t="n">
        <v>6</v>
      </c>
      <c r="S5810" s="14" t="n">
        <v>0</v>
      </c>
      <c r="T5810" s="17" t="n"/>
      <c r="U5810" s="18" t="n"/>
      <c r="V5810" s="14" t="inlineStr">
        <is>
          <t>+2348055445871</t>
        </is>
      </c>
      <c r="W5810" s="14" t="inlineStr">
        <is>
          <t>+2348055445871</t>
        </is>
      </c>
      <c r="X5810" s="14" t="n"/>
      <c r="Y5810" s="14" t="n"/>
      <c r="Z5810" s="14" t="n"/>
      <c r="AA5810" s="14" t="n"/>
      <c r="AB5810" s="14" t="n"/>
      <c r="AC5810" s="14" t="n"/>
      <c r="AD5810" s="14" t="n"/>
      <c r="AE5810" s="14" t="n"/>
      <c r="AF5810" s="14" t="n">
        <v>1</v>
      </c>
      <c r="AG5810" s="19" t="inlineStr">
        <is>
          <t>Ile-Ola, Peaceland Estate, Ogombo Ajah, Lekki - Epe Expy</t>
        </is>
      </c>
      <c r="AH5810" s="20" t="n">
        <v>6.4569813</v>
      </c>
      <c r="AI5810" s="20" t="n">
        <v>3.6138208</v>
      </c>
      <c r="AJ5810" s="14" t="inlineStr">
        <is>
          <t>https://www.google.com/maps/place/Kitchenette+Catering+And+Hospitality/data=!4m7!3m6!1s0x103bf92480ff5335:0x76843d8c63173969!8m2!3d6.4569813!4d3.6138208!16s%2Fg%2F11pyt8bwxz!19sChIJNVP_gCT5OxARaTkXY4w9hHY?authuser=0&amp;hl=en&amp;g_ep=EgoyMDI2MDkzMC4wIJJjKgBIAVAD&amp;rclk=1</t>
        </is>
      </c>
      <c r="AK5810" s="14" t="inlineStr">
        <is>
          <t>Multiple sources (cross-verified)</t>
        </is>
      </c>
      <c r="AL5810" s="14" t="inlineStr">
        <is>
          <t>2026-10-06</t>
        </is>
      </c>
      <c r="AM5810" s="14" t="inlineStr">
        <is>
          <t>Not approached</t>
        </is>
      </c>
      <c r="AN5810" s="19" t="n"/>
    </row>
    <row r="5811">
      <c r="A5811" s="14" t="n">
        <v>5810</v>
      </c>
      <c r="B5811" s="14" t="inlineStr">
        <is>
          <t>Kja Yummy Bite Bakery</t>
        </is>
      </c>
      <c r="C5811" s="14" t="inlineStr">
        <is>
          <t>Outside catchment</t>
        </is>
      </c>
      <c r="D5811" s="14" t="inlineStr">
        <is>
          <t>Restaurant / Food</t>
        </is>
      </c>
      <c r="E5811" s="14" t="inlineStr">
        <is>
          <t>Bakery</t>
        </is>
      </c>
      <c r="F5811" s="26" t="n">
        <v>6</v>
      </c>
      <c r="G5811" s="27" t="inlineStr">
        <is>
          <t>Cold - little evidence of delivery</t>
        </is>
      </c>
      <c r="H5811" s="21" t="inlineStr">
        <is>
          <t>Floor - not enriched</t>
        </is>
      </c>
      <c r="I5811" s="14" t="n">
        <v>0</v>
      </c>
      <c r="J5811" s="14" t="n">
        <v>0</v>
      </c>
      <c r="K5811" s="14" t="n">
        <v>0</v>
      </c>
      <c r="L5811" s="14" t="n">
        <v>0</v>
      </c>
      <c r="M5811" s="14" t="n">
        <v>0</v>
      </c>
      <c r="N5811" s="14" t="n">
        <v>0</v>
      </c>
      <c r="O5811" s="14" t="n">
        <v>0</v>
      </c>
      <c r="P5811" s="14" t="n">
        <v>0</v>
      </c>
      <c r="Q5811" s="14" t="n">
        <v>0</v>
      </c>
      <c r="R5811" s="14" t="n">
        <v>6</v>
      </c>
      <c r="S5811" s="14" t="n">
        <v>0</v>
      </c>
      <c r="T5811" s="17" t="n"/>
      <c r="U5811" s="18" t="n"/>
      <c r="V5811" s="14" t="n"/>
      <c r="W5811" s="14" t="n"/>
      <c r="X5811" s="14" t="n"/>
      <c r="Y5811" s="14" t="n"/>
      <c r="Z5811" s="14" t="n"/>
      <c r="AA5811" s="14" t="n"/>
      <c r="AB5811" s="14" t="n"/>
      <c r="AC5811" s="14" t="n"/>
      <c r="AD5811" s="14" t="n"/>
      <c r="AE5811" s="14" t="n"/>
      <c r="AF5811" s="14" t="n">
        <v>0</v>
      </c>
      <c r="AG5811" s="19" t="inlineStr">
        <is>
          <t>259 Ijesha Rd</t>
        </is>
      </c>
      <c r="AH5811" s="20" t="n">
        <v>6.4954068</v>
      </c>
      <c r="AI5811" s="20" t="n">
        <v>3.3259196</v>
      </c>
      <c r="AJ5811" s="14" t="inlineStr">
        <is>
          <t>https://www.google.com/maps/place/Kja+Yummy+Bite+Bakery/data=!4m7!3m6!1s0x103b8eba534bd27b:0xd1c019c6912d1898!8m2!3d6.4954068!4d3.3259196!16s%2Fg%2F11jk6hnz_m!19sChIJe9JLU7qOOxARmBgtkcYZwNE?authuser=0&amp;hl=en&amp;g_ep=EgoyMDI2MDkzMC4wIJJjKgBIAVAD&amp;rclk=1</t>
        </is>
      </c>
      <c r="AK5811" s="14" t="inlineStr">
        <is>
          <t>Google Maps (sweep, Oct 2026)</t>
        </is>
      </c>
      <c r="AL5811" s="14" t="inlineStr">
        <is>
          <t>2026-10-06</t>
        </is>
      </c>
      <c r="AM5811" s="14" t="inlineStr">
        <is>
          <t>Not approached</t>
        </is>
      </c>
      <c r="AN5811" s="19" t="n"/>
    </row>
    <row r="5812">
      <c r="A5812" s="14" t="n">
        <v>5811</v>
      </c>
      <c r="B5812" s="14" t="inlineStr">
        <is>
          <t>Knite Catering Services</t>
        </is>
      </c>
      <c r="C5812" s="14" t="inlineStr">
        <is>
          <t>Outside catchment</t>
        </is>
      </c>
      <c r="D5812" s="14" t="inlineStr">
        <is>
          <t>Restaurant / Food</t>
        </is>
      </c>
      <c r="E5812" s="14" t="inlineStr">
        <is>
          <t>Catering food and drink supplier</t>
        </is>
      </c>
      <c r="F5812" s="26" t="n">
        <v>6</v>
      </c>
      <c r="G5812" s="27" t="inlineStr">
        <is>
          <t>Cold - little evidence of delivery</t>
        </is>
      </c>
      <c r="H5812" s="21" t="inlineStr">
        <is>
          <t>Floor - not enriched</t>
        </is>
      </c>
      <c r="I5812" s="14" t="n">
        <v>0</v>
      </c>
      <c r="J5812" s="14" t="n">
        <v>0</v>
      </c>
      <c r="K5812" s="14" t="n">
        <v>0</v>
      </c>
      <c r="L5812" s="14" t="n">
        <v>0</v>
      </c>
      <c r="M5812" s="14" t="n">
        <v>0</v>
      </c>
      <c r="N5812" s="14" t="n">
        <v>0</v>
      </c>
      <c r="O5812" s="14" t="n">
        <v>0</v>
      </c>
      <c r="P5812" s="14" t="n">
        <v>0</v>
      </c>
      <c r="Q5812" s="14" t="n">
        <v>0</v>
      </c>
      <c r="R5812" s="14" t="n">
        <v>6</v>
      </c>
      <c r="S5812" s="14" t="n">
        <v>0</v>
      </c>
      <c r="T5812" s="17" t="n"/>
      <c r="U5812" s="18" t="n"/>
      <c r="V5812" s="14" t="inlineStr">
        <is>
          <t>+2347014759568</t>
        </is>
      </c>
      <c r="W5812" s="14" t="inlineStr">
        <is>
          <t>+2347014759568</t>
        </is>
      </c>
      <c r="X5812" s="14" t="n"/>
      <c r="Y5812" s="14" t="n"/>
      <c r="Z5812" s="14" t="n"/>
      <c r="AA5812" s="14" t="n"/>
      <c r="AB5812" s="14" t="n"/>
      <c r="AC5812" s="14" t="n"/>
      <c r="AD5812" s="14" t="n"/>
      <c r="AE5812" s="14" t="n"/>
      <c r="AF5812" s="14" t="n">
        <v>1</v>
      </c>
      <c r="AG5812" s="19" t="inlineStr">
        <is>
          <t>14 Atinuke St</t>
        </is>
      </c>
      <c r="AH5812" s="20" t="n">
        <v>6.5240929</v>
      </c>
      <c r="AI5812" s="20" t="n">
        <v>3.3371592</v>
      </c>
      <c r="AJ5812" s="14" t="inlineStr">
        <is>
          <t>https://www.google.com/maps/place/Knite+Catering+Services/data=!4m7!3m6!1s0x103b8f6ddd5c9c23:0xdec3dbb6925c12c6!8m2!3d6.5240929!4d3.3371592!16s%2Fg%2F11rq9f4rcv!19sChIJI5xc3W2POxARxhJckrbbw94?authuser=0&amp;hl=en&amp;g_ep=EgoyMDI2MDkzMC4wIJJjKgBIAVAD&amp;rclk=1</t>
        </is>
      </c>
      <c r="AK5812" s="14" t="inlineStr">
        <is>
          <t>Google Maps (sweep, Oct 2026)</t>
        </is>
      </c>
      <c r="AL5812" s="14" t="inlineStr">
        <is>
          <t>2026-10-06</t>
        </is>
      </c>
      <c r="AM5812" s="14" t="inlineStr">
        <is>
          <t>Not approached</t>
        </is>
      </c>
      <c r="AN5812" s="19" t="n"/>
    </row>
    <row r="5813">
      <c r="A5813" s="14" t="n">
        <v>5812</v>
      </c>
      <c r="B5813" s="14" t="inlineStr">
        <is>
          <t>Kokoskitchenspace</t>
        </is>
      </c>
      <c r="C5813" s="14" t="inlineStr">
        <is>
          <t>Outside catchment</t>
        </is>
      </c>
      <c r="D5813" s="14" t="inlineStr">
        <is>
          <t>Restaurant / Food</t>
        </is>
      </c>
      <c r="E5813" s="14" t="inlineStr">
        <is>
          <t>Caterer</t>
        </is>
      </c>
      <c r="F5813" s="26" t="n">
        <v>6</v>
      </c>
      <c r="G5813" s="27" t="inlineStr">
        <is>
          <t>Cold - little evidence of delivery</t>
        </is>
      </c>
      <c r="H5813" s="21" t="inlineStr">
        <is>
          <t>Floor - not enriched</t>
        </is>
      </c>
      <c r="I5813" s="14" t="n">
        <v>0</v>
      </c>
      <c r="J5813" s="14" t="n">
        <v>0</v>
      </c>
      <c r="K5813" s="14" t="n">
        <v>0</v>
      </c>
      <c r="L5813" s="14" t="n">
        <v>0</v>
      </c>
      <c r="M5813" s="14" t="n">
        <v>0</v>
      </c>
      <c r="N5813" s="14" t="n">
        <v>0</v>
      </c>
      <c r="O5813" s="14" t="n">
        <v>0</v>
      </c>
      <c r="P5813" s="14" t="n">
        <v>0</v>
      </c>
      <c r="Q5813" s="14" t="n">
        <v>0</v>
      </c>
      <c r="R5813" s="14" t="n">
        <v>6</v>
      </c>
      <c r="S5813" s="14" t="n">
        <v>0</v>
      </c>
      <c r="T5813" s="17" t="n"/>
      <c r="U5813" s="18" t="n"/>
      <c r="V5813" s="14" t="inlineStr">
        <is>
          <t>+2347082024708</t>
        </is>
      </c>
      <c r="W5813" s="14" t="inlineStr">
        <is>
          <t>+2347082024708</t>
        </is>
      </c>
      <c r="X5813" s="14" t="n"/>
      <c r="Y5813" s="14" t="n"/>
      <c r="Z5813" s="14" t="n"/>
      <c r="AA5813" s="14" t="n"/>
      <c r="AB5813" s="14" t="n"/>
      <c r="AC5813" s="14" t="n"/>
      <c r="AD5813" s="14" t="n"/>
      <c r="AE5813" s="14" t="n"/>
      <c r="AF5813" s="14" t="n">
        <v>1</v>
      </c>
      <c r="AG5813" s="19" t="inlineStr">
        <is>
          <t>Street u Abraham Adesanya Estate</t>
        </is>
      </c>
      <c r="AH5813" s="20" t="n">
        <v>6.4685178</v>
      </c>
      <c r="AI5813" s="20" t="n">
        <v>3.5921739</v>
      </c>
      <c r="AJ5813" s="14" t="inlineStr">
        <is>
          <t>https://www.google.com/maps/place/Kokoskitchenspace/data=!4m7!3m6!1s0x103bf9a01e8ade53:0x5604ec9b478d3aa7!8m2!3d6.4685178!4d3.5921739!16s%2Fg%2F11t3_d1gvw!19sChIJU96KHqD5OxARpzqNR5vsBFY?authuser=0&amp;hl=en&amp;g_ep=EgoyMDI2MDkzMC4wIJJjKgBIAVAD&amp;rclk=1</t>
        </is>
      </c>
      <c r="AK5813" s="14" t="inlineStr">
        <is>
          <t>Google Maps (sweep, Oct 2026)</t>
        </is>
      </c>
      <c r="AL5813" s="14" t="inlineStr">
        <is>
          <t>2026-10-06</t>
        </is>
      </c>
      <c r="AM5813" s="14" t="inlineStr">
        <is>
          <t>Not approached</t>
        </is>
      </c>
      <c r="AN5813" s="19" t="n"/>
    </row>
    <row r="5814">
      <c r="A5814" s="14" t="n">
        <v>5813</v>
      </c>
      <c r="B5814" s="14" t="inlineStr">
        <is>
          <t>Korich Foods</t>
        </is>
      </c>
      <c r="C5814" s="14" t="inlineStr">
        <is>
          <t>Outside catchment</t>
        </is>
      </c>
      <c r="D5814" s="14" t="inlineStr">
        <is>
          <t>Restaurant / Food</t>
        </is>
      </c>
      <c r="E5814" s="14" t="inlineStr">
        <is>
          <t>Food manufacturer</t>
        </is>
      </c>
      <c r="F5814" s="26" t="n">
        <v>6</v>
      </c>
      <c r="G5814" s="27" t="inlineStr">
        <is>
          <t>Cold - little evidence of delivery</t>
        </is>
      </c>
      <c r="H5814" s="21" t="inlineStr">
        <is>
          <t>Floor - not enriched</t>
        </is>
      </c>
      <c r="I5814" s="14" t="n">
        <v>0</v>
      </c>
      <c r="J5814" s="14" t="n">
        <v>0</v>
      </c>
      <c r="K5814" s="14" t="n">
        <v>0</v>
      </c>
      <c r="L5814" s="14" t="n">
        <v>0</v>
      </c>
      <c r="M5814" s="14" t="n">
        <v>0</v>
      </c>
      <c r="N5814" s="14" t="n">
        <v>0</v>
      </c>
      <c r="O5814" s="14" t="n">
        <v>0</v>
      </c>
      <c r="P5814" s="14" t="n">
        <v>0</v>
      </c>
      <c r="Q5814" s="14" t="n">
        <v>0</v>
      </c>
      <c r="R5814" s="14" t="n">
        <v>6</v>
      </c>
      <c r="S5814" s="14" t="n">
        <v>0</v>
      </c>
      <c r="T5814" s="17" t="n"/>
      <c r="U5814" s="18" t="n"/>
      <c r="V5814" s="14" t="inlineStr">
        <is>
          <t>+2348068116245</t>
        </is>
      </c>
      <c r="W5814" s="14" t="inlineStr">
        <is>
          <t>+2348068116245</t>
        </is>
      </c>
      <c r="X5814" s="14" t="n"/>
      <c r="Y5814" s="14" t="n"/>
      <c r="Z5814" s="14" t="n"/>
      <c r="AA5814" s="14" t="n"/>
      <c r="AB5814" s="14" t="n"/>
      <c r="AC5814" s="14" t="n"/>
      <c r="AD5814" s="14" t="n"/>
      <c r="AE5814" s="14" t="n"/>
      <c r="AF5814" s="14" t="n">
        <v>1</v>
      </c>
      <c r="AG5814" s="19" t="inlineStr">
        <is>
          <t>Plot 15 Orchid Rd, off Eleganza Bus Stop</t>
        </is>
      </c>
      <c r="AH5814" s="20" t="n">
        <v>6.4593049</v>
      </c>
      <c r="AI5814" s="20" t="n">
        <v>3.5115392</v>
      </c>
      <c r="AJ5814" s="14" t="inlineStr">
        <is>
          <t>https://www.google.com/maps/place/Korich+Foods/data=!4m7!3m6!1s0x103bf799fe8bdd51:0x9efd306356b9ff61!8m2!3d6.4593049!4d3.5115392!16s%2Fg%2F11s84lnvsn!19sChIJUd2L_pn3OxARYf-5VmMw_Z4?authuser=0&amp;hl=en&amp;g_ep=EgoyMDI2MDkzMC4wIJJjKgBIAVAD&amp;rclk=1</t>
        </is>
      </c>
      <c r="AK5814" s="14" t="inlineStr">
        <is>
          <t>Google Maps (sweep, Oct 2026)</t>
        </is>
      </c>
      <c r="AL5814" s="14" t="inlineStr">
        <is>
          <t>2026-10-06</t>
        </is>
      </c>
      <c r="AM5814" s="14" t="inlineStr">
        <is>
          <t>Not approached</t>
        </is>
      </c>
      <c r="AN5814" s="19" t="n"/>
    </row>
    <row r="5815">
      <c r="A5815" s="14" t="n">
        <v>5814</v>
      </c>
      <c r="B5815" s="14" t="inlineStr">
        <is>
          <t>Kufa Caterers</t>
        </is>
      </c>
      <c r="C5815" s="14" t="inlineStr">
        <is>
          <t>Outside catchment</t>
        </is>
      </c>
      <c r="D5815" s="14" t="inlineStr">
        <is>
          <t>Restaurant / Food</t>
        </is>
      </c>
      <c r="E5815" s="14" t="inlineStr">
        <is>
          <t>Business management consultant</t>
        </is>
      </c>
      <c r="F5815" s="26" t="n">
        <v>6</v>
      </c>
      <c r="G5815" s="27" t="inlineStr">
        <is>
          <t>Cold - little evidence of delivery</t>
        </is>
      </c>
      <c r="H5815" s="21" t="inlineStr">
        <is>
          <t>Floor - not enriched</t>
        </is>
      </c>
      <c r="I5815" s="14" t="n">
        <v>0</v>
      </c>
      <c r="J5815" s="14" t="n">
        <v>0</v>
      </c>
      <c r="K5815" s="14" t="n">
        <v>0</v>
      </c>
      <c r="L5815" s="14" t="n">
        <v>0</v>
      </c>
      <c r="M5815" s="14" t="n">
        <v>0</v>
      </c>
      <c r="N5815" s="14" t="n">
        <v>0</v>
      </c>
      <c r="O5815" s="14" t="n">
        <v>0</v>
      </c>
      <c r="P5815" s="14" t="n">
        <v>0</v>
      </c>
      <c r="Q5815" s="14" t="n">
        <v>0</v>
      </c>
      <c r="R5815" s="14" t="n">
        <v>6</v>
      </c>
      <c r="S5815" s="14" t="n">
        <v>0</v>
      </c>
      <c r="T5815" s="17" t="n"/>
      <c r="U5815" s="18" t="n"/>
      <c r="V5815" s="14" t="inlineStr">
        <is>
          <t>+2348023234453</t>
        </is>
      </c>
      <c r="W5815" s="14" t="inlineStr">
        <is>
          <t>+2348023234453</t>
        </is>
      </c>
      <c r="X5815" s="14" t="n"/>
      <c r="Y5815" s="14" t="n"/>
      <c r="Z5815" s="14" t="n"/>
      <c r="AA5815" s="14" t="n"/>
      <c r="AB5815" s="14" t="n"/>
      <c r="AC5815" s="14" t="n"/>
      <c r="AD5815" s="14" t="n"/>
      <c r="AE5815" s="14" t="n"/>
      <c r="AF5815" s="14" t="n">
        <v>1</v>
      </c>
      <c r="AG5815" s="19" t="inlineStr">
        <is>
          <t>Moremi Hall, Unilag Lagos, Tafawa Balewa Way</t>
        </is>
      </c>
      <c r="AH5815" s="20" t="n">
        <v>6.5176534</v>
      </c>
      <c r="AI5815" s="20" t="n">
        <v>3.3969591</v>
      </c>
      <c r="AJ5815" s="14" t="inlineStr">
        <is>
          <t>https://www.google.com/maps/place/Kufa+Caterers/data=!4m7!3m6!1s0x103b8dae16243b7d:0x8350ace4bf4e9380!8m2!3d6.5176534!4d3.3969591!16s%2Fg%2F11k0n2y__0!19sChIJfTskFq6NOxARgJNOv-SsUIM?authuser=0&amp;hl=en&amp;g_ep=EgoyMDI2MDkzMC4wIJJjKgBIAVAD&amp;rclk=1</t>
        </is>
      </c>
      <c r="AK5815" s="14" t="inlineStr">
        <is>
          <t>Google Maps (sweep, Oct 2026)</t>
        </is>
      </c>
      <c r="AL5815" s="14" t="inlineStr">
        <is>
          <t>2026-10-06</t>
        </is>
      </c>
      <c r="AM5815" s="14" t="inlineStr">
        <is>
          <t>Not approached</t>
        </is>
      </c>
      <c r="AN5815" s="19" t="n"/>
    </row>
    <row r="5816">
      <c r="A5816" s="14" t="n">
        <v>5815</v>
      </c>
      <c r="B5816" s="14" t="inlineStr">
        <is>
          <t>Kunnys Catereer</t>
        </is>
      </c>
      <c r="C5816" s="14" t="inlineStr">
        <is>
          <t>Outside catchment</t>
        </is>
      </c>
      <c r="D5816" s="14" t="inlineStr">
        <is>
          <t>Restaurant / Food</t>
        </is>
      </c>
      <c r="E5816" s="14" t="inlineStr">
        <is>
          <t>Caterer</t>
        </is>
      </c>
      <c r="F5816" s="26" t="n">
        <v>6</v>
      </c>
      <c r="G5816" s="27" t="inlineStr">
        <is>
          <t>Cold - little evidence of delivery</t>
        </is>
      </c>
      <c r="H5816" s="21" t="inlineStr">
        <is>
          <t>Floor - not enriched</t>
        </is>
      </c>
      <c r="I5816" s="14" t="n">
        <v>0</v>
      </c>
      <c r="J5816" s="14" t="n">
        <v>0</v>
      </c>
      <c r="K5816" s="14" t="n">
        <v>0</v>
      </c>
      <c r="L5816" s="14" t="n">
        <v>0</v>
      </c>
      <c r="M5816" s="14" t="n">
        <v>0</v>
      </c>
      <c r="N5816" s="14" t="n">
        <v>0</v>
      </c>
      <c r="O5816" s="14" t="n">
        <v>0</v>
      </c>
      <c r="P5816" s="14" t="n">
        <v>0</v>
      </c>
      <c r="Q5816" s="14" t="n">
        <v>0</v>
      </c>
      <c r="R5816" s="14" t="n">
        <v>6</v>
      </c>
      <c r="S5816" s="14" t="n">
        <v>0</v>
      </c>
      <c r="T5816" s="17" t="n"/>
      <c r="U5816" s="18" t="n"/>
      <c r="V5816" s="14" t="inlineStr">
        <is>
          <t>+2348060662992</t>
        </is>
      </c>
      <c r="W5816" s="14" t="inlineStr">
        <is>
          <t>+2348060662992</t>
        </is>
      </c>
      <c r="X5816" s="14" t="n"/>
      <c r="Y5816" s="14" t="n"/>
      <c r="Z5816" s="14" t="n"/>
      <c r="AA5816" s="14" t="n"/>
      <c r="AB5816" s="14" t="n"/>
      <c r="AC5816" s="14" t="n"/>
      <c r="AD5816" s="14" t="n"/>
      <c r="AE5816" s="14" t="n"/>
      <c r="AF5816" s="14" t="n">
        <v>1</v>
      </c>
      <c r="AG5816" s="19" t="inlineStr">
        <is>
          <t>Ojuwoye, 191 Agege Motor Rd</t>
        </is>
      </c>
      <c r="AH5816" s="20" t="n">
        <v>6.5265676</v>
      </c>
      <c r="AI5816" s="20" t="n">
        <v>3.3553864</v>
      </c>
      <c r="AJ5816" s="14" t="inlineStr">
        <is>
          <t>https://www.google.com/maps/place/Kunnys+Catereer/data=!4m7!3m6!1s0x103b8dcc9d5dced7:0xfb5a0ce0d21a4a71!8m2!3d6.5265676!4d3.3553864!16s%2Fg%2F11bbtn9d_3!19sChIJ185dncyNOxARcUoa0uAMWvs?authuser=0&amp;hl=en&amp;g_ep=EgoyMDI2MDkzMC4wIJJjKgBIAVAD&amp;rclk=1</t>
        </is>
      </c>
      <c r="AK5816" s="14" t="inlineStr">
        <is>
          <t>Google Maps (sweep, Oct 2026)</t>
        </is>
      </c>
      <c r="AL5816" s="14" t="inlineStr">
        <is>
          <t>2026-10-06</t>
        </is>
      </c>
      <c r="AM5816" s="14" t="inlineStr">
        <is>
          <t>Not approached</t>
        </is>
      </c>
      <c r="AN5816" s="19" t="n"/>
    </row>
    <row r="5817">
      <c r="A5817" s="14" t="n">
        <v>5816</v>
      </c>
      <c r="B5817" s="14" t="inlineStr">
        <is>
          <t>KYM'S fruity delight</t>
        </is>
      </c>
      <c r="C5817" s="14" t="inlineStr">
        <is>
          <t>Outside catchment</t>
        </is>
      </c>
      <c r="D5817" s="14" t="inlineStr">
        <is>
          <t>Restaurant / Food</t>
        </is>
      </c>
      <c r="E5817" s="14" t="inlineStr">
        <is>
          <t>Catering food and drink supplier</t>
        </is>
      </c>
      <c r="F5817" s="26" t="n">
        <v>6</v>
      </c>
      <c r="G5817" s="27" t="inlineStr">
        <is>
          <t>Cold - little evidence of delivery</t>
        </is>
      </c>
      <c r="H5817" s="21" t="inlineStr">
        <is>
          <t>Floor - not enriched</t>
        </is>
      </c>
      <c r="I5817" s="14" t="n">
        <v>0</v>
      </c>
      <c r="J5817" s="14" t="n">
        <v>0</v>
      </c>
      <c r="K5817" s="14" t="n">
        <v>0</v>
      </c>
      <c r="L5817" s="14" t="n">
        <v>0</v>
      </c>
      <c r="M5817" s="14" t="n">
        <v>0</v>
      </c>
      <c r="N5817" s="14" t="n">
        <v>0</v>
      </c>
      <c r="O5817" s="14" t="n">
        <v>0</v>
      </c>
      <c r="P5817" s="14" t="n">
        <v>0</v>
      </c>
      <c r="Q5817" s="14" t="n">
        <v>0</v>
      </c>
      <c r="R5817" s="14" t="n">
        <v>6</v>
      </c>
      <c r="S5817" s="14" t="n">
        <v>0</v>
      </c>
      <c r="T5817" s="17" t="n"/>
      <c r="U5817" s="18" t="n"/>
      <c r="V5817" s="14" t="inlineStr">
        <is>
          <t>+2349081550287</t>
        </is>
      </c>
      <c r="W5817" s="14" t="inlineStr">
        <is>
          <t>+2349081550287</t>
        </is>
      </c>
      <c r="X5817" s="14" t="n"/>
      <c r="Y5817" s="14" t="n"/>
      <c r="Z5817" s="14" t="n"/>
      <c r="AA5817" s="14" t="n"/>
      <c r="AB5817" s="14" t="n"/>
      <c r="AC5817" s="14" t="n"/>
      <c r="AD5817" s="14" t="n"/>
      <c r="AE5817" s="14" t="n"/>
      <c r="AF5817" s="14" t="n">
        <v>1</v>
      </c>
      <c r="AG5817" s="19" t="inlineStr">
        <is>
          <t>12 savage lane orile iganmu lagos Coker agunda</t>
        </is>
      </c>
      <c r="AH5817" s="20" t="n">
        <v>6.4809633</v>
      </c>
      <c r="AI5817" s="20" t="n">
        <v>3.343201</v>
      </c>
      <c r="AJ5817" s="14" t="inlineStr">
        <is>
          <t>https://www.google.com/maps/place/KYM%27S+fruity+delight/data=!4m7!3m6!1s0x103b8b0ce797bc55:0xc7a993ddab96f16c!8m2!3d6.4809633!4d3.343201!16s%2Fg%2F11xl971ktf!19sChIJVbyX5wyLOxARbPGWq92Tqcc?authuser=0&amp;hl=en&amp;g_ep=EgoyMDI2MDkzMC4wIJJjKgBIAVAD&amp;rclk=1</t>
        </is>
      </c>
      <c r="AK5817" s="14" t="inlineStr">
        <is>
          <t>Google Maps (sweep, Oct 2026)</t>
        </is>
      </c>
      <c r="AL5817" s="14" t="inlineStr">
        <is>
          <t>2026-10-06</t>
        </is>
      </c>
      <c r="AM5817" s="14" t="inlineStr">
        <is>
          <t>Not approached</t>
        </is>
      </c>
      <c r="AN5817" s="19" t="n"/>
    </row>
    <row r="5818">
      <c r="A5818" s="14" t="n">
        <v>5817</v>
      </c>
      <c r="B5818" s="14" t="inlineStr">
        <is>
          <t>L'appetit foods</t>
        </is>
      </c>
      <c r="C5818" s="14" t="inlineStr">
        <is>
          <t>Outside catchment</t>
        </is>
      </c>
      <c r="D5818" s="14" t="inlineStr">
        <is>
          <t>Restaurant / Food</t>
        </is>
      </c>
      <c r="E5818" s="14" t="inlineStr">
        <is>
          <t>Caterer</t>
        </is>
      </c>
      <c r="F5818" s="26" t="n">
        <v>6</v>
      </c>
      <c r="G5818" s="27" t="inlineStr">
        <is>
          <t>Cold - little evidence of delivery</t>
        </is>
      </c>
      <c r="H5818" s="21" t="inlineStr">
        <is>
          <t>Floor - not enriched</t>
        </is>
      </c>
      <c r="I5818" s="14" t="n">
        <v>0</v>
      </c>
      <c r="J5818" s="14" t="n">
        <v>0</v>
      </c>
      <c r="K5818" s="14" t="n">
        <v>0</v>
      </c>
      <c r="L5818" s="14" t="n">
        <v>0</v>
      </c>
      <c r="M5818" s="14" t="n">
        <v>0</v>
      </c>
      <c r="N5818" s="14" t="n">
        <v>0</v>
      </c>
      <c r="O5818" s="14" t="n">
        <v>0</v>
      </c>
      <c r="P5818" s="14" t="n">
        <v>0</v>
      </c>
      <c r="Q5818" s="14" t="n">
        <v>0</v>
      </c>
      <c r="R5818" s="14" t="n">
        <v>6</v>
      </c>
      <c r="S5818" s="14" t="n">
        <v>0</v>
      </c>
      <c r="T5818" s="17" t="n"/>
      <c r="U5818" s="18" t="n"/>
      <c r="V5818" s="14" t="inlineStr">
        <is>
          <t>+2348183105559</t>
        </is>
      </c>
      <c r="W5818" s="14" t="inlineStr">
        <is>
          <t>+2348183105559</t>
        </is>
      </c>
      <c r="X5818" s="14" t="n"/>
      <c r="Y5818" s="14" t="n"/>
      <c r="Z5818" s="14" t="n"/>
      <c r="AA5818" s="14" t="n"/>
      <c r="AB5818" s="14" t="n"/>
      <c r="AC5818" s="14" t="n"/>
      <c r="AD5818" s="14" t="n"/>
      <c r="AE5818" s="14" t="n"/>
      <c r="AF5818" s="14" t="n">
        <v>1</v>
      </c>
      <c r="AG5818" s="19" t="n"/>
      <c r="AH5818" s="20" t="n">
        <v>6.5480551</v>
      </c>
      <c r="AI5818" s="20" t="n">
        <v>3.2839596</v>
      </c>
      <c r="AJ5818" s="14" t="inlineStr">
        <is>
          <t>https://www.google.com/maps/place/L%27appetit+foods/data=!4m7!3m6!1s0x103b8b64c6a9daf9:0x31f2163c3ed0049!8m2!3d6.5480551!4d3.2839596!16s%2Fg%2F11h0q_t1y_!19sChIJ-dqpxmSLOxARSQDtw2MhHwM?authuser=0&amp;hl=en&amp;g_ep=EgoyMDI2MDkzMC4wIJJjKgBIAVAD&amp;rclk=1</t>
        </is>
      </c>
      <c r="AK5818" s="14" t="inlineStr">
        <is>
          <t>Google Maps (sweep, Oct 2026)</t>
        </is>
      </c>
      <c r="AL5818" s="14" t="inlineStr">
        <is>
          <t>2026-10-06</t>
        </is>
      </c>
      <c r="AM5818" s="14" t="inlineStr">
        <is>
          <t>Not approached</t>
        </is>
      </c>
      <c r="AN5818" s="19" t="n"/>
    </row>
    <row r="5819">
      <c r="A5819" s="14" t="n">
        <v>5818</v>
      </c>
      <c r="B5819" s="14" t="inlineStr">
        <is>
          <t>L.C.S</t>
        </is>
      </c>
      <c r="C5819" s="14" t="inlineStr">
        <is>
          <t>Outside catchment</t>
        </is>
      </c>
      <c r="D5819" s="14" t="inlineStr">
        <is>
          <t>Restaurant / Food</t>
        </is>
      </c>
      <c r="E5819" s="14" t="inlineStr">
        <is>
          <t>Caterer</t>
        </is>
      </c>
      <c r="F5819" s="26" t="n">
        <v>6</v>
      </c>
      <c r="G5819" s="27" t="inlineStr">
        <is>
          <t>Cold - little evidence of delivery</t>
        </is>
      </c>
      <c r="H5819" s="21" t="inlineStr">
        <is>
          <t>Floor - not enriched</t>
        </is>
      </c>
      <c r="I5819" s="14" t="n">
        <v>0</v>
      </c>
      <c r="J5819" s="14" t="n">
        <v>0</v>
      </c>
      <c r="K5819" s="14" t="n">
        <v>0</v>
      </c>
      <c r="L5819" s="14" t="n">
        <v>0</v>
      </c>
      <c r="M5819" s="14" t="n">
        <v>0</v>
      </c>
      <c r="N5819" s="14" t="n">
        <v>0</v>
      </c>
      <c r="O5819" s="14" t="n">
        <v>0</v>
      </c>
      <c r="P5819" s="14" t="n">
        <v>0</v>
      </c>
      <c r="Q5819" s="14" t="n">
        <v>0</v>
      </c>
      <c r="R5819" s="14" t="n">
        <v>6</v>
      </c>
      <c r="S5819" s="14" t="n">
        <v>0</v>
      </c>
      <c r="T5819" s="17" t="n"/>
      <c r="U5819" s="18" t="n"/>
      <c r="V5819" s="14" t="n"/>
      <c r="W5819" s="14" t="n"/>
      <c r="X5819" s="14" t="n"/>
      <c r="Y5819" s="14" t="n"/>
      <c r="Z5819" s="14" t="n"/>
      <c r="AA5819" s="14" t="n"/>
      <c r="AB5819" s="14" t="n"/>
      <c r="AC5819" s="14" t="n"/>
      <c r="AD5819" s="14" t="n"/>
      <c r="AE5819" s="14" t="n"/>
      <c r="AF5819" s="14" t="n">
        <v>0</v>
      </c>
      <c r="AG5819" s="19" t="inlineStr">
        <is>
          <t>42 Olateju St</t>
        </is>
      </c>
      <c r="AH5819" s="20" t="n">
        <v>6.5336003</v>
      </c>
      <c r="AI5819" s="20" t="n">
        <v>3.3598517</v>
      </c>
      <c r="AJ5819" s="14" t="inlineStr">
        <is>
          <t>https://www.google.com/maps/place/L.C.S/data=!4m7!3m6!1s0x103b8dc4b6876b87:0x8cddeeecc7e103a0!8m2!3d6.5336003!4d3.3598517!16s%2Fg%2F11pysxdcrf!19sChIJh2uHtsSNOxARoAPhx-zu3Yw?authuser=0&amp;hl=en&amp;g_ep=EgoyMDI2MDkzMC4wIJJjKgBIAVAD&amp;rclk=1</t>
        </is>
      </c>
      <c r="AK5819" s="14" t="inlineStr">
        <is>
          <t>Google Maps (sweep, Oct 2026)</t>
        </is>
      </c>
      <c r="AL5819" s="14" t="inlineStr">
        <is>
          <t>2026-10-06</t>
        </is>
      </c>
      <c r="AM5819" s="14" t="inlineStr">
        <is>
          <t>Not approached</t>
        </is>
      </c>
      <c r="AN5819" s="19" t="n"/>
    </row>
    <row r="5820">
      <c r="A5820" s="14" t="n">
        <v>5819</v>
      </c>
      <c r="B5820" s="14" t="inlineStr">
        <is>
          <t>Lady B Catering School Service.</t>
        </is>
      </c>
      <c r="C5820" s="14" t="inlineStr">
        <is>
          <t>Outside catchment</t>
        </is>
      </c>
      <c r="D5820" s="14" t="inlineStr">
        <is>
          <t>Restaurant / Food</t>
        </is>
      </c>
      <c r="E5820" s="14" t="inlineStr">
        <is>
          <t>Caterer</t>
        </is>
      </c>
      <c r="F5820" s="26" t="n">
        <v>6</v>
      </c>
      <c r="G5820" s="27" t="inlineStr">
        <is>
          <t>Cold - little evidence of delivery</t>
        </is>
      </c>
      <c r="H5820" s="21" t="inlineStr">
        <is>
          <t>Floor - not enriched</t>
        </is>
      </c>
      <c r="I5820" s="14" t="n">
        <v>0</v>
      </c>
      <c r="J5820" s="14" t="n">
        <v>0</v>
      </c>
      <c r="K5820" s="14" t="n">
        <v>0</v>
      </c>
      <c r="L5820" s="14" t="n">
        <v>0</v>
      </c>
      <c r="M5820" s="14" t="n">
        <v>0</v>
      </c>
      <c r="N5820" s="14" t="n">
        <v>0</v>
      </c>
      <c r="O5820" s="14" t="n">
        <v>0</v>
      </c>
      <c r="P5820" s="14" t="n">
        <v>0</v>
      </c>
      <c r="Q5820" s="14" t="n">
        <v>0</v>
      </c>
      <c r="R5820" s="14" t="n">
        <v>6</v>
      </c>
      <c r="S5820" s="14" t="n">
        <v>0</v>
      </c>
      <c r="T5820" s="17" t="n"/>
      <c r="U5820" s="18" t="n"/>
      <c r="V5820" s="14" t="inlineStr">
        <is>
          <t>+2347038961023</t>
        </is>
      </c>
      <c r="W5820" s="14" t="inlineStr">
        <is>
          <t>+2347038961023</t>
        </is>
      </c>
      <c r="X5820" s="14" t="n"/>
      <c r="Y5820" s="14" t="n"/>
      <c r="Z5820" s="14" t="n"/>
      <c r="AA5820" s="14" t="n"/>
      <c r="AB5820" s="14" t="n"/>
      <c r="AC5820" s="14" t="n"/>
      <c r="AD5820" s="14" t="n"/>
      <c r="AE5820" s="14" t="n"/>
      <c r="AF5820" s="14" t="n">
        <v>1</v>
      </c>
      <c r="AG5820" s="19" t="inlineStr">
        <is>
          <t>Julius Berger Rd</t>
        </is>
      </c>
      <c r="AH5820" s="20" t="n">
        <v>6.4536031</v>
      </c>
      <c r="AI5820" s="20" t="n">
        <v>3.3895703</v>
      </c>
      <c r="AJ5820" s="14" t="inlineStr">
        <is>
          <t>https://www.google.com/maps/place/Lady+B+Catering+School+Service./data=!4m7!3m6!1s0x103b8b510c8276df:0x776f9ecb143bce4b!8m2!3d6.4536031!4d3.3895703!16s%2Fg%2F11rpt_h3fz!19sChIJ33aCDFGLOxARS847FMueb3c?authuser=0&amp;hl=en&amp;g_ep=EgoyMDI2MDkzMC4wIJJjKgBIAVAD&amp;rclk=1</t>
        </is>
      </c>
      <c r="AK5820" s="14" t="inlineStr">
        <is>
          <t>Google Maps (sweep, Oct 2026)</t>
        </is>
      </c>
      <c r="AL5820" s="14" t="inlineStr">
        <is>
          <t>2026-10-06</t>
        </is>
      </c>
      <c r="AM5820" s="14" t="inlineStr">
        <is>
          <t>Not approached</t>
        </is>
      </c>
      <c r="AN5820" s="19" t="n"/>
    </row>
    <row r="5821">
      <c r="A5821" s="14" t="n">
        <v>5820</v>
      </c>
      <c r="B5821" s="14" t="inlineStr">
        <is>
          <t>Lakaroyskitchen Catering Services</t>
        </is>
      </c>
      <c r="C5821" s="14" t="inlineStr">
        <is>
          <t>Outside catchment</t>
        </is>
      </c>
      <c r="D5821" s="14" t="inlineStr">
        <is>
          <t>Restaurant / Food</t>
        </is>
      </c>
      <c r="E5821" s="14" t="inlineStr">
        <is>
          <t>Business management consultant</t>
        </is>
      </c>
      <c r="F5821" s="26" t="n">
        <v>6</v>
      </c>
      <c r="G5821" s="27" t="inlineStr">
        <is>
          <t>Cold - little evidence of delivery</t>
        </is>
      </c>
      <c r="H5821" s="21" t="inlineStr">
        <is>
          <t>Floor - not enriched</t>
        </is>
      </c>
      <c r="I5821" s="14" t="n">
        <v>0</v>
      </c>
      <c r="J5821" s="14" t="n">
        <v>0</v>
      </c>
      <c r="K5821" s="14" t="n">
        <v>0</v>
      </c>
      <c r="L5821" s="14" t="n">
        <v>0</v>
      </c>
      <c r="M5821" s="14" t="n">
        <v>0</v>
      </c>
      <c r="N5821" s="14" t="n">
        <v>0</v>
      </c>
      <c r="O5821" s="14" t="n">
        <v>0</v>
      </c>
      <c r="P5821" s="14" t="n">
        <v>0</v>
      </c>
      <c r="Q5821" s="14" t="n">
        <v>0</v>
      </c>
      <c r="R5821" s="14" t="n">
        <v>6</v>
      </c>
      <c r="S5821" s="14" t="n">
        <v>0</v>
      </c>
      <c r="T5821" s="17" t="n"/>
      <c r="U5821" s="18" t="n"/>
      <c r="V5821" s="14" t="inlineStr">
        <is>
          <t>+2347082964648</t>
        </is>
      </c>
      <c r="W5821" s="14" t="inlineStr">
        <is>
          <t>+2347082964648</t>
        </is>
      </c>
      <c r="X5821" s="14" t="n"/>
      <c r="Y5821" s="14" t="n"/>
      <c r="Z5821" s="14" t="n"/>
      <c r="AA5821" s="14" t="n"/>
      <c r="AB5821" s="14" t="n"/>
      <c r="AC5821" s="14" t="n"/>
      <c r="AD5821" s="14" t="n"/>
      <c r="AE5821" s="14" t="n"/>
      <c r="AF5821" s="14" t="n">
        <v>1</v>
      </c>
      <c r="AG5821" s="19" t="inlineStr">
        <is>
          <t>23 Rasaq Gbadamosi Ave</t>
        </is>
      </c>
      <c r="AH5821" s="20" t="n">
        <v>6.4827089</v>
      </c>
      <c r="AI5821" s="20" t="n">
        <v>3.3351117</v>
      </c>
      <c r="AJ5821" s="14" t="inlineStr">
        <is>
          <t>https://www.google.com/maps/place/Lakaroyskitchen+Catering+Services/data=!4m7!3m6!1s0x103b8f603bccd47f:0xc0cc2c4c2d6ab031!8m2!3d6.4827089!4d3.3351117!16s%2Fg%2F11jlhkhrct!19sChIJf9TMO2CPOxARMbBqLUwszMA?authuser=0&amp;hl=en&amp;g_ep=EgoyMDI2MDkzMC4wIJJjKgBIAVAD&amp;rclk=1</t>
        </is>
      </c>
      <c r="AK5821" s="14" t="inlineStr">
        <is>
          <t>Google Maps (sweep, Oct 2026)</t>
        </is>
      </c>
      <c r="AL5821" s="14" t="inlineStr">
        <is>
          <t>2026-10-06</t>
        </is>
      </c>
      <c r="AM5821" s="14" t="inlineStr">
        <is>
          <t>Not approached</t>
        </is>
      </c>
      <c r="AN5821" s="19" t="n"/>
    </row>
    <row r="5822">
      <c r="A5822" s="14" t="n">
        <v>5821</v>
      </c>
      <c r="B5822" s="14" t="inlineStr">
        <is>
          <t>Lamoworld</t>
        </is>
      </c>
      <c r="C5822" s="14" t="inlineStr">
        <is>
          <t>Outside catchment</t>
        </is>
      </c>
      <c r="D5822" s="14" t="inlineStr">
        <is>
          <t>Restaurant / Food</t>
        </is>
      </c>
      <c r="E5822" s="14" t="inlineStr">
        <is>
          <t>Catering food and drink supplier</t>
        </is>
      </c>
      <c r="F5822" s="26" t="n">
        <v>6</v>
      </c>
      <c r="G5822" s="27" t="inlineStr">
        <is>
          <t>Cold - little evidence of delivery</t>
        </is>
      </c>
      <c r="H5822" s="21" t="inlineStr">
        <is>
          <t>Floor - not enriched</t>
        </is>
      </c>
      <c r="I5822" s="14" t="n">
        <v>0</v>
      </c>
      <c r="J5822" s="14" t="n">
        <v>0</v>
      </c>
      <c r="K5822" s="14" t="n">
        <v>0</v>
      </c>
      <c r="L5822" s="14" t="n">
        <v>0</v>
      </c>
      <c r="M5822" s="14" t="n">
        <v>0</v>
      </c>
      <c r="N5822" s="14" t="n">
        <v>0</v>
      </c>
      <c r="O5822" s="14" t="n">
        <v>0</v>
      </c>
      <c r="P5822" s="14" t="n">
        <v>0</v>
      </c>
      <c r="Q5822" s="14" t="n">
        <v>0</v>
      </c>
      <c r="R5822" s="14" t="n">
        <v>6</v>
      </c>
      <c r="S5822" s="14" t="n">
        <v>0</v>
      </c>
      <c r="T5822" s="17" t="n"/>
      <c r="U5822" s="18" t="n"/>
      <c r="V5822" s="14" t="inlineStr">
        <is>
          <t>+2348135339301</t>
        </is>
      </c>
      <c r="W5822" s="14" t="inlineStr">
        <is>
          <t>+2348135339301</t>
        </is>
      </c>
      <c r="X5822" s="14" t="n"/>
      <c r="Y5822" s="14" t="n"/>
      <c r="Z5822" s="14" t="n"/>
      <c r="AA5822" s="14" t="n"/>
      <c r="AB5822" s="14" t="n"/>
      <c r="AC5822" s="14" t="n"/>
      <c r="AD5822" s="14" t="n"/>
      <c r="AE5822" s="14" t="n"/>
      <c r="AF5822" s="14" t="n">
        <v>1</v>
      </c>
      <c r="AG5822" s="19" t="inlineStr">
        <is>
          <t>local government, Laffiaji Baale Street, Eleganza, Lekki</t>
        </is>
      </c>
      <c r="AH5822" s="20" t="n">
        <v>6.4236306</v>
      </c>
      <c r="AI5822" s="20" t="n">
        <v>3.5606848</v>
      </c>
      <c r="AJ5822" s="14" t="inlineStr">
        <is>
          <t>https://www.google.com/maps/place/Lamoworld/data=!4m7!3m6!1s0x103bf7beefb5a805:0x240a7e6506973e3!8m2!3d6.4236306!4d3.5606848!16s%2Fg%2F11spr3y58q!19sChIJBai17773OxAR43NpUOanQAI?authuser=0&amp;hl=en&amp;g_ep=EgoyMDI2MDkzMC4wIJJjKgBIAVAD&amp;rclk=1</t>
        </is>
      </c>
      <c r="AK5822" s="14" t="inlineStr">
        <is>
          <t>Google Maps (sweep, Oct 2026)</t>
        </is>
      </c>
      <c r="AL5822" s="14" t="inlineStr">
        <is>
          <t>2026-10-06</t>
        </is>
      </c>
      <c r="AM5822" s="14" t="inlineStr">
        <is>
          <t>Not approached</t>
        </is>
      </c>
      <c r="AN5822" s="19" t="n"/>
    </row>
    <row r="5823">
      <c r="A5823" s="14" t="n">
        <v>5822</v>
      </c>
      <c r="B5823" s="14" t="inlineStr">
        <is>
          <t>Larafa Dlite</t>
        </is>
      </c>
      <c r="C5823" s="14" t="inlineStr">
        <is>
          <t>Outside catchment</t>
        </is>
      </c>
      <c r="D5823" s="14" t="inlineStr">
        <is>
          <t>Restaurant / Food</t>
        </is>
      </c>
      <c r="E5823" s="14" t="inlineStr">
        <is>
          <t>Caterer</t>
        </is>
      </c>
      <c r="F5823" s="26" t="n">
        <v>6</v>
      </c>
      <c r="G5823" s="27" t="inlineStr">
        <is>
          <t>Cold - little evidence of delivery</t>
        </is>
      </c>
      <c r="H5823" s="21" t="inlineStr">
        <is>
          <t>Floor - not enriched</t>
        </is>
      </c>
      <c r="I5823" s="14" t="n">
        <v>0</v>
      </c>
      <c r="J5823" s="14" t="n">
        <v>0</v>
      </c>
      <c r="K5823" s="14" t="n">
        <v>0</v>
      </c>
      <c r="L5823" s="14" t="n">
        <v>0</v>
      </c>
      <c r="M5823" s="14" t="n">
        <v>0</v>
      </c>
      <c r="N5823" s="14" t="n">
        <v>0</v>
      </c>
      <c r="O5823" s="14" t="n">
        <v>0</v>
      </c>
      <c r="P5823" s="14" t="n">
        <v>0</v>
      </c>
      <c r="Q5823" s="14" t="n">
        <v>0</v>
      </c>
      <c r="R5823" s="14" t="n">
        <v>6</v>
      </c>
      <c r="S5823" s="14" t="n">
        <v>0</v>
      </c>
      <c r="T5823" s="17" t="n"/>
      <c r="U5823" s="18" t="n"/>
      <c r="V5823" s="14" t="n"/>
      <c r="W5823" s="14" t="n"/>
      <c r="X5823" s="14" t="n"/>
      <c r="Y5823" s="14" t="n"/>
      <c r="Z5823" s="14" t="n"/>
      <c r="AA5823" s="14" t="n"/>
      <c r="AB5823" s="14" t="n"/>
      <c r="AC5823" s="14" t="n"/>
      <c r="AD5823" s="14" t="n"/>
      <c r="AE5823" s="14" t="n"/>
      <c r="AF5823" s="14" t="n">
        <v>0</v>
      </c>
      <c r="AG5823" s="19" t="inlineStr">
        <is>
          <t>59 Church Street, Makoko,Sabo Yaba</t>
        </is>
      </c>
      <c r="AH5823" s="20" t="n">
        <v>6.4717529</v>
      </c>
      <c r="AI5823" s="20" t="n">
        <v>3.3591824</v>
      </c>
      <c r="AJ5823" s="14" t="inlineStr">
        <is>
          <t>https://www.google.com/maps/place/Larafa+Dlite/data=!4m7!3m6!1s0x103b8dc3acdc48fd:0xc9ea9562e48545ec!8m2!3d6.4717529!4d3.3591824!16s%2Fg%2F11s_7_vf8s!19sChIJ_UjcrMONOxAR7EWF5GKV6sk?authuser=0&amp;hl=en&amp;g_ep=EgoyMDI2MDkzMC4wIJJjKgBIAVAD&amp;rclk=1</t>
        </is>
      </c>
      <c r="AK5823" s="14" t="inlineStr">
        <is>
          <t>Google Maps (sweep, Oct 2026)</t>
        </is>
      </c>
      <c r="AL5823" s="14" t="inlineStr">
        <is>
          <t>2026-10-06</t>
        </is>
      </c>
      <c r="AM5823" s="14" t="inlineStr">
        <is>
          <t>Not approached</t>
        </is>
      </c>
      <c r="AN5823" s="19" t="n"/>
    </row>
    <row r="5824">
      <c r="A5824" s="14" t="n">
        <v>5823</v>
      </c>
      <c r="B5824" s="14" t="inlineStr">
        <is>
          <t>Larry's bite catering services</t>
        </is>
      </c>
      <c r="C5824" s="14" t="inlineStr">
        <is>
          <t>Outside catchment</t>
        </is>
      </c>
      <c r="D5824" s="14" t="inlineStr">
        <is>
          <t>Restaurant / Food</t>
        </is>
      </c>
      <c r="E5824" s="14" t="inlineStr">
        <is>
          <t>Delivery Restaurant</t>
        </is>
      </c>
      <c r="F5824" s="26" t="n">
        <v>6</v>
      </c>
      <c r="G5824" s="27" t="inlineStr">
        <is>
          <t>Cold - little evidence of delivery</t>
        </is>
      </c>
      <c r="H5824" s="21" t="inlineStr">
        <is>
          <t>Floor - not enriched</t>
        </is>
      </c>
      <c r="I5824" s="14" t="n">
        <v>0</v>
      </c>
      <c r="J5824" s="14" t="n">
        <v>0</v>
      </c>
      <c r="K5824" s="14" t="n">
        <v>0</v>
      </c>
      <c r="L5824" s="14" t="n">
        <v>0</v>
      </c>
      <c r="M5824" s="14" t="n">
        <v>0</v>
      </c>
      <c r="N5824" s="14" t="n">
        <v>0</v>
      </c>
      <c r="O5824" s="14" t="n">
        <v>0</v>
      </c>
      <c r="P5824" s="14" t="n">
        <v>0</v>
      </c>
      <c r="Q5824" s="14" t="n">
        <v>0</v>
      </c>
      <c r="R5824" s="14" t="n">
        <v>6</v>
      </c>
      <c r="S5824" s="14" t="n">
        <v>0</v>
      </c>
      <c r="T5824" s="17" t="n"/>
      <c r="U5824" s="18" t="n"/>
      <c r="V5824" s="14" t="inlineStr">
        <is>
          <t>+2348136379478</t>
        </is>
      </c>
      <c r="W5824" s="14" t="inlineStr">
        <is>
          <t>+2348136379478</t>
        </is>
      </c>
      <c r="X5824" s="14" t="n"/>
      <c r="Y5824" s="14" t="n"/>
      <c r="Z5824" s="14" t="n"/>
      <c r="AA5824" s="14" t="n"/>
      <c r="AB5824" s="14" t="n"/>
      <c r="AC5824" s="14" t="n"/>
      <c r="AD5824" s="14" t="n"/>
      <c r="AE5824" s="14" t="n"/>
      <c r="AF5824" s="14" t="n">
        <v>1</v>
      </c>
      <c r="AG5824" s="19" t="inlineStr">
        <is>
          <t>33 Jagun Molu St</t>
        </is>
      </c>
      <c r="AH5824" s="20" t="n">
        <v>6.5398358</v>
      </c>
      <c r="AI5824" s="20" t="n">
        <v>3.3927964</v>
      </c>
      <c r="AJ5824" s="14" t="inlineStr">
        <is>
          <t>https://www.google.com/maps/place/Larry%27s+bite+catering+services/data=!4m7!3m6!1s0x103b8db01110bd65:0xe2d8b60871aecdc1!8m2!3d6.5398358!4d3.3927964!16s%2Fg%2F11zgnn7vhb!19sChIJZb0QEbCNOxARwc2ucQi22OI?authuser=0&amp;hl=en&amp;g_ep=EgoyMDI2MDkzMC4wIJJjKgBIAVAD&amp;rclk=1</t>
        </is>
      </c>
      <c r="AK5824" s="14" t="inlineStr">
        <is>
          <t>Google Maps (sweep, Oct 2026)</t>
        </is>
      </c>
      <c r="AL5824" s="14" t="inlineStr">
        <is>
          <t>2026-10-06</t>
        </is>
      </c>
      <c r="AM5824" s="14" t="inlineStr">
        <is>
          <t>Not approached</t>
        </is>
      </c>
      <c r="AN5824" s="19" t="n"/>
    </row>
    <row r="5825">
      <c r="A5825" s="14" t="n">
        <v>5824</v>
      </c>
      <c r="B5825" s="14" t="inlineStr">
        <is>
          <t>LarryBee's Catering service</t>
        </is>
      </c>
      <c r="C5825" s="14" t="inlineStr">
        <is>
          <t>Outside catchment</t>
        </is>
      </c>
      <c r="D5825" s="14" t="inlineStr">
        <is>
          <t>Restaurant / Food</t>
        </is>
      </c>
      <c r="E5825" s="14" t="inlineStr">
        <is>
          <t>Caterer</t>
        </is>
      </c>
      <c r="F5825" s="26" t="n">
        <v>6</v>
      </c>
      <c r="G5825" s="27" t="inlineStr">
        <is>
          <t>Cold - little evidence of delivery</t>
        </is>
      </c>
      <c r="H5825" s="21" t="inlineStr">
        <is>
          <t>Floor - not enriched</t>
        </is>
      </c>
      <c r="I5825" s="14" t="n">
        <v>0</v>
      </c>
      <c r="J5825" s="14" t="n">
        <v>0</v>
      </c>
      <c r="K5825" s="14" t="n">
        <v>0</v>
      </c>
      <c r="L5825" s="14" t="n">
        <v>0</v>
      </c>
      <c r="M5825" s="14" t="n">
        <v>0</v>
      </c>
      <c r="N5825" s="14" t="n">
        <v>0</v>
      </c>
      <c r="O5825" s="14" t="n">
        <v>0</v>
      </c>
      <c r="P5825" s="14" t="n">
        <v>0</v>
      </c>
      <c r="Q5825" s="14" t="n">
        <v>0</v>
      </c>
      <c r="R5825" s="14" t="n">
        <v>6</v>
      </c>
      <c r="S5825" s="14" t="n">
        <v>0</v>
      </c>
      <c r="T5825" s="17" t="n"/>
      <c r="U5825" s="18" t="n"/>
      <c r="V5825" s="14" t="inlineStr">
        <is>
          <t>+2347084388386</t>
        </is>
      </c>
      <c r="W5825" s="14" t="inlineStr">
        <is>
          <t>+2347084388386</t>
        </is>
      </c>
      <c r="X5825" s="14" t="n"/>
      <c r="Y5825" s="14" t="n"/>
      <c r="Z5825" s="14" t="n"/>
      <c r="AA5825" s="14" t="n"/>
      <c r="AB5825" s="14" t="n"/>
      <c r="AC5825" s="14" t="n"/>
      <c r="AD5825" s="14" t="n"/>
      <c r="AE5825" s="14" t="n"/>
      <c r="AF5825" s="14" t="n">
        <v>1</v>
      </c>
      <c r="AG5825" s="19" t="inlineStr">
        <is>
          <t>Bamgbose St, East</t>
        </is>
      </c>
      <c r="AH5825" s="20" t="n">
        <v>6.4522915</v>
      </c>
      <c r="AI5825" s="20" t="n">
        <v>3.3958607</v>
      </c>
      <c r="AJ5825" s="14" t="inlineStr">
        <is>
          <t>https://www.google.com/maps/place/LarryBee%27s+Catering+service/data=!4m7!3m6!1s0x103b8b86ac28da6b:0xc5da86a3692f6c24!8m2!3d6.4522915!4d3.3958607!16s%2Fg%2F11vz3cyjlm!19sChIJa9oorIaLOxARJGwvaaOG2sU?authuser=0&amp;hl=en&amp;g_ep=EgoyMDI2MDkzMC4wIJJjKgBIAVAD&amp;rclk=1</t>
        </is>
      </c>
      <c r="AK5825" s="14" t="inlineStr">
        <is>
          <t>Google Maps (sweep, Oct 2026)</t>
        </is>
      </c>
      <c r="AL5825" s="14" t="inlineStr">
        <is>
          <t>2026-10-06</t>
        </is>
      </c>
      <c r="AM5825" s="14" t="inlineStr">
        <is>
          <t>Not approached</t>
        </is>
      </c>
      <c r="AN5825" s="19" t="n"/>
    </row>
    <row r="5826">
      <c r="A5826" s="14" t="n">
        <v>5825</v>
      </c>
      <c r="B5826" s="14" t="inlineStr">
        <is>
          <t>Latris Ventures</t>
        </is>
      </c>
      <c r="C5826" s="14" t="inlineStr">
        <is>
          <t>Outside catchment</t>
        </is>
      </c>
      <c r="D5826" s="14" t="inlineStr">
        <is>
          <t>Restaurant / Food</t>
        </is>
      </c>
      <c r="E5826" s="14" t="inlineStr">
        <is>
          <t>Catering food and drink supplier</t>
        </is>
      </c>
      <c r="F5826" s="26" t="n">
        <v>6</v>
      </c>
      <c r="G5826" s="27" t="inlineStr">
        <is>
          <t>Cold - little evidence of delivery</t>
        </is>
      </c>
      <c r="H5826" s="21" t="inlineStr">
        <is>
          <t>Floor - not enriched</t>
        </is>
      </c>
      <c r="I5826" s="14" t="n">
        <v>0</v>
      </c>
      <c r="J5826" s="14" t="n">
        <v>0</v>
      </c>
      <c r="K5826" s="14" t="n">
        <v>0</v>
      </c>
      <c r="L5826" s="14" t="n">
        <v>0</v>
      </c>
      <c r="M5826" s="14" t="n">
        <v>0</v>
      </c>
      <c r="N5826" s="14" t="n">
        <v>0</v>
      </c>
      <c r="O5826" s="14" t="n">
        <v>0</v>
      </c>
      <c r="P5826" s="14" t="n">
        <v>0</v>
      </c>
      <c r="Q5826" s="14" t="n">
        <v>0</v>
      </c>
      <c r="R5826" s="14" t="n">
        <v>6</v>
      </c>
      <c r="S5826" s="14" t="n">
        <v>0</v>
      </c>
      <c r="T5826" s="17" t="n"/>
      <c r="U5826" s="18" t="n"/>
      <c r="V5826" s="14" t="inlineStr">
        <is>
          <t>+2348020534792</t>
        </is>
      </c>
      <c r="W5826" s="14" t="inlineStr">
        <is>
          <t>+2348020534792</t>
        </is>
      </c>
      <c r="X5826" s="14" t="n"/>
      <c r="Y5826" s="14" t="n"/>
      <c r="Z5826" s="14" t="n"/>
      <c r="AA5826" s="14" t="n"/>
      <c r="AB5826" s="14" t="n"/>
      <c r="AC5826" s="14" t="n"/>
      <c r="AD5826" s="14" t="n"/>
      <c r="AE5826" s="14" t="n"/>
      <c r="AF5826" s="14" t="n">
        <v>1</v>
      </c>
      <c r="AG5826" s="19" t="inlineStr">
        <is>
          <t>Near Police Station, 21 Olumorokun St</t>
        </is>
      </c>
      <c r="AH5826" s="20" t="n">
        <v>6.532145</v>
      </c>
      <c r="AI5826" s="20" t="n">
        <v>3.353828</v>
      </c>
      <c r="AJ5826" s="14" t="inlineStr">
        <is>
          <t>https://www.google.com/maps/place/Latris+Ventures/data=!4m7!3m6!1s0x103b8dced39bf7bd:0x4d9854fa18a65d4a!8m2!3d6.532145!4d3.353828!16s%2Fg%2F11cs5x_qsc!19sChIJvfeb086NOxARSl2mGPpUmE0?authuser=0&amp;hl=en&amp;g_ep=EgoyMDI2MDkzMC4wIJJjKgBIAVAD&amp;rclk=1</t>
        </is>
      </c>
      <c r="AK5826" s="14" t="inlineStr">
        <is>
          <t>Google Maps (sweep, Oct 2026)</t>
        </is>
      </c>
      <c r="AL5826" s="14" t="inlineStr">
        <is>
          <t>2026-10-06</t>
        </is>
      </c>
      <c r="AM5826" s="14" t="inlineStr">
        <is>
          <t>Not approached</t>
        </is>
      </c>
      <c r="AN5826" s="19" t="n"/>
    </row>
    <row r="5827">
      <c r="A5827" s="14" t="n">
        <v>5826</v>
      </c>
      <c r="B5827" s="14" t="inlineStr">
        <is>
          <t>Lavish Bite Appetizer</t>
        </is>
      </c>
      <c r="C5827" s="14" t="inlineStr">
        <is>
          <t>Outside catchment</t>
        </is>
      </c>
      <c r="D5827" s="14" t="inlineStr">
        <is>
          <t>Restaurant / Food</t>
        </is>
      </c>
      <c r="E5827" s="14" t="inlineStr">
        <is>
          <t>Pizza delivery</t>
        </is>
      </c>
      <c r="F5827" s="26" t="n">
        <v>6</v>
      </c>
      <c r="G5827" s="27" t="inlineStr">
        <is>
          <t>Cold - little evidence of delivery</t>
        </is>
      </c>
      <c r="H5827" s="21" t="inlineStr">
        <is>
          <t>Floor - not enriched</t>
        </is>
      </c>
      <c r="I5827" s="14" t="n">
        <v>0</v>
      </c>
      <c r="J5827" s="14" t="n">
        <v>0</v>
      </c>
      <c r="K5827" s="14" t="n">
        <v>0</v>
      </c>
      <c r="L5827" s="14" t="n">
        <v>0</v>
      </c>
      <c r="M5827" s="14" t="n">
        <v>0</v>
      </c>
      <c r="N5827" s="14" t="n">
        <v>0</v>
      </c>
      <c r="O5827" s="14" t="n">
        <v>0</v>
      </c>
      <c r="P5827" s="14" t="n">
        <v>0</v>
      </c>
      <c r="Q5827" s="14" t="n">
        <v>0</v>
      </c>
      <c r="R5827" s="14" t="n">
        <v>6</v>
      </c>
      <c r="S5827" s="14" t="n">
        <v>0</v>
      </c>
      <c r="T5827" s="17" t="n"/>
      <c r="U5827" s="18" t="n"/>
      <c r="V5827" s="14" t="n"/>
      <c r="W5827" s="14" t="n"/>
      <c r="X5827" s="14" t="n"/>
      <c r="Y5827" s="14" t="n"/>
      <c r="Z5827" s="14" t="n"/>
      <c r="AA5827" s="14" t="n"/>
      <c r="AB5827" s="14" t="n"/>
      <c r="AC5827" s="14" t="n"/>
      <c r="AD5827" s="14" t="n"/>
      <c r="AE5827" s="14" t="n"/>
      <c r="AF5827" s="14" t="n">
        <v>0</v>
      </c>
      <c r="AG5827" s="19" t="inlineStr">
        <is>
          <t>23 Herbert Macaulay Lagos mainland</t>
        </is>
      </c>
      <c r="AH5827" s="20" t="n">
        <v>6.48357</v>
      </c>
      <c r="AI5827" s="20" t="n">
        <v>3.3854783</v>
      </c>
      <c r="AJ5827" s="14" t="inlineStr">
        <is>
          <t>https://www.google.com/maps/place/Lavish+Bite+Appetizer/data=!4m7!3m6!1s0x103bf596f17f3bab:0xd3e6c7a420198235!8m2!3d6.48357!4d3.3854783!16s%2Fg%2F11zz3t7g5z!19sChIJqzt_8Zb1OxARNYIZIKTH5tM?authuser=0&amp;hl=en&amp;g_ep=EgoyMDI2MDkzMC4wIJJjKgBIAVAD&amp;rclk=1</t>
        </is>
      </c>
      <c r="AK5827" s="14" t="inlineStr">
        <is>
          <t>Google Maps (sweep, Oct 2026)</t>
        </is>
      </c>
      <c r="AL5827" s="14" t="inlineStr">
        <is>
          <t>2026-10-06</t>
        </is>
      </c>
      <c r="AM5827" s="14" t="inlineStr">
        <is>
          <t>Not approached</t>
        </is>
      </c>
      <c r="AN5827" s="19" t="n"/>
    </row>
    <row r="5828">
      <c r="A5828" s="14" t="n">
        <v>5827</v>
      </c>
      <c r="B5828" s="14" t="inlineStr">
        <is>
          <t>Layo's Bites Hub</t>
        </is>
      </c>
      <c r="C5828" s="14" t="inlineStr">
        <is>
          <t>Outside catchment</t>
        </is>
      </c>
      <c r="D5828" s="14" t="inlineStr">
        <is>
          <t>Restaurant / Food</t>
        </is>
      </c>
      <c r="E5828" s="14" t="inlineStr">
        <is>
          <t>Small plates restaurant</t>
        </is>
      </c>
      <c r="F5828" s="26" t="n">
        <v>6</v>
      </c>
      <c r="G5828" s="27" t="inlineStr">
        <is>
          <t>Cold - little evidence of delivery</t>
        </is>
      </c>
      <c r="H5828" s="21" t="inlineStr">
        <is>
          <t>Floor - not enriched</t>
        </is>
      </c>
      <c r="I5828" s="14" t="n">
        <v>0</v>
      </c>
      <c r="J5828" s="14" t="n">
        <v>0</v>
      </c>
      <c r="K5828" s="14" t="n">
        <v>0</v>
      </c>
      <c r="L5828" s="14" t="n">
        <v>0</v>
      </c>
      <c r="M5828" s="14" t="n">
        <v>0</v>
      </c>
      <c r="N5828" s="14" t="n">
        <v>0</v>
      </c>
      <c r="O5828" s="14" t="n">
        <v>0</v>
      </c>
      <c r="P5828" s="14" t="n">
        <v>0</v>
      </c>
      <c r="Q5828" s="14" t="n">
        <v>0</v>
      </c>
      <c r="R5828" s="14" t="n">
        <v>6</v>
      </c>
      <c r="S5828" s="14" t="n">
        <v>0</v>
      </c>
      <c r="T5828" s="17" t="n"/>
      <c r="U5828" s="18" t="n"/>
      <c r="V5828" s="14" t="inlineStr">
        <is>
          <t>+2348111141044</t>
        </is>
      </c>
      <c r="W5828" s="14" t="inlineStr">
        <is>
          <t>+2348111141044</t>
        </is>
      </c>
      <c r="X5828" s="14" t="n"/>
      <c r="Y5828" s="14" t="n"/>
      <c r="Z5828" s="14" t="n"/>
      <c r="AA5828" s="14" t="n"/>
      <c r="AB5828" s="14" t="n"/>
      <c r="AC5828" s="14" t="n"/>
      <c r="AD5828" s="14" t="n"/>
      <c r="AE5828" s="14" t="n"/>
      <c r="AF5828" s="14" t="n">
        <v>1</v>
      </c>
      <c r="AG5828" s="19" t="inlineStr">
        <is>
          <t>32 Macaulay St</t>
        </is>
      </c>
      <c r="AH5828" s="20" t="n">
        <v>6.4533081</v>
      </c>
      <c r="AI5828" s="20" t="n">
        <v>3.3949327</v>
      </c>
      <c r="AJ5828" s="14" t="inlineStr">
        <is>
          <t>https://www.google.com/maps/place/Layo%27s+Bites+Hub/data=!4m7!3m6!1s0x103b8bbe637401db:0xdb3803eca13a75c6!8m2!3d6.4533081!4d3.3949327!16s%2Fg%2F11mq7drkqk!19sChIJ2wF0Y76LOxARxnU6oewDONs?authuser=0&amp;hl=en&amp;g_ep=EgoyMDI2MDkzMC4wIJJjKgBIAVAD&amp;rclk=1</t>
        </is>
      </c>
      <c r="AK5828" s="14" t="inlineStr">
        <is>
          <t>Google Maps (sweep, Oct 2026)</t>
        </is>
      </c>
      <c r="AL5828" s="14" t="inlineStr">
        <is>
          <t>2026-10-06</t>
        </is>
      </c>
      <c r="AM5828" s="14" t="inlineStr">
        <is>
          <t>Not approached</t>
        </is>
      </c>
      <c r="AN5828" s="19" t="n"/>
    </row>
    <row r="5829">
      <c r="A5829" s="14" t="n">
        <v>5828</v>
      </c>
      <c r="B5829" s="14" t="inlineStr">
        <is>
          <t>La’lee candy grill &amp; chill</t>
        </is>
      </c>
      <c r="C5829" s="14" t="inlineStr">
        <is>
          <t>Outside catchment</t>
        </is>
      </c>
      <c r="D5829" s="14" t="inlineStr">
        <is>
          <t>Restaurant / Food</t>
        </is>
      </c>
      <c r="E5829" s="14" t="inlineStr">
        <is>
          <t>Fast food restaurant</t>
        </is>
      </c>
      <c r="F5829" s="26" t="n">
        <v>6</v>
      </c>
      <c r="G5829" s="27" t="inlineStr">
        <is>
          <t>Cold - little evidence of delivery</t>
        </is>
      </c>
      <c r="H5829" s="21" t="inlineStr">
        <is>
          <t>Floor - not enriched</t>
        </is>
      </c>
      <c r="I5829" s="14" t="n">
        <v>0</v>
      </c>
      <c r="J5829" s="14" t="n">
        <v>0</v>
      </c>
      <c r="K5829" s="14" t="n">
        <v>0</v>
      </c>
      <c r="L5829" s="14" t="n">
        <v>0</v>
      </c>
      <c r="M5829" s="14" t="n">
        <v>0</v>
      </c>
      <c r="N5829" s="14" t="n">
        <v>0</v>
      </c>
      <c r="O5829" s="14" t="n">
        <v>0</v>
      </c>
      <c r="P5829" s="14" t="n">
        <v>0</v>
      </c>
      <c r="Q5829" s="14" t="n">
        <v>0</v>
      </c>
      <c r="R5829" s="14" t="n">
        <v>6</v>
      </c>
      <c r="S5829" s="14" t="n">
        <v>0</v>
      </c>
      <c r="T5829" s="17" t="n"/>
      <c r="U5829" s="18" t="n"/>
      <c r="V5829" s="14" t="n"/>
      <c r="W5829" s="14" t="n"/>
      <c r="X5829" s="14" t="n"/>
      <c r="Y5829" s="14" t="n"/>
      <c r="Z5829" s="14" t="n"/>
      <c r="AA5829" s="14" t="n"/>
      <c r="AB5829" s="14" t="n"/>
      <c r="AC5829" s="14" t="n"/>
      <c r="AD5829" s="14" t="n"/>
      <c r="AE5829" s="14" t="n"/>
      <c r="AF5829" s="14" t="n">
        <v>0</v>
      </c>
      <c r="AG5829" s="19" t="inlineStr">
        <is>
          <t>local government, Agbationika Street, Okun-Ajah Rd, beside floben royal hotel/lgor apartments</t>
        </is>
      </c>
      <c r="AH5829" s="20" t="n">
        <v>6.4266435</v>
      </c>
      <c r="AI5829" s="20" t="n">
        <v>3.5955839</v>
      </c>
      <c r="AJ5829" s="14" t="inlineStr">
        <is>
          <t>https://www.google.com/maps/place/La%E2%80%99lee+candy+grill+%26+chill/data=!4m7!3m6!1s0x103bf9a51fc7106d:0x66f6c12d80c19a87!8m2!3d6.4266435!4d3.5955839!16s%2Fg%2F11nqf36mmd!19sChIJbRDHH6X5OxARh5rBgC3B9mY?authuser=0&amp;hl=en&amp;g_ep=EgoyMDI2MDkzMC4wIJJjKgBIAVAD&amp;rclk=1</t>
        </is>
      </c>
      <c r="AK5829" s="14" t="inlineStr">
        <is>
          <t>Google Maps (sweep, Oct 2026)</t>
        </is>
      </c>
      <c r="AL5829" s="14" t="inlineStr">
        <is>
          <t>2026-10-06</t>
        </is>
      </c>
      <c r="AM5829" s="14" t="inlineStr">
        <is>
          <t>Not approached</t>
        </is>
      </c>
      <c r="AN5829" s="19" t="n"/>
    </row>
    <row r="5830">
      <c r="A5830" s="14" t="n">
        <v>5829</v>
      </c>
      <c r="B5830" s="14" t="inlineStr">
        <is>
          <t>Leeks Catering Services</t>
        </is>
      </c>
      <c r="C5830" s="14" t="inlineStr">
        <is>
          <t>Outside catchment</t>
        </is>
      </c>
      <c r="D5830" s="14" t="inlineStr">
        <is>
          <t>Restaurant / Food</t>
        </is>
      </c>
      <c r="E5830" s="14" t="inlineStr">
        <is>
          <t>Caterer</t>
        </is>
      </c>
      <c r="F5830" s="26" t="n">
        <v>6</v>
      </c>
      <c r="G5830" s="27" t="inlineStr">
        <is>
          <t>Cold - little evidence of delivery</t>
        </is>
      </c>
      <c r="H5830" s="21" t="inlineStr">
        <is>
          <t>Floor - not enriched</t>
        </is>
      </c>
      <c r="I5830" s="14" t="n">
        <v>0</v>
      </c>
      <c r="J5830" s="14" t="n">
        <v>0</v>
      </c>
      <c r="K5830" s="14" t="n">
        <v>0</v>
      </c>
      <c r="L5830" s="14" t="n">
        <v>0</v>
      </c>
      <c r="M5830" s="14" t="n">
        <v>0</v>
      </c>
      <c r="N5830" s="14" t="n">
        <v>0</v>
      </c>
      <c r="O5830" s="14" t="n">
        <v>0</v>
      </c>
      <c r="P5830" s="14" t="n">
        <v>0</v>
      </c>
      <c r="Q5830" s="14" t="n">
        <v>0</v>
      </c>
      <c r="R5830" s="14" t="n">
        <v>6</v>
      </c>
      <c r="S5830" s="14" t="n">
        <v>0</v>
      </c>
      <c r="T5830" s="17" t="n"/>
      <c r="U5830" s="18" t="n"/>
      <c r="V5830" s="14" t="inlineStr">
        <is>
          <t>+2348023029820</t>
        </is>
      </c>
      <c r="W5830" s="14" t="inlineStr">
        <is>
          <t>+2348023029820</t>
        </is>
      </c>
      <c r="X5830" s="14" t="n"/>
      <c r="Y5830" s="14" t="n"/>
      <c r="Z5830" s="14" t="n"/>
      <c r="AA5830" s="14" t="n"/>
      <c r="AB5830" s="14" t="n"/>
      <c r="AC5830" s="14" t="n"/>
      <c r="AD5830" s="14" t="n"/>
      <c r="AE5830" s="14" t="n"/>
      <c r="AF5830" s="14" t="n">
        <v>1</v>
      </c>
      <c r="AG5830" s="19" t="inlineStr">
        <is>
          <t>No 1 Baale. shapati Road Shapati</t>
        </is>
      </c>
      <c r="AH5830" s="20" t="n">
        <v>6.4574649</v>
      </c>
      <c r="AI5830" s="20" t="n">
        <v>3.5116453</v>
      </c>
      <c r="AJ5830" s="14" t="inlineStr">
        <is>
          <t>https://www.google.com/maps/place/Leeks+Catering+Services/data=!4m7!3m6!1s0x103bf7560109c8eb:0x4a93dc00375ccff9!8m2!3d6.4574649!4d3.5116453!16s%2Fg%2F11jkbtf_hq!19sChIJ68gJAVb3OxAR-c9cNwDck0o?authuser=0&amp;hl=en&amp;g_ep=EgoyMDI2MDkzMC4wIJJjKgBIAVAD&amp;rclk=1</t>
        </is>
      </c>
      <c r="AK5830" s="14" t="inlineStr">
        <is>
          <t>Google Maps (sweep, Oct 2026)</t>
        </is>
      </c>
      <c r="AL5830" s="14" t="inlineStr">
        <is>
          <t>2026-10-06</t>
        </is>
      </c>
      <c r="AM5830" s="14" t="inlineStr">
        <is>
          <t>Not approached</t>
        </is>
      </c>
      <c r="AN5830" s="19" t="n"/>
    </row>
    <row r="5831">
      <c r="A5831" s="14" t="n">
        <v>5830</v>
      </c>
      <c r="B5831" s="14" t="inlineStr">
        <is>
          <t>Leemahz Catering Services</t>
        </is>
      </c>
      <c r="C5831" s="14" t="inlineStr">
        <is>
          <t>Outside catchment</t>
        </is>
      </c>
      <c r="D5831" s="14" t="inlineStr">
        <is>
          <t>Restaurant / Food</t>
        </is>
      </c>
      <c r="E5831" s="14" t="inlineStr">
        <is>
          <t>Caterer</t>
        </is>
      </c>
      <c r="F5831" s="26" t="n">
        <v>6</v>
      </c>
      <c r="G5831" s="27" t="inlineStr">
        <is>
          <t>Cold - little evidence of delivery</t>
        </is>
      </c>
      <c r="H5831" s="21" t="inlineStr">
        <is>
          <t>Floor - not enriched</t>
        </is>
      </c>
      <c r="I5831" s="14" t="n">
        <v>0</v>
      </c>
      <c r="J5831" s="14" t="n">
        <v>0</v>
      </c>
      <c r="K5831" s="14" t="n">
        <v>0</v>
      </c>
      <c r="L5831" s="14" t="n">
        <v>0</v>
      </c>
      <c r="M5831" s="14" t="n">
        <v>0</v>
      </c>
      <c r="N5831" s="14" t="n">
        <v>0</v>
      </c>
      <c r="O5831" s="14" t="n">
        <v>0</v>
      </c>
      <c r="P5831" s="14" t="n">
        <v>0</v>
      </c>
      <c r="Q5831" s="14" t="n">
        <v>0</v>
      </c>
      <c r="R5831" s="14" t="n">
        <v>6</v>
      </c>
      <c r="S5831" s="14" t="n">
        <v>0</v>
      </c>
      <c r="T5831" s="17" t="n"/>
      <c r="U5831" s="18" t="n"/>
      <c r="V5831" s="14" t="inlineStr">
        <is>
          <t>+2348138364705</t>
        </is>
      </c>
      <c r="W5831" s="14" t="inlineStr">
        <is>
          <t>+2348138364705</t>
        </is>
      </c>
      <c r="X5831" s="14" t="n"/>
      <c r="Y5831" s="14" t="n"/>
      <c r="Z5831" s="14" t="n"/>
      <c r="AA5831" s="14" t="n"/>
      <c r="AB5831" s="14" t="n"/>
      <c r="AC5831" s="14" t="n"/>
      <c r="AD5831" s="14" t="n"/>
      <c r="AE5831" s="14" t="n"/>
      <c r="AF5831" s="14" t="n">
        <v>1</v>
      </c>
      <c r="AG5831" s="19" t="inlineStr">
        <is>
          <t>23 Ogundola St</t>
        </is>
      </c>
      <c r="AH5831" s="20" t="n">
        <v>6.5362232</v>
      </c>
      <c r="AI5831" s="20" t="n">
        <v>3.3846609</v>
      </c>
      <c r="AJ5831" s="14" t="inlineStr">
        <is>
          <t>https://www.google.com/maps/place/Leemahz+Catering+Services/data=!4m7!3m6!1s0x103b8dc20f915191:0xdb34b77e65548ed3!8m2!3d6.5362232!4d3.3846609!16s%2Fg%2F11rgnpvy35!19sChIJkVGRD8KNOxAR045UZX63NNs?authuser=0&amp;hl=en&amp;g_ep=EgoyMDI2MDkzMC4wIJJjKgBIAVAD&amp;rclk=1</t>
        </is>
      </c>
      <c r="AK5831" s="14" t="inlineStr">
        <is>
          <t>Google Maps (sweep, Oct 2026)</t>
        </is>
      </c>
      <c r="AL5831" s="14" t="inlineStr">
        <is>
          <t>2026-10-06</t>
        </is>
      </c>
      <c r="AM5831" s="14" t="inlineStr">
        <is>
          <t>Not approached</t>
        </is>
      </c>
      <c r="AN5831" s="19" t="n"/>
    </row>
    <row r="5832">
      <c r="A5832" s="14" t="n">
        <v>5831</v>
      </c>
      <c r="B5832" s="14" t="inlineStr">
        <is>
          <t>Leens Delish</t>
        </is>
      </c>
      <c r="C5832" s="14" t="inlineStr">
        <is>
          <t>Outside catchment</t>
        </is>
      </c>
      <c r="D5832" s="14" t="inlineStr">
        <is>
          <t>Restaurant / Food</t>
        </is>
      </c>
      <c r="E5832" s="14" t="inlineStr">
        <is>
          <t>Caterer</t>
        </is>
      </c>
      <c r="F5832" s="26" t="n">
        <v>6</v>
      </c>
      <c r="G5832" s="27" t="inlineStr">
        <is>
          <t>Cold - little evidence of delivery</t>
        </is>
      </c>
      <c r="H5832" s="21" t="inlineStr">
        <is>
          <t>Floor - not enriched</t>
        </is>
      </c>
      <c r="I5832" s="14" t="n">
        <v>0</v>
      </c>
      <c r="J5832" s="14" t="n">
        <v>0</v>
      </c>
      <c r="K5832" s="14" t="n">
        <v>0</v>
      </c>
      <c r="L5832" s="14" t="n">
        <v>0</v>
      </c>
      <c r="M5832" s="14" t="n">
        <v>0</v>
      </c>
      <c r="N5832" s="14" t="n">
        <v>0</v>
      </c>
      <c r="O5832" s="14" t="n">
        <v>0</v>
      </c>
      <c r="P5832" s="14" t="n">
        <v>0</v>
      </c>
      <c r="Q5832" s="14" t="n">
        <v>0</v>
      </c>
      <c r="R5832" s="14" t="n">
        <v>6</v>
      </c>
      <c r="S5832" s="14" t="n">
        <v>0</v>
      </c>
      <c r="T5832" s="17" t="n"/>
      <c r="U5832" s="18" t="n"/>
      <c r="V5832" s="14" t="inlineStr">
        <is>
          <t>+2349051330024</t>
        </is>
      </c>
      <c r="W5832" s="14" t="inlineStr">
        <is>
          <t>+2349051330024</t>
        </is>
      </c>
      <c r="X5832" s="14" t="n"/>
      <c r="Y5832" s="14" t="n"/>
      <c r="Z5832" s="14" t="n"/>
      <c r="AA5832" s="14" t="n"/>
      <c r="AB5832" s="14" t="n"/>
      <c r="AC5832" s="14" t="n"/>
      <c r="AD5832" s="14" t="n"/>
      <c r="AE5832" s="14" t="n"/>
      <c r="AF5832" s="14" t="n">
        <v>1</v>
      </c>
      <c r="AG5832" s="19" t="n"/>
      <c r="AH5832" s="20" t="n">
        <v>6.4698419</v>
      </c>
      <c r="AI5832" s="20" t="n">
        <v>3.5851718</v>
      </c>
      <c r="AJ5832" s="14" t="inlineStr">
        <is>
          <t>https://www.google.com/maps/place/Leens+Delish/data=!4m7!3m6!1s0x103bf93a3cd2c865:0xf0f31dd3b5db63e0!8m2!3d6.4698419!4d3.5851718!16s%2Fg%2F11rs030vff!19sChIJZcjSPDr5OxAR4GPbtdMd8_A?authuser=0&amp;hl=en&amp;g_ep=EgoyMDI2MDkzMC4wIJJjKgBIAVAD&amp;rclk=1</t>
        </is>
      </c>
      <c r="AK5832" s="14" t="inlineStr">
        <is>
          <t>Google Maps (sweep, Oct 2026)</t>
        </is>
      </c>
      <c r="AL5832" s="14" t="inlineStr">
        <is>
          <t>2026-10-06</t>
        </is>
      </c>
      <c r="AM5832" s="14" t="inlineStr">
        <is>
          <t>Not approached</t>
        </is>
      </c>
      <c r="AN5832" s="19" t="n"/>
    </row>
    <row r="5833">
      <c r="A5833" s="14" t="n">
        <v>5832</v>
      </c>
      <c r="B5833" s="14" t="inlineStr">
        <is>
          <t>Lezina Restaurant/Bakery/Bar</t>
        </is>
      </c>
      <c r="C5833" s="14" t="inlineStr">
        <is>
          <t>Outside catchment</t>
        </is>
      </c>
      <c r="D5833" s="14" t="inlineStr">
        <is>
          <t>Restaurant / Food</t>
        </is>
      </c>
      <c r="E5833" s="14" t="inlineStr">
        <is>
          <t>Restaurant</t>
        </is>
      </c>
      <c r="F5833" s="26" t="n">
        <v>6</v>
      </c>
      <c r="G5833" s="27" t="inlineStr">
        <is>
          <t>Cold - little evidence of delivery</t>
        </is>
      </c>
      <c r="H5833" s="21" t="inlineStr">
        <is>
          <t>Floor - not enriched</t>
        </is>
      </c>
      <c r="I5833" s="14" t="n">
        <v>0</v>
      </c>
      <c r="J5833" s="14" t="n">
        <v>0</v>
      </c>
      <c r="K5833" s="14" t="n">
        <v>0</v>
      </c>
      <c r="L5833" s="14" t="n">
        <v>0</v>
      </c>
      <c r="M5833" s="14" t="n">
        <v>0</v>
      </c>
      <c r="N5833" s="14" t="n">
        <v>0</v>
      </c>
      <c r="O5833" s="14" t="n">
        <v>0</v>
      </c>
      <c r="P5833" s="14" t="n">
        <v>0</v>
      </c>
      <c r="Q5833" s="14" t="n">
        <v>0</v>
      </c>
      <c r="R5833" s="14" t="n">
        <v>6</v>
      </c>
      <c r="S5833" s="14" t="n">
        <v>0</v>
      </c>
      <c r="T5833" s="17" t="n"/>
      <c r="U5833" s="18" t="n"/>
      <c r="V5833" s="14" t="n"/>
      <c r="W5833" s="14" t="n"/>
      <c r="X5833" s="14" t="n"/>
      <c r="Y5833" s="14" t="n"/>
      <c r="Z5833" s="14" t="n"/>
      <c r="AA5833" s="14" t="n"/>
      <c r="AB5833" s="14" t="n"/>
      <c r="AC5833" s="14" t="n"/>
      <c r="AD5833" s="14" t="n"/>
      <c r="AE5833" s="14" t="n"/>
      <c r="AF5833" s="14" t="n">
        <v>0</v>
      </c>
      <c r="AG5833" s="19" t="inlineStr">
        <is>
          <t>FHG9+68W, Addo Rd</t>
        </is>
      </c>
      <c r="AH5833" s="20" t="n">
        <v>6.4756091</v>
      </c>
      <c r="AI5833" s="20" t="n">
        <v>3.5683166</v>
      </c>
      <c r="AJ5833" s="14" t="inlineStr">
        <is>
          <t>https://www.google.com/maps/place/Lezina+Restaurant%2FBakery%2FBar/data=!4m7!3m6!1s0x103bf74c2c2169d5:0x23424940cb898862!8m2!3d6.4756091!4d3.5683166!16s%2Fg%2F11frdn42gz!19sChIJ1WkhLEz3OxARYoiJy0BJQiM?authuser=0&amp;hl=en&amp;g_ep=EgoyMDI2MDkzMC4wIJJjKgBIAVAD&amp;rclk=1</t>
        </is>
      </c>
      <c r="AK5833" s="14" t="inlineStr">
        <is>
          <t>Google Maps (sweep, Oct 2026)</t>
        </is>
      </c>
      <c r="AL5833" s="14" t="inlineStr">
        <is>
          <t>2026-10-06</t>
        </is>
      </c>
      <c r="AM5833" s="14" t="inlineStr">
        <is>
          <t>Not approached</t>
        </is>
      </c>
      <c r="AN5833" s="19" t="n"/>
    </row>
    <row r="5834">
      <c r="A5834" s="14" t="n">
        <v>5833</v>
      </c>
      <c r="B5834" s="14" t="inlineStr">
        <is>
          <t>Licious Delight Catering and Errand</t>
        </is>
      </c>
      <c r="C5834" s="14" t="inlineStr">
        <is>
          <t>Outside catchment</t>
        </is>
      </c>
      <c r="D5834" s="14" t="inlineStr">
        <is>
          <t>Restaurant / Food</t>
        </is>
      </c>
      <c r="E5834" s="14" t="inlineStr">
        <is>
          <t>Catering food and drink supplier</t>
        </is>
      </c>
      <c r="F5834" s="26" t="n">
        <v>6</v>
      </c>
      <c r="G5834" s="27" t="inlineStr">
        <is>
          <t>Cold - little evidence of delivery</t>
        </is>
      </c>
      <c r="H5834" s="21" t="inlineStr">
        <is>
          <t>Floor - not enriched</t>
        </is>
      </c>
      <c r="I5834" s="14" t="n">
        <v>0</v>
      </c>
      <c r="J5834" s="14" t="n">
        <v>0</v>
      </c>
      <c r="K5834" s="14" t="n">
        <v>0</v>
      </c>
      <c r="L5834" s="14" t="n">
        <v>0</v>
      </c>
      <c r="M5834" s="14" t="n">
        <v>0</v>
      </c>
      <c r="N5834" s="14" t="n">
        <v>0</v>
      </c>
      <c r="O5834" s="14" t="n">
        <v>0</v>
      </c>
      <c r="P5834" s="14" t="n">
        <v>0</v>
      </c>
      <c r="Q5834" s="14" t="n">
        <v>0</v>
      </c>
      <c r="R5834" s="14" t="n">
        <v>6</v>
      </c>
      <c r="S5834" s="14" t="n">
        <v>0</v>
      </c>
      <c r="T5834" s="17" t="n"/>
      <c r="U5834" s="18" t="n"/>
      <c r="V5834" s="14" t="inlineStr">
        <is>
          <t>+2348058361296</t>
        </is>
      </c>
      <c r="W5834" s="14" t="inlineStr">
        <is>
          <t>+2348058361296</t>
        </is>
      </c>
      <c r="X5834" s="14" t="n"/>
      <c r="Y5834" s="14" t="n"/>
      <c r="Z5834" s="14" t="n"/>
      <c r="AA5834" s="14" t="n"/>
      <c r="AB5834" s="14" t="n"/>
      <c r="AC5834" s="14" t="n"/>
      <c r="AD5834" s="14" t="n"/>
      <c r="AE5834" s="14" t="n"/>
      <c r="AF5834" s="14" t="n">
        <v>1</v>
      </c>
      <c r="AG5834" s="19" t="inlineStr">
        <is>
          <t>43 Jemtok St</t>
        </is>
      </c>
      <c r="AH5834" s="20" t="n">
        <v>6.5053448</v>
      </c>
      <c r="AI5834" s="20" t="n">
        <v>3.3142458</v>
      </c>
      <c r="AJ5834" s="14" t="inlineStr">
        <is>
          <t>https://www.google.com/maps/place/Licious+Delight+Catering+and+Errand/data=!4m7!3m6!1s0x103b8fe480c57c8f:0xb58e05108bb8421a!8m2!3d6.5053448!4d3.3142458!16s%2Fg%2F11zb70l_vy!19sChIJj3zFgOSPOxARGkK4ixAFjrU?authuser=0&amp;hl=en&amp;g_ep=EgoyMDI2MDkzMC4wIJJjKgBIAVAD&amp;rclk=1</t>
        </is>
      </c>
      <c r="AK5834" s="14" t="inlineStr">
        <is>
          <t>Google Maps (sweep, Oct 2026)</t>
        </is>
      </c>
      <c r="AL5834" s="14" t="inlineStr">
        <is>
          <t>2026-10-06</t>
        </is>
      </c>
      <c r="AM5834" s="14" t="inlineStr">
        <is>
          <t>Not approached</t>
        </is>
      </c>
      <c r="AN5834" s="19" t="n"/>
    </row>
    <row r="5835">
      <c r="A5835" s="14" t="n">
        <v>5834</v>
      </c>
      <c r="B5835" s="14" t="inlineStr">
        <is>
          <t>Lifefield Bakery and Confectioneries</t>
        </is>
      </c>
      <c r="C5835" s="14" t="inlineStr">
        <is>
          <t>Outside catchment</t>
        </is>
      </c>
      <c r="D5835" s="14" t="inlineStr">
        <is>
          <t>Restaurant / Food</t>
        </is>
      </c>
      <c r="E5835" s="14" t="inlineStr">
        <is>
          <t>Bakery</t>
        </is>
      </c>
      <c r="F5835" s="26" t="n">
        <v>6</v>
      </c>
      <c r="G5835" s="27" t="inlineStr">
        <is>
          <t>Cold - little evidence of delivery</t>
        </is>
      </c>
      <c r="H5835" s="21" t="inlineStr">
        <is>
          <t>Floor - not enriched</t>
        </is>
      </c>
      <c r="I5835" s="14" t="n">
        <v>0</v>
      </c>
      <c r="J5835" s="14" t="n">
        <v>0</v>
      </c>
      <c r="K5835" s="14" t="n">
        <v>0</v>
      </c>
      <c r="L5835" s="14" t="n">
        <v>0</v>
      </c>
      <c r="M5835" s="14" t="n">
        <v>0</v>
      </c>
      <c r="N5835" s="14" t="n">
        <v>0</v>
      </c>
      <c r="O5835" s="14" t="n">
        <v>0</v>
      </c>
      <c r="P5835" s="14" t="n">
        <v>0</v>
      </c>
      <c r="Q5835" s="14" t="n">
        <v>0</v>
      </c>
      <c r="R5835" s="14" t="n">
        <v>6</v>
      </c>
      <c r="S5835" s="14" t="n">
        <v>0</v>
      </c>
      <c r="T5835" s="17" t="n"/>
      <c r="U5835" s="18" t="n"/>
      <c r="V5835" s="14" t="n"/>
      <c r="W5835" s="14" t="n"/>
      <c r="X5835" s="14" t="n"/>
      <c r="Y5835" s="14" t="n"/>
      <c r="Z5835" s="14" t="n"/>
      <c r="AA5835" s="14" t="n"/>
      <c r="AB5835" s="14" t="n"/>
      <c r="AC5835" s="14" t="n"/>
      <c r="AD5835" s="14" t="n"/>
      <c r="AE5835" s="14" t="n"/>
      <c r="AF5835" s="14" t="n">
        <v>0</v>
      </c>
      <c r="AG5835" s="19" t="inlineStr">
        <is>
          <t>12B Adeoyo Street</t>
        </is>
      </c>
      <c r="AH5835" s="20" t="n">
        <v>6.5296671</v>
      </c>
      <c r="AI5835" s="20" t="n">
        <v>3.3419228</v>
      </c>
      <c r="AJ5835" s="14" t="inlineStr">
        <is>
          <t>https://www.google.com/maps/place/Lifefield+Bakery+and+Confectioneries/data=!4m7!3m6!1s0x103b8df177efb535:0xf7cd91560dd76139!8m2!3d6.5296671!4d3.3419228!16s%2Fg%2F11t3d_ssf_!19sChIJNbXvd_GNOxAROWHXDVaRzfc?authuser=0&amp;hl=en&amp;g_ep=EgoyMDI2MDkzMC4wIJJjKgBIAVAD&amp;rclk=1</t>
        </is>
      </c>
      <c r="AK5835" s="14" t="inlineStr">
        <is>
          <t>Google Maps (sweep, Oct 2026)</t>
        </is>
      </c>
      <c r="AL5835" s="14" t="inlineStr">
        <is>
          <t>2026-10-06</t>
        </is>
      </c>
      <c r="AM5835" s="14" t="inlineStr">
        <is>
          <t>Not approached</t>
        </is>
      </c>
      <c r="AN5835" s="19" t="n"/>
    </row>
    <row r="5836">
      <c r="A5836" s="14" t="n">
        <v>5835</v>
      </c>
      <c r="B5836" s="14" t="inlineStr">
        <is>
          <t>Lixbod Catering Services</t>
        </is>
      </c>
      <c r="C5836" s="14" t="inlineStr">
        <is>
          <t>Outside catchment</t>
        </is>
      </c>
      <c r="D5836" s="14" t="inlineStr">
        <is>
          <t>Restaurant / Food</t>
        </is>
      </c>
      <c r="E5836" s="14" t="inlineStr">
        <is>
          <t>Caterer</t>
        </is>
      </c>
      <c r="F5836" s="26" t="n">
        <v>6</v>
      </c>
      <c r="G5836" s="27" t="inlineStr">
        <is>
          <t>Cold - little evidence of delivery</t>
        </is>
      </c>
      <c r="H5836" s="21" t="inlineStr">
        <is>
          <t>Floor - not enriched</t>
        </is>
      </c>
      <c r="I5836" s="14" t="n">
        <v>0</v>
      </c>
      <c r="J5836" s="14" t="n">
        <v>0</v>
      </c>
      <c r="K5836" s="14" t="n">
        <v>0</v>
      </c>
      <c r="L5836" s="14" t="n">
        <v>0</v>
      </c>
      <c r="M5836" s="14" t="n">
        <v>0</v>
      </c>
      <c r="N5836" s="14" t="n">
        <v>0</v>
      </c>
      <c r="O5836" s="14" t="n">
        <v>0</v>
      </c>
      <c r="P5836" s="14" t="n">
        <v>0</v>
      </c>
      <c r="Q5836" s="14" t="n">
        <v>0</v>
      </c>
      <c r="R5836" s="14" t="n">
        <v>6</v>
      </c>
      <c r="S5836" s="14" t="n">
        <v>0</v>
      </c>
      <c r="T5836" s="17" t="n"/>
      <c r="U5836" s="18" t="n"/>
      <c r="V5836" s="14" t="n"/>
      <c r="W5836" s="14" t="n"/>
      <c r="X5836" s="14" t="n"/>
      <c r="Y5836" s="14" t="n"/>
      <c r="Z5836" s="14" t="n"/>
      <c r="AA5836" s="14" t="n"/>
      <c r="AB5836" s="14" t="n"/>
      <c r="AC5836" s="14" t="n"/>
      <c r="AD5836" s="14" t="n"/>
      <c r="AE5836" s="14" t="n"/>
      <c r="AF5836" s="14" t="n">
        <v>0</v>
      </c>
      <c r="AG5836" s="19" t="inlineStr">
        <is>
          <t>25 Olasonde St</t>
        </is>
      </c>
      <c r="AH5836" s="20" t="n">
        <v>6.5367944</v>
      </c>
      <c r="AI5836" s="20" t="n">
        <v>3.3451065</v>
      </c>
      <c r="AJ5836" s="14" t="inlineStr">
        <is>
          <t>https://www.google.com/maps/place/Lixbod+Catering+Services/data=!4m7!3m6!1s0x103b8dda3f686677:0x3674c559f8afa500!8m2!3d6.5367944!4d3.3451065!16s%2Fg%2F11j7db16jh!19sChIJd2ZoP9qNOxARAKWv-FnFdDY?authuser=0&amp;hl=en&amp;g_ep=EgoyMDI2MDkzMC4wIJJjKgBIAVAD&amp;rclk=1</t>
        </is>
      </c>
      <c r="AK5836" s="14" t="inlineStr">
        <is>
          <t>Google Maps (sweep, Oct 2026)</t>
        </is>
      </c>
      <c r="AL5836" s="14" t="inlineStr">
        <is>
          <t>2026-10-06</t>
        </is>
      </c>
      <c r="AM5836" s="14" t="inlineStr">
        <is>
          <t>Not approached</t>
        </is>
      </c>
      <c r="AN5836" s="19" t="n"/>
    </row>
    <row r="5837">
      <c r="A5837" s="14" t="n">
        <v>5836</v>
      </c>
      <c r="B5837" s="14" t="inlineStr">
        <is>
          <t>Lizzy collect enterprises</t>
        </is>
      </c>
      <c r="C5837" s="14" t="inlineStr">
        <is>
          <t>Outside catchment</t>
        </is>
      </c>
      <c r="D5837" s="14" t="inlineStr">
        <is>
          <t>Restaurant / Food</t>
        </is>
      </c>
      <c r="E5837" s="14" t="inlineStr">
        <is>
          <t>Catering food and drink supplier</t>
        </is>
      </c>
      <c r="F5837" s="26" t="n">
        <v>6</v>
      </c>
      <c r="G5837" s="27" t="inlineStr">
        <is>
          <t>Cold - little evidence of delivery</t>
        </is>
      </c>
      <c r="H5837" s="21" t="inlineStr">
        <is>
          <t>Floor - not enriched</t>
        </is>
      </c>
      <c r="I5837" s="14" t="n">
        <v>0</v>
      </c>
      <c r="J5837" s="14" t="n">
        <v>0</v>
      </c>
      <c r="K5837" s="14" t="n">
        <v>0</v>
      </c>
      <c r="L5837" s="14" t="n">
        <v>0</v>
      </c>
      <c r="M5837" s="14" t="n">
        <v>0</v>
      </c>
      <c r="N5837" s="14" t="n">
        <v>0</v>
      </c>
      <c r="O5837" s="14" t="n">
        <v>0</v>
      </c>
      <c r="P5837" s="14" t="n">
        <v>0</v>
      </c>
      <c r="Q5837" s="14" t="n">
        <v>0</v>
      </c>
      <c r="R5837" s="14" t="n">
        <v>6</v>
      </c>
      <c r="S5837" s="14" t="n">
        <v>0</v>
      </c>
      <c r="T5837" s="17" t="n"/>
      <c r="U5837" s="18" t="n"/>
      <c r="V5837" s="14" t="inlineStr">
        <is>
          <t>+2347033818006</t>
        </is>
      </c>
      <c r="W5837" s="14" t="inlineStr">
        <is>
          <t>+2347033818006</t>
        </is>
      </c>
      <c r="X5837" s="14" t="n"/>
      <c r="Y5837" s="14" t="n"/>
      <c r="Z5837" s="14" t="n"/>
      <c r="AA5837" s="14" t="n"/>
      <c r="AB5837" s="14" t="n"/>
      <c r="AC5837" s="14" t="n"/>
      <c r="AD5837" s="14" t="n"/>
      <c r="AE5837" s="14" t="n"/>
      <c r="AF5837" s="14" t="n">
        <v>1</v>
      </c>
      <c r="AG5837" s="19" t="inlineStr">
        <is>
          <t>No 10 Temidire street Ikorodu</t>
        </is>
      </c>
      <c r="AH5837" s="20" t="n">
        <v>6.4565273</v>
      </c>
      <c r="AI5837" s="20" t="n">
        <v>3.6105666</v>
      </c>
      <c r="AJ5837" s="14" t="inlineStr">
        <is>
          <t>https://www.google.com/maps/place/Lizzy+collect+enterprises/data=!4m7!3m6!1s0x103bf93c3d42b0f9:0x75d584e79e07f3b8!8m2!3d6.4565273!4d3.6105666!16s%2Fg%2F11hzhf46lt!19sChIJ-bBCPTz5OxARuPMHnueE1XU?authuser=0&amp;hl=en&amp;g_ep=EgoyMDI2MDkzMC4wIJJjKgBIAVAD&amp;rclk=1</t>
        </is>
      </c>
      <c r="AK5837" s="14" t="inlineStr">
        <is>
          <t>Google Maps (sweep, Oct 2026)</t>
        </is>
      </c>
      <c r="AL5837" s="14" t="inlineStr">
        <is>
          <t>2026-10-06</t>
        </is>
      </c>
      <c r="AM5837" s="14" t="inlineStr">
        <is>
          <t>Not approached</t>
        </is>
      </c>
      <c r="AN5837" s="19" t="n"/>
    </row>
    <row r="5838">
      <c r="A5838" s="14" t="n">
        <v>5837</v>
      </c>
      <c r="B5838" s="14" t="inlineStr">
        <is>
          <t>Lizzy Divine Foods And Services</t>
        </is>
      </c>
      <c r="C5838" s="14" t="inlineStr">
        <is>
          <t>Outside catchment</t>
        </is>
      </c>
      <c r="D5838" s="14" t="inlineStr">
        <is>
          <t>Restaurant / Food</t>
        </is>
      </c>
      <c r="E5838" s="14" t="n"/>
      <c r="F5838" s="26" t="n">
        <v>6</v>
      </c>
      <c r="G5838" s="27" t="inlineStr">
        <is>
          <t>Cold - little evidence of delivery</t>
        </is>
      </c>
      <c r="H5838" s="21" t="inlineStr">
        <is>
          <t>Floor - not enriched</t>
        </is>
      </c>
      <c r="I5838" s="14" t="n">
        <v>0</v>
      </c>
      <c r="J5838" s="14" t="n">
        <v>0</v>
      </c>
      <c r="K5838" s="14" t="n">
        <v>0</v>
      </c>
      <c r="L5838" s="14" t="n">
        <v>0</v>
      </c>
      <c r="M5838" s="14" t="n">
        <v>0</v>
      </c>
      <c r="N5838" s="14" t="n">
        <v>0</v>
      </c>
      <c r="O5838" s="14" t="n">
        <v>0</v>
      </c>
      <c r="P5838" s="14" t="n">
        <v>0</v>
      </c>
      <c r="Q5838" s="14" t="n">
        <v>0</v>
      </c>
      <c r="R5838" s="14" t="n">
        <v>6</v>
      </c>
      <c r="S5838" s="14" t="n">
        <v>0</v>
      </c>
      <c r="T5838" s="17" t="n"/>
      <c r="U5838" s="18" t="n"/>
      <c r="V5838" s="14" t="inlineStr">
        <is>
          <t>+2348023070179</t>
        </is>
      </c>
      <c r="W5838" s="14" t="inlineStr">
        <is>
          <t>+2348023070179</t>
        </is>
      </c>
      <c r="X5838" s="14" t="n"/>
      <c r="Y5838" s="14" t="n"/>
      <c r="Z5838" s="14" t="n"/>
      <c r="AA5838" s="14" t="n"/>
      <c r="AB5838" s="14" t="n"/>
      <c r="AC5838" s="14" t="n"/>
      <c r="AD5838" s="14" t="n"/>
      <c r="AE5838" s="14" t="n"/>
      <c r="AF5838" s="14" t="n">
        <v>1</v>
      </c>
      <c r="AG5838" s="19" t="inlineStr">
        <is>
          <t>57 Ogunlana Street, Alimosho, Lagos , Lagos, Nigeria</t>
        </is>
      </c>
      <c r="AH5838" s="20" t="n">
        <v>6.595381396621532</v>
      </c>
      <c r="AI5838" s="20" t="n">
        <v>3.296182497590053</v>
      </c>
      <c r="AJ5838" s="14" t="inlineStr">
        <is>
          <t>https://www.businesslist.com.ng/company/262686/lizzy-divine-foods-and-services</t>
        </is>
      </c>
      <c r="AK5838" s="14" t="inlineStr">
        <is>
          <t>BusinessList.com.ng (Oct 2026)</t>
        </is>
      </c>
      <c r="AL5838" s="14" t="inlineStr">
        <is>
          <t>2026-10-06</t>
        </is>
      </c>
      <c r="AM5838" s="14" t="inlineStr">
        <is>
          <t>Not approached</t>
        </is>
      </c>
      <c r="AN5838" s="19" t="inlineStr">
        <is>
          <t>Quality cakes and meals that make occasions memorable</t>
        </is>
      </c>
    </row>
    <row r="5839">
      <c r="A5839" s="14" t="n">
        <v>5838</v>
      </c>
      <c r="B5839" s="14" t="inlineStr">
        <is>
          <t>Luscious Layer's Bakery</t>
        </is>
      </c>
      <c r="C5839" s="14" t="inlineStr">
        <is>
          <t>Outside catchment</t>
        </is>
      </c>
      <c r="D5839" s="14" t="inlineStr">
        <is>
          <t>Restaurant / Food</t>
        </is>
      </c>
      <c r="E5839" s="14" t="inlineStr">
        <is>
          <t>Bakery</t>
        </is>
      </c>
      <c r="F5839" s="26" t="n">
        <v>6</v>
      </c>
      <c r="G5839" s="27" t="inlineStr">
        <is>
          <t>Cold - little evidence of delivery</t>
        </is>
      </c>
      <c r="H5839" s="21" t="inlineStr">
        <is>
          <t>Floor - not enriched</t>
        </is>
      </c>
      <c r="I5839" s="14" t="n">
        <v>0</v>
      </c>
      <c r="J5839" s="14" t="n">
        <v>0</v>
      </c>
      <c r="K5839" s="14" t="n">
        <v>0</v>
      </c>
      <c r="L5839" s="14" t="n">
        <v>0</v>
      </c>
      <c r="M5839" s="14" t="n">
        <v>0</v>
      </c>
      <c r="N5839" s="14" t="n">
        <v>0</v>
      </c>
      <c r="O5839" s="14" t="n">
        <v>0</v>
      </c>
      <c r="P5839" s="14" t="n">
        <v>0</v>
      </c>
      <c r="Q5839" s="14" t="n">
        <v>0</v>
      </c>
      <c r="R5839" s="14" t="n">
        <v>6</v>
      </c>
      <c r="S5839" s="14" t="n">
        <v>0</v>
      </c>
      <c r="T5839" s="17" t="n"/>
      <c r="U5839" s="18" t="n"/>
      <c r="V5839" s="14" t="n"/>
      <c r="W5839" s="14" t="n"/>
      <c r="X5839" s="14" t="n"/>
      <c r="Y5839" s="14" t="n"/>
      <c r="Z5839" s="14" t="n"/>
      <c r="AA5839" s="14" t="n"/>
      <c r="AB5839" s="14" t="n"/>
      <c r="AC5839" s="14" t="n"/>
      <c r="AD5839" s="14" t="n"/>
      <c r="AE5839" s="14" t="n"/>
      <c r="AF5839" s="14" t="n">
        <v>0</v>
      </c>
      <c r="AG5839" s="19" t="inlineStr">
        <is>
          <t>Unity esate, 1 Olaleye Oluwa St, off Raji rasaki Estate Road</t>
        </is>
      </c>
      <c r="AH5839" s="20" t="n">
        <v>6.476945</v>
      </c>
      <c r="AI5839" s="20" t="n">
        <v>3.3161951</v>
      </c>
      <c r="AJ5839" s="14" t="inlineStr">
        <is>
          <t>https://www.google.com/maps/place/Luscious+Layer%27s+Bakery/data=!4m7!3m6!1s0x103b8925bd16264d:0xa8b8c8d95792a15a!8m2!3d6.476945!4d3.3161951!16s%2Fg%2F11kk7scghh!19sChIJTSYWvSWJOxARWqGSV9nIuKg?authuser=0&amp;hl=en&amp;g_ep=EgoyMDI2MDkzMC4wIJJjKgBIAVAD&amp;rclk=1</t>
        </is>
      </c>
      <c r="AK5839" s="14" t="inlineStr">
        <is>
          <t>Google Maps (sweep, Oct 2026)</t>
        </is>
      </c>
      <c r="AL5839" s="14" t="inlineStr">
        <is>
          <t>2026-10-06</t>
        </is>
      </c>
      <c r="AM5839" s="14" t="inlineStr">
        <is>
          <t>Not approached</t>
        </is>
      </c>
      <c r="AN5839" s="19" t="n"/>
    </row>
    <row r="5840">
      <c r="A5840" s="14" t="n">
        <v>5839</v>
      </c>
      <c r="B5840" s="14" t="inlineStr">
        <is>
          <t>Lush Slices Bakery</t>
        </is>
      </c>
      <c r="C5840" s="14" t="inlineStr">
        <is>
          <t>Outside catchment</t>
        </is>
      </c>
      <c r="D5840" s="14" t="inlineStr">
        <is>
          <t>Restaurant / Food</t>
        </is>
      </c>
      <c r="E5840" s="14" t="inlineStr">
        <is>
          <t>Bakery</t>
        </is>
      </c>
      <c r="F5840" s="26" t="n">
        <v>6</v>
      </c>
      <c r="G5840" s="27" t="inlineStr">
        <is>
          <t>Cold - little evidence of delivery</t>
        </is>
      </c>
      <c r="H5840" s="21" t="inlineStr">
        <is>
          <t>Floor - not enriched</t>
        </is>
      </c>
      <c r="I5840" s="14" t="n">
        <v>0</v>
      </c>
      <c r="J5840" s="14" t="n">
        <v>0</v>
      </c>
      <c r="K5840" s="14" t="n">
        <v>0</v>
      </c>
      <c r="L5840" s="14" t="n">
        <v>0</v>
      </c>
      <c r="M5840" s="14" t="n">
        <v>0</v>
      </c>
      <c r="N5840" s="14" t="n">
        <v>0</v>
      </c>
      <c r="O5840" s="14" t="n">
        <v>0</v>
      </c>
      <c r="P5840" s="14" t="n">
        <v>0</v>
      </c>
      <c r="Q5840" s="14" t="n">
        <v>0</v>
      </c>
      <c r="R5840" s="14" t="n">
        <v>6</v>
      </c>
      <c r="S5840" s="14" t="n">
        <v>0</v>
      </c>
      <c r="T5840" s="17" t="n"/>
      <c r="U5840" s="18" t="n"/>
      <c r="V5840" s="14" t="n"/>
      <c r="W5840" s="14" t="n"/>
      <c r="X5840" s="14" t="n"/>
      <c r="Y5840" s="14" t="n"/>
      <c r="Z5840" s="14" t="n"/>
      <c r="AA5840" s="14" t="n"/>
      <c r="AB5840" s="14" t="n"/>
      <c r="AC5840" s="14" t="n"/>
      <c r="AD5840" s="14" t="n"/>
      <c r="AE5840" s="14" t="n"/>
      <c r="AF5840" s="14" t="n">
        <v>0</v>
      </c>
      <c r="AG5840" s="19" t="n"/>
      <c r="AH5840" s="20" t="n">
        <v>6.4698419</v>
      </c>
      <c r="AI5840" s="20" t="n">
        <v>3.5851718</v>
      </c>
      <c r="AJ5840" s="14" t="inlineStr">
        <is>
          <t>https://www.google.com/maps/place/Lush+Slices+Bakery/data=!4m7!3m6!1s0x103bf9d271665661:0xfa8f4cf00164da2c!8m2!3d6.4698419!4d3.5851718!16s%2Fg%2F11tcw128gw!19sChIJYVZmcdL5OxARLNpkAfBMj_o?authuser=0&amp;hl=en&amp;g_ep=EgoyMDI2MDkzMC4wIJJjKgBIAVAD&amp;rclk=1</t>
        </is>
      </c>
      <c r="AK5840" s="14" t="inlineStr">
        <is>
          <t>Google Maps (sweep, Oct 2026)</t>
        </is>
      </c>
      <c r="AL5840" s="14" t="inlineStr">
        <is>
          <t>2026-10-06</t>
        </is>
      </c>
      <c r="AM5840" s="14" t="inlineStr">
        <is>
          <t>Not approached</t>
        </is>
      </c>
      <c r="AN5840" s="19" t="n"/>
    </row>
    <row r="5841">
      <c r="A5841" s="14" t="n">
        <v>5840</v>
      </c>
      <c r="B5841" s="14" t="inlineStr">
        <is>
          <t>LX Household Kitchenware &amp; Catering Supplies</t>
        </is>
      </c>
      <c r="C5841" s="14" t="inlineStr">
        <is>
          <t>Outside catchment</t>
        </is>
      </c>
      <c r="D5841" s="14" t="inlineStr">
        <is>
          <t>Restaurant / Food</t>
        </is>
      </c>
      <c r="E5841" s="14" t="inlineStr">
        <is>
          <t>Kitchen supply store</t>
        </is>
      </c>
      <c r="F5841" s="26" t="n">
        <v>6</v>
      </c>
      <c r="G5841" s="27" t="inlineStr">
        <is>
          <t>Cold - little evidence of delivery</t>
        </is>
      </c>
      <c r="H5841" s="21" t="inlineStr">
        <is>
          <t>Floor - not enriched</t>
        </is>
      </c>
      <c r="I5841" s="14" t="n">
        <v>0</v>
      </c>
      <c r="J5841" s="14" t="n">
        <v>0</v>
      </c>
      <c r="K5841" s="14" t="n">
        <v>0</v>
      </c>
      <c r="L5841" s="14" t="n">
        <v>0</v>
      </c>
      <c r="M5841" s="14" t="n">
        <v>0</v>
      </c>
      <c r="N5841" s="14" t="n">
        <v>0</v>
      </c>
      <c r="O5841" s="14" t="n">
        <v>0</v>
      </c>
      <c r="P5841" s="14" t="n">
        <v>0</v>
      </c>
      <c r="Q5841" s="14" t="n">
        <v>0</v>
      </c>
      <c r="R5841" s="14" t="n">
        <v>6</v>
      </c>
      <c r="S5841" s="14" t="n">
        <v>0</v>
      </c>
      <c r="T5841" s="17" t="n"/>
      <c r="U5841" s="18" t="n"/>
      <c r="V5841" s="14" t="inlineStr">
        <is>
          <t>+2348020742436</t>
        </is>
      </c>
      <c r="W5841" s="14" t="inlineStr">
        <is>
          <t>+2348020742436</t>
        </is>
      </c>
      <c r="X5841" s="14" t="n"/>
      <c r="Y5841" s="14" t="n"/>
      <c r="Z5841" s="14" t="n"/>
      <c r="AA5841" s="14" t="n"/>
      <c r="AB5841" s="14" t="n"/>
      <c r="AC5841" s="14" t="n"/>
      <c r="AD5841" s="14" t="n"/>
      <c r="AE5841" s="14" t="n"/>
      <c r="AF5841" s="14" t="n">
        <v>1</v>
      </c>
      <c r="AG5841" s="19" t="inlineStr">
        <is>
          <t>Shop A45-52 ABM back Abibatu Mogaji Lagoon view plaza. Ebutero market</t>
        </is>
      </c>
      <c r="AH5841" s="20" t="n">
        <v>6.462635</v>
      </c>
      <c r="AI5841" s="20" t="n">
        <v>3.3837194</v>
      </c>
      <c r="AJ5841" s="14" t="inlineStr">
        <is>
          <t>https://www.google.com/maps/place/LX+Household+Kitchenware+%26+Catering+Supplies/data=!4m7!3m6!1s0x103bf505c512878d:0x92a04a9b0caef937!8m2!3d6.462635!4d3.3837194!16s%2Fg%2F11z6hm2yl2!19sChIJjYcSxQX1OxARN_muDJtKoJI?authuser=0&amp;hl=en&amp;g_ep=EgoyMDI2MDkzMC4wIJJjKgBIAVAD&amp;rclk=1</t>
        </is>
      </c>
      <c r="AK5841" s="14" t="inlineStr">
        <is>
          <t>Google Maps (sweep, Oct 2026)</t>
        </is>
      </c>
      <c r="AL5841" s="14" t="inlineStr">
        <is>
          <t>2026-10-06</t>
        </is>
      </c>
      <c r="AM5841" s="14" t="inlineStr">
        <is>
          <t>Not approached</t>
        </is>
      </c>
      <c r="AN5841" s="19" t="n"/>
    </row>
    <row r="5842">
      <c r="A5842" s="14" t="n">
        <v>5841</v>
      </c>
      <c r="B5842" s="14" t="inlineStr">
        <is>
          <t>LYNDA'S KITCHEN AND CATERING SERVICES</t>
        </is>
      </c>
      <c r="C5842" s="14" t="inlineStr">
        <is>
          <t>Outside catchment</t>
        </is>
      </c>
      <c r="D5842" s="14" t="inlineStr">
        <is>
          <t>Restaurant / Food</t>
        </is>
      </c>
      <c r="E5842" s="14" t="inlineStr">
        <is>
          <t>Business management consultant</t>
        </is>
      </c>
      <c r="F5842" s="26" t="n">
        <v>6</v>
      </c>
      <c r="G5842" s="27" t="inlineStr">
        <is>
          <t>Cold - little evidence of delivery</t>
        </is>
      </c>
      <c r="H5842" s="21" t="inlineStr">
        <is>
          <t>Floor - not enriched</t>
        </is>
      </c>
      <c r="I5842" s="14" t="n">
        <v>0</v>
      </c>
      <c r="J5842" s="14" t="n">
        <v>0</v>
      </c>
      <c r="K5842" s="14" t="n">
        <v>0</v>
      </c>
      <c r="L5842" s="14" t="n">
        <v>0</v>
      </c>
      <c r="M5842" s="14" t="n">
        <v>0</v>
      </c>
      <c r="N5842" s="14" t="n">
        <v>0</v>
      </c>
      <c r="O5842" s="14" t="n">
        <v>0</v>
      </c>
      <c r="P5842" s="14" t="n">
        <v>0</v>
      </c>
      <c r="Q5842" s="14" t="n">
        <v>0</v>
      </c>
      <c r="R5842" s="14" t="n">
        <v>6</v>
      </c>
      <c r="S5842" s="14" t="n">
        <v>0</v>
      </c>
      <c r="T5842" s="17" t="n"/>
      <c r="U5842" s="18" t="n"/>
      <c r="V5842" s="14" t="inlineStr">
        <is>
          <t>+2348026185242</t>
        </is>
      </c>
      <c r="W5842" s="14" t="inlineStr">
        <is>
          <t>+2348026185242</t>
        </is>
      </c>
      <c r="X5842" s="14" t="n"/>
      <c r="Y5842" s="14" t="n"/>
      <c r="Z5842" s="14" t="n"/>
      <c r="AA5842" s="14" t="n"/>
      <c r="AB5842" s="14" t="n"/>
      <c r="AC5842" s="14" t="n"/>
      <c r="AD5842" s="14" t="n"/>
      <c r="AE5842" s="14" t="n"/>
      <c r="AF5842" s="14" t="n">
        <v>1</v>
      </c>
      <c r="AG5842" s="19" t="inlineStr">
        <is>
          <t>65 Thomas Animashaun Street</t>
        </is>
      </c>
      <c r="AH5842" s="20" t="n">
        <v>6.4838607</v>
      </c>
      <c r="AI5842" s="20" t="n">
        <v>3.3366923</v>
      </c>
      <c r="AJ5842" s="14" t="inlineStr">
        <is>
          <t>https://www.google.com/maps/place/LYNDA%27S+KITCHEN+AND+CATERING+SERVICES/data=!4m7!3m6!1s0x103b8f740950b52d:0xe39b81c570b74bae!8m2!3d6.4838607!4d3.3366923!16s%2Fg%2F11jjm00rh4!19sChIJLbVQCXSPOxARrku3cMWBm-M?authuser=0&amp;hl=en&amp;g_ep=EgoyMDI2MDkzMC4wIJJjKgBIAVAD&amp;rclk=1</t>
        </is>
      </c>
      <c r="AK5842" s="14" t="inlineStr">
        <is>
          <t>Google Maps (sweep, Oct 2026)</t>
        </is>
      </c>
      <c r="AL5842" s="14" t="inlineStr">
        <is>
          <t>2026-10-06</t>
        </is>
      </c>
      <c r="AM5842" s="14" t="inlineStr">
        <is>
          <t>Not approached</t>
        </is>
      </c>
      <c r="AN5842" s="19" t="n"/>
    </row>
    <row r="5843">
      <c r="A5843" s="14" t="n">
        <v>5842</v>
      </c>
      <c r="B5843" s="14" t="inlineStr">
        <is>
          <t>M O Investment</t>
        </is>
      </c>
      <c r="C5843" s="14" t="inlineStr">
        <is>
          <t>Outside catchment</t>
        </is>
      </c>
      <c r="D5843" s="14" t="inlineStr">
        <is>
          <t>Restaurant / Food</t>
        </is>
      </c>
      <c r="E5843" s="14" t="inlineStr">
        <is>
          <t>Caterer</t>
        </is>
      </c>
      <c r="F5843" s="26" t="n">
        <v>6</v>
      </c>
      <c r="G5843" s="27" t="inlineStr">
        <is>
          <t>Cold - little evidence of delivery</t>
        </is>
      </c>
      <c r="H5843" s="21" t="inlineStr">
        <is>
          <t>Floor - not enriched</t>
        </is>
      </c>
      <c r="I5843" s="14" t="n">
        <v>0</v>
      </c>
      <c r="J5843" s="14" t="n">
        <v>0</v>
      </c>
      <c r="K5843" s="14" t="n">
        <v>0</v>
      </c>
      <c r="L5843" s="14" t="n">
        <v>0</v>
      </c>
      <c r="M5843" s="14" t="n">
        <v>0</v>
      </c>
      <c r="N5843" s="14" t="n">
        <v>0</v>
      </c>
      <c r="O5843" s="14" t="n">
        <v>0</v>
      </c>
      <c r="P5843" s="14" t="n">
        <v>0</v>
      </c>
      <c r="Q5843" s="14" t="n">
        <v>0</v>
      </c>
      <c r="R5843" s="14" t="n">
        <v>6</v>
      </c>
      <c r="S5843" s="14" t="n">
        <v>0</v>
      </c>
      <c r="T5843" s="17" t="n"/>
      <c r="U5843" s="18" t="n"/>
      <c r="V5843" s="14" t="inlineStr">
        <is>
          <t>+2348076398245</t>
        </is>
      </c>
      <c r="W5843" s="14" t="inlineStr">
        <is>
          <t>+2348076398245</t>
        </is>
      </c>
      <c r="X5843" s="14" t="n"/>
      <c r="Y5843" s="14" t="n"/>
      <c r="Z5843" s="14" t="n"/>
      <c r="AA5843" s="14" t="n"/>
      <c r="AB5843" s="14" t="n"/>
      <c r="AC5843" s="14" t="n"/>
      <c r="AD5843" s="14" t="n"/>
      <c r="AE5843" s="14" t="n"/>
      <c r="AF5843" s="14" t="n">
        <v>1</v>
      </c>
      <c r="AG5843" s="19" t="inlineStr">
        <is>
          <t>G8FP+5PG, Mushin, Anifowoshe St</t>
        </is>
      </c>
      <c r="AH5843" s="20" t="n">
        <v>6.5229494</v>
      </c>
      <c r="AI5843" s="20" t="n">
        <v>3.3368222</v>
      </c>
      <c r="AJ5843" s="14" t="inlineStr">
        <is>
          <t>https://www.google.com/maps/place/M+O+Investment/data=!4m7!3m6!1s0x103b8e805b708b43:0xcfa53934e94f1727!8m2!3d6.5229494!4d3.3368222!16s%2Fg%2F1q663td2r!19sChIJQ4twW4COOxARJxdP6TQ5pc8?authuser=0&amp;hl=en&amp;g_ep=EgoyMDI2MDkzMC4wIJJjKgBIAVAD&amp;rclk=1</t>
        </is>
      </c>
      <c r="AK5843" s="14" t="inlineStr">
        <is>
          <t>Google Maps (sweep, Oct 2026)</t>
        </is>
      </c>
      <c r="AL5843" s="14" t="inlineStr">
        <is>
          <t>2026-10-06</t>
        </is>
      </c>
      <c r="AM5843" s="14" t="inlineStr">
        <is>
          <t>Not approached</t>
        </is>
      </c>
      <c r="AN5843" s="19" t="n"/>
    </row>
    <row r="5844">
      <c r="A5844" s="14" t="n">
        <v>5843</v>
      </c>
      <c r="B5844" s="14" t="inlineStr">
        <is>
          <t>Maana Foods</t>
        </is>
      </c>
      <c r="C5844" s="14" t="inlineStr">
        <is>
          <t>Outside catchment</t>
        </is>
      </c>
      <c r="D5844" s="14" t="inlineStr">
        <is>
          <t>Restaurant / Food</t>
        </is>
      </c>
      <c r="E5844" s="14" t="inlineStr">
        <is>
          <t>African restaurant</t>
        </is>
      </c>
      <c r="F5844" s="26" t="n">
        <v>6</v>
      </c>
      <c r="G5844" s="27" t="inlineStr">
        <is>
          <t>Cold - little evidence of delivery</t>
        </is>
      </c>
      <c r="H5844" s="21" t="inlineStr">
        <is>
          <t>Floor - not enriched</t>
        </is>
      </c>
      <c r="I5844" s="14" t="n">
        <v>0</v>
      </c>
      <c r="J5844" s="14" t="n">
        <v>0</v>
      </c>
      <c r="K5844" s="14" t="n">
        <v>0</v>
      </c>
      <c r="L5844" s="14" t="n">
        <v>0</v>
      </c>
      <c r="M5844" s="14" t="n">
        <v>0</v>
      </c>
      <c r="N5844" s="14" t="n">
        <v>0</v>
      </c>
      <c r="O5844" s="14" t="n">
        <v>0</v>
      </c>
      <c r="P5844" s="14" t="n">
        <v>0</v>
      </c>
      <c r="Q5844" s="14" t="n">
        <v>0</v>
      </c>
      <c r="R5844" s="14" t="n">
        <v>6</v>
      </c>
      <c r="S5844" s="14" t="n">
        <v>0</v>
      </c>
      <c r="T5844" s="17" t="n"/>
      <c r="U5844" s="18" t="n"/>
      <c r="V5844" s="14" t="n"/>
      <c r="W5844" s="14" t="n"/>
      <c r="X5844" s="14" t="n"/>
      <c r="Y5844" s="14" t="n"/>
      <c r="Z5844" s="14" t="n"/>
      <c r="AA5844" s="14" t="n"/>
      <c r="AB5844" s="14" t="n"/>
      <c r="AC5844" s="14" t="n"/>
      <c r="AD5844" s="14" t="n"/>
      <c r="AE5844" s="14" t="n"/>
      <c r="AF5844" s="14" t="n">
        <v>0</v>
      </c>
      <c r="AG5844" s="19" t="inlineStr">
        <is>
          <t>Ave Lagos Island, 20 Kai Rd</t>
        </is>
      </c>
      <c r="AH5844" s="20" t="n">
        <v>6.4568004</v>
      </c>
      <c r="AI5844" s="20" t="n">
        <v>3.4502476</v>
      </c>
      <c r="AJ5844" s="14" t="inlineStr">
        <is>
          <t>https://www.google.com/maps/place/Maana+Foods/data=!4m7!3m6!1s0x103bf5fc152f5849:0xee30de8aacfc8742!8m2!3d6.4568004!4d3.4502476!16s%2Fg%2F11ll119yd8!19sChIJSVgvFfz1OxARQof8rIreMO4?authuser=0&amp;hl=en&amp;g_ep=EgoyMDI2MDkzMC4wIJJjKgBIAVAD&amp;rclk=1</t>
        </is>
      </c>
      <c r="AK5844" s="14" t="inlineStr">
        <is>
          <t>Google Maps (sweep, Oct 2026)</t>
        </is>
      </c>
      <c r="AL5844" s="14" t="inlineStr">
        <is>
          <t>2026-10-06</t>
        </is>
      </c>
      <c r="AM5844" s="14" t="inlineStr">
        <is>
          <t>Not approached</t>
        </is>
      </c>
      <c r="AN5844" s="19" t="n"/>
    </row>
    <row r="5845">
      <c r="A5845" s="14" t="n">
        <v>5844</v>
      </c>
      <c r="B5845" s="14" t="inlineStr">
        <is>
          <t>Mabel catering service</t>
        </is>
      </c>
      <c r="C5845" s="14" t="inlineStr">
        <is>
          <t>Outside catchment</t>
        </is>
      </c>
      <c r="D5845" s="14" t="inlineStr">
        <is>
          <t>Restaurant / Food</t>
        </is>
      </c>
      <c r="E5845" s="14" t="inlineStr">
        <is>
          <t>Caterer</t>
        </is>
      </c>
      <c r="F5845" s="26" t="n">
        <v>6</v>
      </c>
      <c r="G5845" s="27" t="inlineStr">
        <is>
          <t>Cold - little evidence of delivery</t>
        </is>
      </c>
      <c r="H5845" s="21" t="inlineStr">
        <is>
          <t>Floor - not enriched</t>
        </is>
      </c>
      <c r="I5845" s="14" t="n">
        <v>0</v>
      </c>
      <c r="J5845" s="14" t="n">
        <v>0</v>
      </c>
      <c r="K5845" s="14" t="n">
        <v>0</v>
      </c>
      <c r="L5845" s="14" t="n">
        <v>0</v>
      </c>
      <c r="M5845" s="14" t="n">
        <v>0</v>
      </c>
      <c r="N5845" s="14" t="n">
        <v>0</v>
      </c>
      <c r="O5845" s="14" t="n">
        <v>0</v>
      </c>
      <c r="P5845" s="14" t="n">
        <v>0</v>
      </c>
      <c r="Q5845" s="14" t="n">
        <v>0</v>
      </c>
      <c r="R5845" s="14" t="n">
        <v>6</v>
      </c>
      <c r="S5845" s="14" t="n">
        <v>0</v>
      </c>
      <c r="T5845" s="17" t="n"/>
      <c r="U5845" s="18" t="n"/>
      <c r="V5845" s="14" t="inlineStr">
        <is>
          <t>+2348088525404</t>
        </is>
      </c>
      <c r="W5845" s="14" t="inlineStr">
        <is>
          <t>+2348088525404</t>
        </is>
      </c>
      <c r="X5845" s="14" t="n"/>
      <c r="Y5845" s="14" t="n"/>
      <c r="Z5845" s="14" t="n"/>
      <c r="AA5845" s="14" t="n"/>
      <c r="AB5845" s="14" t="n"/>
      <c r="AC5845" s="14" t="n"/>
      <c r="AD5845" s="14" t="n"/>
      <c r="AE5845" s="14" t="n"/>
      <c r="AF5845" s="14" t="n">
        <v>1</v>
      </c>
      <c r="AG5845" s="19" t="inlineStr">
        <is>
          <t>12 Kayode Adebiyi St</t>
        </is>
      </c>
      <c r="AH5845" s="20" t="n">
        <v>6.5421758</v>
      </c>
      <c r="AI5845" s="20" t="n">
        <v>3.3958646</v>
      </c>
      <c r="AJ5845" s="14" t="inlineStr">
        <is>
          <t>https://www.google.com/maps/place/Mabel+catering+service/data=!4m7!3m6!1s0x103b8dc385659c3b:0x29a44a8a85778cdf!8m2!3d6.5421758!4d3.3958646!16s%2Fg%2F11spzl6101!19sChIJO5xlhcONOxAR34x3hYpKpCk?authuser=0&amp;hl=en&amp;g_ep=EgoyMDI2MDkzMC4wIJJjKgBIAVAD&amp;rclk=1</t>
        </is>
      </c>
      <c r="AK5845" s="14" t="inlineStr">
        <is>
          <t>Google Maps (sweep, Oct 2026)</t>
        </is>
      </c>
      <c r="AL5845" s="14" t="inlineStr">
        <is>
          <t>2026-10-06</t>
        </is>
      </c>
      <c r="AM5845" s="14" t="inlineStr">
        <is>
          <t>Not approached</t>
        </is>
      </c>
      <c r="AN5845" s="19" t="n"/>
    </row>
    <row r="5846">
      <c r="A5846" s="14" t="n">
        <v>5845</v>
      </c>
      <c r="B5846" s="14" t="inlineStr">
        <is>
          <t>Macge Cakes, Decor &amp; Confentionery</t>
        </is>
      </c>
      <c r="C5846" s="14" t="inlineStr">
        <is>
          <t>Outside catchment</t>
        </is>
      </c>
      <c r="D5846" s="14" t="inlineStr">
        <is>
          <t>Restaurant / Food</t>
        </is>
      </c>
      <c r="E5846" s="14" t="inlineStr">
        <is>
          <t>Caterer</t>
        </is>
      </c>
      <c r="F5846" s="26" t="n">
        <v>6</v>
      </c>
      <c r="G5846" s="27" t="inlineStr">
        <is>
          <t>Cold - little evidence of delivery</t>
        </is>
      </c>
      <c r="H5846" s="21" t="inlineStr">
        <is>
          <t>Floor - not enriched</t>
        </is>
      </c>
      <c r="I5846" s="14" t="n">
        <v>0</v>
      </c>
      <c r="J5846" s="14" t="n">
        <v>0</v>
      </c>
      <c r="K5846" s="14" t="n">
        <v>0</v>
      </c>
      <c r="L5846" s="14" t="n">
        <v>0</v>
      </c>
      <c r="M5846" s="14" t="n">
        <v>0</v>
      </c>
      <c r="N5846" s="14" t="n">
        <v>0</v>
      </c>
      <c r="O5846" s="14" t="n">
        <v>0</v>
      </c>
      <c r="P5846" s="14" t="n">
        <v>0</v>
      </c>
      <c r="Q5846" s="14" t="n">
        <v>0</v>
      </c>
      <c r="R5846" s="14" t="n">
        <v>6</v>
      </c>
      <c r="S5846" s="14" t="n">
        <v>0</v>
      </c>
      <c r="T5846" s="17" t="n"/>
      <c r="U5846" s="18" t="n"/>
      <c r="V5846" s="14" t="inlineStr">
        <is>
          <t>+2347018758426</t>
        </is>
      </c>
      <c r="W5846" s="14" t="inlineStr">
        <is>
          <t>+2347018758426</t>
        </is>
      </c>
      <c r="X5846" s="14" t="n"/>
      <c r="Y5846" s="14" t="n"/>
      <c r="Z5846" s="14" t="n"/>
      <c r="AA5846" s="14" t="n"/>
      <c r="AB5846" s="14" t="n"/>
      <c r="AC5846" s="14" t="n"/>
      <c r="AD5846" s="14" t="n"/>
      <c r="AE5846" s="14" t="n"/>
      <c r="AF5846" s="14" t="n">
        <v>1</v>
      </c>
      <c r="AG5846" s="19" t="inlineStr">
        <is>
          <t>41 /43, Messiah Bus Stop, Meiran Rd</t>
        </is>
      </c>
      <c r="AH5846" s="20" t="n">
        <v>6.4536031</v>
      </c>
      <c r="AI5846" s="20" t="n">
        <v>3.3895703</v>
      </c>
      <c r="AJ5846" s="14" t="inlineStr">
        <is>
          <t>https://www.google.com/maps/place/Macge+Cakes,+Decor+%26+Confentionery/data=!4m7!3m6!1s0x103b8b4a7c66906d:0x31126684ef0f3a61!8m2!3d6.4536031!4d3.3895703!16s%2Fg%2F11pysx97gy!19sChIJbZBmfEqLOxARYToP74RmEjE?authuser=0&amp;hl=en&amp;g_ep=EgoyMDI2MDkzMC4wIJJjKgBIAVAD&amp;rclk=1</t>
        </is>
      </c>
      <c r="AK5846" s="14" t="inlineStr">
        <is>
          <t>Google Maps (sweep, Oct 2026)</t>
        </is>
      </c>
      <c r="AL5846" s="14" t="inlineStr">
        <is>
          <t>2026-10-06</t>
        </is>
      </c>
      <c r="AM5846" s="14" t="inlineStr">
        <is>
          <t>Not approached</t>
        </is>
      </c>
      <c r="AN5846" s="19" t="n"/>
    </row>
    <row r="5847">
      <c r="A5847" s="14" t="n">
        <v>5846</v>
      </c>
      <c r="B5847" s="14" t="inlineStr">
        <is>
          <t>Madam Asa Restaurant</t>
        </is>
      </c>
      <c r="C5847" s="14" t="inlineStr">
        <is>
          <t>Outside catchment</t>
        </is>
      </c>
      <c r="D5847" s="14" t="inlineStr">
        <is>
          <t>Restaurant / Food</t>
        </is>
      </c>
      <c r="E5847" s="14" t="inlineStr">
        <is>
          <t>Restaurant</t>
        </is>
      </c>
      <c r="F5847" s="26" t="n">
        <v>6</v>
      </c>
      <c r="G5847" s="27" t="inlineStr">
        <is>
          <t>Cold - little evidence of delivery</t>
        </is>
      </c>
      <c r="H5847" s="21" t="inlineStr">
        <is>
          <t>Floor - not enriched</t>
        </is>
      </c>
      <c r="I5847" s="14" t="n">
        <v>0</v>
      </c>
      <c r="J5847" s="14" t="n">
        <v>0</v>
      </c>
      <c r="K5847" s="14" t="n">
        <v>0</v>
      </c>
      <c r="L5847" s="14" t="n">
        <v>0</v>
      </c>
      <c r="M5847" s="14" t="n">
        <v>0</v>
      </c>
      <c r="N5847" s="14" t="n">
        <v>0</v>
      </c>
      <c r="O5847" s="14" t="n">
        <v>0</v>
      </c>
      <c r="P5847" s="14" t="n">
        <v>0</v>
      </c>
      <c r="Q5847" s="14" t="n">
        <v>0</v>
      </c>
      <c r="R5847" s="14" t="n">
        <v>6</v>
      </c>
      <c r="S5847" s="14" t="n">
        <v>0</v>
      </c>
      <c r="T5847" s="17" t="n"/>
      <c r="U5847" s="18" t="n"/>
      <c r="V5847" s="14" t="n"/>
      <c r="W5847" s="14" t="n"/>
      <c r="X5847" s="14" t="n"/>
      <c r="Y5847" s="14" t="n"/>
      <c r="Z5847" s="14" t="n"/>
      <c r="AA5847" s="14" t="n"/>
      <c r="AB5847" s="14" t="n"/>
      <c r="AC5847" s="14" t="n"/>
      <c r="AD5847" s="14" t="n"/>
      <c r="AE5847" s="14" t="n"/>
      <c r="AF5847" s="14" t="n">
        <v>0</v>
      </c>
      <c r="AG5847" s="19" t="inlineStr">
        <is>
          <t>5 Alokolaro Cres</t>
        </is>
      </c>
      <c r="AH5847" s="20" t="n">
        <v>6.5296125</v>
      </c>
      <c r="AI5847" s="20" t="n">
        <v>3.3466957</v>
      </c>
      <c r="AJ5847" s="14" t="inlineStr">
        <is>
          <t>https://www.google.com/maps/place/Madam+Asa+Restaurant/data=!4m7!3m6!1s0x103b8dd229625bc5:0xa0d72ae6cbac0915!8m2!3d6.5296125!4d3.3466957!16s%2Fg%2F11bbtggrpd!19sChIJxVtiKdKNOxARFQmsy-Yq16A?authuser=0&amp;hl=en&amp;g_ep=EgoyMDI2MDkzMC4wIJJjKgBIAVAD&amp;rclk=1</t>
        </is>
      </c>
      <c r="AK5847" s="14" t="inlineStr">
        <is>
          <t>Google Maps (sweep, Oct 2026)</t>
        </is>
      </c>
      <c r="AL5847" s="14" t="inlineStr">
        <is>
          <t>2026-10-06</t>
        </is>
      </c>
      <c r="AM5847" s="14" t="inlineStr">
        <is>
          <t>Not approached</t>
        </is>
      </c>
      <c r="AN5847" s="19" t="n"/>
    </row>
    <row r="5848">
      <c r="A5848" s="14" t="n">
        <v>5847</v>
      </c>
      <c r="B5848" s="14" t="inlineStr">
        <is>
          <t>Madam Omega Restaurant</t>
        </is>
      </c>
      <c r="C5848" s="14" t="inlineStr">
        <is>
          <t>Outside catchment</t>
        </is>
      </c>
      <c r="D5848" s="14" t="inlineStr">
        <is>
          <t>Restaurant / Food</t>
        </is>
      </c>
      <c r="E5848" s="14" t="inlineStr">
        <is>
          <t>Restaurant</t>
        </is>
      </c>
      <c r="F5848" s="26" t="n">
        <v>6</v>
      </c>
      <c r="G5848" s="27" t="inlineStr">
        <is>
          <t>Cold - little evidence of delivery</t>
        </is>
      </c>
      <c r="H5848" s="21" t="inlineStr">
        <is>
          <t>Floor - not enriched</t>
        </is>
      </c>
      <c r="I5848" s="14" t="n">
        <v>0</v>
      </c>
      <c r="J5848" s="14" t="n">
        <v>0</v>
      </c>
      <c r="K5848" s="14" t="n">
        <v>0</v>
      </c>
      <c r="L5848" s="14" t="n">
        <v>0</v>
      </c>
      <c r="M5848" s="14" t="n">
        <v>0</v>
      </c>
      <c r="N5848" s="14" t="n">
        <v>0</v>
      </c>
      <c r="O5848" s="14" t="n">
        <v>0</v>
      </c>
      <c r="P5848" s="14" t="n">
        <v>0</v>
      </c>
      <c r="Q5848" s="14" t="n">
        <v>0</v>
      </c>
      <c r="R5848" s="14" t="n">
        <v>6</v>
      </c>
      <c r="S5848" s="14" t="n">
        <v>0</v>
      </c>
      <c r="T5848" s="17" t="n"/>
      <c r="U5848" s="18" t="n"/>
      <c r="V5848" s="14" t="n"/>
      <c r="W5848" s="14" t="n"/>
      <c r="X5848" s="14" t="n"/>
      <c r="Y5848" s="14" t="n"/>
      <c r="Z5848" s="14" t="n"/>
      <c r="AA5848" s="14" t="n"/>
      <c r="AB5848" s="14" t="n"/>
      <c r="AC5848" s="14" t="n"/>
      <c r="AD5848" s="14" t="n"/>
      <c r="AE5848" s="14" t="n"/>
      <c r="AF5848" s="14" t="n">
        <v>0</v>
      </c>
      <c r="AG5848" s="19" t="inlineStr">
        <is>
          <t>4 Itire, Adeniye Street</t>
        </is>
      </c>
      <c r="AH5848" s="20" t="n">
        <v>6.5277019</v>
      </c>
      <c r="AI5848" s="20" t="n">
        <v>3.350366</v>
      </c>
      <c r="AJ5848" s="14" t="inlineStr">
        <is>
          <t>https://www.google.com/maps/place/Madam+Omega+Restaurant/data=!4m7!3m6!1s0x103b8e9c61eba5c3:0x2372a4d0b72afb18!8m2!3d6.5277019!4d3.350366!16s%2Fg%2F1q66yrqy2!19sChIJw6XrYZyOOxARGPsqt9CkciM?authuser=0&amp;hl=en&amp;g_ep=EgoyMDI2MDkzMC4wIJJjKgBIAVAD&amp;rclk=1</t>
        </is>
      </c>
      <c r="AK5848" s="14" t="inlineStr">
        <is>
          <t>Google Maps (sweep, Oct 2026)</t>
        </is>
      </c>
      <c r="AL5848" s="14" t="inlineStr">
        <is>
          <t>2026-10-06</t>
        </is>
      </c>
      <c r="AM5848" s="14" t="inlineStr">
        <is>
          <t>Not approached</t>
        </is>
      </c>
      <c r="AN5848" s="19" t="n"/>
    </row>
    <row r="5849">
      <c r="A5849" s="14" t="n">
        <v>5848</v>
      </c>
      <c r="B5849" s="14" t="inlineStr">
        <is>
          <t>Mama - Ayo Restaurant</t>
        </is>
      </c>
      <c r="C5849" s="14" t="inlineStr">
        <is>
          <t>Outside catchment</t>
        </is>
      </c>
      <c r="D5849" s="14" t="inlineStr">
        <is>
          <t>Restaurant / Food</t>
        </is>
      </c>
      <c r="E5849" s="14" t="inlineStr">
        <is>
          <t>Restaurant</t>
        </is>
      </c>
      <c r="F5849" s="26" t="n">
        <v>6</v>
      </c>
      <c r="G5849" s="27" t="inlineStr">
        <is>
          <t>Cold - little evidence of delivery</t>
        </is>
      </c>
      <c r="H5849" s="21" t="inlineStr">
        <is>
          <t>Floor - not enriched</t>
        </is>
      </c>
      <c r="I5849" s="14" t="n">
        <v>0</v>
      </c>
      <c r="J5849" s="14" t="n">
        <v>0</v>
      </c>
      <c r="K5849" s="14" t="n">
        <v>0</v>
      </c>
      <c r="L5849" s="14" t="n">
        <v>0</v>
      </c>
      <c r="M5849" s="14" t="n">
        <v>0</v>
      </c>
      <c r="N5849" s="14" t="n">
        <v>0</v>
      </c>
      <c r="O5849" s="14" t="n">
        <v>0</v>
      </c>
      <c r="P5849" s="14" t="n">
        <v>0</v>
      </c>
      <c r="Q5849" s="14" t="n">
        <v>0</v>
      </c>
      <c r="R5849" s="14" t="n">
        <v>6</v>
      </c>
      <c r="S5849" s="14" t="n">
        <v>0</v>
      </c>
      <c r="T5849" s="17" t="n"/>
      <c r="U5849" s="18" t="n"/>
      <c r="V5849" s="14" t="n"/>
      <c r="W5849" s="14" t="n"/>
      <c r="X5849" s="14" t="n"/>
      <c r="Y5849" s="14" t="n"/>
      <c r="Z5849" s="14" t="n"/>
      <c r="AA5849" s="14" t="n"/>
      <c r="AB5849" s="14" t="n"/>
      <c r="AC5849" s="14" t="n"/>
      <c r="AD5849" s="14" t="n"/>
      <c r="AE5849" s="14" t="n"/>
      <c r="AF5849" s="14" t="n">
        <v>0</v>
      </c>
      <c r="AG5849" s="19" t="inlineStr">
        <is>
          <t>Okeho St</t>
        </is>
      </c>
      <c r="AH5849" s="20" t="n">
        <v>6.5239008</v>
      </c>
      <c r="AI5849" s="20" t="n">
        <v>3.322515</v>
      </c>
      <c r="AJ5849" s="14" t="inlineStr">
        <is>
          <t>https://www.google.com/maps/place/Mama+-+Ayo+Restaurant/data=!4m7!3m6!1s0x103b8e8a6cd4fbd3:0xf261bcc4a82d4c42!8m2!3d6.5239008!4d3.322515!16s%2Fg%2F1q66s1v73!19sChIJ0_vUbIqOOxARQkwtqMS8YfI?authuser=0&amp;hl=en&amp;g_ep=EgoyMDI2MDkzMC4wIJJjKgBIAVAD&amp;rclk=1</t>
        </is>
      </c>
      <c r="AK5849" s="14" t="inlineStr">
        <is>
          <t>Google Maps (sweep, Oct 2026)</t>
        </is>
      </c>
      <c r="AL5849" s="14" t="inlineStr">
        <is>
          <t>2026-10-06</t>
        </is>
      </c>
      <c r="AM5849" s="14" t="inlineStr">
        <is>
          <t>Not approached</t>
        </is>
      </c>
      <c r="AN5849" s="19" t="n"/>
    </row>
    <row r="5850">
      <c r="A5850" s="14" t="n">
        <v>5849</v>
      </c>
      <c r="B5850" s="14" t="inlineStr">
        <is>
          <t>Mama Cass Restaurants Ltd</t>
        </is>
      </c>
      <c r="C5850" s="14" t="inlineStr">
        <is>
          <t>Outside catchment</t>
        </is>
      </c>
      <c r="D5850" s="14" t="inlineStr">
        <is>
          <t>Restaurant / Food</t>
        </is>
      </c>
      <c r="E5850" s="14" t="n"/>
      <c r="F5850" s="26" t="n">
        <v>6</v>
      </c>
      <c r="G5850" s="27" t="inlineStr">
        <is>
          <t>Cold - little evidence of delivery</t>
        </is>
      </c>
      <c r="H5850" s="21" t="inlineStr">
        <is>
          <t>Floor - not enriched</t>
        </is>
      </c>
      <c r="I5850" s="14" t="n">
        <v>0</v>
      </c>
      <c r="J5850" s="14" t="n">
        <v>0</v>
      </c>
      <c r="K5850" s="14" t="n">
        <v>0</v>
      </c>
      <c r="L5850" s="14" t="n">
        <v>0</v>
      </c>
      <c r="M5850" s="14" t="n">
        <v>0</v>
      </c>
      <c r="N5850" s="14" t="n">
        <v>0</v>
      </c>
      <c r="O5850" s="14" t="n">
        <v>0</v>
      </c>
      <c r="P5850" s="14" t="n">
        <v>0</v>
      </c>
      <c r="Q5850" s="14" t="n">
        <v>0</v>
      </c>
      <c r="R5850" s="14" t="n">
        <v>6</v>
      </c>
      <c r="S5850" s="14" t="n">
        <v>0</v>
      </c>
      <c r="T5850" s="17" t="n"/>
      <c r="U5850" s="18" t="n"/>
      <c r="V5850" s="14" t="inlineStr">
        <is>
          <t>+23418995155</t>
        </is>
      </c>
      <c r="W5850" s="14" t="inlineStr">
        <is>
          <t>+23418995155</t>
        </is>
      </c>
      <c r="X5850" s="14" t="n"/>
      <c r="Y5850" s="14" t="n"/>
      <c r="Z5850" s="14" t="n"/>
      <c r="AA5850" s="14" t="n"/>
      <c r="AB5850" s="14" t="n"/>
      <c r="AC5850" s="14" t="n"/>
      <c r="AD5850" s="14" t="n"/>
      <c r="AE5850" s="14" t="n"/>
      <c r="AF5850" s="14" t="n">
        <v>1</v>
      </c>
      <c r="AG5850" s="19" t="inlineStr">
        <is>
          <t>Block L, Plot 6, Lateef Sunmu Street, Off. Lateef Jakande Road, Agidingbi, Ikeja, Lagos , Lagos, Nigeria</t>
        </is>
      </c>
      <c r="AH5850" s="20" t="n">
        <v>6.501381836803306</v>
      </c>
      <c r="AI5850" s="20" t="n">
        <v>3.325842834358586</v>
      </c>
      <c r="AJ5850" s="14" t="inlineStr">
        <is>
          <t>https://www.businesslist.com.ng/company/130033/mama-cass-restaurants-ltd-hq</t>
        </is>
      </c>
      <c r="AK5850" s="14" t="inlineStr">
        <is>
          <t>BusinessList.com.ng (Oct 2026)</t>
        </is>
      </c>
      <c r="AL5850" s="14" t="inlineStr">
        <is>
          <t>2026-10-06</t>
        </is>
      </c>
      <c r="AM5850" s="14" t="inlineStr">
        <is>
          <t>Not approached</t>
        </is>
      </c>
      <c r="AN5850" s="19" t="inlineStr">
        <is>
          <t>Specialized catering and quick-service dining in Nigeria.</t>
        </is>
      </c>
    </row>
    <row r="5851">
      <c r="A5851" s="14" t="n">
        <v>5850</v>
      </c>
      <c r="B5851" s="14" t="inlineStr">
        <is>
          <t>Mama J Kitchen</t>
        </is>
      </c>
      <c r="C5851" s="14" t="inlineStr">
        <is>
          <t>Outside catchment</t>
        </is>
      </c>
      <c r="D5851" s="14" t="inlineStr">
        <is>
          <t>Restaurant / Food</t>
        </is>
      </c>
      <c r="E5851" s="14" t="inlineStr">
        <is>
          <t>Catering food and drink supplier</t>
        </is>
      </c>
      <c r="F5851" s="26" t="n">
        <v>6</v>
      </c>
      <c r="G5851" s="27" t="inlineStr">
        <is>
          <t>Cold - little evidence of delivery</t>
        </is>
      </c>
      <c r="H5851" s="21" t="inlineStr">
        <is>
          <t>Floor - not enriched</t>
        </is>
      </c>
      <c r="I5851" s="14" t="n">
        <v>0</v>
      </c>
      <c r="J5851" s="14" t="n">
        <v>0</v>
      </c>
      <c r="K5851" s="14" t="n">
        <v>0</v>
      </c>
      <c r="L5851" s="14" t="n">
        <v>0</v>
      </c>
      <c r="M5851" s="14" t="n">
        <v>0</v>
      </c>
      <c r="N5851" s="14" t="n">
        <v>0</v>
      </c>
      <c r="O5851" s="14" t="n">
        <v>0</v>
      </c>
      <c r="P5851" s="14" t="n">
        <v>0</v>
      </c>
      <c r="Q5851" s="14" t="n">
        <v>0</v>
      </c>
      <c r="R5851" s="14" t="n">
        <v>6</v>
      </c>
      <c r="S5851" s="14" t="n">
        <v>0</v>
      </c>
      <c r="T5851" s="17" t="n"/>
      <c r="U5851" s="18" t="n"/>
      <c r="V5851" s="14" t="inlineStr">
        <is>
          <t>+2349046734687</t>
        </is>
      </c>
      <c r="W5851" s="14" t="inlineStr">
        <is>
          <t>+2349046734687</t>
        </is>
      </c>
      <c r="X5851" s="14" t="n"/>
      <c r="Y5851" s="14" t="n"/>
      <c r="Z5851" s="14" t="n"/>
      <c r="AA5851" s="14" t="n"/>
      <c r="AB5851" s="14" t="n"/>
      <c r="AC5851" s="14" t="n"/>
      <c r="AD5851" s="14" t="n"/>
      <c r="AE5851" s="14" t="n"/>
      <c r="AF5851" s="14" t="n">
        <v>1</v>
      </c>
      <c r="AG5851" s="19" t="inlineStr">
        <is>
          <t>Peace Estate, 2 Jadesola Oshodi St</t>
        </is>
      </c>
      <c r="AH5851" s="20" t="n">
        <v>6.4895416</v>
      </c>
      <c r="AI5851" s="20" t="n">
        <v>3.3397554</v>
      </c>
      <c r="AJ5851" s="14" t="inlineStr">
        <is>
          <t>https://www.google.com/maps/place/Mama+J+Kitchen/data=!4m7!3m6!1s0x103b8d0fdb84e8ff:0x8cdf13f5c64aa27c!8m2!3d6.4895416!4d3.3397554!16s%2Fg%2F11scz0_lgy!19sChIJ_-iE2w-NOxARfKJKxvUT34w?authuser=0&amp;hl=en&amp;g_ep=EgoyMDI2MDkzMC4wIJJjKgBIAVAD&amp;rclk=1</t>
        </is>
      </c>
      <c r="AK5851" s="14" t="inlineStr">
        <is>
          <t>Google Maps (sweep, Oct 2026)</t>
        </is>
      </c>
      <c r="AL5851" s="14" t="inlineStr">
        <is>
          <t>2026-10-06</t>
        </is>
      </c>
      <c r="AM5851" s="14" t="inlineStr">
        <is>
          <t>Not approached</t>
        </is>
      </c>
      <c r="AN5851" s="19" t="n"/>
    </row>
    <row r="5852">
      <c r="A5852" s="14" t="n">
        <v>5851</v>
      </c>
      <c r="B5852" s="14" t="inlineStr">
        <is>
          <t>Mama Jay Catering Service</t>
        </is>
      </c>
      <c r="C5852" s="14" t="inlineStr">
        <is>
          <t>Outside catchment</t>
        </is>
      </c>
      <c r="D5852" s="14" t="inlineStr">
        <is>
          <t>Restaurant / Food</t>
        </is>
      </c>
      <c r="E5852" s="14" t="inlineStr">
        <is>
          <t>Caterer</t>
        </is>
      </c>
      <c r="F5852" s="26" t="n">
        <v>6</v>
      </c>
      <c r="G5852" s="27" t="inlineStr">
        <is>
          <t>Cold - little evidence of delivery</t>
        </is>
      </c>
      <c r="H5852" s="21" t="inlineStr">
        <is>
          <t>Floor - not enriched</t>
        </is>
      </c>
      <c r="I5852" s="14" t="n">
        <v>0</v>
      </c>
      <c r="J5852" s="14" t="n">
        <v>0</v>
      </c>
      <c r="K5852" s="14" t="n">
        <v>0</v>
      </c>
      <c r="L5852" s="14" t="n">
        <v>0</v>
      </c>
      <c r="M5852" s="14" t="n">
        <v>0</v>
      </c>
      <c r="N5852" s="14" t="n">
        <v>0</v>
      </c>
      <c r="O5852" s="14" t="n">
        <v>0</v>
      </c>
      <c r="P5852" s="14" t="n">
        <v>0</v>
      </c>
      <c r="Q5852" s="14" t="n">
        <v>0</v>
      </c>
      <c r="R5852" s="14" t="n">
        <v>6</v>
      </c>
      <c r="S5852" s="14" t="n">
        <v>0</v>
      </c>
      <c r="T5852" s="17" t="n"/>
      <c r="U5852" s="18" t="n"/>
      <c r="V5852" s="14" t="inlineStr">
        <is>
          <t>+2348035679570</t>
        </is>
      </c>
      <c r="W5852" s="14" t="inlineStr">
        <is>
          <t>+2348035679570</t>
        </is>
      </c>
      <c r="X5852" s="14" t="n"/>
      <c r="Y5852" s="14" t="n"/>
      <c r="Z5852" s="14" t="n"/>
      <c r="AA5852" s="14" t="n"/>
      <c r="AB5852" s="14" t="n"/>
      <c r="AC5852" s="14" t="n"/>
      <c r="AD5852" s="14" t="n"/>
      <c r="AE5852" s="14" t="n"/>
      <c r="AF5852" s="14" t="n">
        <v>1</v>
      </c>
      <c r="AG5852" s="19" t="inlineStr">
        <is>
          <t>Ojuelegba, Surulere, 22 Bishop St</t>
        </is>
      </c>
      <c r="AH5852" s="20" t="n">
        <v>6.5174646</v>
      </c>
      <c r="AI5852" s="20" t="n">
        <v>3.3616725</v>
      </c>
      <c r="AJ5852" s="14" t="inlineStr">
        <is>
          <t>https://www.google.com/maps/place/Mama+Jay+Catering+Service/data=!4m7!3m6!1s0x103b8c49098e2ab5:0x99bb2eb78b7d3eb1!8m2!3d6.5174646!4d3.3616725!16s%2Fg%2F1q67q1fbp!19sChIJtSqOCUmMOxARsT59i7cuu5k?authuser=0&amp;hl=en&amp;g_ep=EgoyMDI2MDkzMC4wIJJjKgBIAVAD&amp;rclk=1</t>
        </is>
      </c>
      <c r="AK5852" s="14" t="inlineStr">
        <is>
          <t>Google Maps (sweep, Oct 2026)</t>
        </is>
      </c>
      <c r="AL5852" s="14" t="inlineStr">
        <is>
          <t>2026-10-06</t>
        </is>
      </c>
      <c r="AM5852" s="14" t="inlineStr">
        <is>
          <t>Not approached</t>
        </is>
      </c>
      <c r="AN5852" s="19" t="n"/>
    </row>
    <row r="5853">
      <c r="A5853" s="14" t="n">
        <v>5852</v>
      </c>
      <c r="B5853" s="14" t="inlineStr">
        <is>
          <t>mama naija's kitchen</t>
        </is>
      </c>
      <c r="C5853" s="14" t="inlineStr">
        <is>
          <t>Outside catchment</t>
        </is>
      </c>
      <c r="D5853" s="14" t="inlineStr">
        <is>
          <t>Restaurant / Food</t>
        </is>
      </c>
      <c r="E5853" s="14" t="inlineStr">
        <is>
          <t>Caterer</t>
        </is>
      </c>
      <c r="F5853" s="26" t="n">
        <v>6</v>
      </c>
      <c r="G5853" s="27" t="inlineStr">
        <is>
          <t>Cold - little evidence of delivery</t>
        </is>
      </c>
      <c r="H5853" s="21" t="inlineStr">
        <is>
          <t>Floor - not enriched</t>
        </is>
      </c>
      <c r="I5853" s="14" t="n">
        <v>0</v>
      </c>
      <c r="J5853" s="14" t="n">
        <v>0</v>
      </c>
      <c r="K5853" s="14" t="n">
        <v>0</v>
      </c>
      <c r="L5853" s="14" t="n">
        <v>0</v>
      </c>
      <c r="M5853" s="14" t="n">
        <v>0</v>
      </c>
      <c r="N5853" s="14" t="n">
        <v>0</v>
      </c>
      <c r="O5853" s="14" t="n">
        <v>0</v>
      </c>
      <c r="P5853" s="14" t="n">
        <v>0</v>
      </c>
      <c r="Q5853" s="14" t="n">
        <v>0</v>
      </c>
      <c r="R5853" s="14" t="n">
        <v>6</v>
      </c>
      <c r="S5853" s="14" t="n">
        <v>0</v>
      </c>
      <c r="T5853" s="17" t="n"/>
      <c r="U5853" s="18" t="n"/>
      <c r="V5853" s="14" t="inlineStr">
        <is>
          <t>+2348026496697</t>
        </is>
      </c>
      <c r="W5853" s="14" t="inlineStr">
        <is>
          <t>+2348026496697</t>
        </is>
      </c>
      <c r="X5853" s="14" t="n"/>
      <c r="Y5853" s="14" t="n"/>
      <c r="Z5853" s="14" t="n"/>
      <c r="AA5853" s="14" t="n"/>
      <c r="AB5853" s="14" t="n"/>
      <c r="AC5853" s="14" t="n"/>
      <c r="AD5853" s="14" t="n"/>
      <c r="AE5853" s="14" t="n"/>
      <c r="AF5853" s="14" t="n">
        <v>1</v>
      </c>
      <c r="AG5853" s="19" t="n"/>
      <c r="AH5853" s="20" t="n">
        <v>6.5480551</v>
      </c>
      <c r="AI5853" s="20" t="n">
        <v>3.2839596</v>
      </c>
      <c r="AJ5853" s="14" t="inlineStr">
        <is>
          <t>https://www.google.com/maps/place/mama+naija%27s+kitchen/data=!4m7!3m6!1s0x8a5bbc6ca1b74485:0xf8b5615237c4455a!8m2!3d6.5480551!4d3.2839596!16s%2Fg%2F11nqp3bq1r!19sChIJhUS3oWy8W4oRWkXEN1Jhtfg?authuser=0&amp;hl=en&amp;g_ep=EgoyMDI2MDkzMC4wIJJjKgBIAVAD&amp;rclk=1</t>
        </is>
      </c>
      <c r="AK5853" s="14" t="inlineStr">
        <is>
          <t>Google Maps (sweep, Oct 2026)</t>
        </is>
      </c>
      <c r="AL5853" s="14" t="inlineStr">
        <is>
          <t>2026-10-06</t>
        </is>
      </c>
      <c r="AM5853" s="14" t="inlineStr">
        <is>
          <t>Not approached</t>
        </is>
      </c>
      <c r="AN5853" s="19" t="n"/>
    </row>
    <row r="5854">
      <c r="A5854" s="14" t="n">
        <v>5853</v>
      </c>
      <c r="B5854" s="14" t="inlineStr">
        <is>
          <t>Mama's Restaurant</t>
        </is>
      </c>
      <c r="C5854" s="14" t="inlineStr">
        <is>
          <t>Outside catchment</t>
        </is>
      </c>
      <c r="D5854" s="14" t="inlineStr">
        <is>
          <t>Restaurant / Food</t>
        </is>
      </c>
      <c r="E5854" s="14" t="inlineStr">
        <is>
          <t>Restaurant</t>
        </is>
      </c>
      <c r="F5854" s="26" t="n">
        <v>6</v>
      </c>
      <c r="G5854" s="27" t="inlineStr">
        <is>
          <t>Cold - little evidence of delivery</t>
        </is>
      </c>
      <c r="H5854" s="21" t="inlineStr">
        <is>
          <t>Floor - not enriched</t>
        </is>
      </c>
      <c r="I5854" s="14" t="n">
        <v>0</v>
      </c>
      <c r="J5854" s="14" t="n">
        <v>0</v>
      </c>
      <c r="K5854" s="14" t="n">
        <v>0</v>
      </c>
      <c r="L5854" s="14" t="n">
        <v>0</v>
      </c>
      <c r="M5854" s="14" t="n">
        <v>0</v>
      </c>
      <c r="N5854" s="14" t="n">
        <v>0</v>
      </c>
      <c r="O5854" s="14" t="n">
        <v>0</v>
      </c>
      <c r="P5854" s="14" t="n">
        <v>0</v>
      </c>
      <c r="Q5854" s="14" t="n">
        <v>0</v>
      </c>
      <c r="R5854" s="14" t="n">
        <v>6</v>
      </c>
      <c r="S5854" s="14" t="n">
        <v>0</v>
      </c>
      <c r="T5854" s="17" t="n"/>
      <c r="U5854" s="18" t="n"/>
      <c r="V5854" s="14" t="n"/>
      <c r="W5854" s="14" t="n"/>
      <c r="X5854" s="14" t="n"/>
      <c r="Y5854" s="14" t="n"/>
      <c r="Z5854" s="14" t="n"/>
      <c r="AA5854" s="14" t="n"/>
      <c r="AB5854" s="14" t="n"/>
      <c r="AC5854" s="14" t="n"/>
      <c r="AD5854" s="14" t="n"/>
      <c r="AE5854" s="14" t="n"/>
      <c r="AF5854" s="14" t="n">
        <v>0</v>
      </c>
      <c r="AG5854" s="19" t="inlineStr">
        <is>
          <t>92, Isolo/Mushin road, Isolo Lagos</t>
        </is>
      </c>
      <c r="AH5854" s="20" t="n">
        <v>6.5291247</v>
      </c>
      <c r="AI5854" s="20" t="n">
        <v>3.3225211</v>
      </c>
      <c r="AJ5854" s="14" t="inlineStr">
        <is>
          <t>https://www.google.com/maps/place/Mama%27s+Restaurant/data=!4m7!3m6!1s0x103b8e6140a683f7:0x3e079fcf25d32d07!8m2!3d6.5291247!4d3.3225211!16s%2Fg%2F11c1sjv76s!19sChIJ94OmQGGOOxARBy3TJc-fBz4?authuser=0&amp;hl=en&amp;g_ep=EgoyMDI2MDkzMC4wIJJjKgBIAVAD&amp;rclk=1</t>
        </is>
      </c>
      <c r="AK5854" s="14" t="inlineStr">
        <is>
          <t>Google Maps (sweep, Oct 2026)</t>
        </is>
      </c>
      <c r="AL5854" s="14" t="inlineStr">
        <is>
          <t>2026-10-06</t>
        </is>
      </c>
      <c r="AM5854" s="14" t="inlineStr">
        <is>
          <t>Not approached</t>
        </is>
      </c>
      <c r="AN5854" s="19" t="n"/>
    </row>
    <row r="5855">
      <c r="A5855" s="14" t="n">
        <v>5854</v>
      </c>
      <c r="B5855" s="14" t="inlineStr">
        <is>
          <t>MamaBu cakes and Events</t>
        </is>
      </c>
      <c r="C5855" s="14" t="inlineStr">
        <is>
          <t>Outside catchment</t>
        </is>
      </c>
      <c r="D5855" s="14" t="inlineStr">
        <is>
          <t>Restaurant / Food</t>
        </is>
      </c>
      <c r="E5855" s="14" t="inlineStr">
        <is>
          <t>Caterer</t>
        </is>
      </c>
      <c r="F5855" s="26" t="n">
        <v>6</v>
      </c>
      <c r="G5855" s="27" t="inlineStr">
        <is>
          <t>Cold - little evidence of delivery</t>
        </is>
      </c>
      <c r="H5855" s="21" t="inlineStr">
        <is>
          <t>Floor - not enriched</t>
        </is>
      </c>
      <c r="I5855" s="14" t="n">
        <v>0</v>
      </c>
      <c r="J5855" s="14" t="n">
        <v>0</v>
      </c>
      <c r="K5855" s="14" t="n">
        <v>0</v>
      </c>
      <c r="L5855" s="14" t="n">
        <v>0</v>
      </c>
      <c r="M5855" s="14" t="n">
        <v>0</v>
      </c>
      <c r="N5855" s="14" t="n">
        <v>0</v>
      </c>
      <c r="O5855" s="14" t="n">
        <v>0</v>
      </c>
      <c r="P5855" s="14" t="n">
        <v>0</v>
      </c>
      <c r="Q5855" s="14" t="n">
        <v>0</v>
      </c>
      <c r="R5855" s="14" t="n">
        <v>6</v>
      </c>
      <c r="S5855" s="14" t="n">
        <v>0</v>
      </c>
      <c r="T5855" s="17" t="n"/>
      <c r="U5855" s="18" t="n"/>
      <c r="V5855" s="14" t="inlineStr">
        <is>
          <t>+2348024440500</t>
        </is>
      </c>
      <c r="W5855" s="14" t="inlineStr">
        <is>
          <t>+2348024440500</t>
        </is>
      </c>
      <c r="X5855" s="14" t="n"/>
      <c r="Y5855" s="14" t="n"/>
      <c r="Z5855" s="14" t="n"/>
      <c r="AA5855" s="14" t="n"/>
      <c r="AB5855" s="14" t="n"/>
      <c r="AC5855" s="14" t="n"/>
      <c r="AD5855" s="14" t="n"/>
      <c r="AE5855" s="14" t="n"/>
      <c r="AF5855" s="14" t="n">
        <v>1</v>
      </c>
      <c r="AG5855" s="19" t="inlineStr">
        <is>
          <t>35 Moronfolu St, off Pako Bus Stop</t>
        </is>
      </c>
      <c r="AH5855" s="20" t="n">
        <v>6.5241294</v>
      </c>
      <c r="AI5855" s="20" t="n">
        <v>3.3888512</v>
      </c>
      <c r="AJ5855" s="14" t="inlineStr">
        <is>
          <t>https://www.google.com/maps/place/MamaBu+cakes+and+Events/data=!4m7!3m6!1s0x103b8dc39ed90e2b:0x711c2aa7c77bc6f7!8m2!3d6.5241294!4d3.3888512!16s%2Fg%2F11spklj9t8!19sChIJKw7ZnsONOxAR98Z7x6cqHHE?authuser=0&amp;hl=en&amp;g_ep=EgoyMDI2MDkzMC4wIJJjKgBIAVAD&amp;rclk=1</t>
        </is>
      </c>
      <c r="AK5855" s="14" t="inlineStr">
        <is>
          <t>Google Maps (sweep, Oct 2026)</t>
        </is>
      </c>
      <c r="AL5855" s="14" t="inlineStr">
        <is>
          <t>2026-10-06</t>
        </is>
      </c>
      <c r="AM5855" s="14" t="inlineStr">
        <is>
          <t>Not approached</t>
        </is>
      </c>
      <c r="AN5855" s="19" t="n"/>
    </row>
    <row r="5856">
      <c r="A5856" s="14" t="n">
        <v>5855</v>
      </c>
      <c r="B5856" s="14" t="inlineStr">
        <is>
          <t>MAOB KITCHEN</t>
        </is>
      </c>
      <c r="C5856" s="14" t="inlineStr">
        <is>
          <t>Outside catchment</t>
        </is>
      </c>
      <c r="D5856" s="14" t="inlineStr">
        <is>
          <t>Restaurant / Food</t>
        </is>
      </c>
      <c r="E5856" s="14" t="inlineStr">
        <is>
          <t>Catering food and drink supplier</t>
        </is>
      </c>
      <c r="F5856" s="26" t="n">
        <v>6</v>
      </c>
      <c r="G5856" s="27" t="inlineStr">
        <is>
          <t>Cold - little evidence of delivery</t>
        </is>
      </c>
      <c r="H5856" s="21" t="inlineStr">
        <is>
          <t>Floor - not enriched</t>
        </is>
      </c>
      <c r="I5856" s="14" t="n">
        <v>0</v>
      </c>
      <c r="J5856" s="14" t="n">
        <v>0</v>
      </c>
      <c r="K5856" s="14" t="n">
        <v>0</v>
      </c>
      <c r="L5856" s="14" t="n">
        <v>0</v>
      </c>
      <c r="M5856" s="14" t="n">
        <v>0</v>
      </c>
      <c r="N5856" s="14" t="n">
        <v>0</v>
      </c>
      <c r="O5856" s="14" t="n">
        <v>0</v>
      </c>
      <c r="P5856" s="14" t="n">
        <v>0</v>
      </c>
      <c r="Q5856" s="14" t="n">
        <v>0</v>
      </c>
      <c r="R5856" s="14" t="n">
        <v>6</v>
      </c>
      <c r="S5856" s="14" t="n">
        <v>0</v>
      </c>
      <c r="T5856" s="17" t="n"/>
      <c r="U5856" s="18" t="n"/>
      <c r="V5856" s="14" t="inlineStr">
        <is>
          <t>+2349113995414</t>
        </is>
      </c>
      <c r="W5856" s="14" t="inlineStr">
        <is>
          <t>+2349113995414</t>
        </is>
      </c>
      <c r="X5856" s="14" t="n"/>
      <c r="Y5856" s="14" t="n"/>
      <c r="Z5856" s="14" t="n"/>
      <c r="AA5856" s="14" t="n"/>
      <c r="AB5856" s="14" t="n"/>
      <c r="AC5856" s="14" t="n"/>
      <c r="AD5856" s="14" t="n"/>
      <c r="AE5856" s="14" t="n"/>
      <c r="AF5856" s="14" t="n">
        <v>1</v>
      </c>
      <c r="AG5856" s="19" t="inlineStr">
        <is>
          <t>22 Bayo Shodipo St, Badore Rd</t>
        </is>
      </c>
      <c r="AH5856" s="20" t="n">
        <v>6.4957441</v>
      </c>
      <c r="AI5856" s="20" t="n">
        <v>3.5968724</v>
      </c>
      <c r="AJ5856" s="14" t="inlineStr">
        <is>
          <t>https://www.google.com/maps/place/MAOB+KITCHEN/data=!4m7!3m6!1s0x103bfbeccac11963:0x9143f0955e7a147c!8m2!3d6.4957441!4d3.5968724!16s%2Fg%2F11mdxqymbh!19sChIJYxnByuz7OxARfBR6XpXwQ5E?authuser=0&amp;hl=en&amp;g_ep=EgoyMDI2MDkzMC4wIJJjKgBIAVAD&amp;rclk=1</t>
        </is>
      </c>
      <c r="AK5856" s="14" t="inlineStr">
        <is>
          <t>Google Maps (sweep, Oct 2026)</t>
        </is>
      </c>
      <c r="AL5856" s="14" t="inlineStr">
        <is>
          <t>2026-10-06</t>
        </is>
      </c>
      <c r="AM5856" s="14" t="inlineStr">
        <is>
          <t>Not approached</t>
        </is>
      </c>
      <c r="AN5856" s="19" t="n"/>
    </row>
    <row r="5857">
      <c r="A5857" s="14" t="n">
        <v>5856</v>
      </c>
      <c r="B5857" s="14" t="inlineStr">
        <is>
          <t>Mara Trust Food Services</t>
        </is>
      </c>
      <c r="C5857" s="14" t="inlineStr">
        <is>
          <t>Outside catchment</t>
        </is>
      </c>
      <c r="D5857" s="14" t="inlineStr">
        <is>
          <t>Restaurant / Food</t>
        </is>
      </c>
      <c r="E5857" s="14" t="inlineStr">
        <is>
          <t>Caterer</t>
        </is>
      </c>
      <c r="F5857" s="26" t="n">
        <v>6</v>
      </c>
      <c r="G5857" s="27" t="inlineStr">
        <is>
          <t>Cold - little evidence of delivery</t>
        </is>
      </c>
      <c r="H5857" s="21" t="inlineStr">
        <is>
          <t>Floor - not enriched</t>
        </is>
      </c>
      <c r="I5857" s="14" t="n">
        <v>0</v>
      </c>
      <c r="J5857" s="14" t="n">
        <v>0</v>
      </c>
      <c r="K5857" s="14" t="n">
        <v>0</v>
      </c>
      <c r="L5857" s="14" t="n">
        <v>0</v>
      </c>
      <c r="M5857" s="14" t="n">
        <v>0</v>
      </c>
      <c r="N5857" s="14" t="n">
        <v>0</v>
      </c>
      <c r="O5857" s="14" t="n">
        <v>0</v>
      </c>
      <c r="P5857" s="14" t="n">
        <v>0</v>
      </c>
      <c r="Q5857" s="14" t="n">
        <v>0</v>
      </c>
      <c r="R5857" s="14" t="n">
        <v>6</v>
      </c>
      <c r="S5857" s="14" t="n">
        <v>0</v>
      </c>
      <c r="T5857" s="17" t="n"/>
      <c r="U5857" s="18" t="n"/>
      <c r="V5857" s="14" t="inlineStr">
        <is>
          <t>+2348187993251</t>
        </is>
      </c>
      <c r="W5857" s="14" t="inlineStr">
        <is>
          <t>+2348187993251</t>
        </is>
      </c>
      <c r="X5857" s="14" t="n"/>
      <c r="Y5857" s="14" t="n"/>
      <c r="Z5857" s="14" t="n"/>
      <c r="AA5857" s="14" t="n"/>
      <c r="AB5857" s="14" t="n"/>
      <c r="AC5857" s="14" t="n"/>
      <c r="AD5857" s="14" t="n"/>
      <c r="AE5857" s="14" t="n"/>
      <c r="AF5857" s="14" t="n">
        <v>1</v>
      </c>
      <c r="AG5857" s="19" t="inlineStr">
        <is>
          <t>Manor Garden, no. 6b Lauander drive</t>
        </is>
      </c>
      <c r="AH5857" s="20" t="n">
        <v>6.4536031</v>
      </c>
      <c r="AI5857" s="20" t="n">
        <v>3.3895703</v>
      </c>
      <c r="AJ5857" s="14" t="inlineStr">
        <is>
          <t>https://www.google.com/maps/place/Mara+Trust+Food+Services/data=!4m7!3m6!1s0x103b8b47b992a38b:0x81c1869a11b26278!8m2!3d6.4536031!4d3.3895703!16s%2Fg%2F11rpv3pwfm!19sChIJi6OSuUeLOxAReGKyEZqGwYE?authuser=0&amp;hl=en&amp;g_ep=EgoyMDI2MDkzMC4wIJJjKgBIAVAD&amp;rclk=1</t>
        </is>
      </c>
      <c r="AK5857" s="14" t="inlineStr">
        <is>
          <t>Google Maps (sweep, Oct 2026)</t>
        </is>
      </c>
      <c r="AL5857" s="14" t="inlineStr">
        <is>
          <t>2026-10-06</t>
        </is>
      </c>
      <c r="AM5857" s="14" t="inlineStr">
        <is>
          <t>Not approached</t>
        </is>
      </c>
      <c r="AN5857" s="19" t="n"/>
    </row>
    <row r="5858">
      <c r="A5858" s="14" t="n">
        <v>5857</v>
      </c>
      <c r="B5858" s="14" t="inlineStr">
        <is>
          <t>Margret Catering Services</t>
        </is>
      </c>
      <c r="C5858" s="14" t="inlineStr">
        <is>
          <t>Outside catchment</t>
        </is>
      </c>
      <c r="D5858" s="14" t="inlineStr">
        <is>
          <t>Restaurant / Food</t>
        </is>
      </c>
      <c r="E5858" s="14" t="inlineStr">
        <is>
          <t>Catering food and drink supplier</t>
        </is>
      </c>
      <c r="F5858" s="26" t="n">
        <v>6</v>
      </c>
      <c r="G5858" s="27" t="inlineStr">
        <is>
          <t>Cold - little evidence of delivery</t>
        </is>
      </c>
      <c r="H5858" s="21" t="inlineStr">
        <is>
          <t>Floor - not enriched</t>
        </is>
      </c>
      <c r="I5858" s="14" t="n">
        <v>0</v>
      </c>
      <c r="J5858" s="14" t="n">
        <v>0</v>
      </c>
      <c r="K5858" s="14" t="n">
        <v>0</v>
      </c>
      <c r="L5858" s="14" t="n">
        <v>0</v>
      </c>
      <c r="M5858" s="14" t="n">
        <v>0</v>
      </c>
      <c r="N5858" s="14" t="n">
        <v>0</v>
      </c>
      <c r="O5858" s="14" t="n">
        <v>0</v>
      </c>
      <c r="P5858" s="14" t="n">
        <v>0</v>
      </c>
      <c r="Q5858" s="14" t="n">
        <v>0</v>
      </c>
      <c r="R5858" s="14" t="n">
        <v>6</v>
      </c>
      <c r="S5858" s="14" t="n">
        <v>0</v>
      </c>
      <c r="T5858" s="17" t="n"/>
      <c r="U5858" s="18" t="n"/>
      <c r="V5858" s="14" t="inlineStr">
        <is>
          <t>+2348061615164</t>
        </is>
      </c>
      <c r="W5858" s="14" t="inlineStr">
        <is>
          <t>+2348061615164</t>
        </is>
      </c>
      <c r="X5858" s="14" t="n"/>
      <c r="Y5858" s="14" t="n"/>
      <c r="Z5858" s="14" t="n"/>
      <c r="AA5858" s="14" t="n"/>
      <c r="AB5858" s="14" t="n"/>
      <c r="AC5858" s="14" t="n"/>
      <c r="AD5858" s="14" t="n"/>
      <c r="AE5858" s="14" t="n"/>
      <c r="AF5858" s="14" t="n">
        <v>1</v>
      </c>
      <c r="AG5858" s="19" t="inlineStr">
        <is>
          <t>6 Kadoro Street</t>
        </is>
      </c>
      <c r="AH5858" s="20" t="n">
        <v>6.4818725</v>
      </c>
      <c r="AI5858" s="20" t="n">
        <v>3.3867836</v>
      </c>
      <c r="AJ5858" s="14" t="inlineStr">
        <is>
          <t>https://www.google.com/maps/place/Margret+Catering+Services/data=!4m7!3m6!1s0x104d575ab7011cab:0x6172f7c2879b0c7a!8m2!3d6.4818725!4d3.3867836!16s%2Fg%2F11s2n455vg!19sChIJqxwBt1pXTRARegybh8L3cmE?authuser=0&amp;hl=en&amp;g_ep=EgoyMDI2MDkzMC4wIJJjKgBIAVAD&amp;rclk=1</t>
        </is>
      </c>
      <c r="AK5858" s="14" t="inlineStr">
        <is>
          <t>Google Maps (sweep, Oct 2026)</t>
        </is>
      </c>
      <c r="AL5858" s="14" t="inlineStr">
        <is>
          <t>2026-10-06</t>
        </is>
      </c>
      <c r="AM5858" s="14" t="inlineStr">
        <is>
          <t>Not approached</t>
        </is>
      </c>
      <c r="AN5858" s="19" t="n"/>
    </row>
    <row r="5859">
      <c r="A5859" s="14" t="n">
        <v>5858</v>
      </c>
      <c r="B5859" s="14" t="inlineStr">
        <is>
          <t>Markus kitchen Enterprise dealers in all kind of catering services,Rentals and supply of food items</t>
        </is>
      </c>
      <c r="C5859" s="14" t="inlineStr">
        <is>
          <t>Outside catchment</t>
        </is>
      </c>
      <c r="D5859" s="14" t="inlineStr">
        <is>
          <t>Restaurant / Food</t>
        </is>
      </c>
      <c r="E5859" s="14" t="inlineStr">
        <is>
          <t>Restaurant supply store</t>
        </is>
      </c>
      <c r="F5859" s="26" t="n">
        <v>6</v>
      </c>
      <c r="G5859" s="27" t="inlineStr">
        <is>
          <t>Cold - little evidence of delivery</t>
        </is>
      </c>
      <c r="H5859" s="21" t="inlineStr">
        <is>
          <t>Floor - not enriched</t>
        </is>
      </c>
      <c r="I5859" s="14" t="n">
        <v>0</v>
      </c>
      <c r="J5859" s="14" t="n">
        <v>0</v>
      </c>
      <c r="K5859" s="14" t="n">
        <v>0</v>
      </c>
      <c r="L5859" s="14" t="n">
        <v>0</v>
      </c>
      <c r="M5859" s="14" t="n">
        <v>0</v>
      </c>
      <c r="N5859" s="14" t="n">
        <v>0</v>
      </c>
      <c r="O5859" s="14" t="n">
        <v>0</v>
      </c>
      <c r="P5859" s="14" t="n">
        <v>0</v>
      </c>
      <c r="Q5859" s="14" t="n">
        <v>0</v>
      </c>
      <c r="R5859" s="14" t="n">
        <v>6</v>
      </c>
      <c r="S5859" s="14" t="n">
        <v>0</v>
      </c>
      <c r="T5859" s="17" t="n"/>
      <c r="U5859" s="18" t="n"/>
      <c r="V5859" s="14" t="inlineStr">
        <is>
          <t>+2348034466872</t>
        </is>
      </c>
      <c r="W5859" s="14" t="inlineStr">
        <is>
          <t>+2348034466872</t>
        </is>
      </c>
      <c r="X5859" s="14" t="n"/>
      <c r="Y5859" s="14" t="n"/>
      <c r="Z5859" s="14" t="n"/>
      <c r="AA5859" s="14" t="n"/>
      <c r="AB5859" s="14" t="n"/>
      <c r="AC5859" s="14" t="n"/>
      <c r="AD5859" s="14" t="n"/>
      <c r="AE5859" s="14" t="n"/>
      <c r="AF5859" s="14" t="n">
        <v>1</v>
      </c>
      <c r="AG5859" s="19" t="inlineStr">
        <is>
          <t>52 Emmanuel Anabor street off Mapo Road United Estate,Sangotedo</t>
        </is>
      </c>
      <c r="AH5859" s="20" t="n">
        <v>6.4613279</v>
      </c>
      <c r="AI5859" s="20" t="n">
        <v>3.6290543</v>
      </c>
      <c r="AJ5859" s="14" t="inlineStr">
        <is>
          <t>https://www.google.com/maps/place/Markus+kitchen+Enterprise+dealers+in+all+kind+of+catering+services,Rentals+and+supply+of+food+items/data=!4m7!3m6!1s0x103bf9b9293f63ed:0xd1ab8bf7d5ee4cda!8m2!3d6.4613279!4d3.6290543!16s%2Fg%2F11k50z7rw9!19sChIJ7WM_Kbn5OxAR2kzu1feLq9E?authuser=0&amp;hl=en&amp;g_ep=EgoyMDI2MDkzMC4wIJJjKgBIAVAD&amp;rclk=1</t>
        </is>
      </c>
      <c r="AK5859" s="14" t="inlineStr">
        <is>
          <t>Google Maps (sweep, Oct 2026)</t>
        </is>
      </c>
      <c r="AL5859" s="14" t="inlineStr">
        <is>
          <t>2026-10-06</t>
        </is>
      </c>
      <c r="AM5859" s="14" t="inlineStr">
        <is>
          <t>Not approached</t>
        </is>
      </c>
      <c r="AN5859" s="19" t="n"/>
    </row>
    <row r="5860">
      <c r="A5860" s="14" t="n">
        <v>5859</v>
      </c>
      <c r="B5860" s="14" t="inlineStr">
        <is>
          <t>Martaj Palace &amp; Confectionery</t>
        </is>
      </c>
      <c r="C5860" s="14" t="inlineStr">
        <is>
          <t>Outside catchment</t>
        </is>
      </c>
      <c r="D5860" s="14" t="inlineStr">
        <is>
          <t>Restaurant / Food</t>
        </is>
      </c>
      <c r="E5860" s="14" t="inlineStr">
        <is>
          <t>Caterer</t>
        </is>
      </c>
      <c r="F5860" s="26" t="n">
        <v>6</v>
      </c>
      <c r="G5860" s="27" t="inlineStr">
        <is>
          <t>Cold - little evidence of delivery</t>
        </is>
      </c>
      <c r="H5860" s="21" t="inlineStr">
        <is>
          <t>Floor - not enriched</t>
        </is>
      </c>
      <c r="I5860" s="14" t="n">
        <v>0</v>
      </c>
      <c r="J5860" s="14" t="n">
        <v>0</v>
      </c>
      <c r="K5860" s="14" t="n">
        <v>0</v>
      </c>
      <c r="L5860" s="14" t="n">
        <v>0</v>
      </c>
      <c r="M5860" s="14" t="n">
        <v>0</v>
      </c>
      <c r="N5860" s="14" t="n">
        <v>0</v>
      </c>
      <c r="O5860" s="14" t="n">
        <v>0</v>
      </c>
      <c r="P5860" s="14" t="n">
        <v>0</v>
      </c>
      <c r="Q5860" s="14" t="n">
        <v>0</v>
      </c>
      <c r="R5860" s="14" t="n">
        <v>6</v>
      </c>
      <c r="S5860" s="14" t="n">
        <v>0</v>
      </c>
      <c r="T5860" s="17" t="n"/>
      <c r="U5860" s="18" t="n"/>
      <c r="V5860" s="14" t="inlineStr">
        <is>
          <t>+2347089946296</t>
        </is>
      </c>
      <c r="W5860" s="14" t="inlineStr">
        <is>
          <t>+2347089946296</t>
        </is>
      </c>
      <c r="X5860" s="14" t="n"/>
      <c r="Y5860" s="14" t="n"/>
      <c r="Z5860" s="14" t="n"/>
      <c r="AA5860" s="14" t="n"/>
      <c r="AB5860" s="14" t="n"/>
      <c r="AC5860" s="14" t="n"/>
      <c r="AD5860" s="14" t="n"/>
      <c r="AE5860" s="14" t="n"/>
      <c r="AF5860" s="14" t="n">
        <v>1</v>
      </c>
      <c r="AG5860" s="19" t="inlineStr">
        <is>
          <t>Park Rd</t>
        </is>
      </c>
      <c r="AH5860" s="20" t="n">
        <v>6.4536031</v>
      </c>
      <c r="AI5860" s="20" t="n">
        <v>3.3895703</v>
      </c>
      <c r="AJ5860" s="14" t="inlineStr">
        <is>
          <t>https://www.google.com/maps/place/Martaj+Palace+%26+Confectionery/data=!4m7!3m6!1s0x103b8bd4e19e0e37:0x44e9a1f7aad4af5!8m2!3d6.4536031!4d3.3895703!16s%2Fg%2F11pyswx0mc!19sChIJNw6e4dSLOxAR9Uqteh-aTgQ?authuser=0&amp;hl=en&amp;g_ep=EgoyMDI2MDkzMC4wIJJjKgBIAVAD&amp;rclk=1</t>
        </is>
      </c>
      <c r="AK5860" s="14" t="inlineStr">
        <is>
          <t>Google Maps (sweep, Oct 2026)</t>
        </is>
      </c>
      <c r="AL5860" s="14" t="inlineStr">
        <is>
          <t>2026-10-06</t>
        </is>
      </c>
      <c r="AM5860" s="14" t="inlineStr">
        <is>
          <t>Not approached</t>
        </is>
      </c>
      <c r="AN5860" s="19" t="n"/>
    </row>
    <row r="5861">
      <c r="A5861" s="14" t="n">
        <v>5860</v>
      </c>
      <c r="B5861" s="14" t="inlineStr">
        <is>
          <t>Marvellous Bakery and Pasteries</t>
        </is>
      </c>
      <c r="C5861" s="14" t="inlineStr">
        <is>
          <t>Outside catchment</t>
        </is>
      </c>
      <c r="D5861" s="14" t="inlineStr">
        <is>
          <t>Restaurant / Food</t>
        </is>
      </c>
      <c r="E5861" s="14" t="inlineStr">
        <is>
          <t>Bakery</t>
        </is>
      </c>
      <c r="F5861" s="26" t="n">
        <v>6</v>
      </c>
      <c r="G5861" s="27" t="inlineStr">
        <is>
          <t>Cold - little evidence of delivery</t>
        </is>
      </c>
      <c r="H5861" s="21" t="inlineStr">
        <is>
          <t>Floor - not enriched</t>
        </is>
      </c>
      <c r="I5861" s="14" t="n">
        <v>0</v>
      </c>
      <c r="J5861" s="14" t="n">
        <v>0</v>
      </c>
      <c r="K5861" s="14" t="n">
        <v>0</v>
      </c>
      <c r="L5861" s="14" t="n">
        <v>0</v>
      </c>
      <c r="M5861" s="14" t="n">
        <v>0</v>
      </c>
      <c r="N5861" s="14" t="n">
        <v>0</v>
      </c>
      <c r="O5861" s="14" t="n">
        <v>0</v>
      </c>
      <c r="P5861" s="14" t="n">
        <v>0</v>
      </c>
      <c r="Q5861" s="14" t="n">
        <v>0</v>
      </c>
      <c r="R5861" s="14" t="n">
        <v>6</v>
      </c>
      <c r="S5861" s="14" t="n">
        <v>0</v>
      </c>
      <c r="T5861" s="17" t="n"/>
      <c r="U5861" s="18" t="n"/>
      <c r="V5861" s="14" t="n"/>
      <c r="W5861" s="14" t="n"/>
      <c r="X5861" s="14" t="n"/>
      <c r="Y5861" s="14" t="n"/>
      <c r="Z5861" s="14" t="n"/>
      <c r="AA5861" s="14" t="n"/>
      <c r="AB5861" s="14" t="n"/>
      <c r="AC5861" s="14" t="n"/>
      <c r="AD5861" s="14" t="n"/>
      <c r="AE5861" s="14" t="n"/>
      <c r="AF5861" s="14" t="n">
        <v>0</v>
      </c>
      <c r="AG5861" s="19" t="inlineStr">
        <is>
          <t>119, Itire Road, Lawanson Bus stop Surulere LGA, Itire St</t>
        </is>
      </c>
      <c r="AH5861" s="20" t="n">
        <v>6.5125355</v>
      </c>
      <c r="AI5861" s="20" t="n">
        <v>3.3497335</v>
      </c>
      <c r="AJ5861" s="14" t="inlineStr">
        <is>
          <t>https://www.google.com/maps/place/Marvellous+Bakery+and+Pasteries/data=!4m7!3m6!1s0x103b8d502a12e337:0x832e7b164f9304eb!8m2!3d6.5125355!4d3.3497335!16s%2Fg%2F11j9mkcspt!19sChIJN-MSKlCNOxAR6wSTTxZ7LoM?authuser=0&amp;hl=en&amp;g_ep=EgoyMDI2MDkzMC4wIJJjKgBIAVAD&amp;rclk=1</t>
        </is>
      </c>
      <c r="AK5861" s="14" t="inlineStr">
        <is>
          <t>Google Maps (sweep, Oct 2026)</t>
        </is>
      </c>
      <c r="AL5861" s="14" t="inlineStr">
        <is>
          <t>2026-10-06</t>
        </is>
      </c>
      <c r="AM5861" s="14" t="inlineStr">
        <is>
          <t>Not approached</t>
        </is>
      </c>
      <c r="AN5861" s="19" t="n"/>
    </row>
    <row r="5862">
      <c r="A5862" s="14" t="n">
        <v>5861</v>
      </c>
      <c r="B5862" s="14" t="inlineStr">
        <is>
          <t>Mary.J signature (Meal2Remember)</t>
        </is>
      </c>
      <c r="C5862" s="14" t="inlineStr">
        <is>
          <t>Outside catchment</t>
        </is>
      </c>
      <c r="D5862" s="14" t="inlineStr">
        <is>
          <t>Restaurant / Food</t>
        </is>
      </c>
      <c r="E5862" s="14" t="inlineStr">
        <is>
          <t>Caterer</t>
        </is>
      </c>
      <c r="F5862" s="26" t="n">
        <v>6</v>
      </c>
      <c r="G5862" s="27" t="inlineStr">
        <is>
          <t>Cold - little evidence of delivery</t>
        </is>
      </c>
      <c r="H5862" s="21" t="inlineStr">
        <is>
          <t>Floor - not enriched</t>
        </is>
      </c>
      <c r="I5862" s="14" t="n">
        <v>0</v>
      </c>
      <c r="J5862" s="14" t="n">
        <v>0</v>
      </c>
      <c r="K5862" s="14" t="n">
        <v>0</v>
      </c>
      <c r="L5862" s="14" t="n">
        <v>0</v>
      </c>
      <c r="M5862" s="14" t="n">
        <v>0</v>
      </c>
      <c r="N5862" s="14" t="n">
        <v>0</v>
      </c>
      <c r="O5862" s="14" t="n">
        <v>0</v>
      </c>
      <c r="P5862" s="14" t="n">
        <v>0</v>
      </c>
      <c r="Q5862" s="14" t="n">
        <v>0</v>
      </c>
      <c r="R5862" s="14" t="n">
        <v>6</v>
      </c>
      <c r="S5862" s="14" t="n">
        <v>0</v>
      </c>
      <c r="T5862" s="17" t="n"/>
      <c r="U5862" s="18" t="n"/>
      <c r="V5862" s="14" t="inlineStr">
        <is>
          <t>+2349117371494</t>
        </is>
      </c>
      <c r="W5862" s="14" t="inlineStr">
        <is>
          <t>+2349117371494</t>
        </is>
      </c>
      <c r="X5862" s="14" t="n"/>
      <c r="Y5862" s="14" t="n"/>
      <c r="Z5862" s="14" t="n"/>
      <c r="AA5862" s="14" t="n"/>
      <c r="AB5862" s="14" t="n"/>
      <c r="AC5862" s="14" t="n"/>
      <c r="AD5862" s="14" t="n"/>
      <c r="AE5862" s="14" t="n"/>
      <c r="AF5862" s="14" t="n">
        <v>1</v>
      </c>
      <c r="AG5862" s="19" t="inlineStr">
        <is>
          <t>13 Adeboye St</t>
        </is>
      </c>
      <c r="AH5862" s="20" t="n">
        <v>6.5302202</v>
      </c>
      <c r="AI5862" s="20" t="n">
        <v>3.3940252</v>
      </c>
      <c r="AJ5862" s="14" t="inlineStr">
        <is>
          <t>https://www.google.com/maps/place/Mary.J+signature+%28Meal2Remember%29/data=!4m7!3m6!1s0x103b8de06f3955a9:0x73c6f5a1acd0dc5b!8m2!3d6.5302202!4d3.3940252!16s%2Fg%2F11zd6tv8d8!19sChIJqVU5b-CNOxARW9zQrKH1xnM?authuser=0&amp;hl=en&amp;g_ep=EgoyMDI2MDkzMC4wIJJjKgBIAVAD&amp;rclk=1</t>
        </is>
      </c>
      <c r="AK5862" s="14" t="inlineStr">
        <is>
          <t>Google Maps (sweep, Oct 2026)</t>
        </is>
      </c>
      <c r="AL5862" s="14" t="inlineStr">
        <is>
          <t>2026-10-06</t>
        </is>
      </c>
      <c r="AM5862" s="14" t="inlineStr">
        <is>
          <t>Not approached</t>
        </is>
      </c>
      <c r="AN5862" s="19" t="n"/>
    </row>
    <row r="5863">
      <c r="A5863" s="14" t="n">
        <v>5862</v>
      </c>
      <c r="B5863" s="14" t="inlineStr">
        <is>
          <t>Maryboom Catering and Confectionery Service</t>
        </is>
      </c>
      <c r="C5863" s="14" t="inlineStr">
        <is>
          <t>Outside catchment</t>
        </is>
      </c>
      <c r="D5863" s="14" t="inlineStr">
        <is>
          <t>Restaurant / Food</t>
        </is>
      </c>
      <c r="E5863" s="14" t="inlineStr">
        <is>
          <t>Caterer</t>
        </is>
      </c>
      <c r="F5863" s="26" t="n">
        <v>6</v>
      </c>
      <c r="G5863" s="27" t="inlineStr">
        <is>
          <t>Cold - little evidence of delivery</t>
        </is>
      </c>
      <c r="H5863" s="21" t="inlineStr">
        <is>
          <t>Floor - not enriched</t>
        </is>
      </c>
      <c r="I5863" s="14" t="n">
        <v>0</v>
      </c>
      <c r="J5863" s="14" t="n">
        <v>0</v>
      </c>
      <c r="K5863" s="14" t="n">
        <v>0</v>
      </c>
      <c r="L5863" s="14" t="n">
        <v>0</v>
      </c>
      <c r="M5863" s="14" t="n">
        <v>0</v>
      </c>
      <c r="N5863" s="14" t="n">
        <v>0</v>
      </c>
      <c r="O5863" s="14" t="n">
        <v>0</v>
      </c>
      <c r="P5863" s="14" t="n">
        <v>0</v>
      </c>
      <c r="Q5863" s="14" t="n">
        <v>0</v>
      </c>
      <c r="R5863" s="14" t="n">
        <v>6</v>
      </c>
      <c r="S5863" s="14" t="n">
        <v>0</v>
      </c>
      <c r="T5863" s="17" t="n"/>
      <c r="U5863" s="18" t="n"/>
      <c r="V5863" s="14" t="n"/>
      <c r="W5863" s="14" t="n"/>
      <c r="X5863" s="14" t="n"/>
      <c r="Y5863" s="14" t="n"/>
      <c r="Z5863" s="14" t="n"/>
      <c r="AA5863" s="14" t="n"/>
      <c r="AB5863" s="14" t="n"/>
      <c r="AC5863" s="14" t="n"/>
      <c r="AD5863" s="14" t="n"/>
      <c r="AE5863" s="14" t="n"/>
      <c r="AF5863" s="14" t="n">
        <v>0</v>
      </c>
      <c r="AG5863" s="19" t="inlineStr">
        <is>
          <t>Alafia St</t>
        </is>
      </c>
      <c r="AH5863" s="20" t="n">
        <v>6.5266171</v>
      </c>
      <c r="AI5863" s="20" t="n">
        <v>3.3462957</v>
      </c>
      <c r="AJ5863" s="14" t="inlineStr">
        <is>
          <t>https://www.google.com/maps/place/Maryboom+Catering+and+Confectionery+Service/data=!4m7!3m6!1s0x103b8ded719fb1f3:0x342f5bb4e233abec!8m2!3d6.5266171!4d3.3462957!16s%2Fg%2F11jh2wvf1r!19sChIJ87Gfce2NOxAR7Ksz4rRbLzQ?authuser=0&amp;hl=en&amp;g_ep=EgoyMDI2MDkzMC4wIJJjKgBIAVAD&amp;rclk=1</t>
        </is>
      </c>
      <c r="AK5863" s="14" t="inlineStr">
        <is>
          <t>Google Maps (sweep, Oct 2026)</t>
        </is>
      </c>
      <c r="AL5863" s="14" t="inlineStr">
        <is>
          <t>2026-10-06</t>
        </is>
      </c>
      <c r="AM5863" s="14" t="inlineStr">
        <is>
          <t>Not approached</t>
        </is>
      </c>
      <c r="AN5863" s="19" t="n"/>
    </row>
    <row r="5864">
      <c r="A5864" s="14" t="n">
        <v>5863</v>
      </c>
      <c r="B5864" s="14" t="inlineStr">
        <is>
          <t>Masta Bakery</t>
        </is>
      </c>
      <c r="C5864" s="14" t="inlineStr">
        <is>
          <t>Outside catchment</t>
        </is>
      </c>
      <c r="D5864" s="14" t="inlineStr">
        <is>
          <t>Restaurant / Food</t>
        </is>
      </c>
      <c r="E5864" s="14" t="inlineStr">
        <is>
          <t>Bakery</t>
        </is>
      </c>
      <c r="F5864" s="26" t="n">
        <v>6</v>
      </c>
      <c r="G5864" s="27" t="inlineStr">
        <is>
          <t>Cold - little evidence of delivery</t>
        </is>
      </c>
      <c r="H5864" s="21" t="inlineStr">
        <is>
          <t>Floor - not enriched</t>
        </is>
      </c>
      <c r="I5864" s="14" t="n">
        <v>0</v>
      </c>
      <c r="J5864" s="14" t="n">
        <v>0</v>
      </c>
      <c r="K5864" s="14" t="n">
        <v>0</v>
      </c>
      <c r="L5864" s="14" t="n">
        <v>0</v>
      </c>
      <c r="M5864" s="14" t="n">
        <v>0</v>
      </c>
      <c r="N5864" s="14" t="n">
        <v>0</v>
      </c>
      <c r="O5864" s="14" t="n">
        <v>0</v>
      </c>
      <c r="P5864" s="14" t="n">
        <v>0</v>
      </c>
      <c r="Q5864" s="14" t="n">
        <v>0</v>
      </c>
      <c r="R5864" s="14" t="n">
        <v>6</v>
      </c>
      <c r="S5864" s="14" t="n">
        <v>0</v>
      </c>
      <c r="T5864" s="17" t="n"/>
      <c r="U5864" s="18" t="n"/>
      <c r="V5864" s="14" t="n"/>
      <c r="W5864" s="14" t="n"/>
      <c r="X5864" s="14" t="n"/>
      <c r="Y5864" s="14" t="n"/>
      <c r="Z5864" s="14" t="n"/>
      <c r="AA5864" s="14" t="n"/>
      <c r="AB5864" s="14" t="n"/>
      <c r="AC5864" s="14" t="n"/>
      <c r="AD5864" s="14" t="n"/>
      <c r="AE5864" s="14" t="n"/>
      <c r="AF5864" s="14" t="n">
        <v>0</v>
      </c>
      <c r="AG5864" s="19" t="inlineStr">
        <is>
          <t>11 Wale Alimi St</t>
        </is>
      </c>
      <c r="AH5864" s="20" t="n">
        <v>6.4281851</v>
      </c>
      <c r="AI5864" s="20" t="n">
        <v>3.5967952</v>
      </c>
      <c r="AJ5864" s="14" t="inlineStr">
        <is>
          <t>https://www.google.com/maps/place/Masta+Bakery/data=!4m7!3m6!1s0x103bf9001388b7b9:0xe2e4d73a1a9f837b!8m2!3d6.4281851!4d3.5967952!16s%2Fg%2F11whybw95m!19sChIJubeIEwD5OxARe4OfGjrX5OI?authuser=0&amp;hl=en&amp;g_ep=EgoyMDI2MDkzMC4wIJJjKgBIAVAD&amp;rclk=1</t>
        </is>
      </c>
      <c r="AK5864" s="14" t="inlineStr">
        <is>
          <t>Google Maps (sweep, Oct 2026)</t>
        </is>
      </c>
      <c r="AL5864" s="14" t="inlineStr">
        <is>
          <t>2026-10-06</t>
        </is>
      </c>
      <c r="AM5864" s="14" t="inlineStr">
        <is>
          <t>Not approached</t>
        </is>
      </c>
      <c r="AN5864" s="19" t="n"/>
    </row>
    <row r="5865">
      <c r="A5865" s="14" t="n">
        <v>5864</v>
      </c>
      <c r="B5865" s="14" t="inlineStr">
        <is>
          <t>Masterchef Catering Services</t>
        </is>
      </c>
      <c r="C5865" s="14" t="inlineStr">
        <is>
          <t>Outside catchment</t>
        </is>
      </c>
      <c r="D5865" s="14" t="inlineStr">
        <is>
          <t>Restaurant / Food</t>
        </is>
      </c>
      <c r="E5865" s="14" t="inlineStr">
        <is>
          <t>Caterer</t>
        </is>
      </c>
      <c r="F5865" s="26" t="n">
        <v>6</v>
      </c>
      <c r="G5865" s="27" t="inlineStr">
        <is>
          <t>Cold - little evidence of delivery</t>
        </is>
      </c>
      <c r="H5865" s="21" t="inlineStr">
        <is>
          <t>Floor - not enriched</t>
        </is>
      </c>
      <c r="I5865" s="14" t="n">
        <v>0</v>
      </c>
      <c r="J5865" s="14" t="n">
        <v>0</v>
      </c>
      <c r="K5865" s="14" t="n">
        <v>0</v>
      </c>
      <c r="L5865" s="14" t="n">
        <v>0</v>
      </c>
      <c r="M5865" s="14" t="n">
        <v>0</v>
      </c>
      <c r="N5865" s="14" t="n">
        <v>0</v>
      </c>
      <c r="O5865" s="14" t="n">
        <v>0</v>
      </c>
      <c r="P5865" s="14" t="n">
        <v>0</v>
      </c>
      <c r="Q5865" s="14" t="n">
        <v>0</v>
      </c>
      <c r="R5865" s="14" t="n">
        <v>6</v>
      </c>
      <c r="S5865" s="14" t="n">
        <v>0</v>
      </c>
      <c r="T5865" s="17" t="n"/>
      <c r="U5865" s="18" t="n"/>
      <c r="V5865" s="14" t="inlineStr">
        <is>
          <t>+2348023371035</t>
        </is>
      </c>
      <c r="W5865" s="14" t="inlineStr">
        <is>
          <t>+2348023371035</t>
        </is>
      </c>
      <c r="X5865" s="14" t="n"/>
      <c r="Y5865" s="14" t="n"/>
      <c r="Z5865" s="14" t="n"/>
      <c r="AA5865" s="14" t="n"/>
      <c r="AB5865" s="14" t="n"/>
      <c r="AC5865" s="14" t="n"/>
      <c r="AD5865" s="14" t="n"/>
      <c r="AE5865" s="14" t="n"/>
      <c r="AF5865" s="14" t="n">
        <v>1</v>
      </c>
      <c r="AG5865" s="19" t="n"/>
      <c r="AH5865" s="20" t="n">
        <v>6.4536031</v>
      </c>
      <c r="AI5865" s="20" t="n">
        <v>3.3895703</v>
      </c>
      <c r="AJ5865" s="14" t="inlineStr">
        <is>
          <t>https://www.google.com/maps/place/Masterchef+Catering+Services/data=!4m7!3m6!1s0x103b8b408e6ff137:0xd32d3e7411bf122!8m2!3d6.4536031!4d3.3895703!16s%2Fg%2F11rpt_kpfz!19sChIJN_FvjkCLOxARIvEbQefTMg0?authuser=0&amp;hl=en&amp;g_ep=EgoyMDI2MDkzMC4wIJJjKgBIAVAD&amp;rclk=1</t>
        </is>
      </c>
      <c r="AK5865" s="14" t="inlineStr">
        <is>
          <t>Google Maps (sweep, Oct 2026)</t>
        </is>
      </c>
      <c r="AL5865" s="14" t="inlineStr">
        <is>
          <t>2026-10-06</t>
        </is>
      </c>
      <c r="AM5865" s="14" t="inlineStr">
        <is>
          <t>Not approached</t>
        </is>
      </c>
      <c r="AN5865" s="19" t="n"/>
    </row>
    <row r="5866">
      <c r="A5866" s="14" t="n">
        <v>5865</v>
      </c>
      <c r="B5866" s="14" t="inlineStr">
        <is>
          <t>Masterpiece Cakes and Bakery Ltd</t>
        </is>
      </c>
      <c r="C5866" s="14" t="inlineStr">
        <is>
          <t>Outside catchment</t>
        </is>
      </c>
      <c r="D5866" s="14" t="inlineStr">
        <is>
          <t>Restaurant / Food</t>
        </is>
      </c>
      <c r="E5866" s="14" t="inlineStr">
        <is>
          <t>Bakery</t>
        </is>
      </c>
      <c r="F5866" s="26" t="n">
        <v>6</v>
      </c>
      <c r="G5866" s="27" t="inlineStr">
        <is>
          <t>Cold - little evidence of delivery</t>
        </is>
      </c>
      <c r="H5866" s="21" t="inlineStr">
        <is>
          <t>Floor - not enriched</t>
        </is>
      </c>
      <c r="I5866" s="14" t="n">
        <v>0</v>
      </c>
      <c r="J5866" s="14" t="n">
        <v>0</v>
      </c>
      <c r="K5866" s="14" t="n">
        <v>0</v>
      </c>
      <c r="L5866" s="14" t="n">
        <v>0</v>
      </c>
      <c r="M5866" s="14" t="n">
        <v>0</v>
      </c>
      <c r="N5866" s="14" t="n">
        <v>0</v>
      </c>
      <c r="O5866" s="14" t="n">
        <v>0</v>
      </c>
      <c r="P5866" s="14" t="n">
        <v>0</v>
      </c>
      <c r="Q5866" s="14" t="n">
        <v>0</v>
      </c>
      <c r="R5866" s="14" t="n">
        <v>6</v>
      </c>
      <c r="S5866" s="14" t="n">
        <v>0</v>
      </c>
      <c r="T5866" s="17" t="n"/>
      <c r="U5866" s="18" t="n"/>
      <c r="V5866" s="14" t="n"/>
      <c r="W5866" s="14" t="n"/>
      <c r="X5866" s="14" t="n"/>
      <c r="Y5866" s="14" t="n"/>
      <c r="Z5866" s="14" t="n"/>
      <c r="AA5866" s="14" t="n"/>
      <c r="AB5866" s="14" t="n"/>
      <c r="AC5866" s="14" t="n"/>
      <c r="AD5866" s="14" t="n"/>
      <c r="AE5866" s="14" t="n"/>
      <c r="AF5866" s="14" t="n">
        <v>0</v>
      </c>
      <c r="AG5866" s="19" t="inlineStr">
        <is>
          <t>1 Oladimeji St</t>
        </is>
      </c>
      <c r="AH5866" s="20" t="n">
        <v>6.4960119</v>
      </c>
      <c r="AI5866" s="20" t="n">
        <v>3.3385487</v>
      </c>
      <c r="AJ5866" s="14" t="inlineStr">
        <is>
          <t>https://www.google.com/maps/place/Masterpiece+Cakes+and+Bakery+Ltd/data=!4m7!3m6!1s0x103b8f72ed920fd7:0xfeb72ada02efe58d!8m2!3d6.4960119!4d3.3385487!16s%2Fg%2F11zbgt9nvz!19sChIJ1w-S7XKPOxARjeXvAtoqt_4?authuser=0&amp;hl=en&amp;g_ep=EgoyMDI2MDkzMC4wIJJjKgBIAVAD&amp;rclk=1</t>
        </is>
      </c>
      <c r="AK5866" s="14" t="inlineStr">
        <is>
          <t>Google Maps (sweep, Oct 2026)</t>
        </is>
      </c>
      <c r="AL5866" s="14" t="inlineStr">
        <is>
          <t>2026-10-06</t>
        </is>
      </c>
      <c r="AM5866" s="14" t="inlineStr">
        <is>
          <t>Not approached</t>
        </is>
      </c>
      <c r="AN5866" s="19" t="n"/>
    </row>
    <row r="5867">
      <c r="A5867" s="14" t="n">
        <v>5866</v>
      </c>
      <c r="B5867" s="14" t="inlineStr">
        <is>
          <t>Masters Braai NG</t>
        </is>
      </c>
      <c r="C5867" s="14" t="inlineStr">
        <is>
          <t>Outside catchment</t>
        </is>
      </c>
      <c r="D5867" s="14" t="inlineStr">
        <is>
          <t>Restaurant / Food</t>
        </is>
      </c>
      <c r="E5867" s="14" t="inlineStr">
        <is>
          <t>Mobile caterer</t>
        </is>
      </c>
      <c r="F5867" s="26" t="n">
        <v>6</v>
      </c>
      <c r="G5867" s="27" t="inlineStr">
        <is>
          <t>Cold - little evidence of delivery</t>
        </is>
      </c>
      <c r="H5867" s="21" t="inlineStr">
        <is>
          <t>Floor - not enriched</t>
        </is>
      </c>
      <c r="I5867" s="14" t="n">
        <v>0</v>
      </c>
      <c r="J5867" s="14" t="n">
        <v>0</v>
      </c>
      <c r="K5867" s="14" t="n">
        <v>0</v>
      </c>
      <c r="L5867" s="14" t="n">
        <v>0</v>
      </c>
      <c r="M5867" s="14" t="n">
        <v>0</v>
      </c>
      <c r="N5867" s="14" t="n">
        <v>0</v>
      </c>
      <c r="O5867" s="14" t="n">
        <v>0</v>
      </c>
      <c r="P5867" s="14" t="n">
        <v>0</v>
      </c>
      <c r="Q5867" s="14" t="n">
        <v>0</v>
      </c>
      <c r="R5867" s="14" t="n">
        <v>6</v>
      </c>
      <c r="S5867" s="14" t="n">
        <v>0</v>
      </c>
      <c r="T5867" s="17" t="n"/>
      <c r="U5867" s="18" t="n"/>
      <c r="V5867" s="14" t="inlineStr">
        <is>
          <t>+2348060442857</t>
        </is>
      </c>
      <c r="W5867" s="14" t="inlineStr">
        <is>
          <t>+2348060442857</t>
        </is>
      </c>
      <c r="X5867" s="14" t="n"/>
      <c r="Y5867" s="14" t="n"/>
      <c r="Z5867" s="14" t="n"/>
      <c r="AA5867" s="14" t="n"/>
      <c r="AB5867" s="14" t="n"/>
      <c r="AC5867" s="14" t="n"/>
      <c r="AD5867" s="14" t="n"/>
      <c r="AE5867" s="14" t="n"/>
      <c r="AF5867" s="14" t="n">
        <v>1</v>
      </c>
      <c r="AG5867" s="19" t="n"/>
      <c r="AH5867" s="20" t="n">
        <v>6.5480551</v>
      </c>
      <c r="AI5867" s="20" t="n">
        <v>3.5976852</v>
      </c>
      <c r="AJ5867" s="14" t="inlineStr">
        <is>
          <t>https://www.google.com/maps/place/Masters+Braai+NG/data=!4m7!3m6!1s0x9e42d1de403e3eb:0x392ede256d8ce1f4!8m2!3d6.5480551!4d3.5976852!16s%2Fg%2F11sbwyzs1w!19sChIJ6-MD5B0t5AkR9OGMbSXeLjk?authuser=0&amp;hl=en&amp;g_ep=EgoyMDI2MDkzMC4wIJJjKgBIAVAD&amp;rclk=1</t>
        </is>
      </c>
      <c r="AK5867" s="14" t="inlineStr">
        <is>
          <t>Google Maps (sweep, Oct 2026)</t>
        </is>
      </c>
      <c r="AL5867" s="14" t="inlineStr">
        <is>
          <t>2026-10-06</t>
        </is>
      </c>
      <c r="AM5867" s="14" t="inlineStr">
        <is>
          <t>Not approached</t>
        </is>
      </c>
      <c r="AN5867" s="19" t="n"/>
    </row>
    <row r="5868">
      <c r="A5868" s="14" t="n">
        <v>5867</v>
      </c>
      <c r="B5868" s="14" t="inlineStr">
        <is>
          <t>Mavisha Kitchen</t>
        </is>
      </c>
      <c r="C5868" s="14" t="inlineStr">
        <is>
          <t>Outside catchment</t>
        </is>
      </c>
      <c r="D5868" s="14" t="inlineStr">
        <is>
          <t>Restaurant / Food</t>
        </is>
      </c>
      <c r="E5868" s="14" t="inlineStr">
        <is>
          <t>Catering food and drink supplier</t>
        </is>
      </c>
      <c r="F5868" s="26" t="n">
        <v>6</v>
      </c>
      <c r="G5868" s="27" t="inlineStr">
        <is>
          <t>Cold - little evidence of delivery</t>
        </is>
      </c>
      <c r="H5868" s="21" t="inlineStr">
        <is>
          <t>Floor - not enriched</t>
        </is>
      </c>
      <c r="I5868" s="14" t="n">
        <v>0</v>
      </c>
      <c r="J5868" s="14" t="n">
        <v>0</v>
      </c>
      <c r="K5868" s="14" t="n">
        <v>0</v>
      </c>
      <c r="L5868" s="14" t="n">
        <v>0</v>
      </c>
      <c r="M5868" s="14" t="n">
        <v>0</v>
      </c>
      <c r="N5868" s="14" t="n">
        <v>0</v>
      </c>
      <c r="O5868" s="14" t="n">
        <v>0</v>
      </c>
      <c r="P5868" s="14" t="n">
        <v>0</v>
      </c>
      <c r="Q5868" s="14" t="n">
        <v>0</v>
      </c>
      <c r="R5868" s="14" t="n">
        <v>6</v>
      </c>
      <c r="S5868" s="14" t="n">
        <v>0</v>
      </c>
      <c r="T5868" s="17" t="n"/>
      <c r="U5868" s="18" t="n"/>
      <c r="V5868" s="14" t="inlineStr">
        <is>
          <t>+2348164426376</t>
        </is>
      </c>
      <c r="W5868" s="14" t="inlineStr">
        <is>
          <t>+2348164426376</t>
        </is>
      </c>
      <c r="X5868" s="14" t="n"/>
      <c r="Y5868" s="14" t="n"/>
      <c r="Z5868" s="14" t="n"/>
      <c r="AA5868" s="14" t="n"/>
      <c r="AB5868" s="14" t="n"/>
      <c r="AC5868" s="14" t="n"/>
      <c r="AD5868" s="14" t="n"/>
      <c r="AE5868" s="14" t="n"/>
      <c r="AF5868" s="14" t="n">
        <v>1</v>
      </c>
      <c r="AG5868" s="19" t="inlineStr">
        <is>
          <t>Amaechi Onuoha Cres, off Olowo-Eko Close</t>
        </is>
      </c>
      <c r="AH5868" s="20" t="n">
        <v>6.4272134</v>
      </c>
      <c r="AI5868" s="20" t="n">
        <v>3.4787933</v>
      </c>
      <c r="AJ5868" s="14" t="inlineStr">
        <is>
          <t>https://www.google.com/maps/place/Mavisha+Kitchen/data=!4m7!3m6!1s0x103bf55d5ca4de6b:0xc844fdf1326c9028!8m2!3d6.4272134!4d3.4787933!16s%2Fg%2F11vzfcbpyy!19sChIJa96kXF31OxARKJBsMvH9RMg?authuser=0&amp;hl=en&amp;g_ep=EgoyMDI2MDkzMC4wIJJjKgBIAVAD&amp;rclk=1</t>
        </is>
      </c>
      <c r="AK5868" s="14" t="inlineStr">
        <is>
          <t>Google Maps (sweep, Oct 2026)</t>
        </is>
      </c>
      <c r="AL5868" s="14" t="inlineStr">
        <is>
          <t>2026-10-06</t>
        </is>
      </c>
      <c r="AM5868" s="14" t="inlineStr">
        <is>
          <t>Not approached</t>
        </is>
      </c>
      <c r="AN5868" s="19" t="n"/>
    </row>
    <row r="5869">
      <c r="A5869" s="14" t="n">
        <v>5868</v>
      </c>
      <c r="B5869" s="14" t="inlineStr">
        <is>
          <t>Maybite bakery</t>
        </is>
      </c>
      <c r="C5869" s="14" t="inlineStr">
        <is>
          <t>Outside catchment</t>
        </is>
      </c>
      <c r="D5869" s="14" t="inlineStr">
        <is>
          <t>Restaurant / Food</t>
        </is>
      </c>
      <c r="E5869" s="14" t="inlineStr">
        <is>
          <t>Bakery</t>
        </is>
      </c>
      <c r="F5869" s="26" t="n">
        <v>6</v>
      </c>
      <c r="G5869" s="27" t="inlineStr">
        <is>
          <t>Cold - little evidence of delivery</t>
        </is>
      </c>
      <c r="H5869" s="21" t="inlineStr">
        <is>
          <t>Floor - not enriched</t>
        </is>
      </c>
      <c r="I5869" s="14" t="n">
        <v>0</v>
      </c>
      <c r="J5869" s="14" t="n">
        <v>0</v>
      </c>
      <c r="K5869" s="14" t="n">
        <v>0</v>
      </c>
      <c r="L5869" s="14" t="n">
        <v>0</v>
      </c>
      <c r="M5869" s="14" t="n">
        <v>0</v>
      </c>
      <c r="N5869" s="14" t="n">
        <v>0</v>
      </c>
      <c r="O5869" s="14" t="n">
        <v>0</v>
      </c>
      <c r="P5869" s="14" t="n">
        <v>0</v>
      </c>
      <c r="Q5869" s="14" t="n">
        <v>0</v>
      </c>
      <c r="R5869" s="14" t="n">
        <v>6</v>
      </c>
      <c r="S5869" s="14" t="n">
        <v>0</v>
      </c>
      <c r="T5869" s="17" t="n"/>
      <c r="U5869" s="18" t="n"/>
      <c r="V5869" s="14" t="n"/>
      <c r="W5869" s="14" t="n"/>
      <c r="X5869" s="14" t="n"/>
      <c r="Y5869" s="14" t="n"/>
      <c r="Z5869" s="14" t="n"/>
      <c r="AA5869" s="14" t="n"/>
      <c r="AB5869" s="14" t="n"/>
      <c r="AC5869" s="14" t="n"/>
      <c r="AD5869" s="14" t="n"/>
      <c r="AE5869" s="14" t="n"/>
      <c r="AF5869" s="14" t="n">
        <v>0</v>
      </c>
      <c r="AG5869" s="19" t="inlineStr">
        <is>
          <t>12 Karounwi St</t>
        </is>
      </c>
      <c r="AH5869" s="20" t="n">
        <v>6.5069305</v>
      </c>
      <c r="AI5869" s="20" t="n">
        <v>3.3367894</v>
      </c>
      <c r="AJ5869" s="14" t="inlineStr">
        <is>
          <t>https://www.google.com/maps/place/Maybite+bakery/data=!4m7!3m6!1s0x103b8f005427ccd1:0x4eed825f89c5e051!8m2!3d6.5069305!4d3.3367894!16s%2Fg%2F11zf6j28h6!19sChIJ0cwnVACPOxARUeDFiV-C7U4?authuser=0&amp;hl=en&amp;g_ep=EgoyMDI2MDkzMC4wIJJjKgBIAVAD&amp;rclk=1</t>
        </is>
      </c>
      <c r="AK5869" s="14" t="inlineStr">
        <is>
          <t>Google Maps (sweep, Oct 2026)</t>
        </is>
      </c>
      <c r="AL5869" s="14" t="inlineStr">
        <is>
          <t>2026-10-06</t>
        </is>
      </c>
      <c r="AM5869" s="14" t="inlineStr">
        <is>
          <t>Not approached</t>
        </is>
      </c>
      <c r="AN5869" s="19" t="n"/>
    </row>
    <row r="5870">
      <c r="A5870" s="14" t="n">
        <v>5869</v>
      </c>
      <c r="B5870" s="14" t="inlineStr">
        <is>
          <t>Maybraize Bakery</t>
        </is>
      </c>
      <c r="C5870" s="14" t="inlineStr">
        <is>
          <t>Outside catchment</t>
        </is>
      </c>
      <c r="D5870" s="14" t="inlineStr">
        <is>
          <t>Restaurant / Food</t>
        </is>
      </c>
      <c r="E5870" s="14" t="inlineStr">
        <is>
          <t>Bakery</t>
        </is>
      </c>
      <c r="F5870" s="26" t="n">
        <v>6</v>
      </c>
      <c r="G5870" s="27" t="inlineStr">
        <is>
          <t>Cold - little evidence of delivery</t>
        </is>
      </c>
      <c r="H5870" s="21" t="inlineStr">
        <is>
          <t>Floor - not enriched</t>
        </is>
      </c>
      <c r="I5870" s="14" t="n">
        <v>0</v>
      </c>
      <c r="J5870" s="14" t="n">
        <v>0</v>
      </c>
      <c r="K5870" s="14" t="n">
        <v>0</v>
      </c>
      <c r="L5870" s="14" t="n">
        <v>0</v>
      </c>
      <c r="M5870" s="14" t="n">
        <v>0</v>
      </c>
      <c r="N5870" s="14" t="n">
        <v>0</v>
      </c>
      <c r="O5870" s="14" t="n">
        <v>0</v>
      </c>
      <c r="P5870" s="14" t="n">
        <v>0</v>
      </c>
      <c r="Q5870" s="14" t="n">
        <v>0</v>
      </c>
      <c r="R5870" s="14" t="n">
        <v>6</v>
      </c>
      <c r="S5870" s="14" t="n">
        <v>0</v>
      </c>
      <c r="T5870" s="17" t="n"/>
      <c r="U5870" s="18" t="n"/>
      <c r="V5870" s="14" t="n"/>
      <c r="W5870" s="14" t="n"/>
      <c r="X5870" s="14" t="n"/>
      <c r="Y5870" s="14" t="n"/>
      <c r="Z5870" s="14" t="n"/>
      <c r="AA5870" s="14" t="n"/>
      <c r="AB5870" s="14" t="n"/>
      <c r="AC5870" s="14" t="n"/>
      <c r="AD5870" s="14" t="n"/>
      <c r="AE5870" s="14" t="n"/>
      <c r="AF5870" s="14" t="n">
        <v>0</v>
      </c>
      <c r="AG5870" s="19" t="inlineStr">
        <is>
          <t>13 Jadesola Oshodi St</t>
        </is>
      </c>
      <c r="AH5870" s="20" t="n">
        <v>6.4888778</v>
      </c>
      <c r="AI5870" s="20" t="n">
        <v>3.3402098</v>
      </c>
      <c r="AJ5870" s="14" t="inlineStr">
        <is>
          <t>https://www.google.com/maps/place/Maybraize+Bakery/data=!4m7!3m6!1s0x103b8c0241b5444d:0x99962cd8fd11b558!8m2!3d6.4888778!4d3.3402098!16s%2Fg%2F11j53c175f!19sChIJTUS1QQKMOxARWLUR_dgslpk?authuser=0&amp;hl=en&amp;g_ep=EgoyMDI2MDkzMC4wIJJjKgBIAVAD&amp;rclk=1</t>
        </is>
      </c>
      <c r="AK5870" s="14" t="inlineStr">
        <is>
          <t>Google Maps (sweep, Oct 2026)</t>
        </is>
      </c>
      <c r="AL5870" s="14" t="inlineStr">
        <is>
          <t>2026-10-06</t>
        </is>
      </c>
      <c r="AM5870" s="14" t="inlineStr">
        <is>
          <t>Not approached</t>
        </is>
      </c>
      <c r="AN5870" s="19" t="n"/>
    </row>
    <row r="5871">
      <c r="A5871" s="14" t="n">
        <v>5870</v>
      </c>
      <c r="B5871" s="14" t="inlineStr">
        <is>
          <t>Maycafe Catering Services</t>
        </is>
      </c>
      <c r="C5871" s="14" t="inlineStr">
        <is>
          <t>Outside catchment</t>
        </is>
      </c>
      <c r="D5871" s="14" t="inlineStr">
        <is>
          <t>Restaurant / Food</t>
        </is>
      </c>
      <c r="E5871" s="14" t="inlineStr">
        <is>
          <t>Food products supplier</t>
        </is>
      </c>
      <c r="F5871" s="26" t="n">
        <v>6</v>
      </c>
      <c r="G5871" s="27" t="inlineStr">
        <is>
          <t>Cold - little evidence of delivery</t>
        </is>
      </c>
      <c r="H5871" s="21" t="inlineStr">
        <is>
          <t>Floor - not enriched</t>
        </is>
      </c>
      <c r="I5871" s="14" t="n">
        <v>0</v>
      </c>
      <c r="J5871" s="14" t="n">
        <v>0</v>
      </c>
      <c r="K5871" s="14" t="n">
        <v>0</v>
      </c>
      <c r="L5871" s="14" t="n">
        <v>0</v>
      </c>
      <c r="M5871" s="14" t="n">
        <v>0</v>
      </c>
      <c r="N5871" s="14" t="n">
        <v>0</v>
      </c>
      <c r="O5871" s="14" t="n">
        <v>0</v>
      </c>
      <c r="P5871" s="14" t="n">
        <v>0</v>
      </c>
      <c r="Q5871" s="14" t="n">
        <v>0</v>
      </c>
      <c r="R5871" s="14" t="n">
        <v>6</v>
      </c>
      <c r="S5871" s="14" t="n">
        <v>0</v>
      </c>
      <c r="T5871" s="17" t="n"/>
      <c r="U5871" s="18" t="n"/>
      <c r="V5871" s="14" t="inlineStr">
        <is>
          <t>+2348033707584</t>
        </is>
      </c>
      <c r="W5871" s="14" t="inlineStr">
        <is>
          <t>+2348033707584</t>
        </is>
      </c>
      <c r="X5871" s="14" t="n"/>
      <c r="Y5871" s="14" t="n"/>
      <c r="Z5871" s="14" t="n"/>
      <c r="AA5871" s="14" t="n"/>
      <c r="AB5871" s="14" t="n"/>
      <c r="AC5871" s="14" t="n"/>
      <c r="AD5871" s="14" t="n"/>
      <c r="AE5871" s="14" t="n"/>
      <c r="AF5871" s="14" t="n">
        <v>1</v>
      </c>
      <c r="AG5871" s="19" t="inlineStr">
        <is>
          <t>Zone C, Block 2/4A, Aspamda, Trade Fair</t>
        </is>
      </c>
      <c r="AH5871" s="20" t="n">
        <v>6.466958</v>
      </c>
      <c r="AI5871" s="20" t="n">
        <v>3.4227064</v>
      </c>
      <c r="AJ5871" s="14" t="inlineStr">
        <is>
          <t>https://www.google.com/maps/place/Maycafe+Catering+Services/data=!4m7!3m6!1s0x103bf553d20530d5:0x504fbbcc5480aa4b!8m2!3d6.466958!4d3.4227064!16s%2Fg%2F11jszv61xl!19sChIJ1TAF0lP1OxARS6qAVMy7T1A?authuser=0&amp;hl=en&amp;g_ep=EgoyMDI2MDkzMC4wIJJjKgBIAVAD&amp;rclk=1</t>
        </is>
      </c>
      <c r="AK5871" s="14" t="inlineStr">
        <is>
          <t>Google Maps (sweep, Oct 2026)</t>
        </is>
      </c>
      <c r="AL5871" s="14" t="inlineStr">
        <is>
          <t>2026-10-06</t>
        </is>
      </c>
      <c r="AM5871" s="14" t="inlineStr">
        <is>
          <t>Not approached</t>
        </is>
      </c>
      <c r="AN5871" s="19" t="n"/>
    </row>
    <row r="5872">
      <c r="A5872" s="14" t="n">
        <v>5871</v>
      </c>
      <c r="B5872" s="14" t="inlineStr">
        <is>
          <t>Mcdammies Caterers</t>
        </is>
      </c>
      <c r="C5872" s="14" t="inlineStr">
        <is>
          <t>Outside catchment</t>
        </is>
      </c>
      <c r="D5872" s="14" t="inlineStr">
        <is>
          <t>Restaurant / Food</t>
        </is>
      </c>
      <c r="E5872" s="14" t="inlineStr">
        <is>
          <t>Business management consultant</t>
        </is>
      </c>
      <c r="F5872" s="26" t="n">
        <v>6</v>
      </c>
      <c r="G5872" s="27" t="inlineStr">
        <is>
          <t>Cold - little evidence of delivery</t>
        </is>
      </c>
      <c r="H5872" s="21" t="inlineStr">
        <is>
          <t>Floor - not enriched</t>
        </is>
      </c>
      <c r="I5872" s="14" t="n">
        <v>0</v>
      </c>
      <c r="J5872" s="14" t="n">
        <v>0</v>
      </c>
      <c r="K5872" s="14" t="n">
        <v>0</v>
      </c>
      <c r="L5872" s="14" t="n">
        <v>0</v>
      </c>
      <c r="M5872" s="14" t="n">
        <v>0</v>
      </c>
      <c r="N5872" s="14" t="n">
        <v>0</v>
      </c>
      <c r="O5872" s="14" t="n">
        <v>0</v>
      </c>
      <c r="P5872" s="14" t="n">
        <v>0</v>
      </c>
      <c r="Q5872" s="14" t="n">
        <v>0</v>
      </c>
      <c r="R5872" s="14" t="n">
        <v>6</v>
      </c>
      <c r="S5872" s="14" t="n">
        <v>0</v>
      </c>
      <c r="T5872" s="17" t="n"/>
      <c r="U5872" s="18" t="n"/>
      <c r="V5872" s="14" t="inlineStr">
        <is>
          <t>+2348055313376</t>
        </is>
      </c>
      <c r="W5872" s="14" t="inlineStr">
        <is>
          <t>+2348055313376</t>
        </is>
      </c>
      <c r="X5872" s="14" t="n"/>
      <c r="Y5872" s="14" t="n"/>
      <c r="Z5872" s="14" t="n"/>
      <c r="AA5872" s="14" t="n"/>
      <c r="AB5872" s="14" t="n"/>
      <c r="AC5872" s="14" t="n"/>
      <c r="AD5872" s="14" t="n"/>
      <c r="AE5872" s="14" t="n"/>
      <c r="AF5872" s="14" t="n">
        <v>1</v>
      </c>
      <c r="AG5872" s="19" t="inlineStr">
        <is>
          <t>9 Olafimihan St</t>
        </is>
      </c>
      <c r="AH5872" s="20" t="n">
        <v>6.522088</v>
      </c>
      <c r="AI5872" s="20" t="n">
        <v>3.344692</v>
      </c>
      <c r="AJ5872" s="14" t="inlineStr">
        <is>
          <t>https://www.google.com/maps/place/Mcdammies+Caterers/data=!4m7!3m6!1s0x103b8d3ec9809339:0x32690450e8654565!8m2!3d6.522088!4d3.344692!16s%2Fg%2F11jlhxvll9!19sChIJOZOAyT6NOxARZUVl6FAEaTI?authuser=0&amp;hl=en&amp;g_ep=EgoyMDI2MDkzMC4wIJJjKgBIAVAD&amp;rclk=1</t>
        </is>
      </c>
      <c r="AK5872" s="14" t="inlineStr">
        <is>
          <t>Google Maps (sweep, Oct 2026)</t>
        </is>
      </c>
      <c r="AL5872" s="14" t="inlineStr">
        <is>
          <t>2026-10-06</t>
        </is>
      </c>
      <c r="AM5872" s="14" t="inlineStr">
        <is>
          <t>Not approached</t>
        </is>
      </c>
      <c r="AN5872" s="19" t="n"/>
    </row>
    <row r="5873">
      <c r="A5873" s="14" t="n">
        <v>5872</v>
      </c>
      <c r="B5873" s="14" t="inlineStr">
        <is>
          <t>Mebic Organic foods</t>
        </is>
      </c>
      <c r="C5873" s="14" t="inlineStr">
        <is>
          <t>Outside catchment</t>
        </is>
      </c>
      <c r="D5873" s="14" t="inlineStr">
        <is>
          <t>Restaurant / Food</t>
        </is>
      </c>
      <c r="E5873" s="14" t="n"/>
      <c r="F5873" s="26" t="n">
        <v>6</v>
      </c>
      <c r="G5873" s="27" t="inlineStr">
        <is>
          <t>Cold - little evidence of delivery</t>
        </is>
      </c>
      <c r="H5873" s="21" t="inlineStr">
        <is>
          <t>Floor - not enriched</t>
        </is>
      </c>
      <c r="I5873" s="14" t="n">
        <v>0</v>
      </c>
      <c r="J5873" s="14" t="n">
        <v>0</v>
      </c>
      <c r="K5873" s="14" t="n">
        <v>0</v>
      </c>
      <c r="L5873" s="14" t="n">
        <v>0</v>
      </c>
      <c r="M5873" s="14" t="n">
        <v>0</v>
      </c>
      <c r="N5873" s="14" t="n">
        <v>0</v>
      </c>
      <c r="O5873" s="14" t="n">
        <v>0</v>
      </c>
      <c r="P5873" s="14" t="n">
        <v>0</v>
      </c>
      <c r="Q5873" s="14" t="n">
        <v>0</v>
      </c>
      <c r="R5873" s="14" t="n">
        <v>6</v>
      </c>
      <c r="S5873" s="14" t="n">
        <v>0</v>
      </c>
      <c r="T5873" s="17" t="n"/>
      <c r="U5873" s="18" t="n"/>
      <c r="V5873" s="14" t="inlineStr">
        <is>
          <t>+2349024230622</t>
        </is>
      </c>
      <c r="W5873" s="14" t="inlineStr">
        <is>
          <t>+2349024230622</t>
        </is>
      </c>
      <c r="X5873" s="14" t="n"/>
      <c r="Y5873" s="14" t="n"/>
      <c r="Z5873" s="14" t="n"/>
      <c r="AA5873" s="14" t="n"/>
      <c r="AB5873" s="14" t="n"/>
      <c r="AC5873" s="14" t="n"/>
      <c r="AD5873" s="14" t="n"/>
      <c r="AE5873" s="14" t="n"/>
      <c r="AF5873" s="14" t="n">
        <v>1</v>
      </c>
      <c r="AG5873" s="19" t="inlineStr">
        <is>
          <t>House 13, Harmony Estate, Oladun St, Idimu, Lagos , Lagos, Nigeria</t>
        </is>
      </c>
      <c r="AH5873" s="20" t="n">
        <v>6.571261417931778</v>
      </c>
      <c r="AI5873" s="20" t="n">
        <v>3.27703111840266</v>
      </c>
      <c r="AJ5873" s="14" t="inlineStr">
        <is>
          <t>https://www.businesslist.com.ng/company/272216/mebic-organic-foods</t>
        </is>
      </c>
      <c r="AK5873" s="14" t="inlineStr">
        <is>
          <t>BusinessList.com.ng (Oct 2026)</t>
        </is>
      </c>
      <c r="AL5873" s="14" t="inlineStr">
        <is>
          <t>2026-10-06</t>
        </is>
      </c>
      <c r="AM5873" s="14" t="inlineStr">
        <is>
          <t>Not approached</t>
        </is>
      </c>
      <c r="AN5873" s="19" t="inlineStr">
        <is>
          <t>Fresh and healthy organic food products for vibrant living.</t>
        </is>
      </c>
    </row>
    <row r="5874">
      <c r="A5874" s="14" t="n">
        <v>5873</v>
      </c>
      <c r="B5874" s="14" t="inlineStr">
        <is>
          <t>Mega Destiny's Kitchen And Cakes</t>
        </is>
      </c>
      <c r="C5874" s="14" t="inlineStr">
        <is>
          <t>Outside catchment</t>
        </is>
      </c>
      <c r="D5874" s="14" t="inlineStr">
        <is>
          <t>Restaurant / Food</t>
        </is>
      </c>
      <c r="E5874" s="14" t="inlineStr">
        <is>
          <t>Catering food and drink supplier</t>
        </is>
      </c>
      <c r="F5874" s="26" t="n">
        <v>6</v>
      </c>
      <c r="G5874" s="27" t="inlineStr">
        <is>
          <t>Cold - little evidence of delivery</t>
        </is>
      </c>
      <c r="H5874" s="21" t="inlineStr">
        <is>
          <t>Floor - not enriched</t>
        </is>
      </c>
      <c r="I5874" s="14" t="n">
        <v>0</v>
      </c>
      <c r="J5874" s="14" t="n">
        <v>0</v>
      </c>
      <c r="K5874" s="14" t="n">
        <v>0</v>
      </c>
      <c r="L5874" s="14" t="n">
        <v>0</v>
      </c>
      <c r="M5874" s="14" t="n">
        <v>0</v>
      </c>
      <c r="N5874" s="14" t="n">
        <v>0</v>
      </c>
      <c r="O5874" s="14" t="n">
        <v>0</v>
      </c>
      <c r="P5874" s="14" t="n">
        <v>0</v>
      </c>
      <c r="Q5874" s="14" t="n">
        <v>0</v>
      </c>
      <c r="R5874" s="14" t="n">
        <v>6</v>
      </c>
      <c r="S5874" s="14" t="n">
        <v>0</v>
      </c>
      <c r="T5874" s="17" t="n"/>
      <c r="U5874" s="18" t="n"/>
      <c r="V5874" s="14" t="inlineStr">
        <is>
          <t>+2348033435566</t>
        </is>
      </c>
      <c r="W5874" s="14" t="inlineStr">
        <is>
          <t>+2348033435566</t>
        </is>
      </c>
      <c r="X5874" s="14" t="n"/>
      <c r="Y5874" s="14" t="n"/>
      <c r="Z5874" s="14" t="n"/>
      <c r="AA5874" s="14" t="n"/>
      <c r="AB5874" s="14" t="n"/>
      <c r="AC5874" s="14" t="n"/>
      <c r="AD5874" s="14" t="n"/>
      <c r="AE5874" s="14" t="n"/>
      <c r="AF5874" s="14" t="n">
        <v>1</v>
      </c>
      <c r="AG5874" s="19" t="inlineStr">
        <is>
          <t>37, Aina Street, Ire-Akari Estate Rd</t>
        </is>
      </c>
      <c r="AH5874" s="20" t="n">
        <v>6.5279935</v>
      </c>
      <c r="AI5874" s="20" t="n">
        <v>3.340021</v>
      </c>
      <c r="AJ5874" s="14" t="inlineStr">
        <is>
          <t>https://www.google.com/maps/place/Mega+Destiny%27s+Kitchen+And+Cakes/data=!4m7!3m6!1s0x103b8d77ca2dc42f:0xf2cc39cd0aff6509!8m2!3d6.5279935!4d3.340021!16s%2Fg%2F11qm0cvt0r!19sChIJL8QtyneNOxARCWX_Cs05zPI?authuser=0&amp;hl=en&amp;g_ep=EgoyMDI2MDkzMC4wIJJjKgBIAVAD&amp;rclk=1</t>
        </is>
      </c>
      <c r="AK5874" s="14" t="inlineStr">
        <is>
          <t>Google Maps (sweep, Oct 2026)</t>
        </is>
      </c>
      <c r="AL5874" s="14" t="inlineStr">
        <is>
          <t>2026-10-06</t>
        </is>
      </c>
      <c r="AM5874" s="14" t="inlineStr">
        <is>
          <t>Not approached</t>
        </is>
      </c>
      <c r="AN5874" s="19" t="n"/>
    </row>
    <row r="5875">
      <c r="A5875" s="14" t="n">
        <v>5874</v>
      </c>
      <c r="B5875" s="14" t="inlineStr">
        <is>
          <t>Mercy Lois Kitchen</t>
        </is>
      </c>
      <c r="C5875" s="14" t="inlineStr">
        <is>
          <t>Outside catchment</t>
        </is>
      </c>
      <c r="D5875" s="14" t="inlineStr">
        <is>
          <t>Restaurant / Food</t>
        </is>
      </c>
      <c r="E5875" s="14" t="inlineStr">
        <is>
          <t>Restaurant</t>
        </is>
      </c>
      <c r="F5875" s="26" t="n">
        <v>6</v>
      </c>
      <c r="G5875" s="27" t="inlineStr">
        <is>
          <t>Cold - little evidence of delivery</t>
        </is>
      </c>
      <c r="H5875" s="21" t="inlineStr">
        <is>
          <t>Floor - not enriched</t>
        </is>
      </c>
      <c r="I5875" s="14" t="n">
        <v>0</v>
      </c>
      <c r="J5875" s="14" t="n">
        <v>0</v>
      </c>
      <c r="K5875" s="14" t="n">
        <v>0</v>
      </c>
      <c r="L5875" s="14" t="n">
        <v>0</v>
      </c>
      <c r="M5875" s="14" t="n">
        <v>0</v>
      </c>
      <c r="N5875" s="14" t="n">
        <v>0</v>
      </c>
      <c r="O5875" s="14" t="n">
        <v>0</v>
      </c>
      <c r="P5875" s="14" t="n">
        <v>0</v>
      </c>
      <c r="Q5875" s="14" t="n">
        <v>0</v>
      </c>
      <c r="R5875" s="14" t="n">
        <v>6</v>
      </c>
      <c r="S5875" s="14" t="n">
        <v>0</v>
      </c>
      <c r="T5875" s="17" t="n"/>
      <c r="U5875" s="18" t="n"/>
      <c r="V5875" s="14" t="inlineStr">
        <is>
          <t>+2348061174500</t>
        </is>
      </c>
      <c r="W5875" s="14" t="inlineStr">
        <is>
          <t>+2348061174500</t>
        </is>
      </c>
      <c r="X5875" s="14" t="n"/>
      <c r="Y5875" s="14" t="n"/>
      <c r="Z5875" s="14" t="n"/>
      <c r="AA5875" s="14" t="n"/>
      <c r="AB5875" s="14" t="n"/>
      <c r="AC5875" s="14" t="n"/>
      <c r="AD5875" s="14" t="n"/>
      <c r="AE5875" s="14" t="n"/>
      <c r="AF5875" s="14" t="n">
        <v>1</v>
      </c>
      <c r="AG5875" s="19" t="inlineStr">
        <is>
          <t>Okun-Ajah Rd</t>
        </is>
      </c>
      <c r="AH5875" s="20" t="n">
        <v>6.4267282</v>
      </c>
      <c r="AI5875" s="20" t="n">
        <v>3.5975972</v>
      </c>
      <c r="AJ5875" s="14" t="inlineStr">
        <is>
          <t>https://www.google.com/maps/place/Mercy+Lois+Kitchen/data=!4m7!3m6!1s0x103bf9ddd2da88c3:0x1c2c37147072b9ca!8m2!3d6.4267282!4d3.5975972!16s%2Fg%2F11rwmr9zdw!19sChIJw4ja0t35OxARyrlycBQ3LBw?authuser=0&amp;hl=en&amp;g_ep=EgoyMDI2MDkzMC4wIJJjKgBIAVAD&amp;rclk=1</t>
        </is>
      </c>
      <c r="AK5875" s="14" t="inlineStr">
        <is>
          <t>Google Maps (sweep, Oct 2026)</t>
        </is>
      </c>
      <c r="AL5875" s="14" t="inlineStr">
        <is>
          <t>2026-10-06</t>
        </is>
      </c>
      <c r="AM5875" s="14" t="inlineStr">
        <is>
          <t>Not approached</t>
        </is>
      </c>
      <c r="AN5875" s="19" t="n"/>
    </row>
    <row r="5876">
      <c r="A5876" s="14" t="n">
        <v>5875</v>
      </c>
      <c r="B5876" s="14" t="inlineStr">
        <is>
          <t>Mercy of God catering service</t>
        </is>
      </c>
      <c r="C5876" s="14" t="inlineStr">
        <is>
          <t>Outside catchment</t>
        </is>
      </c>
      <c r="D5876" s="14" t="inlineStr">
        <is>
          <t>Restaurant / Food</t>
        </is>
      </c>
      <c r="E5876" s="14" t="inlineStr">
        <is>
          <t>Caterer</t>
        </is>
      </c>
      <c r="F5876" s="26" t="n">
        <v>6</v>
      </c>
      <c r="G5876" s="27" t="inlineStr">
        <is>
          <t>Cold - little evidence of delivery</t>
        </is>
      </c>
      <c r="H5876" s="21" t="inlineStr">
        <is>
          <t>Floor - not enriched</t>
        </is>
      </c>
      <c r="I5876" s="14" t="n">
        <v>0</v>
      </c>
      <c r="J5876" s="14" t="n">
        <v>0</v>
      </c>
      <c r="K5876" s="14" t="n">
        <v>0</v>
      </c>
      <c r="L5876" s="14" t="n">
        <v>0</v>
      </c>
      <c r="M5876" s="14" t="n">
        <v>0</v>
      </c>
      <c r="N5876" s="14" t="n">
        <v>0</v>
      </c>
      <c r="O5876" s="14" t="n">
        <v>0</v>
      </c>
      <c r="P5876" s="14" t="n">
        <v>0</v>
      </c>
      <c r="Q5876" s="14" t="n">
        <v>0</v>
      </c>
      <c r="R5876" s="14" t="n">
        <v>6</v>
      </c>
      <c r="S5876" s="14" t="n">
        <v>0</v>
      </c>
      <c r="T5876" s="17" t="n"/>
      <c r="U5876" s="18" t="n"/>
      <c r="V5876" s="14" t="inlineStr">
        <is>
          <t>+2349158512924</t>
        </is>
      </c>
      <c r="W5876" s="14" t="inlineStr">
        <is>
          <t>+2349158512924</t>
        </is>
      </c>
      <c r="X5876" s="14" t="n"/>
      <c r="Y5876" s="14" t="n"/>
      <c r="Z5876" s="14" t="n"/>
      <c r="AA5876" s="14" t="n"/>
      <c r="AB5876" s="14" t="n"/>
      <c r="AC5876" s="14" t="n"/>
      <c r="AD5876" s="14" t="n"/>
      <c r="AE5876" s="14" t="n"/>
      <c r="AF5876" s="14" t="n">
        <v>1</v>
      </c>
      <c r="AG5876" s="19" t="inlineStr">
        <is>
          <t>local government, 1 Senabu St</t>
        </is>
      </c>
      <c r="AH5876" s="20" t="n">
        <v>6.4741764</v>
      </c>
      <c r="AI5876" s="20" t="n">
        <v>3.3446572</v>
      </c>
      <c r="AJ5876" s="14" t="inlineStr">
        <is>
          <t>https://www.google.com/maps/place/Mercy+of+God+catering+service/data=!4m7!3m6!1s0x103b8b4a192d3491:0x6a2b4855ad6e70af!8m2!3d6.4741764!4d3.3446572!16s%2Fg%2F11rtm1dcsy!19sChIJkTQtGUqLOxARr3BurVVIK2o?authuser=0&amp;hl=en&amp;g_ep=EgoyMDI2MDkzMC4wIJJjKgBIAVAD&amp;rclk=1</t>
        </is>
      </c>
      <c r="AK5876" s="14" t="inlineStr">
        <is>
          <t>Google Maps (sweep, Oct 2026)</t>
        </is>
      </c>
      <c r="AL5876" s="14" t="inlineStr">
        <is>
          <t>2026-10-06</t>
        </is>
      </c>
      <c r="AM5876" s="14" t="inlineStr">
        <is>
          <t>Not approached</t>
        </is>
      </c>
      <c r="AN5876" s="19" t="n"/>
    </row>
    <row r="5877">
      <c r="A5877" s="14" t="n">
        <v>5876</v>
      </c>
      <c r="B5877" s="14" t="inlineStr">
        <is>
          <t>Merryheart Cakes &amp; Events</t>
        </is>
      </c>
      <c r="C5877" s="14" t="inlineStr">
        <is>
          <t>Outside catchment</t>
        </is>
      </c>
      <c r="D5877" s="14" t="inlineStr">
        <is>
          <t>Restaurant / Food</t>
        </is>
      </c>
      <c r="E5877" s="14" t="inlineStr">
        <is>
          <t>Caterer</t>
        </is>
      </c>
      <c r="F5877" s="26" t="n">
        <v>6</v>
      </c>
      <c r="G5877" s="27" t="inlineStr">
        <is>
          <t>Cold - little evidence of delivery</t>
        </is>
      </c>
      <c r="H5877" s="21" t="inlineStr">
        <is>
          <t>Floor - not enriched</t>
        </is>
      </c>
      <c r="I5877" s="14" t="n">
        <v>0</v>
      </c>
      <c r="J5877" s="14" t="n">
        <v>0</v>
      </c>
      <c r="K5877" s="14" t="n">
        <v>0</v>
      </c>
      <c r="L5877" s="14" t="n">
        <v>0</v>
      </c>
      <c r="M5877" s="14" t="n">
        <v>0</v>
      </c>
      <c r="N5877" s="14" t="n">
        <v>0</v>
      </c>
      <c r="O5877" s="14" t="n">
        <v>0</v>
      </c>
      <c r="P5877" s="14" t="n">
        <v>0</v>
      </c>
      <c r="Q5877" s="14" t="n">
        <v>0</v>
      </c>
      <c r="R5877" s="14" t="n">
        <v>6</v>
      </c>
      <c r="S5877" s="14" t="n">
        <v>0</v>
      </c>
      <c r="T5877" s="17" t="n"/>
      <c r="U5877" s="18" t="n"/>
      <c r="V5877" s="14" t="inlineStr">
        <is>
          <t>+2348178821340</t>
        </is>
      </c>
      <c r="W5877" s="14" t="inlineStr">
        <is>
          <t>+2348178821340</t>
        </is>
      </c>
      <c r="X5877" s="14" t="n"/>
      <c r="Y5877" s="14" t="n"/>
      <c r="Z5877" s="14" t="n"/>
      <c r="AA5877" s="14" t="n"/>
      <c r="AB5877" s="14" t="n"/>
      <c r="AC5877" s="14" t="n"/>
      <c r="AD5877" s="14" t="n"/>
      <c r="AE5877" s="14" t="n"/>
      <c r="AF5877" s="14" t="n">
        <v>1</v>
      </c>
      <c r="AG5877" s="19" t="n"/>
      <c r="AH5877" s="20" t="n">
        <v>6.4536031</v>
      </c>
      <c r="AI5877" s="20" t="n">
        <v>3.3895703</v>
      </c>
      <c r="AJ5877" s="14" t="inlineStr">
        <is>
          <t>https://www.google.com/maps/place/Merryheart+Cakes+%26+Events/data=!4m7!3m6!1s0x103b8b81bfa86aad:0xa56d448adfdf800f!8m2!3d6.4536031!4d3.3895703!16s%2Fg%2F11spdy47k0!19sChIJrWqov4GLOxARD4Df34pEbaU?authuser=0&amp;hl=en&amp;g_ep=EgoyMDI2MDkzMC4wIJJjKgBIAVAD&amp;rclk=1</t>
        </is>
      </c>
      <c r="AK5877" s="14" t="inlineStr">
        <is>
          <t>Google Maps (sweep, Oct 2026)</t>
        </is>
      </c>
      <c r="AL5877" s="14" t="inlineStr">
        <is>
          <t>2026-10-06</t>
        </is>
      </c>
      <c r="AM5877" s="14" t="inlineStr">
        <is>
          <t>Not approached</t>
        </is>
      </c>
      <c r="AN5877" s="19" t="n"/>
    </row>
    <row r="5878">
      <c r="A5878" s="14" t="n">
        <v>5877</v>
      </c>
      <c r="B5878" s="14" t="inlineStr">
        <is>
          <t>MI Bakery and Baking Academy.</t>
        </is>
      </c>
      <c r="C5878" s="14" t="inlineStr">
        <is>
          <t>Outside catchment</t>
        </is>
      </c>
      <c r="D5878" s="14" t="inlineStr">
        <is>
          <t>Restaurant / Food</t>
        </is>
      </c>
      <c r="E5878" s="14" t="inlineStr">
        <is>
          <t>Bakery</t>
        </is>
      </c>
      <c r="F5878" s="26" t="n">
        <v>6</v>
      </c>
      <c r="G5878" s="27" t="inlineStr">
        <is>
          <t>Cold - little evidence of delivery</t>
        </is>
      </c>
      <c r="H5878" s="21" t="inlineStr">
        <is>
          <t>Floor - not enriched</t>
        </is>
      </c>
      <c r="I5878" s="14" t="n">
        <v>0</v>
      </c>
      <c r="J5878" s="14" t="n">
        <v>0</v>
      </c>
      <c r="K5878" s="14" t="n">
        <v>0</v>
      </c>
      <c r="L5878" s="14" t="n">
        <v>0</v>
      </c>
      <c r="M5878" s="14" t="n">
        <v>0</v>
      </c>
      <c r="N5878" s="14" t="n">
        <v>0</v>
      </c>
      <c r="O5878" s="14" t="n">
        <v>0</v>
      </c>
      <c r="P5878" s="14" t="n">
        <v>0</v>
      </c>
      <c r="Q5878" s="14" t="n">
        <v>0</v>
      </c>
      <c r="R5878" s="14" t="n">
        <v>6</v>
      </c>
      <c r="S5878" s="14" t="n">
        <v>0</v>
      </c>
      <c r="T5878" s="17" t="n"/>
      <c r="U5878" s="18" t="n"/>
      <c r="V5878" s="14" t="n"/>
      <c r="W5878" s="14" t="n"/>
      <c r="X5878" s="14" t="n"/>
      <c r="Y5878" s="14" t="n"/>
      <c r="Z5878" s="14" t="n"/>
      <c r="AA5878" s="14" t="n"/>
      <c r="AB5878" s="14" t="n"/>
      <c r="AC5878" s="14" t="n"/>
      <c r="AD5878" s="14" t="n"/>
      <c r="AE5878" s="14" t="n"/>
      <c r="AF5878" s="14" t="n">
        <v>0</v>
      </c>
      <c r="AG5878" s="19" t="inlineStr">
        <is>
          <t>14 Olubodun St, off Tomori - osinowow bus-stop</t>
        </is>
      </c>
      <c r="AH5878" s="20" t="n">
        <v>6.5099704</v>
      </c>
      <c r="AI5878" s="20" t="n">
        <v>3.326793</v>
      </c>
      <c r="AJ5878" s="14" t="inlineStr">
        <is>
          <t>https://www.google.com/maps/place/MI+Bakery+and+Baking+Academy./data=!4m7!3m6!1s0x103b8f01cb26f425:0xc6ac77a90ef80794!8m2!3d6.5099704!4d3.326793!16s%2Fg%2F11z9gkd6q_!19sChIJJfQmywGPOxARlAf4Dql3rMY?authuser=0&amp;hl=en&amp;g_ep=EgoyMDI2MDkzMC4wIJJjKgBIAVAD&amp;rclk=1</t>
        </is>
      </c>
      <c r="AK5878" s="14" t="inlineStr">
        <is>
          <t>Google Maps (sweep, Oct 2026)</t>
        </is>
      </c>
      <c r="AL5878" s="14" t="inlineStr">
        <is>
          <t>2026-10-06</t>
        </is>
      </c>
      <c r="AM5878" s="14" t="inlineStr">
        <is>
          <t>Not approached</t>
        </is>
      </c>
      <c r="AN5878" s="19" t="n"/>
    </row>
    <row r="5879">
      <c r="A5879" s="14" t="n">
        <v>5878</v>
      </c>
      <c r="B5879" s="14" t="inlineStr">
        <is>
          <t>MICHELL EBIE Catering Services</t>
        </is>
      </c>
      <c r="C5879" s="14" t="inlineStr">
        <is>
          <t>Outside catchment</t>
        </is>
      </c>
      <c r="D5879" s="14" t="inlineStr">
        <is>
          <t>Restaurant / Food</t>
        </is>
      </c>
      <c r="E5879" s="14" t="inlineStr">
        <is>
          <t>Caterer</t>
        </is>
      </c>
      <c r="F5879" s="26" t="n">
        <v>6</v>
      </c>
      <c r="G5879" s="27" t="inlineStr">
        <is>
          <t>Cold - little evidence of delivery</t>
        </is>
      </c>
      <c r="H5879" s="21" t="inlineStr">
        <is>
          <t>Floor - not enriched</t>
        </is>
      </c>
      <c r="I5879" s="14" t="n">
        <v>0</v>
      </c>
      <c r="J5879" s="14" t="n">
        <v>0</v>
      </c>
      <c r="K5879" s="14" t="n">
        <v>0</v>
      </c>
      <c r="L5879" s="14" t="n">
        <v>0</v>
      </c>
      <c r="M5879" s="14" t="n">
        <v>0</v>
      </c>
      <c r="N5879" s="14" t="n">
        <v>0</v>
      </c>
      <c r="O5879" s="14" t="n">
        <v>0</v>
      </c>
      <c r="P5879" s="14" t="n">
        <v>0</v>
      </c>
      <c r="Q5879" s="14" t="n">
        <v>0</v>
      </c>
      <c r="R5879" s="14" t="n">
        <v>6</v>
      </c>
      <c r="S5879" s="14" t="n">
        <v>0</v>
      </c>
      <c r="T5879" s="17" t="n"/>
      <c r="U5879" s="18" t="n"/>
      <c r="V5879" s="14" t="inlineStr">
        <is>
          <t>+2348160083591</t>
        </is>
      </c>
      <c r="W5879" s="14" t="inlineStr">
        <is>
          <t>+2348160083591</t>
        </is>
      </c>
      <c r="X5879" s="14" t="n"/>
      <c r="Y5879" s="14" t="n"/>
      <c r="Z5879" s="14" t="n"/>
      <c r="AA5879" s="14" t="n"/>
      <c r="AB5879" s="14" t="n"/>
      <c r="AC5879" s="14" t="n"/>
      <c r="AD5879" s="14" t="n"/>
      <c r="AE5879" s="14" t="n"/>
      <c r="AF5879" s="14" t="n">
        <v>1</v>
      </c>
      <c r="AG5879" s="19" t="inlineStr">
        <is>
          <t>32A Community Rd</t>
        </is>
      </c>
      <c r="AH5879" s="20" t="n">
        <v>6.5245742</v>
      </c>
      <c r="AI5879" s="20" t="n">
        <v>3.3905303</v>
      </c>
      <c r="AJ5879" s="14" t="inlineStr">
        <is>
          <t>https://www.google.com/maps/place/MICHELL+EBIE+Catering+Services/data=!4m7!3m6!1s0x103b8d1485077ab1:0x45673325c8ed60fc!8m2!3d6.5245742!4d3.3905303!16s%2Fg%2F11r6jgf8r2!19sChIJsXoHhRSNOxAR_GDtyCUzZ0U?authuser=0&amp;hl=en&amp;g_ep=EgoyMDI2MDkzMC4wIJJjKgBIAVAD&amp;rclk=1</t>
        </is>
      </c>
      <c r="AK5879" s="14" t="inlineStr">
        <is>
          <t>Google Maps (sweep, Oct 2026)</t>
        </is>
      </c>
      <c r="AL5879" s="14" t="inlineStr">
        <is>
          <t>2026-10-06</t>
        </is>
      </c>
      <c r="AM5879" s="14" t="inlineStr">
        <is>
          <t>Not approached</t>
        </is>
      </c>
      <c r="AN5879" s="19" t="n"/>
    </row>
    <row r="5880">
      <c r="A5880" s="14" t="n">
        <v>5879</v>
      </c>
      <c r="B5880" s="14" t="inlineStr">
        <is>
          <t>Mideblu Global Concept</t>
        </is>
      </c>
      <c r="C5880" s="14" t="inlineStr">
        <is>
          <t>Outside catchment</t>
        </is>
      </c>
      <c r="D5880" s="14" t="inlineStr">
        <is>
          <t>Restaurant / Food</t>
        </is>
      </c>
      <c r="E5880" s="14" t="inlineStr">
        <is>
          <t>Catering food and drink supplier</t>
        </is>
      </c>
      <c r="F5880" s="26" t="n">
        <v>6</v>
      </c>
      <c r="G5880" s="27" t="inlineStr">
        <is>
          <t>Cold - little evidence of delivery</t>
        </is>
      </c>
      <c r="H5880" s="21" t="inlineStr">
        <is>
          <t>Floor - not enriched</t>
        </is>
      </c>
      <c r="I5880" s="14" t="n">
        <v>0</v>
      </c>
      <c r="J5880" s="14" t="n">
        <v>0</v>
      </c>
      <c r="K5880" s="14" t="n">
        <v>0</v>
      </c>
      <c r="L5880" s="14" t="n">
        <v>0</v>
      </c>
      <c r="M5880" s="14" t="n">
        <v>0</v>
      </c>
      <c r="N5880" s="14" t="n">
        <v>0</v>
      </c>
      <c r="O5880" s="14" t="n">
        <v>0</v>
      </c>
      <c r="P5880" s="14" t="n">
        <v>0</v>
      </c>
      <c r="Q5880" s="14" t="n">
        <v>0</v>
      </c>
      <c r="R5880" s="14" t="n">
        <v>6</v>
      </c>
      <c r="S5880" s="14" t="n">
        <v>0</v>
      </c>
      <c r="T5880" s="17" t="n"/>
      <c r="U5880" s="18" t="n"/>
      <c r="V5880" s="14" t="inlineStr">
        <is>
          <t>+2348165647388</t>
        </is>
      </c>
      <c r="W5880" s="14" t="inlineStr">
        <is>
          <t>+2348165647388</t>
        </is>
      </c>
      <c r="X5880" s="14" t="n"/>
      <c r="Y5880" s="14" t="n"/>
      <c r="Z5880" s="14" t="n"/>
      <c r="AA5880" s="14" t="n"/>
      <c r="AB5880" s="14" t="n"/>
      <c r="AC5880" s="14" t="n"/>
      <c r="AD5880" s="14" t="n"/>
      <c r="AE5880" s="14" t="n"/>
      <c r="AF5880" s="14" t="n">
        <v>1</v>
      </c>
      <c r="AG5880" s="19" t="inlineStr">
        <is>
          <t>15 Oriwu St, Lekki - Epe Expy</t>
        </is>
      </c>
      <c r="AH5880" s="20" t="n">
        <v>6.4283692</v>
      </c>
      <c r="AI5880" s="20" t="n">
        <v>3.4746568</v>
      </c>
      <c r="AJ5880" s="14" t="inlineStr">
        <is>
          <t>https://www.google.com/maps/place/Mideblu+Global+Concept/data=!4m7!3m6!1s0x103bf50b07aae4f1:0xfac43e62a780392c!8m2!3d6.4283692!4d3.4746568!16s%2Fg%2F11h3v6q5ks!19sChIJ8eSqBwv1OxARLDmAp2I-xPo?authuser=0&amp;hl=en&amp;g_ep=EgoyMDI2MDkzMC4wIJJjKgBIAVAD&amp;rclk=1</t>
        </is>
      </c>
      <c r="AK5880" s="14" t="inlineStr">
        <is>
          <t>Google Maps (sweep, Oct 2026)</t>
        </is>
      </c>
      <c r="AL5880" s="14" t="inlineStr">
        <is>
          <t>2026-10-06</t>
        </is>
      </c>
      <c r="AM5880" s="14" t="inlineStr">
        <is>
          <t>Not approached</t>
        </is>
      </c>
      <c r="AN5880" s="19" t="n"/>
    </row>
    <row r="5881">
      <c r="A5881" s="14" t="n">
        <v>5880</v>
      </c>
      <c r="B5881" s="14" t="inlineStr">
        <is>
          <t>Mikkychopsintercontinental service</t>
        </is>
      </c>
      <c r="C5881" s="14" t="inlineStr">
        <is>
          <t>Outside catchment</t>
        </is>
      </c>
      <c r="D5881" s="14" t="inlineStr">
        <is>
          <t>Restaurant / Food</t>
        </is>
      </c>
      <c r="E5881" s="14" t="inlineStr">
        <is>
          <t>Caterer</t>
        </is>
      </c>
      <c r="F5881" s="26" t="n">
        <v>6</v>
      </c>
      <c r="G5881" s="27" t="inlineStr">
        <is>
          <t>Cold - little evidence of delivery</t>
        </is>
      </c>
      <c r="H5881" s="21" t="inlineStr">
        <is>
          <t>Floor - not enriched</t>
        </is>
      </c>
      <c r="I5881" s="14" t="n">
        <v>0</v>
      </c>
      <c r="J5881" s="14" t="n">
        <v>0</v>
      </c>
      <c r="K5881" s="14" t="n">
        <v>0</v>
      </c>
      <c r="L5881" s="14" t="n">
        <v>0</v>
      </c>
      <c r="M5881" s="14" t="n">
        <v>0</v>
      </c>
      <c r="N5881" s="14" t="n">
        <v>0</v>
      </c>
      <c r="O5881" s="14" t="n">
        <v>0</v>
      </c>
      <c r="P5881" s="14" t="n">
        <v>0</v>
      </c>
      <c r="Q5881" s="14" t="n">
        <v>0</v>
      </c>
      <c r="R5881" s="14" t="n">
        <v>6</v>
      </c>
      <c r="S5881" s="14" t="n">
        <v>0</v>
      </c>
      <c r="T5881" s="17" t="n"/>
      <c r="U5881" s="18" t="n"/>
      <c r="V5881" s="14" t="inlineStr">
        <is>
          <t>+2348035152278</t>
        </is>
      </c>
      <c r="W5881" s="14" t="inlineStr">
        <is>
          <t>+2348035152278</t>
        </is>
      </c>
      <c r="X5881" s="14" t="n"/>
      <c r="Y5881" s="14" t="n"/>
      <c r="Z5881" s="14" t="n"/>
      <c r="AA5881" s="14" t="n"/>
      <c r="AB5881" s="14" t="n"/>
      <c r="AC5881" s="14" t="n"/>
      <c r="AD5881" s="14" t="n"/>
      <c r="AE5881" s="14" t="n"/>
      <c r="AF5881" s="14" t="n">
        <v>1</v>
      </c>
      <c r="AG5881" s="19" t="inlineStr">
        <is>
          <t>4 Alh. Alarape St, Odo-olowo, off Ayonuga Street</t>
        </is>
      </c>
      <c r="AH5881" s="20" t="n">
        <v>6.5260253</v>
      </c>
      <c r="AI5881" s="20" t="n">
        <v>3.3668825</v>
      </c>
      <c r="AJ5881" s="14" t="inlineStr">
        <is>
          <t>https://www.google.com/maps/place/Mikkychopsintercontinental+service/data=!4m7!3m6!1s0x103b8de6dcf30db9:0x35029d780d7b5f3a!8m2!3d6.5260253!4d3.3668825!16s%2Fg%2F11p1k6pqgr!19sChIJuQ3z3OaNOxAROl97DXidAjU?authuser=0&amp;hl=en&amp;g_ep=EgoyMDI2MDkzMC4wIJJjKgBIAVAD&amp;rclk=1</t>
        </is>
      </c>
      <c r="AK5881" s="14" t="inlineStr">
        <is>
          <t>Google Maps (sweep, Oct 2026)</t>
        </is>
      </c>
      <c r="AL5881" s="14" t="inlineStr">
        <is>
          <t>2026-10-06</t>
        </is>
      </c>
      <c r="AM5881" s="14" t="inlineStr">
        <is>
          <t>Not approached</t>
        </is>
      </c>
      <c r="AN5881" s="19" t="n"/>
    </row>
    <row r="5882">
      <c r="A5882" s="14" t="n">
        <v>5881</v>
      </c>
      <c r="B5882" s="14" t="inlineStr">
        <is>
          <t>Mimi Food Mart</t>
        </is>
      </c>
      <c r="C5882" s="14" t="inlineStr">
        <is>
          <t>Outside catchment</t>
        </is>
      </c>
      <c r="D5882" s="14" t="inlineStr">
        <is>
          <t>Restaurant / Food</t>
        </is>
      </c>
      <c r="E5882" s="14" t="inlineStr">
        <is>
          <t>General store</t>
        </is>
      </c>
      <c r="F5882" s="26" t="n">
        <v>6</v>
      </c>
      <c r="G5882" s="27" t="inlineStr">
        <is>
          <t>Cold - little evidence of delivery</t>
        </is>
      </c>
      <c r="H5882" s="21" t="inlineStr">
        <is>
          <t>Floor - not enriched</t>
        </is>
      </c>
      <c r="I5882" s="14" t="n">
        <v>0</v>
      </c>
      <c r="J5882" s="14" t="n">
        <v>0</v>
      </c>
      <c r="K5882" s="14" t="n">
        <v>0</v>
      </c>
      <c r="L5882" s="14" t="n">
        <v>0</v>
      </c>
      <c r="M5882" s="14" t="n">
        <v>0</v>
      </c>
      <c r="N5882" s="14" t="n">
        <v>0</v>
      </c>
      <c r="O5882" s="14" t="n">
        <v>0</v>
      </c>
      <c r="P5882" s="14" t="n">
        <v>0</v>
      </c>
      <c r="Q5882" s="14" t="n">
        <v>0</v>
      </c>
      <c r="R5882" s="14" t="n">
        <v>6</v>
      </c>
      <c r="S5882" s="14" t="n">
        <v>0</v>
      </c>
      <c r="T5882" s="17" t="n"/>
      <c r="U5882" s="18" t="n"/>
      <c r="V5882" s="14" t="inlineStr">
        <is>
          <t>+2348083267255</t>
        </is>
      </c>
      <c r="W5882" s="14" t="inlineStr">
        <is>
          <t>+2348083267255</t>
        </is>
      </c>
      <c r="X5882" s="14" t="n"/>
      <c r="Y5882" s="14" t="n"/>
      <c r="Z5882" s="14" t="n"/>
      <c r="AA5882" s="14" t="n"/>
      <c r="AB5882" s="14" t="n"/>
      <c r="AC5882" s="14" t="n"/>
      <c r="AD5882" s="14" t="n"/>
      <c r="AE5882" s="14" t="n"/>
      <c r="AF5882" s="14" t="n">
        <v>1</v>
      </c>
      <c r="AG5882" s="19" t="inlineStr">
        <is>
          <t>25 Dipo Olubi St</t>
        </is>
      </c>
      <c r="AH5882" s="20" t="n">
        <v>6.5017822</v>
      </c>
      <c r="AI5882" s="20" t="n">
        <v>3.3406304</v>
      </c>
      <c r="AJ5882" s="14" t="inlineStr">
        <is>
          <t>https://www.google.com/maps/place/Mimi+Food+Mart/data=!4m7!3m6!1s0x103b8db6cc086a49:0x9f6784fc7eb71d75!8m2!3d6.5017822!4d3.3406304!16s%2Fg%2F11rgl9rxmj!19sChIJSWoIzLaNOxARdR23fvyEZ58?authuser=0&amp;hl=en&amp;g_ep=EgoyMDI2MDkzMC4wIJJjKgBIAVAD&amp;rclk=1</t>
        </is>
      </c>
      <c r="AK5882" s="14" t="inlineStr">
        <is>
          <t>Google Maps (sweep, Oct 2026)</t>
        </is>
      </c>
      <c r="AL5882" s="14" t="inlineStr">
        <is>
          <t>2026-10-06</t>
        </is>
      </c>
      <c r="AM5882" s="14" t="inlineStr">
        <is>
          <t>Not approached</t>
        </is>
      </c>
      <c r="AN5882" s="19" t="n"/>
    </row>
    <row r="5883">
      <c r="A5883" s="14" t="n">
        <v>5882</v>
      </c>
      <c r="B5883" s="14" t="inlineStr">
        <is>
          <t>Mimi's kitchen and Catering Services</t>
        </is>
      </c>
      <c r="C5883" s="14" t="inlineStr">
        <is>
          <t>Outside catchment</t>
        </is>
      </c>
      <c r="D5883" s="14" t="inlineStr">
        <is>
          <t>Restaurant / Food</t>
        </is>
      </c>
      <c r="E5883" s="14" t="inlineStr">
        <is>
          <t>Catering food and drink supplier</t>
        </is>
      </c>
      <c r="F5883" s="26" t="n">
        <v>6</v>
      </c>
      <c r="G5883" s="27" t="inlineStr">
        <is>
          <t>Cold - little evidence of delivery</t>
        </is>
      </c>
      <c r="H5883" s="21" t="inlineStr">
        <is>
          <t>Floor - not enriched</t>
        </is>
      </c>
      <c r="I5883" s="14" t="n">
        <v>0</v>
      </c>
      <c r="J5883" s="14" t="n">
        <v>0</v>
      </c>
      <c r="K5883" s="14" t="n">
        <v>0</v>
      </c>
      <c r="L5883" s="14" t="n">
        <v>0</v>
      </c>
      <c r="M5883" s="14" t="n">
        <v>0</v>
      </c>
      <c r="N5883" s="14" t="n">
        <v>0</v>
      </c>
      <c r="O5883" s="14" t="n">
        <v>0</v>
      </c>
      <c r="P5883" s="14" t="n">
        <v>0</v>
      </c>
      <c r="Q5883" s="14" t="n">
        <v>0</v>
      </c>
      <c r="R5883" s="14" t="n">
        <v>6</v>
      </c>
      <c r="S5883" s="14" t="n">
        <v>0</v>
      </c>
      <c r="T5883" s="17" t="n"/>
      <c r="U5883" s="18" t="n"/>
      <c r="V5883" s="14" t="inlineStr">
        <is>
          <t>+2349018076438</t>
        </is>
      </c>
      <c r="W5883" s="14" t="inlineStr">
        <is>
          <t>+2349018076438</t>
        </is>
      </c>
      <c r="X5883" s="14" t="n"/>
      <c r="Y5883" s="14" t="n"/>
      <c r="Z5883" s="14" t="n"/>
      <c r="AA5883" s="14" t="n"/>
      <c r="AB5883" s="14" t="n"/>
      <c r="AC5883" s="14" t="n"/>
      <c r="AD5883" s="14" t="n"/>
      <c r="AE5883" s="14" t="n"/>
      <c r="AF5883" s="14" t="n">
        <v>1</v>
      </c>
      <c r="AG5883" s="19" t="inlineStr">
        <is>
          <t>9 Aiyetoro Street</t>
        </is>
      </c>
      <c r="AH5883" s="20" t="n">
        <v>6.5268274</v>
      </c>
      <c r="AI5883" s="20" t="n">
        <v>3.3873452</v>
      </c>
      <c r="AJ5883" s="14" t="inlineStr">
        <is>
          <t>https://www.google.com/maps/place/Mimi%27s+kitchen+and+Catering+Services/data=!4m7!3m6!1s0x103b8dd80a69f9f7:0xe2eb20eebf943e6!8m2!3d6.5268274!4d3.3873452!16s%2Fg%2F11stljdx33!19sChIJ9_lpCtiNOxAR5kP56w6yLg4?authuser=0&amp;hl=en&amp;g_ep=EgoyMDI2MDkzMC4wIJJjKgBIAVAD&amp;rclk=1</t>
        </is>
      </c>
      <c r="AK5883" s="14" t="inlineStr">
        <is>
          <t>Google Maps (sweep, Oct 2026)</t>
        </is>
      </c>
      <c r="AL5883" s="14" t="inlineStr">
        <is>
          <t>2026-10-06</t>
        </is>
      </c>
      <c r="AM5883" s="14" t="inlineStr">
        <is>
          <t>Not approached</t>
        </is>
      </c>
      <c r="AN5883" s="19" t="n"/>
    </row>
    <row r="5884">
      <c r="A5884" s="14" t="n">
        <v>5883</v>
      </c>
      <c r="B5884" s="14" t="inlineStr">
        <is>
          <t>Mimiz Catering Services</t>
        </is>
      </c>
      <c r="C5884" s="14" t="inlineStr">
        <is>
          <t>Outside catchment</t>
        </is>
      </c>
      <c r="D5884" s="14" t="inlineStr">
        <is>
          <t>Restaurant / Food</t>
        </is>
      </c>
      <c r="E5884" s="14" t="inlineStr">
        <is>
          <t>Food producer</t>
        </is>
      </c>
      <c r="F5884" s="26" t="n">
        <v>6</v>
      </c>
      <c r="G5884" s="27" t="inlineStr">
        <is>
          <t>Cold - little evidence of delivery</t>
        </is>
      </c>
      <c r="H5884" s="21" t="inlineStr">
        <is>
          <t>Floor - not enriched</t>
        </is>
      </c>
      <c r="I5884" s="14" t="n">
        <v>0</v>
      </c>
      <c r="J5884" s="14" t="n">
        <v>0</v>
      </c>
      <c r="K5884" s="14" t="n">
        <v>0</v>
      </c>
      <c r="L5884" s="14" t="n">
        <v>0</v>
      </c>
      <c r="M5884" s="14" t="n">
        <v>0</v>
      </c>
      <c r="N5884" s="14" t="n">
        <v>0</v>
      </c>
      <c r="O5884" s="14" t="n">
        <v>0</v>
      </c>
      <c r="P5884" s="14" t="n">
        <v>0</v>
      </c>
      <c r="Q5884" s="14" t="n">
        <v>0</v>
      </c>
      <c r="R5884" s="14" t="n">
        <v>6</v>
      </c>
      <c r="S5884" s="14" t="n">
        <v>0</v>
      </c>
      <c r="T5884" s="17" t="n"/>
      <c r="U5884" s="18" t="n"/>
      <c r="V5884" s="14" t="inlineStr">
        <is>
          <t>+2348032921755</t>
        </is>
      </c>
      <c r="W5884" s="14" t="inlineStr">
        <is>
          <t>+2348032921755</t>
        </is>
      </c>
      <c r="X5884" s="14" t="n"/>
      <c r="Y5884" s="14" t="n"/>
      <c r="Z5884" s="14" t="n"/>
      <c r="AA5884" s="14" t="n"/>
      <c r="AB5884" s="14" t="n"/>
      <c r="AC5884" s="14" t="n"/>
      <c r="AD5884" s="14" t="n"/>
      <c r="AE5884" s="14" t="n"/>
      <c r="AF5884" s="14" t="n">
        <v>1</v>
      </c>
      <c r="AG5884" s="19" t="inlineStr">
        <is>
          <t>ORCHID HOTEL ROAD</t>
        </is>
      </c>
      <c r="AH5884" s="20" t="n">
        <v>6.4593676</v>
      </c>
      <c r="AI5884" s="20" t="n">
        <v>3.5119666</v>
      </c>
      <c r="AJ5884" s="14" t="inlineStr">
        <is>
          <t>https://www.google.com/maps/place/Mimiz+Catering+Services/data=!4m7!3m6!1s0x103bf76d7d1754a3:0x78c79e9032e9b4ea!8m2!3d6.4593676!4d3.5119666!16s%2Fg%2F11r0f12mmb!19sChIJo1QXfW33OxAR6rTpMpCex3g?authuser=0&amp;hl=en&amp;g_ep=EgoyMDI2MDkzMC4wIJJjKgBIAVAD&amp;rclk=1</t>
        </is>
      </c>
      <c r="AK5884" s="14" t="inlineStr">
        <is>
          <t>Google Maps (sweep, Oct 2026)</t>
        </is>
      </c>
      <c r="AL5884" s="14" t="inlineStr">
        <is>
          <t>2026-10-06</t>
        </is>
      </c>
      <c r="AM5884" s="14" t="inlineStr">
        <is>
          <t>Not approached</t>
        </is>
      </c>
      <c r="AN5884" s="19" t="n"/>
    </row>
    <row r="5885">
      <c r="A5885" s="14" t="n">
        <v>5884</v>
      </c>
      <c r="B5885" s="14" t="inlineStr">
        <is>
          <t>Mishalum Food Equipment</t>
        </is>
      </c>
      <c r="C5885" s="14" t="inlineStr">
        <is>
          <t>Outside catchment</t>
        </is>
      </c>
      <c r="D5885" s="14" t="inlineStr">
        <is>
          <t>Restaurant / Food</t>
        </is>
      </c>
      <c r="E5885" s="14" t="inlineStr">
        <is>
          <t>Bakery equipment</t>
        </is>
      </c>
      <c r="F5885" s="26" t="n">
        <v>6</v>
      </c>
      <c r="G5885" s="27" t="inlineStr">
        <is>
          <t>Cold - little evidence of delivery</t>
        </is>
      </c>
      <c r="H5885" s="21" t="inlineStr">
        <is>
          <t>Floor - not enriched</t>
        </is>
      </c>
      <c r="I5885" s="14" t="n">
        <v>0</v>
      </c>
      <c r="J5885" s="14" t="n">
        <v>0</v>
      </c>
      <c r="K5885" s="14" t="n">
        <v>0</v>
      </c>
      <c r="L5885" s="14" t="n">
        <v>0</v>
      </c>
      <c r="M5885" s="14" t="n">
        <v>0</v>
      </c>
      <c r="N5885" s="14" t="n">
        <v>0</v>
      </c>
      <c r="O5885" s="14" t="n">
        <v>0</v>
      </c>
      <c r="P5885" s="14" t="n">
        <v>0</v>
      </c>
      <c r="Q5885" s="14" t="n">
        <v>0</v>
      </c>
      <c r="R5885" s="14" t="n">
        <v>6</v>
      </c>
      <c r="S5885" s="14" t="n">
        <v>0</v>
      </c>
      <c r="T5885" s="17" t="n"/>
      <c r="U5885" s="18" t="n"/>
      <c r="V5885" s="14" t="inlineStr">
        <is>
          <t>+2348063716216</t>
        </is>
      </c>
      <c r="W5885" s="14" t="inlineStr">
        <is>
          <t>+2348063716216</t>
        </is>
      </c>
      <c r="X5885" s="14" t="n"/>
      <c r="Y5885" s="14" t="n"/>
      <c r="Z5885" s="14" t="n"/>
      <c r="AA5885" s="14" t="n"/>
      <c r="AB5885" s="14" t="n"/>
      <c r="AC5885" s="14" t="n"/>
      <c r="AD5885" s="14" t="n"/>
      <c r="AE5885" s="14" t="n"/>
      <c r="AF5885" s="14" t="n">
        <v>1</v>
      </c>
      <c r="AG5885" s="19" t="inlineStr">
        <is>
          <t>Bus Stop, 57 Lawanson Rd, Zamba St</t>
        </is>
      </c>
      <c r="AH5885" s="20" t="n">
        <v>6.5115663</v>
      </c>
      <c r="AI5885" s="20" t="n">
        <v>3.3438066</v>
      </c>
      <c r="AJ5885" s="14" t="inlineStr">
        <is>
          <t>https://www.google.com/maps/place/Mishalum+Food+Equipment/data=!4m7!3m6!1s0x103b8dedcfdc9595:0x158edfc875f0bc37!8m2!3d6.5115663!4d3.3438066!16s%2Fg%2F11ntn7dx42!19sChIJlZXcz-2NOxARN7zwdcjfjhU?authuser=0&amp;hl=en&amp;g_ep=EgoyMDI2MDkzMC4wIJJjKgBIAVAD&amp;rclk=1</t>
        </is>
      </c>
      <c r="AK5885" s="14" t="inlineStr">
        <is>
          <t>Google Maps (sweep, Oct 2026)</t>
        </is>
      </c>
      <c r="AL5885" s="14" t="inlineStr">
        <is>
          <t>2026-10-06</t>
        </is>
      </c>
      <c r="AM5885" s="14" t="inlineStr">
        <is>
          <t>Not approached</t>
        </is>
      </c>
      <c r="AN5885" s="19" t="n"/>
    </row>
    <row r="5886">
      <c r="A5886" s="14" t="n">
        <v>5885</v>
      </c>
      <c r="B5886" s="14" t="inlineStr">
        <is>
          <t>Mobolakitchenn</t>
        </is>
      </c>
      <c r="C5886" s="14" t="inlineStr">
        <is>
          <t>Outside catchment</t>
        </is>
      </c>
      <c r="D5886" s="14" t="inlineStr">
        <is>
          <t>Restaurant / Food</t>
        </is>
      </c>
      <c r="E5886" s="14" t="inlineStr">
        <is>
          <t>Caterer</t>
        </is>
      </c>
      <c r="F5886" s="26" t="n">
        <v>6</v>
      </c>
      <c r="G5886" s="27" t="inlineStr">
        <is>
          <t>Cold - little evidence of delivery</t>
        </is>
      </c>
      <c r="H5886" s="21" t="inlineStr">
        <is>
          <t>Floor - not enriched</t>
        </is>
      </c>
      <c r="I5886" s="14" t="n">
        <v>0</v>
      </c>
      <c r="J5886" s="14" t="n">
        <v>0</v>
      </c>
      <c r="K5886" s="14" t="n">
        <v>0</v>
      </c>
      <c r="L5886" s="14" t="n">
        <v>0</v>
      </c>
      <c r="M5886" s="14" t="n">
        <v>0</v>
      </c>
      <c r="N5886" s="14" t="n">
        <v>0</v>
      </c>
      <c r="O5886" s="14" t="n">
        <v>0</v>
      </c>
      <c r="P5886" s="14" t="n">
        <v>0</v>
      </c>
      <c r="Q5886" s="14" t="n">
        <v>0</v>
      </c>
      <c r="R5886" s="14" t="n">
        <v>6</v>
      </c>
      <c r="S5886" s="14" t="n">
        <v>0</v>
      </c>
      <c r="T5886" s="17" t="n"/>
      <c r="U5886" s="18" t="n"/>
      <c r="V5886" s="14" t="inlineStr">
        <is>
          <t>+2347081498389</t>
        </is>
      </c>
      <c r="W5886" s="14" t="inlineStr">
        <is>
          <t>+2347081498389</t>
        </is>
      </c>
      <c r="X5886" s="14" t="n"/>
      <c r="Y5886" s="14" t="n"/>
      <c r="Z5886" s="14" t="n"/>
      <c r="AA5886" s="14" t="n"/>
      <c r="AB5886" s="14" t="n"/>
      <c r="AC5886" s="14" t="n"/>
      <c r="AD5886" s="14" t="n"/>
      <c r="AE5886" s="14" t="n"/>
      <c r="AF5886" s="14" t="n">
        <v>1</v>
      </c>
      <c r="AG5886" s="19" t="inlineStr">
        <is>
          <t>14 Togunwa Street</t>
        </is>
      </c>
      <c r="AH5886" s="20" t="n">
        <v>6.4556248</v>
      </c>
      <c r="AI5886" s="20" t="n">
        <v>3.3920059</v>
      </c>
      <c r="AJ5886" s="14" t="inlineStr">
        <is>
          <t>https://www.google.com/maps/place/Mobolakitchenn/data=!4m7!3m6!1s0x103b8b434d82c9bd:0x94b71fd05b1ac72!8m2!3d6.4556248!4d3.3920059!16s%2Fg%2F11zgl1hdy9!19sChIJvcmCTUOLOxARcqyxBf1xSwk?authuser=0&amp;hl=en&amp;g_ep=EgoyMDI2MDkzMC4wIJJjKgBIAVAD&amp;rclk=1</t>
        </is>
      </c>
      <c r="AK5886" s="14" t="inlineStr">
        <is>
          <t>Google Maps (sweep, Oct 2026)</t>
        </is>
      </c>
      <c r="AL5886" s="14" t="inlineStr">
        <is>
          <t>2026-10-06</t>
        </is>
      </c>
      <c r="AM5886" s="14" t="inlineStr">
        <is>
          <t>Not approached</t>
        </is>
      </c>
      <c r="AN5886" s="19" t="n"/>
    </row>
    <row r="5887">
      <c r="A5887" s="14" t="n">
        <v>5886</v>
      </c>
      <c r="B5887" s="14" t="inlineStr">
        <is>
          <t>Modupe Store</t>
        </is>
      </c>
      <c r="C5887" s="14" t="inlineStr">
        <is>
          <t>Outside catchment</t>
        </is>
      </c>
      <c r="D5887" s="14" t="inlineStr">
        <is>
          <t>Restaurant / Food</t>
        </is>
      </c>
      <c r="E5887" s="14" t="inlineStr">
        <is>
          <t>Kitchen supply store</t>
        </is>
      </c>
      <c r="F5887" s="26" t="n">
        <v>6</v>
      </c>
      <c r="G5887" s="27" t="inlineStr">
        <is>
          <t>Cold - little evidence of delivery</t>
        </is>
      </c>
      <c r="H5887" s="21" t="inlineStr">
        <is>
          <t>Floor - not enriched</t>
        </is>
      </c>
      <c r="I5887" s="14" t="n">
        <v>0</v>
      </c>
      <c r="J5887" s="14" t="n">
        <v>0</v>
      </c>
      <c r="K5887" s="14" t="n">
        <v>0</v>
      </c>
      <c r="L5887" s="14" t="n">
        <v>0</v>
      </c>
      <c r="M5887" s="14" t="n">
        <v>0</v>
      </c>
      <c r="N5887" s="14" t="n">
        <v>0</v>
      </c>
      <c r="O5887" s="14" t="n">
        <v>0</v>
      </c>
      <c r="P5887" s="14" t="n">
        <v>0</v>
      </c>
      <c r="Q5887" s="14" t="n">
        <v>0</v>
      </c>
      <c r="R5887" s="14" t="n">
        <v>6</v>
      </c>
      <c r="S5887" s="14" t="n">
        <v>0</v>
      </c>
      <c r="T5887" s="17" t="n"/>
      <c r="U5887" s="18" t="n"/>
      <c r="V5887" s="14" t="inlineStr">
        <is>
          <t>+2348034974176</t>
        </is>
      </c>
      <c r="W5887" s="14" t="inlineStr">
        <is>
          <t>+2348034974176</t>
        </is>
      </c>
      <c r="X5887" s="14" t="n"/>
      <c r="Y5887" s="14" t="n"/>
      <c r="Z5887" s="14" t="n"/>
      <c r="AA5887" s="14" t="n"/>
      <c r="AB5887" s="14" t="n"/>
      <c r="AC5887" s="14" t="n"/>
      <c r="AD5887" s="14" t="n"/>
      <c r="AE5887" s="14" t="n"/>
      <c r="AF5887" s="14" t="n">
        <v>1</v>
      </c>
      <c r="AG5887" s="19" t="inlineStr">
        <is>
          <t>Shop No. 15, Sandgrouse Market, Simpson St</t>
        </is>
      </c>
      <c r="AH5887" s="20" t="n">
        <v>6.4512201</v>
      </c>
      <c r="AI5887" s="20" t="n">
        <v>3.4014215</v>
      </c>
      <c r="AJ5887" s="14" t="inlineStr">
        <is>
          <t>https://www.google.com/maps/place/Modupe+Store/data=!4m7!3m6!1s0x103b8b3d193e5309:0x9d385298099061a6!8m2!3d6.4512201!4d3.4014215!16s%2Fg%2F1s04w62hv!19sChIJCVM-GT2LOxARpmGQCZhSOJ0?authuser=0&amp;hl=en&amp;g_ep=EgoyMDI2MDkzMC4wIJJjKgBIAVAD&amp;rclk=1</t>
        </is>
      </c>
      <c r="AK5887" s="14" t="inlineStr">
        <is>
          <t>Google Maps (sweep, Oct 2026)</t>
        </is>
      </c>
      <c r="AL5887" s="14" t="inlineStr">
        <is>
          <t>2026-10-06</t>
        </is>
      </c>
      <c r="AM5887" s="14" t="inlineStr">
        <is>
          <t>Not approached</t>
        </is>
      </c>
      <c r="AN5887" s="19" t="n"/>
    </row>
    <row r="5888">
      <c r="A5888" s="14" t="n">
        <v>5887</v>
      </c>
      <c r="B5888" s="14" t="inlineStr">
        <is>
          <t>MOHAT Events</t>
        </is>
      </c>
      <c r="C5888" s="14" t="inlineStr">
        <is>
          <t>Outside catchment</t>
        </is>
      </c>
      <c r="D5888" s="14" t="inlineStr">
        <is>
          <t>Restaurant / Food</t>
        </is>
      </c>
      <c r="E5888" s="14" t="inlineStr">
        <is>
          <t>Catering food and drink supplier</t>
        </is>
      </c>
      <c r="F5888" s="26" t="n">
        <v>6</v>
      </c>
      <c r="G5888" s="27" t="inlineStr">
        <is>
          <t>Cold - little evidence of delivery</t>
        </is>
      </c>
      <c r="H5888" s="21" t="inlineStr">
        <is>
          <t>Floor - not enriched</t>
        </is>
      </c>
      <c r="I5888" s="14" t="n">
        <v>0</v>
      </c>
      <c r="J5888" s="14" t="n">
        <v>0</v>
      </c>
      <c r="K5888" s="14" t="n">
        <v>0</v>
      </c>
      <c r="L5888" s="14" t="n">
        <v>0</v>
      </c>
      <c r="M5888" s="14" t="n">
        <v>0</v>
      </c>
      <c r="N5888" s="14" t="n">
        <v>0</v>
      </c>
      <c r="O5888" s="14" t="n">
        <v>0</v>
      </c>
      <c r="P5888" s="14" t="n">
        <v>0</v>
      </c>
      <c r="Q5888" s="14" t="n">
        <v>0</v>
      </c>
      <c r="R5888" s="14" t="n">
        <v>6</v>
      </c>
      <c r="S5888" s="14" t="n">
        <v>0</v>
      </c>
      <c r="T5888" s="17" t="n"/>
      <c r="U5888" s="18" t="n"/>
      <c r="V5888" s="14" t="inlineStr">
        <is>
          <t>+2348167383672</t>
        </is>
      </c>
      <c r="W5888" s="14" t="inlineStr">
        <is>
          <t>+2348167383672</t>
        </is>
      </c>
      <c r="X5888" s="14" t="n"/>
      <c r="Y5888" s="14" t="n"/>
      <c r="Z5888" s="14" t="n"/>
      <c r="AA5888" s="14" t="n"/>
      <c r="AB5888" s="14" t="n"/>
      <c r="AC5888" s="14" t="n"/>
      <c r="AD5888" s="14" t="n"/>
      <c r="AE5888" s="14" t="n"/>
      <c r="AF5888" s="14" t="n">
        <v>1</v>
      </c>
      <c r="AG5888" s="19" t="inlineStr">
        <is>
          <t>17 Abolade St, off vespa bus stop</t>
        </is>
      </c>
      <c r="AH5888" s="20" t="n">
        <v>6.5287666</v>
      </c>
      <c r="AI5888" s="20" t="n">
        <v>3.3579482</v>
      </c>
      <c r="AJ5888" s="14" t="inlineStr">
        <is>
          <t>https://www.google.com/maps/place/MOHAT+Events/data=!4m7!3m6!1s0x103ba3f3fecd8d9d:0x4a734b0c3ee1c8c0!8m2!3d6.5287666!4d3.3579482!16s%2Fg%2F11g68ytsly!19sChIJnY3N_vOjOxARwMjhPgxLc0o?authuser=0&amp;hl=en&amp;g_ep=EgoyMDI2MDkzMC4wIJJjKgBIAVAD&amp;rclk=1</t>
        </is>
      </c>
      <c r="AK5888" s="14" t="inlineStr">
        <is>
          <t>Google Maps (sweep, Oct 2026)</t>
        </is>
      </c>
      <c r="AL5888" s="14" t="inlineStr">
        <is>
          <t>2026-10-06</t>
        </is>
      </c>
      <c r="AM5888" s="14" t="inlineStr">
        <is>
          <t>Not approached</t>
        </is>
      </c>
      <c r="AN5888" s="19" t="n"/>
    </row>
    <row r="5889">
      <c r="A5889" s="14" t="n">
        <v>5888</v>
      </c>
      <c r="B5889" s="14" t="inlineStr">
        <is>
          <t>Mokis Catering Service Ltd</t>
        </is>
      </c>
      <c r="C5889" s="14" t="inlineStr">
        <is>
          <t>Outside catchment</t>
        </is>
      </c>
      <c r="D5889" s="14" t="inlineStr">
        <is>
          <t>Restaurant / Food</t>
        </is>
      </c>
      <c r="E5889" s="14" t="inlineStr">
        <is>
          <t>Cafe</t>
        </is>
      </c>
      <c r="F5889" s="26" t="n">
        <v>6</v>
      </c>
      <c r="G5889" s="27" t="inlineStr">
        <is>
          <t>Cold - little evidence of delivery</t>
        </is>
      </c>
      <c r="H5889" s="21" t="inlineStr">
        <is>
          <t>Floor - not enriched</t>
        </is>
      </c>
      <c r="I5889" s="14" t="n">
        <v>0</v>
      </c>
      <c r="J5889" s="14" t="n">
        <v>0</v>
      </c>
      <c r="K5889" s="14" t="n">
        <v>0</v>
      </c>
      <c r="L5889" s="14" t="n">
        <v>0</v>
      </c>
      <c r="M5889" s="14" t="n">
        <v>0</v>
      </c>
      <c r="N5889" s="14" t="n">
        <v>0</v>
      </c>
      <c r="O5889" s="14" t="n">
        <v>0</v>
      </c>
      <c r="P5889" s="14" t="n">
        <v>0</v>
      </c>
      <c r="Q5889" s="14" t="n">
        <v>0</v>
      </c>
      <c r="R5889" s="14" t="n">
        <v>6</v>
      </c>
      <c r="S5889" s="14" t="n">
        <v>0</v>
      </c>
      <c r="T5889" s="17" t="n"/>
      <c r="U5889" s="18" t="n"/>
      <c r="V5889" s="14" t="inlineStr">
        <is>
          <t>+2348027508089</t>
        </is>
      </c>
      <c r="W5889" s="14" t="inlineStr">
        <is>
          <t>+2348027508089</t>
        </is>
      </c>
      <c r="X5889" s="14" t="n"/>
      <c r="Y5889" s="14" t="n"/>
      <c r="Z5889" s="14" t="n"/>
      <c r="AA5889" s="14" t="n"/>
      <c r="AB5889" s="14" t="n"/>
      <c r="AC5889" s="14" t="n"/>
      <c r="AD5889" s="14" t="n"/>
      <c r="AE5889" s="14" t="n"/>
      <c r="AF5889" s="14" t="n">
        <v>1</v>
      </c>
      <c r="AG5889" s="19" t="inlineStr">
        <is>
          <t>63 Lewis St</t>
        </is>
      </c>
      <c r="AH5889" s="20" t="n">
        <v>6.4510835</v>
      </c>
      <c r="AI5889" s="20" t="n">
        <v>3.4026263</v>
      </c>
      <c r="AJ5889" s="14" t="inlineStr">
        <is>
          <t>https://www.google.com/maps/place/Mokis+Catering+Service+Ltd/data=!4m7!3m6!1s0x103b8b3ce7d08c9f:0xc90d3a412d489789!8m2!3d6.4510835!4d3.4026263!16s%2Fg%2F1yj4k42y7!19sChIJn4zQ5zyLOxARiZdILUE6Dck?authuser=0&amp;hl=en&amp;g_ep=EgoyMDI2MDkzMC4wIJJjKgBIAVAD&amp;rclk=1</t>
        </is>
      </c>
      <c r="AK5889" s="14" t="inlineStr">
        <is>
          <t>Google Maps (sweep, Oct 2026)</t>
        </is>
      </c>
      <c r="AL5889" s="14" t="inlineStr">
        <is>
          <t>2026-10-06</t>
        </is>
      </c>
      <c r="AM5889" s="14" t="inlineStr">
        <is>
          <t>Not approached</t>
        </is>
      </c>
      <c r="AN5889" s="19" t="n"/>
    </row>
    <row r="5890">
      <c r="A5890" s="14" t="n">
        <v>5889</v>
      </c>
      <c r="B5890" s="14" t="inlineStr">
        <is>
          <t>Moonah's Cuisine</t>
        </is>
      </c>
      <c r="C5890" s="14" t="inlineStr">
        <is>
          <t>Outside catchment</t>
        </is>
      </c>
      <c r="D5890" s="14" t="inlineStr">
        <is>
          <t>Restaurant / Food</t>
        </is>
      </c>
      <c r="E5890" s="14" t="inlineStr">
        <is>
          <t>Catering food and drink supplier</t>
        </is>
      </c>
      <c r="F5890" s="26" t="n">
        <v>6</v>
      </c>
      <c r="G5890" s="27" t="inlineStr">
        <is>
          <t>Cold - little evidence of delivery</t>
        </is>
      </c>
      <c r="H5890" s="21" t="inlineStr">
        <is>
          <t>Floor - not enriched</t>
        </is>
      </c>
      <c r="I5890" s="14" t="n">
        <v>0</v>
      </c>
      <c r="J5890" s="14" t="n">
        <v>0</v>
      </c>
      <c r="K5890" s="14" t="n">
        <v>0</v>
      </c>
      <c r="L5890" s="14" t="n">
        <v>0</v>
      </c>
      <c r="M5890" s="14" t="n">
        <v>0</v>
      </c>
      <c r="N5890" s="14" t="n">
        <v>0</v>
      </c>
      <c r="O5890" s="14" t="n">
        <v>0</v>
      </c>
      <c r="P5890" s="14" t="n">
        <v>0</v>
      </c>
      <c r="Q5890" s="14" t="n">
        <v>0</v>
      </c>
      <c r="R5890" s="14" t="n">
        <v>6</v>
      </c>
      <c r="S5890" s="14" t="n">
        <v>0</v>
      </c>
      <c r="T5890" s="17" t="n"/>
      <c r="U5890" s="18" t="n"/>
      <c r="V5890" s="14" t="inlineStr">
        <is>
          <t>+2347041091905</t>
        </is>
      </c>
      <c r="W5890" s="14" t="inlineStr">
        <is>
          <t>+2347041091905</t>
        </is>
      </c>
      <c r="X5890" s="14" t="n"/>
      <c r="Y5890" s="14" t="n"/>
      <c r="Z5890" s="14" t="n"/>
      <c r="AA5890" s="14" t="n"/>
      <c r="AB5890" s="14" t="n"/>
      <c r="AC5890" s="14" t="n"/>
      <c r="AD5890" s="14" t="n"/>
      <c r="AE5890" s="14" t="n"/>
      <c r="AF5890" s="14" t="n">
        <v>1</v>
      </c>
      <c r="AG5890" s="19" t="inlineStr">
        <is>
          <t>23 Abiodun St</t>
        </is>
      </c>
      <c r="AH5890" s="20" t="n">
        <v>6.5327419</v>
      </c>
      <c r="AI5890" s="20" t="n">
        <v>3.3800271</v>
      </c>
      <c r="AJ5890" s="14" t="inlineStr">
        <is>
          <t>https://www.google.com/maps/place/Moonah%27s+Cuisine/data=!4m7!3m6!1s0x103b8d594f4e055f:0x6390e4f736a14217!8m2!3d6.5327419!4d3.3800271!16s%2Fg%2F11q9qzw8_z!19sChIJXwVOT1mNOxARF0KhNvfkkGM?authuser=0&amp;hl=en&amp;g_ep=EgoyMDI2MDkzMC4wIJJjKgBIAVAD&amp;rclk=1</t>
        </is>
      </c>
      <c r="AK5890" s="14" t="inlineStr">
        <is>
          <t>Google Maps (sweep, Oct 2026)</t>
        </is>
      </c>
      <c r="AL5890" s="14" t="inlineStr">
        <is>
          <t>2026-10-06</t>
        </is>
      </c>
      <c r="AM5890" s="14" t="inlineStr">
        <is>
          <t>Not approached</t>
        </is>
      </c>
      <c r="AN5890" s="19" t="n"/>
    </row>
    <row r="5891">
      <c r="A5891" s="14" t="n">
        <v>5890</v>
      </c>
      <c r="B5891" s="14" t="inlineStr">
        <is>
          <t>MORNING DEW BAKERY AND COMPANY</t>
        </is>
      </c>
      <c r="C5891" s="14" t="inlineStr">
        <is>
          <t>Outside catchment</t>
        </is>
      </c>
      <c r="D5891" s="14" t="inlineStr">
        <is>
          <t>Restaurant / Food</t>
        </is>
      </c>
      <c r="E5891" s="14" t="inlineStr">
        <is>
          <t>Bakery</t>
        </is>
      </c>
      <c r="F5891" s="26" t="n">
        <v>6</v>
      </c>
      <c r="G5891" s="27" t="inlineStr">
        <is>
          <t>Cold - little evidence of delivery</t>
        </is>
      </c>
      <c r="H5891" s="21" t="inlineStr">
        <is>
          <t>Floor - not enriched</t>
        </is>
      </c>
      <c r="I5891" s="14" t="n">
        <v>0</v>
      </c>
      <c r="J5891" s="14" t="n">
        <v>0</v>
      </c>
      <c r="K5891" s="14" t="n">
        <v>0</v>
      </c>
      <c r="L5891" s="14" t="n">
        <v>0</v>
      </c>
      <c r="M5891" s="14" t="n">
        <v>0</v>
      </c>
      <c r="N5891" s="14" t="n">
        <v>0</v>
      </c>
      <c r="O5891" s="14" t="n">
        <v>0</v>
      </c>
      <c r="P5891" s="14" t="n">
        <v>0</v>
      </c>
      <c r="Q5891" s="14" t="n">
        <v>0</v>
      </c>
      <c r="R5891" s="14" t="n">
        <v>6</v>
      </c>
      <c r="S5891" s="14" t="n">
        <v>0</v>
      </c>
      <c r="T5891" s="17" t="n"/>
      <c r="U5891" s="18" t="n"/>
      <c r="V5891" s="14" t="n"/>
      <c r="W5891" s="14" t="n"/>
      <c r="X5891" s="14" t="n"/>
      <c r="Y5891" s="14" t="n"/>
      <c r="Z5891" s="14" t="n"/>
      <c r="AA5891" s="14" t="n"/>
      <c r="AB5891" s="14" t="n"/>
      <c r="AC5891" s="14" t="n"/>
      <c r="AD5891" s="14" t="n"/>
      <c r="AE5891" s="14" t="n"/>
      <c r="AF5891" s="14" t="n">
        <v>0</v>
      </c>
      <c r="AG5891" s="19" t="inlineStr">
        <is>
          <t>G8JC+R6J, Kogberegbe St</t>
        </is>
      </c>
      <c r="AH5891" s="20" t="n">
        <v>6.5320827</v>
      </c>
      <c r="AI5891" s="20" t="n">
        <v>3.3205004</v>
      </c>
      <c r="AJ5891" s="14" t="inlineStr">
        <is>
          <t>https://www.google.com/maps/place/MORNING+DEW+BAKERY+AND+COMPANY/data=!4m7!3m6!1s0x103b8f597cf62fa5:0x1faa07a0a95b03f5!8m2!3d6.5320827!4d3.3205004!16s%2Fg%2F11h3yhb4x1!19sChIJpS_2fFmPOxAR9QNbqaAHqh8?authuser=0&amp;hl=en&amp;g_ep=EgoyMDI2MDkzMC4wIJJjKgBIAVAD&amp;rclk=1</t>
        </is>
      </c>
      <c r="AK5891" s="14" t="inlineStr">
        <is>
          <t>Google Maps (sweep, Oct 2026)</t>
        </is>
      </c>
      <c r="AL5891" s="14" t="inlineStr">
        <is>
          <t>2026-10-06</t>
        </is>
      </c>
      <c r="AM5891" s="14" t="inlineStr">
        <is>
          <t>Not approached</t>
        </is>
      </c>
      <c r="AN5891" s="19" t="n"/>
    </row>
    <row r="5892">
      <c r="A5892" s="14" t="n">
        <v>5891</v>
      </c>
      <c r="B5892" s="14" t="inlineStr">
        <is>
          <t>Morning Star Restaurant</t>
        </is>
      </c>
      <c r="C5892" s="14" t="inlineStr">
        <is>
          <t>Outside catchment</t>
        </is>
      </c>
      <c r="D5892" s="14" t="inlineStr">
        <is>
          <t>Restaurant / Food</t>
        </is>
      </c>
      <c r="E5892" s="14" t="inlineStr">
        <is>
          <t>Restaurant</t>
        </is>
      </c>
      <c r="F5892" s="26" t="n">
        <v>6</v>
      </c>
      <c r="G5892" s="27" t="inlineStr">
        <is>
          <t>Cold - little evidence of delivery</t>
        </is>
      </c>
      <c r="H5892" s="21" t="inlineStr">
        <is>
          <t>Floor - not enriched</t>
        </is>
      </c>
      <c r="I5892" s="14" t="n">
        <v>0</v>
      </c>
      <c r="J5892" s="14" t="n">
        <v>0</v>
      </c>
      <c r="K5892" s="14" t="n">
        <v>0</v>
      </c>
      <c r="L5892" s="14" t="n">
        <v>0</v>
      </c>
      <c r="M5892" s="14" t="n">
        <v>0</v>
      </c>
      <c r="N5892" s="14" t="n">
        <v>0</v>
      </c>
      <c r="O5892" s="14" t="n">
        <v>0</v>
      </c>
      <c r="P5892" s="14" t="n">
        <v>0</v>
      </c>
      <c r="Q5892" s="14" t="n">
        <v>0</v>
      </c>
      <c r="R5892" s="14" t="n">
        <v>6</v>
      </c>
      <c r="S5892" s="14" t="n">
        <v>0</v>
      </c>
      <c r="T5892" s="17" t="n"/>
      <c r="U5892" s="18" t="n"/>
      <c r="V5892" s="14" t="n"/>
      <c r="W5892" s="14" t="n"/>
      <c r="X5892" s="14" t="n"/>
      <c r="Y5892" s="14" t="n"/>
      <c r="Z5892" s="14" t="n"/>
      <c r="AA5892" s="14" t="n"/>
      <c r="AB5892" s="14" t="n"/>
      <c r="AC5892" s="14" t="n"/>
      <c r="AD5892" s="14" t="n"/>
      <c r="AE5892" s="14" t="n"/>
      <c r="AF5892" s="14" t="n">
        <v>0</v>
      </c>
      <c r="AG5892" s="19" t="inlineStr">
        <is>
          <t>102 Okota Rd</t>
        </is>
      </c>
      <c r="AH5892" s="20" t="n">
        <v>6.5145119</v>
      </c>
      <c r="AI5892" s="20" t="n">
        <v>3.3168203</v>
      </c>
      <c r="AJ5892" s="14" t="inlineStr">
        <is>
          <t>https://www.google.com/maps/place/Morning+Star+Restaurant/data=!4m7!3m6!1s0x103b8ef284aff9c9:0x7f1a95f361e0693e!8m2!3d6.5145119!4d3.3168203!16s%2Fg%2F11bbrmxd57!19sChIJyfmvhPKOOxARPmngYfOVGn8?authuser=0&amp;hl=en&amp;g_ep=EgoyMDI2MDkzMC4wIJJjKgBIAVAD&amp;rclk=1</t>
        </is>
      </c>
      <c r="AK5892" s="14" t="inlineStr">
        <is>
          <t>Google Maps (sweep, Oct 2026)</t>
        </is>
      </c>
      <c r="AL5892" s="14" t="inlineStr">
        <is>
          <t>2026-10-06</t>
        </is>
      </c>
      <c r="AM5892" s="14" t="inlineStr">
        <is>
          <t>Not approached</t>
        </is>
      </c>
      <c r="AN5892" s="19" t="n"/>
    </row>
    <row r="5893">
      <c r="A5893" s="14" t="n">
        <v>5892</v>
      </c>
      <c r="B5893" s="14" t="inlineStr">
        <is>
          <t>MottyBim Catering Services</t>
        </is>
      </c>
      <c r="C5893" s="14" t="inlineStr">
        <is>
          <t>Outside catchment</t>
        </is>
      </c>
      <c r="D5893" s="14" t="inlineStr">
        <is>
          <t>Restaurant / Food</t>
        </is>
      </c>
      <c r="E5893" s="14" t="inlineStr">
        <is>
          <t>Fast food restaurant</t>
        </is>
      </c>
      <c r="F5893" s="26" t="n">
        <v>6</v>
      </c>
      <c r="G5893" s="27" t="inlineStr">
        <is>
          <t>Cold - little evidence of delivery</t>
        </is>
      </c>
      <c r="H5893" s="21" t="inlineStr">
        <is>
          <t>Floor - not enriched</t>
        </is>
      </c>
      <c r="I5893" s="14" t="n">
        <v>0</v>
      </c>
      <c r="J5893" s="14" t="n">
        <v>0</v>
      </c>
      <c r="K5893" s="14" t="n">
        <v>0</v>
      </c>
      <c r="L5893" s="14" t="n">
        <v>0</v>
      </c>
      <c r="M5893" s="14" t="n">
        <v>0</v>
      </c>
      <c r="N5893" s="14" t="n">
        <v>0</v>
      </c>
      <c r="O5893" s="14" t="n">
        <v>0</v>
      </c>
      <c r="P5893" s="14" t="n">
        <v>0</v>
      </c>
      <c r="Q5893" s="14" t="n">
        <v>0</v>
      </c>
      <c r="R5893" s="14" t="n">
        <v>6</v>
      </c>
      <c r="S5893" s="14" t="n">
        <v>0</v>
      </c>
      <c r="T5893" s="17" t="n"/>
      <c r="U5893" s="18" t="n"/>
      <c r="V5893" s="14" t="inlineStr">
        <is>
          <t>+2349132383086</t>
        </is>
      </c>
      <c r="W5893" s="14" t="inlineStr">
        <is>
          <t>+2349132383086</t>
        </is>
      </c>
      <c r="X5893" s="14" t="n"/>
      <c r="Y5893" s="14" t="n"/>
      <c r="Z5893" s="14" t="n"/>
      <c r="AA5893" s="14" t="n"/>
      <c r="AB5893" s="14" t="n"/>
      <c r="AC5893" s="14" t="n"/>
      <c r="AD5893" s="14" t="n"/>
      <c r="AE5893" s="14" t="n"/>
      <c r="AF5893" s="14" t="n">
        <v>1</v>
      </c>
      <c r="AG5893" s="19" t="inlineStr">
        <is>
          <t>143 Borno Way</t>
        </is>
      </c>
      <c r="AH5893" s="20" t="n">
        <v>6.4878359</v>
      </c>
      <c r="AI5893" s="20" t="n">
        <v>3.3816914</v>
      </c>
      <c r="AJ5893" s="14" t="inlineStr">
        <is>
          <t>https://www.google.com/maps/place/MottyBim+Catering+Services/data=!4m7!3m6!1s0x103b8d6680d9cdff:0xe1edacd6de78fe2f!8m2!3d6.4878359!4d3.3816914!16s%2Fg%2F11kk6nvwc2!19sChIJ_83ZgGaNOxARL_543tas7eE?authuser=0&amp;hl=en&amp;g_ep=EgoyMDI2MDkzMC4wIJJjKgBIAVAD&amp;rclk=1</t>
        </is>
      </c>
      <c r="AK5893" s="14" t="inlineStr">
        <is>
          <t>Google Maps (sweep, Oct 2026)</t>
        </is>
      </c>
      <c r="AL5893" s="14" t="inlineStr">
        <is>
          <t>2026-10-06</t>
        </is>
      </c>
      <c r="AM5893" s="14" t="inlineStr">
        <is>
          <t>Not approached</t>
        </is>
      </c>
      <c r="AN5893" s="19" t="n"/>
    </row>
    <row r="5894">
      <c r="A5894" s="14" t="n">
        <v>5893</v>
      </c>
      <c r="B5894" s="14" t="inlineStr">
        <is>
          <t>Moyo Canteen &amp; Bar</t>
        </is>
      </c>
      <c r="C5894" s="14" t="inlineStr">
        <is>
          <t>Outside catchment</t>
        </is>
      </c>
      <c r="D5894" s="14" t="inlineStr">
        <is>
          <t>Restaurant / Food</t>
        </is>
      </c>
      <c r="E5894" s="14" t="inlineStr">
        <is>
          <t>Catering food and drink supplier</t>
        </is>
      </c>
      <c r="F5894" s="26" t="n">
        <v>6</v>
      </c>
      <c r="G5894" s="27" t="inlineStr">
        <is>
          <t>Cold - little evidence of delivery</t>
        </is>
      </c>
      <c r="H5894" s="21" t="inlineStr">
        <is>
          <t>Floor - not enriched</t>
        </is>
      </c>
      <c r="I5894" s="14" t="n">
        <v>0</v>
      </c>
      <c r="J5894" s="14" t="n">
        <v>0</v>
      </c>
      <c r="K5894" s="14" t="n">
        <v>0</v>
      </c>
      <c r="L5894" s="14" t="n">
        <v>0</v>
      </c>
      <c r="M5894" s="14" t="n">
        <v>0</v>
      </c>
      <c r="N5894" s="14" t="n">
        <v>0</v>
      </c>
      <c r="O5894" s="14" t="n">
        <v>0</v>
      </c>
      <c r="P5894" s="14" t="n">
        <v>0</v>
      </c>
      <c r="Q5894" s="14" t="n">
        <v>0</v>
      </c>
      <c r="R5894" s="14" t="n">
        <v>6</v>
      </c>
      <c r="S5894" s="14" t="n">
        <v>0</v>
      </c>
      <c r="T5894" s="17" t="n"/>
      <c r="U5894" s="18" t="n"/>
      <c r="V5894" s="14" t="inlineStr">
        <is>
          <t>+2348164275818</t>
        </is>
      </c>
      <c r="W5894" s="14" t="inlineStr">
        <is>
          <t>+2348164275818</t>
        </is>
      </c>
      <c r="X5894" s="14" t="n"/>
      <c r="Y5894" s="14" t="n"/>
      <c r="Z5894" s="14" t="n"/>
      <c r="AA5894" s="14" t="n"/>
      <c r="AB5894" s="14" t="n"/>
      <c r="AC5894" s="14" t="n"/>
      <c r="AD5894" s="14" t="n"/>
      <c r="AE5894" s="14" t="n"/>
      <c r="AF5894" s="14" t="n">
        <v>1</v>
      </c>
      <c r="AG5894" s="19" t="inlineStr">
        <is>
          <t>6 Adedoja St</t>
        </is>
      </c>
      <c r="AH5894" s="20" t="n">
        <v>6.5286226</v>
      </c>
      <c r="AI5894" s="20" t="n">
        <v>3.358914</v>
      </c>
      <c r="AJ5894" s="14" t="inlineStr">
        <is>
          <t>https://www.google.com/maps/place/Moyo+Canteen+%26+Bar/data=!4m7!3m6!1s0x103b8dca09d8cb29:0xcf537436e3ae3cef!8m2!3d6.5286226!4d3.358914!16s%2Fg%2F11c56r7b3n!19sChIJKcvYCcqNOxAR7zyu4zZ0U88?authuser=0&amp;hl=en&amp;g_ep=EgoyMDI2MDkzMC4wIJJjKgBIAVAD&amp;rclk=1</t>
        </is>
      </c>
      <c r="AK5894" s="14" t="inlineStr">
        <is>
          <t>Google Maps (sweep, Oct 2026)</t>
        </is>
      </c>
      <c r="AL5894" s="14" t="inlineStr">
        <is>
          <t>2026-10-06</t>
        </is>
      </c>
      <c r="AM5894" s="14" t="inlineStr">
        <is>
          <t>Not approached</t>
        </is>
      </c>
      <c r="AN5894" s="19" t="n"/>
    </row>
    <row r="5895">
      <c r="A5895" s="14" t="n">
        <v>5894</v>
      </c>
      <c r="B5895" s="14" t="inlineStr">
        <is>
          <t>Mr Iyke Restaurant</t>
        </is>
      </c>
      <c r="C5895" s="14" t="inlineStr">
        <is>
          <t>Outside catchment</t>
        </is>
      </c>
      <c r="D5895" s="14" t="inlineStr">
        <is>
          <t>Restaurant / Food</t>
        </is>
      </c>
      <c r="E5895" s="14" t="inlineStr">
        <is>
          <t>Restaurant</t>
        </is>
      </c>
      <c r="F5895" s="26" t="n">
        <v>6</v>
      </c>
      <c r="G5895" s="27" t="inlineStr">
        <is>
          <t>Cold - little evidence of delivery</t>
        </is>
      </c>
      <c r="H5895" s="21" t="inlineStr">
        <is>
          <t>Floor - not enriched</t>
        </is>
      </c>
      <c r="I5895" s="14" t="n">
        <v>0</v>
      </c>
      <c r="J5895" s="14" t="n">
        <v>0</v>
      </c>
      <c r="K5895" s="14" t="n">
        <v>0</v>
      </c>
      <c r="L5895" s="14" t="n">
        <v>0</v>
      </c>
      <c r="M5895" s="14" t="n">
        <v>0</v>
      </c>
      <c r="N5895" s="14" t="n">
        <v>0</v>
      </c>
      <c r="O5895" s="14" t="n">
        <v>0</v>
      </c>
      <c r="P5895" s="14" t="n">
        <v>0</v>
      </c>
      <c r="Q5895" s="14" t="n">
        <v>0</v>
      </c>
      <c r="R5895" s="14" t="n">
        <v>6</v>
      </c>
      <c r="S5895" s="14" t="n">
        <v>0</v>
      </c>
      <c r="T5895" s="17" t="n"/>
      <c r="U5895" s="18" t="n"/>
      <c r="V5895" s="14" t="n"/>
      <c r="W5895" s="14" t="n"/>
      <c r="X5895" s="14" t="n"/>
      <c r="Y5895" s="14" t="n"/>
      <c r="Z5895" s="14" t="n"/>
      <c r="AA5895" s="14" t="n"/>
      <c r="AB5895" s="14" t="n"/>
      <c r="AC5895" s="14" t="n"/>
      <c r="AD5895" s="14" t="n"/>
      <c r="AE5895" s="14" t="n"/>
      <c r="AF5895" s="14" t="n">
        <v>0</v>
      </c>
      <c r="AG5895" s="19" t="inlineStr">
        <is>
          <t>Ilaje Rd</t>
        </is>
      </c>
      <c r="AH5895" s="20" t="n">
        <v>6.5326301</v>
      </c>
      <c r="AI5895" s="20" t="n">
        <v>3.3932663</v>
      </c>
      <c r="AJ5895" s="14" t="inlineStr">
        <is>
          <t>https://www.google.com/maps/place/Mr+Iyke+Restaurant/data=!4m7!3m6!1s0x103b8d1a342a0dc3:0xed6aad8967bcff7f!8m2!3d6.5326301!4d3.3932663!16s%2Fg%2F11gbt_swyb!19sChIJww0qNBqNOxARf_-8Z4mtau0?authuser=0&amp;hl=en&amp;g_ep=EgoyMDI2MDkzMC4wIJJjKgBIAVAD&amp;rclk=1</t>
        </is>
      </c>
      <c r="AK5895" s="14" t="inlineStr">
        <is>
          <t>Google Maps (sweep, Oct 2026)</t>
        </is>
      </c>
      <c r="AL5895" s="14" t="inlineStr">
        <is>
          <t>2026-10-06</t>
        </is>
      </c>
      <c r="AM5895" s="14" t="inlineStr">
        <is>
          <t>Not approached</t>
        </is>
      </c>
      <c r="AN5895" s="19" t="n"/>
    </row>
    <row r="5896">
      <c r="A5896" s="14" t="n">
        <v>5895</v>
      </c>
      <c r="B5896" s="14" t="inlineStr">
        <is>
          <t>Mrs Akpan Catering</t>
        </is>
      </c>
      <c r="C5896" s="14" t="inlineStr">
        <is>
          <t>Outside catchment</t>
        </is>
      </c>
      <c r="D5896" s="14" t="inlineStr">
        <is>
          <t>Restaurant / Food</t>
        </is>
      </c>
      <c r="E5896" s="14" t="inlineStr">
        <is>
          <t>Caterer</t>
        </is>
      </c>
      <c r="F5896" s="26" t="n">
        <v>6</v>
      </c>
      <c r="G5896" s="27" t="inlineStr">
        <is>
          <t>Cold - little evidence of delivery</t>
        </is>
      </c>
      <c r="H5896" s="21" t="inlineStr">
        <is>
          <t>Floor - not enriched</t>
        </is>
      </c>
      <c r="I5896" s="14" t="n">
        <v>0</v>
      </c>
      <c r="J5896" s="14" t="n">
        <v>0</v>
      </c>
      <c r="K5896" s="14" t="n">
        <v>0</v>
      </c>
      <c r="L5896" s="14" t="n">
        <v>0</v>
      </c>
      <c r="M5896" s="14" t="n">
        <v>0</v>
      </c>
      <c r="N5896" s="14" t="n">
        <v>0</v>
      </c>
      <c r="O5896" s="14" t="n">
        <v>0</v>
      </c>
      <c r="P5896" s="14" t="n">
        <v>0</v>
      </c>
      <c r="Q5896" s="14" t="n">
        <v>0</v>
      </c>
      <c r="R5896" s="14" t="n">
        <v>6</v>
      </c>
      <c r="S5896" s="14" t="n">
        <v>0</v>
      </c>
      <c r="T5896" s="17" t="n"/>
      <c r="U5896" s="18" t="n"/>
      <c r="V5896" s="14" t="inlineStr">
        <is>
          <t>+2347024559963</t>
        </is>
      </c>
      <c r="W5896" s="14" t="inlineStr">
        <is>
          <t>+2347024559963</t>
        </is>
      </c>
      <c r="X5896" s="14" t="n"/>
      <c r="Y5896" s="14" t="n"/>
      <c r="Z5896" s="14" t="n"/>
      <c r="AA5896" s="14" t="n"/>
      <c r="AB5896" s="14" t="n"/>
      <c r="AC5896" s="14" t="n"/>
      <c r="AD5896" s="14" t="n"/>
      <c r="AE5896" s="14" t="n"/>
      <c r="AF5896" s="14" t="n">
        <v>1</v>
      </c>
      <c r="AG5896" s="19" t="inlineStr">
        <is>
          <t>Anifowoshe St</t>
        </is>
      </c>
      <c r="AH5896" s="20" t="n">
        <v>6.5223646</v>
      </c>
      <c r="AI5896" s="20" t="n">
        <v>3.340123</v>
      </c>
      <c r="AJ5896" s="14" t="inlineStr">
        <is>
          <t>https://www.google.com/maps/place/Mrs+Akpan+Catering/data=!4m7!3m6!1s0x103b8c2a8cba3881:0x2ed724a1a9062166!8m2!3d6.5223646!4d3.340123!16s%2Fg%2F1q67c2cnq!19sChIJgTi6jCqMOxARZiEGqaEk1y4?authuser=0&amp;hl=en&amp;g_ep=EgoyMDI2MDkzMC4wIJJjKgBIAVAD&amp;rclk=1</t>
        </is>
      </c>
      <c r="AK5896" s="14" t="inlineStr">
        <is>
          <t>Google Maps (sweep, Oct 2026)</t>
        </is>
      </c>
      <c r="AL5896" s="14" t="inlineStr">
        <is>
          <t>2026-10-06</t>
        </is>
      </c>
      <c r="AM5896" s="14" t="inlineStr">
        <is>
          <t>Not approached</t>
        </is>
      </c>
      <c r="AN5896" s="19" t="n"/>
    </row>
    <row r="5897">
      <c r="A5897" s="14" t="n">
        <v>5896</v>
      </c>
      <c r="B5897" s="14" t="inlineStr">
        <is>
          <t>Mrs Oluwami Alausa</t>
        </is>
      </c>
      <c r="C5897" s="14" t="inlineStr">
        <is>
          <t>Outside catchment</t>
        </is>
      </c>
      <c r="D5897" s="14" t="inlineStr">
        <is>
          <t>Restaurant / Food</t>
        </is>
      </c>
      <c r="E5897" s="14" t="inlineStr">
        <is>
          <t>Caterer</t>
        </is>
      </c>
      <c r="F5897" s="26" t="n">
        <v>6</v>
      </c>
      <c r="G5897" s="27" t="inlineStr">
        <is>
          <t>Cold - little evidence of delivery</t>
        </is>
      </c>
      <c r="H5897" s="21" t="inlineStr">
        <is>
          <t>Floor - not enriched</t>
        </is>
      </c>
      <c r="I5897" s="14" t="n">
        <v>0</v>
      </c>
      <c r="J5897" s="14" t="n">
        <v>0</v>
      </c>
      <c r="K5897" s="14" t="n">
        <v>0</v>
      </c>
      <c r="L5897" s="14" t="n">
        <v>0</v>
      </c>
      <c r="M5897" s="14" t="n">
        <v>0</v>
      </c>
      <c r="N5897" s="14" t="n">
        <v>0</v>
      </c>
      <c r="O5897" s="14" t="n">
        <v>0</v>
      </c>
      <c r="P5897" s="14" t="n">
        <v>0</v>
      </c>
      <c r="Q5897" s="14" t="n">
        <v>0</v>
      </c>
      <c r="R5897" s="14" t="n">
        <v>6</v>
      </c>
      <c r="S5897" s="14" t="n">
        <v>0</v>
      </c>
      <c r="T5897" s="17" t="n"/>
      <c r="U5897" s="18" t="n"/>
      <c r="V5897" s="14" t="inlineStr">
        <is>
          <t>+2348038435367</t>
        </is>
      </c>
      <c r="W5897" s="14" t="inlineStr">
        <is>
          <t>+2348038435367</t>
        </is>
      </c>
      <c r="X5897" s="14" t="n"/>
      <c r="Y5897" s="14" t="n"/>
      <c r="Z5897" s="14" t="n"/>
      <c r="AA5897" s="14" t="n"/>
      <c r="AB5897" s="14" t="n"/>
      <c r="AC5897" s="14" t="n"/>
      <c r="AD5897" s="14" t="n"/>
      <c r="AE5897" s="14" t="n"/>
      <c r="AF5897" s="14" t="n">
        <v>1</v>
      </c>
      <c r="AG5897" s="19" t="inlineStr">
        <is>
          <t>12 Ishaga Rd</t>
        </is>
      </c>
      <c r="AH5897" s="20" t="n">
        <v>6.5123757</v>
      </c>
      <c r="AI5897" s="20" t="n">
        <v>3.3591672</v>
      </c>
      <c r="AJ5897" s="14" t="inlineStr">
        <is>
          <t>https://www.google.com/maps/place/Mrs+Oluwami+Alausa/data=!4m7!3m6!1s0x103b8c478a6bd775:0x74d291ee07ac156e!8m2!3d6.5123757!4d3.3591672!16s%2Fg%2F1q660tlks!19sChIJdddrikeMOxARbhWsB-6R0nQ?authuser=0&amp;hl=en&amp;g_ep=EgoyMDI2MDkzMC4wIJJjKgBIAVAD&amp;rclk=1</t>
        </is>
      </c>
      <c r="AK5897" s="14" t="inlineStr">
        <is>
          <t>Google Maps (sweep, Oct 2026)</t>
        </is>
      </c>
      <c r="AL5897" s="14" t="inlineStr">
        <is>
          <t>2026-10-06</t>
        </is>
      </c>
      <c r="AM5897" s="14" t="inlineStr">
        <is>
          <t>Not approached</t>
        </is>
      </c>
      <c r="AN5897" s="19" t="n"/>
    </row>
    <row r="5898">
      <c r="A5898" s="14" t="n">
        <v>5897</v>
      </c>
      <c r="B5898" s="14" t="inlineStr">
        <is>
          <t>Mum Twins Catering Services</t>
        </is>
      </c>
      <c r="C5898" s="14" t="inlineStr">
        <is>
          <t>Outside catchment</t>
        </is>
      </c>
      <c r="D5898" s="14" t="inlineStr">
        <is>
          <t>Restaurant / Food</t>
        </is>
      </c>
      <c r="E5898" s="14" t="inlineStr">
        <is>
          <t>Caterer</t>
        </is>
      </c>
      <c r="F5898" s="26" t="n">
        <v>6</v>
      </c>
      <c r="G5898" s="27" t="inlineStr">
        <is>
          <t>Cold - little evidence of delivery</t>
        </is>
      </c>
      <c r="H5898" s="21" t="inlineStr">
        <is>
          <t>Floor - not enriched</t>
        </is>
      </c>
      <c r="I5898" s="14" t="n">
        <v>0</v>
      </c>
      <c r="J5898" s="14" t="n">
        <v>0</v>
      </c>
      <c r="K5898" s="14" t="n">
        <v>0</v>
      </c>
      <c r="L5898" s="14" t="n">
        <v>0</v>
      </c>
      <c r="M5898" s="14" t="n">
        <v>0</v>
      </c>
      <c r="N5898" s="14" t="n">
        <v>0</v>
      </c>
      <c r="O5898" s="14" t="n">
        <v>0</v>
      </c>
      <c r="P5898" s="14" t="n">
        <v>0</v>
      </c>
      <c r="Q5898" s="14" t="n">
        <v>0</v>
      </c>
      <c r="R5898" s="14" t="n">
        <v>6</v>
      </c>
      <c r="S5898" s="14" t="n">
        <v>0</v>
      </c>
      <c r="T5898" s="17" t="n"/>
      <c r="U5898" s="18" t="n"/>
      <c r="V5898" s="14" t="n"/>
      <c r="W5898" s="14" t="n"/>
      <c r="X5898" s="14" t="n"/>
      <c r="Y5898" s="14" t="n"/>
      <c r="Z5898" s="14" t="n"/>
      <c r="AA5898" s="14" t="n"/>
      <c r="AB5898" s="14" t="n"/>
      <c r="AC5898" s="14" t="n"/>
      <c r="AD5898" s="14" t="n"/>
      <c r="AE5898" s="14" t="n"/>
      <c r="AF5898" s="14" t="n">
        <v>0</v>
      </c>
      <c r="AG5898" s="19" t="inlineStr">
        <is>
          <t>22 Surulere St</t>
        </is>
      </c>
      <c r="AH5898" s="20" t="n">
        <v>6.5476232</v>
      </c>
      <c r="AI5898" s="20" t="n">
        <v>3.406083</v>
      </c>
      <c r="AJ5898" s="14" t="inlineStr">
        <is>
          <t>https://www.google.com/maps/place/Mum+Twins+Catering+Services/data=!4m7!3m6!1s0x103b8d471a4ec749:0xe68a59063358d651!8m2!3d6.5476232!4d3.406083!16s%2Fg%2F11qg2x75s_!19sChIJScdOGkeNOxARUdZYMwZZiuY?authuser=0&amp;hl=en&amp;g_ep=EgoyMDI2MDkzMC4wIJJjKgBIAVAD&amp;rclk=1</t>
        </is>
      </c>
      <c r="AK5898" s="14" t="inlineStr">
        <is>
          <t>Google Maps (sweep, Oct 2026)</t>
        </is>
      </c>
      <c r="AL5898" s="14" t="inlineStr">
        <is>
          <t>2026-10-06</t>
        </is>
      </c>
      <c r="AM5898" s="14" t="inlineStr">
        <is>
          <t>Not approached</t>
        </is>
      </c>
      <c r="AN5898" s="19" t="n"/>
    </row>
    <row r="5899">
      <c r="A5899" s="14" t="n">
        <v>5898</v>
      </c>
      <c r="B5899" s="14" t="inlineStr">
        <is>
          <t>Mummy A.Z Catering Service</t>
        </is>
      </c>
      <c r="C5899" s="14" t="inlineStr">
        <is>
          <t>Outside catchment</t>
        </is>
      </c>
      <c r="D5899" s="14" t="inlineStr">
        <is>
          <t>Restaurant / Food</t>
        </is>
      </c>
      <c r="E5899" s="14" t="inlineStr">
        <is>
          <t>Caterer</t>
        </is>
      </c>
      <c r="F5899" s="26" t="n">
        <v>6</v>
      </c>
      <c r="G5899" s="27" t="inlineStr">
        <is>
          <t>Cold - little evidence of delivery</t>
        </is>
      </c>
      <c r="H5899" s="21" t="inlineStr">
        <is>
          <t>Floor - not enriched</t>
        </is>
      </c>
      <c r="I5899" s="14" t="n">
        <v>0</v>
      </c>
      <c r="J5899" s="14" t="n">
        <v>0</v>
      </c>
      <c r="K5899" s="14" t="n">
        <v>0</v>
      </c>
      <c r="L5899" s="14" t="n">
        <v>0</v>
      </c>
      <c r="M5899" s="14" t="n">
        <v>0</v>
      </c>
      <c r="N5899" s="14" t="n">
        <v>0</v>
      </c>
      <c r="O5899" s="14" t="n">
        <v>0</v>
      </c>
      <c r="P5899" s="14" t="n">
        <v>0</v>
      </c>
      <c r="Q5899" s="14" t="n">
        <v>0</v>
      </c>
      <c r="R5899" s="14" t="n">
        <v>6</v>
      </c>
      <c r="S5899" s="14" t="n">
        <v>0</v>
      </c>
      <c r="T5899" s="17" t="n"/>
      <c r="U5899" s="18" t="n"/>
      <c r="V5899" s="14" t="n"/>
      <c r="W5899" s="14" t="n"/>
      <c r="X5899" s="14" t="n"/>
      <c r="Y5899" s="14" t="n"/>
      <c r="Z5899" s="14" t="n"/>
      <c r="AA5899" s="14" t="n"/>
      <c r="AB5899" s="14" t="n"/>
      <c r="AC5899" s="14" t="n"/>
      <c r="AD5899" s="14" t="n"/>
      <c r="AE5899" s="14" t="n"/>
      <c r="AF5899" s="14" t="n">
        <v>0</v>
      </c>
      <c r="AG5899" s="19" t="inlineStr">
        <is>
          <t>F8JW+MMQ, Alh. Jimoh St</t>
        </is>
      </c>
      <c r="AH5899" s="20" t="n">
        <v>6.4817236</v>
      </c>
      <c r="AI5899" s="20" t="n">
        <v>3.3467189</v>
      </c>
      <c r="AJ5899" s="14" t="inlineStr">
        <is>
          <t>https://www.google.com/maps/place/Mummy+A.Z+Catering+Service/data=!4m7!3m6!1s0x103b8bf80a6c66af:0xa9c2d2192b422bd8!8m2!3d6.4817236!4d3.3467189!16s%2Fg%2F11fz7lc8h1!19sChIJr2ZsCviLOxAR2CtCKxnSwqk?authuser=0&amp;hl=en&amp;g_ep=EgoyMDI2MDkzMC4wIJJjKgBIAVAD&amp;rclk=1</t>
        </is>
      </c>
      <c r="AK5899" s="14" t="inlineStr">
        <is>
          <t>Google Maps (sweep, Oct 2026)</t>
        </is>
      </c>
      <c r="AL5899" s="14" t="inlineStr">
        <is>
          <t>2026-10-06</t>
        </is>
      </c>
      <c r="AM5899" s="14" t="inlineStr">
        <is>
          <t>Not approached</t>
        </is>
      </c>
      <c r="AN5899" s="19" t="n"/>
    </row>
    <row r="5900">
      <c r="A5900" s="14" t="n">
        <v>5899</v>
      </c>
      <c r="B5900" s="14" t="inlineStr">
        <is>
          <t>Mummy B</t>
        </is>
      </c>
      <c r="C5900" s="14" t="inlineStr">
        <is>
          <t>Outside catchment</t>
        </is>
      </c>
      <c r="D5900" s="14" t="inlineStr">
        <is>
          <t>Restaurant / Food</t>
        </is>
      </c>
      <c r="E5900" s="14" t="inlineStr">
        <is>
          <t>Caterer</t>
        </is>
      </c>
      <c r="F5900" s="26" t="n">
        <v>6</v>
      </c>
      <c r="G5900" s="27" t="inlineStr">
        <is>
          <t>Cold - little evidence of delivery</t>
        </is>
      </c>
      <c r="H5900" s="21" t="inlineStr">
        <is>
          <t>Floor - not enriched</t>
        </is>
      </c>
      <c r="I5900" s="14" t="n">
        <v>0</v>
      </c>
      <c r="J5900" s="14" t="n">
        <v>0</v>
      </c>
      <c r="K5900" s="14" t="n">
        <v>0</v>
      </c>
      <c r="L5900" s="14" t="n">
        <v>0</v>
      </c>
      <c r="M5900" s="14" t="n">
        <v>0</v>
      </c>
      <c r="N5900" s="14" t="n">
        <v>0</v>
      </c>
      <c r="O5900" s="14" t="n">
        <v>0</v>
      </c>
      <c r="P5900" s="14" t="n">
        <v>0</v>
      </c>
      <c r="Q5900" s="14" t="n">
        <v>0</v>
      </c>
      <c r="R5900" s="14" t="n">
        <v>6</v>
      </c>
      <c r="S5900" s="14" t="n">
        <v>0</v>
      </c>
      <c r="T5900" s="17" t="n"/>
      <c r="U5900" s="18" t="n"/>
      <c r="V5900" s="14" t="inlineStr">
        <is>
          <t>+2348020998543</t>
        </is>
      </c>
      <c r="W5900" s="14" t="inlineStr">
        <is>
          <t>+2348020998543</t>
        </is>
      </c>
      <c r="X5900" s="14" t="n"/>
      <c r="Y5900" s="14" t="n"/>
      <c r="Z5900" s="14" t="n"/>
      <c r="AA5900" s="14" t="n"/>
      <c r="AB5900" s="14" t="n"/>
      <c r="AC5900" s="14" t="n"/>
      <c r="AD5900" s="14" t="n"/>
      <c r="AE5900" s="14" t="n"/>
      <c r="AF5900" s="14" t="n">
        <v>1</v>
      </c>
      <c r="AG5900" s="19" t="inlineStr">
        <is>
          <t>1 Laniyan St</t>
        </is>
      </c>
      <c r="AH5900" s="20" t="n">
        <v>6.5212023</v>
      </c>
      <c r="AI5900" s="20" t="n">
        <v>3.3581196</v>
      </c>
      <c r="AJ5900" s="14" t="inlineStr">
        <is>
          <t>https://www.google.com/maps/place/Mummy+B/data=!4m7!3m6!1s0x103b8d8064b2dd45:0x4d1b62e6b22e7266!8m2!3d6.5212023!4d3.3581196!16s%2Fg%2F11z5rkl09f!19sChIJRd2yZICNOxARZnIusuZiG00?authuser=0&amp;hl=en&amp;g_ep=EgoyMDI2MDkzMC4wIJJjKgBIAVAD&amp;rclk=1</t>
        </is>
      </c>
      <c r="AK5900" s="14" t="inlineStr">
        <is>
          <t>Google Maps (sweep, Oct 2026)</t>
        </is>
      </c>
      <c r="AL5900" s="14" t="inlineStr">
        <is>
          <t>2026-10-06</t>
        </is>
      </c>
      <c r="AM5900" s="14" t="inlineStr">
        <is>
          <t>Not approached</t>
        </is>
      </c>
      <c r="AN5900" s="19" t="n"/>
    </row>
    <row r="5901">
      <c r="A5901" s="14" t="n">
        <v>5900</v>
      </c>
      <c r="B5901" s="14" t="inlineStr">
        <is>
          <t>Mummy Bukky Bakery</t>
        </is>
      </c>
      <c r="C5901" s="14" t="inlineStr">
        <is>
          <t>Outside catchment</t>
        </is>
      </c>
      <c r="D5901" s="14" t="inlineStr">
        <is>
          <t>Restaurant / Food</t>
        </is>
      </c>
      <c r="E5901" s="14" t="inlineStr">
        <is>
          <t>Bakery</t>
        </is>
      </c>
      <c r="F5901" s="26" t="n">
        <v>6</v>
      </c>
      <c r="G5901" s="27" t="inlineStr">
        <is>
          <t>Cold - little evidence of delivery</t>
        </is>
      </c>
      <c r="H5901" s="21" t="inlineStr">
        <is>
          <t>Floor - not enriched</t>
        </is>
      </c>
      <c r="I5901" s="14" t="n">
        <v>0</v>
      </c>
      <c r="J5901" s="14" t="n">
        <v>0</v>
      </c>
      <c r="K5901" s="14" t="n">
        <v>0</v>
      </c>
      <c r="L5901" s="14" t="n">
        <v>0</v>
      </c>
      <c r="M5901" s="14" t="n">
        <v>0</v>
      </c>
      <c r="N5901" s="14" t="n">
        <v>0</v>
      </c>
      <c r="O5901" s="14" t="n">
        <v>0</v>
      </c>
      <c r="P5901" s="14" t="n">
        <v>0</v>
      </c>
      <c r="Q5901" s="14" t="n">
        <v>0</v>
      </c>
      <c r="R5901" s="14" t="n">
        <v>6</v>
      </c>
      <c r="S5901" s="14" t="n">
        <v>0</v>
      </c>
      <c r="T5901" s="17" t="n"/>
      <c r="U5901" s="18" t="n"/>
      <c r="V5901" s="14" t="n"/>
      <c r="W5901" s="14" t="n"/>
      <c r="X5901" s="14" t="n"/>
      <c r="Y5901" s="14" t="n"/>
      <c r="Z5901" s="14" t="n"/>
      <c r="AA5901" s="14" t="n"/>
      <c r="AB5901" s="14" t="n"/>
      <c r="AC5901" s="14" t="n"/>
      <c r="AD5901" s="14" t="n"/>
      <c r="AE5901" s="14" t="n"/>
      <c r="AF5901" s="14" t="n">
        <v>0</v>
      </c>
      <c r="AG5901" s="19" t="n"/>
      <c r="AH5901" s="20" t="n">
        <v>6.5321922</v>
      </c>
      <c r="AI5901" s="20" t="n">
        <v>3.3392181</v>
      </c>
      <c r="AJ5901" s="14" t="inlineStr">
        <is>
          <t>https://www.google.com/maps/place/Mummy+Bukky+Bakery/data=!4m7!3m6!1s0x103b8d251c0902a1:0x4a725c32ff264f4d!8m2!3d6.5321922!4d3.3392181!16s%2Fg%2F11j6s75wcf!19sChIJoQIJHCWNOxARTU8m_zJccko?authuser=0&amp;hl=en&amp;g_ep=EgoyMDI2MDkzMC4wIJJjKgBIAVAD&amp;rclk=1</t>
        </is>
      </c>
      <c r="AK5901" s="14" t="inlineStr">
        <is>
          <t>Google Maps (sweep, Oct 2026)</t>
        </is>
      </c>
      <c r="AL5901" s="14" t="inlineStr">
        <is>
          <t>2026-10-06</t>
        </is>
      </c>
      <c r="AM5901" s="14" t="inlineStr">
        <is>
          <t>Not approached</t>
        </is>
      </c>
      <c r="AN5901" s="19" t="n"/>
    </row>
    <row r="5902">
      <c r="A5902" s="14" t="n">
        <v>5901</v>
      </c>
      <c r="B5902" s="14" t="inlineStr">
        <is>
          <t>Mummy emmanuel catering service</t>
        </is>
      </c>
      <c r="C5902" s="14" t="inlineStr">
        <is>
          <t>Outside catchment</t>
        </is>
      </c>
      <c r="D5902" s="14" t="inlineStr">
        <is>
          <t>Restaurant / Food</t>
        </is>
      </c>
      <c r="E5902" s="14" t="inlineStr">
        <is>
          <t>Caterer</t>
        </is>
      </c>
      <c r="F5902" s="26" t="n">
        <v>6</v>
      </c>
      <c r="G5902" s="27" t="inlineStr">
        <is>
          <t>Cold - little evidence of delivery</t>
        </is>
      </c>
      <c r="H5902" s="21" t="inlineStr">
        <is>
          <t>Floor - not enriched</t>
        </is>
      </c>
      <c r="I5902" s="14" t="n">
        <v>0</v>
      </c>
      <c r="J5902" s="14" t="n">
        <v>0</v>
      </c>
      <c r="K5902" s="14" t="n">
        <v>0</v>
      </c>
      <c r="L5902" s="14" t="n">
        <v>0</v>
      </c>
      <c r="M5902" s="14" t="n">
        <v>0</v>
      </c>
      <c r="N5902" s="14" t="n">
        <v>0</v>
      </c>
      <c r="O5902" s="14" t="n">
        <v>0</v>
      </c>
      <c r="P5902" s="14" t="n">
        <v>0</v>
      </c>
      <c r="Q5902" s="14" t="n">
        <v>0</v>
      </c>
      <c r="R5902" s="14" t="n">
        <v>6</v>
      </c>
      <c r="S5902" s="14" t="n">
        <v>0</v>
      </c>
      <c r="T5902" s="17" t="n"/>
      <c r="U5902" s="18" t="n"/>
      <c r="V5902" s="14" t="n"/>
      <c r="W5902" s="14" t="n"/>
      <c r="X5902" s="14" t="n"/>
      <c r="Y5902" s="14" t="n"/>
      <c r="Z5902" s="14" t="n"/>
      <c r="AA5902" s="14" t="n"/>
      <c r="AB5902" s="14" t="n"/>
      <c r="AC5902" s="14" t="n"/>
      <c r="AD5902" s="14" t="n"/>
      <c r="AE5902" s="14" t="n"/>
      <c r="AF5902" s="14" t="n">
        <v>0</v>
      </c>
      <c r="AG5902" s="19" t="inlineStr">
        <is>
          <t>51 Mogaji St</t>
        </is>
      </c>
      <c r="AH5902" s="20" t="n">
        <v>6.4977509</v>
      </c>
      <c r="AI5902" s="20" t="n">
        <v>3.3334011</v>
      </c>
      <c r="AJ5902" s="14" t="inlineStr">
        <is>
          <t>https://www.google.com/maps/place/Mummy+emmanuel+catering+service/data=!4m7!3m6!1s0x103b8f80af0cab17:0x3c0d174138bf7abc!8m2!3d6.4977509!4d3.3334011!16s%2Fg%2F11lrs2ghtm!19sChIJF6sMr4CPOxARvHq_OEEXDTw?authuser=0&amp;hl=en&amp;g_ep=EgoyMDI2MDkzMC4wIJJjKgBIAVAD&amp;rclk=1</t>
        </is>
      </c>
      <c r="AK5902" s="14" t="inlineStr">
        <is>
          <t>Google Maps (sweep, Oct 2026)</t>
        </is>
      </c>
      <c r="AL5902" s="14" t="inlineStr">
        <is>
          <t>2026-10-06</t>
        </is>
      </c>
      <c r="AM5902" s="14" t="inlineStr">
        <is>
          <t>Not approached</t>
        </is>
      </c>
      <c r="AN5902" s="19" t="n"/>
    </row>
    <row r="5903">
      <c r="A5903" s="14" t="n">
        <v>5902</v>
      </c>
      <c r="B5903" s="14" t="inlineStr">
        <is>
          <t>Mummy Jummy Catering Service</t>
        </is>
      </c>
      <c r="C5903" s="14" t="inlineStr">
        <is>
          <t>Outside catchment</t>
        </is>
      </c>
      <c r="D5903" s="14" t="inlineStr">
        <is>
          <t>Restaurant / Food</t>
        </is>
      </c>
      <c r="E5903" s="14" t="inlineStr">
        <is>
          <t>Caterer</t>
        </is>
      </c>
      <c r="F5903" s="26" t="n">
        <v>6</v>
      </c>
      <c r="G5903" s="27" t="inlineStr">
        <is>
          <t>Cold - little evidence of delivery</t>
        </is>
      </c>
      <c r="H5903" s="21" t="inlineStr">
        <is>
          <t>Floor - not enriched</t>
        </is>
      </c>
      <c r="I5903" s="14" t="n">
        <v>0</v>
      </c>
      <c r="J5903" s="14" t="n">
        <v>0</v>
      </c>
      <c r="K5903" s="14" t="n">
        <v>0</v>
      </c>
      <c r="L5903" s="14" t="n">
        <v>0</v>
      </c>
      <c r="M5903" s="14" t="n">
        <v>0</v>
      </c>
      <c r="N5903" s="14" t="n">
        <v>0</v>
      </c>
      <c r="O5903" s="14" t="n">
        <v>0</v>
      </c>
      <c r="P5903" s="14" t="n">
        <v>0</v>
      </c>
      <c r="Q5903" s="14" t="n">
        <v>0</v>
      </c>
      <c r="R5903" s="14" t="n">
        <v>6</v>
      </c>
      <c r="S5903" s="14" t="n">
        <v>0</v>
      </c>
      <c r="T5903" s="17" t="n"/>
      <c r="U5903" s="18" t="n"/>
      <c r="V5903" s="14" t="n"/>
      <c r="W5903" s="14" t="n"/>
      <c r="X5903" s="14" t="n"/>
      <c r="Y5903" s="14" t="n"/>
      <c r="Z5903" s="14" t="n"/>
      <c r="AA5903" s="14" t="n"/>
      <c r="AB5903" s="14" t="n"/>
      <c r="AC5903" s="14" t="n"/>
      <c r="AD5903" s="14" t="n"/>
      <c r="AE5903" s="14" t="n"/>
      <c r="AF5903" s="14" t="n">
        <v>0</v>
      </c>
      <c r="AG5903" s="19" t="inlineStr">
        <is>
          <t>57 Adeshina St</t>
        </is>
      </c>
      <c r="AH5903" s="20" t="n">
        <v>6.4928727</v>
      </c>
      <c r="AI5903" s="20" t="n">
        <v>3.3281901</v>
      </c>
      <c r="AJ5903" s="14" t="inlineStr">
        <is>
          <t>https://www.google.com/maps/place/Mummy+Jummy+Catering+Service/data=!4m7!3m6!1s0x103b8ebaa7d59b19:0x481d5ac90308897e!8m2!3d6.4928727!4d3.3281901!16s%2Fg%2F11fsmnyc0s!19sChIJGZvVp7qOOxARfokIA8laHUg?authuser=0&amp;hl=en&amp;g_ep=EgoyMDI2MDkzMC4wIJJjKgBIAVAD&amp;rclk=1</t>
        </is>
      </c>
      <c r="AK5903" s="14" t="inlineStr">
        <is>
          <t>Google Maps (sweep, Oct 2026)</t>
        </is>
      </c>
      <c r="AL5903" s="14" t="inlineStr">
        <is>
          <t>2026-10-06</t>
        </is>
      </c>
      <c r="AM5903" s="14" t="inlineStr">
        <is>
          <t>Not approached</t>
        </is>
      </c>
      <c r="AN5903" s="19" t="n"/>
    </row>
    <row r="5904">
      <c r="A5904" s="14" t="n">
        <v>5903</v>
      </c>
      <c r="B5904" s="14" t="inlineStr">
        <is>
          <t>Musor bakery</t>
        </is>
      </c>
      <c r="C5904" s="14" t="inlineStr">
        <is>
          <t>Outside catchment</t>
        </is>
      </c>
      <c r="D5904" s="14" t="inlineStr">
        <is>
          <t>Restaurant / Food</t>
        </is>
      </c>
      <c r="E5904" s="14" t="inlineStr">
        <is>
          <t>Bakery</t>
        </is>
      </c>
      <c r="F5904" s="26" t="n">
        <v>6</v>
      </c>
      <c r="G5904" s="27" t="inlineStr">
        <is>
          <t>Cold - little evidence of delivery</t>
        </is>
      </c>
      <c r="H5904" s="21" t="inlineStr">
        <is>
          <t>Floor - not enriched</t>
        </is>
      </c>
      <c r="I5904" s="14" t="n">
        <v>0</v>
      </c>
      <c r="J5904" s="14" t="n">
        <v>0</v>
      </c>
      <c r="K5904" s="14" t="n">
        <v>0</v>
      </c>
      <c r="L5904" s="14" t="n">
        <v>0</v>
      </c>
      <c r="M5904" s="14" t="n">
        <v>0</v>
      </c>
      <c r="N5904" s="14" t="n">
        <v>0</v>
      </c>
      <c r="O5904" s="14" t="n">
        <v>0</v>
      </c>
      <c r="P5904" s="14" t="n">
        <v>0</v>
      </c>
      <c r="Q5904" s="14" t="n">
        <v>0</v>
      </c>
      <c r="R5904" s="14" t="n">
        <v>6</v>
      </c>
      <c r="S5904" s="14" t="n">
        <v>0</v>
      </c>
      <c r="T5904" s="17" t="n"/>
      <c r="U5904" s="18" t="n"/>
      <c r="V5904" s="14" t="n"/>
      <c r="W5904" s="14" t="n"/>
      <c r="X5904" s="14" t="n"/>
      <c r="Y5904" s="14" t="n"/>
      <c r="Z5904" s="14" t="n"/>
      <c r="AA5904" s="14" t="n"/>
      <c r="AB5904" s="14" t="n"/>
      <c r="AC5904" s="14" t="n"/>
      <c r="AD5904" s="14" t="n"/>
      <c r="AE5904" s="14" t="n"/>
      <c r="AF5904" s="14" t="n">
        <v>0</v>
      </c>
      <c r="AG5904" s="19" t="inlineStr">
        <is>
          <t>6 Kadiri St</t>
        </is>
      </c>
      <c r="AH5904" s="20" t="n">
        <v>6.4803433</v>
      </c>
      <c r="AI5904" s="20" t="n">
        <v>3.3358773</v>
      </c>
      <c r="AJ5904" s="14" t="inlineStr">
        <is>
          <t>https://www.google.com/maps/place/Musor+bakery/data=!4m7!3m6!1s0x103b89928876ce0d:0x9440507d32f3ac8a!8m2!3d6.4803433!4d3.3358773!16s%2Fg%2F11s0r56g1_!19sChIJDc52iJKJOxARiqzzMn1QQJQ?authuser=0&amp;hl=en&amp;g_ep=EgoyMDI2MDkzMC4wIJJjKgBIAVAD&amp;rclk=1</t>
        </is>
      </c>
      <c r="AK5904" s="14" t="inlineStr">
        <is>
          <t>Google Maps (sweep, Oct 2026)</t>
        </is>
      </c>
      <c r="AL5904" s="14" t="inlineStr">
        <is>
          <t>2026-10-06</t>
        </is>
      </c>
      <c r="AM5904" s="14" t="inlineStr">
        <is>
          <t>Not approached</t>
        </is>
      </c>
      <c r="AN5904" s="19" t="n"/>
    </row>
    <row r="5905">
      <c r="A5905" s="14" t="n">
        <v>5904</v>
      </c>
      <c r="B5905" s="14" t="inlineStr">
        <is>
          <t>My meal bread bakery</t>
        </is>
      </c>
      <c r="C5905" s="14" t="inlineStr">
        <is>
          <t>Outside catchment</t>
        </is>
      </c>
      <c r="D5905" s="14" t="inlineStr">
        <is>
          <t>Restaurant / Food</t>
        </is>
      </c>
      <c r="E5905" s="14" t="inlineStr">
        <is>
          <t>Bakery</t>
        </is>
      </c>
      <c r="F5905" s="26" t="n">
        <v>6</v>
      </c>
      <c r="G5905" s="27" t="inlineStr">
        <is>
          <t>Cold - little evidence of delivery</t>
        </is>
      </c>
      <c r="H5905" s="21" t="inlineStr">
        <is>
          <t>Floor - not enriched</t>
        </is>
      </c>
      <c r="I5905" s="14" t="n">
        <v>0</v>
      </c>
      <c r="J5905" s="14" t="n">
        <v>0</v>
      </c>
      <c r="K5905" s="14" t="n">
        <v>0</v>
      </c>
      <c r="L5905" s="14" t="n">
        <v>0</v>
      </c>
      <c r="M5905" s="14" t="n">
        <v>0</v>
      </c>
      <c r="N5905" s="14" t="n">
        <v>0</v>
      </c>
      <c r="O5905" s="14" t="n">
        <v>0</v>
      </c>
      <c r="P5905" s="14" t="n">
        <v>0</v>
      </c>
      <c r="Q5905" s="14" t="n">
        <v>0</v>
      </c>
      <c r="R5905" s="14" t="n">
        <v>6</v>
      </c>
      <c r="S5905" s="14" t="n">
        <v>0</v>
      </c>
      <c r="T5905" s="17" t="n"/>
      <c r="U5905" s="18" t="n"/>
      <c r="V5905" s="14" t="n"/>
      <c r="W5905" s="14" t="n"/>
      <c r="X5905" s="14" t="n"/>
      <c r="Y5905" s="14" t="n"/>
      <c r="Z5905" s="14" t="n"/>
      <c r="AA5905" s="14" t="n"/>
      <c r="AB5905" s="14" t="n"/>
      <c r="AC5905" s="14" t="n"/>
      <c r="AD5905" s="14" t="n"/>
      <c r="AE5905" s="14" t="n"/>
      <c r="AF5905" s="14" t="n">
        <v>0</v>
      </c>
      <c r="AG5905" s="19" t="inlineStr">
        <is>
          <t>G9QM+MHQ, Igi Olugbin St</t>
        </is>
      </c>
      <c r="AH5905" s="20" t="n">
        <v>6.539206</v>
      </c>
      <c r="AI5905" s="20" t="n">
        <v>3.3839812</v>
      </c>
      <c r="AJ5905" s="14" t="inlineStr">
        <is>
          <t>https://www.google.com/maps/place/My+meal+bread+bakery/data=!4m7!3m6!1s0x103b8d001b66e1c7:0x82f28e5e5295c43a!8m2!3d6.539206!4d3.3839812!16s%2Fg%2F11n3b_qtz_!19sChIJx-FmGwCNOxAROsSVUl6O8oI?authuser=0&amp;hl=en&amp;g_ep=EgoyMDI2MDkzMC4wIJJjKgBIAVAD&amp;rclk=1</t>
        </is>
      </c>
      <c r="AK5905" s="14" t="inlineStr">
        <is>
          <t>Google Maps (sweep, Oct 2026)</t>
        </is>
      </c>
      <c r="AL5905" s="14" t="inlineStr">
        <is>
          <t>2026-10-06</t>
        </is>
      </c>
      <c r="AM5905" s="14" t="inlineStr">
        <is>
          <t>Not approached</t>
        </is>
      </c>
      <c r="AN5905" s="19" t="n"/>
    </row>
    <row r="5906">
      <c r="A5906" s="14" t="n">
        <v>5905</v>
      </c>
      <c r="B5906" s="14" t="inlineStr">
        <is>
          <t>N. K. Wedding/ Birthday Cakes And Snacks</t>
        </is>
      </c>
      <c r="C5906" s="14" t="inlineStr">
        <is>
          <t>Outside catchment</t>
        </is>
      </c>
      <c r="D5906" s="14" t="inlineStr">
        <is>
          <t>Restaurant / Food</t>
        </is>
      </c>
      <c r="E5906" s="14" t="inlineStr">
        <is>
          <t>Catering food and drink supplier</t>
        </is>
      </c>
      <c r="F5906" s="26" t="n">
        <v>6</v>
      </c>
      <c r="G5906" s="27" t="inlineStr">
        <is>
          <t>Cold - little evidence of delivery</t>
        </is>
      </c>
      <c r="H5906" s="21" t="inlineStr">
        <is>
          <t>Floor - not enriched</t>
        </is>
      </c>
      <c r="I5906" s="14" t="n">
        <v>0</v>
      </c>
      <c r="J5906" s="14" t="n">
        <v>0</v>
      </c>
      <c r="K5906" s="14" t="n">
        <v>0</v>
      </c>
      <c r="L5906" s="14" t="n">
        <v>0</v>
      </c>
      <c r="M5906" s="14" t="n">
        <v>0</v>
      </c>
      <c r="N5906" s="14" t="n">
        <v>0</v>
      </c>
      <c r="O5906" s="14" t="n">
        <v>0</v>
      </c>
      <c r="P5906" s="14" t="n">
        <v>0</v>
      </c>
      <c r="Q5906" s="14" t="n">
        <v>0</v>
      </c>
      <c r="R5906" s="14" t="n">
        <v>6</v>
      </c>
      <c r="S5906" s="14" t="n">
        <v>0</v>
      </c>
      <c r="T5906" s="17" t="n"/>
      <c r="U5906" s="18" t="n"/>
      <c r="V5906" s="14" t="inlineStr">
        <is>
          <t>+2348034796144</t>
        </is>
      </c>
      <c r="W5906" s="14" t="inlineStr">
        <is>
          <t>+2348034796144</t>
        </is>
      </c>
      <c r="X5906" s="14" t="n"/>
      <c r="Y5906" s="14" t="n"/>
      <c r="Z5906" s="14" t="n"/>
      <c r="AA5906" s="14" t="n"/>
      <c r="AB5906" s="14" t="n"/>
      <c r="AC5906" s="14" t="n"/>
      <c r="AD5906" s="14" t="n"/>
      <c r="AE5906" s="14" t="n"/>
      <c r="AF5906" s="14" t="n">
        <v>1</v>
      </c>
      <c r="AG5906" s="19" t="inlineStr">
        <is>
          <t>40 Ladipo St</t>
        </is>
      </c>
      <c r="AH5906" s="20" t="n">
        <v>6.5325955</v>
      </c>
      <c r="AI5906" s="20" t="n">
        <v>3.3497642</v>
      </c>
      <c r="AJ5906" s="14" t="inlineStr">
        <is>
          <t>https://www.google.com/maps/place/N.+K.+Wedding%2F+Birthday+Cakes+And+Snacks/data=!4m7!3m6!1s0x103b8dcfccda1f4d:0x51280026f104f7c8!8m2!3d6.5325955!4d3.3497642!16s%2Fg%2F1q64j9z96!19sChIJTR_azM-NOxARyPcE8SYAKFE?authuser=0&amp;hl=en&amp;g_ep=EgoyMDI2MDkzMC4wIJJjKgBIAVAD&amp;rclk=1</t>
        </is>
      </c>
      <c r="AK5906" s="14" t="inlineStr">
        <is>
          <t>Google Maps (sweep, Oct 2026)</t>
        </is>
      </c>
      <c r="AL5906" s="14" t="inlineStr">
        <is>
          <t>2026-10-06</t>
        </is>
      </c>
      <c r="AM5906" s="14" t="inlineStr">
        <is>
          <t>Not approached</t>
        </is>
      </c>
      <c r="AN5906" s="19" t="n"/>
    </row>
    <row r="5907">
      <c r="A5907" s="14" t="n">
        <v>5906</v>
      </c>
      <c r="B5907" s="14" t="inlineStr">
        <is>
          <t>Nasco J Restaurant</t>
        </is>
      </c>
      <c r="C5907" s="14" t="inlineStr">
        <is>
          <t>Outside catchment</t>
        </is>
      </c>
      <c r="D5907" s="14" t="inlineStr">
        <is>
          <t>Restaurant / Food</t>
        </is>
      </c>
      <c r="E5907" s="14" t="inlineStr">
        <is>
          <t>Restaurant</t>
        </is>
      </c>
      <c r="F5907" s="26" t="n">
        <v>6</v>
      </c>
      <c r="G5907" s="27" t="inlineStr">
        <is>
          <t>Cold - little evidence of delivery</t>
        </is>
      </c>
      <c r="H5907" s="21" t="inlineStr">
        <is>
          <t>Floor - not enriched</t>
        </is>
      </c>
      <c r="I5907" s="14" t="n">
        <v>0</v>
      </c>
      <c r="J5907" s="14" t="n">
        <v>0</v>
      </c>
      <c r="K5907" s="14" t="n">
        <v>0</v>
      </c>
      <c r="L5907" s="14" t="n">
        <v>0</v>
      </c>
      <c r="M5907" s="14" t="n">
        <v>0</v>
      </c>
      <c r="N5907" s="14" t="n">
        <v>0</v>
      </c>
      <c r="O5907" s="14" t="n">
        <v>0</v>
      </c>
      <c r="P5907" s="14" t="n">
        <v>0</v>
      </c>
      <c r="Q5907" s="14" t="n">
        <v>0</v>
      </c>
      <c r="R5907" s="14" t="n">
        <v>6</v>
      </c>
      <c r="S5907" s="14" t="n">
        <v>0</v>
      </c>
      <c r="T5907" s="17" t="n"/>
      <c r="U5907" s="18" t="n"/>
      <c r="V5907" s="14" t="n"/>
      <c r="W5907" s="14" t="n"/>
      <c r="X5907" s="14" t="n"/>
      <c r="Y5907" s="14" t="n"/>
      <c r="Z5907" s="14" t="n"/>
      <c r="AA5907" s="14" t="n"/>
      <c r="AB5907" s="14" t="n"/>
      <c r="AC5907" s="14" t="n"/>
      <c r="AD5907" s="14" t="n"/>
      <c r="AE5907" s="14" t="n"/>
      <c r="AF5907" s="14" t="n">
        <v>0</v>
      </c>
      <c r="AG5907" s="19" t="inlineStr">
        <is>
          <t>5 Gbadamosi St</t>
        </is>
      </c>
      <c r="AH5907" s="20" t="n">
        <v>6.5218989</v>
      </c>
      <c r="AI5907" s="20" t="n">
        <v>3.3329474</v>
      </c>
      <c r="AJ5907" s="14" t="inlineStr">
        <is>
          <t>https://www.google.com/maps/place/Nasco+J+Restaurant/data=!4m7!3m6!1s0x103b8e86d8cffcaf:0xc5f5a9fe891adff4!8m2!3d6.5218989!4d3.3329474!16s%2Fg%2F11bbr9hl41!19sChIJr_zP2IaOOxAR9N8aif6p9cU?authuser=0&amp;hl=en&amp;g_ep=EgoyMDI2MDkzMC4wIJJjKgBIAVAD&amp;rclk=1</t>
        </is>
      </c>
      <c r="AK5907" s="14" t="inlineStr">
        <is>
          <t>Google Maps (sweep, Oct 2026)</t>
        </is>
      </c>
      <c r="AL5907" s="14" t="inlineStr">
        <is>
          <t>2026-10-06</t>
        </is>
      </c>
      <c r="AM5907" s="14" t="inlineStr">
        <is>
          <t>Not approached</t>
        </is>
      </c>
      <c r="AN5907" s="19" t="n"/>
    </row>
    <row r="5908">
      <c r="A5908" s="14" t="n">
        <v>5907</v>
      </c>
      <c r="B5908" s="14" t="inlineStr">
        <is>
          <t>Navid Foods</t>
        </is>
      </c>
      <c r="C5908" s="14" t="inlineStr">
        <is>
          <t>Outside catchment</t>
        </is>
      </c>
      <c r="D5908" s="14" t="inlineStr">
        <is>
          <t>Restaurant / Food</t>
        </is>
      </c>
      <c r="E5908" s="14" t="n"/>
      <c r="F5908" s="26" t="n">
        <v>6</v>
      </c>
      <c r="G5908" s="27" t="inlineStr">
        <is>
          <t>Cold - little evidence of delivery</t>
        </is>
      </c>
      <c r="H5908" s="21" t="inlineStr">
        <is>
          <t>Floor - not enriched</t>
        </is>
      </c>
      <c r="I5908" s="14" t="n">
        <v>0</v>
      </c>
      <c r="J5908" s="14" t="n">
        <v>0</v>
      </c>
      <c r="K5908" s="14" t="n">
        <v>0</v>
      </c>
      <c r="L5908" s="14" t="n">
        <v>0</v>
      </c>
      <c r="M5908" s="14" t="n">
        <v>0</v>
      </c>
      <c r="N5908" s="14" t="n">
        <v>0</v>
      </c>
      <c r="O5908" s="14" t="n">
        <v>0</v>
      </c>
      <c r="P5908" s="14" t="n">
        <v>0</v>
      </c>
      <c r="Q5908" s="14" t="n">
        <v>0</v>
      </c>
      <c r="R5908" s="14" t="n">
        <v>6</v>
      </c>
      <c r="S5908" s="14" t="n">
        <v>0</v>
      </c>
      <c r="T5908" s="17" t="n"/>
      <c r="U5908" s="18" t="n"/>
      <c r="V5908" s="14" t="inlineStr">
        <is>
          <t>+2349083345156</t>
        </is>
      </c>
      <c r="W5908" s="14" t="inlineStr">
        <is>
          <t>+2349083345156</t>
        </is>
      </c>
      <c r="X5908" s="14" t="n"/>
      <c r="Y5908" s="14" t="n"/>
      <c r="Z5908" s="14" t="n"/>
      <c r="AA5908" s="14" t="n"/>
      <c r="AB5908" s="14" t="n"/>
      <c r="AC5908" s="14" t="n"/>
      <c r="AD5908" s="14" t="n"/>
      <c r="AE5908" s="14" t="n"/>
      <c r="AF5908" s="14" t="n">
        <v>1</v>
      </c>
      <c r="AG5908" s="19" t="inlineStr">
        <is>
          <t>37A, Ramat Crescent, Ogudu GRA, Ojota Lagos , Nigeria</t>
        </is>
      </c>
      <c r="AH5908" s="20" t="n">
        <v>6.571587339428467</v>
      </c>
      <c r="AI5908" s="20" t="n">
        <v>3.390631910403499</v>
      </c>
      <c r="AJ5908" s="14" t="inlineStr">
        <is>
          <t>https://www.businesslist.com.ng/company/262586/navid-foods</t>
        </is>
      </c>
      <c r="AK5908" s="14" t="inlineStr">
        <is>
          <t>BusinessList.com.ng (Oct 2026)</t>
        </is>
      </c>
      <c r="AL5908" s="14" t="inlineStr">
        <is>
          <t>2026-10-06</t>
        </is>
      </c>
      <c r="AM5908" s="14" t="inlineStr">
        <is>
          <t>Not approached</t>
        </is>
      </c>
      <c r="AN5908" s="19" t="inlineStr">
        <is>
          <t>Natural bean flour for quick, healthy meals anytime.</t>
        </is>
      </c>
    </row>
    <row r="5909">
      <c r="A5909" s="14" t="n">
        <v>5908</v>
      </c>
      <c r="B5909" s="14" t="inlineStr">
        <is>
          <t>Nehturalfoods</t>
        </is>
      </c>
      <c r="C5909" s="14" t="inlineStr">
        <is>
          <t>Outside catchment</t>
        </is>
      </c>
      <c r="D5909" s="14" t="inlineStr">
        <is>
          <t>Restaurant / Food</t>
        </is>
      </c>
      <c r="E5909" s="14" t="inlineStr">
        <is>
          <t>Catering food and drink supplier</t>
        </is>
      </c>
      <c r="F5909" s="26" t="n">
        <v>6</v>
      </c>
      <c r="G5909" s="27" t="inlineStr">
        <is>
          <t>Cold - little evidence of delivery</t>
        </is>
      </c>
      <c r="H5909" s="21" t="inlineStr">
        <is>
          <t>Floor - not enriched</t>
        </is>
      </c>
      <c r="I5909" s="14" t="n">
        <v>0</v>
      </c>
      <c r="J5909" s="14" t="n">
        <v>0</v>
      </c>
      <c r="K5909" s="14" t="n">
        <v>0</v>
      </c>
      <c r="L5909" s="14" t="n">
        <v>0</v>
      </c>
      <c r="M5909" s="14" t="n">
        <v>0</v>
      </c>
      <c r="N5909" s="14" t="n">
        <v>0</v>
      </c>
      <c r="O5909" s="14" t="n">
        <v>0</v>
      </c>
      <c r="P5909" s="14" t="n">
        <v>0</v>
      </c>
      <c r="Q5909" s="14" t="n">
        <v>0</v>
      </c>
      <c r="R5909" s="14" t="n">
        <v>6</v>
      </c>
      <c r="S5909" s="14" t="n">
        <v>0</v>
      </c>
      <c r="T5909" s="17" t="n"/>
      <c r="U5909" s="18" t="n"/>
      <c r="V5909" s="14" t="inlineStr">
        <is>
          <t>+2348154276427</t>
        </is>
      </c>
      <c r="W5909" s="14" t="inlineStr">
        <is>
          <t>+2348154276427</t>
        </is>
      </c>
      <c r="X5909" s="14" t="n"/>
      <c r="Y5909" s="14" t="n"/>
      <c r="Z5909" s="14" t="n"/>
      <c r="AA5909" s="14" t="n"/>
      <c r="AB5909" s="14" t="n"/>
      <c r="AC5909" s="14" t="n"/>
      <c r="AD5909" s="14" t="n"/>
      <c r="AE5909" s="14" t="n"/>
      <c r="AF5909" s="14" t="n">
        <v>1</v>
      </c>
      <c r="AG5909" s="19" t="n"/>
      <c r="AH5909" s="20" t="n">
        <v>6.5240687</v>
      </c>
      <c r="AI5909" s="20" t="n">
        <v>3.4384614</v>
      </c>
      <c r="AJ5909" s="14" t="inlineStr">
        <is>
          <t>https://www.google.com/maps/place/Nehturalfoods/data=!4m7!3m6!1s0x42ca4d204cc5e533:0x9de452e09e0b0ee3!8m2!3d6.5240687!4d3.4384614!16s%2Fg%2F11wtcrsdbd!19sChIJM-XFTCBNykIR4w4LnuBS5J0?authuser=0&amp;hl=en&amp;g_ep=EgoyMDI2MDkzMC4wIJJjKgBIAVAD&amp;rclk=1</t>
        </is>
      </c>
      <c r="AK5909" s="14" t="inlineStr">
        <is>
          <t>Google Maps (sweep, Oct 2026)</t>
        </is>
      </c>
      <c r="AL5909" s="14" t="inlineStr">
        <is>
          <t>2026-10-06</t>
        </is>
      </c>
      <c r="AM5909" s="14" t="inlineStr">
        <is>
          <t>Not approached</t>
        </is>
      </c>
      <c r="AN5909" s="19" t="n"/>
    </row>
    <row r="5910">
      <c r="A5910" s="14" t="n">
        <v>5909</v>
      </c>
      <c r="B5910" s="14" t="inlineStr">
        <is>
          <t>New voyage catering</t>
        </is>
      </c>
      <c r="C5910" s="14" t="inlineStr">
        <is>
          <t>Outside catchment</t>
        </is>
      </c>
      <c r="D5910" s="14" t="inlineStr">
        <is>
          <t>Restaurant / Food</t>
        </is>
      </c>
      <c r="E5910" s="14" t="inlineStr">
        <is>
          <t>Catering food and drink supplier</t>
        </is>
      </c>
      <c r="F5910" s="26" t="n">
        <v>6</v>
      </c>
      <c r="G5910" s="27" t="inlineStr">
        <is>
          <t>Cold - little evidence of delivery</t>
        </is>
      </c>
      <c r="H5910" s="21" t="inlineStr">
        <is>
          <t>Floor - not enriched</t>
        </is>
      </c>
      <c r="I5910" s="14" t="n">
        <v>0</v>
      </c>
      <c r="J5910" s="14" t="n">
        <v>0</v>
      </c>
      <c r="K5910" s="14" t="n">
        <v>0</v>
      </c>
      <c r="L5910" s="14" t="n">
        <v>0</v>
      </c>
      <c r="M5910" s="14" t="n">
        <v>0</v>
      </c>
      <c r="N5910" s="14" t="n">
        <v>0</v>
      </c>
      <c r="O5910" s="14" t="n">
        <v>0</v>
      </c>
      <c r="P5910" s="14" t="n">
        <v>0</v>
      </c>
      <c r="Q5910" s="14" t="n">
        <v>0</v>
      </c>
      <c r="R5910" s="14" t="n">
        <v>6</v>
      </c>
      <c r="S5910" s="14" t="n">
        <v>0</v>
      </c>
      <c r="T5910" s="17" t="n"/>
      <c r="U5910" s="18" t="n"/>
      <c r="V5910" s="14" t="inlineStr">
        <is>
          <t>+2347088175789</t>
        </is>
      </c>
      <c r="W5910" s="14" t="inlineStr">
        <is>
          <t>+2347088175789</t>
        </is>
      </c>
      <c r="X5910" s="14" t="n"/>
      <c r="Y5910" s="14" t="n"/>
      <c r="Z5910" s="14" t="n"/>
      <c r="AA5910" s="14" t="n"/>
      <c r="AB5910" s="14" t="n"/>
      <c r="AC5910" s="14" t="n"/>
      <c r="AD5910" s="14" t="n"/>
      <c r="AE5910" s="14" t="n"/>
      <c r="AF5910" s="14" t="n">
        <v>1</v>
      </c>
      <c r="AG5910" s="19" t="inlineStr">
        <is>
          <t>6 Palm Avenue</t>
        </is>
      </c>
      <c r="AH5910" s="20" t="n">
        <v>6.536435</v>
      </c>
      <c r="AI5910" s="20" t="n">
        <v>3.3531519</v>
      </c>
      <c r="AJ5910" s="14" t="inlineStr">
        <is>
          <t>https://www.google.com/maps/place/New+voyage+catering/data=!4m7!3m6!1s0x103b8dc5e9c73f6b:0x3ae80ab44fe33cc9!8m2!3d6.536435!4d3.3531519!16s%2Fg%2F11css6bkhg!19sChIJaz_H6cWNOxARyTzjT7QK6Do?authuser=0&amp;hl=en&amp;g_ep=EgoyMDI2MDkzMC4wIJJjKgBIAVAD&amp;rclk=1</t>
        </is>
      </c>
      <c r="AK5910" s="14" t="inlineStr">
        <is>
          <t>Google Maps (sweep, Oct 2026)</t>
        </is>
      </c>
      <c r="AL5910" s="14" t="inlineStr">
        <is>
          <t>2026-10-06</t>
        </is>
      </c>
      <c r="AM5910" s="14" t="inlineStr">
        <is>
          <t>Not approached</t>
        </is>
      </c>
      <c r="AN5910" s="19" t="n"/>
    </row>
    <row r="5911">
      <c r="A5911" s="14" t="n">
        <v>5910</v>
      </c>
      <c r="B5911" s="14" t="inlineStr">
        <is>
          <t>Nice Food Catering Services</t>
        </is>
      </c>
      <c r="C5911" s="14" t="inlineStr">
        <is>
          <t>Outside catchment</t>
        </is>
      </c>
      <c r="D5911" s="14" t="inlineStr">
        <is>
          <t>Restaurant / Food</t>
        </is>
      </c>
      <c r="E5911" s="14" t="inlineStr">
        <is>
          <t>Caterer</t>
        </is>
      </c>
      <c r="F5911" s="26" t="n">
        <v>6</v>
      </c>
      <c r="G5911" s="27" t="inlineStr">
        <is>
          <t>Cold - little evidence of delivery</t>
        </is>
      </c>
      <c r="H5911" s="21" t="inlineStr">
        <is>
          <t>Floor - not enriched</t>
        </is>
      </c>
      <c r="I5911" s="14" t="n">
        <v>0</v>
      </c>
      <c r="J5911" s="14" t="n">
        <v>0</v>
      </c>
      <c r="K5911" s="14" t="n">
        <v>0</v>
      </c>
      <c r="L5911" s="14" t="n">
        <v>0</v>
      </c>
      <c r="M5911" s="14" t="n">
        <v>0</v>
      </c>
      <c r="N5911" s="14" t="n">
        <v>0</v>
      </c>
      <c r="O5911" s="14" t="n">
        <v>0</v>
      </c>
      <c r="P5911" s="14" t="n">
        <v>0</v>
      </c>
      <c r="Q5911" s="14" t="n">
        <v>0</v>
      </c>
      <c r="R5911" s="14" t="n">
        <v>6</v>
      </c>
      <c r="S5911" s="14" t="n">
        <v>0</v>
      </c>
      <c r="T5911" s="17" t="n"/>
      <c r="U5911" s="18" t="n"/>
      <c r="V5911" s="14" t="inlineStr">
        <is>
          <t>+2348023647519</t>
        </is>
      </c>
      <c r="W5911" s="14" t="inlineStr">
        <is>
          <t>+2348023647519</t>
        </is>
      </c>
      <c r="X5911" s="14" t="n"/>
      <c r="Y5911" s="14" t="n"/>
      <c r="Z5911" s="14" t="n"/>
      <c r="AA5911" s="14" t="n"/>
      <c r="AB5911" s="14" t="n"/>
      <c r="AC5911" s="14" t="n"/>
      <c r="AD5911" s="14" t="n"/>
      <c r="AE5911" s="14" t="n"/>
      <c r="AF5911" s="14" t="n">
        <v>1</v>
      </c>
      <c r="AG5911" s="19" t="inlineStr">
        <is>
          <t>21 Aborishade Rd</t>
        </is>
      </c>
      <c r="AH5911" s="20" t="n">
        <v>6.5129642</v>
      </c>
      <c r="AI5911" s="20" t="n">
        <v>3.3481877</v>
      </c>
      <c r="AJ5911" s="14" t="inlineStr">
        <is>
          <t>https://www.google.com/maps/place/Nice+Food+Catering+Services/data=!4m7!3m6!1s0x103b8c2545d3056f:0x1b7fc4e42c6eb181!8m2!3d6.5129642!4d3.3481877!16s%2Fg%2F1q675ghpr!19sChIJbwXTRSWMOxARgbFuLOTEfxs?authuser=0&amp;hl=en&amp;g_ep=EgoyMDI2MDkzMC4wIJJjKgBIAVAD&amp;rclk=1</t>
        </is>
      </c>
      <c r="AK5911" s="14" t="inlineStr">
        <is>
          <t>Google Maps (sweep, Oct 2026)</t>
        </is>
      </c>
      <c r="AL5911" s="14" t="inlineStr">
        <is>
          <t>2026-10-06</t>
        </is>
      </c>
      <c r="AM5911" s="14" t="inlineStr">
        <is>
          <t>Not approached</t>
        </is>
      </c>
      <c r="AN5911" s="19" t="n"/>
    </row>
    <row r="5912">
      <c r="A5912" s="14" t="n">
        <v>5911</v>
      </c>
      <c r="B5912" s="14" t="inlineStr">
        <is>
          <t>Nike Catering Services</t>
        </is>
      </c>
      <c r="C5912" s="14" t="inlineStr">
        <is>
          <t>Outside catchment</t>
        </is>
      </c>
      <c r="D5912" s="14" t="inlineStr">
        <is>
          <t>Restaurant / Food</t>
        </is>
      </c>
      <c r="E5912" s="14" t="inlineStr">
        <is>
          <t>Caterer</t>
        </is>
      </c>
      <c r="F5912" s="26" t="n">
        <v>6</v>
      </c>
      <c r="G5912" s="27" t="inlineStr">
        <is>
          <t>Cold - little evidence of delivery</t>
        </is>
      </c>
      <c r="H5912" s="21" t="inlineStr">
        <is>
          <t>Floor - not enriched</t>
        </is>
      </c>
      <c r="I5912" s="14" t="n">
        <v>0</v>
      </c>
      <c r="J5912" s="14" t="n">
        <v>0</v>
      </c>
      <c r="K5912" s="14" t="n">
        <v>0</v>
      </c>
      <c r="L5912" s="14" t="n">
        <v>0</v>
      </c>
      <c r="M5912" s="14" t="n">
        <v>0</v>
      </c>
      <c r="N5912" s="14" t="n">
        <v>0</v>
      </c>
      <c r="O5912" s="14" t="n">
        <v>0</v>
      </c>
      <c r="P5912" s="14" t="n">
        <v>0</v>
      </c>
      <c r="Q5912" s="14" t="n">
        <v>0</v>
      </c>
      <c r="R5912" s="14" t="n">
        <v>6</v>
      </c>
      <c r="S5912" s="14" t="n">
        <v>0</v>
      </c>
      <c r="T5912" s="17" t="n"/>
      <c r="U5912" s="18" t="n"/>
      <c r="V5912" s="14" t="inlineStr">
        <is>
          <t>+2348024949324</t>
        </is>
      </c>
      <c r="W5912" s="14" t="inlineStr">
        <is>
          <t>+2348024949324</t>
        </is>
      </c>
      <c r="X5912" s="14" t="n"/>
      <c r="Y5912" s="14" t="n"/>
      <c r="Z5912" s="14" t="n"/>
      <c r="AA5912" s="14" t="n"/>
      <c r="AB5912" s="14" t="n"/>
      <c r="AC5912" s="14" t="n"/>
      <c r="AD5912" s="14" t="n"/>
      <c r="AE5912" s="14" t="n"/>
      <c r="AF5912" s="14" t="n">
        <v>1</v>
      </c>
      <c r="AG5912" s="19" t="inlineStr">
        <is>
          <t>73 Ifelodun St</t>
        </is>
      </c>
      <c r="AH5912" s="20" t="n">
        <v>6.469746</v>
      </c>
      <c r="AI5912" s="20" t="n">
        <v>3.3414487</v>
      </c>
      <c r="AJ5912" s="14" t="inlineStr">
        <is>
          <t>https://www.google.com/maps/place/Nike+Catering+Services/data=!4m7!3m6!1s0x103b8e8040baf7e7:0xd46251504f2bb042!8m2!3d6.469746!4d3.3414487!16s%2Fg%2F1q662r196!19sChIJ5_e6QICOOxARQrArT1BRYtQ?authuser=0&amp;hl=en&amp;g_ep=EgoyMDI2MDkzMC4wIJJjKgBIAVAD&amp;rclk=1</t>
        </is>
      </c>
      <c r="AK5912" s="14" t="inlineStr">
        <is>
          <t>Google Maps (sweep, Oct 2026)</t>
        </is>
      </c>
      <c r="AL5912" s="14" t="inlineStr">
        <is>
          <t>2026-10-06</t>
        </is>
      </c>
      <c r="AM5912" s="14" t="inlineStr">
        <is>
          <t>Not approached</t>
        </is>
      </c>
      <c r="AN5912" s="19" t="n"/>
    </row>
    <row r="5913">
      <c r="A5913" s="14" t="n">
        <v>5912</v>
      </c>
      <c r="B5913" s="14" t="inlineStr">
        <is>
          <t>Nikky Treats Catering</t>
        </is>
      </c>
      <c r="C5913" s="14" t="inlineStr">
        <is>
          <t>Outside catchment</t>
        </is>
      </c>
      <c r="D5913" s="14" t="inlineStr">
        <is>
          <t>Restaurant / Food</t>
        </is>
      </c>
      <c r="E5913" s="14" t="inlineStr">
        <is>
          <t>Caterer</t>
        </is>
      </c>
      <c r="F5913" s="26" t="n">
        <v>6</v>
      </c>
      <c r="G5913" s="27" t="inlineStr">
        <is>
          <t>Cold - little evidence of delivery</t>
        </is>
      </c>
      <c r="H5913" s="21" t="inlineStr">
        <is>
          <t>Floor - not enriched</t>
        </is>
      </c>
      <c r="I5913" s="14" t="n">
        <v>0</v>
      </c>
      <c r="J5913" s="14" t="n">
        <v>0</v>
      </c>
      <c r="K5913" s="14" t="n">
        <v>0</v>
      </c>
      <c r="L5913" s="14" t="n">
        <v>0</v>
      </c>
      <c r="M5913" s="14" t="n">
        <v>0</v>
      </c>
      <c r="N5913" s="14" t="n">
        <v>0</v>
      </c>
      <c r="O5913" s="14" t="n">
        <v>0</v>
      </c>
      <c r="P5913" s="14" t="n">
        <v>0</v>
      </c>
      <c r="Q5913" s="14" t="n">
        <v>0</v>
      </c>
      <c r="R5913" s="14" t="n">
        <v>6</v>
      </c>
      <c r="S5913" s="14" t="n">
        <v>0</v>
      </c>
      <c r="T5913" s="17" t="n"/>
      <c r="U5913" s="18" t="n"/>
      <c r="V5913" s="14" t="inlineStr">
        <is>
          <t>+2348136659915</t>
        </is>
      </c>
      <c r="W5913" s="14" t="inlineStr">
        <is>
          <t>+2348136659915</t>
        </is>
      </c>
      <c r="X5913" s="14" t="n"/>
      <c r="Y5913" s="14" t="n"/>
      <c r="Z5913" s="14" t="n"/>
      <c r="AA5913" s="14" t="n"/>
      <c r="AB5913" s="14" t="n"/>
      <c r="AC5913" s="14" t="n"/>
      <c r="AD5913" s="14" t="n"/>
      <c r="AE5913" s="14" t="n"/>
      <c r="AF5913" s="14" t="n">
        <v>1</v>
      </c>
      <c r="AG5913" s="19" t="inlineStr">
        <is>
          <t>2 Oyo St, off Olorunsogo Street</t>
        </is>
      </c>
      <c r="AH5913" s="20" t="n">
        <v>6.5341858</v>
      </c>
      <c r="AI5913" s="20" t="n">
        <v>3.3548223</v>
      </c>
      <c r="AJ5913" s="14" t="inlineStr">
        <is>
          <t>https://www.google.com/maps/place/Nikky+Treats+Catering/data=!4m7!3m6!1s0x103b8d83eb3fd869:0x2c5b922cf1d7653d!8m2!3d6.5341858!4d3.3548223!16s%2Fg%2F11pysxfcxr!19sChIJadg_64ONOxARPWXX8SySWyw?authuser=0&amp;hl=en&amp;g_ep=EgoyMDI2MDkzMC4wIJJjKgBIAVAD&amp;rclk=1</t>
        </is>
      </c>
      <c r="AK5913" s="14" t="inlineStr">
        <is>
          <t>Google Maps (sweep, Oct 2026)</t>
        </is>
      </c>
      <c r="AL5913" s="14" t="inlineStr">
        <is>
          <t>2026-10-06</t>
        </is>
      </c>
      <c r="AM5913" s="14" t="inlineStr">
        <is>
          <t>Not approached</t>
        </is>
      </c>
      <c r="AN5913" s="19" t="n"/>
    </row>
    <row r="5914">
      <c r="A5914" s="14" t="n">
        <v>5913</v>
      </c>
      <c r="B5914" s="14" t="inlineStr">
        <is>
          <t>Nimi's Recipe professional Caterers</t>
        </is>
      </c>
      <c r="C5914" s="14" t="inlineStr">
        <is>
          <t>Outside catchment</t>
        </is>
      </c>
      <c r="D5914" s="14" t="inlineStr">
        <is>
          <t>Restaurant / Food</t>
        </is>
      </c>
      <c r="E5914" s="14" t="inlineStr">
        <is>
          <t>Caterer</t>
        </is>
      </c>
      <c r="F5914" s="26" t="n">
        <v>6</v>
      </c>
      <c r="G5914" s="27" t="inlineStr">
        <is>
          <t>Cold - little evidence of delivery</t>
        </is>
      </c>
      <c r="H5914" s="21" t="inlineStr">
        <is>
          <t>Floor - not enriched</t>
        </is>
      </c>
      <c r="I5914" s="14" t="n">
        <v>0</v>
      </c>
      <c r="J5914" s="14" t="n">
        <v>0</v>
      </c>
      <c r="K5914" s="14" t="n">
        <v>0</v>
      </c>
      <c r="L5914" s="14" t="n">
        <v>0</v>
      </c>
      <c r="M5914" s="14" t="n">
        <v>0</v>
      </c>
      <c r="N5914" s="14" t="n">
        <v>0</v>
      </c>
      <c r="O5914" s="14" t="n">
        <v>0</v>
      </c>
      <c r="P5914" s="14" t="n">
        <v>0</v>
      </c>
      <c r="Q5914" s="14" t="n">
        <v>0</v>
      </c>
      <c r="R5914" s="14" t="n">
        <v>6</v>
      </c>
      <c r="S5914" s="14" t="n">
        <v>0</v>
      </c>
      <c r="T5914" s="17" t="n"/>
      <c r="U5914" s="18" t="n"/>
      <c r="V5914" s="14" t="inlineStr">
        <is>
          <t>+2348075882253</t>
        </is>
      </c>
      <c r="W5914" s="14" t="inlineStr">
        <is>
          <t>+2348075882253</t>
        </is>
      </c>
      <c r="X5914" s="14" t="n"/>
      <c r="Y5914" s="14" t="n"/>
      <c r="Z5914" s="14" t="n"/>
      <c r="AA5914" s="14" t="n"/>
      <c r="AB5914" s="14" t="n"/>
      <c r="AC5914" s="14" t="n"/>
      <c r="AD5914" s="14" t="n"/>
      <c r="AE5914" s="14" t="n"/>
      <c r="AF5914" s="14" t="n">
        <v>1</v>
      </c>
      <c r="AG5914" s="19" t="inlineStr">
        <is>
          <t>93 Adetola street,Aguda</t>
        </is>
      </c>
      <c r="AH5914" s="20" t="n">
        <v>6.488448</v>
      </c>
      <c r="AI5914" s="20" t="n">
        <v>3.336232</v>
      </c>
      <c r="AJ5914" s="14" t="inlineStr">
        <is>
          <t>https://www.google.com/maps/place/Nimi%27s+Recipe+professional+Caterers/data=!4m7!3m6!1s0x103b8ea975cc168b:0xc55798750df835c7!8m2!3d6.488448!4d3.336232!16s%2Fg%2F11c1tt5h96!19sChIJixbMdamOOxARxzX4DXWYV8U?authuser=0&amp;hl=en&amp;g_ep=EgoyMDI2MDkzMC4wIJJjKgBIAVAD&amp;rclk=1</t>
        </is>
      </c>
      <c r="AK5914" s="14" t="inlineStr">
        <is>
          <t>Google Maps (sweep, Oct 2026)</t>
        </is>
      </c>
      <c r="AL5914" s="14" t="inlineStr">
        <is>
          <t>2026-10-06</t>
        </is>
      </c>
      <c r="AM5914" s="14" t="inlineStr">
        <is>
          <t>Not approached</t>
        </is>
      </c>
      <c r="AN5914" s="19" t="n"/>
    </row>
    <row r="5915">
      <c r="A5915" s="14" t="n">
        <v>5914</v>
      </c>
      <c r="B5915" s="14" t="inlineStr">
        <is>
          <t>nimsah bakeries</t>
        </is>
      </c>
      <c r="C5915" s="14" t="inlineStr">
        <is>
          <t>Outside catchment</t>
        </is>
      </c>
      <c r="D5915" s="14" t="inlineStr">
        <is>
          <t>Restaurant / Food</t>
        </is>
      </c>
      <c r="E5915" s="14" t="inlineStr">
        <is>
          <t>Bakery</t>
        </is>
      </c>
      <c r="F5915" s="26" t="n">
        <v>6</v>
      </c>
      <c r="G5915" s="27" t="inlineStr">
        <is>
          <t>Cold - little evidence of delivery</t>
        </is>
      </c>
      <c r="H5915" s="21" t="inlineStr">
        <is>
          <t>Floor - not enriched</t>
        </is>
      </c>
      <c r="I5915" s="14" t="n">
        <v>0</v>
      </c>
      <c r="J5915" s="14" t="n">
        <v>0</v>
      </c>
      <c r="K5915" s="14" t="n">
        <v>0</v>
      </c>
      <c r="L5915" s="14" t="n">
        <v>0</v>
      </c>
      <c r="M5915" s="14" t="n">
        <v>0</v>
      </c>
      <c r="N5915" s="14" t="n">
        <v>0</v>
      </c>
      <c r="O5915" s="14" t="n">
        <v>0</v>
      </c>
      <c r="P5915" s="14" t="n">
        <v>0</v>
      </c>
      <c r="Q5915" s="14" t="n">
        <v>0</v>
      </c>
      <c r="R5915" s="14" t="n">
        <v>6</v>
      </c>
      <c r="S5915" s="14" t="n">
        <v>0</v>
      </c>
      <c r="T5915" s="17" t="n"/>
      <c r="U5915" s="18" t="n"/>
      <c r="V5915" s="14" t="n"/>
      <c r="W5915" s="14" t="n"/>
      <c r="X5915" s="14" t="n"/>
      <c r="Y5915" s="14" t="n"/>
      <c r="Z5915" s="14" t="n"/>
      <c r="AA5915" s="14" t="n"/>
      <c r="AB5915" s="14" t="n"/>
      <c r="AC5915" s="14" t="n"/>
      <c r="AD5915" s="14" t="n"/>
      <c r="AE5915" s="14" t="n"/>
      <c r="AF5915" s="14" t="n">
        <v>0</v>
      </c>
      <c r="AG5915" s="19" t="inlineStr">
        <is>
          <t>HFP Eastline Shopping complex, Abraham Adesanya, lagos Lagos NG</t>
        </is>
      </c>
      <c r="AH5915" s="20" t="n">
        <v>6.4706576</v>
      </c>
      <c r="AI5915" s="20" t="n">
        <v>3.5865896</v>
      </c>
      <c r="AJ5915" s="14" t="inlineStr">
        <is>
          <t>https://www.google.com/maps/place/nimsah+bakeries/data=!4m7!3m6!1s0x103bf93633eb8253:0x58dd6800399ecde6!8m2!3d6.4706576!4d3.5865896!16s%2Fg%2F11tft5y__5!19sChIJU4LrMzb5OxAR5s2eOQBo3Vg?authuser=0&amp;hl=en&amp;g_ep=EgoyMDI2MDkzMC4wIJJjKgBIAVAD&amp;rclk=1</t>
        </is>
      </c>
      <c r="AK5915" s="14" t="inlineStr">
        <is>
          <t>Google Maps (sweep, Oct 2026)</t>
        </is>
      </c>
      <c r="AL5915" s="14" t="inlineStr">
        <is>
          <t>2026-10-06</t>
        </is>
      </c>
      <c r="AM5915" s="14" t="inlineStr">
        <is>
          <t>Not approached</t>
        </is>
      </c>
      <c r="AN5915" s="19" t="n"/>
    </row>
    <row r="5916">
      <c r="A5916" s="14" t="n">
        <v>5915</v>
      </c>
      <c r="B5916" s="14" t="inlineStr">
        <is>
          <t>Nk's Veggies &amp; Food</t>
        </is>
      </c>
      <c r="C5916" s="14" t="inlineStr">
        <is>
          <t>Outside catchment</t>
        </is>
      </c>
      <c r="D5916" s="14" t="inlineStr">
        <is>
          <t>Restaurant / Food</t>
        </is>
      </c>
      <c r="E5916" s="14" t="inlineStr">
        <is>
          <t>Caterer</t>
        </is>
      </c>
      <c r="F5916" s="26" t="n">
        <v>6</v>
      </c>
      <c r="G5916" s="27" t="inlineStr">
        <is>
          <t>Cold - little evidence of delivery</t>
        </is>
      </c>
      <c r="H5916" s="21" t="inlineStr">
        <is>
          <t>Floor - not enriched</t>
        </is>
      </c>
      <c r="I5916" s="14" t="n">
        <v>0</v>
      </c>
      <c r="J5916" s="14" t="n">
        <v>0</v>
      </c>
      <c r="K5916" s="14" t="n">
        <v>0</v>
      </c>
      <c r="L5916" s="14" t="n">
        <v>0</v>
      </c>
      <c r="M5916" s="14" t="n">
        <v>0</v>
      </c>
      <c r="N5916" s="14" t="n">
        <v>0</v>
      </c>
      <c r="O5916" s="14" t="n">
        <v>0</v>
      </c>
      <c r="P5916" s="14" t="n">
        <v>0</v>
      </c>
      <c r="Q5916" s="14" t="n">
        <v>0</v>
      </c>
      <c r="R5916" s="14" t="n">
        <v>6</v>
      </c>
      <c r="S5916" s="14" t="n">
        <v>0</v>
      </c>
      <c r="T5916" s="17" t="n"/>
      <c r="U5916" s="18" t="n"/>
      <c r="V5916" s="14" t="inlineStr">
        <is>
          <t>+2348069755452</t>
        </is>
      </c>
      <c r="W5916" s="14" t="inlineStr">
        <is>
          <t>+2348069755452</t>
        </is>
      </c>
      <c r="X5916" s="14" t="n"/>
      <c r="Y5916" s="14" t="n"/>
      <c r="Z5916" s="14" t="n"/>
      <c r="AA5916" s="14" t="n"/>
      <c r="AB5916" s="14" t="n"/>
      <c r="AC5916" s="14" t="n"/>
      <c r="AD5916" s="14" t="n"/>
      <c r="AE5916" s="14" t="n"/>
      <c r="AF5916" s="14" t="n">
        <v>1</v>
      </c>
      <c r="AG5916" s="19" t="inlineStr">
        <is>
          <t>61 Adetola St</t>
        </is>
      </c>
      <c r="AH5916" s="20" t="n">
        <v>6.4875029</v>
      </c>
      <c r="AI5916" s="20" t="n">
        <v>3.3361764</v>
      </c>
      <c r="AJ5916" s="14" t="inlineStr">
        <is>
          <t>https://www.google.com/maps/place/Nk%27s+Veggies+%26+Food/data=!4m7!3m6!1s0x103b8f6d2075988b:0x35e464d545ad0c5!8m2!3d6.4875029!4d3.3361764!16s%2Fg%2F11n18m_qx6!19sChIJi5h1IG2POxARxdBaVE1GXgM?authuser=0&amp;hl=en&amp;g_ep=EgoyMDI2MDkzMC4wIJJjKgBIAVAD&amp;rclk=1</t>
        </is>
      </c>
      <c r="AK5916" s="14" t="inlineStr">
        <is>
          <t>Google Maps (sweep, Oct 2026)</t>
        </is>
      </c>
      <c r="AL5916" s="14" t="inlineStr">
        <is>
          <t>2026-10-06</t>
        </is>
      </c>
      <c r="AM5916" s="14" t="inlineStr">
        <is>
          <t>Not approached</t>
        </is>
      </c>
      <c r="AN5916" s="19" t="n"/>
    </row>
    <row r="5917">
      <c r="A5917" s="14" t="n">
        <v>5916</v>
      </c>
      <c r="B5917" s="14" t="inlineStr">
        <is>
          <t>Nkechi Restaurant</t>
        </is>
      </c>
      <c r="C5917" s="14" t="inlineStr">
        <is>
          <t>Outside catchment</t>
        </is>
      </c>
      <c r="D5917" s="14" t="inlineStr">
        <is>
          <t>Restaurant / Food</t>
        </is>
      </c>
      <c r="E5917" s="14" t="inlineStr">
        <is>
          <t>Restaurant</t>
        </is>
      </c>
      <c r="F5917" s="26" t="n">
        <v>6</v>
      </c>
      <c r="G5917" s="27" t="inlineStr">
        <is>
          <t>Cold - little evidence of delivery</t>
        </is>
      </c>
      <c r="H5917" s="21" t="inlineStr">
        <is>
          <t>Floor - not enriched</t>
        </is>
      </c>
      <c r="I5917" s="14" t="n">
        <v>0</v>
      </c>
      <c r="J5917" s="14" t="n">
        <v>0</v>
      </c>
      <c r="K5917" s="14" t="n">
        <v>0</v>
      </c>
      <c r="L5917" s="14" t="n">
        <v>0</v>
      </c>
      <c r="M5917" s="14" t="n">
        <v>0</v>
      </c>
      <c r="N5917" s="14" t="n">
        <v>0</v>
      </c>
      <c r="O5917" s="14" t="n">
        <v>0</v>
      </c>
      <c r="P5917" s="14" t="n">
        <v>0</v>
      </c>
      <c r="Q5917" s="14" t="n">
        <v>0</v>
      </c>
      <c r="R5917" s="14" t="n">
        <v>6</v>
      </c>
      <c r="S5917" s="14" t="n">
        <v>0</v>
      </c>
      <c r="T5917" s="17" t="n"/>
      <c r="U5917" s="18" t="n"/>
      <c r="V5917" s="14" t="n"/>
      <c r="W5917" s="14" t="n"/>
      <c r="X5917" s="14" t="n"/>
      <c r="Y5917" s="14" t="n"/>
      <c r="Z5917" s="14" t="n"/>
      <c r="AA5917" s="14" t="n"/>
      <c r="AB5917" s="14" t="n"/>
      <c r="AC5917" s="14" t="n"/>
      <c r="AD5917" s="14" t="n"/>
      <c r="AE5917" s="14" t="n"/>
      <c r="AF5917" s="14" t="n">
        <v>0</v>
      </c>
      <c r="AG5917" s="19" t="inlineStr">
        <is>
          <t>1 Olokun Cl</t>
        </is>
      </c>
      <c r="AH5917" s="20" t="n">
        <v>6.5259359</v>
      </c>
      <c r="AI5917" s="20" t="n">
        <v>3.3254946</v>
      </c>
      <c r="AJ5917" s="14" t="inlineStr">
        <is>
          <t>https://www.google.com/maps/place/Nkechi+Restaurant/data=!4m7!3m6!1s0x103b8e62470e6d15:0xd9d562f7ed335512!8m2!3d6.5259359!4d3.3254946!16s%2Fg%2F1q646bf6b!19sChIJFW0OR2KOOxARElUz7fdi1dk?authuser=0&amp;hl=en&amp;g_ep=EgoyMDI2MDkzMC4wIJJjKgBIAVAD&amp;rclk=1</t>
        </is>
      </c>
      <c r="AK5917" s="14" t="inlineStr">
        <is>
          <t>Google Maps (sweep, Oct 2026)</t>
        </is>
      </c>
      <c r="AL5917" s="14" t="inlineStr">
        <is>
          <t>2026-10-06</t>
        </is>
      </c>
      <c r="AM5917" s="14" t="inlineStr">
        <is>
          <t>Not approached</t>
        </is>
      </c>
      <c r="AN5917" s="19" t="n"/>
    </row>
    <row r="5918">
      <c r="A5918" s="14" t="n">
        <v>5917</v>
      </c>
      <c r="B5918" s="14" t="inlineStr">
        <is>
          <t>No1 Catering Services</t>
        </is>
      </c>
      <c r="C5918" s="14" t="inlineStr">
        <is>
          <t>Outside catchment</t>
        </is>
      </c>
      <c r="D5918" s="14" t="inlineStr">
        <is>
          <t>Restaurant / Food</t>
        </is>
      </c>
      <c r="E5918" s="14" t="inlineStr">
        <is>
          <t>Caterer</t>
        </is>
      </c>
      <c r="F5918" s="26" t="n">
        <v>6</v>
      </c>
      <c r="G5918" s="27" t="inlineStr">
        <is>
          <t>Cold - little evidence of delivery</t>
        </is>
      </c>
      <c r="H5918" s="21" t="inlineStr">
        <is>
          <t>Floor - not enriched</t>
        </is>
      </c>
      <c r="I5918" s="14" t="n">
        <v>0</v>
      </c>
      <c r="J5918" s="14" t="n">
        <v>0</v>
      </c>
      <c r="K5918" s="14" t="n">
        <v>0</v>
      </c>
      <c r="L5918" s="14" t="n">
        <v>0</v>
      </c>
      <c r="M5918" s="14" t="n">
        <v>0</v>
      </c>
      <c r="N5918" s="14" t="n">
        <v>0</v>
      </c>
      <c r="O5918" s="14" t="n">
        <v>0</v>
      </c>
      <c r="P5918" s="14" t="n">
        <v>0</v>
      </c>
      <c r="Q5918" s="14" t="n">
        <v>0</v>
      </c>
      <c r="R5918" s="14" t="n">
        <v>6</v>
      </c>
      <c r="S5918" s="14" t="n">
        <v>0</v>
      </c>
      <c r="T5918" s="17" t="n"/>
      <c r="U5918" s="18" t="n"/>
      <c r="V5918" s="14" t="inlineStr">
        <is>
          <t>+2348033920419</t>
        </is>
      </c>
      <c r="W5918" s="14" t="inlineStr">
        <is>
          <t>+2348033920419</t>
        </is>
      </c>
      <c r="X5918" s="14" t="n"/>
      <c r="Y5918" s="14" t="n"/>
      <c r="Z5918" s="14" t="n"/>
      <c r="AA5918" s="14" t="n"/>
      <c r="AB5918" s="14" t="n"/>
      <c r="AC5918" s="14" t="n"/>
      <c r="AD5918" s="14" t="n"/>
      <c r="AE5918" s="14" t="n"/>
      <c r="AF5918" s="14" t="n">
        <v>1</v>
      </c>
      <c r="AG5918" s="19" t="inlineStr">
        <is>
          <t>29 Willoughby St</t>
        </is>
      </c>
      <c r="AH5918" s="20" t="n">
        <v>6.4796331</v>
      </c>
      <c r="AI5918" s="20" t="n">
        <v>3.3858297</v>
      </c>
      <c r="AJ5918" s="14" t="inlineStr">
        <is>
          <t>https://www.google.com/maps/place/No1+Catering+Services/data=!4m7!3m6!1s0x103b8b9db415da99:0x364472c1db0b2acb!8m2!3d6.4796331!4d3.3858297!16s%2Fg%2F11rfm0d2_7!19sChIJmdoVtJ2LOxARyyoL28FyRDY?authuser=0&amp;hl=en&amp;g_ep=EgoyMDI2MDkzMC4wIJJjKgBIAVAD&amp;rclk=1</t>
        </is>
      </c>
      <c r="AK5918" s="14" t="inlineStr">
        <is>
          <t>Google Maps (sweep, Oct 2026)</t>
        </is>
      </c>
      <c r="AL5918" s="14" t="inlineStr">
        <is>
          <t>2026-10-06</t>
        </is>
      </c>
      <c r="AM5918" s="14" t="inlineStr">
        <is>
          <t>Not approached</t>
        </is>
      </c>
      <c r="AN5918" s="19" t="n"/>
    </row>
    <row r="5919">
      <c r="A5919" s="14" t="n">
        <v>5918</v>
      </c>
      <c r="B5919" s="14" t="inlineStr">
        <is>
          <t>Nonyelum catering services</t>
        </is>
      </c>
      <c r="C5919" s="14" t="inlineStr">
        <is>
          <t>Outside catchment</t>
        </is>
      </c>
      <c r="D5919" s="14" t="inlineStr">
        <is>
          <t>Restaurant / Food</t>
        </is>
      </c>
      <c r="E5919" s="14" t="inlineStr">
        <is>
          <t>Catering food and drink supplier</t>
        </is>
      </c>
      <c r="F5919" s="26" t="n">
        <v>6</v>
      </c>
      <c r="G5919" s="27" t="inlineStr">
        <is>
          <t>Cold - little evidence of delivery</t>
        </is>
      </c>
      <c r="H5919" s="21" t="inlineStr">
        <is>
          <t>Floor - not enriched</t>
        </is>
      </c>
      <c r="I5919" s="14" t="n">
        <v>0</v>
      </c>
      <c r="J5919" s="14" t="n">
        <v>0</v>
      </c>
      <c r="K5919" s="14" t="n">
        <v>0</v>
      </c>
      <c r="L5919" s="14" t="n">
        <v>0</v>
      </c>
      <c r="M5919" s="14" t="n">
        <v>0</v>
      </c>
      <c r="N5919" s="14" t="n">
        <v>0</v>
      </c>
      <c r="O5919" s="14" t="n">
        <v>0</v>
      </c>
      <c r="P5919" s="14" t="n">
        <v>0</v>
      </c>
      <c r="Q5919" s="14" t="n">
        <v>0</v>
      </c>
      <c r="R5919" s="14" t="n">
        <v>6</v>
      </c>
      <c r="S5919" s="14" t="n">
        <v>0</v>
      </c>
      <c r="T5919" s="17" t="n"/>
      <c r="U5919" s="18" t="n"/>
      <c r="V5919" s="14" t="inlineStr">
        <is>
          <t>+2348033130687</t>
        </is>
      </c>
      <c r="W5919" s="14" t="inlineStr">
        <is>
          <t>+2348033130687</t>
        </is>
      </c>
      <c r="X5919" s="14" t="n"/>
      <c r="Y5919" s="14" t="n"/>
      <c r="Z5919" s="14" t="n"/>
      <c r="AA5919" s="14" t="n"/>
      <c r="AB5919" s="14" t="n"/>
      <c r="AC5919" s="14" t="n"/>
      <c r="AD5919" s="14" t="n"/>
      <c r="AE5919" s="14" t="n"/>
      <c r="AF5919" s="14" t="n">
        <v>1</v>
      </c>
      <c r="AG5919" s="19" t="inlineStr">
        <is>
          <t>13 Ibadan St</t>
        </is>
      </c>
      <c r="AH5919" s="20" t="n">
        <v>6.4856089</v>
      </c>
      <c r="AI5919" s="20" t="n">
        <v>3.3828096</v>
      </c>
      <c r="AJ5919" s="14" t="inlineStr">
        <is>
          <t>https://www.google.com/maps/place/Nonyelum+catering+services/data=!4m7!3m6!1s0x103b8d1c24364593:0x59eb68b1a06c114!8m2!3d6.4856089!4d3.3828096!16s%2Fg%2F11yd2hj0c7!19sChIJk0U2JByNOxARFMEGGou2ngU?authuser=0&amp;hl=en&amp;g_ep=EgoyMDI2MDkzMC4wIJJjKgBIAVAD&amp;rclk=1</t>
        </is>
      </c>
      <c r="AK5919" s="14" t="inlineStr">
        <is>
          <t>Google Maps (sweep, Oct 2026)</t>
        </is>
      </c>
      <c r="AL5919" s="14" t="inlineStr">
        <is>
          <t>2026-10-06</t>
        </is>
      </c>
      <c r="AM5919" s="14" t="inlineStr">
        <is>
          <t>Not approached</t>
        </is>
      </c>
      <c r="AN5919" s="19" t="n"/>
    </row>
    <row r="5920">
      <c r="A5920" s="14" t="n">
        <v>5919</v>
      </c>
      <c r="B5920" s="14" t="inlineStr">
        <is>
          <t>Norikay Catering Services</t>
        </is>
      </c>
      <c r="C5920" s="14" t="inlineStr">
        <is>
          <t>Outside catchment</t>
        </is>
      </c>
      <c r="D5920" s="14" t="inlineStr">
        <is>
          <t>Restaurant / Food</t>
        </is>
      </c>
      <c r="E5920" s="14" t="inlineStr">
        <is>
          <t>Kitchen supply store</t>
        </is>
      </c>
      <c r="F5920" s="26" t="n">
        <v>6</v>
      </c>
      <c r="G5920" s="27" t="inlineStr">
        <is>
          <t>Cold - little evidence of delivery</t>
        </is>
      </c>
      <c r="H5920" s="21" t="inlineStr">
        <is>
          <t>Floor - not enriched</t>
        </is>
      </c>
      <c r="I5920" s="14" t="n">
        <v>0</v>
      </c>
      <c r="J5920" s="14" t="n">
        <v>0</v>
      </c>
      <c r="K5920" s="14" t="n">
        <v>0</v>
      </c>
      <c r="L5920" s="14" t="n">
        <v>0</v>
      </c>
      <c r="M5920" s="14" t="n">
        <v>0</v>
      </c>
      <c r="N5920" s="14" t="n">
        <v>0</v>
      </c>
      <c r="O5920" s="14" t="n">
        <v>0</v>
      </c>
      <c r="P5920" s="14" t="n">
        <v>0</v>
      </c>
      <c r="Q5920" s="14" t="n">
        <v>0</v>
      </c>
      <c r="R5920" s="14" t="n">
        <v>6</v>
      </c>
      <c r="S5920" s="14" t="n">
        <v>0</v>
      </c>
      <c r="T5920" s="17" t="n"/>
      <c r="U5920" s="18" t="n"/>
      <c r="V5920" s="14" t="inlineStr">
        <is>
          <t>+2348130886070</t>
        </is>
      </c>
      <c r="W5920" s="14" t="inlineStr">
        <is>
          <t>+2348130886070</t>
        </is>
      </c>
      <c r="X5920" s="14" t="n"/>
      <c r="Y5920" s="14" t="n"/>
      <c r="Z5920" s="14" t="n"/>
      <c r="AA5920" s="14" t="n"/>
      <c r="AB5920" s="14" t="n"/>
      <c r="AC5920" s="14" t="n"/>
      <c r="AD5920" s="14" t="n"/>
      <c r="AE5920" s="14" t="n"/>
      <c r="AF5920" s="14" t="n">
        <v>1</v>
      </c>
      <c r="AG5920" s="19" t="inlineStr">
        <is>
          <t>Off Addo Road Ajah Ajah 24</t>
        </is>
      </c>
      <c r="AH5920" s="20" t="n">
        <v>6.4789251</v>
      </c>
      <c r="AI5920" s="20" t="n">
        <v>3.5703559</v>
      </c>
      <c r="AJ5920" s="14" t="inlineStr">
        <is>
          <t>https://www.google.com/maps/place/Norikay+Catering+Services/data=!4m7!3m6!1s0x103bf70eb0c045f5:0x6ec6a7b0892083e6!8m2!3d6.4789251!4d3.5703559!16s%2Fg%2F11q4c7fy12!19sChIJ9UXAsA73OxAR5oMgibCnxm4?authuser=0&amp;hl=en&amp;g_ep=EgoyMDI2MDkzMC4wIJJjKgBIAVAD&amp;rclk=1</t>
        </is>
      </c>
      <c r="AK5920" s="14" t="inlineStr">
        <is>
          <t>Google Maps (sweep, Oct 2026)</t>
        </is>
      </c>
      <c r="AL5920" s="14" t="inlineStr">
        <is>
          <t>2026-10-06</t>
        </is>
      </c>
      <c r="AM5920" s="14" t="inlineStr">
        <is>
          <t>Not approached</t>
        </is>
      </c>
      <c r="AN5920" s="19" t="n"/>
    </row>
    <row r="5921">
      <c r="A5921" s="14" t="n">
        <v>5920</v>
      </c>
      <c r="B5921" s="14" t="inlineStr">
        <is>
          <t>Normal Catering Service</t>
        </is>
      </c>
      <c r="C5921" s="14" t="inlineStr">
        <is>
          <t>Outside catchment</t>
        </is>
      </c>
      <c r="D5921" s="14" t="inlineStr">
        <is>
          <t>Restaurant / Food</t>
        </is>
      </c>
      <c r="E5921" s="14" t="inlineStr">
        <is>
          <t>Kitchen supply store</t>
        </is>
      </c>
      <c r="F5921" s="26" t="n">
        <v>6</v>
      </c>
      <c r="G5921" s="27" t="inlineStr">
        <is>
          <t>Cold - little evidence of delivery</t>
        </is>
      </c>
      <c r="H5921" s="21" t="inlineStr">
        <is>
          <t>Floor - not enriched</t>
        </is>
      </c>
      <c r="I5921" s="14" t="n">
        <v>0</v>
      </c>
      <c r="J5921" s="14" t="n">
        <v>0</v>
      </c>
      <c r="K5921" s="14" t="n">
        <v>0</v>
      </c>
      <c r="L5921" s="14" t="n">
        <v>0</v>
      </c>
      <c r="M5921" s="14" t="n">
        <v>0</v>
      </c>
      <c r="N5921" s="14" t="n">
        <v>0</v>
      </c>
      <c r="O5921" s="14" t="n">
        <v>0</v>
      </c>
      <c r="P5921" s="14" t="n">
        <v>0</v>
      </c>
      <c r="Q5921" s="14" t="n">
        <v>0</v>
      </c>
      <c r="R5921" s="14" t="n">
        <v>6</v>
      </c>
      <c r="S5921" s="14" t="n">
        <v>0</v>
      </c>
      <c r="T5921" s="17" t="n"/>
      <c r="U5921" s="18" t="n"/>
      <c r="V5921" s="14" t="inlineStr">
        <is>
          <t>+2348086123068</t>
        </is>
      </c>
      <c r="W5921" s="14" t="inlineStr">
        <is>
          <t>+2348086123068</t>
        </is>
      </c>
      <c r="X5921" s="14" t="n"/>
      <c r="Y5921" s="14" t="n"/>
      <c r="Z5921" s="14" t="n"/>
      <c r="AA5921" s="14" t="n"/>
      <c r="AB5921" s="14" t="n"/>
      <c r="AC5921" s="14" t="n"/>
      <c r="AD5921" s="14" t="n"/>
      <c r="AE5921" s="14" t="n"/>
      <c r="AF5921" s="14" t="n">
        <v>1</v>
      </c>
      <c r="AG5921" s="19" t="inlineStr">
        <is>
          <t>Ebute - Ero Shop No. 2 Block J Pepsi Line</t>
        </is>
      </c>
      <c r="AH5921" s="20" t="n">
        <v>6.4618156</v>
      </c>
      <c r="AI5921" s="20" t="n">
        <v>3.3841704</v>
      </c>
      <c r="AJ5921" s="14" t="inlineStr">
        <is>
          <t>https://www.google.com/maps/place/Normal+Catering+Service/data=!4m7!3m6!1s0x103b8b749ff03cc1:0x50f9d7536d5fc9c5!8m2!3d6.4618156!4d3.3841704!16s%2Fg%2F11bbrfnx2m!19sChIJwTzwn3SLOxARxclfbVPX-VA?authuser=0&amp;hl=en&amp;g_ep=EgoyMDI2MDkzMC4wIJJjKgBIAVAD&amp;rclk=1</t>
        </is>
      </c>
      <c r="AK5921" s="14" t="inlineStr">
        <is>
          <t>Google Maps (sweep, Oct 2026)</t>
        </is>
      </c>
      <c r="AL5921" s="14" t="inlineStr">
        <is>
          <t>2026-10-06</t>
        </is>
      </c>
      <c r="AM5921" s="14" t="inlineStr">
        <is>
          <t>Not approached</t>
        </is>
      </c>
      <c r="AN5921" s="19" t="n"/>
    </row>
    <row r="5922">
      <c r="A5922" s="14" t="n">
        <v>5921</v>
      </c>
      <c r="B5922" s="14" t="inlineStr">
        <is>
          <t>Number 1 bakery</t>
        </is>
      </c>
      <c r="C5922" s="14" t="inlineStr">
        <is>
          <t>Outside catchment</t>
        </is>
      </c>
      <c r="D5922" s="14" t="inlineStr">
        <is>
          <t>Restaurant / Food</t>
        </is>
      </c>
      <c r="E5922" s="14" t="inlineStr">
        <is>
          <t>Bakery</t>
        </is>
      </c>
      <c r="F5922" s="26" t="n">
        <v>6</v>
      </c>
      <c r="G5922" s="27" t="inlineStr">
        <is>
          <t>Cold - little evidence of delivery</t>
        </is>
      </c>
      <c r="H5922" s="21" t="inlineStr">
        <is>
          <t>Floor - not enriched</t>
        </is>
      </c>
      <c r="I5922" s="14" t="n">
        <v>0</v>
      </c>
      <c r="J5922" s="14" t="n">
        <v>0</v>
      </c>
      <c r="K5922" s="14" t="n">
        <v>0</v>
      </c>
      <c r="L5922" s="14" t="n">
        <v>0</v>
      </c>
      <c r="M5922" s="14" t="n">
        <v>0</v>
      </c>
      <c r="N5922" s="14" t="n">
        <v>0</v>
      </c>
      <c r="O5922" s="14" t="n">
        <v>0</v>
      </c>
      <c r="P5922" s="14" t="n">
        <v>0</v>
      </c>
      <c r="Q5922" s="14" t="n">
        <v>0</v>
      </c>
      <c r="R5922" s="14" t="n">
        <v>6</v>
      </c>
      <c r="S5922" s="14" t="n">
        <v>0</v>
      </c>
      <c r="T5922" s="17" t="n"/>
      <c r="U5922" s="18" t="n"/>
      <c r="V5922" s="14" t="n"/>
      <c r="W5922" s="14" t="n"/>
      <c r="X5922" s="14" t="n"/>
      <c r="Y5922" s="14" t="n"/>
      <c r="Z5922" s="14" t="n"/>
      <c r="AA5922" s="14" t="n"/>
      <c r="AB5922" s="14" t="n"/>
      <c r="AC5922" s="14" t="n"/>
      <c r="AD5922" s="14" t="n"/>
      <c r="AE5922" s="14" t="n"/>
      <c r="AF5922" s="14" t="n">
        <v>0</v>
      </c>
      <c r="AG5922" s="19" t="inlineStr">
        <is>
          <t>Hakeem Alobo Bakare Cl</t>
        </is>
      </c>
      <c r="AH5922" s="20" t="n">
        <v>6.5049547</v>
      </c>
      <c r="AI5922" s="20" t="n">
        <v>3.5830854</v>
      </c>
      <c r="AJ5922" s="14" t="inlineStr">
        <is>
          <t>https://www.google.com/maps/place/Number+1+bakery/data=!4m7!3m6!1s0x103bfbeba0a70d87:0xc04116f73b1334c4!8m2!3d6.5049547!4d3.5830854!16s%2Fg%2F11tr_jnnnc!19sChIJhw2noOv7OxARxDQTO_cWQcA?authuser=0&amp;hl=en&amp;g_ep=EgoyMDI2MDkzMC4wIJJjKgBIAVAD&amp;rclk=1</t>
        </is>
      </c>
      <c r="AK5922" s="14" t="inlineStr">
        <is>
          <t>Google Maps (sweep, Oct 2026)</t>
        </is>
      </c>
      <c r="AL5922" s="14" t="inlineStr">
        <is>
          <t>2026-10-06</t>
        </is>
      </c>
      <c r="AM5922" s="14" t="inlineStr">
        <is>
          <t>Not approached</t>
        </is>
      </c>
      <c r="AN5922" s="19" t="n"/>
    </row>
    <row r="5923">
      <c r="A5923" s="14" t="n">
        <v>5922</v>
      </c>
      <c r="B5923" s="14" t="inlineStr">
        <is>
          <t>Nutrifield Bakery</t>
        </is>
      </c>
      <c r="C5923" s="14" t="inlineStr">
        <is>
          <t>Outside catchment</t>
        </is>
      </c>
      <c r="D5923" s="14" t="inlineStr">
        <is>
          <t>Restaurant / Food</t>
        </is>
      </c>
      <c r="E5923" s="14" t="inlineStr">
        <is>
          <t>Bakery</t>
        </is>
      </c>
      <c r="F5923" s="26" t="n">
        <v>6</v>
      </c>
      <c r="G5923" s="27" t="inlineStr">
        <is>
          <t>Cold - little evidence of delivery</t>
        </is>
      </c>
      <c r="H5923" s="21" t="inlineStr">
        <is>
          <t>Floor - not enriched</t>
        </is>
      </c>
      <c r="I5923" s="14" t="n">
        <v>0</v>
      </c>
      <c r="J5923" s="14" t="n">
        <v>0</v>
      </c>
      <c r="K5923" s="14" t="n">
        <v>0</v>
      </c>
      <c r="L5923" s="14" t="n">
        <v>0</v>
      </c>
      <c r="M5923" s="14" t="n">
        <v>0</v>
      </c>
      <c r="N5923" s="14" t="n">
        <v>0</v>
      </c>
      <c r="O5923" s="14" t="n">
        <v>0</v>
      </c>
      <c r="P5923" s="14" t="n">
        <v>0</v>
      </c>
      <c r="Q5923" s="14" t="n">
        <v>0</v>
      </c>
      <c r="R5923" s="14" t="n">
        <v>6</v>
      </c>
      <c r="S5923" s="14" t="n">
        <v>0</v>
      </c>
      <c r="T5923" s="17" t="n"/>
      <c r="U5923" s="18" t="n"/>
      <c r="V5923" s="14" t="n"/>
      <c r="W5923" s="14" t="n"/>
      <c r="X5923" s="14" t="n"/>
      <c r="Y5923" s="14" t="n"/>
      <c r="Z5923" s="14" t="n"/>
      <c r="AA5923" s="14" t="n"/>
      <c r="AB5923" s="14" t="n"/>
      <c r="AC5923" s="14" t="n"/>
      <c r="AD5923" s="14" t="n"/>
      <c r="AE5923" s="14" t="n"/>
      <c r="AF5923" s="14" t="n">
        <v>0</v>
      </c>
      <c r="AG5923" s="19" t="inlineStr">
        <is>
          <t>21 Sadiku St</t>
        </is>
      </c>
      <c r="AH5923" s="20" t="n">
        <v>6.5229363</v>
      </c>
      <c r="AI5923" s="20" t="n">
        <v>3.3395645</v>
      </c>
      <c r="AJ5923" s="14" t="inlineStr">
        <is>
          <t>https://www.google.com/maps/place/Nutrifield+Bakery/data=!4m7!3m6!1s0x103b8d906264f597:0x4ccc0ba789650ad1!8m2!3d6.5229363!4d3.3395645!16s%2Fg%2F11h_ct9_g6!19sChIJl_VkYpCNOxAR0QpliacLzEw?authuser=0&amp;hl=en&amp;g_ep=EgoyMDI2MDkzMC4wIJJjKgBIAVAD&amp;rclk=1</t>
        </is>
      </c>
      <c r="AK5923" s="14" t="inlineStr">
        <is>
          <t>Google Maps (sweep, Oct 2026)</t>
        </is>
      </c>
      <c r="AL5923" s="14" t="inlineStr">
        <is>
          <t>2026-10-06</t>
        </is>
      </c>
      <c r="AM5923" s="14" t="inlineStr">
        <is>
          <t>Not approached</t>
        </is>
      </c>
      <c r="AN5923" s="19" t="n"/>
    </row>
    <row r="5924">
      <c r="A5924" s="14" t="n">
        <v>5923</v>
      </c>
      <c r="B5924" s="14" t="inlineStr">
        <is>
          <t>Nwanyi Orlu Restaurant And Bar</t>
        </is>
      </c>
      <c r="C5924" s="14" t="inlineStr">
        <is>
          <t>Outside catchment</t>
        </is>
      </c>
      <c r="D5924" s="14" t="inlineStr">
        <is>
          <t>Restaurant / Food</t>
        </is>
      </c>
      <c r="E5924" s="14" t="inlineStr">
        <is>
          <t>Restaurant</t>
        </is>
      </c>
      <c r="F5924" s="26" t="n">
        <v>6</v>
      </c>
      <c r="G5924" s="27" t="inlineStr">
        <is>
          <t>Cold - little evidence of delivery</t>
        </is>
      </c>
      <c r="H5924" s="21" t="inlineStr">
        <is>
          <t>Floor - not enriched</t>
        </is>
      </c>
      <c r="I5924" s="14" t="n">
        <v>0</v>
      </c>
      <c r="J5924" s="14" t="n">
        <v>0</v>
      </c>
      <c r="K5924" s="14" t="n">
        <v>0</v>
      </c>
      <c r="L5924" s="14" t="n">
        <v>0</v>
      </c>
      <c r="M5924" s="14" t="n">
        <v>0</v>
      </c>
      <c r="N5924" s="14" t="n">
        <v>0</v>
      </c>
      <c r="O5924" s="14" t="n">
        <v>0</v>
      </c>
      <c r="P5924" s="14" t="n">
        <v>0</v>
      </c>
      <c r="Q5924" s="14" t="n">
        <v>0</v>
      </c>
      <c r="R5924" s="14" t="n">
        <v>6</v>
      </c>
      <c r="S5924" s="14" t="n">
        <v>0</v>
      </c>
      <c r="T5924" s="17" t="n"/>
      <c r="U5924" s="18" t="n"/>
      <c r="V5924" s="14" t="n"/>
      <c r="W5924" s="14" t="n"/>
      <c r="X5924" s="14" t="n"/>
      <c r="Y5924" s="14" t="n"/>
      <c r="Z5924" s="14" t="n"/>
      <c r="AA5924" s="14" t="n"/>
      <c r="AB5924" s="14" t="n"/>
      <c r="AC5924" s="14" t="n"/>
      <c r="AD5924" s="14" t="n"/>
      <c r="AE5924" s="14" t="n"/>
      <c r="AF5924" s="14" t="n">
        <v>0</v>
      </c>
      <c r="AG5924" s="19" t="inlineStr">
        <is>
          <t>Cele Bus Stop, Okota, 11 Nwachukwu Dr</t>
        </is>
      </c>
      <c r="AH5924" s="20" t="n">
        <v>6.50911</v>
      </c>
      <c r="AI5924" s="20" t="n">
        <v>3.3215704</v>
      </c>
      <c r="AJ5924" s="14" t="inlineStr">
        <is>
          <t>https://www.google.com/maps/place/Nwanyi+Orlu+Restaurant+And+Bar/data=!4m7!3m6!1s0x103b8e9380c3f915:0xf8015859ed8c4cf3!8m2!3d6.50911!4d3.3215704!16s%2Fg%2F1q67p_2r8!19sChIJFfnDgJOOOxAR80yM7VlYAfg?authuser=0&amp;hl=en&amp;g_ep=EgoyMDI2MDkzMC4wIJJjKgBIAVAD&amp;rclk=1</t>
        </is>
      </c>
      <c r="AK5924" s="14" t="inlineStr">
        <is>
          <t>Google Maps (sweep, Oct 2026)</t>
        </is>
      </c>
      <c r="AL5924" s="14" t="inlineStr">
        <is>
          <t>2026-10-06</t>
        </is>
      </c>
      <c r="AM5924" s="14" t="inlineStr">
        <is>
          <t>Not approached</t>
        </is>
      </c>
      <c r="AN5924" s="19" t="n"/>
    </row>
    <row r="5925">
      <c r="A5925" s="14" t="n">
        <v>5924</v>
      </c>
      <c r="B5925" s="14" t="inlineStr">
        <is>
          <t>Obasolar Bakery</t>
        </is>
      </c>
      <c r="C5925" s="14" t="inlineStr">
        <is>
          <t>Outside catchment</t>
        </is>
      </c>
      <c r="D5925" s="14" t="inlineStr">
        <is>
          <t>Restaurant / Food</t>
        </is>
      </c>
      <c r="E5925" s="14" t="inlineStr">
        <is>
          <t>Bakery</t>
        </is>
      </c>
      <c r="F5925" s="26" t="n">
        <v>6</v>
      </c>
      <c r="G5925" s="27" t="inlineStr">
        <is>
          <t>Cold - little evidence of delivery</t>
        </is>
      </c>
      <c r="H5925" s="21" t="inlineStr">
        <is>
          <t>Floor - not enriched</t>
        </is>
      </c>
      <c r="I5925" s="14" t="n">
        <v>0</v>
      </c>
      <c r="J5925" s="14" t="n">
        <v>0</v>
      </c>
      <c r="K5925" s="14" t="n">
        <v>0</v>
      </c>
      <c r="L5925" s="14" t="n">
        <v>0</v>
      </c>
      <c r="M5925" s="14" t="n">
        <v>0</v>
      </c>
      <c r="N5925" s="14" t="n">
        <v>0</v>
      </c>
      <c r="O5925" s="14" t="n">
        <v>0</v>
      </c>
      <c r="P5925" s="14" t="n">
        <v>0</v>
      </c>
      <c r="Q5925" s="14" t="n">
        <v>0</v>
      </c>
      <c r="R5925" s="14" t="n">
        <v>6</v>
      </c>
      <c r="S5925" s="14" t="n">
        <v>0</v>
      </c>
      <c r="T5925" s="17" t="n"/>
      <c r="U5925" s="18" t="n"/>
      <c r="V5925" s="14" t="n"/>
      <c r="W5925" s="14" t="n"/>
      <c r="X5925" s="14" t="n"/>
      <c r="Y5925" s="14" t="n"/>
      <c r="Z5925" s="14" t="n"/>
      <c r="AA5925" s="14" t="n"/>
      <c r="AB5925" s="14" t="n"/>
      <c r="AC5925" s="14" t="n"/>
      <c r="AD5925" s="14" t="n"/>
      <c r="AE5925" s="14" t="n"/>
      <c r="AF5925" s="14" t="n">
        <v>0</v>
      </c>
      <c r="AG5925" s="19" t="inlineStr">
        <is>
          <t>52 Freeman St</t>
        </is>
      </c>
      <c r="AH5925" s="20" t="n">
        <v>6.4812272</v>
      </c>
      <c r="AI5925" s="20" t="n">
        <v>3.385862</v>
      </c>
      <c r="AJ5925" s="14" t="inlineStr">
        <is>
          <t>https://www.google.com/maps/place/Obasolar+Bakery/data=!4m7!3m6!1s0x103b8b003f8e4a25:0x5c9a68e37afa2a7b!8m2!3d6.4812272!4d3.385862!16s%2Fg%2F11zy2_fw4l!19sChIJJUqOPwCLOxAReyr6euNomlw?authuser=0&amp;hl=en&amp;g_ep=EgoyMDI2MDkzMC4wIJJjKgBIAVAD&amp;rclk=1</t>
        </is>
      </c>
      <c r="AK5925" s="14" t="inlineStr">
        <is>
          <t>Google Maps (sweep, Oct 2026)</t>
        </is>
      </c>
      <c r="AL5925" s="14" t="inlineStr">
        <is>
          <t>2026-10-06</t>
        </is>
      </c>
      <c r="AM5925" s="14" t="inlineStr">
        <is>
          <t>Not approached</t>
        </is>
      </c>
      <c r="AN5925" s="19" t="n"/>
    </row>
    <row r="5926">
      <c r="A5926" s="14" t="n">
        <v>5925</v>
      </c>
      <c r="B5926" s="14" t="inlineStr">
        <is>
          <t>OBIG GRILLS &amp; CHOPS</t>
        </is>
      </c>
      <c r="C5926" s="14" t="inlineStr">
        <is>
          <t>Outside catchment</t>
        </is>
      </c>
      <c r="D5926" s="14" t="inlineStr">
        <is>
          <t>Restaurant / Food</t>
        </is>
      </c>
      <c r="E5926" s="14" t="inlineStr">
        <is>
          <t>Fast food restaurant</t>
        </is>
      </c>
      <c r="F5926" s="26" t="n">
        <v>6</v>
      </c>
      <c r="G5926" s="27" t="inlineStr">
        <is>
          <t>Cold - little evidence of delivery</t>
        </is>
      </c>
      <c r="H5926" s="21" t="inlineStr">
        <is>
          <t>Floor - not enriched</t>
        </is>
      </c>
      <c r="I5926" s="14" t="n">
        <v>0</v>
      </c>
      <c r="J5926" s="14" t="n">
        <v>0</v>
      </c>
      <c r="K5926" s="14" t="n">
        <v>0</v>
      </c>
      <c r="L5926" s="14" t="n">
        <v>0</v>
      </c>
      <c r="M5926" s="14" t="n">
        <v>0</v>
      </c>
      <c r="N5926" s="14" t="n">
        <v>0</v>
      </c>
      <c r="O5926" s="14" t="n">
        <v>0</v>
      </c>
      <c r="P5926" s="14" t="n">
        <v>0</v>
      </c>
      <c r="Q5926" s="14" t="n">
        <v>0</v>
      </c>
      <c r="R5926" s="14" t="n">
        <v>6</v>
      </c>
      <c r="S5926" s="14" t="n">
        <v>0</v>
      </c>
      <c r="T5926" s="17" t="n"/>
      <c r="U5926" s="18" t="n"/>
      <c r="V5926" s="14" t="inlineStr">
        <is>
          <t>+2349019985249</t>
        </is>
      </c>
      <c r="W5926" s="14" t="inlineStr">
        <is>
          <t>+2349019985249</t>
        </is>
      </c>
      <c r="X5926" s="14" t="n"/>
      <c r="Y5926" s="14" t="n"/>
      <c r="Z5926" s="14" t="n"/>
      <c r="AA5926" s="14" t="n"/>
      <c r="AB5926" s="14" t="n"/>
      <c r="AC5926" s="14" t="n"/>
      <c r="AD5926" s="14" t="n"/>
      <c r="AE5926" s="14" t="n"/>
      <c r="AF5926" s="14" t="n">
        <v>1</v>
      </c>
      <c r="AG5926" s="19" t="inlineStr">
        <is>
          <t>16 Coker St</t>
        </is>
      </c>
      <c r="AH5926" s="20" t="n">
        <v>6.5317961</v>
      </c>
      <c r="AI5926" s="20" t="n">
        <v>3.3595426</v>
      </c>
      <c r="AJ5926" s="14" t="inlineStr">
        <is>
          <t>https://www.google.com/maps/place/OBIG+GRILLS+%26+CHOPS/data=!4m7!3m6!1s0x103b8d00334808c1:0x6d98a1a05e2b7f1!8m2!3d6.5317961!4d3.3595426!16s%2Fg%2F11xtlms9pg!19sChIJwQhIMwCNOxAR8bfiBRqK2QY?authuser=0&amp;hl=en&amp;g_ep=EgoyMDI2MDkzMC4wIJJjKgBIAVAD&amp;rclk=1</t>
        </is>
      </c>
      <c r="AK5926" s="14" t="inlineStr">
        <is>
          <t>Google Maps (sweep, Oct 2026)</t>
        </is>
      </c>
      <c r="AL5926" s="14" t="inlineStr">
        <is>
          <t>2026-10-06</t>
        </is>
      </c>
      <c r="AM5926" s="14" t="inlineStr">
        <is>
          <t>Not approached</t>
        </is>
      </c>
      <c r="AN5926" s="19" t="n"/>
    </row>
    <row r="5927">
      <c r="A5927" s="14" t="n">
        <v>5926</v>
      </c>
      <c r="B5927" s="14" t="inlineStr">
        <is>
          <t>Oby's taste restaurant</t>
        </is>
      </c>
      <c r="C5927" s="14" t="inlineStr">
        <is>
          <t>Outside catchment</t>
        </is>
      </c>
      <c r="D5927" s="14" t="inlineStr">
        <is>
          <t>Restaurant / Food</t>
        </is>
      </c>
      <c r="E5927" s="14" t="inlineStr">
        <is>
          <t>Restaurant</t>
        </is>
      </c>
      <c r="F5927" s="26" t="n">
        <v>6</v>
      </c>
      <c r="G5927" s="27" t="inlineStr">
        <is>
          <t>Cold - little evidence of delivery</t>
        </is>
      </c>
      <c r="H5927" s="21" t="inlineStr">
        <is>
          <t>Floor - not enriched</t>
        </is>
      </c>
      <c r="I5927" s="14" t="n">
        <v>0</v>
      </c>
      <c r="J5927" s="14" t="n">
        <v>0</v>
      </c>
      <c r="K5927" s="14" t="n">
        <v>0</v>
      </c>
      <c r="L5927" s="14" t="n">
        <v>0</v>
      </c>
      <c r="M5927" s="14" t="n">
        <v>0</v>
      </c>
      <c r="N5927" s="14" t="n">
        <v>0</v>
      </c>
      <c r="O5927" s="14" t="n">
        <v>0</v>
      </c>
      <c r="P5927" s="14" t="n">
        <v>0</v>
      </c>
      <c r="Q5927" s="14" t="n">
        <v>0</v>
      </c>
      <c r="R5927" s="14" t="n">
        <v>6</v>
      </c>
      <c r="S5927" s="14" t="n">
        <v>0</v>
      </c>
      <c r="T5927" s="17" t="n"/>
      <c r="U5927" s="18" t="n"/>
      <c r="V5927" s="14" t="n"/>
      <c r="W5927" s="14" t="n"/>
      <c r="X5927" s="14" t="n"/>
      <c r="Y5927" s="14" t="n"/>
      <c r="Z5927" s="14" t="n"/>
      <c r="AA5927" s="14" t="n"/>
      <c r="AB5927" s="14" t="n"/>
      <c r="AC5927" s="14" t="n"/>
      <c r="AD5927" s="14" t="n"/>
      <c r="AE5927" s="14" t="n"/>
      <c r="AF5927" s="14" t="n">
        <v>0</v>
      </c>
      <c r="AG5927" s="19" t="inlineStr">
        <is>
          <t>10 Gazkiya road, Olubuade street</t>
        </is>
      </c>
      <c r="AH5927" s="20" t="n">
        <v>6.4545327</v>
      </c>
      <c r="AI5927" s="20" t="n">
        <v>3.3965789</v>
      </c>
      <c r="AJ5927" s="14" t="inlineStr">
        <is>
          <t>https://www.google.com/maps/place/Oby%27s+taste+restaurant/data=!4m7!3m6!1s0x103b8bc944824d59:0xa996b1709f607103!8m2!3d6.4545327!4d3.3965789!16s%2Fg%2F11n5l8k1qr!19sChIJWU2CRMmLOxARA3Fgn3Cxlqk?authuser=0&amp;hl=en&amp;g_ep=EgoyMDI2MDkzMC4wIJJjKgBIAVAD&amp;rclk=1</t>
        </is>
      </c>
      <c r="AK5927" s="14" t="inlineStr">
        <is>
          <t>Google Maps (sweep, Oct 2026)</t>
        </is>
      </c>
      <c r="AL5927" s="14" t="inlineStr">
        <is>
          <t>2026-10-06</t>
        </is>
      </c>
      <c r="AM5927" s="14" t="inlineStr">
        <is>
          <t>Not approached</t>
        </is>
      </c>
      <c r="AN5927" s="19" t="n"/>
    </row>
    <row r="5928">
      <c r="A5928" s="14" t="n">
        <v>5927</v>
      </c>
      <c r="B5928" s="14" t="inlineStr">
        <is>
          <t>OCEAN FOOD HUB</t>
        </is>
      </c>
      <c r="C5928" s="14" t="inlineStr">
        <is>
          <t>Outside catchment</t>
        </is>
      </c>
      <c r="D5928" s="14" t="inlineStr">
        <is>
          <t>Restaurant / Food</t>
        </is>
      </c>
      <c r="E5928" s="14" t="inlineStr">
        <is>
          <t>Caterer</t>
        </is>
      </c>
      <c r="F5928" s="26" t="n">
        <v>6</v>
      </c>
      <c r="G5928" s="27" t="inlineStr">
        <is>
          <t>Cold - little evidence of delivery</t>
        </is>
      </c>
      <c r="H5928" s="21" t="inlineStr">
        <is>
          <t>Floor - not enriched</t>
        </is>
      </c>
      <c r="I5928" s="14" t="n">
        <v>0</v>
      </c>
      <c r="J5928" s="14" t="n">
        <v>0</v>
      </c>
      <c r="K5928" s="14" t="n">
        <v>0</v>
      </c>
      <c r="L5928" s="14" t="n">
        <v>0</v>
      </c>
      <c r="M5928" s="14" t="n">
        <v>0</v>
      </c>
      <c r="N5928" s="14" t="n">
        <v>0</v>
      </c>
      <c r="O5928" s="14" t="n">
        <v>0</v>
      </c>
      <c r="P5928" s="14" t="n">
        <v>0</v>
      </c>
      <c r="Q5928" s="14" t="n">
        <v>0</v>
      </c>
      <c r="R5928" s="14" t="n">
        <v>6</v>
      </c>
      <c r="S5928" s="14" t="n">
        <v>0</v>
      </c>
      <c r="T5928" s="17" t="n"/>
      <c r="U5928" s="18" t="n"/>
      <c r="V5928" s="14" t="inlineStr">
        <is>
          <t>+2347067861547</t>
        </is>
      </c>
      <c r="W5928" s="14" t="inlineStr">
        <is>
          <t>+2347067861547</t>
        </is>
      </c>
      <c r="X5928" s="14" t="n"/>
      <c r="Y5928" s="14" t="n"/>
      <c r="Z5928" s="14" t="n"/>
      <c r="AA5928" s="14" t="n"/>
      <c r="AB5928" s="14" t="n"/>
      <c r="AC5928" s="14" t="n"/>
      <c r="AD5928" s="14" t="n"/>
      <c r="AE5928" s="14" t="n"/>
      <c r="AF5928" s="14" t="n">
        <v>1</v>
      </c>
      <c r="AG5928" s="19" t="n"/>
      <c r="AH5928" s="20" t="n">
        <v>9.033872499999999</v>
      </c>
      <c r="AI5928" s="20" t="n">
        <v>8.6707713</v>
      </c>
      <c r="AJ5928" s="14" t="inlineStr">
        <is>
          <t>https://www.google.com/maps/place/OCEAN+FOOD+HUB/data=!4m7!3m6!1s0x103bf941845c3817:0x72aa953d3ee66ca8!8m2!3d9.0338725!4d8.6707713!16s%2Fg%2F11tcmym6_w!19sChIJFzhchEH5OxARqGzmPj2VqnI?authuser=0&amp;hl=en&amp;g_ep=EgoyMDI2MDkzMC4wIJJjKgBIAVAD&amp;rclk=1</t>
        </is>
      </c>
      <c r="AK5928" s="14" t="inlineStr">
        <is>
          <t>Google Maps (sweep, Oct 2026)</t>
        </is>
      </c>
      <c r="AL5928" s="14" t="inlineStr">
        <is>
          <t>2026-10-06</t>
        </is>
      </c>
      <c r="AM5928" s="14" t="inlineStr">
        <is>
          <t>Not approached</t>
        </is>
      </c>
      <c r="AN5928" s="19" t="n"/>
    </row>
    <row r="5929">
      <c r="A5929" s="14" t="n">
        <v>5928</v>
      </c>
      <c r="B5929" s="14" t="inlineStr">
        <is>
          <t>Ocean10 sea food service</t>
        </is>
      </c>
      <c r="C5929" s="14" t="inlineStr">
        <is>
          <t>Outside catchment</t>
        </is>
      </c>
      <c r="D5929" s="14" t="inlineStr">
        <is>
          <t>Restaurant / Food</t>
        </is>
      </c>
      <c r="E5929" s="14" t="inlineStr">
        <is>
          <t>Caterer</t>
        </is>
      </c>
      <c r="F5929" s="26" t="n">
        <v>6</v>
      </c>
      <c r="G5929" s="27" t="inlineStr">
        <is>
          <t>Cold - little evidence of delivery</t>
        </is>
      </c>
      <c r="H5929" s="21" t="inlineStr">
        <is>
          <t>Floor - not enriched</t>
        </is>
      </c>
      <c r="I5929" s="14" t="n">
        <v>0</v>
      </c>
      <c r="J5929" s="14" t="n">
        <v>0</v>
      </c>
      <c r="K5929" s="14" t="n">
        <v>0</v>
      </c>
      <c r="L5929" s="14" t="n">
        <v>0</v>
      </c>
      <c r="M5929" s="14" t="n">
        <v>0</v>
      </c>
      <c r="N5929" s="14" t="n">
        <v>0</v>
      </c>
      <c r="O5929" s="14" t="n">
        <v>0</v>
      </c>
      <c r="P5929" s="14" t="n">
        <v>0</v>
      </c>
      <c r="Q5929" s="14" t="n">
        <v>0</v>
      </c>
      <c r="R5929" s="14" t="n">
        <v>6</v>
      </c>
      <c r="S5929" s="14" t="n">
        <v>0</v>
      </c>
      <c r="T5929" s="17" t="n"/>
      <c r="U5929" s="18" t="n"/>
      <c r="V5929" s="14" t="inlineStr">
        <is>
          <t>+2348121974990</t>
        </is>
      </c>
      <c r="W5929" s="14" t="inlineStr">
        <is>
          <t>+2348121974990</t>
        </is>
      </c>
      <c r="X5929" s="14" t="n"/>
      <c r="Y5929" s="14" t="n"/>
      <c r="Z5929" s="14" t="n"/>
      <c r="AA5929" s="14" t="n"/>
      <c r="AB5929" s="14" t="n"/>
      <c r="AC5929" s="14" t="n"/>
      <c r="AD5929" s="14" t="n"/>
      <c r="AE5929" s="14" t="n"/>
      <c r="AF5929" s="14" t="n">
        <v>1</v>
      </c>
      <c r="AG5929" s="19" t="inlineStr">
        <is>
          <t>Nearest busstop: hospital road, 111 Igbosere Rd</t>
        </is>
      </c>
      <c r="AH5929" s="20" t="n">
        <v>6.4510493</v>
      </c>
      <c r="AI5929" s="20" t="n">
        <v>3.3987058</v>
      </c>
      <c r="AJ5929" s="14" t="inlineStr">
        <is>
          <t>https://www.google.com/maps/place/Ocean10+sea+food+service/data=!4m7!3m6!1s0x103b8b303205af59:0x4d0db15a55ae858d!8m2!3d6.4510493!4d3.3987058!16s%2Fg%2F11nvsddkdl!19sChIJWa8FMjCLOxARjYWuVVqxDU0?authuser=0&amp;hl=en&amp;g_ep=EgoyMDI2MDkzMC4wIJJjKgBIAVAD&amp;rclk=1</t>
        </is>
      </c>
      <c r="AK5929" s="14" t="inlineStr">
        <is>
          <t>Google Maps (sweep, Oct 2026)</t>
        </is>
      </c>
      <c r="AL5929" s="14" t="inlineStr">
        <is>
          <t>2026-10-06</t>
        </is>
      </c>
      <c r="AM5929" s="14" t="inlineStr">
        <is>
          <t>Not approached</t>
        </is>
      </c>
      <c r="AN5929" s="19" t="n"/>
    </row>
    <row r="5930">
      <c r="A5930" s="14" t="n">
        <v>5929</v>
      </c>
      <c r="B5930" s="14" t="inlineStr">
        <is>
          <t>Ogazi Restaurant</t>
        </is>
      </c>
      <c r="C5930" s="14" t="inlineStr">
        <is>
          <t>Outside catchment</t>
        </is>
      </c>
      <c r="D5930" s="14" t="inlineStr">
        <is>
          <t>Restaurant / Food</t>
        </is>
      </c>
      <c r="E5930" s="14" t="inlineStr">
        <is>
          <t>Restaurant</t>
        </is>
      </c>
      <c r="F5930" s="26" t="n">
        <v>6</v>
      </c>
      <c r="G5930" s="27" t="inlineStr">
        <is>
          <t>Cold - little evidence of delivery</t>
        </is>
      </c>
      <c r="H5930" s="21" t="inlineStr">
        <is>
          <t>Floor - not enriched</t>
        </is>
      </c>
      <c r="I5930" s="14" t="n">
        <v>0</v>
      </c>
      <c r="J5930" s="14" t="n">
        <v>0</v>
      </c>
      <c r="K5930" s="14" t="n">
        <v>0</v>
      </c>
      <c r="L5930" s="14" t="n">
        <v>0</v>
      </c>
      <c r="M5930" s="14" t="n">
        <v>0</v>
      </c>
      <c r="N5930" s="14" t="n">
        <v>0</v>
      </c>
      <c r="O5930" s="14" t="n">
        <v>0</v>
      </c>
      <c r="P5930" s="14" t="n">
        <v>0</v>
      </c>
      <c r="Q5930" s="14" t="n">
        <v>0</v>
      </c>
      <c r="R5930" s="14" t="n">
        <v>6</v>
      </c>
      <c r="S5930" s="14" t="n">
        <v>0</v>
      </c>
      <c r="T5930" s="17" t="n"/>
      <c r="U5930" s="18" t="n"/>
      <c r="V5930" s="14" t="n"/>
      <c r="W5930" s="14" t="n"/>
      <c r="X5930" s="14" t="n"/>
      <c r="Y5930" s="14" t="n"/>
      <c r="Z5930" s="14" t="n"/>
      <c r="AA5930" s="14" t="n"/>
      <c r="AB5930" s="14" t="n"/>
      <c r="AC5930" s="14" t="n"/>
      <c r="AD5930" s="14" t="n"/>
      <c r="AE5930" s="14" t="n"/>
      <c r="AF5930" s="14" t="n">
        <v>0</v>
      </c>
      <c r="AG5930" s="19" t="inlineStr">
        <is>
          <t>3 Durojaiye Ln</t>
        </is>
      </c>
      <c r="AH5930" s="20" t="n">
        <v>6.5154049</v>
      </c>
      <c r="AI5930" s="20" t="n">
        <v>3.344245</v>
      </c>
      <c r="AJ5930" s="14" t="inlineStr">
        <is>
          <t>https://www.google.com/maps/place/Ogazi+Restaurant/data=!4m7!3m6!1s0x103b8c2f35defc89:0xe196c0aec21d5487!8m2!3d6.5154049!4d3.344245!16s%2Fg%2F1q67s15cx!19sChIJifzeNS-MOxARh1Qdwq7AluE?authuser=0&amp;hl=en&amp;g_ep=EgoyMDI2MDkzMC4wIJJjKgBIAVAD&amp;rclk=1</t>
        </is>
      </c>
      <c r="AK5930" s="14" t="inlineStr">
        <is>
          <t>Google Maps (sweep, Oct 2026)</t>
        </is>
      </c>
      <c r="AL5930" s="14" t="inlineStr">
        <is>
          <t>2026-10-06</t>
        </is>
      </c>
      <c r="AM5930" s="14" t="inlineStr">
        <is>
          <t>Not approached</t>
        </is>
      </c>
      <c r="AN5930" s="19" t="n"/>
    </row>
    <row r="5931">
      <c r="A5931" s="14" t="n">
        <v>5930</v>
      </c>
      <c r="B5931" s="14" t="inlineStr">
        <is>
          <t>Oge's Grub</t>
        </is>
      </c>
      <c r="C5931" s="14" t="inlineStr">
        <is>
          <t>Outside catchment</t>
        </is>
      </c>
      <c r="D5931" s="14" t="inlineStr">
        <is>
          <t>Restaurant / Food</t>
        </is>
      </c>
      <c r="E5931" s="14" t="inlineStr">
        <is>
          <t>Caterer</t>
        </is>
      </c>
      <c r="F5931" s="26" t="n">
        <v>6</v>
      </c>
      <c r="G5931" s="27" t="inlineStr">
        <is>
          <t>Cold - little evidence of delivery</t>
        </is>
      </c>
      <c r="H5931" s="21" t="inlineStr">
        <is>
          <t>Floor - not enriched</t>
        </is>
      </c>
      <c r="I5931" s="14" t="n">
        <v>0</v>
      </c>
      <c r="J5931" s="14" t="n">
        <v>0</v>
      </c>
      <c r="K5931" s="14" t="n">
        <v>0</v>
      </c>
      <c r="L5931" s="14" t="n">
        <v>0</v>
      </c>
      <c r="M5931" s="14" t="n">
        <v>0</v>
      </c>
      <c r="N5931" s="14" t="n">
        <v>0</v>
      </c>
      <c r="O5931" s="14" t="n">
        <v>0</v>
      </c>
      <c r="P5931" s="14" t="n">
        <v>0</v>
      </c>
      <c r="Q5931" s="14" t="n">
        <v>0</v>
      </c>
      <c r="R5931" s="14" t="n">
        <v>6</v>
      </c>
      <c r="S5931" s="14" t="n">
        <v>0</v>
      </c>
      <c r="T5931" s="17" t="n"/>
      <c r="U5931" s="18" t="n"/>
      <c r="V5931" s="14" t="n"/>
      <c r="W5931" s="14" t="n"/>
      <c r="X5931" s="14" t="n"/>
      <c r="Y5931" s="14" t="n"/>
      <c r="Z5931" s="14" t="n"/>
      <c r="AA5931" s="14" t="n"/>
      <c r="AB5931" s="14" t="n"/>
      <c r="AC5931" s="14" t="n"/>
      <c r="AD5931" s="14" t="n"/>
      <c r="AE5931" s="14" t="n"/>
      <c r="AF5931" s="14" t="n">
        <v>0</v>
      </c>
      <c r="AG5931" s="19" t="inlineStr">
        <is>
          <t>Lekki palm city estate</t>
        </is>
      </c>
      <c r="AH5931" s="20" t="n">
        <v>6.4745697</v>
      </c>
      <c r="AI5931" s="20" t="n">
        <v>3.5640177</v>
      </c>
      <c r="AJ5931" s="14" t="inlineStr">
        <is>
          <t>https://www.google.com/maps/place/Oge%27s+Grub/data=!4m7!3m6!1s0x103bf716a240e9e7:0x218633e6647026b3!8m2!3d6.4745697!4d3.5640177!16s%2Fg%2F11p1kpvnhm!19sChIJ5-lAohb3OxARsyZwZOYzhiE?authuser=0&amp;hl=en&amp;g_ep=EgoyMDI2MDkzMC4wIJJjKgBIAVAD&amp;rclk=1</t>
        </is>
      </c>
      <c r="AK5931" s="14" t="inlineStr">
        <is>
          <t>Google Maps (sweep, Oct 2026)</t>
        </is>
      </c>
      <c r="AL5931" s="14" t="inlineStr">
        <is>
          <t>2026-10-06</t>
        </is>
      </c>
      <c r="AM5931" s="14" t="inlineStr">
        <is>
          <t>Not approached</t>
        </is>
      </c>
      <c r="AN5931" s="19" t="n"/>
    </row>
    <row r="5932">
      <c r="A5932" s="14" t="n">
        <v>5931</v>
      </c>
      <c r="B5932" s="14" t="inlineStr">
        <is>
          <t>Oges Fruit Juice</t>
        </is>
      </c>
      <c r="C5932" s="14" t="inlineStr">
        <is>
          <t>Outside catchment</t>
        </is>
      </c>
      <c r="D5932" s="14" t="inlineStr">
        <is>
          <t>Restaurant / Food</t>
        </is>
      </c>
      <c r="E5932" s="14" t="inlineStr">
        <is>
          <t>Catering food and drink supplier</t>
        </is>
      </c>
      <c r="F5932" s="26" t="n">
        <v>6</v>
      </c>
      <c r="G5932" s="27" t="inlineStr">
        <is>
          <t>Cold - little evidence of delivery</t>
        </is>
      </c>
      <c r="H5932" s="21" t="inlineStr">
        <is>
          <t>Floor - not enriched</t>
        </is>
      </c>
      <c r="I5932" s="14" t="n">
        <v>0</v>
      </c>
      <c r="J5932" s="14" t="n">
        <v>0</v>
      </c>
      <c r="K5932" s="14" t="n">
        <v>0</v>
      </c>
      <c r="L5932" s="14" t="n">
        <v>0</v>
      </c>
      <c r="M5932" s="14" t="n">
        <v>0</v>
      </c>
      <c r="N5932" s="14" t="n">
        <v>0</v>
      </c>
      <c r="O5932" s="14" t="n">
        <v>0</v>
      </c>
      <c r="P5932" s="14" t="n">
        <v>0</v>
      </c>
      <c r="Q5932" s="14" t="n">
        <v>0</v>
      </c>
      <c r="R5932" s="14" t="n">
        <v>6</v>
      </c>
      <c r="S5932" s="14" t="n">
        <v>0</v>
      </c>
      <c r="T5932" s="17" t="n"/>
      <c r="U5932" s="18" t="n"/>
      <c r="V5932" s="14" t="inlineStr">
        <is>
          <t>+2349069979655</t>
        </is>
      </c>
      <c r="W5932" s="14" t="inlineStr">
        <is>
          <t>+2349069979655</t>
        </is>
      </c>
      <c r="X5932" s="14" t="n"/>
      <c r="Y5932" s="14" t="n"/>
      <c r="Z5932" s="14" t="n"/>
      <c r="AA5932" s="14" t="n"/>
      <c r="AB5932" s="14" t="n"/>
      <c r="AC5932" s="14" t="n"/>
      <c r="AD5932" s="14" t="n"/>
      <c r="AE5932" s="14" t="n"/>
      <c r="AF5932" s="14" t="n">
        <v>1</v>
      </c>
      <c r="AG5932" s="19" t="inlineStr">
        <is>
          <t>Lekki/Epe Eti Osa Lekki</t>
        </is>
      </c>
      <c r="AH5932" s="20" t="n">
        <v>6.473369</v>
      </c>
      <c r="AI5932" s="20" t="n">
        <v>3.586455</v>
      </c>
      <c r="AJ5932" s="14" t="inlineStr">
        <is>
          <t>https://www.google.com/maps/place/Oges+Fruit+Juice/data=!4m7!3m6!1s0x103bf9cb720a6a33:0xb0f19c138442a42e!8m2!3d6.473369!4d3.586455!16s%2Fg%2F11m5gq50pk!19sChIJM2oKcsv5OxARLqRChBOc8bA?authuser=0&amp;hl=en&amp;g_ep=EgoyMDI2MDkzMC4wIJJjKgBIAVAD&amp;rclk=1</t>
        </is>
      </c>
      <c r="AK5932" s="14" t="inlineStr">
        <is>
          <t>Google Maps (sweep, Oct 2026)</t>
        </is>
      </c>
      <c r="AL5932" s="14" t="inlineStr">
        <is>
          <t>2026-10-06</t>
        </is>
      </c>
      <c r="AM5932" s="14" t="inlineStr">
        <is>
          <t>Not approached</t>
        </is>
      </c>
      <c r="AN5932" s="19" t="n"/>
    </row>
    <row r="5933">
      <c r="A5933" s="14" t="n">
        <v>5932</v>
      </c>
      <c r="B5933" s="14" t="inlineStr">
        <is>
          <t>OLA MOTHER RESTAURANT AND CATERING SEVICES</t>
        </is>
      </c>
      <c r="C5933" s="14" t="inlineStr">
        <is>
          <t>Outside catchment</t>
        </is>
      </c>
      <c r="D5933" s="14" t="inlineStr">
        <is>
          <t>Restaurant / Food</t>
        </is>
      </c>
      <c r="E5933" s="14" t="inlineStr">
        <is>
          <t>Restaurant</t>
        </is>
      </c>
      <c r="F5933" s="26" t="n">
        <v>6</v>
      </c>
      <c r="G5933" s="27" t="inlineStr">
        <is>
          <t>Cold - little evidence of delivery</t>
        </is>
      </c>
      <c r="H5933" s="21" t="inlineStr">
        <is>
          <t>Floor - not enriched</t>
        </is>
      </c>
      <c r="I5933" s="14" t="n">
        <v>0</v>
      </c>
      <c r="J5933" s="14" t="n">
        <v>0</v>
      </c>
      <c r="K5933" s="14" t="n">
        <v>0</v>
      </c>
      <c r="L5933" s="14" t="n">
        <v>0</v>
      </c>
      <c r="M5933" s="14" t="n">
        <v>0</v>
      </c>
      <c r="N5933" s="14" t="n">
        <v>0</v>
      </c>
      <c r="O5933" s="14" t="n">
        <v>0</v>
      </c>
      <c r="P5933" s="14" t="n">
        <v>0</v>
      </c>
      <c r="Q5933" s="14" t="n">
        <v>0</v>
      </c>
      <c r="R5933" s="14" t="n">
        <v>6</v>
      </c>
      <c r="S5933" s="14" t="n">
        <v>0</v>
      </c>
      <c r="T5933" s="17" t="n"/>
      <c r="U5933" s="18" t="n"/>
      <c r="V5933" s="14" t="inlineStr">
        <is>
          <t>+2347082555921</t>
        </is>
      </c>
      <c r="W5933" s="14" t="inlineStr">
        <is>
          <t>+2347082555921</t>
        </is>
      </c>
      <c r="X5933" s="14" t="n"/>
      <c r="Y5933" s="14" t="n"/>
      <c r="Z5933" s="14" t="n"/>
      <c r="AA5933" s="14" t="n"/>
      <c r="AB5933" s="14" t="n"/>
      <c r="AC5933" s="14" t="n"/>
      <c r="AD5933" s="14" t="n"/>
      <c r="AE5933" s="14" t="n"/>
      <c r="AF5933" s="14" t="n">
        <v>1</v>
      </c>
      <c r="AG5933" s="19" t="inlineStr">
        <is>
          <t>Fasheun bridge</t>
        </is>
      </c>
      <c r="AH5933" s="20" t="n">
        <v>6.5367189</v>
      </c>
      <c r="AI5933" s="20" t="n">
        <v>3.3106444</v>
      </c>
      <c r="AJ5933" s="14" t="inlineStr">
        <is>
          <t>https://www.google.com/maps/place/OLA+MOTHER+RESTAURANT+AND+CATERING+SEVICES/data=!4m7!3m6!1s0x103b8ffd37e91ba5:0x7a575c8c565ec661!8m2!3d6.5367189!4d3.3106444!16s%2Fg%2F11nw0tkdty!19sChIJpRvpN_2POxARYcZeVoxcV3o?authuser=0&amp;hl=en&amp;g_ep=EgoyMDI2MDkzMC4wIJJjKgBIAVAD&amp;rclk=1</t>
        </is>
      </c>
      <c r="AK5933" s="14" t="inlineStr">
        <is>
          <t>Google Maps (sweep, Oct 2026)</t>
        </is>
      </c>
      <c r="AL5933" s="14" t="inlineStr">
        <is>
          <t>2026-10-06</t>
        </is>
      </c>
      <c r="AM5933" s="14" t="inlineStr">
        <is>
          <t>Not approached</t>
        </is>
      </c>
      <c r="AN5933" s="19" t="n"/>
    </row>
    <row r="5934">
      <c r="A5934" s="14" t="n">
        <v>5933</v>
      </c>
      <c r="B5934" s="14" t="inlineStr">
        <is>
          <t>Ola Olu Modern Bakery Ltd</t>
        </is>
      </c>
      <c r="C5934" s="14" t="inlineStr">
        <is>
          <t>Outside catchment</t>
        </is>
      </c>
      <c r="D5934" s="14" t="inlineStr">
        <is>
          <t>Restaurant / Food</t>
        </is>
      </c>
      <c r="E5934" s="14" t="inlineStr">
        <is>
          <t>Bakery</t>
        </is>
      </c>
      <c r="F5934" s="26" t="n">
        <v>6</v>
      </c>
      <c r="G5934" s="27" t="inlineStr">
        <is>
          <t>Cold - little evidence of delivery</t>
        </is>
      </c>
      <c r="H5934" s="21" t="inlineStr">
        <is>
          <t>Floor - not enriched</t>
        </is>
      </c>
      <c r="I5934" s="14" t="n">
        <v>0</v>
      </c>
      <c r="J5934" s="14" t="n">
        <v>0</v>
      </c>
      <c r="K5934" s="14" t="n">
        <v>0</v>
      </c>
      <c r="L5934" s="14" t="n">
        <v>0</v>
      </c>
      <c r="M5934" s="14" t="n">
        <v>0</v>
      </c>
      <c r="N5934" s="14" t="n">
        <v>0</v>
      </c>
      <c r="O5934" s="14" t="n">
        <v>0</v>
      </c>
      <c r="P5934" s="14" t="n">
        <v>0</v>
      </c>
      <c r="Q5934" s="14" t="n">
        <v>0</v>
      </c>
      <c r="R5934" s="14" t="n">
        <v>6</v>
      </c>
      <c r="S5934" s="14" t="n">
        <v>0</v>
      </c>
      <c r="T5934" s="17" t="n"/>
      <c r="U5934" s="18" t="n"/>
      <c r="V5934" s="14" t="n"/>
      <c r="W5934" s="14" t="n"/>
      <c r="X5934" s="14" t="n"/>
      <c r="Y5934" s="14" t="n"/>
      <c r="Z5934" s="14" t="n"/>
      <c r="AA5934" s="14" t="n"/>
      <c r="AB5934" s="14" t="n"/>
      <c r="AC5934" s="14" t="n"/>
      <c r="AD5934" s="14" t="n"/>
      <c r="AE5934" s="14" t="n"/>
      <c r="AF5934" s="14" t="n">
        <v>0</v>
      </c>
      <c r="AG5934" s="19" t="n"/>
      <c r="AH5934" s="20" t="n">
        <v>6.4598504</v>
      </c>
      <c r="AI5934" s="20" t="n">
        <v>3.3388435</v>
      </c>
      <c r="AJ5934" s="14" t="inlineStr">
        <is>
          <t>https://www.google.com/maps/place/Ola+Olu+Modern+Bakery+Ltd/data=!4m7!3m6!1s0x103b893636100ebb:0x84bf4cae5d6c84b9!8m2!3d6.4598504!4d3.3388435!16s%2Fg%2F11pysxsqgd!19sChIJuw4QNjaJOxARuYRsXa5Mv4Q?authuser=0&amp;hl=en&amp;g_ep=EgoyMDI2MDkzMC4wIJJjKgBIAVAD&amp;rclk=1</t>
        </is>
      </c>
      <c r="AK5934" s="14" t="inlineStr">
        <is>
          <t>Google Maps (sweep, Oct 2026)</t>
        </is>
      </c>
      <c r="AL5934" s="14" t="inlineStr">
        <is>
          <t>2026-10-06</t>
        </is>
      </c>
      <c r="AM5934" s="14" t="inlineStr">
        <is>
          <t>Not approached</t>
        </is>
      </c>
      <c r="AN5934" s="19" t="n"/>
    </row>
    <row r="5935">
      <c r="A5935" s="14" t="n">
        <v>5934</v>
      </c>
      <c r="B5935" s="14" t="inlineStr">
        <is>
          <t>Olahams'kcateringservices</t>
        </is>
      </c>
      <c r="C5935" s="14" t="inlineStr">
        <is>
          <t>Outside catchment</t>
        </is>
      </c>
      <c r="D5935" s="14" t="inlineStr">
        <is>
          <t>Restaurant / Food</t>
        </is>
      </c>
      <c r="E5935" s="14" t="inlineStr">
        <is>
          <t>Mobile caterer</t>
        </is>
      </c>
      <c r="F5935" s="26" t="n">
        <v>6</v>
      </c>
      <c r="G5935" s="27" t="inlineStr">
        <is>
          <t>Cold - little evidence of delivery</t>
        </is>
      </c>
      <c r="H5935" s="21" t="inlineStr">
        <is>
          <t>Floor - not enriched</t>
        </is>
      </c>
      <c r="I5935" s="14" t="n">
        <v>0</v>
      </c>
      <c r="J5935" s="14" t="n">
        <v>0</v>
      </c>
      <c r="K5935" s="14" t="n">
        <v>0</v>
      </c>
      <c r="L5935" s="14" t="n">
        <v>0</v>
      </c>
      <c r="M5935" s="14" t="n">
        <v>0</v>
      </c>
      <c r="N5935" s="14" t="n">
        <v>0</v>
      </c>
      <c r="O5935" s="14" t="n">
        <v>0</v>
      </c>
      <c r="P5935" s="14" t="n">
        <v>0</v>
      </c>
      <c r="Q5935" s="14" t="n">
        <v>0</v>
      </c>
      <c r="R5935" s="14" t="n">
        <v>6</v>
      </c>
      <c r="S5935" s="14" t="n">
        <v>0</v>
      </c>
      <c r="T5935" s="17" t="n"/>
      <c r="U5935" s="18" t="n"/>
      <c r="V5935" s="14" t="inlineStr">
        <is>
          <t>+2347031548665</t>
        </is>
      </c>
      <c r="W5935" s="14" t="inlineStr">
        <is>
          <t>+2347031548665</t>
        </is>
      </c>
      <c r="X5935" s="14" t="n"/>
      <c r="Y5935" s="14" t="n"/>
      <c r="Z5935" s="14" t="n"/>
      <c r="AA5935" s="14" t="n"/>
      <c r="AB5935" s="14" t="n"/>
      <c r="AC5935" s="14" t="n"/>
      <c r="AD5935" s="14" t="n"/>
      <c r="AE5935" s="14" t="n"/>
      <c r="AF5935" s="14" t="n">
        <v>1</v>
      </c>
      <c r="AG5935" s="19" t="inlineStr">
        <is>
          <t>Local government, 35 Shiro St</t>
        </is>
      </c>
      <c r="AH5935" s="20" t="n">
        <v>6.5240246</v>
      </c>
      <c r="AI5935" s="20" t="n">
        <v>3.3714837</v>
      </c>
      <c r="AJ5935" s="14" t="inlineStr">
        <is>
          <t>https://www.google.com/maps/place/Olahams%27kcateringservices/data=!4m7!3m6!1s0x103b8def69b3bf9d:0x215fe453c2e1b542!8m2!3d6.5240246!4d3.3714837!16s%2Fg%2F11jsnf_zzh!19sChIJnb-zae-NOxARQrXhwlPkXyE?authuser=0&amp;hl=en&amp;g_ep=EgoyMDI2MDkzMC4wIJJjKgBIAVAD&amp;rclk=1</t>
        </is>
      </c>
      <c r="AK5935" s="14" t="inlineStr">
        <is>
          <t>Google Maps (sweep, Oct 2026)</t>
        </is>
      </c>
      <c r="AL5935" s="14" t="inlineStr">
        <is>
          <t>2026-10-06</t>
        </is>
      </c>
      <c r="AM5935" s="14" t="inlineStr">
        <is>
          <t>Not approached</t>
        </is>
      </c>
      <c r="AN5935" s="19" t="n"/>
    </row>
    <row r="5936">
      <c r="A5936" s="14" t="n">
        <v>5935</v>
      </c>
      <c r="B5936" s="14" t="inlineStr">
        <is>
          <t>Olaide Caterings</t>
        </is>
      </c>
      <c r="C5936" s="14" t="inlineStr">
        <is>
          <t>Outside catchment</t>
        </is>
      </c>
      <c r="D5936" s="14" t="inlineStr">
        <is>
          <t>Restaurant / Food</t>
        </is>
      </c>
      <c r="E5936" s="14" t="inlineStr">
        <is>
          <t>Catering food and drink supplier</t>
        </is>
      </c>
      <c r="F5936" s="26" t="n">
        <v>6</v>
      </c>
      <c r="G5936" s="27" t="inlineStr">
        <is>
          <t>Cold - little evidence of delivery</t>
        </is>
      </c>
      <c r="H5936" s="21" t="inlineStr">
        <is>
          <t>Floor - not enriched</t>
        </is>
      </c>
      <c r="I5936" s="14" t="n">
        <v>0</v>
      </c>
      <c r="J5936" s="14" t="n">
        <v>0</v>
      </c>
      <c r="K5936" s="14" t="n">
        <v>0</v>
      </c>
      <c r="L5936" s="14" t="n">
        <v>0</v>
      </c>
      <c r="M5936" s="14" t="n">
        <v>0</v>
      </c>
      <c r="N5936" s="14" t="n">
        <v>0</v>
      </c>
      <c r="O5936" s="14" t="n">
        <v>0</v>
      </c>
      <c r="P5936" s="14" t="n">
        <v>0</v>
      </c>
      <c r="Q5936" s="14" t="n">
        <v>0</v>
      </c>
      <c r="R5936" s="14" t="n">
        <v>6</v>
      </c>
      <c r="S5936" s="14" t="n">
        <v>0</v>
      </c>
      <c r="T5936" s="17" t="n"/>
      <c r="U5936" s="18" t="n"/>
      <c r="V5936" s="14" t="inlineStr">
        <is>
          <t>+2347036327719</t>
        </is>
      </c>
      <c r="W5936" s="14" t="inlineStr">
        <is>
          <t>+2347036327719</t>
        </is>
      </c>
      <c r="X5936" s="14" t="n"/>
      <c r="Y5936" s="14" t="n"/>
      <c r="Z5936" s="14" t="n"/>
      <c r="AA5936" s="14" t="n"/>
      <c r="AB5936" s="14" t="n"/>
      <c r="AC5936" s="14" t="n"/>
      <c r="AD5936" s="14" t="n"/>
      <c r="AE5936" s="14" t="n"/>
      <c r="AF5936" s="14" t="n">
        <v>1</v>
      </c>
      <c r="AG5936" s="19" t="inlineStr">
        <is>
          <t>1 Kadiri St</t>
        </is>
      </c>
      <c r="AH5936" s="20" t="n">
        <v>6.5229807</v>
      </c>
      <c r="AI5936" s="20" t="n">
        <v>3.3662676</v>
      </c>
      <c r="AJ5936" s="14" t="inlineStr">
        <is>
          <t>https://www.google.com/maps/place/Olaide+Caterings/data=!4m7!3m6!1s0x103b8d6db66c7ff5:0x749fd3be784f23de!8m2!3d6.5229807!4d3.3662676!16s%2Fg%2F11pg8qtwnc!19sChIJ9X9stm2NOxAR3iNPeL7Tn3Q?authuser=0&amp;hl=en&amp;g_ep=EgoyMDI2MDkzMC4wIJJjKgBIAVAD&amp;rclk=1</t>
        </is>
      </c>
      <c r="AK5936" s="14" t="inlineStr">
        <is>
          <t>Google Maps (sweep, Oct 2026)</t>
        </is>
      </c>
      <c r="AL5936" s="14" t="inlineStr">
        <is>
          <t>2026-10-06</t>
        </is>
      </c>
      <c r="AM5936" s="14" t="inlineStr">
        <is>
          <t>Not approached</t>
        </is>
      </c>
      <c r="AN5936" s="19" t="n"/>
    </row>
    <row r="5937">
      <c r="A5937" s="14" t="n">
        <v>5936</v>
      </c>
      <c r="B5937" s="14" t="inlineStr">
        <is>
          <t>Olaitan Tawakalitu Catering Services</t>
        </is>
      </c>
      <c r="C5937" s="14" t="inlineStr">
        <is>
          <t>Outside catchment</t>
        </is>
      </c>
      <c r="D5937" s="14" t="inlineStr">
        <is>
          <t>Restaurant / Food</t>
        </is>
      </c>
      <c r="E5937" s="14" t="inlineStr">
        <is>
          <t>Caterer</t>
        </is>
      </c>
      <c r="F5937" s="26" t="n">
        <v>6</v>
      </c>
      <c r="G5937" s="27" t="inlineStr">
        <is>
          <t>Cold - little evidence of delivery</t>
        </is>
      </c>
      <c r="H5937" s="21" t="inlineStr">
        <is>
          <t>Floor - not enriched</t>
        </is>
      </c>
      <c r="I5937" s="14" t="n">
        <v>0</v>
      </c>
      <c r="J5937" s="14" t="n">
        <v>0</v>
      </c>
      <c r="K5937" s="14" t="n">
        <v>0</v>
      </c>
      <c r="L5937" s="14" t="n">
        <v>0</v>
      </c>
      <c r="M5937" s="14" t="n">
        <v>0</v>
      </c>
      <c r="N5937" s="14" t="n">
        <v>0</v>
      </c>
      <c r="O5937" s="14" t="n">
        <v>0</v>
      </c>
      <c r="P5937" s="14" t="n">
        <v>0</v>
      </c>
      <c r="Q5937" s="14" t="n">
        <v>0</v>
      </c>
      <c r="R5937" s="14" t="n">
        <v>6</v>
      </c>
      <c r="S5937" s="14" t="n">
        <v>0</v>
      </c>
      <c r="T5937" s="17" t="n"/>
      <c r="U5937" s="18" t="n"/>
      <c r="V5937" s="14" t="inlineStr">
        <is>
          <t>+2348089070879</t>
        </is>
      </c>
      <c r="W5937" s="14" t="inlineStr">
        <is>
          <t>+2348089070879</t>
        </is>
      </c>
      <c r="X5937" s="14" t="n"/>
      <c r="Y5937" s="14" t="n"/>
      <c r="Z5937" s="14" t="n"/>
      <c r="AA5937" s="14" t="n"/>
      <c r="AB5937" s="14" t="n"/>
      <c r="AC5937" s="14" t="n"/>
      <c r="AD5937" s="14" t="n"/>
      <c r="AE5937" s="14" t="n"/>
      <c r="AF5937" s="14" t="n">
        <v>1</v>
      </c>
      <c r="AG5937" s="19" t="inlineStr">
        <is>
          <t>117 Igbosere Rd</t>
        </is>
      </c>
      <c r="AH5937" s="20" t="n">
        <v>6.450876</v>
      </c>
      <c r="AI5937" s="20" t="n">
        <v>3.3988696</v>
      </c>
      <c r="AJ5937" s="14" t="inlineStr">
        <is>
          <t>https://www.google.com/maps/place/Olaitan+Tawakalitu+Catering+Services/data=!4m7!3m6!1s0x103b8b3f352981c5:0x4e5461dbbbd04992!8m2!3d6.450876!4d3.3988696!16s%2Fg%2F11n3897lpd!19sChIJxYEpNT-LOxARkknQu9thVE4?authuser=0&amp;hl=en&amp;g_ep=EgoyMDI2MDkzMC4wIJJjKgBIAVAD&amp;rclk=1</t>
        </is>
      </c>
      <c r="AK5937" s="14" t="inlineStr">
        <is>
          <t>Google Maps (sweep, Oct 2026)</t>
        </is>
      </c>
      <c r="AL5937" s="14" t="inlineStr">
        <is>
          <t>2026-10-06</t>
        </is>
      </c>
      <c r="AM5937" s="14" t="inlineStr">
        <is>
          <t>Not approached</t>
        </is>
      </c>
      <c r="AN5937" s="19" t="n"/>
    </row>
    <row r="5938">
      <c r="A5938" s="14" t="n">
        <v>5937</v>
      </c>
      <c r="B5938" s="14" t="inlineStr">
        <is>
          <t>Olamoney catering international service</t>
        </is>
      </c>
      <c r="C5938" s="14" t="inlineStr">
        <is>
          <t>Outside catchment</t>
        </is>
      </c>
      <c r="D5938" s="14" t="inlineStr">
        <is>
          <t>Restaurant / Food</t>
        </is>
      </c>
      <c r="E5938" s="14" t="inlineStr">
        <is>
          <t>Catering food and drink supplier</t>
        </is>
      </c>
      <c r="F5938" s="26" t="n">
        <v>6</v>
      </c>
      <c r="G5938" s="27" t="inlineStr">
        <is>
          <t>Cold - little evidence of delivery</t>
        </is>
      </c>
      <c r="H5938" s="21" t="inlineStr">
        <is>
          <t>Floor - not enriched</t>
        </is>
      </c>
      <c r="I5938" s="14" t="n">
        <v>0</v>
      </c>
      <c r="J5938" s="14" t="n">
        <v>0</v>
      </c>
      <c r="K5938" s="14" t="n">
        <v>0</v>
      </c>
      <c r="L5938" s="14" t="n">
        <v>0</v>
      </c>
      <c r="M5938" s="14" t="n">
        <v>0</v>
      </c>
      <c r="N5938" s="14" t="n">
        <v>0</v>
      </c>
      <c r="O5938" s="14" t="n">
        <v>0</v>
      </c>
      <c r="P5938" s="14" t="n">
        <v>0</v>
      </c>
      <c r="Q5938" s="14" t="n">
        <v>0</v>
      </c>
      <c r="R5938" s="14" t="n">
        <v>6</v>
      </c>
      <c r="S5938" s="14" t="n">
        <v>0</v>
      </c>
      <c r="T5938" s="17" t="n"/>
      <c r="U5938" s="18" t="n"/>
      <c r="V5938" s="14" t="inlineStr">
        <is>
          <t>+2349048295240</t>
        </is>
      </c>
      <c r="W5938" s="14" t="inlineStr">
        <is>
          <t>+2349048295240</t>
        </is>
      </c>
      <c r="X5938" s="14" t="n"/>
      <c r="Y5938" s="14" t="n"/>
      <c r="Z5938" s="14" t="n"/>
      <c r="AA5938" s="14" t="n"/>
      <c r="AB5938" s="14" t="n"/>
      <c r="AC5938" s="14" t="n"/>
      <c r="AD5938" s="14" t="n"/>
      <c r="AE5938" s="14" t="n"/>
      <c r="AF5938" s="14" t="n">
        <v>1</v>
      </c>
      <c r="AG5938" s="19" t="inlineStr">
        <is>
          <t>76 Adeniji Adele Rd</t>
        </is>
      </c>
      <c r="AH5938" s="20" t="n">
        <v>6.4570362</v>
      </c>
      <c r="AI5938" s="20" t="n">
        <v>3.3961202</v>
      </c>
      <c r="AJ5938" s="14" t="inlineStr">
        <is>
          <t>https://www.google.com/maps/place/Olamoney+catering+international+service/data=!4m7!3m6!1s0x103b8b30883c0131:0xeb8189f5fd1664eb!8m2!3d6.4570362!4d3.3961202!16s%2Fg%2F11jh020ddh!19sChIJMQE8iDCLOxAR62QW_fWJges?authuser=0&amp;hl=en&amp;g_ep=EgoyMDI2MDkzMC4wIJJjKgBIAVAD&amp;rclk=1</t>
        </is>
      </c>
      <c r="AK5938" s="14" t="inlineStr">
        <is>
          <t>Google Maps (sweep, Oct 2026)</t>
        </is>
      </c>
      <c r="AL5938" s="14" t="inlineStr">
        <is>
          <t>2026-10-06</t>
        </is>
      </c>
      <c r="AM5938" s="14" t="inlineStr">
        <is>
          <t>Not approached</t>
        </is>
      </c>
      <c r="AN5938" s="19" t="n"/>
    </row>
    <row r="5939">
      <c r="A5939" s="14" t="n">
        <v>5938</v>
      </c>
      <c r="B5939" s="14" t="inlineStr">
        <is>
          <t>Olas foods and catering services</t>
        </is>
      </c>
      <c r="C5939" s="14" t="inlineStr">
        <is>
          <t>Outside catchment</t>
        </is>
      </c>
      <c r="D5939" s="14" t="inlineStr">
        <is>
          <t>Restaurant / Food</t>
        </is>
      </c>
      <c r="E5939" s="14" t="inlineStr">
        <is>
          <t>Restaurant</t>
        </is>
      </c>
      <c r="F5939" s="26" t="n">
        <v>6</v>
      </c>
      <c r="G5939" s="27" t="inlineStr">
        <is>
          <t>Cold - little evidence of delivery</t>
        </is>
      </c>
      <c r="H5939" s="21" t="inlineStr">
        <is>
          <t>Floor - not enriched</t>
        </is>
      </c>
      <c r="I5939" s="14" t="n">
        <v>0</v>
      </c>
      <c r="J5939" s="14" t="n">
        <v>0</v>
      </c>
      <c r="K5939" s="14" t="n">
        <v>0</v>
      </c>
      <c r="L5939" s="14" t="n">
        <v>0</v>
      </c>
      <c r="M5939" s="14" t="n">
        <v>0</v>
      </c>
      <c r="N5939" s="14" t="n">
        <v>0</v>
      </c>
      <c r="O5939" s="14" t="n">
        <v>0</v>
      </c>
      <c r="P5939" s="14" t="n">
        <v>0</v>
      </c>
      <c r="Q5939" s="14" t="n">
        <v>0</v>
      </c>
      <c r="R5939" s="14" t="n">
        <v>6</v>
      </c>
      <c r="S5939" s="14" t="n">
        <v>0</v>
      </c>
      <c r="T5939" s="17" t="n"/>
      <c r="U5939" s="18" t="n"/>
      <c r="V5939" s="14" t="inlineStr">
        <is>
          <t>+2348088596980</t>
        </is>
      </c>
      <c r="W5939" s="14" t="inlineStr">
        <is>
          <t>+2348088596980</t>
        </is>
      </c>
      <c r="X5939" s="14" t="n"/>
      <c r="Y5939" s="14" t="n"/>
      <c r="Z5939" s="14" t="n"/>
      <c r="AA5939" s="14" t="n"/>
      <c r="AB5939" s="14" t="n"/>
      <c r="AC5939" s="14" t="n"/>
      <c r="AD5939" s="14" t="n"/>
      <c r="AE5939" s="14" t="n"/>
      <c r="AF5939" s="14" t="n">
        <v>1</v>
      </c>
      <c r="AG5939" s="19" t="inlineStr">
        <is>
          <t>21 Akibu Aregbe St</t>
        </is>
      </c>
      <c r="AH5939" s="20" t="n">
        <v>6.534998</v>
      </c>
      <c r="AI5939" s="20" t="n">
        <v>3.3234212</v>
      </c>
      <c r="AJ5939" s="14" t="inlineStr">
        <is>
          <t>https://www.google.com/maps/place/Olas+foods+and+catering+services/data=!4m7!3m6!1s0x103b8f727f04f0db:0x63887bf66b69feec!8m2!3d6.534998!4d3.3234212!16s%2Fg%2F11npqfvkld!19sChIJ2_AEf3KPOxAR7P5pa_Z7iGM?authuser=0&amp;hl=en&amp;g_ep=EgoyMDI2MDkzMC4wIJJjKgBIAVAD&amp;rclk=1</t>
        </is>
      </c>
      <c r="AK5939" s="14" t="inlineStr">
        <is>
          <t>Google Maps (sweep, Oct 2026)</t>
        </is>
      </c>
      <c r="AL5939" s="14" t="inlineStr">
        <is>
          <t>2026-10-06</t>
        </is>
      </c>
      <c r="AM5939" s="14" t="inlineStr">
        <is>
          <t>Not approached</t>
        </is>
      </c>
      <c r="AN5939" s="19" t="n"/>
    </row>
    <row r="5940">
      <c r="A5940" s="14" t="n">
        <v>5939</v>
      </c>
      <c r="B5940" s="14" t="inlineStr">
        <is>
          <t>Olasun Taste Restaurant</t>
        </is>
      </c>
      <c r="C5940" s="14" t="inlineStr">
        <is>
          <t>Outside catchment</t>
        </is>
      </c>
      <c r="D5940" s="14" t="inlineStr">
        <is>
          <t>Restaurant / Food</t>
        </is>
      </c>
      <c r="E5940" s="14" t="inlineStr">
        <is>
          <t>Restaurant</t>
        </is>
      </c>
      <c r="F5940" s="26" t="n">
        <v>6</v>
      </c>
      <c r="G5940" s="27" t="inlineStr">
        <is>
          <t>Cold - little evidence of delivery</t>
        </is>
      </c>
      <c r="H5940" s="21" t="inlineStr">
        <is>
          <t>Floor - not enriched</t>
        </is>
      </c>
      <c r="I5940" s="14" t="n">
        <v>0</v>
      </c>
      <c r="J5940" s="14" t="n">
        <v>0</v>
      </c>
      <c r="K5940" s="14" t="n">
        <v>0</v>
      </c>
      <c r="L5940" s="14" t="n">
        <v>0</v>
      </c>
      <c r="M5940" s="14" t="n">
        <v>0</v>
      </c>
      <c r="N5940" s="14" t="n">
        <v>0</v>
      </c>
      <c r="O5940" s="14" t="n">
        <v>0</v>
      </c>
      <c r="P5940" s="14" t="n">
        <v>0</v>
      </c>
      <c r="Q5940" s="14" t="n">
        <v>0</v>
      </c>
      <c r="R5940" s="14" t="n">
        <v>6</v>
      </c>
      <c r="S5940" s="14" t="n">
        <v>0</v>
      </c>
      <c r="T5940" s="17" t="n"/>
      <c r="U5940" s="18" t="n"/>
      <c r="V5940" s="14" t="inlineStr">
        <is>
          <t>+2347063119578</t>
        </is>
      </c>
      <c r="W5940" s="14" t="inlineStr">
        <is>
          <t>+2347063119578</t>
        </is>
      </c>
      <c r="X5940" s="14" t="n"/>
      <c r="Y5940" s="14" t="n"/>
      <c r="Z5940" s="14" t="n"/>
      <c r="AA5940" s="14" t="n"/>
      <c r="AB5940" s="14" t="n"/>
      <c r="AC5940" s="14" t="n"/>
      <c r="AD5940" s="14" t="n"/>
      <c r="AE5940" s="14" t="n"/>
      <c r="AF5940" s="14" t="n">
        <v>1</v>
      </c>
      <c r="AG5940" s="19" t="inlineStr">
        <is>
          <t>@63community road, 5 Osenatu Street, Ilaje Rd</t>
        </is>
      </c>
      <c r="AH5940" s="20" t="n">
        <v>6.5283525</v>
      </c>
      <c r="AI5940" s="20" t="n">
        <v>3.3975521</v>
      </c>
      <c r="AJ5940" s="14" t="inlineStr">
        <is>
          <t>https://www.google.com/maps/place/Olasun+Taste+Restaurant/data=!4m7!3m6!1s0x103b8d0dde82a399:0xb2e975868e055667!8m2!3d6.5283525!4d3.3975521!16s%2Fg%2F11j3w5ft51!19sChIJmaOC3g2NOxARZ1YFjoZ16bI?authuser=0&amp;hl=en&amp;g_ep=EgoyMDI2MDkzMC4wIJJjKgBIAVAD&amp;rclk=1</t>
        </is>
      </c>
      <c r="AK5940" s="14" t="inlineStr">
        <is>
          <t>Google Maps (sweep, Oct 2026)</t>
        </is>
      </c>
      <c r="AL5940" s="14" t="inlineStr">
        <is>
          <t>2026-10-06</t>
        </is>
      </c>
      <c r="AM5940" s="14" t="inlineStr">
        <is>
          <t>Not approached</t>
        </is>
      </c>
      <c r="AN5940" s="19" t="n"/>
    </row>
    <row r="5941">
      <c r="A5941" s="14" t="n">
        <v>5940</v>
      </c>
      <c r="B5941" s="14" t="inlineStr">
        <is>
          <t>OLATUNJI OLADOYIN BAKERY</t>
        </is>
      </c>
      <c r="C5941" s="14" t="inlineStr">
        <is>
          <t>Outside catchment</t>
        </is>
      </c>
      <c r="D5941" s="14" t="inlineStr">
        <is>
          <t>Restaurant / Food</t>
        </is>
      </c>
      <c r="E5941" s="14" t="inlineStr">
        <is>
          <t>Bakery</t>
        </is>
      </c>
      <c r="F5941" s="26" t="n">
        <v>6</v>
      </c>
      <c r="G5941" s="27" t="inlineStr">
        <is>
          <t>Cold - little evidence of delivery</t>
        </is>
      </c>
      <c r="H5941" s="21" t="inlineStr">
        <is>
          <t>Floor - not enriched</t>
        </is>
      </c>
      <c r="I5941" s="14" t="n">
        <v>0</v>
      </c>
      <c r="J5941" s="14" t="n">
        <v>0</v>
      </c>
      <c r="K5941" s="14" t="n">
        <v>0</v>
      </c>
      <c r="L5941" s="14" t="n">
        <v>0</v>
      </c>
      <c r="M5941" s="14" t="n">
        <v>0</v>
      </c>
      <c r="N5941" s="14" t="n">
        <v>0</v>
      </c>
      <c r="O5941" s="14" t="n">
        <v>0</v>
      </c>
      <c r="P5941" s="14" t="n">
        <v>0</v>
      </c>
      <c r="Q5941" s="14" t="n">
        <v>0</v>
      </c>
      <c r="R5941" s="14" t="n">
        <v>6</v>
      </c>
      <c r="S5941" s="14" t="n">
        <v>0</v>
      </c>
      <c r="T5941" s="17" t="n"/>
      <c r="U5941" s="18" t="n"/>
      <c r="V5941" s="14" t="n"/>
      <c r="W5941" s="14" t="n"/>
      <c r="X5941" s="14" t="n"/>
      <c r="Y5941" s="14" t="n"/>
      <c r="Z5941" s="14" t="n"/>
      <c r="AA5941" s="14" t="n"/>
      <c r="AB5941" s="14" t="n"/>
      <c r="AC5941" s="14" t="n"/>
      <c r="AD5941" s="14" t="n"/>
      <c r="AE5941" s="14" t="n"/>
      <c r="AF5941" s="14" t="n">
        <v>0</v>
      </c>
      <c r="AG5941" s="19" t="inlineStr">
        <is>
          <t>15 oladimeji bilewu</t>
        </is>
      </c>
      <c r="AH5941" s="20" t="n">
        <v>6.4952381</v>
      </c>
      <c r="AI5941" s="20" t="n">
        <v>3.3378358</v>
      </c>
      <c r="AJ5941" s="14" t="inlineStr">
        <is>
          <t>https://www.google.com/maps/place/OLATUNJI+OLADOYIN+BAKERY/data=!4m7!3m6!1s0x103b850a0ad9e8bf:0x43178c246c0d678a!8m2!3d6.4952381!4d3.3378358!16s%2Fg%2F11d_pw16kr!19sChIJv-jZCgqFOxARimcNbCSMF0M?authuser=0&amp;hl=en&amp;g_ep=EgoyMDI2MDkzMC4wIJJjKgBIAVAD&amp;rclk=1</t>
        </is>
      </c>
      <c r="AK5941" s="14" t="inlineStr">
        <is>
          <t>Google Maps (sweep, Oct 2026)</t>
        </is>
      </c>
      <c r="AL5941" s="14" t="inlineStr">
        <is>
          <t>2026-10-06</t>
        </is>
      </c>
      <c r="AM5941" s="14" t="inlineStr">
        <is>
          <t>Not approached</t>
        </is>
      </c>
      <c r="AN5941" s="19" t="n"/>
    </row>
    <row r="5942">
      <c r="A5942" s="14" t="n">
        <v>5941</v>
      </c>
      <c r="B5942" s="14" t="inlineStr">
        <is>
          <t>Olawoyin fast food</t>
        </is>
      </c>
      <c r="C5942" s="14" t="inlineStr">
        <is>
          <t>Outside catchment</t>
        </is>
      </c>
      <c r="D5942" s="14" t="inlineStr">
        <is>
          <t>Restaurant / Food</t>
        </is>
      </c>
      <c r="E5942" s="14" t="inlineStr">
        <is>
          <t>Fast Food</t>
        </is>
      </c>
      <c r="F5942" s="26" t="n">
        <v>6</v>
      </c>
      <c r="G5942" s="27" t="inlineStr">
        <is>
          <t>Cold - little evidence of delivery</t>
        </is>
      </c>
      <c r="H5942" s="21" t="inlineStr">
        <is>
          <t>Floor - not enriched</t>
        </is>
      </c>
      <c r="I5942" s="14" t="n">
        <v>0</v>
      </c>
      <c r="J5942" s="14" t="n">
        <v>0</v>
      </c>
      <c r="K5942" s="14" t="n">
        <v>0</v>
      </c>
      <c r="L5942" s="14" t="n">
        <v>0</v>
      </c>
      <c r="M5942" s="14" t="n">
        <v>0</v>
      </c>
      <c r="N5942" s="14" t="n">
        <v>0</v>
      </c>
      <c r="O5942" s="14" t="n">
        <v>0</v>
      </c>
      <c r="P5942" s="14" t="n">
        <v>0</v>
      </c>
      <c r="Q5942" s="14" t="n">
        <v>0</v>
      </c>
      <c r="R5942" s="14" t="n">
        <v>6</v>
      </c>
      <c r="S5942" s="14" t="n">
        <v>0</v>
      </c>
      <c r="T5942" s="17" t="n"/>
      <c r="U5942" s="18" t="n"/>
      <c r="V5942" s="14" t="n"/>
      <c r="W5942" s="14" t="n"/>
      <c r="X5942" s="14" t="n"/>
      <c r="Y5942" s="14" t="n"/>
      <c r="Z5942" s="14" t="n"/>
      <c r="AA5942" s="14" t="n"/>
      <c r="AB5942" s="14" t="n"/>
      <c r="AC5942" s="14" t="n"/>
      <c r="AD5942" s="14" t="n"/>
      <c r="AE5942" s="14" t="n"/>
      <c r="AF5942" s="14" t="n">
        <v>0</v>
      </c>
      <c r="AG5942" s="19" t="inlineStr">
        <is>
          <t>46 Ibadan Street (West), East</t>
        </is>
      </c>
      <c r="AH5942" s="20" t="n">
        <v>6.482318</v>
      </c>
      <c r="AI5942" s="20" t="n">
        <v>3.3755892</v>
      </c>
      <c r="AJ5942" s="14" t="inlineStr">
        <is>
          <t>https://www.google.com/maps/place/Olawoyin+fast+food/data=!4m7!3m6!1s0x103b8d00167a6d09:0xd1b9e8e2539e84c2!8m2!3d6.482318!4d3.3755892!16s%2Fg%2F11nq01zbjv!19sChIJCW16FgCNOxARwoSeU-LoudE?authuser=0&amp;hl=en&amp;g_ep=EgoyMDI2MDkzMC4wIJJjKgBIAVAD&amp;rclk=1</t>
        </is>
      </c>
      <c r="AK5942" s="14" t="inlineStr">
        <is>
          <t>Google Maps (sweep, Oct 2026)</t>
        </is>
      </c>
      <c r="AL5942" s="14" t="inlineStr">
        <is>
          <t>2026-10-06</t>
        </is>
      </c>
      <c r="AM5942" s="14" t="inlineStr">
        <is>
          <t>Not approached</t>
        </is>
      </c>
      <c r="AN5942" s="19" t="n"/>
    </row>
    <row r="5943">
      <c r="A5943" s="14" t="n">
        <v>5942</v>
      </c>
      <c r="B5943" s="14" t="inlineStr">
        <is>
          <t>Olivermike finger foods</t>
        </is>
      </c>
      <c r="C5943" s="14" t="inlineStr">
        <is>
          <t>Outside catchment</t>
        </is>
      </c>
      <c r="D5943" s="14" t="inlineStr">
        <is>
          <t>Restaurant / Food</t>
        </is>
      </c>
      <c r="E5943" s="14" t="inlineStr">
        <is>
          <t>Caterer</t>
        </is>
      </c>
      <c r="F5943" s="26" t="n">
        <v>6</v>
      </c>
      <c r="G5943" s="27" t="inlineStr">
        <is>
          <t>Cold - little evidence of delivery</t>
        </is>
      </c>
      <c r="H5943" s="21" t="inlineStr">
        <is>
          <t>Floor - not enriched</t>
        </is>
      </c>
      <c r="I5943" s="14" t="n">
        <v>0</v>
      </c>
      <c r="J5943" s="14" t="n">
        <v>0</v>
      </c>
      <c r="K5943" s="14" t="n">
        <v>0</v>
      </c>
      <c r="L5943" s="14" t="n">
        <v>0</v>
      </c>
      <c r="M5943" s="14" t="n">
        <v>0</v>
      </c>
      <c r="N5943" s="14" t="n">
        <v>0</v>
      </c>
      <c r="O5943" s="14" t="n">
        <v>0</v>
      </c>
      <c r="P5943" s="14" t="n">
        <v>0</v>
      </c>
      <c r="Q5943" s="14" t="n">
        <v>0</v>
      </c>
      <c r="R5943" s="14" t="n">
        <v>6</v>
      </c>
      <c r="S5943" s="14" t="n">
        <v>0</v>
      </c>
      <c r="T5943" s="17" t="n"/>
      <c r="U5943" s="18" t="n"/>
      <c r="V5943" s="14" t="inlineStr">
        <is>
          <t>+2348033761683</t>
        </is>
      </c>
      <c r="W5943" s="14" t="inlineStr">
        <is>
          <t>+2348033761683</t>
        </is>
      </c>
      <c r="X5943" s="14" t="n"/>
      <c r="Y5943" s="14" t="n"/>
      <c r="Z5943" s="14" t="n"/>
      <c r="AA5943" s="14" t="n"/>
      <c r="AB5943" s="14" t="n"/>
      <c r="AC5943" s="14" t="n"/>
      <c r="AD5943" s="14" t="n"/>
      <c r="AE5943" s="14" t="n"/>
      <c r="AF5943" s="14" t="n">
        <v>1</v>
      </c>
      <c r="AG5943" s="19" t="inlineStr">
        <is>
          <t>Tokunboh St</t>
        </is>
      </c>
      <c r="AH5943" s="20" t="n">
        <v>6.4529123</v>
      </c>
      <c r="AI5943" s="20" t="n">
        <v>3.3954689</v>
      </c>
      <c r="AJ5943" s="14" t="inlineStr">
        <is>
          <t>https://www.google.com/maps/place/Olivermike+finger+foods/data=!4m7!3m6!1s0x103b8b8d656ad669:0xbf969ab3437d5c00!8m2!3d6.4529123!4d3.3954689!16s%2Fg%2F11yg54l6nt!19sChIJadZqZY2LOxARAFx9Q7Oalr8?authuser=0&amp;hl=en&amp;g_ep=EgoyMDI2MDkzMC4wIJJjKgBIAVAD&amp;rclk=1</t>
        </is>
      </c>
      <c r="AK5943" s="14" t="inlineStr">
        <is>
          <t>Google Maps (sweep, Oct 2026)</t>
        </is>
      </c>
      <c r="AL5943" s="14" t="inlineStr">
        <is>
          <t>2026-10-06</t>
        </is>
      </c>
      <c r="AM5943" s="14" t="inlineStr">
        <is>
          <t>Not approached</t>
        </is>
      </c>
      <c r="AN5943" s="19" t="n"/>
    </row>
    <row r="5944">
      <c r="A5944" s="14" t="n">
        <v>5943</v>
      </c>
      <c r="B5944" s="14" t="inlineStr">
        <is>
          <t>Oluremi Taiwo Dawodu Catering Services</t>
        </is>
      </c>
      <c r="C5944" s="14" t="inlineStr">
        <is>
          <t>Outside catchment</t>
        </is>
      </c>
      <c r="D5944" s="14" t="inlineStr">
        <is>
          <t>Restaurant / Food</t>
        </is>
      </c>
      <c r="E5944" s="14" t="inlineStr">
        <is>
          <t>Caterer</t>
        </is>
      </c>
      <c r="F5944" s="26" t="n">
        <v>6</v>
      </c>
      <c r="G5944" s="27" t="inlineStr">
        <is>
          <t>Cold - little evidence of delivery</t>
        </is>
      </c>
      <c r="H5944" s="21" t="inlineStr">
        <is>
          <t>Floor - not enriched</t>
        </is>
      </c>
      <c r="I5944" s="14" t="n">
        <v>0</v>
      </c>
      <c r="J5944" s="14" t="n">
        <v>0</v>
      </c>
      <c r="K5944" s="14" t="n">
        <v>0</v>
      </c>
      <c r="L5944" s="14" t="n">
        <v>0</v>
      </c>
      <c r="M5944" s="14" t="n">
        <v>0</v>
      </c>
      <c r="N5944" s="14" t="n">
        <v>0</v>
      </c>
      <c r="O5944" s="14" t="n">
        <v>0</v>
      </c>
      <c r="P5944" s="14" t="n">
        <v>0</v>
      </c>
      <c r="Q5944" s="14" t="n">
        <v>0</v>
      </c>
      <c r="R5944" s="14" t="n">
        <v>6</v>
      </c>
      <c r="S5944" s="14" t="n">
        <v>0</v>
      </c>
      <c r="T5944" s="17" t="n"/>
      <c r="U5944" s="18" t="n"/>
      <c r="V5944" s="14" t="inlineStr">
        <is>
          <t>+2347035404049</t>
        </is>
      </c>
      <c r="W5944" s="14" t="inlineStr">
        <is>
          <t>+2347035404049</t>
        </is>
      </c>
      <c r="X5944" s="14" t="n"/>
      <c r="Y5944" s="14" t="n"/>
      <c r="Z5944" s="14" t="n"/>
      <c r="AA5944" s="14" t="n"/>
      <c r="AB5944" s="14" t="n"/>
      <c r="AC5944" s="14" t="n"/>
      <c r="AD5944" s="14" t="n"/>
      <c r="AE5944" s="14" t="n"/>
      <c r="AF5944" s="14" t="n">
        <v>1</v>
      </c>
      <c r="AG5944" s="19" t="inlineStr">
        <is>
          <t>4 Sholanke St</t>
        </is>
      </c>
      <c r="AH5944" s="20" t="n">
        <v>6.5244972</v>
      </c>
      <c r="AI5944" s="20" t="n">
        <v>3.3850869</v>
      </c>
      <c r="AJ5944" s="14" t="inlineStr">
        <is>
          <t>https://www.google.com/maps/place/Oluremi+Taiwo+Dawodu+Catering+Services/data=!4m7!3m6!1s0x103b8dfcb19bed13:0xf96c7d39165d9629!8m2!3d6.5244972!4d3.3850869!16s%2Fg%2F11n2x5lhww!19sChIJE-2bsfyNOxARKZZdFjl9bPk?authuser=0&amp;hl=en&amp;g_ep=EgoyMDI2MDkzMC4wIJJjKgBIAVAD&amp;rclk=1</t>
        </is>
      </c>
      <c r="AK5944" s="14" t="inlineStr">
        <is>
          <t>Google Maps (sweep, Oct 2026)</t>
        </is>
      </c>
      <c r="AL5944" s="14" t="inlineStr">
        <is>
          <t>2026-10-06</t>
        </is>
      </c>
      <c r="AM5944" s="14" t="inlineStr">
        <is>
          <t>Not approached</t>
        </is>
      </c>
      <c r="AN5944" s="19" t="n"/>
    </row>
    <row r="5945">
      <c r="A5945" s="14" t="n">
        <v>5944</v>
      </c>
      <c r="B5945" s="14" t="inlineStr">
        <is>
          <t>Omolade catering Service &amp; canteen</t>
        </is>
      </c>
      <c r="C5945" s="14" t="inlineStr">
        <is>
          <t>Outside catchment</t>
        </is>
      </c>
      <c r="D5945" s="14" t="inlineStr">
        <is>
          <t>Restaurant / Food</t>
        </is>
      </c>
      <c r="E5945" s="14" t="inlineStr">
        <is>
          <t>Eatery</t>
        </is>
      </c>
      <c r="F5945" s="26" t="n">
        <v>6</v>
      </c>
      <c r="G5945" s="27" t="inlineStr">
        <is>
          <t>Cold - little evidence of delivery</t>
        </is>
      </c>
      <c r="H5945" s="21" t="inlineStr">
        <is>
          <t>Floor - not enriched</t>
        </is>
      </c>
      <c r="I5945" s="14" t="n">
        <v>0</v>
      </c>
      <c r="J5945" s="14" t="n">
        <v>0</v>
      </c>
      <c r="K5945" s="14" t="n">
        <v>0</v>
      </c>
      <c r="L5945" s="14" t="n">
        <v>0</v>
      </c>
      <c r="M5945" s="14" t="n">
        <v>0</v>
      </c>
      <c r="N5945" s="14" t="n">
        <v>0</v>
      </c>
      <c r="O5945" s="14" t="n">
        <v>0</v>
      </c>
      <c r="P5945" s="14" t="n">
        <v>0</v>
      </c>
      <c r="Q5945" s="14" t="n">
        <v>0</v>
      </c>
      <c r="R5945" s="14" t="n">
        <v>6</v>
      </c>
      <c r="S5945" s="14" t="n">
        <v>0</v>
      </c>
      <c r="T5945" s="17" t="n"/>
      <c r="U5945" s="18" t="n"/>
      <c r="V5945" s="14" t="n"/>
      <c r="W5945" s="14" t="n"/>
      <c r="X5945" s="14" t="n"/>
      <c r="Y5945" s="14" t="n"/>
      <c r="Z5945" s="14" t="n"/>
      <c r="AA5945" s="14" t="n"/>
      <c r="AB5945" s="14" t="n"/>
      <c r="AC5945" s="14" t="n"/>
      <c r="AD5945" s="14" t="n"/>
      <c r="AE5945" s="14" t="n"/>
      <c r="AF5945" s="14" t="n">
        <v>0</v>
      </c>
      <c r="AG5945" s="19" t="inlineStr">
        <is>
          <t>F95M+242, Bankole St</t>
        </is>
      </c>
      <c r="AH5945" s="20" t="n">
        <v>6.4575008</v>
      </c>
      <c r="AI5945" s="20" t="n">
        <v>3.3827586</v>
      </c>
      <c r="AJ5945" s="14" t="inlineStr">
        <is>
          <t>https://www.google.com/maps/place/Omolade+catering+Service+%26+canteen/data=!4m7!3m6!1s0x103b8b0ba1486367:0x7aed34ea398bdc61!8m2!3d6.4575008!4d3.3827586!16s%2Fg%2F11l27tk421!19sChIJZ2NIoQuLOxARYdyLOeo07Xo?authuser=0&amp;hl=en&amp;g_ep=EgoyMDI2MDkzMC4wIJJjKgBIAVAD&amp;rclk=1</t>
        </is>
      </c>
      <c r="AK5945" s="14" t="inlineStr">
        <is>
          <t>Google Maps (sweep, Oct 2026)</t>
        </is>
      </c>
      <c r="AL5945" s="14" t="inlineStr">
        <is>
          <t>2026-10-06</t>
        </is>
      </c>
      <c r="AM5945" s="14" t="inlineStr">
        <is>
          <t>Not approached</t>
        </is>
      </c>
      <c r="AN5945" s="19" t="n"/>
    </row>
    <row r="5946">
      <c r="A5946" s="14" t="n">
        <v>5945</v>
      </c>
      <c r="B5946" s="14" t="inlineStr">
        <is>
          <t>Omolade Food and Catering Services</t>
        </is>
      </c>
      <c r="C5946" s="14" t="inlineStr">
        <is>
          <t>Outside catchment</t>
        </is>
      </c>
      <c r="D5946" s="14" t="inlineStr">
        <is>
          <t>Restaurant / Food</t>
        </is>
      </c>
      <c r="E5946" s="14" t="inlineStr">
        <is>
          <t>Caterer</t>
        </is>
      </c>
      <c r="F5946" s="26" t="n">
        <v>6</v>
      </c>
      <c r="G5946" s="27" t="inlineStr">
        <is>
          <t>Cold - little evidence of delivery</t>
        </is>
      </c>
      <c r="H5946" s="21" t="inlineStr">
        <is>
          <t>Floor - not enriched</t>
        </is>
      </c>
      <c r="I5946" s="14" t="n">
        <v>0</v>
      </c>
      <c r="J5946" s="14" t="n">
        <v>0</v>
      </c>
      <c r="K5946" s="14" t="n">
        <v>0</v>
      </c>
      <c r="L5946" s="14" t="n">
        <v>0</v>
      </c>
      <c r="M5946" s="14" t="n">
        <v>0</v>
      </c>
      <c r="N5946" s="14" t="n">
        <v>0</v>
      </c>
      <c r="O5946" s="14" t="n">
        <v>0</v>
      </c>
      <c r="P5946" s="14" t="n">
        <v>0</v>
      </c>
      <c r="Q5946" s="14" t="n">
        <v>0</v>
      </c>
      <c r="R5946" s="14" t="n">
        <v>6</v>
      </c>
      <c r="S5946" s="14" t="n">
        <v>0</v>
      </c>
      <c r="T5946" s="17" t="n"/>
      <c r="U5946" s="18" t="n"/>
      <c r="V5946" s="14" t="n"/>
      <c r="W5946" s="14" t="n"/>
      <c r="X5946" s="14" t="n"/>
      <c r="Y5946" s="14" t="n"/>
      <c r="Z5946" s="14" t="n"/>
      <c r="AA5946" s="14" t="n"/>
      <c r="AB5946" s="14" t="n"/>
      <c r="AC5946" s="14" t="n"/>
      <c r="AD5946" s="14" t="n"/>
      <c r="AE5946" s="14" t="n"/>
      <c r="AF5946" s="14" t="n">
        <v>0</v>
      </c>
      <c r="AG5946" s="19" t="inlineStr">
        <is>
          <t>Sadiku St</t>
        </is>
      </c>
      <c r="AH5946" s="20" t="n">
        <v>6.5227301</v>
      </c>
      <c r="AI5946" s="20" t="n">
        <v>3.3384206</v>
      </c>
      <c r="AJ5946" s="14" t="inlineStr">
        <is>
          <t>https://www.google.com/maps/place/Omolade+Food+and+Catering+Services/data=!4m7!3m6!1s0x103b8fba444cf4f1:0xae254ae460489569!8m2!3d6.5227301!4d3.3384206!16s%2Fg%2F11jh2wt5d1!19sChIJ8fRMRLqPOxARaZVIYORKJa4?authuser=0&amp;hl=en&amp;g_ep=EgoyMDI2MDkzMC4wIJJjKgBIAVAD&amp;rclk=1</t>
        </is>
      </c>
      <c r="AK5946" s="14" t="inlineStr">
        <is>
          <t>Google Maps (sweep, Oct 2026)</t>
        </is>
      </c>
      <c r="AL5946" s="14" t="inlineStr">
        <is>
          <t>2026-10-06</t>
        </is>
      </c>
      <c r="AM5946" s="14" t="inlineStr">
        <is>
          <t>Not approached</t>
        </is>
      </c>
      <c r="AN5946" s="19" t="n"/>
    </row>
    <row r="5947">
      <c r="A5947" s="14" t="n">
        <v>5946</v>
      </c>
      <c r="B5947" s="14" t="inlineStr">
        <is>
          <t>Omolaide Catering</t>
        </is>
      </c>
      <c r="C5947" s="14" t="inlineStr">
        <is>
          <t>Outside catchment</t>
        </is>
      </c>
      <c r="D5947" s="14" t="inlineStr">
        <is>
          <t>Restaurant / Food</t>
        </is>
      </c>
      <c r="E5947" s="14" t="inlineStr">
        <is>
          <t>Bakery</t>
        </is>
      </c>
      <c r="F5947" s="26" t="n">
        <v>6</v>
      </c>
      <c r="G5947" s="27" t="inlineStr">
        <is>
          <t>Cold - little evidence of delivery</t>
        </is>
      </c>
      <c r="H5947" s="21" t="inlineStr">
        <is>
          <t>Floor - not enriched</t>
        </is>
      </c>
      <c r="I5947" s="14" t="n">
        <v>0</v>
      </c>
      <c r="J5947" s="14" t="n">
        <v>0</v>
      </c>
      <c r="K5947" s="14" t="n">
        <v>0</v>
      </c>
      <c r="L5947" s="14" t="n">
        <v>0</v>
      </c>
      <c r="M5947" s="14" t="n">
        <v>0</v>
      </c>
      <c r="N5947" s="14" t="n">
        <v>0</v>
      </c>
      <c r="O5947" s="14" t="n">
        <v>0</v>
      </c>
      <c r="P5947" s="14" t="n">
        <v>0</v>
      </c>
      <c r="Q5947" s="14" t="n">
        <v>0</v>
      </c>
      <c r="R5947" s="14" t="n">
        <v>6</v>
      </c>
      <c r="S5947" s="14" t="n">
        <v>0</v>
      </c>
      <c r="T5947" s="17" t="n"/>
      <c r="U5947" s="18" t="n"/>
      <c r="V5947" s="14" t="inlineStr">
        <is>
          <t>+2348027583701</t>
        </is>
      </c>
      <c r="W5947" s="14" t="inlineStr">
        <is>
          <t>+2348027583701</t>
        </is>
      </c>
      <c r="X5947" s="14" t="n"/>
      <c r="Y5947" s="14" t="n"/>
      <c r="Z5947" s="14" t="n"/>
      <c r="AA5947" s="14" t="n"/>
      <c r="AB5947" s="14" t="n"/>
      <c r="AC5947" s="14" t="n"/>
      <c r="AD5947" s="14" t="n"/>
      <c r="AE5947" s="14" t="n"/>
      <c r="AF5947" s="14" t="n">
        <v>1</v>
      </c>
      <c r="AG5947" s="19" t="inlineStr">
        <is>
          <t>Off Lawanson Road, Jubril Martins St</t>
        </is>
      </c>
      <c r="AH5947" s="20" t="n">
        <v>6.5126186</v>
      </c>
      <c r="AI5947" s="20" t="n">
        <v>3.3486902</v>
      </c>
      <c r="AJ5947" s="14" t="inlineStr">
        <is>
          <t>https://www.google.com/maps/place/Omolaide+Catering/data=!4m7!3m6!1s0x103b8d74da87187b:0x120d8019d4057609!8m2!3d6.5126186!4d3.3486902!16s%2Fg%2F11pz6d1h43!19sChIJexiH2nSNOxARCXYF1BmADRI?authuser=0&amp;hl=en&amp;g_ep=EgoyMDI2MDkzMC4wIJJjKgBIAVAD&amp;rclk=1</t>
        </is>
      </c>
      <c r="AK5947" s="14" t="inlineStr">
        <is>
          <t>Google Maps (sweep, Oct 2026)</t>
        </is>
      </c>
      <c r="AL5947" s="14" t="inlineStr">
        <is>
          <t>2026-10-06</t>
        </is>
      </c>
      <c r="AM5947" s="14" t="inlineStr">
        <is>
          <t>Not approached</t>
        </is>
      </c>
      <c r="AN5947" s="19" t="n"/>
    </row>
    <row r="5948">
      <c r="A5948" s="14" t="n">
        <v>5947</v>
      </c>
      <c r="B5948" s="14" t="inlineStr">
        <is>
          <t>Omotolani Catering And Confectionery Service</t>
        </is>
      </c>
      <c r="C5948" s="14" t="inlineStr">
        <is>
          <t>Outside catchment</t>
        </is>
      </c>
      <c r="D5948" s="14" t="inlineStr">
        <is>
          <t>Restaurant / Food</t>
        </is>
      </c>
      <c r="E5948" s="14" t="inlineStr">
        <is>
          <t>Catering food and drink supplier</t>
        </is>
      </c>
      <c r="F5948" s="26" t="n">
        <v>6</v>
      </c>
      <c r="G5948" s="27" t="inlineStr">
        <is>
          <t>Cold - little evidence of delivery</t>
        </is>
      </c>
      <c r="H5948" s="21" t="inlineStr">
        <is>
          <t>Floor - not enriched</t>
        </is>
      </c>
      <c r="I5948" s="14" t="n">
        <v>0</v>
      </c>
      <c r="J5948" s="14" t="n">
        <v>0</v>
      </c>
      <c r="K5948" s="14" t="n">
        <v>0</v>
      </c>
      <c r="L5948" s="14" t="n">
        <v>0</v>
      </c>
      <c r="M5948" s="14" t="n">
        <v>0</v>
      </c>
      <c r="N5948" s="14" t="n">
        <v>0</v>
      </c>
      <c r="O5948" s="14" t="n">
        <v>0</v>
      </c>
      <c r="P5948" s="14" t="n">
        <v>0</v>
      </c>
      <c r="Q5948" s="14" t="n">
        <v>0</v>
      </c>
      <c r="R5948" s="14" t="n">
        <v>6</v>
      </c>
      <c r="S5948" s="14" t="n">
        <v>0</v>
      </c>
      <c r="T5948" s="17" t="n"/>
      <c r="U5948" s="18" t="n"/>
      <c r="V5948" s="14" t="inlineStr">
        <is>
          <t>+2347060938509</t>
        </is>
      </c>
      <c r="W5948" s="14" t="inlineStr">
        <is>
          <t>+2347060938509</t>
        </is>
      </c>
      <c r="X5948" s="14" t="n"/>
      <c r="Y5948" s="14" t="n"/>
      <c r="Z5948" s="14" t="n"/>
      <c r="AA5948" s="14" t="n"/>
      <c r="AB5948" s="14" t="n"/>
      <c r="AC5948" s="14" t="n"/>
      <c r="AD5948" s="14" t="n"/>
      <c r="AE5948" s="14" t="n"/>
      <c r="AF5948" s="14" t="n">
        <v>1</v>
      </c>
      <c r="AG5948" s="19" t="inlineStr">
        <is>
          <t>Odi-olowo, 5,Giwa Street Onipan, 5 Giwa St</t>
        </is>
      </c>
      <c r="AH5948" s="20" t="n">
        <v>6.5303465</v>
      </c>
      <c r="AI5948" s="20" t="n">
        <v>3.3656522</v>
      </c>
      <c r="AJ5948" s="14" t="inlineStr">
        <is>
          <t>https://www.google.com/maps/place/Omotolani+Catering+And+Confectionery+Service/data=!4m7!3m6!1s0x103b8da31d34c367:0x37f164113a896fe!8m2!3d6.5303465!4d3.3656522!16s%2Fg%2F11fmp2r9dj!19sChIJZ8M0HaONOxAR_paoE0EWfwM?authuser=0&amp;hl=en&amp;g_ep=EgoyMDI2MDkzMC4wIJJjKgBIAVAD&amp;rclk=1</t>
        </is>
      </c>
      <c r="AK5948" s="14" t="inlineStr">
        <is>
          <t>Google Maps (sweep, Oct 2026)</t>
        </is>
      </c>
      <c r="AL5948" s="14" t="inlineStr">
        <is>
          <t>2026-10-06</t>
        </is>
      </c>
      <c r="AM5948" s="14" t="inlineStr">
        <is>
          <t>Not approached</t>
        </is>
      </c>
      <c r="AN5948" s="19" t="n"/>
    </row>
    <row r="5949">
      <c r="A5949" s="14" t="n">
        <v>5948</v>
      </c>
      <c r="B5949" s="14" t="inlineStr">
        <is>
          <t>OnaAra Nise Oluwa Bakery &amp; Restaurant Limited</t>
        </is>
      </c>
      <c r="C5949" s="14" t="inlineStr">
        <is>
          <t>Outside catchment</t>
        </is>
      </c>
      <c r="D5949" s="14" t="inlineStr">
        <is>
          <t>Restaurant / Food</t>
        </is>
      </c>
      <c r="E5949" s="14" t="inlineStr">
        <is>
          <t>Bakery</t>
        </is>
      </c>
      <c r="F5949" s="26" t="n">
        <v>6</v>
      </c>
      <c r="G5949" s="27" t="inlineStr">
        <is>
          <t>Cold - little evidence of delivery</t>
        </is>
      </c>
      <c r="H5949" s="21" t="inlineStr">
        <is>
          <t>Floor - not enriched</t>
        </is>
      </c>
      <c r="I5949" s="14" t="n">
        <v>0</v>
      </c>
      <c r="J5949" s="14" t="n">
        <v>0</v>
      </c>
      <c r="K5949" s="14" t="n">
        <v>0</v>
      </c>
      <c r="L5949" s="14" t="n">
        <v>0</v>
      </c>
      <c r="M5949" s="14" t="n">
        <v>0</v>
      </c>
      <c r="N5949" s="14" t="n">
        <v>0</v>
      </c>
      <c r="O5949" s="14" t="n">
        <v>0</v>
      </c>
      <c r="P5949" s="14" t="n">
        <v>0</v>
      </c>
      <c r="Q5949" s="14" t="n">
        <v>0</v>
      </c>
      <c r="R5949" s="14" t="n">
        <v>6</v>
      </c>
      <c r="S5949" s="14" t="n">
        <v>0</v>
      </c>
      <c r="T5949" s="17" t="n"/>
      <c r="U5949" s="18" t="n"/>
      <c r="V5949" s="14" t="n"/>
      <c r="W5949" s="14" t="n"/>
      <c r="X5949" s="14" t="n"/>
      <c r="Y5949" s="14" t="n"/>
      <c r="Z5949" s="14" t="n"/>
      <c r="AA5949" s="14" t="n"/>
      <c r="AB5949" s="14" t="n"/>
      <c r="AC5949" s="14" t="n"/>
      <c r="AD5949" s="14" t="n"/>
      <c r="AE5949" s="14" t="n"/>
      <c r="AF5949" s="14" t="n">
        <v>0</v>
      </c>
      <c r="AG5949" s="19" t="inlineStr">
        <is>
          <t>Phase 1, Surulere Estate, 18 Herbert Macaulay St</t>
        </is>
      </c>
      <c r="AH5949" s="20" t="n">
        <v>6.4797812</v>
      </c>
      <c r="AI5949" s="20" t="n">
        <v>3.3834236</v>
      </c>
      <c r="AJ5949" s="14" t="inlineStr">
        <is>
          <t>https://www.google.com/maps/place/OnaAra+Nise+Oluwa+Bakery+%26+Restaurant+Limited/data=!4m7!3m6!1s0x103b8bcb612ba1b5:0x7d3fa8e75768fc7b!8m2!3d6.4797812!4d3.3834236!16s%2Fg%2F11s94gc_9y!19sChIJtaErYcuLOxARe_xoV-eoP30?authuser=0&amp;hl=en&amp;g_ep=EgoyMDI2MDkzMC4wIJJjKgBIAVAD&amp;rclk=1</t>
        </is>
      </c>
      <c r="AK5949" s="14" t="inlineStr">
        <is>
          <t>Google Maps (sweep, Oct 2026)</t>
        </is>
      </c>
      <c r="AL5949" s="14" t="inlineStr">
        <is>
          <t>2026-10-06</t>
        </is>
      </c>
      <c r="AM5949" s="14" t="inlineStr">
        <is>
          <t>Not approached</t>
        </is>
      </c>
      <c r="AN5949" s="19" t="n"/>
    </row>
    <row r="5950">
      <c r="A5950" s="14" t="n">
        <v>5949</v>
      </c>
      <c r="B5950" s="14" t="inlineStr">
        <is>
          <t>Oolasilvagold Foods</t>
        </is>
      </c>
      <c r="C5950" s="14" t="inlineStr">
        <is>
          <t>Outside catchment</t>
        </is>
      </c>
      <c r="D5950" s="14" t="inlineStr">
        <is>
          <t>Restaurant / Food</t>
        </is>
      </c>
      <c r="E5950" s="14" t="inlineStr">
        <is>
          <t>Catering food and drink supplier</t>
        </is>
      </c>
      <c r="F5950" s="26" t="n">
        <v>6</v>
      </c>
      <c r="G5950" s="27" t="inlineStr">
        <is>
          <t>Cold - little evidence of delivery</t>
        </is>
      </c>
      <c r="H5950" s="21" t="inlineStr">
        <is>
          <t>Floor - not enriched</t>
        </is>
      </c>
      <c r="I5950" s="14" t="n">
        <v>0</v>
      </c>
      <c r="J5950" s="14" t="n">
        <v>0</v>
      </c>
      <c r="K5950" s="14" t="n">
        <v>0</v>
      </c>
      <c r="L5950" s="14" t="n">
        <v>0</v>
      </c>
      <c r="M5950" s="14" t="n">
        <v>0</v>
      </c>
      <c r="N5950" s="14" t="n">
        <v>0</v>
      </c>
      <c r="O5950" s="14" t="n">
        <v>0</v>
      </c>
      <c r="P5950" s="14" t="n">
        <v>0</v>
      </c>
      <c r="Q5950" s="14" t="n">
        <v>0</v>
      </c>
      <c r="R5950" s="14" t="n">
        <v>6</v>
      </c>
      <c r="S5950" s="14" t="n">
        <v>0</v>
      </c>
      <c r="T5950" s="17" t="n"/>
      <c r="U5950" s="18" t="n"/>
      <c r="V5950" s="14" t="inlineStr">
        <is>
          <t>+2348029202827</t>
        </is>
      </c>
      <c r="W5950" s="14" t="inlineStr">
        <is>
          <t>+2348029202827</t>
        </is>
      </c>
      <c r="X5950" s="14" t="n"/>
      <c r="Y5950" s="14" t="n"/>
      <c r="Z5950" s="14" t="n"/>
      <c r="AA5950" s="14" t="n"/>
      <c r="AB5950" s="14" t="n"/>
      <c r="AC5950" s="14" t="n"/>
      <c r="AD5950" s="14" t="n"/>
      <c r="AE5950" s="14" t="n"/>
      <c r="AF5950" s="14" t="n">
        <v>1</v>
      </c>
      <c r="AG5950" s="19" t="inlineStr">
        <is>
          <t>1 Campos Sq</t>
        </is>
      </c>
      <c r="AH5950" s="20" t="n">
        <v>6.4526545</v>
      </c>
      <c r="AI5950" s="20" t="n">
        <v>3.3939747</v>
      </c>
      <c r="AJ5950" s="14" t="inlineStr">
        <is>
          <t>https://www.google.com/maps/place/Oolasilvagold+Foods/data=!4m7!3m6!1s0x103b8b22fd5c272f:0x76069897df7b0070!8m2!3d6.4526545!4d3.3939747!16s%2Fg%2F11kj907js5!19sChIJLydc_SKLOxARcAB735eYBnY?authuser=0&amp;hl=en&amp;g_ep=EgoyMDI2MDkzMC4wIJJjKgBIAVAD&amp;rclk=1</t>
        </is>
      </c>
      <c r="AK5950" s="14" t="inlineStr">
        <is>
          <t>Google Maps (sweep, Oct 2026)</t>
        </is>
      </c>
      <c r="AL5950" s="14" t="inlineStr">
        <is>
          <t>2026-10-06</t>
        </is>
      </c>
      <c r="AM5950" s="14" t="inlineStr">
        <is>
          <t>Not approached</t>
        </is>
      </c>
      <c r="AN5950" s="19" t="n"/>
    </row>
    <row r="5951">
      <c r="A5951" s="14" t="n">
        <v>5950</v>
      </c>
      <c r="B5951" s="14" t="inlineStr">
        <is>
          <t>order food nigeria</t>
        </is>
      </c>
      <c r="C5951" s="14" t="inlineStr">
        <is>
          <t>Outside catchment</t>
        </is>
      </c>
      <c r="D5951" s="14" t="inlineStr">
        <is>
          <t>Restaurant / Food</t>
        </is>
      </c>
      <c r="E5951" s="14" t="inlineStr">
        <is>
          <t>Fast food restaurant</t>
        </is>
      </c>
      <c r="F5951" s="26" t="n">
        <v>6</v>
      </c>
      <c r="G5951" s="27" t="inlineStr">
        <is>
          <t>Cold - little evidence of delivery</t>
        </is>
      </c>
      <c r="H5951" s="21" t="inlineStr">
        <is>
          <t>Floor - not enriched</t>
        </is>
      </c>
      <c r="I5951" s="14" t="n">
        <v>0</v>
      </c>
      <c r="J5951" s="14" t="n">
        <v>0</v>
      </c>
      <c r="K5951" s="14" t="n">
        <v>0</v>
      </c>
      <c r="L5951" s="14" t="n">
        <v>0</v>
      </c>
      <c r="M5951" s="14" t="n">
        <v>0</v>
      </c>
      <c r="N5951" s="14" t="n">
        <v>0</v>
      </c>
      <c r="O5951" s="14" t="n">
        <v>0</v>
      </c>
      <c r="P5951" s="14" t="n">
        <v>0</v>
      </c>
      <c r="Q5951" s="14" t="n">
        <v>0</v>
      </c>
      <c r="R5951" s="14" t="n">
        <v>6</v>
      </c>
      <c r="S5951" s="14" t="n">
        <v>0</v>
      </c>
      <c r="T5951" s="17" t="n"/>
      <c r="U5951" s="18" t="n"/>
      <c r="V5951" s="14" t="n"/>
      <c r="W5951" s="14" t="n"/>
      <c r="X5951" s="14" t="n"/>
      <c r="Y5951" s="14" t="n"/>
      <c r="Z5951" s="14" t="n"/>
      <c r="AA5951" s="14" t="n"/>
      <c r="AB5951" s="14" t="n"/>
      <c r="AC5951" s="14" t="n"/>
      <c r="AD5951" s="14" t="n"/>
      <c r="AE5951" s="14" t="n"/>
      <c r="AF5951" s="14" t="n">
        <v>0</v>
      </c>
      <c r="AG5951" s="19" t="inlineStr">
        <is>
          <t>Roi Gardens Estate, 11, off Ogombo Rd</t>
        </is>
      </c>
      <c r="AH5951" s="20" t="n">
        <v>6.4691014</v>
      </c>
      <c r="AI5951" s="20" t="n">
        <v>3.5850788</v>
      </c>
      <c r="AJ5951" s="14" t="inlineStr">
        <is>
          <t>https://www.google.com/maps/place/order+food+nigeria/data=!4m7!3m6!1s0x103bf9e0d3a9eb5d:0x375bd0691d5ff5e0!8m2!3d6.4691014!4d3.5850788!16s%2Fg%2F11s6tqd3wr!19sChIJXeup0-D5OxAR4PVfHWnQWzc?authuser=0&amp;hl=en&amp;g_ep=EgoyMDI2MDkzMC4wIJJjKgBIAVAD&amp;rclk=1</t>
        </is>
      </c>
      <c r="AK5951" s="14" t="inlineStr">
        <is>
          <t>Google Maps (sweep, Oct 2026)</t>
        </is>
      </c>
      <c r="AL5951" s="14" t="inlineStr">
        <is>
          <t>2026-10-06</t>
        </is>
      </c>
      <c r="AM5951" s="14" t="inlineStr">
        <is>
          <t>Not approached</t>
        </is>
      </c>
      <c r="AN5951" s="19" t="n"/>
    </row>
    <row r="5952">
      <c r="A5952" s="14" t="n">
        <v>5951</v>
      </c>
      <c r="B5952" s="14" t="inlineStr">
        <is>
          <t>Organic Foods Nigeria</t>
        </is>
      </c>
      <c r="C5952" s="14" t="inlineStr">
        <is>
          <t>Outside catchment</t>
        </is>
      </c>
      <c r="D5952" s="14" t="inlineStr">
        <is>
          <t>Restaurant / Food</t>
        </is>
      </c>
      <c r="E5952" s="14" t="n"/>
      <c r="F5952" s="26" t="n">
        <v>6</v>
      </c>
      <c r="G5952" s="27" t="inlineStr">
        <is>
          <t>Cold - little evidence of delivery</t>
        </is>
      </c>
      <c r="H5952" s="21" t="inlineStr">
        <is>
          <t>Floor - not enriched</t>
        </is>
      </c>
      <c r="I5952" s="14" t="n">
        <v>0</v>
      </c>
      <c r="J5952" s="14" t="n">
        <v>0</v>
      </c>
      <c r="K5952" s="14" t="n">
        <v>0</v>
      </c>
      <c r="L5952" s="14" t="n">
        <v>0</v>
      </c>
      <c r="M5952" s="14" t="n">
        <v>0</v>
      </c>
      <c r="N5952" s="14" t="n">
        <v>0</v>
      </c>
      <c r="O5952" s="14" t="n">
        <v>0</v>
      </c>
      <c r="P5952" s="14" t="n">
        <v>0</v>
      </c>
      <c r="Q5952" s="14" t="n">
        <v>0</v>
      </c>
      <c r="R5952" s="14" t="n">
        <v>6</v>
      </c>
      <c r="S5952" s="14" t="n">
        <v>0</v>
      </c>
      <c r="T5952" s="17" t="n"/>
      <c r="U5952" s="18" t="n"/>
      <c r="V5952" s="14" t="inlineStr">
        <is>
          <t>+2348158321819</t>
        </is>
      </c>
      <c r="W5952" s="14" t="inlineStr">
        <is>
          <t>+2348158321819</t>
        </is>
      </c>
      <c r="X5952" s="14" t="n"/>
      <c r="Y5952" s="14" t="n"/>
      <c r="Z5952" s="14" t="n"/>
      <c r="AA5952" s="14" t="n"/>
      <c r="AB5952" s="14" t="n"/>
      <c r="AC5952" s="14" t="n"/>
      <c r="AD5952" s="14" t="n"/>
      <c r="AE5952" s="14" t="n"/>
      <c r="AF5952" s="14" t="n">
        <v>1</v>
      </c>
      <c r="AG5952" s="19" t="inlineStr">
        <is>
          <t>20 Ijaola Street, Onigbogbo, Maryland, Lagos , Lagos, Nigeria</t>
        </is>
      </c>
      <c r="AH5952" s="20" t="n">
        <v>6.570577062648622</v>
      </c>
      <c r="AI5952" s="20" t="n">
        <v>3.362506027000984</v>
      </c>
      <c r="AJ5952" s="14" t="inlineStr">
        <is>
          <t>https://www.businesslist.com.ng/company/272212/organic-foods-nigeria</t>
        </is>
      </c>
      <c r="AK5952" s="14" t="inlineStr">
        <is>
          <t>BusinessList.com.ng (Oct 2026)</t>
        </is>
      </c>
      <c r="AL5952" s="14" t="inlineStr">
        <is>
          <t>2026-10-06</t>
        </is>
      </c>
      <c r="AM5952" s="14" t="inlineStr">
        <is>
          <t>Not approached</t>
        </is>
      </c>
      <c r="AN5952" s="19" t="inlineStr">
        <is>
          <t>Promoting sustainable organic farming for food security and availability.</t>
        </is>
      </c>
    </row>
    <row r="5953">
      <c r="A5953" s="14" t="n">
        <v>5952</v>
      </c>
      <c r="B5953" s="14" t="inlineStr">
        <is>
          <t>Otofe Restaurant &amp; Lounge</t>
        </is>
      </c>
      <c r="C5953" s="14" t="inlineStr">
        <is>
          <t>Outside catchment</t>
        </is>
      </c>
      <c r="D5953" s="14" t="inlineStr">
        <is>
          <t>Restaurant / Food</t>
        </is>
      </c>
      <c r="E5953" s="14" t="inlineStr">
        <is>
          <t>Restaurant</t>
        </is>
      </c>
      <c r="F5953" s="26" t="n">
        <v>6</v>
      </c>
      <c r="G5953" s="27" t="inlineStr">
        <is>
          <t>Cold - little evidence of delivery</t>
        </is>
      </c>
      <c r="H5953" s="21" t="inlineStr">
        <is>
          <t>Floor - not enriched</t>
        </is>
      </c>
      <c r="I5953" s="14" t="n">
        <v>0</v>
      </c>
      <c r="J5953" s="14" t="n">
        <v>0</v>
      </c>
      <c r="K5953" s="14" t="n">
        <v>0</v>
      </c>
      <c r="L5953" s="14" t="n">
        <v>0</v>
      </c>
      <c r="M5953" s="14" t="n">
        <v>0</v>
      </c>
      <c r="N5953" s="14" t="n">
        <v>0</v>
      </c>
      <c r="O5953" s="14" t="n">
        <v>0</v>
      </c>
      <c r="P5953" s="14" t="n">
        <v>0</v>
      </c>
      <c r="Q5953" s="14" t="n">
        <v>0</v>
      </c>
      <c r="R5953" s="14" t="n">
        <v>6</v>
      </c>
      <c r="S5953" s="14" t="n">
        <v>0</v>
      </c>
      <c r="T5953" s="17" t="n"/>
      <c r="U5953" s="18" t="n"/>
      <c r="V5953" s="14" t="n"/>
      <c r="W5953" s="14" t="n"/>
      <c r="X5953" s="14" t="n"/>
      <c r="Y5953" s="14" t="n"/>
      <c r="Z5953" s="14" t="n"/>
      <c r="AA5953" s="14" t="n"/>
      <c r="AB5953" s="14" t="n"/>
      <c r="AC5953" s="14" t="n"/>
      <c r="AD5953" s="14" t="n"/>
      <c r="AE5953" s="14" t="n"/>
      <c r="AF5953" s="14" t="n">
        <v>0</v>
      </c>
      <c r="AG5953" s="19" t="inlineStr">
        <is>
          <t>Mass Burial Road, 66 Peter Agha St</t>
        </is>
      </c>
      <c r="AH5953" s="20" t="n">
        <v>6.5321579</v>
      </c>
      <c r="AI5953" s="20" t="n">
        <v>3.3162904</v>
      </c>
      <c r="AJ5953" s="14" t="inlineStr">
        <is>
          <t>https://www.google.com/maps/place/Otofe+Restaurant+%26+Lounge/data=!4m7!3m6!1s0x103b8f9635c5d947:0x1de1f5f024ee5b2d!8m2!3d6.5321579!4d3.3162904!16s%2Fg%2F11rts135bb!19sChIJR9nFNZaPOxARLVvuJPD14R0?authuser=0&amp;hl=en&amp;g_ep=EgoyMDI2MDkzMC4wIJJjKgBIAVAD&amp;rclk=1</t>
        </is>
      </c>
      <c r="AK5953" s="14" t="inlineStr">
        <is>
          <t>Google Maps (sweep, Oct 2026)</t>
        </is>
      </c>
      <c r="AL5953" s="14" t="inlineStr">
        <is>
          <t>2026-10-06</t>
        </is>
      </c>
      <c r="AM5953" s="14" t="inlineStr">
        <is>
          <t>Not approached</t>
        </is>
      </c>
      <c r="AN5953" s="19" t="n"/>
    </row>
    <row r="5954">
      <c r="A5954" s="14" t="n">
        <v>5953</v>
      </c>
      <c r="B5954" s="14" t="inlineStr">
        <is>
          <t>Owanbe food &amp; kitchen</t>
        </is>
      </c>
      <c r="C5954" s="14" t="inlineStr">
        <is>
          <t>Outside catchment</t>
        </is>
      </c>
      <c r="D5954" s="14" t="inlineStr">
        <is>
          <t>Restaurant / Food</t>
        </is>
      </c>
      <c r="E5954" s="14" t="inlineStr">
        <is>
          <t>Restaurant</t>
        </is>
      </c>
      <c r="F5954" s="26" t="n">
        <v>6</v>
      </c>
      <c r="G5954" s="27" t="inlineStr">
        <is>
          <t>Cold - little evidence of delivery</t>
        </is>
      </c>
      <c r="H5954" s="21" t="inlineStr">
        <is>
          <t>Floor - not enriched</t>
        </is>
      </c>
      <c r="I5954" s="14" t="n">
        <v>0</v>
      </c>
      <c r="J5954" s="14" t="n">
        <v>0</v>
      </c>
      <c r="K5954" s="14" t="n">
        <v>0</v>
      </c>
      <c r="L5954" s="14" t="n">
        <v>0</v>
      </c>
      <c r="M5954" s="14" t="n">
        <v>0</v>
      </c>
      <c r="N5954" s="14" t="n">
        <v>0</v>
      </c>
      <c r="O5954" s="14" t="n">
        <v>0</v>
      </c>
      <c r="P5954" s="14" t="n">
        <v>0</v>
      </c>
      <c r="Q5954" s="14" t="n">
        <v>0</v>
      </c>
      <c r="R5954" s="14" t="n">
        <v>6</v>
      </c>
      <c r="S5954" s="14" t="n">
        <v>0</v>
      </c>
      <c r="T5954" s="17" t="n"/>
      <c r="U5954" s="18" t="n"/>
      <c r="V5954" s="14" t="inlineStr">
        <is>
          <t>+2348186221233</t>
        </is>
      </c>
      <c r="W5954" s="14" t="inlineStr">
        <is>
          <t>+2348186221233</t>
        </is>
      </c>
      <c r="X5954" s="14" t="n"/>
      <c r="Y5954" s="14" t="n"/>
      <c r="Z5954" s="14" t="n"/>
      <c r="AA5954" s="14" t="n"/>
      <c r="AB5954" s="14" t="n"/>
      <c r="AC5954" s="14" t="n"/>
      <c r="AD5954" s="14" t="n"/>
      <c r="AE5954" s="14" t="n"/>
      <c r="AF5954" s="14" t="n">
        <v>1</v>
      </c>
      <c r="AG5954" s="19" t="inlineStr">
        <is>
          <t>93 St Finbarr's College Rd</t>
        </is>
      </c>
      <c r="AH5954" s="20" t="n">
        <v>6.531029</v>
      </c>
      <c r="AI5954" s="20" t="n">
        <v>3.3878696</v>
      </c>
      <c r="AJ5954" s="14" t="inlineStr">
        <is>
          <t>https://www.google.com/maps/place/Owanbe+food+%26+kitchen/data=!4m7!3m6!1s0x103b8d8f31289d97:0xe2ef9e7f30b6099f!8m2!3d6.531029!4d3.3878696!16s%2Fg%2F11hsc158rz!19sChIJl50oMY-NOxARnwm2MH-e7-I?authuser=0&amp;hl=en&amp;g_ep=EgoyMDI2MDkzMC4wIJJjKgBIAVAD&amp;rclk=1</t>
        </is>
      </c>
      <c r="AK5954" s="14" t="inlineStr">
        <is>
          <t>Google Maps (sweep, Oct 2026)</t>
        </is>
      </c>
      <c r="AL5954" s="14" t="inlineStr">
        <is>
          <t>2026-10-06</t>
        </is>
      </c>
      <c r="AM5954" s="14" t="inlineStr">
        <is>
          <t>Not approached</t>
        </is>
      </c>
      <c r="AN5954" s="19" t="n"/>
    </row>
    <row r="5955">
      <c r="A5955" s="14" t="n">
        <v>5954</v>
      </c>
      <c r="B5955" s="14" t="inlineStr">
        <is>
          <t>Oyoyo kitchen</t>
        </is>
      </c>
      <c r="C5955" s="14" t="inlineStr">
        <is>
          <t>Outside catchment</t>
        </is>
      </c>
      <c r="D5955" s="14" t="inlineStr">
        <is>
          <t>Restaurant / Food</t>
        </is>
      </c>
      <c r="E5955" s="14" t="inlineStr">
        <is>
          <t>Catering food and drink supplier</t>
        </is>
      </c>
      <c r="F5955" s="26" t="n">
        <v>6</v>
      </c>
      <c r="G5955" s="27" t="inlineStr">
        <is>
          <t>Cold - little evidence of delivery</t>
        </is>
      </c>
      <c r="H5955" s="21" t="inlineStr">
        <is>
          <t>Floor - not enriched</t>
        </is>
      </c>
      <c r="I5955" s="14" t="n">
        <v>0</v>
      </c>
      <c r="J5955" s="14" t="n">
        <v>0</v>
      </c>
      <c r="K5955" s="14" t="n">
        <v>0</v>
      </c>
      <c r="L5955" s="14" t="n">
        <v>0</v>
      </c>
      <c r="M5955" s="14" t="n">
        <v>0</v>
      </c>
      <c r="N5955" s="14" t="n">
        <v>0</v>
      </c>
      <c r="O5955" s="14" t="n">
        <v>0</v>
      </c>
      <c r="P5955" s="14" t="n">
        <v>0</v>
      </c>
      <c r="Q5955" s="14" t="n">
        <v>0</v>
      </c>
      <c r="R5955" s="14" t="n">
        <v>6</v>
      </c>
      <c r="S5955" s="14" t="n">
        <v>0</v>
      </c>
      <c r="T5955" s="17" t="n"/>
      <c r="U5955" s="18" t="n"/>
      <c r="V5955" s="14" t="inlineStr">
        <is>
          <t>+2347030142070</t>
        </is>
      </c>
      <c r="W5955" s="14" t="inlineStr">
        <is>
          <t>+2347030142070</t>
        </is>
      </c>
      <c r="X5955" s="14" t="n"/>
      <c r="Y5955" s="14" t="n"/>
      <c r="Z5955" s="14" t="n"/>
      <c r="AA5955" s="14" t="n"/>
      <c r="AB5955" s="14" t="n"/>
      <c r="AC5955" s="14" t="n"/>
      <c r="AD5955" s="14" t="n"/>
      <c r="AE5955" s="14" t="n"/>
      <c r="AF5955" s="14" t="n">
        <v>1</v>
      </c>
      <c r="AG5955" s="19" t="inlineStr">
        <is>
          <t>FHQP+JFJ, Lagos NG, GoodHomes Estate</t>
        </is>
      </c>
      <c r="AH5955" s="20" t="n">
        <v>6.4890953</v>
      </c>
      <c r="AI5955" s="20" t="n">
        <v>3.5861335</v>
      </c>
      <c r="AJ5955" s="14" t="inlineStr">
        <is>
          <t>https://www.google.com/maps/place/Oyoyo+kitchen/data=!4m7!3m6!1s0x103bfb7b2b18a74f:0xcbdbb2fd77dd48ce!8m2!3d6.4890953!4d3.5861335!16s%2Fg%2F11h5559nrg!19sChIJT6cYK3v7OxARzkjdd_2y28s?authuser=0&amp;hl=en&amp;g_ep=EgoyMDI2MDkzMC4wIJJjKgBIAVAD&amp;rclk=1</t>
        </is>
      </c>
      <c r="AK5955" s="14" t="inlineStr">
        <is>
          <t>Google Maps (sweep, Oct 2026)</t>
        </is>
      </c>
      <c r="AL5955" s="14" t="inlineStr">
        <is>
          <t>2026-10-06</t>
        </is>
      </c>
      <c r="AM5955" s="14" t="inlineStr">
        <is>
          <t>Not approached</t>
        </is>
      </c>
      <c r="AN5955" s="19" t="n"/>
    </row>
    <row r="5956">
      <c r="A5956" s="14" t="n">
        <v>5955</v>
      </c>
      <c r="B5956" s="14" t="inlineStr">
        <is>
          <t>P J Catering Services</t>
        </is>
      </c>
      <c r="C5956" s="14" t="inlineStr">
        <is>
          <t>Outside catchment</t>
        </is>
      </c>
      <c r="D5956" s="14" t="inlineStr">
        <is>
          <t>Restaurant / Food</t>
        </is>
      </c>
      <c r="E5956" s="14" t="inlineStr">
        <is>
          <t>Catering food and drink supplier</t>
        </is>
      </c>
      <c r="F5956" s="26" t="n">
        <v>6</v>
      </c>
      <c r="G5956" s="27" t="inlineStr">
        <is>
          <t>Cold - little evidence of delivery</t>
        </is>
      </c>
      <c r="H5956" s="21" t="inlineStr">
        <is>
          <t>Floor - not enriched</t>
        </is>
      </c>
      <c r="I5956" s="14" t="n">
        <v>0</v>
      </c>
      <c r="J5956" s="14" t="n">
        <v>0</v>
      </c>
      <c r="K5956" s="14" t="n">
        <v>0</v>
      </c>
      <c r="L5956" s="14" t="n">
        <v>0</v>
      </c>
      <c r="M5956" s="14" t="n">
        <v>0</v>
      </c>
      <c r="N5956" s="14" t="n">
        <v>0</v>
      </c>
      <c r="O5956" s="14" t="n">
        <v>0</v>
      </c>
      <c r="P5956" s="14" t="n">
        <v>0</v>
      </c>
      <c r="Q5956" s="14" t="n">
        <v>0</v>
      </c>
      <c r="R5956" s="14" t="n">
        <v>6</v>
      </c>
      <c r="S5956" s="14" t="n">
        <v>0</v>
      </c>
      <c r="T5956" s="17" t="n"/>
      <c r="U5956" s="18" t="n"/>
      <c r="V5956" s="14" t="inlineStr">
        <is>
          <t>+2348097910443</t>
        </is>
      </c>
      <c r="W5956" s="14" t="inlineStr">
        <is>
          <t>+2348097910443</t>
        </is>
      </c>
      <c r="X5956" s="14" t="n"/>
      <c r="Y5956" s="14" t="n"/>
      <c r="Z5956" s="14" t="n"/>
      <c r="AA5956" s="14" t="n"/>
      <c r="AB5956" s="14" t="n"/>
      <c r="AC5956" s="14" t="n"/>
      <c r="AD5956" s="14" t="n"/>
      <c r="AE5956" s="14" t="n"/>
      <c r="AF5956" s="14" t="n">
        <v>1</v>
      </c>
      <c r="AG5956" s="19" t="inlineStr">
        <is>
          <t>46 Tinubu St</t>
        </is>
      </c>
      <c r="AH5956" s="20" t="n">
        <v>6.4520659</v>
      </c>
      <c r="AI5956" s="20" t="n">
        <v>3.3893155</v>
      </c>
      <c r="AJ5956" s="14" t="inlineStr">
        <is>
          <t>https://www.google.com/maps/place/P+J+Catering+Services/data=!4m7!3m6!1s0x103b8b5a3cf9de03:0xe0c32ebedf70151a!8m2!3d6.4520659!4d3.3893155!16s%2Fg%2F11t27pp4kq!19sChIJA975PFqLOxARGhVw374uw-A?authuser=0&amp;hl=en&amp;g_ep=EgoyMDI2MDkzMC4wIJJjKgBIAVAD&amp;rclk=1</t>
        </is>
      </c>
      <c r="AK5956" s="14" t="inlineStr">
        <is>
          <t>Google Maps (sweep, Oct 2026)</t>
        </is>
      </c>
      <c r="AL5956" s="14" t="inlineStr">
        <is>
          <t>2026-10-06</t>
        </is>
      </c>
      <c r="AM5956" s="14" t="inlineStr">
        <is>
          <t>Not approached</t>
        </is>
      </c>
      <c r="AN5956" s="19" t="n"/>
    </row>
    <row r="5957">
      <c r="A5957" s="14" t="n">
        <v>5956</v>
      </c>
      <c r="B5957" s="14" t="inlineStr">
        <is>
          <t>P/C catering services</t>
        </is>
      </c>
      <c r="C5957" s="14" t="inlineStr">
        <is>
          <t>Outside catchment</t>
        </is>
      </c>
      <c r="D5957" s="14" t="inlineStr">
        <is>
          <t>Restaurant / Food</t>
        </is>
      </c>
      <c r="E5957" s="14" t="inlineStr">
        <is>
          <t>Catering food and drink supplier</t>
        </is>
      </c>
      <c r="F5957" s="26" t="n">
        <v>6</v>
      </c>
      <c r="G5957" s="27" t="inlineStr">
        <is>
          <t>Cold - little evidence of delivery</t>
        </is>
      </c>
      <c r="H5957" s="21" t="inlineStr">
        <is>
          <t>Floor - not enriched</t>
        </is>
      </c>
      <c r="I5957" s="14" t="n">
        <v>0</v>
      </c>
      <c r="J5957" s="14" t="n">
        <v>0</v>
      </c>
      <c r="K5957" s="14" t="n">
        <v>0</v>
      </c>
      <c r="L5957" s="14" t="n">
        <v>0</v>
      </c>
      <c r="M5957" s="14" t="n">
        <v>0</v>
      </c>
      <c r="N5957" s="14" t="n">
        <v>0</v>
      </c>
      <c r="O5957" s="14" t="n">
        <v>0</v>
      </c>
      <c r="P5957" s="14" t="n">
        <v>0</v>
      </c>
      <c r="Q5957" s="14" t="n">
        <v>0</v>
      </c>
      <c r="R5957" s="14" t="n">
        <v>6</v>
      </c>
      <c r="S5957" s="14" t="n">
        <v>0</v>
      </c>
      <c r="T5957" s="17" t="n"/>
      <c r="U5957" s="18" t="n"/>
      <c r="V5957" s="14" t="inlineStr">
        <is>
          <t>+2349032777906</t>
        </is>
      </c>
      <c r="W5957" s="14" t="inlineStr">
        <is>
          <t>+2349032777906</t>
        </is>
      </c>
      <c r="X5957" s="14" t="n"/>
      <c r="Y5957" s="14" t="n"/>
      <c r="Z5957" s="14" t="n"/>
      <c r="AA5957" s="14" t="n"/>
      <c r="AB5957" s="14" t="n"/>
      <c r="AC5957" s="14" t="n"/>
      <c r="AD5957" s="14" t="n"/>
      <c r="AE5957" s="14" t="n"/>
      <c r="AF5957" s="14" t="n">
        <v>1</v>
      </c>
      <c r="AG5957" s="19" t="inlineStr">
        <is>
          <t>18 Probyn Cl</t>
        </is>
      </c>
      <c r="AH5957" s="20" t="n">
        <v>6.4495219</v>
      </c>
      <c r="AI5957" s="20" t="n">
        <v>3.4397593</v>
      </c>
      <c r="AJ5957" s="14" t="inlineStr">
        <is>
          <t>https://www.google.com/maps/place/P%2FC+catering+services/data=!4m7!3m6!1s0x103bf5f820450fc9:0xe269fe2a638ddbb0!8m2!3d6.4495219!4d3.4397593!16s%2Fg%2F11zb8r0qml!19sChIJyQ9FIPj1OxARsNuNYyr-aeI?authuser=0&amp;hl=en&amp;g_ep=EgoyMDI2MDkzMC4wIJJjKgBIAVAD&amp;rclk=1</t>
        </is>
      </c>
      <c r="AK5957" s="14" t="inlineStr">
        <is>
          <t>Google Maps (sweep, Oct 2026)</t>
        </is>
      </c>
      <c r="AL5957" s="14" t="inlineStr">
        <is>
          <t>2026-10-06</t>
        </is>
      </c>
      <c r="AM5957" s="14" t="inlineStr">
        <is>
          <t>Not approached</t>
        </is>
      </c>
      <c r="AN5957" s="19" t="n"/>
    </row>
    <row r="5958">
      <c r="A5958" s="14" t="n">
        <v>5957</v>
      </c>
      <c r="B5958" s="14" t="inlineStr">
        <is>
          <t>Panathonikcaterning</t>
        </is>
      </c>
      <c r="C5958" s="14" t="inlineStr">
        <is>
          <t>Outside catchment</t>
        </is>
      </c>
      <c r="D5958" s="14" t="inlineStr">
        <is>
          <t>Restaurant / Food</t>
        </is>
      </c>
      <c r="E5958" s="14" t="inlineStr">
        <is>
          <t>Caterer</t>
        </is>
      </c>
      <c r="F5958" s="26" t="n">
        <v>6</v>
      </c>
      <c r="G5958" s="27" t="inlineStr">
        <is>
          <t>Cold - little evidence of delivery</t>
        </is>
      </c>
      <c r="H5958" s="21" t="inlineStr">
        <is>
          <t>Floor - not enriched</t>
        </is>
      </c>
      <c r="I5958" s="14" t="n">
        <v>0</v>
      </c>
      <c r="J5958" s="14" t="n">
        <v>0</v>
      </c>
      <c r="K5958" s="14" t="n">
        <v>0</v>
      </c>
      <c r="L5958" s="14" t="n">
        <v>0</v>
      </c>
      <c r="M5958" s="14" t="n">
        <v>0</v>
      </c>
      <c r="N5958" s="14" t="n">
        <v>0</v>
      </c>
      <c r="O5958" s="14" t="n">
        <v>0</v>
      </c>
      <c r="P5958" s="14" t="n">
        <v>0</v>
      </c>
      <c r="Q5958" s="14" t="n">
        <v>0</v>
      </c>
      <c r="R5958" s="14" t="n">
        <v>6</v>
      </c>
      <c r="S5958" s="14" t="n">
        <v>0</v>
      </c>
      <c r="T5958" s="17" t="n"/>
      <c r="U5958" s="18" t="n"/>
      <c r="V5958" s="14" t="inlineStr">
        <is>
          <t>+2347033906516</t>
        </is>
      </c>
      <c r="W5958" s="14" t="inlineStr">
        <is>
          <t>+2347033906516</t>
        </is>
      </c>
      <c r="X5958" s="14" t="n"/>
      <c r="Y5958" s="14" t="n"/>
      <c r="Z5958" s="14" t="n"/>
      <c r="AA5958" s="14" t="n"/>
      <c r="AB5958" s="14" t="n"/>
      <c r="AC5958" s="14" t="n"/>
      <c r="AD5958" s="14" t="n"/>
      <c r="AE5958" s="14" t="n"/>
      <c r="AF5958" s="14" t="n">
        <v>1</v>
      </c>
      <c r="AG5958" s="19" t="inlineStr">
        <is>
          <t>local government, 16, Alhaji lawal street,ogudu ore oki</t>
        </is>
      </c>
      <c r="AH5958" s="20" t="n">
        <v>6.5728332</v>
      </c>
      <c r="AI5958" s="20" t="n">
        <v>3.4001181</v>
      </c>
      <c r="AJ5958" s="14" t="inlineStr">
        <is>
          <t>https://www.google.com/maps/place/Panathonikcaterning/data=!4m7!3m6!1s0x103b9351548127ed:0x2cc667dde40db64d!8m2!3d6.5728332!4d3.4001181!16s%2Fg%2F11zh3y57sw!19sChIJ7SeBVFGTOxARTbYN5N1nxiw?authuser=0&amp;hl=en&amp;g_ep=EgoyMDI2MDkzMC4wIJJjKgBIAVAD&amp;rclk=1</t>
        </is>
      </c>
      <c r="AK5958" s="14" t="inlineStr">
        <is>
          <t>Google Maps (sweep, Oct 2026)</t>
        </is>
      </c>
      <c r="AL5958" s="14" t="inlineStr">
        <is>
          <t>2026-10-06</t>
        </is>
      </c>
      <c r="AM5958" s="14" t="inlineStr">
        <is>
          <t>Not approached</t>
        </is>
      </c>
      <c r="AN5958" s="19" t="n"/>
    </row>
    <row r="5959">
      <c r="A5959" s="14" t="n">
        <v>5958</v>
      </c>
      <c r="B5959" s="14" t="inlineStr">
        <is>
          <t>Parktasty</t>
        </is>
      </c>
      <c r="C5959" s="14" t="inlineStr">
        <is>
          <t>Outside catchment</t>
        </is>
      </c>
      <c r="D5959" s="14" t="inlineStr">
        <is>
          <t>Restaurant / Food</t>
        </is>
      </c>
      <c r="E5959" s="14" t="inlineStr">
        <is>
          <t>Restaurant supply store</t>
        </is>
      </c>
      <c r="F5959" s="26" t="n">
        <v>6</v>
      </c>
      <c r="G5959" s="27" t="inlineStr">
        <is>
          <t>Cold - little evidence of delivery</t>
        </is>
      </c>
      <c r="H5959" s="21" t="inlineStr">
        <is>
          <t>Floor - not enriched</t>
        </is>
      </c>
      <c r="I5959" s="14" t="n">
        <v>0</v>
      </c>
      <c r="J5959" s="14" t="n">
        <v>0</v>
      </c>
      <c r="K5959" s="14" t="n">
        <v>0</v>
      </c>
      <c r="L5959" s="14" t="n">
        <v>0</v>
      </c>
      <c r="M5959" s="14" t="n">
        <v>0</v>
      </c>
      <c r="N5959" s="14" t="n">
        <v>0</v>
      </c>
      <c r="O5959" s="14" t="n">
        <v>0</v>
      </c>
      <c r="P5959" s="14" t="n">
        <v>0</v>
      </c>
      <c r="Q5959" s="14" t="n">
        <v>0</v>
      </c>
      <c r="R5959" s="14" t="n">
        <v>6</v>
      </c>
      <c r="S5959" s="14" t="n">
        <v>0</v>
      </c>
      <c r="T5959" s="17" t="n"/>
      <c r="U5959" s="18" t="n"/>
      <c r="V5959" s="14" t="inlineStr">
        <is>
          <t>+2348164264679</t>
        </is>
      </c>
      <c r="W5959" s="14" t="inlineStr">
        <is>
          <t>+2348164264679</t>
        </is>
      </c>
      <c r="X5959" s="14" t="n"/>
      <c r="Y5959" s="14" t="n"/>
      <c r="Z5959" s="14" t="n"/>
      <c r="AA5959" s="14" t="n"/>
      <c r="AB5959" s="14" t="n"/>
      <c r="AC5959" s="14" t="n"/>
      <c r="AD5959" s="14" t="n"/>
      <c r="AE5959" s="14" t="n"/>
      <c r="AF5959" s="14" t="n">
        <v>1</v>
      </c>
      <c r="AG5959" s="19" t="inlineStr">
        <is>
          <t>79 oshogbo Street aguda, Ijesha Rd</t>
        </is>
      </c>
      <c r="AH5959" s="20" t="n">
        <v>6.5013246</v>
      </c>
      <c r="AI5959" s="20" t="n">
        <v>3.337551</v>
      </c>
      <c r="AJ5959" s="14" t="inlineStr">
        <is>
          <t>https://www.google.com/maps/place/Parktasty/data=!4m7!3m6!1s0x103b8fa8e2901201:0x1084efdf0d9e9b7e!8m2!3d6.5013246!4d3.337551!16s%2Fg%2F11w3zb3p3f!19sChIJARKQ4qiPOxARfpueDd_vhBA?authuser=0&amp;hl=en&amp;g_ep=EgoyMDI2MDkzMC4wIJJjKgBIAVAD&amp;rclk=1</t>
        </is>
      </c>
      <c r="AK5959" s="14" t="inlineStr">
        <is>
          <t>Google Maps (sweep, Oct 2026)</t>
        </is>
      </c>
      <c r="AL5959" s="14" t="inlineStr">
        <is>
          <t>2026-10-06</t>
        </is>
      </c>
      <c r="AM5959" s="14" t="inlineStr">
        <is>
          <t>Not approached</t>
        </is>
      </c>
      <c r="AN5959" s="19" t="n"/>
    </row>
    <row r="5960">
      <c r="A5960" s="14" t="n">
        <v>5959</v>
      </c>
      <c r="B5960" s="14" t="inlineStr">
        <is>
          <t>Party Hours Catering Service</t>
        </is>
      </c>
      <c r="C5960" s="14" t="inlineStr">
        <is>
          <t>Outside catchment</t>
        </is>
      </c>
      <c r="D5960" s="14" t="inlineStr">
        <is>
          <t>Restaurant / Food</t>
        </is>
      </c>
      <c r="E5960" s="14" t="inlineStr">
        <is>
          <t>Caterer</t>
        </is>
      </c>
      <c r="F5960" s="26" t="n">
        <v>6</v>
      </c>
      <c r="G5960" s="27" t="inlineStr">
        <is>
          <t>Cold - little evidence of delivery</t>
        </is>
      </c>
      <c r="H5960" s="21" t="inlineStr">
        <is>
          <t>Floor - not enriched</t>
        </is>
      </c>
      <c r="I5960" s="14" t="n">
        <v>0</v>
      </c>
      <c r="J5960" s="14" t="n">
        <v>0</v>
      </c>
      <c r="K5960" s="14" t="n">
        <v>0</v>
      </c>
      <c r="L5960" s="14" t="n">
        <v>0</v>
      </c>
      <c r="M5960" s="14" t="n">
        <v>0</v>
      </c>
      <c r="N5960" s="14" t="n">
        <v>0</v>
      </c>
      <c r="O5960" s="14" t="n">
        <v>0</v>
      </c>
      <c r="P5960" s="14" t="n">
        <v>0</v>
      </c>
      <c r="Q5960" s="14" t="n">
        <v>0</v>
      </c>
      <c r="R5960" s="14" t="n">
        <v>6</v>
      </c>
      <c r="S5960" s="14" t="n">
        <v>0</v>
      </c>
      <c r="T5960" s="17" t="n"/>
      <c r="U5960" s="18" t="n"/>
      <c r="V5960" s="14" t="n"/>
      <c r="W5960" s="14" t="n"/>
      <c r="X5960" s="14" t="n"/>
      <c r="Y5960" s="14" t="n"/>
      <c r="Z5960" s="14" t="n"/>
      <c r="AA5960" s="14" t="n"/>
      <c r="AB5960" s="14" t="n"/>
      <c r="AC5960" s="14" t="n"/>
      <c r="AD5960" s="14" t="n"/>
      <c r="AE5960" s="14" t="n"/>
      <c r="AF5960" s="14" t="n">
        <v>0</v>
      </c>
      <c r="AG5960" s="19" t="inlineStr">
        <is>
          <t>25 Market St</t>
        </is>
      </c>
      <c r="AH5960" s="20" t="n">
        <v>6.4801582</v>
      </c>
      <c r="AI5960" s="20" t="n">
        <v>3.3853429</v>
      </c>
      <c r="AJ5960" s="14" t="inlineStr">
        <is>
          <t>https://www.google.com/maps/place/Party+Hours+Catering+Service/data=!4m7!3m6!1s0x103b8b7dc11b2a17:0x2f3dad53e09183be!8m2!3d6.4801582!4d3.3853429!16s%2Fg%2F11j00r_05w!19sChIJFyobwX2LOxARvoOR4FOtPS8?authuser=0&amp;hl=en&amp;g_ep=EgoyMDI2MDkzMC4wIJJjKgBIAVAD&amp;rclk=1</t>
        </is>
      </c>
      <c r="AK5960" s="14" t="inlineStr">
        <is>
          <t>Google Maps (sweep, Oct 2026)</t>
        </is>
      </c>
      <c r="AL5960" s="14" t="inlineStr">
        <is>
          <t>2026-10-06</t>
        </is>
      </c>
      <c r="AM5960" s="14" t="inlineStr">
        <is>
          <t>Not approached</t>
        </is>
      </c>
      <c r="AN5960" s="19" t="n"/>
    </row>
    <row r="5961">
      <c r="A5961" s="14" t="n">
        <v>5960</v>
      </c>
      <c r="B5961" s="14" t="inlineStr">
        <is>
          <t>Patrick Restaurant</t>
        </is>
      </c>
      <c r="C5961" s="14" t="inlineStr">
        <is>
          <t>Outside catchment</t>
        </is>
      </c>
      <c r="D5961" s="14" t="inlineStr">
        <is>
          <t>Restaurant / Food</t>
        </is>
      </c>
      <c r="E5961" s="14" t="inlineStr">
        <is>
          <t>Restaurant</t>
        </is>
      </c>
      <c r="F5961" s="26" t="n">
        <v>6</v>
      </c>
      <c r="G5961" s="27" t="inlineStr">
        <is>
          <t>Cold - little evidence of delivery</t>
        </is>
      </c>
      <c r="H5961" s="21" t="inlineStr">
        <is>
          <t>Floor - not enriched</t>
        </is>
      </c>
      <c r="I5961" s="14" t="n">
        <v>0</v>
      </c>
      <c r="J5961" s="14" t="n">
        <v>0</v>
      </c>
      <c r="K5961" s="14" t="n">
        <v>0</v>
      </c>
      <c r="L5961" s="14" t="n">
        <v>0</v>
      </c>
      <c r="M5961" s="14" t="n">
        <v>0</v>
      </c>
      <c r="N5961" s="14" t="n">
        <v>0</v>
      </c>
      <c r="O5961" s="14" t="n">
        <v>0</v>
      </c>
      <c r="P5961" s="14" t="n">
        <v>0</v>
      </c>
      <c r="Q5961" s="14" t="n">
        <v>0</v>
      </c>
      <c r="R5961" s="14" t="n">
        <v>6</v>
      </c>
      <c r="S5961" s="14" t="n">
        <v>0</v>
      </c>
      <c r="T5961" s="17" t="n"/>
      <c r="U5961" s="18" t="n"/>
      <c r="V5961" s="14" t="n"/>
      <c r="W5961" s="14" t="n"/>
      <c r="X5961" s="14" t="n"/>
      <c r="Y5961" s="14" t="n"/>
      <c r="Z5961" s="14" t="n"/>
      <c r="AA5961" s="14" t="n"/>
      <c r="AB5961" s="14" t="n"/>
      <c r="AC5961" s="14" t="n"/>
      <c r="AD5961" s="14" t="n"/>
      <c r="AE5961" s="14" t="n"/>
      <c r="AF5961" s="14" t="n">
        <v>0</v>
      </c>
      <c r="AG5961" s="19" t="inlineStr">
        <is>
          <t>18 Adewuyi St</t>
        </is>
      </c>
      <c r="AH5961" s="20" t="n">
        <v>6.497605</v>
      </c>
      <c r="AI5961" s="20" t="n">
        <v>3.3275434</v>
      </c>
      <c r="AJ5961" s="14" t="inlineStr">
        <is>
          <t>https://www.google.com/maps/place/Patrick+Restaurant/data=!4m7!3m6!1s0x103b8ebb60ea4d6d:0x29938f525ac4a3ba!8m2!3d6.497605!4d3.3275434!16s%2Fg%2F1q66qgtt0!19sChIJbU3qYLuOOxARuqPEWlKPkyk?authuser=0&amp;hl=en&amp;g_ep=EgoyMDI2MDkzMC4wIJJjKgBIAVAD&amp;rclk=1</t>
        </is>
      </c>
      <c r="AK5961" s="14" t="inlineStr">
        <is>
          <t>Google Maps (sweep, Oct 2026)</t>
        </is>
      </c>
      <c r="AL5961" s="14" t="inlineStr">
        <is>
          <t>2026-10-06</t>
        </is>
      </c>
      <c r="AM5961" s="14" t="inlineStr">
        <is>
          <t>Not approached</t>
        </is>
      </c>
      <c r="AN5961" s="19" t="n"/>
    </row>
    <row r="5962">
      <c r="A5962" s="14" t="n">
        <v>5961</v>
      </c>
      <c r="B5962" s="14" t="inlineStr">
        <is>
          <t>PB Restaurant &amp; Lounge</t>
        </is>
      </c>
      <c r="C5962" s="14" t="inlineStr">
        <is>
          <t>Outside catchment</t>
        </is>
      </c>
      <c r="D5962" s="14" t="inlineStr">
        <is>
          <t>Restaurant / Food</t>
        </is>
      </c>
      <c r="E5962" s="14" t="inlineStr">
        <is>
          <t>Fusion restaurant</t>
        </is>
      </c>
      <c r="F5962" s="26" t="n">
        <v>6</v>
      </c>
      <c r="G5962" s="27" t="inlineStr">
        <is>
          <t>Cold - little evidence of delivery</t>
        </is>
      </c>
      <c r="H5962" s="21" t="inlineStr">
        <is>
          <t>Floor - not enriched</t>
        </is>
      </c>
      <c r="I5962" s="14" t="n">
        <v>0</v>
      </c>
      <c r="J5962" s="14" t="n">
        <v>0</v>
      </c>
      <c r="K5962" s="14" t="n">
        <v>0</v>
      </c>
      <c r="L5962" s="14" t="n">
        <v>0</v>
      </c>
      <c r="M5962" s="14" t="n">
        <v>0</v>
      </c>
      <c r="N5962" s="14" t="n">
        <v>0</v>
      </c>
      <c r="O5962" s="14" t="n">
        <v>0</v>
      </c>
      <c r="P5962" s="14" t="n">
        <v>0</v>
      </c>
      <c r="Q5962" s="14" t="n">
        <v>0</v>
      </c>
      <c r="R5962" s="14" t="n">
        <v>6</v>
      </c>
      <c r="S5962" s="14" t="n">
        <v>0</v>
      </c>
      <c r="T5962" s="17" t="n"/>
      <c r="U5962" s="18" t="n"/>
      <c r="V5962" s="14" t="n"/>
      <c r="W5962" s="14" t="n"/>
      <c r="X5962" s="14" t="n"/>
      <c r="Y5962" s="14" t="n"/>
      <c r="Z5962" s="14" t="n"/>
      <c r="AA5962" s="14" t="n"/>
      <c r="AB5962" s="14" t="n"/>
      <c r="AC5962" s="14" t="n"/>
      <c r="AD5962" s="14" t="n"/>
      <c r="AE5962" s="14" t="n"/>
      <c r="AF5962" s="14" t="n">
        <v>0</v>
      </c>
      <c r="AG5962" s="19" t="inlineStr">
        <is>
          <t>7B Irone Ave</t>
        </is>
      </c>
      <c r="AH5962" s="20" t="n">
        <v>6.4903375</v>
      </c>
      <c r="AI5962" s="20" t="n">
        <v>3.3359059</v>
      </c>
      <c r="AJ5962" s="14" t="inlineStr">
        <is>
          <t>https://www.google.com/maps/place/PB+Restaurant+%26+Lounge/data=!4m7!3m6!1s0x103b8f3bfc1d46cf:0xc91621d8a4519b64!8m2!3d6.4903375!4d3.3359059!16s%2Fg%2F11m6wgnh_7!19sChIJz0Yd_DuPOxARZJtRpNghFsk?authuser=0&amp;hl=en&amp;g_ep=EgoyMDI2MDkzMC4wIJJjKgBIAVAD&amp;rclk=1</t>
        </is>
      </c>
      <c r="AK5962" s="14" t="inlineStr">
        <is>
          <t>Google Maps (sweep, Oct 2026)</t>
        </is>
      </c>
      <c r="AL5962" s="14" t="inlineStr">
        <is>
          <t>2026-10-06</t>
        </is>
      </c>
      <c r="AM5962" s="14" t="inlineStr">
        <is>
          <t>Not approached</t>
        </is>
      </c>
      <c r="AN5962" s="19" t="n"/>
    </row>
    <row r="5963">
      <c r="A5963" s="14" t="n">
        <v>5962</v>
      </c>
      <c r="B5963" s="14" t="inlineStr">
        <is>
          <t>Peachplus Catering Services</t>
        </is>
      </c>
      <c r="C5963" s="14" t="inlineStr">
        <is>
          <t>Outside catchment</t>
        </is>
      </c>
      <c r="D5963" s="14" t="inlineStr">
        <is>
          <t>Restaurant / Food</t>
        </is>
      </c>
      <c r="E5963" s="14" t="inlineStr">
        <is>
          <t>Catering food and drink supplier</t>
        </is>
      </c>
      <c r="F5963" s="26" t="n">
        <v>6</v>
      </c>
      <c r="G5963" s="27" t="inlineStr">
        <is>
          <t>Cold - little evidence of delivery</t>
        </is>
      </c>
      <c r="H5963" s="21" t="inlineStr">
        <is>
          <t>Floor - not enriched</t>
        </is>
      </c>
      <c r="I5963" s="14" t="n">
        <v>0</v>
      </c>
      <c r="J5963" s="14" t="n">
        <v>0</v>
      </c>
      <c r="K5963" s="14" t="n">
        <v>0</v>
      </c>
      <c r="L5963" s="14" t="n">
        <v>0</v>
      </c>
      <c r="M5963" s="14" t="n">
        <v>0</v>
      </c>
      <c r="N5963" s="14" t="n">
        <v>0</v>
      </c>
      <c r="O5963" s="14" t="n">
        <v>0</v>
      </c>
      <c r="P5963" s="14" t="n">
        <v>0</v>
      </c>
      <c r="Q5963" s="14" t="n">
        <v>0</v>
      </c>
      <c r="R5963" s="14" t="n">
        <v>6</v>
      </c>
      <c r="S5963" s="14" t="n">
        <v>0</v>
      </c>
      <c r="T5963" s="17" t="n"/>
      <c r="U5963" s="18" t="n"/>
      <c r="V5963" s="14" t="n"/>
      <c r="W5963" s="14" t="n"/>
      <c r="X5963" s="14" t="n"/>
      <c r="Y5963" s="14" t="n"/>
      <c r="Z5963" s="14" t="n"/>
      <c r="AA5963" s="14" t="n"/>
      <c r="AB5963" s="14" t="n"/>
      <c r="AC5963" s="14" t="n"/>
      <c r="AD5963" s="14" t="n"/>
      <c r="AE5963" s="14" t="n"/>
      <c r="AF5963" s="14" t="n">
        <v>0</v>
      </c>
      <c r="AG5963" s="19" t="inlineStr">
        <is>
          <t>GH4J+77W, Langbasa Rd</t>
        </is>
      </c>
      <c r="AH5963" s="20" t="n">
        <v>6.5057451</v>
      </c>
      <c r="AI5963" s="20" t="n">
        <v>3.5807144</v>
      </c>
      <c r="AJ5963" s="14" t="inlineStr">
        <is>
          <t>https://www.google.com/maps/place/Peachplus+Catering+Services/data=!4m7!3m6!1s0x103bf1e8e24cf9cd:0xd83ce8dee5c708d0!8m2!3d6.5057451!4d3.5807144!16s%2Fg%2F11fn0d4vpw!19sChIJzflM4ujxOxAR0AjH5d7oPNg?authuser=0&amp;hl=en&amp;g_ep=EgoyMDI2MDkzMC4wIJJjKgBIAVAD&amp;rclk=1</t>
        </is>
      </c>
      <c r="AK5963" s="14" t="inlineStr">
        <is>
          <t>Google Maps (sweep, Oct 2026)</t>
        </is>
      </c>
      <c r="AL5963" s="14" t="inlineStr">
        <is>
          <t>2026-10-06</t>
        </is>
      </c>
      <c r="AM5963" s="14" t="inlineStr">
        <is>
          <t>Not approached</t>
        </is>
      </c>
      <c r="AN5963" s="19" t="n"/>
    </row>
    <row r="5964">
      <c r="A5964" s="14" t="n">
        <v>5963</v>
      </c>
      <c r="B5964" s="14" t="inlineStr">
        <is>
          <t>Pearlangel</t>
        </is>
      </c>
      <c r="C5964" s="14" t="inlineStr">
        <is>
          <t>Outside catchment</t>
        </is>
      </c>
      <c r="D5964" s="14" t="inlineStr">
        <is>
          <t>Restaurant / Food</t>
        </is>
      </c>
      <c r="E5964" s="14" t="inlineStr">
        <is>
          <t>Caterer</t>
        </is>
      </c>
      <c r="F5964" s="26" t="n">
        <v>6</v>
      </c>
      <c r="G5964" s="27" t="inlineStr">
        <is>
          <t>Cold - little evidence of delivery</t>
        </is>
      </c>
      <c r="H5964" s="21" t="inlineStr">
        <is>
          <t>Floor - not enriched</t>
        </is>
      </c>
      <c r="I5964" s="14" t="n">
        <v>0</v>
      </c>
      <c r="J5964" s="14" t="n">
        <v>0</v>
      </c>
      <c r="K5964" s="14" t="n">
        <v>0</v>
      </c>
      <c r="L5964" s="14" t="n">
        <v>0</v>
      </c>
      <c r="M5964" s="14" t="n">
        <v>0</v>
      </c>
      <c r="N5964" s="14" t="n">
        <v>0</v>
      </c>
      <c r="O5964" s="14" t="n">
        <v>0</v>
      </c>
      <c r="P5964" s="14" t="n">
        <v>0</v>
      </c>
      <c r="Q5964" s="14" t="n">
        <v>0</v>
      </c>
      <c r="R5964" s="14" t="n">
        <v>6</v>
      </c>
      <c r="S5964" s="14" t="n">
        <v>0</v>
      </c>
      <c r="T5964" s="17" t="n"/>
      <c r="U5964" s="18" t="n"/>
      <c r="V5964" s="14" t="inlineStr">
        <is>
          <t>+2348027192490</t>
        </is>
      </c>
      <c r="W5964" s="14" t="inlineStr">
        <is>
          <t>+2348027192490</t>
        </is>
      </c>
      <c r="X5964" s="14" t="n"/>
      <c r="Y5964" s="14" t="n"/>
      <c r="Z5964" s="14" t="n"/>
      <c r="AA5964" s="14" t="n"/>
      <c r="AB5964" s="14" t="n"/>
      <c r="AC5964" s="14" t="n"/>
      <c r="AD5964" s="14" t="n"/>
      <c r="AE5964" s="14" t="n"/>
      <c r="AF5964" s="14" t="n">
        <v>1</v>
      </c>
      <c r="AG5964" s="19" t="inlineStr">
        <is>
          <t>7 Odukoya St</t>
        </is>
      </c>
      <c r="AH5964" s="20" t="n">
        <v>6.5270721</v>
      </c>
      <c r="AI5964" s="20" t="n">
        <v>3.3935811</v>
      </c>
      <c r="AJ5964" s="14" t="inlineStr">
        <is>
          <t>https://www.google.com/maps/place/Pearlangel/data=!4m7!3m6!1s0x103b8d4270627e2b:0x182ba18271fae028!8m2!3d6.5270721!4d3.3935811!16s%2Fg%2F11rpv05v_d!19sChIJK35icEKNOxARKOD6cYKhKxg?authuser=0&amp;hl=en&amp;g_ep=EgoyMDI2MDkzMC4wIJJjKgBIAVAD&amp;rclk=1</t>
        </is>
      </c>
      <c r="AK5964" s="14" t="inlineStr">
        <is>
          <t>Google Maps (sweep, Oct 2026)</t>
        </is>
      </c>
      <c r="AL5964" s="14" t="inlineStr">
        <is>
          <t>2026-10-06</t>
        </is>
      </c>
      <c r="AM5964" s="14" t="inlineStr">
        <is>
          <t>Not approached</t>
        </is>
      </c>
      <c r="AN5964" s="19" t="n"/>
    </row>
    <row r="5965">
      <c r="A5965" s="14" t="n">
        <v>5964</v>
      </c>
      <c r="B5965" s="14" t="inlineStr">
        <is>
          <t>Ped catering service</t>
        </is>
      </c>
      <c r="C5965" s="14" t="inlineStr">
        <is>
          <t>Outside catchment</t>
        </is>
      </c>
      <c r="D5965" s="14" t="inlineStr">
        <is>
          <t>Restaurant / Food</t>
        </is>
      </c>
      <c r="E5965" s="14" t="inlineStr">
        <is>
          <t>Caterer</t>
        </is>
      </c>
      <c r="F5965" s="26" t="n">
        <v>6</v>
      </c>
      <c r="G5965" s="27" t="inlineStr">
        <is>
          <t>Cold - little evidence of delivery</t>
        </is>
      </c>
      <c r="H5965" s="21" t="inlineStr">
        <is>
          <t>Floor - not enriched</t>
        </is>
      </c>
      <c r="I5965" s="14" t="n">
        <v>0</v>
      </c>
      <c r="J5965" s="14" t="n">
        <v>0</v>
      </c>
      <c r="K5965" s="14" t="n">
        <v>0</v>
      </c>
      <c r="L5965" s="14" t="n">
        <v>0</v>
      </c>
      <c r="M5965" s="14" t="n">
        <v>0</v>
      </c>
      <c r="N5965" s="14" t="n">
        <v>0</v>
      </c>
      <c r="O5965" s="14" t="n">
        <v>0</v>
      </c>
      <c r="P5965" s="14" t="n">
        <v>0</v>
      </c>
      <c r="Q5965" s="14" t="n">
        <v>0</v>
      </c>
      <c r="R5965" s="14" t="n">
        <v>6</v>
      </c>
      <c r="S5965" s="14" t="n">
        <v>0</v>
      </c>
      <c r="T5965" s="17" t="n"/>
      <c r="U5965" s="18" t="n"/>
      <c r="V5965" s="14" t="n"/>
      <c r="W5965" s="14" t="n"/>
      <c r="X5965" s="14" t="n"/>
      <c r="Y5965" s="14" t="n"/>
      <c r="Z5965" s="14" t="n"/>
      <c r="AA5965" s="14" t="n"/>
      <c r="AB5965" s="14" t="n"/>
      <c r="AC5965" s="14" t="n"/>
      <c r="AD5965" s="14" t="n"/>
      <c r="AE5965" s="14" t="n"/>
      <c r="AF5965" s="14" t="n">
        <v>0</v>
      </c>
      <c r="AG5965" s="19" t="inlineStr">
        <is>
          <t>168, borno way oyingbo Lagos</t>
        </is>
      </c>
      <c r="AH5965" s="20" t="n">
        <v>6.4887222</v>
      </c>
      <c r="AI5965" s="20" t="n">
        <v>3.3812215</v>
      </c>
      <c r="AJ5965" s="14" t="inlineStr">
        <is>
          <t>https://www.google.com/maps/place/Ped+catering+service/data=!4m7!3m6!1s0x103b8d6cb90823e1:0x26102b76f64667de!8m2!3d6.4887222!4d3.3812215!16s%2Fg%2F11r9lzz3tv!19sChIJ4SMIuWyNOxAR3mdG9nYrECY?authuser=0&amp;hl=en&amp;g_ep=EgoyMDI2MDkzMC4wIJJjKgBIAVAD&amp;rclk=1</t>
        </is>
      </c>
      <c r="AK5965" s="14" t="inlineStr">
        <is>
          <t>Google Maps (sweep, Oct 2026)</t>
        </is>
      </c>
      <c r="AL5965" s="14" t="inlineStr">
        <is>
          <t>2026-10-06</t>
        </is>
      </c>
      <c r="AM5965" s="14" t="inlineStr">
        <is>
          <t>Not approached</t>
        </is>
      </c>
      <c r="AN5965" s="19" t="n"/>
    </row>
    <row r="5966">
      <c r="A5966" s="14" t="n">
        <v>5965</v>
      </c>
      <c r="B5966" s="14" t="inlineStr">
        <is>
          <t>Pelumi restaurant</t>
        </is>
      </c>
      <c r="C5966" s="14" t="inlineStr">
        <is>
          <t>Outside catchment</t>
        </is>
      </c>
      <c r="D5966" s="14" t="inlineStr">
        <is>
          <t>Restaurant / Food</t>
        </is>
      </c>
      <c r="E5966" s="14" t="inlineStr">
        <is>
          <t>Catering food and drink supplier</t>
        </is>
      </c>
      <c r="F5966" s="26" t="n">
        <v>6</v>
      </c>
      <c r="G5966" s="27" t="inlineStr">
        <is>
          <t>Cold - little evidence of delivery</t>
        </is>
      </c>
      <c r="H5966" s="21" t="inlineStr">
        <is>
          <t>Floor - not enriched</t>
        </is>
      </c>
      <c r="I5966" s="14" t="n">
        <v>0</v>
      </c>
      <c r="J5966" s="14" t="n">
        <v>0</v>
      </c>
      <c r="K5966" s="14" t="n">
        <v>0</v>
      </c>
      <c r="L5966" s="14" t="n">
        <v>0</v>
      </c>
      <c r="M5966" s="14" t="n">
        <v>0</v>
      </c>
      <c r="N5966" s="14" t="n">
        <v>0</v>
      </c>
      <c r="O5966" s="14" t="n">
        <v>0</v>
      </c>
      <c r="P5966" s="14" t="n">
        <v>0</v>
      </c>
      <c r="Q5966" s="14" t="n">
        <v>0</v>
      </c>
      <c r="R5966" s="14" t="n">
        <v>6</v>
      </c>
      <c r="S5966" s="14" t="n">
        <v>0</v>
      </c>
      <c r="T5966" s="17" t="n"/>
      <c r="U5966" s="18" t="n"/>
      <c r="V5966" s="14" t="n"/>
      <c r="W5966" s="14" t="n"/>
      <c r="X5966" s="14" t="n"/>
      <c r="Y5966" s="14" t="n"/>
      <c r="Z5966" s="14" t="n"/>
      <c r="AA5966" s="14" t="n"/>
      <c r="AB5966" s="14" t="n"/>
      <c r="AC5966" s="14" t="n"/>
      <c r="AD5966" s="14" t="n"/>
      <c r="AE5966" s="14" t="n"/>
      <c r="AF5966" s="14" t="n">
        <v>0</v>
      </c>
      <c r="AG5966" s="19" t="inlineStr">
        <is>
          <t>beside clazz hotel &amp; lounge</t>
        </is>
      </c>
      <c r="AH5966" s="20" t="n">
        <v>6.424665</v>
      </c>
      <c r="AI5966" s="20" t="n">
        <v>3.4527015</v>
      </c>
      <c r="AJ5966" s="14" t="inlineStr">
        <is>
          <t>https://www.google.com/maps/place/Pelumi+restaurant/data=!4m7!3m6!1s0x103bf5b379ac1d2f:0xd0f5785ed2e7e76d!8m2!3d6.424665!4d3.4527015!16s%2Fg%2F11wf_66dcc!19sChIJLx2sebP1OxARbefn0l549dA?authuser=0&amp;hl=en&amp;g_ep=EgoyMDI2MDkzMC4wIJJjKgBIAVAD&amp;rclk=1</t>
        </is>
      </c>
      <c r="AK5966" s="14" t="inlineStr">
        <is>
          <t>Google Maps (sweep, Oct 2026)</t>
        </is>
      </c>
      <c r="AL5966" s="14" t="inlineStr">
        <is>
          <t>2026-10-06</t>
        </is>
      </c>
      <c r="AM5966" s="14" t="inlineStr">
        <is>
          <t>Not approached</t>
        </is>
      </c>
      <c r="AN5966" s="19" t="n"/>
    </row>
    <row r="5967">
      <c r="A5967" s="14" t="n">
        <v>5966</v>
      </c>
      <c r="B5967" s="14" t="inlineStr">
        <is>
          <t>People's choice Snacks and barbecue</t>
        </is>
      </c>
      <c r="C5967" s="14" t="inlineStr">
        <is>
          <t>Outside catchment</t>
        </is>
      </c>
      <c r="D5967" s="14" t="inlineStr">
        <is>
          <t>Restaurant / Food</t>
        </is>
      </c>
      <c r="E5967" s="14" t="inlineStr">
        <is>
          <t>Catering food and drink supplier</t>
        </is>
      </c>
      <c r="F5967" s="26" t="n">
        <v>6</v>
      </c>
      <c r="G5967" s="27" t="inlineStr">
        <is>
          <t>Cold - little evidence of delivery</t>
        </is>
      </c>
      <c r="H5967" s="21" t="inlineStr">
        <is>
          <t>Floor - not enriched</t>
        </is>
      </c>
      <c r="I5967" s="14" t="n">
        <v>0</v>
      </c>
      <c r="J5967" s="14" t="n">
        <v>0</v>
      </c>
      <c r="K5967" s="14" t="n">
        <v>0</v>
      </c>
      <c r="L5967" s="14" t="n">
        <v>0</v>
      </c>
      <c r="M5967" s="14" t="n">
        <v>0</v>
      </c>
      <c r="N5967" s="14" t="n">
        <v>0</v>
      </c>
      <c r="O5967" s="14" t="n">
        <v>0</v>
      </c>
      <c r="P5967" s="14" t="n">
        <v>0</v>
      </c>
      <c r="Q5967" s="14" t="n">
        <v>0</v>
      </c>
      <c r="R5967" s="14" t="n">
        <v>6</v>
      </c>
      <c r="S5967" s="14" t="n">
        <v>0</v>
      </c>
      <c r="T5967" s="17" t="n"/>
      <c r="U5967" s="18" t="n"/>
      <c r="V5967" s="14" t="inlineStr">
        <is>
          <t>+2348182255940</t>
        </is>
      </c>
      <c r="W5967" s="14" t="inlineStr">
        <is>
          <t>+2348182255940</t>
        </is>
      </c>
      <c r="X5967" s="14" t="n"/>
      <c r="Y5967" s="14" t="n"/>
      <c r="Z5967" s="14" t="n"/>
      <c r="AA5967" s="14" t="n"/>
      <c r="AB5967" s="14" t="n"/>
      <c r="AC5967" s="14" t="n"/>
      <c r="AD5967" s="14" t="n"/>
      <c r="AE5967" s="14" t="n"/>
      <c r="AF5967" s="14" t="n">
        <v>1</v>
      </c>
      <c r="AG5967" s="19" t="inlineStr">
        <is>
          <t>171 Adeniji Adele Rd, off fsp</t>
        </is>
      </c>
      <c r="AH5967" s="20" t="n">
        <v>6.4643094</v>
      </c>
      <c r="AI5967" s="20" t="n">
        <v>3.3916766</v>
      </c>
      <c r="AJ5967" s="14" t="inlineStr">
        <is>
          <t>https://www.google.com/maps/place/People%27s+choice+Snacks+and+barbecue/data=!4m7!3m6!1s0x103b8b62f93ad3e1:0xd971285be2a6fe86!8m2!3d6.4643094!4d3.3916766!16s%2Fg%2F11sbh626vw!19sChIJ4dM6-WKLOxARhv6m4lsocdk?authuser=0&amp;hl=en&amp;g_ep=EgoyMDI2MDkzMC4wIJJjKgBIAVAD&amp;rclk=1</t>
        </is>
      </c>
      <c r="AK5967" s="14" t="inlineStr">
        <is>
          <t>Google Maps (sweep, Oct 2026)</t>
        </is>
      </c>
      <c r="AL5967" s="14" t="inlineStr">
        <is>
          <t>2026-10-06</t>
        </is>
      </c>
      <c r="AM5967" s="14" t="inlineStr">
        <is>
          <t>Not approached</t>
        </is>
      </c>
      <c r="AN5967" s="19" t="n"/>
    </row>
    <row r="5968">
      <c r="A5968" s="14" t="n">
        <v>5967</v>
      </c>
      <c r="B5968" s="14" t="inlineStr">
        <is>
          <t>Phateemah catering service</t>
        </is>
      </c>
      <c r="C5968" s="14" t="inlineStr">
        <is>
          <t>Outside catchment</t>
        </is>
      </c>
      <c r="D5968" s="14" t="inlineStr">
        <is>
          <t>Restaurant / Food</t>
        </is>
      </c>
      <c r="E5968" s="14" t="inlineStr">
        <is>
          <t>Caterer</t>
        </is>
      </c>
      <c r="F5968" s="26" t="n">
        <v>6</v>
      </c>
      <c r="G5968" s="27" t="inlineStr">
        <is>
          <t>Cold - little evidence of delivery</t>
        </is>
      </c>
      <c r="H5968" s="21" t="inlineStr">
        <is>
          <t>Floor - not enriched</t>
        </is>
      </c>
      <c r="I5968" s="14" t="n">
        <v>0</v>
      </c>
      <c r="J5968" s="14" t="n">
        <v>0</v>
      </c>
      <c r="K5968" s="14" t="n">
        <v>0</v>
      </c>
      <c r="L5968" s="14" t="n">
        <v>0</v>
      </c>
      <c r="M5968" s="14" t="n">
        <v>0</v>
      </c>
      <c r="N5968" s="14" t="n">
        <v>0</v>
      </c>
      <c r="O5968" s="14" t="n">
        <v>0</v>
      </c>
      <c r="P5968" s="14" t="n">
        <v>0</v>
      </c>
      <c r="Q5968" s="14" t="n">
        <v>0</v>
      </c>
      <c r="R5968" s="14" t="n">
        <v>6</v>
      </c>
      <c r="S5968" s="14" t="n">
        <v>0</v>
      </c>
      <c r="T5968" s="17" t="n"/>
      <c r="U5968" s="18" t="n"/>
      <c r="V5968" s="14" t="inlineStr">
        <is>
          <t>+2348139544147</t>
        </is>
      </c>
      <c r="W5968" s="14" t="inlineStr">
        <is>
          <t>+2348139544147</t>
        </is>
      </c>
      <c r="X5968" s="14" t="n"/>
      <c r="Y5968" s="14" t="n"/>
      <c r="Z5968" s="14" t="n"/>
      <c r="AA5968" s="14" t="n"/>
      <c r="AB5968" s="14" t="n"/>
      <c r="AC5968" s="14" t="n"/>
      <c r="AD5968" s="14" t="n"/>
      <c r="AE5968" s="14" t="n"/>
      <c r="AF5968" s="14" t="n">
        <v>1</v>
      </c>
      <c r="AG5968" s="19" t="inlineStr">
        <is>
          <t>Adeoya close, Isolo Rd</t>
        </is>
      </c>
      <c r="AH5968" s="20" t="n">
        <v>6.5314322</v>
      </c>
      <c r="AI5968" s="20" t="n">
        <v>3.3398123</v>
      </c>
      <c r="AJ5968" s="14" t="inlineStr">
        <is>
          <t>https://www.google.com/maps/place/Phateemah+catering+service/data=!4m7!3m6!1s0x103b8d3ff8f0030d:0xa665a2b55d89e2b2!8m2!3d6.5314322!4d3.3398123!16s%2Fg%2F11sy9p_593!19sChIJDQPw-D-NOxARsuKJXbWiZaY?authuser=0&amp;hl=en&amp;g_ep=EgoyMDI2MDkzMC4wIJJjKgBIAVAD&amp;rclk=1</t>
        </is>
      </c>
      <c r="AK5968" s="14" t="inlineStr">
        <is>
          <t>Google Maps (sweep, Oct 2026)</t>
        </is>
      </c>
      <c r="AL5968" s="14" t="inlineStr">
        <is>
          <t>2026-10-06</t>
        </is>
      </c>
      <c r="AM5968" s="14" t="inlineStr">
        <is>
          <t>Not approached</t>
        </is>
      </c>
      <c r="AN5968" s="19" t="n"/>
    </row>
    <row r="5969">
      <c r="A5969" s="14" t="n">
        <v>5968</v>
      </c>
      <c r="B5969" s="14" t="inlineStr">
        <is>
          <t>PINKIES KITCHEN</t>
        </is>
      </c>
      <c r="C5969" s="14" t="inlineStr">
        <is>
          <t>Outside catchment</t>
        </is>
      </c>
      <c r="D5969" s="14" t="inlineStr">
        <is>
          <t>Restaurant / Food</t>
        </is>
      </c>
      <c r="E5969" s="14" t="inlineStr">
        <is>
          <t>Catering food and drink supplier</t>
        </is>
      </c>
      <c r="F5969" s="26" t="n">
        <v>6</v>
      </c>
      <c r="G5969" s="27" t="inlineStr">
        <is>
          <t>Cold - little evidence of delivery</t>
        </is>
      </c>
      <c r="H5969" s="21" t="inlineStr">
        <is>
          <t>Floor - not enriched</t>
        </is>
      </c>
      <c r="I5969" s="14" t="n">
        <v>0</v>
      </c>
      <c r="J5969" s="14" t="n">
        <v>0</v>
      </c>
      <c r="K5969" s="14" t="n">
        <v>0</v>
      </c>
      <c r="L5969" s="14" t="n">
        <v>0</v>
      </c>
      <c r="M5969" s="14" t="n">
        <v>0</v>
      </c>
      <c r="N5969" s="14" t="n">
        <v>0</v>
      </c>
      <c r="O5969" s="14" t="n">
        <v>0</v>
      </c>
      <c r="P5969" s="14" t="n">
        <v>0</v>
      </c>
      <c r="Q5969" s="14" t="n">
        <v>0</v>
      </c>
      <c r="R5969" s="14" t="n">
        <v>6</v>
      </c>
      <c r="S5969" s="14" t="n">
        <v>0</v>
      </c>
      <c r="T5969" s="17" t="n"/>
      <c r="U5969" s="18" t="n"/>
      <c r="V5969" s="14" t="inlineStr">
        <is>
          <t>+2348031557860</t>
        </is>
      </c>
      <c r="W5969" s="14" t="inlineStr">
        <is>
          <t>+2348031557860</t>
        </is>
      </c>
      <c r="X5969" s="14" t="n"/>
      <c r="Y5969" s="14" t="n"/>
      <c r="Z5969" s="14" t="n"/>
      <c r="AA5969" s="14" t="n"/>
      <c r="AB5969" s="14" t="n"/>
      <c r="AC5969" s="14" t="n"/>
      <c r="AD5969" s="14" t="n"/>
      <c r="AE5969" s="14" t="n"/>
      <c r="AF5969" s="14" t="n">
        <v>1</v>
      </c>
      <c r="AG5969" s="19" t="inlineStr">
        <is>
          <t>90 Ijikoyejo street, pako , ijeshatedo</t>
        </is>
      </c>
      <c r="AH5969" s="20" t="n">
        <v>6.4986692</v>
      </c>
      <c r="AI5969" s="20" t="n">
        <v>3.3361084</v>
      </c>
      <c r="AJ5969" s="14" t="inlineStr">
        <is>
          <t>https://www.google.com/maps/place/PINKIES+KITCHEN/data=!4m7!3m6!1s0x103b8fc4a55b35e7:0xb31d64b6b7747f3d!8m2!3d6.4986692!4d3.3361084!16s%2Fg%2F11rrtvqj31!19sChIJ5zVbpcSPOxARPX90t7ZkHbM?authuser=0&amp;hl=en&amp;g_ep=EgoyMDI2MDkzMC4wIJJjKgBIAVAD&amp;rclk=1</t>
        </is>
      </c>
      <c r="AK5969" s="14" t="inlineStr">
        <is>
          <t>Google Maps (sweep, Oct 2026)</t>
        </is>
      </c>
      <c r="AL5969" s="14" t="inlineStr">
        <is>
          <t>2026-10-06</t>
        </is>
      </c>
      <c r="AM5969" s="14" t="inlineStr">
        <is>
          <t>Not approached</t>
        </is>
      </c>
      <c r="AN5969" s="19" t="n"/>
    </row>
    <row r="5970">
      <c r="A5970" s="14" t="n">
        <v>5969</v>
      </c>
      <c r="B5970" s="14" t="inlineStr">
        <is>
          <t>Pizza Hut - Ikeja City Mall</t>
        </is>
      </c>
      <c r="C5970" s="14" t="inlineStr">
        <is>
          <t>Outside catchment</t>
        </is>
      </c>
      <c r="D5970" s="14" t="inlineStr">
        <is>
          <t>Restaurant / Food</t>
        </is>
      </c>
      <c r="E5970" s="14" t="n"/>
      <c r="F5970" s="26" t="n">
        <v>6</v>
      </c>
      <c r="G5970" s="27" t="inlineStr">
        <is>
          <t>Cold - little evidence of delivery</t>
        </is>
      </c>
      <c r="H5970" s="21" t="inlineStr">
        <is>
          <t>Floor - not enriched</t>
        </is>
      </c>
      <c r="I5970" s="14" t="n">
        <v>0</v>
      </c>
      <c r="J5970" s="14" t="n">
        <v>0</v>
      </c>
      <c r="K5970" s="14" t="n">
        <v>0</v>
      </c>
      <c r="L5970" s="14" t="n">
        <v>0</v>
      </c>
      <c r="M5970" s="14" t="n">
        <v>0</v>
      </c>
      <c r="N5970" s="14" t="n">
        <v>0</v>
      </c>
      <c r="O5970" s="14" t="n">
        <v>0</v>
      </c>
      <c r="P5970" s="14" t="n">
        <v>0</v>
      </c>
      <c r="Q5970" s="14" t="n">
        <v>0</v>
      </c>
      <c r="R5970" s="14" t="n">
        <v>6</v>
      </c>
      <c r="S5970" s="14" t="n">
        <v>0</v>
      </c>
      <c r="T5970" s="17" t="n"/>
      <c r="U5970" s="18" t="n"/>
      <c r="V5970" s="14" t="inlineStr">
        <is>
          <t>+2348099000098</t>
        </is>
      </c>
      <c r="W5970" s="14" t="inlineStr">
        <is>
          <t>+2348099000098</t>
        </is>
      </c>
      <c r="X5970" s="14" t="n"/>
      <c r="Y5970" s="14" t="n"/>
      <c r="Z5970" s="14" t="n"/>
      <c r="AA5970" s="14" t="n"/>
      <c r="AB5970" s="14" t="n"/>
      <c r="AC5970" s="14" t="n"/>
      <c r="AD5970" s="14" t="n"/>
      <c r="AE5970" s="14" t="n"/>
      <c r="AF5970" s="14" t="n">
        <v>1</v>
      </c>
      <c r="AG5970" s="19" t="inlineStr">
        <is>
          <t>Ikeja City Mall Obafemi Awolowo Way Ikeja, Lagos , Lagos, Nigeria</t>
        </is>
      </c>
      <c r="AH5970" s="20" t="n">
        <v>6.614182120059927</v>
      </c>
      <c r="AI5970" s="20" t="n">
        <v>3.357577596672854</v>
      </c>
      <c r="AJ5970" s="14" t="inlineStr">
        <is>
          <t>https://www.businesslist.com.ng/company/263401/pizza-hut-ikeja-city-mall</t>
        </is>
      </c>
      <c r="AK5970" s="14" t="inlineStr">
        <is>
          <t>BusinessList.com.ng (Oct 2026)</t>
        </is>
      </c>
      <c r="AL5970" s="14" t="inlineStr">
        <is>
          <t>2026-10-06</t>
        </is>
      </c>
      <c r="AM5970" s="14" t="inlineStr">
        <is>
          <t>Not approached</t>
        </is>
      </c>
      <c r="AN5970" s="19" t="inlineStr">
        <is>
          <t>Delicious pizzas delivered or enjoyed in a friendly restaurant.</t>
        </is>
      </c>
    </row>
    <row r="5971">
      <c r="A5971" s="14" t="n">
        <v>5970</v>
      </c>
      <c r="B5971" s="14" t="inlineStr">
        <is>
          <t>Plushy Restaurant &amp; Bar</t>
        </is>
      </c>
      <c r="C5971" s="14" t="inlineStr">
        <is>
          <t>Outside catchment</t>
        </is>
      </c>
      <c r="D5971" s="14" t="inlineStr">
        <is>
          <t>Restaurant / Food</t>
        </is>
      </c>
      <c r="E5971" s="14" t="inlineStr">
        <is>
          <t>West African restaurant</t>
        </is>
      </c>
      <c r="F5971" s="26" t="n">
        <v>6</v>
      </c>
      <c r="G5971" s="27" t="inlineStr">
        <is>
          <t>Cold - little evidence of delivery</t>
        </is>
      </c>
      <c r="H5971" s="21" t="inlineStr">
        <is>
          <t>Floor - not enriched</t>
        </is>
      </c>
      <c r="I5971" s="14" t="n">
        <v>0</v>
      </c>
      <c r="J5971" s="14" t="n">
        <v>0</v>
      </c>
      <c r="K5971" s="14" t="n">
        <v>0</v>
      </c>
      <c r="L5971" s="14" t="n">
        <v>0</v>
      </c>
      <c r="M5971" s="14" t="n">
        <v>0</v>
      </c>
      <c r="N5971" s="14" t="n">
        <v>0</v>
      </c>
      <c r="O5971" s="14" t="n">
        <v>0</v>
      </c>
      <c r="P5971" s="14" t="n">
        <v>0</v>
      </c>
      <c r="Q5971" s="14" t="n">
        <v>0</v>
      </c>
      <c r="R5971" s="14" t="n">
        <v>6</v>
      </c>
      <c r="S5971" s="14" t="n">
        <v>0</v>
      </c>
      <c r="T5971" s="17" t="n"/>
      <c r="U5971" s="18" t="n"/>
      <c r="V5971" s="14" t="n"/>
      <c r="W5971" s="14" t="n"/>
      <c r="X5971" s="14" t="n"/>
      <c r="Y5971" s="14" t="n"/>
      <c r="Z5971" s="14" t="n"/>
      <c r="AA5971" s="14" t="n"/>
      <c r="AB5971" s="14" t="n"/>
      <c r="AC5971" s="14" t="n"/>
      <c r="AD5971" s="14" t="n"/>
      <c r="AE5971" s="14" t="n"/>
      <c r="AF5971" s="14" t="n">
        <v>0</v>
      </c>
      <c r="AG5971" s="19" t="inlineStr">
        <is>
          <t>18-28 Supo Adetunji St, Palm Avenue</t>
        </is>
      </c>
      <c r="AH5971" s="20" t="n">
        <v>6.5325049</v>
      </c>
      <c r="AI5971" s="20" t="n">
        <v>3.3430042</v>
      </c>
      <c r="AJ5971" s="14" t="inlineStr">
        <is>
          <t>https://www.google.com/maps/place/Plushy+Restaurant+%26+Bar/data=!4m7!3m6!1s0x103b8de39f1b9b4f:0xf49d1681d6ae1fc8!8m2!3d6.5325049!4d3.3430042!16s%2Fg%2F11vz5lcl95!19sChIJT5sbn-ONOxARyB-u1oEWnfQ?authuser=0&amp;hl=en&amp;g_ep=EgoyMDI2MDkzMC4wIJJjKgBIAVAD&amp;rclk=1</t>
        </is>
      </c>
      <c r="AK5971" s="14" t="inlineStr">
        <is>
          <t>Google Maps (sweep, Oct 2026)</t>
        </is>
      </c>
      <c r="AL5971" s="14" t="inlineStr">
        <is>
          <t>2026-10-06</t>
        </is>
      </c>
      <c r="AM5971" s="14" t="inlineStr">
        <is>
          <t>Not approached</t>
        </is>
      </c>
      <c r="AN5971" s="19" t="n"/>
    </row>
    <row r="5972">
      <c r="A5972" s="14" t="n">
        <v>5971</v>
      </c>
      <c r="B5972" s="14" t="inlineStr">
        <is>
          <t>PM Grills</t>
        </is>
      </c>
      <c r="C5972" s="14" t="inlineStr">
        <is>
          <t>Outside catchment</t>
        </is>
      </c>
      <c r="D5972" s="14" t="inlineStr">
        <is>
          <t>Restaurant / Food</t>
        </is>
      </c>
      <c r="E5972" s="14" t="inlineStr">
        <is>
          <t>Grill</t>
        </is>
      </c>
      <c r="F5972" s="26" t="n">
        <v>6</v>
      </c>
      <c r="G5972" s="27" t="inlineStr">
        <is>
          <t>Cold - little evidence of delivery</t>
        </is>
      </c>
      <c r="H5972" s="21" t="inlineStr">
        <is>
          <t>Floor - not enriched</t>
        </is>
      </c>
      <c r="I5972" s="14" t="n">
        <v>0</v>
      </c>
      <c r="J5972" s="14" t="n">
        <v>0</v>
      </c>
      <c r="K5972" s="14" t="n">
        <v>0</v>
      </c>
      <c r="L5972" s="14" t="n">
        <v>0</v>
      </c>
      <c r="M5972" s="14" t="n">
        <v>0</v>
      </c>
      <c r="N5972" s="14" t="n">
        <v>0</v>
      </c>
      <c r="O5972" s="14" t="n">
        <v>0</v>
      </c>
      <c r="P5972" s="14" t="n">
        <v>0</v>
      </c>
      <c r="Q5972" s="14" t="n">
        <v>0</v>
      </c>
      <c r="R5972" s="14" t="n">
        <v>6</v>
      </c>
      <c r="S5972" s="14" t="n">
        <v>0</v>
      </c>
      <c r="T5972" s="17" t="n"/>
      <c r="U5972" s="18" t="n"/>
      <c r="V5972" s="14" t="inlineStr">
        <is>
          <t>+2349015645488</t>
        </is>
      </c>
      <c r="W5972" s="14" t="inlineStr">
        <is>
          <t>+2349015645488</t>
        </is>
      </c>
      <c r="X5972" s="14" t="n"/>
      <c r="Y5972" s="14" t="n"/>
      <c r="Z5972" s="14" t="n"/>
      <c r="AA5972" s="14" t="n"/>
      <c r="AB5972" s="14" t="n"/>
      <c r="AC5972" s="14" t="n"/>
      <c r="AD5972" s="14" t="n"/>
      <c r="AE5972" s="14" t="n"/>
      <c r="AF5972" s="14" t="n">
        <v>1</v>
      </c>
      <c r="AG5972" s="19" t="inlineStr">
        <is>
          <t>20 Osinfolarin St</t>
        </is>
      </c>
      <c r="AH5972" s="20" t="n">
        <v>6.5288134</v>
      </c>
      <c r="AI5972" s="20" t="n">
        <v>3.3934281</v>
      </c>
      <c r="AJ5972" s="14" t="inlineStr">
        <is>
          <t>https://www.google.com/maps/place/PM+Grills/data=!4m7!3m6!1s0x103b8d8cd642cdd7:0x8dad029cab59f55f!8m2!3d6.5288134!4d3.3934281!16s%2Fg%2F11pt_5385m!19sChIJ181C1oyNOxARX_VZq5wCrY0?authuser=0&amp;hl=en&amp;g_ep=EgoyMDI2MDkzMC4wIJJjKgBIAVAD&amp;rclk=1</t>
        </is>
      </c>
      <c r="AK5972" s="14" t="inlineStr">
        <is>
          <t>Google Maps (sweep, Oct 2026)</t>
        </is>
      </c>
      <c r="AL5972" s="14" t="inlineStr">
        <is>
          <t>2026-10-06</t>
        </is>
      </c>
      <c r="AM5972" s="14" t="inlineStr">
        <is>
          <t>Not approached</t>
        </is>
      </c>
      <c r="AN5972" s="19" t="n"/>
    </row>
    <row r="5973">
      <c r="A5973" s="14" t="n">
        <v>5972</v>
      </c>
      <c r="B5973" s="14" t="inlineStr">
        <is>
          <t>Popple Heart Restaurant Bar</t>
        </is>
      </c>
      <c r="C5973" s="14" t="inlineStr">
        <is>
          <t>Outside catchment</t>
        </is>
      </c>
      <c r="D5973" s="14" t="inlineStr">
        <is>
          <t>Restaurant / Food</t>
        </is>
      </c>
      <c r="E5973" s="14" t="inlineStr">
        <is>
          <t>Restaurant</t>
        </is>
      </c>
      <c r="F5973" s="26" t="n">
        <v>6</v>
      </c>
      <c r="G5973" s="27" t="inlineStr">
        <is>
          <t>Cold - little evidence of delivery</t>
        </is>
      </c>
      <c r="H5973" s="21" t="inlineStr">
        <is>
          <t>Floor - not enriched</t>
        </is>
      </c>
      <c r="I5973" s="14" t="n">
        <v>0</v>
      </c>
      <c r="J5973" s="14" t="n">
        <v>0</v>
      </c>
      <c r="K5973" s="14" t="n">
        <v>0</v>
      </c>
      <c r="L5973" s="14" t="n">
        <v>0</v>
      </c>
      <c r="M5973" s="14" t="n">
        <v>0</v>
      </c>
      <c r="N5973" s="14" t="n">
        <v>0</v>
      </c>
      <c r="O5973" s="14" t="n">
        <v>0</v>
      </c>
      <c r="P5973" s="14" t="n">
        <v>0</v>
      </c>
      <c r="Q5973" s="14" t="n">
        <v>0</v>
      </c>
      <c r="R5973" s="14" t="n">
        <v>6</v>
      </c>
      <c r="S5973" s="14" t="n">
        <v>0</v>
      </c>
      <c r="T5973" s="17" t="n"/>
      <c r="U5973" s="18" t="n"/>
      <c r="V5973" s="14" t="n"/>
      <c r="W5973" s="14" t="n"/>
      <c r="X5973" s="14" t="n"/>
      <c r="Y5973" s="14" t="n"/>
      <c r="Z5973" s="14" t="n"/>
      <c r="AA5973" s="14" t="n"/>
      <c r="AB5973" s="14" t="n"/>
      <c r="AC5973" s="14" t="n"/>
      <c r="AD5973" s="14" t="n"/>
      <c r="AE5973" s="14" t="n"/>
      <c r="AF5973" s="14" t="n">
        <v>0</v>
      </c>
      <c r="AG5973" s="19" t="inlineStr">
        <is>
          <t>13 Fola Agoro St</t>
        </is>
      </c>
      <c r="AH5973" s="20" t="n">
        <v>6.5281184</v>
      </c>
      <c r="AI5973" s="20" t="n">
        <v>3.380433</v>
      </c>
      <c r="AJ5973" s="14" t="inlineStr">
        <is>
          <t>https://www.google.com/maps/place/Popple+Heart+Restaurant+Bar/data=!4m7!3m6!1s0x104497786b28be3f:0x5c3b2a354bc5aefd!8m2!3d6.5281184!4d3.380433!16s%2Fg%2F11t2xwkh_y!19sChIJP74oa3iXRBAR_a7FSzUqO1w?authuser=0&amp;hl=en&amp;g_ep=EgoyMDI2MDkzMC4wIJJjKgBIAVAD&amp;rclk=1</t>
        </is>
      </c>
      <c r="AK5973" s="14" t="inlineStr">
        <is>
          <t>Google Maps (sweep, Oct 2026)</t>
        </is>
      </c>
      <c r="AL5973" s="14" t="inlineStr">
        <is>
          <t>2026-10-06</t>
        </is>
      </c>
      <c r="AM5973" s="14" t="inlineStr">
        <is>
          <t>Not approached</t>
        </is>
      </c>
      <c r="AN5973" s="19" t="n"/>
    </row>
    <row r="5974">
      <c r="A5974" s="14" t="n">
        <v>5973</v>
      </c>
      <c r="B5974" s="14" t="inlineStr">
        <is>
          <t>Portable Kitchen</t>
        </is>
      </c>
      <c r="C5974" s="14" t="inlineStr">
        <is>
          <t>Outside catchment</t>
        </is>
      </c>
      <c r="D5974" s="14" t="inlineStr">
        <is>
          <t>Restaurant / Food</t>
        </is>
      </c>
      <c r="E5974" s="14" t="n"/>
      <c r="F5974" s="26" t="n">
        <v>6</v>
      </c>
      <c r="G5974" s="27" t="inlineStr">
        <is>
          <t>Cold - little evidence of delivery</t>
        </is>
      </c>
      <c r="H5974" s="21" t="inlineStr">
        <is>
          <t>Floor - not enriched</t>
        </is>
      </c>
      <c r="I5974" s="14" t="n">
        <v>0</v>
      </c>
      <c r="J5974" s="14" t="n">
        <v>0</v>
      </c>
      <c r="K5974" s="14" t="n">
        <v>0</v>
      </c>
      <c r="L5974" s="14" t="n">
        <v>0</v>
      </c>
      <c r="M5974" s="14" t="n">
        <v>0</v>
      </c>
      <c r="N5974" s="14" t="n">
        <v>0</v>
      </c>
      <c r="O5974" s="14" t="n">
        <v>0</v>
      </c>
      <c r="P5974" s="14" t="n">
        <v>0</v>
      </c>
      <c r="Q5974" s="14" t="n">
        <v>0</v>
      </c>
      <c r="R5974" s="14" t="n">
        <v>6</v>
      </c>
      <c r="S5974" s="14" t="n">
        <v>0</v>
      </c>
      <c r="T5974" s="17" t="n"/>
      <c r="U5974" s="18" t="n"/>
      <c r="V5974" s="14" t="inlineStr">
        <is>
          <t>+2347033057905</t>
        </is>
      </c>
      <c r="W5974" s="14" t="inlineStr">
        <is>
          <t>+2347033057905</t>
        </is>
      </c>
      <c r="X5974" s="14" t="n"/>
      <c r="Y5974" s="14" t="n"/>
      <c r="Z5974" s="14" t="n"/>
      <c r="AA5974" s="14" t="n"/>
      <c r="AB5974" s="14" t="n"/>
      <c r="AC5974" s="14" t="n"/>
      <c r="AD5974" s="14" t="n"/>
      <c r="AE5974" s="14" t="n"/>
      <c r="AF5974" s="14" t="n">
        <v>1</v>
      </c>
      <c r="AG5974" s="19" t="inlineStr">
        <is>
          <t>Plot 1A,Block 8,CMD road, Magodo-Shangisha, Lagos state., Nigeria</t>
        </is>
      </c>
      <c r="AH5974" s="20" t="n">
        <v>6.62714612894977</v>
      </c>
      <c r="AI5974" s="20" t="n">
        <v>3.36521543908691</v>
      </c>
      <c r="AJ5974" s="14" t="inlineStr">
        <is>
          <t>https://www.businesslist.com.ng/company/264780/portable-kitchen</t>
        </is>
      </c>
      <c r="AK5974" s="14" t="inlineStr">
        <is>
          <t>BusinessList.com.ng (Oct 2026)</t>
        </is>
      </c>
      <c r="AL5974" s="14" t="inlineStr">
        <is>
          <t>2026-10-06</t>
        </is>
      </c>
      <c r="AM5974" s="14" t="inlineStr">
        <is>
          <t>Not approached</t>
        </is>
      </c>
      <c r="AN5974" s="19" t="inlineStr">
        <is>
          <t>Catering and supplies for corporate events and remote locations.</t>
        </is>
      </c>
    </row>
    <row r="5975">
      <c r="A5975" s="14" t="n">
        <v>5974</v>
      </c>
      <c r="B5975" s="14" t="inlineStr">
        <is>
          <t>Pots and Portions Catering, Lagos, NG</t>
        </is>
      </c>
      <c r="C5975" s="14" t="inlineStr">
        <is>
          <t>Outside catchment</t>
        </is>
      </c>
      <c r="D5975" s="14" t="inlineStr">
        <is>
          <t>Restaurant / Food</t>
        </is>
      </c>
      <c r="E5975" s="14" t="inlineStr">
        <is>
          <t>Caterer</t>
        </is>
      </c>
      <c r="F5975" s="26" t="n">
        <v>6</v>
      </c>
      <c r="G5975" s="27" t="inlineStr">
        <is>
          <t>Cold - little evidence of delivery</t>
        </is>
      </c>
      <c r="H5975" s="21" t="inlineStr">
        <is>
          <t>Floor - not enriched</t>
        </is>
      </c>
      <c r="I5975" s="14" t="n">
        <v>0</v>
      </c>
      <c r="J5975" s="14" t="n">
        <v>0</v>
      </c>
      <c r="K5975" s="14" t="n">
        <v>0</v>
      </c>
      <c r="L5975" s="14" t="n">
        <v>0</v>
      </c>
      <c r="M5975" s="14" t="n">
        <v>0</v>
      </c>
      <c r="N5975" s="14" t="n">
        <v>0</v>
      </c>
      <c r="O5975" s="14" t="n">
        <v>0</v>
      </c>
      <c r="P5975" s="14" t="n">
        <v>0</v>
      </c>
      <c r="Q5975" s="14" t="n">
        <v>0</v>
      </c>
      <c r="R5975" s="14" t="n">
        <v>6</v>
      </c>
      <c r="S5975" s="14" t="n">
        <v>0</v>
      </c>
      <c r="T5975" s="17" t="n"/>
      <c r="U5975" s="18" t="n"/>
      <c r="V5975" s="14" t="inlineStr">
        <is>
          <t>+2348095243139</t>
        </is>
      </c>
      <c r="W5975" s="14" t="inlineStr">
        <is>
          <t>+2348095243139</t>
        </is>
      </c>
      <c r="X5975" s="14" t="n"/>
      <c r="Y5975" s="14" t="n"/>
      <c r="Z5975" s="14" t="n"/>
      <c r="AA5975" s="14" t="n"/>
      <c r="AB5975" s="14" t="n"/>
      <c r="AC5975" s="14" t="n"/>
      <c r="AD5975" s="14" t="n"/>
      <c r="AE5975" s="14" t="n"/>
      <c r="AF5975" s="14" t="n">
        <v>1</v>
      </c>
      <c r="AG5975" s="19" t="inlineStr">
        <is>
          <t>Abraham Adesanya Estate, Lekki - Epe Expy</t>
        </is>
      </c>
      <c r="AH5975" s="20" t="n">
        <v>6.4688629</v>
      </c>
      <c r="AI5975" s="20" t="n">
        <v>3.704373</v>
      </c>
      <c r="AJ5975" s="14" t="inlineStr">
        <is>
          <t>https://www.google.com/maps/place/Pots+and+Portions+Catering,+Lagos,+NG/data=!4m7!3m6!1s0x103bff0623ad3093:0xfcfd39be2a7c583b!8m2!3d6.4688629!4d3.704373!16s%2Fg%2F11nr8pb_xt!19sChIJkzCtIwb_OxARO1h8Kr45_fw?authuser=0&amp;hl=en&amp;g_ep=EgoyMDI2MDkzMC4wIJJjKgBIAVAD&amp;rclk=1</t>
        </is>
      </c>
      <c r="AK5975" s="14" t="inlineStr">
        <is>
          <t>Google Maps (sweep, Oct 2026)</t>
        </is>
      </c>
      <c r="AL5975" s="14" t="inlineStr">
        <is>
          <t>2026-10-06</t>
        </is>
      </c>
      <c r="AM5975" s="14" t="inlineStr">
        <is>
          <t>Not approached</t>
        </is>
      </c>
      <c r="AN5975" s="19" t="n"/>
    </row>
    <row r="5976">
      <c r="A5976" s="14" t="n">
        <v>5975</v>
      </c>
      <c r="B5976" s="14" t="inlineStr">
        <is>
          <t>Prestigious Bakery</t>
        </is>
      </c>
      <c r="C5976" s="14" t="inlineStr">
        <is>
          <t>Outside catchment</t>
        </is>
      </c>
      <c r="D5976" s="14" t="inlineStr">
        <is>
          <t>Restaurant / Food</t>
        </is>
      </c>
      <c r="E5976" s="14" t="inlineStr">
        <is>
          <t>Bakery</t>
        </is>
      </c>
      <c r="F5976" s="26" t="n">
        <v>6</v>
      </c>
      <c r="G5976" s="27" t="inlineStr">
        <is>
          <t>Cold - little evidence of delivery</t>
        </is>
      </c>
      <c r="H5976" s="21" t="inlineStr">
        <is>
          <t>Floor - not enriched</t>
        </is>
      </c>
      <c r="I5976" s="14" t="n">
        <v>0</v>
      </c>
      <c r="J5976" s="14" t="n">
        <v>0</v>
      </c>
      <c r="K5976" s="14" t="n">
        <v>0</v>
      </c>
      <c r="L5976" s="14" t="n">
        <v>0</v>
      </c>
      <c r="M5976" s="14" t="n">
        <v>0</v>
      </c>
      <c r="N5976" s="14" t="n">
        <v>0</v>
      </c>
      <c r="O5976" s="14" t="n">
        <v>0</v>
      </c>
      <c r="P5976" s="14" t="n">
        <v>0</v>
      </c>
      <c r="Q5976" s="14" t="n">
        <v>0</v>
      </c>
      <c r="R5976" s="14" t="n">
        <v>6</v>
      </c>
      <c r="S5976" s="14" t="n">
        <v>0</v>
      </c>
      <c r="T5976" s="17" t="n"/>
      <c r="U5976" s="18" t="n"/>
      <c r="V5976" s="14" t="n"/>
      <c r="W5976" s="14" t="n"/>
      <c r="X5976" s="14" t="n"/>
      <c r="Y5976" s="14" t="n"/>
      <c r="Z5976" s="14" t="n"/>
      <c r="AA5976" s="14" t="n"/>
      <c r="AB5976" s="14" t="n"/>
      <c r="AC5976" s="14" t="n"/>
      <c r="AD5976" s="14" t="n"/>
      <c r="AE5976" s="14" t="n"/>
      <c r="AF5976" s="14" t="n">
        <v>0</v>
      </c>
      <c r="AG5976" s="19" t="inlineStr">
        <is>
          <t>30 Jebba St</t>
        </is>
      </c>
      <c r="AH5976" s="20" t="n">
        <v>6.4845065</v>
      </c>
      <c r="AI5976" s="20" t="n">
        <v>3.3856065</v>
      </c>
      <c r="AJ5976" s="14" t="inlineStr">
        <is>
          <t>https://www.google.com/maps/place/Prestigious+Bakery/data=!4m7!3m6!1s0x103b8d130d8a8623:0xc9376c3065c2441b!8m2!3d6.4845065!4d3.3856065!16s%2Fg%2F11t400g9rl!19sChIJI4aKDRONOxARG0TCZTBsN8k?authuser=0&amp;hl=en&amp;g_ep=EgoyMDI2MDkzMC4wIJJjKgBIAVAD&amp;rclk=1</t>
        </is>
      </c>
      <c r="AK5976" s="14" t="inlineStr">
        <is>
          <t>Google Maps (sweep, Oct 2026)</t>
        </is>
      </c>
      <c r="AL5976" s="14" t="inlineStr">
        <is>
          <t>2026-10-06</t>
        </is>
      </c>
      <c r="AM5976" s="14" t="inlineStr">
        <is>
          <t>Not approached</t>
        </is>
      </c>
      <c r="AN5976" s="19" t="n"/>
    </row>
    <row r="5977">
      <c r="A5977" s="14" t="n">
        <v>5976</v>
      </c>
      <c r="B5977" s="14" t="inlineStr">
        <is>
          <t>Prettykante venture</t>
        </is>
      </c>
      <c r="C5977" s="14" t="inlineStr">
        <is>
          <t>Outside catchment</t>
        </is>
      </c>
      <c r="D5977" s="14" t="inlineStr">
        <is>
          <t>Restaurant / Food</t>
        </is>
      </c>
      <c r="E5977" s="14" t="inlineStr">
        <is>
          <t>Fast food restaurant</t>
        </is>
      </c>
      <c r="F5977" s="26" t="n">
        <v>6</v>
      </c>
      <c r="G5977" s="27" t="inlineStr">
        <is>
          <t>Cold - little evidence of delivery</t>
        </is>
      </c>
      <c r="H5977" s="21" t="inlineStr">
        <is>
          <t>Floor - not enriched</t>
        </is>
      </c>
      <c r="I5977" s="14" t="n">
        <v>0</v>
      </c>
      <c r="J5977" s="14" t="n">
        <v>0</v>
      </c>
      <c r="K5977" s="14" t="n">
        <v>0</v>
      </c>
      <c r="L5977" s="14" t="n">
        <v>0</v>
      </c>
      <c r="M5977" s="14" t="n">
        <v>0</v>
      </c>
      <c r="N5977" s="14" t="n">
        <v>0</v>
      </c>
      <c r="O5977" s="14" t="n">
        <v>0</v>
      </c>
      <c r="P5977" s="14" t="n">
        <v>0</v>
      </c>
      <c r="Q5977" s="14" t="n">
        <v>0</v>
      </c>
      <c r="R5977" s="14" t="n">
        <v>6</v>
      </c>
      <c r="S5977" s="14" t="n">
        <v>0</v>
      </c>
      <c r="T5977" s="17" t="n"/>
      <c r="U5977" s="18" t="n"/>
      <c r="V5977" s="14" t="n"/>
      <c r="W5977" s="14" t="n"/>
      <c r="X5977" s="14" t="n"/>
      <c r="Y5977" s="14" t="n"/>
      <c r="Z5977" s="14" t="n"/>
      <c r="AA5977" s="14" t="n"/>
      <c r="AB5977" s="14" t="n"/>
      <c r="AC5977" s="14" t="n"/>
      <c r="AD5977" s="14" t="n"/>
      <c r="AE5977" s="14" t="n"/>
      <c r="AF5977" s="14" t="n">
        <v>0</v>
      </c>
      <c r="AG5977" s="19" t="inlineStr">
        <is>
          <t>Oba Akinloye Dr</t>
        </is>
      </c>
      <c r="AH5977" s="20" t="n">
        <v>6.4317729</v>
      </c>
      <c r="AI5977" s="20" t="n">
        <v>3.556443</v>
      </c>
      <c r="AJ5977" s="14" t="inlineStr">
        <is>
          <t>https://www.google.com/maps/place/Prettykante+venture/data=!4m7!3m6!1s0x103bf74fd42810c3:0x1a8f521c56b80b89!8m2!3d6.4317729!4d3.556443!16s%2Fg%2F11y3_0k9_6!19sChIJwxAo1E_3OxARiQu4VhxSjxo?authuser=0&amp;hl=en&amp;g_ep=EgoyMDI2MDkzMC4wIJJjKgBIAVAD&amp;rclk=1</t>
        </is>
      </c>
      <c r="AK5977" s="14" t="inlineStr">
        <is>
          <t>Google Maps (sweep, Oct 2026)</t>
        </is>
      </c>
      <c r="AL5977" s="14" t="inlineStr">
        <is>
          <t>2026-10-06</t>
        </is>
      </c>
      <c r="AM5977" s="14" t="inlineStr">
        <is>
          <t>Not approached</t>
        </is>
      </c>
      <c r="AN5977" s="19" t="n"/>
    </row>
    <row r="5978">
      <c r="A5978" s="14" t="n">
        <v>5977</v>
      </c>
      <c r="B5978" s="14" t="inlineStr">
        <is>
          <t>Princelyspecialfoods</t>
        </is>
      </c>
      <c r="C5978" s="14" t="inlineStr">
        <is>
          <t>Outside catchment</t>
        </is>
      </c>
      <c r="D5978" s="14" t="inlineStr">
        <is>
          <t>Restaurant / Food</t>
        </is>
      </c>
      <c r="E5978" s="14" t="inlineStr">
        <is>
          <t>Fast food restaurant</t>
        </is>
      </c>
      <c r="F5978" s="26" t="n">
        <v>6</v>
      </c>
      <c r="G5978" s="27" t="inlineStr">
        <is>
          <t>Cold - little evidence of delivery</t>
        </is>
      </c>
      <c r="H5978" s="21" t="inlineStr">
        <is>
          <t>Floor - not enriched</t>
        </is>
      </c>
      <c r="I5978" s="14" t="n">
        <v>0</v>
      </c>
      <c r="J5978" s="14" t="n">
        <v>0</v>
      </c>
      <c r="K5978" s="14" t="n">
        <v>0</v>
      </c>
      <c r="L5978" s="14" t="n">
        <v>0</v>
      </c>
      <c r="M5978" s="14" t="n">
        <v>0</v>
      </c>
      <c r="N5978" s="14" t="n">
        <v>0</v>
      </c>
      <c r="O5978" s="14" t="n">
        <v>0</v>
      </c>
      <c r="P5978" s="14" t="n">
        <v>0</v>
      </c>
      <c r="Q5978" s="14" t="n">
        <v>0</v>
      </c>
      <c r="R5978" s="14" t="n">
        <v>6</v>
      </c>
      <c r="S5978" s="14" t="n">
        <v>0</v>
      </c>
      <c r="T5978" s="17" t="n"/>
      <c r="U5978" s="18" t="n"/>
      <c r="V5978" s="14" t="n"/>
      <c r="W5978" s="14" t="n"/>
      <c r="X5978" s="14" t="n"/>
      <c r="Y5978" s="14" t="n"/>
      <c r="Z5978" s="14" t="n"/>
      <c r="AA5978" s="14" t="n"/>
      <c r="AB5978" s="14" t="n"/>
      <c r="AC5978" s="14" t="n"/>
      <c r="AD5978" s="14" t="n"/>
      <c r="AE5978" s="14" t="n"/>
      <c r="AF5978" s="14" t="n">
        <v>0</v>
      </c>
      <c r="AG5978" s="19" t="inlineStr">
        <is>
          <t>Jakande first gate</t>
        </is>
      </c>
      <c r="AH5978" s="20" t="n">
        <v>6.463476</v>
      </c>
      <c r="AI5978" s="20" t="n">
        <v>3.5558166</v>
      </c>
      <c r="AJ5978" s="14" t="inlineStr">
        <is>
          <t>https://www.google.com/maps/place/Princelyspecialfoods/data=!4m7!3m6!1s0x103bf7e6a3397ce5:0x19ecf650416a79fe!8m2!3d6.463476!4d3.5558166!16s%2Fg%2F11t4l3fns2!19sChIJ5Xw5o-b3OxAR_nlqQVD27Bk?authuser=0&amp;hl=en&amp;g_ep=EgoyMDI2MDkzMC4wIJJjKgBIAVAD&amp;rclk=1</t>
        </is>
      </c>
      <c r="AK5978" s="14" t="inlineStr">
        <is>
          <t>Google Maps (sweep, Oct 2026)</t>
        </is>
      </c>
      <c r="AL5978" s="14" t="inlineStr">
        <is>
          <t>2026-10-06</t>
        </is>
      </c>
      <c r="AM5978" s="14" t="inlineStr">
        <is>
          <t>Not approached</t>
        </is>
      </c>
      <c r="AN5978" s="19" t="n"/>
    </row>
    <row r="5979">
      <c r="A5979" s="14" t="n">
        <v>5978</v>
      </c>
      <c r="B5979" s="14" t="inlineStr">
        <is>
          <t>Prudent Pastries</t>
        </is>
      </c>
      <c r="C5979" s="14" t="inlineStr">
        <is>
          <t>Outside catchment</t>
        </is>
      </c>
      <c r="D5979" s="14" t="inlineStr">
        <is>
          <t>Restaurant / Food</t>
        </is>
      </c>
      <c r="E5979" s="14" t="inlineStr">
        <is>
          <t>Catering food and drink supplier</t>
        </is>
      </c>
      <c r="F5979" s="26" t="n">
        <v>6</v>
      </c>
      <c r="G5979" s="27" t="inlineStr">
        <is>
          <t>Cold - little evidence of delivery</t>
        </is>
      </c>
      <c r="H5979" s="21" t="inlineStr">
        <is>
          <t>Floor - not enriched</t>
        </is>
      </c>
      <c r="I5979" s="14" t="n">
        <v>0</v>
      </c>
      <c r="J5979" s="14" t="n">
        <v>0</v>
      </c>
      <c r="K5979" s="14" t="n">
        <v>0</v>
      </c>
      <c r="L5979" s="14" t="n">
        <v>0</v>
      </c>
      <c r="M5979" s="14" t="n">
        <v>0</v>
      </c>
      <c r="N5979" s="14" t="n">
        <v>0</v>
      </c>
      <c r="O5979" s="14" t="n">
        <v>0</v>
      </c>
      <c r="P5979" s="14" t="n">
        <v>0</v>
      </c>
      <c r="Q5979" s="14" t="n">
        <v>0</v>
      </c>
      <c r="R5979" s="14" t="n">
        <v>6</v>
      </c>
      <c r="S5979" s="14" t="n">
        <v>0</v>
      </c>
      <c r="T5979" s="17" t="n"/>
      <c r="U5979" s="18" t="n"/>
      <c r="V5979" s="14" t="inlineStr">
        <is>
          <t>+2347089949802</t>
        </is>
      </c>
      <c r="W5979" s="14" t="inlineStr">
        <is>
          <t>+2347089949802</t>
        </is>
      </c>
      <c r="X5979" s="14" t="n"/>
      <c r="Y5979" s="14" t="n"/>
      <c r="Z5979" s="14" t="n"/>
      <c r="AA5979" s="14" t="n"/>
      <c r="AB5979" s="14" t="n"/>
      <c r="AC5979" s="14" t="n"/>
      <c r="AD5979" s="14" t="n"/>
      <c r="AE5979" s="14" t="n"/>
      <c r="AF5979" s="14" t="n">
        <v>1</v>
      </c>
      <c r="AG5979" s="19" t="inlineStr">
        <is>
          <t>103 Bamgbose St</t>
        </is>
      </c>
      <c r="AH5979" s="20" t="n">
        <v>6.4525763</v>
      </c>
      <c r="AI5979" s="20" t="n">
        <v>3.3945506</v>
      </c>
      <c r="AJ5979" s="14" t="inlineStr">
        <is>
          <t>https://www.google.com/maps/place/Prudent+Pastries/data=!4m7!3m6!1s0x103b8bb2fcb700cf:0x57a540344c660032!8m2!3d6.4525763!4d3.3945506!16s%2Fg%2F11h881y7ry!19sChIJzwC3_LKLOxARMgBmTDRApVc?authuser=0&amp;hl=en&amp;g_ep=EgoyMDI2MDkzMC4wIJJjKgBIAVAD&amp;rclk=1</t>
        </is>
      </c>
      <c r="AK5979" s="14" t="inlineStr">
        <is>
          <t>Google Maps (sweep, Oct 2026)</t>
        </is>
      </c>
      <c r="AL5979" s="14" t="inlineStr">
        <is>
          <t>2026-10-06</t>
        </is>
      </c>
      <c r="AM5979" s="14" t="inlineStr">
        <is>
          <t>Not approached</t>
        </is>
      </c>
      <c r="AN5979" s="19" t="n"/>
    </row>
    <row r="5980">
      <c r="A5980" s="14" t="n">
        <v>5979</v>
      </c>
      <c r="B5980" s="14" t="inlineStr">
        <is>
          <t>Queen Royal Catering services</t>
        </is>
      </c>
      <c r="C5980" s="14" t="inlineStr">
        <is>
          <t>Outside catchment</t>
        </is>
      </c>
      <c r="D5980" s="14" t="inlineStr">
        <is>
          <t>Restaurant / Food</t>
        </is>
      </c>
      <c r="E5980" s="14" t="inlineStr">
        <is>
          <t>Catering food and drink supplier</t>
        </is>
      </c>
      <c r="F5980" s="26" t="n">
        <v>6</v>
      </c>
      <c r="G5980" s="27" t="inlineStr">
        <is>
          <t>Cold - little evidence of delivery</t>
        </is>
      </c>
      <c r="H5980" s="21" t="inlineStr">
        <is>
          <t>Floor - not enriched</t>
        </is>
      </c>
      <c r="I5980" s="14" t="n">
        <v>0</v>
      </c>
      <c r="J5980" s="14" t="n">
        <v>0</v>
      </c>
      <c r="K5980" s="14" t="n">
        <v>0</v>
      </c>
      <c r="L5980" s="14" t="n">
        <v>0</v>
      </c>
      <c r="M5980" s="14" t="n">
        <v>0</v>
      </c>
      <c r="N5980" s="14" t="n">
        <v>0</v>
      </c>
      <c r="O5980" s="14" t="n">
        <v>0</v>
      </c>
      <c r="P5980" s="14" t="n">
        <v>0</v>
      </c>
      <c r="Q5980" s="14" t="n">
        <v>0</v>
      </c>
      <c r="R5980" s="14" t="n">
        <v>6</v>
      </c>
      <c r="S5980" s="14" t="n">
        <v>0</v>
      </c>
      <c r="T5980" s="17" t="n"/>
      <c r="U5980" s="18" t="n"/>
      <c r="V5980" s="14" t="inlineStr">
        <is>
          <t>+2349059403621</t>
        </is>
      </c>
      <c r="W5980" s="14" t="inlineStr">
        <is>
          <t>+2349059403621</t>
        </is>
      </c>
      <c r="X5980" s="14" t="n"/>
      <c r="Y5980" s="14" t="n"/>
      <c r="Z5980" s="14" t="n"/>
      <c r="AA5980" s="14" t="n"/>
      <c r="AB5980" s="14" t="n"/>
      <c r="AC5980" s="14" t="n"/>
      <c r="AD5980" s="14" t="n"/>
      <c r="AE5980" s="14" t="n"/>
      <c r="AF5980" s="14" t="n">
        <v>1</v>
      </c>
      <c r="AG5980" s="19" t="inlineStr">
        <is>
          <t>Bashorun street</t>
        </is>
      </c>
      <c r="AH5980" s="20" t="n">
        <v>6.4683337</v>
      </c>
      <c r="AI5980" s="20" t="n">
        <v>3.6387403</v>
      </c>
      <c r="AJ5980" s="14" t="inlineStr">
        <is>
          <t>https://www.google.com/maps/place/Queen+Royal+Catering+services/data=!4m7!3m6!1s0x103bf95ec41d72db:0x21c92b78bacea1ce!8m2!3d6.4683337!4d3.6387403!16s%2Fg%2F11kpngbt71!19sChIJ23IdxF75OxARzqHOungrySE?authuser=0&amp;hl=en&amp;g_ep=EgoyMDI2MDkzMC4wIJJjKgBIAVAD&amp;rclk=1</t>
        </is>
      </c>
      <c r="AK5980" s="14" t="inlineStr">
        <is>
          <t>Google Maps (sweep, Oct 2026)</t>
        </is>
      </c>
      <c r="AL5980" s="14" t="inlineStr">
        <is>
          <t>2026-10-06</t>
        </is>
      </c>
      <c r="AM5980" s="14" t="inlineStr">
        <is>
          <t>Not approached</t>
        </is>
      </c>
      <c r="AN5980" s="19" t="n"/>
    </row>
    <row r="5981">
      <c r="A5981" s="14" t="n">
        <v>5980</v>
      </c>
      <c r="B5981" s="14" t="inlineStr">
        <is>
          <t>Queen's Menu</t>
        </is>
      </c>
      <c r="C5981" s="14" t="inlineStr">
        <is>
          <t>Outside catchment</t>
        </is>
      </c>
      <c r="D5981" s="14" t="inlineStr">
        <is>
          <t>Restaurant / Food</t>
        </is>
      </c>
      <c r="E5981" s="14" t="inlineStr">
        <is>
          <t>Catering food and drink supplier</t>
        </is>
      </c>
      <c r="F5981" s="26" t="n">
        <v>6</v>
      </c>
      <c r="G5981" s="27" t="inlineStr">
        <is>
          <t>Cold - little evidence of delivery</t>
        </is>
      </c>
      <c r="H5981" s="21" t="inlineStr">
        <is>
          <t>Floor - not enriched</t>
        </is>
      </c>
      <c r="I5981" s="14" t="n">
        <v>0</v>
      </c>
      <c r="J5981" s="14" t="n">
        <v>0</v>
      </c>
      <c r="K5981" s="14" t="n">
        <v>0</v>
      </c>
      <c r="L5981" s="14" t="n">
        <v>0</v>
      </c>
      <c r="M5981" s="14" t="n">
        <v>0</v>
      </c>
      <c r="N5981" s="14" t="n">
        <v>0</v>
      </c>
      <c r="O5981" s="14" t="n">
        <v>0</v>
      </c>
      <c r="P5981" s="14" t="n">
        <v>0</v>
      </c>
      <c r="Q5981" s="14" t="n">
        <v>0</v>
      </c>
      <c r="R5981" s="14" t="n">
        <v>6</v>
      </c>
      <c r="S5981" s="14" t="n">
        <v>0</v>
      </c>
      <c r="T5981" s="17" t="n"/>
      <c r="U5981" s="18" t="n"/>
      <c r="V5981" s="14" t="inlineStr">
        <is>
          <t>+2348033521292</t>
        </is>
      </c>
      <c r="W5981" s="14" t="inlineStr">
        <is>
          <t>+2348033521292</t>
        </is>
      </c>
      <c r="X5981" s="14" t="n"/>
      <c r="Y5981" s="14" t="n"/>
      <c r="Z5981" s="14" t="n"/>
      <c r="AA5981" s="14" t="n"/>
      <c r="AB5981" s="14" t="n"/>
      <c r="AC5981" s="14" t="n"/>
      <c r="AD5981" s="14" t="n"/>
      <c r="AE5981" s="14" t="n"/>
      <c r="AF5981" s="14" t="n">
        <v>1</v>
      </c>
      <c r="AG5981" s="19" t="inlineStr">
        <is>
          <t>4 Arumemi Ln, off Thomas Animashaun Street</t>
        </is>
      </c>
      <c r="AH5981" s="20" t="n">
        <v>6.4844175</v>
      </c>
      <c r="AI5981" s="20" t="n">
        <v>3.3374878</v>
      </c>
      <c r="AJ5981" s="14" t="inlineStr">
        <is>
          <t>https://www.google.com/maps/place/Queen%27s+Menu/data=!4m7!3m6!1s0x67c7316c3949f48d:0x3f618fc064687aba!8m2!3d6.4844175!4d3.3374878!16s%2Fg%2F11pxwcckgr!19sChIJjfRJOWwxx2cRunpoZMCPYT8?authuser=0&amp;hl=en&amp;g_ep=EgoyMDI2MDkzMC4wIJJjKgBIAVAD&amp;rclk=1</t>
        </is>
      </c>
      <c r="AK5981" s="14" t="inlineStr">
        <is>
          <t>Google Maps (sweep, Oct 2026)</t>
        </is>
      </c>
      <c r="AL5981" s="14" t="inlineStr">
        <is>
          <t>2026-10-06</t>
        </is>
      </c>
      <c r="AM5981" s="14" t="inlineStr">
        <is>
          <t>Not approached</t>
        </is>
      </c>
      <c r="AN5981" s="19" t="n"/>
    </row>
    <row r="5982">
      <c r="A5982" s="14" t="n">
        <v>5981</v>
      </c>
      <c r="B5982" s="14" t="inlineStr">
        <is>
          <t>Quinsmill Bakery/Cafe</t>
        </is>
      </c>
      <c r="C5982" s="14" t="inlineStr">
        <is>
          <t>Outside catchment</t>
        </is>
      </c>
      <c r="D5982" s="14" t="inlineStr">
        <is>
          <t>Restaurant / Food</t>
        </is>
      </c>
      <c r="E5982" s="14" t="inlineStr">
        <is>
          <t>Bakery</t>
        </is>
      </c>
      <c r="F5982" s="26" t="n">
        <v>6</v>
      </c>
      <c r="G5982" s="27" t="inlineStr">
        <is>
          <t>Cold - little evidence of delivery</t>
        </is>
      </c>
      <c r="H5982" s="21" t="inlineStr">
        <is>
          <t>Floor - not enriched</t>
        </is>
      </c>
      <c r="I5982" s="14" t="n">
        <v>0</v>
      </c>
      <c r="J5982" s="14" t="n">
        <v>0</v>
      </c>
      <c r="K5982" s="14" t="n">
        <v>0</v>
      </c>
      <c r="L5982" s="14" t="n">
        <v>0</v>
      </c>
      <c r="M5982" s="14" t="n">
        <v>0</v>
      </c>
      <c r="N5982" s="14" t="n">
        <v>0</v>
      </c>
      <c r="O5982" s="14" t="n">
        <v>0</v>
      </c>
      <c r="P5982" s="14" t="n">
        <v>0</v>
      </c>
      <c r="Q5982" s="14" t="n">
        <v>0</v>
      </c>
      <c r="R5982" s="14" t="n">
        <v>6</v>
      </c>
      <c r="S5982" s="14" t="n">
        <v>0</v>
      </c>
      <c r="T5982" s="17" t="n"/>
      <c r="U5982" s="18" t="n"/>
      <c r="V5982" s="14" t="n"/>
      <c r="W5982" s="14" t="n"/>
      <c r="X5982" s="14" t="n"/>
      <c r="Y5982" s="14" t="n"/>
      <c r="Z5982" s="14" t="n"/>
      <c r="AA5982" s="14" t="n"/>
      <c r="AB5982" s="14" t="n"/>
      <c r="AC5982" s="14" t="n"/>
      <c r="AD5982" s="14" t="n"/>
      <c r="AE5982" s="14" t="n"/>
      <c r="AF5982" s="14" t="n">
        <v>0</v>
      </c>
      <c r="AG5982" s="19" t="inlineStr">
        <is>
          <t>27, Canaan Estate Road, Olokonla Lekki- Epe Express way landmark DKK supermarket Plaza by Tollywood College</t>
        </is>
      </c>
      <c r="AH5982" s="20" t="n">
        <v>6.4750729</v>
      </c>
      <c r="AI5982" s="20" t="n">
        <v>3.6081835</v>
      </c>
      <c r="AJ5982" s="14" t="inlineStr">
        <is>
          <t>https://www.google.com/maps/place/Quinsmill+Bakery%2FCafe/data=!4m7!3m6!1s0x103bf92b1e19ed8f:0xdff99658d980d766!8m2!3d6.4750729!4d3.6081835!16s%2Fg%2F11p_8r1x54!19sChIJj-0ZHiv5OxARZteA2ViW-d8?authuser=0&amp;hl=en&amp;g_ep=EgoyMDI2MDkzMC4wIJJjKgBIAVAD&amp;rclk=1</t>
        </is>
      </c>
      <c r="AK5982" s="14" t="inlineStr">
        <is>
          <t>Google Maps (sweep, Oct 2026)</t>
        </is>
      </c>
      <c r="AL5982" s="14" t="inlineStr">
        <is>
          <t>2026-10-06</t>
        </is>
      </c>
      <c r="AM5982" s="14" t="inlineStr">
        <is>
          <t>Not approached</t>
        </is>
      </c>
      <c r="AN5982" s="19" t="n"/>
    </row>
    <row r="5983">
      <c r="A5983" s="14" t="n">
        <v>5982</v>
      </c>
      <c r="B5983" s="14" t="inlineStr">
        <is>
          <t>Ralpharry Caterers</t>
        </is>
      </c>
      <c r="C5983" s="14" t="inlineStr">
        <is>
          <t>Outside catchment</t>
        </is>
      </c>
      <c r="D5983" s="14" t="inlineStr">
        <is>
          <t>Restaurant / Food</t>
        </is>
      </c>
      <c r="E5983" s="14" t="inlineStr">
        <is>
          <t>Hair salon</t>
        </is>
      </c>
      <c r="F5983" s="26" t="n">
        <v>6</v>
      </c>
      <c r="G5983" s="27" t="inlineStr">
        <is>
          <t>Cold - little evidence of delivery</t>
        </is>
      </c>
      <c r="H5983" s="21" t="inlineStr">
        <is>
          <t>Floor - not enriched</t>
        </is>
      </c>
      <c r="I5983" s="14" t="n">
        <v>0</v>
      </c>
      <c r="J5983" s="14" t="n">
        <v>0</v>
      </c>
      <c r="K5983" s="14" t="n">
        <v>0</v>
      </c>
      <c r="L5983" s="14" t="n">
        <v>0</v>
      </c>
      <c r="M5983" s="14" t="n">
        <v>0</v>
      </c>
      <c r="N5983" s="14" t="n">
        <v>0</v>
      </c>
      <c r="O5983" s="14" t="n">
        <v>0</v>
      </c>
      <c r="P5983" s="14" t="n">
        <v>0</v>
      </c>
      <c r="Q5983" s="14" t="n">
        <v>0</v>
      </c>
      <c r="R5983" s="14" t="n">
        <v>6</v>
      </c>
      <c r="S5983" s="14" t="n">
        <v>0</v>
      </c>
      <c r="T5983" s="17" t="n"/>
      <c r="U5983" s="18" t="n"/>
      <c r="V5983" s="14" t="inlineStr">
        <is>
          <t>+2348099120015</t>
        </is>
      </c>
      <c r="W5983" s="14" t="inlineStr">
        <is>
          <t>+2348099120015</t>
        </is>
      </c>
      <c r="X5983" s="14" t="n"/>
      <c r="Y5983" s="14" t="n"/>
      <c r="Z5983" s="14" t="n"/>
      <c r="AA5983" s="14" t="n"/>
      <c r="AB5983" s="14" t="n"/>
      <c r="AC5983" s="14" t="n"/>
      <c r="AD5983" s="14" t="n"/>
      <c r="AE5983" s="14" t="n"/>
      <c r="AF5983" s="14" t="n">
        <v>1</v>
      </c>
      <c r="AG5983" s="19" t="inlineStr">
        <is>
          <t>20 Adeniji Adele Rd, behind Afribank Headquarters</t>
        </is>
      </c>
      <c r="AH5983" s="20" t="n">
        <v>6.4652353</v>
      </c>
      <c r="AI5983" s="20" t="n">
        <v>3.3873564</v>
      </c>
      <c r="AJ5983" s="14" t="inlineStr">
        <is>
          <t>https://www.google.com/maps/place/Ralpharry+Caterers/data=!4m7!3m6!1s0x103b8bdfc720e12f:0xc62568be924a69e2!8m2!3d6.4652353!4d3.3873564!16s%2Fg%2F11fq6m_v0v!19sChIJL-Egx9-LOxAR4mlKkr5oJcY?authuser=0&amp;hl=en&amp;g_ep=EgoyMDI2MDkzMC4wIJJjKgBIAVAD&amp;rclk=1</t>
        </is>
      </c>
      <c r="AK5983" s="14" t="inlineStr">
        <is>
          <t>Google Maps (sweep, Oct 2026)</t>
        </is>
      </c>
      <c r="AL5983" s="14" t="inlineStr">
        <is>
          <t>2026-10-06</t>
        </is>
      </c>
      <c r="AM5983" s="14" t="inlineStr">
        <is>
          <t>Not approached</t>
        </is>
      </c>
      <c r="AN5983" s="19" t="n"/>
    </row>
    <row r="5984">
      <c r="A5984" s="14" t="n">
        <v>5983</v>
      </c>
      <c r="B5984" s="14" t="inlineStr">
        <is>
          <t>Rawruits Fruit Company</t>
        </is>
      </c>
      <c r="C5984" s="14" t="inlineStr">
        <is>
          <t>Outside catchment</t>
        </is>
      </c>
      <c r="D5984" s="14" t="inlineStr">
        <is>
          <t>Restaurant / Food</t>
        </is>
      </c>
      <c r="E5984" s="14" t="inlineStr">
        <is>
          <t>Catering food and drink supplier</t>
        </is>
      </c>
      <c r="F5984" s="26" t="n">
        <v>6</v>
      </c>
      <c r="G5984" s="27" t="inlineStr">
        <is>
          <t>Cold - little evidence of delivery</t>
        </is>
      </c>
      <c r="H5984" s="21" t="inlineStr">
        <is>
          <t>Floor - not enriched</t>
        </is>
      </c>
      <c r="I5984" s="14" t="n">
        <v>0</v>
      </c>
      <c r="J5984" s="14" t="n">
        <v>0</v>
      </c>
      <c r="K5984" s="14" t="n">
        <v>0</v>
      </c>
      <c r="L5984" s="14" t="n">
        <v>0</v>
      </c>
      <c r="M5984" s="14" t="n">
        <v>0</v>
      </c>
      <c r="N5984" s="14" t="n">
        <v>0</v>
      </c>
      <c r="O5984" s="14" t="n">
        <v>0</v>
      </c>
      <c r="P5984" s="14" t="n">
        <v>0</v>
      </c>
      <c r="Q5984" s="14" t="n">
        <v>0</v>
      </c>
      <c r="R5984" s="14" t="n">
        <v>6</v>
      </c>
      <c r="S5984" s="14" t="n">
        <v>0</v>
      </c>
      <c r="T5984" s="17" t="n"/>
      <c r="U5984" s="18" t="n"/>
      <c r="V5984" s="14" t="inlineStr">
        <is>
          <t>+2348149804542</t>
        </is>
      </c>
      <c r="W5984" s="14" t="inlineStr">
        <is>
          <t>+2348149804542</t>
        </is>
      </c>
      <c r="X5984" s="14" t="n"/>
      <c r="Y5984" s="14" t="n"/>
      <c r="Z5984" s="14" t="n"/>
      <c r="AA5984" s="14" t="n"/>
      <c r="AB5984" s="14" t="n"/>
      <c r="AC5984" s="14" t="n"/>
      <c r="AD5984" s="14" t="n"/>
      <c r="AE5984" s="14" t="n"/>
      <c r="AF5984" s="14" t="n">
        <v>1</v>
      </c>
      <c r="AG5984" s="19" t="inlineStr">
        <is>
          <t>01 Kusenla Rd</t>
        </is>
      </c>
      <c r="AH5984" s="20" t="n">
        <v>6.4427802</v>
      </c>
      <c r="AI5984" s="20" t="n">
        <v>3.4908111</v>
      </c>
      <c r="AJ5984" s="14" t="inlineStr">
        <is>
          <t>https://www.google.com/maps/place/Rawruits+Fruit+Company/data=!4m7!3m6!1s0x103bf5cacc5aaf65:0x3a02cc772cb88cb4!8m2!3d6.4427802!4d3.4908111!16s%2Fg%2F11pdyb8_46!19sChIJZa9azMr1OxARtIy4LHfMAjo?authuser=0&amp;hl=en&amp;g_ep=EgoyMDI2MDkzMC4wIJJjKgBIAVAD&amp;rclk=1</t>
        </is>
      </c>
      <c r="AK5984" s="14" t="inlineStr">
        <is>
          <t>Google Maps (sweep, Oct 2026)</t>
        </is>
      </c>
      <c r="AL5984" s="14" t="inlineStr">
        <is>
          <t>2026-10-06</t>
        </is>
      </c>
      <c r="AM5984" s="14" t="inlineStr">
        <is>
          <t>Not approached</t>
        </is>
      </c>
      <c r="AN5984" s="19" t="n"/>
    </row>
    <row r="5985">
      <c r="A5985" s="14" t="n">
        <v>5984</v>
      </c>
      <c r="B5985" s="14" t="inlineStr">
        <is>
          <t>Relish Foodíes</t>
        </is>
      </c>
      <c r="C5985" s="14" t="inlineStr">
        <is>
          <t>Outside catchment</t>
        </is>
      </c>
      <c r="D5985" s="14" t="inlineStr">
        <is>
          <t>Restaurant / Food</t>
        </is>
      </c>
      <c r="E5985" s="14" t="inlineStr">
        <is>
          <t>Caterer</t>
        </is>
      </c>
      <c r="F5985" s="26" t="n">
        <v>6</v>
      </c>
      <c r="G5985" s="27" t="inlineStr">
        <is>
          <t>Cold - little evidence of delivery</t>
        </is>
      </c>
      <c r="H5985" s="21" t="inlineStr">
        <is>
          <t>Floor - not enriched</t>
        </is>
      </c>
      <c r="I5985" s="14" t="n">
        <v>0</v>
      </c>
      <c r="J5985" s="14" t="n">
        <v>0</v>
      </c>
      <c r="K5985" s="14" t="n">
        <v>0</v>
      </c>
      <c r="L5985" s="14" t="n">
        <v>0</v>
      </c>
      <c r="M5985" s="14" t="n">
        <v>0</v>
      </c>
      <c r="N5985" s="14" t="n">
        <v>0</v>
      </c>
      <c r="O5985" s="14" t="n">
        <v>0</v>
      </c>
      <c r="P5985" s="14" t="n">
        <v>0</v>
      </c>
      <c r="Q5985" s="14" t="n">
        <v>0</v>
      </c>
      <c r="R5985" s="14" t="n">
        <v>6</v>
      </c>
      <c r="S5985" s="14" t="n">
        <v>0</v>
      </c>
      <c r="T5985" s="17" t="n"/>
      <c r="U5985" s="18" t="n"/>
      <c r="V5985" s="14" t="inlineStr">
        <is>
          <t>+2349032869400</t>
        </is>
      </c>
      <c r="W5985" s="14" t="inlineStr">
        <is>
          <t>+2349032869400</t>
        </is>
      </c>
      <c r="X5985" s="14" t="n"/>
      <c r="Y5985" s="14" t="n"/>
      <c r="Z5985" s="14" t="n"/>
      <c r="AA5985" s="14" t="n"/>
      <c r="AB5985" s="14" t="n"/>
      <c r="AC5985" s="14" t="n"/>
      <c r="AD5985" s="14" t="n"/>
      <c r="AE5985" s="14" t="n"/>
      <c r="AF5985" s="14" t="n">
        <v>1</v>
      </c>
      <c r="AG5985" s="19" t="n"/>
      <c r="AH5985" s="20" t="n">
        <v>6.5022014</v>
      </c>
      <c r="AI5985" s="20" t="n">
        <v>3.7368024</v>
      </c>
      <c r="AJ5985" s="14" t="inlineStr">
        <is>
          <t>https://www.google.com/maps/place/Relish+Food%C3%ADes/data=!4m7!3m6!1s0x2800e52b987f641b:0xce654d1e8d28c721!8m2!3d6.5022014!4d3.7368024!16s%2Fg%2F11t2sl7nyh!19sChIJG2R_mCvlACgRIccojR5NZc4?authuser=0&amp;hl=en&amp;g_ep=EgoyMDI2MDkzMC4wIJJjKgBIAVAD&amp;rclk=1</t>
        </is>
      </c>
      <c r="AK5985" s="14" t="inlineStr">
        <is>
          <t>Google Maps (sweep, Oct 2026)</t>
        </is>
      </c>
      <c r="AL5985" s="14" t="inlineStr">
        <is>
          <t>2026-10-06</t>
        </is>
      </c>
      <c r="AM5985" s="14" t="inlineStr">
        <is>
          <t>Not approached</t>
        </is>
      </c>
      <c r="AN5985" s="19" t="n"/>
    </row>
    <row r="5986">
      <c r="A5986" s="14" t="n">
        <v>5985</v>
      </c>
      <c r="B5986" s="14" t="inlineStr">
        <is>
          <t>Restaurant Demo Page</t>
        </is>
      </c>
      <c r="C5986" s="14" t="inlineStr">
        <is>
          <t>Outside catchment</t>
        </is>
      </c>
      <c r="D5986" s="14" t="inlineStr">
        <is>
          <t>Restaurant / Food</t>
        </is>
      </c>
      <c r="E5986" s="14" t="inlineStr">
        <is>
          <t>Fast food restaurant</t>
        </is>
      </c>
      <c r="F5986" s="26" t="n">
        <v>6</v>
      </c>
      <c r="G5986" s="27" t="inlineStr">
        <is>
          <t>Cold - little evidence of delivery</t>
        </is>
      </c>
      <c r="H5986" s="21" t="inlineStr">
        <is>
          <t>Floor - not enriched</t>
        </is>
      </c>
      <c r="I5986" s="14" t="n">
        <v>0</v>
      </c>
      <c r="J5986" s="14" t="n">
        <v>0</v>
      </c>
      <c r="K5986" s="14" t="n">
        <v>0</v>
      </c>
      <c r="L5986" s="14" t="n">
        <v>0</v>
      </c>
      <c r="M5986" s="14" t="n">
        <v>0</v>
      </c>
      <c r="N5986" s="14" t="n">
        <v>0</v>
      </c>
      <c r="O5986" s="14" t="n">
        <v>0</v>
      </c>
      <c r="P5986" s="14" t="n">
        <v>0</v>
      </c>
      <c r="Q5986" s="14" t="n">
        <v>0</v>
      </c>
      <c r="R5986" s="14" t="n">
        <v>6</v>
      </c>
      <c r="S5986" s="14" t="n">
        <v>0</v>
      </c>
      <c r="T5986" s="17" t="n"/>
      <c r="U5986" s="18" t="n"/>
      <c r="V5986" s="14" t="n"/>
      <c r="W5986" s="14" t="n"/>
      <c r="X5986" s="14" t="n"/>
      <c r="Y5986" s="14" t="n"/>
      <c r="Z5986" s="14" t="n"/>
      <c r="AA5986" s="14" t="n"/>
      <c r="AB5986" s="14" t="n"/>
      <c r="AC5986" s="14" t="n"/>
      <c r="AD5986" s="14" t="n"/>
      <c r="AE5986" s="14" t="n"/>
      <c r="AF5986" s="14" t="n">
        <v>0</v>
      </c>
      <c r="AG5986" s="19" t="n"/>
      <c r="AH5986" s="20" t="n">
        <v>6.4698419</v>
      </c>
      <c r="AI5986" s="20" t="n">
        <v>3.5851718</v>
      </c>
      <c r="AJ5986" s="14" t="inlineStr">
        <is>
          <t>https://www.google.com/maps/place/Restaurant+Demo+Page/data=!4m7!3m6!1s0x103bf91b27bafafd:0xdc68a3f58dbda813!8m2!3d6.4698419!4d3.5851718!16s%2Fg%2F11pzx4bm6b!19sChIJ_fq6Jxv5OxARE6i9jfWjaNw?authuser=0&amp;hl=en&amp;g_ep=EgoyMDI2MDkzMC4wIJJjKgBIAVAD&amp;rclk=1</t>
        </is>
      </c>
      <c r="AK5986" s="14" t="inlineStr">
        <is>
          <t>Google Maps (sweep, Oct 2026)</t>
        </is>
      </c>
      <c r="AL5986" s="14" t="inlineStr">
        <is>
          <t>2026-10-06</t>
        </is>
      </c>
      <c r="AM5986" s="14" t="inlineStr">
        <is>
          <t>Not approached</t>
        </is>
      </c>
      <c r="AN5986" s="19" t="n"/>
    </row>
    <row r="5987">
      <c r="A5987" s="14" t="n">
        <v>5986</v>
      </c>
      <c r="B5987" s="14" t="inlineStr">
        <is>
          <t>Rewardstreat</t>
        </is>
      </c>
      <c r="C5987" s="14" t="inlineStr">
        <is>
          <t>Outside catchment</t>
        </is>
      </c>
      <c r="D5987" s="14" t="inlineStr">
        <is>
          <t>Restaurant / Food</t>
        </is>
      </c>
      <c r="E5987" s="14" t="inlineStr">
        <is>
          <t>Catering food and drink supplier</t>
        </is>
      </c>
      <c r="F5987" s="26" t="n">
        <v>6</v>
      </c>
      <c r="G5987" s="27" t="inlineStr">
        <is>
          <t>Cold - little evidence of delivery</t>
        </is>
      </c>
      <c r="H5987" s="21" t="inlineStr">
        <is>
          <t>Floor - not enriched</t>
        </is>
      </c>
      <c r="I5987" s="14" t="n">
        <v>0</v>
      </c>
      <c r="J5987" s="14" t="n">
        <v>0</v>
      </c>
      <c r="K5987" s="14" t="n">
        <v>0</v>
      </c>
      <c r="L5987" s="14" t="n">
        <v>0</v>
      </c>
      <c r="M5987" s="14" t="n">
        <v>0</v>
      </c>
      <c r="N5987" s="14" t="n">
        <v>0</v>
      </c>
      <c r="O5987" s="14" t="n">
        <v>0</v>
      </c>
      <c r="P5987" s="14" t="n">
        <v>0</v>
      </c>
      <c r="Q5987" s="14" t="n">
        <v>0</v>
      </c>
      <c r="R5987" s="14" t="n">
        <v>6</v>
      </c>
      <c r="S5987" s="14" t="n">
        <v>0</v>
      </c>
      <c r="T5987" s="17" t="n"/>
      <c r="U5987" s="18" t="n"/>
      <c r="V5987" s="14" t="inlineStr">
        <is>
          <t>+2347037314610</t>
        </is>
      </c>
      <c r="W5987" s="14" t="inlineStr">
        <is>
          <t>+2347037314610</t>
        </is>
      </c>
      <c r="X5987" s="14" t="n"/>
      <c r="Y5987" s="14" t="n"/>
      <c r="Z5987" s="14" t="n"/>
      <c r="AA5987" s="14" t="n"/>
      <c r="AB5987" s="14" t="n"/>
      <c r="AC5987" s="14" t="n"/>
      <c r="AD5987" s="14" t="n"/>
      <c r="AE5987" s="14" t="n"/>
      <c r="AF5987" s="14" t="n">
        <v>1</v>
      </c>
      <c r="AG5987" s="19" t="inlineStr">
        <is>
          <t>Femi Collins Street Oke Ira</t>
        </is>
      </c>
      <c r="AH5987" s="20" t="n">
        <v>6.4899679</v>
      </c>
      <c r="AI5987" s="20" t="n">
        <v>3.5837052</v>
      </c>
      <c r="AJ5987" s="14" t="inlineStr">
        <is>
          <t>https://www.google.com/maps/place/Rewardstreat/data=!4m7!3m6!1s0x103bfbdeee270849:0x81b5151f356430ca!8m2!3d6.4899679!4d3.5837052!16s%2Fg%2F11yqqzrcly!19sChIJSQgn7t77OxARyjBkNR8VtYE?authuser=0&amp;hl=en&amp;g_ep=EgoyMDI2MDkzMC4wIJJjKgBIAVAD&amp;rclk=1</t>
        </is>
      </c>
      <c r="AK5987" s="14" t="inlineStr">
        <is>
          <t>Google Maps (sweep, Oct 2026)</t>
        </is>
      </c>
      <c r="AL5987" s="14" t="inlineStr">
        <is>
          <t>2026-10-06</t>
        </is>
      </c>
      <c r="AM5987" s="14" t="inlineStr">
        <is>
          <t>Not approached</t>
        </is>
      </c>
      <c r="AN5987" s="19" t="n"/>
    </row>
    <row r="5988">
      <c r="A5988" s="14" t="n">
        <v>5987</v>
      </c>
      <c r="B5988" s="14" t="inlineStr">
        <is>
          <t>RFS Bakery</t>
        </is>
      </c>
      <c r="C5988" s="14" t="inlineStr">
        <is>
          <t>Outside catchment</t>
        </is>
      </c>
      <c r="D5988" s="14" t="inlineStr">
        <is>
          <t>Restaurant / Food</t>
        </is>
      </c>
      <c r="E5988" s="14" t="inlineStr">
        <is>
          <t>Bakery</t>
        </is>
      </c>
      <c r="F5988" s="26" t="n">
        <v>6</v>
      </c>
      <c r="G5988" s="27" t="inlineStr">
        <is>
          <t>Cold - little evidence of delivery</t>
        </is>
      </c>
      <c r="H5988" s="21" t="inlineStr">
        <is>
          <t>Floor - not enriched</t>
        </is>
      </c>
      <c r="I5988" s="14" t="n">
        <v>0</v>
      </c>
      <c r="J5988" s="14" t="n">
        <v>0</v>
      </c>
      <c r="K5988" s="14" t="n">
        <v>0</v>
      </c>
      <c r="L5988" s="14" t="n">
        <v>0</v>
      </c>
      <c r="M5988" s="14" t="n">
        <v>0</v>
      </c>
      <c r="N5988" s="14" t="n">
        <v>0</v>
      </c>
      <c r="O5988" s="14" t="n">
        <v>0</v>
      </c>
      <c r="P5988" s="14" t="n">
        <v>0</v>
      </c>
      <c r="Q5988" s="14" t="n">
        <v>0</v>
      </c>
      <c r="R5988" s="14" t="n">
        <v>6</v>
      </c>
      <c r="S5988" s="14" t="n">
        <v>0</v>
      </c>
      <c r="T5988" s="17" t="n"/>
      <c r="U5988" s="18" t="n"/>
      <c r="V5988" s="14" t="n"/>
      <c r="W5988" s="14" t="n"/>
      <c r="X5988" s="14" t="n"/>
      <c r="Y5988" s="14" t="n"/>
      <c r="Z5988" s="14" t="n"/>
      <c r="AA5988" s="14" t="n"/>
      <c r="AB5988" s="14" t="n"/>
      <c r="AC5988" s="14" t="n"/>
      <c r="AD5988" s="14" t="n"/>
      <c r="AE5988" s="14" t="n"/>
      <c r="AF5988" s="14" t="n">
        <v>0</v>
      </c>
      <c r="AG5988" s="19" t="inlineStr">
        <is>
          <t>Shop 11, LSDPC estate shopping complex Glover, by Tapa St</t>
        </is>
      </c>
      <c r="AH5988" s="20" t="n">
        <v>6.4882738</v>
      </c>
      <c r="AI5988" s="20" t="n">
        <v>3.3889362</v>
      </c>
      <c r="AJ5988" s="14" t="inlineStr">
        <is>
          <t>https://www.google.com/maps/place/RFS+Bakery/data=!4m7!3m6!1s0x103b8c84b6f4b047:0x9f2af44d44f76a7a!8m2!3d6.4882738!4d3.3889362!16s%2Fg%2F11qjbj_hv8!19sChIJR7D0toSMOxARemr3RE30Kp8?authuser=0&amp;hl=en&amp;g_ep=EgoyMDI2MDkzMC4wIJJjKgBIAVAD&amp;rclk=1</t>
        </is>
      </c>
      <c r="AK5988" s="14" t="inlineStr">
        <is>
          <t>Google Maps (sweep, Oct 2026)</t>
        </is>
      </c>
      <c r="AL5988" s="14" t="inlineStr">
        <is>
          <t>2026-10-06</t>
        </is>
      </c>
      <c r="AM5988" s="14" t="inlineStr">
        <is>
          <t>Not approached</t>
        </is>
      </c>
      <c r="AN5988" s="19" t="n"/>
    </row>
    <row r="5989">
      <c r="A5989" s="14" t="n">
        <v>5988</v>
      </c>
      <c r="B5989" s="14" t="inlineStr">
        <is>
          <t>Rich Bake Bakery</t>
        </is>
      </c>
      <c r="C5989" s="14" t="inlineStr">
        <is>
          <t>Outside catchment</t>
        </is>
      </c>
      <c r="D5989" s="14" t="inlineStr">
        <is>
          <t>Restaurant / Food</t>
        </is>
      </c>
      <c r="E5989" s="14" t="inlineStr">
        <is>
          <t>Bakery</t>
        </is>
      </c>
      <c r="F5989" s="26" t="n">
        <v>6</v>
      </c>
      <c r="G5989" s="27" t="inlineStr">
        <is>
          <t>Cold - little evidence of delivery</t>
        </is>
      </c>
      <c r="H5989" s="21" t="inlineStr">
        <is>
          <t>Floor - not enriched</t>
        </is>
      </c>
      <c r="I5989" s="14" t="n">
        <v>0</v>
      </c>
      <c r="J5989" s="14" t="n">
        <v>0</v>
      </c>
      <c r="K5989" s="14" t="n">
        <v>0</v>
      </c>
      <c r="L5989" s="14" t="n">
        <v>0</v>
      </c>
      <c r="M5989" s="14" t="n">
        <v>0</v>
      </c>
      <c r="N5989" s="14" t="n">
        <v>0</v>
      </c>
      <c r="O5989" s="14" t="n">
        <v>0</v>
      </c>
      <c r="P5989" s="14" t="n">
        <v>0</v>
      </c>
      <c r="Q5989" s="14" t="n">
        <v>0</v>
      </c>
      <c r="R5989" s="14" t="n">
        <v>6</v>
      </c>
      <c r="S5989" s="14" t="n">
        <v>0</v>
      </c>
      <c r="T5989" s="17" t="n"/>
      <c r="U5989" s="18" t="n"/>
      <c r="V5989" s="14" t="n"/>
      <c r="W5989" s="14" t="n"/>
      <c r="X5989" s="14" t="n"/>
      <c r="Y5989" s="14" t="n"/>
      <c r="Z5989" s="14" t="n"/>
      <c r="AA5989" s="14" t="n"/>
      <c r="AB5989" s="14" t="n"/>
      <c r="AC5989" s="14" t="n"/>
      <c r="AD5989" s="14" t="n"/>
      <c r="AE5989" s="14" t="n"/>
      <c r="AF5989" s="14" t="n">
        <v>0</v>
      </c>
      <c r="AG5989" s="19" t="inlineStr">
        <is>
          <t>41 Mosafejo Rd</t>
        </is>
      </c>
      <c r="AH5989" s="20" t="n">
        <v>6.4660166</v>
      </c>
      <c r="AI5989" s="20" t="n">
        <v>3.3400132</v>
      </c>
      <c r="AJ5989" s="14" t="inlineStr">
        <is>
          <t>https://www.google.com/maps/place/Rich+Bake+Bakery/data=!4m7!3m6!1s0x103b8b000cbe62f3:0xdfe407ba4c25fcb1!8m2!3d6.4660166!4d3.3400132!16s%2Fg%2F11vmb8kcrf!19sChIJ82K-DACLOxARsfwlTLoH5N8?authuser=0&amp;hl=en&amp;g_ep=EgoyMDI2MDkzMC4wIJJjKgBIAVAD&amp;rclk=1</t>
        </is>
      </c>
      <c r="AK5989" s="14" t="inlineStr">
        <is>
          <t>Google Maps (sweep, Oct 2026)</t>
        </is>
      </c>
      <c r="AL5989" s="14" t="inlineStr">
        <is>
          <t>2026-10-06</t>
        </is>
      </c>
      <c r="AM5989" s="14" t="inlineStr">
        <is>
          <t>Not approached</t>
        </is>
      </c>
      <c r="AN5989" s="19" t="n"/>
    </row>
    <row r="5990">
      <c r="A5990" s="14" t="n">
        <v>5989</v>
      </c>
      <c r="B5990" s="14" t="inlineStr">
        <is>
          <t>Richyspicy Concept</t>
        </is>
      </c>
      <c r="C5990" s="14" t="inlineStr">
        <is>
          <t>Outside catchment</t>
        </is>
      </c>
      <c r="D5990" s="14" t="inlineStr">
        <is>
          <t>Restaurant / Food</t>
        </is>
      </c>
      <c r="E5990" s="14" t="inlineStr">
        <is>
          <t>Caterer</t>
        </is>
      </c>
      <c r="F5990" s="26" t="n">
        <v>6</v>
      </c>
      <c r="G5990" s="27" t="inlineStr">
        <is>
          <t>Cold - little evidence of delivery</t>
        </is>
      </c>
      <c r="H5990" s="21" t="inlineStr">
        <is>
          <t>Floor - not enriched</t>
        </is>
      </c>
      <c r="I5990" s="14" t="n">
        <v>0</v>
      </c>
      <c r="J5990" s="14" t="n">
        <v>0</v>
      </c>
      <c r="K5990" s="14" t="n">
        <v>0</v>
      </c>
      <c r="L5990" s="14" t="n">
        <v>0</v>
      </c>
      <c r="M5990" s="14" t="n">
        <v>0</v>
      </c>
      <c r="N5990" s="14" t="n">
        <v>0</v>
      </c>
      <c r="O5990" s="14" t="n">
        <v>0</v>
      </c>
      <c r="P5990" s="14" t="n">
        <v>0</v>
      </c>
      <c r="Q5990" s="14" t="n">
        <v>0</v>
      </c>
      <c r="R5990" s="14" t="n">
        <v>6</v>
      </c>
      <c r="S5990" s="14" t="n">
        <v>0</v>
      </c>
      <c r="T5990" s="17" t="n"/>
      <c r="U5990" s="18" t="n"/>
      <c r="V5990" s="14" t="inlineStr">
        <is>
          <t>+2347034453121</t>
        </is>
      </c>
      <c r="W5990" s="14" t="inlineStr">
        <is>
          <t>+2347034453121</t>
        </is>
      </c>
      <c r="X5990" s="14" t="n"/>
      <c r="Y5990" s="14" t="n"/>
      <c r="Z5990" s="14" t="n"/>
      <c r="AA5990" s="14" t="n"/>
      <c r="AB5990" s="14" t="n"/>
      <c r="AC5990" s="14" t="n"/>
      <c r="AD5990" s="14" t="n"/>
      <c r="AE5990" s="14" t="n"/>
      <c r="AF5990" s="14" t="n">
        <v>1</v>
      </c>
      <c r="AG5990" s="19" t="n"/>
      <c r="AH5990" s="20" t="n">
        <v>6.5480551</v>
      </c>
      <c r="AI5990" s="20" t="n">
        <v>3.2839596</v>
      </c>
      <c r="AJ5990" s="14" t="inlineStr">
        <is>
          <t>https://www.google.com/maps/place/Richyspicy+Concept/data=!4m7!3m6!1s0xac0d5ccf798dc37f:0x86094fa3ba67ab04!8m2!3d6.5480551!4d3.2839596!16s%2Fg%2F11xn7l4kgc!19sChIJf8ONec9cDawRBKtnuqNPCYY?authuser=0&amp;hl=en&amp;g_ep=EgoyMDI2MDkzMC4wIJJjKgBIAVAD&amp;rclk=1</t>
        </is>
      </c>
      <c r="AK5990" s="14" t="inlineStr">
        <is>
          <t>Google Maps (sweep, Oct 2026)</t>
        </is>
      </c>
      <c r="AL5990" s="14" t="inlineStr">
        <is>
          <t>2026-10-06</t>
        </is>
      </c>
      <c r="AM5990" s="14" t="inlineStr">
        <is>
          <t>Not approached</t>
        </is>
      </c>
      <c r="AN5990" s="19" t="n"/>
    </row>
    <row r="5991">
      <c r="A5991" s="14" t="n">
        <v>5990</v>
      </c>
      <c r="B5991" s="14" t="inlineStr">
        <is>
          <t>Rinaura</t>
        </is>
      </c>
      <c r="C5991" s="14" t="inlineStr">
        <is>
          <t>Outside catchment</t>
        </is>
      </c>
      <c r="D5991" s="14" t="inlineStr">
        <is>
          <t>Restaurant / Food</t>
        </is>
      </c>
      <c r="E5991" s="14" t="inlineStr">
        <is>
          <t>Caterer</t>
        </is>
      </c>
      <c r="F5991" s="26" t="n">
        <v>6</v>
      </c>
      <c r="G5991" s="27" t="inlineStr">
        <is>
          <t>Cold - little evidence of delivery</t>
        </is>
      </c>
      <c r="H5991" s="21" t="inlineStr">
        <is>
          <t>Floor - not enriched</t>
        </is>
      </c>
      <c r="I5991" s="14" t="n">
        <v>0</v>
      </c>
      <c r="J5991" s="14" t="n">
        <v>0</v>
      </c>
      <c r="K5991" s="14" t="n">
        <v>0</v>
      </c>
      <c r="L5991" s="14" t="n">
        <v>0</v>
      </c>
      <c r="M5991" s="14" t="n">
        <v>0</v>
      </c>
      <c r="N5991" s="14" t="n">
        <v>0</v>
      </c>
      <c r="O5991" s="14" t="n">
        <v>0</v>
      </c>
      <c r="P5991" s="14" t="n">
        <v>0</v>
      </c>
      <c r="Q5991" s="14" t="n">
        <v>0</v>
      </c>
      <c r="R5991" s="14" t="n">
        <v>6</v>
      </c>
      <c r="S5991" s="14" t="n">
        <v>0</v>
      </c>
      <c r="T5991" s="17" t="n"/>
      <c r="U5991" s="18" t="n"/>
      <c r="V5991" s="14" t="inlineStr">
        <is>
          <t>+2348139394938</t>
        </is>
      </c>
      <c r="W5991" s="14" t="inlineStr">
        <is>
          <t>+2348139394938</t>
        </is>
      </c>
      <c r="X5991" s="14" t="n"/>
      <c r="Y5991" s="14" t="n"/>
      <c r="Z5991" s="14" t="n"/>
      <c r="AA5991" s="14" t="n"/>
      <c r="AB5991" s="14" t="n"/>
      <c r="AC5991" s="14" t="n"/>
      <c r="AD5991" s="14" t="n"/>
      <c r="AE5991" s="14" t="n"/>
      <c r="AF5991" s="14" t="n">
        <v>1</v>
      </c>
      <c r="AG5991" s="19" t="n"/>
      <c r="AH5991" s="20" t="n">
        <v>6.4536031</v>
      </c>
      <c r="AI5991" s="20" t="n">
        <v>3.3895703</v>
      </c>
      <c r="AJ5991" s="14" t="inlineStr">
        <is>
          <t>https://www.google.com/maps/place/Rinaura/data=!4m7!3m6!1s0x103b8be08d04dc2f:0x9e9ba4dce83d5c26!8m2!3d6.4536031!4d3.3895703!16s%2Fg%2F11pysx4mjm!19sChIJL9wEjeCLOxARJlw96Nykm54?authuser=0&amp;hl=en&amp;g_ep=EgoyMDI2MDkzMC4wIJJjKgBIAVAD&amp;rclk=1</t>
        </is>
      </c>
      <c r="AK5991" s="14" t="inlineStr">
        <is>
          <t>Google Maps (sweep, Oct 2026)</t>
        </is>
      </c>
      <c r="AL5991" s="14" t="inlineStr">
        <is>
          <t>2026-10-06</t>
        </is>
      </c>
      <c r="AM5991" s="14" t="inlineStr">
        <is>
          <t>Not approached</t>
        </is>
      </c>
      <c r="AN5991" s="19" t="n"/>
    </row>
    <row r="5992">
      <c r="A5992" s="14" t="n">
        <v>5991</v>
      </c>
      <c r="B5992" s="14" t="inlineStr">
        <is>
          <t>Ripple Effektz Caterers</t>
        </is>
      </c>
      <c r="C5992" s="14" t="inlineStr">
        <is>
          <t>Outside catchment</t>
        </is>
      </c>
      <c r="D5992" s="14" t="inlineStr">
        <is>
          <t>Restaurant / Food</t>
        </is>
      </c>
      <c r="E5992" s="14" t="inlineStr">
        <is>
          <t>Caterer</t>
        </is>
      </c>
      <c r="F5992" s="26" t="n">
        <v>6</v>
      </c>
      <c r="G5992" s="27" t="inlineStr">
        <is>
          <t>Cold - little evidence of delivery</t>
        </is>
      </c>
      <c r="H5992" s="21" t="inlineStr">
        <is>
          <t>Floor - not enriched</t>
        </is>
      </c>
      <c r="I5992" s="14" t="n">
        <v>0</v>
      </c>
      <c r="J5992" s="14" t="n">
        <v>0</v>
      </c>
      <c r="K5992" s="14" t="n">
        <v>0</v>
      </c>
      <c r="L5992" s="14" t="n">
        <v>0</v>
      </c>
      <c r="M5992" s="14" t="n">
        <v>0</v>
      </c>
      <c r="N5992" s="14" t="n">
        <v>0</v>
      </c>
      <c r="O5992" s="14" t="n">
        <v>0</v>
      </c>
      <c r="P5992" s="14" t="n">
        <v>0</v>
      </c>
      <c r="Q5992" s="14" t="n">
        <v>0</v>
      </c>
      <c r="R5992" s="14" t="n">
        <v>6</v>
      </c>
      <c r="S5992" s="14" t="n">
        <v>0</v>
      </c>
      <c r="T5992" s="17" t="n"/>
      <c r="U5992" s="18" t="n"/>
      <c r="V5992" s="14" t="inlineStr">
        <is>
          <t>+2348034185002</t>
        </is>
      </c>
      <c r="W5992" s="14" t="inlineStr">
        <is>
          <t>+2348034185002</t>
        </is>
      </c>
      <c r="X5992" s="14" t="n"/>
      <c r="Y5992" s="14" t="n"/>
      <c r="Z5992" s="14" t="n"/>
      <c r="AA5992" s="14" t="n"/>
      <c r="AB5992" s="14" t="n"/>
      <c r="AC5992" s="14" t="n"/>
      <c r="AD5992" s="14" t="n"/>
      <c r="AE5992" s="14" t="n"/>
      <c r="AF5992" s="14" t="n">
        <v>1</v>
      </c>
      <c r="AG5992" s="19" t="inlineStr">
        <is>
          <t>4 Temidire St</t>
        </is>
      </c>
      <c r="AH5992" s="20" t="n">
        <v>6.5107566</v>
      </c>
      <c r="AI5992" s="20" t="n">
        <v>3.3410758</v>
      </c>
      <c r="AJ5992" s="14" t="inlineStr">
        <is>
          <t>https://www.google.com/maps/place/Ripple+Effektz+Caterers/data=!4m7!3m6!1s0x1038630d5e107e8d:0xf934f5339dddc671!8m2!3d6.5107566!4d3.3410758!16s%2Fg%2F11lthg30dt!19sChIJjX4QXg1jOBARccbdnTP1NPk?authuser=0&amp;hl=en&amp;g_ep=EgoyMDI2MDkzMC4wIJJjKgBIAVAD&amp;rclk=1</t>
        </is>
      </c>
      <c r="AK5992" s="14" t="inlineStr">
        <is>
          <t>Google Maps (sweep, Oct 2026)</t>
        </is>
      </c>
      <c r="AL5992" s="14" t="inlineStr">
        <is>
          <t>2026-10-06</t>
        </is>
      </c>
      <c r="AM5992" s="14" t="inlineStr">
        <is>
          <t>Not approached</t>
        </is>
      </c>
      <c r="AN5992" s="19" t="n"/>
    </row>
    <row r="5993">
      <c r="A5993" s="14" t="n">
        <v>5992</v>
      </c>
      <c r="B5993" s="14" t="inlineStr">
        <is>
          <t>Ritetaste Catering Services</t>
        </is>
      </c>
      <c r="C5993" s="14" t="inlineStr">
        <is>
          <t>Outside catchment</t>
        </is>
      </c>
      <c r="D5993" s="14" t="inlineStr">
        <is>
          <t>Restaurant / Food</t>
        </is>
      </c>
      <c r="E5993" s="14" t="inlineStr">
        <is>
          <t>Caterer</t>
        </is>
      </c>
      <c r="F5993" s="26" t="n">
        <v>6</v>
      </c>
      <c r="G5993" s="27" t="inlineStr">
        <is>
          <t>Cold - little evidence of delivery</t>
        </is>
      </c>
      <c r="H5993" s="21" t="inlineStr">
        <is>
          <t>Floor - not enriched</t>
        </is>
      </c>
      <c r="I5993" s="14" t="n">
        <v>0</v>
      </c>
      <c r="J5993" s="14" t="n">
        <v>0</v>
      </c>
      <c r="K5993" s="14" t="n">
        <v>0</v>
      </c>
      <c r="L5993" s="14" t="n">
        <v>0</v>
      </c>
      <c r="M5993" s="14" t="n">
        <v>0</v>
      </c>
      <c r="N5993" s="14" t="n">
        <v>0</v>
      </c>
      <c r="O5993" s="14" t="n">
        <v>0</v>
      </c>
      <c r="P5993" s="14" t="n">
        <v>0</v>
      </c>
      <c r="Q5993" s="14" t="n">
        <v>0</v>
      </c>
      <c r="R5993" s="14" t="n">
        <v>6</v>
      </c>
      <c r="S5993" s="14" t="n">
        <v>0</v>
      </c>
      <c r="T5993" s="17" t="n"/>
      <c r="U5993" s="18" t="n"/>
      <c r="V5993" s="14" t="inlineStr">
        <is>
          <t>+2347041266873</t>
        </is>
      </c>
      <c r="W5993" s="14" t="inlineStr">
        <is>
          <t>+2347041266873</t>
        </is>
      </c>
      <c r="X5993" s="14" t="n"/>
      <c r="Y5993" s="14" t="n"/>
      <c r="Z5993" s="14" t="n"/>
      <c r="AA5993" s="14" t="n"/>
      <c r="AB5993" s="14" t="n"/>
      <c r="AC5993" s="14" t="n"/>
      <c r="AD5993" s="14" t="n"/>
      <c r="AE5993" s="14" t="n"/>
      <c r="AF5993" s="14" t="n">
        <v>1</v>
      </c>
      <c r="AG5993" s="19" t="inlineStr">
        <is>
          <t>9 Igbosere Rd</t>
        </is>
      </c>
      <c r="AH5993" s="20" t="n">
        <v>6.451988</v>
      </c>
      <c r="AI5993" s="20" t="n">
        <v>3.3947983</v>
      </c>
      <c r="AJ5993" s="14" t="inlineStr">
        <is>
          <t>https://www.google.com/maps/place/Ritetaste+Catering+Services/data=!4m7!3m6!1s0x103b8bf09084c43b:0x49964173ea1e0777!8m2!3d6.451988!4d3.3947983!16s%2Fg%2F11pyt868wd!19sChIJO8SEkPCLOxARdwce6nNBlkk?authuser=0&amp;hl=en&amp;g_ep=EgoyMDI2MDkzMC4wIJJjKgBIAVAD&amp;rclk=1</t>
        </is>
      </c>
      <c r="AK5993" s="14" t="inlineStr">
        <is>
          <t>Google Maps (sweep, Oct 2026)</t>
        </is>
      </c>
      <c r="AL5993" s="14" t="inlineStr">
        <is>
          <t>2026-10-06</t>
        </is>
      </c>
      <c r="AM5993" s="14" t="inlineStr">
        <is>
          <t>Not approached</t>
        </is>
      </c>
      <c r="AN5993" s="19" t="n"/>
    </row>
    <row r="5994">
      <c r="A5994" s="14" t="n">
        <v>5993</v>
      </c>
      <c r="B5994" s="14" t="inlineStr">
        <is>
          <t>Rona Delight Bakery</t>
        </is>
      </c>
      <c r="C5994" s="14" t="inlineStr">
        <is>
          <t>Outside catchment</t>
        </is>
      </c>
      <c r="D5994" s="14" t="inlineStr">
        <is>
          <t>Restaurant / Food</t>
        </is>
      </c>
      <c r="E5994" s="14" t="inlineStr">
        <is>
          <t>Bakery</t>
        </is>
      </c>
      <c r="F5994" s="26" t="n">
        <v>6</v>
      </c>
      <c r="G5994" s="27" t="inlineStr">
        <is>
          <t>Cold - little evidence of delivery</t>
        </is>
      </c>
      <c r="H5994" s="21" t="inlineStr">
        <is>
          <t>Floor - not enriched</t>
        </is>
      </c>
      <c r="I5994" s="14" t="n">
        <v>0</v>
      </c>
      <c r="J5994" s="14" t="n">
        <v>0</v>
      </c>
      <c r="K5994" s="14" t="n">
        <v>0</v>
      </c>
      <c r="L5994" s="14" t="n">
        <v>0</v>
      </c>
      <c r="M5994" s="14" t="n">
        <v>0</v>
      </c>
      <c r="N5994" s="14" t="n">
        <v>0</v>
      </c>
      <c r="O5994" s="14" t="n">
        <v>0</v>
      </c>
      <c r="P5994" s="14" t="n">
        <v>0</v>
      </c>
      <c r="Q5994" s="14" t="n">
        <v>0</v>
      </c>
      <c r="R5994" s="14" t="n">
        <v>6</v>
      </c>
      <c r="S5994" s="14" t="n">
        <v>0</v>
      </c>
      <c r="T5994" s="17" t="n"/>
      <c r="U5994" s="18" t="n"/>
      <c r="V5994" s="14" t="n"/>
      <c r="W5994" s="14" t="n"/>
      <c r="X5994" s="14" t="n"/>
      <c r="Y5994" s="14" t="n"/>
      <c r="Z5994" s="14" t="n"/>
      <c r="AA5994" s="14" t="n"/>
      <c r="AB5994" s="14" t="n"/>
      <c r="AC5994" s="14" t="n"/>
      <c r="AD5994" s="14" t="n"/>
      <c r="AE5994" s="14" t="n"/>
      <c r="AF5994" s="14" t="n">
        <v>0</v>
      </c>
      <c r="AG5994" s="19" t="inlineStr">
        <is>
          <t>42 Aborishade Rd</t>
        </is>
      </c>
      <c r="AH5994" s="20" t="n">
        <v>6.5131077</v>
      </c>
      <c r="AI5994" s="20" t="n">
        <v>3.3480342</v>
      </c>
      <c r="AJ5994" s="14" t="inlineStr">
        <is>
          <t>https://www.google.com/maps/place/Rona+Delight+Bakery/data=!4m7!3m6!1s0x103b8c2544808d21:0x66863d2ad21b2ab0!8m2!3d6.5131077!4d3.3480342!16s%2Fg%2F11tf1c7k9f!19sChIJIY2ARCWMOxARsCob0io9hmY?authuser=0&amp;hl=en&amp;g_ep=EgoyMDI2MDkzMC4wIJJjKgBIAVAD&amp;rclk=1</t>
        </is>
      </c>
      <c r="AK5994" s="14" t="inlineStr">
        <is>
          <t>Google Maps (sweep, Oct 2026)</t>
        </is>
      </c>
      <c r="AL5994" s="14" t="inlineStr">
        <is>
          <t>2026-10-06</t>
        </is>
      </c>
      <c r="AM5994" s="14" t="inlineStr">
        <is>
          <t>Not approached</t>
        </is>
      </c>
      <c r="AN5994" s="19" t="n"/>
    </row>
    <row r="5995">
      <c r="A5995" s="14" t="n">
        <v>5994</v>
      </c>
      <c r="B5995" s="14" t="inlineStr">
        <is>
          <t>Rose Cuisine Global Catering Services</t>
        </is>
      </c>
      <c r="C5995" s="14" t="inlineStr">
        <is>
          <t>Outside catchment</t>
        </is>
      </c>
      <c r="D5995" s="14" t="inlineStr">
        <is>
          <t>Restaurant / Food</t>
        </is>
      </c>
      <c r="E5995" s="14" t="inlineStr">
        <is>
          <t>Food court</t>
        </is>
      </c>
      <c r="F5995" s="26" t="n">
        <v>6</v>
      </c>
      <c r="G5995" s="27" t="inlineStr">
        <is>
          <t>Cold - little evidence of delivery</t>
        </is>
      </c>
      <c r="H5995" s="21" t="inlineStr">
        <is>
          <t>Floor - not enriched</t>
        </is>
      </c>
      <c r="I5995" s="14" t="n">
        <v>0</v>
      </c>
      <c r="J5995" s="14" t="n">
        <v>0</v>
      </c>
      <c r="K5995" s="14" t="n">
        <v>0</v>
      </c>
      <c r="L5995" s="14" t="n">
        <v>0</v>
      </c>
      <c r="M5995" s="14" t="n">
        <v>0</v>
      </c>
      <c r="N5995" s="14" t="n">
        <v>0</v>
      </c>
      <c r="O5995" s="14" t="n">
        <v>0</v>
      </c>
      <c r="P5995" s="14" t="n">
        <v>0</v>
      </c>
      <c r="Q5995" s="14" t="n">
        <v>0</v>
      </c>
      <c r="R5995" s="14" t="n">
        <v>6</v>
      </c>
      <c r="S5995" s="14" t="n">
        <v>0</v>
      </c>
      <c r="T5995" s="17" t="n"/>
      <c r="U5995" s="18" t="n"/>
      <c r="V5995" s="14" t="inlineStr">
        <is>
          <t>+2348086098793</t>
        </is>
      </c>
      <c r="W5995" s="14" t="inlineStr">
        <is>
          <t>+2348086098793</t>
        </is>
      </c>
      <c r="X5995" s="14" t="n"/>
      <c r="Y5995" s="14" t="n"/>
      <c r="Z5995" s="14" t="n"/>
      <c r="AA5995" s="14" t="n"/>
      <c r="AB5995" s="14" t="n"/>
      <c r="AC5995" s="14" t="n"/>
      <c r="AD5995" s="14" t="n"/>
      <c r="AE5995" s="14" t="n"/>
      <c r="AF5995" s="14" t="n">
        <v>1</v>
      </c>
      <c r="AG5995" s="19" t="inlineStr">
        <is>
          <t>33 Olorunsogo St</t>
        </is>
      </c>
      <c r="AH5995" s="20" t="n">
        <v>6.5346912</v>
      </c>
      <c r="AI5995" s="20" t="n">
        <v>3.3532852</v>
      </c>
      <c r="AJ5995" s="14" t="inlineStr">
        <is>
          <t>https://www.google.com/maps/place/Rose+Cuisine+Global+Catering+Services/data=!4m7!3m6!1s0x103b8dd654675eb5:0x165fb7157ff9d4e5!8m2!3d6.5346912!4d3.3532852!16s%2Fg%2F11zx180tv8!19sChIJtV5nVNaNOxAR5dT5fxW3XxY?authuser=0&amp;hl=en&amp;g_ep=EgoyMDI2MDkzMC4wIJJjKgBIAVAD&amp;rclk=1</t>
        </is>
      </c>
      <c r="AK5995" s="14" t="inlineStr">
        <is>
          <t>Google Maps (sweep, Oct 2026)</t>
        </is>
      </c>
      <c r="AL5995" s="14" t="inlineStr">
        <is>
          <t>2026-10-06</t>
        </is>
      </c>
      <c r="AM5995" s="14" t="inlineStr">
        <is>
          <t>Not approached</t>
        </is>
      </c>
      <c r="AN5995" s="19" t="n"/>
    </row>
    <row r="5996">
      <c r="A5996" s="14" t="n">
        <v>5995</v>
      </c>
      <c r="B5996" s="14" t="inlineStr">
        <is>
          <t>Rosebuk Catering</t>
        </is>
      </c>
      <c r="C5996" s="14" t="inlineStr">
        <is>
          <t>Outside catchment</t>
        </is>
      </c>
      <c r="D5996" s="14" t="inlineStr">
        <is>
          <t>Restaurant / Food</t>
        </is>
      </c>
      <c r="E5996" s="14" t="inlineStr">
        <is>
          <t>Caterer</t>
        </is>
      </c>
      <c r="F5996" s="26" t="n">
        <v>6</v>
      </c>
      <c r="G5996" s="27" t="inlineStr">
        <is>
          <t>Cold - little evidence of delivery</t>
        </is>
      </c>
      <c r="H5996" s="21" t="inlineStr">
        <is>
          <t>Floor - not enriched</t>
        </is>
      </c>
      <c r="I5996" s="14" t="n">
        <v>0</v>
      </c>
      <c r="J5996" s="14" t="n">
        <v>0</v>
      </c>
      <c r="K5996" s="14" t="n">
        <v>0</v>
      </c>
      <c r="L5996" s="14" t="n">
        <v>0</v>
      </c>
      <c r="M5996" s="14" t="n">
        <v>0</v>
      </c>
      <c r="N5996" s="14" t="n">
        <v>0</v>
      </c>
      <c r="O5996" s="14" t="n">
        <v>0</v>
      </c>
      <c r="P5996" s="14" t="n">
        <v>0</v>
      </c>
      <c r="Q5996" s="14" t="n">
        <v>0</v>
      </c>
      <c r="R5996" s="14" t="n">
        <v>6</v>
      </c>
      <c r="S5996" s="14" t="n">
        <v>0</v>
      </c>
      <c r="T5996" s="17" t="n"/>
      <c r="U5996" s="18" t="n"/>
      <c r="V5996" s="14" t="inlineStr">
        <is>
          <t>+2348036392109</t>
        </is>
      </c>
      <c r="W5996" s="14" t="inlineStr">
        <is>
          <t>+2348036392109</t>
        </is>
      </c>
      <c r="X5996" s="14" t="n"/>
      <c r="Y5996" s="14" t="n"/>
      <c r="Z5996" s="14" t="n"/>
      <c r="AA5996" s="14" t="n"/>
      <c r="AB5996" s="14" t="n"/>
      <c r="AC5996" s="14" t="n"/>
      <c r="AD5996" s="14" t="n"/>
      <c r="AE5996" s="14" t="n"/>
      <c r="AF5996" s="14" t="n">
        <v>1</v>
      </c>
      <c r="AG5996" s="19" t="inlineStr">
        <is>
          <t>24 Aina St</t>
        </is>
      </c>
      <c r="AH5996" s="20" t="n">
        <v>6.5017127</v>
      </c>
      <c r="AI5996" s="20" t="n">
        <v>3.3351005</v>
      </c>
      <c r="AJ5996" s="14" t="inlineStr">
        <is>
          <t>https://www.google.com/maps/place/Rosebuk+Catering/data=!4m7!3m6!1s0x103b8f33bb5d3209:0x22c7366880e22bb5!8m2!3d6.5017127!4d3.3351005!16s%2Fg%2F11rrqgbsh2!19sChIJCTJduzOPOxARtSvigGg2xyI?authuser=0&amp;hl=en&amp;g_ep=EgoyMDI2MDkzMC4wIJJjKgBIAVAD&amp;rclk=1</t>
        </is>
      </c>
      <c r="AK5996" s="14" t="inlineStr">
        <is>
          <t>Google Maps (sweep, Oct 2026)</t>
        </is>
      </c>
      <c r="AL5996" s="14" t="inlineStr">
        <is>
          <t>2026-10-06</t>
        </is>
      </c>
      <c r="AM5996" s="14" t="inlineStr">
        <is>
          <t>Not approached</t>
        </is>
      </c>
      <c r="AN5996" s="19" t="n"/>
    </row>
    <row r="5997">
      <c r="A5997" s="14" t="n">
        <v>5996</v>
      </c>
      <c r="B5997" s="14" t="inlineStr">
        <is>
          <t>Rossy Catering Services N Event Planning</t>
        </is>
      </c>
      <c r="C5997" s="14" t="inlineStr">
        <is>
          <t>Outside catchment</t>
        </is>
      </c>
      <c r="D5997" s="14" t="inlineStr">
        <is>
          <t>Restaurant / Food</t>
        </is>
      </c>
      <c r="E5997" s="14" t="inlineStr">
        <is>
          <t>Caterer</t>
        </is>
      </c>
      <c r="F5997" s="26" t="n">
        <v>6</v>
      </c>
      <c r="G5997" s="27" t="inlineStr">
        <is>
          <t>Cold - little evidence of delivery</t>
        </is>
      </c>
      <c r="H5997" s="21" t="inlineStr">
        <is>
          <t>Floor - not enriched</t>
        </is>
      </c>
      <c r="I5997" s="14" t="n">
        <v>0</v>
      </c>
      <c r="J5997" s="14" t="n">
        <v>0</v>
      </c>
      <c r="K5997" s="14" t="n">
        <v>0</v>
      </c>
      <c r="L5997" s="14" t="n">
        <v>0</v>
      </c>
      <c r="M5997" s="14" t="n">
        <v>0</v>
      </c>
      <c r="N5997" s="14" t="n">
        <v>0</v>
      </c>
      <c r="O5997" s="14" t="n">
        <v>0</v>
      </c>
      <c r="P5997" s="14" t="n">
        <v>0</v>
      </c>
      <c r="Q5997" s="14" t="n">
        <v>0</v>
      </c>
      <c r="R5997" s="14" t="n">
        <v>6</v>
      </c>
      <c r="S5997" s="14" t="n">
        <v>0</v>
      </c>
      <c r="T5997" s="17" t="n"/>
      <c r="U5997" s="18" t="n"/>
      <c r="V5997" s="14" t="inlineStr">
        <is>
          <t>+2348038004333</t>
        </is>
      </c>
      <c r="W5997" s="14" t="inlineStr">
        <is>
          <t>+2348038004333</t>
        </is>
      </c>
      <c r="X5997" s="14" t="n"/>
      <c r="Y5997" s="14" t="n"/>
      <c r="Z5997" s="14" t="n"/>
      <c r="AA5997" s="14" t="n"/>
      <c r="AB5997" s="14" t="n"/>
      <c r="AC5997" s="14" t="n"/>
      <c r="AD5997" s="14" t="n"/>
      <c r="AE5997" s="14" t="n"/>
      <c r="AF5997" s="14" t="n">
        <v>1</v>
      </c>
      <c r="AG5997" s="19" t="inlineStr">
        <is>
          <t>43 Ijesha Rd</t>
        </is>
      </c>
      <c r="AH5997" s="20" t="n">
        <v>6.5081862</v>
      </c>
      <c r="AI5997" s="20" t="n">
        <v>3.3359794</v>
      </c>
      <c r="AJ5997" s="14" t="inlineStr">
        <is>
          <t>https://www.google.com/maps/place/Rossy+Catering+Services+N+Event+Planning/data=!4m7!3m6!1s0x103b8f336770d877:0xbca68c2f99ddef82!8m2!3d6.5081862!4d3.3359794!16s%2Fg%2F11rptzc9dg!19sChIJd9hwZzOPOxARgu_dmS-Mprw?authuser=0&amp;hl=en&amp;g_ep=EgoyMDI2MDkzMC4wIJJjKgBIAVAD&amp;rclk=1</t>
        </is>
      </c>
      <c r="AK5997" s="14" t="inlineStr">
        <is>
          <t>Google Maps (sweep, Oct 2026)</t>
        </is>
      </c>
      <c r="AL5997" s="14" t="inlineStr">
        <is>
          <t>2026-10-06</t>
        </is>
      </c>
      <c r="AM5997" s="14" t="inlineStr">
        <is>
          <t>Not approached</t>
        </is>
      </c>
      <c r="AN5997" s="19" t="n"/>
    </row>
    <row r="5998">
      <c r="A5998" s="14" t="n">
        <v>5997</v>
      </c>
      <c r="B5998" s="14" t="inlineStr">
        <is>
          <t>Rota's chow</t>
        </is>
      </c>
      <c r="C5998" s="14" t="inlineStr">
        <is>
          <t>Outside catchment</t>
        </is>
      </c>
      <c r="D5998" s="14" t="inlineStr">
        <is>
          <t>Restaurant / Food</t>
        </is>
      </c>
      <c r="E5998" s="14" t="inlineStr">
        <is>
          <t>Fast food restaurant</t>
        </is>
      </c>
      <c r="F5998" s="26" t="n">
        <v>6</v>
      </c>
      <c r="G5998" s="27" t="inlineStr">
        <is>
          <t>Cold - little evidence of delivery</t>
        </is>
      </c>
      <c r="H5998" s="21" t="inlineStr">
        <is>
          <t>Floor - not enriched</t>
        </is>
      </c>
      <c r="I5998" s="14" t="n">
        <v>0</v>
      </c>
      <c r="J5998" s="14" t="n">
        <v>0</v>
      </c>
      <c r="K5998" s="14" t="n">
        <v>0</v>
      </c>
      <c r="L5998" s="14" t="n">
        <v>0</v>
      </c>
      <c r="M5998" s="14" t="n">
        <v>0</v>
      </c>
      <c r="N5998" s="14" t="n">
        <v>0</v>
      </c>
      <c r="O5998" s="14" t="n">
        <v>0</v>
      </c>
      <c r="P5998" s="14" t="n">
        <v>0</v>
      </c>
      <c r="Q5998" s="14" t="n">
        <v>0</v>
      </c>
      <c r="R5998" s="14" t="n">
        <v>6</v>
      </c>
      <c r="S5998" s="14" t="n">
        <v>0</v>
      </c>
      <c r="T5998" s="17" t="n"/>
      <c r="U5998" s="18" t="n"/>
      <c r="V5998" s="14" t="inlineStr">
        <is>
          <t>+2348131067977</t>
        </is>
      </c>
      <c r="W5998" s="14" t="inlineStr">
        <is>
          <t>+2348131067977</t>
        </is>
      </c>
      <c r="X5998" s="14" t="n"/>
      <c r="Y5998" s="14" t="n"/>
      <c r="Z5998" s="14" t="n"/>
      <c r="AA5998" s="14" t="n"/>
      <c r="AB5998" s="14" t="n"/>
      <c r="AC5998" s="14" t="n"/>
      <c r="AD5998" s="14" t="n"/>
      <c r="AE5998" s="14" t="n"/>
      <c r="AF5998" s="14" t="n">
        <v>1</v>
      </c>
      <c r="AG5998" s="19" t="inlineStr">
        <is>
          <t>C9WX+83J, Broad St</t>
        </is>
      </c>
      <c r="AH5998" s="20" t="n">
        <v>6.4458429</v>
      </c>
      <c r="AI5998" s="20" t="n">
        <v>3.3976538</v>
      </c>
      <c r="AJ5998" s="14" t="inlineStr">
        <is>
          <t>https://www.google.com/maps/place/Rota%27s+chow/data=!4m7!3m6!1s0x103b8b0013c2c599:0xa2ffc9e71f61ef2e!8m2!3d6.4458429!4d3.3976538!16s%2Fg%2F11ng1wsx8x!19sChIJmcXCEwCLOxARLu9hH-fJ_6I?authuser=0&amp;hl=en&amp;g_ep=EgoyMDI2MDkzMC4wIJJjKgBIAVAD&amp;rclk=1</t>
        </is>
      </c>
      <c r="AK5998" s="14" t="inlineStr">
        <is>
          <t>Google Maps (sweep, Oct 2026)</t>
        </is>
      </c>
      <c r="AL5998" s="14" t="inlineStr">
        <is>
          <t>2026-10-06</t>
        </is>
      </c>
      <c r="AM5998" s="14" t="inlineStr">
        <is>
          <t>Not approached</t>
        </is>
      </c>
      <c r="AN5998" s="19" t="n"/>
    </row>
    <row r="5999">
      <c r="A5999" s="14" t="n">
        <v>5998</v>
      </c>
      <c r="B5999" s="14" t="inlineStr">
        <is>
          <t>ROYAL BUKKA</t>
        </is>
      </c>
      <c r="C5999" s="14" t="inlineStr">
        <is>
          <t>Outside catchment</t>
        </is>
      </c>
      <c r="D5999" s="14" t="inlineStr">
        <is>
          <t>Restaurant / Food</t>
        </is>
      </c>
      <c r="E5999" s="14" t="inlineStr">
        <is>
          <t>Catering food and drink supplier</t>
        </is>
      </c>
      <c r="F5999" s="26" t="n">
        <v>6</v>
      </c>
      <c r="G5999" s="27" t="inlineStr">
        <is>
          <t>Cold - little evidence of delivery</t>
        </is>
      </c>
      <c r="H5999" s="21" t="inlineStr">
        <is>
          <t>Floor - not enriched</t>
        </is>
      </c>
      <c r="I5999" s="14" t="n">
        <v>0</v>
      </c>
      <c r="J5999" s="14" t="n">
        <v>0</v>
      </c>
      <c r="K5999" s="14" t="n">
        <v>0</v>
      </c>
      <c r="L5999" s="14" t="n">
        <v>0</v>
      </c>
      <c r="M5999" s="14" t="n">
        <v>0</v>
      </c>
      <c r="N5999" s="14" t="n">
        <v>0</v>
      </c>
      <c r="O5999" s="14" t="n">
        <v>0</v>
      </c>
      <c r="P5999" s="14" t="n">
        <v>0</v>
      </c>
      <c r="Q5999" s="14" t="n">
        <v>0</v>
      </c>
      <c r="R5999" s="14" t="n">
        <v>6</v>
      </c>
      <c r="S5999" s="14" t="n">
        <v>0</v>
      </c>
      <c r="T5999" s="17" t="n"/>
      <c r="U5999" s="18" t="n"/>
      <c r="V5999" s="14" t="inlineStr">
        <is>
          <t>+2349092868331</t>
        </is>
      </c>
      <c r="W5999" s="14" t="inlineStr">
        <is>
          <t>+2349092868331</t>
        </is>
      </c>
      <c r="X5999" s="14" t="n"/>
      <c r="Y5999" s="14" t="n"/>
      <c r="Z5999" s="14" t="n"/>
      <c r="AA5999" s="14" t="n"/>
      <c r="AB5999" s="14" t="n"/>
      <c r="AC5999" s="14" t="n"/>
      <c r="AD5999" s="14" t="n"/>
      <c r="AE5999" s="14" t="n"/>
      <c r="AF5999" s="14" t="n">
        <v>1</v>
      </c>
      <c r="AG5999" s="19" t="inlineStr">
        <is>
          <t>JAKANDE HOUSING ESTATE</t>
        </is>
      </c>
      <c r="AH5999" s="20" t="n">
        <v>6.463476</v>
      </c>
      <c r="AI5999" s="20" t="n">
        <v>3.5558166</v>
      </c>
      <c r="AJ5999" s="14" t="inlineStr">
        <is>
          <t>https://www.google.com/maps/place/ROYAL+BUKKA/data=!4m7!3m6!1s0x103bf7f698280ee5:0xe977e28efe1934bf!8m2!3d6.463476!4d3.5558166!16s%2Fg%2F11mc11f5qn!19sChIJ5Q4omPb3OxARvzQZ_o7id-k?authuser=0&amp;hl=en&amp;g_ep=EgoyMDI2MDkzMC4wIJJjKgBIAVAD&amp;rclk=1</t>
        </is>
      </c>
      <c r="AK5999" s="14" t="inlineStr">
        <is>
          <t>Google Maps (sweep, Oct 2026)</t>
        </is>
      </c>
      <c r="AL5999" s="14" t="inlineStr">
        <is>
          <t>2026-10-06</t>
        </is>
      </c>
      <c r="AM5999" s="14" t="inlineStr">
        <is>
          <t>Not approached</t>
        </is>
      </c>
      <c r="AN5999" s="19" t="n"/>
    </row>
    <row r="6000">
      <c r="A6000" s="14" t="n">
        <v>5999</v>
      </c>
      <c r="B6000" s="14" t="inlineStr">
        <is>
          <t>Royal Deluxe Bakery</t>
        </is>
      </c>
      <c r="C6000" s="14" t="inlineStr">
        <is>
          <t>Outside catchment</t>
        </is>
      </c>
      <c r="D6000" s="14" t="inlineStr">
        <is>
          <t>Restaurant / Food</t>
        </is>
      </c>
      <c r="E6000" s="14" t="inlineStr">
        <is>
          <t>Bakery</t>
        </is>
      </c>
      <c r="F6000" s="26" t="n">
        <v>6</v>
      </c>
      <c r="G6000" s="27" t="inlineStr">
        <is>
          <t>Cold - little evidence of delivery</t>
        </is>
      </c>
      <c r="H6000" s="21" t="inlineStr">
        <is>
          <t>Floor - not enriched</t>
        </is>
      </c>
      <c r="I6000" s="14" t="n">
        <v>0</v>
      </c>
      <c r="J6000" s="14" t="n">
        <v>0</v>
      </c>
      <c r="K6000" s="14" t="n">
        <v>0</v>
      </c>
      <c r="L6000" s="14" t="n">
        <v>0</v>
      </c>
      <c r="M6000" s="14" t="n">
        <v>0</v>
      </c>
      <c r="N6000" s="14" t="n">
        <v>0</v>
      </c>
      <c r="O6000" s="14" t="n">
        <v>0</v>
      </c>
      <c r="P6000" s="14" t="n">
        <v>0</v>
      </c>
      <c r="Q6000" s="14" t="n">
        <v>0</v>
      </c>
      <c r="R6000" s="14" t="n">
        <v>6</v>
      </c>
      <c r="S6000" s="14" t="n">
        <v>0</v>
      </c>
      <c r="T6000" s="17" t="n"/>
      <c r="U6000" s="18" t="n"/>
      <c r="V6000" s="14" t="n"/>
      <c r="W6000" s="14" t="n"/>
      <c r="X6000" s="14" t="n"/>
      <c r="Y6000" s="14" t="n"/>
      <c r="Z6000" s="14" t="n"/>
      <c r="AA6000" s="14" t="n"/>
      <c r="AB6000" s="14" t="n"/>
      <c r="AC6000" s="14" t="n"/>
      <c r="AD6000" s="14" t="n"/>
      <c r="AE6000" s="14" t="n"/>
      <c r="AF6000" s="14" t="n">
        <v>0</v>
      </c>
      <c r="AG6000" s="19" t="inlineStr">
        <is>
          <t>G8HC+J77, Kogberegbe St</t>
        </is>
      </c>
      <c r="AH6000" s="20" t="n">
        <v>6.5290319</v>
      </c>
      <c r="AI6000" s="20" t="n">
        <v>3.3206638</v>
      </c>
      <c r="AJ6000" s="14" t="inlineStr">
        <is>
          <t>https://www.google.com/maps/place/Royal+Deluxe+Bakery/data=!4m7!3m6!1s0x103b8e60b6b93923:0xcfc3ebc0bf78fe6a!8m2!3d6.5290319!4d3.3206638!16s%2Fg%2F11f122l19w!19sChIJIzm5tmCOOxARav54v8Drw88?authuser=0&amp;hl=en&amp;g_ep=EgoyMDI2MDkzMC4wIJJjKgBIAVAD&amp;rclk=1</t>
        </is>
      </c>
      <c r="AK6000" s="14" t="inlineStr">
        <is>
          <t>Google Maps (sweep, Oct 2026)</t>
        </is>
      </c>
      <c r="AL6000" s="14" t="inlineStr">
        <is>
          <t>2026-10-06</t>
        </is>
      </c>
      <c r="AM6000" s="14" t="inlineStr">
        <is>
          <t>Not approached</t>
        </is>
      </c>
      <c r="AN6000" s="19" t="n"/>
    </row>
    <row r="6001">
      <c r="A6001" s="14" t="n">
        <v>6000</v>
      </c>
      <c r="B6001" s="14" t="inlineStr">
        <is>
          <t>Royal Priesthood Catering Services</t>
        </is>
      </c>
      <c r="C6001" s="14" t="inlineStr">
        <is>
          <t>Outside catchment</t>
        </is>
      </c>
      <c r="D6001" s="14" t="inlineStr">
        <is>
          <t>Restaurant / Food</t>
        </is>
      </c>
      <c r="E6001" s="14" t="inlineStr">
        <is>
          <t>Catering food and drink supplier</t>
        </is>
      </c>
      <c r="F6001" s="26" t="n">
        <v>6</v>
      </c>
      <c r="G6001" s="27" t="inlineStr">
        <is>
          <t>Cold - little evidence of delivery</t>
        </is>
      </c>
      <c r="H6001" s="21" t="inlineStr">
        <is>
          <t>Floor - not enriched</t>
        </is>
      </c>
      <c r="I6001" s="14" t="n">
        <v>0</v>
      </c>
      <c r="J6001" s="14" t="n">
        <v>0</v>
      </c>
      <c r="K6001" s="14" t="n">
        <v>0</v>
      </c>
      <c r="L6001" s="14" t="n">
        <v>0</v>
      </c>
      <c r="M6001" s="14" t="n">
        <v>0</v>
      </c>
      <c r="N6001" s="14" t="n">
        <v>0</v>
      </c>
      <c r="O6001" s="14" t="n">
        <v>0</v>
      </c>
      <c r="P6001" s="14" t="n">
        <v>0</v>
      </c>
      <c r="Q6001" s="14" t="n">
        <v>0</v>
      </c>
      <c r="R6001" s="14" t="n">
        <v>6</v>
      </c>
      <c r="S6001" s="14" t="n">
        <v>0</v>
      </c>
      <c r="T6001" s="17" t="n"/>
      <c r="U6001" s="18" t="n"/>
      <c r="V6001" s="14" t="inlineStr">
        <is>
          <t>+2348063661953</t>
        </is>
      </c>
      <c r="W6001" s="14" t="inlineStr">
        <is>
          <t>+2348063661953</t>
        </is>
      </c>
      <c r="X6001" s="14" t="n"/>
      <c r="Y6001" s="14" t="n"/>
      <c r="Z6001" s="14" t="n"/>
      <c r="AA6001" s="14" t="n"/>
      <c r="AB6001" s="14" t="n"/>
      <c r="AC6001" s="14" t="n"/>
      <c r="AD6001" s="14" t="n"/>
      <c r="AE6001" s="14" t="n"/>
      <c r="AF6001" s="14" t="n">
        <v>1</v>
      </c>
      <c r="AG6001" s="19" t="inlineStr">
        <is>
          <t>Marina Rd</t>
        </is>
      </c>
      <c r="AH6001" s="20" t="n">
        <v>6.4506298</v>
      </c>
      <c r="AI6001" s="20" t="n">
        <v>3.3900752</v>
      </c>
      <c r="AJ6001" s="14" t="inlineStr">
        <is>
          <t>https://www.google.com/maps/place/Royal+Priesthood+Catering+Services/data=!4m7!3m6!1s0x103b8b9ce6d757c1:0x47079a26bc850dcf!8m2!3d6.4506298!4d3.3900752!16s%2Fg%2F11z3mplpts!19sChIJwVfX5pyLOxARzw2FvCaaB0c?authuser=0&amp;hl=en&amp;g_ep=EgoyMDI2MDkzMC4wIJJjKgBIAVAD&amp;rclk=1</t>
        </is>
      </c>
      <c r="AK6001" s="14" t="inlineStr">
        <is>
          <t>Google Maps (sweep, Oct 2026)</t>
        </is>
      </c>
      <c r="AL6001" s="14" t="inlineStr">
        <is>
          <t>2026-10-06</t>
        </is>
      </c>
      <c r="AM6001" s="14" t="inlineStr">
        <is>
          <t>Not approached</t>
        </is>
      </c>
      <c r="AN6001" s="19" t="n"/>
    </row>
    <row r="6002">
      <c r="A6002" s="14" t="n">
        <v>6001</v>
      </c>
      <c r="B6002" s="14" t="inlineStr">
        <is>
          <t>Royal Touch Catering Services</t>
        </is>
      </c>
      <c r="C6002" s="14" t="inlineStr">
        <is>
          <t>Outside catchment</t>
        </is>
      </c>
      <c r="D6002" s="14" t="inlineStr">
        <is>
          <t>Restaurant / Food</t>
        </is>
      </c>
      <c r="E6002" s="14" t="inlineStr">
        <is>
          <t>Catering food and drink supplier</t>
        </is>
      </c>
      <c r="F6002" s="26" t="n">
        <v>6</v>
      </c>
      <c r="G6002" s="27" t="inlineStr">
        <is>
          <t>Cold - little evidence of delivery</t>
        </is>
      </c>
      <c r="H6002" s="21" t="inlineStr">
        <is>
          <t>Floor - not enriched</t>
        </is>
      </c>
      <c r="I6002" s="14" t="n">
        <v>0</v>
      </c>
      <c r="J6002" s="14" t="n">
        <v>0</v>
      </c>
      <c r="K6002" s="14" t="n">
        <v>0</v>
      </c>
      <c r="L6002" s="14" t="n">
        <v>0</v>
      </c>
      <c r="M6002" s="14" t="n">
        <v>0</v>
      </c>
      <c r="N6002" s="14" t="n">
        <v>0</v>
      </c>
      <c r="O6002" s="14" t="n">
        <v>0</v>
      </c>
      <c r="P6002" s="14" t="n">
        <v>0</v>
      </c>
      <c r="Q6002" s="14" t="n">
        <v>0</v>
      </c>
      <c r="R6002" s="14" t="n">
        <v>6</v>
      </c>
      <c r="S6002" s="14" t="n">
        <v>0</v>
      </c>
      <c r="T6002" s="17" t="n"/>
      <c r="U6002" s="18" t="n"/>
      <c r="V6002" s="14" t="inlineStr">
        <is>
          <t>+2347062028061</t>
        </is>
      </c>
      <c r="W6002" s="14" t="inlineStr">
        <is>
          <t>+2347062028061</t>
        </is>
      </c>
      <c r="X6002" s="14" t="n"/>
      <c r="Y6002" s="14" t="n"/>
      <c r="Z6002" s="14" t="n"/>
      <c r="AA6002" s="14" t="n"/>
      <c r="AB6002" s="14" t="n"/>
      <c r="AC6002" s="14" t="n"/>
      <c r="AD6002" s="14" t="n"/>
      <c r="AE6002" s="14" t="n"/>
      <c r="AF6002" s="14" t="n">
        <v>1</v>
      </c>
      <c r="AG6002" s="19" t="inlineStr">
        <is>
          <t>17 Ojo St</t>
        </is>
      </c>
      <c r="AH6002" s="20" t="n">
        <v>6.5285567</v>
      </c>
      <c r="AI6002" s="20" t="n">
        <v>3.3843671</v>
      </c>
      <c r="AJ6002" s="14" t="inlineStr">
        <is>
          <t>https://www.google.com/maps/place/Royal+Touch+Catering+Services/data=!4m7!3m6!1s0x103b8d858da62b11:0xa7b35d160b7ef587!8m2!3d6.5285567!4d3.3843671!16s%2Fg%2F11p_8r6s34!19sChIJESumjYWNOxARh_V-CxZds6c?authuser=0&amp;hl=en&amp;g_ep=EgoyMDI2MDkzMC4wIJJjKgBIAVAD&amp;rclk=1</t>
        </is>
      </c>
      <c r="AK6002" s="14" t="inlineStr">
        <is>
          <t>Google Maps (sweep, Oct 2026)</t>
        </is>
      </c>
      <c r="AL6002" s="14" t="inlineStr">
        <is>
          <t>2026-10-06</t>
        </is>
      </c>
      <c r="AM6002" s="14" t="inlineStr">
        <is>
          <t>Not approached</t>
        </is>
      </c>
      <c r="AN6002" s="19" t="n"/>
    </row>
    <row r="6003">
      <c r="A6003" s="14" t="n">
        <v>6002</v>
      </c>
      <c r="B6003" s="14" t="inlineStr">
        <is>
          <t>Royal Touch Events &amp; Catering</t>
        </is>
      </c>
      <c r="C6003" s="14" t="inlineStr">
        <is>
          <t>Outside catchment</t>
        </is>
      </c>
      <c r="D6003" s="14" t="inlineStr">
        <is>
          <t>Restaurant / Food</t>
        </is>
      </c>
      <c r="E6003" s="14" t="inlineStr">
        <is>
          <t>Catering food and drink supplier</t>
        </is>
      </c>
      <c r="F6003" s="26" t="n">
        <v>6</v>
      </c>
      <c r="G6003" s="27" t="inlineStr">
        <is>
          <t>Cold - little evidence of delivery</t>
        </is>
      </c>
      <c r="H6003" s="21" t="inlineStr">
        <is>
          <t>Floor - not enriched</t>
        </is>
      </c>
      <c r="I6003" s="14" t="n">
        <v>0</v>
      </c>
      <c r="J6003" s="14" t="n">
        <v>0</v>
      </c>
      <c r="K6003" s="14" t="n">
        <v>0</v>
      </c>
      <c r="L6003" s="14" t="n">
        <v>0</v>
      </c>
      <c r="M6003" s="14" t="n">
        <v>0</v>
      </c>
      <c r="N6003" s="14" t="n">
        <v>0</v>
      </c>
      <c r="O6003" s="14" t="n">
        <v>0</v>
      </c>
      <c r="P6003" s="14" t="n">
        <v>0</v>
      </c>
      <c r="Q6003" s="14" t="n">
        <v>0</v>
      </c>
      <c r="R6003" s="14" t="n">
        <v>6</v>
      </c>
      <c r="S6003" s="14" t="n">
        <v>0</v>
      </c>
      <c r="T6003" s="17" t="n"/>
      <c r="U6003" s="18" t="n"/>
      <c r="V6003" s="14" t="inlineStr">
        <is>
          <t>+2349054682058</t>
        </is>
      </c>
      <c r="W6003" s="14" t="inlineStr">
        <is>
          <t>+2349054682058</t>
        </is>
      </c>
      <c r="X6003" s="14" t="n"/>
      <c r="Y6003" s="14" t="n"/>
      <c r="Z6003" s="14" t="n"/>
      <c r="AA6003" s="14" t="n"/>
      <c r="AB6003" s="14" t="n"/>
      <c r="AC6003" s="14" t="n"/>
      <c r="AD6003" s="14" t="n"/>
      <c r="AE6003" s="14" t="n"/>
      <c r="AF6003" s="14" t="n">
        <v>1</v>
      </c>
      <c r="AG6003" s="19" t="inlineStr">
        <is>
          <t>66 Ibukun Olu St</t>
        </is>
      </c>
      <c r="AH6003" s="20" t="n">
        <v>6.5291461</v>
      </c>
      <c r="AI6003" s="20" t="n">
        <v>3.3853749</v>
      </c>
      <c r="AJ6003" s="14" t="inlineStr">
        <is>
          <t>https://www.google.com/maps/place/Royal+Touch+Events+%26+Catering/data=!4m7!3m6!1s0x103b8d5594e14431:0x89b312665bc5e4bb!8m2!3d6.5291461!4d3.3853749!16s%2Fg%2F11zc375fgb!19sChIJMUThlFWNOxARu-TFW2YSs4k?authuser=0&amp;hl=en&amp;g_ep=EgoyMDI2MDkzMC4wIJJjKgBIAVAD&amp;rclk=1</t>
        </is>
      </c>
      <c r="AK6003" s="14" t="inlineStr">
        <is>
          <t>Google Maps (sweep, Oct 2026)</t>
        </is>
      </c>
      <c r="AL6003" s="14" t="inlineStr">
        <is>
          <t>2026-10-06</t>
        </is>
      </c>
      <c r="AM6003" s="14" t="inlineStr">
        <is>
          <t>Not approached</t>
        </is>
      </c>
      <c r="AN6003" s="19" t="n"/>
    </row>
    <row r="6004">
      <c r="A6004" s="14" t="n">
        <v>6003</v>
      </c>
      <c r="B6004" s="14" t="inlineStr">
        <is>
          <t>ROYALAT TOUCH EVENT AND ACADEMY</t>
        </is>
      </c>
      <c r="C6004" s="14" t="inlineStr">
        <is>
          <t>Outside catchment</t>
        </is>
      </c>
      <c r="D6004" s="14" t="inlineStr">
        <is>
          <t>Restaurant / Food</t>
        </is>
      </c>
      <c r="E6004" s="14" t="inlineStr">
        <is>
          <t>Caterer</t>
        </is>
      </c>
      <c r="F6004" s="26" t="n">
        <v>6</v>
      </c>
      <c r="G6004" s="27" t="inlineStr">
        <is>
          <t>Cold - little evidence of delivery</t>
        </is>
      </c>
      <c r="H6004" s="21" t="inlineStr">
        <is>
          <t>Floor - not enriched</t>
        </is>
      </c>
      <c r="I6004" s="14" t="n">
        <v>0</v>
      </c>
      <c r="J6004" s="14" t="n">
        <v>0</v>
      </c>
      <c r="K6004" s="14" t="n">
        <v>0</v>
      </c>
      <c r="L6004" s="14" t="n">
        <v>0</v>
      </c>
      <c r="M6004" s="14" t="n">
        <v>0</v>
      </c>
      <c r="N6004" s="14" t="n">
        <v>0</v>
      </c>
      <c r="O6004" s="14" t="n">
        <v>0</v>
      </c>
      <c r="P6004" s="14" t="n">
        <v>0</v>
      </c>
      <c r="Q6004" s="14" t="n">
        <v>0</v>
      </c>
      <c r="R6004" s="14" t="n">
        <v>6</v>
      </c>
      <c r="S6004" s="14" t="n">
        <v>0</v>
      </c>
      <c r="T6004" s="17" t="n"/>
      <c r="U6004" s="18" t="n"/>
      <c r="V6004" s="14" t="inlineStr">
        <is>
          <t>+2347034835781</t>
        </is>
      </c>
      <c r="W6004" s="14" t="inlineStr">
        <is>
          <t>+2347034835781</t>
        </is>
      </c>
      <c r="X6004" s="14" t="n"/>
      <c r="Y6004" s="14" t="n"/>
      <c r="Z6004" s="14" t="n"/>
      <c r="AA6004" s="14" t="n"/>
      <c r="AB6004" s="14" t="n"/>
      <c r="AC6004" s="14" t="n"/>
      <c r="AD6004" s="14" t="n"/>
      <c r="AE6004" s="14" t="n"/>
      <c r="AF6004" s="14" t="n">
        <v>1</v>
      </c>
      <c r="AG6004" s="19" t="inlineStr">
        <is>
          <t>58 Tinubu St</t>
        </is>
      </c>
      <c r="AH6004" s="20" t="n">
        <v>6.4520413</v>
      </c>
      <c r="AI6004" s="20" t="n">
        <v>3.3893267</v>
      </c>
      <c r="AJ6004" s="14" t="inlineStr">
        <is>
          <t>https://www.google.com/maps/place/ROYALAT+TOUCH+EVENT+AND+ACADEMY/data=!4m7!3m6!1s0x103a4d4982a6ea23:0xd1cf58cd4dec2bb8!8m2!3d6.4520413!4d3.3893267!16s%2Fg%2F11h0rf5hf_!19sChIJI-qmgklNOhARuCvsTc1Yz9E?authuser=0&amp;hl=en&amp;g_ep=EgoyMDI2MDkzMC4wIJJjKgBIAVAD&amp;rclk=1</t>
        </is>
      </c>
      <c r="AK6004" s="14" t="inlineStr">
        <is>
          <t>Google Maps (sweep, Oct 2026)</t>
        </is>
      </c>
      <c r="AL6004" s="14" t="inlineStr">
        <is>
          <t>2026-10-06</t>
        </is>
      </c>
      <c r="AM6004" s="14" t="inlineStr">
        <is>
          <t>Not approached</t>
        </is>
      </c>
      <c r="AN6004" s="19" t="n"/>
    </row>
    <row r="6005">
      <c r="A6005" s="14" t="n">
        <v>6004</v>
      </c>
      <c r="B6005" s="14" t="inlineStr">
        <is>
          <t>Royale Taste</t>
        </is>
      </c>
      <c r="C6005" s="14" t="inlineStr">
        <is>
          <t>Outside catchment</t>
        </is>
      </c>
      <c r="D6005" s="14" t="inlineStr">
        <is>
          <t>Restaurant / Food</t>
        </is>
      </c>
      <c r="E6005" s="14" t="inlineStr">
        <is>
          <t>Caterer</t>
        </is>
      </c>
      <c r="F6005" s="26" t="n">
        <v>6</v>
      </c>
      <c r="G6005" s="27" t="inlineStr">
        <is>
          <t>Cold - little evidence of delivery</t>
        </is>
      </c>
      <c r="H6005" s="21" t="inlineStr">
        <is>
          <t>Floor - not enriched</t>
        </is>
      </c>
      <c r="I6005" s="14" t="n">
        <v>0</v>
      </c>
      <c r="J6005" s="14" t="n">
        <v>0</v>
      </c>
      <c r="K6005" s="14" t="n">
        <v>0</v>
      </c>
      <c r="L6005" s="14" t="n">
        <v>0</v>
      </c>
      <c r="M6005" s="14" t="n">
        <v>0</v>
      </c>
      <c r="N6005" s="14" t="n">
        <v>0</v>
      </c>
      <c r="O6005" s="14" t="n">
        <v>0</v>
      </c>
      <c r="P6005" s="14" t="n">
        <v>0</v>
      </c>
      <c r="Q6005" s="14" t="n">
        <v>0</v>
      </c>
      <c r="R6005" s="14" t="n">
        <v>6</v>
      </c>
      <c r="S6005" s="14" t="n">
        <v>0</v>
      </c>
      <c r="T6005" s="17" t="n"/>
      <c r="U6005" s="18" t="n"/>
      <c r="V6005" s="14" t="inlineStr">
        <is>
          <t>+2348094220174</t>
        </is>
      </c>
      <c r="W6005" s="14" t="inlineStr">
        <is>
          <t>+2348094220174</t>
        </is>
      </c>
      <c r="X6005" s="14" t="n"/>
      <c r="Y6005" s="14" t="n"/>
      <c r="Z6005" s="14" t="n"/>
      <c r="AA6005" s="14" t="n"/>
      <c r="AB6005" s="14" t="n"/>
      <c r="AC6005" s="14" t="n"/>
      <c r="AD6005" s="14" t="n"/>
      <c r="AE6005" s="14" t="n"/>
      <c r="AF6005" s="14" t="n">
        <v>1</v>
      </c>
      <c r="AG6005" s="19" t="n"/>
      <c r="AH6005" s="20" t="n">
        <v>6.4698419</v>
      </c>
      <c r="AI6005" s="20" t="n">
        <v>3.5851718</v>
      </c>
      <c r="AJ6005" s="14" t="inlineStr">
        <is>
          <t>https://www.google.com/maps/place/Royale+Taste/data=!4m7!3m6!1s0x103bf99b887974bd:0x2dac0e983fa17a64!8m2!3d6.4698419!4d3.5851718!16s%2Fg%2F11spdys65p!19sChIJvXR5iJv5OxARZHqhP5gOrC0?authuser=0&amp;hl=en&amp;g_ep=EgoyMDI2MDkzMC4wIJJjKgBIAVAD&amp;rclk=1</t>
        </is>
      </c>
      <c r="AK6005" s="14" t="inlineStr">
        <is>
          <t>Google Maps (sweep, Oct 2026)</t>
        </is>
      </c>
      <c r="AL6005" s="14" t="inlineStr">
        <is>
          <t>2026-10-06</t>
        </is>
      </c>
      <c r="AM6005" s="14" t="inlineStr">
        <is>
          <t>Not approached</t>
        </is>
      </c>
      <c r="AN6005" s="19" t="n"/>
    </row>
    <row r="6006">
      <c r="A6006" s="14" t="n">
        <v>6005</v>
      </c>
      <c r="B6006" s="14" t="inlineStr">
        <is>
          <t>RoyaltyLounge</t>
        </is>
      </c>
      <c r="C6006" s="14" t="inlineStr">
        <is>
          <t>Outside catchment</t>
        </is>
      </c>
      <c r="D6006" s="14" t="inlineStr">
        <is>
          <t>Restaurant / Food</t>
        </is>
      </c>
      <c r="E6006" s="14" t="inlineStr">
        <is>
          <t>Fast food restaurant</t>
        </is>
      </c>
      <c r="F6006" s="26" t="n">
        <v>6</v>
      </c>
      <c r="G6006" s="27" t="inlineStr">
        <is>
          <t>Cold - little evidence of delivery</t>
        </is>
      </c>
      <c r="H6006" s="21" t="inlineStr">
        <is>
          <t>Floor - not enriched</t>
        </is>
      </c>
      <c r="I6006" s="14" t="n">
        <v>0</v>
      </c>
      <c r="J6006" s="14" t="n">
        <v>0</v>
      </c>
      <c r="K6006" s="14" t="n">
        <v>0</v>
      </c>
      <c r="L6006" s="14" t="n">
        <v>0</v>
      </c>
      <c r="M6006" s="14" t="n">
        <v>0</v>
      </c>
      <c r="N6006" s="14" t="n">
        <v>0</v>
      </c>
      <c r="O6006" s="14" t="n">
        <v>0</v>
      </c>
      <c r="P6006" s="14" t="n">
        <v>0</v>
      </c>
      <c r="Q6006" s="14" t="n">
        <v>0</v>
      </c>
      <c r="R6006" s="14" t="n">
        <v>6</v>
      </c>
      <c r="S6006" s="14" t="n">
        <v>0</v>
      </c>
      <c r="T6006" s="17" t="n"/>
      <c r="U6006" s="18" t="n"/>
      <c r="V6006" s="14" t="inlineStr">
        <is>
          <t>+2348125668860</t>
        </is>
      </c>
      <c r="W6006" s="14" t="inlineStr">
        <is>
          <t>+2348125668860</t>
        </is>
      </c>
      <c r="X6006" s="14" t="n"/>
      <c r="Y6006" s="14" t="n"/>
      <c r="Z6006" s="14" t="n"/>
      <c r="AA6006" s="14" t="n"/>
      <c r="AB6006" s="14" t="n"/>
      <c r="AC6006" s="14" t="n"/>
      <c r="AD6006" s="14" t="n"/>
      <c r="AE6006" s="14" t="n"/>
      <c r="AF6006" s="14" t="n">
        <v>1</v>
      </c>
      <c r="AG6006" s="19" t="inlineStr">
        <is>
          <t>plot43lekki/epe expresswayolonkonla busstop by total filling station</t>
        </is>
      </c>
      <c r="AH6006" s="20" t="n">
        <v>6.471509</v>
      </c>
      <c r="AI6006" s="20" t="n">
        <v>3.593135</v>
      </c>
      <c r="AJ6006" s="14" t="inlineStr">
        <is>
          <t>https://www.google.com/maps/place/RoyaltyLounge/data=!4m7!3m6!1s0x103bf936886d83dd:0xd3c038cb3345b412!8m2!3d6.471509!4d3.593135!16s%2Fg%2F11sqj3p0ng!19sChIJ3YNtiDb5OxARErRFM8s4wNM?authuser=0&amp;hl=en&amp;g_ep=EgoyMDI2MDkzMC4wIJJjKgBIAVAD&amp;rclk=1</t>
        </is>
      </c>
      <c r="AK6006" s="14" t="inlineStr">
        <is>
          <t>Multiple sources (cross-verified)</t>
        </is>
      </c>
      <c r="AL6006" s="14" t="inlineStr">
        <is>
          <t>2026-10-06</t>
        </is>
      </c>
      <c r="AM6006" s="14" t="inlineStr">
        <is>
          <t>Not approached</t>
        </is>
      </c>
      <c r="AN6006" s="19" t="n"/>
    </row>
    <row r="6007">
      <c r="A6007" s="14" t="n">
        <v>6006</v>
      </c>
      <c r="B6007" s="14" t="inlineStr">
        <is>
          <t>Rukayat Abeke Catering Services</t>
        </is>
      </c>
      <c r="C6007" s="14" t="inlineStr">
        <is>
          <t>Outside catchment</t>
        </is>
      </c>
      <c r="D6007" s="14" t="inlineStr">
        <is>
          <t>Restaurant / Food</t>
        </is>
      </c>
      <c r="E6007" s="14" t="inlineStr">
        <is>
          <t>Caterer</t>
        </is>
      </c>
      <c r="F6007" s="26" t="n">
        <v>6</v>
      </c>
      <c r="G6007" s="27" t="inlineStr">
        <is>
          <t>Cold - little evidence of delivery</t>
        </is>
      </c>
      <c r="H6007" s="21" t="inlineStr">
        <is>
          <t>Floor - not enriched</t>
        </is>
      </c>
      <c r="I6007" s="14" t="n">
        <v>0</v>
      </c>
      <c r="J6007" s="14" t="n">
        <v>0</v>
      </c>
      <c r="K6007" s="14" t="n">
        <v>0</v>
      </c>
      <c r="L6007" s="14" t="n">
        <v>0</v>
      </c>
      <c r="M6007" s="14" t="n">
        <v>0</v>
      </c>
      <c r="N6007" s="14" t="n">
        <v>0</v>
      </c>
      <c r="O6007" s="14" t="n">
        <v>0</v>
      </c>
      <c r="P6007" s="14" t="n">
        <v>0</v>
      </c>
      <c r="Q6007" s="14" t="n">
        <v>0</v>
      </c>
      <c r="R6007" s="14" t="n">
        <v>6</v>
      </c>
      <c r="S6007" s="14" t="n">
        <v>0</v>
      </c>
      <c r="T6007" s="17" t="n"/>
      <c r="U6007" s="18" t="n"/>
      <c r="V6007" s="14" t="inlineStr">
        <is>
          <t>+2348023324473</t>
        </is>
      </c>
      <c r="W6007" s="14" t="inlineStr">
        <is>
          <t>+2348023324473</t>
        </is>
      </c>
      <c r="X6007" s="14" t="n"/>
      <c r="Y6007" s="14" t="n"/>
      <c r="Z6007" s="14" t="n"/>
      <c r="AA6007" s="14" t="n"/>
      <c r="AB6007" s="14" t="n"/>
      <c r="AC6007" s="14" t="n"/>
      <c r="AD6007" s="14" t="n"/>
      <c r="AE6007" s="14" t="n"/>
      <c r="AF6007" s="14" t="n">
        <v>1</v>
      </c>
      <c r="AG6007" s="19" t="inlineStr">
        <is>
          <t>6 Binuyo St</t>
        </is>
      </c>
      <c r="AH6007" s="20" t="n">
        <v>6.4573469</v>
      </c>
      <c r="AI6007" s="20" t="n">
        <v>3.3915243</v>
      </c>
      <c r="AJ6007" s="14" t="inlineStr">
        <is>
          <t>https://www.google.com/maps/place/Rukayat+Abeke+Catering+Services/data=!4m7!3m6!1s0x103b8ba0d816715b:0x9e314fe718a38f89!8m2!3d6.4573469!4d3.3915243!16s%2Fg%2F11n33t_fbk!19sChIJW3EW2KCLOxARiY-jGOdPMZ4?authuser=0&amp;hl=en&amp;g_ep=EgoyMDI2MDkzMC4wIJJjKgBIAVAD&amp;rclk=1</t>
        </is>
      </c>
      <c r="AK6007" s="14" t="inlineStr">
        <is>
          <t>Google Maps (sweep, Oct 2026)</t>
        </is>
      </c>
      <c r="AL6007" s="14" t="inlineStr">
        <is>
          <t>2026-10-06</t>
        </is>
      </c>
      <c r="AM6007" s="14" t="inlineStr">
        <is>
          <t>Not approached</t>
        </is>
      </c>
      <c r="AN6007" s="19" t="n"/>
    </row>
    <row r="6008">
      <c r="A6008" s="14" t="n">
        <v>6007</v>
      </c>
      <c r="B6008" s="14" t="inlineStr">
        <is>
          <t>Sabali Grills</t>
        </is>
      </c>
      <c r="C6008" s="14" t="inlineStr">
        <is>
          <t>Outside catchment</t>
        </is>
      </c>
      <c r="D6008" s="14" t="inlineStr">
        <is>
          <t>Restaurant / Food</t>
        </is>
      </c>
      <c r="E6008" s="14" t="inlineStr">
        <is>
          <t>Fast food restaurant</t>
        </is>
      </c>
      <c r="F6008" s="26" t="n">
        <v>6</v>
      </c>
      <c r="G6008" s="27" t="inlineStr">
        <is>
          <t>Cold - little evidence of delivery</t>
        </is>
      </c>
      <c r="H6008" s="21" t="inlineStr">
        <is>
          <t>Floor - not enriched</t>
        </is>
      </c>
      <c r="I6008" s="14" t="n">
        <v>0</v>
      </c>
      <c r="J6008" s="14" t="n">
        <v>0</v>
      </c>
      <c r="K6008" s="14" t="n">
        <v>0</v>
      </c>
      <c r="L6008" s="14" t="n">
        <v>0</v>
      </c>
      <c r="M6008" s="14" t="n">
        <v>0</v>
      </c>
      <c r="N6008" s="14" t="n">
        <v>0</v>
      </c>
      <c r="O6008" s="14" t="n">
        <v>0</v>
      </c>
      <c r="P6008" s="14" t="n">
        <v>0</v>
      </c>
      <c r="Q6008" s="14" t="n">
        <v>0</v>
      </c>
      <c r="R6008" s="14" t="n">
        <v>6</v>
      </c>
      <c r="S6008" s="14" t="n">
        <v>0</v>
      </c>
      <c r="T6008" s="17" t="n"/>
      <c r="U6008" s="18" t="n"/>
      <c r="V6008" s="14" t="n"/>
      <c r="W6008" s="14" t="n"/>
      <c r="X6008" s="14" t="n"/>
      <c r="Y6008" s="14" t="n"/>
      <c r="Z6008" s="14" t="n"/>
      <c r="AA6008" s="14" t="n"/>
      <c r="AB6008" s="14" t="n"/>
      <c r="AC6008" s="14" t="n"/>
      <c r="AD6008" s="14" t="n"/>
      <c r="AE6008" s="14" t="n"/>
      <c r="AF6008" s="14" t="n">
        <v>0</v>
      </c>
      <c r="AG6008" s="19" t="inlineStr">
        <is>
          <t>Kwawel24 Mall, Atlantic Layout Estate, Ajah</t>
        </is>
      </c>
      <c r="AH6008" s="20" t="n">
        <v>6.4649303</v>
      </c>
      <c r="AI6008" s="20" t="n">
        <v>3.5967204</v>
      </c>
      <c r="AJ6008" s="14" t="inlineStr">
        <is>
          <t>https://www.google.com/maps/place/Sabali+Grills/data=!4m7!3m6!1s0x103bf97cdcff2bb1:0x6c35ff1079485ff5!8m2!3d6.4649303!4d3.5967204!16s%2Fg%2F11pb_mc373!19sChIJsSv_3Hz5OxAR9V9IeRD_NWw?authuser=0&amp;hl=en&amp;g_ep=EgoyMDI2MDkzMC4wIJJjKgBIAVAD&amp;rclk=1</t>
        </is>
      </c>
      <c r="AK6008" s="14" t="inlineStr">
        <is>
          <t>Google Maps (sweep, Oct 2026)</t>
        </is>
      </c>
      <c r="AL6008" s="14" t="inlineStr">
        <is>
          <t>2026-10-06</t>
        </is>
      </c>
      <c r="AM6008" s="14" t="inlineStr">
        <is>
          <t>Not approached</t>
        </is>
      </c>
      <c r="AN6008" s="19" t="n"/>
    </row>
    <row r="6009">
      <c r="A6009" s="14" t="n">
        <v>6008</v>
      </c>
      <c r="B6009" s="14" t="inlineStr">
        <is>
          <t>Sade Confectionary</t>
        </is>
      </c>
      <c r="C6009" s="14" t="inlineStr">
        <is>
          <t>Outside catchment</t>
        </is>
      </c>
      <c r="D6009" s="14" t="inlineStr">
        <is>
          <t>Restaurant / Food</t>
        </is>
      </c>
      <c r="E6009" s="14" t="inlineStr">
        <is>
          <t>Caterer</t>
        </is>
      </c>
      <c r="F6009" s="26" t="n">
        <v>6</v>
      </c>
      <c r="G6009" s="27" t="inlineStr">
        <is>
          <t>Cold - little evidence of delivery</t>
        </is>
      </c>
      <c r="H6009" s="21" t="inlineStr">
        <is>
          <t>Floor - not enriched</t>
        </is>
      </c>
      <c r="I6009" s="14" t="n">
        <v>0</v>
      </c>
      <c r="J6009" s="14" t="n">
        <v>0</v>
      </c>
      <c r="K6009" s="14" t="n">
        <v>0</v>
      </c>
      <c r="L6009" s="14" t="n">
        <v>0</v>
      </c>
      <c r="M6009" s="14" t="n">
        <v>0</v>
      </c>
      <c r="N6009" s="14" t="n">
        <v>0</v>
      </c>
      <c r="O6009" s="14" t="n">
        <v>0</v>
      </c>
      <c r="P6009" s="14" t="n">
        <v>0</v>
      </c>
      <c r="Q6009" s="14" t="n">
        <v>0</v>
      </c>
      <c r="R6009" s="14" t="n">
        <v>6</v>
      </c>
      <c r="S6009" s="14" t="n">
        <v>0</v>
      </c>
      <c r="T6009" s="17" t="n"/>
      <c r="U6009" s="18" t="n"/>
      <c r="V6009" s="14" t="inlineStr">
        <is>
          <t>+2347056325632</t>
        </is>
      </c>
      <c r="W6009" s="14" t="inlineStr">
        <is>
          <t>+2347056325632</t>
        </is>
      </c>
      <c r="X6009" s="14" t="n"/>
      <c r="Y6009" s="14" t="n"/>
      <c r="Z6009" s="14" t="n"/>
      <c r="AA6009" s="14" t="n"/>
      <c r="AB6009" s="14" t="n"/>
      <c r="AC6009" s="14" t="n"/>
      <c r="AD6009" s="14" t="n"/>
      <c r="AE6009" s="14" t="n"/>
      <c r="AF6009" s="14" t="n">
        <v>1</v>
      </c>
      <c r="AG6009" s="19" t="inlineStr">
        <is>
          <t>G8FQ+72P, Ifelodun St</t>
        </is>
      </c>
      <c r="AH6009" s="20" t="n">
        <v>6.5232105</v>
      </c>
      <c r="AI6009" s="20" t="n">
        <v>3.3375885</v>
      </c>
      <c r="AJ6009" s="14" t="inlineStr">
        <is>
          <t>https://www.google.com/maps/place/Sade+Confectionary/data=!4m7!3m6!1s0x103b8e8040696b01:0x91ad1164803193f3!8m2!3d6.5232105!4d3.3375885!16s%2Fg%2F1q67015z2!19sChIJAWtpQICOOxAR85MxgGQRrZE?authuser=0&amp;hl=en&amp;g_ep=EgoyMDI2MDkzMC4wIJJjKgBIAVAD&amp;rclk=1</t>
        </is>
      </c>
      <c r="AK6009" s="14" t="inlineStr">
        <is>
          <t>Google Maps (sweep, Oct 2026)</t>
        </is>
      </c>
      <c r="AL6009" s="14" t="inlineStr">
        <is>
          <t>2026-10-06</t>
        </is>
      </c>
      <c r="AM6009" s="14" t="inlineStr">
        <is>
          <t>Not approached</t>
        </is>
      </c>
      <c r="AN6009" s="19" t="n"/>
    </row>
    <row r="6010">
      <c r="A6010" s="14" t="n">
        <v>6009</v>
      </c>
      <c r="B6010" s="14" t="inlineStr">
        <is>
          <t>Sammies Cake</t>
        </is>
      </c>
      <c r="C6010" s="14" t="inlineStr">
        <is>
          <t>Outside catchment</t>
        </is>
      </c>
      <c r="D6010" s="14" t="inlineStr">
        <is>
          <t>Restaurant / Food</t>
        </is>
      </c>
      <c r="E6010" s="14" t="inlineStr">
        <is>
          <t>Caterer</t>
        </is>
      </c>
      <c r="F6010" s="26" t="n">
        <v>6</v>
      </c>
      <c r="G6010" s="27" t="inlineStr">
        <is>
          <t>Cold - little evidence of delivery</t>
        </is>
      </c>
      <c r="H6010" s="21" t="inlineStr">
        <is>
          <t>Floor - not enriched</t>
        </is>
      </c>
      <c r="I6010" s="14" t="n">
        <v>0</v>
      </c>
      <c r="J6010" s="14" t="n">
        <v>0</v>
      </c>
      <c r="K6010" s="14" t="n">
        <v>0</v>
      </c>
      <c r="L6010" s="14" t="n">
        <v>0</v>
      </c>
      <c r="M6010" s="14" t="n">
        <v>0</v>
      </c>
      <c r="N6010" s="14" t="n">
        <v>0</v>
      </c>
      <c r="O6010" s="14" t="n">
        <v>0</v>
      </c>
      <c r="P6010" s="14" t="n">
        <v>0</v>
      </c>
      <c r="Q6010" s="14" t="n">
        <v>0</v>
      </c>
      <c r="R6010" s="14" t="n">
        <v>6</v>
      </c>
      <c r="S6010" s="14" t="n">
        <v>0</v>
      </c>
      <c r="T6010" s="17" t="n"/>
      <c r="U6010" s="18" t="n"/>
      <c r="V6010" s="14" t="inlineStr">
        <is>
          <t>+2349076656316</t>
        </is>
      </c>
      <c r="W6010" s="14" t="inlineStr">
        <is>
          <t>+2349076656316</t>
        </is>
      </c>
      <c r="X6010" s="14" t="n"/>
      <c r="Y6010" s="14" t="n"/>
      <c r="Z6010" s="14" t="n"/>
      <c r="AA6010" s="14" t="n"/>
      <c r="AB6010" s="14" t="n"/>
      <c r="AC6010" s="14" t="n"/>
      <c r="AD6010" s="14" t="n"/>
      <c r="AE6010" s="14" t="n"/>
      <c r="AF6010" s="14" t="n">
        <v>1</v>
      </c>
      <c r="AG6010" s="19" t="inlineStr">
        <is>
          <t>Balogun W St</t>
        </is>
      </c>
      <c r="AH6010" s="20" t="n">
        <v>6.4536031</v>
      </c>
      <c r="AI6010" s="20" t="n">
        <v>3.3895703</v>
      </c>
      <c r="AJ6010" s="14" t="inlineStr">
        <is>
          <t>https://www.google.com/maps/place/Sammies+Cake/data=!4m7!3m6!1s0x103b8b5f0e14263f:0x950bcd0b3fcda805!8m2!3d6.4536031!4d3.3895703!16s%2Fg%2F11rpv0d_lv!19sChIJPyYUDl-LOxARBajNPwvNC5U?authuser=0&amp;hl=en&amp;g_ep=EgoyMDI2MDkzMC4wIJJjKgBIAVAD&amp;rclk=1</t>
        </is>
      </c>
      <c r="AK6010" s="14" t="inlineStr">
        <is>
          <t>Google Maps (sweep, Oct 2026)</t>
        </is>
      </c>
      <c r="AL6010" s="14" t="inlineStr">
        <is>
          <t>2026-10-06</t>
        </is>
      </c>
      <c r="AM6010" s="14" t="inlineStr">
        <is>
          <t>Not approached</t>
        </is>
      </c>
      <c r="AN6010" s="19" t="n"/>
    </row>
    <row r="6011">
      <c r="A6011" s="14" t="n">
        <v>6010</v>
      </c>
      <c r="B6011" s="14" t="inlineStr">
        <is>
          <t>samsteve catering</t>
        </is>
      </c>
      <c r="C6011" s="14" t="inlineStr">
        <is>
          <t>Outside catchment</t>
        </is>
      </c>
      <c r="D6011" s="14" t="inlineStr">
        <is>
          <t>Restaurant / Food</t>
        </is>
      </c>
      <c r="E6011" s="14" t="inlineStr">
        <is>
          <t>Food products supplier</t>
        </is>
      </c>
      <c r="F6011" s="26" t="n">
        <v>6</v>
      </c>
      <c r="G6011" s="27" t="inlineStr">
        <is>
          <t>Cold - little evidence of delivery</t>
        </is>
      </c>
      <c r="H6011" s="21" t="inlineStr">
        <is>
          <t>Floor - not enriched</t>
        </is>
      </c>
      <c r="I6011" s="14" t="n">
        <v>0</v>
      </c>
      <c r="J6011" s="14" t="n">
        <v>0</v>
      </c>
      <c r="K6011" s="14" t="n">
        <v>0</v>
      </c>
      <c r="L6011" s="14" t="n">
        <v>0</v>
      </c>
      <c r="M6011" s="14" t="n">
        <v>0</v>
      </c>
      <c r="N6011" s="14" t="n">
        <v>0</v>
      </c>
      <c r="O6011" s="14" t="n">
        <v>0</v>
      </c>
      <c r="P6011" s="14" t="n">
        <v>0</v>
      </c>
      <c r="Q6011" s="14" t="n">
        <v>0</v>
      </c>
      <c r="R6011" s="14" t="n">
        <v>6</v>
      </c>
      <c r="S6011" s="14" t="n">
        <v>0</v>
      </c>
      <c r="T6011" s="17" t="n"/>
      <c r="U6011" s="18" t="n"/>
      <c r="V6011" s="14" t="inlineStr">
        <is>
          <t>+2348023211707</t>
        </is>
      </c>
      <c r="W6011" s="14" t="inlineStr">
        <is>
          <t>+2348023211707</t>
        </is>
      </c>
      <c r="X6011" s="14" t="n"/>
      <c r="Y6011" s="14" t="n"/>
      <c r="Z6011" s="14" t="n"/>
      <c r="AA6011" s="14" t="n"/>
      <c r="AB6011" s="14" t="n"/>
      <c r="AC6011" s="14" t="n"/>
      <c r="AD6011" s="14" t="n"/>
      <c r="AE6011" s="14" t="n"/>
      <c r="AF6011" s="14" t="n">
        <v>1</v>
      </c>
      <c r="AG6011" s="19" t="inlineStr">
        <is>
          <t>21 Olushoga St</t>
        </is>
      </c>
      <c r="AH6011" s="20" t="n">
        <v>6.5258073</v>
      </c>
      <c r="AI6011" s="20" t="n">
        <v>3.3453848</v>
      </c>
      <c r="AJ6011" s="14" t="inlineStr">
        <is>
          <t>https://www.google.com/maps/place/samsteve+catering/data=!4m7!3m6!1s0x103b8dc77ead7b4d:0x4e16c9956aab3fc5!8m2!3d6.5258073!4d3.3453848!16s%2Fg%2F11sz5ky2nr!19sChIJTXutfseNOxARxT-rapXJFk4?authuser=0&amp;hl=en&amp;g_ep=EgoyMDI2MDkzMC4wIJJjKgBIAVAD&amp;rclk=1</t>
        </is>
      </c>
      <c r="AK6011" s="14" t="inlineStr">
        <is>
          <t>Google Maps (sweep, Oct 2026)</t>
        </is>
      </c>
      <c r="AL6011" s="14" t="inlineStr">
        <is>
          <t>2026-10-06</t>
        </is>
      </c>
      <c r="AM6011" s="14" t="inlineStr">
        <is>
          <t>Not approached</t>
        </is>
      </c>
      <c r="AN6011" s="19" t="n"/>
    </row>
    <row r="6012">
      <c r="A6012" s="14" t="n">
        <v>6011</v>
      </c>
      <c r="B6012" s="14" t="inlineStr">
        <is>
          <t>Sanni special service</t>
        </is>
      </c>
      <c r="C6012" s="14" t="inlineStr">
        <is>
          <t>Outside catchment</t>
        </is>
      </c>
      <c r="D6012" s="14" t="inlineStr">
        <is>
          <t>Restaurant / Food</t>
        </is>
      </c>
      <c r="E6012" s="14" t="inlineStr">
        <is>
          <t>Catering food and drink supplier</t>
        </is>
      </c>
      <c r="F6012" s="26" t="n">
        <v>6</v>
      </c>
      <c r="G6012" s="27" t="inlineStr">
        <is>
          <t>Cold - little evidence of delivery</t>
        </is>
      </c>
      <c r="H6012" s="21" t="inlineStr">
        <is>
          <t>Floor - not enriched</t>
        </is>
      </c>
      <c r="I6012" s="14" t="n">
        <v>0</v>
      </c>
      <c r="J6012" s="14" t="n">
        <v>0</v>
      </c>
      <c r="K6012" s="14" t="n">
        <v>0</v>
      </c>
      <c r="L6012" s="14" t="n">
        <v>0</v>
      </c>
      <c r="M6012" s="14" t="n">
        <v>0</v>
      </c>
      <c r="N6012" s="14" t="n">
        <v>0</v>
      </c>
      <c r="O6012" s="14" t="n">
        <v>0</v>
      </c>
      <c r="P6012" s="14" t="n">
        <v>0</v>
      </c>
      <c r="Q6012" s="14" t="n">
        <v>0</v>
      </c>
      <c r="R6012" s="14" t="n">
        <v>6</v>
      </c>
      <c r="S6012" s="14" t="n">
        <v>0</v>
      </c>
      <c r="T6012" s="17" t="n"/>
      <c r="U6012" s="18" t="n"/>
      <c r="V6012" s="14" t="inlineStr">
        <is>
          <t>+2348025527116</t>
        </is>
      </c>
      <c r="W6012" s="14" t="inlineStr">
        <is>
          <t>+2348025527116</t>
        </is>
      </c>
      <c r="X6012" s="14" t="n"/>
      <c r="Y6012" s="14" t="n"/>
      <c r="Z6012" s="14" t="n"/>
      <c r="AA6012" s="14" t="n"/>
      <c r="AB6012" s="14" t="n"/>
      <c r="AC6012" s="14" t="n"/>
      <c r="AD6012" s="14" t="n"/>
      <c r="AE6012" s="14" t="n"/>
      <c r="AF6012" s="14" t="n">
        <v>1</v>
      </c>
      <c r="AG6012" s="19" t="inlineStr">
        <is>
          <t>37 Inabere St</t>
        </is>
      </c>
      <c r="AH6012" s="20" t="n">
        <v>6.4538493</v>
      </c>
      <c r="AI6012" s="20" t="n">
        <v>3.3980509</v>
      </c>
      <c r="AJ6012" s="14" t="inlineStr">
        <is>
          <t>https://www.google.com/maps/place/Sanni+special+service/data=!4m7!3m6!1s0x103b8bd7147f8aa7:0x119230d3016ebee1!8m2!3d6.4538493!4d3.3980509!16s%2Fg%2F11gxmfgrsc!19sChIJp4p_FNeLOxAR4b5uAdMwkhE?authuser=0&amp;hl=en&amp;g_ep=EgoyMDI2MDkzMC4wIJJjKgBIAVAD&amp;rclk=1</t>
        </is>
      </c>
      <c r="AK6012" s="14" t="inlineStr">
        <is>
          <t>Google Maps (sweep, Oct 2026)</t>
        </is>
      </c>
      <c r="AL6012" s="14" t="inlineStr">
        <is>
          <t>2026-10-06</t>
        </is>
      </c>
      <c r="AM6012" s="14" t="inlineStr">
        <is>
          <t>Not approached</t>
        </is>
      </c>
      <c r="AN6012" s="19" t="n"/>
    </row>
    <row r="6013">
      <c r="A6013" s="14" t="n">
        <v>6012</v>
      </c>
      <c r="B6013" s="14" t="inlineStr">
        <is>
          <t>Savor Fruits &amp; Foodies</t>
        </is>
      </c>
      <c r="C6013" s="14" t="inlineStr">
        <is>
          <t>Outside catchment</t>
        </is>
      </c>
      <c r="D6013" s="14" t="inlineStr">
        <is>
          <t>Restaurant / Food</t>
        </is>
      </c>
      <c r="E6013" s="14" t="inlineStr">
        <is>
          <t>Caterer</t>
        </is>
      </c>
      <c r="F6013" s="26" t="n">
        <v>6</v>
      </c>
      <c r="G6013" s="27" t="inlineStr">
        <is>
          <t>Cold - little evidence of delivery</t>
        </is>
      </c>
      <c r="H6013" s="21" t="inlineStr">
        <is>
          <t>Floor - not enriched</t>
        </is>
      </c>
      <c r="I6013" s="14" t="n">
        <v>0</v>
      </c>
      <c r="J6013" s="14" t="n">
        <v>0</v>
      </c>
      <c r="K6013" s="14" t="n">
        <v>0</v>
      </c>
      <c r="L6013" s="14" t="n">
        <v>0</v>
      </c>
      <c r="M6013" s="14" t="n">
        <v>0</v>
      </c>
      <c r="N6013" s="14" t="n">
        <v>0</v>
      </c>
      <c r="O6013" s="14" t="n">
        <v>0</v>
      </c>
      <c r="P6013" s="14" t="n">
        <v>0</v>
      </c>
      <c r="Q6013" s="14" t="n">
        <v>0</v>
      </c>
      <c r="R6013" s="14" t="n">
        <v>6</v>
      </c>
      <c r="S6013" s="14" t="n">
        <v>0</v>
      </c>
      <c r="T6013" s="17" t="n"/>
      <c r="U6013" s="18" t="n"/>
      <c r="V6013" s="14" t="inlineStr">
        <is>
          <t>+2348164531511</t>
        </is>
      </c>
      <c r="W6013" s="14" t="inlineStr">
        <is>
          <t>+2348164531511</t>
        </is>
      </c>
      <c r="X6013" s="14" t="n"/>
      <c r="Y6013" s="14" t="n"/>
      <c r="Z6013" s="14" t="n"/>
      <c r="AA6013" s="14" t="n"/>
      <c r="AB6013" s="14" t="n"/>
      <c r="AC6013" s="14" t="n"/>
      <c r="AD6013" s="14" t="n"/>
      <c r="AE6013" s="14" t="n"/>
      <c r="AF6013" s="14" t="n">
        <v>1</v>
      </c>
      <c r="AG6013" s="19" t="inlineStr">
        <is>
          <t>5 Asoluka St, off oseni road</t>
        </is>
      </c>
      <c r="AH6013" s="20" t="n">
        <v>6.5131472</v>
      </c>
      <c r="AI6013" s="20" t="n">
        <v>3.3444604</v>
      </c>
      <c r="AJ6013" s="14" t="inlineStr">
        <is>
          <t>https://www.google.com/maps/place/Savor+Fruits+%26+Foodies/data=!4m7!3m6!1s0x103b8d026ee2828b:0xcdf300f1769c8fe6!8m2!3d6.5131472!4d3.3444604!16s%2Fg%2F11spdy7tdh!19sChIJi4LibgKNOxAR5o-cdvEA880?authuser=0&amp;hl=en&amp;g_ep=EgoyMDI2MDkzMC4wIJJjKgBIAVAD&amp;rclk=1</t>
        </is>
      </c>
      <c r="AK6013" s="14" t="inlineStr">
        <is>
          <t>Google Maps (sweep, Oct 2026)</t>
        </is>
      </c>
      <c r="AL6013" s="14" t="inlineStr">
        <is>
          <t>2026-10-06</t>
        </is>
      </c>
      <c r="AM6013" s="14" t="inlineStr">
        <is>
          <t>Not approached</t>
        </is>
      </c>
      <c r="AN6013" s="19" t="n"/>
    </row>
    <row r="6014">
      <c r="A6014" s="14" t="n">
        <v>6013</v>
      </c>
      <c r="B6014" s="14" t="inlineStr">
        <is>
          <t>Saylem Foods and Catering Services</t>
        </is>
      </c>
      <c r="C6014" s="14" t="inlineStr">
        <is>
          <t>Outside catchment</t>
        </is>
      </c>
      <c r="D6014" s="14" t="inlineStr">
        <is>
          <t>Restaurant / Food</t>
        </is>
      </c>
      <c r="E6014" s="14" t="inlineStr">
        <is>
          <t>West African</t>
        </is>
      </c>
      <c r="F6014" s="26" t="n">
        <v>6</v>
      </c>
      <c r="G6014" s="27" t="inlineStr">
        <is>
          <t>Cold - little evidence of delivery</t>
        </is>
      </c>
      <c r="H6014" s="21" t="inlineStr">
        <is>
          <t>Floor - not enriched</t>
        </is>
      </c>
      <c r="I6014" s="14" t="n">
        <v>0</v>
      </c>
      <c r="J6014" s="14" t="n">
        <v>0</v>
      </c>
      <c r="K6014" s="14" t="n">
        <v>0</v>
      </c>
      <c r="L6014" s="14" t="n">
        <v>0</v>
      </c>
      <c r="M6014" s="14" t="n">
        <v>0</v>
      </c>
      <c r="N6014" s="14" t="n">
        <v>0</v>
      </c>
      <c r="O6014" s="14" t="n">
        <v>0</v>
      </c>
      <c r="P6014" s="14" t="n">
        <v>0</v>
      </c>
      <c r="Q6014" s="14" t="n">
        <v>0</v>
      </c>
      <c r="R6014" s="14" t="n">
        <v>6</v>
      </c>
      <c r="S6014" s="14" t="n">
        <v>0</v>
      </c>
      <c r="T6014" s="17" t="n"/>
      <c r="U6014" s="18" t="n"/>
      <c r="V6014" s="14" t="inlineStr">
        <is>
          <t>+2349064746272</t>
        </is>
      </c>
      <c r="W6014" s="14" t="inlineStr">
        <is>
          <t>+2349064746272</t>
        </is>
      </c>
      <c r="X6014" s="14" t="n"/>
      <c r="Y6014" s="14" t="n"/>
      <c r="Z6014" s="14" t="n"/>
      <c r="AA6014" s="14" t="n"/>
      <c r="AB6014" s="14" t="n"/>
      <c r="AC6014" s="14" t="n"/>
      <c r="AD6014" s="14" t="n"/>
      <c r="AE6014" s="14" t="n"/>
      <c r="AF6014" s="14" t="n">
        <v>1</v>
      </c>
      <c r="AG6014" s="19" t="inlineStr">
        <is>
          <t>The Hub Plaza, 62 Addo Rd, LGA</t>
        </is>
      </c>
      <c r="AH6014" s="20" t="n">
        <v>6.4796991</v>
      </c>
      <c r="AI6014" s="20" t="n">
        <v>3.5712356</v>
      </c>
      <c r="AJ6014" s="14" t="inlineStr">
        <is>
          <t>https://www.google.com/maps/place/Saylem+Foods+and+Catering+Services/data=!4m7!3m6!1s0x103bf7108e5d6bf5:0xdab321b348fc8eb9!8m2!3d6.4796991!4d3.5712356!16s%2Fg%2F11zj_ch1ql!19sChIJ9WtdjhD3OxARuY78SLMhs9o?authuser=0&amp;hl=en&amp;g_ep=EgoyMDI2MDkzMC4wIJJjKgBIAVAD&amp;rclk=1</t>
        </is>
      </c>
      <c r="AK6014" s="14" t="inlineStr">
        <is>
          <t>Google Maps (sweep, Oct 2026)</t>
        </is>
      </c>
      <c r="AL6014" s="14" t="inlineStr">
        <is>
          <t>2026-10-06</t>
        </is>
      </c>
      <c r="AM6014" s="14" t="inlineStr">
        <is>
          <t>Not approached</t>
        </is>
      </c>
      <c r="AN6014" s="19" t="n"/>
    </row>
    <row r="6015">
      <c r="A6015" s="14" t="n">
        <v>6014</v>
      </c>
      <c r="B6015" s="14" t="inlineStr">
        <is>
          <t>SBG Bakery and Food</t>
        </is>
      </c>
      <c r="C6015" s="14" t="inlineStr">
        <is>
          <t>Outside catchment</t>
        </is>
      </c>
      <c r="D6015" s="14" t="inlineStr">
        <is>
          <t>Restaurant / Food</t>
        </is>
      </c>
      <c r="E6015" s="14" t="inlineStr">
        <is>
          <t>Bakery</t>
        </is>
      </c>
      <c r="F6015" s="26" t="n">
        <v>6</v>
      </c>
      <c r="G6015" s="27" t="inlineStr">
        <is>
          <t>Cold - little evidence of delivery</t>
        </is>
      </c>
      <c r="H6015" s="21" t="inlineStr">
        <is>
          <t>Floor - not enriched</t>
        </is>
      </c>
      <c r="I6015" s="14" t="n">
        <v>0</v>
      </c>
      <c r="J6015" s="14" t="n">
        <v>0</v>
      </c>
      <c r="K6015" s="14" t="n">
        <v>0</v>
      </c>
      <c r="L6015" s="14" t="n">
        <v>0</v>
      </c>
      <c r="M6015" s="14" t="n">
        <v>0</v>
      </c>
      <c r="N6015" s="14" t="n">
        <v>0</v>
      </c>
      <c r="O6015" s="14" t="n">
        <v>0</v>
      </c>
      <c r="P6015" s="14" t="n">
        <v>0</v>
      </c>
      <c r="Q6015" s="14" t="n">
        <v>0</v>
      </c>
      <c r="R6015" s="14" t="n">
        <v>6</v>
      </c>
      <c r="S6015" s="14" t="n">
        <v>0</v>
      </c>
      <c r="T6015" s="17" t="n"/>
      <c r="U6015" s="18" t="n"/>
      <c r="V6015" s="14" t="n"/>
      <c r="W6015" s="14" t="n"/>
      <c r="X6015" s="14" t="n"/>
      <c r="Y6015" s="14" t="n"/>
      <c r="Z6015" s="14" t="n"/>
      <c r="AA6015" s="14" t="n"/>
      <c r="AB6015" s="14" t="n"/>
      <c r="AC6015" s="14" t="n"/>
      <c r="AD6015" s="14" t="n"/>
      <c r="AE6015" s="14" t="n"/>
      <c r="AF6015" s="14" t="n">
        <v>0</v>
      </c>
      <c r="AG6015" s="19" t="inlineStr">
        <is>
          <t>27 Anifowose St</t>
        </is>
      </c>
      <c r="AH6015" s="20" t="n">
        <v>6.5356867</v>
      </c>
      <c r="AI6015" s="20" t="n">
        <v>3.376569</v>
      </c>
      <c r="AJ6015" s="14" t="inlineStr">
        <is>
          <t>https://www.google.com/maps/place/SBG+Bakery+and+Food/data=!4m7!3m6!1s0x103b8dc06d38b963:0xba63da1b856d1bdb!8m2!3d6.5356867!4d3.376569!16s%2Fg%2F11z6ngljgv!19sChIJY7k4bcCNOxAR2xtthRvaY7o?authuser=0&amp;hl=en&amp;g_ep=EgoyMDI2MDkzMC4wIJJjKgBIAVAD&amp;rclk=1</t>
        </is>
      </c>
      <c r="AK6015" s="14" t="inlineStr">
        <is>
          <t>Google Maps (sweep, Oct 2026)</t>
        </is>
      </c>
      <c r="AL6015" s="14" t="inlineStr">
        <is>
          <t>2026-10-06</t>
        </is>
      </c>
      <c r="AM6015" s="14" t="inlineStr">
        <is>
          <t>Not approached</t>
        </is>
      </c>
      <c r="AN6015" s="19" t="n"/>
    </row>
    <row r="6016">
      <c r="A6016" s="14" t="n">
        <v>6015</v>
      </c>
      <c r="B6016" s="14" t="inlineStr">
        <is>
          <t>ScgourmetNG</t>
        </is>
      </c>
      <c r="C6016" s="14" t="inlineStr">
        <is>
          <t>Outside catchment</t>
        </is>
      </c>
      <c r="D6016" s="14" t="inlineStr">
        <is>
          <t>Restaurant / Food</t>
        </is>
      </c>
      <c r="E6016" s="14" t="inlineStr">
        <is>
          <t>Restaurant</t>
        </is>
      </c>
      <c r="F6016" s="26" t="n">
        <v>6</v>
      </c>
      <c r="G6016" s="27" t="inlineStr">
        <is>
          <t>Cold - little evidence of delivery</t>
        </is>
      </c>
      <c r="H6016" s="21" t="inlineStr">
        <is>
          <t>Floor - not enriched</t>
        </is>
      </c>
      <c r="I6016" s="14" t="n">
        <v>0</v>
      </c>
      <c r="J6016" s="14" t="n">
        <v>0</v>
      </c>
      <c r="K6016" s="14" t="n">
        <v>0</v>
      </c>
      <c r="L6016" s="14" t="n">
        <v>0</v>
      </c>
      <c r="M6016" s="14" t="n">
        <v>0</v>
      </c>
      <c r="N6016" s="14" t="n">
        <v>0</v>
      </c>
      <c r="O6016" s="14" t="n">
        <v>0</v>
      </c>
      <c r="P6016" s="14" t="n">
        <v>0</v>
      </c>
      <c r="Q6016" s="14" t="n">
        <v>0</v>
      </c>
      <c r="R6016" s="14" t="n">
        <v>6</v>
      </c>
      <c r="S6016" s="14" t="n">
        <v>0</v>
      </c>
      <c r="T6016" s="17" t="n"/>
      <c r="U6016" s="18" t="n"/>
      <c r="V6016" s="14" t="inlineStr">
        <is>
          <t>+2349011160362</t>
        </is>
      </c>
      <c r="W6016" s="14" t="inlineStr">
        <is>
          <t>+2349011160362</t>
        </is>
      </c>
      <c r="X6016" s="14" t="n"/>
      <c r="Y6016" s="14" t="n"/>
      <c r="Z6016" s="14" t="n"/>
      <c r="AA6016" s="14" t="n"/>
      <c r="AB6016" s="14" t="n"/>
      <c r="AC6016" s="14" t="n"/>
      <c r="AD6016" s="14" t="n"/>
      <c r="AE6016" s="14" t="n"/>
      <c r="AF6016" s="14" t="n">
        <v>1</v>
      </c>
      <c r="AG6016" s="19" t="inlineStr">
        <is>
          <t>Udi street, Osbourne Estate, Phase 1, Ikoyi, Lagos, Nigeria Ikoyi</t>
        </is>
      </c>
      <c r="AH6016" s="20" t="n">
        <v>6.4668658</v>
      </c>
      <c r="AI6016" s="20" t="n">
        <v>3.4221769</v>
      </c>
      <c r="AJ6016" s="14" t="inlineStr">
        <is>
          <t>https://www.google.com/maps/place/ScgourmetNG/data=!4m7!3m6!1s0x103bf5fdd0442531:0x512784fb9aca3ad2!8m2!3d6.4668658!4d3.4221769!16s%2Fg%2F11ny29ndtw!19sChIJMSVE0P31OxAR0jrKmvuEJ1E?authuser=0&amp;hl=en&amp;g_ep=EgoyMDI2MDkzMC4wIJJjKgBIAVAD&amp;rclk=1</t>
        </is>
      </c>
      <c r="AK6016" s="14" t="inlineStr">
        <is>
          <t>Google Maps (sweep, Oct 2026)</t>
        </is>
      </c>
      <c r="AL6016" s="14" t="inlineStr">
        <is>
          <t>2026-10-06</t>
        </is>
      </c>
      <c r="AM6016" s="14" t="inlineStr">
        <is>
          <t>Not approached</t>
        </is>
      </c>
      <c r="AN6016" s="19" t="n"/>
    </row>
    <row r="6017">
      <c r="A6017" s="14" t="n">
        <v>6016</v>
      </c>
      <c r="B6017" s="14" t="inlineStr">
        <is>
          <t>Seedorff chops</t>
        </is>
      </c>
      <c r="C6017" s="14" t="inlineStr">
        <is>
          <t>Outside catchment</t>
        </is>
      </c>
      <c r="D6017" s="14" t="inlineStr">
        <is>
          <t>Restaurant / Food</t>
        </is>
      </c>
      <c r="E6017" s="14" t="inlineStr">
        <is>
          <t>Catering food and drink supplier</t>
        </is>
      </c>
      <c r="F6017" s="26" t="n">
        <v>6</v>
      </c>
      <c r="G6017" s="27" t="inlineStr">
        <is>
          <t>Cold - little evidence of delivery</t>
        </is>
      </c>
      <c r="H6017" s="21" t="inlineStr">
        <is>
          <t>Floor - not enriched</t>
        </is>
      </c>
      <c r="I6017" s="14" t="n">
        <v>0</v>
      </c>
      <c r="J6017" s="14" t="n">
        <v>0</v>
      </c>
      <c r="K6017" s="14" t="n">
        <v>0</v>
      </c>
      <c r="L6017" s="14" t="n">
        <v>0</v>
      </c>
      <c r="M6017" s="14" t="n">
        <v>0</v>
      </c>
      <c r="N6017" s="14" t="n">
        <v>0</v>
      </c>
      <c r="O6017" s="14" t="n">
        <v>0</v>
      </c>
      <c r="P6017" s="14" t="n">
        <v>0</v>
      </c>
      <c r="Q6017" s="14" t="n">
        <v>0</v>
      </c>
      <c r="R6017" s="14" t="n">
        <v>6</v>
      </c>
      <c r="S6017" s="14" t="n">
        <v>0</v>
      </c>
      <c r="T6017" s="17" t="n"/>
      <c r="U6017" s="18" t="n"/>
      <c r="V6017" s="14" t="inlineStr">
        <is>
          <t>+2347062366156</t>
        </is>
      </c>
      <c r="W6017" s="14" t="inlineStr">
        <is>
          <t>+2347062366156</t>
        </is>
      </c>
      <c r="X6017" s="14" t="n"/>
      <c r="Y6017" s="14" t="n"/>
      <c r="Z6017" s="14" t="n"/>
      <c r="AA6017" s="14" t="n"/>
      <c r="AB6017" s="14" t="n"/>
      <c r="AC6017" s="14" t="n"/>
      <c r="AD6017" s="14" t="n"/>
      <c r="AE6017" s="14" t="n"/>
      <c r="AF6017" s="14" t="n">
        <v>1</v>
      </c>
      <c r="AG6017" s="19" t="inlineStr">
        <is>
          <t>129 Tokunboh St</t>
        </is>
      </c>
      <c r="AH6017" s="20" t="n">
        <v>6.4526773</v>
      </c>
      <c r="AI6017" s="20" t="n">
        <v>3.3980048</v>
      </c>
      <c r="AJ6017" s="14" t="inlineStr">
        <is>
          <t>https://www.google.com/maps/place/Seedorff+chops/data=!4m7!3m6!1s0x103b8bb8e78a2ead:0xe9a186ea84286f20!8m2!3d6.4526773!4d3.3980048!16s%2Fg%2F11sgz40qfp!19sChIJrS6K57iLOxARIG8ohOqGoek?authuser=0&amp;hl=en&amp;g_ep=EgoyMDI2MDkzMC4wIJJjKgBIAVAD&amp;rclk=1</t>
        </is>
      </c>
      <c r="AK6017" s="14" t="inlineStr">
        <is>
          <t>Google Maps (sweep, Oct 2026)</t>
        </is>
      </c>
      <c r="AL6017" s="14" t="inlineStr">
        <is>
          <t>2026-10-06</t>
        </is>
      </c>
      <c r="AM6017" s="14" t="inlineStr">
        <is>
          <t>Not approached</t>
        </is>
      </c>
      <c r="AN6017" s="19" t="n"/>
    </row>
    <row r="6018">
      <c r="A6018" s="14" t="n">
        <v>6017</v>
      </c>
      <c r="B6018" s="14" t="inlineStr">
        <is>
          <t>Senator Grill School of Catering and Event Management</t>
        </is>
      </c>
      <c r="C6018" s="14" t="inlineStr">
        <is>
          <t>Outside catchment</t>
        </is>
      </c>
      <c r="D6018" s="14" t="inlineStr">
        <is>
          <t>Restaurant / Food</t>
        </is>
      </c>
      <c r="E6018" s="14" t="inlineStr">
        <is>
          <t>Event planner</t>
        </is>
      </c>
      <c r="F6018" s="26" t="n">
        <v>6</v>
      </c>
      <c r="G6018" s="27" t="inlineStr">
        <is>
          <t>Cold - little evidence of delivery</t>
        </is>
      </c>
      <c r="H6018" s="21" t="inlineStr">
        <is>
          <t>Floor - not enriched</t>
        </is>
      </c>
      <c r="I6018" s="14" t="n">
        <v>0</v>
      </c>
      <c r="J6018" s="14" t="n">
        <v>0</v>
      </c>
      <c r="K6018" s="14" t="n">
        <v>0</v>
      </c>
      <c r="L6018" s="14" t="n">
        <v>0</v>
      </c>
      <c r="M6018" s="14" t="n">
        <v>0</v>
      </c>
      <c r="N6018" s="14" t="n">
        <v>0</v>
      </c>
      <c r="O6018" s="14" t="n">
        <v>0</v>
      </c>
      <c r="P6018" s="14" t="n">
        <v>0</v>
      </c>
      <c r="Q6018" s="14" t="n">
        <v>0</v>
      </c>
      <c r="R6018" s="14" t="n">
        <v>6</v>
      </c>
      <c r="S6018" s="14" t="n">
        <v>0</v>
      </c>
      <c r="T6018" s="17" t="n"/>
      <c r="U6018" s="18" t="n"/>
      <c r="V6018" s="14" t="inlineStr">
        <is>
          <t>+2347039331284</t>
        </is>
      </c>
      <c r="W6018" s="14" t="inlineStr">
        <is>
          <t>+2347039331284</t>
        </is>
      </c>
      <c r="X6018" s="14" t="n"/>
      <c r="Y6018" s="14" t="n"/>
      <c r="Z6018" s="14" t="n"/>
      <c r="AA6018" s="14" t="n"/>
      <c r="AB6018" s="14" t="n"/>
      <c r="AC6018" s="14" t="n"/>
      <c r="AD6018" s="14" t="n"/>
      <c r="AE6018" s="14" t="n"/>
      <c r="AF6018" s="14" t="n">
        <v>1</v>
      </c>
      <c r="AG6018" s="19" t="inlineStr">
        <is>
          <t>20 Baale St</t>
        </is>
      </c>
      <c r="AH6018" s="20" t="n">
        <v>6.479596</v>
      </c>
      <c r="AI6018" s="20" t="n">
        <v>3.3436155</v>
      </c>
      <c r="AJ6018" s="14" t="inlineStr">
        <is>
          <t>https://www.google.com/maps/place/Senator+Grill+School+of+Catering+and+Event+Management/data=!4m7!3m6!1s0x103b8b6c4b5463cb:0xb4fbed0c53b434bd!8m2!3d6.479596!4d3.3436155!16s%2Fg%2F11zj5tts4n!19sChIJy2NUS2yLOxARvTS0Uwzt-7Q?authuser=0&amp;hl=en&amp;g_ep=EgoyMDI2MDkzMC4wIJJjKgBIAVAD&amp;rclk=1</t>
        </is>
      </c>
      <c r="AK6018" s="14" t="inlineStr">
        <is>
          <t>Google Maps (sweep, Oct 2026)</t>
        </is>
      </c>
      <c r="AL6018" s="14" t="inlineStr">
        <is>
          <t>2026-10-06</t>
        </is>
      </c>
      <c r="AM6018" s="14" t="inlineStr">
        <is>
          <t>Not approached</t>
        </is>
      </c>
      <c r="AN6018" s="19" t="n"/>
    </row>
    <row r="6019">
      <c r="A6019" s="14" t="n">
        <v>6018</v>
      </c>
      <c r="B6019" s="14" t="inlineStr">
        <is>
          <t>shadyficey</t>
        </is>
      </c>
      <c r="C6019" s="14" t="inlineStr">
        <is>
          <t>Outside catchment</t>
        </is>
      </c>
      <c r="D6019" s="14" t="inlineStr">
        <is>
          <t>Restaurant / Food</t>
        </is>
      </c>
      <c r="E6019" s="14" t="inlineStr">
        <is>
          <t>Catering food and drink supplier</t>
        </is>
      </c>
      <c r="F6019" s="26" t="n">
        <v>6</v>
      </c>
      <c r="G6019" s="27" t="inlineStr">
        <is>
          <t>Cold - little evidence of delivery</t>
        </is>
      </c>
      <c r="H6019" s="21" t="inlineStr">
        <is>
          <t>Floor - not enriched</t>
        </is>
      </c>
      <c r="I6019" s="14" t="n">
        <v>0</v>
      </c>
      <c r="J6019" s="14" t="n">
        <v>0</v>
      </c>
      <c r="K6019" s="14" t="n">
        <v>0</v>
      </c>
      <c r="L6019" s="14" t="n">
        <v>0</v>
      </c>
      <c r="M6019" s="14" t="n">
        <v>0</v>
      </c>
      <c r="N6019" s="14" t="n">
        <v>0</v>
      </c>
      <c r="O6019" s="14" t="n">
        <v>0</v>
      </c>
      <c r="P6019" s="14" t="n">
        <v>0</v>
      </c>
      <c r="Q6019" s="14" t="n">
        <v>0</v>
      </c>
      <c r="R6019" s="14" t="n">
        <v>6</v>
      </c>
      <c r="S6019" s="14" t="n">
        <v>0</v>
      </c>
      <c r="T6019" s="17" t="n"/>
      <c r="U6019" s="18" t="n"/>
      <c r="V6019" s="14" t="inlineStr">
        <is>
          <t>+2348067718045</t>
        </is>
      </c>
      <c r="W6019" s="14" t="inlineStr">
        <is>
          <t>+2348067718045</t>
        </is>
      </c>
      <c r="X6019" s="14" t="n"/>
      <c r="Y6019" s="14" t="n"/>
      <c r="Z6019" s="14" t="n"/>
      <c r="AA6019" s="14" t="n"/>
      <c r="AB6019" s="14" t="n"/>
      <c r="AC6019" s="14" t="n"/>
      <c r="AD6019" s="14" t="n"/>
      <c r="AE6019" s="14" t="n"/>
      <c r="AF6019" s="14" t="n">
        <v>1</v>
      </c>
      <c r="AG6019" s="19" t="inlineStr">
        <is>
          <t>shop 95, Abraham Adesanya shopping mall</t>
        </is>
      </c>
      <c r="AH6019" s="20" t="n">
        <v>6.5328669</v>
      </c>
      <c r="AI6019" s="20" t="n">
        <v>3.3679075</v>
      </c>
      <c r="AJ6019" s="14" t="inlineStr">
        <is>
          <t>https://www.google.com/maps/place/shadyficey/data=!4m7!3m6!1s0x103b8d6a5e542df3:0x11b5118241f6d5e!8m2!3d6.5328669!4d3.3679075!16s%2Fg%2F11y4n9tn7t!19sChIJ8y1UXmqNOxARXm0fJBhRGwE?authuser=0&amp;hl=en&amp;g_ep=EgoyMDI2MDkzMC4wIJJjKgBIAVAD&amp;rclk=1</t>
        </is>
      </c>
      <c r="AK6019" s="14" t="inlineStr">
        <is>
          <t>Google Maps (sweep, Oct 2026)</t>
        </is>
      </c>
      <c r="AL6019" s="14" t="inlineStr">
        <is>
          <t>2026-10-06</t>
        </is>
      </c>
      <c r="AM6019" s="14" t="inlineStr">
        <is>
          <t>Not approached</t>
        </is>
      </c>
      <c r="AN6019" s="19" t="n"/>
    </row>
    <row r="6020">
      <c r="A6020" s="14" t="n">
        <v>6019</v>
      </c>
      <c r="B6020" s="14" t="inlineStr">
        <is>
          <t>Shantel Chops</t>
        </is>
      </c>
      <c r="C6020" s="14" t="inlineStr">
        <is>
          <t>Outside catchment</t>
        </is>
      </c>
      <c r="D6020" s="14" t="inlineStr">
        <is>
          <t>Restaurant / Food</t>
        </is>
      </c>
      <c r="E6020" s="14" t="inlineStr">
        <is>
          <t>Caterer</t>
        </is>
      </c>
      <c r="F6020" s="26" t="n">
        <v>6</v>
      </c>
      <c r="G6020" s="27" t="inlineStr">
        <is>
          <t>Cold - little evidence of delivery</t>
        </is>
      </c>
      <c r="H6020" s="21" t="inlineStr">
        <is>
          <t>Floor - not enriched</t>
        </is>
      </c>
      <c r="I6020" s="14" t="n">
        <v>0</v>
      </c>
      <c r="J6020" s="14" t="n">
        <v>0</v>
      </c>
      <c r="K6020" s="14" t="n">
        <v>0</v>
      </c>
      <c r="L6020" s="14" t="n">
        <v>0</v>
      </c>
      <c r="M6020" s="14" t="n">
        <v>0</v>
      </c>
      <c r="N6020" s="14" t="n">
        <v>0</v>
      </c>
      <c r="O6020" s="14" t="n">
        <v>0</v>
      </c>
      <c r="P6020" s="14" t="n">
        <v>0</v>
      </c>
      <c r="Q6020" s="14" t="n">
        <v>0</v>
      </c>
      <c r="R6020" s="14" t="n">
        <v>6</v>
      </c>
      <c r="S6020" s="14" t="n">
        <v>0</v>
      </c>
      <c r="T6020" s="17" t="n"/>
      <c r="U6020" s="18" t="n"/>
      <c r="V6020" s="14" t="inlineStr">
        <is>
          <t>+2348134228458</t>
        </is>
      </c>
      <c r="W6020" s="14" t="inlineStr">
        <is>
          <t>+2348134228458</t>
        </is>
      </c>
      <c r="X6020" s="14" t="n"/>
      <c r="Y6020" s="14" t="n"/>
      <c r="Z6020" s="14" t="n"/>
      <c r="AA6020" s="14" t="n"/>
      <c r="AB6020" s="14" t="n"/>
      <c r="AC6020" s="14" t="n"/>
      <c r="AD6020" s="14" t="n"/>
      <c r="AE6020" s="14" t="n"/>
      <c r="AF6020" s="14" t="n">
        <v>1</v>
      </c>
      <c r="AG6020" s="19" t="inlineStr">
        <is>
          <t>Chief NURUDEEN A Odofin close</t>
        </is>
      </c>
      <c r="AH6020" s="20" t="n">
        <v>6.4546131</v>
      </c>
      <c r="AI6020" s="20" t="n">
        <v>3.5214002</v>
      </c>
      <c r="AJ6020" s="14" t="inlineStr">
        <is>
          <t>https://www.google.com/maps/place/Shantel+Chops/data=!4m7!3m6!1s0x103bf7a7e2135d8f:0x1cfac0851778fa4f!8m2!3d6.4546131!4d3.5214002!16s%2Fg%2F11xzfcsz0z!19sChIJj10T4qf3OxART_p4F4XA-hw?authuser=0&amp;hl=en&amp;g_ep=EgoyMDI2MDkzMC4wIJJjKgBIAVAD&amp;rclk=1</t>
        </is>
      </c>
      <c r="AK6020" s="14" t="inlineStr">
        <is>
          <t>Google Maps (sweep, Oct 2026)</t>
        </is>
      </c>
      <c r="AL6020" s="14" t="inlineStr">
        <is>
          <t>2026-10-06</t>
        </is>
      </c>
      <c r="AM6020" s="14" t="inlineStr">
        <is>
          <t>Not approached</t>
        </is>
      </c>
      <c r="AN6020" s="19" t="n"/>
    </row>
    <row r="6021">
      <c r="A6021" s="14" t="n">
        <v>6020</v>
      </c>
      <c r="B6021" s="14" t="inlineStr">
        <is>
          <t>Sheks Concept</t>
        </is>
      </c>
      <c r="C6021" s="14" t="inlineStr">
        <is>
          <t>Outside catchment</t>
        </is>
      </c>
      <c r="D6021" s="14" t="inlineStr">
        <is>
          <t>Restaurant / Food</t>
        </is>
      </c>
      <c r="E6021" s="14" t="inlineStr">
        <is>
          <t>Caterer</t>
        </is>
      </c>
      <c r="F6021" s="26" t="n">
        <v>6</v>
      </c>
      <c r="G6021" s="27" t="inlineStr">
        <is>
          <t>Cold - little evidence of delivery</t>
        </is>
      </c>
      <c r="H6021" s="21" t="inlineStr">
        <is>
          <t>Floor - not enriched</t>
        </is>
      </c>
      <c r="I6021" s="14" t="n">
        <v>0</v>
      </c>
      <c r="J6021" s="14" t="n">
        <v>0</v>
      </c>
      <c r="K6021" s="14" t="n">
        <v>0</v>
      </c>
      <c r="L6021" s="14" t="n">
        <v>0</v>
      </c>
      <c r="M6021" s="14" t="n">
        <v>0</v>
      </c>
      <c r="N6021" s="14" t="n">
        <v>0</v>
      </c>
      <c r="O6021" s="14" t="n">
        <v>0</v>
      </c>
      <c r="P6021" s="14" t="n">
        <v>0</v>
      </c>
      <c r="Q6021" s="14" t="n">
        <v>0</v>
      </c>
      <c r="R6021" s="14" t="n">
        <v>6</v>
      </c>
      <c r="S6021" s="14" t="n">
        <v>0</v>
      </c>
      <c r="T6021" s="17" t="n"/>
      <c r="U6021" s="18" t="n"/>
      <c r="V6021" s="14" t="inlineStr">
        <is>
          <t>+2347038474459</t>
        </is>
      </c>
      <c r="W6021" s="14" t="inlineStr">
        <is>
          <t>+2347038474459</t>
        </is>
      </c>
      <c r="X6021" s="14" t="n"/>
      <c r="Y6021" s="14" t="n"/>
      <c r="Z6021" s="14" t="n"/>
      <c r="AA6021" s="14" t="n"/>
      <c r="AB6021" s="14" t="n"/>
      <c r="AC6021" s="14" t="n"/>
      <c r="AD6021" s="14" t="n"/>
      <c r="AE6021" s="14" t="n"/>
      <c r="AF6021" s="14" t="n">
        <v>1</v>
      </c>
      <c r="AG6021" s="19" t="inlineStr">
        <is>
          <t>25 Anike-Abu St</t>
        </is>
      </c>
      <c r="AH6021" s="20" t="n">
        <v>6.5304708</v>
      </c>
      <c r="AI6021" s="20" t="n">
        <v>3.397328</v>
      </c>
      <c r="AJ6021" s="14" t="inlineStr">
        <is>
          <t>https://www.google.com/maps/place/Sheks+Concept/data=!4m7!3m6!1s0x103b8d3f8563da05:0xde87604492abc6e9!8m2!3d6.5304708!4d3.397328!16s%2Fg%2F11rpvdmqhz!19sChIJBdpjhT-NOxAR6carkkRgh94?authuser=0&amp;hl=en&amp;g_ep=EgoyMDI2MDkzMC4wIJJjKgBIAVAD&amp;rclk=1</t>
        </is>
      </c>
      <c r="AK6021" s="14" t="inlineStr">
        <is>
          <t>Google Maps (sweep, Oct 2026)</t>
        </is>
      </c>
      <c r="AL6021" s="14" t="inlineStr">
        <is>
          <t>2026-10-06</t>
        </is>
      </c>
      <c r="AM6021" s="14" t="inlineStr">
        <is>
          <t>Not approached</t>
        </is>
      </c>
      <c r="AN6021" s="19" t="n"/>
    </row>
    <row r="6022">
      <c r="A6022" s="14" t="n">
        <v>6021</v>
      </c>
      <c r="B6022" s="14" t="inlineStr">
        <is>
          <t>Shelet Catering Services</t>
        </is>
      </c>
      <c r="C6022" s="14" t="inlineStr">
        <is>
          <t>Outside catchment</t>
        </is>
      </c>
      <c r="D6022" s="14" t="inlineStr">
        <is>
          <t>Restaurant / Food</t>
        </is>
      </c>
      <c r="E6022" s="14" t="inlineStr">
        <is>
          <t>Catering food and drink supplier</t>
        </is>
      </c>
      <c r="F6022" s="26" t="n">
        <v>6</v>
      </c>
      <c r="G6022" s="27" t="inlineStr">
        <is>
          <t>Cold - little evidence of delivery</t>
        </is>
      </c>
      <c r="H6022" s="21" t="inlineStr">
        <is>
          <t>Floor - not enriched</t>
        </is>
      </c>
      <c r="I6022" s="14" t="n">
        <v>0</v>
      </c>
      <c r="J6022" s="14" t="n">
        <v>0</v>
      </c>
      <c r="K6022" s="14" t="n">
        <v>0</v>
      </c>
      <c r="L6022" s="14" t="n">
        <v>0</v>
      </c>
      <c r="M6022" s="14" t="n">
        <v>0</v>
      </c>
      <c r="N6022" s="14" t="n">
        <v>0</v>
      </c>
      <c r="O6022" s="14" t="n">
        <v>0</v>
      </c>
      <c r="P6022" s="14" t="n">
        <v>0</v>
      </c>
      <c r="Q6022" s="14" t="n">
        <v>0</v>
      </c>
      <c r="R6022" s="14" t="n">
        <v>6</v>
      </c>
      <c r="S6022" s="14" t="n">
        <v>0</v>
      </c>
      <c r="T6022" s="17" t="n"/>
      <c r="U6022" s="18" t="n"/>
      <c r="V6022" s="14" t="inlineStr">
        <is>
          <t>+2348083939749</t>
        </is>
      </c>
      <c r="W6022" s="14" t="inlineStr">
        <is>
          <t>+2348083939749</t>
        </is>
      </c>
      <c r="X6022" s="14" t="n"/>
      <c r="Y6022" s="14" t="n"/>
      <c r="Z6022" s="14" t="n"/>
      <c r="AA6022" s="14" t="n"/>
      <c r="AB6022" s="14" t="n"/>
      <c r="AC6022" s="14" t="n"/>
      <c r="AD6022" s="14" t="n"/>
      <c r="AE6022" s="14" t="n"/>
      <c r="AF6022" s="14" t="n">
        <v>1</v>
      </c>
      <c r="AG6022" s="19" t="inlineStr">
        <is>
          <t>13 Alh. Kalejaiye St</t>
        </is>
      </c>
      <c r="AH6022" s="20" t="n">
        <v>6.5285276</v>
      </c>
      <c r="AI6022" s="20" t="n">
        <v>3.3778233</v>
      </c>
      <c r="AJ6022" s="14" t="inlineStr">
        <is>
          <t>https://www.google.com/maps/place/Shelet+Catering+Services/data=!4m7!3m6!1s0x103b8d248cff0c21:0xf9498d96eea70e54!8m2!3d6.5285276!4d3.3778233!16s%2Fg%2F11p74chj2n!19sChIJIQz_jCSNOxARVA6n7paNSfk?authuser=0&amp;hl=en&amp;g_ep=EgoyMDI2MDkzMC4wIJJjKgBIAVAD&amp;rclk=1</t>
        </is>
      </c>
      <c r="AK6022" s="14" t="inlineStr">
        <is>
          <t>Google Maps (sweep, Oct 2026)</t>
        </is>
      </c>
      <c r="AL6022" s="14" t="inlineStr">
        <is>
          <t>2026-10-06</t>
        </is>
      </c>
      <c r="AM6022" s="14" t="inlineStr">
        <is>
          <t>Not approached</t>
        </is>
      </c>
      <c r="AN6022" s="19" t="n"/>
    </row>
    <row r="6023">
      <c r="A6023" s="14" t="n">
        <v>6022</v>
      </c>
      <c r="B6023" s="14" t="inlineStr">
        <is>
          <t>SHERI’S BAKERY &amp; CONFECTIONERY</t>
        </is>
      </c>
      <c r="C6023" s="14" t="inlineStr">
        <is>
          <t>Outside catchment</t>
        </is>
      </c>
      <c r="D6023" s="14" t="inlineStr">
        <is>
          <t>Restaurant / Food</t>
        </is>
      </c>
      <c r="E6023" s="14" t="inlineStr">
        <is>
          <t>Eatery</t>
        </is>
      </c>
      <c r="F6023" s="26" t="n">
        <v>6</v>
      </c>
      <c r="G6023" s="27" t="inlineStr">
        <is>
          <t>Cold - little evidence of delivery</t>
        </is>
      </c>
      <c r="H6023" s="21" t="inlineStr">
        <is>
          <t>Floor - not enriched</t>
        </is>
      </c>
      <c r="I6023" s="14" t="n">
        <v>0</v>
      </c>
      <c r="J6023" s="14" t="n">
        <v>0</v>
      </c>
      <c r="K6023" s="14" t="n">
        <v>0</v>
      </c>
      <c r="L6023" s="14" t="n">
        <v>0</v>
      </c>
      <c r="M6023" s="14" t="n">
        <v>0</v>
      </c>
      <c r="N6023" s="14" t="n">
        <v>0</v>
      </c>
      <c r="O6023" s="14" t="n">
        <v>0</v>
      </c>
      <c r="P6023" s="14" t="n">
        <v>0</v>
      </c>
      <c r="Q6023" s="14" t="n">
        <v>0</v>
      </c>
      <c r="R6023" s="14" t="n">
        <v>6</v>
      </c>
      <c r="S6023" s="14" t="n">
        <v>0</v>
      </c>
      <c r="T6023" s="17" t="n"/>
      <c r="U6023" s="18" t="n"/>
      <c r="V6023" s="14" t="n"/>
      <c r="W6023" s="14" t="n"/>
      <c r="X6023" s="14" t="n"/>
      <c r="Y6023" s="14" t="n"/>
      <c r="Z6023" s="14" t="n"/>
      <c r="AA6023" s="14" t="n"/>
      <c r="AB6023" s="14" t="n"/>
      <c r="AC6023" s="14" t="n"/>
      <c r="AD6023" s="14" t="n"/>
      <c r="AE6023" s="14" t="n"/>
      <c r="AF6023" s="14" t="n">
        <v>0</v>
      </c>
      <c r="AG6023" s="19" t="inlineStr">
        <is>
          <t>54 Ishaga Rd</t>
        </is>
      </c>
      <c r="AH6023" s="20" t="n">
        <v>6.5146077</v>
      </c>
      <c r="AI6023" s="20" t="n">
        <v>3.3563132</v>
      </c>
      <c r="AJ6023" s="14" t="inlineStr">
        <is>
          <t>https://www.google.com/maps/place/SHERI%E2%80%99S+BAKERY+%26+CONFECTIONERY/data=!4m7!3m6!1s0x103b8c37776ea033:0x5963b4a85f81a9df!8m2!3d6.5146077!4d3.3563132!16s%2Fg%2F11vkjkmlqj!19sChIJM6BudzeMOxAR36mBX6i0Y1k?authuser=0&amp;hl=en&amp;g_ep=EgoyMDI2MDkzMC4wIJJjKgBIAVAD&amp;rclk=1</t>
        </is>
      </c>
      <c r="AK6023" s="14" t="inlineStr">
        <is>
          <t>Google Maps (sweep, Oct 2026)</t>
        </is>
      </c>
      <c r="AL6023" s="14" t="inlineStr">
        <is>
          <t>2026-10-06</t>
        </is>
      </c>
      <c r="AM6023" s="14" t="inlineStr">
        <is>
          <t>Not approached</t>
        </is>
      </c>
      <c r="AN6023" s="19" t="n"/>
    </row>
    <row r="6024">
      <c r="A6024" s="14" t="n">
        <v>6023</v>
      </c>
      <c r="B6024" s="14" t="inlineStr">
        <is>
          <t>Sheyi Chops Catering Service</t>
        </is>
      </c>
      <c r="C6024" s="14" t="inlineStr">
        <is>
          <t>Outside catchment</t>
        </is>
      </c>
      <c r="D6024" s="14" t="inlineStr">
        <is>
          <t>Restaurant / Food</t>
        </is>
      </c>
      <c r="E6024" s="14" t="inlineStr">
        <is>
          <t>Caterer</t>
        </is>
      </c>
      <c r="F6024" s="26" t="n">
        <v>6</v>
      </c>
      <c r="G6024" s="27" t="inlineStr">
        <is>
          <t>Cold - little evidence of delivery</t>
        </is>
      </c>
      <c r="H6024" s="21" t="inlineStr">
        <is>
          <t>Floor - not enriched</t>
        </is>
      </c>
      <c r="I6024" s="14" t="n">
        <v>0</v>
      </c>
      <c r="J6024" s="14" t="n">
        <v>0</v>
      </c>
      <c r="K6024" s="14" t="n">
        <v>0</v>
      </c>
      <c r="L6024" s="14" t="n">
        <v>0</v>
      </c>
      <c r="M6024" s="14" t="n">
        <v>0</v>
      </c>
      <c r="N6024" s="14" t="n">
        <v>0</v>
      </c>
      <c r="O6024" s="14" t="n">
        <v>0</v>
      </c>
      <c r="P6024" s="14" t="n">
        <v>0</v>
      </c>
      <c r="Q6024" s="14" t="n">
        <v>0</v>
      </c>
      <c r="R6024" s="14" t="n">
        <v>6</v>
      </c>
      <c r="S6024" s="14" t="n">
        <v>0</v>
      </c>
      <c r="T6024" s="17" t="n"/>
      <c r="U6024" s="18" t="n"/>
      <c r="V6024" s="14" t="n"/>
      <c r="W6024" s="14" t="n"/>
      <c r="X6024" s="14" t="n"/>
      <c r="Y6024" s="14" t="n"/>
      <c r="Z6024" s="14" t="n"/>
      <c r="AA6024" s="14" t="n"/>
      <c r="AB6024" s="14" t="n"/>
      <c r="AC6024" s="14" t="n"/>
      <c r="AD6024" s="14" t="n"/>
      <c r="AE6024" s="14" t="n"/>
      <c r="AF6024" s="14" t="n">
        <v>0</v>
      </c>
      <c r="AG6024" s="19" t="inlineStr">
        <is>
          <t>Oriola St</t>
        </is>
      </c>
      <c r="AH6024" s="20" t="n">
        <v>6.5440473</v>
      </c>
      <c r="AI6024" s="20" t="n">
        <v>3.3939412</v>
      </c>
      <c r="AJ6024" s="14" t="inlineStr">
        <is>
          <t>https://www.google.com/maps/place/Sheyi+Chops+Catering+Service/data=!4m7!3m6!1s0x103b8d893746bc3b:0x7c3d55a291372e85!8m2!3d6.5440473!4d3.3939412!16s%2Fg%2F11jh2wpzg5!19sChIJO7xGN4mNOxARhS43kaJVPXw?authuser=0&amp;hl=en&amp;g_ep=EgoyMDI2MDkzMC4wIJJjKgBIAVAD&amp;rclk=1</t>
        </is>
      </c>
      <c r="AK6024" s="14" t="inlineStr">
        <is>
          <t>Google Maps (sweep, Oct 2026)</t>
        </is>
      </c>
      <c r="AL6024" s="14" t="inlineStr">
        <is>
          <t>2026-10-06</t>
        </is>
      </c>
      <c r="AM6024" s="14" t="inlineStr">
        <is>
          <t>Not approached</t>
        </is>
      </c>
      <c r="AN6024" s="19" t="n"/>
    </row>
    <row r="6025">
      <c r="A6025" s="14" t="n">
        <v>6024</v>
      </c>
      <c r="B6025" s="14" t="inlineStr">
        <is>
          <t>SHOLA chops and more</t>
        </is>
      </c>
      <c r="C6025" s="14" t="inlineStr">
        <is>
          <t>Outside catchment</t>
        </is>
      </c>
      <c r="D6025" s="14" t="inlineStr">
        <is>
          <t>Restaurant / Food</t>
        </is>
      </c>
      <c r="E6025" s="14" t="inlineStr">
        <is>
          <t>Caterer</t>
        </is>
      </c>
      <c r="F6025" s="26" t="n">
        <v>6</v>
      </c>
      <c r="G6025" s="27" t="inlineStr">
        <is>
          <t>Cold - little evidence of delivery</t>
        </is>
      </c>
      <c r="H6025" s="21" t="inlineStr">
        <is>
          <t>Floor - not enriched</t>
        </is>
      </c>
      <c r="I6025" s="14" t="n">
        <v>0</v>
      </c>
      <c r="J6025" s="14" t="n">
        <v>0</v>
      </c>
      <c r="K6025" s="14" t="n">
        <v>0</v>
      </c>
      <c r="L6025" s="14" t="n">
        <v>0</v>
      </c>
      <c r="M6025" s="14" t="n">
        <v>0</v>
      </c>
      <c r="N6025" s="14" t="n">
        <v>0</v>
      </c>
      <c r="O6025" s="14" t="n">
        <v>0</v>
      </c>
      <c r="P6025" s="14" t="n">
        <v>0</v>
      </c>
      <c r="Q6025" s="14" t="n">
        <v>0</v>
      </c>
      <c r="R6025" s="14" t="n">
        <v>6</v>
      </c>
      <c r="S6025" s="14" t="n">
        <v>0</v>
      </c>
      <c r="T6025" s="17" t="n"/>
      <c r="U6025" s="18" t="n"/>
      <c r="V6025" s="14" t="inlineStr">
        <is>
          <t>+2349027735394</t>
        </is>
      </c>
      <c r="W6025" s="14" t="inlineStr">
        <is>
          <t>+2349027735394</t>
        </is>
      </c>
      <c r="X6025" s="14" t="n"/>
      <c r="Y6025" s="14" t="n"/>
      <c r="Z6025" s="14" t="n"/>
      <c r="AA6025" s="14" t="n"/>
      <c r="AB6025" s="14" t="n"/>
      <c r="AC6025" s="14" t="n"/>
      <c r="AD6025" s="14" t="n"/>
      <c r="AE6025" s="14" t="n"/>
      <c r="AF6025" s="14" t="n">
        <v>1</v>
      </c>
      <c r="AG6025" s="19" t="n"/>
      <c r="AH6025" s="20" t="n">
        <v>9.033872499999999</v>
      </c>
      <c r="AI6025" s="20" t="n">
        <v>8.6707713</v>
      </c>
      <c r="AJ6025" s="14" t="inlineStr">
        <is>
          <t>https://www.google.com/maps/place/SHOLA+chops+and+more/data=!4m7!3m6!1s0x47e8eaf42ec46a63:0xb45ad100b90cb36a!8m2!3d9.0338725!4d8.6707713!16s%2Fg%2F11zwyzr4r3!19sChIJY2rELvTq6EcRarMMuQDRWrQ?authuser=0&amp;hl=en&amp;g_ep=EgoyMDI2MDkzMC4wIJJjKgBIAVAD&amp;rclk=1</t>
        </is>
      </c>
      <c r="AK6025" s="14" t="inlineStr">
        <is>
          <t>Google Maps (sweep, Oct 2026)</t>
        </is>
      </c>
      <c r="AL6025" s="14" t="inlineStr">
        <is>
          <t>2026-10-06</t>
        </is>
      </c>
      <c r="AM6025" s="14" t="inlineStr">
        <is>
          <t>Not approached</t>
        </is>
      </c>
      <c r="AN6025" s="19" t="n"/>
    </row>
    <row r="6026">
      <c r="A6026" s="14" t="n">
        <v>6025</v>
      </c>
      <c r="B6026" s="14" t="inlineStr">
        <is>
          <t>Sholex Event</t>
        </is>
      </c>
      <c r="C6026" s="14" t="inlineStr">
        <is>
          <t>Outside catchment</t>
        </is>
      </c>
      <c r="D6026" s="14" t="inlineStr">
        <is>
          <t>Restaurant / Food</t>
        </is>
      </c>
      <c r="E6026" s="14" t="inlineStr">
        <is>
          <t>Catering food and drink supplier</t>
        </is>
      </c>
      <c r="F6026" s="26" t="n">
        <v>6</v>
      </c>
      <c r="G6026" s="27" t="inlineStr">
        <is>
          <t>Cold - little evidence of delivery</t>
        </is>
      </c>
      <c r="H6026" s="21" t="inlineStr">
        <is>
          <t>Floor - not enriched</t>
        </is>
      </c>
      <c r="I6026" s="14" t="n">
        <v>0</v>
      </c>
      <c r="J6026" s="14" t="n">
        <v>0</v>
      </c>
      <c r="K6026" s="14" t="n">
        <v>0</v>
      </c>
      <c r="L6026" s="14" t="n">
        <v>0</v>
      </c>
      <c r="M6026" s="14" t="n">
        <v>0</v>
      </c>
      <c r="N6026" s="14" t="n">
        <v>0</v>
      </c>
      <c r="O6026" s="14" t="n">
        <v>0</v>
      </c>
      <c r="P6026" s="14" t="n">
        <v>0</v>
      </c>
      <c r="Q6026" s="14" t="n">
        <v>0</v>
      </c>
      <c r="R6026" s="14" t="n">
        <v>6</v>
      </c>
      <c r="S6026" s="14" t="n">
        <v>0</v>
      </c>
      <c r="T6026" s="17" t="n"/>
      <c r="U6026" s="18" t="n"/>
      <c r="V6026" s="14" t="inlineStr">
        <is>
          <t>+2348092739687</t>
        </is>
      </c>
      <c r="W6026" s="14" t="inlineStr">
        <is>
          <t>+2348092739687</t>
        </is>
      </c>
      <c r="X6026" s="14" t="n"/>
      <c r="Y6026" s="14" t="n"/>
      <c r="Z6026" s="14" t="n"/>
      <c r="AA6026" s="14" t="n"/>
      <c r="AB6026" s="14" t="n"/>
      <c r="AC6026" s="14" t="n"/>
      <c r="AD6026" s="14" t="n"/>
      <c r="AE6026" s="14" t="n"/>
      <c r="AF6026" s="14" t="n">
        <v>1</v>
      </c>
      <c r="AG6026" s="19" t="inlineStr">
        <is>
          <t>Abiodun, 54 Abiodun St</t>
        </is>
      </c>
      <c r="AH6026" s="20" t="n">
        <v>6.5349632</v>
      </c>
      <c r="AI6026" s="20" t="n">
        <v>3.3802897</v>
      </c>
      <c r="AJ6026" s="14" t="inlineStr">
        <is>
          <t>https://www.google.com/maps/place/Sholex+Event/data=!4m7!3m6!1s0x103b8d51467c8a39:0xb8a6fb5fb12f6f4a!8m2!3d6.5349632!4d3.3802897!16s%2Fg%2F11qpvf7lt9!19sChIJOYp8RlGNOxARSm8vsV_7prg?authuser=0&amp;hl=en&amp;g_ep=EgoyMDI2MDkzMC4wIJJjKgBIAVAD&amp;rclk=1</t>
        </is>
      </c>
      <c r="AK6026" s="14" t="inlineStr">
        <is>
          <t>Google Maps (sweep, Oct 2026)</t>
        </is>
      </c>
      <c r="AL6026" s="14" t="inlineStr">
        <is>
          <t>2026-10-06</t>
        </is>
      </c>
      <c r="AM6026" s="14" t="inlineStr">
        <is>
          <t>Not approached</t>
        </is>
      </c>
      <c r="AN6026" s="19" t="n"/>
    </row>
    <row r="6027">
      <c r="A6027" s="14" t="n">
        <v>6026</v>
      </c>
      <c r="B6027" s="14" t="inlineStr">
        <is>
          <t>Simchah Cakes &amp; Confectionaries</t>
        </is>
      </c>
      <c r="C6027" s="14" t="inlineStr">
        <is>
          <t>Outside catchment</t>
        </is>
      </c>
      <c r="D6027" s="14" t="inlineStr">
        <is>
          <t>Restaurant / Food</t>
        </is>
      </c>
      <c r="E6027" s="14" t="inlineStr">
        <is>
          <t>Catering food and drink supplier</t>
        </is>
      </c>
      <c r="F6027" s="26" t="n">
        <v>6</v>
      </c>
      <c r="G6027" s="27" t="inlineStr">
        <is>
          <t>Cold - little evidence of delivery</t>
        </is>
      </c>
      <c r="H6027" s="21" t="inlineStr">
        <is>
          <t>Floor - not enriched</t>
        </is>
      </c>
      <c r="I6027" s="14" t="n">
        <v>0</v>
      </c>
      <c r="J6027" s="14" t="n">
        <v>0</v>
      </c>
      <c r="K6027" s="14" t="n">
        <v>0</v>
      </c>
      <c r="L6027" s="14" t="n">
        <v>0</v>
      </c>
      <c r="M6027" s="14" t="n">
        <v>0</v>
      </c>
      <c r="N6027" s="14" t="n">
        <v>0</v>
      </c>
      <c r="O6027" s="14" t="n">
        <v>0</v>
      </c>
      <c r="P6027" s="14" t="n">
        <v>0</v>
      </c>
      <c r="Q6027" s="14" t="n">
        <v>0</v>
      </c>
      <c r="R6027" s="14" t="n">
        <v>6</v>
      </c>
      <c r="S6027" s="14" t="n">
        <v>0</v>
      </c>
      <c r="T6027" s="17" t="n"/>
      <c r="U6027" s="18" t="n"/>
      <c r="V6027" s="14" t="n"/>
      <c r="W6027" s="14" t="n"/>
      <c r="X6027" s="14" t="n"/>
      <c r="Y6027" s="14" t="n"/>
      <c r="Z6027" s="14" t="n"/>
      <c r="AA6027" s="14" t="n"/>
      <c r="AB6027" s="14" t="n"/>
      <c r="AC6027" s="14" t="n"/>
      <c r="AD6027" s="14" t="n"/>
      <c r="AE6027" s="14" t="n"/>
      <c r="AF6027" s="14" t="n">
        <v>0</v>
      </c>
      <c r="AG6027" s="19" t="inlineStr">
        <is>
          <t>21 Alh. Isiaka Nda St</t>
        </is>
      </c>
      <c r="AH6027" s="20" t="n">
        <v>6.5194316</v>
      </c>
      <c r="AI6027" s="20" t="n">
        <v>3.3409774</v>
      </c>
      <c r="AJ6027" s="14" t="inlineStr">
        <is>
          <t>https://www.google.com/maps/place/Simchah+Cakes+%26+Confectionaries/data=!4m7!3m6!1s0x103b8d537a31fb57:0x1ee8c96b331aa8b6!8m2!3d6.5194316!4d3.3409774!16s%2Fg%2F11pzx4jhp2!19sChIJV_sxelONOxARtqgaM2vJ6B4?authuser=0&amp;hl=en&amp;g_ep=EgoyMDI2MDkzMC4wIJJjKgBIAVAD&amp;rclk=1</t>
        </is>
      </c>
      <c r="AK6027" s="14" t="inlineStr">
        <is>
          <t>Google Maps (sweep, Oct 2026)</t>
        </is>
      </c>
      <c r="AL6027" s="14" t="inlineStr">
        <is>
          <t>2026-10-06</t>
        </is>
      </c>
      <c r="AM6027" s="14" t="inlineStr">
        <is>
          <t>Not approached</t>
        </is>
      </c>
      <c r="AN6027" s="19" t="n"/>
    </row>
    <row r="6028">
      <c r="A6028" s="14" t="n">
        <v>6027</v>
      </c>
      <c r="B6028" s="14" t="inlineStr">
        <is>
          <t>Sir K Catering Services</t>
        </is>
      </c>
      <c r="C6028" s="14" t="inlineStr">
        <is>
          <t>Outside catchment</t>
        </is>
      </c>
      <c r="D6028" s="14" t="inlineStr">
        <is>
          <t>Restaurant / Food</t>
        </is>
      </c>
      <c r="E6028" s="14" t="inlineStr">
        <is>
          <t>Bakery</t>
        </is>
      </c>
      <c r="F6028" s="26" t="n">
        <v>6</v>
      </c>
      <c r="G6028" s="27" t="inlineStr">
        <is>
          <t>Cold - little evidence of delivery</t>
        </is>
      </c>
      <c r="H6028" s="21" t="inlineStr">
        <is>
          <t>Floor - not enriched</t>
        </is>
      </c>
      <c r="I6028" s="14" t="n">
        <v>0</v>
      </c>
      <c r="J6028" s="14" t="n">
        <v>0</v>
      </c>
      <c r="K6028" s="14" t="n">
        <v>0</v>
      </c>
      <c r="L6028" s="14" t="n">
        <v>0</v>
      </c>
      <c r="M6028" s="14" t="n">
        <v>0</v>
      </c>
      <c r="N6028" s="14" t="n">
        <v>0</v>
      </c>
      <c r="O6028" s="14" t="n">
        <v>0</v>
      </c>
      <c r="P6028" s="14" t="n">
        <v>0</v>
      </c>
      <c r="Q6028" s="14" t="n">
        <v>0</v>
      </c>
      <c r="R6028" s="14" t="n">
        <v>6</v>
      </c>
      <c r="S6028" s="14" t="n">
        <v>0</v>
      </c>
      <c r="T6028" s="17" t="n"/>
      <c r="U6028" s="18" t="n"/>
      <c r="V6028" s="14" t="inlineStr">
        <is>
          <t>+2347033604944</t>
        </is>
      </c>
      <c r="W6028" s="14" t="inlineStr">
        <is>
          <t>+2347033604944</t>
        </is>
      </c>
      <c r="X6028" s="14" t="n"/>
      <c r="Y6028" s="14" t="n"/>
      <c r="Z6028" s="14" t="n"/>
      <c r="AA6028" s="14" t="n"/>
      <c r="AB6028" s="14" t="n"/>
      <c r="AC6028" s="14" t="n"/>
      <c r="AD6028" s="14" t="n"/>
      <c r="AE6028" s="14" t="n"/>
      <c r="AF6028" s="14" t="n">
        <v>1</v>
      </c>
      <c r="AG6028" s="19" t="inlineStr">
        <is>
          <t>34B Abeokuta St</t>
        </is>
      </c>
      <c r="AH6028" s="20" t="n">
        <v>6.4871008</v>
      </c>
      <c r="AI6028" s="20" t="n">
        <v>3.3835975</v>
      </c>
      <c r="AJ6028" s="14" t="inlineStr">
        <is>
          <t>https://www.google.com/maps/place/Sir+K+Catering+Services/data=!4m7!3m6!1s0x103b99a24fa7304f:0xc173adc27acdf4f3!8m2!3d6.4871008!4d3.3835975!16s%2Fg%2F11t27pkrf7!19sChIJTzCnT6KZOxAR8_TNesKtc8E?authuser=0&amp;hl=en&amp;g_ep=EgoyMDI2MDkzMC4wIJJjKgBIAVAD&amp;rclk=1</t>
        </is>
      </c>
      <c r="AK6028" s="14" t="inlineStr">
        <is>
          <t>Google Maps (sweep, Oct 2026)</t>
        </is>
      </c>
      <c r="AL6028" s="14" t="inlineStr">
        <is>
          <t>2026-10-06</t>
        </is>
      </c>
      <c r="AM6028" s="14" t="inlineStr">
        <is>
          <t>Not approached</t>
        </is>
      </c>
      <c r="AN6028" s="19" t="n"/>
    </row>
    <row r="6029">
      <c r="A6029" s="14" t="n">
        <v>6028</v>
      </c>
      <c r="B6029" s="14" t="inlineStr">
        <is>
          <t>Sisters and Spoons</t>
        </is>
      </c>
      <c r="C6029" s="14" t="inlineStr">
        <is>
          <t>Outside catchment</t>
        </is>
      </c>
      <c r="D6029" s="14" t="inlineStr">
        <is>
          <t>Restaurant / Food</t>
        </is>
      </c>
      <c r="E6029" s="14" t="inlineStr">
        <is>
          <t>Caterer</t>
        </is>
      </c>
      <c r="F6029" s="26" t="n">
        <v>6</v>
      </c>
      <c r="G6029" s="27" t="inlineStr">
        <is>
          <t>Cold - little evidence of delivery</t>
        </is>
      </c>
      <c r="H6029" s="21" t="inlineStr">
        <is>
          <t>Floor - not enriched</t>
        </is>
      </c>
      <c r="I6029" s="14" t="n">
        <v>0</v>
      </c>
      <c r="J6029" s="14" t="n">
        <v>0</v>
      </c>
      <c r="K6029" s="14" t="n">
        <v>0</v>
      </c>
      <c r="L6029" s="14" t="n">
        <v>0</v>
      </c>
      <c r="M6029" s="14" t="n">
        <v>0</v>
      </c>
      <c r="N6029" s="14" t="n">
        <v>0</v>
      </c>
      <c r="O6029" s="14" t="n">
        <v>0</v>
      </c>
      <c r="P6029" s="14" t="n">
        <v>0</v>
      </c>
      <c r="Q6029" s="14" t="n">
        <v>0</v>
      </c>
      <c r="R6029" s="14" t="n">
        <v>6</v>
      </c>
      <c r="S6029" s="14" t="n">
        <v>0</v>
      </c>
      <c r="T6029" s="17" t="n"/>
      <c r="U6029" s="18" t="n"/>
      <c r="V6029" s="14" t="inlineStr">
        <is>
          <t>+2348165926045</t>
        </is>
      </c>
      <c r="W6029" s="14" t="inlineStr">
        <is>
          <t>+2348165926045</t>
        </is>
      </c>
      <c r="X6029" s="14" t="n"/>
      <c r="Y6029" s="14" t="n"/>
      <c r="Z6029" s="14" t="n"/>
      <c r="AA6029" s="14" t="n"/>
      <c r="AB6029" s="14" t="n"/>
      <c r="AC6029" s="14" t="n"/>
      <c r="AD6029" s="14" t="n"/>
      <c r="AE6029" s="14" t="n"/>
      <c r="AF6029" s="14" t="n">
        <v>1</v>
      </c>
      <c r="AG6029" s="19" t="n"/>
      <c r="AH6029" s="20" t="n">
        <v>6.5480551</v>
      </c>
      <c r="AI6029" s="20" t="n">
        <v>3.2839596</v>
      </c>
      <c r="AJ6029" s="14" t="inlineStr">
        <is>
          <t>https://www.google.com/maps/place/Sisters+and+Spoons/data=!4m7!3m6!1s0xf0e56863c1f99a1:0xc08c9d156db5b562!8m2!3d6.5480551!4d3.2839596!16s%2Fg%2F11zd50kyzj!19sChIJoZkfPIZWDg8RYrW1bRWdjMA?authuser=0&amp;hl=en&amp;g_ep=EgoyMDI2MDkzMC4wIJJjKgBIAVAD&amp;rclk=1</t>
        </is>
      </c>
      <c r="AK6029" s="14" t="inlineStr">
        <is>
          <t>Google Maps (sweep, Oct 2026)</t>
        </is>
      </c>
      <c r="AL6029" s="14" t="inlineStr">
        <is>
          <t>2026-10-06</t>
        </is>
      </c>
      <c r="AM6029" s="14" t="inlineStr">
        <is>
          <t>Not approached</t>
        </is>
      </c>
      <c r="AN6029" s="19" t="n"/>
    </row>
    <row r="6030">
      <c r="A6030" s="14" t="n">
        <v>6029</v>
      </c>
      <c r="B6030" s="14" t="inlineStr">
        <is>
          <t>SmallchopsNaija</t>
        </is>
      </c>
      <c r="C6030" s="14" t="inlineStr">
        <is>
          <t>Outside catchment</t>
        </is>
      </c>
      <c r="D6030" s="14" t="inlineStr">
        <is>
          <t>Restaurant / Food</t>
        </is>
      </c>
      <c r="E6030" s="14" t="inlineStr">
        <is>
          <t>Caterer</t>
        </is>
      </c>
      <c r="F6030" s="26" t="n">
        <v>6</v>
      </c>
      <c r="G6030" s="27" t="inlineStr">
        <is>
          <t>Cold - little evidence of delivery</t>
        </is>
      </c>
      <c r="H6030" s="21" t="inlineStr">
        <is>
          <t>Floor - not enriched</t>
        </is>
      </c>
      <c r="I6030" s="14" t="n">
        <v>0</v>
      </c>
      <c r="J6030" s="14" t="n">
        <v>0</v>
      </c>
      <c r="K6030" s="14" t="n">
        <v>0</v>
      </c>
      <c r="L6030" s="14" t="n">
        <v>0</v>
      </c>
      <c r="M6030" s="14" t="n">
        <v>0</v>
      </c>
      <c r="N6030" s="14" t="n">
        <v>0</v>
      </c>
      <c r="O6030" s="14" t="n">
        <v>0</v>
      </c>
      <c r="P6030" s="14" t="n">
        <v>0</v>
      </c>
      <c r="Q6030" s="14" t="n">
        <v>0</v>
      </c>
      <c r="R6030" s="14" t="n">
        <v>6</v>
      </c>
      <c r="S6030" s="14" t="n">
        <v>0</v>
      </c>
      <c r="T6030" s="17" t="n"/>
      <c r="U6030" s="18" t="n"/>
      <c r="V6030" s="14" t="inlineStr">
        <is>
          <t>+2347068686772</t>
        </is>
      </c>
      <c r="W6030" s="14" t="inlineStr">
        <is>
          <t>+2347068686772</t>
        </is>
      </c>
      <c r="X6030" s="14" t="n"/>
      <c r="Y6030" s="14" t="n"/>
      <c r="Z6030" s="14" t="n"/>
      <c r="AA6030" s="14" t="n"/>
      <c r="AB6030" s="14" t="n"/>
      <c r="AC6030" s="14" t="n"/>
      <c r="AD6030" s="14" t="n"/>
      <c r="AE6030" s="14" t="n"/>
      <c r="AF6030" s="14" t="n">
        <v>1</v>
      </c>
      <c r="AG6030" s="19" t="inlineStr">
        <is>
          <t>72 Dosumu St</t>
        </is>
      </c>
      <c r="AH6030" s="20" t="n">
        <v>6.5142328</v>
      </c>
      <c r="AI6030" s="20" t="n">
        <v>3.3417176</v>
      </c>
      <c r="AJ6030" s="14" t="inlineStr">
        <is>
          <t>https://www.google.com/maps/place/SmallchopsNaija/data=!4m7!3m6!1s0x103b8dedbfb3d33b:0x49a5428fbb4b0112!8m2!3d6.5142328!4d3.3417176!16s%2Fg%2F11zynhydvh!19sChIJO9Ozv-2NOxAREgFLu49CpUk?authuser=0&amp;hl=en&amp;g_ep=EgoyMDI2MDkzMC4wIJJjKgBIAVAD&amp;rclk=1</t>
        </is>
      </c>
      <c r="AK6030" s="14" t="inlineStr">
        <is>
          <t>Google Maps (sweep, Oct 2026)</t>
        </is>
      </c>
      <c r="AL6030" s="14" t="inlineStr">
        <is>
          <t>2026-10-06</t>
        </is>
      </c>
      <c r="AM6030" s="14" t="inlineStr">
        <is>
          <t>Not approached</t>
        </is>
      </c>
      <c r="AN6030" s="19" t="n"/>
    </row>
    <row r="6031">
      <c r="A6031" s="14" t="n">
        <v>6030</v>
      </c>
      <c r="B6031" s="14" t="inlineStr">
        <is>
          <t>Smile kitchen44</t>
        </is>
      </c>
      <c r="C6031" s="14" t="inlineStr">
        <is>
          <t>Outside catchment</t>
        </is>
      </c>
      <c r="D6031" s="14" t="inlineStr">
        <is>
          <t>Restaurant / Food</t>
        </is>
      </c>
      <c r="E6031" s="14" t="inlineStr">
        <is>
          <t>Catering food and drink supplier</t>
        </is>
      </c>
      <c r="F6031" s="26" t="n">
        <v>6</v>
      </c>
      <c r="G6031" s="27" t="inlineStr">
        <is>
          <t>Cold - little evidence of delivery</t>
        </is>
      </c>
      <c r="H6031" s="21" t="inlineStr">
        <is>
          <t>Floor - not enriched</t>
        </is>
      </c>
      <c r="I6031" s="14" t="n">
        <v>0</v>
      </c>
      <c r="J6031" s="14" t="n">
        <v>0</v>
      </c>
      <c r="K6031" s="14" t="n">
        <v>0</v>
      </c>
      <c r="L6031" s="14" t="n">
        <v>0</v>
      </c>
      <c r="M6031" s="14" t="n">
        <v>0</v>
      </c>
      <c r="N6031" s="14" t="n">
        <v>0</v>
      </c>
      <c r="O6031" s="14" t="n">
        <v>0</v>
      </c>
      <c r="P6031" s="14" t="n">
        <v>0</v>
      </c>
      <c r="Q6031" s="14" t="n">
        <v>0</v>
      </c>
      <c r="R6031" s="14" t="n">
        <v>6</v>
      </c>
      <c r="S6031" s="14" t="n">
        <v>0</v>
      </c>
      <c r="T6031" s="17" t="n"/>
      <c r="U6031" s="18" t="n"/>
      <c r="V6031" s="14" t="inlineStr">
        <is>
          <t>+2348142529803</t>
        </is>
      </c>
      <c r="W6031" s="14" t="inlineStr">
        <is>
          <t>+2348142529803</t>
        </is>
      </c>
      <c r="X6031" s="14" t="n"/>
      <c r="Y6031" s="14" t="n"/>
      <c r="Z6031" s="14" t="n"/>
      <c r="AA6031" s="14" t="n"/>
      <c r="AB6031" s="14" t="n"/>
      <c r="AC6031" s="14" t="n"/>
      <c r="AD6031" s="14" t="n"/>
      <c r="AE6031" s="14" t="n"/>
      <c r="AF6031" s="14" t="n">
        <v>1</v>
      </c>
      <c r="AG6031" s="19" t="inlineStr">
        <is>
          <t>19 Osho St</t>
        </is>
      </c>
      <c r="AH6031" s="20" t="n">
        <v>6.4808938</v>
      </c>
      <c r="AI6031" s="20" t="n">
        <v>3.3411152</v>
      </c>
      <c r="AJ6031" s="14" t="inlineStr">
        <is>
          <t>https://www.google.com/maps/place/Smile+kitchen44/data=!4m7!3m6!1s0x103b8b758aea9055:0xd55a23dc3240a9b!8m2!3d6.4808938!4d3.3411152!16s%2Fg%2F11t8shml1n!19sChIJVZDqinWLOxARmwokwz2iVQ0?authuser=0&amp;hl=en&amp;g_ep=EgoyMDI2MDkzMC4wIJJjKgBIAVAD&amp;rclk=1</t>
        </is>
      </c>
      <c r="AK6031" s="14" t="inlineStr">
        <is>
          <t>Google Maps (sweep, Oct 2026)</t>
        </is>
      </c>
      <c r="AL6031" s="14" t="inlineStr">
        <is>
          <t>2026-10-06</t>
        </is>
      </c>
      <c r="AM6031" s="14" t="inlineStr">
        <is>
          <t>Not approached</t>
        </is>
      </c>
      <c r="AN6031" s="19" t="n"/>
    </row>
    <row r="6032">
      <c r="A6032" s="14" t="n">
        <v>6031</v>
      </c>
      <c r="B6032" s="14" t="inlineStr">
        <is>
          <t>Smitacakes</t>
        </is>
      </c>
      <c r="C6032" s="14" t="inlineStr">
        <is>
          <t>Outside catchment</t>
        </is>
      </c>
      <c r="D6032" s="14" t="inlineStr">
        <is>
          <t>Restaurant / Food</t>
        </is>
      </c>
      <c r="E6032" s="14" t="inlineStr">
        <is>
          <t>Caterer</t>
        </is>
      </c>
      <c r="F6032" s="26" t="n">
        <v>6</v>
      </c>
      <c r="G6032" s="27" t="inlineStr">
        <is>
          <t>Cold - little evidence of delivery</t>
        </is>
      </c>
      <c r="H6032" s="21" t="inlineStr">
        <is>
          <t>Floor - not enriched</t>
        </is>
      </c>
      <c r="I6032" s="14" t="n">
        <v>0</v>
      </c>
      <c r="J6032" s="14" t="n">
        <v>0</v>
      </c>
      <c r="K6032" s="14" t="n">
        <v>0</v>
      </c>
      <c r="L6032" s="14" t="n">
        <v>0</v>
      </c>
      <c r="M6032" s="14" t="n">
        <v>0</v>
      </c>
      <c r="N6032" s="14" t="n">
        <v>0</v>
      </c>
      <c r="O6032" s="14" t="n">
        <v>0</v>
      </c>
      <c r="P6032" s="14" t="n">
        <v>0</v>
      </c>
      <c r="Q6032" s="14" t="n">
        <v>0</v>
      </c>
      <c r="R6032" s="14" t="n">
        <v>6</v>
      </c>
      <c r="S6032" s="14" t="n">
        <v>0</v>
      </c>
      <c r="T6032" s="17" t="n"/>
      <c r="U6032" s="18" t="n"/>
      <c r="V6032" s="14" t="inlineStr">
        <is>
          <t>+2348062504343</t>
        </is>
      </c>
      <c r="W6032" s="14" t="inlineStr">
        <is>
          <t>+2348062504343</t>
        </is>
      </c>
      <c r="X6032" s="14" t="n"/>
      <c r="Y6032" s="14" t="n"/>
      <c r="Z6032" s="14" t="n"/>
      <c r="AA6032" s="14" t="n"/>
      <c r="AB6032" s="14" t="n"/>
      <c r="AC6032" s="14" t="n"/>
      <c r="AD6032" s="14" t="n"/>
      <c r="AE6032" s="14" t="n"/>
      <c r="AF6032" s="14" t="n">
        <v>1</v>
      </c>
      <c r="AG6032" s="19" t="inlineStr">
        <is>
          <t>43 Smith St</t>
        </is>
      </c>
      <c r="AH6032" s="20" t="n">
        <v>6.4536031</v>
      </c>
      <c r="AI6032" s="20" t="n">
        <v>3.3895703</v>
      </c>
      <c r="AJ6032" s="14" t="inlineStr">
        <is>
          <t>https://www.google.com/maps/place/Smitacakes/data=!4m7!3m6!1s0x103b8b56339b1c15:0x58e9380494ccad53!8m2!3d6.4536031!4d3.3895703!16s%2Fg%2F11pyswwkf1!19sChIJFRybM1aLOxARU63MlAQ46Vg?authuser=0&amp;hl=en&amp;g_ep=EgoyMDI2MDkzMC4wIJJjKgBIAVAD&amp;rclk=1</t>
        </is>
      </c>
      <c r="AK6032" s="14" t="inlineStr">
        <is>
          <t>Google Maps (sweep, Oct 2026)</t>
        </is>
      </c>
      <c r="AL6032" s="14" t="inlineStr">
        <is>
          <t>2026-10-06</t>
        </is>
      </c>
      <c r="AM6032" s="14" t="inlineStr">
        <is>
          <t>Not approached</t>
        </is>
      </c>
      <c r="AN6032" s="19" t="n"/>
    </row>
    <row r="6033">
      <c r="A6033" s="14" t="n">
        <v>6032</v>
      </c>
      <c r="B6033" s="14" t="inlineStr">
        <is>
          <t>Smooches Treats - Popcorn candyfloss ice cream Kid's Party Caterer in Lagos</t>
        </is>
      </c>
      <c r="C6033" s="14" t="inlineStr">
        <is>
          <t>Outside catchment</t>
        </is>
      </c>
      <c r="D6033" s="14" t="inlineStr">
        <is>
          <t>Restaurant / Food</t>
        </is>
      </c>
      <c r="E6033" s="14" t="inlineStr">
        <is>
          <t>Caterer</t>
        </is>
      </c>
      <c r="F6033" s="26" t="n">
        <v>6</v>
      </c>
      <c r="G6033" s="27" t="inlineStr">
        <is>
          <t>Cold - little evidence of delivery</t>
        </is>
      </c>
      <c r="H6033" s="21" t="inlineStr">
        <is>
          <t>Floor - not enriched</t>
        </is>
      </c>
      <c r="I6033" s="14" t="n">
        <v>0</v>
      </c>
      <c r="J6033" s="14" t="n">
        <v>0</v>
      </c>
      <c r="K6033" s="14" t="n">
        <v>0</v>
      </c>
      <c r="L6033" s="14" t="n">
        <v>0</v>
      </c>
      <c r="M6033" s="14" t="n">
        <v>0</v>
      </c>
      <c r="N6033" s="14" t="n">
        <v>0</v>
      </c>
      <c r="O6033" s="14" t="n">
        <v>0</v>
      </c>
      <c r="P6033" s="14" t="n">
        <v>0</v>
      </c>
      <c r="Q6033" s="14" t="n">
        <v>0</v>
      </c>
      <c r="R6033" s="14" t="n">
        <v>6</v>
      </c>
      <c r="S6033" s="14" t="n">
        <v>0</v>
      </c>
      <c r="T6033" s="17" t="n"/>
      <c r="U6033" s="18" t="n"/>
      <c r="V6033" s="14" t="inlineStr">
        <is>
          <t>+2348107610390</t>
        </is>
      </c>
      <c r="W6033" s="14" t="inlineStr">
        <is>
          <t>+2348107610390</t>
        </is>
      </c>
      <c r="X6033" s="14" t="n"/>
      <c r="Y6033" s="14" t="n"/>
      <c r="Z6033" s="14" t="n"/>
      <c r="AA6033" s="14" t="n"/>
      <c r="AB6033" s="14" t="n"/>
      <c r="AC6033" s="14" t="n"/>
      <c r="AD6033" s="14" t="n"/>
      <c r="AE6033" s="14" t="n"/>
      <c r="AF6033" s="14" t="n">
        <v>1</v>
      </c>
      <c r="AG6033" s="19" t="n"/>
      <c r="AH6033" s="20" t="n">
        <v>6.5294898</v>
      </c>
      <c r="AI6033" s="20" t="n">
        <v>3.4384614</v>
      </c>
      <c r="AJ6033" s="14" t="inlineStr">
        <is>
          <t>https://www.google.com/maps/place/Smooches+Treats+-+Popcorn+candyfloss+ice+cream+Kid%27s+Party+Caterer+in+Lagos/data=!4m7!3m6!1s0x103b8d738358fb4f:0xf338bb907330ed6b!8m2!3d6.5294898!4d3.4384614!16s%2Fg%2F11m40cglmg!19sChIJT_tYg3ONOxARa-0wc5C7OPM?authuser=0&amp;hl=en&amp;g_ep=EgoyMDI2MDkzMC4wIJJjKgBIAVAD&amp;rclk=1</t>
        </is>
      </c>
      <c r="AK6033" s="14" t="inlineStr">
        <is>
          <t>Google Maps (sweep, Oct 2026)</t>
        </is>
      </c>
      <c r="AL6033" s="14" t="inlineStr">
        <is>
          <t>2026-10-06</t>
        </is>
      </c>
      <c r="AM6033" s="14" t="inlineStr">
        <is>
          <t>Not approached</t>
        </is>
      </c>
      <c r="AN6033" s="19" t="n"/>
    </row>
    <row r="6034">
      <c r="A6034" s="14" t="n">
        <v>6033</v>
      </c>
      <c r="B6034" s="14" t="inlineStr">
        <is>
          <t>Soft&amp;tasty</t>
        </is>
      </c>
      <c r="C6034" s="14" t="inlineStr">
        <is>
          <t>Outside catchment</t>
        </is>
      </c>
      <c r="D6034" s="14" t="inlineStr">
        <is>
          <t>Restaurant / Food</t>
        </is>
      </c>
      <c r="E6034" s="14" t="inlineStr">
        <is>
          <t>Caterer</t>
        </is>
      </c>
      <c r="F6034" s="26" t="n">
        <v>6</v>
      </c>
      <c r="G6034" s="27" t="inlineStr">
        <is>
          <t>Cold - little evidence of delivery</t>
        </is>
      </c>
      <c r="H6034" s="21" t="inlineStr">
        <is>
          <t>Floor - not enriched</t>
        </is>
      </c>
      <c r="I6034" s="14" t="n">
        <v>0</v>
      </c>
      <c r="J6034" s="14" t="n">
        <v>0</v>
      </c>
      <c r="K6034" s="14" t="n">
        <v>0</v>
      </c>
      <c r="L6034" s="14" t="n">
        <v>0</v>
      </c>
      <c r="M6034" s="14" t="n">
        <v>0</v>
      </c>
      <c r="N6034" s="14" t="n">
        <v>0</v>
      </c>
      <c r="O6034" s="14" t="n">
        <v>0</v>
      </c>
      <c r="P6034" s="14" t="n">
        <v>0</v>
      </c>
      <c r="Q6034" s="14" t="n">
        <v>0</v>
      </c>
      <c r="R6034" s="14" t="n">
        <v>6</v>
      </c>
      <c r="S6034" s="14" t="n">
        <v>0</v>
      </c>
      <c r="T6034" s="17" t="n"/>
      <c r="U6034" s="18" t="n"/>
      <c r="V6034" s="14" t="inlineStr">
        <is>
          <t>+2348140514748</t>
        </is>
      </c>
      <c r="W6034" s="14" t="inlineStr">
        <is>
          <t>+2348140514748</t>
        </is>
      </c>
      <c r="X6034" s="14" t="n"/>
      <c r="Y6034" s="14" t="n"/>
      <c r="Z6034" s="14" t="n"/>
      <c r="AA6034" s="14" t="n"/>
      <c r="AB6034" s="14" t="n"/>
      <c r="AC6034" s="14" t="n"/>
      <c r="AD6034" s="14" t="n"/>
      <c r="AE6034" s="14" t="n"/>
      <c r="AF6034" s="14" t="n">
        <v>1</v>
      </c>
      <c r="AG6034" s="19" t="inlineStr">
        <is>
          <t>15 Euba St</t>
        </is>
      </c>
      <c r="AH6034" s="20" t="n">
        <v>6.5270581</v>
      </c>
      <c r="AI6034" s="20" t="n">
        <v>3.3651223</v>
      </c>
      <c r="AJ6034" s="14" t="inlineStr">
        <is>
          <t>https://www.google.com/maps/place/Soft%26tasty/data=!4m7!3m6!1s0x103b8d49acd3c093:0xcab599606d2a2f12!8m2!3d6.5270581!4d3.3651223!16s%2Fg%2F11vz6cqrrw!19sChIJk8DTrEmNOxAREi8qbWCZtco?authuser=0&amp;hl=en&amp;g_ep=EgoyMDI2MDkzMC4wIJJjKgBIAVAD&amp;rclk=1</t>
        </is>
      </c>
      <c r="AK6034" s="14" t="inlineStr">
        <is>
          <t>Google Maps (sweep, Oct 2026)</t>
        </is>
      </c>
      <c r="AL6034" s="14" t="inlineStr">
        <is>
          <t>2026-10-06</t>
        </is>
      </c>
      <c r="AM6034" s="14" t="inlineStr">
        <is>
          <t>Not approached</t>
        </is>
      </c>
      <c r="AN6034" s="19" t="n"/>
    </row>
    <row r="6035">
      <c r="A6035" s="14" t="n">
        <v>6034</v>
      </c>
      <c r="B6035" s="14" t="inlineStr">
        <is>
          <t>Soup_delight</t>
        </is>
      </c>
      <c r="C6035" s="14" t="inlineStr">
        <is>
          <t>Outside catchment</t>
        </is>
      </c>
      <c r="D6035" s="14" t="inlineStr">
        <is>
          <t>Restaurant / Food</t>
        </is>
      </c>
      <c r="E6035" s="14" t="inlineStr">
        <is>
          <t>Catering food and drink supplier</t>
        </is>
      </c>
      <c r="F6035" s="26" t="n">
        <v>6</v>
      </c>
      <c r="G6035" s="27" t="inlineStr">
        <is>
          <t>Cold - little evidence of delivery</t>
        </is>
      </c>
      <c r="H6035" s="21" t="inlineStr">
        <is>
          <t>Floor - not enriched</t>
        </is>
      </c>
      <c r="I6035" s="14" t="n">
        <v>0</v>
      </c>
      <c r="J6035" s="14" t="n">
        <v>0</v>
      </c>
      <c r="K6035" s="14" t="n">
        <v>0</v>
      </c>
      <c r="L6035" s="14" t="n">
        <v>0</v>
      </c>
      <c r="M6035" s="14" t="n">
        <v>0</v>
      </c>
      <c r="N6035" s="14" t="n">
        <v>0</v>
      </c>
      <c r="O6035" s="14" t="n">
        <v>0</v>
      </c>
      <c r="P6035" s="14" t="n">
        <v>0</v>
      </c>
      <c r="Q6035" s="14" t="n">
        <v>0</v>
      </c>
      <c r="R6035" s="14" t="n">
        <v>6</v>
      </c>
      <c r="S6035" s="14" t="n">
        <v>0</v>
      </c>
      <c r="T6035" s="17" t="n"/>
      <c r="U6035" s="18" t="n"/>
      <c r="V6035" s="14" t="inlineStr">
        <is>
          <t>+2348069314058</t>
        </is>
      </c>
      <c r="W6035" s="14" t="inlineStr">
        <is>
          <t>+2348069314058</t>
        </is>
      </c>
      <c r="X6035" s="14" t="n"/>
      <c r="Y6035" s="14" t="n"/>
      <c r="Z6035" s="14" t="n"/>
      <c r="AA6035" s="14" t="n"/>
      <c r="AB6035" s="14" t="n"/>
      <c r="AC6035" s="14" t="n"/>
      <c r="AD6035" s="14" t="n"/>
      <c r="AE6035" s="14" t="n"/>
      <c r="AF6035" s="14" t="n">
        <v>1</v>
      </c>
      <c r="AG6035" s="19" t="inlineStr">
        <is>
          <t>67 vgc</t>
        </is>
      </c>
      <c r="AH6035" s="20" t="n">
        <v>6.4635618</v>
      </c>
      <c r="AI6035" s="20" t="n">
        <v>3.5333281</v>
      </c>
      <c r="AJ6035" s="14" t="inlineStr">
        <is>
          <t>https://www.google.com/maps/place/Soup_delight/data=!4m7!3m6!1s0x103bf799aee26b27:0x8ebc6df1f4b4c77b!8m2!3d6.4635618!4d3.5333281!16s%2Fg%2F11ry9bnvq4!19sChIJJ2virpn3OxARe8e09PFtvI4?authuser=0&amp;hl=en&amp;g_ep=EgoyMDI2MDkzMC4wIJJjKgBIAVAD&amp;rclk=1</t>
        </is>
      </c>
      <c r="AK6035" s="14" t="inlineStr">
        <is>
          <t>Google Maps (sweep, Oct 2026)</t>
        </is>
      </c>
      <c r="AL6035" s="14" t="inlineStr">
        <is>
          <t>2026-10-06</t>
        </is>
      </c>
      <c r="AM6035" s="14" t="inlineStr">
        <is>
          <t>Not approached</t>
        </is>
      </c>
      <c r="AN6035" s="19" t="n"/>
    </row>
    <row r="6036">
      <c r="A6036" s="14" t="n">
        <v>6035</v>
      </c>
      <c r="B6036" s="14" t="inlineStr">
        <is>
          <t>Soupreme Chef</t>
        </is>
      </c>
      <c r="C6036" s="14" t="inlineStr">
        <is>
          <t>Outside catchment</t>
        </is>
      </c>
      <c r="D6036" s="14" t="inlineStr">
        <is>
          <t>Restaurant / Food</t>
        </is>
      </c>
      <c r="E6036" s="14" t="inlineStr">
        <is>
          <t>Caterer</t>
        </is>
      </c>
      <c r="F6036" s="26" t="n">
        <v>6</v>
      </c>
      <c r="G6036" s="27" t="inlineStr">
        <is>
          <t>Cold - little evidence of delivery</t>
        </is>
      </c>
      <c r="H6036" s="21" t="inlineStr">
        <is>
          <t>Floor - not enriched</t>
        </is>
      </c>
      <c r="I6036" s="14" t="n">
        <v>0</v>
      </c>
      <c r="J6036" s="14" t="n">
        <v>0</v>
      </c>
      <c r="K6036" s="14" t="n">
        <v>0</v>
      </c>
      <c r="L6036" s="14" t="n">
        <v>0</v>
      </c>
      <c r="M6036" s="14" t="n">
        <v>0</v>
      </c>
      <c r="N6036" s="14" t="n">
        <v>0</v>
      </c>
      <c r="O6036" s="14" t="n">
        <v>0</v>
      </c>
      <c r="P6036" s="14" t="n">
        <v>0</v>
      </c>
      <c r="Q6036" s="14" t="n">
        <v>0</v>
      </c>
      <c r="R6036" s="14" t="n">
        <v>6</v>
      </c>
      <c r="S6036" s="14" t="n">
        <v>0</v>
      </c>
      <c r="T6036" s="17" t="n"/>
      <c r="U6036" s="18" t="n"/>
      <c r="V6036" s="14" t="inlineStr">
        <is>
          <t>+2348123245052</t>
        </is>
      </c>
      <c r="W6036" s="14" t="inlineStr">
        <is>
          <t>+2348123245052</t>
        </is>
      </c>
      <c r="X6036" s="14" t="n"/>
      <c r="Y6036" s="14" t="n"/>
      <c r="Z6036" s="14" t="n"/>
      <c r="AA6036" s="14" t="n"/>
      <c r="AB6036" s="14" t="n"/>
      <c r="AC6036" s="14" t="n"/>
      <c r="AD6036" s="14" t="n"/>
      <c r="AE6036" s="14" t="n"/>
      <c r="AF6036" s="14" t="n">
        <v>1</v>
      </c>
      <c r="AG6036" s="19" t="inlineStr">
        <is>
          <t>FHGR+M5G, Agungi</t>
        </is>
      </c>
      <c r="AH6036" s="20" t="n">
        <v>6.4766856</v>
      </c>
      <c r="AI6036" s="20" t="n">
        <v>3.5904446</v>
      </c>
      <c r="AJ6036" s="14" t="inlineStr">
        <is>
          <t>https://www.google.com/maps/place/Soupreme+Chef/data=!4m7!3m6!1s0x103bf9d221c4df69:0x534088aadda05e43!8m2!3d6.4766856!4d3.5904446!16s%2Fg%2F11p12xpb_h!19sChIJad_EIdL5OxARQ16g3aqIQFM?authuser=0&amp;hl=en&amp;g_ep=EgoyMDI2MDkzMC4wIJJjKgBIAVAD&amp;rclk=1</t>
        </is>
      </c>
      <c r="AK6036" s="14" t="inlineStr">
        <is>
          <t>Google Maps (sweep, Oct 2026)</t>
        </is>
      </c>
      <c r="AL6036" s="14" t="inlineStr">
        <is>
          <t>2026-10-06</t>
        </is>
      </c>
      <c r="AM6036" s="14" t="inlineStr">
        <is>
          <t>Not approached</t>
        </is>
      </c>
      <c r="AN6036" s="19" t="n"/>
    </row>
    <row r="6037">
      <c r="A6037" s="14" t="n">
        <v>6036</v>
      </c>
      <c r="B6037" s="14" t="inlineStr">
        <is>
          <t>Southern Fresh Caterers and Event Managers.</t>
        </is>
      </c>
      <c r="C6037" s="14" t="inlineStr">
        <is>
          <t>Outside catchment</t>
        </is>
      </c>
      <c r="D6037" s="14" t="inlineStr">
        <is>
          <t>Restaurant / Food</t>
        </is>
      </c>
      <c r="E6037" s="14" t="inlineStr">
        <is>
          <t>Catering food and drink supplier</t>
        </is>
      </c>
      <c r="F6037" s="26" t="n">
        <v>6</v>
      </c>
      <c r="G6037" s="27" t="inlineStr">
        <is>
          <t>Cold - little evidence of delivery</t>
        </is>
      </c>
      <c r="H6037" s="21" t="inlineStr">
        <is>
          <t>Floor - not enriched</t>
        </is>
      </c>
      <c r="I6037" s="14" t="n">
        <v>0</v>
      </c>
      <c r="J6037" s="14" t="n">
        <v>0</v>
      </c>
      <c r="K6037" s="14" t="n">
        <v>0</v>
      </c>
      <c r="L6037" s="14" t="n">
        <v>0</v>
      </c>
      <c r="M6037" s="14" t="n">
        <v>0</v>
      </c>
      <c r="N6037" s="14" t="n">
        <v>0</v>
      </c>
      <c r="O6037" s="14" t="n">
        <v>0</v>
      </c>
      <c r="P6037" s="14" t="n">
        <v>0</v>
      </c>
      <c r="Q6037" s="14" t="n">
        <v>0</v>
      </c>
      <c r="R6037" s="14" t="n">
        <v>6</v>
      </c>
      <c r="S6037" s="14" t="n">
        <v>0</v>
      </c>
      <c r="T6037" s="17" t="n"/>
      <c r="U6037" s="18" t="n"/>
      <c r="V6037" s="14" t="inlineStr">
        <is>
          <t>+2347067987738</t>
        </is>
      </c>
      <c r="W6037" s="14" t="inlineStr">
        <is>
          <t>+2347067987738</t>
        </is>
      </c>
      <c r="X6037" s="14" t="n"/>
      <c r="Y6037" s="14" t="n"/>
      <c r="Z6037" s="14" t="n"/>
      <c r="AA6037" s="14" t="n"/>
      <c r="AB6037" s="14" t="n"/>
      <c r="AC6037" s="14" t="n"/>
      <c r="AD6037" s="14" t="n"/>
      <c r="AE6037" s="14" t="n"/>
      <c r="AF6037" s="14" t="n">
        <v>1</v>
      </c>
      <c r="AG6037" s="19" t="n"/>
      <c r="AH6037" s="20" t="n">
        <v>6.4572556</v>
      </c>
      <c r="AI6037" s="20" t="n">
        <v>3.6227632</v>
      </c>
      <c r="AJ6037" s="14" t="inlineStr">
        <is>
          <t>https://www.google.com/maps/place/Southern+Fresh+Caterers+and+Event+Managers./data=!4m7!3m6!1s0x81242880f28478e1:0xea7cb84663c2df4a!8m2!3d6.4572556!4d3.6227632!16s%2Fg%2F11yzw1_ccy!19sChIJ4XiE8oAoJIERSt_CY0a4fOo?authuser=0&amp;hl=en&amp;g_ep=EgoyMDI2MDkzMC4wIJJjKgBIAVAD&amp;rclk=1</t>
        </is>
      </c>
      <c r="AK6037" s="14" t="inlineStr">
        <is>
          <t>Google Maps (sweep, Oct 2026)</t>
        </is>
      </c>
      <c r="AL6037" s="14" t="inlineStr">
        <is>
          <t>2026-10-06</t>
        </is>
      </c>
      <c r="AM6037" s="14" t="inlineStr">
        <is>
          <t>Not approached</t>
        </is>
      </c>
      <c r="AN6037" s="19" t="n"/>
    </row>
    <row r="6038">
      <c r="A6038" s="14" t="n">
        <v>6037</v>
      </c>
      <c r="B6038" s="14" t="inlineStr">
        <is>
          <t>Speaking of FOOD</t>
        </is>
      </c>
      <c r="C6038" s="14" t="inlineStr">
        <is>
          <t>Outside catchment</t>
        </is>
      </c>
      <c r="D6038" s="14" t="inlineStr">
        <is>
          <t>Restaurant / Food</t>
        </is>
      </c>
      <c r="E6038" s="14" t="inlineStr">
        <is>
          <t>Caterer</t>
        </is>
      </c>
      <c r="F6038" s="26" t="n">
        <v>6</v>
      </c>
      <c r="G6038" s="27" t="inlineStr">
        <is>
          <t>Cold - little evidence of delivery</t>
        </is>
      </c>
      <c r="H6038" s="21" t="inlineStr">
        <is>
          <t>Floor - not enriched</t>
        </is>
      </c>
      <c r="I6038" s="14" t="n">
        <v>0</v>
      </c>
      <c r="J6038" s="14" t="n">
        <v>0</v>
      </c>
      <c r="K6038" s="14" t="n">
        <v>0</v>
      </c>
      <c r="L6038" s="14" t="n">
        <v>0</v>
      </c>
      <c r="M6038" s="14" t="n">
        <v>0</v>
      </c>
      <c r="N6038" s="14" t="n">
        <v>0</v>
      </c>
      <c r="O6038" s="14" t="n">
        <v>0</v>
      </c>
      <c r="P6038" s="14" t="n">
        <v>0</v>
      </c>
      <c r="Q6038" s="14" t="n">
        <v>0</v>
      </c>
      <c r="R6038" s="14" t="n">
        <v>6</v>
      </c>
      <c r="S6038" s="14" t="n">
        <v>0</v>
      </c>
      <c r="T6038" s="17" t="n"/>
      <c r="U6038" s="18" t="n"/>
      <c r="V6038" s="14" t="inlineStr">
        <is>
          <t>+2347068952224</t>
        </is>
      </c>
      <c r="W6038" s="14" t="inlineStr">
        <is>
          <t>+2347068952224</t>
        </is>
      </c>
      <c r="X6038" s="14" t="n"/>
      <c r="Y6038" s="14" t="n"/>
      <c r="Z6038" s="14" t="n"/>
      <c r="AA6038" s="14" t="n"/>
      <c r="AB6038" s="14" t="n"/>
      <c r="AC6038" s="14" t="n"/>
      <c r="AD6038" s="14" t="n"/>
      <c r="AE6038" s="14" t="n"/>
      <c r="AF6038" s="14" t="n">
        <v>1</v>
      </c>
      <c r="AG6038" s="19" t="inlineStr">
        <is>
          <t>Cordial Cl</t>
        </is>
      </c>
      <c r="AH6038" s="20" t="n">
        <v>6.4745716</v>
      </c>
      <c r="AI6038" s="20" t="n">
        <v>3.5677641</v>
      </c>
      <c r="AJ6038" s="14" t="inlineStr">
        <is>
          <t>https://www.google.com/maps/place/Speaking+of+FOOD/data=!4m7!3m6!1s0x103bf58de7a97849:0x8364ada46266c22!8m2!3d6.4745716!4d3.5677641!16s%2Fg%2F11js86lw63!19sChIJSXip5431OxARImwmRtpKNgg?authuser=0&amp;hl=en&amp;g_ep=EgoyMDI2MDkzMC4wIJJjKgBIAVAD&amp;rclk=1</t>
        </is>
      </c>
      <c r="AK6038" s="14" t="inlineStr">
        <is>
          <t>Google Maps (sweep, Oct 2026)</t>
        </is>
      </c>
      <c r="AL6038" s="14" t="inlineStr">
        <is>
          <t>2026-10-06</t>
        </is>
      </c>
      <c r="AM6038" s="14" t="inlineStr">
        <is>
          <t>Not approached</t>
        </is>
      </c>
      <c r="AN6038" s="19" t="n"/>
    </row>
    <row r="6039">
      <c r="A6039" s="14" t="n">
        <v>6038</v>
      </c>
      <c r="B6039" s="14" t="inlineStr">
        <is>
          <t>Spiceit Restaurant &amp; Bar</t>
        </is>
      </c>
      <c r="C6039" s="14" t="inlineStr">
        <is>
          <t>Outside catchment</t>
        </is>
      </c>
      <c r="D6039" s="14" t="inlineStr">
        <is>
          <t>Restaurant / Food</t>
        </is>
      </c>
      <c r="E6039" s="14" t="inlineStr">
        <is>
          <t>Restaurant</t>
        </is>
      </c>
      <c r="F6039" s="26" t="n">
        <v>6</v>
      </c>
      <c r="G6039" s="27" t="inlineStr">
        <is>
          <t>Cold - little evidence of delivery</t>
        </is>
      </c>
      <c r="H6039" s="21" t="inlineStr">
        <is>
          <t>Floor - not enriched</t>
        </is>
      </c>
      <c r="I6039" s="14" t="n">
        <v>0</v>
      </c>
      <c r="J6039" s="14" t="n">
        <v>0</v>
      </c>
      <c r="K6039" s="14" t="n">
        <v>0</v>
      </c>
      <c r="L6039" s="14" t="n">
        <v>0</v>
      </c>
      <c r="M6039" s="14" t="n">
        <v>0</v>
      </c>
      <c r="N6039" s="14" t="n">
        <v>0</v>
      </c>
      <c r="O6039" s="14" t="n">
        <v>0</v>
      </c>
      <c r="P6039" s="14" t="n">
        <v>0</v>
      </c>
      <c r="Q6039" s="14" t="n">
        <v>0</v>
      </c>
      <c r="R6039" s="14" t="n">
        <v>6</v>
      </c>
      <c r="S6039" s="14" t="n">
        <v>0</v>
      </c>
      <c r="T6039" s="17" t="n"/>
      <c r="U6039" s="18" t="n"/>
      <c r="V6039" s="14" t="n"/>
      <c r="W6039" s="14" t="n"/>
      <c r="X6039" s="14" t="n"/>
      <c r="Y6039" s="14" t="n"/>
      <c r="Z6039" s="14" t="n"/>
      <c r="AA6039" s="14" t="n"/>
      <c r="AB6039" s="14" t="n"/>
      <c r="AC6039" s="14" t="n"/>
      <c r="AD6039" s="14" t="n"/>
      <c r="AE6039" s="14" t="n"/>
      <c r="AF6039" s="14" t="n">
        <v>0</v>
      </c>
      <c r="AG6039" s="19" t="inlineStr">
        <is>
          <t>Plot 3 Block 94 The Providence Street, Lekki Phase 1 Lekki</t>
        </is>
      </c>
      <c r="AH6039" s="20" t="n">
        <v>6.4346241</v>
      </c>
      <c r="AI6039" s="20" t="n">
        <v>3.4578652</v>
      </c>
      <c r="AJ6039" s="14" t="inlineStr">
        <is>
          <t>https://www.google.com/maps/place/Spiceit+Restaurant+%26+Bar/data=!4m7!3m6!1s0x103bf5d410e4aa0d:0x883c7f4682d6c47c!8m2!3d6.4346241!4d3.4578652!16s%2Fg%2F11z8jkx847!19sChIJDarkENT1OxARfMTWgkZ_PIg?authuser=0&amp;hl=en&amp;g_ep=EgoyMDI2MDkzMC4wIJJjKgBIAVAD&amp;rclk=1</t>
        </is>
      </c>
      <c r="AK6039" s="14" t="inlineStr">
        <is>
          <t>Google Maps (sweep, Oct 2026)</t>
        </is>
      </c>
      <c r="AL6039" s="14" t="inlineStr">
        <is>
          <t>2026-10-06</t>
        </is>
      </c>
      <c r="AM6039" s="14" t="inlineStr">
        <is>
          <t>Not approached</t>
        </is>
      </c>
      <c r="AN6039" s="19" t="n"/>
    </row>
    <row r="6040">
      <c r="A6040" s="14" t="n">
        <v>6039</v>
      </c>
      <c r="B6040" s="14" t="inlineStr">
        <is>
          <t>Spoon Catering NG</t>
        </is>
      </c>
      <c r="C6040" s="14" t="inlineStr">
        <is>
          <t>Outside catchment</t>
        </is>
      </c>
      <c r="D6040" s="14" t="inlineStr">
        <is>
          <t>Restaurant / Food</t>
        </is>
      </c>
      <c r="E6040" s="14" t="inlineStr">
        <is>
          <t>Caterer</t>
        </is>
      </c>
      <c r="F6040" s="26" t="n">
        <v>6</v>
      </c>
      <c r="G6040" s="27" t="inlineStr">
        <is>
          <t>Cold - little evidence of delivery</t>
        </is>
      </c>
      <c r="H6040" s="21" t="inlineStr">
        <is>
          <t>Floor - not enriched</t>
        </is>
      </c>
      <c r="I6040" s="14" t="n">
        <v>0</v>
      </c>
      <c r="J6040" s="14" t="n">
        <v>0</v>
      </c>
      <c r="K6040" s="14" t="n">
        <v>0</v>
      </c>
      <c r="L6040" s="14" t="n">
        <v>0</v>
      </c>
      <c r="M6040" s="14" t="n">
        <v>0</v>
      </c>
      <c r="N6040" s="14" t="n">
        <v>0</v>
      </c>
      <c r="O6040" s="14" t="n">
        <v>0</v>
      </c>
      <c r="P6040" s="14" t="n">
        <v>0</v>
      </c>
      <c r="Q6040" s="14" t="n">
        <v>0</v>
      </c>
      <c r="R6040" s="14" t="n">
        <v>6</v>
      </c>
      <c r="S6040" s="14" t="n">
        <v>0</v>
      </c>
      <c r="T6040" s="17" t="n"/>
      <c r="U6040" s="18" t="n"/>
      <c r="V6040" s="14" t="inlineStr">
        <is>
          <t>+2349060007304</t>
        </is>
      </c>
      <c r="W6040" s="14" t="inlineStr">
        <is>
          <t>+2349060007304</t>
        </is>
      </c>
      <c r="X6040" s="14" t="n"/>
      <c r="Y6040" s="14" t="n"/>
      <c r="Z6040" s="14" t="n"/>
      <c r="AA6040" s="14" t="n"/>
      <c r="AB6040" s="14" t="n"/>
      <c r="AC6040" s="14" t="n"/>
      <c r="AD6040" s="14" t="n"/>
      <c r="AE6040" s="14" t="n"/>
      <c r="AF6040" s="14" t="n">
        <v>1</v>
      </c>
      <c r="AG6040" s="19" t="n"/>
      <c r="AH6040" s="20" t="n">
        <v>6.5480551</v>
      </c>
      <c r="AI6040" s="20" t="n">
        <v>3.2839596</v>
      </c>
      <c r="AJ6040" s="14" t="inlineStr">
        <is>
          <t>https://www.google.com/maps/place/Spoon+Catering+NG/data=!4m7!3m6!1s0x801fc9baaaab787b:0x46a36ba39064723b!8m2!3d6.5480551!4d3.2839596!16s%2Fg%2F11pkk590lr!19sChIJe3irqrrJH4ARO3JkkKNro0Y?authuser=0&amp;hl=en&amp;g_ep=EgoyMDI2MDkzMC4wIJJjKgBIAVAD&amp;rclk=1</t>
        </is>
      </c>
      <c r="AK6040" s="14" t="inlineStr">
        <is>
          <t>Google Maps (sweep, Oct 2026)</t>
        </is>
      </c>
      <c r="AL6040" s="14" t="inlineStr">
        <is>
          <t>2026-10-06</t>
        </is>
      </c>
      <c r="AM6040" s="14" t="inlineStr">
        <is>
          <t>Not approached</t>
        </is>
      </c>
      <c r="AN6040" s="19" t="n"/>
    </row>
    <row r="6041">
      <c r="A6041" s="14" t="n">
        <v>6040</v>
      </c>
      <c r="B6041" s="14" t="inlineStr">
        <is>
          <t>Sscateringng</t>
        </is>
      </c>
      <c r="C6041" s="14" t="inlineStr">
        <is>
          <t>Outside catchment</t>
        </is>
      </c>
      <c r="D6041" s="14" t="inlineStr">
        <is>
          <t>Restaurant / Food</t>
        </is>
      </c>
      <c r="E6041" s="14" t="inlineStr">
        <is>
          <t>Caterer</t>
        </is>
      </c>
      <c r="F6041" s="26" t="n">
        <v>6</v>
      </c>
      <c r="G6041" s="27" t="inlineStr">
        <is>
          <t>Cold - little evidence of delivery</t>
        </is>
      </c>
      <c r="H6041" s="21" t="inlineStr">
        <is>
          <t>Floor - not enriched</t>
        </is>
      </c>
      <c r="I6041" s="14" t="n">
        <v>0</v>
      </c>
      <c r="J6041" s="14" t="n">
        <v>0</v>
      </c>
      <c r="K6041" s="14" t="n">
        <v>0</v>
      </c>
      <c r="L6041" s="14" t="n">
        <v>0</v>
      </c>
      <c r="M6041" s="14" t="n">
        <v>0</v>
      </c>
      <c r="N6041" s="14" t="n">
        <v>0</v>
      </c>
      <c r="O6041" s="14" t="n">
        <v>0</v>
      </c>
      <c r="P6041" s="14" t="n">
        <v>0</v>
      </c>
      <c r="Q6041" s="14" t="n">
        <v>0</v>
      </c>
      <c r="R6041" s="14" t="n">
        <v>6</v>
      </c>
      <c r="S6041" s="14" t="n">
        <v>0</v>
      </c>
      <c r="T6041" s="17" t="n"/>
      <c r="U6041" s="18" t="n"/>
      <c r="V6041" s="14" t="inlineStr">
        <is>
          <t>+2349025899751</t>
        </is>
      </c>
      <c r="W6041" s="14" t="inlineStr">
        <is>
          <t>+2349025899751</t>
        </is>
      </c>
      <c r="X6041" s="14" t="n"/>
      <c r="Y6041" s="14" t="n"/>
      <c r="Z6041" s="14" t="n"/>
      <c r="AA6041" s="14" t="n"/>
      <c r="AB6041" s="14" t="n"/>
      <c r="AC6041" s="14" t="n"/>
      <c r="AD6041" s="14" t="n"/>
      <c r="AE6041" s="14" t="n"/>
      <c r="AF6041" s="14" t="n">
        <v>1</v>
      </c>
      <c r="AG6041" s="19" t="inlineStr">
        <is>
          <t>Fujah St</t>
        </is>
      </c>
      <c r="AH6041" s="20" t="n">
        <v>6.4536031</v>
      </c>
      <c r="AI6041" s="20" t="n">
        <v>3.3895703</v>
      </c>
      <c r="AJ6041" s="14" t="inlineStr">
        <is>
          <t>https://www.google.com/maps/place/Sscateringng/data=!4m7!3m6!1s0x103b8b5a70958fbd:0x6d22e2278f86e7d9!8m2!3d6.4536031!4d3.3895703!16s%2Fg%2F11rpv0rvhl!19sChIJvY-VcFqLOxAR2eeGjyfiIm0?authuser=0&amp;hl=en&amp;g_ep=EgoyMDI2MDkzMC4wIJJjKgBIAVAD&amp;rclk=1</t>
        </is>
      </c>
      <c r="AK6041" s="14" t="inlineStr">
        <is>
          <t>Google Maps (sweep, Oct 2026)</t>
        </is>
      </c>
      <c r="AL6041" s="14" t="inlineStr">
        <is>
          <t>2026-10-06</t>
        </is>
      </c>
      <c r="AM6041" s="14" t="inlineStr">
        <is>
          <t>Not approached</t>
        </is>
      </c>
      <c r="AN6041" s="19" t="n"/>
    </row>
    <row r="6042">
      <c r="A6042" s="14" t="n">
        <v>6041</v>
      </c>
      <c r="B6042" s="14" t="inlineStr">
        <is>
          <t>STAR TASTI BAKERY</t>
        </is>
      </c>
      <c r="C6042" s="14" t="inlineStr">
        <is>
          <t>Outside catchment</t>
        </is>
      </c>
      <c r="D6042" s="14" t="inlineStr">
        <is>
          <t>Restaurant / Food</t>
        </is>
      </c>
      <c r="E6042" s="14" t="inlineStr">
        <is>
          <t>Bakery</t>
        </is>
      </c>
      <c r="F6042" s="26" t="n">
        <v>6</v>
      </c>
      <c r="G6042" s="27" t="inlineStr">
        <is>
          <t>Cold - little evidence of delivery</t>
        </is>
      </c>
      <c r="H6042" s="21" t="inlineStr">
        <is>
          <t>Floor - not enriched</t>
        </is>
      </c>
      <c r="I6042" s="14" t="n">
        <v>0</v>
      </c>
      <c r="J6042" s="14" t="n">
        <v>0</v>
      </c>
      <c r="K6042" s="14" t="n">
        <v>0</v>
      </c>
      <c r="L6042" s="14" t="n">
        <v>0</v>
      </c>
      <c r="M6042" s="14" t="n">
        <v>0</v>
      </c>
      <c r="N6042" s="14" t="n">
        <v>0</v>
      </c>
      <c r="O6042" s="14" t="n">
        <v>0</v>
      </c>
      <c r="P6042" s="14" t="n">
        <v>0</v>
      </c>
      <c r="Q6042" s="14" t="n">
        <v>0</v>
      </c>
      <c r="R6042" s="14" t="n">
        <v>6</v>
      </c>
      <c r="S6042" s="14" t="n">
        <v>0</v>
      </c>
      <c r="T6042" s="17" t="n"/>
      <c r="U6042" s="18" t="n"/>
      <c r="V6042" s="14" t="n"/>
      <c r="W6042" s="14" t="n"/>
      <c r="X6042" s="14" t="n"/>
      <c r="Y6042" s="14" t="n"/>
      <c r="Z6042" s="14" t="n"/>
      <c r="AA6042" s="14" t="n"/>
      <c r="AB6042" s="14" t="n"/>
      <c r="AC6042" s="14" t="n"/>
      <c r="AD6042" s="14" t="n"/>
      <c r="AE6042" s="14" t="n"/>
      <c r="AF6042" s="14" t="n">
        <v>0</v>
      </c>
      <c r="AG6042" s="19" t="inlineStr">
        <is>
          <t>166 Isolo Rd</t>
        </is>
      </c>
      <c r="AH6042" s="20" t="n">
        <v>6.5316144</v>
      </c>
      <c r="AI6042" s="20" t="n">
        <v>3.3398418</v>
      </c>
      <c r="AJ6042" s="14" t="inlineStr">
        <is>
          <t>https://www.google.com/maps/place/STAR+TASTI+BAKERY/data=!4m7!3m6!1s0x103b8dd63c211ef5:0x129424f6301d2ee2!8m2!3d6.5316144!4d3.3398418!16s%2Fg%2F11tfhc1xvw!19sChIJ9R4hPNaNOxAR4i4dMPYklBI?authuser=0&amp;hl=en&amp;g_ep=EgoyMDI2MDkzMC4wIJJjKgBIAVAD&amp;rclk=1</t>
        </is>
      </c>
      <c r="AK6042" s="14" t="inlineStr">
        <is>
          <t>Google Maps (sweep, Oct 2026)</t>
        </is>
      </c>
      <c r="AL6042" s="14" t="inlineStr">
        <is>
          <t>2026-10-06</t>
        </is>
      </c>
      <c r="AM6042" s="14" t="inlineStr">
        <is>
          <t>Not approached</t>
        </is>
      </c>
      <c r="AN6042" s="19" t="n"/>
    </row>
    <row r="6043">
      <c r="A6043" s="14" t="n">
        <v>6042</v>
      </c>
      <c r="B6043" s="14" t="inlineStr">
        <is>
          <t>Starbites Bakery</t>
        </is>
      </c>
      <c r="C6043" s="14" t="inlineStr">
        <is>
          <t>Outside catchment</t>
        </is>
      </c>
      <c r="D6043" s="14" t="inlineStr">
        <is>
          <t>Restaurant / Food</t>
        </is>
      </c>
      <c r="E6043" s="14" t="inlineStr">
        <is>
          <t>Bakery</t>
        </is>
      </c>
      <c r="F6043" s="26" t="n">
        <v>6</v>
      </c>
      <c r="G6043" s="27" t="inlineStr">
        <is>
          <t>Cold - little evidence of delivery</t>
        </is>
      </c>
      <c r="H6043" s="21" t="inlineStr">
        <is>
          <t>Floor - not enriched</t>
        </is>
      </c>
      <c r="I6043" s="14" t="n">
        <v>0</v>
      </c>
      <c r="J6043" s="14" t="n">
        <v>0</v>
      </c>
      <c r="K6043" s="14" t="n">
        <v>0</v>
      </c>
      <c r="L6043" s="14" t="n">
        <v>0</v>
      </c>
      <c r="M6043" s="14" t="n">
        <v>0</v>
      </c>
      <c r="N6043" s="14" t="n">
        <v>0</v>
      </c>
      <c r="O6043" s="14" t="n">
        <v>0</v>
      </c>
      <c r="P6043" s="14" t="n">
        <v>0</v>
      </c>
      <c r="Q6043" s="14" t="n">
        <v>0</v>
      </c>
      <c r="R6043" s="14" t="n">
        <v>6</v>
      </c>
      <c r="S6043" s="14" t="n">
        <v>0</v>
      </c>
      <c r="T6043" s="17" t="n"/>
      <c r="U6043" s="18" t="n"/>
      <c r="V6043" s="14" t="n"/>
      <c r="W6043" s="14" t="n"/>
      <c r="X6043" s="14" t="n"/>
      <c r="Y6043" s="14" t="n"/>
      <c r="Z6043" s="14" t="n"/>
      <c r="AA6043" s="14" t="n"/>
      <c r="AB6043" s="14" t="n"/>
      <c r="AC6043" s="14" t="n"/>
      <c r="AD6043" s="14" t="n"/>
      <c r="AE6043" s="14" t="n"/>
      <c r="AF6043" s="14" t="n">
        <v>0</v>
      </c>
      <c r="AG6043" s="19" t="inlineStr">
        <is>
          <t>44 Coker Compound, Apapa-Oshodi Express Way</t>
        </is>
      </c>
      <c r="AH6043" s="20" t="n">
        <v>6.4740098</v>
      </c>
      <c r="AI6043" s="20" t="n">
        <v>3.3293544</v>
      </c>
      <c r="AJ6043" s="14" t="inlineStr">
        <is>
          <t>https://www.google.com/maps/place/Starbites+Bakery/data=!4m7!3m6!1s0x103b89df97cf90ff:0xdc8fc49d613b90ac!8m2!3d6.4740098!4d3.3293544!16s%2Fg%2F11q4dpbz1h!19sChIJ_5DPl9-JOxARrJA7YZ3Ej9w?authuser=0&amp;hl=en&amp;g_ep=EgoyMDI2MDkzMC4wIJJjKgBIAVAD&amp;rclk=1</t>
        </is>
      </c>
      <c r="AK6043" s="14" t="inlineStr">
        <is>
          <t>Google Maps (sweep, Oct 2026)</t>
        </is>
      </c>
      <c r="AL6043" s="14" t="inlineStr">
        <is>
          <t>2026-10-06</t>
        </is>
      </c>
      <c r="AM6043" s="14" t="inlineStr">
        <is>
          <t>Not approached</t>
        </is>
      </c>
      <c r="AN6043" s="19" t="n"/>
    </row>
    <row r="6044">
      <c r="A6044" s="14" t="n">
        <v>6043</v>
      </c>
      <c r="B6044" s="14" t="inlineStr">
        <is>
          <t>Success bakery</t>
        </is>
      </c>
      <c r="C6044" s="14" t="inlineStr">
        <is>
          <t>Outside catchment</t>
        </is>
      </c>
      <c r="D6044" s="14" t="inlineStr">
        <is>
          <t>Restaurant / Food</t>
        </is>
      </c>
      <c r="E6044" s="14" t="inlineStr">
        <is>
          <t>Bakery</t>
        </is>
      </c>
      <c r="F6044" s="26" t="n">
        <v>6</v>
      </c>
      <c r="G6044" s="27" t="inlineStr">
        <is>
          <t>Cold - little evidence of delivery</t>
        </is>
      </c>
      <c r="H6044" s="21" t="inlineStr">
        <is>
          <t>Floor - not enriched</t>
        </is>
      </c>
      <c r="I6044" s="14" t="n">
        <v>0</v>
      </c>
      <c r="J6044" s="14" t="n">
        <v>0</v>
      </c>
      <c r="K6044" s="14" t="n">
        <v>0</v>
      </c>
      <c r="L6044" s="14" t="n">
        <v>0</v>
      </c>
      <c r="M6044" s="14" t="n">
        <v>0</v>
      </c>
      <c r="N6044" s="14" t="n">
        <v>0</v>
      </c>
      <c r="O6044" s="14" t="n">
        <v>0</v>
      </c>
      <c r="P6044" s="14" t="n">
        <v>0</v>
      </c>
      <c r="Q6044" s="14" t="n">
        <v>0</v>
      </c>
      <c r="R6044" s="14" t="n">
        <v>6</v>
      </c>
      <c r="S6044" s="14" t="n">
        <v>0</v>
      </c>
      <c r="T6044" s="17" t="n"/>
      <c r="U6044" s="18" t="n"/>
      <c r="V6044" s="14" t="n"/>
      <c r="W6044" s="14" t="n"/>
      <c r="X6044" s="14" t="n"/>
      <c r="Y6044" s="14" t="n"/>
      <c r="Z6044" s="14" t="n"/>
      <c r="AA6044" s="14" t="n"/>
      <c r="AB6044" s="14" t="n"/>
      <c r="AC6044" s="14" t="n"/>
      <c r="AD6044" s="14" t="n"/>
      <c r="AE6044" s="14" t="n"/>
      <c r="AF6044" s="14" t="n">
        <v>0</v>
      </c>
      <c r="AG6044" s="19" t="inlineStr">
        <is>
          <t>Fola Ojikutu St</t>
        </is>
      </c>
      <c r="AH6044" s="20" t="n">
        <v>6.5103393</v>
      </c>
      <c r="AI6044" s="20" t="n">
        <v>3.3088327</v>
      </c>
      <c r="AJ6044" s="14" t="inlineStr">
        <is>
          <t>https://www.google.com/maps/place/Success+bakery/data=!4m7!3m6!1s0x103b8f70f466673d:0xcf9e4616f1a49390!8m2!3d6.5103393!4d3.3088327!16s%2Fg%2F11t1mdqt3c!19sChIJPWdm9HCPOxARkJOk8RZGns8?authuser=0&amp;hl=en&amp;g_ep=EgoyMDI2MDkzMC4wIJJjKgBIAVAD&amp;rclk=1</t>
        </is>
      </c>
      <c r="AK6044" s="14" t="inlineStr">
        <is>
          <t>Google Maps (sweep, Oct 2026)</t>
        </is>
      </c>
      <c r="AL6044" s="14" t="inlineStr">
        <is>
          <t>2026-10-06</t>
        </is>
      </c>
      <c r="AM6044" s="14" t="inlineStr">
        <is>
          <t>Not approached</t>
        </is>
      </c>
      <c r="AN6044" s="19" t="n"/>
    </row>
    <row r="6045">
      <c r="A6045" s="14" t="n">
        <v>6044</v>
      </c>
      <c r="B6045" s="14" t="inlineStr">
        <is>
          <t>Success Catering Services</t>
        </is>
      </c>
      <c r="C6045" s="14" t="inlineStr">
        <is>
          <t>Outside catchment</t>
        </is>
      </c>
      <c r="D6045" s="14" t="inlineStr">
        <is>
          <t>Restaurant / Food</t>
        </is>
      </c>
      <c r="E6045" s="14" t="inlineStr">
        <is>
          <t>Catering food and drink supplier</t>
        </is>
      </c>
      <c r="F6045" s="26" t="n">
        <v>6</v>
      </c>
      <c r="G6045" s="27" t="inlineStr">
        <is>
          <t>Cold - little evidence of delivery</t>
        </is>
      </c>
      <c r="H6045" s="21" t="inlineStr">
        <is>
          <t>Floor - not enriched</t>
        </is>
      </c>
      <c r="I6045" s="14" t="n">
        <v>0</v>
      </c>
      <c r="J6045" s="14" t="n">
        <v>0</v>
      </c>
      <c r="K6045" s="14" t="n">
        <v>0</v>
      </c>
      <c r="L6045" s="14" t="n">
        <v>0</v>
      </c>
      <c r="M6045" s="14" t="n">
        <v>0</v>
      </c>
      <c r="N6045" s="14" t="n">
        <v>0</v>
      </c>
      <c r="O6045" s="14" t="n">
        <v>0</v>
      </c>
      <c r="P6045" s="14" t="n">
        <v>0</v>
      </c>
      <c r="Q6045" s="14" t="n">
        <v>0</v>
      </c>
      <c r="R6045" s="14" t="n">
        <v>6</v>
      </c>
      <c r="S6045" s="14" t="n">
        <v>0</v>
      </c>
      <c r="T6045" s="17" t="n"/>
      <c r="U6045" s="18" t="n"/>
      <c r="V6045" s="14" t="inlineStr">
        <is>
          <t>+2348022048615</t>
        </is>
      </c>
      <c r="W6045" s="14" t="inlineStr">
        <is>
          <t>+2348022048615</t>
        </is>
      </c>
      <c r="X6045" s="14" t="n"/>
      <c r="Y6045" s="14" t="n"/>
      <c r="Z6045" s="14" t="n"/>
      <c r="AA6045" s="14" t="n"/>
      <c r="AB6045" s="14" t="n"/>
      <c r="AC6045" s="14" t="n"/>
      <c r="AD6045" s="14" t="n"/>
      <c r="AE6045" s="14" t="n"/>
      <c r="AF6045" s="14" t="n">
        <v>1</v>
      </c>
      <c r="AG6045" s="19" t="inlineStr">
        <is>
          <t>Off Salako Street Iyana Itire Ilasamaja, 5 Taiwo St</t>
        </is>
      </c>
      <c r="AH6045" s="20" t="n">
        <v>6.5195002</v>
      </c>
      <c r="AI6045" s="20" t="n">
        <v>3.3304601</v>
      </c>
      <c r="AJ6045" s="14" t="inlineStr">
        <is>
          <t>https://www.google.com/maps/place/Success+Catering+Services/data=!4m7!3m6!1s0x103b8e86768339c1:0x88ef947ca4694c37!8m2!3d6.5195002!4d3.3304601!16s%2Fg%2F1q62jk3bc!19sChIJwTmDdoaOOxARN0xppHyU74g?authuser=0&amp;hl=en&amp;g_ep=EgoyMDI2MDkzMC4wIJJjKgBIAVAD&amp;rclk=1</t>
        </is>
      </c>
      <c r="AK6045" s="14" t="inlineStr">
        <is>
          <t>Google Maps (sweep, Oct 2026)</t>
        </is>
      </c>
      <c r="AL6045" s="14" t="inlineStr">
        <is>
          <t>2026-10-06</t>
        </is>
      </c>
      <c r="AM6045" s="14" t="inlineStr">
        <is>
          <t>Not approached</t>
        </is>
      </c>
      <c r="AN6045" s="19" t="n"/>
    </row>
    <row r="6046">
      <c r="A6046" s="14" t="n">
        <v>6045</v>
      </c>
      <c r="B6046" s="14" t="inlineStr">
        <is>
          <t>Success V business center</t>
        </is>
      </c>
      <c r="C6046" s="14" t="inlineStr">
        <is>
          <t>Outside catchment</t>
        </is>
      </c>
      <c r="D6046" s="14" t="inlineStr">
        <is>
          <t>Restaurant / Food</t>
        </is>
      </c>
      <c r="E6046" s="14" t="inlineStr">
        <is>
          <t>Catering food and drink supplier</t>
        </is>
      </c>
      <c r="F6046" s="26" t="n">
        <v>6</v>
      </c>
      <c r="G6046" s="27" t="inlineStr">
        <is>
          <t>Cold - little evidence of delivery</t>
        </is>
      </c>
      <c r="H6046" s="21" t="inlineStr">
        <is>
          <t>Floor - not enriched</t>
        </is>
      </c>
      <c r="I6046" s="14" t="n">
        <v>0</v>
      </c>
      <c r="J6046" s="14" t="n">
        <v>0</v>
      </c>
      <c r="K6046" s="14" t="n">
        <v>0</v>
      </c>
      <c r="L6046" s="14" t="n">
        <v>0</v>
      </c>
      <c r="M6046" s="14" t="n">
        <v>0</v>
      </c>
      <c r="N6046" s="14" t="n">
        <v>0</v>
      </c>
      <c r="O6046" s="14" t="n">
        <v>0</v>
      </c>
      <c r="P6046" s="14" t="n">
        <v>0</v>
      </c>
      <c r="Q6046" s="14" t="n">
        <v>0</v>
      </c>
      <c r="R6046" s="14" t="n">
        <v>6</v>
      </c>
      <c r="S6046" s="14" t="n">
        <v>0</v>
      </c>
      <c r="T6046" s="17" t="n"/>
      <c r="U6046" s="18" t="n"/>
      <c r="V6046" s="14" t="inlineStr">
        <is>
          <t>+2347063020058</t>
        </is>
      </c>
      <c r="W6046" s="14" t="inlineStr">
        <is>
          <t>+2347063020058</t>
        </is>
      </c>
      <c r="X6046" s="14" t="n"/>
      <c r="Y6046" s="14" t="n"/>
      <c r="Z6046" s="14" t="n"/>
      <c r="AA6046" s="14" t="n"/>
      <c r="AB6046" s="14" t="n"/>
      <c r="AC6046" s="14" t="n"/>
      <c r="AD6046" s="14" t="n"/>
      <c r="AE6046" s="14" t="n"/>
      <c r="AF6046" s="14" t="n">
        <v>1</v>
      </c>
      <c r="AG6046" s="19" t="inlineStr">
        <is>
          <t>No 50 olasopu, Ogombo Rd</t>
        </is>
      </c>
      <c r="AH6046" s="20" t="n">
        <v>6.4584996</v>
      </c>
      <c r="AI6046" s="20" t="n">
        <v>3.5998158</v>
      </c>
      <c r="AJ6046" s="14" t="inlineStr">
        <is>
          <t>https://www.google.com/maps/place/Success+V+business+center/data=!4m7!3m6!1s0x103bf99dcde4c2c1:0xdfb809809941d668!8m2!3d6.4584996!4d3.5998158!16s%2Fg%2F11rsdcl319!19sChIJwcLkzZ35OxARaNZBmYAJuN8?authuser=0&amp;hl=en&amp;g_ep=EgoyMDI2MDkzMC4wIJJjKgBIAVAD&amp;rclk=1</t>
        </is>
      </c>
      <c r="AK6046" s="14" t="inlineStr">
        <is>
          <t>Google Maps (sweep, Oct 2026)</t>
        </is>
      </c>
      <c r="AL6046" s="14" t="inlineStr">
        <is>
          <t>2026-10-06</t>
        </is>
      </c>
      <c r="AM6046" s="14" t="inlineStr">
        <is>
          <t>Not approached</t>
        </is>
      </c>
      <c r="AN6046" s="19" t="n"/>
    </row>
    <row r="6047">
      <c r="A6047" s="14" t="n">
        <v>6046</v>
      </c>
      <c r="B6047" s="14" t="inlineStr">
        <is>
          <t>Sumptuous Treasure</t>
        </is>
      </c>
      <c r="C6047" s="14" t="inlineStr">
        <is>
          <t>Outside catchment</t>
        </is>
      </c>
      <c r="D6047" s="14" t="inlineStr">
        <is>
          <t>Restaurant / Food</t>
        </is>
      </c>
      <c r="E6047" s="14" t="inlineStr">
        <is>
          <t>Caterer</t>
        </is>
      </c>
      <c r="F6047" s="26" t="n">
        <v>6</v>
      </c>
      <c r="G6047" s="27" t="inlineStr">
        <is>
          <t>Cold - little evidence of delivery</t>
        </is>
      </c>
      <c r="H6047" s="21" t="inlineStr">
        <is>
          <t>Floor - not enriched</t>
        </is>
      </c>
      <c r="I6047" s="14" t="n">
        <v>0</v>
      </c>
      <c r="J6047" s="14" t="n">
        <v>0</v>
      </c>
      <c r="K6047" s="14" t="n">
        <v>0</v>
      </c>
      <c r="L6047" s="14" t="n">
        <v>0</v>
      </c>
      <c r="M6047" s="14" t="n">
        <v>0</v>
      </c>
      <c r="N6047" s="14" t="n">
        <v>0</v>
      </c>
      <c r="O6047" s="14" t="n">
        <v>0</v>
      </c>
      <c r="P6047" s="14" t="n">
        <v>0</v>
      </c>
      <c r="Q6047" s="14" t="n">
        <v>0</v>
      </c>
      <c r="R6047" s="14" t="n">
        <v>6</v>
      </c>
      <c r="S6047" s="14" t="n">
        <v>0</v>
      </c>
      <c r="T6047" s="17" t="n"/>
      <c r="U6047" s="18" t="n"/>
      <c r="V6047" s="14" t="inlineStr">
        <is>
          <t>+2348035769765</t>
        </is>
      </c>
      <c r="W6047" s="14" t="inlineStr">
        <is>
          <t>+2348035769765</t>
        </is>
      </c>
      <c r="X6047" s="14" t="n"/>
      <c r="Y6047" s="14" t="n"/>
      <c r="Z6047" s="14" t="n"/>
      <c r="AA6047" s="14" t="n"/>
      <c r="AB6047" s="14" t="n"/>
      <c r="AC6047" s="14" t="n"/>
      <c r="AD6047" s="14" t="n"/>
      <c r="AE6047" s="14" t="n"/>
      <c r="AF6047" s="14" t="n">
        <v>1</v>
      </c>
      <c r="AG6047" s="19" t="inlineStr">
        <is>
          <t>50 /52 Broad St</t>
        </is>
      </c>
      <c r="AH6047" s="20" t="n">
        <v>6.4536031</v>
      </c>
      <c r="AI6047" s="20" t="n">
        <v>3.3895703</v>
      </c>
      <c r="AJ6047" s="14" t="inlineStr">
        <is>
          <t>https://www.google.com/maps/place/Sumptuous+Treasure/data=!4m7!3m6!1s0x103b8bf3b31bf3b7:0x6cafa8b34c518857!8m2!3d6.4536031!4d3.3895703!16s%2Fg%2F11rpv0wl0h!19sChIJt_Mbs_OLOxARV4hRTLOor2w?authuser=0&amp;hl=en&amp;g_ep=EgoyMDI2MDkzMC4wIJJjKgBIAVAD&amp;rclk=1</t>
        </is>
      </c>
      <c r="AK6047" s="14" t="inlineStr">
        <is>
          <t>Google Maps (sweep, Oct 2026)</t>
        </is>
      </c>
      <c r="AL6047" s="14" t="inlineStr">
        <is>
          <t>2026-10-06</t>
        </is>
      </c>
      <c r="AM6047" s="14" t="inlineStr">
        <is>
          <t>Not approached</t>
        </is>
      </c>
      <c r="AN6047" s="19" t="n"/>
    </row>
    <row r="6048">
      <c r="A6048" s="14" t="n">
        <v>6047</v>
      </c>
      <c r="B6048" s="14" t="inlineStr">
        <is>
          <t>Sun Bakery Equipment Co, Ltd</t>
        </is>
      </c>
      <c r="C6048" s="14" t="inlineStr">
        <is>
          <t>Outside catchment</t>
        </is>
      </c>
      <c r="D6048" s="14" t="inlineStr">
        <is>
          <t>Restaurant / Food</t>
        </is>
      </c>
      <c r="E6048" s="14" t="inlineStr">
        <is>
          <t>Bakery equipment</t>
        </is>
      </c>
      <c r="F6048" s="26" t="n">
        <v>6</v>
      </c>
      <c r="G6048" s="27" t="inlineStr">
        <is>
          <t>Cold - little evidence of delivery</t>
        </is>
      </c>
      <c r="H6048" s="21" t="inlineStr">
        <is>
          <t>Floor - not enriched</t>
        </is>
      </c>
      <c r="I6048" s="14" t="n">
        <v>0</v>
      </c>
      <c r="J6048" s="14" t="n">
        <v>0</v>
      </c>
      <c r="K6048" s="14" t="n">
        <v>0</v>
      </c>
      <c r="L6048" s="14" t="n">
        <v>0</v>
      </c>
      <c r="M6048" s="14" t="n">
        <v>0</v>
      </c>
      <c r="N6048" s="14" t="n">
        <v>0</v>
      </c>
      <c r="O6048" s="14" t="n">
        <v>0</v>
      </c>
      <c r="P6048" s="14" t="n">
        <v>0</v>
      </c>
      <c r="Q6048" s="14" t="n">
        <v>0</v>
      </c>
      <c r="R6048" s="14" t="n">
        <v>6</v>
      </c>
      <c r="S6048" s="14" t="n">
        <v>0</v>
      </c>
      <c r="T6048" s="17" t="n"/>
      <c r="U6048" s="18" t="n"/>
      <c r="V6048" s="14" t="inlineStr">
        <is>
          <t>+2348033072011</t>
        </is>
      </c>
      <c r="W6048" s="14" t="inlineStr">
        <is>
          <t>+2348033072011</t>
        </is>
      </c>
      <c r="X6048" s="14" t="n"/>
      <c r="Y6048" s="14" t="n"/>
      <c r="Z6048" s="14" t="n"/>
      <c r="AA6048" s="14" t="n"/>
      <c r="AB6048" s="14" t="n"/>
      <c r="AC6048" s="14" t="n"/>
      <c r="AD6048" s="14" t="n"/>
      <c r="AE6048" s="14" t="n"/>
      <c r="AF6048" s="14" t="n">
        <v>1</v>
      </c>
      <c r="AG6048" s="19" t="inlineStr">
        <is>
          <t>Blk 1</t>
        </is>
      </c>
      <c r="AH6048" s="20" t="n">
        <v>6.4796864</v>
      </c>
      <c r="AI6048" s="20" t="n">
        <v>3.3074836</v>
      </c>
      <c r="AJ6048" s="14" t="inlineStr">
        <is>
          <t>https://www.google.com/maps/place/Sun+Bakery+Equipment+Co,+Ltd/data=!4m7!3m6!1s0x103b89e030300d19:0x7521caa5da9ee435!8m2!3d6.4796864!4d3.3074836!16s%2Fg%2F11rr7g31r0!19sChIJGQ0wMOCJOxARNeSe2qXKIXU?authuser=0&amp;hl=en&amp;g_ep=EgoyMDI2MDkzMC4wIJJjKgBIAVAD&amp;rclk=1</t>
        </is>
      </c>
      <c r="AK6048" s="14" t="inlineStr">
        <is>
          <t>Multiple sources (cross-verified)</t>
        </is>
      </c>
      <c r="AL6048" s="14" t="inlineStr">
        <is>
          <t>2026-10-06</t>
        </is>
      </c>
      <c r="AM6048" s="14" t="inlineStr">
        <is>
          <t>Not approached</t>
        </is>
      </c>
      <c r="AN6048" s="19" t="n"/>
    </row>
    <row r="6049">
      <c r="A6049" s="14" t="n">
        <v>6048</v>
      </c>
      <c r="B6049" s="14" t="inlineStr">
        <is>
          <t>Sunflower Kitchen</t>
        </is>
      </c>
      <c r="C6049" s="14" t="inlineStr">
        <is>
          <t>Outside catchment</t>
        </is>
      </c>
      <c r="D6049" s="14" t="inlineStr">
        <is>
          <t>Restaurant / Food</t>
        </is>
      </c>
      <c r="E6049" s="14" t="inlineStr">
        <is>
          <t>Fast food restaurant</t>
        </is>
      </c>
      <c r="F6049" s="26" t="n">
        <v>6</v>
      </c>
      <c r="G6049" s="27" t="inlineStr">
        <is>
          <t>Cold - little evidence of delivery</t>
        </is>
      </c>
      <c r="H6049" s="21" t="inlineStr">
        <is>
          <t>Floor - not enriched</t>
        </is>
      </c>
      <c r="I6049" s="14" t="n">
        <v>0</v>
      </c>
      <c r="J6049" s="14" t="n">
        <v>0</v>
      </c>
      <c r="K6049" s="14" t="n">
        <v>0</v>
      </c>
      <c r="L6049" s="14" t="n">
        <v>0</v>
      </c>
      <c r="M6049" s="14" t="n">
        <v>0</v>
      </c>
      <c r="N6049" s="14" t="n">
        <v>0</v>
      </c>
      <c r="O6049" s="14" t="n">
        <v>0</v>
      </c>
      <c r="P6049" s="14" t="n">
        <v>0</v>
      </c>
      <c r="Q6049" s="14" t="n">
        <v>0</v>
      </c>
      <c r="R6049" s="14" t="n">
        <v>6</v>
      </c>
      <c r="S6049" s="14" t="n">
        <v>0</v>
      </c>
      <c r="T6049" s="17" t="n"/>
      <c r="U6049" s="18" t="n"/>
      <c r="V6049" s="14" t="n"/>
      <c r="W6049" s="14" t="n"/>
      <c r="X6049" s="14" t="n"/>
      <c r="Y6049" s="14" t="n"/>
      <c r="Z6049" s="14" t="n"/>
      <c r="AA6049" s="14" t="n"/>
      <c r="AB6049" s="14" t="n"/>
      <c r="AC6049" s="14" t="n"/>
      <c r="AD6049" s="14" t="n"/>
      <c r="AE6049" s="14" t="n"/>
      <c r="AF6049" s="14" t="n">
        <v>0</v>
      </c>
      <c r="AG6049" s="19" t="inlineStr">
        <is>
          <t>Dr Kennedy Okonkwo St</t>
        </is>
      </c>
      <c r="AH6049" s="20" t="n">
        <v>6.4551703</v>
      </c>
      <c r="AI6049" s="20" t="n">
        <v>3.5179751</v>
      </c>
      <c r="AJ6049" s="14" t="inlineStr">
        <is>
          <t>https://www.google.com/maps/place/Sunflower+Kitchen/data=!4m7!3m6!1s0x103bf7c5f3185c41:0x53b1541be4521ec6!8m2!3d6.4551703!4d3.5179751!16s%2Fg%2F11yvf6f0bp!19sChIJQVwY88X3OxARxh5S5BtUsVM?authuser=0&amp;hl=en&amp;g_ep=EgoyMDI2MDkzMC4wIJJjKgBIAVAD&amp;rclk=1</t>
        </is>
      </c>
      <c r="AK6049" s="14" t="inlineStr">
        <is>
          <t>Google Maps (sweep, Oct 2026)</t>
        </is>
      </c>
      <c r="AL6049" s="14" t="inlineStr">
        <is>
          <t>2026-10-06</t>
        </is>
      </c>
      <c r="AM6049" s="14" t="inlineStr">
        <is>
          <t>Not approached</t>
        </is>
      </c>
      <c r="AN6049" s="19" t="n"/>
    </row>
    <row r="6050">
      <c r="A6050" s="14" t="n">
        <v>6049</v>
      </c>
      <c r="B6050" s="14" t="inlineStr">
        <is>
          <t>Sunrise Bakery</t>
        </is>
      </c>
      <c r="C6050" s="14" t="inlineStr">
        <is>
          <t>Outside catchment</t>
        </is>
      </c>
      <c r="D6050" s="14" t="inlineStr">
        <is>
          <t>Restaurant / Food</t>
        </is>
      </c>
      <c r="E6050" s="14" t="inlineStr">
        <is>
          <t>Bakery</t>
        </is>
      </c>
      <c r="F6050" s="26" t="n">
        <v>6</v>
      </c>
      <c r="G6050" s="27" t="inlineStr">
        <is>
          <t>Cold - little evidence of delivery</t>
        </is>
      </c>
      <c r="H6050" s="21" t="inlineStr">
        <is>
          <t>Floor - not enriched</t>
        </is>
      </c>
      <c r="I6050" s="14" t="n">
        <v>0</v>
      </c>
      <c r="J6050" s="14" t="n">
        <v>0</v>
      </c>
      <c r="K6050" s="14" t="n">
        <v>0</v>
      </c>
      <c r="L6050" s="14" t="n">
        <v>0</v>
      </c>
      <c r="M6050" s="14" t="n">
        <v>0</v>
      </c>
      <c r="N6050" s="14" t="n">
        <v>0</v>
      </c>
      <c r="O6050" s="14" t="n">
        <v>0</v>
      </c>
      <c r="P6050" s="14" t="n">
        <v>0</v>
      </c>
      <c r="Q6050" s="14" t="n">
        <v>0</v>
      </c>
      <c r="R6050" s="14" t="n">
        <v>6</v>
      </c>
      <c r="S6050" s="14" t="n">
        <v>0</v>
      </c>
      <c r="T6050" s="17" t="n"/>
      <c r="U6050" s="18" t="n"/>
      <c r="V6050" s="14" t="n"/>
      <c r="W6050" s="14" t="n"/>
      <c r="X6050" s="14" t="n"/>
      <c r="Y6050" s="14" t="n"/>
      <c r="Z6050" s="14" t="n"/>
      <c r="AA6050" s="14" t="n"/>
      <c r="AB6050" s="14" t="n"/>
      <c r="AC6050" s="14" t="n"/>
      <c r="AD6050" s="14" t="n"/>
      <c r="AE6050" s="14" t="n"/>
      <c r="AF6050" s="14" t="n">
        <v>0</v>
      </c>
      <c r="AG6050" s="19" t="inlineStr">
        <is>
          <t>29 Fakorede St</t>
        </is>
      </c>
      <c r="AH6050" s="20" t="n">
        <v>6.5320104</v>
      </c>
      <c r="AI6050" s="20" t="n">
        <v>3.3815579</v>
      </c>
      <c r="AJ6050" s="14" t="inlineStr">
        <is>
          <t>https://www.google.com/maps/place/Sunrise+Bakery/data=!4m7!3m6!1s0x103b8d0703c83995:0xad288838876a385c!8m2!3d6.5320104!4d3.3815579!16s%2Fg%2F11r_vp4g2c!19sChIJlTnIAweNOxARXDhqhziIKK0?authuser=0&amp;hl=en&amp;g_ep=EgoyMDI2MDkzMC4wIJJjKgBIAVAD&amp;rclk=1</t>
        </is>
      </c>
      <c r="AK6050" s="14" t="inlineStr">
        <is>
          <t>Google Maps (sweep, Oct 2026)</t>
        </is>
      </c>
      <c r="AL6050" s="14" t="inlineStr">
        <is>
          <t>2026-10-06</t>
        </is>
      </c>
      <c r="AM6050" s="14" t="inlineStr">
        <is>
          <t>Not approached</t>
        </is>
      </c>
      <c r="AN6050" s="19" t="n"/>
    </row>
    <row r="6051">
      <c r="A6051" s="14" t="n">
        <v>6050</v>
      </c>
      <c r="B6051" s="14" t="inlineStr">
        <is>
          <t>Super Tasty Restaurant</t>
        </is>
      </c>
      <c r="C6051" s="14" t="inlineStr">
        <is>
          <t>Outside catchment</t>
        </is>
      </c>
      <c r="D6051" s="14" t="inlineStr">
        <is>
          <t>Restaurant / Food</t>
        </is>
      </c>
      <c r="E6051" s="14" t="inlineStr">
        <is>
          <t>West African restaurant</t>
        </is>
      </c>
      <c r="F6051" s="26" t="n">
        <v>6</v>
      </c>
      <c r="G6051" s="27" t="inlineStr">
        <is>
          <t>Cold - little evidence of delivery</t>
        </is>
      </c>
      <c r="H6051" s="21" t="inlineStr">
        <is>
          <t>Floor - not enriched</t>
        </is>
      </c>
      <c r="I6051" s="14" t="n">
        <v>0</v>
      </c>
      <c r="J6051" s="14" t="n">
        <v>0</v>
      </c>
      <c r="K6051" s="14" t="n">
        <v>0</v>
      </c>
      <c r="L6051" s="14" t="n">
        <v>0</v>
      </c>
      <c r="M6051" s="14" t="n">
        <v>0</v>
      </c>
      <c r="N6051" s="14" t="n">
        <v>0</v>
      </c>
      <c r="O6051" s="14" t="n">
        <v>0</v>
      </c>
      <c r="P6051" s="14" t="n">
        <v>0</v>
      </c>
      <c r="Q6051" s="14" t="n">
        <v>0</v>
      </c>
      <c r="R6051" s="14" t="n">
        <v>6</v>
      </c>
      <c r="S6051" s="14" t="n">
        <v>0</v>
      </c>
      <c r="T6051" s="17" t="n"/>
      <c r="U6051" s="18" t="n"/>
      <c r="V6051" s="14" t="n"/>
      <c r="W6051" s="14" t="n"/>
      <c r="X6051" s="14" t="n"/>
      <c r="Y6051" s="14" t="n"/>
      <c r="Z6051" s="14" t="n"/>
      <c r="AA6051" s="14" t="n"/>
      <c r="AB6051" s="14" t="n"/>
      <c r="AC6051" s="14" t="n"/>
      <c r="AD6051" s="14" t="n"/>
      <c r="AE6051" s="14" t="n"/>
      <c r="AF6051" s="14" t="n">
        <v>0</v>
      </c>
      <c r="AG6051" s="19" t="inlineStr">
        <is>
          <t>168 Ijesha Rd</t>
        </is>
      </c>
      <c r="AH6051" s="20" t="n">
        <v>6.5011453</v>
      </c>
      <c r="AI6051" s="20" t="n">
        <v>3.3293504</v>
      </c>
      <c r="AJ6051" s="14" t="inlineStr">
        <is>
          <t>https://www.google.com/maps/place/Super+Tasty+Restaurant/data=!4m7!3m6!1s0x103b8f54a7a38877:0x2eeb179a7330dc7!8m2!3d6.5011453!4d3.3293504!16s%2Fg%2F11nhm7qb22!19sChIJd4ijp1SPOxARxw0zp3mx7gI?authuser=0&amp;hl=en&amp;g_ep=EgoyMDI2MDkzMC4wIJJjKgBIAVAD&amp;rclk=1</t>
        </is>
      </c>
      <c r="AK6051" s="14" t="inlineStr">
        <is>
          <t>Google Maps (sweep, Oct 2026)</t>
        </is>
      </c>
      <c r="AL6051" s="14" t="inlineStr">
        <is>
          <t>2026-10-06</t>
        </is>
      </c>
      <c r="AM6051" s="14" t="inlineStr">
        <is>
          <t>Not approached</t>
        </is>
      </c>
      <c r="AN6051" s="19" t="n"/>
    </row>
    <row r="6052">
      <c r="A6052" s="14" t="n">
        <v>6051</v>
      </c>
      <c r="B6052" s="14" t="inlineStr">
        <is>
          <t>Supreme Restaurant</t>
        </is>
      </c>
      <c r="C6052" s="14" t="inlineStr">
        <is>
          <t>Outside catchment</t>
        </is>
      </c>
      <c r="D6052" s="14" t="inlineStr">
        <is>
          <t>Restaurant / Food</t>
        </is>
      </c>
      <c r="E6052" s="14" t="inlineStr">
        <is>
          <t>Restaurant</t>
        </is>
      </c>
      <c r="F6052" s="26" t="n">
        <v>6</v>
      </c>
      <c r="G6052" s="27" t="inlineStr">
        <is>
          <t>Cold - little evidence of delivery</t>
        </is>
      </c>
      <c r="H6052" s="21" t="inlineStr">
        <is>
          <t>Floor - not enriched</t>
        </is>
      </c>
      <c r="I6052" s="14" t="n">
        <v>0</v>
      </c>
      <c r="J6052" s="14" t="n">
        <v>0</v>
      </c>
      <c r="K6052" s="14" t="n">
        <v>0</v>
      </c>
      <c r="L6052" s="14" t="n">
        <v>0</v>
      </c>
      <c r="M6052" s="14" t="n">
        <v>0</v>
      </c>
      <c r="N6052" s="14" t="n">
        <v>0</v>
      </c>
      <c r="O6052" s="14" t="n">
        <v>0</v>
      </c>
      <c r="P6052" s="14" t="n">
        <v>0</v>
      </c>
      <c r="Q6052" s="14" t="n">
        <v>0</v>
      </c>
      <c r="R6052" s="14" t="n">
        <v>6</v>
      </c>
      <c r="S6052" s="14" t="n">
        <v>0</v>
      </c>
      <c r="T6052" s="17" t="n"/>
      <c r="U6052" s="18" t="n"/>
      <c r="V6052" s="14" t="n"/>
      <c r="W6052" s="14" t="n"/>
      <c r="X6052" s="14" t="n"/>
      <c r="Y6052" s="14" t="n"/>
      <c r="Z6052" s="14" t="n"/>
      <c r="AA6052" s="14" t="n"/>
      <c r="AB6052" s="14" t="n"/>
      <c r="AC6052" s="14" t="n"/>
      <c r="AD6052" s="14" t="n"/>
      <c r="AE6052" s="14" t="n"/>
      <c r="AF6052" s="14" t="n">
        <v>0</v>
      </c>
      <c r="AG6052" s="19" t="inlineStr">
        <is>
          <t>G88M+49P, Apapa Oworonshoki Expy</t>
        </is>
      </c>
      <c r="AH6052" s="20" t="n">
        <v>6.515342</v>
      </c>
      <c r="AI6052" s="20" t="n">
        <v>3.3334539</v>
      </c>
      <c r="AJ6052" s="14" t="inlineStr">
        <is>
          <t>https://www.google.com/maps/place/Supreme+Restaurant/data=!4m7!3m6!1s0x103b8f61e5133bd9:0xf8c86c3945a00b1e!8m2!3d6.515342!4d3.3334539!16s%2Fg%2F11ptyf8j9v!19sChIJ2TsT5WGPOxARHgugRTlsyPg?authuser=0&amp;hl=en&amp;g_ep=EgoyMDI2MDkzMC4wIJJjKgBIAVAD&amp;rclk=1</t>
        </is>
      </c>
      <c r="AK6052" s="14" t="inlineStr">
        <is>
          <t>Google Maps (sweep, Oct 2026)</t>
        </is>
      </c>
      <c r="AL6052" s="14" t="inlineStr">
        <is>
          <t>2026-10-06</t>
        </is>
      </c>
      <c r="AM6052" s="14" t="inlineStr">
        <is>
          <t>Not approached</t>
        </is>
      </c>
      <c r="AN6052" s="19" t="n"/>
    </row>
    <row r="6053">
      <c r="A6053" s="14" t="n">
        <v>6052</v>
      </c>
      <c r="B6053" s="14" t="inlineStr">
        <is>
          <t>Supreme Taste Cuisine</t>
        </is>
      </c>
      <c r="C6053" s="14" t="inlineStr">
        <is>
          <t>Outside catchment</t>
        </is>
      </c>
      <c r="D6053" s="14" t="inlineStr">
        <is>
          <t>Restaurant / Food</t>
        </is>
      </c>
      <c r="E6053" s="14" t="inlineStr">
        <is>
          <t>Restaurant</t>
        </is>
      </c>
      <c r="F6053" s="26" t="n">
        <v>6</v>
      </c>
      <c r="G6053" s="27" t="inlineStr">
        <is>
          <t>Cold - little evidence of delivery</t>
        </is>
      </c>
      <c r="H6053" s="21" t="inlineStr">
        <is>
          <t>Floor - not enriched</t>
        </is>
      </c>
      <c r="I6053" s="14" t="n">
        <v>0</v>
      </c>
      <c r="J6053" s="14" t="n">
        <v>0</v>
      </c>
      <c r="K6053" s="14" t="n">
        <v>0</v>
      </c>
      <c r="L6053" s="14" t="n">
        <v>0</v>
      </c>
      <c r="M6053" s="14" t="n">
        <v>0</v>
      </c>
      <c r="N6053" s="14" t="n">
        <v>0</v>
      </c>
      <c r="O6053" s="14" t="n">
        <v>0</v>
      </c>
      <c r="P6053" s="14" t="n">
        <v>0</v>
      </c>
      <c r="Q6053" s="14" t="n">
        <v>0</v>
      </c>
      <c r="R6053" s="14" t="n">
        <v>6</v>
      </c>
      <c r="S6053" s="14" t="n">
        <v>0</v>
      </c>
      <c r="T6053" s="17" t="n"/>
      <c r="U6053" s="18" t="n"/>
      <c r="V6053" s="14" t="inlineStr">
        <is>
          <t>+2347019636930</t>
        </is>
      </c>
      <c r="W6053" s="14" t="inlineStr">
        <is>
          <t>+2347019636930</t>
        </is>
      </c>
      <c r="X6053" s="14" t="n"/>
      <c r="Y6053" s="14" t="n"/>
      <c r="Z6053" s="14" t="n"/>
      <c r="AA6053" s="14" t="n"/>
      <c r="AB6053" s="14" t="n"/>
      <c r="AC6053" s="14" t="n"/>
      <c r="AD6053" s="14" t="n"/>
      <c r="AE6053" s="14" t="n"/>
      <c r="AF6053" s="14" t="n">
        <v>1</v>
      </c>
      <c r="AG6053" s="19" t="inlineStr">
        <is>
          <t>11 Ogunmuyiwa St, Ijesha Rd</t>
        </is>
      </c>
      <c r="AH6053" s="20" t="n">
        <v>6.5066053</v>
      </c>
      <c r="AI6053" s="20" t="n">
        <v>3.3348914</v>
      </c>
      <c r="AJ6053" s="14" t="inlineStr">
        <is>
          <t>https://www.google.com/maps/place/Supreme+Taste+Cuisine/data=!4m7!3m6!1s0x103b8ace97270001:0xdf3b5cfb2223d0e8!8m2!3d6.5066053!4d3.3348914!16s%2Fg%2F11py9r6m4h!19sChIJAQAnl86KOxAR6NAjIvtcO98?authuser=0&amp;hl=en&amp;g_ep=EgoyMDI2MDkzMC4wIJJjKgBIAVAD&amp;rclk=1</t>
        </is>
      </c>
      <c r="AK6053" s="14" t="inlineStr">
        <is>
          <t>Google Maps (sweep, Oct 2026)</t>
        </is>
      </c>
      <c r="AL6053" s="14" t="inlineStr">
        <is>
          <t>2026-10-06</t>
        </is>
      </c>
      <c r="AM6053" s="14" t="inlineStr">
        <is>
          <t>Not approached</t>
        </is>
      </c>
      <c r="AN6053" s="19" t="n"/>
    </row>
    <row r="6054">
      <c r="A6054" s="14" t="n">
        <v>6053</v>
      </c>
      <c r="B6054" s="14" t="inlineStr">
        <is>
          <t>Sure Kitchen</t>
        </is>
      </c>
      <c r="C6054" s="14" t="inlineStr">
        <is>
          <t>Outside catchment</t>
        </is>
      </c>
      <c r="D6054" s="14" t="inlineStr">
        <is>
          <t>Restaurant / Food</t>
        </is>
      </c>
      <c r="E6054" s="14" t="inlineStr">
        <is>
          <t>Catering food and drink supplier</t>
        </is>
      </c>
      <c r="F6054" s="26" t="n">
        <v>6</v>
      </c>
      <c r="G6054" s="27" t="inlineStr">
        <is>
          <t>Cold - little evidence of delivery</t>
        </is>
      </c>
      <c r="H6054" s="21" t="inlineStr">
        <is>
          <t>Floor - not enriched</t>
        </is>
      </c>
      <c r="I6054" s="14" t="n">
        <v>0</v>
      </c>
      <c r="J6054" s="14" t="n">
        <v>0</v>
      </c>
      <c r="K6054" s="14" t="n">
        <v>0</v>
      </c>
      <c r="L6054" s="14" t="n">
        <v>0</v>
      </c>
      <c r="M6054" s="14" t="n">
        <v>0</v>
      </c>
      <c r="N6054" s="14" t="n">
        <v>0</v>
      </c>
      <c r="O6054" s="14" t="n">
        <v>0</v>
      </c>
      <c r="P6054" s="14" t="n">
        <v>0</v>
      </c>
      <c r="Q6054" s="14" t="n">
        <v>0</v>
      </c>
      <c r="R6054" s="14" t="n">
        <v>6</v>
      </c>
      <c r="S6054" s="14" t="n">
        <v>0</v>
      </c>
      <c r="T6054" s="17" t="n"/>
      <c r="U6054" s="18" t="n"/>
      <c r="V6054" s="14" t="inlineStr">
        <is>
          <t>+2348023805329</t>
        </is>
      </c>
      <c r="W6054" s="14" t="inlineStr">
        <is>
          <t>+2348023805329</t>
        </is>
      </c>
      <c r="X6054" s="14" t="n"/>
      <c r="Y6054" s="14" t="n"/>
      <c r="Z6054" s="14" t="n"/>
      <c r="AA6054" s="14" t="n"/>
      <c r="AB6054" s="14" t="n"/>
      <c r="AC6054" s="14" t="n"/>
      <c r="AD6054" s="14" t="n"/>
      <c r="AE6054" s="14" t="n"/>
      <c r="AF6054" s="14" t="n">
        <v>1</v>
      </c>
      <c r="AG6054" s="19" t="inlineStr">
        <is>
          <t>18 Igbaja St</t>
        </is>
      </c>
      <c r="AH6054" s="20" t="n">
        <v>6.5263927</v>
      </c>
      <c r="AI6054" s="20" t="n">
        <v>3.3949758</v>
      </c>
      <c r="AJ6054" s="14" t="inlineStr">
        <is>
          <t>https://www.google.com/maps/place/Sure+Kitchen/data=!4m7!3m6!1s0x103b8d002676ef83:0x2fece50d5eb8cde!8m2!3d6.5263927!4d3.3949758!16s%2Fg%2F11p_74flfr!19sChIJg-92JgCNOxAR3ozr1VDO_gI?authuser=0&amp;hl=en&amp;g_ep=EgoyMDI2MDkzMC4wIJJjKgBIAVAD&amp;rclk=1</t>
        </is>
      </c>
      <c r="AK6054" s="14" t="inlineStr">
        <is>
          <t>Google Maps (sweep, Oct 2026)</t>
        </is>
      </c>
      <c r="AL6054" s="14" t="inlineStr">
        <is>
          <t>2026-10-06</t>
        </is>
      </c>
      <c r="AM6054" s="14" t="inlineStr">
        <is>
          <t>Not approached</t>
        </is>
      </c>
      <c r="AN6054" s="19" t="n"/>
    </row>
    <row r="6055">
      <c r="A6055" s="14" t="n">
        <v>6054</v>
      </c>
      <c r="B6055" s="14" t="inlineStr">
        <is>
          <t>SusyFoods</t>
        </is>
      </c>
      <c r="C6055" s="14" t="inlineStr">
        <is>
          <t>Outside catchment</t>
        </is>
      </c>
      <c r="D6055" s="14" t="inlineStr">
        <is>
          <t>Restaurant / Food</t>
        </is>
      </c>
      <c r="E6055" s="14" t="inlineStr">
        <is>
          <t>Restaurant</t>
        </is>
      </c>
      <c r="F6055" s="26" t="n">
        <v>6</v>
      </c>
      <c r="G6055" s="27" t="inlineStr">
        <is>
          <t>Cold - little evidence of delivery</t>
        </is>
      </c>
      <c r="H6055" s="21" t="inlineStr">
        <is>
          <t>Floor - not enriched</t>
        </is>
      </c>
      <c r="I6055" s="14" t="n">
        <v>0</v>
      </c>
      <c r="J6055" s="14" t="n">
        <v>0</v>
      </c>
      <c r="K6055" s="14" t="n">
        <v>0</v>
      </c>
      <c r="L6055" s="14" t="n">
        <v>0</v>
      </c>
      <c r="M6055" s="14" t="n">
        <v>0</v>
      </c>
      <c r="N6055" s="14" t="n">
        <v>0</v>
      </c>
      <c r="O6055" s="14" t="n">
        <v>0</v>
      </c>
      <c r="P6055" s="14" t="n">
        <v>0</v>
      </c>
      <c r="Q6055" s="14" t="n">
        <v>0</v>
      </c>
      <c r="R6055" s="14" t="n">
        <v>6</v>
      </c>
      <c r="S6055" s="14" t="n">
        <v>0</v>
      </c>
      <c r="T6055" s="17" t="n"/>
      <c r="U6055" s="18" t="n"/>
      <c r="V6055" s="14" t="inlineStr">
        <is>
          <t>+2347051037152</t>
        </is>
      </c>
      <c r="W6055" s="14" t="inlineStr">
        <is>
          <t>+2347051037152</t>
        </is>
      </c>
      <c r="X6055" s="14" t="n"/>
      <c r="Y6055" s="14" t="n"/>
      <c r="Z6055" s="14" t="n"/>
      <c r="AA6055" s="14" t="n"/>
      <c r="AB6055" s="14" t="n"/>
      <c r="AC6055" s="14" t="n"/>
      <c r="AD6055" s="14" t="n"/>
      <c r="AE6055" s="14" t="n"/>
      <c r="AF6055" s="14" t="n">
        <v>1</v>
      </c>
      <c r="AG6055" s="19" t="inlineStr">
        <is>
          <t>18 alhaji taiwo avenue palmwill estate</t>
        </is>
      </c>
      <c r="AH6055" s="20" t="n">
        <v>6.5293685</v>
      </c>
      <c r="AI6055" s="20" t="n">
        <v>3.3980973</v>
      </c>
      <c r="AJ6055" s="14" t="inlineStr">
        <is>
          <t>https://www.google.com/maps/place/SusyFoods/data=!4m7!3m6!1s0x103b8d2851aa7825:0xe52f07a9e0a0cba6!8m2!3d6.5293685!4d3.3980973!16s%2Fg%2F11tbwq1rl1!19sChIJJXiqUSiNOxARpsug4KkHL-U?authuser=0&amp;hl=en&amp;g_ep=EgoyMDI2MDkzMC4wIJJjKgBIAVAD&amp;rclk=1</t>
        </is>
      </c>
      <c r="AK6055" s="14" t="inlineStr">
        <is>
          <t>Google Maps (sweep, Oct 2026)</t>
        </is>
      </c>
      <c r="AL6055" s="14" t="inlineStr">
        <is>
          <t>2026-10-06</t>
        </is>
      </c>
      <c r="AM6055" s="14" t="inlineStr">
        <is>
          <t>Not approached</t>
        </is>
      </c>
      <c r="AN6055" s="19" t="n"/>
    </row>
    <row r="6056">
      <c r="A6056" s="14" t="n">
        <v>6055</v>
      </c>
      <c r="B6056" s="14" t="inlineStr">
        <is>
          <t>Sweet &amp; Crunchy Peanuts</t>
        </is>
      </c>
      <c r="C6056" s="14" t="inlineStr">
        <is>
          <t>Outside catchment</t>
        </is>
      </c>
      <c r="D6056" s="14" t="inlineStr">
        <is>
          <t>Restaurant / Food</t>
        </is>
      </c>
      <c r="E6056" s="14" t="inlineStr">
        <is>
          <t>Caterer</t>
        </is>
      </c>
      <c r="F6056" s="26" t="n">
        <v>6</v>
      </c>
      <c r="G6056" s="27" t="inlineStr">
        <is>
          <t>Cold - little evidence of delivery</t>
        </is>
      </c>
      <c r="H6056" s="21" t="inlineStr">
        <is>
          <t>Floor - not enriched</t>
        </is>
      </c>
      <c r="I6056" s="14" t="n">
        <v>0</v>
      </c>
      <c r="J6056" s="14" t="n">
        <v>0</v>
      </c>
      <c r="K6056" s="14" t="n">
        <v>0</v>
      </c>
      <c r="L6056" s="14" t="n">
        <v>0</v>
      </c>
      <c r="M6056" s="14" t="n">
        <v>0</v>
      </c>
      <c r="N6056" s="14" t="n">
        <v>0</v>
      </c>
      <c r="O6056" s="14" t="n">
        <v>0</v>
      </c>
      <c r="P6056" s="14" t="n">
        <v>0</v>
      </c>
      <c r="Q6056" s="14" t="n">
        <v>0</v>
      </c>
      <c r="R6056" s="14" t="n">
        <v>6</v>
      </c>
      <c r="S6056" s="14" t="n">
        <v>0</v>
      </c>
      <c r="T6056" s="17" t="n"/>
      <c r="U6056" s="18" t="n"/>
      <c r="V6056" s="14" t="inlineStr">
        <is>
          <t>+2348115885261</t>
        </is>
      </c>
      <c r="W6056" s="14" t="inlineStr">
        <is>
          <t>+2348115885261</t>
        </is>
      </c>
      <c r="X6056" s="14" t="n"/>
      <c r="Y6056" s="14" t="n"/>
      <c r="Z6056" s="14" t="n"/>
      <c r="AA6056" s="14" t="n"/>
      <c r="AB6056" s="14" t="n"/>
      <c r="AC6056" s="14" t="n"/>
      <c r="AD6056" s="14" t="n"/>
      <c r="AE6056" s="14" t="n"/>
      <c r="AF6056" s="14" t="n">
        <v>1</v>
      </c>
      <c r="AG6056" s="19" t="n"/>
      <c r="AH6056" s="20" t="n">
        <v>6.4536031</v>
      </c>
      <c r="AI6056" s="20" t="n">
        <v>3.3895703</v>
      </c>
      <c r="AJ6056" s="14" t="inlineStr">
        <is>
          <t>https://www.google.com/maps/place/Sweet+%26+Crunchy+Peanuts/data=!4m7!3m6!1s0x103b8bf12dc9de33:0x95886c449c1ae41b!8m2!3d6.4536031!4d3.3895703!16s%2Fg%2F11pyswjffc!19sChIJM97JLfGLOxARG-QanERsiJU?authuser=0&amp;hl=en&amp;g_ep=EgoyMDI2MDkzMC4wIJJjKgBIAVAD&amp;rclk=1</t>
        </is>
      </c>
      <c r="AK6056" s="14" t="inlineStr">
        <is>
          <t>Google Maps (sweep, Oct 2026)</t>
        </is>
      </c>
      <c r="AL6056" s="14" t="inlineStr">
        <is>
          <t>2026-10-06</t>
        </is>
      </c>
      <c r="AM6056" s="14" t="inlineStr">
        <is>
          <t>Not approached</t>
        </is>
      </c>
      <c r="AN6056" s="19" t="n"/>
    </row>
    <row r="6057">
      <c r="A6057" s="14" t="n">
        <v>6056</v>
      </c>
      <c r="B6057" s="14" t="inlineStr">
        <is>
          <t>Sweet &amp; Savoury</t>
        </is>
      </c>
      <c r="C6057" s="14" t="inlineStr">
        <is>
          <t>Outside catchment</t>
        </is>
      </c>
      <c r="D6057" s="14" t="inlineStr">
        <is>
          <t>Restaurant / Food</t>
        </is>
      </c>
      <c r="E6057" s="14" t="inlineStr">
        <is>
          <t>Catering food and drink supplier</t>
        </is>
      </c>
      <c r="F6057" s="26" t="n">
        <v>6</v>
      </c>
      <c r="G6057" s="27" t="inlineStr">
        <is>
          <t>Cold - little evidence of delivery</t>
        </is>
      </c>
      <c r="H6057" s="21" t="inlineStr">
        <is>
          <t>Floor - not enriched</t>
        </is>
      </c>
      <c r="I6057" s="14" t="n">
        <v>0</v>
      </c>
      <c r="J6057" s="14" t="n">
        <v>0</v>
      </c>
      <c r="K6057" s="14" t="n">
        <v>0</v>
      </c>
      <c r="L6057" s="14" t="n">
        <v>0</v>
      </c>
      <c r="M6057" s="14" t="n">
        <v>0</v>
      </c>
      <c r="N6057" s="14" t="n">
        <v>0</v>
      </c>
      <c r="O6057" s="14" t="n">
        <v>0</v>
      </c>
      <c r="P6057" s="14" t="n">
        <v>0</v>
      </c>
      <c r="Q6057" s="14" t="n">
        <v>0</v>
      </c>
      <c r="R6057" s="14" t="n">
        <v>6</v>
      </c>
      <c r="S6057" s="14" t="n">
        <v>0</v>
      </c>
      <c r="T6057" s="17" t="n"/>
      <c r="U6057" s="18" t="n"/>
      <c r="V6057" s="14" t="inlineStr">
        <is>
          <t>+2348023007717</t>
        </is>
      </c>
      <c r="W6057" s="14" t="inlineStr">
        <is>
          <t>+2348023007717</t>
        </is>
      </c>
      <c r="X6057" s="14" t="n"/>
      <c r="Y6057" s="14" t="n"/>
      <c r="Z6057" s="14" t="n"/>
      <c r="AA6057" s="14" t="n"/>
      <c r="AB6057" s="14" t="n"/>
      <c r="AC6057" s="14" t="n"/>
      <c r="AD6057" s="14" t="n"/>
      <c r="AE6057" s="14" t="n"/>
      <c r="AF6057" s="14" t="n">
        <v>1</v>
      </c>
      <c r="AG6057" s="19" t="n"/>
      <c r="AH6057" s="20" t="n">
        <v>6.5480551</v>
      </c>
      <c r="AI6057" s="20" t="n">
        <v>3.2839596</v>
      </c>
      <c r="AJ6057" s="14" t="inlineStr">
        <is>
          <t>https://www.google.com/maps/place/Sweet+%26+Savoury/data=!4m7!3m6!1s0x25ca62ecdc13aff3:0xe28c0a9269080f0f!8m2!3d6.5480551!4d3.2839596!16s%2Fg%2F11vd_bxqqg!19sChIJ868T3OxiyiURDw8IaZIKjOI?authuser=0&amp;hl=en&amp;g_ep=EgoyMDI2MDkzMC4wIJJjKgBIAVAD&amp;rclk=1</t>
        </is>
      </c>
      <c r="AK6057" s="14" t="inlineStr">
        <is>
          <t>Google Maps (sweep, Oct 2026)</t>
        </is>
      </c>
      <c r="AL6057" s="14" t="inlineStr">
        <is>
          <t>2026-10-06</t>
        </is>
      </c>
      <c r="AM6057" s="14" t="inlineStr">
        <is>
          <t>Not approached</t>
        </is>
      </c>
      <c r="AN6057" s="19" t="n"/>
    </row>
    <row r="6058">
      <c r="A6058" s="14" t="n">
        <v>6057</v>
      </c>
      <c r="B6058" s="14" t="inlineStr">
        <is>
          <t>Sweet - Treat</t>
        </is>
      </c>
      <c r="C6058" s="14" t="inlineStr">
        <is>
          <t>Outside catchment</t>
        </is>
      </c>
      <c r="D6058" s="14" t="inlineStr">
        <is>
          <t>Restaurant / Food</t>
        </is>
      </c>
      <c r="E6058" s="14" t="inlineStr">
        <is>
          <t>Fast food restaurant</t>
        </is>
      </c>
      <c r="F6058" s="26" t="n">
        <v>6</v>
      </c>
      <c r="G6058" s="27" t="inlineStr">
        <is>
          <t>Cold - little evidence of delivery</t>
        </is>
      </c>
      <c r="H6058" s="21" t="inlineStr">
        <is>
          <t>Floor - not enriched</t>
        </is>
      </c>
      <c r="I6058" s="14" t="n">
        <v>0</v>
      </c>
      <c r="J6058" s="14" t="n">
        <v>0</v>
      </c>
      <c r="K6058" s="14" t="n">
        <v>0</v>
      </c>
      <c r="L6058" s="14" t="n">
        <v>0</v>
      </c>
      <c r="M6058" s="14" t="n">
        <v>0</v>
      </c>
      <c r="N6058" s="14" t="n">
        <v>0</v>
      </c>
      <c r="O6058" s="14" t="n">
        <v>0</v>
      </c>
      <c r="P6058" s="14" t="n">
        <v>0</v>
      </c>
      <c r="Q6058" s="14" t="n">
        <v>0</v>
      </c>
      <c r="R6058" s="14" t="n">
        <v>6</v>
      </c>
      <c r="S6058" s="14" t="n">
        <v>0</v>
      </c>
      <c r="T6058" s="17" t="n"/>
      <c r="U6058" s="18" t="n"/>
      <c r="V6058" s="14" t="n"/>
      <c r="W6058" s="14" t="n"/>
      <c r="X6058" s="14" t="n"/>
      <c r="Y6058" s="14" t="n"/>
      <c r="Z6058" s="14" t="n"/>
      <c r="AA6058" s="14" t="n"/>
      <c r="AB6058" s="14" t="n"/>
      <c r="AC6058" s="14" t="n"/>
      <c r="AD6058" s="14" t="n"/>
      <c r="AE6058" s="14" t="n"/>
      <c r="AF6058" s="14" t="n">
        <v>0</v>
      </c>
      <c r="AG6058" s="19" t="inlineStr">
        <is>
          <t>Suite C 51, Ikota Shopping Complex, Road 2</t>
        </is>
      </c>
      <c r="AH6058" s="20" t="n">
        <v>6.4636159</v>
      </c>
      <c r="AI6058" s="20" t="n">
        <v>3.5555348</v>
      </c>
      <c r="AJ6058" s="14" t="inlineStr">
        <is>
          <t>https://www.google.com/maps/place/Sweet+-+Treat/data=!4m7!3m6!1s0x103bf73c19625a23:0x2ce4cf2a33778724!8m2!3d6.4636159!4d3.5555348!16s%2Fg%2F11b5qr5zb7!19sChIJI1piGTz3OxARJId3MyrP5Cw?authuser=0&amp;hl=en&amp;g_ep=EgoyMDI2MDkzMC4wIJJjKgBIAVAD&amp;rclk=1</t>
        </is>
      </c>
      <c r="AK6058" s="14" t="inlineStr">
        <is>
          <t>Google Maps (sweep, Oct 2026)</t>
        </is>
      </c>
      <c r="AL6058" s="14" t="inlineStr">
        <is>
          <t>2026-10-06</t>
        </is>
      </c>
      <c r="AM6058" s="14" t="inlineStr">
        <is>
          <t>Not approached</t>
        </is>
      </c>
      <c r="AN6058" s="19" t="n"/>
    </row>
    <row r="6059">
      <c r="A6059" s="14" t="n">
        <v>6058</v>
      </c>
      <c r="B6059" s="14" t="inlineStr">
        <is>
          <t>Sweet Pea Caterers and Crafted Cakes</t>
        </is>
      </c>
      <c r="C6059" s="14" t="inlineStr">
        <is>
          <t>Outside catchment</t>
        </is>
      </c>
      <c r="D6059" s="14" t="inlineStr">
        <is>
          <t>Restaurant / Food</t>
        </is>
      </c>
      <c r="E6059" s="14" t="n"/>
      <c r="F6059" s="26" t="n">
        <v>6</v>
      </c>
      <c r="G6059" s="27" t="inlineStr">
        <is>
          <t>Cold - little evidence of delivery</t>
        </is>
      </c>
      <c r="H6059" s="21" t="inlineStr">
        <is>
          <t>Floor - not enriched</t>
        </is>
      </c>
      <c r="I6059" s="14" t="n">
        <v>0</v>
      </c>
      <c r="J6059" s="14" t="n">
        <v>0</v>
      </c>
      <c r="K6059" s="14" t="n">
        <v>0</v>
      </c>
      <c r="L6059" s="14" t="n">
        <v>0</v>
      </c>
      <c r="M6059" s="14" t="n">
        <v>0</v>
      </c>
      <c r="N6059" s="14" t="n">
        <v>0</v>
      </c>
      <c r="O6059" s="14" t="n">
        <v>0</v>
      </c>
      <c r="P6059" s="14" t="n">
        <v>0</v>
      </c>
      <c r="Q6059" s="14" t="n">
        <v>0</v>
      </c>
      <c r="R6059" s="14" t="n">
        <v>6</v>
      </c>
      <c r="S6059" s="14" t="n">
        <v>0</v>
      </c>
      <c r="T6059" s="17" t="n"/>
      <c r="U6059" s="18" t="n"/>
      <c r="V6059" s="14" t="inlineStr">
        <is>
          <t>+2348036954523</t>
        </is>
      </c>
      <c r="W6059" s="14" t="inlineStr">
        <is>
          <t>+2348036954523</t>
        </is>
      </c>
      <c r="X6059" s="14" t="n"/>
      <c r="Y6059" s="14" t="n"/>
      <c r="Z6059" s="14" t="n"/>
      <c r="AA6059" s="14" t="n"/>
      <c r="AB6059" s="14" t="n"/>
      <c r="AC6059" s="14" t="n"/>
      <c r="AD6059" s="14" t="n"/>
      <c r="AE6059" s="14" t="n"/>
      <c r="AF6059" s="14" t="n">
        <v>1</v>
      </c>
      <c r="AG6059" s="19" t="inlineStr">
        <is>
          <t>23 Road, 'U' Close, House 4. Festac Town. Lagos , Nigeria</t>
        </is>
      </c>
      <c r="AH6059" s="20" t="n">
        <v>6.474122569384381</v>
      </c>
      <c r="AI6059" s="20" t="n">
        <v>3.274584263563156</v>
      </c>
      <c r="AJ6059" s="14" t="inlineStr">
        <is>
          <t>https://www.businesslist.com.ng/company/255756/sweet-pea-caterers-and-crafted-cakes</t>
        </is>
      </c>
      <c r="AK6059" s="14" t="inlineStr">
        <is>
          <t>BusinessList.com.ng (Oct 2026)</t>
        </is>
      </c>
      <c r="AL6059" s="14" t="inlineStr">
        <is>
          <t>2026-10-06</t>
        </is>
      </c>
      <c r="AM6059" s="14" t="inlineStr">
        <is>
          <t>Not approached</t>
        </is>
      </c>
      <c r="AN6059" s="19" t="inlineStr">
        <is>
          <t>Bespoke catering and baking, plus hands-on training courses.</t>
        </is>
      </c>
    </row>
    <row r="6060">
      <c r="A6060" s="14" t="n">
        <v>6059</v>
      </c>
      <c r="B6060" s="14" t="inlineStr">
        <is>
          <t>Sweet savour catering and food services</t>
        </is>
      </c>
      <c r="C6060" s="14" t="inlineStr">
        <is>
          <t>Outside catchment</t>
        </is>
      </c>
      <c r="D6060" s="14" t="inlineStr">
        <is>
          <t>Restaurant / Food</t>
        </is>
      </c>
      <c r="E6060" s="14" t="inlineStr">
        <is>
          <t>Restaurant</t>
        </is>
      </c>
      <c r="F6060" s="26" t="n">
        <v>6</v>
      </c>
      <c r="G6060" s="27" t="inlineStr">
        <is>
          <t>Cold - little evidence of delivery</t>
        </is>
      </c>
      <c r="H6060" s="21" t="inlineStr">
        <is>
          <t>Floor - not enriched</t>
        </is>
      </c>
      <c r="I6060" s="14" t="n">
        <v>0</v>
      </c>
      <c r="J6060" s="14" t="n">
        <v>0</v>
      </c>
      <c r="K6060" s="14" t="n">
        <v>0</v>
      </c>
      <c r="L6060" s="14" t="n">
        <v>0</v>
      </c>
      <c r="M6060" s="14" t="n">
        <v>0</v>
      </c>
      <c r="N6060" s="14" t="n">
        <v>0</v>
      </c>
      <c r="O6060" s="14" t="n">
        <v>0</v>
      </c>
      <c r="P6060" s="14" t="n">
        <v>0</v>
      </c>
      <c r="Q6060" s="14" t="n">
        <v>0</v>
      </c>
      <c r="R6060" s="14" t="n">
        <v>6</v>
      </c>
      <c r="S6060" s="14" t="n">
        <v>0</v>
      </c>
      <c r="T6060" s="17" t="n"/>
      <c r="U6060" s="18" t="n"/>
      <c r="V6060" s="14" t="inlineStr">
        <is>
          <t>+2348065380589</t>
        </is>
      </c>
      <c r="W6060" s="14" t="inlineStr">
        <is>
          <t>+2348065380589</t>
        </is>
      </c>
      <c r="X6060" s="14" t="n"/>
      <c r="Y6060" s="14" t="n"/>
      <c r="Z6060" s="14" t="n"/>
      <c r="AA6060" s="14" t="n"/>
      <c r="AB6060" s="14" t="n"/>
      <c r="AC6060" s="14" t="n"/>
      <c r="AD6060" s="14" t="n"/>
      <c r="AE6060" s="14" t="n"/>
      <c r="AF6060" s="14" t="n">
        <v>1</v>
      </c>
      <c r="AG6060" s="19" t="inlineStr">
        <is>
          <t>borehole off, No 56 Addo Rd, Langbasa Rd</t>
        </is>
      </c>
      <c r="AH6060" s="20" t="n">
        <v>6.4904307</v>
      </c>
      <c r="AI6060" s="20" t="n">
        <v>3.5813643</v>
      </c>
      <c r="AJ6060" s="14" t="inlineStr">
        <is>
          <t>https://www.google.com/maps/place/Sweet+savour+catering+and+food+services/data=!4m7!3m6!1s0x103bfb883d3ce555:0xbff9aeee42a4a3dd!8m2!3d6.4904307!4d3.5813643!16s%2Fg%2F11z0wyyky4!19sChIJVeU8PYj7OxAR3aOkQu6u-b8?authuser=0&amp;hl=en&amp;g_ep=EgoyMDI2MDkzMC4wIJJjKgBIAVAD&amp;rclk=1</t>
        </is>
      </c>
      <c r="AK6060" s="14" t="inlineStr">
        <is>
          <t>Google Maps (sweep, Oct 2026)</t>
        </is>
      </c>
      <c r="AL6060" s="14" t="inlineStr">
        <is>
          <t>2026-10-06</t>
        </is>
      </c>
      <c r="AM6060" s="14" t="inlineStr">
        <is>
          <t>Not approached</t>
        </is>
      </c>
      <c r="AN6060" s="19" t="n"/>
    </row>
    <row r="6061">
      <c r="A6061" s="14" t="n">
        <v>6060</v>
      </c>
      <c r="B6061" s="14" t="inlineStr">
        <is>
          <t>Sweetie Pie's Bakery</t>
        </is>
      </c>
      <c r="C6061" s="14" t="inlineStr">
        <is>
          <t>Outside catchment</t>
        </is>
      </c>
      <c r="D6061" s="14" t="inlineStr">
        <is>
          <t>Restaurant / Food</t>
        </is>
      </c>
      <c r="E6061" s="14" t="inlineStr">
        <is>
          <t>Bakery</t>
        </is>
      </c>
      <c r="F6061" s="26" t="n">
        <v>6</v>
      </c>
      <c r="G6061" s="27" t="inlineStr">
        <is>
          <t>Cold - little evidence of delivery</t>
        </is>
      </c>
      <c r="H6061" s="21" t="inlineStr">
        <is>
          <t>Floor - not enriched</t>
        </is>
      </c>
      <c r="I6061" s="14" t="n">
        <v>0</v>
      </c>
      <c r="J6061" s="14" t="n">
        <v>0</v>
      </c>
      <c r="K6061" s="14" t="n">
        <v>0</v>
      </c>
      <c r="L6061" s="14" t="n">
        <v>0</v>
      </c>
      <c r="M6061" s="14" t="n">
        <v>0</v>
      </c>
      <c r="N6061" s="14" t="n">
        <v>0</v>
      </c>
      <c r="O6061" s="14" t="n">
        <v>0</v>
      </c>
      <c r="P6061" s="14" t="n">
        <v>0</v>
      </c>
      <c r="Q6061" s="14" t="n">
        <v>0</v>
      </c>
      <c r="R6061" s="14" t="n">
        <v>6</v>
      </c>
      <c r="S6061" s="14" t="n">
        <v>0</v>
      </c>
      <c r="T6061" s="17" t="n"/>
      <c r="U6061" s="18" t="n"/>
      <c r="V6061" s="14" t="n"/>
      <c r="W6061" s="14" t="n"/>
      <c r="X6061" s="14" t="n"/>
      <c r="Y6061" s="14" t="n"/>
      <c r="Z6061" s="14" t="n"/>
      <c r="AA6061" s="14" t="n"/>
      <c r="AB6061" s="14" t="n"/>
      <c r="AC6061" s="14" t="n"/>
      <c r="AD6061" s="14" t="n"/>
      <c r="AE6061" s="14" t="n"/>
      <c r="AF6061" s="14" t="n">
        <v>0</v>
      </c>
      <c r="AG6061" s="19" t="n"/>
      <c r="AH6061" s="20" t="n">
        <v>6.5074039</v>
      </c>
      <c r="AI6061" s="20" t="n">
        <v>3.3194769</v>
      </c>
      <c r="AJ6061" s="14" t="inlineStr">
        <is>
          <t>https://www.google.com/maps/place/Sweetie+Pie%27s+Bakery/data=!4m7!3m6!1s0x103b8e94c79152b9:0x74ad3175ad093a69!8m2!3d6.5074039!4d3.3194769!16s%2Fg%2F11j2yjymxm!19sChIJuVKRx5SOOxARaToJrXUxrXQ?authuser=0&amp;hl=en&amp;g_ep=EgoyMDI2MDkzMC4wIJJjKgBIAVAD&amp;rclk=1</t>
        </is>
      </c>
      <c r="AK6061" s="14" t="inlineStr">
        <is>
          <t>Google Maps (sweep, Oct 2026)</t>
        </is>
      </c>
      <c r="AL6061" s="14" t="inlineStr">
        <is>
          <t>2026-10-06</t>
        </is>
      </c>
      <c r="AM6061" s="14" t="inlineStr">
        <is>
          <t>Not approached</t>
        </is>
      </c>
      <c r="AN6061" s="19" t="n"/>
    </row>
    <row r="6062">
      <c r="A6062" s="14" t="n">
        <v>6061</v>
      </c>
      <c r="B6062" s="14" t="inlineStr">
        <is>
          <t>Sweetmouth Catering</t>
        </is>
      </c>
      <c r="C6062" s="14" t="inlineStr">
        <is>
          <t>Outside catchment</t>
        </is>
      </c>
      <c r="D6062" s="14" t="inlineStr">
        <is>
          <t>Restaurant / Food</t>
        </is>
      </c>
      <c r="E6062" s="14" t="inlineStr">
        <is>
          <t>Catering food and drink supplier</t>
        </is>
      </c>
      <c r="F6062" s="26" t="n">
        <v>6</v>
      </c>
      <c r="G6062" s="27" t="inlineStr">
        <is>
          <t>Cold - little evidence of delivery</t>
        </is>
      </c>
      <c r="H6062" s="21" t="inlineStr">
        <is>
          <t>Floor - not enriched</t>
        </is>
      </c>
      <c r="I6062" s="14" t="n">
        <v>0</v>
      </c>
      <c r="J6062" s="14" t="n">
        <v>0</v>
      </c>
      <c r="K6062" s="14" t="n">
        <v>0</v>
      </c>
      <c r="L6062" s="14" t="n">
        <v>0</v>
      </c>
      <c r="M6062" s="14" t="n">
        <v>0</v>
      </c>
      <c r="N6062" s="14" t="n">
        <v>0</v>
      </c>
      <c r="O6062" s="14" t="n">
        <v>0</v>
      </c>
      <c r="P6062" s="14" t="n">
        <v>0</v>
      </c>
      <c r="Q6062" s="14" t="n">
        <v>0</v>
      </c>
      <c r="R6062" s="14" t="n">
        <v>6</v>
      </c>
      <c r="S6062" s="14" t="n">
        <v>0</v>
      </c>
      <c r="T6062" s="17" t="n"/>
      <c r="U6062" s="18" t="n"/>
      <c r="V6062" s="14" t="inlineStr">
        <is>
          <t>+2348080013494</t>
        </is>
      </c>
      <c r="W6062" s="14" t="inlineStr">
        <is>
          <t>+2348080013494</t>
        </is>
      </c>
      <c r="X6062" s="14" t="n"/>
      <c r="Y6062" s="14" t="n"/>
      <c r="Z6062" s="14" t="n"/>
      <c r="AA6062" s="14" t="n"/>
      <c r="AB6062" s="14" t="n"/>
      <c r="AC6062" s="14" t="n"/>
      <c r="AD6062" s="14" t="n"/>
      <c r="AE6062" s="14" t="n"/>
      <c r="AF6062" s="14" t="n">
        <v>1</v>
      </c>
      <c r="AG6062" s="19" t="inlineStr">
        <is>
          <t>25 Onasanya Street ifako</t>
        </is>
      </c>
      <c r="AH6062" s="20" t="n">
        <v>6.5577432</v>
      </c>
      <c r="AI6062" s="20" t="n">
        <v>3.3941571</v>
      </c>
      <c r="AJ6062" s="14" t="inlineStr">
        <is>
          <t>https://www.google.com/maps/place/Sweetmouth+Catering/data=!4m7!3m6!1s0x103b8dcfbce39175:0xb38b0abb728932a4!8m2!3d6.5577432!4d3.3941571!16s%2Fg%2F11n51jvqs2!19sChIJdZHjvM-NOxARpDKJcrsKi7M?authuser=0&amp;hl=en&amp;g_ep=EgoyMDI2MDkzMC4wIJJjKgBIAVAD&amp;rclk=1</t>
        </is>
      </c>
      <c r="AK6062" s="14" t="inlineStr">
        <is>
          <t>Google Maps (sweep, Oct 2026)</t>
        </is>
      </c>
      <c r="AL6062" s="14" t="inlineStr">
        <is>
          <t>2026-10-06</t>
        </is>
      </c>
      <c r="AM6062" s="14" t="inlineStr">
        <is>
          <t>Not approached</t>
        </is>
      </c>
      <c r="AN6062" s="19" t="n"/>
    </row>
    <row r="6063">
      <c r="A6063" s="14" t="n">
        <v>6062</v>
      </c>
      <c r="B6063" s="14" t="inlineStr">
        <is>
          <t>Swiss Tirzah Ventures</t>
        </is>
      </c>
      <c r="C6063" s="14" t="inlineStr">
        <is>
          <t>Outside catchment</t>
        </is>
      </c>
      <c r="D6063" s="14" t="inlineStr">
        <is>
          <t>Restaurant / Food</t>
        </is>
      </c>
      <c r="E6063" s="14" t="inlineStr">
        <is>
          <t>Caterer</t>
        </is>
      </c>
      <c r="F6063" s="26" t="n">
        <v>6</v>
      </c>
      <c r="G6063" s="27" t="inlineStr">
        <is>
          <t>Cold - little evidence of delivery</t>
        </is>
      </c>
      <c r="H6063" s="21" t="inlineStr">
        <is>
          <t>Floor - not enriched</t>
        </is>
      </c>
      <c r="I6063" s="14" t="n">
        <v>0</v>
      </c>
      <c r="J6063" s="14" t="n">
        <v>0</v>
      </c>
      <c r="K6063" s="14" t="n">
        <v>0</v>
      </c>
      <c r="L6063" s="14" t="n">
        <v>0</v>
      </c>
      <c r="M6063" s="14" t="n">
        <v>0</v>
      </c>
      <c r="N6063" s="14" t="n">
        <v>0</v>
      </c>
      <c r="O6063" s="14" t="n">
        <v>0</v>
      </c>
      <c r="P6063" s="14" t="n">
        <v>0</v>
      </c>
      <c r="Q6063" s="14" t="n">
        <v>0</v>
      </c>
      <c r="R6063" s="14" t="n">
        <v>6</v>
      </c>
      <c r="S6063" s="14" t="n">
        <v>0</v>
      </c>
      <c r="T6063" s="17" t="n"/>
      <c r="U6063" s="18" t="n"/>
      <c r="V6063" s="14" t="inlineStr">
        <is>
          <t>+2348163322434</t>
        </is>
      </c>
      <c r="W6063" s="14" t="inlineStr">
        <is>
          <t>+2348163322434</t>
        </is>
      </c>
      <c r="X6063" s="14" t="n"/>
      <c r="Y6063" s="14" t="n"/>
      <c r="Z6063" s="14" t="n"/>
      <c r="AA6063" s="14" t="n"/>
      <c r="AB6063" s="14" t="n"/>
      <c r="AC6063" s="14" t="n"/>
      <c r="AD6063" s="14" t="n"/>
      <c r="AE6063" s="14" t="n"/>
      <c r="AF6063" s="14" t="n">
        <v>1</v>
      </c>
      <c r="AG6063" s="19" t="inlineStr">
        <is>
          <t>32 Amodu St</t>
        </is>
      </c>
      <c r="AH6063" s="20" t="n">
        <v>6.5299303</v>
      </c>
      <c r="AI6063" s="20" t="n">
        <v>3.3966369</v>
      </c>
      <c r="AJ6063" s="14" t="inlineStr">
        <is>
          <t>https://www.google.com/maps/place/Swiss+Tirzah+Ventures/data=!4m7!3m6!1s0x103b8d8bb6aa7d5d:0xf4c1bc7d6fded7b9!8m2!3d6.5299303!4d3.3966369!16s%2Fg%2F11pysxvtng!19sChIJXX2qtouNOxARudfeb328wfQ?authuser=0&amp;hl=en&amp;g_ep=EgoyMDI2MDkzMC4wIJJjKgBIAVAD&amp;rclk=1</t>
        </is>
      </c>
      <c r="AK6063" s="14" t="inlineStr">
        <is>
          <t>Google Maps (sweep, Oct 2026)</t>
        </is>
      </c>
      <c r="AL6063" s="14" t="inlineStr">
        <is>
          <t>2026-10-06</t>
        </is>
      </c>
      <c r="AM6063" s="14" t="inlineStr">
        <is>
          <t>Not approached</t>
        </is>
      </c>
      <c r="AN6063" s="19" t="n"/>
    </row>
    <row r="6064">
      <c r="A6064" s="14" t="n">
        <v>6063</v>
      </c>
      <c r="B6064" s="14" t="inlineStr">
        <is>
          <t>Sympli Natural Food Recipes</t>
        </is>
      </c>
      <c r="C6064" s="14" t="inlineStr">
        <is>
          <t>Outside catchment</t>
        </is>
      </c>
      <c r="D6064" s="14" t="inlineStr">
        <is>
          <t>Restaurant / Food</t>
        </is>
      </c>
      <c r="E6064" s="14" t="n"/>
      <c r="F6064" s="26" t="n">
        <v>6</v>
      </c>
      <c r="G6064" s="27" t="inlineStr">
        <is>
          <t>Cold - little evidence of delivery</t>
        </is>
      </c>
      <c r="H6064" s="21" t="inlineStr">
        <is>
          <t>Floor - not enriched</t>
        </is>
      </c>
      <c r="I6064" s="14" t="n">
        <v>0</v>
      </c>
      <c r="J6064" s="14" t="n">
        <v>0</v>
      </c>
      <c r="K6064" s="14" t="n">
        <v>0</v>
      </c>
      <c r="L6064" s="14" t="n">
        <v>0</v>
      </c>
      <c r="M6064" s="14" t="n">
        <v>0</v>
      </c>
      <c r="N6064" s="14" t="n">
        <v>0</v>
      </c>
      <c r="O6064" s="14" t="n">
        <v>0</v>
      </c>
      <c r="P6064" s="14" t="n">
        <v>0</v>
      </c>
      <c r="Q6064" s="14" t="n">
        <v>0</v>
      </c>
      <c r="R6064" s="14" t="n">
        <v>6</v>
      </c>
      <c r="S6064" s="14" t="n">
        <v>0</v>
      </c>
      <c r="T6064" s="17" t="n"/>
      <c r="U6064" s="18" t="n"/>
      <c r="V6064" s="14" t="inlineStr">
        <is>
          <t>+2348090796754</t>
        </is>
      </c>
      <c r="W6064" s="14" t="inlineStr">
        <is>
          <t>+2348090796754</t>
        </is>
      </c>
      <c r="X6064" s="14" t="n"/>
      <c r="Y6064" s="14" t="n"/>
      <c r="Z6064" s="14" t="n"/>
      <c r="AA6064" s="14" t="n"/>
      <c r="AB6064" s="14" t="n"/>
      <c r="AC6064" s="14" t="n"/>
      <c r="AD6064" s="14" t="n"/>
      <c r="AE6064" s="14" t="n"/>
      <c r="AF6064" s="14" t="n">
        <v>1</v>
      </c>
      <c r="AG6064" s="19" t="inlineStr">
        <is>
          <t>Plot 4, Block E, Amuwo Odofin Ind. Layout, Orile, Expressway, Badagry Nigeria,, Lagos , Lagos</t>
        </is>
      </c>
      <c r="AH6064" s="20" t="n">
        <v>6.4553292</v>
      </c>
      <c r="AI6064" s="20" t="n">
        <v>6.4595451</v>
      </c>
      <c r="AJ6064" s="14" t="inlineStr">
        <is>
          <t>https://www.businesslist.com.ng/company/263265/sympli-natural-food-recipes</t>
        </is>
      </c>
      <c r="AK6064" s="14" t="inlineStr">
        <is>
          <t>BusinessList.com.ng (Oct 2026)</t>
        </is>
      </c>
      <c r="AL6064" s="14" t="inlineStr">
        <is>
          <t>2026-10-06</t>
        </is>
      </c>
      <c r="AM6064" s="14" t="inlineStr">
        <is>
          <t>Not approached</t>
        </is>
      </c>
      <c r="AN6064" s="19" t="inlineStr">
        <is>
          <t>Bringing fresh, authentic African flavors to your kitchen.</t>
        </is>
      </c>
    </row>
    <row r="6065">
      <c r="A6065" s="14" t="n">
        <v>6064</v>
      </c>
      <c r="B6065" s="14" t="inlineStr">
        <is>
          <t>T&amp;T Kitchen</t>
        </is>
      </c>
      <c r="C6065" s="14" t="inlineStr">
        <is>
          <t>Outside catchment</t>
        </is>
      </c>
      <c r="D6065" s="14" t="inlineStr">
        <is>
          <t>Restaurant / Food</t>
        </is>
      </c>
      <c r="E6065" s="14" t="inlineStr">
        <is>
          <t>Caterer</t>
        </is>
      </c>
      <c r="F6065" s="26" t="n">
        <v>6</v>
      </c>
      <c r="G6065" s="27" t="inlineStr">
        <is>
          <t>Cold - little evidence of delivery</t>
        </is>
      </c>
      <c r="H6065" s="21" t="inlineStr">
        <is>
          <t>Floor - not enriched</t>
        </is>
      </c>
      <c r="I6065" s="14" t="n">
        <v>0</v>
      </c>
      <c r="J6065" s="14" t="n">
        <v>0</v>
      </c>
      <c r="K6065" s="14" t="n">
        <v>0</v>
      </c>
      <c r="L6065" s="14" t="n">
        <v>0</v>
      </c>
      <c r="M6065" s="14" t="n">
        <v>0</v>
      </c>
      <c r="N6065" s="14" t="n">
        <v>0</v>
      </c>
      <c r="O6065" s="14" t="n">
        <v>0</v>
      </c>
      <c r="P6065" s="14" t="n">
        <v>0</v>
      </c>
      <c r="Q6065" s="14" t="n">
        <v>0</v>
      </c>
      <c r="R6065" s="14" t="n">
        <v>6</v>
      </c>
      <c r="S6065" s="14" t="n">
        <v>0</v>
      </c>
      <c r="T6065" s="17" t="n"/>
      <c r="U6065" s="18" t="n"/>
      <c r="V6065" s="14" t="inlineStr">
        <is>
          <t>+2347057829583</t>
        </is>
      </c>
      <c r="W6065" s="14" t="inlineStr">
        <is>
          <t>+2347057829583</t>
        </is>
      </c>
      <c r="X6065" s="14" t="n"/>
      <c r="Y6065" s="14" t="n"/>
      <c r="Z6065" s="14" t="n"/>
      <c r="AA6065" s="14" t="n"/>
      <c r="AB6065" s="14" t="n"/>
      <c r="AC6065" s="14" t="n"/>
      <c r="AD6065" s="14" t="n"/>
      <c r="AE6065" s="14" t="n"/>
      <c r="AF6065" s="14" t="n">
        <v>1</v>
      </c>
      <c r="AG6065" s="19" t="inlineStr">
        <is>
          <t>21 Olaleye street, onipan</t>
        </is>
      </c>
      <c r="AH6065" s="20" t="n">
        <v>6.5335868</v>
      </c>
      <c r="AI6065" s="20" t="n">
        <v>3.3706826</v>
      </c>
      <c r="AJ6065" s="14" t="inlineStr">
        <is>
          <t>https://www.google.com/maps/place/T%26T+Kitchen/data=!4m7!3m6!1s0x103b8dd008f2df5d:0xcb70e7a223c4cf4!8m2!3d6.5335868!4d3.3706826!16s%2Fg%2F11jj6dd8t3!19sChIJXd_yCNCNOxAR9Ew8InoOtww?authuser=0&amp;hl=en&amp;g_ep=EgoyMDI2MDkzMC4wIJJjKgBIAVAD&amp;rclk=1</t>
        </is>
      </c>
      <c r="AK6065" s="14" t="inlineStr">
        <is>
          <t>Google Maps (sweep, Oct 2026)</t>
        </is>
      </c>
      <c r="AL6065" s="14" t="inlineStr">
        <is>
          <t>2026-10-06</t>
        </is>
      </c>
      <c r="AM6065" s="14" t="inlineStr">
        <is>
          <t>Not approached</t>
        </is>
      </c>
      <c r="AN6065" s="19" t="n"/>
    </row>
    <row r="6066">
      <c r="A6066" s="14" t="n">
        <v>6065</v>
      </c>
      <c r="B6066" s="14" t="inlineStr">
        <is>
          <t>T- Square Cakes And Catering Services</t>
        </is>
      </c>
      <c r="C6066" s="14" t="inlineStr">
        <is>
          <t>Outside catchment</t>
        </is>
      </c>
      <c r="D6066" s="14" t="inlineStr">
        <is>
          <t>Restaurant / Food</t>
        </is>
      </c>
      <c r="E6066" s="14" t="inlineStr">
        <is>
          <t>Caterer</t>
        </is>
      </c>
      <c r="F6066" s="26" t="n">
        <v>6</v>
      </c>
      <c r="G6066" s="27" t="inlineStr">
        <is>
          <t>Cold - little evidence of delivery</t>
        </is>
      </c>
      <c r="H6066" s="21" t="inlineStr">
        <is>
          <t>Floor - not enriched</t>
        </is>
      </c>
      <c r="I6066" s="14" t="n">
        <v>0</v>
      </c>
      <c r="J6066" s="14" t="n">
        <v>0</v>
      </c>
      <c r="K6066" s="14" t="n">
        <v>0</v>
      </c>
      <c r="L6066" s="14" t="n">
        <v>0</v>
      </c>
      <c r="M6066" s="14" t="n">
        <v>0</v>
      </c>
      <c r="N6066" s="14" t="n">
        <v>0</v>
      </c>
      <c r="O6066" s="14" t="n">
        <v>0</v>
      </c>
      <c r="P6066" s="14" t="n">
        <v>0</v>
      </c>
      <c r="Q6066" s="14" t="n">
        <v>0</v>
      </c>
      <c r="R6066" s="14" t="n">
        <v>6</v>
      </c>
      <c r="S6066" s="14" t="n">
        <v>0</v>
      </c>
      <c r="T6066" s="17" t="n"/>
      <c r="U6066" s="18" t="n"/>
      <c r="V6066" s="14" t="inlineStr">
        <is>
          <t>+2348036587323</t>
        </is>
      </c>
      <c r="W6066" s="14" t="inlineStr">
        <is>
          <t>+2348036587323</t>
        </is>
      </c>
      <c r="X6066" s="14" t="n"/>
      <c r="Y6066" s="14" t="n"/>
      <c r="Z6066" s="14" t="n"/>
      <c r="AA6066" s="14" t="n"/>
      <c r="AB6066" s="14" t="n"/>
      <c r="AC6066" s="14" t="n"/>
      <c r="AD6066" s="14" t="n"/>
      <c r="AE6066" s="14" t="n"/>
      <c r="AF6066" s="14" t="n">
        <v>1</v>
      </c>
      <c r="AG6066" s="19" t="inlineStr">
        <is>
          <t>216, Camp Davis road by TJ bus stop</t>
        </is>
      </c>
      <c r="AH6066" s="20" t="n">
        <v>6.4536031</v>
      </c>
      <c r="AI6066" s="20" t="n">
        <v>3.3895703</v>
      </c>
      <c r="AJ6066" s="14" t="inlineStr">
        <is>
          <t>https://www.google.com/maps/place/T-+Square+Cakes+And+Catering+Services/data=!4m7!3m6!1s0x103b8bc47699e53f:0xda63f8e57a0ebb55!8m2!3d6.4536031!4d3.3895703!16s%2Fg%2F11pyt868_d!19sChIJP-WZdsSLOxARVbsOeuX4Y9o?authuser=0&amp;hl=en&amp;g_ep=EgoyMDI2MDkzMC4wIJJjKgBIAVAD&amp;rclk=1</t>
        </is>
      </c>
      <c r="AK6066" s="14" t="inlineStr">
        <is>
          <t>Google Maps (sweep, Oct 2026)</t>
        </is>
      </c>
      <c r="AL6066" s="14" t="inlineStr">
        <is>
          <t>2026-10-06</t>
        </is>
      </c>
      <c r="AM6066" s="14" t="inlineStr">
        <is>
          <t>Not approached</t>
        </is>
      </c>
      <c r="AN6066" s="19" t="n"/>
    </row>
    <row r="6067">
      <c r="A6067" s="14" t="n">
        <v>6066</v>
      </c>
      <c r="B6067" s="14" t="inlineStr">
        <is>
          <t>Takefood restaurant Ajah, Ado road</t>
        </is>
      </c>
      <c r="C6067" s="14" t="inlineStr">
        <is>
          <t>Outside catchment</t>
        </is>
      </c>
      <c r="D6067" s="14" t="inlineStr">
        <is>
          <t>Restaurant / Food</t>
        </is>
      </c>
      <c r="E6067" s="14" t="inlineStr">
        <is>
          <t>Fast food restaurant</t>
        </is>
      </c>
      <c r="F6067" s="26" t="n">
        <v>6</v>
      </c>
      <c r="G6067" s="27" t="inlineStr">
        <is>
          <t>Cold - little evidence of delivery</t>
        </is>
      </c>
      <c r="H6067" s="21" t="inlineStr">
        <is>
          <t>Floor - not enriched</t>
        </is>
      </c>
      <c r="I6067" s="14" t="n">
        <v>0</v>
      </c>
      <c r="J6067" s="14" t="n">
        <v>0</v>
      </c>
      <c r="K6067" s="14" t="n">
        <v>0</v>
      </c>
      <c r="L6067" s="14" t="n">
        <v>0</v>
      </c>
      <c r="M6067" s="14" t="n">
        <v>0</v>
      </c>
      <c r="N6067" s="14" t="n">
        <v>0</v>
      </c>
      <c r="O6067" s="14" t="n">
        <v>0</v>
      </c>
      <c r="P6067" s="14" t="n">
        <v>0</v>
      </c>
      <c r="Q6067" s="14" t="n">
        <v>0</v>
      </c>
      <c r="R6067" s="14" t="n">
        <v>6</v>
      </c>
      <c r="S6067" s="14" t="n">
        <v>0</v>
      </c>
      <c r="T6067" s="17" t="n"/>
      <c r="U6067" s="18" t="n"/>
      <c r="V6067" s="14" t="n"/>
      <c r="W6067" s="14" t="n"/>
      <c r="X6067" s="14" t="n"/>
      <c r="Y6067" s="14" t="n"/>
      <c r="Z6067" s="14" t="n"/>
      <c r="AA6067" s="14" t="n"/>
      <c r="AB6067" s="14" t="n"/>
      <c r="AC6067" s="14" t="n"/>
      <c r="AD6067" s="14" t="n"/>
      <c r="AE6067" s="14" t="n"/>
      <c r="AF6067" s="14" t="n">
        <v>0</v>
      </c>
      <c r="AG6067" s="19" t="inlineStr">
        <is>
          <t>FHMF+JQR Close spinney's supermarket, Addo Rd</t>
        </is>
      </c>
      <c r="AH6067" s="20" t="n">
        <v>6.4841055</v>
      </c>
      <c r="AI6067" s="20" t="n">
        <v>3.5744014</v>
      </c>
      <c r="AJ6067" s="14" t="inlineStr">
        <is>
          <t>https://www.google.com/maps/place/Takefood+restaurant+Ajah,+Ado+road/data=!4m7!3m6!1s0x103bf10027751753:0xa53593469a415bd3!8m2!3d6.4841055!4d3.5744014!16s%2Fg%2F11zh9cqt5t!19sChIJUxd1JwDxOxAR01tBmkaTNaU?authuser=0&amp;hl=en&amp;g_ep=EgoyMDI2MDkzMC4wIJJjKgBIAVAD&amp;rclk=1</t>
        </is>
      </c>
      <c r="AK6067" s="14" t="inlineStr">
        <is>
          <t>Google Maps (sweep, Oct 2026)</t>
        </is>
      </c>
      <c r="AL6067" s="14" t="inlineStr">
        <is>
          <t>2026-10-06</t>
        </is>
      </c>
      <c r="AM6067" s="14" t="inlineStr">
        <is>
          <t>Not approached</t>
        </is>
      </c>
      <c r="AN6067" s="19" t="n"/>
    </row>
    <row r="6068">
      <c r="A6068" s="14" t="n">
        <v>6067</v>
      </c>
      <c r="B6068" s="14" t="inlineStr">
        <is>
          <t>Talented Kitchen</t>
        </is>
      </c>
      <c r="C6068" s="14" t="inlineStr">
        <is>
          <t>Outside catchment</t>
        </is>
      </c>
      <c r="D6068" s="14" t="inlineStr">
        <is>
          <t>Restaurant / Food</t>
        </is>
      </c>
      <c r="E6068" s="14" t="inlineStr">
        <is>
          <t>Catering food and drink supplier</t>
        </is>
      </c>
      <c r="F6068" s="26" t="n">
        <v>6</v>
      </c>
      <c r="G6068" s="27" t="inlineStr">
        <is>
          <t>Cold - little evidence of delivery</t>
        </is>
      </c>
      <c r="H6068" s="21" t="inlineStr">
        <is>
          <t>Floor - not enriched</t>
        </is>
      </c>
      <c r="I6068" s="14" t="n">
        <v>0</v>
      </c>
      <c r="J6068" s="14" t="n">
        <v>0</v>
      </c>
      <c r="K6068" s="14" t="n">
        <v>0</v>
      </c>
      <c r="L6068" s="14" t="n">
        <v>0</v>
      </c>
      <c r="M6068" s="14" t="n">
        <v>0</v>
      </c>
      <c r="N6068" s="14" t="n">
        <v>0</v>
      </c>
      <c r="O6068" s="14" t="n">
        <v>0</v>
      </c>
      <c r="P6068" s="14" t="n">
        <v>0</v>
      </c>
      <c r="Q6068" s="14" t="n">
        <v>0</v>
      </c>
      <c r="R6068" s="14" t="n">
        <v>6</v>
      </c>
      <c r="S6068" s="14" t="n">
        <v>0</v>
      </c>
      <c r="T6068" s="17" t="n"/>
      <c r="U6068" s="18" t="n"/>
      <c r="V6068" s="14" t="inlineStr">
        <is>
          <t>+2349136457969</t>
        </is>
      </c>
      <c r="W6068" s="14" t="inlineStr">
        <is>
          <t>+2349136457969</t>
        </is>
      </c>
      <c r="X6068" s="14" t="n"/>
      <c r="Y6068" s="14" t="n"/>
      <c r="Z6068" s="14" t="n"/>
      <c r="AA6068" s="14" t="n"/>
      <c r="AB6068" s="14" t="n"/>
      <c r="AC6068" s="14" t="n"/>
      <c r="AD6068" s="14" t="n"/>
      <c r="AE6068" s="14" t="n"/>
      <c r="AF6068" s="14" t="n">
        <v>1</v>
      </c>
      <c r="AG6068" s="19" t="inlineStr">
        <is>
          <t>Wuraola Court</t>
        </is>
      </c>
      <c r="AH6068" s="20" t="n">
        <v>6.4284679</v>
      </c>
      <c r="AI6068" s="20" t="n">
        <v>3.4523246</v>
      </c>
      <c r="AJ6068" s="14" t="inlineStr">
        <is>
          <t>https://www.google.com/maps/place/Talented+Kitchen/data=!4m7!3m6!1s0x103bf53095ee2f3d:0xf52dce69cbd0997c!8m2!3d6.4284679!4d3.4523246!16s%2Fg%2F11mlvm5x_z!19sChIJPS_ulTD1OxARfJnQy2nOLfU?authuser=0&amp;hl=en&amp;g_ep=EgoyMDI2MDkzMC4wIJJjKgBIAVAD&amp;rclk=1</t>
        </is>
      </c>
      <c r="AK6068" s="14" t="inlineStr">
        <is>
          <t>Google Maps (sweep, Oct 2026)</t>
        </is>
      </c>
      <c r="AL6068" s="14" t="inlineStr">
        <is>
          <t>2026-10-06</t>
        </is>
      </c>
      <c r="AM6068" s="14" t="inlineStr">
        <is>
          <t>Not approached</t>
        </is>
      </c>
      <c r="AN6068" s="19" t="n"/>
    </row>
    <row r="6069">
      <c r="A6069" s="14" t="n">
        <v>6068</v>
      </c>
      <c r="B6069" s="14" t="inlineStr">
        <is>
          <t>Tantis Confectioneries</t>
        </is>
      </c>
      <c r="C6069" s="14" t="inlineStr">
        <is>
          <t>Outside catchment</t>
        </is>
      </c>
      <c r="D6069" s="14" t="inlineStr">
        <is>
          <t>Restaurant / Food</t>
        </is>
      </c>
      <c r="E6069" s="14" t="inlineStr">
        <is>
          <t>Caterer</t>
        </is>
      </c>
      <c r="F6069" s="26" t="n">
        <v>6</v>
      </c>
      <c r="G6069" s="27" t="inlineStr">
        <is>
          <t>Cold - little evidence of delivery</t>
        </is>
      </c>
      <c r="H6069" s="21" t="inlineStr">
        <is>
          <t>Floor - not enriched</t>
        </is>
      </c>
      <c r="I6069" s="14" t="n">
        <v>0</v>
      </c>
      <c r="J6069" s="14" t="n">
        <v>0</v>
      </c>
      <c r="K6069" s="14" t="n">
        <v>0</v>
      </c>
      <c r="L6069" s="14" t="n">
        <v>0</v>
      </c>
      <c r="M6069" s="14" t="n">
        <v>0</v>
      </c>
      <c r="N6069" s="14" t="n">
        <v>0</v>
      </c>
      <c r="O6069" s="14" t="n">
        <v>0</v>
      </c>
      <c r="P6069" s="14" t="n">
        <v>0</v>
      </c>
      <c r="Q6069" s="14" t="n">
        <v>0</v>
      </c>
      <c r="R6069" s="14" t="n">
        <v>6</v>
      </c>
      <c r="S6069" s="14" t="n">
        <v>0</v>
      </c>
      <c r="T6069" s="17" t="n"/>
      <c r="U6069" s="18" t="n"/>
      <c r="V6069" s="14" t="inlineStr">
        <is>
          <t>+2348034075708</t>
        </is>
      </c>
      <c r="W6069" s="14" t="inlineStr">
        <is>
          <t>+2348034075708</t>
        </is>
      </c>
      <c r="X6069" s="14" t="n"/>
      <c r="Y6069" s="14" t="n"/>
      <c r="Z6069" s="14" t="n"/>
      <c r="AA6069" s="14" t="n"/>
      <c r="AB6069" s="14" t="n"/>
      <c r="AC6069" s="14" t="n"/>
      <c r="AD6069" s="14" t="n"/>
      <c r="AE6069" s="14" t="n"/>
      <c r="AF6069" s="14" t="n">
        <v>1</v>
      </c>
      <c r="AG6069" s="19" t="inlineStr">
        <is>
          <t>103 St Finbarr's College Rd</t>
        </is>
      </c>
      <c r="AH6069" s="20" t="n">
        <v>6.5316562</v>
      </c>
      <c r="AI6069" s="20" t="n">
        <v>3.3881659</v>
      </c>
      <c r="AJ6069" s="14" t="inlineStr">
        <is>
          <t>https://www.google.com/maps/place/Tantis+Confectioneries/data=!4m7!3m6!1s0x103b8dd9eaa61587:0xc793bd3a4df8a2bb!8m2!3d6.5316562!4d3.3881659!16s%2Fg%2F11rpv5d5m7!19sChIJhxWm6tmNOxARu6L4TTq9k8c?authuser=0&amp;hl=en&amp;g_ep=EgoyMDI2MDkzMC4wIJJjKgBIAVAD&amp;rclk=1</t>
        </is>
      </c>
      <c r="AK6069" s="14" t="inlineStr">
        <is>
          <t>Google Maps (sweep, Oct 2026)</t>
        </is>
      </c>
      <c r="AL6069" s="14" t="inlineStr">
        <is>
          <t>2026-10-06</t>
        </is>
      </c>
      <c r="AM6069" s="14" t="inlineStr">
        <is>
          <t>Not approached</t>
        </is>
      </c>
      <c r="AN6069" s="19" t="n"/>
    </row>
    <row r="6070">
      <c r="A6070" s="14" t="n">
        <v>6069</v>
      </c>
      <c r="B6070" s="14" t="inlineStr">
        <is>
          <t>Tanzima’s kitchen and catering</t>
        </is>
      </c>
      <c r="C6070" s="14" t="inlineStr">
        <is>
          <t>Outside catchment</t>
        </is>
      </c>
      <c r="D6070" s="14" t="inlineStr">
        <is>
          <t>Restaurant / Food</t>
        </is>
      </c>
      <c r="E6070" s="14" t="inlineStr">
        <is>
          <t>Caterer</t>
        </is>
      </c>
      <c r="F6070" s="26" t="n">
        <v>6</v>
      </c>
      <c r="G6070" s="27" t="inlineStr">
        <is>
          <t>Cold - little evidence of delivery</t>
        </is>
      </c>
      <c r="H6070" s="21" t="inlineStr">
        <is>
          <t>Floor - not enriched</t>
        </is>
      </c>
      <c r="I6070" s="14" t="n">
        <v>0</v>
      </c>
      <c r="J6070" s="14" t="n">
        <v>0</v>
      </c>
      <c r="K6070" s="14" t="n">
        <v>0</v>
      </c>
      <c r="L6070" s="14" t="n">
        <v>0</v>
      </c>
      <c r="M6070" s="14" t="n">
        <v>0</v>
      </c>
      <c r="N6070" s="14" t="n">
        <v>0</v>
      </c>
      <c r="O6070" s="14" t="n">
        <v>0</v>
      </c>
      <c r="P6070" s="14" t="n">
        <v>0</v>
      </c>
      <c r="Q6070" s="14" t="n">
        <v>0</v>
      </c>
      <c r="R6070" s="14" t="n">
        <v>6</v>
      </c>
      <c r="S6070" s="14" t="n">
        <v>0</v>
      </c>
      <c r="T6070" s="17" t="n"/>
      <c r="U6070" s="18" t="n"/>
      <c r="V6070" s="14" t="inlineStr">
        <is>
          <t>+2348120818887</t>
        </is>
      </c>
      <c r="W6070" s="14" t="inlineStr">
        <is>
          <t>+2348120818887</t>
        </is>
      </c>
      <c r="X6070" s="14" t="n"/>
      <c r="Y6070" s="14" t="n"/>
      <c r="Z6070" s="14" t="n"/>
      <c r="AA6070" s="14" t="n"/>
      <c r="AB6070" s="14" t="n"/>
      <c r="AC6070" s="14" t="n"/>
      <c r="AD6070" s="14" t="n"/>
      <c r="AE6070" s="14" t="n"/>
      <c r="AF6070" s="14" t="n">
        <v>1</v>
      </c>
      <c r="AG6070" s="19" t="inlineStr">
        <is>
          <t>local government, 2 Kekereowo St, Itire St</t>
        </is>
      </c>
      <c r="AH6070" s="20" t="n">
        <v>6.5190102</v>
      </c>
      <c r="AI6070" s="20" t="n">
        <v>3.3428363</v>
      </c>
      <c r="AJ6070" s="14" t="inlineStr">
        <is>
          <t>https://www.google.com/maps/place/Tanzima%E2%80%99s+kitchen+and+catering/data=!4m7!3m6!1s0x103b8df46a302ca1:0xadb89a722c5f143e!8m2!3d6.5190102!4d3.3428363!16s%2Fg%2F11nqhm1c5j!19sChIJoSwwavSNOxARPhRfLHKauK0?authuser=0&amp;hl=en&amp;g_ep=EgoyMDI2MDkzMC4wIJJjKgBIAVAD&amp;rclk=1</t>
        </is>
      </c>
      <c r="AK6070" s="14" t="inlineStr">
        <is>
          <t>Google Maps (sweep, Oct 2026)</t>
        </is>
      </c>
      <c r="AL6070" s="14" t="inlineStr">
        <is>
          <t>2026-10-06</t>
        </is>
      </c>
      <c r="AM6070" s="14" t="inlineStr">
        <is>
          <t>Not approached</t>
        </is>
      </c>
      <c r="AN6070" s="19" t="n"/>
    </row>
    <row r="6071">
      <c r="A6071" s="14" t="n">
        <v>6070</v>
      </c>
      <c r="B6071" s="14" t="inlineStr">
        <is>
          <t>Taste Of Saffron Restaurant Lagos</t>
        </is>
      </c>
      <c r="C6071" s="14" t="inlineStr">
        <is>
          <t>Outside catchment</t>
        </is>
      </c>
      <c r="D6071" s="14" t="inlineStr">
        <is>
          <t>Restaurant / Food</t>
        </is>
      </c>
      <c r="E6071" s="14" t="inlineStr">
        <is>
          <t>Caterer</t>
        </is>
      </c>
      <c r="F6071" s="26" t="n">
        <v>6</v>
      </c>
      <c r="G6071" s="27" t="inlineStr">
        <is>
          <t>Cold - little evidence of delivery</t>
        </is>
      </c>
      <c r="H6071" s="21" t="inlineStr">
        <is>
          <t>Floor - not enriched</t>
        </is>
      </c>
      <c r="I6071" s="14" t="n">
        <v>0</v>
      </c>
      <c r="J6071" s="14" t="n">
        <v>0</v>
      </c>
      <c r="K6071" s="14" t="n">
        <v>0</v>
      </c>
      <c r="L6071" s="14" t="n">
        <v>0</v>
      </c>
      <c r="M6071" s="14" t="n">
        <v>0</v>
      </c>
      <c r="N6071" s="14" t="n">
        <v>0</v>
      </c>
      <c r="O6071" s="14" t="n">
        <v>0</v>
      </c>
      <c r="P6071" s="14" t="n">
        <v>0</v>
      </c>
      <c r="Q6071" s="14" t="n">
        <v>0</v>
      </c>
      <c r="R6071" s="14" t="n">
        <v>6</v>
      </c>
      <c r="S6071" s="14" t="n">
        <v>0</v>
      </c>
      <c r="T6071" s="17" t="n"/>
      <c r="U6071" s="18" t="n"/>
      <c r="V6071" s="14" t="inlineStr">
        <is>
          <t>+2347013378998</t>
        </is>
      </c>
      <c r="W6071" s="14" t="inlineStr">
        <is>
          <t>+2347013378998</t>
        </is>
      </c>
      <c r="X6071" s="14" t="n"/>
      <c r="Y6071" s="14" t="n"/>
      <c r="Z6071" s="14" t="n"/>
      <c r="AA6071" s="14" t="n"/>
      <c r="AB6071" s="14" t="n"/>
      <c r="AC6071" s="14" t="n"/>
      <c r="AD6071" s="14" t="n"/>
      <c r="AE6071" s="14" t="n"/>
      <c r="AF6071" s="14" t="n">
        <v>1</v>
      </c>
      <c r="AG6071" s="19" t="inlineStr">
        <is>
          <t>T12b June 13 Boulevard, Abraham Adesanya Estate</t>
        </is>
      </c>
      <c r="AH6071" s="20" t="n">
        <v>6.4657145</v>
      </c>
      <c r="AI6071" s="20" t="n">
        <v>3.5901282</v>
      </c>
      <c r="AJ6071" s="14" t="inlineStr">
        <is>
          <t>https://www.google.com/maps/place/Taste+Of+Saffron+Restaurant+Lagos/data=!4m7!3m6!1s0x103bf9f3f8d91d45:0x17f03feb2d91dcc8!8m2!3d6.4657145!4d3.5901282!16s%2Fg%2F11pyt8j3hh!19sChIJRR3Z-PP5OxARyNyRLes_8Bc?authuser=0&amp;hl=en&amp;g_ep=EgoyMDI2MDkzMC4wIJJjKgBIAVAD&amp;rclk=1</t>
        </is>
      </c>
      <c r="AK6071" s="14" t="inlineStr">
        <is>
          <t>Google Maps (sweep, Oct 2026)</t>
        </is>
      </c>
      <c r="AL6071" s="14" t="inlineStr">
        <is>
          <t>2026-10-06</t>
        </is>
      </c>
      <c r="AM6071" s="14" t="inlineStr">
        <is>
          <t>Not approached</t>
        </is>
      </c>
      <c r="AN6071" s="19" t="n"/>
    </row>
    <row r="6072">
      <c r="A6072" s="14" t="n">
        <v>6071</v>
      </c>
      <c r="B6072" s="14" t="inlineStr">
        <is>
          <t>Taste Regale</t>
        </is>
      </c>
      <c r="C6072" s="14" t="inlineStr">
        <is>
          <t>Outside catchment</t>
        </is>
      </c>
      <c r="D6072" s="14" t="inlineStr">
        <is>
          <t>Restaurant / Food</t>
        </is>
      </c>
      <c r="E6072" s="14" t="inlineStr">
        <is>
          <t>Catering food and drink supplier</t>
        </is>
      </c>
      <c r="F6072" s="26" t="n">
        <v>6</v>
      </c>
      <c r="G6072" s="27" t="inlineStr">
        <is>
          <t>Cold - little evidence of delivery</t>
        </is>
      </c>
      <c r="H6072" s="21" t="inlineStr">
        <is>
          <t>Floor - not enriched</t>
        </is>
      </c>
      <c r="I6072" s="14" t="n">
        <v>0</v>
      </c>
      <c r="J6072" s="14" t="n">
        <v>0</v>
      </c>
      <c r="K6072" s="14" t="n">
        <v>0</v>
      </c>
      <c r="L6072" s="14" t="n">
        <v>0</v>
      </c>
      <c r="M6072" s="14" t="n">
        <v>0</v>
      </c>
      <c r="N6072" s="14" t="n">
        <v>0</v>
      </c>
      <c r="O6072" s="14" t="n">
        <v>0</v>
      </c>
      <c r="P6072" s="14" t="n">
        <v>0</v>
      </c>
      <c r="Q6072" s="14" t="n">
        <v>0</v>
      </c>
      <c r="R6072" s="14" t="n">
        <v>6</v>
      </c>
      <c r="S6072" s="14" t="n">
        <v>0</v>
      </c>
      <c r="T6072" s="17" t="n"/>
      <c r="U6072" s="18" t="n"/>
      <c r="V6072" s="14" t="inlineStr">
        <is>
          <t>+2347063465030</t>
        </is>
      </c>
      <c r="W6072" s="14" t="inlineStr">
        <is>
          <t>+2347063465030</t>
        </is>
      </c>
      <c r="X6072" s="14" t="n"/>
      <c r="Y6072" s="14" t="n"/>
      <c r="Z6072" s="14" t="n"/>
      <c r="AA6072" s="14" t="n"/>
      <c r="AB6072" s="14" t="n"/>
      <c r="AC6072" s="14" t="n"/>
      <c r="AD6072" s="14" t="n"/>
      <c r="AE6072" s="14" t="n"/>
      <c r="AF6072" s="14" t="n">
        <v>1</v>
      </c>
      <c r="AG6072" s="19" t="n"/>
      <c r="AH6072" s="20" t="n">
        <v>6.5480551</v>
      </c>
      <c r="AI6072" s="20" t="n">
        <v>3.2839596</v>
      </c>
      <c r="AJ6072" s="14" t="inlineStr">
        <is>
          <t>https://www.google.com/maps/place/Taste+Regale/data=!4m7!3m6!1s0xa992a38999917bd7:0xea6c70e970b14785!8m2!3d6.5480551!4d3.2839596!16s%2Fg%2F11yv6xh3m0!19sChIJ13uRmYmjkqkRhUexcOlwbOo?authuser=0&amp;hl=en&amp;g_ep=EgoyMDI2MDkzMC4wIJJjKgBIAVAD&amp;rclk=1</t>
        </is>
      </c>
      <c r="AK6072" s="14" t="inlineStr">
        <is>
          <t>Google Maps (sweep, Oct 2026)</t>
        </is>
      </c>
      <c r="AL6072" s="14" t="inlineStr">
        <is>
          <t>2026-10-06</t>
        </is>
      </c>
      <c r="AM6072" s="14" t="inlineStr">
        <is>
          <t>Not approached</t>
        </is>
      </c>
      <c r="AN6072" s="19" t="n"/>
    </row>
    <row r="6073">
      <c r="A6073" s="14" t="n">
        <v>6072</v>
      </c>
      <c r="B6073" s="14" t="inlineStr">
        <is>
          <t>Tastee</t>
        </is>
      </c>
      <c r="C6073" s="14" t="inlineStr">
        <is>
          <t>Outside catchment</t>
        </is>
      </c>
      <c r="D6073" s="14" t="inlineStr">
        <is>
          <t>Restaurant / Food</t>
        </is>
      </c>
      <c r="E6073" s="14" t="inlineStr">
        <is>
          <t>Fast Food</t>
        </is>
      </c>
      <c r="F6073" s="26" t="n">
        <v>6</v>
      </c>
      <c r="G6073" s="27" t="inlineStr">
        <is>
          <t>Cold - little evidence of delivery</t>
        </is>
      </c>
      <c r="H6073" s="21" t="inlineStr">
        <is>
          <t>Floor - not enriched</t>
        </is>
      </c>
      <c r="I6073" s="14" t="n">
        <v>0</v>
      </c>
      <c r="J6073" s="14" t="n">
        <v>0</v>
      </c>
      <c r="K6073" s="14" t="n">
        <v>0</v>
      </c>
      <c r="L6073" s="14" t="n">
        <v>0</v>
      </c>
      <c r="M6073" s="14" t="n">
        <v>0</v>
      </c>
      <c r="N6073" s="14" t="n">
        <v>0</v>
      </c>
      <c r="O6073" s="14" t="n">
        <v>0</v>
      </c>
      <c r="P6073" s="14" t="n">
        <v>0</v>
      </c>
      <c r="Q6073" s="14" t="n">
        <v>0</v>
      </c>
      <c r="R6073" s="14" t="n">
        <v>6</v>
      </c>
      <c r="S6073" s="14" t="n">
        <v>0</v>
      </c>
      <c r="T6073" s="17" t="n"/>
      <c r="U6073" s="18" t="n"/>
      <c r="V6073" s="14" t="n"/>
      <c r="W6073" s="14" t="n"/>
      <c r="X6073" s="14" t="n"/>
      <c r="Y6073" s="14" t="n"/>
      <c r="Z6073" s="14" t="n"/>
      <c r="AA6073" s="14" t="n"/>
      <c r="AB6073" s="14" t="n"/>
      <c r="AC6073" s="14" t="n"/>
      <c r="AD6073" s="14" t="n"/>
      <c r="AE6073" s="14" t="n"/>
      <c r="AF6073" s="14" t="n">
        <v>0</v>
      </c>
      <c r="AG6073" s="19" t="inlineStr">
        <is>
          <t>Shopping plaza, 21 Ire-Akari Estate Rd</t>
        </is>
      </c>
      <c r="AH6073" s="20" t="n">
        <v>6.5266417</v>
      </c>
      <c r="AI6073" s="20" t="n">
        <v>3.3223966</v>
      </c>
      <c r="AJ6073" s="14" t="inlineStr">
        <is>
          <t>https://www.google.com/maps/place/Tastee/data=!4m7!3m6!1s0x103b8f83acf143fb:0x4a69f688b12a5811!8m2!3d6.5266417!4d3.3223966!16s%2Fg%2F11fp4s7hq_!19sChIJ-0PxrIOPOxAREVgqsYj2aUo?authuser=0&amp;hl=en&amp;g_ep=EgoyMDI2MDkzMC4wIJJjKgBIAVAD&amp;rclk=1</t>
        </is>
      </c>
      <c r="AK6073" s="14" t="inlineStr">
        <is>
          <t>Google Maps (sweep, Oct 2026)</t>
        </is>
      </c>
      <c r="AL6073" s="14" t="inlineStr">
        <is>
          <t>2026-10-06</t>
        </is>
      </c>
      <c r="AM6073" s="14" t="inlineStr">
        <is>
          <t>Not approached</t>
        </is>
      </c>
      <c r="AN6073" s="19" t="n"/>
    </row>
    <row r="6074">
      <c r="A6074" s="14" t="n">
        <v>6073</v>
      </c>
      <c r="B6074" s="14" t="inlineStr">
        <is>
          <t>Tastee-Tribe Global services</t>
        </is>
      </c>
      <c r="C6074" s="14" t="inlineStr">
        <is>
          <t>Outside catchment</t>
        </is>
      </c>
      <c r="D6074" s="14" t="inlineStr">
        <is>
          <t>Restaurant / Food</t>
        </is>
      </c>
      <c r="E6074" s="14" t="inlineStr">
        <is>
          <t>Catering food and drink supplier</t>
        </is>
      </c>
      <c r="F6074" s="26" t="n">
        <v>6</v>
      </c>
      <c r="G6074" s="27" t="inlineStr">
        <is>
          <t>Cold - little evidence of delivery</t>
        </is>
      </c>
      <c r="H6074" s="21" t="inlineStr">
        <is>
          <t>Floor - not enriched</t>
        </is>
      </c>
      <c r="I6074" s="14" t="n">
        <v>0</v>
      </c>
      <c r="J6074" s="14" t="n">
        <v>0</v>
      </c>
      <c r="K6074" s="14" t="n">
        <v>0</v>
      </c>
      <c r="L6074" s="14" t="n">
        <v>0</v>
      </c>
      <c r="M6074" s="14" t="n">
        <v>0</v>
      </c>
      <c r="N6074" s="14" t="n">
        <v>0</v>
      </c>
      <c r="O6074" s="14" t="n">
        <v>0</v>
      </c>
      <c r="P6074" s="14" t="n">
        <v>0</v>
      </c>
      <c r="Q6074" s="14" t="n">
        <v>0</v>
      </c>
      <c r="R6074" s="14" t="n">
        <v>6</v>
      </c>
      <c r="S6074" s="14" t="n">
        <v>0</v>
      </c>
      <c r="T6074" s="17" t="n"/>
      <c r="U6074" s="18" t="n"/>
      <c r="V6074" s="14" t="inlineStr">
        <is>
          <t>+2348061453825</t>
        </is>
      </c>
      <c r="W6074" s="14" t="inlineStr">
        <is>
          <t>+2348061453825</t>
        </is>
      </c>
      <c r="X6074" s="14" t="n"/>
      <c r="Y6074" s="14" t="n"/>
      <c r="Z6074" s="14" t="n"/>
      <c r="AA6074" s="14" t="n"/>
      <c r="AB6074" s="14" t="n"/>
      <c r="AC6074" s="14" t="n"/>
      <c r="AD6074" s="14" t="n"/>
      <c r="AE6074" s="14" t="n"/>
      <c r="AF6074" s="14" t="n">
        <v>1</v>
      </c>
      <c r="AG6074" s="19" t="inlineStr">
        <is>
          <t>Emmanuel onoji Cresent, olokonla sangotedo</t>
        </is>
      </c>
      <c r="AH6074" s="20" t="n">
        <v>6.4732077</v>
      </c>
      <c r="AI6074" s="20" t="n">
        <v>3.6074084</v>
      </c>
      <c r="AJ6074" s="14" t="inlineStr">
        <is>
          <t>https://www.google.com/maps/place/Tastee-Tribe+Global+services/data=!4m7!3m6!1s0x103bf9210acf4be1:0x78f42315ceb4e8cd!8m2!3d6.4732077!4d3.6074084!16s%2Fg%2F11x7wdmy17!19sChIJ4UvPCiH5OxARzei0zhUj9Hg?authuser=0&amp;hl=en&amp;g_ep=EgoyMDI2MDkzMC4wIJJjKgBIAVAD&amp;rclk=1</t>
        </is>
      </c>
      <c r="AK6074" s="14" t="inlineStr">
        <is>
          <t>Google Maps (sweep, Oct 2026)</t>
        </is>
      </c>
      <c r="AL6074" s="14" t="inlineStr">
        <is>
          <t>2026-10-06</t>
        </is>
      </c>
      <c r="AM6074" s="14" t="inlineStr">
        <is>
          <t>Not approached</t>
        </is>
      </c>
      <c r="AN6074" s="19" t="n"/>
    </row>
    <row r="6075">
      <c r="A6075" s="14" t="n">
        <v>6074</v>
      </c>
      <c r="B6075" s="14" t="inlineStr">
        <is>
          <t>Tasty kitchen &amp; events</t>
        </is>
      </c>
      <c r="C6075" s="14" t="inlineStr">
        <is>
          <t>Outside catchment</t>
        </is>
      </c>
      <c r="D6075" s="14" t="inlineStr">
        <is>
          <t>Restaurant / Food</t>
        </is>
      </c>
      <c r="E6075" s="14" t="inlineStr">
        <is>
          <t>Catering food and drink supplier</t>
        </is>
      </c>
      <c r="F6075" s="26" t="n">
        <v>6</v>
      </c>
      <c r="G6075" s="27" t="inlineStr">
        <is>
          <t>Cold - little evidence of delivery</t>
        </is>
      </c>
      <c r="H6075" s="21" t="inlineStr">
        <is>
          <t>Floor - not enriched</t>
        </is>
      </c>
      <c r="I6075" s="14" t="n">
        <v>0</v>
      </c>
      <c r="J6075" s="14" t="n">
        <v>0</v>
      </c>
      <c r="K6075" s="14" t="n">
        <v>0</v>
      </c>
      <c r="L6075" s="14" t="n">
        <v>0</v>
      </c>
      <c r="M6075" s="14" t="n">
        <v>0</v>
      </c>
      <c r="N6075" s="14" t="n">
        <v>0</v>
      </c>
      <c r="O6075" s="14" t="n">
        <v>0</v>
      </c>
      <c r="P6075" s="14" t="n">
        <v>0</v>
      </c>
      <c r="Q6075" s="14" t="n">
        <v>0</v>
      </c>
      <c r="R6075" s="14" t="n">
        <v>6</v>
      </c>
      <c r="S6075" s="14" t="n">
        <v>0</v>
      </c>
      <c r="T6075" s="17" t="n"/>
      <c r="U6075" s="18" t="n"/>
      <c r="V6075" s="14" t="inlineStr">
        <is>
          <t>+2348089068920</t>
        </is>
      </c>
      <c r="W6075" s="14" t="inlineStr">
        <is>
          <t>+2348089068920</t>
        </is>
      </c>
      <c r="X6075" s="14" t="n"/>
      <c r="Y6075" s="14" t="n"/>
      <c r="Z6075" s="14" t="n"/>
      <c r="AA6075" s="14" t="n"/>
      <c r="AB6075" s="14" t="n"/>
      <c r="AC6075" s="14" t="n"/>
      <c r="AD6075" s="14" t="n"/>
      <c r="AE6075" s="14" t="n"/>
      <c r="AF6075" s="14" t="n">
        <v>1</v>
      </c>
      <c r="AG6075" s="19" t="inlineStr">
        <is>
          <t>11 Folarin St, off Lawanson Road</t>
        </is>
      </c>
      <c r="AH6075" s="20" t="n">
        <v>6.5127906</v>
      </c>
      <c r="AI6075" s="20" t="n">
        <v>3.3420462</v>
      </c>
      <c r="AJ6075" s="14" t="inlineStr">
        <is>
          <t>https://www.google.com/maps/place/Tasty+kitchen+%26+events/data=!4m7!3m6!1s0x103b8de67dc36e99:0xcb26492fedb0e7fa!8m2!3d6.5127906!4d3.3420462!16s%2Fg%2F11gzrvtfjr!19sChIJmW7DfeaNOxAR-uew7S9JJss?authuser=0&amp;hl=en&amp;g_ep=EgoyMDI2MDkzMC4wIJJjKgBIAVAD&amp;rclk=1</t>
        </is>
      </c>
      <c r="AK6075" s="14" t="inlineStr">
        <is>
          <t>Google Maps (sweep, Oct 2026)</t>
        </is>
      </c>
      <c r="AL6075" s="14" t="inlineStr">
        <is>
          <t>2026-10-06</t>
        </is>
      </c>
      <c r="AM6075" s="14" t="inlineStr">
        <is>
          <t>Not approached</t>
        </is>
      </c>
      <c r="AN6075" s="19" t="n"/>
    </row>
    <row r="6076">
      <c r="A6076" s="14" t="n">
        <v>6075</v>
      </c>
      <c r="B6076" s="14" t="inlineStr">
        <is>
          <t>Tasty Tee Catering Service</t>
        </is>
      </c>
      <c r="C6076" s="14" t="inlineStr">
        <is>
          <t>Outside catchment</t>
        </is>
      </c>
      <c r="D6076" s="14" t="inlineStr">
        <is>
          <t>Restaurant / Food</t>
        </is>
      </c>
      <c r="E6076" s="14" t="inlineStr">
        <is>
          <t>Catering food and drink supplier</t>
        </is>
      </c>
      <c r="F6076" s="26" t="n">
        <v>6</v>
      </c>
      <c r="G6076" s="27" t="inlineStr">
        <is>
          <t>Cold - little evidence of delivery</t>
        </is>
      </c>
      <c r="H6076" s="21" t="inlineStr">
        <is>
          <t>Floor - not enriched</t>
        </is>
      </c>
      <c r="I6076" s="14" t="n">
        <v>0</v>
      </c>
      <c r="J6076" s="14" t="n">
        <v>0</v>
      </c>
      <c r="K6076" s="14" t="n">
        <v>0</v>
      </c>
      <c r="L6076" s="14" t="n">
        <v>0</v>
      </c>
      <c r="M6076" s="14" t="n">
        <v>0</v>
      </c>
      <c r="N6076" s="14" t="n">
        <v>0</v>
      </c>
      <c r="O6076" s="14" t="n">
        <v>0</v>
      </c>
      <c r="P6076" s="14" t="n">
        <v>0</v>
      </c>
      <c r="Q6076" s="14" t="n">
        <v>0</v>
      </c>
      <c r="R6076" s="14" t="n">
        <v>6</v>
      </c>
      <c r="S6076" s="14" t="n">
        <v>0</v>
      </c>
      <c r="T6076" s="17" t="n"/>
      <c r="U6076" s="18" t="n"/>
      <c r="V6076" s="14" t="inlineStr">
        <is>
          <t>+2348033253628</t>
        </is>
      </c>
      <c r="W6076" s="14" t="inlineStr">
        <is>
          <t>+2348033253628</t>
        </is>
      </c>
      <c r="X6076" s="14" t="n"/>
      <c r="Y6076" s="14" t="n"/>
      <c r="Z6076" s="14" t="n"/>
      <c r="AA6076" s="14" t="n"/>
      <c r="AB6076" s="14" t="n"/>
      <c r="AC6076" s="14" t="n"/>
      <c r="AD6076" s="14" t="n"/>
      <c r="AE6076" s="14" t="n"/>
      <c r="AF6076" s="14" t="n">
        <v>1</v>
      </c>
      <c r="AG6076" s="19" t="inlineStr">
        <is>
          <t>32 Aje St</t>
        </is>
      </c>
      <c r="AH6076" s="20" t="n">
        <v>6.519788</v>
      </c>
      <c r="AI6076" s="20" t="n">
        <v>3.331739</v>
      </c>
      <c r="AJ6076" s="14" t="inlineStr">
        <is>
          <t>https://www.google.com/maps/place/Tasty+Tee+Catering+Service/data=!4m7!3m6!1s0x103b8f597d24cc45:0xd5c9606cba8eebec!8m2!3d6.519788!4d3.331739!16s%2Fg%2F11rr7g20cn!19sChIJRcwkfVmPOxAR7OuOumxgydU?authuser=0&amp;hl=en&amp;g_ep=EgoyMDI2MDkzMC4wIJJjKgBIAVAD&amp;rclk=1</t>
        </is>
      </c>
      <c r="AK6076" s="14" t="inlineStr">
        <is>
          <t>Google Maps (sweep, Oct 2026)</t>
        </is>
      </c>
      <c r="AL6076" s="14" t="inlineStr">
        <is>
          <t>2026-10-06</t>
        </is>
      </c>
      <c r="AM6076" s="14" t="inlineStr">
        <is>
          <t>Not approached</t>
        </is>
      </c>
      <c r="AN6076" s="19" t="n"/>
    </row>
    <row r="6077">
      <c r="A6077" s="14" t="n">
        <v>6076</v>
      </c>
      <c r="B6077" s="14" t="inlineStr">
        <is>
          <t>Tay catering service</t>
        </is>
      </c>
      <c r="C6077" s="14" t="inlineStr">
        <is>
          <t>Outside catchment</t>
        </is>
      </c>
      <c r="D6077" s="14" t="inlineStr">
        <is>
          <t>Restaurant / Food</t>
        </is>
      </c>
      <c r="E6077" s="14" t="inlineStr">
        <is>
          <t>Caterer</t>
        </is>
      </c>
      <c r="F6077" s="26" t="n">
        <v>6</v>
      </c>
      <c r="G6077" s="27" t="inlineStr">
        <is>
          <t>Cold - little evidence of delivery</t>
        </is>
      </c>
      <c r="H6077" s="21" t="inlineStr">
        <is>
          <t>Floor - not enriched</t>
        </is>
      </c>
      <c r="I6077" s="14" t="n">
        <v>0</v>
      </c>
      <c r="J6077" s="14" t="n">
        <v>0</v>
      </c>
      <c r="K6077" s="14" t="n">
        <v>0</v>
      </c>
      <c r="L6077" s="14" t="n">
        <v>0</v>
      </c>
      <c r="M6077" s="14" t="n">
        <v>0</v>
      </c>
      <c r="N6077" s="14" t="n">
        <v>0</v>
      </c>
      <c r="O6077" s="14" t="n">
        <v>0</v>
      </c>
      <c r="P6077" s="14" t="n">
        <v>0</v>
      </c>
      <c r="Q6077" s="14" t="n">
        <v>0</v>
      </c>
      <c r="R6077" s="14" t="n">
        <v>6</v>
      </c>
      <c r="S6077" s="14" t="n">
        <v>0</v>
      </c>
      <c r="T6077" s="17" t="n"/>
      <c r="U6077" s="18" t="n"/>
      <c r="V6077" s="14" t="inlineStr">
        <is>
          <t>+2348060038806</t>
        </is>
      </c>
      <c r="W6077" s="14" t="inlineStr">
        <is>
          <t>+2348060038806</t>
        </is>
      </c>
      <c r="X6077" s="14" t="n"/>
      <c r="Y6077" s="14" t="n"/>
      <c r="Z6077" s="14" t="n"/>
      <c r="AA6077" s="14" t="n"/>
      <c r="AB6077" s="14" t="n"/>
      <c r="AC6077" s="14" t="n"/>
      <c r="AD6077" s="14" t="n"/>
      <c r="AE6077" s="14" t="n"/>
      <c r="AF6077" s="14" t="n">
        <v>1</v>
      </c>
      <c r="AG6077" s="19" t="inlineStr">
        <is>
          <t>28 Kobiti St</t>
        </is>
      </c>
      <c r="AH6077" s="20" t="n">
        <v>6.521187</v>
      </c>
      <c r="AI6077" s="20" t="n">
        <v>3.362838</v>
      </c>
      <c r="AJ6077" s="14" t="inlineStr">
        <is>
          <t>https://www.google.com/maps/place/Tay+catering+service/data=!4m7!3m6!1s0x103b8c4b9806ec13:0x80855dffff4f699f!8m2!3d6.521187!4d3.362838!16s%2Fg%2F11cs4h57xp!19sChIJE-wGmEuMOxARn2lP__9dhYA?authuser=0&amp;hl=en&amp;g_ep=EgoyMDI2MDkzMC4wIJJjKgBIAVAD&amp;rclk=1</t>
        </is>
      </c>
      <c r="AK6077" s="14" t="inlineStr">
        <is>
          <t>Google Maps (sweep, Oct 2026)</t>
        </is>
      </c>
      <c r="AL6077" s="14" t="inlineStr">
        <is>
          <t>2026-10-06</t>
        </is>
      </c>
      <c r="AM6077" s="14" t="inlineStr">
        <is>
          <t>Not approached</t>
        </is>
      </c>
      <c r="AN6077" s="19" t="n"/>
    </row>
    <row r="6078">
      <c r="A6078" s="14" t="n">
        <v>6077</v>
      </c>
      <c r="B6078" s="14" t="inlineStr">
        <is>
          <t>Tbelle's Kitchen</t>
        </is>
      </c>
      <c r="C6078" s="14" t="inlineStr">
        <is>
          <t>Outside catchment</t>
        </is>
      </c>
      <c r="D6078" s="14" t="inlineStr">
        <is>
          <t>Restaurant / Food</t>
        </is>
      </c>
      <c r="E6078" s="14" t="inlineStr">
        <is>
          <t>Caterer</t>
        </is>
      </c>
      <c r="F6078" s="26" t="n">
        <v>6</v>
      </c>
      <c r="G6078" s="27" t="inlineStr">
        <is>
          <t>Cold - little evidence of delivery</t>
        </is>
      </c>
      <c r="H6078" s="21" t="inlineStr">
        <is>
          <t>Floor - not enriched</t>
        </is>
      </c>
      <c r="I6078" s="14" t="n">
        <v>0</v>
      </c>
      <c r="J6078" s="14" t="n">
        <v>0</v>
      </c>
      <c r="K6078" s="14" t="n">
        <v>0</v>
      </c>
      <c r="L6078" s="14" t="n">
        <v>0</v>
      </c>
      <c r="M6078" s="14" t="n">
        <v>0</v>
      </c>
      <c r="N6078" s="14" t="n">
        <v>0</v>
      </c>
      <c r="O6078" s="14" t="n">
        <v>0</v>
      </c>
      <c r="P6078" s="14" t="n">
        <v>0</v>
      </c>
      <c r="Q6078" s="14" t="n">
        <v>0</v>
      </c>
      <c r="R6078" s="14" t="n">
        <v>6</v>
      </c>
      <c r="S6078" s="14" t="n">
        <v>0</v>
      </c>
      <c r="T6078" s="17" t="n"/>
      <c r="U6078" s="18" t="n"/>
      <c r="V6078" s="14" t="inlineStr">
        <is>
          <t>+2347066901045</t>
        </is>
      </c>
      <c r="W6078" s="14" t="inlineStr">
        <is>
          <t>+2347066901045</t>
        </is>
      </c>
      <c r="X6078" s="14" t="n"/>
      <c r="Y6078" s="14" t="n"/>
      <c r="Z6078" s="14" t="n"/>
      <c r="AA6078" s="14" t="n"/>
      <c r="AB6078" s="14" t="n"/>
      <c r="AC6078" s="14" t="n"/>
      <c r="AD6078" s="14" t="n"/>
      <c r="AE6078" s="14" t="n"/>
      <c r="AF6078" s="14" t="n">
        <v>1</v>
      </c>
      <c r="AG6078" s="19" t="inlineStr">
        <is>
          <t>36 Okesuna St</t>
        </is>
      </c>
      <c r="AH6078" s="20" t="n">
        <v>6.5334374</v>
      </c>
      <c r="AI6078" s="20" t="n">
        <v>3.3803806</v>
      </c>
      <c r="AJ6078" s="14" t="inlineStr">
        <is>
          <t>https://www.google.com/maps/place/Tbelle%27s+Kitchen/data=!4m7!3m6!1s0x103b8d7d9cd0b147:0x198e4308ca09b7b3!8m2!3d6.5334374!4d3.3803806!16s%2Fg%2F11mvs7sqf4!19sChIJR7HQnH2NOxARs7cJyghDjhk?authuser=0&amp;hl=en&amp;g_ep=EgoyMDI2MDkzMC4wIJJjKgBIAVAD&amp;rclk=1</t>
        </is>
      </c>
      <c r="AK6078" s="14" t="inlineStr">
        <is>
          <t>Google Maps (sweep, Oct 2026)</t>
        </is>
      </c>
      <c r="AL6078" s="14" t="inlineStr">
        <is>
          <t>2026-10-06</t>
        </is>
      </c>
      <c r="AM6078" s="14" t="inlineStr">
        <is>
          <t>Not approached</t>
        </is>
      </c>
      <c r="AN6078" s="19" t="n"/>
    </row>
    <row r="6079">
      <c r="A6079" s="14" t="n">
        <v>6078</v>
      </c>
      <c r="B6079" s="14" t="inlineStr">
        <is>
          <t>Te'Amo Foodz and Grillz</t>
        </is>
      </c>
      <c r="C6079" s="14" t="inlineStr">
        <is>
          <t>Outside catchment</t>
        </is>
      </c>
      <c r="D6079" s="14" t="inlineStr">
        <is>
          <t>Restaurant / Food</t>
        </is>
      </c>
      <c r="E6079" s="14" t="inlineStr">
        <is>
          <t>Restaurant</t>
        </is>
      </c>
      <c r="F6079" s="26" t="n">
        <v>6</v>
      </c>
      <c r="G6079" s="27" t="inlineStr">
        <is>
          <t>Cold - little evidence of delivery</t>
        </is>
      </c>
      <c r="H6079" s="21" t="inlineStr">
        <is>
          <t>Floor - not enriched</t>
        </is>
      </c>
      <c r="I6079" s="14" t="n">
        <v>0</v>
      </c>
      <c r="J6079" s="14" t="n">
        <v>0</v>
      </c>
      <c r="K6079" s="14" t="n">
        <v>0</v>
      </c>
      <c r="L6079" s="14" t="n">
        <v>0</v>
      </c>
      <c r="M6079" s="14" t="n">
        <v>0</v>
      </c>
      <c r="N6079" s="14" t="n">
        <v>0</v>
      </c>
      <c r="O6079" s="14" t="n">
        <v>0</v>
      </c>
      <c r="P6079" s="14" t="n">
        <v>0</v>
      </c>
      <c r="Q6079" s="14" t="n">
        <v>0</v>
      </c>
      <c r="R6079" s="14" t="n">
        <v>6</v>
      </c>
      <c r="S6079" s="14" t="n">
        <v>0</v>
      </c>
      <c r="T6079" s="17" t="n"/>
      <c r="U6079" s="18" t="n"/>
      <c r="V6079" s="14" t="inlineStr">
        <is>
          <t>+2348090865871</t>
        </is>
      </c>
      <c r="W6079" s="14" t="inlineStr">
        <is>
          <t>+2348090865871</t>
        </is>
      </c>
      <c r="X6079" s="14" t="n"/>
      <c r="Y6079" s="14" t="n"/>
      <c r="Z6079" s="14" t="n"/>
      <c r="AA6079" s="14" t="n"/>
      <c r="AB6079" s="14" t="n"/>
      <c r="AC6079" s="14" t="n"/>
      <c r="AD6079" s="14" t="n"/>
      <c r="AE6079" s="14" t="n"/>
      <c r="AF6079" s="14" t="n">
        <v>1</v>
      </c>
      <c r="AG6079" s="19" t="inlineStr">
        <is>
          <t>1 Aminu street Ologolo road Lekki</t>
        </is>
      </c>
      <c r="AH6079" s="20" t="n">
        <v>6.4643446</v>
      </c>
      <c r="AI6079" s="20" t="n">
        <v>3.4408719</v>
      </c>
      <c r="AJ6079" s="14" t="inlineStr">
        <is>
          <t>https://www.google.com/maps/place/Te%27Amo+Foodz+and+Grillz/data=!4m7!3m6!1s0x103bf550c66fdb67:0xa77e0b7f2ecef5f!8m2!3d6.4643446!4d3.4408719!16s%2Fg%2F11mmfyf5tl!19sChIJZ9tvxlD1OxARX-_s8rfgdwo?authuser=0&amp;hl=en&amp;g_ep=EgoyMDI2MDkzMC4wIJJjKgBIAVAD&amp;rclk=1</t>
        </is>
      </c>
      <c r="AK6079" s="14" t="inlineStr">
        <is>
          <t>Google Maps (sweep, Oct 2026)</t>
        </is>
      </c>
      <c r="AL6079" s="14" t="inlineStr">
        <is>
          <t>2026-10-06</t>
        </is>
      </c>
      <c r="AM6079" s="14" t="inlineStr">
        <is>
          <t>Not approached</t>
        </is>
      </c>
      <c r="AN6079" s="19" t="n"/>
    </row>
    <row r="6080">
      <c r="A6080" s="14" t="n">
        <v>6079</v>
      </c>
      <c r="B6080" s="14" t="inlineStr">
        <is>
          <t>Tea-fresh catering services</t>
        </is>
      </c>
      <c r="C6080" s="14" t="inlineStr">
        <is>
          <t>Outside catchment</t>
        </is>
      </c>
      <c r="D6080" s="14" t="inlineStr">
        <is>
          <t>Restaurant / Food</t>
        </is>
      </c>
      <c r="E6080" s="14" t="inlineStr">
        <is>
          <t>Food producer</t>
        </is>
      </c>
      <c r="F6080" s="26" t="n">
        <v>6</v>
      </c>
      <c r="G6080" s="27" t="inlineStr">
        <is>
          <t>Cold - little evidence of delivery</t>
        </is>
      </c>
      <c r="H6080" s="21" t="inlineStr">
        <is>
          <t>Floor - not enriched</t>
        </is>
      </c>
      <c r="I6080" s="14" t="n">
        <v>0</v>
      </c>
      <c r="J6080" s="14" t="n">
        <v>0</v>
      </c>
      <c r="K6080" s="14" t="n">
        <v>0</v>
      </c>
      <c r="L6080" s="14" t="n">
        <v>0</v>
      </c>
      <c r="M6080" s="14" t="n">
        <v>0</v>
      </c>
      <c r="N6080" s="14" t="n">
        <v>0</v>
      </c>
      <c r="O6080" s="14" t="n">
        <v>0</v>
      </c>
      <c r="P6080" s="14" t="n">
        <v>0</v>
      </c>
      <c r="Q6080" s="14" t="n">
        <v>0</v>
      </c>
      <c r="R6080" s="14" t="n">
        <v>6</v>
      </c>
      <c r="S6080" s="14" t="n">
        <v>0</v>
      </c>
      <c r="T6080" s="17" t="n"/>
      <c r="U6080" s="18" t="n"/>
      <c r="V6080" s="14" t="inlineStr">
        <is>
          <t>+2348057190042</t>
        </is>
      </c>
      <c r="W6080" s="14" t="inlineStr">
        <is>
          <t>+2348057190042</t>
        </is>
      </c>
      <c r="X6080" s="14" t="n"/>
      <c r="Y6080" s="14" t="n"/>
      <c r="Z6080" s="14" t="n"/>
      <c r="AA6080" s="14" t="n"/>
      <c r="AB6080" s="14" t="n"/>
      <c r="AC6080" s="14" t="n"/>
      <c r="AD6080" s="14" t="n"/>
      <c r="AE6080" s="14" t="n"/>
      <c r="AF6080" s="14" t="n">
        <v>1</v>
      </c>
      <c r="AG6080" s="19" t="inlineStr">
        <is>
          <t>No. 49 Freeman St</t>
        </is>
      </c>
      <c r="AH6080" s="20" t="n">
        <v>6.4547874</v>
      </c>
      <c r="AI6080" s="20" t="n">
        <v>3.3991005</v>
      </c>
      <c r="AJ6080" s="14" t="inlineStr">
        <is>
          <t>https://www.google.com/maps/place/Tea-fresh+catering+services/data=!4m7!3m6!1s0x103b8b61bf9e4013:0x29c764decfd368f6!8m2!3d6.4547874!4d3.3991005!16s%2Fg%2F11n17jjkrz!19sChIJE0Cev2GLOxAR9mjTz95kxyk?authuser=0&amp;hl=en&amp;g_ep=EgoyMDI2MDkzMC4wIJJjKgBIAVAD&amp;rclk=1</t>
        </is>
      </c>
      <c r="AK6080" s="14" t="inlineStr">
        <is>
          <t>Google Maps (sweep, Oct 2026)</t>
        </is>
      </c>
      <c r="AL6080" s="14" t="inlineStr">
        <is>
          <t>2026-10-06</t>
        </is>
      </c>
      <c r="AM6080" s="14" t="inlineStr">
        <is>
          <t>Not approached</t>
        </is>
      </c>
      <c r="AN6080" s="19" t="n"/>
    </row>
    <row r="6081">
      <c r="A6081" s="14" t="n">
        <v>6080</v>
      </c>
      <c r="B6081" s="14" t="inlineStr">
        <is>
          <t>Tedose Bakery</t>
        </is>
      </c>
      <c r="C6081" s="14" t="inlineStr">
        <is>
          <t>Outside catchment</t>
        </is>
      </c>
      <c r="D6081" s="14" t="inlineStr">
        <is>
          <t>Restaurant / Food</t>
        </is>
      </c>
      <c r="E6081" s="14" t="inlineStr">
        <is>
          <t>Apartment building</t>
        </is>
      </c>
      <c r="F6081" s="26" t="n">
        <v>6</v>
      </c>
      <c r="G6081" s="27" t="inlineStr">
        <is>
          <t>Cold - little evidence of delivery</t>
        </is>
      </c>
      <c r="H6081" s="21" t="inlineStr">
        <is>
          <t>Floor - not enriched</t>
        </is>
      </c>
      <c r="I6081" s="14" t="n">
        <v>0</v>
      </c>
      <c r="J6081" s="14" t="n">
        <v>0</v>
      </c>
      <c r="K6081" s="14" t="n">
        <v>0</v>
      </c>
      <c r="L6081" s="14" t="n">
        <v>0</v>
      </c>
      <c r="M6081" s="14" t="n">
        <v>0</v>
      </c>
      <c r="N6081" s="14" t="n">
        <v>0</v>
      </c>
      <c r="O6081" s="14" t="n">
        <v>0</v>
      </c>
      <c r="P6081" s="14" t="n">
        <v>0</v>
      </c>
      <c r="Q6081" s="14" t="n">
        <v>0</v>
      </c>
      <c r="R6081" s="14" t="n">
        <v>6</v>
      </c>
      <c r="S6081" s="14" t="n">
        <v>0</v>
      </c>
      <c r="T6081" s="17" t="n"/>
      <c r="U6081" s="18" t="n"/>
      <c r="V6081" s="14" t="n"/>
      <c r="W6081" s="14" t="n"/>
      <c r="X6081" s="14" t="n"/>
      <c r="Y6081" s="14" t="n"/>
      <c r="Z6081" s="14" t="n"/>
      <c r="AA6081" s="14" t="n"/>
      <c r="AB6081" s="14" t="n"/>
      <c r="AC6081" s="14" t="n"/>
      <c r="AD6081" s="14" t="n"/>
      <c r="AE6081" s="14" t="n"/>
      <c r="AF6081" s="14" t="n">
        <v>0</v>
      </c>
      <c r="AG6081" s="19" t="inlineStr">
        <is>
          <t>27 Bariga Rd</t>
        </is>
      </c>
      <c r="AH6081" s="20" t="n">
        <v>6.5346104</v>
      </c>
      <c r="AI6081" s="20" t="n">
        <v>3.3857004</v>
      </c>
      <c r="AJ6081" s="14" t="inlineStr">
        <is>
          <t>https://www.google.com/maps/place/Tedose+Bakery/data=!4m7!3m6!1s0x103b8d0010f4b011:0x6de619162e17e6b0!8m2!3d6.5346104!4d3.3857004!16s%2Fg%2F11xv_nmpkz!19sChIJEbD0EACNOxARsOYXLhYZ5m0?authuser=0&amp;hl=en&amp;g_ep=EgoyMDI2MDkzMC4wIJJjKgBIAVAD&amp;rclk=1</t>
        </is>
      </c>
      <c r="AK6081" s="14" t="inlineStr">
        <is>
          <t>Google Maps (sweep, Oct 2026)</t>
        </is>
      </c>
      <c r="AL6081" s="14" t="inlineStr">
        <is>
          <t>2026-10-06</t>
        </is>
      </c>
      <c r="AM6081" s="14" t="inlineStr">
        <is>
          <t>Not approached</t>
        </is>
      </c>
      <c r="AN6081" s="19" t="n"/>
    </row>
    <row r="6082">
      <c r="A6082" s="14" t="n">
        <v>6081</v>
      </c>
      <c r="B6082" s="14" t="inlineStr">
        <is>
          <t>Tee Foodies Catering Service</t>
        </is>
      </c>
      <c r="C6082" s="14" t="inlineStr">
        <is>
          <t>Outside catchment</t>
        </is>
      </c>
      <c r="D6082" s="14" t="inlineStr">
        <is>
          <t>Restaurant / Food</t>
        </is>
      </c>
      <c r="E6082" s="14" t="inlineStr">
        <is>
          <t>Caterer</t>
        </is>
      </c>
      <c r="F6082" s="26" t="n">
        <v>6</v>
      </c>
      <c r="G6082" s="27" t="inlineStr">
        <is>
          <t>Cold - little evidence of delivery</t>
        </is>
      </c>
      <c r="H6082" s="21" t="inlineStr">
        <is>
          <t>Floor - not enriched</t>
        </is>
      </c>
      <c r="I6082" s="14" t="n">
        <v>0</v>
      </c>
      <c r="J6082" s="14" t="n">
        <v>0</v>
      </c>
      <c r="K6082" s="14" t="n">
        <v>0</v>
      </c>
      <c r="L6082" s="14" t="n">
        <v>0</v>
      </c>
      <c r="M6082" s="14" t="n">
        <v>0</v>
      </c>
      <c r="N6082" s="14" t="n">
        <v>0</v>
      </c>
      <c r="O6082" s="14" t="n">
        <v>0</v>
      </c>
      <c r="P6082" s="14" t="n">
        <v>0</v>
      </c>
      <c r="Q6082" s="14" t="n">
        <v>0</v>
      </c>
      <c r="R6082" s="14" t="n">
        <v>6</v>
      </c>
      <c r="S6082" s="14" t="n">
        <v>0</v>
      </c>
      <c r="T6082" s="17" t="n"/>
      <c r="U6082" s="18" t="n"/>
      <c r="V6082" s="14" t="inlineStr">
        <is>
          <t>+2348034468989</t>
        </is>
      </c>
      <c r="W6082" s="14" t="inlineStr">
        <is>
          <t>+2348034468989</t>
        </is>
      </c>
      <c r="X6082" s="14" t="n"/>
      <c r="Y6082" s="14" t="n"/>
      <c r="Z6082" s="14" t="n"/>
      <c r="AA6082" s="14" t="n"/>
      <c r="AB6082" s="14" t="n"/>
      <c r="AC6082" s="14" t="n"/>
      <c r="AD6082" s="14" t="n"/>
      <c r="AE6082" s="14" t="n"/>
      <c r="AF6082" s="14" t="n">
        <v>1</v>
      </c>
      <c r="AG6082" s="19" t="inlineStr">
        <is>
          <t>16 Abiodun street, along</t>
        </is>
      </c>
      <c r="AH6082" s="20" t="n">
        <v>6.5291932</v>
      </c>
      <c r="AI6082" s="20" t="n">
        <v>3.3788025</v>
      </c>
      <c r="AJ6082" s="14" t="inlineStr">
        <is>
          <t>https://www.google.com/maps/place/Tee+Foodies+Catering+Service/data=!4m7!3m6!1s0x103b8d394d1bc2ff:0x5408721cd298b259!8m2!3d6.5291932!4d3.3788025!16s%2Fg%2F11nvf8xm0p!19sChIJ_8IbTTmNOxARWbKY0hxyCFQ?authuser=0&amp;hl=en&amp;g_ep=EgoyMDI2MDkzMC4wIJJjKgBIAVAD&amp;rclk=1</t>
        </is>
      </c>
      <c r="AK6082" s="14" t="inlineStr">
        <is>
          <t>Google Maps (sweep, Oct 2026)</t>
        </is>
      </c>
      <c r="AL6082" s="14" t="inlineStr">
        <is>
          <t>2026-10-06</t>
        </is>
      </c>
      <c r="AM6082" s="14" t="inlineStr">
        <is>
          <t>Not approached</t>
        </is>
      </c>
      <c r="AN6082" s="19" t="n"/>
    </row>
    <row r="6083">
      <c r="A6083" s="14" t="n">
        <v>6082</v>
      </c>
      <c r="B6083" s="14" t="inlineStr">
        <is>
          <t>Tee&amp;Tee Cyber Cafe</t>
        </is>
      </c>
      <c r="C6083" s="14" t="inlineStr">
        <is>
          <t>Outside catchment</t>
        </is>
      </c>
      <c r="D6083" s="14" t="inlineStr">
        <is>
          <t>Restaurant / Food</t>
        </is>
      </c>
      <c r="E6083" s="14" t="n"/>
      <c r="F6083" s="26" t="n">
        <v>6</v>
      </c>
      <c r="G6083" s="27" t="inlineStr">
        <is>
          <t>Cold - little evidence of delivery</t>
        </is>
      </c>
      <c r="H6083" s="21" t="inlineStr">
        <is>
          <t>Floor - not enriched</t>
        </is>
      </c>
      <c r="I6083" s="14" t="n">
        <v>0</v>
      </c>
      <c r="J6083" s="14" t="n">
        <v>0</v>
      </c>
      <c r="K6083" s="14" t="n">
        <v>0</v>
      </c>
      <c r="L6083" s="14" t="n">
        <v>0</v>
      </c>
      <c r="M6083" s="14" t="n">
        <v>0</v>
      </c>
      <c r="N6083" s="14" t="n">
        <v>0</v>
      </c>
      <c r="O6083" s="14" t="n">
        <v>0</v>
      </c>
      <c r="P6083" s="14" t="n">
        <v>0</v>
      </c>
      <c r="Q6083" s="14" t="n">
        <v>0</v>
      </c>
      <c r="R6083" s="14" t="n">
        <v>6</v>
      </c>
      <c r="S6083" s="14" t="n">
        <v>0</v>
      </c>
      <c r="T6083" s="17" t="n"/>
      <c r="U6083" s="18" t="n"/>
      <c r="V6083" s="14" t="inlineStr">
        <is>
          <t>+2348180116707</t>
        </is>
      </c>
      <c r="W6083" s="14" t="inlineStr">
        <is>
          <t>+2348180116707</t>
        </is>
      </c>
      <c r="X6083" s="14" t="n"/>
      <c r="Y6083" s="14" t="n"/>
      <c r="Z6083" s="14" t="n"/>
      <c r="AA6083" s="14" t="n"/>
      <c r="AB6083" s="14" t="n"/>
      <c r="AC6083" s="14" t="n"/>
      <c r="AD6083" s="14" t="n"/>
      <c r="AE6083" s="14" t="n"/>
      <c r="AF6083" s="14" t="n">
        <v>1</v>
      </c>
      <c r="AG6083" s="19" t="inlineStr">
        <is>
          <t>House 3, 5th Avenue, 512 Road, D Cl, Festac Town, 102102, Lagos , Lagos, Nigeria</t>
        </is>
      </c>
      <c r="AH6083" s="20" t="n">
        <v>6.471205065119667</v>
      </c>
      <c r="AI6083" s="20" t="n">
        <v>3.280428968105502</v>
      </c>
      <c r="AJ6083" s="14" t="inlineStr">
        <is>
          <t>https://www.businesslist.com.ng/company/272428/teetee-cyber-cafe</t>
        </is>
      </c>
      <c r="AK6083" s="14" t="inlineStr">
        <is>
          <t>BusinessList.com.ng (Oct 2026)</t>
        </is>
      </c>
      <c r="AL6083" s="14" t="inlineStr">
        <is>
          <t>2026-10-06</t>
        </is>
      </c>
      <c r="AM6083" s="14" t="inlineStr">
        <is>
          <t>Not approached</t>
        </is>
      </c>
      <c r="AN6083" s="19" t="inlineStr">
        <is>
          <t>Reliable internet, printing, and digital services in Lagos.</t>
        </is>
      </c>
    </row>
    <row r="6084">
      <c r="A6084" s="14" t="n">
        <v>6083</v>
      </c>
      <c r="B6084" s="14" t="inlineStr">
        <is>
          <t>Teedis catering ventures</t>
        </is>
      </c>
      <c r="C6084" s="14" t="inlineStr">
        <is>
          <t>Outside catchment</t>
        </is>
      </c>
      <c r="D6084" s="14" t="inlineStr">
        <is>
          <t>Restaurant / Food</t>
        </is>
      </c>
      <c r="E6084" s="14" t="inlineStr">
        <is>
          <t>Caterer</t>
        </is>
      </c>
      <c r="F6084" s="26" t="n">
        <v>6</v>
      </c>
      <c r="G6084" s="27" t="inlineStr">
        <is>
          <t>Cold - little evidence of delivery</t>
        </is>
      </c>
      <c r="H6084" s="21" t="inlineStr">
        <is>
          <t>Floor - not enriched</t>
        </is>
      </c>
      <c r="I6084" s="14" t="n">
        <v>0</v>
      </c>
      <c r="J6084" s="14" t="n">
        <v>0</v>
      </c>
      <c r="K6084" s="14" t="n">
        <v>0</v>
      </c>
      <c r="L6084" s="14" t="n">
        <v>0</v>
      </c>
      <c r="M6084" s="14" t="n">
        <v>0</v>
      </c>
      <c r="N6084" s="14" t="n">
        <v>0</v>
      </c>
      <c r="O6084" s="14" t="n">
        <v>0</v>
      </c>
      <c r="P6084" s="14" t="n">
        <v>0</v>
      </c>
      <c r="Q6084" s="14" t="n">
        <v>0</v>
      </c>
      <c r="R6084" s="14" t="n">
        <v>6</v>
      </c>
      <c r="S6084" s="14" t="n">
        <v>0</v>
      </c>
      <c r="T6084" s="17" t="n"/>
      <c r="U6084" s="18" t="n"/>
      <c r="V6084" s="14" t="inlineStr">
        <is>
          <t>+2348023696675</t>
        </is>
      </c>
      <c r="W6084" s="14" t="inlineStr">
        <is>
          <t>+2348023696675</t>
        </is>
      </c>
      <c r="X6084" s="14" t="n"/>
      <c r="Y6084" s="14" t="n"/>
      <c r="Z6084" s="14" t="n"/>
      <c r="AA6084" s="14" t="n"/>
      <c r="AB6084" s="14" t="n"/>
      <c r="AC6084" s="14" t="n"/>
      <c r="AD6084" s="14" t="n"/>
      <c r="AE6084" s="14" t="n"/>
      <c r="AF6084" s="14" t="n">
        <v>1</v>
      </c>
      <c r="AG6084" s="19" t="inlineStr">
        <is>
          <t>9 Gasper St</t>
        </is>
      </c>
      <c r="AH6084" s="20" t="n">
        <v>6.5093705</v>
      </c>
      <c r="AI6084" s="20" t="n">
        <v>3.3426177</v>
      </c>
      <c r="AJ6084" s="14" t="inlineStr">
        <is>
          <t>https://www.google.com/maps/place/Teedis+catering+ventures/data=!4m7!3m6!1s0x103b8dbcb33d114f:0x4ce2251054ba9665!8m2!3d6.5093705!4d3.3426177!16s%2Fg%2F11zxcm7qf7!19sChIJTxE9s7yNOxARZZa6VBAl4kw?authuser=0&amp;hl=en&amp;g_ep=EgoyMDI2MDkzMC4wIJJjKgBIAVAD&amp;rclk=1</t>
        </is>
      </c>
      <c r="AK6084" s="14" t="inlineStr">
        <is>
          <t>Google Maps (sweep, Oct 2026)</t>
        </is>
      </c>
      <c r="AL6084" s="14" t="inlineStr">
        <is>
          <t>2026-10-06</t>
        </is>
      </c>
      <c r="AM6084" s="14" t="inlineStr">
        <is>
          <t>Not approached</t>
        </is>
      </c>
      <c r="AN6084" s="19" t="n"/>
    </row>
    <row r="6085">
      <c r="A6085" s="14" t="n">
        <v>6084</v>
      </c>
      <c r="B6085" s="14" t="inlineStr">
        <is>
          <t>Teelala Food and Drinks</t>
        </is>
      </c>
      <c r="C6085" s="14" t="inlineStr">
        <is>
          <t>Outside catchment</t>
        </is>
      </c>
      <c r="D6085" s="14" t="inlineStr">
        <is>
          <t>Restaurant / Food</t>
        </is>
      </c>
      <c r="E6085" s="14" t="inlineStr">
        <is>
          <t>Caterer</t>
        </is>
      </c>
      <c r="F6085" s="26" t="n">
        <v>6</v>
      </c>
      <c r="G6085" s="27" t="inlineStr">
        <is>
          <t>Cold - little evidence of delivery</t>
        </is>
      </c>
      <c r="H6085" s="21" t="inlineStr">
        <is>
          <t>Floor - not enriched</t>
        </is>
      </c>
      <c r="I6085" s="14" t="n">
        <v>0</v>
      </c>
      <c r="J6085" s="14" t="n">
        <v>0</v>
      </c>
      <c r="K6085" s="14" t="n">
        <v>0</v>
      </c>
      <c r="L6085" s="14" t="n">
        <v>0</v>
      </c>
      <c r="M6085" s="14" t="n">
        <v>0</v>
      </c>
      <c r="N6085" s="14" t="n">
        <v>0</v>
      </c>
      <c r="O6085" s="14" t="n">
        <v>0</v>
      </c>
      <c r="P6085" s="14" t="n">
        <v>0</v>
      </c>
      <c r="Q6085" s="14" t="n">
        <v>0</v>
      </c>
      <c r="R6085" s="14" t="n">
        <v>6</v>
      </c>
      <c r="S6085" s="14" t="n">
        <v>0</v>
      </c>
      <c r="T6085" s="17" t="n"/>
      <c r="U6085" s="18" t="n"/>
      <c r="V6085" s="14" t="inlineStr">
        <is>
          <t>+2348113781824</t>
        </is>
      </c>
      <c r="W6085" s="14" t="inlineStr">
        <is>
          <t>+2348113781824</t>
        </is>
      </c>
      <c r="X6085" s="14" t="n"/>
      <c r="Y6085" s="14" t="n"/>
      <c r="Z6085" s="14" t="n"/>
      <c r="AA6085" s="14" t="n"/>
      <c r="AB6085" s="14" t="n"/>
      <c r="AC6085" s="14" t="n"/>
      <c r="AD6085" s="14" t="n"/>
      <c r="AE6085" s="14" t="n"/>
      <c r="AF6085" s="14" t="n">
        <v>1</v>
      </c>
      <c r="AG6085" s="19" t="inlineStr">
        <is>
          <t>G9GJ+W9C, Ibrahim Alli St</t>
        </is>
      </c>
      <c r="AH6085" s="20" t="n">
        <v>6.5273167</v>
      </c>
      <c r="AI6085" s="20" t="n">
        <v>3.3809046</v>
      </c>
      <c r="AJ6085" s="14" t="inlineStr">
        <is>
          <t>https://www.google.com/maps/place/Teelala+Food+and+Drinks/data=!4m7!3m6!1s0x103b8d5f48e81f79:0x4843fc9ec2e5e4d9!8m2!3d6.5273167!4d3.3809046!16s%2Fg%2F11fl78wlcq!19sChIJeR_oSF-NOxAR2eTlwp78Q0g?authuser=0&amp;hl=en&amp;g_ep=EgoyMDI2MDkzMC4wIJJjKgBIAVAD&amp;rclk=1</t>
        </is>
      </c>
      <c r="AK6085" s="14" t="inlineStr">
        <is>
          <t>Google Maps (sweep, Oct 2026)</t>
        </is>
      </c>
      <c r="AL6085" s="14" t="inlineStr">
        <is>
          <t>2026-10-06</t>
        </is>
      </c>
      <c r="AM6085" s="14" t="inlineStr">
        <is>
          <t>Not approached</t>
        </is>
      </c>
      <c r="AN6085" s="19" t="n"/>
    </row>
    <row r="6086">
      <c r="A6086" s="14" t="n">
        <v>6085</v>
      </c>
      <c r="B6086" s="14" t="inlineStr">
        <is>
          <t>TeemyJay Catering Services</t>
        </is>
      </c>
      <c r="C6086" s="14" t="inlineStr">
        <is>
          <t>Outside catchment</t>
        </is>
      </c>
      <c r="D6086" s="14" t="inlineStr">
        <is>
          <t>Restaurant / Food</t>
        </is>
      </c>
      <c r="E6086" s="14" t="inlineStr">
        <is>
          <t>Catering food and drink supplier</t>
        </is>
      </c>
      <c r="F6086" s="26" t="n">
        <v>6</v>
      </c>
      <c r="G6086" s="27" t="inlineStr">
        <is>
          <t>Cold - little evidence of delivery</t>
        </is>
      </c>
      <c r="H6086" s="21" t="inlineStr">
        <is>
          <t>Floor - not enriched</t>
        </is>
      </c>
      <c r="I6086" s="14" t="n">
        <v>0</v>
      </c>
      <c r="J6086" s="14" t="n">
        <v>0</v>
      </c>
      <c r="K6086" s="14" t="n">
        <v>0</v>
      </c>
      <c r="L6086" s="14" t="n">
        <v>0</v>
      </c>
      <c r="M6086" s="14" t="n">
        <v>0</v>
      </c>
      <c r="N6086" s="14" t="n">
        <v>0</v>
      </c>
      <c r="O6086" s="14" t="n">
        <v>0</v>
      </c>
      <c r="P6086" s="14" t="n">
        <v>0</v>
      </c>
      <c r="Q6086" s="14" t="n">
        <v>0</v>
      </c>
      <c r="R6086" s="14" t="n">
        <v>6</v>
      </c>
      <c r="S6086" s="14" t="n">
        <v>0</v>
      </c>
      <c r="T6086" s="17" t="n"/>
      <c r="U6086" s="18" t="n"/>
      <c r="V6086" s="14" t="inlineStr">
        <is>
          <t>+2347016967150</t>
        </is>
      </c>
      <c r="W6086" s="14" t="inlineStr">
        <is>
          <t>+2347016967150</t>
        </is>
      </c>
      <c r="X6086" s="14" t="n"/>
      <c r="Y6086" s="14" t="n"/>
      <c r="Z6086" s="14" t="n"/>
      <c r="AA6086" s="14" t="n"/>
      <c r="AB6086" s="14" t="n"/>
      <c r="AC6086" s="14" t="n"/>
      <c r="AD6086" s="14" t="n"/>
      <c r="AE6086" s="14" t="n"/>
      <c r="AF6086" s="14" t="n">
        <v>1</v>
      </c>
      <c r="AG6086" s="19" t="inlineStr">
        <is>
          <t>12 Kumuyi Street,Off post office rd.mushin</t>
        </is>
      </c>
      <c r="AH6086" s="20" t="n">
        <v>6.5314</v>
      </c>
      <c r="AI6086" s="20" t="n">
        <v>3.3545</v>
      </c>
      <c r="AJ6086" s="14" t="inlineStr">
        <is>
          <t>https://www.google.com/maps/place/TeemyJay+Catering+Services/data=!4m7!3m6!1s0x103b8dc937048619:0x645225d4cd3d8057!8m2!3d6.5314!4d3.3545!16s%2Fg%2F11c1r7c5v4!19sChIJGYYEN8mNOxARV4A9zdQlUmQ?authuser=0&amp;hl=en&amp;g_ep=EgoyMDI2MDkzMC4wIJJjKgBIAVAD&amp;rclk=1</t>
        </is>
      </c>
      <c r="AK6086" s="14" t="inlineStr">
        <is>
          <t>Google Maps (sweep, Oct 2026)</t>
        </is>
      </c>
      <c r="AL6086" s="14" t="inlineStr">
        <is>
          <t>2026-10-06</t>
        </is>
      </c>
      <c r="AM6086" s="14" t="inlineStr">
        <is>
          <t>Not approached</t>
        </is>
      </c>
      <c r="AN6086" s="19" t="n"/>
    </row>
    <row r="6087">
      <c r="A6087" s="14" t="n">
        <v>6086</v>
      </c>
      <c r="B6087" s="14" t="inlineStr">
        <is>
          <t>Teetoh Catering. Tc</t>
        </is>
      </c>
      <c r="C6087" s="14" t="inlineStr">
        <is>
          <t>Outside catchment</t>
        </is>
      </c>
      <c r="D6087" s="14" t="inlineStr">
        <is>
          <t>Restaurant / Food</t>
        </is>
      </c>
      <c r="E6087" s="14" t="inlineStr">
        <is>
          <t>Caterer</t>
        </is>
      </c>
      <c r="F6087" s="26" t="n">
        <v>6</v>
      </c>
      <c r="G6087" s="27" t="inlineStr">
        <is>
          <t>Cold - little evidence of delivery</t>
        </is>
      </c>
      <c r="H6087" s="21" t="inlineStr">
        <is>
          <t>Floor - not enriched</t>
        </is>
      </c>
      <c r="I6087" s="14" t="n">
        <v>0</v>
      </c>
      <c r="J6087" s="14" t="n">
        <v>0</v>
      </c>
      <c r="K6087" s="14" t="n">
        <v>0</v>
      </c>
      <c r="L6087" s="14" t="n">
        <v>0</v>
      </c>
      <c r="M6087" s="14" t="n">
        <v>0</v>
      </c>
      <c r="N6087" s="14" t="n">
        <v>0</v>
      </c>
      <c r="O6087" s="14" t="n">
        <v>0</v>
      </c>
      <c r="P6087" s="14" t="n">
        <v>0</v>
      </c>
      <c r="Q6087" s="14" t="n">
        <v>0</v>
      </c>
      <c r="R6087" s="14" t="n">
        <v>6</v>
      </c>
      <c r="S6087" s="14" t="n">
        <v>0</v>
      </c>
      <c r="T6087" s="17" t="n"/>
      <c r="U6087" s="18" t="n"/>
      <c r="V6087" s="14" t="inlineStr">
        <is>
          <t>+2348059529825</t>
        </is>
      </c>
      <c r="W6087" s="14" t="inlineStr">
        <is>
          <t>+2348059529825</t>
        </is>
      </c>
      <c r="X6087" s="14" t="n"/>
      <c r="Y6087" s="14" t="n"/>
      <c r="Z6087" s="14" t="n"/>
      <c r="AA6087" s="14" t="n"/>
      <c r="AB6087" s="14" t="n"/>
      <c r="AC6087" s="14" t="n"/>
      <c r="AD6087" s="14" t="n"/>
      <c r="AE6087" s="14" t="n"/>
      <c r="AF6087" s="14" t="n">
        <v>1</v>
      </c>
      <c r="AG6087" s="19" t="inlineStr">
        <is>
          <t>98 Lagos St</t>
        </is>
      </c>
      <c r="AH6087" s="20" t="n">
        <v>6.4889097</v>
      </c>
      <c r="AI6087" s="20" t="n">
        <v>3.3861727</v>
      </c>
      <c r="AJ6087" s="14" t="inlineStr">
        <is>
          <t>https://www.google.com/maps/place/Teetoh+Catering.+Tc/data=!4m7!3m6!1s0x103b8d458b937f9d:0xcca68827ecf91e2a!8m2!3d6.4889097!4d3.3861727!16s%2Fg%2F11spdz3xzp!19sChIJnX-Ti0WNOxARKh757CeIpsw?authuser=0&amp;hl=en&amp;g_ep=EgoyMDI2MDkzMC4wIJJjKgBIAVAD&amp;rclk=1</t>
        </is>
      </c>
      <c r="AK6087" s="14" t="inlineStr">
        <is>
          <t>Google Maps (sweep, Oct 2026)</t>
        </is>
      </c>
      <c r="AL6087" s="14" t="inlineStr">
        <is>
          <t>2026-10-06</t>
        </is>
      </c>
      <c r="AM6087" s="14" t="inlineStr">
        <is>
          <t>Not approached</t>
        </is>
      </c>
      <c r="AN6087" s="19" t="n"/>
    </row>
    <row r="6088">
      <c r="A6088" s="14" t="n">
        <v>6087</v>
      </c>
      <c r="B6088" s="14" t="inlineStr">
        <is>
          <t>Temitayo Catering and Event Services</t>
        </is>
      </c>
      <c r="C6088" s="14" t="inlineStr">
        <is>
          <t>Outside catchment</t>
        </is>
      </c>
      <c r="D6088" s="14" t="inlineStr">
        <is>
          <t>Restaurant / Food</t>
        </is>
      </c>
      <c r="E6088" s="14" t="inlineStr">
        <is>
          <t>Catering food and drink supplier</t>
        </is>
      </c>
      <c r="F6088" s="26" t="n">
        <v>6</v>
      </c>
      <c r="G6088" s="27" t="inlineStr">
        <is>
          <t>Cold - little evidence of delivery</t>
        </is>
      </c>
      <c r="H6088" s="21" t="inlineStr">
        <is>
          <t>Floor - not enriched</t>
        </is>
      </c>
      <c r="I6088" s="14" t="n">
        <v>0</v>
      </c>
      <c r="J6088" s="14" t="n">
        <v>0</v>
      </c>
      <c r="K6088" s="14" t="n">
        <v>0</v>
      </c>
      <c r="L6088" s="14" t="n">
        <v>0</v>
      </c>
      <c r="M6088" s="14" t="n">
        <v>0</v>
      </c>
      <c r="N6088" s="14" t="n">
        <v>0</v>
      </c>
      <c r="O6088" s="14" t="n">
        <v>0</v>
      </c>
      <c r="P6088" s="14" t="n">
        <v>0</v>
      </c>
      <c r="Q6088" s="14" t="n">
        <v>0</v>
      </c>
      <c r="R6088" s="14" t="n">
        <v>6</v>
      </c>
      <c r="S6088" s="14" t="n">
        <v>0</v>
      </c>
      <c r="T6088" s="17" t="n"/>
      <c r="U6088" s="18" t="n"/>
      <c r="V6088" s="14" t="n"/>
      <c r="W6088" s="14" t="n"/>
      <c r="X6088" s="14" t="n"/>
      <c r="Y6088" s="14" t="n"/>
      <c r="Z6088" s="14" t="n"/>
      <c r="AA6088" s="14" t="n"/>
      <c r="AB6088" s="14" t="n"/>
      <c r="AC6088" s="14" t="n"/>
      <c r="AD6088" s="14" t="n"/>
      <c r="AE6088" s="14" t="n"/>
      <c r="AF6088" s="14" t="n">
        <v>0</v>
      </c>
      <c r="AG6088" s="19" t="inlineStr">
        <is>
          <t>Block 96,Flat 6, Phase 4 Adeniji Adele Rd</t>
        </is>
      </c>
      <c r="AH6088" s="20" t="n">
        <v>6.4594044</v>
      </c>
      <c r="AI6088" s="20" t="n">
        <v>3.3928987</v>
      </c>
      <c r="AJ6088" s="14" t="inlineStr">
        <is>
          <t>https://www.google.com/maps/place/Temitayo+Catering+and+Event+Services/data=!4m7!3m6!1s0x103b8b9d96cb7323:0x85125073202bffe8!8m2!3d6.4594044!4d3.3928987!16s%2Fg%2F11j63crvpz!19sChIJI3PLlp2LOxAR6P8rIHNQEoU?authuser=0&amp;hl=en&amp;g_ep=EgoyMDI2MDkzMC4wIJJjKgBIAVAD&amp;rclk=1</t>
        </is>
      </c>
      <c r="AK6088" s="14" t="inlineStr">
        <is>
          <t>Google Maps (sweep, Oct 2026)</t>
        </is>
      </c>
      <c r="AL6088" s="14" t="inlineStr">
        <is>
          <t>2026-10-06</t>
        </is>
      </c>
      <c r="AM6088" s="14" t="inlineStr">
        <is>
          <t>Not approached</t>
        </is>
      </c>
      <c r="AN6088" s="19" t="n"/>
    </row>
    <row r="6089">
      <c r="A6089" s="14" t="n">
        <v>6088</v>
      </c>
      <c r="B6089" s="14" t="inlineStr">
        <is>
          <t>Temmyperry cakes and events</t>
        </is>
      </c>
      <c r="C6089" s="14" t="inlineStr">
        <is>
          <t>Outside catchment</t>
        </is>
      </c>
      <c r="D6089" s="14" t="inlineStr">
        <is>
          <t>Restaurant / Food</t>
        </is>
      </c>
      <c r="E6089" s="14" t="inlineStr">
        <is>
          <t>Caterer</t>
        </is>
      </c>
      <c r="F6089" s="26" t="n">
        <v>6</v>
      </c>
      <c r="G6089" s="27" t="inlineStr">
        <is>
          <t>Cold - little evidence of delivery</t>
        </is>
      </c>
      <c r="H6089" s="21" t="inlineStr">
        <is>
          <t>Floor - not enriched</t>
        </is>
      </c>
      <c r="I6089" s="14" t="n">
        <v>0</v>
      </c>
      <c r="J6089" s="14" t="n">
        <v>0</v>
      </c>
      <c r="K6089" s="14" t="n">
        <v>0</v>
      </c>
      <c r="L6089" s="14" t="n">
        <v>0</v>
      </c>
      <c r="M6089" s="14" t="n">
        <v>0</v>
      </c>
      <c r="N6089" s="14" t="n">
        <v>0</v>
      </c>
      <c r="O6089" s="14" t="n">
        <v>0</v>
      </c>
      <c r="P6089" s="14" t="n">
        <v>0</v>
      </c>
      <c r="Q6089" s="14" t="n">
        <v>0</v>
      </c>
      <c r="R6089" s="14" t="n">
        <v>6</v>
      </c>
      <c r="S6089" s="14" t="n">
        <v>0</v>
      </c>
      <c r="T6089" s="17" t="n"/>
      <c r="U6089" s="18" t="n"/>
      <c r="V6089" s="14" t="inlineStr">
        <is>
          <t>+2349025986028</t>
        </is>
      </c>
      <c r="W6089" s="14" t="inlineStr">
        <is>
          <t>+2349025986028</t>
        </is>
      </c>
      <c r="X6089" s="14" t="n"/>
      <c r="Y6089" s="14" t="n"/>
      <c r="Z6089" s="14" t="n"/>
      <c r="AA6089" s="14" t="n"/>
      <c r="AB6089" s="14" t="n"/>
      <c r="AC6089" s="14" t="n"/>
      <c r="AD6089" s="14" t="n"/>
      <c r="AE6089" s="14" t="n"/>
      <c r="AF6089" s="14" t="n">
        <v>1</v>
      </c>
      <c r="AG6089" s="19" t="inlineStr">
        <is>
          <t>42 Adedoyin Rd, off Lawanson Bus-Stop</t>
        </is>
      </c>
      <c r="AH6089" s="20" t="n">
        <v>6.5133316</v>
      </c>
      <c r="AI6089" s="20" t="n">
        <v>3.3503982</v>
      </c>
      <c r="AJ6089" s="14" t="inlineStr">
        <is>
          <t>https://www.google.com/maps/place/Temmyperry+cakes+and+events/data=!4m7!3m6!1s0x103b8d31a277868b:0x9ac79ae0addeea2b!8m2!3d6.5133316!4d3.3503982!16s%2Fg%2F11sfw2t28p!19sChIJi4Z3ojGNOxARK-rereCax5o?authuser=0&amp;hl=en&amp;g_ep=EgoyMDI2MDkzMC4wIJJjKgBIAVAD&amp;rclk=1</t>
        </is>
      </c>
      <c r="AK6089" s="14" t="inlineStr">
        <is>
          <t>Google Maps (sweep, Oct 2026)</t>
        </is>
      </c>
      <c r="AL6089" s="14" t="inlineStr">
        <is>
          <t>2026-10-06</t>
        </is>
      </c>
      <c r="AM6089" s="14" t="inlineStr">
        <is>
          <t>Not approached</t>
        </is>
      </c>
      <c r="AN6089" s="19" t="n"/>
    </row>
    <row r="6090">
      <c r="A6090" s="14" t="n">
        <v>6089</v>
      </c>
      <c r="B6090" s="14" t="inlineStr">
        <is>
          <t>Ten's treat</t>
        </is>
      </c>
      <c r="C6090" s="14" t="inlineStr">
        <is>
          <t>Outside catchment</t>
        </is>
      </c>
      <c r="D6090" s="14" t="inlineStr">
        <is>
          <t>Restaurant / Food</t>
        </is>
      </c>
      <c r="E6090" s="14" t="inlineStr">
        <is>
          <t>Catering food and drink supplier</t>
        </is>
      </c>
      <c r="F6090" s="26" t="n">
        <v>6</v>
      </c>
      <c r="G6090" s="27" t="inlineStr">
        <is>
          <t>Cold - little evidence of delivery</t>
        </is>
      </c>
      <c r="H6090" s="21" t="inlineStr">
        <is>
          <t>Floor - not enriched</t>
        </is>
      </c>
      <c r="I6090" s="14" t="n">
        <v>0</v>
      </c>
      <c r="J6090" s="14" t="n">
        <v>0</v>
      </c>
      <c r="K6090" s="14" t="n">
        <v>0</v>
      </c>
      <c r="L6090" s="14" t="n">
        <v>0</v>
      </c>
      <c r="M6090" s="14" t="n">
        <v>0</v>
      </c>
      <c r="N6090" s="14" t="n">
        <v>0</v>
      </c>
      <c r="O6090" s="14" t="n">
        <v>0</v>
      </c>
      <c r="P6090" s="14" t="n">
        <v>0</v>
      </c>
      <c r="Q6090" s="14" t="n">
        <v>0</v>
      </c>
      <c r="R6090" s="14" t="n">
        <v>6</v>
      </c>
      <c r="S6090" s="14" t="n">
        <v>0</v>
      </c>
      <c r="T6090" s="17" t="n"/>
      <c r="U6090" s="18" t="n"/>
      <c r="V6090" s="14" t="inlineStr">
        <is>
          <t>+2347052772759</t>
        </is>
      </c>
      <c r="W6090" s="14" t="inlineStr">
        <is>
          <t>+2347052772759</t>
        </is>
      </c>
      <c r="X6090" s="14" t="n"/>
      <c r="Y6090" s="14" t="n"/>
      <c r="Z6090" s="14" t="n"/>
      <c r="AA6090" s="14" t="n"/>
      <c r="AB6090" s="14" t="n"/>
      <c r="AC6090" s="14" t="n"/>
      <c r="AD6090" s="14" t="n"/>
      <c r="AE6090" s="14" t="n"/>
      <c r="AF6090" s="14" t="n">
        <v>1</v>
      </c>
      <c r="AG6090" s="19" t="inlineStr">
        <is>
          <t>35 Ayonuga St</t>
        </is>
      </c>
      <c r="AH6090" s="20" t="n">
        <v>6.5281955</v>
      </c>
      <c r="AI6090" s="20" t="n">
        <v>3.3653637</v>
      </c>
      <c r="AJ6090" s="14" t="inlineStr">
        <is>
          <t>https://www.google.com/maps/place/Ten%27s+treat/data=!4m7!3m6!1s0x103b8d83f567f80b:0x897a70466cb2cb15!8m2!3d6.5281955!4d3.3653637!16s%2Fg%2F11vs5mkjqp!19sChIJC_hn9YONOxARFcuybEZweok?authuser=0&amp;hl=en&amp;g_ep=EgoyMDI2MDkzMC4wIJJjKgBIAVAD&amp;rclk=1</t>
        </is>
      </c>
      <c r="AK6090" s="14" t="inlineStr">
        <is>
          <t>Google Maps (sweep, Oct 2026)</t>
        </is>
      </c>
      <c r="AL6090" s="14" t="inlineStr">
        <is>
          <t>2026-10-06</t>
        </is>
      </c>
      <c r="AM6090" s="14" t="inlineStr">
        <is>
          <t>Not approached</t>
        </is>
      </c>
      <c r="AN6090" s="19" t="n"/>
    </row>
    <row r="6091">
      <c r="A6091" s="14" t="n">
        <v>6090</v>
      </c>
      <c r="B6091" s="14" t="inlineStr">
        <is>
          <t>Testi &amp; more restaurants and cafeteria</t>
        </is>
      </c>
      <c r="C6091" s="14" t="inlineStr">
        <is>
          <t>Outside catchment</t>
        </is>
      </c>
      <c r="D6091" s="14" t="inlineStr">
        <is>
          <t>Restaurant / Food</t>
        </is>
      </c>
      <c r="E6091" s="14" t="inlineStr">
        <is>
          <t>West African restaurant</t>
        </is>
      </c>
      <c r="F6091" s="26" t="n">
        <v>6</v>
      </c>
      <c r="G6091" s="27" t="inlineStr">
        <is>
          <t>Cold - little evidence of delivery</t>
        </is>
      </c>
      <c r="H6091" s="21" t="inlineStr">
        <is>
          <t>Floor - not enriched</t>
        </is>
      </c>
      <c r="I6091" s="14" t="n">
        <v>0</v>
      </c>
      <c r="J6091" s="14" t="n">
        <v>0</v>
      </c>
      <c r="K6091" s="14" t="n">
        <v>0</v>
      </c>
      <c r="L6091" s="14" t="n">
        <v>0</v>
      </c>
      <c r="M6091" s="14" t="n">
        <v>0</v>
      </c>
      <c r="N6091" s="14" t="n">
        <v>0</v>
      </c>
      <c r="O6091" s="14" t="n">
        <v>0</v>
      </c>
      <c r="P6091" s="14" t="n">
        <v>0</v>
      </c>
      <c r="Q6091" s="14" t="n">
        <v>0</v>
      </c>
      <c r="R6091" s="14" t="n">
        <v>6</v>
      </c>
      <c r="S6091" s="14" t="n">
        <v>0</v>
      </c>
      <c r="T6091" s="17" t="n"/>
      <c r="U6091" s="18" t="n"/>
      <c r="V6091" s="14" t="n"/>
      <c r="W6091" s="14" t="n"/>
      <c r="X6091" s="14" t="n"/>
      <c r="Y6091" s="14" t="n"/>
      <c r="Z6091" s="14" t="n"/>
      <c r="AA6091" s="14" t="n"/>
      <c r="AB6091" s="14" t="n"/>
      <c r="AC6091" s="14" t="n"/>
      <c r="AD6091" s="14" t="n"/>
      <c r="AE6091" s="14" t="n"/>
      <c r="AF6091" s="14" t="n">
        <v>0</v>
      </c>
      <c r="AG6091" s="19" t="inlineStr">
        <is>
          <t>2 Abeokuta St, Ilaje Rd</t>
        </is>
      </c>
      <c r="AH6091" s="20" t="n">
        <v>6.5345462</v>
      </c>
      <c r="AI6091" s="20" t="n">
        <v>3.3919304</v>
      </c>
      <c r="AJ6091" s="14" t="inlineStr">
        <is>
          <t>https://www.google.com/maps/place/Testi+%26+more+restaurants+and+cafeteria/data=!4m7!3m6!1s0x103b8d5cb6344529:0x9d47b17a7f1648ac!8m2!3d6.5345462!4d3.3919304!16s%2Fg%2F11lf3tvslg!19sChIJKUU0tlyNOxARrEgWf3qxR50?authuser=0&amp;hl=en&amp;g_ep=EgoyMDI2MDkzMC4wIJJjKgBIAVAD&amp;rclk=1</t>
        </is>
      </c>
      <c r="AK6091" s="14" t="inlineStr">
        <is>
          <t>Google Maps (sweep, Oct 2026)</t>
        </is>
      </c>
      <c r="AL6091" s="14" t="inlineStr">
        <is>
          <t>2026-10-06</t>
        </is>
      </c>
      <c r="AM6091" s="14" t="inlineStr">
        <is>
          <t>Not approached</t>
        </is>
      </c>
      <c r="AN6091" s="19" t="n"/>
    </row>
    <row r="6092">
      <c r="A6092" s="14" t="n">
        <v>6091</v>
      </c>
      <c r="B6092" s="14" t="inlineStr">
        <is>
          <t>Tft kitchen</t>
        </is>
      </c>
      <c r="C6092" s="14" t="inlineStr">
        <is>
          <t>Outside catchment</t>
        </is>
      </c>
      <c r="D6092" s="14" t="inlineStr">
        <is>
          <t>Restaurant / Food</t>
        </is>
      </c>
      <c r="E6092" s="14" t="inlineStr">
        <is>
          <t>Caterer</t>
        </is>
      </c>
      <c r="F6092" s="26" t="n">
        <v>6</v>
      </c>
      <c r="G6092" s="27" t="inlineStr">
        <is>
          <t>Cold - little evidence of delivery</t>
        </is>
      </c>
      <c r="H6092" s="21" t="inlineStr">
        <is>
          <t>Floor - not enriched</t>
        </is>
      </c>
      <c r="I6092" s="14" t="n">
        <v>0</v>
      </c>
      <c r="J6092" s="14" t="n">
        <v>0</v>
      </c>
      <c r="K6092" s="14" t="n">
        <v>0</v>
      </c>
      <c r="L6092" s="14" t="n">
        <v>0</v>
      </c>
      <c r="M6092" s="14" t="n">
        <v>0</v>
      </c>
      <c r="N6092" s="14" t="n">
        <v>0</v>
      </c>
      <c r="O6092" s="14" t="n">
        <v>0</v>
      </c>
      <c r="P6092" s="14" t="n">
        <v>0</v>
      </c>
      <c r="Q6092" s="14" t="n">
        <v>0</v>
      </c>
      <c r="R6092" s="14" t="n">
        <v>6</v>
      </c>
      <c r="S6092" s="14" t="n">
        <v>0</v>
      </c>
      <c r="T6092" s="17" t="n"/>
      <c r="U6092" s="18" t="n"/>
      <c r="V6092" s="14" t="inlineStr">
        <is>
          <t>+2347066504137</t>
        </is>
      </c>
      <c r="W6092" s="14" t="inlineStr">
        <is>
          <t>+2347066504137</t>
        </is>
      </c>
      <c r="X6092" s="14" t="n"/>
      <c r="Y6092" s="14" t="n"/>
      <c r="Z6092" s="14" t="n"/>
      <c r="AA6092" s="14" t="n"/>
      <c r="AB6092" s="14" t="n"/>
      <c r="AC6092" s="14" t="n"/>
      <c r="AD6092" s="14" t="n"/>
      <c r="AE6092" s="14" t="n"/>
      <c r="AF6092" s="14" t="n">
        <v>1</v>
      </c>
      <c r="AG6092" s="19" t="inlineStr">
        <is>
          <t>32 Celestine Ofunne St, Chevron Dr</t>
        </is>
      </c>
      <c r="AH6092" s="20" t="n">
        <v>6.452377</v>
      </c>
      <c r="AI6092" s="20" t="n">
        <v>3.5239264</v>
      </c>
      <c r="AJ6092" s="14" t="inlineStr">
        <is>
          <t>https://www.google.com/maps/place/Tft+kitchen/data=!4m7!3m6!1s0x103bf74898e9f4e3:0x5880081327af8336!8m2!3d6.452377!4d3.5239264!16s%2Fg%2F11h6l6xln5!19sChIJ4_TpmEj3OxARNoOvJxMIgFg?authuser=0&amp;hl=en&amp;g_ep=EgoyMDI2MDkzMC4wIJJjKgBIAVAD&amp;rclk=1</t>
        </is>
      </c>
      <c r="AK6092" s="14" t="inlineStr">
        <is>
          <t>Google Maps (sweep, Oct 2026)</t>
        </is>
      </c>
      <c r="AL6092" s="14" t="inlineStr">
        <is>
          <t>2026-10-06</t>
        </is>
      </c>
      <c r="AM6092" s="14" t="inlineStr">
        <is>
          <t>Not approached</t>
        </is>
      </c>
      <c r="AN6092" s="19" t="n"/>
    </row>
    <row r="6093">
      <c r="A6093" s="14" t="n">
        <v>6092</v>
      </c>
      <c r="B6093" s="14" t="inlineStr">
        <is>
          <t>The Bakery Corner.ng</t>
        </is>
      </c>
      <c r="C6093" s="14" t="inlineStr">
        <is>
          <t>Outside catchment</t>
        </is>
      </c>
      <c r="D6093" s="14" t="inlineStr">
        <is>
          <t>Restaurant / Food</t>
        </is>
      </c>
      <c r="E6093" s="14" t="inlineStr">
        <is>
          <t>Pastries</t>
        </is>
      </c>
      <c r="F6093" s="26" t="n">
        <v>6</v>
      </c>
      <c r="G6093" s="27" t="inlineStr">
        <is>
          <t>Cold - little evidence of delivery</t>
        </is>
      </c>
      <c r="H6093" s="21" t="inlineStr">
        <is>
          <t>Floor - not enriched</t>
        </is>
      </c>
      <c r="I6093" s="14" t="n">
        <v>0</v>
      </c>
      <c r="J6093" s="14" t="n">
        <v>0</v>
      </c>
      <c r="K6093" s="14" t="n">
        <v>0</v>
      </c>
      <c r="L6093" s="14" t="n">
        <v>0</v>
      </c>
      <c r="M6093" s="14" t="n">
        <v>0</v>
      </c>
      <c r="N6093" s="14" t="n">
        <v>0</v>
      </c>
      <c r="O6093" s="14" t="n">
        <v>0</v>
      </c>
      <c r="P6093" s="14" t="n">
        <v>0</v>
      </c>
      <c r="Q6093" s="14" t="n">
        <v>0</v>
      </c>
      <c r="R6093" s="14" t="n">
        <v>6</v>
      </c>
      <c r="S6093" s="14" t="n">
        <v>0</v>
      </c>
      <c r="T6093" s="17" t="n"/>
      <c r="U6093" s="18" t="n"/>
      <c r="V6093" s="14" t="n"/>
      <c r="W6093" s="14" t="n"/>
      <c r="X6093" s="14" t="n"/>
      <c r="Y6093" s="14" t="n"/>
      <c r="Z6093" s="14" t="n"/>
      <c r="AA6093" s="14" t="n"/>
      <c r="AB6093" s="14" t="n"/>
      <c r="AC6093" s="14" t="n"/>
      <c r="AD6093" s="14" t="n"/>
      <c r="AE6093" s="14" t="n"/>
      <c r="AF6093" s="14" t="n">
        <v>0</v>
      </c>
      <c r="AG6093" s="19" t="inlineStr">
        <is>
          <t>westbrook mall by dillion</t>
        </is>
      </c>
      <c r="AH6093" s="20" t="n">
        <v>6.4333292</v>
      </c>
      <c r="AI6093" s="20" t="n">
        <v>3.4912524</v>
      </c>
      <c r="AJ6093" s="14" t="inlineStr">
        <is>
          <t>https://www.google.com/maps/place/The+Bakery+Corner.ng/data=!4m7!3m6!1s0x103bf56d1eae93c5:0x92b69bb566a26836!8m2!3d6.4333292!4d3.4912524!16s%2Fg%2F11xvzs0jkm!19sChIJxZOuHm31OxARNmiiZrWbtpI?authuser=0&amp;hl=en&amp;g_ep=EgoyMDI2MDkzMC4wIJJjKgBIAVAD&amp;rclk=1</t>
        </is>
      </c>
      <c r="AK6093" s="14" t="inlineStr">
        <is>
          <t>Google Maps (sweep, Oct 2026)</t>
        </is>
      </c>
      <c r="AL6093" s="14" t="inlineStr">
        <is>
          <t>2026-10-06</t>
        </is>
      </c>
      <c r="AM6093" s="14" t="inlineStr">
        <is>
          <t>Not approached</t>
        </is>
      </c>
      <c r="AN6093" s="19" t="n"/>
    </row>
    <row r="6094">
      <c r="A6094" s="14" t="n">
        <v>6093</v>
      </c>
      <c r="B6094" s="14" t="inlineStr">
        <is>
          <t>The Executive Catering Services</t>
        </is>
      </c>
      <c r="C6094" s="14" t="inlineStr">
        <is>
          <t>Outside catchment</t>
        </is>
      </c>
      <c r="D6094" s="14" t="inlineStr">
        <is>
          <t>Restaurant / Food</t>
        </is>
      </c>
      <c r="E6094" s="14" t="inlineStr">
        <is>
          <t>Catering food and drink supplier</t>
        </is>
      </c>
      <c r="F6094" s="26" t="n">
        <v>6</v>
      </c>
      <c r="G6094" s="27" t="inlineStr">
        <is>
          <t>Cold - little evidence of delivery</t>
        </is>
      </c>
      <c r="H6094" s="21" t="inlineStr">
        <is>
          <t>Floor - not enriched</t>
        </is>
      </c>
      <c r="I6094" s="14" t="n">
        <v>0</v>
      </c>
      <c r="J6094" s="14" t="n">
        <v>0</v>
      </c>
      <c r="K6094" s="14" t="n">
        <v>0</v>
      </c>
      <c r="L6094" s="14" t="n">
        <v>0</v>
      </c>
      <c r="M6094" s="14" t="n">
        <v>0</v>
      </c>
      <c r="N6094" s="14" t="n">
        <v>0</v>
      </c>
      <c r="O6094" s="14" t="n">
        <v>0</v>
      </c>
      <c r="P6094" s="14" t="n">
        <v>0</v>
      </c>
      <c r="Q6094" s="14" t="n">
        <v>0</v>
      </c>
      <c r="R6094" s="14" t="n">
        <v>6</v>
      </c>
      <c r="S6094" s="14" t="n">
        <v>0</v>
      </c>
      <c r="T6094" s="17" t="n"/>
      <c r="U6094" s="18" t="n"/>
      <c r="V6094" s="14" t="inlineStr">
        <is>
          <t>+2348116656400</t>
        </is>
      </c>
      <c r="W6094" s="14" t="inlineStr">
        <is>
          <t>+2348116656400</t>
        </is>
      </c>
      <c r="X6094" s="14" t="n"/>
      <c r="Y6094" s="14" t="n"/>
      <c r="Z6094" s="14" t="n"/>
      <c r="AA6094" s="14" t="n"/>
      <c r="AB6094" s="14" t="n"/>
      <c r="AC6094" s="14" t="n"/>
      <c r="AD6094" s="14" t="n"/>
      <c r="AE6094" s="14" t="n"/>
      <c r="AF6094" s="14" t="n">
        <v>1</v>
      </c>
      <c r="AG6094" s="19" t="inlineStr">
        <is>
          <t>New arena Ogun state, Head office, Adewale Kola Cres, off Tf Kuboye Lekki PH1 Lagos KITCHEN, NO 4 guest st, near Rccg international</t>
        </is>
      </c>
      <c r="AH6094" s="20" t="n">
        <v>6.4290286</v>
      </c>
      <c r="AI6094" s="20" t="n">
        <v>3.4622742</v>
      </c>
      <c r="AJ6094" s="14" t="inlineStr">
        <is>
          <t>https://www.google.com/maps/place/The+Executive+Catering+Services/data=!4m7!3m6!1s0x103bf5cf8bdcf923:0xc72b8bc9a8625c68!8m2!3d6.4290286!4d3.4622742!16s%2Fg%2F11t1dl5nh_!19sChIJI_nci8_1OxARaFxiqMmLK8c?authuser=0&amp;hl=en&amp;g_ep=EgoyMDI2MDkzMC4wIJJjKgBIAVAD&amp;rclk=1</t>
        </is>
      </c>
      <c r="AK6094" s="14" t="inlineStr">
        <is>
          <t>Google Maps (sweep, Oct 2026)</t>
        </is>
      </c>
      <c r="AL6094" s="14" t="inlineStr">
        <is>
          <t>2026-10-06</t>
        </is>
      </c>
      <c r="AM6094" s="14" t="inlineStr">
        <is>
          <t>Not approached</t>
        </is>
      </c>
      <c r="AN6094" s="19" t="n"/>
    </row>
    <row r="6095">
      <c r="A6095" s="14" t="n">
        <v>6094</v>
      </c>
      <c r="B6095" s="14" t="inlineStr">
        <is>
          <t>The fizzy event</t>
        </is>
      </c>
      <c r="C6095" s="14" t="inlineStr">
        <is>
          <t>Outside catchment</t>
        </is>
      </c>
      <c r="D6095" s="14" t="inlineStr">
        <is>
          <t>Restaurant / Food</t>
        </is>
      </c>
      <c r="E6095" s="14" t="inlineStr">
        <is>
          <t>Catering food and drink supplier</t>
        </is>
      </c>
      <c r="F6095" s="26" t="n">
        <v>6</v>
      </c>
      <c r="G6095" s="27" t="inlineStr">
        <is>
          <t>Cold - little evidence of delivery</t>
        </is>
      </c>
      <c r="H6095" s="21" t="inlineStr">
        <is>
          <t>Floor - not enriched</t>
        </is>
      </c>
      <c r="I6095" s="14" t="n">
        <v>0</v>
      </c>
      <c r="J6095" s="14" t="n">
        <v>0</v>
      </c>
      <c r="K6095" s="14" t="n">
        <v>0</v>
      </c>
      <c r="L6095" s="14" t="n">
        <v>0</v>
      </c>
      <c r="M6095" s="14" t="n">
        <v>0</v>
      </c>
      <c r="N6095" s="14" t="n">
        <v>0</v>
      </c>
      <c r="O6095" s="14" t="n">
        <v>0</v>
      </c>
      <c r="P6095" s="14" t="n">
        <v>0</v>
      </c>
      <c r="Q6095" s="14" t="n">
        <v>0</v>
      </c>
      <c r="R6095" s="14" t="n">
        <v>6</v>
      </c>
      <c r="S6095" s="14" t="n">
        <v>0</v>
      </c>
      <c r="T6095" s="17" t="n"/>
      <c r="U6095" s="18" t="n"/>
      <c r="V6095" s="14" t="inlineStr">
        <is>
          <t>+2347085938565</t>
        </is>
      </c>
      <c r="W6095" s="14" t="inlineStr">
        <is>
          <t>+2347085938565</t>
        </is>
      </c>
      <c r="X6095" s="14" t="n"/>
      <c r="Y6095" s="14" t="n"/>
      <c r="Z6095" s="14" t="n"/>
      <c r="AA6095" s="14" t="n"/>
      <c r="AB6095" s="14" t="n"/>
      <c r="AC6095" s="14" t="n"/>
      <c r="AD6095" s="14" t="n"/>
      <c r="AE6095" s="14" t="n"/>
      <c r="AF6095" s="14" t="n">
        <v>1</v>
      </c>
      <c r="AG6095" s="19" t="inlineStr">
        <is>
          <t>24 Adeshile St</t>
        </is>
      </c>
      <c r="AH6095" s="20" t="n">
        <v>6.5249663</v>
      </c>
      <c r="AI6095" s="20" t="n">
        <v>3.3441039</v>
      </c>
      <c r="AJ6095" s="14" t="inlineStr">
        <is>
          <t>https://www.google.com/maps/place/The+fizzy+event/data=!4m7!3m6!1s0x103b8dd5c17cc975:0xdc2e7230a056d1e2!8m2!3d6.5249663!4d3.3441039!16s%2Fg%2F11t74bng8q!19sChIJdcl8wdWNOxAR4tFWoDByLtw?authuser=0&amp;hl=en&amp;g_ep=EgoyMDI2MDkzMC4wIJJjKgBIAVAD&amp;rclk=1</t>
        </is>
      </c>
      <c r="AK6095" s="14" t="inlineStr">
        <is>
          <t>Google Maps (sweep, Oct 2026)</t>
        </is>
      </c>
      <c r="AL6095" s="14" t="inlineStr">
        <is>
          <t>2026-10-06</t>
        </is>
      </c>
      <c r="AM6095" s="14" t="inlineStr">
        <is>
          <t>Not approached</t>
        </is>
      </c>
      <c r="AN6095" s="19" t="n"/>
    </row>
    <row r="6096">
      <c r="A6096" s="14" t="n">
        <v>6095</v>
      </c>
      <c r="B6096" s="14" t="inlineStr">
        <is>
          <t>The Good Guy Bakery</t>
        </is>
      </c>
      <c r="C6096" s="14" t="inlineStr">
        <is>
          <t>Outside catchment</t>
        </is>
      </c>
      <c r="D6096" s="14" t="inlineStr">
        <is>
          <t>Restaurant / Food</t>
        </is>
      </c>
      <c r="E6096" s="14" t="inlineStr">
        <is>
          <t>Bakery</t>
        </is>
      </c>
      <c r="F6096" s="26" t="n">
        <v>6</v>
      </c>
      <c r="G6096" s="27" t="inlineStr">
        <is>
          <t>Cold - little evidence of delivery</t>
        </is>
      </c>
      <c r="H6096" s="21" t="inlineStr">
        <is>
          <t>Floor - not enriched</t>
        </is>
      </c>
      <c r="I6096" s="14" t="n">
        <v>0</v>
      </c>
      <c r="J6096" s="14" t="n">
        <v>0</v>
      </c>
      <c r="K6096" s="14" t="n">
        <v>0</v>
      </c>
      <c r="L6096" s="14" t="n">
        <v>0</v>
      </c>
      <c r="M6096" s="14" t="n">
        <v>0</v>
      </c>
      <c r="N6096" s="14" t="n">
        <v>0</v>
      </c>
      <c r="O6096" s="14" t="n">
        <v>0</v>
      </c>
      <c r="P6096" s="14" t="n">
        <v>0</v>
      </c>
      <c r="Q6096" s="14" t="n">
        <v>0</v>
      </c>
      <c r="R6096" s="14" t="n">
        <v>6</v>
      </c>
      <c r="S6096" s="14" t="n">
        <v>0</v>
      </c>
      <c r="T6096" s="17" t="n"/>
      <c r="U6096" s="18" t="n"/>
      <c r="V6096" s="14" t="n"/>
      <c r="W6096" s="14" t="n"/>
      <c r="X6096" s="14" t="n"/>
      <c r="Y6096" s="14" t="n"/>
      <c r="Z6096" s="14" t="n"/>
      <c r="AA6096" s="14" t="n"/>
      <c r="AB6096" s="14" t="n"/>
      <c r="AC6096" s="14" t="n"/>
      <c r="AD6096" s="14" t="n"/>
      <c r="AE6096" s="14" t="n"/>
      <c r="AF6096" s="14" t="n">
        <v>0</v>
      </c>
      <c r="AG6096" s="19" t="inlineStr">
        <is>
          <t>McCullum St</t>
        </is>
      </c>
      <c r="AH6096" s="20" t="n">
        <v>6.4899007</v>
      </c>
      <c r="AI6096" s="20" t="n">
        <v>3.3821872</v>
      </c>
      <c r="AJ6096" s="14" t="inlineStr">
        <is>
          <t>https://www.google.com/maps/place/The+Good+Guy+Bakery/data=!4m7!3m6!1s0x103b8dd263d74413:0x8ab352702fd8795c!8m2!3d6.4899007!4d3.3821872!16s%2Fg%2F11vy88xlp1!19sChIJE0TXY9KNOxARXHnYL3BSs4o?authuser=0&amp;hl=en&amp;g_ep=EgoyMDI2MDkzMC4wIJJjKgBIAVAD&amp;rclk=1</t>
        </is>
      </c>
      <c r="AK6096" s="14" t="inlineStr">
        <is>
          <t>Google Maps (sweep, Oct 2026)</t>
        </is>
      </c>
      <c r="AL6096" s="14" t="inlineStr">
        <is>
          <t>2026-10-06</t>
        </is>
      </c>
      <c r="AM6096" s="14" t="inlineStr">
        <is>
          <t>Not approached</t>
        </is>
      </c>
      <c r="AN6096" s="19" t="n"/>
    </row>
    <row r="6097">
      <c r="A6097" s="14" t="n">
        <v>6096</v>
      </c>
      <c r="B6097" s="14" t="inlineStr">
        <is>
          <t>The Grills Corner</t>
        </is>
      </c>
      <c r="C6097" s="14" t="inlineStr">
        <is>
          <t>Outside catchment</t>
        </is>
      </c>
      <c r="D6097" s="14" t="inlineStr">
        <is>
          <t>Restaurant / Food</t>
        </is>
      </c>
      <c r="E6097" s="14" t="n"/>
      <c r="F6097" s="26" t="n">
        <v>6</v>
      </c>
      <c r="G6097" s="27" t="inlineStr">
        <is>
          <t>Cold - little evidence of delivery</t>
        </is>
      </c>
      <c r="H6097" s="21" t="inlineStr">
        <is>
          <t>Floor - not enriched</t>
        </is>
      </c>
      <c r="I6097" s="14" t="n">
        <v>0</v>
      </c>
      <c r="J6097" s="14" t="n">
        <v>0</v>
      </c>
      <c r="K6097" s="14" t="n">
        <v>0</v>
      </c>
      <c r="L6097" s="14" t="n">
        <v>0</v>
      </c>
      <c r="M6097" s="14" t="n">
        <v>0</v>
      </c>
      <c r="N6097" s="14" t="n">
        <v>0</v>
      </c>
      <c r="O6097" s="14" t="n">
        <v>0</v>
      </c>
      <c r="P6097" s="14" t="n">
        <v>0</v>
      </c>
      <c r="Q6097" s="14" t="n">
        <v>0</v>
      </c>
      <c r="R6097" s="14" t="n">
        <v>6</v>
      </c>
      <c r="S6097" s="14" t="n">
        <v>0</v>
      </c>
      <c r="T6097" s="17" t="n"/>
      <c r="U6097" s="18" t="n"/>
      <c r="V6097" s="14" t="inlineStr">
        <is>
          <t>+2348062649941</t>
        </is>
      </c>
      <c r="W6097" s="14" t="inlineStr">
        <is>
          <t>+2348062649941</t>
        </is>
      </c>
      <c r="X6097" s="14" t="n"/>
      <c r="Y6097" s="14" t="n"/>
      <c r="Z6097" s="14" t="n"/>
      <c r="AA6097" s="14" t="n"/>
      <c r="AB6097" s="14" t="n"/>
      <c r="AC6097" s="14" t="n"/>
      <c r="AD6097" s="14" t="n"/>
      <c r="AE6097" s="14" t="n"/>
      <c r="AF6097" s="14" t="n">
        <v>1</v>
      </c>
      <c r="AG6097" s="19" t="inlineStr">
        <is>
          <t>Shop 20, King Jaja Complex Unilag, Lagos , Lagos, Nigeria</t>
        </is>
      </c>
      <c r="AH6097" s="20" t="n">
        <v>6.516142492952987</v>
      </c>
      <c r="AI6097" s="20" t="n">
        <v>3.397178649902344</v>
      </c>
      <c r="AJ6097" s="14" t="inlineStr">
        <is>
          <t>https://www.businesslist.com.ng/company/260568/the-grills-corner</t>
        </is>
      </c>
      <c r="AK6097" s="14" t="inlineStr">
        <is>
          <t>BusinessList.com.ng (Oct 2026)</t>
        </is>
      </c>
      <c r="AL6097" s="14" t="inlineStr">
        <is>
          <t>2026-10-06</t>
        </is>
      </c>
      <c r="AM6097" s="14" t="inlineStr">
        <is>
          <t>Not approached</t>
        </is>
      </c>
      <c r="AN6097" s="19" t="inlineStr">
        <is>
          <t>Delicious, healthy grills and fresh food for a great experience.</t>
        </is>
      </c>
    </row>
    <row r="6098">
      <c r="A6098" s="14" t="n">
        <v>6097</v>
      </c>
      <c r="B6098" s="14" t="inlineStr">
        <is>
          <t>The Homemade Bakery blessing</t>
        </is>
      </c>
      <c r="C6098" s="14" t="inlineStr">
        <is>
          <t>Outside catchment</t>
        </is>
      </c>
      <c r="D6098" s="14" t="inlineStr">
        <is>
          <t>Restaurant / Food</t>
        </is>
      </c>
      <c r="E6098" s="14" t="inlineStr">
        <is>
          <t>Bakery</t>
        </is>
      </c>
      <c r="F6098" s="26" t="n">
        <v>6</v>
      </c>
      <c r="G6098" s="27" t="inlineStr">
        <is>
          <t>Cold - little evidence of delivery</t>
        </is>
      </c>
      <c r="H6098" s="21" t="inlineStr">
        <is>
          <t>Floor - not enriched</t>
        </is>
      </c>
      <c r="I6098" s="14" t="n">
        <v>0</v>
      </c>
      <c r="J6098" s="14" t="n">
        <v>0</v>
      </c>
      <c r="K6098" s="14" t="n">
        <v>0</v>
      </c>
      <c r="L6098" s="14" t="n">
        <v>0</v>
      </c>
      <c r="M6098" s="14" t="n">
        <v>0</v>
      </c>
      <c r="N6098" s="14" t="n">
        <v>0</v>
      </c>
      <c r="O6098" s="14" t="n">
        <v>0</v>
      </c>
      <c r="P6098" s="14" t="n">
        <v>0</v>
      </c>
      <c r="Q6098" s="14" t="n">
        <v>0</v>
      </c>
      <c r="R6098" s="14" t="n">
        <v>6</v>
      </c>
      <c r="S6098" s="14" t="n">
        <v>0</v>
      </c>
      <c r="T6098" s="17" t="n"/>
      <c r="U6098" s="18" t="n"/>
      <c r="V6098" s="14" t="n"/>
      <c r="W6098" s="14" t="n"/>
      <c r="X6098" s="14" t="n"/>
      <c r="Y6098" s="14" t="n"/>
      <c r="Z6098" s="14" t="n"/>
      <c r="AA6098" s="14" t="n"/>
      <c r="AB6098" s="14" t="n"/>
      <c r="AC6098" s="14" t="n"/>
      <c r="AD6098" s="14" t="n"/>
      <c r="AE6098" s="14" t="n"/>
      <c r="AF6098" s="14" t="n">
        <v>0</v>
      </c>
      <c r="AG6098" s="19" t="n"/>
      <c r="AH6098" s="20" t="n">
        <v>6.5260973</v>
      </c>
      <c r="AI6098" s="20" t="n">
        <v>3.3921481</v>
      </c>
      <c r="AJ6098" s="14" t="inlineStr">
        <is>
          <t>https://www.google.com/maps/place/The+Homemade+Bakery+blessing/data=!4m7!3m6!1s0x103b8d60ccdaac0d:0x21d41ede65f73916!8m2!3d6.5260973!4d3.3921481!16s%2Fg%2F11rqxrk_b9!19sChIJDazazGCNOxARFjn3Zd4e1CE?authuser=0&amp;hl=en&amp;g_ep=EgoyMDI2MDkzMC4wIJJjKgBIAVAD&amp;rclk=1</t>
        </is>
      </c>
      <c r="AK6098" s="14" t="inlineStr">
        <is>
          <t>Google Maps (sweep, Oct 2026)</t>
        </is>
      </c>
      <c r="AL6098" s="14" t="inlineStr">
        <is>
          <t>2026-10-06</t>
        </is>
      </c>
      <c r="AM6098" s="14" t="inlineStr">
        <is>
          <t>Not approached</t>
        </is>
      </c>
      <c r="AN6098" s="19" t="n"/>
    </row>
    <row r="6099">
      <c r="A6099" s="14" t="n">
        <v>6098</v>
      </c>
      <c r="B6099" s="14" t="inlineStr">
        <is>
          <t>The New Republic of mama Africa Catering Services</t>
        </is>
      </c>
      <c r="C6099" s="14" t="inlineStr">
        <is>
          <t>Outside catchment</t>
        </is>
      </c>
      <c r="D6099" s="14" t="inlineStr">
        <is>
          <t>Restaurant / Food</t>
        </is>
      </c>
      <c r="E6099" s="14" t="inlineStr">
        <is>
          <t>Eatery</t>
        </is>
      </c>
      <c r="F6099" s="26" t="n">
        <v>6</v>
      </c>
      <c r="G6099" s="27" t="inlineStr">
        <is>
          <t>Cold - little evidence of delivery</t>
        </is>
      </c>
      <c r="H6099" s="21" t="inlineStr">
        <is>
          <t>Floor - not enriched</t>
        </is>
      </c>
      <c r="I6099" s="14" t="n">
        <v>0</v>
      </c>
      <c r="J6099" s="14" t="n">
        <v>0</v>
      </c>
      <c r="K6099" s="14" t="n">
        <v>0</v>
      </c>
      <c r="L6099" s="14" t="n">
        <v>0</v>
      </c>
      <c r="M6099" s="14" t="n">
        <v>0</v>
      </c>
      <c r="N6099" s="14" t="n">
        <v>0</v>
      </c>
      <c r="O6099" s="14" t="n">
        <v>0</v>
      </c>
      <c r="P6099" s="14" t="n">
        <v>0</v>
      </c>
      <c r="Q6099" s="14" t="n">
        <v>0</v>
      </c>
      <c r="R6099" s="14" t="n">
        <v>6</v>
      </c>
      <c r="S6099" s="14" t="n">
        <v>0</v>
      </c>
      <c r="T6099" s="17" t="n"/>
      <c r="U6099" s="18" t="n"/>
      <c r="V6099" s="14" t="n"/>
      <c r="W6099" s="14" t="n"/>
      <c r="X6099" s="14" t="n"/>
      <c r="Y6099" s="14" t="n"/>
      <c r="Z6099" s="14" t="n"/>
      <c r="AA6099" s="14" t="n"/>
      <c r="AB6099" s="14" t="n"/>
      <c r="AC6099" s="14" t="n"/>
      <c r="AD6099" s="14" t="n"/>
      <c r="AE6099" s="14" t="n"/>
      <c r="AF6099" s="14" t="n">
        <v>0</v>
      </c>
      <c r="AG6099" s="19" t="inlineStr">
        <is>
          <t>4 Folami St</t>
        </is>
      </c>
      <c r="AH6099" s="20" t="n">
        <v>6.5231398</v>
      </c>
      <c r="AI6099" s="20" t="n">
        <v>3.3604909</v>
      </c>
      <c r="AJ6099" s="14" t="inlineStr">
        <is>
          <t>https://www.google.com/maps/place/The+New+Republic+of+mama+Africa+Catering+Services/data=!4m7!3m6!1s0x103b8c4aea7b533d:0xcd7bb35bb4051b58!8m2!3d6.5231398!4d3.3604909!16s%2Fg%2F11vdfk3hyt!19sChIJPVN76kqMOxARWBsFtFuze80?authuser=0&amp;hl=en&amp;g_ep=EgoyMDI2MDkzMC4wIJJjKgBIAVAD&amp;rclk=1</t>
        </is>
      </c>
      <c r="AK6099" s="14" t="inlineStr">
        <is>
          <t>Google Maps (sweep, Oct 2026)</t>
        </is>
      </c>
      <c r="AL6099" s="14" t="inlineStr">
        <is>
          <t>2026-10-06</t>
        </is>
      </c>
      <c r="AM6099" s="14" t="inlineStr">
        <is>
          <t>Not approached</t>
        </is>
      </c>
      <c r="AN6099" s="19" t="n"/>
    </row>
    <row r="6100">
      <c r="A6100" s="14" t="n">
        <v>6099</v>
      </c>
      <c r="B6100" s="14" t="inlineStr">
        <is>
          <t>The Nigeria Police Food Canteen</t>
        </is>
      </c>
      <c r="C6100" s="14" t="inlineStr">
        <is>
          <t>Outside catchment</t>
        </is>
      </c>
      <c r="D6100" s="14" t="inlineStr">
        <is>
          <t>Restaurant / Food</t>
        </is>
      </c>
      <c r="E6100" s="14" t="inlineStr">
        <is>
          <t>Fast Food</t>
        </is>
      </c>
      <c r="F6100" s="26" t="n">
        <v>6</v>
      </c>
      <c r="G6100" s="27" t="inlineStr">
        <is>
          <t>Cold - little evidence of delivery</t>
        </is>
      </c>
      <c r="H6100" s="21" t="inlineStr">
        <is>
          <t>Floor - not enriched</t>
        </is>
      </c>
      <c r="I6100" s="14" t="n">
        <v>0</v>
      </c>
      <c r="J6100" s="14" t="n">
        <v>0</v>
      </c>
      <c r="K6100" s="14" t="n">
        <v>0</v>
      </c>
      <c r="L6100" s="14" t="n">
        <v>0</v>
      </c>
      <c r="M6100" s="14" t="n">
        <v>0</v>
      </c>
      <c r="N6100" s="14" t="n">
        <v>0</v>
      </c>
      <c r="O6100" s="14" t="n">
        <v>0</v>
      </c>
      <c r="P6100" s="14" t="n">
        <v>0</v>
      </c>
      <c r="Q6100" s="14" t="n">
        <v>0</v>
      </c>
      <c r="R6100" s="14" t="n">
        <v>6</v>
      </c>
      <c r="S6100" s="14" t="n">
        <v>0</v>
      </c>
      <c r="T6100" s="17" t="n"/>
      <c r="U6100" s="18" t="n"/>
      <c r="V6100" s="14" t="n"/>
      <c r="W6100" s="14" t="n"/>
      <c r="X6100" s="14" t="n"/>
      <c r="Y6100" s="14" t="n"/>
      <c r="Z6100" s="14" t="n"/>
      <c r="AA6100" s="14" t="n"/>
      <c r="AB6100" s="14" t="n"/>
      <c r="AC6100" s="14" t="n"/>
      <c r="AD6100" s="14" t="n"/>
      <c r="AE6100" s="14" t="n"/>
      <c r="AF6100" s="14" t="n">
        <v>0</v>
      </c>
      <c r="AG6100" s="19" t="inlineStr">
        <is>
          <t>11 Olumorokun St</t>
        </is>
      </c>
      <c r="AH6100" s="20" t="n">
        <v>6.5318641</v>
      </c>
      <c r="AI6100" s="20" t="n">
        <v>3.3539566</v>
      </c>
      <c r="AJ6100" s="14" t="inlineStr">
        <is>
          <t>https://www.google.com/maps/place/The+Nigeria+Police+Food+Canteen/data=!4m7!3m6!1s0x103b8d3115ee9c1b:0x8068f8acd767404f!8m2!3d6.5318641!4d3.3539566!16s%2Fg%2F11tsp_zqxp!19sChIJG5zuFTGNOxART0Bn16z4aIA?authuser=0&amp;hl=en&amp;g_ep=EgoyMDI2MDkzMC4wIJJjKgBIAVAD&amp;rclk=1</t>
        </is>
      </c>
      <c r="AK6100" s="14" t="inlineStr">
        <is>
          <t>Google Maps (sweep, Oct 2026)</t>
        </is>
      </c>
      <c r="AL6100" s="14" t="inlineStr">
        <is>
          <t>2026-10-06</t>
        </is>
      </c>
      <c r="AM6100" s="14" t="inlineStr">
        <is>
          <t>Not approached</t>
        </is>
      </c>
      <c r="AN6100" s="19" t="n"/>
    </row>
    <row r="6101">
      <c r="A6101" s="14" t="n">
        <v>6100</v>
      </c>
      <c r="B6101" s="14" t="inlineStr">
        <is>
          <t>The Oakroom</t>
        </is>
      </c>
      <c r="C6101" s="14" t="inlineStr">
        <is>
          <t>Outside catchment</t>
        </is>
      </c>
      <c r="D6101" s="14" t="inlineStr">
        <is>
          <t>Restaurant / Food</t>
        </is>
      </c>
      <c r="E6101" s="14" t="inlineStr">
        <is>
          <t>Catering food and drink supplier</t>
        </is>
      </c>
      <c r="F6101" s="26" t="n">
        <v>6</v>
      </c>
      <c r="G6101" s="27" t="inlineStr">
        <is>
          <t>Cold - little evidence of delivery</t>
        </is>
      </c>
      <c r="H6101" s="21" t="inlineStr">
        <is>
          <t>Floor - not enriched</t>
        </is>
      </c>
      <c r="I6101" s="14" t="n">
        <v>0</v>
      </c>
      <c r="J6101" s="14" t="n">
        <v>0</v>
      </c>
      <c r="K6101" s="14" t="n">
        <v>0</v>
      </c>
      <c r="L6101" s="14" t="n">
        <v>0</v>
      </c>
      <c r="M6101" s="14" t="n">
        <v>0</v>
      </c>
      <c r="N6101" s="14" t="n">
        <v>0</v>
      </c>
      <c r="O6101" s="14" t="n">
        <v>0</v>
      </c>
      <c r="P6101" s="14" t="n">
        <v>0</v>
      </c>
      <c r="Q6101" s="14" t="n">
        <v>0</v>
      </c>
      <c r="R6101" s="14" t="n">
        <v>6</v>
      </c>
      <c r="S6101" s="14" t="n">
        <v>0</v>
      </c>
      <c r="T6101" s="17" t="n"/>
      <c r="U6101" s="18" t="n"/>
      <c r="V6101" s="14" t="inlineStr">
        <is>
          <t>+2349012127724</t>
        </is>
      </c>
      <c r="W6101" s="14" t="inlineStr">
        <is>
          <t>+2349012127724</t>
        </is>
      </c>
      <c r="X6101" s="14" t="n"/>
      <c r="Y6101" s="14" t="n"/>
      <c r="Z6101" s="14" t="n"/>
      <c r="AA6101" s="14" t="n"/>
      <c r="AB6101" s="14" t="n"/>
      <c r="AC6101" s="14" t="n"/>
      <c r="AD6101" s="14" t="n"/>
      <c r="AE6101" s="14" t="n"/>
      <c r="AF6101" s="14" t="n">
        <v>1</v>
      </c>
      <c r="AG6101" s="19" t="n"/>
      <c r="AH6101" s="20" t="n">
        <v>6.4698419</v>
      </c>
      <c r="AI6101" s="20" t="n">
        <v>3.5851718</v>
      </c>
      <c r="AJ6101" s="14" t="inlineStr">
        <is>
          <t>https://www.google.com/maps/place/The+Oakroom/data=!4m7!3m6!1s0x103bf9f766aa9921:0x6092561ffbc8f2d2!8m2!3d6.4698419!4d3.5851718!16s%2Fg%2F11rrvr401g!19sChIJIZmqZvf5OxAR0vLI-x9WkmA?authuser=0&amp;hl=en&amp;g_ep=EgoyMDI2MDkzMC4wIJJjKgBIAVAD&amp;rclk=1</t>
        </is>
      </c>
      <c r="AK6101" s="14" t="inlineStr">
        <is>
          <t>Google Maps (sweep, Oct 2026)</t>
        </is>
      </c>
      <c r="AL6101" s="14" t="inlineStr">
        <is>
          <t>2026-10-06</t>
        </is>
      </c>
      <c r="AM6101" s="14" t="inlineStr">
        <is>
          <t>Not approached</t>
        </is>
      </c>
      <c r="AN6101" s="19" t="n"/>
    </row>
    <row r="6102">
      <c r="A6102" s="14" t="n">
        <v>6101</v>
      </c>
      <c r="B6102" s="14" t="inlineStr">
        <is>
          <t>The palms city restaurant and lounge</t>
        </is>
      </c>
      <c r="C6102" s="14" t="inlineStr">
        <is>
          <t>Outside catchment</t>
        </is>
      </c>
      <c r="D6102" s="14" t="inlineStr">
        <is>
          <t>Restaurant / Food</t>
        </is>
      </c>
      <c r="E6102" s="14" t="inlineStr">
        <is>
          <t>West African restaurant</t>
        </is>
      </c>
      <c r="F6102" s="26" t="n">
        <v>6</v>
      </c>
      <c r="G6102" s="27" t="inlineStr">
        <is>
          <t>Cold - little evidence of delivery</t>
        </is>
      </c>
      <c r="H6102" s="21" t="inlineStr">
        <is>
          <t>Floor - not enriched</t>
        </is>
      </c>
      <c r="I6102" s="14" t="n">
        <v>0</v>
      </c>
      <c r="J6102" s="14" t="n">
        <v>0</v>
      </c>
      <c r="K6102" s="14" t="n">
        <v>0</v>
      </c>
      <c r="L6102" s="14" t="n">
        <v>0</v>
      </c>
      <c r="M6102" s="14" t="n">
        <v>0</v>
      </c>
      <c r="N6102" s="14" t="n">
        <v>0</v>
      </c>
      <c r="O6102" s="14" t="n">
        <v>0</v>
      </c>
      <c r="P6102" s="14" t="n">
        <v>0</v>
      </c>
      <c r="Q6102" s="14" t="n">
        <v>0</v>
      </c>
      <c r="R6102" s="14" t="n">
        <v>6</v>
      </c>
      <c r="S6102" s="14" t="n">
        <v>0</v>
      </c>
      <c r="T6102" s="17" t="n"/>
      <c r="U6102" s="18" t="n"/>
      <c r="V6102" s="14" t="n"/>
      <c r="W6102" s="14" t="n"/>
      <c r="X6102" s="14" t="n"/>
      <c r="Y6102" s="14" t="n"/>
      <c r="Z6102" s="14" t="n"/>
      <c r="AA6102" s="14" t="n"/>
      <c r="AB6102" s="14" t="n"/>
      <c r="AC6102" s="14" t="n"/>
      <c r="AD6102" s="14" t="n"/>
      <c r="AE6102" s="14" t="n"/>
      <c r="AF6102" s="14" t="n">
        <v>0</v>
      </c>
      <c r="AG6102" s="19" t="inlineStr">
        <is>
          <t>1 okeoloruntedo off odolowu street ijeshatedo</t>
        </is>
      </c>
      <c r="AH6102" s="20" t="n">
        <v>6.4981718</v>
      </c>
      <c r="AI6102" s="20" t="n">
        <v>3.3239027</v>
      </c>
      <c r="AJ6102" s="14" t="inlineStr">
        <is>
          <t>https://www.google.com/maps/place/The+palms+city+restaurant+and+lounge/data=!4m7!3m6!1s0x103b8f889fc491c3:0xe0e2c11e790b4b18!8m2!3d6.4981718!4d3.3239027!16s%2Fg%2F11ywk2xv3p!19sChIJw5HEn4iPOxARGEsLeR7B4uA?authuser=0&amp;hl=en&amp;g_ep=EgoyMDI2MDkzMC4wIJJjKgBIAVAD&amp;rclk=1</t>
        </is>
      </c>
      <c r="AK6102" s="14" t="inlineStr">
        <is>
          <t>Google Maps (sweep, Oct 2026)</t>
        </is>
      </c>
      <c r="AL6102" s="14" t="inlineStr">
        <is>
          <t>2026-10-06</t>
        </is>
      </c>
      <c r="AM6102" s="14" t="inlineStr">
        <is>
          <t>Not approached</t>
        </is>
      </c>
      <c r="AN6102" s="19" t="n"/>
    </row>
    <row r="6103">
      <c r="A6103" s="14" t="n">
        <v>6102</v>
      </c>
      <c r="B6103" s="14" t="inlineStr">
        <is>
          <t>The Shaw Caterers</t>
        </is>
      </c>
      <c r="C6103" s="14" t="inlineStr">
        <is>
          <t>Outside catchment</t>
        </is>
      </c>
      <c r="D6103" s="14" t="inlineStr">
        <is>
          <t>Restaurant / Food</t>
        </is>
      </c>
      <c r="E6103" s="14" t="inlineStr">
        <is>
          <t>Caterer</t>
        </is>
      </c>
      <c r="F6103" s="26" t="n">
        <v>6</v>
      </c>
      <c r="G6103" s="27" t="inlineStr">
        <is>
          <t>Cold - little evidence of delivery</t>
        </is>
      </c>
      <c r="H6103" s="21" t="inlineStr">
        <is>
          <t>Floor - not enriched</t>
        </is>
      </c>
      <c r="I6103" s="14" t="n">
        <v>0</v>
      </c>
      <c r="J6103" s="14" t="n">
        <v>0</v>
      </c>
      <c r="K6103" s="14" t="n">
        <v>0</v>
      </c>
      <c r="L6103" s="14" t="n">
        <v>0</v>
      </c>
      <c r="M6103" s="14" t="n">
        <v>0</v>
      </c>
      <c r="N6103" s="14" t="n">
        <v>0</v>
      </c>
      <c r="O6103" s="14" t="n">
        <v>0</v>
      </c>
      <c r="P6103" s="14" t="n">
        <v>0</v>
      </c>
      <c r="Q6103" s="14" t="n">
        <v>0</v>
      </c>
      <c r="R6103" s="14" t="n">
        <v>6</v>
      </c>
      <c r="S6103" s="14" t="n">
        <v>0</v>
      </c>
      <c r="T6103" s="17" t="n"/>
      <c r="U6103" s="18" t="n"/>
      <c r="V6103" s="14" t="inlineStr">
        <is>
          <t>+2348060642688</t>
        </is>
      </c>
      <c r="W6103" s="14" t="inlineStr">
        <is>
          <t>+2348060642688</t>
        </is>
      </c>
      <c r="X6103" s="14" t="n"/>
      <c r="Y6103" s="14" t="n"/>
      <c r="Z6103" s="14" t="n"/>
      <c r="AA6103" s="14" t="n"/>
      <c r="AB6103" s="14" t="n"/>
      <c r="AC6103" s="14" t="n"/>
      <c r="AD6103" s="14" t="n"/>
      <c r="AE6103" s="14" t="n"/>
      <c r="AF6103" s="14" t="n">
        <v>1</v>
      </c>
      <c r="AG6103" s="19" t="inlineStr">
        <is>
          <t>Local government, 9 Louis Solomon Cl</t>
        </is>
      </c>
      <c r="AH6103" s="20" t="n">
        <v>6.4277993</v>
      </c>
      <c r="AI6103" s="20" t="n">
        <v>3.4071181</v>
      </c>
      <c r="AJ6103" s="14" t="inlineStr">
        <is>
          <t>https://www.google.com/maps/place/The+Shaw+Caterers/data=!4m7!3m6!1s0x103b8b1eda67ee23:0xef7a97d856b145e6!8m2!3d6.4277993!4d3.4071181!16s%2Fg%2F11tcjhy1py!19sChIJI-5n2h6LOxAR5kWxVtiXeu8?authuser=0&amp;hl=en&amp;g_ep=EgoyMDI2MDkzMC4wIJJjKgBIAVAD&amp;rclk=1</t>
        </is>
      </c>
      <c r="AK6103" s="14" t="inlineStr">
        <is>
          <t>Google Maps (sweep, Oct 2026)</t>
        </is>
      </c>
      <c r="AL6103" s="14" t="inlineStr">
        <is>
          <t>2026-10-06</t>
        </is>
      </c>
      <c r="AM6103" s="14" t="inlineStr">
        <is>
          <t>Not approached</t>
        </is>
      </c>
      <c r="AN6103" s="19" t="n"/>
    </row>
    <row r="6104">
      <c r="A6104" s="14" t="n">
        <v>6103</v>
      </c>
      <c r="B6104" s="14" t="inlineStr">
        <is>
          <t>The Tigernut Place</t>
        </is>
      </c>
      <c r="C6104" s="14" t="inlineStr">
        <is>
          <t>Outside catchment</t>
        </is>
      </c>
      <c r="D6104" s="14" t="inlineStr">
        <is>
          <t>Restaurant / Food</t>
        </is>
      </c>
      <c r="E6104" s="14" t="inlineStr">
        <is>
          <t>Catering food and drink supplier</t>
        </is>
      </c>
      <c r="F6104" s="26" t="n">
        <v>6</v>
      </c>
      <c r="G6104" s="27" t="inlineStr">
        <is>
          <t>Cold - little evidence of delivery</t>
        </is>
      </c>
      <c r="H6104" s="21" t="inlineStr">
        <is>
          <t>Floor - not enriched</t>
        </is>
      </c>
      <c r="I6104" s="14" t="n">
        <v>0</v>
      </c>
      <c r="J6104" s="14" t="n">
        <v>0</v>
      </c>
      <c r="K6104" s="14" t="n">
        <v>0</v>
      </c>
      <c r="L6104" s="14" t="n">
        <v>0</v>
      </c>
      <c r="M6104" s="14" t="n">
        <v>0</v>
      </c>
      <c r="N6104" s="14" t="n">
        <v>0</v>
      </c>
      <c r="O6104" s="14" t="n">
        <v>0</v>
      </c>
      <c r="P6104" s="14" t="n">
        <v>0</v>
      </c>
      <c r="Q6104" s="14" t="n">
        <v>0</v>
      </c>
      <c r="R6104" s="14" t="n">
        <v>6</v>
      </c>
      <c r="S6104" s="14" t="n">
        <v>0</v>
      </c>
      <c r="T6104" s="17" t="n"/>
      <c r="U6104" s="18" t="n"/>
      <c r="V6104" s="14" t="inlineStr">
        <is>
          <t>+2348063639316</t>
        </is>
      </c>
      <c r="W6104" s="14" t="inlineStr">
        <is>
          <t>+2348063639316</t>
        </is>
      </c>
      <c r="X6104" s="14" t="n"/>
      <c r="Y6104" s="14" t="n"/>
      <c r="Z6104" s="14" t="n"/>
      <c r="AA6104" s="14" t="n"/>
      <c r="AB6104" s="14" t="n"/>
      <c r="AC6104" s="14" t="n"/>
      <c r="AD6104" s="14" t="n"/>
      <c r="AE6104" s="14" t="n"/>
      <c r="AF6104" s="14" t="n">
        <v>1</v>
      </c>
      <c r="AG6104" s="19" t="inlineStr">
        <is>
          <t>Abraham Adesanya Estate</t>
        </is>
      </c>
      <c r="AH6104" s="20" t="n">
        <v>6.4654557</v>
      </c>
      <c r="AI6104" s="20" t="n">
        <v>3.5881379</v>
      </c>
      <c r="AJ6104" s="14" t="inlineStr">
        <is>
          <t>https://www.google.com/maps/place/The+Tigernut+Place/data=!4m7!3m6!1s0x103bf9c06c53e5db:0x397fb31ddc419f80!8m2!3d6.4654557!4d3.5881379!16s%2Fg%2F11l29__bj0!19sChIJ2-VTbMD5OxARgJ9B3B2zfzk?authuser=0&amp;hl=en&amp;g_ep=EgoyMDI2MDkzMC4wIJJjKgBIAVAD&amp;rclk=1</t>
        </is>
      </c>
      <c r="AK6104" s="14" t="inlineStr">
        <is>
          <t>Google Maps (sweep, Oct 2026)</t>
        </is>
      </c>
      <c r="AL6104" s="14" t="inlineStr">
        <is>
          <t>2026-10-06</t>
        </is>
      </c>
      <c r="AM6104" s="14" t="inlineStr">
        <is>
          <t>Not approached</t>
        </is>
      </c>
      <c r="AN6104" s="19" t="n"/>
    </row>
    <row r="6105">
      <c r="A6105" s="14" t="n">
        <v>6104</v>
      </c>
      <c r="B6105" s="14" t="inlineStr">
        <is>
          <t>The VeeCake Catering Service</t>
        </is>
      </c>
      <c r="C6105" s="14" t="inlineStr">
        <is>
          <t>Outside catchment</t>
        </is>
      </c>
      <c r="D6105" s="14" t="inlineStr">
        <is>
          <t>Restaurant / Food</t>
        </is>
      </c>
      <c r="E6105" s="14" t="inlineStr">
        <is>
          <t>Bakery</t>
        </is>
      </c>
      <c r="F6105" s="26" t="n">
        <v>6</v>
      </c>
      <c r="G6105" s="27" t="inlineStr">
        <is>
          <t>Cold - little evidence of delivery</t>
        </is>
      </c>
      <c r="H6105" s="21" t="inlineStr">
        <is>
          <t>Floor - not enriched</t>
        </is>
      </c>
      <c r="I6105" s="14" t="n">
        <v>0</v>
      </c>
      <c r="J6105" s="14" t="n">
        <v>0</v>
      </c>
      <c r="K6105" s="14" t="n">
        <v>0</v>
      </c>
      <c r="L6105" s="14" t="n">
        <v>0</v>
      </c>
      <c r="M6105" s="14" t="n">
        <v>0</v>
      </c>
      <c r="N6105" s="14" t="n">
        <v>0</v>
      </c>
      <c r="O6105" s="14" t="n">
        <v>0</v>
      </c>
      <c r="P6105" s="14" t="n">
        <v>0</v>
      </c>
      <c r="Q6105" s="14" t="n">
        <v>0</v>
      </c>
      <c r="R6105" s="14" t="n">
        <v>6</v>
      </c>
      <c r="S6105" s="14" t="n">
        <v>0</v>
      </c>
      <c r="T6105" s="17" t="n"/>
      <c r="U6105" s="18" t="n"/>
      <c r="V6105" s="14" t="n"/>
      <c r="W6105" s="14" t="n"/>
      <c r="X6105" s="14" t="n"/>
      <c r="Y6105" s="14" t="n"/>
      <c r="Z6105" s="14" t="n"/>
      <c r="AA6105" s="14" t="n"/>
      <c r="AB6105" s="14" t="n"/>
      <c r="AC6105" s="14" t="n"/>
      <c r="AD6105" s="14" t="n"/>
      <c r="AE6105" s="14" t="n"/>
      <c r="AF6105" s="14" t="n">
        <v>0</v>
      </c>
      <c r="AG6105" s="19" t="inlineStr">
        <is>
          <t>Meadow Hall Wy</t>
        </is>
      </c>
      <c r="AH6105" s="20" t="n">
        <v>6.4316017</v>
      </c>
      <c r="AI6105" s="20" t="n">
        <v>3.4887285</v>
      </c>
      <c r="AJ6105" s="14" t="inlineStr">
        <is>
          <t>https://www.google.com/maps/place/The+VeeCake+Catering+Service/data=!4m7!3m6!1s0x103bf930ff80a9ef:0x3f81dfb59811441!8m2!3d6.4316017!4d3.4887285!16s%2Fg%2F11rn4pdbp7!19sChIJ76mA_zD5OxARQRSBWfsd-AM?authuser=0&amp;hl=en&amp;g_ep=EgoyMDI2MDkzMC4wIJJjKgBIAVAD&amp;rclk=1</t>
        </is>
      </c>
      <c r="AK6105" s="14" t="inlineStr">
        <is>
          <t>Google Maps (sweep, Oct 2026)</t>
        </is>
      </c>
      <c r="AL6105" s="14" t="inlineStr">
        <is>
          <t>2026-10-06</t>
        </is>
      </c>
      <c r="AM6105" s="14" t="inlineStr">
        <is>
          <t>Not approached</t>
        </is>
      </c>
      <c r="AN6105" s="19" t="n"/>
    </row>
    <row r="6106">
      <c r="A6106" s="14" t="n">
        <v>6105</v>
      </c>
      <c r="B6106" s="14" t="inlineStr">
        <is>
          <t>The Will Catering Services</t>
        </is>
      </c>
      <c r="C6106" s="14" t="inlineStr">
        <is>
          <t>Outside catchment</t>
        </is>
      </c>
      <c r="D6106" s="14" t="inlineStr">
        <is>
          <t>Restaurant / Food</t>
        </is>
      </c>
      <c r="E6106" s="14" t="inlineStr">
        <is>
          <t>Caterer</t>
        </is>
      </c>
      <c r="F6106" s="26" t="n">
        <v>6</v>
      </c>
      <c r="G6106" s="27" t="inlineStr">
        <is>
          <t>Cold - little evidence of delivery</t>
        </is>
      </c>
      <c r="H6106" s="21" t="inlineStr">
        <is>
          <t>Floor - not enriched</t>
        </is>
      </c>
      <c r="I6106" s="14" t="n">
        <v>0</v>
      </c>
      <c r="J6106" s="14" t="n">
        <v>0</v>
      </c>
      <c r="K6106" s="14" t="n">
        <v>0</v>
      </c>
      <c r="L6106" s="14" t="n">
        <v>0</v>
      </c>
      <c r="M6106" s="14" t="n">
        <v>0</v>
      </c>
      <c r="N6106" s="14" t="n">
        <v>0</v>
      </c>
      <c r="O6106" s="14" t="n">
        <v>0</v>
      </c>
      <c r="P6106" s="14" t="n">
        <v>0</v>
      </c>
      <c r="Q6106" s="14" t="n">
        <v>0</v>
      </c>
      <c r="R6106" s="14" t="n">
        <v>6</v>
      </c>
      <c r="S6106" s="14" t="n">
        <v>0</v>
      </c>
      <c r="T6106" s="17" t="n"/>
      <c r="U6106" s="18" t="n"/>
      <c r="V6106" s="14" t="inlineStr">
        <is>
          <t>+2347034583433</t>
        </is>
      </c>
      <c r="W6106" s="14" t="inlineStr">
        <is>
          <t>+2347034583433</t>
        </is>
      </c>
      <c r="X6106" s="14" t="n"/>
      <c r="Y6106" s="14" t="n"/>
      <c r="Z6106" s="14" t="n"/>
      <c r="AA6106" s="14" t="n"/>
      <c r="AB6106" s="14" t="n"/>
      <c r="AC6106" s="14" t="n"/>
      <c r="AD6106" s="14" t="n"/>
      <c r="AE6106" s="14" t="n"/>
      <c r="AF6106" s="14" t="n">
        <v>1</v>
      </c>
      <c r="AG6106" s="19" t="inlineStr">
        <is>
          <t>29 Fasoro Ln</t>
        </is>
      </c>
      <c r="AH6106" s="20" t="n">
        <v>6.5166053</v>
      </c>
      <c r="AI6106" s="20" t="n">
        <v>3.3622106</v>
      </c>
      <c r="AJ6106" s="14" t="inlineStr">
        <is>
          <t>https://www.google.com/maps/place/The+Will+Catering+Services/data=!4m7!3m6!1s0x103b8c4903d68bc9:0x67a99dda03db5b9d!8m2!3d6.5166053!4d3.3622106!16s%2Fg%2F1q67f3h2d!19sChIJyYvWA0mMOxARnVvbA9qdqWc?authuser=0&amp;hl=en&amp;g_ep=EgoyMDI2MDkzMC4wIJJjKgBIAVAD&amp;rclk=1</t>
        </is>
      </c>
      <c r="AK6106" s="14" t="inlineStr">
        <is>
          <t>Google Maps (sweep, Oct 2026)</t>
        </is>
      </c>
      <c r="AL6106" s="14" t="inlineStr">
        <is>
          <t>2026-10-06</t>
        </is>
      </c>
      <c r="AM6106" s="14" t="inlineStr">
        <is>
          <t>Not approached</t>
        </is>
      </c>
      <c r="AN6106" s="19" t="n"/>
    </row>
    <row r="6107">
      <c r="A6107" s="14" t="n">
        <v>6106</v>
      </c>
      <c r="B6107" s="14" t="inlineStr">
        <is>
          <t>Tickle catering services</t>
        </is>
      </c>
      <c r="C6107" s="14" t="inlineStr">
        <is>
          <t>Outside catchment</t>
        </is>
      </c>
      <c r="D6107" s="14" t="inlineStr">
        <is>
          <t>Restaurant / Food</t>
        </is>
      </c>
      <c r="E6107" s="14" t="inlineStr">
        <is>
          <t>Catering food and drink supplier</t>
        </is>
      </c>
      <c r="F6107" s="26" t="n">
        <v>6</v>
      </c>
      <c r="G6107" s="27" t="inlineStr">
        <is>
          <t>Cold - little evidence of delivery</t>
        </is>
      </c>
      <c r="H6107" s="21" t="inlineStr">
        <is>
          <t>Floor - not enriched</t>
        </is>
      </c>
      <c r="I6107" s="14" t="n">
        <v>0</v>
      </c>
      <c r="J6107" s="14" t="n">
        <v>0</v>
      </c>
      <c r="K6107" s="14" t="n">
        <v>0</v>
      </c>
      <c r="L6107" s="14" t="n">
        <v>0</v>
      </c>
      <c r="M6107" s="14" t="n">
        <v>0</v>
      </c>
      <c r="N6107" s="14" t="n">
        <v>0</v>
      </c>
      <c r="O6107" s="14" t="n">
        <v>0</v>
      </c>
      <c r="P6107" s="14" t="n">
        <v>0</v>
      </c>
      <c r="Q6107" s="14" t="n">
        <v>0</v>
      </c>
      <c r="R6107" s="14" t="n">
        <v>6</v>
      </c>
      <c r="S6107" s="14" t="n">
        <v>0</v>
      </c>
      <c r="T6107" s="17" t="n"/>
      <c r="U6107" s="18" t="n"/>
      <c r="V6107" s="14" t="inlineStr">
        <is>
          <t>+2348071411463</t>
        </is>
      </c>
      <c r="W6107" s="14" t="inlineStr">
        <is>
          <t>+2348071411463</t>
        </is>
      </c>
      <c r="X6107" s="14" t="n"/>
      <c r="Y6107" s="14" t="n"/>
      <c r="Z6107" s="14" t="n"/>
      <c r="AA6107" s="14" t="n"/>
      <c r="AB6107" s="14" t="n"/>
      <c r="AC6107" s="14" t="n"/>
      <c r="AD6107" s="14" t="n"/>
      <c r="AE6107" s="14" t="n"/>
      <c r="AF6107" s="14" t="n">
        <v>1</v>
      </c>
      <c r="AG6107" s="19" t="inlineStr">
        <is>
          <t>Faculty of science university of Lagos</t>
        </is>
      </c>
      <c r="AH6107" s="20" t="n">
        <v>6.5151687</v>
      </c>
      <c r="AI6107" s="20" t="n">
        <v>3.3994538</v>
      </c>
      <c r="AJ6107" s="14" t="inlineStr">
        <is>
          <t>https://www.google.com/maps/place/Tickle+catering+services/data=!4m7!3m6!1s0x103b8d6c5a808ebd:0x9fb651cc18ec7b67!8m2!3d6.5151687!4d3.3994538!16s%2Fg%2F11j4qkhl26!19sChIJvY6AWmyNOxARZ3vsGMxRtp8?authuser=0&amp;hl=en&amp;g_ep=EgoyMDI2MDkzMC4wIJJjKgBIAVAD&amp;rclk=1</t>
        </is>
      </c>
      <c r="AK6107" s="14" t="inlineStr">
        <is>
          <t>Google Maps (sweep, Oct 2026)</t>
        </is>
      </c>
      <c r="AL6107" s="14" t="inlineStr">
        <is>
          <t>2026-10-06</t>
        </is>
      </c>
      <c r="AM6107" s="14" t="inlineStr">
        <is>
          <t>Not approached</t>
        </is>
      </c>
      <c r="AN6107" s="19" t="n"/>
    </row>
    <row r="6108">
      <c r="A6108" s="14" t="n">
        <v>6107</v>
      </c>
      <c r="B6108" s="14" t="inlineStr">
        <is>
          <t>Tin'lad Catering Services</t>
        </is>
      </c>
      <c r="C6108" s="14" t="inlineStr">
        <is>
          <t>Outside catchment</t>
        </is>
      </c>
      <c r="D6108" s="14" t="inlineStr">
        <is>
          <t>Restaurant / Food</t>
        </is>
      </c>
      <c r="E6108" s="14" t="inlineStr">
        <is>
          <t>Caterer</t>
        </is>
      </c>
      <c r="F6108" s="26" t="n">
        <v>6</v>
      </c>
      <c r="G6108" s="27" t="inlineStr">
        <is>
          <t>Cold - little evidence of delivery</t>
        </is>
      </c>
      <c r="H6108" s="21" t="inlineStr">
        <is>
          <t>Floor - not enriched</t>
        </is>
      </c>
      <c r="I6108" s="14" t="n">
        <v>0</v>
      </c>
      <c r="J6108" s="14" t="n">
        <v>0</v>
      </c>
      <c r="K6108" s="14" t="n">
        <v>0</v>
      </c>
      <c r="L6108" s="14" t="n">
        <v>0</v>
      </c>
      <c r="M6108" s="14" t="n">
        <v>0</v>
      </c>
      <c r="N6108" s="14" t="n">
        <v>0</v>
      </c>
      <c r="O6108" s="14" t="n">
        <v>0</v>
      </c>
      <c r="P6108" s="14" t="n">
        <v>0</v>
      </c>
      <c r="Q6108" s="14" t="n">
        <v>0</v>
      </c>
      <c r="R6108" s="14" t="n">
        <v>6</v>
      </c>
      <c r="S6108" s="14" t="n">
        <v>0</v>
      </c>
      <c r="T6108" s="17" t="n"/>
      <c r="U6108" s="18" t="n"/>
      <c r="V6108" s="14" t="n"/>
      <c r="W6108" s="14" t="n"/>
      <c r="X6108" s="14" t="n"/>
      <c r="Y6108" s="14" t="n"/>
      <c r="Z6108" s="14" t="n"/>
      <c r="AA6108" s="14" t="n"/>
      <c r="AB6108" s="14" t="n"/>
      <c r="AC6108" s="14" t="n"/>
      <c r="AD6108" s="14" t="n"/>
      <c r="AE6108" s="14" t="n"/>
      <c r="AF6108" s="14" t="n">
        <v>0</v>
      </c>
      <c r="AG6108" s="19" t="n"/>
      <c r="AH6108" s="20" t="n">
        <v>6.5466032</v>
      </c>
      <c r="AI6108" s="20" t="n">
        <v>3.3931729</v>
      </c>
      <c r="AJ6108" s="14" t="inlineStr">
        <is>
          <t>https://www.google.com/maps/place/Tin%27lad+Catering+Services/data=!4m7!3m6!1s0x103b8d6cbf339c5f:0xd20cc22d4e11ad3a!8m2!3d6.5466032!4d3.3931729!16s%2Fg%2F11rd9fc3kj!19sChIJX5wzv2yNOxAROq0RTi3CDNI?authuser=0&amp;hl=en&amp;g_ep=EgoyMDI2MDkzMC4wIJJjKgBIAVAD&amp;rclk=1</t>
        </is>
      </c>
      <c r="AK6108" s="14" t="inlineStr">
        <is>
          <t>Google Maps (sweep, Oct 2026)</t>
        </is>
      </c>
      <c r="AL6108" s="14" t="inlineStr">
        <is>
          <t>2026-10-06</t>
        </is>
      </c>
      <c r="AM6108" s="14" t="inlineStr">
        <is>
          <t>Not approached</t>
        </is>
      </c>
      <c r="AN6108" s="19" t="n"/>
    </row>
    <row r="6109">
      <c r="A6109" s="14" t="n">
        <v>6108</v>
      </c>
      <c r="B6109" s="14" t="inlineStr">
        <is>
          <t>Tina Catering School</t>
        </is>
      </c>
      <c r="C6109" s="14" t="inlineStr">
        <is>
          <t>Outside catchment</t>
        </is>
      </c>
      <c r="D6109" s="14" t="inlineStr">
        <is>
          <t>Restaurant / Food</t>
        </is>
      </c>
      <c r="E6109" s="14" t="inlineStr">
        <is>
          <t>Catering food and drink supplier</t>
        </is>
      </c>
      <c r="F6109" s="26" t="n">
        <v>6</v>
      </c>
      <c r="G6109" s="27" t="inlineStr">
        <is>
          <t>Cold - little evidence of delivery</t>
        </is>
      </c>
      <c r="H6109" s="21" t="inlineStr">
        <is>
          <t>Floor - not enriched</t>
        </is>
      </c>
      <c r="I6109" s="14" t="n">
        <v>0</v>
      </c>
      <c r="J6109" s="14" t="n">
        <v>0</v>
      </c>
      <c r="K6109" s="14" t="n">
        <v>0</v>
      </c>
      <c r="L6109" s="14" t="n">
        <v>0</v>
      </c>
      <c r="M6109" s="14" t="n">
        <v>0</v>
      </c>
      <c r="N6109" s="14" t="n">
        <v>0</v>
      </c>
      <c r="O6109" s="14" t="n">
        <v>0</v>
      </c>
      <c r="P6109" s="14" t="n">
        <v>0</v>
      </c>
      <c r="Q6109" s="14" t="n">
        <v>0</v>
      </c>
      <c r="R6109" s="14" t="n">
        <v>6</v>
      </c>
      <c r="S6109" s="14" t="n">
        <v>0</v>
      </c>
      <c r="T6109" s="17" t="n"/>
      <c r="U6109" s="18" t="n"/>
      <c r="V6109" s="14" t="n"/>
      <c r="W6109" s="14" t="n"/>
      <c r="X6109" s="14" t="n"/>
      <c r="Y6109" s="14" t="n"/>
      <c r="Z6109" s="14" t="n"/>
      <c r="AA6109" s="14" t="n"/>
      <c r="AB6109" s="14" t="n"/>
      <c r="AC6109" s="14" t="n"/>
      <c r="AD6109" s="14" t="n"/>
      <c r="AE6109" s="14" t="n"/>
      <c r="AF6109" s="14" t="n">
        <v>0</v>
      </c>
      <c r="AG6109" s="19" t="inlineStr">
        <is>
          <t>9 Makurdi St</t>
        </is>
      </c>
      <c r="AH6109" s="20" t="n">
        <v>6.4880661</v>
      </c>
      <c r="AI6109" s="20" t="n">
        <v>3.3743824</v>
      </c>
      <c r="AJ6109" s="14" t="inlineStr">
        <is>
          <t>https://www.google.com/maps/place/Tina+Catering+School/data=!4m7!3m6!1s0x103b8d8ea533a47f:0x887f5648baebc0fc!8m2!3d6.4880661!4d3.3743824!16s%2Fg%2F11sqj3nnmz!19sChIJf6QzpY6NOxAR_MDrukhWf4g?authuser=0&amp;hl=en&amp;g_ep=EgoyMDI2MDkzMC4wIJJjKgBIAVAD&amp;rclk=1</t>
        </is>
      </c>
      <c r="AK6109" s="14" t="inlineStr">
        <is>
          <t>Google Maps (sweep, Oct 2026)</t>
        </is>
      </c>
      <c r="AL6109" s="14" t="inlineStr">
        <is>
          <t>2026-10-06</t>
        </is>
      </c>
      <c r="AM6109" s="14" t="inlineStr">
        <is>
          <t>Not approached</t>
        </is>
      </c>
      <c r="AN6109" s="19" t="n"/>
    </row>
    <row r="6110">
      <c r="A6110" s="14" t="n">
        <v>6109</v>
      </c>
      <c r="B6110" s="14" t="inlineStr">
        <is>
          <t>Tini_Olowosibi</t>
        </is>
      </c>
      <c r="C6110" s="14" t="inlineStr">
        <is>
          <t>Outside catchment</t>
        </is>
      </c>
      <c r="D6110" s="14" t="inlineStr">
        <is>
          <t>Restaurant / Food</t>
        </is>
      </c>
      <c r="E6110" s="14" t="inlineStr">
        <is>
          <t>Caterer</t>
        </is>
      </c>
      <c r="F6110" s="26" t="n">
        <v>6</v>
      </c>
      <c r="G6110" s="27" t="inlineStr">
        <is>
          <t>Cold - little evidence of delivery</t>
        </is>
      </c>
      <c r="H6110" s="21" t="inlineStr">
        <is>
          <t>Floor - not enriched</t>
        </is>
      </c>
      <c r="I6110" s="14" t="n">
        <v>0</v>
      </c>
      <c r="J6110" s="14" t="n">
        <v>0</v>
      </c>
      <c r="K6110" s="14" t="n">
        <v>0</v>
      </c>
      <c r="L6110" s="14" t="n">
        <v>0</v>
      </c>
      <c r="M6110" s="14" t="n">
        <v>0</v>
      </c>
      <c r="N6110" s="14" t="n">
        <v>0</v>
      </c>
      <c r="O6110" s="14" t="n">
        <v>0</v>
      </c>
      <c r="P6110" s="14" t="n">
        <v>0</v>
      </c>
      <c r="Q6110" s="14" t="n">
        <v>0</v>
      </c>
      <c r="R6110" s="14" t="n">
        <v>6</v>
      </c>
      <c r="S6110" s="14" t="n">
        <v>0</v>
      </c>
      <c r="T6110" s="17" t="n"/>
      <c r="U6110" s="18" t="n"/>
      <c r="V6110" s="14" t="inlineStr">
        <is>
          <t>+2349064544183</t>
        </is>
      </c>
      <c r="W6110" s="14" t="inlineStr">
        <is>
          <t>+2349064544183</t>
        </is>
      </c>
      <c r="X6110" s="14" t="n"/>
      <c r="Y6110" s="14" t="n"/>
      <c r="Z6110" s="14" t="n"/>
      <c r="AA6110" s="14" t="n"/>
      <c r="AB6110" s="14" t="n"/>
      <c r="AC6110" s="14" t="n"/>
      <c r="AD6110" s="14" t="n"/>
      <c r="AE6110" s="14" t="n"/>
      <c r="AF6110" s="14" t="n">
        <v>1</v>
      </c>
      <c r="AG6110" s="19" t="inlineStr">
        <is>
          <t>Road 5, Abraham Adesanya Estate, Street K</t>
        </is>
      </c>
      <c r="AH6110" s="20" t="n">
        <v>6.4675868</v>
      </c>
      <c r="AI6110" s="20" t="n">
        <v>3.5867693</v>
      </c>
      <c r="AJ6110" s="14" t="inlineStr">
        <is>
          <t>https://www.google.com/maps/place/Tini_Olowosibi/data=!4m7!3m6!1s0x103bf97bf888d64b:0xcb89a0909342556c!8m2!3d6.4675868!4d3.5867693!16s%2Fg%2F11zd4c70ts!19sChIJS9aI-Hv5OxARbFVCk5Cgics?authuser=0&amp;hl=en&amp;g_ep=EgoyMDI2MDkzMC4wIJJjKgBIAVAD&amp;rclk=1</t>
        </is>
      </c>
      <c r="AK6110" s="14" t="inlineStr">
        <is>
          <t>Google Maps (sweep, Oct 2026)</t>
        </is>
      </c>
      <c r="AL6110" s="14" t="inlineStr">
        <is>
          <t>2026-10-06</t>
        </is>
      </c>
      <c r="AM6110" s="14" t="inlineStr">
        <is>
          <t>Not approached</t>
        </is>
      </c>
      <c r="AN6110" s="19" t="n"/>
    </row>
    <row r="6111">
      <c r="A6111" s="14" t="n">
        <v>6110</v>
      </c>
      <c r="B6111" s="14" t="inlineStr">
        <is>
          <t>Tinu's cakes and Footwears</t>
        </is>
      </c>
      <c r="C6111" s="14" t="inlineStr">
        <is>
          <t>Outside catchment</t>
        </is>
      </c>
      <c r="D6111" s="14" t="inlineStr">
        <is>
          <t>Restaurant / Food</t>
        </is>
      </c>
      <c r="E6111" s="14" t="inlineStr">
        <is>
          <t>Catering food and drink supplier</t>
        </is>
      </c>
      <c r="F6111" s="26" t="n">
        <v>6</v>
      </c>
      <c r="G6111" s="27" t="inlineStr">
        <is>
          <t>Cold - little evidence of delivery</t>
        </is>
      </c>
      <c r="H6111" s="21" t="inlineStr">
        <is>
          <t>Floor - not enriched</t>
        </is>
      </c>
      <c r="I6111" s="14" t="n">
        <v>0</v>
      </c>
      <c r="J6111" s="14" t="n">
        <v>0</v>
      </c>
      <c r="K6111" s="14" t="n">
        <v>0</v>
      </c>
      <c r="L6111" s="14" t="n">
        <v>0</v>
      </c>
      <c r="M6111" s="14" t="n">
        <v>0</v>
      </c>
      <c r="N6111" s="14" t="n">
        <v>0</v>
      </c>
      <c r="O6111" s="14" t="n">
        <v>0</v>
      </c>
      <c r="P6111" s="14" t="n">
        <v>0</v>
      </c>
      <c r="Q6111" s="14" t="n">
        <v>0</v>
      </c>
      <c r="R6111" s="14" t="n">
        <v>6</v>
      </c>
      <c r="S6111" s="14" t="n">
        <v>0</v>
      </c>
      <c r="T6111" s="17" t="n"/>
      <c r="U6111" s="18" t="n"/>
      <c r="V6111" s="14" t="inlineStr">
        <is>
          <t>+2348126872883</t>
        </is>
      </c>
      <c r="W6111" s="14" t="inlineStr">
        <is>
          <t>+2348126872883</t>
        </is>
      </c>
      <c r="X6111" s="14" t="n"/>
      <c r="Y6111" s="14" t="n"/>
      <c r="Z6111" s="14" t="n"/>
      <c r="AA6111" s="14" t="n"/>
      <c r="AB6111" s="14" t="n"/>
      <c r="AC6111" s="14" t="n"/>
      <c r="AD6111" s="14" t="n"/>
      <c r="AE6111" s="14" t="n"/>
      <c r="AF6111" s="14" t="n">
        <v>1</v>
      </c>
      <c r="AG6111" s="19" t="inlineStr">
        <is>
          <t>8 Akinkunmi St</t>
        </is>
      </c>
      <c r="AH6111" s="20" t="n">
        <v>6.5065128</v>
      </c>
      <c r="AI6111" s="20" t="n">
        <v>3.3391269</v>
      </c>
      <c r="AJ6111" s="14" t="inlineStr">
        <is>
          <t>https://www.google.com/maps/place/Tinu%27s+cakes+and+Footwears/data=!4m7!3m6!1s0x103b8d97f8632b27:0x7f2e130e653166b!8m2!3d6.5065128!4d3.3391269!16s%2Fg%2F11xv1rgk_x!19sChIJJytj-JeNOxARaxZT5jDh8gc?authuser=0&amp;hl=en&amp;g_ep=EgoyMDI2MDkzMC4wIJJjKgBIAVAD&amp;rclk=1</t>
        </is>
      </c>
      <c r="AK6111" s="14" t="inlineStr">
        <is>
          <t>Google Maps (sweep, Oct 2026)</t>
        </is>
      </c>
      <c r="AL6111" s="14" t="inlineStr">
        <is>
          <t>2026-10-06</t>
        </is>
      </c>
      <c r="AM6111" s="14" t="inlineStr">
        <is>
          <t>Not approached</t>
        </is>
      </c>
      <c r="AN6111" s="19" t="n"/>
    </row>
    <row r="6112">
      <c r="A6112" s="14" t="n">
        <v>6111</v>
      </c>
      <c r="B6112" s="14" t="inlineStr">
        <is>
          <t>TISTEM EVENT SERVICES</t>
        </is>
      </c>
      <c r="C6112" s="14" t="inlineStr">
        <is>
          <t>Outside catchment</t>
        </is>
      </c>
      <c r="D6112" s="14" t="inlineStr">
        <is>
          <t>Restaurant / Food</t>
        </is>
      </c>
      <c r="E6112" s="14" t="inlineStr">
        <is>
          <t>Caterer</t>
        </is>
      </c>
      <c r="F6112" s="26" t="n">
        <v>6</v>
      </c>
      <c r="G6112" s="27" t="inlineStr">
        <is>
          <t>Cold - little evidence of delivery</t>
        </is>
      </c>
      <c r="H6112" s="21" t="inlineStr">
        <is>
          <t>Floor - not enriched</t>
        </is>
      </c>
      <c r="I6112" s="14" t="n">
        <v>0</v>
      </c>
      <c r="J6112" s="14" t="n">
        <v>0</v>
      </c>
      <c r="K6112" s="14" t="n">
        <v>0</v>
      </c>
      <c r="L6112" s="14" t="n">
        <v>0</v>
      </c>
      <c r="M6112" s="14" t="n">
        <v>0</v>
      </c>
      <c r="N6112" s="14" t="n">
        <v>0</v>
      </c>
      <c r="O6112" s="14" t="n">
        <v>0</v>
      </c>
      <c r="P6112" s="14" t="n">
        <v>0</v>
      </c>
      <c r="Q6112" s="14" t="n">
        <v>0</v>
      </c>
      <c r="R6112" s="14" t="n">
        <v>6</v>
      </c>
      <c r="S6112" s="14" t="n">
        <v>0</v>
      </c>
      <c r="T6112" s="17" t="n"/>
      <c r="U6112" s="18" t="n"/>
      <c r="V6112" s="14" t="inlineStr">
        <is>
          <t>+2349038357760</t>
        </is>
      </c>
      <c r="W6112" s="14" t="inlineStr">
        <is>
          <t>+2349038357760</t>
        </is>
      </c>
      <c r="X6112" s="14" t="n"/>
      <c r="Y6112" s="14" t="n"/>
      <c r="Z6112" s="14" t="n"/>
      <c r="AA6112" s="14" t="n"/>
      <c r="AB6112" s="14" t="n"/>
      <c r="AC6112" s="14" t="n"/>
      <c r="AD6112" s="14" t="n"/>
      <c r="AE6112" s="14" t="n"/>
      <c r="AF6112" s="14" t="n">
        <v>1</v>
      </c>
      <c r="AG6112" s="19" t="inlineStr">
        <is>
          <t>22 Ibukun Olu St</t>
        </is>
      </c>
      <c r="AH6112" s="20" t="n">
        <v>6.5259773</v>
      </c>
      <c r="AI6112" s="20" t="n">
        <v>3.3848973</v>
      </c>
      <c r="AJ6112" s="14" t="inlineStr">
        <is>
          <t>https://www.google.com/maps/place/TISTEM+EVENT+SERVICES/data=!4m7!3m6!1s0x103b8dbcba6aacbf:0x91292368a0d29408!8m2!3d6.5259773!4d3.3848973!16s%2Fg%2F11mdv7ggx9!19sChIJv6xquryNOxARCJTSoGgjKZE?authuser=0&amp;hl=en&amp;g_ep=EgoyMDI2MDkzMC4wIJJjKgBIAVAD&amp;rclk=1</t>
        </is>
      </c>
      <c r="AK6112" s="14" t="inlineStr">
        <is>
          <t>Google Maps (sweep, Oct 2026)</t>
        </is>
      </c>
      <c r="AL6112" s="14" t="inlineStr">
        <is>
          <t>2026-10-06</t>
        </is>
      </c>
      <c r="AM6112" s="14" t="inlineStr">
        <is>
          <t>Not approached</t>
        </is>
      </c>
      <c r="AN6112" s="19" t="n"/>
    </row>
    <row r="6113">
      <c r="A6113" s="14" t="n">
        <v>6112</v>
      </c>
      <c r="B6113" s="14" t="inlineStr">
        <is>
          <t>Tlashcuisine</t>
        </is>
      </c>
      <c r="C6113" s="14" t="inlineStr">
        <is>
          <t>Outside catchment</t>
        </is>
      </c>
      <c r="D6113" s="14" t="inlineStr">
        <is>
          <t>Restaurant / Food</t>
        </is>
      </c>
      <c r="E6113" s="14" t="inlineStr">
        <is>
          <t>Caterer</t>
        </is>
      </c>
      <c r="F6113" s="26" t="n">
        <v>6</v>
      </c>
      <c r="G6113" s="27" t="inlineStr">
        <is>
          <t>Cold - little evidence of delivery</t>
        </is>
      </c>
      <c r="H6113" s="21" t="inlineStr">
        <is>
          <t>Floor - not enriched</t>
        </is>
      </c>
      <c r="I6113" s="14" t="n">
        <v>0</v>
      </c>
      <c r="J6113" s="14" t="n">
        <v>0</v>
      </c>
      <c r="K6113" s="14" t="n">
        <v>0</v>
      </c>
      <c r="L6113" s="14" t="n">
        <v>0</v>
      </c>
      <c r="M6113" s="14" t="n">
        <v>0</v>
      </c>
      <c r="N6113" s="14" t="n">
        <v>0</v>
      </c>
      <c r="O6113" s="14" t="n">
        <v>0</v>
      </c>
      <c r="P6113" s="14" t="n">
        <v>0</v>
      </c>
      <c r="Q6113" s="14" t="n">
        <v>0</v>
      </c>
      <c r="R6113" s="14" t="n">
        <v>6</v>
      </c>
      <c r="S6113" s="14" t="n">
        <v>0</v>
      </c>
      <c r="T6113" s="17" t="n"/>
      <c r="U6113" s="18" t="n"/>
      <c r="V6113" s="14" t="inlineStr">
        <is>
          <t>+2347013030411</t>
        </is>
      </c>
      <c r="W6113" s="14" t="inlineStr">
        <is>
          <t>+2347013030411</t>
        </is>
      </c>
      <c r="X6113" s="14" t="n"/>
      <c r="Y6113" s="14" t="n"/>
      <c r="Z6113" s="14" t="n"/>
      <c r="AA6113" s="14" t="n"/>
      <c r="AB6113" s="14" t="n"/>
      <c r="AC6113" s="14" t="n"/>
      <c r="AD6113" s="14" t="n"/>
      <c r="AE6113" s="14" t="n"/>
      <c r="AF6113" s="14" t="n">
        <v>1</v>
      </c>
      <c r="AG6113" s="19" t="n"/>
      <c r="AH6113" s="20" t="n">
        <v>6.4536031</v>
      </c>
      <c r="AI6113" s="20" t="n">
        <v>3.3895703</v>
      </c>
      <c r="AJ6113" s="14" t="inlineStr">
        <is>
          <t>https://www.google.com/maps/place/Tlashcuisine/data=!4m7!3m6!1s0x103b8befee012ca1:0xec11af6abf5f547d!8m2!3d6.4536031!4d3.3895703!16s%2Fg%2F11spf9_bzr!19sChIJoSwB7u-LOxARfVRfv2qvEew?authuser=0&amp;hl=en&amp;g_ep=EgoyMDI2MDkzMC4wIJJjKgBIAVAD&amp;rclk=1</t>
        </is>
      </c>
      <c r="AK6113" s="14" t="inlineStr">
        <is>
          <t>Google Maps (sweep, Oct 2026)</t>
        </is>
      </c>
      <c r="AL6113" s="14" t="inlineStr">
        <is>
          <t>2026-10-06</t>
        </is>
      </c>
      <c r="AM6113" s="14" t="inlineStr">
        <is>
          <t>Not approached</t>
        </is>
      </c>
      <c r="AN6113" s="19" t="n"/>
    </row>
    <row r="6114">
      <c r="A6114" s="14" t="n">
        <v>6113</v>
      </c>
      <c r="B6114" s="14" t="inlineStr">
        <is>
          <t>Tm Cakes</t>
        </is>
      </c>
      <c r="C6114" s="14" t="inlineStr">
        <is>
          <t>Outside catchment</t>
        </is>
      </c>
      <c r="D6114" s="14" t="inlineStr">
        <is>
          <t>Restaurant / Food</t>
        </is>
      </c>
      <c r="E6114" s="14" t="inlineStr">
        <is>
          <t>Caterer</t>
        </is>
      </c>
      <c r="F6114" s="26" t="n">
        <v>6</v>
      </c>
      <c r="G6114" s="27" t="inlineStr">
        <is>
          <t>Cold - little evidence of delivery</t>
        </is>
      </c>
      <c r="H6114" s="21" t="inlineStr">
        <is>
          <t>Floor - not enriched</t>
        </is>
      </c>
      <c r="I6114" s="14" t="n">
        <v>0</v>
      </c>
      <c r="J6114" s="14" t="n">
        <v>0</v>
      </c>
      <c r="K6114" s="14" t="n">
        <v>0</v>
      </c>
      <c r="L6114" s="14" t="n">
        <v>0</v>
      </c>
      <c r="M6114" s="14" t="n">
        <v>0</v>
      </c>
      <c r="N6114" s="14" t="n">
        <v>0</v>
      </c>
      <c r="O6114" s="14" t="n">
        <v>0</v>
      </c>
      <c r="P6114" s="14" t="n">
        <v>0</v>
      </c>
      <c r="Q6114" s="14" t="n">
        <v>0</v>
      </c>
      <c r="R6114" s="14" t="n">
        <v>6</v>
      </c>
      <c r="S6114" s="14" t="n">
        <v>0</v>
      </c>
      <c r="T6114" s="17" t="n"/>
      <c r="U6114" s="18" t="n"/>
      <c r="V6114" s="14" t="inlineStr">
        <is>
          <t>+2348163467516</t>
        </is>
      </c>
      <c r="W6114" s="14" t="inlineStr">
        <is>
          <t>+2348163467516</t>
        </is>
      </c>
      <c r="X6114" s="14" t="n"/>
      <c r="Y6114" s="14" t="n"/>
      <c r="Z6114" s="14" t="n"/>
      <c r="AA6114" s="14" t="n"/>
      <c r="AB6114" s="14" t="n"/>
      <c r="AC6114" s="14" t="n"/>
      <c r="AD6114" s="14" t="n"/>
      <c r="AE6114" s="14" t="n"/>
      <c r="AF6114" s="14" t="n">
        <v>1</v>
      </c>
      <c r="AG6114" s="19" t="inlineStr">
        <is>
          <t>Ikola Ilumo, 1 Igbehin Adun St</t>
        </is>
      </c>
      <c r="AH6114" s="20" t="n">
        <v>6.4834298</v>
      </c>
      <c r="AI6114" s="20" t="n">
        <v>3.3432861</v>
      </c>
      <c r="AJ6114" s="14" t="inlineStr">
        <is>
          <t>https://www.google.com/maps/place/Tm+Cakes/data=!4m7!3m6!1s0x103b8df8a83b6e09:0xb1565e78d62a2b6a!8m2!3d6.4834298!4d3.3432861!16s%2Fg%2F11mhbnsh96!19sChIJCW47qPiNOxARaisq1nheVrE?authuser=0&amp;hl=en&amp;g_ep=EgoyMDI2MDkzMC4wIJJjKgBIAVAD&amp;rclk=1</t>
        </is>
      </c>
      <c r="AK6114" s="14" t="inlineStr">
        <is>
          <t>Google Maps (sweep, Oct 2026)</t>
        </is>
      </c>
      <c r="AL6114" s="14" t="inlineStr">
        <is>
          <t>2026-10-06</t>
        </is>
      </c>
      <c r="AM6114" s="14" t="inlineStr">
        <is>
          <t>Not approached</t>
        </is>
      </c>
      <c r="AN6114" s="19" t="n"/>
    </row>
    <row r="6115">
      <c r="A6115" s="14" t="n">
        <v>6114</v>
      </c>
      <c r="B6115" s="14" t="inlineStr">
        <is>
          <t>Tno_duchess Kitchens</t>
        </is>
      </c>
      <c r="C6115" s="14" t="inlineStr">
        <is>
          <t>Outside catchment</t>
        </is>
      </c>
      <c r="D6115" s="14" t="inlineStr">
        <is>
          <t>Restaurant / Food</t>
        </is>
      </c>
      <c r="E6115" s="14" t="inlineStr">
        <is>
          <t>Mobile caterer</t>
        </is>
      </c>
      <c r="F6115" s="26" t="n">
        <v>6</v>
      </c>
      <c r="G6115" s="27" t="inlineStr">
        <is>
          <t>Cold - little evidence of delivery</t>
        </is>
      </c>
      <c r="H6115" s="21" t="inlineStr">
        <is>
          <t>Floor - not enriched</t>
        </is>
      </c>
      <c r="I6115" s="14" t="n">
        <v>0</v>
      </c>
      <c r="J6115" s="14" t="n">
        <v>0</v>
      </c>
      <c r="K6115" s="14" t="n">
        <v>0</v>
      </c>
      <c r="L6115" s="14" t="n">
        <v>0</v>
      </c>
      <c r="M6115" s="14" t="n">
        <v>0</v>
      </c>
      <c r="N6115" s="14" t="n">
        <v>0</v>
      </c>
      <c r="O6115" s="14" t="n">
        <v>0</v>
      </c>
      <c r="P6115" s="14" t="n">
        <v>0</v>
      </c>
      <c r="Q6115" s="14" t="n">
        <v>0</v>
      </c>
      <c r="R6115" s="14" t="n">
        <v>6</v>
      </c>
      <c r="S6115" s="14" t="n">
        <v>0</v>
      </c>
      <c r="T6115" s="17" t="n"/>
      <c r="U6115" s="18" t="n"/>
      <c r="V6115" s="14" t="inlineStr">
        <is>
          <t>+2347065252853</t>
        </is>
      </c>
      <c r="W6115" s="14" t="inlineStr">
        <is>
          <t>+2347065252853</t>
        </is>
      </c>
      <c r="X6115" s="14" t="n"/>
      <c r="Y6115" s="14" t="n"/>
      <c r="Z6115" s="14" t="n"/>
      <c r="AA6115" s="14" t="n"/>
      <c r="AB6115" s="14" t="n"/>
      <c r="AC6115" s="14" t="n"/>
      <c r="AD6115" s="14" t="n"/>
      <c r="AE6115" s="14" t="n"/>
      <c r="AF6115" s="14" t="n">
        <v>1</v>
      </c>
      <c r="AG6115" s="19" t="inlineStr">
        <is>
          <t>Surulere 08189956108</t>
        </is>
      </c>
      <c r="AH6115" s="20" t="n">
        <v>6.483935</v>
      </c>
      <c r="AI6115" s="20" t="n">
        <v>3.3422921</v>
      </c>
      <c r="AJ6115" s="14" t="inlineStr">
        <is>
          <t>https://www.google.com/maps/place/Tno_duchess+Kitchens/data=!4m7!3m6!1s0x103b8dcfdfb05701:0x2a29cfe7d7009d0d!8m2!3d6.483935!4d3.3422921!16s%2Fg%2F11j6_038sx!19sChIJAVew38-NOxARDZ0A1-fPKSo?authuser=0&amp;hl=en&amp;g_ep=EgoyMDI2MDkzMC4wIJJjKgBIAVAD&amp;rclk=1</t>
        </is>
      </c>
      <c r="AK6115" s="14" t="inlineStr">
        <is>
          <t>Google Maps (sweep, Oct 2026)</t>
        </is>
      </c>
      <c r="AL6115" s="14" t="inlineStr">
        <is>
          <t>2026-10-06</t>
        </is>
      </c>
      <c r="AM6115" s="14" t="inlineStr">
        <is>
          <t>Not approached</t>
        </is>
      </c>
      <c r="AN6115" s="19" t="n"/>
    </row>
    <row r="6116">
      <c r="A6116" s="14" t="n">
        <v>6115</v>
      </c>
      <c r="B6116" s="14" t="inlineStr">
        <is>
          <t>Today's kitchen and bakery equipment</t>
        </is>
      </c>
      <c r="C6116" s="14" t="inlineStr">
        <is>
          <t>Outside catchment</t>
        </is>
      </c>
      <c r="D6116" s="14" t="inlineStr">
        <is>
          <t>Restaurant / Food</t>
        </is>
      </c>
      <c r="E6116" s="14" t="inlineStr">
        <is>
          <t>Bakery equipment</t>
        </is>
      </c>
      <c r="F6116" s="26" t="n">
        <v>6</v>
      </c>
      <c r="G6116" s="27" t="inlineStr">
        <is>
          <t>Cold - little evidence of delivery</t>
        </is>
      </c>
      <c r="H6116" s="21" t="inlineStr">
        <is>
          <t>Floor - not enriched</t>
        </is>
      </c>
      <c r="I6116" s="14" t="n">
        <v>0</v>
      </c>
      <c r="J6116" s="14" t="n">
        <v>0</v>
      </c>
      <c r="K6116" s="14" t="n">
        <v>0</v>
      </c>
      <c r="L6116" s="14" t="n">
        <v>0</v>
      </c>
      <c r="M6116" s="14" t="n">
        <v>0</v>
      </c>
      <c r="N6116" s="14" t="n">
        <v>0</v>
      </c>
      <c r="O6116" s="14" t="n">
        <v>0</v>
      </c>
      <c r="P6116" s="14" t="n">
        <v>0</v>
      </c>
      <c r="Q6116" s="14" t="n">
        <v>0</v>
      </c>
      <c r="R6116" s="14" t="n">
        <v>6</v>
      </c>
      <c r="S6116" s="14" t="n">
        <v>0</v>
      </c>
      <c r="T6116" s="17" t="n"/>
      <c r="U6116" s="18" t="n"/>
      <c r="V6116" s="14" t="n"/>
      <c r="W6116" s="14" t="n"/>
      <c r="X6116" s="14" t="n"/>
      <c r="Y6116" s="14" t="n"/>
      <c r="Z6116" s="14" t="n"/>
      <c r="AA6116" s="14" t="n"/>
      <c r="AB6116" s="14" t="n"/>
      <c r="AC6116" s="14" t="n"/>
      <c r="AD6116" s="14" t="n"/>
      <c r="AE6116" s="14" t="n"/>
      <c r="AF6116" s="14" t="n">
        <v>0</v>
      </c>
      <c r="AG6116" s="19" t="inlineStr">
        <is>
          <t>Shop 05 block 2 green plaze alaba international Ojo</t>
        </is>
      </c>
      <c r="AH6116" s="20" t="n">
        <v>6.4836891</v>
      </c>
      <c r="AI6116" s="20" t="n">
        <v>3.385807</v>
      </c>
      <c r="AJ6116" s="14" t="inlineStr">
        <is>
          <t>https://www.google.com/maps/place/Today%27s+kitchen+and+bakery+equipment/data=!4m7!3m6!1s0x103b8d978251e533:0x69c8c983bdba87b2!8m2!3d6.4836891!4d3.385807!16s%2Fg%2F11lgdtqfvt!19sChIJM-VRgpeNOxARsoe6vYPJyGk?authuser=0&amp;hl=en&amp;g_ep=EgoyMDI2MDkzMC4wIJJjKgBIAVAD&amp;rclk=1</t>
        </is>
      </c>
      <c r="AK6116" s="14" t="inlineStr">
        <is>
          <t>Google Maps (sweep, Oct 2026)</t>
        </is>
      </c>
      <c r="AL6116" s="14" t="inlineStr">
        <is>
          <t>2026-10-06</t>
        </is>
      </c>
      <c r="AM6116" s="14" t="inlineStr">
        <is>
          <t>Not approached</t>
        </is>
      </c>
      <c r="AN6116" s="19" t="n"/>
    </row>
    <row r="6117">
      <c r="A6117" s="14" t="n">
        <v>6116</v>
      </c>
      <c r="B6117" s="14" t="inlineStr">
        <is>
          <t>Today'S Taste Caterers</t>
        </is>
      </c>
      <c r="C6117" s="14" t="inlineStr">
        <is>
          <t>Outside catchment</t>
        </is>
      </c>
      <c r="D6117" s="14" t="inlineStr">
        <is>
          <t>Restaurant / Food</t>
        </is>
      </c>
      <c r="E6117" s="14" t="inlineStr">
        <is>
          <t>Caterer</t>
        </is>
      </c>
      <c r="F6117" s="26" t="n">
        <v>6</v>
      </c>
      <c r="G6117" s="27" t="inlineStr">
        <is>
          <t>Cold - little evidence of delivery</t>
        </is>
      </c>
      <c r="H6117" s="21" t="inlineStr">
        <is>
          <t>Floor - not enriched</t>
        </is>
      </c>
      <c r="I6117" s="14" t="n">
        <v>0</v>
      </c>
      <c r="J6117" s="14" t="n">
        <v>0</v>
      </c>
      <c r="K6117" s="14" t="n">
        <v>0</v>
      </c>
      <c r="L6117" s="14" t="n">
        <v>0</v>
      </c>
      <c r="M6117" s="14" t="n">
        <v>0</v>
      </c>
      <c r="N6117" s="14" t="n">
        <v>0</v>
      </c>
      <c r="O6117" s="14" t="n">
        <v>0</v>
      </c>
      <c r="P6117" s="14" t="n">
        <v>0</v>
      </c>
      <c r="Q6117" s="14" t="n">
        <v>0</v>
      </c>
      <c r="R6117" s="14" t="n">
        <v>6</v>
      </c>
      <c r="S6117" s="14" t="n">
        <v>0</v>
      </c>
      <c r="T6117" s="17" t="n"/>
      <c r="U6117" s="18" t="n"/>
      <c r="V6117" s="14" t="inlineStr">
        <is>
          <t>+2348023028221</t>
        </is>
      </c>
      <c r="W6117" s="14" t="inlineStr">
        <is>
          <t>+2348023028221</t>
        </is>
      </c>
      <c r="X6117" s="14" t="n"/>
      <c r="Y6117" s="14" t="n"/>
      <c r="Z6117" s="14" t="n"/>
      <c r="AA6117" s="14" t="n"/>
      <c r="AB6117" s="14" t="n"/>
      <c r="AC6117" s="14" t="n"/>
      <c r="AD6117" s="14" t="n"/>
      <c r="AE6117" s="14" t="n"/>
      <c r="AF6117" s="14" t="n">
        <v>1</v>
      </c>
      <c r="AG6117" s="19" t="inlineStr">
        <is>
          <t>203 Itire St, off Eleja bus-stop</t>
        </is>
      </c>
      <c r="AH6117" s="20" t="n">
        <v>6.5142413</v>
      </c>
      <c r="AI6117" s="20" t="n">
        <v>3.3425713</v>
      </c>
      <c r="AJ6117" s="14" t="inlineStr">
        <is>
          <t>https://www.google.com/maps/place/Today%27S+Taste+Caterers/data=!4m7!3m6!1s0x103b8dc4a1305e55:0x406e0723be7ead7d!8m2!3d6.5142413!4d3.3425713!16s%2Fg%2F11rpv08y_b!19sChIJVV4wocSNOxARfa1-viMHbkA?authuser=0&amp;hl=en&amp;g_ep=EgoyMDI2MDkzMC4wIJJjKgBIAVAD&amp;rclk=1</t>
        </is>
      </c>
      <c r="AK6117" s="14" t="inlineStr">
        <is>
          <t>Google Maps (sweep, Oct 2026)</t>
        </is>
      </c>
      <c r="AL6117" s="14" t="inlineStr">
        <is>
          <t>2026-10-06</t>
        </is>
      </c>
      <c r="AM6117" s="14" t="inlineStr">
        <is>
          <t>Not approached</t>
        </is>
      </c>
      <c r="AN6117" s="19" t="n"/>
    </row>
    <row r="6118">
      <c r="A6118" s="14" t="n">
        <v>6117</v>
      </c>
      <c r="B6118" s="14" t="inlineStr">
        <is>
          <t>Todùn Buka and Catering Services - The Food Factory</t>
        </is>
      </c>
      <c r="C6118" s="14" t="inlineStr">
        <is>
          <t>Outside catchment</t>
        </is>
      </c>
      <c r="D6118" s="14" t="inlineStr">
        <is>
          <t>Restaurant / Food</t>
        </is>
      </c>
      <c r="E6118" s="14" t="inlineStr">
        <is>
          <t>West African restaurant</t>
        </is>
      </c>
      <c r="F6118" s="26" t="n">
        <v>6</v>
      </c>
      <c r="G6118" s="27" t="inlineStr">
        <is>
          <t>Cold - little evidence of delivery</t>
        </is>
      </c>
      <c r="H6118" s="21" t="inlineStr">
        <is>
          <t>Floor - not enriched</t>
        </is>
      </c>
      <c r="I6118" s="14" t="n">
        <v>0</v>
      </c>
      <c r="J6118" s="14" t="n">
        <v>0</v>
      </c>
      <c r="K6118" s="14" t="n">
        <v>0</v>
      </c>
      <c r="L6118" s="14" t="n">
        <v>0</v>
      </c>
      <c r="M6118" s="14" t="n">
        <v>0</v>
      </c>
      <c r="N6118" s="14" t="n">
        <v>0</v>
      </c>
      <c r="O6118" s="14" t="n">
        <v>0</v>
      </c>
      <c r="P6118" s="14" t="n">
        <v>0</v>
      </c>
      <c r="Q6118" s="14" t="n">
        <v>0</v>
      </c>
      <c r="R6118" s="14" t="n">
        <v>6</v>
      </c>
      <c r="S6118" s="14" t="n">
        <v>0</v>
      </c>
      <c r="T6118" s="17" t="n"/>
      <c r="U6118" s="18" t="n"/>
      <c r="V6118" s="14" t="inlineStr">
        <is>
          <t>+2348034283304</t>
        </is>
      </c>
      <c r="W6118" s="14" t="inlineStr">
        <is>
          <t>+2348034283304</t>
        </is>
      </c>
      <c r="X6118" s="14" t="n"/>
      <c r="Y6118" s="14" t="n"/>
      <c r="Z6118" s="14" t="n"/>
      <c r="AA6118" s="14" t="n"/>
      <c r="AB6118" s="14" t="n"/>
      <c r="AC6118" s="14" t="n"/>
      <c r="AD6118" s="14" t="n"/>
      <c r="AE6118" s="14" t="n"/>
      <c r="AF6118" s="14" t="n">
        <v>1</v>
      </c>
      <c r="AG6118" s="19" t="inlineStr">
        <is>
          <t>80, by Brown Rd, Brown Gate</t>
        </is>
      </c>
      <c r="AH6118" s="20" t="n">
        <v>6.4887401</v>
      </c>
      <c r="AI6118" s="20" t="n">
        <v>3.338776</v>
      </c>
      <c r="AJ6118" s="14" t="inlineStr">
        <is>
          <t>https://www.google.com/maps/place/Tod%C3%B9n+Buka+and+Catering+Services+-+The+Food+Factory/data=!4m7!3m6!1s0x103b8f1c934e2e21:0x8ed9b9218800e38b!8m2!3d6.4887401!4d3.338776!16s%2Fg%2F11vqhq7wcp!19sChIJIS5OkxyPOxARi-MAiCG52Y4?authuser=0&amp;hl=en&amp;g_ep=EgoyMDI2MDkzMC4wIJJjKgBIAVAD&amp;rclk=1</t>
        </is>
      </c>
      <c r="AK6118" s="14" t="inlineStr">
        <is>
          <t>Google Maps (sweep, Oct 2026)</t>
        </is>
      </c>
      <c r="AL6118" s="14" t="inlineStr">
        <is>
          <t>2026-10-06</t>
        </is>
      </c>
      <c r="AM6118" s="14" t="inlineStr">
        <is>
          <t>Not approached</t>
        </is>
      </c>
      <c r="AN6118" s="19" t="n"/>
    </row>
    <row r="6119">
      <c r="A6119" s="14" t="n">
        <v>6118</v>
      </c>
      <c r="B6119" s="14" t="inlineStr">
        <is>
          <t>Toks Foods &amp; Confectionery Bread &amp; Snacks</t>
        </is>
      </c>
      <c r="C6119" s="14" t="inlineStr">
        <is>
          <t>Outside catchment</t>
        </is>
      </c>
      <c r="D6119" s="14" t="inlineStr">
        <is>
          <t>Restaurant / Food</t>
        </is>
      </c>
      <c r="E6119" s="14" t="inlineStr">
        <is>
          <t>Restaurant</t>
        </is>
      </c>
      <c r="F6119" s="26" t="n">
        <v>6</v>
      </c>
      <c r="G6119" s="27" t="inlineStr">
        <is>
          <t>Cold - little evidence of delivery</t>
        </is>
      </c>
      <c r="H6119" s="21" t="inlineStr">
        <is>
          <t>Floor - not enriched</t>
        </is>
      </c>
      <c r="I6119" s="14" t="n">
        <v>0</v>
      </c>
      <c r="J6119" s="14" t="n">
        <v>0</v>
      </c>
      <c r="K6119" s="14" t="n">
        <v>0</v>
      </c>
      <c r="L6119" s="14" t="n">
        <v>0</v>
      </c>
      <c r="M6119" s="14" t="n">
        <v>0</v>
      </c>
      <c r="N6119" s="14" t="n">
        <v>0</v>
      </c>
      <c r="O6119" s="14" t="n">
        <v>0</v>
      </c>
      <c r="P6119" s="14" t="n">
        <v>0</v>
      </c>
      <c r="Q6119" s="14" t="n">
        <v>0</v>
      </c>
      <c r="R6119" s="14" t="n">
        <v>6</v>
      </c>
      <c r="S6119" s="14" t="n">
        <v>0</v>
      </c>
      <c r="T6119" s="17" t="n"/>
      <c r="U6119" s="18" t="n"/>
      <c r="V6119" s="14" t="n"/>
      <c r="W6119" s="14" t="n"/>
      <c r="X6119" s="14" t="n"/>
      <c r="Y6119" s="14" t="n"/>
      <c r="Z6119" s="14" t="n"/>
      <c r="AA6119" s="14" t="n"/>
      <c r="AB6119" s="14" t="n"/>
      <c r="AC6119" s="14" t="n"/>
      <c r="AD6119" s="14" t="n"/>
      <c r="AE6119" s="14" t="n"/>
      <c r="AF6119" s="14" t="n">
        <v>0</v>
      </c>
      <c r="AG6119" s="19" t="n"/>
      <c r="AH6119" s="20" t="n">
        <v>6.5335617</v>
      </c>
      <c r="AI6119" s="20" t="n">
        <v>3.3647374</v>
      </c>
      <c r="AJ6119" s="14" t="inlineStr">
        <is>
          <t>https://www.google.com/maps/place/Toks+Foods+%26+Confectionery+Bread+%26+Snacks/data=!4m7!3m6!1s0x103b8db732c214a9:0xaded7b2d1d1b25d!8m2!3d6.5335617!4d3.3647374!16s%2Fg%2F11j1j6nsg7!19sChIJqRTCMreNOxARXbLR0bLX3go?authuser=0&amp;hl=en&amp;g_ep=EgoyMDI2MDkzMC4wIJJjKgBIAVAD&amp;rclk=1</t>
        </is>
      </c>
      <c r="AK6119" s="14" t="inlineStr">
        <is>
          <t>Google Maps (sweep, Oct 2026)</t>
        </is>
      </c>
      <c r="AL6119" s="14" t="inlineStr">
        <is>
          <t>2026-10-06</t>
        </is>
      </c>
      <c r="AM6119" s="14" t="inlineStr">
        <is>
          <t>Not approached</t>
        </is>
      </c>
      <c r="AN6119" s="19" t="n"/>
    </row>
    <row r="6120">
      <c r="A6120" s="14" t="n">
        <v>6119</v>
      </c>
      <c r="B6120" s="14" t="inlineStr">
        <is>
          <t>TonbarasKitchen</t>
        </is>
      </c>
      <c r="C6120" s="14" t="inlineStr">
        <is>
          <t>Outside catchment</t>
        </is>
      </c>
      <c r="D6120" s="14" t="inlineStr">
        <is>
          <t>Restaurant / Food</t>
        </is>
      </c>
      <c r="E6120" s="14" t="inlineStr">
        <is>
          <t>Catering food and drink supplier</t>
        </is>
      </c>
      <c r="F6120" s="26" t="n">
        <v>6</v>
      </c>
      <c r="G6120" s="27" t="inlineStr">
        <is>
          <t>Cold - little evidence of delivery</t>
        </is>
      </c>
      <c r="H6120" s="21" t="inlineStr">
        <is>
          <t>Floor - not enriched</t>
        </is>
      </c>
      <c r="I6120" s="14" t="n">
        <v>0</v>
      </c>
      <c r="J6120" s="14" t="n">
        <v>0</v>
      </c>
      <c r="K6120" s="14" t="n">
        <v>0</v>
      </c>
      <c r="L6120" s="14" t="n">
        <v>0</v>
      </c>
      <c r="M6120" s="14" t="n">
        <v>0</v>
      </c>
      <c r="N6120" s="14" t="n">
        <v>0</v>
      </c>
      <c r="O6120" s="14" t="n">
        <v>0</v>
      </c>
      <c r="P6120" s="14" t="n">
        <v>0</v>
      </c>
      <c r="Q6120" s="14" t="n">
        <v>0</v>
      </c>
      <c r="R6120" s="14" t="n">
        <v>6</v>
      </c>
      <c r="S6120" s="14" t="n">
        <v>0</v>
      </c>
      <c r="T6120" s="17" t="n"/>
      <c r="U6120" s="18" t="n"/>
      <c r="V6120" s="14" t="inlineStr">
        <is>
          <t>+2348101641644</t>
        </is>
      </c>
      <c r="W6120" s="14" t="inlineStr">
        <is>
          <t>+2348101641644</t>
        </is>
      </c>
      <c r="X6120" s="14" t="n"/>
      <c r="Y6120" s="14" t="n"/>
      <c r="Z6120" s="14" t="n"/>
      <c r="AA6120" s="14" t="n"/>
      <c r="AB6120" s="14" t="n"/>
      <c r="AC6120" s="14" t="n"/>
      <c r="AD6120" s="14" t="n"/>
      <c r="AE6120" s="14" t="n"/>
      <c r="AF6120" s="14" t="n">
        <v>1</v>
      </c>
      <c r="AG6120" s="19" t="inlineStr">
        <is>
          <t>69b Kusenla Rd</t>
        </is>
      </c>
      <c r="AH6120" s="20" t="n">
        <v>6.4421847</v>
      </c>
      <c r="AI6120" s="20" t="n">
        <v>3.4907227</v>
      </c>
      <c r="AJ6120" s="14" t="inlineStr">
        <is>
          <t>https://www.google.com/maps/place/TonbarasKitchen/data=!4m7!3m6!1s0x103bf5988bfc9e79:0xe4038c28c7b8193d!8m2!3d6.4421847!4d3.4907227!16s%2Fg%2F11spwztnhw!19sChIJeZ78i5j1OxARPRm4xyiMA-Q?authuser=0&amp;hl=en&amp;g_ep=EgoyMDI2MDkzMC4wIJJjKgBIAVAD&amp;rclk=1</t>
        </is>
      </c>
      <c r="AK6120" s="14" t="inlineStr">
        <is>
          <t>Google Maps (sweep, Oct 2026)</t>
        </is>
      </c>
      <c r="AL6120" s="14" t="inlineStr">
        <is>
          <t>2026-10-06</t>
        </is>
      </c>
      <c r="AM6120" s="14" t="inlineStr">
        <is>
          <t>Not approached</t>
        </is>
      </c>
      <c r="AN6120" s="19" t="n"/>
    </row>
    <row r="6121">
      <c r="A6121" s="14" t="n">
        <v>6120</v>
      </c>
      <c r="B6121" s="14" t="inlineStr">
        <is>
          <t>Toniamara business entreprise</t>
        </is>
      </c>
      <c r="C6121" s="14" t="inlineStr">
        <is>
          <t>Outside catchment</t>
        </is>
      </c>
      <c r="D6121" s="14" t="inlineStr">
        <is>
          <t>Restaurant / Food</t>
        </is>
      </c>
      <c r="E6121" s="14" t="inlineStr">
        <is>
          <t>Caterer</t>
        </is>
      </c>
      <c r="F6121" s="26" t="n">
        <v>6</v>
      </c>
      <c r="G6121" s="27" t="inlineStr">
        <is>
          <t>Cold - little evidence of delivery</t>
        </is>
      </c>
      <c r="H6121" s="21" t="inlineStr">
        <is>
          <t>Floor - not enriched</t>
        </is>
      </c>
      <c r="I6121" s="14" t="n">
        <v>0</v>
      </c>
      <c r="J6121" s="14" t="n">
        <v>0</v>
      </c>
      <c r="K6121" s="14" t="n">
        <v>0</v>
      </c>
      <c r="L6121" s="14" t="n">
        <v>0</v>
      </c>
      <c r="M6121" s="14" t="n">
        <v>0</v>
      </c>
      <c r="N6121" s="14" t="n">
        <v>0</v>
      </c>
      <c r="O6121" s="14" t="n">
        <v>0</v>
      </c>
      <c r="P6121" s="14" t="n">
        <v>0</v>
      </c>
      <c r="Q6121" s="14" t="n">
        <v>0</v>
      </c>
      <c r="R6121" s="14" t="n">
        <v>6</v>
      </c>
      <c r="S6121" s="14" t="n">
        <v>0</v>
      </c>
      <c r="T6121" s="17" t="n"/>
      <c r="U6121" s="18" t="n"/>
      <c r="V6121" s="14" t="inlineStr">
        <is>
          <t>+2348184015094</t>
        </is>
      </c>
      <c r="W6121" s="14" t="inlineStr">
        <is>
          <t>+2348184015094</t>
        </is>
      </c>
      <c r="X6121" s="14" t="n"/>
      <c r="Y6121" s="14" t="n"/>
      <c r="Z6121" s="14" t="n"/>
      <c r="AA6121" s="14" t="n"/>
      <c r="AB6121" s="14" t="n"/>
      <c r="AC6121" s="14" t="n"/>
      <c r="AD6121" s="14" t="n"/>
      <c r="AE6121" s="14" t="n"/>
      <c r="AF6121" s="14" t="n">
        <v>1</v>
      </c>
      <c r="AG6121" s="19" t="inlineStr">
        <is>
          <t>Karounwi St, Ijesha Rd</t>
        </is>
      </c>
      <c r="AH6121" s="20" t="n">
        <v>6.5087367</v>
      </c>
      <c r="AI6121" s="20" t="n">
        <v>3.3363125</v>
      </c>
      <c r="AJ6121" s="14" t="inlineStr">
        <is>
          <t>https://www.google.com/maps/place/Toniamara+business+entreprise/data=!4m7!3m6!1s0x103b8f34c1414021:0xa7bb75018d7a4ab9!8m2!3d6.5087367!4d3.3363125!16s%2Fg%2F11yz_n3t52!19sChIJIUBBwTSPOxARuUp6jQF1u6c?authuser=0&amp;hl=en&amp;g_ep=EgoyMDI2MDkzMC4wIJJjKgBIAVAD&amp;rclk=1</t>
        </is>
      </c>
      <c r="AK6121" s="14" t="inlineStr">
        <is>
          <t>Google Maps (sweep, Oct 2026)</t>
        </is>
      </c>
      <c r="AL6121" s="14" t="inlineStr">
        <is>
          <t>2026-10-06</t>
        </is>
      </c>
      <c r="AM6121" s="14" t="inlineStr">
        <is>
          <t>Not approached</t>
        </is>
      </c>
      <c r="AN6121" s="19" t="n"/>
    </row>
    <row r="6122">
      <c r="A6122" s="14" t="n">
        <v>6121</v>
      </c>
      <c r="B6122" s="14" t="inlineStr">
        <is>
          <t>Top Nigeria Enterprises</t>
        </is>
      </c>
      <c r="C6122" s="14" t="inlineStr">
        <is>
          <t>Outside catchment</t>
        </is>
      </c>
      <c r="D6122" s="14" t="inlineStr">
        <is>
          <t>Restaurant / Food</t>
        </is>
      </c>
      <c r="E6122" s="14" t="inlineStr">
        <is>
          <t>Caterer</t>
        </is>
      </c>
      <c r="F6122" s="26" t="n">
        <v>6</v>
      </c>
      <c r="G6122" s="27" t="inlineStr">
        <is>
          <t>Cold - little evidence of delivery</t>
        </is>
      </c>
      <c r="H6122" s="21" t="inlineStr">
        <is>
          <t>Floor - not enriched</t>
        </is>
      </c>
      <c r="I6122" s="14" t="n">
        <v>0</v>
      </c>
      <c r="J6122" s="14" t="n">
        <v>0</v>
      </c>
      <c r="K6122" s="14" t="n">
        <v>0</v>
      </c>
      <c r="L6122" s="14" t="n">
        <v>0</v>
      </c>
      <c r="M6122" s="14" t="n">
        <v>0</v>
      </c>
      <c r="N6122" s="14" t="n">
        <v>0</v>
      </c>
      <c r="O6122" s="14" t="n">
        <v>0</v>
      </c>
      <c r="P6122" s="14" t="n">
        <v>0</v>
      </c>
      <c r="Q6122" s="14" t="n">
        <v>0</v>
      </c>
      <c r="R6122" s="14" t="n">
        <v>6</v>
      </c>
      <c r="S6122" s="14" t="n">
        <v>0</v>
      </c>
      <c r="T6122" s="17" t="n"/>
      <c r="U6122" s="18" t="n"/>
      <c r="V6122" s="14" t="inlineStr">
        <is>
          <t>+2348038359849</t>
        </is>
      </c>
      <c r="W6122" s="14" t="inlineStr">
        <is>
          <t>+2348038359849</t>
        </is>
      </c>
      <c r="X6122" s="14" t="n"/>
      <c r="Y6122" s="14" t="n"/>
      <c r="Z6122" s="14" t="n"/>
      <c r="AA6122" s="14" t="n"/>
      <c r="AB6122" s="14" t="n"/>
      <c r="AC6122" s="14" t="n"/>
      <c r="AD6122" s="14" t="n"/>
      <c r="AE6122" s="14" t="n"/>
      <c r="AF6122" s="14" t="n">
        <v>1</v>
      </c>
      <c r="AG6122" s="19" t="inlineStr">
        <is>
          <t>17 Itire St, off Isolo</t>
        </is>
      </c>
      <c r="AH6122" s="20" t="n">
        <v>6.5266154</v>
      </c>
      <c r="AI6122" s="20" t="n">
        <v>3.350249</v>
      </c>
      <c r="AJ6122" s="14" t="inlineStr">
        <is>
          <t>https://www.google.com/maps/place/Top+Nigeria+Enterprises/data=!4m7!3m6!1s0x103b8e63534fdecf:0x49aa92e02e9b06e0!8m2!3d6.5266154!4d3.350249!16s%2Fg%2F1hc729yqq!19sChIJz95PU2OOOxAR4AabLuCSqkk?authuser=0&amp;hl=en&amp;g_ep=EgoyMDI2MDkzMC4wIJJjKgBIAVAD&amp;rclk=1</t>
        </is>
      </c>
      <c r="AK6122" s="14" t="inlineStr">
        <is>
          <t>Google Maps (sweep, Oct 2026)</t>
        </is>
      </c>
      <c r="AL6122" s="14" t="inlineStr">
        <is>
          <t>2026-10-06</t>
        </is>
      </c>
      <c r="AM6122" s="14" t="inlineStr">
        <is>
          <t>Not approached</t>
        </is>
      </c>
      <c r="AN6122" s="19" t="n"/>
    </row>
    <row r="6123">
      <c r="A6123" s="14" t="n">
        <v>6122</v>
      </c>
      <c r="B6123" s="14" t="inlineStr">
        <is>
          <t>Topgrace Cuisine</t>
        </is>
      </c>
      <c r="C6123" s="14" t="inlineStr">
        <is>
          <t>Outside catchment</t>
        </is>
      </c>
      <c r="D6123" s="14" t="inlineStr">
        <is>
          <t>Restaurant / Food</t>
        </is>
      </c>
      <c r="E6123" s="14" t="inlineStr">
        <is>
          <t>Catering food and drink supplier</t>
        </is>
      </c>
      <c r="F6123" s="26" t="n">
        <v>6</v>
      </c>
      <c r="G6123" s="27" t="inlineStr">
        <is>
          <t>Cold - little evidence of delivery</t>
        </is>
      </c>
      <c r="H6123" s="21" t="inlineStr">
        <is>
          <t>Floor - not enriched</t>
        </is>
      </c>
      <c r="I6123" s="14" t="n">
        <v>0</v>
      </c>
      <c r="J6123" s="14" t="n">
        <v>0</v>
      </c>
      <c r="K6123" s="14" t="n">
        <v>0</v>
      </c>
      <c r="L6123" s="14" t="n">
        <v>0</v>
      </c>
      <c r="M6123" s="14" t="n">
        <v>0</v>
      </c>
      <c r="N6123" s="14" t="n">
        <v>0</v>
      </c>
      <c r="O6123" s="14" t="n">
        <v>0</v>
      </c>
      <c r="P6123" s="14" t="n">
        <v>0</v>
      </c>
      <c r="Q6123" s="14" t="n">
        <v>0</v>
      </c>
      <c r="R6123" s="14" t="n">
        <v>6</v>
      </c>
      <c r="S6123" s="14" t="n">
        <v>0</v>
      </c>
      <c r="T6123" s="17" t="n"/>
      <c r="U6123" s="18" t="n"/>
      <c r="V6123" s="14" t="inlineStr">
        <is>
          <t>+2348035283230</t>
        </is>
      </c>
      <c r="W6123" s="14" t="inlineStr">
        <is>
          <t>+2348035283230</t>
        </is>
      </c>
      <c r="X6123" s="14" t="n"/>
      <c r="Y6123" s="14" t="n"/>
      <c r="Z6123" s="14" t="n"/>
      <c r="AA6123" s="14" t="n"/>
      <c r="AB6123" s="14" t="n"/>
      <c r="AC6123" s="14" t="n"/>
      <c r="AD6123" s="14" t="n"/>
      <c r="AE6123" s="14" t="n"/>
      <c r="AF6123" s="14" t="n">
        <v>1</v>
      </c>
      <c r="AG6123" s="19" t="inlineStr">
        <is>
          <t>2 St Finbarr's College Rd</t>
        </is>
      </c>
      <c r="AH6123" s="20" t="n">
        <v>6.5243682</v>
      </c>
      <c r="AI6123" s="20" t="n">
        <v>3.3857791</v>
      </c>
      <c r="AJ6123" s="14" t="inlineStr">
        <is>
          <t>https://www.google.com/maps/place/Topgrace+Cuisine/data=!4m7!3m6!1s0x103b8d0275fb8bdd:0x7bf07c6f43e1ca7b!8m2!3d6.5243682!4d3.3857791!16s%2Fg%2F11gcmzjvcx!19sChIJ3Yv7dQKNOxARe8rhQ2988Hs?authuser=0&amp;hl=en&amp;g_ep=EgoyMDI2MDkzMC4wIJJjKgBIAVAD&amp;rclk=1</t>
        </is>
      </c>
      <c r="AK6123" s="14" t="inlineStr">
        <is>
          <t>Google Maps (sweep, Oct 2026)</t>
        </is>
      </c>
      <c r="AL6123" s="14" t="inlineStr">
        <is>
          <t>2026-10-06</t>
        </is>
      </c>
      <c r="AM6123" s="14" t="inlineStr">
        <is>
          <t>Not approached</t>
        </is>
      </c>
      <c r="AN6123" s="19" t="n"/>
    </row>
    <row r="6124">
      <c r="A6124" s="14" t="n">
        <v>6123</v>
      </c>
      <c r="B6124" s="14" t="inlineStr">
        <is>
          <t>Toss catering and training</t>
        </is>
      </c>
      <c r="C6124" s="14" t="inlineStr">
        <is>
          <t>Outside catchment</t>
        </is>
      </c>
      <c r="D6124" s="14" t="inlineStr">
        <is>
          <t>Restaurant / Food</t>
        </is>
      </c>
      <c r="E6124" s="14" t="inlineStr">
        <is>
          <t>Bakery</t>
        </is>
      </c>
      <c r="F6124" s="26" t="n">
        <v>6</v>
      </c>
      <c r="G6124" s="27" t="inlineStr">
        <is>
          <t>Cold - little evidence of delivery</t>
        </is>
      </c>
      <c r="H6124" s="21" t="inlineStr">
        <is>
          <t>Floor - not enriched</t>
        </is>
      </c>
      <c r="I6124" s="14" t="n">
        <v>0</v>
      </c>
      <c r="J6124" s="14" t="n">
        <v>0</v>
      </c>
      <c r="K6124" s="14" t="n">
        <v>0</v>
      </c>
      <c r="L6124" s="14" t="n">
        <v>0</v>
      </c>
      <c r="M6124" s="14" t="n">
        <v>0</v>
      </c>
      <c r="N6124" s="14" t="n">
        <v>0</v>
      </c>
      <c r="O6124" s="14" t="n">
        <v>0</v>
      </c>
      <c r="P6124" s="14" t="n">
        <v>0</v>
      </c>
      <c r="Q6124" s="14" t="n">
        <v>0</v>
      </c>
      <c r="R6124" s="14" t="n">
        <v>6</v>
      </c>
      <c r="S6124" s="14" t="n">
        <v>0</v>
      </c>
      <c r="T6124" s="17" t="n"/>
      <c r="U6124" s="18" t="n"/>
      <c r="V6124" s="14" t="inlineStr">
        <is>
          <t>+2348185631112</t>
        </is>
      </c>
      <c r="W6124" s="14" t="inlineStr">
        <is>
          <t>+2348185631112</t>
        </is>
      </c>
      <c r="X6124" s="14" t="n"/>
      <c r="Y6124" s="14" t="n"/>
      <c r="Z6124" s="14" t="n"/>
      <c r="AA6124" s="14" t="n"/>
      <c r="AB6124" s="14" t="n"/>
      <c r="AC6124" s="14" t="n"/>
      <c r="AD6124" s="14" t="n"/>
      <c r="AE6124" s="14" t="n"/>
      <c r="AF6124" s="14" t="n">
        <v>1</v>
      </c>
      <c r="AG6124" s="19" t="inlineStr">
        <is>
          <t>Shop 3 1 badejo street irawo bus stop owode onirin ikorodu road Irawo</t>
        </is>
      </c>
      <c r="AH6124" s="20" t="n">
        <v>6.5387634</v>
      </c>
      <c r="AI6124" s="20" t="n">
        <v>3.3933082</v>
      </c>
      <c r="AJ6124" s="14" t="inlineStr">
        <is>
          <t>https://www.google.com/maps/place/Toss+catering+and+training/data=!4m7!3m6!1s0x103b8d690d0b097b:0xdc9754e25cb9e8c4!8m2!3d6.5387634!4d3.3933082!16s%2Fg%2F11lgy332bv!19sChIJewkLDWmNOxARxOi5XOJUl9w?authuser=0&amp;hl=en&amp;g_ep=EgoyMDI2MDkzMC4wIJJjKgBIAVAD&amp;rclk=1</t>
        </is>
      </c>
      <c r="AK6124" s="14" t="inlineStr">
        <is>
          <t>Google Maps (sweep, Oct 2026)</t>
        </is>
      </c>
      <c r="AL6124" s="14" t="inlineStr">
        <is>
          <t>2026-10-06</t>
        </is>
      </c>
      <c r="AM6124" s="14" t="inlineStr">
        <is>
          <t>Not approached</t>
        </is>
      </c>
      <c r="AN6124" s="19" t="n"/>
    </row>
    <row r="6125">
      <c r="A6125" s="14" t="n">
        <v>6124</v>
      </c>
      <c r="B6125" s="14" t="inlineStr">
        <is>
          <t>TOWAB CATERING SERVICES</t>
        </is>
      </c>
      <c r="C6125" s="14" t="inlineStr">
        <is>
          <t>Outside catchment</t>
        </is>
      </c>
      <c r="D6125" s="14" t="inlineStr">
        <is>
          <t>Restaurant / Food</t>
        </is>
      </c>
      <c r="E6125" s="14" t="inlineStr">
        <is>
          <t>Caterer</t>
        </is>
      </c>
      <c r="F6125" s="26" t="n">
        <v>6</v>
      </c>
      <c r="G6125" s="27" t="inlineStr">
        <is>
          <t>Cold - little evidence of delivery</t>
        </is>
      </c>
      <c r="H6125" s="21" t="inlineStr">
        <is>
          <t>Floor - not enriched</t>
        </is>
      </c>
      <c r="I6125" s="14" t="n">
        <v>0</v>
      </c>
      <c r="J6125" s="14" t="n">
        <v>0</v>
      </c>
      <c r="K6125" s="14" t="n">
        <v>0</v>
      </c>
      <c r="L6125" s="14" t="n">
        <v>0</v>
      </c>
      <c r="M6125" s="14" t="n">
        <v>0</v>
      </c>
      <c r="N6125" s="14" t="n">
        <v>0</v>
      </c>
      <c r="O6125" s="14" t="n">
        <v>0</v>
      </c>
      <c r="P6125" s="14" t="n">
        <v>0</v>
      </c>
      <c r="Q6125" s="14" t="n">
        <v>0</v>
      </c>
      <c r="R6125" s="14" t="n">
        <v>6</v>
      </c>
      <c r="S6125" s="14" t="n">
        <v>0</v>
      </c>
      <c r="T6125" s="17" t="n"/>
      <c r="U6125" s="18" t="n"/>
      <c r="V6125" s="14" t="inlineStr">
        <is>
          <t>+2348135030785</t>
        </is>
      </c>
      <c r="W6125" s="14" t="inlineStr">
        <is>
          <t>+2348135030785</t>
        </is>
      </c>
      <c r="X6125" s="14" t="n"/>
      <c r="Y6125" s="14" t="n"/>
      <c r="Z6125" s="14" t="n"/>
      <c r="AA6125" s="14" t="n"/>
      <c r="AB6125" s="14" t="n"/>
      <c r="AC6125" s="14" t="n"/>
      <c r="AD6125" s="14" t="n"/>
      <c r="AE6125" s="14" t="n"/>
      <c r="AF6125" s="14" t="n">
        <v>1</v>
      </c>
      <c r="AG6125" s="19" t="inlineStr">
        <is>
          <t>33c, beecroft street, East</t>
        </is>
      </c>
      <c r="AH6125" s="20" t="n">
        <v>6.4528636</v>
      </c>
      <c r="AI6125" s="20" t="n">
        <v>3.4010734</v>
      </c>
      <c r="AJ6125" s="14" t="inlineStr">
        <is>
          <t>https://www.google.com/maps/place/TOWAB+CATERING+SERVICES/data=!4m7!3m6!1s0x103b8b1b9c6bb9f9:0xb4f436d7dc2ea17c!8m2!3d6.4528636!4d3.4010734!16s%2Fg%2F11q7ftxzzc!19sChIJ-blrnBuLOxARfKEu3Nc29LQ?authuser=0&amp;hl=en&amp;g_ep=EgoyMDI2MDkzMC4wIJJjKgBIAVAD&amp;rclk=1</t>
        </is>
      </c>
      <c r="AK6125" s="14" t="inlineStr">
        <is>
          <t>Google Maps (sweep, Oct 2026)</t>
        </is>
      </c>
      <c r="AL6125" s="14" t="inlineStr">
        <is>
          <t>2026-10-06</t>
        </is>
      </c>
      <c r="AM6125" s="14" t="inlineStr">
        <is>
          <t>Not approached</t>
        </is>
      </c>
      <c r="AN6125" s="19" t="n"/>
    </row>
    <row r="6126">
      <c r="A6126" s="14" t="n">
        <v>6125</v>
      </c>
      <c r="B6126" s="14" t="inlineStr">
        <is>
          <t>Toyin Catering and Decorating Services</t>
        </is>
      </c>
      <c r="C6126" s="14" t="inlineStr">
        <is>
          <t>Outside catchment</t>
        </is>
      </c>
      <c r="D6126" s="14" t="inlineStr">
        <is>
          <t>Restaurant / Food</t>
        </is>
      </c>
      <c r="E6126" s="14" t="inlineStr">
        <is>
          <t>Eatery</t>
        </is>
      </c>
      <c r="F6126" s="26" t="n">
        <v>6</v>
      </c>
      <c r="G6126" s="27" t="inlineStr">
        <is>
          <t>Cold - little evidence of delivery</t>
        </is>
      </c>
      <c r="H6126" s="21" t="inlineStr">
        <is>
          <t>Floor - not enriched</t>
        </is>
      </c>
      <c r="I6126" s="14" t="n">
        <v>0</v>
      </c>
      <c r="J6126" s="14" t="n">
        <v>0</v>
      </c>
      <c r="K6126" s="14" t="n">
        <v>0</v>
      </c>
      <c r="L6126" s="14" t="n">
        <v>0</v>
      </c>
      <c r="M6126" s="14" t="n">
        <v>0</v>
      </c>
      <c r="N6126" s="14" t="n">
        <v>0</v>
      </c>
      <c r="O6126" s="14" t="n">
        <v>0</v>
      </c>
      <c r="P6126" s="14" t="n">
        <v>0</v>
      </c>
      <c r="Q6126" s="14" t="n">
        <v>0</v>
      </c>
      <c r="R6126" s="14" t="n">
        <v>6</v>
      </c>
      <c r="S6126" s="14" t="n">
        <v>0</v>
      </c>
      <c r="T6126" s="17" t="n"/>
      <c r="U6126" s="18" t="n"/>
      <c r="V6126" s="14" t="n"/>
      <c r="W6126" s="14" t="n"/>
      <c r="X6126" s="14" t="n"/>
      <c r="Y6126" s="14" t="n"/>
      <c r="Z6126" s="14" t="n"/>
      <c r="AA6126" s="14" t="n"/>
      <c r="AB6126" s="14" t="n"/>
      <c r="AC6126" s="14" t="n"/>
      <c r="AD6126" s="14" t="n"/>
      <c r="AE6126" s="14" t="n"/>
      <c r="AF6126" s="14" t="n">
        <v>0</v>
      </c>
      <c r="AG6126" s="19" t="inlineStr">
        <is>
          <t>56 Jubrila St</t>
        </is>
      </c>
      <c r="AH6126" s="20" t="n">
        <v>6.4997636</v>
      </c>
      <c r="AI6126" s="20" t="n">
        <v>3.336037</v>
      </c>
      <c r="AJ6126" s="14" t="inlineStr">
        <is>
          <t>https://www.google.com/maps/place/Toyin+Catering+and+Decorating+Services/data=!4m7!3m6!1s0x103b8ea11bf14e25:0xe5049945471a6282!8m2!3d6.4997636!4d3.336037!16s%2Fg%2F11vc6mnz5d!19sChIJJU7xG6GOOxARgmIaR0WZBOU?authuser=0&amp;hl=en&amp;g_ep=EgoyMDI2MDkzMC4wIJJjKgBIAVAD&amp;rclk=1</t>
        </is>
      </c>
      <c r="AK6126" s="14" t="inlineStr">
        <is>
          <t>Google Maps (sweep, Oct 2026)</t>
        </is>
      </c>
      <c r="AL6126" s="14" t="inlineStr">
        <is>
          <t>2026-10-06</t>
        </is>
      </c>
      <c r="AM6126" s="14" t="inlineStr">
        <is>
          <t>Not approached</t>
        </is>
      </c>
      <c r="AN6126" s="19" t="n"/>
    </row>
    <row r="6127">
      <c r="A6127" s="14" t="n">
        <v>6126</v>
      </c>
      <c r="B6127" s="14" t="inlineStr">
        <is>
          <t>Toyin catering service And rental</t>
        </is>
      </c>
      <c r="C6127" s="14" t="inlineStr">
        <is>
          <t>Outside catchment</t>
        </is>
      </c>
      <c r="D6127" s="14" t="inlineStr">
        <is>
          <t>Restaurant / Food</t>
        </is>
      </c>
      <c r="E6127" s="14" t="inlineStr">
        <is>
          <t>Catering food and drink supplier</t>
        </is>
      </c>
      <c r="F6127" s="26" t="n">
        <v>6</v>
      </c>
      <c r="G6127" s="27" t="inlineStr">
        <is>
          <t>Cold - little evidence of delivery</t>
        </is>
      </c>
      <c r="H6127" s="21" t="inlineStr">
        <is>
          <t>Floor - not enriched</t>
        </is>
      </c>
      <c r="I6127" s="14" t="n">
        <v>0</v>
      </c>
      <c r="J6127" s="14" t="n">
        <v>0</v>
      </c>
      <c r="K6127" s="14" t="n">
        <v>0</v>
      </c>
      <c r="L6127" s="14" t="n">
        <v>0</v>
      </c>
      <c r="M6127" s="14" t="n">
        <v>0</v>
      </c>
      <c r="N6127" s="14" t="n">
        <v>0</v>
      </c>
      <c r="O6127" s="14" t="n">
        <v>0</v>
      </c>
      <c r="P6127" s="14" t="n">
        <v>0</v>
      </c>
      <c r="Q6127" s="14" t="n">
        <v>0</v>
      </c>
      <c r="R6127" s="14" t="n">
        <v>6</v>
      </c>
      <c r="S6127" s="14" t="n">
        <v>0</v>
      </c>
      <c r="T6127" s="17" t="n"/>
      <c r="U6127" s="18" t="n"/>
      <c r="V6127" s="14" t="inlineStr">
        <is>
          <t>+2348028020024</t>
        </is>
      </c>
      <c r="W6127" s="14" t="inlineStr">
        <is>
          <t>+2348028020024</t>
        </is>
      </c>
      <c r="X6127" s="14" t="n"/>
      <c r="Y6127" s="14" t="n"/>
      <c r="Z6127" s="14" t="n"/>
      <c r="AA6127" s="14" t="n"/>
      <c r="AB6127" s="14" t="n"/>
      <c r="AC6127" s="14" t="n"/>
      <c r="AD6127" s="14" t="n"/>
      <c r="AE6127" s="14" t="n"/>
      <c r="AF6127" s="14" t="n">
        <v>1</v>
      </c>
      <c r="AG6127" s="19" t="inlineStr">
        <is>
          <t>street</t>
        </is>
      </c>
      <c r="AH6127" s="20" t="n">
        <v>6.5338255</v>
      </c>
      <c r="AI6127" s="20" t="n">
        <v>3.3713588</v>
      </c>
      <c r="AJ6127" s="14" t="inlineStr">
        <is>
          <t>https://www.google.com/maps/place/Toyin+catering+service+And+rental/data=!4m7!3m6!1s0x103b8dd68d7a80a5:0xca9422636b591c26!8m2!3d6.5338255!4d3.3713588!16s%2Fg%2F11ks5bzq8y!19sChIJpYB6jdaNOxARJhxZa2MilMo?authuser=0&amp;hl=en&amp;g_ep=EgoyMDI2MDkzMC4wIJJjKgBIAVAD&amp;rclk=1</t>
        </is>
      </c>
      <c r="AK6127" s="14" t="inlineStr">
        <is>
          <t>Google Maps (sweep, Oct 2026)</t>
        </is>
      </c>
      <c r="AL6127" s="14" t="inlineStr">
        <is>
          <t>2026-10-06</t>
        </is>
      </c>
      <c r="AM6127" s="14" t="inlineStr">
        <is>
          <t>Not approached</t>
        </is>
      </c>
      <c r="AN6127" s="19" t="n"/>
    </row>
    <row r="6128">
      <c r="A6128" s="14" t="n">
        <v>6127</v>
      </c>
      <c r="B6128" s="14" t="inlineStr">
        <is>
          <t>Toymax catering service</t>
        </is>
      </c>
      <c r="C6128" s="14" t="inlineStr">
        <is>
          <t>Outside catchment</t>
        </is>
      </c>
      <c r="D6128" s="14" t="inlineStr">
        <is>
          <t>Restaurant / Food</t>
        </is>
      </c>
      <c r="E6128" s="14" t="inlineStr">
        <is>
          <t>Catering food and drink supplier</t>
        </is>
      </c>
      <c r="F6128" s="26" t="n">
        <v>6</v>
      </c>
      <c r="G6128" s="27" t="inlineStr">
        <is>
          <t>Cold - little evidence of delivery</t>
        </is>
      </c>
      <c r="H6128" s="21" t="inlineStr">
        <is>
          <t>Floor - not enriched</t>
        </is>
      </c>
      <c r="I6128" s="14" t="n">
        <v>0</v>
      </c>
      <c r="J6128" s="14" t="n">
        <v>0</v>
      </c>
      <c r="K6128" s="14" t="n">
        <v>0</v>
      </c>
      <c r="L6128" s="14" t="n">
        <v>0</v>
      </c>
      <c r="M6128" s="14" t="n">
        <v>0</v>
      </c>
      <c r="N6128" s="14" t="n">
        <v>0</v>
      </c>
      <c r="O6128" s="14" t="n">
        <v>0</v>
      </c>
      <c r="P6128" s="14" t="n">
        <v>0</v>
      </c>
      <c r="Q6128" s="14" t="n">
        <v>0</v>
      </c>
      <c r="R6128" s="14" t="n">
        <v>6</v>
      </c>
      <c r="S6128" s="14" t="n">
        <v>0</v>
      </c>
      <c r="T6128" s="17" t="n"/>
      <c r="U6128" s="18" t="n"/>
      <c r="V6128" s="14" t="inlineStr">
        <is>
          <t>+2348120509150</t>
        </is>
      </c>
      <c r="W6128" s="14" t="inlineStr">
        <is>
          <t>+2348120509150</t>
        </is>
      </c>
      <c r="X6128" s="14" t="n"/>
      <c r="Y6128" s="14" t="n"/>
      <c r="Z6128" s="14" t="n"/>
      <c r="AA6128" s="14" t="n"/>
      <c r="AB6128" s="14" t="n"/>
      <c r="AC6128" s="14" t="n"/>
      <c r="AD6128" s="14" t="n"/>
      <c r="AE6128" s="14" t="n"/>
      <c r="AF6128" s="14" t="n">
        <v>1</v>
      </c>
      <c r="AG6128" s="19" t="inlineStr">
        <is>
          <t>local government, 26 Aina St</t>
        </is>
      </c>
      <c r="AH6128" s="20" t="n">
        <v>6.5016311</v>
      </c>
      <c r="AI6128" s="20" t="n">
        <v>3.3351972</v>
      </c>
      <c r="AJ6128" s="14" t="inlineStr">
        <is>
          <t>https://www.google.com/maps/place/Toymax+catering+service/data=!4m7!3m6!1s0x103b8fa7ec207375:0x57943c362ebcb0d1!8m2!3d6.5016311!4d3.3351972!16s%2Fg%2F11h4xc3x1l!19sChIJdXMg7KePOxAR0bC8LjY8lFc?authuser=0&amp;hl=en&amp;g_ep=EgoyMDI2MDkzMC4wIJJjKgBIAVAD&amp;rclk=1</t>
        </is>
      </c>
      <c r="AK6128" s="14" t="inlineStr">
        <is>
          <t>Google Maps (sweep, Oct 2026)</t>
        </is>
      </c>
      <c r="AL6128" s="14" t="inlineStr">
        <is>
          <t>2026-10-06</t>
        </is>
      </c>
      <c r="AM6128" s="14" t="inlineStr">
        <is>
          <t>Not approached</t>
        </is>
      </c>
      <c r="AN6128" s="19" t="n"/>
    </row>
    <row r="6129">
      <c r="A6129" s="14" t="n">
        <v>6128</v>
      </c>
      <c r="B6129" s="14" t="inlineStr">
        <is>
          <t>Treloy Foods</t>
        </is>
      </c>
      <c r="C6129" s="14" t="inlineStr">
        <is>
          <t>Outside catchment</t>
        </is>
      </c>
      <c r="D6129" s="14" t="inlineStr">
        <is>
          <t>Restaurant / Food</t>
        </is>
      </c>
      <c r="E6129" s="14" t="inlineStr">
        <is>
          <t>Caterer</t>
        </is>
      </c>
      <c r="F6129" s="26" t="n">
        <v>6</v>
      </c>
      <c r="G6129" s="27" t="inlineStr">
        <is>
          <t>Cold - little evidence of delivery</t>
        </is>
      </c>
      <c r="H6129" s="21" t="inlineStr">
        <is>
          <t>Floor - not enriched</t>
        </is>
      </c>
      <c r="I6129" s="14" t="n">
        <v>0</v>
      </c>
      <c r="J6129" s="14" t="n">
        <v>0</v>
      </c>
      <c r="K6129" s="14" t="n">
        <v>0</v>
      </c>
      <c r="L6129" s="14" t="n">
        <v>0</v>
      </c>
      <c r="M6129" s="14" t="n">
        <v>0</v>
      </c>
      <c r="N6129" s="14" t="n">
        <v>0</v>
      </c>
      <c r="O6129" s="14" t="n">
        <v>0</v>
      </c>
      <c r="P6129" s="14" t="n">
        <v>0</v>
      </c>
      <c r="Q6129" s="14" t="n">
        <v>0</v>
      </c>
      <c r="R6129" s="14" t="n">
        <v>6</v>
      </c>
      <c r="S6129" s="14" t="n">
        <v>0</v>
      </c>
      <c r="T6129" s="17" t="n"/>
      <c r="U6129" s="18" t="n"/>
      <c r="V6129" s="14" t="inlineStr">
        <is>
          <t>+2348033056308</t>
        </is>
      </c>
      <c r="W6129" s="14" t="inlineStr">
        <is>
          <t>+2348033056308</t>
        </is>
      </c>
      <c r="X6129" s="14" t="n"/>
      <c r="Y6129" s="14" t="n"/>
      <c r="Z6129" s="14" t="n"/>
      <c r="AA6129" s="14" t="n"/>
      <c r="AB6129" s="14" t="n"/>
      <c r="AC6129" s="14" t="n"/>
      <c r="AD6129" s="14" t="n"/>
      <c r="AE6129" s="14" t="n"/>
      <c r="AF6129" s="14" t="n">
        <v>1</v>
      </c>
      <c r="AG6129" s="19" t="inlineStr">
        <is>
          <t>Heritage Garden Estate, Plot 36</t>
        </is>
      </c>
      <c r="AH6129" s="20" t="n">
        <v>6.4536031</v>
      </c>
      <c r="AI6129" s="20" t="n">
        <v>3.3895703</v>
      </c>
      <c r="AJ6129" s="14" t="inlineStr">
        <is>
          <t>https://www.google.com/maps/place/Treloy+Foods/data=!4m7!3m6!1s0x103b8b6d04ed1305:0xd3e63d2119c67357!8m2!3d6.4536031!4d3.3895703!16s%2Fg%2F11spdxz3nq!19sChIJBRPtBG2LOxARV3PGGSE95tM?authuser=0&amp;hl=en&amp;g_ep=EgoyMDI2MDkzMC4wIJJjKgBIAVAD&amp;rclk=1</t>
        </is>
      </c>
      <c r="AK6129" s="14" t="inlineStr">
        <is>
          <t>Google Maps (sweep, Oct 2026)</t>
        </is>
      </c>
      <c r="AL6129" s="14" t="inlineStr">
        <is>
          <t>2026-10-06</t>
        </is>
      </c>
      <c r="AM6129" s="14" t="inlineStr">
        <is>
          <t>Not approached</t>
        </is>
      </c>
      <c r="AN6129" s="19" t="n"/>
    </row>
    <row r="6130">
      <c r="A6130" s="14" t="n">
        <v>6129</v>
      </c>
      <c r="B6130" s="14" t="inlineStr">
        <is>
          <t>Triumphant Catering Services</t>
        </is>
      </c>
      <c r="C6130" s="14" t="inlineStr">
        <is>
          <t>Outside catchment</t>
        </is>
      </c>
      <c r="D6130" s="14" t="inlineStr">
        <is>
          <t>Restaurant / Food</t>
        </is>
      </c>
      <c r="E6130" s="14" t="inlineStr">
        <is>
          <t>Catering food and drink supplier</t>
        </is>
      </c>
      <c r="F6130" s="26" t="n">
        <v>6</v>
      </c>
      <c r="G6130" s="27" t="inlineStr">
        <is>
          <t>Cold - little evidence of delivery</t>
        </is>
      </c>
      <c r="H6130" s="21" t="inlineStr">
        <is>
          <t>Floor - not enriched</t>
        </is>
      </c>
      <c r="I6130" s="14" t="n">
        <v>0</v>
      </c>
      <c r="J6130" s="14" t="n">
        <v>0</v>
      </c>
      <c r="K6130" s="14" t="n">
        <v>0</v>
      </c>
      <c r="L6130" s="14" t="n">
        <v>0</v>
      </c>
      <c r="M6130" s="14" t="n">
        <v>0</v>
      </c>
      <c r="N6130" s="14" t="n">
        <v>0</v>
      </c>
      <c r="O6130" s="14" t="n">
        <v>0</v>
      </c>
      <c r="P6130" s="14" t="n">
        <v>0</v>
      </c>
      <c r="Q6130" s="14" t="n">
        <v>0</v>
      </c>
      <c r="R6130" s="14" t="n">
        <v>6</v>
      </c>
      <c r="S6130" s="14" t="n">
        <v>0</v>
      </c>
      <c r="T6130" s="17" t="n"/>
      <c r="U6130" s="18" t="n"/>
      <c r="V6130" s="14" t="n"/>
      <c r="W6130" s="14" t="n"/>
      <c r="X6130" s="14" t="n"/>
      <c r="Y6130" s="14" t="n"/>
      <c r="Z6130" s="14" t="n"/>
      <c r="AA6130" s="14" t="n"/>
      <c r="AB6130" s="14" t="n"/>
      <c r="AC6130" s="14" t="n"/>
      <c r="AD6130" s="14" t="n"/>
      <c r="AE6130" s="14" t="n"/>
      <c r="AF6130" s="14" t="n">
        <v>0</v>
      </c>
      <c r="AG6130" s="19" t="inlineStr">
        <is>
          <t>Beside Total Filling Station Benson Bus Stop</t>
        </is>
      </c>
      <c r="AH6130" s="20" t="n">
        <v>6.537767</v>
      </c>
      <c r="AI6130" s="20" t="n">
        <v>3.36717</v>
      </c>
      <c r="AJ6130" s="14" t="inlineStr">
        <is>
          <t>https://www.google.com/maps/place/Triumphant+Catering+Services/data=!4m7!3m6!1s0x103b8d3f17848ef7:0x5b73cec36f26b63f!8m2!3d6.537767!4d3.36717!16s%2Fg%2F11pzx4b6c0!19sChIJ946EFz-NOxARP7Ymb8POc1s?authuser=0&amp;hl=en&amp;g_ep=EgoyMDI2MDkzMC4wIJJjKgBIAVAD&amp;rclk=1</t>
        </is>
      </c>
      <c r="AK6130" s="14" t="inlineStr">
        <is>
          <t>Google Maps (sweep, Oct 2026)</t>
        </is>
      </c>
      <c r="AL6130" s="14" t="inlineStr">
        <is>
          <t>2026-10-06</t>
        </is>
      </c>
      <c r="AM6130" s="14" t="inlineStr">
        <is>
          <t>Not approached</t>
        </is>
      </c>
      <c r="AN6130" s="19" t="n"/>
    </row>
    <row r="6131">
      <c r="A6131" s="14" t="n">
        <v>6130</v>
      </c>
      <c r="B6131" s="14" t="inlineStr">
        <is>
          <t>TummyFill Food Hub</t>
        </is>
      </c>
      <c r="C6131" s="14" t="inlineStr">
        <is>
          <t>Outside catchment</t>
        </is>
      </c>
      <c r="D6131" s="14" t="inlineStr">
        <is>
          <t>Restaurant / Food</t>
        </is>
      </c>
      <c r="E6131" s="14" t="inlineStr">
        <is>
          <t>Catering food and drink supplier</t>
        </is>
      </c>
      <c r="F6131" s="26" t="n">
        <v>6</v>
      </c>
      <c r="G6131" s="27" t="inlineStr">
        <is>
          <t>Cold - little evidence of delivery</t>
        </is>
      </c>
      <c r="H6131" s="21" t="inlineStr">
        <is>
          <t>Floor - not enriched</t>
        </is>
      </c>
      <c r="I6131" s="14" t="n">
        <v>0</v>
      </c>
      <c r="J6131" s="14" t="n">
        <v>0</v>
      </c>
      <c r="K6131" s="14" t="n">
        <v>0</v>
      </c>
      <c r="L6131" s="14" t="n">
        <v>0</v>
      </c>
      <c r="M6131" s="14" t="n">
        <v>0</v>
      </c>
      <c r="N6131" s="14" t="n">
        <v>0</v>
      </c>
      <c r="O6131" s="14" t="n">
        <v>0</v>
      </c>
      <c r="P6131" s="14" t="n">
        <v>0</v>
      </c>
      <c r="Q6131" s="14" t="n">
        <v>0</v>
      </c>
      <c r="R6131" s="14" t="n">
        <v>6</v>
      </c>
      <c r="S6131" s="14" t="n">
        <v>0</v>
      </c>
      <c r="T6131" s="17" t="n"/>
      <c r="U6131" s="18" t="n"/>
      <c r="V6131" s="14" t="inlineStr">
        <is>
          <t>+2348181437531</t>
        </is>
      </c>
      <c r="W6131" s="14" t="inlineStr">
        <is>
          <t>+2348181437531</t>
        </is>
      </c>
      <c r="X6131" s="14" t="n"/>
      <c r="Y6131" s="14" t="n"/>
      <c r="Z6131" s="14" t="n"/>
      <c r="AA6131" s="14" t="n"/>
      <c r="AB6131" s="14" t="n"/>
      <c r="AC6131" s="14" t="n"/>
      <c r="AD6131" s="14" t="n"/>
      <c r="AE6131" s="14" t="n"/>
      <c r="AF6131" s="14" t="n">
        <v>1</v>
      </c>
      <c r="AG6131" s="19" t="inlineStr">
        <is>
          <t>6 Alade St</t>
        </is>
      </c>
      <c r="AH6131" s="20" t="n">
        <v>6.5312891</v>
      </c>
      <c r="AI6131" s="20" t="n">
        <v>3.3743245</v>
      </c>
      <c r="AJ6131" s="14" t="inlineStr">
        <is>
          <t>https://www.google.com/maps/place/TummyFill+Food+Hub/data=!4m7!3m6!1s0x103b8db6a1166f25:0xffbf5b1c4aaf7c62!8m2!3d6.5312891!4d3.3743245!16s%2Fg%2F11spn0b3vz!19sChIJJW8WobaNOxARYnyvShxbv_8?authuser=0&amp;hl=en&amp;g_ep=EgoyMDI2MDkzMC4wIJJjKgBIAVAD&amp;rclk=1</t>
        </is>
      </c>
      <c r="AK6131" s="14" t="inlineStr">
        <is>
          <t>Google Maps (sweep, Oct 2026)</t>
        </is>
      </c>
      <c r="AL6131" s="14" t="inlineStr">
        <is>
          <t>2026-10-06</t>
        </is>
      </c>
      <c r="AM6131" s="14" t="inlineStr">
        <is>
          <t>Not approached</t>
        </is>
      </c>
      <c r="AN6131" s="19" t="n"/>
    </row>
    <row r="6132">
      <c r="A6132" s="14" t="n">
        <v>6131</v>
      </c>
      <c r="B6132" s="14" t="inlineStr">
        <is>
          <t>Tumzie Foodies</t>
        </is>
      </c>
      <c r="C6132" s="14" t="inlineStr">
        <is>
          <t>Outside catchment</t>
        </is>
      </c>
      <c r="D6132" s="14" t="inlineStr">
        <is>
          <t>Restaurant / Food</t>
        </is>
      </c>
      <c r="E6132" s="14" t="inlineStr">
        <is>
          <t>Catering food and drink supplier</t>
        </is>
      </c>
      <c r="F6132" s="26" t="n">
        <v>6</v>
      </c>
      <c r="G6132" s="27" t="inlineStr">
        <is>
          <t>Cold - little evidence of delivery</t>
        </is>
      </c>
      <c r="H6132" s="21" t="inlineStr">
        <is>
          <t>Floor - not enriched</t>
        </is>
      </c>
      <c r="I6132" s="14" t="n">
        <v>0</v>
      </c>
      <c r="J6132" s="14" t="n">
        <v>0</v>
      </c>
      <c r="K6132" s="14" t="n">
        <v>0</v>
      </c>
      <c r="L6132" s="14" t="n">
        <v>0</v>
      </c>
      <c r="M6132" s="14" t="n">
        <v>0</v>
      </c>
      <c r="N6132" s="14" t="n">
        <v>0</v>
      </c>
      <c r="O6132" s="14" t="n">
        <v>0</v>
      </c>
      <c r="P6132" s="14" t="n">
        <v>0</v>
      </c>
      <c r="Q6132" s="14" t="n">
        <v>0</v>
      </c>
      <c r="R6132" s="14" t="n">
        <v>6</v>
      </c>
      <c r="S6132" s="14" t="n">
        <v>0</v>
      </c>
      <c r="T6132" s="17" t="n"/>
      <c r="U6132" s="18" t="n"/>
      <c r="V6132" s="14" t="inlineStr">
        <is>
          <t>+2349029667153</t>
        </is>
      </c>
      <c r="W6132" s="14" t="inlineStr">
        <is>
          <t>+2349029667153</t>
        </is>
      </c>
      <c r="X6132" s="14" t="n"/>
      <c r="Y6132" s="14" t="n"/>
      <c r="Z6132" s="14" t="n"/>
      <c r="AA6132" s="14" t="n"/>
      <c r="AB6132" s="14" t="n"/>
      <c r="AC6132" s="14" t="n"/>
      <c r="AD6132" s="14" t="n"/>
      <c r="AE6132" s="14" t="n"/>
      <c r="AF6132" s="14" t="n">
        <v>1</v>
      </c>
      <c r="AG6132" s="19" t="inlineStr">
        <is>
          <t>2 Palace Road Ogunfayo Estate, Eputu</t>
        </is>
      </c>
      <c r="AH6132" s="20" t="n">
        <v>6.4303592</v>
      </c>
      <c r="AI6132" s="20" t="n">
        <v>3.4537525</v>
      </c>
      <c r="AJ6132" s="14" t="inlineStr">
        <is>
          <t>https://www.google.com/maps/place/Tumzie+Foodies/data=!4m7!3m6!1s0x103bff891e2517a7:0x652fbbec959427d4!8m2!3d6.4303592!4d3.4537525!16s%2Fg%2F11pr33cvyz!19sChIJpxclHon_OxAR1CeUley7L2U?authuser=0&amp;hl=en&amp;g_ep=EgoyMDI2MDkzMC4wIJJjKgBIAVAD&amp;rclk=1</t>
        </is>
      </c>
      <c r="AK6132" s="14" t="inlineStr">
        <is>
          <t>Google Maps (sweep, Oct 2026)</t>
        </is>
      </c>
      <c r="AL6132" s="14" t="inlineStr">
        <is>
          <t>2026-10-06</t>
        </is>
      </c>
      <c r="AM6132" s="14" t="inlineStr">
        <is>
          <t>Not approached</t>
        </is>
      </c>
      <c r="AN6132" s="19" t="n"/>
    </row>
    <row r="6133">
      <c r="A6133" s="14" t="n">
        <v>6132</v>
      </c>
      <c r="B6133" s="14" t="inlineStr">
        <is>
          <t>Tunde Kelvin Catering Services</t>
        </is>
      </c>
      <c r="C6133" s="14" t="inlineStr">
        <is>
          <t>Outside catchment</t>
        </is>
      </c>
      <c r="D6133" s="14" t="inlineStr">
        <is>
          <t>Restaurant / Food</t>
        </is>
      </c>
      <c r="E6133" s="14" t="inlineStr">
        <is>
          <t>Caterer</t>
        </is>
      </c>
      <c r="F6133" s="26" t="n">
        <v>6</v>
      </c>
      <c r="G6133" s="27" t="inlineStr">
        <is>
          <t>Cold - little evidence of delivery</t>
        </is>
      </c>
      <c r="H6133" s="21" t="inlineStr">
        <is>
          <t>Floor - not enriched</t>
        </is>
      </c>
      <c r="I6133" s="14" t="n">
        <v>0</v>
      </c>
      <c r="J6133" s="14" t="n">
        <v>0</v>
      </c>
      <c r="K6133" s="14" t="n">
        <v>0</v>
      </c>
      <c r="L6133" s="14" t="n">
        <v>0</v>
      </c>
      <c r="M6133" s="14" t="n">
        <v>0</v>
      </c>
      <c r="N6133" s="14" t="n">
        <v>0</v>
      </c>
      <c r="O6133" s="14" t="n">
        <v>0</v>
      </c>
      <c r="P6133" s="14" t="n">
        <v>0</v>
      </c>
      <c r="Q6133" s="14" t="n">
        <v>0</v>
      </c>
      <c r="R6133" s="14" t="n">
        <v>6</v>
      </c>
      <c r="S6133" s="14" t="n">
        <v>0</v>
      </c>
      <c r="T6133" s="17" t="n"/>
      <c r="U6133" s="18" t="n"/>
      <c r="V6133" s="14" t="inlineStr">
        <is>
          <t>+2348186247766</t>
        </is>
      </c>
      <c r="W6133" s="14" t="inlineStr">
        <is>
          <t>+2348186247766</t>
        </is>
      </c>
      <c r="X6133" s="14" t="n"/>
      <c r="Y6133" s="14" t="n"/>
      <c r="Z6133" s="14" t="n"/>
      <c r="AA6133" s="14" t="n"/>
      <c r="AB6133" s="14" t="n"/>
      <c r="AC6133" s="14" t="n"/>
      <c r="AD6133" s="14" t="n"/>
      <c r="AE6133" s="14" t="n"/>
      <c r="AF6133" s="14" t="n">
        <v>1</v>
      </c>
      <c r="AG6133" s="19" t="inlineStr">
        <is>
          <t>BLK 2 FLT, 2 Adeniji Adele Rd</t>
        </is>
      </c>
      <c r="AH6133" s="20" t="n">
        <v>6.4582922</v>
      </c>
      <c r="AI6133" s="20" t="n">
        <v>3.39577</v>
      </c>
      <c r="AJ6133" s="14" t="inlineStr">
        <is>
          <t>https://www.google.com/maps/place/Tunde+Kelvin+Catering+Services/data=!4m7!3m6!1s0x103b8b3641c69d99:0xf24ed2dc9285d871!8m2!3d6.4582922!4d3.39577!16s%2Fg%2F11n390s3fz!19sChIJmZ3GQTaLOxARcdiFktzSTvI?authuser=0&amp;hl=en&amp;g_ep=EgoyMDI2MDkzMC4wIJJjKgBIAVAD&amp;rclk=1</t>
        </is>
      </c>
      <c r="AK6133" s="14" t="inlineStr">
        <is>
          <t>Google Maps (sweep, Oct 2026)</t>
        </is>
      </c>
      <c r="AL6133" s="14" t="inlineStr">
        <is>
          <t>2026-10-06</t>
        </is>
      </c>
      <c r="AM6133" s="14" t="inlineStr">
        <is>
          <t>Not approached</t>
        </is>
      </c>
      <c r="AN6133" s="19" t="n"/>
    </row>
    <row r="6134">
      <c r="A6134" s="14" t="n">
        <v>6133</v>
      </c>
      <c r="B6134" s="14" t="inlineStr">
        <is>
          <t>Ty's kitchen and Varieties store</t>
        </is>
      </c>
      <c r="C6134" s="14" t="inlineStr">
        <is>
          <t>Outside catchment</t>
        </is>
      </c>
      <c r="D6134" s="14" t="inlineStr">
        <is>
          <t>Restaurant / Food</t>
        </is>
      </c>
      <c r="E6134" s="14" t="inlineStr">
        <is>
          <t>Catering food and drink supplier</t>
        </is>
      </c>
      <c r="F6134" s="26" t="n">
        <v>6</v>
      </c>
      <c r="G6134" s="27" t="inlineStr">
        <is>
          <t>Cold - little evidence of delivery</t>
        </is>
      </c>
      <c r="H6134" s="21" t="inlineStr">
        <is>
          <t>Floor - not enriched</t>
        </is>
      </c>
      <c r="I6134" s="14" t="n">
        <v>0</v>
      </c>
      <c r="J6134" s="14" t="n">
        <v>0</v>
      </c>
      <c r="K6134" s="14" t="n">
        <v>0</v>
      </c>
      <c r="L6134" s="14" t="n">
        <v>0</v>
      </c>
      <c r="M6134" s="14" t="n">
        <v>0</v>
      </c>
      <c r="N6134" s="14" t="n">
        <v>0</v>
      </c>
      <c r="O6134" s="14" t="n">
        <v>0</v>
      </c>
      <c r="P6134" s="14" t="n">
        <v>0</v>
      </c>
      <c r="Q6134" s="14" t="n">
        <v>0</v>
      </c>
      <c r="R6134" s="14" t="n">
        <v>6</v>
      </c>
      <c r="S6134" s="14" t="n">
        <v>0</v>
      </c>
      <c r="T6134" s="17" t="n"/>
      <c r="U6134" s="18" t="n"/>
      <c r="V6134" s="14" t="inlineStr">
        <is>
          <t>+2349057187335</t>
        </is>
      </c>
      <c r="W6134" s="14" t="inlineStr">
        <is>
          <t>+2349057187335</t>
        </is>
      </c>
      <c r="X6134" s="14" t="n"/>
      <c r="Y6134" s="14" t="n"/>
      <c r="Z6134" s="14" t="n"/>
      <c r="AA6134" s="14" t="n"/>
      <c r="AB6134" s="14" t="n"/>
      <c r="AC6134" s="14" t="n"/>
      <c r="AD6134" s="14" t="n"/>
      <c r="AE6134" s="14" t="n"/>
      <c r="AF6134" s="14" t="n">
        <v>1</v>
      </c>
      <c r="AG6134" s="19" t="inlineStr">
        <is>
          <t>52 Oshodi St</t>
        </is>
      </c>
      <c r="AH6134" s="20" t="n">
        <v>6.4542028</v>
      </c>
      <c r="AI6134" s="20" t="n">
        <v>3.3982128</v>
      </c>
      <c r="AJ6134" s="14" t="inlineStr">
        <is>
          <t>https://www.google.com/maps/place/Ty%27s+kitchen+and+Varieties+store/data=!4m7!3m6!1s0x103b8b7760da33f5:0xf3afee21eb33c2bc!8m2!3d6.4542028!4d3.3982128!16s%2Fg%2F11vds9_wsh!19sChIJ9TPaYHeLOxARvMIz6yHur_M?authuser=0&amp;hl=en&amp;g_ep=EgoyMDI2MDkzMC4wIJJjKgBIAVAD&amp;rclk=1</t>
        </is>
      </c>
      <c r="AK6134" s="14" t="inlineStr">
        <is>
          <t>Google Maps (sweep, Oct 2026)</t>
        </is>
      </c>
      <c r="AL6134" s="14" t="inlineStr">
        <is>
          <t>2026-10-06</t>
        </is>
      </c>
      <c r="AM6134" s="14" t="inlineStr">
        <is>
          <t>Not approached</t>
        </is>
      </c>
      <c r="AN6134" s="19" t="n"/>
    </row>
    <row r="6135">
      <c r="A6135" s="14" t="n">
        <v>6134</v>
      </c>
      <c r="B6135" s="14" t="inlineStr">
        <is>
          <t>Tytler Catering Services</t>
        </is>
      </c>
      <c r="C6135" s="14" t="inlineStr">
        <is>
          <t>Outside catchment</t>
        </is>
      </c>
      <c r="D6135" s="14" t="inlineStr">
        <is>
          <t>Restaurant / Food</t>
        </is>
      </c>
      <c r="E6135" s="14" t="inlineStr">
        <is>
          <t>Catering food and drink supplier</t>
        </is>
      </c>
      <c r="F6135" s="26" t="n">
        <v>6</v>
      </c>
      <c r="G6135" s="27" t="inlineStr">
        <is>
          <t>Cold - little evidence of delivery</t>
        </is>
      </c>
      <c r="H6135" s="21" t="inlineStr">
        <is>
          <t>Floor - not enriched</t>
        </is>
      </c>
      <c r="I6135" s="14" t="n">
        <v>0</v>
      </c>
      <c r="J6135" s="14" t="n">
        <v>0</v>
      </c>
      <c r="K6135" s="14" t="n">
        <v>0</v>
      </c>
      <c r="L6135" s="14" t="n">
        <v>0</v>
      </c>
      <c r="M6135" s="14" t="n">
        <v>0</v>
      </c>
      <c r="N6135" s="14" t="n">
        <v>0</v>
      </c>
      <c r="O6135" s="14" t="n">
        <v>0</v>
      </c>
      <c r="P6135" s="14" t="n">
        <v>0</v>
      </c>
      <c r="Q6135" s="14" t="n">
        <v>0</v>
      </c>
      <c r="R6135" s="14" t="n">
        <v>6</v>
      </c>
      <c r="S6135" s="14" t="n">
        <v>0</v>
      </c>
      <c r="T6135" s="17" t="n"/>
      <c r="U6135" s="18" t="n"/>
      <c r="V6135" s="14" t="inlineStr">
        <is>
          <t>+2348086690941</t>
        </is>
      </c>
      <c r="W6135" s="14" t="inlineStr">
        <is>
          <t>+2348086690941</t>
        </is>
      </c>
      <c r="X6135" s="14" t="n"/>
      <c r="Y6135" s="14" t="n"/>
      <c r="Z6135" s="14" t="n"/>
      <c r="AA6135" s="14" t="n"/>
      <c r="AB6135" s="14" t="n"/>
      <c r="AC6135" s="14" t="n"/>
      <c r="AD6135" s="14" t="n"/>
      <c r="AE6135" s="14" t="n"/>
      <c r="AF6135" s="14" t="n">
        <v>1</v>
      </c>
      <c r="AG6135" s="19" t="inlineStr">
        <is>
          <t>66 Ibadan Street (West)</t>
        </is>
      </c>
      <c r="AH6135" s="20" t="n">
        <v>6.4818864</v>
      </c>
      <c r="AI6135" s="20" t="n">
        <v>3.374849</v>
      </c>
      <c r="AJ6135" s="14" t="inlineStr">
        <is>
          <t>https://www.google.com/maps/place/Tytler+Catering+Services/data=!4m7!3m6!1s0x103b8bbfb2a2b5a5:0xf7de71b96ed138fe!8m2!3d6.4818864!4d3.374849!16s%2Fg%2F11fmbckghb!19sChIJpbWisr-LOxAR_jjRbrlx3vc?authuser=0&amp;hl=en&amp;g_ep=EgoyMDI2MDkzMC4wIJJjKgBIAVAD&amp;rclk=1</t>
        </is>
      </c>
      <c r="AK6135" s="14" t="inlineStr">
        <is>
          <t>Google Maps (sweep, Oct 2026)</t>
        </is>
      </c>
      <c r="AL6135" s="14" t="inlineStr">
        <is>
          <t>2026-10-06</t>
        </is>
      </c>
      <c r="AM6135" s="14" t="inlineStr">
        <is>
          <t>Not approached</t>
        </is>
      </c>
      <c r="AN6135" s="19" t="n"/>
    </row>
    <row r="6136">
      <c r="A6136" s="14" t="n">
        <v>6135</v>
      </c>
      <c r="B6136" s="14" t="inlineStr">
        <is>
          <t>UK catering services</t>
        </is>
      </c>
      <c r="C6136" s="14" t="inlineStr">
        <is>
          <t>Outside catchment</t>
        </is>
      </c>
      <c r="D6136" s="14" t="inlineStr">
        <is>
          <t>Restaurant / Food</t>
        </is>
      </c>
      <c r="E6136" s="14" t="inlineStr">
        <is>
          <t>Catering food and drink supplier</t>
        </is>
      </c>
      <c r="F6136" s="26" t="n">
        <v>6</v>
      </c>
      <c r="G6136" s="27" t="inlineStr">
        <is>
          <t>Cold - little evidence of delivery</t>
        </is>
      </c>
      <c r="H6136" s="21" t="inlineStr">
        <is>
          <t>Floor - not enriched</t>
        </is>
      </c>
      <c r="I6136" s="14" t="n">
        <v>0</v>
      </c>
      <c r="J6136" s="14" t="n">
        <v>0</v>
      </c>
      <c r="K6136" s="14" t="n">
        <v>0</v>
      </c>
      <c r="L6136" s="14" t="n">
        <v>0</v>
      </c>
      <c r="M6136" s="14" t="n">
        <v>0</v>
      </c>
      <c r="N6136" s="14" t="n">
        <v>0</v>
      </c>
      <c r="O6136" s="14" t="n">
        <v>0</v>
      </c>
      <c r="P6136" s="14" t="n">
        <v>0</v>
      </c>
      <c r="Q6136" s="14" t="n">
        <v>0</v>
      </c>
      <c r="R6136" s="14" t="n">
        <v>6</v>
      </c>
      <c r="S6136" s="14" t="n">
        <v>0</v>
      </c>
      <c r="T6136" s="17" t="n"/>
      <c r="U6136" s="18" t="n"/>
      <c r="V6136" s="14" t="inlineStr">
        <is>
          <t>+2348034680314</t>
        </is>
      </c>
      <c r="W6136" s="14" t="inlineStr">
        <is>
          <t>+2348034680314</t>
        </is>
      </c>
      <c r="X6136" s="14" t="n"/>
      <c r="Y6136" s="14" t="n"/>
      <c r="Z6136" s="14" t="n"/>
      <c r="AA6136" s="14" t="n"/>
      <c r="AB6136" s="14" t="n"/>
      <c r="AC6136" s="14" t="n"/>
      <c r="AD6136" s="14" t="n"/>
      <c r="AE6136" s="14" t="n"/>
      <c r="AF6136" s="14" t="n">
        <v>1</v>
      </c>
      <c r="AG6136" s="19" t="inlineStr">
        <is>
          <t>Abraham adesanya Ajah</t>
        </is>
      </c>
      <c r="AH6136" s="20" t="n">
        <v>6.4704381</v>
      </c>
      <c r="AI6136" s="20" t="n">
        <v>3.5913447</v>
      </c>
      <c r="AJ6136" s="14" t="inlineStr">
        <is>
          <t>https://www.google.com/maps/place/UK+catering+services/data=!4m7!3m6!1s0x103bf9a4d76ffa13:0x1bfe189e993c534e!8m2!3d6.4704381!4d3.5913447!16s%2Fg%2F11p_2jp_sh!19sChIJE_pv16T5OxARTlM8mZ4Y_hs?authuser=0&amp;hl=en&amp;g_ep=EgoyMDI2MDkzMC4wIJJjKgBIAVAD&amp;rclk=1</t>
        </is>
      </c>
      <c r="AK6136" s="14" t="inlineStr">
        <is>
          <t>Google Maps (sweep, Oct 2026)</t>
        </is>
      </c>
      <c r="AL6136" s="14" t="inlineStr">
        <is>
          <t>2026-10-06</t>
        </is>
      </c>
      <c r="AM6136" s="14" t="inlineStr">
        <is>
          <t>Not approached</t>
        </is>
      </c>
      <c r="AN6136" s="19" t="n"/>
    </row>
    <row r="6137">
      <c r="A6137" s="14" t="n">
        <v>6136</v>
      </c>
      <c r="B6137" s="14" t="inlineStr">
        <is>
          <t>Uncle Joe Restaurant</t>
        </is>
      </c>
      <c r="C6137" s="14" t="inlineStr">
        <is>
          <t>Outside catchment</t>
        </is>
      </c>
      <c r="D6137" s="14" t="inlineStr">
        <is>
          <t>Restaurant / Food</t>
        </is>
      </c>
      <c r="E6137" s="14" t="inlineStr">
        <is>
          <t>Restaurant</t>
        </is>
      </c>
      <c r="F6137" s="26" t="n">
        <v>6</v>
      </c>
      <c r="G6137" s="27" t="inlineStr">
        <is>
          <t>Cold - little evidence of delivery</t>
        </is>
      </c>
      <c r="H6137" s="21" t="inlineStr">
        <is>
          <t>Floor - not enriched</t>
        </is>
      </c>
      <c r="I6137" s="14" t="n">
        <v>0</v>
      </c>
      <c r="J6137" s="14" t="n">
        <v>0</v>
      </c>
      <c r="K6137" s="14" t="n">
        <v>0</v>
      </c>
      <c r="L6137" s="14" t="n">
        <v>0</v>
      </c>
      <c r="M6137" s="14" t="n">
        <v>0</v>
      </c>
      <c r="N6137" s="14" t="n">
        <v>0</v>
      </c>
      <c r="O6137" s="14" t="n">
        <v>0</v>
      </c>
      <c r="P6137" s="14" t="n">
        <v>0</v>
      </c>
      <c r="Q6137" s="14" t="n">
        <v>0</v>
      </c>
      <c r="R6137" s="14" t="n">
        <v>6</v>
      </c>
      <c r="S6137" s="14" t="n">
        <v>0</v>
      </c>
      <c r="T6137" s="17" t="n"/>
      <c r="U6137" s="18" t="n"/>
      <c r="V6137" s="14" t="n"/>
      <c r="W6137" s="14" t="n"/>
      <c r="X6137" s="14" t="n"/>
      <c r="Y6137" s="14" t="n"/>
      <c r="Z6137" s="14" t="n"/>
      <c r="AA6137" s="14" t="n"/>
      <c r="AB6137" s="14" t="n"/>
      <c r="AC6137" s="14" t="n"/>
      <c r="AD6137" s="14" t="n"/>
      <c r="AE6137" s="14" t="n"/>
      <c r="AF6137" s="14" t="n">
        <v>0</v>
      </c>
      <c r="AG6137" s="19" t="inlineStr">
        <is>
          <t>45 Olushi St</t>
        </is>
      </c>
      <c r="AH6137" s="20" t="n">
        <v>6.454367</v>
      </c>
      <c r="AI6137" s="20" t="n">
        <v>3.393308</v>
      </c>
      <c r="AJ6137" s="14" t="inlineStr">
        <is>
          <t>https://www.google.com/maps/place/Uncle+Joe+Restaurant/data=!4m7!3m6!1s0x103b8b1113b6df05:0xb5b1a6fe0198a979!8m2!3d6.454367!4d3.393308!16s%2Fg%2F1s04fd4th!19sChIJBd-2ExGLOxAReamYAf6msbU?authuser=0&amp;hl=en&amp;g_ep=EgoyMDI2MDkzMC4wIJJjKgBIAVAD&amp;rclk=1</t>
        </is>
      </c>
      <c r="AK6137" s="14" t="inlineStr">
        <is>
          <t>Google Maps (sweep, Oct 2026)</t>
        </is>
      </c>
      <c r="AL6137" s="14" t="inlineStr">
        <is>
          <t>2026-10-06</t>
        </is>
      </c>
      <c r="AM6137" s="14" t="inlineStr">
        <is>
          <t>Not approached</t>
        </is>
      </c>
      <c r="AN6137" s="19" t="n"/>
    </row>
    <row r="6138">
      <c r="A6138" s="14" t="n">
        <v>6137</v>
      </c>
      <c r="B6138" s="14" t="inlineStr">
        <is>
          <t>Unick Chops</t>
        </is>
      </c>
      <c r="C6138" s="14" t="inlineStr">
        <is>
          <t>Outside catchment</t>
        </is>
      </c>
      <c r="D6138" s="14" t="inlineStr">
        <is>
          <t>Restaurant / Food</t>
        </is>
      </c>
      <c r="E6138" s="14" t="inlineStr">
        <is>
          <t>Caterer</t>
        </is>
      </c>
      <c r="F6138" s="26" t="n">
        <v>6</v>
      </c>
      <c r="G6138" s="27" t="inlineStr">
        <is>
          <t>Cold - little evidence of delivery</t>
        </is>
      </c>
      <c r="H6138" s="21" t="inlineStr">
        <is>
          <t>Floor - not enriched</t>
        </is>
      </c>
      <c r="I6138" s="14" t="n">
        <v>0</v>
      </c>
      <c r="J6138" s="14" t="n">
        <v>0</v>
      </c>
      <c r="K6138" s="14" t="n">
        <v>0</v>
      </c>
      <c r="L6138" s="14" t="n">
        <v>0</v>
      </c>
      <c r="M6138" s="14" t="n">
        <v>0</v>
      </c>
      <c r="N6138" s="14" t="n">
        <v>0</v>
      </c>
      <c r="O6138" s="14" t="n">
        <v>0</v>
      </c>
      <c r="P6138" s="14" t="n">
        <v>0</v>
      </c>
      <c r="Q6138" s="14" t="n">
        <v>0</v>
      </c>
      <c r="R6138" s="14" t="n">
        <v>6</v>
      </c>
      <c r="S6138" s="14" t="n">
        <v>0</v>
      </c>
      <c r="T6138" s="17" t="n"/>
      <c r="U6138" s="18" t="n"/>
      <c r="V6138" s="14" t="inlineStr">
        <is>
          <t>+2348037127403</t>
        </is>
      </c>
      <c r="W6138" s="14" t="inlineStr">
        <is>
          <t>+2348037127403</t>
        </is>
      </c>
      <c r="X6138" s="14" t="n"/>
      <c r="Y6138" s="14" t="n"/>
      <c r="Z6138" s="14" t="n"/>
      <c r="AA6138" s="14" t="n"/>
      <c r="AB6138" s="14" t="n"/>
      <c r="AC6138" s="14" t="n"/>
      <c r="AD6138" s="14" t="n"/>
      <c r="AE6138" s="14" t="n"/>
      <c r="AF6138" s="14" t="n">
        <v>1</v>
      </c>
      <c r="AG6138" s="19" t="inlineStr">
        <is>
          <t>F93Q+CRW</t>
        </is>
      </c>
      <c r="AH6138" s="20" t="n">
        <v>6.4536031</v>
      </c>
      <c r="AI6138" s="20" t="n">
        <v>3.3895703</v>
      </c>
      <c r="AJ6138" s="14" t="inlineStr">
        <is>
          <t>https://www.google.com/maps/place/Unick+Chops/data=!4m7!3m6!1s0x103b8be3d67b4b2d:0xf70db3380bca11ad!8m2!3d6.4536031!4d3.3895703!16s%2Fg%2F11rpt_lxxd!19sChIJLUt71uOLOxARrRHKCzizDfc?authuser=0&amp;hl=en&amp;g_ep=EgoyMDI2MDkzMC4wIJJjKgBIAVAD&amp;rclk=1</t>
        </is>
      </c>
      <c r="AK6138" s="14" t="inlineStr">
        <is>
          <t>Google Maps (sweep, Oct 2026)</t>
        </is>
      </c>
      <c r="AL6138" s="14" t="inlineStr">
        <is>
          <t>2026-10-06</t>
        </is>
      </c>
      <c r="AM6138" s="14" t="inlineStr">
        <is>
          <t>Not approached</t>
        </is>
      </c>
      <c r="AN6138" s="19" t="n"/>
    </row>
    <row r="6139">
      <c r="A6139" s="14" t="n">
        <v>6138</v>
      </c>
      <c r="B6139" s="14" t="inlineStr">
        <is>
          <t>Unique Cakes And Foods</t>
        </is>
      </c>
      <c r="C6139" s="14" t="inlineStr">
        <is>
          <t>Outside catchment</t>
        </is>
      </c>
      <c r="D6139" s="14" t="inlineStr">
        <is>
          <t>Restaurant / Food</t>
        </is>
      </c>
      <c r="E6139" s="14" t="inlineStr">
        <is>
          <t>Catering</t>
        </is>
      </c>
      <c r="F6139" s="26" t="n">
        <v>6</v>
      </c>
      <c r="G6139" s="27" t="inlineStr">
        <is>
          <t>Cold - little evidence of delivery</t>
        </is>
      </c>
      <c r="H6139" s="21" t="inlineStr">
        <is>
          <t>Floor - not enriched</t>
        </is>
      </c>
      <c r="I6139" s="14" t="n">
        <v>0</v>
      </c>
      <c r="J6139" s="14" t="n">
        <v>0</v>
      </c>
      <c r="K6139" s="14" t="n">
        <v>0</v>
      </c>
      <c r="L6139" s="14" t="n">
        <v>0</v>
      </c>
      <c r="M6139" s="14" t="n">
        <v>0</v>
      </c>
      <c r="N6139" s="14" t="n">
        <v>0</v>
      </c>
      <c r="O6139" s="14" t="n">
        <v>0</v>
      </c>
      <c r="P6139" s="14" t="n">
        <v>0</v>
      </c>
      <c r="Q6139" s="14" t="n">
        <v>0</v>
      </c>
      <c r="R6139" s="14" t="n">
        <v>6</v>
      </c>
      <c r="S6139" s="14" t="n">
        <v>0</v>
      </c>
      <c r="T6139" s="17" t="n"/>
      <c r="U6139" s="18" t="n"/>
      <c r="V6139" s="14" t="inlineStr">
        <is>
          <t>+2347025044054</t>
        </is>
      </c>
      <c r="W6139" s="14" t="inlineStr">
        <is>
          <t>+2347025044054</t>
        </is>
      </c>
      <c r="X6139" s="14" t="n"/>
      <c r="Y6139" s="14" t="n"/>
      <c r="Z6139" s="14" t="n"/>
      <c r="AA6139" s="14" t="n"/>
      <c r="AB6139" s="14" t="n"/>
      <c r="AC6139" s="14" t="n"/>
      <c r="AD6139" s="14" t="n"/>
      <c r="AE6139" s="14" t="n"/>
      <c r="AF6139" s="14" t="n">
        <v>1</v>
      </c>
      <c r="AG6139" s="19" t="inlineStr">
        <is>
          <t>16 Adams St</t>
        </is>
      </c>
      <c r="AH6139" s="20" t="n">
        <v>6.4518438</v>
      </c>
      <c r="AI6139" s="20" t="n">
        <v>3.3935001</v>
      </c>
      <c r="AJ6139" s="14" t="inlineStr">
        <is>
          <t>https://www.google.com/maps/place/Unique+Cakes+And+Foods/data=!4m7!3m6!1s0x103b8b10db1a8321:0x16f42cce20a470ef!8m2!3d6.4518438!4d3.3935001!16s%2Fg%2F1s049zy77!19sChIJIYMa2xCLOxAR73CkIM4s9BY?authuser=0&amp;hl=en&amp;g_ep=EgoyMDI2MDkzMC4wIJJjKgBIAVAD&amp;rclk=1</t>
        </is>
      </c>
      <c r="AK6139" s="14" t="inlineStr">
        <is>
          <t>Google Maps (sweep, Oct 2026)</t>
        </is>
      </c>
      <c r="AL6139" s="14" t="inlineStr">
        <is>
          <t>2026-10-06</t>
        </is>
      </c>
      <c r="AM6139" s="14" t="inlineStr">
        <is>
          <t>Not approached</t>
        </is>
      </c>
      <c r="AN6139" s="19" t="n"/>
    </row>
    <row r="6140">
      <c r="A6140" s="14" t="n">
        <v>6139</v>
      </c>
      <c r="B6140" s="14" t="inlineStr">
        <is>
          <t>Unique chef world</t>
        </is>
      </c>
      <c r="C6140" s="14" t="inlineStr">
        <is>
          <t>Outside catchment</t>
        </is>
      </c>
      <c r="D6140" s="14" t="inlineStr">
        <is>
          <t>Restaurant / Food</t>
        </is>
      </c>
      <c r="E6140" s="14" t="inlineStr">
        <is>
          <t>Caterer</t>
        </is>
      </c>
      <c r="F6140" s="26" t="n">
        <v>6</v>
      </c>
      <c r="G6140" s="27" t="inlineStr">
        <is>
          <t>Cold - little evidence of delivery</t>
        </is>
      </c>
      <c r="H6140" s="21" t="inlineStr">
        <is>
          <t>Floor - not enriched</t>
        </is>
      </c>
      <c r="I6140" s="14" t="n">
        <v>0</v>
      </c>
      <c r="J6140" s="14" t="n">
        <v>0</v>
      </c>
      <c r="K6140" s="14" t="n">
        <v>0</v>
      </c>
      <c r="L6140" s="14" t="n">
        <v>0</v>
      </c>
      <c r="M6140" s="14" t="n">
        <v>0</v>
      </c>
      <c r="N6140" s="14" t="n">
        <v>0</v>
      </c>
      <c r="O6140" s="14" t="n">
        <v>0</v>
      </c>
      <c r="P6140" s="14" t="n">
        <v>0</v>
      </c>
      <c r="Q6140" s="14" t="n">
        <v>0</v>
      </c>
      <c r="R6140" s="14" t="n">
        <v>6</v>
      </c>
      <c r="S6140" s="14" t="n">
        <v>0</v>
      </c>
      <c r="T6140" s="17" t="n"/>
      <c r="U6140" s="18" t="n"/>
      <c r="V6140" s="14" t="inlineStr">
        <is>
          <t>+2348189934829</t>
        </is>
      </c>
      <c r="W6140" s="14" t="inlineStr">
        <is>
          <t>+2348189934829</t>
        </is>
      </c>
      <c r="X6140" s="14" t="n"/>
      <c r="Y6140" s="14" t="n"/>
      <c r="Z6140" s="14" t="n"/>
      <c r="AA6140" s="14" t="n"/>
      <c r="AB6140" s="14" t="n"/>
      <c r="AC6140" s="14" t="n"/>
      <c r="AD6140" s="14" t="n"/>
      <c r="AE6140" s="14" t="n"/>
      <c r="AF6140" s="14" t="n">
        <v>1</v>
      </c>
      <c r="AG6140" s="19" t="inlineStr">
        <is>
          <t>2 Ola St</t>
        </is>
      </c>
      <c r="AH6140" s="20" t="n">
        <v>6.5086768</v>
      </c>
      <c r="AI6140" s="20" t="n">
        <v>3.3347007</v>
      </c>
      <c r="AJ6140" s="14" t="inlineStr">
        <is>
          <t>https://www.google.com/maps/place/Unique+chef+world/data=!4m7!3m6!1s0x103b8fc60f78099f:0x7d938aeba59e15c1!8m2!3d6.5086768!4d3.3347007!16s%2Fg%2F11pzbmg6z2!19sChIJnwl4D8aPOxARwRWepeuKk30?authuser=0&amp;hl=en&amp;g_ep=EgoyMDI2MDkzMC4wIJJjKgBIAVAD&amp;rclk=1</t>
        </is>
      </c>
      <c r="AK6140" s="14" t="inlineStr">
        <is>
          <t>Google Maps (sweep, Oct 2026)</t>
        </is>
      </c>
      <c r="AL6140" s="14" t="inlineStr">
        <is>
          <t>2026-10-06</t>
        </is>
      </c>
      <c r="AM6140" s="14" t="inlineStr">
        <is>
          <t>Not approached</t>
        </is>
      </c>
      <c r="AN6140" s="19" t="n"/>
    </row>
    <row r="6141">
      <c r="A6141" s="14" t="n">
        <v>6140</v>
      </c>
      <c r="B6141" s="14" t="inlineStr">
        <is>
          <t>Upstream Bar &amp; Chicken King</t>
        </is>
      </c>
      <c r="C6141" s="14" t="inlineStr">
        <is>
          <t>Outside catchment</t>
        </is>
      </c>
      <c r="D6141" s="14" t="inlineStr">
        <is>
          <t>Restaurant / Food</t>
        </is>
      </c>
      <c r="E6141" s="14" t="inlineStr">
        <is>
          <t>Fast food restaurant</t>
        </is>
      </c>
      <c r="F6141" s="26" t="n">
        <v>6</v>
      </c>
      <c r="G6141" s="27" t="inlineStr">
        <is>
          <t>Cold - little evidence of delivery</t>
        </is>
      </c>
      <c r="H6141" s="21" t="inlineStr">
        <is>
          <t>Floor - not enriched</t>
        </is>
      </c>
      <c r="I6141" s="14" t="n">
        <v>0</v>
      </c>
      <c r="J6141" s="14" t="n">
        <v>0</v>
      </c>
      <c r="K6141" s="14" t="n">
        <v>0</v>
      </c>
      <c r="L6141" s="14" t="n">
        <v>0</v>
      </c>
      <c r="M6141" s="14" t="n">
        <v>0</v>
      </c>
      <c r="N6141" s="14" t="n">
        <v>0</v>
      </c>
      <c r="O6141" s="14" t="n">
        <v>0</v>
      </c>
      <c r="P6141" s="14" t="n">
        <v>0</v>
      </c>
      <c r="Q6141" s="14" t="n">
        <v>0</v>
      </c>
      <c r="R6141" s="14" t="n">
        <v>6</v>
      </c>
      <c r="S6141" s="14" t="n">
        <v>0</v>
      </c>
      <c r="T6141" s="17" t="n"/>
      <c r="U6141" s="18" t="n"/>
      <c r="V6141" s="14" t="n"/>
      <c r="W6141" s="14" t="n"/>
      <c r="X6141" s="14" t="n"/>
      <c r="Y6141" s="14" t="n"/>
      <c r="Z6141" s="14" t="n"/>
      <c r="AA6141" s="14" t="n"/>
      <c r="AB6141" s="14" t="n"/>
      <c r="AC6141" s="14" t="n"/>
      <c r="AD6141" s="14" t="n"/>
      <c r="AE6141" s="14" t="n"/>
      <c r="AF6141" s="14" t="n">
        <v>0</v>
      </c>
      <c r="AG6141" s="19" t="inlineStr">
        <is>
          <t>Addo Rd</t>
        </is>
      </c>
      <c r="AH6141" s="20" t="n">
        <v>6.4841558</v>
      </c>
      <c r="AI6141" s="20" t="n">
        <v>3.5743282</v>
      </c>
      <c r="AJ6141" s="14" t="inlineStr">
        <is>
          <t>https://www.google.com/maps/place/Upstream+Bar+%26+Chicken+King/data=!4m7!3m6!1s0x103bf162b5c0c8eb:0xe762976c9553dd79!8m2!3d6.4841558!4d3.5743282!16s%2Fg%2F11sqj3n4h5!19sChIJ68jAtWLxOxARed1TlWyXYuc?authuser=0&amp;hl=en&amp;g_ep=EgoyMDI2MDkzMC4wIJJjKgBIAVAD&amp;rclk=1</t>
        </is>
      </c>
      <c r="AK6141" s="14" t="inlineStr">
        <is>
          <t>Google Maps (sweep, Oct 2026)</t>
        </is>
      </c>
      <c r="AL6141" s="14" t="inlineStr">
        <is>
          <t>2026-10-06</t>
        </is>
      </c>
      <c r="AM6141" s="14" t="inlineStr">
        <is>
          <t>Not approached</t>
        </is>
      </c>
      <c r="AN6141" s="19" t="n"/>
    </row>
    <row r="6142">
      <c r="A6142" s="14" t="n">
        <v>6141</v>
      </c>
      <c r="B6142" s="14" t="inlineStr">
        <is>
          <t>Urbanofada by chefyemcfoods</t>
        </is>
      </c>
      <c r="C6142" s="14" t="inlineStr">
        <is>
          <t>Outside catchment</t>
        </is>
      </c>
      <c r="D6142" s="14" t="inlineStr">
        <is>
          <t>Restaurant / Food</t>
        </is>
      </c>
      <c r="E6142" s="14" t="inlineStr">
        <is>
          <t>Restaurant supply store</t>
        </is>
      </c>
      <c r="F6142" s="26" t="n">
        <v>6</v>
      </c>
      <c r="G6142" s="27" t="inlineStr">
        <is>
          <t>Cold - little evidence of delivery</t>
        </is>
      </c>
      <c r="H6142" s="21" t="inlineStr">
        <is>
          <t>Floor - not enriched</t>
        </is>
      </c>
      <c r="I6142" s="14" t="n">
        <v>0</v>
      </c>
      <c r="J6142" s="14" t="n">
        <v>0</v>
      </c>
      <c r="K6142" s="14" t="n">
        <v>0</v>
      </c>
      <c r="L6142" s="14" t="n">
        <v>0</v>
      </c>
      <c r="M6142" s="14" t="n">
        <v>0</v>
      </c>
      <c r="N6142" s="14" t="n">
        <v>0</v>
      </c>
      <c r="O6142" s="14" t="n">
        <v>0</v>
      </c>
      <c r="P6142" s="14" t="n">
        <v>0</v>
      </c>
      <c r="Q6142" s="14" t="n">
        <v>0</v>
      </c>
      <c r="R6142" s="14" t="n">
        <v>6</v>
      </c>
      <c r="S6142" s="14" t="n">
        <v>0</v>
      </c>
      <c r="T6142" s="17" t="n"/>
      <c r="U6142" s="18" t="n"/>
      <c r="V6142" s="14" t="inlineStr">
        <is>
          <t>+2348052244338</t>
        </is>
      </c>
      <c r="W6142" s="14" t="inlineStr">
        <is>
          <t>+2348052244338</t>
        </is>
      </c>
      <c r="X6142" s="14" t="n"/>
      <c r="Y6142" s="14" t="n"/>
      <c r="Z6142" s="14" t="n"/>
      <c r="AA6142" s="14" t="n"/>
      <c r="AB6142" s="14" t="n"/>
      <c r="AC6142" s="14" t="n"/>
      <c r="AD6142" s="14" t="n"/>
      <c r="AE6142" s="14" t="n"/>
      <c r="AF6142" s="14" t="n">
        <v>1</v>
      </c>
      <c r="AG6142" s="19" t="inlineStr">
        <is>
          <t>17 ayo- elegbede street Off adetola, Coker/aguda</t>
        </is>
      </c>
      <c r="AH6142" s="20" t="n">
        <v>6.4945054</v>
      </c>
      <c r="AI6142" s="20" t="n">
        <v>3.3400578</v>
      </c>
      <c r="AJ6142" s="14" t="inlineStr">
        <is>
          <t>https://www.google.com/maps/place/Urbanofada+by+chefyemcfoods/data=!4m7!3m6!1s0x103b8d44a02f9531:0x2942ad93a280b1b6!8m2!3d6.4945054!4d3.3400578!16s%2Fg%2F11h_29pc6q!19sChIJMZUvoESNOxARtrGAopOtQik?authuser=0&amp;hl=en&amp;g_ep=EgoyMDI2MDkzMC4wIJJjKgBIAVAD&amp;rclk=1</t>
        </is>
      </c>
      <c r="AK6142" s="14" t="inlineStr">
        <is>
          <t>Google Maps (sweep, Oct 2026)</t>
        </is>
      </c>
      <c r="AL6142" s="14" t="inlineStr">
        <is>
          <t>2026-10-06</t>
        </is>
      </c>
      <c r="AM6142" s="14" t="inlineStr">
        <is>
          <t>Not approached</t>
        </is>
      </c>
      <c r="AN6142" s="19" t="n"/>
    </row>
    <row r="6143">
      <c r="A6143" s="14" t="n">
        <v>6142</v>
      </c>
      <c r="B6143" s="14" t="inlineStr">
        <is>
          <t>Uriellas</t>
        </is>
      </c>
      <c r="C6143" s="14" t="inlineStr">
        <is>
          <t>Outside catchment</t>
        </is>
      </c>
      <c r="D6143" s="14" t="inlineStr">
        <is>
          <t>Restaurant / Food</t>
        </is>
      </c>
      <c r="E6143" s="14" t="inlineStr">
        <is>
          <t>Catering food and drink supplier</t>
        </is>
      </c>
      <c r="F6143" s="26" t="n">
        <v>6</v>
      </c>
      <c r="G6143" s="27" t="inlineStr">
        <is>
          <t>Cold - little evidence of delivery</t>
        </is>
      </c>
      <c r="H6143" s="21" t="inlineStr">
        <is>
          <t>Floor - not enriched</t>
        </is>
      </c>
      <c r="I6143" s="14" t="n">
        <v>0</v>
      </c>
      <c r="J6143" s="14" t="n">
        <v>0</v>
      </c>
      <c r="K6143" s="14" t="n">
        <v>0</v>
      </c>
      <c r="L6143" s="14" t="n">
        <v>0</v>
      </c>
      <c r="M6143" s="14" t="n">
        <v>0</v>
      </c>
      <c r="N6143" s="14" t="n">
        <v>0</v>
      </c>
      <c r="O6143" s="14" t="n">
        <v>0</v>
      </c>
      <c r="P6143" s="14" t="n">
        <v>0</v>
      </c>
      <c r="Q6143" s="14" t="n">
        <v>0</v>
      </c>
      <c r="R6143" s="14" t="n">
        <v>6</v>
      </c>
      <c r="S6143" s="14" t="n">
        <v>0</v>
      </c>
      <c r="T6143" s="17" t="n"/>
      <c r="U6143" s="18" t="n"/>
      <c r="V6143" s="14" t="inlineStr">
        <is>
          <t>+2349092931030</t>
        </is>
      </c>
      <c r="W6143" s="14" t="inlineStr">
        <is>
          <t>+2349092931030</t>
        </is>
      </c>
      <c r="X6143" s="14" t="n"/>
      <c r="Y6143" s="14" t="n"/>
      <c r="Z6143" s="14" t="n"/>
      <c r="AA6143" s="14" t="n"/>
      <c r="AB6143" s="14" t="n"/>
      <c r="AC6143" s="14" t="n"/>
      <c r="AD6143" s="14" t="n"/>
      <c r="AE6143" s="14" t="n"/>
      <c r="AF6143" s="14" t="n">
        <v>1</v>
      </c>
      <c r="AG6143" s="19" t="inlineStr">
        <is>
          <t>Tokunbo bus stop, off okeiranla bus stop</t>
        </is>
      </c>
      <c r="AH6143" s="20" t="n">
        <v>6.4887212</v>
      </c>
      <c r="AI6143" s="20" t="n">
        <v>3.5916027</v>
      </c>
      <c r="AJ6143" s="14" t="inlineStr">
        <is>
          <t>https://www.google.com/maps/place/Uriellas/data=!4m7!3m6!1s0x103bfb1ab4a63741:0xb6f1d339bd32f347!8m2!3d6.4887212!4d3.5916027!16s%2Fg%2F11j0ymvhgr!19sChIJQTemtBr7OxARR_MyvTnT8bY?authuser=0&amp;hl=en&amp;g_ep=EgoyMDI2MDkzMC4wIJJjKgBIAVAD&amp;rclk=1</t>
        </is>
      </c>
      <c r="AK6143" s="14" t="inlineStr">
        <is>
          <t>Google Maps (sweep, Oct 2026)</t>
        </is>
      </c>
      <c r="AL6143" s="14" t="inlineStr">
        <is>
          <t>2026-10-06</t>
        </is>
      </c>
      <c r="AM6143" s="14" t="inlineStr">
        <is>
          <t>Not approached</t>
        </is>
      </c>
      <c r="AN6143" s="19" t="n"/>
    </row>
    <row r="6144">
      <c r="A6144" s="14" t="n">
        <v>6143</v>
      </c>
      <c r="B6144" s="14" t="inlineStr">
        <is>
          <t>Uzomabee1</t>
        </is>
      </c>
      <c r="C6144" s="14" t="inlineStr">
        <is>
          <t>Outside catchment</t>
        </is>
      </c>
      <c r="D6144" s="14" t="inlineStr">
        <is>
          <t>Restaurant / Food</t>
        </is>
      </c>
      <c r="E6144" s="14" t="inlineStr">
        <is>
          <t>Catering food and drink supplier</t>
        </is>
      </c>
      <c r="F6144" s="26" t="n">
        <v>6</v>
      </c>
      <c r="G6144" s="27" t="inlineStr">
        <is>
          <t>Cold - little evidence of delivery</t>
        </is>
      </c>
      <c r="H6144" s="21" t="inlineStr">
        <is>
          <t>Floor - not enriched</t>
        </is>
      </c>
      <c r="I6144" s="14" t="n">
        <v>0</v>
      </c>
      <c r="J6144" s="14" t="n">
        <v>0</v>
      </c>
      <c r="K6144" s="14" t="n">
        <v>0</v>
      </c>
      <c r="L6144" s="14" t="n">
        <v>0</v>
      </c>
      <c r="M6144" s="14" t="n">
        <v>0</v>
      </c>
      <c r="N6144" s="14" t="n">
        <v>0</v>
      </c>
      <c r="O6144" s="14" t="n">
        <v>0</v>
      </c>
      <c r="P6144" s="14" t="n">
        <v>0</v>
      </c>
      <c r="Q6144" s="14" t="n">
        <v>0</v>
      </c>
      <c r="R6144" s="14" t="n">
        <v>6</v>
      </c>
      <c r="S6144" s="14" t="n">
        <v>0</v>
      </c>
      <c r="T6144" s="17" t="n"/>
      <c r="U6144" s="18" t="n"/>
      <c r="V6144" s="14" t="inlineStr">
        <is>
          <t>+2347032549041</t>
        </is>
      </c>
      <c r="W6144" s="14" t="inlineStr">
        <is>
          <t>+2347032549041</t>
        </is>
      </c>
      <c r="X6144" s="14" t="n"/>
      <c r="Y6144" s="14" t="n"/>
      <c r="Z6144" s="14" t="n"/>
      <c r="AA6144" s="14" t="n"/>
      <c r="AB6144" s="14" t="n"/>
      <c r="AC6144" s="14" t="n"/>
      <c r="AD6144" s="14" t="n"/>
      <c r="AE6144" s="14" t="n"/>
      <c r="AF6144" s="14" t="n">
        <v>1</v>
      </c>
      <c r="AG6144" s="19" t="inlineStr">
        <is>
          <t>63 Ijesha Rd</t>
        </is>
      </c>
      <c r="AH6144" s="20" t="n">
        <v>6.5072564</v>
      </c>
      <c r="AI6144" s="20" t="n">
        <v>3.3348619</v>
      </c>
      <c r="AJ6144" s="14" t="inlineStr">
        <is>
          <t>https://www.google.com/maps/place/Uzomabee1/data=!4m7!3m6!1s0x103b8fd85776f3f5:0xa65b376d540906dc!8m2!3d6.5072564!4d3.3348619!16s%2Fg%2F11xmfryj0z!19sChIJ9fN2V9iPOxAR3AYJVG03W6Y?authuser=0&amp;hl=en&amp;g_ep=EgoyMDI2MDkzMC4wIJJjKgBIAVAD&amp;rclk=1</t>
        </is>
      </c>
      <c r="AK6144" s="14" t="inlineStr">
        <is>
          <t>Google Maps (sweep, Oct 2026)</t>
        </is>
      </c>
      <c r="AL6144" s="14" t="inlineStr">
        <is>
          <t>2026-10-06</t>
        </is>
      </c>
      <c r="AM6144" s="14" t="inlineStr">
        <is>
          <t>Not approached</t>
        </is>
      </c>
      <c r="AN6144" s="19" t="n"/>
    </row>
    <row r="6145">
      <c r="A6145" s="14" t="n">
        <v>6144</v>
      </c>
      <c r="B6145" s="14" t="inlineStr">
        <is>
          <t>Uzy Restaurant &amp; Catering Services</t>
        </is>
      </c>
      <c r="C6145" s="14" t="inlineStr">
        <is>
          <t>Outside catchment</t>
        </is>
      </c>
      <c r="D6145" s="14" t="inlineStr">
        <is>
          <t>Restaurant / Food</t>
        </is>
      </c>
      <c r="E6145" s="14" t="inlineStr">
        <is>
          <t>Restaurant</t>
        </is>
      </c>
      <c r="F6145" s="26" t="n">
        <v>6</v>
      </c>
      <c r="G6145" s="27" t="inlineStr">
        <is>
          <t>Cold - little evidence of delivery</t>
        </is>
      </c>
      <c r="H6145" s="21" t="inlineStr">
        <is>
          <t>Floor - not enriched</t>
        </is>
      </c>
      <c r="I6145" s="14" t="n">
        <v>0</v>
      </c>
      <c r="J6145" s="14" t="n">
        <v>0</v>
      </c>
      <c r="K6145" s="14" t="n">
        <v>0</v>
      </c>
      <c r="L6145" s="14" t="n">
        <v>0</v>
      </c>
      <c r="M6145" s="14" t="n">
        <v>0</v>
      </c>
      <c r="N6145" s="14" t="n">
        <v>0</v>
      </c>
      <c r="O6145" s="14" t="n">
        <v>0</v>
      </c>
      <c r="P6145" s="14" t="n">
        <v>0</v>
      </c>
      <c r="Q6145" s="14" t="n">
        <v>0</v>
      </c>
      <c r="R6145" s="14" t="n">
        <v>6</v>
      </c>
      <c r="S6145" s="14" t="n">
        <v>0</v>
      </c>
      <c r="T6145" s="17" t="n"/>
      <c r="U6145" s="18" t="n"/>
      <c r="V6145" s="14" t="n"/>
      <c r="W6145" s="14" t="n"/>
      <c r="X6145" s="14" t="n"/>
      <c r="Y6145" s="14" t="n"/>
      <c r="Z6145" s="14" t="n"/>
      <c r="AA6145" s="14" t="n"/>
      <c r="AB6145" s="14" t="n"/>
      <c r="AC6145" s="14" t="n"/>
      <c r="AD6145" s="14" t="n"/>
      <c r="AE6145" s="14" t="n"/>
      <c r="AF6145" s="14" t="n">
        <v>0</v>
      </c>
      <c r="AG6145" s="19" t="inlineStr">
        <is>
          <t>2 Ehingbeti St</t>
        </is>
      </c>
      <c r="AH6145" s="20" t="n">
        <v>6.5333883</v>
      </c>
      <c r="AI6145" s="20" t="n">
        <v>3.3226998</v>
      </c>
      <c r="AJ6145" s="14" t="inlineStr">
        <is>
          <t>https://www.google.com/maps/place/Uzy+Restaurant+%26+Catering+Services/data=!4m7!3m6!1s0x103b8e66662bff03:0x7fbacd456da6c521!8m2!3d6.5333883!4d3.3226998!16s%2Fg%2F11fz7l1j5x!19sChIJA_8rZmaOOxARIcWmbUXNun8?authuser=0&amp;hl=en&amp;g_ep=EgoyMDI2MDkzMC4wIJJjKgBIAVAD&amp;rclk=1</t>
        </is>
      </c>
      <c r="AK6145" s="14" t="inlineStr">
        <is>
          <t>Google Maps (sweep, Oct 2026)</t>
        </is>
      </c>
      <c r="AL6145" s="14" t="inlineStr">
        <is>
          <t>2026-10-06</t>
        </is>
      </c>
      <c r="AM6145" s="14" t="inlineStr">
        <is>
          <t>Not approached</t>
        </is>
      </c>
      <c r="AN6145" s="19" t="n"/>
    </row>
    <row r="6146">
      <c r="A6146" s="14" t="n">
        <v>6145</v>
      </c>
      <c r="B6146" s="14" t="inlineStr">
        <is>
          <t>Varden Foods</t>
        </is>
      </c>
      <c r="C6146" s="14" t="inlineStr">
        <is>
          <t>Outside catchment</t>
        </is>
      </c>
      <c r="D6146" s="14" t="inlineStr">
        <is>
          <t>Restaurant / Food</t>
        </is>
      </c>
      <c r="E6146" s="14" t="n"/>
      <c r="F6146" s="26" t="n">
        <v>6</v>
      </c>
      <c r="G6146" s="27" t="inlineStr">
        <is>
          <t>Cold - little evidence of delivery</t>
        </is>
      </c>
      <c r="H6146" s="21" t="inlineStr">
        <is>
          <t>Floor - not enriched</t>
        </is>
      </c>
      <c r="I6146" s="14" t="n">
        <v>0</v>
      </c>
      <c r="J6146" s="14" t="n">
        <v>0</v>
      </c>
      <c r="K6146" s="14" t="n">
        <v>0</v>
      </c>
      <c r="L6146" s="14" t="n">
        <v>0</v>
      </c>
      <c r="M6146" s="14" t="n">
        <v>0</v>
      </c>
      <c r="N6146" s="14" t="n">
        <v>0</v>
      </c>
      <c r="O6146" s="14" t="n">
        <v>0</v>
      </c>
      <c r="P6146" s="14" t="n">
        <v>0</v>
      </c>
      <c r="Q6146" s="14" t="n">
        <v>0</v>
      </c>
      <c r="R6146" s="14" t="n">
        <v>6</v>
      </c>
      <c r="S6146" s="14" t="n">
        <v>0</v>
      </c>
      <c r="T6146" s="17" t="n"/>
      <c r="U6146" s="18" t="n"/>
      <c r="V6146" s="14" t="inlineStr">
        <is>
          <t>+2348131951317</t>
        </is>
      </c>
      <c r="W6146" s="14" t="inlineStr">
        <is>
          <t>+2348131951317</t>
        </is>
      </c>
      <c r="X6146" s="14" t="n"/>
      <c r="Y6146" s="14" t="n"/>
      <c r="Z6146" s="14" t="n"/>
      <c r="AA6146" s="14" t="n"/>
      <c r="AB6146" s="14" t="n"/>
      <c r="AC6146" s="14" t="n"/>
      <c r="AD6146" s="14" t="n"/>
      <c r="AE6146" s="14" t="n"/>
      <c r="AF6146" s="14" t="n">
        <v>1</v>
      </c>
      <c r="AG6146" s="19" t="inlineStr">
        <is>
          <t>Suite 10a, 2nd Floor, Lagos City Mall, Onikan, Nigeria</t>
        </is>
      </c>
      <c r="AH6146" s="20" t="n">
        <v>6.44295374962458</v>
      </c>
      <c r="AI6146" s="20" t="n">
        <v>3.402593391418463</v>
      </c>
      <c r="AJ6146" s="14" t="inlineStr">
        <is>
          <t>https://www.businesslist.com.ng/company/263067/varden-foods</t>
        </is>
      </c>
      <c r="AK6146" s="14" t="inlineStr">
        <is>
          <t>BusinessList.com.ng (Oct 2026)</t>
        </is>
      </c>
      <c r="AL6146" s="14" t="inlineStr">
        <is>
          <t>2026-10-06</t>
        </is>
      </c>
      <c r="AM6146" s="14" t="inlineStr">
        <is>
          <t>Not approached</t>
        </is>
      </c>
      <c r="AN6146" s="19" t="inlineStr">
        <is>
          <t>Affordable organic food, fresh from farm to table.</t>
        </is>
      </c>
    </row>
    <row r="6147">
      <c r="A6147" s="14" t="n">
        <v>6146</v>
      </c>
      <c r="B6147" s="14" t="inlineStr">
        <is>
          <t>Vee's tastydelight</t>
        </is>
      </c>
      <c r="C6147" s="14" t="inlineStr">
        <is>
          <t>Outside catchment</t>
        </is>
      </c>
      <c r="D6147" s="14" t="inlineStr">
        <is>
          <t>Restaurant / Food</t>
        </is>
      </c>
      <c r="E6147" s="14" t="inlineStr">
        <is>
          <t>Western restaurant</t>
        </is>
      </c>
      <c r="F6147" s="26" t="n">
        <v>6</v>
      </c>
      <c r="G6147" s="27" t="inlineStr">
        <is>
          <t>Cold - little evidence of delivery</t>
        </is>
      </c>
      <c r="H6147" s="21" t="inlineStr">
        <is>
          <t>Floor - not enriched</t>
        </is>
      </c>
      <c r="I6147" s="14" t="n">
        <v>0</v>
      </c>
      <c r="J6147" s="14" t="n">
        <v>0</v>
      </c>
      <c r="K6147" s="14" t="n">
        <v>0</v>
      </c>
      <c r="L6147" s="14" t="n">
        <v>0</v>
      </c>
      <c r="M6147" s="14" t="n">
        <v>0</v>
      </c>
      <c r="N6147" s="14" t="n">
        <v>0</v>
      </c>
      <c r="O6147" s="14" t="n">
        <v>0</v>
      </c>
      <c r="P6147" s="14" t="n">
        <v>0</v>
      </c>
      <c r="Q6147" s="14" t="n">
        <v>0</v>
      </c>
      <c r="R6147" s="14" t="n">
        <v>6</v>
      </c>
      <c r="S6147" s="14" t="n">
        <v>0</v>
      </c>
      <c r="T6147" s="17" t="n"/>
      <c r="U6147" s="18" t="n"/>
      <c r="V6147" s="14" t="n"/>
      <c r="W6147" s="14" t="n"/>
      <c r="X6147" s="14" t="n"/>
      <c r="Y6147" s="14" t="n"/>
      <c r="Z6147" s="14" t="n"/>
      <c r="AA6147" s="14" t="n"/>
      <c r="AB6147" s="14" t="n"/>
      <c r="AC6147" s="14" t="n"/>
      <c r="AD6147" s="14" t="n"/>
      <c r="AE6147" s="14" t="n"/>
      <c r="AF6147" s="14" t="n">
        <v>0</v>
      </c>
      <c r="AG6147" s="19" t="inlineStr">
        <is>
          <t>Morocco Rd</t>
        </is>
      </c>
      <c r="AH6147" s="20" t="n">
        <v>6.534868</v>
      </c>
      <c r="AI6147" s="20" t="n">
        <v>3.3733412</v>
      </c>
      <c r="AJ6147" s="14" t="inlineStr">
        <is>
          <t>https://www.google.com/maps/place/Vee%27s+tastydelight/data=!4m7!3m6!1s0x103b91917fb052c5:0x90c07a269172103!8m2!3d6.534868!4d3.3733412!16s%2Fg%2F11t0572yx3!19sChIJxVKwf5GROxARAyEXaaIHDAk?authuser=0&amp;hl=en&amp;g_ep=EgoyMDI2MDkzMC4wIJJjKgBIAVAD&amp;rclk=1</t>
        </is>
      </c>
      <c r="AK6147" s="14" t="inlineStr">
        <is>
          <t>Google Maps (sweep, Oct 2026)</t>
        </is>
      </c>
      <c r="AL6147" s="14" t="inlineStr">
        <is>
          <t>2026-10-06</t>
        </is>
      </c>
      <c r="AM6147" s="14" t="inlineStr">
        <is>
          <t>Not approached</t>
        </is>
      </c>
      <c r="AN6147" s="19" t="n"/>
    </row>
    <row r="6148">
      <c r="A6148" s="14" t="n">
        <v>6147</v>
      </c>
      <c r="B6148" s="14" t="inlineStr">
        <is>
          <t>Velicious Foods</t>
        </is>
      </c>
      <c r="C6148" s="14" t="inlineStr">
        <is>
          <t>Outside catchment</t>
        </is>
      </c>
      <c r="D6148" s="14" t="inlineStr">
        <is>
          <t>Restaurant / Food</t>
        </is>
      </c>
      <c r="E6148" s="14" t="inlineStr">
        <is>
          <t>Caterer</t>
        </is>
      </c>
      <c r="F6148" s="26" t="n">
        <v>6</v>
      </c>
      <c r="G6148" s="27" t="inlineStr">
        <is>
          <t>Cold - little evidence of delivery</t>
        </is>
      </c>
      <c r="H6148" s="21" t="inlineStr">
        <is>
          <t>Floor - not enriched</t>
        </is>
      </c>
      <c r="I6148" s="14" t="n">
        <v>0</v>
      </c>
      <c r="J6148" s="14" t="n">
        <v>0</v>
      </c>
      <c r="K6148" s="14" t="n">
        <v>0</v>
      </c>
      <c r="L6148" s="14" t="n">
        <v>0</v>
      </c>
      <c r="M6148" s="14" t="n">
        <v>0</v>
      </c>
      <c r="N6148" s="14" t="n">
        <v>0</v>
      </c>
      <c r="O6148" s="14" t="n">
        <v>0</v>
      </c>
      <c r="P6148" s="14" t="n">
        <v>0</v>
      </c>
      <c r="Q6148" s="14" t="n">
        <v>0</v>
      </c>
      <c r="R6148" s="14" t="n">
        <v>6</v>
      </c>
      <c r="S6148" s="14" t="n">
        <v>0</v>
      </c>
      <c r="T6148" s="17" t="n"/>
      <c r="U6148" s="18" t="n"/>
      <c r="V6148" s="14" t="inlineStr">
        <is>
          <t>+2348165569298</t>
        </is>
      </c>
      <c r="W6148" s="14" t="inlineStr">
        <is>
          <t>+2348165569298</t>
        </is>
      </c>
      <c r="X6148" s="14" t="n"/>
      <c r="Y6148" s="14" t="n"/>
      <c r="Z6148" s="14" t="n"/>
      <c r="AA6148" s="14" t="n"/>
      <c r="AB6148" s="14" t="n"/>
      <c r="AC6148" s="14" t="n"/>
      <c r="AD6148" s="14" t="n"/>
      <c r="AE6148" s="14" t="n"/>
      <c r="AF6148" s="14" t="n">
        <v>1</v>
      </c>
      <c r="AG6148" s="19" t="inlineStr">
        <is>
          <t>Local Government Area, Chief Orefamewo Kusenla, Elegushi/Ikate</t>
        </is>
      </c>
      <c r="AH6148" s="20" t="n">
        <v>6.4453166</v>
      </c>
      <c r="AI6148" s="20" t="n">
        <v>3.4907317</v>
      </c>
      <c r="AJ6148" s="14" t="inlineStr">
        <is>
          <t>https://www.google.com/maps/place/Velicious+Foods/data=!4m7!3m6!1s0x103bf5a91e8ea669:0x90a2158fd7eccc8d!8m2!3d6.4453166!4d3.4907317!16s%2Fg%2F11tcknpm7l!19sChIJaaaOHqn1OxARjczs148VopA?authuser=0&amp;hl=en&amp;g_ep=EgoyMDI2MDkzMC4wIJJjKgBIAVAD&amp;rclk=1</t>
        </is>
      </c>
      <c r="AK6148" s="14" t="inlineStr">
        <is>
          <t>Google Maps (sweep, Oct 2026)</t>
        </is>
      </c>
      <c r="AL6148" s="14" t="inlineStr">
        <is>
          <t>2026-10-06</t>
        </is>
      </c>
      <c r="AM6148" s="14" t="inlineStr">
        <is>
          <t>Not approached</t>
        </is>
      </c>
      <c r="AN6148" s="19" t="n"/>
    </row>
    <row r="6149">
      <c r="A6149" s="14" t="n">
        <v>6148</v>
      </c>
      <c r="B6149" s="14" t="inlineStr">
        <is>
          <t>Victor &amp; Victorias Cakes</t>
        </is>
      </c>
      <c r="C6149" s="14" t="inlineStr">
        <is>
          <t>Outside catchment</t>
        </is>
      </c>
      <c r="D6149" s="14" t="inlineStr">
        <is>
          <t>Restaurant / Food</t>
        </is>
      </c>
      <c r="E6149" s="14" t="inlineStr">
        <is>
          <t>Caterer</t>
        </is>
      </c>
      <c r="F6149" s="26" t="n">
        <v>6</v>
      </c>
      <c r="G6149" s="27" t="inlineStr">
        <is>
          <t>Cold - little evidence of delivery</t>
        </is>
      </c>
      <c r="H6149" s="21" t="inlineStr">
        <is>
          <t>Floor - not enriched</t>
        </is>
      </c>
      <c r="I6149" s="14" t="n">
        <v>0</v>
      </c>
      <c r="J6149" s="14" t="n">
        <v>0</v>
      </c>
      <c r="K6149" s="14" t="n">
        <v>0</v>
      </c>
      <c r="L6149" s="14" t="n">
        <v>0</v>
      </c>
      <c r="M6149" s="14" t="n">
        <v>0</v>
      </c>
      <c r="N6149" s="14" t="n">
        <v>0</v>
      </c>
      <c r="O6149" s="14" t="n">
        <v>0</v>
      </c>
      <c r="P6149" s="14" t="n">
        <v>0</v>
      </c>
      <c r="Q6149" s="14" t="n">
        <v>0</v>
      </c>
      <c r="R6149" s="14" t="n">
        <v>6</v>
      </c>
      <c r="S6149" s="14" t="n">
        <v>0</v>
      </c>
      <c r="T6149" s="17" t="n"/>
      <c r="U6149" s="18" t="n"/>
      <c r="V6149" s="14" t="inlineStr">
        <is>
          <t>+2348037462298</t>
        </is>
      </c>
      <c r="W6149" s="14" t="inlineStr">
        <is>
          <t>+2348037462298</t>
        </is>
      </c>
      <c r="X6149" s="14" t="n"/>
      <c r="Y6149" s="14" t="n"/>
      <c r="Z6149" s="14" t="n"/>
      <c r="AA6149" s="14" t="n"/>
      <c r="AB6149" s="14" t="n"/>
      <c r="AC6149" s="14" t="n"/>
      <c r="AD6149" s="14" t="n"/>
      <c r="AE6149" s="14" t="n"/>
      <c r="AF6149" s="14" t="n">
        <v>1</v>
      </c>
      <c r="AG6149" s="19" t="inlineStr">
        <is>
          <t>lawansi B /stop</t>
        </is>
      </c>
      <c r="AH6149" s="20" t="n">
        <v>6.434516</v>
      </c>
      <c r="AI6149" s="20" t="n">
        <v>3.493899</v>
      </c>
      <c r="AJ6149" s="14" t="inlineStr">
        <is>
          <t>https://www.google.com/maps/place/Victor+%26+Victorias+Cakes/data=!4m7!3m6!1s0x103bf5d0b8ae64c9:0xc35853210826364!8m2!3d6.434516!4d3.493899!16s%2Fg%2F11spdtznq6!19sChIJyWSuuND1OxARZGOCEDKFNQw?authuser=0&amp;hl=en&amp;g_ep=EgoyMDI2MDkzMC4wIJJjKgBIAVAD&amp;rclk=1</t>
        </is>
      </c>
      <c r="AK6149" s="14" t="inlineStr">
        <is>
          <t>Google Maps (sweep, Oct 2026)</t>
        </is>
      </c>
      <c r="AL6149" s="14" t="inlineStr">
        <is>
          <t>2026-10-06</t>
        </is>
      </c>
      <c r="AM6149" s="14" t="inlineStr">
        <is>
          <t>Not approached</t>
        </is>
      </c>
      <c r="AN6149" s="19" t="n"/>
    </row>
    <row r="6150">
      <c r="A6150" s="14" t="n">
        <v>6149</v>
      </c>
      <c r="B6150" s="14" t="inlineStr">
        <is>
          <t>Village Bakery</t>
        </is>
      </c>
      <c r="C6150" s="14" t="inlineStr">
        <is>
          <t>Outside catchment</t>
        </is>
      </c>
      <c r="D6150" s="14" t="inlineStr">
        <is>
          <t>Restaurant / Food</t>
        </is>
      </c>
      <c r="E6150" s="14" t="inlineStr">
        <is>
          <t>Bakery</t>
        </is>
      </c>
      <c r="F6150" s="26" t="n">
        <v>6</v>
      </c>
      <c r="G6150" s="27" t="inlineStr">
        <is>
          <t>Cold - little evidence of delivery</t>
        </is>
      </c>
      <c r="H6150" s="21" t="inlineStr">
        <is>
          <t>Floor - not enriched</t>
        </is>
      </c>
      <c r="I6150" s="14" t="n">
        <v>0</v>
      </c>
      <c r="J6150" s="14" t="n">
        <v>0</v>
      </c>
      <c r="K6150" s="14" t="n">
        <v>0</v>
      </c>
      <c r="L6150" s="14" t="n">
        <v>0</v>
      </c>
      <c r="M6150" s="14" t="n">
        <v>0</v>
      </c>
      <c r="N6150" s="14" t="n">
        <v>0</v>
      </c>
      <c r="O6150" s="14" t="n">
        <v>0</v>
      </c>
      <c r="P6150" s="14" t="n">
        <v>0</v>
      </c>
      <c r="Q6150" s="14" t="n">
        <v>0</v>
      </c>
      <c r="R6150" s="14" t="n">
        <v>6</v>
      </c>
      <c r="S6150" s="14" t="n">
        <v>0</v>
      </c>
      <c r="T6150" s="17" t="n"/>
      <c r="U6150" s="18" t="n"/>
      <c r="V6150" s="14" t="n"/>
      <c r="W6150" s="14" t="n"/>
      <c r="X6150" s="14" t="n"/>
      <c r="Y6150" s="14" t="n"/>
      <c r="Z6150" s="14" t="n"/>
      <c r="AA6150" s="14" t="n"/>
      <c r="AB6150" s="14" t="n"/>
      <c r="AC6150" s="14" t="n"/>
      <c r="AD6150" s="14" t="n"/>
      <c r="AE6150" s="14" t="n"/>
      <c r="AF6150" s="14" t="n">
        <v>0</v>
      </c>
      <c r="AG6150" s="19" t="inlineStr">
        <is>
          <t>129 Lawanson Rd</t>
        </is>
      </c>
      <c r="AH6150" s="20" t="n">
        <v>6.5109282</v>
      </c>
      <c r="AI6150" s="20" t="n">
        <v>3.3380898</v>
      </c>
      <c r="AJ6150" s="14" t="inlineStr">
        <is>
          <t>https://www.google.com/maps/place/Village+Bakery/data=!4m7!3m6!1s0x103b8e9d840c0105:0xd8970970ddf211a7!8m2!3d6.5109282!4d3.3380898!16s%2Fg%2F11gffj7kg9!19sChIJBQEMhJ2OOxARpxHy3XAJl9g?authuser=0&amp;hl=en&amp;g_ep=EgoyMDI2MDkzMC4wIJJjKgBIAVAD&amp;rclk=1</t>
        </is>
      </c>
      <c r="AK6150" s="14" t="inlineStr">
        <is>
          <t>Google Maps (sweep, Oct 2026)</t>
        </is>
      </c>
      <c r="AL6150" s="14" t="inlineStr">
        <is>
          <t>2026-10-06</t>
        </is>
      </c>
      <c r="AM6150" s="14" t="inlineStr">
        <is>
          <t>Not approached</t>
        </is>
      </c>
      <c r="AN6150" s="19" t="n"/>
    </row>
    <row r="6151">
      <c r="A6151" s="14" t="n">
        <v>6150</v>
      </c>
      <c r="B6151" s="14" t="inlineStr">
        <is>
          <t>Vistern Bathrooms and Kitchens</t>
        </is>
      </c>
      <c r="C6151" s="14" t="inlineStr">
        <is>
          <t>Outside catchment</t>
        </is>
      </c>
      <c r="D6151" s="14" t="inlineStr">
        <is>
          <t>Restaurant / Food</t>
        </is>
      </c>
      <c r="E6151" s="14" t="inlineStr">
        <is>
          <t>Bathroom supply store</t>
        </is>
      </c>
      <c r="F6151" s="26" t="n">
        <v>6</v>
      </c>
      <c r="G6151" s="27" t="inlineStr">
        <is>
          <t>Cold - little evidence of delivery</t>
        </is>
      </c>
      <c r="H6151" s="21" t="inlineStr">
        <is>
          <t>Floor - not enriched</t>
        </is>
      </c>
      <c r="I6151" s="14" t="n">
        <v>0</v>
      </c>
      <c r="J6151" s="14" t="n">
        <v>0</v>
      </c>
      <c r="K6151" s="14" t="n">
        <v>0</v>
      </c>
      <c r="L6151" s="14" t="n">
        <v>0</v>
      </c>
      <c r="M6151" s="14" t="n">
        <v>0</v>
      </c>
      <c r="N6151" s="14" t="n">
        <v>0</v>
      </c>
      <c r="O6151" s="14" t="n">
        <v>0</v>
      </c>
      <c r="P6151" s="14" t="n">
        <v>0</v>
      </c>
      <c r="Q6151" s="14" t="n">
        <v>0</v>
      </c>
      <c r="R6151" s="14" t="n">
        <v>6</v>
      </c>
      <c r="S6151" s="14" t="n">
        <v>0</v>
      </c>
      <c r="T6151" s="17" t="n"/>
      <c r="U6151" s="18" t="n"/>
      <c r="V6151" s="14" t="inlineStr">
        <is>
          <t>+2348068409060</t>
        </is>
      </c>
      <c r="W6151" s="14" t="inlineStr">
        <is>
          <t>+2348068409060</t>
        </is>
      </c>
      <c r="X6151" s="14" t="n"/>
      <c r="Y6151" s="14" t="n"/>
      <c r="Z6151" s="14" t="n"/>
      <c r="AA6151" s="14" t="n"/>
      <c r="AB6151" s="14" t="n"/>
      <c r="AC6151" s="14" t="n"/>
      <c r="AD6151" s="14" t="n"/>
      <c r="AE6151" s="14" t="n"/>
      <c r="AF6151" s="14" t="n">
        <v>1</v>
      </c>
      <c r="AG6151" s="19" t="inlineStr">
        <is>
          <t>Block E1 Shop 10 HFP Eastline Shopping Complex Abraham Adesanya</t>
        </is>
      </c>
      <c r="AH6151" s="20" t="n">
        <v>6.4697374</v>
      </c>
      <c r="AI6151" s="20" t="n">
        <v>3.5870197</v>
      </c>
      <c r="AJ6151" s="14" t="inlineStr">
        <is>
          <t>https://www.google.com/maps/place/Vistern+Bathrooms+and+Kitchens/data=!4m7!3m6!1s0x103bf91baa9e978f:0x208a726dff3267c5!8m2!3d6.4697374!4d3.5870197!16s%2Fg%2F11y84hd9s1!19sChIJj5eeqhv5OxARxWcy_21yiiA?authuser=0&amp;hl=en&amp;g_ep=EgoyMDI2MDkzMC4wIJJjKgBIAVAD&amp;rclk=1</t>
        </is>
      </c>
      <c r="AK6151" s="14" t="inlineStr">
        <is>
          <t>Google Maps (sweep, Oct 2026)</t>
        </is>
      </c>
      <c r="AL6151" s="14" t="inlineStr">
        <is>
          <t>2026-10-06</t>
        </is>
      </c>
      <c r="AM6151" s="14" t="inlineStr">
        <is>
          <t>Not approached</t>
        </is>
      </c>
      <c r="AN6151" s="19" t="n"/>
    </row>
    <row r="6152">
      <c r="A6152" s="14" t="n">
        <v>6151</v>
      </c>
      <c r="B6152" s="14" t="inlineStr">
        <is>
          <t>Vittles Catering Services</t>
        </is>
      </c>
      <c r="C6152" s="14" t="inlineStr">
        <is>
          <t>Outside catchment</t>
        </is>
      </c>
      <c r="D6152" s="14" t="inlineStr">
        <is>
          <t>Restaurant / Food</t>
        </is>
      </c>
      <c r="E6152" s="14" t="inlineStr">
        <is>
          <t>Caterer</t>
        </is>
      </c>
      <c r="F6152" s="26" t="n">
        <v>6</v>
      </c>
      <c r="G6152" s="27" t="inlineStr">
        <is>
          <t>Cold - little evidence of delivery</t>
        </is>
      </c>
      <c r="H6152" s="21" t="inlineStr">
        <is>
          <t>Floor - not enriched</t>
        </is>
      </c>
      <c r="I6152" s="14" t="n">
        <v>0</v>
      </c>
      <c r="J6152" s="14" t="n">
        <v>0</v>
      </c>
      <c r="K6152" s="14" t="n">
        <v>0</v>
      </c>
      <c r="L6152" s="14" t="n">
        <v>0</v>
      </c>
      <c r="M6152" s="14" t="n">
        <v>0</v>
      </c>
      <c r="N6152" s="14" t="n">
        <v>0</v>
      </c>
      <c r="O6152" s="14" t="n">
        <v>0</v>
      </c>
      <c r="P6152" s="14" t="n">
        <v>0</v>
      </c>
      <c r="Q6152" s="14" t="n">
        <v>0</v>
      </c>
      <c r="R6152" s="14" t="n">
        <v>6</v>
      </c>
      <c r="S6152" s="14" t="n">
        <v>0</v>
      </c>
      <c r="T6152" s="17" t="n"/>
      <c r="U6152" s="18" t="n"/>
      <c r="V6152" s="14" t="inlineStr">
        <is>
          <t>+2348033322373</t>
        </is>
      </c>
      <c r="W6152" s="14" t="inlineStr">
        <is>
          <t>+2348033322373</t>
        </is>
      </c>
      <c r="X6152" s="14" t="n"/>
      <c r="Y6152" s="14" t="n"/>
      <c r="Z6152" s="14" t="n"/>
      <c r="AA6152" s="14" t="n"/>
      <c r="AB6152" s="14" t="n"/>
      <c r="AC6152" s="14" t="n"/>
      <c r="AD6152" s="14" t="n"/>
      <c r="AE6152" s="14" t="n"/>
      <c r="AF6152" s="14" t="n">
        <v>1</v>
      </c>
      <c r="AG6152" s="19" t="inlineStr">
        <is>
          <t>1 Ajileye St</t>
        </is>
      </c>
      <c r="AH6152" s="20" t="n">
        <v>6.5305886</v>
      </c>
      <c r="AI6152" s="20" t="n">
        <v>3.3945953</v>
      </c>
      <c r="AJ6152" s="14" t="inlineStr">
        <is>
          <t>https://www.google.com/maps/place/Vittles+Catering+Services/data=!4m7!3m6!1s0x103b8d2731e0d291:0x3279c947ef6d4519!8m2!3d6.5305886!4d3.3945953!16s%2Fg%2F11spvhddfv!19sChIJkdLgMSeNOxARGUVt70fJeTI?authuser=0&amp;hl=en&amp;g_ep=EgoyMDI2MDkzMC4wIJJjKgBIAVAD&amp;rclk=1</t>
        </is>
      </c>
      <c r="AK6152" s="14" t="inlineStr">
        <is>
          <t>Google Maps (sweep, Oct 2026)</t>
        </is>
      </c>
      <c r="AL6152" s="14" t="inlineStr">
        <is>
          <t>2026-10-06</t>
        </is>
      </c>
      <c r="AM6152" s="14" t="inlineStr">
        <is>
          <t>Not approached</t>
        </is>
      </c>
      <c r="AN6152" s="19" t="n"/>
    </row>
    <row r="6153">
      <c r="A6153" s="14" t="n">
        <v>6152</v>
      </c>
      <c r="B6153" s="14" t="inlineStr">
        <is>
          <t>Wakame Asian Kitchen &amp; Lounge</t>
        </is>
      </c>
      <c r="C6153" s="14" t="inlineStr">
        <is>
          <t>Outside catchment</t>
        </is>
      </c>
      <c r="D6153" s="14" t="inlineStr">
        <is>
          <t>Restaurant / Food</t>
        </is>
      </c>
      <c r="E6153" s="14" t="n"/>
      <c r="F6153" s="26" t="n">
        <v>6</v>
      </c>
      <c r="G6153" s="27" t="inlineStr">
        <is>
          <t>Cold - little evidence of delivery</t>
        </is>
      </c>
      <c r="H6153" s="21" t="inlineStr">
        <is>
          <t>Floor - not enriched</t>
        </is>
      </c>
      <c r="I6153" s="14" t="n">
        <v>0</v>
      </c>
      <c r="J6153" s="14" t="n">
        <v>0</v>
      </c>
      <c r="K6153" s="14" t="n">
        <v>0</v>
      </c>
      <c r="L6153" s="14" t="n">
        <v>0</v>
      </c>
      <c r="M6153" s="14" t="n">
        <v>0</v>
      </c>
      <c r="N6153" s="14" t="n">
        <v>0</v>
      </c>
      <c r="O6153" s="14" t="n">
        <v>0</v>
      </c>
      <c r="P6153" s="14" t="n">
        <v>0</v>
      </c>
      <c r="Q6153" s="14" t="n">
        <v>0</v>
      </c>
      <c r="R6153" s="14" t="n">
        <v>6</v>
      </c>
      <c r="S6153" s="14" t="n">
        <v>0</v>
      </c>
      <c r="T6153" s="17" t="n"/>
      <c r="U6153" s="18" t="n"/>
      <c r="V6153" s="14" t="inlineStr">
        <is>
          <t>+2349089991040</t>
        </is>
      </c>
      <c r="W6153" s="14" t="inlineStr">
        <is>
          <t>+2349089991040</t>
        </is>
      </c>
      <c r="X6153" s="14" t="n"/>
      <c r="Y6153" s="14" t="n"/>
      <c r="Z6153" s="14" t="n"/>
      <c r="AA6153" s="14" t="n"/>
      <c r="AB6153" s="14" t="n"/>
      <c r="AC6153" s="14" t="n"/>
      <c r="AD6153" s="14" t="n"/>
      <c r="AE6153" s="14" t="n"/>
      <c r="AF6153" s="14" t="n">
        <v>1</v>
      </c>
      <c r="AG6153" s="19" t="inlineStr">
        <is>
          <t>Marriott Hotel Ikeja, 122 Joel Ogunnaike St, Ikeja GRA, Lagos , Lagos, Nigeria</t>
        </is>
      </c>
      <c r="AH6153" s="20" t="n">
        <v>6.584645229056201</v>
      </c>
      <c r="AI6153" s="20" t="n">
        <v>3.34927371779099</v>
      </c>
      <c r="AJ6153" s="14" t="inlineStr">
        <is>
          <t>https://www.businesslist.com.ng/company/272356/wakame-asian-kitchenlounge</t>
        </is>
      </c>
      <c r="AK6153" s="14" t="inlineStr">
        <is>
          <t>BusinessList.com.ng (Oct 2026)</t>
        </is>
      </c>
      <c r="AL6153" s="14" t="inlineStr">
        <is>
          <t>2026-10-06</t>
        </is>
      </c>
      <c r="AM6153" s="14" t="inlineStr">
        <is>
          <t>Not approached</t>
        </is>
      </c>
      <c r="AN6153" s="19" t="inlineStr">
        <is>
          <t>Savor contemporary Asian street food in a stylish atmosphere.</t>
        </is>
      </c>
    </row>
    <row r="6154">
      <c r="A6154" s="14" t="n">
        <v>6153</v>
      </c>
      <c r="B6154" s="14" t="inlineStr">
        <is>
          <t>Walmanlatino Catering &amp; Small-Chop Service</t>
        </is>
      </c>
      <c r="C6154" s="14" t="inlineStr">
        <is>
          <t>Outside catchment</t>
        </is>
      </c>
      <c r="D6154" s="14" t="inlineStr">
        <is>
          <t>Restaurant / Food</t>
        </is>
      </c>
      <c r="E6154" s="14" t="inlineStr">
        <is>
          <t>Caterer</t>
        </is>
      </c>
      <c r="F6154" s="26" t="n">
        <v>6</v>
      </c>
      <c r="G6154" s="27" t="inlineStr">
        <is>
          <t>Cold - little evidence of delivery</t>
        </is>
      </c>
      <c r="H6154" s="21" t="inlineStr">
        <is>
          <t>Floor - not enriched</t>
        </is>
      </c>
      <c r="I6154" s="14" t="n">
        <v>0</v>
      </c>
      <c r="J6154" s="14" t="n">
        <v>0</v>
      </c>
      <c r="K6154" s="14" t="n">
        <v>0</v>
      </c>
      <c r="L6154" s="14" t="n">
        <v>0</v>
      </c>
      <c r="M6154" s="14" t="n">
        <v>0</v>
      </c>
      <c r="N6154" s="14" t="n">
        <v>0</v>
      </c>
      <c r="O6154" s="14" t="n">
        <v>0</v>
      </c>
      <c r="P6154" s="14" t="n">
        <v>0</v>
      </c>
      <c r="Q6154" s="14" t="n">
        <v>0</v>
      </c>
      <c r="R6154" s="14" t="n">
        <v>6</v>
      </c>
      <c r="S6154" s="14" t="n">
        <v>0</v>
      </c>
      <c r="T6154" s="17" t="n"/>
      <c r="U6154" s="18" t="n"/>
      <c r="V6154" s="14" t="inlineStr">
        <is>
          <t>+2348187715033</t>
        </is>
      </c>
      <c r="W6154" s="14" t="inlineStr">
        <is>
          <t>+2348187715033</t>
        </is>
      </c>
      <c r="X6154" s="14" t="n"/>
      <c r="Y6154" s="14" t="n"/>
      <c r="Z6154" s="14" t="n"/>
      <c r="AA6154" s="14" t="n"/>
      <c r="AB6154" s="14" t="n"/>
      <c r="AC6154" s="14" t="n"/>
      <c r="AD6154" s="14" t="n"/>
      <c r="AE6154" s="14" t="n"/>
      <c r="AF6154" s="14" t="n">
        <v>1</v>
      </c>
      <c r="AG6154" s="19" t="inlineStr">
        <is>
          <t>175, Bamgbose Street, by Oshodi St</t>
        </is>
      </c>
      <c r="AH6154" s="20" t="n">
        <v>6.4530652</v>
      </c>
      <c r="AI6154" s="20" t="n">
        <v>3.3975433</v>
      </c>
      <c r="AJ6154" s="14" t="inlineStr">
        <is>
          <t>https://www.google.com/maps/place/Walmanlatino+Catering+%26+Small-Chop+Service/data=!4m7!3m6!1s0x103b8be1df44ee47:0xd1bf98c506b39ed2!8m2!3d6.4530652!4d3.3975433!16s%2Fg%2F11pyt8g6hq!19sChIJR-5E3-GLOxAR0p6zBsWYv9E?authuser=0&amp;hl=en&amp;g_ep=EgoyMDI2MDkzMC4wIJJjKgBIAVAD&amp;rclk=1</t>
        </is>
      </c>
      <c r="AK6154" s="14" t="inlineStr">
        <is>
          <t>Google Maps (sweep, Oct 2026)</t>
        </is>
      </c>
      <c r="AL6154" s="14" t="inlineStr">
        <is>
          <t>2026-10-06</t>
        </is>
      </c>
      <c r="AM6154" s="14" t="inlineStr">
        <is>
          <t>Not approached</t>
        </is>
      </c>
      <c r="AN6154" s="19" t="n"/>
    </row>
    <row r="6155">
      <c r="A6155" s="14" t="n">
        <v>6154</v>
      </c>
      <c r="B6155" s="14" t="inlineStr">
        <is>
          <t>Wendy Cakes D Pantry</t>
        </is>
      </c>
      <c r="C6155" s="14" t="inlineStr">
        <is>
          <t>Outside catchment</t>
        </is>
      </c>
      <c r="D6155" s="14" t="inlineStr">
        <is>
          <t>Restaurant / Food</t>
        </is>
      </c>
      <c r="E6155" s="14" t="inlineStr">
        <is>
          <t>Caterer</t>
        </is>
      </c>
      <c r="F6155" s="26" t="n">
        <v>6</v>
      </c>
      <c r="G6155" s="27" t="inlineStr">
        <is>
          <t>Cold - little evidence of delivery</t>
        </is>
      </c>
      <c r="H6155" s="21" t="inlineStr">
        <is>
          <t>Floor - not enriched</t>
        </is>
      </c>
      <c r="I6155" s="14" t="n">
        <v>0</v>
      </c>
      <c r="J6155" s="14" t="n">
        <v>0</v>
      </c>
      <c r="K6155" s="14" t="n">
        <v>0</v>
      </c>
      <c r="L6155" s="14" t="n">
        <v>0</v>
      </c>
      <c r="M6155" s="14" t="n">
        <v>0</v>
      </c>
      <c r="N6155" s="14" t="n">
        <v>0</v>
      </c>
      <c r="O6155" s="14" t="n">
        <v>0</v>
      </c>
      <c r="P6155" s="14" t="n">
        <v>0</v>
      </c>
      <c r="Q6155" s="14" t="n">
        <v>0</v>
      </c>
      <c r="R6155" s="14" t="n">
        <v>6</v>
      </c>
      <c r="S6155" s="14" t="n">
        <v>0</v>
      </c>
      <c r="T6155" s="17" t="n"/>
      <c r="U6155" s="18" t="n"/>
      <c r="V6155" s="14" t="inlineStr">
        <is>
          <t>+2348023513661</t>
        </is>
      </c>
      <c r="W6155" s="14" t="inlineStr">
        <is>
          <t>+2348023513661</t>
        </is>
      </c>
      <c r="X6155" s="14" t="n"/>
      <c r="Y6155" s="14" t="n"/>
      <c r="Z6155" s="14" t="n"/>
      <c r="AA6155" s="14" t="n"/>
      <c r="AB6155" s="14" t="n"/>
      <c r="AC6155" s="14" t="n"/>
      <c r="AD6155" s="14" t="n"/>
      <c r="AE6155" s="14" t="n"/>
      <c r="AF6155" s="14" t="n">
        <v>1</v>
      </c>
      <c r="AG6155" s="19" t="inlineStr">
        <is>
          <t>G975+H5J, Atunrase St</t>
        </is>
      </c>
      <c r="AH6155" s="20" t="n">
        <v>6.5139681</v>
      </c>
      <c r="AI6155" s="20" t="n">
        <v>3.3578771</v>
      </c>
      <c r="AJ6155" s="14" t="inlineStr">
        <is>
          <t>https://www.google.com/maps/place/Wendy+Cakes+D+Pantry/data=!4m7!3m6!1s0x103b8c37f514665d:0xf9f456936615ffb3!8m2!3d6.5139681!4d3.3578771!16s%2Fg%2F1q678vsgb!19sChIJXWYU9TeMOxARs_8VZpNW9Pk?authuser=0&amp;hl=en&amp;g_ep=EgoyMDI2MDkzMC4wIJJjKgBIAVAD&amp;rclk=1</t>
        </is>
      </c>
      <c r="AK6155" s="14" t="inlineStr">
        <is>
          <t>Google Maps (sweep, Oct 2026)</t>
        </is>
      </c>
      <c r="AL6155" s="14" t="inlineStr">
        <is>
          <t>2026-10-06</t>
        </is>
      </c>
      <c r="AM6155" s="14" t="inlineStr">
        <is>
          <t>Not approached</t>
        </is>
      </c>
      <c r="AN6155" s="19" t="n"/>
    </row>
    <row r="6156">
      <c r="A6156" s="14" t="n">
        <v>6155</v>
      </c>
      <c r="B6156" s="14" t="inlineStr">
        <is>
          <t>Wendys food catering and events</t>
        </is>
      </c>
      <c r="C6156" s="14" t="inlineStr">
        <is>
          <t>Outside catchment</t>
        </is>
      </c>
      <c r="D6156" s="14" t="inlineStr">
        <is>
          <t>Restaurant / Food</t>
        </is>
      </c>
      <c r="E6156" s="14" t="inlineStr">
        <is>
          <t>Bakery</t>
        </is>
      </c>
      <c r="F6156" s="26" t="n">
        <v>6</v>
      </c>
      <c r="G6156" s="27" t="inlineStr">
        <is>
          <t>Cold - little evidence of delivery</t>
        </is>
      </c>
      <c r="H6156" s="21" t="inlineStr">
        <is>
          <t>Floor - not enriched</t>
        </is>
      </c>
      <c r="I6156" s="14" t="n">
        <v>0</v>
      </c>
      <c r="J6156" s="14" t="n">
        <v>0</v>
      </c>
      <c r="K6156" s="14" t="n">
        <v>0</v>
      </c>
      <c r="L6156" s="14" t="n">
        <v>0</v>
      </c>
      <c r="M6156" s="14" t="n">
        <v>0</v>
      </c>
      <c r="N6156" s="14" t="n">
        <v>0</v>
      </c>
      <c r="O6156" s="14" t="n">
        <v>0</v>
      </c>
      <c r="P6156" s="14" t="n">
        <v>0</v>
      </c>
      <c r="Q6156" s="14" t="n">
        <v>0</v>
      </c>
      <c r="R6156" s="14" t="n">
        <v>6</v>
      </c>
      <c r="S6156" s="14" t="n">
        <v>0</v>
      </c>
      <c r="T6156" s="17" t="n"/>
      <c r="U6156" s="18" t="n"/>
      <c r="V6156" s="14" t="inlineStr">
        <is>
          <t>+2348034918007</t>
        </is>
      </c>
      <c r="W6156" s="14" t="inlineStr">
        <is>
          <t>+2348034918007</t>
        </is>
      </c>
      <c r="X6156" s="14" t="n"/>
      <c r="Y6156" s="14" t="n"/>
      <c r="Z6156" s="14" t="n"/>
      <c r="AA6156" s="14" t="n"/>
      <c r="AB6156" s="14" t="n"/>
      <c r="AC6156" s="14" t="n"/>
      <c r="AD6156" s="14" t="n"/>
      <c r="AE6156" s="14" t="n"/>
      <c r="AF6156" s="14" t="n">
        <v>1</v>
      </c>
      <c r="AG6156" s="19" t="inlineStr">
        <is>
          <t>Spring Bay Estate</t>
        </is>
      </c>
      <c r="AH6156" s="20" t="n">
        <v>6.4388482</v>
      </c>
      <c r="AI6156" s="20" t="n">
        <v>3.4864305</v>
      </c>
      <c r="AJ6156" s="14" t="inlineStr">
        <is>
          <t>https://www.google.com/maps/place/Wendys+food+catering+and+events/data=!4m7!3m6!1s0x103b938de66703fb:0xda8efe249ff0a223!8m2!3d6.4388482!4d3.4864305!16s%2Fg%2F11g03_51mh!19sChIJ-wNn5o2TOxARI6LwnyT-jto?authuser=0&amp;hl=en&amp;g_ep=EgoyMDI2MDkzMC4wIJJjKgBIAVAD&amp;rclk=1</t>
        </is>
      </c>
      <c r="AK6156" s="14" t="inlineStr">
        <is>
          <t>Google Maps (sweep, Oct 2026)</t>
        </is>
      </c>
      <c r="AL6156" s="14" t="inlineStr">
        <is>
          <t>2026-10-06</t>
        </is>
      </c>
      <c r="AM6156" s="14" t="inlineStr">
        <is>
          <t>Not approached</t>
        </is>
      </c>
      <c r="AN6156" s="19" t="n"/>
    </row>
    <row r="6157">
      <c r="A6157" s="14" t="n">
        <v>6156</v>
      </c>
      <c r="B6157" s="14" t="inlineStr">
        <is>
          <t>White Cloud Bush Bar</t>
        </is>
      </c>
      <c r="C6157" s="14" t="inlineStr">
        <is>
          <t>Outside catchment</t>
        </is>
      </c>
      <c r="D6157" s="14" t="inlineStr">
        <is>
          <t>Restaurant / Food</t>
        </is>
      </c>
      <c r="E6157" s="14" t="inlineStr">
        <is>
          <t>Fast food restaurant</t>
        </is>
      </c>
      <c r="F6157" s="26" t="n">
        <v>6</v>
      </c>
      <c r="G6157" s="27" t="inlineStr">
        <is>
          <t>Cold - little evidence of delivery</t>
        </is>
      </c>
      <c r="H6157" s="21" t="inlineStr">
        <is>
          <t>Floor - not enriched</t>
        </is>
      </c>
      <c r="I6157" s="14" t="n">
        <v>0</v>
      </c>
      <c r="J6157" s="14" t="n">
        <v>0</v>
      </c>
      <c r="K6157" s="14" t="n">
        <v>0</v>
      </c>
      <c r="L6157" s="14" t="n">
        <v>0</v>
      </c>
      <c r="M6157" s="14" t="n">
        <v>0</v>
      </c>
      <c r="N6157" s="14" t="n">
        <v>0</v>
      </c>
      <c r="O6157" s="14" t="n">
        <v>0</v>
      </c>
      <c r="P6157" s="14" t="n">
        <v>0</v>
      </c>
      <c r="Q6157" s="14" t="n">
        <v>0</v>
      </c>
      <c r="R6157" s="14" t="n">
        <v>6</v>
      </c>
      <c r="S6157" s="14" t="n">
        <v>0</v>
      </c>
      <c r="T6157" s="17" t="n"/>
      <c r="U6157" s="18" t="n"/>
      <c r="V6157" s="14" t="n"/>
      <c r="W6157" s="14" t="n"/>
      <c r="X6157" s="14" t="n"/>
      <c r="Y6157" s="14" t="n"/>
      <c r="Z6157" s="14" t="n"/>
      <c r="AA6157" s="14" t="n"/>
      <c r="AB6157" s="14" t="n"/>
      <c r="AC6157" s="14" t="n"/>
      <c r="AD6157" s="14" t="n"/>
      <c r="AE6157" s="14" t="n"/>
      <c r="AF6157" s="14" t="n">
        <v>0</v>
      </c>
      <c r="AG6157" s="19" t="inlineStr">
        <is>
          <t>Eleganza busstop</t>
        </is>
      </c>
      <c r="AH6157" s="20" t="n">
        <v>6.4329043</v>
      </c>
      <c r="AI6157" s="20" t="n">
        <v>3.554341</v>
      </c>
      <c r="AJ6157" s="14" t="inlineStr">
        <is>
          <t>https://www.google.com/maps/place/White+Cloud+Bush+Bar/data=!4m7!3m6!1s0x103bf7bc32b86b29:0xb4c044fe037a6fd3!8m2!3d6.4329043!4d3.554341!16s%2Fg%2F11zxtpry4g!19sChIJKWu4Mrz3OxAR0296A_5EwLQ?authuser=0&amp;hl=en&amp;g_ep=EgoyMDI2MDkzMC4wIJJjKgBIAVAD&amp;rclk=1</t>
        </is>
      </c>
      <c r="AK6157" s="14" t="inlineStr">
        <is>
          <t>Google Maps (sweep, Oct 2026)</t>
        </is>
      </c>
      <c r="AL6157" s="14" t="inlineStr">
        <is>
          <t>2026-10-06</t>
        </is>
      </c>
      <c r="AM6157" s="14" t="inlineStr">
        <is>
          <t>Not approached</t>
        </is>
      </c>
      <c r="AN6157" s="19" t="n"/>
    </row>
    <row r="6158">
      <c r="A6158" s="14" t="n">
        <v>6157</v>
      </c>
      <c r="B6158" s="14" t="inlineStr">
        <is>
          <t>Whitelilly's catering and hotel management</t>
        </is>
      </c>
      <c r="C6158" s="14" t="inlineStr">
        <is>
          <t>Outside catchment</t>
        </is>
      </c>
      <c r="D6158" s="14" t="inlineStr">
        <is>
          <t>Restaurant / Food</t>
        </is>
      </c>
      <c r="E6158" s="14" t="inlineStr">
        <is>
          <t>Catering food and drink supplier</t>
        </is>
      </c>
      <c r="F6158" s="26" t="n">
        <v>6</v>
      </c>
      <c r="G6158" s="27" t="inlineStr">
        <is>
          <t>Cold - little evidence of delivery</t>
        </is>
      </c>
      <c r="H6158" s="21" t="inlineStr">
        <is>
          <t>Floor - not enriched</t>
        </is>
      </c>
      <c r="I6158" s="14" t="n">
        <v>0</v>
      </c>
      <c r="J6158" s="14" t="n">
        <v>0</v>
      </c>
      <c r="K6158" s="14" t="n">
        <v>0</v>
      </c>
      <c r="L6158" s="14" t="n">
        <v>0</v>
      </c>
      <c r="M6158" s="14" t="n">
        <v>0</v>
      </c>
      <c r="N6158" s="14" t="n">
        <v>0</v>
      </c>
      <c r="O6158" s="14" t="n">
        <v>0</v>
      </c>
      <c r="P6158" s="14" t="n">
        <v>0</v>
      </c>
      <c r="Q6158" s="14" t="n">
        <v>0</v>
      </c>
      <c r="R6158" s="14" t="n">
        <v>6</v>
      </c>
      <c r="S6158" s="14" t="n">
        <v>0</v>
      </c>
      <c r="T6158" s="17" t="n"/>
      <c r="U6158" s="18" t="n"/>
      <c r="V6158" s="14" t="inlineStr">
        <is>
          <t>+2348163664311</t>
        </is>
      </c>
      <c r="W6158" s="14" t="inlineStr">
        <is>
          <t>+2348163664311</t>
        </is>
      </c>
      <c r="X6158" s="14" t="n"/>
      <c r="Y6158" s="14" t="n"/>
      <c r="Z6158" s="14" t="n"/>
      <c r="AA6158" s="14" t="n"/>
      <c r="AB6158" s="14" t="n"/>
      <c r="AC6158" s="14" t="n"/>
      <c r="AD6158" s="14" t="n"/>
      <c r="AE6158" s="14" t="n"/>
      <c r="AF6158" s="14" t="n">
        <v>1</v>
      </c>
      <c r="AG6158" s="19" t="inlineStr">
        <is>
          <t>14 Zamba St</t>
        </is>
      </c>
      <c r="AH6158" s="20" t="n">
        <v>6.5105838</v>
      </c>
      <c r="AI6158" s="20" t="n">
        <v>3.343237</v>
      </c>
      <c r="AJ6158" s="14" t="inlineStr">
        <is>
          <t>https://www.google.com/maps/place/Whitelilly%27s+catering+and+hotel+management/data=!4m7!3m6!1s0x103b8d005fa3053b:0xa559c76c0ecd6503!8m2!3d6.5105838!4d3.343237!16s%2Fg%2F11rqcgldmp!19sChIJOwWjXwCNOxARA2XNDmzHWaU?authuser=0&amp;hl=en&amp;g_ep=EgoyMDI2MDkzMC4wIJJjKgBIAVAD&amp;rclk=1</t>
        </is>
      </c>
      <c r="AK6158" s="14" t="inlineStr">
        <is>
          <t>Google Maps (sweep, Oct 2026)</t>
        </is>
      </c>
      <c r="AL6158" s="14" t="inlineStr">
        <is>
          <t>2026-10-06</t>
        </is>
      </c>
      <c r="AM6158" s="14" t="inlineStr">
        <is>
          <t>Not approached</t>
        </is>
      </c>
      <c r="AN6158" s="19" t="n"/>
    </row>
    <row r="6159">
      <c r="A6159" s="14" t="n">
        <v>6158</v>
      </c>
      <c r="B6159" s="14" t="inlineStr">
        <is>
          <t>who's Behind Melcakes</t>
        </is>
      </c>
      <c r="C6159" s="14" t="inlineStr">
        <is>
          <t>Outside catchment</t>
        </is>
      </c>
      <c r="D6159" s="14" t="inlineStr">
        <is>
          <t>Restaurant / Food</t>
        </is>
      </c>
      <c r="E6159" s="14" t="inlineStr">
        <is>
          <t>Catering food and drink supplier</t>
        </is>
      </c>
      <c r="F6159" s="26" t="n">
        <v>6</v>
      </c>
      <c r="G6159" s="27" t="inlineStr">
        <is>
          <t>Cold - little evidence of delivery</t>
        </is>
      </c>
      <c r="H6159" s="21" t="inlineStr">
        <is>
          <t>Floor - not enriched</t>
        </is>
      </c>
      <c r="I6159" s="14" t="n">
        <v>0</v>
      </c>
      <c r="J6159" s="14" t="n">
        <v>0</v>
      </c>
      <c r="K6159" s="14" t="n">
        <v>0</v>
      </c>
      <c r="L6159" s="14" t="n">
        <v>0</v>
      </c>
      <c r="M6159" s="14" t="n">
        <v>0</v>
      </c>
      <c r="N6159" s="14" t="n">
        <v>0</v>
      </c>
      <c r="O6159" s="14" t="n">
        <v>0</v>
      </c>
      <c r="P6159" s="14" t="n">
        <v>0</v>
      </c>
      <c r="Q6159" s="14" t="n">
        <v>0</v>
      </c>
      <c r="R6159" s="14" t="n">
        <v>6</v>
      </c>
      <c r="S6159" s="14" t="n">
        <v>0</v>
      </c>
      <c r="T6159" s="17" t="n"/>
      <c r="U6159" s="18" t="n"/>
      <c r="V6159" s="14" t="n"/>
      <c r="W6159" s="14" t="n"/>
      <c r="X6159" s="14" t="n"/>
      <c r="Y6159" s="14" t="n"/>
      <c r="Z6159" s="14" t="n"/>
      <c r="AA6159" s="14" t="n"/>
      <c r="AB6159" s="14" t="n"/>
      <c r="AC6159" s="14" t="n"/>
      <c r="AD6159" s="14" t="n"/>
      <c r="AE6159" s="14" t="n"/>
      <c r="AF6159" s="14" t="n">
        <v>0</v>
      </c>
      <c r="AG6159" s="19" t="inlineStr">
        <is>
          <t>Oriola Fagbeyiro Estate, E1, Tunde Afolabi St</t>
        </is>
      </c>
      <c r="AH6159" s="20" t="n">
        <v>6.4723589</v>
      </c>
      <c r="AI6159" s="20" t="n">
        <v>3.5870834</v>
      </c>
      <c r="AJ6159" s="14" t="inlineStr">
        <is>
          <t>https://www.google.com/maps/place/who%27s+Behind+Melcakes/data=!4m7!3m6!1s0x103bf9a34b82a25b:0x41254c3f79909f3e!8m2!3d6.4723589!4d3.5870834!16s%2Fg%2F11pzx4c6hg!19sChIJW6KCS6P5OxARPp-QeT9MJUE?authuser=0&amp;hl=en&amp;g_ep=EgoyMDI2MDkzMC4wIJJjKgBIAVAD&amp;rclk=1</t>
        </is>
      </c>
      <c r="AK6159" s="14" t="inlineStr">
        <is>
          <t>Google Maps (sweep, Oct 2026)</t>
        </is>
      </c>
      <c r="AL6159" s="14" t="inlineStr">
        <is>
          <t>2026-10-06</t>
        </is>
      </c>
      <c r="AM6159" s="14" t="inlineStr">
        <is>
          <t>Not approached</t>
        </is>
      </c>
      <c r="AN6159" s="19" t="n"/>
    </row>
    <row r="6160">
      <c r="A6160" s="14" t="n">
        <v>6159</v>
      </c>
      <c r="B6160" s="14" t="inlineStr">
        <is>
          <t>Wings Restaurant</t>
        </is>
      </c>
      <c r="C6160" s="14" t="inlineStr">
        <is>
          <t>Outside catchment</t>
        </is>
      </c>
      <c r="D6160" s="14" t="inlineStr">
        <is>
          <t>Restaurant / Food</t>
        </is>
      </c>
      <c r="E6160" s="14" t="n"/>
      <c r="F6160" s="26" t="n">
        <v>6</v>
      </c>
      <c r="G6160" s="27" t="inlineStr">
        <is>
          <t>Cold - little evidence of delivery</t>
        </is>
      </c>
      <c r="H6160" s="21" t="inlineStr">
        <is>
          <t>Floor - not enriched</t>
        </is>
      </c>
      <c r="I6160" s="14" t="n">
        <v>0</v>
      </c>
      <c r="J6160" s="14" t="n">
        <v>0</v>
      </c>
      <c r="K6160" s="14" t="n">
        <v>0</v>
      </c>
      <c r="L6160" s="14" t="n">
        <v>0</v>
      </c>
      <c r="M6160" s="14" t="n">
        <v>0</v>
      </c>
      <c r="N6160" s="14" t="n">
        <v>0</v>
      </c>
      <c r="O6160" s="14" t="n">
        <v>0</v>
      </c>
      <c r="P6160" s="14" t="n">
        <v>0</v>
      </c>
      <c r="Q6160" s="14" t="n">
        <v>0</v>
      </c>
      <c r="R6160" s="14" t="n">
        <v>6</v>
      </c>
      <c r="S6160" s="14" t="n">
        <v>0</v>
      </c>
      <c r="T6160" s="17" t="n"/>
      <c r="U6160" s="18" t="n"/>
      <c r="V6160" s="14" t="inlineStr">
        <is>
          <t>+2348172000226</t>
        </is>
      </c>
      <c r="W6160" s="14" t="inlineStr">
        <is>
          <t>+2348172000226</t>
        </is>
      </c>
      <c r="X6160" s="14" t="n"/>
      <c r="Y6160" s="14" t="n"/>
      <c r="Z6160" s="14" t="n"/>
      <c r="AA6160" s="14" t="n"/>
      <c r="AB6160" s="14" t="n"/>
      <c r="AC6160" s="14" t="n"/>
      <c r="AD6160" s="14" t="n"/>
      <c r="AE6160" s="14" t="n"/>
      <c r="AF6160" s="14" t="n">
        <v>1</v>
      </c>
      <c r="AG6160" s="19" t="inlineStr">
        <is>
          <t>Murtala Muhamad International Airport, Ikeja, Lagos , Lagos, Nigeria</t>
        </is>
      </c>
      <c r="AH6160" s="20" t="n">
        <v>6.574722</v>
      </c>
      <c r="AI6160" s="20" t="n">
        <v>3.318611</v>
      </c>
      <c r="AJ6160" s="14" t="inlineStr">
        <is>
          <t>https://www.businesslist.com.ng/company/204782/wings-restaurant</t>
        </is>
      </c>
      <c r="AK6160" s="14" t="inlineStr">
        <is>
          <t>BusinessList.com.ng (Oct 2026)</t>
        </is>
      </c>
      <c r="AL6160" s="14" t="inlineStr">
        <is>
          <t>2026-10-06</t>
        </is>
      </c>
      <c r="AM6160" s="14" t="inlineStr">
        <is>
          <t>Not approached</t>
        </is>
      </c>
      <c r="AN6160" s="19" t="inlineStr">
        <is>
          <t>Elevated dining with stunning views and exquisite flavors.</t>
        </is>
      </c>
    </row>
    <row r="6161">
      <c r="A6161" s="14" t="n">
        <v>6160</v>
      </c>
      <c r="B6161" s="14" t="inlineStr">
        <is>
          <t>WumightTasteExpress</t>
        </is>
      </c>
      <c r="C6161" s="14" t="inlineStr">
        <is>
          <t>Outside catchment</t>
        </is>
      </c>
      <c r="D6161" s="14" t="inlineStr">
        <is>
          <t>Restaurant / Food</t>
        </is>
      </c>
      <c r="E6161" s="14" t="inlineStr">
        <is>
          <t>Catering food and drink supplier</t>
        </is>
      </c>
      <c r="F6161" s="26" t="n">
        <v>6</v>
      </c>
      <c r="G6161" s="27" t="inlineStr">
        <is>
          <t>Cold - little evidence of delivery</t>
        </is>
      </c>
      <c r="H6161" s="21" t="inlineStr">
        <is>
          <t>Floor - not enriched</t>
        </is>
      </c>
      <c r="I6161" s="14" t="n">
        <v>0</v>
      </c>
      <c r="J6161" s="14" t="n">
        <v>0</v>
      </c>
      <c r="K6161" s="14" t="n">
        <v>0</v>
      </c>
      <c r="L6161" s="14" t="n">
        <v>0</v>
      </c>
      <c r="M6161" s="14" t="n">
        <v>0</v>
      </c>
      <c r="N6161" s="14" t="n">
        <v>0</v>
      </c>
      <c r="O6161" s="14" t="n">
        <v>0</v>
      </c>
      <c r="P6161" s="14" t="n">
        <v>0</v>
      </c>
      <c r="Q6161" s="14" t="n">
        <v>0</v>
      </c>
      <c r="R6161" s="14" t="n">
        <v>6</v>
      </c>
      <c r="S6161" s="14" t="n">
        <v>0</v>
      </c>
      <c r="T6161" s="17" t="n"/>
      <c r="U6161" s="18" t="n"/>
      <c r="V6161" s="14" t="inlineStr">
        <is>
          <t>+2349075218482</t>
        </is>
      </c>
      <c r="W6161" s="14" t="inlineStr">
        <is>
          <t>+2349075218482</t>
        </is>
      </c>
      <c r="X6161" s="14" t="n"/>
      <c r="Y6161" s="14" t="n"/>
      <c r="Z6161" s="14" t="n"/>
      <c r="AA6161" s="14" t="n"/>
      <c r="AB6161" s="14" t="n"/>
      <c r="AC6161" s="14" t="n"/>
      <c r="AD6161" s="14" t="n"/>
      <c r="AE6161" s="14" t="n"/>
      <c r="AF6161" s="14" t="n">
        <v>1</v>
      </c>
      <c r="AG6161" s="19" t="inlineStr">
        <is>
          <t>Luth Rd</t>
        </is>
      </c>
      <c r="AH6161" s="20" t="n">
        <v>6.5222932</v>
      </c>
      <c r="AI6161" s="20" t="n">
        <v>3.3542901</v>
      </c>
      <c r="AJ6161" s="14" t="inlineStr">
        <is>
          <t>https://www.google.com/maps/place/WumightTasteExpress/data=!4m7!3m6!1s0x103b8dd9a3c4ec5d:0x5c434bfd2bbd29bc!8m2!3d6.5222932!4d3.3542901!16s%2Fg%2F11y4nfffpv!19sChIJXezEo9mNOxARvCm9K_1LQ1w?authuser=0&amp;hl=en&amp;g_ep=EgoyMDI2MDkzMC4wIJJjKgBIAVAD&amp;rclk=1</t>
        </is>
      </c>
      <c r="AK6161" s="14" t="inlineStr">
        <is>
          <t>Google Maps (sweep, Oct 2026)</t>
        </is>
      </c>
      <c r="AL6161" s="14" t="inlineStr">
        <is>
          <t>2026-10-06</t>
        </is>
      </c>
      <c r="AM6161" s="14" t="inlineStr">
        <is>
          <t>Not approached</t>
        </is>
      </c>
      <c r="AN6161" s="19" t="n"/>
    </row>
    <row r="6162">
      <c r="A6162" s="14" t="n">
        <v>6161</v>
      </c>
      <c r="B6162" s="14" t="inlineStr">
        <is>
          <t>Wunmi Catering</t>
        </is>
      </c>
      <c r="C6162" s="14" t="inlineStr">
        <is>
          <t>Outside catchment</t>
        </is>
      </c>
      <c r="D6162" s="14" t="inlineStr">
        <is>
          <t>Restaurant / Food</t>
        </is>
      </c>
      <c r="E6162" s="14" t="inlineStr">
        <is>
          <t>Caterer</t>
        </is>
      </c>
      <c r="F6162" s="26" t="n">
        <v>6</v>
      </c>
      <c r="G6162" s="27" t="inlineStr">
        <is>
          <t>Cold - little evidence of delivery</t>
        </is>
      </c>
      <c r="H6162" s="21" t="inlineStr">
        <is>
          <t>Floor - not enriched</t>
        </is>
      </c>
      <c r="I6162" s="14" t="n">
        <v>0</v>
      </c>
      <c r="J6162" s="14" t="n">
        <v>0</v>
      </c>
      <c r="K6162" s="14" t="n">
        <v>0</v>
      </c>
      <c r="L6162" s="14" t="n">
        <v>0</v>
      </c>
      <c r="M6162" s="14" t="n">
        <v>0</v>
      </c>
      <c r="N6162" s="14" t="n">
        <v>0</v>
      </c>
      <c r="O6162" s="14" t="n">
        <v>0</v>
      </c>
      <c r="P6162" s="14" t="n">
        <v>0</v>
      </c>
      <c r="Q6162" s="14" t="n">
        <v>0</v>
      </c>
      <c r="R6162" s="14" t="n">
        <v>6</v>
      </c>
      <c r="S6162" s="14" t="n">
        <v>0</v>
      </c>
      <c r="T6162" s="17" t="n"/>
      <c r="U6162" s="18" t="n"/>
      <c r="V6162" s="14" t="inlineStr">
        <is>
          <t>+2347056610071</t>
        </is>
      </c>
      <c r="W6162" s="14" t="inlineStr">
        <is>
          <t>+2347056610071</t>
        </is>
      </c>
      <c r="X6162" s="14" t="n"/>
      <c r="Y6162" s="14" t="n"/>
      <c r="Z6162" s="14" t="n"/>
      <c r="AA6162" s="14" t="n"/>
      <c r="AB6162" s="14" t="n"/>
      <c r="AC6162" s="14" t="n"/>
      <c r="AD6162" s="14" t="n"/>
      <c r="AE6162" s="14" t="n"/>
      <c r="AF6162" s="14" t="n">
        <v>1</v>
      </c>
      <c r="AG6162" s="19" t="inlineStr">
        <is>
          <t>CCW2+MC3, Okepopo Street</t>
        </is>
      </c>
      <c r="AH6162" s="20" t="n">
        <v>6.4466369</v>
      </c>
      <c r="AI6162" s="20" t="n">
        <v>3.4010403</v>
      </c>
      <c r="AJ6162" s="14" t="inlineStr">
        <is>
          <t>https://www.google.com/maps/place/Wunmi+Catering/data=!4m7!3m6!1s0x103b8b225bbf75c5:0x372169e61f292132!8m2!3d6.4466369!4d3.4010403!16s%2Fg%2F1q5hrx2t6!19sChIJxXW_WyKLOxARMiEpH-ZpITc?authuser=0&amp;hl=en&amp;g_ep=EgoyMDI2MDkzMC4wIJJjKgBIAVAD&amp;rclk=1</t>
        </is>
      </c>
      <c r="AK6162" s="14" t="inlineStr">
        <is>
          <t>Google Maps (sweep, Oct 2026)</t>
        </is>
      </c>
      <c r="AL6162" s="14" t="inlineStr">
        <is>
          <t>2026-10-06</t>
        </is>
      </c>
      <c r="AM6162" s="14" t="inlineStr">
        <is>
          <t>Not approached</t>
        </is>
      </c>
      <c r="AN6162" s="19" t="n"/>
    </row>
    <row r="6163">
      <c r="A6163" s="14" t="n">
        <v>6162</v>
      </c>
      <c r="B6163" s="14" t="inlineStr">
        <is>
          <t>Wuraola Kitchen</t>
        </is>
      </c>
      <c r="C6163" s="14" t="inlineStr">
        <is>
          <t>Outside catchment</t>
        </is>
      </c>
      <c r="D6163" s="14" t="inlineStr">
        <is>
          <t>Restaurant / Food</t>
        </is>
      </c>
      <c r="E6163" s="14" t="inlineStr">
        <is>
          <t>Caterer</t>
        </is>
      </c>
      <c r="F6163" s="26" t="n">
        <v>6</v>
      </c>
      <c r="G6163" s="27" t="inlineStr">
        <is>
          <t>Cold - little evidence of delivery</t>
        </is>
      </c>
      <c r="H6163" s="21" t="inlineStr">
        <is>
          <t>Floor - not enriched</t>
        </is>
      </c>
      <c r="I6163" s="14" t="n">
        <v>0</v>
      </c>
      <c r="J6163" s="14" t="n">
        <v>0</v>
      </c>
      <c r="K6163" s="14" t="n">
        <v>0</v>
      </c>
      <c r="L6163" s="14" t="n">
        <v>0</v>
      </c>
      <c r="M6163" s="14" t="n">
        <v>0</v>
      </c>
      <c r="N6163" s="14" t="n">
        <v>0</v>
      </c>
      <c r="O6163" s="14" t="n">
        <v>0</v>
      </c>
      <c r="P6163" s="14" t="n">
        <v>0</v>
      </c>
      <c r="Q6163" s="14" t="n">
        <v>0</v>
      </c>
      <c r="R6163" s="14" t="n">
        <v>6</v>
      </c>
      <c r="S6163" s="14" t="n">
        <v>0</v>
      </c>
      <c r="T6163" s="17" t="n"/>
      <c r="U6163" s="18" t="n"/>
      <c r="V6163" s="14" t="inlineStr">
        <is>
          <t>+2347086333823</t>
        </is>
      </c>
      <c r="W6163" s="14" t="inlineStr">
        <is>
          <t>+2347086333823; +2348182816508; +2348138891011</t>
        </is>
      </c>
      <c r="X6163" s="14" t="n"/>
      <c r="Y6163" s="14" t="n"/>
      <c r="Z6163" s="14" t="n"/>
      <c r="AA6163" s="14" t="n"/>
      <c r="AB6163" s="14" t="n"/>
      <c r="AC6163" s="14" t="n"/>
      <c r="AD6163" s="14" t="n"/>
      <c r="AE6163" s="14" t="n"/>
      <c r="AF6163" s="14" t="n">
        <v>1</v>
      </c>
      <c r="AG6163" s="19" t="inlineStr">
        <is>
          <t>18 Durosimi St</t>
        </is>
      </c>
      <c r="AH6163" s="20" t="n">
        <v>6.5350384</v>
      </c>
      <c r="AI6163" s="20" t="n">
        <v>3.3715321</v>
      </c>
      <c r="AJ6163" s="14" t="inlineStr">
        <is>
          <t>https://www.google.com/maps/place/Wuraola+Kitchen/data=!4m7!3m6!1s0x103b8d79b9ebf06f:0x6f60707aef950ee3!8m2!3d6.5350384!4d3.3715321!16s%2Fg%2F11q1vqdcq5!19sChIJb_DruXmNOxAR4w6V73pwYG8?authuser=0&amp;hl=en&amp;g_ep=EgoyMDI2MDkzMC4wIJJjKgBIAVAD&amp;rclk=1</t>
        </is>
      </c>
      <c r="AK6163" s="14" t="inlineStr">
        <is>
          <t>Multiple sources (cross-verified)</t>
        </is>
      </c>
      <c r="AL6163" s="14" t="inlineStr">
        <is>
          <t>2026-10-06</t>
        </is>
      </c>
      <c r="AM6163" s="14" t="inlineStr">
        <is>
          <t>Not approached</t>
        </is>
      </c>
      <c r="AN6163" s="19" t="n"/>
    </row>
    <row r="6164">
      <c r="A6164" s="14" t="n">
        <v>6163</v>
      </c>
      <c r="B6164" s="14" t="inlineStr">
        <is>
          <t>Wurola Bakery</t>
        </is>
      </c>
      <c r="C6164" s="14" t="inlineStr">
        <is>
          <t>Outside catchment</t>
        </is>
      </c>
      <c r="D6164" s="14" t="inlineStr">
        <is>
          <t>Restaurant / Food</t>
        </is>
      </c>
      <c r="E6164" s="14" t="inlineStr">
        <is>
          <t>Bakery equipment</t>
        </is>
      </c>
      <c r="F6164" s="26" t="n">
        <v>6</v>
      </c>
      <c r="G6164" s="27" t="inlineStr">
        <is>
          <t>Cold - little evidence of delivery</t>
        </is>
      </c>
      <c r="H6164" s="21" t="inlineStr">
        <is>
          <t>Floor - not enriched</t>
        </is>
      </c>
      <c r="I6164" s="14" t="n">
        <v>0</v>
      </c>
      <c r="J6164" s="14" t="n">
        <v>0</v>
      </c>
      <c r="K6164" s="14" t="n">
        <v>0</v>
      </c>
      <c r="L6164" s="14" t="n">
        <v>0</v>
      </c>
      <c r="M6164" s="14" t="n">
        <v>0</v>
      </c>
      <c r="N6164" s="14" t="n">
        <v>0</v>
      </c>
      <c r="O6164" s="14" t="n">
        <v>0</v>
      </c>
      <c r="P6164" s="14" t="n">
        <v>0</v>
      </c>
      <c r="Q6164" s="14" t="n">
        <v>0</v>
      </c>
      <c r="R6164" s="14" t="n">
        <v>6</v>
      </c>
      <c r="S6164" s="14" t="n">
        <v>0</v>
      </c>
      <c r="T6164" s="17" t="n"/>
      <c r="U6164" s="18" t="n"/>
      <c r="V6164" s="14" t="n"/>
      <c r="W6164" s="14" t="n"/>
      <c r="X6164" s="14" t="n"/>
      <c r="Y6164" s="14" t="n"/>
      <c r="Z6164" s="14" t="n"/>
      <c r="AA6164" s="14" t="n"/>
      <c r="AB6164" s="14" t="n"/>
      <c r="AC6164" s="14" t="n"/>
      <c r="AD6164" s="14" t="n"/>
      <c r="AE6164" s="14" t="n"/>
      <c r="AF6164" s="14" t="n">
        <v>0</v>
      </c>
      <c r="AG6164" s="19" t="inlineStr">
        <is>
          <t>31 EYIARO STR OGUDU ORI OKE lagos mainland</t>
        </is>
      </c>
      <c r="AH6164" s="20" t="n">
        <v>6.4817446</v>
      </c>
      <c r="AI6164" s="20" t="n">
        <v>3.3769472</v>
      </c>
      <c r="AJ6164" s="14" t="inlineStr">
        <is>
          <t>https://www.google.com/maps/place/Wurola+Bakery/data=!4m7!3m6!1s0x103b8b2c1931df91:0xbb39f4ad4acc4140!8m2!3d6.4817446!4d3.3769472!16s%2Fg%2F11r4x5byw6!19sChIJkd8xGSyLOxARQEHMSq30Obs?authuser=0&amp;hl=en&amp;g_ep=EgoyMDI2MDkzMC4wIJJjKgBIAVAD&amp;rclk=1</t>
        </is>
      </c>
      <c r="AK6164" s="14" t="inlineStr">
        <is>
          <t>Google Maps (sweep, Oct 2026)</t>
        </is>
      </c>
      <c r="AL6164" s="14" t="inlineStr">
        <is>
          <t>2026-10-06</t>
        </is>
      </c>
      <c r="AM6164" s="14" t="inlineStr">
        <is>
          <t>Not approached</t>
        </is>
      </c>
      <c r="AN6164" s="19" t="n"/>
    </row>
    <row r="6165">
      <c r="A6165" s="14" t="n">
        <v>6164</v>
      </c>
      <c r="B6165" s="14" t="inlineStr">
        <is>
          <t>WX Restaurant</t>
        </is>
      </c>
      <c r="C6165" s="14" t="inlineStr">
        <is>
          <t>Outside catchment</t>
        </is>
      </c>
      <c r="D6165" s="14" t="inlineStr">
        <is>
          <t>Restaurant / Food</t>
        </is>
      </c>
      <c r="E6165" s="14" t="inlineStr">
        <is>
          <t>Restaurant</t>
        </is>
      </c>
      <c r="F6165" s="26" t="n">
        <v>6</v>
      </c>
      <c r="G6165" s="27" t="inlineStr">
        <is>
          <t>Cold - little evidence of delivery</t>
        </is>
      </c>
      <c r="H6165" s="21" t="inlineStr">
        <is>
          <t>Floor - not enriched</t>
        </is>
      </c>
      <c r="I6165" s="14" t="n">
        <v>0</v>
      </c>
      <c r="J6165" s="14" t="n">
        <v>0</v>
      </c>
      <c r="K6165" s="14" t="n">
        <v>0</v>
      </c>
      <c r="L6165" s="14" t="n">
        <v>0</v>
      </c>
      <c r="M6165" s="14" t="n">
        <v>0</v>
      </c>
      <c r="N6165" s="14" t="n">
        <v>0</v>
      </c>
      <c r="O6165" s="14" t="n">
        <v>0</v>
      </c>
      <c r="P6165" s="14" t="n">
        <v>0</v>
      </c>
      <c r="Q6165" s="14" t="n">
        <v>0</v>
      </c>
      <c r="R6165" s="14" t="n">
        <v>6</v>
      </c>
      <c r="S6165" s="14" t="n">
        <v>0</v>
      </c>
      <c r="T6165" s="17" t="n"/>
      <c r="U6165" s="18" t="n"/>
      <c r="V6165" s="14" t="n"/>
      <c r="W6165" s="14" t="n"/>
      <c r="X6165" s="14" t="n"/>
      <c r="Y6165" s="14" t="n"/>
      <c r="Z6165" s="14" t="n"/>
      <c r="AA6165" s="14" t="n"/>
      <c r="AB6165" s="14" t="n"/>
      <c r="AC6165" s="14" t="n"/>
      <c r="AD6165" s="14" t="n"/>
      <c r="AE6165" s="14" t="n"/>
      <c r="AF6165" s="14" t="n">
        <v>0</v>
      </c>
      <c r="AG6165" s="19" t="inlineStr">
        <is>
          <t>G98W+QP9</t>
        </is>
      </c>
      <c r="AH6165" s="20" t="n">
        <v>6.5163941</v>
      </c>
      <c r="AI6165" s="20" t="n">
        <v>3.3967891</v>
      </c>
      <c r="AJ6165" s="14" t="inlineStr">
        <is>
          <t>https://www.google.com/maps/place/WX+Restaurant/data=!4m7!3m6!1s0x103b8d005af9dd33:0x5d9c8f5930aae0aa!8m2!3d6.5163941!4d3.3967891!16s%2Fg%2F11zf75jgjp!19sChIJM935WgCNOxARquCqMFmPnF0?authuser=0&amp;hl=en&amp;g_ep=EgoyMDI2MDkzMC4wIJJjKgBIAVAD&amp;rclk=1</t>
        </is>
      </c>
      <c r="AK6165" s="14" t="inlineStr">
        <is>
          <t>Google Maps (sweep, Oct 2026)</t>
        </is>
      </c>
      <c r="AL6165" s="14" t="inlineStr">
        <is>
          <t>2026-10-06</t>
        </is>
      </c>
      <c r="AM6165" s="14" t="inlineStr">
        <is>
          <t>Not approached</t>
        </is>
      </c>
      <c r="AN6165" s="19" t="n"/>
    </row>
    <row r="6166">
      <c r="A6166" s="14" t="n">
        <v>6165</v>
      </c>
      <c r="B6166" s="14" t="inlineStr">
        <is>
          <t>Xtie's Pot</t>
        </is>
      </c>
      <c r="C6166" s="14" t="inlineStr">
        <is>
          <t>Outside catchment</t>
        </is>
      </c>
      <c r="D6166" s="14" t="inlineStr">
        <is>
          <t>Restaurant / Food</t>
        </is>
      </c>
      <c r="E6166" s="14" t="inlineStr">
        <is>
          <t>Catering food and drink supplier</t>
        </is>
      </c>
      <c r="F6166" s="26" t="n">
        <v>6</v>
      </c>
      <c r="G6166" s="27" t="inlineStr">
        <is>
          <t>Cold - little evidence of delivery</t>
        </is>
      </c>
      <c r="H6166" s="21" t="inlineStr">
        <is>
          <t>Floor - not enriched</t>
        </is>
      </c>
      <c r="I6166" s="14" t="n">
        <v>0</v>
      </c>
      <c r="J6166" s="14" t="n">
        <v>0</v>
      </c>
      <c r="K6166" s="14" t="n">
        <v>0</v>
      </c>
      <c r="L6166" s="14" t="n">
        <v>0</v>
      </c>
      <c r="M6166" s="14" t="n">
        <v>0</v>
      </c>
      <c r="N6166" s="14" t="n">
        <v>0</v>
      </c>
      <c r="O6166" s="14" t="n">
        <v>0</v>
      </c>
      <c r="P6166" s="14" t="n">
        <v>0</v>
      </c>
      <c r="Q6166" s="14" t="n">
        <v>0</v>
      </c>
      <c r="R6166" s="14" t="n">
        <v>6</v>
      </c>
      <c r="S6166" s="14" t="n">
        <v>0</v>
      </c>
      <c r="T6166" s="17" t="n"/>
      <c r="U6166" s="18" t="n"/>
      <c r="V6166" s="14" t="inlineStr">
        <is>
          <t>+2347016213054</t>
        </is>
      </c>
      <c r="W6166" s="14" t="inlineStr">
        <is>
          <t>+2347016213054</t>
        </is>
      </c>
      <c r="X6166" s="14" t="n"/>
      <c r="Y6166" s="14" t="n"/>
      <c r="Z6166" s="14" t="n"/>
      <c r="AA6166" s="14" t="n"/>
      <c r="AB6166" s="14" t="n"/>
      <c r="AC6166" s="14" t="n"/>
      <c r="AD6166" s="14" t="n"/>
      <c r="AE6166" s="14" t="n"/>
      <c r="AF6166" s="14" t="n">
        <v>1</v>
      </c>
      <c r="AG6166" s="19" t="inlineStr">
        <is>
          <t>Ilasan housing estate, Jakande Close</t>
        </is>
      </c>
      <c r="AH6166" s="20" t="n">
        <v>6.463476</v>
      </c>
      <c r="AI6166" s="20" t="n">
        <v>3.5558166</v>
      </c>
      <c r="AJ6166" s="14" t="inlineStr">
        <is>
          <t>https://www.google.com/maps/place/Xtie%27s+Pot/data=!4m7!3m6!1s0x103bf7656f7e9185:0xc8446f04edd70138!8m2!3d6.463476!4d3.5558166!16s%2Fg%2F11l4c6yxcl!19sChIJhZF-b2X3OxAROAHX7QRvRMg?authuser=0&amp;hl=en&amp;g_ep=EgoyMDI2MDkzMC4wIJJjKgBIAVAD&amp;rclk=1</t>
        </is>
      </c>
      <c r="AK6166" s="14" t="inlineStr">
        <is>
          <t>Google Maps (sweep, Oct 2026)</t>
        </is>
      </c>
      <c r="AL6166" s="14" t="inlineStr">
        <is>
          <t>2026-10-06</t>
        </is>
      </c>
      <c r="AM6166" s="14" t="inlineStr">
        <is>
          <t>Not approached</t>
        </is>
      </c>
      <c r="AN6166" s="19" t="n"/>
    </row>
    <row r="6167">
      <c r="A6167" s="14" t="n">
        <v>6166</v>
      </c>
      <c r="B6167" s="14" t="inlineStr">
        <is>
          <t>Yaa Samod Catering &amp; Rental Service</t>
        </is>
      </c>
      <c r="C6167" s="14" t="inlineStr">
        <is>
          <t>Outside catchment</t>
        </is>
      </c>
      <c r="D6167" s="14" t="inlineStr">
        <is>
          <t>Restaurant / Food</t>
        </is>
      </c>
      <c r="E6167" s="14" t="inlineStr">
        <is>
          <t>Caterer</t>
        </is>
      </c>
      <c r="F6167" s="26" t="n">
        <v>6</v>
      </c>
      <c r="G6167" s="27" t="inlineStr">
        <is>
          <t>Cold - little evidence of delivery</t>
        </is>
      </c>
      <c r="H6167" s="21" t="inlineStr">
        <is>
          <t>Floor - not enriched</t>
        </is>
      </c>
      <c r="I6167" s="14" t="n">
        <v>0</v>
      </c>
      <c r="J6167" s="14" t="n">
        <v>0</v>
      </c>
      <c r="K6167" s="14" t="n">
        <v>0</v>
      </c>
      <c r="L6167" s="14" t="n">
        <v>0</v>
      </c>
      <c r="M6167" s="14" t="n">
        <v>0</v>
      </c>
      <c r="N6167" s="14" t="n">
        <v>0</v>
      </c>
      <c r="O6167" s="14" t="n">
        <v>0</v>
      </c>
      <c r="P6167" s="14" t="n">
        <v>0</v>
      </c>
      <c r="Q6167" s="14" t="n">
        <v>0</v>
      </c>
      <c r="R6167" s="14" t="n">
        <v>6</v>
      </c>
      <c r="S6167" s="14" t="n">
        <v>0</v>
      </c>
      <c r="T6167" s="17" t="n"/>
      <c r="U6167" s="18" t="n"/>
      <c r="V6167" s="14" t="inlineStr">
        <is>
          <t>+2348020306022</t>
        </is>
      </c>
      <c r="W6167" s="14" t="inlineStr">
        <is>
          <t>+2348020306022</t>
        </is>
      </c>
      <c r="X6167" s="14" t="n"/>
      <c r="Y6167" s="14" t="n"/>
      <c r="Z6167" s="14" t="n"/>
      <c r="AA6167" s="14" t="n"/>
      <c r="AB6167" s="14" t="n"/>
      <c r="AC6167" s="14" t="n"/>
      <c r="AD6167" s="14" t="n"/>
      <c r="AE6167" s="14" t="n"/>
      <c r="AF6167" s="14" t="n">
        <v>1</v>
      </c>
      <c r="AG6167" s="19" t="inlineStr">
        <is>
          <t>G9PC+4HP, Durosimi St</t>
        </is>
      </c>
      <c r="AH6167" s="20" t="n">
        <v>6.5353272</v>
      </c>
      <c r="AI6167" s="20" t="n">
        <v>3.3714401</v>
      </c>
      <c r="AJ6167" s="14" t="inlineStr">
        <is>
          <t>https://www.google.com/maps/place/Yaa+Samod+Catering+%26+Rental+Service/data=!4m7!3m6!1s0x103b8da57ef5a60d:0x85ae356a9d5d88a0!8m2!3d6.5353272!4d3.3714401!16s%2Fg%2F1q6j8fskv!19sChIJDab1fqWNOxARoIhdnWo1roU?authuser=0&amp;hl=en&amp;g_ep=EgoyMDI2MDkzMC4wIJJjKgBIAVAD&amp;rclk=1</t>
        </is>
      </c>
      <c r="AK6167" s="14" t="inlineStr">
        <is>
          <t>Google Maps (sweep, Oct 2026)</t>
        </is>
      </c>
      <c r="AL6167" s="14" t="inlineStr">
        <is>
          <t>2026-10-06</t>
        </is>
      </c>
      <c r="AM6167" s="14" t="inlineStr">
        <is>
          <t>Not approached</t>
        </is>
      </c>
      <c r="AN6167" s="19" t="n"/>
    </row>
    <row r="6168">
      <c r="A6168" s="14" t="n">
        <v>6167</v>
      </c>
      <c r="B6168" s="14" t="inlineStr">
        <is>
          <t>Yanfies Tasteblitz</t>
        </is>
      </c>
      <c r="C6168" s="14" t="inlineStr">
        <is>
          <t>Outside catchment</t>
        </is>
      </c>
      <c r="D6168" s="14" t="inlineStr">
        <is>
          <t>Restaurant / Food</t>
        </is>
      </c>
      <c r="E6168" s="14" t="inlineStr">
        <is>
          <t>Caterer</t>
        </is>
      </c>
      <c r="F6168" s="26" t="n">
        <v>6</v>
      </c>
      <c r="G6168" s="27" t="inlineStr">
        <is>
          <t>Cold - little evidence of delivery</t>
        </is>
      </c>
      <c r="H6168" s="21" t="inlineStr">
        <is>
          <t>Floor - not enriched</t>
        </is>
      </c>
      <c r="I6168" s="14" t="n">
        <v>0</v>
      </c>
      <c r="J6168" s="14" t="n">
        <v>0</v>
      </c>
      <c r="K6168" s="14" t="n">
        <v>0</v>
      </c>
      <c r="L6168" s="14" t="n">
        <v>0</v>
      </c>
      <c r="M6168" s="14" t="n">
        <v>0</v>
      </c>
      <c r="N6168" s="14" t="n">
        <v>0</v>
      </c>
      <c r="O6168" s="14" t="n">
        <v>0</v>
      </c>
      <c r="P6168" s="14" t="n">
        <v>0</v>
      </c>
      <c r="Q6168" s="14" t="n">
        <v>0</v>
      </c>
      <c r="R6168" s="14" t="n">
        <v>6</v>
      </c>
      <c r="S6168" s="14" t="n">
        <v>0</v>
      </c>
      <c r="T6168" s="17" t="n"/>
      <c r="U6168" s="18" t="n"/>
      <c r="V6168" s="14" t="inlineStr">
        <is>
          <t>+2347087922039</t>
        </is>
      </c>
      <c r="W6168" s="14" t="inlineStr">
        <is>
          <t>+2347087922039</t>
        </is>
      </c>
      <c r="X6168" s="14" t="n"/>
      <c r="Y6168" s="14" t="n"/>
      <c r="Z6168" s="14" t="n"/>
      <c r="AA6168" s="14" t="n"/>
      <c r="AB6168" s="14" t="n"/>
      <c r="AC6168" s="14" t="n"/>
      <c r="AD6168" s="14" t="n"/>
      <c r="AE6168" s="14" t="n"/>
      <c r="AF6168" s="14" t="n">
        <v>1</v>
      </c>
      <c r="AG6168" s="19" t="n"/>
      <c r="AH6168" s="20" t="n">
        <v>6.580981</v>
      </c>
      <c r="AI6168" s="20" t="n">
        <v>3.3803881</v>
      </c>
      <c r="AJ6168" s="14" t="inlineStr">
        <is>
          <t>https://www.google.com/maps/place/Yanfies+Tasteblitz/data=!4m7!3m6!1s0x8682191a61fdf12b:0x8d7a5ea469769922!8m2!3d6.580981!4d3.3803881!16s%2Fg%2F11vy123glg!19sChIJK_H9YRoZgoYRIpl2aaReeo0?authuser=0&amp;hl=en&amp;g_ep=EgoyMDI2MDkzMC4wIJJjKgBIAVAD&amp;rclk=1</t>
        </is>
      </c>
      <c r="AK6168" s="14" t="inlineStr">
        <is>
          <t>Google Maps (sweep, Oct 2026)</t>
        </is>
      </c>
      <c r="AL6168" s="14" t="inlineStr">
        <is>
          <t>2026-10-06</t>
        </is>
      </c>
      <c r="AM6168" s="14" t="inlineStr">
        <is>
          <t>Not approached</t>
        </is>
      </c>
      <c r="AN6168" s="19" t="n"/>
    </row>
    <row r="6169">
      <c r="A6169" s="14" t="n">
        <v>6168</v>
      </c>
      <c r="B6169" s="14" t="inlineStr">
        <is>
          <t>Yasminecooks</t>
        </is>
      </c>
      <c r="C6169" s="14" t="inlineStr">
        <is>
          <t>Outside catchment</t>
        </is>
      </c>
      <c r="D6169" s="14" t="inlineStr">
        <is>
          <t>Restaurant / Food</t>
        </is>
      </c>
      <c r="E6169" s="14" t="inlineStr">
        <is>
          <t>Catering food and drink supplier</t>
        </is>
      </c>
      <c r="F6169" s="26" t="n">
        <v>6</v>
      </c>
      <c r="G6169" s="27" t="inlineStr">
        <is>
          <t>Cold - little evidence of delivery</t>
        </is>
      </c>
      <c r="H6169" s="21" t="inlineStr">
        <is>
          <t>Floor - not enriched</t>
        </is>
      </c>
      <c r="I6169" s="14" t="n">
        <v>0</v>
      </c>
      <c r="J6169" s="14" t="n">
        <v>0</v>
      </c>
      <c r="K6169" s="14" t="n">
        <v>0</v>
      </c>
      <c r="L6169" s="14" t="n">
        <v>0</v>
      </c>
      <c r="M6169" s="14" t="n">
        <v>0</v>
      </c>
      <c r="N6169" s="14" t="n">
        <v>0</v>
      </c>
      <c r="O6169" s="14" t="n">
        <v>0</v>
      </c>
      <c r="P6169" s="14" t="n">
        <v>0</v>
      </c>
      <c r="Q6169" s="14" t="n">
        <v>0</v>
      </c>
      <c r="R6169" s="14" t="n">
        <v>6</v>
      </c>
      <c r="S6169" s="14" t="n">
        <v>0</v>
      </c>
      <c r="T6169" s="17" t="n"/>
      <c r="U6169" s="18" t="n"/>
      <c r="V6169" s="14" t="inlineStr">
        <is>
          <t>+2348140019596</t>
        </is>
      </c>
      <c r="W6169" s="14" t="inlineStr">
        <is>
          <t>+2348140019596</t>
        </is>
      </c>
      <c r="X6169" s="14" t="n"/>
      <c r="Y6169" s="14" t="n"/>
      <c r="Z6169" s="14" t="n"/>
      <c r="AA6169" s="14" t="n"/>
      <c r="AB6169" s="14" t="n"/>
      <c r="AC6169" s="14" t="n"/>
      <c r="AD6169" s="14" t="n"/>
      <c r="AE6169" s="14" t="n"/>
      <c r="AF6169" s="14" t="n">
        <v>1</v>
      </c>
      <c r="AG6169" s="19" t="inlineStr">
        <is>
          <t>Bamgbose St</t>
        </is>
      </c>
      <c r="AH6169" s="20" t="n">
        <v>6.4519881</v>
      </c>
      <c r="AI6169" s="20" t="n">
        <v>3.3969152</v>
      </c>
      <c r="AJ6169" s="14" t="inlineStr">
        <is>
          <t>https://www.google.com/maps/place/Yasminecooks/data=!4m7!3m6!1s0x103b8bfb78e3df99:0x276d6e69df5ae0c3!8m2!3d6.4519881!4d3.3969152!16s%2Fg%2F11w4tfr1x0!19sChIJmd_jePuLOxARw-Ba32lubSc?authuser=0&amp;hl=en&amp;g_ep=EgoyMDI2MDkzMC4wIJJjKgBIAVAD&amp;rclk=1</t>
        </is>
      </c>
      <c r="AK6169" s="14" t="inlineStr">
        <is>
          <t>Google Maps (sweep, Oct 2026)</t>
        </is>
      </c>
      <c r="AL6169" s="14" t="inlineStr">
        <is>
          <t>2026-10-06</t>
        </is>
      </c>
      <c r="AM6169" s="14" t="inlineStr">
        <is>
          <t>Not approached</t>
        </is>
      </c>
      <c r="AN6169" s="19" t="n"/>
    </row>
    <row r="6170">
      <c r="A6170" s="14" t="n">
        <v>6169</v>
      </c>
      <c r="B6170" s="14" t="inlineStr">
        <is>
          <t>YEM-FEM CONFECTIONERY ENTERPRISE</t>
        </is>
      </c>
      <c r="C6170" s="14" t="inlineStr">
        <is>
          <t>Outside catchment</t>
        </is>
      </c>
      <c r="D6170" s="14" t="inlineStr">
        <is>
          <t>Restaurant / Food</t>
        </is>
      </c>
      <c r="E6170" s="14" t="inlineStr">
        <is>
          <t>Caterer</t>
        </is>
      </c>
      <c r="F6170" s="26" t="n">
        <v>6</v>
      </c>
      <c r="G6170" s="27" t="inlineStr">
        <is>
          <t>Cold - little evidence of delivery</t>
        </is>
      </c>
      <c r="H6170" s="21" t="inlineStr">
        <is>
          <t>Floor - not enriched</t>
        </is>
      </c>
      <c r="I6170" s="14" t="n">
        <v>0</v>
      </c>
      <c r="J6170" s="14" t="n">
        <v>0</v>
      </c>
      <c r="K6170" s="14" t="n">
        <v>0</v>
      </c>
      <c r="L6170" s="14" t="n">
        <v>0</v>
      </c>
      <c r="M6170" s="14" t="n">
        <v>0</v>
      </c>
      <c r="N6170" s="14" t="n">
        <v>0</v>
      </c>
      <c r="O6170" s="14" t="n">
        <v>0</v>
      </c>
      <c r="P6170" s="14" t="n">
        <v>0</v>
      </c>
      <c r="Q6170" s="14" t="n">
        <v>0</v>
      </c>
      <c r="R6170" s="14" t="n">
        <v>6</v>
      </c>
      <c r="S6170" s="14" t="n">
        <v>0</v>
      </c>
      <c r="T6170" s="17" t="n"/>
      <c r="U6170" s="18" t="n"/>
      <c r="V6170" s="14" t="inlineStr">
        <is>
          <t>+2348095443811</t>
        </is>
      </c>
      <c r="W6170" s="14" t="inlineStr">
        <is>
          <t>+2348095443811</t>
        </is>
      </c>
      <c r="X6170" s="14" t="n"/>
      <c r="Y6170" s="14" t="n"/>
      <c r="Z6170" s="14" t="n"/>
      <c r="AA6170" s="14" t="n"/>
      <c r="AB6170" s="14" t="n"/>
      <c r="AC6170" s="14" t="n"/>
      <c r="AD6170" s="14" t="n"/>
      <c r="AE6170" s="14" t="n"/>
      <c r="AF6170" s="14" t="n">
        <v>1</v>
      </c>
      <c r="AG6170" s="19" t="inlineStr">
        <is>
          <t>15, Ojokondo Layout Agbowo, UI Ibadan Oyo</t>
        </is>
      </c>
      <c r="AH6170" s="20" t="n">
        <v>6.5000296</v>
      </c>
      <c r="AI6170" s="20" t="n">
        <v>3.3399769</v>
      </c>
      <c r="AJ6170" s="14" t="inlineStr">
        <is>
          <t>https://www.google.com/maps/place/YEM-FEM+CONFECTIONERY+ENTERPRISE/data=!4m7!3m6!1s0x103b8d391aae5b61:0x335dc6a5ca5f9c2e!8m2!3d6.5000296!4d3.3399769!16s%2Fg%2F11k6vsz6_g!19sChIJYVuuGjmNOxARLpxfyqXGXTM?authuser=0&amp;hl=en&amp;g_ep=EgoyMDI2MDkzMC4wIJJjKgBIAVAD&amp;rclk=1</t>
        </is>
      </c>
      <c r="AK6170" s="14" t="inlineStr">
        <is>
          <t>Google Maps (sweep, Oct 2026)</t>
        </is>
      </c>
      <c r="AL6170" s="14" t="inlineStr">
        <is>
          <t>2026-10-06</t>
        </is>
      </c>
      <c r="AM6170" s="14" t="inlineStr">
        <is>
          <t>Not approached</t>
        </is>
      </c>
      <c r="AN6170" s="19" t="n"/>
    </row>
    <row r="6171">
      <c r="A6171" s="14" t="n">
        <v>6170</v>
      </c>
      <c r="B6171" s="14" t="inlineStr">
        <is>
          <t>Yemax Catering Event</t>
        </is>
      </c>
      <c r="C6171" s="14" t="inlineStr">
        <is>
          <t>Outside catchment</t>
        </is>
      </c>
      <c r="D6171" s="14" t="inlineStr">
        <is>
          <t>Restaurant / Food</t>
        </is>
      </c>
      <c r="E6171" s="14" t="inlineStr">
        <is>
          <t>Catering food and drink supplier</t>
        </is>
      </c>
      <c r="F6171" s="26" t="n">
        <v>6</v>
      </c>
      <c r="G6171" s="27" t="inlineStr">
        <is>
          <t>Cold - little evidence of delivery</t>
        </is>
      </c>
      <c r="H6171" s="21" t="inlineStr">
        <is>
          <t>Floor - not enriched</t>
        </is>
      </c>
      <c r="I6171" s="14" t="n">
        <v>0</v>
      </c>
      <c r="J6171" s="14" t="n">
        <v>0</v>
      </c>
      <c r="K6171" s="14" t="n">
        <v>0</v>
      </c>
      <c r="L6171" s="14" t="n">
        <v>0</v>
      </c>
      <c r="M6171" s="14" t="n">
        <v>0</v>
      </c>
      <c r="N6171" s="14" t="n">
        <v>0</v>
      </c>
      <c r="O6171" s="14" t="n">
        <v>0</v>
      </c>
      <c r="P6171" s="14" t="n">
        <v>0</v>
      </c>
      <c r="Q6171" s="14" t="n">
        <v>0</v>
      </c>
      <c r="R6171" s="14" t="n">
        <v>6</v>
      </c>
      <c r="S6171" s="14" t="n">
        <v>0</v>
      </c>
      <c r="T6171" s="17" t="n"/>
      <c r="U6171" s="18" t="n"/>
      <c r="V6171" s="14" t="inlineStr">
        <is>
          <t>+2348063247327</t>
        </is>
      </c>
      <c r="W6171" s="14" t="inlineStr">
        <is>
          <t>+2348063247327</t>
        </is>
      </c>
      <c r="X6171" s="14" t="n"/>
      <c r="Y6171" s="14" t="n"/>
      <c r="Z6171" s="14" t="n"/>
      <c r="AA6171" s="14" t="n"/>
      <c r="AB6171" s="14" t="n"/>
      <c r="AC6171" s="14" t="n"/>
      <c r="AD6171" s="14" t="n"/>
      <c r="AE6171" s="14" t="n"/>
      <c r="AF6171" s="14" t="n">
        <v>1</v>
      </c>
      <c r="AG6171" s="19" t="inlineStr">
        <is>
          <t>Bus-Stop, 30 Ishaga Rd, off Ojuelegba Road</t>
        </is>
      </c>
      <c r="AH6171" s="20" t="n">
        <v>6.5133094</v>
      </c>
      <c r="AI6171" s="20" t="n">
        <v>3.3584578</v>
      </c>
      <c r="AJ6171" s="14" t="inlineStr">
        <is>
          <t>https://www.google.com/maps/place/Yemax+Catering+Event/data=!4m7!3m6!1s0x103b8dc13d265a6f:0x94ba86de44da9ea!8m2!3d6.5133094!4d3.3584578!16s%2Fg%2F11ymksynsj!19sChIJb1omPcGNOxAR6qlN5G2oSwk?authuser=0&amp;hl=en&amp;g_ep=EgoyMDI2MDkzMC4wIJJjKgBIAVAD&amp;rclk=1</t>
        </is>
      </c>
      <c r="AK6171" s="14" t="inlineStr">
        <is>
          <t>Google Maps (sweep, Oct 2026)</t>
        </is>
      </c>
      <c r="AL6171" s="14" t="inlineStr">
        <is>
          <t>2026-10-06</t>
        </is>
      </c>
      <c r="AM6171" s="14" t="inlineStr">
        <is>
          <t>Not approached</t>
        </is>
      </c>
      <c r="AN6171" s="19" t="n"/>
    </row>
    <row r="6172">
      <c r="A6172" s="14" t="n">
        <v>6171</v>
      </c>
      <c r="B6172" s="14" t="inlineStr">
        <is>
          <t>yemight bakery</t>
        </is>
      </c>
      <c r="C6172" s="14" t="inlineStr">
        <is>
          <t>Outside catchment</t>
        </is>
      </c>
      <c r="D6172" s="14" t="inlineStr">
        <is>
          <t>Restaurant / Food</t>
        </is>
      </c>
      <c r="E6172" s="14" t="inlineStr">
        <is>
          <t>Bakery</t>
        </is>
      </c>
      <c r="F6172" s="26" t="n">
        <v>6</v>
      </c>
      <c r="G6172" s="27" t="inlineStr">
        <is>
          <t>Cold - little evidence of delivery</t>
        </is>
      </c>
      <c r="H6172" s="21" t="inlineStr">
        <is>
          <t>Floor - not enriched</t>
        </is>
      </c>
      <c r="I6172" s="14" t="n">
        <v>0</v>
      </c>
      <c r="J6172" s="14" t="n">
        <v>0</v>
      </c>
      <c r="K6172" s="14" t="n">
        <v>0</v>
      </c>
      <c r="L6172" s="14" t="n">
        <v>0</v>
      </c>
      <c r="M6172" s="14" t="n">
        <v>0</v>
      </c>
      <c r="N6172" s="14" t="n">
        <v>0</v>
      </c>
      <c r="O6172" s="14" t="n">
        <v>0</v>
      </c>
      <c r="P6172" s="14" t="n">
        <v>0</v>
      </c>
      <c r="Q6172" s="14" t="n">
        <v>0</v>
      </c>
      <c r="R6172" s="14" t="n">
        <v>6</v>
      </c>
      <c r="S6172" s="14" t="n">
        <v>0</v>
      </c>
      <c r="T6172" s="17" t="n"/>
      <c r="U6172" s="18" t="n"/>
      <c r="V6172" s="14" t="n"/>
      <c r="W6172" s="14" t="n"/>
      <c r="X6172" s="14" t="n"/>
      <c r="Y6172" s="14" t="n"/>
      <c r="Z6172" s="14" t="n"/>
      <c r="AA6172" s="14" t="n"/>
      <c r="AB6172" s="14" t="n"/>
      <c r="AC6172" s="14" t="n"/>
      <c r="AD6172" s="14" t="n"/>
      <c r="AE6172" s="14" t="n"/>
      <c r="AF6172" s="14" t="n">
        <v>0</v>
      </c>
      <c r="AG6172" s="19" t="inlineStr">
        <is>
          <t>14 Ikeolu St</t>
        </is>
      </c>
      <c r="AH6172" s="20" t="n">
        <v>6.5250959</v>
      </c>
      <c r="AI6172" s="20" t="n">
        <v>3.3637396</v>
      </c>
      <c r="AJ6172" s="14" t="inlineStr">
        <is>
          <t>https://www.google.com/maps/place/yemight+bakery/data=!4m7!3m6!1s0x103b8dcb9d18199f:0x667cd3e2ee774cf8!8m2!3d6.5250959!4d3.3637396!16s%2Fg%2F11tjp3137n!19sChIJnxkYncuNOxAR-Ex37uLTfGY?authuser=0&amp;hl=en&amp;g_ep=EgoyMDI2MDkzMC4wIJJjKgBIAVAD&amp;rclk=1</t>
        </is>
      </c>
      <c r="AK6172" s="14" t="inlineStr">
        <is>
          <t>Google Maps (sweep, Oct 2026)</t>
        </is>
      </c>
      <c r="AL6172" s="14" t="inlineStr">
        <is>
          <t>2026-10-06</t>
        </is>
      </c>
      <c r="AM6172" s="14" t="inlineStr">
        <is>
          <t>Not approached</t>
        </is>
      </c>
      <c r="AN6172" s="19" t="n"/>
    </row>
    <row r="6173">
      <c r="A6173" s="14" t="n">
        <v>6172</v>
      </c>
      <c r="B6173" s="14" t="inlineStr">
        <is>
          <t>Yemisco International Smallchops</t>
        </is>
      </c>
      <c r="C6173" s="14" t="inlineStr">
        <is>
          <t>Outside catchment</t>
        </is>
      </c>
      <c r="D6173" s="14" t="inlineStr">
        <is>
          <t>Restaurant / Food</t>
        </is>
      </c>
      <c r="E6173" s="14" t="inlineStr">
        <is>
          <t>Caterer</t>
        </is>
      </c>
      <c r="F6173" s="26" t="n">
        <v>6</v>
      </c>
      <c r="G6173" s="27" t="inlineStr">
        <is>
          <t>Cold - little evidence of delivery</t>
        </is>
      </c>
      <c r="H6173" s="21" t="inlineStr">
        <is>
          <t>Floor - not enriched</t>
        </is>
      </c>
      <c r="I6173" s="14" t="n">
        <v>0</v>
      </c>
      <c r="J6173" s="14" t="n">
        <v>0</v>
      </c>
      <c r="K6173" s="14" t="n">
        <v>0</v>
      </c>
      <c r="L6173" s="14" t="n">
        <v>0</v>
      </c>
      <c r="M6173" s="14" t="n">
        <v>0</v>
      </c>
      <c r="N6173" s="14" t="n">
        <v>0</v>
      </c>
      <c r="O6173" s="14" t="n">
        <v>0</v>
      </c>
      <c r="P6173" s="14" t="n">
        <v>0</v>
      </c>
      <c r="Q6173" s="14" t="n">
        <v>0</v>
      </c>
      <c r="R6173" s="14" t="n">
        <v>6</v>
      </c>
      <c r="S6173" s="14" t="n">
        <v>0</v>
      </c>
      <c r="T6173" s="17" t="n"/>
      <c r="U6173" s="18" t="n"/>
      <c r="V6173" s="14" t="inlineStr">
        <is>
          <t>+2349023907040</t>
        </is>
      </c>
      <c r="W6173" s="14" t="inlineStr">
        <is>
          <t>+2349023907040</t>
        </is>
      </c>
      <c r="X6173" s="14" t="n"/>
      <c r="Y6173" s="14" t="n"/>
      <c r="Z6173" s="14" t="n"/>
      <c r="AA6173" s="14" t="n"/>
      <c r="AB6173" s="14" t="n"/>
      <c r="AC6173" s="14" t="n"/>
      <c r="AD6173" s="14" t="n"/>
      <c r="AE6173" s="14" t="n"/>
      <c r="AF6173" s="14" t="n">
        <v>1</v>
      </c>
      <c r="AG6173" s="19" t="inlineStr">
        <is>
          <t>Hawley St</t>
        </is>
      </c>
      <c r="AH6173" s="20" t="n">
        <v>6.4536031</v>
      </c>
      <c r="AI6173" s="20" t="n">
        <v>3.3895703</v>
      </c>
      <c r="AJ6173" s="14" t="inlineStr">
        <is>
          <t>https://www.google.com/maps/place/Yemisco+International+Smallchops/data=!4m7!3m6!1s0x103b8bcae0f00ec9:0xcd17a70b4c2f1dc4!8m2!3d6.4536031!4d3.3895703!16s%2Fg%2F11pyt88c_g!19sChIJyQ7w4MqLOxARxB0vTAunF80?authuser=0&amp;hl=en&amp;g_ep=EgoyMDI2MDkzMC4wIJJjKgBIAVAD&amp;rclk=1</t>
        </is>
      </c>
      <c r="AK6173" s="14" t="inlineStr">
        <is>
          <t>Google Maps (sweep, Oct 2026)</t>
        </is>
      </c>
      <c r="AL6173" s="14" t="inlineStr">
        <is>
          <t>2026-10-06</t>
        </is>
      </c>
      <c r="AM6173" s="14" t="inlineStr">
        <is>
          <t>Not approached</t>
        </is>
      </c>
      <c r="AN6173" s="19" t="n"/>
    </row>
    <row r="6174">
      <c r="A6174" s="14" t="n">
        <v>6173</v>
      </c>
      <c r="B6174" s="14" t="inlineStr">
        <is>
          <t>Yetty catering services store</t>
        </is>
      </c>
      <c r="C6174" s="14" t="inlineStr">
        <is>
          <t>Outside catchment</t>
        </is>
      </c>
      <c r="D6174" s="14" t="inlineStr">
        <is>
          <t>Restaurant / Food</t>
        </is>
      </c>
      <c r="E6174" s="14" t="inlineStr">
        <is>
          <t>Catering food and drink supplier</t>
        </is>
      </c>
      <c r="F6174" s="26" t="n">
        <v>6</v>
      </c>
      <c r="G6174" s="27" t="inlineStr">
        <is>
          <t>Cold - little evidence of delivery</t>
        </is>
      </c>
      <c r="H6174" s="21" t="inlineStr">
        <is>
          <t>Floor - not enriched</t>
        </is>
      </c>
      <c r="I6174" s="14" t="n">
        <v>0</v>
      </c>
      <c r="J6174" s="14" t="n">
        <v>0</v>
      </c>
      <c r="K6174" s="14" t="n">
        <v>0</v>
      </c>
      <c r="L6174" s="14" t="n">
        <v>0</v>
      </c>
      <c r="M6174" s="14" t="n">
        <v>0</v>
      </c>
      <c r="N6174" s="14" t="n">
        <v>0</v>
      </c>
      <c r="O6174" s="14" t="n">
        <v>0</v>
      </c>
      <c r="P6174" s="14" t="n">
        <v>0</v>
      </c>
      <c r="Q6174" s="14" t="n">
        <v>0</v>
      </c>
      <c r="R6174" s="14" t="n">
        <v>6</v>
      </c>
      <c r="S6174" s="14" t="n">
        <v>0</v>
      </c>
      <c r="T6174" s="17" t="n"/>
      <c r="U6174" s="18" t="n"/>
      <c r="V6174" s="14" t="n"/>
      <c r="W6174" s="14" t="n"/>
      <c r="X6174" s="14" t="n"/>
      <c r="Y6174" s="14" t="n"/>
      <c r="Z6174" s="14" t="n"/>
      <c r="AA6174" s="14" t="n"/>
      <c r="AB6174" s="14" t="n"/>
      <c r="AC6174" s="14" t="n"/>
      <c r="AD6174" s="14" t="n"/>
      <c r="AE6174" s="14" t="n"/>
      <c r="AF6174" s="14" t="n">
        <v>0</v>
      </c>
      <c r="AG6174" s="19" t="inlineStr">
        <is>
          <t>ijesha bus stop, 10 erelu-danisa, Ijesha Rd, off Adeshina Street</t>
        </is>
      </c>
      <c r="AH6174" s="20" t="n">
        <v>6.4919839</v>
      </c>
      <c r="AI6174" s="20" t="n">
        <v>3.3277421</v>
      </c>
      <c r="AJ6174" s="14" t="inlineStr">
        <is>
          <t>https://www.google.com/maps/place/Yetty+catering+services+store/data=!4m7!3m6!1s0x103b8f4a9fd7931b:0x3be24ba44d31d9a4!8m2!3d6.4919839!4d3.3277421!16s%2Fg%2F11n014p829!19sChIJG5PXn0qPOxARpNkxTaRL4js?authuser=0&amp;hl=en&amp;g_ep=EgoyMDI2MDkzMC4wIJJjKgBIAVAD&amp;rclk=1</t>
        </is>
      </c>
      <c r="AK6174" s="14" t="inlineStr">
        <is>
          <t>Google Maps (sweep, Oct 2026)</t>
        </is>
      </c>
      <c r="AL6174" s="14" t="inlineStr">
        <is>
          <t>2026-10-06</t>
        </is>
      </c>
      <c r="AM6174" s="14" t="inlineStr">
        <is>
          <t>Not approached</t>
        </is>
      </c>
      <c r="AN6174" s="19" t="n"/>
    </row>
    <row r="6175">
      <c r="A6175" s="14" t="n">
        <v>6174</v>
      </c>
      <c r="B6175" s="14" t="inlineStr">
        <is>
          <t>Yinkuz delight oven</t>
        </is>
      </c>
      <c r="C6175" s="14" t="inlineStr">
        <is>
          <t>Outside catchment</t>
        </is>
      </c>
      <c r="D6175" s="14" t="inlineStr">
        <is>
          <t>Restaurant / Food</t>
        </is>
      </c>
      <c r="E6175" s="14" t="inlineStr">
        <is>
          <t>Catering food and drink supplier</t>
        </is>
      </c>
      <c r="F6175" s="26" t="n">
        <v>6</v>
      </c>
      <c r="G6175" s="27" t="inlineStr">
        <is>
          <t>Cold - little evidence of delivery</t>
        </is>
      </c>
      <c r="H6175" s="21" t="inlineStr">
        <is>
          <t>Floor - not enriched</t>
        </is>
      </c>
      <c r="I6175" s="14" t="n">
        <v>0</v>
      </c>
      <c r="J6175" s="14" t="n">
        <v>0</v>
      </c>
      <c r="K6175" s="14" t="n">
        <v>0</v>
      </c>
      <c r="L6175" s="14" t="n">
        <v>0</v>
      </c>
      <c r="M6175" s="14" t="n">
        <v>0</v>
      </c>
      <c r="N6175" s="14" t="n">
        <v>0</v>
      </c>
      <c r="O6175" s="14" t="n">
        <v>0</v>
      </c>
      <c r="P6175" s="14" t="n">
        <v>0</v>
      </c>
      <c r="Q6175" s="14" t="n">
        <v>0</v>
      </c>
      <c r="R6175" s="14" t="n">
        <v>6</v>
      </c>
      <c r="S6175" s="14" t="n">
        <v>0</v>
      </c>
      <c r="T6175" s="17" t="n"/>
      <c r="U6175" s="18" t="n"/>
      <c r="V6175" s="14" t="n"/>
      <c r="W6175" s="14" t="n"/>
      <c r="X6175" s="14" t="n"/>
      <c r="Y6175" s="14" t="n"/>
      <c r="Z6175" s="14" t="n"/>
      <c r="AA6175" s="14" t="n"/>
      <c r="AB6175" s="14" t="n"/>
      <c r="AC6175" s="14" t="n"/>
      <c r="AD6175" s="14" t="n"/>
      <c r="AE6175" s="14" t="n"/>
      <c r="AF6175" s="14" t="n">
        <v>0</v>
      </c>
      <c r="AG6175" s="19" t="inlineStr">
        <is>
          <t>107 Ikorodu Rd</t>
        </is>
      </c>
      <c r="AH6175" s="20" t="n">
        <v>6.5282148</v>
      </c>
      <c r="AI6175" s="20" t="n">
        <v>3.3670797</v>
      </c>
      <c r="AJ6175" s="14" t="inlineStr">
        <is>
          <t>https://www.google.com/maps/place/Yinkuz+delight+oven/data=!4m7!3m6!1s0x103b8d49f8fc077d:0x330e2b4096a898ee!8m2!3d6.5282148!4d3.3670797!16s%2Fg%2F11pzx4b7ct!19sChIJfQf8-EmNOxAR7piolkArDjM?authuser=0&amp;hl=en&amp;g_ep=EgoyMDI2MDkzMC4wIJJjKgBIAVAD&amp;rclk=1</t>
        </is>
      </c>
      <c r="AK6175" s="14" t="inlineStr">
        <is>
          <t>Google Maps (sweep, Oct 2026)</t>
        </is>
      </c>
      <c r="AL6175" s="14" t="inlineStr">
        <is>
          <t>2026-10-06</t>
        </is>
      </c>
      <c r="AM6175" s="14" t="inlineStr">
        <is>
          <t>Not approached</t>
        </is>
      </c>
      <c r="AN6175" s="19" t="n"/>
    </row>
    <row r="6176">
      <c r="A6176" s="14" t="n">
        <v>6175</v>
      </c>
      <c r="B6176" s="14" t="inlineStr">
        <is>
          <t>Yk delight</t>
        </is>
      </c>
      <c r="C6176" s="14" t="inlineStr">
        <is>
          <t>Outside catchment</t>
        </is>
      </c>
      <c r="D6176" s="14" t="inlineStr">
        <is>
          <t>Restaurant / Food</t>
        </is>
      </c>
      <c r="E6176" s="14" t="inlineStr">
        <is>
          <t>Caterer</t>
        </is>
      </c>
      <c r="F6176" s="26" t="n">
        <v>6</v>
      </c>
      <c r="G6176" s="27" t="inlineStr">
        <is>
          <t>Cold - little evidence of delivery</t>
        </is>
      </c>
      <c r="H6176" s="21" t="inlineStr">
        <is>
          <t>Floor - not enriched</t>
        </is>
      </c>
      <c r="I6176" s="14" t="n">
        <v>0</v>
      </c>
      <c r="J6176" s="14" t="n">
        <v>0</v>
      </c>
      <c r="K6176" s="14" t="n">
        <v>0</v>
      </c>
      <c r="L6176" s="14" t="n">
        <v>0</v>
      </c>
      <c r="M6176" s="14" t="n">
        <v>0</v>
      </c>
      <c r="N6176" s="14" t="n">
        <v>0</v>
      </c>
      <c r="O6176" s="14" t="n">
        <v>0</v>
      </c>
      <c r="P6176" s="14" t="n">
        <v>0</v>
      </c>
      <c r="Q6176" s="14" t="n">
        <v>0</v>
      </c>
      <c r="R6176" s="14" t="n">
        <v>6</v>
      </c>
      <c r="S6176" s="14" t="n">
        <v>0</v>
      </c>
      <c r="T6176" s="17" t="n"/>
      <c r="U6176" s="18" t="n"/>
      <c r="V6176" s="14" t="inlineStr">
        <is>
          <t>+2348138455806</t>
        </is>
      </c>
      <c r="W6176" s="14" t="inlineStr">
        <is>
          <t>+2348138455806</t>
        </is>
      </c>
      <c r="X6176" s="14" t="n"/>
      <c r="Y6176" s="14" t="n"/>
      <c r="Z6176" s="14" t="n"/>
      <c r="AA6176" s="14" t="n"/>
      <c r="AB6176" s="14" t="n"/>
      <c r="AC6176" s="14" t="n"/>
      <c r="AD6176" s="14" t="n"/>
      <c r="AE6176" s="14" t="n"/>
      <c r="AF6176" s="14" t="n">
        <v>1</v>
      </c>
      <c r="AG6176" s="19" t="inlineStr">
        <is>
          <t>Ajeabo St</t>
        </is>
      </c>
      <c r="AH6176" s="20" t="n">
        <v>6.519548</v>
      </c>
      <c r="AI6176" s="20" t="n">
        <v>3.336431</v>
      </c>
      <c r="AJ6176" s="14" t="inlineStr">
        <is>
          <t>https://www.google.com/maps/place/Yk+delight/data=!4m7!3m6!1s0x103b8f70489d3c13:0x820cc4b1d3af9e8d!8m2!3d6.519548!4d3.336431!16s%2Fg%2F11jj1ws6bh!19sChIJEzydSHCPOxARjZ6v07HEDII?authuser=0&amp;hl=en&amp;g_ep=EgoyMDI2MDkzMC4wIJJjKgBIAVAD&amp;rclk=1</t>
        </is>
      </c>
      <c r="AK6176" s="14" t="inlineStr">
        <is>
          <t>Google Maps (sweep, Oct 2026)</t>
        </is>
      </c>
      <c r="AL6176" s="14" t="inlineStr">
        <is>
          <t>2026-10-06</t>
        </is>
      </c>
      <c r="AM6176" s="14" t="inlineStr">
        <is>
          <t>Not approached</t>
        </is>
      </c>
      <c r="AN6176" s="19" t="n"/>
    </row>
    <row r="6177">
      <c r="A6177" s="14" t="n">
        <v>6176</v>
      </c>
      <c r="B6177" s="14" t="inlineStr">
        <is>
          <t>Yolivia Kitchen</t>
        </is>
      </c>
      <c r="C6177" s="14" t="inlineStr">
        <is>
          <t>Outside catchment</t>
        </is>
      </c>
      <c r="D6177" s="14" t="inlineStr">
        <is>
          <t>Restaurant / Food</t>
        </is>
      </c>
      <c r="E6177" s="14" t="inlineStr">
        <is>
          <t>Catering food and drink supplier</t>
        </is>
      </c>
      <c r="F6177" s="26" t="n">
        <v>6</v>
      </c>
      <c r="G6177" s="27" t="inlineStr">
        <is>
          <t>Cold - little evidence of delivery</t>
        </is>
      </c>
      <c r="H6177" s="21" t="inlineStr">
        <is>
          <t>Floor - not enriched</t>
        </is>
      </c>
      <c r="I6177" s="14" t="n">
        <v>0</v>
      </c>
      <c r="J6177" s="14" t="n">
        <v>0</v>
      </c>
      <c r="K6177" s="14" t="n">
        <v>0</v>
      </c>
      <c r="L6177" s="14" t="n">
        <v>0</v>
      </c>
      <c r="M6177" s="14" t="n">
        <v>0</v>
      </c>
      <c r="N6177" s="14" t="n">
        <v>0</v>
      </c>
      <c r="O6177" s="14" t="n">
        <v>0</v>
      </c>
      <c r="P6177" s="14" t="n">
        <v>0</v>
      </c>
      <c r="Q6177" s="14" t="n">
        <v>0</v>
      </c>
      <c r="R6177" s="14" t="n">
        <v>6</v>
      </c>
      <c r="S6177" s="14" t="n">
        <v>0</v>
      </c>
      <c r="T6177" s="17" t="n"/>
      <c r="U6177" s="18" t="n"/>
      <c r="V6177" s="14" t="n"/>
      <c r="W6177" s="14" t="n"/>
      <c r="X6177" s="14" t="n"/>
      <c r="Y6177" s="14" t="n"/>
      <c r="Z6177" s="14" t="n"/>
      <c r="AA6177" s="14" t="n"/>
      <c r="AB6177" s="14" t="n"/>
      <c r="AC6177" s="14" t="n"/>
      <c r="AD6177" s="14" t="n"/>
      <c r="AE6177" s="14" t="n"/>
      <c r="AF6177" s="14" t="n">
        <v>0</v>
      </c>
      <c r="AG6177" s="19" t="n"/>
      <c r="AH6177" s="20" t="n">
        <v>29.934167</v>
      </c>
      <c r="AI6177" s="20" t="n">
        <v>0.2252333</v>
      </c>
      <c r="AJ6177" s="14" t="inlineStr">
        <is>
          <t>https://www.google.com/maps/place/Yolivia+Kitchen/data=!4m7!3m6!1s0x103bf794a7950837:0xb65cf925164ddd05!8m2!3d29.934167!4d0.2252333!16s%2Fg%2F11hdqld049!19sChIJNwiVp5T3OxARBd1NFiX5XLY?authuser=0&amp;hl=en&amp;g_ep=EgoyMDI2MDkzMC4wIJJjKgBIAVAD&amp;rclk=1</t>
        </is>
      </c>
      <c r="AK6177" s="14" t="inlineStr">
        <is>
          <t>Google Maps (sweep, Oct 2026)</t>
        </is>
      </c>
      <c r="AL6177" s="14" t="inlineStr">
        <is>
          <t>2026-10-06</t>
        </is>
      </c>
      <c r="AM6177" s="14" t="inlineStr">
        <is>
          <t>Not approached</t>
        </is>
      </c>
      <c r="AN6177" s="19" t="n"/>
    </row>
    <row r="6178">
      <c r="A6178" s="14" t="n">
        <v>6177</v>
      </c>
      <c r="B6178" s="14" t="inlineStr">
        <is>
          <t>Younikmc Cuisine</t>
        </is>
      </c>
      <c r="C6178" s="14" t="inlineStr">
        <is>
          <t>Outside catchment</t>
        </is>
      </c>
      <c r="D6178" s="14" t="inlineStr">
        <is>
          <t>Restaurant / Food</t>
        </is>
      </c>
      <c r="E6178" s="14" t="inlineStr">
        <is>
          <t>Caterer</t>
        </is>
      </c>
      <c r="F6178" s="26" t="n">
        <v>6</v>
      </c>
      <c r="G6178" s="27" t="inlineStr">
        <is>
          <t>Cold - little evidence of delivery</t>
        </is>
      </c>
      <c r="H6178" s="21" t="inlineStr">
        <is>
          <t>Floor - not enriched</t>
        </is>
      </c>
      <c r="I6178" s="14" t="n">
        <v>0</v>
      </c>
      <c r="J6178" s="14" t="n">
        <v>0</v>
      </c>
      <c r="K6178" s="14" t="n">
        <v>0</v>
      </c>
      <c r="L6178" s="14" t="n">
        <v>0</v>
      </c>
      <c r="M6178" s="14" t="n">
        <v>0</v>
      </c>
      <c r="N6178" s="14" t="n">
        <v>0</v>
      </c>
      <c r="O6178" s="14" t="n">
        <v>0</v>
      </c>
      <c r="P6178" s="14" t="n">
        <v>0</v>
      </c>
      <c r="Q6178" s="14" t="n">
        <v>0</v>
      </c>
      <c r="R6178" s="14" t="n">
        <v>6</v>
      </c>
      <c r="S6178" s="14" t="n">
        <v>0</v>
      </c>
      <c r="T6178" s="17" t="n"/>
      <c r="U6178" s="18" t="n"/>
      <c r="V6178" s="14" t="inlineStr">
        <is>
          <t>+2348066888325</t>
        </is>
      </c>
      <c r="W6178" s="14" t="inlineStr">
        <is>
          <t>+2348066888325</t>
        </is>
      </c>
      <c r="X6178" s="14" t="n"/>
      <c r="Y6178" s="14" t="n"/>
      <c r="Z6178" s="14" t="n"/>
      <c r="AA6178" s="14" t="n"/>
      <c r="AB6178" s="14" t="n"/>
      <c r="AC6178" s="14" t="n"/>
      <c r="AD6178" s="14" t="n"/>
      <c r="AE6178" s="14" t="n"/>
      <c r="AF6178" s="14" t="n">
        <v>1</v>
      </c>
      <c r="AG6178" s="19" t="n"/>
      <c r="AH6178" s="20" t="n">
        <v>6.5480551</v>
      </c>
      <c r="AI6178" s="20" t="n">
        <v>3.2839596</v>
      </c>
      <c r="AJ6178" s="14" t="inlineStr">
        <is>
          <t>https://www.google.com/maps/place/Younikmc+Cuisine/data=!4m7!3m6!1s0xa2e9a58ed767a6a3:0x39297372a69cb5e5!8m2!3d6.5480551!4d3.2839596!16s%2Fg%2F11nv0cm08h!19sChIJo6Zn146l6aIR5bWcpnJzKTk?authuser=0&amp;hl=en&amp;g_ep=EgoyMDI2MDkzMC4wIJJjKgBIAVAD&amp;rclk=1</t>
        </is>
      </c>
      <c r="AK6178" s="14" t="inlineStr">
        <is>
          <t>Google Maps (sweep, Oct 2026)</t>
        </is>
      </c>
      <c r="AL6178" s="14" t="inlineStr">
        <is>
          <t>2026-10-06</t>
        </is>
      </c>
      <c r="AM6178" s="14" t="inlineStr">
        <is>
          <t>Not approached</t>
        </is>
      </c>
      <c r="AN6178" s="19" t="n"/>
    </row>
    <row r="6179">
      <c r="A6179" s="14" t="n">
        <v>6178</v>
      </c>
      <c r="B6179" s="14" t="inlineStr">
        <is>
          <t>Yummy Crumb Bakery</t>
        </is>
      </c>
      <c r="C6179" s="14" t="inlineStr">
        <is>
          <t>Outside catchment</t>
        </is>
      </c>
      <c r="D6179" s="14" t="inlineStr">
        <is>
          <t>Restaurant / Food</t>
        </is>
      </c>
      <c r="E6179" s="14" t="inlineStr">
        <is>
          <t>Cake shop</t>
        </is>
      </c>
      <c r="F6179" s="26" t="n">
        <v>6</v>
      </c>
      <c r="G6179" s="27" t="inlineStr">
        <is>
          <t>Cold - little evidence of delivery</t>
        </is>
      </c>
      <c r="H6179" s="21" t="inlineStr">
        <is>
          <t>Floor - not enriched</t>
        </is>
      </c>
      <c r="I6179" s="14" t="n">
        <v>0</v>
      </c>
      <c r="J6179" s="14" t="n">
        <v>0</v>
      </c>
      <c r="K6179" s="14" t="n">
        <v>0</v>
      </c>
      <c r="L6179" s="14" t="n">
        <v>0</v>
      </c>
      <c r="M6179" s="14" t="n">
        <v>0</v>
      </c>
      <c r="N6179" s="14" t="n">
        <v>0</v>
      </c>
      <c r="O6179" s="14" t="n">
        <v>0</v>
      </c>
      <c r="P6179" s="14" t="n">
        <v>0</v>
      </c>
      <c r="Q6179" s="14" t="n">
        <v>0</v>
      </c>
      <c r="R6179" s="14" t="n">
        <v>6</v>
      </c>
      <c r="S6179" s="14" t="n">
        <v>0</v>
      </c>
      <c r="T6179" s="17" t="n"/>
      <c r="U6179" s="18" t="n"/>
      <c r="V6179" s="14" t="n"/>
      <c r="W6179" s="14" t="n"/>
      <c r="X6179" s="14" t="n"/>
      <c r="Y6179" s="14" t="n"/>
      <c r="Z6179" s="14" t="n"/>
      <c r="AA6179" s="14" t="n"/>
      <c r="AB6179" s="14" t="n"/>
      <c r="AC6179" s="14" t="n"/>
      <c r="AD6179" s="14" t="n"/>
      <c r="AE6179" s="14" t="n"/>
      <c r="AF6179" s="14" t="n">
        <v>0</v>
      </c>
      <c r="AG6179" s="19" t="n"/>
      <c r="AH6179" s="20" t="n">
        <v>47.73855</v>
      </c>
      <c r="AI6179" s="20" t="n">
        <v>12.5088275</v>
      </c>
      <c r="AJ6179" s="14" t="inlineStr">
        <is>
          <t>https://www.google.com/maps/place/Yummy+Crumb+Bakery/data=!4m7!3m6!1s0x103b89926395615f:0x769b8a16e2c64ee5!8m2!3d47.73855!4d12.5088275!16s%2Fg%2F11j0q56w0w!19sChIJX2GVY5KJOxAR5U7G4haKm3Y?authuser=0&amp;hl=en&amp;g_ep=EgoyMDI2MDkzMC4wIJJjKgBIAVAD&amp;rclk=1</t>
        </is>
      </c>
      <c r="AK6179" s="14" t="inlineStr">
        <is>
          <t>Google Maps (sweep, Oct 2026)</t>
        </is>
      </c>
      <c r="AL6179" s="14" t="inlineStr">
        <is>
          <t>2026-10-06</t>
        </is>
      </c>
      <c r="AM6179" s="14" t="inlineStr">
        <is>
          <t>Not approached</t>
        </is>
      </c>
      <c r="AN6179" s="19" t="n"/>
    </row>
    <row r="6180">
      <c r="A6180" s="14" t="n">
        <v>6179</v>
      </c>
      <c r="B6180" s="14" t="inlineStr">
        <is>
          <t>Yummy Cuisines &amp; Patisserie</t>
        </is>
      </c>
      <c r="C6180" s="14" t="inlineStr">
        <is>
          <t>Outside catchment</t>
        </is>
      </c>
      <c r="D6180" s="14" t="inlineStr">
        <is>
          <t>Restaurant / Food</t>
        </is>
      </c>
      <c r="E6180" s="14" t="inlineStr">
        <is>
          <t>Caterer</t>
        </is>
      </c>
      <c r="F6180" s="26" t="n">
        <v>6</v>
      </c>
      <c r="G6180" s="27" t="inlineStr">
        <is>
          <t>Cold - little evidence of delivery</t>
        </is>
      </c>
      <c r="H6180" s="21" t="inlineStr">
        <is>
          <t>Floor - not enriched</t>
        </is>
      </c>
      <c r="I6180" s="14" t="n">
        <v>0</v>
      </c>
      <c r="J6180" s="14" t="n">
        <v>0</v>
      </c>
      <c r="K6180" s="14" t="n">
        <v>0</v>
      </c>
      <c r="L6180" s="14" t="n">
        <v>0</v>
      </c>
      <c r="M6180" s="14" t="n">
        <v>0</v>
      </c>
      <c r="N6180" s="14" t="n">
        <v>0</v>
      </c>
      <c r="O6180" s="14" t="n">
        <v>0</v>
      </c>
      <c r="P6180" s="14" t="n">
        <v>0</v>
      </c>
      <c r="Q6180" s="14" t="n">
        <v>0</v>
      </c>
      <c r="R6180" s="14" t="n">
        <v>6</v>
      </c>
      <c r="S6180" s="14" t="n">
        <v>0</v>
      </c>
      <c r="T6180" s="17" t="n"/>
      <c r="U6180" s="18" t="n"/>
      <c r="V6180" s="14" t="inlineStr">
        <is>
          <t>+2347081623225</t>
        </is>
      </c>
      <c r="W6180" s="14" t="inlineStr">
        <is>
          <t>+2347081623225</t>
        </is>
      </c>
      <c r="X6180" s="14" t="n"/>
      <c r="Y6180" s="14" t="n"/>
      <c r="Z6180" s="14" t="n"/>
      <c r="AA6180" s="14" t="n"/>
      <c r="AB6180" s="14" t="n"/>
      <c r="AC6180" s="14" t="n"/>
      <c r="AD6180" s="14" t="n"/>
      <c r="AE6180" s="14" t="n"/>
      <c r="AF6180" s="14" t="n">
        <v>1</v>
      </c>
      <c r="AG6180" s="19" t="inlineStr">
        <is>
          <t>14 Isolo Rd</t>
        </is>
      </c>
      <c r="AH6180" s="20" t="n">
        <v>6.5278202</v>
      </c>
      <c r="AI6180" s="20" t="n">
        <v>3.3525775</v>
      </c>
      <c r="AJ6180" s="14" t="inlineStr">
        <is>
          <t>https://www.google.com/maps/place/Yummy+Cuisines+%26+Patisserie/data=!4m7!3m6!1s0x103b8f929bae4ef9:0x5fad709dbf01b23e!8m2!3d6.5278202!4d3.3525775!16s%2Fg%2F11y4nb_n0l!19sChIJ-U6um5KPOxARPrIBv51wrV8?authuser=0&amp;hl=en&amp;g_ep=EgoyMDI2MDkzMC4wIJJjKgBIAVAD&amp;rclk=1</t>
        </is>
      </c>
      <c r="AK6180" s="14" t="inlineStr">
        <is>
          <t>Google Maps (sweep, Oct 2026)</t>
        </is>
      </c>
      <c r="AL6180" s="14" t="inlineStr">
        <is>
          <t>2026-10-06</t>
        </is>
      </c>
      <c r="AM6180" s="14" t="inlineStr">
        <is>
          <t>Not approached</t>
        </is>
      </c>
      <c r="AN6180" s="19" t="n"/>
    </row>
    <row r="6181">
      <c r="A6181" s="14" t="n">
        <v>6180</v>
      </c>
      <c r="B6181" s="14" t="inlineStr">
        <is>
          <t>Yummy'n'bliss</t>
        </is>
      </c>
      <c r="C6181" s="14" t="inlineStr">
        <is>
          <t>Outside catchment</t>
        </is>
      </c>
      <c r="D6181" s="14" t="inlineStr">
        <is>
          <t>Restaurant / Food</t>
        </is>
      </c>
      <c r="E6181" s="14" t="inlineStr">
        <is>
          <t>West African restaurant</t>
        </is>
      </c>
      <c r="F6181" s="26" t="n">
        <v>6</v>
      </c>
      <c r="G6181" s="27" t="inlineStr">
        <is>
          <t>Cold - little evidence of delivery</t>
        </is>
      </c>
      <c r="H6181" s="21" t="inlineStr">
        <is>
          <t>Floor - not enriched</t>
        </is>
      </c>
      <c r="I6181" s="14" t="n">
        <v>0</v>
      </c>
      <c r="J6181" s="14" t="n">
        <v>0</v>
      </c>
      <c r="K6181" s="14" t="n">
        <v>0</v>
      </c>
      <c r="L6181" s="14" t="n">
        <v>0</v>
      </c>
      <c r="M6181" s="14" t="n">
        <v>0</v>
      </c>
      <c r="N6181" s="14" t="n">
        <v>0</v>
      </c>
      <c r="O6181" s="14" t="n">
        <v>0</v>
      </c>
      <c r="P6181" s="14" t="n">
        <v>0</v>
      </c>
      <c r="Q6181" s="14" t="n">
        <v>0</v>
      </c>
      <c r="R6181" s="14" t="n">
        <v>6</v>
      </c>
      <c r="S6181" s="14" t="n">
        <v>0</v>
      </c>
      <c r="T6181" s="17" t="n"/>
      <c r="U6181" s="18" t="n"/>
      <c r="V6181" s="14" t="inlineStr">
        <is>
          <t>+2347084622772</t>
        </is>
      </c>
      <c r="W6181" s="14" t="inlineStr">
        <is>
          <t>+2347084622772</t>
        </is>
      </c>
      <c r="X6181" s="14" t="n"/>
      <c r="Y6181" s="14" t="n"/>
      <c r="Z6181" s="14" t="n"/>
      <c r="AA6181" s="14" t="n"/>
      <c r="AB6181" s="14" t="n"/>
      <c r="AC6181" s="14" t="n"/>
      <c r="AD6181" s="14" t="n"/>
      <c r="AE6181" s="14" t="n"/>
      <c r="AF6181" s="14" t="n">
        <v>1</v>
      </c>
      <c r="AG6181" s="19" t="inlineStr">
        <is>
          <t>71b Bajulaye Rd</t>
        </is>
      </c>
      <c r="AH6181" s="20" t="n">
        <v>6.5308161</v>
      </c>
      <c r="AI6181" s="20" t="n">
        <v>3.3811356</v>
      </c>
      <c r="AJ6181" s="14" t="inlineStr">
        <is>
          <t>https://www.google.com/maps/place/Yummy%27n%27bliss/data=!4m7!3m6!1s0x103b8db76e4f28b9:0xea974af122c7eabb!8m2!3d6.5308161!4d3.3811356!16s%2Fg%2F11t1lbyrz0!19sChIJuShPbreNOxARu-rHIvFKl-o?authuser=0&amp;hl=en&amp;g_ep=EgoyMDI2MDkzMC4wIJJjKgBIAVAD&amp;rclk=1</t>
        </is>
      </c>
      <c r="AK6181" s="14" t="inlineStr">
        <is>
          <t>Google Maps (sweep, Oct 2026)</t>
        </is>
      </c>
      <c r="AL6181" s="14" t="inlineStr">
        <is>
          <t>2026-10-06</t>
        </is>
      </c>
      <c r="AM6181" s="14" t="inlineStr">
        <is>
          <t>Not approached</t>
        </is>
      </c>
      <c r="AN6181" s="19" t="n"/>
    </row>
    <row r="6182">
      <c r="A6182" s="14" t="n">
        <v>6181</v>
      </c>
      <c r="B6182" s="14" t="inlineStr">
        <is>
          <t>Zara Cooks</t>
        </is>
      </c>
      <c r="C6182" s="14" t="inlineStr">
        <is>
          <t>Outside catchment</t>
        </is>
      </c>
      <c r="D6182" s="14" t="inlineStr">
        <is>
          <t>Restaurant / Food</t>
        </is>
      </c>
      <c r="E6182" s="14" t="inlineStr">
        <is>
          <t>Caterer</t>
        </is>
      </c>
      <c r="F6182" s="26" t="n">
        <v>6</v>
      </c>
      <c r="G6182" s="27" t="inlineStr">
        <is>
          <t>Cold - little evidence of delivery</t>
        </is>
      </c>
      <c r="H6182" s="21" t="inlineStr">
        <is>
          <t>Floor - not enriched</t>
        </is>
      </c>
      <c r="I6182" s="14" t="n">
        <v>0</v>
      </c>
      <c r="J6182" s="14" t="n">
        <v>0</v>
      </c>
      <c r="K6182" s="14" t="n">
        <v>0</v>
      </c>
      <c r="L6182" s="14" t="n">
        <v>0</v>
      </c>
      <c r="M6182" s="14" t="n">
        <v>0</v>
      </c>
      <c r="N6182" s="14" t="n">
        <v>0</v>
      </c>
      <c r="O6182" s="14" t="n">
        <v>0</v>
      </c>
      <c r="P6182" s="14" t="n">
        <v>0</v>
      </c>
      <c r="Q6182" s="14" t="n">
        <v>0</v>
      </c>
      <c r="R6182" s="14" t="n">
        <v>6</v>
      </c>
      <c r="S6182" s="14" t="n">
        <v>0</v>
      </c>
      <c r="T6182" s="17" t="n"/>
      <c r="U6182" s="18" t="n"/>
      <c r="V6182" s="14" t="inlineStr">
        <is>
          <t>+2348090655550</t>
        </is>
      </c>
      <c r="W6182" s="14" t="inlineStr">
        <is>
          <t>+2348090655550</t>
        </is>
      </c>
      <c r="X6182" s="14" t="n"/>
      <c r="Y6182" s="14" t="n"/>
      <c r="Z6182" s="14" t="n"/>
      <c r="AA6182" s="14" t="n"/>
      <c r="AB6182" s="14" t="n"/>
      <c r="AC6182" s="14" t="n"/>
      <c r="AD6182" s="14" t="n"/>
      <c r="AE6182" s="14" t="n"/>
      <c r="AF6182" s="14" t="n">
        <v>1</v>
      </c>
      <c r="AG6182" s="19" t="n"/>
      <c r="AH6182" s="20" t="n">
        <v>6.4536031</v>
      </c>
      <c r="AI6182" s="20" t="n">
        <v>3.3895703</v>
      </c>
      <c r="AJ6182" s="14" t="inlineStr">
        <is>
          <t>https://www.google.com/maps/place/Zara+Cooks/data=!4m7!3m6!1s0x103b8b53724b651f:0x85d20319c98784c5!8m2!3d6.4536031!4d3.3895703!16s%2Fg%2F11rpv3vyf5!19sChIJH2VLclOLOxARxYSHyRkD0oU?authuser=0&amp;hl=en&amp;g_ep=EgoyMDI2MDkzMC4wIJJjKgBIAVAD&amp;rclk=1</t>
        </is>
      </c>
      <c r="AK6182" s="14" t="inlineStr">
        <is>
          <t>Google Maps (sweep, Oct 2026)</t>
        </is>
      </c>
      <c r="AL6182" s="14" t="inlineStr">
        <is>
          <t>2026-10-06</t>
        </is>
      </c>
      <c r="AM6182" s="14" t="inlineStr">
        <is>
          <t>Not approached</t>
        </is>
      </c>
      <c r="AN6182" s="19" t="n"/>
    </row>
    <row r="6183">
      <c r="A6183" s="14" t="n">
        <v>6182</v>
      </c>
      <c r="B6183" s="14" t="inlineStr">
        <is>
          <t>Zeeli fingerfoods</t>
        </is>
      </c>
      <c r="C6183" s="14" t="inlineStr">
        <is>
          <t>Outside catchment</t>
        </is>
      </c>
      <c r="D6183" s="14" t="inlineStr">
        <is>
          <t>Restaurant / Food</t>
        </is>
      </c>
      <c r="E6183" s="14" t="inlineStr">
        <is>
          <t>Catering food and drink supplier</t>
        </is>
      </c>
      <c r="F6183" s="26" t="n">
        <v>6</v>
      </c>
      <c r="G6183" s="27" t="inlineStr">
        <is>
          <t>Cold - little evidence of delivery</t>
        </is>
      </c>
      <c r="H6183" s="21" t="inlineStr">
        <is>
          <t>Floor - not enriched</t>
        </is>
      </c>
      <c r="I6183" s="14" t="n">
        <v>0</v>
      </c>
      <c r="J6183" s="14" t="n">
        <v>0</v>
      </c>
      <c r="K6183" s="14" t="n">
        <v>0</v>
      </c>
      <c r="L6183" s="14" t="n">
        <v>0</v>
      </c>
      <c r="M6183" s="14" t="n">
        <v>0</v>
      </c>
      <c r="N6183" s="14" t="n">
        <v>0</v>
      </c>
      <c r="O6183" s="14" t="n">
        <v>0</v>
      </c>
      <c r="P6183" s="14" t="n">
        <v>0</v>
      </c>
      <c r="Q6183" s="14" t="n">
        <v>0</v>
      </c>
      <c r="R6183" s="14" t="n">
        <v>6</v>
      </c>
      <c r="S6183" s="14" t="n">
        <v>0</v>
      </c>
      <c r="T6183" s="17" t="n"/>
      <c r="U6183" s="18" t="n"/>
      <c r="V6183" s="14" t="inlineStr">
        <is>
          <t>+2348115745390</t>
        </is>
      </c>
      <c r="W6183" s="14" t="inlineStr">
        <is>
          <t>+2348115745390</t>
        </is>
      </c>
      <c r="X6183" s="14" t="n"/>
      <c r="Y6183" s="14" t="n"/>
      <c r="Z6183" s="14" t="n"/>
      <c r="AA6183" s="14" t="n"/>
      <c r="AB6183" s="14" t="n"/>
      <c r="AC6183" s="14" t="n"/>
      <c r="AD6183" s="14" t="n"/>
      <c r="AE6183" s="14" t="n"/>
      <c r="AF6183" s="14" t="n">
        <v>1</v>
      </c>
      <c r="AG6183" s="19" t="inlineStr">
        <is>
          <t>60 Glover St</t>
        </is>
      </c>
      <c r="AH6183" s="20" t="n">
        <v>6.4548548</v>
      </c>
      <c r="AI6183" s="20" t="n">
        <v>3.3976848</v>
      </c>
      <c r="AJ6183" s="14" t="inlineStr">
        <is>
          <t>https://www.google.com/maps/place/Zeeli+fingerfoods/data=!4m7!3m6!1s0x103b8be3309725ff:0xd061d9e3cefe34c4!8m2!3d6.4548548!4d3.3976848!16s%2Fg%2F11z54fzmr3!19sChIJ_yWXMOOLOxARxDT-zuPZYdA?authuser=0&amp;hl=en&amp;g_ep=EgoyMDI2MDkzMC4wIJJjKgBIAVAD&amp;rclk=1</t>
        </is>
      </c>
      <c r="AK6183" s="14" t="inlineStr">
        <is>
          <t>Google Maps (sweep, Oct 2026)</t>
        </is>
      </c>
      <c r="AL6183" s="14" t="inlineStr">
        <is>
          <t>2026-10-06</t>
        </is>
      </c>
      <c r="AM6183" s="14" t="inlineStr">
        <is>
          <t>Not approached</t>
        </is>
      </c>
      <c r="AN6183" s="19" t="n"/>
    </row>
    <row r="6184">
      <c r="A6184" s="14" t="n">
        <v>6183</v>
      </c>
      <c r="B6184" s="14" t="inlineStr">
        <is>
          <t>Zion Edibles</t>
        </is>
      </c>
      <c r="C6184" s="14" t="inlineStr">
        <is>
          <t>Outside catchment</t>
        </is>
      </c>
      <c r="D6184" s="14" t="inlineStr">
        <is>
          <t>Restaurant / Food</t>
        </is>
      </c>
      <c r="E6184" s="14" t="inlineStr">
        <is>
          <t>Caterer</t>
        </is>
      </c>
      <c r="F6184" s="26" t="n">
        <v>6</v>
      </c>
      <c r="G6184" s="27" t="inlineStr">
        <is>
          <t>Cold - little evidence of delivery</t>
        </is>
      </c>
      <c r="H6184" s="21" t="inlineStr">
        <is>
          <t>Floor - not enriched</t>
        </is>
      </c>
      <c r="I6184" s="14" t="n">
        <v>0</v>
      </c>
      <c r="J6184" s="14" t="n">
        <v>0</v>
      </c>
      <c r="K6184" s="14" t="n">
        <v>0</v>
      </c>
      <c r="L6184" s="14" t="n">
        <v>0</v>
      </c>
      <c r="M6184" s="14" t="n">
        <v>0</v>
      </c>
      <c r="N6184" s="14" t="n">
        <v>0</v>
      </c>
      <c r="O6184" s="14" t="n">
        <v>0</v>
      </c>
      <c r="P6184" s="14" t="n">
        <v>0</v>
      </c>
      <c r="Q6184" s="14" t="n">
        <v>0</v>
      </c>
      <c r="R6184" s="14" t="n">
        <v>6</v>
      </c>
      <c r="S6184" s="14" t="n">
        <v>0</v>
      </c>
      <c r="T6184" s="17" t="n"/>
      <c r="U6184" s="18" t="n"/>
      <c r="V6184" s="14" t="inlineStr">
        <is>
          <t>+2348080248889</t>
        </is>
      </c>
      <c r="W6184" s="14" t="inlineStr">
        <is>
          <t>+2348080248889</t>
        </is>
      </c>
      <c r="X6184" s="14" t="n"/>
      <c r="Y6184" s="14" t="n"/>
      <c r="Z6184" s="14" t="n"/>
      <c r="AA6184" s="14" t="n"/>
      <c r="AB6184" s="14" t="n"/>
      <c r="AC6184" s="14" t="n"/>
      <c r="AD6184" s="14" t="n"/>
      <c r="AE6184" s="14" t="n"/>
      <c r="AF6184" s="14" t="n">
        <v>1</v>
      </c>
      <c r="AG6184" s="19" t="inlineStr">
        <is>
          <t>Adeniyi Jones</t>
        </is>
      </c>
      <c r="AH6184" s="20" t="n">
        <v>6.4536031</v>
      </c>
      <c r="AI6184" s="20" t="n">
        <v>3.3895703</v>
      </c>
      <c r="AJ6184" s="14" t="inlineStr">
        <is>
          <t>https://www.google.com/maps/place/Zion+Edibles/data=!4m7!3m6!1s0x103b8b887294c90f:0x5938905b4595df58!8m2!3d6.4536031!4d3.3895703!16s%2Fg%2F11spdxmtjh!19sChIJD8mUcoiLOxARWN-VRVuQOFk?authuser=0&amp;hl=en&amp;g_ep=EgoyMDI2MDkzMC4wIJJjKgBIAVAD&amp;rclk=1</t>
        </is>
      </c>
      <c r="AK6184" s="14" t="inlineStr">
        <is>
          <t>Google Maps (sweep, Oct 2026)</t>
        </is>
      </c>
      <c r="AL6184" s="14" t="inlineStr">
        <is>
          <t>2026-10-06</t>
        </is>
      </c>
      <c r="AM6184" s="14" t="inlineStr">
        <is>
          <t>Not approached</t>
        </is>
      </c>
      <c r="AN6184" s="19" t="n"/>
    </row>
    <row r="6185">
      <c r="A6185" s="14" t="n">
        <v>6184</v>
      </c>
      <c r="B6185" s="14" t="inlineStr">
        <is>
          <t>𝐋𝐔𝐂𝐀𝐒 𝐁𝐀𝐊𝐄𝐑𝐘 𝐌𝐀𝐓𝐄𝐑𝐈𝐀𝐋𝐒</t>
        </is>
      </c>
      <c r="C6185" s="14" t="inlineStr">
        <is>
          <t>Outside catchment</t>
        </is>
      </c>
      <c r="D6185" s="14" t="inlineStr">
        <is>
          <t>Restaurant / Food</t>
        </is>
      </c>
      <c r="E6185" s="14" t="inlineStr">
        <is>
          <t>Bakery</t>
        </is>
      </c>
      <c r="F6185" s="26" t="n">
        <v>6</v>
      </c>
      <c r="G6185" s="27" t="inlineStr">
        <is>
          <t>Cold - little evidence of delivery</t>
        </is>
      </c>
      <c r="H6185" s="21" t="inlineStr">
        <is>
          <t>Floor - not enriched</t>
        </is>
      </c>
      <c r="I6185" s="14" t="n">
        <v>0</v>
      </c>
      <c r="J6185" s="14" t="n">
        <v>0</v>
      </c>
      <c r="K6185" s="14" t="n">
        <v>0</v>
      </c>
      <c r="L6185" s="14" t="n">
        <v>0</v>
      </c>
      <c r="M6185" s="14" t="n">
        <v>0</v>
      </c>
      <c r="N6185" s="14" t="n">
        <v>0</v>
      </c>
      <c r="O6185" s="14" t="n">
        <v>0</v>
      </c>
      <c r="P6185" s="14" t="n">
        <v>0</v>
      </c>
      <c r="Q6185" s="14" t="n">
        <v>0</v>
      </c>
      <c r="R6185" s="14" t="n">
        <v>6</v>
      </c>
      <c r="S6185" s="14" t="n">
        <v>0</v>
      </c>
      <c r="T6185" s="17" t="n"/>
      <c r="U6185" s="18" t="n"/>
      <c r="V6185" s="14" t="n"/>
      <c r="W6185" s="14" t="n"/>
      <c r="X6185" s="14" t="n"/>
      <c r="Y6185" s="14" t="n"/>
      <c r="Z6185" s="14" t="n"/>
      <c r="AA6185" s="14" t="n"/>
      <c r="AB6185" s="14" t="n"/>
      <c r="AC6185" s="14" t="n"/>
      <c r="AD6185" s="14" t="n"/>
      <c r="AE6185" s="14" t="n"/>
      <c r="AF6185" s="14" t="n">
        <v>0</v>
      </c>
      <c r="AG6185" s="19" t="inlineStr">
        <is>
          <t>Apapa Rd</t>
        </is>
      </c>
      <c r="AH6185" s="20" t="n">
        <v>6.463595</v>
      </c>
      <c r="AI6185" s="20" t="n">
        <v>3.3642024</v>
      </c>
      <c r="AJ6185" s="14" t="inlineStr">
        <is>
          <t>https://www.google.com/maps/place/%F0%9D%90%8B%F0%9D%90%94%F0%9D%90%82%F0%9D%90%80%F0%9D%90%92+%F0%9D%90%81%F0%9D%90%80%F0%9D%90%8A%F0%9D%90%84%F0%9D%90%91%F0%9D%90%98+%F0%9D%90%8C%F0%9D%90%80%F0%9D%90%93%F0%9D%90%84%F0%9D%90%91%F0%9D%90%88%F0%9D%90%80%F0%9D%90%8B%F0%9D%90%92/data=!4m7!3m6!1s0x103b8ba10fe3259d:0x2276f067a5b4d9d2!8m2!3d6.463595!4d3.3642024!16s%2Fg%2F11nvlyp0sh!19sChIJnSXjD6GLOxAR0tm0pWfwdiI?authuser=0&amp;hl=en&amp;g_ep=EgoyMDI2MDkzMC4wIJJjKgBIAVAD&amp;rclk=1</t>
        </is>
      </c>
      <c r="AK6185" s="14" t="inlineStr">
        <is>
          <t>Google Maps (sweep, Oct 2026)</t>
        </is>
      </c>
      <c r="AL6185" s="14" t="inlineStr">
        <is>
          <t>2026-10-06</t>
        </is>
      </c>
      <c r="AM6185" s="14" t="inlineStr">
        <is>
          <t>Not approached</t>
        </is>
      </c>
      <c r="AN6185" s="19" t="n"/>
    </row>
    <row r="6186">
      <c r="A6186" s="14" t="n">
        <v>6185</v>
      </c>
      <c r="B6186" s="14" t="inlineStr">
        <is>
          <t>229 Finger Food and Grills</t>
        </is>
      </c>
      <c r="C6186" s="14" t="inlineStr">
        <is>
          <t>Surulere</t>
        </is>
      </c>
      <c r="D6186" s="14" t="inlineStr">
        <is>
          <t>Restaurant / Food</t>
        </is>
      </c>
      <c r="E6186" s="14" t="inlineStr">
        <is>
          <t>Barbecue restaurant</t>
        </is>
      </c>
      <c r="F6186" s="26" t="n">
        <v>6</v>
      </c>
      <c r="G6186" s="27" t="inlineStr">
        <is>
          <t>Cold - little evidence of delivery</t>
        </is>
      </c>
      <c r="H6186" s="21" t="inlineStr">
        <is>
          <t>Floor - not enriched</t>
        </is>
      </c>
      <c r="I6186" s="14" t="n">
        <v>0</v>
      </c>
      <c r="J6186" s="14" t="n">
        <v>0</v>
      </c>
      <c r="K6186" s="14" t="n">
        <v>0</v>
      </c>
      <c r="L6186" s="14" t="n">
        <v>0</v>
      </c>
      <c r="M6186" s="14" t="n">
        <v>0</v>
      </c>
      <c r="N6186" s="14" t="n">
        <v>0</v>
      </c>
      <c r="O6186" s="14" t="n">
        <v>0</v>
      </c>
      <c r="P6186" s="14" t="n">
        <v>0</v>
      </c>
      <c r="Q6186" s="14" t="n">
        <v>0</v>
      </c>
      <c r="R6186" s="14" t="n">
        <v>6</v>
      </c>
      <c r="S6186" s="14" t="n">
        <v>0</v>
      </c>
      <c r="T6186" s="17" t="n"/>
      <c r="U6186" s="18" t="n"/>
      <c r="V6186" s="14" t="inlineStr">
        <is>
          <t>+2349079060548</t>
        </is>
      </c>
      <c r="W6186" s="14" t="inlineStr">
        <is>
          <t>+2349079060548</t>
        </is>
      </c>
      <c r="X6186" s="14" t="n"/>
      <c r="Y6186" s="14" t="n"/>
      <c r="Z6186" s="14" t="n"/>
      <c r="AA6186" s="14" t="n"/>
      <c r="AB6186" s="14" t="n"/>
      <c r="AC6186" s="14" t="n"/>
      <c r="AD6186" s="14" t="n"/>
      <c r="AE6186" s="14" t="n"/>
      <c r="AF6186" s="14" t="n">
        <v>1</v>
      </c>
      <c r="AG6186" s="19" t="inlineStr">
        <is>
          <t>16A Bank Olemoh St</t>
        </is>
      </c>
      <c r="AH6186" s="20" t="n">
        <v>6.5029881</v>
      </c>
      <c r="AI6186" s="20" t="n">
        <v>3.3572726</v>
      </c>
      <c r="AJ6186" s="14" t="inlineStr">
        <is>
          <t>https://www.google.com/maps/place/229+Finger+Food+and+Grills/data=!4m7!3m6!1s0x103b8d0c556bb01b:0x1b66bf86fba165be!8m2!3d6.5029881!4d3.3572726!16s%2Fg%2F11ybdzy7bf!19sChIJG7BrVQyNOxARvmWh-4a_Zhs?authuser=0&amp;hl=en&amp;g_ep=EgoyMDI2MDkzMC4wIJJjKgBIAVAD&amp;rclk=1</t>
        </is>
      </c>
      <c r="AK6186" s="14" t="inlineStr">
        <is>
          <t>Google Maps (sweep, Oct 2026)</t>
        </is>
      </c>
      <c r="AL6186" s="14" t="inlineStr">
        <is>
          <t>2026-10-06</t>
        </is>
      </c>
      <c r="AM6186" s="14" t="inlineStr">
        <is>
          <t>Not approached</t>
        </is>
      </c>
      <c r="AN6186" s="19" t="n"/>
    </row>
    <row r="6187">
      <c r="A6187" s="14" t="n">
        <v>6186</v>
      </c>
      <c r="B6187" s="14" t="inlineStr">
        <is>
          <t>5 chef stars</t>
        </is>
      </c>
      <c r="C6187" s="14" t="inlineStr">
        <is>
          <t>Surulere</t>
        </is>
      </c>
      <c r="D6187" s="14" t="inlineStr">
        <is>
          <t>Restaurant / Food</t>
        </is>
      </c>
      <c r="E6187" s="14" t="inlineStr">
        <is>
          <t>Catering food and drink supplier</t>
        </is>
      </c>
      <c r="F6187" s="26" t="n">
        <v>6</v>
      </c>
      <c r="G6187" s="27" t="inlineStr">
        <is>
          <t>Cold - little evidence of delivery</t>
        </is>
      </c>
      <c r="H6187" s="21" t="inlineStr">
        <is>
          <t>Floor - not enriched</t>
        </is>
      </c>
      <c r="I6187" s="14" t="n">
        <v>0</v>
      </c>
      <c r="J6187" s="14" t="n">
        <v>0</v>
      </c>
      <c r="K6187" s="14" t="n">
        <v>0</v>
      </c>
      <c r="L6187" s="14" t="n">
        <v>0</v>
      </c>
      <c r="M6187" s="14" t="n">
        <v>0</v>
      </c>
      <c r="N6187" s="14" t="n">
        <v>0</v>
      </c>
      <c r="O6187" s="14" t="n">
        <v>0</v>
      </c>
      <c r="P6187" s="14" t="n">
        <v>0</v>
      </c>
      <c r="Q6187" s="14" t="n">
        <v>0</v>
      </c>
      <c r="R6187" s="14" t="n">
        <v>6</v>
      </c>
      <c r="S6187" s="14" t="n">
        <v>0</v>
      </c>
      <c r="T6187" s="17" t="n"/>
      <c r="U6187" s="18" t="n"/>
      <c r="V6187" s="14" t="inlineStr">
        <is>
          <t>+2348023577694</t>
        </is>
      </c>
      <c r="W6187" s="14" t="inlineStr">
        <is>
          <t>+2348023577694</t>
        </is>
      </c>
      <c r="X6187" s="14" t="n"/>
      <c r="Y6187" s="14" t="n"/>
      <c r="Z6187" s="14" t="n"/>
      <c r="AA6187" s="14" t="n"/>
      <c r="AB6187" s="14" t="n"/>
      <c r="AC6187" s="14" t="n"/>
      <c r="AD6187" s="14" t="n"/>
      <c r="AE6187" s="14" t="n"/>
      <c r="AF6187" s="14" t="n">
        <v>1</v>
      </c>
      <c r="AG6187" s="19" t="inlineStr">
        <is>
          <t>7 Odeku Close</t>
        </is>
      </c>
      <c r="AH6187" s="20" t="n">
        <v>6.4961856</v>
      </c>
      <c r="AI6187" s="20" t="n">
        <v>3.3583657</v>
      </c>
      <c r="AJ6187" s="14" t="inlineStr">
        <is>
          <t>https://www.google.com/maps/place/5+chef+stars/data=!4m7!3m6!1s0x103b8d5f700cdbfd:0xf1959709c49b7fb8!8m2!3d6.4961856!4d3.3583657!16s%2Fg%2F11ymks_ftt!19sChIJ_dsMcF-NOxARuH-bxAmXlfE?authuser=0&amp;hl=en&amp;g_ep=EgoyMDI2MDkzMC4wIJJjKgBIAVAD&amp;rclk=1</t>
        </is>
      </c>
      <c r="AK6187" s="14" t="inlineStr">
        <is>
          <t>Google Maps (sweep, Oct 2026)</t>
        </is>
      </c>
      <c r="AL6187" s="14" t="inlineStr">
        <is>
          <t>2026-10-06</t>
        </is>
      </c>
      <c r="AM6187" s="14" t="inlineStr">
        <is>
          <t>Not approached</t>
        </is>
      </c>
      <c r="AN6187" s="19" t="n"/>
    </row>
    <row r="6188">
      <c r="A6188" s="14" t="n">
        <v>6187</v>
      </c>
      <c r="B6188" s="14" t="inlineStr">
        <is>
          <t>Ace-T Equipment Service Ltd</t>
        </is>
      </c>
      <c r="C6188" s="14" t="inlineStr">
        <is>
          <t>Surulere</t>
        </is>
      </c>
      <c r="D6188" s="14" t="inlineStr">
        <is>
          <t>Restaurant / Food</t>
        </is>
      </c>
      <c r="E6188" s="14" t="inlineStr">
        <is>
          <t>kitchen equipment</t>
        </is>
      </c>
      <c r="F6188" s="26" t="n">
        <v>6</v>
      </c>
      <c r="G6188" s="27" t="inlineStr">
        <is>
          <t>Cold - little evidence of delivery</t>
        </is>
      </c>
      <c r="H6188" s="21" t="inlineStr">
        <is>
          <t>Floor - not enriched</t>
        </is>
      </c>
      <c r="I6188" s="14" t="n">
        <v>0</v>
      </c>
      <c r="J6188" s="14" t="n">
        <v>0</v>
      </c>
      <c r="K6188" s="14" t="n">
        <v>0</v>
      </c>
      <c r="L6188" s="14" t="n">
        <v>0</v>
      </c>
      <c r="M6188" s="14" t="n">
        <v>0</v>
      </c>
      <c r="N6188" s="14" t="n">
        <v>0</v>
      </c>
      <c r="O6188" s="14" t="n">
        <v>0</v>
      </c>
      <c r="P6188" s="14" t="n">
        <v>0</v>
      </c>
      <c r="Q6188" s="14" t="n">
        <v>0</v>
      </c>
      <c r="R6188" s="14" t="n">
        <v>6</v>
      </c>
      <c r="S6188" s="14" t="n">
        <v>0</v>
      </c>
      <c r="T6188" s="17" t="n"/>
      <c r="U6188" s="18" t="n"/>
      <c r="V6188" s="14" t="inlineStr">
        <is>
          <t>+2348023393062</t>
        </is>
      </c>
      <c r="W6188" s="14" t="inlineStr">
        <is>
          <t>+2348023393062; +2349095658950</t>
        </is>
      </c>
      <c r="X6188" s="14" t="n"/>
      <c r="Y6188" s="14" t="n"/>
      <c r="Z6188" s="14" t="n"/>
      <c r="AA6188" s="14" t="n"/>
      <c r="AB6188" s="14" t="n"/>
      <c r="AC6188" s="14" t="n"/>
      <c r="AD6188" s="14" t="n"/>
      <c r="AE6188" s="14" t="n"/>
      <c r="AF6188" s="14" t="n">
        <v>1</v>
      </c>
      <c r="AG6188" s="19" t="inlineStr">
        <is>
          <t>10, Alhaji Shittu Str., Animashaun, Aguda, Surulere, Lagos State</t>
        </is>
      </c>
      <c r="AH6188" s="20" t="n">
        <v>6.4964207</v>
      </c>
      <c r="AI6188" s="20" t="n">
        <v>3.3447142</v>
      </c>
      <c r="AJ6188" s="14" t="inlineStr">
        <is>
          <t>https://www.finelib.com/listing/AceT-Equipment-Service-Ltd/35306/</t>
        </is>
      </c>
      <c r="AK6188" s="14" t="inlineStr">
        <is>
          <t>Multiple sources (cross-verified)</t>
        </is>
      </c>
      <c r="AL6188" s="14" t="inlineStr">
        <is>
          <t>2026-10-06</t>
        </is>
      </c>
      <c r="AM6188" s="14" t="inlineStr">
        <is>
          <t>Not approached</t>
        </is>
      </c>
      <c r="AN6188" s="19" t="inlineStr">
        <is>
          <t>Ace-T Equipment Service Limited are into bakery equipment, industrial coldroom, kitchen equipment and commercial catering equipment.</t>
        </is>
      </c>
    </row>
    <row r="6189">
      <c r="A6189" s="14" t="n">
        <v>6188</v>
      </c>
      <c r="B6189" s="14" t="inlineStr">
        <is>
          <t>Ada Corner kitchen</t>
        </is>
      </c>
      <c r="C6189" s="14" t="inlineStr">
        <is>
          <t>Surulere</t>
        </is>
      </c>
      <c r="D6189" s="14" t="inlineStr">
        <is>
          <t>Restaurant / Food</t>
        </is>
      </c>
      <c r="E6189" s="14" t="inlineStr">
        <is>
          <t>Restaurant</t>
        </is>
      </c>
      <c r="F6189" s="26" t="n">
        <v>6</v>
      </c>
      <c r="G6189" s="27" t="inlineStr">
        <is>
          <t>Cold - little evidence of delivery</t>
        </is>
      </c>
      <c r="H6189" s="21" t="inlineStr">
        <is>
          <t>Floor - not enriched</t>
        </is>
      </c>
      <c r="I6189" s="14" t="n">
        <v>0</v>
      </c>
      <c r="J6189" s="14" t="n">
        <v>0</v>
      </c>
      <c r="K6189" s="14" t="n">
        <v>0</v>
      </c>
      <c r="L6189" s="14" t="n">
        <v>0</v>
      </c>
      <c r="M6189" s="14" t="n">
        <v>0</v>
      </c>
      <c r="N6189" s="14" t="n">
        <v>0</v>
      </c>
      <c r="O6189" s="14" t="n">
        <v>0</v>
      </c>
      <c r="P6189" s="14" t="n">
        <v>0</v>
      </c>
      <c r="Q6189" s="14" t="n">
        <v>0</v>
      </c>
      <c r="R6189" s="14" t="n">
        <v>6</v>
      </c>
      <c r="S6189" s="14" t="n">
        <v>0</v>
      </c>
      <c r="T6189" s="17" t="n"/>
      <c r="U6189" s="18" t="n"/>
      <c r="V6189" s="14" t="inlineStr">
        <is>
          <t>+2348122701537</t>
        </is>
      </c>
      <c r="W6189" s="14" t="inlineStr">
        <is>
          <t>+2348122701537</t>
        </is>
      </c>
      <c r="X6189" s="14" t="n"/>
      <c r="Y6189" s="14" t="n"/>
      <c r="Z6189" s="14" t="n"/>
      <c r="AA6189" s="14" t="n"/>
      <c r="AB6189" s="14" t="n"/>
      <c r="AC6189" s="14" t="n"/>
      <c r="AD6189" s="14" t="n"/>
      <c r="AE6189" s="14" t="n"/>
      <c r="AF6189" s="14" t="n">
        <v>1</v>
      </c>
      <c r="AG6189" s="19" t="inlineStr">
        <is>
          <t>51 Aiyetoro St, off Brown Road</t>
        </is>
      </c>
      <c r="AH6189" s="20" t="n">
        <v>6.4904691</v>
      </c>
      <c r="AI6189" s="20" t="n">
        <v>3.3443277</v>
      </c>
      <c r="AJ6189" s="14" t="inlineStr">
        <is>
          <t>https://www.google.com/maps/place/Ada+Corner+kitchen/data=!4m7!3m6!1s0x103b8dd72bdf8a8b:0xc26af2fe53d3900a!8m2!3d6.4904691!4d3.3443277!16s%2Fg%2F11rhwdc6w3!19sChIJi4rfK9eNOxARCpDTU_7yasI?authuser=0&amp;hl=en&amp;g_ep=EgoyMDI2MDkzMC4wIJJjKgBIAVAD&amp;rclk=1</t>
        </is>
      </c>
      <c r="AK6189" s="14" t="inlineStr">
        <is>
          <t>Google Maps (sweep, Oct 2026)</t>
        </is>
      </c>
      <c r="AL6189" s="14" t="inlineStr">
        <is>
          <t>2026-10-06</t>
        </is>
      </c>
      <c r="AM6189" s="14" t="inlineStr">
        <is>
          <t>Not approached</t>
        </is>
      </c>
      <c r="AN6189" s="19" t="n"/>
    </row>
    <row r="6190">
      <c r="A6190" s="14" t="n">
        <v>6189</v>
      </c>
      <c r="B6190" s="14" t="inlineStr">
        <is>
          <t>Adekunbi catering services</t>
        </is>
      </c>
      <c r="C6190" s="14" t="inlineStr">
        <is>
          <t>Surulere</t>
        </is>
      </c>
      <c r="D6190" s="14" t="inlineStr">
        <is>
          <t>Restaurant / Food</t>
        </is>
      </c>
      <c r="E6190" s="14" t="inlineStr">
        <is>
          <t>Catering food and drink supplier</t>
        </is>
      </c>
      <c r="F6190" s="26" t="n">
        <v>6</v>
      </c>
      <c r="G6190" s="27" t="inlineStr">
        <is>
          <t>Cold - little evidence of delivery</t>
        </is>
      </c>
      <c r="H6190" s="21" t="inlineStr">
        <is>
          <t>Floor - not enriched</t>
        </is>
      </c>
      <c r="I6190" s="14" t="n">
        <v>0</v>
      </c>
      <c r="J6190" s="14" t="n">
        <v>0</v>
      </c>
      <c r="K6190" s="14" t="n">
        <v>0</v>
      </c>
      <c r="L6190" s="14" t="n">
        <v>0</v>
      </c>
      <c r="M6190" s="14" t="n">
        <v>0</v>
      </c>
      <c r="N6190" s="14" t="n">
        <v>0</v>
      </c>
      <c r="O6190" s="14" t="n">
        <v>0</v>
      </c>
      <c r="P6190" s="14" t="n">
        <v>0</v>
      </c>
      <c r="Q6190" s="14" t="n">
        <v>0</v>
      </c>
      <c r="R6190" s="14" t="n">
        <v>6</v>
      </c>
      <c r="S6190" s="14" t="n">
        <v>0</v>
      </c>
      <c r="T6190" s="17" t="n"/>
      <c r="U6190" s="18" t="n"/>
      <c r="V6190" s="14" t="inlineStr">
        <is>
          <t>+2348134283734</t>
        </is>
      </c>
      <c r="W6190" s="14" t="inlineStr">
        <is>
          <t>+2348134283734</t>
        </is>
      </c>
      <c r="X6190" s="14" t="n"/>
      <c r="Y6190" s="14" t="n"/>
      <c r="Z6190" s="14" t="n"/>
      <c r="AA6190" s="14" t="n"/>
      <c r="AB6190" s="14" t="n"/>
      <c r="AC6190" s="14" t="n"/>
      <c r="AD6190" s="14" t="n"/>
      <c r="AE6190" s="14" t="n"/>
      <c r="AF6190" s="14" t="n">
        <v>1</v>
      </c>
      <c r="AG6190" s="19" t="inlineStr">
        <is>
          <t>Block 19, Flat, 9 Rabiatu Thompson Cres</t>
        </is>
      </c>
      <c r="AH6190" s="20" t="n">
        <v>6.5001667</v>
      </c>
      <c r="AI6190" s="20" t="n">
        <v>3.3576271</v>
      </c>
      <c r="AJ6190" s="14" t="inlineStr">
        <is>
          <t>https://www.google.com/maps/place/Adekunbi+catering+services/data=!4m7!3m6!1s0x103b8d34fe890d39:0xef2ed9400b918a2b!8m2!3d6.5001667!4d3.3576271!16s%2Fg%2F11pfbmqccs!19sChIJOQ2J_jSNOxARK4qRC0DZLu8?authuser=0&amp;hl=en&amp;g_ep=EgoyMDI2MDkzMC4wIJJjKgBIAVAD&amp;rclk=1</t>
        </is>
      </c>
      <c r="AK6190" s="14" t="inlineStr">
        <is>
          <t>Google Maps (sweep, Oct 2026)</t>
        </is>
      </c>
      <c r="AL6190" s="14" t="inlineStr">
        <is>
          <t>2026-10-06</t>
        </is>
      </c>
      <c r="AM6190" s="14" t="inlineStr">
        <is>
          <t>Not approached</t>
        </is>
      </c>
      <c r="AN6190" s="19" t="n"/>
    </row>
    <row r="6191">
      <c r="A6191" s="14" t="n">
        <v>6190</v>
      </c>
      <c r="B6191" s="14" t="inlineStr">
        <is>
          <t>Ak Foodies &amp; confentionery</t>
        </is>
      </c>
      <c r="C6191" s="14" t="inlineStr">
        <is>
          <t>Surulere</t>
        </is>
      </c>
      <c r="D6191" s="14" t="inlineStr">
        <is>
          <t>Restaurant / Food</t>
        </is>
      </c>
      <c r="E6191" s="14" t="inlineStr">
        <is>
          <t>Catering food and drink supplier</t>
        </is>
      </c>
      <c r="F6191" s="26" t="n">
        <v>6</v>
      </c>
      <c r="G6191" s="27" t="inlineStr">
        <is>
          <t>Cold - little evidence of delivery</t>
        </is>
      </c>
      <c r="H6191" s="21" t="inlineStr">
        <is>
          <t>Floor - not enriched</t>
        </is>
      </c>
      <c r="I6191" s="14" t="n">
        <v>0</v>
      </c>
      <c r="J6191" s="14" t="n">
        <v>0</v>
      </c>
      <c r="K6191" s="14" t="n">
        <v>0</v>
      </c>
      <c r="L6191" s="14" t="n">
        <v>0</v>
      </c>
      <c r="M6191" s="14" t="n">
        <v>0</v>
      </c>
      <c r="N6191" s="14" t="n">
        <v>0</v>
      </c>
      <c r="O6191" s="14" t="n">
        <v>0</v>
      </c>
      <c r="P6191" s="14" t="n">
        <v>0</v>
      </c>
      <c r="Q6191" s="14" t="n">
        <v>0</v>
      </c>
      <c r="R6191" s="14" t="n">
        <v>6</v>
      </c>
      <c r="S6191" s="14" t="n">
        <v>0</v>
      </c>
      <c r="T6191" s="17" t="n"/>
      <c r="U6191" s="18" t="n"/>
      <c r="V6191" s="14" t="inlineStr">
        <is>
          <t>+2347087680717</t>
        </is>
      </c>
      <c r="W6191" s="14" t="inlineStr">
        <is>
          <t>+2347087680717</t>
        </is>
      </c>
      <c r="X6191" s="14" t="n"/>
      <c r="Y6191" s="14" t="n"/>
      <c r="Z6191" s="14" t="n"/>
      <c r="AA6191" s="14" t="n"/>
      <c r="AB6191" s="14" t="n"/>
      <c r="AC6191" s="14" t="n"/>
      <c r="AD6191" s="14" t="n"/>
      <c r="AE6191" s="14" t="n"/>
      <c r="AF6191" s="14" t="n">
        <v>1</v>
      </c>
      <c r="AG6191" s="19" t="inlineStr">
        <is>
          <t>2,Abina Street, Off Randle Ave</t>
        </is>
      </c>
      <c r="AH6191" s="20" t="n">
        <v>6.5074422</v>
      </c>
      <c r="AI6191" s="20" t="n">
        <v>3.356969</v>
      </c>
      <c r="AJ6191" s="14" t="inlineStr">
        <is>
          <t>https://www.google.com/maps/place/Ak+Foodies+%26+confentionery/data=!4m7!3m6!1s0x103b8d8e34ca9035:0xf1d7047ff8f4ae77!8m2!3d6.5074422!4d3.356969!16s%2Fg%2F11fmp9q3ft!19sChIJNZDKNI6NOxARd670-H8E1_E?authuser=0&amp;hl=en&amp;g_ep=EgoyMDI2MDkzMC4wIJJjKgBIAVAD&amp;rclk=1</t>
        </is>
      </c>
      <c r="AK6191" s="14" t="inlineStr">
        <is>
          <t>Google Maps (sweep, Oct 2026)</t>
        </is>
      </c>
      <c r="AL6191" s="14" t="inlineStr">
        <is>
          <t>2026-10-06</t>
        </is>
      </c>
      <c r="AM6191" s="14" t="inlineStr">
        <is>
          <t>Not approached</t>
        </is>
      </c>
      <c r="AN6191" s="19" t="n"/>
    </row>
    <row r="6192">
      <c r="A6192" s="14" t="n">
        <v>6191</v>
      </c>
      <c r="B6192" s="14" t="inlineStr">
        <is>
          <t>Alamed Classic Art Cafe</t>
        </is>
      </c>
      <c r="C6192" s="14" t="inlineStr">
        <is>
          <t>Surulere</t>
        </is>
      </c>
      <c r="D6192" s="14" t="inlineStr">
        <is>
          <t>Restaurant / Food</t>
        </is>
      </c>
      <c r="E6192" s="14" t="inlineStr">
        <is>
          <t>art galleries</t>
        </is>
      </c>
      <c r="F6192" s="26" t="n">
        <v>6</v>
      </c>
      <c r="G6192" s="27" t="inlineStr">
        <is>
          <t>Cold - little evidence of delivery</t>
        </is>
      </c>
      <c r="H6192" s="21" t="inlineStr">
        <is>
          <t>Floor - not enriched</t>
        </is>
      </c>
      <c r="I6192" s="14" t="n">
        <v>0</v>
      </c>
      <c r="J6192" s="14" t="n">
        <v>0</v>
      </c>
      <c r="K6192" s="14" t="n">
        <v>0</v>
      </c>
      <c r="L6192" s="14" t="n">
        <v>0</v>
      </c>
      <c r="M6192" s="14" t="n">
        <v>0</v>
      </c>
      <c r="N6192" s="14" t="n">
        <v>0</v>
      </c>
      <c r="O6192" s="14" t="n">
        <v>0</v>
      </c>
      <c r="P6192" s="14" t="n">
        <v>0</v>
      </c>
      <c r="Q6192" s="14" t="n">
        <v>0</v>
      </c>
      <c r="R6192" s="14" t="n">
        <v>6</v>
      </c>
      <c r="S6192" s="14" t="n">
        <v>0</v>
      </c>
      <c r="T6192" s="17" t="n"/>
      <c r="U6192" s="18" t="n"/>
      <c r="V6192" s="14" t="inlineStr">
        <is>
          <t>+2348082054398</t>
        </is>
      </c>
      <c r="W6192" s="14" t="inlineStr">
        <is>
          <t>+2348082054398</t>
        </is>
      </c>
      <c r="X6192" s="14" t="n"/>
      <c r="Y6192" s="14" t="n"/>
      <c r="Z6192" s="14" t="n"/>
      <c r="AA6192" s="14" t="n"/>
      <c r="AB6192" s="14" t="n"/>
      <c r="AC6192" s="14" t="n"/>
      <c r="AD6192" s="14" t="n"/>
      <c r="AE6192" s="14" t="n"/>
      <c r="AF6192" s="14" t="n">
        <v>1</v>
      </c>
      <c r="AG6192" s="19" t="inlineStr">
        <is>
          <t>3 Daramola Street, Surulere, Lagos Nigeria</t>
        </is>
      </c>
      <c r="AH6192" s="20" t="n"/>
      <c r="AI6192" s="20" t="n"/>
      <c r="AJ6192" s="14" t="inlineStr">
        <is>
          <t>https://www.finelib.com/listing/Alamed-Classic-Art-Cafe/35566/</t>
        </is>
      </c>
      <c r="AK6192" s="14" t="inlineStr">
        <is>
          <t>Finelib (Oct 2026)</t>
        </is>
      </c>
      <c r="AL6192" s="14" t="inlineStr">
        <is>
          <t>2026-10-06</t>
        </is>
      </c>
      <c r="AM6192" s="14" t="inlineStr">
        <is>
          <t>Not approached</t>
        </is>
      </c>
      <c r="AN6192" s="19" t="inlineStr">
        <is>
          <t>Alamed Classic Art Cafe is an highly rated art gallery with wonderful art designs.</t>
        </is>
      </c>
    </row>
    <row r="6193">
      <c r="A6193" s="14" t="n">
        <v>6192</v>
      </c>
      <c r="B6193" s="14" t="inlineStr">
        <is>
          <t>Alfrach's place</t>
        </is>
      </c>
      <c r="C6193" s="14" t="inlineStr">
        <is>
          <t>Surulere</t>
        </is>
      </c>
      <c r="D6193" s="14" t="inlineStr">
        <is>
          <t>Restaurant / Food</t>
        </is>
      </c>
      <c r="E6193" s="14" t="inlineStr">
        <is>
          <t>Caterer</t>
        </is>
      </c>
      <c r="F6193" s="26" t="n">
        <v>6</v>
      </c>
      <c r="G6193" s="27" t="inlineStr">
        <is>
          <t>Cold - little evidence of delivery</t>
        </is>
      </c>
      <c r="H6193" s="21" t="inlineStr">
        <is>
          <t>Floor - not enriched</t>
        </is>
      </c>
      <c r="I6193" s="14" t="n">
        <v>0</v>
      </c>
      <c r="J6193" s="14" t="n">
        <v>0</v>
      </c>
      <c r="K6193" s="14" t="n">
        <v>0</v>
      </c>
      <c r="L6193" s="14" t="n">
        <v>0</v>
      </c>
      <c r="M6193" s="14" t="n">
        <v>0</v>
      </c>
      <c r="N6193" s="14" t="n">
        <v>0</v>
      </c>
      <c r="O6193" s="14" t="n">
        <v>0</v>
      </c>
      <c r="P6193" s="14" t="n">
        <v>0</v>
      </c>
      <c r="Q6193" s="14" t="n">
        <v>0</v>
      </c>
      <c r="R6193" s="14" t="n">
        <v>6</v>
      </c>
      <c r="S6193" s="14" t="n">
        <v>0</v>
      </c>
      <c r="T6193" s="17" t="n"/>
      <c r="U6193" s="18" t="n"/>
      <c r="V6193" s="14" t="inlineStr">
        <is>
          <t>+2348053844601</t>
        </is>
      </c>
      <c r="W6193" s="14" t="inlineStr">
        <is>
          <t>+2348053844601</t>
        </is>
      </c>
      <c r="X6193" s="14" t="n"/>
      <c r="Y6193" s="14" t="n"/>
      <c r="Z6193" s="14" t="n"/>
      <c r="AA6193" s="14" t="n"/>
      <c r="AB6193" s="14" t="n"/>
      <c r="AC6193" s="14" t="n"/>
      <c r="AD6193" s="14" t="n"/>
      <c r="AE6193" s="14" t="n"/>
      <c r="AF6193" s="14" t="n">
        <v>1</v>
      </c>
      <c r="AG6193" s="19" t="inlineStr">
        <is>
          <t>Ekololu St</t>
        </is>
      </c>
      <c r="AH6193" s="20" t="n">
        <v>6.511437</v>
      </c>
      <c r="AI6193" s="20" t="n">
        <v>3.3552213</v>
      </c>
      <c r="AJ6193" s="14" t="inlineStr">
        <is>
          <t>https://www.google.com/maps/place/Alfrach%27s+place/data=!4m7!3m6!1s0x103b8ded92833b5f:0x555137044762b5e6!8m2!3d6.511437!4d3.3552213!16s%2Fg%2F11xrxv78hk!19sChIJXzuDku2NOxAR5rViRwQ3UVU?authuser=0&amp;hl=en&amp;g_ep=EgoyMDI2MDkzMC4wIJJjKgBIAVAD&amp;rclk=1</t>
        </is>
      </c>
      <c r="AK6193" s="14" t="inlineStr">
        <is>
          <t>Google Maps (sweep, Oct 2026)</t>
        </is>
      </c>
      <c r="AL6193" s="14" t="inlineStr">
        <is>
          <t>2026-10-06</t>
        </is>
      </c>
      <c r="AM6193" s="14" t="inlineStr">
        <is>
          <t>Not approached</t>
        </is>
      </c>
      <c r="AN6193" s="19" t="n"/>
    </row>
    <row r="6194">
      <c r="A6194" s="14" t="n">
        <v>6193</v>
      </c>
      <c r="B6194" s="14" t="inlineStr">
        <is>
          <t>Alhaja foods Benson</t>
        </is>
      </c>
      <c r="C6194" s="14" t="inlineStr">
        <is>
          <t>Surulere</t>
        </is>
      </c>
      <c r="D6194" s="14" t="inlineStr">
        <is>
          <t>Restaurant / Food</t>
        </is>
      </c>
      <c r="E6194" s="14" t="inlineStr">
        <is>
          <t>Mobile caterer</t>
        </is>
      </c>
      <c r="F6194" s="26" t="n">
        <v>6</v>
      </c>
      <c r="G6194" s="27" t="inlineStr">
        <is>
          <t>Cold - little evidence of delivery</t>
        </is>
      </c>
      <c r="H6194" s="21" t="inlineStr">
        <is>
          <t>Floor - not enriched</t>
        </is>
      </c>
      <c r="I6194" s="14" t="n">
        <v>0</v>
      </c>
      <c r="J6194" s="14" t="n">
        <v>0</v>
      </c>
      <c r="K6194" s="14" t="n">
        <v>0</v>
      </c>
      <c r="L6194" s="14" t="n">
        <v>0</v>
      </c>
      <c r="M6194" s="14" t="n">
        <v>0</v>
      </c>
      <c r="N6194" s="14" t="n">
        <v>0</v>
      </c>
      <c r="O6194" s="14" t="n">
        <v>0</v>
      </c>
      <c r="P6194" s="14" t="n">
        <v>0</v>
      </c>
      <c r="Q6194" s="14" t="n">
        <v>0</v>
      </c>
      <c r="R6194" s="14" t="n">
        <v>6</v>
      </c>
      <c r="S6194" s="14" t="n">
        <v>0</v>
      </c>
      <c r="T6194" s="17" t="n"/>
      <c r="U6194" s="18" t="n"/>
      <c r="V6194" s="14" t="inlineStr">
        <is>
          <t>+2348026601196</t>
        </is>
      </c>
      <c r="W6194" s="14" t="inlineStr">
        <is>
          <t>+2348026601196</t>
        </is>
      </c>
      <c r="X6194" s="14" t="n"/>
      <c r="Y6194" s="14" t="n"/>
      <c r="Z6194" s="14" t="n"/>
      <c r="AA6194" s="14" t="n"/>
      <c r="AB6194" s="14" t="n"/>
      <c r="AC6194" s="14" t="n"/>
      <c r="AD6194" s="14" t="n"/>
      <c r="AE6194" s="14" t="n"/>
      <c r="AF6194" s="14" t="n">
        <v>1</v>
      </c>
      <c r="AG6194" s="19" t="inlineStr">
        <is>
          <t>7 Benson St</t>
        </is>
      </c>
      <c r="AH6194" s="20" t="n">
        <v>6.5036344</v>
      </c>
      <c r="AI6194" s="20" t="n">
        <v>3.3584968</v>
      </c>
      <c r="AJ6194" s="14" t="inlineStr">
        <is>
          <t>https://www.google.com/maps/place/Alhaja+foods+Benson/data=!4m7!3m6!1s0x103b8dd3af95fd67:0x3feb1c1990b6e744!8m2!3d6.5036344!4d3.3584968!16s%2Fg%2F11j5q0qnw4!19sChIJZ_2Vr9ONOxARROe2kBkc6z8?authuser=0&amp;hl=en&amp;g_ep=EgoyMDI2MDkzMC4wIJJjKgBIAVAD&amp;rclk=1</t>
        </is>
      </c>
      <c r="AK6194" s="14" t="inlineStr">
        <is>
          <t>Google Maps (sweep, Oct 2026)</t>
        </is>
      </c>
      <c r="AL6194" s="14" t="inlineStr">
        <is>
          <t>2026-10-06</t>
        </is>
      </c>
      <c r="AM6194" s="14" t="inlineStr">
        <is>
          <t>Not approached</t>
        </is>
      </c>
      <c r="AN6194" s="19" t="n"/>
    </row>
    <row r="6195">
      <c r="A6195" s="14" t="n">
        <v>6194</v>
      </c>
      <c r="B6195" s="14" t="inlineStr">
        <is>
          <t>Amoke Oge Restaurant</t>
        </is>
      </c>
      <c r="C6195" s="14" t="inlineStr">
        <is>
          <t>Surulere</t>
        </is>
      </c>
      <c r="D6195" s="14" t="inlineStr">
        <is>
          <t>Restaurant / Food</t>
        </is>
      </c>
      <c r="E6195" s="14" t="inlineStr">
        <is>
          <t>food services</t>
        </is>
      </c>
      <c r="F6195" s="26" t="n">
        <v>6</v>
      </c>
      <c r="G6195" s="27" t="inlineStr">
        <is>
          <t>Cold - little evidence of delivery</t>
        </is>
      </c>
      <c r="H6195" s="21" t="inlineStr">
        <is>
          <t>Floor - not enriched</t>
        </is>
      </c>
      <c r="I6195" s="14" t="n">
        <v>0</v>
      </c>
      <c r="J6195" s="14" t="n">
        <v>0</v>
      </c>
      <c r="K6195" s="14" t="n">
        <v>0</v>
      </c>
      <c r="L6195" s="14" t="n">
        <v>0</v>
      </c>
      <c r="M6195" s="14" t="n">
        <v>0</v>
      </c>
      <c r="N6195" s="14" t="n">
        <v>0</v>
      </c>
      <c r="O6195" s="14" t="n">
        <v>0</v>
      </c>
      <c r="P6195" s="14" t="n">
        <v>0</v>
      </c>
      <c r="Q6195" s="14" t="n">
        <v>0</v>
      </c>
      <c r="R6195" s="14" t="n">
        <v>6</v>
      </c>
      <c r="S6195" s="14" t="n">
        <v>0</v>
      </c>
      <c r="T6195" s="17" t="n"/>
      <c r="U6195" s="18" t="n"/>
      <c r="V6195" s="14" t="inlineStr">
        <is>
          <t>+2348165470594</t>
        </is>
      </c>
      <c r="W6195" s="14" t="inlineStr">
        <is>
          <t>+2348165470594; +2348038328276</t>
        </is>
      </c>
      <c r="X6195" s="14" t="n"/>
      <c r="Y6195" s="14" t="n"/>
      <c r="Z6195" s="14" t="n"/>
      <c r="AA6195" s="14" t="n"/>
      <c r="AB6195" s="14" t="n"/>
      <c r="AC6195" s="14" t="n"/>
      <c r="AD6195" s="14" t="n"/>
      <c r="AE6195" s="14" t="n"/>
      <c r="AF6195" s="14" t="n">
        <v>1</v>
      </c>
      <c r="AG6195" s="19" t="inlineStr">
        <is>
          <t>No 1 Babe Animashaun Street off Rita Lori Hotels, Surulere, Lagos Nigeria</t>
        </is>
      </c>
      <c r="AH6195" s="20" t="n"/>
      <c r="AI6195" s="20" t="n"/>
      <c r="AJ6195" s="14" t="inlineStr">
        <is>
          <t>https://www.finelib.com/listing/Amoke-Oge-Restaurant/75693/</t>
        </is>
      </c>
      <c r="AK6195" s="14" t="inlineStr">
        <is>
          <t>Finelib (Oct 2026)</t>
        </is>
      </c>
      <c r="AL6195" s="14" t="inlineStr">
        <is>
          <t>2026-10-06</t>
        </is>
      </c>
      <c r="AM6195" s="14" t="inlineStr">
        <is>
          <t>Not approached</t>
        </is>
      </c>
      <c r="AN6195" s="19" t="inlineStr">
        <is>
          <t>Amoke Oge Restaurant is a food service centre that sell all kind of freshly prepared African dishes basically Nigerian cuisines and soft drinks.</t>
        </is>
      </c>
    </row>
    <row r="6196">
      <c r="A6196" s="14" t="n">
        <v>6195</v>
      </c>
      <c r="B6196" s="14" t="inlineStr">
        <is>
          <t>Arewa Kitchen</t>
        </is>
      </c>
      <c r="C6196" s="14" t="inlineStr">
        <is>
          <t>Surulere</t>
        </is>
      </c>
      <c r="D6196" s="14" t="inlineStr">
        <is>
          <t>Restaurant / Food</t>
        </is>
      </c>
      <c r="E6196" s="14" t="inlineStr">
        <is>
          <t>restaurants</t>
        </is>
      </c>
      <c r="F6196" s="26" t="n">
        <v>6</v>
      </c>
      <c r="G6196" s="27" t="inlineStr">
        <is>
          <t>Cold - little evidence of delivery</t>
        </is>
      </c>
      <c r="H6196" s="21" t="inlineStr">
        <is>
          <t>Floor - not enriched</t>
        </is>
      </c>
      <c r="I6196" s="14" t="n">
        <v>0</v>
      </c>
      <c r="J6196" s="14" t="n">
        <v>0</v>
      </c>
      <c r="K6196" s="14" t="n">
        <v>0</v>
      </c>
      <c r="L6196" s="14" t="n">
        <v>0</v>
      </c>
      <c r="M6196" s="14" t="n">
        <v>0</v>
      </c>
      <c r="N6196" s="14" t="n">
        <v>0</v>
      </c>
      <c r="O6196" s="14" t="n">
        <v>0</v>
      </c>
      <c r="P6196" s="14" t="n">
        <v>0</v>
      </c>
      <c r="Q6196" s="14" t="n">
        <v>0</v>
      </c>
      <c r="R6196" s="14" t="n">
        <v>6</v>
      </c>
      <c r="S6196" s="14" t="n">
        <v>0</v>
      </c>
      <c r="T6196" s="17" t="n"/>
      <c r="U6196" s="18" t="n"/>
      <c r="V6196" s="14" t="inlineStr">
        <is>
          <t>+2347030185217</t>
        </is>
      </c>
      <c r="W6196" s="14" t="inlineStr">
        <is>
          <t>+2347030185217</t>
        </is>
      </c>
      <c r="X6196" s="14" t="n"/>
      <c r="Y6196" s="14" t="n"/>
      <c r="Z6196" s="14" t="n"/>
      <c r="AA6196" s="14" t="n"/>
      <c r="AB6196" s="14" t="n"/>
      <c r="AC6196" s="14" t="n"/>
      <c r="AD6196" s="14" t="n"/>
      <c r="AE6196" s="14" t="n"/>
      <c r="AF6196" s="14" t="n">
        <v>1</v>
      </c>
      <c r="AG6196" s="19" t="inlineStr">
        <is>
          <t>25 Solo Ogun Street, Ijesha Tedo, Surulere, Lagos</t>
        </is>
      </c>
      <c r="AH6196" s="20" t="n"/>
      <c r="AI6196" s="20" t="n"/>
      <c r="AJ6196" s="14" t="inlineStr">
        <is>
          <t>https://www.finelib.com/listing/Arewa-Kitchen/93702/</t>
        </is>
      </c>
      <c r="AK6196" s="14" t="inlineStr">
        <is>
          <t>Finelib (Oct 2026)</t>
        </is>
      </c>
      <c r="AL6196" s="14" t="inlineStr">
        <is>
          <t>2026-10-06</t>
        </is>
      </c>
      <c r="AM6196" s="14" t="inlineStr">
        <is>
          <t>Not approached</t>
        </is>
      </c>
      <c r="AN6196" s="19" t="inlineStr">
        <is>
          <t>Arewa Kitchen is a restaurant offering sales of local and foreign meals such as jolof rice, amala, ewedu  and lots more.</t>
        </is>
      </c>
    </row>
    <row r="6197">
      <c r="A6197" s="14" t="n">
        <v>6196</v>
      </c>
      <c r="B6197" s="14" t="inlineStr">
        <is>
          <t>Aroma9ja</t>
        </is>
      </c>
      <c r="C6197" s="14" t="inlineStr">
        <is>
          <t>Surulere</t>
        </is>
      </c>
      <c r="D6197" s="14" t="inlineStr">
        <is>
          <t>Restaurant / Food</t>
        </is>
      </c>
      <c r="E6197" s="14" t="inlineStr">
        <is>
          <t>Caterer</t>
        </is>
      </c>
      <c r="F6197" s="26" t="n">
        <v>6</v>
      </c>
      <c r="G6197" s="27" t="inlineStr">
        <is>
          <t>Cold - little evidence of delivery</t>
        </is>
      </c>
      <c r="H6197" s="21" t="inlineStr">
        <is>
          <t>Floor - not enriched</t>
        </is>
      </c>
      <c r="I6197" s="14" t="n">
        <v>0</v>
      </c>
      <c r="J6197" s="14" t="n">
        <v>0</v>
      </c>
      <c r="K6197" s="14" t="n">
        <v>0</v>
      </c>
      <c r="L6197" s="14" t="n">
        <v>0</v>
      </c>
      <c r="M6197" s="14" t="n">
        <v>0</v>
      </c>
      <c r="N6197" s="14" t="n">
        <v>0</v>
      </c>
      <c r="O6197" s="14" t="n">
        <v>0</v>
      </c>
      <c r="P6197" s="14" t="n">
        <v>0</v>
      </c>
      <c r="Q6197" s="14" t="n">
        <v>0</v>
      </c>
      <c r="R6197" s="14" t="n">
        <v>6</v>
      </c>
      <c r="S6197" s="14" t="n">
        <v>0</v>
      </c>
      <c r="T6197" s="17" t="n"/>
      <c r="U6197" s="18" t="n"/>
      <c r="V6197" s="14" t="inlineStr">
        <is>
          <t>+2348023869908</t>
        </is>
      </c>
      <c r="W6197" s="14" t="inlineStr">
        <is>
          <t>+2348023869908</t>
        </is>
      </c>
      <c r="X6197" s="14" t="n"/>
      <c r="Y6197" s="14" t="n"/>
      <c r="Z6197" s="14" t="n"/>
      <c r="AA6197" s="14" t="n"/>
      <c r="AB6197" s="14" t="n"/>
      <c r="AC6197" s="14" t="n"/>
      <c r="AD6197" s="14" t="n"/>
      <c r="AE6197" s="14" t="n"/>
      <c r="AF6197" s="14" t="n">
        <v>1</v>
      </c>
      <c r="AG6197" s="19" t="inlineStr">
        <is>
          <t>4 Bank-Olemoh Cl</t>
        </is>
      </c>
      <c r="AH6197" s="20" t="n">
        <v>6.5027012</v>
      </c>
      <c r="AI6197" s="20" t="n">
        <v>3.3548562</v>
      </c>
      <c r="AJ6197" s="14" t="inlineStr">
        <is>
          <t>https://www.google.com/maps/place/Aroma9ja/data=!4m7!3m6!1s0x103b8dcc05bdaddf:0xfb52dbba71bc1625!8m2!3d6.5027012!4d3.3548562!16s%2Fg%2F11j38k0pdw!19sChIJ3629BcyNOxARJRa8cbrbUvs?authuser=0&amp;hl=en&amp;g_ep=EgoyMDI2MDkzMC4wIJJjKgBIAVAD&amp;rclk=1</t>
        </is>
      </c>
      <c r="AK6197" s="14" t="inlineStr">
        <is>
          <t>Google Maps (sweep, Oct 2026)</t>
        </is>
      </c>
      <c r="AL6197" s="14" t="inlineStr">
        <is>
          <t>2026-10-06</t>
        </is>
      </c>
      <c r="AM6197" s="14" t="inlineStr">
        <is>
          <t>Not approached</t>
        </is>
      </c>
      <c r="AN6197" s="19" t="n"/>
    </row>
    <row r="6198">
      <c r="A6198" s="14" t="n">
        <v>6197</v>
      </c>
      <c r="B6198" s="14" t="inlineStr">
        <is>
          <t>Asimao Caterers</t>
        </is>
      </c>
      <c r="C6198" s="14" t="inlineStr">
        <is>
          <t>Surulere</t>
        </is>
      </c>
      <c r="D6198" s="14" t="inlineStr">
        <is>
          <t>Restaurant / Food</t>
        </is>
      </c>
      <c r="E6198" s="14" t="inlineStr">
        <is>
          <t>Hair salon</t>
        </is>
      </c>
      <c r="F6198" s="26" t="n">
        <v>6</v>
      </c>
      <c r="G6198" s="27" t="inlineStr">
        <is>
          <t>Cold - little evidence of delivery</t>
        </is>
      </c>
      <c r="H6198" s="21" t="inlineStr">
        <is>
          <t>Floor - not enriched</t>
        </is>
      </c>
      <c r="I6198" s="14" t="n">
        <v>0</v>
      </c>
      <c r="J6198" s="14" t="n">
        <v>0</v>
      </c>
      <c r="K6198" s="14" t="n">
        <v>0</v>
      </c>
      <c r="L6198" s="14" t="n">
        <v>0</v>
      </c>
      <c r="M6198" s="14" t="n">
        <v>0</v>
      </c>
      <c r="N6198" s="14" t="n">
        <v>0</v>
      </c>
      <c r="O6198" s="14" t="n">
        <v>0</v>
      </c>
      <c r="P6198" s="14" t="n">
        <v>0</v>
      </c>
      <c r="Q6198" s="14" t="n">
        <v>0</v>
      </c>
      <c r="R6198" s="14" t="n">
        <v>6</v>
      </c>
      <c r="S6198" s="14" t="n">
        <v>0</v>
      </c>
      <c r="T6198" s="17" t="n"/>
      <c r="U6198" s="18" t="n"/>
      <c r="V6198" s="14" t="inlineStr">
        <is>
          <t>+2348033259779</t>
        </is>
      </c>
      <c r="W6198" s="14" t="inlineStr">
        <is>
          <t>+2348033259779</t>
        </is>
      </c>
      <c r="X6198" s="14" t="n"/>
      <c r="Y6198" s="14" t="n"/>
      <c r="Z6198" s="14" t="n"/>
      <c r="AA6198" s="14" t="n"/>
      <c r="AB6198" s="14" t="n"/>
      <c r="AC6198" s="14" t="n"/>
      <c r="AD6198" s="14" t="n"/>
      <c r="AE6198" s="14" t="n"/>
      <c r="AF6198" s="14" t="n">
        <v>1</v>
      </c>
      <c r="AG6198" s="19" t="inlineStr">
        <is>
          <t>165 Ijesha Rd</t>
        </is>
      </c>
      <c r="AH6198" s="20" t="n">
        <v>6.4979884</v>
      </c>
      <c r="AI6198" s="20" t="n">
        <v>3.3439291</v>
      </c>
      <c r="AJ6198" s="14" t="inlineStr">
        <is>
          <t>https://www.google.com/maps/place/Asimao+Caterers/data=!4m7!3m6!1s0x103b8ea2dd194ecd:0xeb96655eae4b7f1f!8m2!3d6.4979884!4d3.3439291!16s%2Fg%2F1q67qy1ns!19sChIJzU4Z3aKOOxARH39Lrl5llus?authuser=0&amp;hl=en&amp;g_ep=EgoyMDI2MDkzMC4wIJJjKgBIAVAD&amp;rclk=1</t>
        </is>
      </c>
      <c r="AK6198" s="14" t="inlineStr">
        <is>
          <t>Google Maps (sweep, Oct 2026)</t>
        </is>
      </c>
      <c r="AL6198" s="14" t="inlineStr">
        <is>
          <t>2026-10-06</t>
        </is>
      </c>
      <c r="AM6198" s="14" t="inlineStr">
        <is>
          <t>Not approached</t>
        </is>
      </c>
      <c r="AN6198" s="19" t="n"/>
    </row>
    <row r="6199">
      <c r="A6199" s="14" t="n">
        <v>6198</v>
      </c>
      <c r="B6199" s="14" t="inlineStr">
        <is>
          <t>AugustOne Services</t>
        </is>
      </c>
      <c r="C6199" s="14" t="inlineStr">
        <is>
          <t>Surulere</t>
        </is>
      </c>
      <c r="D6199" s="14" t="inlineStr">
        <is>
          <t>Restaurant / Food</t>
        </is>
      </c>
      <c r="E6199" s="14" t="inlineStr">
        <is>
          <t>Catering food and drink supplier</t>
        </is>
      </c>
      <c r="F6199" s="26" t="n">
        <v>6</v>
      </c>
      <c r="G6199" s="27" t="inlineStr">
        <is>
          <t>Cold - little evidence of delivery</t>
        </is>
      </c>
      <c r="H6199" s="21" t="inlineStr">
        <is>
          <t>Floor - not enriched</t>
        </is>
      </c>
      <c r="I6199" s="14" t="n">
        <v>0</v>
      </c>
      <c r="J6199" s="14" t="n">
        <v>0</v>
      </c>
      <c r="K6199" s="14" t="n">
        <v>0</v>
      </c>
      <c r="L6199" s="14" t="n">
        <v>0</v>
      </c>
      <c r="M6199" s="14" t="n">
        <v>0</v>
      </c>
      <c r="N6199" s="14" t="n">
        <v>0</v>
      </c>
      <c r="O6199" s="14" t="n">
        <v>0</v>
      </c>
      <c r="P6199" s="14" t="n">
        <v>0</v>
      </c>
      <c r="Q6199" s="14" t="n">
        <v>0</v>
      </c>
      <c r="R6199" s="14" t="n">
        <v>6</v>
      </c>
      <c r="S6199" s="14" t="n">
        <v>0</v>
      </c>
      <c r="T6199" s="17" t="n"/>
      <c r="U6199" s="18" t="n"/>
      <c r="V6199" s="14" t="inlineStr">
        <is>
          <t>+2347061230531</t>
        </is>
      </c>
      <c r="W6199" s="14" t="inlineStr">
        <is>
          <t>+2347061230531</t>
        </is>
      </c>
      <c r="X6199" s="14" t="n"/>
      <c r="Y6199" s="14" t="n"/>
      <c r="Z6199" s="14" t="n"/>
      <c r="AA6199" s="14" t="n"/>
      <c r="AB6199" s="14" t="n"/>
      <c r="AC6199" s="14" t="n"/>
      <c r="AD6199" s="14" t="n"/>
      <c r="AE6199" s="14" t="n"/>
      <c r="AF6199" s="14" t="n">
        <v>1</v>
      </c>
      <c r="AG6199" s="19" t="inlineStr">
        <is>
          <t>Adekunle Kuye St</t>
        </is>
      </c>
      <c r="AH6199" s="20" t="n">
        <v>6.4997337</v>
      </c>
      <c r="AI6199" s="20" t="n">
        <v>3.3428836</v>
      </c>
      <c r="AJ6199" s="14" t="inlineStr">
        <is>
          <t>https://www.google.com/maps/place/AugustOne+Services/data=!4m7!3m6!1s0xaab130d303bd85af:0x7d7e072c07641474!8m2!3d6.4997337!4d3.3428836!16s%2Fg%2F11pv58mffz!19sChIJr4W9A9MwsaoRdBRkBywHfn0?authuser=0&amp;hl=en&amp;g_ep=EgoyMDI2MDkzMC4wIJJjKgBIAVAD&amp;rclk=1</t>
        </is>
      </c>
      <c r="AK6199" s="14" t="inlineStr">
        <is>
          <t>Google Maps (sweep, Oct 2026)</t>
        </is>
      </c>
      <c r="AL6199" s="14" t="inlineStr">
        <is>
          <t>2026-10-06</t>
        </is>
      </c>
      <c r="AM6199" s="14" t="inlineStr">
        <is>
          <t>Not approached</t>
        </is>
      </c>
      <c r="AN6199" s="19" t="n"/>
    </row>
    <row r="6200">
      <c r="A6200" s="14" t="n">
        <v>6199</v>
      </c>
      <c r="B6200" s="14" t="inlineStr">
        <is>
          <t>AUNTIEMOFOODHUB</t>
        </is>
      </c>
      <c r="C6200" s="14" t="inlineStr">
        <is>
          <t>Surulere</t>
        </is>
      </c>
      <c r="D6200" s="14" t="inlineStr">
        <is>
          <t>Restaurant / Food</t>
        </is>
      </c>
      <c r="E6200" s="14" t="inlineStr">
        <is>
          <t>Catering food and drink supplier</t>
        </is>
      </c>
      <c r="F6200" s="26" t="n">
        <v>6</v>
      </c>
      <c r="G6200" s="27" t="inlineStr">
        <is>
          <t>Cold - little evidence of delivery</t>
        </is>
      </c>
      <c r="H6200" s="21" t="inlineStr">
        <is>
          <t>Floor - not enriched</t>
        </is>
      </c>
      <c r="I6200" s="14" t="n">
        <v>0</v>
      </c>
      <c r="J6200" s="14" t="n">
        <v>0</v>
      </c>
      <c r="K6200" s="14" t="n">
        <v>0</v>
      </c>
      <c r="L6200" s="14" t="n">
        <v>0</v>
      </c>
      <c r="M6200" s="14" t="n">
        <v>0</v>
      </c>
      <c r="N6200" s="14" t="n">
        <v>0</v>
      </c>
      <c r="O6200" s="14" t="n">
        <v>0</v>
      </c>
      <c r="P6200" s="14" t="n">
        <v>0</v>
      </c>
      <c r="Q6200" s="14" t="n">
        <v>0</v>
      </c>
      <c r="R6200" s="14" t="n">
        <v>6</v>
      </c>
      <c r="S6200" s="14" t="n">
        <v>0</v>
      </c>
      <c r="T6200" s="17" t="n"/>
      <c r="U6200" s="18" t="n"/>
      <c r="V6200" s="14" t="inlineStr">
        <is>
          <t>+2348173241037</t>
        </is>
      </c>
      <c r="W6200" s="14" t="inlineStr">
        <is>
          <t>+2348173241037</t>
        </is>
      </c>
      <c r="X6200" s="14" t="n"/>
      <c r="Y6200" s="14" t="n"/>
      <c r="Z6200" s="14" t="n"/>
      <c r="AA6200" s="14" t="n"/>
      <c r="AB6200" s="14" t="n"/>
      <c r="AC6200" s="14" t="n"/>
      <c r="AD6200" s="14" t="n"/>
      <c r="AE6200" s="14" t="n"/>
      <c r="AF6200" s="14" t="n">
        <v>1</v>
      </c>
      <c r="AG6200" s="19" t="inlineStr">
        <is>
          <t>Taiwo way, Akerele St</t>
        </is>
      </c>
      <c r="AH6200" s="20" t="n">
        <v>6.5041128</v>
      </c>
      <c r="AI6200" s="20" t="n">
        <v>3.3570278</v>
      </c>
      <c r="AJ6200" s="14" t="inlineStr">
        <is>
          <t>https://www.google.com/maps/place/AUNTIEMOFOODHUB/data=!4m7!3m6!1s0x103b8d0ef3e70425:0x14f97a24bb45121d!8m2!3d6.5041128!4d3.3570278!16s%2Fg%2F11jsd1wmvr!19sChIJJQTn8w6NOxARHRJFuyR6-RQ?authuser=0&amp;hl=en&amp;g_ep=EgoyMDI2MDkzMC4wIJJjKgBIAVAD&amp;rclk=1</t>
        </is>
      </c>
      <c r="AK6200" s="14" t="inlineStr">
        <is>
          <t>Google Maps (sweep, Oct 2026)</t>
        </is>
      </c>
      <c r="AL6200" s="14" t="inlineStr">
        <is>
          <t>2026-10-06</t>
        </is>
      </c>
      <c r="AM6200" s="14" t="inlineStr">
        <is>
          <t>Not approached</t>
        </is>
      </c>
      <c r="AN6200" s="19" t="n"/>
    </row>
    <row r="6201">
      <c r="A6201" s="14" t="n">
        <v>6200</v>
      </c>
      <c r="B6201" s="14" t="inlineStr">
        <is>
          <t>Awero Rental &amp; Catering Services</t>
        </is>
      </c>
      <c r="C6201" s="14" t="inlineStr">
        <is>
          <t>Surulere</t>
        </is>
      </c>
      <c r="D6201" s="14" t="inlineStr">
        <is>
          <t>Restaurant / Food</t>
        </is>
      </c>
      <c r="E6201" s="14" t="inlineStr">
        <is>
          <t>Caterer</t>
        </is>
      </c>
      <c r="F6201" s="26" t="n">
        <v>6</v>
      </c>
      <c r="G6201" s="27" t="inlineStr">
        <is>
          <t>Cold - little evidence of delivery</t>
        </is>
      </c>
      <c r="H6201" s="21" t="inlineStr">
        <is>
          <t>Floor - not enriched</t>
        </is>
      </c>
      <c r="I6201" s="14" t="n">
        <v>0</v>
      </c>
      <c r="J6201" s="14" t="n">
        <v>0</v>
      </c>
      <c r="K6201" s="14" t="n">
        <v>0</v>
      </c>
      <c r="L6201" s="14" t="n">
        <v>0</v>
      </c>
      <c r="M6201" s="14" t="n">
        <v>0</v>
      </c>
      <c r="N6201" s="14" t="n">
        <v>0</v>
      </c>
      <c r="O6201" s="14" t="n">
        <v>0</v>
      </c>
      <c r="P6201" s="14" t="n">
        <v>0</v>
      </c>
      <c r="Q6201" s="14" t="n">
        <v>0</v>
      </c>
      <c r="R6201" s="14" t="n">
        <v>6</v>
      </c>
      <c r="S6201" s="14" t="n">
        <v>0</v>
      </c>
      <c r="T6201" s="17" t="n"/>
      <c r="U6201" s="18" t="n"/>
      <c r="V6201" s="14" t="n"/>
      <c r="W6201" s="14" t="n"/>
      <c r="X6201" s="14" t="n"/>
      <c r="Y6201" s="14" t="n"/>
      <c r="Z6201" s="14" t="n"/>
      <c r="AA6201" s="14" t="n"/>
      <c r="AB6201" s="14" t="n"/>
      <c r="AC6201" s="14" t="n"/>
      <c r="AD6201" s="14" t="n"/>
      <c r="AE6201" s="14" t="n"/>
      <c r="AF6201" s="14" t="n">
        <v>0</v>
      </c>
      <c r="AG6201" s="19" t="inlineStr">
        <is>
          <t>47 Adelabu St</t>
        </is>
      </c>
      <c r="AH6201" s="20" t="n">
        <v>6.4972558</v>
      </c>
      <c r="AI6201" s="20" t="n">
        <v>3.3496975</v>
      </c>
      <c r="AJ6201" s="14" t="inlineStr">
        <is>
          <t>https://www.google.com/maps/place/Awero+Rental+%26+Catering+Services/data=!4m7!3m6!1s0x103b8db59ced7e15:0xe00fd528c2b1aa94!8m2!3d6.4972558!4d3.3496975!16s%2Fg%2F11jt70lqht!19sChIJFX7tnLWNOxARlKqxwijVD-A?authuser=0&amp;hl=en&amp;g_ep=EgoyMDI2MDkzMC4wIJJjKgBIAVAD&amp;rclk=1</t>
        </is>
      </c>
      <c r="AK6201" s="14" t="inlineStr">
        <is>
          <t>Google Maps (sweep, Oct 2026)</t>
        </is>
      </c>
      <c r="AL6201" s="14" t="inlineStr">
        <is>
          <t>2026-10-06</t>
        </is>
      </c>
      <c r="AM6201" s="14" t="inlineStr">
        <is>
          <t>Not approached</t>
        </is>
      </c>
      <c r="AN6201" s="19" t="n"/>
    </row>
    <row r="6202">
      <c r="A6202" s="14" t="n">
        <v>6201</v>
      </c>
      <c r="B6202" s="14" t="inlineStr">
        <is>
          <t>BANKRESS KITCHEN</t>
        </is>
      </c>
      <c r="C6202" s="14" t="inlineStr">
        <is>
          <t>Surulere</t>
        </is>
      </c>
      <c r="D6202" s="14" t="inlineStr">
        <is>
          <t>Restaurant / Food</t>
        </is>
      </c>
      <c r="E6202" s="14" t="inlineStr">
        <is>
          <t>Catering food and drink supplier</t>
        </is>
      </c>
      <c r="F6202" s="26" t="n">
        <v>6</v>
      </c>
      <c r="G6202" s="27" t="inlineStr">
        <is>
          <t>Cold - little evidence of delivery</t>
        </is>
      </c>
      <c r="H6202" s="21" t="inlineStr">
        <is>
          <t>Floor - not enriched</t>
        </is>
      </c>
      <c r="I6202" s="14" t="n">
        <v>0</v>
      </c>
      <c r="J6202" s="14" t="n">
        <v>0</v>
      </c>
      <c r="K6202" s="14" t="n">
        <v>0</v>
      </c>
      <c r="L6202" s="14" t="n">
        <v>0</v>
      </c>
      <c r="M6202" s="14" t="n">
        <v>0</v>
      </c>
      <c r="N6202" s="14" t="n">
        <v>0</v>
      </c>
      <c r="O6202" s="14" t="n">
        <v>0</v>
      </c>
      <c r="P6202" s="14" t="n">
        <v>0</v>
      </c>
      <c r="Q6202" s="14" t="n">
        <v>0</v>
      </c>
      <c r="R6202" s="14" t="n">
        <v>6</v>
      </c>
      <c r="S6202" s="14" t="n">
        <v>0</v>
      </c>
      <c r="T6202" s="17" t="n"/>
      <c r="U6202" s="18" t="n"/>
      <c r="V6202" s="14" t="inlineStr">
        <is>
          <t>+2348033356184</t>
        </is>
      </c>
      <c r="W6202" s="14" t="inlineStr">
        <is>
          <t>+2348033356184</t>
        </is>
      </c>
      <c r="X6202" s="14" t="n"/>
      <c r="Y6202" s="14" t="n"/>
      <c r="Z6202" s="14" t="n"/>
      <c r="AA6202" s="14" t="n"/>
      <c r="AB6202" s="14" t="n"/>
      <c r="AC6202" s="14" t="n"/>
      <c r="AD6202" s="14" t="n"/>
      <c r="AE6202" s="14" t="n"/>
      <c r="AF6202" s="14" t="n">
        <v>1</v>
      </c>
      <c r="AG6202" s="19" t="inlineStr">
        <is>
          <t>15 Ladipo Way, off Fujah Street, off Randle Avenue</t>
        </is>
      </c>
      <c r="AH6202" s="20" t="n">
        <v>6.5049889</v>
      </c>
      <c r="AI6202" s="20" t="n">
        <v>3.3574899</v>
      </c>
      <c r="AJ6202" s="14" t="inlineStr">
        <is>
          <t>https://www.google.com/maps/place/BANKRESS+KITCHEN/data=!4m7!3m6!1s0x103b8d0495e67565:0x9d3497bbbd99467a!8m2!3d6.5049889!4d3.3574899!16s%2Fg%2F11ld2qcs59!19sChIJZXXmlQSNOxARekaZvbuXNJ0?authuser=0&amp;hl=en&amp;g_ep=EgoyMDI2MDkzMC4wIJJjKgBIAVAD&amp;rclk=1</t>
        </is>
      </c>
      <c r="AK6202" s="14" t="inlineStr">
        <is>
          <t>Google Maps (sweep, Oct 2026)</t>
        </is>
      </c>
      <c r="AL6202" s="14" t="inlineStr">
        <is>
          <t>2026-10-06</t>
        </is>
      </c>
      <c r="AM6202" s="14" t="inlineStr">
        <is>
          <t>Not approached</t>
        </is>
      </c>
      <c r="AN6202" s="19" t="n"/>
    </row>
    <row r="6203">
      <c r="A6203" s="14" t="n">
        <v>6202</v>
      </c>
      <c r="B6203" s="14" t="inlineStr">
        <is>
          <t>Barbecue &amp; Beyond</t>
        </is>
      </c>
      <c r="C6203" s="14" t="inlineStr">
        <is>
          <t>Surulere</t>
        </is>
      </c>
      <c r="D6203" s="14" t="inlineStr">
        <is>
          <t>Restaurant / Food</t>
        </is>
      </c>
      <c r="E6203" s="14" t="inlineStr">
        <is>
          <t>food services</t>
        </is>
      </c>
      <c r="F6203" s="26" t="n">
        <v>6</v>
      </c>
      <c r="G6203" s="27" t="inlineStr">
        <is>
          <t>Cold - little evidence of delivery</t>
        </is>
      </c>
      <c r="H6203" s="21" t="inlineStr">
        <is>
          <t>Floor - not enriched</t>
        </is>
      </c>
      <c r="I6203" s="14" t="n">
        <v>0</v>
      </c>
      <c r="J6203" s="14" t="n">
        <v>0</v>
      </c>
      <c r="K6203" s="14" t="n">
        <v>0</v>
      </c>
      <c r="L6203" s="14" t="n">
        <v>0</v>
      </c>
      <c r="M6203" s="14" t="n">
        <v>0</v>
      </c>
      <c r="N6203" s="14" t="n">
        <v>0</v>
      </c>
      <c r="O6203" s="14" t="n">
        <v>0</v>
      </c>
      <c r="P6203" s="14" t="n">
        <v>0</v>
      </c>
      <c r="Q6203" s="14" t="n">
        <v>0</v>
      </c>
      <c r="R6203" s="14" t="n">
        <v>6</v>
      </c>
      <c r="S6203" s="14" t="n">
        <v>0</v>
      </c>
      <c r="T6203" s="17" t="n"/>
      <c r="U6203" s="18" t="n"/>
      <c r="V6203" s="14" t="inlineStr">
        <is>
          <t>+2349072398804</t>
        </is>
      </c>
      <c r="W6203" s="14" t="inlineStr">
        <is>
          <t>+2349072398804</t>
        </is>
      </c>
      <c r="X6203" s="14" t="n"/>
      <c r="Y6203" s="14" t="n"/>
      <c r="Z6203" s="14" t="n"/>
      <c r="AA6203" s="14" t="n"/>
      <c r="AB6203" s="14" t="n"/>
      <c r="AC6203" s="14" t="n"/>
      <c r="AD6203" s="14" t="n"/>
      <c r="AE6203" s="14" t="n"/>
      <c r="AF6203" s="14" t="n">
        <v>1</v>
      </c>
      <c r="AG6203" s="19" t="inlineStr">
        <is>
          <t>27,Efutide Street off Brown Road, Aguda, Surulere</t>
        </is>
      </c>
      <c r="AH6203" s="20" t="n"/>
      <c r="AI6203" s="20" t="n"/>
      <c r="AJ6203" s="14" t="inlineStr">
        <is>
          <t>https://www.finelib.com/listing/Barbecue--Beyond/93692/</t>
        </is>
      </c>
      <c r="AK6203" s="14" t="inlineStr">
        <is>
          <t>Finelib (Oct 2026)</t>
        </is>
      </c>
      <c r="AL6203" s="14" t="inlineStr">
        <is>
          <t>2026-10-06</t>
        </is>
      </c>
      <c r="AM6203" s="14" t="inlineStr">
        <is>
          <t>Not approached</t>
        </is>
      </c>
      <c r="AN6203" s="19" t="inlineStr">
        <is>
          <t>Barbecue &amp; Beyond is a grill store serving and distributing chicken barbecue ranging from wings, whole chicken, combo and sides.</t>
        </is>
      </c>
    </row>
    <row r="6204">
      <c r="A6204" s="14" t="n">
        <v>6203</v>
      </c>
      <c r="B6204" s="14" t="inlineStr">
        <is>
          <t>BB's Bakery &amp; Bread School</t>
        </is>
      </c>
      <c r="C6204" s="14" t="inlineStr">
        <is>
          <t>Surulere</t>
        </is>
      </c>
      <c r="D6204" s="14" t="inlineStr">
        <is>
          <t>Restaurant / Food</t>
        </is>
      </c>
      <c r="E6204" s="14" t="n"/>
      <c r="F6204" s="26" t="n">
        <v>6</v>
      </c>
      <c r="G6204" s="27" t="inlineStr">
        <is>
          <t>Cold - little evidence of delivery</t>
        </is>
      </c>
      <c r="H6204" s="21" t="inlineStr">
        <is>
          <t>Floor - not enriched</t>
        </is>
      </c>
      <c r="I6204" s="14" t="n">
        <v>0</v>
      </c>
      <c r="J6204" s="14" t="n">
        <v>0</v>
      </c>
      <c r="K6204" s="14" t="n">
        <v>0</v>
      </c>
      <c r="L6204" s="14" t="n">
        <v>0</v>
      </c>
      <c r="M6204" s="14" t="n">
        <v>0</v>
      </c>
      <c r="N6204" s="14" t="n">
        <v>0</v>
      </c>
      <c r="O6204" s="14" t="n">
        <v>0</v>
      </c>
      <c r="P6204" s="14" t="n">
        <v>0</v>
      </c>
      <c r="Q6204" s="14" t="n">
        <v>0</v>
      </c>
      <c r="R6204" s="14" t="n">
        <v>6</v>
      </c>
      <c r="S6204" s="14" t="n">
        <v>0</v>
      </c>
      <c r="T6204" s="17" t="n"/>
      <c r="U6204" s="18" t="n"/>
      <c r="V6204" s="14" t="inlineStr">
        <is>
          <t>+2349092244698</t>
        </is>
      </c>
      <c r="W6204" s="14" t="inlineStr">
        <is>
          <t>+2349092244698</t>
        </is>
      </c>
      <c r="X6204" s="14" t="n"/>
      <c r="Y6204" s="14" t="n"/>
      <c r="Z6204" s="14" t="n"/>
      <c r="AA6204" s="14" t="n"/>
      <c r="AB6204" s="14" t="n"/>
      <c r="AC6204" s="14" t="n"/>
      <c r="AD6204" s="14" t="n"/>
      <c r="AE6204" s="14" t="n"/>
      <c r="AF6204" s="14" t="n">
        <v>1</v>
      </c>
      <c r="AG6204" s="19" t="inlineStr">
        <is>
          <t>17B, Rosanwo Street, Aguda, Surulere, Lagos ., Nigeria</t>
        </is>
      </c>
      <c r="AH6204" s="20" t="n">
        <v>6.499204</v>
      </c>
      <c r="AI6204" s="20" t="n">
        <v>3.3404044</v>
      </c>
      <c r="AJ6204" s="14" t="inlineStr">
        <is>
          <t>https://www.businesslist.com.ng/company/260458/bbs-bakerybread-school</t>
        </is>
      </c>
      <c r="AK6204" s="14" t="inlineStr">
        <is>
          <t>BusinessList.com.ng (Oct 2026)</t>
        </is>
      </c>
      <c r="AL6204" s="14" t="inlineStr">
        <is>
          <t>2026-10-06</t>
        </is>
      </c>
      <c r="AM6204" s="14" t="inlineStr">
        <is>
          <t>Not approached</t>
        </is>
      </c>
      <c r="AN6204" s="19" t="inlineStr">
        <is>
          <t>Learn to bake and start your own bakery business.</t>
        </is>
      </c>
    </row>
    <row r="6205">
      <c r="A6205" s="14" t="n">
        <v>6204</v>
      </c>
      <c r="B6205" s="14" t="inlineStr">
        <is>
          <t>Bb'S Bakery &amp; Bread School - Surulere, Aguda</t>
        </is>
      </c>
      <c r="C6205" s="14" t="inlineStr">
        <is>
          <t>Surulere</t>
        </is>
      </c>
      <c r="D6205" s="14" t="inlineStr">
        <is>
          <t>Restaurant / Food</t>
        </is>
      </c>
      <c r="E6205" s="14" t="inlineStr">
        <is>
          <t>Food and beverage consultant</t>
        </is>
      </c>
      <c r="F6205" s="26" t="n">
        <v>6</v>
      </c>
      <c r="G6205" s="27" t="inlineStr">
        <is>
          <t>Cold - little evidence of delivery</t>
        </is>
      </c>
      <c r="H6205" s="21" t="inlineStr">
        <is>
          <t>Floor - not enriched</t>
        </is>
      </c>
      <c r="I6205" s="14" t="n">
        <v>0</v>
      </c>
      <c r="J6205" s="14" t="n">
        <v>0</v>
      </c>
      <c r="K6205" s="14" t="n">
        <v>0</v>
      </c>
      <c r="L6205" s="14" t="n">
        <v>0</v>
      </c>
      <c r="M6205" s="14" t="n">
        <v>0</v>
      </c>
      <c r="N6205" s="14" t="n">
        <v>0</v>
      </c>
      <c r="O6205" s="14" t="n">
        <v>0</v>
      </c>
      <c r="P6205" s="14" t="n">
        <v>0</v>
      </c>
      <c r="Q6205" s="14" t="n">
        <v>0</v>
      </c>
      <c r="R6205" s="14" t="n">
        <v>6</v>
      </c>
      <c r="S6205" s="14" t="n">
        <v>0</v>
      </c>
      <c r="T6205" s="17" t="n"/>
      <c r="U6205" s="18" t="n"/>
      <c r="V6205" s="14" t="n"/>
      <c r="W6205" s="14" t="n"/>
      <c r="X6205" s="14" t="n"/>
      <c r="Y6205" s="14" t="n"/>
      <c r="Z6205" s="14" t="n"/>
      <c r="AA6205" s="14" t="n"/>
      <c r="AB6205" s="14" t="n"/>
      <c r="AC6205" s="14" t="n"/>
      <c r="AD6205" s="14" t="n"/>
      <c r="AE6205" s="14" t="n"/>
      <c r="AF6205" s="14" t="n">
        <v>0</v>
      </c>
      <c r="AG6205" s="19" t="inlineStr">
        <is>
          <t>17B Rosanwo Street</t>
        </is>
      </c>
      <c r="AH6205" s="20" t="n">
        <v>6.4992029</v>
      </c>
      <c r="AI6205" s="20" t="n">
        <v>3.3403809</v>
      </c>
      <c r="AJ6205" s="14" t="inlineStr">
        <is>
          <t>https://www.google.com/maps/place/Bb%27S+Bakery+%26+Bread+School+-+Surulere,+Aguda/data=!4m7!3m6!1s0x103b8df2ddfed493:0x898e13ee829a74a2!8m2!3d6.4992029!4d3.3403809!16s%2Fg%2F11rq7cw_9r!19sChIJk9T-3fKNOxARonSagu4Tjok?authuser=0&amp;hl=en&amp;g_ep=EgoyMDI2MDkzMC4wIJJjKgBIAVAD&amp;rclk=1</t>
        </is>
      </c>
      <c r="AK6205" s="14" t="inlineStr">
        <is>
          <t>Google Maps (sweep, Oct 2026)</t>
        </is>
      </c>
      <c r="AL6205" s="14" t="inlineStr">
        <is>
          <t>2026-10-06</t>
        </is>
      </c>
      <c r="AM6205" s="14" t="inlineStr">
        <is>
          <t>Not approached</t>
        </is>
      </c>
      <c r="AN6205" s="19" t="n"/>
    </row>
    <row r="6206">
      <c r="A6206" s="14" t="n">
        <v>6205</v>
      </c>
      <c r="B6206" s="14" t="inlineStr">
        <is>
          <t>Benchristine smallchops</t>
        </is>
      </c>
      <c r="C6206" s="14" t="inlineStr">
        <is>
          <t>Surulere</t>
        </is>
      </c>
      <c r="D6206" s="14" t="inlineStr">
        <is>
          <t>Restaurant / Food</t>
        </is>
      </c>
      <c r="E6206" s="14" t="inlineStr">
        <is>
          <t>Catering food and drink supplier</t>
        </is>
      </c>
      <c r="F6206" s="26" t="n">
        <v>6</v>
      </c>
      <c r="G6206" s="27" t="inlineStr">
        <is>
          <t>Cold - little evidence of delivery</t>
        </is>
      </c>
      <c r="H6206" s="21" t="inlineStr">
        <is>
          <t>Floor - not enriched</t>
        </is>
      </c>
      <c r="I6206" s="14" t="n">
        <v>0</v>
      </c>
      <c r="J6206" s="14" t="n">
        <v>0</v>
      </c>
      <c r="K6206" s="14" t="n">
        <v>0</v>
      </c>
      <c r="L6206" s="14" t="n">
        <v>0</v>
      </c>
      <c r="M6206" s="14" t="n">
        <v>0</v>
      </c>
      <c r="N6206" s="14" t="n">
        <v>0</v>
      </c>
      <c r="O6206" s="14" t="n">
        <v>0</v>
      </c>
      <c r="P6206" s="14" t="n">
        <v>0</v>
      </c>
      <c r="Q6206" s="14" t="n">
        <v>0</v>
      </c>
      <c r="R6206" s="14" t="n">
        <v>6</v>
      </c>
      <c r="S6206" s="14" t="n">
        <v>0</v>
      </c>
      <c r="T6206" s="17" t="n"/>
      <c r="U6206" s="18" t="n"/>
      <c r="V6206" s="14" t="inlineStr">
        <is>
          <t>+2348067963108</t>
        </is>
      </c>
      <c r="W6206" s="14" t="inlineStr">
        <is>
          <t>+2348067963108</t>
        </is>
      </c>
      <c r="X6206" s="14" t="n"/>
      <c r="Y6206" s="14" t="n"/>
      <c r="Z6206" s="14" t="n"/>
      <c r="AA6206" s="14" t="n"/>
      <c r="AB6206" s="14" t="n"/>
      <c r="AC6206" s="14" t="n"/>
      <c r="AD6206" s="14" t="n"/>
      <c r="AE6206" s="14" t="n"/>
      <c r="AF6206" s="14" t="n">
        <v>1</v>
      </c>
      <c r="AG6206" s="19" t="inlineStr">
        <is>
          <t>56 Abosede Kuboye Cres</t>
        </is>
      </c>
      <c r="AH6206" s="20" t="n">
        <v>6.482897</v>
      </c>
      <c r="AI6206" s="20" t="n">
        <v>3.352766</v>
      </c>
      <c r="AJ6206" s="14" t="inlineStr">
        <is>
          <t>https://www.google.com/maps/place/Benchristine+smallchops/data=!4m7!3m6!1s0x103b87534e938cd9:0x4f45223065187a12!8m2!3d6.482897!4d3.352766!16s%2Fg%2F11q2x56__4!19sChIJ2YyTTlOHOxAREnoYZTAiRU8?authuser=0&amp;hl=en&amp;g_ep=EgoyMDI2MDkzMC4wIJJjKgBIAVAD&amp;rclk=1</t>
        </is>
      </c>
      <c r="AK6206" s="14" t="inlineStr">
        <is>
          <t>Google Maps (sweep, Oct 2026)</t>
        </is>
      </c>
      <c r="AL6206" s="14" t="inlineStr">
        <is>
          <t>2026-10-06</t>
        </is>
      </c>
      <c r="AM6206" s="14" t="inlineStr">
        <is>
          <t>Not approached</t>
        </is>
      </c>
      <c r="AN6206" s="19" t="n"/>
    </row>
    <row r="6207">
      <c r="A6207" s="14" t="n">
        <v>6206</v>
      </c>
      <c r="B6207" s="14" t="inlineStr">
        <is>
          <t>Bismark Catering</t>
        </is>
      </c>
      <c r="C6207" s="14" t="inlineStr">
        <is>
          <t>Surulere</t>
        </is>
      </c>
      <c r="D6207" s="14" t="inlineStr">
        <is>
          <t>Restaurant / Food</t>
        </is>
      </c>
      <c r="E6207" s="14" t="inlineStr">
        <is>
          <t>Caterer</t>
        </is>
      </c>
      <c r="F6207" s="26" t="n">
        <v>6</v>
      </c>
      <c r="G6207" s="27" t="inlineStr">
        <is>
          <t>Cold - little evidence of delivery</t>
        </is>
      </c>
      <c r="H6207" s="21" t="inlineStr">
        <is>
          <t>Floor - not enriched</t>
        </is>
      </c>
      <c r="I6207" s="14" t="n">
        <v>0</v>
      </c>
      <c r="J6207" s="14" t="n">
        <v>0</v>
      </c>
      <c r="K6207" s="14" t="n">
        <v>0</v>
      </c>
      <c r="L6207" s="14" t="n">
        <v>0</v>
      </c>
      <c r="M6207" s="14" t="n">
        <v>0</v>
      </c>
      <c r="N6207" s="14" t="n">
        <v>0</v>
      </c>
      <c r="O6207" s="14" t="n">
        <v>0</v>
      </c>
      <c r="P6207" s="14" t="n">
        <v>0</v>
      </c>
      <c r="Q6207" s="14" t="n">
        <v>0</v>
      </c>
      <c r="R6207" s="14" t="n">
        <v>6</v>
      </c>
      <c r="S6207" s="14" t="n">
        <v>0</v>
      </c>
      <c r="T6207" s="17" t="n"/>
      <c r="U6207" s="18" t="n"/>
      <c r="V6207" s="14" t="inlineStr">
        <is>
          <t>+2348023206758</t>
        </is>
      </c>
      <c r="W6207" s="14" t="inlineStr">
        <is>
          <t>+2348023206758</t>
        </is>
      </c>
      <c r="X6207" s="14" t="n"/>
      <c r="Y6207" s="14" t="n"/>
      <c r="Z6207" s="14" t="n"/>
      <c r="AA6207" s="14" t="n"/>
      <c r="AB6207" s="14" t="n"/>
      <c r="AC6207" s="14" t="n"/>
      <c r="AD6207" s="14" t="n"/>
      <c r="AE6207" s="14" t="n"/>
      <c r="AF6207" s="14" t="n">
        <v>1</v>
      </c>
      <c r="AG6207" s="19" t="inlineStr">
        <is>
          <t>142 Akerele Road</t>
        </is>
      </c>
      <c r="AH6207" s="20" t="n">
        <v>6.503345</v>
      </c>
      <c r="AI6207" s="20" t="n">
        <v>3.3580792</v>
      </c>
      <c r="AJ6207" s="14" t="inlineStr">
        <is>
          <t>https://www.google.com/maps/place/Bismark+Catering/data=!4m7!3m6!1s0x103b8d8d3dbb13c1:0x40bfa4bf006e9f6!8m2!3d6.503345!4d3.3580792!16s%2Fg%2F11nmlj0g1h!19sChIJwRO7PY2NOxAR9ukG8Ev6CwQ?authuser=0&amp;hl=en&amp;g_ep=EgoyMDI2MDkzMC4wIJJjKgBIAVAD&amp;rclk=1</t>
        </is>
      </c>
      <c r="AK6207" s="14" t="inlineStr">
        <is>
          <t>Google Maps (sweep, Oct 2026)</t>
        </is>
      </c>
      <c r="AL6207" s="14" t="inlineStr">
        <is>
          <t>2026-10-06</t>
        </is>
      </c>
      <c r="AM6207" s="14" t="inlineStr">
        <is>
          <t>Not approached</t>
        </is>
      </c>
      <c r="AN6207" s="19" t="n"/>
    </row>
    <row r="6208">
      <c r="A6208" s="14" t="n">
        <v>6207</v>
      </c>
      <c r="B6208" s="14" t="inlineStr">
        <is>
          <t>Bola olounje</t>
        </is>
      </c>
      <c r="C6208" s="14" t="inlineStr">
        <is>
          <t>Surulere</t>
        </is>
      </c>
      <c r="D6208" s="14" t="inlineStr">
        <is>
          <t>Restaurant / Food</t>
        </is>
      </c>
      <c r="E6208" s="14" t="inlineStr">
        <is>
          <t>Caterer</t>
        </is>
      </c>
      <c r="F6208" s="26" t="n">
        <v>6</v>
      </c>
      <c r="G6208" s="27" t="inlineStr">
        <is>
          <t>Cold - little evidence of delivery</t>
        </is>
      </c>
      <c r="H6208" s="21" t="inlineStr">
        <is>
          <t>Floor - not enriched</t>
        </is>
      </c>
      <c r="I6208" s="14" t="n">
        <v>0</v>
      </c>
      <c r="J6208" s="14" t="n">
        <v>0</v>
      </c>
      <c r="K6208" s="14" t="n">
        <v>0</v>
      </c>
      <c r="L6208" s="14" t="n">
        <v>0</v>
      </c>
      <c r="M6208" s="14" t="n">
        <v>0</v>
      </c>
      <c r="N6208" s="14" t="n">
        <v>0</v>
      </c>
      <c r="O6208" s="14" t="n">
        <v>0</v>
      </c>
      <c r="P6208" s="14" t="n">
        <v>0</v>
      </c>
      <c r="Q6208" s="14" t="n">
        <v>0</v>
      </c>
      <c r="R6208" s="14" t="n">
        <v>6</v>
      </c>
      <c r="S6208" s="14" t="n">
        <v>0</v>
      </c>
      <c r="T6208" s="17" t="n"/>
      <c r="U6208" s="18" t="n"/>
      <c r="V6208" s="14" t="inlineStr">
        <is>
          <t>+2349077966251</t>
        </is>
      </c>
      <c r="W6208" s="14" t="inlineStr">
        <is>
          <t>+2349077966251</t>
        </is>
      </c>
      <c r="X6208" s="14" t="n"/>
      <c r="Y6208" s="14" t="n"/>
      <c r="Z6208" s="14" t="n"/>
      <c r="AA6208" s="14" t="n"/>
      <c r="AB6208" s="14" t="n"/>
      <c r="AC6208" s="14" t="n"/>
      <c r="AD6208" s="14" t="n"/>
      <c r="AE6208" s="14" t="n"/>
      <c r="AF6208" s="14" t="n">
        <v>1</v>
      </c>
      <c r="AG6208" s="19" t="n"/>
      <c r="AH6208" s="20" t="n">
        <v>6.4897694</v>
      </c>
      <c r="AI6208" s="20" t="n">
        <v>3.3478614</v>
      </c>
      <c r="AJ6208" s="14" t="inlineStr">
        <is>
          <t>https://www.google.com/maps/place/Bola+olounje/data=!4m7!3m6!1s0x2376f0e130374dfd:0x27bf954b4a59d754!8m2!3d6.4897694!4d3.3478614!16s%2Fg%2F11zf6nww3f!19sChIJ_U03MOHwdiMRVNdZSkuVvyc?authuser=0&amp;hl=en&amp;g_ep=EgoyMDI2MDkzMC4wIJJjKgBIAVAD&amp;rclk=1</t>
        </is>
      </c>
      <c r="AK6208" s="14" t="inlineStr">
        <is>
          <t>Google Maps (sweep, Oct 2026)</t>
        </is>
      </c>
      <c r="AL6208" s="14" t="inlineStr">
        <is>
          <t>2026-10-06</t>
        </is>
      </c>
      <c r="AM6208" s="14" t="inlineStr">
        <is>
          <t>Not approached</t>
        </is>
      </c>
      <c r="AN6208" s="19" t="n"/>
    </row>
    <row r="6209">
      <c r="A6209" s="14" t="n">
        <v>6208</v>
      </c>
      <c r="B6209" s="14" t="inlineStr">
        <is>
          <t>Bolafolu Foodfillment Ltd</t>
        </is>
      </c>
      <c r="C6209" s="14" t="inlineStr">
        <is>
          <t>Surulere</t>
        </is>
      </c>
      <c r="D6209" s="14" t="inlineStr">
        <is>
          <t>Restaurant / Food</t>
        </is>
      </c>
      <c r="E6209" s="14" t="inlineStr">
        <is>
          <t>Caterer</t>
        </is>
      </c>
      <c r="F6209" s="26" t="n">
        <v>6</v>
      </c>
      <c r="G6209" s="27" t="inlineStr">
        <is>
          <t>Cold - little evidence of delivery</t>
        </is>
      </c>
      <c r="H6209" s="21" t="inlineStr">
        <is>
          <t>Floor - not enriched</t>
        </is>
      </c>
      <c r="I6209" s="14" t="n">
        <v>0</v>
      </c>
      <c r="J6209" s="14" t="n">
        <v>0</v>
      </c>
      <c r="K6209" s="14" t="n">
        <v>0</v>
      </c>
      <c r="L6209" s="14" t="n">
        <v>0</v>
      </c>
      <c r="M6209" s="14" t="n">
        <v>0</v>
      </c>
      <c r="N6209" s="14" t="n">
        <v>0</v>
      </c>
      <c r="O6209" s="14" t="n">
        <v>0</v>
      </c>
      <c r="P6209" s="14" t="n">
        <v>0</v>
      </c>
      <c r="Q6209" s="14" t="n">
        <v>0</v>
      </c>
      <c r="R6209" s="14" t="n">
        <v>6</v>
      </c>
      <c r="S6209" s="14" t="n">
        <v>0</v>
      </c>
      <c r="T6209" s="17" t="n"/>
      <c r="U6209" s="18" t="n"/>
      <c r="V6209" s="14" t="inlineStr">
        <is>
          <t>+2348083832860</t>
        </is>
      </c>
      <c r="W6209" s="14" t="inlineStr">
        <is>
          <t>+2348083832860</t>
        </is>
      </c>
      <c r="X6209" s="14" t="n"/>
      <c r="Y6209" s="14" t="n"/>
      <c r="Z6209" s="14" t="n"/>
      <c r="AA6209" s="14" t="n"/>
      <c r="AB6209" s="14" t="n"/>
      <c r="AC6209" s="14" t="n"/>
      <c r="AD6209" s="14" t="n"/>
      <c r="AE6209" s="14" t="n"/>
      <c r="AF6209" s="14" t="n">
        <v>1</v>
      </c>
      <c r="AG6209" s="19" t="inlineStr">
        <is>
          <t>9, Olaogun Drive, Off Murtala Animashaun, Adelabu St</t>
        </is>
      </c>
      <c r="AH6209" s="20" t="n">
        <v>6.4953437</v>
      </c>
      <c r="AI6209" s="20" t="n">
        <v>3.3502721</v>
      </c>
      <c r="AJ6209" s="14" t="inlineStr">
        <is>
          <t>https://www.google.com/maps/place/Bolafolu+Foodfillment+Ltd/data=!4m7!3m6!1s0x103b8d0d181fa579:0x75ae6eace9c94496!8m2!3d6.4953437!4d3.3502721!16s%2Fg%2F11q1jtkbps!19sChIJeaUfGA2NOxARlkTJ6axurnU?authuser=0&amp;hl=en&amp;g_ep=EgoyMDI2MDkzMC4wIJJjKgBIAVAD&amp;rclk=1</t>
        </is>
      </c>
      <c r="AK6209" s="14" t="inlineStr">
        <is>
          <t>Google Maps (sweep, Oct 2026)</t>
        </is>
      </c>
      <c r="AL6209" s="14" t="inlineStr">
        <is>
          <t>2026-10-06</t>
        </is>
      </c>
      <c r="AM6209" s="14" t="inlineStr">
        <is>
          <t>Not approached</t>
        </is>
      </c>
      <c r="AN6209" s="19" t="n"/>
    </row>
    <row r="6210">
      <c r="A6210" s="14" t="n">
        <v>6209</v>
      </c>
      <c r="B6210" s="14" t="inlineStr">
        <is>
          <t>Bolly catering service and ladies foots</t>
        </is>
      </c>
      <c r="C6210" s="14" t="inlineStr">
        <is>
          <t>Surulere</t>
        </is>
      </c>
      <c r="D6210" s="14" t="inlineStr">
        <is>
          <t>Restaurant / Food</t>
        </is>
      </c>
      <c r="E6210" s="14" t="inlineStr">
        <is>
          <t>Caterer</t>
        </is>
      </c>
      <c r="F6210" s="26" t="n">
        <v>6</v>
      </c>
      <c r="G6210" s="27" t="inlineStr">
        <is>
          <t>Cold - little evidence of delivery</t>
        </is>
      </c>
      <c r="H6210" s="21" t="inlineStr">
        <is>
          <t>Floor - not enriched</t>
        </is>
      </c>
      <c r="I6210" s="14" t="n">
        <v>0</v>
      </c>
      <c r="J6210" s="14" t="n">
        <v>0</v>
      </c>
      <c r="K6210" s="14" t="n">
        <v>0</v>
      </c>
      <c r="L6210" s="14" t="n">
        <v>0</v>
      </c>
      <c r="M6210" s="14" t="n">
        <v>0</v>
      </c>
      <c r="N6210" s="14" t="n">
        <v>0</v>
      </c>
      <c r="O6210" s="14" t="n">
        <v>0</v>
      </c>
      <c r="P6210" s="14" t="n">
        <v>0</v>
      </c>
      <c r="Q6210" s="14" t="n">
        <v>0</v>
      </c>
      <c r="R6210" s="14" t="n">
        <v>6</v>
      </c>
      <c r="S6210" s="14" t="n">
        <v>0</v>
      </c>
      <c r="T6210" s="17" t="n"/>
      <c r="U6210" s="18" t="n"/>
      <c r="V6210" s="14" t="inlineStr">
        <is>
          <t>+2347063923853</t>
        </is>
      </c>
      <c r="W6210" s="14" t="inlineStr">
        <is>
          <t>+2347063923853</t>
        </is>
      </c>
      <c r="X6210" s="14" t="n"/>
      <c r="Y6210" s="14" t="n"/>
      <c r="Z6210" s="14" t="n"/>
      <c r="AA6210" s="14" t="n"/>
      <c r="AB6210" s="14" t="n"/>
      <c r="AC6210" s="14" t="n"/>
      <c r="AD6210" s="14" t="n"/>
      <c r="AE6210" s="14" t="n"/>
      <c r="AF6210" s="14" t="n">
        <v>1</v>
      </c>
      <c r="AG6210" s="19" t="inlineStr">
        <is>
          <t>22 Igbehin Adun St</t>
        </is>
      </c>
      <c r="AH6210" s="20" t="n">
        <v>6.4851994</v>
      </c>
      <c r="AI6210" s="20" t="n">
        <v>3.3442308</v>
      </c>
      <c r="AJ6210" s="14" t="inlineStr">
        <is>
          <t>https://www.google.com/maps/place/Bolly+catering+service+and+ladies+foots/data=!4m7!3m6!1s0x103b8d1c5be1045b:0x25adba8b8ea18703!8m2!3d6.4851994!4d3.3442308!16s%2Fg%2F11m_rgw3d0!19sChIJWwThWxyNOxARA4ehjou6rSU?authuser=0&amp;hl=en&amp;g_ep=EgoyMDI2MDkzMC4wIJJjKgBIAVAD&amp;rclk=1</t>
        </is>
      </c>
      <c r="AK6210" s="14" t="inlineStr">
        <is>
          <t>Google Maps (sweep, Oct 2026)</t>
        </is>
      </c>
      <c r="AL6210" s="14" t="inlineStr">
        <is>
          <t>2026-10-06</t>
        </is>
      </c>
      <c r="AM6210" s="14" t="inlineStr">
        <is>
          <t>Not approached</t>
        </is>
      </c>
      <c r="AN6210" s="19" t="n"/>
    </row>
    <row r="6211">
      <c r="A6211" s="14" t="n">
        <v>6210</v>
      </c>
      <c r="B6211" s="14" t="inlineStr">
        <is>
          <t>Chef cuddle</t>
        </is>
      </c>
      <c r="C6211" s="14" t="inlineStr">
        <is>
          <t>Surulere</t>
        </is>
      </c>
      <c r="D6211" s="14" t="inlineStr">
        <is>
          <t>Restaurant / Food</t>
        </is>
      </c>
      <c r="E6211" s="14" t="inlineStr">
        <is>
          <t>Barbecue restaurant</t>
        </is>
      </c>
      <c r="F6211" s="26" t="n">
        <v>6</v>
      </c>
      <c r="G6211" s="27" t="inlineStr">
        <is>
          <t>Cold - little evidence of delivery</t>
        </is>
      </c>
      <c r="H6211" s="21" t="inlineStr">
        <is>
          <t>Floor - not enriched</t>
        </is>
      </c>
      <c r="I6211" s="14" t="n">
        <v>0</v>
      </c>
      <c r="J6211" s="14" t="n">
        <v>0</v>
      </c>
      <c r="K6211" s="14" t="n">
        <v>0</v>
      </c>
      <c r="L6211" s="14" t="n">
        <v>0</v>
      </c>
      <c r="M6211" s="14" t="n">
        <v>0</v>
      </c>
      <c r="N6211" s="14" t="n">
        <v>0</v>
      </c>
      <c r="O6211" s="14" t="n">
        <v>0</v>
      </c>
      <c r="P6211" s="14" t="n">
        <v>0</v>
      </c>
      <c r="Q6211" s="14" t="n">
        <v>0</v>
      </c>
      <c r="R6211" s="14" t="n">
        <v>6</v>
      </c>
      <c r="S6211" s="14" t="n">
        <v>0</v>
      </c>
      <c r="T6211" s="17" t="n"/>
      <c r="U6211" s="18" t="n"/>
      <c r="V6211" s="14" t="inlineStr">
        <is>
          <t>+2348172443487</t>
        </is>
      </c>
      <c r="W6211" s="14" t="inlineStr">
        <is>
          <t>+2348172443487</t>
        </is>
      </c>
      <c r="X6211" s="14" t="n"/>
      <c r="Y6211" s="14" t="n"/>
      <c r="Z6211" s="14" t="n"/>
      <c r="AA6211" s="14" t="n"/>
      <c r="AB6211" s="14" t="n"/>
      <c r="AC6211" s="14" t="n"/>
      <c r="AD6211" s="14" t="n"/>
      <c r="AE6211" s="14" t="n"/>
      <c r="AF6211" s="14" t="n">
        <v>1</v>
      </c>
      <c r="AG6211" s="19" t="inlineStr">
        <is>
          <t>70 Adeniran Ogunsanya St</t>
        </is>
      </c>
      <c r="AH6211" s="20" t="n">
        <v>6.4935807</v>
      </c>
      <c r="AI6211" s="20" t="n">
        <v>3.3570316</v>
      </c>
      <c r="AJ6211" s="14" t="inlineStr">
        <is>
          <t>https://www.google.com/maps/place/Chef+cuddle/data=!4m7!3m6!1s0x103b8d4f5502ebab:0x5cd97aaee7d092ef!8m2!3d6.4935807!4d3.3570316!16s%2Fg%2F11t4y015_z!19sChIJq-sCVU-NOxAR75LQ56562Vw?authuser=0&amp;hl=en&amp;g_ep=EgoyMDI2MDkzMC4wIJJjKgBIAVAD&amp;rclk=1</t>
        </is>
      </c>
      <c r="AK6211" s="14" t="inlineStr">
        <is>
          <t>Google Maps (sweep, Oct 2026)</t>
        </is>
      </c>
      <c r="AL6211" s="14" t="inlineStr">
        <is>
          <t>2026-10-06</t>
        </is>
      </c>
      <c r="AM6211" s="14" t="inlineStr">
        <is>
          <t>Not approached</t>
        </is>
      </c>
      <c r="AN6211" s="19" t="n"/>
    </row>
    <row r="6212">
      <c r="A6212" s="14" t="n">
        <v>6211</v>
      </c>
      <c r="B6212" s="14" t="inlineStr">
        <is>
          <t>Chefvys</t>
        </is>
      </c>
      <c r="C6212" s="14" t="inlineStr">
        <is>
          <t>Surulere</t>
        </is>
      </c>
      <c r="D6212" s="14" t="inlineStr">
        <is>
          <t>Restaurant / Food</t>
        </is>
      </c>
      <c r="E6212" s="14" t="inlineStr">
        <is>
          <t>fast foods</t>
        </is>
      </c>
      <c r="F6212" s="26" t="n">
        <v>6</v>
      </c>
      <c r="G6212" s="27" t="inlineStr">
        <is>
          <t>Cold - little evidence of delivery</t>
        </is>
      </c>
      <c r="H6212" s="21" t="inlineStr">
        <is>
          <t>Floor - not enriched</t>
        </is>
      </c>
      <c r="I6212" s="14" t="n">
        <v>0</v>
      </c>
      <c r="J6212" s="14" t="n">
        <v>0</v>
      </c>
      <c r="K6212" s="14" t="n">
        <v>0</v>
      </c>
      <c r="L6212" s="14" t="n">
        <v>0</v>
      </c>
      <c r="M6212" s="14" t="n">
        <v>0</v>
      </c>
      <c r="N6212" s="14" t="n">
        <v>0</v>
      </c>
      <c r="O6212" s="14" t="n">
        <v>0</v>
      </c>
      <c r="P6212" s="14" t="n">
        <v>0</v>
      </c>
      <c r="Q6212" s="14" t="n">
        <v>0</v>
      </c>
      <c r="R6212" s="14" t="n">
        <v>6</v>
      </c>
      <c r="S6212" s="14" t="n">
        <v>0</v>
      </c>
      <c r="T6212" s="17" t="n"/>
      <c r="U6212" s="18" t="n"/>
      <c r="V6212" s="14" t="inlineStr">
        <is>
          <t>+2348070873735</t>
        </is>
      </c>
      <c r="W6212" s="14" t="inlineStr">
        <is>
          <t>+2348070873735</t>
        </is>
      </c>
      <c r="X6212" s="14" t="n"/>
      <c r="Y6212" s="14" t="n"/>
      <c r="Z6212" s="14" t="n"/>
      <c r="AA6212" s="14" t="n"/>
      <c r="AB6212" s="14" t="n"/>
      <c r="AC6212" s="14" t="n"/>
      <c r="AD6212" s="14" t="n"/>
      <c r="AE6212" s="14" t="n"/>
      <c r="AF6212" s="14" t="n">
        <v>1</v>
      </c>
      <c r="AG6212" s="19" t="inlineStr">
        <is>
          <t>7 Enitan Street, Aguda, Surulere, Lagos</t>
        </is>
      </c>
      <c r="AH6212" s="20" t="n"/>
      <c r="AI6212" s="20" t="n"/>
      <c r="AJ6212" s="14" t="inlineStr">
        <is>
          <t>https://www.finelib.com/listing/Chefvys/26450/</t>
        </is>
      </c>
      <c r="AK6212" s="14" t="inlineStr">
        <is>
          <t>Finelib (Oct 2026)</t>
        </is>
      </c>
      <c r="AL6212" s="14" t="inlineStr">
        <is>
          <t>2026-10-06</t>
        </is>
      </c>
      <c r="AM6212" s="14" t="inlineStr">
        <is>
          <t>Not approached</t>
        </is>
      </c>
      <c r="AN6212" s="19" t="inlineStr">
        <is>
          <t>Chefvys is an ideal fast food joint for delicious meals located in Surulere Lagos.</t>
        </is>
      </c>
    </row>
    <row r="6213">
      <c r="A6213" s="14" t="n">
        <v>6212</v>
      </c>
      <c r="B6213" s="14" t="inlineStr">
        <is>
          <t>Chilato catering services</t>
        </is>
      </c>
      <c r="C6213" s="14" t="inlineStr">
        <is>
          <t>Surulere</t>
        </is>
      </c>
      <c r="D6213" s="14" t="inlineStr">
        <is>
          <t>Restaurant / Food</t>
        </is>
      </c>
      <c r="E6213" s="14" t="inlineStr">
        <is>
          <t>Fast food restaurant</t>
        </is>
      </c>
      <c r="F6213" s="26" t="n">
        <v>6</v>
      </c>
      <c r="G6213" s="27" t="inlineStr">
        <is>
          <t>Cold - little evidence of delivery</t>
        </is>
      </c>
      <c r="H6213" s="21" t="inlineStr">
        <is>
          <t>Floor - not enriched</t>
        </is>
      </c>
      <c r="I6213" s="14" t="n">
        <v>0</v>
      </c>
      <c r="J6213" s="14" t="n">
        <v>0</v>
      </c>
      <c r="K6213" s="14" t="n">
        <v>0</v>
      </c>
      <c r="L6213" s="14" t="n">
        <v>0</v>
      </c>
      <c r="M6213" s="14" t="n">
        <v>0</v>
      </c>
      <c r="N6213" s="14" t="n">
        <v>0</v>
      </c>
      <c r="O6213" s="14" t="n">
        <v>0</v>
      </c>
      <c r="P6213" s="14" t="n">
        <v>0</v>
      </c>
      <c r="Q6213" s="14" t="n">
        <v>0</v>
      </c>
      <c r="R6213" s="14" t="n">
        <v>6</v>
      </c>
      <c r="S6213" s="14" t="n">
        <v>0</v>
      </c>
      <c r="T6213" s="17" t="n"/>
      <c r="U6213" s="18" t="n"/>
      <c r="V6213" s="14" t="n"/>
      <c r="W6213" s="14" t="n"/>
      <c r="X6213" s="14" t="n"/>
      <c r="Y6213" s="14" t="n"/>
      <c r="Z6213" s="14" t="n"/>
      <c r="AA6213" s="14" t="n"/>
      <c r="AB6213" s="14" t="n"/>
      <c r="AC6213" s="14" t="n"/>
      <c r="AD6213" s="14" t="n"/>
      <c r="AE6213" s="14" t="n"/>
      <c r="AF6213" s="14" t="n">
        <v>0</v>
      </c>
      <c r="AG6213" s="19" t="inlineStr">
        <is>
          <t>9 Samuel Omotara St</t>
        </is>
      </c>
      <c r="AH6213" s="20" t="n">
        <v>6.4959608</v>
      </c>
      <c r="AI6213" s="20" t="n">
        <v>3.3440062</v>
      </c>
      <c r="AJ6213" s="14" t="inlineStr">
        <is>
          <t>https://www.google.com/maps/place/Chilato+catering+services/data=!4m7!3m6!1s0x103b8d78438715cb:0x7678d87c3a7c0f27!8m2!3d6.4959608!4d3.3440062!16s%2Fg%2F11zxhnth5b!19sChIJyxWHQ3iNOxARJw98OnzYeHY?authuser=0&amp;hl=en&amp;g_ep=EgoyMDI2MDkzMC4wIJJjKgBIAVAD&amp;rclk=1</t>
        </is>
      </c>
      <c r="AK6213" s="14" t="inlineStr">
        <is>
          <t>Google Maps (sweep, Oct 2026)</t>
        </is>
      </c>
      <c r="AL6213" s="14" t="inlineStr">
        <is>
          <t>2026-10-06</t>
        </is>
      </c>
      <c r="AM6213" s="14" t="inlineStr">
        <is>
          <t>Not approached</t>
        </is>
      </c>
      <c r="AN6213" s="19" t="n"/>
    </row>
    <row r="6214">
      <c r="A6214" s="14" t="n">
        <v>6213</v>
      </c>
      <c r="B6214" s="14" t="inlineStr">
        <is>
          <t>Chizzy cakes and crafts</t>
        </is>
      </c>
      <c r="C6214" s="14" t="inlineStr">
        <is>
          <t>Surulere</t>
        </is>
      </c>
      <c r="D6214" s="14" t="inlineStr">
        <is>
          <t>Restaurant / Food</t>
        </is>
      </c>
      <c r="E6214" s="14" t="inlineStr">
        <is>
          <t>Catering food and drink supplier</t>
        </is>
      </c>
      <c r="F6214" s="26" t="n">
        <v>6</v>
      </c>
      <c r="G6214" s="27" t="inlineStr">
        <is>
          <t>Cold - little evidence of delivery</t>
        </is>
      </c>
      <c r="H6214" s="21" t="inlineStr">
        <is>
          <t>Floor - not enriched</t>
        </is>
      </c>
      <c r="I6214" s="14" t="n">
        <v>0</v>
      </c>
      <c r="J6214" s="14" t="n">
        <v>0</v>
      </c>
      <c r="K6214" s="14" t="n">
        <v>0</v>
      </c>
      <c r="L6214" s="14" t="n">
        <v>0</v>
      </c>
      <c r="M6214" s="14" t="n">
        <v>0</v>
      </c>
      <c r="N6214" s="14" t="n">
        <v>0</v>
      </c>
      <c r="O6214" s="14" t="n">
        <v>0</v>
      </c>
      <c r="P6214" s="14" t="n">
        <v>0</v>
      </c>
      <c r="Q6214" s="14" t="n">
        <v>0</v>
      </c>
      <c r="R6214" s="14" t="n">
        <v>6</v>
      </c>
      <c r="S6214" s="14" t="n">
        <v>0</v>
      </c>
      <c r="T6214" s="17" t="n"/>
      <c r="U6214" s="18" t="n"/>
      <c r="V6214" s="14" t="n"/>
      <c r="W6214" s="14" t="n"/>
      <c r="X6214" s="14" t="n"/>
      <c r="Y6214" s="14" t="n"/>
      <c r="Z6214" s="14" t="n"/>
      <c r="AA6214" s="14" t="n"/>
      <c r="AB6214" s="14" t="n"/>
      <c r="AC6214" s="14" t="n"/>
      <c r="AD6214" s="14" t="n"/>
      <c r="AE6214" s="14" t="n"/>
      <c r="AF6214" s="14" t="n">
        <v>0</v>
      </c>
      <c r="AG6214" s="19" t="inlineStr">
        <is>
          <t>13 Oyediran St</t>
        </is>
      </c>
      <c r="AH6214" s="20" t="n">
        <v>6.4884111</v>
      </c>
      <c r="AI6214" s="20" t="n">
        <v>3.3526934</v>
      </c>
      <c r="AJ6214" s="14" t="inlineStr">
        <is>
          <t>https://www.google.com/maps/place/Chizzy+cakes+and+crafts/data=!4m7!3m6!1s0x103b8d3422931921:0x8c042b68a0b1f079!8m2!3d6.4884111!4d3.3526934!16s%2Fg%2F11js86k821!19sChIJIRmTIjSNOxARefCxoGgrBIw?authuser=0&amp;hl=en&amp;g_ep=EgoyMDI2MDkzMC4wIJJjKgBIAVAD&amp;rclk=1</t>
        </is>
      </c>
      <c r="AK6214" s="14" t="inlineStr">
        <is>
          <t>Google Maps (sweep, Oct 2026)</t>
        </is>
      </c>
      <c r="AL6214" s="14" t="inlineStr">
        <is>
          <t>2026-10-06</t>
        </is>
      </c>
      <c r="AM6214" s="14" t="inlineStr">
        <is>
          <t>Not approached</t>
        </is>
      </c>
      <c r="AN6214" s="19" t="n"/>
    </row>
    <row r="6215">
      <c r="A6215" s="14" t="n">
        <v>6214</v>
      </c>
      <c r="B6215" s="14" t="inlineStr">
        <is>
          <t>Chopland Foods</t>
        </is>
      </c>
      <c r="C6215" s="14" t="inlineStr">
        <is>
          <t>Surulere</t>
        </is>
      </c>
      <c r="D6215" s="14" t="inlineStr">
        <is>
          <t>Restaurant / Food</t>
        </is>
      </c>
      <c r="E6215" s="14" t="inlineStr">
        <is>
          <t>Fast Food</t>
        </is>
      </c>
      <c r="F6215" s="26" t="n">
        <v>6</v>
      </c>
      <c r="G6215" s="27" t="inlineStr">
        <is>
          <t>Cold - little evidence of delivery</t>
        </is>
      </c>
      <c r="H6215" s="21" t="inlineStr">
        <is>
          <t>Floor - not enriched</t>
        </is>
      </c>
      <c r="I6215" s="14" t="n">
        <v>0</v>
      </c>
      <c r="J6215" s="14" t="n">
        <v>0</v>
      </c>
      <c r="K6215" s="14" t="n">
        <v>0</v>
      </c>
      <c r="L6215" s="14" t="n">
        <v>0</v>
      </c>
      <c r="M6215" s="14" t="n">
        <v>0</v>
      </c>
      <c r="N6215" s="14" t="n">
        <v>0</v>
      </c>
      <c r="O6215" s="14" t="n">
        <v>0</v>
      </c>
      <c r="P6215" s="14" t="n">
        <v>0</v>
      </c>
      <c r="Q6215" s="14" t="n">
        <v>0</v>
      </c>
      <c r="R6215" s="14" t="n">
        <v>6</v>
      </c>
      <c r="S6215" s="14" t="n">
        <v>0</v>
      </c>
      <c r="T6215" s="17" t="n"/>
      <c r="U6215" s="18" t="n"/>
      <c r="V6215" s="14" t="n"/>
      <c r="W6215" s="14" t="n"/>
      <c r="X6215" s="14" t="n"/>
      <c r="Y6215" s="14" t="n"/>
      <c r="Z6215" s="14" t="n"/>
      <c r="AA6215" s="14" t="n"/>
      <c r="AB6215" s="14" t="n"/>
      <c r="AC6215" s="14" t="n"/>
      <c r="AD6215" s="14" t="n"/>
      <c r="AE6215" s="14" t="n"/>
      <c r="AF6215" s="14" t="n">
        <v>0</v>
      </c>
      <c r="AG6215" s="19" t="inlineStr">
        <is>
          <t>Plot 13 Olufemi Rd</t>
        </is>
      </c>
      <c r="AH6215" s="20" t="n">
        <v>6.5060822</v>
      </c>
      <c r="AI6215" s="20" t="n">
        <v>3.3509206</v>
      </c>
      <c r="AJ6215" s="14" t="inlineStr">
        <is>
          <t>https://www.google.com/maps/place/Chopland+Foods/data=!4m7!3m6!1s0x103b8c3da6b8a0fd:0x6a393549573afbc7!8m2!3d6.5060822!4d3.3509206!16s%2Fg%2F11g6m00x0r!19sChIJ_aC4pj2MOxARx_s6V0k1OWo?authuser=0&amp;hl=en&amp;g_ep=EgoyMDI2MDkzMC4wIJJjKgBIAVAD&amp;rclk=1</t>
        </is>
      </c>
      <c r="AK6215" s="14" t="inlineStr">
        <is>
          <t>Google Maps (sweep, Oct 2026)</t>
        </is>
      </c>
      <c r="AL6215" s="14" t="inlineStr">
        <is>
          <t>2026-10-06</t>
        </is>
      </c>
      <c r="AM6215" s="14" t="inlineStr">
        <is>
          <t>Not approached</t>
        </is>
      </c>
      <c r="AN6215" s="19" t="n"/>
    </row>
    <row r="6216">
      <c r="A6216" s="14" t="n">
        <v>6215</v>
      </c>
      <c r="B6216" s="14" t="inlineStr">
        <is>
          <t>Classic Foods and Events</t>
        </is>
      </c>
      <c r="C6216" s="14" t="inlineStr">
        <is>
          <t>Surulere</t>
        </is>
      </c>
      <c r="D6216" s="14" t="inlineStr">
        <is>
          <t>Restaurant / Food</t>
        </is>
      </c>
      <c r="E6216" s="14" t="n"/>
      <c r="F6216" s="26" t="n">
        <v>6</v>
      </c>
      <c r="G6216" s="27" t="inlineStr">
        <is>
          <t>Cold - little evidence of delivery</t>
        </is>
      </c>
      <c r="H6216" s="21" t="inlineStr">
        <is>
          <t>Floor - not enriched</t>
        </is>
      </c>
      <c r="I6216" s="14" t="n">
        <v>0</v>
      </c>
      <c r="J6216" s="14" t="n">
        <v>0</v>
      </c>
      <c r="K6216" s="14" t="n">
        <v>0</v>
      </c>
      <c r="L6216" s="14" t="n">
        <v>0</v>
      </c>
      <c r="M6216" s="14" t="n">
        <v>0</v>
      </c>
      <c r="N6216" s="14" t="n">
        <v>0</v>
      </c>
      <c r="O6216" s="14" t="n">
        <v>0</v>
      </c>
      <c r="P6216" s="14" t="n">
        <v>0</v>
      </c>
      <c r="Q6216" s="14" t="n">
        <v>0</v>
      </c>
      <c r="R6216" s="14" t="n">
        <v>6</v>
      </c>
      <c r="S6216" s="14" t="n">
        <v>0</v>
      </c>
      <c r="T6216" s="17" t="n"/>
      <c r="U6216" s="18" t="n"/>
      <c r="V6216" s="14" t="inlineStr">
        <is>
          <t>+2347038168860</t>
        </is>
      </c>
      <c r="W6216" s="14" t="inlineStr">
        <is>
          <t>+2347038168860</t>
        </is>
      </c>
      <c r="X6216" s="14" t="n"/>
      <c r="Y6216" s="14" t="n"/>
      <c r="Z6216" s="14" t="n"/>
      <c r="AA6216" s="14" t="n"/>
      <c r="AB6216" s="14" t="n"/>
      <c r="AC6216" s="14" t="n"/>
      <c r="AD6216" s="14" t="n"/>
      <c r="AE6216" s="14" t="n"/>
      <c r="AF6216" s="14" t="n">
        <v>1</v>
      </c>
      <c r="AG6216" s="19" t="inlineStr">
        <is>
          <t>Abraham Adesanya Ahja Lagos , Nigeria</t>
        </is>
      </c>
      <c r="AH6216" s="20" t="n">
        <v>6.505568130828436</v>
      </c>
      <c r="AI6216" s="20" t="n">
        <v>3.36331844329834</v>
      </c>
      <c r="AJ6216" s="14" t="inlineStr">
        <is>
          <t>https://www.businesslist.com.ng/company/253341/classic-foods-and-events</t>
        </is>
      </c>
      <c r="AK6216" s="14" t="inlineStr">
        <is>
          <t>BusinessList.com.ng (Oct 2026)</t>
        </is>
      </c>
      <c r="AL6216" s="14" t="inlineStr">
        <is>
          <t>2026-10-06</t>
        </is>
      </c>
      <c r="AM6216" s="14" t="inlineStr">
        <is>
          <t>Not approached</t>
        </is>
      </c>
      <c r="AN6216" s="19" t="inlineStr">
        <is>
          <t>Memorable events with catering, decor, and planning within budget.</t>
        </is>
      </c>
    </row>
    <row r="6217">
      <c r="A6217" s="14" t="n">
        <v>6216</v>
      </c>
      <c r="B6217" s="14" t="inlineStr">
        <is>
          <t>Connoisseurs and cravings Beverage caterers</t>
        </is>
      </c>
      <c r="C6217" s="14" t="inlineStr">
        <is>
          <t>Surulere</t>
        </is>
      </c>
      <c r="D6217" s="14" t="inlineStr">
        <is>
          <t>Restaurant / Food</t>
        </is>
      </c>
      <c r="E6217" s="14" t="inlineStr">
        <is>
          <t>Caterer</t>
        </is>
      </c>
      <c r="F6217" s="26" t="n">
        <v>6</v>
      </c>
      <c r="G6217" s="27" t="inlineStr">
        <is>
          <t>Cold - little evidence of delivery</t>
        </is>
      </c>
      <c r="H6217" s="21" t="inlineStr">
        <is>
          <t>Floor - not enriched</t>
        </is>
      </c>
      <c r="I6217" s="14" t="n">
        <v>0</v>
      </c>
      <c r="J6217" s="14" t="n">
        <v>0</v>
      </c>
      <c r="K6217" s="14" t="n">
        <v>0</v>
      </c>
      <c r="L6217" s="14" t="n">
        <v>0</v>
      </c>
      <c r="M6217" s="14" t="n">
        <v>0</v>
      </c>
      <c r="N6217" s="14" t="n">
        <v>0</v>
      </c>
      <c r="O6217" s="14" t="n">
        <v>0</v>
      </c>
      <c r="P6217" s="14" t="n">
        <v>0</v>
      </c>
      <c r="Q6217" s="14" t="n">
        <v>0</v>
      </c>
      <c r="R6217" s="14" t="n">
        <v>6</v>
      </c>
      <c r="S6217" s="14" t="n">
        <v>0</v>
      </c>
      <c r="T6217" s="17" t="n"/>
      <c r="U6217" s="18" t="n"/>
      <c r="V6217" s="14" t="inlineStr">
        <is>
          <t>+2348161115909</t>
        </is>
      </c>
      <c r="W6217" s="14" t="inlineStr">
        <is>
          <t>+2348161115909</t>
        </is>
      </c>
      <c r="X6217" s="14" t="n"/>
      <c r="Y6217" s="14" t="n"/>
      <c r="Z6217" s="14" t="n"/>
      <c r="AA6217" s="14" t="n"/>
      <c r="AB6217" s="14" t="n"/>
      <c r="AC6217" s="14" t="n"/>
      <c r="AD6217" s="14" t="n"/>
      <c r="AE6217" s="14" t="n"/>
      <c r="AF6217" s="14" t="n">
        <v>1</v>
      </c>
      <c r="AG6217" s="19" t="inlineStr">
        <is>
          <t>6 Simisola St</t>
        </is>
      </c>
      <c r="AH6217" s="20" t="n">
        <v>6.5072331</v>
      </c>
      <c r="AI6217" s="20" t="n">
        <v>3.3502197</v>
      </c>
      <c r="AJ6217" s="14" t="inlineStr">
        <is>
          <t>https://www.google.com/maps/place/Connoisseurs+and+cravings+Beverage+caterers/data=!4m7!3m6!1s0x103b8ddf3f6c431f:0x13594541bb0ccc5a!8m2!3d6.5072331!4d3.3502197!16s%2Fg%2F11qg0m6_bz!19sChIJH0NsP9-NOxARWswMu0FFWRM?authuser=0&amp;hl=en&amp;g_ep=EgoyMDI2MDkzMC4wIJJjKgBIAVAD&amp;rclk=1</t>
        </is>
      </c>
      <c r="AK6217" s="14" t="inlineStr">
        <is>
          <t>Google Maps (sweep, Oct 2026)</t>
        </is>
      </c>
      <c r="AL6217" s="14" t="inlineStr">
        <is>
          <t>2026-10-06</t>
        </is>
      </c>
      <c r="AM6217" s="14" t="inlineStr">
        <is>
          <t>Not approached</t>
        </is>
      </c>
      <c r="AN6217" s="19" t="n"/>
    </row>
    <row r="6218">
      <c r="A6218" s="14" t="n">
        <v>6217</v>
      </c>
      <c r="B6218" s="14" t="inlineStr">
        <is>
          <t>Cookiebelle</t>
        </is>
      </c>
      <c r="C6218" s="14" t="inlineStr">
        <is>
          <t>Surulere</t>
        </is>
      </c>
      <c r="D6218" s="14" t="inlineStr">
        <is>
          <t>Restaurant / Food</t>
        </is>
      </c>
      <c r="E6218" s="14" t="inlineStr">
        <is>
          <t>Catering food and drink supplier</t>
        </is>
      </c>
      <c r="F6218" s="26" t="n">
        <v>6</v>
      </c>
      <c r="G6218" s="27" t="inlineStr">
        <is>
          <t>Cold - little evidence of delivery</t>
        </is>
      </c>
      <c r="H6218" s="21" t="inlineStr">
        <is>
          <t>Floor - not enriched</t>
        </is>
      </c>
      <c r="I6218" s="14" t="n">
        <v>0</v>
      </c>
      <c r="J6218" s="14" t="n">
        <v>0</v>
      </c>
      <c r="K6218" s="14" t="n">
        <v>0</v>
      </c>
      <c r="L6218" s="14" t="n">
        <v>0</v>
      </c>
      <c r="M6218" s="14" t="n">
        <v>0</v>
      </c>
      <c r="N6218" s="14" t="n">
        <v>0</v>
      </c>
      <c r="O6218" s="14" t="n">
        <v>0</v>
      </c>
      <c r="P6218" s="14" t="n">
        <v>0</v>
      </c>
      <c r="Q6218" s="14" t="n">
        <v>0</v>
      </c>
      <c r="R6218" s="14" t="n">
        <v>6</v>
      </c>
      <c r="S6218" s="14" t="n">
        <v>0</v>
      </c>
      <c r="T6218" s="17" t="n"/>
      <c r="U6218" s="18" t="n"/>
      <c r="V6218" s="14" t="inlineStr">
        <is>
          <t>+2347089992913</t>
        </is>
      </c>
      <c r="W6218" s="14" t="inlineStr">
        <is>
          <t>+2347089992913</t>
        </is>
      </c>
      <c r="X6218" s="14" t="n"/>
      <c r="Y6218" s="14" t="n"/>
      <c r="Z6218" s="14" t="n"/>
      <c r="AA6218" s="14" t="n"/>
      <c r="AB6218" s="14" t="n"/>
      <c r="AC6218" s="14" t="n"/>
      <c r="AD6218" s="14" t="n"/>
      <c r="AE6218" s="14" t="n"/>
      <c r="AF6218" s="14" t="n">
        <v>1</v>
      </c>
      <c r="AG6218" s="19" t="inlineStr">
        <is>
          <t>13 Apkan crest street</t>
        </is>
      </c>
      <c r="AH6218" s="20" t="n">
        <v>6.4991724</v>
      </c>
      <c r="AI6218" s="20" t="n">
        <v>3.3585273</v>
      </c>
      <c r="AJ6218" s="14" t="inlineStr">
        <is>
          <t>https://www.google.com/maps/place/Cookiebelle/data=!4m7!3m6!1s0x103b8dc8039d1993:0x8fc4c2339221dbbc!8m2!3d6.4991724!4d3.3585273!16s%2Fg%2F11sdnd12w5!19sChIJkxmdA8iNOxARvNshkjPCxI8?authuser=0&amp;hl=en&amp;g_ep=EgoyMDI2MDkzMC4wIJJjKgBIAVAD&amp;rclk=1</t>
        </is>
      </c>
      <c r="AK6218" s="14" t="inlineStr">
        <is>
          <t>Google Maps (sweep, Oct 2026)</t>
        </is>
      </c>
      <c r="AL6218" s="14" t="inlineStr">
        <is>
          <t>2026-10-06</t>
        </is>
      </c>
      <c r="AM6218" s="14" t="inlineStr">
        <is>
          <t>Not approached</t>
        </is>
      </c>
      <c r="AN6218" s="19" t="n"/>
    </row>
    <row r="6219">
      <c r="A6219" s="14" t="n">
        <v>6218</v>
      </c>
      <c r="B6219" s="14" t="inlineStr">
        <is>
          <t>Cornucopia Events</t>
        </is>
      </c>
      <c r="C6219" s="14" t="inlineStr">
        <is>
          <t>Surulere</t>
        </is>
      </c>
      <c r="D6219" s="14" t="inlineStr">
        <is>
          <t>Restaurant / Food</t>
        </is>
      </c>
      <c r="E6219" s="14" t="inlineStr">
        <is>
          <t>Caterer</t>
        </is>
      </c>
      <c r="F6219" s="26" t="n">
        <v>6</v>
      </c>
      <c r="G6219" s="27" t="inlineStr">
        <is>
          <t>Cold - little evidence of delivery</t>
        </is>
      </c>
      <c r="H6219" s="21" t="inlineStr">
        <is>
          <t>Floor - not enriched</t>
        </is>
      </c>
      <c r="I6219" s="14" t="n">
        <v>0</v>
      </c>
      <c r="J6219" s="14" t="n">
        <v>0</v>
      </c>
      <c r="K6219" s="14" t="n">
        <v>0</v>
      </c>
      <c r="L6219" s="14" t="n">
        <v>0</v>
      </c>
      <c r="M6219" s="14" t="n">
        <v>0</v>
      </c>
      <c r="N6219" s="14" t="n">
        <v>0</v>
      </c>
      <c r="O6219" s="14" t="n">
        <v>0</v>
      </c>
      <c r="P6219" s="14" t="n">
        <v>0</v>
      </c>
      <c r="Q6219" s="14" t="n">
        <v>0</v>
      </c>
      <c r="R6219" s="14" t="n">
        <v>6</v>
      </c>
      <c r="S6219" s="14" t="n">
        <v>0</v>
      </c>
      <c r="T6219" s="17" t="n"/>
      <c r="U6219" s="18" t="n"/>
      <c r="V6219" s="14" t="inlineStr">
        <is>
          <t>+2348066777942</t>
        </is>
      </c>
      <c r="W6219" s="14" t="inlineStr">
        <is>
          <t>+2348066777942</t>
        </is>
      </c>
      <c r="X6219" s="14" t="n"/>
      <c r="Y6219" s="14" t="n"/>
      <c r="Z6219" s="14" t="n"/>
      <c r="AA6219" s="14" t="n"/>
      <c r="AB6219" s="14" t="n"/>
      <c r="AC6219" s="14" t="n"/>
      <c r="AD6219" s="14" t="n"/>
      <c r="AE6219" s="14" t="n"/>
      <c r="AF6219" s="14" t="n">
        <v>1</v>
      </c>
      <c r="AG6219" s="19" t="inlineStr">
        <is>
          <t>33 Bank Olemoh St</t>
        </is>
      </c>
      <c r="AH6219" s="20" t="n">
        <v>6.5033469</v>
      </c>
      <c r="AI6219" s="20" t="n">
        <v>3.3575553</v>
      </c>
      <c r="AJ6219" s="14" t="inlineStr">
        <is>
          <t>https://www.google.com/maps/place/Cornucopia+Events/data=!4m7!3m6!1s0x103b8d153c6f04dd:0x542c3a676474f6f7!8m2!3d6.5033469!4d3.3575553!16s%2Fg%2F11spdywx4x!19sChIJ3QRvPBWNOxAR9_Z0ZGc6LFQ?authuser=0&amp;hl=en&amp;g_ep=EgoyMDI2MDkzMC4wIJJjKgBIAVAD&amp;rclk=1</t>
        </is>
      </c>
      <c r="AK6219" s="14" t="inlineStr">
        <is>
          <t>Google Maps (sweep, Oct 2026)</t>
        </is>
      </c>
      <c r="AL6219" s="14" t="inlineStr">
        <is>
          <t>2026-10-06</t>
        </is>
      </c>
      <c r="AM6219" s="14" t="inlineStr">
        <is>
          <t>Not approached</t>
        </is>
      </c>
      <c r="AN6219" s="19" t="n"/>
    </row>
    <row r="6220">
      <c r="A6220" s="14" t="n">
        <v>6219</v>
      </c>
      <c r="B6220" s="14" t="inlineStr">
        <is>
          <t>CRISPS &amp; GRILLS CATERING</t>
        </is>
      </c>
      <c r="C6220" s="14" t="inlineStr">
        <is>
          <t>Surulere</t>
        </is>
      </c>
      <c r="D6220" s="14" t="inlineStr">
        <is>
          <t>Restaurant / Food</t>
        </is>
      </c>
      <c r="E6220" s="14" t="inlineStr">
        <is>
          <t>Caterer</t>
        </is>
      </c>
      <c r="F6220" s="26" t="n">
        <v>6</v>
      </c>
      <c r="G6220" s="27" t="inlineStr">
        <is>
          <t>Cold - little evidence of delivery</t>
        </is>
      </c>
      <c r="H6220" s="21" t="inlineStr">
        <is>
          <t>Floor - not enriched</t>
        </is>
      </c>
      <c r="I6220" s="14" t="n">
        <v>0</v>
      </c>
      <c r="J6220" s="14" t="n">
        <v>0</v>
      </c>
      <c r="K6220" s="14" t="n">
        <v>0</v>
      </c>
      <c r="L6220" s="14" t="n">
        <v>0</v>
      </c>
      <c r="M6220" s="14" t="n">
        <v>0</v>
      </c>
      <c r="N6220" s="14" t="n">
        <v>0</v>
      </c>
      <c r="O6220" s="14" t="n">
        <v>0</v>
      </c>
      <c r="P6220" s="14" t="n">
        <v>0</v>
      </c>
      <c r="Q6220" s="14" t="n">
        <v>0</v>
      </c>
      <c r="R6220" s="14" t="n">
        <v>6</v>
      </c>
      <c r="S6220" s="14" t="n">
        <v>0</v>
      </c>
      <c r="T6220" s="17" t="n"/>
      <c r="U6220" s="18" t="n"/>
      <c r="V6220" s="14" t="inlineStr">
        <is>
          <t>+2348067007858</t>
        </is>
      </c>
      <c r="W6220" s="14" t="inlineStr">
        <is>
          <t>+2348067007858</t>
        </is>
      </c>
      <c r="X6220" s="14" t="n"/>
      <c r="Y6220" s="14" t="n"/>
      <c r="Z6220" s="14" t="n"/>
      <c r="AA6220" s="14" t="n"/>
      <c r="AB6220" s="14" t="n"/>
      <c r="AC6220" s="14" t="n"/>
      <c r="AD6220" s="14" t="n"/>
      <c r="AE6220" s="14" t="n"/>
      <c r="AF6220" s="14" t="n">
        <v>1</v>
      </c>
      <c r="AG6220" s="19" t="inlineStr">
        <is>
          <t>Plot 13 Olufemi Road, Off Ogunlana Dr</t>
        </is>
      </c>
      <c r="AH6220" s="20" t="n">
        <v>6.5060838</v>
      </c>
      <c r="AI6220" s="20" t="n">
        <v>3.3509243</v>
      </c>
      <c r="AJ6220" s="14" t="inlineStr">
        <is>
          <t>https://www.google.com/maps/place/CRISPS+%26+GRILLS+CATERING/data=!4m7!3m6!1s0x103b8de8faaf7355:0xc4422e24055a1d3b!8m2!3d6.5060838!4d3.3509243!16s%2Fg%2F11j0h7r9rv!19sChIJVXOv-uiNOxAROx1aBSQuQsQ?authuser=0&amp;hl=en&amp;g_ep=EgoyMDI2MDkzMC4wIJJjKgBIAVAD&amp;rclk=1</t>
        </is>
      </c>
      <c r="AK6220" s="14" t="inlineStr">
        <is>
          <t>Google Maps (sweep, Oct 2026)</t>
        </is>
      </c>
      <c r="AL6220" s="14" t="inlineStr">
        <is>
          <t>2026-10-06</t>
        </is>
      </c>
      <c r="AM6220" s="14" t="inlineStr">
        <is>
          <t>Not approached</t>
        </is>
      </c>
      <c r="AN6220" s="19" t="n"/>
    </row>
    <row r="6221">
      <c r="A6221" s="14" t="n">
        <v>6220</v>
      </c>
      <c r="B6221" s="14" t="inlineStr">
        <is>
          <t>Daniel’s concept</t>
        </is>
      </c>
      <c r="C6221" s="14" t="inlineStr">
        <is>
          <t>Surulere</t>
        </is>
      </c>
      <c r="D6221" s="14" t="inlineStr">
        <is>
          <t>Restaurant / Food</t>
        </is>
      </c>
      <c r="E6221" s="14" t="inlineStr">
        <is>
          <t>Catering food and drink supplier</t>
        </is>
      </c>
      <c r="F6221" s="26" t="n">
        <v>6</v>
      </c>
      <c r="G6221" s="27" t="inlineStr">
        <is>
          <t>Cold - little evidence of delivery</t>
        </is>
      </c>
      <c r="H6221" s="21" t="inlineStr">
        <is>
          <t>Floor - not enriched</t>
        </is>
      </c>
      <c r="I6221" s="14" t="n">
        <v>0</v>
      </c>
      <c r="J6221" s="14" t="n">
        <v>0</v>
      </c>
      <c r="K6221" s="14" t="n">
        <v>0</v>
      </c>
      <c r="L6221" s="14" t="n">
        <v>0</v>
      </c>
      <c r="M6221" s="14" t="n">
        <v>0</v>
      </c>
      <c r="N6221" s="14" t="n">
        <v>0</v>
      </c>
      <c r="O6221" s="14" t="n">
        <v>0</v>
      </c>
      <c r="P6221" s="14" t="n">
        <v>0</v>
      </c>
      <c r="Q6221" s="14" t="n">
        <v>0</v>
      </c>
      <c r="R6221" s="14" t="n">
        <v>6</v>
      </c>
      <c r="S6221" s="14" t="n">
        <v>0</v>
      </c>
      <c r="T6221" s="17" t="n"/>
      <c r="U6221" s="18" t="n"/>
      <c r="V6221" s="14" t="inlineStr">
        <is>
          <t>+2348128161776</t>
        </is>
      </c>
      <c r="W6221" s="14" t="inlineStr">
        <is>
          <t>+2348128161776</t>
        </is>
      </c>
      <c r="X6221" s="14" t="n"/>
      <c r="Y6221" s="14" t="n"/>
      <c r="Z6221" s="14" t="n"/>
      <c r="AA6221" s="14" t="n"/>
      <c r="AB6221" s="14" t="n"/>
      <c r="AC6221" s="14" t="n"/>
      <c r="AD6221" s="14" t="n"/>
      <c r="AE6221" s="14" t="n"/>
      <c r="AF6221" s="14" t="n">
        <v>1</v>
      </c>
      <c r="AG6221" s="19" t="inlineStr">
        <is>
          <t>2a ishola close off Clegg street, Ojuelegba Rd</t>
        </is>
      </c>
      <c r="AH6221" s="20" t="n">
        <v>6.5076148</v>
      </c>
      <c r="AI6221" s="20" t="n">
        <v>3.3582719</v>
      </c>
      <c r="AJ6221" s="14" t="inlineStr">
        <is>
          <t>https://www.google.com/maps/place/Daniel%E2%80%99s+concept/data=!4m7!3m6!1s0x103b8d14207df33d:0xc50c0f9b5dcc1326!8m2!3d6.5076148!4d3.3582719!16s%2Fg%2F11hyjffd2c!19sChIJPfN9IBSNOxARJhPMXZsPDMU?authuser=0&amp;hl=en&amp;g_ep=EgoyMDI2MDkzMC4wIJJjKgBIAVAD&amp;rclk=1</t>
        </is>
      </c>
      <c r="AK6221" s="14" t="inlineStr">
        <is>
          <t>Google Maps (sweep, Oct 2026)</t>
        </is>
      </c>
      <c r="AL6221" s="14" t="inlineStr">
        <is>
          <t>2026-10-06</t>
        </is>
      </c>
      <c r="AM6221" s="14" t="inlineStr">
        <is>
          <t>Not approached</t>
        </is>
      </c>
      <c r="AN6221" s="19" t="n"/>
    </row>
    <row r="6222">
      <c r="A6222" s="14" t="n">
        <v>6221</v>
      </c>
      <c r="B6222" s="14" t="inlineStr">
        <is>
          <t>Davies Restaurant</t>
        </is>
      </c>
      <c r="C6222" s="14" t="inlineStr">
        <is>
          <t>Surulere</t>
        </is>
      </c>
      <c r="D6222" s="14" t="inlineStr">
        <is>
          <t>Restaurant / Food</t>
        </is>
      </c>
      <c r="E6222" s="14" t="inlineStr">
        <is>
          <t>Restaurant</t>
        </is>
      </c>
      <c r="F6222" s="26" t="n">
        <v>6</v>
      </c>
      <c r="G6222" s="27" t="inlineStr">
        <is>
          <t>Cold - little evidence of delivery</t>
        </is>
      </c>
      <c r="H6222" s="21" t="inlineStr">
        <is>
          <t>Floor - not enriched</t>
        </is>
      </c>
      <c r="I6222" s="14" t="n">
        <v>0</v>
      </c>
      <c r="J6222" s="14" t="n">
        <v>0</v>
      </c>
      <c r="K6222" s="14" t="n">
        <v>0</v>
      </c>
      <c r="L6222" s="14" t="n">
        <v>0</v>
      </c>
      <c r="M6222" s="14" t="n">
        <v>0</v>
      </c>
      <c r="N6222" s="14" t="n">
        <v>0</v>
      </c>
      <c r="O6222" s="14" t="n">
        <v>0</v>
      </c>
      <c r="P6222" s="14" t="n">
        <v>0</v>
      </c>
      <c r="Q6222" s="14" t="n">
        <v>0</v>
      </c>
      <c r="R6222" s="14" t="n">
        <v>6</v>
      </c>
      <c r="S6222" s="14" t="n">
        <v>0</v>
      </c>
      <c r="T6222" s="17" t="n"/>
      <c r="U6222" s="18" t="n"/>
      <c r="V6222" s="14" t="n"/>
      <c r="W6222" s="14" t="n"/>
      <c r="X6222" s="14" t="n"/>
      <c r="Y6222" s="14" t="n"/>
      <c r="Z6222" s="14" t="n"/>
      <c r="AA6222" s="14" t="n"/>
      <c r="AB6222" s="14" t="n"/>
      <c r="AC6222" s="14" t="n"/>
      <c r="AD6222" s="14" t="n"/>
      <c r="AE6222" s="14" t="n"/>
      <c r="AF6222" s="14" t="n">
        <v>0</v>
      </c>
      <c r="AG6222" s="19" t="inlineStr">
        <is>
          <t>9 Aderibigbe St, off ogosco bus stop</t>
        </is>
      </c>
      <c r="AH6222" s="20" t="n">
        <v>6.5029218</v>
      </c>
      <c r="AI6222" s="20" t="n">
        <v>3.3467712</v>
      </c>
      <c r="AJ6222" s="14" t="inlineStr">
        <is>
          <t>https://www.google.com/maps/place/Davies+Restaurant/data=!4m7!3m6!1s0x103b8d2a22e1ee0b:0x5ed11f241e0b144!8m2!3d6.5029218!4d3.3467712!16s%2Fg%2F11sqj3mrf7!19sChIJC-7hIiqNOxARRLHgQfIR7QU?authuser=0&amp;hl=en&amp;g_ep=EgoyMDI2MDkzMC4wIJJjKgBIAVAD&amp;rclk=1</t>
        </is>
      </c>
      <c r="AK6222" s="14" t="inlineStr">
        <is>
          <t>Google Maps (sweep, Oct 2026)</t>
        </is>
      </c>
      <c r="AL6222" s="14" t="inlineStr">
        <is>
          <t>2026-10-06</t>
        </is>
      </c>
      <c r="AM6222" s="14" t="inlineStr">
        <is>
          <t>Not approached</t>
        </is>
      </c>
      <c r="AN6222" s="19" t="n"/>
    </row>
    <row r="6223">
      <c r="A6223" s="14" t="n">
        <v>6222</v>
      </c>
      <c r="B6223" s="14" t="inlineStr">
        <is>
          <t>Davoril catering services</t>
        </is>
      </c>
      <c r="C6223" s="14" t="inlineStr">
        <is>
          <t>Surulere</t>
        </is>
      </c>
      <c r="D6223" s="14" t="inlineStr">
        <is>
          <t>Restaurant / Food</t>
        </is>
      </c>
      <c r="E6223" s="14" t="inlineStr">
        <is>
          <t>Catering food and drink supplier</t>
        </is>
      </c>
      <c r="F6223" s="26" t="n">
        <v>6</v>
      </c>
      <c r="G6223" s="27" t="inlineStr">
        <is>
          <t>Cold - little evidence of delivery</t>
        </is>
      </c>
      <c r="H6223" s="21" t="inlineStr">
        <is>
          <t>Floor - not enriched</t>
        </is>
      </c>
      <c r="I6223" s="14" t="n">
        <v>0</v>
      </c>
      <c r="J6223" s="14" t="n">
        <v>0</v>
      </c>
      <c r="K6223" s="14" t="n">
        <v>0</v>
      </c>
      <c r="L6223" s="14" t="n">
        <v>0</v>
      </c>
      <c r="M6223" s="14" t="n">
        <v>0</v>
      </c>
      <c r="N6223" s="14" t="n">
        <v>0</v>
      </c>
      <c r="O6223" s="14" t="n">
        <v>0</v>
      </c>
      <c r="P6223" s="14" t="n">
        <v>0</v>
      </c>
      <c r="Q6223" s="14" t="n">
        <v>0</v>
      </c>
      <c r="R6223" s="14" t="n">
        <v>6</v>
      </c>
      <c r="S6223" s="14" t="n">
        <v>0</v>
      </c>
      <c r="T6223" s="17" t="n"/>
      <c r="U6223" s="18" t="n"/>
      <c r="V6223" s="14" t="n"/>
      <c r="W6223" s="14" t="n"/>
      <c r="X6223" s="14" t="n"/>
      <c r="Y6223" s="14" t="n"/>
      <c r="Z6223" s="14" t="n"/>
      <c r="AA6223" s="14" t="n"/>
      <c r="AB6223" s="14" t="n"/>
      <c r="AC6223" s="14" t="n"/>
      <c r="AD6223" s="14" t="n"/>
      <c r="AE6223" s="14" t="n"/>
      <c r="AF6223" s="14" t="n">
        <v>0</v>
      </c>
      <c r="AG6223" s="19" t="inlineStr">
        <is>
          <t>2 Ramlat Timson St</t>
        </is>
      </c>
      <c r="AH6223" s="20" t="n">
        <v>6.4933954</v>
      </c>
      <c r="AI6223" s="20" t="n">
        <v>3.3434851</v>
      </c>
      <c r="AJ6223" s="14" t="inlineStr">
        <is>
          <t>https://www.google.com/maps/place/Davoril+catering+services/data=!4m7!3m6!1s0x103b8d005225d26b:0xf73cc5b073c69c56!8m2!3d6.4933954!4d3.3434851!16s%2Fg%2F11xzsbg1rc!19sChIJa9IlUgCNOxARVpzGc7DFPPc?authuser=0&amp;hl=en&amp;g_ep=EgoyMDI2MDkzMC4wIJJjKgBIAVAD&amp;rclk=1</t>
        </is>
      </c>
      <c r="AK6223" s="14" t="inlineStr">
        <is>
          <t>Google Maps (sweep, Oct 2026)</t>
        </is>
      </c>
      <c r="AL6223" s="14" t="inlineStr">
        <is>
          <t>2026-10-06</t>
        </is>
      </c>
      <c r="AM6223" s="14" t="inlineStr">
        <is>
          <t>Not approached</t>
        </is>
      </c>
      <c r="AN6223" s="19" t="n"/>
    </row>
    <row r="6224">
      <c r="A6224" s="14" t="n">
        <v>6223</v>
      </c>
      <c r="B6224" s="14" t="inlineStr">
        <is>
          <t>De Chills Hind Restaurant, Lounge and Bar</t>
        </is>
      </c>
      <c r="C6224" s="14" t="inlineStr">
        <is>
          <t>Surulere</t>
        </is>
      </c>
      <c r="D6224" s="14" t="inlineStr">
        <is>
          <t>Restaurant / Food</t>
        </is>
      </c>
      <c r="E6224" s="14" t="inlineStr">
        <is>
          <t>food services</t>
        </is>
      </c>
      <c r="F6224" s="26" t="n">
        <v>6</v>
      </c>
      <c r="G6224" s="27" t="inlineStr">
        <is>
          <t>Cold - little evidence of delivery</t>
        </is>
      </c>
      <c r="H6224" s="21" t="inlineStr">
        <is>
          <t>Floor - not enriched</t>
        </is>
      </c>
      <c r="I6224" s="14" t="n">
        <v>0</v>
      </c>
      <c r="J6224" s="14" t="n">
        <v>0</v>
      </c>
      <c r="K6224" s="14" t="n">
        <v>0</v>
      </c>
      <c r="L6224" s="14" t="n">
        <v>0</v>
      </c>
      <c r="M6224" s="14" t="n">
        <v>0</v>
      </c>
      <c r="N6224" s="14" t="n">
        <v>0</v>
      </c>
      <c r="O6224" s="14" t="n">
        <v>0</v>
      </c>
      <c r="P6224" s="14" t="n">
        <v>0</v>
      </c>
      <c r="Q6224" s="14" t="n">
        <v>0</v>
      </c>
      <c r="R6224" s="14" t="n">
        <v>6</v>
      </c>
      <c r="S6224" s="14" t="n">
        <v>0</v>
      </c>
      <c r="T6224" s="17" t="n"/>
      <c r="U6224" s="18" t="n"/>
      <c r="V6224" s="14" t="inlineStr">
        <is>
          <t>+2348129996238</t>
        </is>
      </c>
      <c r="W6224" s="14" t="inlineStr">
        <is>
          <t>+2348129996238; +2348129996239; +2348129996242</t>
        </is>
      </c>
      <c r="X6224" s="14" t="n"/>
      <c r="Y6224" s="14" t="n"/>
      <c r="Z6224" s="14" t="n"/>
      <c r="AA6224" s="14" t="n"/>
      <c r="AB6224" s="14" t="n"/>
      <c r="AC6224" s="14" t="n"/>
      <c r="AD6224" s="14" t="n"/>
      <c r="AE6224" s="14" t="n"/>
      <c r="AF6224" s="14" t="n">
        <v>1</v>
      </c>
      <c r="AG6224" s="19" t="inlineStr">
        <is>
          <t>38 Adeniran Ogunsanya Street, Surulere, Lagos, Nigeria</t>
        </is>
      </c>
      <c r="AH6224" s="20" t="n"/>
      <c r="AI6224" s="20" t="n"/>
      <c r="AJ6224" s="14" t="inlineStr">
        <is>
          <t>https://www.finelib.com/listing/De-Chills-Hind-Restaurant-Lounge-and-Bar/35628/</t>
        </is>
      </c>
      <c r="AK6224" s="14" t="inlineStr">
        <is>
          <t>Finelib (Oct 2026)</t>
        </is>
      </c>
      <c r="AL6224" s="14" t="inlineStr">
        <is>
          <t>2026-10-06</t>
        </is>
      </c>
      <c r="AM6224" s="14" t="inlineStr">
        <is>
          <t>Not approached</t>
        </is>
      </c>
      <c r="AN6224" s="19" t="inlineStr">
        <is>
          <t>De Chills Hind Restaurant, Lounge and Bar provides services in food and drink, food delivery and entertainment services</t>
        </is>
      </c>
    </row>
    <row r="6225">
      <c r="A6225" s="14" t="n">
        <v>6224</v>
      </c>
      <c r="B6225" s="14" t="inlineStr">
        <is>
          <t>De Royale Treat</t>
        </is>
      </c>
      <c r="C6225" s="14" t="inlineStr">
        <is>
          <t>Surulere</t>
        </is>
      </c>
      <c r="D6225" s="14" t="inlineStr">
        <is>
          <t>Restaurant / Food</t>
        </is>
      </c>
      <c r="E6225" s="14" t="inlineStr">
        <is>
          <t>Catering food and drink supplier</t>
        </is>
      </c>
      <c r="F6225" s="26" t="n">
        <v>6</v>
      </c>
      <c r="G6225" s="27" t="inlineStr">
        <is>
          <t>Cold - little evidence of delivery</t>
        </is>
      </c>
      <c r="H6225" s="21" t="inlineStr">
        <is>
          <t>Floor - not enriched</t>
        </is>
      </c>
      <c r="I6225" s="14" t="n">
        <v>0</v>
      </c>
      <c r="J6225" s="14" t="n">
        <v>0</v>
      </c>
      <c r="K6225" s="14" t="n">
        <v>0</v>
      </c>
      <c r="L6225" s="14" t="n">
        <v>0</v>
      </c>
      <c r="M6225" s="14" t="n">
        <v>0</v>
      </c>
      <c r="N6225" s="14" t="n">
        <v>0</v>
      </c>
      <c r="O6225" s="14" t="n">
        <v>0</v>
      </c>
      <c r="P6225" s="14" t="n">
        <v>0</v>
      </c>
      <c r="Q6225" s="14" t="n">
        <v>0</v>
      </c>
      <c r="R6225" s="14" t="n">
        <v>6</v>
      </c>
      <c r="S6225" s="14" t="n">
        <v>0</v>
      </c>
      <c r="T6225" s="17" t="n"/>
      <c r="U6225" s="18" t="n"/>
      <c r="V6225" s="14" t="inlineStr">
        <is>
          <t>+2348123762372</t>
        </is>
      </c>
      <c r="W6225" s="14" t="inlineStr">
        <is>
          <t>+2348123762372</t>
        </is>
      </c>
      <c r="X6225" s="14" t="n"/>
      <c r="Y6225" s="14" t="n"/>
      <c r="Z6225" s="14" t="n"/>
      <c r="AA6225" s="14" t="n"/>
      <c r="AB6225" s="14" t="n"/>
      <c r="AC6225" s="14" t="n"/>
      <c r="AD6225" s="14" t="n"/>
      <c r="AE6225" s="14" t="n"/>
      <c r="AF6225" s="14" t="n">
        <v>1</v>
      </c>
      <c r="AG6225" s="19" t="inlineStr">
        <is>
          <t>24 Adebola Ojomu Street</t>
        </is>
      </c>
      <c r="AH6225" s="20" t="n">
        <v>6.4940058</v>
      </c>
      <c r="AI6225" s="20" t="n">
        <v>3.3436566</v>
      </c>
      <c r="AJ6225" s="14" t="inlineStr">
        <is>
          <t>https://www.google.com/maps/place/De+Royale+Treat/data=!4m7!3m6!1s0x103b8d7954f65501:0x8a8faa7805595d74!8m2!3d6.4940058!4d3.3436566!16s%2Fg%2F11npvwzc9m!19sChIJAVX2VHmNOxARdF1ZBXiqj4o?authuser=0&amp;hl=en&amp;g_ep=EgoyMDI2MDkzMC4wIJJjKgBIAVAD&amp;rclk=1</t>
        </is>
      </c>
      <c r="AK6225" s="14" t="inlineStr">
        <is>
          <t>Google Maps (sweep, Oct 2026)</t>
        </is>
      </c>
      <c r="AL6225" s="14" t="inlineStr">
        <is>
          <t>2026-10-06</t>
        </is>
      </c>
      <c r="AM6225" s="14" t="inlineStr">
        <is>
          <t>Not approached</t>
        </is>
      </c>
      <c r="AN6225" s="19" t="n"/>
    </row>
    <row r="6226">
      <c r="A6226" s="14" t="n">
        <v>6225</v>
      </c>
      <c r="B6226" s="14" t="inlineStr">
        <is>
          <t>Deluse Fast Food</t>
        </is>
      </c>
      <c r="C6226" s="14" t="inlineStr">
        <is>
          <t>Surulere</t>
        </is>
      </c>
      <c r="D6226" s="14" t="inlineStr">
        <is>
          <t>Restaurant / Food</t>
        </is>
      </c>
      <c r="E6226" s="14" t="inlineStr">
        <is>
          <t>Fast Food</t>
        </is>
      </c>
      <c r="F6226" s="26" t="n">
        <v>6</v>
      </c>
      <c r="G6226" s="27" t="inlineStr">
        <is>
          <t>Cold - little evidence of delivery</t>
        </is>
      </c>
      <c r="H6226" s="21" t="inlineStr">
        <is>
          <t>Floor - not enriched</t>
        </is>
      </c>
      <c r="I6226" s="14" t="n">
        <v>0</v>
      </c>
      <c r="J6226" s="14" t="n">
        <v>0</v>
      </c>
      <c r="K6226" s="14" t="n">
        <v>0</v>
      </c>
      <c r="L6226" s="14" t="n">
        <v>0</v>
      </c>
      <c r="M6226" s="14" t="n">
        <v>0</v>
      </c>
      <c r="N6226" s="14" t="n">
        <v>0</v>
      </c>
      <c r="O6226" s="14" t="n">
        <v>0</v>
      </c>
      <c r="P6226" s="14" t="n">
        <v>0</v>
      </c>
      <c r="Q6226" s="14" t="n">
        <v>0</v>
      </c>
      <c r="R6226" s="14" t="n">
        <v>6</v>
      </c>
      <c r="S6226" s="14" t="n">
        <v>0</v>
      </c>
      <c r="T6226" s="17" t="n"/>
      <c r="U6226" s="18" t="n"/>
      <c r="V6226" s="14" t="n"/>
      <c r="W6226" s="14" t="n"/>
      <c r="X6226" s="14" t="n"/>
      <c r="Y6226" s="14" t="n"/>
      <c r="Z6226" s="14" t="n"/>
      <c r="AA6226" s="14" t="n"/>
      <c r="AB6226" s="14" t="n"/>
      <c r="AC6226" s="14" t="n"/>
      <c r="AD6226" s="14" t="n"/>
      <c r="AE6226" s="14" t="n"/>
      <c r="AF6226" s="14" t="n">
        <v>0</v>
      </c>
      <c r="AG6226" s="19" t="inlineStr">
        <is>
          <t>Off Olukolesho Street, Medical Road, 3 Olaide St</t>
        </is>
      </c>
      <c r="AH6226" s="20" t="n">
        <v>6.5048199</v>
      </c>
      <c r="AI6226" s="20" t="n">
        <v>3.3464098</v>
      </c>
      <c r="AJ6226" s="14" t="inlineStr">
        <is>
          <t>https://www.google.com/maps/place/Deluse+Fast+Food/data=!4m7!3m6!1s0x103b9189f55667e9:0x44c315cde44759ec!8m2!3d6.5048199!4d3.3464098!16s%2Fg%2F1q63ch_3d!19sChIJ6WdW9YmROxAR7FlH5M0Vw0Q?authuser=0&amp;hl=en&amp;g_ep=EgoyMDI2MDkzMC4wIJJjKgBIAVAD&amp;rclk=1</t>
        </is>
      </c>
      <c r="AK6226" s="14" t="inlineStr">
        <is>
          <t>Google Maps (sweep, Oct 2026)</t>
        </is>
      </c>
      <c r="AL6226" s="14" t="inlineStr">
        <is>
          <t>2026-10-06</t>
        </is>
      </c>
      <c r="AM6226" s="14" t="inlineStr">
        <is>
          <t>Not approached</t>
        </is>
      </c>
      <c r="AN6226" s="19" t="n"/>
    </row>
    <row r="6227">
      <c r="A6227" s="14" t="n">
        <v>6226</v>
      </c>
      <c r="B6227" s="14" t="inlineStr">
        <is>
          <t>Diwins gifts, jewelry and event planning.</t>
        </is>
      </c>
      <c r="C6227" s="14" t="inlineStr">
        <is>
          <t>Surulere</t>
        </is>
      </c>
      <c r="D6227" s="14" t="inlineStr">
        <is>
          <t>Restaurant / Food</t>
        </is>
      </c>
      <c r="E6227" s="14" t="inlineStr">
        <is>
          <t>Caterer</t>
        </is>
      </c>
      <c r="F6227" s="26" t="n">
        <v>6</v>
      </c>
      <c r="G6227" s="27" t="inlineStr">
        <is>
          <t>Cold - little evidence of delivery</t>
        </is>
      </c>
      <c r="H6227" s="21" t="inlineStr">
        <is>
          <t>Floor - not enriched</t>
        </is>
      </c>
      <c r="I6227" s="14" t="n">
        <v>0</v>
      </c>
      <c r="J6227" s="14" t="n">
        <v>0</v>
      </c>
      <c r="K6227" s="14" t="n">
        <v>0</v>
      </c>
      <c r="L6227" s="14" t="n">
        <v>0</v>
      </c>
      <c r="M6227" s="14" t="n">
        <v>0</v>
      </c>
      <c r="N6227" s="14" t="n">
        <v>0</v>
      </c>
      <c r="O6227" s="14" t="n">
        <v>0</v>
      </c>
      <c r="P6227" s="14" t="n">
        <v>0</v>
      </c>
      <c r="Q6227" s="14" t="n">
        <v>0</v>
      </c>
      <c r="R6227" s="14" t="n">
        <v>6</v>
      </c>
      <c r="S6227" s="14" t="n">
        <v>0</v>
      </c>
      <c r="T6227" s="17" t="n"/>
      <c r="U6227" s="18" t="n"/>
      <c r="V6227" s="14" t="inlineStr">
        <is>
          <t>+2348125041195</t>
        </is>
      </c>
      <c r="W6227" s="14" t="inlineStr">
        <is>
          <t>+2348125041195</t>
        </is>
      </c>
      <c r="X6227" s="14" t="n"/>
      <c r="Y6227" s="14" t="n"/>
      <c r="Z6227" s="14" t="n"/>
      <c r="AA6227" s="14" t="n"/>
      <c r="AB6227" s="14" t="n"/>
      <c r="AC6227" s="14" t="n"/>
      <c r="AD6227" s="14" t="n"/>
      <c r="AE6227" s="14" t="n"/>
      <c r="AF6227" s="14" t="n">
        <v>1</v>
      </c>
      <c r="AG6227" s="19" t="inlineStr">
        <is>
          <t>‎9 Ibidun St, off ojuelegba</t>
        </is>
      </c>
      <c r="AH6227" s="20" t="n">
        <v>6.5070139</v>
      </c>
      <c r="AI6227" s="20" t="n">
        <v>3.3598123</v>
      </c>
      <c r="AJ6227" s="14" t="inlineStr">
        <is>
          <t>https://www.google.com/maps/place/Diwins+gifts,+jewelry+and+event+planning./data=!4m7!3m6!1s0x103b8d10b804f25b:0x899d2514d90b9db5!8m2!3d6.5070139!4d3.3598123!16s%2Fg%2F11nqdkb0bf!19sChIJW_IEuBCNOxARtZ0L2RQlnYk?authuser=0&amp;hl=en&amp;g_ep=EgoyMDI2MDkzMC4wIJJjKgBIAVAD&amp;rclk=1</t>
        </is>
      </c>
      <c r="AK6227" s="14" t="inlineStr">
        <is>
          <t>Google Maps (sweep, Oct 2026)</t>
        </is>
      </c>
      <c r="AL6227" s="14" t="inlineStr">
        <is>
          <t>2026-10-06</t>
        </is>
      </c>
      <c r="AM6227" s="14" t="inlineStr">
        <is>
          <t>Not approached</t>
        </is>
      </c>
      <c r="AN6227" s="19" t="n"/>
    </row>
    <row r="6228">
      <c r="A6228" s="14" t="n">
        <v>6227</v>
      </c>
      <c r="B6228" s="14" t="inlineStr">
        <is>
          <t>Duchess bakery surulere</t>
        </is>
      </c>
      <c r="C6228" s="14" t="inlineStr">
        <is>
          <t>Surulere</t>
        </is>
      </c>
      <c r="D6228" s="14" t="inlineStr">
        <is>
          <t>Restaurant / Food</t>
        </is>
      </c>
      <c r="E6228" s="14" t="inlineStr">
        <is>
          <t>Bakery</t>
        </is>
      </c>
      <c r="F6228" s="26" t="n">
        <v>6</v>
      </c>
      <c r="G6228" s="27" t="inlineStr">
        <is>
          <t>Cold - little evidence of delivery</t>
        </is>
      </c>
      <c r="H6228" s="21" t="inlineStr">
        <is>
          <t>Floor - not enriched</t>
        </is>
      </c>
      <c r="I6228" s="14" t="n">
        <v>0</v>
      </c>
      <c r="J6228" s="14" t="n">
        <v>0</v>
      </c>
      <c r="K6228" s="14" t="n">
        <v>0</v>
      </c>
      <c r="L6228" s="14" t="n">
        <v>0</v>
      </c>
      <c r="M6228" s="14" t="n">
        <v>0</v>
      </c>
      <c r="N6228" s="14" t="n">
        <v>0</v>
      </c>
      <c r="O6228" s="14" t="n">
        <v>0</v>
      </c>
      <c r="P6228" s="14" t="n">
        <v>0</v>
      </c>
      <c r="Q6228" s="14" t="n">
        <v>0</v>
      </c>
      <c r="R6228" s="14" t="n">
        <v>6</v>
      </c>
      <c r="S6228" s="14" t="n">
        <v>0</v>
      </c>
      <c r="T6228" s="17" t="n"/>
      <c r="U6228" s="18" t="n"/>
      <c r="V6228" s="14" t="n"/>
      <c r="W6228" s="14" t="n"/>
      <c r="X6228" s="14" t="n"/>
      <c r="Y6228" s="14" t="n"/>
      <c r="Z6228" s="14" t="n"/>
      <c r="AA6228" s="14" t="n"/>
      <c r="AB6228" s="14" t="n"/>
      <c r="AC6228" s="14" t="n"/>
      <c r="AD6228" s="14" t="n"/>
      <c r="AE6228" s="14" t="n"/>
      <c r="AF6228" s="14" t="n">
        <v>0</v>
      </c>
      <c r="AG6228" s="19" t="inlineStr">
        <is>
          <t>173A Akerele Ext. 2, Akerele St</t>
        </is>
      </c>
      <c r="AH6228" s="20" t="n">
        <v>6.4995946</v>
      </c>
      <c r="AI6228" s="20" t="n">
        <v>3.35951</v>
      </c>
      <c r="AJ6228" s="14" t="inlineStr">
        <is>
          <t>https://www.google.com/maps/place/Duchess+bakery+surulere/data=!4m7!3m6!1s0x103b8d49dde30c4b:0x357cc83f0cbfdf6!8m2!3d6.4995946!4d3.35951!16s%2Fg%2F11zh1whbj9!19sChIJSwzj3UmNOxAR9v3L8IPMVwM?authuser=0&amp;hl=en&amp;g_ep=EgoyMDI2MDkzMC4wIJJjKgBIAVAD&amp;rclk=1</t>
        </is>
      </c>
      <c r="AK6228" s="14" t="inlineStr">
        <is>
          <t>Google Maps (sweep, Oct 2026)</t>
        </is>
      </c>
      <c r="AL6228" s="14" t="inlineStr">
        <is>
          <t>2026-10-06</t>
        </is>
      </c>
      <c r="AM6228" s="14" t="inlineStr">
        <is>
          <t>Not approached</t>
        </is>
      </c>
      <c r="AN6228" s="19" t="n"/>
    </row>
    <row r="6229">
      <c r="A6229" s="14" t="n">
        <v>6228</v>
      </c>
      <c r="B6229" s="14" t="inlineStr">
        <is>
          <t>Eddy Jossy Catering Service</t>
        </is>
      </c>
      <c r="C6229" s="14" t="inlineStr">
        <is>
          <t>Surulere</t>
        </is>
      </c>
      <c r="D6229" s="14" t="inlineStr">
        <is>
          <t>Restaurant / Food</t>
        </is>
      </c>
      <c r="E6229" s="14" t="inlineStr">
        <is>
          <t>Food and beverage consultant</t>
        </is>
      </c>
      <c r="F6229" s="26" t="n">
        <v>6</v>
      </c>
      <c r="G6229" s="27" t="inlineStr">
        <is>
          <t>Cold - little evidence of delivery</t>
        </is>
      </c>
      <c r="H6229" s="21" t="inlineStr">
        <is>
          <t>Floor - not enriched</t>
        </is>
      </c>
      <c r="I6229" s="14" t="n">
        <v>0</v>
      </c>
      <c r="J6229" s="14" t="n">
        <v>0</v>
      </c>
      <c r="K6229" s="14" t="n">
        <v>0</v>
      </c>
      <c r="L6229" s="14" t="n">
        <v>0</v>
      </c>
      <c r="M6229" s="14" t="n">
        <v>0</v>
      </c>
      <c r="N6229" s="14" t="n">
        <v>0</v>
      </c>
      <c r="O6229" s="14" t="n">
        <v>0</v>
      </c>
      <c r="P6229" s="14" t="n">
        <v>0</v>
      </c>
      <c r="Q6229" s="14" t="n">
        <v>0</v>
      </c>
      <c r="R6229" s="14" t="n">
        <v>6</v>
      </c>
      <c r="S6229" s="14" t="n">
        <v>0</v>
      </c>
      <c r="T6229" s="17" t="n"/>
      <c r="U6229" s="18" t="n"/>
      <c r="V6229" s="14" t="inlineStr">
        <is>
          <t>+23418912855</t>
        </is>
      </c>
      <c r="W6229" s="14" t="inlineStr">
        <is>
          <t>+23418912855</t>
        </is>
      </c>
      <c r="X6229" s="14" t="n"/>
      <c r="Y6229" s="14" t="n"/>
      <c r="Z6229" s="14" t="n"/>
      <c r="AA6229" s="14" t="n"/>
      <c r="AB6229" s="14" t="n"/>
      <c r="AC6229" s="14" t="n"/>
      <c r="AD6229" s="14" t="n"/>
      <c r="AE6229" s="14" t="n"/>
      <c r="AF6229" s="14" t="n">
        <v>1</v>
      </c>
      <c r="AG6229" s="19" t="inlineStr">
        <is>
          <t>32 Adebola St, Adeniran Ogunsanya St</t>
        </is>
      </c>
      <c r="AH6229" s="20" t="n">
        <v>6.4975853</v>
      </c>
      <c r="AI6229" s="20" t="n">
        <v>3.3597908</v>
      </c>
      <c r="AJ6229" s="14" t="inlineStr">
        <is>
          <t>https://www.google.com/maps/place/Eddy+Jossy+Catering+Service/data=!4m7!3m6!1s0x103b8d18e8b0cffb:0xecc2c362a049865c!8m2!3d6.4975853!4d3.3597908!16s%2Fg%2F11pz6dksl3!19sChIJ-8-w6BiNOxARXIZJoGLDwuw?authuser=0&amp;hl=en&amp;g_ep=EgoyMDI2MDkzMC4wIJJjKgBIAVAD&amp;rclk=1</t>
        </is>
      </c>
      <c r="AK6229" s="14" t="inlineStr">
        <is>
          <t>Google Maps (sweep, Oct 2026)</t>
        </is>
      </c>
      <c r="AL6229" s="14" t="inlineStr">
        <is>
          <t>2026-10-06</t>
        </is>
      </c>
      <c r="AM6229" s="14" t="inlineStr">
        <is>
          <t>Not approached</t>
        </is>
      </c>
      <c r="AN6229" s="19" t="n"/>
    </row>
    <row r="6230">
      <c r="A6230" s="14" t="n">
        <v>6229</v>
      </c>
      <c r="B6230" s="14" t="inlineStr">
        <is>
          <t>Elopee Kitchen And Restaurant</t>
        </is>
      </c>
      <c r="C6230" s="14" t="inlineStr">
        <is>
          <t>Surulere</t>
        </is>
      </c>
      <c r="D6230" s="14" t="inlineStr">
        <is>
          <t>Restaurant / Food</t>
        </is>
      </c>
      <c r="E6230" s="14" t="inlineStr">
        <is>
          <t>restaurants</t>
        </is>
      </c>
      <c r="F6230" s="26" t="n">
        <v>6</v>
      </c>
      <c r="G6230" s="27" t="inlineStr">
        <is>
          <t>Cold - little evidence of delivery</t>
        </is>
      </c>
      <c r="H6230" s="21" t="inlineStr">
        <is>
          <t>Floor - not enriched</t>
        </is>
      </c>
      <c r="I6230" s="14" t="n">
        <v>0</v>
      </c>
      <c r="J6230" s="14" t="n">
        <v>0</v>
      </c>
      <c r="K6230" s="14" t="n">
        <v>0</v>
      </c>
      <c r="L6230" s="14" t="n">
        <v>0</v>
      </c>
      <c r="M6230" s="14" t="n">
        <v>0</v>
      </c>
      <c r="N6230" s="14" t="n">
        <v>0</v>
      </c>
      <c r="O6230" s="14" t="n">
        <v>0</v>
      </c>
      <c r="P6230" s="14" t="n">
        <v>0</v>
      </c>
      <c r="Q6230" s="14" t="n">
        <v>0</v>
      </c>
      <c r="R6230" s="14" t="n">
        <v>6</v>
      </c>
      <c r="S6230" s="14" t="n">
        <v>0</v>
      </c>
      <c r="T6230" s="17" t="n"/>
      <c r="U6230" s="18" t="n"/>
      <c r="V6230" s="14" t="inlineStr">
        <is>
          <t>+2348034712644</t>
        </is>
      </c>
      <c r="W6230" s="14" t="inlineStr">
        <is>
          <t>+2348034712644</t>
        </is>
      </c>
      <c r="X6230" s="14" t="n"/>
      <c r="Y6230" s="14" t="n"/>
      <c r="Z6230" s="14" t="n"/>
      <c r="AA6230" s="14" t="n"/>
      <c r="AB6230" s="14" t="n"/>
      <c r="AC6230" s="14" t="n"/>
      <c r="AD6230" s="14" t="n"/>
      <c r="AE6230" s="14" t="n"/>
      <c r="AF6230" s="14" t="n">
        <v>1</v>
      </c>
      <c r="AG6230" s="19" t="inlineStr">
        <is>
          <t>21 Karounwi Avenue, Lawanson, Surulere, Lagos</t>
        </is>
      </c>
      <c r="AH6230" s="20" t="n"/>
      <c r="AI6230" s="20" t="n"/>
      <c r="AJ6230" s="14" t="inlineStr">
        <is>
          <t>https://www.finelib.com/listing/Elopee-Kitchen-And-Restaurant/26466/</t>
        </is>
      </c>
      <c r="AK6230" s="14" t="inlineStr">
        <is>
          <t>Finelib (Oct 2026)</t>
        </is>
      </c>
      <c r="AL6230" s="14" t="inlineStr">
        <is>
          <t>2026-10-06</t>
        </is>
      </c>
      <c r="AM6230" s="14" t="inlineStr">
        <is>
          <t>Not approached</t>
        </is>
      </c>
      <c r="AN6230" s="19" t="inlineStr">
        <is>
          <t>Elopee Kitchen And Restaurant provides delicious local dishes in Surulere Lagos.</t>
        </is>
      </c>
    </row>
    <row r="6231">
      <c r="A6231" s="14" t="n">
        <v>6230</v>
      </c>
      <c r="B6231" s="14" t="inlineStr">
        <is>
          <t>Emmagab caterers</t>
        </is>
      </c>
      <c r="C6231" s="14" t="inlineStr">
        <is>
          <t>Surulere</t>
        </is>
      </c>
      <c r="D6231" s="14" t="inlineStr">
        <is>
          <t>Restaurant / Food</t>
        </is>
      </c>
      <c r="E6231" s="14" t="inlineStr">
        <is>
          <t>Caterer</t>
        </is>
      </c>
      <c r="F6231" s="26" t="n">
        <v>6</v>
      </c>
      <c r="G6231" s="27" t="inlineStr">
        <is>
          <t>Cold - little evidence of delivery</t>
        </is>
      </c>
      <c r="H6231" s="21" t="inlineStr">
        <is>
          <t>Floor - not enriched</t>
        </is>
      </c>
      <c r="I6231" s="14" t="n">
        <v>0</v>
      </c>
      <c r="J6231" s="14" t="n">
        <v>0</v>
      </c>
      <c r="K6231" s="14" t="n">
        <v>0</v>
      </c>
      <c r="L6231" s="14" t="n">
        <v>0</v>
      </c>
      <c r="M6231" s="14" t="n">
        <v>0</v>
      </c>
      <c r="N6231" s="14" t="n">
        <v>0</v>
      </c>
      <c r="O6231" s="14" t="n">
        <v>0</v>
      </c>
      <c r="P6231" s="14" t="n">
        <v>0</v>
      </c>
      <c r="Q6231" s="14" t="n">
        <v>0</v>
      </c>
      <c r="R6231" s="14" t="n">
        <v>6</v>
      </c>
      <c r="S6231" s="14" t="n">
        <v>0</v>
      </c>
      <c r="T6231" s="17" t="n"/>
      <c r="U6231" s="18" t="n"/>
      <c r="V6231" s="14" t="inlineStr">
        <is>
          <t>+2348161318363</t>
        </is>
      </c>
      <c r="W6231" s="14" t="inlineStr">
        <is>
          <t>+2348161318363</t>
        </is>
      </c>
      <c r="X6231" s="14" t="n"/>
      <c r="Y6231" s="14" t="n"/>
      <c r="Z6231" s="14" t="n"/>
      <c r="AA6231" s="14" t="n"/>
      <c r="AB6231" s="14" t="n"/>
      <c r="AC6231" s="14" t="n"/>
      <c r="AD6231" s="14" t="n"/>
      <c r="AE6231" s="14" t="n"/>
      <c r="AF6231" s="14" t="n">
        <v>1</v>
      </c>
      <c r="AG6231" s="19" t="inlineStr">
        <is>
          <t>43 Eric Manuel Cres</t>
        </is>
      </c>
      <c r="AH6231" s="20" t="n">
        <v>6.4903749</v>
      </c>
      <c r="AI6231" s="20" t="n">
        <v>3.3610186</v>
      </c>
      <c r="AJ6231" s="14" t="inlineStr">
        <is>
          <t>https://www.google.com/maps/place/Emmagab+caterers/data=!4m7!3m6!1s0x103b8d85dbb35add:0x16f64897fb6e872!8m2!3d6.4903749!4d3.3610186!16s%2Fg%2F11sn7l2rns!19sChIJ3Vqz24WNOxARcui2f4lkbwE?authuser=0&amp;hl=en&amp;g_ep=EgoyMDI2MDkzMC4wIJJjKgBIAVAD&amp;rclk=1</t>
        </is>
      </c>
      <c r="AK6231" s="14" t="inlineStr">
        <is>
          <t>Google Maps (sweep, Oct 2026)</t>
        </is>
      </c>
      <c r="AL6231" s="14" t="inlineStr">
        <is>
          <t>2026-10-06</t>
        </is>
      </c>
      <c r="AM6231" s="14" t="inlineStr">
        <is>
          <t>Not approached</t>
        </is>
      </c>
      <c r="AN6231" s="19" t="n"/>
    </row>
    <row r="6232">
      <c r="A6232" s="14" t="n">
        <v>6231</v>
      </c>
      <c r="B6232" s="14" t="inlineStr">
        <is>
          <t>Evelyn catering services</t>
        </is>
      </c>
      <c r="C6232" s="14" t="inlineStr">
        <is>
          <t>Surulere</t>
        </is>
      </c>
      <c r="D6232" s="14" t="inlineStr">
        <is>
          <t>Restaurant / Food</t>
        </is>
      </c>
      <c r="E6232" s="14" t="inlineStr">
        <is>
          <t>Catering food and drink supplier</t>
        </is>
      </c>
      <c r="F6232" s="26" t="n">
        <v>6</v>
      </c>
      <c r="G6232" s="27" t="inlineStr">
        <is>
          <t>Cold - little evidence of delivery</t>
        </is>
      </c>
      <c r="H6232" s="21" t="inlineStr">
        <is>
          <t>Floor - not enriched</t>
        </is>
      </c>
      <c r="I6232" s="14" t="n">
        <v>0</v>
      </c>
      <c r="J6232" s="14" t="n">
        <v>0</v>
      </c>
      <c r="K6232" s="14" t="n">
        <v>0</v>
      </c>
      <c r="L6232" s="14" t="n">
        <v>0</v>
      </c>
      <c r="M6232" s="14" t="n">
        <v>0</v>
      </c>
      <c r="N6232" s="14" t="n">
        <v>0</v>
      </c>
      <c r="O6232" s="14" t="n">
        <v>0</v>
      </c>
      <c r="P6232" s="14" t="n">
        <v>0</v>
      </c>
      <c r="Q6232" s="14" t="n">
        <v>0</v>
      </c>
      <c r="R6232" s="14" t="n">
        <v>6</v>
      </c>
      <c r="S6232" s="14" t="n">
        <v>0</v>
      </c>
      <c r="T6232" s="17" t="n"/>
      <c r="U6232" s="18" t="n"/>
      <c r="V6232" s="14" t="inlineStr">
        <is>
          <t>+2348033932560</t>
        </is>
      </c>
      <c r="W6232" s="14" t="inlineStr">
        <is>
          <t>+2348033932560</t>
        </is>
      </c>
      <c r="X6232" s="14" t="n"/>
      <c r="Y6232" s="14" t="n"/>
      <c r="Z6232" s="14" t="n"/>
      <c r="AA6232" s="14" t="n"/>
      <c r="AB6232" s="14" t="n"/>
      <c r="AC6232" s="14" t="n"/>
      <c r="AD6232" s="14" t="n"/>
      <c r="AE6232" s="14" t="n"/>
      <c r="AF6232" s="14" t="n">
        <v>1</v>
      </c>
      <c r="AG6232" s="19" t="inlineStr">
        <is>
          <t>8,olayemi street off nnobi left,kilo b Kilo bus stop,surulere Itire_ikate</t>
        </is>
      </c>
      <c r="AH6232" s="20" t="n">
        <v>6.4997272</v>
      </c>
      <c r="AI6232" s="20" t="n">
        <v>3.3472219</v>
      </c>
      <c r="AJ6232" s="14" t="inlineStr">
        <is>
          <t>https://www.google.com/maps/place/Evelyn+catering+services/data=!4m7!3m6!1s0x103b8d4f3d79b823:0x1bc879e75128ff96!8m2!3d6.4997272!4d3.3472219!16s%2Fg%2F11h4xfkgb0!19sChIJI7h5PU-NOxARlv8oUed5yBs?authuser=0&amp;hl=en&amp;g_ep=EgoyMDI2MDkzMC4wIJJjKgBIAVAD&amp;rclk=1</t>
        </is>
      </c>
      <c r="AK6232" s="14" t="inlineStr">
        <is>
          <t>Google Maps (sweep, Oct 2026)</t>
        </is>
      </c>
      <c r="AL6232" s="14" t="inlineStr">
        <is>
          <t>2026-10-06</t>
        </is>
      </c>
      <c r="AM6232" s="14" t="inlineStr">
        <is>
          <t>Not approached</t>
        </is>
      </c>
      <c r="AN6232" s="19" t="n"/>
    </row>
    <row r="6233">
      <c r="A6233" s="14" t="n">
        <v>6232</v>
      </c>
      <c r="B6233" s="14" t="inlineStr">
        <is>
          <t>Eya Francis Catering Services</t>
        </is>
      </c>
      <c r="C6233" s="14" t="inlineStr">
        <is>
          <t>Surulere</t>
        </is>
      </c>
      <c r="D6233" s="14" t="inlineStr">
        <is>
          <t>Restaurant / Food</t>
        </is>
      </c>
      <c r="E6233" s="14" t="inlineStr">
        <is>
          <t>Caterer</t>
        </is>
      </c>
      <c r="F6233" s="26" t="n">
        <v>6</v>
      </c>
      <c r="G6233" s="27" t="inlineStr">
        <is>
          <t>Cold - little evidence of delivery</t>
        </is>
      </c>
      <c r="H6233" s="21" t="inlineStr">
        <is>
          <t>Floor - not enriched</t>
        </is>
      </c>
      <c r="I6233" s="14" t="n">
        <v>0</v>
      </c>
      <c r="J6233" s="14" t="n">
        <v>0</v>
      </c>
      <c r="K6233" s="14" t="n">
        <v>0</v>
      </c>
      <c r="L6233" s="14" t="n">
        <v>0</v>
      </c>
      <c r="M6233" s="14" t="n">
        <v>0</v>
      </c>
      <c r="N6233" s="14" t="n">
        <v>0</v>
      </c>
      <c r="O6233" s="14" t="n">
        <v>0</v>
      </c>
      <c r="P6233" s="14" t="n">
        <v>0</v>
      </c>
      <c r="Q6233" s="14" t="n">
        <v>0</v>
      </c>
      <c r="R6233" s="14" t="n">
        <v>6</v>
      </c>
      <c r="S6233" s="14" t="n">
        <v>0</v>
      </c>
      <c r="T6233" s="17" t="n"/>
      <c r="U6233" s="18" t="n"/>
      <c r="V6233" s="14" t="inlineStr">
        <is>
          <t>+2348092428727</t>
        </is>
      </c>
      <c r="W6233" s="14" t="inlineStr">
        <is>
          <t>+2348092428727</t>
        </is>
      </c>
      <c r="X6233" s="14" t="n"/>
      <c r="Y6233" s="14" t="n"/>
      <c r="Z6233" s="14" t="n"/>
      <c r="AA6233" s="14" t="n"/>
      <c r="AB6233" s="14" t="n"/>
      <c r="AC6233" s="14" t="n"/>
      <c r="AD6233" s="14" t="n"/>
      <c r="AE6233" s="14" t="n"/>
      <c r="AF6233" s="14" t="n">
        <v>1</v>
      </c>
      <c r="AG6233" s="19" t="inlineStr">
        <is>
          <t>23 Ayilara St</t>
        </is>
      </c>
      <c r="AH6233" s="20" t="n">
        <v>6.5095835</v>
      </c>
      <c r="AI6233" s="20" t="n">
        <v>3.3612691</v>
      </c>
      <c r="AJ6233" s="14" t="inlineStr">
        <is>
          <t>https://www.google.com/maps/place/Eya+Francis+Catering+Services/data=!4m7!3m6!1s0x103b8c249fed4973:0x7f817decbfcbf51b!8m2!3d6.5095835!4d3.3612691!16s%2Fg%2F1q66y5t8_!19sChIJc0ntnySMOxARG_XLv-x9gX8?authuser=0&amp;hl=en&amp;g_ep=EgoyMDI2MDkzMC4wIJJjKgBIAVAD&amp;rclk=1</t>
        </is>
      </c>
      <c r="AK6233" s="14" t="inlineStr">
        <is>
          <t>Google Maps (sweep, Oct 2026)</t>
        </is>
      </c>
      <c r="AL6233" s="14" t="inlineStr">
        <is>
          <t>2026-10-06</t>
        </is>
      </c>
      <c r="AM6233" s="14" t="inlineStr">
        <is>
          <t>Not approached</t>
        </is>
      </c>
      <c r="AN6233" s="19" t="n"/>
    </row>
    <row r="6234">
      <c r="A6234" s="14" t="n">
        <v>6233</v>
      </c>
      <c r="B6234" s="14" t="inlineStr">
        <is>
          <t>Fabsan food and catering</t>
        </is>
      </c>
      <c r="C6234" s="14" t="inlineStr">
        <is>
          <t>Surulere</t>
        </is>
      </c>
      <c r="D6234" s="14" t="inlineStr">
        <is>
          <t>Restaurant / Food</t>
        </is>
      </c>
      <c r="E6234" s="14" t="inlineStr">
        <is>
          <t>West African restaurant</t>
        </is>
      </c>
      <c r="F6234" s="26" t="n">
        <v>6</v>
      </c>
      <c r="G6234" s="27" t="inlineStr">
        <is>
          <t>Cold - little evidence of delivery</t>
        </is>
      </c>
      <c r="H6234" s="21" t="inlineStr">
        <is>
          <t>Floor - not enriched</t>
        </is>
      </c>
      <c r="I6234" s="14" t="n">
        <v>0</v>
      </c>
      <c r="J6234" s="14" t="n">
        <v>0</v>
      </c>
      <c r="K6234" s="14" t="n">
        <v>0</v>
      </c>
      <c r="L6234" s="14" t="n">
        <v>0</v>
      </c>
      <c r="M6234" s="14" t="n">
        <v>0</v>
      </c>
      <c r="N6234" s="14" t="n">
        <v>0</v>
      </c>
      <c r="O6234" s="14" t="n">
        <v>0</v>
      </c>
      <c r="P6234" s="14" t="n">
        <v>0</v>
      </c>
      <c r="Q6234" s="14" t="n">
        <v>0</v>
      </c>
      <c r="R6234" s="14" t="n">
        <v>6</v>
      </c>
      <c r="S6234" s="14" t="n">
        <v>0</v>
      </c>
      <c r="T6234" s="17" t="n"/>
      <c r="U6234" s="18" t="n"/>
      <c r="V6234" s="14" t="inlineStr">
        <is>
          <t>+2348143624169</t>
        </is>
      </c>
      <c r="W6234" s="14" t="inlineStr">
        <is>
          <t>+2348143624169</t>
        </is>
      </c>
      <c r="X6234" s="14" t="n"/>
      <c r="Y6234" s="14" t="n"/>
      <c r="Z6234" s="14" t="n"/>
      <c r="AA6234" s="14" t="n"/>
      <c r="AB6234" s="14" t="n"/>
      <c r="AC6234" s="14" t="n"/>
      <c r="AD6234" s="14" t="n"/>
      <c r="AE6234" s="14" t="n"/>
      <c r="AF6234" s="14" t="n">
        <v>1</v>
      </c>
      <c r="AG6234" s="19" t="inlineStr">
        <is>
          <t>16b Olatunde Onimole St</t>
        </is>
      </c>
      <c r="AH6234" s="20" t="n">
        <v>6.4921583</v>
      </c>
      <c r="AI6234" s="20" t="n">
        <v>3.347545</v>
      </c>
      <c r="AJ6234" s="14" t="inlineStr">
        <is>
          <t>https://www.google.com/maps/place/Fabsan+food+and+catering/data=!4m7!3m6!1s0x103b8d606f06cc0b:0xf9bd69b8902720de!8m2!3d6.4921583!4d3.347545!16s%2Fg%2F11zkwdl61f!19sChIJC8wGb2CNOxAR3iAnkLhpvfk?authuser=0&amp;hl=en&amp;g_ep=EgoyMDI2MDkzMC4wIJJjKgBIAVAD&amp;rclk=1</t>
        </is>
      </c>
      <c r="AK6234" s="14" t="inlineStr">
        <is>
          <t>Google Maps (sweep, Oct 2026)</t>
        </is>
      </c>
      <c r="AL6234" s="14" t="inlineStr">
        <is>
          <t>2026-10-06</t>
        </is>
      </c>
      <c r="AM6234" s="14" t="inlineStr">
        <is>
          <t>Not approached</t>
        </is>
      </c>
      <c r="AN6234" s="19" t="n"/>
    </row>
    <row r="6235">
      <c r="A6235" s="14" t="n">
        <v>6234</v>
      </c>
      <c r="B6235" s="14" t="inlineStr">
        <is>
          <t>Fancy Kay Cakes &amp; Bites</t>
        </is>
      </c>
      <c r="C6235" s="14" t="inlineStr">
        <is>
          <t>Surulere</t>
        </is>
      </c>
      <c r="D6235" s="14" t="inlineStr">
        <is>
          <t>Restaurant / Food</t>
        </is>
      </c>
      <c r="E6235" s="14" t="inlineStr">
        <is>
          <t>Caterer</t>
        </is>
      </c>
      <c r="F6235" s="26" t="n">
        <v>6</v>
      </c>
      <c r="G6235" s="27" t="inlineStr">
        <is>
          <t>Cold - little evidence of delivery</t>
        </is>
      </c>
      <c r="H6235" s="21" t="inlineStr">
        <is>
          <t>Floor - not enriched</t>
        </is>
      </c>
      <c r="I6235" s="14" t="n">
        <v>0</v>
      </c>
      <c r="J6235" s="14" t="n">
        <v>0</v>
      </c>
      <c r="K6235" s="14" t="n">
        <v>0</v>
      </c>
      <c r="L6235" s="14" t="n">
        <v>0</v>
      </c>
      <c r="M6235" s="14" t="n">
        <v>0</v>
      </c>
      <c r="N6235" s="14" t="n">
        <v>0</v>
      </c>
      <c r="O6235" s="14" t="n">
        <v>0</v>
      </c>
      <c r="P6235" s="14" t="n">
        <v>0</v>
      </c>
      <c r="Q6235" s="14" t="n">
        <v>0</v>
      </c>
      <c r="R6235" s="14" t="n">
        <v>6</v>
      </c>
      <c r="S6235" s="14" t="n">
        <v>0</v>
      </c>
      <c r="T6235" s="17" t="n"/>
      <c r="U6235" s="18" t="n"/>
      <c r="V6235" s="14" t="inlineStr">
        <is>
          <t>+2348053426094</t>
        </is>
      </c>
      <c r="W6235" s="14" t="inlineStr">
        <is>
          <t>+2348053426094</t>
        </is>
      </c>
      <c r="X6235" s="14" t="n"/>
      <c r="Y6235" s="14" t="n"/>
      <c r="Z6235" s="14" t="n"/>
      <c r="AA6235" s="14" t="n"/>
      <c r="AB6235" s="14" t="n"/>
      <c r="AC6235" s="14" t="n"/>
      <c r="AD6235" s="14" t="n"/>
      <c r="AE6235" s="14" t="n"/>
      <c r="AF6235" s="14" t="n">
        <v>1</v>
      </c>
      <c r="AG6235" s="19" t="inlineStr">
        <is>
          <t>Shop 10 Gbaja Market Close,opposite St.Anthony's, CatholicChurch,Gbaja,Surulere,L</t>
        </is>
      </c>
      <c r="AH6235" s="20" t="n">
        <v>6.501164</v>
      </c>
      <c r="AI6235" s="20" t="n">
        <v>3.351621</v>
      </c>
      <c r="AJ6235" s="14" t="inlineStr">
        <is>
          <t>https://www.google.com/maps/place/Fancy+Kay+Cakes+%26+Bites/data=!4m7!3m6!1s0x103b8c1652f3ef83:0xb7cd3d29a5a8c931!8m2!3d6.501164!4d3.351621!16s%2Fg%2F11c484tdhw!19sChIJg-_zUhaMOxARMcmopSk9zbc?authuser=0&amp;hl=en&amp;g_ep=EgoyMDI2MDkzMC4wIJJjKgBIAVAD&amp;rclk=1</t>
        </is>
      </c>
      <c r="AK6235" s="14" t="inlineStr">
        <is>
          <t>Google Maps (sweep, Oct 2026)</t>
        </is>
      </c>
      <c r="AL6235" s="14" t="inlineStr">
        <is>
          <t>2026-10-06</t>
        </is>
      </c>
      <c r="AM6235" s="14" t="inlineStr">
        <is>
          <t>Not approached</t>
        </is>
      </c>
      <c r="AN6235" s="19" t="n"/>
    </row>
    <row r="6236">
      <c r="A6236" s="14" t="n">
        <v>6235</v>
      </c>
      <c r="B6236" s="14" t="inlineStr">
        <is>
          <t>Fantastic Catering Nigeria</t>
        </is>
      </c>
      <c r="C6236" s="14" t="inlineStr">
        <is>
          <t>Surulere</t>
        </is>
      </c>
      <c r="D6236" s="14" t="inlineStr">
        <is>
          <t>Restaurant / Food</t>
        </is>
      </c>
      <c r="E6236" s="14" t="inlineStr">
        <is>
          <t>Catering food and drink supplier</t>
        </is>
      </c>
      <c r="F6236" s="26" t="n">
        <v>6</v>
      </c>
      <c r="G6236" s="27" t="inlineStr">
        <is>
          <t>Cold - little evidence of delivery</t>
        </is>
      </c>
      <c r="H6236" s="21" t="inlineStr">
        <is>
          <t>Floor - not enriched</t>
        </is>
      </c>
      <c r="I6236" s="14" t="n">
        <v>0</v>
      </c>
      <c r="J6236" s="14" t="n">
        <v>0</v>
      </c>
      <c r="K6236" s="14" t="n">
        <v>0</v>
      </c>
      <c r="L6236" s="14" t="n">
        <v>0</v>
      </c>
      <c r="M6236" s="14" t="n">
        <v>0</v>
      </c>
      <c r="N6236" s="14" t="n">
        <v>0</v>
      </c>
      <c r="O6236" s="14" t="n">
        <v>0</v>
      </c>
      <c r="P6236" s="14" t="n">
        <v>0</v>
      </c>
      <c r="Q6236" s="14" t="n">
        <v>0</v>
      </c>
      <c r="R6236" s="14" t="n">
        <v>6</v>
      </c>
      <c r="S6236" s="14" t="n">
        <v>0</v>
      </c>
      <c r="T6236" s="17" t="n"/>
      <c r="U6236" s="18" t="n"/>
      <c r="V6236" s="14" t="inlineStr">
        <is>
          <t>+2348092870500</t>
        </is>
      </c>
      <c r="W6236" s="14" t="inlineStr">
        <is>
          <t>+2348092870500</t>
        </is>
      </c>
      <c r="X6236" s="14" t="n"/>
      <c r="Y6236" s="14" t="n"/>
      <c r="Z6236" s="14" t="n"/>
      <c r="AA6236" s="14" t="n"/>
      <c r="AB6236" s="14" t="n"/>
      <c r="AC6236" s="14" t="n"/>
      <c r="AD6236" s="14" t="n"/>
      <c r="AE6236" s="14" t="n"/>
      <c r="AF6236" s="14" t="n">
        <v>1</v>
      </c>
      <c r="AG6236" s="19" t="inlineStr">
        <is>
          <t>L.G.A, 13 Badaru St</t>
        </is>
      </c>
      <c r="AH6236" s="20" t="n">
        <v>6.5049991</v>
      </c>
      <c r="AI6236" s="20" t="n">
        <v>3.3496133</v>
      </c>
      <c r="AJ6236" s="14" t="inlineStr">
        <is>
          <t>https://www.google.com/maps/place/Fantastic+Catering+Nigeria/data=!4m7!3m6!1s0x103b8d190276baab:0x85ed724098e98aa3!8m2!3d6.5049991!4d3.3496133!16s%2Fg%2F11gyblbxyx!19sChIJq7p2AhmNOxARo4rpmEBy7YU?authuser=0&amp;hl=en&amp;g_ep=EgoyMDI2MDkzMC4wIJJjKgBIAVAD&amp;rclk=1</t>
        </is>
      </c>
      <c r="AK6236" s="14" t="inlineStr">
        <is>
          <t>Google Maps (sweep, Oct 2026)</t>
        </is>
      </c>
      <c r="AL6236" s="14" t="inlineStr">
        <is>
          <t>2026-10-06</t>
        </is>
      </c>
      <c r="AM6236" s="14" t="inlineStr">
        <is>
          <t>Not approached</t>
        </is>
      </c>
      <c r="AN6236" s="19" t="n"/>
    </row>
    <row r="6237">
      <c r="A6237" s="14" t="n">
        <v>6236</v>
      </c>
      <c r="B6237" s="14" t="inlineStr">
        <is>
          <t>Fiiremz Drinks</t>
        </is>
      </c>
      <c r="C6237" s="14" t="inlineStr">
        <is>
          <t>Surulere</t>
        </is>
      </c>
      <c r="D6237" s="14" t="inlineStr">
        <is>
          <t>Restaurant / Food</t>
        </is>
      </c>
      <c r="E6237" s="14" t="inlineStr">
        <is>
          <t>Catering food and drink supplier</t>
        </is>
      </c>
      <c r="F6237" s="26" t="n">
        <v>6</v>
      </c>
      <c r="G6237" s="27" t="inlineStr">
        <is>
          <t>Cold - little evidence of delivery</t>
        </is>
      </c>
      <c r="H6237" s="21" t="inlineStr">
        <is>
          <t>Floor - not enriched</t>
        </is>
      </c>
      <c r="I6237" s="14" t="n">
        <v>0</v>
      </c>
      <c r="J6237" s="14" t="n">
        <v>0</v>
      </c>
      <c r="K6237" s="14" t="n">
        <v>0</v>
      </c>
      <c r="L6237" s="14" t="n">
        <v>0</v>
      </c>
      <c r="M6237" s="14" t="n">
        <v>0</v>
      </c>
      <c r="N6237" s="14" t="n">
        <v>0</v>
      </c>
      <c r="O6237" s="14" t="n">
        <v>0</v>
      </c>
      <c r="P6237" s="14" t="n">
        <v>0</v>
      </c>
      <c r="Q6237" s="14" t="n">
        <v>0</v>
      </c>
      <c r="R6237" s="14" t="n">
        <v>6</v>
      </c>
      <c r="S6237" s="14" t="n">
        <v>0</v>
      </c>
      <c r="T6237" s="17" t="n"/>
      <c r="U6237" s="18" t="n"/>
      <c r="V6237" s="14" t="inlineStr">
        <is>
          <t>+2348099441728</t>
        </is>
      </c>
      <c r="W6237" s="14" t="inlineStr">
        <is>
          <t>+2348099441728</t>
        </is>
      </c>
      <c r="X6237" s="14" t="n"/>
      <c r="Y6237" s="14" t="n"/>
      <c r="Z6237" s="14" t="n"/>
      <c r="AA6237" s="14" t="n"/>
      <c r="AB6237" s="14" t="n"/>
      <c r="AC6237" s="14" t="n"/>
      <c r="AD6237" s="14" t="n"/>
      <c r="AE6237" s="14" t="n"/>
      <c r="AF6237" s="14" t="n">
        <v>1</v>
      </c>
      <c r="AG6237" s="19" t="inlineStr">
        <is>
          <t>35 Godwin Okigbo St</t>
        </is>
      </c>
      <c r="AH6237" s="20" t="n">
        <v>6.5006196</v>
      </c>
      <c r="AI6237" s="20" t="n">
        <v>3.3496838</v>
      </c>
      <c r="AJ6237" s="14" t="inlineStr">
        <is>
          <t>https://www.google.com/maps/place/Fiiremz+Drinks/data=!4m7!3m6!1s0x103b8d174f0f6a23:0xca7303641cbcaa0a!8m2!3d6.5006196!4d3.3496838!16s%2Fg%2F11c1pkv1h7!19sChIJI2oPTxeNOxARCqq8HGQDc8o?authuser=0&amp;hl=en&amp;g_ep=EgoyMDI2MDkzMC4wIJJjKgBIAVAD&amp;rclk=1</t>
        </is>
      </c>
      <c r="AK6237" s="14" t="inlineStr">
        <is>
          <t>Google Maps (sweep, Oct 2026)</t>
        </is>
      </c>
      <c r="AL6237" s="14" t="inlineStr">
        <is>
          <t>2026-10-06</t>
        </is>
      </c>
      <c r="AM6237" s="14" t="inlineStr">
        <is>
          <t>Not approached</t>
        </is>
      </c>
      <c r="AN6237" s="19" t="n"/>
    </row>
    <row r="6238">
      <c r="A6238" s="14" t="n">
        <v>6237</v>
      </c>
      <c r="B6238" s="14" t="inlineStr">
        <is>
          <t>FME food</t>
        </is>
      </c>
      <c r="C6238" s="14" t="inlineStr">
        <is>
          <t>Surulere</t>
        </is>
      </c>
      <c r="D6238" s="14" t="inlineStr">
        <is>
          <t>Restaurant / Food</t>
        </is>
      </c>
      <c r="E6238" s="14" t="inlineStr">
        <is>
          <t>Catering food and drink supplier</t>
        </is>
      </c>
      <c r="F6238" s="26" t="n">
        <v>6</v>
      </c>
      <c r="G6238" s="27" t="inlineStr">
        <is>
          <t>Cold - little evidence of delivery</t>
        </is>
      </c>
      <c r="H6238" s="21" t="inlineStr">
        <is>
          <t>Floor - not enriched</t>
        </is>
      </c>
      <c r="I6238" s="14" t="n">
        <v>0</v>
      </c>
      <c r="J6238" s="14" t="n">
        <v>0</v>
      </c>
      <c r="K6238" s="14" t="n">
        <v>0</v>
      </c>
      <c r="L6238" s="14" t="n">
        <v>0</v>
      </c>
      <c r="M6238" s="14" t="n">
        <v>0</v>
      </c>
      <c r="N6238" s="14" t="n">
        <v>0</v>
      </c>
      <c r="O6238" s="14" t="n">
        <v>0</v>
      </c>
      <c r="P6238" s="14" t="n">
        <v>0</v>
      </c>
      <c r="Q6238" s="14" t="n">
        <v>0</v>
      </c>
      <c r="R6238" s="14" t="n">
        <v>6</v>
      </c>
      <c r="S6238" s="14" t="n">
        <v>0</v>
      </c>
      <c r="T6238" s="17" t="n"/>
      <c r="U6238" s="18" t="n"/>
      <c r="V6238" s="14" t="inlineStr">
        <is>
          <t>+2348131160255</t>
        </is>
      </c>
      <c r="W6238" s="14" t="inlineStr">
        <is>
          <t>+2348131160255</t>
        </is>
      </c>
      <c r="X6238" s="14" t="n"/>
      <c r="Y6238" s="14" t="n"/>
      <c r="Z6238" s="14" t="n"/>
      <c r="AA6238" s="14" t="n"/>
      <c r="AB6238" s="14" t="n"/>
      <c r="AC6238" s="14" t="n"/>
      <c r="AD6238" s="14" t="n"/>
      <c r="AE6238" s="14" t="n"/>
      <c r="AF6238" s="14" t="n">
        <v>1</v>
      </c>
      <c r="AG6238" s="19" t="inlineStr">
        <is>
          <t>3 Ishola Street Surulere, Lagos, 21st street, opposite Mounz</t>
        </is>
      </c>
      <c r="AH6238" s="20" t="n">
        <v>6.5068761</v>
      </c>
      <c r="AI6238" s="20" t="n">
        <v>3.3592143</v>
      </c>
      <c r="AJ6238" s="14" t="inlineStr">
        <is>
          <t>https://www.google.com/maps/place/FME+food/data=!4m7!3m6!1s0x103b8d17c0bd8cbb:0xb126ff24873f7479!8m2!3d6.5068761!4d3.3592143!16s%2Fg%2F11tfcxpghc!19sChIJu4y9wBeNOxAReXQ_hyT_JrE?authuser=0&amp;hl=en&amp;g_ep=EgoyMDI2MDkzMC4wIJJjKgBIAVAD&amp;rclk=1</t>
        </is>
      </c>
      <c r="AK6238" s="14" t="inlineStr">
        <is>
          <t>Google Maps (sweep, Oct 2026)</t>
        </is>
      </c>
      <c r="AL6238" s="14" t="inlineStr">
        <is>
          <t>2026-10-06</t>
        </is>
      </c>
      <c r="AM6238" s="14" t="inlineStr">
        <is>
          <t>Not approached</t>
        </is>
      </c>
      <c r="AN6238" s="19" t="n"/>
    </row>
    <row r="6239">
      <c r="A6239" s="14" t="n">
        <v>6238</v>
      </c>
      <c r="B6239" s="14" t="inlineStr">
        <is>
          <t>Folar Bakery &amp; Mart</t>
        </is>
      </c>
      <c r="C6239" s="14" t="inlineStr">
        <is>
          <t>Surulere</t>
        </is>
      </c>
      <c r="D6239" s="14" t="inlineStr">
        <is>
          <t>Restaurant / Food</t>
        </is>
      </c>
      <c r="E6239" s="14" t="inlineStr">
        <is>
          <t>Bakery</t>
        </is>
      </c>
      <c r="F6239" s="26" t="n">
        <v>6</v>
      </c>
      <c r="G6239" s="27" t="inlineStr">
        <is>
          <t>Cold - little evidence of delivery</t>
        </is>
      </c>
      <c r="H6239" s="21" t="inlineStr">
        <is>
          <t>Floor - not enriched</t>
        </is>
      </c>
      <c r="I6239" s="14" t="n">
        <v>0</v>
      </c>
      <c r="J6239" s="14" t="n">
        <v>0</v>
      </c>
      <c r="K6239" s="14" t="n">
        <v>0</v>
      </c>
      <c r="L6239" s="14" t="n">
        <v>0</v>
      </c>
      <c r="M6239" s="14" t="n">
        <v>0</v>
      </c>
      <c r="N6239" s="14" t="n">
        <v>0</v>
      </c>
      <c r="O6239" s="14" t="n">
        <v>0</v>
      </c>
      <c r="P6239" s="14" t="n">
        <v>0</v>
      </c>
      <c r="Q6239" s="14" t="n">
        <v>0</v>
      </c>
      <c r="R6239" s="14" t="n">
        <v>6</v>
      </c>
      <c r="S6239" s="14" t="n">
        <v>0</v>
      </c>
      <c r="T6239" s="17" t="n"/>
      <c r="U6239" s="18" t="n"/>
      <c r="V6239" s="14" t="n"/>
      <c r="W6239" s="14" t="n"/>
      <c r="X6239" s="14" t="n"/>
      <c r="Y6239" s="14" t="n"/>
      <c r="Z6239" s="14" t="n"/>
      <c r="AA6239" s="14" t="n"/>
      <c r="AB6239" s="14" t="n"/>
      <c r="AC6239" s="14" t="n"/>
      <c r="AD6239" s="14" t="n"/>
      <c r="AE6239" s="14" t="n"/>
      <c r="AF6239" s="14" t="n">
        <v>0</v>
      </c>
      <c r="AG6239" s="19" t="inlineStr">
        <is>
          <t>Jibril Martin</t>
        </is>
      </c>
      <c r="AH6239" s="20" t="n">
        <v>6.4982206</v>
      </c>
      <c r="AI6239" s="20" t="n">
        <v>3.3485717</v>
      </c>
      <c r="AJ6239" s="14" t="inlineStr">
        <is>
          <t>https://www.google.com/maps/place/Folar+Bakery+%26+Mart/data=!4m7!3m6!1s0x103b8de4a661bbcb:0x58700e58a01c72be!8m2!3d6.4982206!4d3.3485717!16s%2Fg%2F11wv08y5pc!19sChIJy7thpuSNOxARvnIcoFgOcFg?authuser=0&amp;hl=en&amp;g_ep=EgoyMDI2MDkzMC4wIJJjKgBIAVAD&amp;rclk=1</t>
        </is>
      </c>
      <c r="AK6239" s="14" t="inlineStr">
        <is>
          <t>Google Maps (sweep, Oct 2026)</t>
        </is>
      </c>
      <c r="AL6239" s="14" t="inlineStr">
        <is>
          <t>2026-10-06</t>
        </is>
      </c>
      <c r="AM6239" s="14" t="inlineStr">
        <is>
          <t>Not approached</t>
        </is>
      </c>
      <c r="AN6239" s="19" t="n"/>
    </row>
    <row r="6240">
      <c r="A6240" s="14" t="n">
        <v>6239</v>
      </c>
      <c r="B6240" s="14" t="inlineStr">
        <is>
          <t>food o' clock</t>
        </is>
      </c>
      <c r="C6240" s="14" t="inlineStr">
        <is>
          <t>Surulere</t>
        </is>
      </c>
      <c r="D6240" s="14" t="inlineStr">
        <is>
          <t>Restaurant / Food</t>
        </is>
      </c>
      <c r="E6240" s="14" t="inlineStr">
        <is>
          <t>Fast Food</t>
        </is>
      </c>
      <c r="F6240" s="26" t="n">
        <v>6</v>
      </c>
      <c r="G6240" s="27" t="inlineStr">
        <is>
          <t>Cold - little evidence of delivery</t>
        </is>
      </c>
      <c r="H6240" s="21" t="inlineStr">
        <is>
          <t>Floor - not enriched</t>
        </is>
      </c>
      <c r="I6240" s="14" t="n">
        <v>0</v>
      </c>
      <c r="J6240" s="14" t="n">
        <v>0</v>
      </c>
      <c r="K6240" s="14" t="n">
        <v>0</v>
      </c>
      <c r="L6240" s="14" t="n">
        <v>0</v>
      </c>
      <c r="M6240" s="14" t="n">
        <v>0</v>
      </c>
      <c r="N6240" s="14" t="n">
        <v>0</v>
      </c>
      <c r="O6240" s="14" t="n">
        <v>0</v>
      </c>
      <c r="P6240" s="14" t="n">
        <v>0</v>
      </c>
      <c r="Q6240" s="14" t="n">
        <v>0</v>
      </c>
      <c r="R6240" s="14" t="n">
        <v>6</v>
      </c>
      <c r="S6240" s="14" t="n">
        <v>0</v>
      </c>
      <c r="T6240" s="17" t="n"/>
      <c r="U6240" s="18" t="n"/>
      <c r="V6240" s="14" t="inlineStr">
        <is>
          <t>+2348187299069</t>
        </is>
      </c>
      <c r="W6240" s="14" t="inlineStr">
        <is>
          <t>+2348187299069; +2349023431809</t>
        </is>
      </c>
      <c r="X6240" s="14" t="n"/>
      <c r="Y6240" s="14" t="n"/>
      <c r="Z6240" s="14" t="n"/>
      <c r="AA6240" s="14" t="n"/>
      <c r="AB6240" s="14" t="n"/>
      <c r="AC6240" s="14" t="n"/>
      <c r="AD6240" s="14" t="n"/>
      <c r="AE6240" s="14" t="n"/>
      <c r="AF6240" s="14" t="n">
        <v>1</v>
      </c>
      <c r="AG6240" s="19" t="inlineStr">
        <is>
          <t>80 Adeniran Ogunsanya St</t>
        </is>
      </c>
      <c r="AH6240" s="20" t="n">
        <v>6.4924382</v>
      </c>
      <c r="AI6240" s="20" t="n">
        <v>3.3565409</v>
      </c>
      <c r="AJ6240" s="14" t="inlineStr">
        <is>
          <t>https://www.google.com/maps/place/food+o%27+clock/data=!4m7!3m6!1s0x103b8d536cbef5c5:0x66e5f67cdaf8d2e0!8m2!3d6.4924382!4d3.3565409!16s%2Fg%2F11rqxrgx4y!19sChIJxfW-bFONOxAR4NL42nz25WY?authuser=0&amp;hl=en&amp;g_ep=EgoyMDI2MDkzMC4wIJJjKgBIAVAD&amp;rclk=1</t>
        </is>
      </c>
      <c r="AK6240" s="14" t="inlineStr">
        <is>
          <t>Multiple sources (cross-verified)</t>
        </is>
      </c>
      <c r="AL6240" s="14" t="inlineStr">
        <is>
          <t>2026-10-06</t>
        </is>
      </c>
      <c r="AM6240" s="14" t="inlineStr">
        <is>
          <t>Not approached</t>
        </is>
      </c>
      <c r="AN6240" s="19" t="n"/>
    </row>
    <row r="6241">
      <c r="A6241" s="14" t="n">
        <v>6240</v>
      </c>
      <c r="B6241" s="14" t="inlineStr">
        <is>
          <t>Food Partners Bakery And Catering</t>
        </is>
      </c>
      <c r="C6241" s="14" t="inlineStr">
        <is>
          <t>Surulere</t>
        </is>
      </c>
      <c r="D6241" s="14" t="inlineStr">
        <is>
          <t>Restaurant / Food</t>
        </is>
      </c>
      <c r="E6241" s="14" t="inlineStr">
        <is>
          <t>Caterer</t>
        </is>
      </c>
      <c r="F6241" s="26" t="n">
        <v>6</v>
      </c>
      <c r="G6241" s="27" t="inlineStr">
        <is>
          <t>Cold - little evidence of delivery</t>
        </is>
      </c>
      <c r="H6241" s="21" t="inlineStr">
        <is>
          <t>Floor - not enriched</t>
        </is>
      </c>
      <c r="I6241" s="14" t="n">
        <v>0</v>
      </c>
      <c r="J6241" s="14" t="n">
        <v>0</v>
      </c>
      <c r="K6241" s="14" t="n">
        <v>0</v>
      </c>
      <c r="L6241" s="14" t="n">
        <v>0</v>
      </c>
      <c r="M6241" s="14" t="n">
        <v>0</v>
      </c>
      <c r="N6241" s="14" t="n">
        <v>0</v>
      </c>
      <c r="O6241" s="14" t="n">
        <v>0</v>
      </c>
      <c r="P6241" s="14" t="n">
        <v>0</v>
      </c>
      <c r="Q6241" s="14" t="n">
        <v>0</v>
      </c>
      <c r="R6241" s="14" t="n">
        <v>6</v>
      </c>
      <c r="S6241" s="14" t="n">
        <v>0</v>
      </c>
      <c r="T6241" s="17" t="n"/>
      <c r="U6241" s="18" t="n"/>
      <c r="V6241" s="14" t="inlineStr">
        <is>
          <t>+2348083558755</t>
        </is>
      </c>
      <c r="W6241" s="14" t="inlineStr">
        <is>
          <t>+2348083558755</t>
        </is>
      </c>
      <c r="X6241" s="14" t="n"/>
      <c r="Y6241" s="14" t="n"/>
      <c r="Z6241" s="14" t="n"/>
      <c r="AA6241" s="14" t="n"/>
      <c r="AB6241" s="14" t="n"/>
      <c r="AC6241" s="14" t="n"/>
      <c r="AD6241" s="14" t="n"/>
      <c r="AE6241" s="14" t="n"/>
      <c r="AF6241" s="14" t="n">
        <v>1</v>
      </c>
      <c r="AG6241" s="19" t="inlineStr">
        <is>
          <t>55a Ogunlana Dr</t>
        </is>
      </c>
      <c r="AH6241" s="20" t="n">
        <v>6.508839</v>
      </c>
      <c r="AI6241" s="20" t="n">
        <v>3.353105</v>
      </c>
      <c r="AJ6241" s="14" t="inlineStr">
        <is>
          <t>https://www.google.com/maps/place/Food+Partners+Bakery+And+Catering/data=!4m7!3m6!1s0x103b8d3417a75c29:0xc0a584454a92cef3!8m2!3d6.508839!4d3.353105!16s%2Fg%2F11y4nb31kz!19sChIJKVynFzSNOxAR886SSkWEpcA?authuser=0&amp;hl=en&amp;g_ep=EgoyMDI2MDkzMC4wIJJjKgBIAVAD&amp;rclk=1</t>
        </is>
      </c>
      <c r="AK6241" s="14" t="inlineStr">
        <is>
          <t>Google Maps (sweep, Oct 2026)</t>
        </is>
      </c>
      <c r="AL6241" s="14" t="inlineStr">
        <is>
          <t>2026-10-06</t>
        </is>
      </c>
      <c r="AM6241" s="14" t="inlineStr">
        <is>
          <t>Not approached</t>
        </is>
      </c>
      <c r="AN6241" s="19" t="n"/>
    </row>
    <row r="6242">
      <c r="A6242" s="14" t="n">
        <v>6241</v>
      </c>
      <c r="B6242" s="14" t="inlineStr">
        <is>
          <t>Food Stop Restaurant and Bar</t>
        </is>
      </c>
      <c r="C6242" s="14" t="inlineStr">
        <is>
          <t>Surulere</t>
        </is>
      </c>
      <c r="D6242" s="14" t="inlineStr">
        <is>
          <t>Restaurant / Food</t>
        </is>
      </c>
      <c r="E6242" s="14" t="inlineStr">
        <is>
          <t>Restaurant</t>
        </is>
      </c>
      <c r="F6242" s="26" t="n">
        <v>6</v>
      </c>
      <c r="G6242" s="27" t="inlineStr">
        <is>
          <t>Cold - little evidence of delivery</t>
        </is>
      </c>
      <c r="H6242" s="21" t="inlineStr">
        <is>
          <t>Floor - not enriched</t>
        </is>
      </c>
      <c r="I6242" s="14" t="n">
        <v>0</v>
      </c>
      <c r="J6242" s="14" t="n">
        <v>0</v>
      </c>
      <c r="K6242" s="14" t="n">
        <v>0</v>
      </c>
      <c r="L6242" s="14" t="n">
        <v>0</v>
      </c>
      <c r="M6242" s="14" t="n">
        <v>0</v>
      </c>
      <c r="N6242" s="14" t="n">
        <v>0</v>
      </c>
      <c r="O6242" s="14" t="n">
        <v>0</v>
      </c>
      <c r="P6242" s="14" t="n">
        <v>0</v>
      </c>
      <c r="Q6242" s="14" t="n">
        <v>0</v>
      </c>
      <c r="R6242" s="14" t="n">
        <v>6</v>
      </c>
      <c r="S6242" s="14" t="n">
        <v>0</v>
      </c>
      <c r="T6242" s="17" t="n"/>
      <c r="U6242" s="18" t="n"/>
      <c r="V6242" s="14" t="n"/>
      <c r="W6242" s="14" t="n"/>
      <c r="X6242" s="14" t="n"/>
      <c r="Y6242" s="14" t="n"/>
      <c r="Z6242" s="14" t="n"/>
      <c r="AA6242" s="14" t="n"/>
      <c r="AB6242" s="14" t="n"/>
      <c r="AC6242" s="14" t="n"/>
      <c r="AD6242" s="14" t="n"/>
      <c r="AE6242" s="14" t="n"/>
      <c r="AF6242" s="14" t="n">
        <v>0</v>
      </c>
      <c r="AG6242" s="19" t="inlineStr">
        <is>
          <t>18 Ilorin St, off Adelabu Street</t>
        </is>
      </c>
      <c r="AH6242" s="20" t="n">
        <v>6.4978532</v>
      </c>
      <c r="AI6242" s="20" t="n">
        <v>3.3486719</v>
      </c>
      <c r="AJ6242" s="14" t="inlineStr">
        <is>
          <t>https://www.google.com/maps/place/Food+Stop+Restaurant+and+Bar/data=!4m7!3m6!1s0x103b91e9efdb0f11:0x3cd8438558609b81!8m2!3d6.4978532!4d3.3486719!16s%2Fg%2F11qrpf8v7g!19sChIJEQ_b7-mROxARgZtgWIVD2Dw?authuser=0&amp;hl=en&amp;g_ep=EgoyMDI2MDkzMC4wIJJjKgBIAVAD&amp;rclk=1</t>
        </is>
      </c>
      <c r="AK6242" s="14" t="inlineStr">
        <is>
          <t>Google Maps (sweep, Oct 2026)</t>
        </is>
      </c>
      <c r="AL6242" s="14" t="inlineStr">
        <is>
          <t>2026-10-06</t>
        </is>
      </c>
      <c r="AM6242" s="14" t="inlineStr">
        <is>
          <t>Not approached</t>
        </is>
      </c>
      <c r="AN6242" s="19" t="n"/>
    </row>
    <row r="6243">
      <c r="A6243" s="14" t="n">
        <v>6242</v>
      </c>
      <c r="B6243" s="14" t="inlineStr">
        <is>
          <t>Fresh Sandwiches and Grills</t>
        </is>
      </c>
      <c r="C6243" s="14" t="inlineStr">
        <is>
          <t>Surulere</t>
        </is>
      </c>
      <c r="D6243" s="14" t="inlineStr">
        <is>
          <t>Restaurant / Food</t>
        </is>
      </c>
      <c r="E6243" s="14" t="inlineStr">
        <is>
          <t>Restaurant</t>
        </is>
      </c>
      <c r="F6243" s="26" t="n">
        <v>6</v>
      </c>
      <c r="G6243" s="27" t="inlineStr">
        <is>
          <t>Cold - little evidence of delivery</t>
        </is>
      </c>
      <c r="H6243" s="21" t="inlineStr">
        <is>
          <t>Floor - not enriched</t>
        </is>
      </c>
      <c r="I6243" s="14" t="n">
        <v>0</v>
      </c>
      <c r="J6243" s="14" t="n">
        <v>0</v>
      </c>
      <c r="K6243" s="14" t="n">
        <v>0</v>
      </c>
      <c r="L6243" s="14" t="n">
        <v>0</v>
      </c>
      <c r="M6243" s="14" t="n">
        <v>0</v>
      </c>
      <c r="N6243" s="14" t="n">
        <v>0</v>
      </c>
      <c r="O6243" s="14" t="n">
        <v>0</v>
      </c>
      <c r="P6243" s="14" t="n">
        <v>0</v>
      </c>
      <c r="Q6243" s="14" t="n">
        <v>0</v>
      </c>
      <c r="R6243" s="14" t="n">
        <v>6</v>
      </c>
      <c r="S6243" s="14" t="n">
        <v>0</v>
      </c>
      <c r="T6243" s="17" t="n"/>
      <c r="U6243" s="18" t="n"/>
      <c r="V6243" s="14" t="n"/>
      <c r="W6243" s="14" t="n"/>
      <c r="X6243" s="14" t="n"/>
      <c r="Y6243" s="14" t="n"/>
      <c r="Z6243" s="14" t="n"/>
      <c r="AA6243" s="14" t="n"/>
      <c r="AB6243" s="14" t="n"/>
      <c r="AC6243" s="14" t="n"/>
      <c r="AD6243" s="14" t="n"/>
      <c r="AE6243" s="14" t="n"/>
      <c r="AF6243" s="14" t="n">
        <v>0</v>
      </c>
      <c r="AG6243" s="19" t="inlineStr">
        <is>
          <t>79 Adeniran Ogunsanya St</t>
        </is>
      </c>
      <c r="AH6243" s="20" t="n">
        <v>6.4918052</v>
      </c>
      <c r="AI6243" s="20" t="n">
        <v>3.356737</v>
      </c>
      <c r="AJ6243" s="14" t="inlineStr">
        <is>
          <t>https://www.google.com/maps/place/Fresh+Sandwiches+and+Grills/data=!4m7!3m6!1s0x103b8df51a6999cb:0x55182cca52159704!8m2!3d6.4918052!4d3.356737!16s%2Fg%2F11p56kkhbj!19sChIJy5lpGvWNOxARBJcVUsosGFU?authuser=0&amp;hl=en&amp;g_ep=EgoyMDI2MDkzMC4wIJJjKgBIAVAD&amp;rclk=1</t>
        </is>
      </c>
      <c r="AK6243" s="14" t="inlineStr">
        <is>
          <t>Google Maps (sweep, Oct 2026)</t>
        </is>
      </c>
      <c r="AL6243" s="14" t="inlineStr">
        <is>
          <t>2026-10-06</t>
        </is>
      </c>
      <c r="AM6243" s="14" t="inlineStr">
        <is>
          <t>Not approached</t>
        </is>
      </c>
      <c r="AN6243" s="19" t="n"/>
    </row>
    <row r="6244">
      <c r="A6244" s="14" t="n">
        <v>6243</v>
      </c>
      <c r="B6244" s="14" t="inlineStr">
        <is>
          <t>Funfem Catering &amp; Event Management</t>
        </is>
      </c>
      <c r="C6244" s="14" t="inlineStr">
        <is>
          <t>Surulere</t>
        </is>
      </c>
      <c r="D6244" s="14" t="inlineStr">
        <is>
          <t>Restaurant / Food</t>
        </is>
      </c>
      <c r="E6244" s="14" t="inlineStr">
        <is>
          <t>Caterer</t>
        </is>
      </c>
      <c r="F6244" s="26" t="n">
        <v>6</v>
      </c>
      <c r="G6244" s="27" t="inlineStr">
        <is>
          <t>Cold - little evidence of delivery</t>
        </is>
      </c>
      <c r="H6244" s="21" t="inlineStr">
        <is>
          <t>Floor - not enriched</t>
        </is>
      </c>
      <c r="I6244" s="14" t="n">
        <v>0</v>
      </c>
      <c r="J6244" s="14" t="n">
        <v>0</v>
      </c>
      <c r="K6244" s="14" t="n">
        <v>0</v>
      </c>
      <c r="L6244" s="14" t="n">
        <v>0</v>
      </c>
      <c r="M6244" s="14" t="n">
        <v>0</v>
      </c>
      <c r="N6244" s="14" t="n">
        <v>0</v>
      </c>
      <c r="O6244" s="14" t="n">
        <v>0</v>
      </c>
      <c r="P6244" s="14" t="n">
        <v>0</v>
      </c>
      <c r="Q6244" s="14" t="n">
        <v>0</v>
      </c>
      <c r="R6244" s="14" t="n">
        <v>6</v>
      </c>
      <c r="S6244" s="14" t="n">
        <v>0</v>
      </c>
      <c r="T6244" s="17" t="n"/>
      <c r="U6244" s="18" t="n"/>
      <c r="V6244" s="14" t="inlineStr">
        <is>
          <t>+2348033770959</t>
        </is>
      </c>
      <c r="W6244" s="14" t="inlineStr">
        <is>
          <t>+2348033770959</t>
        </is>
      </c>
      <c r="X6244" s="14" t="n"/>
      <c r="Y6244" s="14" t="n"/>
      <c r="Z6244" s="14" t="n"/>
      <c r="AA6244" s="14" t="n"/>
      <c r="AB6244" s="14" t="n"/>
      <c r="AC6244" s="14" t="n"/>
      <c r="AD6244" s="14" t="n"/>
      <c r="AE6244" s="14" t="n"/>
      <c r="AF6244" s="14" t="n">
        <v>1</v>
      </c>
      <c r="AG6244" s="19" t="inlineStr">
        <is>
          <t>35 Igbehin Adun St</t>
        </is>
      </c>
      <c r="AH6244" s="20" t="n">
        <v>6.4855678</v>
      </c>
      <c r="AI6244" s="20" t="n">
        <v>3.3449327</v>
      </c>
      <c r="AJ6244" s="14" t="inlineStr">
        <is>
          <t>https://www.google.com/maps/place/Funfem+Catering+%26+Event+Management/data=!4m7!3m6!1s0x103beb72b4ce7f0d:0xf22a674bf6866b83!8m2!3d6.4855678!4d3.3449327!16s%2Fg%2F11spdy2q1s!19sChIJDX_OtHLrOxARg2uG9ktnKvI?authuser=0&amp;hl=en&amp;g_ep=EgoyMDI2MDkzMC4wIJJjKgBIAVAD&amp;rclk=1</t>
        </is>
      </c>
      <c r="AK6244" s="14" t="inlineStr">
        <is>
          <t>Google Maps (sweep, Oct 2026)</t>
        </is>
      </c>
      <c r="AL6244" s="14" t="inlineStr">
        <is>
          <t>2026-10-06</t>
        </is>
      </c>
      <c r="AM6244" s="14" t="inlineStr">
        <is>
          <t>Not approached</t>
        </is>
      </c>
      <c r="AN6244" s="19" t="n"/>
    </row>
    <row r="6245">
      <c r="A6245" s="14" t="n">
        <v>6244</v>
      </c>
      <c r="B6245" s="14" t="inlineStr">
        <is>
          <t>Gl Catering Service</t>
        </is>
      </c>
      <c r="C6245" s="14" t="inlineStr">
        <is>
          <t>Surulere</t>
        </is>
      </c>
      <c r="D6245" s="14" t="inlineStr">
        <is>
          <t>Restaurant / Food</t>
        </is>
      </c>
      <c r="E6245" s="14" t="inlineStr">
        <is>
          <t>Caterer</t>
        </is>
      </c>
      <c r="F6245" s="26" t="n">
        <v>6</v>
      </c>
      <c r="G6245" s="27" t="inlineStr">
        <is>
          <t>Cold - little evidence of delivery</t>
        </is>
      </c>
      <c r="H6245" s="21" t="inlineStr">
        <is>
          <t>Floor - not enriched</t>
        </is>
      </c>
      <c r="I6245" s="14" t="n">
        <v>0</v>
      </c>
      <c r="J6245" s="14" t="n">
        <v>0</v>
      </c>
      <c r="K6245" s="14" t="n">
        <v>0</v>
      </c>
      <c r="L6245" s="14" t="n">
        <v>0</v>
      </c>
      <c r="M6245" s="14" t="n">
        <v>0</v>
      </c>
      <c r="N6245" s="14" t="n">
        <v>0</v>
      </c>
      <c r="O6245" s="14" t="n">
        <v>0</v>
      </c>
      <c r="P6245" s="14" t="n">
        <v>0</v>
      </c>
      <c r="Q6245" s="14" t="n">
        <v>0</v>
      </c>
      <c r="R6245" s="14" t="n">
        <v>6</v>
      </c>
      <c r="S6245" s="14" t="n">
        <v>0</v>
      </c>
      <c r="T6245" s="17" t="n"/>
      <c r="U6245" s="18" t="n"/>
      <c r="V6245" s="14" t="inlineStr">
        <is>
          <t>+2348074637619</t>
        </is>
      </c>
      <c r="W6245" s="14" t="inlineStr">
        <is>
          <t>+2348074637619</t>
        </is>
      </c>
      <c r="X6245" s="14" t="n"/>
      <c r="Y6245" s="14" t="n"/>
      <c r="Z6245" s="14" t="n"/>
      <c r="AA6245" s="14" t="n"/>
      <c r="AB6245" s="14" t="n"/>
      <c r="AC6245" s="14" t="n"/>
      <c r="AD6245" s="14" t="n"/>
      <c r="AE6245" s="14" t="n"/>
      <c r="AF6245" s="14" t="n">
        <v>1</v>
      </c>
      <c r="AG6245" s="19" t="inlineStr">
        <is>
          <t>20 Olayemi St</t>
        </is>
      </c>
      <c r="AH6245" s="20" t="n">
        <v>6.5002714</v>
      </c>
      <c r="AI6245" s="20" t="n">
        <v>3.3459906</v>
      </c>
      <c r="AJ6245" s="14" t="inlineStr">
        <is>
          <t>https://www.google.com/maps/place/Gl+Catering+Service/data=!4m7!3m6!1s0x103b8da59035931f:0x6a2179df4047f94c!8m2!3d6.5002714!4d3.3459906!16s%2Fg%2F11pyt8jw4g!19sChIJH5M1kKWNOxARTPlHQN95IWo?authuser=0&amp;hl=en&amp;g_ep=EgoyMDI2MDkzMC4wIJJjKgBIAVAD&amp;rclk=1</t>
        </is>
      </c>
      <c r="AK6245" s="14" t="inlineStr">
        <is>
          <t>Google Maps (sweep, Oct 2026)</t>
        </is>
      </c>
      <c r="AL6245" s="14" t="inlineStr">
        <is>
          <t>2026-10-06</t>
        </is>
      </c>
      <c r="AM6245" s="14" t="inlineStr">
        <is>
          <t>Not approached</t>
        </is>
      </c>
      <c r="AN6245" s="19" t="n"/>
    </row>
    <row r="6246">
      <c r="A6246" s="14" t="n">
        <v>6245</v>
      </c>
      <c r="B6246" s="14" t="inlineStr">
        <is>
          <t>Glory Restaurant</t>
        </is>
      </c>
      <c r="C6246" s="14" t="inlineStr">
        <is>
          <t>Surulere</t>
        </is>
      </c>
      <c r="D6246" s="14" t="inlineStr">
        <is>
          <t>Restaurant / Food</t>
        </is>
      </c>
      <c r="E6246" s="14" t="inlineStr">
        <is>
          <t>Family-friendly</t>
        </is>
      </c>
      <c r="F6246" s="26" t="n">
        <v>6</v>
      </c>
      <c r="G6246" s="27" t="inlineStr">
        <is>
          <t>Cold - little evidence of delivery</t>
        </is>
      </c>
      <c r="H6246" s="21" t="inlineStr">
        <is>
          <t>Floor - not enriched</t>
        </is>
      </c>
      <c r="I6246" s="14" t="n">
        <v>0</v>
      </c>
      <c r="J6246" s="14" t="n">
        <v>0</v>
      </c>
      <c r="K6246" s="14" t="n">
        <v>0</v>
      </c>
      <c r="L6246" s="14" t="n">
        <v>0</v>
      </c>
      <c r="M6246" s="14" t="n">
        <v>0</v>
      </c>
      <c r="N6246" s="14" t="n">
        <v>0</v>
      </c>
      <c r="O6246" s="14" t="n">
        <v>0</v>
      </c>
      <c r="P6246" s="14" t="n">
        <v>0</v>
      </c>
      <c r="Q6246" s="14" t="n">
        <v>0</v>
      </c>
      <c r="R6246" s="14" t="n">
        <v>6</v>
      </c>
      <c r="S6246" s="14" t="n">
        <v>0</v>
      </c>
      <c r="T6246" s="17" t="n"/>
      <c r="U6246" s="18" t="n"/>
      <c r="V6246" s="14" t="n"/>
      <c r="W6246" s="14" t="n"/>
      <c r="X6246" s="14" t="n"/>
      <c r="Y6246" s="14" t="n"/>
      <c r="Z6246" s="14" t="n"/>
      <c r="AA6246" s="14" t="n"/>
      <c r="AB6246" s="14" t="n"/>
      <c r="AC6246" s="14" t="n"/>
      <c r="AD6246" s="14" t="n"/>
      <c r="AE6246" s="14" t="n"/>
      <c r="AF6246" s="14" t="n">
        <v>0</v>
      </c>
      <c r="AG6246" s="19" t="inlineStr">
        <is>
          <t>14 Brown Rd</t>
        </is>
      </c>
      <c r="AH6246" s="20" t="n">
        <v>6.4931595</v>
      </c>
      <c r="AI6246" s="20" t="n">
        <v>3.34143</v>
      </c>
      <c r="AJ6246" s="14" t="inlineStr">
        <is>
          <t>https://www.google.com/maps/place/Glory+Restaurant/data=!4m7!3m6!1s0x103b8db24d7bd32d:0xab4f438488ababbc!8m2!3d6.4931595!4d3.34143!16s%2Fg%2F11qb623_dj!19sChIJLdN7TbKNOxARvKuriIRDT6s?authuser=0&amp;hl=en&amp;g_ep=EgoyMDI2MDkzMC4wIJJjKgBIAVAD&amp;rclk=1</t>
        </is>
      </c>
      <c r="AK6246" s="14" t="inlineStr">
        <is>
          <t>Google Maps (sweep, Oct 2026)</t>
        </is>
      </c>
      <c r="AL6246" s="14" t="inlineStr">
        <is>
          <t>2026-10-06</t>
        </is>
      </c>
      <c r="AM6246" s="14" t="inlineStr">
        <is>
          <t>Not approached</t>
        </is>
      </c>
      <c r="AN6246" s="19" t="n"/>
    </row>
    <row r="6247">
      <c r="A6247" s="14" t="n">
        <v>6246</v>
      </c>
      <c r="B6247" s="14" t="inlineStr">
        <is>
          <t>Godsent Outdoor &amp; Indoor Service</t>
        </is>
      </c>
      <c r="C6247" s="14" t="inlineStr">
        <is>
          <t>Surulere</t>
        </is>
      </c>
      <c r="D6247" s="14" t="inlineStr">
        <is>
          <t>Restaurant / Food</t>
        </is>
      </c>
      <c r="E6247" s="14" t="inlineStr">
        <is>
          <t>Caterer</t>
        </is>
      </c>
      <c r="F6247" s="26" t="n">
        <v>6</v>
      </c>
      <c r="G6247" s="27" t="inlineStr">
        <is>
          <t>Cold - little evidence of delivery</t>
        </is>
      </c>
      <c r="H6247" s="21" t="inlineStr">
        <is>
          <t>Floor - not enriched</t>
        </is>
      </c>
      <c r="I6247" s="14" t="n">
        <v>0</v>
      </c>
      <c r="J6247" s="14" t="n">
        <v>0</v>
      </c>
      <c r="K6247" s="14" t="n">
        <v>0</v>
      </c>
      <c r="L6247" s="14" t="n">
        <v>0</v>
      </c>
      <c r="M6247" s="14" t="n">
        <v>0</v>
      </c>
      <c r="N6247" s="14" t="n">
        <v>0</v>
      </c>
      <c r="O6247" s="14" t="n">
        <v>0</v>
      </c>
      <c r="P6247" s="14" t="n">
        <v>0</v>
      </c>
      <c r="Q6247" s="14" t="n">
        <v>0</v>
      </c>
      <c r="R6247" s="14" t="n">
        <v>6</v>
      </c>
      <c r="S6247" s="14" t="n">
        <v>0</v>
      </c>
      <c r="T6247" s="17" t="n"/>
      <c r="U6247" s="18" t="n"/>
      <c r="V6247" s="14" t="inlineStr">
        <is>
          <t>+2348122277421</t>
        </is>
      </c>
      <c r="W6247" s="14" t="inlineStr">
        <is>
          <t>+2348122277421</t>
        </is>
      </c>
      <c r="X6247" s="14" t="n"/>
      <c r="Y6247" s="14" t="n"/>
      <c r="Z6247" s="14" t="n"/>
      <c r="AA6247" s="14" t="n"/>
      <c r="AB6247" s="14" t="n"/>
      <c r="AC6247" s="14" t="n"/>
      <c r="AD6247" s="14" t="n"/>
      <c r="AE6247" s="14" t="n"/>
      <c r="AF6247" s="14" t="n">
        <v>1</v>
      </c>
      <c r="AG6247" s="19" t="inlineStr">
        <is>
          <t>13 Oduduwa Road. Kilo bus-stop</t>
        </is>
      </c>
      <c r="AH6247" s="20" t="n">
        <v>6.5011064</v>
      </c>
      <c r="AI6247" s="20" t="n">
        <v>3.3435586</v>
      </c>
      <c r="AJ6247" s="14" t="inlineStr">
        <is>
          <t>https://www.google.com/maps/place/Godsent+Outdoor+%26+Indoor+Service/data=!4m7!3m6!1s0x103b8d30b098811b:0x829de044ea3b95b1!8m2!3d6.5011064!4d3.3435586!16s%2Fg%2F11r9wps5w6!19sChIJG4GYsDCNOxARsZU76kTgnYI?authuser=0&amp;hl=en&amp;g_ep=EgoyMDI2MDkzMC4wIJJjKgBIAVAD&amp;rclk=1</t>
        </is>
      </c>
      <c r="AK6247" s="14" t="inlineStr">
        <is>
          <t>Google Maps (sweep, Oct 2026)</t>
        </is>
      </c>
      <c r="AL6247" s="14" t="inlineStr">
        <is>
          <t>2026-10-06</t>
        </is>
      </c>
      <c r="AM6247" s="14" t="inlineStr">
        <is>
          <t>Not approached</t>
        </is>
      </c>
      <c r="AN6247" s="19" t="n"/>
    </row>
    <row r="6248">
      <c r="A6248" s="14" t="n">
        <v>6247</v>
      </c>
      <c r="B6248" s="14" t="inlineStr">
        <is>
          <t>Golden Delight</t>
        </is>
      </c>
      <c r="C6248" s="14" t="inlineStr">
        <is>
          <t>Surulere</t>
        </is>
      </c>
      <c r="D6248" s="14" t="inlineStr">
        <is>
          <t>Restaurant / Food</t>
        </is>
      </c>
      <c r="E6248" s="14" t="inlineStr">
        <is>
          <t>Caterer</t>
        </is>
      </c>
      <c r="F6248" s="26" t="n">
        <v>6</v>
      </c>
      <c r="G6248" s="27" t="inlineStr">
        <is>
          <t>Cold - little evidence of delivery</t>
        </is>
      </c>
      <c r="H6248" s="21" t="inlineStr">
        <is>
          <t>Floor - not enriched</t>
        </is>
      </c>
      <c r="I6248" s="14" t="n">
        <v>0</v>
      </c>
      <c r="J6248" s="14" t="n">
        <v>0</v>
      </c>
      <c r="K6248" s="14" t="n">
        <v>0</v>
      </c>
      <c r="L6248" s="14" t="n">
        <v>0</v>
      </c>
      <c r="M6248" s="14" t="n">
        <v>0</v>
      </c>
      <c r="N6248" s="14" t="n">
        <v>0</v>
      </c>
      <c r="O6248" s="14" t="n">
        <v>0</v>
      </c>
      <c r="P6248" s="14" t="n">
        <v>0</v>
      </c>
      <c r="Q6248" s="14" t="n">
        <v>0</v>
      </c>
      <c r="R6248" s="14" t="n">
        <v>6</v>
      </c>
      <c r="S6248" s="14" t="n">
        <v>0</v>
      </c>
      <c r="T6248" s="17" t="n"/>
      <c r="U6248" s="18" t="n"/>
      <c r="V6248" s="14" t="inlineStr">
        <is>
          <t>+2347037209497</t>
        </is>
      </c>
      <c r="W6248" s="14" t="inlineStr">
        <is>
          <t>+2347037209497</t>
        </is>
      </c>
      <c r="X6248" s="14" t="n"/>
      <c r="Y6248" s="14" t="n"/>
      <c r="Z6248" s="14" t="n"/>
      <c r="AA6248" s="14" t="n"/>
      <c r="AB6248" s="14" t="n"/>
      <c r="AC6248" s="14" t="n"/>
      <c r="AD6248" s="14" t="n"/>
      <c r="AE6248" s="14" t="n"/>
      <c r="AF6248" s="14" t="n">
        <v>1</v>
      </c>
      <c r="AG6248" s="19" t="inlineStr">
        <is>
          <t>G965+RM4, Ishaga Rd</t>
        </is>
      </c>
      <c r="AH6248" s="20" t="n">
        <v>6.512007</v>
      </c>
      <c r="AI6248" s="20" t="n">
        <v>3.3592089</v>
      </c>
      <c r="AJ6248" s="14" t="inlineStr">
        <is>
          <t>https://www.google.com/maps/place/Golden+Delight/data=!4m7!3m6!1s0x103b8c4788685631:0x196edbd3feba1887!8m2!3d6.512007!4d3.3592089!16s%2Fg%2F1q67dqvjs!19sChIJMVZoiEeMOxARhxi6_tPbbhk?authuser=0&amp;hl=en&amp;g_ep=EgoyMDI2MDkzMC4wIJJjKgBIAVAD&amp;rclk=1</t>
        </is>
      </c>
      <c r="AK6248" s="14" t="inlineStr">
        <is>
          <t>Google Maps (sweep, Oct 2026)</t>
        </is>
      </c>
      <c r="AL6248" s="14" t="inlineStr">
        <is>
          <t>2026-10-06</t>
        </is>
      </c>
      <c r="AM6248" s="14" t="inlineStr">
        <is>
          <t>Not approached</t>
        </is>
      </c>
      <c r="AN6248" s="19" t="n"/>
    </row>
    <row r="6249">
      <c r="A6249" s="14" t="n">
        <v>6248</v>
      </c>
      <c r="B6249" s="14" t="inlineStr">
        <is>
          <t>Greencups.ng</t>
        </is>
      </c>
      <c r="C6249" s="14" t="inlineStr">
        <is>
          <t>Surulere</t>
        </is>
      </c>
      <c r="D6249" s="14" t="inlineStr">
        <is>
          <t>Restaurant / Food</t>
        </is>
      </c>
      <c r="E6249" s="14" t="inlineStr">
        <is>
          <t>Caterer</t>
        </is>
      </c>
      <c r="F6249" s="26" t="n">
        <v>6</v>
      </c>
      <c r="G6249" s="27" t="inlineStr">
        <is>
          <t>Cold - little evidence of delivery</t>
        </is>
      </c>
      <c r="H6249" s="21" t="inlineStr">
        <is>
          <t>Floor - not enriched</t>
        </is>
      </c>
      <c r="I6249" s="14" t="n">
        <v>0</v>
      </c>
      <c r="J6249" s="14" t="n">
        <v>0</v>
      </c>
      <c r="K6249" s="14" t="n">
        <v>0</v>
      </c>
      <c r="L6249" s="14" t="n">
        <v>0</v>
      </c>
      <c r="M6249" s="14" t="n">
        <v>0</v>
      </c>
      <c r="N6249" s="14" t="n">
        <v>0</v>
      </c>
      <c r="O6249" s="14" t="n">
        <v>0</v>
      </c>
      <c r="P6249" s="14" t="n">
        <v>0</v>
      </c>
      <c r="Q6249" s="14" t="n">
        <v>0</v>
      </c>
      <c r="R6249" s="14" t="n">
        <v>6</v>
      </c>
      <c r="S6249" s="14" t="n">
        <v>0</v>
      </c>
      <c r="T6249" s="17" t="n"/>
      <c r="U6249" s="18" t="n"/>
      <c r="V6249" s="14" t="inlineStr">
        <is>
          <t>+2348077409553</t>
        </is>
      </c>
      <c r="W6249" s="14" t="inlineStr">
        <is>
          <t>+2348077409553</t>
        </is>
      </c>
      <c r="X6249" s="14" t="n"/>
      <c r="Y6249" s="14" t="n"/>
      <c r="Z6249" s="14" t="n"/>
      <c r="AA6249" s="14" t="n"/>
      <c r="AB6249" s="14" t="n"/>
      <c r="AC6249" s="14" t="n"/>
      <c r="AD6249" s="14" t="n"/>
      <c r="AE6249" s="14" t="n"/>
      <c r="AF6249" s="14" t="n">
        <v>1</v>
      </c>
      <c r="AG6249" s="19" t="n"/>
      <c r="AH6249" s="20" t="n">
        <v>6.4897694</v>
      </c>
      <c r="AI6249" s="20" t="n">
        <v>3.3478614</v>
      </c>
      <c r="AJ6249" s="14" t="inlineStr">
        <is>
          <t>https://www.google.com/maps/place/Greencups.ng/data=!4m7!3m6!1s0x44f2500e7eafb1bd:0x75395cc9abdfb323!8m2!3d6.4897694!4d3.3478614!16s%2Fg%2F11zh4914ll!19sChIJvbGvfg5Q8kQRI7Pfq8lcOXU?authuser=0&amp;hl=en&amp;g_ep=EgoyMDI2MDkzMC4wIJJjKgBIAVAD&amp;rclk=1</t>
        </is>
      </c>
      <c r="AK6249" s="14" t="inlineStr">
        <is>
          <t>Google Maps (sweep, Oct 2026)</t>
        </is>
      </c>
      <c r="AL6249" s="14" t="inlineStr">
        <is>
          <t>2026-10-06</t>
        </is>
      </c>
      <c r="AM6249" s="14" t="inlineStr">
        <is>
          <t>Not approached</t>
        </is>
      </c>
      <c r="AN6249" s="19" t="n"/>
    </row>
    <row r="6250">
      <c r="A6250" s="14" t="n">
        <v>6249</v>
      </c>
      <c r="B6250" s="14" t="inlineStr">
        <is>
          <t>Haddassahs</t>
        </is>
      </c>
      <c r="C6250" s="14" t="inlineStr">
        <is>
          <t>Surulere</t>
        </is>
      </c>
      <c r="D6250" s="14" t="inlineStr">
        <is>
          <t>Restaurant / Food</t>
        </is>
      </c>
      <c r="E6250" s="14" t="inlineStr">
        <is>
          <t>Caterer</t>
        </is>
      </c>
      <c r="F6250" s="26" t="n">
        <v>6</v>
      </c>
      <c r="G6250" s="27" t="inlineStr">
        <is>
          <t>Cold - little evidence of delivery</t>
        </is>
      </c>
      <c r="H6250" s="21" t="inlineStr">
        <is>
          <t>Floor - not enriched</t>
        </is>
      </c>
      <c r="I6250" s="14" t="n">
        <v>0</v>
      </c>
      <c r="J6250" s="14" t="n">
        <v>0</v>
      </c>
      <c r="K6250" s="14" t="n">
        <v>0</v>
      </c>
      <c r="L6250" s="14" t="n">
        <v>0</v>
      </c>
      <c r="M6250" s="14" t="n">
        <v>0</v>
      </c>
      <c r="N6250" s="14" t="n">
        <v>0</v>
      </c>
      <c r="O6250" s="14" t="n">
        <v>0</v>
      </c>
      <c r="P6250" s="14" t="n">
        <v>0</v>
      </c>
      <c r="Q6250" s="14" t="n">
        <v>0</v>
      </c>
      <c r="R6250" s="14" t="n">
        <v>6</v>
      </c>
      <c r="S6250" s="14" t="n">
        <v>0</v>
      </c>
      <c r="T6250" s="17" t="n"/>
      <c r="U6250" s="18" t="n"/>
      <c r="V6250" s="14" t="inlineStr">
        <is>
          <t>+2348033285693</t>
        </is>
      </c>
      <c r="W6250" s="14" t="inlineStr">
        <is>
          <t>+2348033285693</t>
        </is>
      </c>
      <c r="X6250" s="14" t="n"/>
      <c r="Y6250" s="14" t="n"/>
      <c r="Z6250" s="14" t="n"/>
      <c r="AA6250" s="14" t="n"/>
      <c r="AB6250" s="14" t="n"/>
      <c r="AC6250" s="14" t="n"/>
      <c r="AD6250" s="14" t="n"/>
      <c r="AE6250" s="14" t="n"/>
      <c r="AF6250" s="14" t="n">
        <v>1</v>
      </c>
      <c r="AG6250" s="19" t="inlineStr">
        <is>
          <t>17 James Robertson Rd</t>
        </is>
      </c>
      <c r="AH6250" s="20" t="n">
        <v>6.5042196</v>
      </c>
      <c r="AI6250" s="20" t="n">
        <v>3.3536676</v>
      </c>
      <c r="AJ6250" s="14" t="inlineStr">
        <is>
          <t>https://www.google.com/maps/place/Haddassahs/data=!4m7!3m6!1s0x103b8d016a19c433:0xb8108eb93886d716!8m2!3d6.5042196!4d3.3536676!16s%2Fg%2F11spvfcqdg!19sChIJM8QZagGNOxARFteGOLmOELg?authuser=0&amp;hl=en&amp;g_ep=EgoyMDI2MDkzMC4wIJJjKgBIAVAD&amp;rclk=1</t>
        </is>
      </c>
      <c r="AK6250" s="14" t="inlineStr">
        <is>
          <t>Google Maps (sweep, Oct 2026)</t>
        </is>
      </c>
      <c r="AL6250" s="14" t="inlineStr">
        <is>
          <t>2026-10-06</t>
        </is>
      </c>
      <c r="AM6250" s="14" t="inlineStr">
        <is>
          <t>Not approached</t>
        </is>
      </c>
      <c r="AN6250" s="19" t="n"/>
    </row>
    <row r="6251">
      <c r="A6251" s="14" t="n">
        <v>6250</v>
      </c>
      <c r="B6251" s="14" t="inlineStr">
        <is>
          <t>Hajara Foods</t>
        </is>
      </c>
      <c r="C6251" s="14" t="inlineStr">
        <is>
          <t>Surulere</t>
        </is>
      </c>
      <c r="D6251" s="14" t="inlineStr">
        <is>
          <t>Restaurant / Food</t>
        </is>
      </c>
      <c r="E6251" s="14" t="inlineStr">
        <is>
          <t>Caterer</t>
        </is>
      </c>
      <c r="F6251" s="26" t="n">
        <v>6</v>
      </c>
      <c r="G6251" s="27" t="inlineStr">
        <is>
          <t>Cold - little evidence of delivery</t>
        </is>
      </c>
      <c r="H6251" s="21" t="inlineStr">
        <is>
          <t>Floor - not enriched</t>
        </is>
      </c>
      <c r="I6251" s="14" t="n">
        <v>0</v>
      </c>
      <c r="J6251" s="14" t="n">
        <v>0</v>
      </c>
      <c r="K6251" s="14" t="n">
        <v>0</v>
      </c>
      <c r="L6251" s="14" t="n">
        <v>0</v>
      </c>
      <c r="M6251" s="14" t="n">
        <v>0</v>
      </c>
      <c r="N6251" s="14" t="n">
        <v>0</v>
      </c>
      <c r="O6251" s="14" t="n">
        <v>0</v>
      </c>
      <c r="P6251" s="14" t="n">
        <v>0</v>
      </c>
      <c r="Q6251" s="14" t="n">
        <v>0</v>
      </c>
      <c r="R6251" s="14" t="n">
        <v>6</v>
      </c>
      <c r="S6251" s="14" t="n">
        <v>0</v>
      </c>
      <c r="T6251" s="17" t="n"/>
      <c r="U6251" s="18" t="n"/>
      <c r="V6251" s="14" t="inlineStr">
        <is>
          <t>+2349083341340</t>
        </is>
      </c>
      <c r="W6251" s="14" t="inlineStr">
        <is>
          <t>+2349083341340</t>
        </is>
      </c>
      <c r="X6251" s="14" t="n"/>
      <c r="Y6251" s="14" t="n"/>
      <c r="Z6251" s="14" t="n"/>
      <c r="AA6251" s="14" t="n"/>
      <c r="AB6251" s="14" t="n"/>
      <c r="AC6251" s="14" t="n"/>
      <c r="AD6251" s="14" t="n"/>
      <c r="AE6251" s="14" t="n"/>
      <c r="AF6251" s="14" t="n">
        <v>1</v>
      </c>
      <c r="AG6251" s="19" t="inlineStr">
        <is>
          <t>32 Eric Moore Cl</t>
        </is>
      </c>
      <c r="AH6251" s="20" t="n">
        <v>6.4842247</v>
      </c>
      <c r="AI6251" s="20" t="n">
        <v>3.3542554</v>
      </c>
      <c r="AJ6251" s="14" t="inlineStr">
        <is>
          <t>https://www.google.com/maps/place/Hajara+Foods/data=!4m7!3m6!1s0x103b8df41d71bd07:0xa6453333e19826db!8m2!3d6.4842247!4d3.3542554!16s%2Fg%2F11k5cv_p3q!19sChIJB71xHfSNOxAR2yaY4TMzRaY?authuser=0&amp;hl=en&amp;g_ep=EgoyMDI2MDkzMC4wIJJjKgBIAVAD&amp;rclk=1</t>
        </is>
      </c>
      <c r="AK6251" s="14" t="inlineStr">
        <is>
          <t>Google Maps (sweep, Oct 2026)</t>
        </is>
      </c>
      <c r="AL6251" s="14" t="inlineStr">
        <is>
          <t>2026-10-06</t>
        </is>
      </c>
      <c r="AM6251" s="14" t="inlineStr">
        <is>
          <t>Not approached</t>
        </is>
      </c>
      <c r="AN6251" s="19" t="n"/>
    </row>
    <row r="6252">
      <c r="A6252" s="14" t="n">
        <v>6251</v>
      </c>
      <c r="B6252" s="14" t="inlineStr">
        <is>
          <t>Hand Of God Frozen Foods&amp; Catering Services</t>
        </is>
      </c>
      <c r="C6252" s="14" t="inlineStr">
        <is>
          <t>Surulere</t>
        </is>
      </c>
      <c r="D6252" s="14" t="inlineStr">
        <is>
          <t>Restaurant / Food</t>
        </is>
      </c>
      <c r="E6252" s="14" t="inlineStr">
        <is>
          <t>Business management consultant</t>
        </is>
      </c>
      <c r="F6252" s="26" t="n">
        <v>6</v>
      </c>
      <c r="G6252" s="27" t="inlineStr">
        <is>
          <t>Cold - little evidence of delivery</t>
        </is>
      </c>
      <c r="H6252" s="21" t="inlineStr">
        <is>
          <t>Floor - not enriched</t>
        </is>
      </c>
      <c r="I6252" s="14" t="n">
        <v>0</v>
      </c>
      <c r="J6252" s="14" t="n">
        <v>0</v>
      </c>
      <c r="K6252" s="14" t="n">
        <v>0</v>
      </c>
      <c r="L6252" s="14" t="n">
        <v>0</v>
      </c>
      <c r="M6252" s="14" t="n">
        <v>0</v>
      </c>
      <c r="N6252" s="14" t="n">
        <v>0</v>
      </c>
      <c r="O6252" s="14" t="n">
        <v>0</v>
      </c>
      <c r="P6252" s="14" t="n">
        <v>0</v>
      </c>
      <c r="Q6252" s="14" t="n">
        <v>0</v>
      </c>
      <c r="R6252" s="14" t="n">
        <v>6</v>
      </c>
      <c r="S6252" s="14" t="n">
        <v>0</v>
      </c>
      <c r="T6252" s="17" t="n"/>
      <c r="U6252" s="18" t="n"/>
      <c r="V6252" s="14" t="inlineStr">
        <is>
          <t>+2347058797822</t>
        </is>
      </c>
      <c r="W6252" s="14" t="inlineStr">
        <is>
          <t>+2347058797822</t>
        </is>
      </c>
      <c r="X6252" s="14" t="n"/>
      <c r="Y6252" s="14" t="n"/>
      <c r="Z6252" s="14" t="n"/>
      <c r="AA6252" s="14" t="n"/>
      <c r="AB6252" s="14" t="n"/>
      <c r="AC6252" s="14" t="n"/>
      <c r="AD6252" s="14" t="n"/>
      <c r="AE6252" s="14" t="n"/>
      <c r="AF6252" s="14" t="n">
        <v>1</v>
      </c>
      <c r="AG6252" s="19" t="inlineStr">
        <is>
          <t>33 Aiyetoro St</t>
        </is>
      </c>
      <c r="AH6252" s="20" t="n">
        <v>6.491975</v>
      </c>
      <c r="AI6252" s="20" t="n">
        <v>3.34446</v>
      </c>
      <c r="AJ6252" s="14" t="inlineStr">
        <is>
          <t>https://www.google.com/maps/place/Hand+Of+God+Frozen+Foods%26+Catering+Services/data=!4m7!3m6!1s0x103b8d2219f3206d:0x96da84cd7d8ea4a4!8m2!3d6.491975!4d3.34446!16s%2Fg%2F11jlhnqr8d!19sChIJbSDzGSKNOxARpKSOfc2E2pY?authuser=0&amp;hl=en&amp;g_ep=EgoyMDI2MDkzMC4wIJJjKgBIAVAD&amp;rclk=1</t>
        </is>
      </c>
      <c r="AK6252" s="14" t="inlineStr">
        <is>
          <t>Google Maps (sweep, Oct 2026)</t>
        </is>
      </c>
      <c r="AL6252" s="14" t="inlineStr">
        <is>
          <t>2026-10-06</t>
        </is>
      </c>
      <c r="AM6252" s="14" t="inlineStr">
        <is>
          <t>Not approached</t>
        </is>
      </c>
      <c r="AN6252" s="19" t="n"/>
    </row>
    <row r="6253">
      <c r="A6253" s="14" t="n">
        <v>6252</v>
      </c>
      <c r="B6253" s="14" t="inlineStr">
        <is>
          <t>HappyMeals</t>
        </is>
      </c>
      <c r="C6253" s="14" t="inlineStr">
        <is>
          <t>Surulere</t>
        </is>
      </c>
      <c r="D6253" s="14" t="inlineStr">
        <is>
          <t>Restaurant / Food</t>
        </is>
      </c>
      <c r="E6253" s="14" t="inlineStr">
        <is>
          <t>Mobile caterer</t>
        </is>
      </c>
      <c r="F6253" s="26" t="n">
        <v>6</v>
      </c>
      <c r="G6253" s="27" t="inlineStr">
        <is>
          <t>Cold - little evidence of delivery</t>
        </is>
      </c>
      <c r="H6253" s="21" t="inlineStr">
        <is>
          <t>Floor - not enriched</t>
        </is>
      </c>
      <c r="I6253" s="14" t="n">
        <v>0</v>
      </c>
      <c r="J6253" s="14" t="n">
        <v>0</v>
      </c>
      <c r="K6253" s="14" t="n">
        <v>0</v>
      </c>
      <c r="L6253" s="14" t="n">
        <v>0</v>
      </c>
      <c r="M6253" s="14" t="n">
        <v>0</v>
      </c>
      <c r="N6253" s="14" t="n">
        <v>0</v>
      </c>
      <c r="O6253" s="14" t="n">
        <v>0</v>
      </c>
      <c r="P6253" s="14" t="n">
        <v>0</v>
      </c>
      <c r="Q6253" s="14" t="n">
        <v>0</v>
      </c>
      <c r="R6253" s="14" t="n">
        <v>6</v>
      </c>
      <c r="S6253" s="14" t="n">
        <v>0</v>
      </c>
      <c r="T6253" s="17" t="n"/>
      <c r="U6253" s="18" t="n"/>
      <c r="V6253" s="14" t="inlineStr">
        <is>
          <t>+2349057030749</t>
        </is>
      </c>
      <c r="W6253" s="14" t="inlineStr">
        <is>
          <t>+2349057030749</t>
        </is>
      </c>
      <c r="X6253" s="14" t="n"/>
      <c r="Y6253" s="14" t="n"/>
      <c r="Z6253" s="14" t="n"/>
      <c r="AA6253" s="14" t="n"/>
      <c r="AB6253" s="14" t="n"/>
      <c r="AC6253" s="14" t="n"/>
      <c r="AD6253" s="14" t="n"/>
      <c r="AE6253" s="14" t="n"/>
      <c r="AF6253" s="14" t="n">
        <v>1</v>
      </c>
      <c r="AG6253" s="19" t="inlineStr">
        <is>
          <t>11b Shofidiya Cl</t>
        </is>
      </c>
      <c r="AH6253" s="20" t="n">
        <v>6.5042128</v>
      </c>
      <c r="AI6253" s="20" t="n">
        <v>3.349341</v>
      </c>
      <c r="AJ6253" s="14" t="inlineStr">
        <is>
          <t>https://www.google.com/maps/place/HappyMeals/data=!4m7!3m6!1s0x103b8d0d24d73d3f:0xb3b25097ec0cdef3!8m2!3d6.5042128!4d3.349341!16s%2Fg%2F11kqs35svm!19sChIJPz3XJA2NOxAR894M7JdQsrM?authuser=0&amp;hl=en&amp;g_ep=EgoyMDI2MDkzMC4wIJJjKgBIAVAD&amp;rclk=1</t>
        </is>
      </c>
      <c r="AK6253" s="14" t="inlineStr">
        <is>
          <t>Google Maps (sweep, Oct 2026)</t>
        </is>
      </c>
      <c r="AL6253" s="14" t="inlineStr">
        <is>
          <t>2026-10-06</t>
        </is>
      </c>
      <c r="AM6253" s="14" t="inlineStr">
        <is>
          <t>Not approached</t>
        </is>
      </c>
      <c r="AN6253" s="19" t="n"/>
    </row>
    <row r="6254">
      <c r="A6254" s="14" t="n">
        <v>6253</v>
      </c>
      <c r="B6254" s="14" t="inlineStr">
        <is>
          <t>Hennies Catering School</t>
        </is>
      </c>
      <c r="C6254" s="14" t="inlineStr">
        <is>
          <t>Surulere</t>
        </is>
      </c>
      <c r="D6254" s="14" t="inlineStr">
        <is>
          <t>Restaurant / Food</t>
        </is>
      </c>
      <c r="E6254" s="14" t="inlineStr">
        <is>
          <t>Caterer</t>
        </is>
      </c>
      <c r="F6254" s="26" t="n">
        <v>6</v>
      </c>
      <c r="G6254" s="27" t="inlineStr">
        <is>
          <t>Cold - little evidence of delivery</t>
        </is>
      </c>
      <c r="H6254" s="21" t="inlineStr">
        <is>
          <t>Floor - not enriched</t>
        </is>
      </c>
      <c r="I6254" s="14" t="n">
        <v>0</v>
      </c>
      <c r="J6254" s="14" t="n">
        <v>0</v>
      </c>
      <c r="K6254" s="14" t="n">
        <v>0</v>
      </c>
      <c r="L6254" s="14" t="n">
        <v>0</v>
      </c>
      <c r="M6254" s="14" t="n">
        <v>0</v>
      </c>
      <c r="N6254" s="14" t="n">
        <v>0</v>
      </c>
      <c r="O6254" s="14" t="n">
        <v>0</v>
      </c>
      <c r="P6254" s="14" t="n">
        <v>0</v>
      </c>
      <c r="Q6254" s="14" t="n">
        <v>0</v>
      </c>
      <c r="R6254" s="14" t="n">
        <v>6</v>
      </c>
      <c r="S6254" s="14" t="n">
        <v>0</v>
      </c>
      <c r="T6254" s="17" t="n"/>
      <c r="U6254" s="18" t="n"/>
      <c r="V6254" s="14" t="inlineStr">
        <is>
          <t>+2348023830443</t>
        </is>
      </c>
      <c r="W6254" s="14" t="inlineStr">
        <is>
          <t>+2348023830443</t>
        </is>
      </c>
      <c r="X6254" s="14" t="n"/>
      <c r="Y6254" s="14" t="n"/>
      <c r="Z6254" s="14" t="n"/>
      <c r="AA6254" s="14" t="n"/>
      <c r="AB6254" s="14" t="n"/>
      <c r="AC6254" s="14" t="n"/>
      <c r="AD6254" s="14" t="n"/>
      <c r="AE6254" s="14" t="n"/>
      <c r="AF6254" s="14" t="n">
        <v>1</v>
      </c>
      <c r="AG6254" s="19" t="inlineStr">
        <is>
          <t>31 Jubril Martins St</t>
        </is>
      </c>
      <c r="AH6254" s="20" t="n">
        <v>6.5099138</v>
      </c>
      <c r="AI6254" s="20" t="n">
        <v>3.3488239</v>
      </c>
      <c r="AJ6254" s="14" t="inlineStr">
        <is>
          <t>https://www.google.com/maps/place/Hennies+Catering+School/data=!4m7!3m6!1s0x103bf54482b80c11:0xe9cca98e9184479a!8m2!3d6.5099138!4d3.3488239!16s%2Fg%2F11pyswly7c!19sChIJEQy4gkT1OxARmkeEkY6pzOk?authuser=0&amp;hl=en&amp;g_ep=EgoyMDI2MDkzMC4wIJJjKgBIAVAD&amp;rclk=1</t>
        </is>
      </c>
      <c r="AK6254" s="14" t="inlineStr">
        <is>
          <t>Google Maps (sweep, Oct 2026)</t>
        </is>
      </c>
      <c r="AL6254" s="14" t="inlineStr">
        <is>
          <t>2026-10-06</t>
        </is>
      </c>
      <c r="AM6254" s="14" t="inlineStr">
        <is>
          <t>Not approached</t>
        </is>
      </c>
      <c r="AN6254" s="19" t="n"/>
    </row>
    <row r="6255">
      <c r="A6255" s="14" t="n">
        <v>6254</v>
      </c>
      <c r="B6255" s="14" t="inlineStr">
        <is>
          <t>Hermy's Signatures</t>
        </is>
      </c>
      <c r="C6255" s="14" t="inlineStr">
        <is>
          <t>Surulere</t>
        </is>
      </c>
      <c r="D6255" s="14" t="inlineStr">
        <is>
          <t>Restaurant / Food</t>
        </is>
      </c>
      <c r="E6255" s="14" t="inlineStr">
        <is>
          <t>Catering food and drink supplier</t>
        </is>
      </c>
      <c r="F6255" s="26" t="n">
        <v>6</v>
      </c>
      <c r="G6255" s="27" t="inlineStr">
        <is>
          <t>Cold - little evidence of delivery</t>
        </is>
      </c>
      <c r="H6255" s="21" t="inlineStr">
        <is>
          <t>Floor - not enriched</t>
        </is>
      </c>
      <c r="I6255" s="14" t="n">
        <v>0</v>
      </c>
      <c r="J6255" s="14" t="n">
        <v>0</v>
      </c>
      <c r="K6255" s="14" t="n">
        <v>0</v>
      </c>
      <c r="L6255" s="14" t="n">
        <v>0</v>
      </c>
      <c r="M6255" s="14" t="n">
        <v>0</v>
      </c>
      <c r="N6255" s="14" t="n">
        <v>0</v>
      </c>
      <c r="O6255" s="14" t="n">
        <v>0</v>
      </c>
      <c r="P6255" s="14" t="n">
        <v>0</v>
      </c>
      <c r="Q6255" s="14" t="n">
        <v>0</v>
      </c>
      <c r="R6255" s="14" t="n">
        <v>6</v>
      </c>
      <c r="S6255" s="14" t="n">
        <v>0</v>
      </c>
      <c r="T6255" s="17" t="n"/>
      <c r="U6255" s="18" t="n"/>
      <c r="V6255" s="14" t="inlineStr">
        <is>
          <t>+2348094218185</t>
        </is>
      </c>
      <c r="W6255" s="14" t="inlineStr">
        <is>
          <t>+2348094218185</t>
        </is>
      </c>
      <c r="X6255" s="14" t="n"/>
      <c r="Y6255" s="14" t="n"/>
      <c r="Z6255" s="14" t="n"/>
      <c r="AA6255" s="14" t="n"/>
      <c r="AB6255" s="14" t="n"/>
      <c r="AC6255" s="14" t="n"/>
      <c r="AD6255" s="14" t="n"/>
      <c r="AE6255" s="14" t="n"/>
      <c r="AF6255" s="14" t="n">
        <v>1</v>
      </c>
      <c r="AG6255" s="19" t="inlineStr">
        <is>
          <t>31 Alh. Masha Rd, opposite GT Bank</t>
        </is>
      </c>
      <c r="AH6255" s="20" t="n">
        <v>6.5011431</v>
      </c>
      <c r="AI6255" s="20" t="n">
        <v>3.3517668</v>
      </c>
      <c r="AJ6255" s="14" t="inlineStr">
        <is>
          <t>https://www.google.com/maps/place/Hermy%27s+Signatures/data=!4m7!3m6!1s0x103b8d10f02eaf57:0x266eafc9c7492267!8m2!3d6.5011431!4d3.3517668!16s%2Fg%2F11mwzk0qt5!19sChIJV68u8BCNOxARZyJJx8mvbiY?authuser=0&amp;hl=en&amp;g_ep=EgoyMDI2MDkzMC4wIJJjKgBIAVAD&amp;rclk=1</t>
        </is>
      </c>
      <c r="AK6255" s="14" t="inlineStr">
        <is>
          <t>Google Maps (sweep, Oct 2026)</t>
        </is>
      </c>
      <c r="AL6255" s="14" t="inlineStr">
        <is>
          <t>2026-10-06</t>
        </is>
      </c>
      <c r="AM6255" s="14" t="inlineStr">
        <is>
          <t>Not approached</t>
        </is>
      </c>
      <c r="AN6255" s="19" t="n"/>
    </row>
    <row r="6256">
      <c r="A6256" s="14" t="n">
        <v>6255</v>
      </c>
      <c r="B6256" s="14" t="inlineStr">
        <is>
          <t>Hi'bees Cravings</t>
        </is>
      </c>
      <c r="C6256" s="14" t="inlineStr">
        <is>
          <t>Surulere</t>
        </is>
      </c>
      <c r="D6256" s="14" t="inlineStr">
        <is>
          <t>Restaurant / Food</t>
        </is>
      </c>
      <c r="E6256" s="14" t="inlineStr">
        <is>
          <t>Caterer</t>
        </is>
      </c>
      <c r="F6256" s="26" t="n">
        <v>6</v>
      </c>
      <c r="G6256" s="27" t="inlineStr">
        <is>
          <t>Cold - little evidence of delivery</t>
        </is>
      </c>
      <c r="H6256" s="21" t="inlineStr">
        <is>
          <t>Floor - not enriched</t>
        </is>
      </c>
      <c r="I6256" s="14" t="n">
        <v>0</v>
      </c>
      <c r="J6256" s="14" t="n">
        <v>0</v>
      </c>
      <c r="K6256" s="14" t="n">
        <v>0</v>
      </c>
      <c r="L6256" s="14" t="n">
        <v>0</v>
      </c>
      <c r="M6256" s="14" t="n">
        <v>0</v>
      </c>
      <c r="N6256" s="14" t="n">
        <v>0</v>
      </c>
      <c r="O6256" s="14" t="n">
        <v>0</v>
      </c>
      <c r="P6256" s="14" t="n">
        <v>0</v>
      </c>
      <c r="Q6256" s="14" t="n">
        <v>0</v>
      </c>
      <c r="R6256" s="14" t="n">
        <v>6</v>
      </c>
      <c r="S6256" s="14" t="n">
        <v>0</v>
      </c>
      <c r="T6256" s="17" t="n"/>
      <c r="U6256" s="18" t="n"/>
      <c r="V6256" s="14" t="inlineStr">
        <is>
          <t>+2348121461142</t>
        </is>
      </c>
      <c r="W6256" s="14" t="inlineStr">
        <is>
          <t>+2348121461142</t>
        </is>
      </c>
      <c r="X6256" s="14" t="n"/>
      <c r="Y6256" s="14" t="n"/>
      <c r="Z6256" s="14" t="n"/>
      <c r="AA6256" s="14" t="n"/>
      <c r="AB6256" s="14" t="n"/>
      <c r="AC6256" s="14" t="n"/>
      <c r="AD6256" s="14" t="n"/>
      <c r="AE6256" s="14" t="n"/>
      <c r="AF6256" s="14" t="n">
        <v>1</v>
      </c>
      <c r="AG6256" s="19" t="n"/>
      <c r="AH6256" s="20" t="n">
        <v>6.4991724</v>
      </c>
      <c r="AI6256" s="20" t="n">
        <v>3.3585273</v>
      </c>
      <c r="AJ6256" s="14" t="inlineStr">
        <is>
          <t>https://www.google.com/maps/place/Hi%27bees+Cravings/data=!4m7!3m6!1s0x103b8d2a130647cb:0xa9149c538bbd66fd!8m2!3d6.4991724!4d3.3585273!16s%2Fg%2F11v0bywyqq!19sChIJy0cGEyqNOxAR_Wa9i1OcFKk?authuser=0&amp;hl=en&amp;g_ep=EgoyMDI2MDkzMC4wIJJjKgBIAVAD&amp;rclk=1</t>
        </is>
      </c>
      <c r="AK6256" s="14" t="inlineStr">
        <is>
          <t>Google Maps (sweep, Oct 2026)</t>
        </is>
      </c>
      <c r="AL6256" s="14" t="inlineStr">
        <is>
          <t>2026-10-06</t>
        </is>
      </c>
      <c r="AM6256" s="14" t="inlineStr">
        <is>
          <t>Not approached</t>
        </is>
      </c>
      <c r="AN6256" s="19" t="n"/>
    </row>
    <row r="6257">
      <c r="A6257" s="14" t="n">
        <v>6256</v>
      </c>
      <c r="B6257" s="14" t="inlineStr">
        <is>
          <t>HOLYT STORES AND BAKERY</t>
        </is>
      </c>
      <c r="C6257" s="14" t="inlineStr">
        <is>
          <t>Surulere</t>
        </is>
      </c>
      <c r="D6257" s="14" t="inlineStr">
        <is>
          <t>Restaurant / Food</t>
        </is>
      </c>
      <c r="E6257" s="14" t="inlineStr">
        <is>
          <t>Bakery</t>
        </is>
      </c>
      <c r="F6257" s="26" t="n">
        <v>6</v>
      </c>
      <c r="G6257" s="27" t="inlineStr">
        <is>
          <t>Cold - little evidence of delivery</t>
        </is>
      </c>
      <c r="H6257" s="21" t="inlineStr">
        <is>
          <t>Floor - not enriched</t>
        </is>
      </c>
      <c r="I6257" s="14" t="n">
        <v>0</v>
      </c>
      <c r="J6257" s="14" t="n">
        <v>0</v>
      </c>
      <c r="K6257" s="14" t="n">
        <v>0</v>
      </c>
      <c r="L6257" s="14" t="n">
        <v>0</v>
      </c>
      <c r="M6257" s="14" t="n">
        <v>0</v>
      </c>
      <c r="N6257" s="14" t="n">
        <v>0</v>
      </c>
      <c r="O6257" s="14" t="n">
        <v>0</v>
      </c>
      <c r="P6257" s="14" t="n">
        <v>0</v>
      </c>
      <c r="Q6257" s="14" t="n">
        <v>0</v>
      </c>
      <c r="R6257" s="14" t="n">
        <v>6</v>
      </c>
      <c r="S6257" s="14" t="n">
        <v>0</v>
      </c>
      <c r="T6257" s="17" t="n"/>
      <c r="U6257" s="18" t="n"/>
      <c r="V6257" s="14" t="n"/>
      <c r="W6257" s="14" t="n"/>
      <c r="X6257" s="14" t="n"/>
      <c r="Y6257" s="14" t="n"/>
      <c r="Z6257" s="14" t="n"/>
      <c r="AA6257" s="14" t="n"/>
      <c r="AB6257" s="14" t="n"/>
      <c r="AC6257" s="14" t="n"/>
      <c r="AD6257" s="14" t="n"/>
      <c r="AE6257" s="14" t="n"/>
      <c r="AF6257" s="14" t="n">
        <v>0</v>
      </c>
      <c r="AG6257" s="19" t="inlineStr">
        <is>
          <t>21 Itire St</t>
        </is>
      </c>
      <c r="AH6257" s="20" t="n">
        <v>6.5119758</v>
      </c>
      <c r="AI6257" s="20" t="n">
        <v>3.357909</v>
      </c>
      <c r="AJ6257" s="14" t="inlineStr">
        <is>
          <t>https://www.google.com/maps/place/HOLYT+STORES+AND+BAKERY/data=!4m7!3m6!1s0x103b8db62a3e34db:0xf956f91c86dc98fe!8m2!3d6.5119758!4d3.357909!16s%2Fg%2F11vzy8zn6b!19sChIJ2zQ-KraNOxAR_pjchhz5Vvk?authuser=0&amp;hl=en&amp;g_ep=EgoyMDI2MDkzMC4wIJJjKgBIAVAD&amp;rclk=1</t>
        </is>
      </c>
      <c r="AK6257" s="14" t="inlineStr">
        <is>
          <t>Google Maps (sweep, Oct 2026)</t>
        </is>
      </c>
      <c r="AL6257" s="14" t="inlineStr">
        <is>
          <t>2026-10-06</t>
        </is>
      </c>
      <c r="AM6257" s="14" t="inlineStr">
        <is>
          <t>Not approached</t>
        </is>
      </c>
      <c r="AN6257" s="19" t="n"/>
    </row>
    <row r="6258">
      <c r="A6258" s="14" t="n">
        <v>6257</v>
      </c>
      <c r="B6258" s="14" t="inlineStr">
        <is>
          <t>Honeyspot Exotics</t>
        </is>
      </c>
      <c r="C6258" s="14" t="inlineStr">
        <is>
          <t>Surulere</t>
        </is>
      </c>
      <c r="D6258" s="14" t="inlineStr">
        <is>
          <t>Restaurant / Food</t>
        </is>
      </c>
      <c r="E6258" s="14" t="inlineStr">
        <is>
          <t>Catering food and drink supplier</t>
        </is>
      </c>
      <c r="F6258" s="26" t="n">
        <v>6</v>
      </c>
      <c r="G6258" s="27" t="inlineStr">
        <is>
          <t>Cold - little evidence of delivery</t>
        </is>
      </c>
      <c r="H6258" s="21" t="inlineStr">
        <is>
          <t>Floor - not enriched</t>
        </is>
      </c>
      <c r="I6258" s="14" t="n">
        <v>0</v>
      </c>
      <c r="J6258" s="14" t="n">
        <v>0</v>
      </c>
      <c r="K6258" s="14" t="n">
        <v>0</v>
      </c>
      <c r="L6258" s="14" t="n">
        <v>0</v>
      </c>
      <c r="M6258" s="14" t="n">
        <v>0</v>
      </c>
      <c r="N6258" s="14" t="n">
        <v>0</v>
      </c>
      <c r="O6258" s="14" t="n">
        <v>0</v>
      </c>
      <c r="P6258" s="14" t="n">
        <v>0</v>
      </c>
      <c r="Q6258" s="14" t="n">
        <v>0</v>
      </c>
      <c r="R6258" s="14" t="n">
        <v>6</v>
      </c>
      <c r="S6258" s="14" t="n">
        <v>0</v>
      </c>
      <c r="T6258" s="17" t="n"/>
      <c r="U6258" s="18" t="n"/>
      <c r="V6258" s="14" t="inlineStr">
        <is>
          <t>+2348139052019</t>
        </is>
      </c>
      <c r="W6258" s="14" t="inlineStr">
        <is>
          <t>+2348139052019</t>
        </is>
      </c>
      <c r="X6258" s="14" t="n"/>
      <c r="Y6258" s="14" t="n"/>
      <c r="Z6258" s="14" t="n"/>
      <c r="AA6258" s="14" t="n"/>
      <c r="AB6258" s="14" t="n"/>
      <c r="AC6258" s="14" t="n"/>
      <c r="AD6258" s="14" t="n"/>
      <c r="AE6258" s="14" t="n"/>
      <c r="AF6258" s="14" t="n">
        <v>1</v>
      </c>
      <c r="AG6258" s="19" t="inlineStr">
        <is>
          <t>Abina St</t>
        </is>
      </c>
      <c r="AH6258" s="20" t="n">
        <v>6.5068406</v>
      </c>
      <c r="AI6258" s="20" t="n">
        <v>3.3583861</v>
      </c>
      <c r="AJ6258" s="14" t="inlineStr">
        <is>
          <t>https://www.google.com/maps/place/Honeyspot+Exotics/data=!4m7!3m6!1s0x103b8d1e87a62707:0x6623f31513875c9c!8m2!3d6.5068406!4d3.3583861!16s%2Fg%2F11ygyznnsy!19sChIJByemhx6NOxARnFyHExXzI2Y?authuser=0&amp;hl=en&amp;g_ep=EgoyMDI2MDkzMC4wIJJjKgBIAVAD&amp;rclk=1</t>
        </is>
      </c>
      <c r="AK6258" s="14" t="inlineStr">
        <is>
          <t>Google Maps (sweep, Oct 2026)</t>
        </is>
      </c>
      <c r="AL6258" s="14" t="inlineStr">
        <is>
          <t>2026-10-06</t>
        </is>
      </c>
      <c r="AM6258" s="14" t="inlineStr">
        <is>
          <t>Not approached</t>
        </is>
      </c>
      <c r="AN6258" s="19" t="n"/>
    </row>
    <row r="6259">
      <c r="A6259" s="14" t="n">
        <v>6258</v>
      </c>
      <c r="B6259" s="14" t="inlineStr">
        <is>
          <t>Honeysuckle Combinado Ventures</t>
        </is>
      </c>
      <c r="C6259" s="14" t="inlineStr">
        <is>
          <t>Surulere</t>
        </is>
      </c>
      <c r="D6259" s="14" t="inlineStr">
        <is>
          <t>Restaurant / Food</t>
        </is>
      </c>
      <c r="E6259" s="14" t="inlineStr">
        <is>
          <t>food services</t>
        </is>
      </c>
      <c r="F6259" s="26" t="n">
        <v>6</v>
      </c>
      <c r="G6259" s="27" t="inlineStr">
        <is>
          <t>Cold - little evidence of delivery</t>
        </is>
      </c>
      <c r="H6259" s="21" t="inlineStr">
        <is>
          <t>Floor - not enriched</t>
        </is>
      </c>
      <c r="I6259" s="14" t="n">
        <v>0</v>
      </c>
      <c r="J6259" s="14" t="n">
        <v>0</v>
      </c>
      <c r="K6259" s="14" t="n">
        <v>0</v>
      </c>
      <c r="L6259" s="14" t="n">
        <v>0</v>
      </c>
      <c r="M6259" s="14" t="n">
        <v>0</v>
      </c>
      <c r="N6259" s="14" t="n">
        <v>0</v>
      </c>
      <c r="O6259" s="14" t="n">
        <v>0</v>
      </c>
      <c r="P6259" s="14" t="n">
        <v>0</v>
      </c>
      <c r="Q6259" s="14" t="n">
        <v>0</v>
      </c>
      <c r="R6259" s="14" t="n">
        <v>6</v>
      </c>
      <c r="S6259" s="14" t="n">
        <v>0</v>
      </c>
      <c r="T6259" s="17" t="n"/>
      <c r="U6259" s="18" t="n"/>
      <c r="V6259" s="14" t="inlineStr">
        <is>
          <t>+2348023853100</t>
        </is>
      </c>
      <c r="W6259" s="14" t="inlineStr">
        <is>
          <t>+2348023853100</t>
        </is>
      </c>
      <c r="X6259" s="14" t="n"/>
      <c r="Y6259" s="14" t="n"/>
      <c r="Z6259" s="14" t="n"/>
      <c r="AA6259" s="14" t="n"/>
      <c r="AB6259" s="14" t="n"/>
      <c r="AC6259" s="14" t="n"/>
      <c r="AD6259" s="14" t="n"/>
      <c r="AE6259" s="14" t="n"/>
      <c r="AF6259" s="14" t="n">
        <v>1</v>
      </c>
      <c r="AG6259" s="19" t="inlineStr">
        <is>
          <t>Efutide Street, off Brown Road, Surulere, Lagos</t>
        </is>
      </c>
      <c r="AH6259" s="20" t="n"/>
      <c r="AI6259" s="20" t="n"/>
      <c r="AJ6259" s="14" t="inlineStr">
        <is>
          <t>https://www.finelib.com/listing/Honeysuckle-Combinado-Ventures/93694/</t>
        </is>
      </c>
      <c r="AK6259" s="14" t="inlineStr">
        <is>
          <t>Finelib (Oct 2026)</t>
        </is>
      </c>
      <c r="AL6259" s="14" t="inlineStr">
        <is>
          <t>2026-10-06</t>
        </is>
      </c>
      <c r="AM6259" s="14" t="inlineStr">
        <is>
          <t>Not approached</t>
        </is>
      </c>
      <c r="AN6259" s="19" t="inlineStr">
        <is>
          <t>Honeysuckle Combinado Ventures is an online food vendor serving tasty gbegiri, pap, amala and other local delicacies across Lagos.</t>
        </is>
      </c>
    </row>
    <row r="6260">
      <c r="A6260" s="14" t="n">
        <v>6259</v>
      </c>
      <c r="B6260" s="14" t="inlineStr">
        <is>
          <t>Iya Bobby Food Canteen and catering</t>
        </is>
      </c>
      <c r="C6260" s="14" t="inlineStr">
        <is>
          <t>Surulere</t>
        </is>
      </c>
      <c r="D6260" s="14" t="inlineStr">
        <is>
          <t>Restaurant / Food</t>
        </is>
      </c>
      <c r="E6260" s="14" t="inlineStr">
        <is>
          <t>Restaurant</t>
        </is>
      </c>
      <c r="F6260" s="26" t="n">
        <v>6</v>
      </c>
      <c r="G6260" s="27" t="inlineStr">
        <is>
          <t>Cold - little evidence of delivery</t>
        </is>
      </c>
      <c r="H6260" s="21" t="inlineStr">
        <is>
          <t>Floor - not enriched</t>
        </is>
      </c>
      <c r="I6260" s="14" t="n">
        <v>0</v>
      </c>
      <c r="J6260" s="14" t="n">
        <v>0</v>
      </c>
      <c r="K6260" s="14" t="n">
        <v>0</v>
      </c>
      <c r="L6260" s="14" t="n">
        <v>0</v>
      </c>
      <c r="M6260" s="14" t="n">
        <v>0</v>
      </c>
      <c r="N6260" s="14" t="n">
        <v>0</v>
      </c>
      <c r="O6260" s="14" t="n">
        <v>0</v>
      </c>
      <c r="P6260" s="14" t="n">
        <v>0</v>
      </c>
      <c r="Q6260" s="14" t="n">
        <v>0</v>
      </c>
      <c r="R6260" s="14" t="n">
        <v>6</v>
      </c>
      <c r="S6260" s="14" t="n">
        <v>0</v>
      </c>
      <c r="T6260" s="17" t="n"/>
      <c r="U6260" s="18" t="n"/>
      <c r="V6260" s="14" t="inlineStr">
        <is>
          <t>+2348020818174</t>
        </is>
      </c>
      <c r="W6260" s="14" t="inlineStr">
        <is>
          <t>+2348020818174</t>
        </is>
      </c>
      <c r="X6260" s="14" t="n"/>
      <c r="Y6260" s="14" t="n"/>
      <c r="Z6260" s="14" t="n"/>
      <c r="AA6260" s="14" t="n"/>
      <c r="AB6260" s="14" t="n"/>
      <c r="AC6260" s="14" t="n"/>
      <c r="AD6260" s="14" t="n"/>
      <c r="AE6260" s="14" t="n"/>
      <c r="AF6260" s="14" t="n">
        <v>1</v>
      </c>
      <c r="AG6260" s="19" t="inlineStr">
        <is>
          <t>35 Aiyetoro St</t>
        </is>
      </c>
      <c r="AH6260" s="20" t="n">
        <v>6.4918616</v>
      </c>
      <c r="AI6260" s="20" t="n">
        <v>3.3443872</v>
      </c>
      <c r="AJ6260" s="14" t="inlineStr">
        <is>
          <t>https://www.google.com/maps/place/Iya+Bobby+Food+Canteen+and+catering/data=!4m7!3m6!1s0x103b8d2d48092e31:0xb00d9cad1db2a492!8m2!3d6.4918616!4d3.3443872!16s%2Fg%2F11p623ch_s!19sChIJMS4JSC2NOxARkqSyHa2cDbA?authuser=0&amp;hl=en&amp;g_ep=EgoyMDI2MDkzMC4wIJJjKgBIAVAD&amp;rclk=1</t>
        </is>
      </c>
      <c r="AK6260" s="14" t="inlineStr">
        <is>
          <t>Google Maps (sweep, Oct 2026)</t>
        </is>
      </c>
      <c r="AL6260" s="14" t="inlineStr">
        <is>
          <t>2026-10-06</t>
        </is>
      </c>
      <c r="AM6260" s="14" t="inlineStr">
        <is>
          <t>Not approached</t>
        </is>
      </c>
      <c r="AN6260" s="19" t="n"/>
    </row>
    <row r="6261">
      <c r="A6261" s="14" t="n">
        <v>6260</v>
      </c>
      <c r="B6261" s="14" t="inlineStr">
        <is>
          <t>Jasminesplace</t>
        </is>
      </c>
      <c r="C6261" s="14" t="inlineStr">
        <is>
          <t>Surulere</t>
        </is>
      </c>
      <c r="D6261" s="14" t="inlineStr">
        <is>
          <t>Restaurant / Food</t>
        </is>
      </c>
      <c r="E6261" s="14" t="inlineStr">
        <is>
          <t>Catering food and drink supplier</t>
        </is>
      </c>
      <c r="F6261" s="26" t="n">
        <v>6</v>
      </c>
      <c r="G6261" s="27" t="inlineStr">
        <is>
          <t>Cold - little evidence of delivery</t>
        </is>
      </c>
      <c r="H6261" s="21" t="inlineStr">
        <is>
          <t>Floor - not enriched</t>
        </is>
      </c>
      <c r="I6261" s="14" t="n">
        <v>0</v>
      </c>
      <c r="J6261" s="14" t="n">
        <v>0</v>
      </c>
      <c r="K6261" s="14" t="n">
        <v>0</v>
      </c>
      <c r="L6261" s="14" t="n">
        <v>0</v>
      </c>
      <c r="M6261" s="14" t="n">
        <v>0</v>
      </c>
      <c r="N6261" s="14" t="n">
        <v>0</v>
      </c>
      <c r="O6261" s="14" t="n">
        <v>0</v>
      </c>
      <c r="P6261" s="14" t="n">
        <v>0</v>
      </c>
      <c r="Q6261" s="14" t="n">
        <v>0</v>
      </c>
      <c r="R6261" s="14" t="n">
        <v>6</v>
      </c>
      <c r="S6261" s="14" t="n">
        <v>0</v>
      </c>
      <c r="T6261" s="17" t="n"/>
      <c r="U6261" s="18" t="n"/>
      <c r="V6261" s="14" t="inlineStr">
        <is>
          <t>+2349053597962</t>
        </is>
      </c>
      <c r="W6261" s="14" t="inlineStr">
        <is>
          <t>+2349053597962</t>
        </is>
      </c>
      <c r="X6261" s="14" t="n"/>
      <c r="Y6261" s="14" t="n"/>
      <c r="Z6261" s="14" t="n"/>
      <c r="AA6261" s="14" t="n"/>
      <c r="AB6261" s="14" t="n"/>
      <c r="AC6261" s="14" t="n"/>
      <c r="AD6261" s="14" t="n"/>
      <c r="AE6261" s="14" t="n"/>
      <c r="AF6261" s="14" t="n">
        <v>1</v>
      </c>
      <c r="AG6261" s="19" t="inlineStr">
        <is>
          <t>Block 18rabiatu, Thompson Street</t>
        </is>
      </c>
      <c r="AH6261" s="20" t="n">
        <v>6.5001537</v>
      </c>
      <c r="AI6261" s="20" t="n">
        <v>3.3570421</v>
      </c>
      <c r="AJ6261" s="14" t="inlineStr">
        <is>
          <t>https://www.google.com/maps/place/Jasminesplace/data=!4m7!3m6!1s0x103b8d8a5394d9c3:0xc570ee3a5d05676!8m2!3d6.5001537!4d3.3570421!16s%2Fg%2F11llykh6pf!19sChIJw9mUU4qNOxARdlbQpeMOVww?authuser=0&amp;hl=en&amp;g_ep=EgoyMDI2MDkzMC4wIJJjKgBIAVAD&amp;rclk=1</t>
        </is>
      </c>
      <c r="AK6261" s="14" t="inlineStr">
        <is>
          <t>Google Maps (sweep, Oct 2026)</t>
        </is>
      </c>
      <c r="AL6261" s="14" t="inlineStr">
        <is>
          <t>2026-10-06</t>
        </is>
      </c>
      <c r="AM6261" s="14" t="inlineStr">
        <is>
          <t>Not approached</t>
        </is>
      </c>
      <c r="AN6261" s="19" t="n"/>
    </row>
    <row r="6262">
      <c r="A6262" s="14" t="n">
        <v>6261</v>
      </c>
      <c r="B6262" s="14" t="inlineStr">
        <is>
          <t>Jummy Jollof</t>
        </is>
      </c>
      <c r="C6262" s="14" t="inlineStr">
        <is>
          <t>Surulere</t>
        </is>
      </c>
      <c r="D6262" s="14" t="inlineStr">
        <is>
          <t>Restaurant / Food</t>
        </is>
      </c>
      <c r="E6262" s="14" t="inlineStr">
        <is>
          <t>Fast food restaurant</t>
        </is>
      </c>
      <c r="F6262" s="26" t="n">
        <v>6</v>
      </c>
      <c r="G6262" s="27" t="inlineStr">
        <is>
          <t>Cold - little evidence of delivery</t>
        </is>
      </c>
      <c r="H6262" s="21" t="inlineStr">
        <is>
          <t>Floor - not enriched</t>
        </is>
      </c>
      <c r="I6262" s="14" t="n">
        <v>0</v>
      </c>
      <c r="J6262" s="14" t="n">
        <v>0</v>
      </c>
      <c r="K6262" s="14" t="n">
        <v>0</v>
      </c>
      <c r="L6262" s="14" t="n">
        <v>0</v>
      </c>
      <c r="M6262" s="14" t="n">
        <v>0</v>
      </c>
      <c r="N6262" s="14" t="n">
        <v>0</v>
      </c>
      <c r="O6262" s="14" t="n">
        <v>0</v>
      </c>
      <c r="P6262" s="14" t="n">
        <v>0</v>
      </c>
      <c r="Q6262" s="14" t="n">
        <v>0</v>
      </c>
      <c r="R6262" s="14" t="n">
        <v>6</v>
      </c>
      <c r="S6262" s="14" t="n">
        <v>0</v>
      </c>
      <c r="T6262" s="17" t="n"/>
      <c r="U6262" s="18" t="n"/>
      <c r="V6262" s="14" t="inlineStr">
        <is>
          <t>+2349076965203</t>
        </is>
      </c>
      <c r="W6262" s="14" t="inlineStr">
        <is>
          <t>+2349076965203</t>
        </is>
      </c>
      <c r="X6262" s="14" t="n"/>
      <c r="Y6262" s="14" t="n"/>
      <c r="Z6262" s="14" t="n"/>
      <c r="AA6262" s="14" t="n"/>
      <c r="AB6262" s="14" t="n"/>
      <c r="AC6262" s="14" t="n"/>
      <c r="AD6262" s="14" t="n"/>
      <c r="AE6262" s="14" t="n"/>
      <c r="AF6262" s="14" t="n">
        <v>1</v>
      </c>
      <c r="AG6262" s="19" t="inlineStr">
        <is>
          <t>7 Itolo street, off Bode Thomas St</t>
        </is>
      </c>
      <c r="AH6262" s="20" t="n">
        <v>6.4847648</v>
      </c>
      <c r="AI6262" s="20" t="n">
        <v>3.3502595</v>
      </c>
      <c r="AJ6262" s="14" t="inlineStr">
        <is>
          <t>https://www.google.com/maps/place/Jummy+Jollof/data=!4m7!3m6!1s0x103b8d63b5c9f1ef:0xd141097b41167a0b!8m2!3d6.4847648!4d3.3502595!16s%2Fg%2F11jflzhhq0!19sChIJ7_HJtWONOxARC3oWQXsJQdE?authuser=0&amp;hl=en&amp;g_ep=EgoyMDI2MDkzMC4wIJJjKgBIAVAD&amp;rclk=1</t>
        </is>
      </c>
      <c r="AK6262" s="14" t="inlineStr">
        <is>
          <t>Google Maps (sweep, Oct 2026)</t>
        </is>
      </c>
      <c r="AL6262" s="14" t="inlineStr">
        <is>
          <t>2026-10-06</t>
        </is>
      </c>
      <c r="AM6262" s="14" t="inlineStr">
        <is>
          <t>Not approached</t>
        </is>
      </c>
      <c r="AN6262" s="19" t="n"/>
    </row>
    <row r="6263">
      <c r="A6263" s="14" t="n">
        <v>6262</v>
      </c>
      <c r="B6263" s="14" t="inlineStr">
        <is>
          <t>Just yummy foods</t>
        </is>
      </c>
      <c r="C6263" s="14" t="inlineStr">
        <is>
          <t>Surulere</t>
        </is>
      </c>
      <c r="D6263" s="14" t="inlineStr">
        <is>
          <t>Restaurant / Food</t>
        </is>
      </c>
      <c r="E6263" s="14" t="inlineStr">
        <is>
          <t>Catering food and drink supplier</t>
        </is>
      </c>
      <c r="F6263" s="26" t="n">
        <v>6</v>
      </c>
      <c r="G6263" s="27" t="inlineStr">
        <is>
          <t>Cold - little evidence of delivery</t>
        </is>
      </c>
      <c r="H6263" s="21" t="inlineStr">
        <is>
          <t>Floor - not enriched</t>
        </is>
      </c>
      <c r="I6263" s="14" t="n">
        <v>0</v>
      </c>
      <c r="J6263" s="14" t="n">
        <v>0</v>
      </c>
      <c r="K6263" s="14" t="n">
        <v>0</v>
      </c>
      <c r="L6263" s="14" t="n">
        <v>0</v>
      </c>
      <c r="M6263" s="14" t="n">
        <v>0</v>
      </c>
      <c r="N6263" s="14" t="n">
        <v>0</v>
      </c>
      <c r="O6263" s="14" t="n">
        <v>0</v>
      </c>
      <c r="P6263" s="14" t="n">
        <v>0</v>
      </c>
      <c r="Q6263" s="14" t="n">
        <v>0</v>
      </c>
      <c r="R6263" s="14" t="n">
        <v>6</v>
      </c>
      <c r="S6263" s="14" t="n">
        <v>0</v>
      </c>
      <c r="T6263" s="17" t="n"/>
      <c r="U6263" s="18" t="n"/>
      <c r="V6263" s="14" t="inlineStr">
        <is>
          <t>+2347087319572</t>
        </is>
      </c>
      <c r="W6263" s="14" t="inlineStr">
        <is>
          <t>+2347087319572</t>
        </is>
      </c>
      <c r="X6263" s="14" t="n"/>
      <c r="Y6263" s="14" t="n"/>
      <c r="Z6263" s="14" t="n"/>
      <c r="AA6263" s="14" t="n"/>
      <c r="AB6263" s="14" t="n"/>
      <c r="AC6263" s="14" t="n"/>
      <c r="AD6263" s="14" t="n"/>
      <c r="AE6263" s="14" t="n"/>
      <c r="AF6263" s="14" t="n">
        <v>1</v>
      </c>
      <c r="AG6263" s="19" t="inlineStr">
        <is>
          <t>65 Fagbenro Square, off Randle Avenue</t>
        </is>
      </c>
      <c r="AH6263" s="20" t="n">
        <v>6.5077637</v>
      </c>
      <c r="AI6263" s="20" t="n">
        <v>3.3555449</v>
      </c>
      <c r="AJ6263" s="14" t="inlineStr">
        <is>
          <t>https://www.google.com/maps/place/Just+yummy+foods/data=!4m7!3m6!1s0x103b8d0e3241e1d9:0x2b52e06c47102031!8m2!3d6.5077637!4d3.3555449!16s%2Fg%2F11sd_zy4ky!19sChIJ2eFBMg6NOxARMSAQR2zgUis?authuser=0&amp;hl=en&amp;g_ep=EgoyMDI2MDkzMC4wIJJjKgBIAVAD&amp;rclk=1</t>
        </is>
      </c>
      <c r="AK6263" s="14" t="inlineStr">
        <is>
          <t>Google Maps (sweep, Oct 2026)</t>
        </is>
      </c>
      <c r="AL6263" s="14" t="inlineStr">
        <is>
          <t>2026-10-06</t>
        </is>
      </c>
      <c r="AM6263" s="14" t="inlineStr">
        <is>
          <t>Not approached</t>
        </is>
      </c>
      <c r="AN6263" s="19" t="n"/>
    </row>
    <row r="6264">
      <c r="A6264" s="14" t="n">
        <v>6263</v>
      </c>
      <c r="B6264" s="14" t="inlineStr">
        <is>
          <t>Kchops And Cocktail Services</t>
        </is>
      </c>
      <c r="C6264" s="14" t="inlineStr">
        <is>
          <t>Surulere</t>
        </is>
      </c>
      <c r="D6264" s="14" t="inlineStr">
        <is>
          <t>Restaurant / Food</t>
        </is>
      </c>
      <c r="E6264" s="14" t="inlineStr">
        <is>
          <t>Caterer</t>
        </is>
      </c>
      <c r="F6264" s="26" t="n">
        <v>6</v>
      </c>
      <c r="G6264" s="27" t="inlineStr">
        <is>
          <t>Cold - little evidence of delivery</t>
        </is>
      </c>
      <c r="H6264" s="21" t="inlineStr">
        <is>
          <t>Floor - not enriched</t>
        </is>
      </c>
      <c r="I6264" s="14" t="n">
        <v>0</v>
      </c>
      <c r="J6264" s="14" t="n">
        <v>0</v>
      </c>
      <c r="K6264" s="14" t="n">
        <v>0</v>
      </c>
      <c r="L6264" s="14" t="n">
        <v>0</v>
      </c>
      <c r="M6264" s="14" t="n">
        <v>0</v>
      </c>
      <c r="N6264" s="14" t="n">
        <v>0</v>
      </c>
      <c r="O6264" s="14" t="n">
        <v>0</v>
      </c>
      <c r="P6264" s="14" t="n">
        <v>0</v>
      </c>
      <c r="Q6264" s="14" t="n">
        <v>0</v>
      </c>
      <c r="R6264" s="14" t="n">
        <v>6</v>
      </c>
      <c r="S6264" s="14" t="n">
        <v>0</v>
      </c>
      <c r="T6264" s="17" t="n"/>
      <c r="U6264" s="18" t="n"/>
      <c r="V6264" s="14" t="inlineStr">
        <is>
          <t>+2348025806756</t>
        </is>
      </c>
      <c r="W6264" s="14" t="inlineStr">
        <is>
          <t>+2348025806756</t>
        </is>
      </c>
      <c r="X6264" s="14" t="n"/>
      <c r="Y6264" s="14" t="n"/>
      <c r="Z6264" s="14" t="n"/>
      <c r="AA6264" s="14" t="n"/>
      <c r="AB6264" s="14" t="n"/>
      <c r="AC6264" s="14" t="n"/>
      <c r="AD6264" s="14" t="n"/>
      <c r="AE6264" s="14" t="n"/>
      <c r="AF6264" s="14" t="n">
        <v>1</v>
      </c>
      <c r="AG6264" s="19" t="inlineStr">
        <is>
          <t>21, Oni street, off Randle Ave</t>
        </is>
      </c>
      <c r="AH6264" s="20" t="n">
        <v>6.5096849</v>
      </c>
      <c r="AI6264" s="20" t="n">
        <v>3.3584367</v>
      </c>
      <c r="AJ6264" s="14" t="inlineStr">
        <is>
          <t>https://www.google.com/maps/place/Kchops+And+Cocktail+Services/data=!4m7!3m6!1s0x103b8d4525bad7e3:0x19cf01cba116bf1d!8m2!3d6.5096849!4d3.3584367!16s%2Fg%2F11spdxx3c0!19sChIJ49e6JUWNOxARHb8WocsBzxk?authuser=0&amp;hl=en&amp;g_ep=EgoyMDI2MDkzMC4wIJJjKgBIAVAD&amp;rclk=1</t>
        </is>
      </c>
      <c r="AK6264" s="14" t="inlineStr">
        <is>
          <t>Google Maps (sweep, Oct 2026)</t>
        </is>
      </c>
      <c r="AL6264" s="14" t="inlineStr">
        <is>
          <t>2026-10-06</t>
        </is>
      </c>
      <c r="AM6264" s="14" t="inlineStr">
        <is>
          <t>Not approached</t>
        </is>
      </c>
      <c r="AN6264" s="19" t="n"/>
    </row>
    <row r="6265">
      <c r="A6265" s="14" t="n">
        <v>6264</v>
      </c>
      <c r="B6265" s="14" t="inlineStr">
        <is>
          <t>krestcateringandfoods</t>
        </is>
      </c>
      <c r="C6265" s="14" t="inlineStr">
        <is>
          <t>Surulere</t>
        </is>
      </c>
      <c r="D6265" s="14" t="inlineStr">
        <is>
          <t>Restaurant / Food</t>
        </is>
      </c>
      <c r="E6265" s="14" t="inlineStr">
        <is>
          <t>Catering food and drink supplier</t>
        </is>
      </c>
      <c r="F6265" s="26" t="n">
        <v>6</v>
      </c>
      <c r="G6265" s="27" t="inlineStr">
        <is>
          <t>Cold - little evidence of delivery</t>
        </is>
      </c>
      <c r="H6265" s="21" t="inlineStr">
        <is>
          <t>Floor - not enriched</t>
        </is>
      </c>
      <c r="I6265" s="14" t="n">
        <v>0</v>
      </c>
      <c r="J6265" s="14" t="n">
        <v>0</v>
      </c>
      <c r="K6265" s="14" t="n">
        <v>0</v>
      </c>
      <c r="L6265" s="14" t="n">
        <v>0</v>
      </c>
      <c r="M6265" s="14" t="n">
        <v>0</v>
      </c>
      <c r="N6265" s="14" t="n">
        <v>0</v>
      </c>
      <c r="O6265" s="14" t="n">
        <v>0</v>
      </c>
      <c r="P6265" s="14" t="n">
        <v>0</v>
      </c>
      <c r="Q6265" s="14" t="n">
        <v>0</v>
      </c>
      <c r="R6265" s="14" t="n">
        <v>6</v>
      </c>
      <c r="S6265" s="14" t="n">
        <v>0</v>
      </c>
      <c r="T6265" s="17" t="n"/>
      <c r="U6265" s="18" t="n"/>
      <c r="V6265" s="14" t="inlineStr">
        <is>
          <t>+2347062022281</t>
        </is>
      </c>
      <c r="W6265" s="14" t="inlineStr">
        <is>
          <t>+2347062022281</t>
        </is>
      </c>
      <c r="X6265" s="14" t="n"/>
      <c r="Y6265" s="14" t="n"/>
      <c r="Z6265" s="14" t="n"/>
      <c r="AA6265" s="14" t="n"/>
      <c r="AB6265" s="14" t="n"/>
      <c r="AC6265" s="14" t="n"/>
      <c r="AD6265" s="14" t="n"/>
      <c r="AE6265" s="14" t="n"/>
      <c r="AF6265" s="14" t="n">
        <v>1</v>
      </c>
      <c r="AG6265" s="19" t="inlineStr">
        <is>
          <t>15 Somosu St</t>
        </is>
      </c>
      <c r="AH6265" s="20" t="n">
        <v>6.4946213</v>
      </c>
      <c r="AI6265" s="20" t="n">
        <v>3.3436536</v>
      </c>
      <c r="AJ6265" s="14" t="inlineStr">
        <is>
          <t>https://www.google.com/maps/place/krestcateringandfoods/data=!4m7!3m6!1s0x103b8d5d90d74b8d:0x5c0c569f7535da65!8m2!3d6.4946213!4d3.3436536!16s%2Fg%2F11j8slxrvr!19sChIJjUvXkF2NOxARZdo1dZ9WDFw?authuser=0&amp;hl=en&amp;g_ep=EgoyMDI2MDkzMC4wIJJjKgBIAVAD&amp;rclk=1</t>
        </is>
      </c>
      <c r="AK6265" s="14" t="inlineStr">
        <is>
          <t>Google Maps (sweep, Oct 2026)</t>
        </is>
      </c>
      <c r="AL6265" s="14" t="inlineStr">
        <is>
          <t>2026-10-06</t>
        </is>
      </c>
      <c r="AM6265" s="14" t="inlineStr">
        <is>
          <t>Not approached</t>
        </is>
      </c>
      <c r="AN6265" s="19" t="n"/>
    </row>
    <row r="6266">
      <c r="A6266" s="14" t="n">
        <v>6265</v>
      </c>
      <c r="B6266" s="14" t="inlineStr">
        <is>
          <t>Kristo Event and catering service</t>
        </is>
      </c>
      <c r="C6266" s="14" t="inlineStr">
        <is>
          <t>Surulere</t>
        </is>
      </c>
      <c r="D6266" s="14" t="inlineStr">
        <is>
          <t>Restaurant / Food</t>
        </is>
      </c>
      <c r="E6266" s="14" t="inlineStr">
        <is>
          <t>Caterer</t>
        </is>
      </c>
      <c r="F6266" s="26" t="n">
        <v>6</v>
      </c>
      <c r="G6266" s="27" t="inlineStr">
        <is>
          <t>Cold - little evidence of delivery</t>
        </is>
      </c>
      <c r="H6266" s="21" t="inlineStr">
        <is>
          <t>Floor - not enriched</t>
        </is>
      </c>
      <c r="I6266" s="14" t="n">
        <v>0</v>
      </c>
      <c r="J6266" s="14" t="n">
        <v>0</v>
      </c>
      <c r="K6266" s="14" t="n">
        <v>0</v>
      </c>
      <c r="L6266" s="14" t="n">
        <v>0</v>
      </c>
      <c r="M6266" s="14" t="n">
        <v>0</v>
      </c>
      <c r="N6266" s="14" t="n">
        <v>0</v>
      </c>
      <c r="O6266" s="14" t="n">
        <v>0</v>
      </c>
      <c r="P6266" s="14" t="n">
        <v>0</v>
      </c>
      <c r="Q6266" s="14" t="n">
        <v>0</v>
      </c>
      <c r="R6266" s="14" t="n">
        <v>6</v>
      </c>
      <c r="S6266" s="14" t="n">
        <v>0</v>
      </c>
      <c r="T6266" s="17" t="n"/>
      <c r="U6266" s="18" t="n"/>
      <c r="V6266" s="14" t="inlineStr">
        <is>
          <t>+2347086025330</t>
        </is>
      </c>
      <c r="W6266" s="14" t="inlineStr">
        <is>
          <t>+2347086025330</t>
        </is>
      </c>
      <c r="X6266" s="14" t="n"/>
      <c r="Y6266" s="14" t="n"/>
      <c r="Z6266" s="14" t="n"/>
      <c r="AA6266" s="14" t="n"/>
      <c r="AB6266" s="14" t="n"/>
      <c r="AC6266" s="14" t="n"/>
      <c r="AD6266" s="14" t="n"/>
      <c r="AE6266" s="14" t="n"/>
      <c r="AF6266" s="14" t="n">
        <v>1</v>
      </c>
      <c r="AG6266" s="19" t="inlineStr">
        <is>
          <t>2 Owodele Off Ishaga Rd, Surulere Lagos</t>
        </is>
      </c>
      <c r="AH6266" s="20" t="n">
        <v>6.511718</v>
      </c>
      <c r="AI6266" s="20" t="n">
        <v>3.358581</v>
      </c>
      <c r="AJ6266" s="14" t="inlineStr">
        <is>
          <t>https://www.google.com/maps/place/Kristo+Event+and+catering+service/data=!4m7!3m6!1s0x103b8c3f2beee55f:0xd10c16b66fb71f1b!8m2!3d6.511718!4d3.358581!16s%2Fg%2F11c483rl8g!19sChIJX-XuKz-MOxARGx-3b7YWDNE?authuser=0&amp;hl=en&amp;g_ep=EgoyMDI2MDkzMC4wIJJjKgBIAVAD&amp;rclk=1</t>
        </is>
      </c>
      <c r="AK6266" s="14" t="inlineStr">
        <is>
          <t>Google Maps (sweep, Oct 2026)</t>
        </is>
      </c>
      <c r="AL6266" s="14" t="inlineStr">
        <is>
          <t>2026-10-06</t>
        </is>
      </c>
      <c r="AM6266" s="14" t="inlineStr">
        <is>
          <t>Not approached</t>
        </is>
      </c>
      <c r="AN6266" s="19" t="n"/>
    </row>
    <row r="6267">
      <c r="A6267" s="14" t="n">
        <v>6266</v>
      </c>
      <c r="B6267" s="14" t="inlineStr">
        <is>
          <t>Lagos State Catering Training Centre</t>
        </is>
      </c>
      <c r="C6267" s="14" t="inlineStr">
        <is>
          <t>Surulere</t>
        </is>
      </c>
      <c r="D6267" s="14" t="inlineStr">
        <is>
          <t>Restaurant / Food</t>
        </is>
      </c>
      <c r="E6267" s="14" t="inlineStr">
        <is>
          <t>Caterer</t>
        </is>
      </c>
      <c r="F6267" s="26" t="n">
        <v>6</v>
      </c>
      <c r="G6267" s="27" t="inlineStr">
        <is>
          <t>Cold - little evidence of delivery</t>
        </is>
      </c>
      <c r="H6267" s="21" t="inlineStr">
        <is>
          <t>Floor - not enriched</t>
        </is>
      </c>
      <c r="I6267" s="14" t="n">
        <v>0</v>
      </c>
      <c r="J6267" s="14" t="n">
        <v>0</v>
      </c>
      <c r="K6267" s="14" t="n">
        <v>0</v>
      </c>
      <c r="L6267" s="14" t="n">
        <v>0</v>
      </c>
      <c r="M6267" s="14" t="n">
        <v>0</v>
      </c>
      <c r="N6267" s="14" t="n">
        <v>0</v>
      </c>
      <c r="O6267" s="14" t="n">
        <v>0</v>
      </c>
      <c r="P6267" s="14" t="n">
        <v>0</v>
      </c>
      <c r="Q6267" s="14" t="n">
        <v>0</v>
      </c>
      <c r="R6267" s="14" t="n">
        <v>6</v>
      </c>
      <c r="S6267" s="14" t="n">
        <v>0</v>
      </c>
      <c r="T6267" s="17" t="n"/>
      <c r="U6267" s="18" t="n"/>
      <c r="V6267" s="14" t="n"/>
      <c r="W6267" s="14" t="n"/>
      <c r="X6267" s="14" t="n"/>
      <c r="Y6267" s="14" t="n"/>
      <c r="Z6267" s="14" t="n"/>
      <c r="AA6267" s="14" t="n"/>
      <c r="AB6267" s="14" t="n"/>
      <c r="AC6267" s="14" t="n"/>
      <c r="AD6267" s="14" t="n"/>
      <c r="AE6267" s="14" t="n"/>
      <c r="AF6267" s="14" t="n">
        <v>0</v>
      </c>
      <c r="AG6267" s="19" t="inlineStr">
        <is>
          <t>82 Randle Ave</t>
        </is>
      </c>
      <c r="AH6267" s="20" t="n">
        <v>6.5106494</v>
      </c>
      <c r="AI6267" s="20" t="n">
        <v>3.357332</v>
      </c>
      <c r="AJ6267" s="14" t="inlineStr">
        <is>
          <t>https://www.google.com/maps/place/Lagos+State+Catering+Training+Centre/data=!4m7!3m6!1s0x103b8d478b83e3e7:0x60b79c75a6eff28!8m2!3d6.5106494!4d3.357332!16s%2Fg%2F11jt70bkxm!19sChIJ5-ODi0eNOxARKP9uWsd5CwY?authuser=0&amp;hl=en&amp;g_ep=EgoyMDI2MDkzMC4wIJJjKgBIAVAD&amp;rclk=1</t>
        </is>
      </c>
      <c r="AK6267" s="14" t="inlineStr">
        <is>
          <t>Google Maps (sweep, Oct 2026)</t>
        </is>
      </c>
      <c r="AL6267" s="14" t="inlineStr">
        <is>
          <t>2026-10-06</t>
        </is>
      </c>
      <c r="AM6267" s="14" t="inlineStr">
        <is>
          <t>Not approached</t>
        </is>
      </c>
      <c r="AN6267" s="19" t="n"/>
    </row>
    <row r="6268">
      <c r="A6268" s="14" t="n">
        <v>6267</v>
      </c>
      <c r="B6268" s="14" t="inlineStr">
        <is>
          <t>Lakeside Cyber Cafe</t>
        </is>
      </c>
      <c r="C6268" s="14" t="inlineStr">
        <is>
          <t>Surulere</t>
        </is>
      </c>
      <c r="D6268" s="14" t="inlineStr">
        <is>
          <t>Restaurant / Food</t>
        </is>
      </c>
      <c r="E6268" s="14" t="inlineStr">
        <is>
          <t>cyber cafes</t>
        </is>
      </c>
      <c r="F6268" s="26" t="n">
        <v>6</v>
      </c>
      <c r="G6268" s="27" t="inlineStr">
        <is>
          <t>Cold - little evidence of delivery</t>
        </is>
      </c>
      <c r="H6268" s="21" t="inlineStr">
        <is>
          <t>Floor - not enriched</t>
        </is>
      </c>
      <c r="I6268" s="14" t="n">
        <v>0</v>
      </c>
      <c r="J6268" s="14" t="n">
        <v>0</v>
      </c>
      <c r="K6268" s="14" t="n">
        <v>0</v>
      </c>
      <c r="L6268" s="14" t="n">
        <v>0</v>
      </c>
      <c r="M6268" s="14" t="n">
        <v>0</v>
      </c>
      <c r="N6268" s="14" t="n">
        <v>0</v>
      </c>
      <c r="O6268" s="14" t="n">
        <v>0</v>
      </c>
      <c r="P6268" s="14" t="n">
        <v>0</v>
      </c>
      <c r="Q6268" s="14" t="n">
        <v>0</v>
      </c>
      <c r="R6268" s="14" t="n">
        <v>6</v>
      </c>
      <c r="S6268" s="14" t="n">
        <v>0</v>
      </c>
      <c r="T6268" s="17" t="n"/>
      <c r="U6268" s="18" t="n"/>
      <c r="V6268" s="14" t="inlineStr">
        <is>
          <t>+2348184823147</t>
        </is>
      </c>
      <c r="W6268" s="14" t="inlineStr">
        <is>
          <t>+2348184823147; +2348085747563</t>
        </is>
      </c>
      <c r="X6268" s="14" t="n"/>
      <c r="Y6268" s="14" t="n"/>
      <c r="Z6268" s="14" t="n"/>
      <c r="AA6268" s="14" t="n"/>
      <c r="AB6268" s="14" t="n"/>
      <c r="AC6268" s="14" t="n"/>
      <c r="AD6268" s="14" t="n"/>
      <c r="AE6268" s="14" t="n"/>
      <c r="AF6268" s="14" t="n">
        <v>1</v>
      </c>
      <c r="AG6268" s="19" t="inlineStr">
        <is>
          <t>7 Sanya Street, Aguda, Surulere, Lagos</t>
        </is>
      </c>
      <c r="AH6268" s="20" t="n"/>
      <c r="AI6268" s="20" t="n"/>
      <c r="AJ6268" s="14" t="inlineStr">
        <is>
          <t>https://www.finelib.com/listing/Lakeside-Cyber-Cafe/26424/</t>
        </is>
      </c>
      <c r="AK6268" s="14" t="inlineStr">
        <is>
          <t>Finelib (Oct 2026)</t>
        </is>
      </c>
      <c r="AL6268" s="14" t="inlineStr">
        <is>
          <t>2026-10-06</t>
        </is>
      </c>
      <c r="AM6268" s="14" t="inlineStr">
        <is>
          <t>Not approached</t>
        </is>
      </c>
      <c r="AN6268" s="19" t="inlineStr">
        <is>
          <t>Lakeside Cyber Cafe is an internet surfing center located in Surulere, Lagos.</t>
        </is>
      </c>
    </row>
    <row r="6269">
      <c r="A6269" s="14" t="n">
        <v>6268</v>
      </c>
      <c r="B6269" s="14" t="inlineStr">
        <is>
          <t>Laolufood</t>
        </is>
      </c>
      <c r="C6269" s="14" t="inlineStr">
        <is>
          <t>Surulere</t>
        </is>
      </c>
      <c r="D6269" s="14" t="inlineStr">
        <is>
          <t>Restaurant / Food</t>
        </is>
      </c>
      <c r="E6269" s="14" t="inlineStr">
        <is>
          <t>Catering food and drink supplier</t>
        </is>
      </c>
      <c r="F6269" s="26" t="n">
        <v>6</v>
      </c>
      <c r="G6269" s="27" t="inlineStr">
        <is>
          <t>Cold - little evidence of delivery</t>
        </is>
      </c>
      <c r="H6269" s="21" t="inlineStr">
        <is>
          <t>Floor - not enriched</t>
        </is>
      </c>
      <c r="I6269" s="14" t="n">
        <v>0</v>
      </c>
      <c r="J6269" s="14" t="n">
        <v>0</v>
      </c>
      <c r="K6269" s="14" t="n">
        <v>0</v>
      </c>
      <c r="L6269" s="14" t="n">
        <v>0</v>
      </c>
      <c r="M6269" s="14" t="n">
        <v>0</v>
      </c>
      <c r="N6269" s="14" t="n">
        <v>0</v>
      </c>
      <c r="O6269" s="14" t="n">
        <v>0</v>
      </c>
      <c r="P6269" s="14" t="n">
        <v>0</v>
      </c>
      <c r="Q6269" s="14" t="n">
        <v>0</v>
      </c>
      <c r="R6269" s="14" t="n">
        <v>6</v>
      </c>
      <c r="S6269" s="14" t="n">
        <v>0</v>
      </c>
      <c r="T6269" s="17" t="n"/>
      <c r="U6269" s="18" t="n"/>
      <c r="V6269" s="14" t="inlineStr">
        <is>
          <t>+2349034649621</t>
        </is>
      </c>
      <c r="W6269" s="14" t="inlineStr">
        <is>
          <t>+2349034649621</t>
        </is>
      </c>
      <c r="X6269" s="14" t="n"/>
      <c r="Y6269" s="14" t="n"/>
      <c r="Z6269" s="14" t="n"/>
      <c r="AA6269" s="14" t="n"/>
      <c r="AB6269" s="14" t="n"/>
      <c r="AC6269" s="14" t="n"/>
      <c r="AD6269" s="14" t="n"/>
      <c r="AE6269" s="14" t="n"/>
      <c r="AF6269" s="14" t="n">
        <v>1</v>
      </c>
      <c r="AG6269" s="19" t="inlineStr">
        <is>
          <t>Block 127 flat 1</t>
        </is>
      </c>
      <c r="AH6269" s="20" t="n">
        <v>6.4889401</v>
      </c>
      <c r="AI6269" s="20" t="n">
        <v>3.3589076</v>
      </c>
      <c r="AJ6269" s="14" t="inlineStr">
        <is>
          <t>https://www.google.com/maps/place/Laolufood/data=!4m7!3m6!1s0x103b8d5c537ffc1d:0x6899f1fe28a057f6!8m2!3d6.4889401!4d3.3589076!16s%2Fg%2F11mv48x7d4!19sChIJHfx_U1yNOxAR9legKP7xmWg?authuser=0&amp;hl=en&amp;g_ep=EgoyMDI2MDkzMC4wIJJjKgBIAVAD&amp;rclk=1</t>
        </is>
      </c>
      <c r="AK6269" s="14" t="inlineStr">
        <is>
          <t>Google Maps (sweep, Oct 2026)</t>
        </is>
      </c>
      <c r="AL6269" s="14" t="inlineStr">
        <is>
          <t>2026-10-06</t>
        </is>
      </c>
      <c r="AM6269" s="14" t="inlineStr">
        <is>
          <t>Not approached</t>
        </is>
      </c>
      <c r="AN6269" s="19" t="n"/>
    </row>
    <row r="6270">
      <c r="A6270" s="14" t="n">
        <v>6269</v>
      </c>
      <c r="B6270" s="14" t="inlineStr">
        <is>
          <t>Lyly's collections and integrated services.</t>
        </is>
      </c>
      <c r="C6270" s="14" t="inlineStr">
        <is>
          <t>Surulere</t>
        </is>
      </c>
      <c r="D6270" s="14" t="inlineStr">
        <is>
          <t>Restaurant / Food</t>
        </is>
      </c>
      <c r="E6270" s="14" t="inlineStr">
        <is>
          <t>Caterer</t>
        </is>
      </c>
      <c r="F6270" s="26" t="n">
        <v>6</v>
      </c>
      <c r="G6270" s="27" t="inlineStr">
        <is>
          <t>Cold - little evidence of delivery</t>
        </is>
      </c>
      <c r="H6270" s="21" t="inlineStr">
        <is>
          <t>Floor - not enriched</t>
        </is>
      </c>
      <c r="I6270" s="14" t="n">
        <v>0</v>
      </c>
      <c r="J6270" s="14" t="n">
        <v>0</v>
      </c>
      <c r="K6270" s="14" t="n">
        <v>0</v>
      </c>
      <c r="L6270" s="14" t="n">
        <v>0</v>
      </c>
      <c r="M6270" s="14" t="n">
        <v>0</v>
      </c>
      <c r="N6270" s="14" t="n">
        <v>0</v>
      </c>
      <c r="O6270" s="14" t="n">
        <v>0</v>
      </c>
      <c r="P6270" s="14" t="n">
        <v>0</v>
      </c>
      <c r="Q6270" s="14" t="n">
        <v>0</v>
      </c>
      <c r="R6270" s="14" t="n">
        <v>6</v>
      </c>
      <c r="S6270" s="14" t="n">
        <v>0</v>
      </c>
      <c r="T6270" s="17" t="n"/>
      <c r="U6270" s="18" t="n"/>
      <c r="V6270" s="14" t="inlineStr">
        <is>
          <t>+2348087138517</t>
        </is>
      </c>
      <c r="W6270" s="14" t="inlineStr">
        <is>
          <t>+2348087138517</t>
        </is>
      </c>
      <c r="X6270" s="14" t="n"/>
      <c r="Y6270" s="14" t="n"/>
      <c r="Z6270" s="14" t="n"/>
      <c r="AA6270" s="14" t="n"/>
      <c r="AB6270" s="14" t="n"/>
      <c r="AC6270" s="14" t="n"/>
      <c r="AD6270" s="14" t="n"/>
      <c r="AE6270" s="14" t="n"/>
      <c r="AF6270" s="14" t="n">
        <v>1</v>
      </c>
      <c r="AG6270" s="19" t="n"/>
      <c r="AH6270" s="20" t="n">
        <v>6.4900202</v>
      </c>
      <c r="AI6270" s="20" t="n">
        <v>3.3416513</v>
      </c>
      <c r="AJ6270" s="14" t="inlineStr">
        <is>
          <t>https://www.google.com/maps/place/Lyly%27s+collections+and+integrated+services./data=!4m7!3m6!1s0x103b8dacb8de10f7:0x6af3a33afda97dd2!8m2!3d6.4900202!4d3.3416513!16s%2Fg%2F11l6rr_nnk!19sChIJ9xDeuKyNOxAR0n2p_Tqj82o?authuser=0&amp;hl=en&amp;g_ep=EgoyMDI2MDkzMC4wIJJjKgBIAVAD&amp;rclk=1</t>
        </is>
      </c>
      <c r="AK6270" s="14" t="inlineStr">
        <is>
          <t>Google Maps (sweep, Oct 2026)</t>
        </is>
      </c>
      <c r="AL6270" s="14" t="inlineStr">
        <is>
          <t>2026-10-06</t>
        </is>
      </c>
      <c r="AM6270" s="14" t="inlineStr">
        <is>
          <t>Not approached</t>
        </is>
      </c>
      <c r="AN6270" s="19" t="n"/>
    </row>
    <row r="6271">
      <c r="A6271" s="14" t="n">
        <v>6270</v>
      </c>
      <c r="B6271" s="14" t="inlineStr">
        <is>
          <t>Magic Mum Nig Ltd</t>
        </is>
      </c>
      <c r="C6271" s="14" t="inlineStr">
        <is>
          <t>Surulere</t>
        </is>
      </c>
      <c r="D6271" s="14" t="inlineStr">
        <is>
          <t>Restaurant / Food</t>
        </is>
      </c>
      <c r="E6271" s="14" t="inlineStr">
        <is>
          <t>restaurants</t>
        </is>
      </c>
      <c r="F6271" s="26" t="n">
        <v>6</v>
      </c>
      <c r="G6271" s="27" t="inlineStr">
        <is>
          <t>Cold - little evidence of delivery</t>
        </is>
      </c>
      <c r="H6271" s="21" t="inlineStr">
        <is>
          <t>Floor - not enriched</t>
        </is>
      </c>
      <c r="I6271" s="14" t="n">
        <v>0</v>
      </c>
      <c r="J6271" s="14" t="n">
        <v>0</v>
      </c>
      <c r="K6271" s="14" t="n">
        <v>0</v>
      </c>
      <c r="L6271" s="14" t="n">
        <v>0</v>
      </c>
      <c r="M6271" s="14" t="n">
        <v>0</v>
      </c>
      <c r="N6271" s="14" t="n">
        <v>0</v>
      </c>
      <c r="O6271" s="14" t="n">
        <v>0</v>
      </c>
      <c r="P6271" s="14" t="n">
        <v>0</v>
      </c>
      <c r="Q6271" s="14" t="n">
        <v>0</v>
      </c>
      <c r="R6271" s="14" t="n">
        <v>6</v>
      </c>
      <c r="S6271" s="14" t="n">
        <v>0</v>
      </c>
      <c r="T6271" s="17" t="n"/>
      <c r="U6271" s="18" t="n"/>
      <c r="V6271" s="14" t="inlineStr">
        <is>
          <t>+2349090962400</t>
        </is>
      </c>
      <c r="W6271" s="14" t="inlineStr">
        <is>
          <t>+2349090962400</t>
        </is>
      </c>
      <c r="X6271" s="14" t="n"/>
      <c r="Y6271" s="14" t="n"/>
      <c r="Z6271" s="14" t="n"/>
      <c r="AA6271" s="14" t="n"/>
      <c r="AB6271" s="14" t="n"/>
      <c r="AC6271" s="14" t="n"/>
      <c r="AD6271" s="14" t="n"/>
      <c r="AE6271" s="14" t="n"/>
      <c r="AF6271" s="14" t="n">
        <v>1</v>
      </c>
      <c r="AG6271" s="19" t="inlineStr">
        <is>
          <t>38 Folawiyo Bankole Street, Ikate-Kilo Surulere, Lagos</t>
        </is>
      </c>
      <c r="AH6271" s="20" t="n"/>
      <c r="AI6271" s="20" t="n"/>
      <c r="AJ6271" s="14" t="inlineStr">
        <is>
          <t>https://www.finelib.com/listing/Magic-Mum-Nig-Ltd/42537/</t>
        </is>
      </c>
      <c r="AK6271" s="14" t="inlineStr">
        <is>
          <t>Finelib (Oct 2026)</t>
        </is>
      </c>
      <c r="AL6271" s="14" t="inlineStr">
        <is>
          <t>2026-10-06</t>
        </is>
      </c>
      <c r="AM6271" s="14" t="inlineStr">
        <is>
          <t>Not approached</t>
        </is>
      </c>
      <c r="AN6271" s="19" t="inlineStr">
        <is>
          <t>Simply put, Magic Mum aims to be the only classy Mama-Put restaurant in Surulere Lagos, serving dishes so local it will blow the customer's mind off.</t>
        </is>
      </c>
    </row>
    <row r="6272">
      <c r="A6272" s="14" t="n">
        <v>6271</v>
      </c>
      <c r="B6272" s="14" t="inlineStr">
        <is>
          <t>Mainland Bros Food</t>
        </is>
      </c>
      <c r="C6272" s="14" t="inlineStr">
        <is>
          <t>Surulere</t>
        </is>
      </c>
      <c r="D6272" s="14" t="inlineStr">
        <is>
          <t>Restaurant / Food</t>
        </is>
      </c>
      <c r="E6272" s="14" t="inlineStr">
        <is>
          <t>Fast Food</t>
        </is>
      </c>
      <c r="F6272" s="26" t="n">
        <v>6</v>
      </c>
      <c r="G6272" s="27" t="inlineStr">
        <is>
          <t>Cold - little evidence of delivery</t>
        </is>
      </c>
      <c r="H6272" s="21" t="inlineStr">
        <is>
          <t>Floor - not enriched</t>
        </is>
      </c>
      <c r="I6272" s="14" t="n">
        <v>0</v>
      </c>
      <c r="J6272" s="14" t="n">
        <v>0</v>
      </c>
      <c r="K6272" s="14" t="n">
        <v>0</v>
      </c>
      <c r="L6272" s="14" t="n">
        <v>0</v>
      </c>
      <c r="M6272" s="14" t="n">
        <v>0</v>
      </c>
      <c r="N6272" s="14" t="n">
        <v>0</v>
      </c>
      <c r="O6272" s="14" t="n">
        <v>0</v>
      </c>
      <c r="P6272" s="14" t="n">
        <v>0</v>
      </c>
      <c r="Q6272" s="14" t="n">
        <v>0</v>
      </c>
      <c r="R6272" s="14" t="n">
        <v>6</v>
      </c>
      <c r="S6272" s="14" t="n">
        <v>0</v>
      </c>
      <c r="T6272" s="17" t="n"/>
      <c r="U6272" s="18" t="n"/>
      <c r="V6272" s="14" t="n"/>
      <c r="W6272" s="14" t="n"/>
      <c r="X6272" s="14" t="n"/>
      <c r="Y6272" s="14" t="n"/>
      <c r="Z6272" s="14" t="n"/>
      <c r="AA6272" s="14" t="n"/>
      <c r="AB6272" s="14" t="n"/>
      <c r="AC6272" s="14" t="n"/>
      <c r="AD6272" s="14" t="n"/>
      <c r="AE6272" s="14" t="n"/>
      <c r="AF6272" s="14" t="n">
        <v>0</v>
      </c>
      <c r="AG6272" s="19" t="inlineStr">
        <is>
          <t>24, Itolo Street, off Eric Moore Rd</t>
        </is>
      </c>
      <c r="AH6272" s="20" t="n">
        <v>6.4869819</v>
      </c>
      <c r="AI6272" s="20" t="n">
        <v>3.3524852</v>
      </c>
      <c r="AJ6272" s="14" t="inlineStr">
        <is>
          <t>https://www.google.com/maps/place/Mainland+Bros+Food/data=!4m7!3m6!1s0x103b8d08423dd8f3:0x6ae1301ca1c38fc5!8m2!3d6.4869819!4d3.3524852!16s%2Fg%2F11lm7y93k9!19sChIJ89g9QgiNOxARxY_DoRww4Wo?authuser=0&amp;hl=en&amp;g_ep=EgoyMDI2MDkzMC4wIJJjKgBIAVAD&amp;rclk=1</t>
        </is>
      </c>
      <c r="AK6272" s="14" t="inlineStr">
        <is>
          <t>Google Maps (sweep, Oct 2026)</t>
        </is>
      </c>
      <c r="AL6272" s="14" t="inlineStr">
        <is>
          <t>2026-10-06</t>
        </is>
      </c>
      <c r="AM6272" s="14" t="inlineStr">
        <is>
          <t>Not approached</t>
        </is>
      </c>
      <c r="AN6272" s="19" t="n"/>
    </row>
    <row r="6273">
      <c r="A6273" s="14" t="n">
        <v>6272</v>
      </c>
      <c r="B6273" s="14" t="inlineStr">
        <is>
          <t>Maris Stella's Catering Services</t>
        </is>
      </c>
      <c r="C6273" s="14" t="inlineStr">
        <is>
          <t>Surulere</t>
        </is>
      </c>
      <c r="D6273" s="14" t="inlineStr">
        <is>
          <t>Restaurant / Food</t>
        </is>
      </c>
      <c r="E6273" s="14" t="inlineStr">
        <is>
          <t>Family restaurant</t>
        </is>
      </c>
      <c r="F6273" s="26" t="n">
        <v>6</v>
      </c>
      <c r="G6273" s="27" t="inlineStr">
        <is>
          <t>Cold - little evidence of delivery</t>
        </is>
      </c>
      <c r="H6273" s="21" t="inlineStr">
        <is>
          <t>Floor - not enriched</t>
        </is>
      </c>
      <c r="I6273" s="14" t="n">
        <v>0</v>
      </c>
      <c r="J6273" s="14" t="n">
        <v>0</v>
      </c>
      <c r="K6273" s="14" t="n">
        <v>0</v>
      </c>
      <c r="L6273" s="14" t="n">
        <v>0</v>
      </c>
      <c r="M6273" s="14" t="n">
        <v>0</v>
      </c>
      <c r="N6273" s="14" t="n">
        <v>0</v>
      </c>
      <c r="O6273" s="14" t="n">
        <v>0</v>
      </c>
      <c r="P6273" s="14" t="n">
        <v>0</v>
      </c>
      <c r="Q6273" s="14" t="n">
        <v>0</v>
      </c>
      <c r="R6273" s="14" t="n">
        <v>6</v>
      </c>
      <c r="S6273" s="14" t="n">
        <v>0</v>
      </c>
      <c r="T6273" s="17" t="n"/>
      <c r="U6273" s="18" t="n"/>
      <c r="V6273" s="14" t="inlineStr">
        <is>
          <t>+2347033630054</t>
        </is>
      </c>
      <c r="W6273" s="14" t="inlineStr">
        <is>
          <t>+2347033630054</t>
        </is>
      </c>
      <c r="X6273" s="14" t="n"/>
      <c r="Y6273" s="14" t="n"/>
      <c r="Z6273" s="14" t="n"/>
      <c r="AA6273" s="14" t="n"/>
      <c r="AB6273" s="14" t="n"/>
      <c r="AC6273" s="14" t="n"/>
      <c r="AD6273" s="14" t="n"/>
      <c r="AE6273" s="14" t="n"/>
      <c r="AF6273" s="14" t="n">
        <v>1</v>
      </c>
      <c r="AG6273" s="19" t="inlineStr">
        <is>
          <t>12b Nuru Oniwo St</t>
        </is>
      </c>
      <c r="AH6273" s="20" t="n">
        <v>6.4972445</v>
      </c>
      <c r="AI6273" s="20" t="n">
        <v>3.3476389</v>
      </c>
      <c r="AJ6273" s="14" t="inlineStr">
        <is>
          <t>https://www.google.com/maps/place/Maris+Stella%27s+Catering+Services/data=!4m7!3m6!1s0x103b8d034761cbb5:0xad8965afe484d4a2!8m2!3d6.4972445!4d3.3476389!16s%2Fg%2F11rd8fp7hb!19sChIJtcthRwONOxARotSE5K9lia0?authuser=0&amp;hl=en&amp;g_ep=EgoyMDI2MDkzMC4wIJJjKgBIAVAD&amp;rclk=1</t>
        </is>
      </c>
      <c r="AK6273" s="14" t="inlineStr">
        <is>
          <t>Google Maps (sweep, Oct 2026)</t>
        </is>
      </c>
      <c r="AL6273" s="14" t="inlineStr">
        <is>
          <t>2026-10-06</t>
        </is>
      </c>
      <c r="AM6273" s="14" t="inlineStr">
        <is>
          <t>Not approached</t>
        </is>
      </c>
      <c r="AN6273" s="19" t="n"/>
    </row>
    <row r="6274">
      <c r="A6274" s="14" t="n">
        <v>6273</v>
      </c>
      <c r="B6274" s="14" t="inlineStr">
        <is>
          <t>Mary Osho Maymatt Treat</t>
        </is>
      </c>
      <c r="C6274" s="14" t="inlineStr">
        <is>
          <t>Surulere</t>
        </is>
      </c>
      <c r="D6274" s="14" t="inlineStr">
        <is>
          <t>Restaurant / Food</t>
        </is>
      </c>
      <c r="E6274" s="14" t="inlineStr">
        <is>
          <t>Catering food and drink supplier</t>
        </is>
      </c>
      <c r="F6274" s="26" t="n">
        <v>6</v>
      </c>
      <c r="G6274" s="27" t="inlineStr">
        <is>
          <t>Cold - little evidence of delivery</t>
        </is>
      </c>
      <c r="H6274" s="21" t="inlineStr">
        <is>
          <t>Floor - not enriched</t>
        </is>
      </c>
      <c r="I6274" s="14" t="n">
        <v>0</v>
      </c>
      <c r="J6274" s="14" t="n">
        <v>0</v>
      </c>
      <c r="K6274" s="14" t="n">
        <v>0</v>
      </c>
      <c r="L6274" s="14" t="n">
        <v>0</v>
      </c>
      <c r="M6274" s="14" t="n">
        <v>0</v>
      </c>
      <c r="N6274" s="14" t="n">
        <v>0</v>
      </c>
      <c r="O6274" s="14" t="n">
        <v>0</v>
      </c>
      <c r="P6274" s="14" t="n">
        <v>0</v>
      </c>
      <c r="Q6274" s="14" t="n">
        <v>0</v>
      </c>
      <c r="R6274" s="14" t="n">
        <v>6</v>
      </c>
      <c r="S6274" s="14" t="n">
        <v>0</v>
      </c>
      <c r="T6274" s="17" t="n"/>
      <c r="U6274" s="18" t="n"/>
      <c r="V6274" s="14" t="inlineStr">
        <is>
          <t>+2348108606135</t>
        </is>
      </c>
      <c r="W6274" s="14" t="inlineStr">
        <is>
          <t>+2348108606135</t>
        </is>
      </c>
      <c r="X6274" s="14" t="n"/>
      <c r="Y6274" s="14" t="n"/>
      <c r="Z6274" s="14" t="n"/>
      <c r="AA6274" s="14" t="n"/>
      <c r="AB6274" s="14" t="n"/>
      <c r="AC6274" s="14" t="n"/>
      <c r="AD6274" s="14" t="n"/>
      <c r="AE6274" s="14" t="n"/>
      <c r="AF6274" s="14" t="n">
        <v>1</v>
      </c>
      <c r="AG6274" s="19" t="inlineStr">
        <is>
          <t>12 Imam Shuaib Street, Off Ogunlana Bus Stop, Surulere</t>
        </is>
      </c>
      <c r="AH6274" s="20" t="n">
        <v>6.5072316</v>
      </c>
      <c r="AI6274" s="20" t="n">
        <v>3.3583597</v>
      </c>
      <c r="AJ6274" s="14" t="inlineStr">
        <is>
          <t>https://www.google.com/maps/place/Mary+Osho+Maymatt+Treat/data=!4m7!3m6!1s0x103b8d82611bf9db:0xc468eda9bdbd31f9!8m2!3d6.5072316!4d3.3583597!16s%2Fg%2F11rpdgbctt!19sChIJ2_kbYYKNOxAR-TG9vantaMQ?authuser=0&amp;hl=en&amp;g_ep=EgoyMDI2MDkzMC4wIJJjKgBIAVAD&amp;rclk=1</t>
        </is>
      </c>
      <c r="AK6274" s="14" t="inlineStr">
        <is>
          <t>Google Maps (sweep, Oct 2026)</t>
        </is>
      </c>
      <c r="AL6274" s="14" t="inlineStr">
        <is>
          <t>2026-10-06</t>
        </is>
      </c>
      <c r="AM6274" s="14" t="inlineStr">
        <is>
          <t>Not approached</t>
        </is>
      </c>
      <c r="AN6274" s="19" t="n"/>
    </row>
    <row r="6275">
      <c r="A6275" s="14" t="n">
        <v>6274</v>
      </c>
      <c r="B6275" s="14" t="inlineStr">
        <is>
          <t>Maxwell &amp; Maxwell Ventures</t>
        </is>
      </c>
      <c r="C6275" s="14" t="inlineStr">
        <is>
          <t>Surulere</t>
        </is>
      </c>
      <c r="D6275" s="14" t="inlineStr">
        <is>
          <t>Restaurant / Food</t>
        </is>
      </c>
      <c r="E6275" s="14" t="inlineStr">
        <is>
          <t>kitchen equipment</t>
        </is>
      </c>
      <c r="F6275" s="26" t="n">
        <v>6</v>
      </c>
      <c r="G6275" s="27" t="inlineStr">
        <is>
          <t>Cold - little evidence of delivery</t>
        </is>
      </c>
      <c r="H6275" s="21" t="inlineStr">
        <is>
          <t>Floor - not enriched</t>
        </is>
      </c>
      <c r="I6275" s="14" t="n">
        <v>0</v>
      </c>
      <c r="J6275" s="14" t="n">
        <v>0</v>
      </c>
      <c r="K6275" s="14" t="n">
        <v>0</v>
      </c>
      <c r="L6275" s="14" t="n">
        <v>0</v>
      </c>
      <c r="M6275" s="14" t="n">
        <v>0</v>
      </c>
      <c r="N6275" s="14" t="n">
        <v>0</v>
      </c>
      <c r="O6275" s="14" t="n">
        <v>0</v>
      </c>
      <c r="P6275" s="14" t="n">
        <v>0</v>
      </c>
      <c r="Q6275" s="14" t="n">
        <v>0</v>
      </c>
      <c r="R6275" s="14" t="n">
        <v>6</v>
      </c>
      <c r="S6275" s="14" t="n">
        <v>0</v>
      </c>
      <c r="T6275" s="17" t="n"/>
      <c r="U6275" s="18" t="n"/>
      <c r="V6275" s="14" t="inlineStr">
        <is>
          <t>+2348061349557</t>
        </is>
      </c>
      <c r="W6275" s="14" t="inlineStr">
        <is>
          <t>+2348061349557</t>
        </is>
      </c>
      <c r="X6275" s="14" t="n"/>
      <c r="Y6275" s="14" t="n"/>
      <c r="Z6275" s="14" t="n"/>
      <c r="AA6275" s="14" t="n"/>
      <c r="AB6275" s="14" t="n"/>
      <c r="AC6275" s="14" t="n"/>
      <c r="AD6275" s="14" t="n"/>
      <c r="AE6275" s="14" t="n"/>
      <c r="AF6275" s="14" t="n">
        <v>1</v>
      </c>
      <c r="AG6275" s="19" t="inlineStr">
        <is>
          <t>122 Lawanson Road, Surulere, Lagos State</t>
        </is>
      </c>
      <c r="AH6275" s="20" t="n"/>
      <c r="AI6275" s="20" t="n"/>
      <c r="AJ6275" s="14" t="inlineStr">
        <is>
          <t>https://www.finelib.com/listing/Maxwell--Maxwell-Ventures/35305/</t>
        </is>
      </c>
      <c r="AK6275" s="14" t="inlineStr">
        <is>
          <t>Finelib (Oct 2026)</t>
        </is>
      </c>
      <c r="AL6275" s="14" t="inlineStr">
        <is>
          <t>2026-10-06</t>
        </is>
      </c>
      <c r="AM6275" s="14" t="inlineStr">
        <is>
          <t>Not approached</t>
        </is>
      </c>
      <c r="AN6275" s="19" t="inlineStr">
        <is>
          <t>Maxwell &amp; Maxwell Ventures provides sales of all kinds of kitching equipments and also an electrician service solution provider.</t>
        </is>
      </c>
    </row>
    <row r="6276">
      <c r="A6276" s="14" t="n">
        <v>6275</v>
      </c>
      <c r="B6276" s="14" t="inlineStr">
        <is>
          <t>Medley Food and Beverages</t>
        </is>
      </c>
      <c r="C6276" s="14" t="inlineStr">
        <is>
          <t>Surulere</t>
        </is>
      </c>
      <c r="D6276" s="14" t="inlineStr">
        <is>
          <t>Restaurant / Food</t>
        </is>
      </c>
      <c r="E6276" s="14" t="inlineStr">
        <is>
          <t>Catering food and drink supplier</t>
        </is>
      </c>
      <c r="F6276" s="26" t="n">
        <v>6</v>
      </c>
      <c r="G6276" s="27" t="inlineStr">
        <is>
          <t>Cold - little evidence of delivery</t>
        </is>
      </c>
      <c r="H6276" s="21" t="inlineStr">
        <is>
          <t>Floor - not enriched</t>
        </is>
      </c>
      <c r="I6276" s="14" t="n">
        <v>0</v>
      </c>
      <c r="J6276" s="14" t="n">
        <v>0</v>
      </c>
      <c r="K6276" s="14" t="n">
        <v>0</v>
      </c>
      <c r="L6276" s="14" t="n">
        <v>0</v>
      </c>
      <c r="M6276" s="14" t="n">
        <v>0</v>
      </c>
      <c r="N6276" s="14" t="n">
        <v>0</v>
      </c>
      <c r="O6276" s="14" t="n">
        <v>0</v>
      </c>
      <c r="P6276" s="14" t="n">
        <v>0</v>
      </c>
      <c r="Q6276" s="14" t="n">
        <v>0</v>
      </c>
      <c r="R6276" s="14" t="n">
        <v>6</v>
      </c>
      <c r="S6276" s="14" t="n">
        <v>0</v>
      </c>
      <c r="T6276" s="17" t="n"/>
      <c r="U6276" s="18" t="n"/>
      <c r="V6276" s="14" t="inlineStr">
        <is>
          <t>+2348155566692</t>
        </is>
      </c>
      <c r="W6276" s="14" t="inlineStr">
        <is>
          <t>+2348155566692</t>
        </is>
      </c>
      <c r="X6276" s="14" t="n"/>
      <c r="Y6276" s="14" t="n"/>
      <c r="Z6276" s="14" t="n"/>
      <c r="AA6276" s="14" t="n"/>
      <c r="AB6276" s="14" t="n"/>
      <c r="AC6276" s="14" t="n"/>
      <c r="AD6276" s="14" t="n"/>
      <c r="AE6276" s="14" t="n"/>
      <c r="AF6276" s="14" t="n">
        <v>1</v>
      </c>
      <c r="AG6276" s="19" t="inlineStr">
        <is>
          <t>26 Aralile St, off Tejuosho street</t>
        </is>
      </c>
      <c r="AH6276" s="20" t="n">
        <v>6.504906</v>
      </c>
      <c r="AI6276" s="20" t="n">
        <v>3.365365</v>
      </c>
      <c r="AJ6276" s="14" t="inlineStr">
        <is>
          <t>https://www.google.com/maps/place/Medley+Food+and+Beverages/data=!4m7!3m6!1s0x103b8dbfe020bc85:0xde6e0ac2f22845b3!8m2!3d6.504906!4d3.365365!16s%2Fg%2F11s19lp2kv!19sChIJhbwg4L-NOxARs0Uo8sIKbt4?authuser=0&amp;hl=en&amp;g_ep=EgoyMDI2MDkzMC4wIJJjKgBIAVAD&amp;rclk=1</t>
        </is>
      </c>
      <c r="AK6276" s="14" t="inlineStr">
        <is>
          <t>Google Maps (sweep, Oct 2026)</t>
        </is>
      </c>
      <c r="AL6276" s="14" t="inlineStr">
        <is>
          <t>2026-10-06</t>
        </is>
      </c>
      <c r="AM6276" s="14" t="inlineStr">
        <is>
          <t>Not approached</t>
        </is>
      </c>
      <c r="AN6276" s="19" t="n"/>
    </row>
    <row r="6277">
      <c r="A6277" s="14" t="n">
        <v>6276</v>
      </c>
      <c r="B6277" s="14" t="inlineStr">
        <is>
          <t>Metiz Grill</t>
        </is>
      </c>
      <c r="C6277" s="14" t="inlineStr">
        <is>
          <t>Surulere</t>
        </is>
      </c>
      <c r="D6277" s="14" t="inlineStr">
        <is>
          <t>Restaurant / Food</t>
        </is>
      </c>
      <c r="E6277" s="14" t="inlineStr">
        <is>
          <t>food services</t>
        </is>
      </c>
      <c r="F6277" s="26" t="n">
        <v>6</v>
      </c>
      <c r="G6277" s="27" t="inlineStr">
        <is>
          <t>Cold - little evidence of delivery</t>
        </is>
      </c>
      <c r="H6277" s="21" t="inlineStr">
        <is>
          <t>Floor - not enriched</t>
        </is>
      </c>
      <c r="I6277" s="14" t="n">
        <v>0</v>
      </c>
      <c r="J6277" s="14" t="n">
        <v>0</v>
      </c>
      <c r="K6277" s="14" t="n">
        <v>0</v>
      </c>
      <c r="L6277" s="14" t="n">
        <v>0</v>
      </c>
      <c r="M6277" s="14" t="n">
        <v>0</v>
      </c>
      <c r="N6277" s="14" t="n">
        <v>0</v>
      </c>
      <c r="O6277" s="14" t="n">
        <v>0</v>
      </c>
      <c r="P6277" s="14" t="n">
        <v>0</v>
      </c>
      <c r="Q6277" s="14" t="n">
        <v>0</v>
      </c>
      <c r="R6277" s="14" t="n">
        <v>6</v>
      </c>
      <c r="S6277" s="14" t="n">
        <v>0</v>
      </c>
      <c r="T6277" s="17" t="n"/>
      <c r="U6277" s="18" t="n"/>
      <c r="V6277" s="14" t="inlineStr">
        <is>
          <t>+2348102562697</t>
        </is>
      </c>
      <c r="W6277" s="14" t="inlineStr">
        <is>
          <t>+2348102562697</t>
        </is>
      </c>
      <c r="X6277" s="14" t="n"/>
      <c r="Y6277" s="14" t="n"/>
      <c r="Z6277" s="14" t="n"/>
      <c r="AA6277" s="14" t="n"/>
      <c r="AB6277" s="14" t="n"/>
      <c r="AC6277" s="14" t="n"/>
      <c r="AD6277" s="14" t="n"/>
      <c r="AE6277" s="14" t="n"/>
      <c r="AF6277" s="14" t="n">
        <v>1</v>
      </c>
      <c r="AG6277" s="19" t="inlineStr">
        <is>
          <t>7 Kusimo Street, Surulere, Lagos</t>
        </is>
      </c>
      <c r="AH6277" s="20" t="n"/>
      <c r="AI6277" s="20" t="n"/>
      <c r="AJ6277" s="14" t="inlineStr">
        <is>
          <t>https://www.finelib.com/listing/Metiz-Grill/93674/</t>
        </is>
      </c>
      <c r="AK6277" s="14" t="inlineStr">
        <is>
          <t>Finelib (Oct 2026)</t>
        </is>
      </c>
      <c r="AL6277" s="14" t="inlineStr">
        <is>
          <t>2026-10-06</t>
        </is>
      </c>
      <c r="AM6277" s="14" t="inlineStr">
        <is>
          <t>Not approached</t>
        </is>
      </c>
      <c r="AN6277" s="19" t="inlineStr">
        <is>
          <t>Metiz Grill is s food delivery and take out restaurant offering sales of fresh meat and fish grills, and sides including french fries and fried plantain.</t>
        </is>
      </c>
    </row>
    <row r="6278">
      <c r="A6278" s="14" t="n">
        <v>6277</v>
      </c>
      <c r="B6278" s="14" t="inlineStr">
        <is>
          <t>Molaowa Foods</t>
        </is>
      </c>
      <c r="C6278" s="14" t="inlineStr">
        <is>
          <t>Surulere</t>
        </is>
      </c>
      <c r="D6278" s="14" t="inlineStr">
        <is>
          <t>Restaurant / Food</t>
        </is>
      </c>
      <c r="E6278" s="14" t="inlineStr">
        <is>
          <t>Catering food and drink supplier</t>
        </is>
      </c>
      <c r="F6278" s="26" t="n">
        <v>6</v>
      </c>
      <c r="G6278" s="27" t="inlineStr">
        <is>
          <t>Cold - little evidence of delivery</t>
        </is>
      </c>
      <c r="H6278" s="21" t="inlineStr">
        <is>
          <t>Floor - not enriched</t>
        </is>
      </c>
      <c r="I6278" s="14" t="n">
        <v>0</v>
      </c>
      <c r="J6278" s="14" t="n">
        <v>0</v>
      </c>
      <c r="K6278" s="14" t="n">
        <v>0</v>
      </c>
      <c r="L6278" s="14" t="n">
        <v>0</v>
      </c>
      <c r="M6278" s="14" t="n">
        <v>0</v>
      </c>
      <c r="N6278" s="14" t="n">
        <v>0</v>
      </c>
      <c r="O6278" s="14" t="n">
        <v>0</v>
      </c>
      <c r="P6278" s="14" t="n">
        <v>0</v>
      </c>
      <c r="Q6278" s="14" t="n">
        <v>0</v>
      </c>
      <c r="R6278" s="14" t="n">
        <v>6</v>
      </c>
      <c r="S6278" s="14" t="n">
        <v>0</v>
      </c>
      <c r="T6278" s="17" t="n"/>
      <c r="U6278" s="18" t="n"/>
      <c r="V6278" s="14" t="inlineStr">
        <is>
          <t>+2348068272967</t>
        </is>
      </c>
      <c r="W6278" s="14" t="inlineStr">
        <is>
          <t>+2348068272967</t>
        </is>
      </c>
      <c r="X6278" s="14" t="n"/>
      <c r="Y6278" s="14" t="n"/>
      <c r="Z6278" s="14" t="n"/>
      <c r="AA6278" s="14" t="n"/>
      <c r="AB6278" s="14" t="n"/>
      <c r="AC6278" s="14" t="n"/>
      <c r="AD6278" s="14" t="n"/>
      <c r="AE6278" s="14" t="n"/>
      <c r="AF6278" s="14" t="n">
        <v>1</v>
      </c>
      <c r="AG6278" s="19" t="inlineStr">
        <is>
          <t>29 Idahosa Ojo Osagie St</t>
        </is>
      </c>
      <c r="AH6278" s="20" t="n">
        <v>6.488405</v>
      </c>
      <c r="AI6278" s="20" t="n">
        <v>3.3429001</v>
      </c>
      <c r="AJ6278" s="14" t="inlineStr">
        <is>
          <t>https://www.google.com/maps/place/Molaowa+Foods/data=!4m7!3m6!1s0x103b8d60d245be4b:0x8fd657fba801bfaa!8m2!3d6.488405!4d3.3429001!16s%2Fg%2F11w7j51_lh!19sChIJS75F0mCNOxARqr8BqPtX1o8?authuser=0&amp;hl=en&amp;g_ep=EgoyMDI2MDkzMC4wIJJjKgBIAVAD&amp;rclk=1</t>
        </is>
      </c>
      <c r="AK6278" s="14" t="inlineStr">
        <is>
          <t>Google Maps (sweep, Oct 2026)</t>
        </is>
      </c>
      <c r="AL6278" s="14" t="inlineStr">
        <is>
          <t>2026-10-06</t>
        </is>
      </c>
      <c r="AM6278" s="14" t="inlineStr">
        <is>
          <t>Not approached</t>
        </is>
      </c>
      <c r="AN6278" s="19" t="n"/>
    </row>
    <row r="6279">
      <c r="A6279" s="14" t="n">
        <v>6278</v>
      </c>
      <c r="B6279" s="14" t="inlineStr">
        <is>
          <t>Monchiz Catering Indoor And Outdoor Servicers</t>
        </is>
      </c>
      <c r="C6279" s="14" t="inlineStr">
        <is>
          <t>Surulere</t>
        </is>
      </c>
      <c r="D6279" s="14" t="inlineStr">
        <is>
          <t>Restaurant / Food</t>
        </is>
      </c>
      <c r="E6279" s="14" t="inlineStr">
        <is>
          <t>Restaurant</t>
        </is>
      </c>
      <c r="F6279" s="26" t="n">
        <v>6</v>
      </c>
      <c r="G6279" s="27" t="inlineStr">
        <is>
          <t>Cold - little evidence of delivery</t>
        </is>
      </c>
      <c r="H6279" s="21" t="inlineStr">
        <is>
          <t>Floor - not enriched</t>
        </is>
      </c>
      <c r="I6279" s="14" t="n">
        <v>0</v>
      </c>
      <c r="J6279" s="14" t="n">
        <v>0</v>
      </c>
      <c r="K6279" s="14" t="n">
        <v>0</v>
      </c>
      <c r="L6279" s="14" t="n">
        <v>0</v>
      </c>
      <c r="M6279" s="14" t="n">
        <v>0</v>
      </c>
      <c r="N6279" s="14" t="n">
        <v>0</v>
      </c>
      <c r="O6279" s="14" t="n">
        <v>0</v>
      </c>
      <c r="P6279" s="14" t="n">
        <v>0</v>
      </c>
      <c r="Q6279" s="14" t="n">
        <v>0</v>
      </c>
      <c r="R6279" s="14" t="n">
        <v>6</v>
      </c>
      <c r="S6279" s="14" t="n">
        <v>0</v>
      </c>
      <c r="T6279" s="17" t="n"/>
      <c r="U6279" s="18" t="n"/>
      <c r="V6279" s="14" t="inlineStr">
        <is>
          <t>+2347038750214</t>
        </is>
      </c>
      <c r="W6279" s="14" t="inlineStr">
        <is>
          <t>+2347038750214</t>
        </is>
      </c>
      <c r="X6279" s="14" t="n"/>
      <c r="Y6279" s="14" t="n"/>
      <c r="Z6279" s="14" t="n"/>
      <c r="AA6279" s="14" t="n"/>
      <c r="AB6279" s="14" t="n"/>
      <c r="AC6279" s="14" t="n"/>
      <c r="AD6279" s="14" t="n"/>
      <c r="AE6279" s="14" t="n"/>
      <c r="AF6279" s="14" t="n">
        <v>1</v>
      </c>
      <c r="AG6279" s="19" t="inlineStr">
        <is>
          <t>18a Sabiu Ajose St</t>
        </is>
      </c>
      <c r="AH6279" s="20" t="n">
        <v>6.4901788</v>
      </c>
      <c r="AI6279" s="20" t="n">
        <v>3.3580652</v>
      </c>
      <c r="AJ6279" s="14" t="inlineStr">
        <is>
          <t>https://www.google.com/maps/place/Monchiz+Catering+Indoor+And+Outdoor+Servicers/data=!4m7!3m6!1s0x103b8d90e4e45241:0xb7e718d851362009!8m2!3d6.4901788!4d3.3580652!16s%2Fg%2F11f6cyggl8!19sChIJQVLk5JCNOxARCSA2UdgY57c?authuser=0&amp;hl=en&amp;g_ep=EgoyMDI2MDkzMC4wIJJjKgBIAVAD&amp;rclk=1</t>
        </is>
      </c>
      <c r="AK6279" s="14" t="inlineStr">
        <is>
          <t>Google Maps (sweep, Oct 2026)</t>
        </is>
      </c>
      <c r="AL6279" s="14" t="inlineStr">
        <is>
          <t>2026-10-06</t>
        </is>
      </c>
      <c r="AM6279" s="14" t="inlineStr">
        <is>
          <t>Not approached</t>
        </is>
      </c>
      <c r="AN6279" s="19" t="n"/>
    </row>
    <row r="6280">
      <c r="A6280" s="14" t="n">
        <v>6279</v>
      </c>
      <c r="B6280" s="14" t="inlineStr">
        <is>
          <t>Naddiiee Chops &amp; Cocktails</t>
        </is>
      </c>
      <c r="C6280" s="14" t="inlineStr">
        <is>
          <t>Surulere</t>
        </is>
      </c>
      <c r="D6280" s="14" t="inlineStr">
        <is>
          <t>Restaurant / Food</t>
        </is>
      </c>
      <c r="E6280" s="14" t="inlineStr">
        <is>
          <t>Caterer</t>
        </is>
      </c>
      <c r="F6280" s="26" t="n">
        <v>6</v>
      </c>
      <c r="G6280" s="27" t="inlineStr">
        <is>
          <t>Cold - little evidence of delivery</t>
        </is>
      </c>
      <c r="H6280" s="21" t="inlineStr">
        <is>
          <t>Floor - not enriched</t>
        </is>
      </c>
      <c r="I6280" s="14" t="n">
        <v>0</v>
      </c>
      <c r="J6280" s="14" t="n">
        <v>0</v>
      </c>
      <c r="K6280" s="14" t="n">
        <v>0</v>
      </c>
      <c r="L6280" s="14" t="n">
        <v>0</v>
      </c>
      <c r="M6280" s="14" t="n">
        <v>0</v>
      </c>
      <c r="N6280" s="14" t="n">
        <v>0</v>
      </c>
      <c r="O6280" s="14" t="n">
        <v>0</v>
      </c>
      <c r="P6280" s="14" t="n">
        <v>0</v>
      </c>
      <c r="Q6280" s="14" t="n">
        <v>0</v>
      </c>
      <c r="R6280" s="14" t="n">
        <v>6</v>
      </c>
      <c r="S6280" s="14" t="n">
        <v>0</v>
      </c>
      <c r="T6280" s="17" t="n"/>
      <c r="U6280" s="18" t="n"/>
      <c r="V6280" s="14" t="inlineStr">
        <is>
          <t>+2348023331771</t>
        </is>
      </c>
      <c r="W6280" s="14" t="inlineStr">
        <is>
          <t>+2348023331771</t>
        </is>
      </c>
      <c r="X6280" s="14" t="n"/>
      <c r="Y6280" s="14" t="n"/>
      <c r="Z6280" s="14" t="n"/>
      <c r="AA6280" s="14" t="n"/>
      <c r="AB6280" s="14" t="n"/>
      <c r="AC6280" s="14" t="n"/>
      <c r="AD6280" s="14" t="n"/>
      <c r="AE6280" s="14" t="n"/>
      <c r="AF6280" s="14" t="n">
        <v>1</v>
      </c>
      <c r="AG6280" s="19" t="inlineStr">
        <is>
          <t>89 Ogunlana Dr</t>
        </is>
      </c>
      <c r="AH6280" s="20" t="n">
        <v>6.5060747</v>
      </c>
      <c r="AI6280" s="20" t="n">
        <v>3.3523904</v>
      </c>
      <c r="AJ6280" s="14" t="inlineStr">
        <is>
          <t>https://www.google.com/maps/place/Naddiiee+Chops+%26+Cocktails/data=!4m7!3m6!1s0x103b8d740333ac7f:0x39e4167f9ddef4f0!8m2!3d6.5060747!4d3.3523904!16s%2Fg%2F11pysx53s6!19sChIJf6wzA3SNOxAR8PTenX8W5Dk?authuser=0&amp;hl=en&amp;g_ep=EgoyMDI2MDkzMC4wIJJjKgBIAVAD&amp;rclk=1</t>
        </is>
      </c>
      <c r="AK6280" s="14" t="inlineStr">
        <is>
          <t>Google Maps (sweep, Oct 2026)</t>
        </is>
      </c>
      <c r="AL6280" s="14" t="inlineStr">
        <is>
          <t>2026-10-06</t>
        </is>
      </c>
      <c r="AM6280" s="14" t="inlineStr">
        <is>
          <t>Not approached</t>
        </is>
      </c>
      <c r="AN6280" s="19" t="n"/>
    </row>
    <row r="6281">
      <c r="A6281" s="14" t="n">
        <v>6280</v>
      </c>
      <c r="B6281" s="14" t="inlineStr">
        <is>
          <t>Nandos</t>
        </is>
      </c>
      <c r="C6281" s="14" t="inlineStr">
        <is>
          <t>Surulere</t>
        </is>
      </c>
      <c r="D6281" s="14" t="inlineStr">
        <is>
          <t>Restaurant / Food</t>
        </is>
      </c>
      <c r="E6281" s="14" t="inlineStr">
        <is>
          <t>food services</t>
        </is>
      </c>
      <c r="F6281" s="26" t="n">
        <v>6</v>
      </c>
      <c r="G6281" s="27" t="inlineStr">
        <is>
          <t>Cold - little evidence of delivery</t>
        </is>
      </c>
      <c r="H6281" s="21" t="inlineStr">
        <is>
          <t>Floor - not enriched</t>
        </is>
      </c>
      <c r="I6281" s="14" t="n">
        <v>0</v>
      </c>
      <c r="J6281" s="14" t="n">
        <v>0</v>
      </c>
      <c r="K6281" s="14" t="n">
        <v>0</v>
      </c>
      <c r="L6281" s="14" t="n">
        <v>0</v>
      </c>
      <c r="M6281" s="14" t="n">
        <v>0</v>
      </c>
      <c r="N6281" s="14" t="n">
        <v>0</v>
      </c>
      <c r="O6281" s="14" t="n">
        <v>0</v>
      </c>
      <c r="P6281" s="14" t="n">
        <v>0</v>
      </c>
      <c r="Q6281" s="14" t="n">
        <v>0</v>
      </c>
      <c r="R6281" s="14" t="n">
        <v>6</v>
      </c>
      <c r="S6281" s="14" t="n">
        <v>0</v>
      </c>
      <c r="T6281" s="17" t="n"/>
      <c r="U6281" s="18" t="n"/>
      <c r="V6281" s="14" t="inlineStr">
        <is>
          <t>+2348029662238</t>
        </is>
      </c>
      <c r="W6281" s="14" t="inlineStr">
        <is>
          <t>+2348029662238</t>
        </is>
      </c>
      <c r="X6281" s="14" t="n"/>
      <c r="Y6281" s="14" t="n"/>
      <c r="Z6281" s="14" t="n"/>
      <c r="AA6281" s="14" t="n"/>
      <c r="AB6281" s="14" t="n"/>
      <c r="AC6281" s="14" t="n"/>
      <c r="AD6281" s="14" t="n"/>
      <c r="AE6281" s="14" t="n"/>
      <c r="AF6281" s="14" t="n">
        <v>1</v>
      </c>
      <c r="AG6281" s="19" t="inlineStr">
        <is>
          <t>1st Floor , The Food Court, Adeniran Ogunsanya Shopping Mall, Surulere, Lagos</t>
        </is>
      </c>
      <c r="AH6281" s="20" t="n"/>
      <c r="AI6281" s="20" t="n"/>
      <c r="AJ6281" s="14" t="inlineStr">
        <is>
          <t>https://www.finelib.com/listing/Nandos/26471/</t>
        </is>
      </c>
      <c r="AK6281" s="14" t="inlineStr">
        <is>
          <t>Finelib (Oct 2026)</t>
        </is>
      </c>
      <c r="AL6281" s="14" t="inlineStr">
        <is>
          <t>2026-10-06</t>
        </is>
      </c>
      <c r="AM6281" s="14" t="inlineStr">
        <is>
          <t>Not approached</t>
        </is>
      </c>
      <c r="AN6281" s="19" t="inlineStr">
        <is>
          <t>Nandos is the perfect restaurant for local and continental cuisines.</t>
        </is>
      </c>
    </row>
    <row r="6282">
      <c r="A6282" s="14" t="n">
        <v>6281</v>
      </c>
      <c r="B6282" s="14" t="inlineStr">
        <is>
          <t>Naz Catering And Event Management</t>
        </is>
      </c>
      <c r="C6282" s="14" t="inlineStr">
        <is>
          <t>Surulere</t>
        </is>
      </c>
      <c r="D6282" s="14" t="inlineStr">
        <is>
          <t>Restaurant / Food</t>
        </is>
      </c>
      <c r="E6282" s="14" t="inlineStr">
        <is>
          <t>Caterer</t>
        </is>
      </c>
      <c r="F6282" s="26" t="n">
        <v>6</v>
      </c>
      <c r="G6282" s="27" t="inlineStr">
        <is>
          <t>Cold - little evidence of delivery</t>
        </is>
      </c>
      <c r="H6282" s="21" t="inlineStr">
        <is>
          <t>Floor - not enriched</t>
        </is>
      </c>
      <c r="I6282" s="14" t="n">
        <v>0</v>
      </c>
      <c r="J6282" s="14" t="n">
        <v>0</v>
      </c>
      <c r="K6282" s="14" t="n">
        <v>0</v>
      </c>
      <c r="L6282" s="14" t="n">
        <v>0</v>
      </c>
      <c r="M6282" s="14" t="n">
        <v>0</v>
      </c>
      <c r="N6282" s="14" t="n">
        <v>0</v>
      </c>
      <c r="O6282" s="14" t="n">
        <v>0</v>
      </c>
      <c r="P6282" s="14" t="n">
        <v>0</v>
      </c>
      <c r="Q6282" s="14" t="n">
        <v>0</v>
      </c>
      <c r="R6282" s="14" t="n">
        <v>6</v>
      </c>
      <c r="S6282" s="14" t="n">
        <v>0</v>
      </c>
      <c r="T6282" s="17" t="n"/>
      <c r="U6282" s="18" t="n"/>
      <c r="V6282" s="14" t="inlineStr">
        <is>
          <t>+2348107849054</t>
        </is>
      </c>
      <c r="W6282" s="14" t="inlineStr">
        <is>
          <t>+2348107849054</t>
        </is>
      </c>
      <c r="X6282" s="14" t="n"/>
      <c r="Y6282" s="14" t="n"/>
      <c r="Z6282" s="14" t="n"/>
      <c r="AA6282" s="14" t="n"/>
      <c r="AB6282" s="14" t="n"/>
      <c r="AC6282" s="14" t="n"/>
      <c r="AD6282" s="14" t="n"/>
      <c r="AE6282" s="14" t="n"/>
      <c r="AF6282" s="14" t="n">
        <v>1</v>
      </c>
      <c r="AG6282" s="19" t="inlineStr">
        <is>
          <t>11 Arogundade St</t>
        </is>
      </c>
      <c r="AH6282" s="20" t="n">
        <v>6.4923636</v>
      </c>
      <c r="AI6282" s="20" t="n">
        <v>3.3422958</v>
      </c>
      <c r="AJ6282" s="14" t="inlineStr">
        <is>
          <t>https://www.google.com/maps/place/Naz+Catering+And+Event+Management/data=!4m7!3m6!1s0x103b8df6d3734da3:0xd093400fa3da011c!8m2!3d6.4923636!4d3.3422958!16s%2Fg%2F11spdymjc0!19sChIJo01z0_aNOxARHAHaow9Ak9A?authuser=0&amp;hl=en&amp;g_ep=EgoyMDI2MDkzMC4wIJJjKgBIAVAD&amp;rclk=1</t>
        </is>
      </c>
      <c r="AK6282" s="14" t="inlineStr">
        <is>
          <t>Google Maps (sweep, Oct 2026)</t>
        </is>
      </c>
      <c r="AL6282" s="14" t="inlineStr">
        <is>
          <t>2026-10-06</t>
        </is>
      </c>
      <c r="AM6282" s="14" t="inlineStr">
        <is>
          <t>Not approached</t>
        </is>
      </c>
      <c r="AN6282" s="19" t="n"/>
    </row>
    <row r="6283">
      <c r="A6283" s="14" t="n">
        <v>6282</v>
      </c>
      <c r="B6283" s="14" t="inlineStr">
        <is>
          <t>Nectar Food Solutions And Business Ventures</t>
        </is>
      </c>
      <c r="C6283" s="14" t="inlineStr">
        <is>
          <t>Surulere</t>
        </is>
      </c>
      <c r="D6283" s="14" t="inlineStr">
        <is>
          <t>Restaurant / Food</t>
        </is>
      </c>
      <c r="E6283" s="14" t="inlineStr">
        <is>
          <t>Caterer</t>
        </is>
      </c>
      <c r="F6283" s="26" t="n">
        <v>6</v>
      </c>
      <c r="G6283" s="27" t="inlineStr">
        <is>
          <t>Cold - little evidence of delivery</t>
        </is>
      </c>
      <c r="H6283" s="21" t="inlineStr">
        <is>
          <t>Floor - not enriched</t>
        </is>
      </c>
      <c r="I6283" s="14" t="n">
        <v>0</v>
      </c>
      <c r="J6283" s="14" t="n">
        <v>0</v>
      </c>
      <c r="K6283" s="14" t="n">
        <v>0</v>
      </c>
      <c r="L6283" s="14" t="n">
        <v>0</v>
      </c>
      <c r="M6283" s="14" t="n">
        <v>0</v>
      </c>
      <c r="N6283" s="14" t="n">
        <v>0</v>
      </c>
      <c r="O6283" s="14" t="n">
        <v>0</v>
      </c>
      <c r="P6283" s="14" t="n">
        <v>0</v>
      </c>
      <c r="Q6283" s="14" t="n">
        <v>0</v>
      </c>
      <c r="R6283" s="14" t="n">
        <v>6</v>
      </c>
      <c r="S6283" s="14" t="n">
        <v>0</v>
      </c>
      <c r="T6283" s="17" t="n"/>
      <c r="U6283" s="18" t="n"/>
      <c r="V6283" s="14" t="inlineStr">
        <is>
          <t>+2348183033559</t>
        </is>
      </c>
      <c r="W6283" s="14" t="inlineStr">
        <is>
          <t>+2348183033559</t>
        </is>
      </c>
      <c r="X6283" s="14" t="n"/>
      <c r="Y6283" s="14" t="n"/>
      <c r="Z6283" s="14" t="n"/>
      <c r="AA6283" s="14" t="n"/>
      <c r="AB6283" s="14" t="n"/>
      <c r="AC6283" s="14" t="n"/>
      <c r="AD6283" s="14" t="n"/>
      <c r="AE6283" s="14" t="n"/>
      <c r="AF6283" s="14" t="n">
        <v>1</v>
      </c>
      <c r="AG6283" s="19" t="inlineStr">
        <is>
          <t>Itire</t>
        </is>
      </c>
      <c r="AH6283" s="20" t="n">
        <v>6.5071867</v>
      </c>
      <c r="AI6283" s="20" t="n">
        <v>3.3451288</v>
      </c>
      <c r="AJ6283" s="14" t="inlineStr">
        <is>
          <t>https://www.google.com/maps/place/Nectar+Food+Solutions+And+Business+Ventures/data=!4m7!3m6!1s0x103b8d7f5b03c581:0x6b0e5c96901c67ab!8m2!3d6.5071867!4d3.3451288!16s%2Fg%2F11spdyz0fb!19sChIJgcUDW3-NOxARq2cckJZcDms?authuser=0&amp;hl=en&amp;g_ep=EgoyMDI2MDkzMC4wIJJjKgBIAVAD&amp;rclk=1</t>
        </is>
      </c>
      <c r="AK6283" s="14" t="inlineStr">
        <is>
          <t>Google Maps (sweep, Oct 2026)</t>
        </is>
      </c>
      <c r="AL6283" s="14" t="inlineStr">
        <is>
          <t>2026-10-06</t>
        </is>
      </c>
      <c r="AM6283" s="14" t="inlineStr">
        <is>
          <t>Not approached</t>
        </is>
      </c>
      <c r="AN6283" s="19" t="n"/>
    </row>
    <row r="6284">
      <c r="A6284" s="14" t="n">
        <v>6283</v>
      </c>
      <c r="B6284" s="14" t="inlineStr">
        <is>
          <t>Next Alternative Catering</t>
        </is>
      </c>
      <c r="C6284" s="14" t="inlineStr">
        <is>
          <t>Surulere</t>
        </is>
      </c>
      <c r="D6284" s="14" t="inlineStr">
        <is>
          <t>Restaurant / Food</t>
        </is>
      </c>
      <c r="E6284" s="14" t="inlineStr">
        <is>
          <t>Caterer</t>
        </is>
      </c>
      <c r="F6284" s="26" t="n">
        <v>6</v>
      </c>
      <c r="G6284" s="27" t="inlineStr">
        <is>
          <t>Cold - little evidence of delivery</t>
        </is>
      </c>
      <c r="H6284" s="21" t="inlineStr">
        <is>
          <t>Floor - not enriched</t>
        </is>
      </c>
      <c r="I6284" s="14" t="n">
        <v>0</v>
      </c>
      <c r="J6284" s="14" t="n">
        <v>0</v>
      </c>
      <c r="K6284" s="14" t="n">
        <v>0</v>
      </c>
      <c r="L6284" s="14" t="n">
        <v>0</v>
      </c>
      <c r="M6284" s="14" t="n">
        <v>0</v>
      </c>
      <c r="N6284" s="14" t="n">
        <v>0</v>
      </c>
      <c r="O6284" s="14" t="n">
        <v>0</v>
      </c>
      <c r="P6284" s="14" t="n">
        <v>0</v>
      </c>
      <c r="Q6284" s="14" t="n">
        <v>0</v>
      </c>
      <c r="R6284" s="14" t="n">
        <v>6</v>
      </c>
      <c r="S6284" s="14" t="n">
        <v>0</v>
      </c>
      <c r="T6284" s="17" t="n"/>
      <c r="U6284" s="18" t="n"/>
      <c r="V6284" s="14" t="inlineStr">
        <is>
          <t>+2348023536450</t>
        </is>
      </c>
      <c r="W6284" s="14" t="inlineStr">
        <is>
          <t>+2348023536450</t>
        </is>
      </c>
      <c r="X6284" s="14" t="n"/>
      <c r="Y6284" s="14" t="n"/>
      <c r="Z6284" s="14" t="n"/>
      <c r="AA6284" s="14" t="n"/>
      <c r="AB6284" s="14" t="n"/>
      <c r="AC6284" s="14" t="n"/>
      <c r="AD6284" s="14" t="n"/>
      <c r="AE6284" s="14" t="n"/>
      <c r="AF6284" s="14" t="n">
        <v>1</v>
      </c>
      <c r="AG6284" s="19" t="inlineStr">
        <is>
          <t>52 Tafawa Balewa Cres, off Adeniran Ogunsanya</t>
        </is>
      </c>
      <c r="AH6284" s="20" t="n">
        <v>6.497285</v>
      </c>
      <c r="AI6284" s="20" t="n">
        <v>3.3565428</v>
      </c>
      <c r="AJ6284" s="14" t="inlineStr">
        <is>
          <t>https://www.google.com/maps/place/Next+Alternative+Catering/data=!4m7!3m6!1s0x103b8db6cc5af981:0x77bd3fc26b8d8cde!8m2!3d6.497285!4d3.3565428!16s%2Fg%2F11spdxs7j3!19sChIJgflazLaNOxAR3oyNa8I_vXc?authuser=0&amp;hl=en&amp;g_ep=EgoyMDI2MDkzMC4wIJJjKgBIAVAD&amp;rclk=1</t>
        </is>
      </c>
      <c r="AK6284" s="14" t="inlineStr">
        <is>
          <t>Google Maps (sweep, Oct 2026)</t>
        </is>
      </c>
      <c r="AL6284" s="14" t="inlineStr">
        <is>
          <t>2026-10-06</t>
        </is>
      </c>
      <c r="AM6284" s="14" t="inlineStr">
        <is>
          <t>Not approached</t>
        </is>
      </c>
      <c r="AN6284" s="19" t="n"/>
    </row>
    <row r="6285">
      <c r="A6285" s="14" t="n">
        <v>6284</v>
      </c>
      <c r="B6285" s="14" t="inlineStr">
        <is>
          <t>Nourisha Continental Fast Food</t>
        </is>
      </c>
      <c r="C6285" s="14" t="inlineStr">
        <is>
          <t>Surulere</t>
        </is>
      </c>
      <c r="D6285" s="14" t="inlineStr">
        <is>
          <t>Restaurant / Food</t>
        </is>
      </c>
      <c r="E6285" s="14" t="inlineStr">
        <is>
          <t>fast foods</t>
        </is>
      </c>
      <c r="F6285" s="26" t="n">
        <v>6</v>
      </c>
      <c r="G6285" s="27" t="inlineStr">
        <is>
          <t>Cold - little evidence of delivery</t>
        </is>
      </c>
      <c r="H6285" s="21" t="inlineStr">
        <is>
          <t>Floor - not enriched</t>
        </is>
      </c>
      <c r="I6285" s="14" t="n">
        <v>0</v>
      </c>
      <c r="J6285" s="14" t="n">
        <v>0</v>
      </c>
      <c r="K6285" s="14" t="n">
        <v>0</v>
      </c>
      <c r="L6285" s="14" t="n">
        <v>0</v>
      </c>
      <c r="M6285" s="14" t="n">
        <v>0</v>
      </c>
      <c r="N6285" s="14" t="n">
        <v>0</v>
      </c>
      <c r="O6285" s="14" t="n">
        <v>0</v>
      </c>
      <c r="P6285" s="14" t="n">
        <v>0</v>
      </c>
      <c r="Q6285" s="14" t="n">
        <v>0</v>
      </c>
      <c r="R6285" s="14" t="n">
        <v>6</v>
      </c>
      <c r="S6285" s="14" t="n">
        <v>0</v>
      </c>
      <c r="T6285" s="17" t="n"/>
      <c r="U6285" s="18" t="n"/>
      <c r="V6285" s="14" t="inlineStr">
        <is>
          <t>+2348163882586</t>
        </is>
      </c>
      <c r="W6285" s="14" t="inlineStr">
        <is>
          <t>+2348163882586; +2348163882588</t>
        </is>
      </c>
      <c r="X6285" s="14" t="n"/>
      <c r="Y6285" s="14" t="n"/>
      <c r="Z6285" s="14" t="n"/>
      <c r="AA6285" s="14" t="n"/>
      <c r="AB6285" s="14" t="n"/>
      <c r="AC6285" s="14" t="n"/>
      <c r="AD6285" s="14" t="n"/>
      <c r="AE6285" s="14" t="n"/>
      <c r="AF6285" s="14" t="n">
        <v>1</v>
      </c>
      <c r="AG6285" s="19" t="inlineStr">
        <is>
          <t>101 Baale Road, Surulere, Lagos</t>
        </is>
      </c>
      <c r="AH6285" s="20" t="n"/>
      <c r="AI6285" s="20" t="n"/>
      <c r="AJ6285" s="14" t="inlineStr">
        <is>
          <t>https://www.finelib.com/listing/Nourisha-Continental-Fast-Food/26453/</t>
        </is>
      </c>
      <c r="AK6285" s="14" t="inlineStr">
        <is>
          <t>Finelib (Oct 2026)</t>
        </is>
      </c>
      <c r="AL6285" s="14" t="inlineStr">
        <is>
          <t>2026-10-06</t>
        </is>
      </c>
      <c r="AM6285" s="14" t="inlineStr">
        <is>
          <t>Not approached</t>
        </is>
      </c>
      <c r="AN6285" s="19" t="inlineStr">
        <is>
          <t>Nourisha Continental Fast Food is on one the leading fast food joints serving tasty delicacies.</t>
        </is>
      </c>
    </row>
    <row r="6286">
      <c r="A6286" s="14" t="n">
        <v>6285</v>
      </c>
      <c r="B6286" s="14" t="inlineStr">
        <is>
          <t>Nsikan Restaurant</t>
        </is>
      </c>
      <c r="C6286" s="14" t="inlineStr">
        <is>
          <t>Surulere</t>
        </is>
      </c>
      <c r="D6286" s="14" t="inlineStr">
        <is>
          <t>Restaurant / Food</t>
        </is>
      </c>
      <c r="E6286" s="14" t="inlineStr">
        <is>
          <t>Restaurant</t>
        </is>
      </c>
      <c r="F6286" s="26" t="n">
        <v>6</v>
      </c>
      <c r="G6286" s="27" t="inlineStr">
        <is>
          <t>Cold - little evidence of delivery</t>
        </is>
      </c>
      <c r="H6286" s="21" t="inlineStr">
        <is>
          <t>Floor - not enriched</t>
        </is>
      </c>
      <c r="I6286" s="14" t="n">
        <v>0</v>
      </c>
      <c r="J6286" s="14" t="n">
        <v>0</v>
      </c>
      <c r="K6286" s="14" t="n">
        <v>0</v>
      </c>
      <c r="L6286" s="14" t="n">
        <v>0</v>
      </c>
      <c r="M6286" s="14" t="n">
        <v>0</v>
      </c>
      <c r="N6286" s="14" t="n">
        <v>0</v>
      </c>
      <c r="O6286" s="14" t="n">
        <v>0</v>
      </c>
      <c r="P6286" s="14" t="n">
        <v>0</v>
      </c>
      <c r="Q6286" s="14" t="n">
        <v>0</v>
      </c>
      <c r="R6286" s="14" t="n">
        <v>6</v>
      </c>
      <c r="S6286" s="14" t="n">
        <v>0</v>
      </c>
      <c r="T6286" s="17" t="n"/>
      <c r="U6286" s="18" t="n"/>
      <c r="V6286" s="14" t="n"/>
      <c r="W6286" s="14" t="n"/>
      <c r="X6286" s="14" t="n"/>
      <c r="Y6286" s="14" t="n"/>
      <c r="Z6286" s="14" t="n"/>
      <c r="AA6286" s="14" t="n"/>
      <c r="AB6286" s="14" t="n"/>
      <c r="AC6286" s="14" t="n"/>
      <c r="AD6286" s="14" t="n"/>
      <c r="AE6286" s="14" t="n"/>
      <c r="AF6286" s="14" t="n">
        <v>0</v>
      </c>
      <c r="AG6286" s="19" t="inlineStr">
        <is>
          <t>26 Jubril Martins St</t>
        </is>
      </c>
      <c r="AH6286" s="20" t="n">
        <v>6.5101603</v>
      </c>
      <c r="AI6286" s="20" t="n">
        <v>3.3485239</v>
      </c>
      <c r="AJ6286" s="14" t="inlineStr">
        <is>
          <t>https://www.google.com/maps/place/Nsikan+Restaurant/data=!4m7!3m6!1s0x103b8c24c9197f6b:0x6df7f02755816128!8m2!3d6.5101603!4d3.3485239!16s%2Fg%2F1q67hycn1!19sChIJa38ZySSMOxARKGGBVSfw920?authuser=0&amp;hl=en&amp;g_ep=EgoyMDI2MDkzMC4wIJJjKgBIAVAD&amp;rclk=1</t>
        </is>
      </c>
      <c r="AK6286" s="14" t="inlineStr">
        <is>
          <t>Google Maps (sweep, Oct 2026)</t>
        </is>
      </c>
      <c r="AL6286" s="14" t="inlineStr">
        <is>
          <t>2026-10-06</t>
        </is>
      </c>
      <c r="AM6286" s="14" t="inlineStr">
        <is>
          <t>Not approached</t>
        </is>
      </c>
      <c r="AN6286" s="19" t="n"/>
    </row>
    <row r="6287">
      <c r="A6287" s="14" t="n">
        <v>6286</v>
      </c>
      <c r="B6287" s="14" t="inlineStr">
        <is>
          <t>Ocean Dew Mocktails</t>
        </is>
      </c>
      <c r="C6287" s="14" t="inlineStr">
        <is>
          <t>Surulere</t>
        </is>
      </c>
      <c r="D6287" s="14" t="inlineStr">
        <is>
          <t>Restaurant / Food</t>
        </is>
      </c>
      <c r="E6287" s="14" t="inlineStr">
        <is>
          <t>food services</t>
        </is>
      </c>
      <c r="F6287" s="26" t="n">
        <v>6</v>
      </c>
      <c r="G6287" s="27" t="inlineStr">
        <is>
          <t>Cold - little evidence of delivery</t>
        </is>
      </c>
      <c r="H6287" s="21" t="inlineStr">
        <is>
          <t>Floor - not enriched</t>
        </is>
      </c>
      <c r="I6287" s="14" t="n">
        <v>0</v>
      </c>
      <c r="J6287" s="14" t="n">
        <v>0</v>
      </c>
      <c r="K6287" s="14" t="n">
        <v>0</v>
      </c>
      <c r="L6287" s="14" t="n">
        <v>0</v>
      </c>
      <c r="M6287" s="14" t="n">
        <v>0</v>
      </c>
      <c r="N6287" s="14" t="n">
        <v>0</v>
      </c>
      <c r="O6287" s="14" t="n">
        <v>0</v>
      </c>
      <c r="P6287" s="14" t="n">
        <v>0</v>
      </c>
      <c r="Q6287" s="14" t="n">
        <v>0</v>
      </c>
      <c r="R6287" s="14" t="n">
        <v>6</v>
      </c>
      <c r="S6287" s="14" t="n">
        <v>0</v>
      </c>
      <c r="T6287" s="17" t="n"/>
      <c r="U6287" s="18" t="n"/>
      <c r="V6287" s="14" t="inlineStr">
        <is>
          <t>+2348028250589</t>
        </is>
      </c>
      <c r="W6287" s="14" t="inlineStr">
        <is>
          <t>+2348028250589</t>
        </is>
      </c>
      <c r="X6287" s="14" t="n"/>
      <c r="Y6287" s="14" t="n"/>
      <c r="Z6287" s="14" t="n"/>
      <c r="AA6287" s="14" t="n"/>
      <c r="AB6287" s="14" t="n"/>
      <c r="AC6287" s="14" t="n"/>
      <c r="AD6287" s="14" t="n"/>
      <c r="AE6287" s="14" t="n"/>
      <c r="AF6287" s="14" t="n">
        <v>1</v>
      </c>
      <c r="AG6287" s="19" t="inlineStr">
        <is>
          <t>88, Brown Road Aguda, Surulere, Lagos</t>
        </is>
      </c>
      <c r="AH6287" s="20" t="n"/>
      <c r="AI6287" s="20" t="n"/>
      <c r="AJ6287" s="14" t="inlineStr">
        <is>
          <t>https://www.finelib.com/listing/Ocean-Dew-Mocktails/93690/</t>
        </is>
      </c>
      <c r="AK6287" s="14" t="inlineStr">
        <is>
          <t>Finelib (Oct 2026)</t>
        </is>
      </c>
      <c r="AL6287" s="14" t="inlineStr">
        <is>
          <t>2026-10-06</t>
        </is>
      </c>
      <c r="AM6287" s="14" t="inlineStr">
        <is>
          <t>Not approached</t>
        </is>
      </c>
      <c r="AN6287" s="19" t="inlineStr">
        <is>
          <t>Ocean Dew Mocktails is a beverage distribution company providing mocktails at all kinds of events as well as home delivery of non-alcoholic cocktails.</t>
        </is>
      </c>
    </row>
    <row r="6288">
      <c r="A6288" s="14" t="n">
        <v>6287</v>
      </c>
      <c r="B6288" s="14" t="inlineStr">
        <is>
          <t>Olive Pot &amp; more Catering indoor and outdoor catering services</t>
        </is>
      </c>
      <c r="C6288" s="14" t="inlineStr">
        <is>
          <t>Surulere</t>
        </is>
      </c>
      <c r="D6288" s="14" t="inlineStr">
        <is>
          <t>Restaurant / Food</t>
        </is>
      </c>
      <c r="E6288" s="14" t="inlineStr">
        <is>
          <t>Caterer</t>
        </is>
      </c>
      <c r="F6288" s="26" t="n">
        <v>6</v>
      </c>
      <c r="G6288" s="27" t="inlineStr">
        <is>
          <t>Cold - little evidence of delivery</t>
        </is>
      </c>
      <c r="H6288" s="21" t="inlineStr">
        <is>
          <t>Floor - not enriched</t>
        </is>
      </c>
      <c r="I6288" s="14" t="n">
        <v>0</v>
      </c>
      <c r="J6288" s="14" t="n">
        <v>0</v>
      </c>
      <c r="K6288" s="14" t="n">
        <v>0</v>
      </c>
      <c r="L6288" s="14" t="n">
        <v>0</v>
      </c>
      <c r="M6288" s="14" t="n">
        <v>0</v>
      </c>
      <c r="N6288" s="14" t="n">
        <v>0</v>
      </c>
      <c r="O6288" s="14" t="n">
        <v>0</v>
      </c>
      <c r="P6288" s="14" t="n">
        <v>0</v>
      </c>
      <c r="Q6288" s="14" t="n">
        <v>0</v>
      </c>
      <c r="R6288" s="14" t="n">
        <v>6</v>
      </c>
      <c r="S6288" s="14" t="n">
        <v>0</v>
      </c>
      <c r="T6288" s="17" t="n"/>
      <c r="U6288" s="18" t="n"/>
      <c r="V6288" s="14" t="inlineStr">
        <is>
          <t>+2348057743055</t>
        </is>
      </c>
      <c r="W6288" s="14" t="inlineStr">
        <is>
          <t>+2348057743055</t>
        </is>
      </c>
      <c r="X6288" s="14" t="n"/>
      <c r="Y6288" s="14" t="n"/>
      <c r="Z6288" s="14" t="n"/>
      <c r="AA6288" s="14" t="n"/>
      <c r="AB6288" s="14" t="n"/>
      <c r="AC6288" s="14" t="n"/>
      <c r="AD6288" s="14" t="n"/>
      <c r="AE6288" s="14" t="n"/>
      <c r="AF6288" s="14" t="n">
        <v>1</v>
      </c>
      <c r="AG6288" s="19" t="inlineStr">
        <is>
          <t>Itire St</t>
        </is>
      </c>
      <c r="AH6288" s="20" t="n">
        <v>6.5073367</v>
      </c>
      <c r="AI6288" s="20" t="n">
        <v>3.345035</v>
      </c>
      <c r="AJ6288" s="14" t="inlineStr">
        <is>
          <t>https://www.google.com/maps/place/Olive+Pot+%26+more+Catering+indoor+and+outdoor+catering+services/data=!4m7!3m6!1s0x103b8d8047da04ff:0xb64d1f23e124ad53!8m2!3d6.5073367!4d3.345035!16s%2Fg%2F11zfj3p7ps!19sChIJ_wTaR4CNOxARU60k4SMfTbY?authuser=0&amp;hl=en&amp;g_ep=EgoyMDI2MDkzMC4wIJJjKgBIAVAD&amp;rclk=1</t>
        </is>
      </c>
      <c r="AK6288" s="14" t="inlineStr">
        <is>
          <t>Google Maps (sweep, Oct 2026)</t>
        </is>
      </c>
      <c r="AL6288" s="14" t="inlineStr">
        <is>
          <t>2026-10-06</t>
        </is>
      </c>
      <c r="AM6288" s="14" t="inlineStr">
        <is>
          <t>Not approached</t>
        </is>
      </c>
      <c r="AN6288" s="19" t="n"/>
    </row>
    <row r="6289">
      <c r="A6289" s="14" t="n">
        <v>6288</v>
      </c>
      <c r="B6289" s="14" t="inlineStr">
        <is>
          <t>OMOJESU FOODS AND GOURMET LTD</t>
        </is>
      </c>
      <c r="C6289" s="14" t="inlineStr">
        <is>
          <t>Surulere</t>
        </is>
      </c>
      <c r="D6289" s="14" t="inlineStr">
        <is>
          <t>Restaurant / Food</t>
        </is>
      </c>
      <c r="E6289" s="14" t="inlineStr">
        <is>
          <t>Catering food and drink supplier</t>
        </is>
      </c>
      <c r="F6289" s="26" t="n">
        <v>6</v>
      </c>
      <c r="G6289" s="27" t="inlineStr">
        <is>
          <t>Cold - little evidence of delivery</t>
        </is>
      </c>
      <c r="H6289" s="21" t="inlineStr">
        <is>
          <t>Floor - not enriched</t>
        </is>
      </c>
      <c r="I6289" s="14" t="n">
        <v>0</v>
      </c>
      <c r="J6289" s="14" t="n">
        <v>0</v>
      </c>
      <c r="K6289" s="14" t="n">
        <v>0</v>
      </c>
      <c r="L6289" s="14" t="n">
        <v>0</v>
      </c>
      <c r="M6289" s="14" t="n">
        <v>0</v>
      </c>
      <c r="N6289" s="14" t="n">
        <v>0</v>
      </c>
      <c r="O6289" s="14" t="n">
        <v>0</v>
      </c>
      <c r="P6289" s="14" t="n">
        <v>0</v>
      </c>
      <c r="Q6289" s="14" t="n">
        <v>0</v>
      </c>
      <c r="R6289" s="14" t="n">
        <v>6</v>
      </c>
      <c r="S6289" s="14" t="n">
        <v>0</v>
      </c>
      <c r="T6289" s="17" t="n"/>
      <c r="U6289" s="18" t="n"/>
      <c r="V6289" s="14" t="inlineStr">
        <is>
          <t>+2349071168755</t>
        </is>
      </c>
      <c r="W6289" s="14" t="inlineStr">
        <is>
          <t>+2349071168755</t>
        </is>
      </c>
      <c r="X6289" s="14" t="n"/>
      <c r="Y6289" s="14" t="n"/>
      <c r="Z6289" s="14" t="n"/>
      <c r="AA6289" s="14" t="n"/>
      <c r="AB6289" s="14" t="n"/>
      <c r="AC6289" s="14" t="n"/>
      <c r="AD6289" s="14" t="n"/>
      <c r="AE6289" s="14" t="n"/>
      <c r="AF6289" s="14" t="n">
        <v>1</v>
      </c>
      <c r="AG6289" s="19" t="inlineStr">
        <is>
          <t>34 Adedamola Ojomo Cl, off Bode Thomas Street</t>
        </is>
      </c>
      <c r="AH6289" s="20" t="n">
        <v>6.4897984</v>
      </c>
      <c r="AI6289" s="20" t="n">
        <v>3.3519112</v>
      </c>
      <c r="AJ6289" s="14" t="inlineStr">
        <is>
          <t>https://www.google.com/maps/place/OMOJESU+FOODS+AND+GOURMET+LTD/data=!4m7!3m6!1s0x103b8d004cc6644b:0x73b2899a55130d95!8m2!3d6.4897984!4d3.3519112!16s%2Fg%2F11xcylb8hv!19sChIJS2TGTACNOxARlQ0TVZqJsnM?authuser=0&amp;hl=en&amp;g_ep=EgoyMDI2MDkzMC4wIJJjKgBIAVAD&amp;rclk=1</t>
        </is>
      </c>
      <c r="AK6289" s="14" t="inlineStr">
        <is>
          <t>Google Maps (sweep, Oct 2026)</t>
        </is>
      </c>
      <c r="AL6289" s="14" t="inlineStr">
        <is>
          <t>2026-10-06</t>
        </is>
      </c>
      <c r="AM6289" s="14" t="inlineStr">
        <is>
          <t>Not approached</t>
        </is>
      </c>
      <c r="AN6289" s="19" t="n"/>
    </row>
    <row r="6290">
      <c r="A6290" s="14" t="n">
        <v>6289</v>
      </c>
      <c r="B6290" s="14" t="inlineStr">
        <is>
          <t>Omowunmi catering</t>
        </is>
      </c>
      <c r="C6290" s="14" t="inlineStr">
        <is>
          <t>Surulere</t>
        </is>
      </c>
      <c r="D6290" s="14" t="inlineStr">
        <is>
          <t>Restaurant / Food</t>
        </is>
      </c>
      <c r="E6290" s="14" t="inlineStr">
        <is>
          <t>Catering food and drink supplier</t>
        </is>
      </c>
      <c r="F6290" s="26" t="n">
        <v>6</v>
      </c>
      <c r="G6290" s="27" t="inlineStr">
        <is>
          <t>Cold - little evidence of delivery</t>
        </is>
      </c>
      <c r="H6290" s="21" t="inlineStr">
        <is>
          <t>Floor - not enriched</t>
        </is>
      </c>
      <c r="I6290" s="14" t="n">
        <v>0</v>
      </c>
      <c r="J6290" s="14" t="n">
        <v>0</v>
      </c>
      <c r="K6290" s="14" t="n">
        <v>0</v>
      </c>
      <c r="L6290" s="14" t="n">
        <v>0</v>
      </c>
      <c r="M6290" s="14" t="n">
        <v>0</v>
      </c>
      <c r="N6290" s="14" t="n">
        <v>0</v>
      </c>
      <c r="O6290" s="14" t="n">
        <v>0</v>
      </c>
      <c r="P6290" s="14" t="n">
        <v>0</v>
      </c>
      <c r="Q6290" s="14" t="n">
        <v>0</v>
      </c>
      <c r="R6290" s="14" t="n">
        <v>6</v>
      </c>
      <c r="S6290" s="14" t="n">
        <v>0</v>
      </c>
      <c r="T6290" s="17" t="n"/>
      <c r="U6290" s="18" t="n"/>
      <c r="V6290" s="14" t="n"/>
      <c r="W6290" s="14" t="n"/>
      <c r="X6290" s="14" t="n"/>
      <c r="Y6290" s="14" t="n"/>
      <c r="Z6290" s="14" t="n"/>
      <c r="AA6290" s="14" t="n"/>
      <c r="AB6290" s="14" t="n"/>
      <c r="AC6290" s="14" t="n"/>
      <c r="AD6290" s="14" t="n"/>
      <c r="AE6290" s="14" t="n"/>
      <c r="AF6290" s="14" t="n">
        <v>0</v>
      </c>
      <c r="AG6290" s="19" t="inlineStr">
        <is>
          <t>25 Akerele St</t>
        </is>
      </c>
      <c r="AH6290" s="20" t="n">
        <v>6.5058584</v>
      </c>
      <c r="AI6290" s="20" t="n">
        <v>3.3535757</v>
      </c>
      <c r="AJ6290" s="14" t="inlineStr">
        <is>
          <t>https://www.google.com/maps/place/Omowunmi+catering/data=!4m7!3m6!1s0x103b99e96c59e685:0x89797e38d895bb12!8m2!3d6.5058584!4d3.3535757!16s%2Fg%2F11nnlk_dnc!19sChIJheZZbOmZOxAREruV2Dh-eYk?authuser=0&amp;hl=en&amp;g_ep=EgoyMDI2MDkzMC4wIJJjKgBIAVAD&amp;rclk=1</t>
        </is>
      </c>
      <c r="AK6290" s="14" t="inlineStr">
        <is>
          <t>Google Maps (sweep, Oct 2026)</t>
        </is>
      </c>
      <c r="AL6290" s="14" t="inlineStr">
        <is>
          <t>2026-10-06</t>
        </is>
      </c>
      <c r="AM6290" s="14" t="inlineStr">
        <is>
          <t>Not approached</t>
        </is>
      </c>
      <c r="AN6290" s="19" t="n"/>
    </row>
    <row r="6291">
      <c r="A6291" s="14" t="n">
        <v>6290</v>
      </c>
      <c r="B6291" s="14" t="inlineStr">
        <is>
          <t>Pera's Kitchen</t>
        </is>
      </c>
      <c r="C6291" s="14" t="inlineStr">
        <is>
          <t>Surulere</t>
        </is>
      </c>
      <c r="D6291" s="14" t="inlineStr">
        <is>
          <t>Restaurant / Food</t>
        </is>
      </c>
      <c r="E6291" s="14" t="inlineStr">
        <is>
          <t>Catering food and drink supplier</t>
        </is>
      </c>
      <c r="F6291" s="26" t="n">
        <v>6</v>
      </c>
      <c r="G6291" s="27" t="inlineStr">
        <is>
          <t>Cold - little evidence of delivery</t>
        </is>
      </c>
      <c r="H6291" s="21" t="inlineStr">
        <is>
          <t>Floor - not enriched</t>
        </is>
      </c>
      <c r="I6291" s="14" t="n">
        <v>0</v>
      </c>
      <c r="J6291" s="14" t="n">
        <v>0</v>
      </c>
      <c r="K6291" s="14" t="n">
        <v>0</v>
      </c>
      <c r="L6291" s="14" t="n">
        <v>0</v>
      </c>
      <c r="M6291" s="14" t="n">
        <v>0</v>
      </c>
      <c r="N6291" s="14" t="n">
        <v>0</v>
      </c>
      <c r="O6291" s="14" t="n">
        <v>0</v>
      </c>
      <c r="P6291" s="14" t="n">
        <v>0</v>
      </c>
      <c r="Q6291" s="14" t="n">
        <v>0</v>
      </c>
      <c r="R6291" s="14" t="n">
        <v>6</v>
      </c>
      <c r="S6291" s="14" t="n">
        <v>0</v>
      </c>
      <c r="T6291" s="17" t="n"/>
      <c r="U6291" s="18" t="n"/>
      <c r="V6291" s="14" t="inlineStr">
        <is>
          <t>+2347063531670</t>
        </is>
      </c>
      <c r="W6291" s="14" t="inlineStr">
        <is>
          <t>+2347063531670</t>
        </is>
      </c>
      <c r="X6291" s="14" t="n"/>
      <c r="Y6291" s="14" t="n"/>
      <c r="Z6291" s="14" t="n"/>
      <c r="AA6291" s="14" t="n"/>
      <c r="AB6291" s="14" t="n"/>
      <c r="AC6291" s="14" t="n"/>
      <c r="AD6291" s="14" t="n"/>
      <c r="AE6291" s="14" t="n"/>
      <c r="AF6291" s="14" t="n">
        <v>1</v>
      </c>
      <c r="AG6291" s="19" t="inlineStr">
        <is>
          <t>83 Abina St</t>
        </is>
      </c>
      <c r="AH6291" s="20" t="n">
        <v>6.5057713</v>
      </c>
      <c r="AI6291" s="20" t="n">
        <v>3.359873</v>
      </c>
      <c r="AJ6291" s="14" t="inlineStr">
        <is>
          <t>https://www.google.com/maps/place/Pera%27s+Kitchen/data=!4m7!3m6!1s0x103b8d473976ef75:0x6b1be07ee37b54a3!8m2!3d6.5057713!4d3.359873!16s%2Fg%2F11jgy_zpj5!19sChIJde92OUeNOxARo1R7437gG2s?authuser=0&amp;hl=en&amp;g_ep=EgoyMDI2MDkzMC4wIJJjKgBIAVAD&amp;rclk=1</t>
        </is>
      </c>
      <c r="AK6291" s="14" t="inlineStr">
        <is>
          <t>Google Maps (sweep, Oct 2026)</t>
        </is>
      </c>
      <c r="AL6291" s="14" t="inlineStr">
        <is>
          <t>2026-10-06</t>
        </is>
      </c>
      <c r="AM6291" s="14" t="inlineStr">
        <is>
          <t>Not approached</t>
        </is>
      </c>
      <c r="AN6291" s="19" t="n"/>
    </row>
    <row r="6292">
      <c r="A6292" s="14" t="n">
        <v>6291</v>
      </c>
      <c r="B6292" s="14" t="inlineStr">
        <is>
          <t>Pha's Rotisserie Chicken - Surulere</t>
        </is>
      </c>
      <c r="C6292" s="14" t="inlineStr">
        <is>
          <t>Surulere</t>
        </is>
      </c>
      <c r="D6292" s="14" t="inlineStr">
        <is>
          <t>Restaurant / Food</t>
        </is>
      </c>
      <c r="E6292" s="14" t="inlineStr">
        <is>
          <t>Chicken shop</t>
        </is>
      </c>
      <c r="F6292" s="26" t="n">
        <v>6</v>
      </c>
      <c r="G6292" s="27" t="inlineStr">
        <is>
          <t>Cold - little evidence of delivery</t>
        </is>
      </c>
      <c r="H6292" s="21" t="inlineStr">
        <is>
          <t>Floor - not enriched</t>
        </is>
      </c>
      <c r="I6292" s="14" t="n">
        <v>0</v>
      </c>
      <c r="J6292" s="14" t="n">
        <v>0</v>
      </c>
      <c r="K6292" s="14" t="n">
        <v>0</v>
      </c>
      <c r="L6292" s="14" t="n">
        <v>0</v>
      </c>
      <c r="M6292" s="14" t="n">
        <v>0</v>
      </c>
      <c r="N6292" s="14" t="n">
        <v>0</v>
      </c>
      <c r="O6292" s="14" t="n">
        <v>0</v>
      </c>
      <c r="P6292" s="14" t="n">
        <v>0</v>
      </c>
      <c r="Q6292" s="14" t="n">
        <v>0</v>
      </c>
      <c r="R6292" s="14" t="n">
        <v>6</v>
      </c>
      <c r="S6292" s="14" t="n">
        <v>0</v>
      </c>
      <c r="T6292" s="17" t="n"/>
      <c r="U6292" s="18" t="n"/>
      <c r="V6292" s="14" t="inlineStr">
        <is>
          <t>+2348082564472</t>
        </is>
      </c>
      <c r="W6292" s="14" t="inlineStr">
        <is>
          <t>+2348082564472</t>
        </is>
      </c>
      <c r="X6292" s="14" t="n"/>
      <c r="Y6292" s="14" t="n"/>
      <c r="Z6292" s="14" t="n"/>
      <c r="AA6292" s="14" t="n"/>
      <c r="AB6292" s="14" t="n"/>
      <c r="AC6292" s="14" t="n"/>
      <c r="AD6292" s="14" t="n"/>
      <c r="AE6292" s="14" t="n"/>
      <c r="AF6292" s="14" t="n">
        <v>1</v>
      </c>
      <c r="AG6292" s="19" t="inlineStr">
        <is>
          <t>Shitta Roundabout Park, 179A Akelere Extension Street</t>
        </is>
      </c>
      <c r="AH6292" s="20" t="n">
        <v>6.498955</v>
      </c>
      <c r="AI6292" s="20" t="n">
        <v>3.3587242</v>
      </c>
      <c r="AJ6292" s="14" t="inlineStr">
        <is>
          <t>https://www.google.com/maps/place/Pha%27s+Rotisserie+Chicken+-+Surulere/data=!4m7!3m6!1s0x103b8dace34dc705:0xe1cc68d1508d1035!8m2!3d6.498955!4d3.3587242!16s%2Fg%2F11mlgpx3l5!19sChIJBcdN46yNOxARNRCNUNFozOE?authuser=0&amp;hl=en&amp;g_ep=EgoyMDI2MDkzMC4wIJJjKgBIAVAD&amp;rclk=1</t>
        </is>
      </c>
      <c r="AK6292" s="14" t="inlineStr">
        <is>
          <t>Google Maps (sweep, Oct 2026)</t>
        </is>
      </c>
      <c r="AL6292" s="14" t="inlineStr">
        <is>
          <t>2026-10-06</t>
        </is>
      </c>
      <c r="AM6292" s="14" t="inlineStr">
        <is>
          <t>Not approached</t>
        </is>
      </c>
      <c r="AN6292" s="19" t="n"/>
    </row>
    <row r="6293">
      <c r="A6293" s="14" t="n">
        <v>6292</v>
      </c>
      <c r="B6293" s="14" t="inlineStr">
        <is>
          <t>Phaycooks enterprise</t>
        </is>
      </c>
      <c r="C6293" s="14" t="inlineStr">
        <is>
          <t>Surulere</t>
        </is>
      </c>
      <c r="D6293" s="14" t="inlineStr">
        <is>
          <t>Restaurant / Food</t>
        </is>
      </c>
      <c r="E6293" s="14" t="inlineStr">
        <is>
          <t>Caterer</t>
        </is>
      </c>
      <c r="F6293" s="26" t="n">
        <v>6</v>
      </c>
      <c r="G6293" s="27" t="inlineStr">
        <is>
          <t>Cold - little evidence of delivery</t>
        </is>
      </c>
      <c r="H6293" s="21" t="inlineStr">
        <is>
          <t>Floor - not enriched</t>
        </is>
      </c>
      <c r="I6293" s="14" t="n">
        <v>0</v>
      </c>
      <c r="J6293" s="14" t="n">
        <v>0</v>
      </c>
      <c r="K6293" s="14" t="n">
        <v>0</v>
      </c>
      <c r="L6293" s="14" t="n">
        <v>0</v>
      </c>
      <c r="M6293" s="14" t="n">
        <v>0</v>
      </c>
      <c r="N6293" s="14" t="n">
        <v>0</v>
      </c>
      <c r="O6293" s="14" t="n">
        <v>0</v>
      </c>
      <c r="P6293" s="14" t="n">
        <v>0</v>
      </c>
      <c r="Q6293" s="14" t="n">
        <v>0</v>
      </c>
      <c r="R6293" s="14" t="n">
        <v>6</v>
      </c>
      <c r="S6293" s="14" t="n">
        <v>0</v>
      </c>
      <c r="T6293" s="17" t="n"/>
      <c r="U6293" s="18" t="n"/>
      <c r="V6293" s="14" t="n"/>
      <c r="W6293" s="14" t="n"/>
      <c r="X6293" s="14" t="n"/>
      <c r="Y6293" s="14" t="n"/>
      <c r="Z6293" s="14" t="n"/>
      <c r="AA6293" s="14" t="n"/>
      <c r="AB6293" s="14" t="n"/>
      <c r="AC6293" s="14" t="n"/>
      <c r="AD6293" s="14" t="n"/>
      <c r="AE6293" s="14" t="n"/>
      <c r="AF6293" s="14" t="n">
        <v>0</v>
      </c>
      <c r="AG6293" s="19" t="inlineStr">
        <is>
          <t>Akinyele St</t>
        </is>
      </c>
      <c r="AH6293" s="20" t="n">
        <v>6.4979247</v>
      </c>
      <c r="AI6293" s="20" t="n">
        <v>3.3414221</v>
      </c>
      <c r="AJ6293" s="14" t="inlineStr">
        <is>
          <t>https://www.google.com/maps/place/Phaycooks+enterprise/data=!4m7!3m6!1s0x103b8d7b58dff625:0x2044b141ca9c5d5e!8m2!3d6.4979247!4d3.3414221!16s%2Fg%2F11ntnw9m90!19sChIJJfbfWHuNOxARXl2cykGxRCA?authuser=0&amp;hl=en&amp;g_ep=EgoyMDI2MDkzMC4wIJJjKgBIAVAD&amp;rclk=1</t>
        </is>
      </c>
      <c r="AK6293" s="14" t="inlineStr">
        <is>
          <t>Google Maps (sweep, Oct 2026)</t>
        </is>
      </c>
      <c r="AL6293" s="14" t="inlineStr">
        <is>
          <t>2026-10-06</t>
        </is>
      </c>
      <c r="AM6293" s="14" t="inlineStr">
        <is>
          <t>Not approached</t>
        </is>
      </c>
      <c r="AN6293" s="19" t="n"/>
    </row>
    <row r="6294">
      <c r="A6294" s="14" t="n">
        <v>6293</v>
      </c>
      <c r="B6294" s="14" t="inlineStr">
        <is>
          <t>Pizza House</t>
        </is>
      </c>
      <c r="C6294" s="14" t="inlineStr">
        <is>
          <t>Surulere</t>
        </is>
      </c>
      <c r="D6294" s="14" t="inlineStr">
        <is>
          <t>Restaurant / Food</t>
        </is>
      </c>
      <c r="E6294" s="14" t="inlineStr">
        <is>
          <t>pizza delivery</t>
        </is>
      </c>
      <c r="F6294" s="26" t="n">
        <v>6</v>
      </c>
      <c r="G6294" s="27" t="inlineStr">
        <is>
          <t>Cold - little evidence of delivery</t>
        </is>
      </c>
      <c r="H6294" s="21" t="inlineStr">
        <is>
          <t>Floor - not enriched</t>
        </is>
      </c>
      <c r="I6294" s="14" t="n">
        <v>0</v>
      </c>
      <c r="J6294" s="14" t="n">
        <v>0</v>
      </c>
      <c r="K6294" s="14" t="n">
        <v>0</v>
      </c>
      <c r="L6294" s="14" t="n">
        <v>0</v>
      </c>
      <c r="M6294" s="14" t="n">
        <v>0</v>
      </c>
      <c r="N6294" s="14" t="n">
        <v>0</v>
      </c>
      <c r="O6294" s="14" t="n">
        <v>0</v>
      </c>
      <c r="P6294" s="14" t="n">
        <v>0</v>
      </c>
      <c r="Q6294" s="14" t="n">
        <v>0</v>
      </c>
      <c r="R6294" s="14" t="n">
        <v>6</v>
      </c>
      <c r="S6294" s="14" t="n">
        <v>0</v>
      </c>
      <c r="T6294" s="17" t="n"/>
      <c r="U6294" s="18" t="n"/>
      <c r="V6294" s="14" t="inlineStr">
        <is>
          <t>+2348082981914</t>
        </is>
      </c>
      <c r="W6294" s="14" t="inlineStr">
        <is>
          <t>+2348082981914; +2348168740010; +2348058880022</t>
        </is>
      </c>
      <c r="X6294" s="14" t="n"/>
      <c r="Y6294" s="14" t="n"/>
      <c r="Z6294" s="14" t="n"/>
      <c r="AA6294" s="14" t="n"/>
      <c r="AB6294" s="14" t="n"/>
      <c r="AC6294" s="14" t="n"/>
      <c r="AD6294" s="14" t="n"/>
      <c r="AE6294" s="14" t="n"/>
      <c r="AF6294" s="14" t="n">
        <v>1</v>
      </c>
      <c r="AG6294" s="19" t="inlineStr">
        <is>
          <t>Shoprite, Adeniran Ogunsanya Shopping Mall, Surulere, Lagos</t>
        </is>
      </c>
      <c r="AH6294" s="20" t="n"/>
      <c r="AI6294" s="20" t="n"/>
      <c r="AJ6294" s="14" t="inlineStr">
        <is>
          <t>https://www.finelib.com/listing/Pizza-House/35478/</t>
        </is>
      </c>
      <c r="AK6294" s="14" t="inlineStr">
        <is>
          <t>Finelib (Oct 2026)</t>
        </is>
      </c>
      <c r="AL6294" s="14" t="inlineStr">
        <is>
          <t>2026-10-06</t>
        </is>
      </c>
      <c r="AM6294" s="14" t="inlineStr">
        <is>
          <t>Not approached</t>
        </is>
      </c>
      <c r="AN6294" s="19" t="inlineStr">
        <is>
          <t>Pizza House is one of the pizza restaurants and fast food joints in Surulere, Lagos.</t>
        </is>
      </c>
    </row>
    <row r="6295">
      <c r="A6295" s="14" t="n">
        <v>6294</v>
      </c>
      <c r="B6295" s="14" t="inlineStr">
        <is>
          <t>Pots and Dishes</t>
        </is>
      </c>
      <c r="C6295" s="14" t="inlineStr">
        <is>
          <t>Surulere</t>
        </is>
      </c>
      <c r="D6295" s="14" t="inlineStr">
        <is>
          <t>Restaurant / Food</t>
        </is>
      </c>
      <c r="E6295" s="14" t="inlineStr">
        <is>
          <t>food services</t>
        </is>
      </c>
      <c r="F6295" s="26" t="n">
        <v>6</v>
      </c>
      <c r="G6295" s="27" t="inlineStr">
        <is>
          <t>Cold - little evidence of delivery</t>
        </is>
      </c>
      <c r="H6295" s="21" t="inlineStr">
        <is>
          <t>Floor - not enriched</t>
        </is>
      </c>
      <c r="I6295" s="14" t="n">
        <v>0</v>
      </c>
      <c r="J6295" s="14" t="n">
        <v>0</v>
      </c>
      <c r="K6295" s="14" t="n">
        <v>0</v>
      </c>
      <c r="L6295" s="14" t="n">
        <v>0</v>
      </c>
      <c r="M6295" s="14" t="n">
        <v>0</v>
      </c>
      <c r="N6295" s="14" t="n">
        <v>0</v>
      </c>
      <c r="O6295" s="14" t="n">
        <v>0</v>
      </c>
      <c r="P6295" s="14" t="n">
        <v>0</v>
      </c>
      <c r="Q6295" s="14" t="n">
        <v>0</v>
      </c>
      <c r="R6295" s="14" t="n">
        <v>6</v>
      </c>
      <c r="S6295" s="14" t="n">
        <v>0</v>
      </c>
      <c r="T6295" s="17" t="n"/>
      <c r="U6295" s="18" t="n"/>
      <c r="V6295" s="14" t="inlineStr">
        <is>
          <t>+2349027377513</t>
        </is>
      </c>
      <c r="W6295" s="14" t="inlineStr">
        <is>
          <t>+2349027377513; +2347039045966</t>
        </is>
      </c>
      <c r="X6295" s="14" t="n"/>
      <c r="Y6295" s="14" t="n"/>
      <c r="Z6295" s="14" t="n"/>
      <c r="AA6295" s="14" t="n"/>
      <c r="AB6295" s="14" t="n"/>
      <c r="AC6295" s="14" t="n"/>
      <c r="AD6295" s="14" t="n"/>
      <c r="AE6295" s="14" t="n"/>
      <c r="AF6295" s="14" t="n">
        <v>1</v>
      </c>
      <c r="AG6295" s="19" t="inlineStr">
        <is>
          <t>24 Ayo Elegbede Street, Ijesha Tedo, Surulere, Lagos</t>
        </is>
      </c>
      <c r="AH6295" s="20" t="n"/>
      <c r="AI6295" s="20" t="n"/>
      <c r="AJ6295" s="14" t="inlineStr">
        <is>
          <t>https://www.finelib.com/listing/Pots-and-Dishes/93640/</t>
        </is>
      </c>
      <c r="AK6295" s="14" t="inlineStr">
        <is>
          <t>Finelib (Oct 2026)</t>
        </is>
      </c>
      <c r="AL6295" s="14" t="inlineStr">
        <is>
          <t>2026-10-06</t>
        </is>
      </c>
      <c r="AM6295" s="14" t="inlineStr">
        <is>
          <t>Not approached</t>
        </is>
      </c>
      <c r="AN6295" s="19" t="inlineStr">
        <is>
          <t>Pots and Dishes is an online food delivery business offering sales of local and inter-continental dishes including egusi soup, small chops, cakes, jollof rice, food tray, indoor and outdoor catering services.</t>
        </is>
      </c>
    </row>
    <row r="6296">
      <c r="A6296" s="14" t="n">
        <v>6295</v>
      </c>
      <c r="B6296" s="14" t="inlineStr">
        <is>
          <t>Princess Baloon And Accesories Catering Service</t>
        </is>
      </c>
      <c r="C6296" s="14" t="inlineStr">
        <is>
          <t>Surulere</t>
        </is>
      </c>
      <c r="D6296" s="14" t="inlineStr">
        <is>
          <t>Restaurant / Food</t>
        </is>
      </c>
      <c r="E6296" s="14" t="inlineStr">
        <is>
          <t>Caterer</t>
        </is>
      </c>
      <c r="F6296" s="26" t="n">
        <v>6</v>
      </c>
      <c r="G6296" s="27" t="inlineStr">
        <is>
          <t>Cold - little evidence of delivery</t>
        </is>
      </c>
      <c r="H6296" s="21" t="inlineStr">
        <is>
          <t>Floor - not enriched</t>
        </is>
      </c>
      <c r="I6296" s="14" t="n">
        <v>0</v>
      </c>
      <c r="J6296" s="14" t="n">
        <v>0</v>
      </c>
      <c r="K6296" s="14" t="n">
        <v>0</v>
      </c>
      <c r="L6296" s="14" t="n">
        <v>0</v>
      </c>
      <c r="M6296" s="14" t="n">
        <v>0</v>
      </c>
      <c r="N6296" s="14" t="n">
        <v>0</v>
      </c>
      <c r="O6296" s="14" t="n">
        <v>0</v>
      </c>
      <c r="P6296" s="14" t="n">
        <v>0</v>
      </c>
      <c r="Q6296" s="14" t="n">
        <v>0</v>
      </c>
      <c r="R6296" s="14" t="n">
        <v>6</v>
      </c>
      <c r="S6296" s="14" t="n">
        <v>0</v>
      </c>
      <c r="T6296" s="17" t="n"/>
      <c r="U6296" s="18" t="n"/>
      <c r="V6296" s="14" t="inlineStr">
        <is>
          <t>+2348052016980</t>
        </is>
      </c>
      <c r="W6296" s="14" t="inlineStr">
        <is>
          <t>+2348052016980</t>
        </is>
      </c>
      <c r="X6296" s="14" t="n"/>
      <c r="Y6296" s="14" t="n"/>
      <c r="Z6296" s="14" t="n"/>
      <c r="AA6296" s="14" t="n"/>
      <c r="AB6296" s="14" t="n"/>
      <c r="AC6296" s="14" t="n"/>
      <c r="AD6296" s="14" t="n"/>
      <c r="AE6296" s="14" t="n"/>
      <c r="AF6296" s="14" t="n">
        <v>1</v>
      </c>
      <c r="AG6296" s="19" t="inlineStr">
        <is>
          <t>33 Abayomi St</t>
        </is>
      </c>
      <c r="AH6296" s="20" t="n">
        <v>6.50878</v>
      </c>
      <c r="AI6296" s="20" t="n">
        <v>3.3472764</v>
      </c>
      <c r="AJ6296" s="14" t="inlineStr">
        <is>
          <t>https://www.google.com/maps/place/Princess+Baloon+And+Accesories+Catering+Service/data=!4m7!3m6!1s0x103bf5dcb427cb23:0x6c74d49e6b1dd9ce!8m2!3d6.50878!4d3.3472764!16s%2Fg%2F11rpvd8ymv!19sChIJI8sntNz1OxARztkda57UdGw?authuser=0&amp;hl=en&amp;g_ep=EgoyMDI2MDkzMC4wIJJjKgBIAVAD&amp;rclk=1</t>
        </is>
      </c>
      <c r="AK6296" s="14" t="inlineStr">
        <is>
          <t>Google Maps (sweep, Oct 2026)</t>
        </is>
      </c>
      <c r="AL6296" s="14" t="inlineStr">
        <is>
          <t>2026-10-06</t>
        </is>
      </c>
      <c r="AM6296" s="14" t="inlineStr">
        <is>
          <t>Not approached</t>
        </is>
      </c>
      <c r="AN6296" s="19" t="n"/>
    </row>
    <row r="6297">
      <c r="A6297" s="14" t="n">
        <v>6296</v>
      </c>
      <c r="B6297" s="14" t="inlineStr">
        <is>
          <t>Puff Puff Express</t>
        </is>
      </c>
      <c r="C6297" s="14" t="inlineStr">
        <is>
          <t>Surulere</t>
        </is>
      </c>
      <c r="D6297" s="14" t="inlineStr">
        <is>
          <t>Restaurant / Food</t>
        </is>
      </c>
      <c r="E6297" s="14" t="inlineStr">
        <is>
          <t>Mobile caterer</t>
        </is>
      </c>
      <c r="F6297" s="26" t="n">
        <v>6</v>
      </c>
      <c r="G6297" s="27" t="inlineStr">
        <is>
          <t>Cold - little evidence of delivery</t>
        </is>
      </c>
      <c r="H6297" s="21" t="inlineStr">
        <is>
          <t>Floor - not enriched</t>
        </is>
      </c>
      <c r="I6297" s="14" t="n">
        <v>0</v>
      </c>
      <c r="J6297" s="14" t="n">
        <v>0</v>
      </c>
      <c r="K6297" s="14" t="n">
        <v>0</v>
      </c>
      <c r="L6297" s="14" t="n">
        <v>0</v>
      </c>
      <c r="M6297" s="14" t="n">
        <v>0</v>
      </c>
      <c r="N6297" s="14" t="n">
        <v>0</v>
      </c>
      <c r="O6297" s="14" t="n">
        <v>0</v>
      </c>
      <c r="P6297" s="14" t="n">
        <v>0</v>
      </c>
      <c r="Q6297" s="14" t="n">
        <v>0</v>
      </c>
      <c r="R6297" s="14" t="n">
        <v>6</v>
      </c>
      <c r="S6297" s="14" t="n">
        <v>0</v>
      </c>
      <c r="T6297" s="17" t="n"/>
      <c r="U6297" s="18" t="n"/>
      <c r="V6297" s="14" t="inlineStr">
        <is>
          <t>+2349030001449</t>
        </is>
      </c>
      <c r="W6297" s="14" t="inlineStr">
        <is>
          <t>+2349030001449</t>
        </is>
      </c>
      <c r="X6297" s="14" t="n"/>
      <c r="Y6297" s="14" t="n"/>
      <c r="Z6297" s="14" t="n"/>
      <c r="AA6297" s="14" t="n"/>
      <c r="AB6297" s="14" t="n"/>
      <c r="AC6297" s="14" t="n"/>
      <c r="AD6297" s="14" t="n"/>
      <c r="AE6297" s="14" t="n"/>
      <c r="AF6297" s="14" t="n">
        <v>1</v>
      </c>
      <c r="AG6297" s="19" t="inlineStr">
        <is>
          <t>Plot 13 Olufemi Rd</t>
        </is>
      </c>
      <c r="AH6297" s="20" t="n">
        <v>6.5060838</v>
      </c>
      <c r="AI6297" s="20" t="n">
        <v>3.3509243</v>
      </c>
      <c r="AJ6297" s="14" t="inlineStr">
        <is>
          <t>https://www.google.com/maps/place/Puff+Puff+Express/data=!4m7!3m6!1s0x103b8def5b6f5095:0xb8f784b41afb9c4d!8m2!3d6.5060838!4d3.3509243!16s%2Fg%2F11fm7drsvp!19sChIJlVBvW--NOxARTZz7GrSE97g?authuser=0&amp;hl=en&amp;g_ep=EgoyMDI2MDkzMC4wIJJjKgBIAVAD&amp;rclk=1</t>
        </is>
      </c>
      <c r="AK6297" s="14" t="inlineStr">
        <is>
          <t>Google Maps (sweep, Oct 2026)</t>
        </is>
      </c>
      <c r="AL6297" s="14" t="inlineStr">
        <is>
          <t>2026-10-06</t>
        </is>
      </c>
      <c r="AM6297" s="14" t="inlineStr">
        <is>
          <t>Not approached</t>
        </is>
      </c>
      <c r="AN6297" s="19" t="n"/>
    </row>
    <row r="6298">
      <c r="A6298" s="14" t="n">
        <v>6297</v>
      </c>
      <c r="B6298" s="14" t="inlineStr">
        <is>
          <t>Quality Bakery and Catering Services Ltd.</t>
        </is>
      </c>
      <c r="C6298" s="14" t="inlineStr">
        <is>
          <t>Surulere</t>
        </is>
      </c>
      <c r="D6298" s="14" t="inlineStr">
        <is>
          <t>Restaurant / Food</t>
        </is>
      </c>
      <c r="E6298" s="14" t="inlineStr">
        <is>
          <t>Bakery</t>
        </is>
      </c>
      <c r="F6298" s="26" t="n">
        <v>6</v>
      </c>
      <c r="G6298" s="27" t="inlineStr">
        <is>
          <t>Cold - little evidence of delivery</t>
        </is>
      </c>
      <c r="H6298" s="21" t="inlineStr">
        <is>
          <t>Floor - not enriched</t>
        </is>
      </c>
      <c r="I6298" s="14" t="n">
        <v>0</v>
      </c>
      <c r="J6298" s="14" t="n">
        <v>0</v>
      </c>
      <c r="K6298" s="14" t="n">
        <v>0</v>
      </c>
      <c r="L6298" s="14" t="n">
        <v>0</v>
      </c>
      <c r="M6298" s="14" t="n">
        <v>0</v>
      </c>
      <c r="N6298" s="14" t="n">
        <v>0</v>
      </c>
      <c r="O6298" s="14" t="n">
        <v>0</v>
      </c>
      <c r="P6298" s="14" t="n">
        <v>0</v>
      </c>
      <c r="Q6298" s="14" t="n">
        <v>0</v>
      </c>
      <c r="R6298" s="14" t="n">
        <v>6</v>
      </c>
      <c r="S6298" s="14" t="n">
        <v>0</v>
      </c>
      <c r="T6298" s="17" t="n"/>
      <c r="U6298" s="18" t="n"/>
      <c r="V6298" s="14" t="n"/>
      <c r="W6298" s="14" t="n"/>
      <c r="X6298" s="14" t="n"/>
      <c r="Y6298" s="14" t="n"/>
      <c r="Z6298" s="14" t="n"/>
      <c r="AA6298" s="14" t="n"/>
      <c r="AB6298" s="14" t="n"/>
      <c r="AC6298" s="14" t="n"/>
      <c r="AD6298" s="14" t="n"/>
      <c r="AE6298" s="14" t="n"/>
      <c r="AF6298" s="14" t="n">
        <v>0</v>
      </c>
      <c r="AG6298" s="19" t="inlineStr">
        <is>
          <t>L. S. D. P. C, Plot 26 Western Ave, opposite Globe Motors</t>
        </is>
      </c>
      <c r="AH6298" s="20" t="n">
        <v>6.4938923</v>
      </c>
      <c r="AI6298" s="20" t="n">
        <v>3.3622051</v>
      </c>
      <c r="AJ6298" s="14" t="inlineStr">
        <is>
          <t>https://www.google.com/maps/place/Quality+Bakery+and+Catering+Services+Ltd./data=!4m7!3m6!1s0x103b8d91c4e3a969:0xa7c9d78c11378722!8m2!3d6.4938923!4d3.3622051!16s%2Fg%2F11rqxrh9_7!19sChIJaanjxJGNOxARIoc3EYzXyac?authuser=0&amp;hl=en&amp;g_ep=EgoyMDI2MDkzMC4wIJJjKgBIAVAD&amp;rclk=1</t>
        </is>
      </c>
      <c r="AK6298" s="14" t="inlineStr">
        <is>
          <t>Google Maps (sweep, Oct 2026)</t>
        </is>
      </c>
      <c r="AL6298" s="14" t="inlineStr">
        <is>
          <t>2026-10-06</t>
        </is>
      </c>
      <c r="AM6298" s="14" t="inlineStr">
        <is>
          <t>Not approached</t>
        </is>
      </c>
      <c r="AN6298" s="19" t="n"/>
    </row>
    <row r="6299">
      <c r="A6299" s="14" t="n">
        <v>6298</v>
      </c>
      <c r="B6299" s="14" t="inlineStr">
        <is>
          <t>Ravos Buka (Ibile Joint)</t>
        </is>
      </c>
      <c r="C6299" s="14" t="inlineStr">
        <is>
          <t>Surulere</t>
        </is>
      </c>
      <c r="D6299" s="14" t="inlineStr">
        <is>
          <t>Restaurant / Food</t>
        </is>
      </c>
      <c r="E6299" s="14" t="inlineStr">
        <is>
          <t>food services</t>
        </is>
      </c>
      <c r="F6299" s="26" t="n">
        <v>6</v>
      </c>
      <c r="G6299" s="27" t="inlineStr">
        <is>
          <t>Cold - little evidence of delivery</t>
        </is>
      </c>
      <c r="H6299" s="21" t="inlineStr">
        <is>
          <t>Floor - not enriched</t>
        </is>
      </c>
      <c r="I6299" s="14" t="n">
        <v>0</v>
      </c>
      <c r="J6299" s="14" t="n">
        <v>0</v>
      </c>
      <c r="K6299" s="14" t="n">
        <v>0</v>
      </c>
      <c r="L6299" s="14" t="n">
        <v>0</v>
      </c>
      <c r="M6299" s="14" t="n">
        <v>0</v>
      </c>
      <c r="N6299" s="14" t="n">
        <v>0</v>
      </c>
      <c r="O6299" s="14" t="n">
        <v>0</v>
      </c>
      <c r="P6299" s="14" t="n">
        <v>0</v>
      </c>
      <c r="Q6299" s="14" t="n">
        <v>0</v>
      </c>
      <c r="R6299" s="14" t="n">
        <v>6</v>
      </c>
      <c r="S6299" s="14" t="n">
        <v>0</v>
      </c>
      <c r="T6299" s="17" t="n"/>
      <c r="U6299" s="18" t="n"/>
      <c r="V6299" s="14" t="inlineStr">
        <is>
          <t>+2349074791666</t>
        </is>
      </c>
      <c r="W6299" s="14" t="inlineStr">
        <is>
          <t>+2349074791666</t>
        </is>
      </c>
      <c r="X6299" s="14" t="n"/>
      <c r="Y6299" s="14" t="n"/>
      <c r="Z6299" s="14" t="n"/>
      <c r="AA6299" s="14" t="n"/>
      <c r="AB6299" s="14" t="n"/>
      <c r="AC6299" s="14" t="n"/>
      <c r="AD6299" s="14" t="n"/>
      <c r="AE6299" s="14" t="n"/>
      <c r="AF6299" s="14" t="n">
        <v>1</v>
      </c>
      <c r="AG6299" s="19" t="inlineStr">
        <is>
          <t>Nuru Oniwo Street, Surulere, Lagos</t>
        </is>
      </c>
      <c r="AH6299" s="20" t="n"/>
      <c r="AI6299" s="20" t="n"/>
      <c r="AJ6299" s="14" t="inlineStr">
        <is>
          <t>https://www.finelib.com/listing/Ravos-Buka-Ibile-Joint/93679/</t>
        </is>
      </c>
      <c r="AK6299" s="14" t="inlineStr">
        <is>
          <t>Finelib (Oct 2026)</t>
        </is>
      </c>
      <c r="AL6299" s="14" t="inlineStr">
        <is>
          <t>2026-10-06</t>
        </is>
      </c>
      <c r="AM6299" s="14" t="inlineStr">
        <is>
          <t>Not approached</t>
        </is>
      </c>
      <c r="AN6299" s="19" t="inlineStr">
        <is>
          <t>Ravos Buka (Ibile Joint) is a bukateria that offers sales of freshly cooked Nigerian meals like eba, ewedu, amala, egusi soup, jollof rice and lots more.</t>
        </is>
      </c>
    </row>
    <row r="6300">
      <c r="A6300" s="14" t="n">
        <v>6299</v>
      </c>
      <c r="B6300" s="14" t="inlineStr">
        <is>
          <t>Rayland Cafe</t>
        </is>
      </c>
      <c r="C6300" s="14" t="inlineStr">
        <is>
          <t>Surulere</t>
        </is>
      </c>
      <c r="D6300" s="14" t="inlineStr">
        <is>
          <t>Restaurant / Food</t>
        </is>
      </c>
      <c r="E6300" s="14" t="inlineStr">
        <is>
          <t>cyber cafes</t>
        </is>
      </c>
      <c r="F6300" s="26" t="n">
        <v>6</v>
      </c>
      <c r="G6300" s="27" t="inlineStr">
        <is>
          <t>Cold - little evidence of delivery</t>
        </is>
      </c>
      <c r="H6300" s="21" t="inlineStr">
        <is>
          <t>Floor - not enriched</t>
        </is>
      </c>
      <c r="I6300" s="14" t="n">
        <v>0</v>
      </c>
      <c r="J6300" s="14" t="n">
        <v>0</v>
      </c>
      <c r="K6300" s="14" t="n">
        <v>0</v>
      </c>
      <c r="L6300" s="14" t="n">
        <v>0</v>
      </c>
      <c r="M6300" s="14" t="n">
        <v>0</v>
      </c>
      <c r="N6300" s="14" t="n">
        <v>0</v>
      </c>
      <c r="O6300" s="14" t="n">
        <v>0</v>
      </c>
      <c r="P6300" s="14" t="n">
        <v>0</v>
      </c>
      <c r="Q6300" s="14" t="n">
        <v>0</v>
      </c>
      <c r="R6300" s="14" t="n">
        <v>6</v>
      </c>
      <c r="S6300" s="14" t="n">
        <v>0</v>
      </c>
      <c r="T6300" s="17" t="n"/>
      <c r="U6300" s="18" t="n"/>
      <c r="V6300" s="14" t="inlineStr">
        <is>
          <t>+2347036404421</t>
        </is>
      </c>
      <c r="W6300" s="14" t="inlineStr">
        <is>
          <t>+2347036404421</t>
        </is>
      </c>
      <c r="X6300" s="14" t="n"/>
      <c r="Y6300" s="14" t="n"/>
      <c r="Z6300" s="14" t="n"/>
      <c r="AA6300" s="14" t="n"/>
      <c r="AB6300" s="14" t="n"/>
      <c r="AC6300" s="14" t="n"/>
      <c r="AD6300" s="14" t="n"/>
      <c r="AE6300" s="14" t="n"/>
      <c r="AF6300" s="14" t="n">
        <v>1</v>
      </c>
      <c r="AG6300" s="19" t="inlineStr">
        <is>
          <t>77 Muyiwa Opaleye Street, Aguda, Surulere, Lagos</t>
        </is>
      </c>
      <c r="AH6300" s="20" t="n"/>
      <c r="AI6300" s="20" t="n"/>
      <c r="AJ6300" s="14" t="inlineStr">
        <is>
          <t>https://www.finelib.com/listing/Rayland-Cafe/26425/</t>
        </is>
      </c>
      <c r="AK6300" s="14" t="inlineStr">
        <is>
          <t>Finelib (Oct 2026)</t>
        </is>
      </c>
      <c r="AL6300" s="14" t="inlineStr">
        <is>
          <t>2026-10-06</t>
        </is>
      </c>
      <c r="AM6300" s="14" t="inlineStr">
        <is>
          <t>Not approached</t>
        </is>
      </c>
      <c r="AN6300" s="19" t="inlineStr">
        <is>
          <t>Rayland Cafe are internet browsing solution providers located in Surulere Lagos.</t>
        </is>
      </c>
    </row>
    <row r="6301">
      <c r="A6301" s="14" t="n">
        <v>6300</v>
      </c>
      <c r="B6301" s="14" t="inlineStr">
        <is>
          <t>Relish_Savor Cocktails</t>
        </is>
      </c>
      <c r="C6301" s="14" t="inlineStr">
        <is>
          <t>Surulere</t>
        </is>
      </c>
      <c r="D6301" s="14" t="inlineStr">
        <is>
          <t>Restaurant / Food</t>
        </is>
      </c>
      <c r="E6301" s="14" t="inlineStr">
        <is>
          <t>Catering food and drink supplier</t>
        </is>
      </c>
      <c r="F6301" s="26" t="n">
        <v>6</v>
      </c>
      <c r="G6301" s="27" t="inlineStr">
        <is>
          <t>Cold - little evidence of delivery</t>
        </is>
      </c>
      <c r="H6301" s="21" t="inlineStr">
        <is>
          <t>Floor - not enriched</t>
        </is>
      </c>
      <c r="I6301" s="14" t="n">
        <v>0</v>
      </c>
      <c r="J6301" s="14" t="n">
        <v>0</v>
      </c>
      <c r="K6301" s="14" t="n">
        <v>0</v>
      </c>
      <c r="L6301" s="14" t="n">
        <v>0</v>
      </c>
      <c r="M6301" s="14" t="n">
        <v>0</v>
      </c>
      <c r="N6301" s="14" t="n">
        <v>0</v>
      </c>
      <c r="O6301" s="14" t="n">
        <v>0</v>
      </c>
      <c r="P6301" s="14" t="n">
        <v>0</v>
      </c>
      <c r="Q6301" s="14" t="n">
        <v>0</v>
      </c>
      <c r="R6301" s="14" t="n">
        <v>6</v>
      </c>
      <c r="S6301" s="14" t="n">
        <v>0</v>
      </c>
      <c r="T6301" s="17" t="n"/>
      <c r="U6301" s="18" t="n"/>
      <c r="V6301" s="14" t="inlineStr">
        <is>
          <t>+2348026265568</t>
        </is>
      </c>
      <c r="W6301" s="14" t="inlineStr">
        <is>
          <t>+2348026265568</t>
        </is>
      </c>
      <c r="X6301" s="14" t="n"/>
      <c r="Y6301" s="14" t="n"/>
      <c r="Z6301" s="14" t="n"/>
      <c r="AA6301" s="14" t="n"/>
      <c r="AB6301" s="14" t="n"/>
      <c r="AC6301" s="14" t="n"/>
      <c r="AD6301" s="14" t="n"/>
      <c r="AE6301" s="14" t="n"/>
      <c r="AF6301" s="14" t="n">
        <v>1</v>
      </c>
      <c r="AG6301" s="19" t="inlineStr">
        <is>
          <t>15 Opere street coker iganmu</t>
        </is>
      </c>
      <c r="AH6301" s="20" t="n">
        <v>6.4846306</v>
      </c>
      <c r="AI6301" s="20" t="n">
        <v>3.3514863</v>
      </c>
      <c r="AJ6301" s="14" t="inlineStr">
        <is>
          <t>https://www.google.com/maps/place/Relish_Savor+Cocktails/data=!4m7!3m6!1s0x103b8de7215ec0b9:0x2d0cf6e8d64adf08!8m2!3d6.4846306!4d3.3514863!16s%2Fg%2F11nwb8sxh5!19sChIJucBeIeeNOxARCN9K1uj2DC0?authuser=0&amp;hl=en&amp;g_ep=EgoyMDI2MDkzMC4wIJJjKgBIAVAD&amp;rclk=1</t>
        </is>
      </c>
      <c r="AK6301" s="14" t="inlineStr">
        <is>
          <t>Google Maps (sweep, Oct 2026)</t>
        </is>
      </c>
      <c r="AL6301" s="14" t="inlineStr">
        <is>
          <t>2026-10-06</t>
        </is>
      </c>
      <c r="AM6301" s="14" t="inlineStr">
        <is>
          <t>Not approached</t>
        </is>
      </c>
      <c r="AN6301" s="19" t="n"/>
    </row>
    <row r="6302">
      <c r="A6302" s="14" t="n">
        <v>6301</v>
      </c>
      <c r="B6302" s="14" t="inlineStr">
        <is>
          <t>Rohi Bakery</t>
        </is>
      </c>
      <c r="C6302" s="14" t="inlineStr">
        <is>
          <t>Surulere</t>
        </is>
      </c>
      <c r="D6302" s="14" t="inlineStr">
        <is>
          <t>Restaurant / Food</t>
        </is>
      </c>
      <c r="E6302" s="14" t="inlineStr">
        <is>
          <t>Bakery</t>
        </is>
      </c>
      <c r="F6302" s="26" t="n">
        <v>6</v>
      </c>
      <c r="G6302" s="27" t="inlineStr">
        <is>
          <t>Cold - little evidence of delivery</t>
        </is>
      </c>
      <c r="H6302" s="21" t="inlineStr">
        <is>
          <t>Floor - not enriched</t>
        </is>
      </c>
      <c r="I6302" s="14" t="n">
        <v>0</v>
      </c>
      <c r="J6302" s="14" t="n">
        <v>0</v>
      </c>
      <c r="K6302" s="14" t="n">
        <v>0</v>
      </c>
      <c r="L6302" s="14" t="n">
        <v>0</v>
      </c>
      <c r="M6302" s="14" t="n">
        <v>0</v>
      </c>
      <c r="N6302" s="14" t="n">
        <v>0</v>
      </c>
      <c r="O6302" s="14" t="n">
        <v>0</v>
      </c>
      <c r="P6302" s="14" t="n">
        <v>0</v>
      </c>
      <c r="Q6302" s="14" t="n">
        <v>0</v>
      </c>
      <c r="R6302" s="14" t="n">
        <v>6</v>
      </c>
      <c r="S6302" s="14" t="n">
        <v>0</v>
      </c>
      <c r="T6302" s="17" t="n"/>
      <c r="U6302" s="18" t="n"/>
      <c r="V6302" s="14" t="n"/>
      <c r="W6302" s="14" t="n"/>
      <c r="X6302" s="14" t="n"/>
      <c r="Y6302" s="14" t="n"/>
      <c r="Z6302" s="14" t="n"/>
      <c r="AA6302" s="14" t="n"/>
      <c r="AB6302" s="14" t="n"/>
      <c r="AC6302" s="14" t="n"/>
      <c r="AD6302" s="14" t="n"/>
      <c r="AE6302" s="14" t="n"/>
      <c r="AF6302" s="14" t="n">
        <v>0</v>
      </c>
      <c r="AG6302" s="19" t="inlineStr">
        <is>
          <t>2 Eloseh St</t>
        </is>
      </c>
      <c r="AH6302" s="20" t="n">
        <v>6.4991266</v>
      </c>
      <c r="AI6302" s="20" t="n">
        <v>3.3458208</v>
      </c>
      <c r="AJ6302" s="14" t="inlineStr">
        <is>
          <t>https://www.google.com/maps/place/Rohi+Bakery/data=!4m7!3m6!1s0x103b8d2d03da63bd:0xfb16fc41d743625c!8m2!3d6.4991266!4d3.3458208!16s%2Fg%2F11frff2jq3!19sChIJvWPaAy2NOxARXGJD10H8Fvs?authuser=0&amp;hl=en&amp;g_ep=EgoyMDI2MDkzMC4wIJJjKgBIAVAD&amp;rclk=1</t>
        </is>
      </c>
      <c r="AK6302" s="14" t="inlineStr">
        <is>
          <t>Google Maps (sweep, Oct 2026)</t>
        </is>
      </c>
      <c r="AL6302" s="14" t="inlineStr">
        <is>
          <t>2026-10-06</t>
        </is>
      </c>
      <c r="AM6302" s="14" t="inlineStr">
        <is>
          <t>Not approached</t>
        </is>
      </c>
      <c r="AN6302" s="19" t="n"/>
    </row>
    <row r="6303">
      <c r="A6303" s="14" t="n">
        <v>6302</v>
      </c>
      <c r="B6303" s="14" t="inlineStr">
        <is>
          <t>Ronnypal Caterer</t>
        </is>
      </c>
      <c r="C6303" s="14" t="inlineStr">
        <is>
          <t>Surulere</t>
        </is>
      </c>
      <c r="D6303" s="14" t="inlineStr">
        <is>
          <t>Restaurant / Food</t>
        </is>
      </c>
      <c r="E6303" s="14" t="inlineStr">
        <is>
          <t>Catering food and drink supplier</t>
        </is>
      </c>
      <c r="F6303" s="26" t="n">
        <v>6</v>
      </c>
      <c r="G6303" s="27" t="inlineStr">
        <is>
          <t>Cold - little evidence of delivery</t>
        </is>
      </c>
      <c r="H6303" s="21" t="inlineStr">
        <is>
          <t>Floor - not enriched</t>
        </is>
      </c>
      <c r="I6303" s="14" t="n">
        <v>0</v>
      </c>
      <c r="J6303" s="14" t="n">
        <v>0</v>
      </c>
      <c r="K6303" s="14" t="n">
        <v>0</v>
      </c>
      <c r="L6303" s="14" t="n">
        <v>0</v>
      </c>
      <c r="M6303" s="14" t="n">
        <v>0</v>
      </c>
      <c r="N6303" s="14" t="n">
        <v>0</v>
      </c>
      <c r="O6303" s="14" t="n">
        <v>0</v>
      </c>
      <c r="P6303" s="14" t="n">
        <v>0</v>
      </c>
      <c r="Q6303" s="14" t="n">
        <v>0</v>
      </c>
      <c r="R6303" s="14" t="n">
        <v>6</v>
      </c>
      <c r="S6303" s="14" t="n">
        <v>0</v>
      </c>
      <c r="T6303" s="17" t="n"/>
      <c r="U6303" s="18" t="n"/>
      <c r="V6303" s="14" t="inlineStr">
        <is>
          <t>+2348029163545</t>
        </is>
      </c>
      <c r="W6303" s="14" t="inlineStr">
        <is>
          <t>+2348029163545</t>
        </is>
      </c>
      <c r="X6303" s="14" t="n"/>
      <c r="Y6303" s="14" t="n"/>
      <c r="Z6303" s="14" t="n"/>
      <c r="AA6303" s="14" t="n"/>
      <c r="AB6303" s="14" t="n"/>
      <c r="AC6303" s="14" t="n"/>
      <c r="AD6303" s="14" t="n"/>
      <c r="AE6303" s="14" t="n"/>
      <c r="AF6303" s="14" t="n">
        <v>1</v>
      </c>
      <c r="AG6303" s="19" t="inlineStr">
        <is>
          <t>5 okoya thomas, Off Shonibare St</t>
        </is>
      </c>
      <c r="AH6303" s="20" t="n">
        <v>6.5104429</v>
      </c>
      <c r="AI6303" s="20" t="n">
        <v>3.3505633</v>
      </c>
      <c r="AJ6303" s="14" t="inlineStr">
        <is>
          <t>https://www.google.com/maps/place/Ronnypal+Caterer/data=!4m7!3m6!1s0x103b8d8f8ada40b5:0x17955b99b8fac8d8!8m2!3d6.5104429!4d3.3505633!16s%2Fg%2F11ssx_vlcy!19sChIJtUDaio-NOxAR2Mj6uJlblRc?authuser=0&amp;hl=en&amp;g_ep=EgoyMDI2MDkzMC4wIJJjKgBIAVAD&amp;rclk=1</t>
        </is>
      </c>
      <c r="AK6303" s="14" t="inlineStr">
        <is>
          <t>Google Maps (sweep, Oct 2026)</t>
        </is>
      </c>
      <c r="AL6303" s="14" t="inlineStr">
        <is>
          <t>2026-10-06</t>
        </is>
      </c>
      <c r="AM6303" s="14" t="inlineStr">
        <is>
          <t>Not approached</t>
        </is>
      </c>
      <c r="AN6303" s="19" t="n"/>
    </row>
    <row r="6304">
      <c r="A6304" s="14" t="n">
        <v>6303</v>
      </c>
      <c r="B6304" s="14" t="inlineStr">
        <is>
          <t>Sankofa Lagos</t>
        </is>
      </c>
      <c r="C6304" s="14" t="inlineStr">
        <is>
          <t>Surulere</t>
        </is>
      </c>
      <c r="D6304" s="14" t="inlineStr">
        <is>
          <t>Restaurant / Food</t>
        </is>
      </c>
      <c r="E6304" s="14" t="inlineStr">
        <is>
          <t>restaurants</t>
        </is>
      </c>
      <c r="F6304" s="26" t="n">
        <v>6</v>
      </c>
      <c r="G6304" s="27" t="inlineStr">
        <is>
          <t>Cold - little evidence of delivery</t>
        </is>
      </c>
      <c r="H6304" s="21" t="inlineStr">
        <is>
          <t>Floor - not enriched</t>
        </is>
      </c>
      <c r="I6304" s="14" t="n">
        <v>0</v>
      </c>
      <c r="J6304" s="14" t="n">
        <v>0</v>
      </c>
      <c r="K6304" s="14" t="n">
        <v>0</v>
      </c>
      <c r="L6304" s="14" t="n">
        <v>0</v>
      </c>
      <c r="M6304" s="14" t="n">
        <v>0</v>
      </c>
      <c r="N6304" s="14" t="n">
        <v>0</v>
      </c>
      <c r="O6304" s="14" t="n">
        <v>0</v>
      </c>
      <c r="P6304" s="14" t="n">
        <v>0</v>
      </c>
      <c r="Q6304" s="14" t="n">
        <v>0</v>
      </c>
      <c r="R6304" s="14" t="n">
        <v>6</v>
      </c>
      <c r="S6304" s="14" t="n">
        <v>0</v>
      </c>
      <c r="T6304" s="17" t="n"/>
      <c r="U6304" s="18" t="n"/>
      <c r="V6304" s="14" t="inlineStr">
        <is>
          <t>+2349090011556</t>
        </is>
      </c>
      <c r="W6304" s="14" t="inlineStr">
        <is>
          <t>+2349090011556</t>
        </is>
      </c>
      <c r="X6304" s="14" t="n"/>
      <c r="Y6304" s="14" t="n"/>
      <c r="Z6304" s="14" t="n"/>
      <c r="AA6304" s="14" t="n"/>
      <c r="AB6304" s="14" t="n"/>
      <c r="AC6304" s="14" t="n"/>
      <c r="AD6304" s="14" t="n"/>
      <c r="AE6304" s="14" t="n"/>
      <c r="AF6304" s="14" t="n">
        <v>1</v>
      </c>
      <c r="AG6304" s="19" t="inlineStr">
        <is>
          <t>62 Adeniran Ogunsanya St., Surulere, Lagos</t>
        </is>
      </c>
      <c r="AH6304" s="20" t="n"/>
      <c r="AI6304" s="20" t="n"/>
      <c r="AJ6304" s="14" t="inlineStr">
        <is>
          <t>https://www.finelib.com/listing/Sankofa-Lagos/117883/</t>
        </is>
      </c>
      <c r="AK6304" s="14" t="inlineStr">
        <is>
          <t>Finelib (Oct 2026)</t>
        </is>
      </c>
      <c r="AL6304" s="14" t="inlineStr">
        <is>
          <t>2026-10-06</t>
        </is>
      </c>
      <c r="AM6304" s="14" t="inlineStr">
        <is>
          <t>Not approached</t>
        </is>
      </c>
      <c r="AN6304" s="19" t="inlineStr">
        <is>
          <t>Sankofa Lounge, Bar and Restaurant is located at Surulere, Lagos. Our menu boasts of exquisite seafood intercontinental dishes, including our famed Ofada rice dishes, seafood platter and much more.</t>
        </is>
      </c>
    </row>
    <row r="6305">
      <c r="A6305" s="14" t="n">
        <v>6304</v>
      </c>
      <c r="B6305" s="14" t="inlineStr">
        <is>
          <t>Serranos Event &amp; Catering Service</t>
        </is>
      </c>
      <c r="C6305" s="14" t="inlineStr">
        <is>
          <t>Surulere</t>
        </is>
      </c>
      <c r="D6305" s="14" t="inlineStr">
        <is>
          <t>Restaurant / Food</t>
        </is>
      </c>
      <c r="E6305" s="14" t="inlineStr">
        <is>
          <t>Caterer</t>
        </is>
      </c>
      <c r="F6305" s="26" t="n">
        <v>6</v>
      </c>
      <c r="G6305" s="27" t="inlineStr">
        <is>
          <t>Cold - little evidence of delivery</t>
        </is>
      </c>
      <c r="H6305" s="21" t="inlineStr">
        <is>
          <t>Floor - not enriched</t>
        </is>
      </c>
      <c r="I6305" s="14" t="n">
        <v>0</v>
      </c>
      <c r="J6305" s="14" t="n">
        <v>0</v>
      </c>
      <c r="K6305" s="14" t="n">
        <v>0</v>
      </c>
      <c r="L6305" s="14" t="n">
        <v>0</v>
      </c>
      <c r="M6305" s="14" t="n">
        <v>0</v>
      </c>
      <c r="N6305" s="14" t="n">
        <v>0</v>
      </c>
      <c r="O6305" s="14" t="n">
        <v>0</v>
      </c>
      <c r="P6305" s="14" t="n">
        <v>0</v>
      </c>
      <c r="Q6305" s="14" t="n">
        <v>0</v>
      </c>
      <c r="R6305" s="14" t="n">
        <v>6</v>
      </c>
      <c r="S6305" s="14" t="n">
        <v>0</v>
      </c>
      <c r="T6305" s="17" t="n"/>
      <c r="U6305" s="18" t="n"/>
      <c r="V6305" s="14" t="inlineStr">
        <is>
          <t>+2348033464576</t>
        </is>
      </c>
      <c r="W6305" s="14" t="inlineStr">
        <is>
          <t>+2348033464576</t>
        </is>
      </c>
      <c r="X6305" s="14" t="n"/>
      <c r="Y6305" s="14" t="n"/>
      <c r="Z6305" s="14" t="n"/>
      <c r="AA6305" s="14" t="n"/>
      <c r="AB6305" s="14" t="n"/>
      <c r="AC6305" s="14" t="n"/>
      <c r="AD6305" s="14" t="n"/>
      <c r="AE6305" s="14" t="n"/>
      <c r="AF6305" s="14" t="n">
        <v>1</v>
      </c>
      <c r="AG6305" s="19" t="inlineStr">
        <is>
          <t>Adebola St</t>
        </is>
      </c>
      <c r="AH6305" s="20" t="n">
        <v>6.4950224</v>
      </c>
      <c r="AI6305" s="20" t="n">
        <v>3.3600038</v>
      </c>
      <c r="AJ6305" s="14" t="inlineStr">
        <is>
          <t>https://www.google.com/maps/place/Serranos+Event+%26+Catering+Service/data=!4m7!3m6!1s0x103b8d40a382b7e3:0x9f89d564b9698532!8m2!3d6.4950224!4d3.3600038!16s%2Fg%2F11rpv026pb!19sChIJ47eCo0CNOxARMoVpuWTViZ8?authuser=0&amp;hl=en&amp;g_ep=EgoyMDI2MDkzMC4wIJJjKgBIAVAD&amp;rclk=1</t>
        </is>
      </c>
      <c r="AK6305" s="14" t="inlineStr">
        <is>
          <t>Google Maps (sweep, Oct 2026)</t>
        </is>
      </c>
      <c r="AL6305" s="14" t="inlineStr">
        <is>
          <t>2026-10-06</t>
        </is>
      </c>
      <c r="AM6305" s="14" t="inlineStr">
        <is>
          <t>Not approached</t>
        </is>
      </c>
      <c r="AN6305" s="19" t="n"/>
    </row>
    <row r="6306">
      <c r="A6306" s="14" t="n">
        <v>6305</v>
      </c>
      <c r="B6306" s="14" t="inlineStr">
        <is>
          <t>Shan's Delight catering services</t>
        </is>
      </c>
      <c r="C6306" s="14" t="inlineStr">
        <is>
          <t>Surulere</t>
        </is>
      </c>
      <c r="D6306" s="14" t="inlineStr">
        <is>
          <t>Restaurant / Food</t>
        </is>
      </c>
      <c r="E6306" s="14" t="inlineStr">
        <is>
          <t>Caterer</t>
        </is>
      </c>
      <c r="F6306" s="26" t="n">
        <v>6</v>
      </c>
      <c r="G6306" s="27" t="inlineStr">
        <is>
          <t>Cold - little evidence of delivery</t>
        </is>
      </c>
      <c r="H6306" s="21" t="inlineStr">
        <is>
          <t>Floor - not enriched</t>
        </is>
      </c>
      <c r="I6306" s="14" t="n">
        <v>0</v>
      </c>
      <c r="J6306" s="14" t="n">
        <v>0</v>
      </c>
      <c r="K6306" s="14" t="n">
        <v>0</v>
      </c>
      <c r="L6306" s="14" t="n">
        <v>0</v>
      </c>
      <c r="M6306" s="14" t="n">
        <v>0</v>
      </c>
      <c r="N6306" s="14" t="n">
        <v>0</v>
      </c>
      <c r="O6306" s="14" t="n">
        <v>0</v>
      </c>
      <c r="P6306" s="14" t="n">
        <v>0</v>
      </c>
      <c r="Q6306" s="14" t="n">
        <v>0</v>
      </c>
      <c r="R6306" s="14" t="n">
        <v>6</v>
      </c>
      <c r="S6306" s="14" t="n">
        <v>0</v>
      </c>
      <c r="T6306" s="17" t="n"/>
      <c r="U6306" s="18" t="n"/>
      <c r="V6306" s="14" t="inlineStr">
        <is>
          <t>+2348023893689</t>
        </is>
      </c>
      <c r="W6306" s="14" t="inlineStr">
        <is>
          <t>+2348023893689</t>
        </is>
      </c>
      <c r="X6306" s="14" t="n"/>
      <c r="Y6306" s="14" t="n"/>
      <c r="Z6306" s="14" t="n"/>
      <c r="AA6306" s="14" t="n"/>
      <c r="AB6306" s="14" t="n"/>
      <c r="AC6306" s="14" t="n"/>
      <c r="AD6306" s="14" t="n"/>
      <c r="AE6306" s="14" t="n"/>
      <c r="AF6306" s="14" t="n">
        <v>1</v>
      </c>
      <c r="AG6306" s="19" t="inlineStr">
        <is>
          <t>Adelabu St</t>
        </is>
      </c>
      <c r="AH6306" s="20" t="n">
        <v>6.503726</v>
      </c>
      <c r="AI6306" s="20" t="n">
        <v>3.3494706</v>
      </c>
      <c r="AJ6306" s="14" t="inlineStr">
        <is>
          <t>https://www.google.com/maps/place/Shan%27s+Delight+catering+services/data=!4m7!3m6!1s0x103b8d18612a3ba7:0x7f5f5dabe37ebd9f!8m2!3d6.503726!4d3.3494706!16s%2Fg%2F11fd4bcyx7!19sChIJpzsqYRiNOxARn71-46tdX38?authuser=0&amp;hl=en&amp;g_ep=EgoyMDI2MDkzMC4wIJJjKgBIAVAD&amp;rclk=1</t>
        </is>
      </c>
      <c r="AK6306" s="14" t="inlineStr">
        <is>
          <t>Google Maps (sweep, Oct 2026)</t>
        </is>
      </c>
      <c r="AL6306" s="14" t="inlineStr">
        <is>
          <t>2026-10-06</t>
        </is>
      </c>
      <c r="AM6306" s="14" t="inlineStr">
        <is>
          <t>Not approached</t>
        </is>
      </c>
      <c r="AN6306" s="19" t="n"/>
    </row>
    <row r="6307">
      <c r="A6307" s="14" t="n">
        <v>6306</v>
      </c>
      <c r="B6307" s="14" t="inlineStr">
        <is>
          <t>Shinsshins Cater Services</t>
        </is>
      </c>
      <c r="C6307" s="14" t="inlineStr">
        <is>
          <t>Surulere</t>
        </is>
      </c>
      <c r="D6307" s="14" t="inlineStr">
        <is>
          <t>Restaurant / Food</t>
        </is>
      </c>
      <c r="E6307" s="14" t="inlineStr">
        <is>
          <t>Caterer</t>
        </is>
      </c>
      <c r="F6307" s="26" t="n">
        <v>6</v>
      </c>
      <c r="G6307" s="27" t="inlineStr">
        <is>
          <t>Cold - little evidence of delivery</t>
        </is>
      </c>
      <c r="H6307" s="21" t="inlineStr">
        <is>
          <t>Floor - not enriched</t>
        </is>
      </c>
      <c r="I6307" s="14" t="n">
        <v>0</v>
      </c>
      <c r="J6307" s="14" t="n">
        <v>0</v>
      </c>
      <c r="K6307" s="14" t="n">
        <v>0</v>
      </c>
      <c r="L6307" s="14" t="n">
        <v>0</v>
      </c>
      <c r="M6307" s="14" t="n">
        <v>0</v>
      </c>
      <c r="N6307" s="14" t="n">
        <v>0</v>
      </c>
      <c r="O6307" s="14" t="n">
        <v>0</v>
      </c>
      <c r="P6307" s="14" t="n">
        <v>0</v>
      </c>
      <c r="Q6307" s="14" t="n">
        <v>0</v>
      </c>
      <c r="R6307" s="14" t="n">
        <v>6</v>
      </c>
      <c r="S6307" s="14" t="n">
        <v>0</v>
      </c>
      <c r="T6307" s="17" t="n"/>
      <c r="U6307" s="18" t="n"/>
      <c r="V6307" s="14" t="inlineStr">
        <is>
          <t>+2348183442798</t>
        </is>
      </c>
      <c r="W6307" s="14" t="inlineStr">
        <is>
          <t>+2348183442798</t>
        </is>
      </c>
      <c r="X6307" s="14" t="n"/>
      <c r="Y6307" s="14" t="n"/>
      <c r="Z6307" s="14" t="n"/>
      <c r="AA6307" s="14" t="n"/>
      <c r="AB6307" s="14" t="n"/>
      <c r="AC6307" s="14" t="n"/>
      <c r="AD6307" s="14" t="n"/>
      <c r="AE6307" s="14" t="n"/>
      <c r="AF6307" s="14" t="n">
        <v>1</v>
      </c>
      <c r="AG6307" s="19" t="inlineStr">
        <is>
          <t>Adeniran Ogunsanya St</t>
        </is>
      </c>
      <c r="AH6307" s="20" t="n">
        <v>6.494318</v>
      </c>
      <c r="AI6307" s="20" t="n">
        <v>3.3574688</v>
      </c>
      <c r="AJ6307" s="14" t="inlineStr">
        <is>
          <t>https://www.google.com/maps/place/Shinsshins+Cater+Services/data=!4m7!3m6!1s0x103b8dbaa0156b19:0x73e8a5c9bd383834!8m2!3d6.494318!4d3.3574688!16s%2Fg%2F11spdygy6y!19sChIJGWsVoLqNOxARNDg4vcml6HM?authuser=0&amp;hl=en&amp;g_ep=EgoyMDI2MDkzMC4wIJJjKgBIAVAD&amp;rclk=1</t>
        </is>
      </c>
      <c r="AK6307" s="14" t="inlineStr">
        <is>
          <t>Google Maps (sweep, Oct 2026)</t>
        </is>
      </c>
      <c r="AL6307" s="14" t="inlineStr">
        <is>
          <t>2026-10-06</t>
        </is>
      </c>
      <c r="AM6307" s="14" t="inlineStr">
        <is>
          <t>Not approached</t>
        </is>
      </c>
      <c r="AN6307" s="19" t="n"/>
    </row>
    <row r="6308">
      <c r="A6308" s="14" t="n">
        <v>6307</v>
      </c>
      <c r="B6308" s="14" t="inlineStr">
        <is>
          <t>Simple Foods (Catering service)</t>
        </is>
      </c>
      <c r="C6308" s="14" t="inlineStr">
        <is>
          <t>Surulere</t>
        </is>
      </c>
      <c r="D6308" s="14" t="inlineStr">
        <is>
          <t>Restaurant / Food</t>
        </is>
      </c>
      <c r="E6308" s="14" t="inlineStr">
        <is>
          <t>Soup kitchen</t>
        </is>
      </c>
      <c r="F6308" s="26" t="n">
        <v>6</v>
      </c>
      <c r="G6308" s="27" t="inlineStr">
        <is>
          <t>Cold - little evidence of delivery</t>
        </is>
      </c>
      <c r="H6308" s="21" t="inlineStr">
        <is>
          <t>Floor - not enriched</t>
        </is>
      </c>
      <c r="I6308" s="14" t="n">
        <v>0</v>
      </c>
      <c r="J6308" s="14" t="n">
        <v>0</v>
      </c>
      <c r="K6308" s="14" t="n">
        <v>0</v>
      </c>
      <c r="L6308" s="14" t="n">
        <v>0</v>
      </c>
      <c r="M6308" s="14" t="n">
        <v>0</v>
      </c>
      <c r="N6308" s="14" t="n">
        <v>0</v>
      </c>
      <c r="O6308" s="14" t="n">
        <v>0</v>
      </c>
      <c r="P6308" s="14" t="n">
        <v>0</v>
      </c>
      <c r="Q6308" s="14" t="n">
        <v>0</v>
      </c>
      <c r="R6308" s="14" t="n">
        <v>6</v>
      </c>
      <c r="S6308" s="14" t="n">
        <v>0</v>
      </c>
      <c r="T6308" s="17" t="n"/>
      <c r="U6308" s="18" t="n"/>
      <c r="V6308" s="14" t="n"/>
      <c r="W6308" s="14" t="n"/>
      <c r="X6308" s="14" t="n"/>
      <c r="Y6308" s="14" t="n"/>
      <c r="Z6308" s="14" t="n"/>
      <c r="AA6308" s="14" t="n"/>
      <c r="AB6308" s="14" t="n"/>
      <c r="AC6308" s="14" t="n"/>
      <c r="AD6308" s="14" t="n"/>
      <c r="AE6308" s="14" t="n"/>
      <c r="AF6308" s="14" t="n">
        <v>0</v>
      </c>
      <c r="AG6308" s="19" t="inlineStr">
        <is>
          <t>29 Femi Ayantuga Cres</t>
        </is>
      </c>
      <c r="AH6308" s="20" t="n">
        <v>6.4941383</v>
      </c>
      <c r="AI6308" s="20" t="n">
        <v>3.3519764</v>
      </c>
      <c r="AJ6308" s="14" t="inlineStr">
        <is>
          <t>https://www.google.com/maps/place/Simple+Foods+%28Catering+service%29/data=!4m7!3m6!1s0x103b8d00396c1a03:0x30a7bb6524703d0f!8m2!3d6.4941383!4d3.3519764!16s%2Fg%2F11n3z4vg_d!19sChIJAxpsOQCNOxARDz1wJGW7pzA?authuser=0&amp;hl=en&amp;g_ep=EgoyMDI2MDkzMC4wIJJjKgBIAVAD&amp;rclk=1</t>
        </is>
      </c>
      <c r="AK6308" s="14" t="inlineStr">
        <is>
          <t>Google Maps (sweep, Oct 2026)</t>
        </is>
      </c>
      <c r="AL6308" s="14" t="inlineStr">
        <is>
          <t>2026-10-06</t>
        </is>
      </c>
      <c r="AM6308" s="14" t="inlineStr">
        <is>
          <t>Not approached</t>
        </is>
      </c>
      <c r="AN6308" s="19" t="n"/>
    </row>
    <row r="6309">
      <c r="A6309" s="14" t="n">
        <v>6308</v>
      </c>
      <c r="B6309" s="14" t="inlineStr">
        <is>
          <t>Ski Sharwama</t>
        </is>
      </c>
      <c r="C6309" s="14" t="inlineStr">
        <is>
          <t>Surulere</t>
        </is>
      </c>
      <c r="D6309" s="14" t="inlineStr">
        <is>
          <t>Restaurant / Food</t>
        </is>
      </c>
      <c r="E6309" s="14" t="inlineStr">
        <is>
          <t>pizza delivery</t>
        </is>
      </c>
      <c r="F6309" s="26" t="n">
        <v>6</v>
      </c>
      <c r="G6309" s="27" t="inlineStr">
        <is>
          <t>Cold - little evidence of delivery</t>
        </is>
      </c>
      <c r="H6309" s="21" t="inlineStr">
        <is>
          <t>Floor - not enriched</t>
        </is>
      </c>
      <c r="I6309" s="14" t="n">
        <v>0</v>
      </c>
      <c r="J6309" s="14" t="n">
        <v>0</v>
      </c>
      <c r="K6309" s="14" t="n">
        <v>0</v>
      </c>
      <c r="L6309" s="14" t="n">
        <v>0</v>
      </c>
      <c r="M6309" s="14" t="n">
        <v>0</v>
      </c>
      <c r="N6309" s="14" t="n">
        <v>0</v>
      </c>
      <c r="O6309" s="14" t="n">
        <v>0</v>
      </c>
      <c r="P6309" s="14" t="n">
        <v>0</v>
      </c>
      <c r="Q6309" s="14" t="n">
        <v>0</v>
      </c>
      <c r="R6309" s="14" t="n">
        <v>6</v>
      </c>
      <c r="S6309" s="14" t="n">
        <v>0</v>
      </c>
      <c r="T6309" s="17" t="n"/>
      <c r="U6309" s="18" t="n"/>
      <c r="V6309" s="14" t="inlineStr">
        <is>
          <t>+2348037031898</t>
        </is>
      </c>
      <c r="W6309" s="14" t="inlineStr">
        <is>
          <t>+2348037031898</t>
        </is>
      </c>
      <c r="X6309" s="14" t="n"/>
      <c r="Y6309" s="14" t="n"/>
      <c r="Z6309" s="14" t="n"/>
      <c r="AA6309" s="14" t="n"/>
      <c r="AB6309" s="14" t="n"/>
      <c r="AC6309" s="14" t="n"/>
      <c r="AD6309" s="14" t="n"/>
      <c r="AE6309" s="14" t="n"/>
      <c r="AF6309" s="14" t="n">
        <v>1</v>
      </c>
      <c r="AG6309" s="19" t="inlineStr">
        <is>
          <t>183A Akerele Street, Shitta Roundabout, Surulere</t>
        </is>
      </c>
      <c r="AH6309" s="20" t="n"/>
      <c r="AI6309" s="20" t="n"/>
      <c r="AJ6309" s="14" t="inlineStr">
        <is>
          <t>https://www.finelib.com/listing/Ski-Sharwama/35476/</t>
        </is>
      </c>
      <c r="AK6309" s="14" t="inlineStr">
        <is>
          <t>Finelib (Oct 2026)</t>
        </is>
      </c>
      <c r="AL6309" s="14" t="inlineStr">
        <is>
          <t>2026-10-06</t>
        </is>
      </c>
      <c r="AM6309" s="14" t="inlineStr">
        <is>
          <t>Not approached</t>
        </is>
      </c>
      <c r="AN6309" s="19" t="inlineStr">
        <is>
          <t>Ski Sharwama And Pizza is an highly rated fast food joint also delivering pizza and sharwama to your door step if enquired.</t>
        </is>
      </c>
    </row>
    <row r="6310">
      <c r="A6310" s="14" t="n">
        <v>6309</v>
      </c>
      <c r="B6310" s="14" t="inlineStr">
        <is>
          <t>Sofié_ collieries</t>
        </is>
      </c>
      <c r="C6310" s="14" t="inlineStr">
        <is>
          <t>Surulere</t>
        </is>
      </c>
      <c r="D6310" s="14" t="inlineStr">
        <is>
          <t>Restaurant / Food</t>
        </is>
      </c>
      <c r="E6310" s="14" t="inlineStr">
        <is>
          <t>Catering food and drink supplier</t>
        </is>
      </c>
      <c r="F6310" s="26" t="n">
        <v>6</v>
      </c>
      <c r="G6310" s="27" t="inlineStr">
        <is>
          <t>Cold - little evidence of delivery</t>
        </is>
      </c>
      <c r="H6310" s="21" t="inlineStr">
        <is>
          <t>Floor - not enriched</t>
        </is>
      </c>
      <c r="I6310" s="14" t="n">
        <v>0</v>
      </c>
      <c r="J6310" s="14" t="n">
        <v>0</v>
      </c>
      <c r="K6310" s="14" t="n">
        <v>0</v>
      </c>
      <c r="L6310" s="14" t="n">
        <v>0</v>
      </c>
      <c r="M6310" s="14" t="n">
        <v>0</v>
      </c>
      <c r="N6310" s="14" t="n">
        <v>0</v>
      </c>
      <c r="O6310" s="14" t="n">
        <v>0</v>
      </c>
      <c r="P6310" s="14" t="n">
        <v>0</v>
      </c>
      <c r="Q6310" s="14" t="n">
        <v>0</v>
      </c>
      <c r="R6310" s="14" t="n">
        <v>6</v>
      </c>
      <c r="S6310" s="14" t="n">
        <v>0</v>
      </c>
      <c r="T6310" s="17" t="n"/>
      <c r="U6310" s="18" t="n"/>
      <c r="V6310" s="14" t="inlineStr">
        <is>
          <t>+2349090900191</t>
        </is>
      </c>
      <c r="W6310" s="14" t="inlineStr">
        <is>
          <t>+2349090900191</t>
        </is>
      </c>
      <c r="X6310" s="14" t="n"/>
      <c r="Y6310" s="14" t="n"/>
      <c r="Z6310" s="14" t="n"/>
      <c r="AA6310" s="14" t="n"/>
      <c r="AB6310" s="14" t="n"/>
      <c r="AC6310" s="14" t="n"/>
      <c r="AD6310" s="14" t="n"/>
      <c r="AE6310" s="14" t="n"/>
      <c r="AF6310" s="14" t="n">
        <v>1</v>
      </c>
      <c r="AG6310" s="19" t="inlineStr">
        <is>
          <t>Akerele extension street</t>
        </is>
      </c>
      <c r="AH6310" s="20" t="n">
        <v>6.4991724</v>
      </c>
      <c r="AI6310" s="20" t="n">
        <v>3.3585273</v>
      </c>
      <c r="AJ6310" s="14" t="inlineStr">
        <is>
          <t>https://www.google.com/maps/place/Sofi%C3%A9_+collieries/data=!4m7!3m6!1s0x103b8d689ba48df7:0x790dfa1ac69713d0!8m2!3d6.4991724!4d3.3585273!16s%2Fg%2F11s16g402f!19sChIJ942km2iNOxAR0BOXxhr6DXk?authuser=0&amp;hl=en&amp;g_ep=EgoyMDI2MDkzMC4wIJJjKgBIAVAD&amp;rclk=1</t>
        </is>
      </c>
      <c r="AK6310" s="14" t="inlineStr">
        <is>
          <t>Google Maps (sweep, Oct 2026)</t>
        </is>
      </c>
      <c r="AL6310" s="14" t="inlineStr">
        <is>
          <t>2026-10-06</t>
        </is>
      </c>
      <c r="AM6310" s="14" t="inlineStr">
        <is>
          <t>Not approached</t>
        </is>
      </c>
      <c r="AN6310" s="19" t="n"/>
    </row>
    <row r="6311">
      <c r="A6311" s="14" t="n">
        <v>6310</v>
      </c>
      <c r="B6311" s="14" t="inlineStr">
        <is>
          <t>Startz</t>
        </is>
      </c>
      <c r="C6311" s="14" t="inlineStr">
        <is>
          <t>Surulere</t>
        </is>
      </c>
      <c r="D6311" s="14" t="inlineStr">
        <is>
          <t>Restaurant / Food</t>
        </is>
      </c>
      <c r="E6311" s="14" t="inlineStr">
        <is>
          <t>Caterer</t>
        </is>
      </c>
      <c r="F6311" s="26" t="n">
        <v>6</v>
      </c>
      <c r="G6311" s="27" t="inlineStr">
        <is>
          <t>Cold - little evidence of delivery</t>
        </is>
      </c>
      <c r="H6311" s="21" t="inlineStr">
        <is>
          <t>Floor - not enriched</t>
        </is>
      </c>
      <c r="I6311" s="14" t="n">
        <v>0</v>
      </c>
      <c r="J6311" s="14" t="n">
        <v>0</v>
      </c>
      <c r="K6311" s="14" t="n">
        <v>0</v>
      </c>
      <c r="L6311" s="14" t="n">
        <v>0</v>
      </c>
      <c r="M6311" s="14" t="n">
        <v>0</v>
      </c>
      <c r="N6311" s="14" t="n">
        <v>0</v>
      </c>
      <c r="O6311" s="14" t="n">
        <v>0</v>
      </c>
      <c r="P6311" s="14" t="n">
        <v>0</v>
      </c>
      <c r="Q6311" s="14" t="n">
        <v>0</v>
      </c>
      <c r="R6311" s="14" t="n">
        <v>6</v>
      </c>
      <c r="S6311" s="14" t="n">
        <v>0</v>
      </c>
      <c r="T6311" s="17" t="n"/>
      <c r="U6311" s="18" t="n"/>
      <c r="V6311" s="14" t="inlineStr">
        <is>
          <t>+2348122373469</t>
        </is>
      </c>
      <c r="W6311" s="14" t="inlineStr">
        <is>
          <t>+2348122373469</t>
        </is>
      </c>
      <c r="X6311" s="14" t="n"/>
      <c r="Y6311" s="14" t="n"/>
      <c r="Z6311" s="14" t="n"/>
      <c r="AA6311" s="14" t="n"/>
      <c r="AB6311" s="14" t="n"/>
      <c r="AC6311" s="14" t="n"/>
      <c r="AD6311" s="14" t="n"/>
      <c r="AE6311" s="14" t="n"/>
      <c r="AF6311" s="14" t="n">
        <v>1</v>
      </c>
      <c r="AG6311" s="19" t="inlineStr">
        <is>
          <t>Falolu Rd</t>
        </is>
      </c>
      <c r="AH6311" s="20" t="n">
        <v>6.5074754</v>
      </c>
      <c r="AI6311" s="20" t="n">
        <v>3.3529517</v>
      </c>
      <c r="AJ6311" s="14" t="inlineStr">
        <is>
          <t>https://www.google.com/maps/place/Startz/data=!4m7!3m6!1s0x103b8d4552cc596d:0xde3f61801e666456!8m2!3d6.5074754!4d3.3529517!16s%2Fg%2F11jp115l28!19sChIJbVnMUkWNOxARVmRmHoBhP94?authuser=0&amp;hl=en&amp;g_ep=EgoyMDI2MDkzMC4wIJJjKgBIAVAD&amp;rclk=1</t>
        </is>
      </c>
      <c r="AK6311" s="14" t="inlineStr">
        <is>
          <t>Google Maps (sweep, Oct 2026)</t>
        </is>
      </c>
      <c r="AL6311" s="14" t="inlineStr">
        <is>
          <t>2026-10-06</t>
        </is>
      </c>
      <c r="AM6311" s="14" t="inlineStr">
        <is>
          <t>Not approached</t>
        </is>
      </c>
      <c r="AN6311" s="19" t="n"/>
    </row>
    <row r="6312">
      <c r="A6312" s="14" t="n">
        <v>6311</v>
      </c>
      <c r="B6312" s="14" t="inlineStr">
        <is>
          <t>Suzzie Catering Service</t>
        </is>
      </c>
      <c r="C6312" s="14" t="inlineStr">
        <is>
          <t>Surulere</t>
        </is>
      </c>
      <c r="D6312" s="14" t="inlineStr">
        <is>
          <t>Restaurant / Food</t>
        </is>
      </c>
      <c r="E6312" s="14" t="inlineStr">
        <is>
          <t>Wholesale bakery</t>
        </is>
      </c>
      <c r="F6312" s="26" t="n">
        <v>6</v>
      </c>
      <c r="G6312" s="27" t="inlineStr">
        <is>
          <t>Cold - little evidence of delivery</t>
        </is>
      </c>
      <c r="H6312" s="21" t="inlineStr">
        <is>
          <t>Floor - not enriched</t>
        </is>
      </c>
      <c r="I6312" s="14" t="n">
        <v>0</v>
      </c>
      <c r="J6312" s="14" t="n">
        <v>0</v>
      </c>
      <c r="K6312" s="14" t="n">
        <v>0</v>
      </c>
      <c r="L6312" s="14" t="n">
        <v>0</v>
      </c>
      <c r="M6312" s="14" t="n">
        <v>0</v>
      </c>
      <c r="N6312" s="14" t="n">
        <v>0</v>
      </c>
      <c r="O6312" s="14" t="n">
        <v>0</v>
      </c>
      <c r="P6312" s="14" t="n">
        <v>0</v>
      </c>
      <c r="Q6312" s="14" t="n">
        <v>0</v>
      </c>
      <c r="R6312" s="14" t="n">
        <v>6</v>
      </c>
      <c r="S6312" s="14" t="n">
        <v>0</v>
      </c>
      <c r="T6312" s="17" t="n"/>
      <c r="U6312" s="18" t="n"/>
      <c r="V6312" s="14" t="inlineStr">
        <is>
          <t>+2348028265767</t>
        </is>
      </c>
      <c r="W6312" s="14" t="inlineStr">
        <is>
          <t>+2348028265767</t>
        </is>
      </c>
      <c r="X6312" s="14" t="n"/>
      <c r="Y6312" s="14" t="n"/>
      <c r="Z6312" s="14" t="n"/>
      <c r="AA6312" s="14" t="n"/>
      <c r="AB6312" s="14" t="n"/>
      <c r="AC6312" s="14" t="n"/>
      <c r="AD6312" s="14" t="n"/>
      <c r="AE6312" s="14" t="n"/>
      <c r="AF6312" s="14" t="n">
        <v>1</v>
      </c>
      <c r="AG6312" s="19" t="inlineStr">
        <is>
          <t>Block 2,flat6,obete estate itire surulere</t>
        </is>
      </c>
      <c r="AH6312" s="20" t="n">
        <v>6.5092298</v>
      </c>
      <c r="AI6312" s="20" t="n">
        <v>3.352639</v>
      </c>
      <c r="AJ6312" s="14" t="inlineStr">
        <is>
          <t>https://www.google.com/maps/place/Suzzie+Catering+Service/data=!4m7!3m6!1s0x103b8c3b92bcb2f1:0xa274871ba0d61460!8m2!3d6.5092298!4d3.352639!16s%2Fg%2F11c1qqpw9p!19sChIJ8bK8kjuMOxARYBTWoBuHdKI?authuser=0&amp;hl=en&amp;g_ep=EgoyMDI2MDkzMC4wIJJjKgBIAVAD&amp;rclk=1</t>
        </is>
      </c>
      <c r="AK6312" s="14" t="inlineStr">
        <is>
          <t>Google Maps (sweep, Oct 2026)</t>
        </is>
      </c>
      <c r="AL6312" s="14" t="inlineStr">
        <is>
          <t>2026-10-06</t>
        </is>
      </c>
      <c r="AM6312" s="14" t="inlineStr">
        <is>
          <t>Not approached</t>
        </is>
      </c>
      <c r="AN6312" s="19" t="n"/>
    </row>
    <row r="6313">
      <c r="A6313" s="14" t="n">
        <v>6312</v>
      </c>
      <c r="B6313" s="14" t="inlineStr">
        <is>
          <t>Sweet Olives Catering Services</t>
        </is>
      </c>
      <c r="C6313" s="14" t="inlineStr">
        <is>
          <t>Surulere</t>
        </is>
      </c>
      <c r="D6313" s="14" t="inlineStr">
        <is>
          <t>Restaurant / Food</t>
        </is>
      </c>
      <c r="E6313" s="14" t="inlineStr">
        <is>
          <t>Caterer</t>
        </is>
      </c>
      <c r="F6313" s="26" t="n">
        <v>6</v>
      </c>
      <c r="G6313" s="27" t="inlineStr">
        <is>
          <t>Cold - little evidence of delivery</t>
        </is>
      </c>
      <c r="H6313" s="21" t="inlineStr">
        <is>
          <t>Floor - not enriched</t>
        </is>
      </c>
      <c r="I6313" s="14" t="n">
        <v>0</v>
      </c>
      <c r="J6313" s="14" t="n">
        <v>0</v>
      </c>
      <c r="K6313" s="14" t="n">
        <v>0</v>
      </c>
      <c r="L6313" s="14" t="n">
        <v>0</v>
      </c>
      <c r="M6313" s="14" t="n">
        <v>0</v>
      </c>
      <c r="N6313" s="14" t="n">
        <v>0</v>
      </c>
      <c r="O6313" s="14" t="n">
        <v>0</v>
      </c>
      <c r="P6313" s="14" t="n">
        <v>0</v>
      </c>
      <c r="Q6313" s="14" t="n">
        <v>0</v>
      </c>
      <c r="R6313" s="14" t="n">
        <v>6</v>
      </c>
      <c r="S6313" s="14" t="n">
        <v>0</v>
      </c>
      <c r="T6313" s="17" t="n"/>
      <c r="U6313" s="18" t="n"/>
      <c r="V6313" s="14" t="inlineStr">
        <is>
          <t>+2348069606240</t>
        </is>
      </c>
      <c r="W6313" s="14" t="inlineStr">
        <is>
          <t>+2348069606240</t>
        </is>
      </c>
      <c r="X6313" s="14" t="n"/>
      <c r="Y6313" s="14" t="n"/>
      <c r="Z6313" s="14" t="n"/>
      <c r="AA6313" s="14" t="n"/>
      <c r="AB6313" s="14" t="n"/>
      <c r="AC6313" s="14" t="n"/>
      <c r="AD6313" s="14" t="n"/>
      <c r="AE6313" s="14" t="n"/>
      <c r="AF6313" s="14" t="n">
        <v>1</v>
      </c>
      <c r="AG6313" s="19" t="inlineStr">
        <is>
          <t>53 Agbonyin Ave</t>
        </is>
      </c>
      <c r="AH6313" s="20" t="n">
        <v>6.4978765</v>
      </c>
      <c r="AI6313" s="20" t="n">
        <v>3.3438101</v>
      </c>
      <c r="AJ6313" s="14" t="inlineStr">
        <is>
          <t>https://www.google.com/maps/place/Sweet+Olives+Catering+Services/data=!4m7!3m6!1s0x103b8d507b07f415:0x3358462f1a8143c5!8m2!3d6.4978765!4d3.3438101!16s%2Fg%2F11wxpw54f8!19sChIJFfQHe1CNOxARxUOBGi9GWDM?authuser=0&amp;hl=en&amp;g_ep=EgoyMDI2MDkzMC4wIJJjKgBIAVAD&amp;rclk=1</t>
        </is>
      </c>
      <c r="AK6313" s="14" t="inlineStr">
        <is>
          <t>Google Maps (sweep, Oct 2026)</t>
        </is>
      </c>
      <c r="AL6313" s="14" t="inlineStr">
        <is>
          <t>2026-10-06</t>
        </is>
      </c>
      <c r="AM6313" s="14" t="inlineStr">
        <is>
          <t>Not approached</t>
        </is>
      </c>
      <c r="AN6313" s="19" t="n"/>
    </row>
    <row r="6314">
      <c r="A6314" s="14" t="n">
        <v>6313</v>
      </c>
      <c r="B6314" s="14" t="inlineStr">
        <is>
          <t>Sweet Slices</t>
        </is>
      </c>
      <c r="C6314" s="14" t="inlineStr">
        <is>
          <t>Surulere</t>
        </is>
      </c>
      <c r="D6314" s="14" t="inlineStr">
        <is>
          <t>Restaurant / Food</t>
        </is>
      </c>
      <c r="E6314" s="14" t="inlineStr">
        <is>
          <t>food services</t>
        </is>
      </c>
      <c r="F6314" s="26" t="n">
        <v>6</v>
      </c>
      <c r="G6314" s="27" t="inlineStr">
        <is>
          <t>Cold - little evidence of delivery</t>
        </is>
      </c>
      <c r="H6314" s="21" t="inlineStr">
        <is>
          <t>Floor - not enriched</t>
        </is>
      </c>
      <c r="I6314" s="14" t="n">
        <v>0</v>
      </c>
      <c r="J6314" s="14" t="n">
        <v>0</v>
      </c>
      <c r="K6314" s="14" t="n">
        <v>0</v>
      </c>
      <c r="L6314" s="14" t="n">
        <v>0</v>
      </c>
      <c r="M6314" s="14" t="n">
        <v>0</v>
      </c>
      <c r="N6314" s="14" t="n">
        <v>0</v>
      </c>
      <c r="O6314" s="14" t="n">
        <v>0</v>
      </c>
      <c r="P6314" s="14" t="n">
        <v>0</v>
      </c>
      <c r="Q6314" s="14" t="n">
        <v>0</v>
      </c>
      <c r="R6314" s="14" t="n">
        <v>6</v>
      </c>
      <c r="S6314" s="14" t="n">
        <v>0</v>
      </c>
      <c r="T6314" s="17" t="n"/>
      <c r="U6314" s="18" t="n"/>
      <c r="V6314" s="14" t="inlineStr">
        <is>
          <t>+2347088257695</t>
        </is>
      </c>
      <c r="W6314" s="14" t="inlineStr">
        <is>
          <t>+2347088257695</t>
        </is>
      </c>
      <c r="X6314" s="14" t="n"/>
      <c r="Y6314" s="14" t="n"/>
      <c r="Z6314" s="14" t="n"/>
      <c r="AA6314" s="14" t="n"/>
      <c r="AB6314" s="14" t="n"/>
      <c r="AC6314" s="14" t="n"/>
      <c r="AD6314" s="14" t="n"/>
      <c r="AE6314" s="14" t="n"/>
      <c r="AF6314" s="14" t="n">
        <v>1</v>
      </c>
      <c r="AG6314" s="19" t="inlineStr">
        <is>
          <t>45, Ogunlana Drive, Surulere, Lagos, Nigeria</t>
        </is>
      </c>
      <c r="AH6314" s="20" t="n"/>
      <c r="AI6314" s="20" t="n"/>
      <c r="AJ6314" s="14" t="inlineStr">
        <is>
          <t>https://www.finelib.com/listing/Sweet-Slices/35646/</t>
        </is>
      </c>
      <c r="AK6314" s="14" t="inlineStr">
        <is>
          <t>Finelib (Oct 2026)</t>
        </is>
      </c>
      <c r="AL6314" s="14" t="inlineStr">
        <is>
          <t>2026-10-06</t>
        </is>
      </c>
      <c r="AM6314" s="14" t="inlineStr">
        <is>
          <t>Not approached</t>
        </is>
      </c>
      <c r="AN6314" s="19" t="inlineStr">
        <is>
          <t>Sweet Slices provides services in bakery equipment sales and need, training and seminars on bakery.</t>
        </is>
      </c>
    </row>
    <row r="6315">
      <c r="A6315" s="14" t="n">
        <v>6314</v>
      </c>
      <c r="B6315" s="14" t="inlineStr">
        <is>
          <t>Tee Flavour Room Enterprise</t>
        </is>
      </c>
      <c r="C6315" s="14" t="inlineStr">
        <is>
          <t>Surulere</t>
        </is>
      </c>
      <c r="D6315" s="14" t="inlineStr">
        <is>
          <t>Restaurant / Food</t>
        </is>
      </c>
      <c r="E6315" s="14" t="inlineStr">
        <is>
          <t>Catering food and drink supplier</t>
        </is>
      </c>
      <c r="F6315" s="26" t="n">
        <v>6</v>
      </c>
      <c r="G6315" s="27" t="inlineStr">
        <is>
          <t>Cold - little evidence of delivery</t>
        </is>
      </c>
      <c r="H6315" s="21" t="inlineStr">
        <is>
          <t>Floor - not enriched</t>
        </is>
      </c>
      <c r="I6315" s="14" t="n">
        <v>0</v>
      </c>
      <c r="J6315" s="14" t="n">
        <v>0</v>
      </c>
      <c r="K6315" s="14" t="n">
        <v>0</v>
      </c>
      <c r="L6315" s="14" t="n">
        <v>0</v>
      </c>
      <c r="M6315" s="14" t="n">
        <v>0</v>
      </c>
      <c r="N6315" s="14" t="n">
        <v>0</v>
      </c>
      <c r="O6315" s="14" t="n">
        <v>0</v>
      </c>
      <c r="P6315" s="14" t="n">
        <v>0</v>
      </c>
      <c r="Q6315" s="14" t="n">
        <v>0</v>
      </c>
      <c r="R6315" s="14" t="n">
        <v>6</v>
      </c>
      <c r="S6315" s="14" t="n">
        <v>0</v>
      </c>
      <c r="T6315" s="17" t="n"/>
      <c r="U6315" s="18" t="n"/>
      <c r="V6315" s="14" t="inlineStr">
        <is>
          <t>+2348083773969</t>
        </is>
      </c>
      <c r="W6315" s="14" t="inlineStr">
        <is>
          <t>+2348083773969</t>
        </is>
      </c>
      <c r="X6315" s="14" t="n"/>
      <c r="Y6315" s="14" t="n"/>
      <c r="Z6315" s="14" t="n"/>
      <c r="AA6315" s="14" t="n"/>
      <c r="AB6315" s="14" t="n"/>
      <c r="AC6315" s="14" t="n"/>
      <c r="AD6315" s="14" t="n"/>
      <c r="AE6315" s="14" t="n"/>
      <c r="AF6315" s="14" t="n">
        <v>1</v>
      </c>
      <c r="AG6315" s="19" t="inlineStr">
        <is>
          <t>42 Agbonyin St</t>
        </is>
      </c>
      <c r="AH6315" s="20" t="n">
        <v>6.4980545</v>
      </c>
      <c r="AI6315" s="20" t="n">
        <v>3.3494887</v>
      </c>
      <c r="AJ6315" s="14" t="inlineStr">
        <is>
          <t>https://www.google.com/maps/place/Tee+Flavour+Room+Enterprise/data=!4m7!3m6!1s0x103b8d54bede4f7b:0xddb9a3dcbae34d63!8m2!3d6.4980545!4d3.3494887!16s%2Fg%2F11q_2tygc0!19sChIJe0_evlSNOxARY03jutyjud0?authuser=0&amp;hl=en&amp;g_ep=EgoyMDI2MDkzMC4wIJJjKgBIAVAD&amp;rclk=1</t>
        </is>
      </c>
      <c r="AK6315" s="14" t="inlineStr">
        <is>
          <t>Google Maps (sweep, Oct 2026)</t>
        </is>
      </c>
      <c r="AL6315" s="14" t="inlineStr">
        <is>
          <t>2026-10-06</t>
        </is>
      </c>
      <c r="AM6315" s="14" t="inlineStr">
        <is>
          <t>Not approached</t>
        </is>
      </c>
      <c r="AN6315" s="19" t="n"/>
    </row>
    <row r="6316">
      <c r="A6316" s="14" t="n">
        <v>6315</v>
      </c>
      <c r="B6316" s="14" t="inlineStr">
        <is>
          <t>TEE Royal Events and CATERING services</t>
        </is>
      </c>
      <c r="C6316" s="14" t="inlineStr">
        <is>
          <t>Surulere</t>
        </is>
      </c>
      <c r="D6316" s="14" t="inlineStr">
        <is>
          <t>Restaurant / Food</t>
        </is>
      </c>
      <c r="E6316" s="14" t="inlineStr">
        <is>
          <t>Caterer</t>
        </is>
      </c>
      <c r="F6316" s="26" t="n">
        <v>6</v>
      </c>
      <c r="G6316" s="27" t="inlineStr">
        <is>
          <t>Cold - little evidence of delivery</t>
        </is>
      </c>
      <c r="H6316" s="21" t="inlineStr">
        <is>
          <t>Floor - not enriched</t>
        </is>
      </c>
      <c r="I6316" s="14" t="n">
        <v>0</v>
      </c>
      <c r="J6316" s="14" t="n">
        <v>0</v>
      </c>
      <c r="K6316" s="14" t="n">
        <v>0</v>
      </c>
      <c r="L6316" s="14" t="n">
        <v>0</v>
      </c>
      <c r="M6316" s="14" t="n">
        <v>0</v>
      </c>
      <c r="N6316" s="14" t="n">
        <v>0</v>
      </c>
      <c r="O6316" s="14" t="n">
        <v>0</v>
      </c>
      <c r="P6316" s="14" t="n">
        <v>0</v>
      </c>
      <c r="Q6316" s="14" t="n">
        <v>0</v>
      </c>
      <c r="R6316" s="14" t="n">
        <v>6</v>
      </c>
      <c r="S6316" s="14" t="n">
        <v>0</v>
      </c>
      <c r="T6316" s="17" t="n"/>
      <c r="U6316" s="18" t="n"/>
      <c r="V6316" s="14" t="inlineStr">
        <is>
          <t>+2348033282095</t>
        </is>
      </c>
      <c r="W6316" s="14" t="inlineStr">
        <is>
          <t>+2348033282095</t>
        </is>
      </c>
      <c r="X6316" s="14" t="n"/>
      <c r="Y6316" s="14" t="n"/>
      <c r="Z6316" s="14" t="n"/>
      <c r="AA6316" s="14" t="n"/>
      <c r="AB6316" s="14" t="n"/>
      <c r="AC6316" s="14" t="n"/>
      <c r="AD6316" s="14" t="n"/>
      <c r="AE6316" s="14" t="n"/>
      <c r="AF6316" s="14" t="n">
        <v>1</v>
      </c>
      <c r="AG6316" s="19" t="inlineStr">
        <is>
          <t>Block 122 LSDPC ALAKA ESTATE, LGA</t>
        </is>
      </c>
      <c r="AH6316" s="20" t="n">
        <v>6.4999361</v>
      </c>
      <c r="AI6316" s="20" t="n">
        <v>3.361876</v>
      </c>
      <c r="AJ6316" s="14" t="inlineStr">
        <is>
          <t>https://www.google.com/maps/place/TEE+Royal+Events+and+CATERING+services/data=!4m7!3m6!1s0x103b8dd311e19d05:0xc0d10227631bc68!8m2!3d6.4999361!4d3.361876!16s%2Fg%2F11tn84p302!19sChIJBZ3hEdONOxARaLwxdiIQDQw?authuser=0&amp;hl=en&amp;g_ep=EgoyMDI2MDkzMC4wIJJjKgBIAVAD&amp;rclk=1</t>
        </is>
      </c>
      <c r="AK6316" s="14" t="inlineStr">
        <is>
          <t>Google Maps (sweep, Oct 2026)</t>
        </is>
      </c>
      <c r="AL6316" s="14" t="inlineStr">
        <is>
          <t>2026-10-06</t>
        </is>
      </c>
      <c r="AM6316" s="14" t="inlineStr">
        <is>
          <t>Not approached</t>
        </is>
      </c>
      <c r="AN6316" s="19" t="n"/>
    </row>
    <row r="6317">
      <c r="A6317" s="14" t="n">
        <v>6316</v>
      </c>
      <c r="B6317" s="14" t="inlineStr">
        <is>
          <t>The Cakist Academy</t>
        </is>
      </c>
      <c r="C6317" s="14" t="inlineStr">
        <is>
          <t>Surulere</t>
        </is>
      </c>
      <c r="D6317" s="14" t="inlineStr">
        <is>
          <t>Restaurant / Food</t>
        </is>
      </c>
      <c r="E6317" s="14" t="inlineStr">
        <is>
          <t>Caterer</t>
        </is>
      </c>
      <c r="F6317" s="26" t="n">
        <v>6</v>
      </c>
      <c r="G6317" s="27" t="inlineStr">
        <is>
          <t>Cold - little evidence of delivery</t>
        </is>
      </c>
      <c r="H6317" s="21" t="inlineStr">
        <is>
          <t>Floor - not enriched</t>
        </is>
      </c>
      <c r="I6317" s="14" t="n">
        <v>0</v>
      </c>
      <c r="J6317" s="14" t="n">
        <v>0</v>
      </c>
      <c r="K6317" s="14" t="n">
        <v>0</v>
      </c>
      <c r="L6317" s="14" t="n">
        <v>0</v>
      </c>
      <c r="M6317" s="14" t="n">
        <v>0</v>
      </c>
      <c r="N6317" s="14" t="n">
        <v>0</v>
      </c>
      <c r="O6317" s="14" t="n">
        <v>0</v>
      </c>
      <c r="P6317" s="14" t="n">
        <v>0</v>
      </c>
      <c r="Q6317" s="14" t="n">
        <v>0</v>
      </c>
      <c r="R6317" s="14" t="n">
        <v>6</v>
      </c>
      <c r="S6317" s="14" t="n">
        <v>0</v>
      </c>
      <c r="T6317" s="17" t="n"/>
      <c r="U6317" s="18" t="n"/>
      <c r="V6317" s="14" t="inlineStr">
        <is>
          <t>+2348029672162</t>
        </is>
      </c>
      <c r="W6317" s="14" t="inlineStr">
        <is>
          <t>+2348029672162</t>
        </is>
      </c>
      <c r="X6317" s="14" t="n"/>
      <c r="Y6317" s="14" t="n"/>
      <c r="Z6317" s="14" t="n"/>
      <c r="AA6317" s="14" t="n"/>
      <c r="AB6317" s="14" t="n"/>
      <c r="AC6317" s="14" t="n"/>
      <c r="AD6317" s="14" t="n"/>
      <c r="AE6317" s="14" t="n"/>
      <c r="AF6317" s="14" t="n">
        <v>1</v>
      </c>
      <c r="AG6317" s="19" t="inlineStr">
        <is>
          <t>Block 92 Flat 2</t>
        </is>
      </c>
      <c r="AH6317" s="20" t="n">
        <v>6.4845755</v>
      </c>
      <c r="AI6317" s="20" t="n">
        <v>3.3564963</v>
      </c>
      <c r="AJ6317" s="14" t="inlineStr">
        <is>
          <t>https://www.google.com/maps/place/The+Cakist+Academy/data=!4m7!3m6!1s0x103b8d2ed8bc10f3:0x135e7614a1cb6ed0!8m2!3d6.4845755!4d3.3564963!16s%2Fg%2F11spf9j18y!19sChIJ8xC82C6NOxAR0G7LoRR2XhM?authuser=0&amp;hl=en&amp;g_ep=EgoyMDI2MDkzMC4wIJJjKgBIAVAD&amp;rclk=1</t>
        </is>
      </c>
      <c r="AK6317" s="14" t="inlineStr">
        <is>
          <t>Google Maps (sweep, Oct 2026)</t>
        </is>
      </c>
      <c r="AL6317" s="14" t="inlineStr">
        <is>
          <t>2026-10-06</t>
        </is>
      </c>
      <c r="AM6317" s="14" t="inlineStr">
        <is>
          <t>Not approached</t>
        </is>
      </c>
      <c r="AN6317" s="19" t="n"/>
    </row>
    <row r="6318">
      <c r="A6318" s="14" t="n">
        <v>6317</v>
      </c>
      <c r="B6318" s="14" t="inlineStr">
        <is>
          <t>The Food Express</t>
        </is>
      </c>
      <c r="C6318" s="14" t="inlineStr">
        <is>
          <t>Surulere</t>
        </is>
      </c>
      <c r="D6318" s="14" t="inlineStr">
        <is>
          <t>Restaurant / Food</t>
        </is>
      </c>
      <c r="E6318" s="14" t="inlineStr">
        <is>
          <t>Catering food and drink supplier</t>
        </is>
      </c>
      <c r="F6318" s="26" t="n">
        <v>6</v>
      </c>
      <c r="G6318" s="27" t="inlineStr">
        <is>
          <t>Cold - little evidence of delivery</t>
        </is>
      </c>
      <c r="H6318" s="21" t="inlineStr">
        <is>
          <t>Floor - not enriched</t>
        </is>
      </c>
      <c r="I6318" s="14" t="n">
        <v>0</v>
      </c>
      <c r="J6318" s="14" t="n">
        <v>0</v>
      </c>
      <c r="K6318" s="14" t="n">
        <v>0</v>
      </c>
      <c r="L6318" s="14" t="n">
        <v>0</v>
      </c>
      <c r="M6318" s="14" t="n">
        <v>0</v>
      </c>
      <c r="N6318" s="14" t="n">
        <v>0</v>
      </c>
      <c r="O6318" s="14" t="n">
        <v>0</v>
      </c>
      <c r="P6318" s="14" t="n">
        <v>0</v>
      </c>
      <c r="Q6318" s="14" t="n">
        <v>0</v>
      </c>
      <c r="R6318" s="14" t="n">
        <v>6</v>
      </c>
      <c r="S6318" s="14" t="n">
        <v>0</v>
      </c>
      <c r="T6318" s="17" t="n"/>
      <c r="U6318" s="18" t="n"/>
      <c r="V6318" s="14" t="inlineStr">
        <is>
          <t>+2348033149606</t>
        </is>
      </c>
      <c r="W6318" s="14" t="inlineStr">
        <is>
          <t>+2348033149606</t>
        </is>
      </c>
      <c r="X6318" s="14" t="n"/>
      <c r="Y6318" s="14" t="n"/>
      <c r="Z6318" s="14" t="n"/>
      <c r="AA6318" s="14" t="n"/>
      <c r="AB6318" s="14" t="n"/>
      <c r="AC6318" s="14" t="n"/>
      <c r="AD6318" s="14" t="n"/>
      <c r="AE6318" s="14" t="n"/>
      <c r="AF6318" s="14" t="n">
        <v>1</v>
      </c>
      <c r="AG6318" s="19" t="inlineStr">
        <is>
          <t>Alhaji, muritala Babs Animashaun Rd, off Adelabu Street</t>
        </is>
      </c>
      <c r="AH6318" s="20" t="n">
        <v>6.4943374</v>
      </c>
      <c r="AI6318" s="20" t="n">
        <v>3.3509783</v>
      </c>
      <c r="AJ6318" s="14" t="inlineStr">
        <is>
          <t>https://www.google.com/maps/place/The+Food+Express/data=!4m7!3m6!1s0x103b8dcd6c583527:0x2acdefd3d734a64b!8m2!3d6.4943374!4d3.3509783!16s%2Fg%2F11kj_f5v4y!19sChIJJzVYbM2NOxARS6Y019PvzSo?authuser=0&amp;hl=en&amp;g_ep=EgoyMDI2MDkzMC4wIJJjKgBIAVAD&amp;rclk=1</t>
        </is>
      </c>
      <c r="AK6318" s="14" t="inlineStr">
        <is>
          <t>Google Maps (sweep, Oct 2026)</t>
        </is>
      </c>
      <c r="AL6318" s="14" t="inlineStr">
        <is>
          <t>2026-10-06</t>
        </is>
      </c>
      <c r="AM6318" s="14" t="inlineStr">
        <is>
          <t>Not approached</t>
        </is>
      </c>
      <c r="AN6318" s="19" t="n"/>
    </row>
    <row r="6319">
      <c r="A6319" s="14" t="n">
        <v>6318</v>
      </c>
      <c r="B6319" s="14" t="inlineStr">
        <is>
          <t>The Grills Empire</t>
        </is>
      </c>
      <c r="C6319" s="14" t="inlineStr">
        <is>
          <t>Surulere</t>
        </is>
      </c>
      <c r="D6319" s="14" t="inlineStr">
        <is>
          <t>Restaurant / Food</t>
        </is>
      </c>
      <c r="E6319" s="14" t="inlineStr">
        <is>
          <t>Caterer</t>
        </is>
      </c>
      <c r="F6319" s="26" t="n">
        <v>6</v>
      </c>
      <c r="G6319" s="27" t="inlineStr">
        <is>
          <t>Cold - little evidence of delivery</t>
        </is>
      </c>
      <c r="H6319" s="21" t="inlineStr">
        <is>
          <t>Floor - not enriched</t>
        </is>
      </c>
      <c r="I6319" s="14" t="n">
        <v>0</v>
      </c>
      <c r="J6319" s="14" t="n">
        <v>0</v>
      </c>
      <c r="K6319" s="14" t="n">
        <v>0</v>
      </c>
      <c r="L6319" s="14" t="n">
        <v>0</v>
      </c>
      <c r="M6319" s="14" t="n">
        <v>0</v>
      </c>
      <c r="N6319" s="14" t="n">
        <v>0</v>
      </c>
      <c r="O6319" s="14" t="n">
        <v>0</v>
      </c>
      <c r="P6319" s="14" t="n">
        <v>0</v>
      </c>
      <c r="Q6319" s="14" t="n">
        <v>0</v>
      </c>
      <c r="R6319" s="14" t="n">
        <v>6</v>
      </c>
      <c r="S6319" s="14" t="n">
        <v>0</v>
      </c>
      <c r="T6319" s="17" t="n"/>
      <c r="U6319" s="18" t="n"/>
      <c r="V6319" s="14" t="inlineStr">
        <is>
          <t>+2347082393774</t>
        </is>
      </c>
      <c r="W6319" s="14" t="inlineStr">
        <is>
          <t>+2347082393774</t>
        </is>
      </c>
      <c r="X6319" s="14" t="n"/>
      <c r="Y6319" s="14" t="n"/>
      <c r="Z6319" s="14" t="n"/>
      <c r="AA6319" s="14" t="n"/>
      <c r="AB6319" s="14" t="n"/>
      <c r="AC6319" s="14" t="n"/>
      <c r="AD6319" s="14" t="n"/>
      <c r="AE6319" s="14" t="n"/>
      <c r="AF6319" s="14" t="n">
        <v>1</v>
      </c>
      <c r="AG6319" s="19" t="inlineStr">
        <is>
          <t>88 Bode Thomas St</t>
        </is>
      </c>
      <c r="AH6319" s="20" t="n">
        <v>6.4894805</v>
      </c>
      <c r="AI6319" s="20" t="n">
        <v>3.3563337</v>
      </c>
      <c r="AJ6319" s="14" t="inlineStr">
        <is>
          <t>https://www.google.com/maps/place/The+Grills+Empire/data=!4m7!3m6!1s0x103b8de8b8eb7427:0xfa594a5d3bee274a!8m2!3d6.4894805!4d3.3563337!16s%2Fg%2F11nvwtl_zp!19sChIJJ3TruOiNOxARSifuO11KWfo?authuser=0&amp;hl=en&amp;g_ep=EgoyMDI2MDkzMC4wIJJjKgBIAVAD&amp;rclk=1</t>
        </is>
      </c>
      <c r="AK6319" s="14" t="inlineStr">
        <is>
          <t>Google Maps (sweep, Oct 2026)</t>
        </is>
      </c>
      <c r="AL6319" s="14" t="inlineStr">
        <is>
          <t>2026-10-06</t>
        </is>
      </c>
      <c r="AM6319" s="14" t="inlineStr">
        <is>
          <t>Not approached</t>
        </is>
      </c>
      <c r="AN6319" s="19" t="n"/>
    </row>
    <row r="6320">
      <c r="A6320" s="14" t="n">
        <v>6319</v>
      </c>
      <c r="B6320" s="14" t="inlineStr">
        <is>
          <t>Theas Kitchen</t>
        </is>
      </c>
      <c r="C6320" s="14" t="inlineStr">
        <is>
          <t>Surulere</t>
        </is>
      </c>
      <c r="D6320" s="14" t="inlineStr">
        <is>
          <t>Restaurant / Food</t>
        </is>
      </c>
      <c r="E6320" s="14" t="inlineStr">
        <is>
          <t>Caterer</t>
        </is>
      </c>
      <c r="F6320" s="26" t="n">
        <v>6</v>
      </c>
      <c r="G6320" s="27" t="inlineStr">
        <is>
          <t>Cold - little evidence of delivery</t>
        </is>
      </c>
      <c r="H6320" s="21" t="inlineStr">
        <is>
          <t>Floor - not enriched</t>
        </is>
      </c>
      <c r="I6320" s="14" t="n">
        <v>0</v>
      </c>
      <c r="J6320" s="14" t="n">
        <v>0</v>
      </c>
      <c r="K6320" s="14" t="n">
        <v>0</v>
      </c>
      <c r="L6320" s="14" t="n">
        <v>0</v>
      </c>
      <c r="M6320" s="14" t="n">
        <v>0</v>
      </c>
      <c r="N6320" s="14" t="n">
        <v>0</v>
      </c>
      <c r="O6320" s="14" t="n">
        <v>0</v>
      </c>
      <c r="P6320" s="14" t="n">
        <v>0</v>
      </c>
      <c r="Q6320" s="14" t="n">
        <v>0</v>
      </c>
      <c r="R6320" s="14" t="n">
        <v>6</v>
      </c>
      <c r="S6320" s="14" t="n">
        <v>0</v>
      </c>
      <c r="T6320" s="17" t="n"/>
      <c r="U6320" s="18" t="n"/>
      <c r="V6320" s="14" t="inlineStr">
        <is>
          <t>+2348035524988</t>
        </is>
      </c>
      <c r="W6320" s="14" t="inlineStr">
        <is>
          <t>+2348035524988</t>
        </is>
      </c>
      <c r="X6320" s="14" t="n"/>
      <c r="Y6320" s="14" t="n"/>
      <c r="Z6320" s="14" t="n"/>
      <c r="AA6320" s="14" t="n"/>
      <c r="AB6320" s="14" t="n"/>
      <c r="AC6320" s="14" t="n"/>
      <c r="AD6320" s="14" t="n"/>
      <c r="AE6320" s="14" t="n"/>
      <c r="AF6320" s="14" t="n">
        <v>1</v>
      </c>
      <c r="AG6320" s="19" t="inlineStr">
        <is>
          <t>Kilo busstop, 1 Olaseni Diyaolu St</t>
        </is>
      </c>
      <c r="AH6320" s="20" t="n">
        <v>6.4999215</v>
      </c>
      <c r="AI6320" s="20" t="n">
        <v>3.3436265</v>
      </c>
      <c r="AJ6320" s="14" t="inlineStr">
        <is>
          <t>https://www.google.com/maps/place/Theas+Kitchen/data=!4m7!3m6!1s0x103b8d44537dce1f:0xb00e5320841a9d03!8m2!3d6.4999215!4d3.3436265!16s%2Fg%2F11jmcgq3hm!19sChIJH859U0SNOxARA50ahCBTDrA?authuser=0&amp;hl=en&amp;g_ep=EgoyMDI2MDkzMC4wIJJjKgBIAVAD&amp;rclk=1</t>
        </is>
      </c>
      <c r="AK6320" s="14" t="inlineStr">
        <is>
          <t>Google Maps (sweep, Oct 2026)</t>
        </is>
      </c>
      <c r="AL6320" s="14" t="inlineStr">
        <is>
          <t>2026-10-06</t>
        </is>
      </c>
      <c r="AM6320" s="14" t="inlineStr">
        <is>
          <t>Not approached</t>
        </is>
      </c>
      <c r="AN6320" s="19" t="n"/>
    </row>
    <row r="6321">
      <c r="A6321" s="14" t="n">
        <v>6320</v>
      </c>
      <c r="B6321" s="14" t="inlineStr">
        <is>
          <t>TheBamboo Surulere</t>
        </is>
      </c>
      <c r="C6321" s="14" t="inlineStr">
        <is>
          <t>Surulere</t>
        </is>
      </c>
      <c r="D6321" s="14" t="inlineStr">
        <is>
          <t>Restaurant / Food</t>
        </is>
      </c>
      <c r="E6321" s="14" t="inlineStr">
        <is>
          <t>West African restaurant</t>
        </is>
      </c>
      <c r="F6321" s="26" t="n">
        <v>6</v>
      </c>
      <c r="G6321" s="27" t="inlineStr">
        <is>
          <t>Cold - little evidence of delivery</t>
        </is>
      </c>
      <c r="H6321" s="21" t="inlineStr">
        <is>
          <t>Floor - not enriched</t>
        </is>
      </c>
      <c r="I6321" s="14" t="n">
        <v>0</v>
      </c>
      <c r="J6321" s="14" t="n">
        <v>0</v>
      </c>
      <c r="K6321" s="14" t="n">
        <v>0</v>
      </c>
      <c r="L6321" s="14" t="n">
        <v>0</v>
      </c>
      <c r="M6321" s="14" t="n">
        <v>0</v>
      </c>
      <c r="N6321" s="14" t="n">
        <v>0</v>
      </c>
      <c r="O6321" s="14" t="n">
        <v>0</v>
      </c>
      <c r="P6321" s="14" t="n">
        <v>0</v>
      </c>
      <c r="Q6321" s="14" t="n">
        <v>0</v>
      </c>
      <c r="R6321" s="14" t="n">
        <v>6</v>
      </c>
      <c r="S6321" s="14" t="n">
        <v>0</v>
      </c>
      <c r="T6321" s="17" t="n"/>
      <c r="U6321" s="18" t="n"/>
      <c r="V6321" s="14" t="n"/>
      <c r="W6321" s="14" t="n"/>
      <c r="X6321" s="14" t="n"/>
      <c r="Y6321" s="14" t="n"/>
      <c r="Z6321" s="14" t="n"/>
      <c r="AA6321" s="14" t="n"/>
      <c r="AB6321" s="14" t="n"/>
      <c r="AC6321" s="14" t="n"/>
      <c r="AD6321" s="14" t="n"/>
      <c r="AE6321" s="14" t="n"/>
      <c r="AF6321" s="14" t="n">
        <v>0</v>
      </c>
      <c r="AG6321" s="19" t="inlineStr">
        <is>
          <t>20 Nnobi St, off Kilo Bus Stop</t>
        </is>
      </c>
      <c r="AH6321" s="20" t="n">
        <v>6.5000844</v>
      </c>
      <c r="AI6321" s="20" t="n">
        <v>3.3468969</v>
      </c>
      <c r="AJ6321" s="14" t="inlineStr">
        <is>
          <t>https://www.google.com/maps/place/TheBamboo+Surulere/data=!4m7!3m6!1s0x103b8da8110a95bd:0x5a13ce9b9713459d!8m2!3d6.5000844!4d3.3468969!16s%2Fg%2F11tm_pvb44!19sChIJvZUKEaiNOxARnUUTl5vOE1o?authuser=0&amp;hl=en&amp;g_ep=EgoyMDI2MDkzMC4wIJJjKgBIAVAD&amp;rclk=1</t>
        </is>
      </c>
      <c r="AK6321" s="14" t="inlineStr">
        <is>
          <t>Google Maps (sweep, Oct 2026)</t>
        </is>
      </c>
      <c r="AL6321" s="14" t="inlineStr">
        <is>
          <t>2026-10-06</t>
        </is>
      </c>
      <c r="AM6321" s="14" t="inlineStr">
        <is>
          <t>Not approached</t>
        </is>
      </c>
      <c r="AN6321" s="19" t="n"/>
    </row>
    <row r="6322">
      <c r="A6322" s="14" t="n">
        <v>6321</v>
      </c>
      <c r="B6322" s="14" t="inlineStr">
        <is>
          <t>Thestockpotcatering</t>
        </is>
      </c>
      <c r="C6322" s="14" t="inlineStr">
        <is>
          <t>Surulere</t>
        </is>
      </c>
      <c r="D6322" s="14" t="inlineStr">
        <is>
          <t>Restaurant / Food</t>
        </is>
      </c>
      <c r="E6322" s="14" t="inlineStr">
        <is>
          <t>Catering food and drink supplier</t>
        </is>
      </c>
      <c r="F6322" s="26" t="n">
        <v>6</v>
      </c>
      <c r="G6322" s="27" t="inlineStr">
        <is>
          <t>Cold - little evidence of delivery</t>
        </is>
      </c>
      <c r="H6322" s="21" t="inlineStr">
        <is>
          <t>Floor - not enriched</t>
        </is>
      </c>
      <c r="I6322" s="14" t="n">
        <v>0</v>
      </c>
      <c r="J6322" s="14" t="n">
        <v>0</v>
      </c>
      <c r="K6322" s="14" t="n">
        <v>0</v>
      </c>
      <c r="L6322" s="14" t="n">
        <v>0</v>
      </c>
      <c r="M6322" s="14" t="n">
        <v>0</v>
      </c>
      <c r="N6322" s="14" t="n">
        <v>0</v>
      </c>
      <c r="O6322" s="14" t="n">
        <v>0</v>
      </c>
      <c r="P6322" s="14" t="n">
        <v>0</v>
      </c>
      <c r="Q6322" s="14" t="n">
        <v>0</v>
      </c>
      <c r="R6322" s="14" t="n">
        <v>6</v>
      </c>
      <c r="S6322" s="14" t="n">
        <v>0</v>
      </c>
      <c r="T6322" s="17" t="n"/>
      <c r="U6322" s="18" t="n"/>
      <c r="V6322" s="14" t="inlineStr">
        <is>
          <t>+2348097143003</t>
        </is>
      </c>
      <c r="W6322" s="14" t="inlineStr">
        <is>
          <t>+2348097143003</t>
        </is>
      </c>
      <c r="X6322" s="14" t="n"/>
      <c r="Y6322" s="14" t="n"/>
      <c r="Z6322" s="14" t="n"/>
      <c r="AA6322" s="14" t="n"/>
      <c r="AB6322" s="14" t="n"/>
      <c r="AC6322" s="14" t="n"/>
      <c r="AD6322" s="14" t="n"/>
      <c r="AE6322" s="14" t="n"/>
      <c r="AF6322" s="14" t="n">
        <v>1</v>
      </c>
      <c r="AG6322" s="19" t="inlineStr">
        <is>
          <t>6 Eric Manuel Cres</t>
        </is>
      </c>
      <c r="AH6322" s="20" t="n">
        <v>6.490885</v>
      </c>
      <c r="AI6322" s="20" t="n">
        <v>3.3597625</v>
      </c>
      <c r="AJ6322" s="14" t="inlineStr">
        <is>
          <t>https://www.google.com/maps/place/Thestockpotcatering/data=!4m7!3m6!1s0x103b8d0b39d0e017:0xa2d65ece77e4bc6a!8m2!3d6.490885!4d3.3597625!16s%2Fg%2F11h6dh47gl!19sChIJF-DQOQuNOxARarzkd85e1qI?authuser=0&amp;hl=en&amp;g_ep=EgoyMDI2MDkzMC4wIJJjKgBIAVAD&amp;rclk=1</t>
        </is>
      </c>
      <c r="AK6322" s="14" t="inlineStr">
        <is>
          <t>Google Maps (sweep, Oct 2026)</t>
        </is>
      </c>
      <c r="AL6322" s="14" t="inlineStr">
        <is>
          <t>2026-10-06</t>
        </is>
      </c>
      <c r="AM6322" s="14" t="inlineStr">
        <is>
          <t>Not approached</t>
        </is>
      </c>
      <c r="AN6322" s="19" t="n"/>
    </row>
    <row r="6323">
      <c r="A6323" s="14" t="n">
        <v>6322</v>
      </c>
      <c r="B6323" s="14" t="inlineStr">
        <is>
          <t>TiMarworld catering and events planner</t>
        </is>
      </c>
      <c r="C6323" s="14" t="inlineStr">
        <is>
          <t>Surulere</t>
        </is>
      </c>
      <c r="D6323" s="14" t="inlineStr">
        <is>
          <t>Restaurant / Food</t>
        </is>
      </c>
      <c r="E6323" s="14" t="inlineStr">
        <is>
          <t>Catering food and drink supplier</t>
        </is>
      </c>
      <c r="F6323" s="26" t="n">
        <v>6</v>
      </c>
      <c r="G6323" s="27" t="inlineStr">
        <is>
          <t>Cold - little evidence of delivery</t>
        </is>
      </c>
      <c r="H6323" s="21" t="inlineStr">
        <is>
          <t>Floor - not enriched</t>
        </is>
      </c>
      <c r="I6323" s="14" t="n">
        <v>0</v>
      </c>
      <c r="J6323" s="14" t="n">
        <v>0</v>
      </c>
      <c r="K6323" s="14" t="n">
        <v>0</v>
      </c>
      <c r="L6323" s="14" t="n">
        <v>0</v>
      </c>
      <c r="M6323" s="14" t="n">
        <v>0</v>
      </c>
      <c r="N6323" s="14" t="n">
        <v>0</v>
      </c>
      <c r="O6323" s="14" t="n">
        <v>0</v>
      </c>
      <c r="P6323" s="14" t="n">
        <v>0</v>
      </c>
      <c r="Q6323" s="14" t="n">
        <v>0</v>
      </c>
      <c r="R6323" s="14" t="n">
        <v>6</v>
      </c>
      <c r="S6323" s="14" t="n">
        <v>0</v>
      </c>
      <c r="T6323" s="17" t="n"/>
      <c r="U6323" s="18" t="n"/>
      <c r="V6323" s="14" t="inlineStr">
        <is>
          <t>+2348081461901</t>
        </is>
      </c>
      <c r="W6323" s="14" t="inlineStr">
        <is>
          <t>+2348081461901</t>
        </is>
      </c>
      <c r="X6323" s="14" t="n"/>
      <c r="Y6323" s="14" t="n"/>
      <c r="Z6323" s="14" t="n"/>
      <c r="AA6323" s="14" t="n"/>
      <c r="AB6323" s="14" t="n"/>
      <c r="AC6323" s="14" t="n"/>
      <c r="AD6323" s="14" t="n"/>
      <c r="AE6323" s="14" t="n"/>
      <c r="AF6323" s="14" t="n">
        <v>1</v>
      </c>
      <c r="AG6323" s="19" t="inlineStr">
        <is>
          <t>Block 120,flat 5, LSDPC Alaka housing estate</t>
        </is>
      </c>
      <c r="AH6323" s="20" t="n">
        <v>6.4886175</v>
      </c>
      <c r="AI6323" s="20" t="n">
        <v>3.3633269</v>
      </c>
      <c r="AJ6323" s="14" t="inlineStr">
        <is>
          <t>https://www.google.com/maps/place/TiMarworld+catering+and+events+planner/data=!4m7!3m6!1s0x103b8d5580eea0a9:0x3351190e9f522dfa!8m2!3d6.4886175!4d3.3633269!16s%2Fg%2F11pv6ylr99!19sChIJqaDugFWNOxAR-i1Snw4ZUTM?authuser=0&amp;hl=en&amp;g_ep=EgoyMDI2MDkzMC4wIJJjKgBIAVAD&amp;rclk=1</t>
        </is>
      </c>
      <c r="AK6323" s="14" t="inlineStr">
        <is>
          <t>Google Maps (sweep, Oct 2026)</t>
        </is>
      </c>
      <c r="AL6323" s="14" t="inlineStr">
        <is>
          <t>2026-10-06</t>
        </is>
      </c>
      <c r="AM6323" s="14" t="inlineStr">
        <is>
          <t>Not approached</t>
        </is>
      </c>
      <c r="AN6323" s="19" t="n"/>
    </row>
    <row r="6324">
      <c r="A6324" s="14" t="n">
        <v>6323</v>
      </c>
      <c r="B6324" s="14" t="inlineStr">
        <is>
          <t>Toyosi catering services</t>
        </is>
      </c>
      <c r="C6324" s="14" t="inlineStr">
        <is>
          <t>Surulere</t>
        </is>
      </c>
      <c r="D6324" s="14" t="inlineStr">
        <is>
          <t>Restaurant / Food</t>
        </is>
      </c>
      <c r="E6324" s="14" t="inlineStr">
        <is>
          <t>Catering food and drink supplier</t>
        </is>
      </c>
      <c r="F6324" s="26" t="n">
        <v>6</v>
      </c>
      <c r="G6324" s="27" t="inlineStr">
        <is>
          <t>Cold - little evidence of delivery</t>
        </is>
      </c>
      <c r="H6324" s="21" t="inlineStr">
        <is>
          <t>Floor - not enriched</t>
        </is>
      </c>
      <c r="I6324" s="14" t="n">
        <v>0</v>
      </c>
      <c r="J6324" s="14" t="n">
        <v>0</v>
      </c>
      <c r="K6324" s="14" t="n">
        <v>0</v>
      </c>
      <c r="L6324" s="14" t="n">
        <v>0</v>
      </c>
      <c r="M6324" s="14" t="n">
        <v>0</v>
      </c>
      <c r="N6324" s="14" t="n">
        <v>0</v>
      </c>
      <c r="O6324" s="14" t="n">
        <v>0</v>
      </c>
      <c r="P6324" s="14" t="n">
        <v>0</v>
      </c>
      <c r="Q6324" s="14" t="n">
        <v>0</v>
      </c>
      <c r="R6324" s="14" t="n">
        <v>6</v>
      </c>
      <c r="S6324" s="14" t="n">
        <v>0</v>
      </c>
      <c r="T6324" s="17" t="n"/>
      <c r="U6324" s="18" t="n"/>
      <c r="V6324" s="14" t="inlineStr">
        <is>
          <t>+2348038146794</t>
        </is>
      </c>
      <c r="W6324" s="14" t="inlineStr">
        <is>
          <t>+2348038146794</t>
        </is>
      </c>
      <c r="X6324" s="14" t="n"/>
      <c r="Y6324" s="14" t="n"/>
      <c r="Z6324" s="14" t="n"/>
      <c r="AA6324" s="14" t="n"/>
      <c r="AB6324" s="14" t="n"/>
      <c r="AC6324" s="14" t="n"/>
      <c r="AD6324" s="14" t="n"/>
      <c r="AE6324" s="14" t="n"/>
      <c r="AF6324" s="14" t="n">
        <v>1</v>
      </c>
      <c r="AG6324" s="19" t="inlineStr">
        <is>
          <t>of, 11 randle close, Randle Ave</t>
        </is>
      </c>
      <c r="AH6324" s="20" t="n">
        <v>6.5062012</v>
      </c>
      <c r="AI6324" s="20" t="n">
        <v>3.3556324</v>
      </c>
      <c r="AJ6324" s="14" t="inlineStr">
        <is>
          <t>https://www.google.com/maps/place/Toyosi+catering+services/data=!4m7!3m6!1s0x103b8de30efcd3a1:0x921c432d3c64e667!8m2!3d6.5062012!4d3.3556324!16s%2Fg%2F11hdqjfxs7!19sChIJodP8DuONOxARZ-ZkPC1DHJI?authuser=0&amp;hl=en&amp;g_ep=EgoyMDI2MDkzMC4wIJJjKgBIAVAD&amp;rclk=1</t>
        </is>
      </c>
      <c r="AK6324" s="14" t="inlineStr">
        <is>
          <t>Google Maps (sweep, Oct 2026)</t>
        </is>
      </c>
      <c r="AL6324" s="14" t="inlineStr">
        <is>
          <t>2026-10-06</t>
        </is>
      </c>
      <c r="AM6324" s="14" t="inlineStr">
        <is>
          <t>Not approached</t>
        </is>
      </c>
      <c r="AN6324" s="19" t="n"/>
    </row>
    <row r="6325">
      <c r="A6325" s="14" t="n">
        <v>6324</v>
      </c>
      <c r="B6325" s="14" t="inlineStr">
        <is>
          <t>Ubauche Caterers</t>
        </is>
      </c>
      <c r="C6325" s="14" t="inlineStr">
        <is>
          <t>Surulere</t>
        </is>
      </c>
      <c r="D6325" s="14" t="inlineStr">
        <is>
          <t>Restaurant / Food</t>
        </is>
      </c>
      <c r="E6325" s="14" t="inlineStr">
        <is>
          <t>Caterer</t>
        </is>
      </c>
      <c r="F6325" s="26" t="n">
        <v>6</v>
      </c>
      <c r="G6325" s="27" t="inlineStr">
        <is>
          <t>Cold - little evidence of delivery</t>
        </is>
      </c>
      <c r="H6325" s="21" t="inlineStr">
        <is>
          <t>Floor - not enriched</t>
        </is>
      </c>
      <c r="I6325" s="14" t="n">
        <v>0</v>
      </c>
      <c r="J6325" s="14" t="n">
        <v>0</v>
      </c>
      <c r="K6325" s="14" t="n">
        <v>0</v>
      </c>
      <c r="L6325" s="14" t="n">
        <v>0</v>
      </c>
      <c r="M6325" s="14" t="n">
        <v>0</v>
      </c>
      <c r="N6325" s="14" t="n">
        <v>0</v>
      </c>
      <c r="O6325" s="14" t="n">
        <v>0</v>
      </c>
      <c r="P6325" s="14" t="n">
        <v>0</v>
      </c>
      <c r="Q6325" s="14" t="n">
        <v>0</v>
      </c>
      <c r="R6325" s="14" t="n">
        <v>6</v>
      </c>
      <c r="S6325" s="14" t="n">
        <v>0</v>
      </c>
      <c r="T6325" s="17" t="n"/>
      <c r="U6325" s="18" t="n"/>
      <c r="V6325" s="14" t="inlineStr">
        <is>
          <t>+2348184744947</t>
        </is>
      </c>
      <c r="W6325" s="14" t="inlineStr">
        <is>
          <t>+2348184744947</t>
        </is>
      </c>
      <c r="X6325" s="14" t="n"/>
      <c r="Y6325" s="14" t="n"/>
      <c r="Z6325" s="14" t="n"/>
      <c r="AA6325" s="14" t="n"/>
      <c r="AB6325" s="14" t="n"/>
      <c r="AC6325" s="14" t="n"/>
      <c r="AD6325" s="14" t="n"/>
      <c r="AE6325" s="14" t="n"/>
      <c r="AF6325" s="14" t="n">
        <v>1</v>
      </c>
      <c r="AG6325" s="19" t="inlineStr">
        <is>
          <t>61 Aiyetoro St</t>
        </is>
      </c>
      <c r="AH6325" s="20" t="n">
        <v>6.4898832</v>
      </c>
      <c r="AI6325" s="20" t="n">
        <v>3.3439675</v>
      </c>
      <c r="AJ6325" s="14" t="inlineStr">
        <is>
          <t>https://www.google.com/maps/place/Ubauche+Caterers/data=!4m7!3m6!1s0x103b8d6b3bcfe9bd:0x780ea845308ad40b!8m2!3d6.4898832!4d3.3439675!16s%2Fg%2F11pysx7r1j!19sChIJvenPO2uNOxARC9SKMEWoDng?authuser=0&amp;hl=en&amp;g_ep=EgoyMDI2MDkzMC4wIJJjKgBIAVAD&amp;rclk=1</t>
        </is>
      </c>
      <c r="AK6325" s="14" t="inlineStr">
        <is>
          <t>Google Maps (sweep, Oct 2026)</t>
        </is>
      </c>
      <c r="AL6325" s="14" t="inlineStr">
        <is>
          <t>2026-10-06</t>
        </is>
      </c>
      <c r="AM6325" s="14" t="inlineStr">
        <is>
          <t>Not approached</t>
        </is>
      </c>
      <c r="AN6325" s="19" t="n"/>
    </row>
    <row r="6326">
      <c r="A6326" s="14" t="n">
        <v>6325</v>
      </c>
      <c r="B6326" s="14" t="inlineStr">
        <is>
          <t>Umerah Catering</t>
        </is>
      </c>
      <c r="C6326" s="14" t="inlineStr">
        <is>
          <t>Surulere</t>
        </is>
      </c>
      <c r="D6326" s="14" t="inlineStr">
        <is>
          <t>Restaurant / Food</t>
        </is>
      </c>
      <c r="E6326" s="14" t="inlineStr">
        <is>
          <t>Catering food and drink supplier</t>
        </is>
      </c>
      <c r="F6326" s="26" t="n">
        <v>6</v>
      </c>
      <c r="G6326" s="27" t="inlineStr">
        <is>
          <t>Cold - little evidence of delivery</t>
        </is>
      </c>
      <c r="H6326" s="21" t="inlineStr">
        <is>
          <t>Floor - not enriched</t>
        </is>
      </c>
      <c r="I6326" s="14" t="n">
        <v>0</v>
      </c>
      <c r="J6326" s="14" t="n">
        <v>0</v>
      </c>
      <c r="K6326" s="14" t="n">
        <v>0</v>
      </c>
      <c r="L6326" s="14" t="n">
        <v>0</v>
      </c>
      <c r="M6326" s="14" t="n">
        <v>0</v>
      </c>
      <c r="N6326" s="14" t="n">
        <v>0</v>
      </c>
      <c r="O6326" s="14" t="n">
        <v>0</v>
      </c>
      <c r="P6326" s="14" t="n">
        <v>0</v>
      </c>
      <c r="Q6326" s="14" t="n">
        <v>0</v>
      </c>
      <c r="R6326" s="14" t="n">
        <v>6</v>
      </c>
      <c r="S6326" s="14" t="n">
        <v>0</v>
      </c>
      <c r="T6326" s="17" t="n"/>
      <c r="U6326" s="18" t="n"/>
      <c r="V6326" s="14" t="inlineStr">
        <is>
          <t>+2349082462245</t>
        </is>
      </c>
      <c r="W6326" s="14" t="inlineStr">
        <is>
          <t>+2349082462245</t>
        </is>
      </c>
      <c r="X6326" s="14" t="n"/>
      <c r="Y6326" s="14" t="n"/>
      <c r="Z6326" s="14" t="n"/>
      <c r="AA6326" s="14" t="n"/>
      <c r="AB6326" s="14" t="n"/>
      <c r="AC6326" s="14" t="n"/>
      <c r="AD6326" s="14" t="n"/>
      <c r="AE6326" s="14" t="n"/>
      <c r="AF6326" s="14" t="n">
        <v>1</v>
      </c>
      <c r="AG6326" s="19" t="inlineStr">
        <is>
          <t>38 Moshalashi St</t>
        </is>
      </c>
      <c r="AH6326" s="20" t="n">
        <v>6.4885615</v>
      </c>
      <c r="AI6326" s="20" t="n">
        <v>3.3646196</v>
      </c>
      <c r="AJ6326" s="14" t="inlineStr">
        <is>
          <t>https://www.google.com/maps/place/Umerah+Catering/data=!4m7!3m6!1s0x103b8ddbae6a833b:0xc75917e63a164e8d!8m2!3d6.4885615!4d3.3646196!16s%2Fg%2F11r4wsg084!19sChIJO4NqrtuNOxARjU4WOuYXWcc?authuser=0&amp;hl=en&amp;g_ep=EgoyMDI2MDkzMC4wIJJjKgBIAVAD&amp;rclk=1</t>
        </is>
      </c>
      <c r="AK6326" s="14" t="inlineStr">
        <is>
          <t>Google Maps (sweep, Oct 2026)</t>
        </is>
      </c>
      <c r="AL6326" s="14" t="inlineStr">
        <is>
          <t>2026-10-06</t>
        </is>
      </c>
      <c r="AM6326" s="14" t="inlineStr">
        <is>
          <t>Not approached</t>
        </is>
      </c>
      <c r="AN6326" s="19" t="n"/>
    </row>
    <row r="6327">
      <c r="A6327" s="14" t="n">
        <v>6326</v>
      </c>
      <c r="B6327" s="14" t="inlineStr">
        <is>
          <t>verasbakehouseandevents</t>
        </is>
      </c>
      <c r="C6327" s="14" t="inlineStr">
        <is>
          <t>Surulere</t>
        </is>
      </c>
      <c r="D6327" s="14" t="inlineStr">
        <is>
          <t>Restaurant / Food</t>
        </is>
      </c>
      <c r="E6327" s="14" t="inlineStr">
        <is>
          <t>Catering food and drink supplier</t>
        </is>
      </c>
      <c r="F6327" s="26" t="n">
        <v>6</v>
      </c>
      <c r="G6327" s="27" t="inlineStr">
        <is>
          <t>Cold - little evidence of delivery</t>
        </is>
      </c>
      <c r="H6327" s="21" t="inlineStr">
        <is>
          <t>Floor - not enriched</t>
        </is>
      </c>
      <c r="I6327" s="14" t="n">
        <v>0</v>
      </c>
      <c r="J6327" s="14" t="n">
        <v>0</v>
      </c>
      <c r="K6327" s="14" t="n">
        <v>0</v>
      </c>
      <c r="L6327" s="14" t="n">
        <v>0</v>
      </c>
      <c r="M6327" s="14" t="n">
        <v>0</v>
      </c>
      <c r="N6327" s="14" t="n">
        <v>0</v>
      </c>
      <c r="O6327" s="14" t="n">
        <v>0</v>
      </c>
      <c r="P6327" s="14" t="n">
        <v>0</v>
      </c>
      <c r="Q6327" s="14" t="n">
        <v>0</v>
      </c>
      <c r="R6327" s="14" t="n">
        <v>6</v>
      </c>
      <c r="S6327" s="14" t="n">
        <v>0</v>
      </c>
      <c r="T6327" s="17" t="n"/>
      <c r="U6327" s="18" t="n"/>
      <c r="V6327" s="14" t="n"/>
      <c r="W6327" s="14" t="n"/>
      <c r="X6327" s="14" t="n"/>
      <c r="Y6327" s="14" t="n"/>
      <c r="Z6327" s="14" t="n"/>
      <c r="AA6327" s="14" t="n"/>
      <c r="AB6327" s="14" t="n"/>
      <c r="AC6327" s="14" t="n"/>
      <c r="AD6327" s="14" t="n"/>
      <c r="AE6327" s="14" t="n"/>
      <c r="AF6327" s="14" t="n">
        <v>0</v>
      </c>
      <c r="AG6327" s="19" t="inlineStr">
        <is>
          <t>52 rafiu williams crescent, off adelabu street, by adisabashua, surulere Lagos Surulere</t>
        </is>
      </c>
      <c r="AH6327" s="20" t="n">
        <v>6.499139</v>
      </c>
      <c r="AI6327" s="20" t="n">
        <v>3.3506616</v>
      </c>
      <c r="AJ6327" s="14" t="inlineStr">
        <is>
          <t>https://www.google.com/maps/place/verasbakehouseandevents/data=!4m7!3m6!1s0x103b8df396b4b0e5:0xb6c688023a545317!8m2!3d6.499139!4d3.3506616!16s%2Fg%2F11pcm7dqkv!19sChIJ5bC0lvONOxARF1NUOgKIxrY?authuser=0&amp;hl=en&amp;g_ep=EgoyMDI2MDkzMC4wIJJjKgBIAVAD&amp;rclk=1</t>
        </is>
      </c>
      <c r="AK6327" s="14" t="inlineStr">
        <is>
          <t>Google Maps (sweep, Oct 2026)</t>
        </is>
      </c>
      <c r="AL6327" s="14" t="inlineStr">
        <is>
          <t>2026-10-06</t>
        </is>
      </c>
      <c r="AM6327" s="14" t="inlineStr">
        <is>
          <t>Not approached</t>
        </is>
      </c>
      <c r="AN6327" s="19" t="n"/>
    </row>
    <row r="6328">
      <c r="A6328" s="14" t="n">
        <v>6327</v>
      </c>
      <c r="B6328" s="14" t="inlineStr">
        <is>
          <t>Vicky's touch</t>
        </is>
      </c>
      <c r="C6328" s="14" t="inlineStr">
        <is>
          <t>Surulere</t>
        </is>
      </c>
      <c r="D6328" s="14" t="inlineStr">
        <is>
          <t>Restaurant / Food</t>
        </is>
      </c>
      <c r="E6328" s="14" t="inlineStr">
        <is>
          <t>Catering food and drink supplier</t>
        </is>
      </c>
      <c r="F6328" s="26" t="n">
        <v>6</v>
      </c>
      <c r="G6328" s="27" t="inlineStr">
        <is>
          <t>Cold - little evidence of delivery</t>
        </is>
      </c>
      <c r="H6328" s="21" t="inlineStr">
        <is>
          <t>Floor - not enriched</t>
        </is>
      </c>
      <c r="I6328" s="14" t="n">
        <v>0</v>
      </c>
      <c r="J6328" s="14" t="n">
        <v>0</v>
      </c>
      <c r="K6328" s="14" t="n">
        <v>0</v>
      </c>
      <c r="L6328" s="14" t="n">
        <v>0</v>
      </c>
      <c r="M6328" s="14" t="n">
        <v>0</v>
      </c>
      <c r="N6328" s="14" t="n">
        <v>0</v>
      </c>
      <c r="O6328" s="14" t="n">
        <v>0</v>
      </c>
      <c r="P6328" s="14" t="n">
        <v>0</v>
      </c>
      <c r="Q6328" s="14" t="n">
        <v>0</v>
      </c>
      <c r="R6328" s="14" t="n">
        <v>6</v>
      </c>
      <c r="S6328" s="14" t="n">
        <v>0</v>
      </c>
      <c r="T6328" s="17" t="n"/>
      <c r="U6328" s="18" t="n"/>
      <c r="V6328" s="14" t="inlineStr">
        <is>
          <t>+2347019955326</t>
        </is>
      </c>
      <c r="W6328" s="14" t="inlineStr">
        <is>
          <t>+2347019955326</t>
        </is>
      </c>
      <c r="X6328" s="14" t="n"/>
      <c r="Y6328" s="14" t="n"/>
      <c r="Z6328" s="14" t="n"/>
      <c r="AA6328" s="14" t="n"/>
      <c r="AB6328" s="14" t="n"/>
      <c r="AC6328" s="14" t="n"/>
      <c r="AD6328" s="14" t="n"/>
      <c r="AE6328" s="14" t="n"/>
      <c r="AF6328" s="14" t="n">
        <v>1</v>
      </c>
      <c r="AG6328" s="19" t="inlineStr">
        <is>
          <t>7 Odeku Close</t>
        </is>
      </c>
      <c r="AH6328" s="20" t="n">
        <v>6.4961856</v>
      </c>
      <c r="AI6328" s="20" t="n">
        <v>3.3583657</v>
      </c>
      <c r="AJ6328" s="14" t="inlineStr">
        <is>
          <t>https://www.google.com/maps/place/Vicky%27s+touch/data=!4m7!3m6!1s0x103b8d52c53c5177:0x4c0f32bbdf4957b6!8m2!3d6.4961856!4d3.3583657!16s%2Fg%2F11ynv_38ks!19sChIJd1E8xVKNOxARtldJ37syD0w?authuser=0&amp;hl=en&amp;g_ep=EgoyMDI2MDkzMC4wIJJjKgBIAVAD&amp;rclk=1</t>
        </is>
      </c>
      <c r="AK6328" s="14" t="inlineStr">
        <is>
          <t>Google Maps (sweep, Oct 2026)</t>
        </is>
      </c>
      <c r="AL6328" s="14" t="inlineStr">
        <is>
          <t>2026-10-06</t>
        </is>
      </c>
      <c r="AM6328" s="14" t="inlineStr">
        <is>
          <t>Not approached</t>
        </is>
      </c>
      <c r="AN6328" s="19" t="n"/>
    </row>
    <row r="6329">
      <c r="A6329" s="14" t="n">
        <v>6328</v>
      </c>
      <c r="B6329" s="14" t="inlineStr">
        <is>
          <t>Virgie-EN Bakery and Confectionaries Ltd</t>
        </is>
      </c>
      <c r="C6329" s="14" t="inlineStr">
        <is>
          <t>Surulere</t>
        </is>
      </c>
      <c r="D6329" s="14" t="inlineStr">
        <is>
          <t>Restaurant / Food</t>
        </is>
      </c>
      <c r="E6329" s="14" t="inlineStr">
        <is>
          <t>Wholesale bakery</t>
        </is>
      </c>
      <c r="F6329" s="26" t="n">
        <v>6</v>
      </c>
      <c r="G6329" s="27" t="inlineStr">
        <is>
          <t>Cold - little evidence of delivery</t>
        </is>
      </c>
      <c r="H6329" s="21" t="inlineStr">
        <is>
          <t>Floor - not enriched</t>
        </is>
      </c>
      <c r="I6329" s="14" t="n">
        <v>0</v>
      </c>
      <c r="J6329" s="14" t="n">
        <v>0</v>
      </c>
      <c r="K6329" s="14" t="n">
        <v>0</v>
      </c>
      <c r="L6329" s="14" t="n">
        <v>0</v>
      </c>
      <c r="M6329" s="14" t="n">
        <v>0</v>
      </c>
      <c r="N6329" s="14" t="n">
        <v>0</v>
      </c>
      <c r="O6329" s="14" t="n">
        <v>0</v>
      </c>
      <c r="P6329" s="14" t="n">
        <v>0</v>
      </c>
      <c r="Q6329" s="14" t="n">
        <v>0</v>
      </c>
      <c r="R6329" s="14" t="n">
        <v>6</v>
      </c>
      <c r="S6329" s="14" t="n">
        <v>0</v>
      </c>
      <c r="T6329" s="17" t="n"/>
      <c r="U6329" s="18" t="n"/>
      <c r="V6329" s="14" t="n"/>
      <c r="W6329" s="14" t="n"/>
      <c r="X6329" s="14" t="n"/>
      <c r="Y6329" s="14" t="n"/>
      <c r="Z6329" s="14" t="n"/>
      <c r="AA6329" s="14" t="n"/>
      <c r="AB6329" s="14" t="n"/>
      <c r="AC6329" s="14" t="n"/>
      <c r="AD6329" s="14" t="n"/>
      <c r="AE6329" s="14" t="n"/>
      <c r="AF6329" s="14" t="n">
        <v>0</v>
      </c>
      <c r="AG6329" s="19" t="inlineStr">
        <is>
          <t>9 Adeniran Ogunsanya St</t>
        </is>
      </c>
      <c r="AH6329" s="20" t="n">
        <v>6.4965556</v>
      </c>
      <c r="AI6329" s="20" t="n">
        <v>3.3579571</v>
      </c>
      <c r="AJ6329" s="14" t="inlineStr">
        <is>
          <t>https://www.google.com/maps/place/Virgie-EN+Bakery+and+Confectionaries+Ltd/data=!4m7!3m6!1s0x103b8d7065eb65e3:0x313b11d64bb3bb96!8m2!3d6.4965556!4d3.3579571!16s%2Fg%2F11h4lpckgn!19sChIJ42XrZXCNOxARlruzS9YROzE?authuser=0&amp;hl=en&amp;g_ep=EgoyMDI2MDkzMC4wIJJjKgBIAVAD&amp;rclk=1</t>
        </is>
      </c>
      <c r="AK6329" s="14" t="inlineStr">
        <is>
          <t>Google Maps (sweep, Oct 2026)</t>
        </is>
      </c>
      <c r="AL6329" s="14" t="inlineStr">
        <is>
          <t>2026-10-06</t>
        </is>
      </c>
      <c r="AM6329" s="14" t="inlineStr">
        <is>
          <t>Not approached</t>
        </is>
      </c>
      <c r="AN6329" s="19" t="n"/>
    </row>
    <row r="6330">
      <c r="A6330" s="14" t="n">
        <v>6329</v>
      </c>
      <c r="B6330" s="14" t="inlineStr">
        <is>
          <t>Weave Event Concept</t>
        </is>
      </c>
      <c r="C6330" s="14" t="inlineStr">
        <is>
          <t>Surulere</t>
        </is>
      </c>
      <c r="D6330" s="14" t="inlineStr">
        <is>
          <t>Restaurant / Food</t>
        </is>
      </c>
      <c r="E6330" s="14" t="inlineStr">
        <is>
          <t>Catering food and drink supplier</t>
        </is>
      </c>
      <c r="F6330" s="26" t="n">
        <v>6</v>
      </c>
      <c r="G6330" s="27" t="inlineStr">
        <is>
          <t>Cold - little evidence of delivery</t>
        </is>
      </c>
      <c r="H6330" s="21" t="inlineStr">
        <is>
          <t>Floor - not enriched</t>
        </is>
      </c>
      <c r="I6330" s="14" t="n">
        <v>0</v>
      </c>
      <c r="J6330" s="14" t="n">
        <v>0</v>
      </c>
      <c r="K6330" s="14" t="n">
        <v>0</v>
      </c>
      <c r="L6330" s="14" t="n">
        <v>0</v>
      </c>
      <c r="M6330" s="14" t="n">
        <v>0</v>
      </c>
      <c r="N6330" s="14" t="n">
        <v>0</v>
      </c>
      <c r="O6330" s="14" t="n">
        <v>0</v>
      </c>
      <c r="P6330" s="14" t="n">
        <v>0</v>
      </c>
      <c r="Q6330" s="14" t="n">
        <v>0</v>
      </c>
      <c r="R6330" s="14" t="n">
        <v>6</v>
      </c>
      <c r="S6330" s="14" t="n">
        <v>0</v>
      </c>
      <c r="T6330" s="17" t="n"/>
      <c r="U6330" s="18" t="n"/>
      <c r="V6330" s="14" t="inlineStr">
        <is>
          <t>+2348136976249</t>
        </is>
      </c>
      <c r="W6330" s="14" t="inlineStr">
        <is>
          <t>+2348136976249</t>
        </is>
      </c>
      <c r="X6330" s="14" t="n"/>
      <c r="Y6330" s="14" t="n"/>
      <c r="Z6330" s="14" t="n"/>
      <c r="AA6330" s="14" t="n"/>
      <c r="AB6330" s="14" t="n"/>
      <c r="AC6330" s="14" t="n"/>
      <c r="AD6330" s="14" t="n"/>
      <c r="AE6330" s="14" t="n"/>
      <c r="AF6330" s="14" t="n">
        <v>1</v>
      </c>
      <c r="AG6330" s="19" t="inlineStr">
        <is>
          <t>Block 1 Rabiatu Thompson Cres</t>
        </is>
      </c>
      <c r="AH6330" s="20" t="n">
        <v>6.5007014</v>
      </c>
      <c r="AI6330" s="20" t="n">
        <v>3.3579343</v>
      </c>
      <c r="AJ6330" s="14" t="inlineStr">
        <is>
          <t>https://www.google.com/maps/place/Weave+Event+Concept/data=!4m7!3m6!1s0x103b8d242f0154d5:0xe1c286e01a798d6!8m2!3d6.5007014!4d3.3579343!16s%2Fg%2F11nnz3l74b!19sChIJ1VQBLySNOxAR1pinAW4oHA4?authuser=0&amp;hl=en&amp;g_ep=EgoyMDI2MDkzMC4wIJJjKgBIAVAD&amp;rclk=1</t>
        </is>
      </c>
      <c r="AK6330" s="14" t="inlineStr">
        <is>
          <t>Google Maps (sweep, Oct 2026)</t>
        </is>
      </c>
      <c r="AL6330" s="14" t="inlineStr">
        <is>
          <t>2026-10-06</t>
        </is>
      </c>
      <c r="AM6330" s="14" t="inlineStr">
        <is>
          <t>Not approached</t>
        </is>
      </c>
      <c r="AN6330" s="19" t="n"/>
    </row>
    <row r="6331">
      <c r="A6331" s="14" t="n">
        <v>6330</v>
      </c>
      <c r="B6331" s="14" t="inlineStr">
        <is>
          <t>Whitney'S</t>
        </is>
      </c>
      <c r="C6331" s="14" t="inlineStr">
        <is>
          <t>Surulere</t>
        </is>
      </c>
      <c r="D6331" s="14" t="inlineStr">
        <is>
          <t>Restaurant / Food</t>
        </is>
      </c>
      <c r="E6331" s="14" t="inlineStr">
        <is>
          <t>Caterer</t>
        </is>
      </c>
      <c r="F6331" s="26" t="n">
        <v>6</v>
      </c>
      <c r="G6331" s="27" t="inlineStr">
        <is>
          <t>Cold - little evidence of delivery</t>
        </is>
      </c>
      <c r="H6331" s="21" t="inlineStr">
        <is>
          <t>Floor - not enriched</t>
        </is>
      </c>
      <c r="I6331" s="14" t="n">
        <v>0</v>
      </c>
      <c r="J6331" s="14" t="n">
        <v>0</v>
      </c>
      <c r="K6331" s="14" t="n">
        <v>0</v>
      </c>
      <c r="L6331" s="14" t="n">
        <v>0</v>
      </c>
      <c r="M6331" s="14" t="n">
        <v>0</v>
      </c>
      <c r="N6331" s="14" t="n">
        <v>0</v>
      </c>
      <c r="O6331" s="14" t="n">
        <v>0</v>
      </c>
      <c r="P6331" s="14" t="n">
        <v>0</v>
      </c>
      <c r="Q6331" s="14" t="n">
        <v>0</v>
      </c>
      <c r="R6331" s="14" t="n">
        <v>6</v>
      </c>
      <c r="S6331" s="14" t="n">
        <v>0</v>
      </c>
      <c r="T6331" s="17" t="n"/>
      <c r="U6331" s="18" t="n"/>
      <c r="V6331" s="14" t="inlineStr">
        <is>
          <t>+2348085629709</t>
        </is>
      </c>
      <c r="W6331" s="14" t="inlineStr">
        <is>
          <t>+2348085629709</t>
        </is>
      </c>
      <c r="X6331" s="14" t="n"/>
      <c r="Y6331" s="14" t="n"/>
      <c r="Z6331" s="14" t="n"/>
      <c r="AA6331" s="14" t="n"/>
      <c r="AB6331" s="14" t="n"/>
      <c r="AC6331" s="14" t="n"/>
      <c r="AD6331" s="14" t="n"/>
      <c r="AE6331" s="14" t="n"/>
      <c r="AF6331" s="14" t="n">
        <v>1</v>
      </c>
      <c r="AG6331" s="19" t="inlineStr">
        <is>
          <t>No 4 Enyiasoro Beyioku, off Ajao Road</t>
        </is>
      </c>
      <c r="AH6331" s="20" t="n">
        <v>6.5092411</v>
      </c>
      <c r="AI6331" s="20" t="n">
        <v>3.3518209</v>
      </c>
      <c r="AJ6331" s="14" t="inlineStr">
        <is>
          <t>https://www.google.com/maps/place/Whitney%27S/data=!4m7!3m6!1s0x103b8d5adaba2bc5:0x8f0535e801e1f247!8m2!3d6.5092411!4d3.3518209!16s%2Fg%2F11vxjsyn4j!19sChIJxSu62lqNOxARR_LhAeg1BY8?authuser=0&amp;hl=en&amp;g_ep=EgoyMDI2MDkzMC4wIJJjKgBIAVAD&amp;rclk=1</t>
        </is>
      </c>
      <c r="AK6331" s="14" t="inlineStr">
        <is>
          <t>Google Maps (sweep, Oct 2026)</t>
        </is>
      </c>
      <c r="AL6331" s="14" t="inlineStr">
        <is>
          <t>2026-10-06</t>
        </is>
      </c>
      <c r="AM6331" s="14" t="inlineStr">
        <is>
          <t>Not approached</t>
        </is>
      </c>
      <c r="AN6331" s="19" t="n"/>
    </row>
    <row r="6332">
      <c r="A6332" s="14" t="n">
        <v>6331</v>
      </c>
      <c r="B6332" s="14" t="inlineStr">
        <is>
          <t>Wummy Catering Services</t>
        </is>
      </c>
      <c r="C6332" s="14" t="inlineStr">
        <is>
          <t>Surulere</t>
        </is>
      </c>
      <c r="D6332" s="14" t="inlineStr">
        <is>
          <t>Restaurant / Food</t>
        </is>
      </c>
      <c r="E6332" s="14" t="inlineStr">
        <is>
          <t>Caterer</t>
        </is>
      </c>
      <c r="F6332" s="26" t="n">
        <v>6</v>
      </c>
      <c r="G6332" s="27" t="inlineStr">
        <is>
          <t>Cold - little evidence of delivery</t>
        </is>
      </c>
      <c r="H6332" s="21" t="inlineStr">
        <is>
          <t>Floor - not enriched</t>
        </is>
      </c>
      <c r="I6332" s="14" t="n">
        <v>0</v>
      </c>
      <c r="J6332" s="14" t="n">
        <v>0</v>
      </c>
      <c r="K6332" s="14" t="n">
        <v>0</v>
      </c>
      <c r="L6332" s="14" t="n">
        <v>0</v>
      </c>
      <c r="M6332" s="14" t="n">
        <v>0</v>
      </c>
      <c r="N6332" s="14" t="n">
        <v>0</v>
      </c>
      <c r="O6332" s="14" t="n">
        <v>0</v>
      </c>
      <c r="P6332" s="14" t="n">
        <v>0</v>
      </c>
      <c r="Q6332" s="14" t="n">
        <v>0</v>
      </c>
      <c r="R6332" s="14" t="n">
        <v>6</v>
      </c>
      <c r="S6332" s="14" t="n">
        <v>0</v>
      </c>
      <c r="T6332" s="17" t="n"/>
      <c r="U6332" s="18" t="n"/>
      <c r="V6332" s="14" t="inlineStr">
        <is>
          <t>+2348066419150</t>
        </is>
      </c>
      <c r="W6332" s="14" t="inlineStr">
        <is>
          <t>+2348066419150</t>
        </is>
      </c>
      <c r="X6332" s="14" t="n"/>
      <c r="Y6332" s="14" t="n"/>
      <c r="Z6332" s="14" t="n"/>
      <c r="AA6332" s="14" t="n"/>
      <c r="AB6332" s="14" t="n"/>
      <c r="AC6332" s="14" t="n"/>
      <c r="AD6332" s="14" t="n"/>
      <c r="AE6332" s="14" t="n"/>
      <c r="AF6332" s="14" t="n">
        <v>1</v>
      </c>
      <c r="AG6332" s="19" t="inlineStr">
        <is>
          <t>28 Sabiu Ajose St, off Bode Thomas Street</t>
        </is>
      </c>
      <c r="AH6332" s="20" t="n">
        <v>6.4896803</v>
      </c>
      <c r="AI6332" s="20" t="n">
        <v>3.3584714</v>
      </c>
      <c r="AJ6332" s="14" t="inlineStr">
        <is>
          <t>https://www.google.com/maps/place/Wummy+Catering+Services/data=!4m7!3m6!1s0x103b8d91791813dd:0x737e4589c32f93a8!8m2!3d6.4896803!4d3.3584714!16s%2Fg%2F11spdxznbk!19sChIJ3RMYeZGNOxARqJMvw4lFfnM?authuser=0&amp;hl=en&amp;g_ep=EgoyMDI2MDkzMC4wIJJjKgBIAVAD&amp;rclk=1</t>
        </is>
      </c>
      <c r="AK6332" s="14" t="inlineStr">
        <is>
          <t>Google Maps (sweep, Oct 2026)</t>
        </is>
      </c>
      <c r="AL6332" s="14" t="inlineStr">
        <is>
          <t>2026-10-06</t>
        </is>
      </c>
      <c r="AM6332" s="14" t="inlineStr">
        <is>
          <t>Not approached</t>
        </is>
      </c>
      <c r="AN6332" s="19" t="n"/>
    </row>
    <row r="6333">
      <c r="A6333" s="14" t="n">
        <v>6332</v>
      </c>
      <c r="B6333" s="14" t="inlineStr">
        <is>
          <t>Yellow Velvet Cakes</t>
        </is>
      </c>
      <c r="C6333" s="14" t="inlineStr">
        <is>
          <t>Surulere</t>
        </is>
      </c>
      <c r="D6333" s="14" t="inlineStr">
        <is>
          <t>Restaurant / Food</t>
        </is>
      </c>
      <c r="E6333" s="14" t="inlineStr">
        <is>
          <t>Catering food and drink supplier</t>
        </is>
      </c>
      <c r="F6333" s="26" t="n">
        <v>6</v>
      </c>
      <c r="G6333" s="27" t="inlineStr">
        <is>
          <t>Cold - little evidence of delivery</t>
        </is>
      </c>
      <c r="H6333" s="21" t="inlineStr">
        <is>
          <t>Floor - not enriched</t>
        </is>
      </c>
      <c r="I6333" s="14" t="n">
        <v>0</v>
      </c>
      <c r="J6333" s="14" t="n">
        <v>0</v>
      </c>
      <c r="K6333" s="14" t="n">
        <v>0</v>
      </c>
      <c r="L6333" s="14" t="n">
        <v>0</v>
      </c>
      <c r="M6333" s="14" t="n">
        <v>0</v>
      </c>
      <c r="N6333" s="14" t="n">
        <v>0</v>
      </c>
      <c r="O6333" s="14" t="n">
        <v>0</v>
      </c>
      <c r="P6333" s="14" t="n">
        <v>0</v>
      </c>
      <c r="Q6333" s="14" t="n">
        <v>0</v>
      </c>
      <c r="R6333" s="14" t="n">
        <v>6</v>
      </c>
      <c r="S6333" s="14" t="n">
        <v>0</v>
      </c>
      <c r="T6333" s="17" t="n"/>
      <c r="U6333" s="18" t="n"/>
      <c r="V6333" s="14" t="n"/>
      <c r="W6333" s="14" t="n"/>
      <c r="X6333" s="14" t="n"/>
      <c r="Y6333" s="14" t="n"/>
      <c r="Z6333" s="14" t="n"/>
      <c r="AA6333" s="14" t="n"/>
      <c r="AB6333" s="14" t="n"/>
      <c r="AC6333" s="14" t="n"/>
      <c r="AD6333" s="14" t="n"/>
      <c r="AE6333" s="14" t="n"/>
      <c r="AF6333" s="14" t="n">
        <v>0</v>
      </c>
      <c r="AG6333" s="19" t="inlineStr">
        <is>
          <t>18 Bode Thomas St</t>
        </is>
      </c>
      <c r="AH6333" s="20" t="n">
        <v>6.4885948</v>
      </c>
      <c r="AI6333" s="20" t="n">
        <v>3.3505012</v>
      </c>
      <c r="AJ6333" s="14" t="inlineStr">
        <is>
          <t>https://www.google.com/maps/place/Yellow+Velvet+Cakes/data=!4m7!3m6!1s0x103b8d94606ef56d:0x72646e47b87d44ed!8m2!3d6.4885948!4d3.3505012!16s%2Fg%2F11js86q09y!19sChIJbfVuYJSNOxAR7UR9uEduZHI?authuser=0&amp;hl=en&amp;g_ep=EgoyMDI2MDkzMC4wIJJjKgBIAVAD&amp;rclk=1</t>
        </is>
      </c>
      <c r="AK6333" s="14" t="inlineStr">
        <is>
          <t>Google Maps (sweep, Oct 2026)</t>
        </is>
      </c>
      <c r="AL6333" s="14" t="inlineStr">
        <is>
          <t>2026-10-06</t>
        </is>
      </c>
      <c r="AM6333" s="14" t="inlineStr">
        <is>
          <t>Not approached</t>
        </is>
      </c>
      <c r="AN6333" s="19" t="n"/>
    </row>
    <row r="6334">
      <c r="A6334" s="14" t="n">
        <v>6333</v>
      </c>
      <c r="B6334" s="14" t="inlineStr">
        <is>
          <t>Zenith Water Margin</t>
        </is>
      </c>
      <c r="C6334" s="14" t="inlineStr">
        <is>
          <t>Surulere</t>
        </is>
      </c>
      <c r="D6334" s="14" t="inlineStr">
        <is>
          <t>Restaurant / Food</t>
        </is>
      </c>
      <c r="E6334" s="14" t="inlineStr">
        <is>
          <t>restaurants</t>
        </is>
      </c>
      <c r="F6334" s="26" t="n">
        <v>6</v>
      </c>
      <c r="G6334" s="27" t="inlineStr">
        <is>
          <t>Cold - little evidence of delivery</t>
        </is>
      </c>
      <c r="H6334" s="21" t="inlineStr">
        <is>
          <t>Floor - not enriched</t>
        </is>
      </c>
      <c r="I6334" s="14" t="n">
        <v>0</v>
      </c>
      <c r="J6334" s="14" t="n">
        <v>0</v>
      </c>
      <c r="K6334" s="14" t="n">
        <v>0</v>
      </c>
      <c r="L6334" s="14" t="n">
        <v>0</v>
      </c>
      <c r="M6334" s="14" t="n">
        <v>0</v>
      </c>
      <c r="N6334" s="14" t="n">
        <v>0</v>
      </c>
      <c r="O6334" s="14" t="n">
        <v>0</v>
      </c>
      <c r="P6334" s="14" t="n">
        <v>0</v>
      </c>
      <c r="Q6334" s="14" t="n">
        <v>0</v>
      </c>
      <c r="R6334" s="14" t="n">
        <v>6</v>
      </c>
      <c r="S6334" s="14" t="n">
        <v>0</v>
      </c>
      <c r="T6334" s="17" t="n"/>
      <c r="U6334" s="18" t="n"/>
      <c r="V6334" s="14" t="inlineStr">
        <is>
          <t>+2347055437004</t>
        </is>
      </c>
      <c r="W6334" s="14" t="inlineStr">
        <is>
          <t>+2347055437004; +23418128536</t>
        </is>
      </c>
      <c r="X6334" s="14" t="n"/>
      <c r="Y6334" s="14" t="n"/>
      <c r="Z6334" s="14" t="n"/>
      <c r="AA6334" s="14" t="n"/>
      <c r="AB6334" s="14" t="n"/>
      <c r="AC6334" s="14" t="n"/>
      <c r="AD6334" s="14" t="n"/>
      <c r="AE6334" s="14" t="n"/>
      <c r="AF6334" s="14" t="n">
        <v>1</v>
      </c>
      <c r="AG6334" s="19" t="inlineStr">
        <is>
          <t>28 Adeniran Ogunsanya Street, Surulere, Lagos</t>
        </is>
      </c>
      <c r="AH6334" s="20" t="n"/>
      <c r="AI6334" s="20" t="n"/>
      <c r="AJ6334" s="14" t="inlineStr">
        <is>
          <t>https://www.finelib.com/listing/Zenith-Water-Margin/26457/</t>
        </is>
      </c>
      <c r="AK6334" s="14" t="inlineStr">
        <is>
          <t>Finelib (Oct 2026)</t>
        </is>
      </c>
      <c r="AL6334" s="14" t="inlineStr">
        <is>
          <t>2026-10-06</t>
        </is>
      </c>
      <c r="AM6334" s="14" t="inlineStr">
        <is>
          <t>Not approached</t>
        </is>
      </c>
      <c r="AN6334" s="19" t="inlineStr">
        <is>
          <t>Zenith Water Margin is the ideal food center offering a wide variety of intercontinental dishes in Surulere Lagos.</t>
        </is>
      </c>
    </row>
    <row r="6335">
      <c r="A6335" s="14" t="n">
        <v>6334</v>
      </c>
      <c r="B6335" s="14" t="inlineStr">
        <is>
          <t>FoodPluses</t>
        </is>
      </c>
      <c r="C6335" s="14" t="inlineStr">
        <is>
          <t>Unassigned</t>
        </is>
      </c>
      <c r="D6335" s="14" t="inlineStr">
        <is>
          <t>Restaurant / Food</t>
        </is>
      </c>
      <c r="E6335" s="14" t="n"/>
      <c r="F6335" s="26" t="n">
        <v>6</v>
      </c>
      <c r="G6335" s="27" t="inlineStr">
        <is>
          <t>Cold - little evidence of delivery</t>
        </is>
      </c>
      <c r="H6335" s="21" t="inlineStr">
        <is>
          <t>Floor - not enriched</t>
        </is>
      </c>
      <c r="I6335" s="14" t="n">
        <v>0</v>
      </c>
      <c r="J6335" s="14" t="n">
        <v>0</v>
      </c>
      <c r="K6335" s="14" t="n">
        <v>0</v>
      </c>
      <c r="L6335" s="14" t="n">
        <v>0</v>
      </c>
      <c r="M6335" s="14" t="n">
        <v>0</v>
      </c>
      <c r="N6335" s="14" t="n">
        <v>0</v>
      </c>
      <c r="O6335" s="14" t="n">
        <v>0</v>
      </c>
      <c r="P6335" s="14" t="n">
        <v>0</v>
      </c>
      <c r="Q6335" s="14" t="n">
        <v>0</v>
      </c>
      <c r="R6335" s="14" t="n">
        <v>6</v>
      </c>
      <c r="S6335" s="14" t="n">
        <v>0</v>
      </c>
      <c r="T6335" s="17" t="n"/>
      <c r="U6335" s="18" t="n"/>
      <c r="V6335" s="14" t="inlineStr">
        <is>
          <t>+2347039091099</t>
        </is>
      </c>
      <c r="W6335" s="14" t="inlineStr">
        <is>
          <t>+2347039091099</t>
        </is>
      </c>
      <c r="X6335" s="14" t="n"/>
      <c r="Y6335" s="14" t="n"/>
      <c r="Z6335" s="14" t="n"/>
      <c r="AA6335" s="14" t="n"/>
      <c r="AB6335" s="14" t="n"/>
      <c r="AC6335" s="14" t="n"/>
      <c r="AD6335" s="14" t="n"/>
      <c r="AE6335" s="14" t="n"/>
      <c r="AF6335" s="14" t="n">
        <v>1</v>
      </c>
      <c r="AG6335" s="19" t="inlineStr">
        <is>
          <t>66, Adebola Street, Sururlere, Lagos , Nigeria</t>
        </is>
      </c>
      <c r="AH6335" s="20" t="n"/>
      <c r="AI6335" s="20" t="n"/>
      <c r="AJ6335" s="14" t="inlineStr">
        <is>
          <t>https://www.businesslist.com.ng/company/271439/foodpluses</t>
        </is>
      </c>
      <c r="AK6335" s="14" t="inlineStr">
        <is>
          <t>BusinessList.com.ng (Oct 2026)</t>
        </is>
      </c>
      <c r="AL6335" s="14" t="inlineStr">
        <is>
          <t>2026-10-06</t>
        </is>
      </c>
      <c r="AM6335" s="14" t="inlineStr">
        <is>
          <t>Not approached</t>
        </is>
      </c>
      <c r="AN6335" s="19" t="n"/>
    </row>
    <row r="6336">
      <c r="A6336" s="14" t="n">
        <v>6335</v>
      </c>
      <c r="B6336" s="14" t="inlineStr">
        <is>
          <t>For Food Only</t>
        </is>
      </c>
      <c r="C6336" s="14" t="inlineStr">
        <is>
          <t>Unassigned</t>
        </is>
      </c>
      <c r="D6336" s="14" t="inlineStr">
        <is>
          <t>Restaurant / Food</t>
        </is>
      </c>
      <c r="E6336" s="14" t="n"/>
      <c r="F6336" s="26" t="n">
        <v>6</v>
      </c>
      <c r="G6336" s="27" t="inlineStr">
        <is>
          <t>Cold - little evidence of delivery</t>
        </is>
      </c>
      <c r="H6336" s="21" t="inlineStr">
        <is>
          <t>Floor - not enriched</t>
        </is>
      </c>
      <c r="I6336" s="14" t="n">
        <v>0</v>
      </c>
      <c r="J6336" s="14" t="n">
        <v>0</v>
      </c>
      <c r="K6336" s="14" t="n">
        <v>0</v>
      </c>
      <c r="L6336" s="14" t="n">
        <v>0</v>
      </c>
      <c r="M6336" s="14" t="n">
        <v>0</v>
      </c>
      <c r="N6336" s="14" t="n">
        <v>0</v>
      </c>
      <c r="O6336" s="14" t="n">
        <v>0</v>
      </c>
      <c r="P6336" s="14" t="n">
        <v>0</v>
      </c>
      <c r="Q6336" s="14" t="n">
        <v>0</v>
      </c>
      <c r="R6336" s="14" t="n">
        <v>6</v>
      </c>
      <c r="S6336" s="14" t="n">
        <v>0</v>
      </c>
      <c r="T6336" s="17" t="n"/>
      <c r="U6336" s="18" t="n"/>
      <c r="V6336" s="14" t="inlineStr">
        <is>
          <t>+2349026666111</t>
        </is>
      </c>
      <c r="W6336" s="14" t="inlineStr">
        <is>
          <t>+2349026666111</t>
        </is>
      </c>
      <c r="X6336" s="14" t="n"/>
      <c r="Y6336" s="14" t="n"/>
      <c r="Z6336" s="14" t="n"/>
      <c r="AA6336" s="14" t="n"/>
      <c r="AB6336" s="14" t="n"/>
      <c r="AC6336" s="14" t="n"/>
      <c r="AD6336" s="14" t="n"/>
      <c r="AE6336" s="14" t="n"/>
      <c r="AF6336" s="14" t="n">
        <v>1</v>
      </c>
      <c r="AG6336" s="19" t="inlineStr">
        <is>
          <t>17 Dele Onabule Street, Lagos , Lagos, Nigeria</t>
        </is>
      </c>
      <c r="AH6336" s="20" t="n"/>
      <c r="AI6336" s="20" t="n"/>
      <c r="AJ6336" s="14" t="inlineStr">
        <is>
          <t>https://www.businesslist.com.ng/company/253418/for-food-only</t>
        </is>
      </c>
      <c r="AK6336" s="14" t="inlineStr">
        <is>
          <t>BusinessList.com.ng (Oct 2026)</t>
        </is>
      </c>
      <c r="AL6336" s="14" t="inlineStr">
        <is>
          <t>2026-10-06</t>
        </is>
      </c>
      <c r="AM6336" s="14" t="inlineStr">
        <is>
          <t>Not approached</t>
        </is>
      </c>
      <c r="AN6336" s="19" t="inlineStr">
        <is>
          <t>Healthy groceries and recipes delivered conveniently to your home.</t>
        </is>
      </c>
    </row>
    <row r="6337">
      <c r="A6337" s="14" t="n">
        <v>6336</v>
      </c>
      <c r="B6337" s="14" t="inlineStr">
        <is>
          <t>Godwinkitchenequipment</t>
        </is>
      </c>
      <c r="C6337" s="14" t="inlineStr">
        <is>
          <t>Unassigned</t>
        </is>
      </c>
      <c r="D6337" s="14" t="inlineStr">
        <is>
          <t>Restaurant / Food</t>
        </is>
      </c>
      <c r="E6337" s="14" t="n"/>
      <c r="F6337" s="26" t="n">
        <v>6</v>
      </c>
      <c r="G6337" s="27" t="inlineStr">
        <is>
          <t>Cold - little evidence of delivery</t>
        </is>
      </c>
      <c r="H6337" s="21" t="inlineStr">
        <is>
          <t>Floor - not enriched</t>
        </is>
      </c>
      <c r="I6337" s="14" t="n">
        <v>0</v>
      </c>
      <c r="J6337" s="14" t="n">
        <v>0</v>
      </c>
      <c r="K6337" s="14" t="n">
        <v>0</v>
      </c>
      <c r="L6337" s="14" t="n">
        <v>0</v>
      </c>
      <c r="M6337" s="14" t="n">
        <v>0</v>
      </c>
      <c r="N6337" s="14" t="n">
        <v>0</v>
      </c>
      <c r="O6337" s="14" t="n">
        <v>0</v>
      </c>
      <c r="P6337" s="14" t="n">
        <v>0</v>
      </c>
      <c r="Q6337" s="14" t="n">
        <v>0</v>
      </c>
      <c r="R6337" s="14" t="n">
        <v>6</v>
      </c>
      <c r="S6337" s="14" t="n">
        <v>0</v>
      </c>
      <c r="T6337" s="17" t="n"/>
      <c r="U6337" s="18" t="n"/>
      <c r="V6337" s="14" t="inlineStr">
        <is>
          <t>+2348170127827</t>
        </is>
      </c>
      <c r="W6337" s="14" t="inlineStr">
        <is>
          <t>+2348170127827</t>
        </is>
      </c>
      <c r="X6337" s="14" t="n"/>
      <c r="Y6337" s="14" t="n"/>
      <c r="Z6337" s="14" t="n"/>
      <c r="AA6337" s="14" t="n"/>
      <c r="AB6337" s="14" t="n"/>
      <c r="AC6337" s="14" t="n"/>
      <c r="AD6337" s="14" t="n"/>
      <c r="AE6337" s="14" t="n"/>
      <c r="AF6337" s="14" t="n">
        <v>1</v>
      </c>
      <c r="AG6337" s="19" t="inlineStr">
        <is>
          <t>Alaba International Market Ojo Lagos opp gtbank H55, Nigeria</t>
        </is>
      </c>
      <c r="AH6337" s="20" t="n"/>
      <c r="AI6337" s="20" t="n"/>
      <c r="AJ6337" s="14" t="inlineStr">
        <is>
          <t>https://www.businesslist.com.ng/company/263149/godwinkitchenequipment</t>
        </is>
      </c>
      <c r="AK6337" s="14" t="inlineStr">
        <is>
          <t>BusinessList.com.ng (Oct 2026)</t>
        </is>
      </c>
      <c r="AL6337" s="14" t="inlineStr">
        <is>
          <t>2026-10-06</t>
        </is>
      </c>
      <c r="AM6337" s="14" t="inlineStr">
        <is>
          <t>Not approached</t>
        </is>
      </c>
      <c r="AN6337" s="19" t="inlineStr">
        <is>
          <t>Affordable, durable industrial kitchen equipment with warranty included.</t>
        </is>
      </c>
    </row>
    <row r="6338">
      <c r="A6338" s="14" t="n">
        <v>6337</v>
      </c>
      <c r="B6338" s="14" t="inlineStr">
        <is>
          <t>So Fresh</t>
        </is>
      </c>
      <c r="C6338" s="14" t="inlineStr">
        <is>
          <t>Unassigned</t>
        </is>
      </c>
      <c r="D6338" s="14" t="inlineStr">
        <is>
          <t>Restaurant / Food</t>
        </is>
      </c>
      <c r="E6338" s="14" t="inlineStr">
        <is>
          <t>fast foods</t>
        </is>
      </c>
      <c r="F6338" s="26" t="n">
        <v>6</v>
      </c>
      <c r="G6338" s="27" t="inlineStr">
        <is>
          <t>Cold - little evidence of delivery</t>
        </is>
      </c>
      <c r="H6338" s="21" t="inlineStr">
        <is>
          <t>Floor - not enriched</t>
        </is>
      </c>
      <c r="I6338" s="14" t="n">
        <v>0</v>
      </c>
      <c r="J6338" s="14" t="n">
        <v>0</v>
      </c>
      <c r="K6338" s="14" t="n">
        <v>0</v>
      </c>
      <c r="L6338" s="14" t="n">
        <v>0</v>
      </c>
      <c r="M6338" s="14" t="n">
        <v>0</v>
      </c>
      <c r="N6338" s="14" t="n">
        <v>0</v>
      </c>
      <c r="O6338" s="14" t="n">
        <v>0</v>
      </c>
      <c r="P6338" s="14" t="n">
        <v>0</v>
      </c>
      <c r="Q6338" s="14" t="n">
        <v>0</v>
      </c>
      <c r="R6338" s="14" t="n">
        <v>6</v>
      </c>
      <c r="S6338" s="14" t="n">
        <v>0</v>
      </c>
      <c r="T6338" s="17" t="n"/>
      <c r="U6338" s="18" t="n"/>
      <c r="V6338" s="14" t="inlineStr">
        <is>
          <t>+2348149906262</t>
        </is>
      </c>
      <c r="W6338" s="14" t="inlineStr">
        <is>
          <t>+2348149906262</t>
        </is>
      </c>
      <c r="X6338" s="14" t="n"/>
      <c r="Y6338" s="14" t="n"/>
      <c r="Z6338" s="14" t="n"/>
      <c r="AA6338" s="14" t="n"/>
      <c r="AB6338" s="14" t="n"/>
      <c r="AC6338" s="14" t="n"/>
      <c r="AD6338" s="14" t="n"/>
      <c r="AE6338" s="14" t="n"/>
      <c r="AF6338" s="14" t="n">
        <v>1</v>
      </c>
      <c r="AG6338" s="19" t="inlineStr">
        <is>
          <t>92 Awolowo Road, lkoyi, Lagos Nigeria</t>
        </is>
      </c>
      <c r="AH6338" s="20" t="n"/>
      <c r="AI6338" s="20" t="n"/>
      <c r="AJ6338" s="14" t="inlineStr">
        <is>
          <t>https://www.finelib.com/listing/So-Fresh/64757/</t>
        </is>
      </c>
      <c r="AK6338" s="14" t="inlineStr">
        <is>
          <t>Finelib (Oct 2026)</t>
        </is>
      </c>
      <c r="AL6338" s="14" t="inlineStr">
        <is>
          <t>2026-10-06</t>
        </is>
      </c>
      <c r="AM6338" s="14" t="inlineStr">
        <is>
          <t>Not approached</t>
        </is>
      </c>
      <c r="AN6338" s="19" t="inlineStr">
        <is>
          <t>So Fresh provides wide range of fresh, delicious, nutrient-rich and healthy meals for a healthy lifestyle.</t>
        </is>
      </c>
    </row>
    <row r="6339">
      <c r="A6339" s="14" t="n">
        <v>6338</v>
      </c>
      <c r="B6339" s="14" t="inlineStr">
        <is>
          <t>360 Restaurant</t>
        </is>
      </c>
      <c r="C6339" s="14" t="inlineStr">
        <is>
          <t>Victoria Island</t>
        </is>
      </c>
      <c r="D6339" s="14" t="inlineStr">
        <is>
          <t>Restaurant / Food</t>
        </is>
      </c>
      <c r="E6339" s="14" t="inlineStr">
        <is>
          <t>restaurants</t>
        </is>
      </c>
      <c r="F6339" s="26" t="n">
        <v>6</v>
      </c>
      <c r="G6339" s="27" t="inlineStr">
        <is>
          <t>Cold - little evidence of delivery</t>
        </is>
      </c>
      <c r="H6339" s="21" t="inlineStr">
        <is>
          <t>Floor - not enriched</t>
        </is>
      </c>
      <c r="I6339" s="14" t="n">
        <v>0</v>
      </c>
      <c r="J6339" s="14" t="n">
        <v>0</v>
      </c>
      <c r="K6339" s="14" t="n">
        <v>0</v>
      </c>
      <c r="L6339" s="14" t="n">
        <v>0</v>
      </c>
      <c r="M6339" s="14" t="n">
        <v>0</v>
      </c>
      <c r="N6339" s="14" t="n">
        <v>0</v>
      </c>
      <c r="O6339" s="14" t="n">
        <v>0</v>
      </c>
      <c r="P6339" s="14" t="n">
        <v>0</v>
      </c>
      <c r="Q6339" s="14" t="n">
        <v>0</v>
      </c>
      <c r="R6339" s="14" t="n">
        <v>6</v>
      </c>
      <c r="S6339" s="14" t="n">
        <v>0</v>
      </c>
      <c r="T6339" s="17" t="n"/>
      <c r="U6339" s="18" t="n"/>
      <c r="V6339" s="14" t="inlineStr">
        <is>
          <t>+2349032279308</t>
        </is>
      </c>
      <c r="W6339" s="14" t="inlineStr">
        <is>
          <t>+2349032279308; +2349131115555</t>
        </is>
      </c>
      <c r="X6339" s="14" t="n"/>
      <c r="Y6339" s="14" t="n"/>
      <c r="Z6339" s="14" t="n"/>
      <c r="AA6339" s="14" t="n"/>
      <c r="AB6339" s="14" t="n"/>
      <c r="AC6339" s="14" t="n"/>
      <c r="AD6339" s="14" t="n"/>
      <c r="AE6339" s="14" t="n"/>
      <c r="AF6339" s="14" t="n">
        <v>1</v>
      </c>
      <c r="AG6339" s="19" t="inlineStr">
        <is>
          <t>23b2, Idejo Street, Off Adeola Odeku, Victoria Island, Lagos State</t>
        </is>
      </c>
      <c r="AH6339" s="20" t="n"/>
      <c r="AI6339" s="20" t="n"/>
      <c r="AJ6339" s="14" t="inlineStr">
        <is>
          <t>https://www.finelib.com/listing/360-Restaurant/96891/</t>
        </is>
      </c>
      <c r="AK6339" s="14" t="inlineStr">
        <is>
          <t>Finelib (Oct 2026)</t>
        </is>
      </c>
      <c r="AL6339" s="14" t="inlineStr">
        <is>
          <t>2026-10-06</t>
        </is>
      </c>
      <c r="AM6339" s="14" t="inlineStr">
        <is>
          <t>Not approached</t>
        </is>
      </c>
      <c r="AN6339" s="19" t="inlineStr">
        <is>
          <t>As of now, 360restaurant is the new paradise for food lovers and food connoisseurs in Lagos, where each served (intercontinental) dish on our menu.</t>
        </is>
      </c>
    </row>
    <row r="6340">
      <c r="A6340" s="14" t="n">
        <v>6339</v>
      </c>
      <c r="B6340" s="14" t="inlineStr">
        <is>
          <t>Alpine Ice Cream</t>
        </is>
      </c>
      <c r="C6340" s="14" t="inlineStr">
        <is>
          <t>Victoria Island</t>
        </is>
      </c>
      <c r="D6340" s="14" t="inlineStr">
        <is>
          <t>Restaurant / Food</t>
        </is>
      </c>
      <c r="E6340" s="14" t="inlineStr">
        <is>
          <t>fast foods</t>
        </is>
      </c>
      <c r="F6340" s="26" t="n">
        <v>6</v>
      </c>
      <c r="G6340" s="27" t="inlineStr">
        <is>
          <t>Cold - little evidence of delivery</t>
        </is>
      </c>
      <c r="H6340" s="21" t="inlineStr">
        <is>
          <t>Floor - not enriched</t>
        </is>
      </c>
      <c r="I6340" s="14" t="n">
        <v>0</v>
      </c>
      <c r="J6340" s="14" t="n">
        <v>0</v>
      </c>
      <c r="K6340" s="14" t="n">
        <v>0</v>
      </c>
      <c r="L6340" s="14" t="n">
        <v>0</v>
      </c>
      <c r="M6340" s="14" t="n">
        <v>0</v>
      </c>
      <c r="N6340" s="14" t="n">
        <v>0</v>
      </c>
      <c r="O6340" s="14" t="n">
        <v>0</v>
      </c>
      <c r="P6340" s="14" t="n">
        <v>0</v>
      </c>
      <c r="Q6340" s="14" t="n">
        <v>0</v>
      </c>
      <c r="R6340" s="14" t="n">
        <v>6</v>
      </c>
      <c r="S6340" s="14" t="n">
        <v>0</v>
      </c>
      <c r="T6340" s="17" t="n"/>
      <c r="U6340" s="18" t="n"/>
      <c r="V6340" s="14" t="inlineStr">
        <is>
          <t>+2349032156827</t>
        </is>
      </c>
      <c r="W6340" s="14" t="inlineStr">
        <is>
          <t>+2349032156827</t>
        </is>
      </c>
      <c r="X6340" s="14" t="n"/>
      <c r="Y6340" s="14" t="n"/>
      <c r="Z6340" s="14" t="n"/>
      <c r="AA6340" s="14" t="n"/>
      <c r="AB6340" s="14" t="n"/>
      <c r="AC6340" s="14" t="n"/>
      <c r="AD6340" s="14" t="n"/>
      <c r="AE6340" s="14" t="n"/>
      <c r="AF6340" s="14" t="n">
        <v>1</v>
      </c>
      <c r="AG6340" s="19" t="inlineStr">
        <is>
          <t>No 7 Saka Tinubu Street, Victoria Island, Lagos, Nigeria</t>
        </is>
      </c>
      <c r="AH6340" s="20" t="n"/>
      <c r="AI6340" s="20" t="n"/>
      <c r="AJ6340" s="14" t="inlineStr">
        <is>
          <t>https://www.finelib.com/listing/Alpine-Ice-Cream/79937/</t>
        </is>
      </c>
      <c r="AK6340" s="14" t="inlineStr">
        <is>
          <t>Finelib (Oct 2026)</t>
        </is>
      </c>
      <c r="AL6340" s="14" t="inlineStr">
        <is>
          <t>2026-10-06</t>
        </is>
      </c>
      <c r="AM6340" s="14" t="inlineStr">
        <is>
          <t>Not approached</t>
        </is>
      </c>
      <c r="AN6340" s="19" t="inlineStr">
        <is>
          <t>Alpine Ice Cream serves delicious ice cream with delight cakes, fries, the environment is cosy for good vibe with families or friends.</t>
        </is>
      </c>
    </row>
    <row r="6341">
      <c r="A6341" s="14" t="n">
        <v>6340</v>
      </c>
      <c r="B6341" s="14" t="inlineStr">
        <is>
          <t>Ama Food Stuff</t>
        </is>
      </c>
      <c r="C6341" s="14" t="inlineStr">
        <is>
          <t>Victoria Island</t>
        </is>
      </c>
      <c r="D6341" s="14" t="inlineStr">
        <is>
          <t>Restaurant / Food</t>
        </is>
      </c>
      <c r="E6341" s="14" t="inlineStr">
        <is>
          <t>foods</t>
        </is>
      </c>
      <c r="F6341" s="26" t="n">
        <v>6</v>
      </c>
      <c r="G6341" s="27" t="inlineStr">
        <is>
          <t>Cold - little evidence of delivery</t>
        </is>
      </c>
      <c r="H6341" s="21" t="inlineStr">
        <is>
          <t>Floor - not enriched</t>
        </is>
      </c>
      <c r="I6341" s="14" t="n">
        <v>0</v>
      </c>
      <c r="J6341" s="14" t="n">
        <v>0</v>
      </c>
      <c r="K6341" s="14" t="n">
        <v>0</v>
      </c>
      <c r="L6341" s="14" t="n">
        <v>0</v>
      </c>
      <c r="M6341" s="14" t="n">
        <v>0</v>
      </c>
      <c r="N6341" s="14" t="n">
        <v>0</v>
      </c>
      <c r="O6341" s="14" t="n">
        <v>0</v>
      </c>
      <c r="P6341" s="14" t="n">
        <v>0</v>
      </c>
      <c r="Q6341" s="14" t="n">
        <v>0</v>
      </c>
      <c r="R6341" s="14" t="n">
        <v>6</v>
      </c>
      <c r="S6341" s="14" t="n">
        <v>0</v>
      </c>
      <c r="T6341" s="17" t="n"/>
      <c r="U6341" s="18" t="n"/>
      <c r="V6341" s="14" t="inlineStr">
        <is>
          <t>+2348096352478</t>
        </is>
      </c>
      <c r="W6341" s="14" t="inlineStr">
        <is>
          <t>+2348096352478</t>
        </is>
      </c>
      <c r="X6341" s="14" t="n"/>
      <c r="Y6341" s="14" t="n"/>
      <c r="Z6341" s="14" t="n"/>
      <c r="AA6341" s="14" t="n"/>
      <c r="AB6341" s="14" t="n"/>
      <c r="AC6341" s="14" t="n"/>
      <c r="AD6341" s="14" t="n"/>
      <c r="AE6341" s="14" t="n"/>
      <c r="AF6341" s="14" t="n">
        <v>1</v>
      </c>
      <c r="AG6341" s="19" t="inlineStr">
        <is>
          <t>Shop No. B1, Oluwole Road, Victoria Island, Lagos, Nigeria</t>
        </is>
      </c>
      <c r="AH6341" s="20" t="n"/>
      <c r="AI6341" s="20" t="n"/>
      <c r="AJ6341" s="14" t="inlineStr">
        <is>
          <t>https://www.finelib.com/listing/Ama-Food-Stuff/79957/</t>
        </is>
      </c>
      <c r="AK6341" s="14" t="inlineStr">
        <is>
          <t>Finelib (Oct 2026)</t>
        </is>
      </c>
      <c r="AL6341" s="14" t="inlineStr">
        <is>
          <t>2026-10-06</t>
        </is>
      </c>
      <c r="AM6341" s="14" t="inlineStr">
        <is>
          <t>Not approached</t>
        </is>
      </c>
      <c r="AN6341" s="19" t="inlineStr">
        <is>
          <t>Ama Food Stuff provide retail services on different kinds of food stuffs like rice, beans, condiments, and many other fresh produce, nonperishable items that are in bottle or can.</t>
        </is>
      </c>
    </row>
    <row r="6342">
      <c r="A6342" s="14" t="n">
        <v>6341</v>
      </c>
      <c r="B6342" s="14" t="inlineStr">
        <is>
          <t>Art Cafe Limited</t>
        </is>
      </c>
      <c r="C6342" s="14" t="inlineStr">
        <is>
          <t>Victoria Island</t>
        </is>
      </c>
      <c r="D6342" s="14" t="inlineStr">
        <is>
          <t>Restaurant / Food</t>
        </is>
      </c>
      <c r="E6342" s="14" t="inlineStr">
        <is>
          <t>cafe and coffee shops</t>
        </is>
      </c>
      <c r="F6342" s="26" t="n">
        <v>6</v>
      </c>
      <c r="G6342" s="27" t="inlineStr">
        <is>
          <t>Cold - little evidence of delivery</t>
        </is>
      </c>
      <c r="H6342" s="21" t="inlineStr">
        <is>
          <t>Floor - not enriched</t>
        </is>
      </c>
      <c r="I6342" s="14" t="n">
        <v>0</v>
      </c>
      <c r="J6342" s="14" t="n">
        <v>0</v>
      </c>
      <c r="K6342" s="14" t="n">
        <v>0</v>
      </c>
      <c r="L6342" s="14" t="n">
        <v>0</v>
      </c>
      <c r="M6342" s="14" t="n">
        <v>0</v>
      </c>
      <c r="N6342" s="14" t="n">
        <v>0</v>
      </c>
      <c r="O6342" s="14" t="n">
        <v>0</v>
      </c>
      <c r="P6342" s="14" t="n">
        <v>0</v>
      </c>
      <c r="Q6342" s="14" t="n">
        <v>0</v>
      </c>
      <c r="R6342" s="14" t="n">
        <v>6</v>
      </c>
      <c r="S6342" s="14" t="n">
        <v>0</v>
      </c>
      <c r="T6342" s="17" t="n"/>
      <c r="U6342" s="18" t="n"/>
      <c r="V6342" s="14" t="inlineStr">
        <is>
          <t>+2348033055901</t>
        </is>
      </c>
      <c r="W6342" s="14" t="inlineStr">
        <is>
          <t>+2348033055901</t>
        </is>
      </c>
      <c r="X6342" s="14" t="n"/>
      <c r="Y6342" s="14" t="n"/>
      <c r="Z6342" s="14" t="n"/>
      <c r="AA6342" s="14" t="n"/>
      <c r="AB6342" s="14" t="n"/>
      <c r="AC6342" s="14" t="n"/>
      <c r="AD6342" s="14" t="n"/>
      <c r="AE6342" s="14" t="n"/>
      <c r="AF6342" s="14" t="n">
        <v>1</v>
      </c>
      <c r="AG6342" s="19" t="inlineStr">
        <is>
          <t>282 Akin Olugbade Street, Victoria Island, Lagos Nigeria</t>
        </is>
      </c>
      <c r="AH6342" s="20" t="n"/>
      <c r="AI6342" s="20" t="n"/>
      <c r="AJ6342" s="14" t="inlineStr">
        <is>
          <t>https://www.finelib.com/listing/Art-Cafe-Limited/40370/</t>
        </is>
      </c>
      <c r="AK6342" s="14" t="inlineStr">
        <is>
          <t>Finelib (Oct 2026)</t>
        </is>
      </c>
      <c r="AL6342" s="14" t="inlineStr">
        <is>
          <t>2026-10-06</t>
        </is>
      </c>
      <c r="AM6342" s="14" t="inlineStr">
        <is>
          <t>Not approached</t>
        </is>
      </c>
      <c r="AN6342" s="19" t="inlineStr">
        <is>
          <t>Art Cafe Limited offers a wide range of drink and food delicacies such as chicken suya, beef suya, chicken wings, lamb chops and beverages like coffee, tea, non-alcoholic beverage and more.</t>
        </is>
      </c>
    </row>
    <row r="6343">
      <c r="A6343" s="14" t="n">
        <v>6342</v>
      </c>
      <c r="B6343" s="14" t="inlineStr">
        <is>
          <t>Bay &amp; Ruts</t>
        </is>
      </c>
      <c r="C6343" s="14" t="inlineStr">
        <is>
          <t>Victoria Island</t>
        </is>
      </c>
      <c r="D6343" s="14" t="inlineStr">
        <is>
          <t>Restaurant / Food</t>
        </is>
      </c>
      <c r="E6343" s="14" t="inlineStr">
        <is>
          <t>restaurants</t>
        </is>
      </c>
      <c r="F6343" s="26" t="n">
        <v>6</v>
      </c>
      <c r="G6343" s="27" t="inlineStr">
        <is>
          <t>Cold - little evidence of delivery</t>
        </is>
      </c>
      <c r="H6343" s="21" t="inlineStr">
        <is>
          <t>Floor - not enriched</t>
        </is>
      </c>
      <c r="I6343" s="14" t="n">
        <v>0</v>
      </c>
      <c r="J6343" s="14" t="n">
        <v>0</v>
      </c>
      <c r="K6343" s="14" t="n">
        <v>0</v>
      </c>
      <c r="L6343" s="14" t="n">
        <v>0</v>
      </c>
      <c r="M6343" s="14" t="n">
        <v>0</v>
      </c>
      <c r="N6343" s="14" t="n">
        <v>0</v>
      </c>
      <c r="O6343" s="14" t="n">
        <v>0</v>
      </c>
      <c r="P6343" s="14" t="n">
        <v>0</v>
      </c>
      <c r="Q6343" s="14" t="n">
        <v>0</v>
      </c>
      <c r="R6343" s="14" t="n">
        <v>6</v>
      </c>
      <c r="S6343" s="14" t="n">
        <v>0</v>
      </c>
      <c r="T6343" s="17" t="n"/>
      <c r="U6343" s="18" t="n"/>
      <c r="V6343" s="14" t="inlineStr">
        <is>
          <t>+2348091369999</t>
        </is>
      </c>
      <c r="W6343" s="14" t="inlineStr">
        <is>
          <t>+2348091369999; +2348091469999</t>
        </is>
      </c>
      <c r="X6343" s="14" t="n"/>
      <c r="Y6343" s="14" t="n"/>
      <c r="Z6343" s="14" t="n"/>
      <c r="AA6343" s="14" t="n"/>
      <c r="AB6343" s="14" t="n"/>
      <c r="AC6343" s="14" t="n"/>
      <c r="AD6343" s="14" t="n"/>
      <c r="AE6343" s="14" t="n"/>
      <c r="AF6343" s="14" t="n">
        <v>1</v>
      </c>
      <c r="AG6343" s="19" t="inlineStr">
        <is>
          <t>4A Idowu Martin's Street, Off Adeola Odeku, Victoria Island, Lagos Nigeria</t>
        </is>
      </c>
      <c r="AH6343" s="20" t="n"/>
      <c r="AI6343" s="20" t="n"/>
      <c r="AJ6343" s="14" t="inlineStr">
        <is>
          <t>https://www.finelib.com/listing/Bay--Ruts/55287/</t>
        </is>
      </c>
      <c r="AK6343" s="14" t="inlineStr">
        <is>
          <t>Finelib (Oct 2026)</t>
        </is>
      </c>
      <c r="AL6343" s="14" t="inlineStr">
        <is>
          <t>2026-10-06</t>
        </is>
      </c>
      <c r="AM6343" s="14" t="inlineStr">
        <is>
          <t>Not approached</t>
        </is>
      </c>
      <c r="AN6343" s="19" t="inlineStr">
        <is>
          <t>Bay &amp; Ruts is a restaurant in Lagos offering diverse ranges of food services and deliveries in all kinds of contemporary dishes.</t>
        </is>
      </c>
    </row>
    <row r="6344">
      <c r="A6344" s="14" t="n">
        <v>6343</v>
      </c>
      <c r="B6344" s="14" t="inlineStr">
        <is>
          <t>Benas Place</t>
        </is>
      </c>
      <c r="C6344" s="14" t="inlineStr">
        <is>
          <t>Victoria Island</t>
        </is>
      </c>
      <c r="D6344" s="14" t="inlineStr">
        <is>
          <t>Restaurant / Food</t>
        </is>
      </c>
      <c r="E6344" s="14" t="inlineStr">
        <is>
          <t>foods</t>
        </is>
      </c>
      <c r="F6344" s="26" t="n">
        <v>6</v>
      </c>
      <c r="G6344" s="27" t="inlineStr">
        <is>
          <t>Cold - little evidence of delivery</t>
        </is>
      </c>
      <c r="H6344" s="21" t="inlineStr">
        <is>
          <t>Floor - not enriched</t>
        </is>
      </c>
      <c r="I6344" s="14" t="n">
        <v>0</v>
      </c>
      <c r="J6344" s="14" t="n">
        <v>0</v>
      </c>
      <c r="K6344" s="14" t="n">
        <v>0</v>
      </c>
      <c r="L6344" s="14" t="n">
        <v>0</v>
      </c>
      <c r="M6344" s="14" t="n">
        <v>0</v>
      </c>
      <c r="N6344" s="14" t="n">
        <v>0</v>
      </c>
      <c r="O6344" s="14" t="n">
        <v>0</v>
      </c>
      <c r="P6344" s="14" t="n">
        <v>0</v>
      </c>
      <c r="Q6344" s="14" t="n">
        <v>0</v>
      </c>
      <c r="R6344" s="14" t="n">
        <v>6</v>
      </c>
      <c r="S6344" s="14" t="n">
        <v>0</v>
      </c>
      <c r="T6344" s="17" t="n"/>
      <c r="U6344" s="18" t="n"/>
      <c r="V6344" s="14" t="inlineStr">
        <is>
          <t>+2348143869677</t>
        </is>
      </c>
      <c r="W6344" s="14" t="inlineStr">
        <is>
          <t>+2348143869677</t>
        </is>
      </c>
      <c r="X6344" s="14" t="n"/>
      <c r="Y6344" s="14" t="n"/>
      <c r="Z6344" s="14" t="n"/>
      <c r="AA6344" s="14" t="n"/>
      <c r="AB6344" s="14" t="n"/>
      <c r="AC6344" s="14" t="n"/>
      <c r="AD6344" s="14" t="n"/>
      <c r="AE6344" s="14" t="n"/>
      <c r="AF6344" s="14" t="n">
        <v>1</v>
      </c>
      <c r="AG6344" s="19" t="inlineStr">
        <is>
          <t>43 Adeola Odeku Street, Off Ahmadu Bello Way, Victoria Island, Lagos, Nigeria</t>
        </is>
      </c>
      <c r="AH6344" s="20" t="n"/>
      <c r="AI6344" s="20" t="n"/>
      <c r="AJ6344" s="14" t="inlineStr">
        <is>
          <t>https://www.finelib.com/listing/Benas-Place/79971/</t>
        </is>
      </c>
      <c r="AK6344" s="14" t="inlineStr">
        <is>
          <t>Finelib (Oct 2026)</t>
        </is>
      </c>
      <c r="AL6344" s="14" t="inlineStr">
        <is>
          <t>2026-10-06</t>
        </is>
      </c>
      <c r="AM6344" s="14" t="inlineStr">
        <is>
          <t>Not approached</t>
        </is>
      </c>
      <c r="AN6344" s="19" t="inlineStr">
        <is>
          <t>Benas Place is a retail shop that sell food stuff, fresh produce like vegetables, condiments, and different kinds of nonperishable food items.</t>
        </is>
      </c>
    </row>
    <row r="6345">
      <c r="A6345" s="14" t="n">
        <v>6344</v>
      </c>
      <c r="B6345" s="14" t="inlineStr">
        <is>
          <t>Best vegetable shop</t>
        </is>
      </c>
      <c r="C6345" s="14" t="inlineStr">
        <is>
          <t>Victoria Island</t>
        </is>
      </c>
      <c r="D6345" s="14" t="inlineStr">
        <is>
          <t>Restaurant / Food</t>
        </is>
      </c>
      <c r="E6345" s="14" t="inlineStr">
        <is>
          <t>foods</t>
        </is>
      </c>
      <c r="F6345" s="26" t="n">
        <v>6</v>
      </c>
      <c r="G6345" s="27" t="inlineStr">
        <is>
          <t>Cold - little evidence of delivery</t>
        </is>
      </c>
      <c r="H6345" s="21" t="inlineStr">
        <is>
          <t>Floor - not enriched</t>
        </is>
      </c>
      <c r="I6345" s="14" t="n">
        <v>0</v>
      </c>
      <c r="J6345" s="14" t="n">
        <v>0</v>
      </c>
      <c r="K6345" s="14" t="n">
        <v>0</v>
      </c>
      <c r="L6345" s="14" t="n">
        <v>0</v>
      </c>
      <c r="M6345" s="14" t="n">
        <v>0</v>
      </c>
      <c r="N6345" s="14" t="n">
        <v>0</v>
      </c>
      <c r="O6345" s="14" t="n">
        <v>0</v>
      </c>
      <c r="P6345" s="14" t="n">
        <v>0</v>
      </c>
      <c r="Q6345" s="14" t="n">
        <v>0</v>
      </c>
      <c r="R6345" s="14" t="n">
        <v>6</v>
      </c>
      <c r="S6345" s="14" t="n">
        <v>0</v>
      </c>
      <c r="T6345" s="17" t="n"/>
      <c r="U6345" s="18" t="n"/>
      <c r="V6345" s="14" t="n"/>
      <c r="W6345" s="14" t="n"/>
      <c r="X6345" s="14" t="n"/>
      <c r="Y6345" s="14" t="n"/>
      <c r="Z6345" s="14" t="n"/>
      <c r="AA6345" s="14" t="n"/>
      <c r="AB6345" s="14" t="n"/>
      <c r="AC6345" s="14" t="n"/>
      <c r="AD6345" s="14" t="n"/>
      <c r="AE6345" s="14" t="n"/>
      <c r="AF6345" s="14" t="n">
        <v>0</v>
      </c>
      <c r="AG6345" s="19" t="inlineStr">
        <is>
          <t>22B Idowu Martins Street, Victoria Island, Lagos, Nigeria</t>
        </is>
      </c>
      <c r="AH6345" s="20" t="n"/>
      <c r="AI6345" s="20" t="n"/>
      <c r="AJ6345" s="14" t="inlineStr">
        <is>
          <t>https://www.finelib.com/listing/Best-vegetable-shop/79973/</t>
        </is>
      </c>
      <c r="AK6345" s="14" t="inlineStr">
        <is>
          <t>Finelib (Oct 2026)</t>
        </is>
      </c>
      <c r="AL6345" s="14" t="inlineStr">
        <is>
          <t>2026-10-06</t>
        </is>
      </c>
      <c r="AM6345" s="14" t="inlineStr">
        <is>
          <t>Not approached</t>
        </is>
      </c>
      <c r="AN6345" s="19" t="inlineStr">
        <is>
          <t>Best vegetable shop sales wide range of fresh vegetables such as lettuce, spinach and silverbeet, cabbage, cauliflowe, green beans etc.</t>
        </is>
      </c>
    </row>
    <row r="6346">
      <c r="A6346" s="14" t="n">
        <v>6345</v>
      </c>
      <c r="B6346" s="14" t="inlineStr">
        <is>
          <t>Bistro 7</t>
        </is>
      </c>
      <c r="C6346" s="14" t="inlineStr">
        <is>
          <t>Victoria Island</t>
        </is>
      </c>
      <c r="D6346" s="14" t="inlineStr">
        <is>
          <t>Restaurant / Food</t>
        </is>
      </c>
      <c r="E6346" s="14" t="inlineStr">
        <is>
          <t>cafe and coffee shops</t>
        </is>
      </c>
      <c r="F6346" s="26" t="n">
        <v>6</v>
      </c>
      <c r="G6346" s="27" t="inlineStr">
        <is>
          <t>Cold - little evidence of delivery</t>
        </is>
      </c>
      <c r="H6346" s="21" t="inlineStr">
        <is>
          <t>Floor - not enriched</t>
        </is>
      </c>
      <c r="I6346" s="14" t="n">
        <v>0</v>
      </c>
      <c r="J6346" s="14" t="n">
        <v>0</v>
      </c>
      <c r="K6346" s="14" t="n">
        <v>0</v>
      </c>
      <c r="L6346" s="14" t="n">
        <v>0</v>
      </c>
      <c r="M6346" s="14" t="n">
        <v>0</v>
      </c>
      <c r="N6346" s="14" t="n">
        <v>0</v>
      </c>
      <c r="O6346" s="14" t="n">
        <v>0</v>
      </c>
      <c r="P6346" s="14" t="n">
        <v>0</v>
      </c>
      <c r="Q6346" s="14" t="n">
        <v>0</v>
      </c>
      <c r="R6346" s="14" t="n">
        <v>6</v>
      </c>
      <c r="S6346" s="14" t="n">
        <v>0</v>
      </c>
      <c r="T6346" s="17" t="n"/>
      <c r="U6346" s="18" t="n"/>
      <c r="V6346" s="14" t="inlineStr">
        <is>
          <t>+2349051392482</t>
        </is>
      </c>
      <c r="W6346" s="14" t="inlineStr">
        <is>
          <t>+2349051392482; +2348076687777</t>
        </is>
      </c>
      <c r="X6346" s="14" t="n"/>
      <c r="Y6346" s="14" t="n"/>
      <c r="Z6346" s="14" t="n"/>
      <c r="AA6346" s="14" t="n"/>
      <c r="AB6346" s="14" t="n"/>
      <c r="AC6346" s="14" t="n"/>
      <c r="AD6346" s="14" t="n"/>
      <c r="AE6346" s="14" t="n"/>
      <c r="AF6346" s="14" t="n">
        <v>1</v>
      </c>
      <c r="AG6346" s="19" t="inlineStr">
        <is>
          <t>273 Kofo Abayomi Street, Victoria Island, Lagos Nigeria</t>
        </is>
      </c>
      <c r="AH6346" s="20" t="n"/>
      <c r="AI6346" s="20" t="n"/>
      <c r="AJ6346" s="14" t="inlineStr">
        <is>
          <t>https://www.finelib.com/listing/Bistro-7/40371/</t>
        </is>
      </c>
      <c r="AK6346" s="14" t="inlineStr">
        <is>
          <t>Finelib (Oct 2026)</t>
        </is>
      </c>
      <c r="AL6346" s="14" t="inlineStr">
        <is>
          <t>2026-10-06</t>
        </is>
      </c>
      <c r="AM6346" s="14" t="inlineStr">
        <is>
          <t>Not approached</t>
        </is>
      </c>
      <c r="AN6346" s="19" t="inlineStr">
        <is>
          <t>Bistro 7 is a cafe and restaurant located in Victoria Island Lagos with specialty in breakfast, brunch, lunch, dessert, and coffees and services in catering and food delivery.</t>
        </is>
      </c>
    </row>
    <row r="6347">
      <c r="A6347" s="14" t="n">
        <v>6346</v>
      </c>
      <c r="B6347" s="14" t="inlineStr">
        <is>
          <t>Bonzai Restaurant</t>
        </is>
      </c>
      <c r="C6347" s="14" t="inlineStr">
        <is>
          <t>Victoria Island</t>
        </is>
      </c>
      <c r="D6347" s="14" t="inlineStr">
        <is>
          <t>Restaurant / Food</t>
        </is>
      </c>
      <c r="E6347" s="14" t="n"/>
      <c r="F6347" s="26" t="n">
        <v>6</v>
      </c>
      <c r="G6347" s="27" t="inlineStr">
        <is>
          <t>Cold - little evidence of delivery</t>
        </is>
      </c>
      <c r="H6347" s="21" t="inlineStr">
        <is>
          <t>Floor - not enriched</t>
        </is>
      </c>
      <c r="I6347" s="14" t="n">
        <v>0</v>
      </c>
      <c r="J6347" s="14" t="n">
        <v>0</v>
      </c>
      <c r="K6347" s="14" t="n">
        <v>0</v>
      </c>
      <c r="L6347" s="14" t="n">
        <v>0</v>
      </c>
      <c r="M6347" s="14" t="n">
        <v>0</v>
      </c>
      <c r="N6347" s="14" t="n">
        <v>0</v>
      </c>
      <c r="O6347" s="14" t="n">
        <v>0</v>
      </c>
      <c r="P6347" s="14" t="n">
        <v>0</v>
      </c>
      <c r="Q6347" s="14" t="n">
        <v>0</v>
      </c>
      <c r="R6347" s="14" t="n">
        <v>6</v>
      </c>
      <c r="S6347" s="14" t="n">
        <v>0</v>
      </c>
      <c r="T6347" s="17" t="n"/>
      <c r="U6347" s="18" t="n"/>
      <c r="V6347" s="14" t="inlineStr">
        <is>
          <t>+2349032576301</t>
        </is>
      </c>
      <c r="W6347" s="14" t="inlineStr">
        <is>
          <t>+2349032576301</t>
        </is>
      </c>
      <c r="X6347" s="14" t="n"/>
      <c r="Y6347" s="14" t="n"/>
      <c r="Z6347" s="14" t="n"/>
      <c r="AA6347" s="14" t="n"/>
      <c r="AB6347" s="14" t="n"/>
      <c r="AC6347" s="14" t="n"/>
      <c r="AD6347" s="14" t="n"/>
      <c r="AE6347" s="14" t="n"/>
      <c r="AF6347" s="14" t="n">
        <v>1</v>
      </c>
      <c r="AG6347" s="19" t="inlineStr">
        <is>
          <t>Plot 1303 Akin Adesola St, Victoria Island, Lagos , Lagos, Nigeria</t>
        </is>
      </c>
      <c r="AH6347" s="20" t="n">
        <v>6.425686665358983</v>
      </c>
      <c r="AI6347" s="20" t="n">
        <v>3.424207948462099</v>
      </c>
      <c r="AJ6347" s="14" t="inlineStr">
        <is>
          <t>https://www.businesslist.com.ng/company/100440/bonzai</t>
        </is>
      </c>
      <c r="AK6347" s="14" t="inlineStr">
        <is>
          <t>BusinessList.com.ng (Oct 2026)</t>
        </is>
      </c>
      <c r="AL6347" s="14" t="inlineStr">
        <is>
          <t>2026-10-06</t>
        </is>
      </c>
      <c r="AM6347" s="14" t="inlineStr">
        <is>
          <t>Not approached</t>
        </is>
      </c>
      <c r="AN6347" s="19" t="inlineStr">
        <is>
          <t>Unforgettable Japanese cuisine and vibrant teppanyaki experience.</t>
        </is>
      </c>
    </row>
    <row r="6348">
      <c r="A6348" s="14" t="n">
        <v>6347</v>
      </c>
      <c r="B6348" s="14" t="inlineStr">
        <is>
          <t>Browns Cafe &amp; Restaurant</t>
        </is>
      </c>
      <c r="C6348" s="14" t="inlineStr">
        <is>
          <t>Victoria Island</t>
        </is>
      </c>
      <c r="D6348" s="14" t="inlineStr">
        <is>
          <t>Restaurant / Food</t>
        </is>
      </c>
      <c r="E6348" s="14" t="inlineStr">
        <is>
          <t>cafe and coffee shops</t>
        </is>
      </c>
      <c r="F6348" s="26" t="n">
        <v>6</v>
      </c>
      <c r="G6348" s="27" t="inlineStr">
        <is>
          <t>Cold - little evidence of delivery</t>
        </is>
      </c>
      <c r="H6348" s="21" t="inlineStr">
        <is>
          <t>Floor - not enriched</t>
        </is>
      </c>
      <c r="I6348" s="14" t="n">
        <v>0</v>
      </c>
      <c r="J6348" s="14" t="n">
        <v>0</v>
      </c>
      <c r="K6348" s="14" t="n">
        <v>0</v>
      </c>
      <c r="L6348" s="14" t="n">
        <v>0</v>
      </c>
      <c r="M6348" s="14" t="n">
        <v>0</v>
      </c>
      <c r="N6348" s="14" t="n">
        <v>0</v>
      </c>
      <c r="O6348" s="14" t="n">
        <v>0</v>
      </c>
      <c r="P6348" s="14" t="n">
        <v>0</v>
      </c>
      <c r="Q6348" s="14" t="n">
        <v>0</v>
      </c>
      <c r="R6348" s="14" t="n">
        <v>6</v>
      </c>
      <c r="S6348" s="14" t="n">
        <v>0</v>
      </c>
      <c r="T6348" s="17" t="n"/>
      <c r="U6348" s="18" t="n"/>
      <c r="V6348" s="14" t="inlineStr">
        <is>
          <t>+2348099315000</t>
        </is>
      </c>
      <c r="W6348" s="14" t="inlineStr">
        <is>
          <t>+2348099315000; +2348099316000</t>
        </is>
      </c>
      <c r="X6348" s="14" t="n"/>
      <c r="Y6348" s="14" t="n"/>
      <c r="Z6348" s="14" t="n"/>
      <c r="AA6348" s="14" t="n"/>
      <c r="AB6348" s="14" t="n"/>
      <c r="AC6348" s="14" t="n"/>
      <c r="AD6348" s="14" t="n"/>
      <c r="AE6348" s="14" t="n"/>
      <c r="AF6348" s="14" t="n">
        <v>1</v>
      </c>
      <c r="AG6348" s="19" t="inlineStr">
        <is>
          <t>16B Akin Olugbade Street, Victoria Island, Lagos Nigeria</t>
        </is>
      </c>
      <c r="AH6348" s="20" t="n"/>
      <c r="AI6348" s="20" t="n"/>
      <c r="AJ6348" s="14" t="inlineStr">
        <is>
          <t>https://www.finelib.com/listing/Browns-Cafe--Restaurant/40368/</t>
        </is>
      </c>
      <c r="AK6348" s="14" t="inlineStr">
        <is>
          <t>Finelib (Oct 2026)</t>
        </is>
      </c>
      <c r="AL6348" s="14" t="inlineStr">
        <is>
          <t>2026-10-06</t>
        </is>
      </c>
      <c r="AM6348" s="14" t="inlineStr">
        <is>
          <t>Not approached</t>
        </is>
      </c>
      <c r="AN6348" s="19" t="inlineStr">
        <is>
          <t>Browns Cafe &amp; Restaurant is situated in Victoria Island and offer services in sunday brunch, power lunches, drinks, French toast and more.</t>
        </is>
      </c>
    </row>
    <row r="6349">
      <c r="A6349" s="14" t="n">
        <v>6348</v>
      </c>
      <c r="B6349" s="14" t="inlineStr">
        <is>
          <t>Cafe Neo</t>
        </is>
      </c>
      <c r="C6349" s="14" t="inlineStr">
        <is>
          <t>Victoria Island</t>
        </is>
      </c>
      <c r="D6349" s="14" t="inlineStr">
        <is>
          <t>Restaurant / Food</t>
        </is>
      </c>
      <c r="E6349" s="14" t="inlineStr">
        <is>
          <t>cafe and coffee shops</t>
        </is>
      </c>
      <c r="F6349" s="26" t="n">
        <v>6</v>
      </c>
      <c r="G6349" s="27" t="inlineStr">
        <is>
          <t>Cold - little evidence of delivery</t>
        </is>
      </c>
      <c r="H6349" s="21" t="inlineStr">
        <is>
          <t>Floor - not enriched</t>
        </is>
      </c>
      <c r="I6349" s="14" t="n">
        <v>0</v>
      </c>
      <c r="J6349" s="14" t="n">
        <v>0</v>
      </c>
      <c r="K6349" s="14" t="n">
        <v>0</v>
      </c>
      <c r="L6349" s="14" t="n">
        <v>0</v>
      </c>
      <c r="M6349" s="14" t="n">
        <v>0</v>
      </c>
      <c r="N6349" s="14" t="n">
        <v>0</v>
      </c>
      <c r="O6349" s="14" t="n">
        <v>0</v>
      </c>
      <c r="P6349" s="14" t="n">
        <v>0</v>
      </c>
      <c r="Q6349" s="14" t="n">
        <v>0</v>
      </c>
      <c r="R6349" s="14" t="n">
        <v>6</v>
      </c>
      <c r="S6349" s="14" t="n">
        <v>0</v>
      </c>
      <c r="T6349" s="17" t="n"/>
      <c r="U6349" s="18" t="n"/>
      <c r="V6349" s="14" t="inlineStr">
        <is>
          <t>+2349060006655</t>
        </is>
      </c>
      <c r="W6349" s="14" t="inlineStr">
        <is>
          <t>+2349060006655; +2347045891980</t>
        </is>
      </c>
      <c r="X6349" s="14" t="n"/>
      <c r="Y6349" s="14" t="n"/>
      <c r="Z6349" s="14" t="n"/>
      <c r="AA6349" s="14" t="n"/>
      <c r="AB6349" s="14" t="n"/>
      <c r="AC6349" s="14" t="n"/>
      <c r="AD6349" s="14" t="n"/>
      <c r="AE6349" s="14" t="n"/>
      <c r="AF6349" s="14" t="n">
        <v>1</v>
      </c>
      <c r="AG6349" s="19" t="inlineStr">
        <is>
          <t>Landmark Towers Plots 3&amp;4 Water Corporation Road Oniru Estate, Victoria Island, Lagos Nigeria</t>
        </is>
      </c>
      <c r="AH6349" s="20" t="n">
        <v>6.43122</v>
      </c>
      <c r="AI6349" s="20" t="n">
        <v>3.4263838</v>
      </c>
      <c r="AJ6349" s="14" t="inlineStr">
        <is>
          <t>https://www.finelib.com/listing/Cafe-Neo/47025/</t>
        </is>
      </c>
      <c r="AK6349" s="14" t="inlineStr">
        <is>
          <t>Multiple sources (cross-verified)</t>
        </is>
      </c>
      <c r="AL6349" s="14" t="inlineStr">
        <is>
          <t>2026-10-06</t>
        </is>
      </c>
      <c r="AM6349" s="14" t="inlineStr">
        <is>
          <t>Not approached</t>
        </is>
      </c>
      <c r="AN6349" s="19" t="inlineStr">
        <is>
          <t>Cafe Neo is a coffee shop selling fresh cup of morning coffee, tea, snacks such as croissant and cakes.</t>
        </is>
      </c>
    </row>
    <row r="6350">
      <c r="A6350" s="14" t="n">
        <v>6349</v>
      </c>
      <c r="B6350" s="14" t="inlineStr">
        <is>
          <t>Cafe Vanessa</t>
        </is>
      </c>
      <c r="C6350" s="14" t="inlineStr">
        <is>
          <t>Victoria Island</t>
        </is>
      </c>
      <c r="D6350" s="14" t="inlineStr">
        <is>
          <t>Restaurant / Food</t>
        </is>
      </c>
      <c r="E6350" s="14" t="inlineStr">
        <is>
          <t>cafe and coffee shops</t>
        </is>
      </c>
      <c r="F6350" s="26" t="n">
        <v>6</v>
      </c>
      <c r="G6350" s="27" t="inlineStr">
        <is>
          <t>Cold - little evidence of delivery</t>
        </is>
      </c>
      <c r="H6350" s="21" t="inlineStr">
        <is>
          <t>Floor - not enriched</t>
        </is>
      </c>
      <c r="I6350" s="14" t="n">
        <v>0</v>
      </c>
      <c r="J6350" s="14" t="n">
        <v>0</v>
      </c>
      <c r="K6350" s="14" t="n">
        <v>0</v>
      </c>
      <c r="L6350" s="14" t="n">
        <v>0</v>
      </c>
      <c r="M6350" s="14" t="n">
        <v>0</v>
      </c>
      <c r="N6350" s="14" t="n">
        <v>0</v>
      </c>
      <c r="O6350" s="14" t="n">
        <v>0</v>
      </c>
      <c r="P6350" s="14" t="n">
        <v>0</v>
      </c>
      <c r="Q6350" s="14" t="n">
        <v>0</v>
      </c>
      <c r="R6350" s="14" t="n">
        <v>6</v>
      </c>
      <c r="S6350" s="14" t="n">
        <v>0</v>
      </c>
      <c r="T6350" s="17" t="n"/>
      <c r="U6350" s="18" t="n"/>
      <c r="V6350" s="14" t="inlineStr">
        <is>
          <t>+2348100000174</t>
        </is>
      </c>
      <c r="W6350" s="14" t="inlineStr">
        <is>
          <t>+2348100000174</t>
        </is>
      </c>
      <c r="X6350" s="14" t="n"/>
      <c r="Y6350" s="14" t="n"/>
      <c r="Z6350" s="14" t="n"/>
      <c r="AA6350" s="14" t="n"/>
      <c r="AB6350" s="14" t="n"/>
      <c r="AC6350" s="14" t="n"/>
      <c r="AD6350" s="14" t="n"/>
      <c r="AE6350" s="14" t="n"/>
      <c r="AF6350" s="14" t="n">
        <v>1</v>
      </c>
      <c r="AG6350" s="19" t="inlineStr">
        <is>
          <t>1089B Adeola Odeku by Agoro Odiyan Junction Opposite Multilinks, Victoria Island, Lagos Nigeria</t>
        </is>
      </c>
      <c r="AH6350" s="20" t="n"/>
      <c r="AI6350" s="20" t="n"/>
      <c r="AJ6350" s="14" t="inlineStr">
        <is>
          <t>https://www.finelib.com/listing/Cafe-Vanessa/60754/</t>
        </is>
      </c>
      <c r="AK6350" s="14" t="inlineStr">
        <is>
          <t>Finelib (Oct 2026)</t>
        </is>
      </c>
      <c r="AL6350" s="14" t="inlineStr">
        <is>
          <t>2026-10-06</t>
        </is>
      </c>
      <c r="AM6350" s="14" t="inlineStr">
        <is>
          <t>Not approached</t>
        </is>
      </c>
      <c r="AN6350" s="19" t="inlineStr">
        <is>
          <t>Cafe Vanessa is one the cafes situated in Lagos offering the finest coffee's and freshest food.</t>
        </is>
      </c>
    </row>
    <row r="6351">
      <c r="A6351" s="14" t="n">
        <v>6350</v>
      </c>
      <c r="B6351" s="14" t="inlineStr">
        <is>
          <t>CaffÃ¨ Tranche By Araba</t>
        </is>
      </c>
      <c r="C6351" s="14" t="inlineStr">
        <is>
          <t>Victoria Island</t>
        </is>
      </c>
      <c r="D6351" s="14" t="inlineStr">
        <is>
          <t>Restaurant / Food</t>
        </is>
      </c>
      <c r="E6351" s="14" t="inlineStr">
        <is>
          <t>cafe and coffee shops</t>
        </is>
      </c>
      <c r="F6351" s="26" t="n">
        <v>6</v>
      </c>
      <c r="G6351" s="27" t="inlineStr">
        <is>
          <t>Cold - little evidence of delivery</t>
        </is>
      </c>
      <c r="H6351" s="21" t="inlineStr">
        <is>
          <t>Floor - not enriched</t>
        </is>
      </c>
      <c r="I6351" s="14" t="n">
        <v>0</v>
      </c>
      <c r="J6351" s="14" t="n">
        <v>0</v>
      </c>
      <c r="K6351" s="14" t="n">
        <v>0</v>
      </c>
      <c r="L6351" s="14" t="n">
        <v>0</v>
      </c>
      <c r="M6351" s="14" t="n">
        <v>0</v>
      </c>
      <c r="N6351" s="14" t="n">
        <v>0</v>
      </c>
      <c r="O6351" s="14" t="n">
        <v>0</v>
      </c>
      <c r="P6351" s="14" t="n">
        <v>0</v>
      </c>
      <c r="Q6351" s="14" t="n">
        <v>0</v>
      </c>
      <c r="R6351" s="14" t="n">
        <v>6</v>
      </c>
      <c r="S6351" s="14" t="n">
        <v>0</v>
      </c>
      <c r="T6351" s="17" t="n"/>
      <c r="U6351" s="18" t="n"/>
      <c r="V6351" s="14" t="inlineStr">
        <is>
          <t>+2348166615430</t>
        </is>
      </c>
      <c r="W6351" s="14" t="inlineStr">
        <is>
          <t>+2348166615430</t>
        </is>
      </c>
      <c r="X6351" s="14" t="n"/>
      <c r="Y6351" s="14" t="n"/>
      <c r="Z6351" s="14" t="n"/>
      <c r="AA6351" s="14" t="n"/>
      <c r="AB6351" s="14" t="n"/>
      <c r="AC6351" s="14" t="n"/>
      <c r="AD6351" s="14" t="n"/>
      <c r="AE6351" s="14" t="n"/>
      <c r="AF6351" s="14" t="n">
        <v>1</v>
      </c>
      <c r="AG6351" s="19" t="inlineStr">
        <is>
          <t>14B Karimu Kotun Street, Victoria Island, Lagos</t>
        </is>
      </c>
      <c r="AH6351" s="20" t="n"/>
      <c r="AI6351" s="20" t="n"/>
      <c r="AJ6351" s="14" t="inlineStr">
        <is>
          <t>https://www.finelib.com/listing/Caff-Tranche-By-Araba/98954/</t>
        </is>
      </c>
      <c r="AK6351" s="14" t="inlineStr">
        <is>
          <t>Finelib (Oct 2026)</t>
        </is>
      </c>
      <c r="AL6351" s="14" t="inlineStr">
        <is>
          <t>2026-10-06</t>
        </is>
      </c>
      <c r="AM6351" s="14" t="inlineStr">
        <is>
          <t>Not approached</t>
        </is>
      </c>
      <c r="AN6351" s="19" t="inlineStr">
        <is>
          <t>CaffÃ¨ Tranche By Araba is one of the cafes offering the finest coffee's, freshest food and doughnuts.</t>
        </is>
      </c>
    </row>
    <row r="6352">
      <c r="A6352" s="14" t="n">
        <v>6351</v>
      </c>
      <c r="B6352" s="14" t="inlineStr">
        <is>
          <t>Candy Patisserie &amp; Bakery</t>
        </is>
      </c>
      <c r="C6352" s="14" t="inlineStr">
        <is>
          <t>Victoria Island</t>
        </is>
      </c>
      <c r="D6352" s="14" t="inlineStr">
        <is>
          <t>Restaurant / Food</t>
        </is>
      </c>
      <c r="E6352" s="14" t="inlineStr">
        <is>
          <t>pasteries</t>
        </is>
      </c>
      <c r="F6352" s="26" t="n">
        <v>6</v>
      </c>
      <c r="G6352" s="27" t="inlineStr">
        <is>
          <t>Cold - little evidence of delivery</t>
        </is>
      </c>
      <c r="H6352" s="21" t="inlineStr">
        <is>
          <t>Floor - not enriched</t>
        </is>
      </c>
      <c r="I6352" s="14" t="n">
        <v>0</v>
      </c>
      <c r="J6352" s="14" t="n">
        <v>0</v>
      </c>
      <c r="K6352" s="14" t="n">
        <v>0</v>
      </c>
      <c r="L6352" s="14" t="n">
        <v>0</v>
      </c>
      <c r="M6352" s="14" t="n">
        <v>0</v>
      </c>
      <c r="N6352" s="14" t="n">
        <v>0</v>
      </c>
      <c r="O6352" s="14" t="n">
        <v>0</v>
      </c>
      <c r="P6352" s="14" t="n">
        <v>0</v>
      </c>
      <c r="Q6352" s="14" t="n">
        <v>0</v>
      </c>
      <c r="R6352" s="14" t="n">
        <v>6</v>
      </c>
      <c r="S6352" s="14" t="n">
        <v>0</v>
      </c>
      <c r="T6352" s="17" t="n"/>
      <c r="U6352" s="18" t="n"/>
      <c r="V6352" s="14" t="inlineStr">
        <is>
          <t>+2347098001151</t>
        </is>
      </c>
      <c r="W6352" s="14" t="inlineStr">
        <is>
          <t>+2347098001151; +2348033777370</t>
        </is>
      </c>
      <c r="X6352" s="14" t="n"/>
      <c r="Y6352" s="14" t="n"/>
      <c r="Z6352" s="14" t="n"/>
      <c r="AA6352" s="14" t="n"/>
      <c r="AB6352" s="14" t="n"/>
      <c r="AC6352" s="14" t="n"/>
      <c r="AD6352" s="14" t="n"/>
      <c r="AE6352" s="14" t="n"/>
      <c r="AF6352" s="14" t="n">
        <v>1</v>
      </c>
      <c r="AG6352" s="19" t="inlineStr">
        <is>
          <t>21 A Kofo Abayomi Street, Victoria Island, Lagos Nigeria</t>
        </is>
      </c>
      <c r="AH6352" s="20" t="n"/>
      <c r="AI6352" s="20" t="n"/>
      <c r="AJ6352" s="14" t="inlineStr">
        <is>
          <t>https://www.finelib.com/listing/Candy-Patisserie--Bakery/40730/</t>
        </is>
      </c>
      <c r="AK6352" s="14" t="inlineStr">
        <is>
          <t>Finelib (Oct 2026)</t>
        </is>
      </c>
      <c r="AL6352" s="14" t="inlineStr">
        <is>
          <t>2026-10-06</t>
        </is>
      </c>
      <c r="AM6352" s="14" t="inlineStr">
        <is>
          <t>Not approached</t>
        </is>
      </c>
      <c r="AN6352" s="19" t="inlineStr">
        <is>
          <t>Candy Patisserie &amp; Bakery offers bakery production services on taste bread, snacks, pastries and many more.</t>
        </is>
      </c>
    </row>
    <row r="6353">
      <c r="A6353" s="14" t="n">
        <v>6352</v>
      </c>
      <c r="B6353" s="14" t="inlineStr">
        <is>
          <t>Chi Shoppe</t>
        </is>
      </c>
      <c r="C6353" s="14" t="inlineStr">
        <is>
          <t>Victoria Island</t>
        </is>
      </c>
      <c r="D6353" s="14" t="inlineStr">
        <is>
          <t>Restaurant / Food</t>
        </is>
      </c>
      <c r="E6353" s="14" t="inlineStr">
        <is>
          <t>foods</t>
        </is>
      </c>
      <c r="F6353" s="26" t="n">
        <v>6</v>
      </c>
      <c r="G6353" s="27" t="inlineStr">
        <is>
          <t>Cold - little evidence of delivery</t>
        </is>
      </c>
      <c r="H6353" s="21" t="inlineStr">
        <is>
          <t>Floor - not enriched</t>
        </is>
      </c>
      <c r="I6353" s="14" t="n">
        <v>0</v>
      </c>
      <c r="J6353" s="14" t="n">
        <v>0</v>
      </c>
      <c r="K6353" s="14" t="n">
        <v>0</v>
      </c>
      <c r="L6353" s="14" t="n">
        <v>0</v>
      </c>
      <c r="M6353" s="14" t="n">
        <v>0</v>
      </c>
      <c r="N6353" s="14" t="n">
        <v>0</v>
      </c>
      <c r="O6353" s="14" t="n">
        <v>0</v>
      </c>
      <c r="P6353" s="14" t="n">
        <v>0</v>
      </c>
      <c r="Q6353" s="14" t="n">
        <v>0</v>
      </c>
      <c r="R6353" s="14" t="n">
        <v>6</v>
      </c>
      <c r="S6353" s="14" t="n">
        <v>0</v>
      </c>
      <c r="T6353" s="17" t="n"/>
      <c r="U6353" s="18" t="n"/>
      <c r="V6353" s="14" t="inlineStr">
        <is>
          <t>+2347037359680</t>
        </is>
      </c>
      <c r="W6353" s="14" t="inlineStr">
        <is>
          <t>+2347037359680; +2348030946576; +2348062965400</t>
        </is>
      </c>
      <c r="X6353" s="14" t="n"/>
      <c r="Y6353" s="14" t="n"/>
      <c r="Z6353" s="14" t="n"/>
      <c r="AA6353" s="14" t="n"/>
      <c r="AB6353" s="14" t="n"/>
      <c r="AC6353" s="14" t="n"/>
      <c r="AD6353" s="14" t="n"/>
      <c r="AE6353" s="14" t="n"/>
      <c r="AF6353" s="14" t="n">
        <v>1</v>
      </c>
      <c r="AG6353" s="19" t="inlineStr">
        <is>
          <t>1607 Adeola Hopewell Street, Victoria Island, Lagos Nigeria</t>
        </is>
      </c>
      <c r="AH6353" s="20" t="n"/>
      <c r="AI6353" s="20" t="n"/>
      <c r="AJ6353" s="14" t="inlineStr">
        <is>
          <t>https://www.finelib.com/listing/Chi-Shoppe/39641/</t>
        </is>
      </c>
      <c r="AK6353" s="14" t="inlineStr">
        <is>
          <t>Finelib (Oct 2026)</t>
        </is>
      </c>
      <c r="AL6353" s="14" t="inlineStr">
        <is>
          <t>2026-10-06</t>
        </is>
      </c>
      <c r="AM6353" s="14" t="inlineStr">
        <is>
          <t>Not approached</t>
        </is>
      </c>
      <c r="AN6353" s="19" t="inlineStr">
        <is>
          <t>Chi Shoppe is located in Victoria Island Lagos offering sales of baked food, all snacks, frozen foods, power oil, juice and others.</t>
        </is>
      </c>
    </row>
    <row r="6354">
      <c r="A6354" s="14" t="n">
        <v>6353</v>
      </c>
      <c r="B6354" s="14" t="inlineStr">
        <is>
          <t>Churrasco</t>
        </is>
      </c>
      <c r="C6354" s="14" t="inlineStr">
        <is>
          <t>Victoria Island</t>
        </is>
      </c>
      <c r="D6354" s="14" t="inlineStr">
        <is>
          <t>Restaurant / Food</t>
        </is>
      </c>
      <c r="E6354" s="14" t="inlineStr">
        <is>
          <t>restaurants</t>
        </is>
      </c>
      <c r="F6354" s="26" t="n">
        <v>6</v>
      </c>
      <c r="G6354" s="27" t="inlineStr">
        <is>
          <t>Cold - little evidence of delivery</t>
        </is>
      </c>
      <c r="H6354" s="21" t="inlineStr">
        <is>
          <t>Floor - not enriched</t>
        </is>
      </c>
      <c r="I6354" s="14" t="n">
        <v>0</v>
      </c>
      <c r="J6354" s="14" t="n">
        <v>0</v>
      </c>
      <c r="K6354" s="14" t="n">
        <v>0</v>
      </c>
      <c r="L6354" s="14" t="n">
        <v>0</v>
      </c>
      <c r="M6354" s="14" t="n">
        <v>0</v>
      </c>
      <c r="N6354" s="14" t="n">
        <v>0</v>
      </c>
      <c r="O6354" s="14" t="n">
        <v>0</v>
      </c>
      <c r="P6354" s="14" t="n">
        <v>0</v>
      </c>
      <c r="Q6354" s="14" t="n">
        <v>0</v>
      </c>
      <c r="R6354" s="14" t="n">
        <v>6</v>
      </c>
      <c r="S6354" s="14" t="n">
        <v>0</v>
      </c>
      <c r="T6354" s="17" t="n"/>
      <c r="U6354" s="18" t="n"/>
      <c r="V6354" s="14" t="inlineStr">
        <is>
          <t>+2348033053536</t>
        </is>
      </c>
      <c r="W6354" s="14" t="inlineStr">
        <is>
          <t>+2348033053536; +2348079211400</t>
        </is>
      </c>
      <c r="X6354" s="14" t="n"/>
      <c r="Y6354" s="14" t="n"/>
      <c r="Z6354" s="14" t="n"/>
      <c r="AA6354" s="14" t="n"/>
      <c r="AB6354" s="14" t="n"/>
      <c r="AC6354" s="14" t="n"/>
      <c r="AD6354" s="14" t="n"/>
      <c r="AE6354" s="14" t="n"/>
      <c r="AF6354" s="14" t="n">
        <v>1</v>
      </c>
      <c r="AG6354" s="19" t="inlineStr">
        <is>
          <t>, No 1 Ozumba Mbadiwe Avenue, Victoria Island</t>
        </is>
      </c>
      <c r="AH6354" s="20" t="n"/>
      <c r="AI6354" s="20" t="n"/>
      <c r="AJ6354" s="14" t="inlineStr">
        <is>
          <t>https://www.finelib.com/listing/Churrasco/79869/</t>
        </is>
      </c>
      <c r="AK6354" s="14" t="inlineStr">
        <is>
          <t>Finelib (Oct 2026)</t>
        </is>
      </c>
      <c r="AL6354" s="14" t="inlineStr">
        <is>
          <t>2026-10-06</t>
        </is>
      </c>
      <c r="AM6354" s="14" t="inlineStr">
        <is>
          <t>Not approached</t>
        </is>
      </c>
      <c r="AN6354" s="19" t="inlineStr">
        <is>
          <t>Churrasco is an uncluttered restaurant in a good environment which serves good mix of foods prepared by professional chefs.</t>
        </is>
      </c>
    </row>
    <row r="6355">
      <c r="A6355" s="14" t="n">
        <v>6354</v>
      </c>
      <c r="B6355" s="14" t="inlineStr">
        <is>
          <t>Cloud 9 Foods</t>
        </is>
      </c>
      <c r="C6355" s="14" t="inlineStr">
        <is>
          <t>Victoria Island</t>
        </is>
      </c>
      <c r="D6355" s="14" t="inlineStr">
        <is>
          <t>Restaurant / Food</t>
        </is>
      </c>
      <c r="E6355" s="14" t="inlineStr">
        <is>
          <t>fast foods</t>
        </is>
      </c>
      <c r="F6355" s="26" t="n">
        <v>6</v>
      </c>
      <c r="G6355" s="27" t="inlineStr">
        <is>
          <t>Cold - little evidence of delivery</t>
        </is>
      </c>
      <c r="H6355" s="21" t="inlineStr">
        <is>
          <t>Floor - not enriched</t>
        </is>
      </c>
      <c r="I6355" s="14" t="n">
        <v>0</v>
      </c>
      <c r="J6355" s="14" t="n">
        <v>0</v>
      </c>
      <c r="K6355" s="14" t="n">
        <v>0</v>
      </c>
      <c r="L6355" s="14" t="n">
        <v>0</v>
      </c>
      <c r="M6355" s="14" t="n">
        <v>0</v>
      </c>
      <c r="N6355" s="14" t="n">
        <v>0</v>
      </c>
      <c r="O6355" s="14" t="n">
        <v>0</v>
      </c>
      <c r="P6355" s="14" t="n">
        <v>0</v>
      </c>
      <c r="Q6355" s="14" t="n">
        <v>0</v>
      </c>
      <c r="R6355" s="14" t="n">
        <v>6</v>
      </c>
      <c r="S6355" s="14" t="n">
        <v>0</v>
      </c>
      <c r="T6355" s="17" t="n"/>
      <c r="U6355" s="18" t="n"/>
      <c r="V6355" s="14" t="inlineStr">
        <is>
          <t>+2348188173461</t>
        </is>
      </c>
      <c r="W6355" s="14" t="inlineStr">
        <is>
          <t>+2348188173461; +2347043759329</t>
        </is>
      </c>
      <c r="X6355" s="14" t="n"/>
      <c r="Y6355" s="14" t="n"/>
      <c r="Z6355" s="14" t="n"/>
      <c r="AA6355" s="14" t="n"/>
      <c r="AB6355" s="14" t="n"/>
      <c r="AC6355" s="14" t="n"/>
      <c r="AD6355" s="14" t="n"/>
      <c r="AE6355" s="14" t="n"/>
      <c r="AF6355" s="14" t="n">
        <v>1</v>
      </c>
      <c r="AG6355" s="19" t="inlineStr">
        <is>
          <t>33 Sinari Daranijo Road, Eti-Osa Victoria Island, Lagos Nigeria</t>
        </is>
      </c>
      <c r="AH6355" s="20" t="n"/>
      <c r="AI6355" s="20" t="n"/>
      <c r="AJ6355" s="14" t="inlineStr">
        <is>
          <t>https://www.finelib.com/listing/Cloud-9-Foods/25868/</t>
        </is>
      </c>
      <c r="AK6355" s="14" t="inlineStr">
        <is>
          <t>Finelib (Oct 2026)</t>
        </is>
      </c>
      <c r="AL6355" s="14" t="inlineStr">
        <is>
          <t>2026-10-06</t>
        </is>
      </c>
      <c r="AM6355" s="14" t="inlineStr">
        <is>
          <t>Not approached</t>
        </is>
      </c>
      <c r="AN6355" s="19" t="inlineStr">
        <is>
          <t>Cloud 9 Foods is one of the leading fast food joints situated in Victoria island.</t>
        </is>
      </c>
    </row>
    <row r="6356">
      <c r="A6356" s="14" t="n">
        <v>6355</v>
      </c>
      <c r="B6356" s="14" t="inlineStr">
        <is>
          <t>Cook With Coco</t>
        </is>
      </c>
      <c r="C6356" s="14" t="inlineStr">
        <is>
          <t>Victoria Island</t>
        </is>
      </c>
      <c r="D6356" s="14" t="inlineStr">
        <is>
          <t>Restaurant / Food</t>
        </is>
      </c>
      <c r="E6356" s="14" t="inlineStr">
        <is>
          <t>restaurants</t>
        </is>
      </c>
      <c r="F6356" s="26" t="n">
        <v>6</v>
      </c>
      <c r="G6356" s="27" t="inlineStr">
        <is>
          <t>Cold - little evidence of delivery</t>
        </is>
      </c>
      <c r="H6356" s="21" t="inlineStr">
        <is>
          <t>Floor - not enriched</t>
        </is>
      </c>
      <c r="I6356" s="14" t="n">
        <v>0</v>
      </c>
      <c r="J6356" s="14" t="n">
        <v>0</v>
      </c>
      <c r="K6356" s="14" t="n">
        <v>0</v>
      </c>
      <c r="L6356" s="14" t="n">
        <v>0</v>
      </c>
      <c r="M6356" s="14" t="n">
        <v>0</v>
      </c>
      <c r="N6356" s="14" t="n">
        <v>0</v>
      </c>
      <c r="O6356" s="14" t="n">
        <v>0</v>
      </c>
      <c r="P6356" s="14" t="n">
        <v>0</v>
      </c>
      <c r="Q6356" s="14" t="n">
        <v>0</v>
      </c>
      <c r="R6356" s="14" t="n">
        <v>6</v>
      </c>
      <c r="S6356" s="14" t="n">
        <v>0</v>
      </c>
      <c r="T6356" s="17" t="n"/>
      <c r="U6356" s="18" t="n"/>
      <c r="V6356" s="14" t="inlineStr">
        <is>
          <t>+2349051667717</t>
        </is>
      </c>
      <c r="W6356" s="14" t="inlineStr">
        <is>
          <t>+2349051667717</t>
        </is>
      </c>
      <c r="X6356" s="14" t="n"/>
      <c r="Y6356" s="14" t="n"/>
      <c r="Z6356" s="14" t="n"/>
      <c r="AA6356" s="14" t="n"/>
      <c r="AB6356" s="14" t="n"/>
      <c r="AC6356" s="14" t="n"/>
      <c r="AD6356" s="14" t="n"/>
      <c r="AE6356" s="14" t="n"/>
      <c r="AF6356" s="14" t="n">
        <v>1</v>
      </c>
      <c r="AG6356" s="19" t="inlineStr">
        <is>
          <t>Cook with Coco, Victoria Island, Lagos, Nigeria</t>
        </is>
      </c>
      <c r="AH6356" s="20" t="n"/>
      <c r="AI6356" s="20" t="n"/>
      <c r="AJ6356" s="14" t="inlineStr">
        <is>
          <t>https://www.finelib.com/listing/Cook-With-Coco/79967/</t>
        </is>
      </c>
      <c r="AK6356" s="14" t="inlineStr">
        <is>
          <t>Finelib (Oct 2026)</t>
        </is>
      </c>
      <c r="AL6356" s="14" t="inlineStr">
        <is>
          <t>2026-10-06</t>
        </is>
      </c>
      <c r="AM6356" s="14" t="inlineStr">
        <is>
          <t>Not approached</t>
        </is>
      </c>
      <c r="AN6356" s="19" t="inlineStr">
        <is>
          <t>Cook With Coco offers restaurant services, their chef prepares delicious foods in a neat environment, ranging from Africa traditional rice, coconut rice, porridge yam, fruit salad, porridge plantain and more at affordable rate.</t>
        </is>
      </c>
    </row>
    <row r="6357">
      <c r="A6357" s="14" t="n">
        <v>6356</v>
      </c>
      <c r="B6357" s="14" t="inlineStr">
        <is>
          <t>Crepaway Nigeria</t>
        </is>
      </c>
      <c r="C6357" s="14" t="inlineStr">
        <is>
          <t>Victoria Island</t>
        </is>
      </c>
      <c r="D6357" s="14" t="inlineStr">
        <is>
          <t>Restaurant / Food</t>
        </is>
      </c>
      <c r="E6357" s="14" t="inlineStr">
        <is>
          <t>restaurants</t>
        </is>
      </c>
      <c r="F6357" s="26" t="n">
        <v>6</v>
      </c>
      <c r="G6357" s="27" t="inlineStr">
        <is>
          <t>Cold - little evidence of delivery</t>
        </is>
      </c>
      <c r="H6357" s="21" t="inlineStr">
        <is>
          <t>Floor - not enriched</t>
        </is>
      </c>
      <c r="I6357" s="14" t="n">
        <v>0</v>
      </c>
      <c r="J6357" s="14" t="n">
        <v>0</v>
      </c>
      <c r="K6357" s="14" t="n">
        <v>0</v>
      </c>
      <c r="L6357" s="14" t="n">
        <v>0</v>
      </c>
      <c r="M6357" s="14" t="n">
        <v>0</v>
      </c>
      <c r="N6357" s="14" t="n">
        <v>0</v>
      </c>
      <c r="O6357" s="14" t="n">
        <v>0</v>
      </c>
      <c r="P6357" s="14" t="n">
        <v>0</v>
      </c>
      <c r="Q6357" s="14" t="n">
        <v>0</v>
      </c>
      <c r="R6357" s="14" t="n">
        <v>6</v>
      </c>
      <c r="S6357" s="14" t="n">
        <v>0</v>
      </c>
      <c r="T6357" s="17" t="n"/>
      <c r="U6357" s="18" t="n"/>
      <c r="V6357" s="14" t="inlineStr">
        <is>
          <t>+2348113913333</t>
        </is>
      </c>
      <c r="W6357" s="14" t="inlineStr">
        <is>
          <t>+2348113913333</t>
        </is>
      </c>
      <c r="X6357" s="14" t="n"/>
      <c r="Y6357" s="14" t="n"/>
      <c r="Z6357" s="14" t="n"/>
      <c r="AA6357" s="14" t="n"/>
      <c r="AB6357" s="14" t="n"/>
      <c r="AC6357" s="14" t="n"/>
      <c r="AD6357" s="14" t="n"/>
      <c r="AE6357" s="14" t="n"/>
      <c r="AF6357" s="14" t="n">
        <v>1</v>
      </c>
      <c r="AG6357" s="19" t="inlineStr">
        <is>
          <t>1089B Adeola Odeku street, Victoria Island, Lagos, Nigeria</t>
        </is>
      </c>
      <c r="AH6357" s="20" t="n"/>
      <c r="AI6357" s="20" t="n"/>
      <c r="AJ6357" s="14" t="inlineStr">
        <is>
          <t>https://www.finelib.com/listing/Crepaway-Nigeria/79873/</t>
        </is>
      </c>
      <c r="AK6357" s="14" t="inlineStr">
        <is>
          <t>Finelib (Oct 2026)</t>
        </is>
      </c>
      <c r="AL6357" s="14" t="inlineStr">
        <is>
          <t>2026-10-06</t>
        </is>
      </c>
      <c r="AM6357" s="14" t="inlineStr">
        <is>
          <t>Not approached</t>
        </is>
      </c>
      <c r="AN6357" s="19" t="inlineStr">
        <is>
          <t>Crepaway Nigeria is a famous restaurant that sales different varieties of food and fries like burgers, salad, desserts, platters and more.</t>
        </is>
      </c>
    </row>
    <row r="6358">
      <c r="A6358" s="14" t="n">
        <v>6357</v>
      </c>
      <c r="B6358" s="14" t="inlineStr">
        <is>
          <t>D Cafe Lagos</t>
        </is>
      </c>
      <c r="C6358" s="14" t="inlineStr">
        <is>
          <t>Victoria Island</t>
        </is>
      </c>
      <c r="D6358" s="14" t="inlineStr">
        <is>
          <t>Restaurant / Food</t>
        </is>
      </c>
      <c r="E6358" s="14" t="inlineStr">
        <is>
          <t>cafe and coffee shops</t>
        </is>
      </c>
      <c r="F6358" s="26" t="n">
        <v>6</v>
      </c>
      <c r="G6358" s="27" t="inlineStr">
        <is>
          <t>Cold - little evidence of delivery</t>
        </is>
      </c>
      <c r="H6358" s="21" t="inlineStr">
        <is>
          <t>Floor - not enriched</t>
        </is>
      </c>
      <c r="I6358" s="14" t="n">
        <v>0</v>
      </c>
      <c r="J6358" s="14" t="n">
        <v>0</v>
      </c>
      <c r="K6358" s="14" t="n">
        <v>0</v>
      </c>
      <c r="L6358" s="14" t="n">
        <v>0</v>
      </c>
      <c r="M6358" s="14" t="n">
        <v>0</v>
      </c>
      <c r="N6358" s="14" t="n">
        <v>0</v>
      </c>
      <c r="O6358" s="14" t="n">
        <v>0</v>
      </c>
      <c r="P6358" s="14" t="n">
        <v>0</v>
      </c>
      <c r="Q6358" s="14" t="n">
        <v>0</v>
      </c>
      <c r="R6358" s="14" t="n">
        <v>6</v>
      </c>
      <c r="S6358" s="14" t="n">
        <v>0</v>
      </c>
      <c r="T6358" s="17" t="n"/>
      <c r="U6358" s="18" t="n"/>
      <c r="V6358" s="14" t="inlineStr">
        <is>
          <t>+2348096622666</t>
        </is>
      </c>
      <c r="W6358" s="14" t="inlineStr">
        <is>
          <t>+2348096622666</t>
        </is>
      </c>
      <c r="X6358" s="14" t="n"/>
      <c r="Y6358" s="14" t="n"/>
      <c r="Z6358" s="14" t="n"/>
      <c r="AA6358" s="14" t="n"/>
      <c r="AB6358" s="14" t="n"/>
      <c r="AC6358" s="14" t="n"/>
      <c r="AD6358" s="14" t="n"/>
      <c r="AE6358" s="14" t="n"/>
      <c r="AF6358" s="14" t="n">
        <v>1</v>
      </c>
      <c r="AG6358" s="19" t="inlineStr">
        <is>
          <t>26B Oju Olobun Close, Victoria Island, Lagos Nigeria</t>
        </is>
      </c>
      <c r="AH6358" s="20" t="n"/>
      <c r="AI6358" s="20" t="n"/>
      <c r="AJ6358" s="14" t="inlineStr">
        <is>
          <t>https://www.finelib.com/listing/D-Cafe-Lagos/60749/</t>
        </is>
      </c>
      <c r="AK6358" s="14" t="inlineStr">
        <is>
          <t>Finelib (Oct 2026)</t>
        </is>
      </c>
      <c r="AL6358" s="14" t="inlineStr">
        <is>
          <t>2026-10-06</t>
        </is>
      </c>
      <c r="AM6358" s="14" t="inlineStr">
        <is>
          <t>Not approached</t>
        </is>
      </c>
      <c r="AN6358" s="19" t="inlineStr">
        <is>
          <t>D Cafe Lagos is one of the cafes situated in Lagos providing cup of morning coffee, tea and other beverage drinks.</t>
        </is>
      </c>
    </row>
    <row r="6359">
      <c r="A6359" s="14" t="n">
        <v>6358</v>
      </c>
      <c r="B6359" s="14" t="inlineStr">
        <is>
          <t>Delina's Bakery And Confectionery</t>
        </is>
      </c>
      <c r="C6359" s="14" t="inlineStr">
        <is>
          <t>Victoria Island</t>
        </is>
      </c>
      <c r="D6359" s="14" t="inlineStr">
        <is>
          <t>Restaurant / Food</t>
        </is>
      </c>
      <c r="E6359" s="14" t="inlineStr">
        <is>
          <t>pasteries</t>
        </is>
      </c>
      <c r="F6359" s="26" t="n">
        <v>6</v>
      </c>
      <c r="G6359" s="27" t="inlineStr">
        <is>
          <t>Cold - little evidence of delivery</t>
        </is>
      </c>
      <c r="H6359" s="21" t="inlineStr">
        <is>
          <t>Floor - not enriched</t>
        </is>
      </c>
      <c r="I6359" s="14" t="n">
        <v>0</v>
      </c>
      <c r="J6359" s="14" t="n">
        <v>0</v>
      </c>
      <c r="K6359" s="14" t="n">
        <v>0</v>
      </c>
      <c r="L6359" s="14" t="n">
        <v>0</v>
      </c>
      <c r="M6359" s="14" t="n">
        <v>0</v>
      </c>
      <c r="N6359" s="14" t="n">
        <v>0</v>
      </c>
      <c r="O6359" s="14" t="n">
        <v>0</v>
      </c>
      <c r="P6359" s="14" t="n">
        <v>0</v>
      </c>
      <c r="Q6359" s="14" t="n">
        <v>0</v>
      </c>
      <c r="R6359" s="14" t="n">
        <v>6</v>
      </c>
      <c r="S6359" s="14" t="n">
        <v>0</v>
      </c>
      <c r="T6359" s="17" t="n"/>
      <c r="U6359" s="18" t="n"/>
      <c r="V6359" s="14" t="inlineStr">
        <is>
          <t>+2347040000091</t>
        </is>
      </c>
      <c r="W6359" s="14" t="inlineStr">
        <is>
          <t>+2347040000091; +2347040000092; +2347040000094</t>
        </is>
      </c>
      <c r="X6359" s="14" t="n"/>
      <c r="Y6359" s="14" t="n"/>
      <c r="Z6359" s="14" t="n"/>
      <c r="AA6359" s="14" t="n"/>
      <c r="AB6359" s="14" t="n"/>
      <c r="AC6359" s="14" t="n"/>
      <c r="AD6359" s="14" t="n"/>
      <c r="AE6359" s="14" t="n"/>
      <c r="AF6359" s="14" t="n">
        <v>1</v>
      </c>
      <c r="AG6359" s="19" t="inlineStr">
        <is>
          <t>9b, Samuel Manuwa Street, by 1004 Flats Entrance Gate, Victoria Island, Lagos Nigeria</t>
        </is>
      </c>
      <c r="AH6359" s="20" t="n"/>
      <c r="AI6359" s="20" t="n"/>
      <c r="AJ6359" s="14" t="inlineStr">
        <is>
          <t>https://www.finelib.com/listing/Delinas-Bakery-And-Confectionery/25888/</t>
        </is>
      </c>
      <c r="AK6359" s="14" t="inlineStr">
        <is>
          <t>Finelib (Oct 2026)</t>
        </is>
      </c>
      <c r="AL6359" s="14" t="inlineStr">
        <is>
          <t>2026-10-06</t>
        </is>
      </c>
      <c r="AM6359" s="14" t="inlineStr">
        <is>
          <t>Not approached</t>
        </is>
      </c>
      <c r="AN6359" s="19" t="inlineStr">
        <is>
          <t>Delina's Bakery And Confectionery offers small chops, cakes and pastries.</t>
        </is>
      </c>
    </row>
    <row r="6360">
      <c r="A6360" s="14" t="n">
        <v>6359</v>
      </c>
      <c r="B6360" s="14" t="inlineStr">
        <is>
          <t>Delis Cafe</t>
        </is>
      </c>
      <c r="C6360" s="14" t="inlineStr">
        <is>
          <t>Victoria Island</t>
        </is>
      </c>
      <c r="D6360" s="14" t="inlineStr">
        <is>
          <t>Restaurant / Food</t>
        </is>
      </c>
      <c r="E6360" s="14" t="inlineStr">
        <is>
          <t>restaurants</t>
        </is>
      </c>
      <c r="F6360" s="26" t="n">
        <v>6</v>
      </c>
      <c r="G6360" s="27" t="inlineStr">
        <is>
          <t>Cold - little evidence of delivery</t>
        </is>
      </c>
      <c r="H6360" s="21" t="inlineStr">
        <is>
          <t>Floor - not enriched</t>
        </is>
      </c>
      <c r="I6360" s="14" t="n">
        <v>0</v>
      </c>
      <c r="J6360" s="14" t="n">
        <v>0</v>
      </c>
      <c r="K6360" s="14" t="n">
        <v>0</v>
      </c>
      <c r="L6360" s="14" t="n">
        <v>0</v>
      </c>
      <c r="M6360" s="14" t="n">
        <v>0</v>
      </c>
      <c r="N6360" s="14" t="n">
        <v>0</v>
      </c>
      <c r="O6360" s="14" t="n">
        <v>0</v>
      </c>
      <c r="P6360" s="14" t="n">
        <v>0</v>
      </c>
      <c r="Q6360" s="14" t="n">
        <v>0</v>
      </c>
      <c r="R6360" s="14" t="n">
        <v>6</v>
      </c>
      <c r="S6360" s="14" t="n">
        <v>0</v>
      </c>
      <c r="T6360" s="17" t="n"/>
      <c r="U6360" s="18" t="n"/>
      <c r="V6360" s="14" t="inlineStr">
        <is>
          <t>+2348166666782</t>
        </is>
      </c>
      <c r="W6360" s="14" t="inlineStr">
        <is>
          <t>+2348166666782; +2348033484875</t>
        </is>
      </c>
      <c r="X6360" s="14" t="n"/>
      <c r="Y6360" s="14" t="n"/>
      <c r="Z6360" s="14" t="n"/>
      <c r="AA6360" s="14" t="n"/>
      <c r="AB6360" s="14" t="n"/>
      <c r="AC6360" s="14" t="n"/>
      <c r="AD6360" s="14" t="n"/>
      <c r="AE6360" s="14" t="n"/>
      <c r="AF6360" s="14" t="n">
        <v>1</v>
      </c>
      <c r="AG6360" s="19" t="inlineStr">
        <is>
          <t>Plot 1291 Akin Adesola Street, EtI-Osa Victoria Island, Lagos Nigeria</t>
        </is>
      </c>
      <c r="AH6360" s="20" t="n"/>
      <c r="AI6360" s="20" t="n"/>
      <c r="AJ6360" s="14" t="inlineStr">
        <is>
          <t>https://www.finelib.com/listing/Delis-Cafe/25823/</t>
        </is>
      </c>
      <c r="AK6360" s="14" t="inlineStr">
        <is>
          <t>Finelib (Oct 2026)</t>
        </is>
      </c>
      <c r="AL6360" s="14" t="inlineStr">
        <is>
          <t>2026-10-06</t>
        </is>
      </c>
      <c r="AM6360" s="14" t="inlineStr">
        <is>
          <t>Not approached</t>
        </is>
      </c>
      <c r="AN6360" s="19" t="inlineStr">
        <is>
          <t>Delis Cafe is a restaurant, bar and coffee shop located in Victoria Island Lagos</t>
        </is>
      </c>
    </row>
    <row r="6361">
      <c r="A6361" s="14" t="n">
        <v>6360</v>
      </c>
      <c r="B6361" s="14" t="inlineStr">
        <is>
          <t>Deram Cyber Cafe</t>
        </is>
      </c>
      <c r="C6361" s="14" t="inlineStr">
        <is>
          <t>Victoria Island</t>
        </is>
      </c>
      <c r="D6361" s="14" t="inlineStr">
        <is>
          <t>Restaurant / Food</t>
        </is>
      </c>
      <c r="E6361" s="14" t="inlineStr">
        <is>
          <t>cyber cafe</t>
        </is>
      </c>
      <c r="F6361" s="26" t="n">
        <v>6</v>
      </c>
      <c r="G6361" s="27" t="inlineStr">
        <is>
          <t>Cold - little evidence of delivery</t>
        </is>
      </c>
      <c r="H6361" s="21" t="inlineStr">
        <is>
          <t>Floor - not enriched</t>
        </is>
      </c>
      <c r="I6361" s="14" t="n">
        <v>0</v>
      </c>
      <c r="J6361" s="14" t="n">
        <v>0</v>
      </c>
      <c r="K6361" s="14" t="n">
        <v>0</v>
      </c>
      <c r="L6361" s="14" t="n">
        <v>0</v>
      </c>
      <c r="M6361" s="14" t="n">
        <v>0</v>
      </c>
      <c r="N6361" s="14" t="n">
        <v>0</v>
      </c>
      <c r="O6361" s="14" t="n">
        <v>0</v>
      </c>
      <c r="P6361" s="14" t="n">
        <v>0</v>
      </c>
      <c r="Q6361" s="14" t="n">
        <v>0</v>
      </c>
      <c r="R6361" s="14" t="n">
        <v>6</v>
      </c>
      <c r="S6361" s="14" t="n">
        <v>0</v>
      </c>
      <c r="T6361" s="17" t="n"/>
      <c r="U6361" s="18" t="n"/>
      <c r="V6361" s="14" t="inlineStr">
        <is>
          <t>+2348038186614</t>
        </is>
      </c>
      <c r="W6361" s="14" t="inlineStr">
        <is>
          <t>+2348038186614</t>
        </is>
      </c>
      <c r="X6361" s="14" t="n"/>
      <c r="Y6361" s="14" t="n"/>
      <c r="Z6361" s="14" t="n"/>
      <c r="AA6361" s="14" t="n"/>
      <c r="AB6361" s="14" t="n"/>
      <c r="AC6361" s="14" t="n"/>
      <c r="AD6361" s="14" t="n"/>
      <c r="AE6361" s="14" t="n"/>
      <c r="AF6361" s="14" t="n">
        <v>1</v>
      </c>
      <c r="AG6361" s="19" t="inlineStr">
        <is>
          <t>3, 5 Adeyemo Alakija Street, Victoria Island, Lagos</t>
        </is>
      </c>
      <c r="AH6361" s="20" t="n"/>
      <c r="AI6361" s="20" t="n"/>
      <c r="AJ6361" s="14" t="inlineStr">
        <is>
          <t>https://www.finelib.com/listing/Deram-Cyber-Cafe/98898/</t>
        </is>
      </c>
      <c r="AK6361" s="14" t="inlineStr">
        <is>
          <t>Finelib (Oct 2026)</t>
        </is>
      </c>
      <c r="AL6361" s="14" t="inlineStr">
        <is>
          <t>2026-10-06</t>
        </is>
      </c>
      <c r="AM6361" s="14" t="inlineStr">
        <is>
          <t>Not approached</t>
        </is>
      </c>
      <c r="AN6361" s="19" t="inlineStr">
        <is>
          <t>Deram Cyber Cafe is an interent cafe providers that specializes in cyber cafe services such as laminating, typsetting, photocopy and scanning.</t>
        </is>
      </c>
    </row>
    <row r="6362">
      <c r="A6362" s="14" t="n">
        <v>6361</v>
      </c>
      <c r="B6362" s="14" t="inlineStr">
        <is>
          <t>Digibase</t>
        </is>
      </c>
      <c r="C6362" s="14" t="inlineStr">
        <is>
          <t>Victoria Island</t>
        </is>
      </c>
      <c r="D6362" s="14" t="inlineStr">
        <is>
          <t>Restaurant / Food</t>
        </is>
      </c>
      <c r="E6362" s="14" t="inlineStr">
        <is>
          <t>cyber cafe</t>
        </is>
      </c>
      <c r="F6362" s="26" t="n">
        <v>6</v>
      </c>
      <c r="G6362" s="27" t="inlineStr">
        <is>
          <t>Cold - little evidence of delivery</t>
        </is>
      </c>
      <c r="H6362" s="21" t="inlineStr">
        <is>
          <t>Floor - not enriched</t>
        </is>
      </c>
      <c r="I6362" s="14" t="n">
        <v>0</v>
      </c>
      <c r="J6362" s="14" t="n">
        <v>0</v>
      </c>
      <c r="K6362" s="14" t="n">
        <v>0</v>
      </c>
      <c r="L6362" s="14" t="n">
        <v>0</v>
      </c>
      <c r="M6362" s="14" t="n">
        <v>0</v>
      </c>
      <c r="N6362" s="14" t="n">
        <v>0</v>
      </c>
      <c r="O6362" s="14" t="n">
        <v>0</v>
      </c>
      <c r="P6362" s="14" t="n">
        <v>0</v>
      </c>
      <c r="Q6362" s="14" t="n">
        <v>0</v>
      </c>
      <c r="R6362" s="14" t="n">
        <v>6</v>
      </c>
      <c r="S6362" s="14" t="n">
        <v>0</v>
      </c>
      <c r="T6362" s="17" t="n"/>
      <c r="U6362" s="18" t="n"/>
      <c r="V6362" s="14" t="inlineStr">
        <is>
          <t>+2347036917475</t>
        </is>
      </c>
      <c r="W6362" s="14" t="inlineStr">
        <is>
          <t>+2347036917475</t>
        </is>
      </c>
      <c r="X6362" s="14" t="n"/>
      <c r="Y6362" s="14" t="n"/>
      <c r="Z6362" s="14" t="n"/>
      <c r="AA6362" s="14" t="n"/>
      <c r="AB6362" s="14" t="n"/>
      <c r="AC6362" s="14" t="n"/>
      <c r="AD6362" s="14" t="n"/>
      <c r="AE6362" s="14" t="n"/>
      <c r="AF6362" s="14" t="n">
        <v>1</v>
      </c>
      <c r="AG6362" s="19" t="inlineStr">
        <is>
          <t>Suite 371 S&amp;T Bonny Cantonement, Eti-Osa Victoria Island, Lagos Nigeria</t>
        </is>
      </c>
      <c r="AH6362" s="20" t="n"/>
      <c r="AI6362" s="20" t="n"/>
      <c r="AJ6362" s="14" t="inlineStr">
        <is>
          <t>https://www.finelib.com/listing/Digibase/25479/</t>
        </is>
      </c>
      <c r="AK6362" s="14" t="inlineStr">
        <is>
          <t>Finelib (Oct 2026)</t>
        </is>
      </c>
      <c r="AL6362" s="14" t="inlineStr">
        <is>
          <t>2026-10-06</t>
        </is>
      </c>
      <c r="AM6362" s="14" t="inlineStr">
        <is>
          <t>Not approached</t>
        </is>
      </c>
      <c r="AN6362" s="19" t="inlineStr">
        <is>
          <t>Digibase is a computer company based in Lagos offering computer training and cyber cafe services in Lagos.</t>
        </is>
      </c>
    </row>
    <row r="6363">
      <c r="A6363" s="14" t="n">
        <v>6362</v>
      </c>
      <c r="B6363" s="14" t="inlineStr">
        <is>
          <t>EMS Skynet Krea8tive Concept</t>
        </is>
      </c>
      <c r="C6363" s="14" t="inlineStr">
        <is>
          <t>Victoria Island</t>
        </is>
      </c>
      <c r="D6363" s="14" t="inlineStr">
        <is>
          <t>Restaurant / Food</t>
        </is>
      </c>
      <c r="E6363" s="14" t="inlineStr">
        <is>
          <t>cyber cafe</t>
        </is>
      </c>
      <c r="F6363" s="26" t="n">
        <v>6</v>
      </c>
      <c r="G6363" s="27" t="inlineStr">
        <is>
          <t>Cold - little evidence of delivery</t>
        </is>
      </c>
      <c r="H6363" s="21" t="inlineStr">
        <is>
          <t>Floor - not enriched</t>
        </is>
      </c>
      <c r="I6363" s="14" t="n">
        <v>0</v>
      </c>
      <c r="J6363" s="14" t="n">
        <v>0</v>
      </c>
      <c r="K6363" s="14" t="n">
        <v>0</v>
      </c>
      <c r="L6363" s="14" t="n">
        <v>0</v>
      </c>
      <c r="M6363" s="14" t="n">
        <v>0</v>
      </c>
      <c r="N6363" s="14" t="n">
        <v>0</v>
      </c>
      <c r="O6363" s="14" t="n">
        <v>0</v>
      </c>
      <c r="P6363" s="14" t="n">
        <v>0</v>
      </c>
      <c r="Q6363" s="14" t="n">
        <v>0</v>
      </c>
      <c r="R6363" s="14" t="n">
        <v>6</v>
      </c>
      <c r="S6363" s="14" t="n">
        <v>0</v>
      </c>
      <c r="T6363" s="17" t="n"/>
      <c r="U6363" s="18" t="n"/>
      <c r="V6363" s="14" t="inlineStr">
        <is>
          <t>+2348155580442</t>
        </is>
      </c>
      <c r="W6363" s="14" t="inlineStr">
        <is>
          <t>+2348155580442; +2347030077529</t>
        </is>
      </c>
      <c r="X6363" s="14" t="n"/>
      <c r="Y6363" s="14" t="n"/>
      <c r="Z6363" s="14" t="n"/>
      <c r="AA6363" s="14" t="n"/>
      <c r="AB6363" s="14" t="n"/>
      <c r="AC6363" s="14" t="n"/>
      <c r="AD6363" s="14" t="n"/>
      <c r="AE6363" s="14" t="n"/>
      <c r="AF6363" s="14" t="n">
        <v>1</v>
      </c>
      <c r="AG6363" s="19" t="inlineStr">
        <is>
          <t>No 2A Kofo Abayomi Street, Victoria Island, Lagos</t>
        </is>
      </c>
      <c r="AH6363" s="20" t="n"/>
      <c r="AI6363" s="20" t="n"/>
      <c r="AJ6363" s="14" t="inlineStr">
        <is>
          <t>https://www.finelib.com/listing/EMS-Skynet-Krea8tive-Concept/98899/</t>
        </is>
      </c>
      <c r="AK6363" s="14" t="inlineStr">
        <is>
          <t>Finelib (Oct 2026)</t>
        </is>
      </c>
      <c r="AL6363" s="14" t="inlineStr">
        <is>
          <t>2026-10-06</t>
        </is>
      </c>
      <c r="AM6363" s="14" t="inlineStr">
        <is>
          <t>Not approached</t>
        </is>
      </c>
      <c r="AN6363" s="19" t="inlineStr">
        <is>
          <t>EMS Skynet Krea8tive Concept is a professional business center and cyber cafe that provides quality services on instant passports, ID cards, graphics and color printing, binding and sales of computers and accessories.</t>
        </is>
      </c>
    </row>
    <row r="6364">
      <c r="A6364" s="14" t="n">
        <v>6363</v>
      </c>
      <c r="B6364" s="14" t="inlineStr">
        <is>
          <t>Explorers Restaurant</t>
        </is>
      </c>
      <c r="C6364" s="14" t="inlineStr">
        <is>
          <t>Victoria Island</t>
        </is>
      </c>
      <c r="D6364" s="14" t="inlineStr">
        <is>
          <t>Restaurant / Food</t>
        </is>
      </c>
      <c r="E6364" s="14" t="inlineStr">
        <is>
          <t>restaurants</t>
        </is>
      </c>
      <c r="F6364" s="26" t="n">
        <v>6</v>
      </c>
      <c r="G6364" s="27" t="inlineStr">
        <is>
          <t>Cold - little evidence of delivery</t>
        </is>
      </c>
      <c r="H6364" s="21" t="inlineStr">
        <is>
          <t>Floor - not enriched</t>
        </is>
      </c>
      <c r="I6364" s="14" t="n">
        <v>0</v>
      </c>
      <c r="J6364" s="14" t="n">
        <v>0</v>
      </c>
      <c r="K6364" s="14" t="n">
        <v>0</v>
      </c>
      <c r="L6364" s="14" t="n">
        <v>0</v>
      </c>
      <c r="M6364" s="14" t="n">
        <v>0</v>
      </c>
      <c r="N6364" s="14" t="n">
        <v>0</v>
      </c>
      <c r="O6364" s="14" t="n">
        <v>0</v>
      </c>
      <c r="P6364" s="14" t="n">
        <v>0</v>
      </c>
      <c r="Q6364" s="14" t="n">
        <v>0</v>
      </c>
      <c r="R6364" s="14" t="n">
        <v>6</v>
      </c>
      <c r="S6364" s="14" t="n">
        <v>0</v>
      </c>
      <c r="T6364" s="17" t="n"/>
      <c r="U6364" s="18" t="n"/>
      <c r="V6364" s="14" t="inlineStr">
        <is>
          <t>+23412779000</t>
        </is>
      </c>
      <c r="W6364" s="14" t="inlineStr">
        <is>
          <t>+23412779000</t>
        </is>
      </c>
      <c r="X6364" s="14" t="n"/>
      <c r="Y6364" s="14" t="n"/>
      <c r="Z6364" s="14" t="n"/>
      <c r="AA6364" s="14" t="n"/>
      <c r="AB6364" s="14" t="n"/>
      <c r="AC6364" s="14" t="n"/>
      <c r="AD6364" s="14" t="n"/>
      <c r="AE6364" s="14" t="n"/>
      <c r="AF6364" s="14" t="n">
        <v>1</v>
      </c>
      <c r="AG6364" s="19" t="inlineStr">
        <is>
          <t>No 6/8 Ahmadu Bello Way, Victoria Island, Lagos, Nigera</t>
        </is>
      </c>
      <c r="AH6364" s="20" t="n"/>
      <c r="AI6364" s="20" t="n"/>
      <c r="AJ6364" s="14" t="inlineStr">
        <is>
          <t>https://www.finelib.com/listing/Explorers-Restaurant/79960/</t>
        </is>
      </c>
      <c r="AK6364" s="14" t="inlineStr">
        <is>
          <t>Finelib (Oct 2026)</t>
        </is>
      </c>
      <c r="AL6364" s="14" t="inlineStr">
        <is>
          <t>2026-10-06</t>
        </is>
      </c>
      <c r="AM6364" s="14" t="inlineStr">
        <is>
          <t>Not approached</t>
        </is>
      </c>
      <c r="AN6364" s="19" t="inlineStr">
        <is>
          <t>Explorers Restaurant is good restaurant that have contemporary settings with good chef and ready to work staff.</t>
        </is>
      </c>
    </row>
    <row r="6365">
      <c r="A6365" s="14" t="n">
        <v>6364</v>
      </c>
      <c r="B6365" s="14" t="inlineStr">
        <is>
          <t>Flowershop Cafe</t>
        </is>
      </c>
      <c r="C6365" s="14" t="inlineStr">
        <is>
          <t>Victoria Island</t>
        </is>
      </c>
      <c r="D6365" s="14" t="inlineStr">
        <is>
          <t>Restaurant / Food</t>
        </is>
      </c>
      <c r="E6365" s="14" t="inlineStr">
        <is>
          <t>cafe and coffee shops</t>
        </is>
      </c>
      <c r="F6365" s="26" t="n">
        <v>6</v>
      </c>
      <c r="G6365" s="27" t="inlineStr">
        <is>
          <t>Cold - little evidence of delivery</t>
        </is>
      </c>
      <c r="H6365" s="21" t="inlineStr">
        <is>
          <t>Floor - not enriched</t>
        </is>
      </c>
      <c r="I6365" s="14" t="n">
        <v>0</v>
      </c>
      <c r="J6365" s="14" t="n">
        <v>0</v>
      </c>
      <c r="K6365" s="14" t="n">
        <v>0</v>
      </c>
      <c r="L6365" s="14" t="n">
        <v>0</v>
      </c>
      <c r="M6365" s="14" t="n">
        <v>0</v>
      </c>
      <c r="N6365" s="14" t="n">
        <v>0</v>
      </c>
      <c r="O6365" s="14" t="n">
        <v>0</v>
      </c>
      <c r="P6365" s="14" t="n">
        <v>0</v>
      </c>
      <c r="Q6365" s="14" t="n">
        <v>0</v>
      </c>
      <c r="R6365" s="14" t="n">
        <v>6</v>
      </c>
      <c r="S6365" s="14" t="n">
        <v>0</v>
      </c>
      <c r="T6365" s="17" t="n"/>
      <c r="U6365" s="18" t="n"/>
      <c r="V6365" s="14" t="inlineStr">
        <is>
          <t>+2348159906666</t>
        </is>
      </c>
      <c r="W6365" s="14" t="inlineStr">
        <is>
          <t>+2348159906666</t>
        </is>
      </c>
      <c r="X6365" s="14" t="n"/>
      <c r="Y6365" s="14" t="n"/>
      <c r="Z6365" s="14" t="n"/>
      <c r="AA6365" s="14" t="n"/>
      <c r="AB6365" s="14" t="n"/>
      <c r="AC6365" s="14" t="n"/>
      <c r="AD6365" s="14" t="n"/>
      <c r="AE6365" s="14" t="n"/>
      <c r="AF6365" s="14" t="n">
        <v>1</v>
      </c>
      <c r="AG6365" s="19" t="inlineStr">
        <is>
          <t>274 Akin Adesola Street, Victoria Island, Lagos</t>
        </is>
      </c>
      <c r="AH6365" s="20" t="n"/>
      <c r="AI6365" s="20" t="n"/>
      <c r="AJ6365" s="14" t="inlineStr">
        <is>
          <t>https://www.finelib.com/listing/Flowershop-Cafe/98955/</t>
        </is>
      </c>
      <c r="AK6365" s="14" t="inlineStr">
        <is>
          <t>Finelib (Oct 2026)</t>
        </is>
      </c>
      <c r="AL6365" s="14" t="inlineStr">
        <is>
          <t>2026-10-06</t>
        </is>
      </c>
      <c r="AM6365" s="14" t="inlineStr">
        <is>
          <t>Not approached</t>
        </is>
      </c>
      <c r="AN6365" s="19" t="inlineStr">
        <is>
          <t>Flowershop Cafe provides services in freshly made foods, beverages, coffee and more.</t>
        </is>
      </c>
    </row>
    <row r="6366">
      <c r="A6366" s="14" t="n">
        <v>6365</v>
      </c>
      <c r="B6366" s="14" t="inlineStr">
        <is>
          <t>Food Corner</t>
        </is>
      </c>
      <c r="C6366" s="14" t="inlineStr">
        <is>
          <t>Victoria Island</t>
        </is>
      </c>
      <c r="D6366" s="14" t="inlineStr">
        <is>
          <t>Restaurant / Food</t>
        </is>
      </c>
      <c r="E6366" s="14" t="inlineStr">
        <is>
          <t>foods</t>
        </is>
      </c>
      <c r="F6366" s="26" t="n">
        <v>6</v>
      </c>
      <c r="G6366" s="27" t="inlineStr">
        <is>
          <t>Cold - little evidence of delivery</t>
        </is>
      </c>
      <c r="H6366" s="21" t="inlineStr">
        <is>
          <t>Floor - not enriched</t>
        </is>
      </c>
      <c r="I6366" s="14" t="n">
        <v>0</v>
      </c>
      <c r="J6366" s="14" t="n">
        <v>0</v>
      </c>
      <c r="K6366" s="14" t="n">
        <v>0</v>
      </c>
      <c r="L6366" s="14" t="n">
        <v>0</v>
      </c>
      <c r="M6366" s="14" t="n">
        <v>0</v>
      </c>
      <c r="N6366" s="14" t="n">
        <v>0</v>
      </c>
      <c r="O6366" s="14" t="n">
        <v>0</v>
      </c>
      <c r="P6366" s="14" t="n">
        <v>0</v>
      </c>
      <c r="Q6366" s="14" t="n">
        <v>0</v>
      </c>
      <c r="R6366" s="14" t="n">
        <v>6</v>
      </c>
      <c r="S6366" s="14" t="n">
        <v>0</v>
      </c>
      <c r="T6366" s="17" t="n"/>
      <c r="U6366" s="18" t="n"/>
      <c r="V6366" s="14" t="inlineStr">
        <is>
          <t>+2347088888872</t>
        </is>
      </c>
      <c r="W6366" s="14" t="inlineStr">
        <is>
          <t>+2347088888872</t>
        </is>
      </c>
      <c r="X6366" s="14" t="n"/>
      <c r="Y6366" s="14" t="n"/>
      <c r="Z6366" s="14" t="n"/>
      <c r="AA6366" s="14" t="n"/>
      <c r="AB6366" s="14" t="n"/>
      <c r="AC6366" s="14" t="n"/>
      <c r="AD6366" s="14" t="n"/>
      <c r="AE6366" s="14" t="n"/>
      <c r="AF6366" s="14" t="n">
        <v>1</v>
      </c>
      <c r="AG6366" s="19" t="inlineStr">
        <is>
          <t>Adeola Odeku Street, Victoria Island, Lagos, Nigeria</t>
        </is>
      </c>
      <c r="AH6366" s="20" t="n"/>
      <c r="AI6366" s="20" t="n"/>
      <c r="AJ6366" s="14" t="inlineStr">
        <is>
          <t>https://www.finelib.com/listing/Food-Corner/79862/</t>
        </is>
      </c>
      <c r="AK6366" s="14" t="inlineStr">
        <is>
          <t>Finelib (Oct 2026)</t>
        </is>
      </c>
      <c r="AL6366" s="14" t="inlineStr">
        <is>
          <t>2026-10-06</t>
        </is>
      </c>
      <c r="AM6366" s="14" t="inlineStr">
        <is>
          <t>Not approached</t>
        </is>
      </c>
      <c r="AN6366" s="19" t="inlineStr">
        <is>
          <t>Food Corner is a grocery store that sales wide range of food stuffs like rice, oils, vegetables and many others.</t>
        </is>
      </c>
    </row>
    <row r="6367">
      <c r="A6367" s="14" t="n">
        <v>6366</v>
      </c>
      <c r="B6367" s="14" t="inlineStr">
        <is>
          <t>Future Food</t>
        </is>
      </c>
      <c r="C6367" s="14" t="inlineStr">
        <is>
          <t>Victoria Island</t>
        </is>
      </c>
      <c r="D6367" s="14" t="inlineStr">
        <is>
          <t>Restaurant / Food</t>
        </is>
      </c>
      <c r="E6367" s="14" t="inlineStr">
        <is>
          <t>Food products supplier</t>
        </is>
      </c>
      <c r="F6367" s="26" t="n">
        <v>6</v>
      </c>
      <c r="G6367" s="27" t="inlineStr">
        <is>
          <t>Cold - little evidence of delivery</t>
        </is>
      </c>
      <c r="H6367" s="21" t="inlineStr">
        <is>
          <t>Floor - not enriched</t>
        </is>
      </c>
      <c r="I6367" s="14" t="n">
        <v>0</v>
      </c>
      <c r="J6367" s="14" t="n">
        <v>0</v>
      </c>
      <c r="K6367" s="14" t="n">
        <v>0</v>
      </c>
      <c r="L6367" s="14" t="n">
        <v>0</v>
      </c>
      <c r="M6367" s="14" t="n">
        <v>0</v>
      </c>
      <c r="N6367" s="14" t="n">
        <v>0</v>
      </c>
      <c r="O6367" s="14" t="n">
        <v>0</v>
      </c>
      <c r="P6367" s="14" t="n">
        <v>0</v>
      </c>
      <c r="Q6367" s="14" t="n">
        <v>0</v>
      </c>
      <c r="R6367" s="14" t="n">
        <v>6</v>
      </c>
      <c r="S6367" s="14" t="n">
        <v>0</v>
      </c>
      <c r="T6367" s="17" t="n"/>
      <c r="U6367" s="18" t="n"/>
      <c r="V6367" s="14" t="inlineStr">
        <is>
          <t>+2348079933469</t>
        </is>
      </c>
      <c r="W6367" s="14" t="inlineStr">
        <is>
          <t>+2348079933469</t>
        </is>
      </c>
      <c r="X6367" s="14" t="n"/>
      <c r="Y6367" s="14" t="n"/>
      <c r="Z6367" s="14" t="n"/>
      <c r="AA6367" s="14" t="n"/>
      <c r="AB6367" s="14" t="n"/>
      <c r="AC6367" s="14" t="n"/>
      <c r="AD6367" s="14" t="n"/>
      <c r="AE6367" s="14" t="n"/>
      <c r="AF6367" s="14" t="n">
        <v>1</v>
      </c>
      <c r="AG6367" s="19" t="inlineStr">
        <is>
          <t>55e Adebisi Omotola Cl</t>
        </is>
      </c>
      <c r="AH6367" s="20" t="n">
        <v>6.4292992</v>
      </c>
      <c r="AI6367" s="20" t="n">
        <v>3.4342249</v>
      </c>
      <c r="AJ6367" s="14" t="inlineStr">
        <is>
          <t>https://www.google.com/maps/place/Future+Food/data=!4m7!3m6!1s0x103bf524a39f8e35:0xae074d467de50f60!8m2!3d6.4292992!4d3.4342249!16s%2Fg%2F11jf8_v7hk!19sChIJNY6foyT1OxARYA_lfUZNB64?authuser=0&amp;hl=en&amp;g_ep=EgoyMDI2MDkzMC4wIJJjKgBIAVAD&amp;rclk=1</t>
        </is>
      </c>
      <c r="AK6367" s="14" t="inlineStr">
        <is>
          <t>Google Maps (sweep, Oct 2026)</t>
        </is>
      </c>
      <c r="AL6367" s="14" t="inlineStr">
        <is>
          <t>2026-10-06</t>
        </is>
      </c>
      <c r="AM6367" s="14" t="inlineStr">
        <is>
          <t>Not approached</t>
        </is>
      </c>
      <c r="AN6367" s="19" t="n"/>
    </row>
    <row r="6368">
      <c r="A6368" s="14" t="n">
        <v>6367</v>
      </c>
      <c r="B6368" s="14" t="inlineStr">
        <is>
          <t>Fuud Lagos</t>
        </is>
      </c>
      <c r="C6368" s="14" t="inlineStr">
        <is>
          <t>Victoria Island</t>
        </is>
      </c>
      <c r="D6368" s="14" t="inlineStr">
        <is>
          <t>Restaurant / Food</t>
        </is>
      </c>
      <c r="E6368" s="14" t="inlineStr">
        <is>
          <t>fast foods</t>
        </is>
      </c>
      <c r="F6368" s="26" t="n">
        <v>6</v>
      </c>
      <c r="G6368" s="27" t="inlineStr">
        <is>
          <t>Cold - little evidence of delivery</t>
        </is>
      </c>
      <c r="H6368" s="21" t="inlineStr">
        <is>
          <t>Floor - not enriched</t>
        </is>
      </c>
      <c r="I6368" s="14" t="n">
        <v>0</v>
      </c>
      <c r="J6368" s="14" t="n">
        <v>0</v>
      </c>
      <c r="K6368" s="14" t="n">
        <v>0</v>
      </c>
      <c r="L6368" s="14" t="n">
        <v>0</v>
      </c>
      <c r="M6368" s="14" t="n">
        <v>0</v>
      </c>
      <c r="N6368" s="14" t="n">
        <v>0</v>
      </c>
      <c r="O6368" s="14" t="n">
        <v>0</v>
      </c>
      <c r="P6368" s="14" t="n">
        <v>0</v>
      </c>
      <c r="Q6368" s="14" t="n">
        <v>0</v>
      </c>
      <c r="R6368" s="14" t="n">
        <v>6</v>
      </c>
      <c r="S6368" s="14" t="n">
        <v>0</v>
      </c>
      <c r="T6368" s="17" t="n"/>
      <c r="U6368" s="18" t="n"/>
      <c r="V6368" s="14" t="inlineStr">
        <is>
          <t>+2348106042446</t>
        </is>
      </c>
      <c r="W6368" s="14" t="inlineStr">
        <is>
          <t>+2348106042446</t>
        </is>
      </c>
      <c r="X6368" s="14" t="n"/>
      <c r="Y6368" s="14" t="n"/>
      <c r="Z6368" s="14" t="n"/>
      <c r="AA6368" s="14" t="n"/>
      <c r="AB6368" s="14" t="n"/>
      <c r="AC6368" s="14" t="n"/>
      <c r="AD6368" s="14" t="n"/>
      <c r="AE6368" s="14" t="n"/>
      <c r="AF6368" s="14" t="n">
        <v>1</v>
      </c>
      <c r="AG6368" s="19" t="inlineStr">
        <is>
          <t>33A Bishop Aboyade Cole, Victoria Island, Lagos Nigeria</t>
        </is>
      </c>
      <c r="AH6368" s="20" t="n"/>
      <c r="AI6368" s="20" t="n"/>
      <c r="AJ6368" s="14" t="inlineStr">
        <is>
          <t>https://www.finelib.com/listing/Fuud-Lagos/60798/</t>
        </is>
      </c>
      <c r="AK6368" s="14" t="inlineStr">
        <is>
          <t>Finelib (Oct 2026)</t>
        </is>
      </c>
      <c r="AL6368" s="14" t="inlineStr">
        <is>
          <t>2026-10-06</t>
        </is>
      </c>
      <c r="AM6368" s="14" t="inlineStr">
        <is>
          <t>Not approached</t>
        </is>
      </c>
      <c r="AN6368" s="19" t="inlineStr">
        <is>
          <t>Fuud Lagos is one of the fast foods located in Lagos providing freshly made food at an affordable price.</t>
        </is>
      </c>
    </row>
    <row r="6369">
      <c r="A6369" s="14" t="n">
        <v>6368</v>
      </c>
      <c r="B6369" s="14" t="inlineStr">
        <is>
          <t>Ginger Tapas and Grill</t>
        </is>
      </c>
      <c r="C6369" s="14" t="inlineStr">
        <is>
          <t>Victoria Island</t>
        </is>
      </c>
      <c r="D6369" s="14" t="inlineStr">
        <is>
          <t>Restaurant / Food</t>
        </is>
      </c>
      <c r="E6369" s="14" t="inlineStr">
        <is>
          <t>foods</t>
        </is>
      </c>
      <c r="F6369" s="26" t="n">
        <v>6</v>
      </c>
      <c r="G6369" s="27" t="inlineStr">
        <is>
          <t>Cold - little evidence of delivery</t>
        </is>
      </c>
      <c r="H6369" s="21" t="inlineStr">
        <is>
          <t>Floor - not enriched</t>
        </is>
      </c>
      <c r="I6369" s="14" t="n">
        <v>0</v>
      </c>
      <c r="J6369" s="14" t="n">
        <v>0</v>
      </c>
      <c r="K6369" s="14" t="n">
        <v>0</v>
      </c>
      <c r="L6369" s="14" t="n">
        <v>0</v>
      </c>
      <c r="M6369" s="14" t="n">
        <v>0</v>
      </c>
      <c r="N6369" s="14" t="n">
        <v>0</v>
      </c>
      <c r="O6369" s="14" t="n">
        <v>0</v>
      </c>
      <c r="P6369" s="14" t="n">
        <v>0</v>
      </c>
      <c r="Q6369" s="14" t="n">
        <v>0</v>
      </c>
      <c r="R6369" s="14" t="n">
        <v>6</v>
      </c>
      <c r="S6369" s="14" t="n">
        <v>0</v>
      </c>
      <c r="T6369" s="17" t="n"/>
      <c r="U6369" s="18" t="n"/>
      <c r="V6369" s="14" t="inlineStr">
        <is>
          <t>+2348094482727</t>
        </is>
      </c>
      <c r="W6369" s="14" t="inlineStr">
        <is>
          <t>+2348094482727; +2348187813511; +2348022924704</t>
        </is>
      </c>
      <c r="X6369" s="14" t="n"/>
      <c r="Y6369" s="14" t="n"/>
      <c r="Z6369" s="14" t="n"/>
      <c r="AA6369" s="14" t="n"/>
      <c r="AB6369" s="14" t="n"/>
      <c r="AC6369" s="14" t="n"/>
      <c r="AD6369" s="14" t="n"/>
      <c r="AE6369" s="14" t="n"/>
      <c r="AF6369" s="14" t="n">
        <v>1</v>
      </c>
      <c r="AG6369" s="19" t="inlineStr">
        <is>
          <t>6 Ologun Agbaje Street, Victoria Island, Lagos Nigeria</t>
        </is>
      </c>
      <c r="AH6369" s="20" t="n"/>
      <c r="AI6369" s="20" t="n"/>
      <c r="AJ6369" s="14" t="inlineStr">
        <is>
          <t>https://www.finelib.com/listing/Ginger-Tapas-and-Grill/40688/</t>
        </is>
      </c>
      <c r="AK6369" s="14" t="inlineStr">
        <is>
          <t>Finelib (Oct 2026)</t>
        </is>
      </c>
      <c r="AL6369" s="14" t="inlineStr">
        <is>
          <t>2026-10-06</t>
        </is>
      </c>
      <c r="AM6369" s="14" t="inlineStr">
        <is>
          <t>Not approached</t>
        </is>
      </c>
      <c r="AN6369" s="19" t="inlineStr">
        <is>
          <t>Ginger Tapas and Grill offer great food and drinks services and is located in Victoria Island Lagos.</t>
        </is>
      </c>
    </row>
    <row r="6370">
      <c r="A6370" s="14" t="n">
        <v>6369</v>
      </c>
      <c r="B6370" s="14" t="inlineStr">
        <is>
          <t>Hard Rock Cafe</t>
        </is>
      </c>
      <c r="C6370" s="14" t="inlineStr">
        <is>
          <t>Victoria Island</t>
        </is>
      </c>
      <c r="D6370" s="14" t="inlineStr">
        <is>
          <t>Restaurant / Food</t>
        </is>
      </c>
      <c r="E6370" s="14" t="inlineStr">
        <is>
          <t>cafe and coffee shops</t>
        </is>
      </c>
      <c r="F6370" s="26" t="n">
        <v>6</v>
      </c>
      <c r="G6370" s="27" t="inlineStr">
        <is>
          <t>Cold - little evidence of delivery</t>
        </is>
      </c>
      <c r="H6370" s="21" t="inlineStr">
        <is>
          <t>Floor - not enriched</t>
        </is>
      </c>
      <c r="I6370" s="14" t="n">
        <v>0</v>
      </c>
      <c r="J6370" s="14" t="n">
        <v>0</v>
      </c>
      <c r="K6370" s="14" t="n">
        <v>0</v>
      </c>
      <c r="L6370" s="14" t="n">
        <v>0</v>
      </c>
      <c r="M6370" s="14" t="n">
        <v>0</v>
      </c>
      <c r="N6370" s="14" t="n">
        <v>0</v>
      </c>
      <c r="O6370" s="14" t="n">
        <v>0</v>
      </c>
      <c r="P6370" s="14" t="n">
        <v>0</v>
      </c>
      <c r="Q6370" s="14" t="n">
        <v>0</v>
      </c>
      <c r="R6370" s="14" t="n">
        <v>6</v>
      </c>
      <c r="S6370" s="14" t="n">
        <v>0</v>
      </c>
      <c r="T6370" s="17" t="n"/>
      <c r="U6370" s="18" t="n"/>
      <c r="V6370" s="14" t="inlineStr">
        <is>
          <t>+2349081988888</t>
        </is>
      </c>
      <c r="W6370" s="14" t="inlineStr">
        <is>
          <t>+2349081988888</t>
        </is>
      </c>
      <c r="X6370" s="14" t="n"/>
      <c r="Y6370" s="14" t="n"/>
      <c r="Z6370" s="14" t="n"/>
      <c r="AA6370" s="14" t="n"/>
      <c r="AB6370" s="14" t="n"/>
      <c r="AC6370" s="14" t="n"/>
      <c r="AD6370" s="14" t="n"/>
      <c r="AE6370" s="14" t="n"/>
      <c r="AF6370" s="14" t="n">
        <v>1</v>
      </c>
      <c r="AG6370" s="19" t="inlineStr">
        <is>
          <t>Landmark Village, Water Corporation Road, Oniru,, Victoria Island, Lagos Nigeria</t>
        </is>
      </c>
      <c r="AH6370" s="20" t="n"/>
      <c r="AI6370" s="20" t="n"/>
      <c r="AJ6370" s="14" t="inlineStr">
        <is>
          <t>https://www.finelib.com/listing/Hard-Rock-Cafe/40369/</t>
        </is>
      </c>
      <c r="AK6370" s="14" t="inlineStr">
        <is>
          <t>Finelib (Oct 2026)</t>
        </is>
      </c>
      <c r="AL6370" s="14" t="inlineStr">
        <is>
          <t>2026-10-06</t>
        </is>
      </c>
      <c r="AM6370" s="14" t="inlineStr">
        <is>
          <t>Not approached</t>
        </is>
      </c>
      <c r="AN6370" s="19" t="inlineStr">
        <is>
          <t>Hard Rock Cafe provides services in freshly made foods, drinks and beverages, light meals and more, and is located in Victoria Island Lagos.</t>
        </is>
      </c>
    </row>
    <row r="6371">
      <c r="A6371" s="14" t="n">
        <v>6370</v>
      </c>
      <c r="B6371" s="14" t="inlineStr">
        <is>
          <t>Hot Fun Cafe</t>
        </is>
      </c>
      <c r="C6371" s="14" t="inlineStr">
        <is>
          <t>Victoria Island</t>
        </is>
      </c>
      <c r="D6371" s="14" t="inlineStr">
        <is>
          <t>Restaurant / Food</t>
        </is>
      </c>
      <c r="E6371" s="14" t="inlineStr">
        <is>
          <t>events and entertainment centres</t>
        </is>
      </c>
      <c r="F6371" s="26" t="n">
        <v>6</v>
      </c>
      <c r="G6371" s="27" t="inlineStr">
        <is>
          <t>Cold - little evidence of delivery</t>
        </is>
      </c>
      <c r="H6371" s="21" t="inlineStr">
        <is>
          <t>Floor - not enriched</t>
        </is>
      </c>
      <c r="I6371" s="14" t="n">
        <v>0</v>
      </c>
      <c r="J6371" s="14" t="n">
        <v>0</v>
      </c>
      <c r="K6371" s="14" t="n">
        <v>0</v>
      </c>
      <c r="L6371" s="14" t="n">
        <v>0</v>
      </c>
      <c r="M6371" s="14" t="n">
        <v>0</v>
      </c>
      <c r="N6371" s="14" t="n">
        <v>0</v>
      </c>
      <c r="O6371" s="14" t="n">
        <v>0</v>
      </c>
      <c r="P6371" s="14" t="n">
        <v>0</v>
      </c>
      <c r="Q6371" s="14" t="n">
        <v>0</v>
      </c>
      <c r="R6371" s="14" t="n">
        <v>6</v>
      </c>
      <c r="S6371" s="14" t="n">
        <v>0</v>
      </c>
      <c r="T6371" s="17" t="n"/>
      <c r="U6371" s="18" t="n"/>
      <c r="V6371" s="14" t="inlineStr">
        <is>
          <t>+2347035375019</t>
        </is>
      </c>
      <c r="W6371" s="14" t="inlineStr">
        <is>
          <t>+2347035375019</t>
        </is>
      </c>
      <c r="X6371" s="14" t="n"/>
      <c r="Y6371" s="14" t="n"/>
      <c r="Z6371" s="14" t="n"/>
      <c r="AA6371" s="14" t="n"/>
      <c r="AB6371" s="14" t="n"/>
      <c r="AC6371" s="14" t="n"/>
      <c r="AD6371" s="14" t="n"/>
      <c r="AE6371" s="14" t="n"/>
      <c r="AF6371" s="14" t="n">
        <v>1</v>
      </c>
      <c r="AG6371" s="19" t="inlineStr">
        <is>
          <t>No 15 Agoro Odiyan Street, Victoria Island, Lagos, Nigeria</t>
        </is>
      </c>
      <c r="AH6371" s="20" t="n"/>
      <c r="AI6371" s="20" t="n"/>
      <c r="AJ6371" s="14" t="inlineStr">
        <is>
          <t>https://www.finelib.com/listing/Hot-Fun-Cafe/79935/</t>
        </is>
      </c>
      <c r="AK6371" s="14" t="inlineStr">
        <is>
          <t>Finelib (Oct 2026)</t>
        </is>
      </c>
      <c r="AL6371" s="14" t="inlineStr">
        <is>
          <t>2026-10-06</t>
        </is>
      </c>
      <c r="AM6371" s="14" t="inlineStr">
        <is>
          <t>Not approached</t>
        </is>
      </c>
      <c r="AN6371" s="19" t="inlineStr">
        <is>
          <t>Hot Fun Cafe  is an entertainment center that provided series of game machines for the game lovers, ranging from panorama 24, multigame, new portable slot game devices and more.</t>
        </is>
      </c>
    </row>
    <row r="6372">
      <c r="A6372" s="14" t="n">
        <v>6371</v>
      </c>
      <c r="B6372" s="14" t="inlineStr">
        <is>
          <t>Izanagi Japanese Restaurant</t>
        </is>
      </c>
      <c r="C6372" s="14" t="inlineStr">
        <is>
          <t>Victoria Island</t>
        </is>
      </c>
      <c r="D6372" s="14" t="inlineStr">
        <is>
          <t>Restaurant / Food</t>
        </is>
      </c>
      <c r="E6372" s="14" t="inlineStr">
        <is>
          <t>foods</t>
        </is>
      </c>
      <c r="F6372" s="26" t="n">
        <v>6</v>
      </c>
      <c r="G6372" s="27" t="inlineStr">
        <is>
          <t>Cold - little evidence of delivery</t>
        </is>
      </c>
      <c r="H6372" s="21" t="inlineStr">
        <is>
          <t>Floor - not enriched</t>
        </is>
      </c>
      <c r="I6372" s="14" t="n">
        <v>0</v>
      </c>
      <c r="J6372" s="14" t="n">
        <v>0</v>
      </c>
      <c r="K6372" s="14" t="n">
        <v>0</v>
      </c>
      <c r="L6372" s="14" t="n">
        <v>0</v>
      </c>
      <c r="M6372" s="14" t="n">
        <v>0</v>
      </c>
      <c r="N6372" s="14" t="n">
        <v>0</v>
      </c>
      <c r="O6372" s="14" t="n">
        <v>0</v>
      </c>
      <c r="P6372" s="14" t="n">
        <v>0</v>
      </c>
      <c r="Q6372" s="14" t="n">
        <v>0</v>
      </c>
      <c r="R6372" s="14" t="n">
        <v>6</v>
      </c>
      <c r="S6372" s="14" t="n">
        <v>0</v>
      </c>
      <c r="T6372" s="17" t="n"/>
      <c r="U6372" s="18" t="n"/>
      <c r="V6372" s="14" t="inlineStr">
        <is>
          <t>+2347080070329</t>
        </is>
      </c>
      <c r="W6372" s="14" t="inlineStr">
        <is>
          <t>+2347080070329; +2347062222222</t>
        </is>
      </c>
      <c r="X6372" s="14" t="n"/>
      <c r="Y6372" s="14" t="n"/>
      <c r="Z6372" s="14" t="n"/>
      <c r="AA6372" s="14" t="n"/>
      <c r="AB6372" s="14" t="n"/>
      <c r="AC6372" s="14" t="n"/>
      <c r="AD6372" s="14" t="n"/>
      <c r="AE6372" s="14" t="n"/>
      <c r="AF6372" s="14" t="n">
        <v>1</v>
      </c>
      <c r="AG6372" s="19" t="inlineStr">
        <is>
          <t>17 Oju Olobun Street Off Idejo Street, Victoria Island, Lagos Nigeria</t>
        </is>
      </c>
      <c r="AH6372" s="20" t="n">
        <v>6.426539257481815</v>
      </c>
      <c r="AI6372" s="20" t="n">
        <v>3.414109215955943</v>
      </c>
      <c r="AJ6372" s="14" t="inlineStr">
        <is>
          <t>https://www.finelib.com/listing/Izanagi-Japanese-Restaurant/25839/</t>
        </is>
      </c>
      <c r="AK6372" s="14" t="inlineStr">
        <is>
          <t>Multiple sources (cross-verified)</t>
        </is>
      </c>
      <c r="AL6372" s="14" t="inlineStr">
        <is>
          <t>2026-10-06</t>
        </is>
      </c>
      <c r="AM6372" s="14" t="inlineStr">
        <is>
          <t>Not approached</t>
        </is>
      </c>
      <c r="AN6372" s="19" t="inlineStr">
        <is>
          <t>Izanagi Japanese Restaurant is an ideal location for sophisticated modern Japanese dishes.</t>
        </is>
      </c>
    </row>
    <row r="6373">
      <c r="A6373" s="14" t="n">
        <v>6372</v>
      </c>
      <c r="B6373" s="14" t="inlineStr">
        <is>
          <t>Jevnik Restaurant</t>
        </is>
      </c>
      <c r="C6373" s="14" t="inlineStr">
        <is>
          <t>Victoria Island</t>
        </is>
      </c>
      <c r="D6373" s="14" t="inlineStr">
        <is>
          <t>Restaurant / Food</t>
        </is>
      </c>
      <c r="E6373" s="14" t="inlineStr">
        <is>
          <t>restaurants</t>
        </is>
      </c>
      <c r="F6373" s="26" t="n">
        <v>6</v>
      </c>
      <c r="G6373" s="27" t="inlineStr">
        <is>
          <t>Cold - little evidence of delivery</t>
        </is>
      </c>
      <c r="H6373" s="21" t="inlineStr">
        <is>
          <t>Floor - not enriched</t>
        </is>
      </c>
      <c r="I6373" s="14" t="n">
        <v>0</v>
      </c>
      <c r="J6373" s="14" t="n">
        <v>0</v>
      </c>
      <c r="K6373" s="14" t="n">
        <v>0</v>
      </c>
      <c r="L6373" s="14" t="n">
        <v>0</v>
      </c>
      <c r="M6373" s="14" t="n">
        <v>0</v>
      </c>
      <c r="N6373" s="14" t="n">
        <v>0</v>
      </c>
      <c r="O6373" s="14" t="n">
        <v>0</v>
      </c>
      <c r="P6373" s="14" t="n">
        <v>0</v>
      </c>
      <c r="Q6373" s="14" t="n">
        <v>0</v>
      </c>
      <c r="R6373" s="14" t="n">
        <v>6</v>
      </c>
      <c r="S6373" s="14" t="n">
        <v>0</v>
      </c>
      <c r="T6373" s="17" t="n"/>
      <c r="U6373" s="18" t="n"/>
      <c r="V6373" s="14" t="inlineStr">
        <is>
          <t>+2347015863657</t>
        </is>
      </c>
      <c r="W6373" s="14" t="inlineStr">
        <is>
          <t>+2347015863657</t>
        </is>
      </c>
      <c r="X6373" s="14" t="n"/>
      <c r="Y6373" s="14" t="n"/>
      <c r="Z6373" s="14" t="n"/>
      <c r="AA6373" s="14" t="n"/>
      <c r="AB6373" s="14" t="n"/>
      <c r="AC6373" s="14" t="n"/>
      <c r="AD6373" s="14" t="n"/>
      <c r="AE6373" s="14" t="n"/>
      <c r="AF6373" s="14" t="n">
        <v>1</v>
      </c>
      <c r="AG6373" s="19" t="inlineStr">
        <is>
          <t>No 14b Agoro Odiyan Street ,Off Adeola Odeku Road, Victoria Island, Lagos, Nigeria</t>
        </is>
      </c>
      <c r="AH6373" s="20" t="n"/>
      <c r="AI6373" s="20" t="n"/>
      <c r="AJ6373" s="14" t="inlineStr">
        <is>
          <t>https://www.finelib.com/listing/Jevnik-Restaurant/79878/</t>
        </is>
      </c>
      <c r="AK6373" s="14" t="inlineStr">
        <is>
          <t>Finelib (Oct 2026)</t>
        </is>
      </c>
      <c r="AL6373" s="14" t="inlineStr">
        <is>
          <t>2026-10-06</t>
        </is>
      </c>
      <c r="AM6373" s="14" t="inlineStr">
        <is>
          <t>Not approached</t>
        </is>
      </c>
      <c r="AN6373" s="19" t="inlineStr">
        <is>
          <t>Jevnik Restaurant sales egusi soup, fries, fisherMan Soup, fried rice, afang Soup, mama's delights,  coconut rice, abacha, white soup, bitterleaf soup and many others.</t>
        </is>
      </c>
    </row>
    <row r="6374">
      <c r="A6374" s="14" t="n">
        <v>6373</v>
      </c>
      <c r="B6374" s="14" t="inlineStr">
        <is>
          <t>Ki Bar and Kitchen</t>
        </is>
      </c>
      <c r="C6374" s="14" t="inlineStr">
        <is>
          <t>Victoria Island</t>
        </is>
      </c>
      <c r="D6374" s="14" t="inlineStr">
        <is>
          <t>Restaurant / Food</t>
        </is>
      </c>
      <c r="E6374" s="14" t="n"/>
      <c r="F6374" s="26" t="n">
        <v>6</v>
      </c>
      <c r="G6374" s="27" t="inlineStr">
        <is>
          <t>Cold - little evidence of delivery</t>
        </is>
      </c>
      <c r="H6374" s="21" t="inlineStr">
        <is>
          <t>Floor - not enriched</t>
        </is>
      </c>
      <c r="I6374" s="14" t="n">
        <v>0</v>
      </c>
      <c r="J6374" s="14" t="n">
        <v>0</v>
      </c>
      <c r="K6374" s="14" t="n">
        <v>0</v>
      </c>
      <c r="L6374" s="14" t="n">
        <v>0</v>
      </c>
      <c r="M6374" s="14" t="n">
        <v>0</v>
      </c>
      <c r="N6374" s="14" t="n">
        <v>0</v>
      </c>
      <c r="O6374" s="14" t="n">
        <v>0</v>
      </c>
      <c r="P6374" s="14" t="n">
        <v>0</v>
      </c>
      <c r="Q6374" s="14" t="n">
        <v>0</v>
      </c>
      <c r="R6374" s="14" t="n">
        <v>6</v>
      </c>
      <c r="S6374" s="14" t="n">
        <v>0</v>
      </c>
      <c r="T6374" s="17" t="n"/>
      <c r="U6374" s="18" t="n"/>
      <c r="V6374" s="14" t="inlineStr">
        <is>
          <t>+2349160000104</t>
        </is>
      </c>
      <c r="W6374" s="14" t="inlineStr">
        <is>
          <t>+2349160000104</t>
        </is>
      </c>
      <c r="X6374" s="14" t="n"/>
      <c r="Y6374" s="14" t="n"/>
      <c r="Z6374" s="14" t="n"/>
      <c r="AA6374" s="14" t="n"/>
      <c r="AB6374" s="14" t="n"/>
      <c r="AC6374" s="14" t="n"/>
      <c r="AD6374" s="14" t="n"/>
      <c r="AE6374" s="14" t="n"/>
      <c r="AF6374" s="14" t="n">
        <v>1</v>
      </c>
      <c r="AG6374" s="19" t="inlineStr">
        <is>
          <t>31a Oju Olobun Cl, Victoria Island, Lagos 106104, Nigeria</t>
        </is>
      </c>
      <c r="AH6374" s="20" t="n">
        <v>6.424350019512074</v>
      </c>
      <c r="AI6374" s="20" t="n">
        <v>3.415412412268446</v>
      </c>
      <c r="AJ6374" s="14" t="inlineStr">
        <is>
          <t>https://www.businesslist.com.ng/company/272364/ki-bar-and-kitchen</t>
        </is>
      </c>
      <c r="AK6374" s="14" t="inlineStr">
        <is>
          <t>BusinessList.com.ng (Oct 2026)</t>
        </is>
      </c>
      <c r="AL6374" s="14" t="inlineStr">
        <is>
          <t>2026-10-06</t>
        </is>
      </c>
      <c r="AM6374" s="14" t="inlineStr">
        <is>
          <t>Not approached</t>
        </is>
      </c>
      <c r="AN6374" s="19" t="inlineStr">
        <is>
          <t>Savor vibrant Asian fusion cuisine in the heart of Lagos.</t>
        </is>
      </c>
    </row>
    <row r="6375">
      <c r="A6375" s="14" t="n">
        <v>6374</v>
      </c>
      <c r="B6375" s="14" t="inlineStr">
        <is>
          <t>Kilimanjaro Restaurants</t>
        </is>
      </c>
      <c r="C6375" s="14" t="inlineStr">
        <is>
          <t>Victoria Island</t>
        </is>
      </c>
      <c r="D6375" s="14" t="inlineStr">
        <is>
          <t>Restaurant / Food</t>
        </is>
      </c>
      <c r="E6375" s="14" t="inlineStr">
        <is>
          <t>fast foods</t>
        </is>
      </c>
      <c r="F6375" s="26" t="n">
        <v>6</v>
      </c>
      <c r="G6375" s="27" t="inlineStr">
        <is>
          <t>Cold - little evidence of delivery</t>
        </is>
      </c>
      <c r="H6375" s="21" t="inlineStr">
        <is>
          <t>Floor - not enriched</t>
        </is>
      </c>
      <c r="I6375" s="14" t="n">
        <v>0</v>
      </c>
      <c r="J6375" s="14" t="n">
        <v>0</v>
      </c>
      <c r="K6375" s="14" t="n">
        <v>0</v>
      </c>
      <c r="L6375" s="14" t="n">
        <v>0</v>
      </c>
      <c r="M6375" s="14" t="n">
        <v>0</v>
      </c>
      <c r="N6375" s="14" t="n">
        <v>0</v>
      </c>
      <c r="O6375" s="14" t="n">
        <v>0</v>
      </c>
      <c r="P6375" s="14" t="n">
        <v>0</v>
      </c>
      <c r="Q6375" s="14" t="n">
        <v>0</v>
      </c>
      <c r="R6375" s="14" t="n">
        <v>6</v>
      </c>
      <c r="S6375" s="14" t="n">
        <v>0</v>
      </c>
      <c r="T6375" s="17" t="n"/>
      <c r="U6375" s="18" t="n"/>
      <c r="V6375" s="14" t="inlineStr">
        <is>
          <t>+2348075091489</t>
        </is>
      </c>
      <c r="W6375" s="14" t="inlineStr">
        <is>
          <t>+2348075091489; +2347054543663; +2348148338849</t>
        </is>
      </c>
      <c r="X6375" s="14" t="n"/>
      <c r="Y6375" s="14" t="n"/>
      <c r="Z6375" s="14" t="n"/>
      <c r="AA6375" s="14" t="n"/>
      <c r="AB6375" s="14" t="n"/>
      <c r="AC6375" s="14" t="n"/>
      <c r="AD6375" s="14" t="n"/>
      <c r="AE6375" s="14" t="n"/>
      <c r="AF6375" s="14" t="n">
        <v>1</v>
      </c>
      <c r="AG6375" s="19" t="inlineStr">
        <is>
          <t>84 Ozumba Mbadiwe Street, Eti Osa Victoria Island, Lagos Nigeria</t>
        </is>
      </c>
      <c r="AH6375" s="20" t="n"/>
      <c r="AI6375" s="20" t="n"/>
      <c r="AJ6375" s="14" t="inlineStr">
        <is>
          <t>https://www.finelib.com/listing/Kilimanjaro-Restaurants/28655/</t>
        </is>
      </c>
      <c r="AK6375" s="14" t="inlineStr">
        <is>
          <t>Finelib (Oct 2026)</t>
        </is>
      </c>
      <c r="AL6375" s="14" t="inlineStr">
        <is>
          <t>2026-10-06</t>
        </is>
      </c>
      <c r="AM6375" s="14" t="inlineStr">
        <is>
          <t>Not approached</t>
        </is>
      </c>
      <c r="AN6375" s="19" t="inlineStr">
        <is>
          <t>Kilimanjaro Restaurants is a fast food joint selling hot foods and takeaway such as chicken burger, white rice, fried plantain, fish and yam porridge.</t>
        </is>
      </c>
    </row>
    <row r="6376">
      <c r="A6376" s="14" t="n">
        <v>6375</v>
      </c>
      <c r="B6376" s="14" t="inlineStr">
        <is>
          <t>Ksp Foods</t>
        </is>
      </c>
      <c r="C6376" s="14" t="inlineStr">
        <is>
          <t>Victoria Island</t>
        </is>
      </c>
      <c r="D6376" s="14" t="inlineStr">
        <is>
          <t>Restaurant / Food</t>
        </is>
      </c>
      <c r="E6376" s="14" t="inlineStr">
        <is>
          <t>catering services</t>
        </is>
      </c>
      <c r="F6376" s="26" t="n">
        <v>6</v>
      </c>
      <c r="G6376" s="27" t="inlineStr">
        <is>
          <t>Cold - little evidence of delivery</t>
        </is>
      </c>
      <c r="H6376" s="21" t="inlineStr">
        <is>
          <t>Floor - not enriched</t>
        </is>
      </c>
      <c r="I6376" s="14" t="n">
        <v>0</v>
      </c>
      <c r="J6376" s="14" t="n">
        <v>0</v>
      </c>
      <c r="K6376" s="14" t="n">
        <v>0</v>
      </c>
      <c r="L6376" s="14" t="n">
        <v>0</v>
      </c>
      <c r="M6376" s="14" t="n">
        <v>0</v>
      </c>
      <c r="N6376" s="14" t="n">
        <v>0</v>
      </c>
      <c r="O6376" s="14" t="n">
        <v>0</v>
      </c>
      <c r="P6376" s="14" t="n">
        <v>0</v>
      </c>
      <c r="Q6376" s="14" t="n">
        <v>0</v>
      </c>
      <c r="R6376" s="14" t="n">
        <v>6</v>
      </c>
      <c r="S6376" s="14" t="n">
        <v>0</v>
      </c>
      <c r="T6376" s="17" t="n"/>
      <c r="U6376" s="18" t="n"/>
      <c r="V6376" s="14" t="inlineStr">
        <is>
          <t>+2347089513517</t>
        </is>
      </c>
      <c r="W6376" s="14" t="inlineStr">
        <is>
          <t>+2347089513517</t>
        </is>
      </c>
      <c r="X6376" s="14" t="n"/>
      <c r="Y6376" s="14" t="n"/>
      <c r="Z6376" s="14" t="n"/>
      <c r="AA6376" s="14" t="n"/>
      <c r="AB6376" s="14" t="n"/>
      <c r="AC6376" s="14" t="n"/>
      <c r="AD6376" s="14" t="n"/>
      <c r="AE6376" s="14" t="n"/>
      <c r="AF6376" s="14" t="n">
        <v>1</v>
      </c>
      <c r="AG6376" s="19" t="inlineStr">
        <is>
          <t>Adetokunbo Ademola Street, Victoria Island, Lagos</t>
        </is>
      </c>
      <c r="AH6376" s="20" t="n"/>
      <c r="AI6376" s="20" t="n"/>
      <c r="AJ6376" s="14" t="inlineStr">
        <is>
          <t>https://www.finelib.com/listing/Ksp-Foods/98959/</t>
        </is>
      </c>
      <c r="AK6376" s="14" t="inlineStr">
        <is>
          <t>Finelib (Oct 2026)</t>
        </is>
      </c>
      <c r="AL6376" s="14" t="inlineStr">
        <is>
          <t>2026-10-06</t>
        </is>
      </c>
      <c r="AM6376" s="14" t="inlineStr">
        <is>
          <t>Not approached</t>
        </is>
      </c>
      <c r="AN6376" s="19" t="inlineStr">
        <is>
          <t>Ksp Foods is a catering services company that offer numerous catering services and lots more.</t>
        </is>
      </c>
    </row>
    <row r="6377">
      <c r="A6377" s="14" t="n">
        <v>6376</v>
      </c>
      <c r="B6377" s="14" t="inlineStr">
        <is>
          <t>La Taverna</t>
        </is>
      </c>
      <c r="C6377" s="14" t="inlineStr">
        <is>
          <t>Victoria Island</t>
        </is>
      </c>
      <c r="D6377" s="14" t="inlineStr">
        <is>
          <t>Restaurant / Food</t>
        </is>
      </c>
      <c r="E6377" s="14" t="inlineStr">
        <is>
          <t>restaurants</t>
        </is>
      </c>
      <c r="F6377" s="26" t="n">
        <v>6</v>
      </c>
      <c r="G6377" s="27" t="inlineStr">
        <is>
          <t>Cold - little evidence of delivery</t>
        </is>
      </c>
      <c r="H6377" s="21" t="inlineStr">
        <is>
          <t>Floor - not enriched</t>
        </is>
      </c>
      <c r="I6377" s="14" t="n">
        <v>0</v>
      </c>
      <c r="J6377" s="14" t="n">
        <v>0</v>
      </c>
      <c r="K6377" s="14" t="n">
        <v>0</v>
      </c>
      <c r="L6377" s="14" t="n">
        <v>0</v>
      </c>
      <c r="M6377" s="14" t="n">
        <v>0</v>
      </c>
      <c r="N6377" s="14" t="n">
        <v>0</v>
      </c>
      <c r="O6377" s="14" t="n">
        <v>0</v>
      </c>
      <c r="P6377" s="14" t="n">
        <v>0</v>
      </c>
      <c r="Q6377" s="14" t="n">
        <v>0</v>
      </c>
      <c r="R6377" s="14" t="n">
        <v>6</v>
      </c>
      <c r="S6377" s="14" t="n">
        <v>0</v>
      </c>
      <c r="T6377" s="17" t="n"/>
      <c r="U6377" s="18" t="n"/>
      <c r="V6377" s="14" t="inlineStr">
        <is>
          <t>+2349086312927</t>
        </is>
      </c>
      <c r="W6377" s="14" t="inlineStr">
        <is>
          <t>+2349086312927</t>
        </is>
      </c>
      <c r="X6377" s="14" t="n"/>
      <c r="Y6377" s="14" t="n"/>
      <c r="Z6377" s="14" t="n"/>
      <c r="AA6377" s="14" t="n"/>
      <c r="AB6377" s="14" t="n"/>
      <c r="AC6377" s="14" t="n"/>
      <c r="AD6377" s="14" t="n"/>
      <c r="AE6377" s="14" t="n"/>
      <c r="AF6377" s="14" t="n">
        <v>1</v>
      </c>
      <c r="AG6377" s="19" t="inlineStr">
        <is>
          <t>No 48 Balarabe Musa Crescent, Victoria Island, Lagos, Nigeria</t>
        </is>
      </c>
      <c r="AH6377" s="20" t="n"/>
      <c r="AI6377" s="20" t="n"/>
      <c r="AJ6377" s="14" t="inlineStr">
        <is>
          <t>https://www.finelib.com/listing/La-Taverna/79879/</t>
        </is>
      </c>
      <c r="AK6377" s="14" t="inlineStr">
        <is>
          <t>Finelib (Oct 2026)</t>
        </is>
      </c>
      <c r="AL6377" s="14" t="inlineStr">
        <is>
          <t>2026-10-06</t>
        </is>
      </c>
      <c r="AM6377" s="14" t="inlineStr">
        <is>
          <t>Not approached</t>
        </is>
      </c>
      <c r="AN6377" s="19" t="inlineStr">
        <is>
          <t>La Taverna is a cosy restaurant that offer sales of tasty dishes from Spain, Italy, Chile and many other special dishes from Africa.</t>
        </is>
      </c>
    </row>
    <row r="6378">
      <c r="A6378" s="14" t="n">
        <v>6377</v>
      </c>
      <c r="B6378" s="14" t="inlineStr">
        <is>
          <t>Lolly Kitchen Affairs Limited</t>
        </is>
      </c>
      <c r="C6378" s="14" t="inlineStr">
        <is>
          <t>Victoria Island</t>
        </is>
      </c>
      <c r="D6378" s="14" t="inlineStr">
        <is>
          <t>Restaurant / Food</t>
        </is>
      </c>
      <c r="E6378" s="14" t="inlineStr">
        <is>
          <t>catering services</t>
        </is>
      </c>
      <c r="F6378" s="26" t="n">
        <v>6</v>
      </c>
      <c r="G6378" s="27" t="inlineStr">
        <is>
          <t>Cold - little evidence of delivery</t>
        </is>
      </c>
      <c r="H6378" s="21" t="inlineStr">
        <is>
          <t>Floor - not enriched</t>
        </is>
      </c>
      <c r="I6378" s="14" t="n">
        <v>0</v>
      </c>
      <c r="J6378" s="14" t="n">
        <v>0</v>
      </c>
      <c r="K6378" s="14" t="n">
        <v>0</v>
      </c>
      <c r="L6378" s="14" t="n">
        <v>0</v>
      </c>
      <c r="M6378" s="14" t="n">
        <v>0</v>
      </c>
      <c r="N6378" s="14" t="n">
        <v>0</v>
      </c>
      <c r="O6378" s="14" t="n">
        <v>0</v>
      </c>
      <c r="P6378" s="14" t="n">
        <v>0</v>
      </c>
      <c r="Q6378" s="14" t="n">
        <v>0</v>
      </c>
      <c r="R6378" s="14" t="n">
        <v>6</v>
      </c>
      <c r="S6378" s="14" t="n">
        <v>0</v>
      </c>
      <c r="T6378" s="17" t="n"/>
      <c r="U6378" s="18" t="n"/>
      <c r="V6378" s="14" t="inlineStr">
        <is>
          <t>+2348023976476</t>
        </is>
      </c>
      <c r="W6378" s="14" t="inlineStr">
        <is>
          <t>+2348023976476; +2348184384676</t>
        </is>
      </c>
      <c r="X6378" s="14" t="n"/>
      <c r="Y6378" s="14" t="n"/>
      <c r="Z6378" s="14" t="n"/>
      <c r="AA6378" s="14" t="n"/>
      <c r="AB6378" s="14" t="n"/>
      <c r="AC6378" s="14" t="n"/>
      <c r="AD6378" s="14" t="n"/>
      <c r="AE6378" s="14" t="n"/>
      <c r="AF6378" s="14" t="n">
        <v>1</v>
      </c>
      <c r="AG6378" s="19" t="inlineStr">
        <is>
          <t>The white House, Ahmadu Bello Way, Victoria Island, Lagos Island, Lagos</t>
        </is>
      </c>
      <c r="AH6378" s="20" t="n"/>
      <c r="AI6378" s="20" t="n"/>
      <c r="AJ6378" s="14" t="inlineStr">
        <is>
          <t>https://www.finelib.com/listing/Lolly-Kitchen-Affairs-Limited/79959/</t>
        </is>
      </c>
      <c r="AK6378" s="14" t="inlineStr">
        <is>
          <t>Finelib (Oct 2026)</t>
        </is>
      </c>
      <c r="AL6378" s="14" t="inlineStr">
        <is>
          <t>2026-10-06</t>
        </is>
      </c>
      <c r="AM6378" s="14" t="inlineStr">
        <is>
          <t>Not approached</t>
        </is>
      </c>
      <c r="AN6378" s="19" t="inlineStr">
        <is>
          <t>Lolly Kitchen Affairs Limited is a catering services company that offer numerous restaurant services, making of custom cakes, cafeteria operations and management.</t>
        </is>
      </c>
    </row>
    <row r="6379">
      <c r="A6379" s="14" t="n">
        <v>6378</v>
      </c>
      <c r="B6379" s="14" t="inlineStr">
        <is>
          <t>Lumena Cafe</t>
        </is>
      </c>
      <c r="C6379" s="14" t="inlineStr">
        <is>
          <t>Victoria Island</t>
        </is>
      </c>
      <c r="D6379" s="14" t="inlineStr">
        <is>
          <t>Restaurant / Food</t>
        </is>
      </c>
      <c r="E6379" s="14" t="inlineStr">
        <is>
          <t>cafe and coffee shops</t>
        </is>
      </c>
      <c r="F6379" s="26" t="n">
        <v>6</v>
      </c>
      <c r="G6379" s="27" t="inlineStr">
        <is>
          <t>Cold - little evidence of delivery</t>
        </is>
      </c>
      <c r="H6379" s="21" t="inlineStr">
        <is>
          <t>Floor - not enriched</t>
        </is>
      </c>
      <c r="I6379" s="14" t="n">
        <v>0</v>
      </c>
      <c r="J6379" s="14" t="n">
        <v>0</v>
      </c>
      <c r="K6379" s="14" t="n">
        <v>0</v>
      </c>
      <c r="L6379" s="14" t="n">
        <v>0</v>
      </c>
      <c r="M6379" s="14" t="n">
        <v>0</v>
      </c>
      <c r="N6379" s="14" t="n">
        <v>0</v>
      </c>
      <c r="O6379" s="14" t="n">
        <v>0</v>
      </c>
      <c r="P6379" s="14" t="n">
        <v>0</v>
      </c>
      <c r="Q6379" s="14" t="n">
        <v>0</v>
      </c>
      <c r="R6379" s="14" t="n">
        <v>6</v>
      </c>
      <c r="S6379" s="14" t="n">
        <v>0</v>
      </c>
      <c r="T6379" s="17" t="n"/>
      <c r="U6379" s="18" t="n"/>
      <c r="V6379" s="14" t="inlineStr">
        <is>
          <t>+2349096482985</t>
        </is>
      </c>
      <c r="W6379" s="14" t="inlineStr">
        <is>
          <t>+2349096482985</t>
        </is>
      </c>
      <c r="X6379" s="14" t="n"/>
      <c r="Y6379" s="14" t="n"/>
      <c r="Z6379" s="14" t="n"/>
      <c r="AA6379" s="14" t="n"/>
      <c r="AB6379" s="14" t="n"/>
      <c r="AC6379" s="14" t="n"/>
      <c r="AD6379" s="14" t="n"/>
      <c r="AE6379" s="14" t="n"/>
      <c r="AF6379" s="14" t="n">
        <v>1</v>
      </c>
      <c r="AG6379" s="19" t="inlineStr">
        <is>
          <t>28 Ahmadu Bello Way, Victoria Island, Lagos Nigeria</t>
        </is>
      </c>
      <c r="AH6379" s="20" t="n"/>
      <c r="AI6379" s="20" t="n"/>
      <c r="AJ6379" s="14" t="inlineStr">
        <is>
          <t>https://www.finelib.com/listing/Lumena-Cafe/60746/</t>
        </is>
      </c>
      <c r="AK6379" s="14" t="inlineStr">
        <is>
          <t>Finelib (Oct 2026)</t>
        </is>
      </c>
      <c r="AL6379" s="14" t="inlineStr">
        <is>
          <t>2026-10-06</t>
        </is>
      </c>
      <c r="AM6379" s="14" t="inlineStr">
        <is>
          <t>Not approached</t>
        </is>
      </c>
      <c r="AN6379" s="19" t="inlineStr">
        <is>
          <t>Lumena Cafe is one of the African coffee shops specializing on high quality, organic and ethically sourced coffee from around the world.</t>
        </is>
      </c>
    </row>
    <row r="6380">
      <c r="A6380" s="14" t="n">
        <v>6379</v>
      </c>
      <c r="B6380" s="14" t="inlineStr">
        <is>
          <t>Lydia's Place Restaurant</t>
        </is>
      </c>
      <c r="C6380" s="14" t="inlineStr">
        <is>
          <t>Victoria Island</t>
        </is>
      </c>
      <c r="D6380" s="14" t="inlineStr">
        <is>
          <t>Restaurant / Food</t>
        </is>
      </c>
      <c r="E6380" s="14" t="inlineStr">
        <is>
          <t>restaurants</t>
        </is>
      </c>
      <c r="F6380" s="26" t="n">
        <v>6</v>
      </c>
      <c r="G6380" s="27" t="inlineStr">
        <is>
          <t>Cold - little evidence of delivery</t>
        </is>
      </c>
      <c r="H6380" s="21" t="inlineStr">
        <is>
          <t>Floor - not enriched</t>
        </is>
      </c>
      <c r="I6380" s="14" t="n">
        <v>0</v>
      </c>
      <c r="J6380" s="14" t="n">
        <v>0</v>
      </c>
      <c r="K6380" s="14" t="n">
        <v>0</v>
      </c>
      <c r="L6380" s="14" t="n">
        <v>0</v>
      </c>
      <c r="M6380" s="14" t="n">
        <v>0</v>
      </c>
      <c r="N6380" s="14" t="n">
        <v>0</v>
      </c>
      <c r="O6380" s="14" t="n">
        <v>0</v>
      </c>
      <c r="P6380" s="14" t="n">
        <v>0</v>
      </c>
      <c r="Q6380" s="14" t="n">
        <v>0</v>
      </c>
      <c r="R6380" s="14" t="n">
        <v>6</v>
      </c>
      <c r="S6380" s="14" t="n">
        <v>0</v>
      </c>
      <c r="T6380" s="17" t="n"/>
      <c r="U6380" s="18" t="n"/>
      <c r="V6380" s="14" t="inlineStr">
        <is>
          <t>+2348110510286</t>
        </is>
      </c>
      <c r="W6380" s="14" t="inlineStr">
        <is>
          <t>+2348110510286</t>
        </is>
      </c>
      <c r="X6380" s="14" t="n"/>
      <c r="Y6380" s="14" t="n"/>
      <c r="Z6380" s="14" t="n"/>
      <c r="AA6380" s="14" t="n"/>
      <c r="AB6380" s="14" t="n"/>
      <c r="AC6380" s="14" t="n"/>
      <c r="AD6380" s="14" t="n"/>
      <c r="AE6380" s="14" t="n"/>
      <c r="AF6380" s="14" t="n">
        <v>1</v>
      </c>
      <c r="AG6380" s="19" t="inlineStr">
        <is>
          <t>1038b Ologun Agbaje Street, Victoria Island, Lagos, Nigeria</t>
        </is>
      </c>
      <c r="AH6380" s="20" t="n"/>
      <c r="AI6380" s="20" t="n"/>
      <c r="AJ6380" s="14" t="inlineStr">
        <is>
          <t>https://www.finelib.com/listing/Lydias-Place-Restaurant/79872/</t>
        </is>
      </c>
      <c r="AK6380" s="14" t="inlineStr">
        <is>
          <t>Finelib (Oct 2026)</t>
        </is>
      </c>
      <c r="AL6380" s="14" t="inlineStr">
        <is>
          <t>2026-10-06</t>
        </is>
      </c>
      <c r="AM6380" s="14" t="inlineStr">
        <is>
          <t>Not approached</t>
        </is>
      </c>
      <c r="AN6380" s="19" t="inlineStr">
        <is>
          <t>Lydia's Place Restaurant is a nice restautrant that serves lunch, dinning, drinks, barbecue, and other African cuisines.</t>
        </is>
      </c>
    </row>
    <row r="6381">
      <c r="A6381" s="14" t="n">
        <v>6380</v>
      </c>
      <c r="B6381" s="14" t="inlineStr">
        <is>
          <t>Mamacass Restaurant</t>
        </is>
      </c>
      <c r="C6381" s="14" t="inlineStr">
        <is>
          <t>Victoria Island</t>
        </is>
      </c>
      <c r="D6381" s="14" t="inlineStr">
        <is>
          <t>Restaurant / Food</t>
        </is>
      </c>
      <c r="E6381" s="14" t="inlineStr">
        <is>
          <t>restaurants</t>
        </is>
      </c>
      <c r="F6381" s="26" t="n">
        <v>6</v>
      </c>
      <c r="G6381" s="27" t="inlineStr">
        <is>
          <t>Cold - little evidence of delivery</t>
        </is>
      </c>
      <c r="H6381" s="21" t="inlineStr">
        <is>
          <t>Floor - not enriched</t>
        </is>
      </c>
      <c r="I6381" s="14" t="n">
        <v>0</v>
      </c>
      <c r="J6381" s="14" t="n">
        <v>0</v>
      </c>
      <c r="K6381" s="14" t="n">
        <v>0</v>
      </c>
      <c r="L6381" s="14" t="n">
        <v>0</v>
      </c>
      <c r="M6381" s="14" t="n">
        <v>0</v>
      </c>
      <c r="N6381" s="14" t="n">
        <v>0</v>
      </c>
      <c r="O6381" s="14" t="n">
        <v>0</v>
      </c>
      <c r="P6381" s="14" t="n">
        <v>0</v>
      </c>
      <c r="Q6381" s="14" t="n">
        <v>0</v>
      </c>
      <c r="R6381" s="14" t="n">
        <v>6</v>
      </c>
      <c r="S6381" s="14" t="n">
        <v>0</v>
      </c>
      <c r="T6381" s="17" t="n"/>
      <c r="U6381" s="18" t="n"/>
      <c r="V6381" s="14" t="inlineStr">
        <is>
          <t>+2348072292477</t>
        </is>
      </c>
      <c r="W6381" s="14" t="inlineStr">
        <is>
          <t>+2348072292477; +2348072292478</t>
        </is>
      </c>
      <c r="X6381" s="14" t="n"/>
      <c r="Y6381" s="14" t="n"/>
      <c r="Z6381" s="14" t="n"/>
      <c r="AA6381" s="14" t="n"/>
      <c r="AB6381" s="14" t="n"/>
      <c r="AC6381" s="14" t="n"/>
      <c r="AD6381" s="14" t="n"/>
      <c r="AE6381" s="14" t="n"/>
      <c r="AF6381" s="14" t="n">
        <v>1</v>
      </c>
      <c r="AG6381" s="19" t="inlineStr">
        <is>
          <t>271b Ajose Adeogun Street, Victoria Island, Lagos Nigeria</t>
        </is>
      </c>
      <c r="AH6381" s="20" t="n"/>
      <c r="AI6381" s="20" t="n"/>
      <c r="AJ6381" s="14" t="inlineStr">
        <is>
          <t>https://www.finelib.com/listing/Mamacass-Restaurant/39530/</t>
        </is>
      </c>
      <c r="AK6381" s="14" t="inlineStr">
        <is>
          <t>Finelib (Oct 2026)</t>
        </is>
      </c>
      <c r="AL6381" s="14" t="inlineStr">
        <is>
          <t>2026-10-06</t>
        </is>
      </c>
      <c r="AM6381" s="14" t="inlineStr">
        <is>
          <t>Not approached</t>
        </is>
      </c>
      <c r="AN6381" s="19" t="inlineStr">
        <is>
          <t>Mamacass Restaurant is a reputable restaurant in Lagos offering food and delivery services within Lagos in a wide range of delicacies.</t>
        </is>
      </c>
    </row>
    <row r="6382">
      <c r="A6382" s="14" t="n">
        <v>6381</v>
      </c>
      <c r="B6382" s="14" t="inlineStr">
        <is>
          <t>Marcopolo Oriental Cuisine</t>
        </is>
      </c>
      <c r="C6382" s="14" t="inlineStr">
        <is>
          <t>Victoria Island</t>
        </is>
      </c>
      <c r="D6382" s="14" t="inlineStr">
        <is>
          <t>Restaurant / Food</t>
        </is>
      </c>
      <c r="E6382" s="14" t="inlineStr">
        <is>
          <t>fast foods</t>
        </is>
      </c>
      <c r="F6382" s="26" t="n">
        <v>6</v>
      </c>
      <c r="G6382" s="27" t="inlineStr">
        <is>
          <t>Cold - little evidence of delivery</t>
        </is>
      </c>
      <c r="H6382" s="21" t="inlineStr">
        <is>
          <t>Floor - not enriched</t>
        </is>
      </c>
      <c r="I6382" s="14" t="n">
        <v>0</v>
      </c>
      <c r="J6382" s="14" t="n">
        <v>0</v>
      </c>
      <c r="K6382" s="14" t="n">
        <v>0</v>
      </c>
      <c r="L6382" s="14" t="n">
        <v>0</v>
      </c>
      <c r="M6382" s="14" t="n">
        <v>0</v>
      </c>
      <c r="N6382" s="14" t="n">
        <v>0</v>
      </c>
      <c r="O6382" s="14" t="n">
        <v>0</v>
      </c>
      <c r="P6382" s="14" t="n">
        <v>0</v>
      </c>
      <c r="Q6382" s="14" t="n">
        <v>0</v>
      </c>
      <c r="R6382" s="14" t="n">
        <v>6</v>
      </c>
      <c r="S6382" s="14" t="n">
        <v>0</v>
      </c>
      <c r="T6382" s="17" t="n"/>
      <c r="U6382" s="18" t="n"/>
      <c r="V6382" s="14" t="inlineStr">
        <is>
          <t>+2348082842380</t>
        </is>
      </c>
      <c r="W6382" s="14" t="inlineStr">
        <is>
          <t>+2348082842380</t>
        </is>
      </c>
      <c r="X6382" s="14" t="n"/>
      <c r="Y6382" s="14" t="n"/>
      <c r="Z6382" s="14" t="n"/>
      <c r="AA6382" s="14" t="n"/>
      <c r="AB6382" s="14" t="n"/>
      <c r="AC6382" s="14" t="n"/>
      <c r="AD6382" s="14" t="n"/>
      <c r="AE6382" s="14" t="n"/>
      <c r="AF6382" s="14" t="n">
        <v>1</v>
      </c>
      <c r="AG6382" s="19" t="inlineStr">
        <is>
          <t>9A karimu Kotun Street, Victoria Island, Lagos Nigeria</t>
        </is>
      </c>
      <c r="AH6382" s="20" t="n"/>
      <c r="AI6382" s="20" t="n"/>
      <c r="AJ6382" s="14" t="inlineStr">
        <is>
          <t>https://www.finelib.com/listing/Marcopolo-Oriental-Cuisine/39584/</t>
        </is>
      </c>
      <c r="AK6382" s="14" t="inlineStr">
        <is>
          <t>Finelib (Oct 2026)</t>
        </is>
      </c>
      <c r="AL6382" s="14" t="inlineStr">
        <is>
          <t>2026-10-06</t>
        </is>
      </c>
      <c r="AM6382" s="14" t="inlineStr">
        <is>
          <t>Not approached</t>
        </is>
      </c>
      <c r="AN6382" s="19" t="inlineStr">
        <is>
          <t>Marcopolo Oriental Cuisine offers services in catering, events, business meetings and diners.</t>
        </is>
      </c>
    </row>
    <row r="6383">
      <c r="A6383" s="14" t="n">
        <v>6382</v>
      </c>
      <c r="B6383" s="14" t="inlineStr">
        <is>
          <t>Mary's Delicacies &amp; Confectioneries</t>
        </is>
      </c>
      <c r="C6383" s="14" t="inlineStr">
        <is>
          <t>Victoria Island</t>
        </is>
      </c>
      <c r="D6383" s="14" t="inlineStr">
        <is>
          <t>Restaurant / Food</t>
        </is>
      </c>
      <c r="E6383" s="14" t="inlineStr">
        <is>
          <t>restaurants</t>
        </is>
      </c>
      <c r="F6383" s="26" t="n">
        <v>6</v>
      </c>
      <c r="G6383" s="27" t="inlineStr">
        <is>
          <t>Cold - little evidence of delivery</t>
        </is>
      </c>
      <c r="H6383" s="21" t="inlineStr">
        <is>
          <t>Floor - not enriched</t>
        </is>
      </c>
      <c r="I6383" s="14" t="n">
        <v>0</v>
      </c>
      <c r="J6383" s="14" t="n">
        <v>0</v>
      </c>
      <c r="K6383" s="14" t="n">
        <v>0</v>
      </c>
      <c r="L6383" s="14" t="n">
        <v>0</v>
      </c>
      <c r="M6383" s="14" t="n">
        <v>0</v>
      </c>
      <c r="N6383" s="14" t="n">
        <v>0</v>
      </c>
      <c r="O6383" s="14" t="n">
        <v>0</v>
      </c>
      <c r="P6383" s="14" t="n">
        <v>0</v>
      </c>
      <c r="Q6383" s="14" t="n">
        <v>0</v>
      </c>
      <c r="R6383" s="14" t="n">
        <v>6</v>
      </c>
      <c r="S6383" s="14" t="n">
        <v>0</v>
      </c>
      <c r="T6383" s="17" t="n"/>
      <c r="U6383" s="18" t="n"/>
      <c r="V6383" s="14" t="inlineStr">
        <is>
          <t>+2349069705736</t>
        </is>
      </c>
      <c r="W6383" s="14" t="inlineStr">
        <is>
          <t>+2349069705736</t>
        </is>
      </c>
      <c r="X6383" s="14" t="n"/>
      <c r="Y6383" s="14" t="n"/>
      <c r="Z6383" s="14" t="n"/>
      <c r="AA6383" s="14" t="n"/>
      <c r="AB6383" s="14" t="n"/>
      <c r="AC6383" s="14" t="n"/>
      <c r="AD6383" s="14" t="n"/>
      <c r="AE6383" s="14" t="n"/>
      <c r="AF6383" s="14" t="n">
        <v>1</v>
      </c>
      <c r="AG6383" s="19" t="inlineStr">
        <is>
          <t>Via Ahmadu Bello Way, Victoria Island, Lagos, Nigeria</t>
        </is>
      </c>
      <c r="AH6383" s="20" t="n"/>
      <c r="AI6383" s="20" t="n"/>
      <c r="AJ6383" s="14" t="inlineStr">
        <is>
          <t>https://www.finelib.com/listing/Marys-Delicacies--Confectioneries/79864/</t>
        </is>
      </c>
      <c r="AK6383" s="14" t="inlineStr">
        <is>
          <t>Finelib (Oct 2026)</t>
        </is>
      </c>
      <c r="AL6383" s="14" t="inlineStr">
        <is>
          <t>2026-10-06</t>
        </is>
      </c>
      <c r="AM6383" s="14" t="inlineStr">
        <is>
          <t>Not approached</t>
        </is>
      </c>
      <c r="AN6383" s="19" t="inlineStr">
        <is>
          <t>Mary's Delicacies and Confectioneries is a well-groomed restaurant that offer sales of freshly made foods, they have both local and international delicacies in their menu.</t>
        </is>
      </c>
    </row>
    <row r="6384">
      <c r="A6384" s="14" t="n">
        <v>6383</v>
      </c>
      <c r="B6384" s="14" t="inlineStr">
        <is>
          <t>Metro's Fastfood</t>
        </is>
      </c>
      <c r="C6384" s="14" t="inlineStr">
        <is>
          <t>Victoria Island</t>
        </is>
      </c>
      <c r="D6384" s="14" t="inlineStr">
        <is>
          <t>Restaurant / Food</t>
        </is>
      </c>
      <c r="E6384" s="14" t="inlineStr">
        <is>
          <t>fast foods</t>
        </is>
      </c>
      <c r="F6384" s="26" t="n">
        <v>6</v>
      </c>
      <c r="G6384" s="27" t="inlineStr">
        <is>
          <t>Cold - little evidence of delivery</t>
        </is>
      </c>
      <c r="H6384" s="21" t="inlineStr">
        <is>
          <t>Floor - not enriched</t>
        </is>
      </c>
      <c r="I6384" s="14" t="n">
        <v>0</v>
      </c>
      <c r="J6384" s="14" t="n">
        <v>0</v>
      </c>
      <c r="K6384" s="14" t="n">
        <v>0</v>
      </c>
      <c r="L6384" s="14" t="n">
        <v>0</v>
      </c>
      <c r="M6384" s="14" t="n">
        <v>0</v>
      </c>
      <c r="N6384" s="14" t="n">
        <v>0</v>
      </c>
      <c r="O6384" s="14" t="n">
        <v>0</v>
      </c>
      <c r="P6384" s="14" t="n">
        <v>0</v>
      </c>
      <c r="Q6384" s="14" t="n">
        <v>0</v>
      </c>
      <c r="R6384" s="14" t="n">
        <v>6</v>
      </c>
      <c r="S6384" s="14" t="n">
        <v>0</v>
      </c>
      <c r="T6384" s="17" t="n"/>
      <c r="U6384" s="18" t="n"/>
      <c r="V6384" s="14" t="inlineStr">
        <is>
          <t>+2348179590531</t>
        </is>
      </c>
      <c r="W6384" s="14" t="inlineStr">
        <is>
          <t>+2348179590531; +2348073548912</t>
        </is>
      </c>
      <c r="X6384" s="14" t="n"/>
      <c r="Y6384" s="14" t="n"/>
      <c r="Z6384" s="14" t="n"/>
      <c r="AA6384" s="14" t="n"/>
      <c r="AB6384" s="14" t="n"/>
      <c r="AC6384" s="14" t="n"/>
      <c r="AD6384" s="14" t="n"/>
      <c r="AE6384" s="14" t="n"/>
      <c r="AF6384" s="14" t="n">
        <v>1</v>
      </c>
      <c r="AG6384" s="19" t="inlineStr">
        <is>
          <t>Plot 35 New Oniru Market, Victoria Island, Lagos Nigeria</t>
        </is>
      </c>
      <c r="AH6384" s="20" t="n"/>
      <c r="AI6384" s="20" t="n"/>
      <c r="AJ6384" s="14" t="inlineStr">
        <is>
          <t>https://www.finelib.com/listing/Metros-Fastfood/60806/</t>
        </is>
      </c>
      <c r="AK6384" s="14" t="inlineStr">
        <is>
          <t>Finelib (Oct 2026)</t>
        </is>
      </c>
      <c r="AL6384" s="14" t="inlineStr">
        <is>
          <t>2026-10-06</t>
        </is>
      </c>
      <c r="AM6384" s="14" t="inlineStr">
        <is>
          <t>Not approached</t>
        </is>
      </c>
      <c r="AN6384" s="19" t="inlineStr">
        <is>
          <t>Metro's Fastfood is one of the fast food joints based in Lagos providing quality food services.</t>
        </is>
      </c>
    </row>
    <row r="6385">
      <c r="A6385" s="14" t="n">
        <v>6384</v>
      </c>
      <c r="B6385" s="14" t="inlineStr">
        <is>
          <t>Michelle's Cafe</t>
        </is>
      </c>
      <c r="C6385" s="14" t="inlineStr">
        <is>
          <t>Victoria Island</t>
        </is>
      </c>
      <c r="D6385" s="14" t="inlineStr">
        <is>
          <t>Restaurant / Food</t>
        </is>
      </c>
      <c r="E6385" s="14" t="inlineStr">
        <is>
          <t>cafe and coffee shops</t>
        </is>
      </c>
      <c r="F6385" s="26" t="n">
        <v>6</v>
      </c>
      <c r="G6385" s="27" t="inlineStr">
        <is>
          <t>Cold - little evidence of delivery</t>
        </is>
      </c>
      <c r="H6385" s="21" t="inlineStr">
        <is>
          <t>Floor - not enriched</t>
        </is>
      </c>
      <c r="I6385" s="14" t="n">
        <v>0</v>
      </c>
      <c r="J6385" s="14" t="n">
        <v>0</v>
      </c>
      <c r="K6385" s="14" t="n">
        <v>0</v>
      </c>
      <c r="L6385" s="14" t="n">
        <v>0</v>
      </c>
      <c r="M6385" s="14" t="n">
        <v>0</v>
      </c>
      <c r="N6385" s="14" t="n">
        <v>0</v>
      </c>
      <c r="O6385" s="14" t="n">
        <v>0</v>
      </c>
      <c r="P6385" s="14" t="n">
        <v>0</v>
      </c>
      <c r="Q6385" s="14" t="n">
        <v>0</v>
      </c>
      <c r="R6385" s="14" t="n">
        <v>6</v>
      </c>
      <c r="S6385" s="14" t="n">
        <v>0</v>
      </c>
      <c r="T6385" s="17" t="n"/>
      <c r="U6385" s="18" t="n"/>
      <c r="V6385" s="14" t="inlineStr">
        <is>
          <t>+2349054504042</t>
        </is>
      </c>
      <c r="W6385" s="14" t="inlineStr">
        <is>
          <t>+2349054504042</t>
        </is>
      </c>
      <c r="X6385" s="14" t="n"/>
      <c r="Y6385" s="14" t="n"/>
      <c r="Z6385" s="14" t="n"/>
      <c r="AA6385" s="14" t="n"/>
      <c r="AB6385" s="14" t="n"/>
      <c r="AC6385" s="14" t="n"/>
      <c r="AD6385" s="14" t="n"/>
      <c r="AE6385" s="14" t="n"/>
      <c r="AF6385" s="14" t="n">
        <v>1</v>
      </c>
      <c r="AG6385" s="19" t="inlineStr">
        <is>
          <t>Fourteen36 Mall, Sanusi Fafunwa Street, Victoria Island, Lagos</t>
        </is>
      </c>
      <c r="AH6385" s="20" t="n"/>
      <c r="AI6385" s="20" t="n"/>
      <c r="AJ6385" s="14" t="inlineStr">
        <is>
          <t>https://www.finelib.com/listing/Michelles-Cafe/98956/</t>
        </is>
      </c>
      <c r="AK6385" s="14" t="inlineStr">
        <is>
          <t>Finelib (Oct 2026)</t>
        </is>
      </c>
      <c r="AL6385" s="14" t="inlineStr">
        <is>
          <t>2026-10-06</t>
        </is>
      </c>
      <c r="AM6385" s="14" t="inlineStr">
        <is>
          <t>Not approached</t>
        </is>
      </c>
      <c r="AN6385" s="19" t="inlineStr">
        <is>
          <t>Michelle's Cafe offers wide range of homemade soups, fresh bread rolls, custom made sandwiches, kolaches, coffee and lots more.</t>
        </is>
      </c>
    </row>
    <row r="6386">
      <c r="A6386" s="14" t="n">
        <v>6385</v>
      </c>
      <c r="B6386" s="14" t="inlineStr">
        <is>
          <t>Muhadat Cyber Cafe</t>
        </is>
      </c>
      <c r="C6386" s="14" t="inlineStr">
        <is>
          <t>Victoria Island</t>
        </is>
      </c>
      <c r="D6386" s="14" t="inlineStr">
        <is>
          <t>Restaurant / Food</t>
        </is>
      </c>
      <c r="E6386" s="14" t="inlineStr">
        <is>
          <t>cyber cafe</t>
        </is>
      </c>
      <c r="F6386" s="26" t="n">
        <v>6</v>
      </c>
      <c r="G6386" s="27" t="inlineStr">
        <is>
          <t>Cold - little evidence of delivery</t>
        </is>
      </c>
      <c r="H6386" s="21" t="inlineStr">
        <is>
          <t>Floor - not enriched</t>
        </is>
      </c>
      <c r="I6386" s="14" t="n">
        <v>0</v>
      </c>
      <c r="J6386" s="14" t="n">
        <v>0</v>
      </c>
      <c r="K6386" s="14" t="n">
        <v>0</v>
      </c>
      <c r="L6386" s="14" t="n">
        <v>0</v>
      </c>
      <c r="M6386" s="14" t="n">
        <v>0</v>
      </c>
      <c r="N6386" s="14" t="n">
        <v>0</v>
      </c>
      <c r="O6386" s="14" t="n">
        <v>0</v>
      </c>
      <c r="P6386" s="14" t="n">
        <v>0</v>
      </c>
      <c r="Q6386" s="14" t="n">
        <v>0</v>
      </c>
      <c r="R6386" s="14" t="n">
        <v>6</v>
      </c>
      <c r="S6386" s="14" t="n">
        <v>0</v>
      </c>
      <c r="T6386" s="17" t="n"/>
      <c r="U6386" s="18" t="n"/>
      <c r="V6386" s="14" t="inlineStr">
        <is>
          <t>+2348099604871</t>
        </is>
      </c>
      <c r="W6386" s="14" t="inlineStr">
        <is>
          <t>+2348099604871</t>
        </is>
      </c>
      <c r="X6386" s="14" t="n"/>
      <c r="Y6386" s="14" t="n"/>
      <c r="Z6386" s="14" t="n"/>
      <c r="AA6386" s="14" t="n"/>
      <c r="AB6386" s="14" t="n"/>
      <c r="AC6386" s="14" t="n"/>
      <c r="AD6386" s="14" t="n"/>
      <c r="AE6386" s="14" t="n"/>
      <c r="AF6386" s="14" t="n">
        <v>1</v>
      </c>
      <c r="AG6386" s="19" t="inlineStr">
        <is>
          <t>LL6 Ahmadu Bello Way, Victoria Island, Lagos</t>
        </is>
      </c>
      <c r="AH6386" s="20" t="n"/>
      <c r="AI6386" s="20" t="n"/>
      <c r="AJ6386" s="14" t="inlineStr">
        <is>
          <t>https://www.finelib.com/listing/Muhadat-Cyber-Cafe/98900/</t>
        </is>
      </c>
      <c r="AK6386" s="14" t="inlineStr">
        <is>
          <t>Finelib (Oct 2026)</t>
        </is>
      </c>
      <c r="AL6386" s="14" t="inlineStr">
        <is>
          <t>2026-10-06</t>
        </is>
      </c>
      <c r="AM6386" s="14" t="inlineStr">
        <is>
          <t>Not approached</t>
        </is>
      </c>
      <c r="AN6386" s="19" t="inlineStr">
        <is>
          <t>Muhadat Cyber Cafe provides internet and computer services in type setting, binding, printing and photocopying.</t>
        </is>
      </c>
    </row>
    <row r="6387">
      <c r="A6387" s="14" t="n">
        <v>6386</v>
      </c>
      <c r="B6387" s="14" t="inlineStr">
        <is>
          <t>My Coffee</t>
        </is>
      </c>
      <c r="C6387" s="14" t="inlineStr">
        <is>
          <t>Victoria Island</t>
        </is>
      </c>
      <c r="D6387" s="14" t="inlineStr">
        <is>
          <t>Restaurant / Food</t>
        </is>
      </c>
      <c r="E6387" s="14" t="inlineStr">
        <is>
          <t>cafe and coffee shops</t>
        </is>
      </c>
      <c r="F6387" s="26" t="n">
        <v>6</v>
      </c>
      <c r="G6387" s="27" t="inlineStr">
        <is>
          <t>Cold - little evidence of delivery</t>
        </is>
      </c>
      <c r="H6387" s="21" t="inlineStr">
        <is>
          <t>Floor - not enriched</t>
        </is>
      </c>
      <c r="I6387" s="14" t="n">
        <v>0</v>
      </c>
      <c r="J6387" s="14" t="n">
        <v>0</v>
      </c>
      <c r="K6387" s="14" t="n">
        <v>0</v>
      </c>
      <c r="L6387" s="14" t="n">
        <v>0</v>
      </c>
      <c r="M6387" s="14" t="n">
        <v>0</v>
      </c>
      <c r="N6387" s="14" t="n">
        <v>0</v>
      </c>
      <c r="O6387" s="14" t="n">
        <v>0</v>
      </c>
      <c r="P6387" s="14" t="n">
        <v>0</v>
      </c>
      <c r="Q6387" s="14" t="n">
        <v>0</v>
      </c>
      <c r="R6387" s="14" t="n">
        <v>6</v>
      </c>
      <c r="S6387" s="14" t="n">
        <v>0</v>
      </c>
      <c r="T6387" s="17" t="n"/>
      <c r="U6387" s="18" t="n"/>
      <c r="V6387" s="14" t="inlineStr">
        <is>
          <t>+2348115888885</t>
        </is>
      </c>
      <c r="W6387" s="14" t="inlineStr">
        <is>
          <t>+2348115888885</t>
        </is>
      </c>
      <c r="X6387" s="14" t="n"/>
      <c r="Y6387" s="14" t="n"/>
      <c r="Z6387" s="14" t="n"/>
      <c r="AA6387" s="14" t="n"/>
      <c r="AB6387" s="14" t="n"/>
      <c r="AC6387" s="14" t="n"/>
      <c r="AD6387" s="14" t="n"/>
      <c r="AE6387" s="14" t="n"/>
      <c r="AF6387" s="14" t="n">
        <v>1</v>
      </c>
      <c r="AG6387" s="19" t="inlineStr">
        <is>
          <t>House A, Plot 1701, Violet Yough Close, Victoria Island, Lagos, Nigeria</t>
        </is>
      </c>
      <c r="AH6387" s="20" t="n"/>
      <c r="AI6387" s="20" t="n"/>
      <c r="AJ6387" s="14" t="inlineStr">
        <is>
          <t>https://www.finelib.com/listing/My-Coffee/79934/</t>
        </is>
      </c>
      <c r="AK6387" s="14" t="inlineStr">
        <is>
          <t>Finelib (Oct 2026)</t>
        </is>
      </c>
      <c r="AL6387" s="14" t="inlineStr">
        <is>
          <t>2026-10-06</t>
        </is>
      </c>
      <c r="AM6387" s="14" t="inlineStr">
        <is>
          <t>Not approached</t>
        </is>
      </c>
      <c r="AN6387" s="19" t="inlineStr">
        <is>
          <t>My Coffee serves delight coffee, tea, freshly made juice, tasty cakes, pastries, sandwiches, free WiFi in a good and neat environment.</t>
        </is>
      </c>
    </row>
    <row r="6388">
      <c r="A6388" s="14" t="n">
        <v>6387</v>
      </c>
      <c r="B6388" s="14" t="inlineStr">
        <is>
          <t>Naija House Fast Food And Catering Services</t>
        </is>
      </c>
      <c r="C6388" s="14" t="inlineStr">
        <is>
          <t>Victoria Island</t>
        </is>
      </c>
      <c r="D6388" s="14" t="inlineStr">
        <is>
          <t>Restaurant / Food</t>
        </is>
      </c>
      <c r="E6388" s="14" t="inlineStr">
        <is>
          <t>catering services</t>
        </is>
      </c>
      <c r="F6388" s="26" t="n">
        <v>6</v>
      </c>
      <c r="G6388" s="27" t="inlineStr">
        <is>
          <t>Cold - little evidence of delivery</t>
        </is>
      </c>
      <c r="H6388" s="21" t="inlineStr">
        <is>
          <t>Floor - not enriched</t>
        </is>
      </c>
      <c r="I6388" s="14" t="n">
        <v>0</v>
      </c>
      <c r="J6388" s="14" t="n">
        <v>0</v>
      </c>
      <c r="K6388" s="14" t="n">
        <v>0</v>
      </c>
      <c r="L6388" s="14" t="n">
        <v>0</v>
      </c>
      <c r="M6388" s="14" t="n">
        <v>0</v>
      </c>
      <c r="N6388" s="14" t="n">
        <v>0</v>
      </c>
      <c r="O6388" s="14" t="n">
        <v>0</v>
      </c>
      <c r="P6388" s="14" t="n">
        <v>0</v>
      </c>
      <c r="Q6388" s="14" t="n">
        <v>0</v>
      </c>
      <c r="R6388" s="14" t="n">
        <v>6</v>
      </c>
      <c r="S6388" s="14" t="n">
        <v>0</v>
      </c>
      <c r="T6388" s="17" t="n"/>
      <c r="U6388" s="18" t="n"/>
      <c r="V6388" s="14" t="inlineStr">
        <is>
          <t>+2347098002838</t>
        </is>
      </c>
      <c r="W6388" s="14" t="inlineStr">
        <is>
          <t>+2347098002838</t>
        </is>
      </c>
      <c r="X6388" s="14" t="n"/>
      <c r="Y6388" s="14" t="n"/>
      <c r="Z6388" s="14" t="n"/>
      <c r="AA6388" s="14" t="n"/>
      <c r="AB6388" s="14" t="n"/>
      <c r="AC6388" s="14" t="n"/>
      <c r="AD6388" s="14" t="n"/>
      <c r="AE6388" s="14" t="n"/>
      <c r="AF6388" s="14" t="n">
        <v>1</v>
      </c>
      <c r="AG6388" s="19" t="inlineStr">
        <is>
          <t>11C Ligali Ayorinde Street Oniru Chieftaincy Estate, Eti-Osa Victoria Island, Lagos Nigeria</t>
        </is>
      </c>
      <c r="AH6388" s="20" t="n"/>
      <c r="AI6388" s="20" t="n"/>
      <c r="AJ6388" s="14" t="inlineStr">
        <is>
          <t>https://www.finelib.com/listing/Naija-House-Fast-Food-And-Catering-Services/25811/</t>
        </is>
      </c>
      <c r="AK6388" s="14" t="inlineStr">
        <is>
          <t>Finelib (Oct 2026)</t>
        </is>
      </c>
      <c r="AL6388" s="14" t="inlineStr">
        <is>
          <t>2026-10-06</t>
        </is>
      </c>
      <c r="AM6388" s="14" t="inlineStr">
        <is>
          <t>Not approached</t>
        </is>
      </c>
      <c r="AN6388" s="19" t="inlineStr">
        <is>
          <t>Naija House Fast Food meets all catering services requirements for events and occasions.</t>
        </is>
      </c>
    </row>
    <row r="6389">
      <c r="A6389" s="14" t="n">
        <v>6388</v>
      </c>
      <c r="B6389" s="14" t="inlineStr">
        <is>
          <t>Nekiskitchen$Catering</t>
        </is>
      </c>
      <c r="C6389" s="14" t="inlineStr">
        <is>
          <t>Victoria Island</t>
        </is>
      </c>
      <c r="D6389" s="14" t="inlineStr">
        <is>
          <t>Restaurant / Food</t>
        </is>
      </c>
      <c r="E6389" s="14" t="inlineStr">
        <is>
          <t>Caterer</t>
        </is>
      </c>
      <c r="F6389" s="26" t="n">
        <v>6</v>
      </c>
      <c r="G6389" s="27" t="inlineStr">
        <is>
          <t>Cold - little evidence of delivery</t>
        </is>
      </c>
      <c r="H6389" s="21" t="inlineStr">
        <is>
          <t>Floor - not enriched</t>
        </is>
      </c>
      <c r="I6389" s="14" t="n">
        <v>0</v>
      </c>
      <c r="J6389" s="14" t="n">
        <v>0</v>
      </c>
      <c r="K6389" s="14" t="n">
        <v>0</v>
      </c>
      <c r="L6389" s="14" t="n">
        <v>0</v>
      </c>
      <c r="M6389" s="14" t="n">
        <v>0</v>
      </c>
      <c r="N6389" s="14" t="n">
        <v>0</v>
      </c>
      <c r="O6389" s="14" t="n">
        <v>0</v>
      </c>
      <c r="P6389" s="14" t="n">
        <v>0</v>
      </c>
      <c r="Q6389" s="14" t="n">
        <v>0</v>
      </c>
      <c r="R6389" s="14" t="n">
        <v>6</v>
      </c>
      <c r="S6389" s="14" t="n">
        <v>0</v>
      </c>
      <c r="T6389" s="17" t="n"/>
      <c r="U6389" s="18" t="n"/>
      <c r="V6389" s="14" t="inlineStr">
        <is>
          <t>+2348141892127</t>
        </is>
      </c>
      <c r="W6389" s="14" t="inlineStr">
        <is>
          <t>+2348141892127</t>
        </is>
      </c>
      <c r="X6389" s="14" t="n"/>
      <c r="Y6389" s="14" t="n"/>
      <c r="Z6389" s="14" t="n"/>
      <c r="AA6389" s="14" t="n"/>
      <c r="AB6389" s="14" t="n"/>
      <c r="AC6389" s="14" t="n"/>
      <c r="AD6389" s="14" t="n"/>
      <c r="AE6389" s="14" t="n"/>
      <c r="AF6389" s="14" t="n">
        <v>1</v>
      </c>
      <c r="AG6389" s="19" t="inlineStr">
        <is>
          <t>17A Ozumba Mbadiwe Ave</t>
        </is>
      </c>
      <c r="AH6389" s="20" t="n">
        <v>6.4371063</v>
      </c>
      <c r="AI6389" s="20" t="n">
        <v>3.4130945</v>
      </c>
      <c r="AJ6389" s="14" t="inlineStr">
        <is>
          <t>https://www.google.com/maps/place/Nekiskitchen$Catering/data=!4m7!3m6!1s0x103b8b05dbad68eb:0x76030a5889a041a4!8m2!3d6.4371063!4d3.4130945!16s%2Fg%2F11spf9fjlc!19sChIJ62it2wWLOxARpEGgiVgKA3Y?authuser=0&amp;hl=en&amp;g_ep=EgoyMDI2MDkzMC4wIJJjKgBIAVAD&amp;rclk=1</t>
        </is>
      </c>
      <c r="AK6389" s="14" t="inlineStr">
        <is>
          <t>Google Maps (sweep, Oct 2026)</t>
        </is>
      </c>
      <c r="AL6389" s="14" t="inlineStr">
        <is>
          <t>2026-10-06</t>
        </is>
      </c>
      <c r="AM6389" s="14" t="inlineStr">
        <is>
          <t>Not approached</t>
        </is>
      </c>
      <c r="AN6389" s="19" t="n"/>
    </row>
    <row r="6390">
      <c r="A6390" s="14" t="n">
        <v>6389</v>
      </c>
      <c r="B6390" s="14" t="inlineStr">
        <is>
          <t>New Red Roof Restaurant And Bar</t>
        </is>
      </c>
      <c r="C6390" s="14" t="inlineStr">
        <is>
          <t>Victoria Island</t>
        </is>
      </c>
      <c r="D6390" s="14" t="inlineStr">
        <is>
          <t>Restaurant / Food</t>
        </is>
      </c>
      <c r="E6390" s="14" t="inlineStr">
        <is>
          <t>restaurants</t>
        </is>
      </c>
      <c r="F6390" s="26" t="n">
        <v>6</v>
      </c>
      <c r="G6390" s="27" t="inlineStr">
        <is>
          <t>Cold - little evidence of delivery</t>
        </is>
      </c>
      <c r="H6390" s="21" t="inlineStr">
        <is>
          <t>Floor - not enriched</t>
        </is>
      </c>
      <c r="I6390" s="14" t="n">
        <v>0</v>
      </c>
      <c r="J6390" s="14" t="n">
        <v>0</v>
      </c>
      <c r="K6390" s="14" t="n">
        <v>0</v>
      </c>
      <c r="L6390" s="14" t="n">
        <v>0</v>
      </c>
      <c r="M6390" s="14" t="n">
        <v>0</v>
      </c>
      <c r="N6390" s="14" t="n">
        <v>0</v>
      </c>
      <c r="O6390" s="14" t="n">
        <v>0</v>
      </c>
      <c r="P6390" s="14" t="n">
        <v>0</v>
      </c>
      <c r="Q6390" s="14" t="n">
        <v>0</v>
      </c>
      <c r="R6390" s="14" t="n">
        <v>6</v>
      </c>
      <c r="S6390" s="14" t="n">
        <v>0</v>
      </c>
      <c r="T6390" s="17" t="n"/>
      <c r="U6390" s="18" t="n"/>
      <c r="V6390" s="14" t="inlineStr">
        <is>
          <t>+2348023056154</t>
        </is>
      </c>
      <c r="W6390" s="14" t="inlineStr">
        <is>
          <t>+2348023056154; +2348057735251</t>
        </is>
      </c>
      <c r="X6390" s="14" t="n"/>
      <c r="Y6390" s="14" t="n"/>
      <c r="Z6390" s="14" t="n"/>
      <c r="AA6390" s="14" t="n"/>
      <c r="AB6390" s="14" t="n"/>
      <c r="AC6390" s="14" t="n"/>
      <c r="AD6390" s="14" t="n"/>
      <c r="AE6390" s="14" t="n"/>
      <c r="AF6390" s="14" t="n">
        <v>1</v>
      </c>
      <c r="AG6390" s="19" t="inlineStr">
        <is>
          <t>234B Muri Okunola Street, Eti-Osa Victoria Island, Lagos Nigeria</t>
        </is>
      </c>
      <c r="AH6390" s="20" t="n"/>
      <c r="AI6390" s="20" t="n"/>
      <c r="AJ6390" s="14" t="inlineStr">
        <is>
          <t>https://www.finelib.com/listing/New-Red-Roof-Restaurant-And-Bar/25819/</t>
        </is>
      </c>
      <c r="AK6390" s="14" t="inlineStr">
        <is>
          <t>Finelib (Oct 2026)</t>
        </is>
      </c>
      <c r="AL6390" s="14" t="inlineStr">
        <is>
          <t>2026-10-06</t>
        </is>
      </c>
      <c r="AM6390" s="14" t="inlineStr">
        <is>
          <t>Not approached</t>
        </is>
      </c>
      <c r="AN6390" s="19" t="inlineStr">
        <is>
          <t>New Red Roof is an exquisite restaurant and bar situated in Victoria Island Lagos offering quality services.</t>
        </is>
      </c>
    </row>
    <row r="6391">
      <c r="A6391" s="14" t="n">
        <v>6390</v>
      </c>
      <c r="B6391" s="14" t="inlineStr">
        <is>
          <t>Ocean Front Food</t>
        </is>
      </c>
      <c r="C6391" s="14" t="inlineStr">
        <is>
          <t>Victoria Island</t>
        </is>
      </c>
      <c r="D6391" s="14" t="inlineStr">
        <is>
          <t>Restaurant / Food</t>
        </is>
      </c>
      <c r="E6391" s="14" t="inlineStr">
        <is>
          <t>Restaurant</t>
        </is>
      </c>
      <c r="F6391" s="26" t="n">
        <v>6</v>
      </c>
      <c r="G6391" s="27" t="inlineStr">
        <is>
          <t>Cold - little evidence of delivery</t>
        </is>
      </c>
      <c r="H6391" s="21" t="inlineStr">
        <is>
          <t>Floor - not enriched</t>
        </is>
      </c>
      <c r="I6391" s="14" t="n">
        <v>0</v>
      </c>
      <c r="J6391" s="14" t="n">
        <v>0</v>
      </c>
      <c r="K6391" s="14" t="n">
        <v>0</v>
      </c>
      <c r="L6391" s="14" t="n">
        <v>0</v>
      </c>
      <c r="M6391" s="14" t="n">
        <v>0</v>
      </c>
      <c r="N6391" s="14" t="n">
        <v>0</v>
      </c>
      <c r="O6391" s="14" t="n">
        <v>0</v>
      </c>
      <c r="P6391" s="14" t="n">
        <v>0</v>
      </c>
      <c r="Q6391" s="14" t="n">
        <v>0</v>
      </c>
      <c r="R6391" s="14" t="n">
        <v>6</v>
      </c>
      <c r="S6391" s="14" t="n">
        <v>0</v>
      </c>
      <c r="T6391" s="17" t="n"/>
      <c r="U6391" s="18" t="n"/>
      <c r="V6391" s="14" t="n"/>
      <c r="W6391" s="14" t="n"/>
      <c r="X6391" s="14" t="n"/>
      <c r="Y6391" s="14" t="n"/>
      <c r="Z6391" s="14" t="n"/>
      <c r="AA6391" s="14" t="n"/>
      <c r="AB6391" s="14" t="n"/>
      <c r="AC6391" s="14" t="n"/>
      <c r="AD6391" s="14" t="n"/>
      <c r="AE6391" s="14" t="n"/>
      <c r="AF6391" s="14" t="n">
        <v>0</v>
      </c>
      <c r="AG6391" s="19" t="inlineStr">
        <is>
          <t>55b Adebisi Omotola Close, off Ajose Adeogun St</t>
        </is>
      </c>
      <c r="AH6391" s="20" t="n">
        <v>6.4291148</v>
      </c>
      <c r="AI6391" s="20" t="n">
        <v>3.4353006</v>
      </c>
      <c r="AJ6391" s="14" t="inlineStr">
        <is>
          <t>https://www.google.com/maps/place/Ocean+Front+Food/data=!4m7!3m6!1s0x103bf5f2bd192c75:0x901a3fce4cba93f8!8m2!3d6.4291148!4d3.4353006!16s%2Fg%2F11lfh6hgty!19sChIJdSwZvfL1OxAR-JO6TM4_GpA?authuser=0&amp;hl=en&amp;g_ep=EgoyMDI2MDkzMC4wIJJjKgBIAVAD&amp;rclk=1</t>
        </is>
      </c>
      <c r="AK6391" s="14" t="inlineStr">
        <is>
          <t>Google Maps (sweep, Oct 2026)</t>
        </is>
      </c>
      <c r="AL6391" s="14" t="inlineStr">
        <is>
          <t>2026-10-06</t>
        </is>
      </c>
      <c r="AM6391" s="14" t="inlineStr">
        <is>
          <t>Not approached</t>
        </is>
      </c>
      <c r="AN6391" s="19" t="n"/>
    </row>
    <row r="6392">
      <c r="A6392" s="14" t="n">
        <v>6391</v>
      </c>
      <c r="B6392" s="14" t="inlineStr">
        <is>
          <t>Ofada Foods Limited</t>
        </is>
      </c>
      <c r="C6392" s="14" t="inlineStr">
        <is>
          <t>Victoria Island</t>
        </is>
      </c>
      <c r="D6392" s="14" t="inlineStr">
        <is>
          <t>Restaurant / Food</t>
        </is>
      </c>
      <c r="E6392" s="14" t="inlineStr">
        <is>
          <t>catering services</t>
        </is>
      </c>
      <c r="F6392" s="26" t="n">
        <v>6</v>
      </c>
      <c r="G6392" s="27" t="inlineStr">
        <is>
          <t>Cold - little evidence of delivery</t>
        </is>
      </c>
      <c r="H6392" s="21" t="inlineStr">
        <is>
          <t>Floor - not enriched</t>
        </is>
      </c>
      <c r="I6392" s="14" t="n">
        <v>0</v>
      </c>
      <c r="J6392" s="14" t="n">
        <v>0</v>
      </c>
      <c r="K6392" s="14" t="n">
        <v>0</v>
      </c>
      <c r="L6392" s="14" t="n">
        <v>0</v>
      </c>
      <c r="M6392" s="14" t="n">
        <v>0</v>
      </c>
      <c r="N6392" s="14" t="n">
        <v>0</v>
      </c>
      <c r="O6392" s="14" t="n">
        <v>0</v>
      </c>
      <c r="P6392" s="14" t="n">
        <v>0</v>
      </c>
      <c r="Q6392" s="14" t="n">
        <v>0</v>
      </c>
      <c r="R6392" s="14" t="n">
        <v>6</v>
      </c>
      <c r="S6392" s="14" t="n">
        <v>0</v>
      </c>
      <c r="T6392" s="17" t="n"/>
      <c r="U6392" s="18" t="n"/>
      <c r="V6392" s="14" t="inlineStr">
        <is>
          <t>+2347038844391</t>
        </is>
      </c>
      <c r="W6392" s="14" t="inlineStr">
        <is>
          <t>+2347038844391; +2348023047830</t>
        </is>
      </c>
      <c r="X6392" s="14" t="n"/>
      <c r="Y6392" s="14" t="n"/>
      <c r="Z6392" s="14" t="n"/>
      <c r="AA6392" s="14" t="n"/>
      <c r="AB6392" s="14" t="n"/>
      <c r="AC6392" s="14" t="n"/>
      <c r="AD6392" s="14" t="n"/>
      <c r="AE6392" s="14" t="n"/>
      <c r="AF6392" s="14" t="n">
        <v>1</v>
      </c>
      <c r="AG6392" s="19" t="inlineStr">
        <is>
          <t>Plot 1673 Oyin Jolayemi Street, Victoria Island, Lagos Nigeria</t>
        </is>
      </c>
      <c r="AH6392" s="20" t="n"/>
      <c r="AI6392" s="20" t="n"/>
      <c r="AJ6392" s="14" t="inlineStr">
        <is>
          <t>https://www.finelib.com/listing/Ofada-Foods-Limited/39731/</t>
        </is>
      </c>
      <c r="AK6392" s="14" t="inlineStr">
        <is>
          <t>Finelib (Oct 2026)</t>
        </is>
      </c>
      <c r="AL6392" s="14" t="inlineStr">
        <is>
          <t>2026-10-06</t>
        </is>
      </c>
      <c r="AM6392" s="14" t="inlineStr">
        <is>
          <t>Not approached</t>
        </is>
      </c>
      <c r="AN6392" s="19" t="inlineStr">
        <is>
          <t>Ofada Foods Limited is a healthy food, catering and delivery service designed to cater for people that are health conscious.</t>
        </is>
      </c>
    </row>
    <row r="6393">
      <c r="A6393" s="14" t="n">
        <v>6392</v>
      </c>
      <c r="B6393" s="14" t="inlineStr">
        <is>
          <t>Orasbowl Limited</t>
        </is>
      </c>
      <c r="C6393" s="14" t="inlineStr">
        <is>
          <t>Victoria Island</t>
        </is>
      </c>
      <c r="D6393" s="14" t="inlineStr">
        <is>
          <t>Restaurant / Food</t>
        </is>
      </c>
      <c r="E6393" s="14" t="inlineStr">
        <is>
          <t>restaurants</t>
        </is>
      </c>
      <c r="F6393" s="26" t="n">
        <v>6</v>
      </c>
      <c r="G6393" s="27" t="inlineStr">
        <is>
          <t>Cold - little evidence of delivery</t>
        </is>
      </c>
      <c r="H6393" s="21" t="inlineStr">
        <is>
          <t>Floor - not enriched</t>
        </is>
      </c>
      <c r="I6393" s="14" t="n">
        <v>0</v>
      </c>
      <c r="J6393" s="14" t="n">
        <v>0</v>
      </c>
      <c r="K6393" s="14" t="n">
        <v>0</v>
      </c>
      <c r="L6393" s="14" t="n">
        <v>0</v>
      </c>
      <c r="M6393" s="14" t="n">
        <v>0</v>
      </c>
      <c r="N6393" s="14" t="n">
        <v>0</v>
      </c>
      <c r="O6393" s="14" t="n">
        <v>0</v>
      </c>
      <c r="P6393" s="14" t="n">
        <v>0</v>
      </c>
      <c r="Q6393" s="14" t="n">
        <v>0</v>
      </c>
      <c r="R6393" s="14" t="n">
        <v>6</v>
      </c>
      <c r="S6393" s="14" t="n">
        <v>0</v>
      </c>
      <c r="T6393" s="17" t="n"/>
      <c r="U6393" s="18" t="n"/>
      <c r="V6393" s="14" t="inlineStr">
        <is>
          <t>+2349029002519</t>
        </is>
      </c>
      <c r="W6393" s="14" t="inlineStr">
        <is>
          <t>+2349029002519</t>
        </is>
      </c>
      <c r="X6393" s="14" t="n"/>
      <c r="Y6393" s="14" t="n"/>
      <c r="Z6393" s="14" t="n"/>
      <c r="AA6393" s="14" t="n"/>
      <c r="AB6393" s="14" t="n"/>
      <c r="AC6393" s="14" t="n"/>
      <c r="AD6393" s="14" t="n"/>
      <c r="AE6393" s="14" t="n"/>
      <c r="AF6393" s="14" t="n">
        <v>1</v>
      </c>
      <c r="AG6393" s="19" t="inlineStr">
        <is>
          <t>E24, Gat Oboh Drive, Millennium Homes, Victoria Island, Lagos, Nigeria</t>
        </is>
      </c>
      <c r="AH6393" s="20" t="n"/>
      <c r="AI6393" s="20" t="n"/>
      <c r="AJ6393" s="14" t="inlineStr">
        <is>
          <t>https://www.finelib.com/listing/Orasbowl-Limited/79876/</t>
        </is>
      </c>
      <c r="AK6393" s="14" t="inlineStr">
        <is>
          <t>Finelib (Oct 2026)</t>
        </is>
      </c>
      <c r="AL6393" s="14" t="inlineStr">
        <is>
          <t>2026-10-06</t>
        </is>
      </c>
      <c r="AM6393" s="14" t="inlineStr">
        <is>
          <t>Not approached</t>
        </is>
      </c>
      <c r="AN6393" s="19" t="inlineStr">
        <is>
          <t>Orasbowl Limited offer satisfactory services on different cuisines of food, drinks, entertainment, it is a place to get a wonderful dining experience.</t>
        </is>
      </c>
    </row>
    <row r="6394">
      <c r="A6394" s="14" t="n">
        <v>6393</v>
      </c>
      <c r="B6394" s="14" t="inlineStr">
        <is>
          <t>Orbies Donuts</t>
        </is>
      </c>
      <c r="C6394" s="14" t="inlineStr">
        <is>
          <t>Victoria Island</t>
        </is>
      </c>
      <c r="D6394" s="14" t="inlineStr">
        <is>
          <t>Restaurant / Food</t>
        </is>
      </c>
      <c r="E6394" s="14" t="inlineStr">
        <is>
          <t>fast foods</t>
        </is>
      </c>
      <c r="F6394" s="26" t="n">
        <v>6</v>
      </c>
      <c r="G6394" s="27" t="inlineStr">
        <is>
          <t>Cold - little evidence of delivery</t>
        </is>
      </c>
      <c r="H6394" s="21" t="inlineStr">
        <is>
          <t>Floor - not enriched</t>
        </is>
      </c>
      <c r="I6394" s="14" t="n">
        <v>0</v>
      </c>
      <c r="J6394" s="14" t="n">
        <v>0</v>
      </c>
      <c r="K6394" s="14" t="n">
        <v>0</v>
      </c>
      <c r="L6394" s="14" t="n">
        <v>0</v>
      </c>
      <c r="M6394" s="14" t="n">
        <v>0</v>
      </c>
      <c r="N6394" s="14" t="n">
        <v>0</v>
      </c>
      <c r="O6394" s="14" t="n">
        <v>0</v>
      </c>
      <c r="P6394" s="14" t="n">
        <v>0</v>
      </c>
      <c r="Q6394" s="14" t="n">
        <v>0</v>
      </c>
      <c r="R6394" s="14" t="n">
        <v>6</v>
      </c>
      <c r="S6394" s="14" t="n">
        <v>0</v>
      </c>
      <c r="T6394" s="17" t="n"/>
      <c r="U6394" s="18" t="n"/>
      <c r="V6394" s="14" t="inlineStr">
        <is>
          <t>+2348099733259</t>
        </is>
      </c>
      <c r="W6394" s="14" t="inlineStr">
        <is>
          <t>+2348099733259; +2348102663772</t>
        </is>
      </c>
      <c r="X6394" s="14" t="n"/>
      <c r="Y6394" s="14" t="n"/>
      <c r="Z6394" s="14" t="n"/>
      <c r="AA6394" s="14" t="n"/>
      <c r="AB6394" s="14" t="n"/>
      <c r="AC6394" s="14" t="n"/>
      <c r="AD6394" s="14" t="n"/>
      <c r="AE6394" s="14" t="n"/>
      <c r="AF6394" s="14" t="n">
        <v>1</v>
      </c>
      <c r="AG6394" s="19" t="inlineStr">
        <is>
          <t>14 Ground Floor Idowu Martins Mega Plaza, Eti-Osa Victoria Island, Lagos Nigeria</t>
        </is>
      </c>
      <c r="AH6394" s="20" t="n"/>
      <c r="AI6394" s="20" t="n"/>
      <c r="AJ6394" s="14" t="inlineStr">
        <is>
          <t>https://www.finelib.com/listing/Orbies-Donuts/25864/</t>
        </is>
      </c>
      <c r="AK6394" s="14" t="inlineStr">
        <is>
          <t>Finelib (Oct 2026)</t>
        </is>
      </c>
      <c r="AL6394" s="14" t="inlineStr">
        <is>
          <t>2026-10-06</t>
        </is>
      </c>
      <c r="AM6394" s="14" t="inlineStr">
        <is>
          <t>Not approached</t>
        </is>
      </c>
      <c r="AN6394" s="19" t="inlineStr">
        <is>
          <t>Orbies Donuts is a fast food joint in Victoria Island Lagos that serves variety of delicious American style donuts.</t>
        </is>
      </c>
    </row>
    <row r="6395">
      <c r="A6395" s="14" t="n">
        <v>6394</v>
      </c>
      <c r="B6395" s="14" t="inlineStr">
        <is>
          <t>Planetone Internet Cafe</t>
        </is>
      </c>
      <c r="C6395" s="14" t="inlineStr">
        <is>
          <t>Victoria Island</t>
        </is>
      </c>
      <c r="D6395" s="14" t="inlineStr">
        <is>
          <t>Restaurant / Food</t>
        </is>
      </c>
      <c r="E6395" s="14" t="inlineStr">
        <is>
          <t>cyber cafe</t>
        </is>
      </c>
      <c r="F6395" s="26" t="n">
        <v>6</v>
      </c>
      <c r="G6395" s="27" t="inlineStr">
        <is>
          <t>Cold - little evidence of delivery</t>
        </is>
      </c>
      <c r="H6395" s="21" t="inlineStr">
        <is>
          <t>Floor - not enriched</t>
        </is>
      </c>
      <c r="I6395" s="14" t="n">
        <v>0</v>
      </c>
      <c r="J6395" s="14" t="n">
        <v>0</v>
      </c>
      <c r="K6395" s="14" t="n">
        <v>0</v>
      </c>
      <c r="L6395" s="14" t="n">
        <v>0</v>
      </c>
      <c r="M6395" s="14" t="n">
        <v>0</v>
      </c>
      <c r="N6395" s="14" t="n">
        <v>0</v>
      </c>
      <c r="O6395" s="14" t="n">
        <v>0</v>
      </c>
      <c r="P6395" s="14" t="n">
        <v>0</v>
      </c>
      <c r="Q6395" s="14" t="n">
        <v>0</v>
      </c>
      <c r="R6395" s="14" t="n">
        <v>6</v>
      </c>
      <c r="S6395" s="14" t="n">
        <v>0</v>
      </c>
      <c r="T6395" s="17" t="n"/>
      <c r="U6395" s="18" t="n"/>
      <c r="V6395" s="14" t="inlineStr">
        <is>
          <t>+2348037838990</t>
        </is>
      </c>
      <c r="W6395" s="14" t="inlineStr">
        <is>
          <t>+2348037838990; +2348028284928</t>
        </is>
      </c>
      <c r="X6395" s="14" t="n"/>
      <c r="Y6395" s="14" t="n"/>
      <c r="Z6395" s="14" t="n"/>
      <c r="AA6395" s="14" t="n"/>
      <c r="AB6395" s="14" t="n"/>
      <c r="AC6395" s="14" t="n"/>
      <c r="AD6395" s="14" t="n"/>
      <c r="AE6395" s="14" t="n"/>
      <c r="AF6395" s="14" t="n">
        <v>1</v>
      </c>
      <c r="AG6395" s="19" t="inlineStr">
        <is>
          <t>1 Prime Shopping Complex Muri Okunola Street, Eti-Osa Victoria Island, Lagos Nigeria</t>
        </is>
      </c>
      <c r="AH6395" s="20" t="n"/>
      <c r="AI6395" s="20" t="n"/>
      <c r="AJ6395" s="14" t="inlineStr">
        <is>
          <t>https://www.finelib.com/listing/Planetone-Internet-Cafe/25472/</t>
        </is>
      </c>
      <c r="AK6395" s="14" t="inlineStr">
        <is>
          <t>Finelib (Oct 2026)</t>
        </is>
      </c>
      <c r="AL6395" s="14" t="inlineStr">
        <is>
          <t>2026-10-06</t>
        </is>
      </c>
      <c r="AM6395" s="14" t="inlineStr">
        <is>
          <t>Not approached</t>
        </is>
      </c>
      <c r="AN6395" s="19" t="inlineStr">
        <is>
          <t>Planetone are internet cafe providers based in Victoria Island Lagos.</t>
        </is>
      </c>
    </row>
    <row r="6396">
      <c r="A6396" s="14" t="n">
        <v>6395</v>
      </c>
      <c r="B6396" s="14" t="inlineStr">
        <is>
          <t>Rangla Punjab</t>
        </is>
      </c>
      <c r="C6396" s="14" t="inlineStr">
        <is>
          <t>Victoria Island</t>
        </is>
      </c>
      <c r="D6396" s="14" t="inlineStr">
        <is>
          <t>Restaurant / Food</t>
        </is>
      </c>
      <c r="E6396" s="14" t="inlineStr">
        <is>
          <t>restaurants</t>
        </is>
      </c>
      <c r="F6396" s="26" t="n">
        <v>6</v>
      </c>
      <c r="G6396" s="27" t="inlineStr">
        <is>
          <t>Cold - little evidence of delivery</t>
        </is>
      </c>
      <c r="H6396" s="21" t="inlineStr">
        <is>
          <t>Floor - not enriched</t>
        </is>
      </c>
      <c r="I6396" s="14" t="n">
        <v>0</v>
      </c>
      <c r="J6396" s="14" t="n">
        <v>0</v>
      </c>
      <c r="K6396" s="14" t="n">
        <v>0</v>
      </c>
      <c r="L6396" s="14" t="n">
        <v>0</v>
      </c>
      <c r="M6396" s="14" t="n">
        <v>0</v>
      </c>
      <c r="N6396" s="14" t="n">
        <v>0</v>
      </c>
      <c r="O6396" s="14" t="n">
        <v>0</v>
      </c>
      <c r="P6396" s="14" t="n">
        <v>0</v>
      </c>
      <c r="Q6396" s="14" t="n">
        <v>0</v>
      </c>
      <c r="R6396" s="14" t="n">
        <v>6</v>
      </c>
      <c r="S6396" s="14" t="n">
        <v>0</v>
      </c>
      <c r="T6396" s="17" t="n"/>
      <c r="U6396" s="18" t="n"/>
      <c r="V6396" s="14" t="inlineStr">
        <is>
          <t>+2347080498377</t>
        </is>
      </c>
      <c r="W6396" s="14" t="inlineStr">
        <is>
          <t>+2347080498377; +2348156101992</t>
        </is>
      </c>
      <c r="X6396" s="14" t="n"/>
      <c r="Y6396" s="14" t="n"/>
      <c r="Z6396" s="14" t="n"/>
      <c r="AA6396" s="14" t="n"/>
      <c r="AB6396" s="14" t="n"/>
      <c r="AC6396" s="14" t="n"/>
      <c r="AD6396" s="14" t="n"/>
      <c r="AE6396" s="14" t="n"/>
      <c r="AF6396" s="14" t="n">
        <v>1</v>
      </c>
      <c r="AG6396" s="19" t="inlineStr">
        <is>
          <t>No 49, Adeola Odeku, Victoria Island, Lagos, Nigeria</t>
        </is>
      </c>
      <c r="AH6396" s="20" t="n"/>
      <c r="AI6396" s="20" t="n"/>
      <c r="AJ6396" s="14" t="inlineStr">
        <is>
          <t>https://www.finelib.com/listing/Rangla-Punjab/79874/</t>
        </is>
      </c>
      <c r="AK6396" s="14" t="inlineStr">
        <is>
          <t>Finelib (Oct 2026)</t>
        </is>
      </c>
      <c r="AL6396" s="14" t="inlineStr">
        <is>
          <t>2026-10-06</t>
        </is>
      </c>
      <c r="AM6396" s="14" t="inlineStr">
        <is>
          <t>Not approached</t>
        </is>
      </c>
      <c r="AN6396" s="19" t="inlineStr">
        <is>
          <t>Rangla Punjab is a good restaurant that serve the most famous food India cuisines such as bhindi do pyaza, paneer angara and other Africa dishes.</t>
        </is>
      </c>
    </row>
    <row r="6397">
      <c r="A6397" s="14" t="n">
        <v>6396</v>
      </c>
      <c r="B6397" s="14" t="inlineStr">
        <is>
          <t>Redemptive Store</t>
        </is>
      </c>
      <c r="C6397" s="14" t="inlineStr">
        <is>
          <t>Victoria Island</t>
        </is>
      </c>
      <c r="D6397" s="14" t="inlineStr">
        <is>
          <t>Restaurant / Food</t>
        </is>
      </c>
      <c r="E6397" s="14" t="inlineStr">
        <is>
          <t>Kitchen supply store</t>
        </is>
      </c>
      <c r="F6397" s="26" t="n">
        <v>6</v>
      </c>
      <c r="G6397" s="27" t="inlineStr">
        <is>
          <t>Cold - little evidence of delivery</t>
        </is>
      </c>
      <c r="H6397" s="21" t="inlineStr">
        <is>
          <t>Floor - not enriched</t>
        </is>
      </c>
      <c r="I6397" s="14" t="n">
        <v>0</v>
      </c>
      <c r="J6397" s="14" t="n">
        <v>0</v>
      </c>
      <c r="K6397" s="14" t="n">
        <v>0</v>
      </c>
      <c r="L6397" s="14" t="n">
        <v>0</v>
      </c>
      <c r="M6397" s="14" t="n">
        <v>0</v>
      </c>
      <c r="N6397" s="14" t="n">
        <v>0</v>
      </c>
      <c r="O6397" s="14" t="n">
        <v>0</v>
      </c>
      <c r="P6397" s="14" t="n">
        <v>0</v>
      </c>
      <c r="Q6397" s="14" t="n">
        <v>0</v>
      </c>
      <c r="R6397" s="14" t="n">
        <v>6</v>
      </c>
      <c r="S6397" s="14" t="n">
        <v>0</v>
      </c>
      <c r="T6397" s="17" t="n"/>
      <c r="U6397" s="18" t="n"/>
      <c r="V6397" s="14" t="inlineStr">
        <is>
          <t>+2348101388079</t>
        </is>
      </c>
      <c r="W6397" s="14" t="inlineStr">
        <is>
          <t>+2348101388079</t>
        </is>
      </c>
      <c r="X6397" s="14" t="n"/>
      <c r="Y6397" s="14" t="n"/>
      <c r="Z6397" s="14" t="n"/>
      <c r="AA6397" s="14" t="n"/>
      <c r="AB6397" s="14" t="n"/>
      <c r="AC6397" s="14" t="n"/>
      <c r="AD6397" s="14" t="n"/>
      <c r="AE6397" s="14" t="n"/>
      <c r="AF6397" s="14" t="n">
        <v>1</v>
      </c>
      <c r="AG6397" s="19" t="inlineStr">
        <is>
          <t>Shop No. 41, Powa Market, Off Bar - Beach Road, Victoria Island, Bar - Beach, Ahmadu Bello Wy</t>
        </is>
      </c>
      <c r="AH6397" s="20" t="n">
        <v>6.422843</v>
      </c>
      <c r="AI6397" s="20" t="n">
        <v>3.4119844</v>
      </c>
      <c r="AJ6397" s="14" t="inlineStr">
        <is>
          <t>https://www.google.com/maps/place/Redemptive+Store/data=!4m7!3m6!1s0x103b8ac8d588017d:0xcd8f6457df979e05!8m2!3d6.422843!4d3.4119844!16s%2Fg%2F11b5qvkd6b!19sChIJfQGI1ciKOxARBZ6X31dkj80?authuser=0&amp;hl=en&amp;g_ep=EgoyMDI2MDkzMC4wIJJjKgBIAVAD&amp;rclk=1</t>
        </is>
      </c>
      <c r="AK6397" s="14" t="inlineStr">
        <is>
          <t>Google Maps (sweep, Oct 2026)</t>
        </is>
      </c>
      <c r="AL6397" s="14" t="inlineStr">
        <is>
          <t>2026-10-06</t>
        </is>
      </c>
      <c r="AM6397" s="14" t="inlineStr">
        <is>
          <t>Not approached</t>
        </is>
      </c>
      <c r="AN6397" s="19" t="n"/>
    </row>
    <row r="6398">
      <c r="A6398" s="14" t="n">
        <v>6397</v>
      </c>
      <c r="B6398" s="14" t="inlineStr">
        <is>
          <t>Rhapsody's Nigeria</t>
        </is>
      </c>
      <c r="C6398" s="14" t="inlineStr">
        <is>
          <t>Victoria Island</t>
        </is>
      </c>
      <c r="D6398" s="14" t="inlineStr">
        <is>
          <t>Restaurant / Food</t>
        </is>
      </c>
      <c r="E6398" s="14" t="inlineStr">
        <is>
          <t>restaurants</t>
        </is>
      </c>
      <c r="F6398" s="26" t="n">
        <v>6</v>
      </c>
      <c r="G6398" s="27" t="inlineStr">
        <is>
          <t>Cold - little evidence of delivery</t>
        </is>
      </c>
      <c r="H6398" s="21" t="inlineStr">
        <is>
          <t>Floor - not enriched</t>
        </is>
      </c>
      <c r="I6398" s="14" t="n">
        <v>0</v>
      </c>
      <c r="J6398" s="14" t="n">
        <v>0</v>
      </c>
      <c r="K6398" s="14" t="n">
        <v>0</v>
      </c>
      <c r="L6398" s="14" t="n">
        <v>0</v>
      </c>
      <c r="M6398" s="14" t="n">
        <v>0</v>
      </c>
      <c r="N6398" s="14" t="n">
        <v>0</v>
      </c>
      <c r="O6398" s="14" t="n">
        <v>0</v>
      </c>
      <c r="P6398" s="14" t="n">
        <v>0</v>
      </c>
      <c r="Q6398" s="14" t="n">
        <v>0</v>
      </c>
      <c r="R6398" s="14" t="n">
        <v>6</v>
      </c>
      <c r="S6398" s="14" t="n">
        <v>0</v>
      </c>
      <c r="T6398" s="17" t="n"/>
      <c r="U6398" s="18" t="n"/>
      <c r="V6398" s="14" t="inlineStr">
        <is>
          <t>+2348170707075</t>
        </is>
      </c>
      <c r="W6398" s="14" t="inlineStr">
        <is>
          <t>+2348170707075</t>
        </is>
      </c>
      <c r="X6398" s="14" t="n"/>
      <c r="Y6398" s="14" t="n"/>
      <c r="Z6398" s="14" t="n"/>
      <c r="AA6398" s="14" t="n"/>
      <c r="AB6398" s="14" t="n"/>
      <c r="AC6398" s="14" t="n"/>
      <c r="AD6398" s="14" t="n"/>
      <c r="AE6398" s="14" t="n"/>
      <c r="AF6398" s="14" t="n">
        <v>1</v>
      </c>
      <c r="AG6398" s="19" t="inlineStr">
        <is>
          <t>19A Agoro Odiyan Street, Eti-Osa Victoria Island, Lagos Nigeria</t>
        </is>
      </c>
      <c r="AH6398" s="20" t="n"/>
      <c r="AI6398" s="20" t="n"/>
      <c r="AJ6398" s="14" t="inlineStr">
        <is>
          <t>https://www.finelib.com/listing/Rhapsodys-Nigeria/25817/</t>
        </is>
      </c>
      <c r="AK6398" s="14" t="inlineStr">
        <is>
          <t>Finelib (Oct 2026)</t>
        </is>
      </c>
      <c r="AL6398" s="14" t="inlineStr">
        <is>
          <t>2026-10-06</t>
        </is>
      </c>
      <c r="AM6398" s="14" t="inlineStr">
        <is>
          <t>Not approached</t>
        </is>
      </c>
      <c r="AN6398" s="19" t="inlineStr">
        <is>
          <t>Rhapsody's is an ideal restaurant and bar for an awesome dining experience.</t>
        </is>
      </c>
    </row>
    <row r="6399">
      <c r="A6399" s="14" t="n">
        <v>6398</v>
      </c>
      <c r="B6399" s="14" t="inlineStr">
        <is>
          <t>Sakura</t>
        </is>
      </c>
      <c r="C6399" s="14" t="inlineStr">
        <is>
          <t>Victoria Island</t>
        </is>
      </c>
      <c r="D6399" s="14" t="inlineStr">
        <is>
          <t>Restaurant / Food</t>
        </is>
      </c>
      <c r="E6399" s="14" t="inlineStr">
        <is>
          <t>restaurants</t>
        </is>
      </c>
      <c r="F6399" s="26" t="n">
        <v>6</v>
      </c>
      <c r="G6399" s="27" t="inlineStr">
        <is>
          <t>Cold - little evidence of delivery</t>
        </is>
      </c>
      <c r="H6399" s="21" t="inlineStr">
        <is>
          <t>Floor - not enriched</t>
        </is>
      </c>
      <c r="I6399" s="14" t="n">
        <v>0</v>
      </c>
      <c r="J6399" s="14" t="n">
        <v>0</v>
      </c>
      <c r="K6399" s="14" t="n">
        <v>0</v>
      </c>
      <c r="L6399" s="14" t="n">
        <v>0</v>
      </c>
      <c r="M6399" s="14" t="n">
        <v>0</v>
      </c>
      <c r="N6399" s="14" t="n">
        <v>0</v>
      </c>
      <c r="O6399" s="14" t="n">
        <v>0</v>
      </c>
      <c r="P6399" s="14" t="n">
        <v>0</v>
      </c>
      <c r="Q6399" s="14" t="n">
        <v>0</v>
      </c>
      <c r="R6399" s="14" t="n">
        <v>6</v>
      </c>
      <c r="S6399" s="14" t="n">
        <v>0</v>
      </c>
      <c r="T6399" s="17" t="n"/>
      <c r="U6399" s="18" t="n"/>
      <c r="V6399" s="14" t="inlineStr">
        <is>
          <t>+2349090409363</t>
        </is>
      </c>
      <c r="W6399" s="14" t="inlineStr">
        <is>
          <t>+2349090409363</t>
        </is>
      </c>
      <c r="X6399" s="14" t="n"/>
      <c r="Y6399" s="14" t="n"/>
      <c r="Z6399" s="14" t="n"/>
      <c r="AA6399" s="14" t="n"/>
      <c r="AB6399" s="14" t="n"/>
      <c r="AC6399" s="14" t="n"/>
      <c r="AD6399" s="14" t="n"/>
      <c r="AE6399" s="14" t="n"/>
      <c r="AF6399" s="14" t="n">
        <v>1</v>
      </c>
      <c r="AG6399" s="19" t="inlineStr">
        <is>
          <t>No 2a Saka Ojo Street, Off Idejo Street, Victoria Island, Lagos, Nigeria</t>
        </is>
      </c>
      <c r="AH6399" s="20" t="n"/>
      <c r="AI6399" s="20" t="n"/>
      <c r="AJ6399" s="14" t="inlineStr">
        <is>
          <t>https://www.finelib.com/listing/Sakura/79961/</t>
        </is>
      </c>
      <c r="AK6399" s="14" t="inlineStr">
        <is>
          <t>Finelib (Oct 2026)</t>
        </is>
      </c>
      <c r="AL6399" s="14" t="inlineStr">
        <is>
          <t>2026-10-06</t>
        </is>
      </c>
      <c r="AM6399" s="14" t="inlineStr">
        <is>
          <t>Not approached</t>
        </is>
      </c>
      <c r="AN6399" s="19" t="inlineStr">
        <is>
          <t>Sakura is a nice restaurant that serves lunch, dinner and drinks from Africa, Lebanese, international, Japanese and Mediterranean cuisines.</t>
        </is>
      </c>
    </row>
    <row r="6400">
      <c r="A6400" s="14" t="n">
        <v>6399</v>
      </c>
      <c r="B6400" s="14" t="inlineStr">
        <is>
          <t>Samasky Nigeria ltd</t>
        </is>
      </c>
      <c r="C6400" s="14" t="inlineStr">
        <is>
          <t>Victoria Island</t>
        </is>
      </c>
      <c r="D6400" s="14" t="inlineStr">
        <is>
          <t>Restaurant / Food</t>
        </is>
      </c>
      <c r="E6400" s="14" t="inlineStr">
        <is>
          <t>foods</t>
        </is>
      </c>
      <c r="F6400" s="26" t="n">
        <v>6</v>
      </c>
      <c r="G6400" s="27" t="inlineStr">
        <is>
          <t>Cold - little evidence of delivery</t>
        </is>
      </c>
      <c r="H6400" s="21" t="inlineStr">
        <is>
          <t>Floor - not enriched</t>
        </is>
      </c>
      <c r="I6400" s="14" t="n">
        <v>0</v>
      </c>
      <c r="J6400" s="14" t="n">
        <v>0</v>
      </c>
      <c r="K6400" s="14" t="n">
        <v>0</v>
      </c>
      <c r="L6400" s="14" t="n">
        <v>0</v>
      </c>
      <c r="M6400" s="14" t="n">
        <v>0</v>
      </c>
      <c r="N6400" s="14" t="n">
        <v>0</v>
      </c>
      <c r="O6400" s="14" t="n">
        <v>0</v>
      </c>
      <c r="P6400" s="14" t="n">
        <v>0</v>
      </c>
      <c r="Q6400" s="14" t="n">
        <v>0</v>
      </c>
      <c r="R6400" s="14" t="n">
        <v>6</v>
      </c>
      <c r="S6400" s="14" t="n">
        <v>0</v>
      </c>
      <c r="T6400" s="17" t="n"/>
      <c r="U6400" s="18" t="n"/>
      <c r="V6400" s="14" t="inlineStr">
        <is>
          <t>+2348033338000</t>
        </is>
      </c>
      <c r="W6400" s="14" t="inlineStr">
        <is>
          <t>+2348033338000</t>
        </is>
      </c>
      <c r="X6400" s="14" t="n"/>
      <c r="Y6400" s="14" t="n"/>
      <c r="Z6400" s="14" t="n"/>
      <c r="AA6400" s="14" t="n"/>
      <c r="AB6400" s="14" t="n"/>
      <c r="AC6400" s="14" t="n"/>
      <c r="AD6400" s="14" t="n"/>
      <c r="AE6400" s="14" t="n"/>
      <c r="AF6400" s="14" t="n">
        <v>1</v>
      </c>
      <c r="AG6400" s="19" t="inlineStr">
        <is>
          <t>7b Sapara Williams Close, Victoria Island, Lagos</t>
        </is>
      </c>
      <c r="AH6400" s="20" t="n"/>
      <c r="AI6400" s="20" t="n"/>
      <c r="AJ6400" s="14" t="inlineStr">
        <is>
          <t>https://www.finelib.com/listing/Samasky-Nigeria-ltd/79886/</t>
        </is>
      </c>
      <c r="AK6400" s="14" t="inlineStr">
        <is>
          <t>Finelib (Oct 2026)</t>
        </is>
      </c>
      <c r="AL6400" s="14" t="inlineStr">
        <is>
          <t>2026-10-06</t>
        </is>
      </c>
      <c r="AM6400" s="14" t="inlineStr">
        <is>
          <t>Not approached</t>
        </is>
      </c>
      <c r="AN6400" s="19" t="inlineStr">
        <is>
          <t>Samasky Nigeria Limited is a famous groceries shop that sales fresh vegetables, fruits ranging from oranges, apple, kiwi, potatoes, tomatoes etc.</t>
        </is>
      </c>
    </row>
    <row r="6401">
      <c r="A6401" s="14" t="n">
        <v>6400</v>
      </c>
      <c r="B6401" s="14" t="inlineStr">
        <is>
          <t>Shams Cybercafe</t>
        </is>
      </c>
      <c r="C6401" s="14" t="inlineStr">
        <is>
          <t>Victoria Island</t>
        </is>
      </c>
      <c r="D6401" s="14" t="inlineStr">
        <is>
          <t>Restaurant / Food</t>
        </is>
      </c>
      <c r="E6401" s="14" t="inlineStr">
        <is>
          <t>cyber cafe</t>
        </is>
      </c>
      <c r="F6401" s="26" t="n">
        <v>6</v>
      </c>
      <c r="G6401" s="27" t="inlineStr">
        <is>
          <t>Cold - little evidence of delivery</t>
        </is>
      </c>
      <c r="H6401" s="21" t="inlineStr">
        <is>
          <t>Floor - not enriched</t>
        </is>
      </c>
      <c r="I6401" s="14" t="n">
        <v>0</v>
      </c>
      <c r="J6401" s="14" t="n">
        <v>0</v>
      </c>
      <c r="K6401" s="14" t="n">
        <v>0</v>
      </c>
      <c r="L6401" s="14" t="n">
        <v>0</v>
      </c>
      <c r="M6401" s="14" t="n">
        <v>0</v>
      </c>
      <c r="N6401" s="14" t="n">
        <v>0</v>
      </c>
      <c r="O6401" s="14" t="n">
        <v>0</v>
      </c>
      <c r="P6401" s="14" t="n">
        <v>0</v>
      </c>
      <c r="Q6401" s="14" t="n">
        <v>0</v>
      </c>
      <c r="R6401" s="14" t="n">
        <v>6</v>
      </c>
      <c r="S6401" s="14" t="n">
        <v>0</v>
      </c>
      <c r="T6401" s="17" t="n"/>
      <c r="U6401" s="18" t="n"/>
      <c r="V6401" s="14" t="inlineStr">
        <is>
          <t>+23413200216</t>
        </is>
      </c>
      <c r="W6401" s="14" t="inlineStr">
        <is>
          <t>+23413200216</t>
        </is>
      </c>
      <c r="X6401" s="14" t="n"/>
      <c r="Y6401" s="14" t="n"/>
      <c r="Z6401" s="14" t="n"/>
      <c r="AA6401" s="14" t="n"/>
      <c r="AB6401" s="14" t="n"/>
      <c r="AC6401" s="14" t="n"/>
      <c r="AD6401" s="14" t="n"/>
      <c r="AE6401" s="14" t="n"/>
      <c r="AF6401" s="14" t="n">
        <v>1</v>
      </c>
      <c r="AG6401" s="19" t="inlineStr">
        <is>
          <t>27 Sanusi Fafunwa Street, Victoria Island, Lagos Nigeria</t>
        </is>
      </c>
      <c r="AH6401" s="20" t="n"/>
      <c r="AI6401" s="20" t="n"/>
      <c r="AJ6401" s="14" t="inlineStr">
        <is>
          <t>https://www.finelib.com/listing/Shams-Cybercafe/60273/</t>
        </is>
      </c>
      <c r="AK6401" s="14" t="inlineStr">
        <is>
          <t>Finelib (Oct 2026)</t>
        </is>
      </c>
      <c r="AL6401" s="14" t="inlineStr">
        <is>
          <t>2026-10-06</t>
        </is>
      </c>
      <c r="AM6401" s="14" t="inlineStr">
        <is>
          <t>Not approached</t>
        </is>
      </c>
      <c r="AN6401" s="19" t="inlineStr">
        <is>
          <t>Shams Cybercafe is a computer company based in Lagos offering computer and internet services.</t>
        </is>
      </c>
    </row>
    <row r="6402">
      <c r="A6402" s="14" t="n">
        <v>6401</v>
      </c>
      <c r="B6402" s="14" t="inlineStr">
        <is>
          <t>Sherlaton Indian Restaurant</t>
        </is>
      </c>
      <c r="C6402" s="14" t="inlineStr">
        <is>
          <t>Victoria Island</t>
        </is>
      </c>
      <c r="D6402" s="14" t="inlineStr">
        <is>
          <t>Restaurant / Food</t>
        </is>
      </c>
      <c r="E6402" s="14" t="inlineStr">
        <is>
          <t>foods</t>
        </is>
      </c>
      <c r="F6402" s="26" t="n">
        <v>6</v>
      </c>
      <c r="G6402" s="27" t="inlineStr">
        <is>
          <t>Cold - little evidence of delivery</t>
        </is>
      </c>
      <c r="H6402" s="21" t="inlineStr">
        <is>
          <t>Floor - not enriched</t>
        </is>
      </c>
      <c r="I6402" s="14" t="n">
        <v>0</v>
      </c>
      <c r="J6402" s="14" t="n">
        <v>0</v>
      </c>
      <c r="K6402" s="14" t="n">
        <v>0</v>
      </c>
      <c r="L6402" s="14" t="n">
        <v>0</v>
      </c>
      <c r="M6402" s="14" t="n">
        <v>0</v>
      </c>
      <c r="N6402" s="14" t="n">
        <v>0</v>
      </c>
      <c r="O6402" s="14" t="n">
        <v>0</v>
      </c>
      <c r="P6402" s="14" t="n">
        <v>0</v>
      </c>
      <c r="Q6402" s="14" t="n">
        <v>0</v>
      </c>
      <c r="R6402" s="14" t="n">
        <v>6</v>
      </c>
      <c r="S6402" s="14" t="n">
        <v>0</v>
      </c>
      <c r="T6402" s="17" t="n"/>
      <c r="U6402" s="18" t="n"/>
      <c r="V6402" s="14" t="inlineStr">
        <is>
          <t>+2348057384316</t>
        </is>
      </c>
      <c r="W6402" s="14" t="inlineStr">
        <is>
          <t>+2348057384316</t>
        </is>
      </c>
      <c r="X6402" s="14" t="n"/>
      <c r="Y6402" s="14" t="n"/>
      <c r="Z6402" s="14" t="n"/>
      <c r="AA6402" s="14" t="n"/>
      <c r="AB6402" s="14" t="n"/>
      <c r="AC6402" s="14" t="n"/>
      <c r="AD6402" s="14" t="n"/>
      <c r="AE6402" s="14" t="n"/>
      <c r="AF6402" s="14" t="n">
        <v>1</v>
      </c>
      <c r="AG6402" s="19" t="inlineStr">
        <is>
          <t>2-3 Adeola Odeku Street, Eti-Osa Victoria Island, Lagos Nigeria</t>
        </is>
      </c>
      <c r="AH6402" s="20" t="n"/>
      <c r="AI6402" s="20" t="n"/>
      <c r="AJ6402" s="14" t="inlineStr">
        <is>
          <t>https://www.finelib.com/listing/Sherlaton-Indian-Restaurant/25826/</t>
        </is>
      </c>
      <c r="AK6402" s="14" t="inlineStr">
        <is>
          <t>Finelib (Oct 2026)</t>
        </is>
      </c>
      <c r="AL6402" s="14" t="inlineStr">
        <is>
          <t>2026-10-06</t>
        </is>
      </c>
      <c r="AM6402" s="14" t="inlineStr">
        <is>
          <t>Not approached</t>
        </is>
      </c>
      <c r="AN6402" s="19" t="inlineStr">
        <is>
          <t>Sherlaton Indian Restaurant is an ideal restaurant based in Victoria Island Lagos providing Indian foods for Indian food lovers.</t>
        </is>
      </c>
    </row>
    <row r="6403">
      <c r="A6403" s="14" t="n">
        <v>6402</v>
      </c>
      <c r="B6403" s="14" t="inlineStr">
        <is>
          <t>Sidewalk Restaurant and Bar</t>
        </is>
      </c>
      <c r="C6403" s="14" t="inlineStr">
        <is>
          <t>Victoria Island</t>
        </is>
      </c>
      <c r="D6403" s="14" t="inlineStr">
        <is>
          <t>Restaurant / Food</t>
        </is>
      </c>
      <c r="E6403" s="14" t="inlineStr">
        <is>
          <t>lounge and bars</t>
        </is>
      </c>
      <c r="F6403" s="26" t="n">
        <v>6</v>
      </c>
      <c r="G6403" s="27" t="inlineStr">
        <is>
          <t>Cold - little evidence of delivery</t>
        </is>
      </c>
      <c r="H6403" s="21" t="inlineStr">
        <is>
          <t>Floor - not enriched</t>
        </is>
      </c>
      <c r="I6403" s="14" t="n">
        <v>0</v>
      </c>
      <c r="J6403" s="14" t="n">
        <v>0</v>
      </c>
      <c r="K6403" s="14" t="n">
        <v>0</v>
      </c>
      <c r="L6403" s="14" t="n">
        <v>0</v>
      </c>
      <c r="M6403" s="14" t="n">
        <v>0</v>
      </c>
      <c r="N6403" s="14" t="n">
        <v>0</v>
      </c>
      <c r="O6403" s="14" t="n">
        <v>0</v>
      </c>
      <c r="P6403" s="14" t="n">
        <v>0</v>
      </c>
      <c r="Q6403" s="14" t="n">
        <v>0</v>
      </c>
      <c r="R6403" s="14" t="n">
        <v>6</v>
      </c>
      <c r="S6403" s="14" t="n">
        <v>0</v>
      </c>
      <c r="T6403" s="17" t="n"/>
      <c r="U6403" s="18" t="n"/>
      <c r="V6403" s="14" t="inlineStr">
        <is>
          <t>+2348135773462</t>
        </is>
      </c>
      <c r="W6403" s="14" t="inlineStr">
        <is>
          <t>+2348135773462; +2348116831810</t>
        </is>
      </c>
      <c r="X6403" s="14" t="n"/>
      <c r="Y6403" s="14" t="n"/>
      <c r="Z6403" s="14" t="n"/>
      <c r="AA6403" s="14" t="n"/>
      <c r="AB6403" s="14" t="n"/>
      <c r="AC6403" s="14" t="n"/>
      <c r="AD6403" s="14" t="n"/>
      <c r="AE6403" s="14" t="n"/>
      <c r="AF6403" s="14" t="n">
        <v>1</v>
      </c>
      <c r="AG6403" s="19" t="inlineStr">
        <is>
          <t>No 23 Sanusi Fafunwa Street, Victoria Island, Lagos Nigeria</t>
        </is>
      </c>
      <c r="AH6403" s="20" t="n"/>
      <c r="AI6403" s="20" t="n"/>
      <c r="AJ6403" s="14" t="inlineStr">
        <is>
          <t>https://www.finelib.com/listing/Sidewalk-Restaurant-and-Bar/60836/</t>
        </is>
      </c>
      <c r="AK6403" s="14" t="inlineStr">
        <is>
          <t>Finelib (Oct 2026)</t>
        </is>
      </c>
      <c r="AL6403" s="14" t="inlineStr">
        <is>
          <t>2026-10-06</t>
        </is>
      </c>
      <c r="AM6403" s="14" t="inlineStr">
        <is>
          <t>Not approached</t>
        </is>
      </c>
      <c r="AN6403" s="19" t="inlineStr">
        <is>
          <t>Sidewalk Restaurant and Bar is situated in a very spacious and comfortable place with an outdoor bar and an inside lounge offering quality services.</t>
        </is>
      </c>
    </row>
    <row r="6404">
      <c r="A6404" s="14" t="n">
        <v>6403</v>
      </c>
      <c r="B6404" s="14" t="inlineStr">
        <is>
          <t>Sleek Lounge Bar &amp; Grillz</t>
        </is>
      </c>
      <c r="C6404" s="14" t="inlineStr">
        <is>
          <t>Victoria Island</t>
        </is>
      </c>
      <c r="D6404" s="14" t="inlineStr">
        <is>
          <t>Restaurant / Food</t>
        </is>
      </c>
      <c r="E6404" s="14" t="inlineStr">
        <is>
          <t>lounge and bars</t>
        </is>
      </c>
      <c r="F6404" s="26" t="n">
        <v>6</v>
      </c>
      <c r="G6404" s="27" t="inlineStr">
        <is>
          <t>Cold - little evidence of delivery</t>
        </is>
      </c>
      <c r="H6404" s="21" t="inlineStr">
        <is>
          <t>Floor - not enriched</t>
        </is>
      </c>
      <c r="I6404" s="14" t="n">
        <v>0</v>
      </c>
      <c r="J6404" s="14" t="n">
        <v>0</v>
      </c>
      <c r="K6404" s="14" t="n">
        <v>0</v>
      </c>
      <c r="L6404" s="14" t="n">
        <v>0</v>
      </c>
      <c r="M6404" s="14" t="n">
        <v>0</v>
      </c>
      <c r="N6404" s="14" t="n">
        <v>0</v>
      </c>
      <c r="O6404" s="14" t="n">
        <v>0</v>
      </c>
      <c r="P6404" s="14" t="n">
        <v>0</v>
      </c>
      <c r="Q6404" s="14" t="n">
        <v>0</v>
      </c>
      <c r="R6404" s="14" t="n">
        <v>6</v>
      </c>
      <c r="S6404" s="14" t="n">
        <v>0</v>
      </c>
      <c r="T6404" s="17" t="n"/>
      <c r="U6404" s="18" t="n"/>
      <c r="V6404" s="14" t="inlineStr">
        <is>
          <t>+2348037133522</t>
        </is>
      </c>
      <c r="W6404" s="14" t="inlineStr">
        <is>
          <t>+2348037133522</t>
        </is>
      </c>
      <c r="X6404" s="14" t="n"/>
      <c r="Y6404" s="14" t="n"/>
      <c r="Z6404" s="14" t="n"/>
      <c r="AA6404" s="14" t="n"/>
      <c r="AB6404" s="14" t="n"/>
      <c r="AC6404" s="14" t="n"/>
      <c r="AD6404" s="14" t="n"/>
      <c r="AE6404" s="14" t="n"/>
      <c r="AF6404" s="14" t="n">
        <v>1</v>
      </c>
      <c r="AG6404" s="19" t="inlineStr">
        <is>
          <t>141 Ahmadu Bello Way, Victoria Island, Lagos Nigeria</t>
        </is>
      </c>
      <c r="AH6404" s="20" t="n"/>
      <c r="AI6404" s="20" t="n"/>
      <c r="AJ6404" s="14" t="inlineStr">
        <is>
          <t>https://www.finelib.com/listing/Sleek-Lounge-Bar--Grillz/79883/</t>
        </is>
      </c>
      <c r="AK6404" s="14" t="inlineStr">
        <is>
          <t>Finelib (Oct 2026)</t>
        </is>
      </c>
      <c r="AL6404" s="14" t="inlineStr">
        <is>
          <t>2026-10-06</t>
        </is>
      </c>
      <c r="AM6404" s="14" t="inlineStr">
        <is>
          <t>Not approached</t>
        </is>
      </c>
      <c r="AN6404" s="19" t="inlineStr">
        <is>
          <t>Sleek Lounge Bar &amp; Grillz is situated in a good environment, they offer table services on food, drinks, with happy hour fries and entertainment.</t>
        </is>
      </c>
    </row>
    <row r="6405">
      <c r="A6405" s="14" t="n">
        <v>6404</v>
      </c>
      <c r="B6405" s="14" t="inlineStr">
        <is>
          <t>Smoothy Delights</t>
        </is>
      </c>
      <c r="C6405" s="14" t="inlineStr">
        <is>
          <t>Victoria Island</t>
        </is>
      </c>
      <c r="D6405" s="14" t="inlineStr">
        <is>
          <t>Restaurant / Food</t>
        </is>
      </c>
      <c r="E6405" s="14" t="inlineStr">
        <is>
          <t>fast foods</t>
        </is>
      </c>
      <c r="F6405" s="26" t="n">
        <v>6</v>
      </c>
      <c r="G6405" s="27" t="inlineStr">
        <is>
          <t>Cold - little evidence of delivery</t>
        </is>
      </c>
      <c r="H6405" s="21" t="inlineStr">
        <is>
          <t>Floor - not enriched</t>
        </is>
      </c>
      <c r="I6405" s="14" t="n">
        <v>0</v>
      </c>
      <c r="J6405" s="14" t="n">
        <v>0</v>
      </c>
      <c r="K6405" s="14" t="n">
        <v>0</v>
      </c>
      <c r="L6405" s="14" t="n">
        <v>0</v>
      </c>
      <c r="M6405" s="14" t="n">
        <v>0</v>
      </c>
      <c r="N6405" s="14" t="n">
        <v>0</v>
      </c>
      <c r="O6405" s="14" t="n">
        <v>0</v>
      </c>
      <c r="P6405" s="14" t="n">
        <v>0</v>
      </c>
      <c r="Q6405" s="14" t="n">
        <v>0</v>
      </c>
      <c r="R6405" s="14" t="n">
        <v>6</v>
      </c>
      <c r="S6405" s="14" t="n">
        <v>0</v>
      </c>
      <c r="T6405" s="17" t="n"/>
      <c r="U6405" s="18" t="n"/>
      <c r="V6405" s="14" t="inlineStr">
        <is>
          <t>+2348182814884</t>
        </is>
      </c>
      <c r="W6405" s="14" t="inlineStr">
        <is>
          <t>+2348182814884</t>
        </is>
      </c>
      <c r="X6405" s="14" t="n"/>
      <c r="Y6405" s="14" t="n"/>
      <c r="Z6405" s="14" t="n"/>
      <c r="AA6405" s="14" t="n"/>
      <c r="AB6405" s="14" t="n"/>
      <c r="AC6405" s="14" t="n"/>
      <c r="AD6405" s="14" t="n"/>
      <c r="AE6405" s="14" t="n"/>
      <c r="AF6405" s="14" t="n">
        <v>1</v>
      </c>
      <c r="AG6405" s="19" t="inlineStr">
        <is>
          <t>133 Ahmadu Bello Way, Victoria Island, Lagos Nigeria</t>
        </is>
      </c>
      <c r="AH6405" s="20" t="n"/>
      <c r="AI6405" s="20" t="n"/>
      <c r="AJ6405" s="14" t="inlineStr">
        <is>
          <t>https://www.finelib.com/listing/Smoothy-Delights/60802/</t>
        </is>
      </c>
      <c r="AK6405" s="14" t="inlineStr">
        <is>
          <t>Finelib (Oct 2026)</t>
        </is>
      </c>
      <c r="AL6405" s="14" t="inlineStr">
        <is>
          <t>2026-10-06</t>
        </is>
      </c>
      <c r="AM6405" s="14" t="inlineStr">
        <is>
          <t>Not approached</t>
        </is>
      </c>
      <c r="AN6405" s="19" t="inlineStr">
        <is>
          <t>Smoothy Delights is a fast food joint based in Lagos offering quality meals with excellent service delivery.</t>
        </is>
      </c>
    </row>
    <row r="6406">
      <c r="A6406" s="14" t="n">
        <v>6405</v>
      </c>
      <c r="B6406" s="14" t="inlineStr">
        <is>
          <t>SpiceBowl Restaurant</t>
        </is>
      </c>
      <c r="C6406" s="14" t="inlineStr">
        <is>
          <t>Victoria Island</t>
        </is>
      </c>
      <c r="D6406" s="14" t="inlineStr">
        <is>
          <t>Restaurant / Food</t>
        </is>
      </c>
      <c r="E6406" s="14" t="inlineStr">
        <is>
          <t>restaurants</t>
        </is>
      </c>
      <c r="F6406" s="26" t="n">
        <v>6</v>
      </c>
      <c r="G6406" s="27" t="inlineStr">
        <is>
          <t>Cold - little evidence of delivery</t>
        </is>
      </c>
      <c r="H6406" s="21" t="inlineStr">
        <is>
          <t>Floor - not enriched</t>
        </is>
      </c>
      <c r="I6406" s="14" t="n">
        <v>0</v>
      </c>
      <c r="J6406" s="14" t="n">
        <v>0</v>
      </c>
      <c r="K6406" s="14" t="n">
        <v>0</v>
      </c>
      <c r="L6406" s="14" t="n">
        <v>0</v>
      </c>
      <c r="M6406" s="14" t="n">
        <v>0</v>
      </c>
      <c r="N6406" s="14" t="n">
        <v>0</v>
      </c>
      <c r="O6406" s="14" t="n">
        <v>0</v>
      </c>
      <c r="P6406" s="14" t="n">
        <v>0</v>
      </c>
      <c r="Q6406" s="14" t="n">
        <v>0</v>
      </c>
      <c r="R6406" s="14" t="n">
        <v>6</v>
      </c>
      <c r="S6406" s="14" t="n">
        <v>0</v>
      </c>
      <c r="T6406" s="17" t="n"/>
      <c r="U6406" s="18" t="n"/>
      <c r="V6406" s="14" t="inlineStr">
        <is>
          <t>+2348077252449</t>
        </is>
      </c>
      <c r="W6406" s="14" t="inlineStr">
        <is>
          <t>+2348077252449</t>
        </is>
      </c>
      <c r="X6406" s="14" t="n"/>
      <c r="Y6406" s="14" t="n"/>
      <c r="Z6406" s="14" t="n"/>
      <c r="AA6406" s="14" t="n"/>
      <c r="AB6406" s="14" t="n"/>
      <c r="AC6406" s="14" t="n"/>
      <c r="AD6406" s="14" t="n"/>
      <c r="AE6406" s="14" t="n"/>
      <c r="AF6406" s="14" t="n">
        <v>1</v>
      </c>
      <c r="AG6406" s="19" t="inlineStr">
        <is>
          <t>Sleek Studio Square Plaza Opposite Silverbird Galleria 141 Ahmadu Bello Way, Victoria Island, Lagos Nigeria</t>
        </is>
      </c>
      <c r="AH6406" s="20" t="n"/>
      <c r="AI6406" s="20" t="n"/>
      <c r="AJ6406" s="14" t="inlineStr">
        <is>
          <t>https://www.finelib.com/listing/SpiceBowl-Restaurant/40594/</t>
        </is>
      </c>
      <c r="AK6406" s="14" t="inlineStr">
        <is>
          <t>Finelib (Oct 2026)</t>
        </is>
      </c>
      <c r="AL6406" s="14" t="inlineStr">
        <is>
          <t>2026-10-06</t>
        </is>
      </c>
      <c r="AM6406" s="14" t="inlineStr">
        <is>
          <t>Not approached</t>
        </is>
      </c>
      <c r="AN6406" s="19" t="inlineStr">
        <is>
          <t>SpiceBowl Restaurant Victoria Island offers food services on soups, Asian cuisines, grilled fish, chicken pepper soup, Singapore fried noodles and lots more.</t>
        </is>
      </c>
    </row>
    <row r="6407">
      <c r="A6407" s="14" t="n">
        <v>6406</v>
      </c>
      <c r="B6407" s="14" t="inlineStr">
        <is>
          <t>Thai Thai</t>
        </is>
      </c>
      <c r="C6407" s="14" t="inlineStr">
        <is>
          <t>Victoria Island</t>
        </is>
      </c>
      <c r="D6407" s="14" t="inlineStr">
        <is>
          <t>Restaurant / Food</t>
        </is>
      </c>
      <c r="E6407" s="14" t="inlineStr">
        <is>
          <t>restaurants</t>
        </is>
      </c>
      <c r="F6407" s="26" t="n">
        <v>6</v>
      </c>
      <c r="G6407" s="27" t="inlineStr">
        <is>
          <t>Cold - little evidence of delivery</t>
        </is>
      </c>
      <c r="H6407" s="21" t="inlineStr">
        <is>
          <t>Floor - not enriched</t>
        </is>
      </c>
      <c r="I6407" s="14" t="n">
        <v>0</v>
      </c>
      <c r="J6407" s="14" t="n">
        <v>0</v>
      </c>
      <c r="K6407" s="14" t="n">
        <v>0</v>
      </c>
      <c r="L6407" s="14" t="n">
        <v>0</v>
      </c>
      <c r="M6407" s="14" t="n">
        <v>0</v>
      </c>
      <c r="N6407" s="14" t="n">
        <v>0</v>
      </c>
      <c r="O6407" s="14" t="n">
        <v>0</v>
      </c>
      <c r="P6407" s="14" t="n">
        <v>0</v>
      </c>
      <c r="Q6407" s="14" t="n">
        <v>0</v>
      </c>
      <c r="R6407" s="14" t="n">
        <v>6</v>
      </c>
      <c r="S6407" s="14" t="n">
        <v>0</v>
      </c>
      <c r="T6407" s="17" t="n"/>
      <c r="U6407" s="18" t="n"/>
      <c r="V6407" s="14" t="inlineStr">
        <is>
          <t>+2349091172906</t>
        </is>
      </c>
      <c r="W6407" s="14" t="inlineStr">
        <is>
          <t>+2349091172906</t>
        </is>
      </c>
      <c r="X6407" s="14" t="n"/>
      <c r="Y6407" s="14" t="n"/>
      <c r="Z6407" s="14" t="n"/>
      <c r="AA6407" s="14" t="n"/>
      <c r="AB6407" s="14" t="n"/>
      <c r="AC6407" s="14" t="n"/>
      <c r="AD6407" s="14" t="n"/>
      <c r="AE6407" s="14" t="n"/>
      <c r="AF6407" s="14" t="n">
        <v>1</v>
      </c>
      <c r="AG6407" s="19" t="inlineStr">
        <is>
          <t>Flat 3, 2nd Floor, 16 Kofo Abayomi Street, Victoria Island, Lagos, Nigeria</t>
        </is>
      </c>
      <c r="AH6407" s="20" t="n"/>
      <c r="AI6407" s="20" t="n"/>
      <c r="AJ6407" s="14" t="inlineStr">
        <is>
          <t>https://www.finelib.com/listing/Thai-Thai/79868/</t>
        </is>
      </c>
      <c r="AK6407" s="14" t="inlineStr">
        <is>
          <t>Finelib (Oct 2026)</t>
        </is>
      </c>
      <c r="AL6407" s="14" t="inlineStr">
        <is>
          <t>2026-10-06</t>
        </is>
      </c>
      <c r="AM6407" s="14" t="inlineStr">
        <is>
          <t>Not approached</t>
        </is>
      </c>
      <c r="AN6407" s="19" t="inlineStr">
        <is>
          <t>Thai Thai serves good food and drinks including delight fried rice with your choice of protein and the foods are quite affordable.</t>
        </is>
      </c>
    </row>
    <row r="6408">
      <c r="A6408" s="14" t="n">
        <v>6407</v>
      </c>
      <c r="B6408" s="14" t="inlineStr">
        <is>
          <t>The Bukha</t>
        </is>
      </c>
      <c r="C6408" s="14" t="inlineStr">
        <is>
          <t>Victoria Island</t>
        </is>
      </c>
      <c r="D6408" s="14" t="inlineStr">
        <is>
          <t>Restaurant / Food</t>
        </is>
      </c>
      <c r="E6408" s="14" t="inlineStr">
        <is>
          <t>restaurants</t>
        </is>
      </c>
      <c r="F6408" s="26" t="n">
        <v>6</v>
      </c>
      <c r="G6408" s="27" t="inlineStr">
        <is>
          <t>Cold - little evidence of delivery</t>
        </is>
      </c>
      <c r="H6408" s="21" t="inlineStr">
        <is>
          <t>Floor - not enriched</t>
        </is>
      </c>
      <c r="I6408" s="14" t="n">
        <v>0</v>
      </c>
      <c r="J6408" s="14" t="n">
        <v>0</v>
      </c>
      <c r="K6408" s="14" t="n">
        <v>0</v>
      </c>
      <c r="L6408" s="14" t="n">
        <v>0</v>
      </c>
      <c r="M6408" s="14" t="n">
        <v>0</v>
      </c>
      <c r="N6408" s="14" t="n">
        <v>0</v>
      </c>
      <c r="O6408" s="14" t="n">
        <v>0</v>
      </c>
      <c r="P6408" s="14" t="n">
        <v>0</v>
      </c>
      <c r="Q6408" s="14" t="n">
        <v>0</v>
      </c>
      <c r="R6408" s="14" t="n">
        <v>6</v>
      </c>
      <c r="S6408" s="14" t="n">
        <v>0</v>
      </c>
      <c r="T6408" s="17" t="n"/>
      <c r="U6408" s="18" t="n"/>
      <c r="V6408" s="14" t="inlineStr">
        <is>
          <t>+2347041468177</t>
        </is>
      </c>
      <c r="W6408" s="14" t="inlineStr">
        <is>
          <t>+2347041468177</t>
        </is>
      </c>
      <c r="X6408" s="14" t="n"/>
      <c r="Y6408" s="14" t="n"/>
      <c r="Z6408" s="14" t="n"/>
      <c r="AA6408" s="14" t="n"/>
      <c r="AB6408" s="14" t="n"/>
      <c r="AC6408" s="14" t="n"/>
      <c r="AD6408" s="14" t="n"/>
      <c r="AE6408" s="14" t="n"/>
      <c r="AF6408" s="14" t="n">
        <v>1</v>
      </c>
      <c r="AG6408" s="19" t="inlineStr">
        <is>
          <t>275 Ajose Adeogun Street, Victoria Island, Eti-Osa, Lagos, Nigeria</t>
        </is>
      </c>
      <c r="AH6408" s="20" t="n"/>
      <c r="AI6408" s="20" t="n"/>
      <c r="AJ6408" s="14" t="inlineStr">
        <is>
          <t>https://www.finelib.com/listing/The-Bukha/79881/</t>
        </is>
      </c>
      <c r="AK6408" s="14" t="inlineStr">
        <is>
          <t>Finelib (Oct 2026)</t>
        </is>
      </c>
      <c r="AL6408" s="14" t="inlineStr">
        <is>
          <t>2026-10-06</t>
        </is>
      </c>
      <c r="AM6408" s="14" t="inlineStr">
        <is>
          <t>Not approached</t>
        </is>
      </c>
      <c r="AN6408" s="19" t="inlineStr">
        <is>
          <t>The Bukha is a nice restaurant that sales both local and special foods, drinks at affordable prices their food is prepared by professional chefs.</t>
        </is>
      </c>
    </row>
    <row r="6409">
      <c r="A6409" s="14" t="n">
        <v>6408</v>
      </c>
      <c r="B6409" s="14" t="inlineStr">
        <is>
          <t>The Fat Butcher</t>
        </is>
      </c>
      <c r="C6409" s="14" t="inlineStr">
        <is>
          <t>Victoria Island</t>
        </is>
      </c>
      <c r="D6409" s="14" t="inlineStr">
        <is>
          <t>Restaurant / Food</t>
        </is>
      </c>
      <c r="E6409" s="14" t="inlineStr">
        <is>
          <t>foods</t>
        </is>
      </c>
      <c r="F6409" s="26" t="n">
        <v>6</v>
      </c>
      <c r="G6409" s="27" t="inlineStr">
        <is>
          <t>Cold - little evidence of delivery</t>
        </is>
      </c>
      <c r="H6409" s="21" t="inlineStr">
        <is>
          <t>Floor - not enriched</t>
        </is>
      </c>
      <c r="I6409" s="14" t="n">
        <v>0</v>
      </c>
      <c r="J6409" s="14" t="n">
        <v>0</v>
      </c>
      <c r="K6409" s="14" t="n">
        <v>0</v>
      </c>
      <c r="L6409" s="14" t="n">
        <v>0</v>
      </c>
      <c r="M6409" s="14" t="n">
        <v>0</v>
      </c>
      <c r="N6409" s="14" t="n">
        <v>0</v>
      </c>
      <c r="O6409" s="14" t="n">
        <v>0</v>
      </c>
      <c r="P6409" s="14" t="n">
        <v>0</v>
      </c>
      <c r="Q6409" s="14" t="n">
        <v>0</v>
      </c>
      <c r="R6409" s="14" t="n">
        <v>6</v>
      </c>
      <c r="S6409" s="14" t="n">
        <v>0</v>
      </c>
      <c r="T6409" s="17" t="n"/>
      <c r="U6409" s="18" t="n"/>
      <c r="V6409" s="14" t="inlineStr">
        <is>
          <t>+2348187777777</t>
        </is>
      </c>
      <c r="W6409" s="14" t="inlineStr">
        <is>
          <t>+2348187777777</t>
        </is>
      </c>
      <c r="X6409" s="14" t="n"/>
      <c r="Y6409" s="14" t="n"/>
      <c r="Z6409" s="14" t="n"/>
      <c r="AA6409" s="14" t="n"/>
      <c r="AB6409" s="14" t="n"/>
      <c r="AC6409" s="14" t="n"/>
      <c r="AD6409" s="14" t="n"/>
      <c r="AE6409" s="14" t="n"/>
      <c r="AF6409" s="14" t="n">
        <v>1</v>
      </c>
      <c r="AG6409" s="19" t="inlineStr">
        <is>
          <t>No 1c Ozumba Mbadiwe Avenue, Victoria Island, Lagos, Nigeria</t>
        </is>
      </c>
      <c r="AH6409" s="20" t="n"/>
      <c r="AI6409" s="20" t="n"/>
      <c r="AJ6409" s="14" t="inlineStr">
        <is>
          <t>https://www.finelib.com/listing/The-Fat-Butcher/79870/</t>
        </is>
      </c>
      <c r="AK6409" s="14" t="inlineStr">
        <is>
          <t>Finelib (Oct 2026)</t>
        </is>
      </c>
      <c r="AL6409" s="14" t="inlineStr">
        <is>
          <t>2026-10-06</t>
        </is>
      </c>
      <c r="AM6409" s="14" t="inlineStr">
        <is>
          <t>Not approached</t>
        </is>
      </c>
      <c r="AN6409" s="19" t="inlineStr">
        <is>
          <t>The Fat Butcher is a meat shop that sales wide range of fresh meat such as beef, pork, lamb, chicken and more at affordable price.</t>
        </is>
      </c>
    </row>
    <row r="6410">
      <c r="A6410" s="14" t="n">
        <v>6409</v>
      </c>
      <c r="B6410" s="14" t="inlineStr">
        <is>
          <t>The Lagos Meat Master &amp; Co</t>
        </is>
      </c>
      <c r="C6410" s="14" t="inlineStr">
        <is>
          <t>Victoria Island</t>
        </is>
      </c>
      <c r="D6410" s="14" t="inlineStr">
        <is>
          <t>Restaurant / Food</t>
        </is>
      </c>
      <c r="E6410" s="14" t="inlineStr">
        <is>
          <t>foods</t>
        </is>
      </c>
      <c r="F6410" s="26" t="n">
        <v>6</v>
      </c>
      <c r="G6410" s="27" t="inlineStr">
        <is>
          <t>Cold - little evidence of delivery</t>
        </is>
      </c>
      <c r="H6410" s="21" t="inlineStr">
        <is>
          <t>Floor - not enriched</t>
        </is>
      </c>
      <c r="I6410" s="14" t="n">
        <v>0</v>
      </c>
      <c r="J6410" s="14" t="n">
        <v>0</v>
      </c>
      <c r="K6410" s="14" t="n">
        <v>0</v>
      </c>
      <c r="L6410" s="14" t="n">
        <v>0</v>
      </c>
      <c r="M6410" s="14" t="n">
        <v>0</v>
      </c>
      <c r="N6410" s="14" t="n">
        <v>0</v>
      </c>
      <c r="O6410" s="14" t="n">
        <v>0</v>
      </c>
      <c r="P6410" s="14" t="n">
        <v>0</v>
      </c>
      <c r="Q6410" s="14" t="n">
        <v>0</v>
      </c>
      <c r="R6410" s="14" t="n">
        <v>6</v>
      </c>
      <c r="S6410" s="14" t="n">
        <v>0</v>
      </c>
      <c r="T6410" s="17" t="n"/>
      <c r="U6410" s="18" t="n"/>
      <c r="V6410" s="14" t="n"/>
      <c r="W6410" s="14" t="n"/>
      <c r="X6410" s="14" t="n"/>
      <c r="Y6410" s="14" t="n"/>
      <c r="Z6410" s="14" t="n"/>
      <c r="AA6410" s="14" t="n"/>
      <c r="AB6410" s="14" t="n"/>
      <c r="AC6410" s="14" t="n"/>
      <c r="AD6410" s="14" t="n"/>
      <c r="AE6410" s="14" t="n"/>
      <c r="AF6410" s="14" t="n">
        <v>0</v>
      </c>
      <c r="AG6410" s="19" t="inlineStr">
        <is>
          <t>Abudu Smith Street, Victoria Island, Lagos, Nigeria</t>
        </is>
      </c>
      <c r="AH6410" s="20" t="n"/>
      <c r="AI6410" s="20" t="n"/>
      <c r="AJ6410" s="14" t="inlineStr">
        <is>
          <t>https://www.finelib.com/listing/The-Lagos-Meat-Master--Co/79972/</t>
        </is>
      </c>
      <c r="AK6410" s="14" t="inlineStr">
        <is>
          <t>Finelib (Oct 2026)</t>
        </is>
      </c>
      <c r="AL6410" s="14" t="inlineStr">
        <is>
          <t>2026-10-06</t>
        </is>
      </c>
      <c r="AM6410" s="14" t="inlineStr">
        <is>
          <t>Not approached</t>
        </is>
      </c>
      <c r="AN6410" s="19" t="inlineStr">
        <is>
          <t>The Lagos Meat Master &amp; Co offer sales of different kinds of meats such as goat meat, lamb, beef, chicken, and meats are cut from naturally reared domestic animals and birds.</t>
        </is>
      </c>
    </row>
    <row r="6411">
      <c r="A6411" s="14" t="n">
        <v>6410</v>
      </c>
      <c r="B6411" s="14" t="inlineStr">
        <is>
          <t>Umutu Coffee</t>
        </is>
      </c>
      <c r="C6411" s="14" t="inlineStr">
        <is>
          <t>Victoria Island</t>
        </is>
      </c>
      <c r="D6411" s="14" t="inlineStr">
        <is>
          <t>Restaurant / Food</t>
        </is>
      </c>
      <c r="E6411" s="14" t="inlineStr">
        <is>
          <t>cafe and coffee shops</t>
        </is>
      </c>
      <c r="F6411" s="26" t="n">
        <v>6</v>
      </c>
      <c r="G6411" s="27" t="inlineStr">
        <is>
          <t>Cold - little evidence of delivery</t>
        </is>
      </c>
      <c r="H6411" s="21" t="inlineStr">
        <is>
          <t>Floor - not enriched</t>
        </is>
      </c>
      <c r="I6411" s="14" t="n">
        <v>0</v>
      </c>
      <c r="J6411" s="14" t="n">
        <v>0</v>
      </c>
      <c r="K6411" s="14" t="n">
        <v>0</v>
      </c>
      <c r="L6411" s="14" t="n">
        <v>0</v>
      </c>
      <c r="M6411" s="14" t="n">
        <v>0</v>
      </c>
      <c r="N6411" s="14" t="n">
        <v>0</v>
      </c>
      <c r="O6411" s="14" t="n">
        <v>0</v>
      </c>
      <c r="P6411" s="14" t="n">
        <v>0</v>
      </c>
      <c r="Q6411" s="14" t="n">
        <v>0</v>
      </c>
      <c r="R6411" s="14" t="n">
        <v>6</v>
      </c>
      <c r="S6411" s="14" t="n">
        <v>0</v>
      </c>
      <c r="T6411" s="17" t="n"/>
      <c r="U6411" s="18" t="n"/>
      <c r="V6411" s="14" t="inlineStr">
        <is>
          <t>+2348031310976</t>
        </is>
      </c>
      <c r="W6411" s="14" t="inlineStr">
        <is>
          <t>+2348031310976</t>
        </is>
      </c>
      <c r="X6411" s="14" t="n"/>
      <c r="Y6411" s="14" t="n"/>
      <c r="Z6411" s="14" t="n"/>
      <c r="AA6411" s="14" t="n"/>
      <c r="AB6411" s="14" t="n"/>
      <c r="AC6411" s="14" t="n"/>
      <c r="AD6411" s="14" t="n"/>
      <c r="AE6411" s="14" t="n"/>
      <c r="AF6411" s="14" t="n">
        <v>1</v>
      </c>
      <c r="AG6411" s="19" t="inlineStr">
        <is>
          <t>27A Oju Olobun Close off Bishop Oluwole Street, Victoria Island, Lagos Nigeria</t>
        </is>
      </c>
      <c r="AH6411" s="20" t="n"/>
      <c r="AI6411" s="20" t="n"/>
      <c r="AJ6411" s="14" t="inlineStr">
        <is>
          <t>https://www.finelib.com/listing/Umutu-Coffee/40596/</t>
        </is>
      </c>
      <c r="AK6411" s="14" t="inlineStr">
        <is>
          <t>Finelib (Oct 2026)</t>
        </is>
      </c>
      <c r="AL6411" s="14" t="inlineStr">
        <is>
          <t>2026-10-06</t>
        </is>
      </c>
      <c r="AM6411" s="14" t="inlineStr">
        <is>
          <t>Not approached</t>
        </is>
      </c>
      <c r="AN6411" s="19" t="inlineStr">
        <is>
          <t>Umutu Coffee is an Italian cafe, pizzeria and restaurant with services in smoothies, black tea, Americano, Cappuccino, Macchiato, Macchiato, Latte and more and is based in Victoria Island Lagos.</t>
        </is>
      </c>
    </row>
    <row r="6412">
      <c r="A6412" s="14" t="n">
        <v>6411</v>
      </c>
      <c r="B6412" s="14" t="inlineStr">
        <is>
          <t>Vanilla Moon</t>
        </is>
      </c>
      <c r="C6412" s="14" t="inlineStr">
        <is>
          <t>Victoria Island</t>
        </is>
      </c>
      <c r="D6412" s="14" t="inlineStr">
        <is>
          <t>Restaurant / Food</t>
        </is>
      </c>
      <c r="E6412" s="14" t="inlineStr">
        <is>
          <t>restaurants</t>
        </is>
      </c>
      <c r="F6412" s="26" t="n">
        <v>6</v>
      </c>
      <c r="G6412" s="27" t="inlineStr">
        <is>
          <t>Cold - little evidence of delivery</t>
        </is>
      </c>
      <c r="H6412" s="21" t="inlineStr">
        <is>
          <t>Floor - not enriched</t>
        </is>
      </c>
      <c r="I6412" s="14" t="n">
        <v>0</v>
      </c>
      <c r="J6412" s="14" t="n">
        <v>0</v>
      </c>
      <c r="K6412" s="14" t="n">
        <v>0</v>
      </c>
      <c r="L6412" s="14" t="n">
        <v>0</v>
      </c>
      <c r="M6412" s="14" t="n">
        <v>0</v>
      </c>
      <c r="N6412" s="14" t="n">
        <v>0</v>
      </c>
      <c r="O6412" s="14" t="n">
        <v>0</v>
      </c>
      <c r="P6412" s="14" t="n">
        <v>0</v>
      </c>
      <c r="Q6412" s="14" t="n">
        <v>0</v>
      </c>
      <c r="R6412" s="14" t="n">
        <v>6</v>
      </c>
      <c r="S6412" s="14" t="n">
        <v>0</v>
      </c>
      <c r="T6412" s="17" t="n"/>
      <c r="U6412" s="18" t="n"/>
      <c r="V6412" s="14" t="inlineStr">
        <is>
          <t>+2349030009758</t>
        </is>
      </c>
      <c r="W6412" s="14" t="inlineStr">
        <is>
          <t>+2349030009758; +2349017797658</t>
        </is>
      </c>
      <c r="X6412" s="14" t="n"/>
      <c r="Y6412" s="14" t="n"/>
      <c r="Z6412" s="14" t="n"/>
      <c r="AA6412" s="14" t="n"/>
      <c r="AB6412" s="14" t="n"/>
      <c r="AC6412" s="14" t="n"/>
      <c r="AD6412" s="14" t="n"/>
      <c r="AE6412" s="14" t="n"/>
      <c r="AF6412" s="14" t="n">
        <v>1</v>
      </c>
      <c r="AG6412" s="19" t="inlineStr">
        <is>
          <t>No 2 Saka Jojo Street, Victoria Island, Lagos, Nigeria</t>
        </is>
      </c>
      <c r="AH6412" s="20" t="n"/>
      <c r="AI6412" s="20" t="n"/>
      <c r="AJ6412" s="14" t="inlineStr">
        <is>
          <t>https://www.finelib.com/listing/Vanilla-Moon/79865/</t>
        </is>
      </c>
      <c r="AK6412" s="14" t="inlineStr">
        <is>
          <t>Finelib (Oct 2026)</t>
        </is>
      </c>
      <c r="AL6412" s="14" t="inlineStr">
        <is>
          <t>2026-10-06</t>
        </is>
      </c>
      <c r="AM6412" s="14" t="inlineStr">
        <is>
          <t>Not approached</t>
        </is>
      </c>
      <c r="AN6412" s="19" t="inlineStr">
        <is>
          <t>Vanilla Moon is a contemporary restaurant that has good chefs and ready to work staff, it feature foods, drinks, dessert etc.</t>
        </is>
      </c>
    </row>
    <row r="6413">
      <c r="A6413" s="14" t="n">
        <v>6412</v>
      </c>
      <c r="B6413" s="14" t="inlineStr">
        <is>
          <t>Vernacular Buka</t>
        </is>
      </c>
      <c r="C6413" s="14" t="inlineStr">
        <is>
          <t>Victoria Island</t>
        </is>
      </c>
      <c r="D6413" s="14" t="inlineStr">
        <is>
          <t>Restaurant / Food</t>
        </is>
      </c>
      <c r="E6413" s="14" t="inlineStr">
        <is>
          <t>restaurants</t>
        </is>
      </c>
      <c r="F6413" s="26" t="n">
        <v>6</v>
      </c>
      <c r="G6413" s="27" t="inlineStr">
        <is>
          <t>Cold - little evidence of delivery</t>
        </is>
      </c>
      <c r="H6413" s="21" t="inlineStr">
        <is>
          <t>Floor - not enriched</t>
        </is>
      </c>
      <c r="I6413" s="14" t="n">
        <v>0</v>
      </c>
      <c r="J6413" s="14" t="n">
        <v>0</v>
      </c>
      <c r="K6413" s="14" t="n">
        <v>0</v>
      </c>
      <c r="L6413" s="14" t="n">
        <v>0</v>
      </c>
      <c r="M6413" s="14" t="n">
        <v>0</v>
      </c>
      <c r="N6413" s="14" t="n">
        <v>0</v>
      </c>
      <c r="O6413" s="14" t="n">
        <v>0</v>
      </c>
      <c r="P6413" s="14" t="n">
        <v>0</v>
      </c>
      <c r="Q6413" s="14" t="n">
        <v>0</v>
      </c>
      <c r="R6413" s="14" t="n">
        <v>6</v>
      </c>
      <c r="S6413" s="14" t="n">
        <v>0</v>
      </c>
      <c r="T6413" s="17" t="n"/>
      <c r="U6413" s="18" t="n"/>
      <c r="V6413" s="14" t="inlineStr">
        <is>
          <t>+2348029255138</t>
        </is>
      </c>
      <c r="W6413" s="14" t="inlineStr">
        <is>
          <t>+2348029255138</t>
        </is>
      </c>
      <c r="X6413" s="14" t="n"/>
      <c r="Y6413" s="14" t="n"/>
      <c r="Z6413" s="14" t="n"/>
      <c r="AA6413" s="14" t="n"/>
      <c r="AB6413" s="14" t="n"/>
      <c r="AC6413" s="14" t="n"/>
      <c r="AD6413" s="14" t="n"/>
      <c r="AE6413" s="14" t="n"/>
      <c r="AF6413" s="14" t="n">
        <v>1</v>
      </c>
      <c r="AG6413" s="19" t="inlineStr">
        <is>
          <t>8b Amodu Ojikutu Street, Victoria Island, Lagos</t>
        </is>
      </c>
      <c r="AH6413" s="20" t="n"/>
      <c r="AI6413" s="20" t="n"/>
      <c r="AJ6413" s="14" t="inlineStr">
        <is>
          <t>https://www.finelib.com/listing/Vernacular-Buka/112224/</t>
        </is>
      </c>
      <c r="AK6413" s="14" t="inlineStr">
        <is>
          <t>Finelib (Oct 2026)</t>
        </is>
      </c>
      <c r="AL6413" s="14" t="inlineStr">
        <is>
          <t>2026-10-06</t>
        </is>
      </c>
      <c r="AM6413" s="14" t="inlineStr">
        <is>
          <t>Not approached</t>
        </is>
      </c>
      <c r="AN6413" s="19" t="inlineStr">
        <is>
          <t>Vernacular Buka is a culturally-rich restaurant that celebrates the essence of Nigerian cuisine. Our talented chefs meticulously prepare each meal with care, using fresh, locally sourced ingredients to ensure the highest quality and taste.</t>
        </is>
      </c>
    </row>
    <row r="6414">
      <c r="A6414" s="14" t="n">
        <v>6413</v>
      </c>
      <c r="B6414" s="14" t="inlineStr">
        <is>
          <t>Vestar Coffee</t>
        </is>
      </c>
      <c r="C6414" s="14" t="inlineStr">
        <is>
          <t>Victoria Island</t>
        </is>
      </c>
      <c r="D6414" s="14" t="inlineStr">
        <is>
          <t>Restaurant / Food</t>
        </is>
      </c>
      <c r="E6414" s="14" t="inlineStr">
        <is>
          <t>cafe and coffee shops</t>
        </is>
      </c>
      <c r="F6414" s="26" t="n">
        <v>6</v>
      </c>
      <c r="G6414" s="27" t="inlineStr">
        <is>
          <t>Cold - little evidence of delivery</t>
        </is>
      </c>
      <c r="H6414" s="21" t="inlineStr">
        <is>
          <t>Floor - not enriched</t>
        </is>
      </c>
      <c r="I6414" s="14" t="n">
        <v>0</v>
      </c>
      <c r="J6414" s="14" t="n">
        <v>0</v>
      </c>
      <c r="K6414" s="14" t="n">
        <v>0</v>
      </c>
      <c r="L6414" s="14" t="n">
        <v>0</v>
      </c>
      <c r="M6414" s="14" t="n">
        <v>0</v>
      </c>
      <c r="N6414" s="14" t="n">
        <v>0</v>
      </c>
      <c r="O6414" s="14" t="n">
        <v>0</v>
      </c>
      <c r="P6414" s="14" t="n">
        <v>0</v>
      </c>
      <c r="Q6414" s="14" t="n">
        <v>0</v>
      </c>
      <c r="R6414" s="14" t="n">
        <v>6</v>
      </c>
      <c r="S6414" s="14" t="n">
        <v>0</v>
      </c>
      <c r="T6414" s="17" t="n"/>
      <c r="U6414" s="18" t="n"/>
      <c r="V6414" s="14" t="inlineStr">
        <is>
          <t>+2349058890901</t>
        </is>
      </c>
      <c r="W6414" s="14" t="inlineStr">
        <is>
          <t>+2349058890901</t>
        </is>
      </c>
      <c r="X6414" s="14" t="n"/>
      <c r="Y6414" s="14" t="n"/>
      <c r="Z6414" s="14" t="n"/>
      <c r="AA6414" s="14" t="n"/>
      <c r="AB6414" s="14" t="n"/>
      <c r="AC6414" s="14" t="n"/>
      <c r="AD6414" s="14" t="n"/>
      <c r="AE6414" s="14" t="n"/>
      <c r="AF6414" s="14" t="n">
        <v>1</v>
      </c>
      <c r="AG6414" s="19" t="inlineStr">
        <is>
          <t>26 Oju Olobun Close, Victoria Island, Lagos</t>
        </is>
      </c>
      <c r="AH6414" s="20" t="n"/>
      <c r="AI6414" s="20" t="n"/>
      <c r="AJ6414" s="14" t="inlineStr">
        <is>
          <t>https://www.finelib.com/listing/Vestar-Coffee/98953/</t>
        </is>
      </c>
      <c r="AK6414" s="14" t="inlineStr">
        <is>
          <t>Finelib (Oct 2026)</t>
        </is>
      </c>
      <c r="AL6414" s="14" t="inlineStr">
        <is>
          <t>2026-10-06</t>
        </is>
      </c>
      <c r="AM6414" s="14" t="inlineStr">
        <is>
          <t>Not approached</t>
        </is>
      </c>
      <c r="AN6414" s="19" t="inlineStr">
        <is>
          <t>Vestar Coffee is a coffee shop selling fresh cup of morning coffee, tea and snacks.</t>
        </is>
      </c>
    </row>
    <row r="6415">
      <c r="A6415" s="14" t="n">
        <v>6414</v>
      </c>
      <c r="B6415" s="14" t="inlineStr">
        <is>
          <t>White Chillings</t>
        </is>
      </c>
      <c r="C6415" s="14" t="inlineStr">
        <is>
          <t>Victoria Island</t>
        </is>
      </c>
      <c r="D6415" s="14" t="inlineStr">
        <is>
          <t>Restaurant / Food</t>
        </is>
      </c>
      <c r="E6415" s="14" t="inlineStr">
        <is>
          <t>restaurants</t>
        </is>
      </c>
      <c r="F6415" s="26" t="n">
        <v>6</v>
      </c>
      <c r="G6415" s="27" t="inlineStr">
        <is>
          <t>Cold - little evidence of delivery</t>
        </is>
      </c>
      <c r="H6415" s="21" t="inlineStr">
        <is>
          <t>Floor - not enriched</t>
        </is>
      </c>
      <c r="I6415" s="14" t="n">
        <v>0</v>
      </c>
      <c r="J6415" s="14" t="n">
        <v>0</v>
      </c>
      <c r="K6415" s="14" t="n">
        <v>0</v>
      </c>
      <c r="L6415" s="14" t="n">
        <v>0</v>
      </c>
      <c r="M6415" s="14" t="n">
        <v>0</v>
      </c>
      <c r="N6415" s="14" t="n">
        <v>0</v>
      </c>
      <c r="O6415" s="14" t="n">
        <v>0</v>
      </c>
      <c r="P6415" s="14" t="n">
        <v>0</v>
      </c>
      <c r="Q6415" s="14" t="n">
        <v>0</v>
      </c>
      <c r="R6415" s="14" t="n">
        <v>6</v>
      </c>
      <c r="S6415" s="14" t="n">
        <v>0</v>
      </c>
      <c r="T6415" s="17" t="n"/>
      <c r="U6415" s="18" t="n"/>
      <c r="V6415" s="14" t="inlineStr">
        <is>
          <t>+2347011777477</t>
        </is>
      </c>
      <c r="W6415" s="14" t="inlineStr">
        <is>
          <t>+2347011777477</t>
        </is>
      </c>
      <c r="X6415" s="14" t="n"/>
      <c r="Y6415" s="14" t="n"/>
      <c r="Z6415" s="14" t="n"/>
      <c r="AA6415" s="14" t="n"/>
      <c r="AB6415" s="14" t="n"/>
      <c r="AC6415" s="14" t="n"/>
      <c r="AD6415" s="14" t="n"/>
      <c r="AE6415" s="14" t="n"/>
      <c r="AF6415" s="14" t="n">
        <v>1</v>
      </c>
      <c r="AG6415" s="19" t="inlineStr">
        <is>
          <t>1302B Akin Adesola Street Beside DHL, Nest Oil, Victoria Island, Lagos State</t>
        </is>
      </c>
      <c r="AH6415" s="20" t="n"/>
      <c r="AI6415" s="20" t="n"/>
      <c r="AJ6415" s="14" t="inlineStr">
        <is>
          <t>https://www.finelib.com/listing/White-Chillings/93689/</t>
        </is>
      </c>
      <c r="AK6415" s="14" t="inlineStr">
        <is>
          <t>Finelib (Oct 2026)</t>
        </is>
      </c>
      <c r="AL6415" s="14" t="inlineStr">
        <is>
          <t>2026-10-06</t>
        </is>
      </c>
      <c r="AM6415" s="14" t="inlineStr">
        <is>
          <t>Not approached</t>
        </is>
      </c>
      <c r="AN6415" s="19" t="inlineStr">
        <is>
          <t>White Chillings is a restaurant that offers fine dinning experience in a cool, serene environment with various menus of intercontinental dishes, pizza, shawarma, grills and drinks.</t>
        </is>
      </c>
    </row>
    <row r="6416">
      <c r="A6416" s="14" t="n">
        <v>6415</v>
      </c>
      <c r="B6416" s="14" t="inlineStr">
        <is>
          <t>Yomenys</t>
        </is>
      </c>
      <c r="C6416" s="14" t="inlineStr">
        <is>
          <t>Victoria Island</t>
        </is>
      </c>
      <c r="D6416" s="14" t="inlineStr">
        <is>
          <t>Restaurant / Food</t>
        </is>
      </c>
      <c r="E6416" s="14" t="inlineStr">
        <is>
          <t>restaurants</t>
        </is>
      </c>
      <c r="F6416" s="26" t="n">
        <v>6</v>
      </c>
      <c r="G6416" s="27" t="inlineStr">
        <is>
          <t>Cold - little evidence of delivery</t>
        </is>
      </c>
      <c r="H6416" s="21" t="inlineStr">
        <is>
          <t>Floor - not enriched</t>
        </is>
      </c>
      <c r="I6416" s="14" t="n">
        <v>0</v>
      </c>
      <c r="J6416" s="14" t="n">
        <v>0</v>
      </c>
      <c r="K6416" s="14" t="n">
        <v>0</v>
      </c>
      <c r="L6416" s="14" t="n">
        <v>0</v>
      </c>
      <c r="M6416" s="14" t="n">
        <v>0</v>
      </c>
      <c r="N6416" s="14" t="n">
        <v>0</v>
      </c>
      <c r="O6416" s="14" t="n">
        <v>0</v>
      </c>
      <c r="P6416" s="14" t="n">
        <v>0</v>
      </c>
      <c r="Q6416" s="14" t="n">
        <v>0</v>
      </c>
      <c r="R6416" s="14" t="n">
        <v>6</v>
      </c>
      <c r="S6416" s="14" t="n">
        <v>0</v>
      </c>
      <c r="T6416" s="17" t="n"/>
      <c r="U6416" s="18" t="n"/>
      <c r="V6416" s="14" t="inlineStr">
        <is>
          <t>+2348096636978</t>
        </is>
      </c>
      <c r="W6416" s="14" t="inlineStr">
        <is>
          <t>+2348096636978; +2348179663690</t>
        </is>
      </c>
      <c r="X6416" s="14" t="n"/>
      <c r="Y6416" s="14" t="n"/>
      <c r="Z6416" s="14" t="n"/>
      <c r="AA6416" s="14" t="n"/>
      <c r="AB6416" s="14" t="n"/>
      <c r="AC6416" s="14" t="n"/>
      <c r="AD6416" s="14" t="n"/>
      <c r="AE6416" s="14" t="n"/>
      <c r="AF6416" s="14" t="n">
        <v>1</v>
      </c>
      <c r="AG6416" s="19" t="inlineStr">
        <is>
          <t>No 11, Idowu Martins Street, Victoria Island, Lagos, Nigeria</t>
        </is>
      </c>
      <c r="AH6416" s="20" t="n"/>
      <c r="AI6416" s="20" t="n"/>
      <c r="AJ6416" s="14" t="inlineStr">
        <is>
          <t>https://www.finelib.com/listing/Yomenys/79875/</t>
        </is>
      </c>
      <c r="AK6416" s="14" t="inlineStr">
        <is>
          <t>Finelib (Oct 2026)</t>
        </is>
      </c>
      <c r="AL6416" s="14" t="inlineStr">
        <is>
          <t>2026-10-06</t>
        </is>
      </c>
      <c r="AM6416" s="14" t="inlineStr">
        <is>
          <t>Not approached</t>
        </is>
      </c>
      <c r="AN6416" s="19" t="inlineStr">
        <is>
          <t>Yomenys is a famous restaurant that provide sales of tasty foods like rice, swallow, spaghetti, meets, seafood, small chop, yam etc.</t>
        </is>
      </c>
    </row>
    <row r="6417">
      <c r="A6417" s="14" t="n">
        <v>6416</v>
      </c>
      <c r="B6417" s="14" t="inlineStr">
        <is>
          <t>71 Bar and Kitchen</t>
        </is>
      </c>
      <c r="C6417" s="14" t="inlineStr">
        <is>
          <t>Yaba</t>
        </is>
      </c>
      <c r="D6417" s="14" t="inlineStr">
        <is>
          <t>Restaurant / Food</t>
        </is>
      </c>
      <c r="E6417" s="14" t="inlineStr">
        <is>
          <t>restaurants</t>
        </is>
      </c>
      <c r="F6417" s="26" t="n">
        <v>6</v>
      </c>
      <c r="G6417" s="27" t="inlineStr">
        <is>
          <t>Cold - little evidence of delivery</t>
        </is>
      </c>
      <c r="H6417" s="21" t="inlineStr">
        <is>
          <t>Floor - not enriched</t>
        </is>
      </c>
      <c r="I6417" s="14" t="n">
        <v>0</v>
      </c>
      <c r="J6417" s="14" t="n">
        <v>0</v>
      </c>
      <c r="K6417" s="14" t="n">
        <v>0</v>
      </c>
      <c r="L6417" s="14" t="n">
        <v>0</v>
      </c>
      <c r="M6417" s="14" t="n">
        <v>0</v>
      </c>
      <c r="N6417" s="14" t="n">
        <v>0</v>
      </c>
      <c r="O6417" s="14" t="n">
        <v>0</v>
      </c>
      <c r="P6417" s="14" t="n">
        <v>0</v>
      </c>
      <c r="Q6417" s="14" t="n">
        <v>0</v>
      </c>
      <c r="R6417" s="14" t="n">
        <v>6</v>
      </c>
      <c r="S6417" s="14" t="n">
        <v>0</v>
      </c>
      <c r="T6417" s="17" t="n"/>
      <c r="U6417" s="18" t="n"/>
      <c r="V6417" s="14" t="inlineStr">
        <is>
          <t>+2349091941084</t>
        </is>
      </c>
      <c r="W6417" s="14" t="inlineStr">
        <is>
          <t>+2349091941084</t>
        </is>
      </c>
      <c r="X6417" s="14" t="n"/>
      <c r="Y6417" s="14" t="n"/>
      <c r="Z6417" s="14" t="n"/>
      <c r="AA6417" s="14" t="n"/>
      <c r="AB6417" s="14" t="n"/>
      <c r="AC6417" s="14" t="n"/>
      <c r="AD6417" s="14" t="n"/>
      <c r="AE6417" s="14" t="n"/>
      <c r="AF6417" s="14" t="n">
        <v>1</v>
      </c>
      <c r="AG6417" s="19" t="inlineStr">
        <is>
          <t>28 Aje Road, Sabo, Yaba, Lagos</t>
        </is>
      </c>
      <c r="AH6417" s="20" t="n"/>
      <c r="AI6417" s="20" t="n"/>
      <c r="AJ6417" s="14" t="inlineStr">
        <is>
          <t>https://www.finelib.com/listing/71-Bar-and-Kitchen/99769/</t>
        </is>
      </c>
      <c r="AK6417" s="14" t="inlineStr">
        <is>
          <t>Finelib (Oct 2026)</t>
        </is>
      </c>
      <c r="AL6417" s="14" t="inlineStr">
        <is>
          <t>2026-10-06</t>
        </is>
      </c>
      <c r="AM6417" s="14" t="inlineStr">
        <is>
          <t>Not approached</t>
        </is>
      </c>
      <c r="AN6417" s="19" t="inlineStr">
        <is>
          <t>71 Bar and Kitchen is a restaurants and bar that offers different types of meals and drinks at a cost effective prices.</t>
        </is>
      </c>
    </row>
    <row r="6418">
      <c r="A6418" s="14" t="n">
        <v>6417</v>
      </c>
      <c r="B6418" s="14" t="inlineStr">
        <is>
          <t>Abi'S Catering Services</t>
        </is>
      </c>
      <c r="C6418" s="14" t="inlineStr">
        <is>
          <t>Yaba</t>
        </is>
      </c>
      <c r="D6418" s="14" t="inlineStr">
        <is>
          <t>Restaurant / Food</t>
        </is>
      </c>
      <c r="E6418" s="14" t="inlineStr">
        <is>
          <t>Caterer</t>
        </is>
      </c>
      <c r="F6418" s="26" t="n">
        <v>6</v>
      </c>
      <c r="G6418" s="27" t="inlineStr">
        <is>
          <t>Cold - little evidence of delivery</t>
        </is>
      </c>
      <c r="H6418" s="21" t="inlineStr">
        <is>
          <t>Floor - not enriched</t>
        </is>
      </c>
      <c r="I6418" s="14" t="n">
        <v>0</v>
      </c>
      <c r="J6418" s="14" t="n">
        <v>0</v>
      </c>
      <c r="K6418" s="14" t="n">
        <v>0</v>
      </c>
      <c r="L6418" s="14" t="n">
        <v>0</v>
      </c>
      <c r="M6418" s="14" t="n">
        <v>0</v>
      </c>
      <c r="N6418" s="14" t="n">
        <v>0</v>
      </c>
      <c r="O6418" s="14" t="n">
        <v>0</v>
      </c>
      <c r="P6418" s="14" t="n">
        <v>0</v>
      </c>
      <c r="Q6418" s="14" t="n">
        <v>0</v>
      </c>
      <c r="R6418" s="14" t="n">
        <v>6</v>
      </c>
      <c r="S6418" s="14" t="n">
        <v>0</v>
      </c>
      <c r="T6418" s="17" t="n"/>
      <c r="U6418" s="18" t="n"/>
      <c r="V6418" s="14" t="inlineStr">
        <is>
          <t>+2347057874116</t>
        </is>
      </c>
      <c r="W6418" s="14" t="inlineStr">
        <is>
          <t>+2347057874116</t>
        </is>
      </c>
      <c r="X6418" s="14" t="n"/>
      <c r="Y6418" s="14" t="n"/>
      <c r="Z6418" s="14" t="n"/>
      <c r="AA6418" s="14" t="n"/>
      <c r="AB6418" s="14" t="n"/>
      <c r="AC6418" s="14" t="n"/>
      <c r="AD6418" s="14" t="n"/>
      <c r="AE6418" s="14" t="n"/>
      <c r="AF6418" s="14" t="n">
        <v>1</v>
      </c>
      <c r="AG6418" s="19" t="n"/>
      <c r="AH6418" s="20" t="n">
        <v>6.5243793</v>
      </c>
      <c r="AI6418" s="20" t="n">
        <v>3.3792057</v>
      </c>
      <c r="AJ6418" s="14" t="inlineStr">
        <is>
          <t>https://www.google.com/maps/place/Abi%27S+Catering+Services/data=!4m7!3m6!1s0x103b8d88dd6fa859:0x370b8f592bb73170!8m2!3d6.5243793!4d3.3792057!16s%2Fg%2F11y4nb5w3_!19sChIJWahv3YiNOxARcDG3K1mPCzc?authuser=0&amp;hl=en&amp;g_ep=EgoyMDI2MDkzMC4wIJJjKgBIAVAD&amp;rclk=1</t>
        </is>
      </c>
      <c r="AK6418" s="14" t="inlineStr">
        <is>
          <t>Google Maps (sweep, Oct 2026)</t>
        </is>
      </c>
      <c r="AL6418" s="14" t="inlineStr">
        <is>
          <t>2026-10-06</t>
        </is>
      </c>
      <c r="AM6418" s="14" t="inlineStr">
        <is>
          <t>Not approached</t>
        </is>
      </c>
      <c r="AN6418" s="19" t="n"/>
    </row>
    <row r="6419">
      <c r="A6419" s="14" t="n">
        <v>6418</v>
      </c>
      <c r="B6419" s="14" t="inlineStr">
        <is>
          <t>Acme Foods and Company</t>
        </is>
      </c>
      <c r="C6419" s="14" t="inlineStr">
        <is>
          <t>Yaba</t>
        </is>
      </c>
      <c r="D6419" s="14" t="inlineStr">
        <is>
          <t>Restaurant / Food</t>
        </is>
      </c>
      <c r="E6419" s="14" t="inlineStr">
        <is>
          <t>food services</t>
        </is>
      </c>
      <c r="F6419" s="26" t="n">
        <v>6</v>
      </c>
      <c r="G6419" s="27" t="inlineStr">
        <is>
          <t>Cold - little evidence of delivery</t>
        </is>
      </c>
      <c r="H6419" s="21" t="inlineStr">
        <is>
          <t>Floor - not enriched</t>
        </is>
      </c>
      <c r="I6419" s="14" t="n">
        <v>0</v>
      </c>
      <c r="J6419" s="14" t="n">
        <v>0</v>
      </c>
      <c r="K6419" s="14" t="n">
        <v>0</v>
      </c>
      <c r="L6419" s="14" t="n">
        <v>0</v>
      </c>
      <c r="M6419" s="14" t="n">
        <v>0</v>
      </c>
      <c r="N6419" s="14" t="n">
        <v>0</v>
      </c>
      <c r="O6419" s="14" t="n">
        <v>0</v>
      </c>
      <c r="P6419" s="14" t="n">
        <v>0</v>
      </c>
      <c r="Q6419" s="14" t="n">
        <v>0</v>
      </c>
      <c r="R6419" s="14" t="n">
        <v>6</v>
      </c>
      <c r="S6419" s="14" t="n">
        <v>0</v>
      </c>
      <c r="T6419" s="17" t="n"/>
      <c r="U6419" s="18" t="n"/>
      <c r="V6419" s="14" t="inlineStr">
        <is>
          <t>+2347066161934</t>
        </is>
      </c>
      <c r="W6419" s="14" t="inlineStr">
        <is>
          <t>+2347066161934; +2348029677125</t>
        </is>
      </c>
      <c r="X6419" s="14" t="n"/>
      <c r="Y6419" s="14" t="n"/>
      <c r="Z6419" s="14" t="n"/>
      <c r="AA6419" s="14" t="n"/>
      <c r="AB6419" s="14" t="n"/>
      <c r="AC6419" s="14" t="n"/>
      <c r="AD6419" s="14" t="n"/>
      <c r="AE6419" s="14" t="n"/>
      <c r="AF6419" s="14" t="n">
        <v>1</v>
      </c>
      <c r="AG6419" s="19" t="inlineStr">
        <is>
          <t>4 Industrial Avenue Opposite Lagos City College Sabo, Yaba, Lagos Nigeria</t>
        </is>
      </c>
      <c r="AH6419" s="20" t="n"/>
      <c r="AI6419" s="20" t="n"/>
      <c r="AJ6419" s="14" t="inlineStr">
        <is>
          <t>https://www.finelib.com/listing/Acme-Foods-and-Company/26442/</t>
        </is>
      </c>
      <c r="AK6419" s="14" t="inlineStr">
        <is>
          <t>Finelib (Oct 2026)</t>
        </is>
      </c>
      <c r="AL6419" s="14" t="inlineStr">
        <is>
          <t>2026-10-06</t>
        </is>
      </c>
      <c r="AM6419" s="14" t="inlineStr">
        <is>
          <t>Not approached</t>
        </is>
      </c>
      <c r="AN6419" s="19" t="inlineStr">
        <is>
          <t>Acme Foods and Company offers finger foods and catering services and is located in Yaba Lagos.</t>
        </is>
      </c>
    </row>
    <row r="6420">
      <c r="A6420" s="14" t="n">
        <v>6419</v>
      </c>
      <c r="B6420" s="14" t="inlineStr">
        <is>
          <t>Addeb Kitchen</t>
        </is>
      </c>
      <c r="C6420" s="14" t="inlineStr">
        <is>
          <t>Yaba</t>
        </is>
      </c>
      <c r="D6420" s="14" t="inlineStr">
        <is>
          <t>Restaurant / Food</t>
        </is>
      </c>
      <c r="E6420" s="14" t="inlineStr">
        <is>
          <t>Catering food and drink supplier</t>
        </is>
      </c>
      <c r="F6420" s="26" t="n">
        <v>6</v>
      </c>
      <c r="G6420" s="27" t="inlineStr">
        <is>
          <t>Cold - little evidence of delivery</t>
        </is>
      </c>
      <c r="H6420" s="21" t="inlineStr">
        <is>
          <t>Floor - not enriched</t>
        </is>
      </c>
      <c r="I6420" s="14" t="n">
        <v>0</v>
      </c>
      <c r="J6420" s="14" t="n">
        <v>0</v>
      </c>
      <c r="K6420" s="14" t="n">
        <v>0</v>
      </c>
      <c r="L6420" s="14" t="n">
        <v>0</v>
      </c>
      <c r="M6420" s="14" t="n">
        <v>0</v>
      </c>
      <c r="N6420" s="14" t="n">
        <v>0</v>
      </c>
      <c r="O6420" s="14" t="n">
        <v>0</v>
      </c>
      <c r="P6420" s="14" t="n">
        <v>0</v>
      </c>
      <c r="Q6420" s="14" t="n">
        <v>0</v>
      </c>
      <c r="R6420" s="14" t="n">
        <v>6</v>
      </c>
      <c r="S6420" s="14" t="n">
        <v>0</v>
      </c>
      <c r="T6420" s="17" t="n"/>
      <c r="U6420" s="18" t="n"/>
      <c r="V6420" s="14" t="inlineStr">
        <is>
          <t>+2348035020445</t>
        </is>
      </c>
      <c r="W6420" s="14" t="inlineStr">
        <is>
          <t>+2348035020445</t>
        </is>
      </c>
      <c r="X6420" s="14" t="n"/>
      <c r="Y6420" s="14" t="n"/>
      <c r="Z6420" s="14" t="n"/>
      <c r="AA6420" s="14" t="n"/>
      <c r="AB6420" s="14" t="n"/>
      <c r="AC6420" s="14" t="n"/>
      <c r="AD6420" s="14" t="n"/>
      <c r="AE6420" s="14" t="n"/>
      <c r="AF6420" s="14" t="n">
        <v>1</v>
      </c>
      <c r="AG6420" s="19" t="inlineStr">
        <is>
          <t>18a Atan Rd, off Nathan Street</t>
        </is>
      </c>
      <c r="AH6420" s="20" t="n">
        <v>6.5122486</v>
      </c>
      <c r="AI6420" s="20" t="n">
        <v>3.3684461</v>
      </c>
      <c r="AJ6420" s="14" t="inlineStr">
        <is>
          <t>https://www.google.com/maps/place/Addeb+Kitchen/data=!4m7!3m6!1s0x103b8d7a48dee2b5:0xd01995c62be06737!8m2!3d6.5122486!4d3.3684461!16s%2Fg%2F11xmc8rrpd!19sChIJteLeSHqNOxARN2fgK8aVGdA?authuser=0&amp;hl=en&amp;g_ep=EgoyMDI2MDkzMC4wIJJjKgBIAVAD&amp;rclk=1</t>
        </is>
      </c>
      <c r="AK6420" s="14" t="inlineStr">
        <is>
          <t>Google Maps (sweep, Oct 2026)</t>
        </is>
      </c>
      <c r="AL6420" s="14" t="inlineStr">
        <is>
          <t>2026-10-06</t>
        </is>
      </c>
      <c r="AM6420" s="14" t="inlineStr">
        <is>
          <t>Not approached</t>
        </is>
      </c>
      <c r="AN6420" s="19" t="n"/>
    </row>
    <row r="6421">
      <c r="A6421" s="14" t="n">
        <v>6420</v>
      </c>
      <c r="B6421" s="14" t="inlineStr">
        <is>
          <t>Adonai Catering Services</t>
        </is>
      </c>
      <c r="C6421" s="14" t="inlineStr">
        <is>
          <t>Yaba</t>
        </is>
      </c>
      <c r="D6421" s="14" t="inlineStr">
        <is>
          <t>Restaurant / Food</t>
        </is>
      </c>
      <c r="E6421" s="14" t="inlineStr">
        <is>
          <t>Caterer</t>
        </is>
      </c>
      <c r="F6421" s="26" t="n">
        <v>6</v>
      </c>
      <c r="G6421" s="27" t="inlineStr">
        <is>
          <t>Cold - little evidence of delivery</t>
        </is>
      </c>
      <c r="H6421" s="21" t="inlineStr">
        <is>
          <t>Floor - not enriched</t>
        </is>
      </c>
      <c r="I6421" s="14" t="n">
        <v>0</v>
      </c>
      <c r="J6421" s="14" t="n">
        <v>0</v>
      </c>
      <c r="K6421" s="14" t="n">
        <v>0</v>
      </c>
      <c r="L6421" s="14" t="n">
        <v>0</v>
      </c>
      <c r="M6421" s="14" t="n">
        <v>0</v>
      </c>
      <c r="N6421" s="14" t="n">
        <v>0</v>
      </c>
      <c r="O6421" s="14" t="n">
        <v>0</v>
      </c>
      <c r="P6421" s="14" t="n">
        <v>0</v>
      </c>
      <c r="Q6421" s="14" t="n">
        <v>0</v>
      </c>
      <c r="R6421" s="14" t="n">
        <v>6</v>
      </c>
      <c r="S6421" s="14" t="n">
        <v>0</v>
      </c>
      <c r="T6421" s="17" t="n"/>
      <c r="U6421" s="18" t="n"/>
      <c r="V6421" s="14" t="inlineStr">
        <is>
          <t>+2348033073793</t>
        </is>
      </c>
      <c r="W6421" s="14" t="inlineStr">
        <is>
          <t>+2348033073793</t>
        </is>
      </c>
      <c r="X6421" s="14" t="n"/>
      <c r="Y6421" s="14" t="n"/>
      <c r="Z6421" s="14" t="n"/>
      <c r="AA6421" s="14" t="n"/>
      <c r="AB6421" s="14" t="n"/>
      <c r="AC6421" s="14" t="n"/>
      <c r="AD6421" s="14" t="n"/>
      <c r="AE6421" s="14" t="n"/>
      <c r="AF6421" s="14" t="n">
        <v>1</v>
      </c>
      <c r="AG6421" s="19" t="inlineStr">
        <is>
          <t>TRINITY CITY COMPLEX, 1 FFF Rd</t>
        </is>
      </c>
      <c r="AH6421" s="20" t="n">
        <v>6.5060796</v>
      </c>
      <c r="AI6421" s="20" t="n">
        <v>3.3831891</v>
      </c>
      <c r="AJ6421" s="14" t="inlineStr">
        <is>
          <t>https://www.google.com/maps/place/Adonai+Catering+Services/data=!4m7!3m6!1s0x103b8cf466cfb5a1:0xfc764dc0aca00161!8m2!3d6.5060796!4d3.3831891!16s%2Fg%2F11mhlldkk6!19sChIJobXPZvSMOxARYQGgrMBNdvw?authuser=0&amp;hl=en&amp;g_ep=EgoyMDI2MDkzMC4wIJJjKgBIAVAD&amp;rclk=1</t>
        </is>
      </c>
      <c r="AK6421" s="14" t="inlineStr">
        <is>
          <t>Multiple sources (cross-verified)</t>
        </is>
      </c>
      <c r="AL6421" s="14" t="inlineStr">
        <is>
          <t>2026-10-06</t>
        </is>
      </c>
      <c r="AM6421" s="14" t="inlineStr">
        <is>
          <t>Not approached</t>
        </is>
      </c>
      <c r="AN6421" s="19" t="n"/>
    </row>
    <row r="6422">
      <c r="A6422" s="14" t="n">
        <v>6421</v>
      </c>
      <c r="B6422" s="14" t="inlineStr">
        <is>
          <t>Adora Catering And Events Mgt</t>
        </is>
      </c>
      <c r="C6422" s="14" t="inlineStr">
        <is>
          <t>Yaba</t>
        </is>
      </c>
      <c r="D6422" s="14" t="inlineStr">
        <is>
          <t>Restaurant / Food</t>
        </is>
      </c>
      <c r="E6422" s="14" t="inlineStr">
        <is>
          <t>Caterer</t>
        </is>
      </c>
      <c r="F6422" s="26" t="n">
        <v>6</v>
      </c>
      <c r="G6422" s="27" t="inlineStr">
        <is>
          <t>Cold - little evidence of delivery</t>
        </is>
      </c>
      <c r="H6422" s="21" t="inlineStr">
        <is>
          <t>Floor - not enriched</t>
        </is>
      </c>
      <c r="I6422" s="14" t="n">
        <v>0</v>
      </c>
      <c r="J6422" s="14" t="n">
        <v>0</v>
      </c>
      <c r="K6422" s="14" t="n">
        <v>0</v>
      </c>
      <c r="L6422" s="14" t="n">
        <v>0</v>
      </c>
      <c r="M6422" s="14" t="n">
        <v>0</v>
      </c>
      <c r="N6422" s="14" t="n">
        <v>0</v>
      </c>
      <c r="O6422" s="14" t="n">
        <v>0</v>
      </c>
      <c r="P6422" s="14" t="n">
        <v>0</v>
      </c>
      <c r="Q6422" s="14" t="n">
        <v>0</v>
      </c>
      <c r="R6422" s="14" t="n">
        <v>6</v>
      </c>
      <c r="S6422" s="14" t="n">
        <v>0</v>
      </c>
      <c r="T6422" s="17" t="n"/>
      <c r="U6422" s="18" t="n"/>
      <c r="V6422" s="14" t="inlineStr">
        <is>
          <t>+2348035778923</t>
        </is>
      </c>
      <c r="W6422" s="14" t="inlineStr">
        <is>
          <t>+2348035778923</t>
        </is>
      </c>
      <c r="X6422" s="14" t="n"/>
      <c r="Y6422" s="14" t="n"/>
      <c r="Z6422" s="14" t="n"/>
      <c r="AA6422" s="14" t="n"/>
      <c r="AB6422" s="14" t="n"/>
      <c r="AC6422" s="14" t="n"/>
      <c r="AD6422" s="14" t="n"/>
      <c r="AE6422" s="14" t="n"/>
      <c r="AF6422" s="14" t="n">
        <v>1</v>
      </c>
      <c r="AG6422" s="19" t="inlineStr">
        <is>
          <t>40b Commercial Ave</t>
        </is>
      </c>
      <c r="AH6422" s="20" t="n">
        <v>6.5052924</v>
      </c>
      <c r="AI6422" s="20" t="n">
        <v>3.3799564</v>
      </c>
      <c r="AJ6422" s="14" t="inlineStr">
        <is>
          <t>https://www.google.com/maps/place/Adora+Catering+And+Events+Mgt/data=!4m7!3m6!1s0x103b8de9e02c3cd1:0x68ec1c8b059dacd!8m2!3d6.5052924!4d3.3799564!16s%2Fg%2F11rpt_ggff!19sChIJ0Tws4OmNOxARzdpZsMjBjgY?authuser=0&amp;hl=en&amp;g_ep=EgoyMDI2MDkzMC4wIJJjKgBIAVAD&amp;rclk=1</t>
        </is>
      </c>
      <c r="AK6422" s="14" t="inlineStr">
        <is>
          <t>Google Maps (sweep, Oct 2026)</t>
        </is>
      </c>
      <c r="AL6422" s="14" t="inlineStr">
        <is>
          <t>2026-10-06</t>
        </is>
      </c>
      <c r="AM6422" s="14" t="inlineStr">
        <is>
          <t>Not approached</t>
        </is>
      </c>
      <c r="AN6422" s="19" t="n"/>
    </row>
    <row r="6423">
      <c r="A6423" s="14" t="n">
        <v>6422</v>
      </c>
      <c r="B6423" s="14" t="inlineStr">
        <is>
          <t>Aduns food</t>
        </is>
      </c>
      <c r="C6423" s="14" t="inlineStr">
        <is>
          <t>Yaba</t>
        </is>
      </c>
      <c r="D6423" s="14" t="inlineStr">
        <is>
          <t>Restaurant / Food</t>
        </is>
      </c>
      <c r="E6423" s="14" t="inlineStr">
        <is>
          <t>Caterer</t>
        </is>
      </c>
      <c r="F6423" s="26" t="n">
        <v>6</v>
      </c>
      <c r="G6423" s="27" t="inlineStr">
        <is>
          <t>Cold - little evidence of delivery</t>
        </is>
      </c>
      <c r="H6423" s="21" t="inlineStr">
        <is>
          <t>Floor - not enriched</t>
        </is>
      </c>
      <c r="I6423" s="14" t="n">
        <v>0</v>
      </c>
      <c r="J6423" s="14" t="n">
        <v>0</v>
      </c>
      <c r="K6423" s="14" t="n">
        <v>0</v>
      </c>
      <c r="L6423" s="14" t="n">
        <v>0</v>
      </c>
      <c r="M6423" s="14" t="n">
        <v>0</v>
      </c>
      <c r="N6423" s="14" t="n">
        <v>0</v>
      </c>
      <c r="O6423" s="14" t="n">
        <v>0</v>
      </c>
      <c r="P6423" s="14" t="n">
        <v>0</v>
      </c>
      <c r="Q6423" s="14" t="n">
        <v>0</v>
      </c>
      <c r="R6423" s="14" t="n">
        <v>6</v>
      </c>
      <c r="S6423" s="14" t="n">
        <v>0</v>
      </c>
      <c r="T6423" s="17" t="n"/>
      <c r="U6423" s="18" t="n"/>
      <c r="V6423" s="14" t="inlineStr">
        <is>
          <t>+2348056388134</t>
        </is>
      </c>
      <c r="W6423" s="14" t="inlineStr">
        <is>
          <t>+2348056388134</t>
        </is>
      </c>
      <c r="X6423" s="14" t="n"/>
      <c r="Y6423" s="14" t="n"/>
      <c r="Z6423" s="14" t="n"/>
      <c r="AA6423" s="14" t="n"/>
      <c r="AB6423" s="14" t="n"/>
      <c r="AC6423" s="14" t="n"/>
      <c r="AD6423" s="14" t="n"/>
      <c r="AE6423" s="14" t="n"/>
      <c r="AF6423" s="14" t="n">
        <v>1</v>
      </c>
      <c r="AG6423" s="19" t="inlineStr">
        <is>
          <t>12 Davies St</t>
        </is>
      </c>
      <c r="AH6423" s="20" t="n">
        <v>6.5181982</v>
      </c>
      <c r="AI6423" s="20" t="n">
        <v>3.3823624</v>
      </c>
      <c r="AJ6423" s="14" t="inlineStr">
        <is>
          <t>https://www.google.com/maps/place/Aduns+food/data=!4m7!3m6!1s0x103b8d721974faf9:0xf3a4b1796c722174!8m2!3d6.5181982!4d3.3823624!16s%2Fg%2F11zxkl2_z5!19sChIJ-fp0GXKNOxARdCFybHmxpPM?authuser=0&amp;hl=en&amp;g_ep=EgoyMDI2MDkzMC4wIJJjKgBIAVAD&amp;rclk=1</t>
        </is>
      </c>
      <c r="AK6423" s="14" t="inlineStr">
        <is>
          <t>Google Maps (sweep, Oct 2026)</t>
        </is>
      </c>
      <c r="AL6423" s="14" t="inlineStr">
        <is>
          <t>2026-10-06</t>
        </is>
      </c>
      <c r="AM6423" s="14" t="inlineStr">
        <is>
          <t>Not approached</t>
        </is>
      </c>
      <c r="AN6423" s="19" t="n"/>
    </row>
    <row r="6424">
      <c r="A6424" s="14" t="n">
        <v>6423</v>
      </c>
      <c r="B6424" s="14" t="inlineStr">
        <is>
          <t>Adys Caterers Ltd</t>
        </is>
      </c>
      <c r="C6424" s="14" t="inlineStr">
        <is>
          <t>Yaba</t>
        </is>
      </c>
      <c r="D6424" s="14" t="inlineStr">
        <is>
          <t>Restaurant / Food</t>
        </is>
      </c>
      <c r="E6424" s="14" t="inlineStr">
        <is>
          <t>Caterer</t>
        </is>
      </c>
      <c r="F6424" s="26" t="n">
        <v>6</v>
      </c>
      <c r="G6424" s="27" t="inlineStr">
        <is>
          <t>Cold - little evidence of delivery</t>
        </is>
      </c>
      <c r="H6424" s="21" t="inlineStr">
        <is>
          <t>Floor - not enriched</t>
        </is>
      </c>
      <c r="I6424" s="14" t="n">
        <v>0</v>
      </c>
      <c r="J6424" s="14" t="n">
        <v>0</v>
      </c>
      <c r="K6424" s="14" t="n">
        <v>0</v>
      </c>
      <c r="L6424" s="14" t="n">
        <v>0</v>
      </c>
      <c r="M6424" s="14" t="n">
        <v>0</v>
      </c>
      <c r="N6424" s="14" t="n">
        <v>0</v>
      </c>
      <c r="O6424" s="14" t="n">
        <v>0</v>
      </c>
      <c r="P6424" s="14" t="n">
        <v>0</v>
      </c>
      <c r="Q6424" s="14" t="n">
        <v>0</v>
      </c>
      <c r="R6424" s="14" t="n">
        <v>6</v>
      </c>
      <c r="S6424" s="14" t="n">
        <v>0</v>
      </c>
      <c r="T6424" s="17" t="n"/>
      <c r="U6424" s="18" t="n"/>
      <c r="V6424" s="14" t="inlineStr">
        <is>
          <t>+2348035026690</t>
        </is>
      </c>
      <c r="W6424" s="14" t="inlineStr">
        <is>
          <t>+2348035026690</t>
        </is>
      </c>
      <c r="X6424" s="14" t="n"/>
      <c r="Y6424" s="14" t="n"/>
      <c r="Z6424" s="14" t="n"/>
      <c r="AA6424" s="14" t="n"/>
      <c r="AB6424" s="14" t="n"/>
      <c r="AC6424" s="14" t="n"/>
      <c r="AD6424" s="14" t="n"/>
      <c r="AE6424" s="14" t="n"/>
      <c r="AF6424" s="14" t="n">
        <v>1</v>
      </c>
      <c r="AG6424" s="19" t="n"/>
      <c r="AH6424" s="20" t="n">
        <v>6.5243793</v>
      </c>
      <c r="AI6424" s="20" t="n">
        <v>3.3792057</v>
      </c>
      <c r="AJ6424" s="14" t="inlineStr">
        <is>
          <t>https://www.google.com/maps/place/Adys+Caterers+Ltd/data=!4m7!3m6!1s0x103b8d2d77cb2adb:0xa3f39d9df55d1e2b!8m2!3d6.5243793!4d3.3792057!16s%2Fg%2F11y4nccvkg!19sChIJ2yrLdy2NOxARKx5d9Z2d86M?authuser=0&amp;hl=en&amp;g_ep=EgoyMDI2MDkzMC4wIJJjKgBIAVAD&amp;rclk=1</t>
        </is>
      </c>
      <c r="AK6424" s="14" t="inlineStr">
        <is>
          <t>Google Maps (sweep, Oct 2026)</t>
        </is>
      </c>
      <c r="AL6424" s="14" t="inlineStr">
        <is>
          <t>2026-10-06</t>
        </is>
      </c>
      <c r="AM6424" s="14" t="inlineStr">
        <is>
          <t>Not approached</t>
        </is>
      </c>
      <c r="AN6424" s="19" t="n"/>
    </row>
    <row r="6425">
      <c r="A6425" s="14" t="n">
        <v>6424</v>
      </c>
      <c r="B6425" s="14" t="inlineStr">
        <is>
          <t>Akanke Catering Service</t>
        </is>
      </c>
      <c r="C6425" s="14" t="inlineStr">
        <is>
          <t>Yaba</t>
        </is>
      </c>
      <c r="D6425" s="14" t="inlineStr">
        <is>
          <t>Restaurant / Food</t>
        </is>
      </c>
      <c r="E6425" s="14" t="inlineStr">
        <is>
          <t>Caterer</t>
        </is>
      </c>
      <c r="F6425" s="26" t="n">
        <v>6</v>
      </c>
      <c r="G6425" s="27" t="inlineStr">
        <is>
          <t>Cold - little evidence of delivery</t>
        </is>
      </c>
      <c r="H6425" s="21" t="inlineStr">
        <is>
          <t>Floor - not enriched</t>
        </is>
      </c>
      <c r="I6425" s="14" t="n">
        <v>0</v>
      </c>
      <c r="J6425" s="14" t="n">
        <v>0</v>
      </c>
      <c r="K6425" s="14" t="n">
        <v>0</v>
      </c>
      <c r="L6425" s="14" t="n">
        <v>0</v>
      </c>
      <c r="M6425" s="14" t="n">
        <v>0</v>
      </c>
      <c r="N6425" s="14" t="n">
        <v>0</v>
      </c>
      <c r="O6425" s="14" t="n">
        <v>0</v>
      </c>
      <c r="P6425" s="14" t="n">
        <v>0</v>
      </c>
      <c r="Q6425" s="14" t="n">
        <v>0</v>
      </c>
      <c r="R6425" s="14" t="n">
        <v>6</v>
      </c>
      <c r="S6425" s="14" t="n">
        <v>0</v>
      </c>
      <c r="T6425" s="17" t="n"/>
      <c r="U6425" s="18" t="n"/>
      <c r="V6425" s="14" t="inlineStr">
        <is>
          <t>+2348037130624</t>
        </is>
      </c>
      <c r="W6425" s="14" t="inlineStr">
        <is>
          <t>+2348037130624</t>
        </is>
      </c>
      <c r="X6425" s="14" t="n"/>
      <c r="Y6425" s="14" t="n"/>
      <c r="Z6425" s="14" t="n"/>
      <c r="AA6425" s="14" t="n"/>
      <c r="AB6425" s="14" t="n"/>
      <c r="AC6425" s="14" t="n"/>
      <c r="AD6425" s="14" t="n"/>
      <c r="AE6425" s="14" t="n"/>
      <c r="AF6425" s="14" t="n">
        <v>1</v>
      </c>
      <c r="AG6425" s="19" t="inlineStr">
        <is>
          <t>No7 Adekunle St</t>
        </is>
      </c>
      <c r="AH6425" s="20" t="n">
        <v>6.4940769</v>
      </c>
      <c r="AI6425" s="20" t="n">
        <v>3.3788709</v>
      </c>
      <c r="AJ6425" s="14" t="inlineStr">
        <is>
          <t>https://www.google.com/maps/place/Akanke+Catering+Service/data=!4m7!3m6!1s0x103b8b02be834beb:0x70410a4d79d72bc8!8m2!3d6.4940769!4d3.3788709!16s%2Fg%2F11spdx_p0h!19sChIJ60uDvgKLOxARyCvXeU0KQXA?authuser=0&amp;hl=en&amp;g_ep=EgoyMDI2MDkzMC4wIJJjKgBIAVAD&amp;rclk=1</t>
        </is>
      </c>
      <c r="AK6425" s="14" t="inlineStr">
        <is>
          <t>Google Maps (sweep, Oct 2026)</t>
        </is>
      </c>
      <c r="AL6425" s="14" t="inlineStr">
        <is>
          <t>2026-10-06</t>
        </is>
      </c>
      <c r="AM6425" s="14" t="inlineStr">
        <is>
          <t>Not approached</t>
        </is>
      </c>
      <c r="AN6425" s="19" t="n"/>
    </row>
    <row r="6426">
      <c r="A6426" s="14" t="n">
        <v>6425</v>
      </c>
      <c r="B6426" s="14" t="inlineStr">
        <is>
          <t>Akin Restaurant</t>
        </is>
      </c>
      <c r="C6426" s="14" t="inlineStr">
        <is>
          <t>Yaba</t>
        </is>
      </c>
      <c r="D6426" s="14" t="inlineStr">
        <is>
          <t>Restaurant / Food</t>
        </is>
      </c>
      <c r="E6426" s="14" t="inlineStr">
        <is>
          <t>Restaurant</t>
        </is>
      </c>
      <c r="F6426" s="26" t="n">
        <v>6</v>
      </c>
      <c r="G6426" s="27" t="inlineStr">
        <is>
          <t>Cold - little evidence of delivery</t>
        </is>
      </c>
      <c r="H6426" s="21" t="inlineStr">
        <is>
          <t>Floor - not enriched</t>
        </is>
      </c>
      <c r="I6426" s="14" t="n">
        <v>0</v>
      </c>
      <c r="J6426" s="14" t="n">
        <v>0</v>
      </c>
      <c r="K6426" s="14" t="n">
        <v>0</v>
      </c>
      <c r="L6426" s="14" t="n">
        <v>0</v>
      </c>
      <c r="M6426" s="14" t="n">
        <v>0</v>
      </c>
      <c r="N6426" s="14" t="n">
        <v>0</v>
      </c>
      <c r="O6426" s="14" t="n">
        <v>0</v>
      </c>
      <c r="P6426" s="14" t="n">
        <v>0</v>
      </c>
      <c r="Q6426" s="14" t="n">
        <v>0</v>
      </c>
      <c r="R6426" s="14" t="n">
        <v>6</v>
      </c>
      <c r="S6426" s="14" t="n">
        <v>0</v>
      </c>
      <c r="T6426" s="17" t="n"/>
      <c r="U6426" s="18" t="n"/>
      <c r="V6426" s="14" t="n"/>
      <c r="W6426" s="14" t="n"/>
      <c r="X6426" s="14" t="n"/>
      <c r="Y6426" s="14" t="n"/>
      <c r="Z6426" s="14" t="n"/>
      <c r="AA6426" s="14" t="n"/>
      <c r="AB6426" s="14" t="n"/>
      <c r="AC6426" s="14" t="n"/>
      <c r="AD6426" s="14" t="n"/>
      <c r="AE6426" s="14" t="n"/>
      <c r="AF6426" s="14" t="n">
        <v>0</v>
      </c>
      <c r="AG6426" s="19" t="inlineStr">
        <is>
          <t>652 Owode Oyelaja Dr</t>
        </is>
      </c>
      <c r="AH6426" s="20" t="n">
        <v>6.5030773</v>
      </c>
      <c r="AI6426" s="20" t="n">
        <v>3.3913889</v>
      </c>
      <c r="AJ6426" s="14" t="inlineStr">
        <is>
          <t>https://www.google.com/maps/place/Akin+Restaurant/data=!4m7!3m6!1s0x103b8d458637a0b3:0xa96d2e7b6dcd8b61!8m2!3d6.5030773!4d3.3913889!16s%2Fg%2F11j_q_z32p!19sChIJs6A3hkWNOxARYYvNbXsubak?authuser=0&amp;hl=en&amp;g_ep=EgoyMDI2MDkzMC4wIJJjKgBIAVAD&amp;rclk=1</t>
        </is>
      </c>
      <c r="AK6426" s="14" t="inlineStr">
        <is>
          <t>Google Maps (sweep, Oct 2026)</t>
        </is>
      </c>
      <c r="AL6426" s="14" t="inlineStr">
        <is>
          <t>2026-10-06</t>
        </is>
      </c>
      <c r="AM6426" s="14" t="inlineStr">
        <is>
          <t>Not approached</t>
        </is>
      </c>
      <c r="AN6426" s="19" t="n"/>
    </row>
    <row r="6427">
      <c r="A6427" s="14" t="n">
        <v>6426</v>
      </c>
      <c r="B6427" s="14" t="inlineStr">
        <is>
          <t>Am.Pm Catering Company</t>
        </is>
      </c>
      <c r="C6427" s="14" t="inlineStr">
        <is>
          <t>Yaba</t>
        </is>
      </c>
      <c r="D6427" s="14" t="inlineStr">
        <is>
          <t>Restaurant / Food</t>
        </is>
      </c>
      <c r="E6427" s="14" t="inlineStr">
        <is>
          <t>Caterer</t>
        </is>
      </c>
      <c r="F6427" s="26" t="n">
        <v>6</v>
      </c>
      <c r="G6427" s="27" t="inlineStr">
        <is>
          <t>Cold - little evidence of delivery</t>
        </is>
      </c>
      <c r="H6427" s="21" t="inlineStr">
        <is>
          <t>Floor - not enriched</t>
        </is>
      </c>
      <c r="I6427" s="14" t="n">
        <v>0</v>
      </c>
      <c r="J6427" s="14" t="n">
        <v>0</v>
      </c>
      <c r="K6427" s="14" t="n">
        <v>0</v>
      </c>
      <c r="L6427" s="14" t="n">
        <v>0</v>
      </c>
      <c r="M6427" s="14" t="n">
        <v>0</v>
      </c>
      <c r="N6427" s="14" t="n">
        <v>0</v>
      </c>
      <c r="O6427" s="14" t="n">
        <v>0</v>
      </c>
      <c r="P6427" s="14" t="n">
        <v>0</v>
      </c>
      <c r="Q6427" s="14" t="n">
        <v>0</v>
      </c>
      <c r="R6427" s="14" t="n">
        <v>6</v>
      </c>
      <c r="S6427" s="14" t="n">
        <v>0</v>
      </c>
      <c r="T6427" s="17" t="n"/>
      <c r="U6427" s="18" t="n"/>
      <c r="V6427" s="14" t="inlineStr">
        <is>
          <t>+2348023131628</t>
        </is>
      </c>
      <c r="W6427" s="14" t="inlineStr">
        <is>
          <t>+2348023131628</t>
        </is>
      </c>
      <c r="X6427" s="14" t="n"/>
      <c r="Y6427" s="14" t="n"/>
      <c r="Z6427" s="14" t="n"/>
      <c r="AA6427" s="14" t="n"/>
      <c r="AB6427" s="14" t="n"/>
      <c r="AC6427" s="14" t="n"/>
      <c r="AD6427" s="14" t="n"/>
      <c r="AE6427" s="14" t="n"/>
      <c r="AF6427" s="14" t="n">
        <v>1</v>
      </c>
      <c r="AG6427" s="19" t="n"/>
      <c r="AH6427" s="20" t="n">
        <v>6.5243793</v>
      </c>
      <c r="AI6427" s="20" t="n">
        <v>3.3792057</v>
      </c>
      <c r="AJ6427" s="14" t="inlineStr">
        <is>
          <t>https://www.google.com/maps/place/Am.Pm+Catering+Company/data=!4m7!3m6!1s0x103b8d6171fb9253:0xcf5f9f53accfcf4f!8m2!3d6.5243793!4d3.3792057!16s%2Fg%2F11y4n8r38c!19sChIJU5L7cWGNOxART8_PrFOfX88?authuser=0&amp;hl=en&amp;g_ep=EgoyMDI2MDkzMC4wIJJjKgBIAVAD&amp;rclk=1</t>
        </is>
      </c>
      <c r="AK6427" s="14" t="inlineStr">
        <is>
          <t>Google Maps (sweep, Oct 2026)</t>
        </is>
      </c>
      <c r="AL6427" s="14" t="inlineStr">
        <is>
          <t>2026-10-06</t>
        </is>
      </c>
      <c r="AM6427" s="14" t="inlineStr">
        <is>
          <t>Not approached</t>
        </is>
      </c>
      <c r="AN6427" s="19" t="n"/>
    </row>
    <row r="6428">
      <c r="A6428" s="14" t="n">
        <v>6427</v>
      </c>
      <c r="B6428" s="14" t="inlineStr">
        <is>
          <t>Amen Delight Kitchen and Catering Services</t>
        </is>
      </c>
      <c r="C6428" s="14" t="inlineStr">
        <is>
          <t>Yaba</t>
        </is>
      </c>
      <c r="D6428" s="14" t="inlineStr">
        <is>
          <t>Restaurant / Food</t>
        </is>
      </c>
      <c r="E6428" s="14" t="inlineStr">
        <is>
          <t>catering services</t>
        </is>
      </c>
      <c r="F6428" s="26" t="n">
        <v>6</v>
      </c>
      <c r="G6428" s="27" t="inlineStr">
        <is>
          <t>Cold - little evidence of delivery</t>
        </is>
      </c>
      <c r="H6428" s="21" t="inlineStr">
        <is>
          <t>Floor - not enriched</t>
        </is>
      </c>
      <c r="I6428" s="14" t="n">
        <v>0</v>
      </c>
      <c r="J6428" s="14" t="n">
        <v>0</v>
      </c>
      <c r="K6428" s="14" t="n">
        <v>0</v>
      </c>
      <c r="L6428" s="14" t="n">
        <v>0</v>
      </c>
      <c r="M6428" s="14" t="n">
        <v>0</v>
      </c>
      <c r="N6428" s="14" t="n">
        <v>0</v>
      </c>
      <c r="O6428" s="14" t="n">
        <v>0</v>
      </c>
      <c r="P6428" s="14" t="n">
        <v>0</v>
      </c>
      <c r="Q6428" s="14" t="n">
        <v>0</v>
      </c>
      <c r="R6428" s="14" t="n">
        <v>6</v>
      </c>
      <c r="S6428" s="14" t="n">
        <v>0</v>
      </c>
      <c r="T6428" s="17" t="n"/>
      <c r="U6428" s="18" t="n"/>
      <c r="V6428" s="14" t="inlineStr">
        <is>
          <t>+2348179004894</t>
        </is>
      </c>
      <c r="W6428" s="14" t="inlineStr">
        <is>
          <t>+2348179004894</t>
        </is>
      </c>
      <c r="X6428" s="14" t="n"/>
      <c r="Y6428" s="14" t="n"/>
      <c r="Z6428" s="14" t="n"/>
      <c r="AA6428" s="14" t="n"/>
      <c r="AB6428" s="14" t="n"/>
      <c r="AC6428" s="14" t="n"/>
      <c r="AD6428" s="14" t="n"/>
      <c r="AE6428" s="14" t="n"/>
      <c r="AF6428" s="14" t="n">
        <v>1</v>
      </c>
      <c r="AG6428" s="19" t="inlineStr">
        <is>
          <t>57 queens street alagomeji, Yaba, Lagos</t>
        </is>
      </c>
      <c r="AH6428" s="20" t="n"/>
      <c r="AI6428" s="20" t="n"/>
      <c r="AJ6428" s="14" t="inlineStr">
        <is>
          <t>https://www.finelib.com/listing/Amen-Delight-Kitchen-and-Catering-Services/98161/</t>
        </is>
      </c>
      <c r="AK6428" s="14" t="inlineStr">
        <is>
          <t>Finelib (Oct 2026)</t>
        </is>
      </c>
      <c r="AL6428" s="14" t="inlineStr">
        <is>
          <t>2026-10-06</t>
        </is>
      </c>
      <c r="AM6428" s="14" t="inlineStr">
        <is>
          <t>Not approached</t>
        </is>
      </c>
      <c r="AN6428" s="19" t="inlineStr">
        <is>
          <t>Amen delight kitchen and catering services is a top catering service company known for its consistency and fresh menus; creating a remarkable experience by offering the finest qualities of foods and providing unsurpassed personalized service.</t>
        </is>
      </c>
    </row>
    <row r="6429">
      <c r="A6429" s="14" t="n">
        <v>6428</v>
      </c>
      <c r="B6429" s="14" t="inlineStr">
        <is>
          <t>Anniezcuisine</t>
        </is>
      </c>
      <c r="C6429" s="14" t="inlineStr">
        <is>
          <t>Yaba</t>
        </is>
      </c>
      <c r="D6429" s="14" t="inlineStr">
        <is>
          <t>Restaurant / Food</t>
        </is>
      </c>
      <c r="E6429" s="14" t="inlineStr">
        <is>
          <t>Caterer</t>
        </is>
      </c>
      <c r="F6429" s="26" t="n">
        <v>6</v>
      </c>
      <c r="G6429" s="27" t="inlineStr">
        <is>
          <t>Cold - little evidence of delivery</t>
        </is>
      </c>
      <c r="H6429" s="21" t="inlineStr">
        <is>
          <t>Floor - not enriched</t>
        </is>
      </c>
      <c r="I6429" s="14" t="n">
        <v>0</v>
      </c>
      <c r="J6429" s="14" t="n">
        <v>0</v>
      </c>
      <c r="K6429" s="14" t="n">
        <v>0</v>
      </c>
      <c r="L6429" s="14" t="n">
        <v>0</v>
      </c>
      <c r="M6429" s="14" t="n">
        <v>0</v>
      </c>
      <c r="N6429" s="14" t="n">
        <v>0</v>
      </c>
      <c r="O6429" s="14" t="n">
        <v>0</v>
      </c>
      <c r="P6429" s="14" t="n">
        <v>0</v>
      </c>
      <c r="Q6429" s="14" t="n">
        <v>0</v>
      </c>
      <c r="R6429" s="14" t="n">
        <v>6</v>
      </c>
      <c r="S6429" s="14" t="n">
        <v>0</v>
      </c>
      <c r="T6429" s="17" t="n"/>
      <c r="U6429" s="18" t="n"/>
      <c r="V6429" s="14" t="inlineStr">
        <is>
          <t>+2348136735627</t>
        </is>
      </c>
      <c r="W6429" s="14" t="inlineStr">
        <is>
          <t>+2348136735627</t>
        </is>
      </c>
      <c r="X6429" s="14" t="n"/>
      <c r="Y6429" s="14" t="n"/>
      <c r="Z6429" s="14" t="n"/>
      <c r="AA6429" s="14" t="n"/>
      <c r="AB6429" s="14" t="n"/>
      <c r="AC6429" s="14" t="n"/>
      <c r="AD6429" s="14" t="n"/>
      <c r="AE6429" s="14" t="n"/>
      <c r="AF6429" s="14" t="n">
        <v>1</v>
      </c>
      <c r="AG6429" s="19" t="inlineStr">
        <is>
          <t>8 Alaka St</t>
        </is>
      </c>
      <c r="AH6429" s="20" t="n">
        <v>6.522892</v>
      </c>
      <c r="AI6429" s="20" t="n">
        <v>3.3808072</v>
      </c>
      <c r="AJ6429" s="14" t="inlineStr">
        <is>
          <t>https://www.google.com/maps/place/Anniezcuisine/data=!4m7!3m6!1s0x103b8d702903fa5d:0xe3def31c0dcfafd8!8m2!3d6.522892!4d3.3808072!16s%2Fg%2F11jkpndz_0!19sChIJXfoDKXCNOxAR2K_PDRzz3uM?authuser=0&amp;hl=en&amp;g_ep=EgoyMDI2MDkzMC4wIJJjKgBIAVAD&amp;rclk=1</t>
        </is>
      </c>
      <c r="AK6429" s="14" t="inlineStr">
        <is>
          <t>Google Maps (sweep, Oct 2026)</t>
        </is>
      </c>
      <c r="AL6429" s="14" t="inlineStr">
        <is>
          <t>2026-10-06</t>
        </is>
      </c>
      <c r="AM6429" s="14" t="inlineStr">
        <is>
          <t>Not approached</t>
        </is>
      </c>
      <c r="AN6429" s="19" t="n"/>
    </row>
    <row r="6430">
      <c r="A6430" s="14" t="n">
        <v>6429</v>
      </c>
      <c r="B6430" s="14" t="inlineStr">
        <is>
          <t>Ardent Confectioneries And Catering</t>
        </is>
      </c>
      <c r="C6430" s="14" t="inlineStr">
        <is>
          <t>Yaba</t>
        </is>
      </c>
      <c r="D6430" s="14" t="inlineStr">
        <is>
          <t>Restaurant / Food</t>
        </is>
      </c>
      <c r="E6430" s="14" t="inlineStr">
        <is>
          <t>Caterer</t>
        </is>
      </c>
      <c r="F6430" s="26" t="n">
        <v>6</v>
      </c>
      <c r="G6430" s="27" t="inlineStr">
        <is>
          <t>Cold - little evidence of delivery</t>
        </is>
      </c>
      <c r="H6430" s="21" t="inlineStr">
        <is>
          <t>Floor - not enriched</t>
        </is>
      </c>
      <c r="I6430" s="14" t="n">
        <v>0</v>
      </c>
      <c r="J6430" s="14" t="n">
        <v>0</v>
      </c>
      <c r="K6430" s="14" t="n">
        <v>0</v>
      </c>
      <c r="L6430" s="14" t="n">
        <v>0</v>
      </c>
      <c r="M6430" s="14" t="n">
        <v>0</v>
      </c>
      <c r="N6430" s="14" t="n">
        <v>0</v>
      </c>
      <c r="O6430" s="14" t="n">
        <v>0</v>
      </c>
      <c r="P6430" s="14" t="n">
        <v>0</v>
      </c>
      <c r="Q6430" s="14" t="n">
        <v>0</v>
      </c>
      <c r="R6430" s="14" t="n">
        <v>6</v>
      </c>
      <c r="S6430" s="14" t="n">
        <v>0</v>
      </c>
      <c r="T6430" s="17" t="n"/>
      <c r="U6430" s="18" t="n"/>
      <c r="V6430" s="14" t="inlineStr">
        <is>
          <t>+2348035791834</t>
        </is>
      </c>
      <c r="W6430" s="14" t="inlineStr">
        <is>
          <t>+2348035791834</t>
        </is>
      </c>
      <c r="X6430" s="14" t="n"/>
      <c r="Y6430" s="14" t="n"/>
      <c r="Z6430" s="14" t="n"/>
      <c r="AA6430" s="14" t="n"/>
      <c r="AB6430" s="14" t="n"/>
      <c r="AC6430" s="14" t="n"/>
      <c r="AD6430" s="14" t="n"/>
      <c r="AE6430" s="14" t="n"/>
      <c r="AF6430" s="14" t="n">
        <v>1</v>
      </c>
      <c r="AG6430" s="19" t="n"/>
      <c r="AH6430" s="20" t="n">
        <v>6.5243793</v>
      </c>
      <c r="AI6430" s="20" t="n">
        <v>3.3792057</v>
      </c>
      <c r="AJ6430" s="14" t="inlineStr">
        <is>
          <t>https://www.google.com/maps/place/Ardent+Confectioneries+And+Catering/data=!4m7!3m6!1s0x103b8d2a4f2b4805:0xe80212cd56ebb18c!8m2!3d6.5243793!4d3.3792057!16s%2Fg%2F11vzs0z3xf!19sChIJBUgrTyqNOxARjLHrVs0SAug?authuser=0&amp;hl=en&amp;g_ep=EgoyMDI2MDkzMC4wIJJjKgBIAVAD&amp;rclk=1</t>
        </is>
      </c>
      <c r="AK6430" s="14" t="inlineStr">
        <is>
          <t>Google Maps (sweep, Oct 2026)</t>
        </is>
      </c>
      <c r="AL6430" s="14" t="inlineStr">
        <is>
          <t>2026-10-06</t>
        </is>
      </c>
      <c r="AM6430" s="14" t="inlineStr">
        <is>
          <t>Not approached</t>
        </is>
      </c>
      <c r="AN6430" s="19" t="n"/>
    </row>
    <row r="6431">
      <c r="A6431" s="14" t="n">
        <v>6430</v>
      </c>
      <c r="B6431" s="14" t="inlineStr">
        <is>
          <t>Arewa Olounje</t>
        </is>
      </c>
      <c r="C6431" s="14" t="inlineStr">
        <is>
          <t>Yaba</t>
        </is>
      </c>
      <c r="D6431" s="14" t="inlineStr">
        <is>
          <t>Restaurant / Food</t>
        </is>
      </c>
      <c r="E6431" s="14" t="inlineStr">
        <is>
          <t>Caterer</t>
        </is>
      </c>
      <c r="F6431" s="26" t="n">
        <v>6</v>
      </c>
      <c r="G6431" s="27" t="inlineStr">
        <is>
          <t>Cold - little evidence of delivery</t>
        </is>
      </c>
      <c r="H6431" s="21" t="inlineStr">
        <is>
          <t>Floor - not enriched</t>
        </is>
      </c>
      <c r="I6431" s="14" t="n">
        <v>0</v>
      </c>
      <c r="J6431" s="14" t="n">
        <v>0</v>
      </c>
      <c r="K6431" s="14" t="n">
        <v>0</v>
      </c>
      <c r="L6431" s="14" t="n">
        <v>0</v>
      </c>
      <c r="M6431" s="14" t="n">
        <v>0</v>
      </c>
      <c r="N6431" s="14" t="n">
        <v>0</v>
      </c>
      <c r="O6431" s="14" t="n">
        <v>0</v>
      </c>
      <c r="P6431" s="14" t="n">
        <v>0</v>
      </c>
      <c r="Q6431" s="14" t="n">
        <v>0</v>
      </c>
      <c r="R6431" s="14" t="n">
        <v>6</v>
      </c>
      <c r="S6431" s="14" t="n">
        <v>0</v>
      </c>
      <c r="T6431" s="17" t="n"/>
      <c r="U6431" s="18" t="n"/>
      <c r="V6431" s="14" t="inlineStr">
        <is>
          <t>+2348122917016</t>
        </is>
      </c>
      <c r="W6431" s="14" t="inlineStr">
        <is>
          <t>+2348122917016</t>
        </is>
      </c>
      <c r="X6431" s="14" t="n"/>
      <c r="Y6431" s="14" t="n"/>
      <c r="Z6431" s="14" t="n"/>
      <c r="AA6431" s="14" t="n"/>
      <c r="AB6431" s="14" t="n"/>
      <c r="AC6431" s="14" t="n"/>
      <c r="AD6431" s="14" t="n"/>
      <c r="AE6431" s="14" t="n"/>
      <c r="AF6431" s="14" t="n">
        <v>1</v>
      </c>
      <c r="AG6431" s="19" t="n"/>
      <c r="AH6431" s="20" t="n">
        <v>6.5200361</v>
      </c>
      <c r="AI6431" s="20" t="n">
        <v>3.3857407</v>
      </c>
      <c r="AJ6431" s="14" t="inlineStr">
        <is>
          <t>https://www.google.com/maps/place/Arewa+Olounje/data=!4m7!3m6!1s0xe8e94d1f53d0a79:0xb661239f2ff33ad6!8m2!3d6.5200361!4d3.3857407!16s%2Fg%2F11v4kx0t1d!19sChIJeQo99dGUjg4R1jrzL58jYbY?authuser=0&amp;hl=en&amp;g_ep=EgoyMDI2MDkzMC4wIJJjKgBIAVAD&amp;rclk=1</t>
        </is>
      </c>
      <c r="AK6431" s="14" t="inlineStr">
        <is>
          <t>Google Maps (sweep, Oct 2026)</t>
        </is>
      </c>
      <c r="AL6431" s="14" t="inlineStr">
        <is>
          <t>2026-10-06</t>
        </is>
      </c>
      <c r="AM6431" s="14" t="inlineStr">
        <is>
          <t>Not approached</t>
        </is>
      </c>
      <c r="AN6431" s="19" t="n"/>
    </row>
    <row r="6432">
      <c r="A6432" s="14" t="n">
        <v>6431</v>
      </c>
      <c r="B6432" s="14" t="inlineStr">
        <is>
          <t>Ashimolowo Bakery</t>
        </is>
      </c>
      <c r="C6432" s="14" t="inlineStr">
        <is>
          <t>Yaba</t>
        </is>
      </c>
      <c r="D6432" s="14" t="inlineStr">
        <is>
          <t>Restaurant / Food</t>
        </is>
      </c>
      <c r="E6432" s="14" t="inlineStr">
        <is>
          <t>Bakery</t>
        </is>
      </c>
      <c r="F6432" s="26" t="n">
        <v>6</v>
      </c>
      <c r="G6432" s="27" t="inlineStr">
        <is>
          <t>Cold - little evidence of delivery</t>
        </is>
      </c>
      <c r="H6432" s="21" t="inlineStr">
        <is>
          <t>Floor - not enriched</t>
        </is>
      </c>
      <c r="I6432" s="14" t="n">
        <v>0</v>
      </c>
      <c r="J6432" s="14" t="n">
        <v>0</v>
      </c>
      <c r="K6432" s="14" t="n">
        <v>0</v>
      </c>
      <c r="L6432" s="14" t="n">
        <v>0</v>
      </c>
      <c r="M6432" s="14" t="n">
        <v>0</v>
      </c>
      <c r="N6432" s="14" t="n">
        <v>0</v>
      </c>
      <c r="O6432" s="14" t="n">
        <v>0</v>
      </c>
      <c r="P6432" s="14" t="n">
        <v>0</v>
      </c>
      <c r="Q6432" s="14" t="n">
        <v>0</v>
      </c>
      <c r="R6432" s="14" t="n">
        <v>6</v>
      </c>
      <c r="S6432" s="14" t="n">
        <v>0</v>
      </c>
      <c r="T6432" s="17" t="n"/>
      <c r="U6432" s="18" t="n"/>
      <c r="V6432" s="14" t="n"/>
      <c r="W6432" s="14" t="n"/>
      <c r="X6432" s="14" t="n"/>
      <c r="Y6432" s="14" t="n"/>
      <c r="Z6432" s="14" t="n"/>
      <c r="AA6432" s="14" t="n"/>
      <c r="AB6432" s="14" t="n"/>
      <c r="AC6432" s="14" t="n"/>
      <c r="AD6432" s="14" t="n"/>
      <c r="AE6432" s="14" t="n"/>
      <c r="AF6432" s="14" t="n">
        <v>0</v>
      </c>
      <c r="AG6432" s="19" t="inlineStr">
        <is>
          <t>Abesan Estate, 5th Avenue</t>
        </is>
      </c>
      <c r="AH6432" s="20" t="n">
        <v>6.5243793</v>
      </c>
      <c r="AI6432" s="20" t="n">
        <v>3.3792057</v>
      </c>
      <c r="AJ6432" s="14" t="inlineStr">
        <is>
          <t>https://www.google.com/maps/place/Ashimolowo+Bakery/data=!4m7!3m6!1s0x103b8d5710591a4d:0x4cd31c778577a681!8m2!3d6.5243793!4d3.3792057!16s%2Fg%2F11vzr_1b9w!19sChIJTRpZEFeNOxARgaZ3hXcc00w?authuser=0&amp;hl=en&amp;g_ep=EgoyMDI2MDkzMC4wIJJjKgBIAVAD&amp;rclk=1</t>
        </is>
      </c>
      <c r="AK6432" s="14" t="inlineStr">
        <is>
          <t>Google Maps (sweep, Oct 2026)</t>
        </is>
      </c>
      <c r="AL6432" s="14" t="inlineStr">
        <is>
          <t>2026-10-06</t>
        </is>
      </c>
      <c r="AM6432" s="14" t="inlineStr">
        <is>
          <t>Not approached</t>
        </is>
      </c>
      <c r="AN6432" s="19" t="n"/>
    </row>
    <row r="6433">
      <c r="A6433" s="14" t="n">
        <v>6432</v>
      </c>
      <c r="B6433" s="14" t="inlineStr">
        <is>
          <t>B. Dot Cakes N Chops</t>
        </is>
      </c>
      <c r="C6433" s="14" t="inlineStr">
        <is>
          <t>Yaba</t>
        </is>
      </c>
      <c r="D6433" s="14" t="inlineStr">
        <is>
          <t>Restaurant / Food</t>
        </is>
      </c>
      <c r="E6433" s="14" t="inlineStr">
        <is>
          <t>bakery</t>
        </is>
      </c>
      <c r="F6433" s="26" t="n">
        <v>6</v>
      </c>
      <c r="G6433" s="27" t="inlineStr">
        <is>
          <t>Cold - little evidence of delivery</t>
        </is>
      </c>
      <c r="H6433" s="21" t="inlineStr">
        <is>
          <t>Floor - not enriched</t>
        </is>
      </c>
      <c r="I6433" s="14" t="n">
        <v>0</v>
      </c>
      <c r="J6433" s="14" t="n">
        <v>0</v>
      </c>
      <c r="K6433" s="14" t="n">
        <v>0</v>
      </c>
      <c r="L6433" s="14" t="n">
        <v>0</v>
      </c>
      <c r="M6433" s="14" t="n">
        <v>0</v>
      </c>
      <c r="N6433" s="14" t="n">
        <v>0</v>
      </c>
      <c r="O6433" s="14" t="n">
        <v>0</v>
      </c>
      <c r="P6433" s="14" t="n">
        <v>0</v>
      </c>
      <c r="Q6433" s="14" t="n">
        <v>0</v>
      </c>
      <c r="R6433" s="14" t="n">
        <v>6</v>
      </c>
      <c r="S6433" s="14" t="n">
        <v>0</v>
      </c>
      <c r="T6433" s="17" t="n"/>
      <c r="U6433" s="18" t="n"/>
      <c r="V6433" s="14" t="inlineStr">
        <is>
          <t>+2348033452877</t>
        </is>
      </c>
      <c r="W6433" s="14" t="inlineStr">
        <is>
          <t>+2348033452877</t>
        </is>
      </c>
      <c r="X6433" s="14" t="n"/>
      <c r="Y6433" s="14" t="n"/>
      <c r="Z6433" s="14" t="n"/>
      <c r="AA6433" s="14" t="n"/>
      <c r="AB6433" s="14" t="n"/>
      <c r="AC6433" s="14" t="n"/>
      <c r="AD6433" s="14" t="n"/>
      <c r="AE6433" s="14" t="n"/>
      <c r="AF6433" s="14" t="n">
        <v>1</v>
      </c>
      <c r="AG6433" s="19" t="inlineStr">
        <is>
          <t>24 Asani Road Akoka, Yaba, Lagos Nigeria</t>
        </is>
      </c>
      <c r="AH6433" s="20" t="n"/>
      <c r="AI6433" s="20" t="n"/>
      <c r="AJ6433" s="14" t="inlineStr">
        <is>
          <t>https://www.finelib.com/listing/B-Dot-Cakes-N-Chops/41055/</t>
        </is>
      </c>
      <c r="AK6433" s="14" t="inlineStr">
        <is>
          <t>Finelib (Oct 2026)</t>
        </is>
      </c>
      <c r="AL6433" s="14" t="inlineStr">
        <is>
          <t>2026-10-06</t>
        </is>
      </c>
      <c r="AM6433" s="14" t="inlineStr">
        <is>
          <t>Not approached</t>
        </is>
      </c>
      <c r="AN6433" s="19" t="inlineStr">
        <is>
          <t>B. Dot Cakes N Chops offers baking and delivery of cakes for memorable occasions such as birthdays, weddings and anniversaries.</t>
        </is>
      </c>
    </row>
    <row r="6434">
      <c r="A6434" s="14" t="n">
        <v>6433</v>
      </c>
      <c r="B6434" s="14" t="inlineStr">
        <is>
          <t>Babem Food &amp; Beverages</t>
        </is>
      </c>
      <c r="C6434" s="14" t="inlineStr">
        <is>
          <t>Yaba</t>
        </is>
      </c>
      <c r="D6434" s="14" t="inlineStr">
        <is>
          <t>Restaurant / Food</t>
        </is>
      </c>
      <c r="E6434" s="14" t="inlineStr">
        <is>
          <t>Catering food and drink supplier</t>
        </is>
      </c>
      <c r="F6434" s="26" t="n">
        <v>6</v>
      </c>
      <c r="G6434" s="27" t="inlineStr">
        <is>
          <t>Cold - little evidence of delivery</t>
        </is>
      </c>
      <c r="H6434" s="21" t="inlineStr">
        <is>
          <t>Floor - not enriched</t>
        </is>
      </c>
      <c r="I6434" s="14" t="n">
        <v>0</v>
      </c>
      <c r="J6434" s="14" t="n">
        <v>0</v>
      </c>
      <c r="K6434" s="14" t="n">
        <v>0</v>
      </c>
      <c r="L6434" s="14" t="n">
        <v>0</v>
      </c>
      <c r="M6434" s="14" t="n">
        <v>0</v>
      </c>
      <c r="N6434" s="14" t="n">
        <v>0</v>
      </c>
      <c r="O6434" s="14" t="n">
        <v>0</v>
      </c>
      <c r="P6434" s="14" t="n">
        <v>0</v>
      </c>
      <c r="Q6434" s="14" t="n">
        <v>0</v>
      </c>
      <c r="R6434" s="14" t="n">
        <v>6</v>
      </c>
      <c r="S6434" s="14" t="n">
        <v>0</v>
      </c>
      <c r="T6434" s="17" t="n"/>
      <c r="U6434" s="18" t="n"/>
      <c r="V6434" s="14" t="inlineStr">
        <is>
          <t>+2348033275928</t>
        </is>
      </c>
      <c r="W6434" s="14" t="inlineStr">
        <is>
          <t>+2348033275928</t>
        </is>
      </c>
      <c r="X6434" s="14" t="n"/>
      <c r="Y6434" s="14" t="n"/>
      <c r="Z6434" s="14" t="n"/>
      <c r="AA6434" s="14" t="n"/>
      <c r="AB6434" s="14" t="n"/>
      <c r="AC6434" s="14" t="n"/>
      <c r="AD6434" s="14" t="n"/>
      <c r="AE6434" s="14" t="n"/>
      <c r="AF6434" s="14" t="n">
        <v>1</v>
      </c>
      <c r="AG6434" s="19" t="inlineStr">
        <is>
          <t>University View Estate</t>
        </is>
      </c>
      <c r="AH6434" s="20" t="n">
        <v>6.5243793</v>
      </c>
      <c r="AI6434" s="20" t="n">
        <v>3.3792057</v>
      </c>
      <c r="AJ6434" s="14" t="inlineStr">
        <is>
          <t>https://www.google.com/maps/place/Babem+Food+%26+Beverages/data=!4m7!3m6!1s0x103b8d877ae51fad:0x8bbe9ab1ac754b1!8m2!3d6.5243793!4d3.3792057!16s%2Fg%2F11vwny6xm4!19sChIJrR_leoeNOxARsVTHGqvpuwg?authuser=0&amp;hl=en&amp;g_ep=EgoyMDI2MDkzMC4wIJJjKgBIAVAD&amp;rclk=1</t>
        </is>
      </c>
      <c r="AK6434" s="14" t="inlineStr">
        <is>
          <t>Google Maps (sweep, Oct 2026)</t>
        </is>
      </c>
      <c r="AL6434" s="14" t="inlineStr">
        <is>
          <t>2026-10-06</t>
        </is>
      </c>
      <c r="AM6434" s="14" t="inlineStr">
        <is>
          <t>Not approached</t>
        </is>
      </c>
      <c r="AN6434" s="19" t="n"/>
    </row>
    <row r="6435">
      <c r="A6435" s="14" t="n">
        <v>6434</v>
      </c>
      <c r="B6435" s="14" t="inlineStr">
        <is>
          <t>Bakery</t>
        </is>
      </c>
      <c r="C6435" s="14" t="inlineStr">
        <is>
          <t>Yaba</t>
        </is>
      </c>
      <c r="D6435" s="14" t="inlineStr">
        <is>
          <t>Restaurant / Food</t>
        </is>
      </c>
      <c r="E6435" s="14" t="inlineStr">
        <is>
          <t>G95F+X2W, Yaba Bus Park</t>
        </is>
      </c>
      <c r="F6435" s="26" t="n">
        <v>6</v>
      </c>
      <c r="G6435" s="27" t="inlineStr">
        <is>
          <t>Cold - little evidence of delivery</t>
        </is>
      </c>
      <c r="H6435" s="21" t="inlineStr">
        <is>
          <t>Floor - not enriched</t>
        </is>
      </c>
      <c r="I6435" s="14" t="n">
        <v>0</v>
      </c>
      <c r="J6435" s="14" t="n">
        <v>0</v>
      </c>
      <c r="K6435" s="14" t="n">
        <v>0</v>
      </c>
      <c r="L6435" s="14" t="n">
        <v>0</v>
      </c>
      <c r="M6435" s="14" t="n">
        <v>0</v>
      </c>
      <c r="N6435" s="14" t="n">
        <v>0</v>
      </c>
      <c r="O6435" s="14" t="n">
        <v>0</v>
      </c>
      <c r="P6435" s="14" t="n">
        <v>0</v>
      </c>
      <c r="Q6435" s="14" t="n">
        <v>0</v>
      </c>
      <c r="R6435" s="14" t="n">
        <v>6</v>
      </c>
      <c r="S6435" s="14" t="n">
        <v>0</v>
      </c>
      <c r="T6435" s="17" t="n"/>
      <c r="U6435" s="18" t="n"/>
      <c r="V6435" s="14" t="n"/>
      <c r="W6435" s="14" t="n"/>
      <c r="X6435" s="14" t="n"/>
      <c r="Y6435" s="14" t="n"/>
      <c r="Z6435" s="14" t="n"/>
      <c r="AA6435" s="14" t="n"/>
      <c r="AB6435" s="14" t="n"/>
      <c r="AC6435" s="14" t="n"/>
      <c r="AD6435" s="14" t="n"/>
      <c r="AE6435" s="14" t="n"/>
      <c r="AF6435" s="14" t="n">
        <v>0</v>
      </c>
      <c r="AG6435" s="19" t="n"/>
      <c r="AH6435" s="20" t="n">
        <v>6.5099954</v>
      </c>
      <c r="AI6435" s="20" t="n">
        <v>3.3725659</v>
      </c>
      <c r="AJ6435" s="14" t="inlineStr">
        <is>
          <t>https://www.google.com/maps/place/Bakery/data=!4m7!3m6!1s0x103b8d002f5e1af1:0x42432b58744de138!8m2!3d6.5099954!4d3.3725659!16s%2Fg%2F11y4702xst!19sChIJ8RpeLwCNOxAROOFNdFgrQ0I?authuser=0&amp;hl=en&amp;g_ep=EgoyMDI2MDkzMC4wIJJjKgBIAVAD&amp;rclk=1</t>
        </is>
      </c>
      <c r="AK6435" s="14" t="inlineStr">
        <is>
          <t>Google Maps (sweep, Oct 2026)</t>
        </is>
      </c>
      <c r="AL6435" s="14" t="inlineStr">
        <is>
          <t>2026-10-06</t>
        </is>
      </c>
      <c r="AM6435" s="14" t="inlineStr">
        <is>
          <t>Not approached</t>
        </is>
      </c>
      <c r="AN6435" s="19" t="n"/>
    </row>
    <row r="6436">
      <c r="A6436" s="14" t="n">
        <v>6435</v>
      </c>
      <c r="B6436" s="14" t="inlineStr">
        <is>
          <t>Beebams Bakery (Mainland)</t>
        </is>
      </c>
      <c r="C6436" s="14" t="inlineStr">
        <is>
          <t>Yaba</t>
        </is>
      </c>
      <c r="D6436" s="14" t="inlineStr">
        <is>
          <t>Restaurant / Food</t>
        </is>
      </c>
      <c r="E6436" s="14" t="inlineStr">
        <is>
          <t>Bakery</t>
        </is>
      </c>
      <c r="F6436" s="26" t="n">
        <v>6</v>
      </c>
      <c r="G6436" s="27" t="inlineStr">
        <is>
          <t>Cold - little evidence of delivery</t>
        </is>
      </c>
      <c r="H6436" s="21" t="inlineStr">
        <is>
          <t>Floor - not enriched</t>
        </is>
      </c>
      <c r="I6436" s="14" t="n">
        <v>0</v>
      </c>
      <c r="J6436" s="14" t="n">
        <v>0</v>
      </c>
      <c r="K6436" s="14" t="n">
        <v>0</v>
      </c>
      <c r="L6436" s="14" t="n">
        <v>0</v>
      </c>
      <c r="M6436" s="14" t="n">
        <v>0</v>
      </c>
      <c r="N6436" s="14" t="n">
        <v>0</v>
      </c>
      <c r="O6436" s="14" t="n">
        <v>0</v>
      </c>
      <c r="P6436" s="14" t="n">
        <v>0</v>
      </c>
      <c r="Q6436" s="14" t="n">
        <v>0</v>
      </c>
      <c r="R6436" s="14" t="n">
        <v>6</v>
      </c>
      <c r="S6436" s="14" t="n">
        <v>0</v>
      </c>
      <c r="T6436" s="17" t="n"/>
      <c r="U6436" s="18" t="n"/>
      <c r="V6436" s="14" t="n"/>
      <c r="W6436" s="14" t="n"/>
      <c r="X6436" s="14" t="n"/>
      <c r="Y6436" s="14" t="n"/>
      <c r="Z6436" s="14" t="n"/>
      <c r="AA6436" s="14" t="n"/>
      <c r="AB6436" s="14" t="n"/>
      <c r="AC6436" s="14" t="n"/>
      <c r="AD6436" s="14" t="n"/>
      <c r="AE6436" s="14" t="n"/>
      <c r="AF6436" s="14" t="n">
        <v>0</v>
      </c>
      <c r="AG6436" s="19" t="inlineStr">
        <is>
          <t>7 Odenike St</t>
        </is>
      </c>
      <c r="AH6436" s="20" t="n">
        <v>6.5245907</v>
      </c>
      <c r="AI6436" s="20" t="n">
        <v>3.379289</v>
      </c>
      <c r="AJ6436" s="14" t="inlineStr">
        <is>
          <t>https://www.google.com/maps/place/Beebams+Bakery+%28Mainland%29/data=!4m7!3m6!1s0x103b8d5ab3a7a215:0xfafcbb258b2fecb8!8m2!3d6.5245907!4d3.379289!16s%2Fg%2F11z7mtqtd4!19sChIJFaKns1qNOxARuOwviyW7_Po?authuser=0&amp;hl=en&amp;g_ep=EgoyMDI2MDkzMC4wIJJjKgBIAVAD&amp;rclk=1</t>
        </is>
      </c>
      <c r="AK6436" s="14" t="inlineStr">
        <is>
          <t>Google Maps (sweep, Oct 2026)</t>
        </is>
      </c>
      <c r="AL6436" s="14" t="inlineStr">
        <is>
          <t>2026-10-06</t>
        </is>
      </c>
      <c r="AM6436" s="14" t="inlineStr">
        <is>
          <t>Not approached</t>
        </is>
      </c>
      <c r="AN6436" s="19" t="n"/>
    </row>
    <row r="6437">
      <c r="A6437" s="14" t="n">
        <v>6436</v>
      </c>
      <c r="B6437" s="14" t="inlineStr">
        <is>
          <t>Beezkitchen</t>
        </is>
      </c>
      <c r="C6437" s="14" t="inlineStr">
        <is>
          <t>Yaba</t>
        </is>
      </c>
      <c r="D6437" s="14" t="inlineStr">
        <is>
          <t>Restaurant / Food</t>
        </is>
      </c>
      <c r="E6437" s="14" t="inlineStr">
        <is>
          <t>restaurants</t>
        </is>
      </c>
      <c r="F6437" s="26" t="n">
        <v>6</v>
      </c>
      <c r="G6437" s="27" t="inlineStr">
        <is>
          <t>Cold - little evidence of delivery</t>
        </is>
      </c>
      <c r="H6437" s="21" t="inlineStr">
        <is>
          <t>Floor - not enriched</t>
        </is>
      </c>
      <c r="I6437" s="14" t="n">
        <v>0</v>
      </c>
      <c r="J6437" s="14" t="n">
        <v>0</v>
      </c>
      <c r="K6437" s="14" t="n">
        <v>0</v>
      </c>
      <c r="L6437" s="14" t="n">
        <v>0</v>
      </c>
      <c r="M6437" s="14" t="n">
        <v>0</v>
      </c>
      <c r="N6437" s="14" t="n">
        <v>0</v>
      </c>
      <c r="O6437" s="14" t="n">
        <v>0</v>
      </c>
      <c r="P6437" s="14" t="n">
        <v>0</v>
      </c>
      <c r="Q6437" s="14" t="n">
        <v>0</v>
      </c>
      <c r="R6437" s="14" t="n">
        <v>6</v>
      </c>
      <c r="S6437" s="14" t="n">
        <v>0</v>
      </c>
      <c r="T6437" s="17" t="n"/>
      <c r="U6437" s="18" t="n"/>
      <c r="V6437" s="14" t="inlineStr">
        <is>
          <t>+2348025828676</t>
        </is>
      </c>
      <c r="W6437" s="14" t="inlineStr">
        <is>
          <t>+2348025828676; +2348112931080</t>
        </is>
      </c>
      <c r="X6437" s="14" t="n"/>
      <c r="Y6437" s="14" t="n"/>
      <c r="Z6437" s="14" t="n"/>
      <c r="AA6437" s="14" t="n"/>
      <c r="AB6437" s="14" t="n"/>
      <c r="AC6437" s="14" t="n"/>
      <c r="AD6437" s="14" t="n"/>
      <c r="AE6437" s="14" t="n"/>
      <c r="AF6437" s="14" t="n">
        <v>1</v>
      </c>
      <c r="AG6437" s="19" t="inlineStr">
        <is>
          <t>Residential block 67, Ransome Kuti Road, University of Lagos, Akoka Yaba, Lagos</t>
        </is>
      </c>
      <c r="AH6437" s="20" t="n"/>
      <c r="AI6437" s="20" t="n"/>
      <c r="AJ6437" s="14" t="inlineStr">
        <is>
          <t>https://www.finelib.com/listing/Beezkitchen/56242/</t>
        </is>
      </c>
      <c r="AK6437" s="14" t="inlineStr">
        <is>
          <t>Finelib (Oct 2026)</t>
        </is>
      </c>
      <c r="AL6437" s="14" t="inlineStr">
        <is>
          <t>2026-10-06</t>
        </is>
      </c>
      <c r="AM6437" s="14" t="inlineStr">
        <is>
          <t>Not approached</t>
        </is>
      </c>
      <c r="AN6437" s="19" t="inlineStr">
        <is>
          <t>A food company that renders both local and inter-continental dishes,treats,drinks etc</t>
        </is>
      </c>
    </row>
    <row r="6438">
      <c r="A6438" s="14" t="n">
        <v>6437</v>
      </c>
      <c r="B6438" s="14" t="inlineStr">
        <is>
          <t>Bifets Events</t>
        </is>
      </c>
      <c r="C6438" s="14" t="inlineStr">
        <is>
          <t>Yaba</t>
        </is>
      </c>
      <c r="D6438" s="14" t="inlineStr">
        <is>
          <t>Restaurant / Food</t>
        </is>
      </c>
      <c r="E6438" s="14" t="inlineStr">
        <is>
          <t>Caterer</t>
        </is>
      </c>
      <c r="F6438" s="26" t="n">
        <v>6</v>
      </c>
      <c r="G6438" s="27" t="inlineStr">
        <is>
          <t>Cold - little evidence of delivery</t>
        </is>
      </c>
      <c r="H6438" s="21" t="inlineStr">
        <is>
          <t>Floor - not enriched</t>
        </is>
      </c>
      <c r="I6438" s="14" t="n">
        <v>0</v>
      </c>
      <c r="J6438" s="14" t="n">
        <v>0</v>
      </c>
      <c r="K6438" s="14" t="n">
        <v>0</v>
      </c>
      <c r="L6438" s="14" t="n">
        <v>0</v>
      </c>
      <c r="M6438" s="14" t="n">
        <v>0</v>
      </c>
      <c r="N6438" s="14" t="n">
        <v>0</v>
      </c>
      <c r="O6438" s="14" t="n">
        <v>0</v>
      </c>
      <c r="P6438" s="14" t="n">
        <v>0</v>
      </c>
      <c r="Q6438" s="14" t="n">
        <v>0</v>
      </c>
      <c r="R6438" s="14" t="n">
        <v>6</v>
      </c>
      <c r="S6438" s="14" t="n">
        <v>0</v>
      </c>
      <c r="T6438" s="17" t="n"/>
      <c r="U6438" s="18" t="n"/>
      <c r="V6438" s="14" t="inlineStr">
        <is>
          <t>+2348036721440</t>
        </is>
      </c>
      <c r="W6438" s="14" t="inlineStr">
        <is>
          <t>+2348036721440</t>
        </is>
      </c>
      <c r="X6438" s="14" t="n"/>
      <c r="Y6438" s="14" t="n"/>
      <c r="Z6438" s="14" t="n"/>
      <c r="AA6438" s="14" t="n"/>
      <c r="AB6438" s="14" t="n"/>
      <c r="AC6438" s="14" t="n"/>
      <c r="AD6438" s="14" t="n"/>
      <c r="AE6438" s="14" t="n"/>
      <c r="AF6438" s="14" t="n">
        <v>1</v>
      </c>
      <c r="AG6438" s="19" t="n"/>
      <c r="AH6438" s="20" t="n">
        <v>6.5243793</v>
      </c>
      <c r="AI6438" s="20" t="n">
        <v>3.3792057</v>
      </c>
      <c r="AJ6438" s="14" t="inlineStr">
        <is>
          <t>https://www.google.com/maps/place/Bifets+Events/data=!4m7!3m6!1s0x103b8ded8501af61:0x7b60b9bf4b3dce3d!8m2!3d6.5243793!4d3.3792057!16s%2Fg%2F11vxjt5jgf!19sChIJYa8Bhe2NOxARPc49S7-5YHs?authuser=0&amp;hl=en&amp;g_ep=EgoyMDI2MDkzMC4wIJJjKgBIAVAD&amp;rclk=1</t>
        </is>
      </c>
      <c r="AK6438" s="14" t="inlineStr">
        <is>
          <t>Google Maps (sweep, Oct 2026)</t>
        </is>
      </c>
      <c r="AL6438" s="14" t="inlineStr">
        <is>
          <t>2026-10-06</t>
        </is>
      </c>
      <c r="AM6438" s="14" t="inlineStr">
        <is>
          <t>Not approached</t>
        </is>
      </c>
      <c r="AN6438" s="19" t="n"/>
    </row>
    <row r="6439">
      <c r="A6439" s="14" t="n">
        <v>6438</v>
      </c>
      <c r="B6439" s="14" t="inlineStr">
        <is>
          <t>Bisyem Catering Services</t>
        </is>
      </c>
      <c r="C6439" s="14" t="inlineStr">
        <is>
          <t>Yaba</t>
        </is>
      </c>
      <c r="D6439" s="14" t="inlineStr">
        <is>
          <t>Restaurant / Food</t>
        </is>
      </c>
      <c r="E6439" s="14" t="inlineStr">
        <is>
          <t>Caterer</t>
        </is>
      </c>
      <c r="F6439" s="26" t="n">
        <v>6</v>
      </c>
      <c r="G6439" s="27" t="inlineStr">
        <is>
          <t>Cold - little evidence of delivery</t>
        </is>
      </c>
      <c r="H6439" s="21" t="inlineStr">
        <is>
          <t>Floor - not enriched</t>
        </is>
      </c>
      <c r="I6439" s="14" t="n">
        <v>0</v>
      </c>
      <c r="J6439" s="14" t="n">
        <v>0</v>
      </c>
      <c r="K6439" s="14" t="n">
        <v>0</v>
      </c>
      <c r="L6439" s="14" t="n">
        <v>0</v>
      </c>
      <c r="M6439" s="14" t="n">
        <v>0</v>
      </c>
      <c r="N6439" s="14" t="n">
        <v>0</v>
      </c>
      <c r="O6439" s="14" t="n">
        <v>0</v>
      </c>
      <c r="P6439" s="14" t="n">
        <v>0</v>
      </c>
      <c r="Q6439" s="14" t="n">
        <v>0</v>
      </c>
      <c r="R6439" s="14" t="n">
        <v>6</v>
      </c>
      <c r="S6439" s="14" t="n">
        <v>0</v>
      </c>
      <c r="T6439" s="17" t="n"/>
      <c r="U6439" s="18" t="n"/>
      <c r="V6439" s="14" t="inlineStr">
        <is>
          <t>+2348082529827</t>
        </is>
      </c>
      <c r="W6439" s="14" t="inlineStr">
        <is>
          <t>+2348082529827</t>
        </is>
      </c>
      <c r="X6439" s="14" t="n"/>
      <c r="Y6439" s="14" t="n"/>
      <c r="Z6439" s="14" t="n"/>
      <c r="AA6439" s="14" t="n"/>
      <c r="AB6439" s="14" t="n"/>
      <c r="AC6439" s="14" t="n"/>
      <c r="AD6439" s="14" t="n"/>
      <c r="AE6439" s="14" t="n"/>
      <c r="AF6439" s="14" t="n">
        <v>1</v>
      </c>
      <c r="AG6439" s="19" t="inlineStr">
        <is>
          <t>Shop K-F1017, Main Tejuosho Shopping Complex</t>
        </is>
      </c>
      <c r="AH6439" s="20" t="n">
        <v>6.5078256</v>
      </c>
      <c r="AI6439" s="20" t="n">
        <v>3.3663477</v>
      </c>
      <c r="AJ6439" s="14" t="inlineStr">
        <is>
          <t>https://www.google.com/maps/place/Bisyem+Catering+Services/data=!4m7!3m6!1s0x103b8c43834c9f37:0xf90169f9fa3c9abb!8m2!3d6.5078256!4d3.3663477!16s%2Fg%2F11crqnpyzd!19sChIJN59Mg0OMOxARu5o8-vlpAfk?authuser=0&amp;hl=en&amp;g_ep=EgoyMDI2MDkzMC4wIJJjKgBIAVAD&amp;rclk=1</t>
        </is>
      </c>
      <c r="AK6439" s="14" t="inlineStr">
        <is>
          <t>Google Maps (sweep, Oct 2026)</t>
        </is>
      </c>
      <c r="AL6439" s="14" t="inlineStr">
        <is>
          <t>2026-10-06</t>
        </is>
      </c>
      <c r="AM6439" s="14" t="inlineStr">
        <is>
          <t>Not approached</t>
        </is>
      </c>
      <c r="AN6439" s="19" t="n"/>
    </row>
    <row r="6440">
      <c r="A6440" s="14" t="n">
        <v>6439</v>
      </c>
      <c r="B6440" s="14" t="inlineStr">
        <is>
          <t>Bliss sea foods</t>
        </is>
      </c>
      <c r="C6440" s="14" t="inlineStr">
        <is>
          <t>Yaba</t>
        </is>
      </c>
      <c r="D6440" s="14" t="inlineStr">
        <is>
          <t>Restaurant / Food</t>
        </is>
      </c>
      <c r="E6440" s="14" t="inlineStr">
        <is>
          <t>Fashion accessories store</t>
        </is>
      </c>
      <c r="F6440" s="26" t="n">
        <v>6</v>
      </c>
      <c r="G6440" s="27" t="inlineStr">
        <is>
          <t>Cold - little evidence of delivery</t>
        </is>
      </c>
      <c r="H6440" s="21" t="inlineStr">
        <is>
          <t>Floor - not enriched</t>
        </is>
      </c>
      <c r="I6440" s="14" t="n">
        <v>0</v>
      </c>
      <c r="J6440" s="14" t="n">
        <v>0</v>
      </c>
      <c r="K6440" s="14" t="n">
        <v>0</v>
      </c>
      <c r="L6440" s="14" t="n">
        <v>0</v>
      </c>
      <c r="M6440" s="14" t="n">
        <v>0</v>
      </c>
      <c r="N6440" s="14" t="n">
        <v>0</v>
      </c>
      <c r="O6440" s="14" t="n">
        <v>0</v>
      </c>
      <c r="P6440" s="14" t="n">
        <v>0</v>
      </c>
      <c r="Q6440" s="14" t="n">
        <v>0</v>
      </c>
      <c r="R6440" s="14" t="n">
        <v>6</v>
      </c>
      <c r="S6440" s="14" t="n">
        <v>0</v>
      </c>
      <c r="T6440" s="17" t="n"/>
      <c r="U6440" s="18" t="n"/>
      <c r="V6440" s="14" t="inlineStr">
        <is>
          <t>+2349124296035</t>
        </is>
      </c>
      <c r="W6440" s="14" t="inlineStr">
        <is>
          <t>+2349124296035</t>
        </is>
      </c>
      <c r="X6440" s="14" t="n"/>
      <c r="Y6440" s="14" t="n"/>
      <c r="Z6440" s="14" t="n"/>
      <c r="AA6440" s="14" t="n"/>
      <c r="AB6440" s="14" t="n"/>
      <c r="AC6440" s="14" t="n"/>
      <c r="AD6440" s="14" t="n"/>
      <c r="AE6440" s="14" t="n"/>
      <c r="AF6440" s="14" t="n">
        <v>1</v>
      </c>
      <c r="AG6440" s="19" t="inlineStr">
        <is>
          <t>G97J+GXR, Barikisu Iyede, Onike</t>
        </is>
      </c>
      <c r="AH6440" s="20" t="n">
        <v>6.5138504</v>
      </c>
      <c r="AI6440" s="20" t="n">
        <v>3.3823776</v>
      </c>
      <c r="AJ6440" s="14" t="inlineStr">
        <is>
          <t>https://www.google.com/maps/place/Bliss+sea+foods/data=!4m7!3m6!1s0x103b8d8cff108c41:0x9df032df8254d156!8m2!3d6.5138504!4d3.3823776!16s%2Fg%2F11nn4nt85b!19sChIJQYwQ_4yNOxARVtFUgt8y8J0?authuser=0&amp;hl=en&amp;g_ep=EgoyMDI2MDkzMC4wIJJjKgBIAVAD&amp;rclk=1</t>
        </is>
      </c>
      <c r="AK6440" s="14" t="inlineStr">
        <is>
          <t>Google Maps (sweep, Oct 2026)</t>
        </is>
      </c>
      <c r="AL6440" s="14" t="inlineStr">
        <is>
          <t>2026-10-06</t>
        </is>
      </c>
      <c r="AM6440" s="14" t="inlineStr">
        <is>
          <t>Not approached</t>
        </is>
      </c>
      <c r="AN6440" s="19" t="n"/>
    </row>
    <row r="6441">
      <c r="A6441" s="14" t="n">
        <v>6440</v>
      </c>
      <c r="B6441" s="14" t="inlineStr">
        <is>
          <t>Bukay Lounge</t>
        </is>
      </c>
      <c r="C6441" s="14" t="inlineStr">
        <is>
          <t>Yaba</t>
        </is>
      </c>
      <c r="D6441" s="14" t="inlineStr">
        <is>
          <t>Restaurant / Food</t>
        </is>
      </c>
      <c r="E6441" s="14" t="inlineStr">
        <is>
          <t>lounges and bars</t>
        </is>
      </c>
      <c r="F6441" s="26" t="n">
        <v>6</v>
      </c>
      <c r="G6441" s="27" t="inlineStr">
        <is>
          <t>Cold - little evidence of delivery</t>
        </is>
      </c>
      <c r="H6441" s="21" t="inlineStr">
        <is>
          <t>Floor - not enriched</t>
        </is>
      </c>
      <c r="I6441" s="14" t="n">
        <v>0</v>
      </c>
      <c r="J6441" s="14" t="n">
        <v>0</v>
      </c>
      <c r="K6441" s="14" t="n">
        <v>0</v>
      </c>
      <c r="L6441" s="14" t="n">
        <v>0</v>
      </c>
      <c r="M6441" s="14" t="n">
        <v>0</v>
      </c>
      <c r="N6441" s="14" t="n">
        <v>0</v>
      </c>
      <c r="O6441" s="14" t="n">
        <v>0</v>
      </c>
      <c r="P6441" s="14" t="n">
        <v>0</v>
      </c>
      <c r="Q6441" s="14" t="n">
        <v>0</v>
      </c>
      <c r="R6441" s="14" t="n">
        <v>6</v>
      </c>
      <c r="S6441" s="14" t="n">
        <v>0</v>
      </c>
      <c r="T6441" s="17" t="n"/>
      <c r="U6441" s="18" t="n"/>
      <c r="V6441" s="14" t="inlineStr">
        <is>
          <t>+2349127538072</t>
        </is>
      </c>
      <c r="W6441" s="14" t="inlineStr">
        <is>
          <t>+2349127538072</t>
        </is>
      </c>
      <c r="X6441" s="14" t="n"/>
      <c r="Y6441" s="14" t="n"/>
      <c r="Z6441" s="14" t="n"/>
      <c r="AA6441" s="14" t="n"/>
      <c r="AB6441" s="14" t="n"/>
      <c r="AC6441" s="14" t="n"/>
      <c r="AD6441" s="14" t="n"/>
      <c r="AE6441" s="14" t="n"/>
      <c r="AF6441" s="14" t="n">
        <v>1</v>
      </c>
      <c r="AG6441" s="19" t="inlineStr">
        <is>
          <t>34 Barikisu Iyede Street, Yaba, Lagos</t>
        </is>
      </c>
      <c r="AH6441" s="20" t="n"/>
      <c r="AI6441" s="20" t="n"/>
      <c r="AJ6441" s="14" t="inlineStr">
        <is>
          <t>https://www.finelib.com/listing/Bukay-Lounge/99851/</t>
        </is>
      </c>
      <c r="AK6441" s="14" t="inlineStr">
        <is>
          <t>Finelib (Oct 2026)</t>
        </is>
      </c>
      <c r="AL6441" s="14" t="inlineStr">
        <is>
          <t>2026-10-06</t>
        </is>
      </c>
      <c r="AM6441" s="14" t="inlineStr">
        <is>
          <t>Not approached</t>
        </is>
      </c>
      <c r="AN6441" s="19" t="inlineStr">
        <is>
          <t>Bukay Lounge is a luxurious lounge serving vearities of drinks, wines, cocktails alongside our slim menu of finger foods and local dishes with cool music.</t>
        </is>
      </c>
    </row>
    <row r="6442">
      <c r="A6442" s="14" t="n">
        <v>6441</v>
      </c>
      <c r="B6442" s="14" t="inlineStr">
        <is>
          <t>Buky'S Professional Catering, Event Planning And Hotel Management</t>
        </is>
      </c>
      <c r="C6442" s="14" t="inlineStr">
        <is>
          <t>Yaba</t>
        </is>
      </c>
      <c r="D6442" s="14" t="inlineStr">
        <is>
          <t>Restaurant / Food</t>
        </is>
      </c>
      <c r="E6442" s="14" t="inlineStr">
        <is>
          <t>Caterer</t>
        </is>
      </c>
      <c r="F6442" s="26" t="n">
        <v>6</v>
      </c>
      <c r="G6442" s="27" t="inlineStr">
        <is>
          <t>Cold - little evidence of delivery</t>
        </is>
      </c>
      <c r="H6442" s="21" t="inlineStr">
        <is>
          <t>Floor - not enriched</t>
        </is>
      </c>
      <c r="I6442" s="14" t="n">
        <v>0</v>
      </c>
      <c r="J6442" s="14" t="n">
        <v>0</v>
      </c>
      <c r="K6442" s="14" t="n">
        <v>0</v>
      </c>
      <c r="L6442" s="14" t="n">
        <v>0</v>
      </c>
      <c r="M6442" s="14" t="n">
        <v>0</v>
      </c>
      <c r="N6442" s="14" t="n">
        <v>0</v>
      </c>
      <c r="O6442" s="14" t="n">
        <v>0</v>
      </c>
      <c r="P6442" s="14" t="n">
        <v>0</v>
      </c>
      <c r="Q6442" s="14" t="n">
        <v>0</v>
      </c>
      <c r="R6442" s="14" t="n">
        <v>6</v>
      </c>
      <c r="S6442" s="14" t="n">
        <v>0</v>
      </c>
      <c r="T6442" s="17" t="n"/>
      <c r="U6442" s="18" t="n"/>
      <c r="V6442" s="14" t="inlineStr">
        <is>
          <t>+2348181266688</t>
        </is>
      </c>
      <c r="W6442" s="14" t="inlineStr">
        <is>
          <t>+2348181266688</t>
        </is>
      </c>
      <c r="X6442" s="14" t="n"/>
      <c r="Y6442" s="14" t="n"/>
      <c r="Z6442" s="14" t="n"/>
      <c r="AA6442" s="14" t="n"/>
      <c r="AB6442" s="14" t="n"/>
      <c r="AC6442" s="14" t="n"/>
      <c r="AD6442" s="14" t="n"/>
      <c r="AE6442" s="14" t="n"/>
      <c r="AF6442" s="14" t="n">
        <v>1</v>
      </c>
      <c r="AG6442" s="19" t="n"/>
      <c r="AH6442" s="20" t="n">
        <v>6.5243793</v>
      </c>
      <c r="AI6442" s="20" t="n">
        <v>3.3792057</v>
      </c>
      <c r="AJ6442" s="14" t="inlineStr">
        <is>
          <t>https://www.google.com/maps/place/Buky%27S+Professional+Catering,+Event+Planning+And+Hotel+Management/data=!4m7!3m6!1s0x103b8d4c09fac1b1:0x8036cdb4d0af3c8a!8m2!3d6.5243793!4d3.3792057!16s%2Fg%2F11vzs0wqt2!19sChIJscH6CUyNOxARijyv0LTNNoA?authuser=0&amp;hl=en&amp;g_ep=EgoyMDI2MDkzMC4wIJJjKgBIAVAD&amp;rclk=1</t>
        </is>
      </c>
      <c r="AK6442" s="14" t="inlineStr">
        <is>
          <t>Google Maps (sweep, Oct 2026)</t>
        </is>
      </c>
      <c r="AL6442" s="14" t="inlineStr">
        <is>
          <t>2026-10-06</t>
        </is>
      </c>
      <c r="AM6442" s="14" t="inlineStr">
        <is>
          <t>Not approached</t>
        </is>
      </c>
      <c r="AN6442" s="19" t="n"/>
    </row>
    <row r="6443">
      <c r="A6443" s="14" t="n">
        <v>6442</v>
      </c>
      <c r="B6443" s="14" t="inlineStr">
        <is>
          <t>Bunfire Express</t>
        </is>
      </c>
      <c r="C6443" s="14" t="inlineStr">
        <is>
          <t>Yaba</t>
        </is>
      </c>
      <c r="D6443" s="14" t="inlineStr">
        <is>
          <t>Restaurant / Food</t>
        </is>
      </c>
      <c r="E6443" s="14" t="inlineStr">
        <is>
          <t>Fast Food</t>
        </is>
      </c>
      <c r="F6443" s="26" t="n">
        <v>6</v>
      </c>
      <c r="G6443" s="27" t="inlineStr">
        <is>
          <t>Cold - little evidence of delivery</t>
        </is>
      </c>
      <c r="H6443" s="21" t="inlineStr">
        <is>
          <t>Floor - not enriched</t>
        </is>
      </c>
      <c r="I6443" s="14" t="n">
        <v>0</v>
      </c>
      <c r="J6443" s="14" t="n">
        <v>0</v>
      </c>
      <c r="K6443" s="14" t="n">
        <v>0</v>
      </c>
      <c r="L6443" s="14" t="n">
        <v>0</v>
      </c>
      <c r="M6443" s="14" t="n">
        <v>0</v>
      </c>
      <c r="N6443" s="14" t="n">
        <v>0</v>
      </c>
      <c r="O6443" s="14" t="n">
        <v>0</v>
      </c>
      <c r="P6443" s="14" t="n">
        <v>0</v>
      </c>
      <c r="Q6443" s="14" t="n">
        <v>0</v>
      </c>
      <c r="R6443" s="14" t="n">
        <v>6</v>
      </c>
      <c r="S6443" s="14" t="n">
        <v>0</v>
      </c>
      <c r="T6443" s="17" t="n"/>
      <c r="U6443" s="18" t="n"/>
      <c r="V6443" s="14" t="inlineStr">
        <is>
          <t>+2348181803619</t>
        </is>
      </c>
      <c r="W6443" s="14" t="inlineStr">
        <is>
          <t>+2348181803619</t>
        </is>
      </c>
      <c r="X6443" s="14" t="n"/>
      <c r="Y6443" s="14" t="n"/>
      <c r="Z6443" s="14" t="n"/>
      <c r="AA6443" s="14" t="n"/>
      <c r="AB6443" s="14" t="n"/>
      <c r="AC6443" s="14" t="n"/>
      <c r="AD6443" s="14" t="n"/>
      <c r="AE6443" s="14" t="n"/>
      <c r="AF6443" s="14" t="n">
        <v>1</v>
      </c>
      <c r="AG6443" s="19" t="inlineStr">
        <is>
          <t>304 Herbert Macaulay Wy</t>
        </is>
      </c>
      <c r="AH6443" s="20" t="n">
        <v>6.505197</v>
      </c>
      <c r="AI6443" s="20" t="n">
        <v>3.3781599</v>
      </c>
      <c r="AJ6443" s="14" t="inlineStr">
        <is>
          <t>https://www.google.com/maps/place/Bunfire+Express/data=!4m7!3m6!1s0x103b8d82ef1ee9b3:0x1adda239c876a65!8m2!3d6.505197!4d3.3781599!16s%2Fg%2F11rc4vlrdz!19sChIJs-ke74KNOxARZWqHnCParQE?authuser=0&amp;hl=en&amp;g_ep=EgoyMDI2MDkzMC4wIJJjKgBIAVAD&amp;rclk=1</t>
        </is>
      </c>
      <c r="AK6443" s="14" t="inlineStr">
        <is>
          <t>Multiple sources (cross-verified)</t>
        </is>
      </c>
      <c r="AL6443" s="14" t="inlineStr">
        <is>
          <t>2026-10-06</t>
        </is>
      </c>
      <c r="AM6443" s="14" t="inlineStr">
        <is>
          <t>Not approached</t>
        </is>
      </c>
      <c r="AN6443" s="19" t="n"/>
    </row>
    <row r="6444">
      <c r="A6444" s="14" t="n">
        <v>6443</v>
      </c>
      <c r="B6444" s="14" t="inlineStr">
        <is>
          <t>Butterfield Bakery</t>
        </is>
      </c>
      <c r="C6444" s="14" t="inlineStr">
        <is>
          <t>Yaba</t>
        </is>
      </c>
      <c r="D6444" s="14" t="inlineStr">
        <is>
          <t>Restaurant / Food</t>
        </is>
      </c>
      <c r="E6444" s="14" t="inlineStr">
        <is>
          <t>Bakery</t>
        </is>
      </c>
      <c r="F6444" s="26" t="n">
        <v>6</v>
      </c>
      <c r="G6444" s="27" t="inlineStr">
        <is>
          <t>Cold - little evidence of delivery</t>
        </is>
      </c>
      <c r="H6444" s="21" t="inlineStr">
        <is>
          <t>Floor - not enriched</t>
        </is>
      </c>
      <c r="I6444" s="14" t="n">
        <v>0</v>
      </c>
      <c r="J6444" s="14" t="n">
        <v>0</v>
      </c>
      <c r="K6444" s="14" t="n">
        <v>0</v>
      </c>
      <c r="L6444" s="14" t="n">
        <v>0</v>
      </c>
      <c r="M6444" s="14" t="n">
        <v>0</v>
      </c>
      <c r="N6444" s="14" t="n">
        <v>0</v>
      </c>
      <c r="O6444" s="14" t="n">
        <v>0</v>
      </c>
      <c r="P6444" s="14" t="n">
        <v>0</v>
      </c>
      <c r="Q6444" s="14" t="n">
        <v>0</v>
      </c>
      <c r="R6444" s="14" t="n">
        <v>6</v>
      </c>
      <c r="S6444" s="14" t="n">
        <v>0</v>
      </c>
      <c r="T6444" s="17" t="n"/>
      <c r="U6444" s="18" t="n"/>
      <c r="V6444" s="14" t="n"/>
      <c r="W6444" s="14" t="n"/>
      <c r="X6444" s="14" t="n"/>
      <c r="Y6444" s="14" t="n"/>
      <c r="Z6444" s="14" t="n"/>
      <c r="AA6444" s="14" t="n"/>
      <c r="AB6444" s="14" t="n"/>
      <c r="AC6444" s="14" t="n"/>
      <c r="AD6444" s="14" t="n"/>
      <c r="AE6444" s="14" t="n"/>
      <c r="AF6444" s="14" t="n">
        <v>0</v>
      </c>
      <c r="AG6444" s="19" t="inlineStr">
        <is>
          <t>Calcutta Cres</t>
        </is>
      </c>
      <c r="AH6444" s="20" t="n">
        <v>6.5243793</v>
      </c>
      <c r="AI6444" s="20" t="n">
        <v>3.3792057</v>
      </c>
      <c r="AJ6444" s="14" t="inlineStr">
        <is>
          <t>https://www.google.com/maps/place/Butterfield+Bakery/data=!4m7!3m6!1s0x103b8d0e32aae711:0x8d85001fb293c770!8m2!3d6.5243793!4d3.3792057!16s%2Fg%2F11y4nb398g!19sChIJEeeqMg6NOxARcMeTsh8AhY0?authuser=0&amp;hl=en&amp;g_ep=EgoyMDI2MDkzMC4wIJJjKgBIAVAD&amp;rclk=1</t>
        </is>
      </c>
      <c r="AK6444" s="14" t="inlineStr">
        <is>
          <t>Google Maps (sweep, Oct 2026)</t>
        </is>
      </c>
      <c r="AL6444" s="14" t="inlineStr">
        <is>
          <t>2026-10-06</t>
        </is>
      </c>
      <c r="AM6444" s="14" t="inlineStr">
        <is>
          <t>Not approached</t>
        </is>
      </c>
      <c r="AN6444" s="19" t="n"/>
    </row>
    <row r="6445">
      <c r="A6445" s="14" t="n">
        <v>6444</v>
      </c>
      <c r="B6445" s="14" t="inlineStr">
        <is>
          <t>Cake House Nigeria</t>
        </is>
      </c>
      <c r="C6445" s="14" t="inlineStr">
        <is>
          <t>Yaba</t>
        </is>
      </c>
      <c r="D6445" s="14" t="inlineStr">
        <is>
          <t>Restaurant / Food</t>
        </is>
      </c>
      <c r="E6445" s="14" t="inlineStr">
        <is>
          <t>Catering food and drink supplier</t>
        </is>
      </c>
      <c r="F6445" s="26" t="n">
        <v>6</v>
      </c>
      <c r="G6445" s="27" t="inlineStr">
        <is>
          <t>Cold - little evidence of delivery</t>
        </is>
      </c>
      <c r="H6445" s="21" t="inlineStr">
        <is>
          <t>Floor - not enriched</t>
        </is>
      </c>
      <c r="I6445" s="14" t="n">
        <v>0</v>
      </c>
      <c r="J6445" s="14" t="n">
        <v>0</v>
      </c>
      <c r="K6445" s="14" t="n">
        <v>0</v>
      </c>
      <c r="L6445" s="14" t="n">
        <v>0</v>
      </c>
      <c r="M6445" s="14" t="n">
        <v>0</v>
      </c>
      <c r="N6445" s="14" t="n">
        <v>0</v>
      </c>
      <c r="O6445" s="14" t="n">
        <v>0</v>
      </c>
      <c r="P6445" s="14" t="n">
        <v>0</v>
      </c>
      <c r="Q6445" s="14" t="n">
        <v>0</v>
      </c>
      <c r="R6445" s="14" t="n">
        <v>6</v>
      </c>
      <c r="S6445" s="14" t="n">
        <v>0</v>
      </c>
      <c r="T6445" s="17" t="n"/>
      <c r="U6445" s="18" t="n"/>
      <c r="V6445" s="14" t="inlineStr">
        <is>
          <t>+2348060000000</t>
        </is>
      </c>
      <c r="W6445" s="14" t="inlineStr">
        <is>
          <t>+2348060000000</t>
        </is>
      </c>
      <c r="X6445" s="14" t="n"/>
      <c r="Y6445" s="14" t="n"/>
      <c r="Z6445" s="14" t="n"/>
      <c r="AA6445" s="14" t="n"/>
      <c r="AB6445" s="14" t="n"/>
      <c r="AC6445" s="14" t="n"/>
      <c r="AD6445" s="14" t="n"/>
      <c r="AE6445" s="14" t="n"/>
      <c r="AF6445" s="14" t="n">
        <v>1</v>
      </c>
      <c r="AG6445" s="19" t="n"/>
      <c r="AH6445" s="20" t="n">
        <v>6.5243793</v>
      </c>
      <c r="AI6445" s="20" t="n">
        <v>3.3792057</v>
      </c>
      <c r="AJ6445" s="14" t="inlineStr">
        <is>
          <t>https://www.google.com/maps/place/Cake+House+Nigeria/data=!4m7!3m6!1s0x103b8d049e52e903:0xb52cc06e06ef385f!8m2!3d6.5243793!4d3.3792057!16s%2Fg%2F11vxjswrs9!19sChIJA-lSngSNOxARXzjvBm7ALLU?authuser=0&amp;hl=en&amp;g_ep=EgoyMDI2MDkzMC4wIJJjKgBIAVAD&amp;rclk=1</t>
        </is>
      </c>
      <c r="AK6445" s="14" t="inlineStr">
        <is>
          <t>Google Maps (sweep, Oct 2026)</t>
        </is>
      </c>
      <c r="AL6445" s="14" t="inlineStr">
        <is>
          <t>2026-10-06</t>
        </is>
      </c>
      <c r="AM6445" s="14" t="inlineStr">
        <is>
          <t>Not approached</t>
        </is>
      </c>
      <c r="AN6445" s="19" t="n"/>
    </row>
    <row r="6446">
      <c r="A6446" s="14" t="n">
        <v>6445</v>
      </c>
      <c r="B6446" s="14" t="inlineStr">
        <is>
          <t>Cakemaniac Cake Shop</t>
        </is>
      </c>
      <c r="C6446" s="14" t="inlineStr">
        <is>
          <t>Yaba</t>
        </is>
      </c>
      <c r="D6446" s="14" t="inlineStr">
        <is>
          <t>Restaurant / Food</t>
        </is>
      </c>
      <c r="E6446" s="14" t="inlineStr">
        <is>
          <t>bakery</t>
        </is>
      </c>
      <c r="F6446" s="26" t="n">
        <v>6</v>
      </c>
      <c r="G6446" s="27" t="inlineStr">
        <is>
          <t>Cold - little evidence of delivery</t>
        </is>
      </c>
      <c r="H6446" s="21" t="inlineStr">
        <is>
          <t>Floor - not enriched</t>
        </is>
      </c>
      <c r="I6446" s="14" t="n">
        <v>0</v>
      </c>
      <c r="J6446" s="14" t="n">
        <v>0</v>
      </c>
      <c r="K6446" s="14" t="n">
        <v>0</v>
      </c>
      <c r="L6446" s="14" t="n">
        <v>0</v>
      </c>
      <c r="M6446" s="14" t="n">
        <v>0</v>
      </c>
      <c r="N6446" s="14" t="n">
        <v>0</v>
      </c>
      <c r="O6446" s="14" t="n">
        <v>0</v>
      </c>
      <c r="P6446" s="14" t="n">
        <v>0</v>
      </c>
      <c r="Q6446" s="14" t="n">
        <v>0</v>
      </c>
      <c r="R6446" s="14" t="n">
        <v>6</v>
      </c>
      <c r="S6446" s="14" t="n">
        <v>0</v>
      </c>
      <c r="T6446" s="17" t="n"/>
      <c r="U6446" s="18" t="n"/>
      <c r="V6446" s="14" t="inlineStr">
        <is>
          <t>+2348098007898</t>
        </is>
      </c>
      <c r="W6446" s="14" t="inlineStr">
        <is>
          <t>+2348098007898</t>
        </is>
      </c>
      <c r="X6446" s="14" t="n"/>
      <c r="Y6446" s="14" t="n"/>
      <c r="Z6446" s="14" t="n"/>
      <c r="AA6446" s="14" t="n"/>
      <c r="AB6446" s="14" t="n"/>
      <c r="AC6446" s="14" t="n"/>
      <c r="AD6446" s="14" t="n"/>
      <c r="AE6446" s="14" t="n"/>
      <c r="AF6446" s="14" t="n">
        <v>1</v>
      </c>
      <c r="AG6446" s="19" t="inlineStr">
        <is>
          <t>3 industrial Avenue Onike Road, Yaba, Lagos Nigeria</t>
        </is>
      </c>
      <c r="AH6446" s="20" t="n"/>
      <c r="AI6446" s="20" t="n"/>
      <c r="AJ6446" s="14" t="inlineStr">
        <is>
          <t>https://www.finelib.com/listing/Cakemaniac-Cake-Shop/41057/</t>
        </is>
      </c>
      <c r="AK6446" s="14" t="inlineStr">
        <is>
          <t>Finelib (Oct 2026)</t>
        </is>
      </c>
      <c r="AL6446" s="14" t="inlineStr">
        <is>
          <t>2026-10-06</t>
        </is>
      </c>
      <c r="AM6446" s="14" t="inlineStr">
        <is>
          <t>Not approached</t>
        </is>
      </c>
      <c r="AN6446" s="19" t="inlineStr">
        <is>
          <t>Cakemaniac Cake Shop sells wide range of bakery products, salads, fresh fruit drinks and international delicacies.</t>
        </is>
      </c>
    </row>
    <row r="6447">
      <c r="A6447" s="14" t="n">
        <v>6446</v>
      </c>
      <c r="B6447" s="14" t="inlineStr">
        <is>
          <t>Cakeplus</t>
        </is>
      </c>
      <c r="C6447" s="14" t="inlineStr">
        <is>
          <t>Yaba</t>
        </is>
      </c>
      <c r="D6447" s="14" t="inlineStr">
        <is>
          <t>Restaurant / Food</t>
        </is>
      </c>
      <c r="E6447" s="14" t="inlineStr">
        <is>
          <t>bakery</t>
        </is>
      </c>
      <c r="F6447" s="26" t="n">
        <v>6</v>
      </c>
      <c r="G6447" s="27" t="inlineStr">
        <is>
          <t>Cold - little evidence of delivery</t>
        </is>
      </c>
      <c r="H6447" s="21" t="inlineStr">
        <is>
          <t>Floor - not enriched</t>
        </is>
      </c>
      <c r="I6447" s="14" t="n">
        <v>0</v>
      </c>
      <c r="J6447" s="14" t="n">
        <v>0</v>
      </c>
      <c r="K6447" s="14" t="n">
        <v>0</v>
      </c>
      <c r="L6447" s="14" t="n">
        <v>0</v>
      </c>
      <c r="M6447" s="14" t="n">
        <v>0</v>
      </c>
      <c r="N6447" s="14" t="n">
        <v>0</v>
      </c>
      <c r="O6447" s="14" t="n">
        <v>0</v>
      </c>
      <c r="P6447" s="14" t="n">
        <v>0</v>
      </c>
      <c r="Q6447" s="14" t="n">
        <v>0</v>
      </c>
      <c r="R6447" s="14" t="n">
        <v>6</v>
      </c>
      <c r="S6447" s="14" t="n">
        <v>0</v>
      </c>
      <c r="T6447" s="17" t="n"/>
      <c r="U6447" s="18" t="n"/>
      <c r="V6447" s="14" t="inlineStr">
        <is>
          <t>+2348106751607</t>
        </is>
      </c>
      <c r="W6447" s="14" t="inlineStr">
        <is>
          <t>+2348106751607</t>
        </is>
      </c>
      <c r="X6447" s="14" t="n"/>
      <c r="Y6447" s="14" t="n"/>
      <c r="Z6447" s="14" t="n"/>
      <c r="AA6447" s="14" t="n"/>
      <c r="AB6447" s="14" t="n"/>
      <c r="AC6447" s="14" t="n"/>
      <c r="AD6447" s="14" t="n"/>
      <c r="AE6447" s="14" t="n"/>
      <c r="AF6447" s="14" t="n">
        <v>1</v>
      </c>
      <c r="AG6447" s="19" t="inlineStr">
        <is>
          <t>Iwaya, Yaba, Lagos Nigeria</t>
        </is>
      </c>
      <c r="AH6447" s="20" t="n"/>
      <c r="AI6447" s="20" t="n"/>
      <c r="AJ6447" s="14" t="inlineStr">
        <is>
          <t>https://www.finelib.com/listing/Cakeplus/62076/</t>
        </is>
      </c>
      <c r="AK6447" s="14" t="inlineStr">
        <is>
          <t>Finelib (Oct 2026)</t>
        </is>
      </c>
      <c r="AL6447" s="14" t="inlineStr">
        <is>
          <t>2026-10-06</t>
        </is>
      </c>
      <c r="AM6447" s="14" t="inlineStr">
        <is>
          <t>Not approached</t>
        </is>
      </c>
      <c r="AN6447" s="19" t="inlineStr">
        <is>
          <t>Cakeplus is situated in Yaba Lagos that specializes in designing and creating celebration cakes for all occasions, including wedding cakes, birthday cakes and many more.</t>
        </is>
      </c>
    </row>
    <row r="6448">
      <c r="A6448" s="14" t="n">
        <v>6447</v>
      </c>
      <c r="B6448" s="14" t="inlineStr">
        <is>
          <t>Careconcerns</t>
        </is>
      </c>
      <c r="C6448" s="14" t="inlineStr">
        <is>
          <t>Yaba</t>
        </is>
      </c>
      <c r="D6448" s="14" t="inlineStr">
        <is>
          <t>Restaurant / Food</t>
        </is>
      </c>
      <c r="E6448" s="14" t="inlineStr">
        <is>
          <t>Caterer</t>
        </is>
      </c>
      <c r="F6448" s="26" t="n">
        <v>6</v>
      </c>
      <c r="G6448" s="27" t="inlineStr">
        <is>
          <t>Cold - little evidence of delivery</t>
        </is>
      </c>
      <c r="H6448" s="21" t="inlineStr">
        <is>
          <t>Floor - not enriched</t>
        </is>
      </c>
      <c r="I6448" s="14" t="n">
        <v>0</v>
      </c>
      <c r="J6448" s="14" t="n">
        <v>0</v>
      </c>
      <c r="K6448" s="14" t="n">
        <v>0</v>
      </c>
      <c r="L6448" s="14" t="n">
        <v>0</v>
      </c>
      <c r="M6448" s="14" t="n">
        <v>0</v>
      </c>
      <c r="N6448" s="14" t="n">
        <v>0</v>
      </c>
      <c r="O6448" s="14" t="n">
        <v>0</v>
      </c>
      <c r="P6448" s="14" t="n">
        <v>0</v>
      </c>
      <c r="Q6448" s="14" t="n">
        <v>0</v>
      </c>
      <c r="R6448" s="14" t="n">
        <v>6</v>
      </c>
      <c r="S6448" s="14" t="n">
        <v>0</v>
      </c>
      <c r="T6448" s="17" t="n"/>
      <c r="U6448" s="18" t="n"/>
      <c r="V6448" s="14" t="inlineStr">
        <is>
          <t>+2348033739774</t>
        </is>
      </c>
      <c r="W6448" s="14" t="inlineStr">
        <is>
          <t>+2348033739774</t>
        </is>
      </c>
      <c r="X6448" s="14" t="n"/>
      <c r="Y6448" s="14" t="n"/>
      <c r="Z6448" s="14" t="n"/>
      <c r="AA6448" s="14" t="n"/>
      <c r="AB6448" s="14" t="n"/>
      <c r="AC6448" s="14" t="n"/>
      <c r="AD6448" s="14" t="n"/>
      <c r="AE6448" s="14" t="n"/>
      <c r="AF6448" s="14" t="n">
        <v>1</v>
      </c>
      <c r="AG6448" s="19" t="inlineStr">
        <is>
          <t>1 Edmund Cres</t>
        </is>
      </c>
      <c r="AH6448" s="20" t="n">
        <v>6.5170581</v>
      </c>
      <c r="AI6448" s="20" t="n">
        <v>3.3700525</v>
      </c>
      <c r="AJ6448" s="14" t="inlineStr">
        <is>
          <t>https://www.google.com/maps/place/Careconcerns/data=!4m7!3m6!1s0x103b8d43975885b5:0x7df38a1fd51ed829!8m2!3d6.5170581!4d3.3700525!16s%2Fg%2F11h7kv9r5j!19sChIJtYVYl0ONOxARKdge1R-K830?authuser=0&amp;hl=en&amp;g_ep=EgoyMDI2MDkzMC4wIJJjKgBIAVAD&amp;rclk=1</t>
        </is>
      </c>
      <c r="AK6448" s="14" t="inlineStr">
        <is>
          <t>Google Maps (sweep, Oct 2026)</t>
        </is>
      </c>
      <c r="AL6448" s="14" t="inlineStr">
        <is>
          <t>2026-10-06</t>
        </is>
      </c>
      <c r="AM6448" s="14" t="inlineStr">
        <is>
          <t>Not approached</t>
        </is>
      </c>
      <c r="AN6448" s="19" t="n"/>
    </row>
    <row r="6449">
      <c r="A6449" s="14" t="n">
        <v>6448</v>
      </c>
      <c r="B6449" s="14" t="inlineStr">
        <is>
          <t>Cetadore Catering Services</t>
        </is>
      </c>
      <c r="C6449" s="14" t="inlineStr">
        <is>
          <t>Yaba</t>
        </is>
      </c>
      <c r="D6449" s="14" t="inlineStr">
        <is>
          <t>Restaurant / Food</t>
        </is>
      </c>
      <c r="E6449" s="14" t="inlineStr">
        <is>
          <t>Caterer</t>
        </is>
      </c>
      <c r="F6449" s="26" t="n">
        <v>6</v>
      </c>
      <c r="G6449" s="27" t="inlineStr">
        <is>
          <t>Cold - little evidence of delivery</t>
        </is>
      </c>
      <c r="H6449" s="21" t="inlineStr">
        <is>
          <t>Floor - not enriched</t>
        </is>
      </c>
      <c r="I6449" s="14" t="n">
        <v>0</v>
      </c>
      <c r="J6449" s="14" t="n">
        <v>0</v>
      </c>
      <c r="K6449" s="14" t="n">
        <v>0</v>
      </c>
      <c r="L6449" s="14" t="n">
        <v>0</v>
      </c>
      <c r="M6449" s="14" t="n">
        <v>0</v>
      </c>
      <c r="N6449" s="14" t="n">
        <v>0</v>
      </c>
      <c r="O6449" s="14" t="n">
        <v>0</v>
      </c>
      <c r="P6449" s="14" t="n">
        <v>0</v>
      </c>
      <c r="Q6449" s="14" t="n">
        <v>0</v>
      </c>
      <c r="R6449" s="14" t="n">
        <v>6</v>
      </c>
      <c r="S6449" s="14" t="n">
        <v>0</v>
      </c>
      <c r="T6449" s="17" t="n"/>
      <c r="U6449" s="18" t="n"/>
      <c r="V6449" s="14" t="inlineStr">
        <is>
          <t>+2348056919277</t>
        </is>
      </c>
      <c r="W6449" s="14" t="inlineStr">
        <is>
          <t>+2348056919277</t>
        </is>
      </c>
      <c r="X6449" s="14" t="n"/>
      <c r="Y6449" s="14" t="n"/>
      <c r="Z6449" s="14" t="n"/>
      <c r="AA6449" s="14" t="n"/>
      <c r="AB6449" s="14" t="n"/>
      <c r="AC6449" s="14" t="n"/>
      <c r="AD6449" s="14" t="n"/>
      <c r="AE6449" s="14" t="n"/>
      <c r="AF6449" s="14" t="n">
        <v>1</v>
      </c>
      <c r="AG6449" s="19" t="n"/>
      <c r="AH6449" s="20" t="n">
        <v>6.5243793</v>
      </c>
      <c r="AI6449" s="20" t="n">
        <v>3.3792057</v>
      </c>
      <c r="AJ6449" s="14" t="inlineStr">
        <is>
          <t>https://www.google.com/maps/place/Cetadore+Catering+Services/data=!4m7!3m6!1s0x103b8d3eb8bc1923:0x37c38c78c5c45971!8m2!3d6.5243793!4d3.3792057!16s%2Fg%2F11vxjr_y03!19sChIJIxm8uD6NOxARcVnExXiMwzc?authuser=0&amp;hl=en&amp;g_ep=EgoyMDI2MDkzMC4wIJJjKgBIAVAD&amp;rclk=1</t>
        </is>
      </c>
      <c r="AK6449" s="14" t="inlineStr">
        <is>
          <t>Google Maps (sweep, Oct 2026)</t>
        </is>
      </c>
      <c r="AL6449" s="14" t="inlineStr">
        <is>
          <t>2026-10-06</t>
        </is>
      </c>
      <c r="AM6449" s="14" t="inlineStr">
        <is>
          <t>Not approached</t>
        </is>
      </c>
      <c r="AN6449" s="19" t="n"/>
    </row>
    <row r="6450">
      <c r="A6450" s="14" t="n">
        <v>6449</v>
      </c>
      <c r="B6450" s="14" t="inlineStr">
        <is>
          <t>Charlesgrillandchips</t>
        </is>
      </c>
      <c r="C6450" s="14" t="inlineStr">
        <is>
          <t>Yaba</t>
        </is>
      </c>
      <c r="D6450" s="14" t="inlineStr">
        <is>
          <t>Restaurant / Food</t>
        </is>
      </c>
      <c r="E6450" s="14" t="inlineStr">
        <is>
          <t>Caterer</t>
        </is>
      </c>
      <c r="F6450" s="26" t="n">
        <v>6</v>
      </c>
      <c r="G6450" s="27" t="inlineStr">
        <is>
          <t>Cold - little evidence of delivery</t>
        </is>
      </c>
      <c r="H6450" s="21" t="inlineStr">
        <is>
          <t>Floor - not enriched</t>
        </is>
      </c>
      <c r="I6450" s="14" t="n">
        <v>0</v>
      </c>
      <c r="J6450" s="14" t="n">
        <v>0</v>
      </c>
      <c r="K6450" s="14" t="n">
        <v>0</v>
      </c>
      <c r="L6450" s="14" t="n">
        <v>0</v>
      </c>
      <c r="M6450" s="14" t="n">
        <v>0</v>
      </c>
      <c r="N6450" s="14" t="n">
        <v>0</v>
      </c>
      <c r="O6450" s="14" t="n">
        <v>0</v>
      </c>
      <c r="P6450" s="14" t="n">
        <v>0</v>
      </c>
      <c r="Q6450" s="14" t="n">
        <v>0</v>
      </c>
      <c r="R6450" s="14" t="n">
        <v>6</v>
      </c>
      <c r="S6450" s="14" t="n">
        <v>0</v>
      </c>
      <c r="T6450" s="17" t="n"/>
      <c r="U6450" s="18" t="n"/>
      <c r="V6450" s="14" t="inlineStr">
        <is>
          <t>+2348104652459</t>
        </is>
      </c>
      <c r="W6450" s="14" t="inlineStr">
        <is>
          <t>+2348104652459</t>
        </is>
      </c>
      <c r="X6450" s="14" t="n"/>
      <c r="Y6450" s="14" t="n"/>
      <c r="Z6450" s="14" t="n"/>
      <c r="AA6450" s="14" t="n"/>
      <c r="AB6450" s="14" t="n"/>
      <c r="AC6450" s="14" t="n"/>
      <c r="AD6450" s="14" t="n"/>
      <c r="AE6450" s="14" t="n"/>
      <c r="AF6450" s="14" t="n">
        <v>1</v>
      </c>
      <c r="AG6450" s="19" t="inlineStr">
        <is>
          <t>2b Igbobi school road</t>
        </is>
      </c>
      <c r="AH6450" s="20" t="n">
        <v>6.5209444</v>
      </c>
      <c r="AI6450" s="20" t="n">
        <v>3.3694995</v>
      </c>
      <c r="AJ6450" s="14" t="inlineStr">
        <is>
          <t>https://www.google.com/maps/place/Charlesgrillandchips/data=!4m7!3m6!1s0x103b8d88c5bf1df5:0x69e4c1eff9b2d7be!8m2!3d6.5209444!4d3.3694995!16s%2Fg%2F11zdrt7kgp!19sChIJ9R2_xYiNOxARvtey-e_B5Gk?authuser=0&amp;hl=en&amp;g_ep=EgoyMDI2MDkzMC4wIJJjKgBIAVAD&amp;rclk=1</t>
        </is>
      </c>
      <c r="AK6450" s="14" t="inlineStr">
        <is>
          <t>Google Maps (sweep, Oct 2026)</t>
        </is>
      </c>
      <c r="AL6450" s="14" t="inlineStr">
        <is>
          <t>2026-10-06</t>
        </is>
      </c>
      <c r="AM6450" s="14" t="inlineStr">
        <is>
          <t>Not approached</t>
        </is>
      </c>
      <c r="AN6450" s="19" t="n"/>
    </row>
    <row r="6451">
      <c r="A6451" s="14" t="n">
        <v>6450</v>
      </c>
      <c r="B6451" s="14" t="inlineStr">
        <is>
          <t>Chef Dee's Spaghetti</t>
        </is>
      </c>
      <c r="C6451" s="14" t="inlineStr">
        <is>
          <t>Yaba</t>
        </is>
      </c>
      <c r="D6451" s="14" t="inlineStr">
        <is>
          <t>Restaurant / Food</t>
        </is>
      </c>
      <c r="E6451" s="14" t="inlineStr">
        <is>
          <t>Restaurant</t>
        </is>
      </c>
      <c r="F6451" s="26" t="n">
        <v>6</v>
      </c>
      <c r="G6451" s="27" t="inlineStr">
        <is>
          <t>Cold - little evidence of delivery</t>
        </is>
      </c>
      <c r="H6451" s="21" t="inlineStr">
        <is>
          <t>Floor - not enriched</t>
        </is>
      </c>
      <c r="I6451" s="14" t="n">
        <v>0</v>
      </c>
      <c r="J6451" s="14" t="n">
        <v>0</v>
      </c>
      <c r="K6451" s="14" t="n">
        <v>0</v>
      </c>
      <c r="L6451" s="14" t="n">
        <v>0</v>
      </c>
      <c r="M6451" s="14" t="n">
        <v>0</v>
      </c>
      <c r="N6451" s="14" t="n">
        <v>0</v>
      </c>
      <c r="O6451" s="14" t="n">
        <v>0</v>
      </c>
      <c r="P6451" s="14" t="n">
        <v>0</v>
      </c>
      <c r="Q6451" s="14" t="n">
        <v>0</v>
      </c>
      <c r="R6451" s="14" t="n">
        <v>6</v>
      </c>
      <c r="S6451" s="14" t="n">
        <v>0</v>
      </c>
      <c r="T6451" s="17" t="n"/>
      <c r="U6451" s="18" t="n"/>
      <c r="V6451" s="14" t="inlineStr">
        <is>
          <t>+2349018332517</t>
        </is>
      </c>
      <c r="W6451" s="14" t="inlineStr">
        <is>
          <t>+2349018332517</t>
        </is>
      </c>
      <c r="X6451" s="14" t="n"/>
      <c r="Y6451" s="14" t="n"/>
      <c r="Z6451" s="14" t="n"/>
      <c r="AA6451" s="14" t="n"/>
      <c r="AB6451" s="14" t="n"/>
      <c r="AC6451" s="14" t="n"/>
      <c r="AD6451" s="14" t="n"/>
      <c r="AE6451" s="14" t="n"/>
      <c r="AF6451" s="14" t="n">
        <v>1</v>
      </c>
      <c r="AG6451" s="19" t="inlineStr">
        <is>
          <t>2 Davies St</t>
        </is>
      </c>
      <c r="AH6451" s="20" t="n">
        <v>6.5175898</v>
      </c>
      <c r="AI6451" s="20" t="n">
        <v>3.3825645</v>
      </c>
      <c r="AJ6451" s="14" t="inlineStr">
        <is>
          <t>https://www.google.com/maps/place/Chef+Dee%27s+Spaghetti/data=!4m7!3m6!1s0x103b8de353d5b0f5:0xb1b8d4a60a9f35db!8m2!3d6.5175898!4d3.3825645!16s%2Fg%2F11m455j3c9!19sChIJ9bDVU-ONOxAR2zWfCqbUuLE?authuser=0&amp;hl=en&amp;g_ep=EgoyMDI2MDkzMC4wIJJjKgBIAVAD&amp;rclk=1</t>
        </is>
      </c>
      <c r="AK6451" s="14" t="inlineStr">
        <is>
          <t>Google Maps (sweep, Oct 2026)</t>
        </is>
      </c>
      <c r="AL6451" s="14" t="inlineStr">
        <is>
          <t>2026-10-06</t>
        </is>
      </c>
      <c r="AM6451" s="14" t="inlineStr">
        <is>
          <t>Not approached</t>
        </is>
      </c>
      <c r="AN6451" s="19" t="n"/>
    </row>
    <row r="6452">
      <c r="A6452" s="14" t="n">
        <v>6451</v>
      </c>
      <c r="B6452" s="14" t="inlineStr">
        <is>
          <t>Chef kelvin kitchen</t>
        </is>
      </c>
      <c r="C6452" s="14" t="inlineStr">
        <is>
          <t>Yaba</t>
        </is>
      </c>
      <c r="D6452" s="14" t="inlineStr">
        <is>
          <t>Restaurant / Food</t>
        </is>
      </c>
      <c r="E6452" s="14" t="inlineStr">
        <is>
          <t>Catering food and drink supplier</t>
        </is>
      </c>
      <c r="F6452" s="26" t="n">
        <v>6</v>
      </c>
      <c r="G6452" s="27" t="inlineStr">
        <is>
          <t>Cold - little evidence of delivery</t>
        </is>
      </c>
      <c r="H6452" s="21" t="inlineStr">
        <is>
          <t>Floor - not enriched</t>
        </is>
      </c>
      <c r="I6452" s="14" t="n">
        <v>0</v>
      </c>
      <c r="J6452" s="14" t="n">
        <v>0</v>
      </c>
      <c r="K6452" s="14" t="n">
        <v>0</v>
      </c>
      <c r="L6452" s="14" t="n">
        <v>0</v>
      </c>
      <c r="M6452" s="14" t="n">
        <v>0</v>
      </c>
      <c r="N6452" s="14" t="n">
        <v>0</v>
      </c>
      <c r="O6452" s="14" t="n">
        <v>0</v>
      </c>
      <c r="P6452" s="14" t="n">
        <v>0</v>
      </c>
      <c r="Q6452" s="14" t="n">
        <v>0</v>
      </c>
      <c r="R6452" s="14" t="n">
        <v>6</v>
      </c>
      <c r="S6452" s="14" t="n">
        <v>0</v>
      </c>
      <c r="T6452" s="17" t="n"/>
      <c r="U6452" s="18" t="n"/>
      <c r="V6452" s="14" t="inlineStr">
        <is>
          <t>+2347012396180</t>
        </is>
      </c>
      <c r="W6452" s="14" t="inlineStr">
        <is>
          <t>+2347012396180</t>
        </is>
      </c>
      <c r="X6452" s="14" t="n"/>
      <c r="Y6452" s="14" t="n"/>
      <c r="Z6452" s="14" t="n"/>
      <c r="AA6452" s="14" t="n"/>
      <c r="AB6452" s="14" t="n"/>
      <c r="AC6452" s="14" t="n"/>
      <c r="AD6452" s="14" t="n"/>
      <c r="AE6452" s="14" t="n"/>
      <c r="AF6452" s="14" t="n">
        <v>1</v>
      </c>
      <c r="AG6452" s="19" t="inlineStr">
        <is>
          <t>50 Gangbala street elecgshi Plan water eaters Eti osa local government</t>
        </is>
      </c>
      <c r="AH6452" s="20" t="n">
        <v>6.512178</v>
      </c>
      <c r="AI6452" s="20" t="n">
        <v>3.3841871</v>
      </c>
      <c r="AJ6452" s="14" t="inlineStr">
        <is>
          <t>https://www.google.com/maps/place/Chef+kelvin+kitchen/data=!4m7!3m6!1s0x103b8df10339db67:0xdc5aeb91dce3f47c!8m2!3d6.512178!4d3.3841871!16s%2Fg%2F11p6rjb04s!19sChIJZ9s5A_GNOxARfPTj3JHrWtw?authuser=0&amp;hl=en&amp;g_ep=EgoyMDI2MDkzMC4wIJJjKgBIAVAD&amp;rclk=1</t>
        </is>
      </c>
      <c r="AK6452" s="14" t="inlineStr">
        <is>
          <t>Google Maps (sweep, Oct 2026)</t>
        </is>
      </c>
      <c r="AL6452" s="14" t="inlineStr">
        <is>
          <t>2026-10-06</t>
        </is>
      </c>
      <c r="AM6452" s="14" t="inlineStr">
        <is>
          <t>Not approached</t>
        </is>
      </c>
      <c r="AN6452" s="19" t="n"/>
    </row>
    <row r="6453">
      <c r="A6453" s="14" t="n">
        <v>6452</v>
      </c>
      <c r="B6453" s="14" t="inlineStr">
        <is>
          <t>CHRISNUA CATERING SERVICES</t>
        </is>
      </c>
      <c r="C6453" s="14" t="inlineStr">
        <is>
          <t>Yaba</t>
        </is>
      </c>
      <c r="D6453" s="14" t="inlineStr">
        <is>
          <t>Restaurant / Food</t>
        </is>
      </c>
      <c r="E6453" s="14" t="inlineStr">
        <is>
          <t>Catering food and drink supplier</t>
        </is>
      </c>
      <c r="F6453" s="26" t="n">
        <v>6</v>
      </c>
      <c r="G6453" s="27" t="inlineStr">
        <is>
          <t>Cold - little evidence of delivery</t>
        </is>
      </c>
      <c r="H6453" s="21" t="inlineStr">
        <is>
          <t>Floor - not enriched</t>
        </is>
      </c>
      <c r="I6453" s="14" t="n">
        <v>0</v>
      </c>
      <c r="J6453" s="14" t="n">
        <v>0</v>
      </c>
      <c r="K6453" s="14" t="n">
        <v>0</v>
      </c>
      <c r="L6453" s="14" t="n">
        <v>0</v>
      </c>
      <c r="M6453" s="14" t="n">
        <v>0</v>
      </c>
      <c r="N6453" s="14" t="n">
        <v>0</v>
      </c>
      <c r="O6453" s="14" t="n">
        <v>0</v>
      </c>
      <c r="P6453" s="14" t="n">
        <v>0</v>
      </c>
      <c r="Q6453" s="14" t="n">
        <v>0</v>
      </c>
      <c r="R6453" s="14" t="n">
        <v>6</v>
      </c>
      <c r="S6453" s="14" t="n">
        <v>0</v>
      </c>
      <c r="T6453" s="17" t="n"/>
      <c r="U6453" s="18" t="n"/>
      <c r="V6453" s="14" t="inlineStr">
        <is>
          <t>+2348023500891</t>
        </is>
      </c>
      <c r="W6453" s="14" t="inlineStr">
        <is>
          <t>+2348023500891</t>
        </is>
      </c>
      <c r="X6453" s="14" t="n"/>
      <c r="Y6453" s="14" t="n"/>
      <c r="Z6453" s="14" t="n"/>
      <c r="AA6453" s="14" t="n"/>
      <c r="AB6453" s="14" t="n"/>
      <c r="AC6453" s="14" t="n"/>
      <c r="AD6453" s="14" t="n"/>
      <c r="AE6453" s="14" t="n"/>
      <c r="AF6453" s="14" t="n">
        <v>1</v>
      </c>
      <c r="AG6453" s="19" t="inlineStr">
        <is>
          <t>Faculty Of Arts Theatre, 13A ABUDU STREET, ROAD</t>
        </is>
      </c>
      <c r="AH6453" s="20" t="n">
        <v>6.5179961</v>
      </c>
      <c r="AI6453" s="20" t="n">
        <v>3.3817194</v>
      </c>
      <c r="AJ6453" s="14" t="inlineStr">
        <is>
          <t>https://www.google.com/maps/place/CHRISNUA+CATERING+SERVICES/data=!4m7!3m6!1s0x103b8df21a5fd2db:0x6755f63d3cd102ed!8m2!3d6.5179961!4d3.3817194!16s%2Fg%2F11q2yvvkd3!19sChIJ29JfGvKNOxAR7QLRPD32VWc?authuser=0&amp;hl=en&amp;g_ep=EgoyMDI2MDkzMC4wIJJjKgBIAVAD&amp;rclk=1</t>
        </is>
      </c>
      <c r="AK6453" s="14" t="inlineStr">
        <is>
          <t>Google Maps (sweep, Oct 2026)</t>
        </is>
      </c>
      <c r="AL6453" s="14" t="inlineStr">
        <is>
          <t>2026-10-06</t>
        </is>
      </c>
      <c r="AM6453" s="14" t="inlineStr">
        <is>
          <t>Not approached</t>
        </is>
      </c>
      <c r="AN6453" s="19" t="n"/>
    </row>
    <row r="6454">
      <c r="A6454" s="14" t="n">
        <v>6453</v>
      </c>
      <c r="B6454" s="14" t="inlineStr">
        <is>
          <t>cook'n'bake restaurant</t>
        </is>
      </c>
      <c r="C6454" s="14" t="inlineStr">
        <is>
          <t>Yaba</t>
        </is>
      </c>
      <c r="D6454" s="14" t="inlineStr">
        <is>
          <t>Restaurant / Food</t>
        </is>
      </c>
      <c r="E6454" s="14" t="inlineStr">
        <is>
          <t>Fast food restaurant</t>
        </is>
      </c>
      <c r="F6454" s="26" t="n">
        <v>6</v>
      </c>
      <c r="G6454" s="27" t="inlineStr">
        <is>
          <t>Cold - little evidence of delivery</t>
        </is>
      </c>
      <c r="H6454" s="21" t="inlineStr">
        <is>
          <t>Floor - not enriched</t>
        </is>
      </c>
      <c r="I6454" s="14" t="n">
        <v>0</v>
      </c>
      <c r="J6454" s="14" t="n">
        <v>0</v>
      </c>
      <c r="K6454" s="14" t="n">
        <v>0</v>
      </c>
      <c r="L6454" s="14" t="n">
        <v>0</v>
      </c>
      <c r="M6454" s="14" t="n">
        <v>0</v>
      </c>
      <c r="N6454" s="14" t="n">
        <v>0</v>
      </c>
      <c r="O6454" s="14" t="n">
        <v>0</v>
      </c>
      <c r="P6454" s="14" t="n">
        <v>0</v>
      </c>
      <c r="Q6454" s="14" t="n">
        <v>0</v>
      </c>
      <c r="R6454" s="14" t="n">
        <v>6</v>
      </c>
      <c r="S6454" s="14" t="n">
        <v>0</v>
      </c>
      <c r="T6454" s="17" t="n"/>
      <c r="U6454" s="18" t="n"/>
      <c r="V6454" s="14" t="inlineStr">
        <is>
          <t>+2348179361936</t>
        </is>
      </c>
      <c r="W6454" s="14" t="inlineStr">
        <is>
          <t>+2348179361936</t>
        </is>
      </c>
      <c r="X6454" s="14" t="n"/>
      <c r="Y6454" s="14" t="n"/>
      <c r="Z6454" s="14" t="n"/>
      <c r="AA6454" s="14" t="n"/>
      <c r="AB6454" s="14" t="n"/>
      <c r="AC6454" s="14" t="n"/>
      <c r="AD6454" s="14" t="n"/>
      <c r="AE6454" s="14" t="n"/>
      <c r="AF6454" s="14" t="n">
        <v>1</v>
      </c>
      <c r="AG6454" s="19" t="inlineStr">
        <is>
          <t>G96M+VMF</t>
        </is>
      </c>
      <c r="AH6454" s="20" t="n">
        <v>6.512178</v>
      </c>
      <c r="AI6454" s="20" t="n">
        <v>3.3841871</v>
      </c>
      <c r="AJ6454" s="14" t="inlineStr">
        <is>
          <t>https://www.google.com/maps/place/cook%27n%27bake+restaurant/data=!4m7!3m6!1s0x103b8d9d8e9fd065:0xf3f314f5c790bcc8!8m2!3d6.512178!4d3.3841871!16s%2Fg%2F11s8mxh4ws!19sChIJZdCfjp2NOxARyLyQx_UU8_M?authuser=0&amp;hl=en&amp;g_ep=EgoyMDI2MDkzMC4wIJJjKgBIAVAD&amp;rclk=1</t>
        </is>
      </c>
      <c r="AK6454" s="14" t="inlineStr">
        <is>
          <t>Google Maps (sweep, Oct 2026)</t>
        </is>
      </c>
      <c r="AL6454" s="14" t="inlineStr">
        <is>
          <t>2026-10-06</t>
        </is>
      </c>
      <c r="AM6454" s="14" t="inlineStr">
        <is>
          <t>Not approached</t>
        </is>
      </c>
      <c r="AN6454" s="19" t="n"/>
    </row>
    <row r="6455">
      <c r="A6455" s="14" t="n">
        <v>6454</v>
      </c>
      <c r="B6455" s="14" t="inlineStr">
        <is>
          <t>Creamy pearly cakes</t>
        </is>
      </c>
      <c r="C6455" s="14" t="inlineStr">
        <is>
          <t>Yaba</t>
        </is>
      </c>
      <c r="D6455" s="14" t="inlineStr">
        <is>
          <t>Restaurant / Food</t>
        </is>
      </c>
      <c r="E6455" s="14" t="inlineStr">
        <is>
          <t>Caterer</t>
        </is>
      </c>
      <c r="F6455" s="26" t="n">
        <v>6</v>
      </c>
      <c r="G6455" s="27" t="inlineStr">
        <is>
          <t>Cold - little evidence of delivery</t>
        </is>
      </c>
      <c r="H6455" s="21" t="inlineStr">
        <is>
          <t>Floor - not enriched</t>
        </is>
      </c>
      <c r="I6455" s="14" t="n">
        <v>0</v>
      </c>
      <c r="J6455" s="14" t="n">
        <v>0</v>
      </c>
      <c r="K6455" s="14" t="n">
        <v>0</v>
      </c>
      <c r="L6455" s="14" t="n">
        <v>0</v>
      </c>
      <c r="M6455" s="14" t="n">
        <v>0</v>
      </c>
      <c r="N6455" s="14" t="n">
        <v>0</v>
      </c>
      <c r="O6455" s="14" t="n">
        <v>0</v>
      </c>
      <c r="P6455" s="14" t="n">
        <v>0</v>
      </c>
      <c r="Q6455" s="14" t="n">
        <v>0</v>
      </c>
      <c r="R6455" s="14" t="n">
        <v>6</v>
      </c>
      <c r="S6455" s="14" t="n">
        <v>0</v>
      </c>
      <c r="T6455" s="17" t="n"/>
      <c r="U6455" s="18" t="n"/>
      <c r="V6455" s="14" t="inlineStr">
        <is>
          <t>+2349052288762</t>
        </is>
      </c>
      <c r="W6455" s="14" t="inlineStr">
        <is>
          <t>+2349052288762</t>
        </is>
      </c>
      <c r="X6455" s="14" t="n"/>
      <c r="Y6455" s="14" t="n"/>
      <c r="Z6455" s="14" t="n"/>
      <c r="AA6455" s="14" t="n"/>
      <c r="AB6455" s="14" t="n"/>
      <c r="AC6455" s="14" t="n"/>
      <c r="AD6455" s="14" t="n"/>
      <c r="AE6455" s="14" t="n"/>
      <c r="AF6455" s="14" t="n">
        <v>1</v>
      </c>
      <c r="AG6455" s="19" t="inlineStr">
        <is>
          <t>No 46, araromi street, onike, 46 Araromi St</t>
        </is>
      </c>
      <c r="AH6455" s="20" t="n">
        <v>6.5127654</v>
      </c>
      <c r="AI6455" s="20" t="n">
        <v>3.3858581</v>
      </c>
      <c r="AJ6455" s="14" t="inlineStr">
        <is>
          <t>https://www.google.com/maps/place/Creamy+pearly+cakes/data=!4m7!3m6!1s0x103b8d56532766b5:0x9751fcf480e40984!8m2!3d6.5127654!4d3.3858581!16s%2Fg%2F11nyqhg02z!19sChIJtWYnU1aNOxARhAnkgPT8UZc?authuser=0&amp;hl=en&amp;g_ep=EgoyMDI2MDkzMC4wIJJjKgBIAVAD&amp;rclk=1</t>
        </is>
      </c>
      <c r="AK6455" s="14" t="inlineStr">
        <is>
          <t>Google Maps (sweep, Oct 2026)</t>
        </is>
      </c>
      <c r="AL6455" s="14" t="inlineStr">
        <is>
          <t>2026-10-06</t>
        </is>
      </c>
      <c r="AM6455" s="14" t="inlineStr">
        <is>
          <t>Not approached</t>
        </is>
      </c>
      <c r="AN6455" s="19" t="n"/>
    </row>
    <row r="6456">
      <c r="A6456" s="14" t="n">
        <v>6455</v>
      </c>
      <c r="B6456" s="14" t="inlineStr">
        <is>
          <t>D'Els Kitchen</t>
        </is>
      </c>
      <c r="C6456" s="14" t="inlineStr">
        <is>
          <t>Yaba</t>
        </is>
      </c>
      <c r="D6456" s="14" t="inlineStr">
        <is>
          <t>Restaurant / Food</t>
        </is>
      </c>
      <c r="E6456" s="14" t="inlineStr">
        <is>
          <t>Restaurant supply store</t>
        </is>
      </c>
      <c r="F6456" s="26" t="n">
        <v>6</v>
      </c>
      <c r="G6456" s="27" t="inlineStr">
        <is>
          <t>Cold - little evidence of delivery</t>
        </is>
      </c>
      <c r="H6456" s="21" t="inlineStr">
        <is>
          <t>Floor - not enriched</t>
        </is>
      </c>
      <c r="I6456" s="14" t="n">
        <v>0</v>
      </c>
      <c r="J6456" s="14" t="n">
        <v>0</v>
      </c>
      <c r="K6456" s="14" t="n">
        <v>0</v>
      </c>
      <c r="L6456" s="14" t="n">
        <v>0</v>
      </c>
      <c r="M6456" s="14" t="n">
        <v>0</v>
      </c>
      <c r="N6456" s="14" t="n">
        <v>0</v>
      </c>
      <c r="O6456" s="14" t="n">
        <v>0</v>
      </c>
      <c r="P6456" s="14" t="n">
        <v>0</v>
      </c>
      <c r="Q6456" s="14" t="n">
        <v>0</v>
      </c>
      <c r="R6456" s="14" t="n">
        <v>6</v>
      </c>
      <c r="S6456" s="14" t="n">
        <v>0</v>
      </c>
      <c r="T6456" s="17" t="n"/>
      <c r="U6456" s="18" t="n"/>
      <c r="V6456" s="14" t="inlineStr">
        <is>
          <t>+2348038423506</t>
        </is>
      </c>
      <c r="W6456" s="14" t="inlineStr">
        <is>
          <t>+2348038423506</t>
        </is>
      </c>
      <c r="X6456" s="14" t="n"/>
      <c r="Y6456" s="14" t="n"/>
      <c r="Z6456" s="14" t="n"/>
      <c r="AA6456" s="14" t="n"/>
      <c r="AB6456" s="14" t="n"/>
      <c r="AC6456" s="14" t="n"/>
      <c r="AD6456" s="14" t="n"/>
      <c r="AE6456" s="14" t="n"/>
      <c r="AF6456" s="14" t="n">
        <v>1</v>
      </c>
      <c r="AG6456" s="19" t="inlineStr">
        <is>
          <t>G9FH+PMP</t>
        </is>
      </c>
      <c r="AH6456" s="20" t="n">
        <v>6.524342</v>
      </c>
      <c r="AI6456" s="20" t="n">
        <v>3.3792057</v>
      </c>
      <c r="AJ6456" s="14" t="inlineStr">
        <is>
          <t>https://www.google.com/maps/place/D%27Els+Kitchen/data=!4m7!3m6!1s0x103b8dad679e6847:0x4262256ef9c4f246!8m2!3d6.524342!4d3.3792057!16s%2Fg%2F11rcflv55b!19sChIJR2ieZ62NOxARRvLE-W4lYkI?authuser=0&amp;hl=en&amp;g_ep=EgoyMDI2MDkzMC4wIJJjKgBIAVAD&amp;rclk=1</t>
        </is>
      </c>
      <c r="AK6456" s="14" t="inlineStr">
        <is>
          <t>Google Maps (sweep, Oct 2026)</t>
        </is>
      </c>
      <c r="AL6456" s="14" t="inlineStr">
        <is>
          <t>2026-10-06</t>
        </is>
      </c>
      <c r="AM6456" s="14" t="inlineStr">
        <is>
          <t>Not approached</t>
        </is>
      </c>
      <c r="AN6456" s="19" t="n"/>
    </row>
    <row r="6457">
      <c r="A6457" s="14" t="n">
        <v>6456</v>
      </c>
      <c r="B6457" s="14" t="inlineStr">
        <is>
          <t>Damon's Kitchen CATERING SERVICES</t>
        </is>
      </c>
      <c r="C6457" s="14" t="inlineStr">
        <is>
          <t>Yaba</t>
        </is>
      </c>
      <c r="D6457" s="14" t="inlineStr">
        <is>
          <t>Restaurant / Food</t>
        </is>
      </c>
      <c r="E6457" s="14" t="inlineStr">
        <is>
          <t>Parking garage</t>
        </is>
      </c>
      <c r="F6457" s="26" t="n">
        <v>6</v>
      </c>
      <c r="G6457" s="27" t="inlineStr">
        <is>
          <t>Cold - little evidence of delivery</t>
        </is>
      </c>
      <c r="H6457" s="21" t="inlineStr">
        <is>
          <t>Floor - not enriched</t>
        </is>
      </c>
      <c r="I6457" s="14" t="n">
        <v>0</v>
      </c>
      <c r="J6457" s="14" t="n">
        <v>0</v>
      </c>
      <c r="K6457" s="14" t="n">
        <v>0</v>
      </c>
      <c r="L6457" s="14" t="n">
        <v>0</v>
      </c>
      <c r="M6457" s="14" t="n">
        <v>0</v>
      </c>
      <c r="N6457" s="14" t="n">
        <v>0</v>
      </c>
      <c r="O6457" s="14" t="n">
        <v>0</v>
      </c>
      <c r="P6457" s="14" t="n">
        <v>0</v>
      </c>
      <c r="Q6457" s="14" t="n">
        <v>0</v>
      </c>
      <c r="R6457" s="14" t="n">
        <v>6</v>
      </c>
      <c r="S6457" s="14" t="n">
        <v>0</v>
      </c>
      <c r="T6457" s="17" t="n"/>
      <c r="U6457" s="18" t="n"/>
      <c r="V6457" s="14" t="inlineStr">
        <is>
          <t>+2349099983885</t>
        </is>
      </c>
      <c r="W6457" s="14" t="inlineStr">
        <is>
          <t>+2349099983885</t>
        </is>
      </c>
      <c r="X6457" s="14" t="n"/>
      <c r="Y6457" s="14" t="n"/>
      <c r="Z6457" s="14" t="n"/>
      <c r="AA6457" s="14" t="n"/>
      <c r="AB6457" s="14" t="n"/>
      <c r="AC6457" s="14" t="n"/>
      <c r="AD6457" s="14" t="n"/>
      <c r="AE6457" s="14" t="n"/>
      <c r="AF6457" s="14" t="n">
        <v>1</v>
      </c>
      <c r="AG6457" s="19" t="inlineStr">
        <is>
          <t>314 Borno Way</t>
        </is>
      </c>
      <c r="AH6457" s="20" t="n">
        <v>6.497778</v>
      </c>
      <c r="AI6457" s="20" t="n">
        <v>3.377765</v>
      </c>
      <c r="AJ6457" s="14" t="inlineStr">
        <is>
          <t>https://www.google.com/maps/place/Damon%27s+Kitchen+CATERING+SERVICES/data=!4m7!3m6!1s0x103b8dc773c17b3b:0x826ec62042247bfd!8m2!3d6.497778!4d3.377765!16s%2Fg%2F11j_r5vn3c!19sChIJO3vBc8eNOxAR_XskQiDGboI?authuser=0&amp;hl=en&amp;g_ep=EgoyMDI2MDkzMC4wIJJjKgBIAVAD&amp;rclk=1</t>
        </is>
      </c>
      <c r="AK6457" s="14" t="inlineStr">
        <is>
          <t>Google Maps (sweep, Oct 2026)</t>
        </is>
      </c>
      <c r="AL6457" s="14" t="inlineStr">
        <is>
          <t>2026-10-06</t>
        </is>
      </c>
      <c r="AM6457" s="14" t="inlineStr">
        <is>
          <t>Not approached</t>
        </is>
      </c>
      <c r="AN6457" s="19" t="n"/>
    </row>
    <row r="6458">
      <c r="A6458" s="14" t="n">
        <v>6457</v>
      </c>
      <c r="B6458" s="14" t="inlineStr">
        <is>
          <t>Davics Bakery And Consumables</t>
        </is>
      </c>
      <c r="C6458" s="14" t="inlineStr">
        <is>
          <t>Yaba</t>
        </is>
      </c>
      <c r="D6458" s="14" t="inlineStr">
        <is>
          <t>Restaurant / Food</t>
        </is>
      </c>
      <c r="E6458" s="14" t="inlineStr">
        <is>
          <t>bakery</t>
        </is>
      </c>
      <c r="F6458" s="26" t="n">
        <v>6</v>
      </c>
      <c r="G6458" s="27" t="inlineStr">
        <is>
          <t>Cold - little evidence of delivery</t>
        </is>
      </c>
      <c r="H6458" s="21" t="inlineStr">
        <is>
          <t>Floor - not enriched</t>
        </is>
      </c>
      <c r="I6458" s="14" t="n">
        <v>0</v>
      </c>
      <c r="J6458" s="14" t="n">
        <v>0</v>
      </c>
      <c r="K6458" s="14" t="n">
        <v>0</v>
      </c>
      <c r="L6458" s="14" t="n">
        <v>0</v>
      </c>
      <c r="M6458" s="14" t="n">
        <v>0</v>
      </c>
      <c r="N6458" s="14" t="n">
        <v>0</v>
      </c>
      <c r="O6458" s="14" t="n">
        <v>0</v>
      </c>
      <c r="P6458" s="14" t="n">
        <v>0</v>
      </c>
      <c r="Q6458" s="14" t="n">
        <v>0</v>
      </c>
      <c r="R6458" s="14" t="n">
        <v>6</v>
      </c>
      <c r="S6458" s="14" t="n">
        <v>0</v>
      </c>
      <c r="T6458" s="17" t="n"/>
      <c r="U6458" s="18" t="n"/>
      <c r="V6458" s="14" t="inlineStr">
        <is>
          <t>+2348113793700</t>
        </is>
      </c>
      <c r="W6458" s="14" t="inlineStr">
        <is>
          <t>+2348113793700</t>
        </is>
      </c>
      <c r="X6458" s="14" t="n"/>
      <c r="Y6458" s="14" t="n"/>
      <c r="Z6458" s="14" t="n"/>
      <c r="AA6458" s="14" t="n"/>
      <c r="AB6458" s="14" t="n"/>
      <c r="AC6458" s="14" t="n"/>
      <c r="AD6458" s="14" t="n"/>
      <c r="AE6458" s="14" t="n"/>
      <c r="AF6458" s="14" t="n">
        <v>1</v>
      </c>
      <c r="AG6458" s="19" t="inlineStr">
        <is>
          <t>348 Murtala Mohammed Way, Yaba, Lagos Nigeria</t>
        </is>
      </c>
      <c r="AH6458" s="20" t="n"/>
      <c r="AI6458" s="20" t="n"/>
      <c r="AJ6458" s="14" t="inlineStr">
        <is>
          <t>https://www.finelib.com/listing/Davics-Bakery-And-Consumables/62045/</t>
        </is>
      </c>
      <c r="AK6458" s="14" t="inlineStr">
        <is>
          <t>Finelib (Oct 2026)</t>
        </is>
      </c>
      <c r="AL6458" s="14" t="inlineStr">
        <is>
          <t>2026-10-06</t>
        </is>
      </c>
      <c r="AM6458" s="14" t="inlineStr">
        <is>
          <t>Not approached</t>
        </is>
      </c>
      <c r="AN6458" s="19" t="inlineStr">
        <is>
          <t>Davics Bakery And Consumables is a bakery and bread producer situated in Yaba Lagos providing first class bakery products.</t>
        </is>
      </c>
    </row>
    <row r="6459">
      <c r="A6459" s="14" t="n">
        <v>6458</v>
      </c>
      <c r="B6459" s="14" t="inlineStr">
        <is>
          <t>Daybucks Foods</t>
        </is>
      </c>
      <c r="C6459" s="14" t="inlineStr">
        <is>
          <t>Yaba</t>
        </is>
      </c>
      <c r="D6459" s="14" t="inlineStr">
        <is>
          <t>Restaurant / Food</t>
        </is>
      </c>
      <c r="E6459" s="14" t="inlineStr">
        <is>
          <t>food services</t>
        </is>
      </c>
      <c r="F6459" s="26" t="n">
        <v>6</v>
      </c>
      <c r="G6459" s="27" t="inlineStr">
        <is>
          <t>Cold - little evidence of delivery</t>
        </is>
      </c>
      <c r="H6459" s="21" t="inlineStr">
        <is>
          <t>Floor - not enriched</t>
        </is>
      </c>
      <c r="I6459" s="14" t="n">
        <v>0</v>
      </c>
      <c r="J6459" s="14" t="n">
        <v>0</v>
      </c>
      <c r="K6459" s="14" t="n">
        <v>0</v>
      </c>
      <c r="L6459" s="14" t="n">
        <v>0</v>
      </c>
      <c r="M6459" s="14" t="n">
        <v>0</v>
      </c>
      <c r="N6459" s="14" t="n">
        <v>0</v>
      </c>
      <c r="O6459" s="14" t="n">
        <v>0</v>
      </c>
      <c r="P6459" s="14" t="n">
        <v>0</v>
      </c>
      <c r="Q6459" s="14" t="n">
        <v>0</v>
      </c>
      <c r="R6459" s="14" t="n">
        <v>6</v>
      </c>
      <c r="S6459" s="14" t="n">
        <v>0</v>
      </c>
      <c r="T6459" s="17" t="n"/>
      <c r="U6459" s="18" t="n"/>
      <c r="V6459" s="14" t="inlineStr">
        <is>
          <t>+2348092807429</t>
        </is>
      </c>
      <c r="W6459" s="14" t="inlineStr">
        <is>
          <t>+2348092807429</t>
        </is>
      </c>
      <c r="X6459" s="14" t="n"/>
      <c r="Y6459" s="14" t="n"/>
      <c r="Z6459" s="14" t="n"/>
      <c r="AA6459" s="14" t="n"/>
      <c r="AB6459" s="14" t="n"/>
      <c r="AC6459" s="14" t="n"/>
      <c r="AD6459" s="14" t="n"/>
      <c r="AE6459" s="14" t="n"/>
      <c r="AF6459" s="14" t="n">
        <v>1</v>
      </c>
      <c r="AG6459" s="19" t="inlineStr">
        <is>
          <t>253 Herbert Macauley Street Alagomeji Yaba, Yaba, Lagos Nigeria</t>
        </is>
      </c>
      <c r="AH6459" s="20" t="n"/>
      <c r="AI6459" s="20" t="n"/>
      <c r="AJ6459" s="14" t="inlineStr">
        <is>
          <t>https://www.finelib.com/listing/Daybucks-Foods/62009/</t>
        </is>
      </c>
      <c r="AK6459" s="14" t="inlineStr">
        <is>
          <t>Finelib (Oct 2026)</t>
        </is>
      </c>
      <c r="AL6459" s="14" t="inlineStr">
        <is>
          <t>2026-10-06</t>
        </is>
      </c>
      <c r="AM6459" s="14" t="inlineStr">
        <is>
          <t>Not approached</t>
        </is>
      </c>
      <c r="AN6459" s="19" t="inlineStr">
        <is>
          <t>Daybucks Foods is a food service company based in Lagos fully committed on providing the best cooking services for all events.</t>
        </is>
      </c>
    </row>
    <row r="6460">
      <c r="A6460" s="14" t="n">
        <v>6459</v>
      </c>
      <c r="B6460" s="14" t="inlineStr">
        <is>
          <t>Dblex Bakery</t>
        </is>
      </c>
      <c r="C6460" s="14" t="inlineStr">
        <is>
          <t>Yaba</t>
        </is>
      </c>
      <c r="D6460" s="14" t="inlineStr">
        <is>
          <t>Restaurant / Food</t>
        </is>
      </c>
      <c r="E6460" s="14" t="inlineStr">
        <is>
          <t>Bakery</t>
        </is>
      </c>
      <c r="F6460" s="26" t="n">
        <v>6</v>
      </c>
      <c r="G6460" s="27" t="inlineStr">
        <is>
          <t>Cold - little evidence of delivery</t>
        </is>
      </c>
      <c r="H6460" s="21" t="inlineStr">
        <is>
          <t>Floor - not enriched</t>
        </is>
      </c>
      <c r="I6460" s="14" t="n">
        <v>0</v>
      </c>
      <c r="J6460" s="14" t="n">
        <v>0</v>
      </c>
      <c r="K6460" s="14" t="n">
        <v>0</v>
      </c>
      <c r="L6460" s="14" t="n">
        <v>0</v>
      </c>
      <c r="M6460" s="14" t="n">
        <v>0</v>
      </c>
      <c r="N6460" s="14" t="n">
        <v>0</v>
      </c>
      <c r="O6460" s="14" t="n">
        <v>0</v>
      </c>
      <c r="P6460" s="14" t="n">
        <v>0</v>
      </c>
      <c r="Q6460" s="14" t="n">
        <v>0</v>
      </c>
      <c r="R6460" s="14" t="n">
        <v>6</v>
      </c>
      <c r="S6460" s="14" t="n">
        <v>0</v>
      </c>
      <c r="T6460" s="17" t="n"/>
      <c r="U6460" s="18" t="n"/>
      <c r="V6460" s="14" t="n"/>
      <c r="W6460" s="14" t="n"/>
      <c r="X6460" s="14" t="n"/>
      <c r="Y6460" s="14" t="n"/>
      <c r="Z6460" s="14" t="n"/>
      <c r="AA6460" s="14" t="n"/>
      <c r="AB6460" s="14" t="n"/>
      <c r="AC6460" s="14" t="n"/>
      <c r="AD6460" s="14" t="n"/>
      <c r="AE6460" s="14" t="n"/>
      <c r="AF6460" s="14" t="n">
        <v>0</v>
      </c>
      <c r="AG6460" s="19" t="inlineStr">
        <is>
          <t>10 Dr Femi Savage St</t>
        </is>
      </c>
      <c r="AH6460" s="20" t="n">
        <v>6.5243793</v>
      </c>
      <c r="AI6460" s="20" t="n">
        <v>3.3792057</v>
      </c>
      <c r="AJ6460" s="14" t="inlineStr">
        <is>
          <t>https://www.google.com/maps/place/Dblex+Bakery/data=!4m7!3m6!1s0x103b8d5b2d702865:0x8d1c914ee99fc45!8m2!3d6.5243793!4d3.3792057!16s%2Fg%2F11vxjsmjz_!19sChIJZShwLVuNOxARRfyZ7hTJ0Qg?authuser=0&amp;hl=en&amp;g_ep=EgoyMDI2MDkzMC4wIJJjKgBIAVAD&amp;rclk=1</t>
        </is>
      </c>
      <c r="AK6460" s="14" t="inlineStr">
        <is>
          <t>Google Maps (sweep, Oct 2026)</t>
        </is>
      </c>
      <c r="AL6460" s="14" t="inlineStr">
        <is>
          <t>2026-10-06</t>
        </is>
      </c>
      <c r="AM6460" s="14" t="inlineStr">
        <is>
          <t>Not approached</t>
        </is>
      </c>
      <c r="AN6460" s="19" t="n"/>
    </row>
    <row r="6461">
      <c r="A6461" s="14" t="n">
        <v>6460</v>
      </c>
      <c r="B6461" s="14" t="inlineStr">
        <is>
          <t>De Cool Restaurant Bar</t>
        </is>
      </c>
      <c r="C6461" s="14" t="inlineStr">
        <is>
          <t>Yaba</t>
        </is>
      </c>
      <c r="D6461" s="14" t="inlineStr">
        <is>
          <t>Restaurant / Food</t>
        </is>
      </c>
      <c r="E6461" s="14" t="inlineStr">
        <is>
          <t>Restaurant</t>
        </is>
      </c>
      <c r="F6461" s="26" t="n">
        <v>6</v>
      </c>
      <c r="G6461" s="27" t="inlineStr">
        <is>
          <t>Cold - little evidence of delivery</t>
        </is>
      </c>
      <c r="H6461" s="21" t="inlineStr">
        <is>
          <t>Floor - not enriched</t>
        </is>
      </c>
      <c r="I6461" s="14" t="n">
        <v>0</v>
      </c>
      <c r="J6461" s="14" t="n">
        <v>0</v>
      </c>
      <c r="K6461" s="14" t="n">
        <v>0</v>
      </c>
      <c r="L6461" s="14" t="n">
        <v>0</v>
      </c>
      <c r="M6461" s="14" t="n">
        <v>0</v>
      </c>
      <c r="N6461" s="14" t="n">
        <v>0</v>
      </c>
      <c r="O6461" s="14" t="n">
        <v>0</v>
      </c>
      <c r="P6461" s="14" t="n">
        <v>0</v>
      </c>
      <c r="Q6461" s="14" t="n">
        <v>0</v>
      </c>
      <c r="R6461" s="14" t="n">
        <v>6</v>
      </c>
      <c r="S6461" s="14" t="n">
        <v>0</v>
      </c>
      <c r="T6461" s="17" t="n"/>
      <c r="U6461" s="18" t="n"/>
      <c r="V6461" s="14" t="n"/>
      <c r="W6461" s="14" t="n"/>
      <c r="X6461" s="14" t="n"/>
      <c r="Y6461" s="14" t="n"/>
      <c r="Z6461" s="14" t="n"/>
      <c r="AA6461" s="14" t="n"/>
      <c r="AB6461" s="14" t="n"/>
      <c r="AC6461" s="14" t="n"/>
      <c r="AD6461" s="14" t="n"/>
      <c r="AE6461" s="14" t="n"/>
      <c r="AF6461" s="14" t="n">
        <v>0</v>
      </c>
      <c r="AG6461" s="19" t="n"/>
      <c r="AH6461" s="20" t="n">
        <v>6.5072012</v>
      </c>
      <c r="AI6461" s="20" t="n">
        <v>3.3909656</v>
      </c>
      <c r="AJ6461" s="14" t="inlineStr">
        <is>
          <t>https://www.google.com/maps/place/De+Cool+Restaurant+Bar/data=!4m7!3m6!1s0x103b8cedc2bec031:0xbd6242e37d1436c!8m2!3d6.5072012!4d3.3909656!16s%2Fg%2F11j8lfd_70!19sChIJMcC-wu2MOxARbEPRNy4k1gs?authuser=0&amp;hl=en&amp;g_ep=EgoyMDI2MDkzMC4wIJJjKgBIAVAD&amp;rclk=1</t>
        </is>
      </c>
      <c r="AK6461" s="14" t="inlineStr">
        <is>
          <t>Google Maps (sweep, Oct 2026)</t>
        </is>
      </c>
      <c r="AL6461" s="14" t="inlineStr">
        <is>
          <t>2026-10-06</t>
        </is>
      </c>
      <c r="AM6461" s="14" t="inlineStr">
        <is>
          <t>Not approached</t>
        </is>
      </c>
      <c r="AN6461" s="19" t="n"/>
    </row>
    <row r="6462">
      <c r="A6462" s="14" t="n">
        <v>6461</v>
      </c>
      <c r="B6462" s="14" t="inlineStr">
        <is>
          <t>De Good Shepherd Kitchen Restaurant</t>
        </is>
      </c>
      <c r="C6462" s="14" t="inlineStr">
        <is>
          <t>Yaba</t>
        </is>
      </c>
      <c r="D6462" s="14" t="inlineStr">
        <is>
          <t>Restaurant / Food</t>
        </is>
      </c>
      <c r="E6462" s="14" t="inlineStr">
        <is>
          <t>Restaurant</t>
        </is>
      </c>
      <c r="F6462" s="26" t="n">
        <v>6</v>
      </c>
      <c r="G6462" s="27" t="inlineStr">
        <is>
          <t>Cold - little evidence of delivery</t>
        </is>
      </c>
      <c r="H6462" s="21" t="inlineStr">
        <is>
          <t>Floor - not enriched</t>
        </is>
      </c>
      <c r="I6462" s="14" t="n">
        <v>0</v>
      </c>
      <c r="J6462" s="14" t="n">
        <v>0</v>
      </c>
      <c r="K6462" s="14" t="n">
        <v>0</v>
      </c>
      <c r="L6462" s="14" t="n">
        <v>0</v>
      </c>
      <c r="M6462" s="14" t="n">
        <v>0</v>
      </c>
      <c r="N6462" s="14" t="n">
        <v>0</v>
      </c>
      <c r="O6462" s="14" t="n">
        <v>0</v>
      </c>
      <c r="P6462" s="14" t="n">
        <v>0</v>
      </c>
      <c r="Q6462" s="14" t="n">
        <v>0</v>
      </c>
      <c r="R6462" s="14" t="n">
        <v>6</v>
      </c>
      <c r="S6462" s="14" t="n">
        <v>0</v>
      </c>
      <c r="T6462" s="17" t="n"/>
      <c r="U6462" s="18" t="n"/>
      <c r="V6462" s="14" t="n"/>
      <c r="W6462" s="14" t="n"/>
      <c r="X6462" s="14" t="n"/>
      <c r="Y6462" s="14" t="n"/>
      <c r="Z6462" s="14" t="n"/>
      <c r="AA6462" s="14" t="n"/>
      <c r="AB6462" s="14" t="n"/>
      <c r="AC6462" s="14" t="n"/>
      <c r="AD6462" s="14" t="n"/>
      <c r="AE6462" s="14" t="n"/>
      <c r="AF6462" s="14" t="n">
        <v>0</v>
      </c>
      <c r="AG6462" s="19" t="inlineStr">
        <is>
          <t>G94J+4WR, Commercial Ave</t>
        </is>
      </c>
      <c r="AH6462" s="20" t="n">
        <v>6.5053744</v>
      </c>
      <c r="AI6462" s="20" t="n">
        <v>3.3822699</v>
      </c>
      <c r="AJ6462" s="14" t="inlineStr">
        <is>
          <t>https://www.google.com/maps/place/De+Good+Shepherd+Kitchen+Restaurant/data=!4m7!3m6!1s0x103b8cf4fa67a143:0x6732502b23b6ba6d!8m2!3d6.5053744!4d3.3822699!16s%2Fg%2F11gbt_s_7l!19sChIJQ6Fn-vSMOxARbbq2IytQMmc?authuser=0&amp;hl=en&amp;g_ep=EgoyMDI2MDkzMC4wIJJjKgBIAVAD&amp;rclk=1</t>
        </is>
      </c>
      <c r="AK6462" s="14" t="inlineStr">
        <is>
          <t>Google Maps (sweep, Oct 2026)</t>
        </is>
      </c>
      <c r="AL6462" s="14" t="inlineStr">
        <is>
          <t>2026-10-06</t>
        </is>
      </c>
      <c r="AM6462" s="14" t="inlineStr">
        <is>
          <t>Not approached</t>
        </is>
      </c>
      <c r="AN6462" s="19" t="n"/>
    </row>
    <row r="6463">
      <c r="A6463" s="14" t="n">
        <v>6462</v>
      </c>
      <c r="B6463" s="14" t="inlineStr">
        <is>
          <t>Debbys Cakes &amp; Events</t>
        </is>
      </c>
      <c r="C6463" s="14" t="inlineStr">
        <is>
          <t>Yaba</t>
        </is>
      </c>
      <c r="D6463" s="14" t="inlineStr">
        <is>
          <t>Restaurant / Food</t>
        </is>
      </c>
      <c r="E6463" s="14" t="inlineStr">
        <is>
          <t>Caterer</t>
        </is>
      </c>
      <c r="F6463" s="26" t="n">
        <v>6</v>
      </c>
      <c r="G6463" s="27" t="inlineStr">
        <is>
          <t>Cold - little evidence of delivery</t>
        </is>
      </c>
      <c r="H6463" s="21" t="inlineStr">
        <is>
          <t>Floor - not enriched</t>
        </is>
      </c>
      <c r="I6463" s="14" t="n">
        <v>0</v>
      </c>
      <c r="J6463" s="14" t="n">
        <v>0</v>
      </c>
      <c r="K6463" s="14" t="n">
        <v>0</v>
      </c>
      <c r="L6463" s="14" t="n">
        <v>0</v>
      </c>
      <c r="M6463" s="14" t="n">
        <v>0</v>
      </c>
      <c r="N6463" s="14" t="n">
        <v>0</v>
      </c>
      <c r="O6463" s="14" t="n">
        <v>0</v>
      </c>
      <c r="P6463" s="14" t="n">
        <v>0</v>
      </c>
      <c r="Q6463" s="14" t="n">
        <v>0</v>
      </c>
      <c r="R6463" s="14" t="n">
        <v>6</v>
      </c>
      <c r="S6463" s="14" t="n">
        <v>0</v>
      </c>
      <c r="T6463" s="17" t="n"/>
      <c r="U6463" s="18" t="n"/>
      <c r="V6463" s="14" t="inlineStr">
        <is>
          <t>+2348058114073</t>
        </is>
      </c>
      <c r="W6463" s="14" t="inlineStr">
        <is>
          <t>+2348058114073</t>
        </is>
      </c>
      <c r="X6463" s="14" t="n"/>
      <c r="Y6463" s="14" t="n"/>
      <c r="Z6463" s="14" t="n"/>
      <c r="AA6463" s="14" t="n"/>
      <c r="AB6463" s="14" t="n"/>
      <c r="AC6463" s="14" t="n"/>
      <c r="AD6463" s="14" t="n"/>
      <c r="AE6463" s="14" t="n"/>
      <c r="AF6463" s="14" t="n">
        <v>1</v>
      </c>
      <c r="AG6463" s="19" t="inlineStr">
        <is>
          <t>16,Matthew Street, Ojuelegba Rd</t>
        </is>
      </c>
      <c r="AH6463" s="20" t="n">
        <v>6.5083735</v>
      </c>
      <c r="AI6463" s="20" t="n">
        <v>3.3665458</v>
      </c>
      <c r="AJ6463" s="14" t="inlineStr">
        <is>
          <t>https://www.google.com/maps/place/Debbys+Cakes+%26+Events/data=!4m7!3m6!1s0x103b8db1f32cb183:0x7ae30f1b8c806c8!8m2!3d6.5083735!4d3.3665458!16s%2Fg%2F11spdz04xz!19sChIJg7Es87GNOxARyAbIuPEwrgc?authuser=0&amp;hl=en&amp;g_ep=EgoyMDI2MDkzMC4wIJJjKgBIAVAD&amp;rclk=1</t>
        </is>
      </c>
      <c r="AK6463" s="14" t="inlineStr">
        <is>
          <t>Google Maps (sweep, Oct 2026)</t>
        </is>
      </c>
      <c r="AL6463" s="14" t="inlineStr">
        <is>
          <t>2026-10-06</t>
        </is>
      </c>
      <c r="AM6463" s="14" t="inlineStr">
        <is>
          <t>Not approached</t>
        </is>
      </c>
      <c r="AN6463" s="19" t="n"/>
    </row>
    <row r="6464">
      <c r="A6464" s="14" t="n">
        <v>6463</v>
      </c>
      <c r="B6464" s="14" t="inlineStr">
        <is>
          <t>DEE FOOD HOUSE</t>
        </is>
      </c>
      <c r="C6464" s="14" t="inlineStr">
        <is>
          <t>Yaba</t>
        </is>
      </c>
      <c r="D6464" s="14" t="inlineStr">
        <is>
          <t>Restaurant / Food</t>
        </is>
      </c>
      <c r="E6464" s="14" t="inlineStr">
        <is>
          <t>Fast Food</t>
        </is>
      </c>
      <c r="F6464" s="26" t="n">
        <v>6</v>
      </c>
      <c r="G6464" s="27" t="inlineStr">
        <is>
          <t>Cold - little evidence of delivery</t>
        </is>
      </c>
      <c r="H6464" s="21" t="inlineStr">
        <is>
          <t>Floor - not enriched</t>
        </is>
      </c>
      <c r="I6464" s="14" t="n">
        <v>0</v>
      </c>
      <c r="J6464" s="14" t="n">
        <v>0</v>
      </c>
      <c r="K6464" s="14" t="n">
        <v>0</v>
      </c>
      <c r="L6464" s="14" t="n">
        <v>0</v>
      </c>
      <c r="M6464" s="14" t="n">
        <v>0</v>
      </c>
      <c r="N6464" s="14" t="n">
        <v>0</v>
      </c>
      <c r="O6464" s="14" t="n">
        <v>0</v>
      </c>
      <c r="P6464" s="14" t="n">
        <v>0</v>
      </c>
      <c r="Q6464" s="14" t="n">
        <v>0</v>
      </c>
      <c r="R6464" s="14" t="n">
        <v>6</v>
      </c>
      <c r="S6464" s="14" t="n">
        <v>0</v>
      </c>
      <c r="T6464" s="17" t="n"/>
      <c r="U6464" s="18" t="n"/>
      <c r="V6464" s="14" t="n"/>
      <c r="W6464" s="14" t="n"/>
      <c r="X6464" s="14" t="n"/>
      <c r="Y6464" s="14" t="n"/>
      <c r="Z6464" s="14" t="n"/>
      <c r="AA6464" s="14" t="n"/>
      <c r="AB6464" s="14" t="n"/>
      <c r="AC6464" s="14" t="n"/>
      <c r="AD6464" s="14" t="n"/>
      <c r="AE6464" s="14" t="n"/>
      <c r="AF6464" s="14" t="n">
        <v>0</v>
      </c>
      <c r="AG6464" s="19" t="inlineStr">
        <is>
          <t>25 Owode St</t>
        </is>
      </c>
      <c r="AH6464" s="20" t="n">
        <v>6.5026744</v>
      </c>
      <c r="AI6464" s="20" t="n">
        <v>3.3915276</v>
      </c>
      <c r="AJ6464" s="14" t="inlineStr">
        <is>
          <t>https://www.google.com/maps/place/DEE+FOOD+HOUSE/data=!4m7!3m6!1s0x103b8de2a3673dbb:0x7af59d091aeb9199!8m2!3d6.5026744!4d3.3915276!16s%2Fg%2F11zyy9zfbz!19sChIJuz1no-KNOxARmZHrGgmd9Xo?authuser=0&amp;hl=en&amp;g_ep=EgoyMDI2MDkzMC4wIJJjKgBIAVAD&amp;rclk=1</t>
        </is>
      </c>
      <c r="AK6464" s="14" t="inlineStr">
        <is>
          <t>Google Maps (sweep, Oct 2026)</t>
        </is>
      </c>
      <c r="AL6464" s="14" t="inlineStr">
        <is>
          <t>2026-10-06</t>
        </is>
      </c>
      <c r="AM6464" s="14" t="inlineStr">
        <is>
          <t>Not approached</t>
        </is>
      </c>
      <c r="AN6464" s="19" t="n"/>
    </row>
    <row r="6465">
      <c r="A6465" s="14" t="n">
        <v>6464</v>
      </c>
      <c r="B6465" s="14" t="inlineStr">
        <is>
          <t>Delightafricana</t>
        </is>
      </c>
      <c r="C6465" s="14" t="inlineStr">
        <is>
          <t>Yaba</t>
        </is>
      </c>
      <c r="D6465" s="14" t="inlineStr">
        <is>
          <t>Restaurant / Food</t>
        </is>
      </c>
      <c r="E6465" s="14" t="inlineStr">
        <is>
          <t>Caterer</t>
        </is>
      </c>
      <c r="F6465" s="26" t="n">
        <v>6</v>
      </c>
      <c r="G6465" s="27" t="inlineStr">
        <is>
          <t>Cold - little evidence of delivery</t>
        </is>
      </c>
      <c r="H6465" s="21" t="inlineStr">
        <is>
          <t>Floor - not enriched</t>
        </is>
      </c>
      <c r="I6465" s="14" t="n">
        <v>0</v>
      </c>
      <c r="J6465" s="14" t="n">
        <v>0</v>
      </c>
      <c r="K6465" s="14" t="n">
        <v>0</v>
      </c>
      <c r="L6465" s="14" t="n">
        <v>0</v>
      </c>
      <c r="M6465" s="14" t="n">
        <v>0</v>
      </c>
      <c r="N6465" s="14" t="n">
        <v>0</v>
      </c>
      <c r="O6465" s="14" t="n">
        <v>0</v>
      </c>
      <c r="P6465" s="14" t="n">
        <v>0</v>
      </c>
      <c r="Q6465" s="14" t="n">
        <v>0</v>
      </c>
      <c r="R6465" s="14" t="n">
        <v>6</v>
      </c>
      <c r="S6465" s="14" t="n">
        <v>0</v>
      </c>
      <c r="T6465" s="17" t="n"/>
      <c r="U6465" s="18" t="n"/>
      <c r="V6465" s="14" t="inlineStr">
        <is>
          <t>+2347054790650</t>
        </is>
      </c>
      <c r="W6465" s="14" t="inlineStr">
        <is>
          <t>+2347054790650</t>
        </is>
      </c>
      <c r="X6465" s="14" t="n"/>
      <c r="Y6465" s="14" t="n"/>
      <c r="Z6465" s="14" t="n"/>
      <c r="AA6465" s="14" t="n"/>
      <c r="AB6465" s="14" t="n"/>
      <c r="AC6465" s="14" t="n"/>
      <c r="AD6465" s="14" t="n"/>
      <c r="AE6465" s="14" t="n"/>
      <c r="AF6465" s="14" t="n">
        <v>1</v>
      </c>
      <c r="AG6465" s="19" t="n"/>
      <c r="AH6465" s="20" t="n">
        <v>6.5243793</v>
      </c>
      <c r="AI6465" s="20" t="n">
        <v>3.3792057</v>
      </c>
      <c r="AJ6465" s="14" t="inlineStr">
        <is>
          <t>https://www.google.com/maps/place/Delightafricana/data=!4m7!3m6!1s0x103b8d652cdd85f1:0xfbba75c79ed5e5dc!8m2!3d6.5243793!4d3.3792057!16s%2Fg%2F11vxjvrzrv!19sChIJ8YXdLGWNOxAR3OXVnsd1uvs?authuser=0&amp;hl=en&amp;g_ep=EgoyMDI2MDkzMC4wIJJjKgBIAVAD&amp;rclk=1</t>
        </is>
      </c>
      <c r="AK6465" s="14" t="inlineStr">
        <is>
          <t>Google Maps (sweep, Oct 2026)</t>
        </is>
      </c>
      <c r="AL6465" s="14" t="inlineStr">
        <is>
          <t>2026-10-06</t>
        </is>
      </c>
      <c r="AM6465" s="14" t="inlineStr">
        <is>
          <t>Not approached</t>
        </is>
      </c>
      <c r="AN6465" s="19" t="n"/>
    </row>
    <row r="6466">
      <c r="A6466" s="14" t="n">
        <v>6465</v>
      </c>
      <c r="B6466" s="14" t="inlineStr">
        <is>
          <t>Devine Catering Services</t>
        </is>
      </c>
      <c r="C6466" s="14" t="inlineStr">
        <is>
          <t>Yaba</t>
        </is>
      </c>
      <c r="D6466" s="14" t="inlineStr">
        <is>
          <t>Restaurant / Food</t>
        </is>
      </c>
      <c r="E6466" s="14" t="inlineStr">
        <is>
          <t>Caterer</t>
        </is>
      </c>
      <c r="F6466" s="26" t="n">
        <v>6</v>
      </c>
      <c r="G6466" s="27" t="inlineStr">
        <is>
          <t>Cold - little evidence of delivery</t>
        </is>
      </c>
      <c r="H6466" s="21" t="inlineStr">
        <is>
          <t>Floor - not enriched</t>
        </is>
      </c>
      <c r="I6466" s="14" t="n">
        <v>0</v>
      </c>
      <c r="J6466" s="14" t="n">
        <v>0</v>
      </c>
      <c r="K6466" s="14" t="n">
        <v>0</v>
      </c>
      <c r="L6466" s="14" t="n">
        <v>0</v>
      </c>
      <c r="M6466" s="14" t="n">
        <v>0</v>
      </c>
      <c r="N6466" s="14" t="n">
        <v>0</v>
      </c>
      <c r="O6466" s="14" t="n">
        <v>0</v>
      </c>
      <c r="P6466" s="14" t="n">
        <v>0</v>
      </c>
      <c r="Q6466" s="14" t="n">
        <v>0</v>
      </c>
      <c r="R6466" s="14" t="n">
        <v>6</v>
      </c>
      <c r="S6466" s="14" t="n">
        <v>0</v>
      </c>
      <c r="T6466" s="17" t="n"/>
      <c r="U6466" s="18" t="n"/>
      <c r="V6466" s="14" t="inlineStr">
        <is>
          <t>+2347069460236</t>
        </is>
      </c>
      <c r="W6466" s="14" t="inlineStr">
        <is>
          <t>+2347069460236</t>
        </is>
      </c>
      <c r="X6466" s="14" t="n"/>
      <c r="Y6466" s="14" t="n"/>
      <c r="Z6466" s="14" t="n"/>
      <c r="AA6466" s="14" t="n"/>
      <c r="AB6466" s="14" t="n"/>
      <c r="AC6466" s="14" t="n"/>
      <c r="AD6466" s="14" t="n"/>
      <c r="AE6466" s="14" t="n"/>
      <c r="AF6466" s="14" t="n">
        <v>1</v>
      </c>
      <c r="AG6466" s="19" t="inlineStr">
        <is>
          <t>8 Abudu St, University Rd</t>
        </is>
      </c>
      <c r="AH6466" s="20" t="n">
        <v>6.5183182</v>
      </c>
      <c r="AI6466" s="20" t="n">
        <v>3.3819987</v>
      </c>
      <c r="AJ6466" s="14" t="inlineStr">
        <is>
          <t>https://www.google.com/maps/place/Devine+Catering+Services/data=!4m7!3m6!1s0x103b8d2c1c4cb87b:0xfe6c548c44c416bd!8m2!3d6.5183182!4d3.3819987!16s%2Fg%2F11rpv0q872!19sChIJe7hMHCyNOxARvRbERIxUbP4?authuser=0&amp;hl=en&amp;g_ep=EgoyMDI2MDkzMC4wIJJjKgBIAVAD&amp;rclk=1</t>
        </is>
      </c>
      <c r="AK6466" s="14" t="inlineStr">
        <is>
          <t>Google Maps (sweep, Oct 2026)</t>
        </is>
      </c>
      <c r="AL6466" s="14" t="inlineStr">
        <is>
          <t>2026-10-06</t>
        </is>
      </c>
      <c r="AM6466" s="14" t="inlineStr">
        <is>
          <t>Not approached</t>
        </is>
      </c>
      <c r="AN6466" s="19" t="n"/>
    </row>
    <row r="6467">
      <c r="A6467" s="14" t="n">
        <v>6466</v>
      </c>
      <c r="B6467" s="14" t="inlineStr">
        <is>
          <t>Diadem Catering Service</t>
        </is>
      </c>
      <c r="C6467" s="14" t="inlineStr">
        <is>
          <t>Yaba</t>
        </is>
      </c>
      <c r="D6467" s="14" t="inlineStr">
        <is>
          <t>Restaurant / Food</t>
        </is>
      </c>
      <c r="E6467" s="14" t="inlineStr">
        <is>
          <t>Catering food and drink supplier</t>
        </is>
      </c>
      <c r="F6467" s="26" t="n">
        <v>6</v>
      </c>
      <c r="G6467" s="27" t="inlineStr">
        <is>
          <t>Cold - little evidence of delivery</t>
        </is>
      </c>
      <c r="H6467" s="21" t="inlineStr">
        <is>
          <t>Floor - not enriched</t>
        </is>
      </c>
      <c r="I6467" s="14" t="n">
        <v>0</v>
      </c>
      <c r="J6467" s="14" t="n">
        <v>0</v>
      </c>
      <c r="K6467" s="14" t="n">
        <v>0</v>
      </c>
      <c r="L6467" s="14" t="n">
        <v>0</v>
      </c>
      <c r="M6467" s="14" t="n">
        <v>0</v>
      </c>
      <c r="N6467" s="14" t="n">
        <v>0</v>
      </c>
      <c r="O6467" s="14" t="n">
        <v>0</v>
      </c>
      <c r="P6467" s="14" t="n">
        <v>0</v>
      </c>
      <c r="Q6467" s="14" t="n">
        <v>0</v>
      </c>
      <c r="R6467" s="14" t="n">
        <v>6</v>
      </c>
      <c r="S6467" s="14" t="n">
        <v>0</v>
      </c>
      <c r="T6467" s="17" t="n"/>
      <c r="U6467" s="18" t="n"/>
      <c r="V6467" s="14" t="inlineStr">
        <is>
          <t>+2348188438266</t>
        </is>
      </c>
      <c r="W6467" s="14" t="inlineStr">
        <is>
          <t>+2348188438266</t>
        </is>
      </c>
      <c r="X6467" s="14" t="n"/>
      <c r="Y6467" s="14" t="n"/>
      <c r="Z6467" s="14" t="n"/>
      <c r="AA6467" s="14" t="n"/>
      <c r="AB6467" s="14" t="n"/>
      <c r="AC6467" s="14" t="n"/>
      <c r="AD6467" s="14" t="n"/>
      <c r="AE6467" s="14" t="n"/>
      <c r="AF6467" s="14" t="n">
        <v>1</v>
      </c>
      <c r="AG6467" s="19" t="n"/>
      <c r="AH6467" s="20" t="n">
        <v>6.5243793</v>
      </c>
      <c r="AI6467" s="20" t="n">
        <v>3.3792057</v>
      </c>
      <c r="AJ6467" s="14" t="inlineStr">
        <is>
          <t>https://www.google.com/maps/place/Diadem+Catering+Service/data=!4m7!3m6!1s0x103b8d8a7ea692b3:0x4bccb778ed8d85ad!8m2!3d6.5243793!4d3.3792057!16s%2Fg%2F11jj_gk5pm!19sChIJs5KmfoqNOxARrYWN7Xi3zEs?authuser=0&amp;hl=en&amp;g_ep=EgoyMDI2MDkzMC4wIJJjKgBIAVAD&amp;rclk=1</t>
        </is>
      </c>
      <c r="AK6467" s="14" t="inlineStr">
        <is>
          <t>Google Maps (sweep, Oct 2026)</t>
        </is>
      </c>
      <c r="AL6467" s="14" t="inlineStr">
        <is>
          <t>2026-10-06</t>
        </is>
      </c>
      <c r="AM6467" s="14" t="inlineStr">
        <is>
          <t>Not approached</t>
        </is>
      </c>
      <c r="AN6467" s="19" t="n"/>
    </row>
    <row r="6468">
      <c r="A6468" s="14" t="n">
        <v>6467</v>
      </c>
      <c r="B6468" s="14" t="inlineStr">
        <is>
          <t>Dm_deliciousmenu</t>
        </is>
      </c>
      <c r="C6468" s="14" t="inlineStr">
        <is>
          <t>Yaba</t>
        </is>
      </c>
      <c r="D6468" s="14" t="inlineStr">
        <is>
          <t>Restaurant / Food</t>
        </is>
      </c>
      <c r="E6468" s="14" t="inlineStr">
        <is>
          <t>Catering food and drink supplier</t>
        </is>
      </c>
      <c r="F6468" s="26" t="n">
        <v>6</v>
      </c>
      <c r="G6468" s="27" t="inlineStr">
        <is>
          <t>Cold - little evidence of delivery</t>
        </is>
      </c>
      <c r="H6468" s="21" t="inlineStr">
        <is>
          <t>Floor - not enriched</t>
        </is>
      </c>
      <c r="I6468" s="14" t="n">
        <v>0</v>
      </c>
      <c r="J6468" s="14" t="n">
        <v>0</v>
      </c>
      <c r="K6468" s="14" t="n">
        <v>0</v>
      </c>
      <c r="L6468" s="14" t="n">
        <v>0</v>
      </c>
      <c r="M6468" s="14" t="n">
        <v>0</v>
      </c>
      <c r="N6468" s="14" t="n">
        <v>0</v>
      </c>
      <c r="O6468" s="14" t="n">
        <v>0</v>
      </c>
      <c r="P6468" s="14" t="n">
        <v>0</v>
      </c>
      <c r="Q6468" s="14" t="n">
        <v>0</v>
      </c>
      <c r="R6468" s="14" t="n">
        <v>6</v>
      </c>
      <c r="S6468" s="14" t="n">
        <v>0</v>
      </c>
      <c r="T6468" s="17" t="n"/>
      <c r="U6468" s="18" t="n"/>
      <c r="V6468" s="14" t="inlineStr">
        <is>
          <t>+2347080045914</t>
        </is>
      </c>
      <c r="W6468" s="14" t="inlineStr">
        <is>
          <t>+2347080045914</t>
        </is>
      </c>
      <c r="X6468" s="14" t="n"/>
      <c r="Y6468" s="14" t="n"/>
      <c r="Z6468" s="14" t="n"/>
      <c r="AA6468" s="14" t="n"/>
      <c r="AB6468" s="14" t="n"/>
      <c r="AC6468" s="14" t="n"/>
      <c r="AD6468" s="14" t="n"/>
      <c r="AE6468" s="14" t="n"/>
      <c r="AF6468" s="14" t="n">
        <v>1</v>
      </c>
      <c r="AG6468" s="19" t="inlineStr">
        <is>
          <t>9 Adeshina Sabo</t>
        </is>
      </c>
      <c r="AH6468" s="20" t="n">
        <v>6.5095331</v>
      </c>
      <c r="AI6468" s="20" t="n">
        <v>3.3710986</v>
      </c>
      <c r="AJ6468" s="14" t="inlineStr">
        <is>
          <t>https://www.google.com/maps/place/Dm_deliciousmenu/data=!4m7!3m6!1s0x103b8d8ecb537337:0xba0eed9cbbc830b2!8m2!3d6.5095331!4d3.3710986!16s%2Fg%2F11s93jwjj0!19sChIJN3NTy46NOxARsjDIu5ztDro?authuser=0&amp;hl=en&amp;g_ep=EgoyMDI2MDkzMC4wIJJjKgBIAVAD&amp;rclk=1</t>
        </is>
      </c>
      <c r="AK6468" s="14" t="inlineStr">
        <is>
          <t>Google Maps (sweep, Oct 2026)</t>
        </is>
      </c>
      <c r="AL6468" s="14" t="inlineStr">
        <is>
          <t>2026-10-06</t>
        </is>
      </c>
      <c r="AM6468" s="14" t="inlineStr">
        <is>
          <t>Not approached</t>
        </is>
      </c>
      <c r="AN6468" s="19" t="n"/>
    </row>
    <row r="6469">
      <c r="A6469" s="14" t="n">
        <v>6468</v>
      </c>
      <c r="B6469" s="14" t="inlineStr">
        <is>
          <t>Dundu Nation</t>
        </is>
      </c>
      <c r="C6469" s="14" t="inlineStr">
        <is>
          <t>Yaba</t>
        </is>
      </c>
      <c r="D6469" s="14" t="inlineStr">
        <is>
          <t>Restaurant / Food</t>
        </is>
      </c>
      <c r="E6469" s="14" t="inlineStr">
        <is>
          <t>restaurants</t>
        </is>
      </c>
      <c r="F6469" s="26" t="n">
        <v>6</v>
      </c>
      <c r="G6469" s="27" t="inlineStr">
        <is>
          <t>Cold - little evidence of delivery</t>
        </is>
      </c>
      <c r="H6469" s="21" t="inlineStr">
        <is>
          <t>Floor - not enriched</t>
        </is>
      </c>
      <c r="I6469" s="14" t="n">
        <v>0</v>
      </c>
      <c r="J6469" s="14" t="n">
        <v>0</v>
      </c>
      <c r="K6469" s="14" t="n">
        <v>0</v>
      </c>
      <c r="L6469" s="14" t="n">
        <v>0</v>
      </c>
      <c r="M6469" s="14" t="n">
        <v>0</v>
      </c>
      <c r="N6469" s="14" t="n">
        <v>0</v>
      </c>
      <c r="O6469" s="14" t="n">
        <v>0</v>
      </c>
      <c r="P6469" s="14" t="n">
        <v>0</v>
      </c>
      <c r="Q6469" s="14" t="n">
        <v>0</v>
      </c>
      <c r="R6469" s="14" t="n">
        <v>6</v>
      </c>
      <c r="S6469" s="14" t="n">
        <v>0</v>
      </c>
      <c r="T6469" s="17" t="n"/>
      <c r="U6469" s="18" t="n"/>
      <c r="V6469" s="14" t="inlineStr">
        <is>
          <t>+2347032477758</t>
        </is>
      </c>
      <c r="W6469" s="14" t="inlineStr">
        <is>
          <t>+2347032477758</t>
        </is>
      </c>
      <c r="X6469" s="14" t="n"/>
      <c r="Y6469" s="14" t="n"/>
      <c r="Z6469" s="14" t="n"/>
      <c r="AA6469" s="14" t="n"/>
      <c r="AB6469" s="14" t="n"/>
      <c r="AC6469" s="14" t="n"/>
      <c r="AD6469" s="14" t="n"/>
      <c r="AE6469" s="14" t="n"/>
      <c r="AF6469" s="14" t="n">
        <v>1</v>
      </c>
      <c r="AG6469" s="19" t="inlineStr">
        <is>
          <t>10 Ojuelegba Road, Yaba, Lagos</t>
        </is>
      </c>
      <c r="AH6469" s="20" t="n"/>
      <c r="AI6469" s="20" t="n"/>
      <c r="AJ6469" s="14" t="inlineStr">
        <is>
          <t>https://www.finelib.com/listing/Dundu-Nation/99766/</t>
        </is>
      </c>
      <c r="AK6469" s="14" t="inlineStr">
        <is>
          <t>Finelib (Oct 2026)</t>
        </is>
      </c>
      <c r="AL6469" s="14" t="inlineStr">
        <is>
          <t>2026-10-06</t>
        </is>
      </c>
      <c r="AM6469" s="14" t="inlineStr">
        <is>
          <t>Not approached</t>
        </is>
      </c>
      <c r="AN6469" s="19" t="inlineStr">
        <is>
          <t>Dundu Nation is a fast food restaurant that serves deliciously-prepared meals such as fried plaintain and potatoes, snails and related others in a clean environment.</t>
        </is>
      </c>
    </row>
    <row r="6470">
      <c r="A6470" s="14" t="n">
        <v>6469</v>
      </c>
      <c r="B6470" s="14" t="inlineStr">
        <is>
          <t>Eat me Chops</t>
        </is>
      </c>
      <c r="C6470" s="14" t="inlineStr">
        <is>
          <t>Yaba</t>
        </is>
      </c>
      <c r="D6470" s="14" t="inlineStr">
        <is>
          <t>Restaurant / Food</t>
        </is>
      </c>
      <c r="E6470" s="14" t="inlineStr">
        <is>
          <t>Caterer</t>
        </is>
      </c>
      <c r="F6470" s="26" t="n">
        <v>6</v>
      </c>
      <c r="G6470" s="27" t="inlineStr">
        <is>
          <t>Cold - little evidence of delivery</t>
        </is>
      </c>
      <c r="H6470" s="21" t="inlineStr">
        <is>
          <t>Floor - not enriched</t>
        </is>
      </c>
      <c r="I6470" s="14" t="n">
        <v>0</v>
      </c>
      <c r="J6470" s="14" t="n">
        <v>0</v>
      </c>
      <c r="K6470" s="14" t="n">
        <v>0</v>
      </c>
      <c r="L6470" s="14" t="n">
        <v>0</v>
      </c>
      <c r="M6470" s="14" t="n">
        <v>0</v>
      </c>
      <c r="N6470" s="14" t="n">
        <v>0</v>
      </c>
      <c r="O6470" s="14" t="n">
        <v>0</v>
      </c>
      <c r="P6470" s="14" t="n">
        <v>0</v>
      </c>
      <c r="Q6470" s="14" t="n">
        <v>0</v>
      </c>
      <c r="R6470" s="14" t="n">
        <v>6</v>
      </c>
      <c r="S6470" s="14" t="n">
        <v>0</v>
      </c>
      <c r="T6470" s="17" t="n"/>
      <c r="U6470" s="18" t="n"/>
      <c r="V6470" s="14" t="inlineStr">
        <is>
          <t>+2347018838612</t>
        </is>
      </c>
      <c r="W6470" s="14" t="inlineStr">
        <is>
          <t>+2347018838612</t>
        </is>
      </c>
      <c r="X6470" s="14" t="n"/>
      <c r="Y6470" s="14" t="n"/>
      <c r="Z6470" s="14" t="n"/>
      <c r="AA6470" s="14" t="n"/>
      <c r="AB6470" s="14" t="n"/>
      <c r="AC6470" s="14" t="n"/>
      <c r="AD6470" s="14" t="n"/>
      <c r="AE6470" s="14" t="n"/>
      <c r="AF6470" s="14" t="n">
        <v>1</v>
      </c>
      <c r="AG6470" s="19" t="inlineStr">
        <is>
          <t>17 Modele St</t>
        </is>
      </c>
      <c r="AH6470" s="20" t="n">
        <v>6.5076535</v>
      </c>
      <c r="AI6470" s="20" t="n">
        <v>3.3668924</v>
      </c>
      <c r="AJ6470" s="14" t="inlineStr">
        <is>
          <t>https://www.google.com/maps/place/Eat+me+Chops/data=!4m7!3m6!1s0x103b8d2324f3db91:0xeaa296e0394c81cd!8m2!3d6.5076535!4d3.3668924!16s%2Fg%2F11qmnq5fjg!19sChIJkdvzJCONOxARzYFMOeCWouo?authuser=0&amp;hl=en&amp;g_ep=EgoyMDI2MDkzMC4wIJJjKgBIAVAD&amp;rclk=1</t>
        </is>
      </c>
      <c r="AK6470" s="14" t="inlineStr">
        <is>
          <t>Google Maps (sweep, Oct 2026)</t>
        </is>
      </c>
      <c r="AL6470" s="14" t="inlineStr">
        <is>
          <t>2026-10-06</t>
        </is>
      </c>
      <c r="AM6470" s="14" t="inlineStr">
        <is>
          <t>Not approached</t>
        </is>
      </c>
      <c r="AN6470" s="19" t="n"/>
    </row>
    <row r="6471">
      <c r="A6471" s="14" t="n">
        <v>6470</v>
      </c>
      <c r="B6471" s="14" t="inlineStr">
        <is>
          <t>Eco Bakery</t>
        </is>
      </c>
      <c r="C6471" s="14" t="inlineStr">
        <is>
          <t>Yaba</t>
        </is>
      </c>
      <c r="D6471" s="14" t="inlineStr">
        <is>
          <t>Restaurant / Food</t>
        </is>
      </c>
      <c r="E6471" s="14" t="inlineStr">
        <is>
          <t>Bakery</t>
        </is>
      </c>
      <c r="F6471" s="26" t="n">
        <v>6</v>
      </c>
      <c r="G6471" s="27" t="inlineStr">
        <is>
          <t>Cold - little evidence of delivery</t>
        </is>
      </c>
      <c r="H6471" s="21" t="inlineStr">
        <is>
          <t>Floor - not enriched</t>
        </is>
      </c>
      <c r="I6471" s="14" t="n">
        <v>0</v>
      </c>
      <c r="J6471" s="14" t="n">
        <v>0</v>
      </c>
      <c r="K6471" s="14" t="n">
        <v>0</v>
      </c>
      <c r="L6471" s="14" t="n">
        <v>0</v>
      </c>
      <c r="M6471" s="14" t="n">
        <v>0</v>
      </c>
      <c r="N6471" s="14" t="n">
        <v>0</v>
      </c>
      <c r="O6471" s="14" t="n">
        <v>0</v>
      </c>
      <c r="P6471" s="14" t="n">
        <v>0</v>
      </c>
      <c r="Q6471" s="14" t="n">
        <v>0</v>
      </c>
      <c r="R6471" s="14" t="n">
        <v>6</v>
      </c>
      <c r="S6471" s="14" t="n">
        <v>0</v>
      </c>
      <c r="T6471" s="17" t="n"/>
      <c r="U6471" s="18" t="n"/>
      <c r="V6471" s="14" t="n"/>
      <c r="W6471" s="14" t="n"/>
      <c r="X6471" s="14" t="n"/>
      <c r="Y6471" s="14" t="n"/>
      <c r="Z6471" s="14" t="n"/>
      <c r="AA6471" s="14" t="n"/>
      <c r="AB6471" s="14" t="n"/>
      <c r="AC6471" s="14" t="n"/>
      <c r="AD6471" s="14" t="n"/>
      <c r="AE6471" s="14" t="n"/>
      <c r="AF6471" s="14" t="n">
        <v>0</v>
      </c>
      <c r="AG6471" s="19" t="inlineStr">
        <is>
          <t>64 Egbeda Idimu Rd, opposite Gowon Estate</t>
        </is>
      </c>
      <c r="AH6471" s="20" t="n">
        <v>6.5243793</v>
      </c>
      <c r="AI6471" s="20" t="n">
        <v>3.3792057</v>
      </c>
      <c r="AJ6471" s="14" t="inlineStr">
        <is>
          <t>https://www.google.com/maps/place/Eco+Bakery/data=!4m7!3m6!1s0x103b8d11c8e82bbd:0xf53fb4b6553e0bd7!8m2!3d6.5243793!4d3.3792057!16s%2Fg%2F11vxjrbc1p!19sChIJvSvoyBGNOxAR1ws-Vba0P_U?authuser=0&amp;hl=en&amp;g_ep=EgoyMDI2MDkzMC4wIJJjKgBIAVAD&amp;rclk=1</t>
        </is>
      </c>
      <c r="AK6471" s="14" t="inlineStr">
        <is>
          <t>Google Maps (sweep, Oct 2026)</t>
        </is>
      </c>
      <c r="AL6471" s="14" t="inlineStr">
        <is>
          <t>2026-10-06</t>
        </is>
      </c>
      <c r="AM6471" s="14" t="inlineStr">
        <is>
          <t>Not approached</t>
        </is>
      </c>
      <c r="AN6471" s="19" t="n"/>
    </row>
    <row r="6472">
      <c r="A6472" s="14" t="n">
        <v>6471</v>
      </c>
      <c r="B6472" s="14" t="inlineStr">
        <is>
          <t>Edge Catering Nigeria</t>
        </is>
      </c>
      <c r="C6472" s="14" t="inlineStr">
        <is>
          <t>Yaba</t>
        </is>
      </c>
      <c r="D6472" s="14" t="inlineStr">
        <is>
          <t>Restaurant / Food</t>
        </is>
      </c>
      <c r="E6472" s="14" t="inlineStr">
        <is>
          <t>Caterer</t>
        </is>
      </c>
      <c r="F6472" s="26" t="n">
        <v>6</v>
      </c>
      <c r="G6472" s="27" t="inlineStr">
        <is>
          <t>Cold - little evidence of delivery</t>
        </is>
      </c>
      <c r="H6472" s="21" t="inlineStr">
        <is>
          <t>Floor - not enriched</t>
        </is>
      </c>
      <c r="I6472" s="14" t="n">
        <v>0</v>
      </c>
      <c r="J6472" s="14" t="n">
        <v>0</v>
      </c>
      <c r="K6472" s="14" t="n">
        <v>0</v>
      </c>
      <c r="L6472" s="14" t="n">
        <v>0</v>
      </c>
      <c r="M6472" s="14" t="n">
        <v>0</v>
      </c>
      <c r="N6472" s="14" t="n">
        <v>0</v>
      </c>
      <c r="O6472" s="14" t="n">
        <v>0</v>
      </c>
      <c r="P6472" s="14" t="n">
        <v>0</v>
      </c>
      <c r="Q6472" s="14" t="n">
        <v>0</v>
      </c>
      <c r="R6472" s="14" t="n">
        <v>6</v>
      </c>
      <c r="S6472" s="14" t="n">
        <v>0</v>
      </c>
      <c r="T6472" s="17" t="n"/>
      <c r="U6472" s="18" t="n"/>
      <c r="V6472" s="14" t="inlineStr">
        <is>
          <t>+2347081716810</t>
        </is>
      </c>
      <c r="W6472" s="14" t="inlineStr">
        <is>
          <t>+2347081716810</t>
        </is>
      </c>
      <c r="X6472" s="14" t="n"/>
      <c r="Y6472" s="14" t="n"/>
      <c r="Z6472" s="14" t="n"/>
      <c r="AA6472" s="14" t="n"/>
      <c r="AB6472" s="14" t="n"/>
      <c r="AC6472" s="14" t="n"/>
      <c r="AD6472" s="14" t="n"/>
      <c r="AE6472" s="14" t="n"/>
      <c r="AF6472" s="14" t="n">
        <v>1</v>
      </c>
      <c r="AG6472" s="19" t="inlineStr">
        <is>
          <t>12 Alakija St</t>
        </is>
      </c>
      <c r="AH6472" s="20" t="n">
        <v>6.5208741</v>
      </c>
      <c r="AI6472" s="20" t="n">
        <v>3.3713603</v>
      </c>
      <c r="AJ6472" s="14" t="inlineStr">
        <is>
          <t>https://www.google.com/maps/place/Edge+Catering+Nigeria/data=!4m7!3m6!1s0x103b8dfd7cc010ef:0x3523ed7f1f0530e3!8m2!3d6.5208741!4d3.3713603!16s%2Fg%2F11rpt_ly4f!19sChIJ7xDAfP2NOxAR4zAFH3_tIzU?authuser=0&amp;hl=en&amp;g_ep=EgoyMDI2MDkzMC4wIJJjKgBIAVAD&amp;rclk=1</t>
        </is>
      </c>
      <c r="AK6472" s="14" t="inlineStr">
        <is>
          <t>Google Maps (sweep, Oct 2026)</t>
        </is>
      </c>
      <c r="AL6472" s="14" t="inlineStr">
        <is>
          <t>2026-10-06</t>
        </is>
      </c>
      <c r="AM6472" s="14" t="inlineStr">
        <is>
          <t>Not approached</t>
        </is>
      </c>
      <c r="AN6472" s="19" t="n"/>
    </row>
    <row r="6473">
      <c r="A6473" s="14" t="n">
        <v>6472</v>
      </c>
      <c r="B6473" s="14" t="inlineStr">
        <is>
          <t>Edstars Bee enterprise</t>
        </is>
      </c>
      <c r="C6473" s="14" t="inlineStr">
        <is>
          <t>Yaba</t>
        </is>
      </c>
      <c r="D6473" s="14" t="inlineStr">
        <is>
          <t>Restaurant / Food</t>
        </is>
      </c>
      <c r="E6473" s="14" t="inlineStr">
        <is>
          <t>Caterer</t>
        </is>
      </c>
      <c r="F6473" s="26" t="n">
        <v>6</v>
      </c>
      <c r="G6473" s="27" t="inlineStr">
        <is>
          <t>Cold - little evidence of delivery</t>
        </is>
      </c>
      <c r="H6473" s="21" t="inlineStr">
        <is>
          <t>Floor - not enriched</t>
        </is>
      </c>
      <c r="I6473" s="14" t="n">
        <v>0</v>
      </c>
      <c r="J6473" s="14" t="n">
        <v>0</v>
      </c>
      <c r="K6473" s="14" t="n">
        <v>0</v>
      </c>
      <c r="L6473" s="14" t="n">
        <v>0</v>
      </c>
      <c r="M6473" s="14" t="n">
        <v>0</v>
      </c>
      <c r="N6473" s="14" t="n">
        <v>0</v>
      </c>
      <c r="O6473" s="14" t="n">
        <v>0</v>
      </c>
      <c r="P6473" s="14" t="n">
        <v>0</v>
      </c>
      <c r="Q6473" s="14" t="n">
        <v>0</v>
      </c>
      <c r="R6473" s="14" t="n">
        <v>6</v>
      </c>
      <c r="S6473" s="14" t="n">
        <v>0</v>
      </c>
      <c r="T6473" s="17" t="n"/>
      <c r="U6473" s="18" t="n"/>
      <c r="V6473" s="14" t="n"/>
      <c r="W6473" s="14" t="n"/>
      <c r="X6473" s="14" t="n"/>
      <c r="Y6473" s="14" t="n"/>
      <c r="Z6473" s="14" t="n"/>
      <c r="AA6473" s="14" t="n"/>
      <c r="AB6473" s="14" t="n"/>
      <c r="AC6473" s="14" t="n"/>
      <c r="AD6473" s="14" t="n"/>
      <c r="AE6473" s="14" t="n"/>
      <c r="AF6473" s="14" t="n">
        <v>0</v>
      </c>
      <c r="AG6473" s="19" t="inlineStr">
        <is>
          <t>11 igbore Street iwaya, yaba</t>
        </is>
      </c>
      <c r="AH6473" s="20" t="n">
        <v>6.5079686</v>
      </c>
      <c r="AI6473" s="20" t="n">
        <v>3.3886167</v>
      </c>
      <c r="AJ6473" s="14" t="inlineStr">
        <is>
          <t>https://www.google.com/maps/place/Edstars+Bee+enterprise/data=!4m7!3m6!1s0x103b8d5af5b1a909:0xd2dcd0759782ed36!8m2!3d6.5079686!4d3.3886167!16s%2Fg%2F11z9bvn1mb!19sChIJCamx9VqNOxARNu2Cl3XQ3NI?authuser=0&amp;hl=en&amp;g_ep=EgoyMDI2MDkzMC4wIJJjKgBIAVAD&amp;rclk=1</t>
        </is>
      </c>
      <c r="AK6473" s="14" t="inlineStr">
        <is>
          <t>Google Maps (sweep, Oct 2026)</t>
        </is>
      </c>
      <c r="AL6473" s="14" t="inlineStr">
        <is>
          <t>2026-10-06</t>
        </is>
      </c>
      <c r="AM6473" s="14" t="inlineStr">
        <is>
          <t>Not approached</t>
        </is>
      </c>
      <c r="AN6473" s="19" t="n"/>
    </row>
    <row r="6474">
      <c r="A6474" s="14" t="n">
        <v>6473</v>
      </c>
      <c r="B6474" s="14" t="inlineStr">
        <is>
          <t>efy-diba catering services</t>
        </is>
      </c>
      <c r="C6474" s="14" t="inlineStr">
        <is>
          <t>Yaba</t>
        </is>
      </c>
      <c r="D6474" s="14" t="inlineStr">
        <is>
          <t>Restaurant / Food</t>
        </is>
      </c>
      <c r="E6474" s="14" t="inlineStr">
        <is>
          <t>Catering food and drink supplier</t>
        </is>
      </c>
      <c r="F6474" s="26" t="n">
        <v>6</v>
      </c>
      <c r="G6474" s="27" t="inlineStr">
        <is>
          <t>Cold - little evidence of delivery</t>
        </is>
      </c>
      <c r="H6474" s="21" t="inlineStr">
        <is>
          <t>Floor - not enriched</t>
        </is>
      </c>
      <c r="I6474" s="14" t="n">
        <v>0</v>
      </c>
      <c r="J6474" s="14" t="n">
        <v>0</v>
      </c>
      <c r="K6474" s="14" t="n">
        <v>0</v>
      </c>
      <c r="L6474" s="14" t="n">
        <v>0</v>
      </c>
      <c r="M6474" s="14" t="n">
        <v>0</v>
      </c>
      <c r="N6474" s="14" t="n">
        <v>0</v>
      </c>
      <c r="O6474" s="14" t="n">
        <v>0</v>
      </c>
      <c r="P6474" s="14" t="n">
        <v>0</v>
      </c>
      <c r="Q6474" s="14" t="n">
        <v>0</v>
      </c>
      <c r="R6474" s="14" t="n">
        <v>6</v>
      </c>
      <c r="S6474" s="14" t="n">
        <v>0</v>
      </c>
      <c r="T6474" s="17" t="n"/>
      <c r="U6474" s="18" t="n"/>
      <c r="V6474" s="14" t="inlineStr">
        <is>
          <t>+2348184763248</t>
        </is>
      </c>
      <c r="W6474" s="14" t="inlineStr">
        <is>
          <t>+2348184763248</t>
        </is>
      </c>
      <c r="X6474" s="14" t="n"/>
      <c r="Y6474" s="14" t="n"/>
      <c r="Z6474" s="14" t="n"/>
      <c r="AA6474" s="14" t="n"/>
      <c r="AB6474" s="14" t="n"/>
      <c r="AC6474" s="14" t="n"/>
      <c r="AD6474" s="14" t="n"/>
      <c r="AE6474" s="14" t="n"/>
      <c r="AF6474" s="14" t="n">
        <v>1</v>
      </c>
      <c r="AG6474" s="19" t="inlineStr">
        <is>
          <t>201 Herbert Macaulay Wy</t>
        </is>
      </c>
      <c r="AH6474" s="20" t="n">
        <v>6.4949796</v>
      </c>
      <c r="AI6474" s="20" t="n">
        <v>3.3807221</v>
      </c>
      <c r="AJ6474" s="14" t="inlineStr">
        <is>
          <t>https://www.google.com/maps/place/efy-diba+catering+services/data=!4m7!3m6!1s0x103b8d771ef3de55:0xcb5fec938dbbff25!8m2!3d6.4949796!4d3.3807221!16s%2Fg%2F11ks358680!19sChIJVd7zHneNOxARJf-7jZPsX8s?authuser=0&amp;hl=en&amp;g_ep=EgoyMDI2MDkzMC4wIJJjKgBIAVAD&amp;rclk=1</t>
        </is>
      </c>
      <c r="AK6474" s="14" t="inlineStr">
        <is>
          <t>Google Maps (sweep, Oct 2026)</t>
        </is>
      </c>
      <c r="AL6474" s="14" t="inlineStr">
        <is>
          <t>2026-10-06</t>
        </is>
      </c>
      <c r="AM6474" s="14" t="inlineStr">
        <is>
          <t>Not approached</t>
        </is>
      </c>
      <c r="AN6474" s="19" t="n"/>
    </row>
    <row r="6475">
      <c r="A6475" s="14" t="n">
        <v>6474</v>
      </c>
      <c r="B6475" s="14" t="inlineStr">
        <is>
          <t>Emeraude Events</t>
        </is>
      </c>
      <c r="C6475" s="14" t="inlineStr">
        <is>
          <t>Yaba</t>
        </is>
      </c>
      <c r="D6475" s="14" t="inlineStr">
        <is>
          <t>Restaurant / Food</t>
        </is>
      </c>
      <c r="E6475" s="14" t="inlineStr">
        <is>
          <t>Caterer</t>
        </is>
      </c>
      <c r="F6475" s="26" t="n">
        <v>6</v>
      </c>
      <c r="G6475" s="27" t="inlineStr">
        <is>
          <t>Cold - little evidence of delivery</t>
        </is>
      </c>
      <c r="H6475" s="21" t="inlineStr">
        <is>
          <t>Floor - not enriched</t>
        </is>
      </c>
      <c r="I6475" s="14" t="n">
        <v>0</v>
      </c>
      <c r="J6475" s="14" t="n">
        <v>0</v>
      </c>
      <c r="K6475" s="14" t="n">
        <v>0</v>
      </c>
      <c r="L6475" s="14" t="n">
        <v>0</v>
      </c>
      <c r="M6475" s="14" t="n">
        <v>0</v>
      </c>
      <c r="N6475" s="14" t="n">
        <v>0</v>
      </c>
      <c r="O6475" s="14" t="n">
        <v>0</v>
      </c>
      <c r="P6475" s="14" t="n">
        <v>0</v>
      </c>
      <c r="Q6475" s="14" t="n">
        <v>0</v>
      </c>
      <c r="R6475" s="14" t="n">
        <v>6</v>
      </c>
      <c r="S6475" s="14" t="n">
        <v>0</v>
      </c>
      <c r="T6475" s="17" t="n"/>
      <c r="U6475" s="18" t="n"/>
      <c r="V6475" s="14" t="inlineStr">
        <is>
          <t>+2349072729845</t>
        </is>
      </c>
      <c r="W6475" s="14" t="inlineStr">
        <is>
          <t>+2349072729845</t>
        </is>
      </c>
      <c r="X6475" s="14" t="n"/>
      <c r="Y6475" s="14" t="n"/>
      <c r="Z6475" s="14" t="n"/>
      <c r="AA6475" s="14" t="n"/>
      <c r="AB6475" s="14" t="n"/>
      <c r="AC6475" s="14" t="n"/>
      <c r="AD6475" s="14" t="n"/>
      <c r="AE6475" s="14" t="n"/>
      <c r="AF6475" s="14" t="n">
        <v>1</v>
      </c>
      <c r="AG6475" s="19" t="inlineStr">
        <is>
          <t>Iwaya Rd</t>
        </is>
      </c>
      <c r="AH6475" s="20" t="n">
        <v>6.5053481</v>
      </c>
      <c r="AI6475" s="20" t="n">
        <v>3.3874645</v>
      </c>
      <c r="AJ6475" s="14" t="inlineStr">
        <is>
          <t>https://www.google.com/maps/place/Emeraude+Events/data=!4m7!3m6!1s0x103b8db6b97d4de1:0xc35f4c4323ccd71f!8m2!3d6.5053481!4d3.3874645!16s%2Fg%2F11pyswml9v!19sChIJ4U19ubaNOxARH9fMI0NMX8M?authuser=0&amp;hl=en&amp;g_ep=EgoyMDI2MDkzMC4wIJJjKgBIAVAD&amp;rclk=1</t>
        </is>
      </c>
      <c r="AK6475" s="14" t="inlineStr">
        <is>
          <t>Google Maps (sweep, Oct 2026)</t>
        </is>
      </c>
      <c r="AL6475" s="14" t="inlineStr">
        <is>
          <t>2026-10-06</t>
        </is>
      </c>
      <c r="AM6475" s="14" t="inlineStr">
        <is>
          <t>Not approached</t>
        </is>
      </c>
      <c r="AN6475" s="19" t="n"/>
    </row>
    <row r="6476">
      <c r="A6476" s="14" t="n">
        <v>6475</v>
      </c>
      <c r="B6476" s="14" t="inlineStr">
        <is>
          <t>Ene'S Bakery</t>
        </is>
      </c>
      <c r="C6476" s="14" t="inlineStr">
        <is>
          <t>Yaba</t>
        </is>
      </c>
      <c r="D6476" s="14" t="inlineStr">
        <is>
          <t>Restaurant / Food</t>
        </is>
      </c>
      <c r="E6476" s="14" t="inlineStr">
        <is>
          <t>Bakery</t>
        </is>
      </c>
      <c r="F6476" s="26" t="n">
        <v>6</v>
      </c>
      <c r="G6476" s="27" t="inlineStr">
        <is>
          <t>Cold - little evidence of delivery</t>
        </is>
      </c>
      <c r="H6476" s="21" t="inlineStr">
        <is>
          <t>Floor - not enriched</t>
        </is>
      </c>
      <c r="I6476" s="14" t="n">
        <v>0</v>
      </c>
      <c r="J6476" s="14" t="n">
        <v>0</v>
      </c>
      <c r="K6476" s="14" t="n">
        <v>0</v>
      </c>
      <c r="L6476" s="14" t="n">
        <v>0</v>
      </c>
      <c r="M6476" s="14" t="n">
        <v>0</v>
      </c>
      <c r="N6476" s="14" t="n">
        <v>0</v>
      </c>
      <c r="O6476" s="14" t="n">
        <v>0</v>
      </c>
      <c r="P6476" s="14" t="n">
        <v>0</v>
      </c>
      <c r="Q6476" s="14" t="n">
        <v>0</v>
      </c>
      <c r="R6476" s="14" t="n">
        <v>6</v>
      </c>
      <c r="S6476" s="14" t="n">
        <v>0</v>
      </c>
      <c r="T6476" s="17" t="n"/>
      <c r="U6476" s="18" t="n"/>
      <c r="V6476" s="14" t="n"/>
      <c r="W6476" s="14" t="n"/>
      <c r="X6476" s="14" t="n"/>
      <c r="Y6476" s="14" t="n"/>
      <c r="Z6476" s="14" t="n"/>
      <c r="AA6476" s="14" t="n"/>
      <c r="AB6476" s="14" t="n"/>
      <c r="AC6476" s="14" t="n"/>
      <c r="AD6476" s="14" t="n"/>
      <c r="AE6476" s="14" t="n"/>
      <c r="AF6476" s="14" t="n">
        <v>0</v>
      </c>
      <c r="AG6476" s="19" t="inlineStr">
        <is>
          <t>No19b Idahosa Ojo Osagie St</t>
        </is>
      </c>
      <c r="AH6476" s="20" t="n">
        <v>6.5243793</v>
      </c>
      <c r="AI6476" s="20" t="n">
        <v>3.3792057</v>
      </c>
      <c r="AJ6476" s="14" t="inlineStr">
        <is>
          <t>https://www.google.com/maps/place/Ene%27S+Bakery/data=!4m7!3m6!1s0x103b8d60baefe9fd:0x3486c8491a5db9ba!8m2!3d6.5243793!4d3.3792057!16s%2Fg%2F11y4nclhtb!19sChIJ_envumCNOxARurldGknIhjQ?authuser=0&amp;hl=en&amp;g_ep=EgoyMDI2MDkzMC4wIJJjKgBIAVAD&amp;rclk=1</t>
        </is>
      </c>
      <c r="AK6476" s="14" t="inlineStr">
        <is>
          <t>Google Maps (sweep, Oct 2026)</t>
        </is>
      </c>
      <c r="AL6476" s="14" t="inlineStr">
        <is>
          <t>2026-10-06</t>
        </is>
      </c>
      <c r="AM6476" s="14" t="inlineStr">
        <is>
          <t>Not approached</t>
        </is>
      </c>
      <c r="AN6476" s="19" t="n"/>
    </row>
    <row r="6477">
      <c r="A6477" s="14" t="n">
        <v>6476</v>
      </c>
      <c r="B6477" s="14" t="inlineStr">
        <is>
          <t>Eniola Catering Services</t>
        </is>
      </c>
      <c r="C6477" s="14" t="inlineStr">
        <is>
          <t>Yaba</t>
        </is>
      </c>
      <c r="D6477" s="14" t="inlineStr">
        <is>
          <t>Restaurant / Food</t>
        </is>
      </c>
      <c r="E6477" s="14" t="inlineStr">
        <is>
          <t>Restaurant</t>
        </is>
      </c>
      <c r="F6477" s="26" t="n">
        <v>6</v>
      </c>
      <c r="G6477" s="27" t="inlineStr">
        <is>
          <t>Cold - little evidence of delivery</t>
        </is>
      </c>
      <c r="H6477" s="21" t="inlineStr">
        <is>
          <t>Floor - not enriched</t>
        </is>
      </c>
      <c r="I6477" s="14" t="n">
        <v>0</v>
      </c>
      <c r="J6477" s="14" t="n">
        <v>0</v>
      </c>
      <c r="K6477" s="14" t="n">
        <v>0</v>
      </c>
      <c r="L6477" s="14" t="n">
        <v>0</v>
      </c>
      <c r="M6477" s="14" t="n">
        <v>0</v>
      </c>
      <c r="N6477" s="14" t="n">
        <v>0</v>
      </c>
      <c r="O6477" s="14" t="n">
        <v>0</v>
      </c>
      <c r="P6477" s="14" t="n">
        <v>0</v>
      </c>
      <c r="Q6477" s="14" t="n">
        <v>0</v>
      </c>
      <c r="R6477" s="14" t="n">
        <v>6</v>
      </c>
      <c r="S6477" s="14" t="n">
        <v>0</v>
      </c>
      <c r="T6477" s="17" t="n"/>
      <c r="U6477" s="18" t="n"/>
      <c r="V6477" s="14" t="inlineStr">
        <is>
          <t>+2349136536484</t>
        </is>
      </c>
      <c r="W6477" s="14" t="inlineStr">
        <is>
          <t>+2349136536484</t>
        </is>
      </c>
      <c r="X6477" s="14" t="n"/>
      <c r="Y6477" s="14" t="n"/>
      <c r="Z6477" s="14" t="n"/>
      <c r="AA6477" s="14" t="n"/>
      <c r="AB6477" s="14" t="n"/>
      <c r="AC6477" s="14" t="n"/>
      <c r="AD6477" s="14" t="n"/>
      <c r="AE6477" s="14" t="n"/>
      <c r="AF6477" s="14" t="n">
        <v>1</v>
      </c>
      <c r="AG6477" s="19" t="inlineStr">
        <is>
          <t>28 Araromi St</t>
        </is>
      </c>
      <c r="AH6477" s="20" t="n">
        <v>6.5122598</v>
      </c>
      <c r="AI6477" s="20" t="n">
        <v>3.3845583</v>
      </c>
      <c r="AJ6477" s="14" t="inlineStr">
        <is>
          <t>https://www.google.com/maps/place/Eniola+Catering+Services/data=!4m7!3m6!1s0x103b8d13a37cfb33:0xc3fde90bd98f7c52!8m2!3d6.5122598!4d3.3845583!16s%2Fg%2F11ft6n4rzg!19sChIJM_t8oxONOxARUnyP2Qvp_cM?authuser=0&amp;hl=en&amp;g_ep=EgoyMDI2MDkzMC4wIJJjKgBIAVAD&amp;rclk=1</t>
        </is>
      </c>
      <c r="AK6477" s="14" t="inlineStr">
        <is>
          <t>Google Maps (sweep, Oct 2026)</t>
        </is>
      </c>
      <c r="AL6477" s="14" t="inlineStr">
        <is>
          <t>2026-10-06</t>
        </is>
      </c>
      <c r="AM6477" s="14" t="inlineStr">
        <is>
          <t>Not approached</t>
        </is>
      </c>
      <c r="AN6477" s="19" t="n"/>
    </row>
    <row r="6478">
      <c r="A6478" s="14" t="n">
        <v>6477</v>
      </c>
      <c r="B6478" s="14" t="inlineStr">
        <is>
          <t>Epass Computer Services</t>
        </is>
      </c>
      <c r="C6478" s="14" t="inlineStr">
        <is>
          <t>Yaba</t>
        </is>
      </c>
      <c r="D6478" s="14" t="inlineStr">
        <is>
          <t>Restaurant / Food</t>
        </is>
      </c>
      <c r="E6478" s="14" t="inlineStr">
        <is>
          <t>cyber cafes</t>
        </is>
      </c>
      <c r="F6478" s="26" t="n">
        <v>6</v>
      </c>
      <c r="G6478" s="27" t="inlineStr">
        <is>
          <t>Cold - little evidence of delivery</t>
        </is>
      </c>
      <c r="H6478" s="21" t="inlineStr">
        <is>
          <t>Floor - not enriched</t>
        </is>
      </c>
      <c r="I6478" s="14" t="n">
        <v>0</v>
      </c>
      <c r="J6478" s="14" t="n">
        <v>0</v>
      </c>
      <c r="K6478" s="14" t="n">
        <v>0</v>
      </c>
      <c r="L6478" s="14" t="n">
        <v>0</v>
      </c>
      <c r="M6478" s="14" t="n">
        <v>0</v>
      </c>
      <c r="N6478" s="14" t="n">
        <v>0</v>
      </c>
      <c r="O6478" s="14" t="n">
        <v>0</v>
      </c>
      <c r="P6478" s="14" t="n">
        <v>0</v>
      </c>
      <c r="Q6478" s="14" t="n">
        <v>0</v>
      </c>
      <c r="R6478" s="14" t="n">
        <v>6</v>
      </c>
      <c r="S6478" s="14" t="n">
        <v>0</v>
      </c>
      <c r="T6478" s="17" t="n"/>
      <c r="U6478" s="18" t="n"/>
      <c r="V6478" s="14" t="inlineStr">
        <is>
          <t>+2348036653258</t>
        </is>
      </c>
      <c r="W6478" s="14" t="inlineStr">
        <is>
          <t>+2348036653258</t>
        </is>
      </c>
      <c r="X6478" s="14" t="n"/>
      <c r="Y6478" s="14" t="n"/>
      <c r="Z6478" s="14" t="n"/>
      <c r="AA6478" s="14" t="n"/>
      <c r="AB6478" s="14" t="n"/>
      <c r="AC6478" s="14" t="n"/>
      <c r="AD6478" s="14" t="n"/>
      <c r="AE6478" s="14" t="n"/>
      <c r="AF6478" s="14" t="n">
        <v>1</v>
      </c>
      <c r="AG6478" s="19" t="inlineStr">
        <is>
          <t>11 Ameen Street, Yaba, Lagos</t>
        </is>
      </c>
      <c r="AH6478" s="20" t="n"/>
      <c r="AI6478" s="20" t="n"/>
      <c r="AJ6478" s="14" t="inlineStr">
        <is>
          <t>https://www.finelib.com/listing/Epass-Computer-Services/99737/</t>
        </is>
      </c>
      <c r="AK6478" s="14" t="inlineStr">
        <is>
          <t>Finelib (Oct 2026)</t>
        </is>
      </c>
      <c r="AL6478" s="14" t="inlineStr">
        <is>
          <t>2026-10-06</t>
        </is>
      </c>
      <c r="AM6478" s="14" t="inlineStr">
        <is>
          <t>Not approached</t>
        </is>
      </c>
      <c r="AN6478" s="19" t="inlineStr">
        <is>
          <t>Epass Computer Services provides internet services of all kinds such as browsing, printing and other related internet services.</t>
        </is>
      </c>
    </row>
    <row r="6479">
      <c r="A6479" s="14" t="n">
        <v>6478</v>
      </c>
      <c r="B6479" s="14" t="inlineStr">
        <is>
          <t>Equalizer food</t>
        </is>
      </c>
      <c r="C6479" s="14" t="inlineStr">
        <is>
          <t>Yaba</t>
        </is>
      </c>
      <c r="D6479" s="14" t="inlineStr">
        <is>
          <t>Restaurant / Food</t>
        </is>
      </c>
      <c r="E6479" s="14" t="inlineStr">
        <is>
          <t>Caterer</t>
        </is>
      </c>
      <c r="F6479" s="26" t="n">
        <v>6</v>
      </c>
      <c r="G6479" s="27" t="inlineStr">
        <is>
          <t>Cold - little evidence of delivery</t>
        </is>
      </c>
      <c r="H6479" s="21" t="inlineStr">
        <is>
          <t>Floor - not enriched</t>
        </is>
      </c>
      <c r="I6479" s="14" t="n">
        <v>0</v>
      </c>
      <c r="J6479" s="14" t="n">
        <v>0</v>
      </c>
      <c r="K6479" s="14" t="n">
        <v>0</v>
      </c>
      <c r="L6479" s="14" t="n">
        <v>0</v>
      </c>
      <c r="M6479" s="14" t="n">
        <v>0</v>
      </c>
      <c r="N6479" s="14" t="n">
        <v>0</v>
      </c>
      <c r="O6479" s="14" t="n">
        <v>0</v>
      </c>
      <c r="P6479" s="14" t="n">
        <v>0</v>
      </c>
      <c r="Q6479" s="14" t="n">
        <v>0</v>
      </c>
      <c r="R6479" s="14" t="n">
        <v>6</v>
      </c>
      <c r="S6479" s="14" t="n">
        <v>0</v>
      </c>
      <c r="T6479" s="17" t="n"/>
      <c r="U6479" s="18" t="n"/>
      <c r="V6479" s="14" t="inlineStr">
        <is>
          <t>+2347031321209</t>
        </is>
      </c>
      <c r="W6479" s="14" t="inlineStr">
        <is>
          <t>+2347031321209</t>
        </is>
      </c>
      <c r="X6479" s="14" t="n"/>
      <c r="Y6479" s="14" t="n"/>
      <c r="Z6479" s="14" t="n"/>
      <c r="AA6479" s="14" t="n"/>
      <c r="AB6479" s="14" t="n"/>
      <c r="AC6479" s="14" t="n"/>
      <c r="AD6479" s="14" t="n"/>
      <c r="AE6479" s="14" t="n"/>
      <c r="AF6479" s="14" t="n">
        <v>1</v>
      </c>
      <c r="AG6479" s="19" t="inlineStr">
        <is>
          <t>Martins 18 Martins street, off Ojuelegba Rd</t>
        </is>
      </c>
      <c r="AH6479" s="20" t="n">
        <v>6.5104989</v>
      </c>
      <c r="AI6479" s="20" t="n">
        <v>3.3673953</v>
      </c>
      <c r="AJ6479" s="14" t="inlineStr">
        <is>
          <t>https://www.google.com/maps/place/Equalizer+food/data=!4m7!3m6!1s0x103b8d72db228597:0x9d72e5637fbae413!8m2!3d6.5104989!4d3.3673953!16s%2Fg%2F11qr_2wz5c!19sChIJl4Ui23KNOxARE-S6f2Plcp0?authuser=0&amp;hl=en&amp;g_ep=EgoyMDI2MDkzMC4wIJJjKgBIAVAD&amp;rclk=1</t>
        </is>
      </c>
      <c r="AK6479" s="14" t="inlineStr">
        <is>
          <t>Google Maps (sweep, Oct 2026)</t>
        </is>
      </c>
      <c r="AL6479" s="14" t="inlineStr">
        <is>
          <t>2026-10-06</t>
        </is>
      </c>
      <c r="AM6479" s="14" t="inlineStr">
        <is>
          <t>Not approached</t>
        </is>
      </c>
      <c r="AN6479" s="19" t="n"/>
    </row>
    <row r="6480">
      <c r="A6480" s="14" t="n">
        <v>6479</v>
      </c>
      <c r="B6480" s="14" t="inlineStr">
        <is>
          <t>Es-Tee Cakes</t>
        </is>
      </c>
      <c r="C6480" s="14" t="inlineStr">
        <is>
          <t>Yaba</t>
        </is>
      </c>
      <c r="D6480" s="14" t="inlineStr">
        <is>
          <t>Restaurant / Food</t>
        </is>
      </c>
      <c r="E6480" s="14" t="inlineStr">
        <is>
          <t>bakery</t>
        </is>
      </c>
      <c r="F6480" s="26" t="n">
        <v>6</v>
      </c>
      <c r="G6480" s="27" t="inlineStr">
        <is>
          <t>Cold - little evidence of delivery</t>
        </is>
      </c>
      <c r="H6480" s="21" t="inlineStr">
        <is>
          <t>Floor - not enriched</t>
        </is>
      </c>
      <c r="I6480" s="14" t="n">
        <v>0</v>
      </c>
      <c r="J6480" s="14" t="n">
        <v>0</v>
      </c>
      <c r="K6480" s="14" t="n">
        <v>0</v>
      </c>
      <c r="L6480" s="14" t="n">
        <v>0</v>
      </c>
      <c r="M6480" s="14" t="n">
        <v>0</v>
      </c>
      <c r="N6480" s="14" t="n">
        <v>0</v>
      </c>
      <c r="O6480" s="14" t="n">
        <v>0</v>
      </c>
      <c r="P6480" s="14" t="n">
        <v>0</v>
      </c>
      <c r="Q6480" s="14" t="n">
        <v>0</v>
      </c>
      <c r="R6480" s="14" t="n">
        <v>6</v>
      </c>
      <c r="S6480" s="14" t="n">
        <v>0</v>
      </c>
      <c r="T6480" s="17" t="n"/>
      <c r="U6480" s="18" t="n"/>
      <c r="V6480" s="14" t="inlineStr">
        <is>
          <t>+2348155780435</t>
        </is>
      </c>
      <c r="W6480" s="14" t="inlineStr">
        <is>
          <t>+2348155780435</t>
        </is>
      </c>
      <c r="X6480" s="14" t="n"/>
      <c r="Y6480" s="14" t="n"/>
      <c r="Z6480" s="14" t="n"/>
      <c r="AA6480" s="14" t="n"/>
      <c r="AB6480" s="14" t="n"/>
      <c r="AC6480" s="14" t="n"/>
      <c r="AD6480" s="14" t="n"/>
      <c r="AE6480" s="14" t="n"/>
      <c r="AF6480" s="14" t="n">
        <v>1</v>
      </c>
      <c r="AG6480" s="19" t="inlineStr">
        <is>
          <t>36 Montgomery Road, Yaba, Lagos</t>
        </is>
      </c>
      <c r="AH6480" s="20" t="n"/>
      <c r="AI6480" s="20" t="n"/>
      <c r="AJ6480" s="14" t="inlineStr">
        <is>
          <t>https://www.finelib.com/listing/EsTee-Cakes/99756/</t>
        </is>
      </c>
      <c r="AK6480" s="14" t="inlineStr">
        <is>
          <t>Finelib (Oct 2026)</t>
        </is>
      </c>
      <c r="AL6480" s="14" t="inlineStr">
        <is>
          <t>2026-10-06</t>
        </is>
      </c>
      <c r="AM6480" s="14" t="inlineStr">
        <is>
          <t>Not approached</t>
        </is>
      </c>
      <c r="AN6480" s="19" t="inlineStr">
        <is>
          <t>Es-Tee Cakes provides quality confectioneries for any special events such as cakes, chin chin and cookies.</t>
        </is>
      </c>
    </row>
    <row r="6481">
      <c r="A6481" s="14" t="n">
        <v>6480</v>
      </c>
      <c r="B6481" s="14" t="inlineStr">
        <is>
          <t>Executive Jet In-Flight Catering</t>
        </is>
      </c>
      <c r="C6481" s="14" t="inlineStr">
        <is>
          <t>Yaba</t>
        </is>
      </c>
      <c r="D6481" s="14" t="inlineStr">
        <is>
          <t>Restaurant / Food</t>
        </is>
      </c>
      <c r="E6481" s="14" t="inlineStr">
        <is>
          <t>Caterer</t>
        </is>
      </c>
      <c r="F6481" s="26" t="n">
        <v>6</v>
      </c>
      <c r="G6481" s="27" t="inlineStr">
        <is>
          <t>Cold - little evidence of delivery</t>
        </is>
      </c>
      <c r="H6481" s="21" t="inlineStr">
        <is>
          <t>Floor - not enriched</t>
        </is>
      </c>
      <c r="I6481" s="14" t="n">
        <v>0</v>
      </c>
      <c r="J6481" s="14" t="n">
        <v>0</v>
      </c>
      <c r="K6481" s="14" t="n">
        <v>0</v>
      </c>
      <c r="L6481" s="14" t="n">
        <v>0</v>
      </c>
      <c r="M6481" s="14" t="n">
        <v>0</v>
      </c>
      <c r="N6481" s="14" t="n">
        <v>0</v>
      </c>
      <c r="O6481" s="14" t="n">
        <v>0</v>
      </c>
      <c r="P6481" s="14" t="n">
        <v>0</v>
      </c>
      <c r="Q6481" s="14" t="n">
        <v>0</v>
      </c>
      <c r="R6481" s="14" t="n">
        <v>6</v>
      </c>
      <c r="S6481" s="14" t="n">
        <v>0</v>
      </c>
      <c r="T6481" s="17" t="n"/>
      <c r="U6481" s="18" t="n"/>
      <c r="V6481" s="14" t="inlineStr">
        <is>
          <t>+2348138883666</t>
        </is>
      </c>
      <c r="W6481" s="14" t="inlineStr">
        <is>
          <t>+2348138883666</t>
        </is>
      </c>
      <c r="X6481" s="14" t="n"/>
      <c r="Y6481" s="14" t="n"/>
      <c r="Z6481" s="14" t="n"/>
      <c r="AA6481" s="14" t="n"/>
      <c r="AB6481" s="14" t="n"/>
      <c r="AC6481" s="14" t="n"/>
      <c r="AD6481" s="14" t="n"/>
      <c r="AE6481" s="14" t="n"/>
      <c r="AF6481" s="14" t="n">
        <v>1</v>
      </c>
      <c r="AG6481" s="19" t="n"/>
      <c r="AH6481" s="20" t="n">
        <v>6.5243793</v>
      </c>
      <c r="AI6481" s="20" t="n">
        <v>3.3792057</v>
      </c>
      <c r="AJ6481" s="14" t="inlineStr">
        <is>
          <t>https://www.google.com/maps/place/Executive+Jet+In-Flight+Catering/data=!4m7!3m6!1s0x103b8ddb205e362f:0xfa4baf40374b78fc!8m2!3d6.5243793!4d3.3792057!16s%2Fg%2F11vzrzcx5w!19sChIJLzZeINuNOxAR_HhLN0CvS_o?authuser=0&amp;hl=en&amp;g_ep=EgoyMDI2MDkzMC4wIJJjKgBIAVAD&amp;rclk=1</t>
        </is>
      </c>
      <c r="AK6481" s="14" t="inlineStr">
        <is>
          <t>Google Maps (sweep, Oct 2026)</t>
        </is>
      </c>
      <c r="AL6481" s="14" t="inlineStr">
        <is>
          <t>2026-10-06</t>
        </is>
      </c>
      <c r="AM6481" s="14" t="inlineStr">
        <is>
          <t>Not approached</t>
        </is>
      </c>
      <c r="AN6481" s="19" t="n"/>
    </row>
    <row r="6482">
      <c r="A6482" s="14" t="n">
        <v>6481</v>
      </c>
      <c r="B6482" s="14" t="inlineStr">
        <is>
          <t>Family and Friends kitchen</t>
        </is>
      </c>
      <c r="C6482" s="14" t="inlineStr">
        <is>
          <t>Yaba</t>
        </is>
      </c>
      <c r="D6482" s="14" t="inlineStr">
        <is>
          <t>Restaurant / Food</t>
        </is>
      </c>
      <c r="E6482" s="14" t="inlineStr">
        <is>
          <t>Restaurant</t>
        </is>
      </c>
      <c r="F6482" s="26" t="n">
        <v>6</v>
      </c>
      <c r="G6482" s="27" t="inlineStr">
        <is>
          <t>Cold - little evidence of delivery</t>
        </is>
      </c>
      <c r="H6482" s="21" t="inlineStr">
        <is>
          <t>Floor - not enriched</t>
        </is>
      </c>
      <c r="I6482" s="14" t="n">
        <v>0</v>
      </c>
      <c r="J6482" s="14" t="n">
        <v>0</v>
      </c>
      <c r="K6482" s="14" t="n">
        <v>0</v>
      </c>
      <c r="L6482" s="14" t="n">
        <v>0</v>
      </c>
      <c r="M6482" s="14" t="n">
        <v>0</v>
      </c>
      <c r="N6482" s="14" t="n">
        <v>0</v>
      </c>
      <c r="O6482" s="14" t="n">
        <v>0</v>
      </c>
      <c r="P6482" s="14" t="n">
        <v>0</v>
      </c>
      <c r="Q6482" s="14" t="n">
        <v>0</v>
      </c>
      <c r="R6482" s="14" t="n">
        <v>6</v>
      </c>
      <c r="S6482" s="14" t="n">
        <v>0</v>
      </c>
      <c r="T6482" s="17" t="n"/>
      <c r="U6482" s="18" t="n"/>
      <c r="V6482" s="14" t="inlineStr">
        <is>
          <t>+2348023198325</t>
        </is>
      </c>
      <c r="W6482" s="14" t="inlineStr">
        <is>
          <t>+2348023198325</t>
        </is>
      </c>
      <c r="X6482" s="14" t="n"/>
      <c r="Y6482" s="14" t="n"/>
      <c r="Z6482" s="14" t="n"/>
      <c r="AA6482" s="14" t="n"/>
      <c r="AB6482" s="14" t="n"/>
      <c r="AC6482" s="14" t="n"/>
      <c r="AD6482" s="14" t="n"/>
      <c r="AE6482" s="14" t="n"/>
      <c r="AF6482" s="14" t="n">
        <v>1</v>
      </c>
      <c r="AG6482" s="19" t="inlineStr">
        <is>
          <t>15 Funsho Williams Ave</t>
        </is>
      </c>
      <c r="AH6482" s="20" t="n">
        <v>6.5094907</v>
      </c>
      <c r="AI6482" s="20" t="n">
        <v>3.3638305</v>
      </c>
      <c r="AJ6482" s="14" t="inlineStr">
        <is>
          <t>https://www.google.com/maps/place/Family+and+Friends+kitchen/data=!4m7!3m6!1s0x103b8d672a3f68a9:0xc38f7430b0131937!8m2!3d6.5094907!4d3.3638305!16s%2Fg%2F11m9lg81sb!19sChIJqWg_KmeNOxARNxkTsDB0j8M?authuser=0&amp;hl=en&amp;g_ep=EgoyMDI2MDkzMC4wIJJjKgBIAVAD&amp;rclk=1</t>
        </is>
      </c>
      <c r="AK6482" s="14" t="inlineStr">
        <is>
          <t>Google Maps (sweep, Oct 2026)</t>
        </is>
      </c>
      <c r="AL6482" s="14" t="inlineStr">
        <is>
          <t>2026-10-06</t>
        </is>
      </c>
      <c r="AM6482" s="14" t="inlineStr">
        <is>
          <t>Not approached</t>
        </is>
      </c>
      <c r="AN6482" s="19" t="n"/>
    </row>
    <row r="6483">
      <c r="A6483" s="14" t="n">
        <v>6482</v>
      </c>
      <c r="B6483" s="14" t="inlineStr">
        <is>
          <t>Fleet Communications Nig Ltd</t>
        </is>
      </c>
      <c r="C6483" s="14" t="inlineStr">
        <is>
          <t>Yaba</t>
        </is>
      </c>
      <c r="D6483" s="14" t="inlineStr">
        <is>
          <t>Restaurant / Food</t>
        </is>
      </c>
      <c r="E6483" s="14" t="inlineStr">
        <is>
          <t>Mobile caterer</t>
        </is>
      </c>
      <c r="F6483" s="26" t="n">
        <v>6</v>
      </c>
      <c r="G6483" s="27" t="inlineStr">
        <is>
          <t>Cold - little evidence of delivery</t>
        </is>
      </c>
      <c r="H6483" s="21" t="inlineStr">
        <is>
          <t>Floor - not enriched</t>
        </is>
      </c>
      <c r="I6483" s="14" t="n">
        <v>0</v>
      </c>
      <c r="J6483" s="14" t="n">
        <v>0</v>
      </c>
      <c r="K6483" s="14" t="n">
        <v>0</v>
      </c>
      <c r="L6483" s="14" t="n">
        <v>0</v>
      </c>
      <c r="M6483" s="14" t="n">
        <v>0</v>
      </c>
      <c r="N6483" s="14" t="n">
        <v>0</v>
      </c>
      <c r="O6483" s="14" t="n">
        <v>0</v>
      </c>
      <c r="P6483" s="14" t="n">
        <v>0</v>
      </c>
      <c r="Q6483" s="14" t="n">
        <v>0</v>
      </c>
      <c r="R6483" s="14" t="n">
        <v>6</v>
      </c>
      <c r="S6483" s="14" t="n">
        <v>0</v>
      </c>
      <c r="T6483" s="17" t="n"/>
      <c r="U6483" s="18" t="n"/>
      <c r="V6483" s="14" t="inlineStr">
        <is>
          <t>+2348057001086</t>
        </is>
      </c>
      <c r="W6483" s="14" t="inlineStr">
        <is>
          <t>+2348057001086</t>
        </is>
      </c>
      <c r="X6483" s="14" t="n"/>
      <c r="Y6483" s="14" t="n"/>
      <c r="Z6483" s="14" t="n"/>
      <c r="AA6483" s="14" t="n"/>
      <c r="AB6483" s="14" t="n"/>
      <c r="AC6483" s="14" t="n"/>
      <c r="AD6483" s="14" t="n"/>
      <c r="AE6483" s="14" t="n"/>
      <c r="AF6483" s="14" t="n">
        <v>1</v>
      </c>
      <c r="AG6483" s="19" t="inlineStr">
        <is>
          <t>Shop 17A, Exquisite Plaza, 30/32 Ojuelegba Rd</t>
        </is>
      </c>
      <c r="AH6483" s="20" t="n">
        <v>6.5087565</v>
      </c>
      <c r="AI6483" s="20" t="n">
        <v>3.36807</v>
      </c>
      <c r="AJ6483" s="14" t="inlineStr">
        <is>
          <t>https://www.google.com/maps/place/Fleet+Communications+Nig+Ltd/data=!4m7!3m6!1s0x103b8dc65640f269:0xc0b73e9a27299d4a!8m2!3d6.5087565!4d3.36807!16s%2Fg%2F11nnsd094f!19sChIJafJAVsaNOxARSp0pJ5o-t8A?authuser=0&amp;hl=en&amp;g_ep=EgoyMDI2MDkzMC4wIJJjKgBIAVAD&amp;rclk=1</t>
        </is>
      </c>
      <c r="AK6483" s="14" t="inlineStr">
        <is>
          <t>Google Maps (sweep, Oct 2026)</t>
        </is>
      </c>
      <c r="AL6483" s="14" t="inlineStr">
        <is>
          <t>2026-10-06</t>
        </is>
      </c>
      <c r="AM6483" s="14" t="inlineStr">
        <is>
          <t>Not approached</t>
        </is>
      </c>
      <c r="AN6483" s="19" t="n"/>
    </row>
    <row r="6484">
      <c r="A6484" s="14" t="n">
        <v>6483</v>
      </c>
      <c r="B6484" s="14" t="inlineStr">
        <is>
          <t>Fluffy Slice Bakery</t>
        </is>
      </c>
      <c r="C6484" s="14" t="inlineStr">
        <is>
          <t>Yaba</t>
        </is>
      </c>
      <c r="D6484" s="14" t="inlineStr">
        <is>
          <t>Restaurant / Food</t>
        </is>
      </c>
      <c r="E6484" s="14" t="inlineStr">
        <is>
          <t>Bakery</t>
        </is>
      </c>
      <c r="F6484" s="26" t="n">
        <v>6</v>
      </c>
      <c r="G6484" s="27" t="inlineStr">
        <is>
          <t>Cold - little evidence of delivery</t>
        </is>
      </c>
      <c r="H6484" s="21" t="inlineStr">
        <is>
          <t>Floor - not enriched</t>
        </is>
      </c>
      <c r="I6484" s="14" t="n">
        <v>0</v>
      </c>
      <c r="J6484" s="14" t="n">
        <v>0</v>
      </c>
      <c r="K6484" s="14" t="n">
        <v>0</v>
      </c>
      <c r="L6484" s="14" t="n">
        <v>0</v>
      </c>
      <c r="M6484" s="14" t="n">
        <v>0</v>
      </c>
      <c r="N6484" s="14" t="n">
        <v>0</v>
      </c>
      <c r="O6484" s="14" t="n">
        <v>0</v>
      </c>
      <c r="P6484" s="14" t="n">
        <v>0</v>
      </c>
      <c r="Q6484" s="14" t="n">
        <v>0</v>
      </c>
      <c r="R6484" s="14" t="n">
        <v>6</v>
      </c>
      <c r="S6484" s="14" t="n">
        <v>0</v>
      </c>
      <c r="T6484" s="17" t="n"/>
      <c r="U6484" s="18" t="n"/>
      <c r="V6484" s="14" t="n"/>
      <c r="W6484" s="14" t="n"/>
      <c r="X6484" s="14" t="n"/>
      <c r="Y6484" s="14" t="n"/>
      <c r="Z6484" s="14" t="n"/>
      <c r="AA6484" s="14" t="n"/>
      <c r="AB6484" s="14" t="n"/>
      <c r="AC6484" s="14" t="n"/>
      <c r="AD6484" s="14" t="n"/>
      <c r="AE6484" s="14" t="n"/>
      <c r="AF6484" s="14" t="n">
        <v>0</v>
      </c>
      <c r="AG6484" s="19" t="inlineStr">
        <is>
          <t>6 Ayodele St</t>
        </is>
      </c>
      <c r="AH6484" s="20" t="n">
        <v>6.5184686</v>
      </c>
      <c r="AI6484" s="20" t="n">
        <v>3.3813566</v>
      </c>
      <c r="AJ6484" s="14" t="inlineStr">
        <is>
          <t>https://www.google.com/maps/place/Fluffy+Slice+Bakery/data=!4m7!3m6!1s0x103b8d476f7954d5:0x2131576682d34715!8m2!3d6.5184686!4d3.3813566!16s%2Fg%2F11t7vwyd5w!19sChIJ1VR5b0eNOxARFUfTgmZXMSE?authuser=0&amp;hl=en&amp;g_ep=EgoyMDI2MDkzMC4wIJJjKgBIAVAD&amp;rclk=1</t>
        </is>
      </c>
      <c r="AK6484" s="14" t="inlineStr">
        <is>
          <t>Google Maps (sweep, Oct 2026)</t>
        </is>
      </c>
      <c r="AL6484" s="14" t="inlineStr">
        <is>
          <t>2026-10-06</t>
        </is>
      </c>
      <c r="AM6484" s="14" t="inlineStr">
        <is>
          <t>Not approached</t>
        </is>
      </c>
      <c r="AN6484" s="19" t="n"/>
    </row>
    <row r="6485">
      <c r="A6485" s="14" t="n">
        <v>6484</v>
      </c>
      <c r="B6485" s="14" t="inlineStr">
        <is>
          <t>Food Mania Concept</t>
        </is>
      </c>
      <c r="C6485" s="14" t="inlineStr">
        <is>
          <t>Yaba</t>
        </is>
      </c>
      <c r="D6485" s="14" t="inlineStr">
        <is>
          <t>Restaurant / Food</t>
        </is>
      </c>
      <c r="E6485" s="14" t="inlineStr">
        <is>
          <t>Parking garage</t>
        </is>
      </c>
      <c r="F6485" s="26" t="n">
        <v>6</v>
      </c>
      <c r="G6485" s="27" t="inlineStr">
        <is>
          <t>Cold - little evidence of delivery</t>
        </is>
      </c>
      <c r="H6485" s="21" t="inlineStr">
        <is>
          <t>Floor - not enriched</t>
        </is>
      </c>
      <c r="I6485" s="14" t="n">
        <v>0</v>
      </c>
      <c r="J6485" s="14" t="n">
        <v>0</v>
      </c>
      <c r="K6485" s="14" t="n">
        <v>0</v>
      </c>
      <c r="L6485" s="14" t="n">
        <v>0</v>
      </c>
      <c r="M6485" s="14" t="n">
        <v>0</v>
      </c>
      <c r="N6485" s="14" t="n">
        <v>0</v>
      </c>
      <c r="O6485" s="14" t="n">
        <v>0</v>
      </c>
      <c r="P6485" s="14" t="n">
        <v>0</v>
      </c>
      <c r="Q6485" s="14" t="n">
        <v>0</v>
      </c>
      <c r="R6485" s="14" t="n">
        <v>6</v>
      </c>
      <c r="S6485" s="14" t="n">
        <v>0</v>
      </c>
      <c r="T6485" s="17" t="n"/>
      <c r="U6485" s="18" t="n"/>
      <c r="V6485" s="14" t="inlineStr">
        <is>
          <t>+2348139789305</t>
        </is>
      </c>
      <c r="W6485" s="14" t="inlineStr">
        <is>
          <t>+2348139789305</t>
        </is>
      </c>
      <c r="X6485" s="14" t="n"/>
      <c r="Y6485" s="14" t="n"/>
      <c r="Z6485" s="14" t="n"/>
      <c r="AA6485" s="14" t="n"/>
      <c r="AB6485" s="14" t="n"/>
      <c r="AC6485" s="14" t="n"/>
      <c r="AD6485" s="14" t="n"/>
      <c r="AE6485" s="14" t="n"/>
      <c r="AF6485" s="14" t="n">
        <v>1</v>
      </c>
      <c r="AG6485" s="19" t="inlineStr">
        <is>
          <t>23/25 Iwaya Road Onike</t>
        </is>
      </c>
      <c r="AH6485" s="20" t="n">
        <v>6.508219</v>
      </c>
      <c r="AI6485" s="20" t="n">
        <v>3.387507</v>
      </c>
      <c r="AJ6485" s="14" t="inlineStr">
        <is>
          <t>https://www.google.com/maps/place/Food+Mania+Concept/data=!4m7!3m6!1s0x103b8d8cfc4660f3:0x1e3d3a93c598da66!8m2!3d6.508219!4d3.387507!16s%2Fg%2F11jkp_kj2c!19sChIJ82BG_IyNOxARZtqYxZM6PR4?authuser=0&amp;hl=en&amp;g_ep=EgoyMDI2MDkzMC4wIJJjKgBIAVAD&amp;rclk=1</t>
        </is>
      </c>
      <c r="AK6485" s="14" t="inlineStr">
        <is>
          <t>Google Maps (sweep, Oct 2026)</t>
        </is>
      </c>
      <c r="AL6485" s="14" t="inlineStr">
        <is>
          <t>2026-10-06</t>
        </is>
      </c>
      <c r="AM6485" s="14" t="inlineStr">
        <is>
          <t>Not approached</t>
        </is>
      </c>
      <c r="AN6485" s="19" t="n"/>
    </row>
    <row r="6486">
      <c r="A6486" s="14" t="n">
        <v>6485</v>
      </c>
      <c r="B6486" s="14" t="inlineStr">
        <is>
          <t>FoodArt Catering Services</t>
        </is>
      </c>
      <c r="C6486" s="14" t="inlineStr">
        <is>
          <t>Yaba</t>
        </is>
      </c>
      <c r="D6486" s="14" t="inlineStr">
        <is>
          <t>Restaurant / Food</t>
        </is>
      </c>
      <c r="E6486" s="14" t="inlineStr">
        <is>
          <t>Hospital</t>
        </is>
      </c>
      <c r="F6486" s="26" t="n">
        <v>6</v>
      </c>
      <c r="G6486" s="27" t="inlineStr">
        <is>
          <t>Cold - little evidence of delivery</t>
        </is>
      </c>
      <c r="H6486" s="21" t="inlineStr">
        <is>
          <t>Floor - not enriched</t>
        </is>
      </c>
      <c r="I6486" s="14" t="n">
        <v>0</v>
      </c>
      <c r="J6486" s="14" t="n">
        <v>0</v>
      </c>
      <c r="K6486" s="14" t="n">
        <v>0</v>
      </c>
      <c r="L6486" s="14" t="n">
        <v>0</v>
      </c>
      <c r="M6486" s="14" t="n">
        <v>0</v>
      </c>
      <c r="N6486" s="14" t="n">
        <v>0</v>
      </c>
      <c r="O6486" s="14" t="n">
        <v>0</v>
      </c>
      <c r="P6486" s="14" t="n">
        <v>0</v>
      </c>
      <c r="Q6486" s="14" t="n">
        <v>0</v>
      </c>
      <c r="R6486" s="14" t="n">
        <v>6</v>
      </c>
      <c r="S6486" s="14" t="n">
        <v>0</v>
      </c>
      <c r="T6486" s="17" t="n"/>
      <c r="U6486" s="18" t="n"/>
      <c r="V6486" s="14" t="inlineStr">
        <is>
          <t>+2347060796377</t>
        </is>
      </c>
      <c r="W6486" s="14" t="inlineStr">
        <is>
          <t>+2347060796377</t>
        </is>
      </c>
      <c r="X6486" s="14" t="n"/>
      <c r="Y6486" s="14" t="n"/>
      <c r="Z6486" s="14" t="n"/>
      <c r="AA6486" s="14" t="n"/>
      <c r="AB6486" s="14" t="n"/>
      <c r="AC6486" s="14" t="n"/>
      <c r="AD6486" s="14" t="n"/>
      <c r="AE6486" s="14" t="n"/>
      <c r="AF6486" s="14" t="n">
        <v>1</v>
      </c>
      <c r="AG6486" s="19" t="inlineStr">
        <is>
          <t>Victoria Garden City, Plot 4 Road 44</t>
        </is>
      </c>
      <c r="AH6486" s="20" t="n">
        <v>6.5244</v>
      </c>
      <c r="AI6486" s="20" t="n">
        <v>3.3792</v>
      </c>
      <c r="AJ6486" s="14" t="inlineStr">
        <is>
          <t>https://www.google.com/maps/place/FoodArt+Catering+Services/data=!4m7!3m6!1s0x103b8da785553b0f:0x7f3182f1a2c42f62!8m2!3d6.5244!4d3.3792!16s%2Fg%2F11hdq9w5ww!19sChIJDztVhaeNOxARYi_EovGCMX8?authuser=0&amp;hl=en&amp;g_ep=EgoyMDI2MDkzMC4wIJJjKgBIAVAD&amp;rclk=1</t>
        </is>
      </c>
      <c r="AK6486" s="14" t="inlineStr">
        <is>
          <t>Google Maps (sweep, Oct 2026)</t>
        </is>
      </c>
      <c r="AL6486" s="14" t="inlineStr">
        <is>
          <t>2026-10-06</t>
        </is>
      </c>
      <c r="AM6486" s="14" t="inlineStr">
        <is>
          <t>Not approached</t>
        </is>
      </c>
      <c r="AN6486" s="19" t="n"/>
    </row>
    <row r="6487">
      <c r="A6487" s="14" t="n">
        <v>6486</v>
      </c>
      <c r="B6487" s="14" t="inlineStr">
        <is>
          <t>FoodetalEnterprise</t>
        </is>
      </c>
      <c r="C6487" s="14" t="inlineStr">
        <is>
          <t>Yaba</t>
        </is>
      </c>
      <c r="D6487" s="14" t="inlineStr">
        <is>
          <t>Restaurant / Food</t>
        </is>
      </c>
      <c r="E6487" s="14" t="inlineStr">
        <is>
          <t>Caterer</t>
        </is>
      </c>
      <c r="F6487" s="26" t="n">
        <v>6</v>
      </c>
      <c r="G6487" s="27" t="inlineStr">
        <is>
          <t>Cold - little evidence of delivery</t>
        </is>
      </c>
      <c r="H6487" s="21" t="inlineStr">
        <is>
          <t>Floor - not enriched</t>
        </is>
      </c>
      <c r="I6487" s="14" t="n">
        <v>0</v>
      </c>
      <c r="J6487" s="14" t="n">
        <v>0</v>
      </c>
      <c r="K6487" s="14" t="n">
        <v>0</v>
      </c>
      <c r="L6487" s="14" t="n">
        <v>0</v>
      </c>
      <c r="M6487" s="14" t="n">
        <v>0</v>
      </c>
      <c r="N6487" s="14" t="n">
        <v>0</v>
      </c>
      <c r="O6487" s="14" t="n">
        <v>0</v>
      </c>
      <c r="P6487" s="14" t="n">
        <v>0</v>
      </c>
      <c r="Q6487" s="14" t="n">
        <v>0</v>
      </c>
      <c r="R6487" s="14" t="n">
        <v>6</v>
      </c>
      <c r="S6487" s="14" t="n">
        <v>0</v>
      </c>
      <c r="T6487" s="17" t="n"/>
      <c r="U6487" s="18" t="n"/>
      <c r="V6487" s="14" t="inlineStr">
        <is>
          <t>+2348188030040</t>
        </is>
      </c>
      <c r="W6487" s="14" t="inlineStr">
        <is>
          <t>+2348188030040</t>
        </is>
      </c>
      <c r="X6487" s="14" t="n"/>
      <c r="Y6487" s="14" t="n"/>
      <c r="Z6487" s="14" t="n"/>
      <c r="AA6487" s="14" t="n"/>
      <c r="AB6487" s="14" t="n"/>
      <c r="AC6487" s="14" t="n"/>
      <c r="AD6487" s="14" t="n"/>
      <c r="AE6487" s="14" t="n"/>
      <c r="AF6487" s="14" t="n">
        <v>1</v>
      </c>
      <c r="AG6487" s="19" t="inlineStr">
        <is>
          <t>9 Tokunbo St</t>
        </is>
      </c>
      <c r="AH6487" s="20" t="n">
        <v>6.5034923</v>
      </c>
      <c r="AI6487" s="20" t="n">
        <v>3.3810846</v>
      </c>
      <c r="AJ6487" s="14" t="inlineStr">
        <is>
          <t>https://www.google.com/maps/place/FoodetalEnterprise/data=!4m7!3m6!1s0x103b8dcf2e89e7d9:0x8e5be5a40a38e76b!8m2!3d6.5034923!4d3.3810846!16s%2Fg%2F11rjkbjzvv!19sChIJ2eeJLs-NOxARa-c4CqTlW44?authuser=0&amp;hl=en&amp;g_ep=EgoyMDI2MDkzMC4wIJJjKgBIAVAD&amp;rclk=1</t>
        </is>
      </c>
      <c r="AK6487" s="14" t="inlineStr">
        <is>
          <t>Google Maps (sweep, Oct 2026)</t>
        </is>
      </c>
      <c r="AL6487" s="14" t="inlineStr">
        <is>
          <t>2026-10-06</t>
        </is>
      </c>
      <c r="AM6487" s="14" t="inlineStr">
        <is>
          <t>Not approached</t>
        </is>
      </c>
      <c r="AN6487" s="19" t="n"/>
    </row>
    <row r="6488">
      <c r="A6488" s="14" t="n">
        <v>6487</v>
      </c>
      <c r="B6488" s="14" t="inlineStr">
        <is>
          <t>Fouziya Bakery</t>
        </is>
      </c>
      <c r="C6488" s="14" t="inlineStr">
        <is>
          <t>Yaba</t>
        </is>
      </c>
      <c r="D6488" s="14" t="inlineStr">
        <is>
          <t>Restaurant / Food</t>
        </is>
      </c>
      <c r="E6488" s="14" t="inlineStr">
        <is>
          <t>Bakery</t>
        </is>
      </c>
      <c r="F6488" s="26" t="n">
        <v>6</v>
      </c>
      <c r="G6488" s="27" t="inlineStr">
        <is>
          <t>Cold - little evidence of delivery</t>
        </is>
      </c>
      <c r="H6488" s="21" t="inlineStr">
        <is>
          <t>Floor - not enriched</t>
        </is>
      </c>
      <c r="I6488" s="14" t="n">
        <v>0</v>
      </c>
      <c r="J6488" s="14" t="n">
        <v>0</v>
      </c>
      <c r="K6488" s="14" t="n">
        <v>0</v>
      </c>
      <c r="L6488" s="14" t="n">
        <v>0</v>
      </c>
      <c r="M6488" s="14" t="n">
        <v>0</v>
      </c>
      <c r="N6488" s="14" t="n">
        <v>0</v>
      </c>
      <c r="O6488" s="14" t="n">
        <v>0</v>
      </c>
      <c r="P6488" s="14" t="n">
        <v>0</v>
      </c>
      <c r="Q6488" s="14" t="n">
        <v>0</v>
      </c>
      <c r="R6488" s="14" t="n">
        <v>6</v>
      </c>
      <c r="S6488" s="14" t="n">
        <v>0</v>
      </c>
      <c r="T6488" s="17" t="n"/>
      <c r="U6488" s="18" t="n"/>
      <c r="V6488" s="14" t="n"/>
      <c r="W6488" s="14" t="n"/>
      <c r="X6488" s="14" t="n"/>
      <c r="Y6488" s="14" t="n"/>
      <c r="Z6488" s="14" t="n"/>
      <c r="AA6488" s="14" t="n"/>
      <c r="AB6488" s="14" t="n"/>
      <c r="AC6488" s="14" t="n"/>
      <c r="AD6488" s="14" t="n"/>
      <c r="AE6488" s="14" t="n"/>
      <c r="AF6488" s="14" t="n">
        <v>0</v>
      </c>
      <c r="AG6488" s="19" t="inlineStr">
        <is>
          <t>14 Olufemi St, off Nathan Street</t>
        </is>
      </c>
      <c r="AH6488" s="20" t="n">
        <v>6.5135476</v>
      </c>
      <c r="AI6488" s="20" t="n">
        <v>3.3679343</v>
      </c>
      <c r="AJ6488" s="14" t="inlineStr">
        <is>
          <t>https://www.google.com/maps/place/Fouziya+Bakery/data=!4m7!3m6!1s0x103b8d3031ea6b03:0x7728d65b96cca2c2!8m2!3d6.5135476!4d3.3679343!16s%2Fg%2F11r4xzcc0g!19sChIJA2vqMTCNOxARwqLMllvWKHc?authuser=0&amp;hl=en&amp;g_ep=EgoyMDI2MDkzMC4wIJJjKgBIAVAD&amp;rclk=1</t>
        </is>
      </c>
      <c r="AK6488" s="14" t="inlineStr">
        <is>
          <t>Google Maps (sweep, Oct 2026)</t>
        </is>
      </c>
      <c r="AL6488" s="14" t="inlineStr">
        <is>
          <t>2026-10-06</t>
        </is>
      </c>
      <c r="AM6488" s="14" t="inlineStr">
        <is>
          <t>Not approached</t>
        </is>
      </c>
      <c r="AN6488" s="19" t="n"/>
    </row>
    <row r="6489">
      <c r="A6489" s="14" t="n">
        <v>6488</v>
      </c>
      <c r="B6489" s="14" t="inlineStr">
        <is>
          <t>Fudaffairz Catering Company</t>
        </is>
      </c>
      <c r="C6489" s="14" t="inlineStr">
        <is>
          <t>Yaba</t>
        </is>
      </c>
      <c r="D6489" s="14" t="inlineStr">
        <is>
          <t>Restaurant / Food</t>
        </is>
      </c>
      <c r="E6489" s="14" t="inlineStr">
        <is>
          <t>Caterer</t>
        </is>
      </c>
      <c r="F6489" s="26" t="n">
        <v>6</v>
      </c>
      <c r="G6489" s="27" t="inlineStr">
        <is>
          <t>Cold - little evidence of delivery</t>
        </is>
      </c>
      <c r="H6489" s="21" t="inlineStr">
        <is>
          <t>Floor - not enriched</t>
        </is>
      </c>
      <c r="I6489" s="14" t="n">
        <v>0</v>
      </c>
      <c r="J6489" s="14" t="n">
        <v>0</v>
      </c>
      <c r="K6489" s="14" t="n">
        <v>0</v>
      </c>
      <c r="L6489" s="14" t="n">
        <v>0</v>
      </c>
      <c r="M6489" s="14" t="n">
        <v>0</v>
      </c>
      <c r="N6489" s="14" t="n">
        <v>0</v>
      </c>
      <c r="O6489" s="14" t="n">
        <v>0</v>
      </c>
      <c r="P6489" s="14" t="n">
        <v>0</v>
      </c>
      <c r="Q6489" s="14" t="n">
        <v>0</v>
      </c>
      <c r="R6489" s="14" t="n">
        <v>6</v>
      </c>
      <c r="S6489" s="14" t="n">
        <v>0</v>
      </c>
      <c r="T6489" s="17" t="n"/>
      <c r="U6489" s="18" t="n"/>
      <c r="V6489" s="14" t="inlineStr">
        <is>
          <t>+2348152491020</t>
        </is>
      </c>
      <c r="W6489" s="14" t="inlineStr">
        <is>
          <t>+2348152491020</t>
        </is>
      </c>
      <c r="X6489" s="14" t="n"/>
      <c r="Y6489" s="14" t="n"/>
      <c r="Z6489" s="14" t="n"/>
      <c r="AA6489" s="14" t="n"/>
      <c r="AB6489" s="14" t="n"/>
      <c r="AC6489" s="14" t="n"/>
      <c r="AD6489" s="14" t="n"/>
      <c r="AE6489" s="14" t="n"/>
      <c r="AF6489" s="14" t="n">
        <v>1</v>
      </c>
      <c r="AG6489" s="19" t="n"/>
      <c r="AH6489" s="20" t="n">
        <v>6.5243793</v>
      </c>
      <c r="AI6489" s="20" t="n">
        <v>3.3792057</v>
      </c>
      <c r="AJ6489" s="14" t="inlineStr">
        <is>
          <t>https://www.google.com/maps/place/Fudaffairz+Catering+Company/data=!4m7!3m6!1s0x103b8d64dc2704e5:0xa6727b3b2e78128c!8m2!3d6.5243793!4d3.3792057!16s%2Fg%2F11y4ndcd55!19sChIJ5QQn3GSNOxARjBJ4Ljt7cqY?authuser=0&amp;hl=en&amp;g_ep=EgoyMDI2MDkzMC4wIJJjKgBIAVAD&amp;rclk=1</t>
        </is>
      </c>
      <c r="AK6489" s="14" t="inlineStr">
        <is>
          <t>Google Maps (sweep, Oct 2026)</t>
        </is>
      </c>
      <c r="AL6489" s="14" t="inlineStr">
        <is>
          <t>2026-10-06</t>
        </is>
      </c>
      <c r="AM6489" s="14" t="inlineStr">
        <is>
          <t>Not approached</t>
        </is>
      </c>
      <c r="AN6489" s="19" t="n"/>
    </row>
    <row r="6490">
      <c r="A6490" s="14" t="n">
        <v>6489</v>
      </c>
      <c r="B6490" s="14" t="inlineStr">
        <is>
          <t>Garnet Bakery</t>
        </is>
      </c>
      <c r="C6490" s="14" t="inlineStr">
        <is>
          <t>Yaba</t>
        </is>
      </c>
      <c r="D6490" s="14" t="inlineStr">
        <is>
          <t>Restaurant / Food</t>
        </is>
      </c>
      <c r="E6490" s="14" t="inlineStr">
        <is>
          <t>Bakery</t>
        </is>
      </c>
      <c r="F6490" s="26" t="n">
        <v>6</v>
      </c>
      <c r="G6490" s="27" t="inlineStr">
        <is>
          <t>Cold - little evidence of delivery</t>
        </is>
      </c>
      <c r="H6490" s="21" t="inlineStr">
        <is>
          <t>Floor - not enriched</t>
        </is>
      </c>
      <c r="I6490" s="14" t="n">
        <v>0</v>
      </c>
      <c r="J6490" s="14" t="n">
        <v>0</v>
      </c>
      <c r="K6490" s="14" t="n">
        <v>0</v>
      </c>
      <c r="L6490" s="14" t="n">
        <v>0</v>
      </c>
      <c r="M6490" s="14" t="n">
        <v>0</v>
      </c>
      <c r="N6490" s="14" t="n">
        <v>0</v>
      </c>
      <c r="O6490" s="14" t="n">
        <v>0</v>
      </c>
      <c r="P6490" s="14" t="n">
        <v>0</v>
      </c>
      <c r="Q6490" s="14" t="n">
        <v>0</v>
      </c>
      <c r="R6490" s="14" t="n">
        <v>6</v>
      </c>
      <c r="S6490" s="14" t="n">
        <v>0</v>
      </c>
      <c r="T6490" s="17" t="n"/>
      <c r="U6490" s="18" t="n"/>
      <c r="V6490" s="14" t="n"/>
      <c r="W6490" s="14" t="n"/>
      <c r="X6490" s="14" t="n"/>
      <c r="Y6490" s="14" t="n"/>
      <c r="Z6490" s="14" t="n"/>
      <c r="AA6490" s="14" t="n"/>
      <c r="AB6490" s="14" t="n"/>
      <c r="AC6490" s="14" t="n"/>
      <c r="AD6490" s="14" t="n"/>
      <c r="AE6490" s="14" t="n"/>
      <c r="AF6490" s="14" t="n">
        <v>0</v>
      </c>
      <c r="AG6490" s="19" t="inlineStr">
        <is>
          <t>Awuse estate</t>
        </is>
      </c>
      <c r="AH6490" s="20" t="n">
        <v>6.5243793</v>
      </c>
      <c r="AI6490" s="20" t="n">
        <v>3.3792057</v>
      </c>
      <c r="AJ6490" s="14" t="inlineStr">
        <is>
          <t>https://www.google.com/maps/place/Garnet+Bakery/data=!4m7!3m6!1s0x103b8d1ba2af4f2b:0x3192f5197c6bc1f!8m2!3d6.5243793!4d3.3792057!16s%2Fg%2F11vzr_1zvn!19sChIJK0-vohuNOxARH7zGl1EvGQM?authuser=0&amp;hl=en&amp;g_ep=EgoyMDI2MDkzMC4wIJJjKgBIAVAD&amp;rclk=1</t>
        </is>
      </c>
      <c r="AK6490" s="14" t="inlineStr">
        <is>
          <t>Google Maps (sweep, Oct 2026)</t>
        </is>
      </c>
      <c r="AL6490" s="14" t="inlineStr">
        <is>
          <t>2026-10-06</t>
        </is>
      </c>
      <c r="AM6490" s="14" t="inlineStr">
        <is>
          <t>Not approached</t>
        </is>
      </c>
      <c r="AN6490" s="19" t="n"/>
    </row>
    <row r="6491">
      <c r="A6491" s="14" t="n">
        <v>6490</v>
      </c>
      <c r="B6491" s="14" t="inlineStr">
        <is>
          <t>GIT Foods</t>
        </is>
      </c>
      <c r="C6491" s="14" t="inlineStr">
        <is>
          <t>Yaba</t>
        </is>
      </c>
      <c r="D6491" s="14" t="inlineStr">
        <is>
          <t>Restaurant / Food</t>
        </is>
      </c>
      <c r="E6491" s="14" t="inlineStr">
        <is>
          <t>fast foods</t>
        </is>
      </c>
      <c r="F6491" s="26" t="n">
        <v>6</v>
      </c>
      <c r="G6491" s="27" t="inlineStr">
        <is>
          <t>Cold - little evidence of delivery</t>
        </is>
      </c>
      <c r="H6491" s="21" t="inlineStr">
        <is>
          <t>Floor - not enriched</t>
        </is>
      </c>
      <c r="I6491" s="14" t="n">
        <v>0</v>
      </c>
      <c r="J6491" s="14" t="n">
        <v>0</v>
      </c>
      <c r="K6491" s="14" t="n">
        <v>0</v>
      </c>
      <c r="L6491" s="14" t="n">
        <v>0</v>
      </c>
      <c r="M6491" s="14" t="n">
        <v>0</v>
      </c>
      <c r="N6491" s="14" t="n">
        <v>0</v>
      </c>
      <c r="O6491" s="14" t="n">
        <v>0</v>
      </c>
      <c r="P6491" s="14" t="n">
        <v>0</v>
      </c>
      <c r="Q6491" s="14" t="n">
        <v>0</v>
      </c>
      <c r="R6491" s="14" t="n">
        <v>6</v>
      </c>
      <c r="S6491" s="14" t="n">
        <v>0</v>
      </c>
      <c r="T6491" s="17" t="n"/>
      <c r="U6491" s="18" t="n"/>
      <c r="V6491" s="14" t="inlineStr">
        <is>
          <t>+2349039159116</t>
        </is>
      </c>
      <c r="W6491" s="14" t="inlineStr">
        <is>
          <t>+2349039159116; +2348182316124</t>
        </is>
      </c>
      <c r="X6491" s="14" t="n"/>
      <c r="Y6491" s="14" t="n"/>
      <c r="Z6491" s="14" t="n"/>
      <c r="AA6491" s="14" t="n"/>
      <c r="AB6491" s="14" t="n"/>
      <c r="AC6491" s="14" t="n"/>
      <c r="AD6491" s="14" t="n"/>
      <c r="AE6491" s="14" t="n"/>
      <c r="AF6491" s="14" t="n">
        <v>1</v>
      </c>
      <c r="AG6491" s="19" t="inlineStr">
        <is>
          <t>Emerald Hostel Opposite Unilag First Gate Akoka, Yaba, Lagos Nigeria</t>
        </is>
      </c>
      <c r="AH6491" s="20" t="n"/>
      <c r="AI6491" s="20" t="n"/>
      <c r="AJ6491" s="14" t="inlineStr">
        <is>
          <t>https://www.finelib.com/listing/GIT-Foods/26426/</t>
        </is>
      </c>
      <c r="AK6491" s="14" t="inlineStr">
        <is>
          <t>Finelib (Oct 2026)</t>
        </is>
      </c>
      <c r="AL6491" s="14" t="inlineStr">
        <is>
          <t>2026-10-06</t>
        </is>
      </c>
      <c r="AM6491" s="14" t="inlineStr">
        <is>
          <t>Not approached</t>
        </is>
      </c>
      <c r="AN6491" s="19" t="inlineStr">
        <is>
          <t>GIT Foods is located in Yaba Lagos and offers mouth watering dishes, drinks and also render services in outdoor catering.</t>
        </is>
      </c>
    </row>
    <row r="6492">
      <c r="A6492" s="14" t="n">
        <v>6491</v>
      </c>
      <c r="B6492" s="14" t="inlineStr">
        <is>
          <t>God De Best Frozzen Food</t>
        </is>
      </c>
      <c r="C6492" s="14" t="inlineStr">
        <is>
          <t>Yaba</t>
        </is>
      </c>
      <c r="D6492" s="14" t="inlineStr">
        <is>
          <t>Restaurant / Food</t>
        </is>
      </c>
      <c r="E6492" s="14" t="inlineStr">
        <is>
          <t>Restaurant</t>
        </is>
      </c>
      <c r="F6492" s="26" t="n">
        <v>6</v>
      </c>
      <c r="G6492" s="27" t="inlineStr">
        <is>
          <t>Cold - little evidence of delivery</t>
        </is>
      </c>
      <c r="H6492" s="21" t="inlineStr">
        <is>
          <t>Floor - not enriched</t>
        </is>
      </c>
      <c r="I6492" s="14" t="n">
        <v>0</v>
      </c>
      <c r="J6492" s="14" t="n">
        <v>0</v>
      </c>
      <c r="K6492" s="14" t="n">
        <v>0</v>
      </c>
      <c r="L6492" s="14" t="n">
        <v>0</v>
      </c>
      <c r="M6492" s="14" t="n">
        <v>0</v>
      </c>
      <c r="N6492" s="14" t="n">
        <v>0</v>
      </c>
      <c r="O6492" s="14" t="n">
        <v>0</v>
      </c>
      <c r="P6492" s="14" t="n">
        <v>0</v>
      </c>
      <c r="Q6492" s="14" t="n">
        <v>0</v>
      </c>
      <c r="R6492" s="14" t="n">
        <v>6</v>
      </c>
      <c r="S6492" s="14" t="n">
        <v>0</v>
      </c>
      <c r="T6492" s="17" t="n"/>
      <c r="U6492" s="18" t="n"/>
      <c r="V6492" s="14" t="inlineStr">
        <is>
          <t>+2348037352811</t>
        </is>
      </c>
      <c r="W6492" s="14" t="inlineStr">
        <is>
          <t>+2348037352811</t>
        </is>
      </c>
      <c r="X6492" s="14" t="n"/>
      <c r="Y6492" s="14" t="n"/>
      <c r="Z6492" s="14" t="n"/>
      <c r="AA6492" s="14" t="n"/>
      <c r="AB6492" s="14" t="n"/>
      <c r="AC6492" s="14" t="n"/>
      <c r="AD6492" s="14" t="n"/>
      <c r="AE6492" s="14" t="n"/>
      <c r="AF6492" s="14" t="n">
        <v>1</v>
      </c>
      <c r="AG6492" s="19" t="inlineStr">
        <is>
          <t>9 Araromi St</t>
        </is>
      </c>
      <c r="AH6492" s="20" t="n">
        <v>6.5125041</v>
      </c>
      <c r="AI6492" s="20" t="n">
        <v>3.3845339</v>
      </c>
      <c r="AJ6492" s="14" t="inlineStr">
        <is>
          <t>https://www.google.com/maps/place/God+De+Best+Frozzen+Food/data=!4m7!3m6!1s0x103b8dfa94b4c875:0xcc9755fc318e150a!8m2!3d6.5125041!4d3.3845339!16s%2Fg%2F1q5blx0ll!19sChIJdci0lPqNOxARChWOMfxVl8w?authuser=0&amp;hl=en&amp;g_ep=EgoyMDI2MDkzMC4wIJJjKgBIAVAD&amp;rclk=1</t>
        </is>
      </c>
      <c r="AK6492" s="14" t="inlineStr">
        <is>
          <t>Google Maps (sweep, Oct 2026)</t>
        </is>
      </c>
      <c r="AL6492" s="14" t="inlineStr">
        <is>
          <t>2026-10-06</t>
        </is>
      </c>
      <c r="AM6492" s="14" t="inlineStr">
        <is>
          <t>Not approached</t>
        </is>
      </c>
      <c r="AN6492" s="19" t="n"/>
    </row>
    <row r="6493">
      <c r="A6493" s="14" t="n">
        <v>6492</v>
      </c>
      <c r="B6493" s="14" t="inlineStr">
        <is>
          <t>Goodly Heritage home and kitchen</t>
        </is>
      </c>
      <c r="C6493" s="14" t="inlineStr">
        <is>
          <t>Yaba</t>
        </is>
      </c>
      <c r="D6493" s="14" t="inlineStr">
        <is>
          <t>Restaurant / Food</t>
        </is>
      </c>
      <c r="E6493" s="14" t="inlineStr">
        <is>
          <t>Event planner</t>
        </is>
      </c>
      <c r="F6493" s="26" t="n">
        <v>6</v>
      </c>
      <c r="G6493" s="27" t="inlineStr">
        <is>
          <t>Cold - little evidence of delivery</t>
        </is>
      </c>
      <c r="H6493" s="21" t="inlineStr">
        <is>
          <t>Floor - not enriched</t>
        </is>
      </c>
      <c r="I6493" s="14" t="n">
        <v>0</v>
      </c>
      <c r="J6493" s="14" t="n">
        <v>0</v>
      </c>
      <c r="K6493" s="14" t="n">
        <v>0</v>
      </c>
      <c r="L6493" s="14" t="n">
        <v>0</v>
      </c>
      <c r="M6493" s="14" t="n">
        <v>0</v>
      </c>
      <c r="N6493" s="14" t="n">
        <v>0</v>
      </c>
      <c r="O6493" s="14" t="n">
        <v>0</v>
      </c>
      <c r="P6493" s="14" t="n">
        <v>0</v>
      </c>
      <c r="Q6493" s="14" t="n">
        <v>0</v>
      </c>
      <c r="R6493" s="14" t="n">
        <v>6</v>
      </c>
      <c r="S6493" s="14" t="n">
        <v>0</v>
      </c>
      <c r="T6493" s="17" t="n"/>
      <c r="U6493" s="18" t="n"/>
      <c r="V6493" s="14" t="inlineStr">
        <is>
          <t>+2348032871918</t>
        </is>
      </c>
      <c r="W6493" s="14" t="inlineStr">
        <is>
          <t>+2348032871918</t>
        </is>
      </c>
      <c r="X6493" s="14" t="n"/>
      <c r="Y6493" s="14" t="n"/>
      <c r="Z6493" s="14" t="n"/>
      <c r="AA6493" s="14" t="n"/>
      <c r="AB6493" s="14" t="n"/>
      <c r="AC6493" s="14" t="n"/>
      <c r="AD6493" s="14" t="n"/>
      <c r="AE6493" s="14" t="n"/>
      <c r="AF6493" s="14" t="n">
        <v>1</v>
      </c>
      <c r="AG6493" s="19" t="inlineStr">
        <is>
          <t>4 Ayemowa Cl</t>
        </is>
      </c>
      <c r="AH6493" s="20" t="n">
        <v>6.5062712</v>
      </c>
      <c r="AI6493" s="20" t="n">
        <v>3.3867172</v>
      </c>
      <c r="AJ6493" s="14" t="inlineStr">
        <is>
          <t>https://www.google.com/maps/place/Goodly+Heritage+home+and+kitchen/data=!4m7!3m6!1s0x103b8de6be97c58d:0x88b18a82264925bb!8m2!3d6.5062712!4d3.3867172!16s%2Fg%2F11zyrmkwyq!19sChIJjcWXvuaNOxARuyVJJoKKsYg?authuser=0&amp;hl=en&amp;g_ep=EgoyMDI2MDkzMC4wIJJjKgBIAVAD&amp;rclk=1</t>
        </is>
      </c>
      <c r="AK6493" s="14" t="inlineStr">
        <is>
          <t>Multiple sources (cross-verified)</t>
        </is>
      </c>
      <c r="AL6493" s="14" t="inlineStr">
        <is>
          <t>2026-10-06</t>
        </is>
      </c>
      <c r="AM6493" s="14" t="inlineStr">
        <is>
          <t>Not approached</t>
        </is>
      </c>
      <c r="AN6493" s="19" t="n"/>
    </row>
    <row r="6494">
      <c r="A6494" s="14" t="n">
        <v>6493</v>
      </c>
      <c r="B6494" s="14" t="inlineStr">
        <is>
          <t>Green Currency Catering</t>
        </is>
      </c>
      <c r="C6494" s="14" t="inlineStr">
        <is>
          <t>Yaba</t>
        </is>
      </c>
      <c r="D6494" s="14" t="inlineStr">
        <is>
          <t>Restaurant / Food</t>
        </is>
      </c>
      <c r="E6494" s="14" t="inlineStr">
        <is>
          <t>Caterer</t>
        </is>
      </c>
      <c r="F6494" s="26" t="n">
        <v>6</v>
      </c>
      <c r="G6494" s="27" t="inlineStr">
        <is>
          <t>Cold - little evidence of delivery</t>
        </is>
      </c>
      <c r="H6494" s="21" t="inlineStr">
        <is>
          <t>Floor - not enriched</t>
        </is>
      </c>
      <c r="I6494" s="14" t="n">
        <v>0</v>
      </c>
      <c r="J6494" s="14" t="n">
        <v>0</v>
      </c>
      <c r="K6494" s="14" t="n">
        <v>0</v>
      </c>
      <c r="L6494" s="14" t="n">
        <v>0</v>
      </c>
      <c r="M6494" s="14" t="n">
        <v>0</v>
      </c>
      <c r="N6494" s="14" t="n">
        <v>0</v>
      </c>
      <c r="O6494" s="14" t="n">
        <v>0</v>
      </c>
      <c r="P6494" s="14" t="n">
        <v>0</v>
      </c>
      <c r="Q6494" s="14" t="n">
        <v>0</v>
      </c>
      <c r="R6494" s="14" t="n">
        <v>6</v>
      </c>
      <c r="S6494" s="14" t="n">
        <v>0</v>
      </c>
      <c r="T6494" s="17" t="n"/>
      <c r="U6494" s="18" t="n"/>
      <c r="V6494" s="14" t="inlineStr">
        <is>
          <t>+2348105474243</t>
        </is>
      </c>
      <c r="W6494" s="14" t="inlineStr">
        <is>
          <t>+2348105474243</t>
        </is>
      </c>
      <c r="X6494" s="14" t="n"/>
      <c r="Y6494" s="14" t="n"/>
      <c r="Z6494" s="14" t="n"/>
      <c r="AA6494" s="14" t="n"/>
      <c r="AB6494" s="14" t="n"/>
      <c r="AC6494" s="14" t="n"/>
      <c r="AD6494" s="14" t="n"/>
      <c r="AE6494" s="14" t="n"/>
      <c r="AF6494" s="14" t="n">
        <v>1</v>
      </c>
      <c r="AG6494" s="19" t="inlineStr">
        <is>
          <t>Audu Baale St</t>
        </is>
      </c>
      <c r="AH6494" s="20" t="n">
        <v>6.5085748</v>
      </c>
      <c r="AI6494" s="20" t="n">
        <v>3.3924989</v>
      </c>
      <c r="AJ6494" s="14" t="inlineStr">
        <is>
          <t>https://www.google.com/maps/place/Green+Currency+Catering/data=!4m7!3m6!1s0x103b8d48a0c908b5:0x17a7df677ec22880!8m2!3d6.5085748!4d3.3924989!16s%2Fg%2F11spdyn0mm!19sChIJtQjJoEiNOxARgCjCfmffpxc?authuser=0&amp;hl=en&amp;g_ep=EgoyMDI2MDkzMC4wIJJjKgBIAVAD&amp;rclk=1</t>
        </is>
      </c>
      <c r="AK6494" s="14" t="inlineStr">
        <is>
          <t>Google Maps (sweep, Oct 2026)</t>
        </is>
      </c>
      <c r="AL6494" s="14" t="inlineStr">
        <is>
          <t>2026-10-06</t>
        </is>
      </c>
      <c r="AM6494" s="14" t="inlineStr">
        <is>
          <t>Not approached</t>
        </is>
      </c>
      <c r="AN6494" s="19" t="n"/>
    </row>
    <row r="6495">
      <c r="A6495" s="14" t="n">
        <v>6494</v>
      </c>
      <c r="B6495" s="14" t="inlineStr">
        <is>
          <t>Halisa Catering Services</t>
        </is>
      </c>
      <c r="C6495" s="14" t="inlineStr">
        <is>
          <t>Yaba</t>
        </is>
      </c>
      <c r="D6495" s="14" t="inlineStr">
        <is>
          <t>Restaurant / Food</t>
        </is>
      </c>
      <c r="E6495" s="14" t="inlineStr">
        <is>
          <t>Caterer</t>
        </is>
      </c>
      <c r="F6495" s="26" t="n">
        <v>6</v>
      </c>
      <c r="G6495" s="27" t="inlineStr">
        <is>
          <t>Cold - little evidence of delivery</t>
        </is>
      </c>
      <c r="H6495" s="21" t="inlineStr">
        <is>
          <t>Floor - not enriched</t>
        </is>
      </c>
      <c r="I6495" s="14" t="n">
        <v>0</v>
      </c>
      <c r="J6495" s="14" t="n">
        <v>0</v>
      </c>
      <c r="K6495" s="14" t="n">
        <v>0</v>
      </c>
      <c r="L6495" s="14" t="n">
        <v>0</v>
      </c>
      <c r="M6495" s="14" t="n">
        <v>0</v>
      </c>
      <c r="N6495" s="14" t="n">
        <v>0</v>
      </c>
      <c r="O6495" s="14" t="n">
        <v>0</v>
      </c>
      <c r="P6495" s="14" t="n">
        <v>0</v>
      </c>
      <c r="Q6495" s="14" t="n">
        <v>0</v>
      </c>
      <c r="R6495" s="14" t="n">
        <v>6</v>
      </c>
      <c r="S6495" s="14" t="n">
        <v>0</v>
      </c>
      <c r="T6495" s="17" t="n"/>
      <c r="U6495" s="18" t="n"/>
      <c r="V6495" s="14" t="inlineStr">
        <is>
          <t>+2348033234694</t>
        </is>
      </c>
      <c r="W6495" s="14" t="inlineStr">
        <is>
          <t>+2348033234694</t>
        </is>
      </c>
      <c r="X6495" s="14" t="n"/>
      <c r="Y6495" s="14" t="n"/>
      <c r="Z6495" s="14" t="n"/>
      <c r="AA6495" s="14" t="n"/>
      <c r="AB6495" s="14" t="n"/>
      <c r="AC6495" s="14" t="n"/>
      <c r="AD6495" s="14" t="n"/>
      <c r="AE6495" s="14" t="n"/>
      <c r="AF6495" s="14" t="n">
        <v>1</v>
      </c>
      <c r="AG6495" s="19" t="inlineStr">
        <is>
          <t>Federal Neuro Psychiatric Hospital</t>
        </is>
      </c>
      <c r="AH6495" s="20" t="n">
        <v>6.5060242</v>
      </c>
      <c r="AI6495" s="20" t="n">
        <v>3.3779379</v>
      </c>
      <c r="AJ6495" s="14" t="inlineStr">
        <is>
          <t>https://www.google.com/maps/place/Halisa+Catering+Services/data=!4m7!3m6!1s0x103b8d4d2955acb3:0x5595569fdf2ade3d!8m2!3d6.5060242!4d3.3779379!16s%2Fg%2F11vxjrbwvv!19sChIJs6xVKU2NOxARPd4q359WlVU?authuser=0&amp;hl=en&amp;g_ep=EgoyMDI2MDkzMC4wIJJjKgBIAVAD&amp;rclk=1</t>
        </is>
      </c>
      <c r="AK6495" s="14" t="inlineStr">
        <is>
          <t>Google Maps (sweep, Oct 2026)</t>
        </is>
      </c>
      <c r="AL6495" s="14" t="inlineStr">
        <is>
          <t>2026-10-06</t>
        </is>
      </c>
      <c r="AM6495" s="14" t="inlineStr">
        <is>
          <t>Not approached</t>
        </is>
      </c>
      <c r="AN6495" s="19" t="n"/>
    </row>
    <row r="6496">
      <c r="A6496" s="14" t="n">
        <v>6495</v>
      </c>
      <c r="B6496" s="14" t="inlineStr">
        <is>
          <t>Haness Restaurant And Swallow</t>
        </is>
      </c>
      <c r="C6496" s="14" t="inlineStr">
        <is>
          <t>Yaba</t>
        </is>
      </c>
      <c r="D6496" s="14" t="inlineStr">
        <is>
          <t>Restaurant / Food</t>
        </is>
      </c>
      <c r="E6496" s="14" t="inlineStr">
        <is>
          <t>Restaurant</t>
        </is>
      </c>
      <c r="F6496" s="26" t="n">
        <v>6</v>
      </c>
      <c r="G6496" s="27" t="inlineStr">
        <is>
          <t>Cold - little evidence of delivery</t>
        </is>
      </c>
      <c r="H6496" s="21" t="inlineStr">
        <is>
          <t>Floor - not enriched</t>
        </is>
      </c>
      <c r="I6496" s="14" t="n">
        <v>0</v>
      </c>
      <c r="J6496" s="14" t="n">
        <v>0</v>
      </c>
      <c r="K6496" s="14" t="n">
        <v>0</v>
      </c>
      <c r="L6496" s="14" t="n">
        <v>0</v>
      </c>
      <c r="M6496" s="14" t="n">
        <v>0</v>
      </c>
      <c r="N6496" s="14" t="n">
        <v>0</v>
      </c>
      <c r="O6496" s="14" t="n">
        <v>0</v>
      </c>
      <c r="P6496" s="14" t="n">
        <v>0</v>
      </c>
      <c r="Q6496" s="14" t="n">
        <v>0</v>
      </c>
      <c r="R6496" s="14" t="n">
        <v>6</v>
      </c>
      <c r="S6496" s="14" t="n">
        <v>0</v>
      </c>
      <c r="T6496" s="17" t="n"/>
      <c r="U6496" s="18" t="n"/>
      <c r="V6496" s="14" t="n"/>
      <c r="W6496" s="14" t="n"/>
      <c r="X6496" s="14" t="n"/>
      <c r="Y6496" s="14" t="n"/>
      <c r="Z6496" s="14" t="n"/>
      <c r="AA6496" s="14" t="n"/>
      <c r="AB6496" s="14" t="n"/>
      <c r="AC6496" s="14" t="n"/>
      <c r="AD6496" s="14" t="n"/>
      <c r="AE6496" s="14" t="n"/>
      <c r="AF6496" s="14" t="n">
        <v>0</v>
      </c>
      <c r="AG6496" s="19" t="inlineStr">
        <is>
          <t>7A Kwato Road</t>
        </is>
      </c>
      <c r="AH6496" s="20" t="n">
        <v>6.5243793</v>
      </c>
      <c r="AI6496" s="20" t="n">
        <v>3.3792057</v>
      </c>
      <c r="AJ6496" s="14" t="inlineStr">
        <is>
          <t>https://www.google.com/maps/place/Haness+Restaurant+And+Swallow/data=!4m7!3m6!1s0x103b8d781e105675:0xcac0f5ce1a1b0690!8m2!3d6.5243793!4d3.3792057!16s%2Fg%2F11s56mq9d_!19sChIJdVYQHniNOxARkAYbGs71wMo?authuser=0&amp;hl=en&amp;g_ep=EgoyMDI2MDkzMC4wIJJjKgBIAVAD&amp;rclk=1</t>
        </is>
      </c>
      <c r="AK6496" s="14" t="inlineStr">
        <is>
          <t>Google Maps (sweep, Oct 2026)</t>
        </is>
      </c>
      <c r="AL6496" s="14" t="inlineStr">
        <is>
          <t>2026-10-06</t>
        </is>
      </c>
      <c r="AM6496" s="14" t="inlineStr">
        <is>
          <t>Not approached</t>
        </is>
      </c>
      <c r="AN6496" s="19" t="n"/>
    </row>
    <row r="6497">
      <c r="A6497" s="14" t="n">
        <v>6496</v>
      </c>
      <c r="B6497" s="14" t="inlineStr">
        <is>
          <t>Harmony bites bakery</t>
        </is>
      </c>
      <c r="C6497" s="14" t="inlineStr">
        <is>
          <t>Yaba</t>
        </is>
      </c>
      <c r="D6497" s="14" t="inlineStr">
        <is>
          <t>Restaurant / Food</t>
        </is>
      </c>
      <c r="E6497" s="14" t="inlineStr">
        <is>
          <t>Bakery</t>
        </is>
      </c>
      <c r="F6497" s="26" t="n">
        <v>6</v>
      </c>
      <c r="G6497" s="27" t="inlineStr">
        <is>
          <t>Cold - little evidence of delivery</t>
        </is>
      </c>
      <c r="H6497" s="21" t="inlineStr">
        <is>
          <t>Floor - not enriched</t>
        </is>
      </c>
      <c r="I6497" s="14" t="n">
        <v>0</v>
      </c>
      <c r="J6497" s="14" t="n">
        <v>0</v>
      </c>
      <c r="K6497" s="14" t="n">
        <v>0</v>
      </c>
      <c r="L6497" s="14" t="n">
        <v>0</v>
      </c>
      <c r="M6497" s="14" t="n">
        <v>0</v>
      </c>
      <c r="N6497" s="14" t="n">
        <v>0</v>
      </c>
      <c r="O6497" s="14" t="n">
        <v>0</v>
      </c>
      <c r="P6497" s="14" t="n">
        <v>0</v>
      </c>
      <c r="Q6497" s="14" t="n">
        <v>0</v>
      </c>
      <c r="R6497" s="14" t="n">
        <v>6</v>
      </c>
      <c r="S6497" s="14" t="n">
        <v>0</v>
      </c>
      <c r="T6497" s="17" t="n"/>
      <c r="U6497" s="18" t="n"/>
      <c r="V6497" s="14" t="n"/>
      <c r="W6497" s="14" t="n"/>
      <c r="X6497" s="14" t="n"/>
      <c r="Y6497" s="14" t="n"/>
      <c r="Z6497" s="14" t="n"/>
      <c r="AA6497" s="14" t="n"/>
      <c r="AB6497" s="14" t="n"/>
      <c r="AC6497" s="14" t="n"/>
      <c r="AD6497" s="14" t="n"/>
      <c r="AE6497" s="14" t="n"/>
      <c r="AF6497" s="14" t="n">
        <v>0</v>
      </c>
      <c r="AG6497" s="19" t="inlineStr">
        <is>
          <t>8 Ayodele Rahji street</t>
        </is>
      </c>
      <c r="AH6497" s="20" t="n">
        <v>6.5183518</v>
      </c>
      <c r="AI6497" s="20" t="n">
        <v>3.3815098</v>
      </c>
      <c r="AJ6497" s="14" t="inlineStr">
        <is>
          <t>https://www.google.com/maps/place/Harmony+bites+bakery/data=!4m7!3m6!1s0x103b8d2860d9b2b7:0x9943adc39941ca58!8m2!3d6.5183518!4d3.3815098!16s%2Fg%2F11rk0bp56s!19sChIJt7LZYCiNOxARWMpBmcOtQ5k?authuser=0&amp;hl=en&amp;g_ep=EgoyMDI2MDkzMC4wIJJjKgBIAVAD&amp;rclk=1</t>
        </is>
      </c>
      <c r="AK6497" s="14" t="inlineStr">
        <is>
          <t>Google Maps (sweep, Oct 2026)</t>
        </is>
      </c>
      <c r="AL6497" s="14" t="inlineStr">
        <is>
          <t>2026-10-06</t>
        </is>
      </c>
      <c r="AM6497" s="14" t="inlineStr">
        <is>
          <t>Not approached</t>
        </is>
      </c>
      <c r="AN6497" s="19" t="n"/>
    </row>
    <row r="6498">
      <c r="A6498" s="14" t="n">
        <v>6497</v>
      </c>
      <c r="B6498" s="14" t="inlineStr">
        <is>
          <t>Highway Bar &amp; Grills</t>
        </is>
      </c>
      <c r="C6498" s="14" t="inlineStr">
        <is>
          <t>Yaba</t>
        </is>
      </c>
      <c r="D6498" s="14" t="inlineStr">
        <is>
          <t>Restaurant / Food</t>
        </is>
      </c>
      <c r="E6498" s="14" t="inlineStr">
        <is>
          <t>lounges and bars</t>
        </is>
      </c>
      <c r="F6498" s="26" t="n">
        <v>6</v>
      </c>
      <c r="G6498" s="27" t="inlineStr">
        <is>
          <t>Cold - little evidence of delivery</t>
        </is>
      </c>
      <c r="H6498" s="21" t="inlineStr">
        <is>
          <t>Floor - not enriched</t>
        </is>
      </c>
      <c r="I6498" s="14" t="n">
        <v>0</v>
      </c>
      <c r="J6498" s="14" t="n">
        <v>0</v>
      </c>
      <c r="K6498" s="14" t="n">
        <v>0</v>
      </c>
      <c r="L6498" s="14" t="n">
        <v>0</v>
      </c>
      <c r="M6498" s="14" t="n">
        <v>0</v>
      </c>
      <c r="N6498" s="14" t="n">
        <v>0</v>
      </c>
      <c r="O6498" s="14" t="n">
        <v>0</v>
      </c>
      <c r="P6498" s="14" t="n">
        <v>0</v>
      </c>
      <c r="Q6498" s="14" t="n">
        <v>0</v>
      </c>
      <c r="R6498" s="14" t="n">
        <v>6</v>
      </c>
      <c r="S6498" s="14" t="n">
        <v>0</v>
      </c>
      <c r="T6498" s="17" t="n"/>
      <c r="U6498" s="18" t="n"/>
      <c r="V6498" s="14" t="inlineStr">
        <is>
          <t>+2348032011284</t>
        </is>
      </c>
      <c r="W6498" s="14" t="inlineStr">
        <is>
          <t>+2348032011284</t>
        </is>
      </c>
      <c r="X6498" s="14" t="n"/>
      <c r="Y6498" s="14" t="n"/>
      <c r="Z6498" s="14" t="n"/>
      <c r="AA6498" s="14" t="n"/>
      <c r="AB6498" s="14" t="n"/>
      <c r="AC6498" s="14" t="n"/>
      <c r="AD6498" s="14" t="n"/>
      <c r="AE6498" s="14" t="n"/>
      <c r="AF6498" s="14" t="n">
        <v>1</v>
      </c>
      <c r="AG6498" s="19" t="inlineStr">
        <is>
          <t>265 Herbert Macaulay Way, Yaba, Lagos</t>
        </is>
      </c>
      <c r="AH6498" s="20" t="n"/>
      <c r="AI6498" s="20" t="n"/>
      <c r="AJ6498" s="14" t="inlineStr">
        <is>
          <t>https://www.finelib.com/listing/Highway-Bar--Grills/99853/</t>
        </is>
      </c>
      <c r="AK6498" s="14" t="inlineStr">
        <is>
          <t>Finelib (Oct 2026)</t>
        </is>
      </c>
      <c r="AL6498" s="14" t="inlineStr">
        <is>
          <t>2026-10-06</t>
        </is>
      </c>
      <c r="AM6498" s="14" t="inlineStr">
        <is>
          <t>Not approached</t>
        </is>
      </c>
      <c r="AN6498" s="19" t="inlineStr">
        <is>
          <t>Highway Bar &amp; Grills is a well-furnished bar with grills and smooth decoration that serves an extensive drink menu.</t>
        </is>
      </c>
    </row>
    <row r="6499">
      <c r="A6499" s="14" t="n">
        <v>6498</v>
      </c>
      <c r="B6499" s="14" t="inlineStr">
        <is>
          <t>Holet Cake &amp; Catering Services</t>
        </is>
      </c>
      <c r="C6499" s="14" t="inlineStr">
        <is>
          <t>Yaba</t>
        </is>
      </c>
      <c r="D6499" s="14" t="inlineStr">
        <is>
          <t>Restaurant / Food</t>
        </is>
      </c>
      <c r="E6499" s="14" t="inlineStr">
        <is>
          <t>Caterer</t>
        </is>
      </c>
      <c r="F6499" s="26" t="n">
        <v>6</v>
      </c>
      <c r="G6499" s="27" t="inlineStr">
        <is>
          <t>Cold - little evidence of delivery</t>
        </is>
      </c>
      <c r="H6499" s="21" t="inlineStr">
        <is>
          <t>Floor - not enriched</t>
        </is>
      </c>
      <c r="I6499" s="14" t="n">
        <v>0</v>
      </c>
      <c r="J6499" s="14" t="n">
        <v>0</v>
      </c>
      <c r="K6499" s="14" t="n">
        <v>0</v>
      </c>
      <c r="L6499" s="14" t="n">
        <v>0</v>
      </c>
      <c r="M6499" s="14" t="n">
        <v>0</v>
      </c>
      <c r="N6499" s="14" t="n">
        <v>0</v>
      </c>
      <c r="O6499" s="14" t="n">
        <v>0</v>
      </c>
      <c r="P6499" s="14" t="n">
        <v>0</v>
      </c>
      <c r="Q6499" s="14" t="n">
        <v>0</v>
      </c>
      <c r="R6499" s="14" t="n">
        <v>6</v>
      </c>
      <c r="S6499" s="14" t="n">
        <v>0</v>
      </c>
      <c r="T6499" s="17" t="n"/>
      <c r="U6499" s="18" t="n"/>
      <c r="V6499" s="14" t="inlineStr">
        <is>
          <t>+2348168629037</t>
        </is>
      </c>
      <c r="W6499" s="14" t="inlineStr">
        <is>
          <t>+2348168629037</t>
        </is>
      </c>
      <c r="X6499" s="14" t="n"/>
      <c r="Y6499" s="14" t="n"/>
      <c r="Z6499" s="14" t="n"/>
      <c r="AA6499" s="14" t="n"/>
      <c r="AB6499" s="14" t="n"/>
      <c r="AC6499" s="14" t="n"/>
      <c r="AD6499" s="14" t="n"/>
      <c r="AE6499" s="14" t="n"/>
      <c r="AF6499" s="14" t="n">
        <v>1</v>
      </c>
      <c r="AG6499" s="19" t="inlineStr">
        <is>
          <t>30 Hughes Ave</t>
        </is>
      </c>
      <c r="AH6499" s="20" t="n">
        <v>6.5006745</v>
      </c>
      <c r="AI6499" s="20" t="n">
        <v>3.3803901</v>
      </c>
      <c r="AJ6499" s="14" t="inlineStr">
        <is>
          <t>https://www.google.com/maps/place/Holet+Cake+%26+Catering+Services/data=!4m7!3m6!1s0x103b8d6d08d5a459:0xda03bec9376af325!8m2!3d6.5006745!4d3.3803901!16s%2Fg%2F11mmdbrrgr!19sChIJWaTVCG2NOxARJfNqN8m-A9o?authuser=0&amp;hl=en&amp;g_ep=EgoyMDI2MDkzMC4wIJJjKgBIAVAD&amp;rclk=1</t>
        </is>
      </c>
      <c r="AK6499" s="14" t="inlineStr">
        <is>
          <t>Google Maps (sweep, Oct 2026)</t>
        </is>
      </c>
      <c r="AL6499" s="14" t="inlineStr">
        <is>
          <t>2026-10-06</t>
        </is>
      </c>
      <c r="AM6499" s="14" t="inlineStr">
        <is>
          <t>Not approached</t>
        </is>
      </c>
      <c r="AN6499" s="19" t="n"/>
    </row>
    <row r="6500">
      <c r="A6500" s="14" t="n">
        <v>6499</v>
      </c>
      <c r="B6500" s="14" t="inlineStr">
        <is>
          <t>Home-Ess Bakery</t>
        </is>
      </c>
      <c r="C6500" s="14" t="inlineStr">
        <is>
          <t>Yaba</t>
        </is>
      </c>
      <c r="D6500" s="14" t="inlineStr">
        <is>
          <t>Restaurant / Food</t>
        </is>
      </c>
      <c r="E6500" s="14" t="inlineStr">
        <is>
          <t>Bakery</t>
        </is>
      </c>
      <c r="F6500" s="26" t="n">
        <v>6</v>
      </c>
      <c r="G6500" s="27" t="inlineStr">
        <is>
          <t>Cold - little evidence of delivery</t>
        </is>
      </c>
      <c r="H6500" s="21" t="inlineStr">
        <is>
          <t>Floor - not enriched</t>
        </is>
      </c>
      <c r="I6500" s="14" t="n">
        <v>0</v>
      </c>
      <c r="J6500" s="14" t="n">
        <v>0</v>
      </c>
      <c r="K6500" s="14" t="n">
        <v>0</v>
      </c>
      <c r="L6500" s="14" t="n">
        <v>0</v>
      </c>
      <c r="M6500" s="14" t="n">
        <v>0</v>
      </c>
      <c r="N6500" s="14" t="n">
        <v>0</v>
      </c>
      <c r="O6500" s="14" t="n">
        <v>0</v>
      </c>
      <c r="P6500" s="14" t="n">
        <v>0</v>
      </c>
      <c r="Q6500" s="14" t="n">
        <v>0</v>
      </c>
      <c r="R6500" s="14" t="n">
        <v>6</v>
      </c>
      <c r="S6500" s="14" t="n">
        <v>0</v>
      </c>
      <c r="T6500" s="17" t="n"/>
      <c r="U6500" s="18" t="n"/>
      <c r="V6500" s="14" t="n"/>
      <c r="W6500" s="14" t="n"/>
      <c r="X6500" s="14" t="n"/>
      <c r="Y6500" s="14" t="n"/>
      <c r="Z6500" s="14" t="n"/>
      <c r="AA6500" s="14" t="n"/>
      <c r="AB6500" s="14" t="n"/>
      <c r="AC6500" s="14" t="n"/>
      <c r="AD6500" s="14" t="n"/>
      <c r="AE6500" s="14" t="n"/>
      <c r="AF6500" s="14" t="n">
        <v>0</v>
      </c>
      <c r="AG6500" s="19" t="inlineStr">
        <is>
          <t>Total Filling Station</t>
        </is>
      </c>
      <c r="AH6500" s="20" t="n">
        <v>6.5243793</v>
      </c>
      <c r="AI6500" s="20" t="n">
        <v>3.3792057</v>
      </c>
      <c r="AJ6500" s="14" t="inlineStr">
        <is>
          <t>https://www.google.com/maps/place/Home-Ess+Bakery/data=!4m7!3m6!1s0x103b8da1a9721af3:0xbf765206ad8221f1!8m2!3d6.5243793!4d3.3792057!16s%2Fg%2F11vxjr_y4b!19sChIJ8xpyqaGNOxAR8SGCrQZSdr8?authuser=0&amp;hl=en&amp;g_ep=EgoyMDI2MDkzMC4wIJJjKgBIAVAD&amp;rclk=1</t>
        </is>
      </c>
      <c r="AK6500" s="14" t="inlineStr">
        <is>
          <t>Google Maps (sweep, Oct 2026)</t>
        </is>
      </c>
      <c r="AL6500" s="14" t="inlineStr">
        <is>
          <t>2026-10-06</t>
        </is>
      </c>
      <c r="AM6500" s="14" t="inlineStr">
        <is>
          <t>Not approached</t>
        </is>
      </c>
      <c r="AN6500" s="19" t="n"/>
    </row>
    <row r="6501">
      <c r="A6501" s="14" t="n">
        <v>6500</v>
      </c>
      <c r="B6501" s="14" t="inlineStr">
        <is>
          <t>Homemademeals Nigeria</t>
        </is>
      </c>
      <c r="C6501" s="14" t="inlineStr">
        <is>
          <t>Yaba</t>
        </is>
      </c>
      <c r="D6501" s="14" t="inlineStr">
        <is>
          <t>Restaurant / Food</t>
        </is>
      </c>
      <c r="E6501" s="14" t="inlineStr">
        <is>
          <t>Caterer</t>
        </is>
      </c>
      <c r="F6501" s="26" t="n">
        <v>6</v>
      </c>
      <c r="G6501" s="27" t="inlineStr">
        <is>
          <t>Cold - little evidence of delivery</t>
        </is>
      </c>
      <c r="H6501" s="21" t="inlineStr">
        <is>
          <t>Floor - not enriched</t>
        </is>
      </c>
      <c r="I6501" s="14" t="n">
        <v>0</v>
      </c>
      <c r="J6501" s="14" t="n">
        <v>0</v>
      </c>
      <c r="K6501" s="14" t="n">
        <v>0</v>
      </c>
      <c r="L6501" s="14" t="n">
        <v>0</v>
      </c>
      <c r="M6501" s="14" t="n">
        <v>0</v>
      </c>
      <c r="N6501" s="14" t="n">
        <v>0</v>
      </c>
      <c r="O6501" s="14" t="n">
        <v>0</v>
      </c>
      <c r="P6501" s="14" t="n">
        <v>0</v>
      </c>
      <c r="Q6501" s="14" t="n">
        <v>0</v>
      </c>
      <c r="R6501" s="14" t="n">
        <v>6</v>
      </c>
      <c r="S6501" s="14" t="n">
        <v>0</v>
      </c>
      <c r="T6501" s="17" t="n"/>
      <c r="U6501" s="18" t="n"/>
      <c r="V6501" s="14" t="inlineStr">
        <is>
          <t>+2348058299703</t>
        </is>
      </c>
      <c r="W6501" s="14" t="inlineStr">
        <is>
          <t>+2348058299703</t>
        </is>
      </c>
      <c r="X6501" s="14" t="n"/>
      <c r="Y6501" s="14" t="n"/>
      <c r="Z6501" s="14" t="n"/>
      <c r="AA6501" s="14" t="n"/>
      <c r="AB6501" s="14" t="n"/>
      <c r="AC6501" s="14" t="n"/>
      <c r="AD6501" s="14" t="n"/>
      <c r="AE6501" s="14" t="n"/>
      <c r="AF6501" s="14" t="n">
        <v>1</v>
      </c>
      <c r="AG6501" s="19" t="n"/>
      <c r="AH6501" s="20" t="n">
        <v>6.5243793</v>
      </c>
      <c r="AI6501" s="20" t="n">
        <v>3.3792057</v>
      </c>
      <c r="AJ6501" s="14" t="inlineStr">
        <is>
          <t>https://www.google.com/maps/place/Homemademeals+Nigeria/data=!4m7!3m6!1s0x103b8d9f45a89567:0xf74c8f31b2154fd0!8m2!3d6.5243793!4d3.3792057!16s%2Fg%2F11vzrzwkg9!19sChIJZ5WoRZ-NOxAR0E8VsjGPTPc?authuser=0&amp;hl=en&amp;g_ep=EgoyMDI2MDkzMC4wIJJjKgBIAVAD&amp;rclk=1</t>
        </is>
      </c>
      <c r="AK6501" s="14" t="inlineStr">
        <is>
          <t>Google Maps (sweep, Oct 2026)</t>
        </is>
      </c>
      <c r="AL6501" s="14" t="inlineStr">
        <is>
          <t>2026-10-06</t>
        </is>
      </c>
      <c r="AM6501" s="14" t="inlineStr">
        <is>
          <t>Not approached</t>
        </is>
      </c>
      <c r="AN6501" s="19" t="n"/>
    </row>
    <row r="6502">
      <c r="A6502" s="14" t="n">
        <v>6501</v>
      </c>
      <c r="B6502" s="14" t="inlineStr">
        <is>
          <t>Honey Wall Catering Services</t>
        </is>
      </c>
      <c r="C6502" s="14" t="inlineStr">
        <is>
          <t>Yaba</t>
        </is>
      </c>
      <c r="D6502" s="14" t="inlineStr">
        <is>
          <t>Restaurant / Food</t>
        </is>
      </c>
      <c r="E6502" s="14" t="inlineStr">
        <is>
          <t>Caterer</t>
        </is>
      </c>
      <c r="F6502" s="26" t="n">
        <v>6</v>
      </c>
      <c r="G6502" s="27" t="inlineStr">
        <is>
          <t>Cold - little evidence of delivery</t>
        </is>
      </c>
      <c r="H6502" s="21" t="inlineStr">
        <is>
          <t>Floor - not enriched</t>
        </is>
      </c>
      <c r="I6502" s="14" t="n">
        <v>0</v>
      </c>
      <c r="J6502" s="14" t="n">
        <v>0</v>
      </c>
      <c r="K6502" s="14" t="n">
        <v>0</v>
      </c>
      <c r="L6502" s="14" t="n">
        <v>0</v>
      </c>
      <c r="M6502" s="14" t="n">
        <v>0</v>
      </c>
      <c r="N6502" s="14" t="n">
        <v>0</v>
      </c>
      <c r="O6502" s="14" t="n">
        <v>0</v>
      </c>
      <c r="P6502" s="14" t="n">
        <v>0</v>
      </c>
      <c r="Q6502" s="14" t="n">
        <v>0</v>
      </c>
      <c r="R6502" s="14" t="n">
        <v>6</v>
      </c>
      <c r="S6502" s="14" t="n">
        <v>0</v>
      </c>
      <c r="T6502" s="17" t="n"/>
      <c r="U6502" s="18" t="n"/>
      <c r="V6502" s="14" t="n"/>
      <c r="W6502" s="14" t="n"/>
      <c r="X6502" s="14" t="n"/>
      <c r="Y6502" s="14" t="n"/>
      <c r="Z6502" s="14" t="n"/>
      <c r="AA6502" s="14" t="n"/>
      <c r="AB6502" s="14" t="n"/>
      <c r="AC6502" s="14" t="n"/>
      <c r="AD6502" s="14" t="n"/>
      <c r="AE6502" s="14" t="n"/>
      <c r="AF6502" s="14" t="n">
        <v>0</v>
      </c>
      <c r="AG6502" s="19" t="inlineStr">
        <is>
          <t>183 Herbert Macaulay Wy</t>
        </is>
      </c>
      <c r="AH6502" s="20" t="n">
        <v>6.4936921</v>
      </c>
      <c r="AI6502" s="20" t="n">
        <v>3.3812239</v>
      </c>
      <c r="AJ6502" s="14" t="inlineStr">
        <is>
          <t>https://www.google.com/maps/place/Honey+Wall+Catering+Services/data=!4m7!3m6!1s0x103b8d43d5afa3a9:0x28a8a1a8817f82b4!8m2!3d6.4936921!4d3.3812239!16s%2Fg%2F11spvf90px!19sChIJqaOv1UONOxARtIJ_gaihqCg?authuser=0&amp;hl=en&amp;g_ep=EgoyMDI2MDkzMC4wIJJjKgBIAVAD&amp;rclk=1</t>
        </is>
      </c>
      <c r="AK6502" s="14" t="inlineStr">
        <is>
          <t>Google Maps (sweep, Oct 2026)</t>
        </is>
      </c>
      <c r="AL6502" s="14" t="inlineStr">
        <is>
          <t>2026-10-06</t>
        </is>
      </c>
      <c r="AM6502" s="14" t="inlineStr">
        <is>
          <t>Not approached</t>
        </is>
      </c>
      <c r="AN6502" s="19" t="n"/>
    </row>
    <row r="6503">
      <c r="A6503" s="14" t="n">
        <v>6502</v>
      </c>
      <c r="B6503" s="14" t="inlineStr">
        <is>
          <t>Honeyfingers</t>
        </is>
      </c>
      <c r="C6503" s="14" t="inlineStr">
        <is>
          <t>Yaba</t>
        </is>
      </c>
      <c r="D6503" s="14" t="inlineStr">
        <is>
          <t>Restaurant / Food</t>
        </is>
      </c>
      <c r="E6503" s="14" t="inlineStr">
        <is>
          <t>bakery</t>
        </is>
      </c>
      <c r="F6503" s="26" t="n">
        <v>6</v>
      </c>
      <c r="G6503" s="27" t="inlineStr">
        <is>
          <t>Cold - little evidence of delivery</t>
        </is>
      </c>
      <c r="H6503" s="21" t="inlineStr">
        <is>
          <t>Floor - not enriched</t>
        </is>
      </c>
      <c r="I6503" s="14" t="n">
        <v>0</v>
      </c>
      <c r="J6503" s="14" t="n">
        <v>0</v>
      </c>
      <c r="K6503" s="14" t="n">
        <v>0</v>
      </c>
      <c r="L6503" s="14" t="n">
        <v>0</v>
      </c>
      <c r="M6503" s="14" t="n">
        <v>0</v>
      </c>
      <c r="N6503" s="14" t="n">
        <v>0</v>
      </c>
      <c r="O6503" s="14" t="n">
        <v>0</v>
      </c>
      <c r="P6503" s="14" t="n">
        <v>0</v>
      </c>
      <c r="Q6503" s="14" t="n">
        <v>0</v>
      </c>
      <c r="R6503" s="14" t="n">
        <v>6</v>
      </c>
      <c r="S6503" s="14" t="n">
        <v>0</v>
      </c>
      <c r="T6503" s="17" t="n"/>
      <c r="U6503" s="18" t="n"/>
      <c r="V6503" s="14" t="inlineStr">
        <is>
          <t>+2348185580558</t>
        </is>
      </c>
      <c r="W6503" s="14" t="inlineStr">
        <is>
          <t>+2348185580558</t>
        </is>
      </c>
      <c r="X6503" s="14" t="n"/>
      <c r="Y6503" s="14" t="n"/>
      <c r="Z6503" s="14" t="n"/>
      <c r="AA6503" s="14" t="n"/>
      <c r="AB6503" s="14" t="n"/>
      <c r="AC6503" s="14" t="n"/>
      <c r="AD6503" s="14" t="n"/>
      <c r="AE6503" s="14" t="n"/>
      <c r="AF6503" s="14" t="n">
        <v>1</v>
      </c>
      <c r="AG6503" s="19" t="inlineStr">
        <is>
          <t>14 University Road Akoka, Yaba, Lagos Nigeria</t>
        </is>
      </c>
      <c r="AH6503" s="20" t="n"/>
      <c r="AI6503" s="20" t="n"/>
      <c r="AJ6503" s="14" t="inlineStr">
        <is>
          <t>https://www.finelib.com/listing/Honeyfingers/62080/</t>
        </is>
      </c>
      <c r="AK6503" s="14" t="inlineStr">
        <is>
          <t>Finelib (Oct 2026)</t>
        </is>
      </c>
      <c r="AL6503" s="14" t="inlineStr">
        <is>
          <t>2026-10-06</t>
        </is>
      </c>
      <c r="AM6503" s="14" t="inlineStr">
        <is>
          <t>Not approached</t>
        </is>
      </c>
      <c r="AN6503" s="19" t="inlineStr">
        <is>
          <t>Honeyfingers specializes on offering beautifully crafted cakes, pastries, small chops and delicious foods for all occasions at an affordable price.</t>
        </is>
      </c>
    </row>
    <row r="6504">
      <c r="A6504" s="14" t="n">
        <v>6503</v>
      </c>
      <c r="B6504" s="14" t="inlineStr">
        <is>
          <t>Hotspot Restaurant &amp; Bar</t>
        </is>
      </c>
      <c r="C6504" s="14" t="inlineStr">
        <is>
          <t>Yaba</t>
        </is>
      </c>
      <c r="D6504" s="14" t="inlineStr">
        <is>
          <t>Restaurant / Food</t>
        </is>
      </c>
      <c r="E6504" s="14" t="inlineStr">
        <is>
          <t>Restaurant</t>
        </is>
      </c>
      <c r="F6504" s="26" t="n">
        <v>6</v>
      </c>
      <c r="G6504" s="27" t="inlineStr">
        <is>
          <t>Cold - little evidence of delivery</t>
        </is>
      </c>
      <c r="H6504" s="21" t="inlineStr">
        <is>
          <t>Floor - not enriched</t>
        </is>
      </c>
      <c r="I6504" s="14" t="n">
        <v>0</v>
      </c>
      <c r="J6504" s="14" t="n">
        <v>0</v>
      </c>
      <c r="K6504" s="14" t="n">
        <v>0</v>
      </c>
      <c r="L6504" s="14" t="n">
        <v>0</v>
      </c>
      <c r="M6504" s="14" t="n">
        <v>0</v>
      </c>
      <c r="N6504" s="14" t="n">
        <v>0</v>
      </c>
      <c r="O6504" s="14" t="n">
        <v>0</v>
      </c>
      <c r="P6504" s="14" t="n">
        <v>0</v>
      </c>
      <c r="Q6504" s="14" t="n">
        <v>0</v>
      </c>
      <c r="R6504" s="14" t="n">
        <v>6</v>
      </c>
      <c r="S6504" s="14" t="n">
        <v>0</v>
      </c>
      <c r="T6504" s="17" t="n"/>
      <c r="U6504" s="18" t="n"/>
      <c r="V6504" s="14" t="n"/>
      <c r="W6504" s="14" t="n"/>
      <c r="X6504" s="14" t="n"/>
      <c r="Y6504" s="14" t="n"/>
      <c r="Z6504" s="14" t="n"/>
      <c r="AA6504" s="14" t="n"/>
      <c r="AB6504" s="14" t="n"/>
      <c r="AC6504" s="14" t="n"/>
      <c r="AD6504" s="14" t="n"/>
      <c r="AE6504" s="14" t="n"/>
      <c r="AF6504" s="14" t="n">
        <v>0</v>
      </c>
      <c r="AG6504" s="19" t="inlineStr">
        <is>
          <t>44 Commercial Ave</t>
        </is>
      </c>
      <c r="AH6504" s="20" t="n">
        <v>6.5052265</v>
      </c>
      <c r="AI6504" s="20" t="n">
        <v>3.38066</v>
      </c>
      <c r="AJ6504" s="14" t="inlineStr">
        <is>
          <t>https://www.google.com/maps/place/Hotspot+Restaurant+%26+Bar/data=!4m7!3m6!1s0x103b8d04e430a607:0xe968a3fe753e4aa7!8m2!3d6.5052265!4d3.38066!16s%2Fg%2F11qg5jmmyv!19sChIJB6Yw5ASNOxARp0o-df6jaOk?authuser=0&amp;hl=en&amp;g_ep=EgoyMDI2MDkzMC4wIJJjKgBIAVAD&amp;rclk=1</t>
        </is>
      </c>
      <c r="AK6504" s="14" t="inlineStr">
        <is>
          <t>Google Maps (sweep, Oct 2026)</t>
        </is>
      </c>
      <c r="AL6504" s="14" t="inlineStr">
        <is>
          <t>2026-10-06</t>
        </is>
      </c>
      <c r="AM6504" s="14" t="inlineStr">
        <is>
          <t>Not approached</t>
        </is>
      </c>
      <c r="AN6504" s="19" t="n"/>
    </row>
    <row r="6505">
      <c r="A6505" s="14" t="n">
        <v>6504</v>
      </c>
      <c r="B6505" s="14" t="inlineStr">
        <is>
          <t>Hoyeen's treat</t>
        </is>
      </c>
      <c r="C6505" s="14" t="inlineStr">
        <is>
          <t>Yaba</t>
        </is>
      </c>
      <c r="D6505" s="14" t="inlineStr">
        <is>
          <t>Restaurant / Food</t>
        </is>
      </c>
      <c r="E6505" s="14" t="inlineStr">
        <is>
          <t>Catering food and drink supplier</t>
        </is>
      </c>
      <c r="F6505" s="26" t="n">
        <v>6</v>
      </c>
      <c r="G6505" s="27" t="inlineStr">
        <is>
          <t>Cold - little evidence of delivery</t>
        </is>
      </c>
      <c r="H6505" s="21" t="inlineStr">
        <is>
          <t>Floor - not enriched</t>
        </is>
      </c>
      <c r="I6505" s="14" t="n">
        <v>0</v>
      </c>
      <c r="J6505" s="14" t="n">
        <v>0</v>
      </c>
      <c r="K6505" s="14" t="n">
        <v>0</v>
      </c>
      <c r="L6505" s="14" t="n">
        <v>0</v>
      </c>
      <c r="M6505" s="14" t="n">
        <v>0</v>
      </c>
      <c r="N6505" s="14" t="n">
        <v>0</v>
      </c>
      <c r="O6505" s="14" t="n">
        <v>0</v>
      </c>
      <c r="P6505" s="14" t="n">
        <v>0</v>
      </c>
      <c r="Q6505" s="14" t="n">
        <v>0</v>
      </c>
      <c r="R6505" s="14" t="n">
        <v>6</v>
      </c>
      <c r="S6505" s="14" t="n">
        <v>0</v>
      </c>
      <c r="T6505" s="17" t="n"/>
      <c r="U6505" s="18" t="n"/>
      <c r="V6505" s="14" t="inlineStr">
        <is>
          <t>+2349028996404</t>
        </is>
      </c>
      <c r="W6505" s="14" t="inlineStr">
        <is>
          <t>+2349028996404</t>
        </is>
      </c>
      <c r="X6505" s="14" t="n"/>
      <c r="Y6505" s="14" t="n"/>
      <c r="Z6505" s="14" t="n"/>
      <c r="AA6505" s="14" t="n"/>
      <c r="AB6505" s="14" t="n"/>
      <c r="AC6505" s="14" t="n"/>
      <c r="AD6505" s="14" t="n"/>
      <c r="AE6505" s="14" t="n"/>
      <c r="AF6505" s="14" t="n">
        <v>1</v>
      </c>
      <c r="AG6505" s="19" t="inlineStr">
        <is>
          <t>4, Igbobi sabe street, jibowu lagos 3, Aridegbe street, fadeyi</t>
        </is>
      </c>
      <c r="AH6505" s="20" t="n">
        <v>6.5196973</v>
      </c>
      <c r="AI6505" s="20" t="n">
        <v>3.368455</v>
      </c>
      <c r="AJ6505" s="14" t="inlineStr">
        <is>
          <t>https://www.google.com/maps/place/Hoyeen%27s+treat/data=!4m7!3m6!1s0x103b8d3cc5c7deed:0xb96d53eacbb36007!8m2!3d6.5196973!4d3.368455!16s%2Fg%2F11rhzm8mqb!19sChIJ7d7HxTyNOxARB2Czy-pTbbk?authuser=0&amp;hl=en&amp;g_ep=EgoyMDI2MDkzMC4wIJJjKgBIAVAD&amp;rclk=1</t>
        </is>
      </c>
      <c r="AK6505" s="14" t="inlineStr">
        <is>
          <t>Multiple sources (cross-verified)</t>
        </is>
      </c>
      <c r="AL6505" s="14" t="inlineStr">
        <is>
          <t>2026-10-06</t>
        </is>
      </c>
      <c r="AM6505" s="14" t="inlineStr">
        <is>
          <t>Not approached</t>
        </is>
      </c>
      <c r="AN6505" s="19" t="n"/>
    </row>
    <row r="6506">
      <c r="A6506" s="14" t="n">
        <v>6505</v>
      </c>
      <c r="B6506" s="14" t="inlineStr">
        <is>
          <t>Idunnola cakes and catering</t>
        </is>
      </c>
      <c r="C6506" s="14" t="inlineStr">
        <is>
          <t>Yaba</t>
        </is>
      </c>
      <c r="D6506" s="14" t="inlineStr">
        <is>
          <t>Restaurant / Food</t>
        </is>
      </c>
      <c r="E6506" s="14" t="inlineStr">
        <is>
          <t>Catering food and drink supplier</t>
        </is>
      </c>
      <c r="F6506" s="26" t="n">
        <v>6</v>
      </c>
      <c r="G6506" s="27" t="inlineStr">
        <is>
          <t>Cold - little evidence of delivery</t>
        </is>
      </c>
      <c r="H6506" s="21" t="inlineStr">
        <is>
          <t>Floor - not enriched</t>
        </is>
      </c>
      <c r="I6506" s="14" t="n">
        <v>0</v>
      </c>
      <c r="J6506" s="14" t="n">
        <v>0</v>
      </c>
      <c r="K6506" s="14" t="n">
        <v>0</v>
      </c>
      <c r="L6506" s="14" t="n">
        <v>0</v>
      </c>
      <c r="M6506" s="14" t="n">
        <v>0</v>
      </c>
      <c r="N6506" s="14" t="n">
        <v>0</v>
      </c>
      <c r="O6506" s="14" t="n">
        <v>0</v>
      </c>
      <c r="P6506" s="14" t="n">
        <v>0</v>
      </c>
      <c r="Q6506" s="14" t="n">
        <v>0</v>
      </c>
      <c r="R6506" s="14" t="n">
        <v>6</v>
      </c>
      <c r="S6506" s="14" t="n">
        <v>0</v>
      </c>
      <c r="T6506" s="17" t="n"/>
      <c r="U6506" s="18" t="n"/>
      <c r="V6506" s="14" t="inlineStr">
        <is>
          <t>+2347031263201</t>
        </is>
      </c>
      <c r="W6506" s="14" t="inlineStr">
        <is>
          <t>+2347031263201</t>
        </is>
      </c>
      <c r="X6506" s="14" t="n"/>
      <c r="Y6506" s="14" t="n"/>
      <c r="Z6506" s="14" t="n"/>
      <c r="AA6506" s="14" t="n"/>
      <c r="AB6506" s="14" t="n"/>
      <c r="AC6506" s="14" t="n"/>
      <c r="AD6506" s="14" t="n"/>
      <c r="AE6506" s="14" t="n"/>
      <c r="AF6506" s="14" t="n">
        <v>1</v>
      </c>
      <c r="AG6506" s="19" t="inlineStr">
        <is>
          <t>1,gabriel afun street Igbogbo local government</t>
        </is>
      </c>
      <c r="AH6506" s="20" t="n">
        <v>6.5243793</v>
      </c>
      <c r="AI6506" s="20" t="n">
        <v>3.3792057</v>
      </c>
      <c r="AJ6506" s="14" t="inlineStr">
        <is>
          <t>https://www.google.com/maps/place/Idunnola+cakes+and+catering/data=!4m7!3m6!1s0x103b8d7a45dc5801:0xba8e186a733566cf!8m2!3d6.5243793!4d3.3792057!16s%2Fg%2F11fml2f2sz!19sChIJAVjcRXqNOxARz2Y1c2oYjro?authuser=0&amp;hl=en&amp;g_ep=EgoyMDI2MDkzMC4wIJJjKgBIAVAD&amp;rclk=1</t>
        </is>
      </c>
      <c r="AK6506" s="14" t="inlineStr">
        <is>
          <t>Google Maps (sweep, Oct 2026)</t>
        </is>
      </c>
      <c r="AL6506" s="14" t="inlineStr">
        <is>
          <t>2026-10-06</t>
        </is>
      </c>
      <c r="AM6506" s="14" t="inlineStr">
        <is>
          <t>Not approached</t>
        </is>
      </c>
      <c r="AN6506" s="19" t="n"/>
    </row>
    <row r="6507">
      <c r="A6507" s="14" t="n">
        <v>6506</v>
      </c>
      <c r="B6507" s="14" t="inlineStr">
        <is>
          <t>Ilori Oluwakemi Abidemi Catering Services</t>
        </is>
      </c>
      <c r="C6507" s="14" t="inlineStr">
        <is>
          <t>Yaba</t>
        </is>
      </c>
      <c r="D6507" s="14" t="inlineStr">
        <is>
          <t>Restaurant / Food</t>
        </is>
      </c>
      <c r="E6507" s="14" t="inlineStr">
        <is>
          <t>Catering food and drink supplier</t>
        </is>
      </c>
      <c r="F6507" s="26" t="n">
        <v>6</v>
      </c>
      <c r="G6507" s="27" t="inlineStr">
        <is>
          <t>Cold - little evidence of delivery</t>
        </is>
      </c>
      <c r="H6507" s="21" t="inlineStr">
        <is>
          <t>Floor - not enriched</t>
        </is>
      </c>
      <c r="I6507" s="14" t="n">
        <v>0</v>
      </c>
      <c r="J6507" s="14" t="n">
        <v>0</v>
      </c>
      <c r="K6507" s="14" t="n">
        <v>0</v>
      </c>
      <c r="L6507" s="14" t="n">
        <v>0</v>
      </c>
      <c r="M6507" s="14" t="n">
        <v>0</v>
      </c>
      <c r="N6507" s="14" t="n">
        <v>0</v>
      </c>
      <c r="O6507" s="14" t="n">
        <v>0</v>
      </c>
      <c r="P6507" s="14" t="n">
        <v>0</v>
      </c>
      <c r="Q6507" s="14" t="n">
        <v>0</v>
      </c>
      <c r="R6507" s="14" t="n">
        <v>6</v>
      </c>
      <c r="S6507" s="14" t="n">
        <v>0</v>
      </c>
      <c r="T6507" s="17" t="n"/>
      <c r="U6507" s="18" t="n"/>
      <c r="V6507" s="14" t="inlineStr">
        <is>
          <t>+2348113818959</t>
        </is>
      </c>
      <c r="W6507" s="14" t="inlineStr">
        <is>
          <t>+2348113818959</t>
        </is>
      </c>
      <c r="X6507" s="14" t="n"/>
      <c r="Y6507" s="14" t="n"/>
      <c r="Z6507" s="14" t="n"/>
      <c r="AA6507" s="14" t="n"/>
      <c r="AB6507" s="14" t="n"/>
      <c r="AC6507" s="14" t="n"/>
      <c r="AD6507" s="14" t="n"/>
      <c r="AE6507" s="14" t="n"/>
      <c r="AF6507" s="14" t="n">
        <v>1</v>
      </c>
      <c r="AG6507" s="19" t="inlineStr">
        <is>
          <t>8 AWONBIOWO IFEDAYO EST</t>
        </is>
      </c>
      <c r="AH6507" s="20" t="n">
        <v>6.5243793</v>
      </c>
      <c r="AI6507" s="20" t="n">
        <v>3.3792057</v>
      </c>
      <c r="AJ6507" s="14" t="inlineStr">
        <is>
          <t>https://www.google.com/maps/place/Ilori+Oluwakemi+Abidemi+Catering+Services/data=!4m7!3m6!1s0x103b8d0c2dc5ef0d:0x4b80f0199bdd974!8m2!3d6.5243793!4d3.3792057!16s%2Fg%2F11r6r9sxvk!19sChIJDe_FLQyNOxARdNm9mQEPuAQ?authuser=0&amp;hl=en&amp;g_ep=EgoyMDI2MDkzMC4wIJJjKgBIAVAD&amp;rclk=1</t>
        </is>
      </c>
      <c r="AK6507" s="14" t="inlineStr">
        <is>
          <t>Google Maps (sweep, Oct 2026)</t>
        </is>
      </c>
      <c r="AL6507" s="14" t="inlineStr">
        <is>
          <t>2026-10-06</t>
        </is>
      </c>
      <c r="AM6507" s="14" t="inlineStr">
        <is>
          <t>Not approached</t>
        </is>
      </c>
      <c r="AN6507" s="19" t="n"/>
    </row>
    <row r="6508">
      <c r="A6508" s="14" t="n">
        <v>6507</v>
      </c>
      <c r="B6508" s="14" t="inlineStr">
        <is>
          <t>Ima Foods</t>
        </is>
      </c>
      <c r="C6508" s="14" t="inlineStr">
        <is>
          <t>Yaba</t>
        </is>
      </c>
      <c r="D6508" s="14" t="inlineStr">
        <is>
          <t>Restaurant / Food</t>
        </is>
      </c>
      <c r="E6508" s="14" t="inlineStr">
        <is>
          <t>Caterer</t>
        </is>
      </c>
      <c r="F6508" s="26" t="n">
        <v>6</v>
      </c>
      <c r="G6508" s="27" t="inlineStr">
        <is>
          <t>Cold - little evidence of delivery</t>
        </is>
      </c>
      <c r="H6508" s="21" t="inlineStr">
        <is>
          <t>Floor - not enriched</t>
        </is>
      </c>
      <c r="I6508" s="14" t="n">
        <v>0</v>
      </c>
      <c r="J6508" s="14" t="n">
        <v>0</v>
      </c>
      <c r="K6508" s="14" t="n">
        <v>0</v>
      </c>
      <c r="L6508" s="14" t="n">
        <v>0</v>
      </c>
      <c r="M6508" s="14" t="n">
        <v>0</v>
      </c>
      <c r="N6508" s="14" t="n">
        <v>0</v>
      </c>
      <c r="O6508" s="14" t="n">
        <v>0</v>
      </c>
      <c r="P6508" s="14" t="n">
        <v>0</v>
      </c>
      <c r="Q6508" s="14" t="n">
        <v>0</v>
      </c>
      <c r="R6508" s="14" t="n">
        <v>6</v>
      </c>
      <c r="S6508" s="14" t="n">
        <v>0</v>
      </c>
      <c r="T6508" s="17" t="n"/>
      <c r="U6508" s="18" t="n"/>
      <c r="V6508" s="14" t="inlineStr">
        <is>
          <t>+2348023221215</t>
        </is>
      </c>
      <c r="W6508" s="14" t="inlineStr">
        <is>
          <t>+2348023221215</t>
        </is>
      </c>
      <c r="X6508" s="14" t="n"/>
      <c r="Y6508" s="14" t="n"/>
      <c r="Z6508" s="14" t="n"/>
      <c r="AA6508" s="14" t="n"/>
      <c r="AB6508" s="14" t="n"/>
      <c r="AC6508" s="14" t="n"/>
      <c r="AD6508" s="14" t="n"/>
      <c r="AE6508" s="14" t="n"/>
      <c r="AF6508" s="14" t="n">
        <v>1</v>
      </c>
      <c r="AG6508" s="19" t="inlineStr">
        <is>
          <t>4 Karimu Ikotun Close, Oyadiran Estate</t>
        </is>
      </c>
      <c r="AH6508" s="20" t="n">
        <v>6.5047509</v>
      </c>
      <c r="AI6508" s="20" t="n">
        <v>3.3811553</v>
      </c>
      <c r="AJ6508" s="14" t="inlineStr">
        <is>
          <t>https://www.google.com/maps/place/Ima+Foods/data=!4m7!3m6!1s0x103b8d34695d3957:0x877fba10e5883276!8m2!3d6.5047509!4d3.3811553!16s%2Fg%2F11spf9pgl0!19sChIJVzldaTSNOxARdjKI5RC6f4c?authuser=0&amp;hl=en&amp;g_ep=EgoyMDI2MDkzMC4wIJJjKgBIAVAD&amp;rclk=1</t>
        </is>
      </c>
      <c r="AK6508" s="14" t="inlineStr">
        <is>
          <t>Google Maps (sweep, Oct 2026)</t>
        </is>
      </c>
      <c r="AL6508" s="14" t="inlineStr">
        <is>
          <t>2026-10-06</t>
        </is>
      </c>
      <c r="AM6508" s="14" t="inlineStr">
        <is>
          <t>Not approached</t>
        </is>
      </c>
      <c r="AN6508" s="19" t="n"/>
    </row>
    <row r="6509">
      <c r="A6509" s="14" t="n">
        <v>6508</v>
      </c>
      <c r="B6509" s="14" t="inlineStr">
        <is>
          <t>Imperial Bakery &amp; Catering Service</t>
        </is>
      </c>
      <c r="C6509" s="14" t="inlineStr">
        <is>
          <t>Yaba</t>
        </is>
      </c>
      <c r="D6509" s="14" t="inlineStr">
        <is>
          <t>Restaurant / Food</t>
        </is>
      </c>
      <c r="E6509" s="14" t="inlineStr">
        <is>
          <t>Bakery</t>
        </is>
      </c>
      <c r="F6509" s="26" t="n">
        <v>6</v>
      </c>
      <c r="G6509" s="27" t="inlineStr">
        <is>
          <t>Cold - little evidence of delivery</t>
        </is>
      </c>
      <c r="H6509" s="21" t="inlineStr">
        <is>
          <t>Floor - not enriched</t>
        </is>
      </c>
      <c r="I6509" s="14" t="n">
        <v>0</v>
      </c>
      <c r="J6509" s="14" t="n">
        <v>0</v>
      </c>
      <c r="K6509" s="14" t="n">
        <v>0</v>
      </c>
      <c r="L6509" s="14" t="n">
        <v>0</v>
      </c>
      <c r="M6509" s="14" t="n">
        <v>0</v>
      </c>
      <c r="N6509" s="14" t="n">
        <v>0</v>
      </c>
      <c r="O6509" s="14" t="n">
        <v>0</v>
      </c>
      <c r="P6509" s="14" t="n">
        <v>0</v>
      </c>
      <c r="Q6509" s="14" t="n">
        <v>0</v>
      </c>
      <c r="R6509" s="14" t="n">
        <v>6</v>
      </c>
      <c r="S6509" s="14" t="n">
        <v>0</v>
      </c>
      <c r="T6509" s="17" t="n"/>
      <c r="U6509" s="18" t="n"/>
      <c r="V6509" s="14" t="inlineStr">
        <is>
          <t>+2348138871746</t>
        </is>
      </c>
      <c r="W6509" s="14" t="inlineStr">
        <is>
          <t>+2348138871746</t>
        </is>
      </c>
      <c r="X6509" s="14" t="n"/>
      <c r="Y6509" s="14" t="n"/>
      <c r="Z6509" s="14" t="n"/>
      <c r="AA6509" s="14" t="n"/>
      <c r="AB6509" s="14" t="n"/>
      <c r="AC6509" s="14" t="n"/>
      <c r="AD6509" s="14" t="n"/>
      <c r="AE6509" s="14" t="n"/>
      <c r="AF6509" s="14" t="n">
        <v>1</v>
      </c>
      <c r="AG6509" s="19" t="n"/>
      <c r="AH6509" s="20" t="n">
        <v>6.5243793</v>
      </c>
      <c r="AI6509" s="20" t="n">
        <v>3.3792057</v>
      </c>
      <c r="AJ6509" s="14" t="inlineStr">
        <is>
          <t>https://www.google.com/maps/place/Imperial+Bakery+%26+Catering+Service/data=!4m7!3m6!1s0x103b8d4b9ef341dd:0x41aa808e68e7315c!8m2!3d6.5243793!4d3.3792057!16s%2Fg%2F11vzrzdh86!19sChIJ3UHznkuNOxARXDHnaI6AqkE?authuser=0&amp;hl=en&amp;g_ep=EgoyMDI2MDkzMC4wIJJjKgBIAVAD&amp;rclk=1</t>
        </is>
      </c>
      <c r="AK6509" s="14" t="inlineStr">
        <is>
          <t>Google Maps (sweep, Oct 2026)</t>
        </is>
      </c>
      <c r="AL6509" s="14" t="inlineStr">
        <is>
          <t>2026-10-06</t>
        </is>
      </c>
      <c r="AM6509" s="14" t="inlineStr">
        <is>
          <t>Not approached</t>
        </is>
      </c>
      <c r="AN6509" s="19" t="n"/>
    </row>
    <row r="6510">
      <c r="A6510" s="14" t="n">
        <v>6509</v>
      </c>
      <c r="B6510" s="14" t="inlineStr">
        <is>
          <t>Interior Decoration &amp; Catering</t>
        </is>
      </c>
      <c r="C6510" s="14" t="inlineStr">
        <is>
          <t>Yaba</t>
        </is>
      </c>
      <c r="D6510" s="14" t="inlineStr">
        <is>
          <t>Restaurant / Food</t>
        </is>
      </c>
      <c r="E6510" s="14" t="inlineStr">
        <is>
          <t>Catering food and drink supplier</t>
        </is>
      </c>
      <c r="F6510" s="26" t="n">
        <v>6</v>
      </c>
      <c r="G6510" s="27" t="inlineStr">
        <is>
          <t>Cold - little evidence of delivery</t>
        </is>
      </c>
      <c r="H6510" s="21" t="inlineStr">
        <is>
          <t>Floor - not enriched</t>
        </is>
      </c>
      <c r="I6510" s="14" t="n">
        <v>0</v>
      </c>
      <c r="J6510" s="14" t="n">
        <v>0</v>
      </c>
      <c r="K6510" s="14" t="n">
        <v>0</v>
      </c>
      <c r="L6510" s="14" t="n">
        <v>0</v>
      </c>
      <c r="M6510" s="14" t="n">
        <v>0</v>
      </c>
      <c r="N6510" s="14" t="n">
        <v>0</v>
      </c>
      <c r="O6510" s="14" t="n">
        <v>0</v>
      </c>
      <c r="P6510" s="14" t="n">
        <v>0</v>
      </c>
      <c r="Q6510" s="14" t="n">
        <v>0</v>
      </c>
      <c r="R6510" s="14" t="n">
        <v>6</v>
      </c>
      <c r="S6510" s="14" t="n">
        <v>0</v>
      </c>
      <c r="T6510" s="17" t="n"/>
      <c r="U6510" s="18" t="n"/>
      <c r="V6510" s="14" t="inlineStr">
        <is>
          <t>+2348115734149</t>
        </is>
      </c>
      <c r="W6510" s="14" t="inlineStr">
        <is>
          <t>+2348115734149</t>
        </is>
      </c>
      <c r="X6510" s="14" t="n"/>
      <c r="Y6510" s="14" t="n"/>
      <c r="Z6510" s="14" t="n"/>
      <c r="AA6510" s="14" t="n"/>
      <c r="AB6510" s="14" t="n"/>
      <c r="AC6510" s="14" t="n"/>
      <c r="AD6510" s="14" t="n"/>
      <c r="AE6510" s="14" t="n"/>
      <c r="AF6510" s="14" t="n">
        <v>1</v>
      </c>
      <c r="AG6510" s="19" t="n"/>
      <c r="AH6510" s="20" t="n">
        <v>6.5243793</v>
      </c>
      <c r="AI6510" s="20" t="n">
        <v>3.3792057</v>
      </c>
      <c r="AJ6510" s="14" t="inlineStr">
        <is>
          <t>https://www.google.com/maps/place/Interior+Decoration+%26+Catering/data=!4m7!3m6!1s0x103b8d9d855f4409:0x3f89fb289b4d43c9!8m2!3d6.5243793!4d3.3792057!16s%2Fg%2F11qm5rcbn7!19sChIJCURfhZ2NOxARyUNNmyj7iT8?authuser=0&amp;hl=en&amp;g_ep=EgoyMDI2MDkzMC4wIJJjKgBIAVAD&amp;rclk=1</t>
        </is>
      </c>
      <c r="AK6510" s="14" t="inlineStr">
        <is>
          <t>Google Maps (sweep, Oct 2026)</t>
        </is>
      </c>
      <c r="AL6510" s="14" t="inlineStr">
        <is>
          <t>2026-10-06</t>
        </is>
      </c>
      <c r="AM6510" s="14" t="inlineStr">
        <is>
          <t>Not approached</t>
        </is>
      </c>
      <c r="AN6510" s="19" t="n"/>
    </row>
    <row r="6511">
      <c r="A6511" s="14" t="n">
        <v>6510</v>
      </c>
      <c r="B6511" s="14" t="inlineStr">
        <is>
          <t>Ivy Restaurant - De Santos Hotel Lagos</t>
        </is>
      </c>
      <c r="C6511" s="14" t="inlineStr">
        <is>
          <t>Yaba</t>
        </is>
      </c>
      <c r="D6511" s="14" t="inlineStr">
        <is>
          <t>Restaurant / Food</t>
        </is>
      </c>
      <c r="E6511" s="14" t="inlineStr">
        <is>
          <t>Barbecue restaurant</t>
        </is>
      </c>
      <c r="F6511" s="26" t="n">
        <v>6</v>
      </c>
      <c r="G6511" s="27" t="inlineStr">
        <is>
          <t>Cold - little evidence of delivery</t>
        </is>
      </c>
      <c r="H6511" s="21" t="inlineStr">
        <is>
          <t>Floor - not enriched</t>
        </is>
      </c>
      <c r="I6511" s="14" t="n">
        <v>0</v>
      </c>
      <c r="J6511" s="14" t="n">
        <v>0</v>
      </c>
      <c r="K6511" s="14" t="n">
        <v>0</v>
      </c>
      <c r="L6511" s="14" t="n">
        <v>0</v>
      </c>
      <c r="M6511" s="14" t="n">
        <v>0</v>
      </c>
      <c r="N6511" s="14" t="n">
        <v>0</v>
      </c>
      <c r="O6511" s="14" t="n">
        <v>0</v>
      </c>
      <c r="P6511" s="14" t="n">
        <v>0</v>
      </c>
      <c r="Q6511" s="14" t="n">
        <v>0</v>
      </c>
      <c r="R6511" s="14" t="n">
        <v>6</v>
      </c>
      <c r="S6511" s="14" t="n">
        <v>0</v>
      </c>
      <c r="T6511" s="17" t="n"/>
      <c r="U6511" s="18" t="n"/>
      <c r="V6511" s="14" t="n"/>
      <c r="W6511" s="14" t="n"/>
      <c r="X6511" s="14" t="n"/>
      <c r="Y6511" s="14" t="n"/>
      <c r="Z6511" s="14" t="n"/>
      <c r="AA6511" s="14" t="n"/>
      <c r="AB6511" s="14" t="n"/>
      <c r="AC6511" s="14" t="n"/>
      <c r="AD6511" s="14" t="n"/>
      <c r="AE6511" s="14" t="n"/>
      <c r="AF6511" s="14" t="n">
        <v>0</v>
      </c>
      <c r="AG6511" s="19" t="inlineStr">
        <is>
          <t>7 Shasha - Akowonjo Road Akowonjo Round about</t>
        </is>
      </c>
      <c r="AH6511" s="20" t="n">
        <v>6.5243793</v>
      </c>
      <c r="AI6511" s="20" t="n">
        <v>3.3792057</v>
      </c>
      <c r="AJ6511" s="14" t="inlineStr">
        <is>
          <t>https://www.google.com/maps/place/Ivy+Restaurant+-+De+Santos+Hotel+Lagos/data=!4m7!3m6!1s0x103b8d594b17b4c5:0x7b363ca0cc1b4efc!8m2!3d6.5243793!4d3.3792057!16s%2Fg%2F11vxjrs78m!19sChIJxbQXS1mNOxAR_E4bzKA8Nns?authuser=0&amp;hl=en&amp;g_ep=EgoyMDI2MDkzMC4wIJJjKgBIAVAD&amp;rclk=1</t>
        </is>
      </c>
      <c r="AK6511" s="14" t="inlineStr">
        <is>
          <t>Google Maps (sweep, Oct 2026)</t>
        </is>
      </c>
      <c r="AL6511" s="14" t="inlineStr">
        <is>
          <t>2026-10-06</t>
        </is>
      </c>
      <c r="AM6511" s="14" t="inlineStr">
        <is>
          <t>Not approached</t>
        </is>
      </c>
      <c r="AN6511" s="19" t="n"/>
    </row>
    <row r="6512">
      <c r="A6512" s="14" t="n">
        <v>6511</v>
      </c>
      <c r="B6512" s="14" t="inlineStr">
        <is>
          <t>Iyan Aladuke Restaurant</t>
        </is>
      </c>
      <c r="C6512" s="14" t="inlineStr">
        <is>
          <t>Yaba</t>
        </is>
      </c>
      <c r="D6512" s="14" t="inlineStr">
        <is>
          <t>Restaurant / Food</t>
        </is>
      </c>
      <c r="E6512" s="14" t="inlineStr">
        <is>
          <t>restaurants</t>
        </is>
      </c>
      <c r="F6512" s="26" t="n">
        <v>6</v>
      </c>
      <c r="G6512" s="27" t="inlineStr">
        <is>
          <t>Cold - little evidence of delivery</t>
        </is>
      </c>
      <c r="H6512" s="21" t="inlineStr">
        <is>
          <t>Floor - not enriched</t>
        </is>
      </c>
      <c r="I6512" s="14" t="n">
        <v>0</v>
      </c>
      <c r="J6512" s="14" t="n">
        <v>0</v>
      </c>
      <c r="K6512" s="14" t="n">
        <v>0</v>
      </c>
      <c r="L6512" s="14" t="n">
        <v>0</v>
      </c>
      <c r="M6512" s="14" t="n">
        <v>0</v>
      </c>
      <c r="N6512" s="14" t="n">
        <v>0</v>
      </c>
      <c r="O6512" s="14" t="n">
        <v>0</v>
      </c>
      <c r="P6512" s="14" t="n">
        <v>0</v>
      </c>
      <c r="Q6512" s="14" t="n">
        <v>0</v>
      </c>
      <c r="R6512" s="14" t="n">
        <v>6</v>
      </c>
      <c r="S6512" s="14" t="n">
        <v>0</v>
      </c>
      <c r="T6512" s="17" t="n"/>
      <c r="U6512" s="18" t="n"/>
      <c r="V6512" s="14" t="inlineStr">
        <is>
          <t>+2348088889985</t>
        </is>
      </c>
      <c r="W6512" s="14" t="inlineStr">
        <is>
          <t>+2348088889985; +2348023937142; +2348185904277</t>
        </is>
      </c>
      <c r="X6512" s="14" t="n"/>
      <c r="Y6512" s="14" t="n"/>
      <c r="Z6512" s="14" t="n"/>
      <c r="AA6512" s="14" t="n"/>
      <c r="AB6512" s="14" t="n"/>
      <c r="AC6512" s="14" t="n"/>
      <c r="AD6512" s="14" t="n"/>
      <c r="AE6512" s="14" t="n"/>
      <c r="AF6512" s="14" t="n">
        <v>1</v>
      </c>
      <c r="AG6512" s="19" t="inlineStr">
        <is>
          <t>308 Murtala Muhammed Way, Spencer Junction, Yaba, Lagos</t>
        </is>
      </c>
      <c r="AH6512" s="20" t="n"/>
      <c r="AI6512" s="20" t="n"/>
      <c r="AJ6512" s="14" t="inlineStr">
        <is>
          <t>https://www.finelib.com/listing/Iyan-Aladuke-Restaurant/99767/</t>
        </is>
      </c>
      <c r="AK6512" s="14" t="inlineStr">
        <is>
          <t>Finelib (Oct 2026)</t>
        </is>
      </c>
      <c r="AL6512" s="14" t="inlineStr">
        <is>
          <t>2026-10-06</t>
        </is>
      </c>
      <c r="AM6512" s="14" t="inlineStr">
        <is>
          <t>Not approached</t>
        </is>
      </c>
      <c r="AN6512" s="19" t="inlineStr">
        <is>
          <t>Iyan Aladuke Restaurant offers African dishes such as amala, jollof rice, ewedu, soup, goat meat including home delivery services.</t>
        </is>
      </c>
    </row>
    <row r="6513">
      <c r="A6513" s="14" t="n">
        <v>6512</v>
      </c>
      <c r="B6513" s="14" t="inlineStr">
        <is>
          <t>Jabtex</t>
        </is>
      </c>
      <c r="C6513" s="14" t="inlineStr">
        <is>
          <t>Yaba</t>
        </is>
      </c>
      <c r="D6513" s="14" t="inlineStr">
        <is>
          <t>Restaurant / Food</t>
        </is>
      </c>
      <c r="E6513" s="14" t="inlineStr">
        <is>
          <t>Caterer</t>
        </is>
      </c>
      <c r="F6513" s="26" t="n">
        <v>6</v>
      </c>
      <c r="G6513" s="27" t="inlineStr">
        <is>
          <t>Cold - little evidence of delivery</t>
        </is>
      </c>
      <c r="H6513" s="21" t="inlineStr">
        <is>
          <t>Floor - not enriched</t>
        </is>
      </c>
      <c r="I6513" s="14" t="n">
        <v>0</v>
      </c>
      <c r="J6513" s="14" t="n">
        <v>0</v>
      </c>
      <c r="K6513" s="14" t="n">
        <v>0</v>
      </c>
      <c r="L6513" s="14" t="n">
        <v>0</v>
      </c>
      <c r="M6513" s="14" t="n">
        <v>0</v>
      </c>
      <c r="N6513" s="14" t="n">
        <v>0</v>
      </c>
      <c r="O6513" s="14" t="n">
        <v>0</v>
      </c>
      <c r="P6513" s="14" t="n">
        <v>0</v>
      </c>
      <c r="Q6513" s="14" t="n">
        <v>0</v>
      </c>
      <c r="R6513" s="14" t="n">
        <v>6</v>
      </c>
      <c r="S6513" s="14" t="n">
        <v>0</v>
      </c>
      <c r="T6513" s="17" t="n"/>
      <c r="U6513" s="18" t="n"/>
      <c r="V6513" s="14" t="inlineStr">
        <is>
          <t>+2347083837956</t>
        </is>
      </c>
      <c r="W6513" s="14" t="inlineStr">
        <is>
          <t>+2347083837956</t>
        </is>
      </c>
      <c r="X6513" s="14" t="n"/>
      <c r="Y6513" s="14" t="n"/>
      <c r="Z6513" s="14" t="n"/>
      <c r="AA6513" s="14" t="n"/>
      <c r="AB6513" s="14" t="n"/>
      <c r="AC6513" s="14" t="n"/>
      <c r="AD6513" s="14" t="n"/>
      <c r="AE6513" s="14" t="n"/>
      <c r="AF6513" s="14" t="n">
        <v>1</v>
      </c>
      <c r="AG6513" s="19" t="inlineStr">
        <is>
          <t>irawo busstop, 11b Ikorodu Rd</t>
        </is>
      </c>
      <c r="AH6513" s="20" t="n">
        <v>6.5180273</v>
      </c>
      <c r="AI6513" s="20" t="n">
        <v>3.3677655</v>
      </c>
      <c r="AJ6513" s="14" t="inlineStr">
        <is>
          <t>https://www.google.com/maps/place/Jabtex/data=!4m7!3m6!1s0x103bed5010715bfb:0xab39a26d4c7aaf65!8m2!3d6.5180273!4d3.3677655!16s%2Fg%2F11rpv0x2f7!19sChIJ-1txEFDtOxARZa96TG2iOas?authuser=0&amp;hl=en&amp;g_ep=EgoyMDI2MDkzMC4wIJJjKgBIAVAD&amp;rclk=1</t>
        </is>
      </c>
      <c r="AK6513" s="14" t="inlineStr">
        <is>
          <t>Google Maps (sweep, Oct 2026)</t>
        </is>
      </c>
      <c r="AL6513" s="14" t="inlineStr">
        <is>
          <t>2026-10-06</t>
        </is>
      </c>
      <c r="AM6513" s="14" t="inlineStr">
        <is>
          <t>Not approached</t>
        </is>
      </c>
      <c r="AN6513" s="19" t="n"/>
    </row>
    <row r="6514">
      <c r="A6514" s="14" t="n">
        <v>6513</v>
      </c>
      <c r="B6514" s="14" t="inlineStr">
        <is>
          <t>Janiz Empire</t>
        </is>
      </c>
      <c r="C6514" s="14" t="inlineStr">
        <is>
          <t>Yaba</t>
        </is>
      </c>
      <c r="D6514" s="14" t="inlineStr">
        <is>
          <t>Restaurant / Food</t>
        </is>
      </c>
      <c r="E6514" s="14" t="inlineStr">
        <is>
          <t>Catering food and drink supplier</t>
        </is>
      </c>
      <c r="F6514" s="26" t="n">
        <v>6</v>
      </c>
      <c r="G6514" s="27" t="inlineStr">
        <is>
          <t>Cold - little evidence of delivery</t>
        </is>
      </c>
      <c r="H6514" s="21" t="inlineStr">
        <is>
          <t>Floor - not enriched</t>
        </is>
      </c>
      <c r="I6514" s="14" t="n">
        <v>0</v>
      </c>
      <c r="J6514" s="14" t="n">
        <v>0</v>
      </c>
      <c r="K6514" s="14" t="n">
        <v>0</v>
      </c>
      <c r="L6514" s="14" t="n">
        <v>0</v>
      </c>
      <c r="M6514" s="14" t="n">
        <v>0</v>
      </c>
      <c r="N6514" s="14" t="n">
        <v>0</v>
      </c>
      <c r="O6514" s="14" t="n">
        <v>0</v>
      </c>
      <c r="P6514" s="14" t="n">
        <v>0</v>
      </c>
      <c r="Q6514" s="14" t="n">
        <v>0</v>
      </c>
      <c r="R6514" s="14" t="n">
        <v>6</v>
      </c>
      <c r="S6514" s="14" t="n">
        <v>0</v>
      </c>
      <c r="T6514" s="17" t="n"/>
      <c r="U6514" s="18" t="n"/>
      <c r="V6514" s="14" t="inlineStr">
        <is>
          <t>+2348164178176</t>
        </is>
      </c>
      <c r="W6514" s="14" t="inlineStr">
        <is>
          <t>+2348164178176</t>
        </is>
      </c>
      <c r="X6514" s="14" t="n"/>
      <c r="Y6514" s="14" t="n"/>
      <c r="Z6514" s="14" t="n"/>
      <c r="AA6514" s="14" t="n"/>
      <c r="AB6514" s="14" t="n"/>
      <c r="AC6514" s="14" t="n"/>
      <c r="AD6514" s="14" t="n"/>
      <c r="AE6514" s="14" t="n"/>
      <c r="AF6514" s="14" t="n">
        <v>1</v>
      </c>
      <c r="AG6514" s="19" t="inlineStr">
        <is>
          <t>4a Davies St</t>
        </is>
      </c>
      <c r="AH6514" s="20" t="n">
        <v>6.51793</v>
      </c>
      <c r="AI6514" s="20" t="n">
        <v>3.382626</v>
      </c>
      <c r="AJ6514" s="14" t="inlineStr">
        <is>
          <t>https://www.google.com/maps/place/Janiz+Empire/data=!4m7!3m6!1s0x103b8d497d211f9b:0x7401b8629cec3363!8m2!3d6.51793!4d3.382626!16s%2Fg%2F11vwy3tv_1!19sChIJmx8hfUmNOxARYzPsnGK4AXQ?authuser=0&amp;hl=en&amp;g_ep=EgoyMDI2MDkzMC4wIJJjKgBIAVAD&amp;rclk=1</t>
        </is>
      </c>
      <c r="AK6514" s="14" t="inlineStr">
        <is>
          <t>Google Maps (sweep, Oct 2026)</t>
        </is>
      </c>
      <c r="AL6514" s="14" t="inlineStr">
        <is>
          <t>2026-10-06</t>
        </is>
      </c>
      <c r="AM6514" s="14" t="inlineStr">
        <is>
          <t>Not approached</t>
        </is>
      </c>
      <c r="AN6514" s="19" t="n"/>
    </row>
    <row r="6515">
      <c r="A6515" s="14" t="n">
        <v>6514</v>
      </c>
      <c r="B6515" s="14" t="inlineStr">
        <is>
          <t>Jay jay spot</t>
        </is>
      </c>
      <c r="C6515" s="14" t="inlineStr">
        <is>
          <t>Yaba</t>
        </is>
      </c>
      <c r="D6515" s="14" t="inlineStr">
        <is>
          <t>Restaurant / Food</t>
        </is>
      </c>
      <c r="E6515" s="14" t="inlineStr">
        <is>
          <t>Restaurant supply store</t>
        </is>
      </c>
      <c r="F6515" s="26" t="n">
        <v>6</v>
      </c>
      <c r="G6515" s="27" t="inlineStr">
        <is>
          <t>Cold - little evidence of delivery</t>
        </is>
      </c>
      <c r="H6515" s="21" t="inlineStr">
        <is>
          <t>Floor - not enriched</t>
        </is>
      </c>
      <c r="I6515" s="14" t="n">
        <v>0</v>
      </c>
      <c r="J6515" s="14" t="n">
        <v>0</v>
      </c>
      <c r="K6515" s="14" t="n">
        <v>0</v>
      </c>
      <c r="L6515" s="14" t="n">
        <v>0</v>
      </c>
      <c r="M6515" s="14" t="n">
        <v>0</v>
      </c>
      <c r="N6515" s="14" t="n">
        <v>0</v>
      </c>
      <c r="O6515" s="14" t="n">
        <v>0</v>
      </c>
      <c r="P6515" s="14" t="n">
        <v>0</v>
      </c>
      <c r="Q6515" s="14" t="n">
        <v>0</v>
      </c>
      <c r="R6515" s="14" t="n">
        <v>6</v>
      </c>
      <c r="S6515" s="14" t="n">
        <v>0</v>
      </c>
      <c r="T6515" s="17" t="n"/>
      <c r="U6515" s="18" t="n"/>
      <c r="V6515" s="14" t="inlineStr">
        <is>
          <t>+2347048030456</t>
        </is>
      </c>
      <c r="W6515" s="14" t="inlineStr">
        <is>
          <t>+2347048030456</t>
        </is>
      </c>
      <c r="X6515" s="14" t="n"/>
      <c r="Y6515" s="14" t="n"/>
      <c r="Z6515" s="14" t="n"/>
      <c r="AA6515" s="14" t="n"/>
      <c r="AB6515" s="14" t="n"/>
      <c r="AC6515" s="14" t="n"/>
      <c r="AD6515" s="14" t="n"/>
      <c r="AE6515" s="14" t="n"/>
      <c r="AF6515" s="14" t="n">
        <v>1</v>
      </c>
      <c r="AG6515" s="19" t="inlineStr">
        <is>
          <t>01 Johnson street onike</t>
        </is>
      </c>
      <c r="AH6515" s="20" t="n">
        <v>6.5112157</v>
      </c>
      <c r="AI6515" s="20" t="n">
        <v>3.3837168</v>
      </c>
      <c r="AJ6515" s="14" t="inlineStr">
        <is>
          <t>https://www.google.com/maps/place/Jay+jay+spot/data=!4m7!3m6!1s0x103b8d339c72f639:0x91ff2e89461715e6!8m2!3d6.5112157!4d3.3837168!16s%2Fg%2F11v3m_63fj!19sChIJOfZynDONOxAR5hUXRoku_5E?authuser=0&amp;hl=en&amp;g_ep=EgoyMDI2MDkzMC4wIJJjKgBIAVAD&amp;rclk=1</t>
        </is>
      </c>
      <c r="AK6515" s="14" t="inlineStr">
        <is>
          <t>Google Maps (sweep, Oct 2026)</t>
        </is>
      </c>
      <c r="AL6515" s="14" t="inlineStr">
        <is>
          <t>2026-10-06</t>
        </is>
      </c>
      <c r="AM6515" s="14" t="inlineStr">
        <is>
          <t>Not approached</t>
        </is>
      </c>
      <c r="AN6515" s="19" t="n"/>
    </row>
    <row r="6516">
      <c r="A6516" s="14" t="n">
        <v>6515</v>
      </c>
      <c r="B6516" s="14" t="inlineStr">
        <is>
          <t>Jimhanson</t>
        </is>
      </c>
      <c r="C6516" s="14" t="inlineStr">
        <is>
          <t>Yaba</t>
        </is>
      </c>
      <c r="D6516" s="14" t="inlineStr">
        <is>
          <t>Restaurant / Food</t>
        </is>
      </c>
      <c r="E6516" s="14" t="inlineStr">
        <is>
          <t>Catering food and drink supplier</t>
        </is>
      </c>
      <c r="F6516" s="26" t="n">
        <v>6</v>
      </c>
      <c r="G6516" s="27" t="inlineStr">
        <is>
          <t>Cold - little evidence of delivery</t>
        </is>
      </c>
      <c r="H6516" s="21" t="inlineStr">
        <is>
          <t>Floor - not enriched</t>
        </is>
      </c>
      <c r="I6516" s="14" t="n">
        <v>0</v>
      </c>
      <c r="J6516" s="14" t="n">
        <v>0</v>
      </c>
      <c r="K6516" s="14" t="n">
        <v>0</v>
      </c>
      <c r="L6516" s="14" t="n">
        <v>0</v>
      </c>
      <c r="M6516" s="14" t="n">
        <v>0</v>
      </c>
      <c r="N6516" s="14" t="n">
        <v>0</v>
      </c>
      <c r="O6516" s="14" t="n">
        <v>0</v>
      </c>
      <c r="P6516" s="14" t="n">
        <v>0</v>
      </c>
      <c r="Q6516" s="14" t="n">
        <v>0</v>
      </c>
      <c r="R6516" s="14" t="n">
        <v>6</v>
      </c>
      <c r="S6516" s="14" t="n">
        <v>0</v>
      </c>
      <c r="T6516" s="17" t="n"/>
      <c r="U6516" s="18" t="n"/>
      <c r="V6516" s="14" t="inlineStr">
        <is>
          <t>+2348023532569</t>
        </is>
      </c>
      <c r="W6516" s="14" t="inlineStr">
        <is>
          <t>+2348023532569</t>
        </is>
      </c>
      <c r="X6516" s="14" t="n"/>
      <c r="Y6516" s="14" t="n"/>
      <c r="Z6516" s="14" t="n"/>
      <c r="AA6516" s="14" t="n"/>
      <c r="AB6516" s="14" t="n"/>
      <c r="AC6516" s="14" t="n"/>
      <c r="AD6516" s="14" t="n"/>
      <c r="AE6516" s="14" t="n"/>
      <c r="AF6516" s="14" t="n">
        <v>1</v>
      </c>
      <c r="AG6516" s="19" t="inlineStr">
        <is>
          <t>37 Obollo Rd</t>
        </is>
      </c>
      <c r="AH6516" s="20" t="n">
        <v>6.5243793</v>
      </c>
      <c r="AI6516" s="20" t="n">
        <v>3.3792057</v>
      </c>
      <c r="AJ6516" s="14" t="inlineStr">
        <is>
          <t>https://www.google.com/maps/place/Jimhanson/data=!4m7!3m6!1s0x103b8d07dcb8b0af:0x10b52b2031421041!8m2!3d6.5243793!4d3.3792057!16s%2Fg%2F11vxjs9wkw!19sChIJr7C43AeNOxARQRBCMSArtRA?authuser=0&amp;hl=en&amp;g_ep=EgoyMDI2MDkzMC4wIJJjKgBIAVAD&amp;rclk=1</t>
        </is>
      </c>
      <c r="AK6516" s="14" t="inlineStr">
        <is>
          <t>Google Maps (sweep, Oct 2026)</t>
        </is>
      </c>
      <c r="AL6516" s="14" t="inlineStr">
        <is>
          <t>2026-10-06</t>
        </is>
      </c>
      <c r="AM6516" s="14" t="inlineStr">
        <is>
          <t>Not approached</t>
        </is>
      </c>
      <c r="AN6516" s="19" t="n"/>
    </row>
    <row r="6517">
      <c r="A6517" s="14" t="n">
        <v>6516</v>
      </c>
      <c r="B6517" s="14" t="inlineStr">
        <is>
          <t>Joy Catering Services</t>
        </is>
      </c>
      <c r="C6517" s="14" t="inlineStr">
        <is>
          <t>Yaba</t>
        </is>
      </c>
      <c r="D6517" s="14" t="inlineStr">
        <is>
          <t>Restaurant / Food</t>
        </is>
      </c>
      <c r="E6517" s="14" t="inlineStr">
        <is>
          <t>Caterer</t>
        </is>
      </c>
      <c r="F6517" s="26" t="n">
        <v>6</v>
      </c>
      <c r="G6517" s="27" t="inlineStr">
        <is>
          <t>Cold - little evidence of delivery</t>
        </is>
      </c>
      <c r="H6517" s="21" t="inlineStr">
        <is>
          <t>Floor - not enriched</t>
        </is>
      </c>
      <c r="I6517" s="14" t="n">
        <v>0</v>
      </c>
      <c r="J6517" s="14" t="n">
        <v>0</v>
      </c>
      <c r="K6517" s="14" t="n">
        <v>0</v>
      </c>
      <c r="L6517" s="14" t="n">
        <v>0</v>
      </c>
      <c r="M6517" s="14" t="n">
        <v>0</v>
      </c>
      <c r="N6517" s="14" t="n">
        <v>0</v>
      </c>
      <c r="O6517" s="14" t="n">
        <v>0</v>
      </c>
      <c r="P6517" s="14" t="n">
        <v>0</v>
      </c>
      <c r="Q6517" s="14" t="n">
        <v>0</v>
      </c>
      <c r="R6517" s="14" t="n">
        <v>6</v>
      </c>
      <c r="S6517" s="14" t="n">
        <v>0</v>
      </c>
      <c r="T6517" s="17" t="n"/>
      <c r="U6517" s="18" t="n"/>
      <c r="V6517" s="14" t="n"/>
      <c r="W6517" s="14" t="n"/>
      <c r="X6517" s="14" t="n"/>
      <c r="Y6517" s="14" t="n"/>
      <c r="Z6517" s="14" t="n"/>
      <c r="AA6517" s="14" t="n"/>
      <c r="AB6517" s="14" t="n"/>
      <c r="AC6517" s="14" t="n"/>
      <c r="AD6517" s="14" t="n"/>
      <c r="AE6517" s="14" t="n"/>
      <c r="AF6517" s="14" t="n">
        <v>0</v>
      </c>
      <c r="AG6517" s="19" t="inlineStr">
        <is>
          <t>Dz145, Dasma Road</t>
        </is>
      </c>
      <c r="AH6517" s="20" t="n">
        <v>6.5243793</v>
      </c>
      <c r="AI6517" s="20" t="n">
        <v>3.3792057</v>
      </c>
      <c r="AJ6517" s="14" t="inlineStr">
        <is>
          <t>https://www.google.com/maps/place/Joy+Catering+Services/data=!4m7!3m6!1s0x103b8d9d89fea7a1:0x4b4d56c2c831b3b2!8m2!3d6.5243793!4d3.3792057!16s%2Fg%2F11s534xvpd!19sChIJoaf-iZ2NOxARsrMxyMJWTUs?authuser=0&amp;hl=en&amp;g_ep=EgoyMDI2MDkzMC4wIJJjKgBIAVAD&amp;rclk=1</t>
        </is>
      </c>
      <c r="AK6517" s="14" t="inlineStr">
        <is>
          <t>Google Maps (sweep, Oct 2026)</t>
        </is>
      </c>
      <c r="AL6517" s="14" t="inlineStr">
        <is>
          <t>2026-10-06</t>
        </is>
      </c>
      <c r="AM6517" s="14" t="inlineStr">
        <is>
          <t>Not approached</t>
        </is>
      </c>
      <c r="AN6517" s="19" t="n"/>
    </row>
    <row r="6518">
      <c r="A6518" s="14" t="n">
        <v>6517</v>
      </c>
      <c r="B6518" s="14" t="inlineStr">
        <is>
          <t>Just African Dishes</t>
        </is>
      </c>
      <c r="C6518" s="14" t="inlineStr">
        <is>
          <t>Yaba</t>
        </is>
      </c>
      <c r="D6518" s="14" t="inlineStr">
        <is>
          <t>Restaurant / Food</t>
        </is>
      </c>
      <c r="E6518" s="14" t="inlineStr">
        <is>
          <t>Caterer</t>
        </is>
      </c>
      <c r="F6518" s="26" t="n">
        <v>6</v>
      </c>
      <c r="G6518" s="27" t="inlineStr">
        <is>
          <t>Cold - little evidence of delivery</t>
        </is>
      </c>
      <c r="H6518" s="21" t="inlineStr">
        <is>
          <t>Floor - not enriched</t>
        </is>
      </c>
      <c r="I6518" s="14" t="n">
        <v>0</v>
      </c>
      <c r="J6518" s="14" t="n">
        <v>0</v>
      </c>
      <c r="K6518" s="14" t="n">
        <v>0</v>
      </c>
      <c r="L6518" s="14" t="n">
        <v>0</v>
      </c>
      <c r="M6518" s="14" t="n">
        <v>0</v>
      </c>
      <c r="N6518" s="14" t="n">
        <v>0</v>
      </c>
      <c r="O6518" s="14" t="n">
        <v>0</v>
      </c>
      <c r="P6518" s="14" t="n">
        <v>0</v>
      </c>
      <c r="Q6518" s="14" t="n">
        <v>0</v>
      </c>
      <c r="R6518" s="14" t="n">
        <v>6</v>
      </c>
      <c r="S6518" s="14" t="n">
        <v>0</v>
      </c>
      <c r="T6518" s="17" t="n"/>
      <c r="U6518" s="18" t="n"/>
      <c r="V6518" s="14" t="inlineStr">
        <is>
          <t>+2349044781346</t>
        </is>
      </c>
      <c r="W6518" s="14" t="inlineStr">
        <is>
          <t>+2349044781346</t>
        </is>
      </c>
      <c r="X6518" s="14" t="n"/>
      <c r="Y6518" s="14" t="n"/>
      <c r="Z6518" s="14" t="n"/>
      <c r="AA6518" s="14" t="n"/>
      <c r="AB6518" s="14" t="n"/>
      <c r="AC6518" s="14" t="n"/>
      <c r="AD6518" s="14" t="n"/>
      <c r="AE6518" s="14" t="n"/>
      <c r="AF6518" s="14" t="n">
        <v>1</v>
      </c>
      <c r="AG6518" s="19" t="n"/>
      <c r="AH6518" s="20" t="n">
        <v>6.5243793</v>
      </c>
      <c r="AI6518" s="20" t="n">
        <v>3.3792057</v>
      </c>
      <c r="AJ6518" s="14" t="inlineStr">
        <is>
          <t>https://www.google.com/maps/place/Just+African+Dishes/data=!4m7!3m6!1s0x103b8d132f92ea4f:0xbee3d5c72bfd5828!8m2!3d6.5243793!4d3.3792057!16s%2Fg%2F11y4nb60nl!19sChIJT-qSLxONOxARKFj9K8fV474?authuser=0&amp;hl=en&amp;g_ep=EgoyMDI2MDkzMC4wIJJjKgBIAVAD&amp;rclk=1</t>
        </is>
      </c>
      <c r="AK6518" s="14" t="inlineStr">
        <is>
          <t>Google Maps (sweep, Oct 2026)</t>
        </is>
      </c>
      <c r="AL6518" s="14" t="inlineStr">
        <is>
          <t>2026-10-06</t>
        </is>
      </c>
      <c r="AM6518" s="14" t="inlineStr">
        <is>
          <t>Not approached</t>
        </is>
      </c>
      <c r="AN6518" s="19" t="n"/>
    </row>
    <row r="6519">
      <c r="A6519" s="14" t="n">
        <v>6518</v>
      </c>
      <c r="B6519" s="14" t="inlineStr">
        <is>
          <t>KAFFI Catering</t>
        </is>
      </c>
      <c r="C6519" s="14" t="inlineStr">
        <is>
          <t>Yaba</t>
        </is>
      </c>
      <c r="D6519" s="14" t="inlineStr">
        <is>
          <t>Restaurant / Food</t>
        </is>
      </c>
      <c r="E6519" s="14" t="inlineStr">
        <is>
          <t>Soup kitchen</t>
        </is>
      </c>
      <c r="F6519" s="26" t="n">
        <v>6</v>
      </c>
      <c r="G6519" s="27" t="inlineStr">
        <is>
          <t>Cold - little evidence of delivery</t>
        </is>
      </c>
      <c r="H6519" s="21" t="inlineStr">
        <is>
          <t>Floor - not enriched</t>
        </is>
      </c>
      <c r="I6519" s="14" t="n">
        <v>0</v>
      </c>
      <c r="J6519" s="14" t="n">
        <v>0</v>
      </c>
      <c r="K6519" s="14" t="n">
        <v>0</v>
      </c>
      <c r="L6519" s="14" t="n">
        <v>0</v>
      </c>
      <c r="M6519" s="14" t="n">
        <v>0</v>
      </c>
      <c r="N6519" s="14" t="n">
        <v>0</v>
      </c>
      <c r="O6519" s="14" t="n">
        <v>0</v>
      </c>
      <c r="P6519" s="14" t="n">
        <v>0</v>
      </c>
      <c r="Q6519" s="14" t="n">
        <v>0</v>
      </c>
      <c r="R6519" s="14" t="n">
        <v>6</v>
      </c>
      <c r="S6519" s="14" t="n">
        <v>0</v>
      </c>
      <c r="T6519" s="17" t="n"/>
      <c r="U6519" s="18" t="n"/>
      <c r="V6519" s="14" t="n"/>
      <c r="W6519" s="14" t="n"/>
      <c r="X6519" s="14" t="n"/>
      <c r="Y6519" s="14" t="n"/>
      <c r="Z6519" s="14" t="n"/>
      <c r="AA6519" s="14" t="n"/>
      <c r="AB6519" s="14" t="n"/>
      <c r="AC6519" s="14" t="n"/>
      <c r="AD6519" s="14" t="n"/>
      <c r="AE6519" s="14" t="n"/>
      <c r="AF6519" s="14" t="n">
        <v>0</v>
      </c>
      <c r="AG6519" s="19" t="inlineStr">
        <is>
          <t>2 Gray Cl</t>
        </is>
      </c>
      <c r="AH6519" s="20" t="n">
        <v>6.5098054</v>
      </c>
      <c r="AI6519" s="20" t="n">
        <v>3.3794583</v>
      </c>
      <c r="AJ6519" s="14" t="inlineStr">
        <is>
          <t>https://www.google.com/maps/place/KAFFI+Catering/data=!4m7!3m6!1s0x103b8d003ff3304d:0x774eeaa0646bb593!8m2!3d6.5098054!4d3.3794583!16s%2Fg%2F11ntnj6_94!19sChIJTTDzPwCNOxARk7VrZKDqTnc?authuser=0&amp;hl=en&amp;g_ep=EgoyMDI2MDkzMC4wIJJjKgBIAVAD&amp;rclk=1</t>
        </is>
      </c>
      <c r="AK6519" s="14" t="inlineStr">
        <is>
          <t>Google Maps (sweep, Oct 2026)</t>
        </is>
      </c>
      <c r="AL6519" s="14" t="inlineStr">
        <is>
          <t>2026-10-06</t>
        </is>
      </c>
      <c r="AM6519" s="14" t="inlineStr">
        <is>
          <t>Not approached</t>
        </is>
      </c>
      <c r="AN6519" s="19" t="n"/>
    </row>
    <row r="6520">
      <c r="A6520" s="14" t="n">
        <v>6519</v>
      </c>
      <c r="B6520" s="14" t="inlineStr">
        <is>
          <t>Kehinde Restaurant</t>
        </is>
      </c>
      <c r="C6520" s="14" t="inlineStr">
        <is>
          <t>Yaba</t>
        </is>
      </c>
      <c r="D6520" s="14" t="inlineStr">
        <is>
          <t>Restaurant / Food</t>
        </is>
      </c>
      <c r="E6520" s="14" t="inlineStr">
        <is>
          <t>Restaurant</t>
        </is>
      </c>
      <c r="F6520" s="26" t="n">
        <v>6</v>
      </c>
      <c r="G6520" s="27" t="inlineStr">
        <is>
          <t>Cold - little evidence of delivery</t>
        </is>
      </c>
      <c r="H6520" s="21" t="inlineStr">
        <is>
          <t>Floor - not enriched</t>
        </is>
      </c>
      <c r="I6520" s="14" t="n">
        <v>0</v>
      </c>
      <c r="J6520" s="14" t="n">
        <v>0</v>
      </c>
      <c r="K6520" s="14" t="n">
        <v>0</v>
      </c>
      <c r="L6520" s="14" t="n">
        <v>0</v>
      </c>
      <c r="M6520" s="14" t="n">
        <v>0</v>
      </c>
      <c r="N6520" s="14" t="n">
        <v>0</v>
      </c>
      <c r="O6520" s="14" t="n">
        <v>0</v>
      </c>
      <c r="P6520" s="14" t="n">
        <v>0</v>
      </c>
      <c r="Q6520" s="14" t="n">
        <v>0</v>
      </c>
      <c r="R6520" s="14" t="n">
        <v>6</v>
      </c>
      <c r="S6520" s="14" t="n">
        <v>0</v>
      </c>
      <c r="T6520" s="17" t="n"/>
      <c r="U6520" s="18" t="n"/>
      <c r="V6520" s="14" t="n"/>
      <c r="W6520" s="14" t="n"/>
      <c r="X6520" s="14" t="n"/>
      <c r="Y6520" s="14" t="n"/>
      <c r="Z6520" s="14" t="n"/>
      <c r="AA6520" s="14" t="n"/>
      <c r="AB6520" s="14" t="n"/>
      <c r="AC6520" s="14" t="n"/>
      <c r="AD6520" s="14" t="n"/>
      <c r="AE6520" s="14" t="n"/>
      <c r="AF6520" s="14" t="n">
        <v>0</v>
      </c>
      <c r="AG6520" s="19" t="inlineStr">
        <is>
          <t>41 /43 AUDU BALE STR IWAYA lagos mainland, Audu Baale St</t>
        </is>
      </c>
      <c r="AH6520" s="20" t="n">
        <v>6.5098289</v>
      </c>
      <c r="AI6520" s="20" t="n">
        <v>3.391686</v>
      </c>
      <c r="AJ6520" s="14" t="inlineStr">
        <is>
          <t>https://www.google.com/maps/place/Kehinde+Restaurant/data=!4m7!3m6!1s0x103b8d5acfd76a37:0x396e318ec1317aa2!8m2!3d6.5098289!4d3.391686!16s%2Fg%2F11pfrpzhd2!19sChIJN2rXz1qNOxARonoxwY4xbjk?authuser=0&amp;hl=en&amp;g_ep=EgoyMDI2MDkzMC4wIJJjKgBIAVAD&amp;rclk=1</t>
        </is>
      </c>
      <c r="AK6520" s="14" t="inlineStr">
        <is>
          <t>Google Maps (sweep, Oct 2026)</t>
        </is>
      </c>
      <c r="AL6520" s="14" t="inlineStr">
        <is>
          <t>2026-10-06</t>
        </is>
      </c>
      <c r="AM6520" s="14" t="inlineStr">
        <is>
          <t>Not approached</t>
        </is>
      </c>
      <c r="AN6520" s="19" t="n"/>
    </row>
    <row r="6521">
      <c r="A6521" s="14" t="n">
        <v>6520</v>
      </c>
      <c r="B6521" s="14" t="inlineStr">
        <is>
          <t>Kemlar Kitchen</t>
        </is>
      </c>
      <c r="C6521" s="14" t="inlineStr">
        <is>
          <t>Yaba</t>
        </is>
      </c>
      <c r="D6521" s="14" t="inlineStr">
        <is>
          <t>Restaurant / Food</t>
        </is>
      </c>
      <c r="E6521" s="14" t="inlineStr">
        <is>
          <t>catering services</t>
        </is>
      </c>
      <c r="F6521" s="26" t="n">
        <v>6</v>
      </c>
      <c r="G6521" s="27" t="inlineStr">
        <is>
          <t>Cold - little evidence of delivery</t>
        </is>
      </c>
      <c r="H6521" s="21" t="inlineStr">
        <is>
          <t>Floor - not enriched</t>
        </is>
      </c>
      <c r="I6521" s="14" t="n">
        <v>0</v>
      </c>
      <c r="J6521" s="14" t="n">
        <v>0</v>
      </c>
      <c r="K6521" s="14" t="n">
        <v>0</v>
      </c>
      <c r="L6521" s="14" t="n">
        <v>0</v>
      </c>
      <c r="M6521" s="14" t="n">
        <v>0</v>
      </c>
      <c r="N6521" s="14" t="n">
        <v>0</v>
      </c>
      <c r="O6521" s="14" t="n">
        <v>0</v>
      </c>
      <c r="P6521" s="14" t="n">
        <v>0</v>
      </c>
      <c r="Q6521" s="14" t="n">
        <v>0</v>
      </c>
      <c r="R6521" s="14" t="n">
        <v>6</v>
      </c>
      <c r="S6521" s="14" t="n">
        <v>0</v>
      </c>
      <c r="T6521" s="17" t="n"/>
      <c r="U6521" s="18" t="n"/>
      <c r="V6521" s="14" t="inlineStr">
        <is>
          <t>+2348032500664</t>
        </is>
      </c>
      <c r="W6521" s="14" t="inlineStr">
        <is>
          <t>+2348032500664</t>
        </is>
      </c>
      <c r="X6521" s="14" t="n"/>
      <c r="Y6521" s="14" t="n"/>
      <c r="Z6521" s="14" t="n"/>
      <c r="AA6521" s="14" t="n"/>
      <c r="AB6521" s="14" t="n"/>
      <c r="AC6521" s="14" t="n"/>
      <c r="AD6521" s="14" t="n"/>
      <c r="AE6521" s="14" t="n"/>
      <c r="AF6521" s="14" t="n">
        <v>1</v>
      </c>
      <c r="AG6521" s="19" t="inlineStr">
        <is>
          <t>Shop E85 &amp; 86 Sabo Model Market, Yaba, Lagos Nigeria</t>
        </is>
      </c>
      <c r="AH6521" s="20" t="n"/>
      <c r="AI6521" s="20" t="n"/>
      <c r="AJ6521" s="14" t="inlineStr">
        <is>
          <t>https://www.finelib.com/listing/Kemlar-Kitchen/62016/</t>
        </is>
      </c>
      <c r="AK6521" s="14" t="inlineStr">
        <is>
          <t>Finelib (Oct 2026)</t>
        </is>
      </c>
      <c r="AL6521" s="14" t="inlineStr">
        <is>
          <t>2026-10-06</t>
        </is>
      </c>
      <c r="AM6521" s="14" t="inlineStr">
        <is>
          <t>Not approached</t>
        </is>
      </c>
      <c r="AN6521" s="19" t="inlineStr">
        <is>
          <t>Kemlar Kitchen is a food service company based in Lagos providing full outdoor and indoor catering services and deliveries for all events.</t>
        </is>
      </c>
    </row>
    <row r="6522">
      <c r="A6522" s="14" t="n">
        <v>6521</v>
      </c>
      <c r="B6522" s="14" t="inlineStr">
        <is>
          <t>King's Fast Food</t>
        </is>
      </c>
      <c r="C6522" s="14" t="inlineStr">
        <is>
          <t>Yaba</t>
        </is>
      </c>
      <c r="D6522" s="14" t="inlineStr">
        <is>
          <t>Restaurant / Food</t>
        </is>
      </c>
      <c r="E6522" s="14" t="inlineStr">
        <is>
          <t>Restaurant</t>
        </is>
      </c>
      <c r="F6522" s="26" t="n">
        <v>6</v>
      </c>
      <c r="G6522" s="27" t="inlineStr">
        <is>
          <t>Cold - little evidence of delivery</t>
        </is>
      </c>
      <c r="H6522" s="21" t="inlineStr">
        <is>
          <t>Floor - not enriched</t>
        </is>
      </c>
      <c r="I6522" s="14" t="n">
        <v>0</v>
      </c>
      <c r="J6522" s="14" t="n">
        <v>0</v>
      </c>
      <c r="K6522" s="14" t="n">
        <v>0</v>
      </c>
      <c r="L6522" s="14" t="n">
        <v>0</v>
      </c>
      <c r="M6522" s="14" t="n">
        <v>0</v>
      </c>
      <c r="N6522" s="14" t="n">
        <v>0</v>
      </c>
      <c r="O6522" s="14" t="n">
        <v>0</v>
      </c>
      <c r="P6522" s="14" t="n">
        <v>0</v>
      </c>
      <c r="Q6522" s="14" t="n">
        <v>0</v>
      </c>
      <c r="R6522" s="14" t="n">
        <v>6</v>
      </c>
      <c r="S6522" s="14" t="n">
        <v>0</v>
      </c>
      <c r="T6522" s="17" t="n"/>
      <c r="U6522" s="18" t="n"/>
      <c r="V6522" s="14" t="n"/>
      <c r="W6522" s="14" t="n"/>
      <c r="X6522" s="14" t="n"/>
      <c r="Y6522" s="14" t="n"/>
      <c r="Z6522" s="14" t="n"/>
      <c r="AA6522" s="14" t="n"/>
      <c r="AB6522" s="14" t="n"/>
      <c r="AC6522" s="14" t="n"/>
      <c r="AD6522" s="14" t="n"/>
      <c r="AE6522" s="14" t="n"/>
      <c r="AF6522" s="14" t="n">
        <v>0</v>
      </c>
      <c r="AG6522" s="19" t="n"/>
      <c r="AH6522" s="20" t="n">
        <v>6.5093257</v>
      </c>
      <c r="AI6522" s="20" t="n">
        <v>3.3658267</v>
      </c>
      <c r="AJ6522" s="14" t="inlineStr">
        <is>
          <t>https://www.google.com/maps/place/King%27s+Fast+Food/data=!4m7!3m6!1s0x103b8c446fabe6bb:0x74e76bae8e888b91!8m2!3d6.5093257!4d3.3658267!16s%2Fg%2F11n981m17r!19sChIJu-arb0SMOxARkYuIjq5r53Q?authuser=0&amp;hl=en&amp;g_ep=EgoyMDI2MDkzMC4wIJJjKgBIAVAD&amp;rclk=1</t>
        </is>
      </c>
      <c r="AK6522" s="14" t="inlineStr">
        <is>
          <t>Google Maps (sweep, Oct 2026)</t>
        </is>
      </c>
      <c r="AL6522" s="14" t="inlineStr">
        <is>
          <t>2026-10-06</t>
        </is>
      </c>
      <c r="AM6522" s="14" t="inlineStr">
        <is>
          <t>Not approached</t>
        </is>
      </c>
      <c r="AN6522" s="19" t="n"/>
    </row>
    <row r="6523">
      <c r="A6523" s="14" t="n">
        <v>6522</v>
      </c>
      <c r="B6523" s="14" t="inlineStr">
        <is>
          <t>Kisse's Party Food</t>
        </is>
      </c>
      <c r="C6523" s="14" t="inlineStr">
        <is>
          <t>Yaba</t>
        </is>
      </c>
      <c r="D6523" s="14" t="inlineStr">
        <is>
          <t>Restaurant / Food</t>
        </is>
      </c>
      <c r="E6523" s="14" t="inlineStr">
        <is>
          <t>catering services</t>
        </is>
      </c>
      <c r="F6523" s="26" t="n">
        <v>6</v>
      </c>
      <c r="G6523" s="27" t="inlineStr">
        <is>
          <t>Cold - little evidence of delivery</t>
        </is>
      </c>
      <c r="H6523" s="21" t="inlineStr">
        <is>
          <t>Floor - not enriched</t>
        </is>
      </c>
      <c r="I6523" s="14" t="n">
        <v>0</v>
      </c>
      <c r="J6523" s="14" t="n">
        <v>0</v>
      </c>
      <c r="K6523" s="14" t="n">
        <v>0</v>
      </c>
      <c r="L6523" s="14" t="n">
        <v>0</v>
      </c>
      <c r="M6523" s="14" t="n">
        <v>0</v>
      </c>
      <c r="N6523" s="14" t="n">
        <v>0</v>
      </c>
      <c r="O6523" s="14" t="n">
        <v>0</v>
      </c>
      <c r="P6523" s="14" t="n">
        <v>0</v>
      </c>
      <c r="Q6523" s="14" t="n">
        <v>0</v>
      </c>
      <c r="R6523" s="14" t="n">
        <v>6</v>
      </c>
      <c r="S6523" s="14" t="n">
        <v>0</v>
      </c>
      <c r="T6523" s="17" t="n"/>
      <c r="U6523" s="18" t="n"/>
      <c r="V6523" s="14" t="inlineStr">
        <is>
          <t>+2348089358687</t>
        </is>
      </c>
      <c r="W6523" s="14" t="inlineStr">
        <is>
          <t>+2348089358687</t>
        </is>
      </c>
      <c r="X6523" s="14" t="n"/>
      <c r="Y6523" s="14" t="n"/>
      <c r="Z6523" s="14" t="n"/>
      <c r="AA6523" s="14" t="n"/>
      <c r="AB6523" s="14" t="n"/>
      <c r="AC6523" s="14" t="n"/>
      <c r="AD6523" s="14" t="n"/>
      <c r="AE6523" s="14" t="n"/>
      <c r="AF6523" s="14" t="n">
        <v>1</v>
      </c>
      <c r="AG6523" s="19" t="inlineStr">
        <is>
          <t>82 Olonode Street, Sabo, Yaba, Lagos</t>
        </is>
      </c>
      <c r="AH6523" s="20" t="n"/>
      <c r="AI6523" s="20" t="n"/>
      <c r="AJ6523" s="14" t="inlineStr">
        <is>
          <t>https://www.finelib.com/listing/Kisses-Party-Food/99758/</t>
        </is>
      </c>
      <c r="AK6523" s="14" t="inlineStr">
        <is>
          <t>Finelib (Oct 2026)</t>
        </is>
      </c>
      <c r="AL6523" s="14" t="inlineStr">
        <is>
          <t>2026-10-06</t>
        </is>
      </c>
      <c r="AM6523" s="14" t="inlineStr">
        <is>
          <t>Not approached</t>
        </is>
      </c>
      <c r="AN6523" s="19" t="inlineStr">
        <is>
          <t>Kisse's Party Food is a catering outfit offering catering services to any social events.</t>
        </is>
      </c>
    </row>
    <row r="6524">
      <c r="A6524" s="14" t="n">
        <v>6523</v>
      </c>
      <c r="B6524" s="14" t="inlineStr">
        <is>
          <t>LA VESH CUISINE</t>
        </is>
      </c>
      <c r="C6524" s="14" t="inlineStr">
        <is>
          <t>Yaba</t>
        </is>
      </c>
      <c r="D6524" s="14" t="inlineStr">
        <is>
          <t>Restaurant / Food</t>
        </is>
      </c>
      <c r="E6524" s="14" t="inlineStr">
        <is>
          <t>Restaurant</t>
        </is>
      </c>
      <c r="F6524" s="26" t="n">
        <v>6</v>
      </c>
      <c r="G6524" s="27" t="inlineStr">
        <is>
          <t>Cold - little evidence of delivery</t>
        </is>
      </c>
      <c r="H6524" s="21" t="inlineStr">
        <is>
          <t>Floor - not enriched</t>
        </is>
      </c>
      <c r="I6524" s="14" t="n">
        <v>0</v>
      </c>
      <c r="J6524" s="14" t="n">
        <v>0</v>
      </c>
      <c r="K6524" s="14" t="n">
        <v>0</v>
      </c>
      <c r="L6524" s="14" t="n">
        <v>0</v>
      </c>
      <c r="M6524" s="14" t="n">
        <v>0</v>
      </c>
      <c r="N6524" s="14" t="n">
        <v>0</v>
      </c>
      <c r="O6524" s="14" t="n">
        <v>0</v>
      </c>
      <c r="P6524" s="14" t="n">
        <v>0</v>
      </c>
      <c r="Q6524" s="14" t="n">
        <v>0</v>
      </c>
      <c r="R6524" s="14" t="n">
        <v>6</v>
      </c>
      <c r="S6524" s="14" t="n">
        <v>0</v>
      </c>
      <c r="T6524" s="17" t="n"/>
      <c r="U6524" s="18" t="n"/>
      <c r="V6524" s="14" t="inlineStr">
        <is>
          <t>+2348099457178</t>
        </is>
      </c>
      <c r="W6524" s="14" t="inlineStr">
        <is>
          <t>+2348099457178</t>
        </is>
      </c>
      <c r="X6524" s="14" t="n"/>
      <c r="Y6524" s="14" t="n"/>
      <c r="Z6524" s="14" t="n"/>
      <c r="AA6524" s="14" t="n"/>
      <c r="AB6524" s="14" t="n"/>
      <c r="AC6524" s="14" t="n"/>
      <c r="AD6524" s="14" t="n"/>
      <c r="AE6524" s="14" t="n"/>
      <c r="AF6524" s="14" t="n">
        <v>1</v>
      </c>
      <c r="AG6524" s="19" t="inlineStr">
        <is>
          <t>Oyadiran Estate</t>
        </is>
      </c>
      <c r="AH6524" s="20" t="n">
        <v>6.505098</v>
      </c>
      <c r="AI6524" s="20" t="n">
        <v>3.374218</v>
      </c>
      <c r="AJ6524" s="14" t="inlineStr">
        <is>
          <t>https://www.google.com/maps/place/LA+VESH+CUISINE/data=!4m7!3m6!1s0x103b8d9578df15d1:0xd46a5d5600ca63aa!8m2!3d6.505098!4d3.374218!16s%2Fg%2F11k5cxxjn_!19sChIJ0RXfeJWNOxARqmPKAFZdatQ?authuser=0&amp;hl=en&amp;g_ep=EgoyMDI2MDkzMC4wIJJjKgBIAVAD&amp;rclk=1</t>
        </is>
      </c>
      <c r="AK6524" s="14" t="inlineStr">
        <is>
          <t>Google Maps (sweep, Oct 2026)</t>
        </is>
      </c>
      <c r="AL6524" s="14" t="inlineStr">
        <is>
          <t>2026-10-06</t>
        </is>
      </c>
      <c r="AM6524" s="14" t="inlineStr">
        <is>
          <t>Not approached</t>
        </is>
      </c>
      <c r="AN6524" s="19" t="n"/>
    </row>
    <row r="6525">
      <c r="A6525" s="14" t="n">
        <v>6524</v>
      </c>
      <c r="B6525" s="14" t="inlineStr">
        <is>
          <t>LA VIDA FOOD</t>
        </is>
      </c>
      <c r="C6525" s="14" t="inlineStr">
        <is>
          <t>Yaba</t>
        </is>
      </c>
      <c r="D6525" s="14" t="inlineStr">
        <is>
          <t>Restaurant / Food</t>
        </is>
      </c>
      <c r="E6525" s="14" t="inlineStr">
        <is>
          <t>Fast Food</t>
        </is>
      </c>
      <c r="F6525" s="26" t="n">
        <v>6</v>
      </c>
      <c r="G6525" s="27" t="inlineStr">
        <is>
          <t>Cold - little evidence of delivery</t>
        </is>
      </c>
      <c r="H6525" s="21" t="inlineStr">
        <is>
          <t>Floor - not enriched</t>
        </is>
      </c>
      <c r="I6525" s="14" t="n">
        <v>0</v>
      </c>
      <c r="J6525" s="14" t="n">
        <v>0</v>
      </c>
      <c r="K6525" s="14" t="n">
        <v>0</v>
      </c>
      <c r="L6525" s="14" t="n">
        <v>0</v>
      </c>
      <c r="M6525" s="14" t="n">
        <v>0</v>
      </c>
      <c r="N6525" s="14" t="n">
        <v>0</v>
      </c>
      <c r="O6525" s="14" t="n">
        <v>0</v>
      </c>
      <c r="P6525" s="14" t="n">
        <v>0</v>
      </c>
      <c r="Q6525" s="14" t="n">
        <v>0</v>
      </c>
      <c r="R6525" s="14" t="n">
        <v>6</v>
      </c>
      <c r="S6525" s="14" t="n">
        <v>0</v>
      </c>
      <c r="T6525" s="17" t="n"/>
      <c r="U6525" s="18" t="n"/>
      <c r="V6525" s="14" t="n"/>
      <c r="W6525" s="14" t="n"/>
      <c r="X6525" s="14" t="n"/>
      <c r="Y6525" s="14" t="n"/>
      <c r="Z6525" s="14" t="n"/>
      <c r="AA6525" s="14" t="n"/>
      <c r="AB6525" s="14" t="n"/>
      <c r="AC6525" s="14" t="n"/>
      <c r="AD6525" s="14" t="n"/>
      <c r="AE6525" s="14" t="n"/>
      <c r="AF6525" s="14" t="n">
        <v>0</v>
      </c>
      <c r="AG6525" s="19" t="inlineStr">
        <is>
          <t>local government, federal college of education Tech Akoka</t>
        </is>
      </c>
      <c r="AH6525" s="20" t="n">
        <v>6.5224159</v>
      </c>
      <c r="AI6525" s="20" t="n">
        <v>3.3854873</v>
      </c>
      <c r="AJ6525" s="14" t="inlineStr">
        <is>
          <t>https://www.google.com/maps/place/LA+VIDA+FOOD/data=!4m7!3m6!1s0x103b8d1c138f0875:0x4b89e668183da6c5!8m2!3d6.5224159!4d3.3854873!16s%2Fg%2F11zcg4_fmz!19sChIJdQiPExyNOxARxaY9GGjmiUs?authuser=0&amp;hl=en&amp;g_ep=EgoyMDI2MDkzMC4wIJJjKgBIAVAD&amp;rclk=1</t>
        </is>
      </c>
      <c r="AK6525" s="14" t="inlineStr">
        <is>
          <t>Google Maps (sweep, Oct 2026)</t>
        </is>
      </c>
      <c r="AL6525" s="14" t="inlineStr">
        <is>
          <t>2026-10-06</t>
        </is>
      </c>
      <c r="AM6525" s="14" t="inlineStr">
        <is>
          <t>Not approached</t>
        </is>
      </c>
      <c r="AN6525" s="19" t="n"/>
    </row>
    <row r="6526">
      <c r="A6526" s="14" t="n">
        <v>6525</v>
      </c>
      <c r="B6526" s="14" t="inlineStr">
        <is>
          <t>La_Shique_Fashion</t>
        </is>
      </c>
      <c r="C6526" s="14" t="inlineStr">
        <is>
          <t>Yaba</t>
        </is>
      </c>
      <c r="D6526" s="14" t="inlineStr">
        <is>
          <t>Restaurant / Food</t>
        </is>
      </c>
      <c r="E6526" s="14" t="inlineStr">
        <is>
          <t>Caterer</t>
        </is>
      </c>
      <c r="F6526" s="26" t="n">
        <v>6</v>
      </c>
      <c r="G6526" s="27" t="inlineStr">
        <is>
          <t>Cold - little evidence of delivery</t>
        </is>
      </c>
      <c r="H6526" s="21" t="inlineStr">
        <is>
          <t>Floor - not enriched</t>
        </is>
      </c>
      <c r="I6526" s="14" t="n">
        <v>0</v>
      </c>
      <c r="J6526" s="14" t="n">
        <v>0</v>
      </c>
      <c r="K6526" s="14" t="n">
        <v>0</v>
      </c>
      <c r="L6526" s="14" t="n">
        <v>0</v>
      </c>
      <c r="M6526" s="14" t="n">
        <v>0</v>
      </c>
      <c r="N6526" s="14" t="n">
        <v>0</v>
      </c>
      <c r="O6526" s="14" t="n">
        <v>0</v>
      </c>
      <c r="P6526" s="14" t="n">
        <v>0</v>
      </c>
      <c r="Q6526" s="14" t="n">
        <v>0</v>
      </c>
      <c r="R6526" s="14" t="n">
        <v>6</v>
      </c>
      <c r="S6526" s="14" t="n">
        <v>0</v>
      </c>
      <c r="T6526" s="17" t="n"/>
      <c r="U6526" s="18" t="n"/>
      <c r="V6526" s="14" t="inlineStr">
        <is>
          <t>+2349054615911</t>
        </is>
      </c>
      <c r="W6526" s="14" t="inlineStr">
        <is>
          <t>+2349054615911</t>
        </is>
      </c>
      <c r="X6526" s="14" t="n"/>
      <c r="Y6526" s="14" t="n"/>
      <c r="Z6526" s="14" t="n"/>
      <c r="AA6526" s="14" t="n"/>
      <c r="AB6526" s="14" t="n"/>
      <c r="AC6526" s="14" t="n"/>
      <c r="AD6526" s="14" t="n"/>
      <c r="AE6526" s="14" t="n"/>
      <c r="AF6526" s="14" t="n">
        <v>1</v>
      </c>
      <c r="AG6526" s="19" t="n"/>
      <c r="AH6526" s="20" t="n">
        <v>6.5243793</v>
      </c>
      <c r="AI6526" s="20" t="n">
        <v>3.3792057</v>
      </c>
      <c r="AJ6526" s="14" t="inlineStr">
        <is>
          <t>https://www.google.com/maps/place/La_Shique_Fashion/data=!4m7!3m6!1s0x103b8d96ac39f5bf:0x5fb17c2ae370dce9!8m2!3d6.5243793!4d3.3792057!16s%2Fg%2F11vxjrnqln!19sChIJv_U5rJaNOxAR6dxw4yp8sV8?authuser=0&amp;hl=en&amp;g_ep=EgoyMDI2MDkzMC4wIJJjKgBIAVAD&amp;rclk=1</t>
        </is>
      </c>
      <c r="AK6526" s="14" t="inlineStr">
        <is>
          <t>Google Maps (sweep, Oct 2026)</t>
        </is>
      </c>
      <c r="AL6526" s="14" t="inlineStr">
        <is>
          <t>2026-10-06</t>
        </is>
      </c>
      <c r="AM6526" s="14" t="inlineStr">
        <is>
          <t>Not approached</t>
        </is>
      </c>
      <c r="AN6526" s="19" t="n"/>
    </row>
    <row r="6527">
      <c r="A6527" s="14" t="n">
        <v>6526</v>
      </c>
      <c r="B6527" s="14" t="inlineStr">
        <is>
          <t>LATIFAT ABIKE Catering Services</t>
        </is>
      </c>
      <c r="C6527" s="14" t="inlineStr">
        <is>
          <t>Yaba</t>
        </is>
      </c>
      <c r="D6527" s="14" t="inlineStr">
        <is>
          <t>Restaurant / Food</t>
        </is>
      </c>
      <c r="E6527" s="14" t="inlineStr">
        <is>
          <t>Catering food and drink supplier</t>
        </is>
      </c>
      <c r="F6527" s="26" t="n">
        <v>6</v>
      </c>
      <c r="G6527" s="27" t="inlineStr">
        <is>
          <t>Cold - little evidence of delivery</t>
        </is>
      </c>
      <c r="H6527" s="21" t="inlineStr">
        <is>
          <t>Floor - not enriched</t>
        </is>
      </c>
      <c r="I6527" s="14" t="n">
        <v>0</v>
      </c>
      <c r="J6527" s="14" t="n">
        <v>0</v>
      </c>
      <c r="K6527" s="14" t="n">
        <v>0</v>
      </c>
      <c r="L6527" s="14" t="n">
        <v>0</v>
      </c>
      <c r="M6527" s="14" t="n">
        <v>0</v>
      </c>
      <c r="N6527" s="14" t="n">
        <v>0</v>
      </c>
      <c r="O6527" s="14" t="n">
        <v>0</v>
      </c>
      <c r="P6527" s="14" t="n">
        <v>0</v>
      </c>
      <c r="Q6527" s="14" t="n">
        <v>0</v>
      </c>
      <c r="R6527" s="14" t="n">
        <v>6</v>
      </c>
      <c r="S6527" s="14" t="n">
        <v>0</v>
      </c>
      <c r="T6527" s="17" t="n"/>
      <c r="U6527" s="18" t="n"/>
      <c r="V6527" s="14" t="inlineStr">
        <is>
          <t>+2348029478441</t>
        </is>
      </c>
      <c r="W6527" s="14" t="inlineStr">
        <is>
          <t>+2348029478441</t>
        </is>
      </c>
      <c r="X6527" s="14" t="n"/>
      <c r="Y6527" s="14" t="n"/>
      <c r="Z6527" s="14" t="n"/>
      <c r="AA6527" s="14" t="n"/>
      <c r="AB6527" s="14" t="n"/>
      <c r="AC6527" s="14" t="n"/>
      <c r="AD6527" s="14" t="n"/>
      <c r="AE6527" s="14" t="n"/>
      <c r="AF6527" s="14" t="n">
        <v>1</v>
      </c>
      <c r="AG6527" s="19" t="inlineStr">
        <is>
          <t>57 Akinwunmi St</t>
        </is>
      </c>
      <c r="AH6527" s="20" t="n">
        <v>6.5020058</v>
      </c>
      <c r="AI6527" s="20" t="n">
        <v>3.3793877</v>
      </c>
      <c r="AJ6527" s="14" t="inlineStr">
        <is>
          <t>https://www.google.com/maps/place/LATIFAT+ABIKE+Catering+Services/data=!4m7!3m6!1s0x103b8d949453ea6d:0xf6294dfa3a621e5d!8m2!3d6.5020058!4d3.3793877!16s%2Fg%2F11n860gyjc!19sChIJbepTlJSNOxARXR5iOvpNKfY?authuser=0&amp;hl=en&amp;g_ep=EgoyMDI2MDkzMC4wIJJjKgBIAVAD&amp;rclk=1</t>
        </is>
      </c>
      <c r="AK6527" s="14" t="inlineStr">
        <is>
          <t>Google Maps (sweep, Oct 2026)</t>
        </is>
      </c>
      <c r="AL6527" s="14" t="inlineStr">
        <is>
          <t>2026-10-06</t>
        </is>
      </c>
      <c r="AM6527" s="14" t="inlineStr">
        <is>
          <t>Not approached</t>
        </is>
      </c>
      <c r="AN6527" s="19" t="n"/>
    </row>
    <row r="6528">
      <c r="A6528" s="14" t="n">
        <v>6527</v>
      </c>
      <c r="B6528" s="14" t="inlineStr">
        <is>
          <t>Lawun-Wabi Plus</t>
        </is>
      </c>
      <c r="C6528" s="14" t="inlineStr">
        <is>
          <t>Yaba</t>
        </is>
      </c>
      <c r="D6528" s="14" t="inlineStr">
        <is>
          <t>Restaurant / Food</t>
        </is>
      </c>
      <c r="E6528" s="14" t="inlineStr">
        <is>
          <t>Catering food and drink supplier</t>
        </is>
      </c>
      <c r="F6528" s="26" t="n">
        <v>6</v>
      </c>
      <c r="G6528" s="27" t="inlineStr">
        <is>
          <t>Cold - little evidence of delivery</t>
        </is>
      </c>
      <c r="H6528" s="21" t="inlineStr">
        <is>
          <t>Floor - not enriched</t>
        </is>
      </c>
      <c r="I6528" s="14" t="n">
        <v>0</v>
      </c>
      <c r="J6528" s="14" t="n">
        <v>0</v>
      </c>
      <c r="K6528" s="14" t="n">
        <v>0</v>
      </c>
      <c r="L6528" s="14" t="n">
        <v>0</v>
      </c>
      <c r="M6528" s="14" t="n">
        <v>0</v>
      </c>
      <c r="N6528" s="14" t="n">
        <v>0</v>
      </c>
      <c r="O6528" s="14" t="n">
        <v>0</v>
      </c>
      <c r="P6528" s="14" t="n">
        <v>0</v>
      </c>
      <c r="Q6528" s="14" t="n">
        <v>0</v>
      </c>
      <c r="R6528" s="14" t="n">
        <v>6</v>
      </c>
      <c r="S6528" s="14" t="n">
        <v>0</v>
      </c>
      <c r="T6528" s="17" t="n"/>
      <c r="U6528" s="18" t="n"/>
      <c r="V6528" s="14" t="inlineStr">
        <is>
          <t>+2348023179898</t>
        </is>
      </c>
      <c r="W6528" s="14" t="inlineStr">
        <is>
          <t>+2348023179898</t>
        </is>
      </c>
      <c r="X6528" s="14" t="n"/>
      <c r="Y6528" s="14" t="n"/>
      <c r="Z6528" s="14" t="n"/>
      <c r="AA6528" s="14" t="n"/>
      <c r="AB6528" s="14" t="n"/>
      <c r="AC6528" s="14" t="n"/>
      <c r="AD6528" s="14" t="n"/>
      <c r="AE6528" s="14" t="n"/>
      <c r="AF6528" s="14" t="n">
        <v>1</v>
      </c>
      <c r="AG6528" s="19" t="inlineStr">
        <is>
          <t>401/403 Ondo Road</t>
        </is>
      </c>
      <c r="AH6528" s="20" t="n">
        <v>6.5243793</v>
      </c>
      <c r="AI6528" s="20" t="n">
        <v>3.3792057</v>
      </c>
      <c r="AJ6528" s="14" t="inlineStr">
        <is>
          <t>https://www.google.com/maps/place/Lawun-Wabi+Plus/data=!4m7!3m6!1s0x103b8d50c05c5c99:0x988e663ac2c00552!8m2!3d6.5243793!4d3.3792057!16s%2Fg%2F11vxjy1dlm!19sChIJmVxcwFCNOxARUgXAwjpmjpg?authuser=0&amp;hl=en&amp;g_ep=EgoyMDI2MDkzMC4wIJJjKgBIAVAD&amp;rclk=1</t>
        </is>
      </c>
      <c r="AK6528" s="14" t="inlineStr">
        <is>
          <t>Google Maps (sweep, Oct 2026)</t>
        </is>
      </c>
      <c r="AL6528" s="14" t="inlineStr">
        <is>
          <t>2026-10-06</t>
        </is>
      </c>
      <c r="AM6528" s="14" t="inlineStr">
        <is>
          <t>Not approached</t>
        </is>
      </c>
      <c r="AN6528" s="19" t="n"/>
    </row>
    <row r="6529">
      <c r="A6529" s="14" t="n">
        <v>6528</v>
      </c>
      <c r="B6529" s="14" t="inlineStr">
        <is>
          <t>Liberty food</t>
        </is>
      </c>
      <c r="C6529" s="14" t="inlineStr">
        <is>
          <t>Yaba</t>
        </is>
      </c>
      <c r="D6529" s="14" t="inlineStr">
        <is>
          <t>Restaurant / Food</t>
        </is>
      </c>
      <c r="E6529" s="14" t="inlineStr">
        <is>
          <t>Fast Food</t>
        </is>
      </c>
      <c r="F6529" s="26" t="n">
        <v>6</v>
      </c>
      <c r="G6529" s="27" t="inlineStr">
        <is>
          <t>Cold - little evidence of delivery</t>
        </is>
      </c>
      <c r="H6529" s="21" t="inlineStr">
        <is>
          <t>Floor - not enriched</t>
        </is>
      </c>
      <c r="I6529" s="14" t="n">
        <v>0</v>
      </c>
      <c r="J6529" s="14" t="n">
        <v>0</v>
      </c>
      <c r="K6529" s="14" t="n">
        <v>0</v>
      </c>
      <c r="L6529" s="14" t="n">
        <v>0</v>
      </c>
      <c r="M6529" s="14" t="n">
        <v>0</v>
      </c>
      <c r="N6529" s="14" t="n">
        <v>0</v>
      </c>
      <c r="O6529" s="14" t="n">
        <v>0</v>
      </c>
      <c r="P6529" s="14" t="n">
        <v>0</v>
      </c>
      <c r="Q6529" s="14" t="n">
        <v>0</v>
      </c>
      <c r="R6529" s="14" t="n">
        <v>6</v>
      </c>
      <c r="S6529" s="14" t="n">
        <v>0</v>
      </c>
      <c r="T6529" s="17" t="n"/>
      <c r="U6529" s="18" t="n"/>
      <c r="V6529" s="14" t="n"/>
      <c r="W6529" s="14" t="n"/>
      <c r="X6529" s="14" t="n"/>
      <c r="Y6529" s="14" t="n"/>
      <c r="Z6529" s="14" t="n"/>
      <c r="AA6529" s="14" t="n"/>
      <c r="AB6529" s="14" t="n"/>
      <c r="AC6529" s="14" t="n"/>
      <c r="AD6529" s="14" t="n"/>
      <c r="AE6529" s="14" t="n"/>
      <c r="AF6529" s="14" t="n">
        <v>0</v>
      </c>
      <c r="AG6529" s="19" t="inlineStr">
        <is>
          <t>Sabo Model Market, A52</t>
        </is>
      </c>
      <c r="AH6529" s="20" t="n">
        <v>6.5065765</v>
      </c>
      <c r="AI6529" s="20" t="n">
        <v>3.3787331</v>
      </c>
      <c r="AJ6529" s="14" t="inlineStr">
        <is>
          <t>https://www.google.com/maps/place/Liberty+food/data=!4m7!3m6!1s0x103b8c5f91479c57:0x602f4d4a6f012779!8m2!3d6.5065765!4d3.3787331!16s%2Fg%2F11c2p4tlb_!19sChIJV5xHkV-MOxAReScBb0pNL2A?authuser=0&amp;hl=en&amp;g_ep=EgoyMDI2MDkzMC4wIJJjKgBIAVAD&amp;rclk=1</t>
        </is>
      </c>
      <c r="AK6529" s="14" t="inlineStr">
        <is>
          <t>Google Maps (sweep, Oct 2026)</t>
        </is>
      </c>
      <c r="AL6529" s="14" t="inlineStr">
        <is>
          <t>2026-10-06</t>
        </is>
      </c>
      <c r="AM6529" s="14" t="inlineStr">
        <is>
          <t>Not approached</t>
        </is>
      </c>
      <c r="AN6529" s="19" t="n"/>
    </row>
    <row r="6530">
      <c r="A6530" s="14" t="n">
        <v>6529</v>
      </c>
      <c r="B6530" s="14" t="inlineStr">
        <is>
          <t>Locha Lagos</t>
        </is>
      </c>
      <c r="C6530" s="14" t="inlineStr">
        <is>
          <t>Yaba</t>
        </is>
      </c>
      <c r="D6530" s="14" t="inlineStr">
        <is>
          <t>Restaurant / Food</t>
        </is>
      </c>
      <c r="E6530" s="14" t="inlineStr">
        <is>
          <t>Restaurant</t>
        </is>
      </c>
      <c r="F6530" s="26" t="n">
        <v>6</v>
      </c>
      <c r="G6530" s="27" t="inlineStr">
        <is>
          <t>Cold - little evidence of delivery</t>
        </is>
      </c>
      <c r="H6530" s="21" t="inlineStr">
        <is>
          <t>Floor - not enriched</t>
        </is>
      </c>
      <c r="I6530" s="14" t="n">
        <v>0</v>
      </c>
      <c r="J6530" s="14" t="n">
        <v>0</v>
      </c>
      <c r="K6530" s="14" t="n">
        <v>0</v>
      </c>
      <c r="L6530" s="14" t="n">
        <v>0</v>
      </c>
      <c r="M6530" s="14" t="n">
        <v>0</v>
      </c>
      <c r="N6530" s="14" t="n">
        <v>0</v>
      </c>
      <c r="O6530" s="14" t="n">
        <v>0</v>
      </c>
      <c r="P6530" s="14" t="n">
        <v>0</v>
      </c>
      <c r="Q6530" s="14" t="n">
        <v>0</v>
      </c>
      <c r="R6530" s="14" t="n">
        <v>6</v>
      </c>
      <c r="S6530" s="14" t="n">
        <v>0</v>
      </c>
      <c r="T6530" s="17" t="n"/>
      <c r="U6530" s="18" t="n"/>
      <c r="V6530" s="14" t="inlineStr">
        <is>
          <t>+2347040420499</t>
        </is>
      </c>
      <c r="W6530" s="14" t="inlineStr">
        <is>
          <t>+2347040420499</t>
        </is>
      </c>
      <c r="X6530" s="14" t="n"/>
      <c r="Y6530" s="14" t="n"/>
      <c r="Z6530" s="14" t="n"/>
      <c r="AA6530" s="14" t="n"/>
      <c r="AB6530" s="14" t="n"/>
      <c r="AC6530" s="14" t="n"/>
      <c r="AD6530" s="14" t="n"/>
      <c r="AE6530" s="14" t="n"/>
      <c r="AF6530" s="14" t="n">
        <v>1</v>
      </c>
      <c r="AG6530" s="19" t="inlineStr">
        <is>
          <t>15 University Rd</t>
        </is>
      </c>
      <c r="AH6530" s="20" t="n">
        <v>6.51742</v>
      </c>
      <c r="AI6530" s="20" t="n">
        <v>3.3827229</v>
      </c>
      <c r="AJ6530" s="14" t="inlineStr">
        <is>
          <t>https://www.google.com/maps/place/Locha+Lagos/data=!4m7!3m6!1s0x103bfff8c8d9b1d5:0x3670ca5538c8bdae!8m2!3d6.51742!4d3.3827229!16s%2Fg%2F11q8x8_vlt!19sChIJ1bHZyPj_OxARrr3IOFXKcDY?authuser=0&amp;hl=en&amp;g_ep=EgoyMDI2MDkzMC4wIJJjKgBIAVAD&amp;rclk=1</t>
        </is>
      </c>
      <c r="AK6530" s="14" t="inlineStr">
        <is>
          <t>Google Maps (sweep, Oct 2026)</t>
        </is>
      </c>
      <c r="AL6530" s="14" t="inlineStr">
        <is>
          <t>2026-10-06</t>
        </is>
      </c>
      <c r="AM6530" s="14" t="inlineStr">
        <is>
          <t>Not approached</t>
        </is>
      </c>
      <c r="AN6530" s="19" t="n"/>
    </row>
    <row r="6531">
      <c r="A6531" s="14" t="n">
        <v>6530</v>
      </c>
      <c r="B6531" s="14" t="inlineStr">
        <is>
          <t>Loftyplus Bakery</t>
        </is>
      </c>
      <c r="C6531" s="14" t="inlineStr">
        <is>
          <t>Yaba</t>
        </is>
      </c>
      <c r="D6531" s="14" t="inlineStr">
        <is>
          <t>Restaurant / Food</t>
        </is>
      </c>
      <c r="E6531" s="14" t="inlineStr">
        <is>
          <t>Bakery</t>
        </is>
      </c>
      <c r="F6531" s="26" t="n">
        <v>6</v>
      </c>
      <c r="G6531" s="27" t="inlineStr">
        <is>
          <t>Cold - little evidence of delivery</t>
        </is>
      </c>
      <c r="H6531" s="21" t="inlineStr">
        <is>
          <t>Floor - not enriched</t>
        </is>
      </c>
      <c r="I6531" s="14" t="n">
        <v>0</v>
      </c>
      <c r="J6531" s="14" t="n">
        <v>0</v>
      </c>
      <c r="K6531" s="14" t="n">
        <v>0</v>
      </c>
      <c r="L6531" s="14" t="n">
        <v>0</v>
      </c>
      <c r="M6531" s="14" t="n">
        <v>0</v>
      </c>
      <c r="N6531" s="14" t="n">
        <v>0</v>
      </c>
      <c r="O6531" s="14" t="n">
        <v>0</v>
      </c>
      <c r="P6531" s="14" t="n">
        <v>0</v>
      </c>
      <c r="Q6531" s="14" t="n">
        <v>0</v>
      </c>
      <c r="R6531" s="14" t="n">
        <v>6</v>
      </c>
      <c r="S6531" s="14" t="n">
        <v>0</v>
      </c>
      <c r="T6531" s="17" t="n"/>
      <c r="U6531" s="18" t="n"/>
      <c r="V6531" s="14" t="n"/>
      <c r="W6531" s="14" t="n"/>
      <c r="X6531" s="14" t="n"/>
      <c r="Y6531" s="14" t="n"/>
      <c r="Z6531" s="14" t="n"/>
      <c r="AA6531" s="14" t="n"/>
      <c r="AB6531" s="14" t="n"/>
      <c r="AC6531" s="14" t="n"/>
      <c r="AD6531" s="14" t="n"/>
      <c r="AE6531" s="14" t="n"/>
      <c r="AF6531" s="14" t="n">
        <v>0</v>
      </c>
      <c r="AG6531" s="19" t="n"/>
      <c r="AH6531" s="20" t="n">
        <v>6.5243793</v>
      </c>
      <c r="AI6531" s="20" t="n">
        <v>3.3792057</v>
      </c>
      <c r="AJ6531" s="14" t="inlineStr">
        <is>
          <t>https://www.google.com/maps/place/Loftyplus+Bakery/data=!4m7!3m6!1s0x103b8dd78bf380fb:0x1f6f27f7c4d14611!8m2!3d6.5243793!4d3.3792057!16s%2Fg%2F11vzrzwr7_!19sChIJ-4Dzi9eNOxAREUbRxPcnbx8?authuser=0&amp;hl=en&amp;g_ep=EgoyMDI2MDkzMC4wIJJjKgBIAVAD&amp;rclk=1</t>
        </is>
      </c>
      <c r="AK6531" s="14" t="inlineStr">
        <is>
          <t>Google Maps (sweep, Oct 2026)</t>
        </is>
      </c>
      <c r="AL6531" s="14" t="inlineStr">
        <is>
          <t>2026-10-06</t>
        </is>
      </c>
      <c r="AM6531" s="14" t="inlineStr">
        <is>
          <t>Not approached</t>
        </is>
      </c>
      <c r="AN6531" s="19" t="n"/>
    </row>
    <row r="6532">
      <c r="A6532" s="14" t="n">
        <v>6531</v>
      </c>
      <c r="B6532" s="14" t="inlineStr">
        <is>
          <t>Lydia_chops</t>
        </is>
      </c>
      <c r="C6532" s="14" t="inlineStr">
        <is>
          <t>Yaba</t>
        </is>
      </c>
      <c r="D6532" s="14" t="inlineStr">
        <is>
          <t>Restaurant / Food</t>
        </is>
      </c>
      <c r="E6532" s="14" t="inlineStr">
        <is>
          <t>Catering food and drink supplier</t>
        </is>
      </c>
      <c r="F6532" s="26" t="n">
        <v>6</v>
      </c>
      <c r="G6532" s="27" t="inlineStr">
        <is>
          <t>Cold - little evidence of delivery</t>
        </is>
      </c>
      <c r="H6532" s="21" t="inlineStr">
        <is>
          <t>Floor - not enriched</t>
        </is>
      </c>
      <c r="I6532" s="14" t="n">
        <v>0</v>
      </c>
      <c r="J6532" s="14" t="n">
        <v>0</v>
      </c>
      <c r="K6532" s="14" t="n">
        <v>0</v>
      </c>
      <c r="L6532" s="14" t="n">
        <v>0</v>
      </c>
      <c r="M6532" s="14" t="n">
        <v>0</v>
      </c>
      <c r="N6532" s="14" t="n">
        <v>0</v>
      </c>
      <c r="O6532" s="14" t="n">
        <v>0</v>
      </c>
      <c r="P6532" s="14" t="n">
        <v>0</v>
      </c>
      <c r="Q6532" s="14" t="n">
        <v>0</v>
      </c>
      <c r="R6532" s="14" t="n">
        <v>6</v>
      </c>
      <c r="S6532" s="14" t="n">
        <v>0</v>
      </c>
      <c r="T6532" s="17" t="n"/>
      <c r="U6532" s="18" t="n"/>
      <c r="V6532" s="14" t="n"/>
      <c r="W6532" s="14" t="n"/>
      <c r="X6532" s="14" t="n"/>
      <c r="Y6532" s="14" t="n"/>
      <c r="Z6532" s="14" t="n"/>
      <c r="AA6532" s="14" t="n"/>
      <c r="AB6532" s="14" t="n"/>
      <c r="AC6532" s="14" t="n"/>
      <c r="AD6532" s="14" t="n"/>
      <c r="AE6532" s="14" t="n"/>
      <c r="AF6532" s="14" t="n">
        <v>0</v>
      </c>
      <c r="AG6532" s="19" t="inlineStr">
        <is>
          <t>Plot 3 Iwaya Rd</t>
        </is>
      </c>
      <c r="AH6532" s="20" t="n">
        <v>6.5086406</v>
      </c>
      <c r="AI6532" s="20" t="n">
        <v>3.3869021</v>
      </c>
      <c r="AJ6532" s="14" t="inlineStr">
        <is>
          <t>https://www.google.com/maps/place/Lydia_chops/data=!4m7!3m6!1s0x103b8dd263bb741f:0xc388666d20cce174!8m2!3d6.5086406!4d3.3869021!16s%2Fg%2F11mvglndth!19sChIJH3S7Y9KNOxARdOHMIG1miMM?authuser=0&amp;hl=en&amp;g_ep=EgoyMDI2MDkzMC4wIJJjKgBIAVAD&amp;rclk=1</t>
        </is>
      </c>
      <c r="AK6532" s="14" t="inlineStr">
        <is>
          <t>Google Maps (sweep, Oct 2026)</t>
        </is>
      </c>
      <c r="AL6532" s="14" t="inlineStr">
        <is>
          <t>2026-10-06</t>
        </is>
      </c>
      <c r="AM6532" s="14" t="inlineStr">
        <is>
          <t>Not approached</t>
        </is>
      </c>
      <c r="AN6532" s="19" t="n"/>
    </row>
    <row r="6533">
      <c r="A6533" s="14" t="n">
        <v>6532</v>
      </c>
      <c r="B6533" s="14" t="inlineStr">
        <is>
          <t>MACGRACE CATERING SERCIVE</t>
        </is>
      </c>
      <c r="C6533" s="14" t="inlineStr">
        <is>
          <t>Yaba</t>
        </is>
      </c>
      <c r="D6533" s="14" t="inlineStr">
        <is>
          <t>Restaurant / Food</t>
        </is>
      </c>
      <c r="E6533" s="14" t="inlineStr">
        <is>
          <t>Caterer</t>
        </is>
      </c>
      <c r="F6533" s="26" t="n">
        <v>6</v>
      </c>
      <c r="G6533" s="27" t="inlineStr">
        <is>
          <t>Cold - little evidence of delivery</t>
        </is>
      </c>
      <c r="H6533" s="21" t="inlineStr">
        <is>
          <t>Floor - not enriched</t>
        </is>
      </c>
      <c r="I6533" s="14" t="n">
        <v>0</v>
      </c>
      <c r="J6533" s="14" t="n">
        <v>0</v>
      </c>
      <c r="K6533" s="14" t="n">
        <v>0</v>
      </c>
      <c r="L6533" s="14" t="n">
        <v>0</v>
      </c>
      <c r="M6533" s="14" t="n">
        <v>0</v>
      </c>
      <c r="N6533" s="14" t="n">
        <v>0</v>
      </c>
      <c r="O6533" s="14" t="n">
        <v>0</v>
      </c>
      <c r="P6533" s="14" t="n">
        <v>0</v>
      </c>
      <c r="Q6533" s="14" t="n">
        <v>0</v>
      </c>
      <c r="R6533" s="14" t="n">
        <v>6</v>
      </c>
      <c r="S6533" s="14" t="n">
        <v>0</v>
      </c>
      <c r="T6533" s="17" t="n"/>
      <c r="U6533" s="18" t="n"/>
      <c r="V6533" s="14" t="inlineStr">
        <is>
          <t>+2348051612596</t>
        </is>
      </c>
      <c r="W6533" s="14" t="inlineStr">
        <is>
          <t>+2348051612596</t>
        </is>
      </c>
      <c r="X6533" s="14" t="n"/>
      <c r="Y6533" s="14" t="n"/>
      <c r="Z6533" s="14" t="n"/>
      <c r="AA6533" s="14" t="n"/>
      <c r="AB6533" s="14" t="n"/>
      <c r="AC6533" s="14" t="n"/>
      <c r="AD6533" s="14" t="n"/>
      <c r="AE6533" s="14" t="n"/>
      <c r="AF6533" s="14" t="n">
        <v>1</v>
      </c>
      <c r="AG6533" s="19" t="inlineStr">
        <is>
          <t>ISERI ROAD,JAKANDE ESTATE, ISOLO</t>
        </is>
      </c>
      <c r="AH6533" s="20" t="n">
        <v>6.524379</v>
      </c>
      <c r="AI6533" s="20" t="n">
        <v>3.379206</v>
      </c>
      <c r="AJ6533" s="14" t="inlineStr">
        <is>
          <t>https://www.google.com/maps/place/MACGRACE+CATERING+SERCIVE/data=!4m7!3m6!1s0x103b8cffffffffeb:0x72bd5c1d3f51acef!8m2!3d6.524379!4d3.379206!16s%2Fg%2F11c1q49bdr!19sChIJ6_____-MOxAR76xRPx1cvXI?authuser=0&amp;hl=en&amp;g_ep=EgoyMDI2MDkzMC4wIJJjKgBIAVAD&amp;rclk=1</t>
        </is>
      </c>
      <c r="AK6533" s="14" t="inlineStr">
        <is>
          <t>Google Maps (sweep, Oct 2026)</t>
        </is>
      </c>
      <c r="AL6533" s="14" t="inlineStr">
        <is>
          <t>2026-10-06</t>
        </is>
      </c>
      <c r="AM6533" s="14" t="inlineStr">
        <is>
          <t>Not approached</t>
        </is>
      </c>
      <c r="AN6533" s="19" t="n"/>
    </row>
    <row r="6534">
      <c r="A6534" s="14" t="n">
        <v>6533</v>
      </c>
      <c r="B6534" s="14" t="inlineStr">
        <is>
          <t>Majesty Kitchen</t>
        </is>
      </c>
      <c r="C6534" s="14" t="inlineStr">
        <is>
          <t>Yaba</t>
        </is>
      </c>
      <c r="D6534" s="14" t="inlineStr">
        <is>
          <t>Restaurant / Food</t>
        </is>
      </c>
      <c r="E6534" s="14" t="inlineStr">
        <is>
          <t>Caterer</t>
        </is>
      </c>
      <c r="F6534" s="26" t="n">
        <v>6</v>
      </c>
      <c r="G6534" s="27" t="inlineStr">
        <is>
          <t>Cold - little evidence of delivery</t>
        </is>
      </c>
      <c r="H6534" s="21" t="inlineStr">
        <is>
          <t>Floor - not enriched</t>
        </is>
      </c>
      <c r="I6534" s="14" t="n">
        <v>0</v>
      </c>
      <c r="J6534" s="14" t="n">
        <v>0</v>
      </c>
      <c r="K6534" s="14" t="n">
        <v>0</v>
      </c>
      <c r="L6534" s="14" t="n">
        <v>0</v>
      </c>
      <c r="M6534" s="14" t="n">
        <v>0</v>
      </c>
      <c r="N6534" s="14" t="n">
        <v>0</v>
      </c>
      <c r="O6534" s="14" t="n">
        <v>0</v>
      </c>
      <c r="P6534" s="14" t="n">
        <v>0</v>
      </c>
      <c r="Q6534" s="14" t="n">
        <v>0</v>
      </c>
      <c r="R6534" s="14" t="n">
        <v>6</v>
      </c>
      <c r="S6534" s="14" t="n">
        <v>0</v>
      </c>
      <c r="T6534" s="17" t="n"/>
      <c r="U6534" s="18" t="n"/>
      <c r="V6534" s="14" t="inlineStr">
        <is>
          <t>+2348023370979</t>
        </is>
      </c>
      <c r="W6534" s="14" t="inlineStr">
        <is>
          <t>+2348023370979</t>
        </is>
      </c>
      <c r="X6534" s="14" t="n"/>
      <c r="Y6534" s="14" t="n"/>
      <c r="Z6534" s="14" t="n"/>
      <c r="AA6534" s="14" t="n"/>
      <c r="AB6534" s="14" t="n"/>
      <c r="AC6534" s="14" t="n"/>
      <c r="AD6534" s="14" t="n"/>
      <c r="AE6534" s="14" t="n"/>
      <c r="AF6534" s="14" t="n">
        <v>1</v>
      </c>
      <c r="AG6534" s="19" t="n"/>
      <c r="AH6534" s="20" t="n">
        <v>6.5243793</v>
      </c>
      <c r="AI6534" s="20" t="n">
        <v>3.3792057</v>
      </c>
      <c r="AJ6534" s="14" t="inlineStr">
        <is>
          <t>https://www.google.com/maps/place/Majesty+Kitchen/data=!4m7!3m6!1s0x103b8d336a790597:0x52518eca6fe4ec3c!8m2!3d6.5243793!4d3.3792057!16s%2Fg%2F11y4n91xrb!19sChIJlwV5ajONOxARPOzkb8qOUVI?authuser=0&amp;hl=en&amp;g_ep=EgoyMDI2MDkzMC4wIJJjKgBIAVAD&amp;rclk=1</t>
        </is>
      </c>
      <c r="AK6534" s="14" t="inlineStr">
        <is>
          <t>Google Maps (sweep, Oct 2026)</t>
        </is>
      </c>
      <c r="AL6534" s="14" t="inlineStr">
        <is>
          <t>2026-10-06</t>
        </is>
      </c>
      <c r="AM6534" s="14" t="inlineStr">
        <is>
          <t>Not approached</t>
        </is>
      </c>
      <c r="AN6534" s="19" t="n"/>
    </row>
    <row r="6535">
      <c r="A6535" s="14" t="n">
        <v>6534</v>
      </c>
      <c r="B6535" s="14" t="inlineStr">
        <is>
          <t>Mama ann Foods</t>
        </is>
      </c>
      <c r="C6535" s="14" t="inlineStr">
        <is>
          <t>Yaba</t>
        </is>
      </c>
      <c r="D6535" s="14" t="inlineStr">
        <is>
          <t>Restaurant / Food</t>
        </is>
      </c>
      <c r="E6535" s="14" t="inlineStr">
        <is>
          <t>Restaurant</t>
        </is>
      </c>
      <c r="F6535" s="26" t="n">
        <v>6</v>
      </c>
      <c r="G6535" s="27" t="inlineStr">
        <is>
          <t>Cold - little evidence of delivery</t>
        </is>
      </c>
      <c r="H6535" s="21" t="inlineStr">
        <is>
          <t>Floor - not enriched</t>
        </is>
      </c>
      <c r="I6535" s="14" t="n">
        <v>0</v>
      </c>
      <c r="J6535" s="14" t="n">
        <v>0</v>
      </c>
      <c r="K6535" s="14" t="n">
        <v>0</v>
      </c>
      <c r="L6535" s="14" t="n">
        <v>0</v>
      </c>
      <c r="M6535" s="14" t="n">
        <v>0</v>
      </c>
      <c r="N6535" s="14" t="n">
        <v>0</v>
      </c>
      <c r="O6535" s="14" t="n">
        <v>0</v>
      </c>
      <c r="P6535" s="14" t="n">
        <v>0</v>
      </c>
      <c r="Q6535" s="14" t="n">
        <v>0</v>
      </c>
      <c r="R6535" s="14" t="n">
        <v>6</v>
      </c>
      <c r="S6535" s="14" t="n">
        <v>0</v>
      </c>
      <c r="T6535" s="17" t="n"/>
      <c r="U6535" s="18" t="n"/>
      <c r="V6535" s="14" t="inlineStr">
        <is>
          <t>+2348039397638</t>
        </is>
      </c>
      <c r="W6535" s="14" t="inlineStr">
        <is>
          <t>+2348039397638</t>
        </is>
      </c>
      <c r="X6535" s="14" t="n"/>
      <c r="Y6535" s="14" t="n"/>
      <c r="Z6535" s="14" t="n"/>
      <c r="AA6535" s="14" t="n"/>
      <c r="AB6535" s="14" t="n"/>
      <c r="AC6535" s="14" t="n"/>
      <c r="AD6535" s="14" t="n"/>
      <c r="AE6535" s="14" t="n"/>
      <c r="AF6535" s="14" t="n">
        <v>1</v>
      </c>
      <c r="AG6535" s="19" t="inlineStr">
        <is>
          <t>2 Ayodele St</t>
        </is>
      </c>
      <c r="AH6535" s="20" t="n">
        <v>6.5184822</v>
      </c>
      <c r="AI6535" s="20" t="n">
        <v>3.3810536</v>
      </c>
      <c r="AJ6535" s="14" t="inlineStr">
        <is>
          <t>https://www.google.com/maps/place/Mama+ann+Foods/data=!4m7!3m6!1s0x103b8da73caa91d1:0xf99de019683ecf8d!8m2!3d6.5184822!4d3.3810536!16s%2Fg%2F11vkblrjj2!19sChIJ0ZGqPKeNOxARjc8-aBngnfk?authuser=0&amp;hl=en&amp;g_ep=EgoyMDI2MDkzMC4wIJJjKgBIAVAD&amp;rclk=1</t>
        </is>
      </c>
      <c r="AK6535" s="14" t="inlineStr">
        <is>
          <t>Google Maps (sweep, Oct 2026)</t>
        </is>
      </c>
      <c r="AL6535" s="14" t="inlineStr">
        <is>
          <t>2026-10-06</t>
        </is>
      </c>
      <c r="AM6535" s="14" t="inlineStr">
        <is>
          <t>Not approached</t>
        </is>
      </c>
      <c r="AN6535" s="19" t="n"/>
    </row>
    <row r="6536">
      <c r="A6536" s="14" t="n">
        <v>6535</v>
      </c>
      <c r="B6536" s="14" t="inlineStr">
        <is>
          <t>Mama'S Bakery</t>
        </is>
      </c>
      <c r="C6536" s="14" t="inlineStr">
        <is>
          <t>Yaba</t>
        </is>
      </c>
      <c r="D6536" s="14" t="inlineStr">
        <is>
          <t>Restaurant / Food</t>
        </is>
      </c>
      <c r="E6536" s="14" t="inlineStr">
        <is>
          <t>Bakery</t>
        </is>
      </c>
      <c r="F6536" s="26" t="n">
        <v>6</v>
      </c>
      <c r="G6536" s="27" t="inlineStr">
        <is>
          <t>Cold - little evidence of delivery</t>
        </is>
      </c>
      <c r="H6536" s="21" t="inlineStr">
        <is>
          <t>Floor - not enriched</t>
        </is>
      </c>
      <c r="I6536" s="14" t="n">
        <v>0</v>
      </c>
      <c r="J6536" s="14" t="n">
        <v>0</v>
      </c>
      <c r="K6536" s="14" t="n">
        <v>0</v>
      </c>
      <c r="L6536" s="14" t="n">
        <v>0</v>
      </c>
      <c r="M6536" s="14" t="n">
        <v>0</v>
      </c>
      <c r="N6536" s="14" t="n">
        <v>0</v>
      </c>
      <c r="O6536" s="14" t="n">
        <v>0</v>
      </c>
      <c r="P6536" s="14" t="n">
        <v>0</v>
      </c>
      <c r="Q6536" s="14" t="n">
        <v>0</v>
      </c>
      <c r="R6536" s="14" t="n">
        <v>6</v>
      </c>
      <c r="S6536" s="14" t="n">
        <v>0</v>
      </c>
      <c r="T6536" s="17" t="n"/>
      <c r="U6536" s="18" t="n"/>
      <c r="V6536" s="14" t="n"/>
      <c r="W6536" s="14" t="n"/>
      <c r="X6536" s="14" t="n"/>
      <c r="Y6536" s="14" t="n"/>
      <c r="Z6536" s="14" t="n"/>
      <c r="AA6536" s="14" t="n"/>
      <c r="AB6536" s="14" t="n"/>
      <c r="AC6536" s="14" t="n"/>
      <c r="AD6536" s="14" t="n"/>
      <c r="AE6536" s="14" t="n"/>
      <c r="AF6536" s="14" t="n">
        <v>0</v>
      </c>
      <c r="AG6536" s="19" t="inlineStr">
        <is>
          <t>Barcelos Building</t>
        </is>
      </c>
      <c r="AH6536" s="20" t="n">
        <v>6.5243793</v>
      </c>
      <c r="AI6536" s="20" t="n">
        <v>3.3792057</v>
      </c>
      <c r="AJ6536" s="14" t="inlineStr">
        <is>
          <t>https://www.google.com/maps/place/Mama%27S+Bakery/data=!4m7!3m6!1s0x103b8d13c89d148f:0xf9aa8b6f3bdf4d85!8m2!3d6.5243793!4d3.3792057!16s%2Fg%2F11y4ncnwdk!19sChIJjxSdyBONOxARhU3fO2-Lqvk?authuser=0&amp;hl=en&amp;g_ep=EgoyMDI2MDkzMC4wIJJjKgBIAVAD&amp;rclk=1</t>
        </is>
      </c>
      <c r="AK6536" s="14" t="inlineStr">
        <is>
          <t>Google Maps (sweep, Oct 2026)</t>
        </is>
      </c>
      <c r="AL6536" s="14" t="inlineStr">
        <is>
          <t>2026-10-06</t>
        </is>
      </c>
      <c r="AM6536" s="14" t="inlineStr">
        <is>
          <t>Not approached</t>
        </is>
      </c>
      <c r="AN6536" s="19" t="n"/>
    </row>
    <row r="6537">
      <c r="A6537" s="14" t="n">
        <v>6536</v>
      </c>
      <c r="B6537" s="14" t="inlineStr">
        <is>
          <t>Mama'S Hotpot Kitchen</t>
        </is>
      </c>
      <c r="C6537" s="14" t="inlineStr">
        <is>
          <t>Yaba</t>
        </is>
      </c>
      <c r="D6537" s="14" t="inlineStr">
        <is>
          <t>Restaurant / Food</t>
        </is>
      </c>
      <c r="E6537" s="14" t="inlineStr">
        <is>
          <t>Caterer</t>
        </is>
      </c>
      <c r="F6537" s="26" t="n">
        <v>6</v>
      </c>
      <c r="G6537" s="27" t="inlineStr">
        <is>
          <t>Cold - little evidence of delivery</t>
        </is>
      </c>
      <c r="H6537" s="21" t="inlineStr">
        <is>
          <t>Floor - not enriched</t>
        </is>
      </c>
      <c r="I6537" s="14" t="n">
        <v>0</v>
      </c>
      <c r="J6537" s="14" t="n">
        <v>0</v>
      </c>
      <c r="K6537" s="14" t="n">
        <v>0</v>
      </c>
      <c r="L6537" s="14" t="n">
        <v>0</v>
      </c>
      <c r="M6537" s="14" t="n">
        <v>0</v>
      </c>
      <c r="N6537" s="14" t="n">
        <v>0</v>
      </c>
      <c r="O6537" s="14" t="n">
        <v>0</v>
      </c>
      <c r="P6537" s="14" t="n">
        <v>0</v>
      </c>
      <c r="Q6537" s="14" t="n">
        <v>0</v>
      </c>
      <c r="R6537" s="14" t="n">
        <v>6</v>
      </c>
      <c r="S6537" s="14" t="n">
        <v>0</v>
      </c>
      <c r="T6537" s="17" t="n"/>
      <c r="U6537" s="18" t="n"/>
      <c r="V6537" s="14" t="inlineStr">
        <is>
          <t>+2348189755112</t>
        </is>
      </c>
      <c r="W6537" s="14" t="inlineStr">
        <is>
          <t>+2348189755112</t>
        </is>
      </c>
      <c r="X6537" s="14" t="n"/>
      <c r="Y6537" s="14" t="n"/>
      <c r="Z6537" s="14" t="n"/>
      <c r="AA6537" s="14" t="n"/>
      <c r="AB6537" s="14" t="n"/>
      <c r="AC6537" s="14" t="n"/>
      <c r="AD6537" s="14" t="n"/>
      <c r="AE6537" s="14" t="n"/>
      <c r="AF6537" s="14" t="n">
        <v>1</v>
      </c>
      <c r="AG6537" s="19" t="n"/>
      <c r="AH6537" s="20" t="n">
        <v>6.5243793</v>
      </c>
      <c r="AI6537" s="20" t="n">
        <v>3.3792057</v>
      </c>
      <c r="AJ6537" s="14" t="inlineStr">
        <is>
          <t>https://www.google.com/maps/place/Mama%27S+Hotpot+Kitchen/data=!4m7!3m6!1s0x103b8d0135e4fa9d:0x1229f37373b285e6!8m2!3d6.5243793!4d3.3792057!16s%2Fg%2F11vxjt1bsf!19sChIJnfrkNQGNOxAR5oWyc3PzKRI?authuser=0&amp;hl=en&amp;g_ep=EgoyMDI2MDkzMC4wIJJjKgBIAVAD&amp;rclk=1</t>
        </is>
      </c>
      <c r="AK6537" s="14" t="inlineStr">
        <is>
          <t>Google Maps (sweep, Oct 2026)</t>
        </is>
      </c>
      <c r="AL6537" s="14" t="inlineStr">
        <is>
          <t>2026-10-06</t>
        </is>
      </c>
      <c r="AM6537" s="14" t="inlineStr">
        <is>
          <t>Not approached</t>
        </is>
      </c>
      <c r="AN6537" s="19" t="n"/>
    </row>
    <row r="6538">
      <c r="A6538" s="14" t="n">
        <v>6537</v>
      </c>
      <c r="B6538" s="14" t="inlineStr">
        <is>
          <t>Mango Cyber Cafe</t>
        </is>
      </c>
      <c r="C6538" s="14" t="inlineStr">
        <is>
          <t>Yaba</t>
        </is>
      </c>
      <c r="D6538" s="14" t="inlineStr">
        <is>
          <t>Restaurant / Food</t>
        </is>
      </c>
      <c r="E6538" s="14" t="inlineStr">
        <is>
          <t>cyber cafes</t>
        </is>
      </c>
      <c r="F6538" s="26" t="n">
        <v>6</v>
      </c>
      <c r="G6538" s="27" t="inlineStr">
        <is>
          <t>Cold - little evidence of delivery</t>
        </is>
      </c>
      <c r="H6538" s="21" t="inlineStr">
        <is>
          <t>Floor - not enriched</t>
        </is>
      </c>
      <c r="I6538" s="14" t="n">
        <v>0</v>
      </c>
      <c r="J6538" s="14" t="n">
        <v>0</v>
      </c>
      <c r="K6538" s="14" t="n">
        <v>0</v>
      </c>
      <c r="L6538" s="14" t="n">
        <v>0</v>
      </c>
      <c r="M6538" s="14" t="n">
        <v>0</v>
      </c>
      <c r="N6538" s="14" t="n">
        <v>0</v>
      </c>
      <c r="O6538" s="14" t="n">
        <v>0</v>
      </c>
      <c r="P6538" s="14" t="n">
        <v>0</v>
      </c>
      <c r="Q6538" s="14" t="n">
        <v>0</v>
      </c>
      <c r="R6538" s="14" t="n">
        <v>6</v>
      </c>
      <c r="S6538" s="14" t="n">
        <v>0</v>
      </c>
      <c r="T6538" s="17" t="n"/>
      <c r="U6538" s="18" t="n"/>
      <c r="V6538" s="14" t="inlineStr">
        <is>
          <t>+2348057752557</t>
        </is>
      </c>
      <c r="W6538" s="14" t="inlineStr">
        <is>
          <t>+2348057752557</t>
        </is>
      </c>
      <c r="X6538" s="14" t="n"/>
      <c r="Y6538" s="14" t="n"/>
      <c r="Z6538" s="14" t="n"/>
      <c r="AA6538" s="14" t="n"/>
      <c r="AB6538" s="14" t="n"/>
      <c r="AC6538" s="14" t="n"/>
      <c r="AD6538" s="14" t="n"/>
      <c r="AE6538" s="14" t="n"/>
      <c r="AF6538" s="14" t="n">
        <v>1</v>
      </c>
      <c r="AG6538" s="19" t="inlineStr">
        <is>
          <t>Yabatech Campus, Yaba, Lagos Nigeria</t>
        </is>
      </c>
      <c r="AH6538" s="20" t="n"/>
      <c r="AI6538" s="20" t="n"/>
      <c r="AJ6538" s="14" t="inlineStr">
        <is>
          <t>https://www.finelib.com/listing/Mango-Cyber-Cafe/61872/</t>
        </is>
      </c>
      <c r="AK6538" s="14" t="inlineStr">
        <is>
          <t>Finelib (Oct 2026)</t>
        </is>
      </c>
      <c r="AL6538" s="14" t="inlineStr">
        <is>
          <t>2026-10-06</t>
        </is>
      </c>
      <c r="AM6538" s="14" t="inlineStr">
        <is>
          <t>Not approached</t>
        </is>
      </c>
      <c r="AN6538" s="19" t="inlineStr">
        <is>
          <t>Mango Cyber Cafe is located in Yaba Lagos providing a center for internet and online services.</t>
        </is>
      </c>
    </row>
    <row r="6539">
      <c r="A6539" s="14" t="n">
        <v>6538</v>
      </c>
      <c r="B6539" s="14" t="inlineStr">
        <is>
          <t>Maroid'S Cuisine</t>
        </is>
      </c>
      <c r="C6539" s="14" t="inlineStr">
        <is>
          <t>Yaba</t>
        </is>
      </c>
      <c r="D6539" s="14" t="inlineStr">
        <is>
          <t>Restaurant / Food</t>
        </is>
      </c>
      <c r="E6539" s="14" t="inlineStr">
        <is>
          <t>Caterer</t>
        </is>
      </c>
      <c r="F6539" s="26" t="n">
        <v>6</v>
      </c>
      <c r="G6539" s="27" t="inlineStr">
        <is>
          <t>Cold - little evidence of delivery</t>
        </is>
      </c>
      <c r="H6539" s="21" t="inlineStr">
        <is>
          <t>Floor - not enriched</t>
        </is>
      </c>
      <c r="I6539" s="14" t="n">
        <v>0</v>
      </c>
      <c r="J6539" s="14" t="n">
        <v>0</v>
      </c>
      <c r="K6539" s="14" t="n">
        <v>0</v>
      </c>
      <c r="L6539" s="14" t="n">
        <v>0</v>
      </c>
      <c r="M6539" s="14" t="n">
        <v>0</v>
      </c>
      <c r="N6539" s="14" t="n">
        <v>0</v>
      </c>
      <c r="O6539" s="14" t="n">
        <v>0</v>
      </c>
      <c r="P6539" s="14" t="n">
        <v>0</v>
      </c>
      <c r="Q6539" s="14" t="n">
        <v>0</v>
      </c>
      <c r="R6539" s="14" t="n">
        <v>6</v>
      </c>
      <c r="S6539" s="14" t="n">
        <v>0</v>
      </c>
      <c r="T6539" s="17" t="n"/>
      <c r="U6539" s="18" t="n"/>
      <c r="V6539" s="14" t="inlineStr">
        <is>
          <t>+2348098639800</t>
        </is>
      </c>
      <c r="W6539" s="14" t="inlineStr">
        <is>
          <t>+2348098639800</t>
        </is>
      </c>
      <c r="X6539" s="14" t="n"/>
      <c r="Y6539" s="14" t="n"/>
      <c r="Z6539" s="14" t="n"/>
      <c r="AA6539" s="14" t="n"/>
      <c r="AB6539" s="14" t="n"/>
      <c r="AC6539" s="14" t="n"/>
      <c r="AD6539" s="14" t="n"/>
      <c r="AE6539" s="14" t="n"/>
      <c r="AF6539" s="14" t="n">
        <v>1</v>
      </c>
      <c r="AG6539" s="19" t="n"/>
      <c r="AH6539" s="20" t="n">
        <v>6.5243793</v>
      </c>
      <c r="AI6539" s="20" t="n">
        <v>3.3792057</v>
      </c>
      <c r="AJ6539" s="14" t="inlineStr">
        <is>
          <t>https://www.google.com/maps/place/Maroid%27S+Cuisine/data=!4m7!3m6!1s0x103b8d200ac60775:0x7393124ef134fb1e!8m2!3d6.5243793!4d3.3792057!16s%2Fg%2F11y4nbfsy_!19sChIJdQfGCiCNOxARHvs08U4Sk3M?authuser=0&amp;hl=en&amp;g_ep=EgoyMDI2MDkzMC4wIJJjKgBIAVAD&amp;rclk=1</t>
        </is>
      </c>
      <c r="AK6539" s="14" t="inlineStr">
        <is>
          <t>Google Maps (sweep, Oct 2026)</t>
        </is>
      </c>
      <c r="AL6539" s="14" t="inlineStr">
        <is>
          <t>2026-10-06</t>
        </is>
      </c>
      <c r="AM6539" s="14" t="inlineStr">
        <is>
          <t>Not approached</t>
        </is>
      </c>
      <c r="AN6539" s="19" t="n"/>
    </row>
    <row r="6540">
      <c r="A6540" s="14" t="n">
        <v>6539</v>
      </c>
      <c r="B6540" s="14" t="inlineStr">
        <is>
          <t>Mega Foodstuffs</t>
        </is>
      </c>
      <c r="C6540" s="14" t="inlineStr">
        <is>
          <t>Yaba</t>
        </is>
      </c>
      <c r="D6540" s="14" t="inlineStr">
        <is>
          <t>Restaurant / Food</t>
        </is>
      </c>
      <c r="E6540" s="14" t="inlineStr">
        <is>
          <t>Natural goods store</t>
        </is>
      </c>
      <c r="F6540" s="26" t="n">
        <v>6</v>
      </c>
      <c r="G6540" s="27" t="inlineStr">
        <is>
          <t>Cold - little evidence of delivery</t>
        </is>
      </c>
      <c r="H6540" s="21" t="inlineStr">
        <is>
          <t>Floor - not enriched</t>
        </is>
      </c>
      <c r="I6540" s="14" t="n">
        <v>0</v>
      </c>
      <c r="J6540" s="14" t="n">
        <v>0</v>
      </c>
      <c r="K6540" s="14" t="n">
        <v>0</v>
      </c>
      <c r="L6540" s="14" t="n">
        <v>0</v>
      </c>
      <c r="M6540" s="14" t="n">
        <v>0</v>
      </c>
      <c r="N6540" s="14" t="n">
        <v>0</v>
      </c>
      <c r="O6540" s="14" t="n">
        <v>0</v>
      </c>
      <c r="P6540" s="14" t="n">
        <v>0</v>
      </c>
      <c r="Q6540" s="14" t="n">
        <v>0</v>
      </c>
      <c r="R6540" s="14" t="n">
        <v>6</v>
      </c>
      <c r="S6540" s="14" t="n">
        <v>0</v>
      </c>
      <c r="T6540" s="17" t="n"/>
      <c r="U6540" s="18" t="n"/>
      <c r="V6540" s="14" t="inlineStr">
        <is>
          <t>+2348023152666</t>
        </is>
      </c>
      <c r="W6540" s="14" t="inlineStr">
        <is>
          <t>+2348023152666</t>
        </is>
      </c>
      <c r="X6540" s="14" t="n"/>
      <c r="Y6540" s="14" t="n"/>
      <c r="Z6540" s="14" t="n"/>
      <c r="AA6540" s="14" t="n"/>
      <c r="AB6540" s="14" t="n"/>
      <c r="AC6540" s="14" t="n"/>
      <c r="AD6540" s="14" t="n"/>
      <c r="AE6540" s="14" t="n"/>
      <c r="AF6540" s="14" t="n">
        <v>1</v>
      </c>
      <c r="AG6540" s="19" t="inlineStr">
        <is>
          <t>9 Apollo St</t>
        </is>
      </c>
      <c r="AH6540" s="20" t="n">
        <v>6.4983544</v>
      </c>
      <c r="AI6540" s="20" t="n">
        <v>3.3894661</v>
      </c>
      <c r="AJ6540" s="14" t="inlineStr">
        <is>
          <t>https://www.google.com/maps/place/Mega+Foodstuffs/data=!4m7!3m6!1s0x103b8dd7882dbd0f:0x4a21915a7c566d3c!8m2!3d6.4983544!4d3.3894661!16s%2Fg%2F11jk_xj90n!19sChIJD70tiNeNOxARPG1WfFqRIUo?authuser=0&amp;hl=en&amp;g_ep=EgoyMDI2MDkzMC4wIJJjKgBIAVAD&amp;rclk=1</t>
        </is>
      </c>
      <c r="AK6540" s="14" t="inlineStr">
        <is>
          <t>Google Maps (sweep, Oct 2026)</t>
        </is>
      </c>
      <c r="AL6540" s="14" t="inlineStr">
        <is>
          <t>2026-10-06</t>
        </is>
      </c>
      <c r="AM6540" s="14" t="inlineStr">
        <is>
          <t>Not approached</t>
        </is>
      </c>
      <c r="AN6540" s="19" t="n"/>
    </row>
    <row r="6541">
      <c r="A6541" s="14" t="n">
        <v>6540</v>
      </c>
      <c r="B6541" s="14" t="inlineStr">
        <is>
          <t>MinazKitchen</t>
        </is>
      </c>
      <c r="C6541" s="14" t="inlineStr">
        <is>
          <t>Yaba</t>
        </is>
      </c>
      <c r="D6541" s="14" t="inlineStr">
        <is>
          <t>Restaurant / Food</t>
        </is>
      </c>
      <c r="E6541" s="14" t="inlineStr">
        <is>
          <t>Catering food and drink supplier</t>
        </is>
      </c>
      <c r="F6541" s="26" t="n">
        <v>6</v>
      </c>
      <c r="G6541" s="27" t="inlineStr">
        <is>
          <t>Cold - little evidence of delivery</t>
        </is>
      </c>
      <c r="H6541" s="21" t="inlineStr">
        <is>
          <t>Floor - not enriched</t>
        </is>
      </c>
      <c r="I6541" s="14" t="n">
        <v>0</v>
      </c>
      <c r="J6541" s="14" t="n">
        <v>0</v>
      </c>
      <c r="K6541" s="14" t="n">
        <v>0</v>
      </c>
      <c r="L6541" s="14" t="n">
        <v>0</v>
      </c>
      <c r="M6541" s="14" t="n">
        <v>0</v>
      </c>
      <c r="N6541" s="14" t="n">
        <v>0</v>
      </c>
      <c r="O6541" s="14" t="n">
        <v>0</v>
      </c>
      <c r="P6541" s="14" t="n">
        <v>0</v>
      </c>
      <c r="Q6541" s="14" t="n">
        <v>0</v>
      </c>
      <c r="R6541" s="14" t="n">
        <v>6</v>
      </c>
      <c r="S6541" s="14" t="n">
        <v>0</v>
      </c>
      <c r="T6541" s="17" t="n"/>
      <c r="U6541" s="18" t="n"/>
      <c r="V6541" s="14" t="inlineStr">
        <is>
          <t>+2348093082313</t>
        </is>
      </c>
      <c r="W6541" s="14" t="inlineStr">
        <is>
          <t>+2348093082313</t>
        </is>
      </c>
      <c r="X6541" s="14" t="n"/>
      <c r="Y6541" s="14" t="n"/>
      <c r="Z6541" s="14" t="n"/>
      <c r="AA6541" s="14" t="n"/>
      <c r="AB6541" s="14" t="n"/>
      <c r="AC6541" s="14" t="n"/>
      <c r="AD6541" s="14" t="n"/>
      <c r="AE6541" s="14" t="n"/>
      <c r="AF6541" s="14" t="n">
        <v>1</v>
      </c>
      <c r="AG6541" s="19" t="inlineStr">
        <is>
          <t>20 Fagbile St</t>
        </is>
      </c>
      <c r="AH6541" s="20" t="n">
        <v>6.5075648</v>
      </c>
      <c r="AI6541" s="20" t="n">
        <v>3.3658369</v>
      </c>
      <c r="AJ6541" s="14" t="inlineStr">
        <is>
          <t>https://www.google.com/maps/place/MinazKitchen/data=!4m7!3m6!1s0x103b8da674a09dad:0x1b4d317ed1ed066!8m2!3d6.5075648!4d3.3658369!16s%2Fg%2F11fp31y8wf!19sChIJrZ2gdKaNOxARZtAe7RfTtAE?authuser=0&amp;hl=en&amp;g_ep=EgoyMDI2MDkzMC4wIJJjKgBIAVAD&amp;rclk=1</t>
        </is>
      </c>
      <c r="AK6541" s="14" t="inlineStr">
        <is>
          <t>Google Maps (sweep, Oct 2026)</t>
        </is>
      </c>
      <c r="AL6541" s="14" t="inlineStr">
        <is>
          <t>2026-10-06</t>
        </is>
      </c>
      <c r="AM6541" s="14" t="inlineStr">
        <is>
          <t>Not approached</t>
        </is>
      </c>
      <c r="AN6541" s="19" t="n"/>
    </row>
    <row r="6542">
      <c r="A6542" s="14" t="n">
        <v>6541</v>
      </c>
      <c r="B6542" s="14" t="inlineStr">
        <is>
          <t>Misod Caterers</t>
        </is>
      </c>
      <c r="C6542" s="14" t="inlineStr">
        <is>
          <t>Yaba</t>
        </is>
      </c>
      <c r="D6542" s="14" t="inlineStr">
        <is>
          <t>Restaurant / Food</t>
        </is>
      </c>
      <c r="E6542" s="14" t="inlineStr">
        <is>
          <t>Business management consultant</t>
        </is>
      </c>
      <c r="F6542" s="26" t="n">
        <v>6</v>
      </c>
      <c r="G6542" s="27" t="inlineStr">
        <is>
          <t>Cold - little evidence of delivery</t>
        </is>
      </c>
      <c r="H6542" s="21" t="inlineStr">
        <is>
          <t>Floor - not enriched</t>
        </is>
      </c>
      <c r="I6542" s="14" t="n">
        <v>0</v>
      </c>
      <c r="J6542" s="14" t="n">
        <v>0</v>
      </c>
      <c r="K6542" s="14" t="n">
        <v>0</v>
      </c>
      <c r="L6542" s="14" t="n">
        <v>0</v>
      </c>
      <c r="M6542" s="14" t="n">
        <v>0</v>
      </c>
      <c r="N6542" s="14" t="n">
        <v>0</v>
      </c>
      <c r="O6542" s="14" t="n">
        <v>0</v>
      </c>
      <c r="P6542" s="14" t="n">
        <v>0</v>
      </c>
      <c r="Q6542" s="14" t="n">
        <v>0</v>
      </c>
      <c r="R6542" s="14" t="n">
        <v>6</v>
      </c>
      <c r="S6542" s="14" t="n">
        <v>0</v>
      </c>
      <c r="T6542" s="17" t="n"/>
      <c r="U6542" s="18" t="n"/>
      <c r="V6542" s="14" t="inlineStr">
        <is>
          <t>+2348166183721</t>
        </is>
      </c>
      <c r="W6542" s="14" t="inlineStr">
        <is>
          <t>+2348166183721</t>
        </is>
      </c>
      <c r="X6542" s="14" t="n"/>
      <c r="Y6542" s="14" t="n"/>
      <c r="Z6542" s="14" t="n"/>
      <c r="AA6542" s="14" t="n"/>
      <c r="AB6542" s="14" t="n"/>
      <c r="AC6542" s="14" t="n"/>
      <c r="AD6542" s="14" t="n"/>
      <c r="AE6542" s="14" t="n"/>
      <c r="AF6542" s="14" t="n">
        <v>1</v>
      </c>
      <c r="AG6542" s="19" t="inlineStr">
        <is>
          <t>2nd Floor Flatlet, Amina Randsome, Ransome Kuti Rd</t>
        </is>
      </c>
      <c r="AH6542" s="20" t="n">
        <v>6.51456</v>
      </c>
      <c r="AI6542" s="20" t="n">
        <v>3.386852</v>
      </c>
      <c r="AJ6542" s="14" t="inlineStr">
        <is>
          <t>https://www.google.com/maps/place/Misod+Caterers/data=!4m7!3m6!1s0x103b8d9180d694cf:0xffa30c04d1e59889!8m2!3d6.51456!4d3.386852!16s%2Fg%2F11jjm0y4xl!19sChIJz5TWgJGNOxARiZjl0QQMo_8?authuser=0&amp;hl=en&amp;g_ep=EgoyMDI2MDkzMC4wIJJjKgBIAVAD&amp;rclk=1</t>
        </is>
      </c>
      <c r="AK6542" s="14" t="inlineStr">
        <is>
          <t>Google Maps (sweep, Oct 2026)</t>
        </is>
      </c>
      <c r="AL6542" s="14" t="inlineStr">
        <is>
          <t>2026-10-06</t>
        </is>
      </c>
      <c r="AM6542" s="14" t="inlineStr">
        <is>
          <t>Not approached</t>
        </is>
      </c>
      <c r="AN6542" s="19" t="n"/>
    </row>
    <row r="6543">
      <c r="A6543" s="14" t="n">
        <v>6542</v>
      </c>
      <c r="B6543" s="14" t="inlineStr">
        <is>
          <t>Mjs Foods and Catering Services</t>
        </is>
      </c>
      <c r="C6543" s="14" t="inlineStr">
        <is>
          <t>Yaba</t>
        </is>
      </c>
      <c r="D6543" s="14" t="inlineStr">
        <is>
          <t>Restaurant / Food</t>
        </is>
      </c>
      <c r="E6543" s="14" t="inlineStr">
        <is>
          <t>Health food restaurant</t>
        </is>
      </c>
      <c r="F6543" s="26" t="n">
        <v>6</v>
      </c>
      <c r="G6543" s="27" t="inlineStr">
        <is>
          <t>Cold - little evidence of delivery</t>
        </is>
      </c>
      <c r="H6543" s="21" t="inlineStr">
        <is>
          <t>Floor - not enriched</t>
        </is>
      </c>
      <c r="I6543" s="14" t="n">
        <v>0</v>
      </c>
      <c r="J6543" s="14" t="n">
        <v>0</v>
      </c>
      <c r="K6543" s="14" t="n">
        <v>0</v>
      </c>
      <c r="L6543" s="14" t="n">
        <v>0</v>
      </c>
      <c r="M6543" s="14" t="n">
        <v>0</v>
      </c>
      <c r="N6543" s="14" t="n">
        <v>0</v>
      </c>
      <c r="O6543" s="14" t="n">
        <v>0</v>
      </c>
      <c r="P6543" s="14" t="n">
        <v>0</v>
      </c>
      <c r="Q6543" s="14" t="n">
        <v>0</v>
      </c>
      <c r="R6543" s="14" t="n">
        <v>6</v>
      </c>
      <c r="S6543" s="14" t="n">
        <v>0</v>
      </c>
      <c r="T6543" s="17" t="n"/>
      <c r="U6543" s="18" t="n"/>
      <c r="V6543" s="14" t="inlineStr">
        <is>
          <t>+2348102208313</t>
        </is>
      </c>
      <c r="W6543" s="14" t="inlineStr">
        <is>
          <t>+2348102208313</t>
        </is>
      </c>
      <c r="X6543" s="14" t="n"/>
      <c r="Y6543" s="14" t="n"/>
      <c r="Z6543" s="14" t="n"/>
      <c r="AA6543" s="14" t="n"/>
      <c r="AB6543" s="14" t="n"/>
      <c r="AC6543" s="14" t="n"/>
      <c r="AD6543" s="14" t="n"/>
      <c r="AE6543" s="14" t="n"/>
      <c r="AF6543" s="14" t="n">
        <v>1</v>
      </c>
      <c r="AG6543" s="19" t="inlineStr">
        <is>
          <t>8 Harvey Rd</t>
        </is>
      </c>
      <c r="AH6543" s="20" t="n">
        <v>6.5106788</v>
      </c>
      <c r="AI6543" s="20" t="n">
        <v>3.3748735</v>
      </c>
      <c r="AJ6543" s="14" t="inlineStr">
        <is>
          <t>https://www.google.com/maps/place/Mjs+Foods+and+Catering+Services/data=!4m7!3m6!1s0x103b8d65cebe4f9b:0x902823ca521b8d2c!8m2!3d6.5106788!4d3.3748735!16s%2Fg%2F11lsz_v1yj!19sChIJm0--zmWNOxARLI0bUsojKJA?authuser=0&amp;hl=en&amp;g_ep=EgoyMDI2MDkzMC4wIJJjKgBIAVAD&amp;rclk=1</t>
        </is>
      </c>
      <c r="AK6543" s="14" t="inlineStr">
        <is>
          <t>Google Maps (sweep, Oct 2026)</t>
        </is>
      </c>
      <c r="AL6543" s="14" t="inlineStr">
        <is>
          <t>2026-10-06</t>
        </is>
      </c>
      <c r="AM6543" s="14" t="inlineStr">
        <is>
          <t>Not approached</t>
        </is>
      </c>
      <c r="AN6543" s="19" t="n"/>
    </row>
    <row r="6544">
      <c r="A6544" s="14" t="n">
        <v>6543</v>
      </c>
      <c r="B6544" s="14" t="inlineStr">
        <is>
          <t>MM&amp;B CATERING SERVICES</t>
        </is>
      </c>
      <c r="C6544" s="14" t="inlineStr">
        <is>
          <t>Yaba</t>
        </is>
      </c>
      <c r="D6544" s="14" t="inlineStr">
        <is>
          <t>Restaurant / Food</t>
        </is>
      </c>
      <c r="E6544" s="14" t="inlineStr">
        <is>
          <t>Caterer</t>
        </is>
      </c>
      <c r="F6544" s="26" t="n">
        <v>6</v>
      </c>
      <c r="G6544" s="27" t="inlineStr">
        <is>
          <t>Cold - little evidence of delivery</t>
        </is>
      </c>
      <c r="H6544" s="21" t="inlineStr">
        <is>
          <t>Floor - not enriched</t>
        </is>
      </c>
      <c r="I6544" s="14" t="n">
        <v>0</v>
      </c>
      <c r="J6544" s="14" t="n">
        <v>0</v>
      </c>
      <c r="K6544" s="14" t="n">
        <v>0</v>
      </c>
      <c r="L6544" s="14" t="n">
        <v>0</v>
      </c>
      <c r="M6544" s="14" t="n">
        <v>0</v>
      </c>
      <c r="N6544" s="14" t="n">
        <v>0</v>
      </c>
      <c r="O6544" s="14" t="n">
        <v>0</v>
      </c>
      <c r="P6544" s="14" t="n">
        <v>0</v>
      </c>
      <c r="Q6544" s="14" t="n">
        <v>0</v>
      </c>
      <c r="R6544" s="14" t="n">
        <v>6</v>
      </c>
      <c r="S6544" s="14" t="n">
        <v>0</v>
      </c>
      <c r="T6544" s="17" t="n"/>
      <c r="U6544" s="18" t="n"/>
      <c r="V6544" s="14" t="n"/>
      <c r="W6544" s="14" t="n"/>
      <c r="X6544" s="14" t="n"/>
      <c r="Y6544" s="14" t="n"/>
      <c r="Z6544" s="14" t="n"/>
      <c r="AA6544" s="14" t="n"/>
      <c r="AB6544" s="14" t="n"/>
      <c r="AC6544" s="14" t="n"/>
      <c r="AD6544" s="14" t="n"/>
      <c r="AE6544" s="14" t="n"/>
      <c r="AF6544" s="14" t="n">
        <v>0</v>
      </c>
      <c r="AG6544" s="19" t="inlineStr">
        <is>
          <t>17 Ajayi Bembe St</t>
        </is>
      </c>
      <c r="AH6544" s="20" t="n">
        <v>6.5202059</v>
      </c>
      <c r="AI6544" s="20" t="n">
        <v>3.3828528</v>
      </c>
      <c r="AJ6544" s="14" t="inlineStr">
        <is>
          <t>https://www.google.com/maps/place/MM%26B+CATERING+SERVICES/data=!4m7!3m6!1s0x103b8d26972a6341:0xf9229d60081d3211!8m2!3d6.5202059!4d3.3828528!16s%2Fg%2F11zxj35gf5!19sChIJQWMqlyaNOxARETIdCGCdIvk?authuser=0&amp;hl=en&amp;g_ep=EgoyMDI2MDkzMC4wIJJjKgBIAVAD&amp;rclk=1</t>
        </is>
      </c>
      <c r="AK6544" s="14" t="inlineStr">
        <is>
          <t>Google Maps (sweep, Oct 2026)</t>
        </is>
      </c>
      <c r="AL6544" s="14" t="inlineStr">
        <is>
          <t>2026-10-06</t>
        </is>
      </c>
      <c r="AM6544" s="14" t="inlineStr">
        <is>
          <t>Not approached</t>
        </is>
      </c>
      <c r="AN6544" s="19" t="n"/>
    </row>
    <row r="6545">
      <c r="A6545" s="14" t="n">
        <v>6544</v>
      </c>
      <c r="B6545" s="14" t="inlineStr">
        <is>
          <t>Moon bakery</t>
        </is>
      </c>
      <c r="C6545" s="14" t="inlineStr">
        <is>
          <t>Yaba</t>
        </is>
      </c>
      <c r="D6545" s="14" t="inlineStr">
        <is>
          <t>Restaurant / Food</t>
        </is>
      </c>
      <c r="E6545" s="14" t="inlineStr">
        <is>
          <t>Bakery</t>
        </is>
      </c>
      <c r="F6545" s="26" t="n">
        <v>6</v>
      </c>
      <c r="G6545" s="27" t="inlineStr">
        <is>
          <t>Cold - little evidence of delivery</t>
        </is>
      </c>
      <c r="H6545" s="21" t="inlineStr">
        <is>
          <t>Floor - not enriched</t>
        </is>
      </c>
      <c r="I6545" s="14" t="n">
        <v>0</v>
      </c>
      <c r="J6545" s="14" t="n">
        <v>0</v>
      </c>
      <c r="K6545" s="14" t="n">
        <v>0</v>
      </c>
      <c r="L6545" s="14" t="n">
        <v>0</v>
      </c>
      <c r="M6545" s="14" t="n">
        <v>0</v>
      </c>
      <c r="N6545" s="14" t="n">
        <v>0</v>
      </c>
      <c r="O6545" s="14" t="n">
        <v>0</v>
      </c>
      <c r="P6545" s="14" t="n">
        <v>0</v>
      </c>
      <c r="Q6545" s="14" t="n">
        <v>0</v>
      </c>
      <c r="R6545" s="14" t="n">
        <v>6</v>
      </c>
      <c r="S6545" s="14" t="n">
        <v>0</v>
      </c>
      <c r="T6545" s="17" t="n"/>
      <c r="U6545" s="18" t="n"/>
      <c r="V6545" s="14" t="n"/>
      <c r="W6545" s="14" t="n"/>
      <c r="X6545" s="14" t="n"/>
      <c r="Y6545" s="14" t="n"/>
      <c r="Z6545" s="14" t="n"/>
      <c r="AA6545" s="14" t="n"/>
      <c r="AB6545" s="14" t="n"/>
      <c r="AC6545" s="14" t="n"/>
      <c r="AD6545" s="14" t="n"/>
      <c r="AE6545" s="14" t="n"/>
      <c r="AF6545" s="14" t="n">
        <v>0</v>
      </c>
      <c r="AG6545" s="19" t="n"/>
      <c r="AH6545" s="20" t="n">
        <v>6.5243793</v>
      </c>
      <c r="AI6545" s="20" t="n">
        <v>3.3792057</v>
      </c>
      <c r="AJ6545" s="14" t="inlineStr">
        <is>
          <t>https://www.google.com/maps/place/Moon+bakery/data=!4m7!3m6!1s0x103b8d2036dc66e5:0x3efbcd06a1344973!8m2!3d6.5243793!4d3.3792057!16s%2Fg%2F11vzrz7b5l!19sChIJ5WbcNiCNOxARc0k0oQbN-z4?authuser=0&amp;hl=en&amp;g_ep=EgoyMDI2MDkzMC4wIJJjKgBIAVAD&amp;rclk=1</t>
        </is>
      </c>
      <c r="AK6545" s="14" t="inlineStr">
        <is>
          <t>Google Maps (sweep, Oct 2026)</t>
        </is>
      </c>
      <c r="AL6545" s="14" t="inlineStr">
        <is>
          <t>2026-10-06</t>
        </is>
      </c>
      <c r="AM6545" s="14" t="inlineStr">
        <is>
          <t>Not approached</t>
        </is>
      </c>
      <c r="AN6545" s="19" t="n"/>
    </row>
    <row r="6546">
      <c r="A6546" s="14" t="n">
        <v>6545</v>
      </c>
      <c r="B6546" s="14" t="inlineStr">
        <is>
          <t>Morayo Catery Service</t>
        </is>
      </c>
      <c r="C6546" s="14" t="inlineStr">
        <is>
          <t>Yaba</t>
        </is>
      </c>
      <c r="D6546" s="14" t="inlineStr">
        <is>
          <t>Restaurant / Food</t>
        </is>
      </c>
      <c r="E6546" s="14" t="inlineStr">
        <is>
          <t>Catering food and drink supplier</t>
        </is>
      </c>
      <c r="F6546" s="26" t="n">
        <v>6</v>
      </c>
      <c r="G6546" s="27" t="inlineStr">
        <is>
          <t>Cold - little evidence of delivery</t>
        </is>
      </c>
      <c r="H6546" s="21" t="inlineStr">
        <is>
          <t>Floor - not enriched</t>
        </is>
      </c>
      <c r="I6546" s="14" t="n">
        <v>0</v>
      </c>
      <c r="J6546" s="14" t="n">
        <v>0</v>
      </c>
      <c r="K6546" s="14" t="n">
        <v>0</v>
      </c>
      <c r="L6546" s="14" t="n">
        <v>0</v>
      </c>
      <c r="M6546" s="14" t="n">
        <v>0</v>
      </c>
      <c r="N6546" s="14" t="n">
        <v>0</v>
      </c>
      <c r="O6546" s="14" t="n">
        <v>0</v>
      </c>
      <c r="P6546" s="14" t="n">
        <v>0</v>
      </c>
      <c r="Q6546" s="14" t="n">
        <v>0</v>
      </c>
      <c r="R6546" s="14" t="n">
        <v>6</v>
      </c>
      <c r="S6546" s="14" t="n">
        <v>0</v>
      </c>
      <c r="T6546" s="17" t="n"/>
      <c r="U6546" s="18" t="n"/>
      <c r="V6546" s="14" t="inlineStr">
        <is>
          <t>+2348172682853</t>
        </is>
      </c>
      <c r="W6546" s="14" t="inlineStr">
        <is>
          <t>+2348172682853</t>
        </is>
      </c>
      <c r="X6546" s="14" t="n"/>
      <c r="Y6546" s="14" t="n"/>
      <c r="Z6546" s="14" t="n"/>
      <c r="AA6546" s="14" t="n"/>
      <c r="AB6546" s="14" t="n"/>
      <c r="AC6546" s="14" t="n"/>
      <c r="AD6546" s="14" t="n"/>
      <c r="AE6546" s="14" t="n"/>
      <c r="AF6546" s="14" t="n">
        <v>1</v>
      </c>
      <c r="AG6546" s="19" t="inlineStr">
        <is>
          <t>12 TONOBU STREET, TUNMOJA, IKORODU</t>
        </is>
      </c>
      <c r="AH6546" s="20" t="n">
        <v>6.5243793</v>
      </c>
      <c r="AI6546" s="20" t="n">
        <v>3.3792057</v>
      </c>
      <c r="AJ6546" s="14" t="inlineStr">
        <is>
          <t>https://www.google.com/maps/place/Morayo+Catery+Service/data=!4m7!3m6!1s0x103b8da279e8787b:0x3aed1f07c74d7f43!8m2!3d6.5243793!4d3.3792057!16s%2Fg%2F11r4wsn_86!19sChIJe3joeaKNOxARQ39Nxwcf7To?authuser=0&amp;hl=en&amp;g_ep=EgoyMDI2MDkzMC4wIJJjKgBIAVAD&amp;rclk=1</t>
        </is>
      </c>
      <c r="AK6546" s="14" t="inlineStr">
        <is>
          <t>Google Maps (sweep, Oct 2026)</t>
        </is>
      </c>
      <c r="AL6546" s="14" t="inlineStr">
        <is>
          <t>2026-10-06</t>
        </is>
      </c>
      <c r="AM6546" s="14" t="inlineStr">
        <is>
          <t>Not approached</t>
        </is>
      </c>
      <c r="AN6546" s="19" t="n"/>
    </row>
    <row r="6547">
      <c r="A6547" s="14" t="n">
        <v>6546</v>
      </c>
      <c r="B6547" s="14" t="inlineStr">
        <is>
          <t>Morenike Temitope Restaurant</t>
        </is>
      </c>
      <c r="C6547" s="14" t="inlineStr">
        <is>
          <t>Yaba</t>
        </is>
      </c>
      <c r="D6547" s="14" t="inlineStr">
        <is>
          <t>Restaurant / Food</t>
        </is>
      </c>
      <c r="E6547" s="14" t="inlineStr">
        <is>
          <t>Rice restaurant</t>
        </is>
      </c>
      <c r="F6547" s="26" t="n">
        <v>6</v>
      </c>
      <c r="G6547" s="27" t="inlineStr">
        <is>
          <t>Cold - little evidence of delivery</t>
        </is>
      </c>
      <c r="H6547" s="21" t="inlineStr">
        <is>
          <t>Floor - not enriched</t>
        </is>
      </c>
      <c r="I6547" s="14" t="n">
        <v>0</v>
      </c>
      <c r="J6547" s="14" t="n">
        <v>0</v>
      </c>
      <c r="K6547" s="14" t="n">
        <v>0</v>
      </c>
      <c r="L6547" s="14" t="n">
        <v>0</v>
      </c>
      <c r="M6547" s="14" t="n">
        <v>0</v>
      </c>
      <c r="N6547" s="14" t="n">
        <v>0</v>
      </c>
      <c r="O6547" s="14" t="n">
        <v>0</v>
      </c>
      <c r="P6547" s="14" t="n">
        <v>0</v>
      </c>
      <c r="Q6547" s="14" t="n">
        <v>0</v>
      </c>
      <c r="R6547" s="14" t="n">
        <v>6</v>
      </c>
      <c r="S6547" s="14" t="n">
        <v>0</v>
      </c>
      <c r="T6547" s="17" t="n"/>
      <c r="U6547" s="18" t="n"/>
      <c r="V6547" s="14" t="n"/>
      <c r="W6547" s="14" t="n"/>
      <c r="X6547" s="14" t="n"/>
      <c r="Y6547" s="14" t="n"/>
      <c r="Z6547" s="14" t="n"/>
      <c r="AA6547" s="14" t="n"/>
      <c r="AB6547" s="14" t="n"/>
      <c r="AC6547" s="14" t="n"/>
      <c r="AD6547" s="14" t="n"/>
      <c r="AE6547" s="14" t="n"/>
      <c r="AF6547" s="14" t="n">
        <v>0</v>
      </c>
      <c r="AG6547" s="19" t="n"/>
      <c r="AH6547" s="20" t="n">
        <v>6.5243793</v>
      </c>
      <c r="AI6547" s="20" t="n">
        <v>3.3792057</v>
      </c>
      <c r="AJ6547" s="14" t="inlineStr">
        <is>
          <t>https://www.google.com/maps/place/Morenike+Temitope+Restaurant/data=!4m7!3m6!1s0x103b8db31d1515e1:0x8e76082ae71a52dd!8m2!3d6.5243793!4d3.3792057!16s%2Fg%2F11n862fth6!19sChIJ4RUVHbONOxAR3VIa5yoIdo4?authuser=0&amp;hl=en&amp;g_ep=EgoyMDI2MDkzMC4wIJJjKgBIAVAD&amp;rclk=1</t>
        </is>
      </c>
      <c r="AK6547" s="14" t="inlineStr">
        <is>
          <t>Google Maps (sweep, Oct 2026)</t>
        </is>
      </c>
      <c r="AL6547" s="14" t="inlineStr">
        <is>
          <t>2026-10-06</t>
        </is>
      </c>
      <c r="AM6547" s="14" t="inlineStr">
        <is>
          <t>Not approached</t>
        </is>
      </c>
      <c r="AN6547" s="19" t="n"/>
    </row>
    <row r="6548">
      <c r="A6548" s="14" t="n">
        <v>6547</v>
      </c>
      <c r="B6548" s="14" t="inlineStr">
        <is>
          <t>Motherwortcreations247</t>
        </is>
      </c>
      <c r="C6548" s="14" t="inlineStr">
        <is>
          <t>Yaba</t>
        </is>
      </c>
      <c r="D6548" s="14" t="inlineStr">
        <is>
          <t>Restaurant / Food</t>
        </is>
      </c>
      <c r="E6548" s="14" t="inlineStr">
        <is>
          <t>Catering food and drink supplier</t>
        </is>
      </c>
      <c r="F6548" s="26" t="n">
        <v>6</v>
      </c>
      <c r="G6548" s="27" t="inlineStr">
        <is>
          <t>Cold - little evidence of delivery</t>
        </is>
      </c>
      <c r="H6548" s="21" t="inlineStr">
        <is>
          <t>Floor - not enriched</t>
        </is>
      </c>
      <c r="I6548" s="14" t="n">
        <v>0</v>
      </c>
      <c r="J6548" s="14" t="n">
        <v>0</v>
      </c>
      <c r="K6548" s="14" t="n">
        <v>0</v>
      </c>
      <c r="L6548" s="14" t="n">
        <v>0</v>
      </c>
      <c r="M6548" s="14" t="n">
        <v>0</v>
      </c>
      <c r="N6548" s="14" t="n">
        <v>0</v>
      </c>
      <c r="O6548" s="14" t="n">
        <v>0</v>
      </c>
      <c r="P6548" s="14" t="n">
        <v>0</v>
      </c>
      <c r="Q6548" s="14" t="n">
        <v>0</v>
      </c>
      <c r="R6548" s="14" t="n">
        <v>6</v>
      </c>
      <c r="S6548" s="14" t="n">
        <v>0</v>
      </c>
      <c r="T6548" s="17" t="n"/>
      <c r="U6548" s="18" t="n"/>
      <c r="V6548" s="14" t="inlineStr">
        <is>
          <t>+2348108105140</t>
        </is>
      </c>
      <c r="W6548" s="14" t="inlineStr">
        <is>
          <t>+2348108105140</t>
        </is>
      </c>
      <c r="X6548" s="14" t="n"/>
      <c r="Y6548" s="14" t="n"/>
      <c r="Z6548" s="14" t="n"/>
      <c r="AA6548" s="14" t="n"/>
      <c r="AB6548" s="14" t="n"/>
      <c r="AC6548" s="14" t="n"/>
      <c r="AD6548" s="14" t="n"/>
      <c r="AE6548" s="14" t="n"/>
      <c r="AF6548" s="14" t="n">
        <v>1</v>
      </c>
      <c r="AG6548" s="19" t="n"/>
      <c r="AH6548" s="20" t="n">
        <v>6.4975</v>
      </c>
      <c r="AI6548" s="20" t="n">
        <v>3.3842</v>
      </c>
      <c r="AJ6548" s="14" t="inlineStr">
        <is>
          <t>https://www.google.com/maps/place/Motherwortcreations247/data=!4m7!3m6!1s0x4b5431b0999085cd:0xcfa38ce444e515e8!8m2!3d6.4975!4d3.3842!16s%2Fg%2F11yg1qw81c!19sChIJzYWQmbAxVEsR6BXlROSMo88?authuser=0&amp;hl=en&amp;g_ep=EgoyMDI2MDkzMC4wIJJjKgBIAVAD&amp;rclk=1</t>
        </is>
      </c>
      <c r="AK6548" s="14" t="inlineStr">
        <is>
          <t>Google Maps (sweep, Oct 2026)</t>
        </is>
      </c>
      <c r="AL6548" s="14" t="inlineStr">
        <is>
          <t>2026-10-06</t>
        </is>
      </c>
      <c r="AM6548" s="14" t="inlineStr">
        <is>
          <t>Not approached</t>
        </is>
      </c>
      <c r="AN6548" s="19" t="n"/>
    </row>
    <row r="6549">
      <c r="A6549" s="14" t="n">
        <v>6548</v>
      </c>
      <c r="B6549" s="14" t="inlineStr">
        <is>
          <t>Mozaya Restaurant</t>
        </is>
      </c>
      <c r="C6549" s="14" t="inlineStr">
        <is>
          <t>Yaba</t>
        </is>
      </c>
      <c r="D6549" s="14" t="inlineStr">
        <is>
          <t>Restaurant / Food</t>
        </is>
      </c>
      <c r="E6549" s="14" t="inlineStr">
        <is>
          <t>restaurants</t>
        </is>
      </c>
      <c r="F6549" s="26" t="n">
        <v>6</v>
      </c>
      <c r="G6549" s="27" t="inlineStr">
        <is>
          <t>Cold - little evidence of delivery</t>
        </is>
      </c>
      <c r="H6549" s="21" t="inlineStr">
        <is>
          <t>Floor - not enriched</t>
        </is>
      </c>
      <c r="I6549" s="14" t="n">
        <v>0</v>
      </c>
      <c r="J6549" s="14" t="n">
        <v>0</v>
      </c>
      <c r="K6549" s="14" t="n">
        <v>0</v>
      </c>
      <c r="L6549" s="14" t="n">
        <v>0</v>
      </c>
      <c r="M6549" s="14" t="n">
        <v>0</v>
      </c>
      <c r="N6549" s="14" t="n">
        <v>0</v>
      </c>
      <c r="O6549" s="14" t="n">
        <v>0</v>
      </c>
      <c r="P6549" s="14" t="n">
        <v>0</v>
      </c>
      <c r="Q6549" s="14" t="n">
        <v>0</v>
      </c>
      <c r="R6549" s="14" t="n">
        <v>6</v>
      </c>
      <c r="S6549" s="14" t="n">
        <v>0</v>
      </c>
      <c r="T6549" s="17" t="n"/>
      <c r="U6549" s="18" t="n"/>
      <c r="V6549" s="14" t="inlineStr">
        <is>
          <t>+2347089055555</t>
        </is>
      </c>
      <c r="W6549" s="14" t="inlineStr">
        <is>
          <t>+2347089055555; +2348072255555</t>
        </is>
      </c>
      <c r="X6549" s="14" t="n"/>
      <c r="Y6549" s="14" t="n"/>
      <c r="Z6549" s="14" t="n"/>
      <c r="AA6549" s="14" t="n"/>
      <c r="AB6549" s="14" t="n"/>
      <c r="AC6549" s="14" t="n"/>
      <c r="AD6549" s="14" t="n"/>
      <c r="AE6549" s="14" t="n"/>
      <c r="AF6549" s="14" t="n">
        <v>1</v>
      </c>
      <c r="AG6549" s="19" t="inlineStr">
        <is>
          <t>1-11, E-Centre Commercial Avenue, Sabo, Yaba, Lagos</t>
        </is>
      </c>
      <c r="AH6549" s="20" t="n"/>
      <c r="AI6549" s="20" t="n"/>
      <c r="AJ6549" s="14" t="inlineStr">
        <is>
          <t>https://www.finelib.com/listing/Mozaya-Restaurant/26427/</t>
        </is>
      </c>
      <c r="AK6549" s="14" t="inlineStr">
        <is>
          <t>Finelib (Oct 2026)</t>
        </is>
      </c>
      <c r="AL6549" s="14" t="inlineStr">
        <is>
          <t>2026-10-06</t>
        </is>
      </c>
      <c r="AM6549" s="14" t="inlineStr">
        <is>
          <t>Not approached</t>
        </is>
      </c>
      <c r="AN6549" s="19" t="inlineStr">
        <is>
          <t>Mozaya Restaurant is located in Yaba, Lagos and offers mouth watering dishes and drinks and also render services in outdoor catering.</t>
        </is>
      </c>
    </row>
    <row r="6550">
      <c r="A6550" s="14" t="n">
        <v>6549</v>
      </c>
      <c r="B6550" s="14" t="inlineStr">
        <is>
          <t>Mummy Bukky restaurant</t>
        </is>
      </c>
      <c r="C6550" s="14" t="inlineStr">
        <is>
          <t>Yaba</t>
        </is>
      </c>
      <c r="D6550" s="14" t="inlineStr">
        <is>
          <t>Restaurant / Food</t>
        </is>
      </c>
      <c r="E6550" s="14" t="inlineStr">
        <is>
          <t>Restaurant</t>
        </is>
      </c>
      <c r="F6550" s="26" t="n">
        <v>6</v>
      </c>
      <c r="G6550" s="27" t="inlineStr">
        <is>
          <t>Cold - little evidence of delivery</t>
        </is>
      </c>
      <c r="H6550" s="21" t="inlineStr">
        <is>
          <t>Floor - not enriched</t>
        </is>
      </c>
      <c r="I6550" s="14" t="n">
        <v>0</v>
      </c>
      <c r="J6550" s="14" t="n">
        <v>0</v>
      </c>
      <c r="K6550" s="14" t="n">
        <v>0</v>
      </c>
      <c r="L6550" s="14" t="n">
        <v>0</v>
      </c>
      <c r="M6550" s="14" t="n">
        <v>0</v>
      </c>
      <c r="N6550" s="14" t="n">
        <v>0</v>
      </c>
      <c r="O6550" s="14" t="n">
        <v>0</v>
      </c>
      <c r="P6550" s="14" t="n">
        <v>0</v>
      </c>
      <c r="Q6550" s="14" t="n">
        <v>0</v>
      </c>
      <c r="R6550" s="14" t="n">
        <v>6</v>
      </c>
      <c r="S6550" s="14" t="n">
        <v>0</v>
      </c>
      <c r="T6550" s="17" t="n"/>
      <c r="U6550" s="18" t="n"/>
      <c r="V6550" s="14" t="n"/>
      <c r="W6550" s="14" t="n"/>
      <c r="X6550" s="14" t="n"/>
      <c r="Y6550" s="14" t="n"/>
      <c r="Z6550" s="14" t="n"/>
      <c r="AA6550" s="14" t="n"/>
      <c r="AB6550" s="14" t="n"/>
      <c r="AC6550" s="14" t="n"/>
      <c r="AD6550" s="14" t="n"/>
      <c r="AE6550" s="14" t="n"/>
      <c r="AF6550" s="14" t="n">
        <v>0</v>
      </c>
      <c r="AG6550" s="19" t="inlineStr">
        <is>
          <t>24 Makoko Rd</t>
        </is>
      </c>
      <c r="AH6550" s="20" t="n">
        <v>6.4953419</v>
      </c>
      <c r="AI6550" s="20" t="n">
        <v>3.3852846</v>
      </c>
      <c r="AJ6550" s="14" t="inlineStr">
        <is>
          <t>https://www.google.com/maps/place/Mummy+Bukky+restaurant/data=!4m7!3m6!1s0x103b8d96707bb291:0x15487495749fdaaa!8m2!3d6.4953419!4d3.3852846!16s%2Fg%2F11j8_14mz7!19sChIJkbJ7cJaNOxARqtqfdJV0SBU?authuser=0&amp;hl=en&amp;g_ep=EgoyMDI2MDkzMC4wIJJjKgBIAVAD&amp;rclk=1</t>
        </is>
      </c>
      <c r="AK6550" s="14" t="inlineStr">
        <is>
          <t>Google Maps (sweep, Oct 2026)</t>
        </is>
      </c>
      <c r="AL6550" s="14" t="inlineStr">
        <is>
          <t>2026-10-06</t>
        </is>
      </c>
      <c r="AM6550" s="14" t="inlineStr">
        <is>
          <t>Not approached</t>
        </is>
      </c>
      <c r="AN6550" s="19" t="n"/>
    </row>
    <row r="6551">
      <c r="A6551" s="14" t="n">
        <v>6550</v>
      </c>
      <c r="B6551" s="14" t="inlineStr">
        <is>
          <t>Nabobery Events And Catering</t>
        </is>
      </c>
      <c r="C6551" s="14" t="inlineStr">
        <is>
          <t>Yaba</t>
        </is>
      </c>
      <c r="D6551" s="14" t="inlineStr">
        <is>
          <t>Restaurant / Food</t>
        </is>
      </c>
      <c r="E6551" s="14" t="inlineStr">
        <is>
          <t>Caterer</t>
        </is>
      </c>
      <c r="F6551" s="26" t="n">
        <v>6</v>
      </c>
      <c r="G6551" s="27" t="inlineStr">
        <is>
          <t>Cold - little evidence of delivery</t>
        </is>
      </c>
      <c r="H6551" s="21" t="inlineStr">
        <is>
          <t>Floor - not enriched</t>
        </is>
      </c>
      <c r="I6551" s="14" t="n">
        <v>0</v>
      </c>
      <c r="J6551" s="14" t="n">
        <v>0</v>
      </c>
      <c r="K6551" s="14" t="n">
        <v>0</v>
      </c>
      <c r="L6551" s="14" t="n">
        <v>0</v>
      </c>
      <c r="M6551" s="14" t="n">
        <v>0</v>
      </c>
      <c r="N6551" s="14" t="n">
        <v>0</v>
      </c>
      <c r="O6551" s="14" t="n">
        <v>0</v>
      </c>
      <c r="P6551" s="14" t="n">
        <v>0</v>
      </c>
      <c r="Q6551" s="14" t="n">
        <v>0</v>
      </c>
      <c r="R6551" s="14" t="n">
        <v>6</v>
      </c>
      <c r="S6551" s="14" t="n">
        <v>0</v>
      </c>
      <c r="T6551" s="17" t="n"/>
      <c r="U6551" s="18" t="n"/>
      <c r="V6551" s="14" t="inlineStr">
        <is>
          <t>+2348027402483</t>
        </is>
      </c>
      <c r="W6551" s="14" t="inlineStr">
        <is>
          <t>+2348027402483</t>
        </is>
      </c>
      <c r="X6551" s="14" t="n"/>
      <c r="Y6551" s="14" t="n"/>
      <c r="Z6551" s="14" t="n"/>
      <c r="AA6551" s="14" t="n"/>
      <c r="AB6551" s="14" t="n"/>
      <c r="AC6551" s="14" t="n"/>
      <c r="AD6551" s="14" t="n"/>
      <c r="AE6551" s="14" t="n"/>
      <c r="AF6551" s="14" t="n">
        <v>1</v>
      </c>
      <c r="AG6551" s="19" t="n"/>
      <c r="AH6551" s="20" t="n">
        <v>6.5243793</v>
      </c>
      <c r="AI6551" s="20" t="n">
        <v>3.3792057</v>
      </c>
      <c r="AJ6551" s="14" t="inlineStr">
        <is>
          <t>https://www.google.com/maps/place/Nabobery+Events+And+Catering/data=!4m7!3m6!1s0x103b8d24b6a0bb01:0x3a85345dfe7d8581!8m2!3d6.5243793!4d3.3792057!16s%2Fg%2F11vzs0j58k!19sChIJAbugtiSNOxARgYV9_l00hTo?authuser=0&amp;hl=en&amp;g_ep=EgoyMDI2MDkzMC4wIJJjKgBIAVAD&amp;rclk=1</t>
        </is>
      </c>
      <c r="AK6551" s="14" t="inlineStr">
        <is>
          <t>Google Maps (sweep, Oct 2026)</t>
        </is>
      </c>
      <c r="AL6551" s="14" t="inlineStr">
        <is>
          <t>2026-10-06</t>
        </is>
      </c>
      <c r="AM6551" s="14" t="inlineStr">
        <is>
          <t>Not approached</t>
        </is>
      </c>
      <c r="AN6551" s="19" t="n"/>
    </row>
    <row r="6552">
      <c r="A6552" s="14" t="n">
        <v>6551</v>
      </c>
      <c r="B6552" s="14" t="inlineStr">
        <is>
          <t>Naijameatbox</t>
        </is>
      </c>
      <c r="C6552" s="14" t="inlineStr">
        <is>
          <t>Yaba</t>
        </is>
      </c>
      <c r="D6552" s="14" t="inlineStr">
        <is>
          <t>Restaurant / Food</t>
        </is>
      </c>
      <c r="E6552" s="14" t="inlineStr">
        <is>
          <t>Bar &amp; grill</t>
        </is>
      </c>
      <c r="F6552" s="26" t="n">
        <v>6</v>
      </c>
      <c r="G6552" s="27" t="inlineStr">
        <is>
          <t>Cold - little evidence of delivery</t>
        </is>
      </c>
      <c r="H6552" s="21" t="inlineStr">
        <is>
          <t>Floor - not enriched</t>
        </is>
      </c>
      <c r="I6552" s="14" t="n">
        <v>0</v>
      </c>
      <c r="J6552" s="14" t="n">
        <v>0</v>
      </c>
      <c r="K6552" s="14" t="n">
        <v>0</v>
      </c>
      <c r="L6552" s="14" t="n">
        <v>0</v>
      </c>
      <c r="M6552" s="14" t="n">
        <v>0</v>
      </c>
      <c r="N6552" s="14" t="n">
        <v>0</v>
      </c>
      <c r="O6552" s="14" t="n">
        <v>0</v>
      </c>
      <c r="P6552" s="14" t="n">
        <v>0</v>
      </c>
      <c r="Q6552" s="14" t="n">
        <v>0</v>
      </c>
      <c r="R6552" s="14" t="n">
        <v>6</v>
      </c>
      <c r="S6552" s="14" t="n">
        <v>0</v>
      </c>
      <c r="T6552" s="17" t="n"/>
      <c r="U6552" s="18" t="n"/>
      <c r="V6552" s="14" t="inlineStr">
        <is>
          <t>+2349135964213</t>
        </is>
      </c>
      <c r="W6552" s="14" t="inlineStr">
        <is>
          <t>+2349135964213</t>
        </is>
      </c>
      <c r="X6552" s="14" t="n"/>
      <c r="Y6552" s="14" t="n"/>
      <c r="Z6552" s="14" t="n"/>
      <c r="AA6552" s="14" t="n"/>
      <c r="AB6552" s="14" t="n"/>
      <c r="AC6552" s="14" t="n"/>
      <c r="AD6552" s="14" t="n"/>
      <c r="AE6552" s="14" t="n"/>
      <c r="AF6552" s="14" t="n">
        <v>1</v>
      </c>
      <c r="AG6552" s="19" t="inlineStr">
        <is>
          <t>Rockwell suites, 1 Gbeto St</t>
        </is>
      </c>
      <c r="AH6552" s="20" t="n">
        <v>6.5046316</v>
      </c>
      <c r="AI6552" s="20" t="n">
        <v>3.3865968</v>
      </c>
      <c r="AJ6552" s="14" t="inlineStr">
        <is>
          <t>https://www.google.com/maps/place/Naijameatbox/data=!4m7!3m6!1s0x103b8d79b1b92dc3:0x69028935f25908b5!8m2!3d6.5046316!4d3.3865968!16s%2Fg%2F11rt_xwm4g!19sChIJwy25sXmNOxARtQhZ8jWJAmk?authuser=0&amp;hl=en&amp;g_ep=EgoyMDI2MDkzMC4wIJJjKgBIAVAD&amp;rclk=1</t>
        </is>
      </c>
      <c r="AK6552" s="14" t="inlineStr">
        <is>
          <t>Google Maps (sweep, Oct 2026)</t>
        </is>
      </c>
      <c r="AL6552" s="14" t="inlineStr">
        <is>
          <t>2026-10-06</t>
        </is>
      </c>
      <c r="AM6552" s="14" t="inlineStr">
        <is>
          <t>Not approached</t>
        </is>
      </c>
      <c r="AN6552" s="19" t="n"/>
    </row>
    <row r="6553">
      <c r="A6553" s="14" t="n">
        <v>6552</v>
      </c>
      <c r="B6553" s="14" t="inlineStr">
        <is>
          <t>Nanchoskitchen</t>
        </is>
      </c>
      <c r="C6553" s="14" t="inlineStr">
        <is>
          <t>Yaba</t>
        </is>
      </c>
      <c r="D6553" s="14" t="inlineStr">
        <is>
          <t>Restaurant / Food</t>
        </is>
      </c>
      <c r="E6553" s="14" t="inlineStr">
        <is>
          <t>food services</t>
        </is>
      </c>
      <c r="F6553" s="26" t="n">
        <v>6</v>
      </c>
      <c r="G6553" s="27" t="inlineStr">
        <is>
          <t>Cold - little evidence of delivery</t>
        </is>
      </c>
      <c r="H6553" s="21" t="inlineStr">
        <is>
          <t>Floor - not enriched</t>
        </is>
      </c>
      <c r="I6553" s="14" t="n">
        <v>0</v>
      </c>
      <c r="J6553" s="14" t="n">
        <v>0</v>
      </c>
      <c r="K6553" s="14" t="n">
        <v>0</v>
      </c>
      <c r="L6553" s="14" t="n">
        <v>0</v>
      </c>
      <c r="M6553" s="14" t="n">
        <v>0</v>
      </c>
      <c r="N6553" s="14" t="n">
        <v>0</v>
      </c>
      <c r="O6553" s="14" t="n">
        <v>0</v>
      </c>
      <c r="P6553" s="14" t="n">
        <v>0</v>
      </c>
      <c r="Q6553" s="14" t="n">
        <v>0</v>
      </c>
      <c r="R6553" s="14" t="n">
        <v>6</v>
      </c>
      <c r="S6553" s="14" t="n">
        <v>0</v>
      </c>
      <c r="T6553" s="17" t="n"/>
      <c r="U6553" s="18" t="n"/>
      <c r="V6553" s="14" t="inlineStr">
        <is>
          <t>+2348024795519</t>
        </is>
      </c>
      <c r="W6553" s="14" t="inlineStr">
        <is>
          <t>+2348024795519</t>
        </is>
      </c>
      <c r="X6553" s="14" t="n"/>
      <c r="Y6553" s="14" t="n"/>
      <c r="Z6553" s="14" t="n"/>
      <c r="AA6553" s="14" t="n"/>
      <c r="AB6553" s="14" t="n"/>
      <c r="AC6553" s="14" t="n"/>
      <c r="AD6553" s="14" t="n"/>
      <c r="AE6553" s="14" t="n"/>
      <c r="AF6553" s="14" t="n">
        <v>1</v>
      </c>
      <c r="AG6553" s="19" t="inlineStr">
        <is>
          <t>25 St Finbar's Road Akoka, Yaba, Lagos Nigeria</t>
        </is>
      </c>
      <c r="AH6553" s="20" t="n"/>
      <c r="AI6553" s="20" t="n"/>
      <c r="AJ6553" s="14" t="inlineStr">
        <is>
          <t>https://www.finelib.com/listing/Nanchoskitchen/62025/</t>
        </is>
      </c>
      <c r="AK6553" s="14" t="inlineStr">
        <is>
          <t>Finelib (Oct 2026)</t>
        </is>
      </c>
      <c r="AL6553" s="14" t="inlineStr">
        <is>
          <t>2026-10-06</t>
        </is>
      </c>
      <c r="AM6553" s="14" t="inlineStr">
        <is>
          <t>Not approached</t>
        </is>
      </c>
      <c r="AN6553" s="19" t="inlineStr">
        <is>
          <t>Nanchoskitchen is situated in Yaba Lagos offering professional indoor and outdoor catering services.</t>
        </is>
      </c>
    </row>
    <row r="6554">
      <c r="A6554" s="14" t="n">
        <v>6553</v>
      </c>
      <c r="B6554" s="14" t="inlineStr">
        <is>
          <t>Naocy Catering Services &amp; Event Planning</t>
        </is>
      </c>
      <c r="C6554" s="14" t="inlineStr">
        <is>
          <t>Yaba</t>
        </is>
      </c>
      <c r="D6554" s="14" t="inlineStr">
        <is>
          <t>Restaurant / Food</t>
        </is>
      </c>
      <c r="E6554" s="14" t="inlineStr">
        <is>
          <t>Caterer</t>
        </is>
      </c>
      <c r="F6554" s="26" t="n">
        <v>6</v>
      </c>
      <c r="G6554" s="27" t="inlineStr">
        <is>
          <t>Cold - little evidence of delivery</t>
        </is>
      </c>
      <c r="H6554" s="21" t="inlineStr">
        <is>
          <t>Floor - not enriched</t>
        </is>
      </c>
      <c r="I6554" s="14" t="n">
        <v>0</v>
      </c>
      <c r="J6554" s="14" t="n">
        <v>0</v>
      </c>
      <c r="K6554" s="14" t="n">
        <v>0</v>
      </c>
      <c r="L6554" s="14" t="n">
        <v>0</v>
      </c>
      <c r="M6554" s="14" t="n">
        <v>0</v>
      </c>
      <c r="N6554" s="14" t="n">
        <v>0</v>
      </c>
      <c r="O6554" s="14" t="n">
        <v>0</v>
      </c>
      <c r="P6554" s="14" t="n">
        <v>0</v>
      </c>
      <c r="Q6554" s="14" t="n">
        <v>0</v>
      </c>
      <c r="R6554" s="14" t="n">
        <v>6</v>
      </c>
      <c r="S6554" s="14" t="n">
        <v>0</v>
      </c>
      <c r="T6554" s="17" t="n"/>
      <c r="U6554" s="18" t="n"/>
      <c r="V6554" s="14" t="inlineStr">
        <is>
          <t>+2348141242173</t>
        </is>
      </c>
      <c r="W6554" s="14" t="inlineStr">
        <is>
          <t>+2348141242173</t>
        </is>
      </c>
      <c r="X6554" s="14" t="n"/>
      <c r="Y6554" s="14" t="n"/>
      <c r="Z6554" s="14" t="n"/>
      <c r="AA6554" s="14" t="n"/>
      <c r="AB6554" s="14" t="n"/>
      <c r="AC6554" s="14" t="n"/>
      <c r="AD6554" s="14" t="n"/>
      <c r="AE6554" s="14" t="n"/>
      <c r="AF6554" s="14" t="n">
        <v>1</v>
      </c>
      <c r="AG6554" s="19" t="n"/>
      <c r="AH6554" s="20" t="n">
        <v>6.5243793</v>
      </c>
      <c r="AI6554" s="20" t="n">
        <v>3.3792057</v>
      </c>
      <c r="AJ6554" s="14" t="inlineStr">
        <is>
          <t>https://www.google.com/maps/place/Naocy+Catering+Services+%26+Event+Planning/data=!4m7!3m6!1s0x103b8ddcee7d2e97:0xccb5882fe92e6ab5!8m2!3d6.5243793!4d3.3792057!16s%2Fg%2F11y4nb_q9w!19sChIJly597tyNOxARtWou6S-Itcw?authuser=0&amp;hl=en&amp;g_ep=EgoyMDI2MDkzMC4wIJJjKgBIAVAD&amp;rclk=1</t>
        </is>
      </c>
      <c r="AK6554" s="14" t="inlineStr">
        <is>
          <t>Google Maps (sweep, Oct 2026)</t>
        </is>
      </c>
      <c r="AL6554" s="14" t="inlineStr">
        <is>
          <t>2026-10-06</t>
        </is>
      </c>
      <c r="AM6554" s="14" t="inlineStr">
        <is>
          <t>Not approached</t>
        </is>
      </c>
      <c r="AN6554" s="19" t="n"/>
    </row>
    <row r="6555">
      <c r="A6555" s="14" t="n">
        <v>6554</v>
      </c>
      <c r="B6555" s="14" t="inlineStr">
        <is>
          <t>Nara Bakery Equipments Ltd</t>
        </is>
      </c>
      <c r="C6555" s="14" t="inlineStr">
        <is>
          <t>Yaba</t>
        </is>
      </c>
      <c r="D6555" s="14" t="inlineStr">
        <is>
          <t>Restaurant / Food</t>
        </is>
      </c>
      <c r="E6555" s="14" t="inlineStr">
        <is>
          <t>Bakery</t>
        </is>
      </c>
      <c r="F6555" s="26" t="n">
        <v>6</v>
      </c>
      <c r="G6555" s="27" t="inlineStr">
        <is>
          <t>Cold - little evidence of delivery</t>
        </is>
      </c>
      <c r="H6555" s="21" t="inlineStr">
        <is>
          <t>Floor - not enriched</t>
        </is>
      </c>
      <c r="I6555" s="14" t="n">
        <v>0</v>
      </c>
      <c r="J6555" s="14" t="n">
        <v>0</v>
      </c>
      <c r="K6555" s="14" t="n">
        <v>0</v>
      </c>
      <c r="L6555" s="14" t="n">
        <v>0</v>
      </c>
      <c r="M6555" s="14" t="n">
        <v>0</v>
      </c>
      <c r="N6555" s="14" t="n">
        <v>0</v>
      </c>
      <c r="O6555" s="14" t="n">
        <v>0</v>
      </c>
      <c r="P6555" s="14" t="n">
        <v>0</v>
      </c>
      <c r="Q6555" s="14" t="n">
        <v>0</v>
      </c>
      <c r="R6555" s="14" t="n">
        <v>6</v>
      </c>
      <c r="S6555" s="14" t="n">
        <v>0</v>
      </c>
      <c r="T6555" s="17" t="n"/>
      <c r="U6555" s="18" t="n"/>
      <c r="V6555" s="14" t="n"/>
      <c r="W6555" s="14" t="n"/>
      <c r="X6555" s="14" t="n"/>
      <c r="Y6555" s="14" t="n"/>
      <c r="Z6555" s="14" t="n"/>
      <c r="AA6555" s="14" t="n"/>
      <c r="AB6555" s="14" t="n"/>
      <c r="AC6555" s="14" t="n"/>
      <c r="AD6555" s="14" t="n"/>
      <c r="AE6555" s="14" t="n"/>
      <c r="AF6555" s="14" t="n">
        <v>0</v>
      </c>
      <c r="AG6555" s="19" t="inlineStr">
        <is>
          <t>6Omo Odumosu Close off Alh.Sikiru Oduntan Street, Oko-Oba Rd</t>
        </is>
      </c>
      <c r="AH6555" s="20" t="n">
        <v>6.5243793</v>
      </c>
      <c r="AI6555" s="20" t="n">
        <v>3.3792057</v>
      </c>
      <c r="AJ6555" s="14" t="inlineStr">
        <is>
          <t>https://www.google.com/maps/place/Nara+Bakery+Equipments+Ltd/data=!4m7!3m6!1s0x103b8dfff5f0dfcd:0x369172b7eb802ddf!8m2!3d6.5243793!4d3.3792057!16s%2Fg%2F11y4n9d_4m!19sChIJzd_w9f-NOxAR3y2A67dykTY?authuser=0&amp;hl=en&amp;g_ep=EgoyMDI2MDkzMC4wIJJjKgBIAVAD&amp;rclk=1</t>
        </is>
      </c>
      <c r="AK6555" s="14" t="inlineStr">
        <is>
          <t>Google Maps (sweep, Oct 2026)</t>
        </is>
      </c>
      <c r="AL6555" s="14" t="inlineStr">
        <is>
          <t>2026-10-06</t>
        </is>
      </c>
      <c r="AM6555" s="14" t="inlineStr">
        <is>
          <t>Not approached</t>
        </is>
      </c>
      <c r="AN6555" s="19" t="n"/>
    </row>
    <row r="6556">
      <c r="A6556" s="14" t="n">
        <v>6555</v>
      </c>
      <c r="B6556" s="14" t="inlineStr">
        <is>
          <t>Nikky Indomie Spot</t>
        </is>
      </c>
      <c r="C6556" s="14" t="inlineStr">
        <is>
          <t>Yaba</t>
        </is>
      </c>
      <c r="D6556" s="14" t="inlineStr">
        <is>
          <t>Restaurant / Food</t>
        </is>
      </c>
      <c r="E6556" s="14" t="inlineStr">
        <is>
          <t>Fast Food</t>
        </is>
      </c>
      <c r="F6556" s="26" t="n">
        <v>6</v>
      </c>
      <c r="G6556" s="27" t="inlineStr">
        <is>
          <t>Cold - little evidence of delivery</t>
        </is>
      </c>
      <c r="H6556" s="21" t="inlineStr">
        <is>
          <t>Floor - not enriched</t>
        </is>
      </c>
      <c r="I6556" s="14" t="n">
        <v>0</v>
      </c>
      <c r="J6556" s="14" t="n">
        <v>0</v>
      </c>
      <c r="K6556" s="14" t="n">
        <v>0</v>
      </c>
      <c r="L6556" s="14" t="n">
        <v>0</v>
      </c>
      <c r="M6556" s="14" t="n">
        <v>0</v>
      </c>
      <c r="N6556" s="14" t="n">
        <v>0</v>
      </c>
      <c r="O6556" s="14" t="n">
        <v>0</v>
      </c>
      <c r="P6556" s="14" t="n">
        <v>0</v>
      </c>
      <c r="Q6556" s="14" t="n">
        <v>0</v>
      </c>
      <c r="R6556" s="14" t="n">
        <v>6</v>
      </c>
      <c r="S6556" s="14" t="n">
        <v>0</v>
      </c>
      <c r="T6556" s="17" t="n"/>
      <c r="U6556" s="18" t="n"/>
      <c r="V6556" s="14" t="inlineStr">
        <is>
          <t>+2348132491614</t>
        </is>
      </c>
      <c r="W6556" s="14" t="inlineStr">
        <is>
          <t>+2348132491614</t>
        </is>
      </c>
      <c r="X6556" s="14" t="n"/>
      <c r="Y6556" s="14" t="n"/>
      <c r="Z6556" s="14" t="n"/>
      <c r="AA6556" s="14" t="n"/>
      <c r="AB6556" s="14" t="n"/>
      <c r="AC6556" s="14" t="n"/>
      <c r="AD6556" s="14" t="n"/>
      <c r="AE6556" s="14" t="n"/>
      <c r="AF6556" s="14" t="n">
        <v>1</v>
      </c>
      <c r="AG6556" s="19" t="inlineStr">
        <is>
          <t>41B Alara St</t>
        </is>
      </c>
      <c r="AH6556" s="20" t="n">
        <v>6.5086287</v>
      </c>
      <c r="AI6556" s="20" t="n">
        <v>3.3859632</v>
      </c>
      <c r="AJ6556" s="14" t="inlineStr">
        <is>
          <t>https://www.google.com/maps/place/Nikky+Indomie+Spot/data=!4m7!3m6!1s0x103b8d6a4ff4494b:0xfc0a055e63a16777!8m2!3d6.5086287!4d3.3859632!16s%2Fg%2F11n6dzz9gx!19sChIJS0n0T2qNOxARd2ehY14FCvw?authuser=0&amp;hl=en&amp;g_ep=EgoyMDI2MDkzMC4wIJJjKgBIAVAD&amp;rclk=1</t>
        </is>
      </c>
      <c r="AK6556" s="14" t="inlineStr">
        <is>
          <t>Multiple sources (cross-verified)</t>
        </is>
      </c>
      <c r="AL6556" s="14" t="inlineStr">
        <is>
          <t>2026-10-06</t>
        </is>
      </c>
      <c r="AM6556" s="14" t="inlineStr">
        <is>
          <t>Not approached</t>
        </is>
      </c>
      <c r="AN6556" s="19" t="n"/>
    </row>
    <row r="6557">
      <c r="A6557" s="14" t="n">
        <v>6556</v>
      </c>
      <c r="B6557" s="14" t="inlineStr">
        <is>
          <t>Nwanyi Imo Restaurant And Bar</t>
        </is>
      </c>
      <c r="C6557" s="14" t="inlineStr">
        <is>
          <t>Yaba</t>
        </is>
      </c>
      <c r="D6557" s="14" t="inlineStr">
        <is>
          <t>Restaurant / Food</t>
        </is>
      </c>
      <c r="E6557" s="14" t="inlineStr">
        <is>
          <t>Restaurant</t>
        </is>
      </c>
      <c r="F6557" s="26" t="n">
        <v>6</v>
      </c>
      <c r="G6557" s="27" t="inlineStr">
        <is>
          <t>Cold - little evidence of delivery</t>
        </is>
      </c>
      <c r="H6557" s="21" t="inlineStr">
        <is>
          <t>Floor - not enriched</t>
        </is>
      </c>
      <c r="I6557" s="14" t="n">
        <v>0</v>
      </c>
      <c r="J6557" s="14" t="n">
        <v>0</v>
      </c>
      <c r="K6557" s="14" t="n">
        <v>0</v>
      </c>
      <c r="L6557" s="14" t="n">
        <v>0</v>
      </c>
      <c r="M6557" s="14" t="n">
        <v>0</v>
      </c>
      <c r="N6557" s="14" t="n">
        <v>0</v>
      </c>
      <c r="O6557" s="14" t="n">
        <v>0</v>
      </c>
      <c r="P6557" s="14" t="n">
        <v>0</v>
      </c>
      <c r="Q6557" s="14" t="n">
        <v>0</v>
      </c>
      <c r="R6557" s="14" t="n">
        <v>6</v>
      </c>
      <c r="S6557" s="14" t="n">
        <v>0</v>
      </c>
      <c r="T6557" s="17" t="n"/>
      <c r="U6557" s="18" t="n"/>
      <c r="V6557" s="14" t="n"/>
      <c r="W6557" s="14" t="n"/>
      <c r="X6557" s="14" t="n"/>
      <c r="Y6557" s="14" t="n"/>
      <c r="Z6557" s="14" t="n"/>
      <c r="AA6557" s="14" t="n"/>
      <c r="AB6557" s="14" t="n"/>
      <c r="AC6557" s="14" t="n"/>
      <c r="AD6557" s="14" t="n"/>
      <c r="AE6557" s="14" t="n"/>
      <c r="AF6557" s="14" t="n">
        <v>0</v>
      </c>
      <c r="AG6557" s="19" t="inlineStr">
        <is>
          <t>37 ewu elepe ikorodu lagos Ikorodu</t>
        </is>
      </c>
      <c r="AH6557" s="20" t="n">
        <v>6.5243793</v>
      </c>
      <c r="AI6557" s="20" t="n">
        <v>3.3792057</v>
      </c>
      <c r="AJ6557" s="14" t="inlineStr">
        <is>
          <t>https://www.google.com/maps/place/Nwanyi+Imo+Restaurant+And+Bar/data=!4m7!3m6!1s0x103b8df27184a99d:0x56d14d468a643329!8m2!3d6.5243793!4d3.3792057!16s%2Fg%2F11y3kmybwl!19sChIJnamEcfKNOxARKTNkikZN0VY?authuser=0&amp;hl=en&amp;g_ep=EgoyMDI2MDkzMC4wIJJjKgBIAVAD&amp;rclk=1</t>
        </is>
      </c>
      <c r="AK6557" s="14" t="inlineStr">
        <is>
          <t>Google Maps (sweep, Oct 2026)</t>
        </is>
      </c>
      <c r="AL6557" s="14" t="inlineStr">
        <is>
          <t>2026-10-06</t>
        </is>
      </c>
      <c r="AM6557" s="14" t="inlineStr">
        <is>
          <t>Not approached</t>
        </is>
      </c>
      <c r="AN6557" s="19" t="n"/>
    </row>
    <row r="6558">
      <c r="A6558" s="14" t="n">
        <v>6557</v>
      </c>
      <c r="B6558" s="14" t="inlineStr">
        <is>
          <t>Nwanyi Nnewi Drinks &amp; Soups</t>
        </is>
      </c>
      <c r="C6558" s="14" t="inlineStr">
        <is>
          <t>Yaba</t>
        </is>
      </c>
      <c r="D6558" s="14" t="inlineStr">
        <is>
          <t>Restaurant / Food</t>
        </is>
      </c>
      <c r="E6558" s="14" t="inlineStr">
        <is>
          <t>Catering food and drink supplier</t>
        </is>
      </c>
      <c r="F6558" s="26" t="n">
        <v>6</v>
      </c>
      <c r="G6558" s="27" t="inlineStr">
        <is>
          <t>Cold - little evidence of delivery</t>
        </is>
      </c>
      <c r="H6558" s="21" t="inlineStr">
        <is>
          <t>Floor - not enriched</t>
        </is>
      </c>
      <c r="I6558" s="14" t="n">
        <v>0</v>
      </c>
      <c r="J6558" s="14" t="n">
        <v>0</v>
      </c>
      <c r="K6558" s="14" t="n">
        <v>0</v>
      </c>
      <c r="L6558" s="14" t="n">
        <v>0</v>
      </c>
      <c r="M6558" s="14" t="n">
        <v>0</v>
      </c>
      <c r="N6558" s="14" t="n">
        <v>0</v>
      </c>
      <c r="O6558" s="14" t="n">
        <v>0</v>
      </c>
      <c r="P6558" s="14" t="n">
        <v>0</v>
      </c>
      <c r="Q6558" s="14" t="n">
        <v>0</v>
      </c>
      <c r="R6558" s="14" t="n">
        <v>6</v>
      </c>
      <c r="S6558" s="14" t="n">
        <v>0</v>
      </c>
      <c r="T6558" s="17" t="n"/>
      <c r="U6558" s="18" t="n"/>
      <c r="V6558" s="14" t="inlineStr">
        <is>
          <t>+2348032464175</t>
        </is>
      </c>
      <c r="W6558" s="14" t="inlineStr">
        <is>
          <t>+2348032464175</t>
        </is>
      </c>
      <c r="X6558" s="14" t="n"/>
      <c r="Y6558" s="14" t="n"/>
      <c r="Z6558" s="14" t="n"/>
      <c r="AA6558" s="14" t="n"/>
      <c r="AB6558" s="14" t="n"/>
      <c r="AC6558" s="14" t="n"/>
      <c r="AD6558" s="14" t="n"/>
      <c r="AE6558" s="14" t="n"/>
      <c r="AF6558" s="14" t="n">
        <v>1</v>
      </c>
      <c r="AG6558" s="19" t="inlineStr">
        <is>
          <t>2B Alara St</t>
        </is>
      </c>
      <c r="AH6558" s="20" t="n">
        <v>6.5064218</v>
      </c>
      <c r="AI6558" s="20" t="n">
        <v>3.3822419</v>
      </c>
      <c r="AJ6558" s="14" t="inlineStr">
        <is>
          <t>https://www.google.com/maps/place/Nwanyi+Nnewi+Drinks+%26+Soups/data=!4m7!3m6!1s0x103b8dd912fa6bbb:0xd97406f149a29e66!8m2!3d6.5064218!4d3.3822419!16s%2Fg%2F11qyck_k5s!19sChIJu2v6EtmNOxARZp6iSfEGdNk?authuser=0&amp;hl=en&amp;g_ep=EgoyMDI2MDkzMC4wIJJjKgBIAVAD&amp;rclk=1</t>
        </is>
      </c>
      <c r="AK6558" s="14" t="inlineStr">
        <is>
          <t>Google Maps (sweep, Oct 2026)</t>
        </is>
      </c>
      <c r="AL6558" s="14" t="inlineStr">
        <is>
          <t>2026-10-06</t>
        </is>
      </c>
      <c r="AM6558" s="14" t="inlineStr">
        <is>
          <t>Not approached</t>
        </is>
      </c>
      <c r="AN6558" s="19" t="n"/>
    </row>
    <row r="6559">
      <c r="A6559" s="14" t="n">
        <v>6558</v>
      </c>
      <c r="B6559" s="14" t="inlineStr">
        <is>
          <t>O'niel's Bakery</t>
        </is>
      </c>
      <c r="C6559" s="14" t="inlineStr">
        <is>
          <t>Yaba</t>
        </is>
      </c>
      <c r="D6559" s="14" t="inlineStr">
        <is>
          <t>Restaurant / Food</t>
        </is>
      </c>
      <c r="E6559" s="14" t="inlineStr">
        <is>
          <t>bakery</t>
        </is>
      </c>
      <c r="F6559" s="26" t="n">
        <v>6</v>
      </c>
      <c r="G6559" s="27" t="inlineStr">
        <is>
          <t>Cold - little evidence of delivery</t>
        </is>
      </c>
      <c r="H6559" s="21" t="inlineStr">
        <is>
          <t>Floor - not enriched</t>
        </is>
      </c>
      <c r="I6559" s="14" t="n">
        <v>0</v>
      </c>
      <c r="J6559" s="14" t="n">
        <v>0</v>
      </c>
      <c r="K6559" s="14" t="n">
        <v>0</v>
      </c>
      <c r="L6559" s="14" t="n">
        <v>0</v>
      </c>
      <c r="M6559" s="14" t="n">
        <v>0</v>
      </c>
      <c r="N6559" s="14" t="n">
        <v>0</v>
      </c>
      <c r="O6559" s="14" t="n">
        <v>0</v>
      </c>
      <c r="P6559" s="14" t="n">
        <v>0</v>
      </c>
      <c r="Q6559" s="14" t="n">
        <v>0</v>
      </c>
      <c r="R6559" s="14" t="n">
        <v>6</v>
      </c>
      <c r="S6559" s="14" t="n">
        <v>0</v>
      </c>
      <c r="T6559" s="17" t="n"/>
      <c r="U6559" s="18" t="n"/>
      <c r="V6559" s="14" t="inlineStr">
        <is>
          <t>+2347019507419</t>
        </is>
      </c>
      <c r="W6559" s="14" t="inlineStr">
        <is>
          <t>+2347019507419</t>
        </is>
      </c>
      <c r="X6559" s="14" t="n"/>
      <c r="Y6559" s="14" t="n"/>
      <c r="Z6559" s="14" t="n"/>
      <c r="AA6559" s="14" t="n"/>
      <c r="AB6559" s="14" t="n"/>
      <c r="AC6559" s="14" t="n"/>
      <c r="AD6559" s="14" t="n"/>
      <c r="AE6559" s="14" t="n"/>
      <c r="AF6559" s="14" t="n">
        <v>1</v>
      </c>
      <c r="AG6559" s="19" t="inlineStr">
        <is>
          <t>299 Herbert Macaulay Way, Yaba, Lagos Nigeria</t>
        </is>
      </c>
      <c r="AH6559" s="20" t="n"/>
      <c r="AI6559" s="20" t="n"/>
      <c r="AJ6559" s="14" t="inlineStr">
        <is>
          <t>https://www.finelib.com/listing/Oniels-Bakery/62049/</t>
        </is>
      </c>
      <c r="AK6559" s="14" t="inlineStr">
        <is>
          <t>Finelib (Oct 2026)</t>
        </is>
      </c>
      <c r="AL6559" s="14" t="inlineStr">
        <is>
          <t>2026-10-06</t>
        </is>
      </c>
      <c r="AM6559" s="14" t="inlineStr">
        <is>
          <t>Not approached</t>
        </is>
      </c>
      <c r="AN6559" s="19" t="inlineStr">
        <is>
          <t>O'niel's Bakery is located in Yaba Lagos providing bakery products, breads and others.</t>
        </is>
      </c>
    </row>
    <row r="6560">
      <c r="A6560" s="14" t="n">
        <v>6559</v>
      </c>
      <c r="B6560" s="14" t="inlineStr">
        <is>
          <t>Obanijesu Pastries And Catering Services</t>
        </is>
      </c>
      <c r="C6560" s="14" t="inlineStr">
        <is>
          <t>Yaba</t>
        </is>
      </c>
      <c r="D6560" s="14" t="inlineStr">
        <is>
          <t>Restaurant / Food</t>
        </is>
      </c>
      <c r="E6560" s="14" t="inlineStr">
        <is>
          <t>Caterer</t>
        </is>
      </c>
      <c r="F6560" s="26" t="n">
        <v>6</v>
      </c>
      <c r="G6560" s="27" t="inlineStr">
        <is>
          <t>Cold - little evidence of delivery</t>
        </is>
      </c>
      <c r="H6560" s="21" t="inlineStr">
        <is>
          <t>Floor - not enriched</t>
        </is>
      </c>
      <c r="I6560" s="14" t="n">
        <v>0</v>
      </c>
      <c r="J6560" s="14" t="n">
        <v>0</v>
      </c>
      <c r="K6560" s="14" t="n">
        <v>0</v>
      </c>
      <c r="L6560" s="14" t="n">
        <v>0</v>
      </c>
      <c r="M6560" s="14" t="n">
        <v>0</v>
      </c>
      <c r="N6560" s="14" t="n">
        <v>0</v>
      </c>
      <c r="O6560" s="14" t="n">
        <v>0</v>
      </c>
      <c r="P6560" s="14" t="n">
        <v>0</v>
      </c>
      <c r="Q6560" s="14" t="n">
        <v>0</v>
      </c>
      <c r="R6560" s="14" t="n">
        <v>6</v>
      </c>
      <c r="S6560" s="14" t="n">
        <v>0</v>
      </c>
      <c r="T6560" s="17" t="n"/>
      <c r="U6560" s="18" t="n"/>
      <c r="V6560" s="14" t="inlineStr">
        <is>
          <t>+2348163002920</t>
        </is>
      </c>
      <c r="W6560" s="14" t="inlineStr">
        <is>
          <t>+2348163002920</t>
        </is>
      </c>
      <c r="X6560" s="14" t="n"/>
      <c r="Y6560" s="14" t="n"/>
      <c r="Z6560" s="14" t="n"/>
      <c r="AA6560" s="14" t="n"/>
      <c r="AB6560" s="14" t="n"/>
      <c r="AC6560" s="14" t="n"/>
      <c r="AD6560" s="14" t="n"/>
      <c r="AE6560" s="14" t="n"/>
      <c r="AF6560" s="14" t="n">
        <v>1</v>
      </c>
      <c r="AG6560" s="19" t="inlineStr">
        <is>
          <t>G95C+FFP, Fadeyi St</t>
        </is>
      </c>
      <c r="AH6560" s="20" t="n">
        <v>6.5087094</v>
      </c>
      <c r="AI6560" s="20" t="n">
        <v>3.3712097</v>
      </c>
      <c r="AJ6560" s="14" t="inlineStr">
        <is>
          <t>https://www.google.com/maps/place/Obanijesu+Pastries+And+Catering+Services/data=!4m7!3m6!1s0x103b8dc5b66065e7:0x4a5b1bb6641429be!8m2!3d6.5087094!4d3.3712097!16s%2Fg%2F11qm1fq0kg!19sChIJ52VgtsWNOxARvikUZLYbW0o?authuser=0&amp;hl=en&amp;g_ep=EgoyMDI2MDkzMC4wIJJjKgBIAVAD&amp;rclk=1</t>
        </is>
      </c>
      <c r="AK6560" s="14" t="inlineStr">
        <is>
          <t>Google Maps (sweep, Oct 2026)</t>
        </is>
      </c>
      <c r="AL6560" s="14" t="inlineStr">
        <is>
          <t>2026-10-06</t>
        </is>
      </c>
      <c r="AM6560" s="14" t="inlineStr">
        <is>
          <t>Not approached</t>
        </is>
      </c>
      <c r="AN6560" s="19" t="n"/>
    </row>
    <row r="6561">
      <c r="A6561" s="14" t="n">
        <v>6560</v>
      </c>
      <c r="B6561" s="14" t="inlineStr">
        <is>
          <t>Obiukwu Cnythia Ijeoma Catering Services</t>
        </is>
      </c>
      <c r="C6561" s="14" t="inlineStr">
        <is>
          <t>Yaba</t>
        </is>
      </c>
      <c r="D6561" s="14" t="inlineStr">
        <is>
          <t>Restaurant / Food</t>
        </is>
      </c>
      <c r="E6561" s="14" t="inlineStr">
        <is>
          <t>Catering food and drink supplier</t>
        </is>
      </c>
      <c r="F6561" s="26" t="n">
        <v>6</v>
      </c>
      <c r="G6561" s="27" t="inlineStr">
        <is>
          <t>Cold - little evidence of delivery</t>
        </is>
      </c>
      <c r="H6561" s="21" t="inlineStr">
        <is>
          <t>Floor - not enriched</t>
        </is>
      </c>
      <c r="I6561" s="14" t="n">
        <v>0</v>
      </c>
      <c r="J6561" s="14" t="n">
        <v>0</v>
      </c>
      <c r="K6561" s="14" t="n">
        <v>0</v>
      </c>
      <c r="L6561" s="14" t="n">
        <v>0</v>
      </c>
      <c r="M6561" s="14" t="n">
        <v>0</v>
      </c>
      <c r="N6561" s="14" t="n">
        <v>0</v>
      </c>
      <c r="O6561" s="14" t="n">
        <v>0</v>
      </c>
      <c r="P6561" s="14" t="n">
        <v>0</v>
      </c>
      <c r="Q6561" s="14" t="n">
        <v>0</v>
      </c>
      <c r="R6561" s="14" t="n">
        <v>6</v>
      </c>
      <c r="S6561" s="14" t="n">
        <v>0</v>
      </c>
      <c r="T6561" s="17" t="n"/>
      <c r="U6561" s="18" t="n"/>
      <c r="V6561" s="14" t="inlineStr">
        <is>
          <t>+2347063632424</t>
        </is>
      </c>
      <c r="W6561" s="14" t="inlineStr">
        <is>
          <t>+2347063632424</t>
        </is>
      </c>
      <c r="X6561" s="14" t="n"/>
      <c r="Y6561" s="14" t="n"/>
      <c r="Z6561" s="14" t="n"/>
      <c r="AA6561" s="14" t="n"/>
      <c r="AB6561" s="14" t="n"/>
      <c r="AC6561" s="14" t="n"/>
      <c r="AD6561" s="14" t="n"/>
      <c r="AE6561" s="14" t="n"/>
      <c r="AF6561" s="14" t="n">
        <v>1</v>
      </c>
      <c r="AG6561" s="19" t="inlineStr">
        <is>
          <t>4 Jacob St</t>
        </is>
      </c>
      <c r="AH6561" s="20" t="n">
        <v>6.5115848</v>
      </c>
      <c r="AI6561" s="20" t="n">
        <v>3.3686954</v>
      </c>
      <c r="AJ6561" s="14" t="inlineStr">
        <is>
          <t>https://www.google.com/maps/place/Obiukwu+Cnythia+Ijeoma+Catering+Services/data=!4m7!3m6!1s0x103b8da75bd9f26b:0xc33a83946b613458!8m2!3d6.5115848!4d3.3686954!16s%2Fg%2F11ph5djnb7!19sChIJa_LZW6eNOxARWDRha5SDOsM?authuser=0&amp;hl=en&amp;g_ep=EgoyMDI2MDkzMC4wIJJjKgBIAVAD&amp;rclk=1</t>
        </is>
      </c>
      <c r="AK6561" s="14" t="inlineStr">
        <is>
          <t>Google Maps (sweep, Oct 2026)</t>
        </is>
      </c>
      <c r="AL6561" s="14" t="inlineStr">
        <is>
          <t>2026-10-06</t>
        </is>
      </c>
      <c r="AM6561" s="14" t="inlineStr">
        <is>
          <t>Not approached</t>
        </is>
      </c>
      <c r="AN6561" s="19" t="n"/>
    </row>
    <row r="6562">
      <c r="A6562" s="14" t="n">
        <v>6561</v>
      </c>
      <c r="B6562" s="14" t="inlineStr">
        <is>
          <t>Ody's Kitchen</t>
        </is>
      </c>
      <c r="C6562" s="14" t="inlineStr">
        <is>
          <t>Yaba</t>
        </is>
      </c>
      <c r="D6562" s="14" t="inlineStr">
        <is>
          <t>Restaurant / Food</t>
        </is>
      </c>
      <c r="E6562" s="14" t="inlineStr">
        <is>
          <t>food services</t>
        </is>
      </c>
      <c r="F6562" s="26" t="n">
        <v>6</v>
      </c>
      <c r="G6562" s="27" t="inlineStr">
        <is>
          <t>Cold - little evidence of delivery</t>
        </is>
      </c>
      <c r="H6562" s="21" t="inlineStr">
        <is>
          <t>Floor - not enriched</t>
        </is>
      </c>
      <c r="I6562" s="14" t="n">
        <v>0</v>
      </c>
      <c r="J6562" s="14" t="n">
        <v>0</v>
      </c>
      <c r="K6562" s="14" t="n">
        <v>0</v>
      </c>
      <c r="L6562" s="14" t="n">
        <v>0</v>
      </c>
      <c r="M6562" s="14" t="n">
        <v>0</v>
      </c>
      <c r="N6562" s="14" t="n">
        <v>0</v>
      </c>
      <c r="O6562" s="14" t="n">
        <v>0</v>
      </c>
      <c r="P6562" s="14" t="n">
        <v>0</v>
      </c>
      <c r="Q6562" s="14" t="n">
        <v>0</v>
      </c>
      <c r="R6562" s="14" t="n">
        <v>6</v>
      </c>
      <c r="S6562" s="14" t="n">
        <v>0</v>
      </c>
      <c r="T6562" s="17" t="n"/>
      <c r="U6562" s="18" t="n"/>
      <c r="V6562" s="14" t="inlineStr">
        <is>
          <t>+2347033499798</t>
        </is>
      </c>
      <c r="W6562" s="14" t="inlineStr">
        <is>
          <t>+2347033499798</t>
        </is>
      </c>
      <c r="X6562" s="14" t="n"/>
      <c r="Y6562" s="14" t="n"/>
      <c r="Z6562" s="14" t="n"/>
      <c r="AA6562" s="14" t="n"/>
      <c r="AB6562" s="14" t="n"/>
      <c r="AC6562" s="14" t="n"/>
      <c r="AD6562" s="14" t="n"/>
      <c r="AE6562" s="14" t="n"/>
      <c r="AF6562" s="14" t="n">
        <v>1</v>
      </c>
      <c r="AG6562" s="19" t="inlineStr">
        <is>
          <t>78 Community Road Akoka, Yaba, Lagos Nigeria</t>
        </is>
      </c>
      <c r="AH6562" s="20" t="n"/>
      <c r="AI6562" s="20" t="n"/>
      <c r="AJ6562" s="14" t="inlineStr">
        <is>
          <t>https://www.finelib.com/listing/Odys-Kitchen/62020/</t>
        </is>
      </c>
      <c r="AK6562" s="14" t="inlineStr">
        <is>
          <t>Finelib (Oct 2026)</t>
        </is>
      </c>
      <c r="AL6562" s="14" t="inlineStr">
        <is>
          <t>2026-10-06</t>
        </is>
      </c>
      <c r="AM6562" s="14" t="inlineStr">
        <is>
          <t>Not approached</t>
        </is>
      </c>
      <c r="AN6562" s="19" t="inlineStr">
        <is>
          <t>Ody's Kitchen specializes on providing all kinds of cooked meals ranging from soups, stews, local and continental dishes.</t>
        </is>
      </c>
    </row>
    <row r="6563">
      <c r="A6563" s="14" t="n">
        <v>6562</v>
      </c>
      <c r="B6563" s="14" t="inlineStr">
        <is>
          <t>Olatoke Catering</t>
        </is>
      </c>
      <c r="C6563" s="14" t="inlineStr">
        <is>
          <t>Yaba</t>
        </is>
      </c>
      <c r="D6563" s="14" t="inlineStr">
        <is>
          <t>Restaurant / Food</t>
        </is>
      </c>
      <c r="E6563" s="14" t="inlineStr">
        <is>
          <t>Catering food and drink supplier</t>
        </is>
      </c>
      <c r="F6563" s="26" t="n">
        <v>6</v>
      </c>
      <c r="G6563" s="27" t="inlineStr">
        <is>
          <t>Cold - little evidence of delivery</t>
        </is>
      </c>
      <c r="H6563" s="21" t="inlineStr">
        <is>
          <t>Floor - not enriched</t>
        </is>
      </c>
      <c r="I6563" s="14" t="n">
        <v>0</v>
      </c>
      <c r="J6563" s="14" t="n">
        <v>0</v>
      </c>
      <c r="K6563" s="14" t="n">
        <v>0</v>
      </c>
      <c r="L6563" s="14" t="n">
        <v>0</v>
      </c>
      <c r="M6563" s="14" t="n">
        <v>0</v>
      </c>
      <c r="N6563" s="14" t="n">
        <v>0</v>
      </c>
      <c r="O6563" s="14" t="n">
        <v>0</v>
      </c>
      <c r="P6563" s="14" t="n">
        <v>0</v>
      </c>
      <c r="Q6563" s="14" t="n">
        <v>0</v>
      </c>
      <c r="R6563" s="14" t="n">
        <v>6</v>
      </c>
      <c r="S6563" s="14" t="n">
        <v>0</v>
      </c>
      <c r="T6563" s="17" t="n"/>
      <c r="U6563" s="18" t="n"/>
      <c r="V6563" s="14" t="inlineStr">
        <is>
          <t>+2348024113566</t>
        </is>
      </c>
      <c r="W6563" s="14" t="inlineStr">
        <is>
          <t>+2348024113566</t>
        </is>
      </c>
      <c r="X6563" s="14" t="n"/>
      <c r="Y6563" s="14" t="n"/>
      <c r="Z6563" s="14" t="n"/>
      <c r="AA6563" s="14" t="n"/>
      <c r="AB6563" s="14" t="n"/>
      <c r="AC6563" s="14" t="n"/>
      <c r="AD6563" s="14" t="n"/>
      <c r="AE6563" s="14" t="n"/>
      <c r="AF6563" s="14" t="n">
        <v>1</v>
      </c>
      <c r="AG6563" s="19" t="inlineStr">
        <is>
          <t>23,OLUMO STR., ONIKE YABA</t>
        </is>
      </c>
      <c r="AH6563" s="20" t="n">
        <v>6.5101688</v>
      </c>
      <c r="AI6563" s="20" t="n">
        <v>3.385982</v>
      </c>
      <c r="AJ6563" s="14" t="inlineStr">
        <is>
          <t>https://www.google.com/maps/place/Olatoke+Catering/data=!4m7!3m6!1s0x103b8df545210c03:0x6534e6c86dbf1010!8m2!3d6.5101688!4d3.385982!16s%2Fg%2F11r4xz1l4q!19sChIJAwwhRfWNOxAREBC_bcjmNGU?authuser=0&amp;hl=en&amp;g_ep=EgoyMDI2MDkzMC4wIJJjKgBIAVAD&amp;rclk=1</t>
        </is>
      </c>
      <c r="AK6563" s="14" t="inlineStr">
        <is>
          <t>Google Maps (sweep, Oct 2026)</t>
        </is>
      </c>
      <c r="AL6563" s="14" t="inlineStr">
        <is>
          <t>2026-10-06</t>
        </is>
      </c>
      <c r="AM6563" s="14" t="inlineStr">
        <is>
          <t>Not approached</t>
        </is>
      </c>
      <c r="AN6563" s="19" t="n"/>
    </row>
    <row r="6564">
      <c r="A6564" s="14" t="n">
        <v>6563</v>
      </c>
      <c r="B6564" s="14" t="inlineStr">
        <is>
          <t>Oluwaese Bakery</t>
        </is>
      </c>
      <c r="C6564" s="14" t="inlineStr">
        <is>
          <t>Yaba</t>
        </is>
      </c>
      <c r="D6564" s="14" t="inlineStr">
        <is>
          <t>Restaurant / Food</t>
        </is>
      </c>
      <c r="E6564" s="14" t="inlineStr">
        <is>
          <t>Bakery</t>
        </is>
      </c>
      <c r="F6564" s="26" t="n">
        <v>6</v>
      </c>
      <c r="G6564" s="27" t="inlineStr">
        <is>
          <t>Cold - little evidence of delivery</t>
        </is>
      </c>
      <c r="H6564" s="21" t="inlineStr">
        <is>
          <t>Floor - not enriched</t>
        </is>
      </c>
      <c r="I6564" s="14" t="n">
        <v>0</v>
      </c>
      <c r="J6564" s="14" t="n">
        <v>0</v>
      </c>
      <c r="K6564" s="14" t="n">
        <v>0</v>
      </c>
      <c r="L6564" s="14" t="n">
        <v>0</v>
      </c>
      <c r="M6564" s="14" t="n">
        <v>0</v>
      </c>
      <c r="N6564" s="14" t="n">
        <v>0</v>
      </c>
      <c r="O6564" s="14" t="n">
        <v>0</v>
      </c>
      <c r="P6564" s="14" t="n">
        <v>0</v>
      </c>
      <c r="Q6564" s="14" t="n">
        <v>0</v>
      </c>
      <c r="R6564" s="14" t="n">
        <v>6</v>
      </c>
      <c r="S6564" s="14" t="n">
        <v>0</v>
      </c>
      <c r="T6564" s="17" t="n"/>
      <c r="U6564" s="18" t="n"/>
      <c r="V6564" s="14" t="n"/>
      <c r="W6564" s="14" t="n"/>
      <c r="X6564" s="14" t="n"/>
      <c r="Y6564" s="14" t="n"/>
      <c r="Z6564" s="14" t="n"/>
      <c r="AA6564" s="14" t="n"/>
      <c r="AB6564" s="14" t="n"/>
      <c r="AC6564" s="14" t="n"/>
      <c r="AD6564" s="14" t="n"/>
      <c r="AE6564" s="14" t="n"/>
      <c r="AF6564" s="14" t="n">
        <v>0</v>
      </c>
      <c r="AG6564" s="19" t="n"/>
      <c r="AH6564" s="20" t="n">
        <v>6.5243793</v>
      </c>
      <c r="AI6564" s="20" t="n">
        <v>3.3792057</v>
      </c>
      <c r="AJ6564" s="14" t="inlineStr">
        <is>
          <t>https://www.google.com/maps/place/Oluwaese+Bakery/data=!4m7!3m6!1s0x103b8db1d04f9783:0x8afae465fddf3aaa!8m2!3d6.5243793!4d3.3792057!16s%2Fg%2F11vxjx5krf!19sChIJg5dP0LGNOxARqjrf_WXk-oo?authuser=0&amp;hl=en&amp;g_ep=EgoyMDI2MDkzMC4wIJJjKgBIAVAD&amp;rclk=1</t>
        </is>
      </c>
      <c r="AK6564" s="14" t="inlineStr">
        <is>
          <t>Google Maps (sweep, Oct 2026)</t>
        </is>
      </c>
      <c r="AL6564" s="14" t="inlineStr">
        <is>
          <t>2026-10-06</t>
        </is>
      </c>
      <c r="AM6564" s="14" t="inlineStr">
        <is>
          <t>Not approached</t>
        </is>
      </c>
      <c r="AN6564" s="19" t="n"/>
    </row>
    <row r="6565">
      <c r="A6565" s="14" t="n">
        <v>6564</v>
      </c>
      <c r="B6565" s="14" t="inlineStr">
        <is>
          <t>Oluwafemi Restaurant</t>
        </is>
      </c>
      <c r="C6565" s="14" t="inlineStr">
        <is>
          <t>Yaba</t>
        </is>
      </c>
      <c r="D6565" s="14" t="inlineStr">
        <is>
          <t>Restaurant / Food</t>
        </is>
      </c>
      <c r="E6565" s="14" t="inlineStr">
        <is>
          <t>Restaurant</t>
        </is>
      </c>
      <c r="F6565" s="26" t="n">
        <v>6</v>
      </c>
      <c r="G6565" s="27" t="inlineStr">
        <is>
          <t>Cold - little evidence of delivery</t>
        </is>
      </c>
      <c r="H6565" s="21" t="inlineStr">
        <is>
          <t>Floor - not enriched</t>
        </is>
      </c>
      <c r="I6565" s="14" t="n">
        <v>0</v>
      </c>
      <c r="J6565" s="14" t="n">
        <v>0</v>
      </c>
      <c r="K6565" s="14" t="n">
        <v>0</v>
      </c>
      <c r="L6565" s="14" t="n">
        <v>0</v>
      </c>
      <c r="M6565" s="14" t="n">
        <v>0</v>
      </c>
      <c r="N6565" s="14" t="n">
        <v>0</v>
      </c>
      <c r="O6565" s="14" t="n">
        <v>0</v>
      </c>
      <c r="P6565" s="14" t="n">
        <v>0</v>
      </c>
      <c r="Q6565" s="14" t="n">
        <v>0</v>
      </c>
      <c r="R6565" s="14" t="n">
        <v>6</v>
      </c>
      <c r="S6565" s="14" t="n">
        <v>0</v>
      </c>
      <c r="T6565" s="17" t="n"/>
      <c r="U6565" s="18" t="n"/>
      <c r="V6565" s="14" t="n"/>
      <c r="W6565" s="14" t="n"/>
      <c r="X6565" s="14" t="n"/>
      <c r="Y6565" s="14" t="n"/>
      <c r="Z6565" s="14" t="n"/>
      <c r="AA6565" s="14" t="n"/>
      <c r="AB6565" s="14" t="n"/>
      <c r="AC6565" s="14" t="n"/>
      <c r="AD6565" s="14" t="n"/>
      <c r="AE6565" s="14" t="n"/>
      <c r="AF6565" s="14" t="n">
        <v>0</v>
      </c>
      <c r="AG6565" s="19" t="inlineStr">
        <is>
          <t>57 Old Yaba Rd, mainland</t>
        </is>
      </c>
      <c r="AH6565" s="20" t="n">
        <v>6.4941706</v>
      </c>
      <c r="AI6565" s="20" t="n">
        <v>3.3802674</v>
      </c>
      <c r="AJ6565" s="14" t="inlineStr">
        <is>
          <t>https://www.google.com/maps/place/Oluwafemi+Restaurant/data=!4m7!3m6!1s0x103b8dc67c6ecd0f:0x2022c412de779fa7!8m2!3d6.4941706!4d3.3802674!16s%2Fg%2F11pfrsnlw4!19sChIJD81ufMaNOxARp5933hLEIiA?authuser=0&amp;hl=en&amp;g_ep=EgoyMDI2MDkzMC4wIJJjKgBIAVAD&amp;rclk=1</t>
        </is>
      </c>
      <c r="AK6565" s="14" t="inlineStr">
        <is>
          <t>Google Maps (sweep, Oct 2026)</t>
        </is>
      </c>
      <c r="AL6565" s="14" t="inlineStr">
        <is>
          <t>2026-10-06</t>
        </is>
      </c>
      <c r="AM6565" s="14" t="inlineStr">
        <is>
          <t>Not approached</t>
        </is>
      </c>
      <c r="AN6565" s="19" t="n"/>
    </row>
    <row r="6566">
      <c r="A6566" s="14" t="n">
        <v>6565</v>
      </c>
      <c r="B6566" s="14" t="inlineStr">
        <is>
          <t>OLUWASEYI CHRISTIANA Catering Services</t>
        </is>
      </c>
      <c r="C6566" s="14" t="inlineStr">
        <is>
          <t>Yaba</t>
        </is>
      </c>
      <c r="D6566" s="14" t="inlineStr">
        <is>
          <t>Restaurant / Food</t>
        </is>
      </c>
      <c r="E6566" s="14" t="inlineStr">
        <is>
          <t>Catering food and drink supplier</t>
        </is>
      </c>
      <c r="F6566" s="26" t="n">
        <v>6</v>
      </c>
      <c r="G6566" s="27" t="inlineStr">
        <is>
          <t>Cold - little evidence of delivery</t>
        </is>
      </c>
      <c r="H6566" s="21" t="inlineStr">
        <is>
          <t>Floor - not enriched</t>
        </is>
      </c>
      <c r="I6566" s="14" t="n">
        <v>0</v>
      </c>
      <c r="J6566" s="14" t="n">
        <v>0</v>
      </c>
      <c r="K6566" s="14" t="n">
        <v>0</v>
      </c>
      <c r="L6566" s="14" t="n">
        <v>0</v>
      </c>
      <c r="M6566" s="14" t="n">
        <v>0</v>
      </c>
      <c r="N6566" s="14" t="n">
        <v>0</v>
      </c>
      <c r="O6566" s="14" t="n">
        <v>0</v>
      </c>
      <c r="P6566" s="14" t="n">
        <v>0</v>
      </c>
      <c r="Q6566" s="14" t="n">
        <v>0</v>
      </c>
      <c r="R6566" s="14" t="n">
        <v>6</v>
      </c>
      <c r="S6566" s="14" t="n">
        <v>0</v>
      </c>
      <c r="T6566" s="17" t="n"/>
      <c r="U6566" s="18" t="n"/>
      <c r="V6566" s="14" t="inlineStr">
        <is>
          <t>+2348096559668</t>
        </is>
      </c>
      <c r="W6566" s="14" t="inlineStr">
        <is>
          <t>+2348096559668</t>
        </is>
      </c>
      <c r="X6566" s="14" t="n"/>
      <c r="Y6566" s="14" t="n"/>
      <c r="Z6566" s="14" t="n"/>
      <c r="AA6566" s="14" t="n"/>
      <c r="AB6566" s="14" t="n"/>
      <c r="AC6566" s="14" t="n"/>
      <c r="AD6566" s="14" t="n"/>
      <c r="AE6566" s="14" t="n"/>
      <c r="AF6566" s="14" t="n">
        <v>1</v>
      </c>
      <c r="AG6566" s="19" t="inlineStr">
        <is>
          <t>12C, MOSS STREET, Ebute Metta Jct</t>
        </is>
      </c>
      <c r="AH6566" s="20" t="n">
        <v>6.5004676</v>
      </c>
      <c r="AI6566" s="20" t="n">
        <v>3.3736288</v>
      </c>
      <c r="AJ6566" s="14" t="inlineStr">
        <is>
          <t>https://www.google.com/maps/place/OLUWASEYI+CHRISTIANA+Catering+Services/data=!4m7!3m6!1s0x103b8d6b6018a3d7:0xab6818d1edfea09!8m2!3d6.5004676!4d3.3736288!16s%2Fg%2F11n857prww!19sChIJ16MYYGuNOxARCerfHo2Btgo?authuser=0&amp;hl=en&amp;g_ep=EgoyMDI2MDkzMC4wIJJjKgBIAVAD&amp;rclk=1</t>
        </is>
      </c>
      <c r="AK6566" s="14" t="inlineStr">
        <is>
          <t>Google Maps (sweep, Oct 2026)</t>
        </is>
      </c>
      <c r="AL6566" s="14" t="inlineStr">
        <is>
          <t>2026-10-06</t>
        </is>
      </c>
      <c r="AM6566" s="14" t="inlineStr">
        <is>
          <t>Not approached</t>
        </is>
      </c>
      <c r="AN6566" s="19" t="n"/>
    </row>
    <row r="6567">
      <c r="A6567" s="14" t="n">
        <v>6566</v>
      </c>
      <c r="B6567" s="14" t="inlineStr">
        <is>
          <t>Omololla Store And Catering Services</t>
        </is>
      </c>
      <c r="C6567" s="14" t="inlineStr">
        <is>
          <t>Yaba</t>
        </is>
      </c>
      <c r="D6567" s="14" t="inlineStr">
        <is>
          <t>Restaurant / Food</t>
        </is>
      </c>
      <c r="E6567" s="14" t="inlineStr">
        <is>
          <t>Caterer</t>
        </is>
      </c>
      <c r="F6567" s="26" t="n">
        <v>6</v>
      </c>
      <c r="G6567" s="27" t="inlineStr">
        <is>
          <t>Cold - little evidence of delivery</t>
        </is>
      </c>
      <c r="H6567" s="21" t="inlineStr">
        <is>
          <t>Floor - not enriched</t>
        </is>
      </c>
      <c r="I6567" s="14" t="n">
        <v>0</v>
      </c>
      <c r="J6567" s="14" t="n">
        <v>0</v>
      </c>
      <c r="K6567" s="14" t="n">
        <v>0</v>
      </c>
      <c r="L6567" s="14" t="n">
        <v>0</v>
      </c>
      <c r="M6567" s="14" t="n">
        <v>0</v>
      </c>
      <c r="N6567" s="14" t="n">
        <v>0</v>
      </c>
      <c r="O6567" s="14" t="n">
        <v>0</v>
      </c>
      <c r="P6567" s="14" t="n">
        <v>0</v>
      </c>
      <c r="Q6567" s="14" t="n">
        <v>0</v>
      </c>
      <c r="R6567" s="14" t="n">
        <v>6</v>
      </c>
      <c r="S6567" s="14" t="n">
        <v>0</v>
      </c>
      <c r="T6567" s="17" t="n"/>
      <c r="U6567" s="18" t="n"/>
      <c r="V6567" s="14" t="inlineStr">
        <is>
          <t>+2348054591865</t>
        </is>
      </c>
      <c r="W6567" s="14" t="inlineStr">
        <is>
          <t>+2348054591865</t>
        </is>
      </c>
      <c r="X6567" s="14" t="n"/>
      <c r="Y6567" s="14" t="n"/>
      <c r="Z6567" s="14" t="n"/>
      <c r="AA6567" s="14" t="n"/>
      <c r="AB6567" s="14" t="n"/>
      <c r="AC6567" s="14" t="n"/>
      <c r="AD6567" s="14" t="n"/>
      <c r="AE6567" s="14" t="n"/>
      <c r="AF6567" s="14" t="n">
        <v>1</v>
      </c>
      <c r="AG6567" s="19" t="n"/>
      <c r="AH6567" s="20" t="n">
        <v>6.5243793</v>
      </c>
      <c r="AI6567" s="20" t="n">
        <v>3.3792057</v>
      </c>
      <c r="AJ6567" s="14" t="inlineStr">
        <is>
          <t>https://www.google.com/maps/place/Omololla+Store+And+Catering+Services/data=!4m7!3m6!1s0x103b8d54e752acaf:0x16bfdea6c8e90e4d!8m2!3d6.5243793!4d3.3792057!16s%2Fg%2F11vxjt8zvs!19sChIJr6xS51SNOxARTQ7pyKbevxY?authuser=0&amp;hl=en&amp;g_ep=EgoyMDI2MDkzMC4wIJJjKgBIAVAD&amp;rclk=1</t>
        </is>
      </c>
      <c r="AK6567" s="14" t="inlineStr">
        <is>
          <t>Google Maps (sweep, Oct 2026)</t>
        </is>
      </c>
      <c r="AL6567" s="14" t="inlineStr">
        <is>
          <t>2026-10-06</t>
        </is>
      </c>
      <c r="AM6567" s="14" t="inlineStr">
        <is>
          <t>Not approached</t>
        </is>
      </c>
      <c r="AN6567" s="19" t="n"/>
    </row>
    <row r="6568">
      <c r="A6568" s="14" t="n">
        <v>6567</v>
      </c>
      <c r="B6568" s="14" t="inlineStr">
        <is>
          <t>Orchard Bakery</t>
        </is>
      </c>
      <c r="C6568" s="14" t="inlineStr">
        <is>
          <t>Yaba</t>
        </is>
      </c>
      <c r="D6568" s="14" t="inlineStr">
        <is>
          <t>Restaurant / Food</t>
        </is>
      </c>
      <c r="E6568" s="14" t="inlineStr">
        <is>
          <t>Bakery</t>
        </is>
      </c>
      <c r="F6568" s="26" t="n">
        <v>6</v>
      </c>
      <c r="G6568" s="27" t="inlineStr">
        <is>
          <t>Cold - little evidence of delivery</t>
        </is>
      </c>
      <c r="H6568" s="21" t="inlineStr">
        <is>
          <t>Floor - not enriched</t>
        </is>
      </c>
      <c r="I6568" s="14" t="n">
        <v>0</v>
      </c>
      <c r="J6568" s="14" t="n">
        <v>0</v>
      </c>
      <c r="K6568" s="14" t="n">
        <v>0</v>
      </c>
      <c r="L6568" s="14" t="n">
        <v>0</v>
      </c>
      <c r="M6568" s="14" t="n">
        <v>0</v>
      </c>
      <c r="N6568" s="14" t="n">
        <v>0</v>
      </c>
      <c r="O6568" s="14" t="n">
        <v>0</v>
      </c>
      <c r="P6568" s="14" t="n">
        <v>0</v>
      </c>
      <c r="Q6568" s="14" t="n">
        <v>0</v>
      </c>
      <c r="R6568" s="14" t="n">
        <v>6</v>
      </c>
      <c r="S6568" s="14" t="n">
        <v>0</v>
      </c>
      <c r="T6568" s="17" t="n"/>
      <c r="U6568" s="18" t="n"/>
      <c r="V6568" s="14" t="n"/>
      <c r="W6568" s="14" t="n"/>
      <c r="X6568" s="14" t="n"/>
      <c r="Y6568" s="14" t="n"/>
      <c r="Z6568" s="14" t="n"/>
      <c r="AA6568" s="14" t="n"/>
      <c r="AB6568" s="14" t="n"/>
      <c r="AC6568" s="14" t="n"/>
      <c r="AD6568" s="14" t="n"/>
      <c r="AE6568" s="14" t="n"/>
      <c r="AF6568" s="14" t="n">
        <v>0</v>
      </c>
      <c r="AG6568" s="19" t="inlineStr">
        <is>
          <t>Lekki</t>
        </is>
      </c>
      <c r="AH6568" s="20" t="n">
        <v>6.5243793</v>
      </c>
      <c r="AI6568" s="20" t="n">
        <v>3.3792057</v>
      </c>
      <c r="AJ6568" s="14" t="inlineStr">
        <is>
          <t>https://www.google.com/maps/place/Orchard+Bakery/data=!4m7!3m6!1s0x103b8d043a54fec5:0xfa86294db8b31ab6!8m2!3d6.5243793!4d3.3792057!16s%2Fg%2F11vxjv8glw!19sChIJxf5UOgSNOxARthqzuE0phvo?authuser=0&amp;hl=en&amp;g_ep=EgoyMDI2MDkzMC4wIJJjKgBIAVAD&amp;rclk=1</t>
        </is>
      </c>
      <c r="AK6568" s="14" t="inlineStr">
        <is>
          <t>Google Maps (sweep, Oct 2026)</t>
        </is>
      </c>
      <c r="AL6568" s="14" t="inlineStr">
        <is>
          <t>2026-10-06</t>
        </is>
      </c>
      <c r="AM6568" s="14" t="inlineStr">
        <is>
          <t>Not approached</t>
        </is>
      </c>
      <c r="AN6568" s="19" t="n"/>
    </row>
    <row r="6569">
      <c r="A6569" s="14" t="n">
        <v>6568</v>
      </c>
      <c r="B6569" s="14" t="inlineStr">
        <is>
          <t>Owanbe Foods</t>
        </is>
      </c>
      <c r="C6569" s="14" t="inlineStr">
        <is>
          <t>Yaba</t>
        </is>
      </c>
      <c r="D6569" s="14" t="inlineStr">
        <is>
          <t>Restaurant / Food</t>
        </is>
      </c>
      <c r="E6569" s="14" t="inlineStr">
        <is>
          <t>Restaurant</t>
        </is>
      </c>
      <c r="F6569" s="26" t="n">
        <v>6</v>
      </c>
      <c r="G6569" s="27" t="inlineStr">
        <is>
          <t>Cold - little evidence of delivery</t>
        </is>
      </c>
      <c r="H6569" s="21" t="inlineStr">
        <is>
          <t>Floor - not enriched</t>
        </is>
      </c>
      <c r="I6569" s="14" t="n">
        <v>0</v>
      </c>
      <c r="J6569" s="14" t="n">
        <v>0</v>
      </c>
      <c r="K6569" s="14" t="n">
        <v>0</v>
      </c>
      <c r="L6569" s="14" t="n">
        <v>0</v>
      </c>
      <c r="M6569" s="14" t="n">
        <v>0</v>
      </c>
      <c r="N6569" s="14" t="n">
        <v>0</v>
      </c>
      <c r="O6569" s="14" t="n">
        <v>0</v>
      </c>
      <c r="P6569" s="14" t="n">
        <v>0</v>
      </c>
      <c r="Q6569" s="14" t="n">
        <v>0</v>
      </c>
      <c r="R6569" s="14" t="n">
        <v>6</v>
      </c>
      <c r="S6569" s="14" t="n">
        <v>0</v>
      </c>
      <c r="T6569" s="17" t="n"/>
      <c r="U6569" s="18" t="n"/>
      <c r="V6569" s="14" t="n"/>
      <c r="W6569" s="14" t="n"/>
      <c r="X6569" s="14" t="n"/>
      <c r="Y6569" s="14" t="n"/>
      <c r="Z6569" s="14" t="n"/>
      <c r="AA6569" s="14" t="n"/>
      <c r="AB6569" s="14" t="n"/>
      <c r="AC6569" s="14" t="n"/>
      <c r="AD6569" s="14" t="n"/>
      <c r="AE6569" s="14" t="n"/>
      <c r="AF6569" s="14" t="n">
        <v>0</v>
      </c>
      <c r="AG6569" s="19" t="inlineStr">
        <is>
          <t>G99J+9J3, Ayodele St</t>
        </is>
      </c>
      <c r="AH6569" s="20" t="n">
        <v>6.5183809</v>
      </c>
      <c r="AI6569" s="20" t="n">
        <v>3.3815374</v>
      </c>
      <c r="AJ6569" s="14" t="inlineStr">
        <is>
          <t>https://www.google.com/maps/place/Owanbe+Foods/data=!4m7!3m6!1s0x103b8cf8d77d04ff:0x403c71ac93218776!8m2!3d6.5183809!4d3.3815374!16s%2Fg%2F11j2yjd64t!19sChIJ_wR91_iMOxARdochk6xxPEA?authuser=0&amp;hl=en&amp;g_ep=EgoyMDI2MDkzMC4wIJJjKgBIAVAD&amp;rclk=1</t>
        </is>
      </c>
      <c r="AK6569" s="14" t="inlineStr">
        <is>
          <t>Google Maps (sweep, Oct 2026)</t>
        </is>
      </c>
      <c r="AL6569" s="14" t="inlineStr">
        <is>
          <t>2026-10-06</t>
        </is>
      </c>
      <c r="AM6569" s="14" t="inlineStr">
        <is>
          <t>Not approached</t>
        </is>
      </c>
      <c r="AN6569" s="19" t="n"/>
    </row>
    <row r="6570">
      <c r="A6570" s="14" t="n">
        <v>6569</v>
      </c>
      <c r="B6570" s="14" t="inlineStr">
        <is>
          <t>Papiee's Meatro</t>
        </is>
      </c>
      <c r="C6570" s="14" t="inlineStr">
        <is>
          <t>Yaba</t>
        </is>
      </c>
      <c r="D6570" s="14" t="inlineStr">
        <is>
          <t>Restaurant / Food</t>
        </is>
      </c>
      <c r="E6570" s="14" t="inlineStr">
        <is>
          <t>restaurants</t>
        </is>
      </c>
      <c r="F6570" s="26" t="n">
        <v>6</v>
      </c>
      <c r="G6570" s="27" t="inlineStr">
        <is>
          <t>Cold - little evidence of delivery</t>
        </is>
      </c>
      <c r="H6570" s="21" t="inlineStr">
        <is>
          <t>Floor - not enriched</t>
        </is>
      </c>
      <c r="I6570" s="14" t="n">
        <v>0</v>
      </c>
      <c r="J6570" s="14" t="n">
        <v>0</v>
      </c>
      <c r="K6570" s="14" t="n">
        <v>0</v>
      </c>
      <c r="L6570" s="14" t="n">
        <v>0</v>
      </c>
      <c r="M6570" s="14" t="n">
        <v>0</v>
      </c>
      <c r="N6570" s="14" t="n">
        <v>0</v>
      </c>
      <c r="O6570" s="14" t="n">
        <v>0</v>
      </c>
      <c r="P6570" s="14" t="n">
        <v>0</v>
      </c>
      <c r="Q6570" s="14" t="n">
        <v>0</v>
      </c>
      <c r="R6570" s="14" t="n">
        <v>6</v>
      </c>
      <c r="S6570" s="14" t="n">
        <v>0</v>
      </c>
      <c r="T6570" s="17" t="n"/>
      <c r="U6570" s="18" t="n"/>
      <c r="V6570" s="14" t="inlineStr">
        <is>
          <t>+2349015149920</t>
        </is>
      </c>
      <c r="W6570" s="14" t="inlineStr">
        <is>
          <t>+2349015149920; +2349125047823</t>
        </is>
      </c>
      <c r="X6570" s="14" t="n"/>
      <c r="Y6570" s="14" t="n"/>
      <c r="Z6570" s="14" t="n"/>
      <c r="AA6570" s="14" t="n"/>
      <c r="AB6570" s="14" t="n"/>
      <c r="AC6570" s="14" t="n"/>
      <c r="AD6570" s="14" t="n"/>
      <c r="AE6570" s="14" t="n"/>
      <c r="AF6570" s="14" t="n">
        <v>1</v>
      </c>
      <c r="AG6570" s="19" t="inlineStr">
        <is>
          <t>10 Ibikunle Street, Off Herbert Macaulay Way, Yaba, Lagos</t>
        </is>
      </c>
      <c r="AH6570" s="20" t="n"/>
      <c r="AI6570" s="20" t="n"/>
      <c r="AJ6570" s="14" t="inlineStr">
        <is>
          <t>https://www.finelib.com/listing/Papiees-Meatro/99768/</t>
        </is>
      </c>
      <c r="AK6570" s="14" t="inlineStr">
        <is>
          <t>Finelib (Oct 2026)</t>
        </is>
      </c>
      <c r="AL6570" s="14" t="inlineStr">
        <is>
          <t>2026-10-06</t>
        </is>
      </c>
      <c r="AM6570" s="14" t="inlineStr">
        <is>
          <t>Not approached</t>
        </is>
      </c>
      <c r="AN6570" s="19" t="inlineStr">
        <is>
          <t>Papiee's Meatro is a South-eastern restaurant and bar providing local dishes with authentic traditional taste.</t>
        </is>
      </c>
    </row>
    <row r="6571">
      <c r="A6571" s="14" t="n">
        <v>6570</v>
      </c>
      <c r="B6571" s="14" t="inlineStr">
        <is>
          <t>Peach Plus Bakery</t>
        </is>
      </c>
      <c r="C6571" s="14" t="inlineStr">
        <is>
          <t>Yaba</t>
        </is>
      </c>
      <c r="D6571" s="14" t="inlineStr">
        <is>
          <t>Restaurant / Food</t>
        </is>
      </c>
      <c r="E6571" s="14" t="inlineStr">
        <is>
          <t>Bakery</t>
        </is>
      </c>
      <c r="F6571" s="26" t="n">
        <v>6</v>
      </c>
      <c r="G6571" s="27" t="inlineStr">
        <is>
          <t>Cold - little evidence of delivery</t>
        </is>
      </c>
      <c r="H6571" s="21" t="inlineStr">
        <is>
          <t>Floor - not enriched</t>
        </is>
      </c>
      <c r="I6571" s="14" t="n">
        <v>0</v>
      </c>
      <c r="J6571" s="14" t="n">
        <v>0</v>
      </c>
      <c r="K6571" s="14" t="n">
        <v>0</v>
      </c>
      <c r="L6571" s="14" t="n">
        <v>0</v>
      </c>
      <c r="M6571" s="14" t="n">
        <v>0</v>
      </c>
      <c r="N6571" s="14" t="n">
        <v>0</v>
      </c>
      <c r="O6571" s="14" t="n">
        <v>0</v>
      </c>
      <c r="P6571" s="14" t="n">
        <v>0</v>
      </c>
      <c r="Q6571" s="14" t="n">
        <v>0</v>
      </c>
      <c r="R6571" s="14" t="n">
        <v>6</v>
      </c>
      <c r="S6571" s="14" t="n">
        <v>0</v>
      </c>
      <c r="T6571" s="17" t="n"/>
      <c r="U6571" s="18" t="n"/>
      <c r="V6571" s="14" t="n"/>
      <c r="W6571" s="14" t="n"/>
      <c r="X6571" s="14" t="n"/>
      <c r="Y6571" s="14" t="n"/>
      <c r="Z6571" s="14" t="n"/>
      <c r="AA6571" s="14" t="n"/>
      <c r="AB6571" s="14" t="n"/>
      <c r="AC6571" s="14" t="n"/>
      <c r="AD6571" s="14" t="n"/>
      <c r="AE6571" s="14" t="n"/>
      <c r="AF6571" s="14" t="n">
        <v>0</v>
      </c>
      <c r="AG6571" s="19" t="inlineStr">
        <is>
          <t>no 49 addo lamgbasa road Owode</t>
        </is>
      </c>
      <c r="AH6571" s="20" t="n">
        <v>6.5243793</v>
      </c>
      <c r="AI6571" s="20" t="n">
        <v>3.3792057</v>
      </c>
      <c r="AJ6571" s="14" t="inlineStr">
        <is>
          <t>https://www.google.com/maps/place/Peach+Plus+Bakery/data=!4m7!3m6!1s0x103b8dfff2811129:0xe507c94319d27691!8m2!3d6.5243793!4d3.3792057!16s%2Fg%2F11vxjvxrg9!19sChIJKRGB8v-NOxARkXbSGUPJB-U?authuser=0&amp;hl=en&amp;g_ep=EgoyMDI2MDkzMC4wIJJjKgBIAVAD&amp;rclk=1</t>
        </is>
      </c>
      <c r="AK6571" s="14" t="inlineStr">
        <is>
          <t>Google Maps (sweep, Oct 2026)</t>
        </is>
      </c>
      <c r="AL6571" s="14" t="inlineStr">
        <is>
          <t>2026-10-06</t>
        </is>
      </c>
      <c r="AM6571" s="14" t="inlineStr">
        <is>
          <t>Not approached</t>
        </is>
      </c>
      <c r="AN6571" s="19" t="n"/>
    </row>
    <row r="6572">
      <c r="A6572" s="14" t="n">
        <v>6571</v>
      </c>
      <c r="B6572" s="14" t="inlineStr">
        <is>
          <t>Peculiarbites Bakery</t>
        </is>
      </c>
      <c r="C6572" s="14" t="inlineStr">
        <is>
          <t>Yaba</t>
        </is>
      </c>
      <c r="D6572" s="14" t="inlineStr">
        <is>
          <t>Restaurant / Food</t>
        </is>
      </c>
      <c r="E6572" s="14" t="inlineStr">
        <is>
          <t>Bakery</t>
        </is>
      </c>
      <c r="F6572" s="26" t="n">
        <v>6</v>
      </c>
      <c r="G6572" s="27" t="inlineStr">
        <is>
          <t>Cold - little evidence of delivery</t>
        </is>
      </c>
      <c r="H6572" s="21" t="inlineStr">
        <is>
          <t>Floor - not enriched</t>
        </is>
      </c>
      <c r="I6572" s="14" t="n">
        <v>0</v>
      </c>
      <c r="J6572" s="14" t="n">
        <v>0</v>
      </c>
      <c r="K6572" s="14" t="n">
        <v>0</v>
      </c>
      <c r="L6572" s="14" t="n">
        <v>0</v>
      </c>
      <c r="M6572" s="14" t="n">
        <v>0</v>
      </c>
      <c r="N6572" s="14" t="n">
        <v>0</v>
      </c>
      <c r="O6572" s="14" t="n">
        <v>0</v>
      </c>
      <c r="P6572" s="14" t="n">
        <v>0</v>
      </c>
      <c r="Q6572" s="14" t="n">
        <v>0</v>
      </c>
      <c r="R6572" s="14" t="n">
        <v>6</v>
      </c>
      <c r="S6572" s="14" t="n">
        <v>0</v>
      </c>
      <c r="T6572" s="17" t="n"/>
      <c r="U6572" s="18" t="n"/>
      <c r="V6572" s="14" t="n"/>
      <c r="W6572" s="14" t="n"/>
      <c r="X6572" s="14" t="n"/>
      <c r="Y6572" s="14" t="n"/>
      <c r="Z6572" s="14" t="n"/>
      <c r="AA6572" s="14" t="n"/>
      <c r="AB6572" s="14" t="n"/>
      <c r="AC6572" s="14" t="n"/>
      <c r="AD6572" s="14" t="n"/>
      <c r="AE6572" s="14" t="n"/>
      <c r="AF6572" s="14" t="n">
        <v>0</v>
      </c>
      <c r="AG6572" s="19" t="inlineStr">
        <is>
          <t>Ikota Etiosa Local government Lagos</t>
        </is>
      </c>
      <c r="AH6572" s="20" t="n">
        <v>6.5243793</v>
      </c>
      <c r="AI6572" s="20" t="n">
        <v>3.3792057</v>
      </c>
      <c r="AJ6572" s="14" t="inlineStr">
        <is>
          <t>https://www.google.com/maps/place/Peculiarbites+Bakery/data=!4m7!3m6!1s0x103b8dd5890dfbb3:0x25bf08084456a2da!8m2!3d6.5243793!4d3.3792057!16s%2Fg%2F11y4n8tw_2!19sChIJs_sNidWNOxAR2qJWRAgIvyU?authuser=0&amp;hl=en&amp;g_ep=EgoyMDI2MDkzMC4wIJJjKgBIAVAD&amp;rclk=1</t>
        </is>
      </c>
      <c r="AK6572" s="14" t="inlineStr">
        <is>
          <t>Google Maps (sweep, Oct 2026)</t>
        </is>
      </c>
      <c r="AL6572" s="14" t="inlineStr">
        <is>
          <t>2026-10-06</t>
        </is>
      </c>
      <c r="AM6572" s="14" t="inlineStr">
        <is>
          <t>Not approached</t>
        </is>
      </c>
      <c r="AN6572" s="19" t="n"/>
    </row>
    <row r="6573">
      <c r="A6573" s="14" t="n">
        <v>6572</v>
      </c>
      <c r="B6573" s="14" t="inlineStr">
        <is>
          <t>Pemmy's Kitchen</t>
        </is>
      </c>
      <c r="C6573" s="14" t="inlineStr">
        <is>
          <t>Yaba</t>
        </is>
      </c>
      <c r="D6573" s="14" t="inlineStr">
        <is>
          <t>Restaurant / Food</t>
        </is>
      </c>
      <c r="E6573" s="14" t="inlineStr">
        <is>
          <t>Caterer</t>
        </is>
      </c>
      <c r="F6573" s="26" t="n">
        <v>6</v>
      </c>
      <c r="G6573" s="27" t="inlineStr">
        <is>
          <t>Cold - little evidence of delivery</t>
        </is>
      </c>
      <c r="H6573" s="21" t="inlineStr">
        <is>
          <t>Floor - not enriched</t>
        </is>
      </c>
      <c r="I6573" s="14" t="n">
        <v>0</v>
      </c>
      <c r="J6573" s="14" t="n">
        <v>0</v>
      </c>
      <c r="K6573" s="14" t="n">
        <v>0</v>
      </c>
      <c r="L6573" s="14" t="n">
        <v>0</v>
      </c>
      <c r="M6573" s="14" t="n">
        <v>0</v>
      </c>
      <c r="N6573" s="14" t="n">
        <v>0</v>
      </c>
      <c r="O6573" s="14" t="n">
        <v>0</v>
      </c>
      <c r="P6573" s="14" t="n">
        <v>0</v>
      </c>
      <c r="Q6573" s="14" t="n">
        <v>0</v>
      </c>
      <c r="R6573" s="14" t="n">
        <v>6</v>
      </c>
      <c r="S6573" s="14" t="n">
        <v>0</v>
      </c>
      <c r="T6573" s="17" t="n"/>
      <c r="U6573" s="18" t="n"/>
      <c r="V6573" s="14" t="inlineStr">
        <is>
          <t>+2348111346797</t>
        </is>
      </c>
      <c r="W6573" s="14" t="inlineStr">
        <is>
          <t>+2348111346797</t>
        </is>
      </c>
      <c r="X6573" s="14" t="n"/>
      <c r="Y6573" s="14" t="n"/>
      <c r="Z6573" s="14" t="n"/>
      <c r="AA6573" s="14" t="n"/>
      <c r="AB6573" s="14" t="n"/>
      <c r="AC6573" s="14" t="n"/>
      <c r="AD6573" s="14" t="n"/>
      <c r="AE6573" s="14" t="n"/>
      <c r="AF6573" s="14" t="n">
        <v>1</v>
      </c>
      <c r="AG6573" s="19" t="inlineStr">
        <is>
          <t>University of Lagos</t>
        </is>
      </c>
      <c r="AH6573" s="20" t="n">
        <v>6.5095331</v>
      </c>
      <c r="AI6573" s="20" t="n">
        <v>3.3710986</v>
      </c>
      <c r="AJ6573" s="14" t="inlineStr">
        <is>
          <t>https://www.google.com/maps/place/Pemmy%27s+Kitchen/data=!4m7!3m6!1s0x103b8dccae2dedc9:0x6c443d7de1fa18ba!8m2!3d6.5095331!4d3.3710986!16s%2Fg%2F11lgqf3tfx!19sChIJye0trsyNOxARuhj64X09RGw?authuser=0&amp;hl=en&amp;g_ep=EgoyMDI2MDkzMC4wIJJjKgBIAVAD&amp;rclk=1</t>
        </is>
      </c>
      <c r="AK6573" s="14" t="inlineStr">
        <is>
          <t>Google Maps (sweep, Oct 2026)</t>
        </is>
      </c>
      <c r="AL6573" s="14" t="inlineStr">
        <is>
          <t>2026-10-06</t>
        </is>
      </c>
      <c r="AM6573" s="14" t="inlineStr">
        <is>
          <t>Not approached</t>
        </is>
      </c>
      <c r="AN6573" s="19" t="n"/>
    </row>
    <row r="6574">
      <c r="A6574" s="14" t="n">
        <v>6573</v>
      </c>
      <c r="B6574" s="14" t="inlineStr">
        <is>
          <t>Pepes catering</t>
        </is>
      </c>
      <c r="C6574" s="14" t="inlineStr">
        <is>
          <t>Yaba</t>
        </is>
      </c>
      <c r="D6574" s="14" t="inlineStr">
        <is>
          <t>Restaurant / Food</t>
        </is>
      </c>
      <c r="E6574" s="14" t="inlineStr">
        <is>
          <t>Bar &amp; grill</t>
        </is>
      </c>
      <c r="F6574" s="26" t="n">
        <v>6</v>
      </c>
      <c r="G6574" s="27" t="inlineStr">
        <is>
          <t>Cold - little evidence of delivery</t>
        </is>
      </c>
      <c r="H6574" s="21" t="inlineStr">
        <is>
          <t>Floor - not enriched</t>
        </is>
      </c>
      <c r="I6574" s="14" t="n">
        <v>0</v>
      </c>
      <c r="J6574" s="14" t="n">
        <v>0</v>
      </c>
      <c r="K6574" s="14" t="n">
        <v>0</v>
      </c>
      <c r="L6574" s="14" t="n">
        <v>0</v>
      </c>
      <c r="M6574" s="14" t="n">
        <v>0</v>
      </c>
      <c r="N6574" s="14" t="n">
        <v>0</v>
      </c>
      <c r="O6574" s="14" t="n">
        <v>0</v>
      </c>
      <c r="P6574" s="14" t="n">
        <v>0</v>
      </c>
      <c r="Q6574" s="14" t="n">
        <v>0</v>
      </c>
      <c r="R6574" s="14" t="n">
        <v>6</v>
      </c>
      <c r="S6574" s="14" t="n">
        <v>0</v>
      </c>
      <c r="T6574" s="17" t="n"/>
      <c r="U6574" s="18" t="n"/>
      <c r="V6574" s="14" t="inlineStr">
        <is>
          <t>+2348129317889</t>
        </is>
      </c>
      <c r="W6574" s="14" t="inlineStr">
        <is>
          <t>+2348129317889</t>
        </is>
      </c>
      <c r="X6574" s="14" t="n"/>
      <c r="Y6574" s="14" t="n"/>
      <c r="Z6574" s="14" t="n"/>
      <c r="AA6574" s="14" t="n"/>
      <c r="AB6574" s="14" t="n"/>
      <c r="AC6574" s="14" t="n"/>
      <c r="AD6574" s="14" t="n"/>
      <c r="AE6574" s="14" t="n"/>
      <c r="AF6574" s="14" t="n">
        <v>1</v>
      </c>
      <c r="AG6574" s="19" t="inlineStr">
        <is>
          <t>Curbside pickup</t>
        </is>
      </c>
      <c r="AH6574" s="20" t="n">
        <v>6.5243793</v>
      </c>
      <c r="AI6574" s="20" t="n">
        <v>3.3792057</v>
      </c>
      <c r="AJ6574" s="14" t="inlineStr">
        <is>
          <t>https://www.google.com/maps/place/Pepes+catering/data=!4m7!3m6!1s0x103b8d84c69bfe4b:0xbae653c4abf1135d!8m2!3d6.5243793!4d3.3792057!16s%2Fg%2F11vf9_2rdb!19sChIJS_6bxoSNOxARXRPxq8RT5ro?authuser=0&amp;hl=en&amp;g_ep=EgoyMDI2MDkzMC4wIJJjKgBIAVAD&amp;rclk=1</t>
        </is>
      </c>
      <c r="AK6574" s="14" t="inlineStr">
        <is>
          <t>Google Maps (sweep, Oct 2026)</t>
        </is>
      </c>
      <c r="AL6574" s="14" t="inlineStr">
        <is>
          <t>2026-10-06</t>
        </is>
      </c>
      <c r="AM6574" s="14" t="inlineStr">
        <is>
          <t>Not approached</t>
        </is>
      </c>
      <c r="AN6574" s="19" t="n"/>
    </row>
    <row r="6575">
      <c r="A6575" s="14" t="n">
        <v>6574</v>
      </c>
      <c r="B6575" s="14" t="inlineStr">
        <is>
          <t>Piccolo Mondo Restaurant</t>
        </is>
      </c>
      <c r="C6575" s="14" t="inlineStr">
        <is>
          <t>Yaba</t>
        </is>
      </c>
      <c r="D6575" s="14" t="inlineStr">
        <is>
          <t>Restaurant / Food</t>
        </is>
      </c>
      <c r="E6575" s="14" t="inlineStr">
        <is>
          <t>Restaurant</t>
        </is>
      </c>
      <c r="F6575" s="26" t="n">
        <v>6</v>
      </c>
      <c r="G6575" s="27" t="inlineStr">
        <is>
          <t>Cold - little evidence of delivery</t>
        </is>
      </c>
      <c r="H6575" s="21" t="inlineStr">
        <is>
          <t>Floor - not enriched</t>
        </is>
      </c>
      <c r="I6575" s="14" t="n">
        <v>0</v>
      </c>
      <c r="J6575" s="14" t="n">
        <v>0</v>
      </c>
      <c r="K6575" s="14" t="n">
        <v>0</v>
      </c>
      <c r="L6575" s="14" t="n">
        <v>0</v>
      </c>
      <c r="M6575" s="14" t="n">
        <v>0</v>
      </c>
      <c r="N6575" s="14" t="n">
        <v>0</v>
      </c>
      <c r="O6575" s="14" t="n">
        <v>0</v>
      </c>
      <c r="P6575" s="14" t="n">
        <v>0</v>
      </c>
      <c r="Q6575" s="14" t="n">
        <v>0</v>
      </c>
      <c r="R6575" s="14" t="n">
        <v>6</v>
      </c>
      <c r="S6575" s="14" t="n">
        <v>0</v>
      </c>
      <c r="T6575" s="17" t="n"/>
      <c r="U6575" s="18" t="n"/>
      <c r="V6575" s="14" t="n"/>
      <c r="W6575" s="14" t="n"/>
      <c r="X6575" s="14" t="n"/>
      <c r="Y6575" s="14" t="n"/>
      <c r="Z6575" s="14" t="n"/>
      <c r="AA6575" s="14" t="n"/>
      <c r="AB6575" s="14" t="n"/>
      <c r="AC6575" s="14" t="n"/>
      <c r="AD6575" s="14" t="n"/>
      <c r="AE6575" s="14" t="n"/>
      <c r="AF6575" s="14" t="n">
        <v>0</v>
      </c>
      <c r="AG6575" s="19" t="inlineStr">
        <is>
          <t>19B Plot 975</t>
        </is>
      </c>
      <c r="AH6575" s="20" t="n">
        <v>6.5243793</v>
      </c>
      <c r="AI6575" s="20" t="n">
        <v>3.3792057</v>
      </c>
      <c r="AJ6575" s="14" t="inlineStr">
        <is>
          <t>https://www.google.com/maps/place/Piccolo+Mondo+Restaurant/data=!4m7!3m6!1s0x103b8da249d551f3:0xca70df74169fd276!8m2!3d6.5243793!4d3.3792057!16s%2Fg%2F11y4nbzj24!19sChIJ81HVSaKNOxARdtKfFnTfcMo?authuser=0&amp;hl=en&amp;g_ep=EgoyMDI2MDkzMC4wIJJjKgBIAVAD&amp;rclk=1</t>
        </is>
      </c>
      <c r="AK6575" s="14" t="inlineStr">
        <is>
          <t>Google Maps (sweep, Oct 2026)</t>
        </is>
      </c>
      <c r="AL6575" s="14" t="inlineStr">
        <is>
          <t>2026-10-06</t>
        </is>
      </c>
      <c r="AM6575" s="14" t="inlineStr">
        <is>
          <t>Not approached</t>
        </is>
      </c>
      <c r="AN6575" s="19" t="n"/>
    </row>
    <row r="6576">
      <c r="A6576" s="14" t="n">
        <v>6575</v>
      </c>
      <c r="B6576" s="14" t="inlineStr">
        <is>
          <t>Pizzaville_Cremium Cakes_Cremium Cream</t>
        </is>
      </c>
      <c r="C6576" s="14" t="inlineStr">
        <is>
          <t>Yaba</t>
        </is>
      </c>
      <c r="D6576" s="14" t="inlineStr">
        <is>
          <t>Restaurant / Food</t>
        </is>
      </c>
      <c r="E6576" s="14" t="inlineStr">
        <is>
          <t>Catering food and drink supplier</t>
        </is>
      </c>
      <c r="F6576" s="26" t="n">
        <v>6</v>
      </c>
      <c r="G6576" s="27" t="inlineStr">
        <is>
          <t>Cold - little evidence of delivery</t>
        </is>
      </c>
      <c r="H6576" s="21" t="inlineStr">
        <is>
          <t>Floor - not enriched</t>
        </is>
      </c>
      <c r="I6576" s="14" t="n">
        <v>0</v>
      </c>
      <c r="J6576" s="14" t="n">
        <v>0</v>
      </c>
      <c r="K6576" s="14" t="n">
        <v>0</v>
      </c>
      <c r="L6576" s="14" t="n">
        <v>0</v>
      </c>
      <c r="M6576" s="14" t="n">
        <v>0</v>
      </c>
      <c r="N6576" s="14" t="n">
        <v>0</v>
      </c>
      <c r="O6576" s="14" t="n">
        <v>0</v>
      </c>
      <c r="P6576" s="14" t="n">
        <v>0</v>
      </c>
      <c r="Q6576" s="14" t="n">
        <v>0</v>
      </c>
      <c r="R6576" s="14" t="n">
        <v>6</v>
      </c>
      <c r="S6576" s="14" t="n">
        <v>0</v>
      </c>
      <c r="T6576" s="17" t="n"/>
      <c r="U6576" s="18" t="n"/>
      <c r="V6576" s="14" t="inlineStr">
        <is>
          <t>+2348099448575</t>
        </is>
      </c>
      <c r="W6576" s="14" t="inlineStr">
        <is>
          <t>+2348099448575</t>
        </is>
      </c>
      <c r="X6576" s="14" t="n"/>
      <c r="Y6576" s="14" t="n"/>
      <c r="Z6576" s="14" t="n"/>
      <c r="AA6576" s="14" t="n"/>
      <c r="AB6576" s="14" t="n"/>
      <c r="AC6576" s="14" t="n"/>
      <c r="AD6576" s="14" t="n"/>
      <c r="AE6576" s="14" t="n"/>
      <c r="AF6576" s="14" t="n">
        <v>1</v>
      </c>
      <c r="AG6576" s="19" t="inlineStr">
        <is>
          <t>1, Lagos Nigeria 2 34 5</t>
        </is>
      </c>
      <c r="AH6576" s="20" t="n">
        <v>6.5243793</v>
      </c>
      <c r="AI6576" s="20" t="n">
        <v>3.3792057</v>
      </c>
      <c r="AJ6576" s="14" t="inlineStr">
        <is>
          <t>https://www.google.com/maps/place/Pizzaville_Cremium+Cakes_Cremium+Cream/data=!4m7!3m6!1s0x103b8df36a0eede1:0xf6c07cf7da929bf2!8m2!3d6.5243793!4d3.3792057!16s%2Fg%2F11vxjrg5kt!19sChIJ4e0OavONOxAR8puS2vd8wPY?authuser=0&amp;hl=en&amp;g_ep=EgoyMDI2MDkzMC4wIJJjKgBIAVAD&amp;rclk=1</t>
        </is>
      </c>
      <c r="AK6576" s="14" t="inlineStr">
        <is>
          <t>Google Maps (sweep, Oct 2026)</t>
        </is>
      </c>
      <c r="AL6576" s="14" t="inlineStr">
        <is>
          <t>2026-10-06</t>
        </is>
      </c>
      <c r="AM6576" s="14" t="inlineStr">
        <is>
          <t>Not approached</t>
        </is>
      </c>
      <c r="AN6576" s="19" t="n"/>
    </row>
    <row r="6577">
      <c r="A6577" s="14" t="n">
        <v>6576</v>
      </c>
      <c r="B6577" s="14" t="inlineStr">
        <is>
          <t>Precious Taste Catering Services</t>
        </is>
      </c>
      <c r="C6577" s="14" t="inlineStr">
        <is>
          <t>Yaba</t>
        </is>
      </c>
      <c r="D6577" s="14" t="inlineStr">
        <is>
          <t>Restaurant / Food</t>
        </is>
      </c>
      <c r="E6577" s="14" t="inlineStr">
        <is>
          <t>Caterer</t>
        </is>
      </c>
      <c r="F6577" s="26" t="n">
        <v>6</v>
      </c>
      <c r="G6577" s="27" t="inlineStr">
        <is>
          <t>Cold - little evidence of delivery</t>
        </is>
      </c>
      <c r="H6577" s="21" t="inlineStr">
        <is>
          <t>Floor - not enriched</t>
        </is>
      </c>
      <c r="I6577" s="14" t="n">
        <v>0</v>
      </c>
      <c r="J6577" s="14" t="n">
        <v>0</v>
      </c>
      <c r="K6577" s="14" t="n">
        <v>0</v>
      </c>
      <c r="L6577" s="14" t="n">
        <v>0</v>
      </c>
      <c r="M6577" s="14" t="n">
        <v>0</v>
      </c>
      <c r="N6577" s="14" t="n">
        <v>0</v>
      </c>
      <c r="O6577" s="14" t="n">
        <v>0</v>
      </c>
      <c r="P6577" s="14" t="n">
        <v>0</v>
      </c>
      <c r="Q6577" s="14" t="n">
        <v>0</v>
      </c>
      <c r="R6577" s="14" t="n">
        <v>6</v>
      </c>
      <c r="S6577" s="14" t="n">
        <v>0</v>
      </c>
      <c r="T6577" s="17" t="n"/>
      <c r="U6577" s="18" t="n"/>
      <c r="V6577" s="14" t="inlineStr">
        <is>
          <t>+2348100840353</t>
        </is>
      </c>
      <c r="W6577" s="14" t="inlineStr">
        <is>
          <t>+2348100840353</t>
        </is>
      </c>
      <c r="X6577" s="14" t="n"/>
      <c r="Y6577" s="14" t="n"/>
      <c r="Z6577" s="14" t="n"/>
      <c r="AA6577" s="14" t="n"/>
      <c r="AB6577" s="14" t="n"/>
      <c r="AC6577" s="14" t="n"/>
      <c r="AD6577" s="14" t="n"/>
      <c r="AE6577" s="14" t="n"/>
      <c r="AF6577" s="14" t="n">
        <v>1</v>
      </c>
      <c r="AG6577" s="19" t="inlineStr">
        <is>
          <t>Block L2 Ikeja</t>
        </is>
      </c>
      <c r="AH6577" s="20" t="n">
        <v>6.5127593</v>
      </c>
      <c r="AI6577" s="20" t="n">
        <v>3.3934823</v>
      </c>
      <c r="AJ6577" s="14" t="inlineStr">
        <is>
          <t>https://www.google.com/maps/place/Precious+Taste+Catering+Services/data=!4m7!3m6!1s0x103b8d1e134a66e7:0x12de2b08f006573f!8m2!3d6.5127593!4d3.3934823!16s%2Fg%2F11lrhgryvz!19sChIJ52ZKEx6NOxARP1cG8Agr3hI?authuser=0&amp;hl=en&amp;g_ep=EgoyMDI2MDkzMC4wIJJjKgBIAVAD&amp;rclk=1</t>
        </is>
      </c>
      <c r="AK6577" s="14" t="inlineStr">
        <is>
          <t>Google Maps (sweep, Oct 2026)</t>
        </is>
      </c>
      <c r="AL6577" s="14" t="inlineStr">
        <is>
          <t>2026-10-06</t>
        </is>
      </c>
      <c r="AM6577" s="14" t="inlineStr">
        <is>
          <t>Not approached</t>
        </is>
      </c>
      <c r="AN6577" s="19" t="n"/>
    </row>
    <row r="6578">
      <c r="A6578" s="14" t="n">
        <v>6577</v>
      </c>
      <c r="B6578" s="14" t="inlineStr">
        <is>
          <t>PURPLE DESERT NIGERIA</t>
        </is>
      </c>
      <c r="C6578" s="14" t="inlineStr">
        <is>
          <t>Yaba</t>
        </is>
      </c>
      <c r="D6578" s="14" t="inlineStr">
        <is>
          <t>Restaurant / Food</t>
        </is>
      </c>
      <c r="E6578" s="14" t="inlineStr">
        <is>
          <t>Catering food and drink supplier</t>
        </is>
      </c>
      <c r="F6578" s="26" t="n">
        <v>6</v>
      </c>
      <c r="G6578" s="27" t="inlineStr">
        <is>
          <t>Cold - little evidence of delivery</t>
        </is>
      </c>
      <c r="H6578" s="21" t="inlineStr">
        <is>
          <t>Floor - not enriched</t>
        </is>
      </c>
      <c r="I6578" s="14" t="n">
        <v>0</v>
      </c>
      <c r="J6578" s="14" t="n">
        <v>0</v>
      </c>
      <c r="K6578" s="14" t="n">
        <v>0</v>
      </c>
      <c r="L6578" s="14" t="n">
        <v>0</v>
      </c>
      <c r="M6578" s="14" t="n">
        <v>0</v>
      </c>
      <c r="N6578" s="14" t="n">
        <v>0</v>
      </c>
      <c r="O6578" s="14" t="n">
        <v>0</v>
      </c>
      <c r="P6578" s="14" t="n">
        <v>0</v>
      </c>
      <c r="Q6578" s="14" t="n">
        <v>0</v>
      </c>
      <c r="R6578" s="14" t="n">
        <v>6</v>
      </c>
      <c r="S6578" s="14" t="n">
        <v>0</v>
      </c>
      <c r="T6578" s="17" t="n"/>
      <c r="U6578" s="18" t="n"/>
      <c r="V6578" s="14" t="inlineStr">
        <is>
          <t>+2348062812444</t>
        </is>
      </c>
      <c r="W6578" s="14" t="inlineStr">
        <is>
          <t>+2348062812444</t>
        </is>
      </c>
      <c r="X6578" s="14" t="n"/>
      <c r="Y6578" s="14" t="n"/>
      <c r="Z6578" s="14" t="n"/>
      <c r="AA6578" s="14" t="n"/>
      <c r="AB6578" s="14" t="n"/>
      <c r="AC6578" s="14" t="n"/>
      <c r="AD6578" s="14" t="n"/>
      <c r="AE6578" s="14" t="n"/>
      <c r="AF6578" s="14" t="n">
        <v>1</v>
      </c>
      <c r="AG6578" s="19" t="inlineStr">
        <is>
          <t>10 A, SURV. HUHU BAWA ALLAH CRESCENT, AKASHOLORI IKORODU</t>
        </is>
      </c>
      <c r="AH6578" s="20" t="n">
        <v>6.5243793</v>
      </c>
      <c r="AI6578" s="20" t="n">
        <v>3.3792057</v>
      </c>
      <c r="AJ6578" s="14" t="inlineStr">
        <is>
          <t>https://www.google.com/maps/place/PURPLE+DESERT+NIGERIA/data=!4m7!3m6!1s0x103b8d53b88ca17b:0xfbf55ee7f76b7136!8m2!3d6.5243793!4d3.3792057!16s%2Fg%2F11j904q6h6!19sChIJe6GMuFONOxARNnFr9-de9fs?authuser=0&amp;hl=en&amp;g_ep=EgoyMDI2MDkzMC4wIJJjKgBIAVAD&amp;rclk=1</t>
        </is>
      </c>
      <c r="AK6578" s="14" t="inlineStr">
        <is>
          <t>Google Maps (sweep, Oct 2026)</t>
        </is>
      </c>
      <c r="AL6578" s="14" t="inlineStr">
        <is>
          <t>2026-10-06</t>
        </is>
      </c>
      <c r="AM6578" s="14" t="inlineStr">
        <is>
          <t>Not approached</t>
        </is>
      </c>
      <c r="AN6578" s="19" t="n"/>
    </row>
    <row r="6579">
      <c r="A6579" s="14" t="n">
        <v>6578</v>
      </c>
      <c r="B6579" s="14" t="inlineStr">
        <is>
          <t>Raldma Kitchen</t>
        </is>
      </c>
      <c r="C6579" s="14" t="inlineStr">
        <is>
          <t>Yaba</t>
        </is>
      </c>
      <c r="D6579" s="14" t="inlineStr">
        <is>
          <t>Restaurant / Food</t>
        </is>
      </c>
      <c r="E6579" s="14" t="inlineStr">
        <is>
          <t>food services</t>
        </is>
      </c>
      <c r="F6579" s="26" t="n">
        <v>6</v>
      </c>
      <c r="G6579" s="27" t="inlineStr">
        <is>
          <t>Cold - little evidence of delivery</t>
        </is>
      </c>
      <c r="H6579" s="21" t="inlineStr">
        <is>
          <t>Floor - not enriched</t>
        </is>
      </c>
      <c r="I6579" s="14" t="n">
        <v>0</v>
      </c>
      <c r="J6579" s="14" t="n">
        <v>0</v>
      </c>
      <c r="K6579" s="14" t="n">
        <v>0</v>
      </c>
      <c r="L6579" s="14" t="n">
        <v>0</v>
      </c>
      <c r="M6579" s="14" t="n">
        <v>0</v>
      </c>
      <c r="N6579" s="14" t="n">
        <v>0</v>
      </c>
      <c r="O6579" s="14" t="n">
        <v>0</v>
      </c>
      <c r="P6579" s="14" t="n">
        <v>0</v>
      </c>
      <c r="Q6579" s="14" t="n">
        <v>0</v>
      </c>
      <c r="R6579" s="14" t="n">
        <v>6</v>
      </c>
      <c r="S6579" s="14" t="n">
        <v>0</v>
      </c>
      <c r="T6579" s="17" t="n"/>
      <c r="U6579" s="18" t="n"/>
      <c r="V6579" s="14" t="inlineStr">
        <is>
          <t>+2347060414228</t>
        </is>
      </c>
      <c r="W6579" s="14" t="inlineStr">
        <is>
          <t>+2347060414228</t>
        </is>
      </c>
      <c r="X6579" s="14" t="n"/>
      <c r="Y6579" s="14" t="n"/>
      <c r="Z6579" s="14" t="n"/>
      <c r="AA6579" s="14" t="n"/>
      <c r="AB6579" s="14" t="n"/>
      <c r="AC6579" s="14" t="n"/>
      <c r="AD6579" s="14" t="n"/>
      <c r="AE6579" s="14" t="n"/>
      <c r="AF6579" s="14" t="n">
        <v>1</v>
      </c>
      <c r="AG6579" s="19" t="inlineStr">
        <is>
          <t>18 Obiwumi Street Somolu, Yaba, Lagos Nigeria</t>
        </is>
      </c>
      <c r="AH6579" s="20" t="n"/>
      <c r="AI6579" s="20" t="n"/>
      <c r="AJ6579" s="14" t="inlineStr">
        <is>
          <t>https://www.finelib.com/listing/Raldma-Kitchen/62014/</t>
        </is>
      </c>
      <c r="AK6579" s="14" t="inlineStr">
        <is>
          <t>Finelib (Oct 2026)</t>
        </is>
      </c>
      <c r="AL6579" s="14" t="inlineStr">
        <is>
          <t>2026-10-06</t>
        </is>
      </c>
      <c r="AM6579" s="14" t="inlineStr">
        <is>
          <t>Not approached</t>
        </is>
      </c>
      <c r="AN6579" s="19" t="inlineStr">
        <is>
          <t>Raldma Kitchen is located in Yaba Lagos that specializes on sales of African foods.</t>
        </is>
      </c>
    </row>
    <row r="6580">
      <c r="A6580" s="14" t="n">
        <v>6579</v>
      </c>
      <c r="B6580" s="14" t="inlineStr">
        <is>
          <t>RB &amp; B KITCHEN</t>
        </is>
      </c>
      <c r="C6580" s="14" t="inlineStr">
        <is>
          <t>Yaba</t>
        </is>
      </c>
      <c r="D6580" s="14" t="inlineStr">
        <is>
          <t>Restaurant / Food</t>
        </is>
      </c>
      <c r="E6580" s="14" t="inlineStr">
        <is>
          <t>West African restaurant</t>
        </is>
      </c>
      <c r="F6580" s="26" t="n">
        <v>6</v>
      </c>
      <c r="G6580" s="27" t="inlineStr">
        <is>
          <t>Cold - little evidence of delivery</t>
        </is>
      </c>
      <c r="H6580" s="21" t="inlineStr">
        <is>
          <t>Floor - not enriched</t>
        </is>
      </c>
      <c r="I6580" s="14" t="n">
        <v>0</v>
      </c>
      <c r="J6580" s="14" t="n">
        <v>0</v>
      </c>
      <c r="K6580" s="14" t="n">
        <v>0</v>
      </c>
      <c r="L6580" s="14" t="n">
        <v>0</v>
      </c>
      <c r="M6580" s="14" t="n">
        <v>0</v>
      </c>
      <c r="N6580" s="14" t="n">
        <v>0</v>
      </c>
      <c r="O6580" s="14" t="n">
        <v>0</v>
      </c>
      <c r="P6580" s="14" t="n">
        <v>0</v>
      </c>
      <c r="Q6580" s="14" t="n">
        <v>0</v>
      </c>
      <c r="R6580" s="14" t="n">
        <v>6</v>
      </c>
      <c r="S6580" s="14" t="n">
        <v>0</v>
      </c>
      <c r="T6580" s="17" t="n"/>
      <c r="U6580" s="18" t="n"/>
      <c r="V6580" s="14" t="inlineStr">
        <is>
          <t>+2348089823729</t>
        </is>
      </c>
      <c r="W6580" s="14" t="inlineStr">
        <is>
          <t>+2348089823729</t>
        </is>
      </c>
      <c r="X6580" s="14" t="n"/>
      <c r="Y6580" s="14" t="n"/>
      <c r="Z6580" s="14" t="n"/>
      <c r="AA6580" s="14" t="n"/>
      <c r="AB6580" s="14" t="n"/>
      <c r="AC6580" s="14" t="n"/>
      <c r="AD6580" s="14" t="n"/>
      <c r="AE6580" s="14" t="n"/>
      <c r="AF6580" s="14" t="n">
        <v>1</v>
      </c>
      <c r="AG6580" s="19" t="inlineStr">
        <is>
          <t>23c University Rd</t>
        </is>
      </c>
      <c r="AH6580" s="20" t="n">
        <v>6.5177894</v>
      </c>
      <c r="AI6580" s="20" t="n">
        <v>3.3834223</v>
      </c>
      <c r="AJ6580" s="14" t="inlineStr">
        <is>
          <t>https://www.google.com/maps/place/RB+%26+B+KITCHEN/data=!4m7!3m6!1s0x103b8dcf9e710d7f:0x119e16a08ad123f1!8m2!3d6.5177894!4d3.3834223!16s%2Fg%2F11wg263025!19sChIJfw1xns-NOxAR8SPRiqAWnhE?authuser=0&amp;hl=en&amp;g_ep=EgoyMDI2MDkzMC4wIJJjKgBIAVAD&amp;rclk=1</t>
        </is>
      </c>
      <c r="AK6580" s="14" t="inlineStr">
        <is>
          <t>Google Maps (sweep, Oct 2026)</t>
        </is>
      </c>
      <c r="AL6580" s="14" t="inlineStr">
        <is>
          <t>2026-10-06</t>
        </is>
      </c>
      <c r="AM6580" s="14" t="inlineStr">
        <is>
          <t>Not approached</t>
        </is>
      </c>
      <c r="AN6580" s="19" t="n"/>
    </row>
    <row r="6581">
      <c r="A6581" s="14" t="n">
        <v>6580</v>
      </c>
      <c r="B6581" s="14" t="inlineStr">
        <is>
          <t>Rebecca catering and kitchen services</t>
        </is>
      </c>
      <c r="C6581" s="14" t="inlineStr">
        <is>
          <t>Yaba</t>
        </is>
      </c>
      <c r="D6581" s="14" t="inlineStr">
        <is>
          <t>Restaurant / Food</t>
        </is>
      </c>
      <c r="E6581" s="14" t="inlineStr">
        <is>
          <t>Caterer</t>
        </is>
      </c>
      <c r="F6581" s="26" t="n">
        <v>6</v>
      </c>
      <c r="G6581" s="27" t="inlineStr">
        <is>
          <t>Cold - little evidence of delivery</t>
        </is>
      </c>
      <c r="H6581" s="21" t="inlineStr">
        <is>
          <t>Floor - not enriched</t>
        </is>
      </c>
      <c r="I6581" s="14" t="n">
        <v>0</v>
      </c>
      <c r="J6581" s="14" t="n">
        <v>0</v>
      </c>
      <c r="K6581" s="14" t="n">
        <v>0</v>
      </c>
      <c r="L6581" s="14" t="n">
        <v>0</v>
      </c>
      <c r="M6581" s="14" t="n">
        <v>0</v>
      </c>
      <c r="N6581" s="14" t="n">
        <v>0</v>
      </c>
      <c r="O6581" s="14" t="n">
        <v>0</v>
      </c>
      <c r="P6581" s="14" t="n">
        <v>0</v>
      </c>
      <c r="Q6581" s="14" t="n">
        <v>0</v>
      </c>
      <c r="R6581" s="14" t="n">
        <v>6</v>
      </c>
      <c r="S6581" s="14" t="n">
        <v>0</v>
      </c>
      <c r="T6581" s="17" t="n"/>
      <c r="U6581" s="18" t="n"/>
      <c r="V6581" s="14" t="inlineStr">
        <is>
          <t>+2348110986651</t>
        </is>
      </c>
      <c r="W6581" s="14" t="inlineStr">
        <is>
          <t>+2348110986651</t>
        </is>
      </c>
      <c r="X6581" s="14" t="n"/>
      <c r="Y6581" s="14" t="n"/>
      <c r="Z6581" s="14" t="n"/>
      <c r="AA6581" s="14" t="n"/>
      <c r="AB6581" s="14" t="n"/>
      <c r="AC6581" s="14" t="n"/>
      <c r="AD6581" s="14" t="n"/>
      <c r="AE6581" s="14" t="n"/>
      <c r="AF6581" s="14" t="n">
        <v>1</v>
      </c>
      <c r="AG6581" s="19" t="inlineStr">
        <is>
          <t>bamako estate, 1igbobi street, Julius Berger Rd</t>
        </is>
      </c>
      <c r="AH6581" s="20" t="n">
        <v>6.520166</v>
      </c>
      <c r="AI6581" s="20" t="n">
        <v>3.3682419</v>
      </c>
      <c r="AJ6581" s="14" t="inlineStr">
        <is>
          <t>https://www.google.com/maps/place/Rebecca+catering+and+kitchen+services/data=!4m7!3m6!1s0x103b8dd529e1061d:0xbb7064cb017bceac!8m2!3d6.520166!4d3.3682419!16s%2Fg%2F11sfrw8cgy!19sChIJHQbhKdWNOxARrM57ActkcLs?authuser=0&amp;hl=en&amp;g_ep=EgoyMDI2MDkzMC4wIJJjKgBIAVAD&amp;rclk=1</t>
        </is>
      </c>
      <c r="AK6581" s="14" t="inlineStr">
        <is>
          <t>Google Maps (sweep, Oct 2026)</t>
        </is>
      </c>
      <c r="AL6581" s="14" t="inlineStr">
        <is>
          <t>2026-10-06</t>
        </is>
      </c>
      <c r="AM6581" s="14" t="inlineStr">
        <is>
          <t>Not approached</t>
        </is>
      </c>
      <c r="AN6581" s="19" t="n"/>
    </row>
    <row r="6582">
      <c r="A6582" s="14" t="n">
        <v>6581</v>
      </c>
      <c r="B6582" s="14" t="inlineStr">
        <is>
          <t>ReelFruit</t>
        </is>
      </c>
      <c r="C6582" s="14" t="inlineStr">
        <is>
          <t>Yaba</t>
        </is>
      </c>
      <c r="D6582" s="14" t="inlineStr">
        <is>
          <t>Restaurant / Food</t>
        </is>
      </c>
      <c r="E6582" s="14" t="inlineStr">
        <is>
          <t>food services</t>
        </is>
      </c>
      <c r="F6582" s="26" t="n">
        <v>6</v>
      </c>
      <c r="G6582" s="27" t="inlineStr">
        <is>
          <t>Cold - little evidence of delivery</t>
        </is>
      </c>
      <c r="H6582" s="21" t="inlineStr">
        <is>
          <t>Floor - not enriched</t>
        </is>
      </c>
      <c r="I6582" s="14" t="n">
        <v>0</v>
      </c>
      <c r="J6582" s="14" t="n">
        <v>0</v>
      </c>
      <c r="K6582" s="14" t="n">
        <v>0</v>
      </c>
      <c r="L6582" s="14" t="n">
        <v>0</v>
      </c>
      <c r="M6582" s="14" t="n">
        <v>0</v>
      </c>
      <c r="N6582" s="14" t="n">
        <v>0</v>
      </c>
      <c r="O6582" s="14" t="n">
        <v>0</v>
      </c>
      <c r="P6582" s="14" t="n">
        <v>0</v>
      </c>
      <c r="Q6582" s="14" t="n">
        <v>0</v>
      </c>
      <c r="R6582" s="14" t="n">
        <v>6</v>
      </c>
      <c r="S6582" s="14" t="n">
        <v>0</v>
      </c>
      <c r="T6582" s="17" t="n"/>
      <c r="U6582" s="18" t="n"/>
      <c r="V6582" s="14" t="inlineStr">
        <is>
          <t>+2348165376179</t>
        </is>
      </c>
      <c r="W6582" s="14" t="inlineStr">
        <is>
          <t>+2348165376179; +2348184680334</t>
        </is>
      </c>
      <c r="X6582" s="14" t="n"/>
      <c r="Y6582" s="14" t="n"/>
      <c r="Z6582" s="14" t="n"/>
      <c r="AA6582" s="14" t="n"/>
      <c r="AB6582" s="14" t="n"/>
      <c r="AC6582" s="14" t="n"/>
      <c r="AD6582" s="14" t="n"/>
      <c r="AE6582" s="14" t="n"/>
      <c r="AF6582" s="14" t="n">
        <v>1</v>
      </c>
      <c r="AG6582" s="19" t="inlineStr">
        <is>
          <t>2 Igbobi College Access Road Off Isaac John Street Fadeyi, Yaba, Lagos Nigeria</t>
        </is>
      </c>
      <c r="AH6582" s="20" t="n"/>
      <c r="AI6582" s="20" t="n"/>
      <c r="AJ6582" s="14" t="inlineStr">
        <is>
          <t>https://www.finelib.com/listing/ReelFruit/40977/</t>
        </is>
      </c>
      <c r="AK6582" s="14" t="inlineStr">
        <is>
          <t>Finelib (Oct 2026)</t>
        </is>
      </c>
      <c r="AL6582" s="14" t="inlineStr">
        <is>
          <t>2026-10-06</t>
        </is>
      </c>
      <c r="AM6582" s="14" t="inlineStr">
        <is>
          <t>Not approached</t>
        </is>
      </c>
      <c r="AN6582" s="19" t="inlineStr">
        <is>
          <t>ReelFruit specializes in the production of quality and healthy snack and beverages and also is engaged in fruit agribusiness.</t>
        </is>
      </c>
    </row>
    <row r="6583">
      <c r="A6583" s="14" t="n">
        <v>6582</v>
      </c>
      <c r="B6583" s="14" t="inlineStr">
        <is>
          <t>RHODAMILA UNISEX SALOON</t>
        </is>
      </c>
      <c r="C6583" s="14" t="inlineStr">
        <is>
          <t>Yaba</t>
        </is>
      </c>
      <c r="D6583" s="14" t="inlineStr">
        <is>
          <t>Restaurant / Food</t>
        </is>
      </c>
      <c r="E6583" s="14" t="inlineStr">
        <is>
          <t>Catering food and drink supplier</t>
        </is>
      </c>
      <c r="F6583" s="26" t="n">
        <v>6</v>
      </c>
      <c r="G6583" s="27" t="inlineStr">
        <is>
          <t>Cold - little evidence of delivery</t>
        </is>
      </c>
      <c r="H6583" s="21" t="inlineStr">
        <is>
          <t>Floor - not enriched</t>
        </is>
      </c>
      <c r="I6583" s="14" t="n">
        <v>0</v>
      </c>
      <c r="J6583" s="14" t="n">
        <v>0</v>
      </c>
      <c r="K6583" s="14" t="n">
        <v>0</v>
      </c>
      <c r="L6583" s="14" t="n">
        <v>0</v>
      </c>
      <c r="M6583" s="14" t="n">
        <v>0</v>
      </c>
      <c r="N6583" s="14" t="n">
        <v>0</v>
      </c>
      <c r="O6583" s="14" t="n">
        <v>0</v>
      </c>
      <c r="P6583" s="14" t="n">
        <v>0</v>
      </c>
      <c r="Q6583" s="14" t="n">
        <v>0</v>
      </c>
      <c r="R6583" s="14" t="n">
        <v>6</v>
      </c>
      <c r="S6583" s="14" t="n">
        <v>0</v>
      </c>
      <c r="T6583" s="17" t="n"/>
      <c r="U6583" s="18" t="n"/>
      <c r="V6583" s="14" t="inlineStr">
        <is>
          <t>+2349094988652</t>
        </is>
      </c>
      <c r="W6583" s="14" t="inlineStr">
        <is>
          <t>+2349094988652</t>
        </is>
      </c>
      <c r="X6583" s="14" t="n"/>
      <c r="Y6583" s="14" t="n"/>
      <c r="Z6583" s="14" t="n"/>
      <c r="AA6583" s="14" t="n"/>
      <c r="AB6583" s="14" t="n"/>
      <c r="AC6583" s="14" t="n"/>
      <c r="AD6583" s="14" t="n"/>
      <c r="AE6583" s="14" t="n"/>
      <c r="AF6583" s="14" t="n">
        <v>1</v>
      </c>
      <c r="AG6583" s="19" t="inlineStr">
        <is>
          <t>5, AKPAN CRESENT, Fawehinmi St</t>
        </is>
      </c>
      <c r="AH6583" s="20" t="n">
        <v>6.510337</v>
      </c>
      <c r="AI6583" s="20" t="n">
        <v>3.3652326</v>
      </c>
      <c r="AJ6583" s="14" t="inlineStr">
        <is>
          <t>https://www.google.com/maps/place/RHODAMILA+UNISEX+SALOON/data=!4m7!3m6!1s0x103b8d30e95395fb:0x9694f817204aafee!8m2!3d6.510337!4d3.3652326!16s%2Fg%2F11fn8n5b2y!19sChIJ-5VT6TCNOxAR7q9KIBf4lJY?authuser=0&amp;hl=en&amp;g_ep=EgoyMDI2MDkzMC4wIJJjKgBIAVAD&amp;rclk=1</t>
        </is>
      </c>
      <c r="AK6583" s="14" t="inlineStr">
        <is>
          <t>Google Maps (sweep, Oct 2026)</t>
        </is>
      </c>
      <c r="AL6583" s="14" t="inlineStr">
        <is>
          <t>2026-10-06</t>
        </is>
      </c>
      <c r="AM6583" s="14" t="inlineStr">
        <is>
          <t>Not approached</t>
        </is>
      </c>
      <c r="AN6583" s="19" t="n"/>
    </row>
    <row r="6584">
      <c r="A6584" s="14" t="n">
        <v>6583</v>
      </c>
      <c r="B6584" s="14" t="inlineStr">
        <is>
          <t>Roshadan Meals N Events</t>
        </is>
      </c>
      <c r="C6584" s="14" t="inlineStr">
        <is>
          <t>Yaba</t>
        </is>
      </c>
      <c r="D6584" s="14" t="inlineStr">
        <is>
          <t>Restaurant / Food</t>
        </is>
      </c>
      <c r="E6584" s="14" t="inlineStr">
        <is>
          <t>Caterer</t>
        </is>
      </c>
      <c r="F6584" s="26" t="n">
        <v>6</v>
      </c>
      <c r="G6584" s="27" t="inlineStr">
        <is>
          <t>Cold - little evidence of delivery</t>
        </is>
      </c>
      <c r="H6584" s="21" t="inlineStr">
        <is>
          <t>Floor - not enriched</t>
        </is>
      </c>
      <c r="I6584" s="14" t="n">
        <v>0</v>
      </c>
      <c r="J6584" s="14" t="n">
        <v>0</v>
      </c>
      <c r="K6584" s="14" t="n">
        <v>0</v>
      </c>
      <c r="L6584" s="14" t="n">
        <v>0</v>
      </c>
      <c r="M6584" s="14" t="n">
        <v>0</v>
      </c>
      <c r="N6584" s="14" t="n">
        <v>0</v>
      </c>
      <c r="O6584" s="14" t="n">
        <v>0</v>
      </c>
      <c r="P6584" s="14" t="n">
        <v>0</v>
      </c>
      <c r="Q6584" s="14" t="n">
        <v>0</v>
      </c>
      <c r="R6584" s="14" t="n">
        <v>6</v>
      </c>
      <c r="S6584" s="14" t="n">
        <v>0</v>
      </c>
      <c r="T6584" s="17" t="n"/>
      <c r="U6584" s="18" t="n"/>
      <c r="V6584" s="14" t="inlineStr">
        <is>
          <t>+2348029918243</t>
        </is>
      </c>
      <c r="W6584" s="14" t="inlineStr">
        <is>
          <t>+2348029918243</t>
        </is>
      </c>
      <c r="X6584" s="14" t="n"/>
      <c r="Y6584" s="14" t="n"/>
      <c r="Z6584" s="14" t="n"/>
      <c r="AA6584" s="14" t="n"/>
      <c r="AB6584" s="14" t="n"/>
      <c r="AC6584" s="14" t="n"/>
      <c r="AD6584" s="14" t="n"/>
      <c r="AE6584" s="14" t="n"/>
      <c r="AF6584" s="14" t="n">
        <v>1</v>
      </c>
      <c r="AG6584" s="19" t="inlineStr">
        <is>
          <t>27 Alara St</t>
        </is>
      </c>
      <c r="AH6584" s="20" t="n">
        <v>6.5077674</v>
      </c>
      <c r="AI6584" s="20" t="n">
        <v>3.3844502</v>
      </c>
      <c r="AJ6584" s="14" t="inlineStr">
        <is>
          <t>https://www.google.com/maps/place/Roshadan+Meals+N+Events/data=!4m7!3m6!1s0x103b8db646d06acd:0x3d60862639f26f0d!8m2!3d6.5077674!4d3.3844502!16s%2Fg%2F11x2j8br77!19sChIJzWrQRraNOxARDW_yOSaGYD0?authuser=0&amp;hl=en&amp;g_ep=EgoyMDI2MDkzMC4wIJJjKgBIAVAD&amp;rclk=1</t>
        </is>
      </c>
      <c r="AK6584" s="14" t="inlineStr">
        <is>
          <t>Google Maps (sweep, Oct 2026)</t>
        </is>
      </c>
      <c r="AL6584" s="14" t="inlineStr">
        <is>
          <t>2026-10-06</t>
        </is>
      </c>
      <c r="AM6584" s="14" t="inlineStr">
        <is>
          <t>Not approached</t>
        </is>
      </c>
      <c r="AN6584" s="19" t="n"/>
    </row>
    <row r="6585">
      <c r="A6585" s="14" t="n">
        <v>6584</v>
      </c>
      <c r="B6585" s="14" t="inlineStr">
        <is>
          <t>ROWOLEX- Sales Bakery Equipment &amp; Kitchen Equipment Confectionary Italian Machine</t>
        </is>
      </c>
      <c r="C6585" s="14" t="inlineStr">
        <is>
          <t>Yaba</t>
        </is>
      </c>
      <c r="D6585" s="14" t="inlineStr">
        <is>
          <t>Restaurant / Food</t>
        </is>
      </c>
      <c r="E6585" s="14" t="inlineStr">
        <is>
          <t>Industrial equipment supplier</t>
        </is>
      </c>
      <c r="F6585" s="26" t="n">
        <v>6</v>
      </c>
      <c r="G6585" s="27" t="inlineStr">
        <is>
          <t>Cold - little evidence of delivery</t>
        </is>
      </c>
      <c r="H6585" s="21" t="inlineStr">
        <is>
          <t>Floor - not enriched</t>
        </is>
      </c>
      <c r="I6585" s="14" t="n">
        <v>0</v>
      </c>
      <c r="J6585" s="14" t="n">
        <v>0</v>
      </c>
      <c r="K6585" s="14" t="n">
        <v>0</v>
      </c>
      <c r="L6585" s="14" t="n">
        <v>0</v>
      </c>
      <c r="M6585" s="14" t="n">
        <v>0</v>
      </c>
      <c r="N6585" s="14" t="n">
        <v>0</v>
      </c>
      <c r="O6585" s="14" t="n">
        <v>0</v>
      </c>
      <c r="P6585" s="14" t="n">
        <v>0</v>
      </c>
      <c r="Q6585" s="14" t="n">
        <v>0</v>
      </c>
      <c r="R6585" s="14" t="n">
        <v>6</v>
      </c>
      <c r="S6585" s="14" t="n">
        <v>0</v>
      </c>
      <c r="T6585" s="17" t="n"/>
      <c r="U6585" s="18" t="n"/>
      <c r="V6585" s="14" t="n"/>
      <c r="W6585" s="14" t="n"/>
      <c r="X6585" s="14" t="n"/>
      <c r="Y6585" s="14" t="n"/>
      <c r="Z6585" s="14" t="n"/>
      <c r="AA6585" s="14" t="n"/>
      <c r="AB6585" s="14" t="n"/>
      <c r="AC6585" s="14" t="n"/>
      <c r="AD6585" s="14" t="n"/>
      <c r="AE6585" s="14" t="n"/>
      <c r="AF6585" s="14" t="n">
        <v>0</v>
      </c>
      <c r="AG6585" s="19" t="inlineStr">
        <is>
          <t>ketu Kosofe Local Government Area</t>
        </is>
      </c>
      <c r="AH6585" s="20" t="n">
        <v>6.512178</v>
      </c>
      <c r="AI6585" s="20" t="n">
        <v>3.3841871</v>
      </c>
      <c r="AJ6585" s="14" t="inlineStr">
        <is>
          <t>https://www.google.com/maps/place/ROWOLEX-+Sales+Bakery+Equipment+%26+Kitchen+Equipment+Confectionary+Italian+Machine/data=!4m7!3m6!1s0x103b8d9c131960d7:0x5fa476f43dab93b7!8m2!3d6.512178!4d3.3841871!16s%2Fg%2F11jslry1pc!19sChIJ12AZE5yNOxARt5OrPfR2pF8?authuser=0&amp;hl=en&amp;g_ep=EgoyMDI2MDkzMC4wIJJjKgBIAVAD&amp;rclk=1</t>
        </is>
      </c>
      <c r="AK6585" s="14" t="inlineStr">
        <is>
          <t>Google Maps (sweep, Oct 2026)</t>
        </is>
      </c>
      <c r="AL6585" s="14" t="inlineStr">
        <is>
          <t>2026-10-06</t>
        </is>
      </c>
      <c r="AM6585" s="14" t="inlineStr">
        <is>
          <t>Not approached</t>
        </is>
      </c>
      <c r="AN6585" s="19" t="n"/>
    </row>
    <row r="6586">
      <c r="A6586" s="14" t="n">
        <v>6585</v>
      </c>
      <c r="B6586" s="14" t="inlineStr">
        <is>
          <t>ROYAL BANQUET FOODS AND SERVICES</t>
        </is>
      </c>
      <c r="C6586" s="14" t="inlineStr">
        <is>
          <t>Yaba</t>
        </is>
      </c>
      <c r="D6586" s="14" t="inlineStr">
        <is>
          <t>Restaurant / Food</t>
        </is>
      </c>
      <c r="E6586" s="14" t="inlineStr">
        <is>
          <t>Caterer</t>
        </is>
      </c>
      <c r="F6586" s="26" t="n">
        <v>6</v>
      </c>
      <c r="G6586" s="27" t="inlineStr">
        <is>
          <t>Cold - little evidence of delivery</t>
        </is>
      </c>
      <c r="H6586" s="21" t="inlineStr">
        <is>
          <t>Floor - not enriched</t>
        </is>
      </c>
      <c r="I6586" s="14" t="n">
        <v>0</v>
      </c>
      <c r="J6586" s="14" t="n">
        <v>0</v>
      </c>
      <c r="K6586" s="14" t="n">
        <v>0</v>
      </c>
      <c r="L6586" s="14" t="n">
        <v>0</v>
      </c>
      <c r="M6586" s="14" t="n">
        <v>0</v>
      </c>
      <c r="N6586" s="14" t="n">
        <v>0</v>
      </c>
      <c r="O6586" s="14" t="n">
        <v>0</v>
      </c>
      <c r="P6586" s="14" t="n">
        <v>0</v>
      </c>
      <c r="Q6586" s="14" t="n">
        <v>0</v>
      </c>
      <c r="R6586" s="14" t="n">
        <v>6</v>
      </c>
      <c r="S6586" s="14" t="n">
        <v>0</v>
      </c>
      <c r="T6586" s="17" t="n"/>
      <c r="U6586" s="18" t="n"/>
      <c r="V6586" s="14" t="inlineStr">
        <is>
          <t>+2347039394250</t>
        </is>
      </c>
      <c r="W6586" s="14" t="inlineStr">
        <is>
          <t>+2347039394250</t>
        </is>
      </c>
      <c r="X6586" s="14" t="n"/>
      <c r="Y6586" s="14" t="n"/>
      <c r="Z6586" s="14" t="n"/>
      <c r="AA6586" s="14" t="n"/>
      <c r="AB6586" s="14" t="n"/>
      <c r="AC6586" s="14" t="n"/>
      <c r="AD6586" s="14" t="n"/>
      <c r="AE6586" s="14" t="n"/>
      <c r="AF6586" s="14" t="n">
        <v>1</v>
      </c>
      <c r="AG6586" s="19" t="inlineStr">
        <is>
          <t>Iwaya Rd</t>
        </is>
      </c>
      <c r="AH6586" s="20" t="n">
        <v>6.5053481</v>
      </c>
      <c r="AI6586" s="20" t="n">
        <v>3.3874645</v>
      </c>
      <c r="AJ6586" s="14" t="inlineStr">
        <is>
          <t>https://www.google.com/maps/place/ROYAL+BANQUET+FOODS+AND+SERVICES/data=!4m7!3m6!1s0x103b8dfca36116c3:0x897ac50038c8ff17!8m2!3d6.5053481!4d3.3874645!16s%2Fg%2F11t2v5dzvp!19sChIJwxZho_yNOxARF__IOADFeok?authuser=0&amp;hl=en&amp;g_ep=EgoyMDI2MDkzMC4wIJJjKgBIAVAD&amp;rclk=1</t>
        </is>
      </c>
      <c r="AK6586" s="14" t="inlineStr">
        <is>
          <t>Google Maps (sweep, Oct 2026)</t>
        </is>
      </c>
      <c r="AL6586" s="14" t="inlineStr">
        <is>
          <t>2026-10-06</t>
        </is>
      </c>
      <c r="AM6586" s="14" t="inlineStr">
        <is>
          <t>Not approached</t>
        </is>
      </c>
      <c r="AN6586" s="19" t="n"/>
    </row>
    <row r="6587">
      <c r="A6587" s="14" t="n">
        <v>6586</v>
      </c>
      <c r="B6587" s="14" t="inlineStr">
        <is>
          <t>Royal Stuff Bakery</t>
        </is>
      </c>
      <c r="C6587" s="14" t="inlineStr">
        <is>
          <t>Yaba</t>
        </is>
      </c>
      <c r="D6587" s="14" t="inlineStr">
        <is>
          <t>Restaurant / Food</t>
        </is>
      </c>
      <c r="E6587" s="14" t="inlineStr">
        <is>
          <t>Bakery</t>
        </is>
      </c>
      <c r="F6587" s="26" t="n">
        <v>6</v>
      </c>
      <c r="G6587" s="27" t="inlineStr">
        <is>
          <t>Cold - little evidence of delivery</t>
        </is>
      </c>
      <c r="H6587" s="21" t="inlineStr">
        <is>
          <t>Floor - not enriched</t>
        </is>
      </c>
      <c r="I6587" s="14" t="n">
        <v>0</v>
      </c>
      <c r="J6587" s="14" t="n">
        <v>0</v>
      </c>
      <c r="K6587" s="14" t="n">
        <v>0</v>
      </c>
      <c r="L6587" s="14" t="n">
        <v>0</v>
      </c>
      <c r="M6587" s="14" t="n">
        <v>0</v>
      </c>
      <c r="N6587" s="14" t="n">
        <v>0</v>
      </c>
      <c r="O6587" s="14" t="n">
        <v>0</v>
      </c>
      <c r="P6587" s="14" t="n">
        <v>0</v>
      </c>
      <c r="Q6587" s="14" t="n">
        <v>0</v>
      </c>
      <c r="R6587" s="14" t="n">
        <v>6</v>
      </c>
      <c r="S6587" s="14" t="n">
        <v>0</v>
      </c>
      <c r="T6587" s="17" t="n"/>
      <c r="U6587" s="18" t="n"/>
      <c r="V6587" s="14" t="n"/>
      <c r="W6587" s="14" t="n"/>
      <c r="X6587" s="14" t="n"/>
      <c r="Y6587" s="14" t="n"/>
      <c r="Z6587" s="14" t="n"/>
      <c r="AA6587" s="14" t="n"/>
      <c r="AB6587" s="14" t="n"/>
      <c r="AC6587" s="14" t="n"/>
      <c r="AD6587" s="14" t="n"/>
      <c r="AE6587" s="14" t="n"/>
      <c r="AF6587" s="14" t="n">
        <v>0</v>
      </c>
      <c r="AG6587" s="19" t="inlineStr">
        <is>
          <t>Joseph Harrison Street</t>
        </is>
      </c>
      <c r="AH6587" s="20" t="n">
        <v>6.5047326</v>
      </c>
      <c r="AI6587" s="20" t="n">
        <v>3.3883037</v>
      </c>
      <c r="AJ6587" s="14" t="inlineStr">
        <is>
          <t>https://www.google.com/maps/place/Royal+Stuff+Bakery/data=!4m7!3m6!1s0x103b8d55fe73f18f:0xe3e18f2b316834ab!8m2!3d6.5047326!4d3.3883037!16s%2Fg%2F11y_cz271q!19sChIJj_Fz_lWNOxARqzRoMSuP4eM?authuser=0&amp;hl=en&amp;g_ep=EgoyMDI2MDkzMC4wIJJjKgBIAVAD&amp;rclk=1</t>
        </is>
      </c>
      <c r="AK6587" s="14" t="inlineStr">
        <is>
          <t>Google Maps (sweep, Oct 2026)</t>
        </is>
      </c>
      <c r="AL6587" s="14" t="inlineStr">
        <is>
          <t>2026-10-06</t>
        </is>
      </c>
      <c r="AM6587" s="14" t="inlineStr">
        <is>
          <t>Not approached</t>
        </is>
      </c>
      <c r="AN6587" s="19" t="n"/>
    </row>
    <row r="6588">
      <c r="A6588" s="14" t="n">
        <v>6587</v>
      </c>
      <c r="B6588" s="14" t="inlineStr">
        <is>
          <t>Royvic Cake And Decoration</t>
        </is>
      </c>
      <c r="C6588" s="14" t="inlineStr">
        <is>
          <t>Yaba</t>
        </is>
      </c>
      <c r="D6588" s="14" t="inlineStr">
        <is>
          <t>Restaurant / Food</t>
        </is>
      </c>
      <c r="E6588" s="14" t="inlineStr">
        <is>
          <t>Caterer</t>
        </is>
      </c>
      <c r="F6588" s="26" t="n">
        <v>6</v>
      </c>
      <c r="G6588" s="27" t="inlineStr">
        <is>
          <t>Cold - little evidence of delivery</t>
        </is>
      </c>
      <c r="H6588" s="21" t="inlineStr">
        <is>
          <t>Floor - not enriched</t>
        </is>
      </c>
      <c r="I6588" s="14" t="n">
        <v>0</v>
      </c>
      <c r="J6588" s="14" t="n">
        <v>0</v>
      </c>
      <c r="K6588" s="14" t="n">
        <v>0</v>
      </c>
      <c r="L6588" s="14" t="n">
        <v>0</v>
      </c>
      <c r="M6588" s="14" t="n">
        <v>0</v>
      </c>
      <c r="N6588" s="14" t="n">
        <v>0</v>
      </c>
      <c r="O6588" s="14" t="n">
        <v>0</v>
      </c>
      <c r="P6588" s="14" t="n">
        <v>0</v>
      </c>
      <c r="Q6588" s="14" t="n">
        <v>0</v>
      </c>
      <c r="R6588" s="14" t="n">
        <v>6</v>
      </c>
      <c r="S6588" s="14" t="n">
        <v>0</v>
      </c>
      <c r="T6588" s="17" t="n"/>
      <c r="U6588" s="18" t="n"/>
      <c r="V6588" s="14" t="inlineStr">
        <is>
          <t>+2348060073603</t>
        </is>
      </c>
      <c r="W6588" s="14" t="inlineStr">
        <is>
          <t>+2348060073603</t>
        </is>
      </c>
      <c r="X6588" s="14" t="n"/>
      <c r="Y6588" s="14" t="n"/>
      <c r="Z6588" s="14" t="n"/>
      <c r="AA6588" s="14" t="n"/>
      <c r="AB6588" s="14" t="n"/>
      <c r="AC6588" s="14" t="n"/>
      <c r="AD6588" s="14" t="n"/>
      <c r="AE6588" s="14" t="n"/>
      <c r="AF6588" s="14" t="n">
        <v>1</v>
      </c>
      <c r="AG6588" s="19" t="n"/>
      <c r="AH6588" s="20" t="n">
        <v>6.5243793</v>
      </c>
      <c r="AI6588" s="20" t="n">
        <v>3.3792057</v>
      </c>
      <c r="AJ6588" s="14" t="inlineStr">
        <is>
          <t>https://www.google.com/maps/place/Royvic+Cake+And+Decoration/data=!4m7!3m6!1s0x103b8db8cab40ab3:0xe04012d8a37891d0!8m2!3d6.5243793!4d3.3792057!16s%2Fg%2F11vzs12b80!19sChIJswq0yriNOxAR0JF4o9gSQOA?authuser=0&amp;hl=en&amp;g_ep=EgoyMDI2MDkzMC4wIJJjKgBIAVAD&amp;rclk=1</t>
        </is>
      </c>
      <c r="AK6588" s="14" t="inlineStr">
        <is>
          <t>Google Maps (sweep, Oct 2026)</t>
        </is>
      </c>
      <c r="AL6588" s="14" t="inlineStr">
        <is>
          <t>2026-10-06</t>
        </is>
      </c>
      <c r="AM6588" s="14" t="inlineStr">
        <is>
          <t>Not approached</t>
        </is>
      </c>
      <c r="AN6588" s="19" t="n"/>
    </row>
    <row r="6589">
      <c r="A6589" s="14" t="n">
        <v>6588</v>
      </c>
      <c r="B6589" s="14" t="inlineStr">
        <is>
          <t>Secy Blossom Catering &amp; Events</t>
        </is>
      </c>
      <c r="C6589" s="14" t="inlineStr">
        <is>
          <t>Yaba</t>
        </is>
      </c>
      <c r="D6589" s="14" t="inlineStr">
        <is>
          <t>Restaurant / Food</t>
        </is>
      </c>
      <c r="E6589" s="14" t="inlineStr">
        <is>
          <t>Caterer</t>
        </is>
      </c>
      <c r="F6589" s="26" t="n">
        <v>6</v>
      </c>
      <c r="G6589" s="27" t="inlineStr">
        <is>
          <t>Cold - little evidence of delivery</t>
        </is>
      </c>
      <c r="H6589" s="21" t="inlineStr">
        <is>
          <t>Floor - not enriched</t>
        </is>
      </c>
      <c r="I6589" s="14" t="n">
        <v>0</v>
      </c>
      <c r="J6589" s="14" t="n">
        <v>0</v>
      </c>
      <c r="K6589" s="14" t="n">
        <v>0</v>
      </c>
      <c r="L6589" s="14" t="n">
        <v>0</v>
      </c>
      <c r="M6589" s="14" t="n">
        <v>0</v>
      </c>
      <c r="N6589" s="14" t="n">
        <v>0</v>
      </c>
      <c r="O6589" s="14" t="n">
        <v>0</v>
      </c>
      <c r="P6589" s="14" t="n">
        <v>0</v>
      </c>
      <c r="Q6589" s="14" t="n">
        <v>0</v>
      </c>
      <c r="R6589" s="14" t="n">
        <v>6</v>
      </c>
      <c r="S6589" s="14" t="n">
        <v>0</v>
      </c>
      <c r="T6589" s="17" t="n"/>
      <c r="U6589" s="18" t="n"/>
      <c r="V6589" s="14" t="inlineStr">
        <is>
          <t>+2348026901255</t>
        </is>
      </c>
      <c r="W6589" s="14" t="inlineStr">
        <is>
          <t>+2348026901255</t>
        </is>
      </c>
      <c r="X6589" s="14" t="n"/>
      <c r="Y6589" s="14" t="n"/>
      <c r="Z6589" s="14" t="n"/>
      <c r="AA6589" s="14" t="n"/>
      <c r="AB6589" s="14" t="n"/>
      <c r="AC6589" s="14" t="n"/>
      <c r="AD6589" s="14" t="n"/>
      <c r="AE6589" s="14" t="n"/>
      <c r="AF6589" s="14" t="n">
        <v>1</v>
      </c>
      <c r="AG6589" s="19" t="inlineStr">
        <is>
          <t>Borno Way</t>
        </is>
      </c>
      <c r="AH6589" s="20" t="n">
        <v>6.4987906</v>
      </c>
      <c r="AI6589" s="20" t="n">
        <v>3.3770973</v>
      </c>
      <c r="AJ6589" s="14" t="inlineStr">
        <is>
          <t>https://www.google.com/maps/place/Secy+Blossom+Catering+%26+Events/data=!4m7!3m6!1s0x103b8d2cab8c20c3:0xb9f93bac3170d55c!8m2!3d6.4987906!4d3.3770973!16s%2Fg%2F11tcd7gs_1!19sChIJwyCMqyyNOxARXNVwMaw7-bk?authuser=0&amp;hl=en&amp;g_ep=EgoyMDI2MDkzMC4wIJJjKgBIAVAD&amp;rclk=1</t>
        </is>
      </c>
      <c r="AK6589" s="14" t="inlineStr">
        <is>
          <t>Google Maps (sweep, Oct 2026)</t>
        </is>
      </c>
      <c r="AL6589" s="14" t="inlineStr">
        <is>
          <t>2026-10-06</t>
        </is>
      </c>
      <c r="AM6589" s="14" t="inlineStr">
        <is>
          <t>Not approached</t>
        </is>
      </c>
      <c r="AN6589" s="19" t="n"/>
    </row>
    <row r="6590">
      <c r="A6590" s="14" t="n">
        <v>6589</v>
      </c>
      <c r="B6590" s="14" t="inlineStr">
        <is>
          <t>Shallyprada Event Planning And Catering Services</t>
        </is>
      </c>
      <c r="C6590" s="14" t="inlineStr">
        <is>
          <t>Yaba</t>
        </is>
      </c>
      <c r="D6590" s="14" t="inlineStr">
        <is>
          <t>Restaurant / Food</t>
        </is>
      </c>
      <c r="E6590" s="14" t="inlineStr">
        <is>
          <t>Bakery</t>
        </is>
      </c>
      <c r="F6590" s="26" t="n">
        <v>6</v>
      </c>
      <c r="G6590" s="27" t="inlineStr">
        <is>
          <t>Cold - little evidence of delivery</t>
        </is>
      </c>
      <c r="H6590" s="21" t="inlineStr">
        <is>
          <t>Floor - not enriched</t>
        </is>
      </c>
      <c r="I6590" s="14" t="n">
        <v>0</v>
      </c>
      <c r="J6590" s="14" t="n">
        <v>0</v>
      </c>
      <c r="K6590" s="14" t="n">
        <v>0</v>
      </c>
      <c r="L6590" s="14" t="n">
        <v>0</v>
      </c>
      <c r="M6590" s="14" t="n">
        <v>0</v>
      </c>
      <c r="N6590" s="14" t="n">
        <v>0</v>
      </c>
      <c r="O6590" s="14" t="n">
        <v>0</v>
      </c>
      <c r="P6590" s="14" t="n">
        <v>0</v>
      </c>
      <c r="Q6590" s="14" t="n">
        <v>0</v>
      </c>
      <c r="R6590" s="14" t="n">
        <v>6</v>
      </c>
      <c r="S6590" s="14" t="n">
        <v>0</v>
      </c>
      <c r="T6590" s="17" t="n"/>
      <c r="U6590" s="18" t="n"/>
      <c r="V6590" s="14" t="inlineStr">
        <is>
          <t>+2349090744703</t>
        </is>
      </c>
      <c r="W6590" s="14" t="inlineStr">
        <is>
          <t>+2349090744703</t>
        </is>
      </c>
      <c r="X6590" s="14" t="n"/>
      <c r="Y6590" s="14" t="n"/>
      <c r="Z6590" s="14" t="n"/>
      <c r="AA6590" s="14" t="n"/>
      <c r="AB6590" s="14" t="n"/>
      <c r="AC6590" s="14" t="n"/>
      <c r="AD6590" s="14" t="n"/>
      <c r="AE6590" s="14" t="n"/>
      <c r="AF6590" s="14" t="n">
        <v>1</v>
      </c>
      <c r="AG6590" s="19" t="inlineStr">
        <is>
          <t>Asolo</t>
        </is>
      </c>
      <c r="AH6590" s="20" t="n">
        <v>6.5243793</v>
      </c>
      <c r="AI6590" s="20" t="n">
        <v>3.3792057</v>
      </c>
      <c r="AJ6590" s="14" t="inlineStr">
        <is>
          <t>https://www.google.com/maps/place/Shallyprada+Event+Planning+And+Catering+Services/data=!4m7!3m6!1s0x103b8dd569fec10f:0xa2fd06fff23397e8!8m2!3d6.5243793!4d3.3792057!16s%2Fg%2F11y4ndgfn2!19sChIJD8H-adWNOxAR6Jcz8v8G_aI?authuser=0&amp;hl=en&amp;g_ep=EgoyMDI2MDkzMC4wIJJjKgBIAVAD&amp;rclk=1</t>
        </is>
      </c>
      <c r="AK6590" s="14" t="inlineStr">
        <is>
          <t>Google Maps (sweep, Oct 2026)</t>
        </is>
      </c>
      <c r="AL6590" s="14" t="inlineStr">
        <is>
          <t>2026-10-06</t>
        </is>
      </c>
      <c r="AM6590" s="14" t="inlineStr">
        <is>
          <t>Not approached</t>
        </is>
      </c>
      <c r="AN6590" s="19" t="n"/>
    </row>
    <row r="6591">
      <c r="A6591" s="14" t="n">
        <v>6590</v>
      </c>
      <c r="B6591" s="14" t="inlineStr">
        <is>
          <t>Sherryl Amber</t>
        </is>
      </c>
      <c r="C6591" s="14" t="inlineStr">
        <is>
          <t>Yaba</t>
        </is>
      </c>
      <c r="D6591" s="14" t="inlineStr">
        <is>
          <t>Restaurant / Food</t>
        </is>
      </c>
      <c r="E6591" s="14" t="inlineStr">
        <is>
          <t>Caterer</t>
        </is>
      </c>
      <c r="F6591" s="26" t="n">
        <v>6</v>
      </c>
      <c r="G6591" s="27" t="inlineStr">
        <is>
          <t>Cold - little evidence of delivery</t>
        </is>
      </c>
      <c r="H6591" s="21" t="inlineStr">
        <is>
          <t>Floor - not enriched</t>
        </is>
      </c>
      <c r="I6591" s="14" t="n">
        <v>0</v>
      </c>
      <c r="J6591" s="14" t="n">
        <v>0</v>
      </c>
      <c r="K6591" s="14" t="n">
        <v>0</v>
      </c>
      <c r="L6591" s="14" t="n">
        <v>0</v>
      </c>
      <c r="M6591" s="14" t="n">
        <v>0</v>
      </c>
      <c r="N6591" s="14" t="n">
        <v>0</v>
      </c>
      <c r="O6591" s="14" t="n">
        <v>0</v>
      </c>
      <c r="P6591" s="14" t="n">
        <v>0</v>
      </c>
      <c r="Q6591" s="14" t="n">
        <v>0</v>
      </c>
      <c r="R6591" s="14" t="n">
        <v>6</v>
      </c>
      <c r="S6591" s="14" t="n">
        <v>0</v>
      </c>
      <c r="T6591" s="17" t="n"/>
      <c r="U6591" s="18" t="n"/>
      <c r="V6591" s="14" t="inlineStr">
        <is>
          <t>+2348056311492</t>
        </is>
      </c>
      <c r="W6591" s="14" t="inlineStr">
        <is>
          <t>+2348056311492</t>
        </is>
      </c>
      <c r="X6591" s="14" t="n"/>
      <c r="Y6591" s="14" t="n"/>
      <c r="Z6591" s="14" t="n"/>
      <c r="AA6591" s="14" t="n"/>
      <c r="AB6591" s="14" t="n"/>
      <c r="AC6591" s="14" t="n"/>
      <c r="AD6591" s="14" t="n"/>
      <c r="AE6591" s="14" t="n"/>
      <c r="AF6591" s="14" t="n">
        <v>1</v>
      </c>
      <c r="AG6591" s="19" t="n"/>
      <c r="AH6591" s="20" t="n">
        <v>6.5243793</v>
      </c>
      <c r="AI6591" s="20" t="n">
        <v>3.3792057</v>
      </c>
      <c r="AJ6591" s="14" t="inlineStr">
        <is>
          <t>https://www.google.com/maps/place/Sherryl+Amber/data=!4m7!3m6!1s0x103b8d0d1babe08d:0xc053fa2da9b3d85e!8m2!3d6.5243793!4d3.3792057!16s%2Fg%2F11vxjvxkmr!19sChIJjeCrGw2NOxARXtizqS36U8A?authuser=0&amp;hl=en&amp;g_ep=EgoyMDI2MDkzMC4wIJJjKgBIAVAD&amp;rclk=1</t>
        </is>
      </c>
      <c r="AK6591" s="14" t="inlineStr">
        <is>
          <t>Google Maps (sweep, Oct 2026)</t>
        </is>
      </c>
      <c r="AL6591" s="14" t="inlineStr">
        <is>
          <t>2026-10-06</t>
        </is>
      </c>
      <c r="AM6591" s="14" t="inlineStr">
        <is>
          <t>Not approached</t>
        </is>
      </c>
      <c r="AN6591" s="19" t="n"/>
    </row>
    <row r="6592">
      <c r="A6592" s="14" t="n">
        <v>6591</v>
      </c>
      <c r="B6592" s="14" t="inlineStr">
        <is>
          <t>Silver Cafe</t>
        </is>
      </c>
      <c r="C6592" s="14" t="inlineStr">
        <is>
          <t>Yaba</t>
        </is>
      </c>
      <c r="D6592" s="14" t="inlineStr">
        <is>
          <t>Restaurant / Food</t>
        </is>
      </c>
      <c r="E6592" s="14" t="inlineStr">
        <is>
          <t>lounges and bars</t>
        </is>
      </c>
      <c r="F6592" s="26" t="n">
        <v>6</v>
      </c>
      <c r="G6592" s="27" t="inlineStr">
        <is>
          <t>Cold - little evidence of delivery</t>
        </is>
      </c>
      <c r="H6592" s="21" t="inlineStr">
        <is>
          <t>Floor - not enriched</t>
        </is>
      </c>
      <c r="I6592" s="14" t="n">
        <v>0</v>
      </c>
      <c r="J6592" s="14" t="n">
        <v>0</v>
      </c>
      <c r="K6592" s="14" t="n">
        <v>0</v>
      </c>
      <c r="L6592" s="14" t="n">
        <v>0</v>
      </c>
      <c r="M6592" s="14" t="n">
        <v>0</v>
      </c>
      <c r="N6592" s="14" t="n">
        <v>0</v>
      </c>
      <c r="O6592" s="14" t="n">
        <v>0</v>
      </c>
      <c r="P6592" s="14" t="n">
        <v>0</v>
      </c>
      <c r="Q6592" s="14" t="n">
        <v>0</v>
      </c>
      <c r="R6592" s="14" t="n">
        <v>6</v>
      </c>
      <c r="S6592" s="14" t="n">
        <v>0</v>
      </c>
      <c r="T6592" s="17" t="n"/>
      <c r="U6592" s="18" t="n"/>
      <c r="V6592" s="14" t="inlineStr">
        <is>
          <t>+2348160000072</t>
        </is>
      </c>
      <c r="W6592" s="14" t="inlineStr">
        <is>
          <t>+2348160000072</t>
        </is>
      </c>
      <c r="X6592" s="14" t="n"/>
      <c r="Y6592" s="14" t="n"/>
      <c r="Z6592" s="14" t="n"/>
      <c r="AA6592" s="14" t="n"/>
      <c r="AB6592" s="14" t="n"/>
      <c r="AC6592" s="14" t="n"/>
      <c r="AD6592" s="14" t="n"/>
      <c r="AE6592" s="14" t="n"/>
      <c r="AF6592" s="14" t="n">
        <v>1</v>
      </c>
      <c r="AG6592" s="19" t="inlineStr">
        <is>
          <t>1-11 Commercial Avenue, Sabo, Yaba, Lagos</t>
        </is>
      </c>
      <c r="AH6592" s="20" t="n"/>
      <c r="AI6592" s="20" t="n"/>
      <c r="AJ6592" s="14" t="inlineStr">
        <is>
          <t>https://www.finelib.com/listing/Silver-Cafe/99847/</t>
        </is>
      </c>
      <c r="AK6592" s="14" t="inlineStr">
        <is>
          <t>Finelib (Oct 2026)</t>
        </is>
      </c>
      <c r="AL6592" s="14" t="inlineStr">
        <is>
          <t>2026-10-06</t>
        </is>
      </c>
      <c r="AM6592" s="14" t="inlineStr">
        <is>
          <t>Not approached</t>
        </is>
      </c>
      <c r="AN6592" s="19" t="inlineStr">
        <is>
          <t>Silver Cafe is a luxurious lounge with an African restaurant and sports bar, serving varieties of local and continental dishes, drinks, live entertainment among others.</t>
        </is>
      </c>
    </row>
    <row r="6593">
      <c r="A6593" s="14" t="n">
        <v>6592</v>
      </c>
      <c r="B6593" s="14" t="inlineStr">
        <is>
          <t>Sisterchef</t>
        </is>
      </c>
      <c r="C6593" s="14" t="inlineStr">
        <is>
          <t>Yaba</t>
        </is>
      </c>
      <c r="D6593" s="14" t="inlineStr">
        <is>
          <t>Restaurant / Food</t>
        </is>
      </c>
      <c r="E6593" s="14" t="inlineStr">
        <is>
          <t>West African restaurant</t>
        </is>
      </c>
      <c r="F6593" s="26" t="n">
        <v>6</v>
      </c>
      <c r="G6593" s="27" t="inlineStr">
        <is>
          <t>Cold - little evidence of delivery</t>
        </is>
      </c>
      <c r="H6593" s="21" t="inlineStr">
        <is>
          <t>Floor - not enriched</t>
        </is>
      </c>
      <c r="I6593" s="14" t="n">
        <v>0</v>
      </c>
      <c r="J6593" s="14" t="n">
        <v>0</v>
      </c>
      <c r="K6593" s="14" t="n">
        <v>0</v>
      </c>
      <c r="L6593" s="14" t="n">
        <v>0</v>
      </c>
      <c r="M6593" s="14" t="n">
        <v>0</v>
      </c>
      <c r="N6593" s="14" t="n">
        <v>0</v>
      </c>
      <c r="O6593" s="14" t="n">
        <v>0</v>
      </c>
      <c r="P6593" s="14" t="n">
        <v>0</v>
      </c>
      <c r="Q6593" s="14" t="n">
        <v>0</v>
      </c>
      <c r="R6593" s="14" t="n">
        <v>6</v>
      </c>
      <c r="S6593" s="14" t="n">
        <v>0</v>
      </c>
      <c r="T6593" s="17" t="n"/>
      <c r="U6593" s="18" t="n"/>
      <c r="V6593" s="14" t="inlineStr">
        <is>
          <t>+2349056241360</t>
        </is>
      </c>
      <c r="W6593" s="14" t="inlineStr">
        <is>
          <t>+2349056241360</t>
        </is>
      </c>
      <c r="X6593" s="14" t="n"/>
      <c r="Y6593" s="14" t="n"/>
      <c r="Z6593" s="14" t="n"/>
      <c r="AA6593" s="14" t="n"/>
      <c r="AB6593" s="14" t="n"/>
      <c r="AC6593" s="14" t="n"/>
      <c r="AD6593" s="14" t="n"/>
      <c r="AE6593" s="14" t="n"/>
      <c r="AF6593" s="14" t="n">
        <v>1</v>
      </c>
      <c r="AG6593" s="19" t="inlineStr">
        <is>
          <t>by Abule-Oja junction, 20 university road akoka</t>
        </is>
      </c>
      <c r="AH6593" s="20" t="n">
        <v>6.517114</v>
      </c>
      <c r="AI6593" s="20" t="n">
        <v>3.3830251</v>
      </c>
      <c r="AJ6593" s="14" t="inlineStr">
        <is>
          <t>https://www.google.com/maps/place/Sisterchef/data=!4m7!3m6!1s0x103b8d26b1c9ede3:0x8e1cbfb642726670!8m2!3d6.517114!4d3.3830251!16s%2Fg%2F11jjpyqvtb!19sChIJ4-3JsSaNOxARcGZyQra_HI4?authuser=0&amp;hl=en&amp;g_ep=EgoyMDI2MDkzMC4wIJJjKgBIAVAD&amp;rclk=1</t>
        </is>
      </c>
      <c r="AK6593" s="14" t="inlineStr">
        <is>
          <t>Google Maps (sweep, Oct 2026)</t>
        </is>
      </c>
      <c r="AL6593" s="14" t="inlineStr">
        <is>
          <t>2026-10-06</t>
        </is>
      </c>
      <c r="AM6593" s="14" t="inlineStr">
        <is>
          <t>Not approached</t>
        </is>
      </c>
      <c r="AN6593" s="19" t="n"/>
    </row>
    <row r="6594">
      <c r="A6594" s="14" t="n">
        <v>6593</v>
      </c>
      <c r="B6594" s="14" t="inlineStr">
        <is>
          <t>SOGNI Catering Services</t>
        </is>
      </c>
      <c r="C6594" s="14" t="inlineStr">
        <is>
          <t>Yaba</t>
        </is>
      </c>
      <c r="D6594" s="14" t="inlineStr">
        <is>
          <t>Restaurant / Food</t>
        </is>
      </c>
      <c r="E6594" s="14" t="inlineStr">
        <is>
          <t>bakery</t>
        </is>
      </c>
      <c r="F6594" s="26" t="n">
        <v>6</v>
      </c>
      <c r="G6594" s="27" t="inlineStr">
        <is>
          <t>Cold - little evidence of delivery</t>
        </is>
      </c>
      <c r="H6594" s="21" t="inlineStr">
        <is>
          <t>Floor - not enriched</t>
        </is>
      </c>
      <c r="I6594" s="14" t="n">
        <v>0</v>
      </c>
      <c r="J6594" s="14" t="n">
        <v>0</v>
      </c>
      <c r="K6594" s="14" t="n">
        <v>0</v>
      </c>
      <c r="L6594" s="14" t="n">
        <v>0</v>
      </c>
      <c r="M6594" s="14" t="n">
        <v>0</v>
      </c>
      <c r="N6594" s="14" t="n">
        <v>0</v>
      </c>
      <c r="O6594" s="14" t="n">
        <v>0</v>
      </c>
      <c r="P6594" s="14" t="n">
        <v>0</v>
      </c>
      <c r="Q6594" s="14" t="n">
        <v>0</v>
      </c>
      <c r="R6594" s="14" t="n">
        <v>6</v>
      </c>
      <c r="S6594" s="14" t="n">
        <v>0</v>
      </c>
      <c r="T6594" s="17" t="n"/>
      <c r="U6594" s="18" t="n"/>
      <c r="V6594" s="14" t="inlineStr">
        <is>
          <t>+2348181417193</t>
        </is>
      </c>
      <c r="W6594" s="14" t="inlineStr">
        <is>
          <t>+2348181417193; +2348169756516</t>
        </is>
      </c>
      <c r="X6594" s="14" t="n"/>
      <c r="Y6594" s="14" t="n"/>
      <c r="Z6594" s="14" t="n"/>
      <c r="AA6594" s="14" t="n"/>
      <c r="AB6594" s="14" t="n"/>
      <c r="AC6594" s="14" t="n"/>
      <c r="AD6594" s="14" t="n"/>
      <c r="AE6594" s="14" t="n"/>
      <c r="AF6594" s="14" t="n">
        <v>1</v>
      </c>
      <c r="AG6594" s="19" t="inlineStr">
        <is>
          <t>15A Alara Street Behind Queen's College Sabo, Yaba, Lagos Nigeria</t>
        </is>
      </c>
      <c r="AH6594" s="20" t="n"/>
      <c r="AI6594" s="20" t="n"/>
      <c r="AJ6594" s="14" t="inlineStr">
        <is>
          <t>https://www.finelib.com/listing/SOGNI-Catering-Services/62072/</t>
        </is>
      </c>
      <c r="AK6594" s="14" t="inlineStr">
        <is>
          <t>Finelib (Oct 2026)</t>
        </is>
      </c>
      <c r="AL6594" s="14" t="inlineStr">
        <is>
          <t>2026-10-06</t>
        </is>
      </c>
      <c r="AM6594" s="14" t="inlineStr">
        <is>
          <t>Not approached</t>
        </is>
      </c>
      <c r="AN6594" s="19" t="inlineStr">
        <is>
          <t>SOGNI Catering Services specialize in making beautiful and delicious wedding cakes, birthday cakes, celebration cakes, cupcakes and lots more.</t>
        </is>
      </c>
    </row>
    <row r="6595">
      <c r="A6595" s="14" t="n">
        <v>6594</v>
      </c>
      <c r="B6595" s="14" t="inlineStr">
        <is>
          <t>Spicy sugar n decor</t>
        </is>
      </c>
      <c r="C6595" s="14" t="inlineStr">
        <is>
          <t>Yaba</t>
        </is>
      </c>
      <c r="D6595" s="14" t="inlineStr">
        <is>
          <t>Restaurant / Food</t>
        </is>
      </c>
      <c r="E6595" s="14" t="inlineStr">
        <is>
          <t>Catering food and drink supplier</t>
        </is>
      </c>
      <c r="F6595" s="26" t="n">
        <v>6</v>
      </c>
      <c r="G6595" s="27" t="inlineStr">
        <is>
          <t>Cold - little evidence of delivery</t>
        </is>
      </c>
      <c r="H6595" s="21" t="inlineStr">
        <is>
          <t>Floor - not enriched</t>
        </is>
      </c>
      <c r="I6595" s="14" t="n">
        <v>0</v>
      </c>
      <c r="J6595" s="14" t="n">
        <v>0</v>
      </c>
      <c r="K6595" s="14" t="n">
        <v>0</v>
      </c>
      <c r="L6595" s="14" t="n">
        <v>0</v>
      </c>
      <c r="M6595" s="14" t="n">
        <v>0</v>
      </c>
      <c r="N6595" s="14" t="n">
        <v>0</v>
      </c>
      <c r="O6595" s="14" t="n">
        <v>0</v>
      </c>
      <c r="P6595" s="14" t="n">
        <v>0</v>
      </c>
      <c r="Q6595" s="14" t="n">
        <v>0</v>
      </c>
      <c r="R6595" s="14" t="n">
        <v>6</v>
      </c>
      <c r="S6595" s="14" t="n">
        <v>0</v>
      </c>
      <c r="T6595" s="17" t="n"/>
      <c r="U6595" s="18" t="n"/>
      <c r="V6595" s="14" t="inlineStr">
        <is>
          <t>+2348190000000</t>
        </is>
      </c>
      <c r="W6595" s="14" t="inlineStr">
        <is>
          <t>+2348190000000</t>
        </is>
      </c>
      <c r="X6595" s="14" t="n"/>
      <c r="Y6595" s="14" t="n"/>
      <c r="Z6595" s="14" t="n"/>
      <c r="AA6595" s="14" t="n"/>
      <c r="AB6595" s="14" t="n"/>
      <c r="AC6595" s="14" t="n"/>
      <c r="AD6595" s="14" t="n"/>
      <c r="AE6595" s="14" t="n"/>
      <c r="AF6595" s="14" t="n">
        <v>1</v>
      </c>
      <c r="AG6595" s="19" t="n"/>
      <c r="AH6595" s="20" t="n">
        <v>6.5243793</v>
      </c>
      <c r="AI6595" s="20" t="n">
        <v>3.3792057</v>
      </c>
      <c r="AJ6595" s="14" t="inlineStr">
        <is>
          <t>https://www.google.com/maps/place/Spicy+sugar+n+decor/data=!4m7!3m6!1s0x103b8d1c0a5a871d:0x2fd34597bf76bf2d!8m2!3d6.5243793!4d3.3792057!16s%2Fg%2F11vzryk2jx!19sChIJHYdaChyNOxARLb92v5dF0y8?authuser=0&amp;hl=en&amp;g_ep=EgoyMDI2MDkzMC4wIJJjKgBIAVAD&amp;rclk=1</t>
        </is>
      </c>
      <c r="AK6595" s="14" t="inlineStr">
        <is>
          <t>Google Maps (sweep, Oct 2026)</t>
        </is>
      </c>
      <c r="AL6595" s="14" t="inlineStr">
        <is>
          <t>2026-10-06</t>
        </is>
      </c>
      <c r="AM6595" s="14" t="inlineStr">
        <is>
          <t>Not approached</t>
        </is>
      </c>
      <c r="AN6595" s="19" t="n"/>
    </row>
    <row r="6596">
      <c r="A6596" s="14" t="n">
        <v>6595</v>
      </c>
      <c r="B6596" s="14" t="inlineStr">
        <is>
          <t>Sugarville Cakes &amp; Events</t>
        </is>
      </c>
      <c r="C6596" s="14" t="inlineStr">
        <is>
          <t>Yaba</t>
        </is>
      </c>
      <c r="D6596" s="14" t="inlineStr">
        <is>
          <t>Restaurant / Food</t>
        </is>
      </c>
      <c r="E6596" s="14" t="inlineStr">
        <is>
          <t>Caterer</t>
        </is>
      </c>
      <c r="F6596" s="26" t="n">
        <v>6</v>
      </c>
      <c r="G6596" s="27" t="inlineStr">
        <is>
          <t>Cold - little evidence of delivery</t>
        </is>
      </c>
      <c r="H6596" s="21" t="inlineStr">
        <is>
          <t>Floor - not enriched</t>
        </is>
      </c>
      <c r="I6596" s="14" t="n">
        <v>0</v>
      </c>
      <c r="J6596" s="14" t="n">
        <v>0</v>
      </c>
      <c r="K6596" s="14" t="n">
        <v>0</v>
      </c>
      <c r="L6596" s="14" t="n">
        <v>0</v>
      </c>
      <c r="M6596" s="14" t="n">
        <v>0</v>
      </c>
      <c r="N6596" s="14" t="n">
        <v>0</v>
      </c>
      <c r="O6596" s="14" t="n">
        <v>0</v>
      </c>
      <c r="P6596" s="14" t="n">
        <v>0</v>
      </c>
      <c r="Q6596" s="14" t="n">
        <v>0</v>
      </c>
      <c r="R6596" s="14" t="n">
        <v>6</v>
      </c>
      <c r="S6596" s="14" t="n">
        <v>0</v>
      </c>
      <c r="T6596" s="17" t="n"/>
      <c r="U6596" s="18" t="n"/>
      <c r="V6596" s="14" t="inlineStr">
        <is>
          <t>+2348024512895</t>
        </is>
      </c>
      <c r="W6596" s="14" t="inlineStr">
        <is>
          <t>+2348024512895</t>
        </is>
      </c>
      <c r="X6596" s="14" t="n"/>
      <c r="Y6596" s="14" t="n"/>
      <c r="Z6596" s="14" t="n"/>
      <c r="AA6596" s="14" t="n"/>
      <c r="AB6596" s="14" t="n"/>
      <c r="AC6596" s="14" t="n"/>
      <c r="AD6596" s="14" t="n"/>
      <c r="AE6596" s="14" t="n"/>
      <c r="AF6596" s="14" t="n">
        <v>1</v>
      </c>
      <c r="AG6596" s="19" t="n"/>
      <c r="AH6596" s="20" t="n">
        <v>6.5243793</v>
      </c>
      <c r="AI6596" s="20" t="n">
        <v>3.3792057</v>
      </c>
      <c r="AJ6596" s="14" t="inlineStr">
        <is>
          <t>https://www.google.com/maps/place/Sugarville+Cakes+%26+Events/data=!4m7!3m6!1s0x103b8d054d31c1c9:0x2ed792302ec9f0d1!8m2!3d6.5243793!4d3.3792057!16s%2Fg%2F11vzs0777_!19sChIJycExTQWNOxAR0fDJLjCS1y4?authuser=0&amp;hl=en&amp;g_ep=EgoyMDI2MDkzMC4wIJJjKgBIAVAD&amp;rclk=1</t>
        </is>
      </c>
      <c r="AK6596" s="14" t="inlineStr">
        <is>
          <t>Google Maps (sweep, Oct 2026)</t>
        </is>
      </c>
      <c r="AL6596" s="14" t="inlineStr">
        <is>
          <t>2026-10-06</t>
        </is>
      </c>
      <c r="AM6596" s="14" t="inlineStr">
        <is>
          <t>Not approached</t>
        </is>
      </c>
      <c r="AN6596" s="19" t="n"/>
    </row>
    <row r="6597">
      <c r="A6597" s="14" t="n">
        <v>6596</v>
      </c>
      <c r="B6597" s="14" t="inlineStr">
        <is>
          <t>Tais Kitchen</t>
        </is>
      </c>
      <c r="C6597" s="14" t="inlineStr">
        <is>
          <t>Yaba</t>
        </is>
      </c>
      <c r="D6597" s="14" t="inlineStr">
        <is>
          <t>Restaurant / Food</t>
        </is>
      </c>
      <c r="E6597" s="14" t="inlineStr">
        <is>
          <t>Caterer</t>
        </is>
      </c>
      <c r="F6597" s="26" t="n">
        <v>6</v>
      </c>
      <c r="G6597" s="27" t="inlineStr">
        <is>
          <t>Cold - little evidence of delivery</t>
        </is>
      </c>
      <c r="H6597" s="21" t="inlineStr">
        <is>
          <t>Floor - not enriched</t>
        </is>
      </c>
      <c r="I6597" s="14" t="n">
        <v>0</v>
      </c>
      <c r="J6597" s="14" t="n">
        <v>0</v>
      </c>
      <c r="K6597" s="14" t="n">
        <v>0</v>
      </c>
      <c r="L6597" s="14" t="n">
        <v>0</v>
      </c>
      <c r="M6597" s="14" t="n">
        <v>0</v>
      </c>
      <c r="N6597" s="14" t="n">
        <v>0</v>
      </c>
      <c r="O6597" s="14" t="n">
        <v>0</v>
      </c>
      <c r="P6597" s="14" t="n">
        <v>0</v>
      </c>
      <c r="Q6597" s="14" t="n">
        <v>0</v>
      </c>
      <c r="R6597" s="14" t="n">
        <v>6</v>
      </c>
      <c r="S6597" s="14" t="n">
        <v>0</v>
      </c>
      <c r="T6597" s="17" t="n"/>
      <c r="U6597" s="18" t="n"/>
      <c r="V6597" s="14" t="inlineStr">
        <is>
          <t>+2349091633566</t>
        </is>
      </c>
      <c r="W6597" s="14" t="inlineStr">
        <is>
          <t>+2349091633566</t>
        </is>
      </c>
      <c r="X6597" s="14" t="n"/>
      <c r="Y6597" s="14" t="n"/>
      <c r="Z6597" s="14" t="n"/>
      <c r="AA6597" s="14" t="n"/>
      <c r="AB6597" s="14" t="n"/>
      <c r="AC6597" s="14" t="n"/>
      <c r="AD6597" s="14" t="n"/>
      <c r="AE6597" s="14" t="n"/>
      <c r="AF6597" s="14" t="n">
        <v>1</v>
      </c>
      <c r="AG6597" s="19" t="n"/>
      <c r="AH6597" s="20" t="n">
        <v>6.5095331</v>
      </c>
      <c r="AI6597" s="20" t="n">
        <v>3.3710986</v>
      </c>
      <c r="AJ6597" s="14" t="inlineStr">
        <is>
          <t>https://www.google.com/maps/place/Tais+Kitchen/data=!4m7!3m6!1s0x103b8dc555e3dfa3:0xe1b420078bcba1bb!8m2!3d6.5095331!4d3.3710986!16s%2Fg%2F11qlfk9t7d!19sChIJo9_jVcWNOxARu6HLiwcgtOE?authuser=0&amp;hl=en&amp;g_ep=EgoyMDI2MDkzMC4wIJJjKgBIAVAD&amp;rclk=1</t>
        </is>
      </c>
      <c r="AK6597" s="14" t="inlineStr">
        <is>
          <t>Google Maps (sweep, Oct 2026)</t>
        </is>
      </c>
      <c r="AL6597" s="14" t="inlineStr">
        <is>
          <t>2026-10-06</t>
        </is>
      </c>
      <c r="AM6597" s="14" t="inlineStr">
        <is>
          <t>Not approached</t>
        </is>
      </c>
      <c r="AN6597" s="19" t="n"/>
    </row>
    <row r="6598">
      <c r="A6598" s="14" t="n">
        <v>6597</v>
      </c>
      <c r="B6598" s="14" t="inlineStr">
        <is>
          <t>Tango Bakery And Confectionary Ltd</t>
        </is>
      </c>
      <c r="C6598" s="14" t="inlineStr">
        <is>
          <t>Yaba</t>
        </is>
      </c>
      <c r="D6598" s="14" t="inlineStr">
        <is>
          <t>Restaurant / Food</t>
        </is>
      </c>
      <c r="E6598" s="14" t="inlineStr">
        <is>
          <t>Bakery</t>
        </is>
      </c>
      <c r="F6598" s="26" t="n">
        <v>6</v>
      </c>
      <c r="G6598" s="27" t="inlineStr">
        <is>
          <t>Cold - little evidence of delivery</t>
        </is>
      </c>
      <c r="H6598" s="21" t="inlineStr">
        <is>
          <t>Floor - not enriched</t>
        </is>
      </c>
      <c r="I6598" s="14" t="n">
        <v>0</v>
      </c>
      <c r="J6598" s="14" t="n">
        <v>0</v>
      </c>
      <c r="K6598" s="14" t="n">
        <v>0</v>
      </c>
      <c r="L6598" s="14" t="n">
        <v>0</v>
      </c>
      <c r="M6598" s="14" t="n">
        <v>0</v>
      </c>
      <c r="N6598" s="14" t="n">
        <v>0</v>
      </c>
      <c r="O6598" s="14" t="n">
        <v>0</v>
      </c>
      <c r="P6598" s="14" t="n">
        <v>0</v>
      </c>
      <c r="Q6598" s="14" t="n">
        <v>0</v>
      </c>
      <c r="R6598" s="14" t="n">
        <v>6</v>
      </c>
      <c r="S6598" s="14" t="n">
        <v>0</v>
      </c>
      <c r="T6598" s="17" t="n"/>
      <c r="U6598" s="18" t="n"/>
      <c r="V6598" s="14" t="n"/>
      <c r="W6598" s="14" t="n"/>
      <c r="X6598" s="14" t="n"/>
      <c r="Y6598" s="14" t="n"/>
      <c r="Z6598" s="14" t="n"/>
      <c r="AA6598" s="14" t="n"/>
      <c r="AB6598" s="14" t="n"/>
      <c r="AC6598" s="14" t="n"/>
      <c r="AD6598" s="14" t="n"/>
      <c r="AE6598" s="14" t="n"/>
      <c r="AF6598" s="14" t="n">
        <v>0</v>
      </c>
      <c r="AG6598" s="19" t="inlineStr">
        <is>
          <t>19Ajibode st, Ajuwon Rd</t>
        </is>
      </c>
      <c r="AH6598" s="20" t="n">
        <v>6.5243793</v>
      </c>
      <c r="AI6598" s="20" t="n">
        <v>3.3792057</v>
      </c>
      <c r="AJ6598" s="14" t="inlineStr">
        <is>
          <t>https://www.google.com/maps/place/Tango+Bakery+And+Confectionary+Ltd/data=!4m7!3m6!1s0x103b8dd1cec3a387:0x9ff6c35e1198a498!8m2!3d6.5243793!4d3.3792057!16s%2Fg%2F11vxjs8445!19sChIJh6PDztGNOxARmKSYEV7D9p8?authuser=0&amp;hl=en&amp;g_ep=EgoyMDI2MDkzMC4wIJJjKgBIAVAD&amp;rclk=1</t>
        </is>
      </c>
      <c r="AK6598" s="14" t="inlineStr">
        <is>
          <t>Google Maps (sweep, Oct 2026)</t>
        </is>
      </c>
      <c r="AL6598" s="14" t="inlineStr">
        <is>
          <t>2026-10-06</t>
        </is>
      </c>
      <c r="AM6598" s="14" t="inlineStr">
        <is>
          <t>Not approached</t>
        </is>
      </c>
      <c r="AN6598" s="19" t="n"/>
    </row>
    <row r="6599">
      <c r="A6599" s="14" t="n">
        <v>6598</v>
      </c>
      <c r="B6599" s="14" t="inlineStr">
        <is>
          <t>Tee-Mjs Catering Services</t>
        </is>
      </c>
      <c r="C6599" s="14" t="inlineStr">
        <is>
          <t>Yaba</t>
        </is>
      </c>
      <c r="D6599" s="14" t="inlineStr">
        <is>
          <t>Restaurant / Food</t>
        </is>
      </c>
      <c r="E6599" s="14" t="inlineStr">
        <is>
          <t>Caterer</t>
        </is>
      </c>
      <c r="F6599" s="26" t="n">
        <v>6</v>
      </c>
      <c r="G6599" s="27" t="inlineStr">
        <is>
          <t>Cold - little evidence of delivery</t>
        </is>
      </c>
      <c r="H6599" s="21" t="inlineStr">
        <is>
          <t>Floor - not enriched</t>
        </is>
      </c>
      <c r="I6599" s="14" t="n">
        <v>0</v>
      </c>
      <c r="J6599" s="14" t="n">
        <v>0</v>
      </c>
      <c r="K6599" s="14" t="n">
        <v>0</v>
      </c>
      <c r="L6599" s="14" t="n">
        <v>0</v>
      </c>
      <c r="M6599" s="14" t="n">
        <v>0</v>
      </c>
      <c r="N6599" s="14" t="n">
        <v>0</v>
      </c>
      <c r="O6599" s="14" t="n">
        <v>0</v>
      </c>
      <c r="P6599" s="14" t="n">
        <v>0</v>
      </c>
      <c r="Q6599" s="14" t="n">
        <v>0</v>
      </c>
      <c r="R6599" s="14" t="n">
        <v>6</v>
      </c>
      <c r="S6599" s="14" t="n">
        <v>0</v>
      </c>
      <c r="T6599" s="17" t="n"/>
      <c r="U6599" s="18" t="n"/>
      <c r="V6599" s="14" t="inlineStr">
        <is>
          <t>+2348033471469</t>
        </is>
      </c>
      <c r="W6599" s="14" t="inlineStr">
        <is>
          <t>+2348033471469</t>
        </is>
      </c>
      <c r="X6599" s="14" t="n"/>
      <c r="Y6599" s="14" t="n"/>
      <c r="Z6599" s="14" t="n"/>
      <c r="AA6599" s="14" t="n"/>
      <c r="AB6599" s="14" t="n"/>
      <c r="AC6599" s="14" t="n"/>
      <c r="AD6599" s="14" t="n"/>
      <c r="AE6599" s="14" t="n"/>
      <c r="AF6599" s="14" t="n">
        <v>1</v>
      </c>
      <c r="AG6599" s="19" t="inlineStr">
        <is>
          <t>Plot 103</t>
        </is>
      </c>
      <c r="AH6599" s="20" t="n">
        <v>6.5037388</v>
      </c>
      <c r="AI6599" s="20" t="n">
        <v>3.383593</v>
      </c>
      <c r="AJ6599" s="14" t="inlineStr">
        <is>
          <t>https://www.google.com/maps/place/Tee-Mjs+Catering+Services/data=!4m7!3m6!1s0x103b8d6a5a660753:0xe5fa399e5ec375ce!8m2!3d6.5037388!4d3.383593!16s%2Fg%2F11spf9fjd7!19sChIJUwdmWmqNOxARznXDXp45-uU?authuser=0&amp;hl=en&amp;g_ep=EgoyMDI2MDkzMC4wIJJjKgBIAVAD&amp;rclk=1</t>
        </is>
      </c>
      <c r="AK6599" s="14" t="inlineStr">
        <is>
          <t>Google Maps (sweep, Oct 2026)</t>
        </is>
      </c>
      <c r="AL6599" s="14" t="inlineStr">
        <is>
          <t>2026-10-06</t>
        </is>
      </c>
      <c r="AM6599" s="14" t="inlineStr">
        <is>
          <t>Not approached</t>
        </is>
      </c>
      <c r="AN6599" s="19" t="n"/>
    </row>
    <row r="6600">
      <c r="A6600" s="14" t="n">
        <v>6599</v>
      </c>
      <c r="B6600" s="14" t="inlineStr">
        <is>
          <t>Teehem Foods</t>
        </is>
      </c>
      <c r="C6600" s="14" t="inlineStr">
        <is>
          <t>Yaba</t>
        </is>
      </c>
      <c r="D6600" s="14" t="inlineStr">
        <is>
          <t>Restaurant / Food</t>
        </is>
      </c>
      <c r="E6600" s="14" t="inlineStr">
        <is>
          <t>Caterer</t>
        </is>
      </c>
      <c r="F6600" s="26" t="n">
        <v>6</v>
      </c>
      <c r="G6600" s="27" t="inlineStr">
        <is>
          <t>Cold - little evidence of delivery</t>
        </is>
      </c>
      <c r="H6600" s="21" t="inlineStr">
        <is>
          <t>Floor - not enriched</t>
        </is>
      </c>
      <c r="I6600" s="14" t="n">
        <v>0</v>
      </c>
      <c r="J6600" s="14" t="n">
        <v>0</v>
      </c>
      <c r="K6600" s="14" t="n">
        <v>0</v>
      </c>
      <c r="L6600" s="14" t="n">
        <v>0</v>
      </c>
      <c r="M6600" s="14" t="n">
        <v>0</v>
      </c>
      <c r="N6600" s="14" t="n">
        <v>0</v>
      </c>
      <c r="O6600" s="14" t="n">
        <v>0</v>
      </c>
      <c r="P6600" s="14" t="n">
        <v>0</v>
      </c>
      <c r="Q6600" s="14" t="n">
        <v>0</v>
      </c>
      <c r="R6600" s="14" t="n">
        <v>6</v>
      </c>
      <c r="S6600" s="14" t="n">
        <v>0</v>
      </c>
      <c r="T6600" s="17" t="n"/>
      <c r="U6600" s="18" t="n"/>
      <c r="V6600" s="14" t="inlineStr">
        <is>
          <t>+2348068497092</t>
        </is>
      </c>
      <c r="W6600" s="14" t="inlineStr">
        <is>
          <t>+2348068497092</t>
        </is>
      </c>
      <c r="X6600" s="14" t="n"/>
      <c r="Y6600" s="14" t="n"/>
      <c r="Z6600" s="14" t="n"/>
      <c r="AA6600" s="14" t="n"/>
      <c r="AB6600" s="14" t="n"/>
      <c r="AC6600" s="14" t="n"/>
      <c r="AD6600" s="14" t="n"/>
      <c r="AE6600" s="14" t="n"/>
      <c r="AF6600" s="14" t="n">
        <v>1</v>
      </c>
      <c r="AG6600" s="19" t="n"/>
      <c r="AH6600" s="20" t="n">
        <v>6.5243793</v>
      </c>
      <c r="AI6600" s="20" t="n">
        <v>3.3792057</v>
      </c>
      <c r="AJ6600" s="14" t="inlineStr">
        <is>
          <t>https://www.google.com/maps/place/Teehem+Foods/data=!4m7!3m6!1s0x103b8d39e75140bb:0x11a03084b1825d44!8m2!3d6.5243793!4d3.3792057!16s%2Fg%2F11y4n98_pj!19sChIJu0BR5zmNOxARRF2CsYQwoBE?authuser=0&amp;hl=en&amp;g_ep=EgoyMDI2MDkzMC4wIJJjKgBIAVAD&amp;rclk=1</t>
        </is>
      </c>
      <c r="AK6600" s="14" t="inlineStr">
        <is>
          <t>Google Maps (sweep, Oct 2026)</t>
        </is>
      </c>
      <c r="AL6600" s="14" t="inlineStr">
        <is>
          <t>2026-10-06</t>
        </is>
      </c>
      <c r="AM6600" s="14" t="inlineStr">
        <is>
          <t>Not approached</t>
        </is>
      </c>
      <c r="AN6600" s="19" t="n"/>
    </row>
    <row r="6601">
      <c r="A6601" s="14" t="n">
        <v>6600</v>
      </c>
      <c r="B6601" s="14" t="inlineStr">
        <is>
          <t>Temadee Food Ventures</t>
        </is>
      </c>
      <c r="C6601" s="14" t="inlineStr">
        <is>
          <t>Yaba</t>
        </is>
      </c>
      <c r="D6601" s="14" t="inlineStr">
        <is>
          <t>Restaurant / Food</t>
        </is>
      </c>
      <c r="E6601" s="14" t="inlineStr">
        <is>
          <t>Fast Food</t>
        </is>
      </c>
      <c r="F6601" s="26" t="n">
        <v>6</v>
      </c>
      <c r="G6601" s="27" t="inlineStr">
        <is>
          <t>Cold - little evidence of delivery</t>
        </is>
      </c>
      <c r="H6601" s="21" t="inlineStr">
        <is>
          <t>Floor - not enriched</t>
        </is>
      </c>
      <c r="I6601" s="14" t="n">
        <v>0</v>
      </c>
      <c r="J6601" s="14" t="n">
        <v>0</v>
      </c>
      <c r="K6601" s="14" t="n">
        <v>0</v>
      </c>
      <c r="L6601" s="14" t="n">
        <v>0</v>
      </c>
      <c r="M6601" s="14" t="n">
        <v>0</v>
      </c>
      <c r="N6601" s="14" t="n">
        <v>0</v>
      </c>
      <c r="O6601" s="14" t="n">
        <v>0</v>
      </c>
      <c r="P6601" s="14" t="n">
        <v>0</v>
      </c>
      <c r="Q6601" s="14" t="n">
        <v>0</v>
      </c>
      <c r="R6601" s="14" t="n">
        <v>6</v>
      </c>
      <c r="S6601" s="14" t="n">
        <v>0</v>
      </c>
      <c r="T6601" s="17" t="n"/>
      <c r="U6601" s="18" t="n"/>
      <c r="V6601" s="14" t="n"/>
      <c r="W6601" s="14" t="n"/>
      <c r="X6601" s="14" t="n"/>
      <c r="Y6601" s="14" t="n"/>
      <c r="Z6601" s="14" t="n"/>
      <c r="AA6601" s="14" t="n"/>
      <c r="AB6601" s="14" t="n"/>
      <c r="AC6601" s="14" t="n"/>
      <c r="AD6601" s="14" t="n"/>
      <c r="AE6601" s="14" t="n"/>
      <c r="AF6601" s="14" t="n">
        <v>0</v>
      </c>
      <c r="AG6601" s="19" t="inlineStr">
        <is>
          <t>10 Davies St</t>
        </is>
      </c>
      <c r="AH6601" s="20" t="n">
        <v>6.5179352</v>
      </c>
      <c r="AI6601" s="20" t="n">
        <v>3.3826097</v>
      </c>
      <c r="AJ6601" s="14" t="inlineStr">
        <is>
          <t>https://www.google.com/maps/place/Temadee+Food+Ventures/data=!4m7!3m6!1s0x103b8db6d67654a1:0xa9f108791cac8b0a!8m2!3d6.5179352!4d3.3826097!16s%2Fg%2F11zf2jbl3m!19sChIJoVR21raNOxARCousHHkI8ak?authuser=0&amp;hl=en&amp;g_ep=EgoyMDI2MDkzMC4wIJJjKgBIAVAD&amp;rclk=1</t>
        </is>
      </c>
      <c r="AK6601" s="14" t="inlineStr">
        <is>
          <t>Google Maps (sweep, Oct 2026)</t>
        </is>
      </c>
      <c r="AL6601" s="14" t="inlineStr">
        <is>
          <t>2026-10-06</t>
        </is>
      </c>
      <c r="AM6601" s="14" t="inlineStr">
        <is>
          <t>Not approached</t>
        </is>
      </c>
      <c r="AN6601" s="19" t="n"/>
    </row>
    <row r="6602">
      <c r="A6602" s="14" t="n">
        <v>6601</v>
      </c>
      <c r="B6602" s="14" t="inlineStr">
        <is>
          <t>Tflsk Catering Services</t>
        </is>
      </c>
      <c r="C6602" s="14" t="inlineStr">
        <is>
          <t>Yaba</t>
        </is>
      </c>
      <c r="D6602" s="14" t="inlineStr">
        <is>
          <t>Restaurant / Food</t>
        </is>
      </c>
      <c r="E6602" s="14" t="inlineStr">
        <is>
          <t>Caterer</t>
        </is>
      </c>
      <c r="F6602" s="26" t="n">
        <v>6</v>
      </c>
      <c r="G6602" s="27" t="inlineStr">
        <is>
          <t>Cold - little evidence of delivery</t>
        </is>
      </c>
      <c r="H6602" s="21" t="inlineStr">
        <is>
          <t>Floor - not enriched</t>
        </is>
      </c>
      <c r="I6602" s="14" t="n">
        <v>0</v>
      </c>
      <c r="J6602" s="14" t="n">
        <v>0</v>
      </c>
      <c r="K6602" s="14" t="n">
        <v>0</v>
      </c>
      <c r="L6602" s="14" t="n">
        <v>0</v>
      </c>
      <c r="M6602" s="14" t="n">
        <v>0</v>
      </c>
      <c r="N6602" s="14" t="n">
        <v>0</v>
      </c>
      <c r="O6602" s="14" t="n">
        <v>0</v>
      </c>
      <c r="P6602" s="14" t="n">
        <v>0</v>
      </c>
      <c r="Q6602" s="14" t="n">
        <v>0</v>
      </c>
      <c r="R6602" s="14" t="n">
        <v>6</v>
      </c>
      <c r="S6602" s="14" t="n">
        <v>0</v>
      </c>
      <c r="T6602" s="17" t="n"/>
      <c r="U6602" s="18" t="n"/>
      <c r="V6602" s="14" t="inlineStr">
        <is>
          <t>+2348028972773</t>
        </is>
      </c>
      <c r="W6602" s="14" t="inlineStr">
        <is>
          <t>+2348028972773</t>
        </is>
      </c>
      <c r="X6602" s="14" t="n"/>
      <c r="Y6602" s="14" t="n"/>
      <c r="Z6602" s="14" t="n"/>
      <c r="AA6602" s="14" t="n"/>
      <c r="AB6602" s="14" t="n"/>
      <c r="AC6602" s="14" t="n"/>
      <c r="AD6602" s="14" t="n"/>
      <c r="AE6602" s="14" t="n"/>
      <c r="AF6602" s="14" t="n">
        <v>1</v>
      </c>
      <c r="AG6602" s="19" t="n"/>
      <c r="AH6602" s="20" t="n">
        <v>6.5243793</v>
      </c>
      <c r="AI6602" s="20" t="n">
        <v>3.3792057</v>
      </c>
      <c r="AJ6602" s="14" t="inlineStr">
        <is>
          <t>https://www.google.com/maps/place/Tflsk+Catering+Services/data=!4m7!3m6!1s0x103b8dc21170fb4f:0x9096b8680375532f!8m2!3d6.5243793!4d3.3792057!16s%2Fg%2F11vzr_vsb7!19sChIJT_twEcKNOxARL1N1A2i4lpA?authuser=0&amp;hl=en&amp;g_ep=EgoyMDI2MDkzMC4wIJJjKgBIAVAD&amp;rclk=1</t>
        </is>
      </c>
      <c r="AK6602" s="14" t="inlineStr">
        <is>
          <t>Google Maps (sweep, Oct 2026)</t>
        </is>
      </c>
      <c r="AL6602" s="14" t="inlineStr">
        <is>
          <t>2026-10-06</t>
        </is>
      </c>
      <c r="AM6602" s="14" t="inlineStr">
        <is>
          <t>Not approached</t>
        </is>
      </c>
      <c r="AN6602" s="19" t="n"/>
    </row>
    <row r="6603">
      <c r="A6603" s="14" t="n">
        <v>6602</v>
      </c>
      <c r="B6603" s="14" t="inlineStr">
        <is>
          <t>Thaincee restaurant</t>
        </is>
      </c>
      <c r="C6603" s="14" t="inlineStr">
        <is>
          <t>Yaba</t>
        </is>
      </c>
      <c r="D6603" s="14" t="inlineStr">
        <is>
          <t>Restaurant / Food</t>
        </is>
      </c>
      <c r="E6603" s="14" t="inlineStr">
        <is>
          <t>Restaurant</t>
        </is>
      </c>
      <c r="F6603" s="26" t="n">
        <v>6</v>
      </c>
      <c r="G6603" s="27" t="inlineStr">
        <is>
          <t>Cold - little evidence of delivery</t>
        </is>
      </c>
      <c r="H6603" s="21" t="inlineStr">
        <is>
          <t>Floor - not enriched</t>
        </is>
      </c>
      <c r="I6603" s="14" t="n">
        <v>0</v>
      </c>
      <c r="J6603" s="14" t="n">
        <v>0</v>
      </c>
      <c r="K6603" s="14" t="n">
        <v>0</v>
      </c>
      <c r="L6603" s="14" t="n">
        <v>0</v>
      </c>
      <c r="M6603" s="14" t="n">
        <v>0</v>
      </c>
      <c r="N6603" s="14" t="n">
        <v>0</v>
      </c>
      <c r="O6603" s="14" t="n">
        <v>0</v>
      </c>
      <c r="P6603" s="14" t="n">
        <v>0</v>
      </c>
      <c r="Q6603" s="14" t="n">
        <v>0</v>
      </c>
      <c r="R6603" s="14" t="n">
        <v>6</v>
      </c>
      <c r="S6603" s="14" t="n">
        <v>0</v>
      </c>
      <c r="T6603" s="17" t="n"/>
      <c r="U6603" s="18" t="n"/>
      <c r="V6603" s="14" t="n"/>
      <c r="W6603" s="14" t="n"/>
      <c r="X6603" s="14" t="n"/>
      <c r="Y6603" s="14" t="n"/>
      <c r="Z6603" s="14" t="n"/>
      <c r="AA6603" s="14" t="n"/>
      <c r="AB6603" s="14" t="n"/>
      <c r="AC6603" s="14" t="n"/>
      <c r="AD6603" s="14" t="n"/>
      <c r="AE6603" s="14" t="n"/>
      <c r="AF6603" s="14" t="n">
        <v>0</v>
      </c>
      <c r="AG6603" s="19" t="inlineStr">
        <is>
          <t>G9CJ+MMH</t>
        </is>
      </c>
      <c r="AH6603" s="20" t="n">
        <v>6.5217248</v>
      </c>
      <c r="AI6603" s="20" t="n">
        <v>3.3817183</v>
      </c>
      <c r="AJ6603" s="14" t="inlineStr">
        <is>
          <t>https://www.google.com/maps/place/Thaincee+restaurant/data=!4m7!3m6!1s0x103b8d00332d1d7f:0x2cd60de5f1a966ef!8m2!3d6.5217248!4d3.3817183!16s%2Fg%2F11zxmzbtsx!19sChIJfx0tMwCNOxAR72ap8eUN1iw?authuser=0&amp;hl=en&amp;g_ep=EgoyMDI2MDkzMC4wIJJjKgBIAVAD&amp;rclk=1</t>
        </is>
      </c>
      <c r="AK6603" s="14" t="inlineStr">
        <is>
          <t>Google Maps (sweep, Oct 2026)</t>
        </is>
      </c>
      <c r="AL6603" s="14" t="inlineStr">
        <is>
          <t>2026-10-06</t>
        </is>
      </c>
      <c r="AM6603" s="14" t="inlineStr">
        <is>
          <t>Not approached</t>
        </is>
      </c>
      <c r="AN6603" s="19" t="n"/>
    </row>
    <row r="6604">
      <c r="A6604" s="14" t="n">
        <v>6603</v>
      </c>
      <c r="B6604" s="14" t="inlineStr">
        <is>
          <t>The Foodville</t>
        </is>
      </c>
      <c r="C6604" s="14" t="inlineStr">
        <is>
          <t>Yaba</t>
        </is>
      </c>
      <c r="D6604" s="14" t="inlineStr">
        <is>
          <t>Restaurant / Food</t>
        </is>
      </c>
      <c r="E6604" s="14" t="inlineStr">
        <is>
          <t>food services</t>
        </is>
      </c>
      <c r="F6604" s="26" t="n">
        <v>6</v>
      </c>
      <c r="G6604" s="27" t="inlineStr">
        <is>
          <t>Cold - little evidence of delivery</t>
        </is>
      </c>
      <c r="H6604" s="21" t="inlineStr">
        <is>
          <t>Floor - not enriched</t>
        </is>
      </c>
      <c r="I6604" s="14" t="n">
        <v>0</v>
      </c>
      <c r="J6604" s="14" t="n">
        <v>0</v>
      </c>
      <c r="K6604" s="14" t="n">
        <v>0</v>
      </c>
      <c r="L6604" s="14" t="n">
        <v>0</v>
      </c>
      <c r="M6604" s="14" t="n">
        <v>0</v>
      </c>
      <c r="N6604" s="14" t="n">
        <v>0</v>
      </c>
      <c r="O6604" s="14" t="n">
        <v>0</v>
      </c>
      <c r="P6604" s="14" t="n">
        <v>0</v>
      </c>
      <c r="Q6604" s="14" t="n">
        <v>0</v>
      </c>
      <c r="R6604" s="14" t="n">
        <v>6</v>
      </c>
      <c r="S6604" s="14" t="n">
        <v>0</v>
      </c>
      <c r="T6604" s="17" t="n"/>
      <c r="U6604" s="18" t="n"/>
      <c r="V6604" s="14" t="inlineStr">
        <is>
          <t>+2348086595413</t>
        </is>
      </c>
      <c r="W6604" s="14" t="inlineStr">
        <is>
          <t>+2348086595413</t>
        </is>
      </c>
      <c r="X6604" s="14" t="n"/>
      <c r="Y6604" s="14" t="n"/>
      <c r="Z6604" s="14" t="n"/>
      <c r="AA6604" s="14" t="n"/>
      <c r="AB6604" s="14" t="n"/>
      <c r="AC6604" s="14" t="n"/>
      <c r="AD6604" s="14" t="n"/>
      <c r="AE6604" s="14" t="n"/>
      <c r="AF6604" s="14" t="n">
        <v>1</v>
      </c>
      <c r="AG6604" s="19" t="inlineStr">
        <is>
          <t>393 Herbert Macaulay Way, Agnes Bus Stop, Yaba, Lagos</t>
        </is>
      </c>
      <c r="AH6604" s="20" t="n"/>
      <c r="AI6604" s="20" t="n"/>
      <c r="AJ6604" s="14" t="inlineStr">
        <is>
          <t>https://www.finelib.com/listing/The-Foodville/92443/</t>
        </is>
      </c>
      <c r="AK6604" s="14" t="inlineStr">
        <is>
          <t>Finelib (Oct 2026)</t>
        </is>
      </c>
      <c r="AL6604" s="14" t="inlineStr">
        <is>
          <t>2026-10-06</t>
        </is>
      </c>
      <c r="AM6604" s="14" t="inlineStr">
        <is>
          <t>Not approached</t>
        </is>
      </c>
      <c r="AN6604" s="19" t="inlineStr">
        <is>
          <t>The Foodville is a food service centre established by The Place restaurant where the taste is superb and they are ready to serve their clients with amazing tasty African dishes.</t>
        </is>
      </c>
    </row>
    <row r="6605">
      <c r="A6605" s="14" t="n">
        <v>6604</v>
      </c>
      <c r="B6605" s="14" t="inlineStr">
        <is>
          <t>The Homemade Bakery, NG</t>
        </is>
      </c>
      <c r="C6605" s="14" t="inlineStr">
        <is>
          <t>Yaba</t>
        </is>
      </c>
      <c r="D6605" s="14" t="inlineStr">
        <is>
          <t>Restaurant / Food</t>
        </is>
      </c>
      <c r="E6605" s="14" t="inlineStr">
        <is>
          <t>Cake shop</t>
        </is>
      </c>
      <c r="F6605" s="26" t="n">
        <v>6</v>
      </c>
      <c r="G6605" s="27" t="inlineStr">
        <is>
          <t>Cold - little evidence of delivery</t>
        </is>
      </c>
      <c r="H6605" s="21" t="inlineStr">
        <is>
          <t>Floor - not enriched</t>
        </is>
      </c>
      <c r="I6605" s="14" t="n">
        <v>0</v>
      </c>
      <c r="J6605" s="14" t="n">
        <v>0</v>
      </c>
      <c r="K6605" s="14" t="n">
        <v>0</v>
      </c>
      <c r="L6605" s="14" t="n">
        <v>0</v>
      </c>
      <c r="M6605" s="14" t="n">
        <v>0</v>
      </c>
      <c r="N6605" s="14" t="n">
        <v>0</v>
      </c>
      <c r="O6605" s="14" t="n">
        <v>0</v>
      </c>
      <c r="P6605" s="14" t="n">
        <v>0</v>
      </c>
      <c r="Q6605" s="14" t="n">
        <v>0</v>
      </c>
      <c r="R6605" s="14" t="n">
        <v>6</v>
      </c>
      <c r="S6605" s="14" t="n">
        <v>0</v>
      </c>
      <c r="T6605" s="17" t="n"/>
      <c r="U6605" s="18" t="n"/>
      <c r="V6605" s="14" t="n"/>
      <c r="W6605" s="14" t="n"/>
      <c r="X6605" s="14" t="n"/>
      <c r="Y6605" s="14" t="n"/>
      <c r="Z6605" s="14" t="n"/>
      <c r="AA6605" s="14" t="n"/>
      <c r="AB6605" s="14" t="n"/>
      <c r="AC6605" s="14" t="n"/>
      <c r="AD6605" s="14" t="n"/>
      <c r="AE6605" s="14" t="n"/>
      <c r="AF6605" s="14" t="n">
        <v>0</v>
      </c>
      <c r="AG6605" s="19" t="inlineStr">
        <is>
          <t>Grace Court Estate</t>
        </is>
      </c>
      <c r="AH6605" s="20" t="n">
        <v>6.4938549</v>
      </c>
      <c r="AI6605" s="20" t="n">
        <v>3.3842195</v>
      </c>
      <c r="AJ6605" s="14" t="inlineStr">
        <is>
          <t>https://www.google.com/maps/place/The+Homemade+Bakery,+NG/data=!4m7!3m6!1s0x103b8d4d39650107:0x9b2ec16f6cdcbe88!8m2!3d6.4938549!4d3.3842195!16s%2Fg%2F11lll8l5_1!19sChIJBwFlOU2NOxARiL7cbG_BLps?authuser=0&amp;hl=en&amp;g_ep=EgoyMDI2MDkzMC4wIJJjKgBIAVAD&amp;rclk=1</t>
        </is>
      </c>
      <c r="AK6605" s="14" t="inlineStr">
        <is>
          <t>Google Maps (sweep, Oct 2026)</t>
        </is>
      </c>
      <c r="AL6605" s="14" t="inlineStr">
        <is>
          <t>2026-10-06</t>
        </is>
      </c>
      <c r="AM6605" s="14" t="inlineStr">
        <is>
          <t>Not approached</t>
        </is>
      </c>
      <c r="AN6605" s="19" t="n"/>
    </row>
    <row r="6606">
      <c r="A6606" s="14" t="n">
        <v>6605</v>
      </c>
      <c r="B6606" s="14" t="inlineStr">
        <is>
          <t>THEGOOEYSPOT BAKERY</t>
        </is>
      </c>
      <c r="C6606" s="14" t="inlineStr">
        <is>
          <t>Yaba</t>
        </is>
      </c>
      <c r="D6606" s="14" t="inlineStr">
        <is>
          <t>Restaurant / Food</t>
        </is>
      </c>
      <c r="E6606" s="14" t="inlineStr">
        <is>
          <t>Bakery</t>
        </is>
      </c>
      <c r="F6606" s="26" t="n">
        <v>6</v>
      </c>
      <c r="G6606" s="27" t="inlineStr">
        <is>
          <t>Cold - little evidence of delivery</t>
        </is>
      </c>
      <c r="H6606" s="21" t="inlineStr">
        <is>
          <t>Floor - not enriched</t>
        </is>
      </c>
      <c r="I6606" s="14" t="n">
        <v>0</v>
      </c>
      <c r="J6606" s="14" t="n">
        <v>0</v>
      </c>
      <c r="K6606" s="14" t="n">
        <v>0</v>
      </c>
      <c r="L6606" s="14" t="n">
        <v>0</v>
      </c>
      <c r="M6606" s="14" t="n">
        <v>0</v>
      </c>
      <c r="N6606" s="14" t="n">
        <v>0</v>
      </c>
      <c r="O6606" s="14" t="n">
        <v>0</v>
      </c>
      <c r="P6606" s="14" t="n">
        <v>0</v>
      </c>
      <c r="Q6606" s="14" t="n">
        <v>0</v>
      </c>
      <c r="R6606" s="14" t="n">
        <v>6</v>
      </c>
      <c r="S6606" s="14" t="n">
        <v>0</v>
      </c>
      <c r="T6606" s="17" t="n"/>
      <c r="U6606" s="18" t="n"/>
      <c r="V6606" s="14" t="n"/>
      <c r="W6606" s="14" t="n"/>
      <c r="X6606" s="14" t="n"/>
      <c r="Y6606" s="14" t="n"/>
      <c r="Z6606" s="14" t="n"/>
      <c r="AA6606" s="14" t="n"/>
      <c r="AB6606" s="14" t="n"/>
      <c r="AC6606" s="14" t="n"/>
      <c r="AD6606" s="14" t="n"/>
      <c r="AE6606" s="14" t="n"/>
      <c r="AF6606" s="14" t="n">
        <v>0</v>
      </c>
      <c r="AG6606" s="19" t="inlineStr">
        <is>
          <t>11 Ebun Street,Abule-Ijesha</t>
        </is>
      </c>
      <c r="AH6606" s="20" t="n">
        <v>6.5188806</v>
      </c>
      <c r="AI6606" s="20" t="n">
        <v>3.380627</v>
      </c>
      <c r="AJ6606" s="14" t="inlineStr">
        <is>
          <t>https://www.google.com/maps/place/THEGOOEYSPOT+BAKERY/data=!4m7!3m6!1s0x103b8d54100ddd91:0xc7463a09522be92b!8m2!3d6.5188806!4d3.380627!16s%2Fg%2F11z2xt6_nr!19sChIJkd0NEFSNOxARK-krUgk6Rsc?authuser=0&amp;hl=en&amp;g_ep=EgoyMDI2MDkzMC4wIJJjKgBIAVAD&amp;rclk=1</t>
        </is>
      </c>
      <c r="AK6606" s="14" t="inlineStr">
        <is>
          <t>Google Maps (sweep, Oct 2026)</t>
        </is>
      </c>
      <c r="AL6606" s="14" t="inlineStr">
        <is>
          <t>2026-10-06</t>
        </is>
      </c>
      <c r="AM6606" s="14" t="inlineStr">
        <is>
          <t>Not approached</t>
        </is>
      </c>
      <c r="AN6606" s="19" t="n"/>
    </row>
    <row r="6607">
      <c r="A6607" s="14" t="n">
        <v>6606</v>
      </c>
      <c r="B6607" s="14" t="inlineStr">
        <is>
          <t>Toltof Ventures</t>
        </is>
      </c>
      <c r="C6607" s="14" t="inlineStr">
        <is>
          <t>Yaba</t>
        </is>
      </c>
      <c r="D6607" s="14" t="inlineStr">
        <is>
          <t>Restaurant / Food</t>
        </is>
      </c>
      <c r="E6607" s="14" t="inlineStr">
        <is>
          <t>Caterer</t>
        </is>
      </c>
      <c r="F6607" s="26" t="n">
        <v>6</v>
      </c>
      <c r="G6607" s="27" t="inlineStr">
        <is>
          <t>Cold - little evidence of delivery</t>
        </is>
      </c>
      <c r="H6607" s="21" t="inlineStr">
        <is>
          <t>Floor - not enriched</t>
        </is>
      </c>
      <c r="I6607" s="14" t="n">
        <v>0</v>
      </c>
      <c r="J6607" s="14" t="n">
        <v>0</v>
      </c>
      <c r="K6607" s="14" t="n">
        <v>0</v>
      </c>
      <c r="L6607" s="14" t="n">
        <v>0</v>
      </c>
      <c r="M6607" s="14" t="n">
        <v>0</v>
      </c>
      <c r="N6607" s="14" t="n">
        <v>0</v>
      </c>
      <c r="O6607" s="14" t="n">
        <v>0</v>
      </c>
      <c r="P6607" s="14" t="n">
        <v>0</v>
      </c>
      <c r="Q6607" s="14" t="n">
        <v>0</v>
      </c>
      <c r="R6607" s="14" t="n">
        <v>6</v>
      </c>
      <c r="S6607" s="14" t="n">
        <v>0</v>
      </c>
      <c r="T6607" s="17" t="n"/>
      <c r="U6607" s="18" t="n"/>
      <c r="V6607" s="14" t="inlineStr">
        <is>
          <t>+2348100285342</t>
        </is>
      </c>
      <c r="W6607" s="14" t="inlineStr">
        <is>
          <t>+2348100285342</t>
        </is>
      </c>
      <c r="X6607" s="14" t="n"/>
      <c r="Y6607" s="14" t="n"/>
      <c r="Z6607" s="14" t="n"/>
      <c r="AA6607" s="14" t="n"/>
      <c r="AB6607" s="14" t="n"/>
      <c r="AC6607" s="14" t="n"/>
      <c r="AD6607" s="14" t="n"/>
      <c r="AE6607" s="14" t="n"/>
      <c r="AF6607" s="14" t="n">
        <v>1</v>
      </c>
      <c r="AG6607" s="19" t="inlineStr">
        <is>
          <t>behind stadium, 11, Olutana Street, off Tejuosho Rd</t>
        </is>
      </c>
      <c r="AH6607" s="20" t="n">
        <v>6.5045106</v>
      </c>
      <c r="AI6607" s="20" t="n">
        <v>3.3670503</v>
      </c>
      <c r="AJ6607" s="14" t="inlineStr">
        <is>
          <t>https://www.google.com/maps/place/Toltof+Ventures/data=!4m7!3m6!1s0x103b8d8269808663:0x891b516601bd5838!8m2!3d6.5045106!4d3.3670503!16s%2Fg%2F11qnblwtn0!19sChIJY4aAaYKNOxAROFi9AWZRG4k?authuser=0&amp;hl=en&amp;g_ep=EgoyMDI2MDkzMC4wIJJjKgBIAVAD&amp;rclk=1</t>
        </is>
      </c>
      <c r="AK6607" s="14" t="inlineStr">
        <is>
          <t>Google Maps (sweep, Oct 2026)</t>
        </is>
      </c>
      <c r="AL6607" s="14" t="inlineStr">
        <is>
          <t>2026-10-06</t>
        </is>
      </c>
      <c r="AM6607" s="14" t="inlineStr">
        <is>
          <t>Not approached</t>
        </is>
      </c>
      <c r="AN6607" s="19" t="n"/>
    </row>
    <row r="6608">
      <c r="A6608" s="14" t="n">
        <v>6607</v>
      </c>
      <c r="B6608" s="14" t="inlineStr">
        <is>
          <t>Tommies Cyber Cafe</t>
        </is>
      </c>
      <c r="C6608" s="14" t="inlineStr">
        <is>
          <t>Yaba</t>
        </is>
      </c>
      <c r="D6608" s="14" t="inlineStr">
        <is>
          <t>Restaurant / Food</t>
        </is>
      </c>
      <c r="E6608" s="14" t="inlineStr">
        <is>
          <t>cyber cafes</t>
        </is>
      </c>
      <c r="F6608" s="26" t="n">
        <v>6</v>
      </c>
      <c r="G6608" s="27" t="inlineStr">
        <is>
          <t>Cold - little evidence of delivery</t>
        </is>
      </c>
      <c r="H6608" s="21" t="inlineStr">
        <is>
          <t>Floor - not enriched</t>
        </is>
      </c>
      <c r="I6608" s="14" t="n">
        <v>0</v>
      </c>
      <c r="J6608" s="14" t="n">
        <v>0</v>
      </c>
      <c r="K6608" s="14" t="n">
        <v>0</v>
      </c>
      <c r="L6608" s="14" t="n">
        <v>0</v>
      </c>
      <c r="M6608" s="14" t="n">
        <v>0</v>
      </c>
      <c r="N6608" s="14" t="n">
        <v>0</v>
      </c>
      <c r="O6608" s="14" t="n">
        <v>0</v>
      </c>
      <c r="P6608" s="14" t="n">
        <v>0</v>
      </c>
      <c r="Q6608" s="14" t="n">
        <v>0</v>
      </c>
      <c r="R6608" s="14" t="n">
        <v>6</v>
      </c>
      <c r="S6608" s="14" t="n">
        <v>0</v>
      </c>
      <c r="T6608" s="17" t="n"/>
      <c r="U6608" s="18" t="n"/>
      <c r="V6608" s="14" t="inlineStr">
        <is>
          <t>+2347017980357</t>
        </is>
      </c>
      <c r="W6608" s="14" t="inlineStr">
        <is>
          <t>+2347017980357; +2349064133164</t>
        </is>
      </c>
      <c r="X6608" s="14" t="n"/>
      <c r="Y6608" s="14" t="n"/>
      <c r="Z6608" s="14" t="n"/>
      <c r="AA6608" s="14" t="n"/>
      <c r="AB6608" s="14" t="n"/>
      <c r="AC6608" s="14" t="n"/>
      <c r="AD6608" s="14" t="n"/>
      <c r="AE6608" s="14" t="n"/>
      <c r="AF6608" s="14" t="n">
        <v>1</v>
      </c>
      <c r="AG6608" s="19" t="inlineStr">
        <is>
          <t>Suite 11 Student Union Building Unilag, Yaba, Lagos Nigeria</t>
        </is>
      </c>
      <c r="AH6608" s="20" t="n"/>
      <c r="AI6608" s="20" t="n"/>
      <c r="AJ6608" s="14" t="inlineStr">
        <is>
          <t>https://www.finelib.com/listing/Tommies-Cyber-Cafe/26417/</t>
        </is>
      </c>
      <c r="AK6608" s="14" t="inlineStr">
        <is>
          <t>Finelib (Oct 2026)</t>
        </is>
      </c>
      <c r="AL6608" s="14" t="inlineStr">
        <is>
          <t>2026-10-06</t>
        </is>
      </c>
      <c r="AM6608" s="14" t="inlineStr">
        <is>
          <t>Not approached</t>
        </is>
      </c>
      <c r="AN6608" s="19" t="inlineStr">
        <is>
          <t>Tommies Cyber Cafe offers services in internet browsing, online registration, online research and many more and is located in Yaba Lagos.</t>
        </is>
      </c>
    </row>
    <row r="6609">
      <c r="A6609" s="14" t="n">
        <v>6608</v>
      </c>
      <c r="B6609" s="14" t="inlineStr">
        <is>
          <t>Track Bakery</t>
        </is>
      </c>
      <c r="C6609" s="14" t="inlineStr">
        <is>
          <t>Yaba</t>
        </is>
      </c>
      <c r="D6609" s="14" t="inlineStr">
        <is>
          <t>Restaurant / Food</t>
        </is>
      </c>
      <c r="E6609" s="14" t="inlineStr">
        <is>
          <t>Bakery</t>
        </is>
      </c>
      <c r="F6609" s="26" t="n">
        <v>6</v>
      </c>
      <c r="G6609" s="27" t="inlineStr">
        <is>
          <t>Cold - little evidence of delivery</t>
        </is>
      </c>
      <c r="H6609" s="21" t="inlineStr">
        <is>
          <t>Floor - not enriched</t>
        </is>
      </c>
      <c r="I6609" s="14" t="n">
        <v>0</v>
      </c>
      <c r="J6609" s="14" t="n">
        <v>0</v>
      </c>
      <c r="K6609" s="14" t="n">
        <v>0</v>
      </c>
      <c r="L6609" s="14" t="n">
        <v>0</v>
      </c>
      <c r="M6609" s="14" t="n">
        <v>0</v>
      </c>
      <c r="N6609" s="14" t="n">
        <v>0</v>
      </c>
      <c r="O6609" s="14" t="n">
        <v>0</v>
      </c>
      <c r="P6609" s="14" t="n">
        <v>0</v>
      </c>
      <c r="Q6609" s="14" t="n">
        <v>0</v>
      </c>
      <c r="R6609" s="14" t="n">
        <v>6</v>
      </c>
      <c r="S6609" s="14" t="n">
        <v>0</v>
      </c>
      <c r="T6609" s="17" t="n"/>
      <c r="U6609" s="18" t="n"/>
      <c r="V6609" s="14" t="n"/>
      <c r="W6609" s="14" t="n"/>
      <c r="X6609" s="14" t="n"/>
      <c r="Y6609" s="14" t="n"/>
      <c r="Z6609" s="14" t="n"/>
      <c r="AA6609" s="14" t="n"/>
      <c r="AB6609" s="14" t="n"/>
      <c r="AC6609" s="14" t="n"/>
      <c r="AD6609" s="14" t="n"/>
      <c r="AE6609" s="14" t="n"/>
      <c r="AF6609" s="14" t="n">
        <v>0</v>
      </c>
      <c r="AG6609" s="19" t="inlineStr">
        <is>
          <t>4Angels Plaza Ikeja</t>
        </is>
      </c>
      <c r="AH6609" s="20" t="n">
        <v>6.512178</v>
      </c>
      <c r="AI6609" s="20" t="n">
        <v>3.3841871</v>
      </c>
      <c r="AJ6609" s="14" t="inlineStr">
        <is>
          <t>https://www.google.com/maps/place/Track+Bakery/data=!4m7!3m6!1s0x103b8d7cb09ff053:0x26461d34f3d1527e!8m2!3d6.512178!4d3.3841871!16s%2Fg%2F11zcnwrpb3!19sChIJU_CfsHyNOxARflLR8zQdRiY?authuser=0&amp;hl=en&amp;g_ep=EgoyMDI2MDkzMC4wIJJjKgBIAVAD&amp;rclk=1</t>
        </is>
      </c>
      <c r="AK6609" s="14" t="inlineStr">
        <is>
          <t>Google Maps (sweep, Oct 2026)</t>
        </is>
      </c>
      <c r="AL6609" s="14" t="inlineStr">
        <is>
          <t>2026-10-06</t>
        </is>
      </c>
      <c r="AM6609" s="14" t="inlineStr">
        <is>
          <t>Not approached</t>
        </is>
      </c>
      <c r="AN6609" s="19" t="n"/>
    </row>
    <row r="6610">
      <c r="A6610" s="14" t="n">
        <v>6609</v>
      </c>
      <c r="B6610" s="14" t="inlineStr">
        <is>
          <t>Travellers Restaurant</t>
        </is>
      </c>
      <c r="C6610" s="14" t="inlineStr">
        <is>
          <t>Yaba</t>
        </is>
      </c>
      <c r="D6610" s="14" t="inlineStr">
        <is>
          <t>Restaurant / Food</t>
        </is>
      </c>
      <c r="E6610" s="14" t="inlineStr">
        <is>
          <t>Restaurant</t>
        </is>
      </c>
      <c r="F6610" s="26" t="n">
        <v>6</v>
      </c>
      <c r="G6610" s="27" t="inlineStr">
        <is>
          <t>Cold - little evidence of delivery</t>
        </is>
      </c>
      <c r="H6610" s="21" t="inlineStr">
        <is>
          <t>Floor - not enriched</t>
        </is>
      </c>
      <c r="I6610" s="14" t="n">
        <v>0</v>
      </c>
      <c r="J6610" s="14" t="n">
        <v>0</v>
      </c>
      <c r="K6610" s="14" t="n">
        <v>0</v>
      </c>
      <c r="L6610" s="14" t="n">
        <v>0</v>
      </c>
      <c r="M6610" s="14" t="n">
        <v>0</v>
      </c>
      <c r="N6610" s="14" t="n">
        <v>0</v>
      </c>
      <c r="O6610" s="14" t="n">
        <v>0</v>
      </c>
      <c r="P6610" s="14" t="n">
        <v>0</v>
      </c>
      <c r="Q6610" s="14" t="n">
        <v>0</v>
      </c>
      <c r="R6610" s="14" t="n">
        <v>6</v>
      </c>
      <c r="S6610" s="14" t="n">
        <v>0</v>
      </c>
      <c r="T6610" s="17" t="n"/>
      <c r="U6610" s="18" t="n"/>
      <c r="V6610" s="14" t="n"/>
      <c r="W6610" s="14" t="n"/>
      <c r="X6610" s="14" t="n"/>
      <c r="Y6610" s="14" t="n"/>
      <c r="Z6610" s="14" t="n"/>
      <c r="AA6610" s="14" t="n"/>
      <c r="AB6610" s="14" t="n"/>
      <c r="AC6610" s="14" t="n"/>
      <c r="AD6610" s="14" t="n"/>
      <c r="AE6610" s="14" t="n"/>
      <c r="AF6610" s="14" t="n">
        <v>0</v>
      </c>
      <c r="AG6610" s="19" t="inlineStr">
        <is>
          <t>6 Ikorodu Rd</t>
        </is>
      </c>
      <c r="AH6610" s="20" t="n">
        <v>6.5177952</v>
      </c>
      <c r="AI6610" s="20" t="n">
        <v>3.3685806</v>
      </c>
      <c r="AJ6610" s="14" t="inlineStr">
        <is>
          <t>https://www.google.com/maps/place/Travellers+Restaurant/data=!4m7!3m6!1s0x103b8d2df135c3c9:0xd6170ba021f4da0e!8m2!3d6.5177952!4d3.3685806!16s%2Fg%2F11lgdl3fxw!19sChIJycM18S2NOxARDtr0IaALF9Y?authuser=0&amp;hl=en&amp;g_ep=EgoyMDI2MDkzMC4wIJJjKgBIAVAD&amp;rclk=1</t>
        </is>
      </c>
      <c r="AK6610" s="14" t="inlineStr">
        <is>
          <t>Google Maps (sweep, Oct 2026)</t>
        </is>
      </c>
      <c r="AL6610" s="14" t="inlineStr">
        <is>
          <t>2026-10-06</t>
        </is>
      </c>
      <c r="AM6610" s="14" t="inlineStr">
        <is>
          <t>Not approached</t>
        </is>
      </c>
      <c r="AN6610" s="19" t="n"/>
    </row>
    <row r="6611">
      <c r="A6611" s="14" t="n">
        <v>6610</v>
      </c>
      <c r="B6611" s="14" t="inlineStr">
        <is>
          <t>TRINIOUS DELIGHT KITCHEN</t>
        </is>
      </c>
      <c r="C6611" s="14" t="inlineStr">
        <is>
          <t>Yaba</t>
        </is>
      </c>
      <c r="D6611" s="14" t="inlineStr">
        <is>
          <t>Restaurant / Food</t>
        </is>
      </c>
      <c r="E6611" s="14" t="inlineStr">
        <is>
          <t>Catering food and drink supplier</t>
        </is>
      </c>
      <c r="F6611" s="26" t="n">
        <v>6</v>
      </c>
      <c r="G6611" s="27" t="inlineStr">
        <is>
          <t>Cold - little evidence of delivery</t>
        </is>
      </c>
      <c r="H6611" s="21" t="inlineStr">
        <is>
          <t>Floor - not enriched</t>
        </is>
      </c>
      <c r="I6611" s="14" t="n">
        <v>0</v>
      </c>
      <c r="J6611" s="14" t="n">
        <v>0</v>
      </c>
      <c r="K6611" s="14" t="n">
        <v>0</v>
      </c>
      <c r="L6611" s="14" t="n">
        <v>0</v>
      </c>
      <c r="M6611" s="14" t="n">
        <v>0</v>
      </c>
      <c r="N6611" s="14" t="n">
        <v>0</v>
      </c>
      <c r="O6611" s="14" t="n">
        <v>0</v>
      </c>
      <c r="P6611" s="14" t="n">
        <v>0</v>
      </c>
      <c r="Q6611" s="14" t="n">
        <v>0</v>
      </c>
      <c r="R6611" s="14" t="n">
        <v>6</v>
      </c>
      <c r="S6611" s="14" t="n">
        <v>0</v>
      </c>
      <c r="T6611" s="17" t="n"/>
      <c r="U6611" s="18" t="n"/>
      <c r="V6611" s="14" t="inlineStr">
        <is>
          <t>+2347082786891</t>
        </is>
      </c>
      <c r="W6611" s="14" t="inlineStr">
        <is>
          <t>+2347082786891</t>
        </is>
      </c>
      <c r="X6611" s="14" t="n"/>
      <c r="Y6611" s="14" t="n"/>
      <c r="Z6611" s="14" t="n"/>
      <c r="AA6611" s="14" t="n"/>
      <c r="AB6611" s="14" t="n"/>
      <c r="AC6611" s="14" t="n"/>
      <c r="AD6611" s="14" t="n"/>
      <c r="AE6611" s="14" t="n"/>
      <c r="AF6611" s="14" t="n">
        <v>1</v>
      </c>
      <c r="AG6611" s="19" t="inlineStr">
        <is>
          <t>everywhere in lagos, 2, Ijaoye Jibowu lagos 5, Bakare Estate Igbogbo Lagos We Cover anywhere In lagos and Outside Lagos We cover all local government We are</t>
        </is>
      </c>
      <c r="AH6611" s="20" t="n">
        <v>6.5125594</v>
      </c>
      <c r="AI6611" s="20" t="n">
        <v>3.3727958</v>
      </c>
      <c r="AJ6611" s="14" t="inlineStr">
        <is>
          <t>https://www.google.com/maps/place/TRINIOUS+DELIGHT+KITCHEN/data=!4m7!3m6!1s0x103b8d43ded31e0b:0x140aabde6e0bacf0!8m2!3d6.5125594!4d3.3727958!16s%2Fg%2F11pzkgsjnw!19sChIJCx7T3kONOxAR8KwLbt6rChQ?authuser=0&amp;hl=en&amp;g_ep=EgoyMDI2MDkzMC4wIJJjKgBIAVAD&amp;rclk=1</t>
        </is>
      </c>
      <c r="AK6611" s="14" t="inlineStr">
        <is>
          <t>Google Maps (sweep, Oct 2026)</t>
        </is>
      </c>
      <c r="AL6611" s="14" t="inlineStr">
        <is>
          <t>2026-10-06</t>
        </is>
      </c>
      <c r="AM6611" s="14" t="inlineStr">
        <is>
          <t>Not approached</t>
        </is>
      </c>
      <c r="AN6611" s="19" t="n"/>
    </row>
    <row r="6612">
      <c r="A6612" s="14" t="n">
        <v>6611</v>
      </c>
      <c r="B6612" s="14" t="inlineStr">
        <is>
          <t>Twinny Cakes &amp; More</t>
        </is>
      </c>
      <c r="C6612" s="14" t="inlineStr">
        <is>
          <t>Yaba</t>
        </is>
      </c>
      <c r="D6612" s="14" t="inlineStr">
        <is>
          <t>Restaurant / Food</t>
        </is>
      </c>
      <c r="E6612" s="14" t="inlineStr">
        <is>
          <t>Catering food and drink supplier</t>
        </is>
      </c>
      <c r="F6612" s="26" t="n">
        <v>6</v>
      </c>
      <c r="G6612" s="27" t="inlineStr">
        <is>
          <t>Cold - little evidence of delivery</t>
        </is>
      </c>
      <c r="H6612" s="21" t="inlineStr">
        <is>
          <t>Floor - not enriched</t>
        </is>
      </c>
      <c r="I6612" s="14" t="n">
        <v>0</v>
      </c>
      <c r="J6612" s="14" t="n">
        <v>0</v>
      </c>
      <c r="K6612" s="14" t="n">
        <v>0</v>
      </c>
      <c r="L6612" s="14" t="n">
        <v>0</v>
      </c>
      <c r="M6612" s="14" t="n">
        <v>0</v>
      </c>
      <c r="N6612" s="14" t="n">
        <v>0</v>
      </c>
      <c r="O6612" s="14" t="n">
        <v>0</v>
      </c>
      <c r="P6612" s="14" t="n">
        <v>0</v>
      </c>
      <c r="Q6612" s="14" t="n">
        <v>0</v>
      </c>
      <c r="R6612" s="14" t="n">
        <v>6</v>
      </c>
      <c r="S6612" s="14" t="n">
        <v>0</v>
      </c>
      <c r="T6612" s="17" t="n"/>
      <c r="U6612" s="18" t="n"/>
      <c r="V6612" s="14" t="n"/>
      <c r="W6612" s="14" t="n"/>
      <c r="X6612" s="14" t="n"/>
      <c r="Y6612" s="14" t="n"/>
      <c r="Z6612" s="14" t="n"/>
      <c r="AA6612" s="14" t="n"/>
      <c r="AB6612" s="14" t="n"/>
      <c r="AC6612" s="14" t="n"/>
      <c r="AD6612" s="14" t="n"/>
      <c r="AE6612" s="14" t="n"/>
      <c r="AF6612" s="14" t="n">
        <v>0</v>
      </c>
      <c r="AG6612" s="19" t="n"/>
      <c r="AH6612" s="20" t="n">
        <v>6.5243793</v>
      </c>
      <c r="AI6612" s="20" t="n">
        <v>3.3792057</v>
      </c>
      <c r="AJ6612" s="14" t="inlineStr">
        <is>
          <t>https://www.google.com/maps/place/Twinny+Cakes+%26+More/data=!4m7!3m6!1s0x103b8d48ec7ce509:0xb2b2bd2983e4a494!8m2!3d6.5243793!4d3.3792057!16s%2Fg%2F11vxjr8gjk!19sChIJCeV87EiNOxARlKTkgym9srI?authuser=0&amp;hl=en&amp;g_ep=EgoyMDI2MDkzMC4wIJJjKgBIAVAD&amp;rclk=1</t>
        </is>
      </c>
      <c r="AK6612" s="14" t="inlineStr">
        <is>
          <t>Google Maps (sweep, Oct 2026)</t>
        </is>
      </c>
      <c r="AL6612" s="14" t="inlineStr">
        <is>
          <t>2026-10-06</t>
        </is>
      </c>
      <c r="AM6612" s="14" t="inlineStr">
        <is>
          <t>Not approached</t>
        </is>
      </c>
      <c r="AN6612" s="19" t="n"/>
    </row>
    <row r="6613">
      <c r="A6613" s="14" t="n">
        <v>6612</v>
      </c>
      <c r="B6613" s="14" t="inlineStr">
        <is>
          <t>Tymah Bakery</t>
        </is>
      </c>
      <c r="C6613" s="14" t="inlineStr">
        <is>
          <t>Yaba</t>
        </is>
      </c>
      <c r="D6613" s="14" t="inlineStr">
        <is>
          <t>Restaurant / Food</t>
        </is>
      </c>
      <c r="E6613" s="14" t="inlineStr">
        <is>
          <t>Bakery</t>
        </is>
      </c>
      <c r="F6613" s="26" t="n">
        <v>6</v>
      </c>
      <c r="G6613" s="27" t="inlineStr">
        <is>
          <t>Cold - little evidence of delivery</t>
        </is>
      </c>
      <c r="H6613" s="21" t="inlineStr">
        <is>
          <t>Floor - not enriched</t>
        </is>
      </c>
      <c r="I6613" s="14" t="n">
        <v>0</v>
      </c>
      <c r="J6613" s="14" t="n">
        <v>0</v>
      </c>
      <c r="K6613" s="14" t="n">
        <v>0</v>
      </c>
      <c r="L6613" s="14" t="n">
        <v>0</v>
      </c>
      <c r="M6613" s="14" t="n">
        <v>0</v>
      </c>
      <c r="N6613" s="14" t="n">
        <v>0</v>
      </c>
      <c r="O6613" s="14" t="n">
        <v>0</v>
      </c>
      <c r="P6613" s="14" t="n">
        <v>0</v>
      </c>
      <c r="Q6613" s="14" t="n">
        <v>0</v>
      </c>
      <c r="R6613" s="14" t="n">
        <v>6</v>
      </c>
      <c r="S6613" s="14" t="n">
        <v>0</v>
      </c>
      <c r="T6613" s="17" t="n"/>
      <c r="U6613" s="18" t="n"/>
      <c r="V6613" s="14" t="n"/>
      <c r="W6613" s="14" t="n"/>
      <c r="X6613" s="14" t="n"/>
      <c r="Y6613" s="14" t="n"/>
      <c r="Z6613" s="14" t="n"/>
      <c r="AA6613" s="14" t="n"/>
      <c r="AB6613" s="14" t="n"/>
      <c r="AC6613" s="14" t="n"/>
      <c r="AD6613" s="14" t="n"/>
      <c r="AE6613" s="14" t="n"/>
      <c r="AF6613" s="14" t="n">
        <v>0</v>
      </c>
      <c r="AG6613" s="19" t="inlineStr">
        <is>
          <t>13 Olowoora Road Isheri Bus-stop</t>
        </is>
      </c>
      <c r="AH6613" s="20" t="n">
        <v>6.5243793</v>
      </c>
      <c r="AI6613" s="20" t="n">
        <v>3.3792057</v>
      </c>
      <c r="AJ6613" s="14" t="inlineStr">
        <is>
          <t>https://www.google.com/maps/place/Tymah+Bakery/data=!4m7!3m6!1s0x103b8d58625f08ab:0x7ff736bae0695c4e!8m2!3d6.5243793!4d3.3792057!16s%2Fg%2F11vxjwdwv7!19sChIJqwhfYliNOxARTlxp4Lo2938?authuser=0&amp;hl=en&amp;g_ep=EgoyMDI2MDkzMC4wIJJjKgBIAVAD&amp;rclk=1</t>
        </is>
      </c>
      <c r="AK6613" s="14" t="inlineStr">
        <is>
          <t>Google Maps (sweep, Oct 2026)</t>
        </is>
      </c>
      <c r="AL6613" s="14" t="inlineStr">
        <is>
          <t>2026-10-06</t>
        </is>
      </c>
      <c r="AM6613" s="14" t="inlineStr">
        <is>
          <t>Not approached</t>
        </is>
      </c>
      <c r="AN6613" s="19" t="n"/>
    </row>
    <row r="6614">
      <c r="A6614" s="14" t="n">
        <v>6613</v>
      </c>
      <c r="B6614" s="14" t="inlineStr">
        <is>
          <t>Uniquespiceup Catering Service/Event Management</t>
        </is>
      </c>
      <c r="C6614" s="14" t="inlineStr">
        <is>
          <t>Yaba</t>
        </is>
      </c>
      <c r="D6614" s="14" t="inlineStr">
        <is>
          <t>Restaurant / Food</t>
        </is>
      </c>
      <c r="E6614" s="14" t="inlineStr">
        <is>
          <t>Caterer</t>
        </is>
      </c>
      <c r="F6614" s="26" t="n">
        <v>6</v>
      </c>
      <c r="G6614" s="27" t="inlineStr">
        <is>
          <t>Cold - little evidence of delivery</t>
        </is>
      </c>
      <c r="H6614" s="21" t="inlineStr">
        <is>
          <t>Floor - not enriched</t>
        </is>
      </c>
      <c r="I6614" s="14" t="n">
        <v>0</v>
      </c>
      <c r="J6614" s="14" t="n">
        <v>0</v>
      </c>
      <c r="K6614" s="14" t="n">
        <v>0</v>
      </c>
      <c r="L6614" s="14" t="n">
        <v>0</v>
      </c>
      <c r="M6614" s="14" t="n">
        <v>0</v>
      </c>
      <c r="N6614" s="14" t="n">
        <v>0</v>
      </c>
      <c r="O6614" s="14" t="n">
        <v>0</v>
      </c>
      <c r="P6614" s="14" t="n">
        <v>0</v>
      </c>
      <c r="Q6614" s="14" t="n">
        <v>0</v>
      </c>
      <c r="R6614" s="14" t="n">
        <v>6</v>
      </c>
      <c r="S6614" s="14" t="n">
        <v>0</v>
      </c>
      <c r="T6614" s="17" t="n"/>
      <c r="U6614" s="18" t="n"/>
      <c r="V6614" s="14" t="inlineStr">
        <is>
          <t>+2348095350200</t>
        </is>
      </c>
      <c r="W6614" s="14" t="inlineStr">
        <is>
          <t>+2348095350200</t>
        </is>
      </c>
      <c r="X6614" s="14" t="n"/>
      <c r="Y6614" s="14" t="n"/>
      <c r="Z6614" s="14" t="n"/>
      <c r="AA6614" s="14" t="n"/>
      <c r="AB6614" s="14" t="n"/>
      <c r="AC6614" s="14" t="n"/>
      <c r="AD6614" s="14" t="n"/>
      <c r="AE6614" s="14" t="n"/>
      <c r="AF6614" s="14" t="n">
        <v>1</v>
      </c>
      <c r="AG6614" s="19" t="n"/>
      <c r="AH6614" s="20" t="n">
        <v>6.5243793</v>
      </c>
      <c r="AI6614" s="20" t="n">
        <v>3.3792057</v>
      </c>
      <c r="AJ6614" s="14" t="inlineStr">
        <is>
          <t>https://www.google.com/maps/place/Uniquespiceup+Catering+Service%2FEvent+Management/data=!4m7!3m6!1s0x103b8d30ad09d043:0xd675759949de3a72!8m2!3d6.5243793!4d3.3792057!16s%2Fg%2F11y4n9dz9z!19sChIJQ9AJrTCNOxARcjreSZl1ddY?authuser=0&amp;hl=en&amp;g_ep=EgoyMDI2MDkzMC4wIJJjKgBIAVAD&amp;rclk=1</t>
        </is>
      </c>
      <c r="AK6614" s="14" t="inlineStr">
        <is>
          <t>Google Maps (sweep, Oct 2026)</t>
        </is>
      </c>
      <c r="AL6614" s="14" t="inlineStr">
        <is>
          <t>2026-10-06</t>
        </is>
      </c>
      <c r="AM6614" s="14" t="inlineStr">
        <is>
          <t>Not approached</t>
        </is>
      </c>
      <c r="AN6614" s="19" t="n"/>
    </row>
    <row r="6615">
      <c r="A6615" s="14" t="n">
        <v>6614</v>
      </c>
      <c r="B6615" s="14" t="inlineStr">
        <is>
          <t>Us Fast Food Production</t>
        </is>
      </c>
      <c r="C6615" s="14" t="inlineStr">
        <is>
          <t>Yaba</t>
        </is>
      </c>
      <c r="D6615" s="14" t="inlineStr">
        <is>
          <t>Restaurant / Food</t>
        </is>
      </c>
      <c r="E6615" s="14" t="inlineStr">
        <is>
          <t>Restaurant</t>
        </is>
      </c>
      <c r="F6615" s="26" t="n">
        <v>6</v>
      </c>
      <c r="G6615" s="27" t="inlineStr">
        <is>
          <t>Cold - little evidence of delivery</t>
        </is>
      </c>
      <c r="H6615" s="21" t="inlineStr">
        <is>
          <t>Floor - not enriched</t>
        </is>
      </c>
      <c r="I6615" s="14" t="n">
        <v>0</v>
      </c>
      <c r="J6615" s="14" t="n">
        <v>0</v>
      </c>
      <c r="K6615" s="14" t="n">
        <v>0</v>
      </c>
      <c r="L6615" s="14" t="n">
        <v>0</v>
      </c>
      <c r="M6615" s="14" t="n">
        <v>0</v>
      </c>
      <c r="N6615" s="14" t="n">
        <v>0</v>
      </c>
      <c r="O6615" s="14" t="n">
        <v>0</v>
      </c>
      <c r="P6615" s="14" t="n">
        <v>0</v>
      </c>
      <c r="Q6615" s="14" t="n">
        <v>0</v>
      </c>
      <c r="R6615" s="14" t="n">
        <v>6</v>
      </c>
      <c r="S6615" s="14" t="n">
        <v>0</v>
      </c>
      <c r="T6615" s="17" t="n"/>
      <c r="U6615" s="18" t="n"/>
      <c r="V6615" s="14" t="n"/>
      <c r="W6615" s="14" t="n"/>
      <c r="X6615" s="14" t="n"/>
      <c r="Y6615" s="14" t="n"/>
      <c r="Z6615" s="14" t="n"/>
      <c r="AA6615" s="14" t="n"/>
      <c r="AB6615" s="14" t="n"/>
      <c r="AC6615" s="14" t="n"/>
      <c r="AD6615" s="14" t="n"/>
      <c r="AE6615" s="14" t="n"/>
      <c r="AF6615" s="14" t="n">
        <v>0</v>
      </c>
      <c r="AG6615" s="19" t="inlineStr">
        <is>
          <t>24,Muritala Mohammad Way</t>
        </is>
      </c>
      <c r="AH6615" s="20" t="n">
        <v>6.5160854</v>
      </c>
      <c r="AI6615" s="20" t="n">
        <v>3.3688734</v>
      </c>
      <c r="AJ6615" s="14" t="inlineStr">
        <is>
          <t>https://www.google.com/maps/place/Us+Fast+Food+Production/data=!4m7!3m6!1s0x103b8d6abfc01555:0x97f43adae109f648!8m2!3d6.5160854!4d3.3688734!16s%2Fg%2F11t51s9pq_!19sChIJVRXAv2qNOxARSPYJ4do69Jc?authuser=0&amp;hl=en&amp;g_ep=EgoyMDI2MDkzMC4wIJJjKgBIAVAD&amp;rclk=1</t>
        </is>
      </c>
      <c r="AK6615" s="14" t="inlineStr">
        <is>
          <t>Google Maps (sweep, Oct 2026)</t>
        </is>
      </c>
      <c r="AL6615" s="14" t="inlineStr">
        <is>
          <t>2026-10-06</t>
        </is>
      </c>
      <c r="AM6615" s="14" t="inlineStr">
        <is>
          <t>Not approached</t>
        </is>
      </c>
      <c r="AN6615" s="19" t="n"/>
    </row>
    <row r="6616">
      <c r="A6616" s="14" t="n">
        <v>6615</v>
      </c>
      <c r="B6616" s="14" t="inlineStr">
        <is>
          <t>Vbrownie'S Touch/Events</t>
        </is>
      </c>
      <c r="C6616" s="14" t="inlineStr">
        <is>
          <t>Yaba</t>
        </is>
      </c>
      <c r="D6616" s="14" t="inlineStr">
        <is>
          <t>Restaurant / Food</t>
        </is>
      </c>
      <c r="E6616" s="14" t="inlineStr">
        <is>
          <t>Caterer</t>
        </is>
      </c>
      <c r="F6616" s="26" t="n">
        <v>6</v>
      </c>
      <c r="G6616" s="27" t="inlineStr">
        <is>
          <t>Cold - little evidence of delivery</t>
        </is>
      </c>
      <c r="H6616" s="21" t="inlineStr">
        <is>
          <t>Floor - not enriched</t>
        </is>
      </c>
      <c r="I6616" s="14" t="n">
        <v>0</v>
      </c>
      <c r="J6616" s="14" t="n">
        <v>0</v>
      </c>
      <c r="K6616" s="14" t="n">
        <v>0</v>
      </c>
      <c r="L6616" s="14" t="n">
        <v>0</v>
      </c>
      <c r="M6616" s="14" t="n">
        <v>0</v>
      </c>
      <c r="N6616" s="14" t="n">
        <v>0</v>
      </c>
      <c r="O6616" s="14" t="n">
        <v>0</v>
      </c>
      <c r="P6616" s="14" t="n">
        <v>0</v>
      </c>
      <c r="Q6616" s="14" t="n">
        <v>0</v>
      </c>
      <c r="R6616" s="14" t="n">
        <v>6</v>
      </c>
      <c r="S6616" s="14" t="n">
        <v>0</v>
      </c>
      <c r="T6616" s="17" t="n"/>
      <c r="U6616" s="18" t="n"/>
      <c r="V6616" s="14" t="inlineStr">
        <is>
          <t>+2348068110865</t>
        </is>
      </c>
      <c r="W6616" s="14" t="inlineStr">
        <is>
          <t>+2348068110865</t>
        </is>
      </c>
      <c r="X6616" s="14" t="n"/>
      <c r="Y6616" s="14" t="n"/>
      <c r="Z6616" s="14" t="n"/>
      <c r="AA6616" s="14" t="n"/>
      <c r="AB6616" s="14" t="n"/>
      <c r="AC6616" s="14" t="n"/>
      <c r="AD6616" s="14" t="n"/>
      <c r="AE6616" s="14" t="n"/>
      <c r="AF6616" s="14" t="n">
        <v>1</v>
      </c>
      <c r="AG6616" s="19" t="n"/>
      <c r="AH6616" s="20" t="n">
        <v>6.5243793</v>
      </c>
      <c r="AI6616" s="20" t="n">
        <v>3.3792057</v>
      </c>
      <c r="AJ6616" s="14" t="inlineStr">
        <is>
          <t>https://www.google.com/maps/place/Vbrownie%27S+Touch%2FEvents/data=!4m7!3m6!1s0x103b8db76165ee97:0x1a176995df0a540e!8m2!3d6.5243793!4d3.3792057!16s%2Fg%2F11vzrys7p2!19sChIJl-5lYbeNOxARDlQK35VpFxo?authuser=0&amp;hl=en&amp;g_ep=EgoyMDI2MDkzMC4wIJJjKgBIAVAD&amp;rclk=1</t>
        </is>
      </c>
      <c r="AK6616" s="14" t="inlineStr">
        <is>
          <t>Google Maps (sweep, Oct 2026)</t>
        </is>
      </c>
      <c r="AL6616" s="14" t="inlineStr">
        <is>
          <t>2026-10-06</t>
        </is>
      </c>
      <c r="AM6616" s="14" t="inlineStr">
        <is>
          <t>Not approached</t>
        </is>
      </c>
      <c r="AN6616" s="19" t="n"/>
    </row>
    <row r="6617">
      <c r="A6617" s="14" t="n">
        <v>6616</v>
      </c>
      <c r="B6617" s="14" t="inlineStr">
        <is>
          <t>Vicarol Catering</t>
        </is>
      </c>
      <c r="C6617" s="14" t="inlineStr">
        <is>
          <t>Yaba</t>
        </is>
      </c>
      <c r="D6617" s="14" t="inlineStr">
        <is>
          <t>Restaurant / Food</t>
        </is>
      </c>
      <c r="E6617" s="14" t="inlineStr">
        <is>
          <t>Caterer</t>
        </is>
      </c>
      <c r="F6617" s="26" t="n">
        <v>6</v>
      </c>
      <c r="G6617" s="27" t="inlineStr">
        <is>
          <t>Cold - little evidence of delivery</t>
        </is>
      </c>
      <c r="H6617" s="21" t="inlineStr">
        <is>
          <t>Floor - not enriched</t>
        </is>
      </c>
      <c r="I6617" s="14" t="n">
        <v>0</v>
      </c>
      <c r="J6617" s="14" t="n">
        <v>0</v>
      </c>
      <c r="K6617" s="14" t="n">
        <v>0</v>
      </c>
      <c r="L6617" s="14" t="n">
        <v>0</v>
      </c>
      <c r="M6617" s="14" t="n">
        <v>0</v>
      </c>
      <c r="N6617" s="14" t="n">
        <v>0</v>
      </c>
      <c r="O6617" s="14" t="n">
        <v>0</v>
      </c>
      <c r="P6617" s="14" t="n">
        <v>0</v>
      </c>
      <c r="Q6617" s="14" t="n">
        <v>0</v>
      </c>
      <c r="R6617" s="14" t="n">
        <v>6</v>
      </c>
      <c r="S6617" s="14" t="n">
        <v>0</v>
      </c>
      <c r="T6617" s="17" t="n"/>
      <c r="U6617" s="18" t="n"/>
      <c r="V6617" s="14" t="inlineStr">
        <is>
          <t>+2349020894967</t>
        </is>
      </c>
      <c r="W6617" s="14" t="inlineStr">
        <is>
          <t>+2349020894967</t>
        </is>
      </c>
      <c r="X6617" s="14" t="n"/>
      <c r="Y6617" s="14" t="n"/>
      <c r="Z6617" s="14" t="n"/>
      <c r="AA6617" s="14" t="n"/>
      <c r="AB6617" s="14" t="n"/>
      <c r="AC6617" s="14" t="n"/>
      <c r="AD6617" s="14" t="n"/>
      <c r="AE6617" s="14" t="n"/>
      <c r="AF6617" s="14" t="n">
        <v>1</v>
      </c>
      <c r="AG6617" s="19" t="inlineStr">
        <is>
          <t>Eyo Ita Crescent, University of Lagos</t>
        </is>
      </c>
      <c r="AH6617" s="20" t="n">
        <v>6.5123914</v>
      </c>
      <c r="AI6617" s="20" t="n">
        <v>3.3925629</v>
      </c>
      <c r="AJ6617" s="14" t="inlineStr">
        <is>
          <t>https://www.google.com/maps/place/Vicarol+Catering/data=!4m7!3m6!1s0x103b8dfb597d3bad:0x1890ec8dc26367cb!8m2!3d6.5123914!4d3.3925629!16s%2Fg%2F11h03g9n05!19sChIJrTt9WfuNOxARy2djwo3skBg?authuser=0&amp;hl=en&amp;g_ep=EgoyMDI2MDkzMC4wIJJjKgBIAVAD&amp;rclk=1</t>
        </is>
      </c>
      <c r="AK6617" s="14" t="inlineStr">
        <is>
          <t>Google Maps (sweep, Oct 2026)</t>
        </is>
      </c>
      <c r="AL6617" s="14" t="inlineStr">
        <is>
          <t>2026-10-06</t>
        </is>
      </c>
      <c r="AM6617" s="14" t="inlineStr">
        <is>
          <t>Not approached</t>
        </is>
      </c>
      <c r="AN6617" s="19" t="n"/>
    </row>
    <row r="6618">
      <c r="A6618" s="14" t="n">
        <v>6617</v>
      </c>
      <c r="B6618" s="14" t="inlineStr">
        <is>
          <t>W. A. Catering School</t>
        </is>
      </c>
      <c r="C6618" s="14" t="inlineStr">
        <is>
          <t>Yaba</t>
        </is>
      </c>
      <c r="D6618" s="14" t="inlineStr">
        <is>
          <t>Restaurant / Food</t>
        </is>
      </c>
      <c r="E6618" s="14" t="inlineStr">
        <is>
          <t>Caterer</t>
        </is>
      </c>
      <c r="F6618" s="26" t="n">
        <v>6</v>
      </c>
      <c r="G6618" s="27" t="inlineStr">
        <is>
          <t>Cold - little evidence of delivery</t>
        </is>
      </c>
      <c r="H6618" s="21" t="inlineStr">
        <is>
          <t>Floor - not enriched</t>
        </is>
      </c>
      <c r="I6618" s="14" t="n">
        <v>0</v>
      </c>
      <c r="J6618" s="14" t="n">
        <v>0</v>
      </c>
      <c r="K6618" s="14" t="n">
        <v>0</v>
      </c>
      <c r="L6618" s="14" t="n">
        <v>0</v>
      </c>
      <c r="M6618" s="14" t="n">
        <v>0</v>
      </c>
      <c r="N6618" s="14" t="n">
        <v>0</v>
      </c>
      <c r="O6618" s="14" t="n">
        <v>0</v>
      </c>
      <c r="P6618" s="14" t="n">
        <v>0</v>
      </c>
      <c r="Q6618" s="14" t="n">
        <v>0</v>
      </c>
      <c r="R6618" s="14" t="n">
        <v>6</v>
      </c>
      <c r="S6618" s="14" t="n">
        <v>0</v>
      </c>
      <c r="T6618" s="17" t="n"/>
      <c r="U6618" s="18" t="n"/>
      <c r="V6618" s="14" t="inlineStr">
        <is>
          <t>+23414979827</t>
        </is>
      </c>
      <c r="W6618" s="14" t="inlineStr">
        <is>
          <t>+23414979827</t>
        </is>
      </c>
      <c r="X6618" s="14" t="n"/>
      <c r="Y6618" s="14" t="n"/>
      <c r="Z6618" s="14" t="n"/>
      <c r="AA6618" s="14" t="n"/>
      <c r="AB6618" s="14" t="n"/>
      <c r="AC6618" s="14" t="n"/>
      <c r="AD6618" s="14" t="n"/>
      <c r="AE6618" s="14" t="n"/>
      <c r="AF6618" s="14" t="n">
        <v>1</v>
      </c>
      <c r="AG6618" s="19" t="inlineStr">
        <is>
          <t>52 Ayi Owu Street</t>
        </is>
      </c>
      <c r="AH6618" s="20" t="n">
        <v>6.5243793</v>
      </c>
      <c r="AI6618" s="20" t="n">
        <v>3.3792057</v>
      </c>
      <c r="AJ6618" s="14" t="inlineStr">
        <is>
          <t>https://www.google.com/maps/place/W.+A.+Catering+School/data=!4m7!3m6!1s0x103b8da1cf59b253:0xb03da90e1324d561!8m2!3d6.5243793!4d3.3792057!16s%2Fg%2F11vxjsymq5!19sChIJU7JZz6GNOxARYdUkEw6pPbA?authuser=0&amp;hl=en&amp;g_ep=EgoyMDI2MDkzMC4wIJJjKgBIAVAD&amp;rclk=1</t>
        </is>
      </c>
      <c r="AK6618" s="14" t="inlineStr">
        <is>
          <t>Google Maps (sweep, Oct 2026)</t>
        </is>
      </c>
      <c r="AL6618" s="14" t="inlineStr">
        <is>
          <t>2026-10-06</t>
        </is>
      </c>
      <c r="AM6618" s="14" t="inlineStr">
        <is>
          <t>Not approached</t>
        </is>
      </c>
      <c r="AN6618" s="19" t="n"/>
    </row>
    <row r="6619">
      <c r="A6619" s="14" t="n">
        <v>6618</v>
      </c>
      <c r="B6619" s="14" t="inlineStr">
        <is>
          <t>Wheat Field Bakery</t>
        </is>
      </c>
      <c r="C6619" s="14" t="inlineStr">
        <is>
          <t>Yaba</t>
        </is>
      </c>
      <c r="D6619" s="14" t="inlineStr">
        <is>
          <t>Restaurant / Food</t>
        </is>
      </c>
      <c r="E6619" s="14" t="inlineStr">
        <is>
          <t>Bakery</t>
        </is>
      </c>
      <c r="F6619" s="26" t="n">
        <v>6</v>
      </c>
      <c r="G6619" s="27" t="inlineStr">
        <is>
          <t>Cold - little evidence of delivery</t>
        </is>
      </c>
      <c r="H6619" s="21" t="inlineStr">
        <is>
          <t>Floor - not enriched</t>
        </is>
      </c>
      <c r="I6619" s="14" t="n">
        <v>0</v>
      </c>
      <c r="J6619" s="14" t="n">
        <v>0</v>
      </c>
      <c r="K6619" s="14" t="n">
        <v>0</v>
      </c>
      <c r="L6619" s="14" t="n">
        <v>0</v>
      </c>
      <c r="M6619" s="14" t="n">
        <v>0</v>
      </c>
      <c r="N6619" s="14" t="n">
        <v>0</v>
      </c>
      <c r="O6619" s="14" t="n">
        <v>0</v>
      </c>
      <c r="P6619" s="14" t="n">
        <v>0</v>
      </c>
      <c r="Q6619" s="14" t="n">
        <v>0</v>
      </c>
      <c r="R6619" s="14" t="n">
        <v>6</v>
      </c>
      <c r="S6619" s="14" t="n">
        <v>0</v>
      </c>
      <c r="T6619" s="17" t="n"/>
      <c r="U6619" s="18" t="n"/>
      <c r="V6619" s="14" t="n"/>
      <c r="W6619" s="14" t="n"/>
      <c r="X6619" s="14" t="n"/>
      <c r="Y6619" s="14" t="n"/>
      <c r="Z6619" s="14" t="n"/>
      <c r="AA6619" s="14" t="n"/>
      <c r="AB6619" s="14" t="n"/>
      <c r="AC6619" s="14" t="n"/>
      <c r="AD6619" s="14" t="n"/>
      <c r="AE6619" s="14" t="n"/>
      <c r="AF6619" s="14" t="n">
        <v>0</v>
      </c>
      <c r="AG6619" s="19" t="n"/>
      <c r="AH6619" s="20" t="n">
        <v>6.5243793</v>
      </c>
      <c r="AI6619" s="20" t="n">
        <v>3.3792057</v>
      </c>
      <c r="AJ6619" s="14" t="inlineStr">
        <is>
          <t>https://www.google.com/maps/place/Wheat+Field+Bakery/data=!4m7!3m6!1s0x103b8dec4d0e0cb3:0xf4062ab2083508c3!8m2!3d6.5243793!4d3.3792057!16s%2Fg%2F11vzrymz1c!19sChIJswwOTeyNOxARwwg1CLIqBvQ?authuser=0&amp;hl=en&amp;g_ep=EgoyMDI2MDkzMC4wIJJjKgBIAVAD&amp;rclk=1</t>
        </is>
      </c>
      <c r="AK6619" s="14" t="inlineStr">
        <is>
          <t>Google Maps (sweep, Oct 2026)</t>
        </is>
      </c>
      <c r="AL6619" s="14" t="inlineStr">
        <is>
          <t>2026-10-06</t>
        </is>
      </c>
      <c r="AM6619" s="14" t="inlineStr">
        <is>
          <t>Not approached</t>
        </is>
      </c>
      <c r="AN6619" s="19" t="n"/>
    </row>
    <row r="6620">
      <c r="A6620" s="14" t="n">
        <v>6619</v>
      </c>
      <c r="B6620" s="14" t="inlineStr">
        <is>
          <t>White House Restaurant</t>
        </is>
      </c>
      <c r="C6620" s="14" t="inlineStr">
        <is>
          <t>Yaba</t>
        </is>
      </c>
      <c r="D6620" s="14" t="inlineStr">
        <is>
          <t>Restaurant / Food</t>
        </is>
      </c>
      <c r="E6620" s="14" t="inlineStr">
        <is>
          <t>restaurants</t>
        </is>
      </c>
      <c r="F6620" s="26" t="n">
        <v>6</v>
      </c>
      <c r="G6620" s="27" t="inlineStr">
        <is>
          <t>Cold - little evidence of delivery</t>
        </is>
      </c>
      <c r="H6620" s="21" t="inlineStr">
        <is>
          <t>Floor - not enriched</t>
        </is>
      </c>
      <c r="I6620" s="14" t="n">
        <v>0</v>
      </c>
      <c r="J6620" s="14" t="n">
        <v>0</v>
      </c>
      <c r="K6620" s="14" t="n">
        <v>0</v>
      </c>
      <c r="L6620" s="14" t="n">
        <v>0</v>
      </c>
      <c r="M6620" s="14" t="n">
        <v>0</v>
      </c>
      <c r="N6620" s="14" t="n">
        <v>0</v>
      </c>
      <c r="O6620" s="14" t="n">
        <v>0</v>
      </c>
      <c r="P6620" s="14" t="n">
        <v>0</v>
      </c>
      <c r="Q6620" s="14" t="n">
        <v>0</v>
      </c>
      <c r="R6620" s="14" t="n">
        <v>6</v>
      </c>
      <c r="S6620" s="14" t="n">
        <v>0</v>
      </c>
      <c r="T6620" s="17" t="n"/>
      <c r="U6620" s="18" t="n"/>
      <c r="V6620" s="14" t="inlineStr">
        <is>
          <t>+2347065175910</t>
        </is>
      </c>
      <c r="W6620" s="14" t="inlineStr">
        <is>
          <t>+2347065175910</t>
        </is>
      </c>
      <c r="X6620" s="14" t="n"/>
      <c r="Y6620" s="14" t="n"/>
      <c r="Z6620" s="14" t="n"/>
      <c r="AA6620" s="14" t="n"/>
      <c r="AB6620" s="14" t="n"/>
      <c r="AC6620" s="14" t="n"/>
      <c r="AD6620" s="14" t="n"/>
      <c r="AE6620" s="14" t="n"/>
      <c r="AF6620" s="14" t="n">
        <v>1</v>
      </c>
      <c r="AG6620" s="19" t="inlineStr">
        <is>
          <t>9 Chapel Street, Yaba, Lagos</t>
        </is>
      </c>
      <c r="AH6620" s="20" t="n"/>
      <c r="AI6620" s="20" t="n"/>
      <c r="AJ6620" s="14" t="inlineStr">
        <is>
          <t>https://www.finelib.com/listing/White-House-Restaurant/99764/</t>
        </is>
      </c>
      <c r="AK6620" s="14" t="inlineStr">
        <is>
          <t>Finelib (Oct 2026)</t>
        </is>
      </c>
      <c r="AL6620" s="14" t="inlineStr">
        <is>
          <t>2026-10-06</t>
        </is>
      </c>
      <c r="AM6620" s="14" t="inlineStr">
        <is>
          <t>Not approached</t>
        </is>
      </c>
      <c r="AN6620" s="19" t="inlineStr">
        <is>
          <t>White House Restaurant is a reputable restaurants that provides delicious meals of all kinds such as local dishes and continental dishes at a cost effective prices.</t>
        </is>
      </c>
    </row>
    <row r="6621">
      <c r="A6621" s="14" t="n">
        <v>6620</v>
      </c>
      <c r="B6621" s="14" t="inlineStr">
        <is>
          <t>Wills Cakes and More</t>
        </is>
      </c>
      <c r="C6621" s="14" t="inlineStr">
        <is>
          <t>Yaba</t>
        </is>
      </c>
      <c r="D6621" s="14" t="inlineStr">
        <is>
          <t>Restaurant / Food</t>
        </is>
      </c>
      <c r="E6621" s="14" t="inlineStr">
        <is>
          <t>bakery</t>
        </is>
      </c>
      <c r="F6621" s="26" t="n">
        <v>6</v>
      </c>
      <c r="G6621" s="27" t="inlineStr">
        <is>
          <t>Cold - little evidence of delivery</t>
        </is>
      </c>
      <c r="H6621" s="21" t="inlineStr">
        <is>
          <t>Floor - not enriched</t>
        </is>
      </c>
      <c r="I6621" s="14" t="n">
        <v>0</v>
      </c>
      <c r="J6621" s="14" t="n">
        <v>0</v>
      </c>
      <c r="K6621" s="14" t="n">
        <v>0</v>
      </c>
      <c r="L6621" s="14" t="n">
        <v>0</v>
      </c>
      <c r="M6621" s="14" t="n">
        <v>0</v>
      </c>
      <c r="N6621" s="14" t="n">
        <v>0</v>
      </c>
      <c r="O6621" s="14" t="n">
        <v>0</v>
      </c>
      <c r="P6621" s="14" t="n">
        <v>0</v>
      </c>
      <c r="Q6621" s="14" t="n">
        <v>0</v>
      </c>
      <c r="R6621" s="14" t="n">
        <v>6</v>
      </c>
      <c r="S6621" s="14" t="n">
        <v>0</v>
      </c>
      <c r="T6621" s="17" t="n"/>
      <c r="U6621" s="18" t="n"/>
      <c r="V6621" s="14" t="inlineStr">
        <is>
          <t>+2348093298295</t>
        </is>
      </c>
      <c r="W6621" s="14" t="inlineStr">
        <is>
          <t>+2348093298295</t>
        </is>
      </c>
      <c r="X6621" s="14" t="n"/>
      <c r="Y6621" s="14" t="n"/>
      <c r="Z6621" s="14" t="n"/>
      <c r="AA6621" s="14" t="n"/>
      <c r="AB6621" s="14" t="n"/>
      <c r="AC6621" s="14" t="n"/>
      <c r="AD6621" s="14" t="n"/>
      <c r="AE6621" s="14" t="n"/>
      <c r="AF6621" s="14" t="n">
        <v>1</v>
      </c>
      <c r="AG6621" s="19" t="inlineStr">
        <is>
          <t>20 University Road Akoka, Yaba, Lagos Nigeria</t>
        </is>
      </c>
      <c r="AH6621" s="20" t="n"/>
      <c r="AI6621" s="20" t="n"/>
      <c r="AJ6621" s="14" t="inlineStr">
        <is>
          <t>https://www.finelib.com/listing/Wills-Cakes-and-More/62069/</t>
        </is>
      </c>
      <c r="AK6621" s="14" t="inlineStr">
        <is>
          <t>Finelib (Oct 2026)</t>
        </is>
      </c>
      <c r="AL6621" s="14" t="inlineStr">
        <is>
          <t>2026-10-06</t>
        </is>
      </c>
      <c r="AM6621" s="14" t="inlineStr">
        <is>
          <t>Not approached</t>
        </is>
      </c>
      <c r="AN6621" s="19" t="inlineStr">
        <is>
          <t>Wills Cakes and More specializes on offering freshly baked cakes, pastries, cupcakes, pies and much more.</t>
        </is>
      </c>
    </row>
    <row r="6622">
      <c r="A6622" s="14" t="n">
        <v>6621</v>
      </c>
      <c r="B6622" s="14" t="inlineStr">
        <is>
          <t>Yabatech food village</t>
        </is>
      </c>
      <c r="C6622" s="14" t="inlineStr">
        <is>
          <t>Yaba</t>
        </is>
      </c>
      <c r="D6622" s="14" t="inlineStr">
        <is>
          <t>Restaurant / Food</t>
        </is>
      </c>
      <c r="E6622" s="14" t="inlineStr">
        <is>
          <t>Fast Food</t>
        </is>
      </c>
      <c r="F6622" s="26" t="n">
        <v>6</v>
      </c>
      <c r="G6622" s="27" t="inlineStr">
        <is>
          <t>Cold - little evidence of delivery</t>
        </is>
      </c>
      <c r="H6622" s="21" t="inlineStr">
        <is>
          <t>Floor - not enriched</t>
        </is>
      </c>
      <c r="I6622" s="14" t="n">
        <v>0</v>
      </c>
      <c r="J6622" s="14" t="n">
        <v>0</v>
      </c>
      <c r="K6622" s="14" t="n">
        <v>0</v>
      </c>
      <c r="L6622" s="14" t="n">
        <v>0</v>
      </c>
      <c r="M6622" s="14" t="n">
        <v>0</v>
      </c>
      <c r="N6622" s="14" t="n">
        <v>0</v>
      </c>
      <c r="O6622" s="14" t="n">
        <v>0</v>
      </c>
      <c r="P6622" s="14" t="n">
        <v>0</v>
      </c>
      <c r="Q6622" s="14" t="n">
        <v>0</v>
      </c>
      <c r="R6622" s="14" t="n">
        <v>6</v>
      </c>
      <c r="S6622" s="14" t="n">
        <v>0</v>
      </c>
      <c r="T6622" s="17" t="n"/>
      <c r="U6622" s="18" t="n"/>
      <c r="V6622" s="14" t="n"/>
      <c r="W6622" s="14" t="n"/>
      <c r="X6622" s="14" t="n"/>
      <c r="Y6622" s="14" t="n"/>
      <c r="Z6622" s="14" t="n"/>
      <c r="AA6622" s="14" t="n"/>
      <c r="AB6622" s="14" t="n"/>
      <c r="AC6622" s="14" t="n"/>
      <c r="AD6622" s="14" t="n"/>
      <c r="AE6622" s="14" t="n"/>
      <c r="AF6622" s="14" t="n">
        <v>0</v>
      </c>
      <c r="AG6622" s="19" t="inlineStr">
        <is>
          <t>F9WH+WMX, Herbert Macaulay Wy</t>
        </is>
      </c>
      <c r="AH6622" s="20" t="n">
        <v>6.4973724</v>
      </c>
      <c r="AI6622" s="20" t="n">
        <v>3.3792249</v>
      </c>
      <c r="AJ6622" s="14" t="inlineStr">
        <is>
          <t>https://www.google.com/maps/place/Yabatech+food+village/data=!4m7!3m6!1s0x103b8d2a754b65fd:0x5a69ed828454527e!8m2!3d6.4973724!4d3.3792249!16s%2Fg%2F11swzv3bt6!19sChIJ_WVLdSqNOxARflJUhILtaVo?authuser=0&amp;hl=en&amp;g_ep=EgoyMDI2MDkzMC4wIJJjKgBIAVAD&amp;rclk=1</t>
        </is>
      </c>
      <c r="AK6622" s="14" t="inlineStr">
        <is>
          <t>Google Maps (sweep, Oct 2026)</t>
        </is>
      </c>
      <c r="AL6622" s="14" t="inlineStr">
        <is>
          <t>2026-10-06</t>
        </is>
      </c>
      <c r="AM6622" s="14" t="inlineStr">
        <is>
          <t>Not approached</t>
        </is>
      </c>
      <c r="AN6622" s="19" t="n"/>
    </row>
    <row r="6623">
      <c r="A6623" s="14" t="n">
        <v>6622</v>
      </c>
      <c r="B6623" s="14" t="inlineStr">
        <is>
          <t>Yela's Meals n Chills</t>
        </is>
      </c>
      <c r="C6623" s="14" t="inlineStr">
        <is>
          <t>Yaba</t>
        </is>
      </c>
      <c r="D6623" s="14" t="inlineStr">
        <is>
          <t>Restaurant / Food</t>
        </is>
      </c>
      <c r="E6623" s="14" t="inlineStr">
        <is>
          <t>Restaurant</t>
        </is>
      </c>
      <c r="F6623" s="26" t="n">
        <v>6</v>
      </c>
      <c r="G6623" s="27" t="inlineStr">
        <is>
          <t>Cold - little evidence of delivery</t>
        </is>
      </c>
      <c r="H6623" s="21" t="inlineStr">
        <is>
          <t>Floor - not enriched</t>
        </is>
      </c>
      <c r="I6623" s="14" t="n">
        <v>0</v>
      </c>
      <c r="J6623" s="14" t="n">
        <v>0</v>
      </c>
      <c r="K6623" s="14" t="n">
        <v>0</v>
      </c>
      <c r="L6623" s="14" t="n">
        <v>0</v>
      </c>
      <c r="M6623" s="14" t="n">
        <v>0</v>
      </c>
      <c r="N6623" s="14" t="n">
        <v>0</v>
      </c>
      <c r="O6623" s="14" t="n">
        <v>0</v>
      </c>
      <c r="P6623" s="14" t="n">
        <v>0</v>
      </c>
      <c r="Q6623" s="14" t="n">
        <v>0</v>
      </c>
      <c r="R6623" s="14" t="n">
        <v>6</v>
      </c>
      <c r="S6623" s="14" t="n">
        <v>0</v>
      </c>
      <c r="T6623" s="17" t="n"/>
      <c r="U6623" s="18" t="n"/>
      <c r="V6623" s="14" t="inlineStr">
        <is>
          <t>+2347032259626</t>
        </is>
      </c>
      <c r="W6623" s="14" t="inlineStr">
        <is>
          <t>+2347032259626</t>
        </is>
      </c>
      <c r="X6623" s="14" t="n"/>
      <c r="Y6623" s="14" t="n"/>
      <c r="Z6623" s="14" t="n"/>
      <c r="AA6623" s="14" t="n"/>
      <c r="AB6623" s="14" t="n"/>
      <c r="AC6623" s="14" t="n"/>
      <c r="AD6623" s="14" t="n"/>
      <c r="AE6623" s="14" t="n"/>
      <c r="AF6623" s="14" t="n">
        <v>1</v>
      </c>
      <c r="AG6623" s="19" t="inlineStr">
        <is>
          <t>St Finbarr's College Rd</t>
        </is>
      </c>
      <c r="AH6623" s="20" t="n">
        <v>6.5222052</v>
      </c>
      <c r="AI6623" s="20" t="n">
        <v>3.3855264</v>
      </c>
      <c r="AJ6623" s="14" t="inlineStr">
        <is>
          <t>https://www.google.com/maps/place/Yela%27s+Meals+n+Chills/data=!4m7!3m6!1s0x103b8dad23d1c2d5:0x937ccd48b691aae!8m2!3d6.5222052!4d3.3855264!16s%2Fg%2F11x5gmq_vj!19sChIJ1cLRI62NOxARrhppi9TMNwk?authuser=0&amp;hl=en&amp;g_ep=EgoyMDI2MDkzMC4wIJJjKgBIAVAD&amp;rclk=1</t>
        </is>
      </c>
      <c r="AK6623" s="14" t="inlineStr">
        <is>
          <t>Google Maps (sweep, Oct 2026)</t>
        </is>
      </c>
      <c r="AL6623" s="14" t="inlineStr">
        <is>
          <t>2026-10-06</t>
        </is>
      </c>
      <c r="AM6623" s="14" t="inlineStr">
        <is>
          <t>Not approached</t>
        </is>
      </c>
      <c r="AN6623" s="19" t="n"/>
    </row>
    <row r="6624">
      <c r="A6624" s="14" t="n">
        <v>6623</v>
      </c>
      <c r="B6624" s="14" t="inlineStr">
        <is>
          <t>Zee Global Pastry</t>
        </is>
      </c>
      <c r="C6624" s="14" t="inlineStr">
        <is>
          <t>Yaba</t>
        </is>
      </c>
      <c r="D6624" s="14" t="inlineStr">
        <is>
          <t>Restaurant / Food</t>
        </is>
      </c>
      <c r="E6624" s="14" t="inlineStr">
        <is>
          <t>bakery</t>
        </is>
      </c>
      <c r="F6624" s="26" t="n">
        <v>6</v>
      </c>
      <c r="G6624" s="27" t="inlineStr">
        <is>
          <t>Cold - little evidence of delivery</t>
        </is>
      </c>
      <c r="H6624" s="21" t="inlineStr">
        <is>
          <t>Floor - not enriched</t>
        </is>
      </c>
      <c r="I6624" s="14" t="n">
        <v>0</v>
      </c>
      <c r="J6624" s="14" t="n">
        <v>0</v>
      </c>
      <c r="K6624" s="14" t="n">
        <v>0</v>
      </c>
      <c r="L6624" s="14" t="n">
        <v>0</v>
      </c>
      <c r="M6624" s="14" t="n">
        <v>0</v>
      </c>
      <c r="N6624" s="14" t="n">
        <v>0</v>
      </c>
      <c r="O6624" s="14" t="n">
        <v>0</v>
      </c>
      <c r="P6624" s="14" t="n">
        <v>0</v>
      </c>
      <c r="Q6624" s="14" t="n">
        <v>0</v>
      </c>
      <c r="R6624" s="14" t="n">
        <v>6</v>
      </c>
      <c r="S6624" s="14" t="n">
        <v>0</v>
      </c>
      <c r="T6624" s="17" t="n"/>
      <c r="U6624" s="18" t="n"/>
      <c r="V6624" s="14" t="inlineStr">
        <is>
          <t>+2348082705492</t>
        </is>
      </c>
      <c r="W6624" s="14" t="inlineStr">
        <is>
          <t>+2348082705492</t>
        </is>
      </c>
      <c r="X6624" s="14" t="n"/>
      <c r="Y6624" s="14" t="n"/>
      <c r="Z6624" s="14" t="n"/>
      <c r="AA6624" s="14" t="n"/>
      <c r="AB6624" s="14" t="n"/>
      <c r="AC6624" s="14" t="n"/>
      <c r="AD6624" s="14" t="n"/>
      <c r="AE6624" s="14" t="n"/>
      <c r="AF6624" s="14" t="n">
        <v>1</v>
      </c>
      <c r="AG6624" s="19" t="inlineStr">
        <is>
          <t>No 5, Lisabi Street, Yaba, Lagos</t>
        </is>
      </c>
      <c r="AH6624" s="20" t="n"/>
      <c r="AI6624" s="20" t="n"/>
      <c r="AJ6624" s="14" t="inlineStr">
        <is>
          <t>https://www.finelib.com/listing/Zee-Global-Pastry/99757/</t>
        </is>
      </c>
      <c r="AK6624" s="14" t="inlineStr">
        <is>
          <t>Finelib (Oct 2026)</t>
        </is>
      </c>
      <c r="AL6624" s="14" t="inlineStr">
        <is>
          <t>2026-10-06</t>
        </is>
      </c>
      <c r="AM6624" s="14" t="inlineStr">
        <is>
          <t>Not approached</t>
        </is>
      </c>
      <c r="AN6624" s="19" t="inlineStr">
        <is>
          <t>Zee Global Pastry offers yummy and affordable cakes, snacks for all occasions such as wedding and birthday.</t>
        </is>
      </c>
    </row>
    <row r="6625">
      <c r="A6625" s="14" t="n">
        <v>6624</v>
      </c>
      <c r="B6625" s="14" t="inlineStr">
        <is>
          <t>Zee Zelicious Cakes &amp; More</t>
        </is>
      </c>
      <c r="C6625" s="14" t="inlineStr">
        <is>
          <t>Yaba</t>
        </is>
      </c>
      <c r="D6625" s="14" t="inlineStr">
        <is>
          <t>Restaurant / Food</t>
        </is>
      </c>
      <c r="E6625" s="14" t="inlineStr">
        <is>
          <t>Caterer</t>
        </is>
      </c>
      <c r="F6625" s="26" t="n">
        <v>6</v>
      </c>
      <c r="G6625" s="27" t="inlineStr">
        <is>
          <t>Cold - little evidence of delivery</t>
        </is>
      </c>
      <c r="H6625" s="21" t="inlineStr">
        <is>
          <t>Floor - not enriched</t>
        </is>
      </c>
      <c r="I6625" s="14" t="n">
        <v>0</v>
      </c>
      <c r="J6625" s="14" t="n">
        <v>0</v>
      </c>
      <c r="K6625" s="14" t="n">
        <v>0</v>
      </c>
      <c r="L6625" s="14" t="n">
        <v>0</v>
      </c>
      <c r="M6625" s="14" t="n">
        <v>0</v>
      </c>
      <c r="N6625" s="14" t="n">
        <v>0</v>
      </c>
      <c r="O6625" s="14" t="n">
        <v>0</v>
      </c>
      <c r="P6625" s="14" t="n">
        <v>0</v>
      </c>
      <c r="Q6625" s="14" t="n">
        <v>0</v>
      </c>
      <c r="R6625" s="14" t="n">
        <v>6</v>
      </c>
      <c r="S6625" s="14" t="n">
        <v>0</v>
      </c>
      <c r="T6625" s="17" t="n"/>
      <c r="U6625" s="18" t="n"/>
      <c r="V6625" s="14" t="inlineStr">
        <is>
          <t>+2349099170628</t>
        </is>
      </c>
      <c r="W6625" s="14" t="inlineStr">
        <is>
          <t>+2349099170628</t>
        </is>
      </c>
      <c r="X6625" s="14" t="n"/>
      <c r="Y6625" s="14" t="n"/>
      <c r="Z6625" s="14" t="n"/>
      <c r="AA6625" s="14" t="n"/>
      <c r="AB6625" s="14" t="n"/>
      <c r="AC6625" s="14" t="n"/>
      <c r="AD6625" s="14" t="n"/>
      <c r="AE6625" s="14" t="n"/>
      <c r="AF6625" s="14" t="n">
        <v>1</v>
      </c>
      <c r="AG6625" s="19" t="n"/>
      <c r="AH6625" s="20" t="n">
        <v>6.5243793</v>
      </c>
      <c r="AI6625" s="20" t="n">
        <v>3.3792057</v>
      </c>
      <c r="AJ6625" s="14" t="inlineStr">
        <is>
          <t>https://www.google.com/maps/place/Zee+Zelicious+Cakes+%26+More/data=!4m7!3m6!1s0x103b8dd241e3a009:0x11bdd3a805d7f5e5!8m2!3d6.5243793!4d3.3792057!16s%2Fg%2F11vzrz62z5!19sChIJCaDjQdKNOxAR5fXXBajTvRE?authuser=0&amp;hl=en&amp;g_ep=EgoyMDI2MDkzMC4wIJJjKgBIAVAD&amp;rclk=1</t>
        </is>
      </c>
      <c r="AK6625" s="14" t="inlineStr">
        <is>
          <t>Google Maps (sweep, Oct 2026)</t>
        </is>
      </c>
      <c r="AL6625" s="14" t="inlineStr">
        <is>
          <t>2026-10-06</t>
        </is>
      </c>
      <c r="AM6625" s="14" t="inlineStr">
        <is>
          <t>Not approached</t>
        </is>
      </c>
      <c r="AN6625" s="19" t="n"/>
    </row>
    <row r="6626">
      <c r="A6626" s="14" t="n">
        <v>6625</v>
      </c>
      <c r="B6626" s="14" t="inlineStr">
        <is>
          <t>Zefchef Cakes And Snacks</t>
        </is>
      </c>
      <c r="C6626" s="14" t="inlineStr">
        <is>
          <t>Yaba</t>
        </is>
      </c>
      <c r="D6626" s="14" t="inlineStr">
        <is>
          <t>Restaurant / Food</t>
        </is>
      </c>
      <c r="E6626" s="14" t="inlineStr">
        <is>
          <t>Caterer</t>
        </is>
      </c>
      <c r="F6626" s="26" t="n">
        <v>6</v>
      </c>
      <c r="G6626" s="27" t="inlineStr">
        <is>
          <t>Cold - little evidence of delivery</t>
        </is>
      </c>
      <c r="H6626" s="21" t="inlineStr">
        <is>
          <t>Floor - not enriched</t>
        </is>
      </c>
      <c r="I6626" s="14" t="n">
        <v>0</v>
      </c>
      <c r="J6626" s="14" t="n">
        <v>0</v>
      </c>
      <c r="K6626" s="14" t="n">
        <v>0</v>
      </c>
      <c r="L6626" s="14" t="n">
        <v>0</v>
      </c>
      <c r="M6626" s="14" t="n">
        <v>0</v>
      </c>
      <c r="N6626" s="14" t="n">
        <v>0</v>
      </c>
      <c r="O6626" s="14" t="n">
        <v>0</v>
      </c>
      <c r="P6626" s="14" t="n">
        <v>0</v>
      </c>
      <c r="Q6626" s="14" t="n">
        <v>0</v>
      </c>
      <c r="R6626" s="14" t="n">
        <v>6</v>
      </c>
      <c r="S6626" s="14" t="n">
        <v>0</v>
      </c>
      <c r="T6626" s="17" t="n"/>
      <c r="U6626" s="18" t="n"/>
      <c r="V6626" s="14" t="inlineStr">
        <is>
          <t>+2347032058712</t>
        </is>
      </c>
      <c r="W6626" s="14" t="inlineStr">
        <is>
          <t>+2347032058712</t>
        </is>
      </c>
      <c r="X6626" s="14" t="n"/>
      <c r="Y6626" s="14" t="n"/>
      <c r="Z6626" s="14" t="n"/>
      <c r="AA6626" s="14" t="n"/>
      <c r="AB6626" s="14" t="n"/>
      <c r="AC6626" s="14" t="n"/>
      <c r="AD6626" s="14" t="n"/>
      <c r="AE6626" s="14" t="n"/>
      <c r="AF6626" s="14" t="n">
        <v>1</v>
      </c>
      <c r="AG6626" s="19" t="n"/>
      <c r="AH6626" s="20" t="n">
        <v>6.5243793</v>
      </c>
      <c r="AI6626" s="20" t="n">
        <v>3.3792057</v>
      </c>
      <c r="AJ6626" s="14" t="inlineStr">
        <is>
          <t>https://www.google.com/maps/place/Zefchef+Cakes+And+Snacks/data=!4m7!3m6!1s0x103b8d0224327357:0x62b8ad650f6dc1ac!8m2!3d6.5243793!4d3.3792057!16s%2Fg%2F11vxjsnygt!19sChIJV3MyJAKNOxARrMFtD2WtuGI?authuser=0&amp;hl=en&amp;g_ep=EgoyMDI2MDkzMC4wIJJjKgBIAVAD&amp;rclk=1</t>
        </is>
      </c>
      <c r="AK6626" s="14" t="inlineStr">
        <is>
          <t>Google Maps (sweep, Oct 2026)</t>
        </is>
      </c>
      <c r="AL6626" s="14" t="inlineStr">
        <is>
          <t>2026-10-06</t>
        </is>
      </c>
      <c r="AM6626" s="14" t="inlineStr">
        <is>
          <t>Not approached</t>
        </is>
      </c>
      <c r="AN6626" s="19" t="n"/>
    </row>
    <row r="6627">
      <c r="A6627" s="14" t="n">
        <v>6626</v>
      </c>
      <c r="B6627" s="14" t="inlineStr">
        <is>
          <t>Above Health Pharmacy</t>
        </is>
      </c>
      <c r="C6627" s="14" t="inlineStr">
        <is>
          <t>Ikoyi</t>
        </is>
      </c>
      <c r="D6627" s="14" t="inlineStr">
        <is>
          <t>Pharmacy</t>
        </is>
      </c>
      <c r="E6627" s="14" t="inlineStr">
        <is>
          <t>pharmacies</t>
        </is>
      </c>
      <c r="F6627" s="26" t="n">
        <v>4</v>
      </c>
      <c r="G6627" s="27" t="inlineStr">
        <is>
          <t>Cold - little evidence of delivery</t>
        </is>
      </c>
      <c r="H6627" s="21" t="inlineStr">
        <is>
          <t>Floor - not enriched</t>
        </is>
      </c>
      <c r="I6627" s="14" t="n">
        <v>0</v>
      </c>
      <c r="J6627" s="14" t="n">
        <v>0</v>
      </c>
      <c r="K6627" s="14" t="n">
        <v>0</v>
      </c>
      <c r="L6627" s="14" t="n">
        <v>0</v>
      </c>
      <c r="M6627" s="14" t="n">
        <v>0</v>
      </c>
      <c r="N6627" s="14" t="n">
        <v>0</v>
      </c>
      <c r="O6627" s="14" t="n">
        <v>0</v>
      </c>
      <c r="P6627" s="14" t="n">
        <v>0</v>
      </c>
      <c r="Q6627" s="14" t="n">
        <v>0</v>
      </c>
      <c r="R6627" s="14" t="n">
        <v>4</v>
      </c>
      <c r="S6627" s="14" t="n">
        <v>0</v>
      </c>
      <c r="T6627" s="17" t="n"/>
      <c r="U6627" s="18" t="n"/>
      <c r="V6627" s="14" t="inlineStr">
        <is>
          <t>+2348034666140</t>
        </is>
      </c>
      <c r="W6627" s="14" t="inlineStr">
        <is>
          <t>+2348034666140</t>
        </is>
      </c>
      <c r="X6627" s="14" t="n"/>
      <c r="Y6627" s="14" t="n"/>
      <c r="Z6627" s="14" t="n"/>
      <c r="AA6627" s="14" t="n"/>
      <c r="AB6627" s="14" t="n"/>
      <c r="AC6627" s="14" t="n"/>
      <c r="AD6627" s="14" t="n"/>
      <c r="AE6627" s="14" t="n"/>
      <c r="AF6627" s="14" t="n">
        <v>1</v>
      </c>
      <c r="AG6627" s="19" t="inlineStr">
        <is>
          <t>Shop No. 50, Dolphin Estate, Corporation Drive, Ikoyi, Lagos Nigeria</t>
        </is>
      </c>
      <c r="AH6627" s="20" t="n"/>
      <c r="AI6627" s="20" t="n"/>
      <c r="AJ6627" s="14" t="inlineStr">
        <is>
          <t>https://www.finelib.com/listing/Above-Health-Pharmacy/60552/</t>
        </is>
      </c>
      <c r="AK6627" s="14" t="inlineStr">
        <is>
          <t>Finelib (Oct 2026)</t>
        </is>
      </c>
      <c r="AL6627" s="14" t="inlineStr">
        <is>
          <t>2026-10-06</t>
        </is>
      </c>
      <c r="AM6627" s="14" t="inlineStr">
        <is>
          <t>Not approached</t>
        </is>
      </c>
      <c r="AN6627" s="19" t="inlineStr">
        <is>
          <t>Above Health Pharmacy offers sales of pharmaceutical products and medical consultation of different health issues.</t>
        </is>
      </c>
    </row>
    <row r="6628">
      <c r="A6628" s="14" t="n">
        <v>6627</v>
      </c>
      <c r="B6628" s="14" t="inlineStr">
        <is>
          <t>Blessed Innoma Chemist Store</t>
        </is>
      </c>
      <c r="C6628" s="14" t="inlineStr">
        <is>
          <t>Ikoyi</t>
        </is>
      </c>
      <c r="D6628" s="14" t="inlineStr">
        <is>
          <t>Pharmacy</t>
        </is>
      </c>
      <c r="E6628" s="14" t="inlineStr">
        <is>
          <t>Pharmacy</t>
        </is>
      </c>
      <c r="F6628" s="26" t="n">
        <v>4</v>
      </c>
      <c r="G6628" s="27" t="inlineStr">
        <is>
          <t>Cold - little evidence of delivery</t>
        </is>
      </c>
      <c r="H6628" s="21" t="inlineStr">
        <is>
          <t>Floor - not enriched</t>
        </is>
      </c>
      <c r="I6628" s="14" t="n">
        <v>0</v>
      </c>
      <c r="J6628" s="14" t="n">
        <v>0</v>
      </c>
      <c r="K6628" s="14" t="n">
        <v>0</v>
      </c>
      <c r="L6628" s="14" t="n">
        <v>0</v>
      </c>
      <c r="M6628" s="14" t="n">
        <v>0</v>
      </c>
      <c r="N6628" s="14" t="n">
        <v>0</v>
      </c>
      <c r="O6628" s="14" t="n">
        <v>0</v>
      </c>
      <c r="P6628" s="14" t="n">
        <v>0</v>
      </c>
      <c r="Q6628" s="14" t="n">
        <v>0</v>
      </c>
      <c r="R6628" s="14" t="n">
        <v>4</v>
      </c>
      <c r="S6628" s="14" t="n">
        <v>0</v>
      </c>
      <c r="T6628" s="17" t="n"/>
      <c r="U6628" s="18" t="n"/>
      <c r="V6628" s="14" t="inlineStr">
        <is>
          <t>+2348023928355</t>
        </is>
      </c>
      <c r="W6628" s="14" t="inlineStr">
        <is>
          <t>+2348023928355</t>
        </is>
      </c>
      <c r="X6628" s="14" t="n"/>
      <c r="Y6628" s="14" t="n"/>
      <c r="Z6628" s="14" t="n"/>
      <c r="AA6628" s="14" t="n"/>
      <c r="AB6628" s="14" t="n"/>
      <c r="AC6628" s="14" t="n"/>
      <c r="AD6628" s="14" t="n"/>
      <c r="AE6628" s="14" t="n"/>
      <c r="AF6628" s="14" t="n">
        <v>1</v>
      </c>
      <c r="AG6628" s="19" t="inlineStr">
        <is>
          <t>TBS, 75 Hawley St</t>
        </is>
      </c>
      <c r="AH6628" s="20" t="n">
        <v>6.4524139</v>
      </c>
      <c r="AI6628" s="20" t="n">
        <v>3.4038704</v>
      </c>
      <c r="AJ6628" s="14" t="inlineStr">
        <is>
          <t>https://www.google.com/maps/place/Blessed+Innoma+Chemist+Store/data=!4m7!3m6!1s0x103b8b3c7db1ee8b:0xfd964aa7b84c00b0!8m2!3d6.4524139!4d3.4038704!16s%2Fg%2F1q5gj_7nh!19sChIJi-6xfTyLOxARsABMuKdKlv0?authuser=0&amp;hl=en&amp;g_ep=EgoyMDI2MDkzMC4wIJJjKgBIAVAD&amp;rclk=1</t>
        </is>
      </c>
      <c r="AK6628" s="14" t="inlineStr">
        <is>
          <t>Google Maps (sweep, Oct 2026)</t>
        </is>
      </c>
      <c r="AL6628" s="14" t="inlineStr">
        <is>
          <t>2026-10-06</t>
        </is>
      </c>
      <c r="AM6628" s="14" t="inlineStr">
        <is>
          <t>Not approached</t>
        </is>
      </c>
      <c r="AN6628" s="19" t="n"/>
    </row>
    <row r="6629">
      <c r="A6629" s="14" t="n">
        <v>6628</v>
      </c>
      <c r="B6629" s="14" t="inlineStr">
        <is>
          <t>Chikason M Chemist</t>
        </is>
      </c>
      <c r="C6629" s="14" t="inlineStr">
        <is>
          <t>Ikoyi</t>
        </is>
      </c>
      <c r="D6629" s="14" t="inlineStr">
        <is>
          <t>Pharmacy</t>
        </is>
      </c>
      <c r="E6629" s="14" t="inlineStr">
        <is>
          <t>Pharmacy</t>
        </is>
      </c>
      <c r="F6629" s="26" t="n">
        <v>4</v>
      </c>
      <c r="G6629" s="27" t="inlineStr">
        <is>
          <t>Cold - little evidence of delivery</t>
        </is>
      </c>
      <c r="H6629" s="21" t="inlineStr">
        <is>
          <t>Floor - not enriched</t>
        </is>
      </c>
      <c r="I6629" s="14" t="n">
        <v>0</v>
      </c>
      <c r="J6629" s="14" t="n">
        <v>0</v>
      </c>
      <c r="K6629" s="14" t="n">
        <v>0</v>
      </c>
      <c r="L6629" s="14" t="n">
        <v>0</v>
      </c>
      <c r="M6629" s="14" t="n">
        <v>0</v>
      </c>
      <c r="N6629" s="14" t="n">
        <v>0</v>
      </c>
      <c r="O6629" s="14" t="n">
        <v>0</v>
      </c>
      <c r="P6629" s="14" t="n">
        <v>0</v>
      </c>
      <c r="Q6629" s="14" t="n">
        <v>0</v>
      </c>
      <c r="R6629" s="14" t="n">
        <v>4</v>
      </c>
      <c r="S6629" s="14" t="n">
        <v>0</v>
      </c>
      <c r="T6629" s="17" t="n"/>
      <c r="U6629" s="18" t="n"/>
      <c r="V6629" s="14" t="inlineStr">
        <is>
          <t>+2348064592441</t>
        </is>
      </c>
      <c r="W6629" s="14" t="inlineStr">
        <is>
          <t>+2348064592441</t>
        </is>
      </c>
      <c r="X6629" s="14" t="n"/>
      <c r="Y6629" s="14" t="n"/>
      <c r="Z6629" s="14" t="n"/>
      <c r="AA6629" s="14" t="n"/>
      <c r="AB6629" s="14" t="n"/>
      <c r="AC6629" s="14" t="n"/>
      <c r="AD6629" s="14" t="n"/>
      <c r="AE6629" s="14" t="n"/>
      <c r="AF6629" s="14" t="n">
        <v>1</v>
      </c>
      <c r="AG6629" s="19" t="inlineStr">
        <is>
          <t>7 Oba Elegushi Rd</t>
        </is>
      </c>
      <c r="AH6629" s="20" t="n">
        <v>6.455017</v>
      </c>
      <c r="AI6629" s="20" t="n">
        <v>3.4257219</v>
      </c>
      <c r="AJ6629" s="14" t="inlineStr">
        <is>
          <t>https://www.google.com/maps/place/Chikason+M+Chemist/data=!4m7!3m6!1s0x103bf761f12b3f79:0xb66a3343b6106b9!8m2!3d6.455017!4d3.4257219!16s%2Fg%2F11vzrz1wrm!19sChIJeT8r8WH3OxARuQZhOzSjZgs?authuser=0&amp;hl=en&amp;g_ep=EgoyMDI2MDkzMC4wIJJjKgBIAVAD&amp;rclk=1</t>
        </is>
      </c>
      <c r="AK6629" s="14" t="inlineStr">
        <is>
          <t>Google Maps (sweep, Oct 2026)</t>
        </is>
      </c>
      <c r="AL6629" s="14" t="inlineStr">
        <is>
          <t>2026-10-06</t>
        </is>
      </c>
      <c r="AM6629" s="14" t="inlineStr">
        <is>
          <t>Not approached</t>
        </is>
      </c>
      <c r="AN6629" s="19" t="n"/>
    </row>
    <row r="6630">
      <c r="A6630" s="14" t="n">
        <v>6629</v>
      </c>
      <c r="B6630" s="14" t="inlineStr">
        <is>
          <t>Defola Pharmacy Chemists Limited</t>
        </is>
      </c>
      <c r="C6630" s="14" t="inlineStr">
        <is>
          <t>Ikoyi</t>
        </is>
      </c>
      <c r="D6630" s="14" t="inlineStr">
        <is>
          <t>Pharmacy</t>
        </is>
      </c>
      <c r="E6630" s="14" t="inlineStr">
        <is>
          <t>Pharmacy</t>
        </is>
      </c>
      <c r="F6630" s="26" t="n">
        <v>4</v>
      </c>
      <c r="G6630" s="27" t="inlineStr">
        <is>
          <t>Cold - little evidence of delivery</t>
        </is>
      </c>
      <c r="H6630" s="21" t="inlineStr">
        <is>
          <t>Floor - not enriched</t>
        </is>
      </c>
      <c r="I6630" s="14" t="n">
        <v>0</v>
      </c>
      <c r="J6630" s="14" t="n">
        <v>0</v>
      </c>
      <c r="K6630" s="14" t="n">
        <v>0</v>
      </c>
      <c r="L6630" s="14" t="n">
        <v>0</v>
      </c>
      <c r="M6630" s="14" t="n">
        <v>0</v>
      </c>
      <c r="N6630" s="14" t="n">
        <v>0</v>
      </c>
      <c r="O6630" s="14" t="n">
        <v>0</v>
      </c>
      <c r="P6630" s="14" t="n">
        <v>0</v>
      </c>
      <c r="Q6630" s="14" t="n">
        <v>0</v>
      </c>
      <c r="R6630" s="14" t="n">
        <v>4</v>
      </c>
      <c r="S6630" s="14" t="n">
        <v>0</v>
      </c>
      <c r="T6630" s="17" t="n"/>
      <c r="U6630" s="18" t="n"/>
      <c r="V6630" s="14" t="n"/>
      <c r="W6630" s="14" t="n"/>
      <c r="X6630" s="14" t="n"/>
      <c r="Y6630" s="14" t="n"/>
      <c r="Z6630" s="14" t="n"/>
      <c r="AA6630" s="14" t="n"/>
      <c r="AB6630" s="14" t="n"/>
      <c r="AC6630" s="14" t="n"/>
      <c r="AD6630" s="14" t="n"/>
      <c r="AE6630" s="14" t="n"/>
      <c r="AF6630" s="14" t="n">
        <v>0</v>
      </c>
      <c r="AG6630" s="19" t="n"/>
      <c r="AH6630" s="20" t="n">
        <v>6.4548075</v>
      </c>
      <c r="AI6630" s="20" t="n">
        <v>3.4246263</v>
      </c>
      <c r="AJ6630" s="14" t="inlineStr">
        <is>
          <t>https://www.google.com/maps/place/Defola+Pharmacy+Chemists+Limited/data=!4m7!3m6!1s0x103bf5ea0bd03c59:0xabc9927d071c4804!8m2!3d6.4548075!4d3.4246263!16s%2Fg%2F11t9f03ddd!19sChIJWTzQC-r1OxARBEgcB32Syas?authuser=0&amp;hl=en&amp;g_ep=EgoyMDI2MDkzMC4wIJJjKgBIAVAD&amp;rclk=1</t>
        </is>
      </c>
      <c r="AK6630" s="14" t="inlineStr">
        <is>
          <t>Google Maps (sweep, Oct 2026)</t>
        </is>
      </c>
      <c r="AL6630" s="14" t="inlineStr">
        <is>
          <t>2026-10-06</t>
        </is>
      </c>
      <c r="AM6630" s="14" t="inlineStr">
        <is>
          <t>Not approached</t>
        </is>
      </c>
      <c r="AN6630" s="19" t="n"/>
    </row>
    <row r="6631">
      <c r="A6631" s="14" t="n">
        <v>6630</v>
      </c>
      <c r="B6631" s="14" t="inlineStr">
        <is>
          <t>Fab Chemists &amp; Pharmacy Health</t>
        </is>
      </c>
      <c r="C6631" s="14" t="inlineStr">
        <is>
          <t>Ikoyi</t>
        </is>
      </c>
      <c r="D6631" s="14" t="inlineStr">
        <is>
          <t>Pharmacy</t>
        </is>
      </c>
      <c r="E6631" s="14" t="inlineStr">
        <is>
          <t>Pharmacy</t>
        </is>
      </c>
      <c r="F6631" s="26" t="n">
        <v>4</v>
      </c>
      <c r="G6631" s="27" t="inlineStr">
        <is>
          <t>Cold - little evidence of delivery</t>
        </is>
      </c>
      <c r="H6631" s="21" t="inlineStr">
        <is>
          <t>Floor - not enriched</t>
        </is>
      </c>
      <c r="I6631" s="14" t="n">
        <v>0</v>
      </c>
      <c r="J6631" s="14" t="n">
        <v>0</v>
      </c>
      <c r="K6631" s="14" t="n">
        <v>0</v>
      </c>
      <c r="L6631" s="14" t="n">
        <v>0</v>
      </c>
      <c r="M6631" s="14" t="n">
        <v>0</v>
      </c>
      <c r="N6631" s="14" t="n">
        <v>0</v>
      </c>
      <c r="O6631" s="14" t="n">
        <v>0</v>
      </c>
      <c r="P6631" s="14" t="n">
        <v>0</v>
      </c>
      <c r="Q6631" s="14" t="n">
        <v>0</v>
      </c>
      <c r="R6631" s="14" t="n">
        <v>4</v>
      </c>
      <c r="S6631" s="14" t="n">
        <v>0</v>
      </c>
      <c r="T6631" s="17" t="n"/>
      <c r="U6631" s="18" t="n"/>
      <c r="V6631" s="14" t="inlineStr">
        <is>
          <t>+2348023561874</t>
        </is>
      </c>
      <c r="W6631" s="14" t="inlineStr">
        <is>
          <t>+2348023561874</t>
        </is>
      </c>
      <c r="X6631" s="14" t="n"/>
      <c r="Y6631" s="14" t="n"/>
      <c r="Z6631" s="14" t="n"/>
      <c r="AA6631" s="14" t="n"/>
      <c r="AB6631" s="14" t="n"/>
      <c r="AC6631" s="14" t="n"/>
      <c r="AD6631" s="14" t="n"/>
      <c r="AE6631" s="14" t="n"/>
      <c r="AF6631" s="14" t="n">
        <v>1</v>
      </c>
      <c r="AG6631" s="19" t="inlineStr">
        <is>
          <t>86 Keffi St</t>
        </is>
      </c>
      <c r="AH6631" s="20" t="n">
        <v>6.4429186</v>
      </c>
      <c r="AI6631" s="20" t="n">
        <v>3.4151775</v>
      </c>
      <c r="AJ6631" s="14" t="inlineStr">
        <is>
          <t>https://www.google.com/maps/place/Fab+Chemists+%26+Pharmacy+Health/data=!4m7!3m6!1s0x103b8b6016930e19:0x53d1e32e71a40502!8m2!3d6.4429186!4d3.4151775!16s%2Fg%2F11s3y0wclr!19sChIJGQ6TFmCLOxARAgWkcS7j0VM?authuser=0&amp;hl=en&amp;g_ep=EgoyMDI2MDkzMC4wIJJjKgBIAVAD&amp;rclk=1</t>
        </is>
      </c>
      <c r="AK6631" s="14" t="inlineStr">
        <is>
          <t>Google Maps (sweep, Oct 2026)</t>
        </is>
      </c>
      <c r="AL6631" s="14" t="inlineStr">
        <is>
          <t>2026-10-06</t>
        </is>
      </c>
      <c r="AM6631" s="14" t="inlineStr">
        <is>
          <t>Not approached</t>
        </is>
      </c>
      <c r="AN6631" s="19" t="n"/>
    </row>
    <row r="6632">
      <c r="A6632" s="14" t="n">
        <v>6631</v>
      </c>
      <c r="B6632" s="14" t="inlineStr">
        <is>
          <t>HIGHSHOW PHARMACY AND SUPERMARKET STORE</t>
        </is>
      </c>
      <c r="C6632" s="14" t="inlineStr">
        <is>
          <t>Ikoyi</t>
        </is>
      </c>
      <c r="D6632" s="14" t="inlineStr">
        <is>
          <t>Pharmacy</t>
        </is>
      </c>
      <c r="E6632" s="14" t="inlineStr">
        <is>
          <t>Pharmacy</t>
        </is>
      </c>
      <c r="F6632" s="26" t="n">
        <v>4</v>
      </c>
      <c r="G6632" s="27" t="inlineStr">
        <is>
          <t>Cold - little evidence of delivery</t>
        </is>
      </c>
      <c r="H6632" s="21" t="inlineStr">
        <is>
          <t>Floor - not enriched</t>
        </is>
      </c>
      <c r="I6632" s="14" t="n">
        <v>0</v>
      </c>
      <c r="J6632" s="14" t="n">
        <v>0</v>
      </c>
      <c r="K6632" s="14" t="n">
        <v>0</v>
      </c>
      <c r="L6632" s="14" t="n">
        <v>0</v>
      </c>
      <c r="M6632" s="14" t="n">
        <v>0</v>
      </c>
      <c r="N6632" s="14" t="n">
        <v>0</v>
      </c>
      <c r="O6632" s="14" t="n">
        <v>0</v>
      </c>
      <c r="P6632" s="14" t="n">
        <v>0</v>
      </c>
      <c r="Q6632" s="14" t="n">
        <v>0</v>
      </c>
      <c r="R6632" s="14" t="n">
        <v>4</v>
      </c>
      <c r="S6632" s="14" t="n">
        <v>0</v>
      </c>
      <c r="T6632" s="17" t="n"/>
      <c r="U6632" s="18" t="n"/>
      <c r="V6632" s="14" t="inlineStr">
        <is>
          <t>+2347084895035</t>
        </is>
      </c>
      <c r="W6632" s="14" t="inlineStr">
        <is>
          <t>+2347084895035</t>
        </is>
      </c>
      <c r="X6632" s="14" t="n"/>
      <c r="Y6632" s="14" t="n"/>
      <c r="Z6632" s="14" t="n"/>
      <c r="AA6632" s="14" t="n"/>
      <c r="AB6632" s="14" t="n"/>
      <c r="AC6632" s="14" t="n"/>
      <c r="AD6632" s="14" t="n"/>
      <c r="AE6632" s="14" t="n"/>
      <c r="AF6632" s="14" t="n">
        <v>1</v>
      </c>
      <c r="AG6632" s="19" t="inlineStr">
        <is>
          <t>10 OLUMEGBON STREET</t>
        </is>
      </c>
      <c r="AH6632" s="20" t="n">
        <v>6.4550688</v>
      </c>
      <c r="AI6632" s="20" t="n">
        <v>3.4125875</v>
      </c>
      <c r="AJ6632" s="14" t="inlineStr">
        <is>
          <t>https://www.google.com/maps/place/HIGHSHOW+PHARMACY+AND+SUPERMARKET+STORE/data=!4m7!3m6!1s0x103b8b39ccdf38b9:0x9e2ded572db898c6!8m2!3d6.4550688!4d3.4125875!16s%2Fg%2F11nqlbl8ng!19sChIJuTjfzDmLOxARxpi4LVftLZ4?authuser=0&amp;hl=en&amp;g_ep=EgoyMDI2MDkzMC4wIJJjKgBIAVAD&amp;rclk=1</t>
        </is>
      </c>
      <c r="AK6632" s="14" t="inlineStr">
        <is>
          <t>Google Maps (sweep, Oct 2026)</t>
        </is>
      </c>
      <c r="AL6632" s="14" t="inlineStr">
        <is>
          <t>2026-10-06</t>
        </is>
      </c>
      <c r="AM6632" s="14" t="inlineStr">
        <is>
          <t>Not approached</t>
        </is>
      </c>
      <c r="AN6632" s="19" t="n"/>
    </row>
    <row r="6633">
      <c r="A6633" s="14" t="n">
        <v>6632</v>
      </c>
      <c r="B6633" s="14" t="inlineStr">
        <is>
          <t>Hilly Pharmacy Ltd</t>
        </is>
      </c>
      <c r="C6633" s="14" t="inlineStr">
        <is>
          <t>Ikoyi</t>
        </is>
      </c>
      <c r="D6633" s="14" t="inlineStr">
        <is>
          <t>Pharmacy</t>
        </is>
      </c>
      <c r="E6633" s="14" t="inlineStr">
        <is>
          <t>pharmacies</t>
        </is>
      </c>
      <c r="F6633" s="26" t="n">
        <v>4</v>
      </c>
      <c r="G6633" s="27" t="inlineStr">
        <is>
          <t>Cold - little evidence of delivery</t>
        </is>
      </c>
      <c r="H6633" s="21" t="inlineStr">
        <is>
          <t>Floor - not enriched</t>
        </is>
      </c>
      <c r="I6633" s="14" t="n">
        <v>0</v>
      </c>
      <c r="J6633" s="14" t="n">
        <v>0</v>
      </c>
      <c r="K6633" s="14" t="n">
        <v>0</v>
      </c>
      <c r="L6633" s="14" t="n">
        <v>0</v>
      </c>
      <c r="M6633" s="14" t="n">
        <v>0</v>
      </c>
      <c r="N6633" s="14" t="n">
        <v>0</v>
      </c>
      <c r="O6633" s="14" t="n">
        <v>0</v>
      </c>
      <c r="P6633" s="14" t="n">
        <v>0</v>
      </c>
      <c r="Q6633" s="14" t="n">
        <v>0</v>
      </c>
      <c r="R6633" s="14" t="n">
        <v>4</v>
      </c>
      <c r="S6633" s="14" t="n">
        <v>0</v>
      </c>
      <c r="T6633" s="17" t="n"/>
      <c r="U6633" s="18" t="n"/>
      <c r="V6633" s="14" t="inlineStr">
        <is>
          <t>+2348035996010</t>
        </is>
      </c>
      <c r="W6633" s="14" t="inlineStr">
        <is>
          <t>+2348035996010</t>
        </is>
      </c>
      <c r="X6633" s="14" t="n"/>
      <c r="Y6633" s="14" t="n"/>
      <c r="Z6633" s="14" t="n"/>
      <c r="AA6633" s="14" t="n"/>
      <c r="AB6633" s="14" t="n"/>
      <c r="AC6633" s="14" t="n"/>
      <c r="AD6633" s="14" t="n"/>
      <c r="AE6633" s="14" t="n"/>
      <c r="AF6633" s="14" t="n">
        <v>1</v>
      </c>
      <c r="AG6633" s="19" t="inlineStr">
        <is>
          <t>2 Odo Street, Ikoyi, Lagos</t>
        </is>
      </c>
      <c r="AH6633" s="20" t="n"/>
      <c r="AI6633" s="20" t="n"/>
      <c r="AJ6633" s="14" t="inlineStr">
        <is>
          <t>https://www.finelib.com/listing/Hilly-Pharmacy-Ltd/99255/</t>
        </is>
      </c>
      <c r="AK6633" s="14" t="inlineStr">
        <is>
          <t>Finelib (Oct 2026)</t>
        </is>
      </c>
      <c r="AL6633" s="14" t="inlineStr">
        <is>
          <t>2026-10-06</t>
        </is>
      </c>
      <c r="AM6633" s="14" t="inlineStr">
        <is>
          <t>Not approached</t>
        </is>
      </c>
      <c r="AN6633" s="19" t="inlineStr">
        <is>
          <t>Hilly Pharmacy Ltd is a pharmacticeutal store and a supermarket providing drug sales and treatment of injuries including sales of cosmetic products.</t>
        </is>
      </c>
    </row>
    <row r="6634">
      <c r="A6634" s="14" t="n">
        <v>6633</v>
      </c>
      <c r="B6634" s="14" t="inlineStr">
        <is>
          <t>More Blessing Chemist &amp; Supermarket</t>
        </is>
      </c>
      <c r="C6634" s="14" t="inlineStr">
        <is>
          <t>Ikoyi</t>
        </is>
      </c>
      <c r="D6634" s="14" t="inlineStr">
        <is>
          <t>Pharmacy</t>
        </is>
      </c>
      <c r="E6634" s="14" t="inlineStr">
        <is>
          <t>Pharmacy</t>
        </is>
      </c>
      <c r="F6634" s="26" t="n">
        <v>4</v>
      </c>
      <c r="G6634" s="27" t="inlineStr">
        <is>
          <t>Cold - little evidence of delivery</t>
        </is>
      </c>
      <c r="H6634" s="21" t="inlineStr">
        <is>
          <t>Floor - not enriched</t>
        </is>
      </c>
      <c r="I6634" s="14" t="n">
        <v>0</v>
      </c>
      <c r="J6634" s="14" t="n">
        <v>0</v>
      </c>
      <c r="K6634" s="14" t="n">
        <v>0</v>
      </c>
      <c r="L6634" s="14" t="n">
        <v>0</v>
      </c>
      <c r="M6634" s="14" t="n">
        <v>0</v>
      </c>
      <c r="N6634" s="14" t="n">
        <v>0</v>
      </c>
      <c r="O6634" s="14" t="n">
        <v>0</v>
      </c>
      <c r="P6634" s="14" t="n">
        <v>0</v>
      </c>
      <c r="Q6634" s="14" t="n">
        <v>0</v>
      </c>
      <c r="R6634" s="14" t="n">
        <v>4</v>
      </c>
      <c r="S6634" s="14" t="n">
        <v>0</v>
      </c>
      <c r="T6634" s="17" t="n"/>
      <c r="U6634" s="18" t="n"/>
      <c r="V6634" s="14" t="inlineStr">
        <is>
          <t>+2347068026661</t>
        </is>
      </c>
      <c r="W6634" s="14" t="inlineStr">
        <is>
          <t>+2347068026661</t>
        </is>
      </c>
      <c r="X6634" s="14" t="n"/>
      <c r="Y6634" s="14" t="n"/>
      <c r="Z6634" s="14" t="n"/>
      <c r="AA6634" s="14" t="n"/>
      <c r="AB6634" s="14" t="n"/>
      <c r="AC6634" s="14" t="n"/>
      <c r="AD6634" s="14" t="n"/>
      <c r="AE6634" s="14" t="n"/>
      <c r="AF6634" s="14" t="n">
        <v>1</v>
      </c>
      <c r="AG6634" s="19" t="inlineStr">
        <is>
          <t>CCVC+8JR</t>
        </is>
      </c>
      <c r="AH6634" s="20" t="n">
        <v>6.4433749</v>
      </c>
      <c r="AI6634" s="20" t="n">
        <v>3.4215126</v>
      </c>
      <c r="AJ6634" s="14" t="inlineStr">
        <is>
          <t>https://www.google.com/maps/place/More+Blessing+Chemist+%26+Supermarket/data=!4m7!3m6!1s0x103bf4d48fb3dad1:0x4244a2a2549a79b7!8m2!3d6.4433749!4d3.4215126!16s%2Fg%2F1q67qvhxs!19sChIJ0dqzj9T0OxARt3maVKKiREI?authuser=0&amp;hl=en&amp;g_ep=EgoyMDI2MDkzMC4wIJJjKgBIAVAD&amp;rclk=1</t>
        </is>
      </c>
      <c r="AK6634" s="14" t="inlineStr">
        <is>
          <t>Google Maps (sweep, Oct 2026)</t>
        </is>
      </c>
      <c r="AL6634" s="14" t="inlineStr">
        <is>
          <t>2026-10-06</t>
        </is>
      </c>
      <c r="AM6634" s="14" t="inlineStr">
        <is>
          <t>Not approached</t>
        </is>
      </c>
      <c r="AN6634" s="19" t="n"/>
    </row>
    <row r="6635">
      <c r="A6635" s="14" t="n">
        <v>6634</v>
      </c>
      <c r="B6635" s="14" t="inlineStr">
        <is>
          <t>More Blessing Chemist Health</t>
        </is>
      </c>
      <c r="C6635" s="14" t="inlineStr">
        <is>
          <t>Ikoyi</t>
        </is>
      </c>
      <c r="D6635" s="14" t="inlineStr">
        <is>
          <t>Pharmacy</t>
        </is>
      </c>
      <c r="E6635" s="14" t="inlineStr">
        <is>
          <t>Pharmacy</t>
        </is>
      </c>
      <c r="F6635" s="26" t="n">
        <v>4</v>
      </c>
      <c r="G6635" s="27" t="inlineStr">
        <is>
          <t>Cold - little evidence of delivery</t>
        </is>
      </c>
      <c r="H6635" s="21" t="inlineStr">
        <is>
          <t>Floor - not enriched</t>
        </is>
      </c>
      <c r="I6635" s="14" t="n">
        <v>0</v>
      </c>
      <c r="J6635" s="14" t="n">
        <v>0</v>
      </c>
      <c r="K6635" s="14" t="n">
        <v>0</v>
      </c>
      <c r="L6635" s="14" t="n">
        <v>0</v>
      </c>
      <c r="M6635" s="14" t="n">
        <v>0</v>
      </c>
      <c r="N6635" s="14" t="n">
        <v>0</v>
      </c>
      <c r="O6635" s="14" t="n">
        <v>0</v>
      </c>
      <c r="P6635" s="14" t="n">
        <v>0</v>
      </c>
      <c r="Q6635" s="14" t="n">
        <v>0</v>
      </c>
      <c r="R6635" s="14" t="n">
        <v>4</v>
      </c>
      <c r="S6635" s="14" t="n">
        <v>0</v>
      </c>
      <c r="T6635" s="17" t="n"/>
      <c r="U6635" s="18" t="n"/>
      <c r="V6635" s="14" t="inlineStr">
        <is>
          <t>+2347032455167</t>
        </is>
      </c>
      <c r="W6635" s="14" t="inlineStr">
        <is>
          <t>+2347032455167</t>
        </is>
      </c>
      <c r="X6635" s="14" t="n"/>
      <c r="Y6635" s="14" t="n"/>
      <c r="Z6635" s="14" t="n"/>
      <c r="AA6635" s="14" t="n"/>
      <c r="AB6635" s="14" t="n"/>
      <c r="AC6635" s="14" t="n"/>
      <c r="AD6635" s="14" t="n"/>
      <c r="AE6635" s="14" t="n"/>
      <c r="AF6635" s="14" t="n">
        <v>1</v>
      </c>
      <c r="AG6635" s="19" t="inlineStr">
        <is>
          <t>20 Pike St</t>
        </is>
      </c>
      <c r="AH6635" s="20" t="n">
        <v>6.4517121</v>
      </c>
      <c r="AI6635" s="20" t="n">
        <v>3.4055142</v>
      </c>
      <c r="AJ6635" s="14" t="inlineStr">
        <is>
          <t>https://www.google.com/maps/place/More+Blessing+Chemist+Health/data=!4m7!3m6!1s0x103b8bc263948411:0x5b3b79793235187f!8m2!3d6.4517121!4d3.4055142!16s%2Fg%2F11t40p6nwv!19sChIJEYSUY8KLOxARfxg1Mnl5O1s?authuser=0&amp;hl=en&amp;g_ep=EgoyMDI2MDkzMC4wIJJjKgBIAVAD&amp;rclk=1</t>
        </is>
      </c>
      <c r="AK6635" s="14" t="inlineStr">
        <is>
          <t>Google Maps (sweep, Oct 2026)</t>
        </is>
      </c>
      <c r="AL6635" s="14" t="inlineStr">
        <is>
          <t>2026-10-06</t>
        </is>
      </c>
      <c r="AM6635" s="14" t="inlineStr">
        <is>
          <t>Not approached</t>
        </is>
      </c>
      <c r="AN6635" s="19" t="n"/>
    </row>
    <row r="6636">
      <c r="A6636" s="14" t="n">
        <v>6635</v>
      </c>
      <c r="B6636" s="14" t="inlineStr">
        <is>
          <t>Ne Plus Ultra Pharmacy</t>
        </is>
      </c>
      <c r="C6636" s="14" t="inlineStr">
        <is>
          <t>Ikoyi</t>
        </is>
      </c>
      <c r="D6636" s="14" t="inlineStr">
        <is>
          <t>Pharmacy</t>
        </is>
      </c>
      <c r="E6636" s="14" t="inlineStr">
        <is>
          <t>pharmacies</t>
        </is>
      </c>
      <c r="F6636" s="26" t="n">
        <v>4</v>
      </c>
      <c r="G6636" s="27" t="inlineStr">
        <is>
          <t>Cold - little evidence of delivery</t>
        </is>
      </c>
      <c r="H6636" s="21" t="inlineStr">
        <is>
          <t>Floor - not enriched</t>
        </is>
      </c>
      <c r="I6636" s="14" t="n">
        <v>0</v>
      </c>
      <c r="J6636" s="14" t="n">
        <v>0</v>
      </c>
      <c r="K6636" s="14" t="n">
        <v>0</v>
      </c>
      <c r="L6636" s="14" t="n">
        <v>0</v>
      </c>
      <c r="M6636" s="14" t="n">
        <v>0</v>
      </c>
      <c r="N6636" s="14" t="n">
        <v>0</v>
      </c>
      <c r="O6636" s="14" t="n">
        <v>0</v>
      </c>
      <c r="P6636" s="14" t="n">
        <v>0</v>
      </c>
      <c r="Q6636" s="14" t="n">
        <v>0</v>
      </c>
      <c r="R6636" s="14" t="n">
        <v>4</v>
      </c>
      <c r="S6636" s="14" t="n">
        <v>0</v>
      </c>
      <c r="T6636" s="17" t="n"/>
      <c r="U6636" s="18" t="n"/>
      <c r="V6636" s="14" t="inlineStr">
        <is>
          <t>+2348166098078</t>
        </is>
      </c>
      <c r="W6636" s="14" t="inlineStr">
        <is>
          <t>+2348166098078</t>
        </is>
      </c>
      <c r="X6636" s="14" t="n"/>
      <c r="Y6636" s="14" t="n"/>
      <c r="Z6636" s="14" t="n"/>
      <c r="AA6636" s="14" t="n"/>
      <c r="AB6636" s="14" t="n"/>
      <c r="AC6636" s="14" t="n"/>
      <c r="AD6636" s="14" t="n"/>
      <c r="AE6636" s="14" t="n"/>
      <c r="AF6636" s="14" t="n">
        <v>1</v>
      </c>
      <c r="AG6636" s="19" t="inlineStr">
        <is>
          <t>202 Awolowo Road, Ikoyi, Lagos</t>
        </is>
      </c>
      <c r="AH6636" s="20" t="n"/>
      <c r="AI6636" s="20" t="n"/>
      <c r="AJ6636" s="14" t="inlineStr">
        <is>
          <t>https://www.finelib.com/listing/Ne-Plus-Ultra-Pharmacy/99254/</t>
        </is>
      </c>
      <c r="AK6636" s="14" t="inlineStr">
        <is>
          <t>Finelib (Oct 2026)</t>
        </is>
      </c>
      <c r="AL6636" s="14" t="inlineStr">
        <is>
          <t>2026-10-06</t>
        </is>
      </c>
      <c r="AM6636" s="14" t="inlineStr">
        <is>
          <t>Not approached</t>
        </is>
      </c>
      <c r="AN6636" s="19" t="inlineStr">
        <is>
          <t>Ne Plus Ultra Pharmacy is a pharmaceutical company dealing on drugs sales and prescription including treating injuries and injection services.</t>
        </is>
      </c>
    </row>
    <row r="6637">
      <c r="A6637" s="14" t="n">
        <v>6636</v>
      </c>
      <c r="B6637" s="14" t="inlineStr">
        <is>
          <t>Okorie Uzoma Chemist</t>
        </is>
      </c>
      <c r="C6637" s="14" t="inlineStr">
        <is>
          <t>Ikoyi</t>
        </is>
      </c>
      <c r="D6637" s="14" t="inlineStr">
        <is>
          <t>Pharmacy</t>
        </is>
      </c>
      <c r="E6637" s="14" t="inlineStr">
        <is>
          <t>Pharmacy</t>
        </is>
      </c>
      <c r="F6637" s="26" t="n">
        <v>4</v>
      </c>
      <c r="G6637" s="27" t="inlineStr">
        <is>
          <t>Cold - little evidence of delivery</t>
        </is>
      </c>
      <c r="H6637" s="21" t="inlineStr">
        <is>
          <t>Floor - not enriched</t>
        </is>
      </c>
      <c r="I6637" s="14" t="n">
        <v>0</v>
      </c>
      <c r="J6637" s="14" t="n">
        <v>0</v>
      </c>
      <c r="K6637" s="14" t="n">
        <v>0</v>
      </c>
      <c r="L6637" s="14" t="n">
        <v>0</v>
      </c>
      <c r="M6637" s="14" t="n">
        <v>0</v>
      </c>
      <c r="N6637" s="14" t="n">
        <v>0</v>
      </c>
      <c r="O6637" s="14" t="n">
        <v>0</v>
      </c>
      <c r="P6637" s="14" t="n">
        <v>0</v>
      </c>
      <c r="Q6637" s="14" t="n">
        <v>0</v>
      </c>
      <c r="R6637" s="14" t="n">
        <v>4</v>
      </c>
      <c r="S6637" s="14" t="n">
        <v>0</v>
      </c>
      <c r="T6637" s="17" t="n"/>
      <c r="U6637" s="18" t="n"/>
      <c r="V6637" s="14" t="inlineStr">
        <is>
          <t>+2348138126768</t>
        </is>
      </c>
      <c r="W6637" s="14" t="inlineStr">
        <is>
          <t>+2348138126768</t>
        </is>
      </c>
      <c r="X6637" s="14" t="n"/>
      <c r="Y6637" s="14" t="n"/>
      <c r="Z6637" s="14" t="n"/>
      <c r="AA6637" s="14" t="n"/>
      <c r="AB6637" s="14" t="n"/>
      <c r="AC6637" s="14" t="n"/>
      <c r="AD6637" s="14" t="n"/>
      <c r="AE6637" s="14" t="n"/>
      <c r="AF6637" s="14" t="n">
        <v>1</v>
      </c>
      <c r="AG6637" s="19" t="inlineStr">
        <is>
          <t>Obalende, 61 Pike St</t>
        </is>
      </c>
      <c r="AH6637" s="20" t="n">
        <v>6.4517121</v>
      </c>
      <c r="AI6637" s="20" t="n">
        <v>3.4055142</v>
      </c>
      <c r="AJ6637" s="14" t="inlineStr">
        <is>
          <t>https://www.google.com/maps/place/Okorie+Uzoma+Chemist/data=!4m7!3m6!1s0x103b8b3b727da851:0xd8eac84be2abd064!8m2!3d6.4517121!4d3.4055142!16s%2Fg%2F1s04c7rd5!19sChIJUah9cjuLOxARZNCr4kvI6tg?authuser=0&amp;hl=en&amp;g_ep=EgoyMDI2MDkzMC4wIJJjKgBIAVAD&amp;rclk=1</t>
        </is>
      </c>
      <c r="AK6637" s="14" t="inlineStr">
        <is>
          <t>Google Maps (sweep, Oct 2026)</t>
        </is>
      </c>
      <c r="AL6637" s="14" t="inlineStr">
        <is>
          <t>2026-10-06</t>
        </is>
      </c>
      <c r="AM6637" s="14" t="inlineStr">
        <is>
          <t>Not approached</t>
        </is>
      </c>
      <c r="AN6637" s="19" t="n"/>
    </row>
    <row r="6638">
      <c r="A6638" s="14" t="n">
        <v>6637</v>
      </c>
      <c r="B6638" s="14" t="inlineStr">
        <is>
          <t>Omo Ibo Chemist</t>
        </is>
      </c>
      <c r="C6638" s="14" t="inlineStr">
        <is>
          <t>Ikoyi</t>
        </is>
      </c>
      <c r="D6638" s="14" t="inlineStr">
        <is>
          <t>Pharmacy</t>
        </is>
      </c>
      <c r="E6638" s="14" t="inlineStr">
        <is>
          <t>Pharmacy</t>
        </is>
      </c>
      <c r="F6638" s="26" t="n">
        <v>4</v>
      </c>
      <c r="G6638" s="27" t="inlineStr">
        <is>
          <t>Cold - little evidence of delivery</t>
        </is>
      </c>
      <c r="H6638" s="21" t="inlineStr">
        <is>
          <t>Floor - not enriched</t>
        </is>
      </c>
      <c r="I6638" s="14" t="n">
        <v>0</v>
      </c>
      <c r="J6638" s="14" t="n">
        <v>0</v>
      </c>
      <c r="K6638" s="14" t="n">
        <v>0</v>
      </c>
      <c r="L6638" s="14" t="n">
        <v>0</v>
      </c>
      <c r="M6638" s="14" t="n">
        <v>0</v>
      </c>
      <c r="N6638" s="14" t="n">
        <v>0</v>
      </c>
      <c r="O6638" s="14" t="n">
        <v>0</v>
      </c>
      <c r="P6638" s="14" t="n">
        <v>0</v>
      </c>
      <c r="Q6638" s="14" t="n">
        <v>0</v>
      </c>
      <c r="R6638" s="14" t="n">
        <v>4</v>
      </c>
      <c r="S6638" s="14" t="n">
        <v>0</v>
      </c>
      <c r="T6638" s="17" t="n"/>
      <c r="U6638" s="18" t="n"/>
      <c r="V6638" s="14" t="n"/>
      <c r="W6638" s="14" t="n"/>
      <c r="X6638" s="14" t="n"/>
      <c r="Y6638" s="14" t="n"/>
      <c r="Z6638" s="14" t="n"/>
      <c r="AA6638" s="14" t="n"/>
      <c r="AB6638" s="14" t="n"/>
      <c r="AC6638" s="14" t="n"/>
      <c r="AD6638" s="14" t="n"/>
      <c r="AE6638" s="14" t="n"/>
      <c r="AF6638" s="14" t="n">
        <v>0</v>
      </c>
      <c r="AG6638" s="19" t="inlineStr">
        <is>
          <t>29 Ajeniya St</t>
        </is>
      </c>
      <c r="AH6638" s="20" t="n">
        <v>6.4488902</v>
      </c>
      <c r="AI6638" s="20" t="n">
        <v>3.4116599</v>
      </c>
      <c r="AJ6638" s="14" t="inlineStr">
        <is>
          <t>https://www.google.com/maps/place/Omo+Ibo+Chemist/data=!4m7!3m6!1s0x103b8b68e272c89d:0x1ce77b7c158ab590!8m2!3d6.4488902!4d3.4116599!16s%2Fg%2F11g10nl_1x!19sChIJnchy4miLOxARkLWKFXx75xw?authuser=0&amp;hl=en&amp;g_ep=EgoyMDI2MDkzMC4wIJJjKgBIAVAD&amp;rclk=1</t>
        </is>
      </c>
      <c r="AK6638" s="14" t="inlineStr">
        <is>
          <t>Google Maps (sweep, Oct 2026)</t>
        </is>
      </c>
      <c r="AL6638" s="14" t="inlineStr">
        <is>
          <t>2026-10-06</t>
        </is>
      </c>
      <c r="AM6638" s="14" t="inlineStr">
        <is>
          <t>Not approached</t>
        </is>
      </c>
      <c r="AN6638" s="19" t="n"/>
    </row>
    <row r="6639">
      <c r="A6639" s="14" t="n">
        <v>6638</v>
      </c>
      <c r="B6639" s="14" t="inlineStr">
        <is>
          <t>Pharmacy Stradec Medicine Plus</t>
        </is>
      </c>
      <c r="C6639" s="14" t="inlineStr">
        <is>
          <t>Ikoyi</t>
        </is>
      </c>
      <c r="D6639" s="14" t="inlineStr">
        <is>
          <t>Pharmacy</t>
        </is>
      </c>
      <c r="E6639" s="14" t="inlineStr">
        <is>
          <t>pharmacies</t>
        </is>
      </c>
      <c r="F6639" s="26" t="n">
        <v>4</v>
      </c>
      <c r="G6639" s="27" t="inlineStr">
        <is>
          <t>Cold - little evidence of delivery</t>
        </is>
      </c>
      <c r="H6639" s="21" t="inlineStr">
        <is>
          <t>Floor - not enriched</t>
        </is>
      </c>
      <c r="I6639" s="14" t="n">
        <v>0</v>
      </c>
      <c r="J6639" s="14" t="n">
        <v>0</v>
      </c>
      <c r="K6639" s="14" t="n">
        <v>0</v>
      </c>
      <c r="L6639" s="14" t="n">
        <v>0</v>
      </c>
      <c r="M6639" s="14" t="n">
        <v>0</v>
      </c>
      <c r="N6639" s="14" t="n">
        <v>0</v>
      </c>
      <c r="O6639" s="14" t="n">
        <v>0</v>
      </c>
      <c r="P6639" s="14" t="n">
        <v>0</v>
      </c>
      <c r="Q6639" s="14" t="n">
        <v>0</v>
      </c>
      <c r="R6639" s="14" t="n">
        <v>4</v>
      </c>
      <c r="S6639" s="14" t="n">
        <v>0</v>
      </c>
      <c r="T6639" s="17" t="n"/>
      <c r="U6639" s="18" t="n"/>
      <c r="V6639" s="14" t="inlineStr">
        <is>
          <t>+2348129970489</t>
        </is>
      </c>
      <c r="W6639" s="14" t="inlineStr">
        <is>
          <t>+2348129970489</t>
        </is>
      </c>
      <c r="X6639" s="14" t="n"/>
      <c r="Y6639" s="14" t="n"/>
      <c r="Z6639" s="14" t="n"/>
      <c r="AA6639" s="14" t="n"/>
      <c r="AB6639" s="14" t="n"/>
      <c r="AC6639" s="14" t="n"/>
      <c r="AD6639" s="14" t="n"/>
      <c r="AE6639" s="14" t="n"/>
      <c r="AF6639" s="14" t="n">
        <v>1</v>
      </c>
      <c r="AG6639" s="19" t="inlineStr">
        <is>
          <t>75 Toyan Street, Agib House, Off Keffi Street, South West Ikoyi, Lagos Nigeria</t>
        </is>
      </c>
      <c r="AH6639" s="20" t="n"/>
      <c r="AI6639" s="20" t="n"/>
      <c r="AJ6639" s="14" t="inlineStr">
        <is>
          <t>https://www.finelib.com/listing/Pharmacy-Stradec-Medicine-Plus/60569/</t>
        </is>
      </c>
      <c r="AK6639" s="14" t="inlineStr">
        <is>
          <t>Finelib (Oct 2026)</t>
        </is>
      </c>
      <c r="AL6639" s="14" t="inlineStr">
        <is>
          <t>2026-10-06</t>
        </is>
      </c>
      <c r="AM6639" s="14" t="inlineStr">
        <is>
          <t>Not approached</t>
        </is>
      </c>
      <c r="AN6639" s="19" t="inlineStr">
        <is>
          <t>Pharmacy Stradec Medicine Plus is a pharmaceutical company dealing on drugs sales and prescription, while undertaking treating injuries and injection services.</t>
        </is>
      </c>
    </row>
    <row r="6640">
      <c r="A6640" s="14" t="n">
        <v>6639</v>
      </c>
      <c r="B6640" s="14" t="inlineStr">
        <is>
          <t>Prince okeyson Pharmaceutical Ltd</t>
        </is>
      </c>
      <c r="C6640" s="14" t="inlineStr">
        <is>
          <t>Ikoyi</t>
        </is>
      </c>
      <c r="D6640" s="14" t="inlineStr">
        <is>
          <t>Pharmacy</t>
        </is>
      </c>
      <c r="E6640" s="14" t="inlineStr">
        <is>
          <t>Drug store</t>
        </is>
      </c>
      <c r="F6640" s="26" t="n">
        <v>4</v>
      </c>
      <c r="G6640" s="27" t="inlineStr">
        <is>
          <t>Cold - little evidence of delivery</t>
        </is>
      </c>
      <c r="H6640" s="21" t="inlineStr">
        <is>
          <t>Floor - not enriched</t>
        </is>
      </c>
      <c r="I6640" s="14" t="n">
        <v>0</v>
      </c>
      <c r="J6640" s="14" t="n">
        <v>0</v>
      </c>
      <c r="K6640" s="14" t="n">
        <v>0</v>
      </c>
      <c r="L6640" s="14" t="n">
        <v>0</v>
      </c>
      <c r="M6640" s="14" t="n">
        <v>0</v>
      </c>
      <c r="N6640" s="14" t="n">
        <v>0</v>
      </c>
      <c r="O6640" s="14" t="n">
        <v>0</v>
      </c>
      <c r="P6640" s="14" t="n">
        <v>0</v>
      </c>
      <c r="Q6640" s="14" t="n">
        <v>0</v>
      </c>
      <c r="R6640" s="14" t="n">
        <v>4</v>
      </c>
      <c r="S6640" s="14" t="n">
        <v>0</v>
      </c>
      <c r="T6640" s="17" t="n"/>
      <c r="U6640" s="18" t="n"/>
      <c r="V6640" s="14" t="inlineStr">
        <is>
          <t>+2348101999666</t>
        </is>
      </c>
      <c r="W6640" s="14" t="inlineStr">
        <is>
          <t>+2348101999666</t>
        </is>
      </c>
      <c r="X6640" s="14" t="n"/>
      <c r="Y6640" s="14" t="n"/>
      <c r="Z6640" s="14" t="n"/>
      <c r="AA6640" s="14" t="n"/>
      <c r="AB6640" s="14" t="n"/>
      <c r="AC6640" s="14" t="n"/>
      <c r="AD6640" s="14" t="n"/>
      <c r="AE6640" s="14" t="n"/>
      <c r="AF6640" s="14" t="n">
        <v>1</v>
      </c>
      <c r="AG6640" s="19" t="inlineStr">
        <is>
          <t>14, Arumire Street Idumota Lagos Island, Idumota Market Lagos Island</t>
        </is>
      </c>
      <c r="AH6640" s="20" t="n">
        <v>6.4548075</v>
      </c>
      <c r="AI6640" s="20" t="n">
        <v>3.4246263</v>
      </c>
      <c r="AJ6640" s="14" t="inlineStr">
        <is>
          <t>https://www.google.com/maps/place/Prince+okeyson+Pharmaceutical+Ltd/data=!4m7!3m6!1s0x103bf5eb674c2711:0xa03c07bd3bf39acc!8m2!3d6.4548075!4d3.4246263!16s%2Fg%2F11kpq2f06y!19sChIJESdMZ-v1OxARzJrzO70HPKA?authuser=0&amp;hl=en&amp;g_ep=EgoyMDI2MDkzMC4wIJJjKgBIAVAD&amp;rclk=1</t>
        </is>
      </c>
      <c r="AK6640" s="14" t="inlineStr">
        <is>
          <t>Google Maps (sweep, Oct 2026)</t>
        </is>
      </c>
      <c r="AL6640" s="14" t="inlineStr">
        <is>
          <t>2026-10-06</t>
        </is>
      </c>
      <c r="AM6640" s="14" t="inlineStr">
        <is>
          <t>Not approached</t>
        </is>
      </c>
      <c r="AN6640" s="19" t="n"/>
    </row>
    <row r="6641">
      <c r="A6641" s="14" t="n">
        <v>6640</v>
      </c>
      <c r="B6641" s="14" t="inlineStr">
        <is>
          <t>Rahum Chemist &amp; Store</t>
        </is>
      </c>
      <c r="C6641" s="14" t="inlineStr">
        <is>
          <t>Ikoyi</t>
        </is>
      </c>
      <c r="D6641" s="14" t="inlineStr">
        <is>
          <t>Pharmacy</t>
        </is>
      </c>
      <c r="E6641" s="14" t="inlineStr">
        <is>
          <t>Pharmacy</t>
        </is>
      </c>
      <c r="F6641" s="26" t="n">
        <v>4</v>
      </c>
      <c r="G6641" s="27" t="inlineStr">
        <is>
          <t>Cold - little evidence of delivery</t>
        </is>
      </c>
      <c r="H6641" s="21" t="inlineStr">
        <is>
          <t>Floor - not enriched</t>
        </is>
      </c>
      <c r="I6641" s="14" t="n">
        <v>0</v>
      </c>
      <c r="J6641" s="14" t="n">
        <v>0</v>
      </c>
      <c r="K6641" s="14" t="n">
        <v>0</v>
      </c>
      <c r="L6641" s="14" t="n">
        <v>0</v>
      </c>
      <c r="M6641" s="14" t="n">
        <v>0</v>
      </c>
      <c r="N6641" s="14" t="n">
        <v>0</v>
      </c>
      <c r="O6641" s="14" t="n">
        <v>0</v>
      </c>
      <c r="P6641" s="14" t="n">
        <v>0</v>
      </c>
      <c r="Q6641" s="14" t="n">
        <v>0</v>
      </c>
      <c r="R6641" s="14" t="n">
        <v>4</v>
      </c>
      <c r="S6641" s="14" t="n">
        <v>0</v>
      </c>
      <c r="T6641" s="17" t="n"/>
      <c r="U6641" s="18" t="n"/>
      <c r="V6641" s="14" t="n"/>
      <c r="W6641" s="14" t="n"/>
      <c r="X6641" s="14" t="n"/>
      <c r="Y6641" s="14" t="n"/>
      <c r="Z6641" s="14" t="n"/>
      <c r="AA6641" s="14" t="n"/>
      <c r="AB6641" s="14" t="n"/>
      <c r="AC6641" s="14" t="n"/>
      <c r="AD6641" s="14" t="n"/>
      <c r="AE6641" s="14" t="n"/>
      <c r="AF6641" s="14" t="n">
        <v>0</v>
      </c>
      <c r="AG6641" s="19" t="inlineStr">
        <is>
          <t>35 Okesuna St</t>
        </is>
      </c>
      <c r="AH6641" s="20" t="n">
        <v>6.4509284</v>
      </c>
      <c r="AI6641" s="20" t="n">
        <v>3.4045387</v>
      </c>
      <c r="AJ6641" s="14" t="inlineStr">
        <is>
          <t>https://www.google.com/maps/place/Rahum+Chemist+%26+Store/data=!4m7!3m6!1s0x103b8b3b5e526ecf:0xd4bfd39b22ce1996!8m2!3d6.4509284!4d3.4045387!16s%2Fg%2F1q62bw1f_!19sChIJz25SXjuLOxARlhnOIpvTv9Q?authuser=0&amp;hl=en&amp;g_ep=EgoyMDI2MDkzMC4wIJJjKgBIAVAD&amp;rclk=1</t>
        </is>
      </c>
      <c r="AK6641" s="14" t="inlineStr">
        <is>
          <t>Google Maps (sweep, Oct 2026)</t>
        </is>
      </c>
      <c r="AL6641" s="14" t="inlineStr">
        <is>
          <t>2026-10-06</t>
        </is>
      </c>
      <c r="AM6641" s="14" t="inlineStr">
        <is>
          <t>Not approached</t>
        </is>
      </c>
      <c r="AN6641" s="19" t="n"/>
    </row>
    <row r="6642">
      <c r="A6642" s="14" t="n">
        <v>6641</v>
      </c>
      <c r="B6642" s="14" t="inlineStr">
        <is>
          <t>Sandra Pharmacy</t>
        </is>
      </c>
      <c r="C6642" s="14" t="inlineStr">
        <is>
          <t>Ikoyi</t>
        </is>
      </c>
      <c r="D6642" s="14" t="inlineStr">
        <is>
          <t>Pharmacy</t>
        </is>
      </c>
      <c r="E6642" s="14" t="inlineStr">
        <is>
          <t>pharmacies</t>
        </is>
      </c>
      <c r="F6642" s="26" t="n">
        <v>4</v>
      </c>
      <c r="G6642" s="27" t="inlineStr">
        <is>
          <t>Cold - little evidence of delivery</t>
        </is>
      </c>
      <c r="H6642" s="21" t="inlineStr">
        <is>
          <t>Floor - not enriched</t>
        </is>
      </c>
      <c r="I6642" s="14" t="n">
        <v>0</v>
      </c>
      <c r="J6642" s="14" t="n">
        <v>0</v>
      </c>
      <c r="K6642" s="14" t="n">
        <v>0</v>
      </c>
      <c r="L6642" s="14" t="n">
        <v>0</v>
      </c>
      <c r="M6642" s="14" t="n">
        <v>0</v>
      </c>
      <c r="N6642" s="14" t="n">
        <v>0</v>
      </c>
      <c r="O6642" s="14" t="n">
        <v>0</v>
      </c>
      <c r="P6642" s="14" t="n">
        <v>0</v>
      </c>
      <c r="Q6642" s="14" t="n">
        <v>0</v>
      </c>
      <c r="R6642" s="14" t="n">
        <v>4</v>
      </c>
      <c r="S6642" s="14" t="n">
        <v>0</v>
      </c>
      <c r="T6642" s="17" t="n"/>
      <c r="U6642" s="18" t="n"/>
      <c r="V6642" s="14" t="inlineStr">
        <is>
          <t>+2348109314821</t>
        </is>
      </c>
      <c r="W6642" s="14" t="inlineStr">
        <is>
          <t>+2348109314821</t>
        </is>
      </c>
      <c r="X6642" s="14" t="n"/>
      <c r="Y6642" s="14" t="n"/>
      <c r="Z6642" s="14" t="n"/>
      <c r="AA6642" s="14" t="n"/>
      <c r="AB6642" s="14" t="n"/>
      <c r="AC6642" s="14" t="n"/>
      <c r="AD6642" s="14" t="n"/>
      <c r="AE6642" s="14" t="n"/>
      <c r="AF6642" s="14" t="n">
        <v>1</v>
      </c>
      <c r="AG6642" s="19" t="inlineStr">
        <is>
          <t>Bourdillon Road, Ikoyi, Lagos</t>
        </is>
      </c>
      <c r="AH6642" s="20" t="n"/>
      <c r="AI6642" s="20" t="n"/>
      <c r="AJ6642" s="14" t="inlineStr">
        <is>
          <t>https://www.finelib.com/listing/Sandra-Pharmacy/99252/</t>
        </is>
      </c>
      <c r="AK6642" s="14" t="inlineStr">
        <is>
          <t>Finelib (Oct 2026)</t>
        </is>
      </c>
      <c r="AL6642" s="14" t="inlineStr">
        <is>
          <t>2026-10-06</t>
        </is>
      </c>
      <c r="AM6642" s="14" t="inlineStr">
        <is>
          <t>Not approached</t>
        </is>
      </c>
      <c r="AN6642" s="19" t="inlineStr">
        <is>
          <t>Sandra Pharmacy offers sales of pharmaceutical products and medical consultation of different health issues for individuals.</t>
        </is>
      </c>
    </row>
    <row r="6643">
      <c r="A6643" s="14" t="n">
        <v>6642</v>
      </c>
      <c r="B6643" s="14" t="inlineStr">
        <is>
          <t>Shallom Chemist And Supermarket</t>
        </is>
      </c>
      <c r="C6643" s="14" t="inlineStr">
        <is>
          <t>Ikoyi</t>
        </is>
      </c>
      <c r="D6643" s="14" t="inlineStr">
        <is>
          <t>Pharmacy</t>
        </is>
      </c>
      <c r="E6643" s="14" t="inlineStr">
        <is>
          <t>Pharmacy</t>
        </is>
      </c>
      <c r="F6643" s="26" t="n">
        <v>4</v>
      </c>
      <c r="G6643" s="27" t="inlineStr">
        <is>
          <t>Cold - little evidence of delivery</t>
        </is>
      </c>
      <c r="H6643" s="21" t="inlineStr">
        <is>
          <t>Floor - not enriched</t>
        </is>
      </c>
      <c r="I6643" s="14" t="n">
        <v>0</v>
      </c>
      <c r="J6643" s="14" t="n">
        <v>0</v>
      </c>
      <c r="K6643" s="14" t="n">
        <v>0</v>
      </c>
      <c r="L6643" s="14" t="n">
        <v>0</v>
      </c>
      <c r="M6643" s="14" t="n">
        <v>0</v>
      </c>
      <c r="N6643" s="14" t="n">
        <v>0</v>
      </c>
      <c r="O6643" s="14" t="n">
        <v>0</v>
      </c>
      <c r="P6643" s="14" t="n">
        <v>0</v>
      </c>
      <c r="Q6643" s="14" t="n">
        <v>0</v>
      </c>
      <c r="R6643" s="14" t="n">
        <v>4</v>
      </c>
      <c r="S6643" s="14" t="n">
        <v>0</v>
      </c>
      <c r="T6643" s="17" t="n"/>
      <c r="U6643" s="18" t="n"/>
      <c r="V6643" s="14" t="inlineStr">
        <is>
          <t>+2348029437989</t>
        </is>
      </c>
      <c r="W6643" s="14" t="inlineStr">
        <is>
          <t>+2348029437989</t>
        </is>
      </c>
      <c r="X6643" s="14" t="n"/>
      <c r="Y6643" s="14" t="n"/>
      <c r="Z6643" s="14" t="n"/>
      <c r="AA6643" s="14" t="n"/>
      <c r="AB6643" s="14" t="n"/>
      <c r="AC6643" s="14" t="n"/>
      <c r="AD6643" s="14" t="n"/>
      <c r="AE6643" s="14" t="n"/>
      <c r="AF6643" s="14" t="n">
        <v>1</v>
      </c>
      <c r="AG6643" s="19" t="inlineStr">
        <is>
          <t>Obalende, 37 Ajeniya St</t>
        </is>
      </c>
      <c r="AH6643" s="20" t="n">
        <v>6.4489906</v>
      </c>
      <c r="AI6643" s="20" t="n">
        <v>3.4118489</v>
      </c>
      <c r="AJ6643" s="14" t="inlineStr">
        <is>
          <t>https://www.google.com/maps/place/Shallom+Chemist+And+Supermarket/data=!4m7!3m6!1s0x103b8b2fd283d3a7:0x4251d1ae97aee599!8m2!3d6.4489906!4d3.4118489!16s%2Fg%2F1s04cdxq9!19sChIJp9OD0i-LOxARmeWul67RUUI?authuser=0&amp;hl=en&amp;g_ep=EgoyMDI2MDkzMC4wIJJjKgBIAVAD&amp;rclk=1</t>
        </is>
      </c>
      <c r="AK6643" s="14" t="inlineStr">
        <is>
          <t>Google Maps (sweep, Oct 2026)</t>
        </is>
      </c>
      <c r="AL6643" s="14" t="inlineStr">
        <is>
          <t>2026-10-06</t>
        </is>
      </c>
      <c r="AM6643" s="14" t="inlineStr">
        <is>
          <t>Not approached</t>
        </is>
      </c>
      <c r="AN6643" s="19" t="n"/>
    </row>
    <row r="6644">
      <c r="A6644" s="14" t="n">
        <v>6643</v>
      </c>
      <c r="B6644" s="14" t="inlineStr">
        <is>
          <t>Alicebea chemist</t>
        </is>
      </c>
      <c r="C6644" s="14" t="inlineStr">
        <is>
          <t>Lekki Phase 1</t>
        </is>
      </c>
      <c r="D6644" s="14" t="inlineStr">
        <is>
          <t>Pharmacy</t>
        </is>
      </c>
      <c r="E6644" s="14" t="inlineStr">
        <is>
          <t>Pharmacy</t>
        </is>
      </c>
      <c r="F6644" s="26" t="n">
        <v>4</v>
      </c>
      <c r="G6644" s="27" t="inlineStr">
        <is>
          <t>Cold - little evidence of delivery</t>
        </is>
      </c>
      <c r="H6644" s="21" t="inlineStr">
        <is>
          <t>Floor - not enriched</t>
        </is>
      </c>
      <c r="I6644" s="14" t="n">
        <v>0</v>
      </c>
      <c r="J6644" s="14" t="n">
        <v>0</v>
      </c>
      <c r="K6644" s="14" t="n">
        <v>0</v>
      </c>
      <c r="L6644" s="14" t="n">
        <v>0</v>
      </c>
      <c r="M6644" s="14" t="n">
        <v>0</v>
      </c>
      <c r="N6644" s="14" t="n">
        <v>0</v>
      </c>
      <c r="O6644" s="14" t="n">
        <v>0</v>
      </c>
      <c r="P6644" s="14" t="n">
        <v>0</v>
      </c>
      <c r="Q6644" s="14" t="n">
        <v>0</v>
      </c>
      <c r="R6644" s="14" t="n">
        <v>4</v>
      </c>
      <c r="S6644" s="14" t="n">
        <v>0</v>
      </c>
      <c r="T6644" s="17" t="n"/>
      <c r="U6644" s="18" t="n"/>
      <c r="V6644" s="14" t="n"/>
      <c r="W6644" s="14" t="n"/>
      <c r="X6644" s="14" t="n"/>
      <c r="Y6644" s="14" t="n"/>
      <c r="Z6644" s="14" t="n"/>
      <c r="AA6644" s="14" t="n"/>
      <c r="AB6644" s="14" t="n"/>
      <c r="AC6644" s="14" t="n"/>
      <c r="AD6644" s="14" t="n"/>
      <c r="AE6644" s="14" t="n"/>
      <c r="AF6644" s="14" t="n">
        <v>0</v>
      </c>
      <c r="AG6644" s="19" t="n"/>
      <c r="AH6644" s="20" t="n">
        <v>6.4478093</v>
      </c>
      <c r="AI6644" s="20" t="n">
        <v>3.4723495</v>
      </c>
      <c r="AJ6644" s="14" t="inlineStr">
        <is>
          <t>https://www.google.com/maps/place/Alicebea+chemist/data=!4m7!3m6!1s0x103bf5dc6889e829:0xaf7974762d0d733a!8m2!3d6.4478093!4d3.4723495!16s%2Fg%2F11wc4krgv2!19sChIJKeiJaNz1OxAROnMNLXZ0ea8?authuser=0&amp;hl=en&amp;g_ep=EgoyMDI2MDkzMC4wIJJjKgBIAVAD&amp;rclk=1</t>
        </is>
      </c>
      <c r="AK6644" s="14" t="inlineStr">
        <is>
          <t>Google Maps (sweep, Oct 2026)</t>
        </is>
      </c>
      <c r="AL6644" s="14" t="inlineStr">
        <is>
          <t>2026-10-06</t>
        </is>
      </c>
      <c r="AM6644" s="14" t="inlineStr">
        <is>
          <t>Not approached</t>
        </is>
      </c>
      <c r="AN6644" s="19" t="n"/>
    </row>
    <row r="6645">
      <c r="A6645" s="14" t="n">
        <v>6644</v>
      </c>
      <c r="B6645" s="14" t="inlineStr">
        <is>
          <t>Gracemed Pharmacy &amp; Supermarket</t>
        </is>
      </c>
      <c r="C6645" s="14" t="inlineStr">
        <is>
          <t>Lekki Phase 1</t>
        </is>
      </c>
      <c r="D6645" s="14" t="inlineStr">
        <is>
          <t>Pharmacy</t>
        </is>
      </c>
      <c r="E6645" s="14" t="inlineStr">
        <is>
          <t>Food and beverage consultant</t>
        </is>
      </c>
      <c r="F6645" s="26" t="n">
        <v>4</v>
      </c>
      <c r="G6645" s="27" t="inlineStr">
        <is>
          <t>Cold - little evidence of delivery</t>
        </is>
      </c>
      <c r="H6645" s="21" t="inlineStr">
        <is>
          <t>Floor - not enriched</t>
        </is>
      </c>
      <c r="I6645" s="14" t="n">
        <v>0</v>
      </c>
      <c r="J6645" s="14" t="n">
        <v>0</v>
      </c>
      <c r="K6645" s="14" t="n">
        <v>0</v>
      </c>
      <c r="L6645" s="14" t="n">
        <v>0</v>
      </c>
      <c r="M6645" s="14" t="n">
        <v>0</v>
      </c>
      <c r="N6645" s="14" t="n">
        <v>0</v>
      </c>
      <c r="O6645" s="14" t="n">
        <v>0</v>
      </c>
      <c r="P6645" s="14" t="n">
        <v>0</v>
      </c>
      <c r="Q6645" s="14" t="n">
        <v>0</v>
      </c>
      <c r="R6645" s="14" t="n">
        <v>4</v>
      </c>
      <c r="S6645" s="14" t="n">
        <v>0</v>
      </c>
      <c r="T6645" s="17" t="n"/>
      <c r="U6645" s="18" t="n"/>
      <c r="V6645" s="14" t="inlineStr">
        <is>
          <t>+2348022295957</t>
        </is>
      </c>
      <c r="W6645" s="14" t="inlineStr">
        <is>
          <t>+2348022295957</t>
        </is>
      </c>
      <c r="X6645" s="14" t="n"/>
      <c r="Y6645" s="14" t="n"/>
      <c r="Z6645" s="14" t="n"/>
      <c r="AA6645" s="14" t="n"/>
      <c r="AB6645" s="14" t="n"/>
      <c r="AC6645" s="14" t="n"/>
      <c r="AD6645" s="14" t="n"/>
      <c r="AE6645" s="14" t="n"/>
      <c r="AF6645" s="14" t="n">
        <v>1</v>
      </c>
      <c r="AG6645" s="19" t="inlineStr">
        <is>
          <t>Plot 32A Admiralty Wy</t>
        </is>
      </c>
      <c r="AH6645" s="20" t="n">
        <v>6.446282</v>
      </c>
      <c r="AI6645" s="20" t="n">
        <v>3.4591739</v>
      </c>
      <c r="AJ6645" s="14" t="inlineStr">
        <is>
          <t>https://www.google.com/maps/place/Gracemed+Pharmacy+%26+Supermarket/data=!4m7!3m6!1s0x103bf5cf6b9f2573:0x2caf73aee0c65300!8m2!3d6.446282!4d3.4591739!16s%2Fg%2F11pz6g9lpw!19sChIJcyWfa8_1OxARAFPG4K5zryw?authuser=0&amp;hl=en&amp;g_ep=EgoyMDI2MDkzMC4wIJJjKgBIAVAD&amp;rclk=1</t>
        </is>
      </c>
      <c r="AK6645" s="14" t="inlineStr">
        <is>
          <t>Google Maps (sweep, Oct 2026)</t>
        </is>
      </c>
      <c r="AL6645" s="14" t="inlineStr">
        <is>
          <t>2026-10-06</t>
        </is>
      </c>
      <c r="AM6645" s="14" t="inlineStr">
        <is>
          <t>Not approached</t>
        </is>
      </c>
      <c r="AN6645" s="19" t="n"/>
    </row>
    <row r="6646">
      <c r="A6646" s="14" t="n">
        <v>6645</v>
      </c>
      <c r="B6646" s="14" t="inlineStr">
        <is>
          <t>Mercy T Chemist</t>
        </is>
      </c>
      <c r="C6646" s="14" t="inlineStr">
        <is>
          <t>Lekki Phase 1</t>
        </is>
      </c>
      <c r="D6646" s="14" t="inlineStr">
        <is>
          <t>Pharmacy</t>
        </is>
      </c>
      <c r="E6646" s="14" t="inlineStr">
        <is>
          <t>Pharmacy</t>
        </is>
      </c>
      <c r="F6646" s="26" t="n">
        <v>4</v>
      </c>
      <c r="G6646" s="27" t="inlineStr">
        <is>
          <t>Cold - little evidence of delivery</t>
        </is>
      </c>
      <c r="H6646" s="21" t="inlineStr">
        <is>
          <t>Floor - not enriched</t>
        </is>
      </c>
      <c r="I6646" s="14" t="n">
        <v>0</v>
      </c>
      <c r="J6646" s="14" t="n">
        <v>0</v>
      </c>
      <c r="K6646" s="14" t="n">
        <v>0</v>
      </c>
      <c r="L6646" s="14" t="n">
        <v>0</v>
      </c>
      <c r="M6646" s="14" t="n">
        <v>0</v>
      </c>
      <c r="N6646" s="14" t="n">
        <v>0</v>
      </c>
      <c r="O6646" s="14" t="n">
        <v>0</v>
      </c>
      <c r="P6646" s="14" t="n">
        <v>0</v>
      </c>
      <c r="Q6646" s="14" t="n">
        <v>0</v>
      </c>
      <c r="R6646" s="14" t="n">
        <v>4</v>
      </c>
      <c r="S6646" s="14" t="n">
        <v>0</v>
      </c>
      <c r="T6646" s="17" t="n"/>
      <c r="U6646" s="18" t="n"/>
      <c r="V6646" s="14" t="n"/>
      <c r="W6646" s="14" t="n"/>
      <c r="X6646" s="14" t="n"/>
      <c r="Y6646" s="14" t="n"/>
      <c r="Z6646" s="14" t="n"/>
      <c r="AA6646" s="14" t="n"/>
      <c r="AB6646" s="14" t="n"/>
      <c r="AC6646" s="14" t="n"/>
      <c r="AD6646" s="14" t="n"/>
      <c r="AE6646" s="14" t="n"/>
      <c r="AF6646" s="14" t="n">
        <v>0</v>
      </c>
      <c r="AG6646" s="19" t="inlineStr">
        <is>
          <t>70 Island Rd</t>
        </is>
      </c>
      <c r="AH6646" s="20" t="n">
        <v>6.4311757</v>
      </c>
      <c r="AI6646" s="20" t="n">
        <v>3.4709729</v>
      </c>
      <c r="AJ6646" s="14" t="inlineStr">
        <is>
          <t>https://www.google.com/maps/place/Mercy+T+Chemist/data=!4m7!3m6!1s0x103bf502bade09a3:0x3fca756cc7bbd7fb!8m2!3d6.4311757!4d3.4709729!16s%2Fg%2F11tk31fg_z!19sChIJowneugL1OxAR-9e7x2x1yj8?authuser=0&amp;hl=en&amp;g_ep=EgoyMDI2MDkzMC4wIJJjKgBIAVAD&amp;rclk=1</t>
        </is>
      </c>
      <c r="AK6646" s="14" t="inlineStr">
        <is>
          <t>Google Maps (sweep, Oct 2026)</t>
        </is>
      </c>
      <c r="AL6646" s="14" t="inlineStr">
        <is>
          <t>2026-10-06</t>
        </is>
      </c>
      <c r="AM6646" s="14" t="inlineStr">
        <is>
          <t>Not approached</t>
        </is>
      </c>
      <c r="AN6646" s="19" t="n"/>
    </row>
    <row r="6647">
      <c r="A6647" s="14" t="n">
        <v>6646</v>
      </c>
      <c r="B6647" s="14" t="inlineStr">
        <is>
          <t>Queen Pharmacy and Supermarket</t>
        </is>
      </c>
      <c r="C6647" s="14" t="inlineStr">
        <is>
          <t>Lekki Phase 1</t>
        </is>
      </c>
      <c r="D6647" s="14" t="inlineStr">
        <is>
          <t>Pharmacy</t>
        </is>
      </c>
      <c r="E6647" s="14" t="inlineStr">
        <is>
          <t>Health and beauty shop</t>
        </is>
      </c>
      <c r="F6647" s="26" t="n">
        <v>4</v>
      </c>
      <c r="G6647" s="27" t="inlineStr">
        <is>
          <t>Cold - little evidence of delivery</t>
        </is>
      </c>
      <c r="H6647" s="21" t="inlineStr">
        <is>
          <t>Floor - not enriched</t>
        </is>
      </c>
      <c r="I6647" s="14" t="n">
        <v>0</v>
      </c>
      <c r="J6647" s="14" t="n">
        <v>0</v>
      </c>
      <c r="K6647" s="14" t="n">
        <v>0</v>
      </c>
      <c r="L6647" s="14" t="n">
        <v>0</v>
      </c>
      <c r="M6647" s="14" t="n">
        <v>0</v>
      </c>
      <c r="N6647" s="14" t="n">
        <v>0</v>
      </c>
      <c r="O6647" s="14" t="n">
        <v>0</v>
      </c>
      <c r="P6647" s="14" t="n">
        <v>0</v>
      </c>
      <c r="Q6647" s="14" t="n">
        <v>0</v>
      </c>
      <c r="R6647" s="14" t="n">
        <v>4</v>
      </c>
      <c r="S6647" s="14" t="n">
        <v>0</v>
      </c>
      <c r="T6647" s="17" t="n"/>
      <c r="U6647" s="18" t="n"/>
      <c r="V6647" s="14" t="inlineStr">
        <is>
          <t>+23412708562</t>
        </is>
      </c>
      <c r="W6647" s="14" t="inlineStr">
        <is>
          <t>+23412708562</t>
        </is>
      </c>
      <c r="X6647" s="14" t="n"/>
      <c r="Y6647" s="14" t="n"/>
      <c r="Z6647" s="14" t="n"/>
      <c r="AA6647" s="14" t="n"/>
      <c r="AB6647" s="14" t="n"/>
      <c r="AC6647" s="14" t="n"/>
      <c r="AD6647" s="14" t="n"/>
      <c r="AE6647" s="14" t="n"/>
      <c r="AF6647" s="14" t="n">
        <v>1</v>
      </c>
      <c r="AG6647" s="19" t="inlineStr">
        <is>
          <t>Admiralty Wy</t>
        </is>
      </c>
      <c r="AH6647" s="20" t="n">
        <v>6.4460809</v>
      </c>
      <c r="AI6647" s="20" t="n">
        <v>3.4585979</v>
      </c>
      <c r="AJ6647" s="14" t="inlineStr">
        <is>
          <t>https://www.google.com/maps/place/Queen+Pharmacy+and+Supermarket/data=!4m7!3m6!1s0x103bf5e517e2e039:0xadfbd3a1be8ae433!8m2!3d6.4460809!4d3.4585979!16s%2Fg%2F11fvpzm6xq!19sChIJOeDiF-X1OxARM-SKvqHT-60?authuser=0&amp;hl=en&amp;g_ep=EgoyMDI2MDkzMC4wIJJjKgBIAVAD&amp;rclk=1</t>
        </is>
      </c>
      <c r="AK6647" s="14" t="inlineStr">
        <is>
          <t>Google Maps (sweep, Oct 2026)</t>
        </is>
      </c>
      <c r="AL6647" s="14" t="inlineStr">
        <is>
          <t>2026-10-06</t>
        </is>
      </c>
      <c r="AM6647" s="14" t="inlineStr">
        <is>
          <t>Not approached</t>
        </is>
      </c>
      <c r="AN6647" s="19" t="n"/>
    </row>
    <row r="6648">
      <c r="A6648" s="14" t="n">
        <v>6647</v>
      </c>
      <c r="B6648" s="14" t="inlineStr">
        <is>
          <t>A$B Chemist</t>
        </is>
      </c>
      <c r="C6648" s="14" t="inlineStr">
        <is>
          <t>Lekki-Epe Corridor to Ajah</t>
        </is>
      </c>
      <c r="D6648" s="14" t="inlineStr">
        <is>
          <t>Pharmacy</t>
        </is>
      </c>
      <c r="E6648" s="14" t="inlineStr">
        <is>
          <t>Pharmacy</t>
        </is>
      </c>
      <c r="F6648" s="26" t="n">
        <v>4</v>
      </c>
      <c r="G6648" s="27" t="inlineStr">
        <is>
          <t>Cold - little evidence of delivery</t>
        </is>
      </c>
      <c r="H6648" s="21" t="inlineStr">
        <is>
          <t>Floor - not enriched</t>
        </is>
      </c>
      <c r="I6648" s="14" t="n">
        <v>0</v>
      </c>
      <c r="J6648" s="14" t="n">
        <v>0</v>
      </c>
      <c r="K6648" s="14" t="n">
        <v>0</v>
      </c>
      <c r="L6648" s="14" t="n">
        <v>0</v>
      </c>
      <c r="M6648" s="14" t="n">
        <v>0</v>
      </c>
      <c r="N6648" s="14" t="n">
        <v>0</v>
      </c>
      <c r="O6648" s="14" t="n">
        <v>0</v>
      </c>
      <c r="P6648" s="14" t="n">
        <v>0</v>
      </c>
      <c r="Q6648" s="14" t="n">
        <v>0</v>
      </c>
      <c r="R6648" s="14" t="n">
        <v>4</v>
      </c>
      <c r="S6648" s="14" t="n">
        <v>0</v>
      </c>
      <c r="T6648" s="17" t="n"/>
      <c r="U6648" s="18" t="n"/>
      <c r="V6648" s="14" t="inlineStr">
        <is>
          <t>+2348138210454</t>
        </is>
      </c>
      <c r="W6648" s="14" t="inlineStr">
        <is>
          <t>+2348138210454</t>
        </is>
      </c>
      <c r="X6648" s="14" t="n"/>
      <c r="Y6648" s="14" t="n"/>
      <c r="Z6648" s="14" t="n"/>
      <c r="AA6648" s="14" t="n"/>
      <c r="AB6648" s="14" t="n"/>
      <c r="AC6648" s="14" t="n"/>
      <c r="AD6648" s="14" t="n"/>
      <c r="AE6648" s="14" t="n"/>
      <c r="AF6648" s="14" t="n">
        <v>1</v>
      </c>
      <c r="AG6648" s="19" t="inlineStr">
        <is>
          <t>59, 2 Road</t>
        </is>
      </c>
      <c r="AH6648" s="20" t="n">
        <v>6.4348417</v>
      </c>
      <c r="AI6648" s="20" t="n">
        <v>3.510352</v>
      </c>
      <c r="AJ6648" s="14" t="inlineStr">
        <is>
          <t>https://www.google.com/maps/place/A$B+Chemist/data=!4m7!3m6!1s0x103bf73d1909436b:0x458e6d992a196c0e!8m2!3d6.4348417!4d3.510352!16s%2Fg%2F11sbxrhjf6!19sChIJa0MJGT33OxARDmwZKpltjkU?authuser=0&amp;hl=en&amp;g_ep=EgoyMDI2MDkzMC4wIJJjKgBIAVAD&amp;rclk=1</t>
        </is>
      </c>
      <c r="AK6648" s="14" t="inlineStr">
        <is>
          <t>Google Maps (sweep, Oct 2026)</t>
        </is>
      </c>
      <c r="AL6648" s="14" t="inlineStr">
        <is>
          <t>2026-10-06</t>
        </is>
      </c>
      <c r="AM6648" s="14" t="inlineStr">
        <is>
          <t>Not approached</t>
        </is>
      </c>
      <c r="AN6648" s="19" t="n"/>
    </row>
    <row r="6649">
      <c r="A6649" s="14" t="n">
        <v>6648</v>
      </c>
      <c r="B6649" s="14" t="inlineStr">
        <is>
          <t>Af Uchenna Pharmacy</t>
        </is>
      </c>
      <c r="C6649" s="14" t="inlineStr">
        <is>
          <t>Lekki-Epe Corridor to Ajah</t>
        </is>
      </c>
      <c r="D6649" s="14" t="inlineStr">
        <is>
          <t>Pharmacy</t>
        </is>
      </c>
      <c r="E6649" s="14" t="inlineStr">
        <is>
          <t>Pharmacy</t>
        </is>
      </c>
      <c r="F6649" s="26" t="n">
        <v>4</v>
      </c>
      <c r="G6649" s="27" t="inlineStr">
        <is>
          <t>Cold - little evidence of delivery</t>
        </is>
      </c>
      <c r="H6649" s="21" t="inlineStr">
        <is>
          <t>Floor - not enriched</t>
        </is>
      </c>
      <c r="I6649" s="14" t="n">
        <v>0</v>
      </c>
      <c r="J6649" s="14" t="n">
        <v>0</v>
      </c>
      <c r="K6649" s="14" t="n">
        <v>0</v>
      </c>
      <c r="L6649" s="14" t="n">
        <v>0</v>
      </c>
      <c r="M6649" s="14" t="n">
        <v>0</v>
      </c>
      <c r="N6649" s="14" t="n">
        <v>0</v>
      </c>
      <c r="O6649" s="14" t="n">
        <v>0</v>
      </c>
      <c r="P6649" s="14" t="n">
        <v>0</v>
      </c>
      <c r="Q6649" s="14" t="n">
        <v>0</v>
      </c>
      <c r="R6649" s="14" t="n">
        <v>4</v>
      </c>
      <c r="S6649" s="14" t="n">
        <v>0</v>
      </c>
      <c r="T6649" s="17" t="n"/>
      <c r="U6649" s="18" t="n"/>
      <c r="V6649" s="14" t="n"/>
      <c r="W6649" s="14" t="n"/>
      <c r="X6649" s="14" t="n"/>
      <c r="Y6649" s="14" t="n"/>
      <c r="Z6649" s="14" t="n"/>
      <c r="AA6649" s="14" t="n"/>
      <c r="AB6649" s="14" t="n"/>
      <c r="AC6649" s="14" t="n"/>
      <c r="AD6649" s="14" t="n"/>
      <c r="AE6649" s="14" t="n"/>
      <c r="AF6649" s="14" t="n">
        <v>0</v>
      </c>
      <c r="AG6649" s="19" t="inlineStr">
        <is>
          <t>55 Nicole Balogun St</t>
        </is>
      </c>
      <c r="AH6649" s="20" t="n">
        <v>6.4354363</v>
      </c>
      <c r="AI6649" s="20" t="n">
        <v>3.5192013</v>
      </c>
      <c r="AJ6649" s="14" t="inlineStr">
        <is>
          <t>https://www.google.com/maps/place/Af+Uchenna+Pharmacy/data=!4m7!3m6!1s0x103bf7af005c24c9:0xd334df074626a2cd!8m2!3d6.4354363!4d3.5192013!16s%2Fg%2F11jzx6_nw5!19sChIJySRcAK_3OxARzaImRgffNNM?authuser=0&amp;hl=en&amp;g_ep=EgoyMDI2MDkzMC4wIJJjKgBIAVAD&amp;rclk=1</t>
        </is>
      </c>
      <c r="AK6649" s="14" t="inlineStr">
        <is>
          <t>Google Maps (sweep, Oct 2026)</t>
        </is>
      </c>
      <c r="AL6649" s="14" t="inlineStr">
        <is>
          <t>2026-10-06</t>
        </is>
      </c>
      <c r="AM6649" s="14" t="inlineStr">
        <is>
          <t>Not approached</t>
        </is>
      </c>
      <c r="AN6649" s="19" t="n"/>
    </row>
    <row r="6650">
      <c r="A6650" s="14" t="n">
        <v>6649</v>
      </c>
      <c r="B6650" s="14" t="inlineStr">
        <is>
          <t>Afinal Pharmacy</t>
        </is>
      </c>
      <c r="C6650" s="14" t="inlineStr">
        <is>
          <t>Lekki-Epe Corridor to Ajah</t>
        </is>
      </c>
      <c r="D6650" s="14" t="inlineStr">
        <is>
          <t>Pharmacy</t>
        </is>
      </c>
      <c r="E6650" s="14" t="inlineStr">
        <is>
          <t>Pharmacy</t>
        </is>
      </c>
      <c r="F6650" s="26" t="n">
        <v>4</v>
      </c>
      <c r="G6650" s="27" t="inlineStr">
        <is>
          <t>Cold - little evidence of delivery</t>
        </is>
      </c>
      <c r="H6650" s="21" t="inlineStr">
        <is>
          <t>Floor - not enriched</t>
        </is>
      </c>
      <c r="I6650" s="14" t="n">
        <v>0</v>
      </c>
      <c r="J6650" s="14" t="n">
        <v>0</v>
      </c>
      <c r="K6650" s="14" t="n">
        <v>0</v>
      </c>
      <c r="L6650" s="14" t="n">
        <v>0</v>
      </c>
      <c r="M6650" s="14" t="n">
        <v>0</v>
      </c>
      <c r="N6650" s="14" t="n">
        <v>0</v>
      </c>
      <c r="O6650" s="14" t="n">
        <v>0</v>
      </c>
      <c r="P6650" s="14" t="n">
        <v>0</v>
      </c>
      <c r="Q6650" s="14" t="n">
        <v>0</v>
      </c>
      <c r="R6650" s="14" t="n">
        <v>4</v>
      </c>
      <c r="S6650" s="14" t="n">
        <v>0</v>
      </c>
      <c r="T6650" s="17" t="n"/>
      <c r="U6650" s="18" t="n"/>
      <c r="V6650" s="14" t="inlineStr">
        <is>
          <t>+2348064135536</t>
        </is>
      </c>
      <c r="W6650" s="14" t="inlineStr">
        <is>
          <t>+2348064135536</t>
        </is>
      </c>
      <c r="X6650" s="14" t="n"/>
      <c r="Y6650" s="14" t="n"/>
      <c r="Z6650" s="14" t="n"/>
      <c r="AA6650" s="14" t="n"/>
      <c r="AB6650" s="14" t="n"/>
      <c r="AC6650" s="14" t="n"/>
      <c r="AD6650" s="14" t="n"/>
      <c r="AE6650" s="14" t="n"/>
      <c r="AF6650" s="14" t="n">
        <v>1</v>
      </c>
      <c r="AG6650" s="19" t="inlineStr">
        <is>
          <t>68 Lekki - Epe Expy</t>
        </is>
      </c>
      <c r="AH6650" s="20" t="n">
        <v>6.4379204</v>
      </c>
      <c r="AI6650" s="20" t="n">
        <v>3.5168353</v>
      </c>
      <c r="AJ6650" s="14" t="inlineStr">
        <is>
          <t>https://www.google.com/maps/place/Afinal+Pharmacy/data=!4m7!3m6!1s0x103bf7f0b45b9d35:0x1f8190ea224a8079!8m2!3d6.4379204!4d3.5168353!16s%2Fg%2F11tk30_x5x!19sChIJNZ1btPD3OxAReYBKIuqQgR8?authuser=0&amp;hl=en&amp;g_ep=EgoyMDI2MDkzMC4wIJJjKgBIAVAD&amp;rclk=1</t>
        </is>
      </c>
      <c r="AK6650" s="14" t="inlineStr">
        <is>
          <t>Google Maps (sweep, Oct 2026)</t>
        </is>
      </c>
      <c r="AL6650" s="14" t="inlineStr">
        <is>
          <t>2026-10-06</t>
        </is>
      </c>
      <c r="AM6650" s="14" t="inlineStr">
        <is>
          <t>Not approached</t>
        </is>
      </c>
      <c r="AN6650" s="19" t="n"/>
    </row>
    <row r="6651">
      <c r="A6651" s="14" t="n">
        <v>6650</v>
      </c>
      <c r="B6651" s="14" t="inlineStr">
        <is>
          <t>Alek Pharmacy</t>
        </is>
      </c>
      <c r="C6651" s="14" t="inlineStr">
        <is>
          <t>Lekki-Epe Corridor to Ajah</t>
        </is>
      </c>
      <c r="D6651" s="14" t="inlineStr">
        <is>
          <t>Pharmacy</t>
        </is>
      </c>
      <c r="E6651" s="14" t="inlineStr">
        <is>
          <t>Pharmacy</t>
        </is>
      </c>
      <c r="F6651" s="26" t="n">
        <v>4</v>
      </c>
      <c r="G6651" s="27" t="inlineStr">
        <is>
          <t>Cold - little evidence of delivery</t>
        </is>
      </c>
      <c r="H6651" s="21" t="inlineStr">
        <is>
          <t>Floor - not enriched</t>
        </is>
      </c>
      <c r="I6651" s="14" t="n">
        <v>0</v>
      </c>
      <c r="J6651" s="14" t="n">
        <v>0</v>
      </c>
      <c r="K6651" s="14" t="n">
        <v>0</v>
      </c>
      <c r="L6651" s="14" t="n">
        <v>0</v>
      </c>
      <c r="M6651" s="14" t="n">
        <v>0</v>
      </c>
      <c r="N6651" s="14" t="n">
        <v>0</v>
      </c>
      <c r="O6651" s="14" t="n">
        <v>0</v>
      </c>
      <c r="P6651" s="14" t="n">
        <v>0</v>
      </c>
      <c r="Q6651" s="14" t="n">
        <v>0</v>
      </c>
      <c r="R6651" s="14" t="n">
        <v>4</v>
      </c>
      <c r="S6651" s="14" t="n">
        <v>0</v>
      </c>
      <c r="T6651" s="17" t="n"/>
      <c r="U6651" s="18" t="n"/>
      <c r="V6651" s="14" t="n"/>
      <c r="W6651" s="14" t="n"/>
      <c r="X6651" s="14" t="n"/>
      <c r="Y6651" s="14" t="n"/>
      <c r="Z6651" s="14" t="n"/>
      <c r="AA6651" s="14" t="n"/>
      <c r="AB6651" s="14" t="n"/>
      <c r="AC6651" s="14" t="n"/>
      <c r="AD6651" s="14" t="n"/>
      <c r="AE6651" s="14" t="n"/>
      <c r="AF6651" s="14" t="n">
        <v>0</v>
      </c>
      <c r="AG6651" s="19" t="n"/>
      <c r="AH6651" s="20" t="n">
        <v>6.4366337</v>
      </c>
      <c r="AI6651" s="20" t="n">
        <v>3.5096343</v>
      </c>
      <c r="AJ6651" s="14" t="inlineStr">
        <is>
          <t>https://www.google.com/maps/place/Alek+Pharmacy/data=!4m7!3m6!1s0x103bf7105e4bf649:0x4e072d1a34818d2a!8m2!3d6.4366337!4d3.5096343!16s%2Fg%2F11jzx6kb72!19sChIJSfZLXhD3OxARKo2BNBotB04?authuser=0&amp;hl=en&amp;g_ep=EgoyMDI2MDkzMC4wIJJjKgBIAVAD&amp;rclk=1</t>
        </is>
      </c>
      <c r="AK6651" s="14" t="inlineStr">
        <is>
          <t>Google Maps (sweep, Oct 2026)</t>
        </is>
      </c>
      <c r="AL6651" s="14" t="inlineStr">
        <is>
          <t>2026-10-06</t>
        </is>
      </c>
      <c r="AM6651" s="14" t="inlineStr">
        <is>
          <t>Not approached</t>
        </is>
      </c>
      <c r="AN6651" s="19" t="n"/>
    </row>
    <row r="6652">
      <c r="A6652" s="14" t="n">
        <v>6651</v>
      </c>
      <c r="B6652" s="14" t="inlineStr">
        <is>
          <t>Almuhee Pharmacy</t>
        </is>
      </c>
      <c r="C6652" s="14" t="inlineStr">
        <is>
          <t>Lekki-Epe Corridor to Ajah</t>
        </is>
      </c>
      <c r="D6652" s="14" t="inlineStr">
        <is>
          <t>Pharmacy</t>
        </is>
      </c>
      <c r="E6652" s="14" t="inlineStr">
        <is>
          <t>Pharmacy</t>
        </is>
      </c>
      <c r="F6652" s="26" t="n">
        <v>4</v>
      </c>
      <c r="G6652" s="27" t="inlineStr">
        <is>
          <t>Cold - little evidence of delivery</t>
        </is>
      </c>
      <c r="H6652" s="21" t="inlineStr">
        <is>
          <t>Floor - not enriched</t>
        </is>
      </c>
      <c r="I6652" s="14" t="n">
        <v>0</v>
      </c>
      <c r="J6652" s="14" t="n">
        <v>0</v>
      </c>
      <c r="K6652" s="14" t="n">
        <v>0</v>
      </c>
      <c r="L6652" s="14" t="n">
        <v>0</v>
      </c>
      <c r="M6652" s="14" t="n">
        <v>0</v>
      </c>
      <c r="N6652" s="14" t="n">
        <v>0</v>
      </c>
      <c r="O6652" s="14" t="n">
        <v>0</v>
      </c>
      <c r="P6652" s="14" t="n">
        <v>0</v>
      </c>
      <c r="Q6652" s="14" t="n">
        <v>0</v>
      </c>
      <c r="R6652" s="14" t="n">
        <v>4</v>
      </c>
      <c r="S6652" s="14" t="n">
        <v>0</v>
      </c>
      <c r="T6652" s="17" t="n"/>
      <c r="U6652" s="18" t="n"/>
      <c r="V6652" s="14" t="inlineStr">
        <is>
          <t>+2348032457989</t>
        </is>
      </c>
      <c r="W6652" s="14" t="inlineStr">
        <is>
          <t>+2348032457989</t>
        </is>
      </c>
      <c r="X6652" s="14" t="n"/>
      <c r="Y6652" s="14" t="n"/>
      <c r="Z6652" s="14" t="n"/>
      <c r="AA6652" s="14" t="n"/>
      <c r="AB6652" s="14" t="n"/>
      <c r="AC6652" s="14" t="n"/>
      <c r="AD6652" s="14" t="n"/>
      <c r="AE6652" s="14" t="n"/>
      <c r="AF6652" s="14" t="n">
        <v>1</v>
      </c>
      <c r="AG6652" s="19" t="inlineStr">
        <is>
          <t>89 Iloro St</t>
        </is>
      </c>
      <c r="AH6652" s="20" t="n">
        <v>6.4519414</v>
      </c>
      <c r="AI6652" s="20" t="n">
        <v>3.5549408</v>
      </c>
      <c r="AJ6652" s="14" t="inlineStr">
        <is>
          <t>https://www.google.com/maps/place/Almuhee+Pharmacy/data=!4m7!3m6!1s0x103bf7f59f45b873:0x776aae16b3da675b!8m2!3d6.4519414!4d3.5549408!16s%2Fg%2F11jzx623hl!19sChIJc7hFn_X3OxARW2fasxauanc?authuser=0&amp;hl=en&amp;g_ep=EgoyMDI2MDkzMC4wIJJjKgBIAVAD&amp;rclk=1</t>
        </is>
      </c>
      <c r="AK6652" s="14" t="inlineStr">
        <is>
          <t>Google Maps (sweep, Oct 2026)</t>
        </is>
      </c>
      <c r="AL6652" s="14" t="inlineStr">
        <is>
          <t>2026-10-06</t>
        </is>
      </c>
      <c r="AM6652" s="14" t="inlineStr">
        <is>
          <t>Not approached</t>
        </is>
      </c>
      <c r="AN6652" s="19" t="n"/>
    </row>
    <row r="6653">
      <c r="A6653" s="14" t="n">
        <v>6652</v>
      </c>
      <c r="B6653" s="14" t="inlineStr">
        <is>
          <t>Amaka $ Co Chemist</t>
        </is>
      </c>
      <c r="C6653" s="14" t="inlineStr">
        <is>
          <t>Lekki-Epe Corridor to Ajah</t>
        </is>
      </c>
      <c r="D6653" s="14" t="inlineStr">
        <is>
          <t>Pharmacy</t>
        </is>
      </c>
      <c r="E6653" s="14" t="inlineStr">
        <is>
          <t>Pharmacy</t>
        </is>
      </c>
      <c r="F6653" s="26" t="n">
        <v>4</v>
      </c>
      <c r="G6653" s="27" t="inlineStr">
        <is>
          <t>Cold - little evidence of delivery</t>
        </is>
      </c>
      <c r="H6653" s="21" t="inlineStr">
        <is>
          <t>Floor - not enriched</t>
        </is>
      </c>
      <c r="I6653" s="14" t="n">
        <v>0</v>
      </c>
      <c r="J6653" s="14" t="n">
        <v>0</v>
      </c>
      <c r="K6653" s="14" t="n">
        <v>0</v>
      </c>
      <c r="L6653" s="14" t="n">
        <v>0</v>
      </c>
      <c r="M6653" s="14" t="n">
        <v>0</v>
      </c>
      <c r="N6653" s="14" t="n">
        <v>0</v>
      </c>
      <c r="O6653" s="14" t="n">
        <v>0</v>
      </c>
      <c r="P6653" s="14" t="n">
        <v>0</v>
      </c>
      <c r="Q6653" s="14" t="n">
        <v>0</v>
      </c>
      <c r="R6653" s="14" t="n">
        <v>4</v>
      </c>
      <c r="S6653" s="14" t="n">
        <v>0</v>
      </c>
      <c r="T6653" s="17" t="n"/>
      <c r="U6653" s="18" t="n"/>
      <c r="V6653" s="14" t="inlineStr">
        <is>
          <t>+2348041765652</t>
        </is>
      </c>
      <c r="W6653" s="14" t="inlineStr">
        <is>
          <t>+2348041765652</t>
        </is>
      </c>
      <c r="X6653" s="14" t="n"/>
      <c r="Y6653" s="14" t="n"/>
      <c r="Z6653" s="14" t="n"/>
      <c r="AA6653" s="14" t="n"/>
      <c r="AB6653" s="14" t="n"/>
      <c r="AC6653" s="14" t="n"/>
      <c r="AD6653" s="14" t="n"/>
      <c r="AE6653" s="14" t="n"/>
      <c r="AF6653" s="14" t="n">
        <v>1</v>
      </c>
      <c r="AG6653" s="19" t="inlineStr">
        <is>
          <t>65 Igbo Efun</t>
        </is>
      </c>
      <c r="AH6653" s="20" t="n">
        <v>6.4384885</v>
      </c>
      <c r="AI6653" s="20" t="n">
        <v>3.5218623</v>
      </c>
      <c r="AJ6653" s="14" t="inlineStr">
        <is>
          <t>https://www.google.com/maps/place/Amaka+$+Co+Chemist/data=!4m7!3m6!1s0x103bf77c49c28b33:0xc82ac5dd52348c6d!8m2!3d6.4384885!4d3.5218623!16s%2Fg%2F11jzx646bh!19sChIJM4vCSXz3OxARbYw0Ut3FKsg?authuser=0&amp;hl=en&amp;g_ep=EgoyMDI2MDkzMC4wIJJjKgBIAVAD&amp;rclk=1</t>
        </is>
      </c>
      <c r="AK6653" s="14" t="inlineStr">
        <is>
          <t>Google Maps (sweep, Oct 2026)</t>
        </is>
      </c>
      <c r="AL6653" s="14" t="inlineStr">
        <is>
          <t>2026-10-06</t>
        </is>
      </c>
      <c r="AM6653" s="14" t="inlineStr">
        <is>
          <t>Not approached</t>
        </is>
      </c>
      <c r="AN6653" s="19" t="n"/>
    </row>
    <row r="6654">
      <c r="A6654" s="14" t="n">
        <v>6653</v>
      </c>
      <c r="B6654" s="14" t="inlineStr">
        <is>
          <t>Ameh and Dee Pharmacy</t>
        </is>
      </c>
      <c r="C6654" s="14" t="inlineStr">
        <is>
          <t>Lekki-Epe Corridor to Ajah</t>
        </is>
      </c>
      <c r="D6654" s="14" t="inlineStr">
        <is>
          <t>Pharmacy</t>
        </is>
      </c>
      <c r="E6654" s="14" t="inlineStr">
        <is>
          <t>Pharmacy</t>
        </is>
      </c>
      <c r="F6654" s="26" t="n">
        <v>4</v>
      </c>
      <c r="G6654" s="27" t="inlineStr">
        <is>
          <t>Cold - little evidence of delivery</t>
        </is>
      </c>
      <c r="H6654" s="21" t="inlineStr">
        <is>
          <t>Floor - not enriched</t>
        </is>
      </c>
      <c r="I6654" s="14" t="n">
        <v>0</v>
      </c>
      <c r="J6654" s="14" t="n">
        <v>0</v>
      </c>
      <c r="K6654" s="14" t="n">
        <v>0</v>
      </c>
      <c r="L6654" s="14" t="n">
        <v>0</v>
      </c>
      <c r="M6654" s="14" t="n">
        <v>0</v>
      </c>
      <c r="N6654" s="14" t="n">
        <v>0</v>
      </c>
      <c r="O6654" s="14" t="n">
        <v>0</v>
      </c>
      <c r="P6654" s="14" t="n">
        <v>0</v>
      </c>
      <c r="Q6654" s="14" t="n">
        <v>0</v>
      </c>
      <c r="R6654" s="14" t="n">
        <v>4</v>
      </c>
      <c r="S6654" s="14" t="n">
        <v>0</v>
      </c>
      <c r="T6654" s="17" t="n"/>
      <c r="U6654" s="18" t="n"/>
      <c r="V6654" s="14" t="n"/>
      <c r="W6654" s="14" t="n"/>
      <c r="X6654" s="14" t="n"/>
      <c r="Y6654" s="14" t="n"/>
      <c r="Z6654" s="14" t="n"/>
      <c r="AA6654" s="14" t="n"/>
      <c r="AB6654" s="14" t="n"/>
      <c r="AC6654" s="14" t="n"/>
      <c r="AD6654" s="14" t="n"/>
      <c r="AE6654" s="14" t="n"/>
      <c r="AF6654" s="14" t="n">
        <v>0</v>
      </c>
      <c r="AG6654" s="19" t="n"/>
      <c r="AH6654" s="20" t="n">
        <v>6.4433348</v>
      </c>
      <c r="AI6654" s="20" t="n">
        <v>3.5300904</v>
      </c>
      <c r="AJ6654" s="14" t="inlineStr">
        <is>
          <t>https://www.google.com/maps/place/Ameh+and+Dee+Pharmacy/data=!4m7!3m6!1s0x103bf76d7e05227f:0x666d7238515315bb!8m2!3d6.4433348!4d3.5300904!16s%2Fg%2F11jh2wzfwz!19sChIJfyIFfm33OxARuxVTUThybWY?authuser=0&amp;hl=en&amp;g_ep=EgoyMDI2MDkzMC4wIJJjKgBIAVAD&amp;rclk=1</t>
        </is>
      </c>
      <c r="AK6654" s="14" t="inlineStr">
        <is>
          <t>Google Maps (sweep, Oct 2026)</t>
        </is>
      </c>
      <c r="AL6654" s="14" t="inlineStr">
        <is>
          <t>2026-10-06</t>
        </is>
      </c>
      <c r="AM6654" s="14" t="inlineStr">
        <is>
          <t>Not approached</t>
        </is>
      </c>
      <c r="AN6654" s="19" t="n"/>
    </row>
    <row r="6655">
      <c r="A6655" s="14" t="n">
        <v>6654</v>
      </c>
      <c r="B6655" s="14" t="inlineStr">
        <is>
          <t>Amison Chemist</t>
        </is>
      </c>
      <c r="C6655" s="14" t="inlineStr">
        <is>
          <t>Lekki-Epe Corridor to Ajah</t>
        </is>
      </c>
      <c r="D6655" s="14" t="inlineStr">
        <is>
          <t>Pharmacy</t>
        </is>
      </c>
      <c r="E6655" s="14" t="inlineStr">
        <is>
          <t>Pharmacy</t>
        </is>
      </c>
      <c r="F6655" s="26" t="n">
        <v>4</v>
      </c>
      <c r="G6655" s="27" t="inlineStr">
        <is>
          <t>Cold - little evidence of delivery</t>
        </is>
      </c>
      <c r="H6655" s="21" t="inlineStr">
        <is>
          <t>Floor - not enriched</t>
        </is>
      </c>
      <c r="I6655" s="14" t="n">
        <v>0</v>
      </c>
      <c r="J6655" s="14" t="n">
        <v>0</v>
      </c>
      <c r="K6655" s="14" t="n">
        <v>0</v>
      </c>
      <c r="L6655" s="14" t="n">
        <v>0</v>
      </c>
      <c r="M6655" s="14" t="n">
        <v>0</v>
      </c>
      <c r="N6655" s="14" t="n">
        <v>0</v>
      </c>
      <c r="O6655" s="14" t="n">
        <v>0</v>
      </c>
      <c r="P6655" s="14" t="n">
        <v>0</v>
      </c>
      <c r="Q6655" s="14" t="n">
        <v>0</v>
      </c>
      <c r="R6655" s="14" t="n">
        <v>4</v>
      </c>
      <c r="S6655" s="14" t="n">
        <v>0</v>
      </c>
      <c r="T6655" s="17" t="n"/>
      <c r="U6655" s="18" t="n"/>
      <c r="V6655" s="14" t="inlineStr">
        <is>
          <t>+2348032845512</t>
        </is>
      </c>
      <c r="W6655" s="14" t="inlineStr">
        <is>
          <t>+2348032845512</t>
        </is>
      </c>
      <c r="X6655" s="14" t="n"/>
      <c r="Y6655" s="14" t="n"/>
      <c r="Z6655" s="14" t="n"/>
      <c r="AA6655" s="14" t="n"/>
      <c r="AB6655" s="14" t="n"/>
      <c r="AC6655" s="14" t="n"/>
      <c r="AD6655" s="14" t="n"/>
      <c r="AE6655" s="14" t="n"/>
      <c r="AF6655" s="14" t="n">
        <v>1</v>
      </c>
      <c r="AG6655" s="19" t="inlineStr">
        <is>
          <t>24 Igbo Efun</t>
        </is>
      </c>
      <c r="AH6655" s="20" t="n">
        <v>6.4384885</v>
      </c>
      <c r="AI6655" s="20" t="n">
        <v>3.5218623</v>
      </c>
      <c r="AJ6655" s="14" t="inlineStr">
        <is>
          <t>https://www.google.com/maps/place/Amison+Chemist/data=!4m7!3m6!1s0x103bf7e838157e17:0xb2c3b91a559daa49!8m2!3d6.4384885!4d3.5218623!16s%2Fg%2F11jzx6mx_8!19sChIJF34VOOj3OxARSaqdVRq5w7I?authuser=0&amp;hl=en&amp;g_ep=EgoyMDI2MDkzMC4wIJJjKgBIAVAD&amp;rclk=1</t>
        </is>
      </c>
      <c r="AK6655" s="14" t="inlineStr">
        <is>
          <t>Google Maps (sweep, Oct 2026)</t>
        </is>
      </c>
      <c r="AL6655" s="14" t="inlineStr">
        <is>
          <t>2026-10-06</t>
        </is>
      </c>
      <c r="AM6655" s="14" t="inlineStr">
        <is>
          <t>Not approached</t>
        </is>
      </c>
      <c r="AN6655" s="19" t="n"/>
    </row>
    <row r="6656">
      <c r="A6656" s="14" t="n">
        <v>6655</v>
      </c>
      <c r="B6656" s="14" t="inlineStr">
        <is>
          <t>Andrea Pharmacy</t>
        </is>
      </c>
      <c r="C6656" s="14" t="inlineStr">
        <is>
          <t>Lekki-Epe Corridor to Ajah</t>
        </is>
      </c>
      <c r="D6656" s="14" t="inlineStr">
        <is>
          <t>Pharmacy</t>
        </is>
      </c>
      <c r="E6656" s="14" t="inlineStr">
        <is>
          <t>Pharmacy</t>
        </is>
      </c>
      <c r="F6656" s="26" t="n">
        <v>4</v>
      </c>
      <c r="G6656" s="27" t="inlineStr">
        <is>
          <t>Cold - little evidence of delivery</t>
        </is>
      </c>
      <c r="H6656" s="21" t="inlineStr">
        <is>
          <t>Floor - not enriched</t>
        </is>
      </c>
      <c r="I6656" s="14" t="n">
        <v>0</v>
      </c>
      <c r="J6656" s="14" t="n">
        <v>0</v>
      </c>
      <c r="K6656" s="14" t="n">
        <v>0</v>
      </c>
      <c r="L6656" s="14" t="n">
        <v>0</v>
      </c>
      <c r="M6656" s="14" t="n">
        <v>0</v>
      </c>
      <c r="N6656" s="14" t="n">
        <v>0</v>
      </c>
      <c r="O6656" s="14" t="n">
        <v>0</v>
      </c>
      <c r="P6656" s="14" t="n">
        <v>0</v>
      </c>
      <c r="Q6656" s="14" t="n">
        <v>0</v>
      </c>
      <c r="R6656" s="14" t="n">
        <v>4</v>
      </c>
      <c r="S6656" s="14" t="n">
        <v>0</v>
      </c>
      <c r="T6656" s="17" t="n"/>
      <c r="U6656" s="18" t="n"/>
      <c r="V6656" s="14" t="n"/>
      <c r="W6656" s="14" t="n"/>
      <c r="X6656" s="14" t="n"/>
      <c r="Y6656" s="14" t="n"/>
      <c r="Z6656" s="14" t="n"/>
      <c r="AA6656" s="14" t="n"/>
      <c r="AB6656" s="14" t="n"/>
      <c r="AC6656" s="14" t="n"/>
      <c r="AD6656" s="14" t="n"/>
      <c r="AE6656" s="14" t="n"/>
      <c r="AF6656" s="14" t="n">
        <v>0</v>
      </c>
      <c r="AG6656" s="19" t="inlineStr">
        <is>
          <t>48 Gilbert Odior Street</t>
        </is>
      </c>
      <c r="AH6656" s="20" t="n">
        <v>6.4763288</v>
      </c>
      <c r="AI6656" s="20" t="n">
        <v>3.5798777</v>
      </c>
      <c r="AJ6656" s="14" t="inlineStr">
        <is>
          <t>https://www.google.com/maps/place/Andrea+Pharmacy/data=!4m7!3m6!1s0x103bf7547dd0c777:0xd8b875b07b54b628!8m2!3d6.4763288!4d3.5798777!16s%2Fg%2F11tk3126r7!19sChIJd8fQfVT3OxARKLZUe7B1uNg?authuser=0&amp;hl=en&amp;g_ep=EgoyMDI2MDkzMC4wIJJjKgBIAVAD&amp;rclk=1</t>
        </is>
      </c>
      <c r="AK6656" s="14" t="inlineStr">
        <is>
          <t>Google Maps (sweep, Oct 2026)</t>
        </is>
      </c>
      <c r="AL6656" s="14" t="inlineStr">
        <is>
          <t>2026-10-06</t>
        </is>
      </c>
      <c r="AM6656" s="14" t="inlineStr">
        <is>
          <t>Not approached</t>
        </is>
      </c>
      <c r="AN6656" s="19" t="n"/>
    </row>
    <row r="6657">
      <c r="A6657" s="14" t="n">
        <v>6656</v>
      </c>
      <c r="B6657" s="14" t="inlineStr">
        <is>
          <t>Apple Of God Chemist Store</t>
        </is>
      </c>
      <c r="C6657" s="14" t="inlineStr">
        <is>
          <t>Lekki-Epe Corridor to Ajah</t>
        </is>
      </c>
      <c r="D6657" s="14" t="inlineStr">
        <is>
          <t>Pharmacy</t>
        </is>
      </c>
      <c r="E6657" s="14" t="inlineStr">
        <is>
          <t>Pharmacy</t>
        </is>
      </c>
      <c r="F6657" s="26" t="n">
        <v>4</v>
      </c>
      <c r="G6657" s="27" t="inlineStr">
        <is>
          <t>Cold - little evidence of delivery</t>
        </is>
      </c>
      <c r="H6657" s="21" t="inlineStr">
        <is>
          <t>Floor - not enriched</t>
        </is>
      </c>
      <c r="I6657" s="14" t="n">
        <v>0</v>
      </c>
      <c r="J6657" s="14" t="n">
        <v>0</v>
      </c>
      <c r="K6657" s="14" t="n">
        <v>0</v>
      </c>
      <c r="L6657" s="14" t="n">
        <v>0</v>
      </c>
      <c r="M6657" s="14" t="n">
        <v>0</v>
      </c>
      <c r="N6657" s="14" t="n">
        <v>0</v>
      </c>
      <c r="O6657" s="14" t="n">
        <v>0</v>
      </c>
      <c r="P6657" s="14" t="n">
        <v>0</v>
      </c>
      <c r="Q6657" s="14" t="n">
        <v>0</v>
      </c>
      <c r="R6657" s="14" t="n">
        <v>4</v>
      </c>
      <c r="S6657" s="14" t="n">
        <v>0</v>
      </c>
      <c r="T6657" s="17" t="n"/>
      <c r="U6657" s="18" t="n"/>
      <c r="V6657" s="14" t="n"/>
      <c r="W6657" s="14" t="n"/>
      <c r="X6657" s="14" t="n"/>
      <c r="Y6657" s="14" t="n"/>
      <c r="Z6657" s="14" t="n"/>
      <c r="AA6657" s="14" t="n"/>
      <c r="AB6657" s="14" t="n"/>
      <c r="AC6657" s="14" t="n"/>
      <c r="AD6657" s="14" t="n"/>
      <c r="AE6657" s="14" t="n"/>
      <c r="AF6657" s="14" t="n">
        <v>0</v>
      </c>
      <c r="AG6657" s="19" t="inlineStr">
        <is>
          <t>CGM3+R6R, Elegushi Market Rd</t>
        </is>
      </c>
      <c r="AH6657" s="20" t="n">
        <v>6.4346024</v>
      </c>
      <c r="AI6657" s="20" t="n">
        <v>3.5030071</v>
      </c>
      <c r="AJ6657" s="14" t="inlineStr">
        <is>
          <t>https://www.google.com/maps/place/Apple+Of+God+Chemist+Store/data=!4m7!3m6!1s0x103bf67ee1a2fd4d:0xd82fc535a6cc0782!8m2!3d6.4346024!4d3.5030071!16s%2Fg%2F11j53c2lsw!19sChIJTf2i4X72OxARggfMpjXFL9g?authuser=0&amp;hl=en&amp;g_ep=EgoyMDI2MDkzMC4wIJJjKgBIAVAD&amp;rclk=1</t>
        </is>
      </c>
      <c r="AK6657" s="14" t="inlineStr">
        <is>
          <t>Google Maps (sweep, Oct 2026)</t>
        </is>
      </c>
      <c r="AL6657" s="14" t="inlineStr">
        <is>
          <t>2026-10-06</t>
        </is>
      </c>
      <c r="AM6657" s="14" t="inlineStr">
        <is>
          <t>Not approached</t>
        </is>
      </c>
      <c r="AN6657" s="19" t="n"/>
    </row>
    <row r="6658">
      <c r="A6658" s="14" t="n">
        <v>6657</v>
      </c>
      <c r="B6658" s="14" t="inlineStr">
        <is>
          <t>Arubah Pharmacy</t>
        </is>
      </c>
      <c r="C6658" s="14" t="inlineStr">
        <is>
          <t>Lekki-Epe Corridor to Ajah</t>
        </is>
      </c>
      <c r="D6658" s="14" t="inlineStr">
        <is>
          <t>Pharmacy</t>
        </is>
      </c>
      <c r="E6658" s="14" t="inlineStr">
        <is>
          <t>Pharmacy</t>
        </is>
      </c>
      <c r="F6658" s="26" t="n">
        <v>4</v>
      </c>
      <c r="G6658" s="27" t="inlineStr">
        <is>
          <t>Cold - little evidence of delivery</t>
        </is>
      </c>
      <c r="H6658" s="21" t="inlineStr">
        <is>
          <t>Floor - not enriched</t>
        </is>
      </c>
      <c r="I6658" s="14" t="n">
        <v>0</v>
      </c>
      <c r="J6658" s="14" t="n">
        <v>0</v>
      </c>
      <c r="K6658" s="14" t="n">
        <v>0</v>
      </c>
      <c r="L6658" s="14" t="n">
        <v>0</v>
      </c>
      <c r="M6658" s="14" t="n">
        <v>0</v>
      </c>
      <c r="N6658" s="14" t="n">
        <v>0</v>
      </c>
      <c r="O6658" s="14" t="n">
        <v>0</v>
      </c>
      <c r="P6658" s="14" t="n">
        <v>0</v>
      </c>
      <c r="Q6658" s="14" t="n">
        <v>0</v>
      </c>
      <c r="R6658" s="14" t="n">
        <v>4</v>
      </c>
      <c r="S6658" s="14" t="n">
        <v>0</v>
      </c>
      <c r="T6658" s="17" t="n"/>
      <c r="U6658" s="18" t="n"/>
      <c r="V6658" s="14" t="inlineStr">
        <is>
          <t>+2348035080865</t>
        </is>
      </c>
      <c r="W6658" s="14" t="inlineStr">
        <is>
          <t>+2348035080865</t>
        </is>
      </c>
      <c r="X6658" s="14" t="n"/>
      <c r="Y6658" s="14" t="n"/>
      <c r="Z6658" s="14" t="n"/>
      <c r="AA6658" s="14" t="n"/>
      <c r="AB6658" s="14" t="n"/>
      <c r="AC6658" s="14" t="n"/>
      <c r="AD6658" s="14" t="n"/>
      <c r="AE6658" s="14" t="n"/>
      <c r="AF6658" s="14" t="n">
        <v>1</v>
      </c>
      <c r="AG6658" s="19" t="inlineStr">
        <is>
          <t>52 Lekki - Epe Expy</t>
        </is>
      </c>
      <c r="AH6658" s="20" t="n">
        <v>6.4370146</v>
      </c>
      <c r="AI6658" s="20" t="n">
        <v>3.5097689</v>
      </c>
      <c r="AJ6658" s="14" t="inlineStr">
        <is>
          <t>https://www.google.com/maps/place/Arubah+Pharmacy/data=!4m7!3m6!1s0x103bf5cc92973f81:0x4bb8cda692d05de9!8m2!3d6.4370146!4d3.5097689!16s%2Fg%2F11tk318bvn!19sChIJgT-Xksz1OxAR6V3QkqbNuEs?authuser=0&amp;hl=en&amp;g_ep=EgoyMDI2MDkzMC4wIJJjKgBIAVAD&amp;rclk=1</t>
        </is>
      </c>
      <c r="AK6658" s="14" t="inlineStr">
        <is>
          <t>Google Maps (sweep, Oct 2026)</t>
        </is>
      </c>
      <c r="AL6658" s="14" t="inlineStr">
        <is>
          <t>2026-10-06</t>
        </is>
      </c>
      <c r="AM6658" s="14" t="inlineStr">
        <is>
          <t>Not approached</t>
        </is>
      </c>
      <c r="AN6658" s="19" t="n"/>
    </row>
    <row r="6659">
      <c r="A6659" s="14" t="n">
        <v>6658</v>
      </c>
      <c r="B6659" s="14" t="inlineStr">
        <is>
          <t>Baba Ebuka Pharmacy</t>
        </is>
      </c>
      <c r="C6659" s="14" t="inlineStr">
        <is>
          <t>Lekki-Epe Corridor to Ajah</t>
        </is>
      </c>
      <c r="D6659" s="14" t="inlineStr">
        <is>
          <t>Pharmacy</t>
        </is>
      </c>
      <c r="E6659" s="14" t="inlineStr">
        <is>
          <t>Pharmacy</t>
        </is>
      </c>
      <c r="F6659" s="26" t="n">
        <v>4</v>
      </c>
      <c r="G6659" s="27" t="inlineStr">
        <is>
          <t>Cold - little evidence of delivery</t>
        </is>
      </c>
      <c r="H6659" s="21" t="inlineStr">
        <is>
          <t>Floor - not enriched</t>
        </is>
      </c>
      <c r="I6659" s="14" t="n">
        <v>0</v>
      </c>
      <c r="J6659" s="14" t="n">
        <v>0</v>
      </c>
      <c r="K6659" s="14" t="n">
        <v>0</v>
      </c>
      <c r="L6659" s="14" t="n">
        <v>0</v>
      </c>
      <c r="M6659" s="14" t="n">
        <v>0</v>
      </c>
      <c r="N6659" s="14" t="n">
        <v>0</v>
      </c>
      <c r="O6659" s="14" t="n">
        <v>0</v>
      </c>
      <c r="P6659" s="14" t="n">
        <v>0</v>
      </c>
      <c r="Q6659" s="14" t="n">
        <v>0</v>
      </c>
      <c r="R6659" s="14" t="n">
        <v>4</v>
      </c>
      <c r="S6659" s="14" t="n">
        <v>0</v>
      </c>
      <c r="T6659" s="17" t="n"/>
      <c r="U6659" s="18" t="n"/>
      <c r="V6659" s="14" t="n"/>
      <c r="W6659" s="14" t="n"/>
      <c r="X6659" s="14" t="n"/>
      <c r="Y6659" s="14" t="n"/>
      <c r="Z6659" s="14" t="n"/>
      <c r="AA6659" s="14" t="n"/>
      <c r="AB6659" s="14" t="n"/>
      <c r="AC6659" s="14" t="n"/>
      <c r="AD6659" s="14" t="n"/>
      <c r="AE6659" s="14" t="n"/>
      <c r="AF6659" s="14" t="n">
        <v>0</v>
      </c>
      <c r="AG6659" s="19" t="inlineStr">
        <is>
          <t>110 Gilbert Odior Street</t>
        </is>
      </c>
      <c r="AH6659" s="20" t="n">
        <v>6.4763288</v>
      </c>
      <c r="AI6659" s="20" t="n">
        <v>3.5798777</v>
      </c>
      <c r="AJ6659" s="14" t="inlineStr">
        <is>
          <t>https://www.google.com/maps/place/Baba+Ebuka+Pharmacy/data=!4m7!3m6!1s0x103bf7e73c372f25:0x4b95048ff2c6c094!8m2!3d6.4763288!4d3.5798777!16s%2Fg%2F11sbxrl9sc!19sChIJJS83POf3OxARlMDG8o8ElUs?authuser=0&amp;hl=en&amp;g_ep=EgoyMDI2MDkzMC4wIJJjKgBIAVAD&amp;rclk=1</t>
        </is>
      </c>
      <c r="AK6659" s="14" t="inlineStr">
        <is>
          <t>Google Maps (sweep, Oct 2026)</t>
        </is>
      </c>
      <c r="AL6659" s="14" t="inlineStr">
        <is>
          <t>2026-10-06</t>
        </is>
      </c>
      <c r="AM6659" s="14" t="inlineStr">
        <is>
          <t>Not approached</t>
        </is>
      </c>
      <c r="AN6659" s="19" t="n"/>
    </row>
    <row r="6660">
      <c r="A6660" s="14" t="n">
        <v>6659</v>
      </c>
      <c r="B6660" s="14" t="inlineStr">
        <is>
          <t>Barida Pharmacy</t>
        </is>
      </c>
      <c r="C6660" s="14" t="inlineStr">
        <is>
          <t>Lekki-Epe Corridor to Ajah</t>
        </is>
      </c>
      <c r="D6660" s="14" t="inlineStr">
        <is>
          <t>Pharmacy</t>
        </is>
      </c>
      <c r="E6660" s="14" t="inlineStr">
        <is>
          <t>Pharmacy</t>
        </is>
      </c>
      <c r="F6660" s="26" t="n">
        <v>4</v>
      </c>
      <c r="G6660" s="27" t="inlineStr">
        <is>
          <t>Cold - little evidence of delivery</t>
        </is>
      </c>
      <c r="H6660" s="21" t="inlineStr">
        <is>
          <t>Floor - not enriched</t>
        </is>
      </c>
      <c r="I6660" s="14" t="n">
        <v>0</v>
      </c>
      <c r="J6660" s="14" t="n">
        <v>0</v>
      </c>
      <c r="K6660" s="14" t="n">
        <v>0</v>
      </c>
      <c r="L6660" s="14" t="n">
        <v>0</v>
      </c>
      <c r="M6660" s="14" t="n">
        <v>0</v>
      </c>
      <c r="N6660" s="14" t="n">
        <v>0</v>
      </c>
      <c r="O6660" s="14" t="n">
        <v>0</v>
      </c>
      <c r="P6660" s="14" t="n">
        <v>0</v>
      </c>
      <c r="Q6660" s="14" t="n">
        <v>0</v>
      </c>
      <c r="R6660" s="14" t="n">
        <v>4</v>
      </c>
      <c r="S6660" s="14" t="n">
        <v>0</v>
      </c>
      <c r="T6660" s="17" t="n"/>
      <c r="U6660" s="18" t="n"/>
      <c r="V6660" s="14" t="n"/>
      <c r="W6660" s="14" t="n"/>
      <c r="X6660" s="14" t="n"/>
      <c r="Y6660" s="14" t="n"/>
      <c r="Z6660" s="14" t="n"/>
      <c r="AA6660" s="14" t="n"/>
      <c r="AB6660" s="14" t="n"/>
      <c r="AC6660" s="14" t="n"/>
      <c r="AD6660" s="14" t="n"/>
      <c r="AE6660" s="14" t="n"/>
      <c r="AF6660" s="14" t="n">
        <v>0</v>
      </c>
      <c r="AG6660" s="19" t="inlineStr">
        <is>
          <t>79 Lekki - Epe Expy</t>
        </is>
      </c>
      <c r="AH6660" s="20" t="n">
        <v>6.4411473</v>
      </c>
      <c r="AI6660" s="20" t="n">
        <v>3.5095415</v>
      </c>
      <c r="AJ6660" s="14" t="inlineStr">
        <is>
          <t>https://www.google.com/maps/place/Barida+Pharmacy/data=!4m7!3m6!1s0x103bf76402910ba3:0xa1bde0577c73e5b!8m2!3d6.4411473!4d3.5095415!16s%2Fg%2F11jzx6shjb!19sChIJowuRAmT3OxARWz7HdwXeGwo?authuser=0&amp;hl=en&amp;g_ep=EgoyMDI2MDkzMC4wIJJjKgBIAVAD&amp;rclk=1</t>
        </is>
      </c>
      <c r="AK6660" s="14" t="inlineStr">
        <is>
          <t>Google Maps (sweep, Oct 2026)</t>
        </is>
      </c>
      <c r="AL6660" s="14" t="inlineStr">
        <is>
          <t>2026-10-06</t>
        </is>
      </c>
      <c r="AM6660" s="14" t="inlineStr">
        <is>
          <t>Not approached</t>
        </is>
      </c>
      <c r="AN6660" s="19" t="n"/>
    </row>
    <row r="6661">
      <c r="A6661" s="14" t="n">
        <v>6660</v>
      </c>
      <c r="B6661" s="14" t="inlineStr">
        <is>
          <t>Beat Pharmacy</t>
        </is>
      </c>
      <c r="C6661" s="14" t="inlineStr">
        <is>
          <t>Lekki-Epe Corridor to Ajah</t>
        </is>
      </c>
      <c r="D6661" s="14" t="inlineStr">
        <is>
          <t>Pharmacy</t>
        </is>
      </c>
      <c r="E6661" s="14" t="inlineStr">
        <is>
          <t>Pharmacy</t>
        </is>
      </c>
      <c r="F6661" s="26" t="n">
        <v>4</v>
      </c>
      <c r="G6661" s="27" t="inlineStr">
        <is>
          <t>Cold - little evidence of delivery</t>
        </is>
      </c>
      <c r="H6661" s="21" t="inlineStr">
        <is>
          <t>Floor - not enriched</t>
        </is>
      </c>
      <c r="I6661" s="14" t="n">
        <v>0</v>
      </c>
      <c r="J6661" s="14" t="n">
        <v>0</v>
      </c>
      <c r="K6661" s="14" t="n">
        <v>0</v>
      </c>
      <c r="L6661" s="14" t="n">
        <v>0</v>
      </c>
      <c r="M6661" s="14" t="n">
        <v>0</v>
      </c>
      <c r="N6661" s="14" t="n">
        <v>0</v>
      </c>
      <c r="O6661" s="14" t="n">
        <v>0</v>
      </c>
      <c r="P6661" s="14" t="n">
        <v>0</v>
      </c>
      <c r="Q6661" s="14" t="n">
        <v>0</v>
      </c>
      <c r="R6661" s="14" t="n">
        <v>4</v>
      </c>
      <c r="S6661" s="14" t="n">
        <v>0</v>
      </c>
      <c r="T6661" s="17" t="n"/>
      <c r="U6661" s="18" t="n"/>
      <c r="V6661" s="14" t="n"/>
      <c r="W6661" s="14" t="n"/>
      <c r="X6661" s="14" t="n"/>
      <c r="Y6661" s="14" t="n"/>
      <c r="Z6661" s="14" t="n"/>
      <c r="AA6661" s="14" t="n"/>
      <c r="AB6661" s="14" t="n"/>
      <c r="AC6661" s="14" t="n"/>
      <c r="AD6661" s="14" t="n"/>
      <c r="AE6661" s="14" t="n"/>
      <c r="AF6661" s="14" t="n">
        <v>0</v>
      </c>
      <c r="AG6661" s="19" t="inlineStr">
        <is>
          <t>62</t>
        </is>
      </c>
      <c r="AH6661" s="20" t="n">
        <v>6.4645874</v>
      </c>
      <c r="AI6661" s="20" t="n">
        <v>3.5725244</v>
      </c>
      <c r="AJ6661" s="14" t="inlineStr">
        <is>
          <t>https://www.google.com/maps/place/Beat+Pharmacy/data=!4m7!3m6!1s0x103bf7a2f9b99703:0x43adb8f2bfbcb9e7!8m2!3d6.4645874!4d3.5725244!16s%2Fg%2F11tk30srsn!19sChIJA5e5-aL3OxAR57m8v_K4rUM?authuser=0&amp;hl=en&amp;g_ep=EgoyMDI2MDkzMC4wIJJjKgBIAVAD&amp;rclk=1</t>
        </is>
      </c>
      <c r="AK6661" s="14" t="inlineStr">
        <is>
          <t>Google Maps (sweep, Oct 2026)</t>
        </is>
      </c>
      <c r="AL6661" s="14" t="inlineStr">
        <is>
          <t>2026-10-06</t>
        </is>
      </c>
      <c r="AM6661" s="14" t="inlineStr">
        <is>
          <t>Not approached</t>
        </is>
      </c>
      <c r="AN6661" s="19" t="n"/>
    </row>
    <row r="6662">
      <c r="A6662" s="14" t="n">
        <v>6661</v>
      </c>
      <c r="B6662" s="14" t="inlineStr">
        <is>
          <t>Benexlink Chemist</t>
        </is>
      </c>
      <c r="C6662" s="14" t="inlineStr">
        <is>
          <t>Lekki-Epe Corridor to Ajah</t>
        </is>
      </c>
      <c r="D6662" s="14" t="inlineStr">
        <is>
          <t>Pharmacy</t>
        </is>
      </c>
      <c r="E6662" s="14" t="inlineStr">
        <is>
          <t>Pharmacy</t>
        </is>
      </c>
      <c r="F6662" s="26" t="n">
        <v>4</v>
      </c>
      <c r="G6662" s="27" t="inlineStr">
        <is>
          <t>Cold - little evidence of delivery</t>
        </is>
      </c>
      <c r="H6662" s="21" t="inlineStr">
        <is>
          <t>Floor - not enriched</t>
        </is>
      </c>
      <c r="I6662" s="14" t="n">
        <v>0</v>
      </c>
      <c r="J6662" s="14" t="n">
        <v>0</v>
      </c>
      <c r="K6662" s="14" t="n">
        <v>0</v>
      </c>
      <c r="L6662" s="14" t="n">
        <v>0</v>
      </c>
      <c r="M6662" s="14" t="n">
        <v>0</v>
      </c>
      <c r="N6662" s="14" t="n">
        <v>0</v>
      </c>
      <c r="O6662" s="14" t="n">
        <v>0</v>
      </c>
      <c r="P6662" s="14" t="n">
        <v>0</v>
      </c>
      <c r="Q6662" s="14" t="n">
        <v>0</v>
      </c>
      <c r="R6662" s="14" t="n">
        <v>4</v>
      </c>
      <c r="S6662" s="14" t="n">
        <v>0</v>
      </c>
      <c r="T6662" s="17" t="n"/>
      <c r="U6662" s="18" t="n"/>
      <c r="V6662" s="14" t="inlineStr">
        <is>
          <t>+2348033703483</t>
        </is>
      </c>
      <c r="W6662" s="14" t="inlineStr">
        <is>
          <t>+2348033703483</t>
        </is>
      </c>
      <c r="X6662" s="14" t="n"/>
      <c r="Y6662" s="14" t="n"/>
      <c r="Z6662" s="14" t="n"/>
      <c r="AA6662" s="14" t="n"/>
      <c r="AB6662" s="14" t="n"/>
      <c r="AC6662" s="14" t="n"/>
      <c r="AD6662" s="14" t="n"/>
      <c r="AE6662" s="14" t="n"/>
      <c r="AF6662" s="14" t="n">
        <v>1</v>
      </c>
      <c r="AG6662" s="19" t="inlineStr">
        <is>
          <t>Ikota Villa Estate, 90</t>
        </is>
      </c>
      <c r="AH6662" s="20" t="n">
        <v>6.4370065</v>
      </c>
      <c r="AI6662" s="20" t="n">
        <v>3.5095565</v>
      </c>
      <c r="AJ6662" s="14" t="inlineStr">
        <is>
          <t>https://www.google.com/maps/place/Benexlink+Chemist/data=!4m7!3m6!1s0x103bf7bab04a12e5:0x150adaa871fbd24d!8m2!3d6.4370065!4d3.5095565!16s%2Fg%2F11vzr_j914!19sChIJ5RJKsLr3OxARTdL7cajaChU?authuser=0&amp;hl=en&amp;g_ep=EgoyMDI2MDkzMC4wIJJjKgBIAVAD&amp;rclk=1</t>
        </is>
      </c>
      <c r="AK6662" s="14" t="inlineStr">
        <is>
          <t>Google Maps (sweep, Oct 2026)</t>
        </is>
      </c>
      <c r="AL6662" s="14" t="inlineStr">
        <is>
          <t>2026-10-06</t>
        </is>
      </c>
      <c r="AM6662" s="14" t="inlineStr">
        <is>
          <t>Not approached</t>
        </is>
      </c>
      <c r="AN6662" s="19" t="n"/>
    </row>
    <row r="6663">
      <c r="A6663" s="14" t="n">
        <v>6662</v>
      </c>
      <c r="B6663" s="14" t="inlineStr">
        <is>
          <t>Best Medicare Pharmacy</t>
        </is>
      </c>
      <c r="C6663" s="14" t="inlineStr">
        <is>
          <t>Lekki-Epe Corridor to Ajah</t>
        </is>
      </c>
      <c r="D6663" s="14" t="inlineStr">
        <is>
          <t>Pharmacy</t>
        </is>
      </c>
      <c r="E6663" s="14" t="inlineStr">
        <is>
          <t>Drug store</t>
        </is>
      </c>
      <c r="F6663" s="26" t="n">
        <v>4</v>
      </c>
      <c r="G6663" s="27" t="inlineStr">
        <is>
          <t>Cold - little evidence of delivery</t>
        </is>
      </c>
      <c r="H6663" s="21" t="inlineStr">
        <is>
          <t>Floor - not enriched</t>
        </is>
      </c>
      <c r="I6663" s="14" t="n">
        <v>0</v>
      </c>
      <c r="J6663" s="14" t="n">
        <v>0</v>
      </c>
      <c r="K6663" s="14" t="n">
        <v>0</v>
      </c>
      <c r="L6663" s="14" t="n">
        <v>0</v>
      </c>
      <c r="M6663" s="14" t="n">
        <v>0</v>
      </c>
      <c r="N6663" s="14" t="n">
        <v>0</v>
      </c>
      <c r="O6663" s="14" t="n">
        <v>0</v>
      </c>
      <c r="P6663" s="14" t="n">
        <v>0</v>
      </c>
      <c r="Q6663" s="14" t="n">
        <v>0</v>
      </c>
      <c r="R6663" s="14" t="n">
        <v>4</v>
      </c>
      <c r="S6663" s="14" t="n">
        <v>0</v>
      </c>
      <c r="T6663" s="17" t="n"/>
      <c r="U6663" s="18" t="n"/>
      <c r="V6663" s="14" t="inlineStr">
        <is>
          <t>+2347076874609</t>
        </is>
      </c>
      <c r="W6663" s="14" t="inlineStr">
        <is>
          <t>+2347076874609</t>
        </is>
      </c>
      <c r="X6663" s="14" t="n"/>
      <c r="Y6663" s="14" t="n"/>
      <c r="Z6663" s="14" t="n"/>
      <c r="AA6663" s="14" t="n"/>
      <c r="AB6663" s="14" t="n"/>
      <c r="AC6663" s="14" t="n"/>
      <c r="AD6663" s="14" t="n"/>
      <c r="AE6663" s="14" t="n"/>
      <c r="AF6663" s="14" t="n">
        <v>1</v>
      </c>
      <c r="AG6663" s="19" t="inlineStr">
        <is>
          <t>4 Okeawori street, beside Ajah central green mosque, off Baale Street</t>
        </is>
      </c>
      <c r="AH6663" s="20" t="n">
        <v>6.4691566</v>
      </c>
      <c r="AI6663" s="20" t="n">
        <v>3.5625275</v>
      </c>
      <c r="AJ6663" s="14" t="inlineStr">
        <is>
          <t>https://www.google.com/maps/place/Best+Medicare+Pharmacy/data=!4m7!3m6!1s0x103bfb547cff11c7:0xc20086386bae85be!8m2!3d6.4691566!4d3.5625275!16s%2Fg%2F11zxwzg7jc!19sChIJxxH_fFT7OxARvoWuaziGAMI?authuser=0&amp;hl=en&amp;g_ep=EgoyMDI2MDkzMC4wIJJjKgBIAVAD&amp;rclk=1</t>
        </is>
      </c>
      <c r="AK6663" s="14" t="inlineStr">
        <is>
          <t>Google Maps (sweep, Oct 2026)</t>
        </is>
      </c>
      <c r="AL6663" s="14" t="inlineStr">
        <is>
          <t>2026-10-06</t>
        </is>
      </c>
      <c r="AM6663" s="14" t="inlineStr">
        <is>
          <t>Not approached</t>
        </is>
      </c>
      <c r="AN6663" s="19" t="n"/>
    </row>
    <row r="6664">
      <c r="A6664" s="14" t="n">
        <v>6663</v>
      </c>
      <c r="B6664" s="14" t="inlineStr">
        <is>
          <t>Better You Pharmacy</t>
        </is>
      </c>
      <c r="C6664" s="14" t="inlineStr">
        <is>
          <t>Lekki-Epe Corridor to Ajah</t>
        </is>
      </c>
      <c r="D6664" s="14" t="inlineStr">
        <is>
          <t>Pharmacy</t>
        </is>
      </c>
      <c r="E6664" s="14" t="inlineStr">
        <is>
          <t>Pharmacy</t>
        </is>
      </c>
      <c r="F6664" s="26" t="n">
        <v>4</v>
      </c>
      <c r="G6664" s="27" t="inlineStr">
        <is>
          <t>Cold - little evidence of delivery</t>
        </is>
      </c>
      <c r="H6664" s="21" t="inlineStr">
        <is>
          <t>Floor - not enriched</t>
        </is>
      </c>
      <c r="I6664" s="14" t="n">
        <v>0</v>
      </c>
      <c r="J6664" s="14" t="n">
        <v>0</v>
      </c>
      <c r="K6664" s="14" t="n">
        <v>0</v>
      </c>
      <c r="L6664" s="14" t="n">
        <v>0</v>
      </c>
      <c r="M6664" s="14" t="n">
        <v>0</v>
      </c>
      <c r="N6664" s="14" t="n">
        <v>0</v>
      </c>
      <c r="O6664" s="14" t="n">
        <v>0</v>
      </c>
      <c r="P6664" s="14" t="n">
        <v>0</v>
      </c>
      <c r="Q6664" s="14" t="n">
        <v>0</v>
      </c>
      <c r="R6664" s="14" t="n">
        <v>4</v>
      </c>
      <c r="S6664" s="14" t="n">
        <v>0</v>
      </c>
      <c r="T6664" s="17" t="n"/>
      <c r="U6664" s="18" t="n"/>
      <c r="V6664" s="14" t="inlineStr">
        <is>
          <t>+2348131860295</t>
        </is>
      </c>
      <c r="W6664" s="14" t="inlineStr">
        <is>
          <t>+2348131860295</t>
        </is>
      </c>
      <c r="X6664" s="14" t="n"/>
      <c r="Y6664" s="14" t="n"/>
      <c r="Z6664" s="14" t="n"/>
      <c r="AA6664" s="14" t="n"/>
      <c r="AB6664" s="14" t="n"/>
      <c r="AC6664" s="14" t="n"/>
      <c r="AD6664" s="14" t="n"/>
      <c r="AE6664" s="14" t="n"/>
      <c r="AF6664" s="14" t="n">
        <v>1</v>
      </c>
      <c r="AG6664" s="19" t="inlineStr">
        <is>
          <t>43 Igbo Efon Road</t>
        </is>
      </c>
      <c r="AH6664" s="20" t="n">
        <v>6.4343726</v>
      </c>
      <c r="AI6664" s="20" t="n">
        <v>3.520686</v>
      </c>
      <c r="AJ6664" s="14" t="inlineStr">
        <is>
          <t>https://www.google.com/maps/place/Better+You+Pharmacy/data=!4m7!3m6!1s0x103bf7ffd69c5cbf:0x4afb39806a696279!8m2!3d6.4343726!4d3.520686!16s%2Fg%2F11tk31pbbd!19sChIJv1yc1v_3OxAReWJpaoA5-0o?authuser=0&amp;hl=en&amp;g_ep=EgoyMDI2MDkzMC4wIJJjKgBIAVAD&amp;rclk=1</t>
        </is>
      </c>
      <c r="AK6664" s="14" t="inlineStr">
        <is>
          <t>Google Maps (sweep, Oct 2026)</t>
        </is>
      </c>
      <c r="AL6664" s="14" t="inlineStr">
        <is>
          <t>2026-10-06</t>
        </is>
      </c>
      <c r="AM6664" s="14" t="inlineStr">
        <is>
          <t>Not approached</t>
        </is>
      </c>
      <c r="AN6664" s="19" t="n"/>
    </row>
    <row r="6665">
      <c r="A6665" s="14" t="n">
        <v>6664</v>
      </c>
      <c r="B6665" s="14" t="inlineStr">
        <is>
          <t>Blue Sea Pharmacy</t>
        </is>
      </c>
      <c r="C6665" s="14" t="inlineStr">
        <is>
          <t>Lekki-Epe Corridor to Ajah</t>
        </is>
      </c>
      <c r="D6665" s="14" t="inlineStr">
        <is>
          <t>Pharmacy</t>
        </is>
      </c>
      <c r="E6665" s="14" t="inlineStr">
        <is>
          <t>Pharmacy</t>
        </is>
      </c>
      <c r="F6665" s="26" t="n">
        <v>4</v>
      </c>
      <c r="G6665" s="27" t="inlineStr">
        <is>
          <t>Cold - little evidence of delivery</t>
        </is>
      </c>
      <c r="H6665" s="21" t="inlineStr">
        <is>
          <t>Floor - not enriched</t>
        </is>
      </c>
      <c r="I6665" s="14" t="n">
        <v>0</v>
      </c>
      <c r="J6665" s="14" t="n">
        <v>0</v>
      </c>
      <c r="K6665" s="14" t="n">
        <v>0</v>
      </c>
      <c r="L6665" s="14" t="n">
        <v>0</v>
      </c>
      <c r="M6665" s="14" t="n">
        <v>0</v>
      </c>
      <c r="N6665" s="14" t="n">
        <v>0</v>
      </c>
      <c r="O6665" s="14" t="n">
        <v>0</v>
      </c>
      <c r="P6665" s="14" t="n">
        <v>0</v>
      </c>
      <c r="Q6665" s="14" t="n">
        <v>0</v>
      </c>
      <c r="R6665" s="14" t="n">
        <v>4</v>
      </c>
      <c r="S6665" s="14" t="n">
        <v>0</v>
      </c>
      <c r="T6665" s="17" t="n"/>
      <c r="U6665" s="18" t="n"/>
      <c r="V6665" s="14" t="inlineStr">
        <is>
          <t>+2348037412565</t>
        </is>
      </c>
      <c r="W6665" s="14" t="inlineStr">
        <is>
          <t>+2348037412565</t>
        </is>
      </c>
      <c r="X6665" s="14" t="n"/>
      <c r="Y6665" s="14" t="n"/>
      <c r="Z6665" s="14" t="n"/>
      <c r="AA6665" s="14" t="n"/>
      <c r="AB6665" s="14" t="n"/>
      <c r="AC6665" s="14" t="n"/>
      <c r="AD6665" s="14" t="n"/>
      <c r="AE6665" s="14" t="n"/>
      <c r="AF6665" s="14" t="n">
        <v>1</v>
      </c>
      <c r="AG6665" s="19" t="inlineStr">
        <is>
          <t>43</t>
        </is>
      </c>
      <c r="AH6665" s="20" t="n">
        <v>6.4677591</v>
      </c>
      <c r="AI6665" s="20" t="n">
        <v>3.5625345</v>
      </c>
      <c r="AJ6665" s="14" t="inlineStr">
        <is>
          <t>https://www.google.com/maps/place/Blue+Sea+Pharmacy/data=!4m7!3m6!1s0x103bf7b710913511:0x903766bf3965dd34!8m2!3d6.4677591!4d3.5625345!16s%2Fg%2F11tk31zcz6!19sChIJETWRELf3OxARNN1lOb9mN5A?authuser=0&amp;hl=en&amp;g_ep=EgoyMDI2MDkzMC4wIJJjKgBIAVAD&amp;rclk=1</t>
        </is>
      </c>
      <c r="AK6665" s="14" t="inlineStr">
        <is>
          <t>Google Maps (sweep, Oct 2026)</t>
        </is>
      </c>
      <c r="AL6665" s="14" t="inlineStr">
        <is>
          <t>2026-10-06</t>
        </is>
      </c>
      <c r="AM6665" s="14" t="inlineStr">
        <is>
          <t>Not approached</t>
        </is>
      </c>
      <c r="AN6665" s="19" t="n"/>
    </row>
    <row r="6666">
      <c r="A6666" s="14" t="n">
        <v>6665</v>
      </c>
      <c r="B6666" s="14" t="inlineStr">
        <is>
          <t>Brayan Pharmacy</t>
        </is>
      </c>
      <c r="C6666" s="14" t="inlineStr">
        <is>
          <t>Lekki-Epe Corridor to Ajah</t>
        </is>
      </c>
      <c r="D6666" s="14" t="inlineStr">
        <is>
          <t>Pharmacy</t>
        </is>
      </c>
      <c r="E6666" s="14" t="inlineStr">
        <is>
          <t>Pharmacy</t>
        </is>
      </c>
      <c r="F6666" s="26" t="n">
        <v>4</v>
      </c>
      <c r="G6666" s="27" t="inlineStr">
        <is>
          <t>Cold - little evidence of delivery</t>
        </is>
      </c>
      <c r="H6666" s="21" t="inlineStr">
        <is>
          <t>Floor - not enriched</t>
        </is>
      </c>
      <c r="I6666" s="14" t="n">
        <v>0</v>
      </c>
      <c r="J6666" s="14" t="n">
        <v>0</v>
      </c>
      <c r="K6666" s="14" t="n">
        <v>0</v>
      </c>
      <c r="L6666" s="14" t="n">
        <v>0</v>
      </c>
      <c r="M6666" s="14" t="n">
        <v>0</v>
      </c>
      <c r="N6666" s="14" t="n">
        <v>0</v>
      </c>
      <c r="O6666" s="14" t="n">
        <v>0</v>
      </c>
      <c r="P6666" s="14" t="n">
        <v>0</v>
      </c>
      <c r="Q6666" s="14" t="n">
        <v>0</v>
      </c>
      <c r="R6666" s="14" t="n">
        <v>4</v>
      </c>
      <c r="S6666" s="14" t="n">
        <v>0</v>
      </c>
      <c r="T6666" s="17" t="n"/>
      <c r="U6666" s="18" t="n"/>
      <c r="V6666" s="14" t="inlineStr">
        <is>
          <t>+2348063471366</t>
        </is>
      </c>
      <c r="W6666" s="14" t="inlineStr">
        <is>
          <t>+2348063471366</t>
        </is>
      </c>
      <c r="X6666" s="14" t="n"/>
      <c r="Y6666" s="14" t="n"/>
      <c r="Z6666" s="14" t="n"/>
      <c r="AA6666" s="14" t="n"/>
      <c r="AB6666" s="14" t="n"/>
      <c r="AC6666" s="14" t="n"/>
      <c r="AD6666" s="14" t="n"/>
      <c r="AE6666" s="14" t="n"/>
      <c r="AF6666" s="14" t="n">
        <v>1</v>
      </c>
      <c r="AG6666" s="19" t="inlineStr">
        <is>
          <t>112 Lekki - Epe Expy</t>
        </is>
      </c>
      <c r="AH6666" s="20" t="n">
        <v>6.437004</v>
      </c>
      <c r="AI6666" s="20" t="n">
        <v>3.5105554</v>
      </c>
      <c r="AJ6666" s="14" t="inlineStr">
        <is>
          <t>https://www.google.com/maps/place/Brayan+Pharmacy/data=!4m7!3m6!1s0x103bf72fa6ed992d:0x6783a3737926b034!8m2!3d6.437004!4d3.5105554!16s%2Fg%2F11vzr_ws_r!19sChIJLZntpi_3OxARNLAmeXOjg2c?authuser=0&amp;hl=en&amp;g_ep=EgoyMDI2MDkzMC4wIJJjKgBIAVAD&amp;rclk=1</t>
        </is>
      </c>
      <c r="AK6666" s="14" t="inlineStr">
        <is>
          <t>Google Maps (sweep, Oct 2026)</t>
        </is>
      </c>
      <c r="AL6666" s="14" t="inlineStr">
        <is>
          <t>2026-10-06</t>
        </is>
      </c>
      <c r="AM6666" s="14" t="inlineStr">
        <is>
          <t>Not approached</t>
        </is>
      </c>
      <c r="AN6666" s="19" t="n"/>
    </row>
    <row r="6667">
      <c r="A6667" s="14" t="n">
        <v>6666</v>
      </c>
      <c r="B6667" s="14" t="inlineStr">
        <is>
          <t>Buena Santé Pharmacy</t>
        </is>
      </c>
      <c r="C6667" s="14" t="inlineStr">
        <is>
          <t>Lekki-Epe Corridor to Ajah</t>
        </is>
      </c>
      <c r="D6667" s="14" t="inlineStr">
        <is>
          <t>Pharmacy</t>
        </is>
      </c>
      <c r="E6667" s="14" t="inlineStr">
        <is>
          <t>Pharmacy</t>
        </is>
      </c>
      <c r="F6667" s="26" t="n">
        <v>4</v>
      </c>
      <c r="G6667" s="27" t="inlineStr">
        <is>
          <t>Cold - little evidence of delivery</t>
        </is>
      </c>
      <c r="H6667" s="21" t="inlineStr">
        <is>
          <t>Floor - not enriched</t>
        </is>
      </c>
      <c r="I6667" s="14" t="n">
        <v>0</v>
      </c>
      <c r="J6667" s="14" t="n">
        <v>0</v>
      </c>
      <c r="K6667" s="14" t="n">
        <v>0</v>
      </c>
      <c r="L6667" s="14" t="n">
        <v>0</v>
      </c>
      <c r="M6667" s="14" t="n">
        <v>0</v>
      </c>
      <c r="N6667" s="14" t="n">
        <v>0</v>
      </c>
      <c r="O6667" s="14" t="n">
        <v>0</v>
      </c>
      <c r="P6667" s="14" t="n">
        <v>0</v>
      </c>
      <c r="Q6667" s="14" t="n">
        <v>0</v>
      </c>
      <c r="R6667" s="14" t="n">
        <v>4</v>
      </c>
      <c r="S6667" s="14" t="n">
        <v>0</v>
      </c>
      <c r="T6667" s="17" t="n"/>
      <c r="U6667" s="18" t="n"/>
      <c r="V6667" s="14" t="n"/>
      <c r="W6667" s="14" t="n"/>
      <c r="X6667" s="14" t="n"/>
      <c r="Y6667" s="14" t="n"/>
      <c r="Z6667" s="14" t="n"/>
      <c r="AA6667" s="14" t="n"/>
      <c r="AB6667" s="14" t="n"/>
      <c r="AC6667" s="14" t="n"/>
      <c r="AD6667" s="14" t="n"/>
      <c r="AE6667" s="14" t="n"/>
      <c r="AF6667" s="14" t="n">
        <v>0</v>
      </c>
      <c r="AG6667" s="19" t="inlineStr">
        <is>
          <t>23 Lekki - Epe Expy</t>
        </is>
      </c>
      <c r="AH6667" s="20" t="n">
        <v>6.4370065</v>
      </c>
      <c r="AI6667" s="20" t="n">
        <v>3.5095565</v>
      </c>
      <c r="AJ6667" s="14" t="inlineStr">
        <is>
          <t>https://www.google.com/maps/place/Buena+Sant%C3%A9+Pharmacy/data=!4m7!3m6!1s0x103bf9e2ce9a9681:0x6956b59956ffd012!8m2!3d6.4370065!4d3.5095565!16s%2Fg%2F11tcffyppr!19sChIJgZaazuL5OxAREtD_Vpm1Vmk?authuser=0&amp;hl=en&amp;g_ep=EgoyMDI2MDkzMC4wIJJjKgBIAVAD&amp;rclk=1</t>
        </is>
      </c>
      <c r="AK6667" s="14" t="inlineStr">
        <is>
          <t>Google Maps (sweep, Oct 2026)</t>
        </is>
      </c>
      <c r="AL6667" s="14" t="inlineStr">
        <is>
          <t>2026-10-06</t>
        </is>
      </c>
      <c r="AM6667" s="14" t="inlineStr">
        <is>
          <t>Not approached</t>
        </is>
      </c>
      <c r="AN6667" s="19" t="n"/>
    </row>
    <row r="6668">
      <c r="A6668" s="14" t="n">
        <v>6667</v>
      </c>
      <c r="B6668" s="14" t="inlineStr">
        <is>
          <t>Cantol Pharmacy</t>
        </is>
      </c>
      <c r="C6668" s="14" t="inlineStr">
        <is>
          <t>Lekki-Epe Corridor to Ajah</t>
        </is>
      </c>
      <c r="D6668" s="14" t="inlineStr">
        <is>
          <t>Pharmacy</t>
        </is>
      </c>
      <c r="E6668" s="14" t="inlineStr">
        <is>
          <t>Pharmacy</t>
        </is>
      </c>
      <c r="F6668" s="26" t="n">
        <v>4</v>
      </c>
      <c r="G6668" s="27" t="inlineStr">
        <is>
          <t>Cold - little evidence of delivery</t>
        </is>
      </c>
      <c r="H6668" s="21" t="inlineStr">
        <is>
          <t>Floor - not enriched</t>
        </is>
      </c>
      <c r="I6668" s="14" t="n">
        <v>0</v>
      </c>
      <c r="J6668" s="14" t="n">
        <v>0</v>
      </c>
      <c r="K6668" s="14" t="n">
        <v>0</v>
      </c>
      <c r="L6668" s="14" t="n">
        <v>0</v>
      </c>
      <c r="M6668" s="14" t="n">
        <v>0</v>
      </c>
      <c r="N6668" s="14" t="n">
        <v>0</v>
      </c>
      <c r="O6668" s="14" t="n">
        <v>0</v>
      </c>
      <c r="P6668" s="14" t="n">
        <v>0</v>
      </c>
      <c r="Q6668" s="14" t="n">
        <v>0</v>
      </c>
      <c r="R6668" s="14" t="n">
        <v>4</v>
      </c>
      <c r="S6668" s="14" t="n">
        <v>0</v>
      </c>
      <c r="T6668" s="17" t="n"/>
      <c r="U6668" s="18" t="n"/>
      <c r="V6668" s="14" t="inlineStr">
        <is>
          <t>+2349039322189</t>
        </is>
      </c>
      <c r="W6668" s="14" t="inlineStr">
        <is>
          <t>+2349039322189</t>
        </is>
      </c>
      <c r="X6668" s="14" t="n"/>
      <c r="Y6668" s="14" t="n"/>
      <c r="Z6668" s="14" t="n"/>
      <c r="AA6668" s="14" t="n"/>
      <c r="AB6668" s="14" t="n"/>
      <c r="AC6668" s="14" t="n"/>
      <c r="AD6668" s="14" t="n"/>
      <c r="AE6668" s="14" t="n"/>
      <c r="AF6668" s="14" t="n">
        <v>1</v>
      </c>
      <c r="AG6668" s="19" t="inlineStr">
        <is>
          <t>Ste A, Ikota Shopping Complex, 49-64 Niyi Okunubi St, beside GTBANK</t>
        </is>
      </c>
      <c r="AH6668" s="20" t="n">
        <v>6.4621757</v>
      </c>
      <c r="AI6668" s="20" t="n">
        <v>3.5552945</v>
      </c>
      <c r="AJ6668" s="14" t="inlineStr">
        <is>
          <t>https://www.google.com/maps/place/Cantol+Pharmacy/data=!4m7!3m6!1s0x103bf70aba40641b:0xc848f3d0ae68000d!8m2!3d6.4621757!4d3.5552945!16s%2Fg%2F11np__lys2!19sChIJG2RAugr3OxARDQBortDzSMg?authuser=0&amp;hl=en&amp;g_ep=EgoyMDI2MDkzMC4wIJJjKgBIAVAD&amp;rclk=1</t>
        </is>
      </c>
      <c r="AK6668" s="14" t="inlineStr">
        <is>
          <t>Google Maps (sweep, Oct 2026)</t>
        </is>
      </c>
      <c r="AL6668" s="14" t="inlineStr">
        <is>
          <t>2026-10-06</t>
        </is>
      </c>
      <c r="AM6668" s="14" t="inlineStr">
        <is>
          <t>Not approached</t>
        </is>
      </c>
      <c r="AN6668" s="19" t="n"/>
    </row>
    <row r="6669">
      <c r="A6669" s="14" t="n">
        <v>6668</v>
      </c>
      <c r="B6669" s="14" t="inlineStr">
        <is>
          <t>Ceda Pharmacy and Aesthetics limited</t>
        </is>
      </c>
      <c r="C6669" s="14" t="inlineStr">
        <is>
          <t>Lekki-Epe Corridor to Ajah</t>
        </is>
      </c>
      <c r="D6669" s="14" t="inlineStr">
        <is>
          <t>Pharmacy</t>
        </is>
      </c>
      <c r="E6669" s="14" t="inlineStr">
        <is>
          <t>Pharmacy</t>
        </is>
      </c>
      <c r="F6669" s="26" t="n">
        <v>4</v>
      </c>
      <c r="G6669" s="27" t="inlineStr">
        <is>
          <t>Cold - little evidence of delivery</t>
        </is>
      </c>
      <c r="H6669" s="21" t="inlineStr">
        <is>
          <t>Floor - not enriched</t>
        </is>
      </c>
      <c r="I6669" s="14" t="n">
        <v>0</v>
      </c>
      <c r="J6669" s="14" t="n">
        <v>0</v>
      </c>
      <c r="K6669" s="14" t="n">
        <v>0</v>
      </c>
      <c r="L6669" s="14" t="n">
        <v>0</v>
      </c>
      <c r="M6669" s="14" t="n">
        <v>0</v>
      </c>
      <c r="N6669" s="14" t="n">
        <v>0</v>
      </c>
      <c r="O6669" s="14" t="n">
        <v>0</v>
      </c>
      <c r="P6669" s="14" t="n">
        <v>0</v>
      </c>
      <c r="Q6669" s="14" t="n">
        <v>0</v>
      </c>
      <c r="R6669" s="14" t="n">
        <v>4</v>
      </c>
      <c r="S6669" s="14" t="n">
        <v>0</v>
      </c>
      <c r="T6669" s="17" t="n"/>
      <c r="U6669" s="18" t="n"/>
      <c r="V6669" s="14" t="inlineStr">
        <is>
          <t>+2349036725174</t>
        </is>
      </c>
      <c r="W6669" s="14" t="inlineStr">
        <is>
          <t>+2349036725174</t>
        </is>
      </c>
      <c r="X6669" s="14" t="n"/>
      <c r="Y6669" s="14" t="n"/>
      <c r="Z6669" s="14" t="n"/>
      <c r="AA6669" s="14" t="n"/>
      <c r="AB6669" s="14" t="n"/>
      <c r="AC6669" s="14" t="n"/>
      <c r="AD6669" s="14" t="n"/>
      <c r="AE6669" s="14" t="n"/>
      <c r="AF6669" s="14" t="n">
        <v>1</v>
      </c>
      <c r="AG6669" s="19" t="inlineStr">
        <is>
          <t>Monsurat Olayinka Wy, 14</t>
        </is>
      </c>
      <c r="AH6669" s="20" t="n">
        <v>6.4608617</v>
      </c>
      <c r="AI6669" s="20" t="n">
        <v>3.5812434</v>
      </c>
      <c r="AJ6669" s="14" t="inlineStr">
        <is>
          <t>https://www.google.com/maps/place/Ceda+Pharmacy+and+Aesthetics+limited/data=!4m7!3m6!1s0x103bf975c50c81a7:0x9e2d1557541fb8fd!8m2!3d6.4608617!4d3.5812434!16s%2Fg%2F11l2zq7h11!19sChIJp4EMxXX5OxAR_bgfVFcVLZ4?authuser=0&amp;hl=en&amp;g_ep=EgoyMDI2MDkzMC4wIJJjKgBIAVAD&amp;rclk=1</t>
        </is>
      </c>
      <c r="AK6669" s="14" t="inlineStr">
        <is>
          <t>Google Maps (sweep, Oct 2026)</t>
        </is>
      </c>
      <c r="AL6669" s="14" t="inlineStr">
        <is>
          <t>2026-10-06</t>
        </is>
      </c>
      <c r="AM6669" s="14" t="inlineStr">
        <is>
          <t>Not approached</t>
        </is>
      </c>
      <c r="AN6669" s="19" t="n"/>
    </row>
    <row r="6670">
      <c r="A6670" s="14" t="n">
        <v>6669</v>
      </c>
      <c r="B6670" s="14" t="inlineStr">
        <is>
          <t>Ceemcee Pharmacy</t>
        </is>
      </c>
      <c r="C6670" s="14" t="inlineStr">
        <is>
          <t>Lekki-Epe Corridor to Ajah</t>
        </is>
      </c>
      <c r="D6670" s="14" t="inlineStr">
        <is>
          <t>Pharmacy</t>
        </is>
      </c>
      <c r="E6670" s="14" t="inlineStr">
        <is>
          <t>Pharmacy</t>
        </is>
      </c>
      <c r="F6670" s="26" t="n">
        <v>4</v>
      </c>
      <c r="G6670" s="27" t="inlineStr">
        <is>
          <t>Cold - little evidence of delivery</t>
        </is>
      </c>
      <c r="H6670" s="21" t="inlineStr">
        <is>
          <t>Floor - not enriched</t>
        </is>
      </c>
      <c r="I6670" s="14" t="n">
        <v>0</v>
      </c>
      <c r="J6670" s="14" t="n">
        <v>0</v>
      </c>
      <c r="K6670" s="14" t="n">
        <v>0</v>
      </c>
      <c r="L6670" s="14" t="n">
        <v>0</v>
      </c>
      <c r="M6670" s="14" t="n">
        <v>0</v>
      </c>
      <c r="N6670" s="14" t="n">
        <v>0</v>
      </c>
      <c r="O6670" s="14" t="n">
        <v>0</v>
      </c>
      <c r="P6670" s="14" t="n">
        <v>0</v>
      </c>
      <c r="Q6670" s="14" t="n">
        <v>0</v>
      </c>
      <c r="R6670" s="14" t="n">
        <v>4</v>
      </c>
      <c r="S6670" s="14" t="n">
        <v>0</v>
      </c>
      <c r="T6670" s="17" t="n"/>
      <c r="U6670" s="18" t="n"/>
      <c r="V6670" s="14" t="inlineStr">
        <is>
          <t>+2348031545566</t>
        </is>
      </c>
      <c r="W6670" s="14" t="inlineStr">
        <is>
          <t>+2348031545566</t>
        </is>
      </c>
      <c r="X6670" s="14" t="n"/>
      <c r="Y6670" s="14" t="n"/>
      <c r="Z6670" s="14" t="n"/>
      <c r="AA6670" s="14" t="n"/>
      <c r="AB6670" s="14" t="n"/>
      <c r="AC6670" s="14" t="n"/>
      <c r="AD6670" s="14" t="n"/>
      <c r="AE6670" s="14" t="n"/>
      <c r="AF6670" s="14" t="n">
        <v>1</v>
      </c>
      <c r="AG6670" s="19" t="inlineStr">
        <is>
          <t>4 Alesh Hotel Road</t>
        </is>
      </c>
      <c r="AH6670" s="20" t="n">
        <v>6.4677591</v>
      </c>
      <c r="AI6670" s="20" t="n">
        <v>3.5625346</v>
      </c>
      <c r="AJ6670" s="14" t="inlineStr">
        <is>
          <t>https://www.google.com/maps/place/Ceemcee+Pharmacy/data=!4m7!3m6!1s0x103bf7aa4fd5c37b:0x7b85a26d5719b5cf!8m2!3d6.4677591!4d3.5625346!16s%2Fg%2F11tk31c0q4!19sChIJe8PVT6r3OxARz7UZV22ihXs?authuser=0&amp;hl=en&amp;g_ep=EgoyMDI2MDkzMC4wIJJjKgBIAVAD&amp;rclk=1</t>
        </is>
      </c>
      <c r="AK6670" s="14" t="inlineStr">
        <is>
          <t>Google Maps (sweep, Oct 2026)</t>
        </is>
      </c>
      <c r="AL6670" s="14" t="inlineStr">
        <is>
          <t>2026-10-06</t>
        </is>
      </c>
      <c r="AM6670" s="14" t="inlineStr">
        <is>
          <t>Not approached</t>
        </is>
      </c>
      <c r="AN6670" s="19" t="n"/>
    </row>
    <row r="6671">
      <c r="A6671" s="14" t="n">
        <v>6670</v>
      </c>
      <c r="B6671" s="14" t="inlineStr">
        <is>
          <t>Charis N Grace Pharmacy</t>
        </is>
      </c>
      <c r="C6671" s="14" t="inlineStr">
        <is>
          <t>Lekki-Epe Corridor to Ajah</t>
        </is>
      </c>
      <c r="D6671" s="14" t="inlineStr">
        <is>
          <t>Pharmacy</t>
        </is>
      </c>
      <c r="E6671" s="14" t="inlineStr">
        <is>
          <t>Pharmacy</t>
        </is>
      </c>
      <c r="F6671" s="26" t="n">
        <v>4</v>
      </c>
      <c r="G6671" s="27" t="inlineStr">
        <is>
          <t>Cold - little evidence of delivery</t>
        </is>
      </c>
      <c r="H6671" s="21" t="inlineStr">
        <is>
          <t>Floor - not enriched</t>
        </is>
      </c>
      <c r="I6671" s="14" t="n">
        <v>0</v>
      </c>
      <c r="J6671" s="14" t="n">
        <v>0</v>
      </c>
      <c r="K6671" s="14" t="n">
        <v>0</v>
      </c>
      <c r="L6671" s="14" t="n">
        <v>0</v>
      </c>
      <c r="M6671" s="14" t="n">
        <v>0</v>
      </c>
      <c r="N6671" s="14" t="n">
        <v>0</v>
      </c>
      <c r="O6671" s="14" t="n">
        <v>0</v>
      </c>
      <c r="P6671" s="14" t="n">
        <v>0</v>
      </c>
      <c r="Q6671" s="14" t="n">
        <v>0</v>
      </c>
      <c r="R6671" s="14" t="n">
        <v>4</v>
      </c>
      <c r="S6671" s="14" t="n">
        <v>0</v>
      </c>
      <c r="T6671" s="17" t="n"/>
      <c r="U6671" s="18" t="n"/>
      <c r="V6671" s="14" t="inlineStr">
        <is>
          <t>+2347025829688</t>
        </is>
      </c>
      <c r="W6671" s="14" t="inlineStr">
        <is>
          <t>+2347025829688</t>
        </is>
      </c>
      <c r="X6671" s="14" t="n"/>
      <c r="Y6671" s="14" t="n"/>
      <c r="Z6671" s="14" t="n"/>
      <c r="AA6671" s="14" t="n"/>
      <c r="AB6671" s="14" t="n"/>
      <c r="AC6671" s="14" t="n"/>
      <c r="AD6671" s="14" t="n"/>
      <c r="AE6671" s="14" t="n"/>
      <c r="AF6671" s="14" t="n">
        <v>1</v>
      </c>
      <c r="AG6671" s="19" t="inlineStr">
        <is>
          <t>Lekki County Homes</t>
        </is>
      </c>
      <c r="AH6671" s="20" t="n">
        <v>6.4436065</v>
      </c>
      <c r="AI6671" s="20" t="n">
        <v>3.5523488</v>
      </c>
      <c r="AJ6671" s="14" t="inlineStr">
        <is>
          <t>https://www.google.com/maps/place/Charis+N+Grace+Pharmacy/data=!4m7!3m6!1s0x103bf7004cb688ed:0x127ec22e58fa81f1!8m2!3d6.4436065!4d3.5523488!16s%2Fg%2F11w59l_wks!19sChIJ7Yi2TAD3OxAR8YH6WC7CfhI?authuser=0&amp;hl=en&amp;g_ep=EgoyMDI2MDkzMC4wIJJjKgBIAVAD&amp;rclk=1</t>
        </is>
      </c>
      <c r="AK6671" s="14" t="inlineStr">
        <is>
          <t>Google Maps (sweep, Oct 2026)</t>
        </is>
      </c>
      <c r="AL6671" s="14" t="inlineStr">
        <is>
          <t>2026-10-06</t>
        </is>
      </c>
      <c r="AM6671" s="14" t="inlineStr">
        <is>
          <t>Not approached</t>
        </is>
      </c>
      <c r="AN6671" s="19" t="n"/>
    </row>
    <row r="6672">
      <c r="A6672" s="14" t="n">
        <v>6671</v>
      </c>
      <c r="B6672" s="14" t="inlineStr">
        <is>
          <t>Charles Chemist</t>
        </is>
      </c>
      <c r="C6672" s="14" t="inlineStr">
        <is>
          <t>Lekki-Epe Corridor to Ajah</t>
        </is>
      </c>
      <c r="D6672" s="14" t="inlineStr">
        <is>
          <t>Pharmacy</t>
        </is>
      </c>
      <c r="E6672" s="14" t="inlineStr">
        <is>
          <t>Pharmacy</t>
        </is>
      </c>
      <c r="F6672" s="26" t="n">
        <v>4</v>
      </c>
      <c r="G6672" s="27" t="inlineStr">
        <is>
          <t>Cold - little evidence of delivery</t>
        </is>
      </c>
      <c r="H6672" s="21" t="inlineStr">
        <is>
          <t>Floor - not enriched</t>
        </is>
      </c>
      <c r="I6672" s="14" t="n">
        <v>0</v>
      </c>
      <c r="J6672" s="14" t="n">
        <v>0</v>
      </c>
      <c r="K6672" s="14" t="n">
        <v>0</v>
      </c>
      <c r="L6672" s="14" t="n">
        <v>0</v>
      </c>
      <c r="M6672" s="14" t="n">
        <v>0</v>
      </c>
      <c r="N6672" s="14" t="n">
        <v>0</v>
      </c>
      <c r="O6672" s="14" t="n">
        <v>0</v>
      </c>
      <c r="P6672" s="14" t="n">
        <v>0</v>
      </c>
      <c r="Q6672" s="14" t="n">
        <v>0</v>
      </c>
      <c r="R6672" s="14" t="n">
        <v>4</v>
      </c>
      <c r="S6672" s="14" t="n">
        <v>0</v>
      </c>
      <c r="T6672" s="17" t="n"/>
      <c r="U6672" s="18" t="n"/>
      <c r="V6672" s="14" t="n"/>
      <c r="W6672" s="14" t="n"/>
      <c r="X6672" s="14" t="n"/>
      <c r="Y6672" s="14" t="n"/>
      <c r="Z6672" s="14" t="n"/>
      <c r="AA6672" s="14" t="n"/>
      <c r="AB6672" s="14" t="n"/>
      <c r="AC6672" s="14" t="n"/>
      <c r="AD6672" s="14" t="n"/>
      <c r="AE6672" s="14" t="n"/>
      <c r="AF6672" s="14" t="n">
        <v>0</v>
      </c>
      <c r="AG6672" s="19" t="inlineStr">
        <is>
          <t>101 Lekki - Epe Expy</t>
        </is>
      </c>
      <c r="AH6672" s="20" t="n">
        <v>6.4501695</v>
      </c>
      <c r="AI6672" s="20" t="n">
        <v>3.5517572</v>
      </c>
      <c r="AJ6672" s="14" t="inlineStr">
        <is>
          <t>https://www.google.com/maps/place/Charles+Chemist/data=!4m7!3m6!1s0x103bf50cc758bc19:0xfd95326811065ecd!8m2!3d6.4501695!4d3.5517572!16s%2Fg%2F11jzx68vlk!19sChIJGbxYxwz1OxARzV4GEWgylf0?authuser=0&amp;hl=en&amp;g_ep=EgoyMDI2MDkzMC4wIJJjKgBIAVAD&amp;rclk=1</t>
        </is>
      </c>
      <c r="AK6672" s="14" t="inlineStr">
        <is>
          <t>Google Maps (sweep, Oct 2026)</t>
        </is>
      </c>
      <c r="AL6672" s="14" t="inlineStr">
        <is>
          <t>2026-10-06</t>
        </is>
      </c>
      <c r="AM6672" s="14" t="inlineStr">
        <is>
          <t>Not approached</t>
        </is>
      </c>
      <c r="AN6672" s="19" t="n"/>
    </row>
    <row r="6673">
      <c r="A6673" s="14" t="n">
        <v>6672</v>
      </c>
      <c r="B6673" s="14" t="inlineStr">
        <is>
          <t>Chidiagada Chemist</t>
        </is>
      </c>
      <c r="C6673" s="14" t="inlineStr">
        <is>
          <t>Lekki-Epe Corridor to Ajah</t>
        </is>
      </c>
      <c r="D6673" s="14" t="inlineStr">
        <is>
          <t>Pharmacy</t>
        </is>
      </c>
      <c r="E6673" s="14" t="inlineStr">
        <is>
          <t>Pharmacy</t>
        </is>
      </c>
      <c r="F6673" s="26" t="n">
        <v>4</v>
      </c>
      <c r="G6673" s="27" t="inlineStr">
        <is>
          <t>Cold - little evidence of delivery</t>
        </is>
      </c>
      <c r="H6673" s="21" t="inlineStr">
        <is>
          <t>Floor - not enriched</t>
        </is>
      </c>
      <c r="I6673" s="14" t="n">
        <v>0</v>
      </c>
      <c r="J6673" s="14" t="n">
        <v>0</v>
      </c>
      <c r="K6673" s="14" t="n">
        <v>0</v>
      </c>
      <c r="L6673" s="14" t="n">
        <v>0</v>
      </c>
      <c r="M6673" s="14" t="n">
        <v>0</v>
      </c>
      <c r="N6673" s="14" t="n">
        <v>0</v>
      </c>
      <c r="O6673" s="14" t="n">
        <v>0</v>
      </c>
      <c r="P6673" s="14" t="n">
        <v>0</v>
      </c>
      <c r="Q6673" s="14" t="n">
        <v>0</v>
      </c>
      <c r="R6673" s="14" t="n">
        <v>4</v>
      </c>
      <c r="S6673" s="14" t="n">
        <v>0</v>
      </c>
      <c r="T6673" s="17" t="n"/>
      <c r="U6673" s="18" t="n"/>
      <c r="V6673" s="14" t="inlineStr">
        <is>
          <t>+2348094123466</t>
        </is>
      </c>
      <c r="W6673" s="14" t="inlineStr">
        <is>
          <t>+2348094123466</t>
        </is>
      </c>
      <c r="X6673" s="14" t="n"/>
      <c r="Y6673" s="14" t="n"/>
      <c r="Z6673" s="14" t="n"/>
      <c r="AA6673" s="14" t="n"/>
      <c r="AB6673" s="14" t="n"/>
      <c r="AC6673" s="14" t="n"/>
      <c r="AD6673" s="14" t="n"/>
      <c r="AE6673" s="14" t="n"/>
      <c r="AF6673" s="14" t="n">
        <v>1</v>
      </c>
      <c r="AG6673" s="19" t="inlineStr">
        <is>
          <t>5 Ibekwe Ave</t>
        </is>
      </c>
      <c r="AH6673" s="20" t="n">
        <v>6.4494547</v>
      </c>
      <c r="AI6673" s="20" t="n">
        <v>3.5629705</v>
      </c>
      <c r="AJ6673" s="14" t="inlineStr">
        <is>
          <t>https://www.google.com/maps/place/Chidiagada+Chemist/data=!4m7!3m6!1s0x103bf78ea88bb709:0x644e0ca37768a91b!8m2!3d6.4494547!4d3.5629705!16s%2Fg%2F11jzx6_5n0!19sChIJCbeLqI73OxARG6lod6MMTmQ?authuser=0&amp;hl=en&amp;g_ep=EgoyMDI2MDkzMC4wIJJjKgBIAVAD&amp;rclk=1</t>
        </is>
      </c>
      <c r="AK6673" s="14" t="inlineStr">
        <is>
          <t>Google Maps (sweep, Oct 2026)</t>
        </is>
      </c>
      <c r="AL6673" s="14" t="inlineStr">
        <is>
          <t>2026-10-06</t>
        </is>
      </c>
      <c r="AM6673" s="14" t="inlineStr">
        <is>
          <t>Not approached</t>
        </is>
      </c>
      <c r="AN6673" s="19" t="n"/>
    </row>
    <row r="6674">
      <c r="A6674" s="14" t="n">
        <v>6673</v>
      </c>
      <c r="B6674" s="14" t="inlineStr">
        <is>
          <t>Chinaza Chemist</t>
        </is>
      </c>
      <c r="C6674" s="14" t="inlineStr">
        <is>
          <t>Lekki-Epe Corridor to Ajah</t>
        </is>
      </c>
      <c r="D6674" s="14" t="inlineStr">
        <is>
          <t>Pharmacy</t>
        </is>
      </c>
      <c r="E6674" s="14" t="inlineStr">
        <is>
          <t>Pharmacy</t>
        </is>
      </c>
      <c r="F6674" s="26" t="n">
        <v>4</v>
      </c>
      <c r="G6674" s="27" t="inlineStr">
        <is>
          <t>Cold - little evidence of delivery</t>
        </is>
      </c>
      <c r="H6674" s="21" t="inlineStr">
        <is>
          <t>Floor - not enriched</t>
        </is>
      </c>
      <c r="I6674" s="14" t="n">
        <v>0</v>
      </c>
      <c r="J6674" s="14" t="n">
        <v>0</v>
      </c>
      <c r="K6674" s="14" t="n">
        <v>0</v>
      </c>
      <c r="L6674" s="14" t="n">
        <v>0</v>
      </c>
      <c r="M6674" s="14" t="n">
        <v>0</v>
      </c>
      <c r="N6674" s="14" t="n">
        <v>0</v>
      </c>
      <c r="O6674" s="14" t="n">
        <v>0</v>
      </c>
      <c r="P6674" s="14" t="n">
        <v>0</v>
      </c>
      <c r="Q6674" s="14" t="n">
        <v>0</v>
      </c>
      <c r="R6674" s="14" t="n">
        <v>4</v>
      </c>
      <c r="S6674" s="14" t="n">
        <v>0</v>
      </c>
      <c r="T6674" s="17" t="n"/>
      <c r="U6674" s="18" t="n"/>
      <c r="V6674" s="14" t="inlineStr">
        <is>
          <t>+2349037702131</t>
        </is>
      </c>
      <c r="W6674" s="14" t="inlineStr">
        <is>
          <t>+2349037702131</t>
        </is>
      </c>
      <c r="X6674" s="14" t="n"/>
      <c r="Y6674" s="14" t="n"/>
      <c r="Z6674" s="14" t="n"/>
      <c r="AA6674" s="14" t="n"/>
      <c r="AB6674" s="14" t="n"/>
      <c r="AC6674" s="14" t="n"/>
      <c r="AD6674" s="14" t="n"/>
      <c r="AE6674" s="14" t="n"/>
      <c r="AF6674" s="14" t="n">
        <v>1</v>
      </c>
      <c r="AG6674" s="19" t="inlineStr">
        <is>
          <t>34 Baale St</t>
        </is>
      </c>
      <c r="AH6674" s="20" t="n">
        <v>6.4256472</v>
      </c>
      <c r="AI6674" s="20" t="n">
        <v>3.5269772</v>
      </c>
      <c r="AJ6674" s="14" t="inlineStr">
        <is>
          <t>https://www.google.com/maps/place/Chinaza+Chemist/data=!4m7!3m6!1s0x103bf7c97f26bff1:0x5802b974d2b29537!8m2!3d6.4256472!4d3.5269772!16s%2Fg%2F11sbxrdh1t!19sChIJ8b8mf8n3OxARN5Wy0nS5Alg?authuser=0&amp;hl=en&amp;g_ep=EgoyMDI2MDkzMC4wIJJjKgBIAVAD&amp;rclk=1</t>
        </is>
      </c>
      <c r="AK6674" s="14" t="inlineStr">
        <is>
          <t>Google Maps (sweep, Oct 2026)</t>
        </is>
      </c>
      <c r="AL6674" s="14" t="inlineStr">
        <is>
          <t>2026-10-06</t>
        </is>
      </c>
      <c r="AM6674" s="14" t="inlineStr">
        <is>
          <t>Not approached</t>
        </is>
      </c>
      <c r="AN6674" s="19" t="n"/>
    </row>
    <row r="6675">
      <c r="A6675" s="14" t="n">
        <v>6674</v>
      </c>
      <c r="B6675" s="14" t="inlineStr">
        <is>
          <t>Chris-Bim Pharmacy</t>
        </is>
      </c>
      <c r="C6675" s="14" t="inlineStr">
        <is>
          <t>Lekki-Epe Corridor to Ajah</t>
        </is>
      </c>
      <c r="D6675" s="14" t="inlineStr">
        <is>
          <t>Pharmacy</t>
        </is>
      </c>
      <c r="E6675" s="14" t="inlineStr">
        <is>
          <t>Pharmacy</t>
        </is>
      </c>
      <c r="F6675" s="26" t="n">
        <v>4</v>
      </c>
      <c r="G6675" s="27" t="inlineStr">
        <is>
          <t>Cold - little evidence of delivery</t>
        </is>
      </c>
      <c r="H6675" s="21" t="inlineStr">
        <is>
          <t>Floor - not enriched</t>
        </is>
      </c>
      <c r="I6675" s="14" t="n">
        <v>0</v>
      </c>
      <c r="J6675" s="14" t="n">
        <v>0</v>
      </c>
      <c r="K6675" s="14" t="n">
        <v>0</v>
      </c>
      <c r="L6675" s="14" t="n">
        <v>0</v>
      </c>
      <c r="M6675" s="14" t="n">
        <v>0</v>
      </c>
      <c r="N6675" s="14" t="n">
        <v>0</v>
      </c>
      <c r="O6675" s="14" t="n">
        <v>0</v>
      </c>
      <c r="P6675" s="14" t="n">
        <v>0</v>
      </c>
      <c r="Q6675" s="14" t="n">
        <v>0</v>
      </c>
      <c r="R6675" s="14" t="n">
        <v>4</v>
      </c>
      <c r="S6675" s="14" t="n">
        <v>0</v>
      </c>
      <c r="T6675" s="17" t="n"/>
      <c r="U6675" s="18" t="n"/>
      <c r="V6675" s="14" t="inlineStr">
        <is>
          <t>+2348023478866</t>
        </is>
      </c>
      <c r="W6675" s="14" t="inlineStr">
        <is>
          <t>+2348023478866</t>
        </is>
      </c>
      <c r="X6675" s="14" t="n"/>
      <c r="Y6675" s="14" t="n"/>
      <c r="Z6675" s="14" t="n"/>
      <c r="AA6675" s="14" t="n"/>
      <c r="AB6675" s="14" t="n"/>
      <c r="AC6675" s="14" t="n"/>
      <c r="AD6675" s="14" t="n"/>
      <c r="AE6675" s="14" t="n"/>
      <c r="AF6675" s="14" t="n">
        <v>1</v>
      </c>
      <c r="AG6675" s="19" t="inlineStr">
        <is>
          <t>73</t>
        </is>
      </c>
      <c r="AH6675" s="20" t="n">
        <v>6.4696891</v>
      </c>
      <c r="AI6675" s="20" t="n">
        <v>3.5834473</v>
      </c>
      <c r="AJ6675" s="14" t="inlineStr">
        <is>
          <t>https://www.google.com/maps/place/Chris-Bim+Pharmacy/data=!4m7!3m6!1s0x103bf916b4f8a6c3:0x76a421ddc64ab068!8m2!3d6.4696891!4d3.5834473!16s%2Fg%2F11sbxrdzc8!19sChIJw6b4tBb5OxARaLBKxt0hpHY?authuser=0&amp;hl=en&amp;g_ep=EgoyMDI2MDkzMC4wIJJjKgBIAVAD&amp;rclk=1</t>
        </is>
      </c>
      <c r="AK6675" s="14" t="inlineStr">
        <is>
          <t>Google Maps (sweep, Oct 2026)</t>
        </is>
      </c>
      <c r="AL6675" s="14" t="inlineStr">
        <is>
          <t>2026-10-06</t>
        </is>
      </c>
      <c r="AM6675" s="14" t="inlineStr">
        <is>
          <t>Not approached</t>
        </is>
      </c>
      <c r="AN6675" s="19" t="n"/>
    </row>
    <row r="6676">
      <c r="A6676" s="14" t="n">
        <v>6675</v>
      </c>
      <c r="B6676" s="14" t="inlineStr">
        <is>
          <t>Christain Chemist</t>
        </is>
      </c>
      <c r="C6676" s="14" t="inlineStr">
        <is>
          <t>Lekki-Epe Corridor to Ajah</t>
        </is>
      </c>
      <c r="D6676" s="14" t="inlineStr">
        <is>
          <t>Pharmacy</t>
        </is>
      </c>
      <c r="E6676" s="14" t="inlineStr">
        <is>
          <t>Pharmacy</t>
        </is>
      </c>
      <c r="F6676" s="26" t="n">
        <v>4</v>
      </c>
      <c r="G6676" s="27" t="inlineStr">
        <is>
          <t>Cold - little evidence of delivery</t>
        </is>
      </c>
      <c r="H6676" s="21" t="inlineStr">
        <is>
          <t>Floor - not enriched</t>
        </is>
      </c>
      <c r="I6676" s="14" t="n">
        <v>0</v>
      </c>
      <c r="J6676" s="14" t="n">
        <v>0</v>
      </c>
      <c r="K6676" s="14" t="n">
        <v>0</v>
      </c>
      <c r="L6676" s="14" t="n">
        <v>0</v>
      </c>
      <c r="M6676" s="14" t="n">
        <v>0</v>
      </c>
      <c r="N6676" s="14" t="n">
        <v>0</v>
      </c>
      <c r="O6676" s="14" t="n">
        <v>0</v>
      </c>
      <c r="P6676" s="14" t="n">
        <v>0</v>
      </c>
      <c r="Q6676" s="14" t="n">
        <v>0</v>
      </c>
      <c r="R6676" s="14" t="n">
        <v>4</v>
      </c>
      <c r="S6676" s="14" t="n">
        <v>0</v>
      </c>
      <c r="T6676" s="17" t="n"/>
      <c r="U6676" s="18" t="n"/>
      <c r="V6676" s="14" t="inlineStr">
        <is>
          <t>+2349067205353</t>
        </is>
      </c>
      <c r="W6676" s="14" t="inlineStr">
        <is>
          <t>+2349067205353</t>
        </is>
      </c>
      <c r="X6676" s="14" t="n"/>
      <c r="Y6676" s="14" t="n"/>
      <c r="Z6676" s="14" t="n"/>
      <c r="AA6676" s="14" t="n"/>
      <c r="AB6676" s="14" t="n"/>
      <c r="AC6676" s="14" t="n"/>
      <c r="AD6676" s="14" t="n"/>
      <c r="AE6676" s="14" t="n"/>
      <c r="AF6676" s="14" t="n">
        <v>1</v>
      </c>
      <c r="AG6676" s="19" t="inlineStr">
        <is>
          <t>84 Lekki - Epe Expy</t>
        </is>
      </c>
      <c r="AH6676" s="20" t="n">
        <v>6.4365611</v>
      </c>
      <c r="AI6676" s="20" t="n">
        <v>3.5099646</v>
      </c>
      <c r="AJ6676" s="14" t="inlineStr">
        <is>
          <t>https://www.google.com/maps/place/Christain+Chemist/data=!4m7!3m6!1s0x103bf72e2b4ef349:0x3b59ff1960222948!8m2!3d6.4365611!4d3.5099646!16s%2Fg%2F11tk30_l1t!19sChIJSfNOKy73OxARSCkiYBn_WTs?authuser=0&amp;hl=en&amp;g_ep=EgoyMDI2MDkzMC4wIJJjKgBIAVAD&amp;rclk=1</t>
        </is>
      </c>
      <c r="AK6676" s="14" t="inlineStr">
        <is>
          <t>Multiple sources (cross-verified)</t>
        </is>
      </c>
      <c r="AL6676" s="14" t="inlineStr">
        <is>
          <t>2026-10-06</t>
        </is>
      </c>
      <c r="AM6676" s="14" t="inlineStr">
        <is>
          <t>Not approached</t>
        </is>
      </c>
      <c r="AN6676" s="19" t="n"/>
    </row>
    <row r="6677">
      <c r="A6677" s="14" t="n">
        <v>6676</v>
      </c>
      <c r="B6677" s="14" t="inlineStr">
        <is>
          <t>Coastline Pharmacy</t>
        </is>
      </c>
      <c r="C6677" s="14" t="inlineStr">
        <is>
          <t>Lekki-Epe Corridor to Ajah</t>
        </is>
      </c>
      <c r="D6677" s="14" t="inlineStr">
        <is>
          <t>Pharmacy</t>
        </is>
      </c>
      <c r="E6677" s="14" t="inlineStr">
        <is>
          <t>Pharmacy</t>
        </is>
      </c>
      <c r="F6677" s="26" t="n">
        <v>4</v>
      </c>
      <c r="G6677" s="27" t="inlineStr">
        <is>
          <t>Cold - little evidence of delivery</t>
        </is>
      </c>
      <c r="H6677" s="21" t="inlineStr">
        <is>
          <t>Floor - not enriched</t>
        </is>
      </c>
      <c r="I6677" s="14" t="n">
        <v>0</v>
      </c>
      <c r="J6677" s="14" t="n">
        <v>0</v>
      </c>
      <c r="K6677" s="14" t="n">
        <v>0</v>
      </c>
      <c r="L6677" s="14" t="n">
        <v>0</v>
      </c>
      <c r="M6677" s="14" t="n">
        <v>0</v>
      </c>
      <c r="N6677" s="14" t="n">
        <v>0</v>
      </c>
      <c r="O6677" s="14" t="n">
        <v>0</v>
      </c>
      <c r="P6677" s="14" t="n">
        <v>0</v>
      </c>
      <c r="Q6677" s="14" t="n">
        <v>0</v>
      </c>
      <c r="R6677" s="14" t="n">
        <v>4</v>
      </c>
      <c r="S6677" s="14" t="n">
        <v>0</v>
      </c>
      <c r="T6677" s="17" t="n"/>
      <c r="U6677" s="18" t="n"/>
      <c r="V6677" s="14" t="inlineStr">
        <is>
          <t>+2347067291853</t>
        </is>
      </c>
      <c r="W6677" s="14" t="inlineStr">
        <is>
          <t>+2347067291853</t>
        </is>
      </c>
      <c r="X6677" s="14" t="n"/>
      <c r="Y6677" s="14" t="n"/>
      <c r="Z6677" s="14" t="n"/>
      <c r="AA6677" s="14" t="n"/>
      <c r="AB6677" s="14" t="n"/>
      <c r="AC6677" s="14" t="n"/>
      <c r="AD6677" s="14" t="n"/>
      <c r="AE6677" s="14" t="n"/>
      <c r="AF6677" s="14" t="n">
        <v>1</v>
      </c>
      <c r="AG6677" s="19" t="inlineStr">
        <is>
          <t>The Plaza, Ola Adigun St</t>
        </is>
      </c>
      <c r="AH6677" s="20" t="n">
        <v>6.4347554</v>
      </c>
      <c r="AI6677" s="20" t="n">
        <v>3.5257705</v>
      </c>
      <c r="AJ6677" s="14" t="inlineStr">
        <is>
          <t>https://www.google.com/maps/place/Coastline+Pharmacy/data=!4m7!3m6!1s0x103bf74ef8a1c145:0xe8b2a7cd3b0960af!8m2!3d6.4347554!4d3.5257705!16s%2Fg%2F11l6h1ys02!19sChIJRcGh-E73OxARr2AJO82nsug?authuser=0&amp;hl=en&amp;g_ep=EgoyMDI2MDkzMC4wIJJjKgBIAVAD&amp;rclk=1</t>
        </is>
      </c>
      <c r="AK6677" s="14" t="inlineStr">
        <is>
          <t>Google Maps (sweep, Oct 2026)</t>
        </is>
      </c>
      <c r="AL6677" s="14" t="inlineStr">
        <is>
          <t>2026-10-06</t>
        </is>
      </c>
      <c r="AM6677" s="14" t="inlineStr">
        <is>
          <t>Not approached</t>
        </is>
      </c>
      <c r="AN6677" s="19" t="n"/>
    </row>
    <row r="6678">
      <c r="A6678" s="14" t="n">
        <v>6677</v>
      </c>
      <c r="B6678" s="14" t="inlineStr">
        <is>
          <t>Crocchi Pharmacy</t>
        </is>
      </c>
      <c r="C6678" s="14" t="inlineStr">
        <is>
          <t>Lekki-Epe Corridor to Ajah</t>
        </is>
      </c>
      <c r="D6678" s="14" t="inlineStr">
        <is>
          <t>Pharmacy</t>
        </is>
      </c>
      <c r="E6678" s="14" t="inlineStr">
        <is>
          <t>Pharmacy</t>
        </is>
      </c>
      <c r="F6678" s="26" t="n">
        <v>4</v>
      </c>
      <c r="G6678" s="27" t="inlineStr">
        <is>
          <t>Cold - little evidence of delivery</t>
        </is>
      </c>
      <c r="H6678" s="21" t="inlineStr">
        <is>
          <t>Floor - not enriched</t>
        </is>
      </c>
      <c r="I6678" s="14" t="n">
        <v>0</v>
      </c>
      <c r="J6678" s="14" t="n">
        <v>0</v>
      </c>
      <c r="K6678" s="14" t="n">
        <v>0</v>
      </c>
      <c r="L6678" s="14" t="n">
        <v>0</v>
      </c>
      <c r="M6678" s="14" t="n">
        <v>0</v>
      </c>
      <c r="N6678" s="14" t="n">
        <v>0</v>
      </c>
      <c r="O6678" s="14" t="n">
        <v>0</v>
      </c>
      <c r="P6678" s="14" t="n">
        <v>0</v>
      </c>
      <c r="Q6678" s="14" t="n">
        <v>0</v>
      </c>
      <c r="R6678" s="14" t="n">
        <v>4</v>
      </c>
      <c r="S6678" s="14" t="n">
        <v>0</v>
      </c>
      <c r="T6678" s="17" t="n"/>
      <c r="U6678" s="18" t="n"/>
      <c r="V6678" s="14" t="n"/>
      <c r="W6678" s="14" t="n"/>
      <c r="X6678" s="14" t="n"/>
      <c r="Y6678" s="14" t="n"/>
      <c r="Z6678" s="14" t="n"/>
      <c r="AA6678" s="14" t="n"/>
      <c r="AB6678" s="14" t="n"/>
      <c r="AC6678" s="14" t="n"/>
      <c r="AD6678" s="14" t="n"/>
      <c r="AE6678" s="14" t="n"/>
      <c r="AF6678" s="14" t="n">
        <v>0</v>
      </c>
      <c r="AG6678" s="19" t="inlineStr">
        <is>
          <t>59 Lekki - Epe Expy</t>
        </is>
      </c>
      <c r="AH6678" s="20" t="n">
        <v>6.4415887</v>
      </c>
      <c r="AI6678" s="20" t="n">
        <v>3.5358394</v>
      </c>
      <c r="AJ6678" s="14" t="inlineStr">
        <is>
          <t>https://www.google.com/maps/place/Crocchi+Pharmacy/data=!4m7!3m6!1s0x103bf7bf82bf2435:0xd867c34c844ae7e6!8m2!3d6.4415887!4d3.5358394!16s%2Fg%2F11jzx67lrz!19sChIJNSS_gr_3OxAR5udKhEzDZ9g?authuser=0&amp;hl=en&amp;g_ep=EgoyMDI2MDkzMC4wIJJjKgBIAVAD&amp;rclk=1</t>
        </is>
      </c>
      <c r="AK6678" s="14" t="inlineStr">
        <is>
          <t>Google Maps (sweep, Oct 2026)</t>
        </is>
      </c>
      <c r="AL6678" s="14" t="inlineStr">
        <is>
          <t>2026-10-06</t>
        </is>
      </c>
      <c r="AM6678" s="14" t="inlineStr">
        <is>
          <t>Not approached</t>
        </is>
      </c>
      <c r="AN6678" s="19" t="n"/>
    </row>
    <row r="6679">
      <c r="A6679" s="14" t="n">
        <v>6678</v>
      </c>
      <c r="B6679" s="14" t="inlineStr">
        <is>
          <t>Damsam Pharmacy</t>
        </is>
      </c>
      <c r="C6679" s="14" t="inlineStr">
        <is>
          <t>Lekki-Epe Corridor to Ajah</t>
        </is>
      </c>
      <c r="D6679" s="14" t="inlineStr">
        <is>
          <t>Pharmacy</t>
        </is>
      </c>
      <c r="E6679" s="14" t="inlineStr">
        <is>
          <t>Pharmacy</t>
        </is>
      </c>
      <c r="F6679" s="26" t="n">
        <v>4</v>
      </c>
      <c r="G6679" s="27" t="inlineStr">
        <is>
          <t>Cold - little evidence of delivery</t>
        </is>
      </c>
      <c r="H6679" s="21" t="inlineStr">
        <is>
          <t>Floor - not enriched</t>
        </is>
      </c>
      <c r="I6679" s="14" t="n">
        <v>0</v>
      </c>
      <c r="J6679" s="14" t="n">
        <v>0</v>
      </c>
      <c r="K6679" s="14" t="n">
        <v>0</v>
      </c>
      <c r="L6679" s="14" t="n">
        <v>0</v>
      </c>
      <c r="M6679" s="14" t="n">
        <v>0</v>
      </c>
      <c r="N6679" s="14" t="n">
        <v>0</v>
      </c>
      <c r="O6679" s="14" t="n">
        <v>0</v>
      </c>
      <c r="P6679" s="14" t="n">
        <v>0</v>
      </c>
      <c r="Q6679" s="14" t="n">
        <v>0</v>
      </c>
      <c r="R6679" s="14" t="n">
        <v>4</v>
      </c>
      <c r="S6679" s="14" t="n">
        <v>0</v>
      </c>
      <c r="T6679" s="17" t="n"/>
      <c r="U6679" s="18" t="n"/>
      <c r="V6679" s="14" t="inlineStr">
        <is>
          <t>+2348035412755</t>
        </is>
      </c>
      <c r="W6679" s="14" t="inlineStr">
        <is>
          <t>+2348035412755</t>
        </is>
      </c>
      <c r="X6679" s="14" t="n"/>
      <c r="Y6679" s="14" t="n"/>
      <c r="Z6679" s="14" t="n"/>
      <c r="AA6679" s="14" t="n"/>
      <c r="AB6679" s="14" t="n"/>
      <c r="AC6679" s="14" t="n"/>
      <c r="AD6679" s="14" t="n"/>
      <c r="AE6679" s="14" t="n"/>
      <c r="AF6679" s="14" t="n">
        <v>1</v>
      </c>
      <c r="AG6679" s="19" t="inlineStr">
        <is>
          <t>20 Yemi Adetayo St</t>
        </is>
      </c>
      <c r="AH6679" s="20" t="n">
        <v>6.4265582</v>
      </c>
      <c r="AI6679" s="20" t="n">
        <v>3.4991807</v>
      </c>
      <c r="AJ6679" s="14" t="inlineStr">
        <is>
          <t>https://www.google.com/maps/place/Damsam+Pharmacy/data=!4m7!3m6!1s0x103bf59112e30cf1:0x58ab71793733873c!8m2!3d6.4265582!4d3.4991807!16s%2Fg%2F11sbxs9jwk!19sChIJ8QzjEpH1OxARPIczN3lxq1g?authuser=0&amp;hl=en&amp;g_ep=EgoyMDI2MDkzMC4wIJJjKgBIAVAD&amp;rclk=1</t>
        </is>
      </c>
      <c r="AK6679" s="14" t="inlineStr">
        <is>
          <t>Google Maps (sweep, Oct 2026)</t>
        </is>
      </c>
      <c r="AL6679" s="14" t="inlineStr">
        <is>
          <t>2026-10-06</t>
        </is>
      </c>
      <c r="AM6679" s="14" t="inlineStr">
        <is>
          <t>Not approached</t>
        </is>
      </c>
      <c r="AN6679" s="19" t="n"/>
    </row>
    <row r="6680">
      <c r="A6680" s="14" t="n">
        <v>6679</v>
      </c>
      <c r="B6680" s="14" t="inlineStr">
        <is>
          <t>Daniesl Chemist</t>
        </is>
      </c>
      <c r="C6680" s="14" t="inlineStr">
        <is>
          <t>Lekki-Epe Corridor to Ajah</t>
        </is>
      </c>
      <c r="D6680" s="14" t="inlineStr">
        <is>
          <t>Pharmacy</t>
        </is>
      </c>
      <c r="E6680" s="14" t="inlineStr">
        <is>
          <t>Pharmacy</t>
        </is>
      </c>
      <c r="F6680" s="26" t="n">
        <v>4</v>
      </c>
      <c r="G6680" s="27" t="inlineStr">
        <is>
          <t>Cold - little evidence of delivery</t>
        </is>
      </c>
      <c r="H6680" s="21" t="inlineStr">
        <is>
          <t>Floor - not enriched</t>
        </is>
      </c>
      <c r="I6680" s="14" t="n">
        <v>0</v>
      </c>
      <c r="J6680" s="14" t="n">
        <v>0</v>
      </c>
      <c r="K6680" s="14" t="n">
        <v>0</v>
      </c>
      <c r="L6680" s="14" t="n">
        <v>0</v>
      </c>
      <c r="M6680" s="14" t="n">
        <v>0</v>
      </c>
      <c r="N6680" s="14" t="n">
        <v>0</v>
      </c>
      <c r="O6680" s="14" t="n">
        <v>0</v>
      </c>
      <c r="P6680" s="14" t="n">
        <v>0</v>
      </c>
      <c r="Q6680" s="14" t="n">
        <v>0</v>
      </c>
      <c r="R6680" s="14" t="n">
        <v>4</v>
      </c>
      <c r="S6680" s="14" t="n">
        <v>0</v>
      </c>
      <c r="T6680" s="17" t="n"/>
      <c r="U6680" s="18" t="n"/>
      <c r="V6680" s="14" t="n"/>
      <c r="W6680" s="14" t="n"/>
      <c r="X6680" s="14" t="n"/>
      <c r="Y6680" s="14" t="n"/>
      <c r="Z6680" s="14" t="n"/>
      <c r="AA6680" s="14" t="n"/>
      <c r="AB6680" s="14" t="n"/>
      <c r="AC6680" s="14" t="n"/>
      <c r="AD6680" s="14" t="n"/>
      <c r="AE6680" s="14" t="n"/>
      <c r="AF6680" s="14" t="n">
        <v>0</v>
      </c>
      <c r="AG6680" s="19" t="inlineStr">
        <is>
          <t>110 Gilbert Odior Street</t>
        </is>
      </c>
      <c r="AH6680" s="20" t="n">
        <v>6.4763288</v>
      </c>
      <c r="AI6680" s="20" t="n">
        <v>3.5798777</v>
      </c>
      <c r="AJ6680" s="14" t="inlineStr">
        <is>
          <t>https://www.google.com/maps/place/Daniesl+Chemist/data=!4m7!3m6!1s0x103bf7af8e183d8b:0x84f4208bd150baba!8m2!3d6.4763288!4d3.5798777!16s%2Fg%2F11sbxrqszb!19sChIJiz0Yjq_3OxARurpQ0Ysg9IQ?authuser=0&amp;hl=en&amp;g_ep=EgoyMDI2MDkzMC4wIJJjKgBIAVAD&amp;rclk=1</t>
        </is>
      </c>
      <c r="AK6680" s="14" t="inlineStr">
        <is>
          <t>Google Maps (sweep, Oct 2026)</t>
        </is>
      </c>
      <c r="AL6680" s="14" t="inlineStr">
        <is>
          <t>2026-10-06</t>
        </is>
      </c>
      <c r="AM6680" s="14" t="inlineStr">
        <is>
          <t>Not approached</t>
        </is>
      </c>
      <c r="AN6680" s="19" t="n"/>
    </row>
    <row r="6681">
      <c r="A6681" s="14" t="n">
        <v>6680</v>
      </c>
      <c r="B6681" s="14" t="inlineStr">
        <is>
          <t>De Royal Pharmacy</t>
        </is>
      </c>
      <c r="C6681" s="14" t="inlineStr">
        <is>
          <t>Lekki-Epe Corridor to Ajah</t>
        </is>
      </c>
      <c r="D6681" s="14" t="inlineStr">
        <is>
          <t>Pharmacy</t>
        </is>
      </c>
      <c r="E6681" s="14" t="inlineStr">
        <is>
          <t>Pharmacy</t>
        </is>
      </c>
      <c r="F6681" s="26" t="n">
        <v>4</v>
      </c>
      <c r="G6681" s="27" t="inlineStr">
        <is>
          <t>Cold - little evidence of delivery</t>
        </is>
      </c>
      <c r="H6681" s="21" t="inlineStr">
        <is>
          <t>Floor - not enriched</t>
        </is>
      </c>
      <c r="I6681" s="14" t="n">
        <v>0</v>
      </c>
      <c r="J6681" s="14" t="n">
        <v>0</v>
      </c>
      <c r="K6681" s="14" t="n">
        <v>0</v>
      </c>
      <c r="L6681" s="14" t="n">
        <v>0</v>
      </c>
      <c r="M6681" s="14" t="n">
        <v>0</v>
      </c>
      <c r="N6681" s="14" t="n">
        <v>0</v>
      </c>
      <c r="O6681" s="14" t="n">
        <v>0</v>
      </c>
      <c r="P6681" s="14" t="n">
        <v>0</v>
      </c>
      <c r="Q6681" s="14" t="n">
        <v>0</v>
      </c>
      <c r="R6681" s="14" t="n">
        <v>4</v>
      </c>
      <c r="S6681" s="14" t="n">
        <v>0</v>
      </c>
      <c r="T6681" s="17" t="n"/>
      <c r="U6681" s="18" t="n"/>
      <c r="V6681" s="14" t="inlineStr">
        <is>
          <t>+2348063476866</t>
        </is>
      </c>
      <c r="W6681" s="14" t="inlineStr">
        <is>
          <t>+2348063476866</t>
        </is>
      </c>
      <c r="X6681" s="14" t="n"/>
      <c r="Y6681" s="14" t="n"/>
      <c r="Z6681" s="14" t="n"/>
      <c r="AA6681" s="14" t="n"/>
      <c r="AB6681" s="14" t="n"/>
      <c r="AC6681" s="14" t="n"/>
      <c r="AD6681" s="14" t="n"/>
      <c r="AE6681" s="14" t="n"/>
      <c r="AF6681" s="14" t="n">
        <v>1</v>
      </c>
      <c r="AG6681" s="19" t="inlineStr">
        <is>
          <t>74 Lekki - Epe Expy</t>
        </is>
      </c>
      <c r="AH6681" s="20" t="n">
        <v>6.437927</v>
      </c>
      <c r="AI6681" s="20" t="n">
        <v>3.5168803</v>
      </c>
      <c r="AJ6681" s="14" t="inlineStr">
        <is>
          <t>https://www.google.com/maps/place/De+Royal+Pharmacy/data=!4m7!3m6!1s0x103bf5671281be53:0xefa0796af58b233!8m2!3d6.437927!4d3.5168803!16s%2Fg%2F11tk31fvfd!19sChIJU76BEmf1OxARM7JYr5YH-g4?authuser=0&amp;hl=en&amp;g_ep=EgoyMDI2MDkzMC4wIJJjKgBIAVAD&amp;rclk=1</t>
        </is>
      </c>
      <c r="AK6681" s="14" t="inlineStr">
        <is>
          <t>Google Maps (sweep, Oct 2026)</t>
        </is>
      </c>
      <c r="AL6681" s="14" t="inlineStr">
        <is>
          <t>2026-10-06</t>
        </is>
      </c>
      <c r="AM6681" s="14" t="inlineStr">
        <is>
          <t>Not approached</t>
        </is>
      </c>
      <c r="AN6681" s="19" t="n"/>
    </row>
    <row r="6682">
      <c r="A6682" s="14" t="n">
        <v>6681</v>
      </c>
      <c r="B6682" s="14" t="inlineStr">
        <is>
          <t>De Still Pharmacy</t>
        </is>
      </c>
      <c r="C6682" s="14" t="inlineStr">
        <is>
          <t>Lekki-Epe Corridor to Ajah</t>
        </is>
      </c>
      <c r="D6682" s="14" t="inlineStr">
        <is>
          <t>Pharmacy</t>
        </is>
      </c>
      <c r="E6682" s="14" t="inlineStr">
        <is>
          <t>Pharmacy</t>
        </is>
      </c>
      <c r="F6682" s="26" t="n">
        <v>4</v>
      </c>
      <c r="G6682" s="27" t="inlineStr">
        <is>
          <t>Cold - little evidence of delivery</t>
        </is>
      </c>
      <c r="H6682" s="21" t="inlineStr">
        <is>
          <t>Floor - not enriched</t>
        </is>
      </c>
      <c r="I6682" s="14" t="n">
        <v>0</v>
      </c>
      <c r="J6682" s="14" t="n">
        <v>0</v>
      </c>
      <c r="K6682" s="14" t="n">
        <v>0</v>
      </c>
      <c r="L6682" s="14" t="n">
        <v>0</v>
      </c>
      <c r="M6682" s="14" t="n">
        <v>0</v>
      </c>
      <c r="N6682" s="14" t="n">
        <v>0</v>
      </c>
      <c r="O6682" s="14" t="n">
        <v>0</v>
      </c>
      <c r="P6682" s="14" t="n">
        <v>0</v>
      </c>
      <c r="Q6682" s="14" t="n">
        <v>0</v>
      </c>
      <c r="R6682" s="14" t="n">
        <v>4</v>
      </c>
      <c r="S6682" s="14" t="n">
        <v>0</v>
      </c>
      <c r="T6682" s="17" t="n"/>
      <c r="U6682" s="18" t="n"/>
      <c r="V6682" s="14" t="inlineStr">
        <is>
          <t>+2348080064274</t>
        </is>
      </c>
      <c r="W6682" s="14" t="inlineStr">
        <is>
          <t>+2348080064274</t>
        </is>
      </c>
      <c r="X6682" s="14" t="n"/>
      <c r="Y6682" s="14" t="n"/>
      <c r="Z6682" s="14" t="n"/>
      <c r="AA6682" s="14" t="n"/>
      <c r="AB6682" s="14" t="n"/>
      <c r="AC6682" s="14" t="n"/>
      <c r="AD6682" s="14" t="n"/>
      <c r="AE6682" s="14" t="n"/>
      <c r="AF6682" s="14" t="n">
        <v>1</v>
      </c>
      <c r="AG6682" s="19" t="inlineStr">
        <is>
          <t>68 Lekki - Epe Expy</t>
        </is>
      </c>
      <c r="AH6682" s="20" t="n">
        <v>6.4379204</v>
      </c>
      <c r="AI6682" s="20" t="n">
        <v>3.5168353</v>
      </c>
      <c r="AJ6682" s="14" t="inlineStr">
        <is>
          <t>https://www.google.com/maps/place/De+Still+Pharmacy/data=!4m7!3m6!1s0x103bf5f0355dc5bf:0x4bf3e0e250a4f946!8m2!3d6.4379204!4d3.5168353!16s%2Fg%2F11tk3176zr!19sChIJv8VdNfD1OxARRvmkUOLg80s?authuser=0&amp;hl=en&amp;g_ep=EgoyMDI2MDkzMC4wIJJjKgBIAVAD&amp;rclk=1</t>
        </is>
      </c>
      <c r="AK6682" s="14" t="inlineStr">
        <is>
          <t>Google Maps (sweep, Oct 2026)</t>
        </is>
      </c>
      <c r="AL6682" s="14" t="inlineStr">
        <is>
          <t>2026-10-06</t>
        </is>
      </c>
      <c r="AM6682" s="14" t="inlineStr">
        <is>
          <t>Not approached</t>
        </is>
      </c>
      <c r="AN6682" s="19" t="n"/>
    </row>
    <row r="6683">
      <c r="A6683" s="14" t="n">
        <v>6682</v>
      </c>
      <c r="B6683" s="14" t="inlineStr">
        <is>
          <t>DELIGHTSOME PHARMACY</t>
        </is>
      </c>
      <c r="C6683" s="14" t="inlineStr">
        <is>
          <t>Lekki-Epe Corridor to Ajah</t>
        </is>
      </c>
      <c r="D6683" s="14" t="inlineStr">
        <is>
          <t>Pharmacy</t>
        </is>
      </c>
      <c r="E6683" s="14" t="inlineStr">
        <is>
          <t>Pharmacy</t>
        </is>
      </c>
      <c r="F6683" s="26" t="n">
        <v>4</v>
      </c>
      <c r="G6683" s="27" t="inlineStr">
        <is>
          <t>Cold - little evidence of delivery</t>
        </is>
      </c>
      <c r="H6683" s="21" t="inlineStr">
        <is>
          <t>Floor - not enriched</t>
        </is>
      </c>
      <c r="I6683" s="14" t="n">
        <v>0</v>
      </c>
      <c r="J6683" s="14" t="n">
        <v>0</v>
      </c>
      <c r="K6683" s="14" t="n">
        <v>0</v>
      </c>
      <c r="L6683" s="14" t="n">
        <v>0</v>
      </c>
      <c r="M6683" s="14" t="n">
        <v>0</v>
      </c>
      <c r="N6683" s="14" t="n">
        <v>0</v>
      </c>
      <c r="O6683" s="14" t="n">
        <v>0</v>
      </c>
      <c r="P6683" s="14" t="n">
        <v>0</v>
      </c>
      <c r="Q6683" s="14" t="n">
        <v>0</v>
      </c>
      <c r="R6683" s="14" t="n">
        <v>4</v>
      </c>
      <c r="S6683" s="14" t="n">
        <v>0</v>
      </c>
      <c r="T6683" s="17" t="n"/>
      <c r="U6683" s="18" t="n"/>
      <c r="V6683" s="14" t="n"/>
      <c r="W6683" s="14" t="n"/>
      <c r="X6683" s="14" t="n"/>
      <c r="Y6683" s="14" t="n"/>
      <c r="Z6683" s="14" t="n"/>
      <c r="AA6683" s="14" t="n"/>
      <c r="AB6683" s="14" t="n"/>
      <c r="AC6683" s="14" t="n"/>
      <c r="AD6683" s="14" t="n"/>
      <c r="AE6683" s="14" t="n"/>
      <c r="AF6683" s="14" t="n">
        <v>0</v>
      </c>
      <c r="AG6683" s="19" t="inlineStr">
        <is>
          <t>PLOT 32, MURRAY MALL, Silverbird Rd</t>
        </is>
      </c>
      <c r="AH6683" s="20" t="n">
        <v>6.429189</v>
      </c>
      <c r="AI6683" s="20" t="n">
        <v>3.502781</v>
      </c>
      <c r="AJ6683" s="14" t="inlineStr">
        <is>
          <t>https://www.google.com/maps/place/DELIGHTSOME+PHARMACY/data=!4m7!3m6!1s0x103bf7560c4b64f9:0xcf5a0ff174971c64!8m2!3d6.429189!4d3.502781!16s%2Fg%2F11jm34562c!19sChIJ-WRLDFb3OxARZByXdPEPWs8?authuser=0&amp;hl=en&amp;g_ep=EgoyMDI2MDkzMC4wIJJjKgBIAVAD&amp;rclk=1</t>
        </is>
      </c>
      <c r="AK6683" s="14" t="inlineStr">
        <is>
          <t>Google Maps (sweep, Oct 2026)</t>
        </is>
      </c>
      <c r="AL6683" s="14" t="inlineStr">
        <is>
          <t>2026-10-06</t>
        </is>
      </c>
      <c r="AM6683" s="14" t="inlineStr">
        <is>
          <t>Not approached</t>
        </is>
      </c>
      <c r="AN6683" s="19" t="n"/>
    </row>
    <row r="6684">
      <c r="A6684" s="14" t="n">
        <v>6683</v>
      </c>
      <c r="B6684" s="14" t="inlineStr">
        <is>
          <t>Dilight Som Pharmacy</t>
        </is>
      </c>
      <c r="C6684" s="14" t="inlineStr">
        <is>
          <t>Lekki-Epe Corridor to Ajah</t>
        </is>
      </c>
      <c r="D6684" s="14" t="inlineStr">
        <is>
          <t>Pharmacy</t>
        </is>
      </c>
      <c r="E6684" s="14" t="inlineStr">
        <is>
          <t>Pharmacy</t>
        </is>
      </c>
      <c r="F6684" s="26" t="n">
        <v>4</v>
      </c>
      <c r="G6684" s="27" t="inlineStr">
        <is>
          <t>Cold - little evidence of delivery</t>
        </is>
      </c>
      <c r="H6684" s="21" t="inlineStr">
        <is>
          <t>Floor - not enriched</t>
        </is>
      </c>
      <c r="I6684" s="14" t="n">
        <v>0</v>
      </c>
      <c r="J6684" s="14" t="n">
        <v>0</v>
      </c>
      <c r="K6684" s="14" t="n">
        <v>0</v>
      </c>
      <c r="L6684" s="14" t="n">
        <v>0</v>
      </c>
      <c r="M6684" s="14" t="n">
        <v>0</v>
      </c>
      <c r="N6684" s="14" t="n">
        <v>0</v>
      </c>
      <c r="O6684" s="14" t="n">
        <v>0</v>
      </c>
      <c r="P6684" s="14" t="n">
        <v>0</v>
      </c>
      <c r="Q6684" s="14" t="n">
        <v>0</v>
      </c>
      <c r="R6684" s="14" t="n">
        <v>4</v>
      </c>
      <c r="S6684" s="14" t="n">
        <v>0</v>
      </c>
      <c r="T6684" s="17" t="n"/>
      <c r="U6684" s="18" t="n"/>
      <c r="V6684" s="14" t="n"/>
      <c r="W6684" s="14" t="n"/>
      <c r="X6684" s="14" t="n"/>
      <c r="Y6684" s="14" t="n"/>
      <c r="Z6684" s="14" t="n"/>
      <c r="AA6684" s="14" t="n"/>
      <c r="AB6684" s="14" t="n"/>
      <c r="AC6684" s="14" t="n"/>
      <c r="AD6684" s="14" t="n"/>
      <c r="AE6684" s="14" t="n"/>
      <c r="AF6684" s="14" t="n">
        <v>0</v>
      </c>
      <c r="AG6684" s="19" t="inlineStr">
        <is>
          <t>FHF8+7QJ, Addo Rd</t>
        </is>
      </c>
      <c r="AH6684" s="20" t="n">
        <v>6.4732132</v>
      </c>
      <c r="AI6684" s="20" t="n">
        <v>3.5668986</v>
      </c>
      <c r="AJ6684" s="14" t="inlineStr">
        <is>
          <t>https://www.google.com/maps/place/Dilight+Som+Pharmacy/data=!4m7!3m6!1s0x103bf74edace882b:0x31a44cbf99c07a0a!8m2!3d6.4732132!4d3.5668986!16s%2Fg%2F11j7db1p2_!19sChIJK4jO2k73OxARCnrAmb9MpDE?authuser=0&amp;hl=en&amp;g_ep=EgoyMDI2MDkzMC4wIJJjKgBIAVAD&amp;rclk=1</t>
        </is>
      </c>
      <c r="AK6684" s="14" t="inlineStr">
        <is>
          <t>Google Maps (sweep, Oct 2026)</t>
        </is>
      </c>
      <c r="AL6684" s="14" t="inlineStr">
        <is>
          <t>2026-10-06</t>
        </is>
      </c>
      <c r="AM6684" s="14" t="inlineStr">
        <is>
          <t>Not approached</t>
        </is>
      </c>
      <c r="AN6684" s="19" t="n"/>
    </row>
    <row r="6685">
      <c r="A6685" s="14" t="n">
        <v>6684</v>
      </c>
      <c r="B6685" s="14" t="inlineStr">
        <is>
          <t>Dm Pharmacy</t>
        </is>
      </c>
      <c r="C6685" s="14" t="inlineStr">
        <is>
          <t>Lekki-Epe Corridor to Ajah</t>
        </is>
      </c>
      <c r="D6685" s="14" t="inlineStr">
        <is>
          <t>Pharmacy</t>
        </is>
      </c>
      <c r="E6685" s="14" t="inlineStr">
        <is>
          <t>Pharmacy</t>
        </is>
      </c>
      <c r="F6685" s="26" t="n">
        <v>4</v>
      </c>
      <c r="G6685" s="27" t="inlineStr">
        <is>
          <t>Cold - little evidence of delivery</t>
        </is>
      </c>
      <c r="H6685" s="21" t="inlineStr">
        <is>
          <t>Floor - not enriched</t>
        </is>
      </c>
      <c r="I6685" s="14" t="n">
        <v>0</v>
      </c>
      <c r="J6685" s="14" t="n">
        <v>0</v>
      </c>
      <c r="K6685" s="14" t="n">
        <v>0</v>
      </c>
      <c r="L6685" s="14" t="n">
        <v>0</v>
      </c>
      <c r="M6685" s="14" t="n">
        <v>0</v>
      </c>
      <c r="N6685" s="14" t="n">
        <v>0</v>
      </c>
      <c r="O6685" s="14" t="n">
        <v>0</v>
      </c>
      <c r="P6685" s="14" t="n">
        <v>0</v>
      </c>
      <c r="Q6685" s="14" t="n">
        <v>0</v>
      </c>
      <c r="R6685" s="14" t="n">
        <v>4</v>
      </c>
      <c r="S6685" s="14" t="n">
        <v>0</v>
      </c>
      <c r="T6685" s="17" t="n"/>
      <c r="U6685" s="18" t="n"/>
      <c r="V6685" s="14" t="inlineStr">
        <is>
          <t>+2348061380000</t>
        </is>
      </c>
      <c r="W6685" s="14" t="inlineStr">
        <is>
          <t>+2348061380000</t>
        </is>
      </c>
      <c r="X6685" s="14" t="n"/>
      <c r="Y6685" s="14" t="n"/>
      <c r="Z6685" s="14" t="n"/>
      <c r="AA6685" s="14" t="n"/>
      <c r="AB6685" s="14" t="n"/>
      <c r="AC6685" s="14" t="n"/>
      <c r="AD6685" s="14" t="n"/>
      <c r="AE6685" s="14" t="n"/>
      <c r="AF6685" s="14" t="n">
        <v>1</v>
      </c>
      <c r="AG6685" s="19" t="inlineStr">
        <is>
          <t>71 Lekki - Epe Expy</t>
        </is>
      </c>
      <c r="AH6685" s="20" t="n">
        <v>6.437039</v>
      </c>
      <c r="AI6685" s="20" t="n">
        <v>3.509972</v>
      </c>
      <c r="AJ6685" s="14" t="inlineStr">
        <is>
          <t>https://www.google.com/maps/place/Dm+Pharmacy/data=!4m7!3m6!1s0x103bf5afa0da27c7:0xa11139d7c002a65c!8m2!3d6.437039!4d3.509972!16s%2Fg%2F11jzx62kj5!19sChIJxyfaoK_1OxARXKYCwNc5EaE?authuser=0&amp;hl=en&amp;g_ep=EgoyMDI2MDkzMC4wIJJjKgBIAVAD&amp;rclk=1</t>
        </is>
      </c>
      <c r="AK6685" s="14" t="inlineStr">
        <is>
          <t>Google Maps (sweep, Oct 2026)</t>
        </is>
      </c>
      <c r="AL6685" s="14" t="inlineStr">
        <is>
          <t>2026-10-06</t>
        </is>
      </c>
      <c r="AM6685" s="14" t="inlineStr">
        <is>
          <t>Not approached</t>
        </is>
      </c>
      <c r="AN6685" s="19" t="n"/>
    </row>
    <row r="6686">
      <c r="A6686" s="14" t="n">
        <v>6685</v>
      </c>
      <c r="B6686" s="14" t="inlineStr">
        <is>
          <t>Dominivite Chemist</t>
        </is>
      </c>
      <c r="C6686" s="14" t="inlineStr">
        <is>
          <t>Lekki-Epe Corridor to Ajah</t>
        </is>
      </c>
      <c r="D6686" s="14" t="inlineStr">
        <is>
          <t>Pharmacy</t>
        </is>
      </c>
      <c r="E6686" s="14" t="inlineStr">
        <is>
          <t>Pharmacy</t>
        </is>
      </c>
      <c r="F6686" s="26" t="n">
        <v>4</v>
      </c>
      <c r="G6686" s="27" t="inlineStr">
        <is>
          <t>Cold - little evidence of delivery</t>
        </is>
      </c>
      <c r="H6686" s="21" t="inlineStr">
        <is>
          <t>Floor - not enriched</t>
        </is>
      </c>
      <c r="I6686" s="14" t="n">
        <v>0</v>
      </c>
      <c r="J6686" s="14" t="n">
        <v>0</v>
      </c>
      <c r="K6686" s="14" t="n">
        <v>0</v>
      </c>
      <c r="L6686" s="14" t="n">
        <v>0</v>
      </c>
      <c r="M6686" s="14" t="n">
        <v>0</v>
      </c>
      <c r="N6686" s="14" t="n">
        <v>0</v>
      </c>
      <c r="O6686" s="14" t="n">
        <v>0</v>
      </c>
      <c r="P6686" s="14" t="n">
        <v>0</v>
      </c>
      <c r="Q6686" s="14" t="n">
        <v>0</v>
      </c>
      <c r="R6686" s="14" t="n">
        <v>4</v>
      </c>
      <c r="S6686" s="14" t="n">
        <v>0</v>
      </c>
      <c r="T6686" s="17" t="n"/>
      <c r="U6686" s="18" t="n"/>
      <c r="V6686" s="14" t="inlineStr">
        <is>
          <t>+2348053957664</t>
        </is>
      </c>
      <c r="W6686" s="14" t="inlineStr">
        <is>
          <t>+2348053957664</t>
        </is>
      </c>
      <c r="X6686" s="14" t="n"/>
      <c r="Y6686" s="14" t="n"/>
      <c r="Z6686" s="14" t="n"/>
      <c r="AA6686" s="14" t="n"/>
      <c r="AB6686" s="14" t="n"/>
      <c r="AC6686" s="14" t="n"/>
      <c r="AD6686" s="14" t="n"/>
      <c r="AE6686" s="14" t="n"/>
      <c r="AF6686" s="14" t="n">
        <v>1</v>
      </c>
      <c r="AG6686" s="19" t="inlineStr">
        <is>
          <t>96 Alao Etti Cl</t>
        </is>
      </c>
      <c r="AH6686" s="20" t="n">
        <v>6.4303852</v>
      </c>
      <c r="AI6686" s="20" t="n">
        <v>3.5226013</v>
      </c>
      <c r="AJ6686" s="14" t="inlineStr">
        <is>
          <t>https://www.google.com/maps/place/Dominivite+Chemist/data=!4m7!3m6!1s0x103bf7a0056fc9a3:0x606384928913021e!8m2!3d6.4303852!4d3.5226013!16s%2Fg%2F11sbxrm8vy!19sChIJo8lvBaD3OxARHgITiZKEY2A?authuser=0&amp;hl=en&amp;g_ep=EgoyMDI2MDkzMC4wIJJjKgBIAVAD&amp;rclk=1</t>
        </is>
      </c>
      <c r="AK6686" s="14" t="inlineStr">
        <is>
          <t>Google Maps (sweep, Oct 2026)</t>
        </is>
      </c>
      <c r="AL6686" s="14" t="inlineStr">
        <is>
          <t>2026-10-06</t>
        </is>
      </c>
      <c r="AM6686" s="14" t="inlineStr">
        <is>
          <t>Not approached</t>
        </is>
      </c>
      <c r="AN6686" s="19" t="n"/>
    </row>
    <row r="6687">
      <c r="A6687" s="14" t="n">
        <v>6686</v>
      </c>
      <c r="B6687" s="14" t="inlineStr">
        <is>
          <t>DOZMEDICA UPWARD CARE PHARMACY</t>
        </is>
      </c>
      <c r="C6687" s="14" t="inlineStr">
        <is>
          <t>Lekki-Epe Corridor to Ajah</t>
        </is>
      </c>
      <c r="D6687" s="14" t="inlineStr">
        <is>
          <t>Pharmacy</t>
        </is>
      </c>
      <c r="E6687" s="14" t="inlineStr">
        <is>
          <t>Pharmacy</t>
        </is>
      </c>
      <c r="F6687" s="26" t="n">
        <v>4</v>
      </c>
      <c r="G6687" s="27" t="inlineStr">
        <is>
          <t>Cold - little evidence of delivery</t>
        </is>
      </c>
      <c r="H6687" s="21" t="inlineStr">
        <is>
          <t>Floor - not enriched</t>
        </is>
      </c>
      <c r="I6687" s="14" t="n">
        <v>0</v>
      </c>
      <c r="J6687" s="14" t="n">
        <v>0</v>
      </c>
      <c r="K6687" s="14" t="n">
        <v>0</v>
      </c>
      <c r="L6687" s="14" t="n">
        <v>0</v>
      </c>
      <c r="M6687" s="14" t="n">
        <v>0</v>
      </c>
      <c r="N6687" s="14" t="n">
        <v>0</v>
      </c>
      <c r="O6687" s="14" t="n">
        <v>0</v>
      </c>
      <c r="P6687" s="14" t="n">
        <v>0</v>
      </c>
      <c r="Q6687" s="14" t="n">
        <v>0</v>
      </c>
      <c r="R6687" s="14" t="n">
        <v>4</v>
      </c>
      <c r="S6687" s="14" t="n">
        <v>0</v>
      </c>
      <c r="T6687" s="17" t="n"/>
      <c r="U6687" s="18" t="n"/>
      <c r="V6687" s="14" t="inlineStr">
        <is>
          <t>+2347042034662</t>
        </is>
      </c>
      <c r="W6687" s="14" t="inlineStr">
        <is>
          <t>+2347042034662</t>
        </is>
      </c>
      <c r="X6687" s="14" t="n"/>
      <c r="Y6687" s="14" t="n"/>
      <c r="Z6687" s="14" t="n"/>
      <c r="AA6687" s="14" t="n"/>
      <c r="AB6687" s="14" t="n"/>
      <c r="AC6687" s="14" t="n"/>
      <c r="AD6687" s="14" t="n"/>
      <c r="AE6687" s="14" t="n"/>
      <c r="AF6687" s="14" t="n">
        <v>1</v>
      </c>
      <c r="AG6687" s="19" t="inlineStr">
        <is>
          <t>DaneVille Mall, Oba Akinloye Dr, Lekki - Epe Expy, beside Southpointe</t>
        </is>
      </c>
      <c r="AH6687" s="20" t="n">
        <v>6.430664</v>
      </c>
      <c r="AI6687" s="20" t="n">
        <v>3.5488407</v>
      </c>
      <c r="AJ6687" s="14" t="inlineStr">
        <is>
          <t>https://www.google.com/maps/place/DOZMEDICA+UPWARD+CARE+PHARMACY/data=!4m7!3m6!1s0x103bf7b58a65566f:0x70014067b1aabdb7!8m2!3d6.430664!4d3.5488407!16s%2Fg%2F11v3nsm_h3!19sChIJb1ZlirX3OxARt72qsWdAAXA?authuser=0&amp;hl=en&amp;g_ep=EgoyMDI2MDkzMC4wIJJjKgBIAVAD&amp;rclk=1</t>
        </is>
      </c>
      <c r="AK6687" s="14" t="inlineStr">
        <is>
          <t>Google Maps (sweep, Oct 2026)</t>
        </is>
      </c>
      <c r="AL6687" s="14" t="inlineStr">
        <is>
          <t>2026-10-06</t>
        </is>
      </c>
      <c r="AM6687" s="14" t="inlineStr">
        <is>
          <t>Not approached</t>
        </is>
      </c>
      <c r="AN6687" s="19" t="n"/>
    </row>
    <row r="6688">
      <c r="A6688" s="14" t="n">
        <v>6687</v>
      </c>
      <c r="B6688" s="14" t="inlineStr">
        <is>
          <t>Dr Bareny Chemist</t>
        </is>
      </c>
      <c r="C6688" s="14" t="inlineStr">
        <is>
          <t>Lekki-Epe Corridor to Ajah</t>
        </is>
      </c>
      <c r="D6688" s="14" t="inlineStr">
        <is>
          <t>Pharmacy</t>
        </is>
      </c>
      <c r="E6688" s="14" t="inlineStr">
        <is>
          <t>Pharmacy</t>
        </is>
      </c>
      <c r="F6688" s="26" t="n">
        <v>4</v>
      </c>
      <c r="G6688" s="27" t="inlineStr">
        <is>
          <t>Cold - little evidence of delivery</t>
        </is>
      </c>
      <c r="H6688" s="21" t="inlineStr">
        <is>
          <t>Floor - not enriched</t>
        </is>
      </c>
      <c r="I6688" s="14" t="n">
        <v>0</v>
      </c>
      <c r="J6688" s="14" t="n">
        <v>0</v>
      </c>
      <c r="K6688" s="14" t="n">
        <v>0</v>
      </c>
      <c r="L6688" s="14" t="n">
        <v>0</v>
      </c>
      <c r="M6688" s="14" t="n">
        <v>0</v>
      </c>
      <c r="N6688" s="14" t="n">
        <v>0</v>
      </c>
      <c r="O6688" s="14" t="n">
        <v>0</v>
      </c>
      <c r="P6688" s="14" t="n">
        <v>0</v>
      </c>
      <c r="Q6688" s="14" t="n">
        <v>0</v>
      </c>
      <c r="R6688" s="14" t="n">
        <v>4</v>
      </c>
      <c r="S6688" s="14" t="n">
        <v>0</v>
      </c>
      <c r="T6688" s="17" t="n"/>
      <c r="U6688" s="18" t="n"/>
      <c r="V6688" s="14" t="inlineStr">
        <is>
          <t>+2348169173781</t>
        </is>
      </c>
      <c r="W6688" s="14" t="inlineStr">
        <is>
          <t>+2348169173781</t>
        </is>
      </c>
      <c r="X6688" s="14" t="n"/>
      <c r="Y6688" s="14" t="n"/>
      <c r="Z6688" s="14" t="n"/>
      <c r="AA6688" s="14" t="n"/>
      <c r="AB6688" s="14" t="n"/>
      <c r="AC6688" s="14" t="n"/>
      <c r="AD6688" s="14" t="n"/>
      <c r="AE6688" s="14" t="n"/>
      <c r="AF6688" s="14" t="n">
        <v>1</v>
      </c>
      <c r="AG6688" s="19" t="inlineStr">
        <is>
          <t>8 Gedegede Ebute Ancient Town</t>
        </is>
      </c>
      <c r="AH6688" s="20" t="n">
        <v>6.4553068</v>
      </c>
      <c r="AI6688" s="20" t="n">
        <v>3.563333</v>
      </c>
      <c r="AJ6688" s="14" t="inlineStr">
        <is>
          <t>https://www.google.com/maps/place/Dr+Bareny+Chemist/data=!4m7!3m6!1s0x103bf75b8bde495f:0xf3282fe01c5fe32d!8m2!3d6.4553068!4d3.563333!16s%2Fg%2F11sbxr931k!19sChIJX0nei1v3OxARLeNfHOAvKPM?authuser=0&amp;hl=en&amp;g_ep=EgoyMDI2MDkzMC4wIJJjKgBIAVAD&amp;rclk=1</t>
        </is>
      </c>
      <c r="AK6688" s="14" t="inlineStr">
        <is>
          <t>Google Maps (sweep, Oct 2026)</t>
        </is>
      </c>
      <c r="AL6688" s="14" t="inlineStr">
        <is>
          <t>2026-10-06</t>
        </is>
      </c>
      <c r="AM6688" s="14" t="inlineStr">
        <is>
          <t>Not approached</t>
        </is>
      </c>
      <c r="AN6688" s="19" t="n"/>
    </row>
    <row r="6689">
      <c r="A6689" s="14" t="n">
        <v>6688</v>
      </c>
      <c r="B6689" s="14" t="inlineStr">
        <is>
          <t>Dr Mercy Pharmacy</t>
        </is>
      </c>
      <c r="C6689" s="14" t="inlineStr">
        <is>
          <t>Lekki-Epe Corridor to Ajah</t>
        </is>
      </c>
      <c r="D6689" s="14" t="inlineStr">
        <is>
          <t>Pharmacy</t>
        </is>
      </c>
      <c r="E6689" s="14" t="inlineStr">
        <is>
          <t>Pharmacy</t>
        </is>
      </c>
      <c r="F6689" s="26" t="n">
        <v>4</v>
      </c>
      <c r="G6689" s="27" t="inlineStr">
        <is>
          <t>Cold - little evidence of delivery</t>
        </is>
      </c>
      <c r="H6689" s="21" t="inlineStr">
        <is>
          <t>Floor - not enriched</t>
        </is>
      </c>
      <c r="I6689" s="14" t="n">
        <v>0</v>
      </c>
      <c r="J6689" s="14" t="n">
        <v>0</v>
      </c>
      <c r="K6689" s="14" t="n">
        <v>0</v>
      </c>
      <c r="L6689" s="14" t="n">
        <v>0</v>
      </c>
      <c r="M6689" s="14" t="n">
        <v>0</v>
      </c>
      <c r="N6689" s="14" t="n">
        <v>0</v>
      </c>
      <c r="O6689" s="14" t="n">
        <v>0</v>
      </c>
      <c r="P6689" s="14" t="n">
        <v>0</v>
      </c>
      <c r="Q6689" s="14" t="n">
        <v>0</v>
      </c>
      <c r="R6689" s="14" t="n">
        <v>4</v>
      </c>
      <c r="S6689" s="14" t="n">
        <v>0</v>
      </c>
      <c r="T6689" s="17" t="n"/>
      <c r="U6689" s="18" t="n"/>
      <c r="V6689" s="14" t="n"/>
      <c r="W6689" s="14" t="n"/>
      <c r="X6689" s="14" t="n"/>
      <c r="Y6689" s="14" t="n"/>
      <c r="Z6689" s="14" t="n"/>
      <c r="AA6689" s="14" t="n"/>
      <c r="AB6689" s="14" t="n"/>
      <c r="AC6689" s="14" t="n"/>
      <c r="AD6689" s="14" t="n"/>
      <c r="AE6689" s="14" t="n"/>
      <c r="AF6689" s="14" t="n">
        <v>0</v>
      </c>
      <c r="AG6689" s="19" t="inlineStr">
        <is>
          <t>117 Lekki - Epe Expy</t>
        </is>
      </c>
      <c r="AH6689" s="20" t="n">
        <v>6.4369097</v>
      </c>
      <c r="AI6689" s="20" t="n">
        <v>3.5130985</v>
      </c>
      <c r="AJ6689" s="14" t="inlineStr">
        <is>
          <t>https://www.google.com/maps/place/Dr+Mercy+Pharmacy/data=!4m7!3m6!1s0x103bf71e3afbb117:0x5bfbfd94dc94359b!8m2!3d6.4369097!4d3.5130985!16s%2Fg%2F11jzx6p17j!19sChIJF7H7Oh73OxARmzWU3JT9-1s?authuser=0&amp;hl=en&amp;g_ep=EgoyMDI2MDkzMC4wIJJjKgBIAVAD&amp;rclk=1</t>
        </is>
      </c>
      <c r="AK6689" s="14" t="inlineStr">
        <is>
          <t>Google Maps (sweep, Oct 2026)</t>
        </is>
      </c>
      <c r="AL6689" s="14" t="inlineStr">
        <is>
          <t>2026-10-06</t>
        </is>
      </c>
      <c r="AM6689" s="14" t="inlineStr">
        <is>
          <t>Not approached</t>
        </is>
      </c>
      <c r="AN6689" s="19" t="n"/>
    </row>
    <row r="6690">
      <c r="A6690" s="14" t="n">
        <v>6689</v>
      </c>
      <c r="B6690" s="14" t="inlineStr">
        <is>
          <t>Drug Max Pharmacy</t>
        </is>
      </c>
      <c r="C6690" s="14" t="inlineStr">
        <is>
          <t>Lekki-Epe Corridor to Ajah</t>
        </is>
      </c>
      <c r="D6690" s="14" t="inlineStr">
        <is>
          <t>Pharmacy</t>
        </is>
      </c>
      <c r="E6690" s="14" t="inlineStr">
        <is>
          <t>Pharmacy</t>
        </is>
      </c>
      <c r="F6690" s="26" t="n">
        <v>4</v>
      </c>
      <c r="G6690" s="27" t="inlineStr">
        <is>
          <t>Cold - little evidence of delivery</t>
        </is>
      </c>
      <c r="H6690" s="21" t="inlineStr">
        <is>
          <t>Floor - not enriched</t>
        </is>
      </c>
      <c r="I6690" s="14" t="n">
        <v>0</v>
      </c>
      <c r="J6690" s="14" t="n">
        <v>0</v>
      </c>
      <c r="K6690" s="14" t="n">
        <v>0</v>
      </c>
      <c r="L6690" s="14" t="n">
        <v>0</v>
      </c>
      <c r="M6690" s="14" t="n">
        <v>0</v>
      </c>
      <c r="N6690" s="14" t="n">
        <v>0</v>
      </c>
      <c r="O6690" s="14" t="n">
        <v>0</v>
      </c>
      <c r="P6690" s="14" t="n">
        <v>0</v>
      </c>
      <c r="Q6690" s="14" t="n">
        <v>0</v>
      </c>
      <c r="R6690" s="14" t="n">
        <v>4</v>
      </c>
      <c r="S6690" s="14" t="n">
        <v>0</v>
      </c>
      <c r="T6690" s="17" t="n"/>
      <c r="U6690" s="18" t="n"/>
      <c r="V6690" s="14" t="inlineStr">
        <is>
          <t>+2348063178955</t>
        </is>
      </c>
      <c r="W6690" s="14" t="inlineStr">
        <is>
          <t>+2348063178955</t>
        </is>
      </c>
      <c r="X6690" s="14" t="n"/>
      <c r="Y6690" s="14" t="n"/>
      <c r="Z6690" s="14" t="n"/>
      <c r="AA6690" s="14" t="n"/>
      <c r="AB6690" s="14" t="n"/>
      <c r="AC6690" s="14" t="n"/>
      <c r="AD6690" s="14" t="n"/>
      <c r="AE6690" s="14" t="n"/>
      <c r="AF6690" s="14" t="n">
        <v>1</v>
      </c>
      <c r="AG6690" s="19" t="inlineStr">
        <is>
          <t>24 Lekki - Epe Expy</t>
        </is>
      </c>
      <c r="AH6690" s="20" t="n">
        <v>6.4366337</v>
      </c>
      <c r="AI6690" s="20" t="n">
        <v>3.5096344</v>
      </c>
      <c r="AJ6690" s="14" t="inlineStr">
        <is>
          <t>https://www.google.com/maps/place/Drug+Max+Pharmacy/data=!4m7!3m6!1s0x103bf782b6590b2d:0x2bf95f2d5413e9cb!8m2!3d6.4366337!4d3.5096344!16s%2Fg%2F11jzx6_5qb!19sChIJLQtZtoL3OxARy-kTVC1f-Ss?authuser=0&amp;hl=en&amp;g_ep=EgoyMDI2MDkzMC4wIJJjKgBIAVAD&amp;rclk=1</t>
        </is>
      </c>
      <c r="AK6690" s="14" t="inlineStr">
        <is>
          <t>Google Maps (sweep, Oct 2026)</t>
        </is>
      </c>
      <c r="AL6690" s="14" t="inlineStr">
        <is>
          <t>2026-10-06</t>
        </is>
      </c>
      <c r="AM6690" s="14" t="inlineStr">
        <is>
          <t>Not approached</t>
        </is>
      </c>
      <c r="AN6690" s="19" t="n"/>
    </row>
    <row r="6691">
      <c r="A6691" s="14" t="n">
        <v>6690</v>
      </c>
      <c r="B6691" s="14" t="inlineStr">
        <is>
          <t>Drugmix Pharmacy</t>
        </is>
      </c>
      <c r="C6691" s="14" t="inlineStr">
        <is>
          <t>Lekki-Epe Corridor to Ajah</t>
        </is>
      </c>
      <c r="D6691" s="14" t="inlineStr">
        <is>
          <t>Pharmacy</t>
        </is>
      </c>
      <c r="E6691" s="14" t="inlineStr">
        <is>
          <t>Pharmacy</t>
        </is>
      </c>
      <c r="F6691" s="26" t="n">
        <v>4</v>
      </c>
      <c r="G6691" s="27" t="inlineStr">
        <is>
          <t>Cold - little evidence of delivery</t>
        </is>
      </c>
      <c r="H6691" s="21" t="inlineStr">
        <is>
          <t>Floor - not enriched</t>
        </is>
      </c>
      <c r="I6691" s="14" t="n">
        <v>0</v>
      </c>
      <c r="J6691" s="14" t="n">
        <v>0</v>
      </c>
      <c r="K6691" s="14" t="n">
        <v>0</v>
      </c>
      <c r="L6691" s="14" t="n">
        <v>0</v>
      </c>
      <c r="M6691" s="14" t="n">
        <v>0</v>
      </c>
      <c r="N6691" s="14" t="n">
        <v>0</v>
      </c>
      <c r="O6691" s="14" t="n">
        <v>0</v>
      </c>
      <c r="P6691" s="14" t="n">
        <v>0</v>
      </c>
      <c r="Q6691" s="14" t="n">
        <v>0</v>
      </c>
      <c r="R6691" s="14" t="n">
        <v>4</v>
      </c>
      <c r="S6691" s="14" t="n">
        <v>0</v>
      </c>
      <c r="T6691" s="17" t="n"/>
      <c r="U6691" s="18" t="n"/>
      <c r="V6691" s="14" t="inlineStr">
        <is>
          <t>+2348051245566</t>
        </is>
      </c>
      <c r="W6691" s="14" t="inlineStr">
        <is>
          <t>+2348051245566</t>
        </is>
      </c>
      <c r="X6691" s="14" t="n"/>
      <c r="Y6691" s="14" t="n"/>
      <c r="Z6691" s="14" t="n"/>
      <c r="AA6691" s="14" t="n"/>
      <c r="AB6691" s="14" t="n"/>
      <c r="AC6691" s="14" t="n"/>
      <c r="AD6691" s="14" t="n"/>
      <c r="AE6691" s="14" t="n"/>
      <c r="AF6691" s="14" t="n">
        <v>1</v>
      </c>
      <c r="AG6691" s="19" t="inlineStr">
        <is>
          <t>78 Lekki - Epe Expy</t>
        </is>
      </c>
      <c r="AH6691" s="20" t="n">
        <v>6.4379316</v>
      </c>
      <c r="AI6691" s="20" t="n">
        <v>3.5169111</v>
      </c>
      <c r="AJ6691" s="14" t="inlineStr">
        <is>
          <t>https://www.google.com/maps/place/Drugmix+Pharmacy/data=!4m7!3m6!1s0x103bf559a30300ad:0xe8141da880c73c59!8m2!3d6.4379316!4d3.5169111!16s%2Fg%2F11vxjvkl8f!19sChIJrQADo1n1OxARWTzHgKgdFOg?authuser=0&amp;hl=en&amp;g_ep=EgoyMDI2MDkzMC4wIJJjKgBIAVAD&amp;rclk=1</t>
        </is>
      </c>
      <c r="AK6691" s="14" t="inlineStr">
        <is>
          <t>Google Maps (sweep, Oct 2026)</t>
        </is>
      </c>
      <c r="AL6691" s="14" t="inlineStr">
        <is>
          <t>2026-10-06</t>
        </is>
      </c>
      <c r="AM6691" s="14" t="inlineStr">
        <is>
          <t>Not approached</t>
        </is>
      </c>
      <c r="AN6691" s="19" t="n"/>
    </row>
    <row r="6692">
      <c r="A6692" s="14" t="n">
        <v>6691</v>
      </c>
      <c r="B6692" s="14" t="inlineStr">
        <is>
          <t>Elibest Pharmacy</t>
        </is>
      </c>
      <c r="C6692" s="14" t="inlineStr">
        <is>
          <t>Lekki-Epe Corridor to Ajah</t>
        </is>
      </c>
      <c r="D6692" s="14" t="inlineStr">
        <is>
          <t>Pharmacy</t>
        </is>
      </c>
      <c r="E6692" s="14" t="inlineStr">
        <is>
          <t>Pharmacy</t>
        </is>
      </c>
      <c r="F6692" s="26" t="n">
        <v>4</v>
      </c>
      <c r="G6692" s="27" t="inlineStr">
        <is>
          <t>Cold - little evidence of delivery</t>
        </is>
      </c>
      <c r="H6692" s="21" t="inlineStr">
        <is>
          <t>Floor - not enriched</t>
        </is>
      </c>
      <c r="I6692" s="14" t="n">
        <v>0</v>
      </c>
      <c r="J6692" s="14" t="n">
        <v>0</v>
      </c>
      <c r="K6692" s="14" t="n">
        <v>0</v>
      </c>
      <c r="L6692" s="14" t="n">
        <v>0</v>
      </c>
      <c r="M6692" s="14" t="n">
        <v>0</v>
      </c>
      <c r="N6692" s="14" t="n">
        <v>0</v>
      </c>
      <c r="O6692" s="14" t="n">
        <v>0</v>
      </c>
      <c r="P6692" s="14" t="n">
        <v>0</v>
      </c>
      <c r="Q6692" s="14" t="n">
        <v>0</v>
      </c>
      <c r="R6692" s="14" t="n">
        <v>4</v>
      </c>
      <c r="S6692" s="14" t="n">
        <v>0</v>
      </c>
      <c r="T6692" s="17" t="n"/>
      <c r="U6692" s="18" t="n"/>
      <c r="V6692" s="14" t="n"/>
      <c r="W6692" s="14" t="n"/>
      <c r="X6692" s="14" t="n"/>
      <c r="Y6692" s="14" t="n"/>
      <c r="Z6692" s="14" t="n"/>
      <c r="AA6692" s="14" t="n"/>
      <c r="AB6692" s="14" t="n"/>
      <c r="AC6692" s="14" t="n"/>
      <c r="AD6692" s="14" t="n"/>
      <c r="AE6692" s="14" t="n"/>
      <c r="AF6692" s="14" t="n">
        <v>0</v>
      </c>
      <c r="AG6692" s="19" t="inlineStr">
        <is>
          <t>26 Yemi Adetayo St</t>
        </is>
      </c>
      <c r="AH6692" s="20" t="n">
        <v>6.4315215</v>
      </c>
      <c r="AI6692" s="20" t="n">
        <v>3.498169</v>
      </c>
      <c r="AJ6692" s="14" t="inlineStr">
        <is>
          <t>https://www.google.com/maps/place/Elibest+Pharmacy/data=!4m7!3m6!1s0x103bf590b3230e09:0xa79d805ac0d1ee1!8m2!3d6.4315215!4d3.498169!16s%2Fg%2F11sbxrycyn!19sChIJCQ4js5D1OxAR4R4NrAXYeQo?authuser=0&amp;hl=en&amp;g_ep=EgoyMDI2MDkzMC4wIJJjKgBIAVAD&amp;rclk=1</t>
        </is>
      </c>
      <c r="AK6692" s="14" t="inlineStr">
        <is>
          <t>Google Maps (sweep, Oct 2026)</t>
        </is>
      </c>
      <c r="AL6692" s="14" t="inlineStr">
        <is>
          <t>2026-10-06</t>
        </is>
      </c>
      <c r="AM6692" s="14" t="inlineStr">
        <is>
          <t>Not approached</t>
        </is>
      </c>
      <c r="AN6692" s="19" t="n"/>
    </row>
    <row r="6693">
      <c r="A6693" s="14" t="n">
        <v>6692</v>
      </c>
      <c r="B6693" s="14" t="inlineStr">
        <is>
          <t>Elite Pharmacy</t>
        </is>
      </c>
      <c r="C6693" s="14" t="inlineStr">
        <is>
          <t>Lekki-Epe Corridor to Ajah</t>
        </is>
      </c>
      <c r="D6693" s="14" t="inlineStr">
        <is>
          <t>Pharmacy</t>
        </is>
      </c>
      <c r="E6693" s="14" t="inlineStr">
        <is>
          <t>Pharmacy</t>
        </is>
      </c>
      <c r="F6693" s="26" t="n">
        <v>4</v>
      </c>
      <c r="G6693" s="27" t="inlineStr">
        <is>
          <t>Cold - little evidence of delivery</t>
        </is>
      </c>
      <c r="H6693" s="21" t="inlineStr">
        <is>
          <t>Floor - not enriched</t>
        </is>
      </c>
      <c r="I6693" s="14" t="n">
        <v>0</v>
      </c>
      <c r="J6693" s="14" t="n">
        <v>0</v>
      </c>
      <c r="K6693" s="14" t="n">
        <v>0</v>
      </c>
      <c r="L6693" s="14" t="n">
        <v>0</v>
      </c>
      <c r="M6693" s="14" t="n">
        <v>0</v>
      </c>
      <c r="N6693" s="14" t="n">
        <v>0</v>
      </c>
      <c r="O6693" s="14" t="n">
        <v>0</v>
      </c>
      <c r="P6693" s="14" t="n">
        <v>0</v>
      </c>
      <c r="Q6693" s="14" t="n">
        <v>0</v>
      </c>
      <c r="R6693" s="14" t="n">
        <v>4</v>
      </c>
      <c r="S6693" s="14" t="n">
        <v>0</v>
      </c>
      <c r="T6693" s="17" t="n"/>
      <c r="U6693" s="18" t="n"/>
      <c r="V6693" s="14" t="inlineStr">
        <is>
          <t>+2348064343866</t>
        </is>
      </c>
      <c r="W6693" s="14" t="inlineStr">
        <is>
          <t>+2348064343866</t>
        </is>
      </c>
      <c r="X6693" s="14" t="n"/>
      <c r="Y6693" s="14" t="n"/>
      <c r="Z6693" s="14" t="n"/>
      <c r="AA6693" s="14" t="n"/>
      <c r="AB6693" s="14" t="n"/>
      <c r="AC6693" s="14" t="n"/>
      <c r="AD6693" s="14" t="n"/>
      <c r="AE6693" s="14" t="n"/>
      <c r="AF6693" s="14" t="n">
        <v>1</v>
      </c>
      <c r="AG6693" s="19" t="inlineStr">
        <is>
          <t>15</t>
        </is>
      </c>
      <c r="AH6693" s="20" t="n">
        <v>6.4645874</v>
      </c>
      <c r="AI6693" s="20" t="n">
        <v>3.5725244</v>
      </c>
      <c r="AJ6693" s="14" t="inlineStr">
        <is>
          <t>https://www.google.com/maps/place/Elite+Pharmacy/data=!4m7!3m6!1s0x103bf7b7e70082ef:0x2f272d39958099ba!8m2!3d6.4645874!4d3.5725244!16s%2Fg%2F11jzx6tq9r!19sChIJ74IA57f3OxARupmAlTktJy8?authuser=0&amp;hl=en&amp;g_ep=EgoyMDI2MDkzMC4wIJJjKgBIAVAD&amp;rclk=1</t>
        </is>
      </c>
      <c r="AK6693" s="14" t="inlineStr">
        <is>
          <t>Google Maps (sweep, Oct 2026)</t>
        </is>
      </c>
      <c r="AL6693" s="14" t="inlineStr">
        <is>
          <t>2026-10-06</t>
        </is>
      </c>
      <c r="AM6693" s="14" t="inlineStr">
        <is>
          <t>Not approached</t>
        </is>
      </c>
      <c r="AN6693" s="19" t="n"/>
    </row>
    <row r="6694">
      <c r="A6694" s="14" t="n">
        <v>6693</v>
      </c>
      <c r="B6694" s="14" t="inlineStr">
        <is>
          <t>Elna Pharmacy</t>
        </is>
      </c>
      <c r="C6694" s="14" t="inlineStr">
        <is>
          <t>Lekki-Epe Corridor to Ajah</t>
        </is>
      </c>
      <c r="D6694" s="14" t="inlineStr">
        <is>
          <t>Pharmacy</t>
        </is>
      </c>
      <c r="E6694" s="14" t="inlineStr">
        <is>
          <t>Pharmacy</t>
        </is>
      </c>
      <c r="F6694" s="26" t="n">
        <v>4</v>
      </c>
      <c r="G6694" s="27" t="inlineStr">
        <is>
          <t>Cold - little evidence of delivery</t>
        </is>
      </c>
      <c r="H6694" s="21" t="inlineStr">
        <is>
          <t>Floor - not enriched</t>
        </is>
      </c>
      <c r="I6694" s="14" t="n">
        <v>0</v>
      </c>
      <c r="J6694" s="14" t="n">
        <v>0</v>
      </c>
      <c r="K6694" s="14" t="n">
        <v>0</v>
      </c>
      <c r="L6694" s="14" t="n">
        <v>0</v>
      </c>
      <c r="M6694" s="14" t="n">
        <v>0</v>
      </c>
      <c r="N6694" s="14" t="n">
        <v>0</v>
      </c>
      <c r="O6694" s="14" t="n">
        <v>0</v>
      </c>
      <c r="P6694" s="14" t="n">
        <v>0</v>
      </c>
      <c r="Q6694" s="14" t="n">
        <v>0</v>
      </c>
      <c r="R6694" s="14" t="n">
        <v>4</v>
      </c>
      <c r="S6694" s="14" t="n">
        <v>0</v>
      </c>
      <c r="T6694" s="17" t="n"/>
      <c r="U6694" s="18" t="n"/>
      <c r="V6694" s="14" t="inlineStr">
        <is>
          <t>+2348089252624</t>
        </is>
      </c>
      <c r="W6694" s="14" t="inlineStr">
        <is>
          <t>+2348089252624</t>
        </is>
      </c>
      <c r="X6694" s="14" t="n"/>
      <c r="Y6694" s="14" t="n"/>
      <c r="Z6694" s="14" t="n"/>
      <c r="AA6694" s="14" t="n"/>
      <c r="AB6694" s="14" t="n"/>
      <c r="AC6694" s="14" t="n"/>
      <c r="AD6694" s="14" t="n"/>
      <c r="AE6694" s="14" t="n"/>
      <c r="AF6694" s="14" t="n">
        <v>1</v>
      </c>
      <c r="AG6694" s="19" t="inlineStr">
        <is>
          <t>88</t>
        </is>
      </c>
      <c r="AH6694" s="20" t="n">
        <v>6.466691</v>
      </c>
      <c r="AI6694" s="20" t="n">
        <v>3.56313</v>
      </c>
      <c r="AJ6694" s="14" t="inlineStr">
        <is>
          <t>https://www.google.com/maps/place/Elna+Pharmacy/data=!4m7!3m6!1s0x103bf7bd50538cd1:0x6c7d4c07a12936b!8m2!3d6.466691!4d3.56313!16s%2Fg%2F11jzx6h62z!19sChIJ0YxTUL33OxARa5MSesDUxwY?authuser=0&amp;hl=en&amp;g_ep=EgoyMDI2MDkzMC4wIJJjKgBIAVAD&amp;rclk=1</t>
        </is>
      </c>
      <c r="AK6694" s="14" t="inlineStr">
        <is>
          <t>Google Maps (sweep, Oct 2026)</t>
        </is>
      </c>
      <c r="AL6694" s="14" t="inlineStr">
        <is>
          <t>2026-10-06</t>
        </is>
      </c>
      <c r="AM6694" s="14" t="inlineStr">
        <is>
          <t>Not approached</t>
        </is>
      </c>
      <c r="AN6694" s="19" t="n"/>
    </row>
    <row r="6695">
      <c r="A6695" s="14" t="n">
        <v>6694</v>
      </c>
      <c r="B6695" s="14" t="inlineStr">
        <is>
          <t>Emmaco Pharmacy</t>
        </is>
      </c>
      <c r="C6695" s="14" t="inlineStr">
        <is>
          <t>Lekki-Epe Corridor to Ajah</t>
        </is>
      </c>
      <c r="D6695" s="14" t="inlineStr">
        <is>
          <t>Pharmacy</t>
        </is>
      </c>
      <c r="E6695" s="14" t="inlineStr">
        <is>
          <t>Pharmacy</t>
        </is>
      </c>
      <c r="F6695" s="26" t="n">
        <v>4</v>
      </c>
      <c r="G6695" s="27" t="inlineStr">
        <is>
          <t>Cold - little evidence of delivery</t>
        </is>
      </c>
      <c r="H6695" s="21" t="inlineStr">
        <is>
          <t>Floor - not enriched</t>
        </is>
      </c>
      <c r="I6695" s="14" t="n">
        <v>0</v>
      </c>
      <c r="J6695" s="14" t="n">
        <v>0</v>
      </c>
      <c r="K6695" s="14" t="n">
        <v>0</v>
      </c>
      <c r="L6695" s="14" t="n">
        <v>0</v>
      </c>
      <c r="M6695" s="14" t="n">
        <v>0</v>
      </c>
      <c r="N6695" s="14" t="n">
        <v>0</v>
      </c>
      <c r="O6695" s="14" t="n">
        <v>0</v>
      </c>
      <c r="P6695" s="14" t="n">
        <v>0</v>
      </c>
      <c r="Q6695" s="14" t="n">
        <v>0</v>
      </c>
      <c r="R6695" s="14" t="n">
        <v>4</v>
      </c>
      <c r="S6695" s="14" t="n">
        <v>0</v>
      </c>
      <c r="T6695" s="17" t="n"/>
      <c r="U6695" s="18" t="n"/>
      <c r="V6695" s="14" t="inlineStr">
        <is>
          <t>+2349038019955</t>
        </is>
      </c>
      <c r="W6695" s="14" t="inlineStr">
        <is>
          <t>+2349038019955</t>
        </is>
      </c>
      <c r="X6695" s="14" t="n"/>
      <c r="Y6695" s="14" t="n"/>
      <c r="Z6695" s="14" t="n"/>
      <c r="AA6695" s="14" t="n"/>
      <c r="AB6695" s="14" t="n"/>
      <c r="AC6695" s="14" t="n"/>
      <c r="AD6695" s="14" t="n"/>
      <c r="AE6695" s="14" t="n"/>
      <c r="AF6695" s="14" t="n">
        <v>1</v>
      </c>
      <c r="AG6695" s="19" t="inlineStr">
        <is>
          <t>Ikota Villa Estate, 55</t>
        </is>
      </c>
      <c r="AH6695" s="20" t="n">
        <v>6.4473443</v>
      </c>
      <c r="AI6695" s="20" t="n">
        <v>3.5547017</v>
      </c>
      <c r="AJ6695" s="14" t="inlineStr">
        <is>
          <t>https://www.google.com/maps/place/Emmaco+Pharmacy/data=!4m7!3m6!1s0x103bf789435df92d:0xed0468dcd077ed86!8m2!3d6.4473443!4d3.5547017!16s%2Fg%2F11tk30yy68!19sChIJLfldQ4n3OxARhu130NxoBO0?authuser=0&amp;hl=en&amp;g_ep=EgoyMDI2MDkzMC4wIJJjKgBIAVAD&amp;rclk=1</t>
        </is>
      </c>
      <c r="AK6695" s="14" t="inlineStr">
        <is>
          <t>Google Maps (sweep, Oct 2026)</t>
        </is>
      </c>
      <c r="AL6695" s="14" t="inlineStr">
        <is>
          <t>2026-10-06</t>
        </is>
      </c>
      <c r="AM6695" s="14" t="inlineStr">
        <is>
          <t>Not approached</t>
        </is>
      </c>
      <c r="AN6695" s="19" t="n"/>
    </row>
    <row r="6696">
      <c r="A6696" s="14" t="n">
        <v>6695</v>
      </c>
      <c r="B6696" s="14" t="inlineStr">
        <is>
          <t>Emmy Choice Pharmacy</t>
        </is>
      </c>
      <c r="C6696" s="14" t="inlineStr">
        <is>
          <t>Lekki-Epe Corridor to Ajah</t>
        </is>
      </c>
      <c r="D6696" s="14" t="inlineStr">
        <is>
          <t>Pharmacy</t>
        </is>
      </c>
      <c r="E6696" s="14" t="inlineStr">
        <is>
          <t>Pharmacy</t>
        </is>
      </c>
      <c r="F6696" s="26" t="n">
        <v>4</v>
      </c>
      <c r="G6696" s="27" t="inlineStr">
        <is>
          <t>Cold - little evidence of delivery</t>
        </is>
      </c>
      <c r="H6696" s="21" t="inlineStr">
        <is>
          <t>Floor - not enriched</t>
        </is>
      </c>
      <c r="I6696" s="14" t="n">
        <v>0</v>
      </c>
      <c r="J6696" s="14" t="n">
        <v>0</v>
      </c>
      <c r="K6696" s="14" t="n">
        <v>0</v>
      </c>
      <c r="L6696" s="14" t="n">
        <v>0</v>
      </c>
      <c r="M6696" s="14" t="n">
        <v>0</v>
      </c>
      <c r="N6696" s="14" t="n">
        <v>0</v>
      </c>
      <c r="O6696" s="14" t="n">
        <v>0</v>
      </c>
      <c r="P6696" s="14" t="n">
        <v>0</v>
      </c>
      <c r="Q6696" s="14" t="n">
        <v>0</v>
      </c>
      <c r="R6696" s="14" t="n">
        <v>4</v>
      </c>
      <c r="S6696" s="14" t="n">
        <v>0</v>
      </c>
      <c r="T6696" s="17" t="n"/>
      <c r="U6696" s="18" t="n"/>
      <c r="V6696" s="14" t="n"/>
      <c r="W6696" s="14" t="n"/>
      <c r="X6696" s="14" t="n"/>
      <c r="Y6696" s="14" t="n"/>
      <c r="Z6696" s="14" t="n"/>
      <c r="AA6696" s="14" t="n"/>
      <c r="AB6696" s="14" t="n"/>
      <c r="AC6696" s="14" t="n"/>
      <c r="AD6696" s="14" t="n"/>
      <c r="AE6696" s="14" t="n"/>
      <c r="AF6696" s="14" t="n">
        <v>0</v>
      </c>
      <c r="AG6696" s="19" t="inlineStr">
        <is>
          <t>89 Lekki Gardens Phase 2 Rd</t>
        </is>
      </c>
      <c r="AH6696" s="20" t="n">
        <v>6.4459697</v>
      </c>
      <c r="AI6696" s="20" t="n">
        <v>3.5104695</v>
      </c>
      <c r="AJ6696" s="14" t="inlineStr">
        <is>
          <t>https://www.google.com/maps/place/Emmy+Choice+Pharmacy/data=!4m7!3m6!1s0x103bf74309c71293:0x8fa4a6a63c60f2f0!8m2!3d6.4459697!4d3.5104695!16s%2Fg%2F11sbxs03y8!19sChIJkxLHCUP3OxAR8PJgPKampI8?authuser=0&amp;hl=en&amp;g_ep=EgoyMDI2MDkzMC4wIJJjKgBIAVAD&amp;rclk=1</t>
        </is>
      </c>
      <c r="AK6696" s="14" t="inlineStr">
        <is>
          <t>Google Maps (sweep, Oct 2026)</t>
        </is>
      </c>
      <c r="AL6696" s="14" t="inlineStr">
        <is>
          <t>2026-10-06</t>
        </is>
      </c>
      <c r="AM6696" s="14" t="inlineStr">
        <is>
          <t>Not approached</t>
        </is>
      </c>
      <c r="AN6696" s="19" t="n"/>
    </row>
    <row r="6697">
      <c r="A6697" s="14" t="n">
        <v>6696</v>
      </c>
      <c r="B6697" s="14" t="inlineStr">
        <is>
          <t>Exc Pharmacy</t>
        </is>
      </c>
      <c r="C6697" s="14" t="inlineStr">
        <is>
          <t>Lekki-Epe Corridor to Ajah</t>
        </is>
      </c>
      <c r="D6697" s="14" t="inlineStr">
        <is>
          <t>Pharmacy</t>
        </is>
      </c>
      <c r="E6697" s="14" t="inlineStr">
        <is>
          <t>Pharmacy</t>
        </is>
      </c>
      <c r="F6697" s="26" t="n">
        <v>4</v>
      </c>
      <c r="G6697" s="27" t="inlineStr">
        <is>
          <t>Cold - little evidence of delivery</t>
        </is>
      </c>
      <c r="H6697" s="21" t="inlineStr">
        <is>
          <t>Floor - not enriched</t>
        </is>
      </c>
      <c r="I6697" s="14" t="n">
        <v>0</v>
      </c>
      <c r="J6697" s="14" t="n">
        <v>0</v>
      </c>
      <c r="K6697" s="14" t="n">
        <v>0</v>
      </c>
      <c r="L6697" s="14" t="n">
        <v>0</v>
      </c>
      <c r="M6697" s="14" t="n">
        <v>0</v>
      </c>
      <c r="N6697" s="14" t="n">
        <v>0</v>
      </c>
      <c r="O6697" s="14" t="n">
        <v>0</v>
      </c>
      <c r="P6697" s="14" t="n">
        <v>0</v>
      </c>
      <c r="Q6697" s="14" t="n">
        <v>0</v>
      </c>
      <c r="R6697" s="14" t="n">
        <v>4</v>
      </c>
      <c r="S6697" s="14" t="n">
        <v>0</v>
      </c>
      <c r="T6697" s="17" t="n"/>
      <c r="U6697" s="18" t="n"/>
      <c r="V6697" s="14" t="inlineStr">
        <is>
          <t>+2348031955555</t>
        </is>
      </c>
      <c r="W6697" s="14" t="inlineStr">
        <is>
          <t>+2348031955555</t>
        </is>
      </c>
      <c r="X6697" s="14" t="n"/>
      <c r="Y6697" s="14" t="n"/>
      <c r="Z6697" s="14" t="n"/>
      <c r="AA6697" s="14" t="n"/>
      <c r="AB6697" s="14" t="n"/>
      <c r="AC6697" s="14" t="n"/>
      <c r="AD6697" s="14" t="n"/>
      <c r="AE6697" s="14" t="n"/>
      <c r="AF6697" s="14" t="n">
        <v>1</v>
      </c>
      <c r="AG6697" s="19" t="inlineStr">
        <is>
          <t>41 Yemi Adetayo St</t>
        </is>
      </c>
      <c r="AH6697" s="20" t="n">
        <v>6.4266805</v>
      </c>
      <c r="AI6697" s="20" t="n">
        <v>3.4972408</v>
      </c>
      <c r="AJ6697" s="14" t="inlineStr">
        <is>
          <t>https://www.google.com/maps/place/Exc+Pharmacy/data=!4m7!3m6!1s0x103bf5aa547f1529:0x11ed0e82433b635d!8m2!3d6.4266805!4d3.4972408!16s%2Fg%2F11tk31bm02!19sChIJKRV_VKr1OxARXWM7Q4IO7RE?authuser=0&amp;hl=en&amp;g_ep=EgoyMDI2MDkzMC4wIJJjKgBIAVAD&amp;rclk=1</t>
        </is>
      </c>
      <c r="AK6697" s="14" t="inlineStr">
        <is>
          <t>Google Maps (sweep, Oct 2026)</t>
        </is>
      </c>
      <c r="AL6697" s="14" t="inlineStr">
        <is>
          <t>2026-10-06</t>
        </is>
      </c>
      <c r="AM6697" s="14" t="inlineStr">
        <is>
          <t>Not approached</t>
        </is>
      </c>
      <c r="AN6697" s="19" t="n"/>
    </row>
    <row r="6698">
      <c r="A6698" s="14" t="n">
        <v>6697</v>
      </c>
      <c r="B6698" s="14" t="inlineStr">
        <is>
          <t>Fabbycare Pharmacy</t>
        </is>
      </c>
      <c r="C6698" s="14" t="inlineStr">
        <is>
          <t>Lekki-Epe Corridor to Ajah</t>
        </is>
      </c>
      <c r="D6698" s="14" t="inlineStr">
        <is>
          <t>Pharmacy</t>
        </is>
      </c>
      <c r="E6698" s="14" t="inlineStr">
        <is>
          <t>Pharmacy</t>
        </is>
      </c>
      <c r="F6698" s="26" t="n">
        <v>4</v>
      </c>
      <c r="G6698" s="27" t="inlineStr">
        <is>
          <t>Cold - little evidence of delivery</t>
        </is>
      </c>
      <c r="H6698" s="21" t="inlineStr">
        <is>
          <t>Floor - not enriched</t>
        </is>
      </c>
      <c r="I6698" s="14" t="n">
        <v>0</v>
      </c>
      <c r="J6698" s="14" t="n">
        <v>0</v>
      </c>
      <c r="K6698" s="14" t="n">
        <v>0</v>
      </c>
      <c r="L6698" s="14" t="n">
        <v>0</v>
      </c>
      <c r="M6698" s="14" t="n">
        <v>0</v>
      </c>
      <c r="N6698" s="14" t="n">
        <v>0</v>
      </c>
      <c r="O6698" s="14" t="n">
        <v>0</v>
      </c>
      <c r="P6698" s="14" t="n">
        <v>0</v>
      </c>
      <c r="Q6698" s="14" t="n">
        <v>0</v>
      </c>
      <c r="R6698" s="14" t="n">
        <v>4</v>
      </c>
      <c r="S6698" s="14" t="n">
        <v>0</v>
      </c>
      <c r="T6698" s="17" t="n"/>
      <c r="U6698" s="18" t="n"/>
      <c r="V6698" s="14" t="inlineStr">
        <is>
          <t>+2348034246866</t>
        </is>
      </c>
      <c r="W6698" s="14" t="inlineStr">
        <is>
          <t>+2348034246866</t>
        </is>
      </c>
      <c r="X6698" s="14" t="n"/>
      <c r="Y6698" s="14" t="n"/>
      <c r="Z6698" s="14" t="n"/>
      <c r="AA6698" s="14" t="n"/>
      <c r="AB6698" s="14" t="n"/>
      <c r="AC6698" s="14" t="n"/>
      <c r="AD6698" s="14" t="n"/>
      <c r="AE6698" s="14" t="n"/>
      <c r="AF6698" s="14" t="n">
        <v>1</v>
      </c>
      <c r="AG6698" s="19" t="inlineStr">
        <is>
          <t>114 Lekki - Epe Expy</t>
        </is>
      </c>
      <c r="AH6698" s="20" t="n">
        <v>6.4366337</v>
      </c>
      <c r="AI6698" s="20" t="n">
        <v>3.5096343</v>
      </c>
      <c r="AJ6698" s="14" t="inlineStr">
        <is>
          <t>https://www.google.com/maps/place/Fabbycare+Pharmacy/data=!4m7!3m6!1s0x103bf75e70ef2ce5:0x3f3b86a12ab2063f!8m2!3d6.4366337!4d3.5096343!16s%2Fg%2F11jzx6rqb_!19sChIJ5SzvcF73OxARPwayKqGGOz8?authuser=0&amp;hl=en&amp;g_ep=EgoyMDI2MDkzMC4wIJJjKgBIAVAD&amp;rclk=1</t>
        </is>
      </c>
      <c r="AK6698" s="14" t="inlineStr">
        <is>
          <t>Google Maps (sweep, Oct 2026)</t>
        </is>
      </c>
      <c r="AL6698" s="14" t="inlineStr">
        <is>
          <t>2026-10-06</t>
        </is>
      </c>
      <c r="AM6698" s="14" t="inlineStr">
        <is>
          <t>Not approached</t>
        </is>
      </c>
      <c r="AN6698" s="19" t="n"/>
    </row>
    <row r="6699">
      <c r="A6699" s="14" t="n">
        <v>6698</v>
      </c>
      <c r="B6699" s="14" t="inlineStr">
        <is>
          <t>Facitan Pharmacy</t>
        </is>
      </c>
      <c r="C6699" s="14" t="inlineStr">
        <is>
          <t>Lekki-Epe Corridor to Ajah</t>
        </is>
      </c>
      <c r="D6699" s="14" t="inlineStr">
        <is>
          <t>Pharmacy</t>
        </is>
      </c>
      <c r="E6699" s="14" t="inlineStr">
        <is>
          <t>Pharmacy</t>
        </is>
      </c>
      <c r="F6699" s="26" t="n">
        <v>4</v>
      </c>
      <c r="G6699" s="27" t="inlineStr">
        <is>
          <t>Cold - little evidence of delivery</t>
        </is>
      </c>
      <c r="H6699" s="21" t="inlineStr">
        <is>
          <t>Floor - not enriched</t>
        </is>
      </c>
      <c r="I6699" s="14" t="n">
        <v>0</v>
      </c>
      <c r="J6699" s="14" t="n">
        <v>0</v>
      </c>
      <c r="K6699" s="14" t="n">
        <v>0</v>
      </c>
      <c r="L6699" s="14" t="n">
        <v>0</v>
      </c>
      <c r="M6699" s="14" t="n">
        <v>0</v>
      </c>
      <c r="N6699" s="14" t="n">
        <v>0</v>
      </c>
      <c r="O6699" s="14" t="n">
        <v>0</v>
      </c>
      <c r="P6699" s="14" t="n">
        <v>0</v>
      </c>
      <c r="Q6699" s="14" t="n">
        <v>0</v>
      </c>
      <c r="R6699" s="14" t="n">
        <v>4</v>
      </c>
      <c r="S6699" s="14" t="n">
        <v>0</v>
      </c>
      <c r="T6699" s="17" t="n"/>
      <c r="U6699" s="18" t="n"/>
      <c r="V6699" s="14" t="inlineStr">
        <is>
          <t>+2348047513665</t>
        </is>
      </c>
      <c r="W6699" s="14" t="inlineStr">
        <is>
          <t>+2348047513665</t>
        </is>
      </c>
      <c r="X6699" s="14" t="n"/>
      <c r="Y6699" s="14" t="n"/>
      <c r="Z6699" s="14" t="n"/>
      <c r="AA6699" s="14" t="n"/>
      <c r="AB6699" s="14" t="n"/>
      <c r="AC6699" s="14" t="n"/>
      <c r="AD6699" s="14" t="n"/>
      <c r="AE6699" s="14" t="n"/>
      <c r="AF6699" s="14" t="n">
        <v>1</v>
      </c>
      <c r="AG6699" s="19" t="inlineStr">
        <is>
          <t>110 Lekki - Epe Expy</t>
        </is>
      </c>
      <c r="AH6699" s="20" t="n">
        <v>6.4369097</v>
      </c>
      <c r="AI6699" s="20" t="n">
        <v>3.5130986</v>
      </c>
      <c r="AJ6699" s="14" t="inlineStr">
        <is>
          <t>https://www.google.com/maps/place/Facitan+Pharmacy/data=!4m7!3m6!1s0x103bf581ca39ba07:0xf2acc9371d79ab31!8m2!3d6.4369097!4d3.5130986!16s%2Fg%2F11jzx6806l!19sChIJB7o5yoH1OxARMat5HTfJrPI?authuser=0&amp;hl=en&amp;g_ep=EgoyMDI2MDkzMC4wIJJjKgBIAVAD&amp;rclk=1</t>
        </is>
      </c>
      <c r="AK6699" s="14" t="inlineStr">
        <is>
          <t>Google Maps (sweep, Oct 2026)</t>
        </is>
      </c>
      <c r="AL6699" s="14" t="inlineStr">
        <is>
          <t>2026-10-06</t>
        </is>
      </c>
      <c r="AM6699" s="14" t="inlineStr">
        <is>
          <t>Not approached</t>
        </is>
      </c>
      <c r="AN6699" s="19" t="n"/>
    </row>
    <row r="6700">
      <c r="A6700" s="14" t="n">
        <v>6699</v>
      </c>
      <c r="B6700" s="14" t="inlineStr">
        <is>
          <t>Faith Field Pharmacy</t>
        </is>
      </c>
      <c r="C6700" s="14" t="inlineStr">
        <is>
          <t>Lekki-Epe Corridor to Ajah</t>
        </is>
      </c>
      <c r="D6700" s="14" t="inlineStr">
        <is>
          <t>Pharmacy</t>
        </is>
      </c>
      <c r="E6700" s="14" t="inlineStr">
        <is>
          <t>Pharmacy</t>
        </is>
      </c>
      <c r="F6700" s="26" t="n">
        <v>4</v>
      </c>
      <c r="G6700" s="27" t="inlineStr">
        <is>
          <t>Cold - little evidence of delivery</t>
        </is>
      </c>
      <c r="H6700" s="21" t="inlineStr">
        <is>
          <t>Floor - not enriched</t>
        </is>
      </c>
      <c r="I6700" s="14" t="n">
        <v>0</v>
      </c>
      <c r="J6700" s="14" t="n">
        <v>0</v>
      </c>
      <c r="K6700" s="14" t="n">
        <v>0</v>
      </c>
      <c r="L6700" s="14" t="n">
        <v>0</v>
      </c>
      <c r="M6700" s="14" t="n">
        <v>0</v>
      </c>
      <c r="N6700" s="14" t="n">
        <v>0</v>
      </c>
      <c r="O6700" s="14" t="n">
        <v>0</v>
      </c>
      <c r="P6700" s="14" t="n">
        <v>0</v>
      </c>
      <c r="Q6700" s="14" t="n">
        <v>0</v>
      </c>
      <c r="R6700" s="14" t="n">
        <v>4</v>
      </c>
      <c r="S6700" s="14" t="n">
        <v>0</v>
      </c>
      <c r="T6700" s="17" t="n"/>
      <c r="U6700" s="18" t="n"/>
      <c r="V6700" s="14" t="inlineStr">
        <is>
          <t>+2348064735656</t>
        </is>
      </c>
      <c r="W6700" s="14" t="inlineStr">
        <is>
          <t>+2348064735656</t>
        </is>
      </c>
      <c r="X6700" s="14" t="n"/>
      <c r="Y6700" s="14" t="n"/>
      <c r="Z6700" s="14" t="n"/>
      <c r="AA6700" s="14" t="n"/>
      <c r="AB6700" s="14" t="n"/>
      <c r="AC6700" s="14" t="n"/>
      <c r="AD6700" s="14" t="n"/>
      <c r="AE6700" s="14" t="n"/>
      <c r="AF6700" s="14" t="n">
        <v>1</v>
      </c>
      <c r="AG6700" s="19" t="inlineStr">
        <is>
          <t>79 Lekki - Epe Expy</t>
        </is>
      </c>
      <c r="AH6700" s="20" t="n">
        <v>6.4371038</v>
      </c>
      <c r="AI6700" s="20" t="n">
        <v>3.5104437</v>
      </c>
      <c r="AJ6700" s="14" t="inlineStr">
        <is>
          <t>https://www.google.com/maps/place/Faith+Field+Pharmacy/data=!4m7!3m6!1s0x103bf7d6bb05399f:0x3c8b458f7757d743!8m2!3d6.4371038!4d3.5104437!16s%2Fg%2F11vxjsfwj_!19sChIJnzkFu9b3OxARQ9dXd49Fizw?authuser=0&amp;hl=en&amp;g_ep=EgoyMDI2MDkzMC4wIJJjKgBIAVAD&amp;rclk=1</t>
        </is>
      </c>
      <c r="AK6700" s="14" t="inlineStr">
        <is>
          <t>Google Maps (sweep, Oct 2026)</t>
        </is>
      </c>
      <c r="AL6700" s="14" t="inlineStr">
        <is>
          <t>2026-10-06</t>
        </is>
      </c>
      <c r="AM6700" s="14" t="inlineStr">
        <is>
          <t>Not approached</t>
        </is>
      </c>
      <c r="AN6700" s="19" t="n"/>
    </row>
    <row r="6701">
      <c r="A6701" s="14" t="n">
        <v>6700</v>
      </c>
      <c r="B6701" s="14" t="inlineStr">
        <is>
          <t>Faithobi Chemist</t>
        </is>
      </c>
      <c r="C6701" s="14" t="inlineStr">
        <is>
          <t>Lekki-Epe Corridor to Ajah</t>
        </is>
      </c>
      <c r="D6701" s="14" t="inlineStr">
        <is>
          <t>Pharmacy</t>
        </is>
      </c>
      <c r="E6701" s="14" t="inlineStr">
        <is>
          <t>Pharmacy</t>
        </is>
      </c>
      <c r="F6701" s="26" t="n">
        <v>4</v>
      </c>
      <c r="G6701" s="27" t="inlineStr">
        <is>
          <t>Cold - little evidence of delivery</t>
        </is>
      </c>
      <c r="H6701" s="21" t="inlineStr">
        <is>
          <t>Floor - not enriched</t>
        </is>
      </c>
      <c r="I6701" s="14" t="n">
        <v>0</v>
      </c>
      <c r="J6701" s="14" t="n">
        <v>0</v>
      </c>
      <c r="K6701" s="14" t="n">
        <v>0</v>
      </c>
      <c r="L6701" s="14" t="n">
        <v>0</v>
      </c>
      <c r="M6701" s="14" t="n">
        <v>0</v>
      </c>
      <c r="N6701" s="14" t="n">
        <v>0</v>
      </c>
      <c r="O6701" s="14" t="n">
        <v>0</v>
      </c>
      <c r="P6701" s="14" t="n">
        <v>0</v>
      </c>
      <c r="Q6701" s="14" t="n">
        <v>0</v>
      </c>
      <c r="R6701" s="14" t="n">
        <v>4</v>
      </c>
      <c r="S6701" s="14" t="n">
        <v>0</v>
      </c>
      <c r="T6701" s="17" t="n"/>
      <c r="U6701" s="18" t="n"/>
      <c r="V6701" s="14" t="inlineStr">
        <is>
          <t>+2348024791222</t>
        </is>
      </c>
      <c r="W6701" s="14" t="inlineStr">
        <is>
          <t>+2348024791222</t>
        </is>
      </c>
      <c r="X6701" s="14" t="n"/>
      <c r="Y6701" s="14" t="n"/>
      <c r="Z6701" s="14" t="n"/>
      <c r="AA6701" s="14" t="n"/>
      <c r="AB6701" s="14" t="n"/>
      <c r="AC6701" s="14" t="n"/>
      <c r="AD6701" s="14" t="n"/>
      <c r="AE6701" s="14" t="n"/>
      <c r="AF6701" s="14" t="n">
        <v>1</v>
      </c>
      <c r="AG6701" s="19" t="inlineStr">
        <is>
          <t>76 Wale Oshun Cl</t>
        </is>
      </c>
      <c r="AH6701" s="20" t="n">
        <v>6.4471997</v>
      </c>
      <c r="AI6701" s="20" t="n">
        <v>3.5038117</v>
      </c>
      <c r="AJ6701" s="14" t="inlineStr">
        <is>
          <t>https://www.google.com/maps/place/Faithobi+Chemist/data=!4m7!3m6!1s0x103bf72669037813:0xbbb9708540b6b711!8m2!3d6.4471997!4d3.5038117!16s%2Fg%2F11jzx6mjvq!19sChIJE3gDaSb3OxAREbe2QIVwubs?authuser=0&amp;hl=en&amp;g_ep=EgoyMDI2MDkzMC4wIJJjKgBIAVAD&amp;rclk=1</t>
        </is>
      </c>
      <c r="AK6701" s="14" t="inlineStr">
        <is>
          <t>Google Maps (sweep, Oct 2026)</t>
        </is>
      </c>
      <c r="AL6701" s="14" t="inlineStr">
        <is>
          <t>2026-10-06</t>
        </is>
      </c>
      <c r="AM6701" s="14" t="inlineStr">
        <is>
          <t>Not approached</t>
        </is>
      </c>
      <c r="AN6701" s="19" t="n"/>
    </row>
    <row r="6702">
      <c r="A6702" s="14" t="n">
        <v>6701</v>
      </c>
      <c r="B6702" s="14" t="inlineStr">
        <is>
          <t>Favy Pharmacy</t>
        </is>
      </c>
      <c r="C6702" s="14" t="inlineStr">
        <is>
          <t>Lekki-Epe Corridor to Ajah</t>
        </is>
      </c>
      <c r="D6702" s="14" t="inlineStr">
        <is>
          <t>Pharmacy</t>
        </is>
      </c>
      <c r="E6702" s="14" t="inlineStr">
        <is>
          <t>Pharmacy</t>
        </is>
      </c>
      <c r="F6702" s="26" t="n">
        <v>4</v>
      </c>
      <c r="G6702" s="27" t="inlineStr">
        <is>
          <t>Cold - little evidence of delivery</t>
        </is>
      </c>
      <c r="H6702" s="21" t="inlineStr">
        <is>
          <t>Floor - not enriched</t>
        </is>
      </c>
      <c r="I6702" s="14" t="n">
        <v>0</v>
      </c>
      <c r="J6702" s="14" t="n">
        <v>0</v>
      </c>
      <c r="K6702" s="14" t="n">
        <v>0</v>
      </c>
      <c r="L6702" s="14" t="n">
        <v>0</v>
      </c>
      <c r="M6702" s="14" t="n">
        <v>0</v>
      </c>
      <c r="N6702" s="14" t="n">
        <v>0</v>
      </c>
      <c r="O6702" s="14" t="n">
        <v>0</v>
      </c>
      <c r="P6702" s="14" t="n">
        <v>0</v>
      </c>
      <c r="Q6702" s="14" t="n">
        <v>0</v>
      </c>
      <c r="R6702" s="14" t="n">
        <v>4</v>
      </c>
      <c r="S6702" s="14" t="n">
        <v>0</v>
      </c>
      <c r="T6702" s="17" t="n"/>
      <c r="U6702" s="18" t="n"/>
      <c r="V6702" s="14" t="inlineStr">
        <is>
          <t>+2348032117556</t>
        </is>
      </c>
      <c r="W6702" s="14" t="inlineStr">
        <is>
          <t>+2348032117556</t>
        </is>
      </c>
      <c r="X6702" s="14" t="n"/>
      <c r="Y6702" s="14" t="n"/>
      <c r="Z6702" s="14" t="n"/>
      <c r="AA6702" s="14" t="n"/>
      <c r="AB6702" s="14" t="n"/>
      <c r="AC6702" s="14" t="n"/>
      <c r="AD6702" s="14" t="n"/>
      <c r="AE6702" s="14" t="n"/>
      <c r="AF6702" s="14" t="n">
        <v>1</v>
      </c>
      <c r="AG6702" s="19" t="inlineStr">
        <is>
          <t>45 Yemi Adetayo St</t>
        </is>
      </c>
      <c r="AH6702" s="20" t="n">
        <v>6.4309892</v>
      </c>
      <c r="AI6702" s="20" t="n">
        <v>3.4979827</v>
      </c>
      <c r="AJ6702" s="14" t="inlineStr">
        <is>
          <t>https://www.google.com/maps/place/Favy+Pharmacy/data=!4m7!3m6!1s0x103bf7147f307857:0xa580f9647ebe4b25!8m2!3d6.4309892!4d3.4979827!16s%2Fg%2F11vxjs50r2!19sChIJV3gwfxT3OxARJUu-fmT5gKU?authuser=0&amp;hl=en&amp;g_ep=EgoyMDI2MDkzMC4wIJJjKgBIAVAD&amp;rclk=1</t>
        </is>
      </c>
      <c r="AK6702" s="14" t="inlineStr">
        <is>
          <t>Google Maps (sweep, Oct 2026)</t>
        </is>
      </c>
      <c r="AL6702" s="14" t="inlineStr">
        <is>
          <t>2026-10-06</t>
        </is>
      </c>
      <c r="AM6702" s="14" t="inlineStr">
        <is>
          <t>Not approached</t>
        </is>
      </c>
      <c r="AN6702" s="19" t="n"/>
    </row>
    <row r="6703">
      <c r="A6703" s="14" t="n">
        <v>6702</v>
      </c>
      <c r="B6703" s="14" t="inlineStr">
        <is>
          <t>Fmc Pharmacy</t>
        </is>
      </c>
      <c r="C6703" s="14" t="inlineStr">
        <is>
          <t>Lekki-Epe Corridor to Ajah</t>
        </is>
      </c>
      <c r="D6703" s="14" t="inlineStr">
        <is>
          <t>Pharmacy</t>
        </is>
      </c>
      <c r="E6703" s="14" t="inlineStr">
        <is>
          <t>Pharmacy</t>
        </is>
      </c>
      <c r="F6703" s="26" t="n">
        <v>4</v>
      </c>
      <c r="G6703" s="27" t="inlineStr">
        <is>
          <t>Cold - little evidence of delivery</t>
        </is>
      </c>
      <c r="H6703" s="21" t="inlineStr">
        <is>
          <t>Floor - not enriched</t>
        </is>
      </c>
      <c r="I6703" s="14" t="n">
        <v>0</v>
      </c>
      <c r="J6703" s="14" t="n">
        <v>0</v>
      </c>
      <c r="K6703" s="14" t="n">
        <v>0</v>
      </c>
      <c r="L6703" s="14" t="n">
        <v>0</v>
      </c>
      <c r="M6703" s="14" t="n">
        <v>0</v>
      </c>
      <c r="N6703" s="14" t="n">
        <v>0</v>
      </c>
      <c r="O6703" s="14" t="n">
        <v>0</v>
      </c>
      <c r="P6703" s="14" t="n">
        <v>0</v>
      </c>
      <c r="Q6703" s="14" t="n">
        <v>0</v>
      </c>
      <c r="R6703" s="14" t="n">
        <v>4</v>
      </c>
      <c r="S6703" s="14" t="n">
        <v>0</v>
      </c>
      <c r="T6703" s="17" t="n"/>
      <c r="U6703" s="18" t="n"/>
      <c r="V6703" s="14" t="inlineStr">
        <is>
          <t>+2348064134353</t>
        </is>
      </c>
      <c r="W6703" s="14" t="inlineStr">
        <is>
          <t>+2348064134353</t>
        </is>
      </c>
      <c r="X6703" s="14" t="n"/>
      <c r="Y6703" s="14" t="n"/>
      <c r="Z6703" s="14" t="n"/>
      <c r="AA6703" s="14" t="n"/>
      <c r="AB6703" s="14" t="n"/>
      <c r="AC6703" s="14" t="n"/>
      <c r="AD6703" s="14" t="n"/>
      <c r="AE6703" s="14" t="n"/>
      <c r="AF6703" s="14" t="n">
        <v>1</v>
      </c>
      <c r="AG6703" s="19" t="inlineStr">
        <is>
          <t>17 Lekki - Epe Expy</t>
        </is>
      </c>
      <c r="AH6703" s="20" t="n">
        <v>6.4695356</v>
      </c>
      <c r="AI6703" s="20" t="n">
        <v>3.5769752</v>
      </c>
      <c r="AJ6703" s="14" t="inlineStr">
        <is>
          <t>https://www.google.com/maps/place/Fmc+Pharmacy/data=!4m7!3m6!1s0x103bf5346a55832f:0x3316b9031f65630b!8m2!3d6.4695356!4d3.5769752!16s%2Fg%2F11sbxrpcnx!19sChIJL4NVajT1OxARC2NlHwO5FjM?authuser=0&amp;hl=en&amp;g_ep=EgoyMDI2MDkzMC4wIJJjKgBIAVAD&amp;rclk=1</t>
        </is>
      </c>
      <c r="AK6703" s="14" t="inlineStr">
        <is>
          <t>Google Maps (sweep, Oct 2026)</t>
        </is>
      </c>
      <c r="AL6703" s="14" t="inlineStr">
        <is>
          <t>2026-10-06</t>
        </is>
      </c>
      <c r="AM6703" s="14" t="inlineStr">
        <is>
          <t>Not approached</t>
        </is>
      </c>
      <c r="AN6703" s="19" t="n"/>
    </row>
    <row r="6704">
      <c r="A6704" s="14" t="n">
        <v>6703</v>
      </c>
      <c r="B6704" s="14" t="inlineStr">
        <is>
          <t>Freshland Pharmacy</t>
        </is>
      </c>
      <c r="C6704" s="14" t="inlineStr">
        <is>
          <t>Lekki-Epe Corridor to Ajah</t>
        </is>
      </c>
      <c r="D6704" s="14" t="inlineStr">
        <is>
          <t>Pharmacy</t>
        </is>
      </c>
      <c r="E6704" s="14" t="inlineStr">
        <is>
          <t>Pharmacy</t>
        </is>
      </c>
      <c r="F6704" s="26" t="n">
        <v>4</v>
      </c>
      <c r="G6704" s="27" t="inlineStr">
        <is>
          <t>Cold - little evidence of delivery</t>
        </is>
      </c>
      <c r="H6704" s="21" t="inlineStr">
        <is>
          <t>Floor - not enriched</t>
        </is>
      </c>
      <c r="I6704" s="14" t="n">
        <v>0</v>
      </c>
      <c r="J6704" s="14" t="n">
        <v>0</v>
      </c>
      <c r="K6704" s="14" t="n">
        <v>0</v>
      </c>
      <c r="L6704" s="14" t="n">
        <v>0</v>
      </c>
      <c r="M6704" s="14" t="n">
        <v>0</v>
      </c>
      <c r="N6704" s="14" t="n">
        <v>0</v>
      </c>
      <c r="O6704" s="14" t="n">
        <v>0</v>
      </c>
      <c r="P6704" s="14" t="n">
        <v>0</v>
      </c>
      <c r="Q6704" s="14" t="n">
        <v>0</v>
      </c>
      <c r="R6704" s="14" t="n">
        <v>4</v>
      </c>
      <c r="S6704" s="14" t="n">
        <v>0</v>
      </c>
      <c r="T6704" s="17" t="n"/>
      <c r="U6704" s="18" t="n"/>
      <c r="V6704" s="14" t="inlineStr">
        <is>
          <t>+2348041276566</t>
        </is>
      </c>
      <c r="W6704" s="14" t="inlineStr">
        <is>
          <t>+2348041276566</t>
        </is>
      </c>
      <c r="X6704" s="14" t="n"/>
      <c r="Y6704" s="14" t="n"/>
      <c r="Z6704" s="14" t="n"/>
      <c r="AA6704" s="14" t="n"/>
      <c r="AB6704" s="14" t="n"/>
      <c r="AC6704" s="14" t="n"/>
      <c r="AD6704" s="14" t="n"/>
      <c r="AE6704" s="14" t="n"/>
      <c r="AF6704" s="14" t="n">
        <v>1</v>
      </c>
      <c r="AG6704" s="19" t="inlineStr">
        <is>
          <t>72 Lekki - Epe Expy</t>
        </is>
      </c>
      <c r="AH6704" s="20" t="n">
        <v>6.4379271</v>
      </c>
      <c r="AI6704" s="20" t="n">
        <v>3.5168804</v>
      </c>
      <c r="AJ6704" s="14" t="inlineStr">
        <is>
          <t>https://www.google.com/maps/place/Freshland+Pharmacy/data=!4m7!3m6!1s0x103bf734de598003:0xa1c90d7bc646e6af!8m2!3d6.4379271!4d3.5168804!16s%2Fg%2F11tk312gtg!19sChIJA4BZ3jT3OxARr-ZGxnsNyaE?authuser=0&amp;hl=en&amp;g_ep=EgoyMDI2MDkzMC4wIJJjKgBIAVAD&amp;rclk=1</t>
        </is>
      </c>
      <c r="AK6704" s="14" t="inlineStr">
        <is>
          <t>Google Maps (sweep, Oct 2026)</t>
        </is>
      </c>
      <c r="AL6704" s="14" t="inlineStr">
        <is>
          <t>2026-10-06</t>
        </is>
      </c>
      <c r="AM6704" s="14" t="inlineStr">
        <is>
          <t>Not approached</t>
        </is>
      </c>
      <c r="AN6704" s="19" t="n"/>
    </row>
    <row r="6705">
      <c r="A6705" s="14" t="n">
        <v>6704</v>
      </c>
      <c r="B6705" s="14" t="inlineStr">
        <is>
          <t>Gloria Pharmacy</t>
        </is>
      </c>
      <c r="C6705" s="14" t="inlineStr">
        <is>
          <t>Lekki-Epe Corridor to Ajah</t>
        </is>
      </c>
      <c r="D6705" s="14" t="inlineStr">
        <is>
          <t>Pharmacy</t>
        </is>
      </c>
      <c r="E6705" s="14" t="inlineStr">
        <is>
          <t>Pharmacy</t>
        </is>
      </c>
      <c r="F6705" s="26" t="n">
        <v>4</v>
      </c>
      <c r="G6705" s="27" t="inlineStr">
        <is>
          <t>Cold - little evidence of delivery</t>
        </is>
      </c>
      <c r="H6705" s="21" t="inlineStr">
        <is>
          <t>Floor - not enriched</t>
        </is>
      </c>
      <c r="I6705" s="14" t="n">
        <v>0</v>
      </c>
      <c r="J6705" s="14" t="n">
        <v>0</v>
      </c>
      <c r="K6705" s="14" t="n">
        <v>0</v>
      </c>
      <c r="L6705" s="14" t="n">
        <v>0</v>
      </c>
      <c r="M6705" s="14" t="n">
        <v>0</v>
      </c>
      <c r="N6705" s="14" t="n">
        <v>0</v>
      </c>
      <c r="O6705" s="14" t="n">
        <v>0</v>
      </c>
      <c r="P6705" s="14" t="n">
        <v>0</v>
      </c>
      <c r="Q6705" s="14" t="n">
        <v>0</v>
      </c>
      <c r="R6705" s="14" t="n">
        <v>4</v>
      </c>
      <c r="S6705" s="14" t="n">
        <v>0</v>
      </c>
      <c r="T6705" s="17" t="n"/>
      <c r="U6705" s="18" t="n"/>
      <c r="V6705" s="14" t="inlineStr">
        <is>
          <t>+2348024585875</t>
        </is>
      </c>
      <c r="W6705" s="14" t="inlineStr">
        <is>
          <t>+2348024585875</t>
        </is>
      </c>
      <c r="X6705" s="14" t="n"/>
      <c r="Y6705" s="14" t="n"/>
      <c r="Z6705" s="14" t="n"/>
      <c r="AA6705" s="14" t="n"/>
      <c r="AB6705" s="14" t="n"/>
      <c r="AC6705" s="14" t="n"/>
      <c r="AD6705" s="14" t="n"/>
      <c r="AE6705" s="14" t="n"/>
      <c r="AF6705" s="14" t="n">
        <v>1</v>
      </c>
      <c r="AG6705" s="19" t="inlineStr">
        <is>
          <t>57 Lekki - Epe Expy</t>
        </is>
      </c>
      <c r="AH6705" s="20" t="n">
        <v>6.4694496</v>
      </c>
      <c r="AI6705" s="20" t="n">
        <v>3.5766988</v>
      </c>
      <c r="AJ6705" s="14" t="inlineStr">
        <is>
          <t>https://www.google.com/maps/place/Gloria+Pharmacy/data=!4m7!3m6!1s0x103bf7863a06ebab:0x210d1e08b6f3d928!8m2!3d6.4694496!4d3.5766988!16s%2Fg%2F11sbxrvbdz!19sChIJq-sGOob3OxARKNnztggeDSE?authuser=0&amp;hl=en&amp;g_ep=EgoyMDI2MDkzMC4wIJJjKgBIAVAD&amp;rclk=1</t>
        </is>
      </c>
      <c r="AK6705" s="14" t="inlineStr">
        <is>
          <t>Google Maps (sweep, Oct 2026)</t>
        </is>
      </c>
      <c r="AL6705" s="14" t="inlineStr">
        <is>
          <t>2026-10-06</t>
        </is>
      </c>
      <c r="AM6705" s="14" t="inlineStr">
        <is>
          <t>Not approached</t>
        </is>
      </c>
      <c r="AN6705" s="19" t="n"/>
    </row>
    <row r="6706">
      <c r="A6706" s="14" t="n">
        <v>6705</v>
      </c>
      <c r="B6706" s="14" t="inlineStr">
        <is>
          <t>Godcare Chemist</t>
        </is>
      </c>
      <c r="C6706" s="14" t="inlineStr">
        <is>
          <t>Lekki-Epe Corridor to Ajah</t>
        </is>
      </c>
      <c r="D6706" s="14" t="inlineStr">
        <is>
          <t>Pharmacy</t>
        </is>
      </c>
      <c r="E6706" s="14" t="inlineStr">
        <is>
          <t>Pharmacy</t>
        </is>
      </c>
      <c r="F6706" s="26" t="n">
        <v>4</v>
      </c>
      <c r="G6706" s="27" t="inlineStr">
        <is>
          <t>Cold - little evidence of delivery</t>
        </is>
      </c>
      <c r="H6706" s="21" t="inlineStr">
        <is>
          <t>Floor - not enriched</t>
        </is>
      </c>
      <c r="I6706" s="14" t="n">
        <v>0</v>
      </c>
      <c r="J6706" s="14" t="n">
        <v>0</v>
      </c>
      <c r="K6706" s="14" t="n">
        <v>0</v>
      </c>
      <c r="L6706" s="14" t="n">
        <v>0</v>
      </c>
      <c r="M6706" s="14" t="n">
        <v>0</v>
      </c>
      <c r="N6706" s="14" t="n">
        <v>0</v>
      </c>
      <c r="O6706" s="14" t="n">
        <v>0</v>
      </c>
      <c r="P6706" s="14" t="n">
        <v>0</v>
      </c>
      <c r="Q6706" s="14" t="n">
        <v>0</v>
      </c>
      <c r="R6706" s="14" t="n">
        <v>4</v>
      </c>
      <c r="S6706" s="14" t="n">
        <v>0</v>
      </c>
      <c r="T6706" s="17" t="n"/>
      <c r="U6706" s="18" t="n"/>
      <c r="V6706" s="14" t="inlineStr">
        <is>
          <t>+2348054356566</t>
        </is>
      </c>
      <c r="W6706" s="14" t="inlineStr">
        <is>
          <t>+2348054356566</t>
        </is>
      </c>
      <c r="X6706" s="14" t="n"/>
      <c r="Y6706" s="14" t="n"/>
      <c r="Z6706" s="14" t="n"/>
      <c r="AA6706" s="14" t="n"/>
      <c r="AB6706" s="14" t="n"/>
      <c r="AC6706" s="14" t="n"/>
      <c r="AD6706" s="14" t="n"/>
      <c r="AE6706" s="14" t="n"/>
      <c r="AF6706" s="14" t="n">
        <v>1</v>
      </c>
      <c r="AG6706" s="19" t="inlineStr">
        <is>
          <t>67 Close 19</t>
        </is>
      </c>
      <c r="AH6706" s="20" t="n">
        <v>6.4415206</v>
      </c>
      <c r="AI6706" s="20" t="n">
        <v>3.5358836</v>
      </c>
      <c r="AJ6706" s="14" t="inlineStr">
        <is>
          <t>https://www.google.com/maps/place/Godcare+Chemist/data=!4m7!3m6!1s0x103bff398fcdde19:0x89c40da7b685b98d!8m2!3d6.4415206!4d3.5358836!16s%2Fg%2F11jzx6nmjb!19sChIJGd7Njzn_OxARjbmFtqcNxIk?authuser=0&amp;hl=en&amp;g_ep=EgoyMDI2MDkzMC4wIJJjKgBIAVAD&amp;rclk=1</t>
        </is>
      </c>
      <c r="AK6706" s="14" t="inlineStr">
        <is>
          <t>Google Maps (sweep, Oct 2026)</t>
        </is>
      </c>
      <c r="AL6706" s="14" t="inlineStr">
        <is>
          <t>2026-10-06</t>
        </is>
      </c>
      <c r="AM6706" s="14" t="inlineStr">
        <is>
          <t>Not approached</t>
        </is>
      </c>
      <c r="AN6706" s="19" t="n"/>
    </row>
    <row r="6707">
      <c r="A6707" s="14" t="n">
        <v>6706</v>
      </c>
      <c r="B6707" s="14" t="inlineStr">
        <is>
          <t>Gods Way Pharmacy</t>
        </is>
      </c>
      <c r="C6707" s="14" t="inlineStr">
        <is>
          <t>Lekki-Epe Corridor to Ajah</t>
        </is>
      </c>
      <c r="D6707" s="14" t="inlineStr">
        <is>
          <t>Pharmacy</t>
        </is>
      </c>
      <c r="E6707" s="14" t="inlineStr">
        <is>
          <t>Pharmacy</t>
        </is>
      </c>
      <c r="F6707" s="26" t="n">
        <v>4</v>
      </c>
      <c r="G6707" s="27" t="inlineStr">
        <is>
          <t>Cold - little evidence of delivery</t>
        </is>
      </c>
      <c r="H6707" s="21" t="inlineStr">
        <is>
          <t>Floor - not enriched</t>
        </is>
      </c>
      <c r="I6707" s="14" t="n">
        <v>0</v>
      </c>
      <c r="J6707" s="14" t="n">
        <v>0</v>
      </c>
      <c r="K6707" s="14" t="n">
        <v>0</v>
      </c>
      <c r="L6707" s="14" t="n">
        <v>0</v>
      </c>
      <c r="M6707" s="14" t="n">
        <v>0</v>
      </c>
      <c r="N6707" s="14" t="n">
        <v>0</v>
      </c>
      <c r="O6707" s="14" t="n">
        <v>0</v>
      </c>
      <c r="P6707" s="14" t="n">
        <v>0</v>
      </c>
      <c r="Q6707" s="14" t="n">
        <v>0</v>
      </c>
      <c r="R6707" s="14" t="n">
        <v>4</v>
      </c>
      <c r="S6707" s="14" t="n">
        <v>0</v>
      </c>
      <c r="T6707" s="17" t="n"/>
      <c r="U6707" s="18" t="n"/>
      <c r="V6707" s="14" t="inlineStr">
        <is>
          <t>+2348031424355</t>
        </is>
      </c>
      <c r="W6707" s="14" t="inlineStr">
        <is>
          <t>+2348031424355</t>
        </is>
      </c>
      <c r="X6707" s="14" t="n"/>
      <c r="Y6707" s="14" t="n"/>
      <c r="Z6707" s="14" t="n"/>
      <c r="AA6707" s="14" t="n"/>
      <c r="AB6707" s="14" t="n"/>
      <c r="AC6707" s="14" t="n"/>
      <c r="AD6707" s="14" t="n"/>
      <c r="AE6707" s="14" t="n"/>
      <c r="AF6707" s="14" t="n">
        <v>1</v>
      </c>
      <c r="AG6707" s="19" t="inlineStr">
        <is>
          <t>119 Yemi Adetayo St</t>
        </is>
      </c>
      <c r="AH6707" s="20" t="n">
        <v>6.4265582</v>
      </c>
      <c r="AI6707" s="20" t="n">
        <v>3.4991807</v>
      </c>
      <c r="AJ6707" s="14" t="inlineStr">
        <is>
          <t>https://www.google.com/maps/place/Gods+Way+Pharmacy/data=!4m7!3m6!1s0x103bf5425f853971:0xa7cc14dd70bce388!8m2!3d6.4265582!4d3.4991807!16s%2Fg%2F11tk310hhz!19sChIJcTmFX0L1OxARiOO8cN0UzKc?authuser=0&amp;hl=en&amp;g_ep=EgoyMDI2MDkzMC4wIJJjKgBIAVAD&amp;rclk=1</t>
        </is>
      </c>
      <c r="AK6707" s="14" t="inlineStr">
        <is>
          <t>Google Maps (sweep, Oct 2026)</t>
        </is>
      </c>
      <c r="AL6707" s="14" t="inlineStr">
        <is>
          <t>2026-10-06</t>
        </is>
      </c>
      <c r="AM6707" s="14" t="inlineStr">
        <is>
          <t>Not approached</t>
        </is>
      </c>
      <c r="AN6707" s="19" t="n"/>
    </row>
    <row r="6708">
      <c r="A6708" s="14" t="n">
        <v>6707</v>
      </c>
      <c r="B6708" s="14" t="inlineStr">
        <is>
          <t>Goodcity Brightstar Pharmacy</t>
        </is>
      </c>
      <c r="C6708" s="14" t="inlineStr">
        <is>
          <t>Lekki-Epe Corridor to Ajah</t>
        </is>
      </c>
      <c r="D6708" s="14" t="inlineStr">
        <is>
          <t>Pharmacy</t>
        </is>
      </c>
      <c r="E6708" s="14" t="inlineStr">
        <is>
          <t>Pharmacy</t>
        </is>
      </c>
      <c r="F6708" s="26" t="n">
        <v>4</v>
      </c>
      <c r="G6708" s="27" t="inlineStr">
        <is>
          <t>Cold - little evidence of delivery</t>
        </is>
      </c>
      <c r="H6708" s="21" t="inlineStr">
        <is>
          <t>Floor - not enriched</t>
        </is>
      </c>
      <c r="I6708" s="14" t="n">
        <v>0</v>
      </c>
      <c r="J6708" s="14" t="n">
        <v>0</v>
      </c>
      <c r="K6708" s="14" t="n">
        <v>0</v>
      </c>
      <c r="L6708" s="14" t="n">
        <v>0</v>
      </c>
      <c r="M6708" s="14" t="n">
        <v>0</v>
      </c>
      <c r="N6708" s="14" t="n">
        <v>0</v>
      </c>
      <c r="O6708" s="14" t="n">
        <v>0</v>
      </c>
      <c r="P6708" s="14" t="n">
        <v>0</v>
      </c>
      <c r="Q6708" s="14" t="n">
        <v>0</v>
      </c>
      <c r="R6708" s="14" t="n">
        <v>4</v>
      </c>
      <c r="S6708" s="14" t="n">
        <v>0</v>
      </c>
      <c r="T6708" s="17" t="n"/>
      <c r="U6708" s="18" t="n"/>
      <c r="V6708" s="14" t="inlineStr">
        <is>
          <t>+2348047651369</t>
        </is>
      </c>
      <c r="W6708" s="14" t="inlineStr">
        <is>
          <t>+2348047651369</t>
        </is>
      </c>
      <c r="X6708" s="14" t="n"/>
      <c r="Y6708" s="14" t="n"/>
      <c r="Z6708" s="14" t="n"/>
      <c r="AA6708" s="14" t="n"/>
      <c r="AB6708" s="14" t="n"/>
      <c r="AC6708" s="14" t="n"/>
      <c r="AD6708" s="14" t="n"/>
      <c r="AE6708" s="14" t="n"/>
      <c r="AF6708" s="14" t="n">
        <v>1</v>
      </c>
      <c r="AG6708" s="19" t="inlineStr">
        <is>
          <t>31 Lekki - Epe Expy</t>
        </is>
      </c>
      <c r="AH6708" s="20" t="n">
        <v>6.4695357</v>
      </c>
      <c r="AI6708" s="20" t="n">
        <v>3.5769753</v>
      </c>
      <c r="AJ6708" s="14" t="inlineStr">
        <is>
          <t>https://www.google.com/maps/place/Goodcity+Brightstar+Pharmacy/data=!4m7!3m6!1s0x103bf7077c33e985:0x2510853070bbe349!8m2!3d6.4695357!4d3.5769753!16s%2Fg%2F11sbxr7w2f!19sChIJhekzfAf3OxARSeO7cDCFECU?authuser=0&amp;hl=en&amp;g_ep=EgoyMDI2MDkzMC4wIJJjKgBIAVAD&amp;rclk=1</t>
        </is>
      </c>
      <c r="AK6708" s="14" t="inlineStr">
        <is>
          <t>Google Maps (sweep, Oct 2026)</t>
        </is>
      </c>
      <c r="AL6708" s="14" t="inlineStr">
        <is>
          <t>2026-10-06</t>
        </is>
      </c>
      <c r="AM6708" s="14" t="inlineStr">
        <is>
          <t>Not approached</t>
        </is>
      </c>
      <c r="AN6708" s="19" t="n"/>
    </row>
    <row r="6709">
      <c r="A6709" s="14" t="n">
        <v>6708</v>
      </c>
      <c r="B6709" s="14" t="inlineStr">
        <is>
          <t>Health Map Pharmacy</t>
        </is>
      </c>
      <c r="C6709" s="14" t="inlineStr">
        <is>
          <t>Lekki-Epe Corridor to Ajah</t>
        </is>
      </c>
      <c r="D6709" s="14" t="inlineStr">
        <is>
          <t>Pharmacy</t>
        </is>
      </c>
      <c r="E6709" s="14" t="inlineStr">
        <is>
          <t>Pharmacy</t>
        </is>
      </c>
      <c r="F6709" s="26" t="n">
        <v>4</v>
      </c>
      <c r="G6709" s="27" t="inlineStr">
        <is>
          <t>Cold - little evidence of delivery</t>
        </is>
      </c>
      <c r="H6709" s="21" t="inlineStr">
        <is>
          <t>Floor - not enriched</t>
        </is>
      </c>
      <c r="I6709" s="14" t="n">
        <v>0</v>
      </c>
      <c r="J6709" s="14" t="n">
        <v>0</v>
      </c>
      <c r="K6709" s="14" t="n">
        <v>0</v>
      </c>
      <c r="L6709" s="14" t="n">
        <v>0</v>
      </c>
      <c r="M6709" s="14" t="n">
        <v>0</v>
      </c>
      <c r="N6709" s="14" t="n">
        <v>0</v>
      </c>
      <c r="O6709" s="14" t="n">
        <v>0</v>
      </c>
      <c r="P6709" s="14" t="n">
        <v>0</v>
      </c>
      <c r="Q6709" s="14" t="n">
        <v>0</v>
      </c>
      <c r="R6709" s="14" t="n">
        <v>4</v>
      </c>
      <c r="S6709" s="14" t="n">
        <v>0</v>
      </c>
      <c r="T6709" s="17" t="n"/>
      <c r="U6709" s="18" t="n"/>
      <c r="V6709" s="14" t="n"/>
      <c r="W6709" s="14" t="n"/>
      <c r="X6709" s="14" t="n"/>
      <c r="Y6709" s="14" t="n"/>
      <c r="Z6709" s="14" t="n"/>
      <c r="AA6709" s="14" t="n"/>
      <c r="AB6709" s="14" t="n"/>
      <c r="AC6709" s="14" t="n"/>
      <c r="AD6709" s="14" t="n"/>
      <c r="AE6709" s="14" t="n"/>
      <c r="AF6709" s="14" t="n">
        <v>0</v>
      </c>
      <c r="AG6709" s="19" t="inlineStr">
        <is>
          <t>44 Alesh Hotel Road</t>
        </is>
      </c>
      <c r="AH6709" s="20" t="n">
        <v>6.466691</v>
      </c>
      <c r="AI6709" s="20" t="n">
        <v>3.56313</v>
      </c>
      <c r="AJ6709" s="14" t="inlineStr">
        <is>
          <t>https://www.google.com/maps/place/Health+Map+Pharmacy/data=!4m7!3m6!1s0x103bf7cfc3cf03c9:0xa53551365652abf5!8m2!3d6.466691!4d3.56313!16s%2Fg%2F11sbxrvqjx!19sChIJyQPPw8_3OxAR9atSVjZRNaU?authuser=0&amp;hl=en&amp;g_ep=EgoyMDI2MDkzMC4wIJJjKgBIAVAD&amp;rclk=1</t>
        </is>
      </c>
      <c r="AK6709" s="14" t="inlineStr">
        <is>
          <t>Google Maps (sweep, Oct 2026)</t>
        </is>
      </c>
      <c r="AL6709" s="14" t="inlineStr">
        <is>
          <t>2026-10-06</t>
        </is>
      </c>
      <c r="AM6709" s="14" t="inlineStr">
        <is>
          <t>Not approached</t>
        </is>
      </c>
      <c r="AN6709" s="19" t="n"/>
    </row>
    <row r="6710">
      <c r="A6710" s="14" t="n">
        <v>6709</v>
      </c>
      <c r="B6710" s="14" t="inlineStr">
        <is>
          <t>Hopital And Pharmacy</t>
        </is>
      </c>
      <c r="C6710" s="14" t="inlineStr">
        <is>
          <t>Lekki-Epe Corridor to Ajah</t>
        </is>
      </c>
      <c r="D6710" s="14" t="inlineStr">
        <is>
          <t>Pharmacy</t>
        </is>
      </c>
      <c r="E6710" s="14" t="inlineStr">
        <is>
          <t>Pharmacy</t>
        </is>
      </c>
      <c r="F6710" s="26" t="n">
        <v>4</v>
      </c>
      <c r="G6710" s="27" t="inlineStr">
        <is>
          <t>Cold - little evidence of delivery</t>
        </is>
      </c>
      <c r="H6710" s="21" t="inlineStr">
        <is>
          <t>Floor - not enriched</t>
        </is>
      </c>
      <c r="I6710" s="14" t="n">
        <v>0</v>
      </c>
      <c r="J6710" s="14" t="n">
        <v>0</v>
      </c>
      <c r="K6710" s="14" t="n">
        <v>0</v>
      </c>
      <c r="L6710" s="14" t="n">
        <v>0</v>
      </c>
      <c r="M6710" s="14" t="n">
        <v>0</v>
      </c>
      <c r="N6710" s="14" t="n">
        <v>0</v>
      </c>
      <c r="O6710" s="14" t="n">
        <v>0</v>
      </c>
      <c r="P6710" s="14" t="n">
        <v>0</v>
      </c>
      <c r="Q6710" s="14" t="n">
        <v>0</v>
      </c>
      <c r="R6710" s="14" t="n">
        <v>4</v>
      </c>
      <c r="S6710" s="14" t="n">
        <v>0</v>
      </c>
      <c r="T6710" s="17" t="n"/>
      <c r="U6710" s="18" t="n"/>
      <c r="V6710" s="14" t="inlineStr">
        <is>
          <t>+2348155778876</t>
        </is>
      </c>
      <c r="W6710" s="14" t="inlineStr">
        <is>
          <t>+2348155778876</t>
        </is>
      </c>
      <c r="X6710" s="14" t="n"/>
      <c r="Y6710" s="14" t="n"/>
      <c r="Z6710" s="14" t="n"/>
      <c r="AA6710" s="14" t="n"/>
      <c r="AB6710" s="14" t="n"/>
      <c r="AC6710" s="14" t="n"/>
      <c r="AD6710" s="14" t="n"/>
      <c r="AE6710" s="14" t="n"/>
      <c r="AF6710" s="14" t="n">
        <v>1</v>
      </c>
      <c r="AG6710" s="19" t="inlineStr">
        <is>
          <t>114 Lekki Penninsula</t>
        </is>
      </c>
      <c r="AH6710" s="20" t="n">
        <v>6.4366509</v>
      </c>
      <c r="AI6710" s="20" t="n">
        <v>3.5133733</v>
      </c>
      <c r="AJ6710" s="14" t="inlineStr">
        <is>
          <t>https://www.google.com/maps/place/Hopital+And+Pharmacy/data=!4m7!3m6!1s0x103bf72fa679fee9:0x6a3d2d07c793ab5e!8m2!3d6.4366509!4d3.5133733!16s%2Fg%2F11sbxrbs8y!19sChIJ6f55pi_3OxARXquTxwctPWo?authuser=0&amp;hl=en&amp;g_ep=EgoyMDI2MDkzMC4wIJJjKgBIAVAD&amp;rclk=1</t>
        </is>
      </c>
      <c r="AK6710" s="14" t="inlineStr">
        <is>
          <t>Google Maps (sweep, Oct 2026)</t>
        </is>
      </c>
      <c r="AL6710" s="14" t="inlineStr">
        <is>
          <t>2026-10-06</t>
        </is>
      </c>
      <c r="AM6710" s="14" t="inlineStr">
        <is>
          <t>Not approached</t>
        </is>
      </c>
      <c r="AN6710" s="19" t="n"/>
    </row>
    <row r="6711">
      <c r="A6711" s="14" t="n">
        <v>6710</v>
      </c>
      <c r="B6711" s="14" t="inlineStr">
        <is>
          <t>Hospital &amp; Pharmacy</t>
        </is>
      </c>
      <c r="C6711" s="14" t="inlineStr">
        <is>
          <t>Lekki-Epe Corridor to Ajah</t>
        </is>
      </c>
      <c r="D6711" s="14" t="inlineStr">
        <is>
          <t>Pharmacy</t>
        </is>
      </c>
      <c r="E6711" s="14" t="inlineStr">
        <is>
          <t>Pharmacy</t>
        </is>
      </c>
      <c r="F6711" s="26" t="n">
        <v>4</v>
      </c>
      <c r="G6711" s="27" t="inlineStr">
        <is>
          <t>Cold - little evidence of delivery</t>
        </is>
      </c>
      <c r="H6711" s="21" t="inlineStr">
        <is>
          <t>Floor - not enriched</t>
        </is>
      </c>
      <c r="I6711" s="14" t="n">
        <v>0</v>
      </c>
      <c r="J6711" s="14" t="n">
        <v>0</v>
      </c>
      <c r="K6711" s="14" t="n">
        <v>0</v>
      </c>
      <c r="L6711" s="14" t="n">
        <v>0</v>
      </c>
      <c r="M6711" s="14" t="n">
        <v>0</v>
      </c>
      <c r="N6711" s="14" t="n">
        <v>0</v>
      </c>
      <c r="O6711" s="14" t="n">
        <v>0</v>
      </c>
      <c r="P6711" s="14" t="n">
        <v>0</v>
      </c>
      <c r="Q6711" s="14" t="n">
        <v>0</v>
      </c>
      <c r="R6711" s="14" t="n">
        <v>4</v>
      </c>
      <c r="S6711" s="14" t="n">
        <v>0</v>
      </c>
      <c r="T6711" s="17" t="n"/>
      <c r="U6711" s="18" t="n"/>
      <c r="V6711" s="14" t="n"/>
      <c r="W6711" s="14" t="n"/>
      <c r="X6711" s="14" t="n"/>
      <c r="Y6711" s="14" t="n"/>
      <c r="Z6711" s="14" t="n"/>
      <c r="AA6711" s="14" t="n"/>
      <c r="AB6711" s="14" t="n"/>
      <c r="AC6711" s="14" t="n"/>
      <c r="AD6711" s="14" t="n"/>
      <c r="AE6711" s="14" t="n"/>
      <c r="AF6711" s="14" t="n">
        <v>0</v>
      </c>
      <c r="AG6711" s="19" t="inlineStr">
        <is>
          <t>4-12 Kazeem Abogun St</t>
        </is>
      </c>
      <c r="AH6711" s="20" t="n">
        <v>6.4318219</v>
      </c>
      <c r="AI6711" s="20" t="n">
        <v>3.5249667</v>
      </c>
      <c r="AJ6711" s="14" t="inlineStr">
        <is>
          <t>https://www.google.com/maps/place/Hospital+%26+Pharmacy/data=!4m7!3m6!1s0x103bf65c13d5c26d:0xe6378f6a9570cea6!8m2!3d6.4318219!4d3.5249667!16s%2Fg%2F11hbh_b03l!19sChIJbcLVE1z2OxARps5wlWqPN-Y?authuser=0&amp;hl=en&amp;g_ep=EgoyMDI2MDkzMC4wIJJjKgBIAVAD&amp;rclk=1</t>
        </is>
      </c>
      <c r="AK6711" s="14" t="inlineStr">
        <is>
          <t>Google Maps (sweep, Oct 2026)</t>
        </is>
      </c>
      <c r="AL6711" s="14" t="inlineStr">
        <is>
          <t>2026-10-06</t>
        </is>
      </c>
      <c r="AM6711" s="14" t="inlineStr">
        <is>
          <t>Not approached</t>
        </is>
      </c>
      <c r="AN6711" s="19" t="n"/>
    </row>
    <row r="6712">
      <c r="A6712" s="14" t="n">
        <v>6711</v>
      </c>
      <c r="B6712" s="14" t="inlineStr">
        <is>
          <t>Ibinola Peace Chemist</t>
        </is>
      </c>
      <c r="C6712" s="14" t="inlineStr">
        <is>
          <t>Lekki-Epe Corridor to Ajah</t>
        </is>
      </c>
      <c r="D6712" s="14" t="inlineStr">
        <is>
          <t>Pharmacy</t>
        </is>
      </c>
      <c r="E6712" s="14" t="inlineStr">
        <is>
          <t>Pharmacy</t>
        </is>
      </c>
      <c r="F6712" s="26" t="n">
        <v>4</v>
      </c>
      <c r="G6712" s="27" t="inlineStr">
        <is>
          <t>Cold - little evidence of delivery</t>
        </is>
      </c>
      <c r="H6712" s="21" t="inlineStr">
        <is>
          <t>Floor - not enriched</t>
        </is>
      </c>
      <c r="I6712" s="14" t="n">
        <v>0</v>
      </c>
      <c r="J6712" s="14" t="n">
        <v>0</v>
      </c>
      <c r="K6712" s="14" t="n">
        <v>0</v>
      </c>
      <c r="L6712" s="14" t="n">
        <v>0</v>
      </c>
      <c r="M6712" s="14" t="n">
        <v>0</v>
      </c>
      <c r="N6712" s="14" t="n">
        <v>0</v>
      </c>
      <c r="O6712" s="14" t="n">
        <v>0</v>
      </c>
      <c r="P6712" s="14" t="n">
        <v>0</v>
      </c>
      <c r="Q6712" s="14" t="n">
        <v>0</v>
      </c>
      <c r="R6712" s="14" t="n">
        <v>4</v>
      </c>
      <c r="S6712" s="14" t="n">
        <v>0</v>
      </c>
      <c r="T6712" s="17" t="n"/>
      <c r="U6712" s="18" t="n"/>
      <c r="V6712" s="14" t="inlineStr">
        <is>
          <t>+2348060449408</t>
        </is>
      </c>
      <c r="W6712" s="14" t="inlineStr">
        <is>
          <t>+2348060449408</t>
        </is>
      </c>
      <c r="X6712" s="14" t="n"/>
      <c r="Y6712" s="14" t="n"/>
      <c r="Z6712" s="14" t="n"/>
      <c r="AA6712" s="14" t="n"/>
      <c r="AB6712" s="14" t="n"/>
      <c r="AC6712" s="14" t="n"/>
      <c r="AD6712" s="14" t="n"/>
      <c r="AE6712" s="14" t="n"/>
      <c r="AF6712" s="14" t="n">
        <v>1</v>
      </c>
      <c r="AG6712" s="19" t="inlineStr">
        <is>
          <t>91 Ilsan Housing Est.Rd 3</t>
        </is>
      </c>
      <c r="AH6712" s="20" t="n">
        <v>6.4359825</v>
      </c>
      <c r="AI6712" s="20" t="n">
        <v>3.5082367</v>
      </c>
      <c r="AJ6712" s="14" t="inlineStr">
        <is>
          <t>https://www.google.com/maps/place/Ibinola+Peace+Chemist/data=!4m7!3m6!1s0x103bf7c5f8262ce5:0x88eeb2ad17534f0d!8m2!3d6.4359825!4d3.5082367!16s%2Fg%2F11vzrzl0rf!19sChIJ5Swm-MX3OxARDU9TF62y7og?authuser=0&amp;hl=en&amp;g_ep=EgoyMDI2MDkzMC4wIJJjKgBIAVAD&amp;rclk=1</t>
        </is>
      </c>
      <c r="AK6712" s="14" t="inlineStr">
        <is>
          <t>Google Maps (sweep, Oct 2026)</t>
        </is>
      </c>
      <c r="AL6712" s="14" t="inlineStr">
        <is>
          <t>2026-10-06</t>
        </is>
      </c>
      <c r="AM6712" s="14" t="inlineStr">
        <is>
          <t>Not approached</t>
        </is>
      </c>
      <c r="AN6712" s="19" t="n"/>
    </row>
    <row r="6713">
      <c r="A6713" s="14" t="n">
        <v>6712</v>
      </c>
      <c r="B6713" s="14" t="inlineStr">
        <is>
          <t>Jane Pharmacy</t>
        </is>
      </c>
      <c r="C6713" s="14" t="inlineStr">
        <is>
          <t>Lekki-Epe Corridor to Ajah</t>
        </is>
      </c>
      <c r="D6713" s="14" t="inlineStr">
        <is>
          <t>Pharmacy</t>
        </is>
      </c>
      <c r="E6713" s="14" t="inlineStr">
        <is>
          <t>Pharmacy</t>
        </is>
      </c>
      <c r="F6713" s="26" t="n">
        <v>4</v>
      </c>
      <c r="G6713" s="27" t="inlineStr">
        <is>
          <t>Cold - little evidence of delivery</t>
        </is>
      </c>
      <c r="H6713" s="21" t="inlineStr">
        <is>
          <t>Floor - not enriched</t>
        </is>
      </c>
      <c r="I6713" s="14" t="n">
        <v>0</v>
      </c>
      <c r="J6713" s="14" t="n">
        <v>0</v>
      </c>
      <c r="K6713" s="14" t="n">
        <v>0</v>
      </c>
      <c r="L6713" s="14" t="n">
        <v>0</v>
      </c>
      <c r="M6713" s="14" t="n">
        <v>0</v>
      </c>
      <c r="N6713" s="14" t="n">
        <v>0</v>
      </c>
      <c r="O6713" s="14" t="n">
        <v>0</v>
      </c>
      <c r="P6713" s="14" t="n">
        <v>0</v>
      </c>
      <c r="Q6713" s="14" t="n">
        <v>0</v>
      </c>
      <c r="R6713" s="14" t="n">
        <v>4</v>
      </c>
      <c r="S6713" s="14" t="n">
        <v>0</v>
      </c>
      <c r="T6713" s="17" t="n"/>
      <c r="U6713" s="18" t="n"/>
      <c r="V6713" s="14" t="inlineStr">
        <is>
          <t>+2348066632455</t>
        </is>
      </c>
      <c r="W6713" s="14" t="inlineStr">
        <is>
          <t>+2348066632455</t>
        </is>
      </c>
      <c r="X6713" s="14" t="n"/>
      <c r="Y6713" s="14" t="n"/>
      <c r="Z6713" s="14" t="n"/>
      <c r="AA6713" s="14" t="n"/>
      <c r="AB6713" s="14" t="n"/>
      <c r="AC6713" s="14" t="n"/>
      <c r="AD6713" s="14" t="n"/>
      <c r="AE6713" s="14" t="n"/>
      <c r="AF6713" s="14" t="n">
        <v>1</v>
      </c>
      <c r="AG6713" s="19" t="inlineStr">
        <is>
          <t>27 Yemi Adetayo St</t>
        </is>
      </c>
      <c r="AH6713" s="20" t="n">
        <v>6.4315622</v>
      </c>
      <c r="AI6713" s="20" t="n">
        <v>3.498172</v>
      </c>
      <c r="AJ6713" s="14" t="inlineStr">
        <is>
          <t>https://www.google.com/maps/place/Jane+Pharmacy/data=!4m7!3m6!1s0x103bf5085bf31133:0xa968e161d0adc1ee!8m2!3d6.4315622!4d3.498172!16s%2Fg%2F11sbxrdz86!19sChIJMxHzWwj1OxAR7sGt0GHhaKk?authuser=0&amp;hl=en&amp;g_ep=EgoyMDI2MDkzMC4wIJJjKgBIAVAD&amp;rclk=1</t>
        </is>
      </c>
      <c r="AK6713" s="14" t="inlineStr">
        <is>
          <t>Google Maps (sweep, Oct 2026)</t>
        </is>
      </c>
      <c r="AL6713" s="14" t="inlineStr">
        <is>
          <t>2026-10-06</t>
        </is>
      </c>
      <c r="AM6713" s="14" t="inlineStr">
        <is>
          <t>Not approached</t>
        </is>
      </c>
      <c r="AN6713" s="19" t="n"/>
    </row>
    <row r="6714">
      <c r="A6714" s="14" t="n">
        <v>6713</v>
      </c>
      <c r="B6714" s="14" t="inlineStr">
        <is>
          <t>Jitason Pharmacy</t>
        </is>
      </c>
      <c r="C6714" s="14" t="inlineStr">
        <is>
          <t>Lekki-Epe Corridor to Ajah</t>
        </is>
      </c>
      <c r="D6714" s="14" t="inlineStr">
        <is>
          <t>Pharmacy</t>
        </is>
      </c>
      <c r="E6714" s="14" t="inlineStr">
        <is>
          <t>Pharmacy</t>
        </is>
      </c>
      <c r="F6714" s="26" t="n">
        <v>4</v>
      </c>
      <c r="G6714" s="27" t="inlineStr">
        <is>
          <t>Cold - little evidence of delivery</t>
        </is>
      </c>
      <c r="H6714" s="21" t="inlineStr">
        <is>
          <t>Floor - not enriched</t>
        </is>
      </c>
      <c r="I6714" s="14" t="n">
        <v>0</v>
      </c>
      <c r="J6714" s="14" t="n">
        <v>0</v>
      </c>
      <c r="K6714" s="14" t="n">
        <v>0</v>
      </c>
      <c r="L6714" s="14" t="n">
        <v>0</v>
      </c>
      <c r="M6714" s="14" t="n">
        <v>0</v>
      </c>
      <c r="N6714" s="14" t="n">
        <v>0</v>
      </c>
      <c r="O6714" s="14" t="n">
        <v>0</v>
      </c>
      <c r="P6714" s="14" t="n">
        <v>0</v>
      </c>
      <c r="Q6714" s="14" t="n">
        <v>0</v>
      </c>
      <c r="R6714" s="14" t="n">
        <v>4</v>
      </c>
      <c r="S6714" s="14" t="n">
        <v>0</v>
      </c>
      <c r="T6714" s="17" t="n"/>
      <c r="U6714" s="18" t="n"/>
      <c r="V6714" s="14" t="inlineStr">
        <is>
          <t>+2348061744444</t>
        </is>
      </c>
      <c r="W6714" s="14" t="inlineStr">
        <is>
          <t>+2348061744444</t>
        </is>
      </c>
      <c r="X6714" s="14" t="n"/>
      <c r="Y6714" s="14" t="n"/>
      <c r="Z6714" s="14" t="n"/>
      <c r="AA6714" s="14" t="n"/>
      <c r="AB6714" s="14" t="n"/>
      <c r="AC6714" s="14" t="n"/>
      <c r="AD6714" s="14" t="n"/>
      <c r="AE6714" s="14" t="n"/>
      <c r="AF6714" s="14" t="n">
        <v>1</v>
      </c>
      <c r="AG6714" s="19" t="inlineStr">
        <is>
          <t>6 Lekki - Epe Expy</t>
        </is>
      </c>
      <c r="AH6714" s="20" t="n">
        <v>6.4501695</v>
      </c>
      <c r="AI6714" s="20" t="n">
        <v>3.5517572</v>
      </c>
      <c r="AJ6714" s="14" t="inlineStr">
        <is>
          <t>https://www.google.com/maps/place/Jitason+Pharmacy/data=!4m7!3m6!1s0x103bf79766e6e683:0xb792abfe1d759539!8m2!3d6.4501695!4d3.5517572!16s%2Fg%2F11sbxrtm4b!19sChIJg-bmZpf3OxAROZV1Hf6rkrc?authuser=0&amp;hl=en&amp;g_ep=EgoyMDI2MDkzMC4wIJJjKgBIAVAD&amp;rclk=1</t>
        </is>
      </c>
      <c r="AK6714" s="14" t="inlineStr">
        <is>
          <t>Google Maps (sweep, Oct 2026)</t>
        </is>
      </c>
      <c r="AL6714" s="14" t="inlineStr">
        <is>
          <t>2026-10-06</t>
        </is>
      </c>
      <c r="AM6714" s="14" t="inlineStr">
        <is>
          <t>Not approached</t>
        </is>
      </c>
      <c r="AN6714" s="19" t="n"/>
    </row>
    <row r="6715">
      <c r="A6715" s="14" t="n">
        <v>6714</v>
      </c>
      <c r="B6715" s="14" t="inlineStr">
        <is>
          <t>Jojein Pharmacy Limited</t>
        </is>
      </c>
      <c r="C6715" s="14" t="inlineStr">
        <is>
          <t>Lekki-Epe Corridor to Ajah</t>
        </is>
      </c>
      <c r="D6715" s="14" t="inlineStr">
        <is>
          <t>Pharmacy</t>
        </is>
      </c>
      <c r="E6715" s="14" t="inlineStr">
        <is>
          <t>Pharmacy</t>
        </is>
      </c>
      <c r="F6715" s="26" t="n">
        <v>4</v>
      </c>
      <c r="G6715" s="27" t="inlineStr">
        <is>
          <t>Cold - little evidence of delivery</t>
        </is>
      </c>
      <c r="H6715" s="21" t="inlineStr">
        <is>
          <t>Floor - not enriched</t>
        </is>
      </c>
      <c r="I6715" s="14" t="n">
        <v>0</v>
      </c>
      <c r="J6715" s="14" t="n">
        <v>0</v>
      </c>
      <c r="K6715" s="14" t="n">
        <v>0</v>
      </c>
      <c r="L6715" s="14" t="n">
        <v>0</v>
      </c>
      <c r="M6715" s="14" t="n">
        <v>0</v>
      </c>
      <c r="N6715" s="14" t="n">
        <v>0</v>
      </c>
      <c r="O6715" s="14" t="n">
        <v>0</v>
      </c>
      <c r="P6715" s="14" t="n">
        <v>0</v>
      </c>
      <c r="Q6715" s="14" t="n">
        <v>0</v>
      </c>
      <c r="R6715" s="14" t="n">
        <v>4</v>
      </c>
      <c r="S6715" s="14" t="n">
        <v>0</v>
      </c>
      <c r="T6715" s="17" t="n"/>
      <c r="U6715" s="18" t="n"/>
      <c r="V6715" s="14" t="inlineStr">
        <is>
          <t>+2348138918989</t>
        </is>
      </c>
      <c r="W6715" s="14" t="inlineStr">
        <is>
          <t>+2348138918989</t>
        </is>
      </c>
      <c r="X6715" s="14" t="n"/>
      <c r="Y6715" s="14" t="n"/>
      <c r="Z6715" s="14" t="n"/>
      <c r="AA6715" s="14" t="n"/>
      <c r="AB6715" s="14" t="n"/>
      <c r="AC6715" s="14" t="n"/>
      <c r="AD6715" s="14" t="n"/>
      <c r="AE6715" s="14" t="n"/>
      <c r="AF6715" s="14" t="n">
        <v>1</v>
      </c>
      <c r="AG6715" s="19" t="inlineStr">
        <is>
          <t>Suite C, Ajah Shopping Mall, 20 Aiyetoro St</t>
        </is>
      </c>
      <c r="AH6715" s="20" t="n">
        <v>6.4668817</v>
      </c>
      <c r="AI6715" s="20" t="n">
        <v>3.5618842</v>
      </c>
      <c r="AJ6715" s="14" t="inlineStr">
        <is>
          <t>https://www.google.com/maps/place/Jojein+Pharmacy+Limited/data=!4m7!3m6!1s0x103bf747718bdb3f:0x54c9534f64eb242c!8m2!3d6.4668817!4d3.5618842!16s%2Fg%2F11b5s2fpbz!19sChIJP9uLcUf3OxARLCTrZE9TyVQ?authuser=0&amp;hl=en&amp;g_ep=EgoyMDI2MDkzMC4wIJJjKgBIAVAD&amp;rclk=1</t>
        </is>
      </c>
      <c r="AK6715" s="14" t="inlineStr">
        <is>
          <t>Google Maps (sweep, Oct 2026)</t>
        </is>
      </c>
      <c r="AL6715" s="14" t="inlineStr">
        <is>
          <t>2026-10-06</t>
        </is>
      </c>
      <c r="AM6715" s="14" t="inlineStr">
        <is>
          <t>Not approached</t>
        </is>
      </c>
      <c r="AN6715" s="19" t="n"/>
    </row>
    <row r="6716">
      <c r="A6716" s="14" t="n">
        <v>6715</v>
      </c>
      <c r="B6716" s="14" t="inlineStr">
        <is>
          <t>Josfred Pharmacy</t>
        </is>
      </c>
      <c r="C6716" s="14" t="inlineStr">
        <is>
          <t>Lekki-Epe Corridor to Ajah</t>
        </is>
      </c>
      <c r="D6716" s="14" t="inlineStr">
        <is>
          <t>Pharmacy</t>
        </is>
      </c>
      <c r="E6716" s="14" t="inlineStr">
        <is>
          <t>Pharmacy</t>
        </is>
      </c>
      <c r="F6716" s="26" t="n">
        <v>4</v>
      </c>
      <c r="G6716" s="27" t="inlineStr">
        <is>
          <t>Cold - little evidence of delivery</t>
        </is>
      </c>
      <c r="H6716" s="21" t="inlineStr">
        <is>
          <t>Floor - not enriched</t>
        </is>
      </c>
      <c r="I6716" s="14" t="n">
        <v>0</v>
      </c>
      <c r="J6716" s="14" t="n">
        <v>0</v>
      </c>
      <c r="K6716" s="14" t="n">
        <v>0</v>
      </c>
      <c r="L6716" s="14" t="n">
        <v>0</v>
      </c>
      <c r="M6716" s="14" t="n">
        <v>0</v>
      </c>
      <c r="N6716" s="14" t="n">
        <v>0</v>
      </c>
      <c r="O6716" s="14" t="n">
        <v>0</v>
      </c>
      <c r="P6716" s="14" t="n">
        <v>0</v>
      </c>
      <c r="Q6716" s="14" t="n">
        <v>0</v>
      </c>
      <c r="R6716" s="14" t="n">
        <v>4</v>
      </c>
      <c r="S6716" s="14" t="n">
        <v>0</v>
      </c>
      <c r="T6716" s="17" t="n"/>
      <c r="U6716" s="18" t="n"/>
      <c r="V6716" s="14" t="inlineStr">
        <is>
          <t>+2348034764523</t>
        </is>
      </c>
      <c r="W6716" s="14" t="inlineStr">
        <is>
          <t>+2348034764523</t>
        </is>
      </c>
      <c r="X6716" s="14" t="n"/>
      <c r="Y6716" s="14" t="n"/>
      <c r="Z6716" s="14" t="n"/>
      <c r="AA6716" s="14" t="n"/>
      <c r="AB6716" s="14" t="n"/>
      <c r="AC6716" s="14" t="n"/>
      <c r="AD6716" s="14" t="n"/>
      <c r="AE6716" s="14" t="n"/>
      <c r="AF6716" s="14" t="n">
        <v>1</v>
      </c>
      <c r="AG6716" s="19" t="inlineStr">
        <is>
          <t>73 Lekki - Epe Expy</t>
        </is>
      </c>
      <c r="AH6716" s="20" t="n">
        <v>6.4499778</v>
      </c>
      <c r="AI6716" s="20" t="n">
        <v>3.5518364</v>
      </c>
      <c r="AJ6716" s="14" t="inlineStr">
        <is>
          <t>https://www.google.com/maps/place/Josfred+Pharmacy/data=!4m7!3m6!1s0x103bf943ce47fa4d:0x31a6a2aee3ce4b55!8m2!3d6.4499778!4d3.5518364!16s%2Fg%2F11tk30q7yj!19sChIJTfpHzkP5OxARVUvO466ipjE?authuser=0&amp;hl=en&amp;g_ep=EgoyMDI2MDkzMC4wIJJjKgBIAVAD&amp;rclk=1</t>
        </is>
      </c>
      <c r="AK6716" s="14" t="inlineStr">
        <is>
          <t>Google Maps (sweep, Oct 2026)</t>
        </is>
      </c>
      <c r="AL6716" s="14" t="inlineStr">
        <is>
          <t>2026-10-06</t>
        </is>
      </c>
      <c r="AM6716" s="14" t="inlineStr">
        <is>
          <t>Not approached</t>
        </is>
      </c>
      <c r="AN6716" s="19" t="n"/>
    </row>
    <row r="6717">
      <c r="A6717" s="14" t="n">
        <v>6716</v>
      </c>
      <c r="B6717" s="14" t="inlineStr">
        <is>
          <t>Jotun Pharmacy</t>
        </is>
      </c>
      <c r="C6717" s="14" t="inlineStr">
        <is>
          <t>Lekki-Epe Corridor to Ajah</t>
        </is>
      </c>
      <c r="D6717" s="14" t="inlineStr">
        <is>
          <t>Pharmacy</t>
        </is>
      </c>
      <c r="E6717" s="14" t="inlineStr">
        <is>
          <t>Pharmacy</t>
        </is>
      </c>
      <c r="F6717" s="26" t="n">
        <v>4</v>
      </c>
      <c r="G6717" s="27" t="inlineStr">
        <is>
          <t>Cold - little evidence of delivery</t>
        </is>
      </c>
      <c r="H6717" s="21" t="inlineStr">
        <is>
          <t>Floor - not enriched</t>
        </is>
      </c>
      <c r="I6717" s="14" t="n">
        <v>0</v>
      </c>
      <c r="J6717" s="14" t="n">
        <v>0</v>
      </c>
      <c r="K6717" s="14" t="n">
        <v>0</v>
      </c>
      <c r="L6717" s="14" t="n">
        <v>0</v>
      </c>
      <c r="M6717" s="14" t="n">
        <v>0</v>
      </c>
      <c r="N6717" s="14" t="n">
        <v>0</v>
      </c>
      <c r="O6717" s="14" t="n">
        <v>0</v>
      </c>
      <c r="P6717" s="14" t="n">
        <v>0</v>
      </c>
      <c r="Q6717" s="14" t="n">
        <v>0</v>
      </c>
      <c r="R6717" s="14" t="n">
        <v>4</v>
      </c>
      <c r="S6717" s="14" t="n">
        <v>0</v>
      </c>
      <c r="T6717" s="17" t="n"/>
      <c r="U6717" s="18" t="n"/>
      <c r="V6717" s="14" t="inlineStr">
        <is>
          <t>+2348132707598</t>
        </is>
      </c>
      <c r="W6717" s="14" t="inlineStr">
        <is>
          <t>+2348132707598</t>
        </is>
      </c>
      <c r="X6717" s="14" t="n"/>
      <c r="Y6717" s="14" t="n"/>
      <c r="Z6717" s="14" t="n"/>
      <c r="AA6717" s="14" t="n"/>
      <c r="AB6717" s="14" t="n"/>
      <c r="AC6717" s="14" t="n"/>
      <c r="AD6717" s="14" t="n"/>
      <c r="AE6717" s="14" t="n"/>
      <c r="AF6717" s="14" t="n">
        <v>1</v>
      </c>
      <c r="AG6717" s="19" t="inlineStr">
        <is>
          <t>76</t>
        </is>
      </c>
      <c r="AH6717" s="20" t="n">
        <v>6.4370425</v>
      </c>
      <c r="AI6717" s="20" t="n">
        <v>3.5099981</v>
      </c>
      <c r="AJ6717" s="14" t="inlineStr">
        <is>
          <t>https://www.google.com/maps/place/Jotun+Pharmacy/data=!4m7!3m6!1s0x103bf78a6160660b:0xd49b176f44ce2d3f!8m2!3d6.4370425!4d3.5099981!16s%2Fg%2F11y4n9_y_v!19sChIJC2ZgYYr3OxARPy3ORG8Xm9Q?authuser=0&amp;hl=en&amp;g_ep=EgoyMDI2MDkzMC4wIJJjKgBIAVAD&amp;rclk=1</t>
        </is>
      </c>
      <c r="AK6717" s="14" t="inlineStr">
        <is>
          <t>Google Maps (sweep, Oct 2026)</t>
        </is>
      </c>
      <c r="AL6717" s="14" t="inlineStr">
        <is>
          <t>2026-10-06</t>
        </is>
      </c>
      <c r="AM6717" s="14" t="inlineStr">
        <is>
          <t>Not approached</t>
        </is>
      </c>
      <c r="AN6717" s="19" t="n"/>
    </row>
    <row r="6718">
      <c r="A6718" s="14" t="n">
        <v>6717</v>
      </c>
      <c r="B6718" s="14" t="inlineStr">
        <is>
          <t>Joyson Chemist</t>
        </is>
      </c>
      <c r="C6718" s="14" t="inlineStr">
        <is>
          <t>Lekki-Epe Corridor to Ajah</t>
        </is>
      </c>
      <c r="D6718" s="14" t="inlineStr">
        <is>
          <t>Pharmacy</t>
        </is>
      </c>
      <c r="E6718" s="14" t="inlineStr">
        <is>
          <t>Pharmacy</t>
        </is>
      </c>
      <c r="F6718" s="26" t="n">
        <v>4</v>
      </c>
      <c r="G6718" s="27" t="inlineStr">
        <is>
          <t>Cold - little evidence of delivery</t>
        </is>
      </c>
      <c r="H6718" s="21" t="inlineStr">
        <is>
          <t>Floor - not enriched</t>
        </is>
      </c>
      <c r="I6718" s="14" t="n">
        <v>0</v>
      </c>
      <c r="J6718" s="14" t="n">
        <v>0</v>
      </c>
      <c r="K6718" s="14" t="n">
        <v>0</v>
      </c>
      <c r="L6718" s="14" t="n">
        <v>0</v>
      </c>
      <c r="M6718" s="14" t="n">
        <v>0</v>
      </c>
      <c r="N6718" s="14" t="n">
        <v>0</v>
      </c>
      <c r="O6718" s="14" t="n">
        <v>0</v>
      </c>
      <c r="P6718" s="14" t="n">
        <v>0</v>
      </c>
      <c r="Q6718" s="14" t="n">
        <v>0</v>
      </c>
      <c r="R6718" s="14" t="n">
        <v>4</v>
      </c>
      <c r="S6718" s="14" t="n">
        <v>0</v>
      </c>
      <c r="T6718" s="17" t="n"/>
      <c r="U6718" s="18" t="n"/>
      <c r="V6718" s="14" t="n"/>
      <c r="W6718" s="14" t="n"/>
      <c r="X6718" s="14" t="n"/>
      <c r="Y6718" s="14" t="n"/>
      <c r="Z6718" s="14" t="n"/>
      <c r="AA6718" s="14" t="n"/>
      <c r="AB6718" s="14" t="n"/>
      <c r="AC6718" s="14" t="n"/>
      <c r="AD6718" s="14" t="n"/>
      <c r="AE6718" s="14" t="n"/>
      <c r="AF6718" s="14" t="n">
        <v>0</v>
      </c>
      <c r="AG6718" s="19" t="inlineStr">
        <is>
          <t>44 Igbo Efun</t>
        </is>
      </c>
      <c r="AH6718" s="20" t="n">
        <v>6.4384885</v>
      </c>
      <c r="AI6718" s="20" t="n">
        <v>3.5218623</v>
      </c>
      <c r="AJ6718" s="14" t="inlineStr">
        <is>
          <t>https://www.google.com/maps/place/Joyson+Chemist/data=!4m7!3m6!1s0x103bf7b78b9a7011:0xa75020c8a221c3b!8m2!3d6.4384885!4d3.5218623!16s%2Fg%2F11tk31nxvv!19sChIJEXCai7f3OxAROxwiigwCdQo?authuser=0&amp;hl=en&amp;g_ep=EgoyMDI2MDkzMC4wIJJjKgBIAVAD&amp;rclk=1</t>
        </is>
      </c>
      <c r="AK6718" s="14" t="inlineStr">
        <is>
          <t>Google Maps (sweep, Oct 2026)</t>
        </is>
      </c>
      <c r="AL6718" s="14" t="inlineStr">
        <is>
          <t>2026-10-06</t>
        </is>
      </c>
      <c r="AM6718" s="14" t="inlineStr">
        <is>
          <t>Not approached</t>
        </is>
      </c>
      <c r="AN6718" s="19" t="n"/>
    </row>
    <row r="6719">
      <c r="A6719" s="14" t="n">
        <v>6718</v>
      </c>
      <c r="B6719" s="14" t="inlineStr">
        <is>
          <t>Judynal pharmacy</t>
        </is>
      </c>
      <c r="C6719" s="14" t="inlineStr">
        <is>
          <t>Lekki-Epe Corridor to Ajah</t>
        </is>
      </c>
      <c r="D6719" s="14" t="inlineStr">
        <is>
          <t>Pharmacy</t>
        </is>
      </c>
      <c r="E6719" s="14" t="inlineStr">
        <is>
          <t>Pharmacy</t>
        </is>
      </c>
      <c r="F6719" s="26" t="n">
        <v>4</v>
      </c>
      <c r="G6719" s="27" t="inlineStr">
        <is>
          <t>Cold - little evidence of delivery</t>
        </is>
      </c>
      <c r="H6719" s="21" t="inlineStr">
        <is>
          <t>Floor - not enriched</t>
        </is>
      </c>
      <c r="I6719" s="14" t="n">
        <v>0</v>
      </c>
      <c r="J6719" s="14" t="n">
        <v>0</v>
      </c>
      <c r="K6719" s="14" t="n">
        <v>0</v>
      </c>
      <c r="L6719" s="14" t="n">
        <v>0</v>
      </c>
      <c r="M6719" s="14" t="n">
        <v>0</v>
      </c>
      <c r="N6719" s="14" t="n">
        <v>0</v>
      </c>
      <c r="O6719" s="14" t="n">
        <v>0</v>
      </c>
      <c r="P6719" s="14" t="n">
        <v>0</v>
      </c>
      <c r="Q6719" s="14" t="n">
        <v>0</v>
      </c>
      <c r="R6719" s="14" t="n">
        <v>4</v>
      </c>
      <c r="S6719" s="14" t="n">
        <v>0</v>
      </c>
      <c r="T6719" s="17" t="n"/>
      <c r="U6719" s="18" t="n"/>
      <c r="V6719" s="14" t="inlineStr">
        <is>
          <t>+2347056402070</t>
        </is>
      </c>
      <c r="W6719" s="14" t="inlineStr">
        <is>
          <t>+2347056402070</t>
        </is>
      </c>
      <c r="X6719" s="14" t="n"/>
      <c r="Y6719" s="14" t="n"/>
      <c r="Z6719" s="14" t="n"/>
      <c r="AA6719" s="14" t="n"/>
      <c r="AB6719" s="14" t="n"/>
      <c r="AC6719" s="14" t="n"/>
      <c r="AD6719" s="14" t="n"/>
      <c r="AE6719" s="14" t="n"/>
      <c r="AF6719" s="14" t="n">
        <v>1</v>
      </c>
      <c r="AG6719" s="19" t="inlineStr">
        <is>
          <t>Jubilee Brg</t>
        </is>
      </c>
      <c r="AH6719" s="20" t="n">
        <v>6.468224</v>
      </c>
      <c r="AI6719" s="20" t="n">
        <v>3.5657384</v>
      </c>
      <c r="AJ6719" s="14" t="inlineStr">
        <is>
          <t>https://www.google.com/maps/place/Judynal+pharmacy/data=!4m7!3m6!1s0x103bf7d8dba68721:0x5b211c07db38291!8m2!3d6.468224!4d3.5657384!16s%2Fg%2F11nnqwd982!19sChIJIYem29j3OxARkYKzfcARsgU?authuser=0&amp;hl=en&amp;g_ep=EgoyMDI2MDkzMC4wIJJjKgBIAVAD&amp;rclk=1</t>
        </is>
      </c>
      <c r="AK6719" s="14" t="inlineStr">
        <is>
          <t>Google Maps (sweep, Oct 2026)</t>
        </is>
      </c>
      <c r="AL6719" s="14" t="inlineStr">
        <is>
          <t>2026-10-06</t>
        </is>
      </c>
      <c r="AM6719" s="14" t="inlineStr">
        <is>
          <t>Not approached</t>
        </is>
      </c>
      <c r="AN6719" s="19" t="n"/>
    </row>
    <row r="6720">
      <c r="A6720" s="14" t="n">
        <v>6719</v>
      </c>
      <c r="B6720" s="14" t="inlineStr">
        <is>
          <t>Karadin Pharmacy</t>
        </is>
      </c>
      <c r="C6720" s="14" t="inlineStr">
        <is>
          <t>Lekki-Epe Corridor to Ajah</t>
        </is>
      </c>
      <c r="D6720" s="14" t="inlineStr">
        <is>
          <t>Pharmacy</t>
        </is>
      </c>
      <c r="E6720" s="14" t="inlineStr">
        <is>
          <t>Pharmacy</t>
        </is>
      </c>
      <c r="F6720" s="26" t="n">
        <v>4</v>
      </c>
      <c r="G6720" s="27" t="inlineStr">
        <is>
          <t>Cold - little evidence of delivery</t>
        </is>
      </c>
      <c r="H6720" s="21" t="inlineStr">
        <is>
          <t>Floor - not enriched</t>
        </is>
      </c>
      <c r="I6720" s="14" t="n">
        <v>0</v>
      </c>
      <c r="J6720" s="14" t="n">
        <v>0</v>
      </c>
      <c r="K6720" s="14" t="n">
        <v>0</v>
      </c>
      <c r="L6720" s="14" t="n">
        <v>0</v>
      </c>
      <c r="M6720" s="14" t="n">
        <v>0</v>
      </c>
      <c r="N6720" s="14" t="n">
        <v>0</v>
      </c>
      <c r="O6720" s="14" t="n">
        <v>0</v>
      </c>
      <c r="P6720" s="14" t="n">
        <v>0</v>
      </c>
      <c r="Q6720" s="14" t="n">
        <v>0</v>
      </c>
      <c r="R6720" s="14" t="n">
        <v>4</v>
      </c>
      <c r="S6720" s="14" t="n">
        <v>0</v>
      </c>
      <c r="T6720" s="17" t="n"/>
      <c r="U6720" s="18" t="n"/>
      <c r="V6720" s="14" t="inlineStr">
        <is>
          <t>+2348097565565</t>
        </is>
      </c>
      <c r="W6720" s="14" t="inlineStr">
        <is>
          <t>+2348097565565</t>
        </is>
      </c>
      <c r="X6720" s="14" t="n"/>
      <c r="Y6720" s="14" t="n"/>
      <c r="Z6720" s="14" t="n"/>
      <c r="AA6720" s="14" t="n"/>
      <c r="AB6720" s="14" t="n"/>
      <c r="AC6720" s="14" t="n"/>
      <c r="AD6720" s="14" t="n"/>
      <c r="AE6720" s="14" t="n"/>
      <c r="AF6720" s="14" t="n">
        <v>1</v>
      </c>
      <c r="AG6720" s="19" t="inlineStr">
        <is>
          <t>88 Gilbert Odior Street</t>
        </is>
      </c>
      <c r="AH6720" s="20" t="n">
        <v>6.4763288</v>
      </c>
      <c r="AI6720" s="20" t="n">
        <v>3.5798777</v>
      </c>
      <c r="AJ6720" s="14" t="inlineStr">
        <is>
          <t>https://www.google.com/maps/place/Karadin+Pharmacy/data=!4m7!3m6!1s0x103bf7755abb9fa9:0x69214bb94ca71ece!8m2!3d6.4763288!4d3.5798777!16s%2Fg%2F11tk31cvny!19sChIJqZ-7WnX3OxARzh6nTLlLIWk?authuser=0&amp;hl=en&amp;g_ep=EgoyMDI2MDkzMC4wIJJjKgBIAVAD&amp;rclk=1</t>
        </is>
      </c>
      <c r="AK6720" s="14" t="inlineStr">
        <is>
          <t>Google Maps (sweep, Oct 2026)</t>
        </is>
      </c>
      <c r="AL6720" s="14" t="inlineStr">
        <is>
          <t>2026-10-06</t>
        </is>
      </c>
      <c r="AM6720" s="14" t="inlineStr">
        <is>
          <t>Not approached</t>
        </is>
      </c>
      <c r="AN6720" s="19" t="n"/>
    </row>
    <row r="6721">
      <c r="A6721" s="14" t="n">
        <v>6720</v>
      </c>
      <c r="B6721" s="14" t="inlineStr">
        <is>
          <t>Labitax Pharmacy</t>
        </is>
      </c>
      <c r="C6721" s="14" t="inlineStr">
        <is>
          <t>Lekki-Epe Corridor to Ajah</t>
        </is>
      </c>
      <c r="D6721" s="14" t="inlineStr">
        <is>
          <t>Pharmacy</t>
        </is>
      </c>
      <c r="E6721" s="14" t="inlineStr">
        <is>
          <t>Pharmacy</t>
        </is>
      </c>
      <c r="F6721" s="26" t="n">
        <v>4</v>
      </c>
      <c r="G6721" s="27" t="inlineStr">
        <is>
          <t>Cold - little evidence of delivery</t>
        </is>
      </c>
      <c r="H6721" s="21" t="inlineStr">
        <is>
          <t>Floor - not enriched</t>
        </is>
      </c>
      <c r="I6721" s="14" t="n">
        <v>0</v>
      </c>
      <c r="J6721" s="14" t="n">
        <v>0</v>
      </c>
      <c r="K6721" s="14" t="n">
        <v>0</v>
      </c>
      <c r="L6721" s="14" t="n">
        <v>0</v>
      </c>
      <c r="M6721" s="14" t="n">
        <v>0</v>
      </c>
      <c r="N6721" s="14" t="n">
        <v>0</v>
      </c>
      <c r="O6721" s="14" t="n">
        <v>0</v>
      </c>
      <c r="P6721" s="14" t="n">
        <v>0</v>
      </c>
      <c r="Q6721" s="14" t="n">
        <v>0</v>
      </c>
      <c r="R6721" s="14" t="n">
        <v>4</v>
      </c>
      <c r="S6721" s="14" t="n">
        <v>0</v>
      </c>
      <c r="T6721" s="17" t="n"/>
      <c r="U6721" s="18" t="n"/>
      <c r="V6721" s="14" t="inlineStr">
        <is>
          <t>+2348032467693</t>
        </is>
      </c>
      <c r="W6721" s="14" t="inlineStr">
        <is>
          <t>+2348032467693</t>
        </is>
      </c>
      <c r="X6721" s="14" t="n"/>
      <c r="Y6721" s="14" t="n"/>
      <c r="Z6721" s="14" t="n"/>
      <c r="AA6721" s="14" t="n"/>
      <c r="AB6721" s="14" t="n"/>
      <c r="AC6721" s="14" t="n"/>
      <c r="AD6721" s="14" t="n"/>
      <c r="AE6721" s="14" t="n"/>
      <c r="AF6721" s="14" t="n">
        <v>1</v>
      </c>
      <c r="AG6721" s="19" t="inlineStr">
        <is>
          <t>116 Alesh Hotel Road</t>
        </is>
      </c>
      <c r="AH6721" s="20" t="n">
        <v>6.4677591</v>
      </c>
      <c r="AI6721" s="20" t="n">
        <v>3.5625345</v>
      </c>
      <c r="AJ6721" s="14" t="inlineStr">
        <is>
          <t>https://www.google.com/maps/place/Labitax+Pharmacy/data=!4m7!3m6!1s0x103bf723193dbf4b:0xc0a00e63cf1c9ba4!8m2!3d6.4677591!4d3.5625345!16s%2Fg%2F11jzx62kp6!19sChIJS789GSP3OxARpJscz2MOoMA?authuser=0&amp;hl=en&amp;g_ep=EgoyMDI2MDkzMC4wIJJjKgBIAVAD&amp;rclk=1</t>
        </is>
      </c>
      <c r="AK6721" s="14" t="inlineStr">
        <is>
          <t>Google Maps (sweep, Oct 2026)</t>
        </is>
      </c>
      <c r="AL6721" s="14" t="inlineStr">
        <is>
          <t>2026-10-06</t>
        </is>
      </c>
      <c r="AM6721" s="14" t="inlineStr">
        <is>
          <t>Not approached</t>
        </is>
      </c>
      <c r="AN6721" s="19" t="n"/>
    </row>
    <row r="6722">
      <c r="A6722" s="14" t="n">
        <v>6721</v>
      </c>
      <c r="B6722" s="14" t="inlineStr">
        <is>
          <t>Labovcert Pharmacy</t>
        </is>
      </c>
      <c r="C6722" s="14" t="inlineStr">
        <is>
          <t>Lekki-Epe Corridor to Ajah</t>
        </is>
      </c>
      <c r="D6722" s="14" t="inlineStr">
        <is>
          <t>Pharmacy</t>
        </is>
      </c>
      <c r="E6722" s="14" t="inlineStr">
        <is>
          <t>Pharmacy</t>
        </is>
      </c>
      <c r="F6722" s="26" t="n">
        <v>4</v>
      </c>
      <c r="G6722" s="27" t="inlineStr">
        <is>
          <t>Cold - little evidence of delivery</t>
        </is>
      </c>
      <c r="H6722" s="21" t="inlineStr">
        <is>
          <t>Floor - not enriched</t>
        </is>
      </c>
      <c r="I6722" s="14" t="n">
        <v>0</v>
      </c>
      <c r="J6722" s="14" t="n">
        <v>0</v>
      </c>
      <c r="K6722" s="14" t="n">
        <v>0</v>
      </c>
      <c r="L6722" s="14" t="n">
        <v>0</v>
      </c>
      <c r="M6722" s="14" t="n">
        <v>0</v>
      </c>
      <c r="N6722" s="14" t="n">
        <v>0</v>
      </c>
      <c r="O6722" s="14" t="n">
        <v>0</v>
      </c>
      <c r="P6722" s="14" t="n">
        <v>0</v>
      </c>
      <c r="Q6722" s="14" t="n">
        <v>0</v>
      </c>
      <c r="R6722" s="14" t="n">
        <v>4</v>
      </c>
      <c r="S6722" s="14" t="n">
        <v>0</v>
      </c>
      <c r="T6722" s="17" t="n"/>
      <c r="U6722" s="18" t="n"/>
      <c r="V6722" s="14" t="inlineStr">
        <is>
          <t>+2347050363896</t>
        </is>
      </c>
      <c r="W6722" s="14" t="inlineStr">
        <is>
          <t>+2347050363896</t>
        </is>
      </c>
      <c r="X6722" s="14" t="n"/>
      <c r="Y6722" s="14" t="n"/>
      <c r="Z6722" s="14" t="n"/>
      <c r="AA6722" s="14" t="n"/>
      <c r="AB6722" s="14" t="n"/>
      <c r="AC6722" s="14" t="n"/>
      <c r="AD6722" s="14" t="n"/>
      <c r="AE6722" s="14" t="n"/>
      <c r="AF6722" s="14" t="n">
        <v>1</v>
      </c>
      <c r="AG6722" s="19" t="inlineStr">
        <is>
          <t>4 Sanni Eleku St</t>
        </is>
      </c>
      <c r="AH6722" s="20" t="n">
        <v>6.4530807</v>
      </c>
      <c r="AI6722" s="20" t="n">
        <v>3.5549076</v>
      </c>
      <c r="AJ6722" s="14" t="inlineStr">
        <is>
          <t>https://www.google.com/maps/place/Labovcert+Pharmacy/data=!4m7!3m6!1s0x103bf713a3eb20dd:0x25eda15705274f19!8m2!3d6.4530807!4d3.5549076!16s%2Fg%2F11jzx67lv9!19sChIJ3SDroxP3OxARGU8nBVeh7SU?authuser=0&amp;hl=en&amp;g_ep=EgoyMDI2MDkzMC4wIJJjKgBIAVAD&amp;rclk=1</t>
        </is>
      </c>
      <c r="AK6722" s="14" t="inlineStr">
        <is>
          <t>Google Maps (sweep, Oct 2026)</t>
        </is>
      </c>
      <c r="AL6722" s="14" t="inlineStr">
        <is>
          <t>2026-10-06</t>
        </is>
      </c>
      <c r="AM6722" s="14" t="inlineStr">
        <is>
          <t>Not approached</t>
        </is>
      </c>
      <c r="AN6722" s="19" t="n"/>
    </row>
    <row r="6723">
      <c r="A6723" s="14" t="n">
        <v>6722</v>
      </c>
      <c r="B6723" s="14" t="inlineStr">
        <is>
          <t>Lamberson Chemist</t>
        </is>
      </c>
      <c r="C6723" s="14" t="inlineStr">
        <is>
          <t>Lekki-Epe Corridor to Ajah</t>
        </is>
      </c>
      <c r="D6723" s="14" t="inlineStr">
        <is>
          <t>Pharmacy</t>
        </is>
      </c>
      <c r="E6723" s="14" t="inlineStr">
        <is>
          <t>Pharmacy</t>
        </is>
      </c>
      <c r="F6723" s="26" t="n">
        <v>4</v>
      </c>
      <c r="G6723" s="27" t="inlineStr">
        <is>
          <t>Cold - little evidence of delivery</t>
        </is>
      </c>
      <c r="H6723" s="21" t="inlineStr">
        <is>
          <t>Floor - not enriched</t>
        </is>
      </c>
      <c r="I6723" s="14" t="n">
        <v>0</v>
      </c>
      <c r="J6723" s="14" t="n">
        <v>0</v>
      </c>
      <c r="K6723" s="14" t="n">
        <v>0</v>
      </c>
      <c r="L6723" s="14" t="n">
        <v>0</v>
      </c>
      <c r="M6723" s="14" t="n">
        <v>0</v>
      </c>
      <c r="N6723" s="14" t="n">
        <v>0</v>
      </c>
      <c r="O6723" s="14" t="n">
        <v>0</v>
      </c>
      <c r="P6723" s="14" t="n">
        <v>0</v>
      </c>
      <c r="Q6723" s="14" t="n">
        <v>0</v>
      </c>
      <c r="R6723" s="14" t="n">
        <v>4</v>
      </c>
      <c r="S6723" s="14" t="n">
        <v>0</v>
      </c>
      <c r="T6723" s="17" t="n"/>
      <c r="U6723" s="18" t="n"/>
      <c r="V6723" s="14" t="inlineStr">
        <is>
          <t>+2347012213258</t>
        </is>
      </c>
      <c r="W6723" s="14" t="inlineStr">
        <is>
          <t>+2347012213258</t>
        </is>
      </c>
      <c r="X6723" s="14" t="n"/>
      <c r="Y6723" s="14" t="n"/>
      <c r="Z6723" s="14" t="n"/>
      <c r="AA6723" s="14" t="n"/>
      <c r="AB6723" s="14" t="n"/>
      <c r="AC6723" s="14" t="n"/>
      <c r="AD6723" s="14" t="n"/>
      <c r="AE6723" s="14" t="n"/>
      <c r="AF6723" s="14" t="n">
        <v>1</v>
      </c>
      <c r="AG6723" s="19" t="inlineStr">
        <is>
          <t>94 Lekki Beach Rd</t>
        </is>
      </c>
      <c r="AH6723" s="20" t="n">
        <v>6.4359825</v>
      </c>
      <c r="AI6723" s="20" t="n">
        <v>3.5082367</v>
      </c>
      <c r="AJ6723" s="14" t="inlineStr">
        <is>
          <t>https://www.google.com/maps/place/Lamberson+Chemist/data=!4m7!3m6!1s0x103bf779c4a189f3:0xccefb9f69e21d0ca!8m2!3d6.4359825!4d3.5082367!16s%2Fg%2F11vxjsmg42!19sChIJ84mhxHn3OxARytAhnva578w?authuser=0&amp;hl=en&amp;g_ep=EgoyMDI2MDkzMC4wIJJjKgBIAVAD&amp;rclk=1</t>
        </is>
      </c>
      <c r="AK6723" s="14" t="inlineStr">
        <is>
          <t>Google Maps (sweep, Oct 2026)</t>
        </is>
      </c>
      <c r="AL6723" s="14" t="inlineStr">
        <is>
          <t>2026-10-06</t>
        </is>
      </c>
      <c r="AM6723" s="14" t="inlineStr">
        <is>
          <t>Not approached</t>
        </is>
      </c>
      <c r="AN6723" s="19" t="n"/>
    </row>
    <row r="6724">
      <c r="A6724" s="14" t="n">
        <v>6723</v>
      </c>
      <c r="B6724" s="14" t="inlineStr">
        <is>
          <t>Liam Pharmacy</t>
        </is>
      </c>
      <c r="C6724" s="14" t="inlineStr">
        <is>
          <t>Lekki-Epe Corridor to Ajah</t>
        </is>
      </c>
      <c r="D6724" s="14" t="inlineStr">
        <is>
          <t>Pharmacy</t>
        </is>
      </c>
      <c r="E6724" s="14" t="inlineStr">
        <is>
          <t>Pharmacy</t>
        </is>
      </c>
      <c r="F6724" s="26" t="n">
        <v>4</v>
      </c>
      <c r="G6724" s="27" t="inlineStr">
        <is>
          <t>Cold - little evidence of delivery</t>
        </is>
      </c>
      <c r="H6724" s="21" t="inlineStr">
        <is>
          <t>Floor - not enriched</t>
        </is>
      </c>
      <c r="I6724" s="14" t="n">
        <v>0</v>
      </c>
      <c r="J6724" s="14" t="n">
        <v>0</v>
      </c>
      <c r="K6724" s="14" t="n">
        <v>0</v>
      </c>
      <c r="L6724" s="14" t="n">
        <v>0</v>
      </c>
      <c r="M6724" s="14" t="n">
        <v>0</v>
      </c>
      <c r="N6724" s="14" t="n">
        <v>0</v>
      </c>
      <c r="O6724" s="14" t="n">
        <v>0</v>
      </c>
      <c r="P6724" s="14" t="n">
        <v>0</v>
      </c>
      <c r="Q6724" s="14" t="n">
        <v>0</v>
      </c>
      <c r="R6724" s="14" t="n">
        <v>4</v>
      </c>
      <c r="S6724" s="14" t="n">
        <v>0</v>
      </c>
      <c r="T6724" s="17" t="n"/>
      <c r="U6724" s="18" t="n"/>
      <c r="V6724" s="14" t="inlineStr">
        <is>
          <t>+2348164313455</t>
        </is>
      </c>
      <c r="W6724" s="14" t="inlineStr">
        <is>
          <t>+2348164313455</t>
        </is>
      </c>
      <c r="X6724" s="14" t="n"/>
      <c r="Y6724" s="14" t="n"/>
      <c r="Z6724" s="14" t="n"/>
      <c r="AA6724" s="14" t="n"/>
      <c r="AB6724" s="14" t="n"/>
      <c r="AC6724" s="14" t="n"/>
      <c r="AD6724" s="14" t="n"/>
      <c r="AE6724" s="14" t="n"/>
      <c r="AF6724" s="14" t="n">
        <v>1</v>
      </c>
      <c r="AG6724" s="19" t="inlineStr">
        <is>
          <t>8 Yemi Adetayo St</t>
        </is>
      </c>
      <c r="AH6724" s="20" t="n">
        <v>6.4308991</v>
      </c>
      <c r="AI6724" s="20" t="n">
        <v>3.4992004</v>
      </c>
      <c r="AJ6724" s="14" t="inlineStr">
        <is>
          <t>https://www.google.com/maps/place/Liam+Pharmacy/data=!4m7!3m6!1s0x103bf50da737215f:0xeb9f6356bd90721!8m2!3d6.4308991!4d3.4992004!16s%2Fg%2F11sbxryrrd!19sChIJXyE3pw31OxARIQfZazX2uQ4?authuser=0&amp;hl=en&amp;g_ep=EgoyMDI2MDkzMC4wIJJjKgBIAVAD&amp;rclk=1</t>
        </is>
      </c>
      <c r="AK6724" s="14" t="inlineStr">
        <is>
          <t>Google Maps (sweep, Oct 2026)</t>
        </is>
      </c>
      <c r="AL6724" s="14" t="inlineStr">
        <is>
          <t>2026-10-06</t>
        </is>
      </c>
      <c r="AM6724" s="14" t="inlineStr">
        <is>
          <t>Not approached</t>
        </is>
      </c>
      <c r="AN6724" s="19" t="n"/>
    </row>
    <row r="6725">
      <c r="A6725" s="14" t="n">
        <v>6724</v>
      </c>
      <c r="B6725" s="14" t="inlineStr">
        <is>
          <t>Lifesurge Pharmacy</t>
        </is>
      </c>
      <c r="C6725" s="14" t="inlineStr">
        <is>
          <t>Lekki-Epe Corridor to Ajah</t>
        </is>
      </c>
      <c r="D6725" s="14" t="inlineStr">
        <is>
          <t>Pharmacy</t>
        </is>
      </c>
      <c r="E6725" s="14" t="inlineStr">
        <is>
          <t>Pharmacy</t>
        </is>
      </c>
      <c r="F6725" s="26" t="n">
        <v>4</v>
      </c>
      <c r="G6725" s="27" t="inlineStr">
        <is>
          <t>Cold - little evidence of delivery</t>
        </is>
      </c>
      <c r="H6725" s="21" t="inlineStr">
        <is>
          <t>Floor - not enriched</t>
        </is>
      </c>
      <c r="I6725" s="14" t="n">
        <v>0</v>
      </c>
      <c r="J6725" s="14" t="n">
        <v>0</v>
      </c>
      <c r="K6725" s="14" t="n">
        <v>0</v>
      </c>
      <c r="L6725" s="14" t="n">
        <v>0</v>
      </c>
      <c r="M6725" s="14" t="n">
        <v>0</v>
      </c>
      <c r="N6725" s="14" t="n">
        <v>0</v>
      </c>
      <c r="O6725" s="14" t="n">
        <v>0</v>
      </c>
      <c r="P6725" s="14" t="n">
        <v>0</v>
      </c>
      <c r="Q6725" s="14" t="n">
        <v>0</v>
      </c>
      <c r="R6725" s="14" t="n">
        <v>4</v>
      </c>
      <c r="S6725" s="14" t="n">
        <v>0</v>
      </c>
      <c r="T6725" s="17" t="n"/>
      <c r="U6725" s="18" t="n"/>
      <c r="V6725" s="14" t="n"/>
      <c r="W6725" s="14" t="n"/>
      <c r="X6725" s="14" t="n"/>
      <c r="Y6725" s="14" t="n"/>
      <c r="Z6725" s="14" t="n"/>
      <c r="AA6725" s="14" t="n"/>
      <c r="AB6725" s="14" t="n"/>
      <c r="AC6725" s="14" t="n"/>
      <c r="AD6725" s="14" t="n"/>
      <c r="AE6725" s="14" t="n"/>
      <c r="AF6725" s="14" t="n">
        <v>0</v>
      </c>
      <c r="AG6725" s="19" t="inlineStr">
        <is>
          <t>68 Badore Rd</t>
        </is>
      </c>
      <c r="AH6725" s="20" t="n">
        <v>6.4556948</v>
      </c>
      <c r="AI6725" s="20" t="n">
        <v>3.5761079</v>
      </c>
      <c r="AJ6725" s="14" t="inlineStr">
        <is>
          <t>https://www.google.com/maps/place/Lifesurge+Pharmacy/data=!4m7!3m6!1s0x103bf7d7715e5e19:0x8edf1cf45357c262!8m2!3d6.4556948!4d3.5761079!16s%2Fg%2F11sbxs0y04!19sChIJGV5ecdf3OxARYsJXU_Qc344?authuser=0&amp;hl=en&amp;g_ep=EgoyMDI2MDkzMC4wIJJjKgBIAVAD&amp;rclk=1</t>
        </is>
      </c>
      <c r="AK6725" s="14" t="inlineStr">
        <is>
          <t>Google Maps (sweep, Oct 2026)</t>
        </is>
      </c>
      <c r="AL6725" s="14" t="inlineStr">
        <is>
          <t>2026-10-06</t>
        </is>
      </c>
      <c r="AM6725" s="14" t="inlineStr">
        <is>
          <t>Not approached</t>
        </is>
      </c>
      <c r="AN6725" s="19" t="n"/>
    </row>
    <row r="6726">
      <c r="A6726" s="14" t="n">
        <v>6725</v>
      </c>
      <c r="B6726" s="14" t="inlineStr">
        <is>
          <t>Loius Pharmacy</t>
        </is>
      </c>
      <c r="C6726" s="14" t="inlineStr">
        <is>
          <t>Lekki-Epe Corridor to Ajah</t>
        </is>
      </c>
      <c r="D6726" s="14" t="inlineStr">
        <is>
          <t>Pharmacy</t>
        </is>
      </c>
      <c r="E6726" s="14" t="inlineStr">
        <is>
          <t>Pharmacy</t>
        </is>
      </c>
      <c r="F6726" s="26" t="n">
        <v>4</v>
      </c>
      <c r="G6726" s="27" t="inlineStr">
        <is>
          <t>Cold - little evidence of delivery</t>
        </is>
      </c>
      <c r="H6726" s="21" t="inlineStr">
        <is>
          <t>Floor - not enriched</t>
        </is>
      </c>
      <c r="I6726" s="14" t="n">
        <v>0</v>
      </c>
      <c r="J6726" s="14" t="n">
        <v>0</v>
      </c>
      <c r="K6726" s="14" t="n">
        <v>0</v>
      </c>
      <c r="L6726" s="14" t="n">
        <v>0</v>
      </c>
      <c r="M6726" s="14" t="n">
        <v>0</v>
      </c>
      <c r="N6726" s="14" t="n">
        <v>0</v>
      </c>
      <c r="O6726" s="14" t="n">
        <v>0</v>
      </c>
      <c r="P6726" s="14" t="n">
        <v>0</v>
      </c>
      <c r="Q6726" s="14" t="n">
        <v>0</v>
      </c>
      <c r="R6726" s="14" t="n">
        <v>4</v>
      </c>
      <c r="S6726" s="14" t="n">
        <v>0</v>
      </c>
      <c r="T6726" s="17" t="n"/>
      <c r="U6726" s="18" t="n"/>
      <c r="V6726" s="14" t="inlineStr">
        <is>
          <t>+2348021475355</t>
        </is>
      </c>
      <c r="W6726" s="14" t="inlineStr">
        <is>
          <t>+2348021475355</t>
        </is>
      </c>
      <c r="X6726" s="14" t="n"/>
      <c r="Y6726" s="14" t="n"/>
      <c r="Z6726" s="14" t="n"/>
      <c r="AA6726" s="14" t="n"/>
      <c r="AB6726" s="14" t="n"/>
      <c r="AC6726" s="14" t="n"/>
      <c r="AD6726" s="14" t="n"/>
      <c r="AE6726" s="14" t="n"/>
      <c r="AF6726" s="14" t="n">
        <v>1</v>
      </c>
      <c r="AG6726" s="19" t="inlineStr">
        <is>
          <t>107 Yemi Adetayo St</t>
        </is>
      </c>
      <c r="AH6726" s="20" t="n">
        <v>6.4297359</v>
      </c>
      <c r="AI6726" s="20" t="n">
        <v>3.4992004</v>
      </c>
      <c r="AJ6726" s="14" t="inlineStr">
        <is>
          <t>https://www.google.com/maps/place/Loius+Pharmacy/data=!4m7!3m6!1s0x103bf509d6372ea9:0xf6c5691d57eaf497!8m2!3d6.4297359!4d3.4992004!16s%2Fg%2F11tk31d_ls!19sChIJqS431gn1OxARl_TqVx1pxfY?authuser=0&amp;hl=en&amp;g_ep=EgoyMDI2MDkzMC4wIJJjKgBIAVAD&amp;rclk=1</t>
        </is>
      </c>
      <c r="AK6726" s="14" t="inlineStr">
        <is>
          <t>Google Maps (sweep, Oct 2026)</t>
        </is>
      </c>
      <c r="AL6726" s="14" t="inlineStr">
        <is>
          <t>2026-10-06</t>
        </is>
      </c>
      <c r="AM6726" s="14" t="inlineStr">
        <is>
          <t>Not approached</t>
        </is>
      </c>
      <c r="AN6726" s="19" t="n"/>
    </row>
    <row r="6727">
      <c r="A6727" s="14" t="n">
        <v>6726</v>
      </c>
      <c r="B6727" s="14" t="inlineStr">
        <is>
          <t>Lori Pharmacy</t>
        </is>
      </c>
      <c r="C6727" s="14" t="inlineStr">
        <is>
          <t>Lekki-Epe Corridor to Ajah</t>
        </is>
      </c>
      <c r="D6727" s="14" t="inlineStr">
        <is>
          <t>Pharmacy</t>
        </is>
      </c>
      <c r="E6727" s="14" t="inlineStr">
        <is>
          <t>Pharmacy</t>
        </is>
      </c>
      <c r="F6727" s="26" t="n">
        <v>4</v>
      </c>
      <c r="G6727" s="27" t="inlineStr">
        <is>
          <t>Cold - little evidence of delivery</t>
        </is>
      </c>
      <c r="H6727" s="21" t="inlineStr">
        <is>
          <t>Floor - not enriched</t>
        </is>
      </c>
      <c r="I6727" s="14" t="n">
        <v>0</v>
      </c>
      <c r="J6727" s="14" t="n">
        <v>0</v>
      </c>
      <c r="K6727" s="14" t="n">
        <v>0</v>
      </c>
      <c r="L6727" s="14" t="n">
        <v>0</v>
      </c>
      <c r="M6727" s="14" t="n">
        <v>0</v>
      </c>
      <c r="N6727" s="14" t="n">
        <v>0</v>
      </c>
      <c r="O6727" s="14" t="n">
        <v>0</v>
      </c>
      <c r="P6727" s="14" t="n">
        <v>0</v>
      </c>
      <c r="Q6727" s="14" t="n">
        <v>0</v>
      </c>
      <c r="R6727" s="14" t="n">
        <v>4</v>
      </c>
      <c r="S6727" s="14" t="n">
        <v>0</v>
      </c>
      <c r="T6727" s="17" t="n"/>
      <c r="U6727" s="18" t="n"/>
      <c r="V6727" s="14" t="inlineStr">
        <is>
          <t>+2348063969755</t>
        </is>
      </c>
      <c r="W6727" s="14" t="inlineStr">
        <is>
          <t>+2348063969755</t>
        </is>
      </c>
      <c r="X6727" s="14" t="n"/>
      <c r="Y6727" s="14" t="n"/>
      <c r="Z6727" s="14" t="n"/>
      <c r="AA6727" s="14" t="n"/>
      <c r="AB6727" s="14" t="n"/>
      <c r="AC6727" s="14" t="n"/>
      <c r="AD6727" s="14" t="n"/>
      <c r="AE6727" s="14" t="n"/>
      <c r="AF6727" s="14" t="n">
        <v>1</v>
      </c>
      <c r="AG6727" s="19" t="inlineStr">
        <is>
          <t>45 Gilbert Odior Street</t>
        </is>
      </c>
      <c r="AH6727" s="20" t="n">
        <v>6.4763884</v>
      </c>
      <c r="AI6727" s="20" t="n">
        <v>3.5794897</v>
      </c>
      <c r="AJ6727" s="14" t="inlineStr">
        <is>
          <t>https://www.google.com/maps/place/Lori+Pharmacy/data=!4m7!3m6!1s0x103b8ddf10565a8f:0x7421357174dc645b!8m2!3d6.4763884!4d3.5794897!16s%2Fg%2F11vxjv_dnh!19sChIJj1pWEN-NOxARW2TcdHE1IXQ?authuser=0&amp;hl=en&amp;g_ep=EgoyMDI2MDkzMC4wIJJjKgBIAVAD&amp;rclk=1</t>
        </is>
      </c>
      <c r="AK6727" s="14" t="inlineStr">
        <is>
          <t>Google Maps (sweep, Oct 2026)</t>
        </is>
      </c>
      <c r="AL6727" s="14" t="inlineStr">
        <is>
          <t>2026-10-06</t>
        </is>
      </c>
      <c r="AM6727" s="14" t="inlineStr">
        <is>
          <t>Not approached</t>
        </is>
      </c>
      <c r="AN6727" s="19" t="n"/>
    </row>
    <row r="6728">
      <c r="A6728" s="14" t="n">
        <v>6727</v>
      </c>
      <c r="B6728" s="14" t="inlineStr">
        <is>
          <t>Mahami Pharmacy</t>
        </is>
      </c>
      <c r="C6728" s="14" t="inlineStr">
        <is>
          <t>Lekki-Epe Corridor to Ajah</t>
        </is>
      </c>
      <c r="D6728" s="14" t="inlineStr">
        <is>
          <t>Pharmacy</t>
        </is>
      </c>
      <c r="E6728" s="14" t="inlineStr">
        <is>
          <t>Pharmacy</t>
        </is>
      </c>
      <c r="F6728" s="26" t="n">
        <v>4</v>
      </c>
      <c r="G6728" s="27" t="inlineStr">
        <is>
          <t>Cold - little evidence of delivery</t>
        </is>
      </c>
      <c r="H6728" s="21" t="inlineStr">
        <is>
          <t>Floor - not enriched</t>
        </is>
      </c>
      <c r="I6728" s="14" t="n">
        <v>0</v>
      </c>
      <c r="J6728" s="14" t="n">
        <v>0</v>
      </c>
      <c r="K6728" s="14" t="n">
        <v>0</v>
      </c>
      <c r="L6728" s="14" t="n">
        <v>0</v>
      </c>
      <c r="M6728" s="14" t="n">
        <v>0</v>
      </c>
      <c r="N6728" s="14" t="n">
        <v>0</v>
      </c>
      <c r="O6728" s="14" t="n">
        <v>0</v>
      </c>
      <c r="P6728" s="14" t="n">
        <v>0</v>
      </c>
      <c r="Q6728" s="14" t="n">
        <v>0</v>
      </c>
      <c r="R6728" s="14" t="n">
        <v>4</v>
      </c>
      <c r="S6728" s="14" t="n">
        <v>0</v>
      </c>
      <c r="T6728" s="17" t="n"/>
      <c r="U6728" s="18" t="n"/>
      <c r="V6728" s="14" t="inlineStr">
        <is>
          <t>+2348035427656</t>
        </is>
      </c>
      <c r="W6728" s="14" t="inlineStr">
        <is>
          <t>+2348035427656</t>
        </is>
      </c>
      <c r="X6728" s="14" t="n"/>
      <c r="Y6728" s="14" t="n"/>
      <c r="Z6728" s="14" t="n"/>
      <c r="AA6728" s="14" t="n"/>
      <c r="AB6728" s="14" t="n"/>
      <c r="AC6728" s="14" t="n"/>
      <c r="AD6728" s="14" t="n"/>
      <c r="AE6728" s="14" t="n"/>
      <c r="AF6728" s="14" t="n">
        <v>1</v>
      </c>
      <c r="AG6728" s="19" t="inlineStr">
        <is>
          <t>74 Osapa London</t>
        </is>
      </c>
      <c r="AH6728" s="20" t="n">
        <v>6.4349586</v>
      </c>
      <c r="AI6728" s="20" t="n">
        <v>3.5134214</v>
      </c>
      <c r="AJ6728" s="14" t="inlineStr">
        <is>
          <t>https://www.google.com/maps/place/Mahami+Pharmacy/data=!4m7!3m6!1s0x103bf7600b6345f5:0x903528e74fb25035!8m2!3d6.4349586!4d3.5134214!16s%2Fg%2F11tk30xzfg!19sChIJ9UVjC2D3OxARNVCyT-coNZA?authuser=0&amp;hl=en&amp;g_ep=EgoyMDI2MDkzMC4wIJJjKgBIAVAD&amp;rclk=1</t>
        </is>
      </c>
      <c r="AK6728" s="14" t="inlineStr">
        <is>
          <t>Google Maps (sweep, Oct 2026)</t>
        </is>
      </c>
      <c r="AL6728" s="14" t="inlineStr">
        <is>
          <t>2026-10-06</t>
        </is>
      </c>
      <c r="AM6728" s="14" t="inlineStr">
        <is>
          <t>Not approached</t>
        </is>
      </c>
      <c r="AN6728" s="19" t="n"/>
    </row>
    <row r="6729">
      <c r="A6729" s="14" t="n">
        <v>6728</v>
      </c>
      <c r="B6729" s="14" t="inlineStr">
        <is>
          <t>Mama Emeka Pharmacy</t>
        </is>
      </c>
      <c r="C6729" s="14" t="inlineStr">
        <is>
          <t>Lekki-Epe Corridor to Ajah</t>
        </is>
      </c>
      <c r="D6729" s="14" t="inlineStr">
        <is>
          <t>Pharmacy</t>
        </is>
      </c>
      <c r="E6729" s="14" t="inlineStr">
        <is>
          <t>Pharmacy</t>
        </is>
      </c>
      <c r="F6729" s="26" t="n">
        <v>4</v>
      </c>
      <c r="G6729" s="27" t="inlineStr">
        <is>
          <t>Cold - little evidence of delivery</t>
        </is>
      </c>
      <c r="H6729" s="21" t="inlineStr">
        <is>
          <t>Floor - not enriched</t>
        </is>
      </c>
      <c r="I6729" s="14" t="n">
        <v>0</v>
      </c>
      <c r="J6729" s="14" t="n">
        <v>0</v>
      </c>
      <c r="K6729" s="14" t="n">
        <v>0</v>
      </c>
      <c r="L6729" s="14" t="n">
        <v>0</v>
      </c>
      <c r="M6729" s="14" t="n">
        <v>0</v>
      </c>
      <c r="N6729" s="14" t="n">
        <v>0</v>
      </c>
      <c r="O6729" s="14" t="n">
        <v>0</v>
      </c>
      <c r="P6729" s="14" t="n">
        <v>0</v>
      </c>
      <c r="Q6729" s="14" t="n">
        <v>0</v>
      </c>
      <c r="R6729" s="14" t="n">
        <v>4</v>
      </c>
      <c r="S6729" s="14" t="n">
        <v>0</v>
      </c>
      <c r="T6729" s="17" t="n"/>
      <c r="U6729" s="18" t="n"/>
      <c r="V6729" s="14" t="inlineStr">
        <is>
          <t>+2348034176722</t>
        </is>
      </c>
      <c r="W6729" s="14" t="inlineStr">
        <is>
          <t>+2348034176722</t>
        </is>
      </c>
      <c r="X6729" s="14" t="n"/>
      <c r="Y6729" s="14" t="n"/>
      <c r="Z6729" s="14" t="n"/>
      <c r="AA6729" s="14" t="n"/>
      <c r="AB6729" s="14" t="n"/>
      <c r="AC6729" s="14" t="n"/>
      <c r="AD6729" s="14" t="n"/>
      <c r="AE6729" s="14" t="n"/>
      <c r="AF6729" s="14" t="n">
        <v>1</v>
      </c>
      <c r="AG6729" s="19" t="inlineStr">
        <is>
          <t>90 Yemi Adetayo St</t>
        </is>
      </c>
      <c r="AH6729" s="20" t="n">
        <v>6.4286559</v>
      </c>
      <c r="AI6729" s="20" t="n">
        <v>3.4992004</v>
      </c>
      <c r="AJ6729" s="14" t="inlineStr">
        <is>
          <t>https://www.google.com/maps/place/Mama+Emeka+Pharmacy/data=!4m7!3m6!1s0x103bf5a9a75fcf8f:0xd0fe5305ff120de9!8m2!3d6.4286559!4d3.4992004!16s%2Fg%2F11tk311f_c!19sChIJj89fp6n1OxAR6Q0S_wVT_tA?authuser=0&amp;hl=en&amp;g_ep=EgoyMDI2MDkzMC4wIJJjKgBIAVAD&amp;rclk=1</t>
        </is>
      </c>
      <c r="AK6729" s="14" t="inlineStr">
        <is>
          <t>Google Maps (sweep, Oct 2026)</t>
        </is>
      </c>
      <c r="AL6729" s="14" t="inlineStr">
        <is>
          <t>2026-10-06</t>
        </is>
      </c>
      <c r="AM6729" s="14" t="inlineStr">
        <is>
          <t>Not approached</t>
        </is>
      </c>
      <c r="AN6729" s="19" t="n"/>
    </row>
    <row r="6730">
      <c r="A6730" s="14" t="n">
        <v>6729</v>
      </c>
      <c r="B6730" s="14" t="inlineStr">
        <is>
          <t>Marcajid Pharmacy</t>
        </is>
      </c>
      <c r="C6730" s="14" t="inlineStr">
        <is>
          <t>Lekki-Epe Corridor to Ajah</t>
        </is>
      </c>
      <c r="D6730" s="14" t="inlineStr">
        <is>
          <t>Pharmacy</t>
        </is>
      </c>
      <c r="E6730" s="14" t="inlineStr">
        <is>
          <t>Pharmacy</t>
        </is>
      </c>
      <c r="F6730" s="26" t="n">
        <v>4</v>
      </c>
      <c r="G6730" s="27" t="inlineStr">
        <is>
          <t>Cold - little evidence of delivery</t>
        </is>
      </c>
      <c r="H6730" s="21" t="inlineStr">
        <is>
          <t>Floor - not enriched</t>
        </is>
      </c>
      <c r="I6730" s="14" t="n">
        <v>0</v>
      </c>
      <c r="J6730" s="14" t="n">
        <v>0</v>
      </c>
      <c r="K6730" s="14" t="n">
        <v>0</v>
      </c>
      <c r="L6730" s="14" t="n">
        <v>0</v>
      </c>
      <c r="M6730" s="14" t="n">
        <v>0</v>
      </c>
      <c r="N6730" s="14" t="n">
        <v>0</v>
      </c>
      <c r="O6730" s="14" t="n">
        <v>0</v>
      </c>
      <c r="P6730" s="14" t="n">
        <v>0</v>
      </c>
      <c r="Q6730" s="14" t="n">
        <v>0</v>
      </c>
      <c r="R6730" s="14" t="n">
        <v>4</v>
      </c>
      <c r="S6730" s="14" t="n">
        <v>0</v>
      </c>
      <c r="T6730" s="17" t="n"/>
      <c r="U6730" s="18" t="n"/>
      <c r="V6730" s="14" t="inlineStr">
        <is>
          <t>+2348062365225</t>
        </is>
      </c>
      <c r="W6730" s="14" t="inlineStr">
        <is>
          <t>+2348062365225</t>
        </is>
      </c>
      <c r="X6730" s="14" t="n"/>
      <c r="Y6730" s="14" t="n"/>
      <c r="Z6730" s="14" t="n"/>
      <c r="AA6730" s="14" t="n"/>
      <c r="AB6730" s="14" t="n"/>
      <c r="AC6730" s="14" t="n"/>
      <c r="AD6730" s="14" t="n"/>
      <c r="AE6730" s="14" t="n"/>
      <c r="AF6730" s="14" t="n">
        <v>1</v>
      </c>
      <c r="AG6730" s="19" t="inlineStr">
        <is>
          <t>118 Lakeside Cl 2</t>
        </is>
      </c>
      <c r="AH6730" s="20" t="n">
        <v>6.4369984</v>
      </c>
      <c r="AI6730" s="20" t="n">
        <v>3.5096316</v>
      </c>
      <c r="AJ6730" s="14" t="inlineStr">
        <is>
          <t>https://www.google.com/maps/place/Marcajid+Pharmacy/data=!4m7!3m6!1s0x103bf7aa0bd8ae17:0xea20a1cdcc92e37f!8m2!3d6.4369984!4d3.5096316!16s%2Fg%2F11vzr_991g!19sChIJF67YC6r3OxARf-OSzM2hIOo?authuser=0&amp;hl=en&amp;g_ep=EgoyMDI2MDkzMC4wIJJjKgBIAVAD&amp;rclk=1</t>
        </is>
      </c>
      <c r="AK6730" s="14" t="inlineStr">
        <is>
          <t>Google Maps (sweep, Oct 2026)</t>
        </is>
      </c>
      <c r="AL6730" s="14" t="inlineStr">
        <is>
          <t>2026-10-06</t>
        </is>
      </c>
      <c r="AM6730" s="14" t="inlineStr">
        <is>
          <t>Not approached</t>
        </is>
      </c>
      <c r="AN6730" s="19" t="n"/>
    </row>
    <row r="6731">
      <c r="A6731" s="14" t="n">
        <v>6730</v>
      </c>
      <c r="B6731" s="14" t="inlineStr">
        <is>
          <t>Matleo Pharmacy</t>
        </is>
      </c>
      <c r="C6731" s="14" t="inlineStr">
        <is>
          <t>Lekki-Epe Corridor to Ajah</t>
        </is>
      </c>
      <c r="D6731" s="14" t="inlineStr">
        <is>
          <t>Pharmacy</t>
        </is>
      </c>
      <c r="E6731" s="14" t="inlineStr">
        <is>
          <t>Pharmacy</t>
        </is>
      </c>
      <c r="F6731" s="26" t="n">
        <v>4</v>
      </c>
      <c r="G6731" s="27" t="inlineStr">
        <is>
          <t>Cold - little evidence of delivery</t>
        </is>
      </c>
      <c r="H6731" s="21" t="inlineStr">
        <is>
          <t>Floor - not enriched</t>
        </is>
      </c>
      <c r="I6731" s="14" t="n">
        <v>0</v>
      </c>
      <c r="J6731" s="14" t="n">
        <v>0</v>
      </c>
      <c r="K6731" s="14" t="n">
        <v>0</v>
      </c>
      <c r="L6731" s="14" t="n">
        <v>0</v>
      </c>
      <c r="M6731" s="14" t="n">
        <v>0</v>
      </c>
      <c r="N6731" s="14" t="n">
        <v>0</v>
      </c>
      <c r="O6731" s="14" t="n">
        <v>0</v>
      </c>
      <c r="P6731" s="14" t="n">
        <v>0</v>
      </c>
      <c r="Q6731" s="14" t="n">
        <v>0</v>
      </c>
      <c r="R6731" s="14" t="n">
        <v>4</v>
      </c>
      <c r="S6731" s="14" t="n">
        <v>0</v>
      </c>
      <c r="T6731" s="17" t="n"/>
      <c r="U6731" s="18" t="n"/>
      <c r="V6731" s="14" t="n"/>
      <c r="W6731" s="14" t="n"/>
      <c r="X6731" s="14" t="n"/>
      <c r="Y6731" s="14" t="n"/>
      <c r="Z6731" s="14" t="n"/>
      <c r="AA6731" s="14" t="n"/>
      <c r="AB6731" s="14" t="n"/>
      <c r="AC6731" s="14" t="n"/>
      <c r="AD6731" s="14" t="n"/>
      <c r="AE6731" s="14" t="n"/>
      <c r="AF6731" s="14" t="n">
        <v>0</v>
      </c>
      <c r="AG6731" s="19" t="inlineStr">
        <is>
          <t>68 Gilbert Odior Street</t>
        </is>
      </c>
      <c r="AH6731" s="20" t="n">
        <v>6.4763288</v>
      </c>
      <c r="AI6731" s="20" t="n">
        <v>3.5798777</v>
      </c>
      <c r="AJ6731" s="14" t="inlineStr">
        <is>
          <t>https://www.google.com/maps/place/Matleo+Pharmacy/data=!4m7!3m6!1s0x103bf743ae577663:0xe37dfeb348321215!8m2!3d6.4763288!4d3.5798777!16s%2Fg%2F11tk30p1lc!19sChIJY3ZXrkP3OxARFRIySLP-feM?authuser=0&amp;hl=en&amp;g_ep=EgoyMDI2MDkzMC4wIJJjKgBIAVAD&amp;rclk=1</t>
        </is>
      </c>
      <c r="AK6731" s="14" t="inlineStr">
        <is>
          <t>Google Maps (sweep, Oct 2026)</t>
        </is>
      </c>
      <c r="AL6731" s="14" t="inlineStr">
        <is>
          <t>2026-10-06</t>
        </is>
      </c>
      <c r="AM6731" s="14" t="inlineStr">
        <is>
          <t>Not approached</t>
        </is>
      </c>
      <c r="AN6731" s="19" t="n"/>
    </row>
    <row r="6732">
      <c r="A6732" s="14" t="n">
        <v>6731</v>
      </c>
      <c r="B6732" s="14" t="inlineStr">
        <is>
          <t>Maucare Pharmacy</t>
        </is>
      </c>
      <c r="C6732" s="14" t="inlineStr">
        <is>
          <t>Lekki-Epe Corridor to Ajah</t>
        </is>
      </c>
      <c r="D6732" s="14" t="inlineStr">
        <is>
          <t>Pharmacy</t>
        </is>
      </c>
      <c r="E6732" s="14" t="inlineStr">
        <is>
          <t>Pharmacy</t>
        </is>
      </c>
      <c r="F6732" s="26" t="n">
        <v>4</v>
      </c>
      <c r="G6732" s="27" t="inlineStr">
        <is>
          <t>Cold - little evidence of delivery</t>
        </is>
      </c>
      <c r="H6732" s="21" t="inlineStr">
        <is>
          <t>Floor - not enriched</t>
        </is>
      </c>
      <c r="I6732" s="14" t="n">
        <v>0</v>
      </c>
      <c r="J6732" s="14" t="n">
        <v>0</v>
      </c>
      <c r="K6732" s="14" t="n">
        <v>0</v>
      </c>
      <c r="L6732" s="14" t="n">
        <v>0</v>
      </c>
      <c r="M6732" s="14" t="n">
        <v>0</v>
      </c>
      <c r="N6732" s="14" t="n">
        <v>0</v>
      </c>
      <c r="O6732" s="14" t="n">
        <v>0</v>
      </c>
      <c r="P6732" s="14" t="n">
        <v>0</v>
      </c>
      <c r="Q6732" s="14" t="n">
        <v>0</v>
      </c>
      <c r="R6732" s="14" t="n">
        <v>4</v>
      </c>
      <c r="S6732" s="14" t="n">
        <v>0</v>
      </c>
      <c r="T6732" s="17" t="n"/>
      <c r="U6732" s="18" t="n"/>
      <c r="V6732" s="14" t="inlineStr">
        <is>
          <t>+2349098593098</t>
        </is>
      </c>
      <c r="W6732" s="14" t="inlineStr">
        <is>
          <t>+2349098593098</t>
        </is>
      </c>
      <c r="X6732" s="14" t="n"/>
      <c r="Y6732" s="14" t="n"/>
      <c r="Z6732" s="14" t="n"/>
      <c r="AA6732" s="14" t="n"/>
      <c r="AB6732" s="14" t="n"/>
      <c r="AC6732" s="14" t="n"/>
      <c r="AD6732" s="14" t="n"/>
      <c r="AE6732" s="14" t="n"/>
      <c r="AF6732" s="14" t="n">
        <v>1</v>
      </c>
      <c r="AG6732" s="19" t="inlineStr">
        <is>
          <t>35 James Orugbo Cl</t>
        </is>
      </c>
      <c r="AH6732" s="20" t="n">
        <v>6.4370234</v>
      </c>
      <c r="AI6732" s="20" t="n">
        <v>3.5098411</v>
      </c>
      <c r="AJ6732" s="14" t="inlineStr">
        <is>
          <t>https://www.google.com/maps/place/Maucare+Pharmacy/data=!4m7!3m6!1s0x103bf785f0d74ae7:0xaaa89926cc43ae0d!8m2!3d6.4370234!4d3.5098411!16s%2Fg%2F11y4n9s3_8!19sChIJ50rX8IX3OxARDa5DzCaZqKo?authuser=0&amp;hl=en&amp;g_ep=EgoyMDI2MDkzMC4wIJJjKgBIAVAD&amp;rclk=1</t>
        </is>
      </c>
      <c r="AK6732" s="14" t="inlineStr">
        <is>
          <t>Google Maps (sweep, Oct 2026)</t>
        </is>
      </c>
      <c r="AL6732" s="14" t="inlineStr">
        <is>
          <t>2026-10-06</t>
        </is>
      </c>
      <c r="AM6732" s="14" t="inlineStr">
        <is>
          <t>Not approached</t>
        </is>
      </c>
      <c r="AN6732" s="19" t="n"/>
    </row>
    <row r="6733">
      <c r="A6733" s="14" t="n">
        <v>6732</v>
      </c>
      <c r="B6733" s="14" t="inlineStr">
        <is>
          <t>Medboss Pharmacy</t>
        </is>
      </c>
      <c r="C6733" s="14" t="inlineStr">
        <is>
          <t>Lekki-Epe Corridor to Ajah</t>
        </is>
      </c>
      <c r="D6733" s="14" t="inlineStr">
        <is>
          <t>Pharmacy</t>
        </is>
      </c>
      <c r="E6733" s="14" t="inlineStr">
        <is>
          <t>Pharmacy</t>
        </is>
      </c>
      <c r="F6733" s="26" t="n">
        <v>4</v>
      </c>
      <c r="G6733" s="27" t="inlineStr">
        <is>
          <t>Cold - little evidence of delivery</t>
        </is>
      </c>
      <c r="H6733" s="21" t="inlineStr">
        <is>
          <t>Floor - not enriched</t>
        </is>
      </c>
      <c r="I6733" s="14" t="n">
        <v>0</v>
      </c>
      <c r="J6733" s="14" t="n">
        <v>0</v>
      </c>
      <c r="K6733" s="14" t="n">
        <v>0</v>
      </c>
      <c r="L6733" s="14" t="n">
        <v>0</v>
      </c>
      <c r="M6733" s="14" t="n">
        <v>0</v>
      </c>
      <c r="N6733" s="14" t="n">
        <v>0</v>
      </c>
      <c r="O6733" s="14" t="n">
        <v>0</v>
      </c>
      <c r="P6733" s="14" t="n">
        <v>0</v>
      </c>
      <c r="Q6733" s="14" t="n">
        <v>0</v>
      </c>
      <c r="R6733" s="14" t="n">
        <v>4</v>
      </c>
      <c r="S6733" s="14" t="n">
        <v>0</v>
      </c>
      <c r="T6733" s="17" t="n"/>
      <c r="U6733" s="18" t="n"/>
      <c r="V6733" s="14" t="inlineStr">
        <is>
          <t>+2348120429872</t>
        </is>
      </c>
      <c r="W6733" s="14" t="inlineStr">
        <is>
          <t>+2348120429872</t>
        </is>
      </c>
      <c r="X6733" s="14" t="n"/>
      <c r="Y6733" s="14" t="n"/>
      <c r="Z6733" s="14" t="n"/>
      <c r="AA6733" s="14" t="n"/>
      <c r="AB6733" s="14" t="n"/>
      <c r="AC6733" s="14" t="n"/>
      <c r="AD6733" s="14" t="n"/>
      <c r="AE6733" s="14" t="n"/>
      <c r="AF6733" s="14" t="n">
        <v>1</v>
      </c>
      <c r="AG6733" s="19" t="inlineStr">
        <is>
          <t>24 Rasaq Eletu Way</t>
        </is>
      </c>
      <c r="AH6733" s="20" t="n">
        <v>6.4425633</v>
      </c>
      <c r="AI6733" s="20" t="n">
        <v>3.5108465</v>
      </c>
      <c r="AJ6733" s="14" t="inlineStr">
        <is>
          <t>https://www.google.com/maps/place/Medboss+Pharmacy/data=!4m7!3m6!1s0x103bf688836cca15:0xaad402dbc301510f!8m2!3d6.4425633!4d3.5108465!16s%2Fg%2F11f3_wv0x8!19sChIJFcpsg4j2OxARD1EBw9sC1Ko?authuser=0&amp;hl=en&amp;g_ep=EgoyMDI2MDkzMC4wIJJjKgBIAVAD&amp;rclk=1</t>
        </is>
      </c>
      <c r="AK6733" s="14" t="inlineStr">
        <is>
          <t>Google Maps (sweep, Oct 2026)</t>
        </is>
      </c>
      <c r="AL6733" s="14" t="inlineStr">
        <is>
          <t>2026-10-06</t>
        </is>
      </c>
      <c r="AM6733" s="14" t="inlineStr">
        <is>
          <t>Not approached</t>
        </is>
      </c>
      <c r="AN6733" s="19" t="n"/>
    </row>
    <row r="6734">
      <c r="A6734" s="14" t="n">
        <v>6733</v>
      </c>
      <c r="B6734" s="14" t="inlineStr">
        <is>
          <t>MEDFIX-LIFE Phamracy &amp;Store</t>
        </is>
      </c>
      <c r="C6734" s="14" t="inlineStr">
        <is>
          <t>Lekki-Epe Corridor to Ajah</t>
        </is>
      </c>
      <c r="D6734" s="14" t="inlineStr">
        <is>
          <t>Pharmacy</t>
        </is>
      </c>
      <c r="E6734" s="14" t="inlineStr">
        <is>
          <t>Pharmacy</t>
        </is>
      </c>
      <c r="F6734" s="26" t="n">
        <v>4</v>
      </c>
      <c r="G6734" s="27" t="inlineStr">
        <is>
          <t>Cold - little evidence of delivery</t>
        </is>
      </c>
      <c r="H6734" s="21" t="inlineStr">
        <is>
          <t>Floor - not enriched</t>
        </is>
      </c>
      <c r="I6734" s="14" t="n">
        <v>0</v>
      </c>
      <c r="J6734" s="14" t="n">
        <v>0</v>
      </c>
      <c r="K6734" s="14" t="n">
        <v>0</v>
      </c>
      <c r="L6734" s="14" t="n">
        <v>0</v>
      </c>
      <c r="M6734" s="14" t="n">
        <v>0</v>
      </c>
      <c r="N6734" s="14" t="n">
        <v>0</v>
      </c>
      <c r="O6734" s="14" t="n">
        <v>0</v>
      </c>
      <c r="P6734" s="14" t="n">
        <v>0</v>
      </c>
      <c r="Q6734" s="14" t="n">
        <v>0</v>
      </c>
      <c r="R6734" s="14" t="n">
        <v>4</v>
      </c>
      <c r="S6734" s="14" t="n">
        <v>0</v>
      </c>
      <c r="T6734" s="17" t="n"/>
      <c r="U6734" s="18" t="n"/>
      <c r="V6734" s="14" t="n"/>
      <c r="W6734" s="14" t="n"/>
      <c r="X6734" s="14" t="n"/>
      <c r="Y6734" s="14" t="n"/>
      <c r="Z6734" s="14" t="n"/>
      <c r="AA6734" s="14" t="n"/>
      <c r="AB6734" s="14" t="n"/>
      <c r="AC6734" s="14" t="n"/>
      <c r="AD6734" s="14" t="n"/>
      <c r="AE6734" s="14" t="n"/>
      <c r="AF6734" s="14" t="n">
        <v>0</v>
      </c>
      <c r="AG6734" s="19" t="inlineStr">
        <is>
          <t>CHV7+87M, Mobil Estate Rd</t>
        </is>
      </c>
      <c r="AH6734" s="20" t="n">
        <v>6.4433297</v>
      </c>
      <c r="AI6734" s="20" t="n">
        <v>3.5631826</v>
      </c>
      <c r="AJ6734" s="14" t="inlineStr">
        <is>
          <t>https://www.google.com/maps/place/MEDFIX-LIFE+Phamracy+%26Store/data=!4m7!3m6!1s0x103bf70016e0199b:0x9c7523b181c93f2e!8m2!3d6.4433297!4d3.5631826!16s%2Fg%2F11mss1ytsh!19sChIJmxngFgD3OxARLj_JgbEjdZw?authuser=0&amp;hl=en&amp;g_ep=EgoyMDI2MDkzMC4wIJJjKgBIAVAD&amp;rclk=1</t>
        </is>
      </c>
      <c r="AK6734" s="14" t="inlineStr">
        <is>
          <t>Google Maps (sweep, Oct 2026)</t>
        </is>
      </c>
      <c r="AL6734" s="14" t="inlineStr">
        <is>
          <t>2026-10-06</t>
        </is>
      </c>
      <c r="AM6734" s="14" t="inlineStr">
        <is>
          <t>Not approached</t>
        </is>
      </c>
      <c r="AN6734" s="19" t="n"/>
    </row>
    <row r="6735">
      <c r="A6735" s="14" t="n">
        <v>6734</v>
      </c>
      <c r="B6735" s="14" t="inlineStr">
        <is>
          <t>Mediccy Pharmacy</t>
        </is>
      </c>
      <c r="C6735" s="14" t="inlineStr">
        <is>
          <t>Lekki-Epe Corridor to Ajah</t>
        </is>
      </c>
      <c r="D6735" s="14" t="inlineStr">
        <is>
          <t>Pharmacy</t>
        </is>
      </c>
      <c r="E6735" s="14" t="inlineStr">
        <is>
          <t>Pharmacy</t>
        </is>
      </c>
      <c r="F6735" s="26" t="n">
        <v>4</v>
      </c>
      <c r="G6735" s="27" t="inlineStr">
        <is>
          <t>Cold - little evidence of delivery</t>
        </is>
      </c>
      <c r="H6735" s="21" t="inlineStr">
        <is>
          <t>Floor - not enriched</t>
        </is>
      </c>
      <c r="I6735" s="14" t="n">
        <v>0</v>
      </c>
      <c r="J6735" s="14" t="n">
        <v>0</v>
      </c>
      <c r="K6735" s="14" t="n">
        <v>0</v>
      </c>
      <c r="L6735" s="14" t="n">
        <v>0</v>
      </c>
      <c r="M6735" s="14" t="n">
        <v>0</v>
      </c>
      <c r="N6735" s="14" t="n">
        <v>0</v>
      </c>
      <c r="O6735" s="14" t="n">
        <v>0</v>
      </c>
      <c r="P6735" s="14" t="n">
        <v>0</v>
      </c>
      <c r="Q6735" s="14" t="n">
        <v>0</v>
      </c>
      <c r="R6735" s="14" t="n">
        <v>4</v>
      </c>
      <c r="S6735" s="14" t="n">
        <v>0</v>
      </c>
      <c r="T6735" s="17" t="n"/>
      <c r="U6735" s="18" t="n"/>
      <c r="V6735" s="14" t="inlineStr">
        <is>
          <t>+2348034796521</t>
        </is>
      </c>
      <c r="W6735" s="14" t="inlineStr">
        <is>
          <t>+2348034796521</t>
        </is>
      </c>
      <c r="X6735" s="14" t="n"/>
      <c r="Y6735" s="14" t="n"/>
      <c r="Z6735" s="14" t="n"/>
      <c r="AA6735" s="14" t="n"/>
      <c r="AB6735" s="14" t="n"/>
      <c r="AC6735" s="14" t="n"/>
      <c r="AD6735" s="14" t="n"/>
      <c r="AE6735" s="14" t="n"/>
      <c r="AF6735" s="14" t="n">
        <v>1</v>
      </c>
      <c r="AG6735" s="19" t="inlineStr">
        <is>
          <t>85 Baale St</t>
        </is>
      </c>
      <c r="AH6735" s="20" t="n">
        <v>6.4364852</v>
      </c>
      <c r="AI6735" s="20" t="n">
        <v>3.5004542</v>
      </c>
      <c r="AJ6735" s="14" t="inlineStr">
        <is>
          <t>https://www.google.com/maps/place/Mediccy+Pharmacy/data=!4m7!3m6!1s0x103bf7265548a989:0x7f9c759674124a02!8m2!3d6.4364852!4d3.5004542!16s%2Fg%2F11jzx60ycd!19sChIJialIVSb3OxARAkoSdJZ1nH8?authuser=0&amp;hl=en&amp;g_ep=EgoyMDI2MDkzMC4wIJJjKgBIAVAD&amp;rclk=1</t>
        </is>
      </c>
      <c r="AK6735" s="14" t="inlineStr">
        <is>
          <t>Google Maps (sweep, Oct 2026)</t>
        </is>
      </c>
      <c r="AL6735" s="14" t="inlineStr">
        <is>
          <t>2026-10-06</t>
        </is>
      </c>
      <c r="AM6735" s="14" t="inlineStr">
        <is>
          <t>Not approached</t>
        </is>
      </c>
      <c r="AN6735" s="19" t="n"/>
    </row>
    <row r="6736">
      <c r="A6736" s="14" t="n">
        <v>6735</v>
      </c>
      <c r="B6736" s="14" t="inlineStr">
        <is>
          <t>Melita Pharmacy</t>
        </is>
      </c>
      <c r="C6736" s="14" t="inlineStr">
        <is>
          <t>Lekki-Epe Corridor to Ajah</t>
        </is>
      </c>
      <c r="D6736" s="14" t="inlineStr">
        <is>
          <t>Pharmacy</t>
        </is>
      </c>
      <c r="E6736" s="14" t="inlineStr">
        <is>
          <t>Pharmacy</t>
        </is>
      </c>
      <c r="F6736" s="26" t="n">
        <v>4</v>
      </c>
      <c r="G6736" s="27" t="inlineStr">
        <is>
          <t>Cold - little evidence of delivery</t>
        </is>
      </c>
      <c r="H6736" s="21" t="inlineStr">
        <is>
          <t>Floor - not enriched</t>
        </is>
      </c>
      <c r="I6736" s="14" t="n">
        <v>0</v>
      </c>
      <c r="J6736" s="14" t="n">
        <v>0</v>
      </c>
      <c r="K6736" s="14" t="n">
        <v>0</v>
      </c>
      <c r="L6736" s="14" t="n">
        <v>0</v>
      </c>
      <c r="M6736" s="14" t="n">
        <v>0</v>
      </c>
      <c r="N6736" s="14" t="n">
        <v>0</v>
      </c>
      <c r="O6736" s="14" t="n">
        <v>0</v>
      </c>
      <c r="P6736" s="14" t="n">
        <v>0</v>
      </c>
      <c r="Q6736" s="14" t="n">
        <v>0</v>
      </c>
      <c r="R6736" s="14" t="n">
        <v>4</v>
      </c>
      <c r="S6736" s="14" t="n">
        <v>0</v>
      </c>
      <c r="T6736" s="17" t="n"/>
      <c r="U6736" s="18" t="n"/>
      <c r="V6736" s="14" t="inlineStr">
        <is>
          <t>+2348060475788</t>
        </is>
      </c>
      <c r="W6736" s="14" t="inlineStr">
        <is>
          <t>+2348060475788</t>
        </is>
      </c>
      <c r="X6736" s="14" t="n"/>
      <c r="Y6736" s="14" t="n"/>
      <c r="Z6736" s="14" t="n"/>
      <c r="AA6736" s="14" t="n"/>
      <c r="AB6736" s="14" t="n"/>
      <c r="AC6736" s="14" t="n"/>
      <c r="AD6736" s="14" t="n"/>
      <c r="AE6736" s="14" t="n"/>
      <c r="AF6736" s="14" t="n">
        <v>1</v>
      </c>
      <c r="AG6736" s="19" t="inlineStr">
        <is>
          <t>98 Lekki - Epe Expy</t>
        </is>
      </c>
      <c r="AH6736" s="20" t="n">
        <v>6.4364003</v>
      </c>
      <c r="AI6736" s="20" t="n">
        <v>3.5118952</v>
      </c>
      <c r="AJ6736" s="14" t="inlineStr">
        <is>
          <t>https://www.google.com/maps/place/Melita+Pharmacy/data=!4m7!3m6!1s0x103bf54bb8c1e7d5:0xe156597a782ea51e!8m2!3d6.4364003!4d3.5118952!16s%2Fg%2F11jzx6pqr5!19sChIJ1efBuEv1OxARHqUueHpZVuE?authuser=0&amp;hl=en&amp;g_ep=EgoyMDI2MDkzMC4wIJJjKgBIAVAD&amp;rclk=1</t>
        </is>
      </c>
      <c r="AK6736" s="14" t="inlineStr">
        <is>
          <t>Google Maps (sweep, Oct 2026)</t>
        </is>
      </c>
      <c r="AL6736" s="14" t="inlineStr">
        <is>
          <t>2026-10-06</t>
        </is>
      </c>
      <c r="AM6736" s="14" t="inlineStr">
        <is>
          <t>Not approached</t>
        </is>
      </c>
      <c r="AN6736" s="19" t="n"/>
    </row>
    <row r="6737">
      <c r="A6737" s="14" t="n">
        <v>6736</v>
      </c>
      <c r="B6737" s="14" t="inlineStr">
        <is>
          <t>Mimi Pharmacy</t>
        </is>
      </c>
      <c r="C6737" s="14" t="inlineStr">
        <is>
          <t>Lekki-Epe Corridor to Ajah</t>
        </is>
      </c>
      <c r="D6737" s="14" t="inlineStr">
        <is>
          <t>Pharmacy</t>
        </is>
      </c>
      <c r="E6737" s="14" t="inlineStr">
        <is>
          <t>Pharmacy</t>
        </is>
      </c>
      <c r="F6737" s="26" t="n">
        <v>4</v>
      </c>
      <c r="G6737" s="27" t="inlineStr">
        <is>
          <t>Cold - little evidence of delivery</t>
        </is>
      </c>
      <c r="H6737" s="21" t="inlineStr">
        <is>
          <t>Floor - not enriched</t>
        </is>
      </c>
      <c r="I6737" s="14" t="n">
        <v>0</v>
      </c>
      <c r="J6737" s="14" t="n">
        <v>0</v>
      </c>
      <c r="K6737" s="14" t="n">
        <v>0</v>
      </c>
      <c r="L6737" s="14" t="n">
        <v>0</v>
      </c>
      <c r="M6737" s="14" t="n">
        <v>0</v>
      </c>
      <c r="N6737" s="14" t="n">
        <v>0</v>
      </c>
      <c r="O6737" s="14" t="n">
        <v>0</v>
      </c>
      <c r="P6737" s="14" t="n">
        <v>0</v>
      </c>
      <c r="Q6737" s="14" t="n">
        <v>0</v>
      </c>
      <c r="R6737" s="14" t="n">
        <v>4</v>
      </c>
      <c r="S6737" s="14" t="n">
        <v>0</v>
      </c>
      <c r="T6737" s="17" t="n"/>
      <c r="U6737" s="18" t="n"/>
      <c r="V6737" s="14" t="n"/>
      <c r="W6737" s="14" t="n"/>
      <c r="X6737" s="14" t="n"/>
      <c r="Y6737" s="14" t="n"/>
      <c r="Z6737" s="14" t="n"/>
      <c r="AA6737" s="14" t="n"/>
      <c r="AB6737" s="14" t="n"/>
      <c r="AC6737" s="14" t="n"/>
      <c r="AD6737" s="14" t="n"/>
      <c r="AE6737" s="14" t="n"/>
      <c r="AF6737" s="14" t="n">
        <v>0</v>
      </c>
      <c r="AG6737" s="19" t="n"/>
      <c r="AH6737" s="20" t="n">
        <v>6.4328169</v>
      </c>
      <c r="AI6737" s="20" t="n">
        <v>3.5028688</v>
      </c>
      <c r="AJ6737" s="14" t="inlineStr">
        <is>
          <t>https://www.google.com/maps/place/Mimi+Pharmacy/data=!4m7!3m6!1s0x103bf7f43b73c799:0x70c98e1ee1c7b61a!8m2!3d6.4328169!4d3.5028688!16s%2Fg%2F11jh2wt4sm!19sChIJmcdzO_T3OxARGrbH4R6OyXA?authuser=0&amp;hl=en&amp;g_ep=EgoyMDI2MDkzMC4wIJJjKgBIAVAD&amp;rclk=1</t>
        </is>
      </c>
      <c r="AK6737" s="14" t="inlineStr">
        <is>
          <t>Google Maps (sweep, Oct 2026)</t>
        </is>
      </c>
      <c r="AL6737" s="14" t="inlineStr">
        <is>
          <t>2026-10-06</t>
        </is>
      </c>
      <c r="AM6737" s="14" t="inlineStr">
        <is>
          <t>Not approached</t>
        </is>
      </c>
      <c r="AN6737" s="19" t="n"/>
    </row>
    <row r="6738">
      <c r="A6738" s="14" t="n">
        <v>6737</v>
      </c>
      <c r="B6738" s="14" t="inlineStr">
        <is>
          <t>Monyashau Chemist</t>
        </is>
      </c>
      <c r="C6738" s="14" t="inlineStr">
        <is>
          <t>Lekki-Epe Corridor to Ajah</t>
        </is>
      </c>
      <c r="D6738" s="14" t="inlineStr">
        <is>
          <t>Pharmacy</t>
        </is>
      </c>
      <c r="E6738" s="14" t="inlineStr">
        <is>
          <t>Pharmacy</t>
        </is>
      </c>
      <c r="F6738" s="26" t="n">
        <v>4</v>
      </c>
      <c r="G6738" s="27" t="inlineStr">
        <is>
          <t>Cold - little evidence of delivery</t>
        </is>
      </c>
      <c r="H6738" s="21" t="inlineStr">
        <is>
          <t>Floor - not enriched</t>
        </is>
      </c>
      <c r="I6738" s="14" t="n">
        <v>0</v>
      </c>
      <c r="J6738" s="14" t="n">
        <v>0</v>
      </c>
      <c r="K6738" s="14" t="n">
        <v>0</v>
      </c>
      <c r="L6738" s="14" t="n">
        <v>0</v>
      </c>
      <c r="M6738" s="14" t="n">
        <v>0</v>
      </c>
      <c r="N6738" s="14" t="n">
        <v>0</v>
      </c>
      <c r="O6738" s="14" t="n">
        <v>0</v>
      </c>
      <c r="P6738" s="14" t="n">
        <v>0</v>
      </c>
      <c r="Q6738" s="14" t="n">
        <v>0</v>
      </c>
      <c r="R6738" s="14" t="n">
        <v>4</v>
      </c>
      <c r="S6738" s="14" t="n">
        <v>0</v>
      </c>
      <c r="T6738" s="17" t="n"/>
      <c r="U6738" s="18" t="n"/>
      <c r="V6738" s="14" t="inlineStr">
        <is>
          <t>+2348080005615</t>
        </is>
      </c>
      <c r="W6738" s="14" t="inlineStr">
        <is>
          <t>+2348080005615</t>
        </is>
      </c>
      <c r="X6738" s="14" t="n"/>
      <c r="Y6738" s="14" t="n"/>
      <c r="Z6738" s="14" t="n"/>
      <c r="AA6738" s="14" t="n"/>
      <c r="AB6738" s="14" t="n"/>
      <c r="AC6738" s="14" t="n"/>
      <c r="AD6738" s="14" t="n"/>
      <c r="AE6738" s="14" t="n"/>
      <c r="AF6738" s="14" t="n">
        <v>1</v>
      </c>
      <c r="AG6738" s="19" t="inlineStr">
        <is>
          <t>108 Jinadu St</t>
        </is>
      </c>
      <c r="AH6738" s="20" t="n">
        <v>6.4384885</v>
      </c>
      <c r="AI6738" s="20" t="n">
        <v>3.5218623</v>
      </c>
      <c r="AJ6738" s="14" t="inlineStr">
        <is>
          <t>https://www.google.com/maps/place/Monyashau+Chemist/data=!4m7!3m6!1s0x103bf7614f2082bd:0x74e22b273b7d02d8!8m2!3d6.4384885!4d3.5218623!16s%2Fg%2F11tk30vhq5!19sChIJvYIgT2H3OxAR2AJ9Oycr4nQ?authuser=0&amp;hl=en&amp;g_ep=EgoyMDI2MDkzMC4wIJJjKgBIAVAD&amp;rclk=1</t>
        </is>
      </c>
      <c r="AK6738" s="14" t="inlineStr">
        <is>
          <t>Google Maps (sweep, Oct 2026)</t>
        </is>
      </c>
      <c r="AL6738" s="14" t="inlineStr">
        <is>
          <t>2026-10-06</t>
        </is>
      </c>
      <c r="AM6738" s="14" t="inlineStr">
        <is>
          <t>Not approached</t>
        </is>
      </c>
      <c r="AN6738" s="19" t="n"/>
    </row>
    <row r="6739">
      <c r="A6739" s="14" t="n">
        <v>6738</v>
      </c>
      <c r="B6739" s="14" t="inlineStr">
        <is>
          <t>Mopheth Pharmacy</t>
        </is>
      </c>
      <c r="C6739" s="14" t="inlineStr">
        <is>
          <t>Lekki-Epe Corridor to Ajah</t>
        </is>
      </c>
      <c r="D6739" s="14" t="inlineStr">
        <is>
          <t>Pharmacy</t>
        </is>
      </c>
      <c r="E6739" s="14" t="inlineStr">
        <is>
          <t>pharmacies</t>
        </is>
      </c>
      <c r="F6739" s="26" t="n">
        <v>4</v>
      </c>
      <c r="G6739" s="27" t="inlineStr">
        <is>
          <t>Cold - little evidence of delivery</t>
        </is>
      </c>
      <c r="H6739" s="21" t="inlineStr">
        <is>
          <t>Floor - not enriched</t>
        </is>
      </c>
      <c r="I6739" s="14" t="n">
        <v>0</v>
      </c>
      <c r="J6739" s="14" t="n">
        <v>0</v>
      </c>
      <c r="K6739" s="14" t="n">
        <v>0</v>
      </c>
      <c r="L6739" s="14" t="n">
        <v>0</v>
      </c>
      <c r="M6739" s="14" t="n">
        <v>0</v>
      </c>
      <c r="N6739" s="14" t="n">
        <v>0</v>
      </c>
      <c r="O6739" s="14" t="n">
        <v>0</v>
      </c>
      <c r="P6739" s="14" t="n">
        <v>0</v>
      </c>
      <c r="Q6739" s="14" t="n">
        <v>0</v>
      </c>
      <c r="R6739" s="14" t="n">
        <v>4</v>
      </c>
      <c r="S6739" s="14" t="n">
        <v>0</v>
      </c>
      <c r="T6739" s="17" t="n"/>
      <c r="U6739" s="18" t="n"/>
      <c r="V6739" s="14" t="inlineStr">
        <is>
          <t>+2348086726276</t>
        </is>
      </c>
      <c r="W6739" s="14" t="inlineStr">
        <is>
          <t>+2348086726276; +2348023150551</t>
        </is>
      </c>
      <c r="X6739" s="14" t="n"/>
      <c r="Y6739" s="14" t="n"/>
      <c r="Z6739" s="14" t="n"/>
      <c r="AA6739" s="14" t="n"/>
      <c r="AB6739" s="14" t="n"/>
      <c r="AC6739" s="14" t="n"/>
      <c r="AD6739" s="14" t="n"/>
      <c r="AE6739" s="14" t="n"/>
      <c r="AF6739" s="14" t="n">
        <v>1</v>
      </c>
      <c r="AG6739" s="19" t="inlineStr">
        <is>
          <t>A17 D-Cherub Mall, 18 Lekki –Epe Expressway Opposite Alpha Beach, Ajah, Lagos Nigeria</t>
        </is>
      </c>
      <c r="AH6739" s="20" t="n">
        <v>6.430751169835552</v>
      </c>
      <c r="AI6739" s="20" t="n">
        <v>3.415655494477448</v>
      </c>
      <c r="AJ6739" s="14" t="inlineStr">
        <is>
          <t>https://www.finelib.com/listing/Mopheth-Pharmacy/26738/</t>
        </is>
      </c>
      <c r="AK6739" s="14" t="inlineStr">
        <is>
          <t>Multiple sources (cross-verified)</t>
        </is>
      </c>
      <c r="AL6739" s="14" t="inlineStr">
        <is>
          <t>2026-10-06</t>
        </is>
      </c>
      <c r="AM6739" s="14" t="inlineStr">
        <is>
          <t>Not approached</t>
        </is>
      </c>
      <c r="AN6739" s="19" t="inlineStr">
        <is>
          <t>Mopheth Pharmacy is a drug dispensing pharmaceutical products service outlet in Ajah offering the best of services and products, we believe in building a workforce that is highly professional and of international standard.</t>
        </is>
      </c>
    </row>
    <row r="6740">
      <c r="A6740" s="14" t="n">
        <v>6739</v>
      </c>
      <c r="B6740" s="14" t="inlineStr">
        <is>
          <t>MR TEE PLUMBING VENTURES</t>
        </is>
      </c>
      <c r="C6740" s="14" t="inlineStr">
        <is>
          <t>Lekki-Epe Corridor to Ajah</t>
        </is>
      </c>
      <c r="D6740" s="14" t="inlineStr">
        <is>
          <t>Pharmacy</t>
        </is>
      </c>
      <c r="E6740" s="14" t="inlineStr">
        <is>
          <t>Drug store</t>
        </is>
      </c>
      <c r="F6740" s="26" t="n">
        <v>4</v>
      </c>
      <c r="G6740" s="27" t="inlineStr">
        <is>
          <t>Cold - little evidence of delivery</t>
        </is>
      </c>
      <c r="H6740" s="21" t="inlineStr">
        <is>
          <t>Floor - not enriched</t>
        </is>
      </c>
      <c r="I6740" s="14" t="n">
        <v>0</v>
      </c>
      <c r="J6740" s="14" t="n">
        <v>0</v>
      </c>
      <c r="K6740" s="14" t="n">
        <v>0</v>
      </c>
      <c r="L6740" s="14" t="n">
        <v>0</v>
      </c>
      <c r="M6740" s="14" t="n">
        <v>0</v>
      </c>
      <c r="N6740" s="14" t="n">
        <v>0</v>
      </c>
      <c r="O6740" s="14" t="n">
        <v>0</v>
      </c>
      <c r="P6740" s="14" t="n">
        <v>0</v>
      </c>
      <c r="Q6740" s="14" t="n">
        <v>0</v>
      </c>
      <c r="R6740" s="14" t="n">
        <v>4</v>
      </c>
      <c r="S6740" s="14" t="n">
        <v>0</v>
      </c>
      <c r="T6740" s="17" t="n"/>
      <c r="U6740" s="18" t="n"/>
      <c r="V6740" s="14" t="inlineStr">
        <is>
          <t>+2347036446291</t>
        </is>
      </c>
      <c r="W6740" s="14" t="inlineStr">
        <is>
          <t>+2347036446291</t>
        </is>
      </c>
      <c r="X6740" s="14" t="n"/>
      <c r="Y6740" s="14" t="n"/>
      <c r="Z6740" s="14" t="n"/>
      <c r="AA6740" s="14" t="n"/>
      <c r="AB6740" s="14" t="n"/>
      <c r="AC6740" s="14" t="n"/>
      <c r="AD6740" s="14" t="n"/>
      <c r="AE6740" s="14" t="n"/>
      <c r="AF6740" s="14" t="n">
        <v>1</v>
      </c>
      <c r="AG6740" s="19" t="inlineStr">
        <is>
          <t>Agungi bus stop, Odofin shopping complex, Lekki - Epe Expy</t>
        </is>
      </c>
      <c r="AH6740" s="20" t="n">
        <v>6.4377922</v>
      </c>
      <c r="AI6740" s="20" t="n">
        <v>3.5164088</v>
      </c>
      <c r="AJ6740" s="14" t="inlineStr">
        <is>
          <t>https://www.google.com/maps/place/MR+TEE+PLUMBING+VENTURES/data=!4m7!3m6!1s0x103bf72f6fb750ab:0x22cd8a2ae60995d9!8m2!3d6.4377922!4d3.5164088!16s%2Fg%2F11zddlfq1x!19sChIJq1C3by_3OxAR2ZUJ5iqKzSI?authuser=0&amp;hl=en&amp;g_ep=EgoyMDI2MDkzMC4wIJJjKgBIAVAD&amp;rclk=1</t>
        </is>
      </c>
      <c r="AK6740" s="14" t="inlineStr">
        <is>
          <t>Google Maps (sweep, Oct 2026)</t>
        </is>
      </c>
      <c r="AL6740" s="14" t="inlineStr">
        <is>
          <t>2026-10-06</t>
        </is>
      </c>
      <c r="AM6740" s="14" t="inlineStr">
        <is>
          <t>Not approached</t>
        </is>
      </c>
      <c r="AN6740" s="19" t="n"/>
    </row>
    <row r="6741">
      <c r="A6741" s="14" t="n">
        <v>6740</v>
      </c>
      <c r="B6741" s="14" t="inlineStr">
        <is>
          <t>Ndidi Chemist</t>
        </is>
      </c>
      <c r="C6741" s="14" t="inlineStr">
        <is>
          <t>Lekki-Epe Corridor to Ajah</t>
        </is>
      </c>
      <c r="D6741" s="14" t="inlineStr">
        <is>
          <t>Pharmacy</t>
        </is>
      </c>
      <c r="E6741" s="14" t="inlineStr">
        <is>
          <t>Pharmacy</t>
        </is>
      </c>
      <c r="F6741" s="26" t="n">
        <v>4</v>
      </c>
      <c r="G6741" s="27" t="inlineStr">
        <is>
          <t>Cold - little evidence of delivery</t>
        </is>
      </c>
      <c r="H6741" s="21" t="inlineStr">
        <is>
          <t>Floor - not enriched</t>
        </is>
      </c>
      <c r="I6741" s="14" t="n">
        <v>0</v>
      </c>
      <c r="J6741" s="14" t="n">
        <v>0</v>
      </c>
      <c r="K6741" s="14" t="n">
        <v>0</v>
      </c>
      <c r="L6741" s="14" t="n">
        <v>0</v>
      </c>
      <c r="M6741" s="14" t="n">
        <v>0</v>
      </c>
      <c r="N6741" s="14" t="n">
        <v>0</v>
      </c>
      <c r="O6741" s="14" t="n">
        <v>0</v>
      </c>
      <c r="P6741" s="14" t="n">
        <v>0</v>
      </c>
      <c r="Q6741" s="14" t="n">
        <v>0</v>
      </c>
      <c r="R6741" s="14" t="n">
        <v>4</v>
      </c>
      <c r="S6741" s="14" t="n">
        <v>0</v>
      </c>
      <c r="T6741" s="17" t="n"/>
      <c r="U6741" s="18" t="n"/>
      <c r="V6741" s="14" t="inlineStr">
        <is>
          <t>+2348061376566</t>
        </is>
      </c>
      <c r="W6741" s="14" t="inlineStr">
        <is>
          <t>+2348061376566</t>
        </is>
      </c>
      <c r="X6741" s="14" t="n"/>
      <c r="Y6741" s="14" t="n"/>
      <c r="Z6741" s="14" t="n"/>
      <c r="AA6741" s="14" t="n"/>
      <c r="AB6741" s="14" t="n"/>
      <c r="AC6741" s="14" t="n"/>
      <c r="AD6741" s="14" t="n"/>
      <c r="AE6741" s="14" t="n"/>
      <c r="AF6741" s="14" t="n">
        <v>1</v>
      </c>
      <c r="AG6741" s="19" t="inlineStr">
        <is>
          <t>87 Island Road</t>
        </is>
      </c>
      <c r="AH6741" s="20" t="n">
        <v>6.4671783</v>
      </c>
      <c r="AI6741" s="20" t="n">
        <v>3.562913</v>
      </c>
      <c r="AJ6741" s="14" t="inlineStr">
        <is>
          <t>https://www.google.com/maps/place/Ndidi+Chemist/data=!4m7!3m6!1s0x103bf767e817d0c1:0xdf9c7508f719139a!8m2!3d6.4671783!4d3.562913!16s%2Fg%2F11sbxrppsn!19sChIJwdAX6Gf3OxARmhMZ9wh1nN8?authuser=0&amp;hl=en&amp;g_ep=EgoyMDI2MDkzMC4wIJJjKgBIAVAD&amp;rclk=1</t>
        </is>
      </c>
      <c r="AK6741" s="14" t="inlineStr">
        <is>
          <t>Google Maps (sweep, Oct 2026)</t>
        </is>
      </c>
      <c r="AL6741" s="14" t="inlineStr">
        <is>
          <t>2026-10-06</t>
        </is>
      </c>
      <c r="AM6741" s="14" t="inlineStr">
        <is>
          <t>Not approached</t>
        </is>
      </c>
      <c r="AN6741" s="19" t="n"/>
    </row>
    <row r="6742">
      <c r="A6742" s="14" t="n">
        <v>6741</v>
      </c>
      <c r="B6742" s="14" t="inlineStr">
        <is>
          <t>Neest Pharmacy</t>
        </is>
      </c>
      <c r="C6742" s="14" t="inlineStr">
        <is>
          <t>Lekki-Epe Corridor to Ajah</t>
        </is>
      </c>
      <c r="D6742" s="14" t="inlineStr">
        <is>
          <t>Pharmacy</t>
        </is>
      </c>
      <c r="E6742" s="14" t="inlineStr">
        <is>
          <t>Pharmacy</t>
        </is>
      </c>
      <c r="F6742" s="26" t="n">
        <v>4</v>
      </c>
      <c r="G6742" s="27" t="inlineStr">
        <is>
          <t>Cold - little evidence of delivery</t>
        </is>
      </c>
      <c r="H6742" s="21" t="inlineStr">
        <is>
          <t>Floor - not enriched</t>
        </is>
      </c>
      <c r="I6742" s="14" t="n">
        <v>0</v>
      </c>
      <c r="J6742" s="14" t="n">
        <v>0</v>
      </c>
      <c r="K6742" s="14" t="n">
        <v>0</v>
      </c>
      <c r="L6742" s="14" t="n">
        <v>0</v>
      </c>
      <c r="M6742" s="14" t="n">
        <v>0</v>
      </c>
      <c r="N6742" s="14" t="n">
        <v>0</v>
      </c>
      <c r="O6742" s="14" t="n">
        <v>0</v>
      </c>
      <c r="P6742" s="14" t="n">
        <v>0</v>
      </c>
      <c r="Q6742" s="14" t="n">
        <v>0</v>
      </c>
      <c r="R6742" s="14" t="n">
        <v>4</v>
      </c>
      <c r="S6742" s="14" t="n">
        <v>0</v>
      </c>
      <c r="T6742" s="17" t="n"/>
      <c r="U6742" s="18" t="n"/>
      <c r="V6742" s="14" t="inlineStr">
        <is>
          <t>+2348092175342</t>
        </is>
      </c>
      <c r="W6742" s="14" t="inlineStr">
        <is>
          <t>+2348092175342</t>
        </is>
      </c>
      <c r="X6742" s="14" t="n"/>
      <c r="Y6742" s="14" t="n"/>
      <c r="Z6742" s="14" t="n"/>
      <c r="AA6742" s="14" t="n"/>
      <c r="AB6742" s="14" t="n"/>
      <c r="AC6742" s="14" t="n"/>
      <c r="AD6742" s="14" t="n"/>
      <c r="AE6742" s="14" t="n"/>
      <c r="AF6742" s="14" t="n">
        <v>1</v>
      </c>
      <c r="AG6742" s="19" t="inlineStr">
        <is>
          <t>46 Yemi Adetayo St</t>
        </is>
      </c>
      <c r="AH6742" s="20" t="n">
        <v>6.427769</v>
      </c>
      <c r="AI6742" s="20" t="n">
        <v>3.4992154</v>
      </c>
      <c r="AJ6742" s="14" t="inlineStr">
        <is>
          <t>https://www.google.com/maps/place/Neest+Pharmacy/data=!4m7!3m6!1s0x103bf5e6861e73bd:0xe0d850b45c275da!8m2!3d6.427769!4d3.4992154!16s%2Fg%2F11sbxrs44t!19sChIJvXMehub1OxAR2nXCRQuFDQ4?authuser=0&amp;hl=en&amp;g_ep=EgoyMDI2MDkzMC4wIJJjKgBIAVAD&amp;rclk=1</t>
        </is>
      </c>
      <c r="AK6742" s="14" t="inlineStr">
        <is>
          <t>Google Maps (sweep, Oct 2026)</t>
        </is>
      </c>
      <c r="AL6742" s="14" t="inlineStr">
        <is>
          <t>2026-10-06</t>
        </is>
      </c>
      <c r="AM6742" s="14" t="inlineStr">
        <is>
          <t>Not approached</t>
        </is>
      </c>
      <c r="AN6742" s="19" t="n"/>
    </row>
    <row r="6743">
      <c r="A6743" s="14" t="n">
        <v>6742</v>
      </c>
      <c r="B6743" s="14" t="inlineStr">
        <is>
          <t>Nelplus Pharmacy</t>
        </is>
      </c>
      <c r="C6743" s="14" t="inlineStr">
        <is>
          <t>Lekki-Epe Corridor to Ajah</t>
        </is>
      </c>
      <c r="D6743" s="14" t="inlineStr">
        <is>
          <t>Pharmacy</t>
        </is>
      </c>
      <c r="E6743" s="14" t="inlineStr">
        <is>
          <t>Pharmacy</t>
        </is>
      </c>
      <c r="F6743" s="26" t="n">
        <v>4</v>
      </c>
      <c r="G6743" s="27" t="inlineStr">
        <is>
          <t>Cold - little evidence of delivery</t>
        </is>
      </c>
      <c r="H6743" s="21" t="inlineStr">
        <is>
          <t>Floor - not enriched</t>
        </is>
      </c>
      <c r="I6743" s="14" t="n">
        <v>0</v>
      </c>
      <c r="J6743" s="14" t="n">
        <v>0</v>
      </c>
      <c r="K6743" s="14" t="n">
        <v>0</v>
      </c>
      <c r="L6743" s="14" t="n">
        <v>0</v>
      </c>
      <c r="M6743" s="14" t="n">
        <v>0</v>
      </c>
      <c r="N6743" s="14" t="n">
        <v>0</v>
      </c>
      <c r="O6743" s="14" t="n">
        <v>0</v>
      </c>
      <c r="P6743" s="14" t="n">
        <v>0</v>
      </c>
      <c r="Q6743" s="14" t="n">
        <v>0</v>
      </c>
      <c r="R6743" s="14" t="n">
        <v>4</v>
      </c>
      <c r="S6743" s="14" t="n">
        <v>0</v>
      </c>
      <c r="T6743" s="17" t="n"/>
      <c r="U6743" s="18" t="n"/>
      <c r="V6743" s="14" t="inlineStr">
        <is>
          <t>+2347034175555</t>
        </is>
      </c>
      <c r="W6743" s="14" t="inlineStr">
        <is>
          <t>+2347034175555</t>
        </is>
      </c>
      <c r="X6743" s="14" t="n"/>
      <c r="Y6743" s="14" t="n"/>
      <c r="Z6743" s="14" t="n"/>
      <c r="AA6743" s="14" t="n"/>
      <c r="AB6743" s="14" t="n"/>
      <c r="AC6743" s="14" t="n"/>
      <c r="AD6743" s="14" t="n"/>
      <c r="AE6743" s="14" t="n"/>
      <c r="AF6743" s="14" t="n">
        <v>1</v>
      </c>
      <c r="AG6743" s="19" t="inlineStr">
        <is>
          <t>54 Alesh Hotel Road</t>
        </is>
      </c>
      <c r="AH6743" s="20" t="n">
        <v>6.4677591</v>
      </c>
      <c r="AI6743" s="20" t="n">
        <v>3.5625345</v>
      </c>
      <c r="AJ6743" s="14" t="inlineStr">
        <is>
          <t>https://www.google.com/maps/place/Nelplus+Pharmacy/data=!4m7!3m6!1s0x103bf7c244cbb4ed:0xe182e6655323754b!8m2!3d6.4677591!4d3.5625345!16s%2Fg%2F11tk313xq6!19sChIJ7bTLRML3OxARS3UjU2XmguE?authuser=0&amp;hl=en&amp;g_ep=EgoyMDI2MDkzMC4wIJJjKgBIAVAD&amp;rclk=1</t>
        </is>
      </c>
      <c r="AK6743" s="14" t="inlineStr">
        <is>
          <t>Google Maps (sweep, Oct 2026)</t>
        </is>
      </c>
      <c r="AL6743" s="14" t="inlineStr">
        <is>
          <t>2026-10-06</t>
        </is>
      </c>
      <c r="AM6743" s="14" t="inlineStr">
        <is>
          <t>Not approached</t>
        </is>
      </c>
      <c r="AN6743" s="19" t="n"/>
    </row>
    <row r="6744">
      <c r="A6744" s="14" t="n">
        <v>6743</v>
      </c>
      <c r="B6744" s="14" t="inlineStr">
        <is>
          <t>Nelson Chemist</t>
        </is>
      </c>
      <c r="C6744" s="14" t="inlineStr">
        <is>
          <t>Lekki-Epe Corridor to Ajah</t>
        </is>
      </c>
      <c r="D6744" s="14" t="inlineStr">
        <is>
          <t>Pharmacy</t>
        </is>
      </c>
      <c r="E6744" s="14" t="inlineStr">
        <is>
          <t>Pharmacy</t>
        </is>
      </c>
      <c r="F6744" s="26" t="n">
        <v>4</v>
      </c>
      <c r="G6744" s="27" t="inlineStr">
        <is>
          <t>Cold - little evidence of delivery</t>
        </is>
      </c>
      <c r="H6744" s="21" t="inlineStr">
        <is>
          <t>Floor - not enriched</t>
        </is>
      </c>
      <c r="I6744" s="14" t="n">
        <v>0</v>
      </c>
      <c r="J6744" s="14" t="n">
        <v>0</v>
      </c>
      <c r="K6744" s="14" t="n">
        <v>0</v>
      </c>
      <c r="L6744" s="14" t="n">
        <v>0</v>
      </c>
      <c r="M6744" s="14" t="n">
        <v>0</v>
      </c>
      <c r="N6744" s="14" t="n">
        <v>0</v>
      </c>
      <c r="O6744" s="14" t="n">
        <v>0</v>
      </c>
      <c r="P6744" s="14" t="n">
        <v>0</v>
      </c>
      <c r="Q6744" s="14" t="n">
        <v>0</v>
      </c>
      <c r="R6744" s="14" t="n">
        <v>4</v>
      </c>
      <c r="S6744" s="14" t="n">
        <v>0</v>
      </c>
      <c r="T6744" s="17" t="n"/>
      <c r="U6744" s="18" t="n"/>
      <c r="V6744" s="14" t="inlineStr">
        <is>
          <t>+2348104957254</t>
        </is>
      </c>
      <c r="W6744" s="14" t="inlineStr">
        <is>
          <t>+2348104957254</t>
        </is>
      </c>
      <c r="X6744" s="14" t="n"/>
      <c r="Y6744" s="14" t="n"/>
      <c r="Z6744" s="14" t="n"/>
      <c r="AA6744" s="14" t="n"/>
      <c r="AB6744" s="14" t="n"/>
      <c r="AC6744" s="14" t="n"/>
      <c r="AD6744" s="14" t="n"/>
      <c r="AE6744" s="14" t="n"/>
      <c r="AF6744" s="14" t="n">
        <v>1</v>
      </c>
      <c r="AG6744" s="19" t="inlineStr">
        <is>
          <t>First Gate, 65 Ikota Estate</t>
        </is>
      </c>
      <c r="AH6744" s="20" t="n">
        <v>6.452026</v>
      </c>
      <c r="AI6744" s="20" t="n">
        <v>3.554824</v>
      </c>
      <c r="AJ6744" s="14" t="inlineStr">
        <is>
          <t>https://www.google.com/maps/place/Nelson+Chemist/data=!4m7!3m6!1s0x103bf74450613287:0x19d803e19499cc5!8m2!3d6.452026!4d3.554824!16s%2Fg%2F11sbxrrtrb!19sChIJhzJhUET3OxARxZxJGT6AnQE?authuser=0&amp;hl=en&amp;g_ep=EgoyMDI2MDkzMC4wIJJjKgBIAVAD&amp;rclk=1</t>
        </is>
      </c>
      <c r="AK6744" s="14" t="inlineStr">
        <is>
          <t>Google Maps (sweep, Oct 2026)</t>
        </is>
      </c>
      <c r="AL6744" s="14" t="inlineStr">
        <is>
          <t>2026-10-06</t>
        </is>
      </c>
      <c r="AM6744" s="14" t="inlineStr">
        <is>
          <t>Not approached</t>
        </is>
      </c>
      <c r="AN6744" s="19" t="n"/>
    </row>
    <row r="6745">
      <c r="A6745" s="14" t="n">
        <v>6744</v>
      </c>
      <c r="B6745" s="14" t="inlineStr">
        <is>
          <t>Nolix Pharmacy</t>
        </is>
      </c>
      <c r="C6745" s="14" t="inlineStr">
        <is>
          <t>Lekki-Epe Corridor to Ajah</t>
        </is>
      </c>
      <c r="D6745" s="14" t="inlineStr">
        <is>
          <t>Pharmacy</t>
        </is>
      </c>
      <c r="E6745" s="14" t="inlineStr">
        <is>
          <t>Pharmacy</t>
        </is>
      </c>
      <c r="F6745" s="26" t="n">
        <v>4</v>
      </c>
      <c r="G6745" s="27" t="inlineStr">
        <is>
          <t>Cold - little evidence of delivery</t>
        </is>
      </c>
      <c r="H6745" s="21" t="inlineStr">
        <is>
          <t>Floor - not enriched</t>
        </is>
      </c>
      <c r="I6745" s="14" t="n">
        <v>0</v>
      </c>
      <c r="J6745" s="14" t="n">
        <v>0</v>
      </c>
      <c r="K6745" s="14" t="n">
        <v>0</v>
      </c>
      <c r="L6745" s="14" t="n">
        <v>0</v>
      </c>
      <c r="M6745" s="14" t="n">
        <v>0</v>
      </c>
      <c r="N6745" s="14" t="n">
        <v>0</v>
      </c>
      <c r="O6745" s="14" t="n">
        <v>0</v>
      </c>
      <c r="P6745" s="14" t="n">
        <v>0</v>
      </c>
      <c r="Q6745" s="14" t="n">
        <v>0</v>
      </c>
      <c r="R6745" s="14" t="n">
        <v>4</v>
      </c>
      <c r="S6745" s="14" t="n">
        <v>0</v>
      </c>
      <c r="T6745" s="17" t="n"/>
      <c r="U6745" s="18" t="n"/>
      <c r="V6745" s="14" t="inlineStr">
        <is>
          <t>+2348124768866</t>
        </is>
      </c>
      <c r="W6745" s="14" t="inlineStr">
        <is>
          <t>+2348124768866</t>
        </is>
      </c>
      <c r="X6745" s="14" t="n"/>
      <c r="Y6745" s="14" t="n"/>
      <c r="Z6745" s="14" t="n"/>
      <c r="AA6745" s="14" t="n"/>
      <c r="AB6745" s="14" t="n"/>
      <c r="AC6745" s="14" t="n"/>
      <c r="AD6745" s="14" t="n"/>
      <c r="AE6745" s="14" t="n"/>
      <c r="AF6745" s="14" t="n">
        <v>1</v>
      </c>
      <c r="AG6745" s="19" t="inlineStr">
        <is>
          <t>47 Gilbert Odior Street</t>
        </is>
      </c>
      <c r="AH6745" s="20" t="n">
        <v>6.4765747</v>
      </c>
      <c r="AI6745" s="20" t="n">
        <v>3.5795887</v>
      </c>
      <c r="AJ6745" s="14" t="inlineStr">
        <is>
          <t>https://www.google.com/maps/place/Nolix+Pharmacy/data=!4m7!3m6!1s0x103b8d877fa84227:0x8f350645c7c08342!8m2!3d6.4765747!4d3.5795887!16s%2Fg%2F11sbxrdh16!19sChIJJ0Kof4eNOxARQoPAx0UGNY8?authuser=0&amp;hl=en&amp;g_ep=EgoyMDI2MDkzMC4wIJJjKgBIAVAD&amp;rclk=1</t>
        </is>
      </c>
      <c r="AK6745" s="14" t="inlineStr">
        <is>
          <t>Google Maps (sweep, Oct 2026)</t>
        </is>
      </c>
      <c r="AL6745" s="14" t="inlineStr">
        <is>
          <t>2026-10-06</t>
        </is>
      </c>
      <c r="AM6745" s="14" t="inlineStr">
        <is>
          <t>Not approached</t>
        </is>
      </c>
      <c r="AN6745" s="19" t="n"/>
    </row>
    <row r="6746">
      <c r="A6746" s="14" t="n">
        <v>6745</v>
      </c>
      <c r="B6746" s="14" t="inlineStr">
        <is>
          <t>Nova Plus Pharmacy - Ikota</t>
        </is>
      </c>
      <c r="C6746" s="14" t="inlineStr">
        <is>
          <t>Lekki-Epe Corridor to Ajah</t>
        </is>
      </c>
      <c r="D6746" s="14" t="inlineStr">
        <is>
          <t>Pharmacy</t>
        </is>
      </c>
      <c r="E6746" s="14" t="inlineStr">
        <is>
          <t>Pharmacy</t>
        </is>
      </c>
      <c r="F6746" s="26" t="n">
        <v>4</v>
      </c>
      <c r="G6746" s="27" t="inlineStr">
        <is>
          <t>Cold - little evidence of delivery</t>
        </is>
      </c>
      <c r="H6746" s="21" t="inlineStr">
        <is>
          <t>Floor - not enriched</t>
        </is>
      </c>
      <c r="I6746" s="14" t="n">
        <v>0</v>
      </c>
      <c r="J6746" s="14" t="n">
        <v>0</v>
      </c>
      <c r="K6746" s="14" t="n">
        <v>0</v>
      </c>
      <c r="L6746" s="14" t="n">
        <v>0</v>
      </c>
      <c r="M6746" s="14" t="n">
        <v>0</v>
      </c>
      <c r="N6746" s="14" t="n">
        <v>0</v>
      </c>
      <c r="O6746" s="14" t="n">
        <v>0</v>
      </c>
      <c r="P6746" s="14" t="n">
        <v>0</v>
      </c>
      <c r="Q6746" s="14" t="n">
        <v>0</v>
      </c>
      <c r="R6746" s="14" t="n">
        <v>4</v>
      </c>
      <c r="S6746" s="14" t="n">
        <v>0</v>
      </c>
      <c r="T6746" s="17" t="n"/>
      <c r="U6746" s="18" t="n"/>
      <c r="V6746" s="14" t="inlineStr">
        <is>
          <t>+2347049841261</t>
        </is>
      </c>
      <c r="W6746" s="14" t="inlineStr">
        <is>
          <t>+2347049841261</t>
        </is>
      </c>
      <c r="X6746" s="14" t="n"/>
      <c r="Y6746" s="14" t="n"/>
      <c r="Z6746" s="14" t="n"/>
      <c r="AA6746" s="14" t="n"/>
      <c r="AB6746" s="14" t="n"/>
      <c r="AC6746" s="14" t="n"/>
      <c r="AD6746" s="14" t="n"/>
      <c r="AE6746" s="14" t="n"/>
      <c r="AF6746" s="14" t="n">
        <v>1</v>
      </c>
      <c r="AG6746" s="19" t="inlineStr">
        <is>
          <t>Chanjohn Plaza (Primo House) Lekki Epe Express Way, Ikota Eti-Osa</t>
        </is>
      </c>
      <c r="AH6746" s="20" t="n">
        <v>6.4481755</v>
      </c>
      <c r="AI6746" s="20" t="n">
        <v>3.5501862</v>
      </c>
      <c r="AJ6746" s="14" t="inlineStr">
        <is>
          <t>https://www.google.com/maps/place/Nova+Plus+Pharmacy+-+Ikota/data=!4m7!3m6!1s0x103bf7b737dde477:0x182bc10c76ff72e2!8m2!3d6.4481755!4d3.5501862!16s%2Fg%2F11zyytdcfs!19sChIJd-TdN7f3OxAR4nL_dgzBKxg?authuser=0&amp;hl=en&amp;g_ep=EgoyMDI2MDkzMC4wIJJjKgBIAVAD&amp;rclk=1</t>
        </is>
      </c>
      <c r="AK6746" s="14" t="inlineStr">
        <is>
          <t>Google Maps (sweep, Oct 2026)</t>
        </is>
      </c>
      <c r="AL6746" s="14" t="inlineStr">
        <is>
          <t>2026-10-06</t>
        </is>
      </c>
      <c r="AM6746" s="14" t="inlineStr">
        <is>
          <t>Not approached</t>
        </is>
      </c>
      <c r="AN6746" s="19" t="n"/>
    </row>
    <row r="6747">
      <c r="A6747" s="14" t="n">
        <v>6746</v>
      </c>
      <c r="B6747" s="14" t="inlineStr">
        <is>
          <t>Nugomed Pharmacy</t>
        </is>
      </c>
      <c r="C6747" s="14" t="inlineStr">
        <is>
          <t>Lekki-Epe Corridor to Ajah</t>
        </is>
      </c>
      <c r="D6747" s="14" t="inlineStr">
        <is>
          <t>Pharmacy</t>
        </is>
      </c>
      <c r="E6747" s="14" t="inlineStr">
        <is>
          <t>Pharmacy</t>
        </is>
      </c>
      <c r="F6747" s="26" t="n">
        <v>4</v>
      </c>
      <c r="G6747" s="27" t="inlineStr">
        <is>
          <t>Cold - little evidence of delivery</t>
        </is>
      </c>
      <c r="H6747" s="21" t="inlineStr">
        <is>
          <t>Floor - not enriched</t>
        </is>
      </c>
      <c r="I6747" s="14" t="n">
        <v>0</v>
      </c>
      <c r="J6747" s="14" t="n">
        <v>0</v>
      </c>
      <c r="K6747" s="14" t="n">
        <v>0</v>
      </c>
      <c r="L6747" s="14" t="n">
        <v>0</v>
      </c>
      <c r="M6747" s="14" t="n">
        <v>0</v>
      </c>
      <c r="N6747" s="14" t="n">
        <v>0</v>
      </c>
      <c r="O6747" s="14" t="n">
        <v>0</v>
      </c>
      <c r="P6747" s="14" t="n">
        <v>0</v>
      </c>
      <c r="Q6747" s="14" t="n">
        <v>0</v>
      </c>
      <c r="R6747" s="14" t="n">
        <v>4</v>
      </c>
      <c r="S6747" s="14" t="n">
        <v>0</v>
      </c>
      <c r="T6747" s="17" t="n"/>
      <c r="U6747" s="18" t="n"/>
      <c r="V6747" s="14" t="inlineStr">
        <is>
          <t>+2348062796312</t>
        </is>
      </c>
      <c r="W6747" s="14" t="inlineStr">
        <is>
          <t>+2348062796312</t>
        </is>
      </c>
      <c r="X6747" s="14" t="n"/>
      <c r="Y6747" s="14" t="n"/>
      <c r="Z6747" s="14" t="n"/>
      <c r="AA6747" s="14" t="n"/>
      <c r="AB6747" s="14" t="n"/>
      <c r="AC6747" s="14" t="n"/>
      <c r="AD6747" s="14" t="n"/>
      <c r="AE6747" s="14" t="n"/>
      <c r="AF6747" s="14" t="n">
        <v>1</v>
      </c>
      <c r="AG6747" s="19" t="inlineStr">
        <is>
          <t>73 Alesh Hotel Road</t>
        </is>
      </c>
      <c r="AH6747" s="20" t="n">
        <v>6.4677591</v>
      </c>
      <c r="AI6747" s="20" t="n">
        <v>3.5625345</v>
      </c>
      <c r="AJ6747" s="14" t="inlineStr">
        <is>
          <t>https://www.google.com/maps/place/Nugomed+Pharmacy/data=!4m7!3m6!1s0x103bf78b9697418b:0x7a30397a0aef4c63!8m2!3d6.4677591!4d3.5625345!16s%2Fg%2F11sbxr9y9b!19sChIJi0GXlov3OxARY0zvCno5MHo?authuser=0&amp;hl=en&amp;g_ep=EgoyMDI2MDkzMC4wIJJjKgBIAVAD&amp;rclk=1</t>
        </is>
      </c>
      <c r="AK6747" s="14" t="inlineStr">
        <is>
          <t>Google Maps (sweep, Oct 2026)</t>
        </is>
      </c>
      <c r="AL6747" s="14" t="inlineStr">
        <is>
          <t>2026-10-06</t>
        </is>
      </c>
      <c r="AM6747" s="14" t="inlineStr">
        <is>
          <t>Not approached</t>
        </is>
      </c>
      <c r="AN6747" s="19" t="n"/>
    </row>
    <row r="6748">
      <c r="A6748" s="14" t="n">
        <v>6747</v>
      </c>
      <c r="B6748" s="14" t="inlineStr">
        <is>
          <t>Octobian Pharmacy</t>
        </is>
      </c>
      <c r="C6748" s="14" t="inlineStr">
        <is>
          <t>Lekki-Epe Corridor to Ajah</t>
        </is>
      </c>
      <c r="D6748" s="14" t="inlineStr">
        <is>
          <t>Pharmacy</t>
        </is>
      </c>
      <c r="E6748" s="14" t="inlineStr">
        <is>
          <t>Pharmacy</t>
        </is>
      </c>
      <c r="F6748" s="26" t="n">
        <v>4</v>
      </c>
      <c r="G6748" s="27" t="inlineStr">
        <is>
          <t>Cold - little evidence of delivery</t>
        </is>
      </c>
      <c r="H6748" s="21" t="inlineStr">
        <is>
          <t>Floor - not enriched</t>
        </is>
      </c>
      <c r="I6748" s="14" t="n">
        <v>0</v>
      </c>
      <c r="J6748" s="14" t="n">
        <v>0</v>
      </c>
      <c r="K6748" s="14" t="n">
        <v>0</v>
      </c>
      <c r="L6748" s="14" t="n">
        <v>0</v>
      </c>
      <c r="M6748" s="14" t="n">
        <v>0</v>
      </c>
      <c r="N6748" s="14" t="n">
        <v>0</v>
      </c>
      <c r="O6748" s="14" t="n">
        <v>0</v>
      </c>
      <c r="P6748" s="14" t="n">
        <v>0</v>
      </c>
      <c r="Q6748" s="14" t="n">
        <v>0</v>
      </c>
      <c r="R6748" s="14" t="n">
        <v>4</v>
      </c>
      <c r="S6748" s="14" t="n">
        <v>0</v>
      </c>
      <c r="T6748" s="17" t="n"/>
      <c r="U6748" s="18" t="n"/>
      <c r="V6748" s="14" t="inlineStr">
        <is>
          <t>+2348034979755</t>
        </is>
      </c>
      <c r="W6748" s="14" t="inlineStr">
        <is>
          <t>+2348034979755</t>
        </is>
      </c>
      <c r="X6748" s="14" t="n"/>
      <c r="Y6748" s="14" t="n"/>
      <c r="Z6748" s="14" t="n"/>
      <c r="AA6748" s="14" t="n"/>
      <c r="AB6748" s="14" t="n"/>
      <c r="AC6748" s="14" t="n"/>
      <c r="AD6748" s="14" t="n"/>
      <c r="AE6748" s="14" t="n"/>
      <c r="AF6748" s="14" t="n">
        <v>1</v>
      </c>
      <c r="AG6748" s="19" t="inlineStr">
        <is>
          <t>104 Lekki - Epe Expy</t>
        </is>
      </c>
      <c r="AH6748" s="20" t="n">
        <v>6.436457</v>
      </c>
      <c r="AI6748" s="20" t="n">
        <v>3.5127046</v>
      </c>
      <c r="AJ6748" s="14" t="inlineStr">
        <is>
          <t>https://www.google.com/maps/place/Octobian+Pharmacy/data=!4m7!3m6!1s0x103b8dfa160e953b:0xe05f19f3375f3466!8m2!3d6.436457!4d3.5127046!16s%2Fg%2F11vzr_7f3m!19sChIJO5UOFvqNOxARZjRfN_MZX-A?authuser=0&amp;hl=en&amp;g_ep=EgoyMDI2MDkzMC4wIJJjKgBIAVAD&amp;rclk=1</t>
        </is>
      </c>
      <c r="AK6748" s="14" t="inlineStr">
        <is>
          <t>Google Maps (sweep, Oct 2026)</t>
        </is>
      </c>
      <c r="AL6748" s="14" t="inlineStr">
        <is>
          <t>2026-10-06</t>
        </is>
      </c>
      <c r="AM6748" s="14" t="inlineStr">
        <is>
          <t>Not approached</t>
        </is>
      </c>
      <c r="AN6748" s="19" t="n"/>
    </row>
    <row r="6749">
      <c r="A6749" s="14" t="n">
        <v>6748</v>
      </c>
      <c r="B6749" s="14" t="inlineStr">
        <is>
          <t>Palm Pharmacy</t>
        </is>
      </c>
      <c r="C6749" s="14" t="inlineStr">
        <is>
          <t>Lekki-Epe Corridor to Ajah</t>
        </is>
      </c>
      <c r="D6749" s="14" t="inlineStr">
        <is>
          <t>Pharmacy</t>
        </is>
      </c>
      <c r="E6749" s="14" t="inlineStr">
        <is>
          <t>Pharmacy</t>
        </is>
      </c>
      <c r="F6749" s="26" t="n">
        <v>4</v>
      </c>
      <c r="G6749" s="27" t="inlineStr">
        <is>
          <t>Cold - little evidence of delivery</t>
        </is>
      </c>
      <c r="H6749" s="21" t="inlineStr">
        <is>
          <t>Floor - not enriched</t>
        </is>
      </c>
      <c r="I6749" s="14" t="n">
        <v>0</v>
      </c>
      <c r="J6749" s="14" t="n">
        <v>0</v>
      </c>
      <c r="K6749" s="14" t="n">
        <v>0</v>
      </c>
      <c r="L6749" s="14" t="n">
        <v>0</v>
      </c>
      <c r="M6749" s="14" t="n">
        <v>0</v>
      </c>
      <c r="N6749" s="14" t="n">
        <v>0</v>
      </c>
      <c r="O6749" s="14" t="n">
        <v>0</v>
      </c>
      <c r="P6749" s="14" t="n">
        <v>0</v>
      </c>
      <c r="Q6749" s="14" t="n">
        <v>0</v>
      </c>
      <c r="R6749" s="14" t="n">
        <v>4</v>
      </c>
      <c r="S6749" s="14" t="n">
        <v>0</v>
      </c>
      <c r="T6749" s="17" t="n"/>
      <c r="U6749" s="18" t="n"/>
      <c r="V6749" s="14" t="inlineStr">
        <is>
          <t>+2348067134656</t>
        </is>
      </c>
      <c r="W6749" s="14" t="inlineStr">
        <is>
          <t>+2348067134656</t>
        </is>
      </c>
      <c r="X6749" s="14" t="n"/>
      <c r="Y6749" s="14" t="n"/>
      <c r="Z6749" s="14" t="n"/>
      <c r="AA6749" s="14" t="n"/>
      <c r="AB6749" s="14" t="n"/>
      <c r="AC6749" s="14" t="n"/>
      <c r="AD6749" s="14" t="n"/>
      <c r="AE6749" s="14" t="n"/>
      <c r="AF6749" s="14" t="n">
        <v>1</v>
      </c>
      <c r="AG6749" s="19" t="inlineStr">
        <is>
          <t>50 Alesh Hotel Road</t>
        </is>
      </c>
      <c r="AH6749" s="20" t="n">
        <v>6.4677591</v>
      </c>
      <c r="AI6749" s="20" t="n">
        <v>3.5625345</v>
      </c>
      <c r="AJ6749" s="14" t="inlineStr">
        <is>
          <t>https://www.google.com/maps/place/Palm+Pharmacy/data=!4m7!3m6!1s0x103bf7b9683fa0fb:0x66b0b5a3da021e90!8m2!3d6.4677591!4d3.5625345!16s%2Fg%2F11tk30rhlq!19sChIJ-6A_aLn3OxARkB4C2qO1sGY?authuser=0&amp;hl=en&amp;g_ep=EgoyMDI2MDkzMC4wIJJjKgBIAVAD&amp;rclk=1</t>
        </is>
      </c>
      <c r="AK6749" s="14" t="inlineStr">
        <is>
          <t>Google Maps (sweep, Oct 2026)</t>
        </is>
      </c>
      <c r="AL6749" s="14" t="inlineStr">
        <is>
          <t>2026-10-06</t>
        </is>
      </c>
      <c r="AM6749" s="14" t="inlineStr">
        <is>
          <t>Not approached</t>
        </is>
      </c>
      <c r="AN6749" s="19" t="n"/>
    </row>
    <row r="6750">
      <c r="A6750" s="14" t="n">
        <v>6749</v>
      </c>
      <c r="B6750" s="14" t="inlineStr">
        <is>
          <t>Patrick Patient Chemist</t>
        </is>
      </c>
      <c r="C6750" s="14" t="inlineStr">
        <is>
          <t>Lekki-Epe Corridor to Ajah</t>
        </is>
      </c>
      <c r="D6750" s="14" t="inlineStr">
        <is>
          <t>Pharmacy</t>
        </is>
      </c>
      <c r="E6750" s="14" t="inlineStr">
        <is>
          <t>Pharmacy</t>
        </is>
      </c>
      <c r="F6750" s="26" t="n">
        <v>4</v>
      </c>
      <c r="G6750" s="27" t="inlineStr">
        <is>
          <t>Cold - little evidence of delivery</t>
        </is>
      </c>
      <c r="H6750" s="21" t="inlineStr">
        <is>
          <t>Floor - not enriched</t>
        </is>
      </c>
      <c r="I6750" s="14" t="n">
        <v>0</v>
      </c>
      <c r="J6750" s="14" t="n">
        <v>0</v>
      </c>
      <c r="K6750" s="14" t="n">
        <v>0</v>
      </c>
      <c r="L6750" s="14" t="n">
        <v>0</v>
      </c>
      <c r="M6750" s="14" t="n">
        <v>0</v>
      </c>
      <c r="N6750" s="14" t="n">
        <v>0</v>
      </c>
      <c r="O6750" s="14" t="n">
        <v>0</v>
      </c>
      <c r="P6750" s="14" t="n">
        <v>0</v>
      </c>
      <c r="Q6750" s="14" t="n">
        <v>0</v>
      </c>
      <c r="R6750" s="14" t="n">
        <v>4</v>
      </c>
      <c r="S6750" s="14" t="n">
        <v>0</v>
      </c>
      <c r="T6750" s="17" t="n"/>
      <c r="U6750" s="18" t="n"/>
      <c r="V6750" s="14" t="inlineStr">
        <is>
          <t>+2348034704292</t>
        </is>
      </c>
      <c r="W6750" s="14" t="inlineStr">
        <is>
          <t>+2348034704292</t>
        </is>
      </c>
      <c r="X6750" s="14" t="n"/>
      <c r="Y6750" s="14" t="n"/>
      <c r="Z6750" s="14" t="n"/>
      <c r="AA6750" s="14" t="n"/>
      <c r="AB6750" s="14" t="n"/>
      <c r="AC6750" s="14" t="n"/>
      <c r="AD6750" s="14" t="n"/>
      <c r="AE6750" s="14" t="n"/>
      <c r="AF6750" s="14" t="n">
        <v>1</v>
      </c>
      <c r="AG6750" s="19" t="inlineStr">
        <is>
          <t>29 Addo Rd</t>
        </is>
      </c>
      <c r="AH6750" s="20" t="n">
        <v>6.4725155</v>
      </c>
      <c r="AI6750" s="20" t="n">
        <v>3.5686162</v>
      </c>
      <c r="AJ6750" s="14" t="inlineStr">
        <is>
          <t>https://www.google.com/maps/place/Patrick+Patient+Chemist/data=!4m7!3m6!1s0x103bfbcead878135:0xcefc4dc0214c8def!8m2!3d6.4725155!4d3.5686162!16s%2Fg%2F11jzx6f5vb!19sChIJNYGHrc77OxAR741MIcBN_M4?authuser=0&amp;hl=en&amp;g_ep=EgoyMDI2MDkzMC4wIJJjKgBIAVAD&amp;rclk=1</t>
        </is>
      </c>
      <c r="AK6750" s="14" t="inlineStr">
        <is>
          <t>Multiple sources (cross-verified)</t>
        </is>
      </c>
      <c r="AL6750" s="14" t="inlineStr">
        <is>
          <t>2026-10-06</t>
        </is>
      </c>
      <c r="AM6750" s="14" t="inlineStr">
        <is>
          <t>Not approached</t>
        </is>
      </c>
      <c r="AN6750" s="19" t="n"/>
    </row>
    <row r="6751">
      <c r="A6751" s="14" t="n">
        <v>6750</v>
      </c>
      <c r="B6751" s="14" t="inlineStr">
        <is>
          <t>Patson Pharmacy</t>
        </is>
      </c>
      <c r="C6751" s="14" t="inlineStr">
        <is>
          <t>Lekki-Epe Corridor to Ajah</t>
        </is>
      </c>
      <c r="D6751" s="14" t="inlineStr">
        <is>
          <t>Pharmacy</t>
        </is>
      </c>
      <c r="E6751" s="14" t="inlineStr">
        <is>
          <t>Pharmacy</t>
        </is>
      </c>
      <c r="F6751" s="26" t="n">
        <v>4</v>
      </c>
      <c r="G6751" s="27" t="inlineStr">
        <is>
          <t>Cold - little evidence of delivery</t>
        </is>
      </c>
      <c r="H6751" s="21" t="inlineStr">
        <is>
          <t>Floor - not enriched</t>
        </is>
      </c>
      <c r="I6751" s="14" t="n">
        <v>0</v>
      </c>
      <c r="J6751" s="14" t="n">
        <v>0</v>
      </c>
      <c r="K6751" s="14" t="n">
        <v>0</v>
      </c>
      <c r="L6751" s="14" t="n">
        <v>0</v>
      </c>
      <c r="M6751" s="14" t="n">
        <v>0</v>
      </c>
      <c r="N6751" s="14" t="n">
        <v>0</v>
      </c>
      <c r="O6751" s="14" t="n">
        <v>0</v>
      </c>
      <c r="P6751" s="14" t="n">
        <v>0</v>
      </c>
      <c r="Q6751" s="14" t="n">
        <v>0</v>
      </c>
      <c r="R6751" s="14" t="n">
        <v>4</v>
      </c>
      <c r="S6751" s="14" t="n">
        <v>0</v>
      </c>
      <c r="T6751" s="17" t="n"/>
      <c r="U6751" s="18" t="n"/>
      <c r="V6751" s="14" t="inlineStr">
        <is>
          <t>+2348030743533</t>
        </is>
      </c>
      <c r="W6751" s="14" t="inlineStr">
        <is>
          <t>+2348030743533</t>
        </is>
      </c>
      <c r="X6751" s="14" t="n"/>
      <c r="Y6751" s="14" t="n"/>
      <c r="Z6751" s="14" t="n"/>
      <c r="AA6751" s="14" t="n"/>
      <c r="AB6751" s="14" t="n"/>
      <c r="AC6751" s="14" t="n"/>
      <c r="AD6751" s="14" t="n"/>
      <c r="AE6751" s="14" t="n"/>
      <c r="AF6751" s="14" t="n">
        <v>1</v>
      </c>
      <c r="AG6751" s="19" t="inlineStr">
        <is>
          <t>4 Yemi Adetayo St</t>
        </is>
      </c>
      <c r="AH6751" s="20" t="n">
        <v>6.4309903</v>
      </c>
      <c r="AI6751" s="20" t="n">
        <v>3.498016</v>
      </c>
      <c r="AJ6751" s="14" t="inlineStr">
        <is>
          <t>https://www.google.com/maps/place/Patson+Pharmacy/data=!4m7!3m6!1s0x103bf5230ea2346f:0xe4fb0efc99e7e4c8!8m2!3d6.4309903!4d3.498016!16s%2Fg%2F11jzx6n8lk!19sChIJbzSiDiP1OxARyOTnmfwO--Q?authuser=0&amp;hl=en&amp;g_ep=EgoyMDI2MDkzMC4wIJJjKgBIAVAD&amp;rclk=1</t>
        </is>
      </c>
      <c r="AK6751" s="14" t="inlineStr">
        <is>
          <t>Google Maps (sweep, Oct 2026)</t>
        </is>
      </c>
      <c r="AL6751" s="14" t="inlineStr">
        <is>
          <t>2026-10-06</t>
        </is>
      </c>
      <c r="AM6751" s="14" t="inlineStr">
        <is>
          <t>Not approached</t>
        </is>
      </c>
      <c r="AN6751" s="19" t="n"/>
    </row>
    <row r="6752">
      <c r="A6752" s="14" t="n">
        <v>6751</v>
      </c>
      <c r="B6752" s="14" t="inlineStr">
        <is>
          <t>Pillsplus Pharmacy</t>
        </is>
      </c>
      <c r="C6752" s="14" t="inlineStr">
        <is>
          <t>Lekki-Epe Corridor to Ajah</t>
        </is>
      </c>
      <c r="D6752" s="14" t="inlineStr">
        <is>
          <t>Pharmacy</t>
        </is>
      </c>
      <c r="E6752" s="14" t="inlineStr">
        <is>
          <t>Pharmacy</t>
        </is>
      </c>
      <c r="F6752" s="26" t="n">
        <v>4</v>
      </c>
      <c r="G6752" s="27" t="inlineStr">
        <is>
          <t>Cold - little evidence of delivery</t>
        </is>
      </c>
      <c r="H6752" s="21" t="inlineStr">
        <is>
          <t>Floor - not enriched</t>
        </is>
      </c>
      <c r="I6752" s="14" t="n">
        <v>0</v>
      </c>
      <c r="J6752" s="14" t="n">
        <v>0</v>
      </c>
      <c r="K6752" s="14" t="n">
        <v>0</v>
      </c>
      <c r="L6752" s="14" t="n">
        <v>0</v>
      </c>
      <c r="M6752" s="14" t="n">
        <v>0</v>
      </c>
      <c r="N6752" s="14" t="n">
        <v>0</v>
      </c>
      <c r="O6752" s="14" t="n">
        <v>0</v>
      </c>
      <c r="P6752" s="14" t="n">
        <v>0</v>
      </c>
      <c r="Q6752" s="14" t="n">
        <v>0</v>
      </c>
      <c r="R6752" s="14" t="n">
        <v>4</v>
      </c>
      <c r="S6752" s="14" t="n">
        <v>0</v>
      </c>
      <c r="T6752" s="17" t="n"/>
      <c r="U6752" s="18" t="n"/>
      <c r="V6752" s="14" t="n"/>
      <c r="W6752" s="14" t="n"/>
      <c r="X6752" s="14" t="n"/>
      <c r="Y6752" s="14" t="n"/>
      <c r="Z6752" s="14" t="n"/>
      <c r="AA6752" s="14" t="n"/>
      <c r="AB6752" s="14" t="n"/>
      <c r="AC6752" s="14" t="n"/>
      <c r="AD6752" s="14" t="n"/>
      <c r="AE6752" s="14" t="n"/>
      <c r="AF6752" s="14" t="n">
        <v>0</v>
      </c>
      <c r="AG6752" s="19" t="inlineStr">
        <is>
          <t>87 Yemi Adetayo St</t>
        </is>
      </c>
      <c r="AH6752" s="20" t="n">
        <v>6.4310446</v>
      </c>
      <c r="AI6752" s="20" t="n">
        <v>3.4991807</v>
      </c>
      <c r="AJ6752" s="14" t="inlineStr">
        <is>
          <t>https://www.google.com/maps/place/Pillsplus+Pharmacy/data=!4m7!3m6!1s0x103bf55bbd5b4309:0x31440675589beaed!8m2!3d6.4310446!4d3.4991807!16s%2Fg%2F11sbxrqszp!19sChIJCUNbvVv1OxAR7eqbWHUGRDE?authuser=0&amp;hl=en&amp;g_ep=EgoyMDI2MDkzMC4wIJJjKgBIAVAD&amp;rclk=1</t>
        </is>
      </c>
      <c r="AK6752" s="14" t="inlineStr">
        <is>
          <t>Google Maps (sweep, Oct 2026)</t>
        </is>
      </c>
      <c r="AL6752" s="14" t="inlineStr">
        <is>
          <t>2026-10-06</t>
        </is>
      </c>
      <c r="AM6752" s="14" t="inlineStr">
        <is>
          <t>Not approached</t>
        </is>
      </c>
      <c r="AN6752" s="19" t="n"/>
    </row>
    <row r="6753">
      <c r="A6753" s="14" t="n">
        <v>6752</v>
      </c>
      <c r="B6753" s="14" t="inlineStr">
        <is>
          <t>Prognosy Pharmacy</t>
        </is>
      </c>
      <c r="C6753" s="14" t="inlineStr">
        <is>
          <t>Lekki-Epe Corridor to Ajah</t>
        </is>
      </c>
      <c r="D6753" s="14" t="inlineStr">
        <is>
          <t>Pharmacy</t>
        </is>
      </c>
      <c r="E6753" s="14" t="inlineStr">
        <is>
          <t>Pharmacy</t>
        </is>
      </c>
      <c r="F6753" s="26" t="n">
        <v>4</v>
      </c>
      <c r="G6753" s="27" t="inlineStr">
        <is>
          <t>Cold - little evidence of delivery</t>
        </is>
      </c>
      <c r="H6753" s="21" t="inlineStr">
        <is>
          <t>Floor - not enriched</t>
        </is>
      </c>
      <c r="I6753" s="14" t="n">
        <v>0</v>
      </c>
      <c r="J6753" s="14" t="n">
        <v>0</v>
      </c>
      <c r="K6753" s="14" t="n">
        <v>0</v>
      </c>
      <c r="L6753" s="14" t="n">
        <v>0</v>
      </c>
      <c r="M6753" s="14" t="n">
        <v>0</v>
      </c>
      <c r="N6753" s="14" t="n">
        <v>0</v>
      </c>
      <c r="O6753" s="14" t="n">
        <v>0</v>
      </c>
      <c r="P6753" s="14" t="n">
        <v>0</v>
      </c>
      <c r="Q6753" s="14" t="n">
        <v>0</v>
      </c>
      <c r="R6753" s="14" t="n">
        <v>4</v>
      </c>
      <c r="S6753" s="14" t="n">
        <v>0</v>
      </c>
      <c r="T6753" s="17" t="n"/>
      <c r="U6753" s="18" t="n"/>
      <c r="V6753" s="14" t="inlineStr">
        <is>
          <t>+2348095742553</t>
        </is>
      </c>
      <c r="W6753" s="14" t="inlineStr">
        <is>
          <t>+2348095742553</t>
        </is>
      </c>
      <c r="X6753" s="14" t="n"/>
      <c r="Y6753" s="14" t="n"/>
      <c r="Z6753" s="14" t="n"/>
      <c r="AA6753" s="14" t="n"/>
      <c r="AB6753" s="14" t="n"/>
      <c r="AC6753" s="14" t="n"/>
      <c r="AD6753" s="14" t="n"/>
      <c r="AE6753" s="14" t="n"/>
      <c r="AF6753" s="14" t="n">
        <v>1</v>
      </c>
      <c r="AG6753" s="19" t="inlineStr">
        <is>
          <t>85 Lekki - Epe Expy</t>
        </is>
      </c>
      <c r="AH6753" s="20" t="n">
        <v>6.4370146</v>
      </c>
      <c r="AI6753" s="20" t="n">
        <v>3.5097688</v>
      </c>
      <c r="AJ6753" s="14" t="inlineStr">
        <is>
          <t>https://www.google.com/maps/place/Prognosy+Pharmacy/data=!4m7!3m6!1s0x103bf71f742bec67:0x2d964af3d2ecf9d4!8m2!3d6.4370146!4d3.5097688!16s%2Fg%2F11vzs1p9wd!19sChIJZ-wrdB_3OxAR1Pns0vNKli0?authuser=0&amp;hl=en&amp;g_ep=EgoyMDI2MDkzMC4wIJJjKgBIAVAD&amp;rclk=1</t>
        </is>
      </c>
      <c r="AK6753" s="14" t="inlineStr">
        <is>
          <t>Google Maps (sweep, Oct 2026)</t>
        </is>
      </c>
      <c r="AL6753" s="14" t="inlineStr">
        <is>
          <t>2026-10-06</t>
        </is>
      </c>
      <c r="AM6753" s="14" t="inlineStr">
        <is>
          <t>Not approached</t>
        </is>
      </c>
      <c r="AN6753" s="19" t="n"/>
    </row>
    <row r="6754">
      <c r="A6754" s="14" t="n">
        <v>6753</v>
      </c>
      <c r="B6754" s="14" t="inlineStr">
        <is>
          <t>Quinnoox Pharmacy &amp; Supermarket</t>
        </is>
      </c>
      <c r="C6754" s="14" t="inlineStr">
        <is>
          <t>Lekki-Epe Corridor to Ajah</t>
        </is>
      </c>
      <c r="D6754" s="14" t="inlineStr">
        <is>
          <t>Pharmacy</t>
        </is>
      </c>
      <c r="E6754" s="14" t="inlineStr">
        <is>
          <t>Pharmacy</t>
        </is>
      </c>
      <c r="F6754" s="26" t="n">
        <v>4</v>
      </c>
      <c r="G6754" s="27" t="inlineStr">
        <is>
          <t>Cold - little evidence of delivery</t>
        </is>
      </c>
      <c r="H6754" s="21" t="inlineStr">
        <is>
          <t>Floor - not enriched</t>
        </is>
      </c>
      <c r="I6754" s="14" t="n">
        <v>0</v>
      </c>
      <c r="J6754" s="14" t="n">
        <v>0</v>
      </c>
      <c r="K6754" s="14" t="n">
        <v>0</v>
      </c>
      <c r="L6754" s="14" t="n">
        <v>0</v>
      </c>
      <c r="M6754" s="14" t="n">
        <v>0</v>
      </c>
      <c r="N6754" s="14" t="n">
        <v>0</v>
      </c>
      <c r="O6754" s="14" t="n">
        <v>0</v>
      </c>
      <c r="P6754" s="14" t="n">
        <v>0</v>
      </c>
      <c r="Q6754" s="14" t="n">
        <v>0</v>
      </c>
      <c r="R6754" s="14" t="n">
        <v>4</v>
      </c>
      <c r="S6754" s="14" t="n">
        <v>0</v>
      </c>
      <c r="T6754" s="17" t="n"/>
      <c r="U6754" s="18" t="n"/>
      <c r="V6754" s="14" t="n"/>
      <c r="W6754" s="14" t="n"/>
      <c r="X6754" s="14" t="n"/>
      <c r="Y6754" s="14" t="n"/>
      <c r="Z6754" s="14" t="n"/>
      <c r="AA6754" s="14" t="n"/>
      <c r="AB6754" s="14" t="n"/>
      <c r="AC6754" s="14" t="n"/>
      <c r="AD6754" s="14" t="n"/>
      <c r="AE6754" s="14" t="n"/>
      <c r="AF6754" s="14" t="n">
        <v>0</v>
      </c>
      <c r="AG6754" s="19" t="inlineStr">
        <is>
          <t>Shop : 7 Along, Lekki-Epe Exp,Way</t>
        </is>
      </c>
      <c r="AH6754" s="20" t="n">
        <v>6.439819</v>
      </c>
      <c r="AI6754" s="20" t="n">
        <v>3.5263259</v>
      </c>
      <c r="AJ6754" s="14" t="inlineStr">
        <is>
          <t>https://www.google.com/maps/place/Quinnoox+Pharmacy+%26+Supermarket/data=!4m7!3m6!1s0x103bf774e372854d:0x55df8a92843cec04!8m2!3d6.439819!4d3.5263259!16s%2Fg%2F11sqj3n050!19sChIJTYVy43T3OxARBOw8hJKK31U?authuser=0&amp;hl=en&amp;g_ep=EgoyMDI2MDkzMC4wIJJjKgBIAVAD&amp;rclk=1</t>
        </is>
      </c>
      <c r="AK6754" s="14" t="inlineStr">
        <is>
          <t>Google Maps (sweep, Oct 2026)</t>
        </is>
      </c>
      <c r="AL6754" s="14" t="inlineStr">
        <is>
          <t>2026-10-06</t>
        </is>
      </c>
      <c r="AM6754" s="14" t="inlineStr">
        <is>
          <t>Not approached</t>
        </is>
      </c>
      <c r="AN6754" s="19" t="n"/>
    </row>
    <row r="6755">
      <c r="A6755" s="14" t="n">
        <v>6754</v>
      </c>
      <c r="B6755" s="14" t="inlineStr">
        <is>
          <t>Qunniox Pharmacy</t>
        </is>
      </c>
      <c r="C6755" s="14" t="inlineStr">
        <is>
          <t>Lekki-Epe Corridor to Ajah</t>
        </is>
      </c>
      <c r="D6755" s="14" t="inlineStr">
        <is>
          <t>Pharmacy</t>
        </is>
      </c>
      <c r="E6755" s="14" t="inlineStr">
        <is>
          <t>Pharmacy</t>
        </is>
      </c>
      <c r="F6755" s="26" t="n">
        <v>4</v>
      </c>
      <c r="G6755" s="27" t="inlineStr">
        <is>
          <t>Cold - little evidence of delivery</t>
        </is>
      </c>
      <c r="H6755" s="21" t="inlineStr">
        <is>
          <t>Floor - not enriched</t>
        </is>
      </c>
      <c r="I6755" s="14" t="n">
        <v>0</v>
      </c>
      <c r="J6755" s="14" t="n">
        <v>0</v>
      </c>
      <c r="K6755" s="14" t="n">
        <v>0</v>
      </c>
      <c r="L6755" s="14" t="n">
        <v>0</v>
      </c>
      <c r="M6755" s="14" t="n">
        <v>0</v>
      </c>
      <c r="N6755" s="14" t="n">
        <v>0</v>
      </c>
      <c r="O6755" s="14" t="n">
        <v>0</v>
      </c>
      <c r="P6755" s="14" t="n">
        <v>0</v>
      </c>
      <c r="Q6755" s="14" t="n">
        <v>0</v>
      </c>
      <c r="R6755" s="14" t="n">
        <v>4</v>
      </c>
      <c r="S6755" s="14" t="n">
        <v>0</v>
      </c>
      <c r="T6755" s="17" t="n"/>
      <c r="U6755" s="18" t="n"/>
      <c r="V6755" s="14" t="inlineStr">
        <is>
          <t>+2348036597425</t>
        </is>
      </c>
      <c r="W6755" s="14" t="inlineStr">
        <is>
          <t>+2348036597425</t>
        </is>
      </c>
      <c r="X6755" s="14" t="n"/>
      <c r="Y6755" s="14" t="n"/>
      <c r="Z6755" s="14" t="n"/>
      <c r="AA6755" s="14" t="n"/>
      <c r="AB6755" s="14" t="n"/>
      <c r="AC6755" s="14" t="n"/>
      <c r="AD6755" s="14" t="n"/>
      <c r="AE6755" s="14" t="n"/>
      <c r="AF6755" s="14" t="n">
        <v>1</v>
      </c>
      <c r="AG6755" s="19" t="inlineStr">
        <is>
          <t>27 Ologolo Village Road</t>
        </is>
      </c>
      <c r="AH6755" s="20" t="n">
        <v>6.4308994</v>
      </c>
      <c r="AI6755" s="20" t="n">
        <v>3.5132048</v>
      </c>
      <c r="AJ6755" s="14" t="inlineStr">
        <is>
          <t>https://www.google.com/maps/place/Qunniox+Pharmacy/data=!4m7!3m6!1s0x103bf7bf21be4f37:0x5659c189339844bc!8m2!3d6.4308994!4d3.5132048!16s%2Fg%2F11jzx6c5wr!19sChIJN0--Ib_3OxARvESYM4nBWVY?authuser=0&amp;hl=en&amp;g_ep=EgoyMDI2MDkzMC4wIJJjKgBIAVAD&amp;rclk=1</t>
        </is>
      </c>
      <c r="AK6755" s="14" t="inlineStr">
        <is>
          <t>Google Maps (sweep, Oct 2026)</t>
        </is>
      </c>
      <c r="AL6755" s="14" t="inlineStr">
        <is>
          <t>2026-10-06</t>
        </is>
      </c>
      <c r="AM6755" s="14" t="inlineStr">
        <is>
          <t>Not approached</t>
        </is>
      </c>
      <c r="AN6755" s="19" t="n"/>
    </row>
    <row r="6756">
      <c r="A6756" s="14" t="n">
        <v>6755</v>
      </c>
      <c r="B6756" s="14" t="inlineStr">
        <is>
          <t>Remvic Pharmacy</t>
        </is>
      </c>
      <c r="C6756" s="14" t="inlineStr">
        <is>
          <t>Lekki-Epe Corridor to Ajah</t>
        </is>
      </c>
      <c r="D6756" s="14" t="inlineStr">
        <is>
          <t>Pharmacy</t>
        </is>
      </c>
      <c r="E6756" s="14" t="inlineStr">
        <is>
          <t>Pharmacy</t>
        </is>
      </c>
      <c r="F6756" s="26" t="n">
        <v>4</v>
      </c>
      <c r="G6756" s="27" t="inlineStr">
        <is>
          <t>Cold - little evidence of delivery</t>
        </is>
      </c>
      <c r="H6756" s="21" t="inlineStr">
        <is>
          <t>Floor - not enriched</t>
        </is>
      </c>
      <c r="I6756" s="14" t="n">
        <v>0</v>
      </c>
      <c r="J6756" s="14" t="n">
        <v>0</v>
      </c>
      <c r="K6756" s="14" t="n">
        <v>0</v>
      </c>
      <c r="L6756" s="14" t="n">
        <v>0</v>
      </c>
      <c r="M6756" s="14" t="n">
        <v>0</v>
      </c>
      <c r="N6756" s="14" t="n">
        <v>0</v>
      </c>
      <c r="O6756" s="14" t="n">
        <v>0</v>
      </c>
      <c r="P6756" s="14" t="n">
        <v>0</v>
      </c>
      <c r="Q6756" s="14" t="n">
        <v>0</v>
      </c>
      <c r="R6756" s="14" t="n">
        <v>4</v>
      </c>
      <c r="S6756" s="14" t="n">
        <v>0</v>
      </c>
      <c r="T6756" s="17" t="n"/>
      <c r="U6756" s="18" t="n"/>
      <c r="V6756" s="14" t="inlineStr">
        <is>
          <t>+2348031767635</t>
        </is>
      </c>
      <c r="W6756" s="14" t="inlineStr">
        <is>
          <t>+2348031767635</t>
        </is>
      </c>
      <c r="X6756" s="14" t="n"/>
      <c r="Y6756" s="14" t="n"/>
      <c r="Z6756" s="14" t="n"/>
      <c r="AA6756" s="14" t="n"/>
      <c r="AB6756" s="14" t="n"/>
      <c r="AC6756" s="14" t="n"/>
      <c r="AD6756" s="14" t="n"/>
      <c r="AE6756" s="14" t="n"/>
      <c r="AF6756" s="14" t="n">
        <v>1</v>
      </c>
      <c r="AG6756" s="19" t="inlineStr">
        <is>
          <t>53 Alesh Hotel Road</t>
        </is>
      </c>
      <c r="AH6756" s="20" t="n">
        <v>6.4677591</v>
      </c>
      <c r="AI6756" s="20" t="n">
        <v>3.5625345</v>
      </c>
      <c r="AJ6756" s="14" t="inlineStr">
        <is>
          <t>https://www.google.com/maps/place/Remvic+Pharmacy/data=!4m7!3m6!1s0x103bf7fce5346a39:0x60ec240338071502!8m2!3d6.4677591!4d3.5625345!16s%2Fg%2F11sbxrn8_z!19sChIJOWo05fz3OxARAhUHOAMk7GA?authuser=0&amp;hl=en&amp;g_ep=EgoyMDI2MDkzMC4wIJJjKgBIAVAD&amp;rclk=1</t>
        </is>
      </c>
      <c r="AK6756" s="14" t="inlineStr">
        <is>
          <t>Google Maps (sweep, Oct 2026)</t>
        </is>
      </c>
      <c r="AL6756" s="14" t="inlineStr">
        <is>
          <t>2026-10-06</t>
        </is>
      </c>
      <c r="AM6756" s="14" t="inlineStr">
        <is>
          <t>Not approached</t>
        </is>
      </c>
      <c r="AN6756" s="19" t="n"/>
    </row>
    <row r="6757">
      <c r="A6757" s="14" t="n">
        <v>6756</v>
      </c>
      <c r="B6757" s="14" t="inlineStr">
        <is>
          <t>Renis Pharmacy</t>
        </is>
      </c>
      <c r="C6757" s="14" t="inlineStr">
        <is>
          <t>Lekki-Epe Corridor to Ajah</t>
        </is>
      </c>
      <c r="D6757" s="14" t="inlineStr">
        <is>
          <t>Pharmacy</t>
        </is>
      </c>
      <c r="E6757" s="14" t="inlineStr">
        <is>
          <t>Pharmacy</t>
        </is>
      </c>
      <c r="F6757" s="26" t="n">
        <v>4</v>
      </c>
      <c r="G6757" s="27" t="inlineStr">
        <is>
          <t>Cold - little evidence of delivery</t>
        </is>
      </c>
      <c r="H6757" s="21" t="inlineStr">
        <is>
          <t>Floor - not enriched</t>
        </is>
      </c>
      <c r="I6757" s="14" t="n">
        <v>0</v>
      </c>
      <c r="J6757" s="14" t="n">
        <v>0</v>
      </c>
      <c r="K6757" s="14" t="n">
        <v>0</v>
      </c>
      <c r="L6757" s="14" t="n">
        <v>0</v>
      </c>
      <c r="M6757" s="14" t="n">
        <v>0</v>
      </c>
      <c r="N6757" s="14" t="n">
        <v>0</v>
      </c>
      <c r="O6757" s="14" t="n">
        <v>0</v>
      </c>
      <c r="P6757" s="14" t="n">
        <v>0</v>
      </c>
      <c r="Q6757" s="14" t="n">
        <v>0</v>
      </c>
      <c r="R6757" s="14" t="n">
        <v>4</v>
      </c>
      <c r="S6757" s="14" t="n">
        <v>0</v>
      </c>
      <c r="T6757" s="17" t="n"/>
      <c r="U6757" s="18" t="n"/>
      <c r="V6757" s="14" t="inlineStr">
        <is>
          <t>+2349099993426</t>
        </is>
      </c>
      <c r="W6757" s="14" t="inlineStr">
        <is>
          <t>+2349099993426</t>
        </is>
      </c>
      <c r="X6757" s="14" t="n"/>
      <c r="Y6757" s="14" t="n"/>
      <c r="Z6757" s="14" t="n"/>
      <c r="AA6757" s="14" t="n"/>
      <c r="AB6757" s="14" t="n"/>
      <c r="AC6757" s="14" t="n"/>
      <c r="AD6757" s="14" t="n"/>
      <c r="AE6757" s="14" t="n"/>
      <c r="AF6757" s="14" t="n">
        <v>1</v>
      </c>
      <c r="AG6757" s="19" t="inlineStr">
        <is>
          <t>17 Cheveron</t>
        </is>
      </c>
      <c r="AH6757" s="20" t="n">
        <v>6.4477059</v>
      </c>
      <c r="AI6757" s="20" t="n">
        <v>3.5223568</v>
      </c>
      <c r="AJ6757" s="14" t="inlineStr">
        <is>
          <t>https://www.google.com/maps/place/Renis+Pharmacy/data=!4m7!3m6!1s0x103b91a2f688696d:0x12ce08d100aa7a6d!8m2!3d6.4477059!4d3.5223568!16s%2Fg%2F11sbxrh3k5!19sChIJbWmI9qKROxARbXqqANEIzhI?authuser=0&amp;hl=en&amp;g_ep=EgoyMDI2MDkzMC4wIJJjKgBIAVAD&amp;rclk=1</t>
        </is>
      </c>
      <c r="AK6757" s="14" t="inlineStr">
        <is>
          <t>Google Maps (sweep, Oct 2026)</t>
        </is>
      </c>
      <c r="AL6757" s="14" t="inlineStr">
        <is>
          <t>2026-10-06</t>
        </is>
      </c>
      <c r="AM6757" s="14" t="inlineStr">
        <is>
          <t>Not approached</t>
        </is>
      </c>
      <c r="AN6757" s="19" t="n"/>
    </row>
    <row r="6758">
      <c r="A6758" s="14" t="n">
        <v>6757</v>
      </c>
      <c r="B6758" s="14" t="inlineStr">
        <is>
          <t>Richprest Pharmacy</t>
        </is>
      </c>
      <c r="C6758" s="14" t="inlineStr">
        <is>
          <t>Lekki-Epe Corridor to Ajah</t>
        </is>
      </c>
      <c r="D6758" s="14" t="inlineStr">
        <is>
          <t>Pharmacy</t>
        </is>
      </c>
      <c r="E6758" s="14" t="inlineStr">
        <is>
          <t>Pharmacy</t>
        </is>
      </c>
      <c r="F6758" s="26" t="n">
        <v>4</v>
      </c>
      <c r="G6758" s="27" t="inlineStr">
        <is>
          <t>Cold - little evidence of delivery</t>
        </is>
      </c>
      <c r="H6758" s="21" t="inlineStr">
        <is>
          <t>Floor - not enriched</t>
        </is>
      </c>
      <c r="I6758" s="14" t="n">
        <v>0</v>
      </c>
      <c r="J6758" s="14" t="n">
        <v>0</v>
      </c>
      <c r="K6758" s="14" t="n">
        <v>0</v>
      </c>
      <c r="L6758" s="14" t="n">
        <v>0</v>
      </c>
      <c r="M6758" s="14" t="n">
        <v>0</v>
      </c>
      <c r="N6758" s="14" t="n">
        <v>0</v>
      </c>
      <c r="O6758" s="14" t="n">
        <v>0</v>
      </c>
      <c r="P6758" s="14" t="n">
        <v>0</v>
      </c>
      <c r="Q6758" s="14" t="n">
        <v>0</v>
      </c>
      <c r="R6758" s="14" t="n">
        <v>4</v>
      </c>
      <c r="S6758" s="14" t="n">
        <v>0</v>
      </c>
      <c r="T6758" s="17" t="n"/>
      <c r="U6758" s="18" t="n"/>
      <c r="V6758" s="14" t="n"/>
      <c r="W6758" s="14" t="n"/>
      <c r="X6758" s="14" t="n"/>
      <c r="Y6758" s="14" t="n"/>
      <c r="Z6758" s="14" t="n"/>
      <c r="AA6758" s="14" t="n"/>
      <c r="AB6758" s="14" t="n"/>
      <c r="AC6758" s="14" t="n"/>
      <c r="AD6758" s="14" t="n"/>
      <c r="AE6758" s="14" t="n"/>
      <c r="AF6758" s="14" t="n">
        <v>0</v>
      </c>
      <c r="AG6758" s="19" t="inlineStr">
        <is>
          <t>58 Alesh Hotel Road</t>
        </is>
      </c>
      <c r="AH6758" s="20" t="n">
        <v>6.4677591</v>
      </c>
      <c r="AI6758" s="20" t="n">
        <v>3.5625345</v>
      </c>
      <c r="AJ6758" s="14" t="inlineStr">
        <is>
          <t>https://www.google.com/maps/place/Richprest+Pharmacy/data=!4m7!3m6!1s0x103bf78a903ffc0f:0x8c9ff3860e0e2bf3!8m2!3d6.4677591!4d3.5625345!16s%2Fg%2F11sbxs9kw5!19sChIJD_w_kIr3OxAR8ysODobzn4w?authuser=0&amp;hl=en&amp;g_ep=EgoyMDI2MDkzMC4wIJJjKgBIAVAD&amp;rclk=1</t>
        </is>
      </c>
      <c r="AK6758" s="14" t="inlineStr">
        <is>
          <t>Google Maps (sweep, Oct 2026)</t>
        </is>
      </c>
      <c r="AL6758" s="14" t="inlineStr">
        <is>
          <t>2026-10-06</t>
        </is>
      </c>
      <c r="AM6758" s="14" t="inlineStr">
        <is>
          <t>Not approached</t>
        </is>
      </c>
      <c r="AN6758" s="19" t="n"/>
    </row>
    <row r="6759">
      <c r="A6759" s="14" t="n">
        <v>6758</v>
      </c>
      <c r="B6759" s="14" t="inlineStr">
        <is>
          <t>Rokaid Pharmacy</t>
        </is>
      </c>
      <c r="C6759" s="14" t="inlineStr">
        <is>
          <t>Lekki-Epe Corridor to Ajah</t>
        </is>
      </c>
      <c r="D6759" s="14" t="inlineStr">
        <is>
          <t>Pharmacy</t>
        </is>
      </c>
      <c r="E6759" s="14" t="inlineStr">
        <is>
          <t>Pharmacy</t>
        </is>
      </c>
      <c r="F6759" s="26" t="n">
        <v>4</v>
      </c>
      <c r="G6759" s="27" t="inlineStr">
        <is>
          <t>Cold - little evidence of delivery</t>
        </is>
      </c>
      <c r="H6759" s="21" t="inlineStr">
        <is>
          <t>Floor - not enriched</t>
        </is>
      </c>
      <c r="I6759" s="14" t="n">
        <v>0</v>
      </c>
      <c r="J6759" s="14" t="n">
        <v>0</v>
      </c>
      <c r="K6759" s="14" t="n">
        <v>0</v>
      </c>
      <c r="L6759" s="14" t="n">
        <v>0</v>
      </c>
      <c r="M6759" s="14" t="n">
        <v>0</v>
      </c>
      <c r="N6759" s="14" t="n">
        <v>0</v>
      </c>
      <c r="O6759" s="14" t="n">
        <v>0</v>
      </c>
      <c r="P6759" s="14" t="n">
        <v>0</v>
      </c>
      <c r="Q6759" s="14" t="n">
        <v>0</v>
      </c>
      <c r="R6759" s="14" t="n">
        <v>4</v>
      </c>
      <c r="S6759" s="14" t="n">
        <v>0</v>
      </c>
      <c r="T6759" s="17" t="n"/>
      <c r="U6759" s="18" t="n"/>
      <c r="V6759" s="14" t="inlineStr">
        <is>
          <t>+2347011828705</t>
        </is>
      </c>
      <c r="W6759" s="14" t="inlineStr">
        <is>
          <t>+2347011828705</t>
        </is>
      </c>
      <c r="X6759" s="14" t="n"/>
      <c r="Y6759" s="14" t="n"/>
      <c r="Z6759" s="14" t="n"/>
      <c r="AA6759" s="14" t="n"/>
      <c r="AB6759" s="14" t="n"/>
      <c r="AC6759" s="14" t="n"/>
      <c r="AD6759" s="14" t="n"/>
      <c r="AE6759" s="14" t="n"/>
      <c r="AF6759" s="14" t="n">
        <v>1</v>
      </c>
      <c r="AG6759" s="19" t="inlineStr">
        <is>
          <t>73 Mobil Estate Rd</t>
        </is>
      </c>
      <c r="AH6759" s="20" t="n">
        <v>6.4445317</v>
      </c>
      <c r="AI6759" s="20" t="n">
        <v>3.5125487</v>
      </c>
      <c r="AJ6759" s="14" t="inlineStr">
        <is>
          <t>https://www.google.com/maps/place/Rokaid+Pharmacy/data=!4m7!3m6!1s0x103bf7a5deb71af7:0x345515fb58e1e18f!8m2!3d6.4445317!4d3.5125487!16s%2Fg%2F11sbxrfs4s!19sChIJ9xq33qX3OxARj-HhWPsVVTQ?authuser=0&amp;hl=en&amp;g_ep=EgoyMDI2MDkzMC4wIJJjKgBIAVAD&amp;rclk=1</t>
        </is>
      </c>
      <c r="AK6759" s="14" t="inlineStr">
        <is>
          <t>Google Maps (sweep, Oct 2026)</t>
        </is>
      </c>
      <c r="AL6759" s="14" t="inlineStr">
        <is>
          <t>2026-10-06</t>
        </is>
      </c>
      <c r="AM6759" s="14" t="inlineStr">
        <is>
          <t>Not approached</t>
        </is>
      </c>
      <c r="AN6759" s="19" t="n"/>
    </row>
    <row r="6760">
      <c r="A6760" s="14" t="n">
        <v>6759</v>
      </c>
      <c r="B6760" s="14" t="inlineStr">
        <is>
          <t>Samco Chemist</t>
        </is>
      </c>
      <c r="C6760" s="14" t="inlineStr">
        <is>
          <t>Lekki-Epe Corridor to Ajah</t>
        </is>
      </c>
      <c r="D6760" s="14" t="inlineStr">
        <is>
          <t>Pharmacy</t>
        </is>
      </c>
      <c r="E6760" s="14" t="inlineStr">
        <is>
          <t>Pharmacy</t>
        </is>
      </c>
      <c r="F6760" s="26" t="n">
        <v>4</v>
      </c>
      <c r="G6760" s="27" t="inlineStr">
        <is>
          <t>Cold - little evidence of delivery</t>
        </is>
      </c>
      <c r="H6760" s="21" t="inlineStr">
        <is>
          <t>Floor - not enriched</t>
        </is>
      </c>
      <c r="I6760" s="14" t="n">
        <v>0</v>
      </c>
      <c r="J6760" s="14" t="n">
        <v>0</v>
      </c>
      <c r="K6760" s="14" t="n">
        <v>0</v>
      </c>
      <c r="L6760" s="14" t="n">
        <v>0</v>
      </c>
      <c r="M6760" s="14" t="n">
        <v>0</v>
      </c>
      <c r="N6760" s="14" t="n">
        <v>0</v>
      </c>
      <c r="O6760" s="14" t="n">
        <v>0</v>
      </c>
      <c r="P6760" s="14" t="n">
        <v>0</v>
      </c>
      <c r="Q6760" s="14" t="n">
        <v>0</v>
      </c>
      <c r="R6760" s="14" t="n">
        <v>4</v>
      </c>
      <c r="S6760" s="14" t="n">
        <v>0</v>
      </c>
      <c r="T6760" s="17" t="n"/>
      <c r="U6760" s="18" t="n"/>
      <c r="V6760" s="14" t="inlineStr">
        <is>
          <t>+2348062498127</t>
        </is>
      </c>
      <c r="W6760" s="14" t="inlineStr">
        <is>
          <t>+2348062498127</t>
        </is>
      </c>
      <c r="X6760" s="14" t="n"/>
      <c r="Y6760" s="14" t="n"/>
      <c r="Z6760" s="14" t="n"/>
      <c r="AA6760" s="14" t="n"/>
      <c r="AB6760" s="14" t="n"/>
      <c r="AC6760" s="14" t="n"/>
      <c r="AD6760" s="14" t="n"/>
      <c r="AE6760" s="14" t="n"/>
      <c r="AF6760" s="14" t="n">
        <v>1</v>
      </c>
      <c r="AG6760" s="19" t="inlineStr">
        <is>
          <t>68 Canaan Land St</t>
        </is>
      </c>
      <c r="AH6760" s="20" t="n">
        <v>6.4502735</v>
      </c>
      <c r="AI6760" s="20" t="n">
        <v>3.5534103</v>
      </c>
      <c r="AJ6760" s="14" t="inlineStr">
        <is>
          <t>https://www.google.com/maps/place/Samco+Chemist/data=!4m7!3m6!1s0x103bf7fcfb30ca5d:0xbe2110ba401447be!8m2!3d6.4502735!4d3.5534103!16s%2Fg%2F11vzs19gdg!19sChIJXcow-_z3OxARvkcUQLoQIb4?authuser=0&amp;hl=en&amp;g_ep=EgoyMDI2MDkzMC4wIJJjKgBIAVAD&amp;rclk=1</t>
        </is>
      </c>
      <c r="AK6760" s="14" t="inlineStr">
        <is>
          <t>Google Maps (sweep, Oct 2026)</t>
        </is>
      </c>
      <c r="AL6760" s="14" t="inlineStr">
        <is>
          <t>2026-10-06</t>
        </is>
      </c>
      <c r="AM6760" s="14" t="inlineStr">
        <is>
          <t>Not approached</t>
        </is>
      </c>
      <c r="AN6760" s="19" t="n"/>
    </row>
    <row r="6761">
      <c r="A6761" s="14" t="n">
        <v>6760</v>
      </c>
      <c r="B6761" s="14" t="inlineStr">
        <is>
          <t>Solution Pharmacy</t>
        </is>
      </c>
      <c r="C6761" s="14" t="inlineStr">
        <is>
          <t>Lekki-Epe Corridor to Ajah</t>
        </is>
      </c>
      <c r="D6761" s="14" t="inlineStr">
        <is>
          <t>Pharmacy</t>
        </is>
      </c>
      <c r="E6761" s="14" t="inlineStr">
        <is>
          <t>Pharmacy</t>
        </is>
      </c>
      <c r="F6761" s="26" t="n">
        <v>4</v>
      </c>
      <c r="G6761" s="27" t="inlineStr">
        <is>
          <t>Cold - little evidence of delivery</t>
        </is>
      </c>
      <c r="H6761" s="21" t="inlineStr">
        <is>
          <t>Floor - not enriched</t>
        </is>
      </c>
      <c r="I6761" s="14" t="n">
        <v>0</v>
      </c>
      <c r="J6761" s="14" t="n">
        <v>0</v>
      </c>
      <c r="K6761" s="14" t="n">
        <v>0</v>
      </c>
      <c r="L6761" s="14" t="n">
        <v>0</v>
      </c>
      <c r="M6761" s="14" t="n">
        <v>0</v>
      </c>
      <c r="N6761" s="14" t="n">
        <v>0</v>
      </c>
      <c r="O6761" s="14" t="n">
        <v>0</v>
      </c>
      <c r="P6761" s="14" t="n">
        <v>0</v>
      </c>
      <c r="Q6761" s="14" t="n">
        <v>0</v>
      </c>
      <c r="R6761" s="14" t="n">
        <v>4</v>
      </c>
      <c r="S6761" s="14" t="n">
        <v>0</v>
      </c>
      <c r="T6761" s="17" t="n"/>
      <c r="U6761" s="18" t="n"/>
      <c r="V6761" s="14" t="n"/>
      <c r="W6761" s="14" t="n"/>
      <c r="X6761" s="14" t="n"/>
      <c r="Y6761" s="14" t="n"/>
      <c r="Z6761" s="14" t="n"/>
      <c r="AA6761" s="14" t="n"/>
      <c r="AB6761" s="14" t="n"/>
      <c r="AC6761" s="14" t="n"/>
      <c r="AD6761" s="14" t="n"/>
      <c r="AE6761" s="14" t="n"/>
      <c r="AF6761" s="14" t="n">
        <v>0</v>
      </c>
      <c r="AG6761" s="19" t="inlineStr">
        <is>
          <t>54 Gilbert Odior Street</t>
        </is>
      </c>
      <c r="AH6761" s="20" t="n">
        <v>6.4763288</v>
      </c>
      <c r="AI6761" s="20" t="n">
        <v>3.5798777</v>
      </c>
      <c r="AJ6761" s="14" t="inlineStr">
        <is>
          <t>https://www.google.com/maps/place/Solution+Pharmacy/data=!4m7!3m6!1s0x103bf7f47c1a5e99:0xd812975e6112654e!8m2!3d6.4763288!4d3.5798777!16s%2Fg%2F11sbxs0k1s!19sChIJmV4afPT3OxARTmUSYV6XEtg?authuser=0&amp;hl=en&amp;g_ep=EgoyMDI2MDkzMC4wIJJjKgBIAVAD&amp;rclk=1</t>
        </is>
      </c>
      <c r="AK6761" s="14" t="inlineStr">
        <is>
          <t>Google Maps (sweep, Oct 2026)</t>
        </is>
      </c>
      <c r="AL6761" s="14" t="inlineStr">
        <is>
          <t>2026-10-06</t>
        </is>
      </c>
      <c r="AM6761" s="14" t="inlineStr">
        <is>
          <t>Not approached</t>
        </is>
      </c>
      <c r="AN6761" s="19" t="n"/>
    </row>
    <row r="6762">
      <c r="A6762" s="14" t="n">
        <v>6761</v>
      </c>
      <c r="B6762" s="14" t="inlineStr">
        <is>
          <t>Springcare Pharmacy</t>
        </is>
      </c>
      <c r="C6762" s="14" t="inlineStr">
        <is>
          <t>Lekki-Epe Corridor to Ajah</t>
        </is>
      </c>
      <c r="D6762" s="14" t="inlineStr">
        <is>
          <t>Pharmacy</t>
        </is>
      </c>
      <c r="E6762" s="14" t="inlineStr">
        <is>
          <t>Pharmacy</t>
        </is>
      </c>
      <c r="F6762" s="26" t="n">
        <v>4</v>
      </c>
      <c r="G6762" s="27" t="inlineStr">
        <is>
          <t>Cold - little evidence of delivery</t>
        </is>
      </c>
      <c r="H6762" s="21" t="inlineStr">
        <is>
          <t>Floor - not enriched</t>
        </is>
      </c>
      <c r="I6762" s="14" t="n">
        <v>0</v>
      </c>
      <c r="J6762" s="14" t="n">
        <v>0</v>
      </c>
      <c r="K6762" s="14" t="n">
        <v>0</v>
      </c>
      <c r="L6762" s="14" t="n">
        <v>0</v>
      </c>
      <c r="M6762" s="14" t="n">
        <v>0</v>
      </c>
      <c r="N6762" s="14" t="n">
        <v>0</v>
      </c>
      <c r="O6762" s="14" t="n">
        <v>0</v>
      </c>
      <c r="P6762" s="14" t="n">
        <v>0</v>
      </c>
      <c r="Q6762" s="14" t="n">
        <v>0</v>
      </c>
      <c r="R6762" s="14" t="n">
        <v>4</v>
      </c>
      <c r="S6762" s="14" t="n">
        <v>0</v>
      </c>
      <c r="T6762" s="17" t="n"/>
      <c r="U6762" s="18" t="n"/>
      <c r="V6762" s="14" t="n"/>
      <c r="W6762" s="14" t="n"/>
      <c r="X6762" s="14" t="n"/>
      <c r="Y6762" s="14" t="n"/>
      <c r="Z6762" s="14" t="n"/>
      <c r="AA6762" s="14" t="n"/>
      <c r="AB6762" s="14" t="n"/>
      <c r="AC6762" s="14" t="n"/>
      <c r="AD6762" s="14" t="n"/>
      <c r="AE6762" s="14" t="n"/>
      <c r="AF6762" s="14" t="n">
        <v>0</v>
      </c>
      <c r="AG6762" s="19" t="inlineStr">
        <is>
          <t>96 Lekki - Epe Expy</t>
        </is>
      </c>
      <c r="AH6762" s="20" t="n">
        <v>6.4361445</v>
      </c>
      <c r="AI6762" s="20" t="n">
        <v>3.5116365</v>
      </c>
      <c r="AJ6762" s="14" t="inlineStr">
        <is>
          <t>https://www.google.com/maps/place/Springcare+Pharmacy/data=!4m7!3m6!1s0x103b896d3347cfcd:0x1dea20cc48bca68b!8m2!3d6.4361445!4d3.5116365!16s%2Fg%2F11tk30xjw7!19sChIJzc9HM22JOxARi6a8SMwg6h0?authuser=0&amp;hl=en&amp;g_ep=EgoyMDI2MDkzMC4wIJJjKgBIAVAD&amp;rclk=1</t>
        </is>
      </c>
      <c r="AK6762" s="14" t="inlineStr">
        <is>
          <t>Google Maps (sweep, Oct 2026)</t>
        </is>
      </c>
      <c r="AL6762" s="14" t="inlineStr">
        <is>
          <t>2026-10-06</t>
        </is>
      </c>
      <c r="AM6762" s="14" t="inlineStr">
        <is>
          <t>Not approached</t>
        </is>
      </c>
      <c r="AN6762" s="19" t="n"/>
    </row>
    <row r="6763">
      <c r="A6763" s="14" t="n">
        <v>6762</v>
      </c>
      <c r="B6763" s="14" t="inlineStr">
        <is>
          <t>St Christopher Pharmacy</t>
        </is>
      </c>
      <c r="C6763" s="14" t="inlineStr">
        <is>
          <t>Lekki-Epe Corridor to Ajah</t>
        </is>
      </c>
      <c r="D6763" s="14" t="inlineStr">
        <is>
          <t>Pharmacy</t>
        </is>
      </c>
      <c r="E6763" s="14" t="inlineStr">
        <is>
          <t>Pharmacy</t>
        </is>
      </c>
      <c r="F6763" s="26" t="n">
        <v>4</v>
      </c>
      <c r="G6763" s="27" t="inlineStr">
        <is>
          <t>Cold - little evidence of delivery</t>
        </is>
      </c>
      <c r="H6763" s="21" t="inlineStr">
        <is>
          <t>Floor - not enriched</t>
        </is>
      </c>
      <c r="I6763" s="14" t="n">
        <v>0</v>
      </c>
      <c r="J6763" s="14" t="n">
        <v>0</v>
      </c>
      <c r="K6763" s="14" t="n">
        <v>0</v>
      </c>
      <c r="L6763" s="14" t="n">
        <v>0</v>
      </c>
      <c r="M6763" s="14" t="n">
        <v>0</v>
      </c>
      <c r="N6763" s="14" t="n">
        <v>0</v>
      </c>
      <c r="O6763" s="14" t="n">
        <v>0</v>
      </c>
      <c r="P6763" s="14" t="n">
        <v>0</v>
      </c>
      <c r="Q6763" s="14" t="n">
        <v>0</v>
      </c>
      <c r="R6763" s="14" t="n">
        <v>4</v>
      </c>
      <c r="S6763" s="14" t="n">
        <v>0</v>
      </c>
      <c r="T6763" s="17" t="n"/>
      <c r="U6763" s="18" t="n"/>
      <c r="V6763" s="14" t="inlineStr">
        <is>
          <t>+2348064246561</t>
        </is>
      </c>
      <c r="W6763" s="14" t="inlineStr">
        <is>
          <t>+2348064246561</t>
        </is>
      </c>
      <c r="X6763" s="14" t="n"/>
      <c r="Y6763" s="14" t="n"/>
      <c r="Z6763" s="14" t="n"/>
      <c r="AA6763" s="14" t="n"/>
      <c r="AB6763" s="14" t="n"/>
      <c r="AC6763" s="14" t="n"/>
      <c r="AD6763" s="14" t="n"/>
      <c r="AE6763" s="14" t="n"/>
      <c r="AF6763" s="14" t="n">
        <v>1</v>
      </c>
      <c r="AG6763" s="19" t="inlineStr">
        <is>
          <t>22 Olatunde Oladotun St</t>
        </is>
      </c>
      <c r="AH6763" s="20" t="n">
        <v>6.436457</v>
      </c>
      <c r="AI6763" s="20" t="n">
        <v>3.5127046</v>
      </c>
      <c r="AJ6763" s="14" t="inlineStr">
        <is>
          <t>https://www.google.com/maps/place/St+Christopher+Pharmacy/data=!4m7!3m6!1s0x103bf7ec7fd5cf7f:0x9e481abe573b2a82!8m2!3d6.436457!4d3.5127046!16s%2Fg%2F11jzx60ybd!19sChIJf8_Vf-z3OxARgio7V74aSJ4?authuser=0&amp;hl=en&amp;g_ep=EgoyMDI2MDkzMC4wIJJjKgBIAVAD&amp;rclk=1</t>
        </is>
      </c>
      <c r="AK6763" s="14" t="inlineStr">
        <is>
          <t>Google Maps (sweep, Oct 2026)</t>
        </is>
      </c>
      <c r="AL6763" s="14" t="inlineStr">
        <is>
          <t>2026-10-06</t>
        </is>
      </c>
      <c r="AM6763" s="14" t="inlineStr">
        <is>
          <t>Not approached</t>
        </is>
      </c>
      <c r="AN6763" s="19" t="n"/>
    </row>
    <row r="6764">
      <c r="A6764" s="14" t="n">
        <v>6763</v>
      </c>
      <c r="B6764" s="14" t="inlineStr">
        <is>
          <t>SUPREME BIZ LTD</t>
        </is>
      </c>
      <c r="C6764" s="14" t="inlineStr">
        <is>
          <t>Lekki-Epe Corridor to Ajah</t>
        </is>
      </c>
      <c r="D6764" s="14" t="inlineStr">
        <is>
          <t>Pharmacy</t>
        </is>
      </c>
      <c r="E6764" s="14" t="inlineStr">
        <is>
          <t>Drug store</t>
        </is>
      </c>
      <c r="F6764" s="26" t="n">
        <v>4</v>
      </c>
      <c r="G6764" s="27" t="inlineStr">
        <is>
          <t>Cold - little evidence of delivery</t>
        </is>
      </c>
      <c r="H6764" s="21" t="inlineStr">
        <is>
          <t>Floor - not enriched</t>
        </is>
      </c>
      <c r="I6764" s="14" t="n">
        <v>0</v>
      </c>
      <c r="J6764" s="14" t="n">
        <v>0</v>
      </c>
      <c r="K6764" s="14" t="n">
        <v>0</v>
      </c>
      <c r="L6764" s="14" t="n">
        <v>0</v>
      </c>
      <c r="M6764" s="14" t="n">
        <v>0</v>
      </c>
      <c r="N6764" s="14" t="n">
        <v>0</v>
      </c>
      <c r="O6764" s="14" t="n">
        <v>0</v>
      </c>
      <c r="P6764" s="14" t="n">
        <v>0</v>
      </c>
      <c r="Q6764" s="14" t="n">
        <v>0</v>
      </c>
      <c r="R6764" s="14" t="n">
        <v>4</v>
      </c>
      <c r="S6764" s="14" t="n">
        <v>0</v>
      </c>
      <c r="T6764" s="17" t="n"/>
      <c r="U6764" s="18" t="n"/>
      <c r="V6764" s="14" t="inlineStr">
        <is>
          <t>+2347035069900</t>
        </is>
      </c>
      <c r="W6764" s="14" t="inlineStr">
        <is>
          <t>+2347035069900</t>
        </is>
      </c>
      <c r="X6764" s="14" t="n"/>
      <c r="Y6764" s="14" t="n"/>
      <c r="Z6764" s="14" t="n"/>
      <c r="AA6764" s="14" t="n"/>
      <c r="AB6764" s="14" t="n"/>
      <c r="AC6764" s="14" t="n"/>
      <c r="AD6764" s="14" t="n"/>
      <c r="AE6764" s="14" t="n"/>
      <c r="AF6764" s="14" t="n">
        <v>1</v>
      </c>
      <c r="AG6764" s="19" t="inlineStr">
        <is>
          <t>13,Ajah ultra modern mark Eti, osa lekkl</t>
        </is>
      </c>
      <c r="AH6764" s="20" t="n">
        <v>6.4683134</v>
      </c>
      <c r="AI6764" s="20" t="n">
        <v>3.5655375</v>
      </c>
      <c r="AJ6764" s="14" t="inlineStr">
        <is>
          <t>https://www.google.com/maps/place/SUPREME+BIZ+LTD/data=!4m7!3m6!1s0x103bf7ea5d4eff97:0x364ceef6805c86bd!8m2!3d6.4683134!4d3.5655375!16s%2Fg%2F11zxq9307k!19sChIJl_9OXer3OxARvYZcgPbuTDY?authuser=0&amp;hl=en&amp;g_ep=EgoyMDI2MDkzMC4wIJJjKgBIAVAD&amp;rclk=1</t>
        </is>
      </c>
      <c r="AK6764" s="14" t="inlineStr">
        <is>
          <t>Google Maps (sweep, Oct 2026)</t>
        </is>
      </c>
      <c r="AL6764" s="14" t="inlineStr">
        <is>
          <t>2026-10-06</t>
        </is>
      </c>
      <c r="AM6764" s="14" t="inlineStr">
        <is>
          <t>Not approached</t>
        </is>
      </c>
      <c r="AN6764" s="19" t="n"/>
    </row>
    <row r="6765">
      <c r="A6765" s="14" t="n">
        <v>6764</v>
      </c>
      <c r="B6765" s="14" t="inlineStr">
        <is>
          <t>Sylvagen Pharmacy</t>
        </is>
      </c>
      <c r="C6765" s="14" t="inlineStr">
        <is>
          <t>Lekki-Epe Corridor to Ajah</t>
        </is>
      </c>
      <c r="D6765" s="14" t="inlineStr">
        <is>
          <t>Pharmacy</t>
        </is>
      </c>
      <c r="E6765" s="14" t="inlineStr">
        <is>
          <t>Pharmacy</t>
        </is>
      </c>
      <c r="F6765" s="26" t="n">
        <v>4</v>
      </c>
      <c r="G6765" s="27" t="inlineStr">
        <is>
          <t>Cold - little evidence of delivery</t>
        </is>
      </c>
      <c r="H6765" s="21" t="inlineStr">
        <is>
          <t>Floor - not enriched</t>
        </is>
      </c>
      <c r="I6765" s="14" t="n">
        <v>0</v>
      </c>
      <c r="J6765" s="14" t="n">
        <v>0</v>
      </c>
      <c r="K6765" s="14" t="n">
        <v>0</v>
      </c>
      <c r="L6765" s="14" t="n">
        <v>0</v>
      </c>
      <c r="M6765" s="14" t="n">
        <v>0</v>
      </c>
      <c r="N6765" s="14" t="n">
        <v>0</v>
      </c>
      <c r="O6765" s="14" t="n">
        <v>0</v>
      </c>
      <c r="P6765" s="14" t="n">
        <v>0</v>
      </c>
      <c r="Q6765" s="14" t="n">
        <v>0</v>
      </c>
      <c r="R6765" s="14" t="n">
        <v>4</v>
      </c>
      <c r="S6765" s="14" t="n">
        <v>0</v>
      </c>
      <c r="T6765" s="17" t="n"/>
      <c r="U6765" s="18" t="n"/>
      <c r="V6765" s="14" t="inlineStr">
        <is>
          <t>+2348097435663</t>
        </is>
      </c>
      <c r="W6765" s="14" t="inlineStr">
        <is>
          <t>+2348097435663</t>
        </is>
      </c>
      <c r="X6765" s="14" t="n"/>
      <c r="Y6765" s="14" t="n"/>
      <c r="Z6765" s="14" t="n"/>
      <c r="AA6765" s="14" t="n"/>
      <c r="AB6765" s="14" t="n"/>
      <c r="AC6765" s="14" t="n"/>
      <c r="AD6765" s="14" t="n"/>
      <c r="AE6765" s="14" t="n"/>
      <c r="AF6765" s="14" t="n">
        <v>1</v>
      </c>
      <c r="AG6765" s="19" t="inlineStr">
        <is>
          <t>63 Lekki - Epe Expy</t>
        </is>
      </c>
      <c r="AH6765" s="20" t="n">
        <v>6.4379571</v>
      </c>
      <c r="AI6765" s="20" t="n">
        <v>3.5161852</v>
      </c>
      <c r="AJ6765" s="14" t="inlineStr">
        <is>
          <t>https://www.google.com/maps/place/Sylvagen+Pharmacy/data=!4m7!3m6!1s0x103bf715815ded85:0xb829076eac55248f!8m2!3d6.4379571!4d3.5161852!16s%2Fg%2F11sbxrqt2y!19sChIJhe1dgRX3OxARjyRVrG4HKbg?authuser=0&amp;hl=en&amp;g_ep=EgoyMDI2MDkzMC4wIJJjKgBIAVAD&amp;rclk=1</t>
        </is>
      </c>
      <c r="AK6765" s="14" t="inlineStr">
        <is>
          <t>Google Maps (sweep, Oct 2026)</t>
        </is>
      </c>
      <c r="AL6765" s="14" t="inlineStr">
        <is>
          <t>2026-10-06</t>
        </is>
      </c>
      <c r="AM6765" s="14" t="inlineStr">
        <is>
          <t>Not approached</t>
        </is>
      </c>
      <c r="AN6765" s="19" t="n"/>
    </row>
    <row r="6766">
      <c r="A6766" s="14" t="n">
        <v>6765</v>
      </c>
      <c r="B6766" s="14" t="inlineStr">
        <is>
          <t>Temi Chemist</t>
        </is>
      </c>
      <c r="C6766" s="14" t="inlineStr">
        <is>
          <t>Lekki-Epe Corridor to Ajah</t>
        </is>
      </c>
      <c r="D6766" s="14" t="inlineStr">
        <is>
          <t>Pharmacy</t>
        </is>
      </c>
      <c r="E6766" s="14" t="inlineStr">
        <is>
          <t>Pharmacy</t>
        </is>
      </c>
      <c r="F6766" s="26" t="n">
        <v>4</v>
      </c>
      <c r="G6766" s="27" t="inlineStr">
        <is>
          <t>Cold - little evidence of delivery</t>
        </is>
      </c>
      <c r="H6766" s="21" t="inlineStr">
        <is>
          <t>Floor - not enriched</t>
        </is>
      </c>
      <c r="I6766" s="14" t="n">
        <v>0</v>
      </c>
      <c r="J6766" s="14" t="n">
        <v>0</v>
      </c>
      <c r="K6766" s="14" t="n">
        <v>0</v>
      </c>
      <c r="L6766" s="14" t="n">
        <v>0</v>
      </c>
      <c r="M6766" s="14" t="n">
        <v>0</v>
      </c>
      <c r="N6766" s="14" t="n">
        <v>0</v>
      </c>
      <c r="O6766" s="14" t="n">
        <v>0</v>
      </c>
      <c r="P6766" s="14" t="n">
        <v>0</v>
      </c>
      <c r="Q6766" s="14" t="n">
        <v>0</v>
      </c>
      <c r="R6766" s="14" t="n">
        <v>4</v>
      </c>
      <c r="S6766" s="14" t="n">
        <v>0</v>
      </c>
      <c r="T6766" s="17" t="n"/>
      <c r="U6766" s="18" t="n"/>
      <c r="V6766" s="14" t="inlineStr">
        <is>
          <t>+2348034751265</t>
        </is>
      </c>
      <c r="W6766" s="14" t="inlineStr">
        <is>
          <t>+2348034751265</t>
        </is>
      </c>
      <c r="X6766" s="14" t="n"/>
      <c r="Y6766" s="14" t="n"/>
      <c r="Z6766" s="14" t="n"/>
      <c r="AA6766" s="14" t="n"/>
      <c r="AB6766" s="14" t="n"/>
      <c r="AC6766" s="14" t="n"/>
      <c r="AD6766" s="14" t="n"/>
      <c r="AE6766" s="14" t="n"/>
      <c r="AF6766" s="14" t="n">
        <v>1</v>
      </c>
      <c r="AG6766" s="19" t="inlineStr">
        <is>
          <t>75</t>
        </is>
      </c>
      <c r="AH6766" s="20" t="n">
        <v>6.4645874</v>
      </c>
      <c r="AI6766" s="20" t="n">
        <v>3.5725244</v>
      </c>
      <c r="AJ6766" s="14" t="inlineStr">
        <is>
          <t>https://www.google.com/maps/place/Temi+Chemist/data=!4m7!3m6!1s0x103bf715d7a4d30d:0x988a956169086515!8m2!3d6.4645874!4d3.5725244!16s%2Fg%2F11sbxr888h!19sChIJDdOk1xX3OxARFWUIaWGVipg?authuser=0&amp;hl=en&amp;g_ep=EgoyMDI2MDkzMC4wIJJjKgBIAVAD&amp;rclk=1</t>
        </is>
      </c>
      <c r="AK6766" s="14" t="inlineStr">
        <is>
          <t>Google Maps (sweep, Oct 2026)</t>
        </is>
      </c>
      <c r="AL6766" s="14" t="inlineStr">
        <is>
          <t>2026-10-06</t>
        </is>
      </c>
      <c r="AM6766" s="14" t="inlineStr">
        <is>
          <t>Not approached</t>
        </is>
      </c>
      <c r="AN6766" s="19" t="n"/>
    </row>
    <row r="6767">
      <c r="A6767" s="14" t="n">
        <v>6766</v>
      </c>
      <c r="B6767" s="14" t="inlineStr">
        <is>
          <t>Tentorium Medicals</t>
        </is>
      </c>
      <c r="C6767" s="14" t="inlineStr">
        <is>
          <t>Lekki-Epe Corridor to Ajah</t>
        </is>
      </c>
      <c r="D6767" s="14" t="inlineStr">
        <is>
          <t>Pharmacy</t>
        </is>
      </c>
      <c r="E6767" s="14" t="inlineStr">
        <is>
          <t>pharmacies</t>
        </is>
      </c>
      <c r="F6767" s="26" t="n">
        <v>4</v>
      </c>
      <c r="G6767" s="27" t="inlineStr">
        <is>
          <t>Cold - little evidence of delivery</t>
        </is>
      </c>
      <c r="H6767" s="21" t="inlineStr">
        <is>
          <t>Floor - not enriched</t>
        </is>
      </c>
      <c r="I6767" s="14" t="n">
        <v>0</v>
      </c>
      <c r="J6767" s="14" t="n">
        <v>0</v>
      </c>
      <c r="K6767" s="14" t="n">
        <v>0</v>
      </c>
      <c r="L6767" s="14" t="n">
        <v>0</v>
      </c>
      <c r="M6767" s="14" t="n">
        <v>0</v>
      </c>
      <c r="N6767" s="14" t="n">
        <v>0</v>
      </c>
      <c r="O6767" s="14" t="n">
        <v>0</v>
      </c>
      <c r="P6767" s="14" t="n">
        <v>0</v>
      </c>
      <c r="Q6767" s="14" t="n">
        <v>0</v>
      </c>
      <c r="R6767" s="14" t="n">
        <v>4</v>
      </c>
      <c r="S6767" s="14" t="n">
        <v>0</v>
      </c>
      <c r="T6767" s="17" t="n"/>
      <c r="U6767" s="18" t="n"/>
      <c r="V6767" s="14" t="inlineStr">
        <is>
          <t>+2347064000486</t>
        </is>
      </c>
      <c r="W6767" s="14" t="inlineStr">
        <is>
          <t>+2347064000486; +2347064000487</t>
        </is>
      </c>
      <c r="X6767" s="14" t="n"/>
      <c r="Y6767" s="14" t="n"/>
      <c r="Z6767" s="14" t="n"/>
      <c r="AA6767" s="14" t="n"/>
      <c r="AB6767" s="14" t="n"/>
      <c r="AC6767" s="14" t="n"/>
      <c r="AD6767" s="14" t="n"/>
      <c r="AE6767" s="14" t="n"/>
      <c r="AF6767" s="14" t="n">
        <v>1</v>
      </c>
      <c r="AG6767" s="19" t="inlineStr">
        <is>
          <t>41, Gilbert Odior Street, Unity Homes, Ajah-Lekki, Lagos</t>
        </is>
      </c>
      <c r="AH6767" s="20" t="n"/>
      <c r="AI6767" s="20" t="n"/>
      <c r="AJ6767" s="14" t="inlineStr">
        <is>
          <t>https://www.finelib.com/listing/Tentorium-Medicals/102596/</t>
        </is>
      </c>
      <c r="AK6767" s="14" t="inlineStr">
        <is>
          <t>Finelib (Oct 2026)</t>
        </is>
      </c>
      <c r="AL6767" s="14" t="inlineStr">
        <is>
          <t>2026-10-06</t>
        </is>
      </c>
      <c r="AM6767" s="14" t="inlineStr">
        <is>
          <t>Not approached</t>
        </is>
      </c>
      <c r="AN6767" s="19" t="inlineStr">
        <is>
          <t>Tentorium Medicals renders professional and efficient healthcare and pharmaceutical services.</t>
        </is>
      </c>
    </row>
    <row r="6768">
      <c r="A6768" s="14" t="n">
        <v>6767</v>
      </c>
      <c r="B6768" s="14" t="inlineStr">
        <is>
          <t>Teppo Pharmacy</t>
        </is>
      </c>
      <c r="C6768" s="14" t="inlineStr">
        <is>
          <t>Lekki-Epe Corridor to Ajah</t>
        </is>
      </c>
      <c r="D6768" s="14" t="inlineStr">
        <is>
          <t>Pharmacy</t>
        </is>
      </c>
      <c r="E6768" s="14" t="inlineStr">
        <is>
          <t>Pharmacy</t>
        </is>
      </c>
      <c r="F6768" s="26" t="n">
        <v>4</v>
      </c>
      <c r="G6768" s="27" t="inlineStr">
        <is>
          <t>Cold - little evidence of delivery</t>
        </is>
      </c>
      <c r="H6768" s="21" t="inlineStr">
        <is>
          <t>Floor - not enriched</t>
        </is>
      </c>
      <c r="I6768" s="14" t="n">
        <v>0</v>
      </c>
      <c r="J6768" s="14" t="n">
        <v>0</v>
      </c>
      <c r="K6768" s="14" t="n">
        <v>0</v>
      </c>
      <c r="L6768" s="14" t="n">
        <v>0</v>
      </c>
      <c r="M6768" s="14" t="n">
        <v>0</v>
      </c>
      <c r="N6768" s="14" t="n">
        <v>0</v>
      </c>
      <c r="O6768" s="14" t="n">
        <v>0</v>
      </c>
      <c r="P6768" s="14" t="n">
        <v>0</v>
      </c>
      <c r="Q6768" s="14" t="n">
        <v>0</v>
      </c>
      <c r="R6768" s="14" t="n">
        <v>4</v>
      </c>
      <c r="S6768" s="14" t="n">
        <v>0</v>
      </c>
      <c r="T6768" s="17" t="n"/>
      <c r="U6768" s="18" t="n"/>
      <c r="V6768" s="14" t="inlineStr">
        <is>
          <t>+2348033026001</t>
        </is>
      </c>
      <c r="W6768" s="14" t="inlineStr">
        <is>
          <t>+2348033026001</t>
        </is>
      </c>
      <c r="X6768" s="14" t="n"/>
      <c r="Y6768" s="14" t="n"/>
      <c r="Z6768" s="14" t="n"/>
      <c r="AA6768" s="14" t="n"/>
      <c r="AB6768" s="14" t="n"/>
      <c r="AC6768" s="14" t="n"/>
      <c r="AD6768" s="14" t="n"/>
      <c r="AE6768" s="14" t="n"/>
      <c r="AF6768" s="14" t="n">
        <v>1</v>
      </c>
      <c r="AG6768" s="19" t="inlineStr">
        <is>
          <t>27 Lekki - Epe Expy</t>
        </is>
      </c>
      <c r="AH6768" s="20" t="n">
        <v>6.4369984</v>
      </c>
      <c r="AI6768" s="20" t="n">
        <v>3.509631</v>
      </c>
      <c r="AJ6768" s="14" t="inlineStr">
        <is>
          <t>https://www.google.com/maps/place/Teppo+Pharmacy/data=!4m7!3m6!1s0x103bf970016bf06d:0x3844cb7f202b8346!8m2!3d6.4369984!4d3.509631!16s%2Fg%2F11tk318ppr!19sChIJbfBrAXD5OxARRoMrIH_LRDg?authuser=0&amp;hl=en&amp;g_ep=EgoyMDI2MDkzMC4wIJJjKgBIAVAD&amp;rclk=1</t>
        </is>
      </c>
      <c r="AK6768" s="14" t="inlineStr">
        <is>
          <t>Google Maps (sweep, Oct 2026)</t>
        </is>
      </c>
      <c r="AL6768" s="14" t="inlineStr">
        <is>
          <t>2026-10-06</t>
        </is>
      </c>
      <c r="AM6768" s="14" t="inlineStr">
        <is>
          <t>Not approached</t>
        </is>
      </c>
      <c r="AN6768" s="19" t="n"/>
    </row>
    <row r="6769">
      <c r="A6769" s="14" t="n">
        <v>6768</v>
      </c>
      <c r="B6769" s="14" t="inlineStr">
        <is>
          <t>Tropical Pharmacy</t>
        </is>
      </c>
      <c r="C6769" s="14" t="inlineStr">
        <is>
          <t>Lekki-Epe Corridor to Ajah</t>
        </is>
      </c>
      <c r="D6769" s="14" t="inlineStr">
        <is>
          <t>Pharmacy</t>
        </is>
      </c>
      <c r="E6769" s="14" t="inlineStr">
        <is>
          <t>Pharmacy</t>
        </is>
      </c>
      <c r="F6769" s="26" t="n">
        <v>4</v>
      </c>
      <c r="G6769" s="27" t="inlineStr">
        <is>
          <t>Cold - little evidence of delivery</t>
        </is>
      </c>
      <c r="H6769" s="21" t="inlineStr">
        <is>
          <t>Floor - not enriched</t>
        </is>
      </c>
      <c r="I6769" s="14" t="n">
        <v>0</v>
      </c>
      <c r="J6769" s="14" t="n">
        <v>0</v>
      </c>
      <c r="K6769" s="14" t="n">
        <v>0</v>
      </c>
      <c r="L6769" s="14" t="n">
        <v>0</v>
      </c>
      <c r="M6769" s="14" t="n">
        <v>0</v>
      </c>
      <c r="N6769" s="14" t="n">
        <v>0</v>
      </c>
      <c r="O6769" s="14" t="n">
        <v>0</v>
      </c>
      <c r="P6769" s="14" t="n">
        <v>0</v>
      </c>
      <c r="Q6769" s="14" t="n">
        <v>0</v>
      </c>
      <c r="R6769" s="14" t="n">
        <v>4</v>
      </c>
      <c r="S6769" s="14" t="n">
        <v>0</v>
      </c>
      <c r="T6769" s="17" t="n"/>
      <c r="U6769" s="18" t="n"/>
      <c r="V6769" s="14" t="inlineStr">
        <is>
          <t>+2348034576866</t>
        </is>
      </c>
      <c r="W6769" s="14" t="inlineStr">
        <is>
          <t>+2348034576866</t>
        </is>
      </c>
      <c r="X6769" s="14" t="n"/>
      <c r="Y6769" s="14" t="n"/>
      <c r="Z6769" s="14" t="n"/>
      <c r="AA6769" s="14" t="n"/>
      <c r="AB6769" s="14" t="n"/>
      <c r="AC6769" s="14" t="n"/>
      <c r="AD6769" s="14" t="n"/>
      <c r="AE6769" s="14" t="n"/>
      <c r="AF6769" s="14" t="n">
        <v>1</v>
      </c>
      <c r="AG6769" s="19" t="inlineStr">
        <is>
          <t>104 Lekki - Epe Expy</t>
        </is>
      </c>
      <c r="AH6769" s="20" t="n">
        <v>6.436457</v>
      </c>
      <c r="AI6769" s="20" t="n">
        <v>3.5127046</v>
      </c>
      <c r="AJ6769" s="14" t="inlineStr">
        <is>
          <t>https://www.google.com/maps/place/Tropical+Pharmacy/data=!4m7!3m6!1s0x103b9306d5df88a7:0xc98bde291d25c46b!8m2!3d6.436457!4d3.5127046!16s%2Fg%2F11jzx6qjwx!19sChIJp4jf1QaTOxARa8QlHSnei8k?authuser=0&amp;hl=en&amp;g_ep=EgoyMDI2MDkzMC4wIJJjKgBIAVAD&amp;rclk=1</t>
        </is>
      </c>
      <c r="AK6769" s="14" t="inlineStr">
        <is>
          <t>Google Maps (sweep, Oct 2026)</t>
        </is>
      </c>
      <c r="AL6769" s="14" t="inlineStr">
        <is>
          <t>2026-10-06</t>
        </is>
      </c>
      <c r="AM6769" s="14" t="inlineStr">
        <is>
          <t>Not approached</t>
        </is>
      </c>
      <c r="AN6769" s="19" t="n"/>
    </row>
    <row r="6770">
      <c r="A6770" s="14" t="n">
        <v>6769</v>
      </c>
      <c r="B6770" s="14" t="inlineStr">
        <is>
          <t>Unique-health pharmacieticals and allied services</t>
        </is>
      </c>
      <c r="C6770" s="14" t="inlineStr">
        <is>
          <t>Lekki-Epe Corridor to Ajah</t>
        </is>
      </c>
      <c r="D6770" s="14" t="inlineStr">
        <is>
          <t>Pharmacy</t>
        </is>
      </c>
      <c r="E6770" s="14" t="inlineStr">
        <is>
          <t>Drug store</t>
        </is>
      </c>
      <c r="F6770" s="26" t="n">
        <v>4</v>
      </c>
      <c r="G6770" s="27" t="inlineStr">
        <is>
          <t>Cold - little evidence of delivery</t>
        </is>
      </c>
      <c r="H6770" s="21" t="inlineStr">
        <is>
          <t>Floor - not enriched</t>
        </is>
      </c>
      <c r="I6770" s="14" t="n">
        <v>0</v>
      </c>
      <c r="J6770" s="14" t="n">
        <v>0</v>
      </c>
      <c r="K6770" s="14" t="n">
        <v>0</v>
      </c>
      <c r="L6770" s="14" t="n">
        <v>0</v>
      </c>
      <c r="M6770" s="14" t="n">
        <v>0</v>
      </c>
      <c r="N6770" s="14" t="n">
        <v>0</v>
      </c>
      <c r="O6770" s="14" t="n">
        <v>0</v>
      </c>
      <c r="P6770" s="14" t="n">
        <v>0</v>
      </c>
      <c r="Q6770" s="14" t="n">
        <v>0</v>
      </c>
      <c r="R6770" s="14" t="n">
        <v>4</v>
      </c>
      <c r="S6770" s="14" t="n">
        <v>0</v>
      </c>
      <c r="T6770" s="17" t="n"/>
      <c r="U6770" s="18" t="n"/>
      <c r="V6770" s="14" t="inlineStr">
        <is>
          <t>+2348064092670</t>
        </is>
      </c>
      <c r="W6770" s="14" t="inlineStr">
        <is>
          <t>+2348064092670</t>
        </is>
      </c>
      <c r="X6770" s="14" t="n"/>
      <c r="Y6770" s="14" t="n"/>
      <c r="Z6770" s="14" t="n"/>
      <c r="AA6770" s="14" t="n"/>
      <c r="AB6770" s="14" t="n"/>
      <c r="AC6770" s="14" t="n"/>
      <c r="AD6770" s="14" t="n"/>
      <c r="AE6770" s="14" t="n"/>
      <c r="AF6770" s="14" t="n">
        <v>1</v>
      </c>
      <c r="AG6770" s="19" t="inlineStr">
        <is>
          <t>Online</t>
        </is>
      </c>
      <c r="AH6770" s="20" t="n">
        <v>6.4683134</v>
      </c>
      <c r="AI6770" s="20" t="n">
        <v>3.5655375</v>
      </c>
      <c r="AJ6770" s="14" t="inlineStr">
        <is>
          <t>https://www.google.com/maps/place/Unique-health+pharmacieticals+and+allied+services/data=!4m7!3m6!1s0x103bf78fa12c3ddf:0x257b1411e78a7894!8m2!3d6.4683134!4d3.5655375!16s%2Fg%2F11zdf29w24!19sChIJ3z0soY_3OxARlHiK5xEUeyU?authuser=0&amp;hl=en&amp;g_ep=EgoyMDI2MDkzMC4wIJJjKgBIAVAD&amp;rclk=1</t>
        </is>
      </c>
      <c r="AK6770" s="14" t="inlineStr">
        <is>
          <t>Google Maps (sweep, Oct 2026)</t>
        </is>
      </c>
      <c r="AL6770" s="14" t="inlineStr">
        <is>
          <t>2026-10-06</t>
        </is>
      </c>
      <c r="AM6770" s="14" t="inlineStr">
        <is>
          <t>Not approached</t>
        </is>
      </c>
      <c r="AN6770" s="19" t="n"/>
    </row>
    <row r="6771">
      <c r="A6771" s="14" t="n">
        <v>6770</v>
      </c>
      <c r="B6771" s="14" t="inlineStr">
        <is>
          <t>Valto Chemist</t>
        </is>
      </c>
      <c r="C6771" s="14" t="inlineStr">
        <is>
          <t>Lekki-Epe Corridor to Ajah</t>
        </is>
      </c>
      <c r="D6771" s="14" t="inlineStr">
        <is>
          <t>Pharmacy</t>
        </is>
      </c>
      <c r="E6771" s="14" t="inlineStr">
        <is>
          <t>Pharmacy</t>
        </is>
      </c>
      <c r="F6771" s="26" t="n">
        <v>4</v>
      </c>
      <c r="G6771" s="27" t="inlineStr">
        <is>
          <t>Cold - little evidence of delivery</t>
        </is>
      </c>
      <c r="H6771" s="21" t="inlineStr">
        <is>
          <t>Floor - not enriched</t>
        </is>
      </c>
      <c r="I6771" s="14" t="n">
        <v>0</v>
      </c>
      <c r="J6771" s="14" t="n">
        <v>0</v>
      </c>
      <c r="K6771" s="14" t="n">
        <v>0</v>
      </c>
      <c r="L6771" s="14" t="n">
        <v>0</v>
      </c>
      <c r="M6771" s="14" t="n">
        <v>0</v>
      </c>
      <c r="N6771" s="14" t="n">
        <v>0</v>
      </c>
      <c r="O6771" s="14" t="n">
        <v>0</v>
      </c>
      <c r="P6771" s="14" t="n">
        <v>0</v>
      </c>
      <c r="Q6771" s="14" t="n">
        <v>0</v>
      </c>
      <c r="R6771" s="14" t="n">
        <v>4</v>
      </c>
      <c r="S6771" s="14" t="n">
        <v>0</v>
      </c>
      <c r="T6771" s="17" t="n"/>
      <c r="U6771" s="18" t="n"/>
      <c r="V6771" s="14" t="n"/>
      <c r="W6771" s="14" t="n"/>
      <c r="X6771" s="14" t="n"/>
      <c r="Y6771" s="14" t="n"/>
      <c r="Z6771" s="14" t="n"/>
      <c r="AA6771" s="14" t="n"/>
      <c r="AB6771" s="14" t="n"/>
      <c r="AC6771" s="14" t="n"/>
      <c r="AD6771" s="14" t="n"/>
      <c r="AE6771" s="14" t="n"/>
      <c r="AF6771" s="14" t="n">
        <v>0</v>
      </c>
      <c r="AG6771" s="19" t="inlineStr">
        <is>
          <t>Ikota Villa Estate, 64</t>
        </is>
      </c>
      <c r="AH6771" s="20" t="n">
        <v>6.4473443</v>
      </c>
      <c r="AI6771" s="20" t="n">
        <v>3.5547017</v>
      </c>
      <c r="AJ6771" s="14" t="inlineStr">
        <is>
          <t>https://www.google.com/maps/place/Valto+Chemist/data=!4m7!3m6!1s0x103bf76f32cc823f:0xf60b68cef989b84c!8m2!3d6.4473443!4d3.5547017!16s%2Fg%2F11sbxrmpdf!19sChIJP4LMMm_3OxARTLiJ-c5oC_Y?authuser=0&amp;hl=en&amp;g_ep=EgoyMDI2MDkzMC4wIJJjKgBIAVAD&amp;rclk=1</t>
        </is>
      </c>
      <c r="AK6771" s="14" t="inlineStr">
        <is>
          <t>Google Maps (sweep, Oct 2026)</t>
        </is>
      </c>
      <c r="AL6771" s="14" t="inlineStr">
        <is>
          <t>2026-10-06</t>
        </is>
      </c>
      <c r="AM6771" s="14" t="inlineStr">
        <is>
          <t>Not approached</t>
        </is>
      </c>
      <c r="AN6771" s="19" t="n"/>
    </row>
    <row r="6772">
      <c r="A6772" s="14" t="n">
        <v>6771</v>
      </c>
      <c r="B6772" s="14" t="inlineStr">
        <is>
          <t>VELLAID PHARMACY &amp; STORES LTD</t>
        </is>
      </c>
      <c r="C6772" s="14" t="inlineStr">
        <is>
          <t>Lekki-Epe Corridor to Ajah</t>
        </is>
      </c>
      <c r="D6772" s="14" t="inlineStr">
        <is>
          <t>Pharmacy</t>
        </is>
      </c>
      <c r="E6772" s="14" t="inlineStr">
        <is>
          <t>Pharmacy</t>
        </is>
      </c>
      <c r="F6772" s="26" t="n">
        <v>4</v>
      </c>
      <c r="G6772" s="27" t="inlineStr">
        <is>
          <t>Cold - little evidence of delivery</t>
        </is>
      </c>
      <c r="H6772" s="21" t="inlineStr">
        <is>
          <t>Floor - not enriched</t>
        </is>
      </c>
      <c r="I6772" s="14" t="n">
        <v>0</v>
      </c>
      <c r="J6772" s="14" t="n">
        <v>0</v>
      </c>
      <c r="K6772" s="14" t="n">
        <v>0</v>
      </c>
      <c r="L6772" s="14" t="n">
        <v>0</v>
      </c>
      <c r="M6772" s="14" t="n">
        <v>0</v>
      </c>
      <c r="N6772" s="14" t="n">
        <v>0</v>
      </c>
      <c r="O6772" s="14" t="n">
        <v>0</v>
      </c>
      <c r="P6772" s="14" t="n">
        <v>0</v>
      </c>
      <c r="Q6772" s="14" t="n">
        <v>0</v>
      </c>
      <c r="R6772" s="14" t="n">
        <v>4</v>
      </c>
      <c r="S6772" s="14" t="n">
        <v>0</v>
      </c>
      <c r="T6772" s="17" t="n"/>
      <c r="U6772" s="18" t="n"/>
      <c r="V6772" s="14" t="n"/>
      <c r="W6772" s="14" t="n"/>
      <c r="X6772" s="14" t="n"/>
      <c r="Y6772" s="14" t="n"/>
      <c r="Z6772" s="14" t="n"/>
      <c r="AA6772" s="14" t="n"/>
      <c r="AB6772" s="14" t="n"/>
      <c r="AC6772" s="14" t="n"/>
      <c r="AD6772" s="14" t="n"/>
      <c r="AE6772" s="14" t="n"/>
      <c r="AF6772" s="14" t="n">
        <v>0</v>
      </c>
      <c r="AG6772" s="19" t="inlineStr">
        <is>
          <t>CGR6+5GP, Muritala Eletu Way</t>
        </is>
      </c>
      <c r="AH6772" s="20" t="n">
        <v>6.4404659</v>
      </c>
      <c r="AI6772" s="20" t="n">
        <v>3.511343</v>
      </c>
      <c r="AJ6772" s="14" t="inlineStr">
        <is>
          <t>https://www.google.com/maps/place/VELLAID+PHARMACY+%26+STORES+LTD/data=!4m7!3m6!1s0x103bf68865bec677:0x94e5a7e67924112c!8m2!3d6.4404659!4d3.511343!16s%2Fg%2F11rhxlkppr!19sChIJd8a-ZYj2OxARLBEkeean5ZQ?authuser=0&amp;hl=en&amp;g_ep=EgoyMDI2MDkzMC4wIJJjKgBIAVAD&amp;rclk=1</t>
        </is>
      </c>
      <c r="AK6772" s="14" t="inlineStr">
        <is>
          <t>Google Maps (sweep, Oct 2026)</t>
        </is>
      </c>
      <c r="AL6772" s="14" t="inlineStr">
        <is>
          <t>2026-10-06</t>
        </is>
      </c>
      <c r="AM6772" s="14" t="inlineStr">
        <is>
          <t>Not approached</t>
        </is>
      </c>
      <c r="AN6772" s="19" t="n"/>
    </row>
    <row r="6773">
      <c r="A6773" s="14" t="n">
        <v>6772</v>
      </c>
      <c r="B6773" s="14" t="inlineStr">
        <is>
          <t>Vera Mary Pharmacy</t>
        </is>
      </c>
      <c r="C6773" s="14" t="inlineStr">
        <is>
          <t>Lekki-Epe Corridor to Ajah</t>
        </is>
      </c>
      <c r="D6773" s="14" t="inlineStr">
        <is>
          <t>Pharmacy</t>
        </is>
      </c>
      <c r="E6773" s="14" t="inlineStr">
        <is>
          <t>Pharmacy</t>
        </is>
      </c>
      <c r="F6773" s="26" t="n">
        <v>4</v>
      </c>
      <c r="G6773" s="27" t="inlineStr">
        <is>
          <t>Cold - little evidence of delivery</t>
        </is>
      </c>
      <c r="H6773" s="21" t="inlineStr">
        <is>
          <t>Floor - not enriched</t>
        </is>
      </c>
      <c r="I6773" s="14" t="n">
        <v>0</v>
      </c>
      <c r="J6773" s="14" t="n">
        <v>0</v>
      </c>
      <c r="K6773" s="14" t="n">
        <v>0</v>
      </c>
      <c r="L6773" s="14" t="n">
        <v>0</v>
      </c>
      <c r="M6773" s="14" t="n">
        <v>0</v>
      </c>
      <c r="N6773" s="14" t="n">
        <v>0</v>
      </c>
      <c r="O6773" s="14" t="n">
        <v>0</v>
      </c>
      <c r="P6773" s="14" t="n">
        <v>0</v>
      </c>
      <c r="Q6773" s="14" t="n">
        <v>0</v>
      </c>
      <c r="R6773" s="14" t="n">
        <v>4</v>
      </c>
      <c r="S6773" s="14" t="n">
        <v>0</v>
      </c>
      <c r="T6773" s="17" t="n"/>
      <c r="U6773" s="18" t="n"/>
      <c r="V6773" s="14" t="n"/>
      <c r="W6773" s="14" t="n"/>
      <c r="X6773" s="14" t="n"/>
      <c r="Y6773" s="14" t="n"/>
      <c r="Z6773" s="14" t="n"/>
      <c r="AA6773" s="14" t="n"/>
      <c r="AB6773" s="14" t="n"/>
      <c r="AC6773" s="14" t="n"/>
      <c r="AD6773" s="14" t="n"/>
      <c r="AE6773" s="14" t="n"/>
      <c r="AF6773" s="14" t="n">
        <v>0</v>
      </c>
      <c r="AG6773" s="19" t="inlineStr">
        <is>
          <t>87 Baale St</t>
        </is>
      </c>
      <c r="AH6773" s="20" t="n">
        <v>6.4362007</v>
      </c>
      <c r="AI6773" s="20" t="n">
        <v>3.5427261</v>
      </c>
      <c r="AJ6773" s="14" t="inlineStr">
        <is>
          <t>https://www.google.com/maps/place/Vera+Mary+Pharmacy/data=!4m7!3m6!1s0x103bf73145192a47:0x89c6bd1abfaec2f8!8m2!3d6.4362007!4d3.5427261!16s%2Fg%2F11tk30srpn!19sChIJRyoZRTH3OxAR-MKuvxq9xok?authuser=0&amp;hl=en&amp;g_ep=EgoyMDI2MDkzMC4wIJJjKgBIAVAD&amp;rclk=1</t>
        </is>
      </c>
      <c r="AK6773" s="14" t="inlineStr">
        <is>
          <t>Google Maps (sweep, Oct 2026)</t>
        </is>
      </c>
      <c r="AL6773" s="14" t="inlineStr">
        <is>
          <t>2026-10-06</t>
        </is>
      </c>
      <c r="AM6773" s="14" t="inlineStr">
        <is>
          <t>Not approached</t>
        </is>
      </c>
      <c r="AN6773" s="19" t="n"/>
    </row>
    <row r="6774">
      <c r="A6774" s="14" t="n">
        <v>6773</v>
      </c>
      <c r="B6774" s="14" t="inlineStr">
        <is>
          <t>Vicrob Pharmacy</t>
        </is>
      </c>
      <c r="C6774" s="14" t="inlineStr">
        <is>
          <t>Lekki-Epe Corridor to Ajah</t>
        </is>
      </c>
      <c r="D6774" s="14" t="inlineStr">
        <is>
          <t>Pharmacy</t>
        </is>
      </c>
      <c r="E6774" s="14" t="inlineStr">
        <is>
          <t>Pharmacy</t>
        </is>
      </c>
      <c r="F6774" s="26" t="n">
        <v>4</v>
      </c>
      <c r="G6774" s="27" t="inlineStr">
        <is>
          <t>Cold - little evidence of delivery</t>
        </is>
      </c>
      <c r="H6774" s="21" t="inlineStr">
        <is>
          <t>Floor - not enriched</t>
        </is>
      </c>
      <c r="I6774" s="14" t="n">
        <v>0</v>
      </c>
      <c r="J6774" s="14" t="n">
        <v>0</v>
      </c>
      <c r="K6774" s="14" t="n">
        <v>0</v>
      </c>
      <c r="L6774" s="14" t="n">
        <v>0</v>
      </c>
      <c r="M6774" s="14" t="n">
        <v>0</v>
      </c>
      <c r="N6774" s="14" t="n">
        <v>0</v>
      </c>
      <c r="O6774" s="14" t="n">
        <v>0</v>
      </c>
      <c r="P6774" s="14" t="n">
        <v>0</v>
      </c>
      <c r="Q6774" s="14" t="n">
        <v>0</v>
      </c>
      <c r="R6774" s="14" t="n">
        <v>4</v>
      </c>
      <c r="S6774" s="14" t="n">
        <v>0</v>
      </c>
      <c r="T6774" s="17" t="n"/>
      <c r="U6774" s="18" t="n"/>
      <c r="V6774" s="14" t="inlineStr">
        <is>
          <t>+2348075645855</t>
        </is>
      </c>
      <c r="W6774" s="14" t="inlineStr">
        <is>
          <t>+2348075645855</t>
        </is>
      </c>
      <c r="X6774" s="14" t="n"/>
      <c r="Y6774" s="14" t="n"/>
      <c r="Z6774" s="14" t="n"/>
      <c r="AA6774" s="14" t="n"/>
      <c r="AB6774" s="14" t="n"/>
      <c r="AC6774" s="14" t="n"/>
      <c r="AD6774" s="14" t="n"/>
      <c r="AE6774" s="14" t="n"/>
      <c r="AF6774" s="14" t="n">
        <v>1</v>
      </c>
      <c r="AG6774" s="19" t="n"/>
      <c r="AH6774" s="20" t="n">
        <v>6.4493885</v>
      </c>
      <c r="AI6774" s="20" t="n">
        <v>3.5117402</v>
      </c>
      <c r="AJ6774" s="14" t="inlineStr">
        <is>
          <t>https://www.google.com/maps/place/Vicrob+Pharmacy/data=!4m7!3m6!1s0x103bf7a72dd4fb17:0x3d5df7982d0dd3ed!8m2!3d6.4493885!4d3.5117402!16s%2Fg%2F11sbxrh4m2!19sChIJF_vULaf3OxAR7dMNLZj3XT0?authuser=0&amp;hl=en&amp;g_ep=EgoyMDI2MDkzMC4wIJJjKgBIAVAD&amp;rclk=1</t>
        </is>
      </c>
      <c r="AK6774" s="14" t="inlineStr">
        <is>
          <t>Google Maps (sweep, Oct 2026)</t>
        </is>
      </c>
      <c r="AL6774" s="14" t="inlineStr">
        <is>
          <t>2026-10-06</t>
        </is>
      </c>
      <c r="AM6774" s="14" t="inlineStr">
        <is>
          <t>Not approached</t>
        </is>
      </c>
      <c r="AN6774" s="19" t="n"/>
    </row>
    <row r="6775">
      <c r="A6775" s="14" t="n">
        <v>6774</v>
      </c>
      <c r="B6775" s="14" t="inlineStr">
        <is>
          <t>Von Pharmacy</t>
        </is>
      </c>
      <c r="C6775" s="14" t="inlineStr">
        <is>
          <t>Lekki-Epe Corridor to Ajah</t>
        </is>
      </c>
      <c r="D6775" s="14" t="inlineStr">
        <is>
          <t>Pharmacy</t>
        </is>
      </c>
      <c r="E6775" s="14" t="inlineStr">
        <is>
          <t>Pharmacy</t>
        </is>
      </c>
      <c r="F6775" s="26" t="n">
        <v>4</v>
      </c>
      <c r="G6775" s="27" t="inlineStr">
        <is>
          <t>Cold - little evidence of delivery</t>
        </is>
      </c>
      <c r="H6775" s="21" t="inlineStr">
        <is>
          <t>Floor - not enriched</t>
        </is>
      </c>
      <c r="I6775" s="14" t="n">
        <v>0</v>
      </c>
      <c r="J6775" s="14" t="n">
        <v>0</v>
      </c>
      <c r="K6775" s="14" t="n">
        <v>0</v>
      </c>
      <c r="L6775" s="14" t="n">
        <v>0</v>
      </c>
      <c r="M6775" s="14" t="n">
        <v>0</v>
      </c>
      <c r="N6775" s="14" t="n">
        <v>0</v>
      </c>
      <c r="O6775" s="14" t="n">
        <v>0</v>
      </c>
      <c r="P6775" s="14" t="n">
        <v>0</v>
      </c>
      <c r="Q6775" s="14" t="n">
        <v>0</v>
      </c>
      <c r="R6775" s="14" t="n">
        <v>4</v>
      </c>
      <c r="S6775" s="14" t="n">
        <v>0</v>
      </c>
      <c r="T6775" s="17" t="n"/>
      <c r="U6775" s="18" t="n"/>
      <c r="V6775" s="14" t="inlineStr">
        <is>
          <t>+2348132189985</t>
        </is>
      </c>
      <c r="W6775" s="14" t="inlineStr">
        <is>
          <t>+2348132189985</t>
        </is>
      </c>
      <c r="X6775" s="14" t="n"/>
      <c r="Y6775" s="14" t="n"/>
      <c r="Z6775" s="14" t="n"/>
      <c r="AA6775" s="14" t="n"/>
      <c r="AB6775" s="14" t="n"/>
      <c r="AC6775" s="14" t="n"/>
      <c r="AD6775" s="14" t="n"/>
      <c r="AE6775" s="14" t="n"/>
      <c r="AF6775" s="14" t="n">
        <v>1</v>
      </c>
      <c r="AG6775" s="19" t="inlineStr">
        <is>
          <t>39 Lekki - Epe Expy</t>
        </is>
      </c>
      <c r="AH6775" s="20" t="n">
        <v>6.4361445</v>
      </c>
      <c r="AI6775" s="20" t="n">
        <v>3.5116365</v>
      </c>
      <c r="AJ6775" s="14" t="inlineStr">
        <is>
          <t>https://www.google.com/maps/place/Von+Pharmacy/data=!4m7!3m6!1s0x103bf71d2830c2a1:0xa876a5725b01413c!8m2!3d6.4361445!4d3.5116365!16s%2Fg%2F11tk31zcq2!19sChIJocIwKB33OxARPEEBW3Kldqg?authuser=0&amp;hl=en&amp;g_ep=EgoyMDI2MDkzMC4wIJJjKgBIAVAD&amp;rclk=1</t>
        </is>
      </c>
      <c r="AK6775" s="14" t="inlineStr">
        <is>
          <t>Google Maps (sweep, Oct 2026)</t>
        </is>
      </c>
      <c r="AL6775" s="14" t="inlineStr">
        <is>
          <t>2026-10-06</t>
        </is>
      </c>
      <c r="AM6775" s="14" t="inlineStr">
        <is>
          <t>Not approached</t>
        </is>
      </c>
      <c r="AN6775" s="19" t="n"/>
    </row>
    <row r="6776">
      <c r="A6776" s="14" t="n">
        <v>6775</v>
      </c>
      <c r="B6776" s="14" t="inlineStr">
        <is>
          <t>Wryte Pharmacy</t>
        </is>
      </c>
      <c r="C6776" s="14" t="inlineStr">
        <is>
          <t>Lekki-Epe Corridor to Ajah</t>
        </is>
      </c>
      <c r="D6776" s="14" t="inlineStr">
        <is>
          <t>Pharmacy</t>
        </is>
      </c>
      <c r="E6776" s="14" t="inlineStr">
        <is>
          <t>Pharmacy</t>
        </is>
      </c>
      <c r="F6776" s="26" t="n">
        <v>4</v>
      </c>
      <c r="G6776" s="27" t="inlineStr">
        <is>
          <t>Cold - little evidence of delivery</t>
        </is>
      </c>
      <c r="H6776" s="21" t="inlineStr">
        <is>
          <t>Floor - not enriched</t>
        </is>
      </c>
      <c r="I6776" s="14" t="n">
        <v>0</v>
      </c>
      <c r="J6776" s="14" t="n">
        <v>0</v>
      </c>
      <c r="K6776" s="14" t="n">
        <v>0</v>
      </c>
      <c r="L6776" s="14" t="n">
        <v>0</v>
      </c>
      <c r="M6776" s="14" t="n">
        <v>0</v>
      </c>
      <c r="N6776" s="14" t="n">
        <v>0</v>
      </c>
      <c r="O6776" s="14" t="n">
        <v>0</v>
      </c>
      <c r="P6776" s="14" t="n">
        <v>0</v>
      </c>
      <c r="Q6776" s="14" t="n">
        <v>0</v>
      </c>
      <c r="R6776" s="14" t="n">
        <v>4</v>
      </c>
      <c r="S6776" s="14" t="n">
        <v>0</v>
      </c>
      <c r="T6776" s="17" t="n"/>
      <c r="U6776" s="18" t="n"/>
      <c r="V6776" s="14" t="inlineStr">
        <is>
          <t>+2348062146533</t>
        </is>
      </c>
      <c r="W6776" s="14" t="inlineStr">
        <is>
          <t>+2348062146533</t>
        </is>
      </c>
      <c r="X6776" s="14" t="n"/>
      <c r="Y6776" s="14" t="n"/>
      <c r="Z6776" s="14" t="n"/>
      <c r="AA6776" s="14" t="n"/>
      <c r="AB6776" s="14" t="n"/>
      <c r="AC6776" s="14" t="n"/>
      <c r="AD6776" s="14" t="n"/>
      <c r="AE6776" s="14" t="n"/>
      <c r="AF6776" s="14" t="n">
        <v>1</v>
      </c>
      <c r="AG6776" s="19" t="inlineStr">
        <is>
          <t>100 Yemi Adetayo St</t>
        </is>
      </c>
      <c r="AH6776" s="20" t="n">
        <v>6.4254258</v>
      </c>
      <c r="AI6776" s="20" t="n">
        <v>3.4968772</v>
      </c>
      <c r="AJ6776" s="14" t="inlineStr">
        <is>
          <t>https://www.google.com/maps/place/Wryte+Pharmacy/data=!4m7!3m6!1s0x103bf513e1e65603:0xd750ab8a16b4d977!8m2!3d6.4254258!4d3.4968772!16s%2Fg%2F11sbxrgpd2!19sChIJA1bm4RP1OxARd9m0FoqrUNc?authuser=0&amp;hl=en&amp;g_ep=EgoyMDI2MDkzMC4wIJJjKgBIAVAD&amp;rclk=1</t>
        </is>
      </c>
      <c r="AK6776" s="14" t="inlineStr">
        <is>
          <t>Google Maps (sweep, Oct 2026)</t>
        </is>
      </c>
      <c r="AL6776" s="14" t="inlineStr">
        <is>
          <t>2026-10-06</t>
        </is>
      </c>
      <c r="AM6776" s="14" t="inlineStr">
        <is>
          <t>Not approached</t>
        </is>
      </c>
      <c r="AN6776" s="19" t="n"/>
    </row>
    <row r="6777">
      <c r="A6777" s="14" t="n">
        <v>6776</v>
      </c>
      <c r="B6777" s="14" t="inlineStr">
        <is>
          <t>Xitamin Meds Pharmacy</t>
        </is>
      </c>
      <c r="C6777" s="14" t="inlineStr">
        <is>
          <t>Lekki-Epe Corridor to Ajah</t>
        </is>
      </c>
      <c r="D6777" s="14" t="inlineStr">
        <is>
          <t>Pharmacy</t>
        </is>
      </c>
      <c r="E6777" s="14" t="inlineStr">
        <is>
          <t>Pharmacy</t>
        </is>
      </c>
      <c r="F6777" s="26" t="n">
        <v>4</v>
      </c>
      <c r="G6777" s="27" t="inlineStr">
        <is>
          <t>Cold - little evidence of delivery</t>
        </is>
      </c>
      <c r="H6777" s="21" t="inlineStr">
        <is>
          <t>Floor - not enriched</t>
        </is>
      </c>
      <c r="I6777" s="14" t="n">
        <v>0</v>
      </c>
      <c r="J6777" s="14" t="n">
        <v>0</v>
      </c>
      <c r="K6777" s="14" t="n">
        <v>0</v>
      </c>
      <c r="L6777" s="14" t="n">
        <v>0</v>
      </c>
      <c r="M6777" s="14" t="n">
        <v>0</v>
      </c>
      <c r="N6777" s="14" t="n">
        <v>0</v>
      </c>
      <c r="O6777" s="14" t="n">
        <v>0</v>
      </c>
      <c r="P6777" s="14" t="n">
        <v>0</v>
      </c>
      <c r="Q6777" s="14" t="n">
        <v>0</v>
      </c>
      <c r="R6777" s="14" t="n">
        <v>4</v>
      </c>
      <c r="S6777" s="14" t="n">
        <v>0</v>
      </c>
      <c r="T6777" s="17" t="n"/>
      <c r="U6777" s="18" t="n"/>
      <c r="V6777" s="14" t="inlineStr">
        <is>
          <t>+2347015334008</t>
        </is>
      </c>
      <c r="W6777" s="14" t="inlineStr">
        <is>
          <t>+2347015334008</t>
        </is>
      </c>
      <c r="X6777" s="14" t="n"/>
      <c r="Y6777" s="14" t="n"/>
      <c r="Z6777" s="14" t="n"/>
      <c r="AA6777" s="14" t="n"/>
      <c r="AB6777" s="14" t="n"/>
      <c r="AC6777" s="14" t="n"/>
      <c r="AD6777" s="14" t="n"/>
      <c r="AE6777" s="14" t="n"/>
      <c r="AF6777" s="14" t="n">
        <v>1</v>
      </c>
      <c r="AG6777" s="19" t="inlineStr">
        <is>
          <t>View Point Plaza, Lapai Close, opposite Ajah Jubilee Bridge Lekki-Epe Express Road, Ajah Aja Lekki</t>
        </is>
      </c>
      <c r="AH6777" s="20" t="n">
        <v>6.4695519</v>
      </c>
      <c r="AI6777" s="20" t="n">
        <v>3.5669516</v>
      </c>
      <c r="AJ6777" s="14" t="inlineStr">
        <is>
          <t>https://www.google.com/maps/place/Xitamin+Meds+Pharmacy/data=!4m7!3m6!1s0x103bf7c9e14d9235:0x347f30916e19dede!8m2!3d6.4695519!4d3.5669516!16s%2Fg%2F11fn4jp3xs!19sChIJNZJN4cn3OxAR3t4ZbpEwfzQ?authuser=0&amp;hl=en&amp;g_ep=EgoyMDI2MDkzMC4wIJJjKgBIAVAD&amp;rclk=1</t>
        </is>
      </c>
      <c r="AK6777" s="14" t="inlineStr">
        <is>
          <t>Google Maps (sweep, Oct 2026)</t>
        </is>
      </c>
      <c r="AL6777" s="14" t="inlineStr">
        <is>
          <t>2026-10-06</t>
        </is>
      </c>
      <c r="AM6777" s="14" t="inlineStr">
        <is>
          <t>Not approached</t>
        </is>
      </c>
      <c r="AN6777" s="19" t="n"/>
    </row>
    <row r="6778">
      <c r="A6778" s="14" t="n">
        <v>6777</v>
      </c>
      <c r="B6778" s="14" t="inlineStr">
        <is>
          <t>Zero Bee Pharmacy</t>
        </is>
      </c>
      <c r="C6778" s="14" t="inlineStr">
        <is>
          <t>Lekki-Epe Corridor to Ajah</t>
        </is>
      </c>
      <c r="D6778" s="14" t="inlineStr">
        <is>
          <t>Pharmacy</t>
        </is>
      </c>
      <c r="E6778" s="14" t="inlineStr">
        <is>
          <t>Pharmacy</t>
        </is>
      </c>
      <c r="F6778" s="26" t="n">
        <v>4</v>
      </c>
      <c r="G6778" s="27" t="inlineStr">
        <is>
          <t>Cold - little evidence of delivery</t>
        </is>
      </c>
      <c r="H6778" s="21" t="inlineStr">
        <is>
          <t>Floor - not enriched</t>
        </is>
      </c>
      <c r="I6778" s="14" t="n">
        <v>0</v>
      </c>
      <c r="J6778" s="14" t="n">
        <v>0</v>
      </c>
      <c r="K6778" s="14" t="n">
        <v>0</v>
      </c>
      <c r="L6778" s="14" t="n">
        <v>0</v>
      </c>
      <c r="M6778" s="14" t="n">
        <v>0</v>
      </c>
      <c r="N6778" s="14" t="n">
        <v>0</v>
      </c>
      <c r="O6778" s="14" t="n">
        <v>0</v>
      </c>
      <c r="P6778" s="14" t="n">
        <v>0</v>
      </c>
      <c r="Q6778" s="14" t="n">
        <v>0</v>
      </c>
      <c r="R6778" s="14" t="n">
        <v>4</v>
      </c>
      <c r="S6778" s="14" t="n">
        <v>0</v>
      </c>
      <c r="T6778" s="17" t="n"/>
      <c r="U6778" s="18" t="n"/>
      <c r="V6778" s="14" t="inlineStr">
        <is>
          <t>+2348034067256</t>
        </is>
      </c>
      <c r="W6778" s="14" t="inlineStr">
        <is>
          <t>+2348034067256</t>
        </is>
      </c>
      <c r="X6778" s="14" t="n"/>
      <c r="Y6778" s="14" t="n"/>
      <c r="Z6778" s="14" t="n"/>
      <c r="AA6778" s="14" t="n"/>
      <c r="AB6778" s="14" t="n"/>
      <c r="AC6778" s="14" t="n"/>
      <c r="AD6778" s="14" t="n"/>
      <c r="AE6778" s="14" t="n"/>
      <c r="AF6778" s="14" t="n">
        <v>1</v>
      </c>
      <c r="AG6778" s="19" t="inlineStr">
        <is>
          <t>57 Lekki - Epe Expy</t>
        </is>
      </c>
      <c r="AH6778" s="20" t="n">
        <v>6.4365611</v>
      </c>
      <c r="AI6778" s="20" t="n">
        <v>3.5099647</v>
      </c>
      <c r="AJ6778" s="14" t="inlineStr">
        <is>
          <t>https://www.google.com/maps/place/Zero+Bee+Pharmacy/data=!4m7!3m6!1s0x103bf7dfe8449039:0xff50465d3ec9b304!8m2!3d6.4365611!4d3.5099647!16s%2Fg%2F11sbxrpdz9!19sChIJOZBE6N_3OxARBLPJPl1GUP8?authuser=0&amp;hl=en&amp;g_ep=EgoyMDI2MDkzMC4wIJJjKgBIAVAD&amp;rclk=1</t>
        </is>
      </c>
      <c r="AK6778" s="14" t="inlineStr">
        <is>
          <t>Google Maps (sweep, Oct 2026)</t>
        </is>
      </c>
      <c r="AL6778" s="14" t="inlineStr">
        <is>
          <t>2026-10-06</t>
        </is>
      </c>
      <c r="AM6778" s="14" t="inlineStr">
        <is>
          <t>Not approached</t>
        </is>
      </c>
      <c r="AN6778" s="19" t="n"/>
    </row>
    <row r="6779">
      <c r="A6779" s="14" t="n">
        <v>6778</v>
      </c>
      <c r="B6779" s="14" t="inlineStr">
        <is>
          <t>Zion Chemist</t>
        </is>
      </c>
      <c r="C6779" s="14" t="inlineStr">
        <is>
          <t>Lekki-Epe Corridor to Ajah</t>
        </is>
      </c>
      <c r="D6779" s="14" t="inlineStr">
        <is>
          <t>Pharmacy</t>
        </is>
      </c>
      <c r="E6779" s="14" t="inlineStr">
        <is>
          <t>Pharmacy</t>
        </is>
      </c>
      <c r="F6779" s="26" t="n">
        <v>4</v>
      </c>
      <c r="G6779" s="27" t="inlineStr">
        <is>
          <t>Cold - little evidence of delivery</t>
        </is>
      </c>
      <c r="H6779" s="21" t="inlineStr">
        <is>
          <t>Floor - not enriched</t>
        </is>
      </c>
      <c r="I6779" s="14" t="n">
        <v>0</v>
      </c>
      <c r="J6779" s="14" t="n">
        <v>0</v>
      </c>
      <c r="K6779" s="14" t="n">
        <v>0</v>
      </c>
      <c r="L6779" s="14" t="n">
        <v>0</v>
      </c>
      <c r="M6779" s="14" t="n">
        <v>0</v>
      </c>
      <c r="N6779" s="14" t="n">
        <v>0</v>
      </c>
      <c r="O6779" s="14" t="n">
        <v>0</v>
      </c>
      <c r="P6779" s="14" t="n">
        <v>0</v>
      </c>
      <c r="Q6779" s="14" t="n">
        <v>0</v>
      </c>
      <c r="R6779" s="14" t="n">
        <v>4</v>
      </c>
      <c r="S6779" s="14" t="n">
        <v>0</v>
      </c>
      <c r="T6779" s="17" t="n"/>
      <c r="U6779" s="18" t="n"/>
      <c r="V6779" s="14" t="inlineStr">
        <is>
          <t>+2348030843465</t>
        </is>
      </c>
      <c r="W6779" s="14" t="inlineStr">
        <is>
          <t>+2348030843465</t>
        </is>
      </c>
      <c r="X6779" s="14" t="n"/>
      <c r="Y6779" s="14" t="n"/>
      <c r="Z6779" s="14" t="n"/>
      <c r="AA6779" s="14" t="n"/>
      <c r="AB6779" s="14" t="n"/>
      <c r="AC6779" s="14" t="n"/>
      <c r="AD6779" s="14" t="n"/>
      <c r="AE6779" s="14" t="n"/>
      <c r="AF6779" s="14" t="n">
        <v>1</v>
      </c>
      <c r="AG6779" s="19" t="inlineStr">
        <is>
          <t>116 Lekki - Epe Expy</t>
        </is>
      </c>
      <c r="AH6779" s="20" t="n">
        <v>6.4367621</v>
      </c>
      <c r="AI6779" s="20" t="n">
        <v>3.5137795</v>
      </c>
      <c r="AJ6779" s="14" t="inlineStr">
        <is>
          <t>https://www.google.com/maps/place/Zion+Chemist/data=!4m7!3m6!1s0x103bf7fc8986bc4f:0xbfec97b5e6585774!8m2!3d6.4367621!4d3.5137795!16s%2Fg%2F11tk311g20!19sChIJT7yGifz3OxARdFdY5rWX7L8?authuser=0&amp;hl=en&amp;g_ep=EgoyMDI2MDkzMC4wIJJjKgBIAVAD&amp;rclk=1</t>
        </is>
      </c>
      <c r="AK6779" s="14" t="inlineStr">
        <is>
          <t>Google Maps (sweep, Oct 2026)</t>
        </is>
      </c>
      <c r="AL6779" s="14" t="inlineStr">
        <is>
          <t>2026-10-06</t>
        </is>
      </c>
      <c r="AM6779" s="14" t="inlineStr">
        <is>
          <t>Not approached</t>
        </is>
      </c>
      <c r="AN6779" s="19" t="n"/>
    </row>
    <row r="6780">
      <c r="A6780" s="14" t="n">
        <v>6779</v>
      </c>
      <c r="B6780" s="14" t="inlineStr">
        <is>
          <t>4Tee Pharmacy</t>
        </is>
      </c>
      <c r="C6780" s="14" t="inlineStr">
        <is>
          <t>Outside catchment</t>
        </is>
      </c>
      <c r="D6780" s="14" t="inlineStr">
        <is>
          <t>Pharmacy</t>
        </is>
      </c>
      <c r="E6780" s="14" t="inlineStr">
        <is>
          <t>Pharmacy</t>
        </is>
      </c>
      <c r="F6780" s="26" t="n">
        <v>4</v>
      </c>
      <c r="G6780" s="27" t="inlineStr">
        <is>
          <t>Cold - little evidence of delivery</t>
        </is>
      </c>
      <c r="H6780" s="21" t="inlineStr">
        <is>
          <t>Floor - not enriched</t>
        </is>
      </c>
      <c r="I6780" s="14" t="n">
        <v>0</v>
      </c>
      <c r="J6780" s="14" t="n">
        <v>0</v>
      </c>
      <c r="K6780" s="14" t="n">
        <v>0</v>
      </c>
      <c r="L6780" s="14" t="n">
        <v>0</v>
      </c>
      <c r="M6780" s="14" t="n">
        <v>0</v>
      </c>
      <c r="N6780" s="14" t="n">
        <v>0</v>
      </c>
      <c r="O6780" s="14" t="n">
        <v>0</v>
      </c>
      <c r="P6780" s="14" t="n">
        <v>0</v>
      </c>
      <c r="Q6780" s="14" t="n">
        <v>0</v>
      </c>
      <c r="R6780" s="14" t="n">
        <v>4</v>
      </c>
      <c r="S6780" s="14" t="n">
        <v>0</v>
      </c>
      <c r="T6780" s="17" t="n"/>
      <c r="U6780" s="18" t="n"/>
      <c r="V6780" s="14" t="n"/>
      <c r="W6780" s="14" t="n"/>
      <c r="X6780" s="14" t="n"/>
      <c r="Y6780" s="14" t="n"/>
      <c r="Z6780" s="14" t="n"/>
      <c r="AA6780" s="14" t="n"/>
      <c r="AB6780" s="14" t="n"/>
      <c r="AC6780" s="14" t="n"/>
      <c r="AD6780" s="14" t="n"/>
      <c r="AE6780" s="14" t="n"/>
      <c r="AF6780" s="14" t="n">
        <v>0</v>
      </c>
      <c r="AG6780" s="19" t="inlineStr">
        <is>
          <t>89 Lekki - Epe Expy</t>
        </is>
      </c>
      <c r="AH6780" s="20" t="n">
        <v>6.4796209</v>
      </c>
      <c r="AI6780" s="20" t="n">
        <v>3.5964843</v>
      </c>
      <c r="AJ6780" s="14" t="inlineStr">
        <is>
          <t>https://www.google.com/maps/place/4Tee+Pharmacy/data=!4m7!3m6!1s0x103bf910fdc43293:0xc55f5a3479daa1e1!8m2!3d6.4796209!4d3.5964843!16s%2Fg%2F11sbxrz4yv!19sChIJkzLE_RD5OxAR4aHaeTRaX8U?authuser=0&amp;hl=en&amp;g_ep=EgoyMDI2MDkzMC4wIJJjKgBIAVAD&amp;rclk=1</t>
        </is>
      </c>
      <c r="AK6780" s="14" t="inlineStr">
        <is>
          <t>Google Maps (sweep, Oct 2026)</t>
        </is>
      </c>
      <c r="AL6780" s="14" t="inlineStr">
        <is>
          <t>2026-10-06</t>
        </is>
      </c>
      <c r="AM6780" s="14" t="inlineStr">
        <is>
          <t>Not approached</t>
        </is>
      </c>
      <c r="AN6780" s="19" t="n"/>
    </row>
    <row r="6781">
      <c r="A6781" s="14" t="n">
        <v>6780</v>
      </c>
      <c r="B6781" s="14" t="inlineStr">
        <is>
          <t>A Dispensing Pharmacy</t>
        </is>
      </c>
      <c r="C6781" s="14" t="inlineStr">
        <is>
          <t>Outside catchment</t>
        </is>
      </c>
      <c r="D6781" s="14" t="inlineStr">
        <is>
          <t>Pharmacy</t>
        </is>
      </c>
      <c r="E6781" s="14" t="inlineStr">
        <is>
          <t>Pharmacy</t>
        </is>
      </c>
      <c r="F6781" s="26" t="n">
        <v>4</v>
      </c>
      <c r="G6781" s="27" t="inlineStr">
        <is>
          <t>Cold - little evidence of delivery</t>
        </is>
      </c>
      <c r="H6781" s="21" t="inlineStr">
        <is>
          <t>Floor - not enriched</t>
        </is>
      </c>
      <c r="I6781" s="14" t="n">
        <v>0</v>
      </c>
      <c r="J6781" s="14" t="n">
        <v>0</v>
      </c>
      <c r="K6781" s="14" t="n">
        <v>0</v>
      </c>
      <c r="L6781" s="14" t="n">
        <v>0</v>
      </c>
      <c r="M6781" s="14" t="n">
        <v>0</v>
      </c>
      <c r="N6781" s="14" t="n">
        <v>0</v>
      </c>
      <c r="O6781" s="14" t="n">
        <v>0</v>
      </c>
      <c r="P6781" s="14" t="n">
        <v>0</v>
      </c>
      <c r="Q6781" s="14" t="n">
        <v>0</v>
      </c>
      <c r="R6781" s="14" t="n">
        <v>4</v>
      </c>
      <c r="S6781" s="14" t="n">
        <v>0</v>
      </c>
      <c r="T6781" s="17" t="n"/>
      <c r="U6781" s="18" t="n"/>
      <c r="V6781" s="14" t="n"/>
      <c r="W6781" s="14" t="n"/>
      <c r="X6781" s="14" t="n"/>
      <c r="Y6781" s="14" t="n"/>
      <c r="Z6781" s="14" t="n"/>
      <c r="AA6781" s="14" t="n"/>
      <c r="AB6781" s="14" t="n"/>
      <c r="AC6781" s="14" t="n"/>
      <c r="AD6781" s="14" t="n"/>
      <c r="AE6781" s="14" t="n"/>
      <c r="AF6781" s="14" t="n">
        <v>0</v>
      </c>
      <c r="AG6781" s="19" t="inlineStr">
        <is>
          <t>Onipede St</t>
        </is>
      </c>
      <c r="AH6781" s="20" t="n">
        <v>6.5152148</v>
      </c>
      <c r="AI6781" s="20" t="n">
        <v>3.3436987</v>
      </c>
      <c r="AJ6781" s="14" t="inlineStr">
        <is>
          <t>https://www.google.com/maps/place/A+Dispensing+Pharmacy/data=!4m7!3m6!1s0x103b8de7dadb0fd5:0xe3cae8771258e7b8!8m2!3d6.5152148!4d3.3436987!16s%2Fg%2F11fvpz81lr!19sChIJ1Q_b2ueNOxARuOdYEnfoyuM?authuser=0&amp;hl=en&amp;g_ep=EgoyMDI2MDkzMC4wIJJjKgBIAVAD&amp;rclk=1</t>
        </is>
      </c>
      <c r="AK6781" s="14" t="inlineStr">
        <is>
          <t>Google Maps (sweep, Oct 2026)</t>
        </is>
      </c>
      <c r="AL6781" s="14" t="inlineStr">
        <is>
          <t>2026-10-06</t>
        </is>
      </c>
      <c r="AM6781" s="14" t="inlineStr">
        <is>
          <t>Not approached</t>
        </is>
      </c>
      <c r="AN6781" s="19" t="n"/>
    </row>
    <row r="6782">
      <c r="A6782" s="14" t="n">
        <v>6781</v>
      </c>
      <c r="B6782" s="14" t="inlineStr">
        <is>
          <t>ABDUSALM ABIBAT Pharmacy</t>
        </is>
      </c>
      <c r="C6782" s="14" t="inlineStr">
        <is>
          <t>Outside catchment</t>
        </is>
      </c>
      <c r="D6782" s="14" t="inlineStr">
        <is>
          <t>Pharmacy</t>
        </is>
      </c>
      <c r="E6782" s="14" t="inlineStr">
        <is>
          <t>Pharmacy</t>
        </is>
      </c>
      <c r="F6782" s="26" t="n">
        <v>4</v>
      </c>
      <c r="G6782" s="27" t="inlineStr">
        <is>
          <t>Cold - little evidence of delivery</t>
        </is>
      </c>
      <c r="H6782" s="21" t="inlineStr">
        <is>
          <t>Floor - not enriched</t>
        </is>
      </c>
      <c r="I6782" s="14" t="n">
        <v>0</v>
      </c>
      <c r="J6782" s="14" t="n">
        <v>0</v>
      </c>
      <c r="K6782" s="14" t="n">
        <v>0</v>
      </c>
      <c r="L6782" s="14" t="n">
        <v>0</v>
      </c>
      <c r="M6782" s="14" t="n">
        <v>0</v>
      </c>
      <c r="N6782" s="14" t="n">
        <v>0</v>
      </c>
      <c r="O6782" s="14" t="n">
        <v>0</v>
      </c>
      <c r="P6782" s="14" t="n">
        <v>0</v>
      </c>
      <c r="Q6782" s="14" t="n">
        <v>0</v>
      </c>
      <c r="R6782" s="14" t="n">
        <v>4</v>
      </c>
      <c r="S6782" s="14" t="n">
        <v>0</v>
      </c>
      <c r="T6782" s="17" t="n"/>
      <c r="U6782" s="18" t="n"/>
      <c r="V6782" s="14" t="inlineStr">
        <is>
          <t>+2348027558317</t>
        </is>
      </c>
      <c r="W6782" s="14" t="inlineStr">
        <is>
          <t>+2348027558317</t>
        </is>
      </c>
      <c r="X6782" s="14" t="n"/>
      <c r="Y6782" s="14" t="n"/>
      <c r="Z6782" s="14" t="n"/>
      <c r="AA6782" s="14" t="n"/>
      <c r="AB6782" s="14" t="n"/>
      <c r="AC6782" s="14" t="n"/>
      <c r="AD6782" s="14" t="n"/>
      <c r="AE6782" s="14" t="n"/>
      <c r="AF6782" s="14" t="n">
        <v>1</v>
      </c>
      <c r="AG6782" s="19" t="inlineStr">
        <is>
          <t>2 Oluwole St</t>
        </is>
      </c>
      <c r="AH6782" s="20" t="n">
        <v>6.532295</v>
      </c>
      <c r="AI6782" s="20" t="n">
        <v>3.3521936</v>
      </c>
      <c r="AJ6782" s="14" t="inlineStr">
        <is>
          <t>https://www.google.com/maps/place/ABDUSALM+ABIBAT+Pharmacy/data=!4m7!3m6!1s0x103b8d5df9274595:0xab8c113f8aa5872d!8m2!3d6.532295!4d3.3521936!16s%2Fg%2F11n25zl0cc!19sChIJlUUn-V2NOxARLYelij8RjKs?authuser=0&amp;hl=en&amp;g_ep=EgoyMDI2MDkzMC4wIJJjKgBIAVAD&amp;rclk=1</t>
        </is>
      </c>
      <c r="AK6782" s="14" t="inlineStr">
        <is>
          <t>Google Maps (sweep, Oct 2026)</t>
        </is>
      </c>
      <c r="AL6782" s="14" t="inlineStr">
        <is>
          <t>2026-10-06</t>
        </is>
      </c>
      <c r="AM6782" s="14" t="inlineStr">
        <is>
          <t>Not approached</t>
        </is>
      </c>
      <c r="AN6782" s="19" t="n"/>
    </row>
    <row r="6783">
      <c r="A6783" s="14" t="n">
        <v>6782</v>
      </c>
      <c r="B6783" s="14" t="inlineStr">
        <is>
          <t>ABEEDAT OMOLARA Pharmacy</t>
        </is>
      </c>
      <c r="C6783" s="14" t="inlineStr">
        <is>
          <t>Outside catchment</t>
        </is>
      </c>
      <c r="D6783" s="14" t="inlineStr">
        <is>
          <t>Pharmacy</t>
        </is>
      </c>
      <c r="E6783" s="14" t="inlineStr">
        <is>
          <t>Pharmacy</t>
        </is>
      </c>
      <c r="F6783" s="26" t="n">
        <v>4</v>
      </c>
      <c r="G6783" s="27" t="inlineStr">
        <is>
          <t>Cold - little evidence of delivery</t>
        </is>
      </c>
      <c r="H6783" s="21" t="inlineStr">
        <is>
          <t>Floor - not enriched</t>
        </is>
      </c>
      <c r="I6783" s="14" t="n">
        <v>0</v>
      </c>
      <c r="J6783" s="14" t="n">
        <v>0</v>
      </c>
      <c r="K6783" s="14" t="n">
        <v>0</v>
      </c>
      <c r="L6783" s="14" t="n">
        <v>0</v>
      </c>
      <c r="M6783" s="14" t="n">
        <v>0</v>
      </c>
      <c r="N6783" s="14" t="n">
        <v>0</v>
      </c>
      <c r="O6783" s="14" t="n">
        <v>0</v>
      </c>
      <c r="P6783" s="14" t="n">
        <v>0</v>
      </c>
      <c r="Q6783" s="14" t="n">
        <v>0</v>
      </c>
      <c r="R6783" s="14" t="n">
        <v>4</v>
      </c>
      <c r="S6783" s="14" t="n">
        <v>0</v>
      </c>
      <c r="T6783" s="17" t="n"/>
      <c r="U6783" s="18" t="n"/>
      <c r="V6783" s="14" t="inlineStr">
        <is>
          <t>+2348025426360</t>
        </is>
      </c>
      <c r="W6783" s="14" t="inlineStr">
        <is>
          <t>+2348025426360</t>
        </is>
      </c>
      <c r="X6783" s="14" t="n"/>
      <c r="Y6783" s="14" t="n"/>
      <c r="Z6783" s="14" t="n"/>
      <c r="AA6783" s="14" t="n"/>
      <c r="AB6783" s="14" t="n"/>
      <c r="AC6783" s="14" t="n"/>
      <c r="AD6783" s="14" t="n"/>
      <c r="AE6783" s="14" t="n"/>
      <c r="AF6783" s="14" t="n">
        <v>1</v>
      </c>
      <c r="AG6783" s="19" t="inlineStr">
        <is>
          <t>1 Laula Ibrahim St</t>
        </is>
      </c>
      <c r="AH6783" s="20" t="n">
        <v>6.5330168</v>
      </c>
      <c r="AI6783" s="20" t="n">
        <v>3.3904902</v>
      </c>
      <c r="AJ6783" s="14" t="inlineStr">
        <is>
          <t>https://www.google.com/maps/place/ABEEDAT+OMOLARA+Pharmacy/data=!4m7!3m6!1s0x103b8d44350db8e1:0xfe81321a81a38676!8m2!3d6.5330168!4d3.3904902!16s%2Fg%2F11r6y6bl82!19sChIJ4bgNNUSNOxARdoajgRoygf4?authuser=0&amp;hl=en&amp;g_ep=EgoyMDI2MDkzMC4wIJJjKgBIAVAD&amp;rclk=1</t>
        </is>
      </c>
      <c r="AK6783" s="14" t="inlineStr">
        <is>
          <t>Google Maps (sweep, Oct 2026)</t>
        </is>
      </c>
      <c r="AL6783" s="14" t="inlineStr">
        <is>
          <t>2026-10-06</t>
        </is>
      </c>
      <c r="AM6783" s="14" t="inlineStr">
        <is>
          <t>Not approached</t>
        </is>
      </c>
      <c r="AN6783" s="19" t="n"/>
    </row>
    <row r="6784">
      <c r="A6784" s="14" t="n">
        <v>6783</v>
      </c>
      <c r="B6784" s="14" t="inlineStr">
        <is>
          <t>Abiodun Pharmacy Store</t>
        </is>
      </c>
      <c r="C6784" s="14" t="inlineStr">
        <is>
          <t>Outside catchment</t>
        </is>
      </c>
      <c r="D6784" s="14" t="inlineStr">
        <is>
          <t>Pharmacy</t>
        </is>
      </c>
      <c r="E6784" s="14" t="inlineStr">
        <is>
          <t>Pharmacy</t>
        </is>
      </c>
      <c r="F6784" s="26" t="n">
        <v>4</v>
      </c>
      <c r="G6784" s="27" t="inlineStr">
        <is>
          <t>Cold - little evidence of delivery</t>
        </is>
      </c>
      <c r="H6784" s="21" t="inlineStr">
        <is>
          <t>Floor - not enriched</t>
        </is>
      </c>
      <c r="I6784" s="14" t="n">
        <v>0</v>
      </c>
      <c r="J6784" s="14" t="n">
        <v>0</v>
      </c>
      <c r="K6784" s="14" t="n">
        <v>0</v>
      </c>
      <c r="L6784" s="14" t="n">
        <v>0</v>
      </c>
      <c r="M6784" s="14" t="n">
        <v>0</v>
      </c>
      <c r="N6784" s="14" t="n">
        <v>0</v>
      </c>
      <c r="O6784" s="14" t="n">
        <v>0</v>
      </c>
      <c r="P6784" s="14" t="n">
        <v>0</v>
      </c>
      <c r="Q6784" s="14" t="n">
        <v>0</v>
      </c>
      <c r="R6784" s="14" t="n">
        <v>4</v>
      </c>
      <c r="S6784" s="14" t="n">
        <v>0</v>
      </c>
      <c r="T6784" s="17" t="n"/>
      <c r="U6784" s="18" t="n"/>
      <c r="V6784" s="14" t="inlineStr">
        <is>
          <t>+2348083774432</t>
        </is>
      </c>
      <c r="W6784" s="14" t="inlineStr">
        <is>
          <t>+2348083774432</t>
        </is>
      </c>
      <c r="X6784" s="14" t="n"/>
      <c r="Y6784" s="14" t="n"/>
      <c r="Z6784" s="14" t="n"/>
      <c r="AA6784" s="14" t="n"/>
      <c r="AB6784" s="14" t="n"/>
      <c r="AC6784" s="14" t="n"/>
      <c r="AD6784" s="14" t="n"/>
      <c r="AE6784" s="14" t="n"/>
      <c r="AF6784" s="14" t="n">
        <v>1</v>
      </c>
      <c r="AG6784" s="19" t="inlineStr">
        <is>
          <t>1 Gbadamosi Commercial Street</t>
        </is>
      </c>
      <c r="AH6784" s="20" t="n">
        <v>6.522844</v>
      </c>
      <c r="AI6784" s="20" t="n">
        <v>3.3328342</v>
      </c>
      <c r="AJ6784" s="14" t="inlineStr">
        <is>
          <t>https://www.google.com/maps/place/Abiodun+Pharmacy+Store/data=!4m7!3m6!1s0x103b8e873c15eeff:0x8486f85f6ce2fc6!8m2!3d6.522844!4d3.3328342!16s%2Fg%2F1q6784sfv!19sChIJ_-4VPIeOOxARxi_O9oVvSAg?authuser=0&amp;hl=en&amp;g_ep=EgoyMDI2MDkzMC4wIJJjKgBIAVAD&amp;rclk=1</t>
        </is>
      </c>
      <c r="AK6784" s="14" t="inlineStr">
        <is>
          <t>Google Maps (sweep, Oct 2026)</t>
        </is>
      </c>
      <c r="AL6784" s="14" t="inlineStr">
        <is>
          <t>2026-10-06</t>
        </is>
      </c>
      <c r="AM6784" s="14" t="inlineStr">
        <is>
          <t>Not approached</t>
        </is>
      </c>
      <c r="AN6784" s="19" t="n"/>
    </row>
    <row r="6785">
      <c r="A6785" s="14" t="n">
        <v>6784</v>
      </c>
      <c r="B6785" s="14" t="inlineStr">
        <is>
          <t>Abj Pharmacy Health</t>
        </is>
      </c>
      <c r="C6785" s="14" t="inlineStr">
        <is>
          <t>Outside catchment</t>
        </is>
      </c>
      <c r="D6785" s="14" t="inlineStr">
        <is>
          <t>Pharmacy</t>
        </is>
      </c>
      <c r="E6785" s="14" t="inlineStr">
        <is>
          <t>Pharmacy</t>
        </is>
      </c>
      <c r="F6785" s="26" t="n">
        <v>4</v>
      </c>
      <c r="G6785" s="27" t="inlineStr">
        <is>
          <t>Cold - little evidence of delivery</t>
        </is>
      </c>
      <c r="H6785" s="21" t="inlineStr">
        <is>
          <t>Floor - not enriched</t>
        </is>
      </c>
      <c r="I6785" s="14" t="n">
        <v>0</v>
      </c>
      <c r="J6785" s="14" t="n">
        <v>0</v>
      </c>
      <c r="K6785" s="14" t="n">
        <v>0</v>
      </c>
      <c r="L6785" s="14" t="n">
        <v>0</v>
      </c>
      <c r="M6785" s="14" t="n">
        <v>0</v>
      </c>
      <c r="N6785" s="14" t="n">
        <v>0</v>
      </c>
      <c r="O6785" s="14" t="n">
        <v>0</v>
      </c>
      <c r="P6785" s="14" t="n">
        <v>0</v>
      </c>
      <c r="Q6785" s="14" t="n">
        <v>0</v>
      </c>
      <c r="R6785" s="14" t="n">
        <v>4</v>
      </c>
      <c r="S6785" s="14" t="n">
        <v>0</v>
      </c>
      <c r="T6785" s="17" t="n"/>
      <c r="U6785" s="18" t="n"/>
      <c r="V6785" s="14" t="inlineStr">
        <is>
          <t>+2347062310949</t>
        </is>
      </c>
      <c r="W6785" s="14" t="inlineStr">
        <is>
          <t>+2347062310949</t>
        </is>
      </c>
      <c r="X6785" s="14" t="n"/>
      <c r="Y6785" s="14" t="n"/>
      <c r="Z6785" s="14" t="n"/>
      <c r="AA6785" s="14" t="n"/>
      <c r="AB6785" s="14" t="n"/>
      <c r="AC6785" s="14" t="n"/>
      <c r="AD6785" s="14" t="n"/>
      <c r="AE6785" s="14" t="n"/>
      <c r="AF6785" s="14" t="n">
        <v>1</v>
      </c>
      <c r="AG6785" s="19" t="inlineStr">
        <is>
          <t>13 Brown Rd</t>
        </is>
      </c>
      <c r="AH6785" s="20" t="n">
        <v>6.490652</v>
      </c>
      <c r="AI6785" s="20" t="n">
        <v>3.3396756</v>
      </c>
      <c r="AJ6785" s="14" t="inlineStr">
        <is>
          <t>https://www.google.com/maps/place/Abj+Pharmacy+Health/data=!4m7!3m6!1s0x103b8d2ffd061769:0x7f27f4a0f4108d!8m2!3d6.490652!4d3.3396756!16s%2Fg%2F11s3y0rz_t!19sChIJaRcG_S-NOxARjRD0oPQnfwA?authuser=0&amp;hl=en&amp;g_ep=EgoyMDI2MDkzMC4wIJJjKgBIAVAD&amp;rclk=1</t>
        </is>
      </c>
      <c r="AK6785" s="14" t="inlineStr">
        <is>
          <t>Google Maps (sweep, Oct 2026)</t>
        </is>
      </c>
      <c r="AL6785" s="14" t="inlineStr">
        <is>
          <t>2026-10-06</t>
        </is>
      </c>
      <c r="AM6785" s="14" t="inlineStr">
        <is>
          <t>Not approached</t>
        </is>
      </c>
      <c r="AN6785" s="19" t="n"/>
    </row>
    <row r="6786">
      <c r="A6786" s="14" t="n">
        <v>6785</v>
      </c>
      <c r="B6786" s="14" t="inlineStr">
        <is>
          <t>Act Of God Chemist</t>
        </is>
      </c>
      <c r="C6786" s="14" t="inlineStr">
        <is>
          <t>Outside catchment</t>
        </is>
      </c>
      <c r="D6786" s="14" t="inlineStr">
        <is>
          <t>Pharmacy</t>
        </is>
      </c>
      <c r="E6786" s="14" t="inlineStr">
        <is>
          <t>Pharmacy</t>
        </is>
      </c>
      <c r="F6786" s="26" t="n">
        <v>4</v>
      </c>
      <c r="G6786" s="27" t="inlineStr">
        <is>
          <t>Cold - little evidence of delivery</t>
        </is>
      </c>
      <c r="H6786" s="21" t="inlineStr">
        <is>
          <t>Floor - not enriched</t>
        </is>
      </c>
      <c r="I6786" s="14" t="n">
        <v>0</v>
      </c>
      <c r="J6786" s="14" t="n">
        <v>0</v>
      </c>
      <c r="K6786" s="14" t="n">
        <v>0</v>
      </c>
      <c r="L6786" s="14" t="n">
        <v>0</v>
      </c>
      <c r="M6786" s="14" t="n">
        <v>0</v>
      </c>
      <c r="N6786" s="14" t="n">
        <v>0</v>
      </c>
      <c r="O6786" s="14" t="n">
        <v>0</v>
      </c>
      <c r="P6786" s="14" t="n">
        <v>0</v>
      </c>
      <c r="Q6786" s="14" t="n">
        <v>0</v>
      </c>
      <c r="R6786" s="14" t="n">
        <v>4</v>
      </c>
      <c r="S6786" s="14" t="n">
        <v>0</v>
      </c>
      <c r="T6786" s="17" t="n"/>
      <c r="U6786" s="18" t="n"/>
      <c r="V6786" s="14" t="inlineStr">
        <is>
          <t>+2348038232886</t>
        </is>
      </c>
      <c r="W6786" s="14" t="inlineStr">
        <is>
          <t>+2348038232886</t>
        </is>
      </c>
      <c r="X6786" s="14" t="n"/>
      <c r="Y6786" s="14" t="n"/>
      <c r="Z6786" s="14" t="n"/>
      <c r="AA6786" s="14" t="n"/>
      <c r="AB6786" s="14" t="n"/>
      <c r="AC6786" s="14" t="n"/>
      <c r="AD6786" s="14" t="n"/>
      <c r="AE6786" s="14" t="n"/>
      <c r="AF6786" s="14" t="n">
        <v>1</v>
      </c>
      <c r="AG6786" s="19" t="inlineStr">
        <is>
          <t>10 Ojora St</t>
        </is>
      </c>
      <c r="AH6786" s="20" t="n">
        <v>6.4552882</v>
      </c>
      <c r="AI6786" s="20" t="n">
        <v>3.350273</v>
      </c>
      <c r="AJ6786" s="14" t="inlineStr">
        <is>
          <t>https://www.google.com/maps/place/Act+Of+God+Chemist/data=!4m7!3m6!1s0x103b8bc49fedbdf1:0xb169f4a6b9a86a49!8m2!3d6.4552882!4d3.350273!16s%2Fg%2F1q69ky6sw!19sChIJ8b3tn8SLOxARSWqouab0abE?authuser=0&amp;hl=en&amp;g_ep=EgoyMDI2MDkzMC4wIJJjKgBIAVAD&amp;rclk=1</t>
        </is>
      </c>
      <c r="AK6786" s="14" t="inlineStr">
        <is>
          <t>Google Maps (sweep, Oct 2026)</t>
        </is>
      </c>
      <c r="AL6786" s="14" t="inlineStr">
        <is>
          <t>2026-10-06</t>
        </is>
      </c>
      <c r="AM6786" s="14" t="inlineStr">
        <is>
          <t>Not approached</t>
        </is>
      </c>
      <c r="AN6786" s="19" t="n"/>
    </row>
    <row r="6787">
      <c r="A6787" s="14" t="n">
        <v>6786</v>
      </c>
      <c r="B6787" s="14" t="inlineStr">
        <is>
          <t>Adeyipe Care Pharmacy</t>
        </is>
      </c>
      <c r="C6787" s="14" t="inlineStr">
        <is>
          <t>Outside catchment</t>
        </is>
      </c>
      <c r="D6787" s="14" t="inlineStr">
        <is>
          <t>Pharmacy</t>
        </is>
      </c>
      <c r="E6787" s="14" t="inlineStr">
        <is>
          <t>Pharmacy</t>
        </is>
      </c>
      <c r="F6787" s="26" t="n">
        <v>4</v>
      </c>
      <c r="G6787" s="27" t="inlineStr">
        <is>
          <t>Cold - little evidence of delivery</t>
        </is>
      </c>
      <c r="H6787" s="21" t="inlineStr">
        <is>
          <t>Floor - not enriched</t>
        </is>
      </c>
      <c r="I6787" s="14" t="n">
        <v>0</v>
      </c>
      <c r="J6787" s="14" t="n">
        <v>0</v>
      </c>
      <c r="K6787" s="14" t="n">
        <v>0</v>
      </c>
      <c r="L6787" s="14" t="n">
        <v>0</v>
      </c>
      <c r="M6787" s="14" t="n">
        <v>0</v>
      </c>
      <c r="N6787" s="14" t="n">
        <v>0</v>
      </c>
      <c r="O6787" s="14" t="n">
        <v>0</v>
      </c>
      <c r="P6787" s="14" t="n">
        <v>0</v>
      </c>
      <c r="Q6787" s="14" t="n">
        <v>0</v>
      </c>
      <c r="R6787" s="14" t="n">
        <v>4</v>
      </c>
      <c r="S6787" s="14" t="n">
        <v>0</v>
      </c>
      <c r="T6787" s="17" t="n"/>
      <c r="U6787" s="18" t="n"/>
      <c r="V6787" s="14" t="inlineStr">
        <is>
          <t>+2348086325674</t>
        </is>
      </c>
      <c r="W6787" s="14" t="inlineStr">
        <is>
          <t>+2348086325674</t>
        </is>
      </c>
      <c r="X6787" s="14" t="n"/>
      <c r="Y6787" s="14" t="n"/>
      <c r="Z6787" s="14" t="n"/>
      <c r="AA6787" s="14" t="n"/>
      <c r="AB6787" s="14" t="n"/>
      <c r="AC6787" s="14" t="n"/>
      <c r="AD6787" s="14" t="n"/>
      <c r="AE6787" s="14" t="n"/>
      <c r="AF6787" s="14" t="n">
        <v>1</v>
      </c>
      <c r="AG6787" s="19" t="inlineStr">
        <is>
          <t>40 Community Rd</t>
        </is>
      </c>
      <c r="AH6787" s="20" t="n">
        <v>6.5246075</v>
      </c>
      <c r="AI6787" s="20" t="n">
        <v>3.3912712</v>
      </c>
      <c r="AJ6787" s="14" t="inlineStr">
        <is>
          <t>https://www.google.com/maps/place/Adeyipe+Care+Pharmacy/data=!4m7!3m6!1s0x103b8df228c0353d:0x83e392ba7fa8a65a!8m2!3d6.5246075!4d3.3912712!16s%2Fg%2F11q4hwjkyh!19sChIJPTXAKPKNOxARWqaof7qS44M?authuser=0&amp;hl=en&amp;g_ep=EgoyMDI2MDkzMC4wIJJjKgBIAVAD&amp;rclk=1</t>
        </is>
      </c>
      <c r="AK6787" s="14" t="inlineStr">
        <is>
          <t>Google Maps (sweep, Oct 2026)</t>
        </is>
      </c>
      <c r="AL6787" s="14" t="inlineStr">
        <is>
          <t>2026-10-06</t>
        </is>
      </c>
      <c r="AM6787" s="14" t="inlineStr">
        <is>
          <t>Not approached</t>
        </is>
      </c>
      <c r="AN6787" s="19" t="n"/>
    </row>
    <row r="6788">
      <c r="A6788" s="14" t="n">
        <v>6787</v>
      </c>
      <c r="B6788" s="14" t="inlineStr">
        <is>
          <t>Adorable Chemist</t>
        </is>
      </c>
      <c r="C6788" s="14" t="inlineStr">
        <is>
          <t>Outside catchment</t>
        </is>
      </c>
      <c r="D6788" s="14" t="inlineStr">
        <is>
          <t>Pharmacy</t>
        </is>
      </c>
      <c r="E6788" s="14" t="inlineStr">
        <is>
          <t>Pharmacy</t>
        </is>
      </c>
      <c r="F6788" s="26" t="n">
        <v>4</v>
      </c>
      <c r="G6788" s="27" t="inlineStr">
        <is>
          <t>Cold - little evidence of delivery</t>
        </is>
      </c>
      <c r="H6788" s="21" t="inlineStr">
        <is>
          <t>Floor - not enriched</t>
        </is>
      </c>
      <c r="I6788" s="14" t="n">
        <v>0</v>
      </c>
      <c r="J6788" s="14" t="n">
        <v>0</v>
      </c>
      <c r="K6788" s="14" t="n">
        <v>0</v>
      </c>
      <c r="L6788" s="14" t="n">
        <v>0</v>
      </c>
      <c r="M6788" s="14" t="n">
        <v>0</v>
      </c>
      <c r="N6788" s="14" t="n">
        <v>0</v>
      </c>
      <c r="O6788" s="14" t="n">
        <v>0</v>
      </c>
      <c r="P6788" s="14" t="n">
        <v>0</v>
      </c>
      <c r="Q6788" s="14" t="n">
        <v>0</v>
      </c>
      <c r="R6788" s="14" t="n">
        <v>4</v>
      </c>
      <c r="S6788" s="14" t="n">
        <v>0</v>
      </c>
      <c r="T6788" s="17" t="n"/>
      <c r="U6788" s="18" t="n"/>
      <c r="V6788" s="14" t="inlineStr">
        <is>
          <t>+2348075462356</t>
        </is>
      </c>
      <c r="W6788" s="14" t="inlineStr">
        <is>
          <t>+2348075462356</t>
        </is>
      </c>
      <c r="X6788" s="14" t="n"/>
      <c r="Y6788" s="14" t="n"/>
      <c r="Z6788" s="14" t="n"/>
      <c r="AA6788" s="14" t="n"/>
      <c r="AB6788" s="14" t="n"/>
      <c r="AC6788" s="14" t="n"/>
      <c r="AD6788" s="14" t="n"/>
      <c r="AE6788" s="14" t="n"/>
      <c r="AF6788" s="14" t="n">
        <v>1</v>
      </c>
      <c r="AG6788" s="19" t="inlineStr">
        <is>
          <t>G9J3+979, Agege Motor Rd</t>
        </is>
      </c>
      <c r="AH6788" s="20" t="n">
        <v>6.53091</v>
      </c>
      <c r="AI6788" s="20" t="n">
        <v>3.3532477</v>
      </c>
      <c r="AJ6788" s="14" t="inlineStr">
        <is>
          <t>https://www.google.com/maps/place/Adorable+Chemist/data=!4m7!3m6!1s0x103b8dceb984fd65:0xd36a74038a8a96a7!8m2!3d6.53091!4d3.3532477!16s%2Fg%2F1q667w686!19sChIJZf2Euc6NOxARp5aKigN0atM?authuser=0&amp;hl=en&amp;g_ep=EgoyMDI2MDkzMC4wIJJjKgBIAVAD&amp;rclk=1</t>
        </is>
      </c>
      <c r="AK6788" s="14" t="inlineStr">
        <is>
          <t>Google Maps (sweep, Oct 2026)</t>
        </is>
      </c>
      <c r="AL6788" s="14" t="inlineStr">
        <is>
          <t>2026-10-06</t>
        </is>
      </c>
      <c r="AM6788" s="14" t="inlineStr">
        <is>
          <t>Not approached</t>
        </is>
      </c>
      <c r="AN6788" s="19" t="n"/>
    </row>
    <row r="6789">
      <c r="A6789" s="14" t="n">
        <v>6788</v>
      </c>
      <c r="B6789" s="14" t="inlineStr">
        <is>
          <t>Afronchies Pharmacy</t>
        </is>
      </c>
      <c r="C6789" s="14" t="inlineStr">
        <is>
          <t>Outside catchment</t>
        </is>
      </c>
      <c r="D6789" s="14" t="inlineStr">
        <is>
          <t>Pharmacy</t>
        </is>
      </c>
      <c r="E6789" s="14" t="inlineStr">
        <is>
          <t>Pharmacy</t>
        </is>
      </c>
      <c r="F6789" s="26" t="n">
        <v>4</v>
      </c>
      <c r="G6789" s="27" t="inlineStr">
        <is>
          <t>Cold - little evidence of delivery</t>
        </is>
      </c>
      <c r="H6789" s="21" t="inlineStr">
        <is>
          <t>Floor - not enriched</t>
        </is>
      </c>
      <c r="I6789" s="14" t="n">
        <v>0</v>
      </c>
      <c r="J6789" s="14" t="n">
        <v>0</v>
      </c>
      <c r="K6789" s="14" t="n">
        <v>0</v>
      </c>
      <c r="L6789" s="14" t="n">
        <v>0</v>
      </c>
      <c r="M6789" s="14" t="n">
        <v>0</v>
      </c>
      <c r="N6789" s="14" t="n">
        <v>0</v>
      </c>
      <c r="O6789" s="14" t="n">
        <v>0</v>
      </c>
      <c r="P6789" s="14" t="n">
        <v>0</v>
      </c>
      <c r="Q6789" s="14" t="n">
        <v>0</v>
      </c>
      <c r="R6789" s="14" t="n">
        <v>4</v>
      </c>
      <c r="S6789" s="14" t="n">
        <v>0</v>
      </c>
      <c r="T6789" s="17" t="n"/>
      <c r="U6789" s="18" t="n"/>
      <c r="V6789" s="14" t="n"/>
      <c r="W6789" s="14" t="n"/>
      <c r="X6789" s="14" t="n"/>
      <c r="Y6789" s="14" t="n"/>
      <c r="Z6789" s="14" t="n"/>
      <c r="AA6789" s="14" t="n"/>
      <c r="AB6789" s="14" t="n"/>
      <c r="AC6789" s="14" t="n"/>
      <c r="AD6789" s="14" t="n"/>
      <c r="AE6789" s="14" t="n"/>
      <c r="AF6789" s="14" t="n">
        <v>0</v>
      </c>
      <c r="AG6789" s="19" t="inlineStr">
        <is>
          <t>GH3J+MQH, Langbasa Rd</t>
        </is>
      </c>
      <c r="AH6789" s="20" t="n">
        <v>6.5041775</v>
      </c>
      <c r="AI6789" s="20" t="n">
        <v>3.5819953</v>
      </c>
      <c r="AJ6789" s="14" t="inlineStr">
        <is>
          <t>https://www.google.com/maps/place/Afronchies+Pharmacy/data=!4m7!3m6!1s0x103bfa757764d87d:0xe94eced28a989f5a!8m2!3d6.5041775!4d3.5819953!16s%2Fg%2F11gbxbwp12!19sChIJfdhkd3X6OxARWp-YitLOTuk?authuser=0&amp;hl=en&amp;g_ep=EgoyMDI2MDkzMC4wIJJjKgBIAVAD&amp;rclk=1</t>
        </is>
      </c>
      <c r="AK6789" s="14" t="inlineStr">
        <is>
          <t>Google Maps (sweep, Oct 2026)</t>
        </is>
      </c>
      <c r="AL6789" s="14" t="inlineStr">
        <is>
          <t>2026-10-06</t>
        </is>
      </c>
      <c r="AM6789" s="14" t="inlineStr">
        <is>
          <t>Not approached</t>
        </is>
      </c>
      <c r="AN6789" s="19" t="n"/>
    </row>
    <row r="6790">
      <c r="A6790" s="14" t="n">
        <v>6789</v>
      </c>
      <c r="B6790" s="14" t="inlineStr">
        <is>
          <t>Agary Pharmaceuticals Ltd</t>
        </is>
      </c>
      <c r="C6790" s="14" t="inlineStr">
        <is>
          <t>Outside catchment</t>
        </is>
      </c>
      <c r="D6790" s="14" t="inlineStr">
        <is>
          <t>Pharmacy</t>
        </is>
      </c>
      <c r="E6790" s="14" t="n"/>
      <c r="F6790" s="26" t="n">
        <v>4</v>
      </c>
      <c r="G6790" s="27" t="inlineStr">
        <is>
          <t>Cold - little evidence of delivery</t>
        </is>
      </c>
      <c r="H6790" s="21" t="inlineStr">
        <is>
          <t>Floor - not enriched</t>
        </is>
      </c>
      <c r="I6790" s="14" t="n">
        <v>0</v>
      </c>
      <c r="J6790" s="14" t="n">
        <v>0</v>
      </c>
      <c r="K6790" s="14" t="n">
        <v>0</v>
      </c>
      <c r="L6790" s="14" t="n">
        <v>0</v>
      </c>
      <c r="M6790" s="14" t="n">
        <v>0</v>
      </c>
      <c r="N6790" s="14" t="n">
        <v>0</v>
      </c>
      <c r="O6790" s="14" t="n">
        <v>0</v>
      </c>
      <c r="P6790" s="14" t="n">
        <v>0</v>
      </c>
      <c r="Q6790" s="14" t="n">
        <v>0</v>
      </c>
      <c r="R6790" s="14" t="n">
        <v>4</v>
      </c>
      <c r="S6790" s="14" t="n">
        <v>0</v>
      </c>
      <c r="T6790" s="17" t="n"/>
      <c r="U6790" s="18" t="n"/>
      <c r="V6790" s="14" t="inlineStr">
        <is>
          <t>+23417915873</t>
        </is>
      </c>
      <c r="W6790" s="14" t="inlineStr">
        <is>
          <t>+23417915873</t>
        </is>
      </c>
      <c r="X6790" s="14" t="n"/>
      <c r="Y6790" s="14" t="n"/>
      <c r="Z6790" s="14" t="n"/>
      <c r="AA6790" s="14" t="n"/>
      <c r="AB6790" s="14" t="n"/>
      <c r="AC6790" s="14" t="n"/>
      <c r="AD6790" s="14" t="n"/>
      <c r="AE6790" s="14" t="n"/>
      <c r="AF6790" s="14" t="n">
        <v>1</v>
      </c>
      <c r="AG6790" s="19" t="inlineStr">
        <is>
          <t>Suite 17, Plot 572,Ademola Adetokumbo Cresent,Wuse 2, Abuja , Lagos , Nigeria</t>
        </is>
      </c>
      <c r="AH6790" s="20" t="n">
        <v>6.4782423</v>
      </c>
      <c r="AI6790" s="20" t="n">
        <v>3.3177558</v>
      </c>
      <c r="AJ6790" s="14" t="inlineStr">
        <is>
          <t>https://www.businesslist.com.ng/company/165465/agary-pharmaceuticals-ltd</t>
        </is>
      </c>
      <c r="AK6790" s="14" t="inlineStr">
        <is>
          <t>BusinessList.com.ng (Oct 2026)</t>
        </is>
      </c>
      <c r="AL6790" s="14" t="inlineStr">
        <is>
          <t>2026-10-06</t>
        </is>
      </c>
      <c r="AM6790" s="14" t="inlineStr">
        <is>
          <t>Not approached</t>
        </is>
      </c>
      <c r="AN6790" s="19" t="inlineStr">
        <is>
          <t>Supplying and installing medical equipment and lab supplies.</t>
        </is>
      </c>
    </row>
    <row r="6791">
      <c r="A6791" s="14" t="n">
        <v>6790</v>
      </c>
      <c r="B6791" s="14" t="inlineStr">
        <is>
          <t>AHMED OMOGBOLAHAN Pharmacy</t>
        </is>
      </c>
      <c r="C6791" s="14" t="inlineStr">
        <is>
          <t>Outside catchment</t>
        </is>
      </c>
      <c r="D6791" s="14" t="inlineStr">
        <is>
          <t>Pharmacy</t>
        </is>
      </c>
      <c r="E6791" s="14" t="inlineStr">
        <is>
          <t>Pharmacy</t>
        </is>
      </c>
      <c r="F6791" s="26" t="n">
        <v>4</v>
      </c>
      <c r="G6791" s="27" t="inlineStr">
        <is>
          <t>Cold - little evidence of delivery</t>
        </is>
      </c>
      <c r="H6791" s="21" t="inlineStr">
        <is>
          <t>Floor - not enriched</t>
        </is>
      </c>
      <c r="I6791" s="14" t="n">
        <v>0</v>
      </c>
      <c r="J6791" s="14" t="n">
        <v>0</v>
      </c>
      <c r="K6791" s="14" t="n">
        <v>0</v>
      </c>
      <c r="L6791" s="14" t="n">
        <v>0</v>
      </c>
      <c r="M6791" s="14" t="n">
        <v>0</v>
      </c>
      <c r="N6791" s="14" t="n">
        <v>0</v>
      </c>
      <c r="O6791" s="14" t="n">
        <v>0</v>
      </c>
      <c r="P6791" s="14" t="n">
        <v>0</v>
      </c>
      <c r="Q6791" s="14" t="n">
        <v>0</v>
      </c>
      <c r="R6791" s="14" t="n">
        <v>4</v>
      </c>
      <c r="S6791" s="14" t="n">
        <v>0</v>
      </c>
      <c r="T6791" s="17" t="n"/>
      <c r="U6791" s="18" t="n"/>
      <c r="V6791" s="14" t="inlineStr">
        <is>
          <t>+2348023836626</t>
        </is>
      </c>
      <c r="W6791" s="14" t="inlineStr">
        <is>
          <t>+2348023836626</t>
        </is>
      </c>
      <c r="X6791" s="14" t="n"/>
      <c r="Y6791" s="14" t="n"/>
      <c r="Z6791" s="14" t="n"/>
      <c r="AA6791" s="14" t="n"/>
      <c r="AB6791" s="14" t="n"/>
      <c r="AC6791" s="14" t="n"/>
      <c r="AD6791" s="14" t="n"/>
      <c r="AE6791" s="14" t="n"/>
      <c r="AF6791" s="14" t="n">
        <v>1</v>
      </c>
      <c r="AG6791" s="19" t="inlineStr">
        <is>
          <t>2 Kukoyi St, Ilaje Rd</t>
        </is>
      </c>
      <c r="AH6791" s="20" t="n">
        <v>6.5342972</v>
      </c>
      <c r="AI6791" s="20" t="n">
        <v>3.3929278</v>
      </c>
      <c r="AJ6791" s="14" t="inlineStr">
        <is>
          <t>https://www.google.com/maps/place/AHMED+OMOGBOLAHAN+Pharmacy/data=!4m7!3m6!1s0x103b8d0f41ab2a75:0xed29c7286231497a!8m2!3d6.5342972!4d3.3929278!16s%2Fg%2F11r6ylkltb!19sChIJdSqrQQ-NOxARekkxYijHKe0?authuser=0&amp;hl=en&amp;g_ep=EgoyMDI2MDkzMC4wIJJjKgBIAVAD&amp;rclk=1</t>
        </is>
      </c>
      <c r="AK6791" s="14" t="inlineStr">
        <is>
          <t>Google Maps (sweep, Oct 2026)</t>
        </is>
      </c>
      <c r="AL6791" s="14" t="inlineStr">
        <is>
          <t>2026-10-06</t>
        </is>
      </c>
      <c r="AM6791" s="14" t="inlineStr">
        <is>
          <t>Not approached</t>
        </is>
      </c>
      <c r="AN6791" s="19" t="n"/>
    </row>
    <row r="6792">
      <c r="A6792" s="14" t="n">
        <v>6791</v>
      </c>
      <c r="B6792" s="14" t="inlineStr">
        <is>
          <t>AHMMED ABIODUN Pharmacy</t>
        </is>
      </c>
      <c r="C6792" s="14" t="inlineStr">
        <is>
          <t>Outside catchment</t>
        </is>
      </c>
      <c r="D6792" s="14" t="inlineStr">
        <is>
          <t>Pharmacy</t>
        </is>
      </c>
      <c r="E6792" s="14" t="inlineStr">
        <is>
          <t>Pharmacy</t>
        </is>
      </c>
      <c r="F6792" s="26" t="n">
        <v>4</v>
      </c>
      <c r="G6792" s="27" t="inlineStr">
        <is>
          <t>Cold - little evidence of delivery</t>
        </is>
      </c>
      <c r="H6792" s="21" t="inlineStr">
        <is>
          <t>Floor - not enriched</t>
        </is>
      </c>
      <c r="I6792" s="14" t="n">
        <v>0</v>
      </c>
      <c r="J6792" s="14" t="n">
        <v>0</v>
      </c>
      <c r="K6792" s="14" t="n">
        <v>0</v>
      </c>
      <c r="L6792" s="14" t="n">
        <v>0</v>
      </c>
      <c r="M6792" s="14" t="n">
        <v>0</v>
      </c>
      <c r="N6792" s="14" t="n">
        <v>0</v>
      </c>
      <c r="O6792" s="14" t="n">
        <v>0</v>
      </c>
      <c r="P6792" s="14" t="n">
        <v>0</v>
      </c>
      <c r="Q6792" s="14" t="n">
        <v>0</v>
      </c>
      <c r="R6792" s="14" t="n">
        <v>4</v>
      </c>
      <c r="S6792" s="14" t="n">
        <v>0</v>
      </c>
      <c r="T6792" s="17" t="n"/>
      <c r="U6792" s="18" t="n"/>
      <c r="V6792" s="14" t="inlineStr">
        <is>
          <t>+2348136205141</t>
        </is>
      </c>
      <c r="W6792" s="14" t="inlineStr">
        <is>
          <t>+2348136205141</t>
        </is>
      </c>
      <c r="X6792" s="14" t="n"/>
      <c r="Y6792" s="14" t="n"/>
      <c r="Z6792" s="14" t="n"/>
      <c r="AA6792" s="14" t="n"/>
      <c r="AB6792" s="14" t="n"/>
      <c r="AC6792" s="14" t="n"/>
      <c r="AD6792" s="14" t="n"/>
      <c r="AE6792" s="14" t="n"/>
      <c r="AF6792" s="14" t="n">
        <v>1</v>
      </c>
      <c r="AG6792" s="19" t="inlineStr">
        <is>
          <t>55 Akinola St</t>
        </is>
      </c>
      <c r="AH6792" s="20" t="n">
        <v>6.5403279</v>
      </c>
      <c r="AI6792" s="20" t="n">
        <v>3.3891574</v>
      </c>
      <c r="AJ6792" s="14" t="inlineStr">
        <is>
          <t>https://www.google.com/maps/place/AHMMED+ABIODUN+Pharmacy/data=!4m7!3m6!1s0x103b8dcc536baecb:0x8f1aa2f9c4161359!8m2!3d6.5403279!4d3.3891574!16s%2Fg%2F11r6y956n7!19sChIJy65rU8yNOxARWRMWxPmiGo8?authuser=0&amp;hl=en&amp;g_ep=EgoyMDI2MDkzMC4wIJJjKgBIAVAD&amp;rclk=1</t>
        </is>
      </c>
      <c r="AK6792" s="14" t="inlineStr">
        <is>
          <t>Google Maps (sweep, Oct 2026)</t>
        </is>
      </c>
      <c r="AL6792" s="14" t="inlineStr">
        <is>
          <t>2026-10-06</t>
        </is>
      </c>
      <c r="AM6792" s="14" t="inlineStr">
        <is>
          <t>Not approached</t>
        </is>
      </c>
      <c r="AN6792" s="19" t="n"/>
    </row>
    <row r="6793">
      <c r="A6793" s="14" t="n">
        <v>6792</v>
      </c>
      <c r="B6793" s="14" t="inlineStr">
        <is>
          <t>Ajah Chemist</t>
        </is>
      </c>
      <c r="C6793" s="14" t="inlineStr">
        <is>
          <t>Outside catchment</t>
        </is>
      </c>
      <c r="D6793" s="14" t="inlineStr">
        <is>
          <t>Pharmacy</t>
        </is>
      </c>
      <c r="E6793" s="14" t="inlineStr">
        <is>
          <t>Pharmacy</t>
        </is>
      </c>
      <c r="F6793" s="26" t="n">
        <v>4</v>
      </c>
      <c r="G6793" s="27" t="inlineStr">
        <is>
          <t>Cold - little evidence of delivery</t>
        </is>
      </c>
      <c r="H6793" s="21" t="inlineStr">
        <is>
          <t>Floor - not enriched</t>
        </is>
      </c>
      <c r="I6793" s="14" t="n">
        <v>0</v>
      </c>
      <c r="J6793" s="14" t="n">
        <v>0</v>
      </c>
      <c r="K6793" s="14" t="n">
        <v>0</v>
      </c>
      <c r="L6793" s="14" t="n">
        <v>0</v>
      </c>
      <c r="M6793" s="14" t="n">
        <v>0</v>
      </c>
      <c r="N6793" s="14" t="n">
        <v>0</v>
      </c>
      <c r="O6793" s="14" t="n">
        <v>0</v>
      </c>
      <c r="P6793" s="14" t="n">
        <v>0</v>
      </c>
      <c r="Q6793" s="14" t="n">
        <v>0</v>
      </c>
      <c r="R6793" s="14" t="n">
        <v>4</v>
      </c>
      <c r="S6793" s="14" t="n">
        <v>0</v>
      </c>
      <c r="T6793" s="17" t="n"/>
      <c r="U6793" s="18" t="n"/>
      <c r="V6793" s="14" t="inlineStr">
        <is>
          <t>+2349095983936</t>
        </is>
      </c>
      <c r="W6793" s="14" t="inlineStr">
        <is>
          <t>+2349095983936</t>
        </is>
      </c>
      <c r="X6793" s="14" t="n"/>
      <c r="Y6793" s="14" t="n"/>
      <c r="Z6793" s="14" t="n"/>
      <c r="AA6793" s="14" t="n"/>
      <c r="AB6793" s="14" t="n"/>
      <c r="AC6793" s="14" t="n"/>
      <c r="AD6793" s="14" t="n"/>
      <c r="AE6793" s="14" t="n"/>
      <c r="AF6793" s="14" t="n">
        <v>1</v>
      </c>
      <c r="AG6793" s="19" t="inlineStr">
        <is>
          <t>Boundary, Apapa, 99 Oba Abdulfatai Aremu Aromire St</t>
        </is>
      </c>
      <c r="AH6793" s="20" t="n">
        <v>6.4553648</v>
      </c>
      <c r="AI6793" s="20" t="n">
        <v>3.3450757</v>
      </c>
      <c r="AJ6793" s="14" t="inlineStr">
        <is>
          <t>https://www.google.com/maps/place/Ajah+Chemist/data=!4m7!3m6!1s0x103b8bdbf5656773:0x4843375370179ae6!8m2!3d6.4553648!4d3.3450757!16s%2Fg%2F1q69kh0sp!19sChIJc2dl9duLOxAR5poXcFM3Q0g?authuser=0&amp;hl=en&amp;g_ep=EgoyMDI2MDkzMC4wIJJjKgBIAVAD&amp;rclk=1</t>
        </is>
      </c>
      <c r="AK6793" s="14" t="inlineStr">
        <is>
          <t>Google Maps (sweep, Oct 2026)</t>
        </is>
      </c>
      <c r="AL6793" s="14" t="inlineStr">
        <is>
          <t>2026-10-06</t>
        </is>
      </c>
      <c r="AM6793" s="14" t="inlineStr">
        <is>
          <t>Not approached</t>
        </is>
      </c>
      <c r="AN6793" s="19" t="n"/>
    </row>
    <row r="6794">
      <c r="A6794" s="14" t="n">
        <v>6793</v>
      </c>
      <c r="B6794" s="14" t="inlineStr">
        <is>
          <t>Aje Pharmacy Limited</t>
        </is>
      </c>
      <c r="C6794" s="14" t="inlineStr">
        <is>
          <t>Outside catchment</t>
        </is>
      </c>
      <c r="D6794" s="14" t="inlineStr">
        <is>
          <t>Pharmacy</t>
        </is>
      </c>
      <c r="E6794" s="14" t="inlineStr">
        <is>
          <t>Pharmacy</t>
        </is>
      </c>
      <c r="F6794" s="26" t="n">
        <v>4</v>
      </c>
      <c r="G6794" s="27" t="inlineStr">
        <is>
          <t>Cold - little evidence of delivery</t>
        </is>
      </c>
      <c r="H6794" s="21" t="inlineStr">
        <is>
          <t>Floor - not enriched</t>
        </is>
      </c>
      <c r="I6794" s="14" t="n">
        <v>0</v>
      </c>
      <c r="J6794" s="14" t="n">
        <v>0</v>
      </c>
      <c r="K6794" s="14" t="n">
        <v>0</v>
      </c>
      <c r="L6794" s="14" t="n">
        <v>0</v>
      </c>
      <c r="M6794" s="14" t="n">
        <v>0</v>
      </c>
      <c r="N6794" s="14" t="n">
        <v>0</v>
      </c>
      <c r="O6794" s="14" t="n">
        <v>0</v>
      </c>
      <c r="P6794" s="14" t="n">
        <v>0</v>
      </c>
      <c r="Q6794" s="14" t="n">
        <v>0</v>
      </c>
      <c r="R6794" s="14" t="n">
        <v>4</v>
      </c>
      <c r="S6794" s="14" t="n">
        <v>0</v>
      </c>
      <c r="T6794" s="17" t="n"/>
      <c r="U6794" s="18" t="n"/>
      <c r="V6794" s="14" t="inlineStr">
        <is>
          <t>+2348062190825</t>
        </is>
      </c>
      <c r="W6794" s="14" t="inlineStr">
        <is>
          <t>+2348062190825</t>
        </is>
      </c>
      <c r="X6794" s="14" t="n"/>
      <c r="Y6794" s="14" t="n"/>
      <c r="Z6794" s="14" t="n"/>
      <c r="AA6794" s="14" t="n"/>
      <c r="AB6794" s="14" t="n"/>
      <c r="AC6794" s="14" t="n"/>
      <c r="AD6794" s="14" t="n"/>
      <c r="AE6794" s="14" t="n"/>
      <c r="AF6794" s="14" t="n">
        <v>1</v>
      </c>
      <c r="AG6794" s="19" t="inlineStr">
        <is>
          <t>23 Alaba St</t>
        </is>
      </c>
      <c r="AH6794" s="20" t="n">
        <v>6.531161</v>
      </c>
      <c r="AI6794" s="20" t="n">
        <v>3.347944</v>
      </c>
      <c r="AJ6794" s="14" t="inlineStr">
        <is>
          <t>https://www.google.com/maps/place/Aje+Pharmacy+Limited/data=!4m7!3m6!1s0x103b8df00aae33e9:0x8dd4c0e89129d47f!8m2!3d6.531161!4d3.347944!16s%2Fg%2F11j_qyb0bm!19sChIJ6TOuCvCNOxARf9QpkejA1I0?authuser=0&amp;hl=en&amp;g_ep=EgoyMDI2MDkzMC4wIJJjKgBIAVAD&amp;rclk=1</t>
        </is>
      </c>
      <c r="AK6794" s="14" t="inlineStr">
        <is>
          <t>Google Maps (sweep, Oct 2026)</t>
        </is>
      </c>
      <c r="AL6794" s="14" t="inlineStr">
        <is>
          <t>2026-10-06</t>
        </is>
      </c>
      <c r="AM6794" s="14" t="inlineStr">
        <is>
          <t>Not approached</t>
        </is>
      </c>
      <c r="AN6794" s="19" t="n"/>
    </row>
    <row r="6795">
      <c r="A6795" s="14" t="n">
        <v>6794</v>
      </c>
      <c r="B6795" s="14" t="inlineStr">
        <is>
          <t>Ajegunle chemist</t>
        </is>
      </c>
      <c r="C6795" s="14" t="inlineStr">
        <is>
          <t>Outside catchment</t>
        </is>
      </c>
      <c r="D6795" s="14" t="inlineStr">
        <is>
          <t>Pharmacy</t>
        </is>
      </c>
      <c r="E6795" s="14" t="inlineStr">
        <is>
          <t>Drug store</t>
        </is>
      </c>
      <c r="F6795" s="26" t="n">
        <v>4</v>
      </c>
      <c r="G6795" s="27" t="inlineStr">
        <is>
          <t>Cold - little evidence of delivery</t>
        </is>
      </c>
      <c r="H6795" s="21" t="inlineStr">
        <is>
          <t>Floor - not enriched</t>
        </is>
      </c>
      <c r="I6795" s="14" t="n">
        <v>0</v>
      </c>
      <c r="J6795" s="14" t="n">
        <v>0</v>
      </c>
      <c r="K6795" s="14" t="n">
        <v>0</v>
      </c>
      <c r="L6795" s="14" t="n">
        <v>0</v>
      </c>
      <c r="M6795" s="14" t="n">
        <v>0</v>
      </c>
      <c r="N6795" s="14" t="n">
        <v>0</v>
      </c>
      <c r="O6795" s="14" t="n">
        <v>0</v>
      </c>
      <c r="P6795" s="14" t="n">
        <v>0</v>
      </c>
      <c r="Q6795" s="14" t="n">
        <v>0</v>
      </c>
      <c r="R6795" s="14" t="n">
        <v>4</v>
      </c>
      <c r="S6795" s="14" t="n">
        <v>0</v>
      </c>
      <c r="T6795" s="17" t="n"/>
      <c r="U6795" s="18" t="n"/>
      <c r="V6795" s="14" t="n"/>
      <c r="W6795" s="14" t="n"/>
      <c r="X6795" s="14" t="n"/>
      <c r="Y6795" s="14" t="n"/>
      <c r="Z6795" s="14" t="n"/>
      <c r="AA6795" s="14" t="n"/>
      <c r="AB6795" s="14" t="n"/>
      <c r="AC6795" s="14" t="n"/>
      <c r="AD6795" s="14" t="n"/>
      <c r="AE6795" s="14" t="n"/>
      <c r="AF6795" s="14" t="n">
        <v>0</v>
      </c>
      <c r="AG6795" s="19" t="inlineStr">
        <is>
          <t>17 Ojora St</t>
        </is>
      </c>
      <c r="AH6795" s="20" t="n">
        <v>6.4552913</v>
      </c>
      <c r="AI6795" s="20" t="n">
        <v>3.3490465</v>
      </c>
      <c r="AJ6795" s="14" t="inlineStr">
        <is>
          <t>https://www.google.com/maps/place/Ajegunle+chemist/data=!4m7!3m6!1s0x103b8b007f49c7c7:0x64585a61fcb435c7!8m2!3d6.4552913!4d3.3490465!16s%2Fg%2F11w287qpm1!19sChIJx8dJfwCLOxARxzW0_GFaWGQ?authuser=0&amp;hl=en&amp;g_ep=EgoyMDI2MDkzMC4wIJJjKgBIAVAD&amp;rclk=1</t>
        </is>
      </c>
      <c r="AK6795" s="14" t="inlineStr">
        <is>
          <t>Google Maps (sweep, Oct 2026)</t>
        </is>
      </c>
      <c r="AL6795" s="14" t="inlineStr">
        <is>
          <t>2026-10-06</t>
        </is>
      </c>
      <c r="AM6795" s="14" t="inlineStr">
        <is>
          <t>Not approached</t>
        </is>
      </c>
      <c r="AN6795" s="19" t="n"/>
    </row>
    <row r="6796">
      <c r="A6796" s="14" t="n">
        <v>6795</v>
      </c>
      <c r="B6796" s="14" t="inlineStr">
        <is>
          <t>Akanchawa Chemist</t>
        </is>
      </c>
      <c r="C6796" s="14" t="inlineStr">
        <is>
          <t>Outside catchment</t>
        </is>
      </c>
      <c r="D6796" s="14" t="inlineStr">
        <is>
          <t>Pharmacy</t>
        </is>
      </c>
      <c r="E6796" s="14" t="inlineStr">
        <is>
          <t>Pharmacy</t>
        </is>
      </c>
      <c r="F6796" s="26" t="n">
        <v>4</v>
      </c>
      <c r="G6796" s="27" t="inlineStr">
        <is>
          <t>Cold - little evidence of delivery</t>
        </is>
      </c>
      <c r="H6796" s="21" t="inlineStr">
        <is>
          <t>Floor - not enriched</t>
        </is>
      </c>
      <c r="I6796" s="14" t="n">
        <v>0</v>
      </c>
      <c r="J6796" s="14" t="n">
        <v>0</v>
      </c>
      <c r="K6796" s="14" t="n">
        <v>0</v>
      </c>
      <c r="L6796" s="14" t="n">
        <v>0</v>
      </c>
      <c r="M6796" s="14" t="n">
        <v>0</v>
      </c>
      <c r="N6796" s="14" t="n">
        <v>0</v>
      </c>
      <c r="O6796" s="14" t="n">
        <v>0</v>
      </c>
      <c r="P6796" s="14" t="n">
        <v>0</v>
      </c>
      <c r="Q6796" s="14" t="n">
        <v>0</v>
      </c>
      <c r="R6796" s="14" t="n">
        <v>4</v>
      </c>
      <c r="S6796" s="14" t="n">
        <v>0</v>
      </c>
      <c r="T6796" s="17" t="n"/>
      <c r="U6796" s="18" t="n"/>
      <c r="V6796" s="14" t="inlineStr">
        <is>
          <t>+2348160816770</t>
        </is>
      </c>
      <c r="W6796" s="14" t="inlineStr">
        <is>
          <t>+2348160816770</t>
        </is>
      </c>
      <c r="X6796" s="14" t="n"/>
      <c r="Y6796" s="14" t="n"/>
      <c r="Z6796" s="14" t="n"/>
      <c r="AA6796" s="14" t="n"/>
      <c r="AB6796" s="14" t="n"/>
      <c r="AC6796" s="14" t="n"/>
      <c r="AD6796" s="14" t="n"/>
      <c r="AE6796" s="14" t="n"/>
      <c r="AF6796" s="14" t="n">
        <v>1</v>
      </c>
      <c r="AG6796" s="19" t="inlineStr">
        <is>
          <t>Berlliet Bus Stop, Ilasa, Isolo, 62 Ajose St</t>
        </is>
      </c>
      <c r="AH6796" s="20" t="n">
        <v>6.5141131</v>
      </c>
      <c r="AI6796" s="20" t="n">
        <v>3.3275253</v>
      </c>
      <c r="AJ6796" s="14" t="inlineStr">
        <is>
          <t>https://www.google.com/maps/place/Akanchawa+Chemist/data=!4m7!3m6!1s0x103b8e8fdfe53645:0x479dd0c6c15df8ce!8m2!3d6.5141131!4d3.3275253!16s%2Fg%2F11bbrm0dcn!19sChIJRTbl34-OOxARzvhdwcbQnUc?authuser=0&amp;hl=en&amp;g_ep=EgoyMDI2MDkzMC4wIJJjKgBIAVAD&amp;rclk=1</t>
        </is>
      </c>
      <c r="AK6796" s="14" t="inlineStr">
        <is>
          <t>Google Maps (sweep, Oct 2026)</t>
        </is>
      </c>
      <c r="AL6796" s="14" t="inlineStr">
        <is>
          <t>2026-10-06</t>
        </is>
      </c>
      <c r="AM6796" s="14" t="inlineStr">
        <is>
          <t>Not approached</t>
        </is>
      </c>
      <c r="AN6796" s="19" t="n"/>
    </row>
    <row r="6797">
      <c r="A6797" s="14" t="n">
        <v>6796</v>
      </c>
      <c r="B6797" s="14" t="inlineStr">
        <is>
          <t>Akinolu Pharmacy</t>
        </is>
      </c>
      <c r="C6797" s="14" t="inlineStr">
        <is>
          <t>Outside catchment</t>
        </is>
      </c>
      <c r="D6797" s="14" t="inlineStr">
        <is>
          <t>Pharmacy</t>
        </is>
      </c>
      <c r="E6797" s="14" t="inlineStr">
        <is>
          <t>Pharmacy</t>
        </is>
      </c>
      <c r="F6797" s="26" t="n">
        <v>4</v>
      </c>
      <c r="G6797" s="27" t="inlineStr">
        <is>
          <t>Cold - little evidence of delivery</t>
        </is>
      </c>
      <c r="H6797" s="21" t="inlineStr">
        <is>
          <t>Floor - not enriched</t>
        </is>
      </c>
      <c r="I6797" s="14" t="n">
        <v>0</v>
      </c>
      <c r="J6797" s="14" t="n">
        <v>0</v>
      </c>
      <c r="K6797" s="14" t="n">
        <v>0</v>
      </c>
      <c r="L6797" s="14" t="n">
        <v>0</v>
      </c>
      <c r="M6797" s="14" t="n">
        <v>0</v>
      </c>
      <c r="N6797" s="14" t="n">
        <v>0</v>
      </c>
      <c r="O6797" s="14" t="n">
        <v>0</v>
      </c>
      <c r="P6797" s="14" t="n">
        <v>0</v>
      </c>
      <c r="Q6797" s="14" t="n">
        <v>0</v>
      </c>
      <c r="R6797" s="14" t="n">
        <v>4</v>
      </c>
      <c r="S6797" s="14" t="n">
        <v>0</v>
      </c>
      <c r="T6797" s="17" t="n"/>
      <c r="U6797" s="18" t="n"/>
      <c r="V6797" s="14" t="inlineStr">
        <is>
          <t>+2348095342311</t>
        </is>
      </c>
      <c r="W6797" s="14" t="inlineStr">
        <is>
          <t>+2348095342311</t>
        </is>
      </c>
      <c r="X6797" s="14" t="n"/>
      <c r="Y6797" s="14" t="n"/>
      <c r="Z6797" s="14" t="n"/>
      <c r="AA6797" s="14" t="n"/>
      <c r="AB6797" s="14" t="n"/>
      <c r="AC6797" s="14" t="n"/>
      <c r="AD6797" s="14" t="n"/>
      <c r="AE6797" s="14" t="n"/>
      <c r="AF6797" s="14" t="n">
        <v>1</v>
      </c>
      <c r="AG6797" s="19" t="inlineStr">
        <is>
          <t>25 Danmole St</t>
        </is>
      </c>
      <c r="AH6797" s="20" t="n">
        <v>6.5360233</v>
      </c>
      <c r="AI6797" s="20" t="n">
        <v>3.3912304</v>
      </c>
      <c r="AJ6797" s="14" t="inlineStr">
        <is>
          <t>https://www.google.com/maps/place/Akinolu+Pharmacy/data=!4m7!3m6!1s0x103b8da7a1fe6523:0x9d5a51e580a820f7!8m2!3d6.5360233!4d3.3912304!16s%2Fg%2F11rvhnh_0t!19sChIJI2X-oaeNOxAR9yCogOVRWp0?authuser=0&amp;hl=en&amp;g_ep=EgoyMDI2MDkzMC4wIJJjKgBIAVAD&amp;rclk=1</t>
        </is>
      </c>
      <c r="AK6797" s="14" t="inlineStr">
        <is>
          <t>Google Maps (sweep, Oct 2026)</t>
        </is>
      </c>
      <c r="AL6797" s="14" t="inlineStr">
        <is>
          <t>2026-10-06</t>
        </is>
      </c>
      <c r="AM6797" s="14" t="inlineStr">
        <is>
          <t>Not approached</t>
        </is>
      </c>
      <c r="AN6797" s="19" t="n"/>
    </row>
    <row r="6798">
      <c r="A6798" s="14" t="n">
        <v>6797</v>
      </c>
      <c r="B6798" s="14" t="inlineStr">
        <is>
          <t>ALAYO CHEMIST</t>
        </is>
      </c>
      <c r="C6798" s="14" t="inlineStr">
        <is>
          <t>Outside catchment</t>
        </is>
      </c>
      <c r="D6798" s="14" t="inlineStr">
        <is>
          <t>Pharmacy</t>
        </is>
      </c>
      <c r="E6798" s="14" t="inlineStr">
        <is>
          <t>Pharmacy</t>
        </is>
      </c>
      <c r="F6798" s="26" t="n">
        <v>4</v>
      </c>
      <c r="G6798" s="27" t="inlineStr">
        <is>
          <t>Cold - little evidence of delivery</t>
        </is>
      </c>
      <c r="H6798" s="21" t="inlineStr">
        <is>
          <t>Floor - not enriched</t>
        </is>
      </c>
      <c r="I6798" s="14" t="n">
        <v>0</v>
      </c>
      <c r="J6798" s="14" t="n">
        <v>0</v>
      </c>
      <c r="K6798" s="14" t="n">
        <v>0</v>
      </c>
      <c r="L6798" s="14" t="n">
        <v>0</v>
      </c>
      <c r="M6798" s="14" t="n">
        <v>0</v>
      </c>
      <c r="N6798" s="14" t="n">
        <v>0</v>
      </c>
      <c r="O6798" s="14" t="n">
        <v>0</v>
      </c>
      <c r="P6798" s="14" t="n">
        <v>0</v>
      </c>
      <c r="Q6798" s="14" t="n">
        <v>0</v>
      </c>
      <c r="R6798" s="14" t="n">
        <v>4</v>
      </c>
      <c r="S6798" s="14" t="n">
        <v>0</v>
      </c>
      <c r="T6798" s="17" t="n"/>
      <c r="U6798" s="18" t="n"/>
      <c r="V6798" s="14" t="inlineStr">
        <is>
          <t>+2348022301768</t>
        </is>
      </c>
      <c r="W6798" s="14" t="inlineStr">
        <is>
          <t>+2348022301768</t>
        </is>
      </c>
      <c r="X6798" s="14" t="n"/>
      <c r="Y6798" s="14" t="n"/>
      <c r="Z6798" s="14" t="n"/>
      <c r="AA6798" s="14" t="n"/>
      <c r="AB6798" s="14" t="n"/>
      <c r="AC6798" s="14" t="n"/>
      <c r="AD6798" s="14" t="n"/>
      <c r="AE6798" s="14" t="n"/>
      <c r="AF6798" s="14" t="n">
        <v>1</v>
      </c>
      <c r="AG6798" s="19" t="inlineStr">
        <is>
          <t>2,Unity Street, off Owutu-Isawo Rd</t>
        </is>
      </c>
      <c r="AH6798" s="20" t="n">
        <v>6.6700724</v>
      </c>
      <c r="AI6798" s="20" t="n">
        <v>3.4519021</v>
      </c>
      <c r="AJ6798" s="14" t="inlineStr">
        <is>
          <t>https://www.google.com/maps/place/ALAYO+CHEMIST/data=!4m7!3m6!1s0x103bebc4da818217:0xb58fc13c0e68b1c5!8m2!3d6.6700724!4d3.4519021!16s%2Fg%2F11qsrd7884!19sChIJF4KB2sTrOxARxbFoDjzBj7U?authuser=0&amp;hl=en&amp;g_ep=EgoyMDI2MDkzMC4wIJJjKgBIAVAD&amp;rclk=1</t>
        </is>
      </c>
      <c r="AK6798" s="14" t="inlineStr">
        <is>
          <t>Google Maps (sweep, Oct 2026)</t>
        </is>
      </c>
      <c r="AL6798" s="14" t="inlineStr">
        <is>
          <t>2026-10-06</t>
        </is>
      </c>
      <c r="AM6798" s="14" t="inlineStr">
        <is>
          <t>Not approached</t>
        </is>
      </c>
      <c r="AN6798" s="19" t="n"/>
    </row>
    <row r="6799">
      <c r="A6799" s="14" t="n">
        <v>6798</v>
      </c>
      <c r="B6799" s="14" t="inlineStr">
        <is>
          <t>Alhaja Sule Chemist</t>
        </is>
      </c>
      <c r="C6799" s="14" t="inlineStr">
        <is>
          <t>Outside catchment</t>
        </is>
      </c>
      <c r="D6799" s="14" t="inlineStr">
        <is>
          <t>Pharmacy</t>
        </is>
      </c>
      <c r="E6799" s="14" t="inlineStr">
        <is>
          <t>Pharmacy</t>
        </is>
      </c>
      <c r="F6799" s="26" t="n">
        <v>4</v>
      </c>
      <c r="G6799" s="27" t="inlineStr">
        <is>
          <t>Cold - little evidence of delivery</t>
        </is>
      </c>
      <c r="H6799" s="21" t="inlineStr">
        <is>
          <t>Floor - not enriched</t>
        </is>
      </c>
      <c r="I6799" s="14" t="n">
        <v>0</v>
      </c>
      <c r="J6799" s="14" t="n">
        <v>0</v>
      </c>
      <c r="K6799" s="14" t="n">
        <v>0</v>
      </c>
      <c r="L6799" s="14" t="n">
        <v>0</v>
      </c>
      <c r="M6799" s="14" t="n">
        <v>0</v>
      </c>
      <c r="N6799" s="14" t="n">
        <v>0</v>
      </c>
      <c r="O6799" s="14" t="n">
        <v>0</v>
      </c>
      <c r="P6799" s="14" t="n">
        <v>0</v>
      </c>
      <c r="Q6799" s="14" t="n">
        <v>0</v>
      </c>
      <c r="R6799" s="14" t="n">
        <v>4</v>
      </c>
      <c r="S6799" s="14" t="n">
        <v>0</v>
      </c>
      <c r="T6799" s="17" t="n"/>
      <c r="U6799" s="18" t="n"/>
      <c r="V6799" s="14" t="inlineStr">
        <is>
          <t>+2347023552441</t>
        </is>
      </c>
      <c r="W6799" s="14" t="inlineStr">
        <is>
          <t>+2347023552441</t>
        </is>
      </c>
      <c r="X6799" s="14" t="n"/>
      <c r="Y6799" s="14" t="n"/>
      <c r="Z6799" s="14" t="n"/>
      <c r="AA6799" s="14" t="n"/>
      <c r="AB6799" s="14" t="n"/>
      <c r="AC6799" s="14" t="n"/>
      <c r="AD6799" s="14" t="n"/>
      <c r="AE6799" s="14" t="n"/>
      <c r="AF6799" s="14" t="n">
        <v>1</v>
      </c>
      <c r="AG6799" s="19" t="inlineStr">
        <is>
          <t>JGG2+7JW, Sulemon Shoderu Street</t>
        </is>
      </c>
      <c r="AH6799" s="20" t="n">
        <v>6.6257305</v>
      </c>
      <c r="AI6799" s="20" t="n">
        <v>3.5015797</v>
      </c>
      <c r="AJ6799" s="14" t="inlineStr">
        <is>
          <t>https://www.google.com/maps/place/Alhaja+Sule+Chemist/data=!4m7!3m6!1s0x103bee9e13653e99:0xd53e142e162ac550!8m2!3d6.6257305!4d3.5015797!16s%2Fg%2F11b5pktfh8!19sChIJmT5lE57uOxARUMUqFi4UPtU?authuser=0&amp;hl=en&amp;g_ep=EgoyMDI2MDkzMC4wIJJjKgBIAVAD&amp;rclk=1</t>
        </is>
      </c>
      <c r="AK6799" s="14" t="inlineStr">
        <is>
          <t>Google Maps (sweep, Oct 2026)</t>
        </is>
      </c>
      <c r="AL6799" s="14" t="inlineStr">
        <is>
          <t>2026-10-06</t>
        </is>
      </c>
      <c r="AM6799" s="14" t="inlineStr">
        <is>
          <t>Not approached</t>
        </is>
      </c>
      <c r="AN6799" s="19" t="n"/>
    </row>
    <row r="6800">
      <c r="A6800" s="14" t="n">
        <v>6799</v>
      </c>
      <c r="B6800" s="14" t="inlineStr">
        <is>
          <t>Allly Store And Pharmacy</t>
        </is>
      </c>
      <c r="C6800" s="14" t="inlineStr">
        <is>
          <t>Outside catchment</t>
        </is>
      </c>
      <c r="D6800" s="14" t="inlineStr">
        <is>
          <t>Pharmacy</t>
        </is>
      </c>
      <c r="E6800" s="14" t="inlineStr">
        <is>
          <t>Pharmacy</t>
        </is>
      </c>
      <c r="F6800" s="26" t="n">
        <v>4</v>
      </c>
      <c r="G6800" s="27" t="inlineStr">
        <is>
          <t>Cold - little evidence of delivery</t>
        </is>
      </c>
      <c r="H6800" s="21" t="inlineStr">
        <is>
          <t>Floor - not enriched</t>
        </is>
      </c>
      <c r="I6800" s="14" t="n">
        <v>0</v>
      </c>
      <c r="J6800" s="14" t="n">
        <v>0</v>
      </c>
      <c r="K6800" s="14" t="n">
        <v>0</v>
      </c>
      <c r="L6800" s="14" t="n">
        <v>0</v>
      </c>
      <c r="M6800" s="14" t="n">
        <v>0</v>
      </c>
      <c r="N6800" s="14" t="n">
        <v>0</v>
      </c>
      <c r="O6800" s="14" t="n">
        <v>0</v>
      </c>
      <c r="P6800" s="14" t="n">
        <v>0</v>
      </c>
      <c r="Q6800" s="14" t="n">
        <v>0</v>
      </c>
      <c r="R6800" s="14" t="n">
        <v>4</v>
      </c>
      <c r="S6800" s="14" t="n">
        <v>0</v>
      </c>
      <c r="T6800" s="17" t="n"/>
      <c r="U6800" s="18" t="n"/>
      <c r="V6800" s="14" t="inlineStr">
        <is>
          <t>+2348035863296</t>
        </is>
      </c>
      <c r="W6800" s="14" t="inlineStr">
        <is>
          <t>+2348035863296</t>
        </is>
      </c>
      <c r="X6800" s="14" t="n"/>
      <c r="Y6800" s="14" t="n"/>
      <c r="Z6800" s="14" t="n"/>
      <c r="AA6800" s="14" t="n"/>
      <c r="AB6800" s="14" t="n"/>
      <c r="AC6800" s="14" t="n"/>
      <c r="AD6800" s="14" t="n"/>
      <c r="AE6800" s="14" t="n"/>
      <c r="AF6800" s="14" t="n">
        <v>1</v>
      </c>
      <c r="AG6800" s="19" t="inlineStr">
        <is>
          <t>13 Bajulaye Rd</t>
        </is>
      </c>
      <c r="AH6800" s="20" t="n">
        <v>6.5296981</v>
      </c>
      <c r="AI6800" s="20" t="n">
        <v>3.3762555</v>
      </c>
      <c r="AJ6800" s="14" t="inlineStr">
        <is>
          <t>https://www.google.com/maps/place/Allly+Store+And+Pharmacy/data=!4m7!3m6!1s0x103b8de066e5ec69:0x215c464408e0fe24!8m2!3d6.5296981!4d3.3762555!16s%2Fg%2F11q4hy5s5y!19sChIJaezlZuCNOxARJP7gCERGXCE?authuser=0&amp;hl=en&amp;g_ep=EgoyMDI2MDkzMC4wIJJjKgBIAVAD&amp;rclk=1</t>
        </is>
      </c>
      <c r="AK6800" s="14" t="inlineStr">
        <is>
          <t>Google Maps (sweep, Oct 2026)</t>
        </is>
      </c>
      <c r="AL6800" s="14" t="inlineStr">
        <is>
          <t>2026-10-06</t>
        </is>
      </c>
      <c r="AM6800" s="14" t="inlineStr">
        <is>
          <t>Not approached</t>
        </is>
      </c>
      <c r="AN6800" s="19" t="n"/>
    </row>
    <row r="6801">
      <c r="A6801" s="14" t="n">
        <v>6800</v>
      </c>
      <c r="B6801" s="14" t="inlineStr">
        <is>
          <t>Allyamme Pharmacy</t>
        </is>
      </c>
      <c r="C6801" s="14" t="inlineStr">
        <is>
          <t>Outside catchment</t>
        </is>
      </c>
      <c r="D6801" s="14" t="inlineStr">
        <is>
          <t>Pharmacy</t>
        </is>
      </c>
      <c r="E6801" s="14" t="inlineStr">
        <is>
          <t>Pharmacy</t>
        </is>
      </c>
      <c r="F6801" s="26" t="n">
        <v>4</v>
      </c>
      <c r="G6801" s="27" t="inlineStr">
        <is>
          <t>Cold - little evidence of delivery</t>
        </is>
      </c>
      <c r="H6801" s="21" t="inlineStr">
        <is>
          <t>Floor - not enriched</t>
        </is>
      </c>
      <c r="I6801" s="14" t="n">
        <v>0</v>
      </c>
      <c r="J6801" s="14" t="n">
        <v>0</v>
      </c>
      <c r="K6801" s="14" t="n">
        <v>0</v>
      </c>
      <c r="L6801" s="14" t="n">
        <v>0</v>
      </c>
      <c r="M6801" s="14" t="n">
        <v>0</v>
      </c>
      <c r="N6801" s="14" t="n">
        <v>0</v>
      </c>
      <c r="O6801" s="14" t="n">
        <v>0</v>
      </c>
      <c r="P6801" s="14" t="n">
        <v>0</v>
      </c>
      <c r="Q6801" s="14" t="n">
        <v>0</v>
      </c>
      <c r="R6801" s="14" t="n">
        <v>4</v>
      </c>
      <c r="S6801" s="14" t="n">
        <v>0</v>
      </c>
      <c r="T6801" s="17" t="n"/>
      <c r="U6801" s="18" t="n"/>
      <c r="V6801" s="14" t="inlineStr">
        <is>
          <t>+2348085687116</t>
        </is>
      </c>
      <c r="W6801" s="14" t="inlineStr">
        <is>
          <t>+2348085687116</t>
        </is>
      </c>
      <c r="X6801" s="14" t="n"/>
      <c r="Y6801" s="14" t="n"/>
      <c r="Z6801" s="14" t="n"/>
      <c r="AA6801" s="14" t="n"/>
      <c r="AB6801" s="14" t="n"/>
      <c r="AC6801" s="14" t="n"/>
      <c r="AD6801" s="14" t="n"/>
      <c r="AE6801" s="14" t="n"/>
      <c r="AF6801" s="14" t="n">
        <v>1</v>
      </c>
      <c r="AG6801" s="19" t="inlineStr">
        <is>
          <t>5 Ikobayo Lagos</t>
        </is>
      </c>
      <c r="AH6801" s="20" t="n">
        <v>6.5391176</v>
      </c>
      <c r="AI6801" s="20" t="n">
        <v>3.3850266</v>
      </c>
      <c r="AJ6801" s="14" t="inlineStr">
        <is>
          <t>https://www.google.com/maps/place/Allyamme+Pharmacy/data=!4m7!3m6!1s0x103b8d3709cfc5b7:0x9dcfdd0633574ccc!8m2!3d6.5391176!4d3.3850266!16s%2Fg%2F11rvhnz0cr!19sChIJt8XPCTeNOxARzExXMwbdz50?authuser=0&amp;hl=en&amp;g_ep=EgoyMDI2MDkzMC4wIJJjKgBIAVAD&amp;rclk=1</t>
        </is>
      </c>
      <c r="AK6801" s="14" t="inlineStr">
        <is>
          <t>Google Maps (sweep, Oct 2026)</t>
        </is>
      </c>
      <c r="AL6801" s="14" t="inlineStr">
        <is>
          <t>2026-10-06</t>
        </is>
      </c>
      <c r="AM6801" s="14" t="inlineStr">
        <is>
          <t>Not approached</t>
        </is>
      </c>
      <c r="AN6801" s="19" t="n"/>
    </row>
    <row r="6802">
      <c r="A6802" s="14" t="n">
        <v>6801</v>
      </c>
      <c r="B6802" s="14" t="inlineStr">
        <is>
          <t>ALTONCHI PHARMACY</t>
        </is>
      </c>
      <c r="C6802" s="14" t="inlineStr">
        <is>
          <t>Outside catchment</t>
        </is>
      </c>
      <c r="D6802" s="14" t="inlineStr">
        <is>
          <t>Pharmacy</t>
        </is>
      </c>
      <c r="E6802" s="14" t="inlineStr">
        <is>
          <t>Pharmacy</t>
        </is>
      </c>
      <c r="F6802" s="26" t="n">
        <v>4</v>
      </c>
      <c r="G6802" s="27" t="inlineStr">
        <is>
          <t>Cold - little evidence of delivery</t>
        </is>
      </c>
      <c r="H6802" s="21" t="inlineStr">
        <is>
          <t>Floor - not enriched</t>
        </is>
      </c>
      <c r="I6802" s="14" t="n">
        <v>0</v>
      </c>
      <c r="J6802" s="14" t="n">
        <v>0</v>
      </c>
      <c r="K6802" s="14" t="n">
        <v>0</v>
      </c>
      <c r="L6802" s="14" t="n">
        <v>0</v>
      </c>
      <c r="M6802" s="14" t="n">
        <v>0</v>
      </c>
      <c r="N6802" s="14" t="n">
        <v>0</v>
      </c>
      <c r="O6802" s="14" t="n">
        <v>0</v>
      </c>
      <c r="P6802" s="14" t="n">
        <v>0</v>
      </c>
      <c r="Q6802" s="14" t="n">
        <v>0</v>
      </c>
      <c r="R6802" s="14" t="n">
        <v>4</v>
      </c>
      <c r="S6802" s="14" t="n">
        <v>0</v>
      </c>
      <c r="T6802" s="17" t="n"/>
      <c r="U6802" s="18" t="n"/>
      <c r="V6802" s="14" t="inlineStr">
        <is>
          <t>+2349160000225</t>
        </is>
      </c>
      <c r="W6802" s="14" t="inlineStr">
        <is>
          <t>+2349160000225</t>
        </is>
      </c>
      <c r="X6802" s="14" t="n"/>
      <c r="Y6802" s="14" t="n"/>
      <c r="Z6802" s="14" t="n"/>
      <c r="AA6802" s="14" t="n"/>
      <c r="AB6802" s="14" t="n"/>
      <c r="AC6802" s="14" t="n"/>
      <c r="AD6802" s="14" t="n"/>
      <c r="AE6802" s="14" t="n"/>
      <c r="AF6802" s="14" t="n">
        <v>1</v>
      </c>
      <c r="AG6802" s="19" t="inlineStr">
        <is>
          <t>Aiye Bus Stop, 61 Osolo Wy</t>
        </is>
      </c>
      <c r="AH6802" s="20" t="n">
        <v>6.5310784</v>
      </c>
      <c r="AI6802" s="20" t="n">
        <v>3.3296805</v>
      </c>
      <c r="AJ6802" s="14" t="inlineStr">
        <is>
          <t>https://www.google.com/maps/place/ALTONCHI+PHARMACY/data=!4m7!3m6!1s0x103b8e714316a4df:0xce188cebff21a647!8m2!3d6.5310784!4d3.3296805!16s%2Fg%2F11vc6mht3f!19sChIJ36QWQ3GOOxARR6Yh_-uMGM4?authuser=0&amp;hl=en&amp;g_ep=EgoyMDI2MDkzMC4wIJJjKgBIAVAD&amp;rclk=1</t>
        </is>
      </c>
      <c r="AK6802" s="14" t="inlineStr">
        <is>
          <t>Google Maps (sweep, Oct 2026)</t>
        </is>
      </c>
      <c r="AL6802" s="14" t="inlineStr">
        <is>
          <t>2026-10-06</t>
        </is>
      </c>
      <c r="AM6802" s="14" t="inlineStr">
        <is>
          <t>Not approached</t>
        </is>
      </c>
      <c r="AN6802" s="19" t="n"/>
    </row>
    <row r="6803">
      <c r="A6803" s="14" t="n">
        <v>6802</v>
      </c>
      <c r="B6803" s="14" t="inlineStr">
        <is>
          <t>Amadi Pharmacy And Store</t>
        </is>
      </c>
      <c r="C6803" s="14" t="inlineStr">
        <is>
          <t>Outside catchment</t>
        </is>
      </c>
      <c r="D6803" s="14" t="inlineStr">
        <is>
          <t>Pharmacy</t>
        </is>
      </c>
      <c r="E6803" s="14" t="inlineStr">
        <is>
          <t>Pharmacy</t>
        </is>
      </c>
      <c r="F6803" s="26" t="n">
        <v>4</v>
      </c>
      <c r="G6803" s="27" t="inlineStr">
        <is>
          <t>Cold - little evidence of delivery</t>
        </is>
      </c>
      <c r="H6803" s="21" t="inlineStr">
        <is>
          <t>Floor - not enriched</t>
        </is>
      </c>
      <c r="I6803" s="14" t="n">
        <v>0</v>
      </c>
      <c r="J6803" s="14" t="n">
        <v>0</v>
      </c>
      <c r="K6803" s="14" t="n">
        <v>0</v>
      </c>
      <c r="L6803" s="14" t="n">
        <v>0</v>
      </c>
      <c r="M6803" s="14" t="n">
        <v>0</v>
      </c>
      <c r="N6803" s="14" t="n">
        <v>0</v>
      </c>
      <c r="O6803" s="14" t="n">
        <v>0</v>
      </c>
      <c r="P6803" s="14" t="n">
        <v>0</v>
      </c>
      <c r="Q6803" s="14" t="n">
        <v>0</v>
      </c>
      <c r="R6803" s="14" t="n">
        <v>4</v>
      </c>
      <c r="S6803" s="14" t="n">
        <v>0</v>
      </c>
      <c r="T6803" s="17" t="n"/>
      <c r="U6803" s="18" t="n"/>
      <c r="V6803" s="14" t="inlineStr">
        <is>
          <t>+2348029872826</t>
        </is>
      </c>
      <c r="W6803" s="14" t="inlineStr">
        <is>
          <t>+2348029872826</t>
        </is>
      </c>
      <c r="X6803" s="14" t="n"/>
      <c r="Y6803" s="14" t="n"/>
      <c r="Z6803" s="14" t="n"/>
      <c r="AA6803" s="14" t="n"/>
      <c r="AB6803" s="14" t="n"/>
      <c r="AC6803" s="14" t="n"/>
      <c r="AD6803" s="14" t="n"/>
      <c r="AE6803" s="14" t="n"/>
      <c r="AF6803" s="14" t="n">
        <v>1</v>
      </c>
      <c r="AG6803" s="19" t="inlineStr">
        <is>
          <t>105 Ogbere St</t>
        </is>
      </c>
      <c r="AH6803" s="20" t="n">
        <v>6.5268366</v>
      </c>
      <c r="AI6803" s="20" t="n">
        <v>3.3968617</v>
      </c>
      <c r="AJ6803" s="14" t="inlineStr">
        <is>
          <t>https://www.google.com/maps/place/Amadi+Pharmacy+And+Store/data=!4m7!3m6!1s0x103b8de971b9628d:0x84e21b23d0f500dc!8m2!3d6.5268366!4d3.3968617!16s%2Fg%2F11sx0g_4p3!19sChIJjWK5cemNOxAR3AD10CMb4oQ?authuser=0&amp;hl=en&amp;g_ep=EgoyMDI2MDkzMC4wIJJjKgBIAVAD&amp;rclk=1</t>
        </is>
      </c>
      <c r="AK6803" s="14" t="inlineStr">
        <is>
          <t>Google Maps (sweep, Oct 2026)</t>
        </is>
      </c>
      <c r="AL6803" s="14" t="inlineStr">
        <is>
          <t>2026-10-06</t>
        </is>
      </c>
      <c r="AM6803" s="14" t="inlineStr">
        <is>
          <t>Not approached</t>
        </is>
      </c>
      <c r="AN6803" s="19" t="n"/>
    </row>
    <row r="6804">
      <c r="A6804" s="14" t="n">
        <v>6803</v>
      </c>
      <c r="B6804" s="14" t="inlineStr">
        <is>
          <t>Amaks Chemists</t>
        </is>
      </c>
      <c r="C6804" s="14" t="inlineStr">
        <is>
          <t>Outside catchment</t>
        </is>
      </c>
      <c r="D6804" s="14" t="inlineStr">
        <is>
          <t>Pharmacy</t>
        </is>
      </c>
      <c r="E6804" s="14" t="inlineStr">
        <is>
          <t>Pharmacy</t>
        </is>
      </c>
      <c r="F6804" s="26" t="n">
        <v>4</v>
      </c>
      <c r="G6804" s="27" t="inlineStr">
        <is>
          <t>Cold - little evidence of delivery</t>
        </is>
      </c>
      <c r="H6804" s="21" t="inlineStr">
        <is>
          <t>Floor - not enriched</t>
        </is>
      </c>
      <c r="I6804" s="14" t="n">
        <v>0</v>
      </c>
      <c r="J6804" s="14" t="n">
        <v>0</v>
      </c>
      <c r="K6804" s="14" t="n">
        <v>0</v>
      </c>
      <c r="L6804" s="14" t="n">
        <v>0</v>
      </c>
      <c r="M6804" s="14" t="n">
        <v>0</v>
      </c>
      <c r="N6804" s="14" t="n">
        <v>0</v>
      </c>
      <c r="O6804" s="14" t="n">
        <v>0</v>
      </c>
      <c r="P6804" s="14" t="n">
        <v>0</v>
      </c>
      <c r="Q6804" s="14" t="n">
        <v>0</v>
      </c>
      <c r="R6804" s="14" t="n">
        <v>4</v>
      </c>
      <c r="S6804" s="14" t="n">
        <v>0</v>
      </c>
      <c r="T6804" s="17" t="n"/>
      <c r="U6804" s="18" t="n"/>
      <c r="V6804" s="14" t="n"/>
      <c r="W6804" s="14" t="n"/>
      <c r="X6804" s="14" t="n"/>
      <c r="Y6804" s="14" t="n"/>
      <c r="Z6804" s="14" t="n"/>
      <c r="AA6804" s="14" t="n"/>
      <c r="AB6804" s="14" t="n"/>
      <c r="AC6804" s="14" t="n"/>
      <c r="AD6804" s="14" t="n"/>
      <c r="AE6804" s="14" t="n"/>
      <c r="AF6804" s="14" t="n">
        <v>0</v>
      </c>
      <c r="AG6804" s="19" t="inlineStr">
        <is>
          <t>F8QR+8PW, Jadesola Oshodi St</t>
        </is>
      </c>
      <c r="AH6804" s="20" t="n">
        <v>6.4883506</v>
      </c>
      <c r="AI6804" s="20" t="n">
        <v>3.3418358</v>
      </c>
      <c r="AJ6804" s="14" t="inlineStr">
        <is>
          <t>https://www.google.com/maps/place/Amaks+Chemists/data=!4m7!3m6!1s0x103b8c03cebf9db7:0xd12713b15731d904!8m2!3d6.4883506!4d3.3418358!16s%2Fg%2F11fz7l7vlr!19sChIJt52_zgOMOxARBNkxV7ETJ9E?authuser=0&amp;hl=en&amp;g_ep=EgoyMDI2MDkzMC4wIJJjKgBIAVAD&amp;rclk=1</t>
        </is>
      </c>
      <c r="AK6804" s="14" t="inlineStr">
        <is>
          <t>Google Maps (sweep, Oct 2026)</t>
        </is>
      </c>
      <c r="AL6804" s="14" t="inlineStr">
        <is>
          <t>2026-10-06</t>
        </is>
      </c>
      <c r="AM6804" s="14" t="inlineStr">
        <is>
          <t>Not approached</t>
        </is>
      </c>
      <c r="AN6804" s="19" t="n"/>
    </row>
    <row r="6805">
      <c r="A6805" s="14" t="n">
        <v>6804</v>
      </c>
      <c r="B6805" s="14" t="inlineStr">
        <is>
          <t>Amalek Chemist &amp; Stores Ltd</t>
        </is>
      </c>
      <c r="C6805" s="14" t="inlineStr">
        <is>
          <t>Outside catchment</t>
        </is>
      </c>
      <c r="D6805" s="14" t="inlineStr">
        <is>
          <t>Pharmacy</t>
        </is>
      </c>
      <c r="E6805" s="14" t="inlineStr">
        <is>
          <t>Pharmacy</t>
        </is>
      </c>
      <c r="F6805" s="26" t="n">
        <v>4</v>
      </c>
      <c r="G6805" s="27" t="inlineStr">
        <is>
          <t>Cold - little evidence of delivery</t>
        </is>
      </c>
      <c r="H6805" s="21" t="inlineStr">
        <is>
          <t>Floor - not enriched</t>
        </is>
      </c>
      <c r="I6805" s="14" t="n">
        <v>0</v>
      </c>
      <c r="J6805" s="14" t="n">
        <v>0</v>
      </c>
      <c r="K6805" s="14" t="n">
        <v>0</v>
      </c>
      <c r="L6805" s="14" t="n">
        <v>0</v>
      </c>
      <c r="M6805" s="14" t="n">
        <v>0</v>
      </c>
      <c r="N6805" s="14" t="n">
        <v>0</v>
      </c>
      <c r="O6805" s="14" t="n">
        <v>0</v>
      </c>
      <c r="P6805" s="14" t="n">
        <v>0</v>
      </c>
      <c r="Q6805" s="14" t="n">
        <v>0</v>
      </c>
      <c r="R6805" s="14" t="n">
        <v>4</v>
      </c>
      <c r="S6805" s="14" t="n">
        <v>0</v>
      </c>
      <c r="T6805" s="17" t="n"/>
      <c r="U6805" s="18" t="n"/>
      <c r="V6805" s="14" t="inlineStr">
        <is>
          <t>+2348023142612</t>
        </is>
      </c>
      <c r="W6805" s="14" t="inlineStr">
        <is>
          <t>+2348023142612</t>
        </is>
      </c>
      <c r="X6805" s="14" t="n"/>
      <c r="Y6805" s="14" t="n"/>
      <c r="Z6805" s="14" t="n"/>
      <c r="AA6805" s="14" t="n"/>
      <c r="AB6805" s="14" t="n"/>
      <c r="AC6805" s="14" t="n"/>
      <c r="AD6805" s="14" t="n"/>
      <c r="AE6805" s="14" t="n"/>
      <c r="AF6805" s="14" t="n">
        <v>1</v>
      </c>
      <c r="AG6805" s="19" t="inlineStr">
        <is>
          <t>Shop No. 50, Off Adeniji Adele Road, Alof St</t>
        </is>
      </c>
      <c r="AH6805" s="20" t="n">
        <v>6.4564327</v>
      </c>
      <c r="AI6805" s="20" t="n">
        <v>3.3963968</v>
      </c>
      <c r="AJ6805" s="14" t="inlineStr">
        <is>
          <t>https://www.google.com/maps/place/Amalek+Chemist+%26+Stores+Ltd/data=!4m7!3m6!1s0x103b8b1436730e5d:0xbfa762e64e27e401!8m2!3d6.4564327!4d3.3963968!16s%2Fg%2F1s04d81b5!19sChIJXQ5zNhSLOxARAeQnTuZip78?authuser=0&amp;hl=en&amp;g_ep=EgoyMDI2MDkzMC4wIJJjKgBIAVAD&amp;rclk=1</t>
        </is>
      </c>
      <c r="AK6805" s="14" t="inlineStr">
        <is>
          <t>Google Maps (sweep, Oct 2026)</t>
        </is>
      </c>
      <c r="AL6805" s="14" t="inlineStr">
        <is>
          <t>2026-10-06</t>
        </is>
      </c>
      <c r="AM6805" s="14" t="inlineStr">
        <is>
          <t>Not approached</t>
        </is>
      </c>
      <c r="AN6805" s="19" t="n"/>
    </row>
    <row r="6806">
      <c r="A6806" s="14" t="n">
        <v>6805</v>
      </c>
      <c r="B6806" s="14" t="inlineStr">
        <is>
          <t>AMEERAT Oyinkansola Pharmacy</t>
        </is>
      </c>
      <c r="C6806" s="14" t="inlineStr">
        <is>
          <t>Outside catchment</t>
        </is>
      </c>
      <c r="D6806" s="14" t="inlineStr">
        <is>
          <t>Pharmacy</t>
        </is>
      </c>
      <c r="E6806" s="14" t="inlineStr">
        <is>
          <t>Pharmacy</t>
        </is>
      </c>
      <c r="F6806" s="26" t="n">
        <v>4</v>
      </c>
      <c r="G6806" s="27" t="inlineStr">
        <is>
          <t>Cold - little evidence of delivery</t>
        </is>
      </c>
      <c r="H6806" s="21" t="inlineStr">
        <is>
          <t>Floor - not enriched</t>
        </is>
      </c>
      <c r="I6806" s="14" t="n">
        <v>0</v>
      </c>
      <c r="J6806" s="14" t="n">
        <v>0</v>
      </c>
      <c r="K6806" s="14" t="n">
        <v>0</v>
      </c>
      <c r="L6806" s="14" t="n">
        <v>0</v>
      </c>
      <c r="M6806" s="14" t="n">
        <v>0</v>
      </c>
      <c r="N6806" s="14" t="n">
        <v>0</v>
      </c>
      <c r="O6806" s="14" t="n">
        <v>0</v>
      </c>
      <c r="P6806" s="14" t="n">
        <v>0</v>
      </c>
      <c r="Q6806" s="14" t="n">
        <v>0</v>
      </c>
      <c r="R6806" s="14" t="n">
        <v>4</v>
      </c>
      <c r="S6806" s="14" t="n">
        <v>0</v>
      </c>
      <c r="T6806" s="17" t="n"/>
      <c r="U6806" s="18" t="n"/>
      <c r="V6806" s="14" t="inlineStr">
        <is>
          <t>+2347087788986</t>
        </is>
      </c>
      <c r="W6806" s="14" t="inlineStr">
        <is>
          <t>+2347087788986</t>
        </is>
      </c>
      <c r="X6806" s="14" t="n"/>
      <c r="Y6806" s="14" t="n"/>
      <c r="Z6806" s="14" t="n"/>
      <c r="AA6806" s="14" t="n"/>
      <c r="AB6806" s="14" t="n"/>
      <c r="AC6806" s="14" t="n"/>
      <c r="AD6806" s="14" t="n"/>
      <c r="AE6806" s="14" t="n"/>
      <c r="AF6806" s="14" t="n">
        <v>1</v>
      </c>
      <c r="AG6806" s="19" t="inlineStr">
        <is>
          <t>115 Borno Way</t>
        </is>
      </c>
      <c r="AH6806" s="20" t="n">
        <v>6.485752</v>
      </c>
      <c r="AI6806" s="20" t="n">
        <v>3.3823909</v>
      </c>
      <c r="AJ6806" s="14" t="inlineStr">
        <is>
          <t>https://www.google.com/maps/place/AMEERAT+Oyinkansola+Pharmacy/data=!4m7!3m6!1s0x103b8d8f4e0233b1:0x349b490a77a82a0e!8m2!3d6.485752!4d3.3823909!16s%2Fg%2F11ph6zh0qb!19sChIJsTMCTo-NOxARDiqodwpJmzQ?authuser=0&amp;hl=en&amp;g_ep=EgoyMDI2MDkzMC4wIJJjKgBIAVAD&amp;rclk=1</t>
        </is>
      </c>
      <c r="AK6806" s="14" t="inlineStr">
        <is>
          <t>Google Maps (sweep, Oct 2026)</t>
        </is>
      </c>
      <c r="AL6806" s="14" t="inlineStr">
        <is>
          <t>2026-10-06</t>
        </is>
      </c>
      <c r="AM6806" s="14" t="inlineStr">
        <is>
          <t>Not approached</t>
        </is>
      </c>
      <c r="AN6806" s="19" t="n"/>
    </row>
    <row r="6807">
      <c r="A6807" s="14" t="n">
        <v>6806</v>
      </c>
      <c r="B6807" s="14" t="inlineStr">
        <is>
          <t>Amen Pharmacy</t>
        </is>
      </c>
      <c r="C6807" s="14" t="inlineStr">
        <is>
          <t>Outside catchment</t>
        </is>
      </c>
      <c r="D6807" s="14" t="inlineStr">
        <is>
          <t>Pharmacy</t>
        </is>
      </c>
      <c r="E6807" s="14" t="inlineStr">
        <is>
          <t>Pharmacy</t>
        </is>
      </c>
      <c r="F6807" s="26" t="n">
        <v>4</v>
      </c>
      <c r="G6807" s="27" t="inlineStr">
        <is>
          <t>Cold - little evidence of delivery</t>
        </is>
      </c>
      <c r="H6807" s="21" t="inlineStr">
        <is>
          <t>Floor - not enriched</t>
        </is>
      </c>
      <c r="I6807" s="14" t="n">
        <v>0</v>
      </c>
      <c r="J6807" s="14" t="n">
        <v>0</v>
      </c>
      <c r="K6807" s="14" t="n">
        <v>0</v>
      </c>
      <c r="L6807" s="14" t="n">
        <v>0</v>
      </c>
      <c r="M6807" s="14" t="n">
        <v>0</v>
      </c>
      <c r="N6807" s="14" t="n">
        <v>0</v>
      </c>
      <c r="O6807" s="14" t="n">
        <v>0</v>
      </c>
      <c r="P6807" s="14" t="n">
        <v>0</v>
      </c>
      <c r="Q6807" s="14" t="n">
        <v>0</v>
      </c>
      <c r="R6807" s="14" t="n">
        <v>4</v>
      </c>
      <c r="S6807" s="14" t="n">
        <v>0</v>
      </c>
      <c r="T6807" s="17" t="n"/>
      <c r="U6807" s="18" t="n"/>
      <c r="V6807" s="14" t="n"/>
      <c r="W6807" s="14" t="n"/>
      <c r="X6807" s="14" t="n"/>
      <c r="Y6807" s="14" t="n"/>
      <c r="Z6807" s="14" t="n"/>
      <c r="AA6807" s="14" t="n"/>
      <c r="AB6807" s="14" t="n"/>
      <c r="AC6807" s="14" t="n"/>
      <c r="AD6807" s="14" t="n"/>
      <c r="AE6807" s="14" t="n"/>
      <c r="AF6807" s="14" t="n">
        <v>0</v>
      </c>
      <c r="AG6807" s="19" t="inlineStr">
        <is>
          <t>4 Olu Ajilo St</t>
        </is>
      </c>
      <c r="AH6807" s="20" t="n">
        <v>6.5274159</v>
      </c>
      <c r="AI6807" s="20" t="n">
        <v>3.3270597</v>
      </c>
      <c r="AJ6807" s="14" t="inlineStr">
        <is>
          <t>https://www.google.com/maps/place/Amen+Pharmacy/data=!4m7!3m6!1s0x103b8ff21f9ee5dd:0x96b5729cba7938af!8m2!3d6.5274159!4d3.3270597!16s%2Fg%2F11fp8t6dsp!19sChIJ3eWeH_KPOxARrzh5upxytZY?authuser=0&amp;hl=en&amp;g_ep=EgoyMDI2MDkzMC4wIJJjKgBIAVAD&amp;rclk=1</t>
        </is>
      </c>
      <c r="AK6807" s="14" t="inlineStr">
        <is>
          <t>Google Maps (sweep, Oct 2026)</t>
        </is>
      </c>
      <c r="AL6807" s="14" t="inlineStr">
        <is>
          <t>2026-10-06</t>
        </is>
      </c>
      <c r="AM6807" s="14" t="inlineStr">
        <is>
          <t>Not approached</t>
        </is>
      </c>
      <c r="AN6807" s="19" t="n"/>
    </row>
    <row r="6808">
      <c r="A6808" s="14" t="n">
        <v>6807</v>
      </c>
      <c r="B6808" s="14" t="inlineStr">
        <is>
          <t>Amiable Pharmacy</t>
        </is>
      </c>
      <c r="C6808" s="14" t="inlineStr">
        <is>
          <t>Outside catchment</t>
        </is>
      </c>
      <c r="D6808" s="14" t="inlineStr">
        <is>
          <t>Pharmacy</t>
        </is>
      </c>
      <c r="E6808" s="14" t="inlineStr">
        <is>
          <t>Pharmacy</t>
        </is>
      </c>
      <c r="F6808" s="26" t="n">
        <v>4</v>
      </c>
      <c r="G6808" s="27" t="inlineStr">
        <is>
          <t>Cold - little evidence of delivery</t>
        </is>
      </c>
      <c r="H6808" s="21" t="inlineStr">
        <is>
          <t>Floor - not enriched</t>
        </is>
      </c>
      <c r="I6808" s="14" t="n">
        <v>0</v>
      </c>
      <c r="J6808" s="14" t="n">
        <v>0</v>
      </c>
      <c r="K6808" s="14" t="n">
        <v>0</v>
      </c>
      <c r="L6808" s="14" t="n">
        <v>0</v>
      </c>
      <c r="M6808" s="14" t="n">
        <v>0</v>
      </c>
      <c r="N6808" s="14" t="n">
        <v>0</v>
      </c>
      <c r="O6808" s="14" t="n">
        <v>0</v>
      </c>
      <c r="P6808" s="14" t="n">
        <v>0</v>
      </c>
      <c r="Q6808" s="14" t="n">
        <v>0</v>
      </c>
      <c r="R6808" s="14" t="n">
        <v>4</v>
      </c>
      <c r="S6808" s="14" t="n">
        <v>0</v>
      </c>
      <c r="T6808" s="17" t="n"/>
      <c r="U6808" s="18" t="n"/>
      <c r="V6808" s="14" t="inlineStr">
        <is>
          <t>+2348162573805</t>
        </is>
      </c>
      <c r="W6808" s="14" t="inlineStr">
        <is>
          <t>+2348162573805</t>
        </is>
      </c>
      <c r="X6808" s="14" t="n"/>
      <c r="Y6808" s="14" t="n"/>
      <c r="Z6808" s="14" t="n"/>
      <c r="AA6808" s="14" t="n"/>
      <c r="AB6808" s="14" t="n"/>
      <c r="AC6808" s="14" t="n"/>
      <c r="AD6808" s="14" t="n"/>
      <c r="AE6808" s="14" t="n"/>
      <c r="AF6808" s="14" t="n">
        <v>1</v>
      </c>
      <c r="AG6808" s="19" t="inlineStr">
        <is>
          <t>64 Lekki - Epe Expy</t>
        </is>
      </c>
      <c r="AH6808" s="20" t="n">
        <v>6.4796209</v>
      </c>
      <c r="AI6808" s="20" t="n">
        <v>3.5964843</v>
      </c>
      <c r="AJ6808" s="14" t="inlineStr">
        <is>
          <t>https://www.google.com/maps/place/Amiable+Pharmacy/data=!4m7!3m6!1s0x103bf98244027c0f:0xa01fd30274466a0c!8m2!3d6.4796209!4d3.5964843!16s%2Fg%2F11sbxrq1q5!19sChIJD3wCRIL5OxARDGpGdALTH6A?authuser=0&amp;hl=en&amp;g_ep=EgoyMDI2MDkzMC4wIJJjKgBIAVAD&amp;rclk=1</t>
        </is>
      </c>
      <c r="AK6808" s="14" t="inlineStr">
        <is>
          <t>Google Maps (sweep, Oct 2026)</t>
        </is>
      </c>
      <c r="AL6808" s="14" t="inlineStr">
        <is>
          <t>2026-10-06</t>
        </is>
      </c>
      <c r="AM6808" s="14" t="inlineStr">
        <is>
          <t>Not approached</t>
        </is>
      </c>
      <c r="AN6808" s="19" t="n"/>
    </row>
    <row r="6809">
      <c r="A6809" s="14" t="n">
        <v>6808</v>
      </c>
      <c r="B6809" s="14" t="inlineStr">
        <is>
          <t>AMILA TEMITOPE Pharmacy</t>
        </is>
      </c>
      <c r="C6809" s="14" t="inlineStr">
        <is>
          <t>Outside catchment</t>
        </is>
      </c>
      <c r="D6809" s="14" t="inlineStr">
        <is>
          <t>Pharmacy</t>
        </is>
      </c>
      <c r="E6809" s="14" t="inlineStr">
        <is>
          <t>Pharmacy</t>
        </is>
      </c>
      <c r="F6809" s="26" t="n">
        <v>4</v>
      </c>
      <c r="G6809" s="27" t="inlineStr">
        <is>
          <t>Cold - little evidence of delivery</t>
        </is>
      </c>
      <c r="H6809" s="21" t="inlineStr">
        <is>
          <t>Floor - not enriched</t>
        </is>
      </c>
      <c r="I6809" s="14" t="n">
        <v>0</v>
      </c>
      <c r="J6809" s="14" t="n">
        <v>0</v>
      </c>
      <c r="K6809" s="14" t="n">
        <v>0</v>
      </c>
      <c r="L6809" s="14" t="n">
        <v>0</v>
      </c>
      <c r="M6809" s="14" t="n">
        <v>0</v>
      </c>
      <c r="N6809" s="14" t="n">
        <v>0</v>
      </c>
      <c r="O6809" s="14" t="n">
        <v>0</v>
      </c>
      <c r="P6809" s="14" t="n">
        <v>0</v>
      </c>
      <c r="Q6809" s="14" t="n">
        <v>0</v>
      </c>
      <c r="R6809" s="14" t="n">
        <v>4</v>
      </c>
      <c r="S6809" s="14" t="n">
        <v>0</v>
      </c>
      <c r="T6809" s="17" t="n"/>
      <c r="U6809" s="18" t="n"/>
      <c r="V6809" s="14" t="inlineStr">
        <is>
          <t>+2348127202246</t>
        </is>
      </c>
      <c r="W6809" s="14" t="inlineStr">
        <is>
          <t>+2348127202246</t>
        </is>
      </c>
      <c r="X6809" s="14" t="n"/>
      <c r="Y6809" s="14" t="n"/>
      <c r="Z6809" s="14" t="n"/>
      <c r="AA6809" s="14" t="n"/>
      <c r="AB6809" s="14" t="n"/>
      <c r="AC6809" s="14" t="n"/>
      <c r="AD6809" s="14" t="n"/>
      <c r="AE6809" s="14" t="n"/>
      <c r="AF6809" s="14" t="n">
        <v>1</v>
      </c>
      <c r="AG6809" s="19" t="inlineStr">
        <is>
          <t>44 Sholanke St</t>
        </is>
      </c>
      <c r="AH6809" s="20" t="n">
        <v>6.5272454</v>
      </c>
      <c r="AI6809" s="20" t="n">
        <v>3.385687</v>
      </c>
      <c r="AJ6809" s="14" t="inlineStr">
        <is>
          <t>https://www.google.com/maps/place/AMILA+TEMITOPE+Pharmacy/data=!4m7!3m6!1s0x103b8d2509da56c5:0x8a6a3d8ccf7e7a84!8m2!3d6.5272454!4d3.385687!16s%2Fg%2F11pg988kq3!19sChIJxVbaCSWNOxARhHp-z4w9aoo?authuser=0&amp;hl=en&amp;g_ep=EgoyMDI2MDkzMC4wIJJjKgBIAVAD&amp;rclk=1</t>
        </is>
      </c>
      <c r="AK6809" s="14" t="inlineStr">
        <is>
          <t>Google Maps (sweep, Oct 2026)</t>
        </is>
      </c>
      <c r="AL6809" s="14" t="inlineStr">
        <is>
          <t>2026-10-06</t>
        </is>
      </c>
      <c r="AM6809" s="14" t="inlineStr">
        <is>
          <t>Not approached</t>
        </is>
      </c>
      <c r="AN6809" s="19" t="n"/>
    </row>
    <row r="6810">
      <c r="A6810" s="14" t="n">
        <v>6809</v>
      </c>
      <c r="B6810" s="14" t="inlineStr">
        <is>
          <t>Anynta Pharmacy</t>
        </is>
      </c>
      <c r="C6810" s="14" t="inlineStr">
        <is>
          <t>Outside catchment</t>
        </is>
      </c>
      <c r="D6810" s="14" t="inlineStr">
        <is>
          <t>Pharmacy</t>
        </is>
      </c>
      <c r="E6810" s="14" t="inlineStr">
        <is>
          <t>Pharmacy</t>
        </is>
      </c>
      <c r="F6810" s="26" t="n">
        <v>4</v>
      </c>
      <c r="G6810" s="27" t="inlineStr">
        <is>
          <t>Cold - little evidence of delivery</t>
        </is>
      </c>
      <c r="H6810" s="21" t="inlineStr">
        <is>
          <t>Floor - not enriched</t>
        </is>
      </c>
      <c r="I6810" s="14" t="n">
        <v>0</v>
      </c>
      <c r="J6810" s="14" t="n">
        <v>0</v>
      </c>
      <c r="K6810" s="14" t="n">
        <v>0</v>
      </c>
      <c r="L6810" s="14" t="n">
        <v>0</v>
      </c>
      <c r="M6810" s="14" t="n">
        <v>0</v>
      </c>
      <c r="N6810" s="14" t="n">
        <v>0</v>
      </c>
      <c r="O6810" s="14" t="n">
        <v>0</v>
      </c>
      <c r="P6810" s="14" t="n">
        <v>0</v>
      </c>
      <c r="Q6810" s="14" t="n">
        <v>0</v>
      </c>
      <c r="R6810" s="14" t="n">
        <v>4</v>
      </c>
      <c r="S6810" s="14" t="n">
        <v>0</v>
      </c>
      <c r="T6810" s="17" t="n"/>
      <c r="U6810" s="18" t="n"/>
      <c r="V6810" s="14" t="inlineStr">
        <is>
          <t>+2348039875421</t>
        </is>
      </c>
      <c r="W6810" s="14" t="inlineStr">
        <is>
          <t>+2348039875421</t>
        </is>
      </c>
      <c r="X6810" s="14" t="n"/>
      <c r="Y6810" s="14" t="n"/>
      <c r="Z6810" s="14" t="n"/>
      <c r="AA6810" s="14" t="n"/>
      <c r="AB6810" s="14" t="n"/>
      <c r="AC6810" s="14" t="n"/>
      <c r="AD6810" s="14" t="n"/>
      <c r="AE6810" s="14" t="n"/>
      <c r="AF6810" s="14" t="n">
        <v>1</v>
      </c>
      <c r="AG6810" s="19" t="inlineStr">
        <is>
          <t>103 Jolaosho St</t>
        </is>
      </c>
      <c r="AH6810" s="20" t="n">
        <v>6.5330347</v>
      </c>
      <c r="AI6810" s="20" t="n">
        <v>3.3919053</v>
      </c>
      <c r="AJ6810" s="14" t="inlineStr">
        <is>
          <t>https://www.google.com/maps/place/Anynta+Pharmacy/data=!4m7!3m6!1s0x103b8dbde4cfae9b:0xd12af0bc1543b6b3!8m2!3d6.5330347!4d3.3919053!16s%2Fg%2F11q4hy1313!19sChIJm67P5L2NOxARs7ZDFbzwKtE?authuser=0&amp;hl=en&amp;g_ep=EgoyMDI2MDkzMC4wIJJjKgBIAVAD&amp;rclk=1</t>
        </is>
      </c>
      <c r="AK6810" s="14" t="inlineStr">
        <is>
          <t>Google Maps (sweep, Oct 2026)</t>
        </is>
      </c>
      <c r="AL6810" s="14" t="inlineStr">
        <is>
          <t>2026-10-06</t>
        </is>
      </c>
      <c r="AM6810" s="14" t="inlineStr">
        <is>
          <t>Not approached</t>
        </is>
      </c>
      <c r="AN6810" s="19" t="n"/>
    </row>
    <row r="6811">
      <c r="A6811" s="14" t="n">
        <v>6810</v>
      </c>
      <c r="B6811" s="14" t="inlineStr">
        <is>
          <t>Apple Of God Eyes Chemist</t>
        </is>
      </c>
      <c r="C6811" s="14" t="inlineStr">
        <is>
          <t>Outside catchment</t>
        </is>
      </c>
      <c r="D6811" s="14" t="inlineStr">
        <is>
          <t>Pharmacy</t>
        </is>
      </c>
      <c r="E6811" s="14" t="inlineStr">
        <is>
          <t>Pharmacy</t>
        </is>
      </c>
      <c r="F6811" s="26" t="n">
        <v>4</v>
      </c>
      <c r="G6811" s="27" t="inlineStr">
        <is>
          <t>Cold - little evidence of delivery</t>
        </is>
      </c>
      <c r="H6811" s="21" t="inlineStr">
        <is>
          <t>Floor - not enriched</t>
        </is>
      </c>
      <c r="I6811" s="14" t="n">
        <v>0</v>
      </c>
      <c r="J6811" s="14" t="n">
        <v>0</v>
      </c>
      <c r="K6811" s="14" t="n">
        <v>0</v>
      </c>
      <c r="L6811" s="14" t="n">
        <v>0</v>
      </c>
      <c r="M6811" s="14" t="n">
        <v>0</v>
      </c>
      <c r="N6811" s="14" t="n">
        <v>0</v>
      </c>
      <c r="O6811" s="14" t="n">
        <v>0</v>
      </c>
      <c r="P6811" s="14" t="n">
        <v>0</v>
      </c>
      <c r="Q6811" s="14" t="n">
        <v>0</v>
      </c>
      <c r="R6811" s="14" t="n">
        <v>4</v>
      </c>
      <c r="S6811" s="14" t="n">
        <v>0</v>
      </c>
      <c r="T6811" s="17" t="n"/>
      <c r="U6811" s="18" t="n"/>
      <c r="V6811" s="14" t="inlineStr">
        <is>
          <t>+2348062758555</t>
        </is>
      </c>
      <c r="W6811" s="14" t="inlineStr">
        <is>
          <t>+2348062758555</t>
        </is>
      </c>
      <c r="X6811" s="14" t="n"/>
      <c r="Y6811" s="14" t="n"/>
      <c r="Z6811" s="14" t="n"/>
      <c r="AA6811" s="14" t="n"/>
      <c r="AB6811" s="14" t="n"/>
      <c r="AC6811" s="14" t="n"/>
      <c r="AD6811" s="14" t="n"/>
      <c r="AE6811" s="14" t="n"/>
      <c r="AF6811" s="14" t="n">
        <v>1</v>
      </c>
      <c r="AG6811" s="19" t="inlineStr">
        <is>
          <t>29 Ikate Elegushi Rd</t>
        </is>
      </c>
      <c r="AH6811" s="20" t="n">
        <v>6.4365558</v>
      </c>
      <c r="AI6811" s="20" t="n">
        <v>3.4860155</v>
      </c>
      <c r="AJ6811" s="14" t="inlineStr">
        <is>
          <t>https://www.google.com/maps/place/Apple+Of+God+Eyes+Chemist/data=!4m7!3m6!1s0x103bf9b860d1097d:0x755235dac3dd6a96!8m2!3d6.4365558!4d3.4860155!16s%2Fg%2F11sbxrg61b!19sChIJfQnRYLj5OxARlmrdw9o1UnU?authuser=0&amp;hl=en&amp;g_ep=EgoyMDI2MDkzMC4wIJJjKgBIAVAD&amp;rclk=1</t>
        </is>
      </c>
      <c r="AK6811" s="14" t="inlineStr">
        <is>
          <t>Google Maps (sweep, Oct 2026)</t>
        </is>
      </c>
      <c r="AL6811" s="14" t="inlineStr">
        <is>
          <t>2026-10-06</t>
        </is>
      </c>
      <c r="AM6811" s="14" t="inlineStr">
        <is>
          <t>Not approached</t>
        </is>
      </c>
      <c r="AN6811" s="19" t="n"/>
    </row>
    <row r="6812">
      <c r="A6812" s="14" t="n">
        <v>6811</v>
      </c>
      <c r="B6812" s="14" t="inlineStr">
        <is>
          <t>Ashiville Pharmacy</t>
        </is>
      </c>
      <c r="C6812" s="14" t="inlineStr">
        <is>
          <t>Outside catchment</t>
        </is>
      </c>
      <c r="D6812" s="14" t="inlineStr">
        <is>
          <t>Pharmacy</t>
        </is>
      </c>
      <c r="E6812" s="14" t="inlineStr">
        <is>
          <t>Pharmacy</t>
        </is>
      </c>
      <c r="F6812" s="26" t="n">
        <v>4</v>
      </c>
      <c r="G6812" s="27" t="inlineStr">
        <is>
          <t>Cold - little evidence of delivery</t>
        </is>
      </c>
      <c r="H6812" s="21" t="inlineStr">
        <is>
          <t>Floor - not enriched</t>
        </is>
      </c>
      <c r="I6812" s="14" t="n">
        <v>0</v>
      </c>
      <c r="J6812" s="14" t="n">
        <v>0</v>
      </c>
      <c r="K6812" s="14" t="n">
        <v>0</v>
      </c>
      <c r="L6812" s="14" t="n">
        <v>0</v>
      </c>
      <c r="M6812" s="14" t="n">
        <v>0</v>
      </c>
      <c r="N6812" s="14" t="n">
        <v>0</v>
      </c>
      <c r="O6812" s="14" t="n">
        <v>0</v>
      </c>
      <c r="P6812" s="14" t="n">
        <v>0</v>
      </c>
      <c r="Q6812" s="14" t="n">
        <v>0</v>
      </c>
      <c r="R6812" s="14" t="n">
        <v>4</v>
      </c>
      <c r="S6812" s="14" t="n">
        <v>0</v>
      </c>
      <c r="T6812" s="17" t="n"/>
      <c r="U6812" s="18" t="n"/>
      <c r="V6812" s="14" t="inlineStr">
        <is>
          <t>+2348031246454</t>
        </is>
      </c>
      <c r="W6812" s="14" t="inlineStr">
        <is>
          <t>+2348031246454</t>
        </is>
      </c>
      <c r="X6812" s="14" t="n"/>
      <c r="Y6812" s="14" t="n"/>
      <c r="Z6812" s="14" t="n"/>
      <c r="AA6812" s="14" t="n"/>
      <c r="AB6812" s="14" t="n"/>
      <c r="AC6812" s="14" t="n"/>
      <c r="AD6812" s="14" t="n"/>
      <c r="AE6812" s="14" t="n"/>
      <c r="AF6812" s="14" t="n">
        <v>1</v>
      </c>
      <c r="AG6812" s="19" t="inlineStr">
        <is>
          <t>22 Isle Ln</t>
        </is>
      </c>
      <c r="AH6812" s="20" t="n">
        <v>6.4698419</v>
      </c>
      <c r="AI6812" s="20" t="n">
        <v>3.5851718</v>
      </c>
      <c r="AJ6812" s="14" t="inlineStr">
        <is>
          <t>https://www.google.com/maps/place/Ashiville+Pharmacy/data=!4m7!3m6!1s0x103bf98702949e55:0x77266f4e6cdee89b!8m2!3d6.4698419!4d3.5851718!16s%2Fg%2F11tk30pf_r!19sChIJVZ6UAof5OxARm-jebE5vJnc?authuser=0&amp;hl=en&amp;g_ep=EgoyMDI2MDkzMC4wIJJjKgBIAVAD&amp;rclk=1</t>
        </is>
      </c>
      <c r="AK6812" s="14" t="inlineStr">
        <is>
          <t>Google Maps (sweep, Oct 2026)</t>
        </is>
      </c>
      <c r="AL6812" s="14" t="inlineStr">
        <is>
          <t>2026-10-06</t>
        </is>
      </c>
      <c r="AM6812" s="14" t="inlineStr">
        <is>
          <t>Not approached</t>
        </is>
      </c>
      <c r="AN6812" s="19" t="n"/>
    </row>
    <row r="6813">
      <c r="A6813" s="14" t="n">
        <v>6812</v>
      </c>
      <c r="B6813" s="14" t="inlineStr">
        <is>
          <t>Asquare Chemist</t>
        </is>
      </c>
      <c r="C6813" s="14" t="inlineStr">
        <is>
          <t>Outside catchment</t>
        </is>
      </c>
      <c r="D6813" s="14" t="inlineStr">
        <is>
          <t>Pharmacy</t>
        </is>
      </c>
      <c r="E6813" s="14" t="inlineStr">
        <is>
          <t>Drug store</t>
        </is>
      </c>
      <c r="F6813" s="26" t="n">
        <v>4</v>
      </c>
      <c r="G6813" s="27" t="inlineStr">
        <is>
          <t>Cold - little evidence of delivery</t>
        </is>
      </c>
      <c r="H6813" s="21" t="inlineStr">
        <is>
          <t>Floor - not enriched</t>
        </is>
      </c>
      <c r="I6813" s="14" t="n">
        <v>0</v>
      </c>
      <c r="J6813" s="14" t="n">
        <v>0</v>
      </c>
      <c r="K6813" s="14" t="n">
        <v>0</v>
      </c>
      <c r="L6813" s="14" t="n">
        <v>0</v>
      </c>
      <c r="M6813" s="14" t="n">
        <v>0</v>
      </c>
      <c r="N6813" s="14" t="n">
        <v>0</v>
      </c>
      <c r="O6813" s="14" t="n">
        <v>0</v>
      </c>
      <c r="P6813" s="14" t="n">
        <v>0</v>
      </c>
      <c r="Q6813" s="14" t="n">
        <v>0</v>
      </c>
      <c r="R6813" s="14" t="n">
        <v>4</v>
      </c>
      <c r="S6813" s="14" t="n">
        <v>0</v>
      </c>
      <c r="T6813" s="17" t="n"/>
      <c r="U6813" s="18" t="n"/>
      <c r="V6813" s="14" t="inlineStr">
        <is>
          <t>+2348140011966</t>
        </is>
      </c>
      <c r="W6813" s="14" t="inlineStr">
        <is>
          <t>+2348140011966</t>
        </is>
      </c>
      <c r="X6813" s="14" t="n"/>
      <c r="Y6813" s="14" t="n"/>
      <c r="Z6813" s="14" t="n"/>
      <c r="AA6813" s="14" t="n"/>
      <c r="AB6813" s="14" t="n"/>
      <c r="AC6813" s="14" t="n"/>
      <c r="AD6813" s="14" t="n"/>
      <c r="AE6813" s="14" t="n"/>
      <c r="AF6813" s="14" t="n">
        <v>1</v>
      </c>
      <c r="AG6813" s="19" t="inlineStr">
        <is>
          <t>Powerline Ejigbo, No 16 Sikiru Rotimi St</t>
        </is>
      </c>
      <c r="AH6813" s="20" t="n">
        <v>6.5472569</v>
      </c>
      <c r="AI6813" s="20" t="n">
        <v>3.294678</v>
      </c>
      <c r="AJ6813" s="14" t="inlineStr">
        <is>
          <t>https://www.google.com/maps/place/Asquare+Chemist/data=!4m7!3m6!1s0x103b8fe8101c0881:0xbb1c57044f289d24!8m2!3d6.5472569!4d3.294678!16s%2Fg%2F11rc93kjsg!19sChIJgQgcEOiPOxARJJ0oTwRXHLs?authuser=0&amp;hl=en&amp;g_ep=EgoyMDI2MDkzMC4wIJJjKgBIAVAD&amp;rclk=1</t>
        </is>
      </c>
      <c r="AK6813" s="14" t="inlineStr">
        <is>
          <t>Google Maps (sweep, Oct 2026)</t>
        </is>
      </c>
      <c r="AL6813" s="14" t="inlineStr">
        <is>
          <t>2026-10-06</t>
        </is>
      </c>
      <c r="AM6813" s="14" t="inlineStr">
        <is>
          <t>Not approached</t>
        </is>
      </c>
      <c r="AN6813" s="19" t="n"/>
    </row>
    <row r="6814">
      <c r="A6814" s="14" t="n">
        <v>6813</v>
      </c>
      <c r="B6814" s="14" t="inlineStr">
        <is>
          <t>Astonish Wellmart Pharmacy</t>
        </is>
      </c>
      <c r="C6814" s="14" t="inlineStr">
        <is>
          <t>Outside catchment</t>
        </is>
      </c>
      <c r="D6814" s="14" t="inlineStr">
        <is>
          <t>Pharmacy</t>
        </is>
      </c>
      <c r="E6814" s="14" t="inlineStr">
        <is>
          <t>Pharmacy</t>
        </is>
      </c>
      <c r="F6814" s="26" t="n">
        <v>4</v>
      </c>
      <c r="G6814" s="27" t="inlineStr">
        <is>
          <t>Cold - little evidence of delivery</t>
        </is>
      </c>
      <c r="H6814" s="21" t="inlineStr">
        <is>
          <t>Floor - not enriched</t>
        </is>
      </c>
      <c r="I6814" s="14" t="n">
        <v>0</v>
      </c>
      <c r="J6814" s="14" t="n">
        <v>0</v>
      </c>
      <c r="K6814" s="14" t="n">
        <v>0</v>
      </c>
      <c r="L6814" s="14" t="n">
        <v>0</v>
      </c>
      <c r="M6814" s="14" t="n">
        <v>0</v>
      </c>
      <c r="N6814" s="14" t="n">
        <v>0</v>
      </c>
      <c r="O6814" s="14" t="n">
        <v>0</v>
      </c>
      <c r="P6814" s="14" t="n">
        <v>0</v>
      </c>
      <c r="Q6814" s="14" t="n">
        <v>0</v>
      </c>
      <c r="R6814" s="14" t="n">
        <v>4</v>
      </c>
      <c r="S6814" s="14" t="n">
        <v>0</v>
      </c>
      <c r="T6814" s="17" t="n"/>
      <c r="U6814" s="18" t="n"/>
      <c r="V6814" s="14" t="inlineStr">
        <is>
          <t>+2348188322421</t>
        </is>
      </c>
      <c r="W6814" s="14" t="inlineStr">
        <is>
          <t>+2348188322421</t>
        </is>
      </c>
      <c r="X6814" s="14" t="n"/>
      <c r="Y6814" s="14" t="n"/>
      <c r="Z6814" s="14" t="n"/>
      <c r="AA6814" s="14" t="n"/>
      <c r="AB6814" s="14" t="n"/>
      <c r="AC6814" s="14" t="n"/>
      <c r="AD6814" s="14" t="n"/>
      <c r="AE6814" s="14" t="n"/>
      <c r="AF6814" s="14" t="n">
        <v>1</v>
      </c>
      <c r="AG6814" s="19" t="inlineStr">
        <is>
          <t>7, Joseph Avenue Sangotedo</t>
        </is>
      </c>
      <c r="AH6814" s="20" t="n">
        <v>6.4707755</v>
      </c>
      <c r="AI6814" s="20" t="n">
        <v>3.6320276</v>
      </c>
      <c r="AJ6814" s="14" t="inlineStr">
        <is>
          <t>https://www.google.com/maps/place/Astonish+Wellmart+Pharmacy/data=!4m7!3m6!1s0x103bf953c001e9d7:0x4cb5f21a4a56c710!8m2!3d6.4707755!4d3.6320276!16s%2Fg%2F11j7dmgfxn!19sChIJ1-kBwFP5OxAREMdWShrytUw?authuser=0&amp;hl=en&amp;g_ep=EgoyMDI2MDkzMC4wIJJjKgBIAVAD&amp;rclk=1</t>
        </is>
      </c>
      <c r="AK6814" s="14" t="inlineStr">
        <is>
          <t>Google Maps (sweep, Oct 2026)</t>
        </is>
      </c>
      <c r="AL6814" s="14" t="inlineStr">
        <is>
          <t>2026-10-06</t>
        </is>
      </c>
      <c r="AM6814" s="14" t="inlineStr">
        <is>
          <t>Not approached</t>
        </is>
      </c>
      <c r="AN6814" s="19" t="n"/>
    </row>
    <row r="6815">
      <c r="A6815" s="14" t="n">
        <v>6814</v>
      </c>
      <c r="B6815" s="14" t="inlineStr">
        <is>
          <t>Authority Pharmacy Store</t>
        </is>
      </c>
      <c r="C6815" s="14" t="inlineStr">
        <is>
          <t>Outside catchment</t>
        </is>
      </c>
      <c r="D6815" s="14" t="inlineStr">
        <is>
          <t>Pharmacy</t>
        </is>
      </c>
      <c r="E6815" s="14" t="inlineStr">
        <is>
          <t>Pharmacy</t>
        </is>
      </c>
      <c r="F6815" s="26" t="n">
        <v>4</v>
      </c>
      <c r="G6815" s="27" t="inlineStr">
        <is>
          <t>Cold - little evidence of delivery</t>
        </is>
      </c>
      <c r="H6815" s="21" t="inlineStr">
        <is>
          <t>Floor - not enriched</t>
        </is>
      </c>
      <c r="I6815" s="14" t="n">
        <v>0</v>
      </c>
      <c r="J6815" s="14" t="n">
        <v>0</v>
      </c>
      <c r="K6815" s="14" t="n">
        <v>0</v>
      </c>
      <c r="L6815" s="14" t="n">
        <v>0</v>
      </c>
      <c r="M6815" s="14" t="n">
        <v>0</v>
      </c>
      <c r="N6815" s="14" t="n">
        <v>0</v>
      </c>
      <c r="O6815" s="14" t="n">
        <v>0</v>
      </c>
      <c r="P6815" s="14" t="n">
        <v>0</v>
      </c>
      <c r="Q6815" s="14" t="n">
        <v>0</v>
      </c>
      <c r="R6815" s="14" t="n">
        <v>4</v>
      </c>
      <c r="S6815" s="14" t="n">
        <v>0</v>
      </c>
      <c r="T6815" s="17" t="n"/>
      <c r="U6815" s="18" t="n"/>
      <c r="V6815" s="14" t="inlineStr">
        <is>
          <t>+2348183705994</t>
        </is>
      </c>
      <c r="W6815" s="14" t="inlineStr">
        <is>
          <t>+2348183705994</t>
        </is>
      </c>
      <c r="X6815" s="14" t="n"/>
      <c r="Y6815" s="14" t="n"/>
      <c r="Z6815" s="14" t="n"/>
      <c r="AA6815" s="14" t="n"/>
      <c r="AB6815" s="14" t="n"/>
      <c r="AC6815" s="14" t="n"/>
      <c r="AD6815" s="14" t="n"/>
      <c r="AE6815" s="14" t="n"/>
      <c r="AF6815" s="14" t="n">
        <v>1</v>
      </c>
      <c r="AG6815" s="19" t="inlineStr">
        <is>
          <t>42 Ofada St</t>
        </is>
      </c>
      <c r="AH6815" s="20" t="n">
        <v>6.5326454</v>
      </c>
      <c r="AI6815" s="20" t="n">
        <v>3.3459361</v>
      </c>
      <c r="AJ6815" s="14" t="inlineStr">
        <is>
          <t>https://www.google.com/maps/place/Authority+Pharmacy+Store/data=!4m7!3m6!1s0x103b8dd102814507:0x2a0cfc0f036adfe7!8m2!3d6.5326454!4d3.3459361!16s%2Fg%2F1q660xtzn!19sChIJB0WBAtGNOxAR599qAw_8DCo?authuser=0&amp;hl=en&amp;g_ep=EgoyMDI2MDkzMC4wIJJjKgBIAVAD&amp;rclk=1</t>
        </is>
      </c>
      <c r="AK6815" s="14" t="inlineStr">
        <is>
          <t>Google Maps (sweep, Oct 2026)</t>
        </is>
      </c>
      <c r="AL6815" s="14" t="inlineStr">
        <is>
          <t>2026-10-06</t>
        </is>
      </c>
      <c r="AM6815" s="14" t="inlineStr">
        <is>
          <t>Not approached</t>
        </is>
      </c>
      <c r="AN6815" s="19" t="n"/>
    </row>
    <row r="6816">
      <c r="A6816" s="14" t="n">
        <v>6815</v>
      </c>
      <c r="B6816" s="14" t="inlineStr">
        <is>
          <t>B N Kennimex Pharmacy</t>
        </is>
      </c>
      <c r="C6816" s="14" t="inlineStr">
        <is>
          <t>Outside catchment</t>
        </is>
      </c>
      <c r="D6816" s="14" t="inlineStr">
        <is>
          <t>Pharmacy</t>
        </is>
      </c>
      <c r="E6816" s="14" t="inlineStr">
        <is>
          <t>Pharmacy</t>
        </is>
      </c>
      <c r="F6816" s="26" t="n">
        <v>4</v>
      </c>
      <c r="G6816" s="27" t="inlineStr">
        <is>
          <t>Cold - little evidence of delivery</t>
        </is>
      </c>
      <c r="H6816" s="21" t="inlineStr">
        <is>
          <t>Floor - not enriched</t>
        </is>
      </c>
      <c r="I6816" s="14" t="n">
        <v>0</v>
      </c>
      <c r="J6816" s="14" t="n">
        <v>0</v>
      </c>
      <c r="K6816" s="14" t="n">
        <v>0</v>
      </c>
      <c r="L6816" s="14" t="n">
        <v>0</v>
      </c>
      <c r="M6816" s="14" t="n">
        <v>0</v>
      </c>
      <c r="N6816" s="14" t="n">
        <v>0</v>
      </c>
      <c r="O6816" s="14" t="n">
        <v>0</v>
      </c>
      <c r="P6816" s="14" t="n">
        <v>0</v>
      </c>
      <c r="Q6816" s="14" t="n">
        <v>0</v>
      </c>
      <c r="R6816" s="14" t="n">
        <v>4</v>
      </c>
      <c r="S6816" s="14" t="n">
        <v>0</v>
      </c>
      <c r="T6816" s="17" t="n"/>
      <c r="U6816" s="18" t="n"/>
      <c r="V6816" s="14" t="n"/>
      <c r="W6816" s="14" t="n"/>
      <c r="X6816" s="14" t="n"/>
      <c r="Y6816" s="14" t="n"/>
      <c r="Z6816" s="14" t="n"/>
      <c r="AA6816" s="14" t="n"/>
      <c r="AB6816" s="14" t="n"/>
      <c r="AC6816" s="14" t="n"/>
      <c r="AD6816" s="14" t="n"/>
      <c r="AE6816" s="14" t="n"/>
      <c r="AF6816" s="14" t="n">
        <v>0</v>
      </c>
      <c r="AG6816" s="19" t="inlineStr">
        <is>
          <t>F9F2+353, Iganmu Rd</t>
        </is>
      </c>
      <c r="AH6816" s="20" t="n">
        <v>6.4726403</v>
      </c>
      <c r="AI6816" s="20" t="n">
        <v>3.3504276</v>
      </c>
      <c r="AJ6816" s="14" t="inlineStr">
        <is>
          <t>https://www.google.com/maps/place/B+N+Kennimex+Pharmacy/data=!4m7!3m6!1s0x103b8bf03f64a3c5:0xb8eeafc82112b73c!8m2!3d6.4726403!4d3.3504276!16s%2Fg%2F11fylylxrv!19sChIJxaNkP_CLOxARPLcSIciv7rg?authuser=0&amp;hl=en&amp;g_ep=EgoyMDI2MDkzMC4wIJJjKgBIAVAD&amp;rclk=1</t>
        </is>
      </c>
      <c r="AK6816" s="14" t="inlineStr">
        <is>
          <t>Google Maps (sweep, Oct 2026)</t>
        </is>
      </c>
      <c r="AL6816" s="14" t="inlineStr">
        <is>
          <t>2026-10-06</t>
        </is>
      </c>
      <c r="AM6816" s="14" t="inlineStr">
        <is>
          <t>Not approached</t>
        </is>
      </c>
      <c r="AN6816" s="19" t="n"/>
    </row>
    <row r="6817">
      <c r="A6817" s="14" t="n">
        <v>6816</v>
      </c>
      <c r="B6817" s="14" t="inlineStr">
        <is>
          <t>B&amp;B Chemist</t>
        </is>
      </c>
      <c r="C6817" s="14" t="inlineStr">
        <is>
          <t>Outside catchment</t>
        </is>
      </c>
      <c r="D6817" s="14" t="inlineStr">
        <is>
          <t>Pharmacy</t>
        </is>
      </c>
      <c r="E6817" s="14" t="inlineStr">
        <is>
          <t>Pharmacy</t>
        </is>
      </c>
      <c r="F6817" s="26" t="n">
        <v>4</v>
      </c>
      <c r="G6817" s="27" t="inlineStr">
        <is>
          <t>Cold - little evidence of delivery</t>
        </is>
      </c>
      <c r="H6817" s="21" t="inlineStr">
        <is>
          <t>Floor - not enriched</t>
        </is>
      </c>
      <c r="I6817" s="14" t="n">
        <v>0</v>
      </c>
      <c r="J6817" s="14" t="n">
        <v>0</v>
      </c>
      <c r="K6817" s="14" t="n">
        <v>0</v>
      </c>
      <c r="L6817" s="14" t="n">
        <v>0</v>
      </c>
      <c r="M6817" s="14" t="n">
        <v>0</v>
      </c>
      <c r="N6817" s="14" t="n">
        <v>0</v>
      </c>
      <c r="O6817" s="14" t="n">
        <v>0</v>
      </c>
      <c r="P6817" s="14" t="n">
        <v>0</v>
      </c>
      <c r="Q6817" s="14" t="n">
        <v>0</v>
      </c>
      <c r="R6817" s="14" t="n">
        <v>4</v>
      </c>
      <c r="S6817" s="14" t="n">
        <v>0</v>
      </c>
      <c r="T6817" s="17" t="n"/>
      <c r="U6817" s="18" t="n"/>
      <c r="V6817" s="14" t="inlineStr">
        <is>
          <t>+2348023837695</t>
        </is>
      </c>
      <c r="W6817" s="14" t="inlineStr">
        <is>
          <t>+2348023837695</t>
        </is>
      </c>
      <c r="X6817" s="14" t="n"/>
      <c r="Y6817" s="14" t="n"/>
      <c r="Z6817" s="14" t="n"/>
      <c r="AA6817" s="14" t="n"/>
      <c r="AB6817" s="14" t="n"/>
      <c r="AC6817" s="14" t="n"/>
      <c r="AD6817" s="14" t="n"/>
      <c r="AE6817" s="14" t="n"/>
      <c r="AF6817" s="14" t="n">
        <v>1</v>
      </c>
      <c r="AG6817" s="19" t="inlineStr">
        <is>
          <t>2 Cameroon St</t>
        </is>
      </c>
      <c r="AH6817" s="20" t="n">
        <v>6.5270588</v>
      </c>
      <c r="AI6817" s="20" t="n">
        <v>3.3479757</v>
      </c>
      <c r="AJ6817" s="14" t="inlineStr">
        <is>
          <t>https://www.google.com/maps/place/B%26B+Chemist/data=!4m7!3m6!1s0x103b8d2703946aab:0xd85663b3d9b4be9!8m2!3d6.5270588!4d3.3479757!16s%2Fg%2F11qp8hcrl_!19sChIJq2qUAyeNOxAR6UubPTtmhQ0?authuser=0&amp;hl=en&amp;g_ep=EgoyMDI2MDkzMC4wIJJjKgBIAVAD&amp;rclk=1</t>
        </is>
      </c>
      <c r="AK6817" s="14" t="inlineStr">
        <is>
          <t>Google Maps (sweep, Oct 2026)</t>
        </is>
      </c>
      <c r="AL6817" s="14" t="inlineStr">
        <is>
          <t>2026-10-06</t>
        </is>
      </c>
      <c r="AM6817" s="14" t="inlineStr">
        <is>
          <t>Not approached</t>
        </is>
      </c>
      <c r="AN6817" s="19" t="n"/>
    </row>
    <row r="6818">
      <c r="A6818" s="14" t="n">
        <v>6817</v>
      </c>
      <c r="B6818" s="14" t="inlineStr">
        <is>
          <t>Baba Ruth Chemist</t>
        </is>
      </c>
      <c r="C6818" s="14" t="inlineStr">
        <is>
          <t>Outside catchment</t>
        </is>
      </c>
      <c r="D6818" s="14" t="inlineStr">
        <is>
          <t>Pharmacy</t>
        </is>
      </c>
      <c r="E6818" s="14" t="inlineStr">
        <is>
          <t>Pharmacy</t>
        </is>
      </c>
      <c r="F6818" s="26" t="n">
        <v>4</v>
      </c>
      <c r="G6818" s="27" t="inlineStr">
        <is>
          <t>Cold - little evidence of delivery</t>
        </is>
      </c>
      <c r="H6818" s="21" t="inlineStr">
        <is>
          <t>Floor - not enriched</t>
        </is>
      </c>
      <c r="I6818" s="14" t="n">
        <v>0</v>
      </c>
      <c r="J6818" s="14" t="n">
        <v>0</v>
      </c>
      <c r="K6818" s="14" t="n">
        <v>0</v>
      </c>
      <c r="L6818" s="14" t="n">
        <v>0</v>
      </c>
      <c r="M6818" s="14" t="n">
        <v>0</v>
      </c>
      <c r="N6818" s="14" t="n">
        <v>0</v>
      </c>
      <c r="O6818" s="14" t="n">
        <v>0</v>
      </c>
      <c r="P6818" s="14" t="n">
        <v>0</v>
      </c>
      <c r="Q6818" s="14" t="n">
        <v>0</v>
      </c>
      <c r="R6818" s="14" t="n">
        <v>4</v>
      </c>
      <c r="S6818" s="14" t="n">
        <v>0</v>
      </c>
      <c r="T6818" s="17" t="n"/>
      <c r="U6818" s="18" t="n"/>
      <c r="V6818" s="14" t="inlineStr">
        <is>
          <t>+2348092176565</t>
        </is>
      </c>
      <c r="W6818" s="14" t="inlineStr">
        <is>
          <t>+2348092176565</t>
        </is>
      </c>
      <c r="X6818" s="14" t="n"/>
      <c r="Y6818" s="14" t="n"/>
      <c r="Z6818" s="14" t="n"/>
      <c r="AA6818" s="14" t="n"/>
      <c r="AB6818" s="14" t="n"/>
      <c r="AC6818" s="14" t="n"/>
      <c r="AD6818" s="14" t="n"/>
      <c r="AE6818" s="14" t="n"/>
      <c r="AF6818" s="14" t="n">
        <v>1</v>
      </c>
      <c r="AG6818" s="19" t="inlineStr">
        <is>
          <t>32 Sangotedo Rd</t>
        </is>
      </c>
      <c r="AH6818" s="20" t="n">
        <v>6.4491817</v>
      </c>
      <c r="AI6818" s="20" t="n">
        <v>3.6132233</v>
      </c>
      <c r="AJ6818" s="14" t="inlineStr">
        <is>
          <t>https://www.google.com/maps/place/Baba+Ruth+Chemist/data=!4m7!3m6!1s0x103bf9ee65fc7dc3:0x39f9d26d43bd315!8m2!3d6.4491817!4d3.6132233!16s%2Fg%2F11jzx6kb7f!19sChIJw338Ze75OxARFdM71CadnwM?authuser=0&amp;hl=en&amp;g_ep=EgoyMDI2MDkzMC4wIJJjKgBIAVAD&amp;rclk=1</t>
        </is>
      </c>
      <c r="AK6818" s="14" t="inlineStr">
        <is>
          <t>Google Maps (sweep, Oct 2026)</t>
        </is>
      </c>
      <c r="AL6818" s="14" t="inlineStr">
        <is>
          <t>2026-10-06</t>
        </is>
      </c>
      <c r="AM6818" s="14" t="inlineStr">
        <is>
          <t>Not approached</t>
        </is>
      </c>
      <c r="AN6818" s="19" t="n"/>
    </row>
    <row r="6819">
      <c r="A6819" s="14" t="n">
        <v>6818</v>
      </c>
      <c r="B6819" s="14" t="inlineStr">
        <is>
          <t>Barakata Pharmacy</t>
        </is>
      </c>
      <c r="C6819" s="14" t="inlineStr">
        <is>
          <t>Outside catchment</t>
        </is>
      </c>
      <c r="D6819" s="14" t="inlineStr">
        <is>
          <t>Pharmacy</t>
        </is>
      </c>
      <c r="E6819" s="14" t="inlineStr">
        <is>
          <t>Pharmacy</t>
        </is>
      </c>
      <c r="F6819" s="26" t="n">
        <v>4</v>
      </c>
      <c r="G6819" s="27" t="inlineStr">
        <is>
          <t>Cold - little evidence of delivery</t>
        </is>
      </c>
      <c r="H6819" s="21" t="inlineStr">
        <is>
          <t>Floor - not enriched</t>
        </is>
      </c>
      <c r="I6819" s="14" t="n">
        <v>0</v>
      </c>
      <c r="J6819" s="14" t="n">
        <v>0</v>
      </c>
      <c r="K6819" s="14" t="n">
        <v>0</v>
      </c>
      <c r="L6819" s="14" t="n">
        <v>0</v>
      </c>
      <c r="M6819" s="14" t="n">
        <v>0</v>
      </c>
      <c r="N6819" s="14" t="n">
        <v>0</v>
      </c>
      <c r="O6819" s="14" t="n">
        <v>0</v>
      </c>
      <c r="P6819" s="14" t="n">
        <v>0</v>
      </c>
      <c r="Q6819" s="14" t="n">
        <v>0</v>
      </c>
      <c r="R6819" s="14" t="n">
        <v>4</v>
      </c>
      <c r="S6819" s="14" t="n">
        <v>0</v>
      </c>
      <c r="T6819" s="17" t="n"/>
      <c r="U6819" s="18" t="n"/>
      <c r="V6819" s="14" t="inlineStr">
        <is>
          <t>+2348068532421</t>
        </is>
      </c>
      <c r="W6819" s="14" t="inlineStr">
        <is>
          <t>+2348068532421</t>
        </is>
      </c>
      <c r="X6819" s="14" t="n"/>
      <c r="Y6819" s="14" t="n"/>
      <c r="Z6819" s="14" t="n"/>
      <c r="AA6819" s="14" t="n"/>
      <c r="AB6819" s="14" t="n"/>
      <c r="AC6819" s="14" t="n"/>
      <c r="AD6819" s="14" t="n"/>
      <c r="AE6819" s="14" t="n"/>
      <c r="AF6819" s="14" t="n">
        <v>1</v>
      </c>
      <c r="AG6819" s="19" t="inlineStr">
        <is>
          <t>22 Danmole St</t>
        </is>
      </c>
      <c r="AH6819" s="20" t="n">
        <v>6.5360266</v>
      </c>
      <c r="AI6819" s="20" t="n">
        <v>3.3912313</v>
      </c>
      <c r="AJ6819" s="14" t="inlineStr">
        <is>
          <t>https://www.google.com/maps/place/Barakata+Pharmacy/data=!4m7!3m6!1s0x103b8d639fa5fde7:0xd6fa452fd1b59fe2!8m2!3d6.5360266!4d3.3912313!16s%2Fg%2F11sx4m7jbg!19sChIJ5_2ln2ONOxAR4p-10S9F-tY?authuser=0&amp;hl=en&amp;g_ep=EgoyMDI2MDkzMC4wIJJjKgBIAVAD&amp;rclk=1</t>
        </is>
      </c>
      <c r="AK6819" s="14" t="inlineStr">
        <is>
          <t>Google Maps (sweep, Oct 2026)</t>
        </is>
      </c>
      <c r="AL6819" s="14" t="inlineStr">
        <is>
          <t>2026-10-06</t>
        </is>
      </c>
      <c r="AM6819" s="14" t="inlineStr">
        <is>
          <t>Not approached</t>
        </is>
      </c>
      <c r="AN6819" s="19" t="n"/>
    </row>
    <row r="6820">
      <c r="A6820" s="14" t="n">
        <v>6819</v>
      </c>
      <c r="B6820" s="14" t="inlineStr">
        <is>
          <t>Bayo pharmacy</t>
        </is>
      </c>
      <c r="C6820" s="14" t="inlineStr">
        <is>
          <t>Outside catchment</t>
        </is>
      </c>
      <c r="D6820" s="14" t="inlineStr">
        <is>
          <t>Pharmacy</t>
        </is>
      </c>
      <c r="E6820" s="14" t="inlineStr">
        <is>
          <t>Pharmacy</t>
        </is>
      </c>
      <c r="F6820" s="26" t="n">
        <v>4</v>
      </c>
      <c r="G6820" s="27" t="inlineStr">
        <is>
          <t>Cold - little evidence of delivery</t>
        </is>
      </c>
      <c r="H6820" s="21" t="inlineStr">
        <is>
          <t>Floor - not enriched</t>
        </is>
      </c>
      <c r="I6820" s="14" t="n">
        <v>0</v>
      </c>
      <c r="J6820" s="14" t="n">
        <v>0</v>
      </c>
      <c r="K6820" s="14" t="n">
        <v>0</v>
      </c>
      <c r="L6820" s="14" t="n">
        <v>0</v>
      </c>
      <c r="M6820" s="14" t="n">
        <v>0</v>
      </c>
      <c r="N6820" s="14" t="n">
        <v>0</v>
      </c>
      <c r="O6820" s="14" t="n">
        <v>0</v>
      </c>
      <c r="P6820" s="14" t="n">
        <v>0</v>
      </c>
      <c r="Q6820" s="14" t="n">
        <v>0</v>
      </c>
      <c r="R6820" s="14" t="n">
        <v>4</v>
      </c>
      <c r="S6820" s="14" t="n">
        <v>0</v>
      </c>
      <c r="T6820" s="17" t="n"/>
      <c r="U6820" s="18" t="n"/>
      <c r="V6820" s="14" t="n"/>
      <c r="W6820" s="14" t="n"/>
      <c r="X6820" s="14" t="n"/>
      <c r="Y6820" s="14" t="n"/>
      <c r="Z6820" s="14" t="n"/>
      <c r="AA6820" s="14" t="n"/>
      <c r="AB6820" s="14" t="n"/>
      <c r="AC6820" s="14" t="n"/>
      <c r="AD6820" s="14" t="n"/>
      <c r="AE6820" s="14" t="n"/>
      <c r="AF6820" s="14" t="n">
        <v>0</v>
      </c>
      <c r="AG6820" s="19" t="inlineStr">
        <is>
          <t>Anifowose St</t>
        </is>
      </c>
      <c r="AH6820" s="20" t="n">
        <v>6.5328788</v>
      </c>
      <c r="AI6820" s="20" t="n">
        <v>3.3777871</v>
      </c>
      <c r="AJ6820" s="14" t="inlineStr">
        <is>
          <t>https://www.google.com/maps/place/Bayo+pharmacy/data=!4m7!3m6!1s0x103b8d5a394f27f3:0x8689c84995c116c4!8m2!3d6.5328788!4d3.3777871!16s%2Fg%2F11lsdqz2q8!19sChIJ8ydPOVqNOxARxBbBlUnIiYY?authuser=0&amp;hl=en&amp;g_ep=EgoyMDI2MDkzMC4wIJJjKgBIAVAD&amp;rclk=1</t>
        </is>
      </c>
      <c r="AK6820" s="14" t="inlineStr">
        <is>
          <t>Google Maps (sweep, Oct 2026)</t>
        </is>
      </c>
      <c r="AL6820" s="14" t="inlineStr">
        <is>
          <t>2026-10-06</t>
        </is>
      </c>
      <c r="AM6820" s="14" t="inlineStr">
        <is>
          <t>Not approached</t>
        </is>
      </c>
      <c r="AN6820" s="19" t="n"/>
    </row>
    <row r="6821">
      <c r="A6821" s="14" t="n">
        <v>6820</v>
      </c>
      <c r="B6821" s="14" t="inlineStr">
        <is>
          <t>Beaulah Pharmacy</t>
        </is>
      </c>
      <c r="C6821" s="14" t="inlineStr">
        <is>
          <t>Outside catchment</t>
        </is>
      </c>
      <c r="D6821" s="14" t="inlineStr">
        <is>
          <t>Pharmacy</t>
        </is>
      </c>
      <c r="E6821" s="14" t="inlineStr">
        <is>
          <t>Pharmacy</t>
        </is>
      </c>
      <c r="F6821" s="26" t="n">
        <v>4</v>
      </c>
      <c r="G6821" s="27" t="inlineStr">
        <is>
          <t>Cold - little evidence of delivery</t>
        </is>
      </c>
      <c r="H6821" s="21" t="inlineStr">
        <is>
          <t>Floor - not enriched</t>
        </is>
      </c>
      <c r="I6821" s="14" t="n">
        <v>0</v>
      </c>
      <c r="J6821" s="14" t="n">
        <v>0</v>
      </c>
      <c r="K6821" s="14" t="n">
        <v>0</v>
      </c>
      <c r="L6821" s="14" t="n">
        <v>0</v>
      </c>
      <c r="M6821" s="14" t="n">
        <v>0</v>
      </c>
      <c r="N6821" s="14" t="n">
        <v>0</v>
      </c>
      <c r="O6821" s="14" t="n">
        <v>0</v>
      </c>
      <c r="P6821" s="14" t="n">
        <v>0</v>
      </c>
      <c r="Q6821" s="14" t="n">
        <v>0</v>
      </c>
      <c r="R6821" s="14" t="n">
        <v>4</v>
      </c>
      <c r="S6821" s="14" t="n">
        <v>0</v>
      </c>
      <c r="T6821" s="17" t="n"/>
      <c r="U6821" s="18" t="n"/>
      <c r="V6821" s="14" t="inlineStr">
        <is>
          <t>+2348062387609</t>
        </is>
      </c>
      <c r="W6821" s="14" t="inlineStr">
        <is>
          <t>+2348062387609</t>
        </is>
      </c>
      <c r="X6821" s="14" t="n"/>
      <c r="Y6821" s="14" t="n"/>
      <c r="Z6821" s="14" t="n"/>
      <c r="AA6821" s="14" t="n"/>
      <c r="AB6821" s="14" t="n"/>
      <c r="AC6821" s="14" t="n"/>
      <c r="AD6821" s="14" t="n"/>
      <c r="AE6821" s="14" t="n"/>
      <c r="AF6821" s="14" t="n">
        <v>1</v>
      </c>
      <c r="AG6821" s="19" t="inlineStr">
        <is>
          <t>1 St Finbers</t>
        </is>
      </c>
      <c r="AH6821" s="20" t="n">
        <v>6.5391176</v>
      </c>
      <c r="AI6821" s="20" t="n">
        <v>3.3850266</v>
      </c>
      <c r="AJ6821" s="14" t="inlineStr">
        <is>
          <t>https://www.google.com/maps/place/Beaulah+Pharmacy/data=!4m7!3m6!1s0x103b8d9341be0c9b:0x563bc71c1729a1af!8m2!3d6.5391176!4d3.3850266!16s%2Fg%2F11sx3qprx1!19sChIJmwy-QZONOxARr6EpFxzHO1Y?authuser=0&amp;hl=en&amp;g_ep=EgoyMDI2MDkzMC4wIJJjKgBIAVAD&amp;rclk=1</t>
        </is>
      </c>
      <c r="AK6821" s="14" t="inlineStr">
        <is>
          <t>Google Maps (sweep, Oct 2026)</t>
        </is>
      </c>
      <c r="AL6821" s="14" t="inlineStr">
        <is>
          <t>2026-10-06</t>
        </is>
      </c>
      <c r="AM6821" s="14" t="inlineStr">
        <is>
          <t>Not approached</t>
        </is>
      </c>
      <c r="AN6821" s="19" t="n"/>
    </row>
    <row r="6822">
      <c r="A6822" s="14" t="n">
        <v>6821</v>
      </c>
      <c r="B6822" s="14" t="inlineStr">
        <is>
          <t>Ben Pharmacy Ventures</t>
        </is>
      </c>
      <c r="C6822" s="14" t="inlineStr">
        <is>
          <t>Outside catchment</t>
        </is>
      </c>
      <c r="D6822" s="14" t="inlineStr">
        <is>
          <t>Pharmacy</t>
        </is>
      </c>
      <c r="E6822" s="14" t="inlineStr">
        <is>
          <t>Pharmacy</t>
        </is>
      </c>
      <c r="F6822" s="26" t="n">
        <v>4</v>
      </c>
      <c r="G6822" s="27" t="inlineStr">
        <is>
          <t>Cold - little evidence of delivery</t>
        </is>
      </c>
      <c r="H6822" s="21" t="inlineStr">
        <is>
          <t>Floor - not enriched</t>
        </is>
      </c>
      <c r="I6822" s="14" t="n">
        <v>0</v>
      </c>
      <c r="J6822" s="14" t="n">
        <v>0</v>
      </c>
      <c r="K6822" s="14" t="n">
        <v>0</v>
      </c>
      <c r="L6822" s="14" t="n">
        <v>0</v>
      </c>
      <c r="M6822" s="14" t="n">
        <v>0</v>
      </c>
      <c r="N6822" s="14" t="n">
        <v>0</v>
      </c>
      <c r="O6822" s="14" t="n">
        <v>0</v>
      </c>
      <c r="P6822" s="14" t="n">
        <v>0</v>
      </c>
      <c r="Q6822" s="14" t="n">
        <v>0</v>
      </c>
      <c r="R6822" s="14" t="n">
        <v>4</v>
      </c>
      <c r="S6822" s="14" t="n">
        <v>0</v>
      </c>
      <c r="T6822" s="17" t="n"/>
      <c r="U6822" s="18" t="n"/>
      <c r="V6822" s="14" t="inlineStr">
        <is>
          <t>+2347025356853</t>
        </is>
      </c>
      <c r="W6822" s="14" t="inlineStr">
        <is>
          <t>+2347025356853</t>
        </is>
      </c>
      <c r="X6822" s="14" t="n"/>
      <c r="Y6822" s="14" t="n"/>
      <c r="Z6822" s="14" t="n"/>
      <c r="AA6822" s="14" t="n"/>
      <c r="AB6822" s="14" t="n"/>
      <c r="AC6822" s="14" t="n"/>
      <c r="AD6822" s="14" t="n"/>
      <c r="AE6822" s="14" t="n"/>
      <c r="AF6822" s="14" t="n">
        <v>1</v>
      </c>
      <c r="AG6822" s="19" t="inlineStr">
        <is>
          <t>Shop No. 5, Block C, Adebayo Market, Falade St</t>
        </is>
      </c>
      <c r="AH6822" s="20" t="n">
        <v>6.5384307</v>
      </c>
      <c r="AI6822" s="20" t="n">
        <v>3.393018</v>
      </c>
      <c r="AJ6822" s="14" t="inlineStr">
        <is>
          <t>https://www.google.com/maps/place/Ben+Pharmacy+Ventures/data=!4m7!3m6!1s0x103b8d113d7c2b9b:0xf52105630a9362d6!8m2!3d6.5384307!4d3.393018!16s%2Fg%2F11b5pjh663!19sChIJmyt8PRGNOxAR1mKTCmMFIfU?authuser=0&amp;hl=en&amp;g_ep=EgoyMDI2MDkzMC4wIJJjKgBIAVAD&amp;rclk=1</t>
        </is>
      </c>
      <c r="AK6822" s="14" t="inlineStr">
        <is>
          <t>Google Maps (sweep, Oct 2026)</t>
        </is>
      </c>
      <c r="AL6822" s="14" t="inlineStr">
        <is>
          <t>2026-10-06</t>
        </is>
      </c>
      <c r="AM6822" s="14" t="inlineStr">
        <is>
          <t>Not approached</t>
        </is>
      </c>
      <c r="AN6822" s="19" t="n"/>
    </row>
    <row r="6823">
      <c r="A6823" s="14" t="n">
        <v>6822</v>
      </c>
      <c r="B6823" s="14" t="inlineStr">
        <is>
          <t>Benniemed Pharmacy</t>
        </is>
      </c>
      <c r="C6823" s="14" t="inlineStr">
        <is>
          <t>Outside catchment</t>
        </is>
      </c>
      <c r="D6823" s="14" t="inlineStr">
        <is>
          <t>Pharmacy</t>
        </is>
      </c>
      <c r="E6823" s="14" t="inlineStr">
        <is>
          <t>Pharmacy</t>
        </is>
      </c>
      <c r="F6823" s="26" t="n">
        <v>4</v>
      </c>
      <c r="G6823" s="27" t="inlineStr">
        <is>
          <t>Cold - little evidence of delivery</t>
        </is>
      </c>
      <c r="H6823" s="21" t="inlineStr">
        <is>
          <t>Floor - not enriched</t>
        </is>
      </c>
      <c r="I6823" s="14" t="n">
        <v>0</v>
      </c>
      <c r="J6823" s="14" t="n">
        <v>0</v>
      </c>
      <c r="K6823" s="14" t="n">
        <v>0</v>
      </c>
      <c r="L6823" s="14" t="n">
        <v>0</v>
      </c>
      <c r="M6823" s="14" t="n">
        <v>0</v>
      </c>
      <c r="N6823" s="14" t="n">
        <v>0</v>
      </c>
      <c r="O6823" s="14" t="n">
        <v>0</v>
      </c>
      <c r="P6823" s="14" t="n">
        <v>0</v>
      </c>
      <c r="Q6823" s="14" t="n">
        <v>0</v>
      </c>
      <c r="R6823" s="14" t="n">
        <v>4</v>
      </c>
      <c r="S6823" s="14" t="n">
        <v>0</v>
      </c>
      <c r="T6823" s="17" t="n"/>
      <c r="U6823" s="18" t="n"/>
      <c r="V6823" s="14" t="inlineStr">
        <is>
          <t>+2348032146425</t>
        </is>
      </c>
      <c r="W6823" s="14" t="inlineStr">
        <is>
          <t>+2348032146425</t>
        </is>
      </c>
      <c r="X6823" s="14" t="n"/>
      <c r="Y6823" s="14" t="n"/>
      <c r="Z6823" s="14" t="n"/>
      <c r="AA6823" s="14" t="n"/>
      <c r="AB6823" s="14" t="n"/>
      <c r="AC6823" s="14" t="n"/>
      <c r="AD6823" s="14" t="n"/>
      <c r="AE6823" s="14" t="n"/>
      <c r="AF6823" s="14" t="n">
        <v>1</v>
      </c>
      <c r="AG6823" s="19" t="inlineStr">
        <is>
          <t>Abraham Adesanya Estate, 12 June 13</t>
        </is>
      </c>
      <c r="AH6823" s="20" t="n">
        <v>6.4698419</v>
      </c>
      <c r="AI6823" s="20" t="n">
        <v>3.5851718</v>
      </c>
      <c r="AJ6823" s="14" t="inlineStr">
        <is>
          <t>https://www.google.com/maps/place/Benniemed+Pharmacy/data=!4m7!3m6!1s0x103bf99cc5b5abff:0xf5b485f8a7e66e81!8m2!3d6.4698419!4d3.5851718!16s%2Fg%2F11tk30p1nw!19sChIJ_6u1xZz5OxARgW7mp_iFtPU?authuser=0&amp;hl=en&amp;g_ep=EgoyMDI2MDkzMC4wIJJjKgBIAVAD&amp;rclk=1</t>
        </is>
      </c>
      <c r="AK6823" s="14" t="inlineStr">
        <is>
          <t>Google Maps (sweep, Oct 2026)</t>
        </is>
      </c>
      <c r="AL6823" s="14" t="inlineStr">
        <is>
          <t>2026-10-06</t>
        </is>
      </c>
      <c r="AM6823" s="14" t="inlineStr">
        <is>
          <t>Not approached</t>
        </is>
      </c>
      <c r="AN6823" s="19" t="n"/>
    </row>
    <row r="6824">
      <c r="A6824" s="14" t="n">
        <v>6823</v>
      </c>
      <c r="B6824" s="14" t="inlineStr">
        <is>
          <t>Best Chemist Shop</t>
        </is>
      </c>
      <c r="C6824" s="14" t="inlineStr">
        <is>
          <t>Outside catchment</t>
        </is>
      </c>
      <c r="D6824" s="14" t="inlineStr">
        <is>
          <t>Pharmacy</t>
        </is>
      </c>
      <c r="E6824" s="14" t="inlineStr">
        <is>
          <t>Pharmacy</t>
        </is>
      </c>
      <c r="F6824" s="26" t="n">
        <v>4</v>
      </c>
      <c r="G6824" s="27" t="inlineStr">
        <is>
          <t>Cold - little evidence of delivery</t>
        </is>
      </c>
      <c r="H6824" s="21" t="inlineStr">
        <is>
          <t>Floor - not enriched</t>
        </is>
      </c>
      <c r="I6824" s="14" t="n">
        <v>0</v>
      </c>
      <c r="J6824" s="14" t="n">
        <v>0</v>
      </c>
      <c r="K6824" s="14" t="n">
        <v>0</v>
      </c>
      <c r="L6824" s="14" t="n">
        <v>0</v>
      </c>
      <c r="M6824" s="14" t="n">
        <v>0</v>
      </c>
      <c r="N6824" s="14" t="n">
        <v>0</v>
      </c>
      <c r="O6824" s="14" t="n">
        <v>0</v>
      </c>
      <c r="P6824" s="14" t="n">
        <v>0</v>
      </c>
      <c r="Q6824" s="14" t="n">
        <v>0</v>
      </c>
      <c r="R6824" s="14" t="n">
        <v>4</v>
      </c>
      <c r="S6824" s="14" t="n">
        <v>0</v>
      </c>
      <c r="T6824" s="17" t="n"/>
      <c r="U6824" s="18" t="n"/>
      <c r="V6824" s="14" t="inlineStr">
        <is>
          <t>+2347031942218</t>
        </is>
      </c>
      <c r="W6824" s="14" t="inlineStr">
        <is>
          <t>+2347031942218</t>
        </is>
      </c>
      <c r="X6824" s="14" t="n"/>
      <c r="Y6824" s="14" t="n"/>
      <c r="Z6824" s="14" t="n"/>
      <c r="AA6824" s="14" t="n"/>
      <c r="AB6824" s="14" t="n"/>
      <c r="AC6824" s="14" t="n"/>
      <c r="AD6824" s="14" t="n"/>
      <c r="AE6824" s="14" t="n"/>
      <c r="AF6824" s="14" t="n">
        <v>1</v>
      </c>
      <c r="AG6824" s="19" t="inlineStr">
        <is>
          <t>Off Jimoh Balogun, 5 Olanipekun St</t>
        </is>
      </c>
      <c r="AH6824" s="20" t="n">
        <v>6.6046097</v>
      </c>
      <c r="AI6824" s="20" t="n">
        <v>3.380452</v>
      </c>
      <c r="AJ6824" s="14" t="inlineStr">
        <is>
          <t>https://www.google.com/maps/place/Best+Chemist+Shop/data=!4m7!3m6!1s0x103b92ff4a065cf9:0x6287b2e0858476d0!8m2!3d6.6046097!4d3.380452!16s%2Fg%2F11b5php5gf!19sChIJ-VwGSv-SOxAR0HaEheCyh2I?authuser=0&amp;hl=en&amp;g_ep=EgoyMDI2MDkzMC4wIJJjKgBIAVAD&amp;rclk=1</t>
        </is>
      </c>
      <c r="AK6824" s="14" t="inlineStr">
        <is>
          <t>Google Maps (sweep, Oct 2026)</t>
        </is>
      </c>
      <c r="AL6824" s="14" t="inlineStr">
        <is>
          <t>2026-10-06</t>
        </is>
      </c>
      <c r="AM6824" s="14" t="inlineStr">
        <is>
          <t>Not approached</t>
        </is>
      </c>
      <c r="AN6824" s="19" t="n"/>
    </row>
    <row r="6825">
      <c r="A6825" s="14" t="n">
        <v>6824</v>
      </c>
      <c r="B6825" s="14" t="inlineStr">
        <is>
          <t>Bethel Suit Pharmacy</t>
        </is>
      </c>
      <c r="C6825" s="14" t="inlineStr">
        <is>
          <t>Outside catchment</t>
        </is>
      </c>
      <c r="D6825" s="14" t="inlineStr">
        <is>
          <t>Pharmacy</t>
        </is>
      </c>
      <c r="E6825" s="14" t="inlineStr">
        <is>
          <t>Pharmacy</t>
        </is>
      </c>
      <c r="F6825" s="26" t="n">
        <v>4</v>
      </c>
      <c r="G6825" s="27" t="inlineStr">
        <is>
          <t>Cold - little evidence of delivery</t>
        </is>
      </c>
      <c r="H6825" s="21" t="inlineStr">
        <is>
          <t>Floor - not enriched</t>
        </is>
      </c>
      <c r="I6825" s="14" t="n">
        <v>0</v>
      </c>
      <c r="J6825" s="14" t="n">
        <v>0</v>
      </c>
      <c r="K6825" s="14" t="n">
        <v>0</v>
      </c>
      <c r="L6825" s="14" t="n">
        <v>0</v>
      </c>
      <c r="M6825" s="14" t="n">
        <v>0</v>
      </c>
      <c r="N6825" s="14" t="n">
        <v>0</v>
      </c>
      <c r="O6825" s="14" t="n">
        <v>0</v>
      </c>
      <c r="P6825" s="14" t="n">
        <v>0</v>
      </c>
      <c r="Q6825" s="14" t="n">
        <v>0</v>
      </c>
      <c r="R6825" s="14" t="n">
        <v>4</v>
      </c>
      <c r="S6825" s="14" t="n">
        <v>0</v>
      </c>
      <c r="T6825" s="17" t="n"/>
      <c r="U6825" s="18" t="n"/>
      <c r="V6825" s="14" t="n"/>
      <c r="W6825" s="14" t="n"/>
      <c r="X6825" s="14" t="n"/>
      <c r="Y6825" s="14" t="n"/>
      <c r="Z6825" s="14" t="n"/>
      <c r="AA6825" s="14" t="n"/>
      <c r="AB6825" s="14" t="n"/>
      <c r="AC6825" s="14" t="n"/>
      <c r="AD6825" s="14" t="n"/>
      <c r="AE6825" s="14" t="n"/>
      <c r="AF6825" s="14" t="n">
        <v>0</v>
      </c>
      <c r="AG6825" s="19" t="inlineStr">
        <is>
          <t>St Finbarr's College Rd</t>
        </is>
      </c>
      <c r="AH6825" s="20" t="n">
        <v>6.5258093</v>
      </c>
      <c r="AI6825" s="20" t="n">
        <v>3.3860323</v>
      </c>
      <c r="AJ6825" s="14" t="inlineStr">
        <is>
          <t>https://www.google.com/maps/place/Bethel+Suit+Pharmacy/data=!4m7!3m6!1s0x103b8db693a4ef57:0x47bcf4180166eb1a!8m2!3d6.5258093!4d3.3860323!16s%2Fg%2F11fvpytqpv!19sChIJV--kk7aNOxARGutmARj0vEc?authuser=0&amp;hl=en&amp;g_ep=EgoyMDI2MDkzMC4wIJJjKgBIAVAD&amp;rclk=1</t>
        </is>
      </c>
      <c r="AK6825" s="14" t="inlineStr">
        <is>
          <t>Google Maps (sweep, Oct 2026)</t>
        </is>
      </c>
      <c r="AL6825" s="14" t="inlineStr">
        <is>
          <t>2026-10-06</t>
        </is>
      </c>
      <c r="AM6825" s="14" t="inlineStr">
        <is>
          <t>Not approached</t>
        </is>
      </c>
      <c r="AN6825" s="19" t="n"/>
    </row>
    <row r="6826">
      <c r="A6826" s="14" t="n">
        <v>6825</v>
      </c>
      <c r="B6826" s="14" t="inlineStr">
        <is>
          <t>Beular Pharmacy</t>
        </is>
      </c>
      <c r="C6826" s="14" t="inlineStr">
        <is>
          <t>Outside catchment</t>
        </is>
      </c>
      <c r="D6826" s="14" t="inlineStr">
        <is>
          <t>Pharmacy</t>
        </is>
      </c>
      <c r="E6826" s="14" t="inlineStr">
        <is>
          <t>Pharmacy</t>
        </is>
      </c>
      <c r="F6826" s="26" t="n">
        <v>4</v>
      </c>
      <c r="G6826" s="27" t="inlineStr">
        <is>
          <t>Cold - little evidence of delivery</t>
        </is>
      </c>
      <c r="H6826" s="21" t="inlineStr">
        <is>
          <t>Floor - not enriched</t>
        </is>
      </c>
      <c r="I6826" s="14" t="n">
        <v>0</v>
      </c>
      <c r="J6826" s="14" t="n">
        <v>0</v>
      </c>
      <c r="K6826" s="14" t="n">
        <v>0</v>
      </c>
      <c r="L6826" s="14" t="n">
        <v>0</v>
      </c>
      <c r="M6826" s="14" t="n">
        <v>0</v>
      </c>
      <c r="N6826" s="14" t="n">
        <v>0</v>
      </c>
      <c r="O6826" s="14" t="n">
        <v>0</v>
      </c>
      <c r="P6826" s="14" t="n">
        <v>0</v>
      </c>
      <c r="Q6826" s="14" t="n">
        <v>0</v>
      </c>
      <c r="R6826" s="14" t="n">
        <v>4</v>
      </c>
      <c r="S6826" s="14" t="n">
        <v>0</v>
      </c>
      <c r="T6826" s="17" t="n"/>
      <c r="U6826" s="18" t="n"/>
      <c r="V6826" s="14" t="n"/>
      <c r="W6826" s="14" t="n"/>
      <c r="X6826" s="14" t="n"/>
      <c r="Y6826" s="14" t="n"/>
      <c r="Z6826" s="14" t="n"/>
      <c r="AA6826" s="14" t="n"/>
      <c r="AB6826" s="14" t="n"/>
      <c r="AC6826" s="14" t="n"/>
      <c r="AD6826" s="14" t="n"/>
      <c r="AE6826" s="14" t="n"/>
      <c r="AF6826" s="14" t="n">
        <v>0</v>
      </c>
      <c r="AG6826" s="19" t="inlineStr">
        <is>
          <t>74/75 Adekitan St</t>
        </is>
      </c>
      <c r="AH6826" s="20" t="n">
        <v>6.5327136</v>
      </c>
      <c r="AI6826" s="20" t="n">
        <v>3.3444299</v>
      </c>
      <c r="AJ6826" s="14" t="inlineStr">
        <is>
          <t>https://www.google.com/maps/place/Beular+Pharmacy/data=!4m7!3m6!1s0x103b8df34488e907:0xf427d95f49f16564!8m2!3d6.5327136!4d3.3444299!16s%2Fg%2F11s34cz921!19sChIJB-mIRPONOxARZGXxSV_ZJ_Q?authuser=0&amp;hl=en&amp;g_ep=EgoyMDI2MDkzMC4wIJJjKgBIAVAD&amp;rclk=1</t>
        </is>
      </c>
      <c r="AK6826" s="14" t="inlineStr">
        <is>
          <t>Google Maps (sweep, Oct 2026)</t>
        </is>
      </c>
      <c r="AL6826" s="14" t="inlineStr">
        <is>
          <t>2026-10-06</t>
        </is>
      </c>
      <c r="AM6826" s="14" t="inlineStr">
        <is>
          <t>Not approached</t>
        </is>
      </c>
      <c r="AN6826" s="19" t="n"/>
    </row>
    <row r="6827">
      <c r="A6827" s="14" t="n">
        <v>6826</v>
      </c>
      <c r="B6827" s="14" t="inlineStr">
        <is>
          <t>Bgr Pharmacy</t>
        </is>
      </c>
      <c r="C6827" s="14" t="inlineStr">
        <is>
          <t>Outside catchment</t>
        </is>
      </c>
      <c r="D6827" s="14" t="inlineStr">
        <is>
          <t>Pharmacy</t>
        </is>
      </c>
      <c r="E6827" s="14" t="inlineStr">
        <is>
          <t>Pharmaceutical company</t>
        </is>
      </c>
      <c r="F6827" s="26" t="n">
        <v>4</v>
      </c>
      <c r="G6827" s="27" t="inlineStr">
        <is>
          <t>Cold - little evidence of delivery</t>
        </is>
      </c>
      <c r="H6827" s="21" t="inlineStr">
        <is>
          <t>Floor - not enriched</t>
        </is>
      </c>
      <c r="I6827" s="14" t="n">
        <v>0</v>
      </c>
      <c r="J6827" s="14" t="n">
        <v>0</v>
      </c>
      <c r="K6827" s="14" t="n">
        <v>0</v>
      </c>
      <c r="L6827" s="14" t="n">
        <v>0</v>
      </c>
      <c r="M6827" s="14" t="n">
        <v>0</v>
      </c>
      <c r="N6827" s="14" t="n">
        <v>0</v>
      </c>
      <c r="O6827" s="14" t="n">
        <v>0</v>
      </c>
      <c r="P6827" s="14" t="n">
        <v>0</v>
      </c>
      <c r="Q6827" s="14" t="n">
        <v>0</v>
      </c>
      <c r="R6827" s="14" t="n">
        <v>4</v>
      </c>
      <c r="S6827" s="14" t="n">
        <v>0</v>
      </c>
      <c r="T6827" s="17" t="n"/>
      <c r="U6827" s="18" t="n"/>
      <c r="V6827" s="14" t="inlineStr">
        <is>
          <t>+2348175355650</t>
        </is>
      </c>
      <c r="W6827" s="14" t="inlineStr">
        <is>
          <t>+2348175355650</t>
        </is>
      </c>
      <c r="X6827" s="14" t="n"/>
      <c r="Y6827" s="14" t="n"/>
      <c r="Z6827" s="14" t="n"/>
      <c r="AA6827" s="14" t="n"/>
      <c r="AB6827" s="14" t="n"/>
      <c r="AC6827" s="14" t="n"/>
      <c r="AD6827" s="14" t="n"/>
      <c r="AE6827" s="14" t="n"/>
      <c r="AF6827" s="14" t="n">
        <v>1</v>
      </c>
      <c r="AG6827" s="19" t="inlineStr">
        <is>
          <t>16 salamatu street</t>
        </is>
      </c>
      <c r="AH6827" s="20" t="n">
        <v>6.5206767</v>
      </c>
      <c r="AI6827" s="20" t="n">
        <v>3.3351138</v>
      </c>
      <c r="AJ6827" s="14" t="inlineStr">
        <is>
          <t>https://www.google.com/maps/place/Bgr+Pharmacy/data=!4m7!3m6!1s0x103b8f48b11ebb4f:0xd96b52569029390e!8m2!3d6.5206767!4d3.3351138!16s%2Fg%2F11gyxm12gt!19sChIJT7sesUiPOxARDjkpkFZSa9k?authuser=0&amp;hl=en&amp;g_ep=EgoyMDI2MDkzMC4wIJJjKgBIAVAD&amp;rclk=1</t>
        </is>
      </c>
      <c r="AK6827" s="14" t="inlineStr">
        <is>
          <t>Google Maps (sweep, Oct 2026)</t>
        </is>
      </c>
      <c r="AL6827" s="14" t="inlineStr">
        <is>
          <t>2026-10-06</t>
        </is>
      </c>
      <c r="AM6827" s="14" t="inlineStr">
        <is>
          <t>Not approached</t>
        </is>
      </c>
      <c r="AN6827" s="19" t="n"/>
    </row>
    <row r="6828">
      <c r="A6828" s="14" t="n">
        <v>6827</v>
      </c>
      <c r="B6828" s="14" t="inlineStr">
        <is>
          <t>Biotrust Pharmacy</t>
        </is>
      </c>
      <c r="C6828" s="14" t="inlineStr">
        <is>
          <t>Outside catchment</t>
        </is>
      </c>
      <c r="D6828" s="14" t="inlineStr">
        <is>
          <t>Pharmacy</t>
        </is>
      </c>
      <c r="E6828" s="14" t="inlineStr">
        <is>
          <t>Pharmacy</t>
        </is>
      </c>
      <c r="F6828" s="26" t="n">
        <v>4</v>
      </c>
      <c r="G6828" s="27" t="inlineStr">
        <is>
          <t>Cold - little evidence of delivery</t>
        </is>
      </c>
      <c r="H6828" s="21" t="inlineStr">
        <is>
          <t>Floor - not enriched</t>
        </is>
      </c>
      <c r="I6828" s="14" t="n">
        <v>0</v>
      </c>
      <c r="J6828" s="14" t="n">
        <v>0</v>
      </c>
      <c r="K6828" s="14" t="n">
        <v>0</v>
      </c>
      <c r="L6828" s="14" t="n">
        <v>0</v>
      </c>
      <c r="M6828" s="14" t="n">
        <v>0</v>
      </c>
      <c r="N6828" s="14" t="n">
        <v>0</v>
      </c>
      <c r="O6828" s="14" t="n">
        <v>0</v>
      </c>
      <c r="P6828" s="14" t="n">
        <v>0</v>
      </c>
      <c r="Q6828" s="14" t="n">
        <v>0</v>
      </c>
      <c r="R6828" s="14" t="n">
        <v>4</v>
      </c>
      <c r="S6828" s="14" t="n">
        <v>0</v>
      </c>
      <c r="T6828" s="17" t="n"/>
      <c r="U6828" s="18" t="n"/>
      <c r="V6828" s="14" t="inlineStr">
        <is>
          <t>+2348047135655</t>
        </is>
      </c>
      <c r="W6828" s="14" t="inlineStr">
        <is>
          <t>+2348047135655</t>
        </is>
      </c>
      <c r="X6828" s="14" t="n"/>
      <c r="Y6828" s="14" t="n"/>
      <c r="Z6828" s="14" t="n"/>
      <c r="AA6828" s="14" t="n"/>
      <c r="AB6828" s="14" t="n"/>
      <c r="AC6828" s="14" t="n"/>
      <c r="AD6828" s="14" t="n"/>
      <c r="AE6828" s="14" t="n"/>
      <c r="AF6828" s="14" t="n">
        <v>1</v>
      </c>
      <c r="AG6828" s="19" t="inlineStr">
        <is>
          <t>43 Isle Ln</t>
        </is>
      </c>
      <c r="AH6828" s="20" t="n">
        <v>6.4793214</v>
      </c>
      <c r="AI6828" s="20" t="n">
        <v>3.596624</v>
      </c>
      <c r="AJ6828" s="14" t="inlineStr">
        <is>
          <t>https://www.google.com/maps/place/Biotrust+Pharmacy/data=!4m7!3m6!1s0x103bf92dbd7b966b:0x13ead438a16a6ee9!8m2!3d6.4793214!4d3.596624!16s%2Fg%2F11sbxs3g94!19sChIJa5Z7vS35OxAR6W5qoTjU6hM?authuser=0&amp;hl=en&amp;g_ep=EgoyMDI2MDkzMC4wIJJjKgBIAVAD&amp;rclk=1</t>
        </is>
      </c>
      <c r="AK6828" s="14" t="inlineStr">
        <is>
          <t>Google Maps (sweep, Oct 2026)</t>
        </is>
      </c>
      <c r="AL6828" s="14" t="inlineStr">
        <is>
          <t>2026-10-06</t>
        </is>
      </c>
      <c r="AM6828" s="14" t="inlineStr">
        <is>
          <t>Not approached</t>
        </is>
      </c>
      <c r="AN6828" s="19" t="n"/>
    </row>
    <row r="6829">
      <c r="A6829" s="14" t="n">
        <v>6828</v>
      </c>
      <c r="B6829" s="14" t="inlineStr">
        <is>
          <t>Blessed Kings Pharmacy</t>
        </is>
      </c>
      <c r="C6829" s="14" t="inlineStr">
        <is>
          <t>Outside catchment</t>
        </is>
      </c>
      <c r="D6829" s="14" t="inlineStr">
        <is>
          <t>Pharmacy</t>
        </is>
      </c>
      <c r="E6829" s="14" t="inlineStr">
        <is>
          <t>Pharmacy</t>
        </is>
      </c>
      <c r="F6829" s="26" t="n">
        <v>4</v>
      </c>
      <c r="G6829" s="27" t="inlineStr">
        <is>
          <t>Cold - little evidence of delivery</t>
        </is>
      </c>
      <c r="H6829" s="21" t="inlineStr">
        <is>
          <t>Floor - not enriched</t>
        </is>
      </c>
      <c r="I6829" s="14" t="n">
        <v>0</v>
      </c>
      <c r="J6829" s="14" t="n">
        <v>0</v>
      </c>
      <c r="K6829" s="14" t="n">
        <v>0</v>
      </c>
      <c r="L6829" s="14" t="n">
        <v>0</v>
      </c>
      <c r="M6829" s="14" t="n">
        <v>0</v>
      </c>
      <c r="N6829" s="14" t="n">
        <v>0</v>
      </c>
      <c r="O6829" s="14" t="n">
        <v>0</v>
      </c>
      <c r="P6829" s="14" t="n">
        <v>0</v>
      </c>
      <c r="Q6829" s="14" t="n">
        <v>0</v>
      </c>
      <c r="R6829" s="14" t="n">
        <v>4</v>
      </c>
      <c r="S6829" s="14" t="n">
        <v>0</v>
      </c>
      <c r="T6829" s="17" t="n"/>
      <c r="U6829" s="18" t="n"/>
      <c r="V6829" s="14" t="inlineStr">
        <is>
          <t>+2348034183924</t>
        </is>
      </c>
      <c r="W6829" s="14" t="inlineStr">
        <is>
          <t>+2348034183924</t>
        </is>
      </c>
      <c r="X6829" s="14" t="n"/>
      <c r="Y6829" s="14" t="n"/>
      <c r="Z6829" s="14" t="n"/>
      <c r="AA6829" s="14" t="n"/>
      <c r="AB6829" s="14" t="n"/>
      <c r="AC6829" s="14" t="n"/>
      <c r="AD6829" s="14" t="n"/>
      <c r="AE6829" s="14" t="n"/>
      <c r="AF6829" s="14" t="n">
        <v>1</v>
      </c>
      <c r="AG6829" s="19" t="inlineStr">
        <is>
          <t>59 Oshodi St</t>
        </is>
      </c>
      <c r="AH6829" s="20" t="n">
        <v>6.45444</v>
      </c>
      <c r="AI6829" s="20" t="n">
        <v>3.3982035</v>
      </c>
      <c r="AJ6829" s="14" t="inlineStr">
        <is>
          <t>https://www.google.com/maps/place/Blessed+Kings+Pharmacy/data=!4m7!3m6!1s0x103b8b160d68f8fd:0x7db1ecb00ab09de2!8m2!3d6.45444!4d3.3982035!16s%2Fg%2F1q62ksbf6!19sChIJ_fhoDRaLOxAR4p2wCrDssX0?authuser=0&amp;hl=en&amp;g_ep=EgoyMDI2MDkzMC4wIJJjKgBIAVAD&amp;rclk=1</t>
        </is>
      </c>
      <c r="AK6829" s="14" t="inlineStr">
        <is>
          <t>Google Maps (sweep, Oct 2026)</t>
        </is>
      </c>
      <c r="AL6829" s="14" t="inlineStr">
        <is>
          <t>2026-10-06</t>
        </is>
      </c>
      <c r="AM6829" s="14" t="inlineStr">
        <is>
          <t>Not approached</t>
        </is>
      </c>
      <c r="AN6829" s="19" t="n"/>
    </row>
    <row r="6830">
      <c r="A6830" s="14" t="n">
        <v>6829</v>
      </c>
      <c r="B6830" s="14" t="inlineStr">
        <is>
          <t>Blessing Chemist</t>
        </is>
      </c>
      <c r="C6830" s="14" t="inlineStr">
        <is>
          <t>Outside catchment</t>
        </is>
      </c>
      <c r="D6830" s="14" t="inlineStr">
        <is>
          <t>Pharmacy</t>
        </is>
      </c>
      <c r="E6830" s="14" t="inlineStr">
        <is>
          <t>Pharmacy</t>
        </is>
      </c>
      <c r="F6830" s="26" t="n">
        <v>4</v>
      </c>
      <c r="G6830" s="27" t="inlineStr">
        <is>
          <t>Cold - little evidence of delivery</t>
        </is>
      </c>
      <c r="H6830" s="21" t="inlineStr">
        <is>
          <t>Floor - not enriched</t>
        </is>
      </c>
      <c r="I6830" s="14" t="n">
        <v>0</v>
      </c>
      <c r="J6830" s="14" t="n">
        <v>0</v>
      </c>
      <c r="K6830" s="14" t="n">
        <v>0</v>
      </c>
      <c r="L6830" s="14" t="n">
        <v>0</v>
      </c>
      <c r="M6830" s="14" t="n">
        <v>0</v>
      </c>
      <c r="N6830" s="14" t="n">
        <v>0</v>
      </c>
      <c r="O6830" s="14" t="n">
        <v>0</v>
      </c>
      <c r="P6830" s="14" t="n">
        <v>0</v>
      </c>
      <c r="Q6830" s="14" t="n">
        <v>0</v>
      </c>
      <c r="R6830" s="14" t="n">
        <v>4</v>
      </c>
      <c r="S6830" s="14" t="n">
        <v>0</v>
      </c>
      <c r="T6830" s="17" t="n"/>
      <c r="U6830" s="18" t="n"/>
      <c r="V6830" s="14" t="inlineStr">
        <is>
          <t>+2347065154983</t>
        </is>
      </c>
      <c r="W6830" s="14" t="inlineStr">
        <is>
          <t>+2347065154983</t>
        </is>
      </c>
      <c r="X6830" s="14" t="n"/>
      <c r="Y6830" s="14" t="n"/>
      <c r="Z6830" s="14" t="n"/>
      <c r="AA6830" s="14" t="n"/>
      <c r="AB6830" s="14" t="n"/>
      <c r="AC6830" s="14" t="n"/>
      <c r="AD6830" s="14" t="n"/>
      <c r="AE6830" s="14" t="n"/>
      <c r="AF6830" s="14" t="n">
        <v>1</v>
      </c>
      <c r="AG6830" s="19" t="inlineStr">
        <is>
          <t>G8H4+X64, Akiniku Street</t>
        </is>
      </c>
      <c r="AH6830" s="20" t="n">
        <v>6.5298974</v>
      </c>
      <c r="AI6830" s="20" t="n">
        <v>3.3055775</v>
      </c>
      <c r="AJ6830" s="14" t="inlineStr">
        <is>
          <t>https://www.google.com/maps/place/Blessing+Chemist/data=!4m7!3m6!1s0x103b8e56d21a9a77:0x8b319c842eac3543!8m2!3d6.5298974!4d3.3055775!16s%2Fg%2F1q629qv1_!19sChIJd5oa0laOOxARQzWsLoScMYs?authuser=0&amp;hl=en&amp;g_ep=EgoyMDI2MDkzMC4wIJJjKgBIAVAD&amp;rclk=1</t>
        </is>
      </c>
      <c r="AK6830" s="14" t="inlineStr">
        <is>
          <t>Google Maps (sweep, Oct 2026)</t>
        </is>
      </c>
      <c r="AL6830" s="14" t="inlineStr">
        <is>
          <t>2026-10-06</t>
        </is>
      </c>
      <c r="AM6830" s="14" t="inlineStr">
        <is>
          <t>Not approached</t>
        </is>
      </c>
      <c r="AN6830" s="19" t="n"/>
    </row>
    <row r="6831">
      <c r="A6831" s="14" t="n">
        <v>6830</v>
      </c>
      <c r="B6831" s="14" t="inlineStr">
        <is>
          <t>Blooms Pharmacy</t>
        </is>
      </c>
      <c r="C6831" s="14" t="inlineStr">
        <is>
          <t>Outside catchment</t>
        </is>
      </c>
      <c r="D6831" s="14" t="inlineStr">
        <is>
          <t>Pharmacy</t>
        </is>
      </c>
      <c r="E6831" s="14" t="inlineStr">
        <is>
          <t>Pharmacy</t>
        </is>
      </c>
      <c r="F6831" s="26" t="n">
        <v>4</v>
      </c>
      <c r="G6831" s="27" t="inlineStr">
        <is>
          <t>Cold - little evidence of delivery</t>
        </is>
      </c>
      <c r="H6831" s="21" t="inlineStr">
        <is>
          <t>Floor - not enriched</t>
        </is>
      </c>
      <c r="I6831" s="14" t="n">
        <v>0</v>
      </c>
      <c r="J6831" s="14" t="n">
        <v>0</v>
      </c>
      <c r="K6831" s="14" t="n">
        <v>0</v>
      </c>
      <c r="L6831" s="14" t="n">
        <v>0</v>
      </c>
      <c r="M6831" s="14" t="n">
        <v>0</v>
      </c>
      <c r="N6831" s="14" t="n">
        <v>0</v>
      </c>
      <c r="O6831" s="14" t="n">
        <v>0</v>
      </c>
      <c r="P6831" s="14" t="n">
        <v>0</v>
      </c>
      <c r="Q6831" s="14" t="n">
        <v>0</v>
      </c>
      <c r="R6831" s="14" t="n">
        <v>4</v>
      </c>
      <c r="S6831" s="14" t="n">
        <v>0</v>
      </c>
      <c r="T6831" s="17" t="n"/>
      <c r="U6831" s="18" t="n"/>
      <c r="V6831" s="14" t="n"/>
      <c r="W6831" s="14" t="n"/>
      <c r="X6831" s="14" t="n"/>
      <c r="Y6831" s="14" t="n"/>
      <c r="Z6831" s="14" t="n"/>
      <c r="AA6831" s="14" t="n"/>
      <c r="AB6831" s="14" t="n"/>
      <c r="AC6831" s="14" t="n"/>
      <c r="AD6831" s="14" t="n"/>
      <c r="AE6831" s="14" t="n"/>
      <c r="AF6831" s="14" t="n">
        <v>0</v>
      </c>
      <c r="AG6831" s="19" t="inlineStr">
        <is>
          <t>G83P+RQG, Lagos St</t>
        </is>
      </c>
      <c r="AH6831" s="20" t="n">
        <v>6.5045584</v>
      </c>
      <c r="AI6831" s="20" t="n">
        <v>3.3369636</v>
      </c>
      <c r="AJ6831" s="14" t="inlineStr">
        <is>
          <t>https://www.google.com/maps/place/Blooms+Pharmacy/data=!4m7!3m6!1s0x103b8e9f9851452b:0x2be47d8bd30ba297!8m2!3d6.5045584!4d3.3369636!16s%2Fg%2F11gb3z52w3!19sChIJK0VRmJ-OOxARl6IL04t95Cs?authuser=0&amp;hl=en&amp;g_ep=EgoyMDI2MDkzMC4wIJJjKgBIAVAD&amp;rclk=1</t>
        </is>
      </c>
      <c r="AK6831" s="14" t="inlineStr">
        <is>
          <t>Google Maps (sweep, Oct 2026)</t>
        </is>
      </c>
      <c r="AL6831" s="14" t="inlineStr">
        <is>
          <t>2026-10-06</t>
        </is>
      </c>
      <c r="AM6831" s="14" t="inlineStr">
        <is>
          <t>Not approached</t>
        </is>
      </c>
      <c r="AN6831" s="19" t="n"/>
    </row>
    <row r="6832">
      <c r="A6832" s="14" t="n">
        <v>6831</v>
      </c>
      <c r="B6832" s="14" t="inlineStr">
        <is>
          <t>Boche Pharmacy</t>
        </is>
      </c>
      <c r="C6832" s="14" t="inlineStr">
        <is>
          <t>Outside catchment</t>
        </is>
      </c>
      <c r="D6832" s="14" t="inlineStr">
        <is>
          <t>Pharmacy</t>
        </is>
      </c>
      <c r="E6832" s="14" t="inlineStr">
        <is>
          <t>Pharmacy</t>
        </is>
      </c>
      <c r="F6832" s="26" t="n">
        <v>4</v>
      </c>
      <c r="G6832" s="27" t="inlineStr">
        <is>
          <t>Cold - little evidence of delivery</t>
        </is>
      </c>
      <c r="H6832" s="21" t="inlineStr">
        <is>
          <t>Floor - not enriched</t>
        </is>
      </c>
      <c r="I6832" s="14" t="n">
        <v>0</v>
      </c>
      <c r="J6832" s="14" t="n">
        <v>0</v>
      </c>
      <c r="K6832" s="14" t="n">
        <v>0</v>
      </c>
      <c r="L6832" s="14" t="n">
        <v>0</v>
      </c>
      <c r="M6832" s="14" t="n">
        <v>0</v>
      </c>
      <c r="N6832" s="14" t="n">
        <v>0</v>
      </c>
      <c r="O6832" s="14" t="n">
        <v>0</v>
      </c>
      <c r="P6832" s="14" t="n">
        <v>0</v>
      </c>
      <c r="Q6832" s="14" t="n">
        <v>0</v>
      </c>
      <c r="R6832" s="14" t="n">
        <v>4</v>
      </c>
      <c r="S6832" s="14" t="n">
        <v>0</v>
      </c>
      <c r="T6832" s="17" t="n"/>
      <c r="U6832" s="18" t="n"/>
      <c r="V6832" s="14" t="inlineStr">
        <is>
          <t>+2348092758562</t>
        </is>
      </c>
      <c r="W6832" s="14" t="inlineStr">
        <is>
          <t>+2348092758562</t>
        </is>
      </c>
      <c r="X6832" s="14" t="n"/>
      <c r="Y6832" s="14" t="n"/>
      <c r="Z6832" s="14" t="n"/>
      <c r="AA6832" s="14" t="n"/>
      <c r="AB6832" s="14" t="n"/>
      <c r="AC6832" s="14" t="n"/>
      <c r="AD6832" s="14" t="n"/>
      <c r="AE6832" s="14" t="n"/>
      <c r="AF6832" s="14" t="n">
        <v>1</v>
      </c>
      <c r="AG6832" s="19" t="inlineStr">
        <is>
          <t>103 Damole Lagos</t>
        </is>
      </c>
      <c r="AH6832" s="20" t="n">
        <v>6.5391176</v>
      </c>
      <c r="AI6832" s="20" t="n">
        <v>3.3850266</v>
      </c>
      <c r="AJ6832" s="14" t="inlineStr">
        <is>
          <t>https://www.google.com/maps/place/Boche+Pharmacy/data=!4m7!3m6!1s0x103b8dfc22c197fd:0xbe9c283bc80c1c6a!8m2!3d6.5391176!4d3.3850266!16s%2Fg%2F11rvhpjbwc!19sChIJ_ZfBIvyNOxARahwMyDsonL4?authuser=0&amp;hl=en&amp;g_ep=EgoyMDI2MDkzMC4wIJJjKgBIAVAD&amp;rclk=1</t>
        </is>
      </c>
      <c r="AK6832" s="14" t="inlineStr">
        <is>
          <t>Google Maps (sweep, Oct 2026)</t>
        </is>
      </c>
      <c r="AL6832" s="14" t="inlineStr">
        <is>
          <t>2026-10-06</t>
        </is>
      </c>
      <c r="AM6832" s="14" t="inlineStr">
        <is>
          <t>Not approached</t>
        </is>
      </c>
      <c r="AN6832" s="19" t="n"/>
    </row>
    <row r="6833">
      <c r="A6833" s="14" t="n">
        <v>6832</v>
      </c>
      <c r="B6833" s="14" t="inlineStr">
        <is>
          <t>Boluke Pharmacy</t>
        </is>
      </c>
      <c r="C6833" s="14" t="inlineStr">
        <is>
          <t>Outside catchment</t>
        </is>
      </c>
      <c r="D6833" s="14" t="inlineStr">
        <is>
          <t>Pharmacy</t>
        </is>
      </c>
      <c r="E6833" s="14" t="n"/>
      <c r="F6833" s="26" t="n">
        <v>4</v>
      </c>
      <c r="G6833" s="27" t="inlineStr">
        <is>
          <t>Cold - little evidence of delivery</t>
        </is>
      </c>
      <c r="H6833" s="21" t="inlineStr">
        <is>
          <t>Floor - not enriched</t>
        </is>
      </c>
      <c r="I6833" s="14" t="n">
        <v>0</v>
      </c>
      <c r="J6833" s="14" t="n">
        <v>0</v>
      </c>
      <c r="K6833" s="14" t="n">
        <v>0</v>
      </c>
      <c r="L6833" s="14" t="n">
        <v>0</v>
      </c>
      <c r="M6833" s="14" t="n">
        <v>0</v>
      </c>
      <c r="N6833" s="14" t="n">
        <v>0</v>
      </c>
      <c r="O6833" s="14" t="n">
        <v>0</v>
      </c>
      <c r="P6833" s="14" t="n">
        <v>0</v>
      </c>
      <c r="Q6833" s="14" t="n">
        <v>0</v>
      </c>
      <c r="R6833" s="14" t="n">
        <v>4</v>
      </c>
      <c r="S6833" s="14" t="n">
        <v>0</v>
      </c>
      <c r="T6833" s="17" t="n"/>
      <c r="U6833" s="18" t="n"/>
      <c r="V6833" s="14" t="inlineStr">
        <is>
          <t>+2348033223828</t>
        </is>
      </c>
      <c r="W6833" s="14" t="inlineStr">
        <is>
          <t>+2348033223828</t>
        </is>
      </c>
      <c r="X6833" s="14" t="n"/>
      <c r="Y6833" s="14" t="n"/>
      <c r="Z6833" s="14" t="n"/>
      <c r="AA6833" s="14" t="n"/>
      <c r="AB6833" s="14" t="n"/>
      <c r="AC6833" s="14" t="n"/>
      <c r="AD6833" s="14" t="n"/>
      <c r="AE6833" s="14" t="n"/>
      <c r="AF6833" s="14" t="n">
        <v>1</v>
      </c>
      <c r="AG6833" s="19" t="inlineStr">
        <is>
          <t>439 Agege Motor Road, Papa Ashafa, Ikeja 102212, Lagos , Lagos, Nigeria</t>
        </is>
      </c>
      <c r="AH6833" s="20" t="n">
        <v>6.6216561</v>
      </c>
      <c r="AI6833" s="20" t="n">
        <v>3.3246524</v>
      </c>
      <c r="AJ6833" s="14" t="inlineStr">
        <is>
          <t>https://www.businesslist.com.ng/company/193975/boluke-pharmacy</t>
        </is>
      </c>
      <c r="AK6833" s="14" t="inlineStr">
        <is>
          <t>BusinessList.com.ng (Oct 2026)</t>
        </is>
      </c>
      <c r="AL6833" s="14" t="inlineStr">
        <is>
          <t>2026-10-06</t>
        </is>
      </c>
      <c r="AM6833" s="14" t="inlineStr">
        <is>
          <t>Not approached</t>
        </is>
      </c>
      <c r="AN6833" s="19" t="inlineStr">
        <is>
          <t>Your go-to pharmacy for health and wellness in Lagos.</t>
        </is>
      </c>
    </row>
    <row r="6834">
      <c r="A6834" s="14" t="n">
        <v>6833</v>
      </c>
      <c r="B6834" s="14" t="inlineStr">
        <is>
          <t>Bolutife Pharmacy</t>
        </is>
      </c>
      <c r="C6834" s="14" t="inlineStr">
        <is>
          <t>Outside catchment</t>
        </is>
      </c>
      <c r="D6834" s="14" t="inlineStr">
        <is>
          <t>Pharmacy</t>
        </is>
      </c>
      <c r="E6834" s="14" t="inlineStr">
        <is>
          <t>Pharmacy</t>
        </is>
      </c>
      <c r="F6834" s="26" t="n">
        <v>4</v>
      </c>
      <c r="G6834" s="27" t="inlineStr">
        <is>
          <t>Cold - little evidence of delivery</t>
        </is>
      </c>
      <c r="H6834" s="21" t="inlineStr">
        <is>
          <t>Floor - not enriched</t>
        </is>
      </c>
      <c r="I6834" s="14" t="n">
        <v>0</v>
      </c>
      <c r="J6834" s="14" t="n">
        <v>0</v>
      </c>
      <c r="K6834" s="14" t="n">
        <v>0</v>
      </c>
      <c r="L6834" s="14" t="n">
        <v>0</v>
      </c>
      <c r="M6834" s="14" t="n">
        <v>0</v>
      </c>
      <c r="N6834" s="14" t="n">
        <v>0</v>
      </c>
      <c r="O6834" s="14" t="n">
        <v>0</v>
      </c>
      <c r="P6834" s="14" t="n">
        <v>0</v>
      </c>
      <c r="Q6834" s="14" t="n">
        <v>0</v>
      </c>
      <c r="R6834" s="14" t="n">
        <v>4</v>
      </c>
      <c r="S6834" s="14" t="n">
        <v>0</v>
      </c>
      <c r="T6834" s="17" t="n"/>
      <c r="U6834" s="18" t="n"/>
      <c r="V6834" s="14" t="n"/>
      <c r="W6834" s="14" t="n"/>
      <c r="X6834" s="14" t="n"/>
      <c r="Y6834" s="14" t="n"/>
      <c r="Z6834" s="14" t="n"/>
      <c r="AA6834" s="14" t="n"/>
      <c r="AB6834" s="14" t="n"/>
      <c r="AC6834" s="14" t="n"/>
      <c r="AD6834" s="14" t="n"/>
      <c r="AE6834" s="14" t="n"/>
      <c r="AF6834" s="14" t="n">
        <v>0</v>
      </c>
      <c r="AG6834" s="19" t="inlineStr">
        <is>
          <t>66 Isle Ln</t>
        </is>
      </c>
      <c r="AH6834" s="20" t="n">
        <v>6.4793214</v>
      </c>
      <c r="AI6834" s="20" t="n">
        <v>3.596624</v>
      </c>
      <c r="AJ6834" s="14" t="inlineStr">
        <is>
          <t>https://www.google.com/maps/place/Bolutife+Pharmacy/data=!4m7!3m6!1s0x103bf99040f96b3d:0x38ccc98c41aae4d3!8m2!3d6.4793214!4d3.596624!16s%2Fg%2F11jzx6l24q!19sChIJPWv5QJD5OxAR0-SqQYzJzDg?authuser=0&amp;hl=en&amp;g_ep=EgoyMDI2MDkzMC4wIJJjKgBIAVAD&amp;rclk=1</t>
        </is>
      </c>
      <c r="AK6834" s="14" t="inlineStr">
        <is>
          <t>Google Maps (sweep, Oct 2026)</t>
        </is>
      </c>
      <c r="AL6834" s="14" t="inlineStr">
        <is>
          <t>2026-10-06</t>
        </is>
      </c>
      <c r="AM6834" s="14" t="inlineStr">
        <is>
          <t>Not approached</t>
        </is>
      </c>
      <c r="AN6834" s="19" t="n"/>
    </row>
    <row r="6835">
      <c r="A6835" s="14" t="n">
        <v>6834</v>
      </c>
      <c r="B6835" s="14" t="inlineStr">
        <is>
          <t>Bonalife Nobel Pharmacy</t>
        </is>
      </c>
      <c r="C6835" s="14" t="inlineStr">
        <is>
          <t>Outside catchment</t>
        </is>
      </c>
      <c r="D6835" s="14" t="inlineStr">
        <is>
          <t>Pharmacy</t>
        </is>
      </c>
      <c r="E6835" s="14" t="inlineStr">
        <is>
          <t>Pharmacy</t>
        </is>
      </c>
      <c r="F6835" s="26" t="n">
        <v>4</v>
      </c>
      <c r="G6835" s="27" t="inlineStr">
        <is>
          <t>Cold - little evidence of delivery</t>
        </is>
      </c>
      <c r="H6835" s="21" t="inlineStr">
        <is>
          <t>Floor - not enriched</t>
        </is>
      </c>
      <c r="I6835" s="14" t="n">
        <v>0</v>
      </c>
      <c r="J6835" s="14" t="n">
        <v>0</v>
      </c>
      <c r="K6835" s="14" t="n">
        <v>0</v>
      </c>
      <c r="L6835" s="14" t="n">
        <v>0</v>
      </c>
      <c r="M6835" s="14" t="n">
        <v>0</v>
      </c>
      <c r="N6835" s="14" t="n">
        <v>0</v>
      </c>
      <c r="O6835" s="14" t="n">
        <v>0</v>
      </c>
      <c r="P6835" s="14" t="n">
        <v>0</v>
      </c>
      <c r="Q6835" s="14" t="n">
        <v>0</v>
      </c>
      <c r="R6835" s="14" t="n">
        <v>4</v>
      </c>
      <c r="S6835" s="14" t="n">
        <v>0</v>
      </c>
      <c r="T6835" s="17" t="n"/>
      <c r="U6835" s="18" t="n"/>
      <c r="V6835" s="14" t="inlineStr">
        <is>
          <t>+2348068853298</t>
        </is>
      </c>
      <c r="W6835" s="14" t="inlineStr">
        <is>
          <t>+2348068853298</t>
        </is>
      </c>
      <c r="X6835" s="14" t="n"/>
      <c r="Y6835" s="14" t="n"/>
      <c r="Z6835" s="14" t="n"/>
      <c r="AA6835" s="14" t="n"/>
      <c r="AB6835" s="14" t="n"/>
      <c r="AC6835" s="14" t="n"/>
      <c r="AD6835" s="14" t="n"/>
      <c r="AE6835" s="14" t="n"/>
      <c r="AF6835" s="14" t="n">
        <v>1</v>
      </c>
      <c r="AG6835" s="19" t="inlineStr">
        <is>
          <t>84 Ogundola St</t>
        </is>
      </c>
      <c r="AH6835" s="20" t="n">
        <v>6.5369023</v>
      </c>
      <c r="AI6835" s="20" t="n">
        <v>3.3839804</v>
      </c>
      <c r="AJ6835" s="14" t="inlineStr">
        <is>
          <t>https://www.google.com/maps/place/Bonalife+Nobel+Pharmacy/data=!4m7!3m6!1s0x103b8d9375f787c5:0x463b2ecb0a0fbbe4!8m2!3d6.5369023!4d3.3839804!16s%2Fg%2F11sx4lh0n2!19sChIJxYf3dZONOxAR5LsPCssuO0Y?authuser=0&amp;hl=en&amp;g_ep=EgoyMDI2MDkzMC4wIJJjKgBIAVAD&amp;rclk=1</t>
        </is>
      </c>
      <c r="AK6835" s="14" t="inlineStr">
        <is>
          <t>Google Maps (sweep, Oct 2026)</t>
        </is>
      </c>
      <c r="AL6835" s="14" t="inlineStr">
        <is>
          <t>2026-10-06</t>
        </is>
      </c>
      <c r="AM6835" s="14" t="inlineStr">
        <is>
          <t>Not approached</t>
        </is>
      </c>
      <c r="AN6835" s="19" t="n"/>
    </row>
    <row r="6836">
      <c r="A6836" s="14" t="n">
        <v>6835</v>
      </c>
      <c r="B6836" s="14" t="inlineStr">
        <is>
          <t>Bonmere Pharmacy And Store</t>
        </is>
      </c>
      <c r="C6836" s="14" t="inlineStr">
        <is>
          <t>Outside catchment</t>
        </is>
      </c>
      <c r="D6836" s="14" t="inlineStr">
        <is>
          <t>Pharmacy</t>
        </is>
      </c>
      <c r="E6836" s="14" t="inlineStr">
        <is>
          <t>Pharmacy</t>
        </is>
      </c>
      <c r="F6836" s="26" t="n">
        <v>4</v>
      </c>
      <c r="G6836" s="27" t="inlineStr">
        <is>
          <t>Cold - little evidence of delivery</t>
        </is>
      </c>
      <c r="H6836" s="21" t="inlineStr">
        <is>
          <t>Floor - not enriched</t>
        </is>
      </c>
      <c r="I6836" s="14" t="n">
        <v>0</v>
      </c>
      <c r="J6836" s="14" t="n">
        <v>0</v>
      </c>
      <c r="K6836" s="14" t="n">
        <v>0</v>
      </c>
      <c r="L6836" s="14" t="n">
        <v>0</v>
      </c>
      <c r="M6836" s="14" t="n">
        <v>0</v>
      </c>
      <c r="N6836" s="14" t="n">
        <v>0</v>
      </c>
      <c r="O6836" s="14" t="n">
        <v>0</v>
      </c>
      <c r="P6836" s="14" t="n">
        <v>0</v>
      </c>
      <c r="Q6836" s="14" t="n">
        <v>0</v>
      </c>
      <c r="R6836" s="14" t="n">
        <v>4</v>
      </c>
      <c r="S6836" s="14" t="n">
        <v>0</v>
      </c>
      <c r="T6836" s="17" t="n"/>
      <c r="U6836" s="18" t="n"/>
      <c r="V6836" s="14" t="inlineStr">
        <is>
          <t>+2348068875653</t>
        </is>
      </c>
      <c r="W6836" s="14" t="inlineStr">
        <is>
          <t>+2348068875653</t>
        </is>
      </c>
      <c r="X6836" s="14" t="n"/>
      <c r="Y6836" s="14" t="n"/>
      <c r="Z6836" s="14" t="n"/>
      <c r="AA6836" s="14" t="n"/>
      <c r="AB6836" s="14" t="n"/>
      <c r="AC6836" s="14" t="n"/>
      <c r="AD6836" s="14" t="n"/>
      <c r="AE6836" s="14" t="n"/>
      <c r="AF6836" s="14" t="n">
        <v>1</v>
      </c>
      <c r="AG6836" s="19" t="inlineStr">
        <is>
          <t>80 Ojo Lagos</t>
        </is>
      </c>
      <c r="AH6836" s="20" t="n">
        <v>6.5391176</v>
      </c>
      <c r="AI6836" s="20" t="n">
        <v>3.3850266</v>
      </c>
      <c r="AJ6836" s="14" t="inlineStr">
        <is>
          <t>https://www.google.com/maps/place/Bonmere+Pharmacy+And+Store/data=!4m7!3m6!1s0x103b8d944176fa13:0x88217a2be410be62!8m2!3d6.5391176!4d3.3850266!16s%2Fg%2F11sx1z7pt7!19sChIJE_p2QZSNOxARYr4Q5Ct6IYg?authuser=0&amp;hl=en&amp;g_ep=EgoyMDI2MDkzMC4wIJJjKgBIAVAD&amp;rclk=1</t>
        </is>
      </c>
      <c r="AK6836" s="14" t="inlineStr">
        <is>
          <t>Google Maps (sweep, Oct 2026)</t>
        </is>
      </c>
      <c r="AL6836" s="14" t="inlineStr">
        <is>
          <t>2026-10-06</t>
        </is>
      </c>
      <c r="AM6836" s="14" t="inlineStr">
        <is>
          <t>Not approached</t>
        </is>
      </c>
      <c r="AN6836" s="19" t="n"/>
    </row>
    <row r="6837">
      <c r="A6837" s="14" t="n">
        <v>6836</v>
      </c>
      <c r="B6837" s="14" t="inlineStr">
        <is>
          <t>Boy Boy Chemist Store</t>
        </is>
      </c>
      <c r="C6837" s="14" t="inlineStr">
        <is>
          <t>Outside catchment</t>
        </is>
      </c>
      <c r="D6837" s="14" t="inlineStr">
        <is>
          <t>Pharmacy</t>
        </is>
      </c>
      <c r="E6837" s="14" t="inlineStr">
        <is>
          <t>Pharmacy</t>
        </is>
      </c>
      <c r="F6837" s="26" t="n">
        <v>4</v>
      </c>
      <c r="G6837" s="27" t="inlineStr">
        <is>
          <t>Cold - little evidence of delivery</t>
        </is>
      </c>
      <c r="H6837" s="21" t="inlineStr">
        <is>
          <t>Floor - not enriched</t>
        </is>
      </c>
      <c r="I6837" s="14" t="n">
        <v>0</v>
      </c>
      <c r="J6837" s="14" t="n">
        <v>0</v>
      </c>
      <c r="K6837" s="14" t="n">
        <v>0</v>
      </c>
      <c r="L6837" s="14" t="n">
        <v>0</v>
      </c>
      <c r="M6837" s="14" t="n">
        <v>0</v>
      </c>
      <c r="N6837" s="14" t="n">
        <v>0</v>
      </c>
      <c r="O6837" s="14" t="n">
        <v>0</v>
      </c>
      <c r="P6837" s="14" t="n">
        <v>0</v>
      </c>
      <c r="Q6837" s="14" t="n">
        <v>0</v>
      </c>
      <c r="R6837" s="14" t="n">
        <v>4</v>
      </c>
      <c r="S6837" s="14" t="n">
        <v>0</v>
      </c>
      <c r="T6837" s="17" t="n"/>
      <c r="U6837" s="18" t="n"/>
      <c r="V6837" s="14" t="inlineStr">
        <is>
          <t>+2348096731198</t>
        </is>
      </c>
      <c r="W6837" s="14" t="inlineStr">
        <is>
          <t>+2348096731198</t>
        </is>
      </c>
      <c r="X6837" s="14" t="n"/>
      <c r="Y6837" s="14" t="n"/>
      <c r="Z6837" s="14" t="n"/>
      <c r="AA6837" s="14" t="n"/>
      <c r="AB6837" s="14" t="n"/>
      <c r="AC6837" s="14" t="n"/>
      <c r="AD6837" s="14" t="n"/>
      <c r="AE6837" s="14" t="n"/>
      <c r="AF6837" s="14" t="n">
        <v>1</v>
      </c>
      <c r="AG6837" s="19" t="inlineStr">
        <is>
          <t>Behind First Bank, Ikosi, 2 Omojuwa St</t>
        </is>
      </c>
      <c r="AH6837" s="20" t="n">
        <v>6.6071855</v>
      </c>
      <c r="AI6837" s="20" t="n">
        <v>3.3912107</v>
      </c>
      <c r="AJ6837" s="14" t="inlineStr">
        <is>
          <t>https://www.google.com/maps/place/Boy+Boy+Chemist+Store/data=!4m7!3m6!1s0x103b92e2fb47a88f:0x2eeeed8a8b14f482!8m2!3d6.6071855!4d3.3912107!16s%2Fg%2F11b5pkc1pp!19sChIJj6hH--KSOxARgvQUi4rt7i4?authuser=0&amp;hl=en&amp;g_ep=EgoyMDI2MDkzMC4wIJJjKgBIAVAD&amp;rclk=1</t>
        </is>
      </c>
      <c r="AK6837" s="14" t="inlineStr">
        <is>
          <t>Google Maps (sweep, Oct 2026)</t>
        </is>
      </c>
      <c r="AL6837" s="14" t="inlineStr">
        <is>
          <t>2026-10-06</t>
        </is>
      </c>
      <c r="AM6837" s="14" t="inlineStr">
        <is>
          <t>Not approached</t>
        </is>
      </c>
      <c r="AN6837" s="19" t="n"/>
    </row>
    <row r="6838">
      <c r="A6838" s="14" t="n">
        <v>6837</v>
      </c>
      <c r="B6838" s="14" t="inlineStr">
        <is>
          <t>BRISS HEALTHCARE PHARMACY</t>
        </is>
      </c>
      <c r="C6838" s="14" t="inlineStr">
        <is>
          <t>Outside catchment</t>
        </is>
      </c>
      <c r="D6838" s="14" t="inlineStr">
        <is>
          <t>Pharmacy</t>
        </is>
      </c>
      <c r="E6838" s="14" t="inlineStr">
        <is>
          <t>Pharmacy</t>
        </is>
      </c>
      <c r="F6838" s="26" t="n">
        <v>4</v>
      </c>
      <c r="G6838" s="27" t="inlineStr">
        <is>
          <t>Cold - little evidence of delivery</t>
        </is>
      </c>
      <c r="H6838" s="21" t="inlineStr">
        <is>
          <t>Floor - not enriched</t>
        </is>
      </c>
      <c r="I6838" s="14" t="n">
        <v>0</v>
      </c>
      <c r="J6838" s="14" t="n">
        <v>0</v>
      </c>
      <c r="K6838" s="14" t="n">
        <v>0</v>
      </c>
      <c r="L6838" s="14" t="n">
        <v>0</v>
      </c>
      <c r="M6838" s="14" t="n">
        <v>0</v>
      </c>
      <c r="N6838" s="14" t="n">
        <v>0</v>
      </c>
      <c r="O6838" s="14" t="n">
        <v>0</v>
      </c>
      <c r="P6838" s="14" t="n">
        <v>0</v>
      </c>
      <c r="Q6838" s="14" t="n">
        <v>0</v>
      </c>
      <c r="R6838" s="14" t="n">
        <v>4</v>
      </c>
      <c r="S6838" s="14" t="n">
        <v>0</v>
      </c>
      <c r="T6838" s="17" t="n"/>
      <c r="U6838" s="18" t="n"/>
      <c r="V6838" s="14" t="inlineStr">
        <is>
          <t>+2348160476152</t>
        </is>
      </c>
      <c r="W6838" s="14" t="inlineStr">
        <is>
          <t>+2348160476152</t>
        </is>
      </c>
      <c r="X6838" s="14" t="n"/>
      <c r="Y6838" s="14" t="n"/>
      <c r="Z6838" s="14" t="n"/>
      <c r="AA6838" s="14" t="n"/>
      <c r="AB6838" s="14" t="n"/>
      <c r="AC6838" s="14" t="n"/>
      <c r="AD6838" s="14" t="n"/>
      <c r="AE6838" s="14" t="n"/>
      <c r="AF6838" s="14" t="n">
        <v>1</v>
      </c>
      <c r="AG6838" s="19" t="inlineStr">
        <is>
          <t>silverland estate, FJ8F+FWH, Olasuru St, Eti-Osa, Lagos 106104, Lagos</t>
        </is>
      </c>
      <c r="AH6838" s="20" t="n">
        <v>6.461316</v>
      </c>
      <c r="AI6838" s="20" t="n">
        <v>3.6266386</v>
      </c>
      <c r="AJ6838" s="14" t="inlineStr">
        <is>
          <t>https://www.google.com/maps/place/BRISS+HEALTHCARE+PHARMACY/data=!4m7!3m6!1s0x103bf99a01c095b5:0x60e3eadaaed75b4e!8m2!3d6.461316!4d3.6266386!16s%2Fg%2F11l7234gr_!19sChIJtZXAAZr5OxARTlvXrtrq42A?authuser=0&amp;hl=en&amp;g_ep=EgoyMDI2MDkzMC4wIJJjKgBIAVAD&amp;rclk=1</t>
        </is>
      </c>
      <c r="AK6838" s="14" t="inlineStr">
        <is>
          <t>Google Maps (sweep, Oct 2026)</t>
        </is>
      </c>
      <c r="AL6838" s="14" t="inlineStr">
        <is>
          <t>2026-10-06</t>
        </is>
      </c>
      <c r="AM6838" s="14" t="inlineStr">
        <is>
          <t>Not approached</t>
        </is>
      </c>
      <c r="AN6838" s="19" t="n"/>
    </row>
    <row r="6839">
      <c r="A6839" s="14" t="n">
        <v>6838</v>
      </c>
      <c r="B6839" s="14" t="inlineStr">
        <is>
          <t>Buchi Pharmacy Store</t>
        </is>
      </c>
      <c r="C6839" s="14" t="inlineStr">
        <is>
          <t>Outside catchment</t>
        </is>
      </c>
      <c r="D6839" s="14" t="inlineStr">
        <is>
          <t>Pharmacy</t>
        </is>
      </c>
      <c r="E6839" s="14" t="inlineStr">
        <is>
          <t>Pharmacy</t>
        </is>
      </c>
      <c r="F6839" s="26" t="n">
        <v>4</v>
      </c>
      <c r="G6839" s="27" t="inlineStr">
        <is>
          <t>Cold - little evidence of delivery</t>
        </is>
      </c>
      <c r="H6839" s="21" t="inlineStr">
        <is>
          <t>Floor - not enriched</t>
        </is>
      </c>
      <c r="I6839" s="14" t="n">
        <v>0</v>
      </c>
      <c r="J6839" s="14" t="n">
        <v>0</v>
      </c>
      <c r="K6839" s="14" t="n">
        <v>0</v>
      </c>
      <c r="L6839" s="14" t="n">
        <v>0</v>
      </c>
      <c r="M6839" s="14" t="n">
        <v>0</v>
      </c>
      <c r="N6839" s="14" t="n">
        <v>0</v>
      </c>
      <c r="O6839" s="14" t="n">
        <v>0</v>
      </c>
      <c r="P6839" s="14" t="n">
        <v>0</v>
      </c>
      <c r="Q6839" s="14" t="n">
        <v>0</v>
      </c>
      <c r="R6839" s="14" t="n">
        <v>4</v>
      </c>
      <c r="S6839" s="14" t="n">
        <v>0</v>
      </c>
      <c r="T6839" s="17" t="n"/>
      <c r="U6839" s="18" t="n"/>
      <c r="V6839" s="14" t="n"/>
      <c r="W6839" s="14" t="n"/>
      <c r="X6839" s="14" t="n"/>
      <c r="Y6839" s="14" t="n"/>
      <c r="Z6839" s="14" t="n"/>
      <c r="AA6839" s="14" t="n"/>
      <c r="AB6839" s="14" t="n"/>
      <c r="AC6839" s="14" t="n"/>
      <c r="AD6839" s="14" t="n"/>
      <c r="AE6839" s="14" t="n"/>
      <c r="AF6839" s="14" t="n">
        <v>0</v>
      </c>
      <c r="AG6839" s="19" t="inlineStr">
        <is>
          <t>Ilasamaja, Isolo, Ilasa, 7 Aje St</t>
        </is>
      </c>
      <c r="AH6839" s="20" t="n">
        <v>6.5211504</v>
      </c>
      <c r="AI6839" s="20" t="n">
        <v>3.3322219</v>
      </c>
      <c r="AJ6839" s="14" t="inlineStr">
        <is>
          <t>https://www.google.com/maps/place/Buchi+Pharmacy+Store/data=!4m7!3m6!1s0x103b8e86eec4a785:0xbb23015a01cae5fc!8m2!3d6.5211504!4d3.3322219!16s%2Fg%2F1q62m6tzc!19sChIJhafE7oaOOxAR_OXKAVoBI7s?authuser=0&amp;hl=en&amp;g_ep=EgoyMDI2MDkzMC4wIJJjKgBIAVAD&amp;rclk=1</t>
        </is>
      </c>
      <c r="AK6839" s="14" t="inlineStr">
        <is>
          <t>Google Maps (sweep, Oct 2026)</t>
        </is>
      </c>
      <c r="AL6839" s="14" t="inlineStr">
        <is>
          <t>2026-10-06</t>
        </is>
      </c>
      <c r="AM6839" s="14" t="inlineStr">
        <is>
          <t>Not approached</t>
        </is>
      </c>
      <c r="AN6839" s="19" t="n"/>
    </row>
    <row r="6840">
      <c r="A6840" s="14" t="n">
        <v>6839</v>
      </c>
      <c r="B6840" s="14" t="inlineStr">
        <is>
          <t>Bukdam patent medicine and provision stores</t>
        </is>
      </c>
      <c r="C6840" s="14" t="inlineStr">
        <is>
          <t>Outside catchment</t>
        </is>
      </c>
      <c r="D6840" s="14" t="inlineStr">
        <is>
          <t>Pharmacy</t>
        </is>
      </c>
      <c r="E6840" s="14" t="inlineStr">
        <is>
          <t>Drug store</t>
        </is>
      </c>
      <c r="F6840" s="26" t="n">
        <v>4</v>
      </c>
      <c r="G6840" s="27" t="inlineStr">
        <is>
          <t>Cold - little evidence of delivery</t>
        </is>
      </c>
      <c r="H6840" s="21" t="inlineStr">
        <is>
          <t>Floor - not enriched</t>
        </is>
      </c>
      <c r="I6840" s="14" t="n">
        <v>0</v>
      </c>
      <c r="J6840" s="14" t="n">
        <v>0</v>
      </c>
      <c r="K6840" s="14" t="n">
        <v>0</v>
      </c>
      <c r="L6840" s="14" t="n">
        <v>0</v>
      </c>
      <c r="M6840" s="14" t="n">
        <v>0</v>
      </c>
      <c r="N6840" s="14" t="n">
        <v>0</v>
      </c>
      <c r="O6840" s="14" t="n">
        <v>0</v>
      </c>
      <c r="P6840" s="14" t="n">
        <v>0</v>
      </c>
      <c r="Q6840" s="14" t="n">
        <v>0</v>
      </c>
      <c r="R6840" s="14" t="n">
        <v>4</v>
      </c>
      <c r="S6840" s="14" t="n">
        <v>0</v>
      </c>
      <c r="T6840" s="17" t="n"/>
      <c r="U6840" s="18" t="n"/>
      <c r="V6840" s="14" t="inlineStr">
        <is>
          <t>+2348108369092</t>
        </is>
      </c>
      <c r="W6840" s="14" t="inlineStr">
        <is>
          <t>+2348108369092</t>
        </is>
      </c>
      <c r="X6840" s="14" t="n"/>
      <c r="Y6840" s="14" t="n"/>
      <c r="Z6840" s="14" t="n"/>
      <c r="AA6840" s="14" t="n"/>
      <c r="AB6840" s="14" t="n"/>
      <c r="AC6840" s="14" t="n"/>
      <c r="AD6840" s="14" t="n"/>
      <c r="AE6840" s="14" t="n"/>
      <c r="AF6840" s="14" t="n">
        <v>1</v>
      </c>
      <c r="AG6840" s="19" t="inlineStr">
        <is>
          <t>9 Adebayo street Igbe Kapo ikorodu</t>
        </is>
      </c>
      <c r="AH6840" s="20" t="n">
        <v>6.5728496</v>
      </c>
      <c r="AI6840" s="20" t="n">
        <v>3.5731306</v>
      </c>
      <c r="AJ6840" s="14" t="inlineStr">
        <is>
          <t>https://www.google.com/maps/place/Bukdam+patent+medicine+and+provision+stores/data=!4m7!3m6!1s0x103bef37d1c25941:0x2664a4daeb9ca989!8m2!3d6.5728496!4d3.5731306!16s%2Fg%2F11ntkc1n4n!19sChIJQVnC0TfvOxARiamc69qkZCY?authuser=0&amp;hl=en&amp;g_ep=EgoyMDI2MDkzMC4wIJJjKgBIAVAD&amp;rclk=1</t>
        </is>
      </c>
      <c r="AK6840" s="14" t="inlineStr">
        <is>
          <t>Google Maps (sweep, Oct 2026)</t>
        </is>
      </c>
      <c r="AL6840" s="14" t="inlineStr">
        <is>
          <t>2026-10-06</t>
        </is>
      </c>
      <c r="AM6840" s="14" t="inlineStr">
        <is>
          <t>Not approached</t>
        </is>
      </c>
      <c r="AN6840" s="19" t="n"/>
    </row>
    <row r="6841">
      <c r="A6841" s="14" t="n">
        <v>6840</v>
      </c>
      <c r="B6841" s="14" t="inlineStr">
        <is>
          <t>BUKOLA AGATHA Pharmacy</t>
        </is>
      </c>
      <c r="C6841" s="14" t="inlineStr">
        <is>
          <t>Outside catchment</t>
        </is>
      </c>
      <c r="D6841" s="14" t="inlineStr">
        <is>
          <t>Pharmacy</t>
        </is>
      </c>
      <c r="E6841" s="14" t="inlineStr">
        <is>
          <t>Pharmacy</t>
        </is>
      </c>
      <c r="F6841" s="26" t="n">
        <v>4</v>
      </c>
      <c r="G6841" s="27" t="inlineStr">
        <is>
          <t>Cold - little evidence of delivery</t>
        </is>
      </c>
      <c r="H6841" s="21" t="inlineStr">
        <is>
          <t>Floor - not enriched</t>
        </is>
      </c>
      <c r="I6841" s="14" t="n">
        <v>0</v>
      </c>
      <c r="J6841" s="14" t="n">
        <v>0</v>
      </c>
      <c r="K6841" s="14" t="n">
        <v>0</v>
      </c>
      <c r="L6841" s="14" t="n">
        <v>0</v>
      </c>
      <c r="M6841" s="14" t="n">
        <v>0</v>
      </c>
      <c r="N6841" s="14" t="n">
        <v>0</v>
      </c>
      <c r="O6841" s="14" t="n">
        <v>0</v>
      </c>
      <c r="P6841" s="14" t="n">
        <v>0</v>
      </c>
      <c r="Q6841" s="14" t="n">
        <v>0</v>
      </c>
      <c r="R6841" s="14" t="n">
        <v>4</v>
      </c>
      <c r="S6841" s="14" t="n">
        <v>0</v>
      </c>
      <c r="T6841" s="17" t="n"/>
      <c r="U6841" s="18" t="n"/>
      <c r="V6841" s="14" t="inlineStr">
        <is>
          <t>+2347035818344</t>
        </is>
      </c>
      <c r="W6841" s="14" t="inlineStr">
        <is>
          <t>+2347035818344</t>
        </is>
      </c>
      <c r="X6841" s="14" t="n"/>
      <c r="Y6841" s="14" t="n"/>
      <c r="Z6841" s="14" t="n"/>
      <c r="AA6841" s="14" t="n"/>
      <c r="AB6841" s="14" t="n"/>
      <c r="AC6841" s="14" t="n"/>
      <c r="AD6841" s="14" t="n"/>
      <c r="AE6841" s="14" t="n"/>
      <c r="AF6841" s="14" t="n">
        <v>1</v>
      </c>
      <c r="AG6841" s="19" t="inlineStr">
        <is>
          <t>LACHI-LAKE, 8 Wusu St</t>
        </is>
      </c>
      <c r="AH6841" s="20" t="n">
        <v>6.5372352</v>
      </c>
      <c r="AI6841" s="20" t="n">
        <v>3.3829266</v>
      </c>
      <c r="AJ6841" s="14" t="inlineStr">
        <is>
          <t>https://www.google.com/maps/place/BUKOLA+AGATHA+Pharmacy/data=!4m7!3m6!1s0x103b8dd8d52b542d:0x2f9bf893a91ab805!8m2!3d6.5372352!4d3.3829266!16s%2Fg%2F11n38xk4wn!19sChIJLVQr1diNOxARBbgaqZP4my8?authuser=0&amp;hl=en&amp;g_ep=EgoyMDI2MDkzMC4wIJJjKgBIAVAD&amp;rclk=1</t>
        </is>
      </c>
      <c r="AK6841" s="14" t="inlineStr">
        <is>
          <t>Google Maps (sweep, Oct 2026)</t>
        </is>
      </c>
      <c r="AL6841" s="14" t="inlineStr">
        <is>
          <t>2026-10-06</t>
        </is>
      </c>
      <c r="AM6841" s="14" t="inlineStr">
        <is>
          <t>Not approached</t>
        </is>
      </c>
      <c r="AN6841" s="19" t="n"/>
    </row>
    <row r="6842">
      <c r="A6842" s="14" t="n">
        <v>6841</v>
      </c>
      <c r="B6842" s="14" t="inlineStr">
        <is>
          <t>Busayo Pharmacy</t>
        </is>
      </c>
      <c r="C6842" s="14" t="inlineStr">
        <is>
          <t>Outside catchment</t>
        </is>
      </c>
      <c r="D6842" s="14" t="inlineStr">
        <is>
          <t>Pharmacy</t>
        </is>
      </c>
      <c r="E6842" s="14" t="inlineStr">
        <is>
          <t>Pharmacy</t>
        </is>
      </c>
      <c r="F6842" s="26" t="n">
        <v>4</v>
      </c>
      <c r="G6842" s="27" t="inlineStr">
        <is>
          <t>Cold - little evidence of delivery</t>
        </is>
      </c>
      <c r="H6842" s="21" t="inlineStr">
        <is>
          <t>Floor - not enriched</t>
        </is>
      </c>
      <c r="I6842" s="14" t="n">
        <v>0</v>
      </c>
      <c r="J6842" s="14" t="n">
        <v>0</v>
      </c>
      <c r="K6842" s="14" t="n">
        <v>0</v>
      </c>
      <c r="L6842" s="14" t="n">
        <v>0</v>
      </c>
      <c r="M6842" s="14" t="n">
        <v>0</v>
      </c>
      <c r="N6842" s="14" t="n">
        <v>0</v>
      </c>
      <c r="O6842" s="14" t="n">
        <v>0</v>
      </c>
      <c r="P6842" s="14" t="n">
        <v>0</v>
      </c>
      <c r="Q6842" s="14" t="n">
        <v>0</v>
      </c>
      <c r="R6842" s="14" t="n">
        <v>4</v>
      </c>
      <c r="S6842" s="14" t="n">
        <v>0</v>
      </c>
      <c r="T6842" s="17" t="n"/>
      <c r="U6842" s="18" t="n"/>
      <c r="V6842" s="14" t="inlineStr">
        <is>
          <t>+2348031799952</t>
        </is>
      </c>
      <c r="W6842" s="14" t="inlineStr">
        <is>
          <t>+2348031799952</t>
        </is>
      </c>
      <c r="X6842" s="14" t="n"/>
      <c r="Y6842" s="14" t="n"/>
      <c r="Z6842" s="14" t="n"/>
      <c r="AA6842" s="14" t="n"/>
      <c r="AB6842" s="14" t="n"/>
      <c r="AC6842" s="14" t="n"/>
      <c r="AD6842" s="14" t="n"/>
      <c r="AE6842" s="14" t="n"/>
      <c r="AF6842" s="14" t="n">
        <v>1</v>
      </c>
      <c r="AG6842" s="19" t="inlineStr">
        <is>
          <t>92 Thomas</t>
        </is>
      </c>
      <c r="AH6842" s="20" t="n">
        <v>6.4698419</v>
      </c>
      <c r="AI6842" s="20" t="n">
        <v>3.5851718</v>
      </c>
      <c r="AJ6842" s="14" t="inlineStr">
        <is>
          <t>https://www.google.com/maps/place/Busayo+Pharmacy/data=!4m7!3m6!1s0x103bf92e8eb42c4f:0x8ae5a41cf46c4c7!8m2!3d6.4698419!4d3.5851718!16s%2Fg%2F11jzx6_5l1!19sChIJTyy0ji75OxARx8RGz0Fargg?authuser=0&amp;hl=en&amp;g_ep=EgoyMDI2MDkzMC4wIJJjKgBIAVAD&amp;rclk=1</t>
        </is>
      </c>
      <c r="AK6842" s="14" t="inlineStr">
        <is>
          <t>Google Maps (sweep, Oct 2026)</t>
        </is>
      </c>
      <c r="AL6842" s="14" t="inlineStr">
        <is>
          <t>2026-10-06</t>
        </is>
      </c>
      <c r="AM6842" s="14" t="inlineStr">
        <is>
          <t>Not approached</t>
        </is>
      </c>
      <c r="AN6842" s="19" t="n"/>
    </row>
    <row r="6843">
      <c r="A6843" s="14" t="n">
        <v>6842</v>
      </c>
      <c r="B6843" s="14" t="inlineStr">
        <is>
          <t>C-Bright Chemist</t>
        </is>
      </c>
      <c r="C6843" s="14" t="inlineStr">
        <is>
          <t>Outside catchment</t>
        </is>
      </c>
      <c r="D6843" s="14" t="inlineStr">
        <is>
          <t>Pharmacy</t>
        </is>
      </c>
      <c r="E6843" s="14" t="inlineStr">
        <is>
          <t>Pharmacy</t>
        </is>
      </c>
      <c r="F6843" s="26" t="n">
        <v>4</v>
      </c>
      <c r="G6843" s="27" t="inlineStr">
        <is>
          <t>Cold - little evidence of delivery</t>
        </is>
      </c>
      <c r="H6843" s="21" t="inlineStr">
        <is>
          <t>Floor - not enriched</t>
        </is>
      </c>
      <c r="I6843" s="14" t="n">
        <v>0</v>
      </c>
      <c r="J6843" s="14" t="n">
        <v>0</v>
      </c>
      <c r="K6843" s="14" t="n">
        <v>0</v>
      </c>
      <c r="L6843" s="14" t="n">
        <v>0</v>
      </c>
      <c r="M6843" s="14" t="n">
        <v>0</v>
      </c>
      <c r="N6843" s="14" t="n">
        <v>0</v>
      </c>
      <c r="O6843" s="14" t="n">
        <v>0</v>
      </c>
      <c r="P6843" s="14" t="n">
        <v>0</v>
      </c>
      <c r="Q6843" s="14" t="n">
        <v>0</v>
      </c>
      <c r="R6843" s="14" t="n">
        <v>4</v>
      </c>
      <c r="S6843" s="14" t="n">
        <v>0</v>
      </c>
      <c r="T6843" s="17" t="n"/>
      <c r="U6843" s="18" t="n"/>
      <c r="V6843" s="14" t="n"/>
      <c r="W6843" s="14" t="n"/>
      <c r="X6843" s="14" t="n"/>
      <c r="Y6843" s="14" t="n"/>
      <c r="Z6843" s="14" t="n"/>
      <c r="AA6843" s="14" t="n"/>
      <c r="AB6843" s="14" t="n"/>
      <c r="AC6843" s="14" t="n"/>
      <c r="AD6843" s="14" t="n"/>
      <c r="AE6843" s="14" t="n"/>
      <c r="AF6843" s="14" t="n">
        <v>0</v>
      </c>
      <c r="AG6843" s="19" t="inlineStr">
        <is>
          <t>101/103 Enuowa St</t>
        </is>
      </c>
      <c r="AH6843" s="20" t="n">
        <v>6.462543</v>
      </c>
      <c r="AI6843" s="20" t="n">
        <v>3.3881795</v>
      </c>
      <c r="AJ6843" s="14" t="inlineStr">
        <is>
          <t>https://www.google.com/maps/place/C-Bright+Chemist/data=!4m7!3m6!1s0x103b8b728d0c4a29:0xf5e3aa015fabb9ff!8m2!3d6.462543!4d3.3881795!16s%2Fg%2F11ddzj076q!19sChIJKUoMjXKLOxAR_7mrXwGq4_U?authuser=0&amp;hl=en&amp;g_ep=EgoyMDI2MDkzMC4wIJJjKgBIAVAD&amp;rclk=1</t>
        </is>
      </c>
      <c r="AK6843" s="14" t="inlineStr">
        <is>
          <t>Google Maps (sweep, Oct 2026)</t>
        </is>
      </c>
      <c r="AL6843" s="14" t="inlineStr">
        <is>
          <t>2026-10-06</t>
        </is>
      </c>
      <c r="AM6843" s="14" t="inlineStr">
        <is>
          <t>Not approached</t>
        </is>
      </c>
      <c r="AN6843" s="19" t="n"/>
    </row>
    <row r="6844">
      <c r="A6844" s="14" t="n">
        <v>6843</v>
      </c>
      <c r="B6844" s="14" t="inlineStr">
        <is>
          <t>Caraale Pharmacy Ltd Health</t>
        </is>
      </c>
      <c r="C6844" s="14" t="inlineStr">
        <is>
          <t>Outside catchment</t>
        </is>
      </c>
      <c r="D6844" s="14" t="inlineStr">
        <is>
          <t>Pharmacy</t>
        </is>
      </c>
      <c r="E6844" s="14" t="inlineStr">
        <is>
          <t>Pharmacy</t>
        </is>
      </c>
      <c r="F6844" s="26" t="n">
        <v>4</v>
      </c>
      <c r="G6844" s="27" t="inlineStr">
        <is>
          <t>Cold - little evidence of delivery</t>
        </is>
      </c>
      <c r="H6844" s="21" t="inlineStr">
        <is>
          <t>Floor - not enriched</t>
        </is>
      </c>
      <c r="I6844" s="14" t="n">
        <v>0</v>
      </c>
      <c r="J6844" s="14" t="n">
        <v>0</v>
      </c>
      <c r="K6844" s="14" t="n">
        <v>0</v>
      </c>
      <c r="L6844" s="14" t="n">
        <v>0</v>
      </c>
      <c r="M6844" s="14" t="n">
        <v>0</v>
      </c>
      <c r="N6844" s="14" t="n">
        <v>0</v>
      </c>
      <c r="O6844" s="14" t="n">
        <v>0</v>
      </c>
      <c r="P6844" s="14" t="n">
        <v>0</v>
      </c>
      <c r="Q6844" s="14" t="n">
        <v>0</v>
      </c>
      <c r="R6844" s="14" t="n">
        <v>4</v>
      </c>
      <c r="S6844" s="14" t="n">
        <v>0</v>
      </c>
      <c r="T6844" s="17" t="n"/>
      <c r="U6844" s="18" t="n"/>
      <c r="V6844" s="14" t="inlineStr">
        <is>
          <t>+2348130059242</t>
        </is>
      </c>
      <c r="W6844" s="14" t="inlineStr">
        <is>
          <t>+2348130059242</t>
        </is>
      </c>
      <c r="X6844" s="14" t="n"/>
      <c r="Y6844" s="14" t="n"/>
      <c r="Z6844" s="14" t="n"/>
      <c r="AA6844" s="14" t="n"/>
      <c r="AB6844" s="14" t="n"/>
      <c r="AC6844" s="14" t="n"/>
      <c r="AD6844" s="14" t="n"/>
      <c r="AE6844" s="14" t="n"/>
      <c r="AF6844" s="14" t="n">
        <v>1</v>
      </c>
      <c r="AG6844" s="19" t="inlineStr">
        <is>
          <t>77A Bola St</t>
        </is>
      </c>
      <c r="AH6844" s="20" t="n">
        <v>6.4871646</v>
      </c>
      <c r="AI6844" s="20" t="n">
        <v>3.3860206</v>
      </c>
      <c r="AJ6844" s="14" t="inlineStr">
        <is>
          <t>https://www.google.com/maps/place/Caraale+Pharmacy+Ltd+Health/data=!4m7!3m6!1s0x103b8d49b84ebc4b:0xef05d1e7bc0ac3e9!8m2!3d6.4871646!4d3.3860206!16s%2Fg%2F11s3y0n1pm!19sChIJS7xOuEmNOxAR6cMKvOfRBe8?authuser=0&amp;hl=en&amp;g_ep=EgoyMDI2MDkzMC4wIJJjKgBIAVAD&amp;rclk=1</t>
        </is>
      </c>
      <c r="AK6844" s="14" t="inlineStr">
        <is>
          <t>Google Maps (sweep, Oct 2026)</t>
        </is>
      </c>
      <c r="AL6844" s="14" t="inlineStr">
        <is>
          <t>2026-10-06</t>
        </is>
      </c>
      <c r="AM6844" s="14" t="inlineStr">
        <is>
          <t>Not approached</t>
        </is>
      </c>
      <c r="AN6844" s="19" t="n"/>
    </row>
    <row r="6845">
      <c r="A6845" s="14" t="n">
        <v>6844</v>
      </c>
      <c r="B6845" s="14" t="inlineStr">
        <is>
          <t>Care Point Pharmacy</t>
        </is>
      </c>
      <c r="C6845" s="14" t="inlineStr">
        <is>
          <t>Outside catchment</t>
        </is>
      </c>
      <c r="D6845" s="14" t="inlineStr">
        <is>
          <t>Pharmacy</t>
        </is>
      </c>
      <c r="E6845" s="14" t="inlineStr">
        <is>
          <t>Pharmacy</t>
        </is>
      </c>
      <c r="F6845" s="26" t="n">
        <v>4</v>
      </c>
      <c r="G6845" s="27" t="inlineStr">
        <is>
          <t>Cold - little evidence of delivery</t>
        </is>
      </c>
      <c r="H6845" s="21" t="inlineStr">
        <is>
          <t>Floor - not enriched</t>
        </is>
      </c>
      <c r="I6845" s="14" t="n">
        <v>0</v>
      </c>
      <c r="J6845" s="14" t="n">
        <v>0</v>
      </c>
      <c r="K6845" s="14" t="n">
        <v>0</v>
      </c>
      <c r="L6845" s="14" t="n">
        <v>0</v>
      </c>
      <c r="M6845" s="14" t="n">
        <v>0</v>
      </c>
      <c r="N6845" s="14" t="n">
        <v>0</v>
      </c>
      <c r="O6845" s="14" t="n">
        <v>0</v>
      </c>
      <c r="P6845" s="14" t="n">
        <v>0</v>
      </c>
      <c r="Q6845" s="14" t="n">
        <v>0</v>
      </c>
      <c r="R6845" s="14" t="n">
        <v>4</v>
      </c>
      <c r="S6845" s="14" t="n">
        <v>0</v>
      </c>
      <c r="T6845" s="17" t="n"/>
      <c r="U6845" s="18" t="n"/>
      <c r="V6845" s="14" t="n"/>
      <c r="W6845" s="14" t="n"/>
      <c r="X6845" s="14" t="n"/>
      <c r="Y6845" s="14" t="n"/>
      <c r="Z6845" s="14" t="n"/>
      <c r="AA6845" s="14" t="n"/>
      <c r="AB6845" s="14" t="n"/>
      <c r="AC6845" s="14" t="n"/>
      <c r="AD6845" s="14" t="n"/>
      <c r="AE6845" s="14" t="n"/>
      <c r="AF6845" s="14" t="n">
        <v>0</v>
      </c>
      <c r="AG6845" s="19" t="inlineStr">
        <is>
          <t>Ayodeji Lawanson St</t>
        </is>
      </c>
      <c r="AH6845" s="20" t="n">
        <v>6.5114972</v>
      </c>
      <c r="AI6845" s="20" t="n">
        <v>3.3417637</v>
      </c>
      <c r="AJ6845" s="14" t="inlineStr">
        <is>
          <t>https://www.google.com/maps/place/Care+Point+Pharmacy/data=!4m7!3m6!1s0x103b8d4d7f7bf41d:0x42c42a27de7028f7!8m2!3d6.5114972!4d3.3417637!16s%2Fg%2F11hfsn2bfg!19sChIJHfR7f02NOxAR9yhw3icqxEI?authuser=0&amp;hl=en&amp;g_ep=EgoyMDI2MDkzMC4wIJJjKgBIAVAD&amp;rclk=1</t>
        </is>
      </c>
      <c r="AK6845" s="14" t="inlineStr">
        <is>
          <t>Google Maps (sweep, Oct 2026)</t>
        </is>
      </c>
      <c r="AL6845" s="14" t="inlineStr">
        <is>
          <t>2026-10-06</t>
        </is>
      </c>
      <c r="AM6845" s="14" t="inlineStr">
        <is>
          <t>Not approached</t>
        </is>
      </c>
      <c r="AN6845" s="19" t="n"/>
    </row>
    <row r="6846">
      <c r="A6846" s="14" t="n">
        <v>6845</v>
      </c>
      <c r="B6846" s="14" t="inlineStr">
        <is>
          <t>Careside Pharmacy And Health</t>
        </is>
      </c>
      <c r="C6846" s="14" t="inlineStr">
        <is>
          <t>Outside catchment</t>
        </is>
      </c>
      <c r="D6846" s="14" t="inlineStr">
        <is>
          <t>Pharmacy</t>
        </is>
      </c>
      <c r="E6846" s="14" t="inlineStr">
        <is>
          <t>Pharmacy</t>
        </is>
      </c>
      <c r="F6846" s="26" t="n">
        <v>4</v>
      </c>
      <c r="G6846" s="27" t="inlineStr">
        <is>
          <t>Cold - little evidence of delivery</t>
        </is>
      </c>
      <c r="H6846" s="21" t="inlineStr">
        <is>
          <t>Floor - not enriched</t>
        </is>
      </c>
      <c r="I6846" s="14" t="n">
        <v>0</v>
      </c>
      <c r="J6846" s="14" t="n">
        <v>0</v>
      </c>
      <c r="K6846" s="14" t="n">
        <v>0</v>
      </c>
      <c r="L6846" s="14" t="n">
        <v>0</v>
      </c>
      <c r="M6846" s="14" t="n">
        <v>0</v>
      </c>
      <c r="N6846" s="14" t="n">
        <v>0</v>
      </c>
      <c r="O6846" s="14" t="n">
        <v>0</v>
      </c>
      <c r="P6846" s="14" t="n">
        <v>0</v>
      </c>
      <c r="Q6846" s="14" t="n">
        <v>0</v>
      </c>
      <c r="R6846" s="14" t="n">
        <v>4</v>
      </c>
      <c r="S6846" s="14" t="n">
        <v>0</v>
      </c>
      <c r="T6846" s="17" t="n"/>
      <c r="U6846" s="18" t="n"/>
      <c r="V6846" s="14" t="inlineStr">
        <is>
          <t>+2348065387532</t>
        </is>
      </c>
      <c r="W6846" s="14" t="inlineStr">
        <is>
          <t>+2348065387532</t>
        </is>
      </c>
      <c r="X6846" s="14" t="n"/>
      <c r="Y6846" s="14" t="n"/>
      <c r="Z6846" s="14" t="n"/>
      <c r="AA6846" s="14" t="n"/>
      <c r="AB6846" s="14" t="n"/>
      <c r="AC6846" s="14" t="n"/>
      <c r="AD6846" s="14" t="n"/>
      <c r="AE6846" s="14" t="n"/>
      <c r="AF6846" s="14" t="n">
        <v>1</v>
      </c>
      <c r="AG6846" s="19" t="inlineStr">
        <is>
          <t>18 Obadiah St</t>
        </is>
      </c>
      <c r="AH6846" s="20" t="n">
        <v>6.5267315</v>
      </c>
      <c r="AI6846" s="20" t="n">
        <v>3.3964207</v>
      </c>
      <c r="AJ6846" s="14" t="inlineStr">
        <is>
          <t>https://www.google.com/maps/place/Careside+Pharmacy+And+Health/data=!4m7!3m6!1s0x103b8dc75170eabf:0x591c3edd4e0f55ed!8m2!3d6.5267315!4d3.3964207!16s%2Fg%2F11sx4l_mpf!19sChIJv-pwUceNOxAR7VUPTt0-HFk?authuser=0&amp;hl=en&amp;g_ep=EgoyMDI2MDkzMC4wIJJjKgBIAVAD&amp;rclk=1</t>
        </is>
      </c>
      <c r="AK6846" s="14" t="inlineStr">
        <is>
          <t>Google Maps (sweep, Oct 2026)</t>
        </is>
      </c>
      <c r="AL6846" s="14" t="inlineStr">
        <is>
          <t>2026-10-06</t>
        </is>
      </c>
      <c r="AM6846" s="14" t="inlineStr">
        <is>
          <t>Not approached</t>
        </is>
      </c>
      <c r="AN6846" s="19" t="n"/>
    </row>
    <row r="6847">
      <c r="A6847" s="14" t="n">
        <v>6846</v>
      </c>
      <c r="B6847" s="14" t="inlineStr">
        <is>
          <t>Carrot Top Drugs Ltd Pharmacy</t>
        </is>
      </c>
      <c r="C6847" s="14" t="inlineStr">
        <is>
          <t>Outside catchment</t>
        </is>
      </c>
      <c r="D6847" s="14" t="inlineStr">
        <is>
          <t>Pharmacy</t>
        </is>
      </c>
      <c r="E6847" s="14" t="inlineStr">
        <is>
          <t>Pharmacy</t>
        </is>
      </c>
      <c r="F6847" s="26" t="n">
        <v>4</v>
      </c>
      <c r="G6847" s="27" t="inlineStr">
        <is>
          <t>Cold - little evidence of delivery</t>
        </is>
      </c>
      <c r="H6847" s="21" t="inlineStr">
        <is>
          <t>Floor - not enriched</t>
        </is>
      </c>
      <c r="I6847" s="14" t="n">
        <v>0</v>
      </c>
      <c r="J6847" s="14" t="n">
        <v>0</v>
      </c>
      <c r="K6847" s="14" t="n">
        <v>0</v>
      </c>
      <c r="L6847" s="14" t="n">
        <v>0</v>
      </c>
      <c r="M6847" s="14" t="n">
        <v>0</v>
      </c>
      <c r="N6847" s="14" t="n">
        <v>0</v>
      </c>
      <c r="O6847" s="14" t="n">
        <v>0</v>
      </c>
      <c r="P6847" s="14" t="n">
        <v>0</v>
      </c>
      <c r="Q6847" s="14" t="n">
        <v>0</v>
      </c>
      <c r="R6847" s="14" t="n">
        <v>4</v>
      </c>
      <c r="S6847" s="14" t="n">
        <v>0</v>
      </c>
      <c r="T6847" s="17" t="n"/>
      <c r="U6847" s="18" t="n"/>
      <c r="V6847" s="14" t="inlineStr">
        <is>
          <t>+2347031818627</t>
        </is>
      </c>
      <c r="W6847" s="14" t="inlineStr">
        <is>
          <t>+2347031818627</t>
        </is>
      </c>
      <c r="X6847" s="14" t="n"/>
      <c r="Y6847" s="14" t="n"/>
      <c r="Z6847" s="14" t="n"/>
      <c r="AA6847" s="14" t="n"/>
      <c r="AB6847" s="14" t="n"/>
      <c r="AC6847" s="14" t="n"/>
      <c r="AD6847" s="14" t="n"/>
      <c r="AE6847" s="14" t="n"/>
      <c r="AF6847" s="14" t="n">
        <v>1</v>
      </c>
      <c r="AG6847" s="19" t="inlineStr">
        <is>
          <t>59 Tapa St, opp. Lsdpc Housing Estate Gate</t>
        </is>
      </c>
      <c r="AH6847" s="20" t="n">
        <v>6.4894677</v>
      </c>
      <c r="AI6847" s="20" t="n">
        <v>3.3881403</v>
      </c>
      <c r="AJ6847" s="14" t="inlineStr">
        <is>
          <t>https://www.google.com/maps/place/Carrot+Top+Drugs+Ltd+Pharmacy/data=!4m7!3m6!1s0x103b8d3f8de17747:0x40ec9af776eefbec!8m2!3d6.4894677!4d3.3881403!16s%2Fg%2F11s3y0nbpr!19sChIJR3fhjT-NOxAR7Pvudvea7EA?authuser=0&amp;hl=en&amp;g_ep=EgoyMDI2MDkzMC4wIJJjKgBIAVAD&amp;rclk=1</t>
        </is>
      </c>
      <c r="AK6847" s="14" t="inlineStr">
        <is>
          <t>Google Maps (sweep, Oct 2026)</t>
        </is>
      </c>
      <c r="AL6847" s="14" t="inlineStr">
        <is>
          <t>2026-10-06</t>
        </is>
      </c>
      <c r="AM6847" s="14" t="inlineStr">
        <is>
          <t>Not approached</t>
        </is>
      </c>
      <c r="AN6847" s="19" t="n"/>
    </row>
    <row r="6848">
      <c r="A6848" s="14" t="n">
        <v>6847</v>
      </c>
      <c r="B6848" s="14" t="inlineStr">
        <is>
          <t>Ccc Pharmacy</t>
        </is>
      </c>
      <c r="C6848" s="14" t="inlineStr">
        <is>
          <t>Outside catchment</t>
        </is>
      </c>
      <c r="D6848" s="14" t="inlineStr">
        <is>
          <t>Pharmacy</t>
        </is>
      </c>
      <c r="E6848" s="14" t="inlineStr">
        <is>
          <t>Pharmacy</t>
        </is>
      </c>
      <c r="F6848" s="26" t="n">
        <v>4</v>
      </c>
      <c r="G6848" s="27" t="inlineStr">
        <is>
          <t>Cold - little evidence of delivery</t>
        </is>
      </c>
      <c r="H6848" s="21" t="inlineStr">
        <is>
          <t>Floor - not enriched</t>
        </is>
      </c>
      <c r="I6848" s="14" t="n">
        <v>0</v>
      </c>
      <c r="J6848" s="14" t="n">
        <v>0</v>
      </c>
      <c r="K6848" s="14" t="n">
        <v>0</v>
      </c>
      <c r="L6848" s="14" t="n">
        <v>0</v>
      </c>
      <c r="M6848" s="14" t="n">
        <v>0</v>
      </c>
      <c r="N6848" s="14" t="n">
        <v>0</v>
      </c>
      <c r="O6848" s="14" t="n">
        <v>0</v>
      </c>
      <c r="P6848" s="14" t="n">
        <v>0</v>
      </c>
      <c r="Q6848" s="14" t="n">
        <v>0</v>
      </c>
      <c r="R6848" s="14" t="n">
        <v>4</v>
      </c>
      <c r="S6848" s="14" t="n">
        <v>0</v>
      </c>
      <c r="T6848" s="17" t="n"/>
      <c r="U6848" s="18" t="n"/>
      <c r="V6848" s="14" t="inlineStr">
        <is>
          <t>+2348065755655</t>
        </is>
      </c>
      <c r="W6848" s="14" t="inlineStr">
        <is>
          <t>+2348065755655</t>
        </is>
      </c>
      <c r="X6848" s="14" t="n"/>
      <c r="Y6848" s="14" t="n"/>
      <c r="Z6848" s="14" t="n"/>
      <c r="AA6848" s="14" t="n"/>
      <c r="AB6848" s="14" t="n"/>
      <c r="AC6848" s="14" t="n"/>
      <c r="AD6848" s="14" t="n"/>
      <c r="AE6848" s="14" t="n"/>
      <c r="AF6848" s="14" t="n">
        <v>1</v>
      </c>
      <c r="AG6848" s="19" t="inlineStr">
        <is>
          <t>68 Chevron Dr</t>
        </is>
      </c>
      <c r="AH6848" s="20" t="n">
        <v>6.4564165</v>
      </c>
      <c r="AI6848" s="20" t="n">
        <v>3.5305873</v>
      </c>
      <c r="AJ6848" s="14" t="inlineStr">
        <is>
          <t>https://www.google.com/maps/place/Ccc+Pharmacy/data=!4m7!3m6!1s0x103bf79c4236f057:0xa0c8be57e351b4bd!8m2!3d6.4564165!4d3.5305873!16s%2Fg%2F11sbxrfs3r!19sChIJV_A2Qpz3OxARvbRR41e-yKA?authuser=0&amp;hl=en&amp;g_ep=EgoyMDI2MDkzMC4wIJJjKgBIAVAD&amp;rclk=1</t>
        </is>
      </c>
      <c r="AK6848" s="14" t="inlineStr">
        <is>
          <t>Google Maps (sweep, Oct 2026)</t>
        </is>
      </c>
      <c r="AL6848" s="14" t="inlineStr">
        <is>
          <t>2026-10-06</t>
        </is>
      </c>
      <c r="AM6848" s="14" t="inlineStr">
        <is>
          <t>Not approached</t>
        </is>
      </c>
      <c r="AN6848" s="19" t="n"/>
    </row>
    <row r="6849">
      <c r="A6849" s="14" t="n">
        <v>6848</v>
      </c>
      <c r="B6849" s="14" t="inlineStr">
        <is>
          <t>Cedar Wood Pharmacy</t>
        </is>
      </c>
      <c r="C6849" s="14" t="inlineStr">
        <is>
          <t>Outside catchment</t>
        </is>
      </c>
      <c r="D6849" s="14" t="inlineStr">
        <is>
          <t>Pharmacy</t>
        </is>
      </c>
      <c r="E6849" s="14" t="inlineStr">
        <is>
          <t>Pharmacy</t>
        </is>
      </c>
      <c r="F6849" s="26" t="n">
        <v>4</v>
      </c>
      <c r="G6849" s="27" t="inlineStr">
        <is>
          <t>Cold - little evidence of delivery</t>
        </is>
      </c>
      <c r="H6849" s="21" t="inlineStr">
        <is>
          <t>Floor - not enriched</t>
        </is>
      </c>
      <c r="I6849" s="14" t="n">
        <v>0</v>
      </c>
      <c r="J6849" s="14" t="n">
        <v>0</v>
      </c>
      <c r="K6849" s="14" t="n">
        <v>0</v>
      </c>
      <c r="L6849" s="14" t="n">
        <v>0</v>
      </c>
      <c r="M6849" s="14" t="n">
        <v>0</v>
      </c>
      <c r="N6849" s="14" t="n">
        <v>0</v>
      </c>
      <c r="O6849" s="14" t="n">
        <v>0</v>
      </c>
      <c r="P6849" s="14" t="n">
        <v>0</v>
      </c>
      <c r="Q6849" s="14" t="n">
        <v>0</v>
      </c>
      <c r="R6849" s="14" t="n">
        <v>4</v>
      </c>
      <c r="S6849" s="14" t="n">
        <v>0</v>
      </c>
      <c r="T6849" s="17" t="n"/>
      <c r="U6849" s="18" t="n"/>
      <c r="V6849" s="14" t="n"/>
      <c r="W6849" s="14" t="n"/>
      <c r="X6849" s="14" t="n"/>
      <c r="Y6849" s="14" t="n"/>
      <c r="Z6849" s="14" t="n"/>
      <c r="AA6849" s="14" t="n"/>
      <c r="AB6849" s="14" t="n"/>
      <c r="AC6849" s="14" t="n"/>
      <c r="AD6849" s="14" t="n"/>
      <c r="AE6849" s="14" t="n"/>
      <c r="AF6849" s="14" t="n">
        <v>0</v>
      </c>
      <c r="AG6849" s="19" t="inlineStr">
        <is>
          <t>13 Alh. Tanimola St</t>
        </is>
      </c>
      <c r="AH6849" s="20" t="n">
        <v>6.520737</v>
      </c>
      <c r="AI6849" s="20" t="n">
        <v>3.3327451</v>
      </c>
      <c r="AJ6849" s="14" t="inlineStr">
        <is>
          <t>https://www.google.com/maps/place/Cedar+Wood+Pharmacy/data=!4m7!3m6!1s0x103b8e86c0f0817d:0xff0ef3739466ee07!8m2!3d6.520737!4d3.3327451!16s%2Fg%2F11j7db6ll_!19sChIJfYHwwIaOOxARB-5mlHPzDv8?authuser=0&amp;hl=en&amp;g_ep=EgoyMDI2MDkzMC4wIJJjKgBIAVAD&amp;rclk=1</t>
        </is>
      </c>
      <c r="AK6849" s="14" t="inlineStr">
        <is>
          <t>Google Maps (sweep, Oct 2026)</t>
        </is>
      </c>
      <c r="AL6849" s="14" t="inlineStr">
        <is>
          <t>2026-10-06</t>
        </is>
      </c>
      <c r="AM6849" s="14" t="inlineStr">
        <is>
          <t>Not approached</t>
        </is>
      </c>
      <c r="AN6849" s="19" t="n"/>
    </row>
    <row r="6850">
      <c r="A6850" s="14" t="n">
        <v>6849</v>
      </c>
      <c r="B6850" s="14" t="inlineStr">
        <is>
          <t>Cemcee Pharmacy</t>
        </is>
      </c>
      <c r="C6850" s="14" t="inlineStr">
        <is>
          <t>Outside catchment</t>
        </is>
      </c>
      <c r="D6850" s="14" t="inlineStr">
        <is>
          <t>Pharmacy</t>
        </is>
      </c>
      <c r="E6850" s="14" t="inlineStr">
        <is>
          <t>Pharmacy</t>
        </is>
      </c>
      <c r="F6850" s="26" t="n">
        <v>4</v>
      </c>
      <c r="G6850" s="27" t="inlineStr">
        <is>
          <t>Cold - little evidence of delivery</t>
        </is>
      </c>
      <c r="H6850" s="21" t="inlineStr">
        <is>
          <t>Floor - not enriched</t>
        </is>
      </c>
      <c r="I6850" s="14" t="n">
        <v>0</v>
      </c>
      <c r="J6850" s="14" t="n">
        <v>0</v>
      </c>
      <c r="K6850" s="14" t="n">
        <v>0</v>
      </c>
      <c r="L6850" s="14" t="n">
        <v>0</v>
      </c>
      <c r="M6850" s="14" t="n">
        <v>0</v>
      </c>
      <c r="N6850" s="14" t="n">
        <v>0</v>
      </c>
      <c r="O6850" s="14" t="n">
        <v>0</v>
      </c>
      <c r="P6850" s="14" t="n">
        <v>0</v>
      </c>
      <c r="Q6850" s="14" t="n">
        <v>0</v>
      </c>
      <c r="R6850" s="14" t="n">
        <v>4</v>
      </c>
      <c r="S6850" s="14" t="n">
        <v>0</v>
      </c>
      <c r="T6850" s="17" t="n"/>
      <c r="U6850" s="18" t="n"/>
      <c r="V6850" s="14" t="n"/>
      <c r="W6850" s="14" t="n"/>
      <c r="X6850" s="14" t="n"/>
      <c r="Y6850" s="14" t="n"/>
      <c r="Z6850" s="14" t="n"/>
      <c r="AA6850" s="14" t="n"/>
      <c r="AB6850" s="14" t="n"/>
      <c r="AC6850" s="14" t="n"/>
      <c r="AD6850" s="14" t="n"/>
      <c r="AE6850" s="14" t="n"/>
      <c r="AF6850" s="14" t="n">
        <v>0</v>
      </c>
      <c r="AG6850" s="19" t="inlineStr">
        <is>
          <t>58 Itire St</t>
        </is>
      </c>
      <c r="AH6850" s="20" t="n">
        <v>6.5124743</v>
      </c>
      <c r="AI6850" s="20" t="n">
        <v>3.3549339</v>
      </c>
      <c r="AJ6850" s="14" t="inlineStr">
        <is>
          <t>https://www.google.com/maps/place/Cemcee+Pharmacy/data=!4m7!3m6!1s0x103b8c399360a71d:0x9c8ea733d477e82a!8m2!3d6.5124743!4d3.3549339!16s%2Fg%2F11t4f002lb!19sChIJHadgkzmMOxARKuh31DOnjpw?authuser=0&amp;hl=en&amp;g_ep=EgoyMDI2MDkzMC4wIJJjKgBIAVAD&amp;rclk=1</t>
        </is>
      </c>
      <c r="AK6850" s="14" t="inlineStr">
        <is>
          <t>Google Maps (sweep, Oct 2026)</t>
        </is>
      </c>
      <c r="AL6850" s="14" t="inlineStr">
        <is>
          <t>2026-10-06</t>
        </is>
      </c>
      <c r="AM6850" s="14" t="inlineStr">
        <is>
          <t>Not approached</t>
        </is>
      </c>
      <c r="AN6850" s="19" t="n"/>
    </row>
    <row r="6851">
      <c r="A6851" s="14" t="n">
        <v>6850</v>
      </c>
      <c r="B6851" s="14" t="inlineStr">
        <is>
          <t>CENTBUNNA PHARMACY</t>
        </is>
      </c>
      <c r="C6851" s="14" t="inlineStr">
        <is>
          <t>Outside catchment</t>
        </is>
      </c>
      <c r="D6851" s="14" t="inlineStr">
        <is>
          <t>Pharmacy</t>
        </is>
      </c>
      <c r="E6851" s="14" t="inlineStr">
        <is>
          <t>Pharmacy</t>
        </is>
      </c>
      <c r="F6851" s="26" t="n">
        <v>4</v>
      </c>
      <c r="G6851" s="27" t="inlineStr">
        <is>
          <t>Cold - little evidence of delivery</t>
        </is>
      </c>
      <c r="H6851" s="21" t="inlineStr">
        <is>
          <t>Floor - not enriched</t>
        </is>
      </c>
      <c r="I6851" s="14" t="n">
        <v>0</v>
      </c>
      <c r="J6851" s="14" t="n">
        <v>0</v>
      </c>
      <c r="K6851" s="14" t="n">
        <v>0</v>
      </c>
      <c r="L6851" s="14" t="n">
        <v>0</v>
      </c>
      <c r="M6851" s="14" t="n">
        <v>0</v>
      </c>
      <c r="N6851" s="14" t="n">
        <v>0</v>
      </c>
      <c r="O6851" s="14" t="n">
        <v>0</v>
      </c>
      <c r="P6851" s="14" t="n">
        <v>0</v>
      </c>
      <c r="Q6851" s="14" t="n">
        <v>0</v>
      </c>
      <c r="R6851" s="14" t="n">
        <v>4</v>
      </c>
      <c r="S6851" s="14" t="n">
        <v>0</v>
      </c>
      <c r="T6851" s="17" t="n"/>
      <c r="U6851" s="18" t="n"/>
      <c r="V6851" s="14" t="inlineStr">
        <is>
          <t>+2349042404238</t>
        </is>
      </c>
      <c r="W6851" s="14" t="inlineStr">
        <is>
          <t>+2349042404238</t>
        </is>
      </c>
      <c r="X6851" s="14" t="n"/>
      <c r="Y6851" s="14" t="n"/>
      <c r="Z6851" s="14" t="n"/>
      <c r="AA6851" s="14" t="n"/>
      <c r="AB6851" s="14" t="n"/>
      <c r="AC6851" s="14" t="n"/>
      <c r="AD6851" s="14" t="n"/>
      <c r="AE6851" s="14" t="n"/>
      <c r="AF6851" s="14" t="n">
        <v>1</v>
      </c>
      <c r="AG6851" s="19" t="inlineStr">
        <is>
          <t>50 onikoyi street</t>
        </is>
      </c>
      <c r="AH6851" s="20" t="n">
        <v>6.4528142</v>
      </c>
      <c r="AI6851" s="20" t="n">
        <v>3.3933246</v>
      </c>
      <c r="AJ6851" s="14" t="inlineStr">
        <is>
          <t>https://www.google.com/maps/place/CENTBUNNA+PHARMACY/data=!4m7!3m6!1s0x103b8badedcfbf81:0xf00daf80372bdbc2!8m2!3d6.4528142!4d3.3933246!16s%2Fg%2F11vb3hmss7!19sChIJgb_P7a2LOxARwtsrN4CvDfA?authuser=0&amp;hl=en&amp;g_ep=EgoyMDI2MDkzMC4wIJJjKgBIAVAD&amp;rclk=1</t>
        </is>
      </c>
      <c r="AK6851" s="14" t="inlineStr">
        <is>
          <t>Google Maps (sweep, Oct 2026)</t>
        </is>
      </c>
      <c r="AL6851" s="14" t="inlineStr">
        <is>
          <t>2026-10-06</t>
        </is>
      </c>
      <c r="AM6851" s="14" t="inlineStr">
        <is>
          <t>Not approached</t>
        </is>
      </c>
      <c r="AN6851" s="19" t="n"/>
    </row>
    <row r="6852">
      <c r="A6852" s="14" t="n">
        <v>6851</v>
      </c>
      <c r="B6852" s="14" t="inlineStr">
        <is>
          <t>Central Pharmacy</t>
        </is>
      </c>
      <c r="C6852" s="14" t="inlineStr">
        <is>
          <t>Outside catchment</t>
        </is>
      </c>
      <c r="D6852" s="14" t="inlineStr">
        <is>
          <t>Pharmacy</t>
        </is>
      </c>
      <c r="E6852" s="14" t="inlineStr">
        <is>
          <t>Pharmacy</t>
        </is>
      </c>
      <c r="F6852" s="26" t="n">
        <v>4</v>
      </c>
      <c r="G6852" s="27" t="inlineStr">
        <is>
          <t>Cold - little evidence of delivery</t>
        </is>
      </c>
      <c r="H6852" s="21" t="inlineStr">
        <is>
          <t>Floor - not enriched</t>
        </is>
      </c>
      <c r="I6852" s="14" t="n">
        <v>0</v>
      </c>
      <c r="J6852" s="14" t="n">
        <v>0</v>
      </c>
      <c r="K6852" s="14" t="n">
        <v>0</v>
      </c>
      <c r="L6852" s="14" t="n">
        <v>0</v>
      </c>
      <c r="M6852" s="14" t="n">
        <v>0</v>
      </c>
      <c r="N6852" s="14" t="n">
        <v>0</v>
      </c>
      <c r="O6852" s="14" t="n">
        <v>0</v>
      </c>
      <c r="P6852" s="14" t="n">
        <v>0</v>
      </c>
      <c r="Q6852" s="14" t="n">
        <v>0</v>
      </c>
      <c r="R6852" s="14" t="n">
        <v>4</v>
      </c>
      <c r="S6852" s="14" t="n">
        <v>0</v>
      </c>
      <c r="T6852" s="17" t="n"/>
      <c r="U6852" s="18" t="n"/>
      <c r="V6852" s="14" t="inlineStr">
        <is>
          <t>+2348148105610</t>
        </is>
      </c>
      <c r="W6852" s="14" t="inlineStr">
        <is>
          <t>+2348148105610</t>
        </is>
      </c>
      <c r="X6852" s="14" t="n"/>
      <c r="Y6852" s="14" t="n"/>
      <c r="Z6852" s="14" t="n"/>
      <c r="AA6852" s="14" t="n"/>
      <c r="AB6852" s="14" t="n"/>
      <c r="AC6852" s="14" t="n"/>
      <c r="AD6852" s="14" t="n"/>
      <c r="AE6852" s="14" t="n"/>
      <c r="AF6852" s="14" t="n">
        <v>1</v>
      </c>
      <c r="AG6852" s="19" t="inlineStr">
        <is>
          <t>29 Ago Palace Way</t>
        </is>
      </c>
      <c r="AH6852" s="20" t="n">
        <v>6.5135482</v>
      </c>
      <c r="AI6852" s="20" t="n">
        <v>3.3179941</v>
      </c>
      <c r="AJ6852" s="14" t="inlineStr">
        <is>
          <t>https://www.google.com/maps/place/Central+Pharmacy/data=!4m7!3m6!1s0x103b8f230d840bf3:0x75c207517620a9de!8m2!3d6.5135482!4d3.3179941!16s%2Fg%2F11s4bxn0_r!19sChIJ8wuEDSOPOxAR3qkgdlEHwnU?authuser=0&amp;hl=en&amp;g_ep=EgoyMDI2MDkzMC4wIJJjKgBIAVAD&amp;rclk=1</t>
        </is>
      </c>
      <c r="AK6852" s="14" t="inlineStr">
        <is>
          <t>Google Maps (sweep, Oct 2026)</t>
        </is>
      </c>
      <c r="AL6852" s="14" t="inlineStr">
        <is>
          <t>2026-10-06</t>
        </is>
      </c>
      <c r="AM6852" s="14" t="inlineStr">
        <is>
          <t>Not approached</t>
        </is>
      </c>
      <c r="AN6852" s="19" t="n"/>
    </row>
    <row r="6853">
      <c r="A6853" s="14" t="n">
        <v>6852</v>
      </c>
      <c r="B6853" s="14" t="inlineStr">
        <is>
          <t>Chamena Pharmacy</t>
        </is>
      </c>
      <c r="C6853" s="14" t="inlineStr">
        <is>
          <t>Outside catchment</t>
        </is>
      </c>
      <c r="D6853" s="14" t="inlineStr">
        <is>
          <t>Pharmacy</t>
        </is>
      </c>
      <c r="E6853" s="14" t="inlineStr">
        <is>
          <t>Pharmacy</t>
        </is>
      </c>
      <c r="F6853" s="26" t="n">
        <v>4</v>
      </c>
      <c r="G6853" s="27" t="inlineStr">
        <is>
          <t>Cold - little evidence of delivery</t>
        </is>
      </c>
      <c r="H6853" s="21" t="inlineStr">
        <is>
          <t>Floor - not enriched</t>
        </is>
      </c>
      <c r="I6853" s="14" t="n">
        <v>0</v>
      </c>
      <c r="J6853" s="14" t="n">
        <v>0</v>
      </c>
      <c r="K6853" s="14" t="n">
        <v>0</v>
      </c>
      <c r="L6853" s="14" t="n">
        <v>0</v>
      </c>
      <c r="M6853" s="14" t="n">
        <v>0</v>
      </c>
      <c r="N6853" s="14" t="n">
        <v>0</v>
      </c>
      <c r="O6853" s="14" t="n">
        <v>0</v>
      </c>
      <c r="P6853" s="14" t="n">
        <v>0</v>
      </c>
      <c r="Q6853" s="14" t="n">
        <v>0</v>
      </c>
      <c r="R6853" s="14" t="n">
        <v>4</v>
      </c>
      <c r="S6853" s="14" t="n">
        <v>0</v>
      </c>
      <c r="T6853" s="17" t="n"/>
      <c r="U6853" s="18" t="n"/>
      <c r="V6853" s="14" t="inlineStr">
        <is>
          <t>+2348021768655</t>
        </is>
      </c>
      <c r="W6853" s="14" t="inlineStr">
        <is>
          <t>+2348021768655</t>
        </is>
      </c>
      <c r="X6853" s="14" t="n"/>
      <c r="Y6853" s="14" t="n"/>
      <c r="Z6853" s="14" t="n"/>
      <c r="AA6853" s="14" t="n"/>
      <c r="AB6853" s="14" t="n"/>
      <c r="AC6853" s="14" t="n"/>
      <c r="AD6853" s="14" t="n"/>
      <c r="AE6853" s="14" t="n"/>
      <c r="AF6853" s="14" t="n">
        <v>1</v>
      </c>
      <c r="AG6853" s="19" t="inlineStr">
        <is>
          <t>16 Isle Ln</t>
        </is>
      </c>
      <c r="AH6853" s="20" t="n">
        <v>6.4793214</v>
      </c>
      <c r="AI6853" s="20" t="n">
        <v>3.596624</v>
      </c>
      <c r="AJ6853" s="14" t="inlineStr">
        <is>
          <t>https://www.google.com/maps/place/Chamena+Pharmacy/data=!4m7!3m6!1s0x103bf9dfb37a2a5b:0x5dd590d9213a78e6!8m2!3d6.4793214!4d3.596624!16s%2Fg%2F11sbxrl_9j!19sChIJWyp6s9_5OxAR5ng6IdmQ1V0?authuser=0&amp;hl=en&amp;g_ep=EgoyMDI2MDkzMC4wIJJjKgBIAVAD&amp;rclk=1</t>
        </is>
      </c>
      <c r="AK6853" s="14" t="inlineStr">
        <is>
          <t>Google Maps (sweep, Oct 2026)</t>
        </is>
      </c>
      <c r="AL6853" s="14" t="inlineStr">
        <is>
          <t>2026-10-06</t>
        </is>
      </c>
      <c r="AM6853" s="14" t="inlineStr">
        <is>
          <t>Not approached</t>
        </is>
      </c>
      <c r="AN6853" s="19" t="n"/>
    </row>
    <row r="6854">
      <c r="A6854" s="14" t="n">
        <v>6853</v>
      </c>
      <c r="B6854" s="14" t="inlineStr">
        <is>
          <t>Chemist - Mrs. Hassan</t>
        </is>
      </c>
      <c r="C6854" s="14" t="inlineStr">
        <is>
          <t>Outside catchment</t>
        </is>
      </c>
      <c r="D6854" s="14" t="inlineStr">
        <is>
          <t>Pharmacy</t>
        </is>
      </c>
      <c r="E6854" s="14" t="inlineStr">
        <is>
          <t>Pharmacy</t>
        </is>
      </c>
      <c r="F6854" s="26" t="n">
        <v>4</v>
      </c>
      <c r="G6854" s="27" t="inlineStr">
        <is>
          <t>Cold - little evidence of delivery</t>
        </is>
      </c>
      <c r="H6854" s="21" t="inlineStr">
        <is>
          <t>Floor - not enriched</t>
        </is>
      </c>
      <c r="I6854" s="14" t="n">
        <v>0</v>
      </c>
      <c r="J6854" s="14" t="n">
        <v>0</v>
      </c>
      <c r="K6854" s="14" t="n">
        <v>0</v>
      </c>
      <c r="L6854" s="14" t="n">
        <v>0</v>
      </c>
      <c r="M6854" s="14" t="n">
        <v>0</v>
      </c>
      <c r="N6854" s="14" t="n">
        <v>0</v>
      </c>
      <c r="O6854" s="14" t="n">
        <v>0</v>
      </c>
      <c r="P6854" s="14" t="n">
        <v>0</v>
      </c>
      <c r="Q6854" s="14" t="n">
        <v>0</v>
      </c>
      <c r="R6854" s="14" t="n">
        <v>4</v>
      </c>
      <c r="S6854" s="14" t="n">
        <v>0</v>
      </c>
      <c r="T6854" s="17" t="n"/>
      <c r="U6854" s="18" t="n"/>
      <c r="V6854" s="14" t="inlineStr">
        <is>
          <t>+2347069236944</t>
        </is>
      </c>
      <c r="W6854" s="14" t="inlineStr">
        <is>
          <t>+2347069236944</t>
        </is>
      </c>
      <c r="X6854" s="14" t="n"/>
      <c r="Y6854" s="14" t="n"/>
      <c r="Z6854" s="14" t="n"/>
      <c r="AA6854" s="14" t="n"/>
      <c r="AB6854" s="14" t="n"/>
      <c r="AC6854" s="14" t="n"/>
      <c r="AD6854" s="14" t="n"/>
      <c r="AE6854" s="14" t="n"/>
      <c r="AF6854" s="14" t="n">
        <v>1</v>
      </c>
      <c r="AG6854" s="19" t="inlineStr">
        <is>
          <t>By God's Poale School, Ketu, 5 Fehintolu St</t>
        </is>
      </c>
      <c r="AH6854" s="20" t="n">
        <v>6.5918783</v>
      </c>
      <c r="AI6854" s="20" t="n">
        <v>3.3877986</v>
      </c>
      <c r="AJ6854" s="14" t="inlineStr">
        <is>
          <t>https://www.google.com/maps/place/Chemist+-+Mrs.+Hassan/data=!4m7!3m6!1s0x103b92f243c2f42b:0x9c876bd025d6ddb5!8m2!3d6.5918783!4d3.3877986!16s%2Fg%2F1q6kk4xtt!19sChIJK_TCQ_KSOxARtd3WJdBrh5w?authuser=0&amp;hl=en&amp;g_ep=EgoyMDI2MDkzMC4wIJJjKgBIAVAD&amp;rclk=1</t>
        </is>
      </c>
      <c r="AK6854" s="14" t="inlineStr">
        <is>
          <t>Google Maps (sweep, Oct 2026)</t>
        </is>
      </c>
      <c r="AL6854" s="14" t="inlineStr">
        <is>
          <t>2026-10-06</t>
        </is>
      </c>
      <c r="AM6854" s="14" t="inlineStr">
        <is>
          <t>Not approached</t>
        </is>
      </c>
      <c r="AN6854" s="19" t="n"/>
    </row>
    <row r="6855">
      <c r="A6855" s="14" t="n">
        <v>6854</v>
      </c>
      <c r="B6855" s="14" t="inlineStr">
        <is>
          <t>Chemist Shops</t>
        </is>
      </c>
      <c r="C6855" s="14" t="inlineStr">
        <is>
          <t>Outside catchment</t>
        </is>
      </c>
      <c r="D6855" s="14" t="inlineStr">
        <is>
          <t>Pharmacy</t>
        </is>
      </c>
      <c r="E6855" s="14" t="inlineStr">
        <is>
          <t>General store</t>
        </is>
      </c>
      <c r="F6855" s="26" t="n">
        <v>4</v>
      </c>
      <c r="G6855" s="27" t="inlineStr">
        <is>
          <t>Cold - little evidence of delivery</t>
        </is>
      </c>
      <c r="H6855" s="21" t="inlineStr">
        <is>
          <t>Floor - not enriched</t>
        </is>
      </c>
      <c r="I6855" s="14" t="n">
        <v>0</v>
      </c>
      <c r="J6855" s="14" t="n">
        <v>0</v>
      </c>
      <c r="K6855" s="14" t="n">
        <v>0</v>
      </c>
      <c r="L6855" s="14" t="n">
        <v>0</v>
      </c>
      <c r="M6855" s="14" t="n">
        <v>0</v>
      </c>
      <c r="N6855" s="14" t="n">
        <v>0</v>
      </c>
      <c r="O6855" s="14" t="n">
        <v>0</v>
      </c>
      <c r="P6855" s="14" t="n">
        <v>0</v>
      </c>
      <c r="Q6855" s="14" t="n">
        <v>0</v>
      </c>
      <c r="R6855" s="14" t="n">
        <v>4</v>
      </c>
      <c r="S6855" s="14" t="n">
        <v>0</v>
      </c>
      <c r="T6855" s="17" t="n"/>
      <c r="U6855" s="18" t="n"/>
      <c r="V6855" s="14" t="inlineStr">
        <is>
          <t>+2348187348156</t>
        </is>
      </c>
      <c r="W6855" s="14" t="inlineStr">
        <is>
          <t>+2348187348156</t>
        </is>
      </c>
      <c r="X6855" s="14" t="n"/>
      <c r="Y6855" s="14" t="n"/>
      <c r="Z6855" s="14" t="n"/>
      <c r="AA6855" s="14" t="n"/>
      <c r="AB6855" s="14" t="n"/>
      <c r="AC6855" s="14" t="n"/>
      <c r="AD6855" s="14" t="n"/>
      <c r="AE6855" s="14" t="n"/>
      <c r="AF6855" s="14" t="n">
        <v>1</v>
      </c>
      <c r="AG6855" s="19" t="inlineStr">
        <is>
          <t>33 Ligali St</t>
        </is>
      </c>
      <c r="AH6855" s="20" t="n">
        <v>6.4606688</v>
      </c>
      <c r="AI6855" s="20" t="n">
        <v>3.3289931</v>
      </c>
      <c r="AJ6855" s="14" t="inlineStr">
        <is>
          <t>https://www.google.com/maps/place/Chemist+Shops/data=!4m7!3m6!1s0x103b89702d480027:0x43d37bbbf6478d82!8m2!3d6.4606688!4d3.3289931!16s%2Fg%2F11q2x_6bn7!19sChIJJwBILXCJOxARgo1H9rt700M?authuser=0&amp;hl=en&amp;g_ep=EgoyMDI2MDkzMC4wIJJjKgBIAVAD&amp;rclk=1</t>
        </is>
      </c>
      <c r="AK6855" s="14" t="inlineStr">
        <is>
          <t>Google Maps (sweep, Oct 2026)</t>
        </is>
      </c>
      <c r="AL6855" s="14" t="inlineStr">
        <is>
          <t>2026-10-06</t>
        </is>
      </c>
      <c r="AM6855" s="14" t="inlineStr">
        <is>
          <t>Not approached</t>
        </is>
      </c>
      <c r="AN6855" s="19" t="n"/>
    </row>
    <row r="6856">
      <c r="A6856" s="14" t="n">
        <v>6855</v>
      </c>
      <c r="B6856" s="14" t="inlineStr">
        <is>
          <t>Chemist store</t>
        </is>
      </c>
      <c r="C6856" s="14" t="inlineStr">
        <is>
          <t>Outside catchment</t>
        </is>
      </c>
      <c r="D6856" s="14" t="inlineStr">
        <is>
          <t>Pharmacy</t>
        </is>
      </c>
      <c r="E6856" s="14" t="inlineStr">
        <is>
          <t>Pharmacy</t>
        </is>
      </c>
      <c r="F6856" s="26" t="n">
        <v>4</v>
      </c>
      <c r="G6856" s="27" t="inlineStr">
        <is>
          <t>Cold - little evidence of delivery</t>
        </is>
      </c>
      <c r="H6856" s="21" t="inlineStr">
        <is>
          <t>Floor - not enriched</t>
        </is>
      </c>
      <c r="I6856" s="14" t="n">
        <v>0</v>
      </c>
      <c r="J6856" s="14" t="n">
        <v>0</v>
      </c>
      <c r="K6856" s="14" t="n">
        <v>0</v>
      </c>
      <c r="L6856" s="14" t="n">
        <v>0</v>
      </c>
      <c r="M6856" s="14" t="n">
        <v>0</v>
      </c>
      <c r="N6856" s="14" t="n">
        <v>0</v>
      </c>
      <c r="O6856" s="14" t="n">
        <v>0</v>
      </c>
      <c r="P6856" s="14" t="n">
        <v>0</v>
      </c>
      <c r="Q6856" s="14" t="n">
        <v>0</v>
      </c>
      <c r="R6856" s="14" t="n">
        <v>4</v>
      </c>
      <c r="S6856" s="14" t="n">
        <v>0</v>
      </c>
      <c r="T6856" s="17" t="n"/>
      <c r="U6856" s="18" t="n"/>
      <c r="V6856" s="14" t="inlineStr">
        <is>
          <t>+2348037274622</t>
        </is>
      </c>
      <c r="W6856" s="14" t="inlineStr">
        <is>
          <t>+2348037274622</t>
        </is>
      </c>
      <c r="X6856" s="14" t="n"/>
      <c r="Y6856" s="14" t="n"/>
      <c r="Z6856" s="14" t="n"/>
      <c r="AA6856" s="14" t="n"/>
      <c r="AB6856" s="14" t="n"/>
      <c r="AC6856" s="14" t="n"/>
      <c r="AD6856" s="14" t="n"/>
      <c r="AE6856" s="14" t="n"/>
      <c r="AF6856" s="14" t="n">
        <v>1</v>
      </c>
      <c r="AG6856" s="19" t="inlineStr">
        <is>
          <t>8,alhaji salami street, off Brown Rd</t>
        </is>
      </c>
      <c r="AH6856" s="20" t="n">
        <v>6.4876097</v>
      </c>
      <c r="AI6856" s="20" t="n">
        <v>3.3394862</v>
      </c>
      <c r="AJ6856" s="14" t="inlineStr">
        <is>
          <t>https://www.google.com/maps/place/Chemist+store/data=!4m7!3m6!1s0x103b8d536cb8c841:0x43bf12abc1f291db!8m2!3d6.4876097!4d3.3394862!16s%2Fg%2F11q2xzbf5f!19sChIJQci4bFONOxAR25HywasSv0M?authuser=0&amp;hl=en&amp;g_ep=EgoyMDI2MDkzMC4wIJJjKgBIAVAD&amp;rclk=1</t>
        </is>
      </c>
      <c r="AK6856" s="14" t="inlineStr">
        <is>
          <t>Google Maps (sweep, Oct 2026)</t>
        </is>
      </c>
      <c r="AL6856" s="14" t="inlineStr">
        <is>
          <t>2026-10-06</t>
        </is>
      </c>
      <c r="AM6856" s="14" t="inlineStr">
        <is>
          <t>Not approached</t>
        </is>
      </c>
      <c r="AN6856" s="19" t="n"/>
    </row>
    <row r="6857">
      <c r="A6857" s="14" t="n">
        <v>6856</v>
      </c>
      <c r="B6857" s="14" t="inlineStr">
        <is>
          <t>Chemist Wife Ventures</t>
        </is>
      </c>
      <c r="C6857" s="14" t="inlineStr">
        <is>
          <t>Outside catchment</t>
        </is>
      </c>
      <c r="D6857" s="14" t="inlineStr">
        <is>
          <t>Pharmacy</t>
        </is>
      </c>
      <c r="E6857" s="14" t="inlineStr">
        <is>
          <t>General store</t>
        </is>
      </c>
      <c r="F6857" s="26" t="n">
        <v>4</v>
      </c>
      <c r="G6857" s="27" t="inlineStr">
        <is>
          <t>Cold - little evidence of delivery</t>
        </is>
      </c>
      <c r="H6857" s="21" t="inlineStr">
        <is>
          <t>Floor - not enriched</t>
        </is>
      </c>
      <c r="I6857" s="14" t="n">
        <v>0</v>
      </c>
      <c r="J6857" s="14" t="n">
        <v>0</v>
      </c>
      <c r="K6857" s="14" t="n">
        <v>0</v>
      </c>
      <c r="L6857" s="14" t="n">
        <v>0</v>
      </c>
      <c r="M6857" s="14" t="n">
        <v>0</v>
      </c>
      <c r="N6857" s="14" t="n">
        <v>0</v>
      </c>
      <c r="O6857" s="14" t="n">
        <v>0</v>
      </c>
      <c r="P6857" s="14" t="n">
        <v>0</v>
      </c>
      <c r="Q6857" s="14" t="n">
        <v>0</v>
      </c>
      <c r="R6857" s="14" t="n">
        <v>4</v>
      </c>
      <c r="S6857" s="14" t="n">
        <v>0</v>
      </c>
      <c r="T6857" s="17" t="n"/>
      <c r="U6857" s="18" t="n"/>
      <c r="V6857" s="14" t="inlineStr">
        <is>
          <t>+2347063556135</t>
        </is>
      </c>
      <c r="W6857" s="14" t="inlineStr">
        <is>
          <t>+2347063556135</t>
        </is>
      </c>
      <c r="X6857" s="14" t="n"/>
      <c r="Y6857" s="14" t="n"/>
      <c r="Z6857" s="14" t="n"/>
      <c r="AA6857" s="14" t="n"/>
      <c r="AB6857" s="14" t="n"/>
      <c r="AC6857" s="14" t="n"/>
      <c r="AD6857" s="14" t="n"/>
      <c r="AE6857" s="14" t="n"/>
      <c r="AF6857" s="14" t="n">
        <v>1</v>
      </c>
      <c r="AG6857" s="19" t="inlineStr">
        <is>
          <t>55 Ibukun Olu St</t>
        </is>
      </c>
      <c r="AH6857" s="20" t="n">
        <v>6.5294857</v>
      </c>
      <c r="AI6857" s="20" t="n">
        <v>3.3851023</v>
      </c>
      <c r="AJ6857" s="14" t="inlineStr">
        <is>
          <t>https://www.google.com/maps/place/Chemist+Wife+Ventures/data=!4m7!3m6!1s0x103b8da6ac44178b:0xd4cd4ede282e5af3!8m2!3d6.5294857!4d3.3851023!16s%2Fg%2F11pxw9nq5g!19sChIJixdErKaNOxAR81ouKN5OzdQ?authuser=0&amp;hl=en&amp;g_ep=EgoyMDI2MDkzMC4wIJJjKgBIAVAD&amp;rclk=1</t>
        </is>
      </c>
      <c r="AK6857" s="14" t="inlineStr">
        <is>
          <t>Google Maps (sweep, Oct 2026)</t>
        </is>
      </c>
      <c r="AL6857" s="14" t="inlineStr">
        <is>
          <t>2026-10-06</t>
        </is>
      </c>
      <c r="AM6857" s="14" t="inlineStr">
        <is>
          <t>Not approached</t>
        </is>
      </c>
      <c r="AN6857" s="19" t="n"/>
    </row>
    <row r="6858">
      <c r="A6858" s="14" t="n">
        <v>6857</v>
      </c>
      <c r="B6858" s="14" t="inlineStr">
        <is>
          <t>Chemists</t>
        </is>
      </c>
      <c r="C6858" s="14" t="inlineStr">
        <is>
          <t>Outside catchment</t>
        </is>
      </c>
      <c r="D6858" s="14" t="inlineStr">
        <is>
          <t>Pharmacy</t>
        </is>
      </c>
      <c r="E6858" s="14" t="inlineStr">
        <is>
          <t>Hair salon</t>
        </is>
      </c>
      <c r="F6858" s="26" t="n">
        <v>4</v>
      </c>
      <c r="G6858" s="27" t="inlineStr">
        <is>
          <t>Cold - little evidence of delivery</t>
        </is>
      </c>
      <c r="H6858" s="21" t="inlineStr">
        <is>
          <t>Floor - not enriched</t>
        </is>
      </c>
      <c r="I6858" s="14" t="n">
        <v>0</v>
      </c>
      <c r="J6858" s="14" t="n">
        <v>0</v>
      </c>
      <c r="K6858" s="14" t="n">
        <v>0</v>
      </c>
      <c r="L6858" s="14" t="n">
        <v>0</v>
      </c>
      <c r="M6858" s="14" t="n">
        <v>0</v>
      </c>
      <c r="N6858" s="14" t="n">
        <v>0</v>
      </c>
      <c r="O6858" s="14" t="n">
        <v>0</v>
      </c>
      <c r="P6858" s="14" t="n">
        <v>0</v>
      </c>
      <c r="Q6858" s="14" t="n">
        <v>0</v>
      </c>
      <c r="R6858" s="14" t="n">
        <v>4</v>
      </c>
      <c r="S6858" s="14" t="n">
        <v>0</v>
      </c>
      <c r="T6858" s="17" t="n"/>
      <c r="U6858" s="18" t="n"/>
      <c r="V6858" s="14" t="n"/>
      <c r="W6858" s="14" t="n"/>
      <c r="X6858" s="14" t="n"/>
      <c r="Y6858" s="14" t="n"/>
      <c r="Z6858" s="14" t="n"/>
      <c r="AA6858" s="14" t="n"/>
      <c r="AB6858" s="14" t="n"/>
      <c r="AC6858" s="14" t="n"/>
      <c r="AD6858" s="14" t="n"/>
      <c r="AE6858" s="14" t="n"/>
      <c r="AF6858" s="14" t="n">
        <v>0</v>
      </c>
      <c r="AG6858" s="19" t="inlineStr">
        <is>
          <t>2 Abeokuta St</t>
        </is>
      </c>
      <c r="AH6858" s="20" t="n">
        <v>6.6735021</v>
      </c>
      <c r="AI6858" s="20" t="n">
        <v>3.2713463</v>
      </c>
      <c r="AJ6858" s="14" t="inlineStr">
        <is>
          <t>https://www.google.com/maps/place/Chemists/data=!4m7!3m6!1s0x103b9700375fa473:0x388cd9fc4418c324!8m2!3d6.6735021!4d3.2713463!16s%2Fg%2F11yy_zvk89!19sChIJc6RfNwCXOxARJMMYRPzZjDg?authuser=0&amp;hl=en&amp;g_ep=EgoyMDI2MDkzMC4wIJJjKgBIAVAD&amp;rclk=1</t>
        </is>
      </c>
      <c r="AK6858" s="14" t="inlineStr">
        <is>
          <t>Google Maps (sweep, Oct 2026)</t>
        </is>
      </c>
      <c r="AL6858" s="14" t="inlineStr">
        <is>
          <t>2026-10-06</t>
        </is>
      </c>
      <c r="AM6858" s="14" t="inlineStr">
        <is>
          <t>Not approached</t>
        </is>
      </c>
      <c r="AN6858" s="19" t="n"/>
    </row>
    <row r="6859">
      <c r="A6859" s="14" t="n">
        <v>6858</v>
      </c>
      <c r="B6859" s="14" t="inlineStr">
        <is>
          <t>Chevnor Pharmacy</t>
        </is>
      </c>
      <c r="C6859" s="14" t="inlineStr">
        <is>
          <t>Outside catchment</t>
        </is>
      </c>
      <c r="D6859" s="14" t="inlineStr">
        <is>
          <t>Pharmacy</t>
        </is>
      </c>
      <c r="E6859" s="14" t="inlineStr">
        <is>
          <t>Pharmacy</t>
        </is>
      </c>
      <c r="F6859" s="26" t="n">
        <v>4</v>
      </c>
      <c r="G6859" s="27" t="inlineStr">
        <is>
          <t>Cold - little evidence of delivery</t>
        </is>
      </c>
      <c r="H6859" s="21" t="inlineStr">
        <is>
          <t>Floor - not enriched</t>
        </is>
      </c>
      <c r="I6859" s="14" t="n">
        <v>0</v>
      </c>
      <c r="J6859" s="14" t="n">
        <v>0</v>
      </c>
      <c r="K6859" s="14" t="n">
        <v>0</v>
      </c>
      <c r="L6859" s="14" t="n">
        <v>0</v>
      </c>
      <c r="M6859" s="14" t="n">
        <v>0</v>
      </c>
      <c r="N6859" s="14" t="n">
        <v>0</v>
      </c>
      <c r="O6859" s="14" t="n">
        <v>0</v>
      </c>
      <c r="P6859" s="14" t="n">
        <v>0</v>
      </c>
      <c r="Q6859" s="14" t="n">
        <v>0</v>
      </c>
      <c r="R6859" s="14" t="n">
        <v>4</v>
      </c>
      <c r="S6859" s="14" t="n">
        <v>0</v>
      </c>
      <c r="T6859" s="17" t="n"/>
      <c r="U6859" s="18" t="n"/>
      <c r="V6859" s="14" t="inlineStr">
        <is>
          <t>+2348030417141</t>
        </is>
      </c>
      <c r="W6859" s="14" t="inlineStr">
        <is>
          <t>+2348030417141</t>
        </is>
      </c>
      <c r="X6859" s="14" t="n"/>
      <c r="Y6859" s="14" t="n"/>
      <c r="Z6859" s="14" t="n"/>
      <c r="AA6859" s="14" t="n"/>
      <c r="AB6859" s="14" t="n"/>
      <c r="AC6859" s="14" t="n"/>
      <c r="AD6859" s="14" t="n"/>
      <c r="AE6859" s="14" t="n"/>
      <c r="AF6859" s="14" t="n">
        <v>1</v>
      </c>
      <c r="AG6859" s="19" t="inlineStr">
        <is>
          <t>G8HW+8JQ, Alafia St</t>
        </is>
      </c>
      <c r="AH6859" s="20" t="n">
        <v>6.5283294</v>
      </c>
      <c r="AI6859" s="20" t="n">
        <v>3.346606</v>
      </c>
      <c r="AJ6859" s="14" t="inlineStr">
        <is>
          <t>https://www.google.com/maps/place/Chevnor+Pharmacy/data=!4m7!3m6!1s0x103b8dd24b9e2a51:0x76e8c1a959137688!8m2!3d6.5283294!4d3.346606!16s%2Fg%2F11j8lf21z7!19sChIJUSqeS9KNOxARiHYTWanB6HY?authuser=0&amp;hl=en&amp;g_ep=EgoyMDI2MDkzMC4wIJJjKgBIAVAD&amp;rclk=1</t>
        </is>
      </c>
      <c r="AK6859" s="14" t="inlineStr">
        <is>
          <t>Google Maps (sweep, Oct 2026)</t>
        </is>
      </c>
      <c r="AL6859" s="14" t="inlineStr">
        <is>
          <t>2026-10-06</t>
        </is>
      </c>
      <c r="AM6859" s="14" t="inlineStr">
        <is>
          <t>Not approached</t>
        </is>
      </c>
      <c r="AN6859" s="19" t="n"/>
    </row>
    <row r="6860">
      <c r="A6860" s="14" t="n">
        <v>6859</v>
      </c>
      <c r="B6860" s="14" t="inlineStr">
        <is>
          <t>Chicason Chemist</t>
        </is>
      </c>
      <c r="C6860" s="14" t="inlineStr">
        <is>
          <t>Outside catchment</t>
        </is>
      </c>
      <c r="D6860" s="14" t="inlineStr">
        <is>
          <t>Pharmacy</t>
        </is>
      </c>
      <c r="E6860" s="14" t="inlineStr">
        <is>
          <t>Pharmacy</t>
        </is>
      </c>
      <c r="F6860" s="26" t="n">
        <v>4</v>
      </c>
      <c r="G6860" s="27" t="inlineStr">
        <is>
          <t>Cold - little evidence of delivery</t>
        </is>
      </c>
      <c r="H6860" s="21" t="inlineStr">
        <is>
          <t>Floor - not enriched</t>
        </is>
      </c>
      <c r="I6860" s="14" t="n">
        <v>0</v>
      </c>
      <c r="J6860" s="14" t="n">
        <v>0</v>
      </c>
      <c r="K6860" s="14" t="n">
        <v>0</v>
      </c>
      <c r="L6860" s="14" t="n">
        <v>0</v>
      </c>
      <c r="M6860" s="14" t="n">
        <v>0</v>
      </c>
      <c r="N6860" s="14" t="n">
        <v>0</v>
      </c>
      <c r="O6860" s="14" t="n">
        <v>0</v>
      </c>
      <c r="P6860" s="14" t="n">
        <v>0</v>
      </c>
      <c r="Q6860" s="14" t="n">
        <v>0</v>
      </c>
      <c r="R6860" s="14" t="n">
        <v>4</v>
      </c>
      <c r="S6860" s="14" t="n">
        <v>0</v>
      </c>
      <c r="T6860" s="17" t="n"/>
      <c r="U6860" s="18" t="n"/>
      <c r="V6860" s="14" t="inlineStr">
        <is>
          <t>+2348064276888</t>
        </is>
      </c>
      <c r="W6860" s="14" t="inlineStr">
        <is>
          <t>+2348064276888</t>
        </is>
      </c>
      <c r="X6860" s="14" t="n"/>
      <c r="Y6860" s="14" t="n"/>
      <c r="Z6860" s="14" t="n"/>
      <c r="AA6860" s="14" t="n"/>
      <c r="AB6860" s="14" t="n"/>
      <c r="AC6860" s="14" t="n"/>
      <c r="AD6860" s="14" t="n"/>
      <c r="AE6860" s="14" t="n"/>
      <c r="AF6860" s="14" t="n">
        <v>1</v>
      </c>
      <c r="AG6860" s="19" t="inlineStr">
        <is>
          <t>91 Lekki - Epe Expy</t>
        </is>
      </c>
      <c r="AH6860" s="20" t="n">
        <v>6.4488708</v>
      </c>
      <c r="AI6860" s="20" t="n">
        <v>3.3938001</v>
      </c>
      <c r="AJ6860" s="14" t="inlineStr">
        <is>
          <t>https://www.google.com/maps/place/Chicason+Chemist/data=!4m7!3m6!1s0x103b8b4352607a45:0xde996f8d881424a2!8m2!3d6.4488708!4d3.3938001!16s%2Fg%2F11tk31fg_2!19sChIJRXpgUkOLOxARoiQUiI1vmd4?authuser=0&amp;hl=en&amp;g_ep=EgoyMDI2MDkzMC4wIJJjKgBIAVAD&amp;rclk=1</t>
        </is>
      </c>
      <c r="AK6860" s="14" t="inlineStr">
        <is>
          <t>Google Maps (sweep, Oct 2026)</t>
        </is>
      </c>
      <c r="AL6860" s="14" t="inlineStr">
        <is>
          <t>2026-10-06</t>
        </is>
      </c>
      <c r="AM6860" s="14" t="inlineStr">
        <is>
          <t>Not approached</t>
        </is>
      </c>
      <c r="AN6860" s="19" t="n"/>
    </row>
    <row r="6861">
      <c r="A6861" s="14" t="n">
        <v>6860</v>
      </c>
      <c r="B6861" s="14" t="inlineStr">
        <is>
          <t>Chichi Chemist</t>
        </is>
      </c>
      <c r="C6861" s="14" t="inlineStr">
        <is>
          <t>Outside catchment</t>
        </is>
      </c>
      <c r="D6861" s="14" t="inlineStr">
        <is>
          <t>Pharmacy</t>
        </is>
      </c>
      <c r="E6861" s="14" t="inlineStr">
        <is>
          <t>Pharmacy</t>
        </is>
      </c>
      <c r="F6861" s="26" t="n">
        <v>4</v>
      </c>
      <c r="G6861" s="27" t="inlineStr">
        <is>
          <t>Cold - little evidence of delivery</t>
        </is>
      </c>
      <c r="H6861" s="21" t="inlineStr">
        <is>
          <t>Floor - not enriched</t>
        </is>
      </c>
      <c r="I6861" s="14" t="n">
        <v>0</v>
      </c>
      <c r="J6861" s="14" t="n">
        <v>0</v>
      </c>
      <c r="K6861" s="14" t="n">
        <v>0</v>
      </c>
      <c r="L6861" s="14" t="n">
        <v>0</v>
      </c>
      <c r="M6861" s="14" t="n">
        <v>0</v>
      </c>
      <c r="N6861" s="14" t="n">
        <v>0</v>
      </c>
      <c r="O6861" s="14" t="n">
        <v>0</v>
      </c>
      <c r="P6861" s="14" t="n">
        <v>0</v>
      </c>
      <c r="Q6861" s="14" t="n">
        <v>0</v>
      </c>
      <c r="R6861" s="14" t="n">
        <v>4</v>
      </c>
      <c r="S6861" s="14" t="n">
        <v>0</v>
      </c>
      <c r="T6861" s="17" t="n"/>
      <c r="U6861" s="18" t="n"/>
      <c r="V6861" s="14" t="inlineStr">
        <is>
          <t>+2349057329490</t>
        </is>
      </c>
      <c r="W6861" s="14" t="inlineStr">
        <is>
          <t>+2349057329490</t>
        </is>
      </c>
      <c r="X6861" s="14" t="n"/>
      <c r="Y6861" s="14" t="n"/>
      <c r="Z6861" s="14" t="n"/>
      <c r="AA6861" s="14" t="n"/>
      <c r="AB6861" s="14" t="n"/>
      <c r="AC6861" s="14" t="n"/>
      <c r="AD6861" s="14" t="n"/>
      <c r="AE6861" s="14" t="n"/>
      <c r="AF6861" s="14" t="n">
        <v>1</v>
      </c>
      <c r="AG6861" s="19" t="inlineStr">
        <is>
          <t>23 Lateef Aregbe St</t>
        </is>
      </c>
      <c r="AH6861" s="20" t="n">
        <v>6.5066401</v>
      </c>
      <c r="AI6861" s="20" t="n">
        <v>3.3060309</v>
      </c>
      <c r="AJ6861" s="14" t="inlineStr">
        <is>
          <t>https://www.google.com/maps/place/Chichi+Chemist/data=!4m7!3m6!1s0x103b8f70f884d0af:0x10e0aca83290bf4b!8m2!3d6.5066401!4d3.3060309!16s%2Fg%2F11nnqs_8xk!19sChIJr9CE-HCPOxARS7-QMqis4BA?authuser=0&amp;hl=en&amp;g_ep=EgoyMDI2MDkzMC4wIJJjKgBIAVAD&amp;rclk=1</t>
        </is>
      </c>
      <c r="AK6861" s="14" t="inlineStr">
        <is>
          <t>Google Maps (sweep, Oct 2026)</t>
        </is>
      </c>
      <c r="AL6861" s="14" t="inlineStr">
        <is>
          <t>2026-10-06</t>
        </is>
      </c>
      <c r="AM6861" s="14" t="inlineStr">
        <is>
          <t>Not approached</t>
        </is>
      </c>
      <c r="AN6861" s="19" t="n"/>
    </row>
    <row r="6862">
      <c r="A6862" s="14" t="n">
        <v>6861</v>
      </c>
      <c r="B6862" s="14" t="inlineStr">
        <is>
          <t>Chikampa Chemist Health</t>
        </is>
      </c>
      <c r="C6862" s="14" t="inlineStr">
        <is>
          <t>Outside catchment</t>
        </is>
      </c>
      <c r="D6862" s="14" t="inlineStr">
        <is>
          <t>Pharmacy</t>
        </is>
      </c>
      <c r="E6862" s="14" t="inlineStr">
        <is>
          <t>Pharmacy</t>
        </is>
      </c>
      <c r="F6862" s="26" t="n">
        <v>4</v>
      </c>
      <c r="G6862" s="27" t="inlineStr">
        <is>
          <t>Cold - little evidence of delivery</t>
        </is>
      </c>
      <c r="H6862" s="21" t="inlineStr">
        <is>
          <t>Floor - not enriched</t>
        </is>
      </c>
      <c r="I6862" s="14" t="n">
        <v>0</v>
      </c>
      <c r="J6862" s="14" t="n">
        <v>0</v>
      </c>
      <c r="K6862" s="14" t="n">
        <v>0</v>
      </c>
      <c r="L6862" s="14" t="n">
        <v>0</v>
      </c>
      <c r="M6862" s="14" t="n">
        <v>0</v>
      </c>
      <c r="N6862" s="14" t="n">
        <v>0</v>
      </c>
      <c r="O6862" s="14" t="n">
        <v>0</v>
      </c>
      <c r="P6862" s="14" t="n">
        <v>0</v>
      </c>
      <c r="Q6862" s="14" t="n">
        <v>0</v>
      </c>
      <c r="R6862" s="14" t="n">
        <v>4</v>
      </c>
      <c r="S6862" s="14" t="n">
        <v>0</v>
      </c>
      <c r="T6862" s="17" t="n"/>
      <c r="U6862" s="18" t="n"/>
      <c r="V6862" s="14" t="inlineStr">
        <is>
          <t>+2347060544010</t>
        </is>
      </c>
      <c r="W6862" s="14" t="inlineStr">
        <is>
          <t>+2347060544010</t>
        </is>
      </c>
      <c r="X6862" s="14" t="n"/>
      <c r="Y6862" s="14" t="n"/>
      <c r="Z6862" s="14" t="n"/>
      <c r="AA6862" s="14" t="n"/>
      <c r="AB6862" s="14" t="n"/>
      <c r="AC6862" s="14" t="n"/>
      <c r="AD6862" s="14" t="n"/>
      <c r="AE6862" s="14" t="n"/>
      <c r="AF6862" s="14" t="n">
        <v>1</v>
      </c>
      <c r="AG6862" s="19" t="inlineStr">
        <is>
          <t>103 Arolaya St</t>
        </is>
      </c>
      <c r="AH6862" s="20" t="n">
        <v>6.4560671</v>
      </c>
      <c r="AI6862" s="20" t="n">
        <v>3.3892087</v>
      </c>
      <c r="AJ6862" s="14" t="inlineStr">
        <is>
          <t>https://www.google.com/maps/place/Chikampa+Chemist+Health/data=!4m7!3m6!1s0x103b8bf581cc9b43:0x877c5f8edc668511!8m2!3d6.4560671!4d3.3892087!16s%2Fg%2F11t5lsw6r_!19sChIJQ5vMgfWLOxAREYVm3I5ffIc?authuser=0&amp;hl=en&amp;g_ep=EgoyMDI2MDkzMC4wIJJjKgBIAVAD&amp;rclk=1</t>
        </is>
      </c>
      <c r="AK6862" s="14" t="inlineStr">
        <is>
          <t>Google Maps (sweep, Oct 2026)</t>
        </is>
      </c>
      <c r="AL6862" s="14" t="inlineStr">
        <is>
          <t>2026-10-06</t>
        </is>
      </c>
      <c r="AM6862" s="14" t="inlineStr">
        <is>
          <t>Not approached</t>
        </is>
      </c>
      <c r="AN6862" s="19" t="n"/>
    </row>
    <row r="6863">
      <c r="A6863" s="14" t="n">
        <v>6862</v>
      </c>
      <c r="B6863" s="14" t="inlineStr">
        <is>
          <t>Chimex pharmacy</t>
        </is>
      </c>
      <c r="C6863" s="14" t="inlineStr">
        <is>
          <t>Outside catchment</t>
        </is>
      </c>
      <c r="D6863" s="14" t="inlineStr">
        <is>
          <t>Pharmacy</t>
        </is>
      </c>
      <c r="E6863" s="14" t="inlineStr">
        <is>
          <t>Pharmacy</t>
        </is>
      </c>
      <c r="F6863" s="26" t="n">
        <v>4</v>
      </c>
      <c r="G6863" s="27" t="inlineStr">
        <is>
          <t>Cold - little evidence of delivery</t>
        </is>
      </c>
      <c r="H6863" s="21" t="inlineStr">
        <is>
          <t>Floor - not enriched</t>
        </is>
      </c>
      <c r="I6863" s="14" t="n">
        <v>0</v>
      </c>
      <c r="J6863" s="14" t="n">
        <v>0</v>
      </c>
      <c r="K6863" s="14" t="n">
        <v>0</v>
      </c>
      <c r="L6863" s="14" t="n">
        <v>0</v>
      </c>
      <c r="M6863" s="14" t="n">
        <v>0</v>
      </c>
      <c r="N6863" s="14" t="n">
        <v>0</v>
      </c>
      <c r="O6863" s="14" t="n">
        <v>0</v>
      </c>
      <c r="P6863" s="14" t="n">
        <v>0</v>
      </c>
      <c r="Q6863" s="14" t="n">
        <v>0</v>
      </c>
      <c r="R6863" s="14" t="n">
        <v>4</v>
      </c>
      <c r="S6863" s="14" t="n">
        <v>0</v>
      </c>
      <c r="T6863" s="17" t="n"/>
      <c r="U6863" s="18" t="n"/>
      <c r="V6863" s="14" t="inlineStr">
        <is>
          <t>+2349137406632</t>
        </is>
      </c>
      <c r="W6863" s="14" t="inlineStr">
        <is>
          <t>+2349137406632</t>
        </is>
      </c>
      <c r="X6863" s="14" t="n"/>
      <c r="Y6863" s="14" t="n"/>
      <c r="Z6863" s="14" t="n"/>
      <c r="AA6863" s="14" t="n"/>
      <c r="AB6863" s="14" t="n"/>
      <c r="AC6863" s="14" t="n"/>
      <c r="AD6863" s="14" t="n"/>
      <c r="AE6863" s="14" t="n"/>
      <c r="AF6863" s="14" t="n">
        <v>1</v>
      </c>
      <c r="AG6863" s="19" t="inlineStr">
        <is>
          <t>2 Alidogo street Ijora</t>
        </is>
      </c>
      <c r="AH6863" s="20" t="n">
        <v>6.4542881</v>
      </c>
      <c r="AI6863" s="20" t="n">
        <v>3.3953343</v>
      </c>
      <c r="AJ6863" s="14" t="inlineStr">
        <is>
          <t>https://www.google.com/maps/place/Chimex+pharmacy/data=!4m7!3m6!1s0x103b8b68f8fd785d:0xd4a17322d00cd052!8m2!3d6.4542881!4d3.3953343!16s%2Fg%2F11lscp1ls2!19sChIJXXj9-GiLOxARUtAM0CJzodQ?authuser=0&amp;hl=en&amp;g_ep=EgoyMDI2MDkzMC4wIJJjKgBIAVAD&amp;rclk=1</t>
        </is>
      </c>
      <c r="AK6863" s="14" t="inlineStr">
        <is>
          <t>Google Maps (sweep, Oct 2026)</t>
        </is>
      </c>
      <c r="AL6863" s="14" t="inlineStr">
        <is>
          <t>2026-10-06</t>
        </is>
      </c>
      <c r="AM6863" s="14" t="inlineStr">
        <is>
          <t>Not approached</t>
        </is>
      </c>
      <c r="AN6863" s="19" t="n"/>
    </row>
    <row r="6864">
      <c r="A6864" s="14" t="n">
        <v>6863</v>
      </c>
      <c r="B6864" s="14" t="inlineStr">
        <is>
          <t>Chinyere chemist &amp; store</t>
        </is>
      </c>
      <c r="C6864" s="14" t="inlineStr">
        <is>
          <t>Outside catchment</t>
        </is>
      </c>
      <c r="D6864" s="14" t="inlineStr">
        <is>
          <t>Pharmacy</t>
        </is>
      </c>
      <c r="E6864" s="14" t="inlineStr">
        <is>
          <t>General store</t>
        </is>
      </c>
      <c r="F6864" s="26" t="n">
        <v>4</v>
      </c>
      <c r="G6864" s="27" t="inlineStr">
        <is>
          <t>Cold - little evidence of delivery</t>
        </is>
      </c>
      <c r="H6864" s="21" t="inlineStr">
        <is>
          <t>Floor - not enriched</t>
        </is>
      </c>
      <c r="I6864" s="14" t="n">
        <v>0</v>
      </c>
      <c r="J6864" s="14" t="n">
        <v>0</v>
      </c>
      <c r="K6864" s="14" t="n">
        <v>0</v>
      </c>
      <c r="L6864" s="14" t="n">
        <v>0</v>
      </c>
      <c r="M6864" s="14" t="n">
        <v>0</v>
      </c>
      <c r="N6864" s="14" t="n">
        <v>0</v>
      </c>
      <c r="O6864" s="14" t="n">
        <v>0</v>
      </c>
      <c r="P6864" s="14" t="n">
        <v>0</v>
      </c>
      <c r="Q6864" s="14" t="n">
        <v>0</v>
      </c>
      <c r="R6864" s="14" t="n">
        <v>4</v>
      </c>
      <c r="S6864" s="14" t="n">
        <v>0</v>
      </c>
      <c r="T6864" s="17" t="n"/>
      <c r="U6864" s="18" t="n"/>
      <c r="V6864" s="14" t="inlineStr">
        <is>
          <t>+2347039440881</t>
        </is>
      </c>
      <c r="W6864" s="14" t="inlineStr">
        <is>
          <t>+2347039440881</t>
        </is>
      </c>
      <c r="X6864" s="14" t="n"/>
      <c r="Y6864" s="14" t="n"/>
      <c r="Z6864" s="14" t="n"/>
      <c r="AA6864" s="14" t="n"/>
      <c r="AB6864" s="14" t="n"/>
      <c r="AC6864" s="14" t="n"/>
      <c r="AD6864" s="14" t="n"/>
      <c r="AE6864" s="14" t="n"/>
      <c r="AF6864" s="14" t="n">
        <v>1</v>
      </c>
      <c r="AG6864" s="19" t="inlineStr">
        <is>
          <t>36 Levi Ogbuo St</t>
        </is>
      </c>
      <c r="AH6864" s="20" t="n">
        <v>6.5146994</v>
      </c>
      <c r="AI6864" s="20" t="n">
        <v>3.295034</v>
      </c>
      <c r="AJ6864" s="14" t="inlineStr">
        <is>
          <t>https://www.google.com/maps/place/Chinyere+chemist+%26+store/data=!4m7!3m6!1s0x103b8f9ccda96c95:0x43e2381b1db206d1!8m2!3d6.5146994!4d3.295034!16s%2Fg%2F11rbxgc5s8!19sChIJlWypzZyPOxAR0QayHRs44kM?authuser=0&amp;hl=en&amp;g_ep=EgoyMDI2MDkzMC4wIJJjKgBIAVAD&amp;rclk=1</t>
        </is>
      </c>
      <c r="AK6864" s="14" t="inlineStr">
        <is>
          <t>Google Maps (sweep, Oct 2026)</t>
        </is>
      </c>
      <c r="AL6864" s="14" t="inlineStr">
        <is>
          <t>2026-10-06</t>
        </is>
      </c>
      <c r="AM6864" s="14" t="inlineStr">
        <is>
          <t>Not approached</t>
        </is>
      </c>
      <c r="AN6864" s="19" t="n"/>
    </row>
    <row r="6865">
      <c r="A6865" s="14" t="n">
        <v>6864</v>
      </c>
      <c r="B6865" s="14" t="inlineStr">
        <is>
          <t>Chioma Chemist</t>
        </is>
      </c>
      <c r="C6865" s="14" t="inlineStr">
        <is>
          <t>Outside catchment</t>
        </is>
      </c>
      <c r="D6865" s="14" t="inlineStr">
        <is>
          <t>Pharmacy</t>
        </is>
      </c>
      <c r="E6865" s="14" t="inlineStr">
        <is>
          <t>Pharmacy</t>
        </is>
      </c>
      <c r="F6865" s="26" t="n">
        <v>4</v>
      </c>
      <c r="G6865" s="27" t="inlineStr">
        <is>
          <t>Cold - little evidence of delivery</t>
        </is>
      </c>
      <c r="H6865" s="21" t="inlineStr">
        <is>
          <t>Floor - not enriched</t>
        </is>
      </c>
      <c r="I6865" s="14" t="n">
        <v>0</v>
      </c>
      <c r="J6865" s="14" t="n">
        <v>0</v>
      </c>
      <c r="K6865" s="14" t="n">
        <v>0</v>
      </c>
      <c r="L6865" s="14" t="n">
        <v>0</v>
      </c>
      <c r="M6865" s="14" t="n">
        <v>0</v>
      </c>
      <c r="N6865" s="14" t="n">
        <v>0</v>
      </c>
      <c r="O6865" s="14" t="n">
        <v>0</v>
      </c>
      <c r="P6865" s="14" t="n">
        <v>0</v>
      </c>
      <c r="Q6865" s="14" t="n">
        <v>0</v>
      </c>
      <c r="R6865" s="14" t="n">
        <v>4</v>
      </c>
      <c r="S6865" s="14" t="n">
        <v>0</v>
      </c>
      <c r="T6865" s="17" t="n"/>
      <c r="U6865" s="18" t="n"/>
      <c r="V6865" s="14" t="inlineStr">
        <is>
          <t>+2349036729447</t>
        </is>
      </c>
      <c r="W6865" s="14" t="inlineStr">
        <is>
          <t>+2349036729447</t>
        </is>
      </c>
      <c r="X6865" s="14" t="n"/>
      <c r="Y6865" s="14" t="n"/>
      <c r="Z6865" s="14" t="n"/>
      <c r="AA6865" s="14" t="n"/>
      <c r="AB6865" s="14" t="n"/>
      <c r="AC6865" s="14" t="n"/>
      <c r="AD6865" s="14" t="n"/>
      <c r="AE6865" s="14" t="n"/>
      <c r="AF6865" s="14" t="n">
        <v>1</v>
      </c>
      <c r="AG6865" s="19" t="inlineStr">
        <is>
          <t>34 Isle Close B</t>
        </is>
      </c>
      <c r="AH6865" s="20" t="n">
        <v>6.4796209</v>
      </c>
      <c r="AI6865" s="20" t="n">
        <v>3.5964843</v>
      </c>
      <c r="AJ6865" s="14" t="inlineStr">
        <is>
          <t>https://www.google.com/maps/place/Chioma+Chemist/data=!4m7!3m6!1s0x103bf9fe0c902d41:0xa2e3fa673fdc20cf!8m2!3d6.4796209!4d3.5964843!16s%2Fg%2F11sbxr_pft!19sChIJQS2QDP75OxARzyDcP2f646I?authuser=0&amp;hl=en&amp;g_ep=EgoyMDI2MDkzMC4wIJJjKgBIAVAD&amp;rclk=1</t>
        </is>
      </c>
      <c r="AK6865" s="14" t="inlineStr">
        <is>
          <t>Google Maps (sweep, Oct 2026)</t>
        </is>
      </c>
      <c r="AL6865" s="14" t="inlineStr">
        <is>
          <t>2026-10-06</t>
        </is>
      </c>
      <c r="AM6865" s="14" t="inlineStr">
        <is>
          <t>Not approached</t>
        </is>
      </c>
      <c r="AN6865" s="19" t="n"/>
    </row>
    <row r="6866">
      <c r="A6866" s="14" t="n">
        <v>6865</v>
      </c>
      <c r="B6866" s="14" t="inlineStr">
        <is>
          <t>Chioma Chemist Shop</t>
        </is>
      </c>
      <c r="C6866" s="14" t="inlineStr">
        <is>
          <t>Outside catchment</t>
        </is>
      </c>
      <c r="D6866" s="14" t="inlineStr">
        <is>
          <t>Pharmacy</t>
        </is>
      </c>
      <c r="E6866" s="14" t="inlineStr">
        <is>
          <t>Pharmacy</t>
        </is>
      </c>
      <c r="F6866" s="26" t="n">
        <v>4</v>
      </c>
      <c r="G6866" s="27" t="inlineStr">
        <is>
          <t>Cold - little evidence of delivery</t>
        </is>
      </c>
      <c r="H6866" s="21" t="inlineStr">
        <is>
          <t>Floor - not enriched</t>
        </is>
      </c>
      <c r="I6866" s="14" t="n">
        <v>0</v>
      </c>
      <c r="J6866" s="14" t="n">
        <v>0</v>
      </c>
      <c r="K6866" s="14" t="n">
        <v>0</v>
      </c>
      <c r="L6866" s="14" t="n">
        <v>0</v>
      </c>
      <c r="M6866" s="14" t="n">
        <v>0</v>
      </c>
      <c r="N6866" s="14" t="n">
        <v>0</v>
      </c>
      <c r="O6866" s="14" t="n">
        <v>0</v>
      </c>
      <c r="P6866" s="14" t="n">
        <v>0</v>
      </c>
      <c r="Q6866" s="14" t="n">
        <v>0</v>
      </c>
      <c r="R6866" s="14" t="n">
        <v>4</v>
      </c>
      <c r="S6866" s="14" t="n">
        <v>0</v>
      </c>
      <c r="T6866" s="17" t="n"/>
      <c r="U6866" s="18" t="n"/>
      <c r="V6866" s="14" t="inlineStr">
        <is>
          <t>+2348034388447</t>
        </is>
      </c>
      <c r="W6866" s="14" t="inlineStr">
        <is>
          <t>+2348034388447</t>
        </is>
      </c>
      <c r="X6866" s="14" t="n"/>
      <c r="Y6866" s="14" t="n"/>
      <c r="Z6866" s="14" t="n"/>
      <c r="AA6866" s="14" t="n"/>
      <c r="AB6866" s="14" t="n"/>
      <c r="AC6866" s="14" t="n"/>
      <c r="AD6866" s="14" t="n"/>
      <c r="AE6866" s="14" t="n"/>
      <c r="AF6866" s="14" t="n">
        <v>1</v>
      </c>
      <c r="AG6866" s="19" t="inlineStr">
        <is>
          <t>Mafoluku, 67 Eyinogun St</t>
        </is>
      </c>
      <c r="AH6866" s="20" t="n">
        <v>6.5538671</v>
      </c>
      <c r="AI6866" s="20" t="n">
        <v>3.3329729</v>
      </c>
      <c r="AJ6866" s="14" t="inlineStr">
        <is>
          <t>https://www.google.com/maps/place/Chioma+Chemist+Shop/data=!4m7!3m6!1s0x103b8e0ed8c3696f:0x798bcff2a5473587!8m2!3d6.5538671!4d3.3329729!16s%2Fg%2F11bbt5xfj0!19sChIJb2nD2A6OOxARhzVHpfLPi3k?authuser=0&amp;hl=en&amp;g_ep=EgoyMDI2MDkzMC4wIJJjKgBIAVAD&amp;rclk=1</t>
        </is>
      </c>
      <c r="AK6866" s="14" t="inlineStr">
        <is>
          <t>Google Maps (sweep, Oct 2026)</t>
        </is>
      </c>
      <c r="AL6866" s="14" t="inlineStr">
        <is>
          <t>2026-10-06</t>
        </is>
      </c>
      <c r="AM6866" s="14" t="inlineStr">
        <is>
          <t>Not approached</t>
        </is>
      </c>
      <c r="AN6866" s="19" t="n"/>
    </row>
    <row r="6867">
      <c r="A6867" s="14" t="n">
        <v>6866</v>
      </c>
      <c r="B6867" s="14" t="inlineStr">
        <is>
          <t>Chisom Chemist</t>
        </is>
      </c>
      <c r="C6867" s="14" t="inlineStr">
        <is>
          <t>Outside catchment</t>
        </is>
      </c>
      <c r="D6867" s="14" t="inlineStr">
        <is>
          <t>Pharmacy</t>
        </is>
      </c>
      <c r="E6867" s="14" t="inlineStr">
        <is>
          <t>Pharmacy</t>
        </is>
      </c>
      <c r="F6867" s="26" t="n">
        <v>4</v>
      </c>
      <c r="G6867" s="27" t="inlineStr">
        <is>
          <t>Cold - little evidence of delivery</t>
        </is>
      </c>
      <c r="H6867" s="21" t="inlineStr">
        <is>
          <t>Floor - not enriched</t>
        </is>
      </c>
      <c r="I6867" s="14" t="n">
        <v>0</v>
      </c>
      <c r="J6867" s="14" t="n">
        <v>0</v>
      </c>
      <c r="K6867" s="14" t="n">
        <v>0</v>
      </c>
      <c r="L6867" s="14" t="n">
        <v>0</v>
      </c>
      <c r="M6867" s="14" t="n">
        <v>0</v>
      </c>
      <c r="N6867" s="14" t="n">
        <v>0</v>
      </c>
      <c r="O6867" s="14" t="n">
        <v>0</v>
      </c>
      <c r="P6867" s="14" t="n">
        <v>0</v>
      </c>
      <c r="Q6867" s="14" t="n">
        <v>0</v>
      </c>
      <c r="R6867" s="14" t="n">
        <v>4</v>
      </c>
      <c r="S6867" s="14" t="n">
        <v>0</v>
      </c>
      <c r="T6867" s="17" t="n"/>
      <c r="U6867" s="18" t="n"/>
      <c r="V6867" s="14" t="n"/>
      <c r="W6867" s="14" t="n"/>
      <c r="X6867" s="14" t="n"/>
      <c r="Y6867" s="14" t="n"/>
      <c r="Z6867" s="14" t="n"/>
      <c r="AA6867" s="14" t="n"/>
      <c r="AB6867" s="14" t="n"/>
      <c r="AC6867" s="14" t="n"/>
      <c r="AD6867" s="14" t="n"/>
      <c r="AE6867" s="14" t="n"/>
      <c r="AF6867" s="14" t="n">
        <v>0</v>
      </c>
      <c r="AG6867" s="19" t="inlineStr">
        <is>
          <t>44 Lekki - Epe Expy</t>
        </is>
      </c>
      <c r="AH6867" s="20" t="n">
        <v>6.4739206</v>
      </c>
      <c r="AI6867" s="20" t="n">
        <v>3.6264479</v>
      </c>
      <c r="AJ6867" s="14" t="inlineStr">
        <is>
          <t>https://www.google.com/maps/place/Chisom+Chemist/data=!4m7!3m6!1s0x103bff4929b87bb3:0x7e69f97b84a8bfb7!8m2!3d6.4739206!4d3.6264479!16s%2Fg%2F11tk30_l1k!19sChIJs3u4KUn_OxARt7-ohHv5aX4?authuser=0&amp;hl=en&amp;g_ep=EgoyMDI2MDkzMC4wIJJjKgBIAVAD&amp;rclk=1</t>
        </is>
      </c>
      <c r="AK6867" s="14" t="inlineStr">
        <is>
          <t>Google Maps (sweep, Oct 2026)</t>
        </is>
      </c>
      <c r="AL6867" s="14" t="inlineStr">
        <is>
          <t>2026-10-06</t>
        </is>
      </c>
      <c r="AM6867" s="14" t="inlineStr">
        <is>
          <t>Not approached</t>
        </is>
      </c>
      <c r="AN6867" s="19" t="n"/>
    </row>
    <row r="6868">
      <c r="A6868" s="14" t="n">
        <v>6867</v>
      </c>
      <c r="B6868" s="14" t="inlineStr">
        <is>
          <t>Chisom pharmacy</t>
        </is>
      </c>
      <c r="C6868" s="14" t="inlineStr">
        <is>
          <t>Outside catchment</t>
        </is>
      </c>
      <c r="D6868" s="14" t="inlineStr">
        <is>
          <t>Pharmacy</t>
        </is>
      </c>
      <c r="E6868" s="14" t="inlineStr">
        <is>
          <t>Pharmacy</t>
        </is>
      </c>
      <c r="F6868" s="26" t="n">
        <v>4</v>
      </c>
      <c r="G6868" s="27" t="inlineStr">
        <is>
          <t>Cold - little evidence of delivery</t>
        </is>
      </c>
      <c r="H6868" s="21" t="inlineStr">
        <is>
          <t>Floor - not enriched</t>
        </is>
      </c>
      <c r="I6868" s="14" t="n">
        <v>0</v>
      </c>
      <c r="J6868" s="14" t="n">
        <v>0</v>
      </c>
      <c r="K6868" s="14" t="n">
        <v>0</v>
      </c>
      <c r="L6868" s="14" t="n">
        <v>0</v>
      </c>
      <c r="M6868" s="14" t="n">
        <v>0</v>
      </c>
      <c r="N6868" s="14" t="n">
        <v>0</v>
      </c>
      <c r="O6868" s="14" t="n">
        <v>0</v>
      </c>
      <c r="P6868" s="14" t="n">
        <v>0</v>
      </c>
      <c r="Q6868" s="14" t="n">
        <v>0</v>
      </c>
      <c r="R6868" s="14" t="n">
        <v>4</v>
      </c>
      <c r="S6868" s="14" t="n">
        <v>0</v>
      </c>
      <c r="T6868" s="17" t="n"/>
      <c r="U6868" s="18" t="n"/>
      <c r="V6868" s="14" t="n"/>
      <c r="W6868" s="14" t="n"/>
      <c r="X6868" s="14" t="n"/>
      <c r="Y6868" s="14" t="n"/>
      <c r="Z6868" s="14" t="n"/>
      <c r="AA6868" s="14" t="n"/>
      <c r="AB6868" s="14" t="n"/>
      <c r="AC6868" s="14" t="n"/>
      <c r="AD6868" s="14" t="n"/>
      <c r="AE6868" s="14" t="n"/>
      <c r="AF6868" s="14" t="n">
        <v>0</v>
      </c>
      <c r="AG6868" s="19" t="inlineStr">
        <is>
          <t>17 Iganmu Rd</t>
        </is>
      </c>
      <c r="AH6868" s="20" t="n">
        <v>6.4708947</v>
      </c>
      <c r="AI6868" s="20" t="n">
        <v>3.3505612</v>
      </c>
      <c r="AJ6868" s="14" t="inlineStr">
        <is>
          <t>https://www.google.com/maps/place/Chisom+pharmacy/data=!4m7!3m6!1s0x103b8b631ac1be5b:0x8718fafd4204db50!8m2!3d6.4708947!4d3.3505612!16s%2Fg%2F11qt3514fy!19sChIJW77BGmOLOxARUNsEQv36GIc?authuser=0&amp;hl=en&amp;g_ep=EgoyMDI2MDkzMC4wIJJjKgBIAVAD&amp;rclk=1</t>
        </is>
      </c>
      <c r="AK6868" s="14" t="inlineStr">
        <is>
          <t>Google Maps (sweep, Oct 2026)</t>
        </is>
      </c>
      <c r="AL6868" s="14" t="inlineStr">
        <is>
          <t>2026-10-06</t>
        </is>
      </c>
      <c r="AM6868" s="14" t="inlineStr">
        <is>
          <t>Not approached</t>
        </is>
      </c>
      <c r="AN6868" s="19" t="n"/>
    </row>
    <row r="6869">
      <c r="A6869" s="14" t="n">
        <v>6868</v>
      </c>
      <c r="B6869" s="14" t="inlineStr">
        <is>
          <t>Chris Chemists</t>
        </is>
      </c>
      <c r="C6869" s="14" t="inlineStr">
        <is>
          <t>Outside catchment</t>
        </is>
      </c>
      <c r="D6869" s="14" t="inlineStr">
        <is>
          <t>Pharmacy</t>
        </is>
      </c>
      <c r="E6869" s="14" t="inlineStr">
        <is>
          <t>Pharmacy</t>
        </is>
      </c>
      <c r="F6869" s="26" t="n">
        <v>4</v>
      </c>
      <c r="G6869" s="27" t="inlineStr">
        <is>
          <t>Cold - little evidence of delivery</t>
        </is>
      </c>
      <c r="H6869" s="21" t="inlineStr">
        <is>
          <t>Floor - not enriched</t>
        </is>
      </c>
      <c r="I6869" s="14" t="n">
        <v>0</v>
      </c>
      <c r="J6869" s="14" t="n">
        <v>0</v>
      </c>
      <c r="K6869" s="14" t="n">
        <v>0</v>
      </c>
      <c r="L6869" s="14" t="n">
        <v>0</v>
      </c>
      <c r="M6869" s="14" t="n">
        <v>0</v>
      </c>
      <c r="N6869" s="14" t="n">
        <v>0</v>
      </c>
      <c r="O6869" s="14" t="n">
        <v>0</v>
      </c>
      <c r="P6869" s="14" t="n">
        <v>0</v>
      </c>
      <c r="Q6869" s="14" t="n">
        <v>0</v>
      </c>
      <c r="R6869" s="14" t="n">
        <v>4</v>
      </c>
      <c r="S6869" s="14" t="n">
        <v>0</v>
      </c>
      <c r="T6869" s="17" t="n"/>
      <c r="U6869" s="18" t="n"/>
      <c r="V6869" s="14" t="inlineStr">
        <is>
          <t>+2348030090121</t>
        </is>
      </c>
      <c r="W6869" s="14" t="inlineStr">
        <is>
          <t>+2348030090121</t>
        </is>
      </c>
      <c r="X6869" s="14" t="n"/>
      <c r="Y6869" s="14" t="n"/>
      <c r="Z6869" s="14" t="n"/>
      <c r="AA6869" s="14" t="n"/>
      <c r="AB6869" s="14" t="n"/>
      <c r="AC6869" s="14" t="n"/>
      <c r="AD6869" s="14" t="n"/>
      <c r="AE6869" s="14" t="n"/>
      <c r="AF6869" s="14" t="n">
        <v>1</v>
      </c>
      <c r="AG6869" s="19" t="inlineStr">
        <is>
          <t>Isolo Rd</t>
        </is>
      </c>
      <c r="AH6869" s="20" t="n">
        <v>6.5296226</v>
      </c>
      <c r="AI6869" s="20" t="n">
        <v>3.3453228</v>
      </c>
      <c r="AJ6869" s="14" t="inlineStr">
        <is>
          <t>https://www.google.com/maps/place/Chris+Chemists/data=!4m7!3m6!1s0x103b8dd3de7bec6f:0x7083bd54a6d32ec7!8m2!3d6.5296226!4d3.3453228!16s%2Fg%2F1q662f67w!19sChIJb-x73tONOxARxy7TplS9g3A?authuser=0&amp;hl=en&amp;g_ep=EgoyMDI2MDkzMC4wIJJjKgBIAVAD&amp;rclk=1</t>
        </is>
      </c>
      <c r="AK6869" s="14" t="inlineStr">
        <is>
          <t>Google Maps (sweep, Oct 2026)</t>
        </is>
      </c>
      <c r="AL6869" s="14" t="inlineStr">
        <is>
          <t>2026-10-06</t>
        </is>
      </c>
      <c r="AM6869" s="14" t="inlineStr">
        <is>
          <t>Not approached</t>
        </is>
      </c>
      <c r="AN6869" s="19" t="n"/>
    </row>
    <row r="6870">
      <c r="A6870" s="14" t="n">
        <v>6869</v>
      </c>
      <c r="B6870" s="14" t="inlineStr">
        <is>
          <t>Chucks Chemist</t>
        </is>
      </c>
      <c r="C6870" s="14" t="inlineStr">
        <is>
          <t>Outside catchment</t>
        </is>
      </c>
      <c r="D6870" s="14" t="inlineStr">
        <is>
          <t>Pharmacy</t>
        </is>
      </c>
      <c r="E6870" s="14" t="inlineStr">
        <is>
          <t>Pharmacy</t>
        </is>
      </c>
      <c r="F6870" s="26" t="n">
        <v>4</v>
      </c>
      <c r="G6870" s="27" t="inlineStr">
        <is>
          <t>Cold - little evidence of delivery</t>
        </is>
      </c>
      <c r="H6870" s="21" t="inlineStr">
        <is>
          <t>Floor - not enriched</t>
        </is>
      </c>
      <c r="I6870" s="14" t="n">
        <v>0</v>
      </c>
      <c r="J6870" s="14" t="n">
        <v>0</v>
      </c>
      <c r="K6870" s="14" t="n">
        <v>0</v>
      </c>
      <c r="L6870" s="14" t="n">
        <v>0</v>
      </c>
      <c r="M6870" s="14" t="n">
        <v>0</v>
      </c>
      <c r="N6870" s="14" t="n">
        <v>0</v>
      </c>
      <c r="O6870" s="14" t="n">
        <v>0</v>
      </c>
      <c r="P6870" s="14" t="n">
        <v>0</v>
      </c>
      <c r="Q6870" s="14" t="n">
        <v>0</v>
      </c>
      <c r="R6870" s="14" t="n">
        <v>4</v>
      </c>
      <c r="S6870" s="14" t="n">
        <v>0</v>
      </c>
      <c r="T6870" s="17" t="n"/>
      <c r="U6870" s="18" t="n"/>
      <c r="V6870" s="14" t="inlineStr">
        <is>
          <t>+2348127146260</t>
        </is>
      </c>
      <c r="W6870" s="14" t="inlineStr">
        <is>
          <t>+2348127146260</t>
        </is>
      </c>
      <c r="X6870" s="14" t="n"/>
      <c r="Y6870" s="14" t="n"/>
      <c r="Z6870" s="14" t="n"/>
      <c r="AA6870" s="14" t="n"/>
      <c r="AB6870" s="14" t="n"/>
      <c r="AC6870" s="14" t="n"/>
      <c r="AD6870" s="14" t="n"/>
      <c r="AE6870" s="14" t="n"/>
      <c r="AF6870" s="14" t="n">
        <v>1</v>
      </c>
      <c r="AG6870" s="19" t="inlineStr">
        <is>
          <t>Shop No. 10, Mamy Market, Ikeja Cantonment, Agege Motor Rd</t>
        </is>
      </c>
      <c r="AH6870" s="20" t="n">
        <v>6.5645104</v>
      </c>
      <c r="AI6870" s="20" t="n">
        <v>3.3513212</v>
      </c>
      <c r="AJ6870" s="14" t="inlineStr">
        <is>
          <t>https://www.google.com/maps/place/Chucks+Chemist/data=!4m7!3m6!1s0x103b8df70080fa17:0x295016314dc7d620!8m2!3d6.5645104!4d3.3513212!16s%2Fg%2F11bbrh7gv1!19sChIJF_qAAPeNOxARINbHTTEWUCk?authuser=0&amp;hl=en&amp;g_ep=EgoyMDI2MDkzMC4wIJJjKgBIAVAD&amp;rclk=1</t>
        </is>
      </c>
      <c r="AK6870" s="14" t="inlineStr">
        <is>
          <t>Google Maps (sweep, Oct 2026)</t>
        </is>
      </c>
      <c r="AL6870" s="14" t="inlineStr">
        <is>
          <t>2026-10-06</t>
        </is>
      </c>
      <c r="AM6870" s="14" t="inlineStr">
        <is>
          <t>Not approached</t>
        </is>
      </c>
      <c r="AN6870" s="19" t="n"/>
    </row>
    <row r="6871">
      <c r="A6871" s="14" t="n">
        <v>6870</v>
      </c>
      <c r="B6871" s="14" t="inlineStr">
        <is>
          <t>Chuckzy Pharmacy</t>
        </is>
      </c>
      <c r="C6871" s="14" t="inlineStr">
        <is>
          <t>Outside catchment</t>
        </is>
      </c>
      <c r="D6871" s="14" t="inlineStr">
        <is>
          <t>Pharmacy</t>
        </is>
      </c>
      <c r="E6871" s="14" t="inlineStr">
        <is>
          <t>Pharmacy</t>
        </is>
      </c>
      <c r="F6871" s="26" t="n">
        <v>4</v>
      </c>
      <c r="G6871" s="27" t="inlineStr">
        <is>
          <t>Cold - little evidence of delivery</t>
        </is>
      </c>
      <c r="H6871" s="21" t="inlineStr">
        <is>
          <t>Floor - not enriched</t>
        </is>
      </c>
      <c r="I6871" s="14" t="n">
        <v>0</v>
      </c>
      <c r="J6871" s="14" t="n">
        <v>0</v>
      </c>
      <c r="K6871" s="14" t="n">
        <v>0</v>
      </c>
      <c r="L6871" s="14" t="n">
        <v>0</v>
      </c>
      <c r="M6871" s="14" t="n">
        <v>0</v>
      </c>
      <c r="N6871" s="14" t="n">
        <v>0</v>
      </c>
      <c r="O6871" s="14" t="n">
        <v>0</v>
      </c>
      <c r="P6871" s="14" t="n">
        <v>0</v>
      </c>
      <c r="Q6871" s="14" t="n">
        <v>0</v>
      </c>
      <c r="R6871" s="14" t="n">
        <v>4</v>
      </c>
      <c r="S6871" s="14" t="n">
        <v>0</v>
      </c>
      <c r="T6871" s="17" t="n"/>
      <c r="U6871" s="18" t="n"/>
      <c r="V6871" s="14" t="inlineStr">
        <is>
          <t>+2348092110311</t>
        </is>
      </c>
      <c r="W6871" s="14" t="inlineStr">
        <is>
          <t>+2348092110311</t>
        </is>
      </c>
      <c r="X6871" s="14" t="n"/>
      <c r="Y6871" s="14" t="n"/>
      <c r="Z6871" s="14" t="n"/>
      <c r="AA6871" s="14" t="n"/>
      <c r="AB6871" s="14" t="n"/>
      <c r="AC6871" s="14" t="n"/>
      <c r="AD6871" s="14" t="n"/>
      <c r="AE6871" s="14" t="n"/>
      <c r="AF6871" s="14" t="n">
        <v>1</v>
      </c>
      <c r="AG6871" s="19" t="inlineStr">
        <is>
          <t>Ijesha, 18 Eshinlokun St</t>
        </is>
      </c>
      <c r="AH6871" s="20" t="n">
        <v>6.4970223</v>
      </c>
      <c r="AI6871" s="20" t="n">
        <v>3.327659</v>
      </c>
      <c r="AJ6871" s="14" t="inlineStr">
        <is>
          <t>https://www.google.com/maps/place/Chuckzy+Pharmacy/data=!4m7!3m6!1s0x103b8ebb4196942b:0xd1816831918966ec!8m2!3d6.4970223!4d3.327659!16s%2Fg%2F1q67m7br9!19sChIJK5SWQbuOOxAR7GaJkTFogdE?authuser=0&amp;hl=en&amp;g_ep=EgoyMDI2MDkzMC4wIJJjKgBIAVAD&amp;rclk=1</t>
        </is>
      </c>
      <c r="AK6871" s="14" t="inlineStr">
        <is>
          <t>Google Maps (sweep, Oct 2026)</t>
        </is>
      </c>
      <c r="AL6871" s="14" t="inlineStr">
        <is>
          <t>2026-10-06</t>
        </is>
      </c>
      <c r="AM6871" s="14" t="inlineStr">
        <is>
          <t>Not approached</t>
        </is>
      </c>
      <c r="AN6871" s="19" t="n"/>
    </row>
    <row r="6872">
      <c r="A6872" s="14" t="n">
        <v>6871</v>
      </c>
      <c r="B6872" s="14" t="inlineStr">
        <is>
          <t>Chuk's Chemist Store</t>
        </is>
      </c>
      <c r="C6872" s="14" t="inlineStr">
        <is>
          <t>Outside catchment</t>
        </is>
      </c>
      <c r="D6872" s="14" t="inlineStr">
        <is>
          <t>Pharmacy</t>
        </is>
      </c>
      <c r="E6872" s="14" t="inlineStr">
        <is>
          <t>Pharmacy</t>
        </is>
      </c>
      <c r="F6872" s="26" t="n">
        <v>4</v>
      </c>
      <c r="G6872" s="27" t="inlineStr">
        <is>
          <t>Cold - little evidence of delivery</t>
        </is>
      </c>
      <c r="H6872" s="21" t="inlineStr">
        <is>
          <t>Floor - not enriched</t>
        </is>
      </c>
      <c r="I6872" s="14" t="n">
        <v>0</v>
      </c>
      <c r="J6872" s="14" t="n">
        <v>0</v>
      </c>
      <c r="K6872" s="14" t="n">
        <v>0</v>
      </c>
      <c r="L6872" s="14" t="n">
        <v>0</v>
      </c>
      <c r="M6872" s="14" t="n">
        <v>0</v>
      </c>
      <c r="N6872" s="14" t="n">
        <v>0</v>
      </c>
      <c r="O6872" s="14" t="n">
        <v>0</v>
      </c>
      <c r="P6872" s="14" t="n">
        <v>0</v>
      </c>
      <c r="Q6872" s="14" t="n">
        <v>0</v>
      </c>
      <c r="R6872" s="14" t="n">
        <v>4</v>
      </c>
      <c r="S6872" s="14" t="n">
        <v>0</v>
      </c>
      <c r="T6872" s="17" t="n"/>
      <c r="U6872" s="18" t="n"/>
      <c r="V6872" s="14" t="inlineStr">
        <is>
          <t>+2348063102077</t>
        </is>
      </c>
      <c r="W6872" s="14" t="inlineStr">
        <is>
          <t>+2348063102077</t>
        </is>
      </c>
      <c r="X6872" s="14" t="n"/>
      <c r="Y6872" s="14" t="n"/>
      <c r="Z6872" s="14" t="n"/>
      <c r="AA6872" s="14" t="n"/>
      <c r="AB6872" s="14" t="n"/>
      <c r="AC6872" s="14" t="n"/>
      <c r="AD6872" s="14" t="n"/>
      <c r="AE6872" s="14" t="n"/>
      <c r="AF6872" s="14" t="n">
        <v>1</v>
      </c>
      <c r="AG6872" s="19" t="inlineStr">
        <is>
          <t>Adeniji Adele Road, Itafaji Shop, 10 Apatira St</t>
        </is>
      </c>
      <c r="AH6872" s="20" t="n">
        <v>6.4555634</v>
      </c>
      <c r="AI6872" s="20" t="n">
        <v>3.3920175</v>
      </c>
      <c r="AJ6872" s="14" t="inlineStr">
        <is>
          <t>https://www.google.com/maps/place/Chuk%27s+Chemist+Store/data=!4m7!3m6!1s0x103b8b13d8e973c5:0xe0a26c4f88011c74!8m2!3d6.4555634!4d3.3920175!16s%2Fg%2F1q5gmc3cq!19sChIJxXPp2BOLOxARdBwBiE9souA?authuser=0&amp;hl=en&amp;g_ep=EgoyMDI2MDkzMC4wIJJjKgBIAVAD&amp;rclk=1</t>
        </is>
      </c>
      <c r="AK6872" s="14" t="inlineStr">
        <is>
          <t>Google Maps (sweep, Oct 2026)</t>
        </is>
      </c>
      <c r="AL6872" s="14" t="inlineStr">
        <is>
          <t>2026-10-06</t>
        </is>
      </c>
      <c r="AM6872" s="14" t="inlineStr">
        <is>
          <t>Not approached</t>
        </is>
      </c>
      <c r="AN6872" s="19" t="n"/>
    </row>
    <row r="6873">
      <c r="A6873" s="14" t="n">
        <v>6872</v>
      </c>
      <c r="B6873" s="14" t="inlineStr">
        <is>
          <t>Chuka chemist</t>
        </is>
      </c>
      <c r="C6873" s="14" t="inlineStr">
        <is>
          <t>Outside catchment</t>
        </is>
      </c>
      <c r="D6873" s="14" t="inlineStr">
        <is>
          <t>Pharmacy</t>
        </is>
      </c>
      <c r="E6873" s="14" t="inlineStr">
        <is>
          <t>Pharmacy</t>
        </is>
      </c>
      <c r="F6873" s="26" t="n">
        <v>4</v>
      </c>
      <c r="G6873" s="27" t="inlineStr">
        <is>
          <t>Cold - little evidence of delivery</t>
        </is>
      </c>
      <c r="H6873" s="21" t="inlineStr">
        <is>
          <t>Floor - not enriched</t>
        </is>
      </c>
      <c r="I6873" s="14" t="n">
        <v>0</v>
      </c>
      <c r="J6873" s="14" t="n">
        <v>0</v>
      </c>
      <c r="K6873" s="14" t="n">
        <v>0</v>
      </c>
      <c r="L6873" s="14" t="n">
        <v>0</v>
      </c>
      <c r="M6873" s="14" t="n">
        <v>0</v>
      </c>
      <c r="N6873" s="14" t="n">
        <v>0</v>
      </c>
      <c r="O6873" s="14" t="n">
        <v>0</v>
      </c>
      <c r="P6873" s="14" t="n">
        <v>0</v>
      </c>
      <c r="Q6873" s="14" t="n">
        <v>0</v>
      </c>
      <c r="R6873" s="14" t="n">
        <v>4</v>
      </c>
      <c r="S6873" s="14" t="n">
        <v>0</v>
      </c>
      <c r="T6873" s="17" t="n"/>
      <c r="U6873" s="18" t="n"/>
      <c r="V6873" s="14" t="n"/>
      <c r="W6873" s="14" t="n"/>
      <c r="X6873" s="14" t="n"/>
      <c r="Y6873" s="14" t="n"/>
      <c r="Z6873" s="14" t="n"/>
      <c r="AA6873" s="14" t="n"/>
      <c r="AB6873" s="14" t="n"/>
      <c r="AC6873" s="14" t="n"/>
      <c r="AD6873" s="14" t="n"/>
      <c r="AE6873" s="14" t="n"/>
      <c r="AF6873" s="14" t="n">
        <v>0</v>
      </c>
      <c r="AG6873" s="19" t="inlineStr">
        <is>
          <t>69 Coker Rd</t>
        </is>
      </c>
      <c r="AH6873" s="20" t="n">
        <v>6.4784501</v>
      </c>
      <c r="AI6873" s="20" t="n">
        <v>3.3335236</v>
      </c>
      <c r="AJ6873" s="14" t="inlineStr">
        <is>
          <t>https://www.google.com/maps/place/Chuka+chemist/data=!4m7!3m6!1s0x103b89c43e9375ab:0xe5caef69b5260748!8m2!3d6.4784501!4d3.3335236!16s%2Fg%2F11np0jb4d3!19sChIJq3WTPsSJOxARSAcmtWnvyuU?authuser=0&amp;hl=en&amp;g_ep=EgoyMDI2MDkzMC4wIJJjKgBIAVAD&amp;rclk=1</t>
        </is>
      </c>
      <c r="AK6873" s="14" t="inlineStr">
        <is>
          <t>Google Maps (sweep, Oct 2026)</t>
        </is>
      </c>
      <c r="AL6873" s="14" t="inlineStr">
        <is>
          <t>2026-10-06</t>
        </is>
      </c>
      <c r="AM6873" s="14" t="inlineStr">
        <is>
          <t>Not approached</t>
        </is>
      </c>
      <c r="AN6873" s="19" t="n"/>
    </row>
    <row r="6874">
      <c r="A6874" s="14" t="n">
        <v>6873</v>
      </c>
      <c r="B6874" s="14" t="inlineStr">
        <is>
          <t>Chuks Chemist</t>
        </is>
      </c>
      <c r="C6874" s="14" t="inlineStr">
        <is>
          <t>Outside catchment</t>
        </is>
      </c>
      <c r="D6874" s="14" t="inlineStr">
        <is>
          <t>Pharmacy</t>
        </is>
      </c>
      <c r="E6874" s="14" t="inlineStr">
        <is>
          <t>Pharmacy</t>
        </is>
      </c>
      <c r="F6874" s="26" t="n">
        <v>4</v>
      </c>
      <c r="G6874" s="27" t="inlineStr">
        <is>
          <t>Cold - little evidence of delivery</t>
        </is>
      </c>
      <c r="H6874" s="21" t="inlineStr">
        <is>
          <t>Floor - not enriched</t>
        </is>
      </c>
      <c r="I6874" s="14" t="n">
        <v>0</v>
      </c>
      <c r="J6874" s="14" t="n">
        <v>0</v>
      </c>
      <c r="K6874" s="14" t="n">
        <v>0</v>
      </c>
      <c r="L6874" s="14" t="n">
        <v>0</v>
      </c>
      <c r="M6874" s="14" t="n">
        <v>0</v>
      </c>
      <c r="N6874" s="14" t="n">
        <v>0</v>
      </c>
      <c r="O6874" s="14" t="n">
        <v>0</v>
      </c>
      <c r="P6874" s="14" t="n">
        <v>0</v>
      </c>
      <c r="Q6874" s="14" t="n">
        <v>0</v>
      </c>
      <c r="R6874" s="14" t="n">
        <v>4</v>
      </c>
      <c r="S6874" s="14" t="n">
        <v>0</v>
      </c>
      <c r="T6874" s="17" t="n"/>
      <c r="U6874" s="18" t="n"/>
      <c r="V6874" s="14" t="inlineStr">
        <is>
          <t>+2348027458635</t>
        </is>
      </c>
      <c r="W6874" s="14" t="inlineStr">
        <is>
          <t>+2348027458635</t>
        </is>
      </c>
      <c r="X6874" s="14" t="n"/>
      <c r="Y6874" s="14" t="n"/>
      <c r="Z6874" s="14" t="n"/>
      <c r="AA6874" s="14" t="n"/>
      <c r="AB6874" s="14" t="n"/>
      <c r="AC6874" s="14" t="n"/>
      <c r="AD6874" s="14" t="n"/>
      <c r="AE6874" s="14" t="n"/>
      <c r="AF6874" s="14" t="n">
        <v>1</v>
      </c>
      <c r="AG6874" s="19" t="inlineStr">
        <is>
          <t>18 Lawanson, Odunsi St</t>
        </is>
      </c>
      <c r="AH6874" s="20" t="n">
        <v>6.5142343</v>
      </c>
      <c r="AI6874" s="20" t="n">
        <v>3.3466803</v>
      </c>
      <c r="AJ6874" s="14" t="inlineStr">
        <is>
          <t>https://www.google.com/maps/place/Chuks+Chemist/data=!4m7!3m6!1s0x103b8c2f81123401:0x1bb3665dd1347640!8m2!3d6.5142343!4d3.3466803!16s%2Fg%2F1q67rj62y!19sChIJATQSgS-MOxARQHY00V1msxs?authuser=0&amp;hl=en&amp;g_ep=EgoyMDI2MDkzMC4wIJJjKgBIAVAD&amp;rclk=1</t>
        </is>
      </c>
      <c r="AK6874" s="14" t="inlineStr">
        <is>
          <t>Google Maps (sweep, Oct 2026)</t>
        </is>
      </c>
      <c r="AL6874" s="14" t="inlineStr">
        <is>
          <t>2026-10-06</t>
        </is>
      </c>
      <c r="AM6874" s="14" t="inlineStr">
        <is>
          <t>Not approached</t>
        </is>
      </c>
      <c r="AN6874" s="19" t="n"/>
    </row>
    <row r="6875">
      <c r="A6875" s="14" t="n">
        <v>6874</v>
      </c>
      <c r="B6875" s="14" t="inlineStr">
        <is>
          <t>Chybest Chemist</t>
        </is>
      </c>
      <c r="C6875" s="14" t="inlineStr">
        <is>
          <t>Outside catchment</t>
        </is>
      </c>
      <c r="D6875" s="14" t="inlineStr">
        <is>
          <t>Pharmacy</t>
        </is>
      </c>
      <c r="E6875" s="14" t="inlineStr">
        <is>
          <t>Pharmacy</t>
        </is>
      </c>
      <c r="F6875" s="26" t="n">
        <v>4</v>
      </c>
      <c r="G6875" s="27" t="inlineStr">
        <is>
          <t>Cold - little evidence of delivery</t>
        </is>
      </c>
      <c r="H6875" s="21" t="inlineStr">
        <is>
          <t>Floor - not enriched</t>
        </is>
      </c>
      <c r="I6875" s="14" t="n">
        <v>0</v>
      </c>
      <c r="J6875" s="14" t="n">
        <v>0</v>
      </c>
      <c r="K6875" s="14" t="n">
        <v>0</v>
      </c>
      <c r="L6875" s="14" t="n">
        <v>0</v>
      </c>
      <c r="M6875" s="14" t="n">
        <v>0</v>
      </c>
      <c r="N6875" s="14" t="n">
        <v>0</v>
      </c>
      <c r="O6875" s="14" t="n">
        <v>0</v>
      </c>
      <c r="P6875" s="14" t="n">
        <v>0</v>
      </c>
      <c r="Q6875" s="14" t="n">
        <v>0</v>
      </c>
      <c r="R6875" s="14" t="n">
        <v>4</v>
      </c>
      <c r="S6875" s="14" t="n">
        <v>0</v>
      </c>
      <c r="T6875" s="17" t="n"/>
      <c r="U6875" s="18" t="n"/>
      <c r="V6875" s="14" t="n"/>
      <c r="W6875" s="14" t="n"/>
      <c r="X6875" s="14" t="n"/>
      <c r="Y6875" s="14" t="n"/>
      <c r="Z6875" s="14" t="n"/>
      <c r="AA6875" s="14" t="n"/>
      <c r="AB6875" s="14" t="n"/>
      <c r="AC6875" s="14" t="n"/>
      <c r="AD6875" s="14" t="n"/>
      <c r="AE6875" s="14" t="n"/>
      <c r="AF6875" s="14" t="n">
        <v>0</v>
      </c>
      <c r="AG6875" s="19" t="inlineStr">
        <is>
          <t>Express Road, 66 Lekki - Epe Expy</t>
        </is>
      </c>
      <c r="AH6875" s="20" t="n">
        <v>6.4698419</v>
      </c>
      <c r="AI6875" s="20" t="n">
        <v>3.5851718</v>
      </c>
      <c r="AJ6875" s="14" t="inlineStr">
        <is>
          <t>https://www.google.com/maps/place/Chybest+Chemist/data=!4m7!3m6!1s0x103bf92f43dc5c33:0xf8b9b3f11f489bdc!8m2!3d6.4698419!4d3.5851718!16s%2Fg%2F11sbxrycy0!19sChIJM1zcQy_5OxAR3JtIH_Gzufg?authuser=0&amp;hl=en&amp;g_ep=EgoyMDI2MDkzMC4wIJJjKgBIAVAD&amp;rclk=1</t>
        </is>
      </c>
      <c r="AK6875" s="14" t="inlineStr">
        <is>
          <t>Google Maps (sweep, Oct 2026)</t>
        </is>
      </c>
      <c r="AL6875" s="14" t="inlineStr">
        <is>
          <t>2026-10-06</t>
        </is>
      </c>
      <c r="AM6875" s="14" t="inlineStr">
        <is>
          <t>Not approached</t>
        </is>
      </c>
      <c r="AN6875" s="19" t="n"/>
    </row>
    <row r="6876">
      <c r="A6876" s="14" t="n">
        <v>6875</v>
      </c>
      <c r="B6876" s="14" t="inlineStr">
        <is>
          <t>Clesha Global Pharmacy</t>
        </is>
      </c>
      <c r="C6876" s="14" t="inlineStr">
        <is>
          <t>Outside catchment</t>
        </is>
      </c>
      <c r="D6876" s="14" t="inlineStr">
        <is>
          <t>Pharmacy</t>
        </is>
      </c>
      <c r="E6876" s="14" t="inlineStr">
        <is>
          <t>Pharmacy</t>
        </is>
      </c>
      <c r="F6876" s="26" t="n">
        <v>4</v>
      </c>
      <c r="G6876" s="27" t="inlineStr">
        <is>
          <t>Cold - little evidence of delivery</t>
        </is>
      </c>
      <c r="H6876" s="21" t="inlineStr">
        <is>
          <t>Floor - not enriched</t>
        </is>
      </c>
      <c r="I6876" s="14" t="n">
        <v>0</v>
      </c>
      <c r="J6876" s="14" t="n">
        <v>0</v>
      </c>
      <c r="K6876" s="14" t="n">
        <v>0</v>
      </c>
      <c r="L6876" s="14" t="n">
        <v>0</v>
      </c>
      <c r="M6876" s="14" t="n">
        <v>0</v>
      </c>
      <c r="N6876" s="14" t="n">
        <v>0</v>
      </c>
      <c r="O6876" s="14" t="n">
        <v>0</v>
      </c>
      <c r="P6876" s="14" t="n">
        <v>0</v>
      </c>
      <c r="Q6876" s="14" t="n">
        <v>0</v>
      </c>
      <c r="R6876" s="14" t="n">
        <v>4</v>
      </c>
      <c r="S6876" s="14" t="n">
        <v>0</v>
      </c>
      <c r="T6876" s="17" t="n"/>
      <c r="U6876" s="18" t="n"/>
      <c r="V6876" s="14" t="n"/>
      <c r="W6876" s="14" t="n"/>
      <c r="X6876" s="14" t="n"/>
      <c r="Y6876" s="14" t="n"/>
      <c r="Z6876" s="14" t="n"/>
      <c r="AA6876" s="14" t="n"/>
      <c r="AB6876" s="14" t="n"/>
      <c r="AC6876" s="14" t="n"/>
      <c r="AD6876" s="14" t="n"/>
      <c r="AE6876" s="14" t="n"/>
      <c r="AF6876" s="14" t="n">
        <v>0</v>
      </c>
      <c r="AG6876" s="19" t="n"/>
      <c r="AH6876" s="20" t="n">
        <v>6.5247595</v>
      </c>
      <c r="AI6876" s="20" t="n">
        <v>3.3871712</v>
      </c>
      <c r="AJ6876" s="14" t="inlineStr">
        <is>
          <t>https://www.google.com/maps/place/Clesha+Global+Pharmacy/data=!4m7!3m6!1s0x103b8d0284158cf9:0xc21fd8ec8f295001!8m2!3d6.5247595!4d3.3871712!16s%2Fg%2F11j8lf81qp!19sChIJ-YwVhAKNOxARAVApj-zYH8I?authuser=0&amp;hl=en&amp;g_ep=EgoyMDI2MDkzMC4wIJJjKgBIAVAD&amp;rclk=1</t>
        </is>
      </c>
      <c r="AK6876" s="14" t="inlineStr">
        <is>
          <t>Google Maps (sweep, Oct 2026)</t>
        </is>
      </c>
      <c r="AL6876" s="14" t="inlineStr">
        <is>
          <t>2026-10-06</t>
        </is>
      </c>
      <c r="AM6876" s="14" t="inlineStr">
        <is>
          <t>Not approached</t>
        </is>
      </c>
      <c r="AN6876" s="19" t="n"/>
    </row>
    <row r="6877">
      <c r="A6877" s="14" t="n">
        <v>6876</v>
      </c>
      <c r="B6877" s="14" t="inlineStr">
        <is>
          <t>Cleveland Pharmacy</t>
        </is>
      </c>
      <c r="C6877" s="14" t="inlineStr">
        <is>
          <t>Outside catchment</t>
        </is>
      </c>
      <c r="D6877" s="14" t="inlineStr">
        <is>
          <t>Pharmacy</t>
        </is>
      </c>
      <c r="E6877" s="14" t="inlineStr">
        <is>
          <t>Pharmacy</t>
        </is>
      </c>
      <c r="F6877" s="26" t="n">
        <v>4</v>
      </c>
      <c r="G6877" s="27" t="inlineStr">
        <is>
          <t>Cold - little evidence of delivery</t>
        </is>
      </c>
      <c r="H6877" s="21" t="inlineStr">
        <is>
          <t>Floor - not enriched</t>
        </is>
      </c>
      <c r="I6877" s="14" t="n">
        <v>0</v>
      </c>
      <c r="J6877" s="14" t="n">
        <v>0</v>
      </c>
      <c r="K6877" s="14" t="n">
        <v>0</v>
      </c>
      <c r="L6877" s="14" t="n">
        <v>0</v>
      </c>
      <c r="M6877" s="14" t="n">
        <v>0</v>
      </c>
      <c r="N6877" s="14" t="n">
        <v>0</v>
      </c>
      <c r="O6877" s="14" t="n">
        <v>0</v>
      </c>
      <c r="P6877" s="14" t="n">
        <v>0</v>
      </c>
      <c r="Q6877" s="14" t="n">
        <v>0</v>
      </c>
      <c r="R6877" s="14" t="n">
        <v>4</v>
      </c>
      <c r="S6877" s="14" t="n">
        <v>0</v>
      </c>
      <c r="T6877" s="17" t="n"/>
      <c r="U6877" s="18" t="n"/>
      <c r="V6877" s="14" t="inlineStr">
        <is>
          <t>+2348055095960</t>
        </is>
      </c>
      <c r="W6877" s="14" t="inlineStr">
        <is>
          <t>+2348055095960</t>
        </is>
      </c>
      <c r="X6877" s="14" t="n"/>
      <c r="Y6877" s="14" t="n"/>
      <c r="Z6877" s="14" t="n"/>
      <c r="AA6877" s="14" t="n"/>
      <c r="AB6877" s="14" t="n"/>
      <c r="AC6877" s="14" t="n"/>
      <c r="AD6877" s="14" t="n"/>
      <c r="AE6877" s="14" t="n"/>
      <c r="AF6877" s="14" t="n">
        <v>1</v>
      </c>
      <c r="AG6877" s="19" t="inlineStr">
        <is>
          <t>Suite 9, Chillat Plaza, Addo Rd</t>
        </is>
      </c>
      <c r="AH6877" s="20" t="n">
        <v>6.4841055</v>
      </c>
      <c r="AI6877" s="20" t="n">
        <v>3.5744014</v>
      </c>
      <c r="AJ6877" s="14" t="inlineStr">
        <is>
          <t>https://www.google.com/maps/place/Cleveland+Pharmacy/data=!4m7!3m6!1s0x103bf0ac460353f7:0xf7adde766630b78d!8m2!3d6.4841055!4d3.5744014!16s%2Fg%2F11h51jpl3b!19sChIJ91MDRqzwOxARjbcwZnberfc?authuser=0&amp;hl=en&amp;g_ep=EgoyMDI2MDkzMC4wIJJjKgBIAVAD&amp;rclk=1</t>
        </is>
      </c>
      <c r="AK6877" s="14" t="inlineStr">
        <is>
          <t>Google Maps (sweep, Oct 2026)</t>
        </is>
      </c>
      <c r="AL6877" s="14" t="inlineStr">
        <is>
          <t>2026-10-06</t>
        </is>
      </c>
      <c r="AM6877" s="14" t="inlineStr">
        <is>
          <t>Not approached</t>
        </is>
      </c>
      <c r="AN6877" s="19" t="n"/>
    </row>
    <row r="6878">
      <c r="A6878" s="14" t="n">
        <v>6877</v>
      </c>
      <c r="B6878" s="14" t="inlineStr">
        <is>
          <t>Co Gem Pharmacy</t>
        </is>
      </c>
      <c r="C6878" s="14" t="inlineStr">
        <is>
          <t>Outside catchment</t>
        </is>
      </c>
      <c r="D6878" s="14" t="inlineStr">
        <is>
          <t>Pharmacy</t>
        </is>
      </c>
      <c r="E6878" s="14" t="inlineStr">
        <is>
          <t>Pharmacy</t>
        </is>
      </c>
      <c r="F6878" s="26" t="n">
        <v>4</v>
      </c>
      <c r="G6878" s="27" t="inlineStr">
        <is>
          <t>Cold - little evidence of delivery</t>
        </is>
      </c>
      <c r="H6878" s="21" t="inlineStr">
        <is>
          <t>Floor - not enriched</t>
        </is>
      </c>
      <c r="I6878" s="14" t="n">
        <v>0</v>
      </c>
      <c r="J6878" s="14" t="n">
        <v>0</v>
      </c>
      <c r="K6878" s="14" t="n">
        <v>0</v>
      </c>
      <c r="L6878" s="14" t="n">
        <v>0</v>
      </c>
      <c r="M6878" s="14" t="n">
        <v>0</v>
      </c>
      <c r="N6878" s="14" t="n">
        <v>0</v>
      </c>
      <c r="O6878" s="14" t="n">
        <v>0</v>
      </c>
      <c r="P6878" s="14" t="n">
        <v>0</v>
      </c>
      <c r="Q6878" s="14" t="n">
        <v>0</v>
      </c>
      <c r="R6878" s="14" t="n">
        <v>4</v>
      </c>
      <c r="S6878" s="14" t="n">
        <v>0</v>
      </c>
      <c r="T6878" s="17" t="n"/>
      <c r="U6878" s="18" t="n"/>
      <c r="V6878" s="14" t="inlineStr">
        <is>
          <t>+2348065475565</t>
        </is>
      </c>
      <c r="W6878" s="14" t="inlineStr">
        <is>
          <t>+2348065475565</t>
        </is>
      </c>
      <c r="X6878" s="14" t="n"/>
      <c r="Y6878" s="14" t="n"/>
      <c r="Z6878" s="14" t="n"/>
      <c r="AA6878" s="14" t="n"/>
      <c r="AB6878" s="14" t="n"/>
      <c r="AC6878" s="14" t="n"/>
      <c r="AD6878" s="14" t="n"/>
      <c r="AE6878" s="14" t="n"/>
      <c r="AF6878" s="14" t="n">
        <v>1</v>
      </c>
      <c r="AG6878" s="19" t="inlineStr">
        <is>
          <t>64 Wale Oshun Cl</t>
        </is>
      </c>
      <c r="AH6878" s="20" t="n">
        <v>6.4800359</v>
      </c>
      <c r="AI6878" s="20" t="n">
        <v>3.5960017</v>
      </c>
      <c r="AJ6878" s="14" t="inlineStr">
        <is>
          <t>https://www.google.com/maps/place/Co+Gem+Pharmacy/data=!4m7!3m6!1s0x103bf9e4ee8fbb75:0xca2014a92395e45b!8m2!3d6.4800359!4d3.5960017!16s%2Fg%2F11tk30qnvt!19sChIJdbuP7uT5OxARW-SVI6kUIMo?authuser=0&amp;hl=en&amp;g_ep=EgoyMDI2MDkzMC4wIJJjKgBIAVAD&amp;rclk=1</t>
        </is>
      </c>
      <c r="AK6878" s="14" t="inlineStr">
        <is>
          <t>Google Maps (sweep, Oct 2026)</t>
        </is>
      </c>
      <c r="AL6878" s="14" t="inlineStr">
        <is>
          <t>2026-10-06</t>
        </is>
      </c>
      <c r="AM6878" s="14" t="inlineStr">
        <is>
          <t>Not approached</t>
        </is>
      </c>
      <c r="AN6878" s="19" t="n"/>
    </row>
    <row r="6879">
      <c r="A6879" s="14" t="n">
        <v>6878</v>
      </c>
      <c r="B6879" s="14" t="inlineStr">
        <is>
          <t>Coatem Pharmacy</t>
        </is>
      </c>
      <c r="C6879" s="14" t="inlineStr">
        <is>
          <t>Outside catchment</t>
        </is>
      </c>
      <c r="D6879" s="14" t="inlineStr">
        <is>
          <t>Pharmacy</t>
        </is>
      </c>
      <c r="E6879" s="14" t="inlineStr">
        <is>
          <t>Pharmacy</t>
        </is>
      </c>
      <c r="F6879" s="26" t="n">
        <v>4</v>
      </c>
      <c r="G6879" s="27" t="inlineStr">
        <is>
          <t>Cold - little evidence of delivery</t>
        </is>
      </c>
      <c r="H6879" s="21" t="inlineStr">
        <is>
          <t>Floor - not enriched</t>
        </is>
      </c>
      <c r="I6879" s="14" t="n">
        <v>0</v>
      </c>
      <c r="J6879" s="14" t="n">
        <v>0</v>
      </c>
      <c r="K6879" s="14" t="n">
        <v>0</v>
      </c>
      <c r="L6879" s="14" t="n">
        <v>0</v>
      </c>
      <c r="M6879" s="14" t="n">
        <v>0</v>
      </c>
      <c r="N6879" s="14" t="n">
        <v>0</v>
      </c>
      <c r="O6879" s="14" t="n">
        <v>0</v>
      </c>
      <c r="P6879" s="14" t="n">
        <v>0</v>
      </c>
      <c r="Q6879" s="14" t="n">
        <v>0</v>
      </c>
      <c r="R6879" s="14" t="n">
        <v>4</v>
      </c>
      <c r="S6879" s="14" t="n">
        <v>0</v>
      </c>
      <c r="T6879" s="17" t="n"/>
      <c r="U6879" s="18" t="n"/>
      <c r="V6879" s="14" t="inlineStr">
        <is>
          <t>+2348030427689</t>
        </is>
      </c>
      <c r="W6879" s="14" t="inlineStr">
        <is>
          <t>+2348030427689</t>
        </is>
      </c>
      <c r="X6879" s="14" t="n"/>
      <c r="Y6879" s="14" t="n"/>
      <c r="Z6879" s="14" t="n"/>
      <c r="AA6879" s="14" t="n"/>
      <c r="AB6879" s="14" t="n"/>
      <c r="AC6879" s="14" t="n"/>
      <c r="AD6879" s="14" t="n"/>
      <c r="AE6879" s="14" t="n"/>
      <c r="AF6879" s="14" t="n">
        <v>1</v>
      </c>
      <c r="AG6879" s="19" t="inlineStr">
        <is>
          <t>40 Abijo Calle</t>
        </is>
      </c>
      <c r="AH6879" s="20" t="n">
        <v>6.4701923</v>
      </c>
      <c r="AI6879" s="20" t="n">
        <v>3.5895766</v>
      </c>
      <c r="AJ6879" s="14" t="inlineStr">
        <is>
          <t>https://www.google.com/maps/place/Coatem+Pharmacy/data=!4m7!3m6!1s0x103bf99ed31fe961:0xecc1ed511cdf621f!8m2!3d6.4701923!4d3.5895766!16s%2Fg%2F11tk30_k_7!19sChIJYekf0575OxARH2LfHFHtwew?authuser=0&amp;hl=en&amp;g_ep=EgoyMDI2MDkzMC4wIJJjKgBIAVAD&amp;rclk=1</t>
        </is>
      </c>
      <c r="AK6879" s="14" t="inlineStr">
        <is>
          <t>Google Maps (sweep, Oct 2026)</t>
        </is>
      </c>
      <c r="AL6879" s="14" t="inlineStr">
        <is>
          <t>2026-10-06</t>
        </is>
      </c>
      <c r="AM6879" s="14" t="inlineStr">
        <is>
          <t>Not approached</t>
        </is>
      </c>
      <c r="AN6879" s="19" t="n"/>
    </row>
    <row r="6880">
      <c r="A6880" s="14" t="n">
        <v>6879</v>
      </c>
      <c r="B6880" s="14" t="inlineStr">
        <is>
          <t>Collins Pharmacy And Store</t>
        </is>
      </c>
      <c r="C6880" s="14" t="inlineStr">
        <is>
          <t>Outside catchment</t>
        </is>
      </c>
      <c r="D6880" s="14" t="inlineStr">
        <is>
          <t>Pharmacy</t>
        </is>
      </c>
      <c r="E6880" s="14" t="inlineStr">
        <is>
          <t>Pharmacy</t>
        </is>
      </c>
      <c r="F6880" s="26" t="n">
        <v>4</v>
      </c>
      <c r="G6880" s="27" t="inlineStr">
        <is>
          <t>Cold - little evidence of delivery</t>
        </is>
      </c>
      <c r="H6880" s="21" t="inlineStr">
        <is>
          <t>Floor - not enriched</t>
        </is>
      </c>
      <c r="I6880" s="14" t="n">
        <v>0</v>
      </c>
      <c r="J6880" s="14" t="n">
        <v>0</v>
      </c>
      <c r="K6880" s="14" t="n">
        <v>0</v>
      </c>
      <c r="L6880" s="14" t="n">
        <v>0</v>
      </c>
      <c r="M6880" s="14" t="n">
        <v>0</v>
      </c>
      <c r="N6880" s="14" t="n">
        <v>0</v>
      </c>
      <c r="O6880" s="14" t="n">
        <v>0</v>
      </c>
      <c r="P6880" s="14" t="n">
        <v>0</v>
      </c>
      <c r="Q6880" s="14" t="n">
        <v>0</v>
      </c>
      <c r="R6880" s="14" t="n">
        <v>4</v>
      </c>
      <c r="S6880" s="14" t="n">
        <v>0</v>
      </c>
      <c r="T6880" s="17" t="n"/>
      <c r="U6880" s="18" t="n"/>
      <c r="V6880" s="14" t="inlineStr">
        <is>
          <t>+2348149848469</t>
        </is>
      </c>
      <c r="W6880" s="14" t="inlineStr">
        <is>
          <t>+2348149848469</t>
        </is>
      </c>
      <c r="X6880" s="14" t="n"/>
      <c r="Y6880" s="14" t="n"/>
      <c r="Z6880" s="14" t="n"/>
      <c r="AA6880" s="14" t="n"/>
      <c r="AB6880" s="14" t="n"/>
      <c r="AC6880" s="14" t="n"/>
      <c r="AD6880" s="14" t="n"/>
      <c r="AE6880" s="14" t="n"/>
      <c r="AF6880" s="14" t="n">
        <v>1</v>
      </c>
      <c r="AG6880" s="19" t="inlineStr">
        <is>
          <t>5 Oweh St</t>
        </is>
      </c>
      <c r="AH6880" s="20" t="n">
        <v>6.5255417</v>
      </c>
      <c r="AI6880" s="20" t="n">
        <v>3.3705401</v>
      </c>
      <c r="AJ6880" s="14" t="inlineStr">
        <is>
          <t>https://www.google.com/maps/place/Collins+Pharmacy+And+Store/data=!4m7!3m6!1s0x103b8debffc4dd9b:0xf448d8fe73d4f128!8m2!3d6.5255417!4d3.3705401!16s%2Fg%2F11jzx69rj_!19sChIJm93E_-uNOxARKPHUc_7YSPQ?authuser=0&amp;hl=en&amp;g_ep=EgoyMDI2MDkzMC4wIJJjKgBIAVAD&amp;rclk=1</t>
        </is>
      </c>
      <c r="AK6880" s="14" t="inlineStr">
        <is>
          <t>Google Maps (sweep, Oct 2026)</t>
        </is>
      </c>
      <c r="AL6880" s="14" t="inlineStr">
        <is>
          <t>2026-10-06</t>
        </is>
      </c>
      <c r="AM6880" s="14" t="inlineStr">
        <is>
          <t>Not approached</t>
        </is>
      </c>
      <c r="AN6880" s="19" t="n"/>
    </row>
    <row r="6881">
      <c r="A6881" s="14" t="n">
        <v>6880</v>
      </c>
      <c r="B6881" s="14" t="inlineStr">
        <is>
          <t>Corlives Pharmacy Limited</t>
        </is>
      </c>
      <c r="C6881" s="14" t="inlineStr">
        <is>
          <t>Outside catchment</t>
        </is>
      </c>
      <c r="D6881" s="14" t="inlineStr">
        <is>
          <t>Pharmacy</t>
        </is>
      </c>
      <c r="E6881" s="14" t="inlineStr">
        <is>
          <t>Pharmacy</t>
        </is>
      </c>
      <c r="F6881" s="26" t="n">
        <v>4</v>
      </c>
      <c r="G6881" s="27" t="inlineStr">
        <is>
          <t>Cold - little evidence of delivery</t>
        </is>
      </c>
      <c r="H6881" s="21" t="inlineStr">
        <is>
          <t>Floor - not enriched</t>
        </is>
      </c>
      <c r="I6881" s="14" t="n">
        <v>0</v>
      </c>
      <c r="J6881" s="14" t="n">
        <v>0</v>
      </c>
      <c r="K6881" s="14" t="n">
        <v>0</v>
      </c>
      <c r="L6881" s="14" t="n">
        <v>0</v>
      </c>
      <c r="M6881" s="14" t="n">
        <v>0</v>
      </c>
      <c r="N6881" s="14" t="n">
        <v>0</v>
      </c>
      <c r="O6881" s="14" t="n">
        <v>0</v>
      </c>
      <c r="P6881" s="14" t="n">
        <v>0</v>
      </c>
      <c r="Q6881" s="14" t="n">
        <v>0</v>
      </c>
      <c r="R6881" s="14" t="n">
        <v>4</v>
      </c>
      <c r="S6881" s="14" t="n">
        <v>0</v>
      </c>
      <c r="T6881" s="17" t="n"/>
      <c r="U6881" s="18" t="n"/>
      <c r="V6881" s="14" t="n"/>
      <c r="W6881" s="14" t="n"/>
      <c r="X6881" s="14" t="n"/>
      <c r="Y6881" s="14" t="n"/>
      <c r="Z6881" s="14" t="n"/>
      <c r="AA6881" s="14" t="n"/>
      <c r="AB6881" s="14" t="n"/>
      <c r="AC6881" s="14" t="n"/>
      <c r="AD6881" s="14" t="n"/>
      <c r="AE6881" s="14" t="n"/>
      <c r="AF6881" s="14" t="n">
        <v>0</v>
      </c>
      <c r="AG6881" s="19" t="inlineStr">
        <is>
          <t>Km 47, Co-operative way,Oko-ado, Lekki - Epe Expy</t>
        </is>
      </c>
      <c r="AH6881" s="20" t="n">
        <v>6.4764612</v>
      </c>
      <c r="AI6881" s="20" t="n">
        <v>3.6170832</v>
      </c>
      <c r="AJ6881" s="14" t="inlineStr">
        <is>
          <t>https://www.google.com/maps/place/Corlives+Pharmacy+Limited/data=!4m7!3m6!1s0x103bf90010a8d71b:0xd768aa658de41e3e!8m2!3d6.4764612!4d3.6170832!16s%2Fg%2F11n48ckz0m!19sChIJG9eoEAD5OxARPh7kjWWqaNc?authuser=0&amp;hl=en&amp;g_ep=EgoyMDI2MDkzMC4wIJJjKgBIAVAD&amp;rclk=1</t>
        </is>
      </c>
      <c r="AK6881" s="14" t="inlineStr">
        <is>
          <t>Google Maps (sweep, Oct 2026)</t>
        </is>
      </c>
      <c r="AL6881" s="14" t="inlineStr">
        <is>
          <t>2026-10-06</t>
        </is>
      </c>
      <c r="AM6881" s="14" t="inlineStr">
        <is>
          <t>Not approached</t>
        </is>
      </c>
      <c r="AN6881" s="19" t="n"/>
    </row>
    <row r="6882">
      <c r="A6882" s="14" t="n">
        <v>6881</v>
      </c>
      <c r="B6882" s="14" t="inlineStr">
        <is>
          <t>Cozzan Pharmacy Nd Store</t>
        </is>
      </c>
      <c r="C6882" s="14" t="inlineStr">
        <is>
          <t>Outside catchment</t>
        </is>
      </c>
      <c r="D6882" s="14" t="inlineStr">
        <is>
          <t>Pharmacy</t>
        </is>
      </c>
      <c r="E6882" s="14" t="inlineStr">
        <is>
          <t>Pharmacy</t>
        </is>
      </c>
      <c r="F6882" s="26" t="n">
        <v>4</v>
      </c>
      <c r="G6882" s="27" t="inlineStr">
        <is>
          <t>Cold - little evidence of delivery</t>
        </is>
      </c>
      <c r="H6882" s="21" t="inlineStr">
        <is>
          <t>Floor - not enriched</t>
        </is>
      </c>
      <c r="I6882" s="14" t="n">
        <v>0</v>
      </c>
      <c r="J6882" s="14" t="n">
        <v>0</v>
      </c>
      <c r="K6882" s="14" t="n">
        <v>0</v>
      </c>
      <c r="L6882" s="14" t="n">
        <v>0</v>
      </c>
      <c r="M6882" s="14" t="n">
        <v>0</v>
      </c>
      <c r="N6882" s="14" t="n">
        <v>0</v>
      </c>
      <c r="O6882" s="14" t="n">
        <v>0</v>
      </c>
      <c r="P6882" s="14" t="n">
        <v>0</v>
      </c>
      <c r="Q6882" s="14" t="n">
        <v>0</v>
      </c>
      <c r="R6882" s="14" t="n">
        <v>4</v>
      </c>
      <c r="S6882" s="14" t="n">
        <v>0</v>
      </c>
      <c r="T6882" s="17" t="n"/>
      <c r="U6882" s="18" t="n"/>
      <c r="V6882" s="14" t="inlineStr">
        <is>
          <t>+2348065237483</t>
        </is>
      </c>
      <c r="W6882" s="14" t="inlineStr">
        <is>
          <t>+2348065237483</t>
        </is>
      </c>
      <c r="X6882" s="14" t="n"/>
      <c r="Y6882" s="14" t="n"/>
      <c r="Z6882" s="14" t="n"/>
      <c r="AA6882" s="14" t="n"/>
      <c r="AB6882" s="14" t="n"/>
      <c r="AC6882" s="14" t="n"/>
      <c r="AD6882" s="14" t="n"/>
      <c r="AE6882" s="14" t="n"/>
      <c r="AF6882" s="14" t="n">
        <v>1</v>
      </c>
      <c r="AG6882" s="19" t="inlineStr">
        <is>
          <t>70 Olojojo Lagos</t>
        </is>
      </c>
      <c r="AH6882" s="20" t="n">
        <v>6.5391176</v>
      </c>
      <c r="AI6882" s="20" t="n">
        <v>3.3850266</v>
      </c>
      <c r="AJ6882" s="14" t="inlineStr">
        <is>
          <t>https://www.google.com/maps/place/Cozzan+Pharmacy+Nd+Store/data=!4m7!3m6!1s0x103b8dd2d606eea9:0xbed907fa997366ae!8m2!3d6.5391176!4d3.3850266!16s%2Fg%2F11sx3rmnv7!19sChIJqe4G1tKNOxARrmZzmfoH2b4?authuser=0&amp;hl=en&amp;g_ep=EgoyMDI2MDkzMC4wIJJjKgBIAVAD&amp;rclk=1</t>
        </is>
      </c>
      <c r="AK6882" s="14" t="inlineStr">
        <is>
          <t>Google Maps (sweep, Oct 2026)</t>
        </is>
      </c>
      <c r="AL6882" s="14" t="inlineStr">
        <is>
          <t>2026-10-06</t>
        </is>
      </c>
      <c r="AM6882" s="14" t="inlineStr">
        <is>
          <t>Not approached</t>
        </is>
      </c>
      <c r="AN6882" s="19" t="n"/>
    </row>
    <row r="6883">
      <c r="A6883" s="14" t="n">
        <v>6882</v>
      </c>
      <c r="B6883" s="14" t="inlineStr">
        <is>
          <t>Crown Pharmacy</t>
        </is>
      </c>
      <c r="C6883" s="14" t="inlineStr">
        <is>
          <t>Outside catchment</t>
        </is>
      </c>
      <c r="D6883" s="14" t="inlineStr">
        <is>
          <t>Pharmacy</t>
        </is>
      </c>
      <c r="E6883" s="14" t="inlineStr">
        <is>
          <t>Pharmacy</t>
        </is>
      </c>
      <c r="F6883" s="26" t="n">
        <v>4</v>
      </c>
      <c r="G6883" s="27" t="inlineStr">
        <is>
          <t>Cold - little evidence of delivery</t>
        </is>
      </c>
      <c r="H6883" s="21" t="inlineStr">
        <is>
          <t>Floor - not enriched</t>
        </is>
      </c>
      <c r="I6883" s="14" t="n">
        <v>0</v>
      </c>
      <c r="J6883" s="14" t="n">
        <v>0</v>
      </c>
      <c r="K6883" s="14" t="n">
        <v>0</v>
      </c>
      <c r="L6883" s="14" t="n">
        <v>0</v>
      </c>
      <c r="M6883" s="14" t="n">
        <v>0</v>
      </c>
      <c r="N6883" s="14" t="n">
        <v>0</v>
      </c>
      <c r="O6883" s="14" t="n">
        <v>0</v>
      </c>
      <c r="P6883" s="14" t="n">
        <v>0</v>
      </c>
      <c r="Q6883" s="14" t="n">
        <v>0</v>
      </c>
      <c r="R6883" s="14" t="n">
        <v>4</v>
      </c>
      <c r="S6883" s="14" t="n">
        <v>0</v>
      </c>
      <c r="T6883" s="17" t="n"/>
      <c r="U6883" s="18" t="n"/>
      <c r="V6883" s="14" t="inlineStr">
        <is>
          <t>+2348034886989</t>
        </is>
      </c>
      <c r="W6883" s="14" t="inlineStr">
        <is>
          <t>+2348034886989</t>
        </is>
      </c>
      <c r="X6883" s="14" t="n"/>
      <c r="Y6883" s="14" t="n"/>
      <c r="Z6883" s="14" t="n"/>
      <c r="AA6883" s="14" t="n"/>
      <c r="AB6883" s="14" t="n"/>
      <c r="AC6883" s="14" t="n"/>
      <c r="AD6883" s="14" t="n"/>
      <c r="AE6883" s="14" t="n"/>
      <c r="AF6883" s="14" t="n">
        <v>1</v>
      </c>
      <c r="AG6883" s="19" t="inlineStr">
        <is>
          <t>60 7Th Avenue</t>
        </is>
      </c>
      <c r="AH6883" s="20" t="n">
        <v>6.4698419</v>
      </c>
      <c r="AI6883" s="20" t="n">
        <v>3.5851718</v>
      </c>
      <c r="AJ6883" s="14" t="inlineStr">
        <is>
          <t>https://www.google.com/maps/place/Crown+Pharmacy/data=!4m7!3m6!1s0x103bf98f7ed8ccc9:0xa8a98725178af4aa!8m2!3d6.4698419!4d3.5851718!16s%2Fg%2F11tk310s_g!19sChIJyczYfo_5OxARqvSKFyWHqag?authuser=0&amp;hl=en&amp;g_ep=EgoyMDI2MDkzMC4wIJJjKgBIAVAD&amp;rclk=1</t>
        </is>
      </c>
      <c r="AK6883" s="14" t="inlineStr">
        <is>
          <t>Google Maps (sweep, Oct 2026)</t>
        </is>
      </c>
      <c r="AL6883" s="14" t="inlineStr">
        <is>
          <t>2026-10-06</t>
        </is>
      </c>
      <c r="AM6883" s="14" t="inlineStr">
        <is>
          <t>Not approached</t>
        </is>
      </c>
      <c r="AN6883" s="19" t="n"/>
    </row>
    <row r="6884">
      <c r="A6884" s="14" t="n">
        <v>6883</v>
      </c>
      <c r="B6884" s="14" t="inlineStr">
        <is>
          <t>Curemed Pharmacy</t>
        </is>
      </c>
      <c r="C6884" s="14" t="inlineStr">
        <is>
          <t>Outside catchment</t>
        </is>
      </c>
      <c r="D6884" s="14" t="inlineStr">
        <is>
          <t>Pharmacy</t>
        </is>
      </c>
      <c r="E6884" s="14" t="inlineStr">
        <is>
          <t>Pharmacy</t>
        </is>
      </c>
      <c r="F6884" s="26" t="n">
        <v>4</v>
      </c>
      <c r="G6884" s="27" t="inlineStr">
        <is>
          <t>Cold - little evidence of delivery</t>
        </is>
      </c>
      <c r="H6884" s="21" t="inlineStr">
        <is>
          <t>Floor - not enriched</t>
        </is>
      </c>
      <c r="I6884" s="14" t="n">
        <v>0</v>
      </c>
      <c r="J6884" s="14" t="n">
        <v>0</v>
      </c>
      <c r="K6884" s="14" t="n">
        <v>0</v>
      </c>
      <c r="L6884" s="14" t="n">
        <v>0</v>
      </c>
      <c r="M6884" s="14" t="n">
        <v>0</v>
      </c>
      <c r="N6884" s="14" t="n">
        <v>0</v>
      </c>
      <c r="O6884" s="14" t="n">
        <v>0</v>
      </c>
      <c r="P6884" s="14" t="n">
        <v>0</v>
      </c>
      <c r="Q6884" s="14" t="n">
        <v>0</v>
      </c>
      <c r="R6884" s="14" t="n">
        <v>4</v>
      </c>
      <c r="S6884" s="14" t="n">
        <v>0</v>
      </c>
      <c r="T6884" s="17" t="n"/>
      <c r="U6884" s="18" t="n"/>
      <c r="V6884" s="14" t="inlineStr">
        <is>
          <t>+2348064675753</t>
        </is>
      </c>
      <c r="W6884" s="14" t="inlineStr">
        <is>
          <t>+2348064675753</t>
        </is>
      </c>
      <c r="X6884" s="14" t="n"/>
      <c r="Y6884" s="14" t="n"/>
      <c r="Z6884" s="14" t="n"/>
      <c r="AA6884" s="14" t="n"/>
      <c r="AB6884" s="14" t="n"/>
      <c r="AC6884" s="14" t="n"/>
      <c r="AD6884" s="14" t="n"/>
      <c r="AE6884" s="14" t="n"/>
      <c r="AF6884" s="14" t="n">
        <v>1</v>
      </c>
      <c r="AG6884" s="19" t="inlineStr">
        <is>
          <t>66 Nojeem Ogunlana St</t>
        </is>
      </c>
      <c r="AH6884" s="20" t="n">
        <v>6.4698419</v>
      </c>
      <c r="AI6884" s="20" t="n">
        <v>3.5851718</v>
      </c>
      <c r="AJ6884" s="14" t="inlineStr">
        <is>
          <t>https://www.google.com/maps/place/Curemed+Pharmacy/data=!4m7!3m6!1s0x103bf982107cefc3:0x6674c64f531773ee!8m2!3d6.4698419!4d3.5851718!16s%2Fg%2F11jzx6j_5x!19sChIJw-98EIL5OxAR7nMXU0_GdGY?authuser=0&amp;hl=en&amp;g_ep=EgoyMDI2MDkzMC4wIJJjKgBIAVAD&amp;rclk=1</t>
        </is>
      </c>
      <c r="AK6884" s="14" t="inlineStr">
        <is>
          <t>Google Maps (sweep, Oct 2026)</t>
        </is>
      </c>
      <c r="AL6884" s="14" t="inlineStr">
        <is>
          <t>2026-10-06</t>
        </is>
      </c>
      <c r="AM6884" s="14" t="inlineStr">
        <is>
          <t>Not approached</t>
        </is>
      </c>
      <c r="AN6884" s="19" t="n"/>
    </row>
    <row r="6885">
      <c r="A6885" s="14" t="n">
        <v>6884</v>
      </c>
      <c r="B6885" s="14" t="inlineStr">
        <is>
          <t>Cusmos Chemist</t>
        </is>
      </c>
      <c r="C6885" s="14" t="inlineStr">
        <is>
          <t>Outside catchment</t>
        </is>
      </c>
      <c r="D6885" s="14" t="inlineStr">
        <is>
          <t>Pharmacy</t>
        </is>
      </c>
      <c r="E6885" s="14" t="inlineStr">
        <is>
          <t>Pharmacy</t>
        </is>
      </c>
      <c r="F6885" s="26" t="n">
        <v>4</v>
      </c>
      <c r="G6885" s="27" t="inlineStr">
        <is>
          <t>Cold - little evidence of delivery</t>
        </is>
      </c>
      <c r="H6885" s="21" t="inlineStr">
        <is>
          <t>Floor - not enriched</t>
        </is>
      </c>
      <c r="I6885" s="14" t="n">
        <v>0</v>
      </c>
      <c r="J6885" s="14" t="n">
        <v>0</v>
      </c>
      <c r="K6885" s="14" t="n">
        <v>0</v>
      </c>
      <c r="L6885" s="14" t="n">
        <v>0</v>
      </c>
      <c r="M6885" s="14" t="n">
        <v>0</v>
      </c>
      <c r="N6885" s="14" t="n">
        <v>0</v>
      </c>
      <c r="O6885" s="14" t="n">
        <v>0</v>
      </c>
      <c r="P6885" s="14" t="n">
        <v>0</v>
      </c>
      <c r="Q6885" s="14" t="n">
        <v>0</v>
      </c>
      <c r="R6885" s="14" t="n">
        <v>4</v>
      </c>
      <c r="S6885" s="14" t="n">
        <v>0</v>
      </c>
      <c r="T6885" s="17" t="n"/>
      <c r="U6885" s="18" t="n"/>
      <c r="V6885" s="14" t="inlineStr">
        <is>
          <t>+2348134540821</t>
        </is>
      </c>
      <c r="W6885" s="14" t="inlineStr">
        <is>
          <t>+2348134540821</t>
        </is>
      </c>
      <c r="X6885" s="14" t="n"/>
      <c r="Y6885" s="14" t="n"/>
      <c r="Z6885" s="14" t="n"/>
      <c r="AA6885" s="14" t="n"/>
      <c r="AB6885" s="14" t="n"/>
      <c r="AC6885" s="14" t="n"/>
      <c r="AD6885" s="14" t="n"/>
      <c r="AE6885" s="14" t="n"/>
      <c r="AF6885" s="14" t="n">
        <v>1</v>
      </c>
      <c r="AG6885" s="19" t="inlineStr">
        <is>
          <t>Mafoluku, 31 Eyinogun St</t>
        </is>
      </c>
      <c r="AH6885" s="20" t="n">
        <v>6.5510082</v>
      </c>
      <c r="AI6885" s="20" t="n">
        <v>3.3320485</v>
      </c>
      <c r="AJ6885" s="14" t="inlineStr">
        <is>
          <t>https://www.google.com/maps/place/Cusmos+Chemist/data=!4m7!3m6!1s0x103b8e0c2674c365:0x85b38f668293c345!8m2!3d6.5510082!4d3.3320485!16s%2Fg%2F11bbt3b3_0!19sChIJZcN0JgyOOxARRcOTgmaPs4U?authuser=0&amp;hl=en&amp;g_ep=EgoyMDI2MDkzMC4wIJJjKgBIAVAD&amp;rclk=1</t>
        </is>
      </c>
      <c r="AK6885" s="14" t="inlineStr">
        <is>
          <t>Google Maps (sweep, Oct 2026)</t>
        </is>
      </c>
      <c r="AL6885" s="14" t="inlineStr">
        <is>
          <t>2026-10-06</t>
        </is>
      </c>
      <c r="AM6885" s="14" t="inlineStr">
        <is>
          <t>Not approached</t>
        </is>
      </c>
      <c r="AN6885" s="19" t="n"/>
    </row>
    <row r="6886">
      <c r="A6886" s="14" t="n">
        <v>6885</v>
      </c>
      <c r="B6886" s="14" t="inlineStr">
        <is>
          <t>Cy Chemist</t>
        </is>
      </c>
      <c r="C6886" s="14" t="inlineStr">
        <is>
          <t>Outside catchment</t>
        </is>
      </c>
      <c r="D6886" s="14" t="inlineStr">
        <is>
          <t>Pharmacy</t>
        </is>
      </c>
      <c r="E6886" s="14" t="inlineStr">
        <is>
          <t>Pharmacy</t>
        </is>
      </c>
      <c r="F6886" s="26" t="n">
        <v>4</v>
      </c>
      <c r="G6886" s="27" t="inlineStr">
        <is>
          <t>Cold - little evidence of delivery</t>
        </is>
      </c>
      <c r="H6886" s="21" t="inlineStr">
        <is>
          <t>Floor - not enriched</t>
        </is>
      </c>
      <c r="I6886" s="14" t="n">
        <v>0</v>
      </c>
      <c r="J6886" s="14" t="n">
        <v>0</v>
      </c>
      <c r="K6886" s="14" t="n">
        <v>0</v>
      </c>
      <c r="L6886" s="14" t="n">
        <v>0</v>
      </c>
      <c r="M6886" s="14" t="n">
        <v>0</v>
      </c>
      <c r="N6886" s="14" t="n">
        <v>0</v>
      </c>
      <c r="O6886" s="14" t="n">
        <v>0</v>
      </c>
      <c r="P6886" s="14" t="n">
        <v>0</v>
      </c>
      <c r="Q6886" s="14" t="n">
        <v>0</v>
      </c>
      <c r="R6886" s="14" t="n">
        <v>4</v>
      </c>
      <c r="S6886" s="14" t="n">
        <v>0</v>
      </c>
      <c r="T6886" s="17" t="n"/>
      <c r="U6886" s="18" t="n"/>
      <c r="V6886" s="14" t="n"/>
      <c r="W6886" s="14" t="n"/>
      <c r="X6886" s="14" t="n"/>
      <c r="Y6886" s="14" t="n"/>
      <c r="Z6886" s="14" t="n"/>
      <c r="AA6886" s="14" t="n"/>
      <c r="AB6886" s="14" t="n"/>
      <c r="AC6886" s="14" t="n"/>
      <c r="AD6886" s="14" t="n"/>
      <c r="AE6886" s="14" t="n"/>
      <c r="AF6886" s="14" t="n">
        <v>0</v>
      </c>
      <c r="AG6886" s="19" t="inlineStr">
        <is>
          <t>FC42+G99, Olowu St</t>
        </is>
      </c>
      <c r="AH6886" s="20" t="n">
        <v>6.4562826</v>
      </c>
      <c r="AI6886" s="20" t="n">
        <v>3.4009828</v>
      </c>
      <c r="AJ6886" s="14" t="inlineStr">
        <is>
          <t>https://www.google.com/maps/place/Cy+Chemist/data=!4m7!3m6!1s0x103b8b3e69b899c3:0x94e50abfb457fc17!8m2!3d6.4562826!4d3.4009828!16s%2Fg%2F11fz7lbq6p!19sChIJw5m4aT6LOxARF_xXtL8K5ZQ?authuser=0&amp;hl=en&amp;g_ep=EgoyMDI2MDkzMC4wIJJjKgBIAVAD&amp;rclk=1</t>
        </is>
      </c>
      <c r="AK6886" s="14" t="inlineStr">
        <is>
          <t>Google Maps (sweep, Oct 2026)</t>
        </is>
      </c>
      <c r="AL6886" s="14" t="inlineStr">
        <is>
          <t>2026-10-06</t>
        </is>
      </c>
      <c r="AM6886" s="14" t="inlineStr">
        <is>
          <t>Not approached</t>
        </is>
      </c>
      <c r="AN6886" s="19" t="n"/>
    </row>
    <row r="6887">
      <c r="A6887" s="14" t="n">
        <v>6886</v>
      </c>
      <c r="B6887" s="14" t="inlineStr">
        <is>
          <t>D Midas Touch Pharmacy</t>
        </is>
      </c>
      <c r="C6887" s="14" t="inlineStr">
        <is>
          <t>Outside catchment</t>
        </is>
      </c>
      <c r="D6887" s="14" t="inlineStr">
        <is>
          <t>Pharmacy</t>
        </is>
      </c>
      <c r="E6887" s="14" t="inlineStr">
        <is>
          <t>Pharmacy</t>
        </is>
      </c>
      <c r="F6887" s="26" t="n">
        <v>4</v>
      </c>
      <c r="G6887" s="27" t="inlineStr">
        <is>
          <t>Cold - little evidence of delivery</t>
        </is>
      </c>
      <c r="H6887" s="21" t="inlineStr">
        <is>
          <t>Floor - not enriched</t>
        </is>
      </c>
      <c r="I6887" s="14" t="n">
        <v>0</v>
      </c>
      <c r="J6887" s="14" t="n">
        <v>0</v>
      </c>
      <c r="K6887" s="14" t="n">
        <v>0</v>
      </c>
      <c r="L6887" s="14" t="n">
        <v>0</v>
      </c>
      <c r="M6887" s="14" t="n">
        <v>0</v>
      </c>
      <c r="N6887" s="14" t="n">
        <v>0</v>
      </c>
      <c r="O6887" s="14" t="n">
        <v>0</v>
      </c>
      <c r="P6887" s="14" t="n">
        <v>0</v>
      </c>
      <c r="Q6887" s="14" t="n">
        <v>0</v>
      </c>
      <c r="R6887" s="14" t="n">
        <v>4</v>
      </c>
      <c r="S6887" s="14" t="n">
        <v>0</v>
      </c>
      <c r="T6887" s="17" t="n"/>
      <c r="U6887" s="18" t="n"/>
      <c r="V6887" s="14" t="n"/>
      <c r="W6887" s="14" t="n"/>
      <c r="X6887" s="14" t="n"/>
      <c r="Y6887" s="14" t="n"/>
      <c r="Z6887" s="14" t="n"/>
      <c r="AA6887" s="14" t="n"/>
      <c r="AB6887" s="14" t="n"/>
      <c r="AC6887" s="14" t="n"/>
      <c r="AD6887" s="14" t="n"/>
      <c r="AE6887" s="14" t="n"/>
      <c r="AF6887" s="14" t="n">
        <v>0</v>
      </c>
      <c r="AG6887" s="19" t="inlineStr">
        <is>
          <t>Ijesha Rd</t>
        </is>
      </c>
      <c r="AH6887" s="20" t="n">
        <v>6.5026545</v>
      </c>
      <c r="AI6887" s="20" t="n">
        <v>3.3310768</v>
      </c>
      <c r="AJ6887" s="14" t="inlineStr">
        <is>
          <t>https://www.google.com/maps/place/D+Midas+Touch+Pharmacy/data=!4m7!3m6!1s0x103b8ea288ab676b:0x8672f8383031e462!8m2!3d6.5026545!4d3.3310768!16s%2Fg%2F11f0l5133t!19sChIJa2eriKKOOxARYuQxMDj4coY?authuser=0&amp;hl=en&amp;g_ep=EgoyMDI2MDkzMC4wIJJjKgBIAVAD&amp;rclk=1</t>
        </is>
      </c>
      <c r="AK6887" s="14" t="inlineStr">
        <is>
          <t>Google Maps (sweep, Oct 2026)</t>
        </is>
      </c>
      <c r="AL6887" s="14" t="inlineStr">
        <is>
          <t>2026-10-06</t>
        </is>
      </c>
      <c r="AM6887" s="14" t="inlineStr">
        <is>
          <t>Not approached</t>
        </is>
      </c>
      <c r="AN6887" s="19" t="n"/>
    </row>
    <row r="6888">
      <c r="A6888" s="14" t="n">
        <v>6887</v>
      </c>
      <c r="B6888" s="14" t="inlineStr">
        <is>
          <t>D will of God pms</t>
        </is>
      </c>
      <c r="C6888" s="14" t="inlineStr">
        <is>
          <t>Outside catchment</t>
        </is>
      </c>
      <c r="D6888" s="14" t="inlineStr">
        <is>
          <t>Pharmacy</t>
        </is>
      </c>
      <c r="E6888" s="14" t="inlineStr">
        <is>
          <t>Drug store</t>
        </is>
      </c>
      <c r="F6888" s="26" t="n">
        <v>4</v>
      </c>
      <c r="G6888" s="27" t="inlineStr">
        <is>
          <t>Cold - little evidence of delivery</t>
        </is>
      </c>
      <c r="H6888" s="21" t="inlineStr">
        <is>
          <t>Floor - not enriched</t>
        </is>
      </c>
      <c r="I6888" s="14" t="n">
        <v>0</v>
      </c>
      <c r="J6888" s="14" t="n">
        <v>0</v>
      </c>
      <c r="K6888" s="14" t="n">
        <v>0</v>
      </c>
      <c r="L6888" s="14" t="n">
        <v>0</v>
      </c>
      <c r="M6888" s="14" t="n">
        <v>0</v>
      </c>
      <c r="N6888" s="14" t="n">
        <v>0</v>
      </c>
      <c r="O6888" s="14" t="n">
        <v>0</v>
      </c>
      <c r="P6888" s="14" t="n">
        <v>0</v>
      </c>
      <c r="Q6888" s="14" t="n">
        <v>0</v>
      </c>
      <c r="R6888" s="14" t="n">
        <v>4</v>
      </c>
      <c r="S6888" s="14" t="n">
        <v>0</v>
      </c>
      <c r="T6888" s="17" t="n"/>
      <c r="U6888" s="18" t="n"/>
      <c r="V6888" s="14" t="inlineStr">
        <is>
          <t>+2349119166151</t>
        </is>
      </c>
      <c r="W6888" s="14" t="inlineStr">
        <is>
          <t>+2349119166151</t>
        </is>
      </c>
      <c r="X6888" s="14" t="n"/>
      <c r="Y6888" s="14" t="n"/>
      <c r="Z6888" s="14" t="n"/>
      <c r="AA6888" s="14" t="n"/>
      <c r="AB6888" s="14" t="n"/>
      <c r="AC6888" s="14" t="n"/>
      <c r="AD6888" s="14" t="n"/>
      <c r="AE6888" s="14" t="n"/>
      <c r="AF6888" s="14" t="n">
        <v>1</v>
      </c>
      <c r="AG6888" s="19" t="inlineStr">
        <is>
          <t>Igbogbo local government, 1 owolabi oladunni close, Selewu Rd</t>
        </is>
      </c>
      <c r="AH6888" s="20" t="n">
        <v>6.5783366</v>
      </c>
      <c r="AI6888" s="20" t="n">
        <v>3.5335899</v>
      </c>
      <c r="AJ6888" s="14" t="inlineStr">
        <is>
          <t>https://www.google.com/maps/place/D+will+of+God+pms/data=!4m7!3m6!1s0x103bef79b2eb0d0d:0x3432218fab29ef6c!8m2!3d6.5783366!4d3.5335899!16s%2Fg%2F11n48kj20m!19sChIJDQ3rsnnvOxARbO8pq48hMjQ?authuser=0&amp;hl=en&amp;g_ep=EgoyMDI2MDkzMC4wIJJjKgBIAVAD&amp;rclk=1</t>
        </is>
      </c>
      <c r="AK6888" s="14" t="inlineStr">
        <is>
          <t>Google Maps (sweep, Oct 2026)</t>
        </is>
      </c>
      <c r="AL6888" s="14" t="inlineStr">
        <is>
          <t>2026-10-06</t>
        </is>
      </c>
      <c r="AM6888" s="14" t="inlineStr">
        <is>
          <t>Not approached</t>
        </is>
      </c>
      <c r="AN6888" s="19" t="n"/>
    </row>
    <row r="6889">
      <c r="A6889" s="14" t="n">
        <v>6888</v>
      </c>
      <c r="B6889" s="14" t="inlineStr">
        <is>
          <t>D'Emporia Pharmacy</t>
        </is>
      </c>
      <c r="C6889" s="14" t="inlineStr">
        <is>
          <t>Outside catchment</t>
        </is>
      </c>
      <c r="D6889" s="14" t="inlineStr">
        <is>
          <t>Pharmacy</t>
        </is>
      </c>
      <c r="E6889" s="14" t="inlineStr">
        <is>
          <t>Pharmacy</t>
        </is>
      </c>
      <c r="F6889" s="26" t="n">
        <v>4</v>
      </c>
      <c r="G6889" s="27" t="inlineStr">
        <is>
          <t>Cold - little evidence of delivery</t>
        </is>
      </c>
      <c r="H6889" s="21" t="inlineStr">
        <is>
          <t>Floor - not enriched</t>
        </is>
      </c>
      <c r="I6889" s="14" t="n">
        <v>0</v>
      </c>
      <c r="J6889" s="14" t="n">
        <v>0</v>
      </c>
      <c r="K6889" s="14" t="n">
        <v>0</v>
      </c>
      <c r="L6889" s="14" t="n">
        <v>0</v>
      </c>
      <c r="M6889" s="14" t="n">
        <v>0</v>
      </c>
      <c r="N6889" s="14" t="n">
        <v>0</v>
      </c>
      <c r="O6889" s="14" t="n">
        <v>0</v>
      </c>
      <c r="P6889" s="14" t="n">
        <v>0</v>
      </c>
      <c r="Q6889" s="14" t="n">
        <v>0</v>
      </c>
      <c r="R6889" s="14" t="n">
        <v>4</v>
      </c>
      <c r="S6889" s="14" t="n">
        <v>0</v>
      </c>
      <c r="T6889" s="17" t="n"/>
      <c r="U6889" s="18" t="n"/>
      <c r="V6889" s="14" t="inlineStr">
        <is>
          <t>+2348051101101</t>
        </is>
      </c>
      <c r="W6889" s="14" t="inlineStr">
        <is>
          <t>+2348051101101</t>
        </is>
      </c>
      <c r="X6889" s="14" t="n"/>
      <c r="Y6889" s="14" t="n"/>
      <c r="Z6889" s="14" t="n"/>
      <c r="AA6889" s="14" t="n"/>
      <c r="AB6889" s="14" t="n"/>
      <c r="AC6889" s="14" t="n"/>
      <c r="AD6889" s="14" t="n"/>
      <c r="AE6889" s="14" t="n"/>
      <c r="AF6889" s="14" t="n">
        <v>1</v>
      </c>
      <c r="AG6889" s="19" t="inlineStr">
        <is>
          <t>Magodo</t>
        </is>
      </c>
      <c r="AH6889" s="20" t="n">
        <v>6.4762799</v>
      </c>
      <c r="AI6889" s="20" t="n">
        <v>3.3860364</v>
      </c>
      <c r="AJ6889" s="14" t="inlineStr">
        <is>
          <t>https://www.google.com/maps/place/D%27Emporia+Pharmacy/data=!4m7!3m6!1s0x103b8b9a759388b5:0x52d1650956e1e6ef!8m2!3d6.4762799!4d3.3860364!16s%2Fg%2F11p_74mnn6!19sChIJtYiTdZqLOxAR7-bhVgll0VI?authuser=0&amp;hl=en&amp;g_ep=EgoyMDI2MDkzMC4wIJJjKgBIAVAD&amp;rclk=1</t>
        </is>
      </c>
      <c r="AK6889" s="14" t="inlineStr">
        <is>
          <t>Google Maps (sweep, Oct 2026)</t>
        </is>
      </c>
      <c r="AL6889" s="14" t="inlineStr">
        <is>
          <t>2026-10-06</t>
        </is>
      </c>
      <c r="AM6889" s="14" t="inlineStr">
        <is>
          <t>Not approached</t>
        </is>
      </c>
      <c r="AN6889" s="19" t="n"/>
    </row>
    <row r="6890">
      <c r="A6890" s="14" t="n">
        <v>6889</v>
      </c>
      <c r="B6890" s="14" t="inlineStr">
        <is>
          <t>D. D Chemist</t>
        </is>
      </c>
      <c r="C6890" s="14" t="inlineStr">
        <is>
          <t>Outside catchment</t>
        </is>
      </c>
      <c r="D6890" s="14" t="inlineStr">
        <is>
          <t>Pharmacy</t>
        </is>
      </c>
      <c r="E6890" s="14" t="inlineStr">
        <is>
          <t>Chemistry lab</t>
        </is>
      </c>
      <c r="F6890" s="26" t="n">
        <v>4</v>
      </c>
      <c r="G6890" s="27" t="inlineStr">
        <is>
          <t>Cold - little evidence of delivery</t>
        </is>
      </c>
      <c r="H6890" s="21" t="inlineStr">
        <is>
          <t>Floor - not enriched</t>
        </is>
      </c>
      <c r="I6890" s="14" t="n">
        <v>0</v>
      </c>
      <c r="J6890" s="14" t="n">
        <v>0</v>
      </c>
      <c r="K6890" s="14" t="n">
        <v>0</v>
      </c>
      <c r="L6890" s="14" t="n">
        <v>0</v>
      </c>
      <c r="M6890" s="14" t="n">
        <v>0</v>
      </c>
      <c r="N6890" s="14" t="n">
        <v>0</v>
      </c>
      <c r="O6890" s="14" t="n">
        <v>0</v>
      </c>
      <c r="P6890" s="14" t="n">
        <v>0</v>
      </c>
      <c r="Q6890" s="14" t="n">
        <v>0</v>
      </c>
      <c r="R6890" s="14" t="n">
        <v>4</v>
      </c>
      <c r="S6890" s="14" t="n">
        <v>0</v>
      </c>
      <c r="T6890" s="17" t="n"/>
      <c r="U6890" s="18" t="n"/>
      <c r="V6890" s="14" t="n"/>
      <c r="W6890" s="14" t="n"/>
      <c r="X6890" s="14" t="n"/>
      <c r="Y6890" s="14" t="n"/>
      <c r="Z6890" s="14" t="n"/>
      <c r="AA6890" s="14" t="n"/>
      <c r="AB6890" s="14" t="n"/>
      <c r="AC6890" s="14" t="n"/>
      <c r="AD6890" s="14" t="n"/>
      <c r="AE6890" s="14" t="n"/>
      <c r="AF6890" s="14" t="n">
        <v>0</v>
      </c>
      <c r="AG6890" s="19" t="inlineStr">
        <is>
          <t>33 Sanusi St</t>
        </is>
      </c>
      <c r="AH6890" s="20" t="n">
        <v>6.5003847</v>
      </c>
      <c r="AI6890" s="20" t="n">
        <v>3.3296139</v>
      </c>
      <c r="AJ6890" s="14" t="inlineStr">
        <is>
          <t>https://www.google.com/maps/place/D.+D+Chemist/data=!4m7!3m6!1s0x103b8f1a643d7f33:0x2a3b3f0bf25a4909!8m2!3d6.5003847!4d3.3296139!16s%2Fg%2F11nxbqp501!19sChIJM389ZBqPOxARCUla8gs_Oyo?authuser=0&amp;hl=en&amp;g_ep=EgoyMDI2MDkzMC4wIJJjKgBIAVAD&amp;rclk=1</t>
        </is>
      </c>
      <c r="AK6890" s="14" t="inlineStr">
        <is>
          <t>Google Maps (sweep, Oct 2026)</t>
        </is>
      </c>
      <c r="AL6890" s="14" t="inlineStr">
        <is>
          <t>2026-10-06</t>
        </is>
      </c>
      <c r="AM6890" s="14" t="inlineStr">
        <is>
          <t>Not approached</t>
        </is>
      </c>
      <c r="AN6890" s="19" t="n"/>
    </row>
    <row r="6891">
      <c r="A6891" s="14" t="n">
        <v>6890</v>
      </c>
      <c r="B6891" s="14" t="inlineStr">
        <is>
          <t>Daniels Pharmacy</t>
        </is>
      </c>
      <c r="C6891" s="14" t="inlineStr">
        <is>
          <t>Outside catchment</t>
        </is>
      </c>
      <c r="D6891" s="14" t="inlineStr">
        <is>
          <t>Pharmacy</t>
        </is>
      </c>
      <c r="E6891" s="14" t="inlineStr">
        <is>
          <t>Pharmacy</t>
        </is>
      </c>
      <c r="F6891" s="26" t="n">
        <v>4</v>
      </c>
      <c r="G6891" s="27" t="inlineStr">
        <is>
          <t>Cold - little evidence of delivery</t>
        </is>
      </c>
      <c r="H6891" s="21" t="inlineStr">
        <is>
          <t>Floor - not enriched</t>
        </is>
      </c>
      <c r="I6891" s="14" t="n">
        <v>0</v>
      </c>
      <c r="J6891" s="14" t="n">
        <v>0</v>
      </c>
      <c r="K6891" s="14" t="n">
        <v>0</v>
      </c>
      <c r="L6891" s="14" t="n">
        <v>0</v>
      </c>
      <c r="M6891" s="14" t="n">
        <v>0</v>
      </c>
      <c r="N6891" s="14" t="n">
        <v>0</v>
      </c>
      <c r="O6891" s="14" t="n">
        <v>0</v>
      </c>
      <c r="P6891" s="14" t="n">
        <v>0</v>
      </c>
      <c r="Q6891" s="14" t="n">
        <v>0</v>
      </c>
      <c r="R6891" s="14" t="n">
        <v>4</v>
      </c>
      <c r="S6891" s="14" t="n">
        <v>0</v>
      </c>
      <c r="T6891" s="17" t="n"/>
      <c r="U6891" s="18" t="n"/>
      <c r="V6891" s="14" t="n"/>
      <c r="W6891" s="14" t="n"/>
      <c r="X6891" s="14" t="n"/>
      <c r="Y6891" s="14" t="n"/>
      <c r="Z6891" s="14" t="n"/>
      <c r="AA6891" s="14" t="n"/>
      <c r="AB6891" s="14" t="n"/>
      <c r="AC6891" s="14" t="n"/>
      <c r="AD6891" s="14" t="n"/>
      <c r="AE6891" s="14" t="n"/>
      <c r="AF6891" s="14" t="n">
        <v>0</v>
      </c>
      <c r="AG6891" s="19" t="inlineStr">
        <is>
          <t>Orile, 17/28 Imam Raji St</t>
        </is>
      </c>
      <c r="AH6891" s="20" t="n">
        <v>6.4775478</v>
      </c>
      <c r="AI6891" s="20" t="n">
        <v>3.3450891</v>
      </c>
      <c r="AJ6891" s="14" t="inlineStr">
        <is>
          <t>https://www.google.com/maps/place/Daniels+Pharmacy/data=!4m7!3m6!1s0x103b8bf9425b8be3:0xf9db29ab4f47fd67!8m2!3d6.4775478!4d3.3450891!16s%2Fg%2F1q69l59b9!19sChIJ44tbQvmLOxARZ_1HT6sp2_k?authuser=0&amp;hl=en&amp;g_ep=EgoyMDI2MDkzMC4wIJJjKgBIAVAD&amp;rclk=1</t>
        </is>
      </c>
      <c r="AK6891" s="14" t="inlineStr">
        <is>
          <t>Google Maps (sweep, Oct 2026)</t>
        </is>
      </c>
      <c r="AL6891" s="14" t="inlineStr">
        <is>
          <t>2026-10-06</t>
        </is>
      </c>
      <c r="AM6891" s="14" t="inlineStr">
        <is>
          <t>Not approached</t>
        </is>
      </c>
      <c r="AN6891" s="19" t="n"/>
    </row>
    <row r="6892">
      <c r="A6892" s="14" t="n">
        <v>6891</v>
      </c>
      <c r="B6892" s="14" t="inlineStr">
        <is>
          <t>Danny Faith Pharmacy Ltd.</t>
        </is>
      </c>
      <c r="C6892" s="14" t="inlineStr">
        <is>
          <t>Outside catchment</t>
        </is>
      </c>
      <c r="D6892" s="14" t="inlineStr">
        <is>
          <t>Pharmacy</t>
        </is>
      </c>
      <c r="E6892" s="14" t="inlineStr">
        <is>
          <t>Pharmacy</t>
        </is>
      </c>
      <c r="F6892" s="26" t="n">
        <v>4</v>
      </c>
      <c r="G6892" s="27" t="inlineStr">
        <is>
          <t>Cold - little evidence of delivery</t>
        </is>
      </c>
      <c r="H6892" s="21" t="inlineStr">
        <is>
          <t>Floor - not enriched</t>
        </is>
      </c>
      <c r="I6892" s="14" t="n">
        <v>0</v>
      </c>
      <c r="J6892" s="14" t="n">
        <v>0</v>
      </c>
      <c r="K6892" s="14" t="n">
        <v>0</v>
      </c>
      <c r="L6892" s="14" t="n">
        <v>0</v>
      </c>
      <c r="M6892" s="14" t="n">
        <v>0</v>
      </c>
      <c r="N6892" s="14" t="n">
        <v>0</v>
      </c>
      <c r="O6892" s="14" t="n">
        <v>0</v>
      </c>
      <c r="P6892" s="14" t="n">
        <v>0</v>
      </c>
      <c r="Q6892" s="14" t="n">
        <v>0</v>
      </c>
      <c r="R6892" s="14" t="n">
        <v>4</v>
      </c>
      <c r="S6892" s="14" t="n">
        <v>0</v>
      </c>
      <c r="T6892" s="17" t="n"/>
      <c r="U6892" s="18" t="n"/>
      <c r="V6892" s="14" t="inlineStr">
        <is>
          <t>+2348104464973</t>
        </is>
      </c>
      <c r="W6892" s="14" t="inlineStr">
        <is>
          <t>+2348104464973</t>
        </is>
      </c>
      <c r="X6892" s="14" t="n"/>
      <c r="Y6892" s="14" t="n"/>
      <c r="Z6892" s="14" t="n"/>
      <c r="AA6892" s="14" t="n"/>
      <c r="AB6892" s="14" t="n"/>
      <c r="AC6892" s="14" t="n"/>
      <c r="AD6892" s="14" t="n"/>
      <c r="AE6892" s="14" t="n"/>
      <c r="AF6892" s="14" t="n">
        <v>1</v>
      </c>
      <c r="AG6892" s="19" t="inlineStr">
        <is>
          <t>G87W+4P4, Oseni St</t>
        </is>
      </c>
      <c r="AH6892" s="20" t="n">
        <v>6.5127503</v>
      </c>
      <c r="AI6892" s="20" t="n">
        <v>3.3468268</v>
      </c>
      <c r="AJ6892" s="14" t="inlineStr">
        <is>
          <t>https://www.google.com/maps/place/Danny+Faith+Pharmacy+Ltd./data=!4m7!3m6!1s0x103b8c2573679a01:0x1b924391c72105b!8m2!3d6.5127503!4d3.3468268!16s%2Fg%2F11gbt_9r6w!19sChIJAZpncyWMOxARWxByHDkkuQE?authuser=0&amp;hl=en&amp;g_ep=EgoyMDI2MDkzMC4wIJJjKgBIAVAD&amp;rclk=1</t>
        </is>
      </c>
      <c r="AK6892" s="14" t="inlineStr">
        <is>
          <t>Google Maps (sweep, Oct 2026)</t>
        </is>
      </c>
      <c r="AL6892" s="14" t="inlineStr">
        <is>
          <t>2026-10-06</t>
        </is>
      </c>
      <c r="AM6892" s="14" t="inlineStr">
        <is>
          <t>Not approached</t>
        </is>
      </c>
      <c r="AN6892" s="19" t="n"/>
    </row>
    <row r="6893">
      <c r="A6893" s="14" t="n">
        <v>6892</v>
      </c>
      <c r="B6893" s="14" t="inlineStr">
        <is>
          <t>Darosteb pharmacy</t>
        </is>
      </c>
      <c r="C6893" s="14" t="inlineStr">
        <is>
          <t>Outside catchment</t>
        </is>
      </c>
      <c r="D6893" s="14" t="inlineStr">
        <is>
          <t>Pharmacy</t>
        </is>
      </c>
      <c r="E6893" s="14" t="inlineStr">
        <is>
          <t>Pharmacy</t>
        </is>
      </c>
      <c r="F6893" s="26" t="n">
        <v>4</v>
      </c>
      <c r="G6893" s="27" t="inlineStr">
        <is>
          <t>Cold - little evidence of delivery</t>
        </is>
      </c>
      <c r="H6893" s="21" t="inlineStr">
        <is>
          <t>Floor - not enriched</t>
        </is>
      </c>
      <c r="I6893" s="14" t="n">
        <v>0</v>
      </c>
      <c r="J6893" s="14" t="n">
        <v>0</v>
      </c>
      <c r="K6893" s="14" t="n">
        <v>0</v>
      </c>
      <c r="L6893" s="14" t="n">
        <v>0</v>
      </c>
      <c r="M6893" s="14" t="n">
        <v>0</v>
      </c>
      <c r="N6893" s="14" t="n">
        <v>0</v>
      </c>
      <c r="O6893" s="14" t="n">
        <v>0</v>
      </c>
      <c r="P6893" s="14" t="n">
        <v>0</v>
      </c>
      <c r="Q6893" s="14" t="n">
        <v>0</v>
      </c>
      <c r="R6893" s="14" t="n">
        <v>4</v>
      </c>
      <c r="S6893" s="14" t="n">
        <v>0</v>
      </c>
      <c r="T6893" s="17" t="n"/>
      <c r="U6893" s="18" t="n"/>
      <c r="V6893" s="14" t="n"/>
      <c r="W6893" s="14" t="n"/>
      <c r="X6893" s="14" t="n"/>
      <c r="Y6893" s="14" t="n"/>
      <c r="Z6893" s="14" t="n"/>
      <c r="AA6893" s="14" t="n"/>
      <c r="AB6893" s="14" t="n"/>
      <c r="AC6893" s="14" t="n"/>
      <c r="AD6893" s="14" t="n"/>
      <c r="AE6893" s="14" t="n"/>
      <c r="AF6893" s="14" t="n">
        <v>0</v>
      </c>
      <c r="AG6893" s="19" t="inlineStr">
        <is>
          <t>8 Mushin Rd</t>
        </is>
      </c>
      <c r="AH6893" s="20" t="n">
        <v>6.5307324</v>
      </c>
      <c r="AI6893" s="20" t="n">
        <v>3.3309359</v>
      </c>
      <c r="AJ6893" s="14" t="inlineStr">
        <is>
          <t>https://www.google.com/maps/place/Darosteb+pharmacy/data=!4m7!3m6!1s0x103b8f002946f671:0x1b629e9279902490!8m2!3d6.5307324!4d3.3309359!16s%2Fg%2F11zcw0j1kj!19sChIJcfZGKQCPOxARkCSQeZKeYhs?authuser=0&amp;hl=en&amp;g_ep=EgoyMDI2MDkzMC4wIJJjKgBIAVAD&amp;rclk=1</t>
        </is>
      </c>
      <c r="AK6893" s="14" t="inlineStr">
        <is>
          <t>Google Maps (sweep, Oct 2026)</t>
        </is>
      </c>
      <c r="AL6893" s="14" t="inlineStr">
        <is>
          <t>2026-10-06</t>
        </is>
      </c>
      <c r="AM6893" s="14" t="inlineStr">
        <is>
          <t>Not approached</t>
        </is>
      </c>
      <c r="AN6893" s="19" t="n"/>
    </row>
    <row r="6894">
      <c r="A6894" s="14" t="n">
        <v>6893</v>
      </c>
      <c r="B6894" s="14" t="inlineStr">
        <is>
          <t>Daroster Pharmacy</t>
        </is>
      </c>
      <c r="C6894" s="14" t="inlineStr">
        <is>
          <t>Outside catchment</t>
        </is>
      </c>
      <c r="D6894" s="14" t="inlineStr">
        <is>
          <t>Pharmacy</t>
        </is>
      </c>
      <c r="E6894" s="14" t="inlineStr">
        <is>
          <t>Pharmacy</t>
        </is>
      </c>
      <c r="F6894" s="26" t="n">
        <v>4</v>
      </c>
      <c r="G6894" s="27" t="inlineStr">
        <is>
          <t>Cold - little evidence of delivery</t>
        </is>
      </c>
      <c r="H6894" s="21" t="inlineStr">
        <is>
          <t>Floor - not enriched</t>
        </is>
      </c>
      <c r="I6894" s="14" t="n">
        <v>0</v>
      </c>
      <c r="J6894" s="14" t="n">
        <v>0</v>
      </c>
      <c r="K6894" s="14" t="n">
        <v>0</v>
      </c>
      <c r="L6894" s="14" t="n">
        <v>0</v>
      </c>
      <c r="M6894" s="14" t="n">
        <v>0</v>
      </c>
      <c r="N6894" s="14" t="n">
        <v>0</v>
      </c>
      <c r="O6894" s="14" t="n">
        <v>0</v>
      </c>
      <c r="P6894" s="14" t="n">
        <v>0</v>
      </c>
      <c r="Q6894" s="14" t="n">
        <v>0</v>
      </c>
      <c r="R6894" s="14" t="n">
        <v>4</v>
      </c>
      <c r="S6894" s="14" t="n">
        <v>0</v>
      </c>
      <c r="T6894" s="17" t="n"/>
      <c r="U6894" s="18" t="n"/>
      <c r="V6894" s="14" t="n"/>
      <c r="W6894" s="14" t="n"/>
      <c r="X6894" s="14" t="n"/>
      <c r="Y6894" s="14" t="n"/>
      <c r="Z6894" s="14" t="n"/>
      <c r="AA6894" s="14" t="n"/>
      <c r="AB6894" s="14" t="n"/>
      <c r="AC6894" s="14" t="n"/>
      <c r="AD6894" s="14" t="n"/>
      <c r="AE6894" s="14" t="n"/>
      <c r="AF6894" s="14" t="n">
        <v>0</v>
      </c>
      <c r="AG6894" s="19" t="inlineStr">
        <is>
          <t>114 Simpson St</t>
        </is>
      </c>
      <c r="AH6894" s="20" t="n">
        <v>6.4903422</v>
      </c>
      <c r="AI6894" s="20" t="n">
        <v>3.381221</v>
      </c>
      <c r="AJ6894" s="14" t="inlineStr">
        <is>
          <t>https://www.google.com/maps/place/Daroster+Pharmacy/data=!4m7!3m6!1s0x103b8d3b77079bf9:0x76ced980e4e6a77c!8m2!3d6.4903422!4d3.381221!16s%2Fg%2F11sbxrz51s!19sChIJ-ZsHdzuNOxARfKfm5IDZznY?authuser=0&amp;hl=en&amp;g_ep=EgoyMDI2MDkzMC4wIJJjKgBIAVAD&amp;rclk=1</t>
        </is>
      </c>
      <c r="AK6894" s="14" t="inlineStr">
        <is>
          <t>Google Maps (sweep, Oct 2026)</t>
        </is>
      </c>
      <c r="AL6894" s="14" t="inlineStr">
        <is>
          <t>2026-10-06</t>
        </is>
      </c>
      <c r="AM6894" s="14" t="inlineStr">
        <is>
          <t>Not approached</t>
        </is>
      </c>
      <c r="AN6894" s="19" t="n"/>
    </row>
    <row r="6895">
      <c r="A6895" s="14" t="n">
        <v>6894</v>
      </c>
      <c r="B6895" s="14" t="inlineStr">
        <is>
          <t>David Chemist</t>
        </is>
      </c>
      <c r="C6895" s="14" t="inlineStr">
        <is>
          <t>Outside catchment</t>
        </is>
      </c>
      <c r="D6895" s="14" t="inlineStr">
        <is>
          <t>Pharmacy</t>
        </is>
      </c>
      <c r="E6895" s="14" t="inlineStr">
        <is>
          <t>Pharmacy</t>
        </is>
      </c>
      <c r="F6895" s="26" t="n">
        <v>4</v>
      </c>
      <c r="G6895" s="27" t="inlineStr">
        <is>
          <t>Cold - little evidence of delivery</t>
        </is>
      </c>
      <c r="H6895" s="21" t="inlineStr">
        <is>
          <t>Floor - not enriched</t>
        </is>
      </c>
      <c r="I6895" s="14" t="n">
        <v>0</v>
      </c>
      <c r="J6895" s="14" t="n">
        <v>0</v>
      </c>
      <c r="K6895" s="14" t="n">
        <v>0</v>
      </c>
      <c r="L6895" s="14" t="n">
        <v>0</v>
      </c>
      <c r="M6895" s="14" t="n">
        <v>0</v>
      </c>
      <c r="N6895" s="14" t="n">
        <v>0</v>
      </c>
      <c r="O6895" s="14" t="n">
        <v>0</v>
      </c>
      <c r="P6895" s="14" t="n">
        <v>0</v>
      </c>
      <c r="Q6895" s="14" t="n">
        <v>0</v>
      </c>
      <c r="R6895" s="14" t="n">
        <v>4</v>
      </c>
      <c r="S6895" s="14" t="n">
        <v>0</v>
      </c>
      <c r="T6895" s="17" t="n"/>
      <c r="U6895" s="18" t="n"/>
      <c r="V6895" s="14" t="inlineStr">
        <is>
          <t>+2348099104404</t>
        </is>
      </c>
      <c r="W6895" s="14" t="inlineStr">
        <is>
          <t>+2348099104404</t>
        </is>
      </c>
      <c r="X6895" s="14" t="n"/>
      <c r="Y6895" s="14" t="n"/>
      <c r="Z6895" s="14" t="n"/>
      <c r="AA6895" s="14" t="n"/>
      <c r="AB6895" s="14" t="n"/>
      <c r="AC6895" s="14" t="n"/>
      <c r="AD6895" s="14" t="n"/>
      <c r="AE6895" s="14" t="n"/>
      <c r="AF6895" s="14" t="n">
        <v>1</v>
      </c>
      <c r="AG6895" s="19" t="inlineStr">
        <is>
          <t>89 Savage St</t>
        </is>
      </c>
      <c r="AH6895" s="20" t="n">
        <v>6.4793932</v>
      </c>
      <c r="AI6895" s="20" t="n">
        <v>3.3447929</v>
      </c>
      <c r="AJ6895" s="14" t="inlineStr">
        <is>
          <t>https://www.google.com/maps/place/David+Chemist/data=!4m7!3m6!1s0x103b8b6bd4ded3f9:0x6091d1a932db674c!8m2!3d6.4793932!4d3.3447929!16s%2Fg%2F11swzlrgb9!19sChIJ-dPe1GuLOxARTGfbMqnRkWA?authuser=0&amp;hl=en&amp;g_ep=EgoyMDI2MDkzMC4wIJJjKgBIAVAD&amp;rclk=1</t>
        </is>
      </c>
      <c r="AK6895" s="14" t="inlineStr">
        <is>
          <t>Google Maps (sweep, Oct 2026)</t>
        </is>
      </c>
      <c r="AL6895" s="14" t="inlineStr">
        <is>
          <t>2026-10-06</t>
        </is>
      </c>
      <c r="AM6895" s="14" t="inlineStr">
        <is>
          <t>Not approached</t>
        </is>
      </c>
      <c r="AN6895" s="19" t="n"/>
    </row>
    <row r="6896">
      <c r="A6896" s="14" t="n">
        <v>6895</v>
      </c>
      <c r="B6896" s="14" t="inlineStr">
        <is>
          <t>De Xcel Pharmacy</t>
        </is>
      </c>
      <c r="C6896" s="14" t="inlineStr">
        <is>
          <t>Outside catchment</t>
        </is>
      </c>
      <c r="D6896" s="14" t="inlineStr">
        <is>
          <t>Pharmacy</t>
        </is>
      </c>
      <c r="E6896" s="14" t="inlineStr">
        <is>
          <t>Pharmacy</t>
        </is>
      </c>
      <c r="F6896" s="26" t="n">
        <v>4</v>
      </c>
      <c r="G6896" s="27" t="inlineStr">
        <is>
          <t>Cold - little evidence of delivery</t>
        </is>
      </c>
      <c r="H6896" s="21" t="inlineStr">
        <is>
          <t>Floor - not enriched</t>
        </is>
      </c>
      <c r="I6896" s="14" t="n">
        <v>0</v>
      </c>
      <c r="J6896" s="14" t="n">
        <v>0</v>
      </c>
      <c r="K6896" s="14" t="n">
        <v>0</v>
      </c>
      <c r="L6896" s="14" t="n">
        <v>0</v>
      </c>
      <c r="M6896" s="14" t="n">
        <v>0</v>
      </c>
      <c r="N6896" s="14" t="n">
        <v>0</v>
      </c>
      <c r="O6896" s="14" t="n">
        <v>0</v>
      </c>
      <c r="P6896" s="14" t="n">
        <v>0</v>
      </c>
      <c r="Q6896" s="14" t="n">
        <v>0</v>
      </c>
      <c r="R6896" s="14" t="n">
        <v>4</v>
      </c>
      <c r="S6896" s="14" t="n">
        <v>0</v>
      </c>
      <c r="T6896" s="17" t="n"/>
      <c r="U6896" s="18" t="n"/>
      <c r="V6896" s="14" t="inlineStr">
        <is>
          <t>+2348030562002</t>
        </is>
      </c>
      <c r="W6896" s="14" t="inlineStr">
        <is>
          <t>+2348030562002</t>
        </is>
      </c>
      <c r="X6896" s="14" t="n"/>
      <c r="Y6896" s="14" t="n"/>
      <c r="Z6896" s="14" t="n"/>
      <c r="AA6896" s="14" t="n"/>
      <c r="AB6896" s="14" t="n"/>
      <c r="AC6896" s="14" t="n"/>
      <c r="AD6896" s="14" t="n"/>
      <c r="AE6896" s="14" t="n"/>
      <c r="AF6896" s="14" t="n">
        <v>1</v>
      </c>
      <c r="AG6896" s="19" t="inlineStr">
        <is>
          <t>9 Isolo Rd</t>
        </is>
      </c>
      <c r="AH6896" s="20" t="n">
        <v>6.5273868</v>
      </c>
      <c r="AI6896" s="20" t="n">
        <v>3.3526888</v>
      </c>
      <c r="AJ6896" s="14" t="inlineStr">
        <is>
          <t>https://www.google.com/maps/place/De+Xcel+Pharmacy/data=!4m7!3m6!1s0x103b8dcc5e3351ad:0xa66af750a0518428!8m2!3d6.5273868!4d3.3526888!16s%2Fg%2F1q64fjglm!19sChIJrVEzXsyNOxARKIRRoFD3aqY?authuser=0&amp;hl=en&amp;g_ep=EgoyMDI2MDkzMC4wIJJjKgBIAVAD&amp;rclk=1</t>
        </is>
      </c>
      <c r="AK6896" s="14" t="inlineStr">
        <is>
          <t>Google Maps (sweep, Oct 2026)</t>
        </is>
      </c>
      <c r="AL6896" s="14" t="inlineStr">
        <is>
          <t>2026-10-06</t>
        </is>
      </c>
      <c r="AM6896" s="14" t="inlineStr">
        <is>
          <t>Not approached</t>
        </is>
      </c>
      <c r="AN6896" s="19" t="n"/>
    </row>
    <row r="6897">
      <c r="A6897" s="14" t="n">
        <v>6896</v>
      </c>
      <c r="B6897" s="14" t="inlineStr">
        <is>
          <t>De-Law Pharmacy Pharmacy</t>
        </is>
      </c>
      <c r="C6897" s="14" t="inlineStr">
        <is>
          <t>Outside catchment</t>
        </is>
      </c>
      <c r="D6897" s="14" t="inlineStr">
        <is>
          <t>Pharmacy</t>
        </is>
      </c>
      <c r="E6897" s="14" t="inlineStr">
        <is>
          <t>Pharmacy</t>
        </is>
      </c>
      <c r="F6897" s="26" t="n">
        <v>4</v>
      </c>
      <c r="G6897" s="27" t="inlineStr">
        <is>
          <t>Cold - little evidence of delivery</t>
        </is>
      </c>
      <c r="H6897" s="21" t="inlineStr">
        <is>
          <t>Floor - not enriched</t>
        </is>
      </c>
      <c r="I6897" s="14" t="n">
        <v>0</v>
      </c>
      <c r="J6897" s="14" t="n">
        <v>0</v>
      </c>
      <c r="K6897" s="14" t="n">
        <v>0</v>
      </c>
      <c r="L6897" s="14" t="n">
        <v>0</v>
      </c>
      <c r="M6897" s="14" t="n">
        <v>0</v>
      </c>
      <c r="N6897" s="14" t="n">
        <v>0</v>
      </c>
      <c r="O6897" s="14" t="n">
        <v>0</v>
      </c>
      <c r="P6897" s="14" t="n">
        <v>0</v>
      </c>
      <c r="Q6897" s="14" t="n">
        <v>0</v>
      </c>
      <c r="R6897" s="14" t="n">
        <v>4</v>
      </c>
      <c r="S6897" s="14" t="n">
        <v>0</v>
      </c>
      <c r="T6897" s="17" t="n"/>
      <c r="U6897" s="18" t="n"/>
      <c r="V6897" s="14" t="inlineStr">
        <is>
          <t>+2348191174891</t>
        </is>
      </c>
      <c r="W6897" s="14" t="inlineStr">
        <is>
          <t>+2348191174891</t>
        </is>
      </c>
      <c r="X6897" s="14" t="n"/>
      <c r="Y6897" s="14" t="n"/>
      <c r="Z6897" s="14" t="n"/>
      <c r="AA6897" s="14" t="n"/>
      <c r="AB6897" s="14" t="n"/>
      <c r="AC6897" s="14" t="n"/>
      <c r="AD6897" s="14" t="n"/>
      <c r="AE6897" s="14" t="n"/>
      <c r="AF6897" s="14" t="n">
        <v>1</v>
      </c>
      <c r="AG6897" s="19" t="inlineStr">
        <is>
          <t>opp. LUTH</t>
        </is>
      </c>
      <c r="AH6897" s="20" t="n">
        <v>6.5222932</v>
      </c>
      <c r="AI6897" s="20" t="n">
        <v>3.3542901</v>
      </c>
      <c r="AJ6897" s="14" t="inlineStr">
        <is>
          <t>https://www.google.com/maps/place/De-Law+Pharmacy+Pharmacy/data=!4m7!3m6!1s0x103b8d200b953191:0xd9287e2e0bf50957!8m2!3d6.5222932!4d3.3542901!16s%2Fg%2F11t5lsyglm!19sChIJkTGVCyCNOxARVwn1Cy5-KNk?authuser=0&amp;hl=en&amp;g_ep=EgoyMDI2MDkzMC4wIJJjKgBIAVAD&amp;rclk=1</t>
        </is>
      </c>
      <c r="AK6897" s="14" t="inlineStr">
        <is>
          <t>Google Maps (sweep, Oct 2026)</t>
        </is>
      </c>
      <c r="AL6897" s="14" t="inlineStr">
        <is>
          <t>2026-10-06</t>
        </is>
      </c>
      <c r="AM6897" s="14" t="inlineStr">
        <is>
          <t>Not approached</t>
        </is>
      </c>
      <c r="AN6897" s="19" t="n"/>
    </row>
    <row r="6898">
      <c r="A6898" s="14" t="n">
        <v>6897</v>
      </c>
      <c r="B6898" s="14" t="inlineStr">
        <is>
          <t>Dede chemist</t>
        </is>
      </c>
      <c r="C6898" s="14" t="inlineStr">
        <is>
          <t>Outside catchment</t>
        </is>
      </c>
      <c r="D6898" s="14" t="inlineStr">
        <is>
          <t>Pharmacy</t>
        </is>
      </c>
      <c r="E6898" s="14" t="inlineStr">
        <is>
          <t>Grocery store</t>
        </is>
      </c>
      <c r="F6898" s="26" t="n">
        <v>4</v>
      </c>
      <c r="G6898" s="27" t="inlineStr">
        <is>
          <t>Cold - little evidence of delivery</t>
        </is>
      </c>
      <c r="H6898" s="21" t="inlineStr">
        <is>
          <t>Floor - not enriched</t>
        </is>
      </c>
      <c r="I6898" s="14" t="n">
        <v>0</v>
      </c>
      <c r="J6898" s="14" t="n">
        <v>0</v>
      </c>
      <c r="K6898" s="14" t="n">
        <v>0</v>
      </c>
      <c r="L6898" s="14" t="n">
        <v>0</v>
      </c>
      <c r="M6898" s="14" t="n">
        <v>0</v>
      </c>
      <c r="N6898" s="14" t="n">
        <v>0</v>
      </c>
      <c r="O6898" s="14" t="n">
        <v>0</v>
      </c>
      <c r="P6898" s="14" t="n">
        <v>0</v>
      </c>
      <c r="Q6898" s="14" t="n">
        <v>0</v>
      </c>
      <c r="R6898" s="14" t="n">
        <v>4</v>
      </c>
      <c r="S6898" s="14" t="n">
        <v>0</v>
      </c>
      <c r="T6898" s="17" t="n"/>
      <c r="U6898" s="18" t="n"/>
      <c r="V6898" s="14" t="n"/>
      <c r="W6898" s="14" t="n"/>
      <c r="X6898" s="14" t="n"/>
      <c r="Y6898" s="14" t="n"/>
      <c r="Z6898" s="14" t="n"/>
      <c r="AA6898" s="14" t="n"/>
      <c r="AB6898" s="14" t="n"/>
      <c r="AC6898" s="14" t="n"/>
      <c r="AD6898" s="14" t="n"/>
      <c r="AE6898" s="14" t="n"/>
      <c r="AF6898" s="14" t="n">
        <v>0</v>
      </c>
      <c r="AG6898" s="19" t="inlineStr">
        <is>
          <t>37 Memudu St</t>
        </is>
      </c>
      <c r="AH6898" s="20" t="n">
        <v>6.4841895</v>
      </c>
      <c r="AI6898" s="20" t="n">
        <v>3.3426216</v>
      </c>
      <c r="AJ6898" s="14" t="inlineStr">
        <is>
          <t>https://www.google.com/maps/place/Dede+chemist/data=!4m7!3m6!1s0x103b8d72eb1c75db:0xc1e3f12444e185d5!8m2!3d6.4841895!4d3.3426216!16s%2Fg%2F11nw9f1n9x!19sChIJ23Uc63KNOxAR1YXhRCTx48E?authuser=0&amp;hl=en&amp;g_ep=EgoyMDI2MDkzMC4wIJJjKgBIAVAD&amp;rclk=1</t>
        </is>
      </c>
      <c r="AK6898" s="14" t="inlineStr">
        <is>
          <t>Google Maps (sweep, Oct 2026)</t>
        </is>
      </c>
      <c r="AL6898" s="14" t="inlineStr">
        <is>
          <t>2026-10-06</t>
        </is>
      </c>
      <c r="AM6898" s="14" t="inlineStr">
        <is>
          <t>Not approached</t>
        </is>
      </c>
      <c r="AN6898" s="19" t="n"/>
    </row>
    <row r="6899">
      <c r="A6899" s="14" t="n">
        <v>6898</v>
      </c>
      <c r="B6899" s="14" t="inlineStr">
        <is>
          <t>Dentpharm Essential Services Nig. Ltd Pharmacy</t>
        </is>
      </c>
      <c r="C6899" s="14" t="inlineStr">
        <is>
          <t>Outside catchment</t>
        </is>
      </c>
      <c r="D6899" s="14" t="inlineStr">
        <is>
          <t>Pharmacy</t>
        </is>
      </c>
      <c r="E6899" s="14" t="inlineStr">
        <is>
          <t>Pharmacy</t>
        </is>
      </c>
      <c r="F6899" s="26" t="n">
        <v>4</v>
      </c>
      <c r="G6899" s="27" t="inlineStr">
        <is>
          <t>Cold - little evidence of delivery</t>
        </is>
      </c>
      <c r="H6899" s="21" t="inlineStr">
        <is>
          <t>Floor - not enriched</t>
        </is>
      </c>
      <c r="I6899" s="14" t="n">
        <v>0</v>
      </c>
      <c r="J6899" s="14" t="n">
        <v>0</v>
      </c>
      <c r="K6899" s="14" t="n">
        <v>0</v>
      </c>
      <c r="L6899" s="14" t="n">
        <v>0</v>
      </c>
      <c r="M6899" s="14" t="n">
        <v>0</v>
      </c>
      <c r="N6899" s="14" t="n">
        <v>0</v>
      </c>
      <c r="O6899" s="14" t="n">
        <v>0</v>
      </c>
      <c r="P6899" s="14" t="n">
        <v>0</v>
      </c>
      <c r="Q6899" s="14" t="n">
        <v>0</v>
      </c>
      <c r="R6899" s="14" t="n">
        <v>4</v>
      </c>
      <c r="S6899" s="14" t="n">
        <v>0</v>
      </c>
      <c r="T6899" s="17" t="n"/>
      <c r="U6899" s="18" t="n"/>
      <c r="V6899" s="14" t="inlineStr">
        <is>
          <t>+2348038182807</t>
        </is>
      </c>
      <c r="W6899" s="14" t="inlineStr">
        <is>
          <t>+2348038182807</t>
        </is>
      </c>
      <c r="X6899" s="14" t="n"/>
      <c r="Y6899" s="14" t="n"/>
      <c r="Z6899" s="14" t="n"/>
      <c r="AA6899" s="14" t="n"/>
      <c r="AB6899" s="14" t="n"/>
      <c r="AC6899" s="14" t="n"/>
      <c r="AD6899" s="14" t="n"/>
      <c r="AE6899" s="14" t="n"/>
      <c r="AF6899" s="14" t="n">
        <v>1</v>
      </c>
      <c r="AG6899" s="19" t="inlineStr">
        <is>
          <t>24 Itire St</t>
        </is>
      </c>
      <c r="AH6899" s="20" t="n">
        <v>6.5123723</v>
      </c>
      <c r="AI6899" s="20" t="n">
        <v>3.3574427</v>
      </c>
      <c r="AJ6899" s="14" t="inlineStr">
        <is>
          <t>https://www.google.com/maps/place/Dentpharm+Essential+Services+Nig.+Ltd+Pharmacy/data=!4m7!3m6!1s0x103b8d7385ab66cb:0x87e895c234a8787d!8m2!3d6.5123723!4d3.3574427!16s%2Fg%2F11s3y0zw2t!19sChIJy2arhXONOxARfXioNMKV6Ic?authuser=0&amp;hl=en&amp;g_ep=EgoyMDI2MDkzMC4wIJJjKgBIAVAD&amp;rclk=1</t>
        </is>
      </c>
      <c r="AK6899" s="14" t="inlineStr">
        <is>
          <t>Google Maps (sweep, Oct 2026)</t>
        </is>
      </c>
      <c r="AL6899" s="14" t="inlineStr">
        <is>
          <t>2026-10-06</t>
        </is>
      </c>
      <c r="AM6899" s="14" t="inlineStr">
        <is>
          <t>Not approached</t>
        </is>
      </c>
      <c r="AN6899" s="19" t="n"/>
    </row>
    <row r="6900">
      <c r="A6900" s="14" t="n">
        <v>6899</v>
      </c>
      <c r="B6900" s="14" t="inlineStr">
        <is>
          <t>Diala Pharmacy Ltd.</t>
        </is>
      </c>
      <c r="C6900" s="14" t="inlineStr">
        <is>
          <t>Outside catchment</t>
        </is>
      </c>
      <c r="D6900" s="14" t="inlineStr">
        <is>
          <t>Pharmacy</t>
        </is>
      </c>
      <c r="E6900" s="14" t="inlineStr">
        <is>
          <t>Pharmacy</t>
        </is>
      </c>
      <c r="F6900" s="26" t="n">
        <v>4</v>
      </c>
      <c r="G6900" s="27" t="inlineStr">
        <is>
          <t>Cold - little evidence of delivery</t>
        </is>
      </c>
      <c r="H6900" s="21" t="inlineStr">
        <is>
          <t>Floor - not enriched</t>
        </is>
      </c>
      <c r="I6900" s="14" t="n">
        <v>0</v>
      </c>
      <c r="J6900" s="14" t="n">
        <v>0</v>
      </c>
      <c r="K6900" s="14" t="n">
        <v>0</v>
      </c>
      <c r="L6900" s="14" t="n">
        <v>0</v>
      </c>
      <c r="M6900" s="14" t="n">
        <v>0</v>
      </c>
      <c r="N6900" s="14" t="n">
        <v>0</v>
      </c>
      <c r="O6900" s="14" t="n">
        <v>0</v>
      </c>
      <c r="P6900" s="14" t="n">
        <v>0</v>
      </c>
      <c r="Q6900" s="14" t="n">
        <v>0</v>
      </c>
      <c r="R6900" s="14" t="n">
        <v>4</v>
      </c>
      <c r="S6900" s="14" t="n">
        <v>0</v>
      </c>
      <c r="T6900" s="17" t="n"/>
      <c r="U6900" s="18" t="n"/>
      <c r="V6900" s="14" t="inlineStr">
        <is>
          <t>+2349022939470</t>
        </is>
      </c>
      <c r="W6900" s="14" t="inlineStr">
        <is>
          <t>+2349022939470</t>
        </is>
      </c>
      <c r="X6900" s="14" t="n"/>
      <c r="Y6900" s="14" t="n"/>
      <c r="Z6900" s="14" t="n"/>
      <c r="AA6900" s="14" t="n"/>
      <c r="AB6900" s="14" t="n"/>
      <c r="AC6900" s="14" t="n"/>
      <c r="AD6900" s="14" t="n"/>
      <c r="AE6900" s="14" t="n"/>
      <c r="AF6900" s="14" t="n">
        <v>1</v>
      </c>
      <c r="AG6900" s="19" t="inlineStr">
        <is>
          <t>19 AKOROFAYO MILE 12 LAGOS Lagos Mainland</t>
        </is>
      </c>
      <c r="AH6900" s="20" t="n">
        <v>6.4817446</v>
      </c>
      <c r="AI6900" s="20" t="n">
        <v>3.3769472</v>
      </c>
      <c r="AJ6900" s="14" t="inlineStr">
        <is>
          <t>https://www.google.com/maps/place/Diala+Pharmacy+Ltd./data=!4m7!3m6!1s0x103b8bce96ab31c1:0x3f3336b16f15a15!8m2!3d6.4817446!4d3.3769472!16s%2Fg%2F11pg8qpm8r!19sChIJwTGrls6LOxARFVrxFmsz8wM?authuser=0&amp;hl=en&amp;g_ep=EgoyMDI2MDkzMC4wIJJjKgBIAVAD&amp;rclk=1</t>
        </is>
      </c>
      <c r="AK6900" s="14" t="inlineStr">
        <is>
          <t>Google Maps (sweep, Oct 2026)</t>
        </is>
      </c>
      <c r="AL6900" s="14" t="inlineStr">
        <is>
          <t>2026-10-06</t>
        </is>
      </c>
      <c r="AM6900" s="14" t="inlineStr">
        <is>
          <t>Not approached</t>
        </is>
      </c>
      <c r="AN6900" s="19" t="n"/>
    </row>
    <row r="6901">
      <c r="A6901" s="14" t="n">
        <v>6900</v>
      </c>
      <c r="B6901" s="14" t="inlineStr">
        <is>
          <t>Dimik Pharmacy Store</t>
        </is>
      </c>
      <c r="C6901" s="14" t="inlineStr">
        <is>
          <t>Outside catchment</t>
        </is>
      </c>
      <c r="D6901" s="14" t="inlineStr">
        <is>
          <t>Pharmacy</t>
        </is>
      </c>
      <c r="E6901" s="14" t="inlineStr">
        <is>
          <t>Pharmacy</t>
        </is>
      </c>
      <c r="F6901" s="26" t="n">
        <v>4</v>
      </c>
      <c r="G6901" s="27" t="inlineStr">
        <is>
          <t>Cold - little evidence of delivery</t>
        </is>
      </c>
      <c r="H6901" s="21" t="inlineStr">
        <is>
          <t>Floor - not enriched</t>
        </is>
      </c>
      <c r="I6901" s="14" t="n">
        <v>0</v>
      </c>
      <c r="J6901" s="14" t="n">
        <v>0</v>
      </c>
      <c r="K6901" s="14" t="n">
        <v>0</v>
      </c>
      <c r="L6901" s="14" t="n">
        <v>0</v>
      </c>
      <c r="M6901" s="14" t="n">
        <v>0</v>
      </c>
      <c r="N6901" s="14" t="n">
        <v>0</v>
      </c>
      <c r="O6901" s="14" t="n">
        <v>0</v>
      </c>
      <c r="P6901" s="14" t="n">
        <v>0</v>
      </c>
      <c r="Q6901" s="14" t="n">
        <v>0</v>
      </c>
      <c r="R6901" s="14" t="n">
        <v>4</v>
      </c>
      <c r="S6901" s="14" t="n">
        <v>0</v>
      </c>
      <c r="T6901" s="17" t="n"/>
      <c r="U6901" s="18" t="n"/>
      <c r="V6901" s="14" t="n"/>
      <c r="W6901" s="14" t="n"/>
      <c r="X6901" s="14" t="n"/>
      <c r="Y6901" s="14" t="n"/>
      <c r="Z6901" s="14" t="n"/>
      <c r="AA6901" s="14" t="n"/>
      <c r="AB6901" s="14" t="n"/>
      <c r="AC6901" s="14" t="n"/>
      <c r="AD6901" s="14" t="n"/>
      <c r="AE6901" s="14" t="n"/>
      <c r="AF6901" s="14" t="n">
        <v>0</v>
      </c>
      <c r="AG6901" s="19" t="inlineStr">
        <is>
          <t>42 Adetola St</t>
        </is>
      </c>
      <c r="AH6901" s="20" t="n">
        <v>6.492982</v>
      </c>
      <c r="AI6901" s="20" t="n">
        <v>3.338286</v>
      </c>
      <c r="AJ6901" s="14" t="inlineStr">
        <is>
          <t>https://www.google.com/maps/place/Dimik+Pharmacy+Store/data=!4m7!3m6!1s0x103b8f5fc63f4bc9:0xc5d532c84dd64bdb!8m2!3d6.492982!4d3.338286!16s%2Fg%2F11jkpx5vdv!19sChIJyUs_xl-POxAR20vWTcgy1cU?authuser=0&amp;hl=en&amp;g_ep=EgoyMDI2MDkzMC4wIJJjKgBIAVAD&amp;rclk=1</t>
        </is>
      </c>
      <c r="AK6901" s="14" t="inlineStr">
        <is>
          <t>Google Maps (sweep, Oct 2026)</t>
        </is>
      </c>
      <c r="AL6901" s="14" t="inlineStr">
        <is>
          <t>2026-10-06</t>
        </is>
      </c>
      <c r="AM6901" s="14" t="inlineStr">
        <is>
          <t>Not approached</t>
        </is>
      </c>
      <c r="AN6901" s="19" t="n"/>
    </row>
    <row r="6902">
      <c r="A6902" s="14" t="n">
        <v>6901</v>
      </c>
      <c r="B6902" s="14" t="inlineStr">
        <is>
          <t>Discount Pharmacy Limited</t>
        </is>
      </c>
      <c r="C6902" s="14" t="inlineStr">
        <is>
          <t>Outside catchment</t>
        </is>
      </c>
      <c r="D6902" s="14" t="inlineStr">
        <is>
          <t>Pharmacy</t>
        </is>
      </c>
      <c r="E6902" s="14" t="inlineStr">
        <is>
          <t>Pharmacy</t>
        </is>
      </c>
      <c r="F6902" s="26" t="n">
        <v>4</v>
      </c>
      <c r="G6902" s="27" t="inlineStr">
        <is>
          <t>Cold - little evidence of delivery</t>
        </is>
      </c>
      <c r="H6902" s="21" t="inlineStr">
        <is>
          <t>Floor - not enriched</t>
        </is>
      </c>
      <c r="I6902" s="14" t="n">
        <v>0</v>
      </c>
      <c r="J6902" s="14" t="n">
        <v>0</v>
      </c>
      <c r="K6902" s="14" t="n">
        <v>0</v>
      </c>
      <c r="L6902" s="14" t="n">
        <v>0</v>
      </c>
      <c r="M6902" s="14" t="n">
        <v>0</v>
      </c>
      <c r="N6902" s="14" t="n">
        <v>0</v>
      </c>
      <c r="O6902" s="14" t="n">
        <v>0</v>
      </c>
      <c r="P6902" s="14" t="n">
        <v>0</v>
      </c>
      <c r="Q6902" s="14" t="n">
        <v>0</v>
      </c>
      <c r="R6902" s="14" t="n">
        <v>4</v>
      </c>
      <c r="S6902" s="14" t="n">
        <v>0</v>
      </c>
      <c r="T6902" s="17" t="n"/>
      <c r="U6902" s="18" t="n"/>
      <c r="V6902" s="14" t="inlineStr">
        <is>
          <t>+2348166461910</t>
        </is>
      </c>
      <c r="W6902" s="14" t="inlineStr">
        <is>
          <t>+2348166461910</t>
        </is>
      </c>
      <c r="X6902" s="14" t="n"/>
      <c r="Y6902" s="14" t="n"/>
      <c r="Z6902" s="14" t="n"/>
      <c r="AA6902" s="14" t="n"/>
      <c r="AB6902" s="14" t="n"/>
      <c r="AC6902" s="14" t="n"/>
      <c r="AD6902" s="14" t="n"/>
      <c r="AE6902" s="14" t="n"/>
      <c r="AF6902" s="14" t="n">
        <v>1</v>
      </c>
      <c r="AG6902" s="19" t="n"/>
      <c r="AH6902" s="20" t="n">
        <v>6.535233</v>
      </c>
      <c r="AI6902" s="20" t="n">
        <v>3.3489671</v>
      </c>
      <c r="AJ6902" s="14" t="inlineStr">
        <is>
          <t>https://www.google.com/maps/place/Discount+Pharmacy+Limited/data=!4m7!3m6!1s0x103b8d1bef4f89c5:0xd590313f91eb18ae!8m2!3d6.535233!4d3.3489671!16s%2Fg%2F11t7vqw3vy!19sChIJxYlP7xuNOxARrhjrkT8xkNU?authuser=0&amp;hl=en&amp;g_ep=EgoyMDI2MDkzMC4wIJJjKgBIAVAD&amp;rclk=1</t>
        </is>
      </c>
      <c r="AK6902" s="14" t="inlineStr">
        <is>
          <t>Google Maps (sweep, Oct 2026)</t>
        </is>
      </c>
      <c r="AL6902" s="14" t="inlineStr">
        <is>
          <t>2026-10-06</t>
        </is>
      </c>
      <c r="AM6902" s="14" t="inlineStr">
        <is>
          <t>Not approached</t>
        </is>
      </c>
      <c r="AN6902" s="19" t="n"/>
    </row>
    <row r="6903">
      <c r="A6903" s="14" t="n">
        <v>6902</v>
      </c>
      <c r="B6903" s="14" t="inlineStr">
        <is>
          <t>Divine Mercy Clinic &amp; Laboratories</t>
        </is>
      </c>
      <c r="C6903" s="14" t="inlineStr">
        <is>
          <t>Outside catchment</t>
        </is>
      </c>
      <c r="D6903" s="14" t="inlineStr">
        <is>
          <t>Pharmacy</t>
        </is>
      </c>
      <c r="E6903" s="14" t="inlineStr">
        <is>
          <t>Pharmacy</t>
        </is>
      </c>
      <c r="F6903" s="26" t="n">
        <v>4</v>
      </c>
      <c r="G6903" s="27" t="inlineStr">
        <is>
          <t>Cold - little evidence of delivery</t>
        </is>
      </c>
      <c r="H6903" s="21" t="inlineStr">
        <is>
          <t>Floor - not enriched</t>
        </is>
      </c>
      <c r="I6903" s="14" t="n">
        <v>0</v>
      </c>
      <c r="J6903" s="14" t="n">
        <v>0</v>
      </c>
      <c r="K6903" s="14" t="n">
        <v>0</v>
      </c>
      <c r="L6903" s="14" t="n">
        <v>0</v>
      </c>
      <c r="M6903" s="14" t="n">
        <v>0</v>
      </c>
      <c r="N6903" s="14" t="n">
        <v>0</v>
      </c>
      <c r="O6903" s="14" t="n">
        <v>0</v>
      </c>
      <c r="P6903" s="14" t="n">
        <v>0</v>
      </c>
      <c r="Q6903" s="14" t="n">
        <v>0</v>
      </c>
      <c r="R6903" s="14" t="n">
        <v>4</v>
      </c>
      <c r="S6903" s="14" t="n">
        <v>0</v>
      </c>
      <c r="T6903" s="17" t="n"/>
      <c r="U6903" s="18" t="n"/>
      <c r="V6903" s="14" t="inlineStr">
        <is>
          <t>+2348035517086</t>
        </is>
      </c>
      <c r="W6903" s="14" t="inlineStr">
        <is>
          <t>+2348035517086</t>
        </is>
      </c>
      <c r="X6903" s="14" t="n"/>
      <c r="Y6903" s="14" t="n"/>
      <c r="Z6903" s="14" t="n"/>
      <c r="AA6903" s="14" t="n"/>
      <c r="AB6903" s="14" t="n"/>
      <c r="AC6903" s="14" t="n"/>
      <c r="AD6903" s="14" t="n"/>
      <c r="AE6903" s="14" t="n"/>
      <c r="AF6903" s="14" t="n">
        <v>1</v>
      </c>
      <c r="AG6903" s="19" t="inlineStr">
        <is>
          <t>Off Aborishade Road, Lawanson, 18 Lawanson, Odunsi St</t>
        </is>
      </c>
      <c r="AH6903" s="20" t="n">
        <v>6.5143803</v>
      </c>
      <c r="AI6903" s="20" t="n">
        <v>3.3467432</v>
      </c>
      <c r="AJ6903" s="14" t="inlineStr">
        <is>
          <t>https://www.google.com/maps/place/Divine+Mercy+Clinic+%26+Laboratories/data=!4m7!3m6!1s0x103b8c2f8057bebb:0xdf7397847fbef921!8m2!3d6.5143803!4d3.3467432!16s%2Fg%2F1q67pympr!19sChIJu75XgC-MOxARIfm-f4SXc98?authuser=0&amp;hl=en&amp;g_ep=EgoyMDI2MDkzMC4wIJJjKgBIAVAD&amp;rclk=1</t>
        </is>
      </c>
      <c r="AK6903" s="14" t="inlineStr">
        <is>
          <t>Google Maps (sweep, Oct 2026)</t>
        </is>
      </c>
      <c r="AL6903" s="14" t="inlineStr">
        <is>
          <t>2026-10-06</t>
        </is>
      </c>
      <c r="AM6903" s="14" t="inlineStr">
        <is>
          <t>Not approached</t>
        </is>
      </c>
      <c r="AN6903" s="19" t="n"/>
    </row>
    <row r="6904">
      <c r="A6904" s="14" t="n">
        <v>6903</v>
      </c>
      <c r="B6904" s="14" t="inlineStr">
        <is>
          <t>Divine Peoples Choice PMS</t>
        </is>
      </c>
      <c r="C6904" s="14" t="inlineStr">
        <is>
          <t>Outside catchment</t>
        </is>
      </c>
      <c r="D6904" s="14" t="inlineStr">
        <is>
          <t>Pharmacy</t>
        </is>
      </c>
      <c r="E6904" s="14" t="inlineStr">
        <is>
          <t>Drug store</t>
        </is>
      </c>
      <c r="F6904" s="26" t="n">
        <v>4</v>
      </c>
      <c r="G6904" s="27" t="inlineStr">
        <is>
          <t>Cold - little evidence of delivery</t>
        </is>
      </c>
      <c r="H6904" s="21" t="inlineStr">
        <is>
          <t>Floor - not enriched</t>
        </is>
      </c>
      <c r="I6904" s="14" t="n">
        <v>0</v>
      </c>
      <c r="J6904" s="14" t="n">
        <v>0</v>
      </c>
      <c r="K6904" s="14" t="n">
        <v>0</v>
      </c>
      <c r="L6904" s="14" t="n">
        <v>0</v>
      </c>
      <c r="M6904" s="14" t="n">
        <v>0</v>
      </c>
      <c r="N6904" s="14" t="n">
        <v>0</v>
      </c>
      <c r="O6904" s="14" t="n">
        <v>0</v>
      </c>
      <c r="P6904" s="14" t="n">
        <v>0</v>
      </c>
      <c r="Q6904" s="14" t="n">
        <v>0</v>
      </c>
      <c r="R6904" s="14" t="n">
        <v>4</v>
      </c>
      <c r="S6904" s="14" t="n">
        <v>0</v>
      </c>
      <c r="T6904" s="17" t="n"/>
      <c r="U6904" s="18" t="n"/>
      <c r="V6904" s="14" t="inlineStr">
        <is>
          <t>+2348037892369</t>
        </is>
      </c>
      <c r="W6904" s="14" t="inlineStr">
        <is>
          <t>+2348037892369</t>
        </is>
      </c>
      <c r="X6904" s="14" t="n"/>
      <c r="Y6904" s="14" t="n"/>
      <c r="Z6904" s="14" t="n"/>
      <c r="AA6904" s="14" t="n"/>
      <c r="AB6904" s="14" t="n"/>
      <c r="AC6904" s="14" t="n"/>
      <c r="AD6904" s="14" t="n"/>
      <c r="AE6904" s="14" t="n"/>
      <c r="AF6904" s="14" t="n">
        <v>1</v>
      </c>
      <c r="AG6904" s="19" t="inlineStr">
        <is>
          <t>1 shorimade</t>
        </is>
      </c>
      <c r="AH6904" s="20" t="n">
        <v>6.6284746</v>
      </c>
      <c r="AI6904" s="20" t="n">
        <v>3.5006069</v>
      </c>
      <c r="AJ6904" s="14" t="inlineStr">
        <is>
          <t>https://www.google.com/maps/place/Divine+Peoples+Choice+PMS/data=!4m7!3m6!1s0x103befa0e369b449:0xdca9a6e79ba085c8!8m2!3d6.6284746!4d3.5006069!16s%2Fg%2F11zcs0nds6!19sChIJSbRp46DvOxARyIWgm-emqdw?authuser=0&amp;hl=en&amp;g_ep=EgoyMDI2MDkzMC4wIJJjKgBIAVAD&amp;rclk=1</t>
        </is>
      </c>
      <c r="AK6904" s="14" t="inlineStr">
        <is>
          <t>Google Maps (sweep, Oct 2026)</t>
        </is>
      </c>
      <c r="AL6904" s="14" t="inlineStr">
        <is>
          <t>2026-10-06</t>
        </is>
      </c>
      <c r="AM6904" s="14" t="inlineStr">
        <is>
          <t>Not approached</t>
        </is>
      </c>
      <c r="AN6904" s="19" t="n"/>
    </row>
    <row r="6905">
      <c r="A6905" s="14" t="n">
        <v>6904</v>
      </c>
      <c r="B6905" s="14" t="inlineStr">
        <is>
          <t>Divine Resources Pharmacy &amp; Stores</t>
        </is>
      </c>
      <c r="C6905" s="14" t="inlineStr">
        <is>
          <t>Outside catchment</t>
        </is>
      </c>
      <c r="D6905" s="14" t="inlineStr">
        <is>
          <t>Pharmacy</t>
        </is>
      </c>
      <c r="E6905" s="14" t="inlineStr">
        <is>
          <t>Veterinary pharmacy</t>
        </is>
      </c>
      <c r="F6905" s="26" t="n">
        <v>4</v>
      </c>
      <c r="G6905" s="27" t="inlineStr">
        <is>
          <t>Cold - little evidence of delivery</t>
        </is>
      </c>
      <c r="H6905" s="21" t="inlineStr">
        <is>
          <t>Floor - not enriched</t>
        </is>
      </c>
      <c r="I6905" s="14" t="n">
        <v>0</v>
      </c>
      <c r="J6905" s="14" t="n">
        <v>0</v>
      </c>
      <c r="K6905" s="14" t="n">
        <v>0</v>
      </c>
      <c r="L6905" s="14" t="n">
        <v>0</v>
      </c>
      <c r="M6905" s="14" t="n">
        <v>0</v>
      </c>
      <c r="N6905" s="14" t="n">
        <v>0</v>
      </c>
      <c r="O6905" s="14" t="n">
        <v>0</v>
      </c>
      <c r="P6905" s="14" t="n">
        <v>0</v>
      </c>
      <c r="Q6905" s="14" t="n">
        <v>0</v>
      </c>
      <c r="R6905" s="14" t="n">
        <v>4</v>
      </c>
      <c r="S6905" s="14" t="n">
        <v>0</v>
      </c>
      <c r="T6905" s="17" t="n"/>
      <c r="U6905" s="18" t="n"/>
      <c r="V6905" s="14" t="inlineStr">
        <is>
          <t>+2348034636779</t>
        </is>
      </c>
      <c r="W6905" s="14" t="inlineStr">
        <is>
          <t>+2348034636779</t>
        </is>
      </c>
      <c r="X6905" s="14" t="n"/>
      <c r="Y6905" s="14" t="n"/>
      <c r="Z6905" s="14" t="n"/>
      <c r="AA6905" s="14" t="n"/>
      <c r="AB6905" s="14" t="n"/>
      <c r="AC6905" s="14" t="n"/>
      <c r="AD6905" s="14" t="n"/>
      <c r="AE6905" s="14" t="n"/>
      <c r="AF6905" s="14" t="n">
        <v>1</v>
      </c>
      <c r="AG6905" s="19" t="inlineStr">
        <is>
          <t>Kekki</t>
        </is>
      </c>
      <c r="AH6905" s="20" t="n">
        <v>6.53486</v>
      </c>
      <c r="AI6905" s="20" t="n">
        <v>3.339685</v>
      </c>
      <c r="AJ6905" s="14" t="inlineStr">
        <is>
          <t>https://www.google.com/maps/place/Divine+Resources+Pharmacy+%26+Stores/data=!4m7!3m6!1s0x103b8d386957a3c9:0x25656db751728ad7!8m2!3d6.53486!4d3.339685!16s%2Fg%2F11j6s6txq7!19sChIJyaNXaTiNOxAR14pyUbdtZSU?authuser=0&amp;hl=en&amp;g_ep=EgoyMDI2MDkzMC4wIJJjKgBIAVAD&amp;rclk=1</t>
        </is>
      </c>
      <c r="AK6905" s="14" t="inlineStr">
        <is>
          <t>Google Maps (sweep, Oct 2026)</t>
        </is>
      </c>
      <c r="AL6905" s="14" t="inlineStr">
        <is>
          <t>2026-10-06</t>
        </is>
      </c>
      <c r="AM6905" s="14" t="inlineStr">
        <is>
          <t>Not approached</t>
        </is>
      </c>
      <c r="AN6905" s="19" t="n"/>
    </row>
    <row r="6906">
      <c r="A6906" s="14" t="n">
        <v>6905</v>
      </c>
      <c r="B6906" s="14" t="inlineStr">
        <is>
          <t>Divine Success Pharmacy</t>
        </is>
      </c>
      <c r="C6906" s="14" t="inlineStr">
        <is>
          <t>Outside catchment</t>
        </is>
      </c>
      <c r="D6906" s="14" t="inlineStr">
        <is>
          <t>Pharmacy</t>
        </is>
      </c>
      <c r="E6906" s="14" t="inlineStr">
        <is>
          <t>Pharmacy</t>
        </is>
      </c>
      <c r="F6906" s="26" t="n">
        <v>4</v>
      </c>
      <c r="G6906" s="27" t="inlineStr">
        <is>
          <t>Cold - little evidence of delivery</t>
        </is>
      </c>
      <c r="H6906" s="21" t="inlineStr">
        <is>
          <t>Floor - not enriched</t>
        </is>
      </c>
      <c r="I6906" s="14" t="n">
        <v>0</v>
      </c>
      <c r="J6906" s="14" t="n">
        <v>0</v>
      </c>
      <c r="K6906" s="14" t="n">
        <v>0</v>
      </c>
      <c r="L6906" s="14" t="n">
        <v>0</v>
      </c>
      <c r="M6906" s="14" t="n">
        <v>0</v>
      </c>
      <c r="N6906" s="14" t="n">
        <v>0</v>
      </c>
      <c r="O6906" s="14" t="n">
        <v>0</v>
      </c>
      <c r="P6906" s="14" t="n">
        <v>0</v>
      </c>
      <c r="Q6906" s="14" t="n">
        <v>0</v>
      </c>
      <c r="R6906" s="14" t="n">
        <v>4</v>
      </c>
      <c r="S6906" s="14" t="n">
        <v>0</v>
      </c>
      <c r="T6906" s="17" t="n"/>
      <c r="U6906" s="18" t="n"/>
      <c r="V6906" s="14" t="n"/>
      <c r="W6906" s="14" t="n"/>
      <c r="X6906" s="14" t="n"/>
      <c r="Y6906" s="14" t="n"/>
      <c r="Z6906" s="14" t="n"/>
      <c r="AA6906" s="14" t="n"/>
      <c r="AB6906" s="14" t="n"/>
      <c r="AC6906" s="14" t="n"/>
      <c r="AD6906" s="14" t="n"/>
      <c r="AE6906" s="14" t="n"/>
      <c r="AF6906" s="14" t="n">
        <v>0</v>
      </c>
      <c r="AG6906" s="19" t="inlineStr">
        <is>
          <t>21 Arikewuyo St</t>
        </is>
      </c>
      <c r="AH6906" s="20" t="n">
        <v>6.4790012</v>
      </c>
      <c r="AI6906" s="20" t="n">
        <v>3.3380456</v>
      </c>
      <c r="AJ6906" s="14" t="inlineStr">
        <is>
          <t>https://www.google.com/maps/place/Divine+Success+Pharmacy/data=!4m7!3m6!1s0x103b89d85f367c2d:0xfa5f376c3b4da9c!8m2!3d6.4790012!4d3.3380456!16s%2Fg%2F11pzbkj_tr!19sChIJLXw2X9iJOxARnNq0w3bzpQ8?authuser=0&amp;hl=en&amp;g_ep=EgoyMDI2MDkzMC4wIJJjKgBIAVAD&amp;rclk=1</t>
        </is>
      </c>
      <c r="AK6906" s="14" t="inlineStr">
        <is>
          <t>Google Maps (sweep, Oct 2026)</t>
        </is>
      </c>
      <c r="AL6906" s="14" t="inlineStr">
        <is>
          <t>2026-10-06</t>
        </is>
      </c>
      <c r="AM6906" s="14" t="inlineStr">
        <is>
          <t>Not approached</t>
        </is>
      </c>
      <c r="AN6906" s="19" t="n"/>
    </row>
    <row r="6907">
      <c r="A6907" s="14" t="n">
        <v>6906</v>
      </c>
      <c r="B6907" s="14" t="inlineStr">
        <is>
          <t>Dogo Chemist</t>
        </is>
      </c>
      <c r="C6907" s="14" t="inlineStr">
        <is>
          <t>Outside catchment</t>
        </is>
      </c>
      <c r="D6907" s="14" t="inlineStr">
        <is>
          <t>Pharmacy</t>
        </is>
      </c>
      <c r="E6907" s="14" t="inlineStr">
        <is>
          <t>Pharmacy</t>
        </is>
      </c>
      <c r="F6907" s="26" t="n">
        <v>4</v>
      </c>
      <c r="G6907" s="27" t="inlineStr">
        <is>
          <t>Cold - little evidence of delivery</t>
        </is>
      </c>
      <c r="H6907" s="21" t="inlineStr">
        <is>
          <t>Floor - not enriched</t>
        </is>
      </c>
      <c r="I6907" s="14" t="n">
        <v>0</v>
      </c>
      <c r="J6907" s="14" t="n">
        <v>0</v>
      </c>
      <c r="K6907" s="14" t="n">
        <v>0</v>
      </c>
      <c r="L6907" s="14" t="n">
        <v>0</v>
      </c>
      <c r="M6907" s="14" t="n">
        <v>0</v>
      </c>
      <c r="N6907" s="14" t="n">
        <v>0</v>
      </c>
      <c r="O6907" s="14" t="n">
        <v>0</v>
      </c>
      <c r="P6907" s="14" t="n">
        <v>0</v>
      </c>
      <c r="Q6907" s="14" t="n">
        <v>0</v>
      </c>
      <c r="R6907" s="14" t="n">
        <v>4</v>
      </c>
      <c r="S6907" s="14" t="n">
        <v>0</v>
      </c>
      <c r="T6907" s="17" t="n"/>
      <c r="U6907" s="18" t="n"/>
      <c r="V6907" s="14" t="inlineStr">
        <is>
          <t>+2348088343342</t>
        </is>
      </c>
      <c r="W6907" s="14" t="inlineStr">
        <is>
          <t>+2348088343342</t>
        </is>
      </c>
      <c r="X6907" s="14" t="n"/>
      <c r="Y6907" s="14" t="n"/>
      <c r="Z6907" s="14" t="n"/>
      <c r="AA6907" s="14" t="n"/>
      <c r="AB6907" s="14" t="n"/>
      <c r="AC6907" s="14" t="n"/>
      <c r="AD6907" s="14" t="n"/>
      <c r="AE6907" s="14" t="n"/>
      <c r="AF6907" s="14" t="n">
        <v>1</v>
      </c>
      <c r="AG6907" s="19" t="inlineStr">
        <is>
          <t>Shop No. T 42, Mammy Market, Nigerian Air Force Base</t>
        </is>
      </c>
      <c r="AH6907" s="20" t="n">
        <v>6.5732916</v>
      </c>
      <c r="AI6907" s="20" t="n">
        <v>3.3338754</v>
      </c>
      <c r="AJ6907" s="14" t="inlineStr">
        <is>
          <t>https://www.google.com/maps/place/Dogo+Chemist/data=!4m7!3m6!1s0x103b91f95783fb29:0xab278baaf6bc70e8!8m2!3d6.5732916!4d3.3338754!16s%2Fg%2F11bbrgs82y!19sChIJKfuDV_mROxAR6HC89qqLJ6s?authuser=0&amp;hl=en&amp;g_ep=EgoyMDI2MDkzMC4wIJJjKgBIAVAD&amp;rclk=1</t>
        </is>
      </c>
      <c r="AK6907" s="14" t="inlineStr">
        <is>
          <t>Google Maps (sweep, Oct 2026)</t>
        </is>
      </c>
      <c r="AL6907" s="14" t="inlineStr">
        <is>
          <t>2026-10-06</t>
        </is>
      </c>
      <c r="AM6907" s="14" t="inlineStr">
        <is>
          <t>Not approached</t>
        </is>
      </c>
      <c r="AN6907" s="19" t="n"/>
    </row>
    <row r="6908">
      <c r="A6908" s="14" t="n">
        <v>6907</v>
      </c>
      <c r="B6908" s="14" t="inlineStr">
        <is>
          <t>Don Nice Pharmacy</t>
        </is>
      </c>
      <c r="C6908" s="14" t="inlineStr">
        <is>
          <t>Outside catchment</t>
        </is>
      </c>
      <c r="D6908" s="14" t="inlineStr">
        <is>
          <t>Pharmacy</t>
        </is>
      </c>
      <c r="E6908" s="14" t="inlineStr">
        <is>
          <t>Pharmacy</t>
        </is>
      </c>
      <c r="F6908" s="26" t="n">
        <v>4</v>
      </c>
      <c r="G6908" s="27" t="inlineStr">
        <is>
          <t>Cold - little evidence of delivery</t>
        </is>
      </c>
      <c r="H6908" s="21" t="inlineStr">
        <is>
          <t>Floor - not enriched</t>
        </is>
      </c>
      <c r="I6908" s="14" t="n">
        <v>0</v>
      </c>
      <c r="J6908" s="14" t="n">
        <v>0</v>
      </c>
      <c r="K6908" s="14" t="n">
        <v>0</v>
      </c>
      <c r="L6908" s="14" t="n">
        <v>0</v>
      </c>
      <c r="M6908" s="14" t="n">
        <v>0</v>
      </c>
      <c r="N6908" s="14" t="n">
        <v>0</v>
      </c>
      <c r="O6908" s="14" t="n">
        <v>0</v>
      </c>
      <c r="P6908" s="14" t="n">
        <v>0</v>
      </c>
      <c r="Q6908" s="14" t="n">
        <v>0</v>
      </c>
      <c r="R6908" s="14" t="n">
        <v>4</v>
      </c>
      <c r="S6908" s="14" t="n">
        <v>0</v>
      </c>
      <c r="T6908" s="17" t="n"/>
      <c r="U6908" s="18" t="n"/>
      <c r="V6908" s="14" t="inlineStr">
        <is>
          <t>+2348079505180</t>
        </is>
      </c>
      <c r="W6908" s="14" t="inlineStr">
        <is>
          <t>+2348079505180</t>
        </is>
      </c>
      <c r="X6908" s="14" t="n"/>
      <c r="Y6908" s="14" t="n"/>
      <c r="Z6908" s="14" t="n"/>
      <c r="AA6908" s="14" t="n"/>
      <c r="AB6908" s="14" t="n"/>
      <c r="AC6908" s="14" t="n"/>
      <c r="AD6908" s="14" t="n"/>
      <c r="AE6908" s="14" t="n"/>
      <c r="AF6908" s="14" t="n">
        <v>1</v>
      </c>
      <c r="AG6908" s="19" t="inlineStr">
        <is>
          <t>197 Itire St</t>
        </is>
      </c>
      <c r="AH6908" s="20" t="n">
        <v>6.514546</v>
      </c>
      <c r="AI6908" s="20" t="n">
        <v>3.3426386</v>
      </c>
      <c r="AJ6908" s="14" t="inlineStr">
        <is>
          <t>https://www.google.com/maps/place/Don+Nice+Pharmacy/data=!4m7!3m6!1s0x103b8d070fe47211:0xa7f9af693000da35!8m2!3d6.514546!4d3.3426386!16s%2Fg%2F11j_rdlwq9!19sChIJEXLkDweNOxARNdoAMGmv-ac?authuser=0&amp;hl=en&amp;g_ep=EgoyMDI2MDkzMC4wIJJjKgBIAVAD&amp;rclk=1</t>
        </is>
      </c>
      <c r="AK6908" s="14" t="inlineStr">
        <is>
          <t>Google Maps (sweep, Oct 2026)</t>
        </is>
      </c>
      <c r="AL6908" s="14" t="inlineStr">
        <is>
          <t>2026-10-06</t>
        </is>
      </c>
      <c r="AM6908" s="14" t="inlineStr">
        <is>
          <t>Not approached</t>
        </is>
      </c>
      <c r="AN6908" s="19" t="n"/>
    </row>
    <row r="6909">
      <c r="A6909" s="14" t="n">
        <v>6908</v>
      </c>
      <c r="B6909" s="14" t="inlineStr">
        <is>
          <t>Donald Pharmacy</t>
        </is>
      </c>
      <c r="C6909" s="14" t="inlineStr">
        <is>
          <t>Outside catchment</t>
        </is>
      </c>
      <c r="D6909" s="14" t="inlineStr">
        <is>
          <t>Pharmacy</t>
        </is>
      </c>
      <c r="E6909" s="14" t="inlineStr">
        <is>
          <t>Pharmacy</t>
        </is>
      </c>
      <c r="F6909" s="26" t="n">
        <v>4</v>
      </c>
      <c r="G6909" s="27" t="inlineStr">
        <is>
          <t>Cold - little evidence of delivery</t>
        </is>
      </c>
      <c r="H6909" s="21" t="inlineStr">
        <is>
          <t>Floor - not enriched</t>
        </is>
      </c>
      <c r="I6909" s="14" t="n">
        <v>0</v>
      </c>
      <c r="J6909" s="14" t="n">
        <v>0</v>
      </c>
      <c r="K6909" s="14" t="n">
        <v>0</v>
      </c>
      <c r="L6909" s="14" t="n">
        <v>0</v>
      </c>
      <c r="M6909" s="14" t="n">
        <v>0</v>
      </c>
      <c r="N6909" s="14" t="n">
        <v>0</v>
      </c>
      <c r="O6909" s="14" t="n">
        <v>0</v>
      </c>
      <c r="P6909" s="14" t="n">
        <v>0</v>
      </c>
      <c r="Q6909" s="14" t="n">
        <v>0</v>
      </c>
      <c r="R6909" s="14" t="n">
        <v>4</v>
      </c>
      <c r="S6909" s="14" t="n">
        <v>0</v>
      </c>
      <c r="T6909" s="17" t="n"/>
      <c r="U6909" s="18" t="n"/>
      <c r="V6909" s="14" t="inlineStr">
        <is>
          <t>+2347036584297</t>
        </is>
      </c>
      <c r="W6909" s="14" t="inlineStr">
        <is>
          <t>+2347036584297</t>
        </is>
      </c>
      <c r="X6909" s="14" t="n"/>
      <c r="Y6909" s="14" t="n"/>
      <c r="Z6909" s="14" t="n"/>
      <c r="AA6909" s="14" t="n"/>
      <c r="AB6909" s="14" t="n"/>
      <c r="AC6909" s="14" t="n"/>
      <c r="AD6909" s="14" t="n"/>
      <c r="AE6909" s="14" t="n"/>
      <c r="AF6909" s="14" t="n">
        <v>1</v>
      </c>
      <c r="AG6909" s="19" t="inlineStr">
        <is>
          <t>88 Akanro St</t>
        </is>
      </c>
      <c r="AH6909" s="20" t="n">
        <v>6.5210498</v>
      </c>
      <c r="AI6909" s="20" t="n">
        <v>3.3371853</v>
      </c>
      <c r="AJ6909" s="14" t="inlineStr">
        <is>
          <t>https://www.google.com/maps/place/Donald+Pharmacy/data=!4m7!3m6!1s0x103b8e81bc7bbba3:0xbcc55150a3f14bf3!8m2!3d6.5210498!4d3.3371853!16s%2Fg%2F1q67w0lyx!19sChIJo7t7vIGOOxAR80vxo1BRxbw?authuser=0&amp;hl=en&amp;g_ep=EgoyMDI2MDkzMC4wIJJjKgBIAVAD&amp;rclk=1</t>
        </is>
      </c>
      <c r="AK6909" s="14" t="inlineStr">
        <is>
          <t>Google Maps (sweep, Oct 2026)</t>
        </is>
      </c>
      <c r="AL6909" s="14" t="inlineStr">
        <is>
          <t>2026-10-06</t>
        </is>
      </c>
      <c r="AM6909" s="14" t="inlineStr">
        <is>
          <t>Not approached</t>
        </is>
      </c>
      <c r="AN6909" s="19" t="n"/>
    </row>
    <row r="6910">
      <c r="A6910" s="14" t="n">
        <v>6909</v>
      </c>
      <c r="B6910" s="14" t="inlineStr">
        <is>
          <t>Doris Chemist Store</t>
        </is>
      </c>
      <c r="C6910" s="14" t="inlineStr">
        <is>
          <t>Outside catchment</t>
        </is>
      </c>
      <c r="D6910" s="14" t="inlineStr">
        <is>
          <t>Pharmacy</t>
        </is>
      </c>
      <c r="E6910" s="14" t="inlineStr">
        <is>
          <t>Pharmacy</t>
        </is>
      </c>
      <c r="F6910" s="26" t="n">
        <v>4</v>
      </c>
      <c r="G6910" s="27" t="inlineStr">
        <is>
          <t>Cold - little evidence of delivery</t>
        </is>
      </c>
      <c r="H6910" s="21" t="inlineStr">
        <is>
          <t>Floor - not enriched</t>
        </is>
      </c>
      <c r="I6910" s="14" t="n">
        <v>0</v>
      </c>
      <c r="J6910" s="14" t="n">
        <v>0</v>
      </c>
      <c r="K6910" s="14" t="n">
        <v>0</v>
      </c>
      <c r="L6910" s="14" t="n">
        <v>0</v>
      </c>
      <c r="M6910" s="14" t="n">
        <v>0</v>
      </c>
      <c r="N6910" s="14" t="n">
        <v>0</v>
      </c>
      <c r="O6910" s="14" t="n">
        <v>0</v>
      </c>
      <c r="P6910" s="14" t="n">
        <v>0</v>
      </c>
      <c r="Q6910" s="14" t="n">
        <v>0</v>
      </c>
      <c r="R6910" s="14" t="n">
        <v>4</v>
      </c>
      <c r="S6910" s="14" t="n">
        <v>0</v>
      </c>
      <c r="T6910" s="17" t="n"/>
      <c r="U6910" s="18" t="n"/>
      <c r="V6910" s="14" t="inlineStr">
        <is>
          <t>+2348036854108</t>
        </is>
      </c>
      <c r="W6910" s="14" t="inlineStr">
        <is>
          <t>+2348036854108</t>
        </is>
      </c>
      <c r="X6910" s="14" t="n"/>
      <c r="Y6910" s="14" t="n"/>
      <c r="Z6910" s="14" t="n"/>
      <c r="AA6910" s="14" t="n"/>
      <c r="AB6910" s="14" t="n"/>
      <c r="AC6910" s="14" t="n"/>
      <c r="AD6910" s="14" t="n"/>
      <c r="AE6910" s="14" t="n"/>
      <c r="AF6910" s="14" t="n">
        <v>1</v>
      </c>
      <c r="AG6910" s="19" t="inlineStr">
        <is>
          <t>Benson, Sulaimon Shoderu Street</t>
        </is>
      </c>
      <c r="AH6910" s="20" t="n">
        <v>6.6260581</v>
      </c>
      <c r="AI6910" s="20" t="n">
        <v>3.5008143</v>
      </c>
      <c r="AJ6910" s="14" t="inlineStr">
        <is>
          <t>https://www.google.com/maps/place/Doris+Chemist+Store/data=!4m7!3m6!1s0x103bee9e18edfa23:0x56c55e305275da11!8m2!3d6.6260581!4d3.5008143!16s%2Fg%2F11b5phx4ds!19sChIJI_rtGJ7uOxAREdp1UjBexVY?authuser=0&amp;hl=en&amp;g_ep=EgoyMDI2MDkzMC4wIJJjKgBIAVAD&amp;rclk=1</t>
        </is>
      </c>
      <c r="AK6910" s="14" t="inlineStr">
        <is>
          <t>Google Maps (sweep, Oct 2026)</t>
        </is>
      </c>
      <c r="AL6910" s="14" t="inlineStr">
        <is>
          <t>2026-10-06</t>
        </is>
      </c>
      <c r="AM6910" s="14" t="inlineStr">
        <is>
          <t>Not approached</t>
        </is>
      </c>
      <c r="AN6910" s="19" t="n"/>
    </row>
    <row r="6911">
      <c r="A6911" s="14" t="n">
        <v>6910</v>
      </c>
      <c r="B6911" s="14" t="inlineStr">
        <is>
          <t>Double Chemist</t>
        </is>
      </c>
      <c r="C6911" s="14" t="inlineStr">
        <is>
          <t>Outside catchment</t>
        </is>
      </c>
      <c r="D6911" s="14" t="inlineStr">
        <is>
          <t>Pharmacy</t>
        </is>
      </c>
      <c r="E6911" s="14" t="inlineStr">
        <is>
          <t>Pharmacy</t>
        </is>
      </c>
      <c r="F6911" s="26" t="n">
        <v>4</v>
      </c>
      <c r="G6911" s="27" t="inlineStr">
        <is>
          <t>Cold - little evidence of delivery</t>
        </is>
      </c>
      <c r="H6911" s="21" t="inlineStr">
        <is>
          <t>Floor - not enriched</t>
        </is>
      </c>
      <c r="I6911" s="14" t="n">
        <v>0</v>
      </c>
      <c r="J6911" s="14" t="n">
        <v>0</v>
      </c>
      <c r="K6911" s="14" t="n">
        <v>0</v>
      </c>
      <c r="L6911" s="14" t="n">
        <v>0</v>
      </c>
      <c r="M6911" s="14" t="n">
        <v>0</v>
      </c>
      <c r="N6911" s="14" t="n">
        <v>0</v>
      </c>
      <c r="O6911" s="14" t="n">
        <v>0</v>
      </c>
      <c r="P6911" s="14" t="n">
        <v>0</v>
      </c>
      <c r="Q6911" s="14" t="n">
        <v>0</v>
      </c>
      <c r="R6911" s="14" t="n">
        <v>4</v>
      </c>
      <c r="S6911" s="14" t="n">
        <v>0</v>
      </c>
      <c r="T6911" s="17" t="n"/>
      <c r="U6911" s="18" t="n"/>
      <c r="V6911" s="14" t="inlineStr">
        <is>
          <t>+2348065387231</t>
        </is>
      </c>
      <c r="W6911" s="14" t="inlineStr">
        <is>
          <t>+2348065387231</t>
        </is>
      </c>
      <c r="X6911" s="14" t="n"/>
      <c r="Y6911" s="14" t="n"/>
      <c r="Z6911" s="14" t="n"/>
      <c r="AA6911" s="14" t="n"/>
      <c r="AB6911" s="14" t="n"/>
      <c r="AC6911" s="14" t="n"/>
      <c r="AD6911" s="14" t="n"/>
      <c r="AE6911" s="14" t="n"/>
      <c r="AF6911" s="14" t="n">
        <v>1</v>
      </c>
      <c r="AG6911" s="19" t="inlineStr">
        <is>
          <t>38 Ogooluwa Lagos</t>
        </is>
      </c>
      <c r="AH6911" s="20" t="n">
        <v>6.5391176</v>
      </c>
      <c r="AI6911" s="20" t="n">
        <v>3.3850266</v>
      </c>
      <c r="AJ6911" s="14" t="inlineStr">
        <is>
          <t>https://www.google.com/maps/place/Double+Chemist/data=!4m7!3m6!1s0x103b8dd5a342c341:0x9cb3be3f24532341!8m2!3d6.5391176!4d3.3850266!16s%2Fg%2F11rvjhgz28!19sChIJQcNCo9WNOxARQSNTJD--s5w?authuser=0&amp;hl=en&amp;g_ep=EgoyMDI2MDkzMC4wIJJjKgBIAVAD&amp;rclk=1</t>
        </is>
      </c>
      <c r="AK6911" s="14" t="inlineStr">
        <is>
          <t>Google Maps (sweep, Oct 2026)</t>
        </is>
      </c>
      <c r="AL6911" s="14" t="inlineStr">
        <is>
          <t>2026-10-06</t>
        </is>
      </c>
      <c r="AM6911" s="14" t="inlineStr">
        <is>
          <t>Not approached</t>
        </is>
      </c>
      <c r="AN6911" s="19" t="n"/>
    </row>
    <row r="6912">
      <c r="A6912" s="14" t="n">
        <v>6911</v>
      </c>
      <c r="B6912" s="14" t="inlineStr">
        <is>
          <t>Dovangel Pharmacy And Stores</t>
        </is>
      </c>
      <c r="C6912" s="14" t="inlineStr">
        <is>
          <t>Outside catchment</t>
        </is>
      </c>
      <c r="D6912" s="14" t="inlineStr">
        <is>
          <t>Pharmacy</t>
        </is>
      </c>
      <c r="E6912" s="14" t="inlineStr">
        <is>
          <t>Pharmacy</t>
        </is>
      </c>
      <c r="F6912" s="26" t="n">
        <v>4</v>
      </c>
      <c r="G6912" s="27" t="inlineStr">
        <is>
          <t>Cold - little evidence of delivery</t>
        </is>
      </c>
      <c r="H6912" s="21" t="inlineStr">
        <is>
          <t>Floor - not enriched</t>
        </is>
      </c>
      <c r="I6912" s="14" t="n">
        <v>0</v>
      </c>
      <c r="J6912" s="14" t="n">
        <v>0</v>
      </c>
      <c r="K6912" s="14" t="n">
        <v>0</v>
      </c>
      <c r="L6912" s="14" t="n">
        <v>0</v>
      </c>
      <c r="M6912" s="14" t="n">
        <v>0</v>
      </c>
      <c r="N6912" s="14" t="n">
        <v>0</v>
      </c>
      <c r="O6912" s="14" t="n">
        <v>0</v>
      </c>
      <c r="P6912" s="14" t="n">
        <v>0</v>
      </c>
      <c r="Q6912" s="14" t="n">
        <v>0</v>
      </c>
      <c r="R6912" s="14" t="n">
        <v>4</v>
      </c>
      <c r="S6912" s="14" t="n">
        <v>0</v>
      </c>
      <c r="T6912" s="17" t="n"/>
      <c r="U6912" s="18" t="n"/>
      <c r="V6912" s="14" t="inlineStr">
        <is>
          <t>+2348052801058</t>
        </is>
      </c>
      <c r="W6912" s="14" t="inlineStr">
        <is>
          <t>+2348052801058</t>
        </is>
      </c>
      <c r="X6912" s="14" t="n"/>
      <c r="Y6912" s="14" t="n"/>
      <c r="Z6912" s="14" t="n"/>
      <c r="AA6912" s="14" t="n"/>
      <c r="AB6912" s="14" t="n"/>
      <c r="AC6912" s="14" t="n"/>
      <c r="AD6912" s="14" t="n"/>
      <c r="AE6912" s="14" t="n"/>
      <c r="AF6912" s="14" t="n">
        <v>1</v>
      </c>
      <c r="AG6912" s="19" t="n"/>
      <c r="AH6912" s="20" t="n">
        <v>6.4829823</v>
      </c>
      <c r="AI6912" s="20" t="n">
        <v>3.3460348</v>
      </c>
      <c r="AJ6912" s="14" t="inlineStr">
        <is>
          <t>https://www.google.com/maps/place/Dovangel+Pharmacy+And+Stores/data=!4m7!3m6!1s0x103b8dcf0ae85693:0xe38bd0a6f393baa4!8m2!3d6.4829823!4d3.3460348!16s%2Fg%2F11t7vqzlqh!19sChIJk1boCs-NOxARpLqT86bQi-M?authuser=0&amp;hl=en&amp;g_ep=EgoyMDI2MDkzMC4wIJJjKgBIAVAD&amp;rclk=1</t>
        </is>
      </c>
      <c r="AK6912" s="14" t="inlineStr">
        <is>
          <t>Google Maps (sweep, Oct 2026)</t>
        </is>
      </c>
      <c r="AL6912" s="14" t="inlineStr">
        <is>
          <t>2026-10-06</t>
        </is>
      </c>
      <c r="AM6912" s="14" t="inlineStr">
        <is>
          <t>Not approached</t>
        </is>
      </c>
      <c r="AN6912" s="19" t="n"/>
    </row>
    <row r="6913">
      <c r="A6913" s="14" t="n">
        <v>6912</v>
      </c>
      <c r="B6913" s="14" t="inlineStr">
        <is>
          <t>Doxashield Pharmacy</t>
        </is>
      </c>
      <c r="C6913" s="14" t="inlineStr">
        <is>
          <t>Outside catchment</t>
        </is>
      </c>
      <c r="D6913" s="14" t="inlineStr">
        <is>
          <t>Pharmacy</t>
        </is>
      </c>
      <c r="E6913" s="14" t="inlineStr">
        <is>
          <t>Pharmacy</t>
        </is>
      </c>
      <c r="F6913" s="26" t="n">
        <v>4</v>
      </c>
      <c r="G6913" s="27" t="inlineStr">
        <is>
          <t>Cold - little evidence of delivery</t>
        </is>
      </c>
      <c r="H6913" s="21" t="inlineStr">
        <is>
          <t>Floor - not enriched</t>
        </is>
      </c>
      <c r="I6913" s="14" t="n">
        <v>0</v>
      </c>
      <c r="J6913" s="14" t="n">
        <v>0</v>
      </c>
      <c r="K6913" s="14" t="n">
        <v>0</v>
      </c>
      <c r="L6913" s="14" t="n">
        <v>0</v>
      </c>
      <c r="M6913" s="14" t="n">
        <v>0</v>
      </c>
      <c r="N6913" s="14" t="n">
        <v>0</v>
      </c>
      <c r="O6913" s="14" t="n">
        <v>0</v>
      </c>
      <c r="P6913" s="14" t="n">
        <v>0</v>
      </c>
      <c r="Q6913" s="14" t="n">
        <v>0</v>
      </c>
      <c r="R6913" s="14" t="n">
        <v>4</v>
      </c>
      <c r="S6913" s="14" t="n">
        <v>0</v>
      </c>
      <c r="T6913" s="17" t="n"/>
      <c r="U6913" s="18" t="n"/>
      <c r="V6913" s="14" t="inlineStr">
        <is>
          <t>+2348054938826</t>
        </is>
      </c>
      <c r="W6913" s="14" t="inlineStr">
        <is>
          <t>+2348054938826</t>
        </is>
      </c>
      <c r="X6913" s="14" t="n"/>
      <c r="Y6913" s="14" t="n"/>
      <c r="Z6913" s="14" t="n"/>
      <c r="AA6913" s="14" t="n"/>
      <c r="AB6913" s="14" t="n"/>
      <c r="AC6913" s="14" t="n"/>
      <c r="AD6913" s="14" t="n"/>
      <c r="AE6913" s="14" t="n"/>
      <c r="AF6913" s="14" t="n">
        <v>1</v>
      </c>
      <c r="AG6913" s="19" t="inlineStr">
        <is>
          <t>10 Oresegun Cres</t>
        </is>
      </c>
      <c r="AH6913" s="20" t="n">
        <v>6.5343499</v>
      </c>
      <c r="AI6913" s="20" t="n">
        <v>3.3954509</v>
      </c>
      <c r="AJ6913" s="14" t="inlineStr">
        <is>
          <t>https://www.google.com/maps/place/Doxashield+Pharmacy/data=!4m7!3m6!1s0x103b8d0f080de755:0x2c5bcdf44bf69411!8m2!3d6.5343499!4d3.3954509!16s%2Fg%2F11sx1_scbk!19sChIJVecNCA-NOxAREZT2S_TNWyw?authuser=0&amp;hl=en&amp;g_ep=EgoyMDI2MDkzMC4wIJJjKgBIAVAD&amp;rclk=1</t>
        </is>
      </c>
      <c r="AK6913" s="14" t="inlineStr">
        <is>
          <t>Google Maps (sweep, Oct 2026)</t>
        </is>
      </c>
      <c r="AL6913" s="14" t="inlineStr">
        <is>
          <t>2026-10-06</t>
        </is>
      </c>
      <c r="AM6913" s="14" t="inlineStr">
        <is>
          <t>Not approached</t>
        </is>
      </c>
      <c r="AN6913" s="19" t="n"/>
    </row>
    <row r="6914">
      <c r="A6914" s="14" t="n">
        <v>6913</v>
      </c>
      <c r="B6914" s="14" t="inlineStr">
        <is>
          <t>Drug Matters Pharmacy Thera peace</t>
        </is>
      </c>
      <c r="C6914" s="14" t="inlineStr">
        <is>
          <t>Outside catchment</t>
        </is>
      </c>
      <c r="D6914" s="14" t="inlineStr">
        <is>
          <t>Pharmacy</t>
        </is>
      </c>
      <c r="E6914" s="14" t="inlineStr">
        <is>
          <t>Pharmacy</t>
        </is>
      </c>
      <c r="F6914" s="26" t="n">
        <v>4</v>
      </c>
      <c r="G6914" s="27" t="inlineStr">
        <is>
          <t>Cold - little evidence of delivery</t>
        </is>
      </c>
      <c r="H6914" s="21" t="inlineStr">
        <is>
          <t>Floor - not enriched</t>
        </is>
      </c>
      <c r="I6914" s="14" t="n">
        <v>0</v>
      </c>
      <c r="J6914" s="14" t="n">
        <v>0</v>
      </c>
      <c r="K6914" s="14" t="n">
        <v>0</v>
      </c>
      <c r="L6914" s="14" t="n">
        <v>0</v>
      </c>
      <c r="M6914" s="14" t="n">
        <v>0</v>
      </c>
      <c r="N6914" s="14" t="n">
        <v>0</v>
      </c>
      <c r="O6914" s="14" t="n">
        <v>0</v>
      </c>
      <c r="P6914" s="14" t="n">
        <v>0</v>
      </c>
      <c r="Q6914" s="14" t="n">
        <v>0</v>
      </c>
      <c r="R6914" s="14" t="n">
        <v>4</v>
      </c>
      <c r="S6914" s="14" t="n">
        <v>0</v>
      </c>
      <c r="T6914" s="17" t="n"/>
      <c r="U6914" s="18" t="n"/>
      <c r="V6914" s="14" t="inlineStr">
        <is>
          <t>+2349065223252</t>
        </is>
      </c>
      <c r="W6914" s="14" t="inlineStr">
        <is>
          <t>+2349065223252</t>
        </is>
      </c>
      <c r="X6914" s="14" t="n"/>
      <c r="Y6914" s="14" t="n"/>
      <c r="Z6914" s="14" t="n"/>
      <c r="AA6914" s="14" t="n"/>
      <c r="AB6914" s="14" t="n"/>
      <c r="AC6914" s="14" t="n"/>
      <c r="AD6914" s="14" t="n"/>
      <c r="AE6914" s="14" t="n"/>
      <c r="AF6914" s="14" t="n">
        <v>1</v>
      </c>
      <c r="AG6914" s="19" t="inlineStr">
        <is>
          <t>23 Old Ogombo Road, Thera, Peace Estate</t>
        </is>
      </c>
      <c r="AH6914" s="20" t="n">
        <v>6.468916</v>
      </c>
      <c r="AI6914" s="20" t="n">
        <v>3.627924</v>
      </c>
      <c r="AJ6914" s="14" t="inlineStr">
        <is>
          <t>https://www.google.com/maps/place/Drug+Matters+Pharmacy+Thera+peace/data=!4m7!3m6!1s0x103bf98a9ad309e1:0xafa4bd99d8c819fb!8m2!3d6.468916!4d3.627924!16s%2Fg%2F11z4ddh_r5!19sChIJ4QnTmor5OxAR-xnI2Jm9pK8?authuser=0&amp;hl=en&amp;g_ep=EgoyMDI2MDkzMC4wIJJjKgBIAVAD&amp;rclk=1</t>
        </is>
      </c>
      <c r="AK6914" s="14" t="inlineStr">
        <is>
          <t>Google Maps (sweep, Oct 2026)</t>
        </is>
      </c>
      <c r="AL6914" s="14" t="inlineStr">
        <is>
          <t>2026-10-06</t>
        </is>
      </c>
      <c r="AM6914" s="14" t="inlineStr">
        <is>
          <t>Not approached</t>
        </is>
      </c>
      <c r="AN6914" s="19" t="n"/>
    </row>
    <row r="6915">
      <c r="A6915" s="14" t="n">
        <v>6914</v>
      </c>
      <c r="B6915" s="14" t="inlineStr">
        <is>
          <t>Drug Nest Pharmacy &amp; Stores</t>
        </is>
      </c>
      <c r="C6915" s="14" t="inlineStr">
        <is>
          <t>Outside catchment</t>
        </is>
      </c>
      <c r="D6915" s="14" t="inlineStr">
        <is>
          <t>Pharmacy</t>
        </is>
      </c>
      <c r="E6915" s="14" t="inlineStr">
        <is>
          <t>Pharmacy</t>
        </is>
      </c>
      <c r="F6915" s="26" t="n">
        <v>4</v>
      </c>
      <c r="G6915" s="27" t="inlineStr">
        <is>
          <t>Cold - little evidence of delivery</t>
        </is>
      </c>
      <c r="H6915" s="21" t="inlineStr">
        <is>
          <t>Floor - not enriched</t>
        </is>
      </c>
      <c r="I6915" s="14" t="n">
        <v>0</v>
      </c>
      <c r="J6915" s="14" t="n">
        <v>0</v>
      </c>
      <c r="K6915" s="14" t="n">
        <v>0</v>
      </c>
      <c r="L6915" s="14" t="n">
        <v>0</v>
      </c>
      <c r="M6915" s="14" t="n">
        <v>0</v>
      </c>
      <c r="N6915" s="14" t="n">
        <v>0</v>
      </c>
      <c r="O6915" s="14" t="n">
        <v>0</v>
      </c>
      <c r="P6915" s="14" t="n">
        <v>0</v>
      </c>
      <c r="Q6915" s="14" t="n">
        <v>0</v>
      </c>
      <c r="R6915" s="14" t="n">
        <v>4</v>
      </c>
      <c r="S6915" s="14" t="n">
        <v>0</v>
      </c>
      <c r="T6915" s="17" t="n"/>
      <c r="U6915" s="18" t="n"/>
      <c r="V6915" s="14" t="inlineStr">
        <is>
          <t>+2348035739482</t>
        </is>
      </c>
      <c r="W6915" s="14" t="inlineStr">
        <is>
          <t>+2348035739482</t>
        </is>
      </c>
      <c r="X6915" s="14" t="n"/>
      <c r="Y6915" s="14" t="n"/>
      <c r="Z6915" s="14" t="n"/>
      <c r="AA6915" s="14" t="n"/>
      <c r="AB6915" s="14" t="n"/>
      <c r="AC6915" s="14" t="n"/>
      <c r="AD6915" s="14" t="n"/>
      <c r="AE6915" s="14" t="n"/>
      <c r="AF6915" s="14" t="n">
        <v>1</v>
      </c>
      <c r="AG6915" s="19" t="inlineStr">
        <is>
          <t>Ago Palace, 16 Esuola St</t>
        </is>
      </c>
      <c r="AH6915" s="20" t="n">
        <v>6.5109069</v>
      </c>
      <c r="AI6915" s="20" t="n">
        <v>3.3167359</v>
      </c>
      <c r="AJ6915" s="14" t="inlineStr">
        <is>
          <t>https://www.google.com/maps/place/Drug+Nest+Pharmacy+%26+Stores/data=!4m7!3m6!1s0x103b8eecf006cfbd:0x7a8c854ac05c482b!8m2!3d6.5109069!4d3.3167359!16s%2Fg%2F1q627wkxt!19sChIJvc8G8OyOOxARK0hcwEqFjHo?authuser=0&amp;hl=en&amp;g_ep=EgoyMDI2MDkzMC4wIJJjKgBIAVAD&amp;rclk=1</t>
        </is>
      </c>
      <c r="AK6915" s="14" t="inlineStr">
        <is>
          <t>Google Maps (sweep, Oct 2026)</t>
        </is>
      </c>
      <c r="AL6915" s="14" t="inlineStr">
        <is>
          <t>2026-10-06</t>
        </is>
      </c>
      <c r="AM6915" s="14" t="inlineStr">
        <is>
          <t>Not approached</t>
        </is>
      </c>
      <c r="AN6915" s="19" t="n"/>
    </row>
    <row r="6916">
      <c r="A6916" s="14" t="n">
        <v>6915</v>
      </c>
      <c r="B6916" s="14" t="inlineStr">
        <is>
          <t>Drug Serve Pharmacy</t>
        </is>
      </c>
      <c r="C6916" s="14" t="inlineStr">
        <is>
          <t>Outside catchment</t>
        </is>
      </c>
      <c r="D6916" s="14" t="inlineStr">
        <is>
          <t>Pharmacy</t>
        </is>
      </c>
      <c r="E6916" s="14" t="inlineStr">
        <is>
          <t>Pharmacy</t>
        </is>
      </c>
      <c r="F6916" s="26" t="n">
        <v>4</v>
      </c>
      <c r="G6916" s="27" t="inlineStr">
        <is>
          <t>Cold - little evidence of delivery</t>
        </is>
      </c>
      <c r="H6916" s="21" t="inlineStr">
        <is>
          <t>Floor - not enriched</t>
        </is>
      </c>
      <c r="I6916" s="14" t="n">
        <v>0</v>
      </c>
      <c r="J6916" s="14" t="n">
        <v>0</v>
      </c>
      <c r="K6916" s="14" t="n">
        <v>0</v>
      </c>
      <c r="L6916" s="14" t="n">
        <v>0</v>
      </c>
      <c r="M6916" s="14" t="n">
        <v>0</v>
      </c>
      <c r="N6916" s="14" t="n">
        <v>0</v>
      </c>
      <c r="O6916" s="14" t="n">
        <v>0</v>
      </c>
      <c r="P6916" s="14" t="n">
        <v>0</v>
      </c>
      <c r="Q6916" s="14" t="n">
        <v>0</v>
      </c>
      <c r="R6916" s="14" t="n">
        <v>4</v>
      </c>
      <c r="S6916" s="14" t="n">
        <v>0</v>
      </c>
      <c r="T6916" s="17" t="n"/>
      <c r="U6916" s="18" t="n"/>
      <c r="V6916" s="14" t="inlineStr">
        <is>
          <t>+2348023658512</t>
        </is>
      </c>
      <c r="W6916" s="14" t="inlineStr">
        <is>
          <t>+2348023658512</t>
        </is>
      </c>
      <c r="X6916" s="14" t="n"/>
      <c r="Y6916" s="14" t="n"/>
      <c r="Z6916" s="14" t="n"/>
      <c r="AA6916" s="14" t="n"/>
      <c r="AB6916" s="14" t="n"/>
      <c r="AC6916" s="14" t="n"/>
      <c r="AD6916" s="14" t="n"/>
      <c r="AE6916" s="14" t="n"/>
      <c r="AF6916" s="14" t="n">
        <v>1</v>
      </c>
      <c r="AG6916" s="19" t="inlineStr">
        <is>
          <t>9 Araromi St</t>
        </is>
      </c>
      <c r="AH6916" s="20" t="n">
        <v>6.5325239</v>
      </c>
      <c r="AI6916" s="20" t="n">
        <v>3.3777682</v>
      </c>
      <c r="AJ6916" s="14" t="inlineStr">
        <is>
          <t>https://www.google.com/maps/place/Drug+Serve+Pharmacy/data=!4m7!3m6!1s0x103b8dd484d70ce7:0xb20fa157e0068bb0!8m2!3d6.5325239!4d3.3777682!16s%2Fg%2F11q4dn7sbs!19sChIJ5wzXhNSNOxARsIsG4FehD7I?authuser=0&amp;hl=en&amp;g_ep=EgoyMDI2MDkzMC4wIJJjKgBIAVAD&amp;rclk=1</t>
        </is>
      </c>
      <c r="AK6916" s="14" t="inlineStr">
        <is>
          <t>Google Maps (sweep, Oct 2026)</t>
        </is>
      </c>
      <c r="AL6916" s="14" t="inlineStr">
        <is>
          <t>2026-10-06</t>
        </is>
      </c>
      <c r="AM6916" s="14" t="inlineStr">
        <is>
          <t>Not approached</t>
        </is>
      </c>
      <c r="AN6916" s="19" t="n"/>
    </row>
    <row r="6917">
      <c r="A6917" s="14" t="n">
        <v>6916</v>
      </c>
      <c r="B6917" s="14" t="inlineStr">
        <is>
          <t>Drug Smith Pharmacy &amp; Mart</t>
        </is>
      </c>
      <c r="C6917" s="14" t="inlineStr">
        <is>
          <t>Outside catchment</t>
        </is>
      </c>
      <c r="D6917" s="14" t="inlineStr">
        <is>
          <t>Pharmacy</t>
        </is>
      </c>
      <c r="E6917" s="14" t="inlineStr">
        <is>
          <t>Pharmacy</t>
        </is>
      </c>
      <c r="F6917" s="26" t="n">
        <v>4</v>
      </c>
      <c r="G6917" s="27" t="inlineStr">
        <is>
          <t>Cold - little evidence of delivery</t>
        </is>
      </c>
      <c r="H6917" s="21" t="inlineStr">
        <is>
          <t>Floor - not enriched</t>
        </is>
      </c>
      <c r="I6917" s="14" t="n">
        <v>0</v>
      </c>
      <c r="J6917" s="14" t="n">
        <v>0</v>
      </c>
      <c r="K6917" s="14" t="n">
        <v>0</v>
      </c>
      <c r="L6917" s="14" t="n">
        <v>0</v>
      </c>
      <c r="M6917" s="14" t="n">
        <v>0</v>
      </c>
      <c r="N6917" s="14" t="n">
        <v>0</v>
      </c>
      <c r="O6917" s="14" t="n">
        <v>0</v>
      </c>
      <c r="P6917" s="14" t="n">
        <v>0</v>
      </c>
      <c r="Q6917" s="14" t="n">
        <v>0</v>
      </c>
      <c r="R6917" s="14" t="n">
        <v>4</v>
      </c>
      <c r="S6917" s="14" t="n">
        <v>0</v>
      </c>
      <c r="T6917" s="17" t="n"/>
      <c r="U6917" s="18" t="n"/>
      <c r="V6917" s="14" t="n"/>
      <c r="W6917" s="14" t="n"/>
      <c r="X6917" s="14" t="n"/>
      <c r="Y6917" s="14" t="n"/>
      <c r="Z6917" s="14" t="n"/>
      <c r="AA6917" s="14" t="n"/>
      <c r="AB6917" s="14" t="n"/>
      <c r="AC6917" s="14" t="n"/>
      <c r="AD6917" s="14" t="n"/>
      <c r="AE6917" s="14" t="n"/>
      <c r="AF6917" s="14" t="n">
        <v>0</v>
      </c>
      <c r="AG6917" s="19" t="inlineStr">
        <is>
          <t>17 Atunrase St</t>
        </is>
      </c>
      <c r="AH6917" s="20" t="n">
        <v>6.5156561</v>
      </c>
      <c r="AI6917" s="20" t="n">
        <v>3.3594757</v>
      </c>
      <c r="AJ6917" s="14" t="inlineStr">
        <is>
          <t>https://www.google.com/maps/place/Drug+Smith+Pharmacy+%26+Mart/data=!4m7!3m6!1s0x103b8c481f446f15:0xbc9bdc1b667fdc34!8m2!3d6.5156561!4d3.3594757!16s%2Fg%2F1q679ld34!19sChIJFW9EH0iMOxARNNx_Zhvcm7w?authuser=0&amp;hl=en&amp;g_ep=EgoyMDI2MDkzMC4wIJJjKgBIAVAD&amp;rclk=1</t>
        </is>
      </c>
      <c r="AK6917" s="14" t="inlineStr">
        <is>
          <t>Google Maps (sweep, Oct 2026)</t>
        </is>
      </c>
      <c r="AL6917" s="14" t="inlineStr">
        <is>
          <t>2026-10-06</t>
        </is>
      </c>
      <c r="AM6917" s="14" t="inlineStr">
        <is>
          <t>Not approached</t>
        </is>
      </c>
      <c r="AN6917" s="19" t="n"/>
    </row>
    <row r="6918">
      <c r="A6918" s="14" t="n">
        <v>6917</v>
      </c>
      <c r="B6918" s="14" t="inlineStr">
        <is>
          <t>Drugfresh Pharmacy Nigeria Limited</t>
        </is>
      </c>
      <c r="C6918" s="14" t="inlineStr">
        <is>
          <t>Outside catchment</t>
        </is>
      </c>
      <c r="D6918" s="14" t="inlineStr">
        <is>
          <t>Pharmacy</t>
        </is>
      </c>
      <c r="E6918" s="14" t="inlineStr">
        <is>
          <t>Pharmacy</t>
        </is>
      </c>
      <c r="F6918" s="26" t="n">
        <v>4</v>
      </c>
      <c r="G6918" s="27" t="inlineStr">
        <is>
          <t>Cold - little evidence of delivery</t>
        </is>
      </c>
      <c r="H6918" s="21" t="inlineStr">
        <is>
          <t>Floor - not enriched</t>
        </is>
      </c>
      <c r="I6918" s="14" t="n">
        <v>0</v>
      </c>
      <c r="J6918" s="14" t="n">
        <v>0</v>
      </c>
      <c r="K6918" s="14" t="n">
        <v>0</v>
      </c>
      <c r="L6918" s="14" t="n">
        <v>0</v>
      </c>
      <c r="M6918" s="14" t="n">
        <v>0</v>
      </c>
      <c r="N6918" s="14" t="n">
        <v>0</v>
      </c>
      <c r="O6918" s="14" t="n">
        <v>0</v>
      </c>
      <c r="P6918" s="14" t="n">
        <v>0</v>
      </c>
      <c r="Q6918" s="14" t="n">
        <v>0</v>
      </c>
      <c r="R6918" s="14" t="n">
        <v>4</v>
      </c>
      <c r="S6918" s="14" t="n">
        <v>0</v>
      </c>
      <c r="T6918" s="17" t="n"/>
      <c r="U6918" s="18" t="n"/>
      <c r="V6918" s="14" t="inlineStr">
        <is>
          <t>+2348110383839</t>
        </is>
      </c>
      <c r="W6918" s="14" t="inlineStr">
        <is>
          <t>+2348110383839</t>
        </is>
      </c>
      <c r="X6918" s="14" t="n"/>
      <c r="Y6918" s="14" t="n"/>
      <c r="Z6918" s="14" t="n"/>
      <c r="AA6918" s="14" t="n"/>
      <c r="AB6918" s="14" t="n"/>
      <c r="AC6918" s="14" t="n"/>
      <c r="AD6918" s="14" t="n"/>
      <c r="AE6918" s="14" t="n"/>
      <c r="AF6918" s="14" t="n">
        <v>1</v>
      </c>
      <c r="AG6918" s="19" t="inlineStr">
        <is>
          <t>18 Olanrewaju St, off Chemist B/stop</t>
        </is>
      </c>
      <c r="AH6918" s="20" t="n">
        <v>6.5302284</v>
      </c>
      <c r="AI6918" s="20" t="n">
        <v>3.3911006</v>
      </c>
      <c r="AJ6918" s="14" t="inlineStr">
        <is>
          <t>https://www.google.com/maps/place/Drugfresh+Pharmacy+Nigeria+Limited/data=!4m7!3m6!1s0x103b8d5d077c242f:0xa902be704058086d!8m2!3d6.5302284!4d3.3911006!16s%2Fg%2F11n2ts36rk!19sChIJLyR8B12NOxARbQhYQHC-Aqk?authuser=0&amp;hl=en&amp;g_ep=EgoyMDI2MDkzMC4wIJJjKgBIAVAD&amp;rclk=1</t>
        </is>
      </c>
      <c r="AK6918" s="14" t="inlineStr">
        <is>
          <t>Google Maps (sweep, Oct 2026)</t>
        </is>
      </c>
      <c r="AL6918" s="14" t="inlineStr">
        <is>
          <t>2026-10-06</t>
        </is>
      </c>
      <c r="AM6918" s="14" t="inlineStr">
        <is>
          <t>Not approached</t>
        </is>
      </c>
      <c r="AN6918" s="19" t="n"/>
    </row>
    <row r="6919">
      <c r="A6919" s="14" t="n">
        <v>6918</v>
      </c>
      <c r="B6919" s="14" t="inlineStr">
        <is>
          <t>Drugs Cafe Pharmacy</t>
        </is>
      </c>
      <c r="C6919" s="14" t="inlineStr">
        <is>
          <t>Outside catchment</t>
        </is>
      </c>
      <c r="D6919" s="14" t="inlineStr">
        <is>
          <t>Pharmacy</t>
        </is>
      </c>
      <c r="E6919" s="14" t="inlineStr">
        <is>
          <t>Pharmacy</t>
        </is>
      </c>
      <c r="F6919" s="26" t="n">
        <v>4</v>
      </c>
      <c r="G6919" s="27" t="inlineStr">
        <is>
          <t>Cold - little evidence of delivery</t>
        </is>
      </c>
      <c r="H6919" s="21" t="inlineStr">
        <is>
          <t>Floor - not enriched</t>
        </is>
      </c>
      <c r="I6919" s="14" t="n">
        <v>0</v>
      </c>
      <c r="J6919" s="14" t="n">
        <v>0</v>
      </c>
      <c r="K6919" s="14" t="n">
        <v>0</v>
      </c>
      <c r="L6919" s="14" t="n">
        <v>0</v>
      </c>
      <c r="M6919" s="14" t="n">
        <v>0</v>
      </c>
      <c r="N6919" s="14" t="n">
        <v>0</v>
      </c>
      <c r="O6919" s="14" t="n">
        <v>0</v>
      </c>
      <c r="P6919" s="14" t="n">
        <v>0</v>
      </c>
      <c r="Q6919" s="14" t="n">
        <v>0</v>
      </c>
      <c r="R6919" s="14" t="n">
        <v>4</v>
      </c>
      <c r="S6919" s="14" t="n">
        <v>0</v>
      </c>
      <c r="T6919" s="17" t="n"/>
      <c r="U6919" s="18" t="n"/>
      <c r="V6919" s="14" t="inlineStr">
        <is>
          <t>+2349035143562</t>
        </is>
      </c>
      <c r="W6919" s="14" t="inlineStr">
        <is>
          <t>+2349035143562</t>
        </is>
      </c>
      <c r="X6919" s="14" t="n"/>
      <c r="Y6919" s="14" t="n"/>
      <c r="Z6919" s="14" t="n"/>
      <c r="AA6919" s="14" t="n"/>
      <c r="AB6919" s="14" t="n"/>
      <c r="AC6919" s="14" t="n"/>
      <c r="AD6919" s="14" t="n"/>
      <c r="AE6919" s="14" t="n"/>
      <c r="AF6919" s="14" t="n">
        <v>1</v>
      </c>
      <c r="AG6919" s="19" t="inlineStr">
        <is>
          <t>2 Balogun Cl</t>
        </is>
      </c>
      <c r="AH6919" s="20" t="n">
        <v>6.4876488</v>
      </c>
      <c r="AI6919" s="20" t="n">
        <v>3.5824563</v>
      </c>
      <c r="AJ6919" s="14" t="inlineStr">
        <is>
          <t>https://www.google.com/maps/place/Drugs+Cafe+Pharmacy/data=!4m7!3m6!1s0x103bfb174840324b:0x937a6fcd892eeefa!8m2!3d6.4876488!4d3.5824563!16s%2Fg%2F11jzx63dhb!19sChIJSzJASBf7OxAR-u4uic1vepM?authuser=0&amp;hl=en&amp;g_ep=EgoyMDI2MDkzMC4wIJJjKgBIAVAD&amp;rclk=1</t>
        </is>
      </c>
      <c r="AK6919" s="14" t="inlineStr">
        <is>
          <t>Google Maps (sweep, Oct 2026)</t>
        </is>
      </c>
      <c r="AL6919" s="14" t="inlineStr">
        <is>
          <t>2026-10-06</t>
        </is>
      </c>
      <c r="AM6919" s="14" t="inlineStr">
        <is>
          <t>Not approached</t>
        </is>
      </c>
      <c r="AN6919" s="19" t="n"/>
    </row>
    <row r="6920">
      <c r="A6920" s="14" t="n">
        <v>6919</v>
      </c>
      <c r="B6920" s="14" t="inlineStr">
        <is>
          <t>Drugscafe Pharmacy</t>
        </is>
      </c>
      <c r="C6920" s="14" t="inlineStr">
        <is>
          <t>Outside catchment</t>
        </is>
      </c>
      <c r="D6920" s="14" t="inlineStr">
        <is>
          <t>Pharmacy</t>
        </is>
      </c>
      <c r="E6920" s="14" t="inlineStr">
        <is>
          <t>Pharmacy</t>
        </is>
      </c>
      <c r="F6920" s="26" t="n">
        <v>4</v>
      </c>
      <c r="G6920" s="27" t="inlineStr">
        <is>
          <t>Cold - little evidence of delivery</t>
        </is>
      </c>
      <c r="H6920" s="21" t="inlineStr">
        <is>
          <t>Floor - not enriched</t>
        </is>
      </c>
      <c r="I6920" s="14" t="n">
        <v>0</v>
      </c>
      <c r="J6920" s="14" t="n">
        <v>0</v>
      </c>
      <c r="K6920" s="14" t="n">
        <v>0</v>
      </c>
      <c r="L6920" s="14" t="n">
        <v>0</v>
      </c>
      <c r="M6920" s="14" t="n">
        <v>0</v>
      </c>
      <c r="N6920" s="14" t="n">
        <v>0</v>
      </c>
      <c r="O6920" s="14" t="n">
        <v>0</v>
      </c>
      <c r="P6920" s="14" t="n">
        <v>0</v>
      </c>
      <c r="Q6920" s="14" t="n">
        <v>0</v>
      </c>
      <c r="R6920" s="14" t="n">
        <v>4</v>
      </c>
      <c r="S6920" s="14" t="n">
        <v>0</v>
      </c>
      <c r="T6920" s="17" t="n"/>
      <c r="U6920" s="18" t="n"/>
      <c r="V6920" s="14" t="inlineStr">
        <is>
          <t>+2348077696962</t>
        </is>
      </c>
      <c r="W6920" s="14" t="inlineStr">
        <is>
          <t>+2348077696962</t>
        </is>
      </c>
      <c r="X6920" s="14" t="n"/>
      <c r="Y6920" s="14" t="n"/>
      <c r="Z6920" s="14" t="n"/>
      <c r="AA6920" s="14" t="n"/>
      <c r="AB6920" s="14" t="n"/>
      <c r="AC6920" s="14" t="n"/>
      <c r="AD6920" s="14" t="n"/>
      <c r="AE6920" s="14" t="n"/>
      <c r="AF6920" s="14" t="n">
        <v>1</v>
      </c>
      <c r="AG6920" s="19" t="inlineStr">
        <is>
          <t>39 Addo Rd</t>
        </is>
      </c>
      <c r="AH6920" s="20" t="n">
        <v>6.4783645</v>
      </c>
      <c r="AI6920" s="20" t="n">
        <v>3.5696498</v>
      </c>
      <c r="AJ6920" s="14" t="inlineStr">
        <is>
          <t>https://www.google.com/maps/place/Drugscafe+Pharmacy/data=!4m7!3m6!1s0x103bf7b360054fad:0xdba4463f6ce294bd!8m2!3d6.4783645!4d3.5696498!16s%2Fg%2F11tk30_k_5!19sChIJrU8FYLP3OxARvZTibD9GpNs?authuser=0&amp;hl=en&amp;g_ep=EgoyMDI2MDkzMC4wIJJjKgBIAVAD&amp;rclk=1</t>
        </is>
      </c>
      <c r="AK6920" s="14" t="inlineStr">
        <is>
          <t>Google Maps (sweep, Oct 2026)</t>
        </is>
      </c>
      <c r="AL6920" s="14" t="inlineStr">
        <is>
          <t>2026-10-06</t>
        </is>
      </c>
      <c r="AM6920" s="14" t="inlineStr">
        <is>
          <t>Not approached</t>
        </is>
      </c>
      <c r="AN6920" s="19" t="n"/>
    </row>
    <row r="6921">
      <c r="A6921" s="14" t="n">
        <v>6920</v>
      </c>
      <c r="B6921" s="14" t="inlineStr">
        <is>
          <t>Drugwell Pharmacy and store</t>
        </is>
      </c>
      <c r="C6921" s="14" t="inlineStr">
        <is>
          <t>Outside catchment</t>
        </is>
      </c>
      <c r="D6921" s="14" t="inlineStr">
        <is>
          <t>Pharmacy</t>
        </is>
      </c>
      <c r="E6921" s="14" t="inlineStr">
        <is>
          <t>Pharmacy</t>
        </is>
      </c>
      <c r="F6921" s="26" t="n">
        <v>4</v>
      </c>
      <c r="G6921" s="27" t="inlineStr">
        <is>
          <t>Cold - little evidence of delivery</t>
        </is>
      </c>
      <c r="H6921" s="21" t="inlineStr">
        <is>
          <t>Floor - not enriched</t>
        </is>
      </c>
      <c r="I6921" s="14" t="n">
        <v>0</v>
      </c>
      <c r="J6921" s="14" t="n">
        <v>0</v>
      </c>
      <c r="K6921" s="14" t="n">
        <v>0</v>
      </c>
      <c r="L6921" s="14" t="n">
        <v>0</v>
      </c>
      <c r="M6921" s="14" t="n">
        <v>0</v>
      </c>
      <c r="N6921" s="14" t="n">
        <v>0</v>
      </c>
      <c r="O6921" s="14" t="n">
        <v>0</v>
      </c>
      <c r="P6921" s="14" t="n">
        <v>0</v>
      </c>
      <c r="Q6921" s="14" t="n">
        <v>0</v>
      </c>
      <c r="R6921" s="14" t="n">
        <v>4</v>
      </c>
      <c r="S6921" s="14" t="n">
        <v>0</v>
      </c>
      <c r="T6921" s="17" t="n"/>
      <c r="U6921" s="18" t="n"/>
      <c r="V6921" s="14" t="inlineStr">
        <is>
          <t>+2348149747411</t>
        </is>
      </c>
      <c r="W6921" s="14" t="inlineStr">
        <is>
          <t>+2348149747411</t>
        </is>
      </c>
      <c r="X6921" s="14" t="n"/>
      <c r="Y6921" s="14" t="n"/>
      <c r="Z6921" s="14" t="n"/>
      <c r="AA6921" s="14" t="n"/>
      <c r="AB6921" s="14" t="n"/>
      <c r="AC6921" s="14" t="n"/>
      <c r="AD6921" s="14" t="n"/>
      <c r="AE6921" s="14" t="n"/>
      <c r="AF6921" s="14" t="n">
        <v>1</v>
      </c>
      <c r="AG6921" s="19" t="inlineStr">
        <is>
          <t>Oshodi Terminal, 3 Mushin Rd</t>
        </is>
      </c>
      <c r="AH6921" s="20" t="n">
        <v>6.5305048</v>
      </c>
      <c r="AI6921" s="20" t="n">
        <v>3.3220396</v>
      </c>
      <c r="AJ6921" s="14" t="inlineStr">
        <is>
          <t>https://www.google.com/maps/place/Drugwell+Pharmacy+and+store/data=!4m7!3m6!1s0x103b8f84423e1571:0x7fb9539c3967a65c!8m2!3d6.5305048!4d3.3220396!16s%2Fg%2F11nvn072lq!19sChIJcRU-QoSPOxARXKZnOZxTuX8?authuser=0&amp;hl=en&amp;g_ep=EgoyMDI2MDkzMC4wIJJjKgBIAVAD&amp;rclk=1</t>
        </is>
      </c>
      <c r="AK6921" s="14" t="inlineStr">
        <is>
          <t>Google Maps (sweep, Oct 2026)</t>
        </is>
      </c>
      <c r="AL6921" s="14" t="inlineStr">
        <is>
          <t>2026-10-06</t>
        </is>
      </c>
      <c r="AM6921" s="14" t="inlineStr">
        <is>
          <t>Not approached</t>
        </is>
      </c>
      <c r="AN6921" s="19" t="n"/>
    </row>
    <row r="6922">
      <c r="A6922" s="14" t="n">
        <v>6921</v>
      </c>
      <c r="B6922" s="14" t="inlineStr">
        <is>
          <t>Dumnik Store Nd Pharmacy</t>
        </is>
      </c>
      <c r="C6922" s="14" t="inlineStr">
        <is>
          <t>Outside catchment</t>
        </is>
      </c>
      <c r="D6922" s="14" t="inlineStr">
        <is>
          <t>Pharmacy</t>
        </is>
      </c>
      <c r="E6922" s="14" t="inlineStr">
        <is>
          <t>Pharmacy</t>
        </is>
      </c>
      <c r="F6922" s="26" t="n">
        <v>4</v>
      </c>
      <c r="G6922" s="27" t="inlineStr">
        <is>
          <t>Cold - little evidence of delivery</t>
        </is>
      </c>
      <c r="H6922" s="21" t="inlineStr">
        <is>
          <t>Floor - not enriched</t>
        </is>
      </c>
      <c r="I6922" s="14" t="n">
        <v>0</v>
      </c>
      <c r="J6922" s="14" t="n">
        <v>0</v>
      </c>
      <c r="K6922" s="14" t="n">
        <v>0</v>
      </c>
      <c r="L6922" s="14" t="n">
        <v>0</v>
      </c>
      <c r="M6922" s="14" t="n">
        <v>0</v>
      </c>
      <c r="N6922" s="14" t="n">
        <v>0</v>
      </c>
      <c r="O6922" s="14" t="n">
        <v>0</v>
      </c>
      <c r="P6922" s="14" t="n">
        <v>0</v>
      </c>
      <c r="Q6922" s="14" t="n">
        <v>0</v>
      </c>
      <c r="R6922" s="14" t="n">
        <v>4</v>
      </c>
      <c r="S6922" s="14" t="n">
        <v>0</v>
      </c>
      <c r="T6922" s="17" t="n"/>
      <c r="U6922" s="18" t="n"/>
      <c r="V6922" s="14" t="inlineStr">
        <is>
          <t>+2348062468132</t>
        </is>
      </c>
      <c r="W6922" s="14" t="inlineStr">
        <is>
          <t>+2348062468132</t>
        </is>
      </c>
      <c r="X6922" s="14" t="n"/>
      <c r="Y6922" s="14" t="n"/>
      <c r="Z6922" s="14" t="n"/>
      <c r="AA6922" s="14" t="n"/>
      <c r="AB6922" s="14" t="n"/>
      <c r="AC6922" s="14" t="n"/>
      <c r="AD6922" s="14" t="n"/>
      <c r="AE6922" s="14" t="n"/>
      <c r="AF6922" s="14" t="n">
        <v>1</v>
      </c>
      <c r="AG6922" s="19" t="inlineStr">
        <is>
          <t>38 Abule Okuta Road</t>
        </is>
      </c>
      <c r="AH6922" s="20" t="n">
        <v>6.5376347</v>
      </c>
      <c r="AI6922" s="20" t="n">
        <v>3.391397</v>
      </c>
      <c r="AJ6922" s="14" t="inlineStr">
        <is>
          <t>https://www.google.com/maps/place/Dumnik+Store+Nd+Pharmacy/data=!4m7!3m6!1s0x103b8d4b22272f19:0x4acdc823f27e7a12!8m2!3d6.5376347!4d3.391397!16s%2Fg%2F11sx0g3pk0!19sChIJGS8nIkuNOxAREnp-8iPIzUo?authuser=0&amp;hl=en&amp;g_ep=EgoyMDI2MDkzMC4wIJJjKgBIAVAD&amp;rclk=1</t>
        </is>
      </c>
      <c r="AK6922" s="14" t="inlineStr">
        <is>
          <t>Google Maps (sweep, Oct 2026)</t>
        </is>
      </c>
      <c r="AL6922" s="14" t="inlineStr">
        <is>
          <t>2026-10-06</t>
        </is>
      </c>
      <c r="AM6922" s="14" t="inlineStr">
        <is>
          <t>Not approached</t>
        </is>
      </c>
      <c r="AN6922" s="19" t="n"/>
    </row>
    <row r="6923">
      <c r="A6923" s="14" t="n">
        <v>6922</v>
      </c>
      <c r="B6923" s="14" t="inlineStr">
        <is>
          <t>Dynamic - Hez Pharmacy</t>
        </is>
      </c>
      <c r="C6923" s="14" t="inlineStr">
        <is>
          <t>Outside catchment</t>
        </is>
      </c>
      <c r="D6923" s="14" t="inlineStr">
        <is>
          <t>Pharmacy</t>
        </is>
      </c>
      <c r="E6923" s="14" t="inlineStr">
        <is>
          <t>Pharmacy</t>
        </is>
      </c>
      <c r="F6923" s="26" t="n">
        <v>4</v>
      </c>
      <c r="G6923" s="27" t="inlineStr">
        <is>
          <t>Cold - little evidence of delivery</t>
        </is>
      </c>
      <c r="H6923" s="21" t="inlineStr">
        <is>
          <t>Floor - not enriched</t>
        </is>
      </c>
      <c r="I6923" s="14" t="n">
        <v>0</v>
      </c>
      <c r="J6923" s="14" t="n">
        <v>0</v>
      </c>
      <c r="K6923" s="14" t="n">
        <v>0</v>
      </c>
      <c r="L6923" s="14" t="n">
        <v>0</v>
      </c>
      <c r="M6923" s="14" t="n">
        <v>0</v>
      </c>
      <c r="N6923" s="14" t="n">
        <v>0</v>
      </c>
      <c r="O6923" s="14" t="n">
        <v>0</v>
      </c>
      <c r="P6923" s="14" t="n">
        <v>0</v>
      </c>
      <c r="Q6923" s="14" t="n">
        <v>0</v>
      </c>
      <c r="R6923" s="14" t="n">
        <v>4</v>
      </c>
      <c r="S6923" s="14" t="n">
        <v>0</v>
      </c>
      <c r="T6923" s="17" t="n"/>
      <c r="U6923" s="18" t="n"/>
      <c r="V6923" s="14" t="inlineStr">
        <is>
          <t>+2348064521454</t>
        </is>
      </c>
      <c r="W6923" s="14" t="inlineStr">
        <is>
          <t>+2348064521454</t>
        </is>
      </c>
      <c r="X6923" s="14" t="n"/>
      <c r="Y6923" s="14" t="n"/>
      <c r="Z6923" s="14" t="n"/>
      <c r="AA6923" s="14" t="n"/>
      <c r="AB6923" s="14" t="n"/>
      <c r="AC6923" s="14" t="n"/>
      <c r="AD6923" s="14" t="n"/>
      <c r="AE6923" s="14" t="n"/>
      <c r="AF6923" s="14" t="n">
        <v>1</v>
      </c>
      <c r="AG6923" s="19" t="inlineStr">
        <is>
          <t>223 Agege Motor Rd</t>
        </is>
      </c>
      <c r="AH6923" s="20" t="n">
        <v>6.5291573</v>
      </c>
      <c r="AI6923" s="20" t="n">
        <v>3.3534581</v>
      </c>
      <c r="AJ6923" s="14" t="inlineStr">
        <is>
          <t>https://www.google.com/maps/place/Dynamic+-+Hez+Pharmacy/data=!4m7!3m6!1s0x103b8dcc0f9db583:0x663bd55f1727a5c9!8m2!3d6.5291573!4d3.3534581!16s%2Fg%2F11bbtmyb01!19sChIJg7WdD8yNOxARyaUnF1_VO2Y?authuser=0&amp;hl=en&amp;g_ep=EgoyMDI2MDkzMC4wIJJjKgBIAVAD&amp;rclk=1</t>
        </is>
      </c>
      <c r="AK6923" s="14" t="inlineStr">
        <is>
          <t>Google Maps (sweep, Oct 2026)</t>
        </is>
      </c>
      <c r="AL6923" s="14" t="inlineStr">
        <is>
          <t>2026-10-06</t>
        </is>
      </c>
      <c r="AM6923" s="14" t="inlineStr">
        <is>
          <t>Not approached</t>
        </is>
      </c>
      <c r="AN6923" s="19" t="n"/>
    </row>
    <row r="6924">
      <c r="A6924" s="14" t="n">
        <v>6923</v>
      </c>
      <c r="B6924" s="14" t="inlineStr">
        <is>
          <t>E U Emmanson Pharmacy</t>
        </is>
      </c>
      <c r="C6924" s="14" t="inlineStr">
        <is>
          <t>Outside catchment</t>
        </is>
      </c>
      <c r="D6924" s="14" t="inlineStr">
        <is>
          <t>Pharmacy</t>
        </is>
      </c>
      <c r="E6924" s="14" t="inlineStr">
        <is>
          <t>Pharmacy</t>
        </is>
      </c>
      <c r="F6924" s="26" t="n">
        <v>4</v>
      </c>
      <c r="G6924" s="27" t="inlineStr">
        <is>
          <t>Cold - little evidence of delivery</t>
        </is>
      </c>
      <c r="H6924" s="21" t="inlineStr">
        <is>
          <t>Floor - not enriched</t>
        </is>
      </c>
      <c r="I6924" s="14" t="n">
        <v>0</v>
      </c>
      <c r="J6924" s="14" t="n">
        <v>0</v>
      </c>
      <c r="K6924" s="14" t="n">
        <v>0</v>
      </c>
      <c r="L6924" s="14" t="n">
        <v>0</v>
      </c>
      <c r="M6924" s="14" t="n">
        <v>0</v>
      </c>
      <c r="N6924" s="14" t="n">
        <v>0</v>
      </c>
      <c r="O6924" s="14" t="n">
        <v>0</v>
      </c>
      <c r="P6924" s="14" t="n">
        <v>0</v>
      </c>
      <c r="Q6924" s="14" t="n">
        <v>0</v>
      </c>
      <c r="R6924" s="14" t="n">
        <v>4</v>
      </c>
      <c r="S6924" s="14" t="n">
        <v>0</v>
      </c>
      <c r="T6924" s="17" t="n"/>
      <c r="U6924" s="18" t="n"/>
      <c r="V6924" s="14" t="n"/>
      <c r="W6924" s="14" t="n"/>
      <c r="X6924" s="14" t="n"/>
      <c r="Y6924" s="14" t="n"/>
      <c r="Z6924" s="14" t="n"/>
      <c r="AA6924" s="14" t="n"/>
      <c r="AB6924" s="14" t="n"/>
      <c r="AC6924" s="14" t="n"/>
      <c r="AD6924" s="14" t="n"/>
      <c r="AE6924" s="14" t="n"/>
      <c r="AF6924" s="14" t="n">
        <v>0</v>
      </c>
      <c r="AG6924" s="19" t="inlineStr">
        <is>
          <t>87</t>
        </is>
      </c>
      <c r="AH6924" s="20" t="n">
        <v>6.4698419</v>
      </c>
      <c r="AI6924" s="20" t="n">
        <v>3.5851718</v>
      </c>
      <c r="AJ6924" s="14" t="inlineStr">
        <is>
          <t>https://www.google.com/maps/place/E+U+Emmanson+Pharmacy/data=!4m7!3m6!1s0x103bf953a913ed0d:0x30e02704d89a2d3!8m2!3d6.4698419!4d3.5851718!16s%2Fg%2F11sbxrn8w1!19sChIJDe0TqVP5OxAR06KJTXACDgM?authuser=0&amp;hl=en&amp;g_ep=EgoyMDI2MDkzMC4wIJJjKgBIAVAD&amp;rclk=1</t>
        </is>
      </c>
      <c r="AK6924" s="14" t="inlineStr">
        <is>
          <t>Google Maps (sweep, Oct 2026)</t>
        </is>
      </c>
      <c r="AL6924" s="14" t="inlineStr">
        <is>
          <t>2026-10-06</t>
        </is>
      </c>
      <c r="AM6924" s="14" t="inlineStr">
        <is>
          <t>Not approached</t>
        </is>
      </c>
      <c r="AN6924" s="19" t="n"/>
    </row>
    <row r="6925">
      <c r="A6925" s="14" t="n">
        <v>6924</v>
      </c>
      <c r="B6925" s="14" t="inlineStr">
        <is>
          <t>E. Chimson Pharm. Chemist Health</t>
        </is>
      </c>
      <c r="C6925" s="14" t="inlineStr">
        <is>
          <t>Outside catchment</t>
        </is>
      </c>
      <c r="D6925" s="14" t="inlineStr">
        <is>
          <t>Pharmacy</t>
        </is>
      </c>
      <c r="E6925" s="14" t="inlineStr">
        <is>
          <t>Pharmacy</t>
        </is>
      </c>
      <c r="F6925" s="26" t="n">
        <v>4</v>
      </c>
      <c r="G6925" s="27" t="inlineStr">
        <is>
          <t>Cold - little evidence of delivery</t>
        </is>
      </c>
      <c r="H6925" s="21" t="inlineStr">
        <is>
          <t>Floor - not enriched</t>
        </is>
      </c>
      <c r="I6925" s="14" t="n">
        <v>0</v>
      </c>
      <c r="J6925" s="14" t="n">
        <v>0</v>
      </c>
      <c r="K6925" s="14" t="n">
        <v>0</v>
      </c>
      <c r="L6925" s="14" t="n">
        <v>0</v>
      </c>
      <c r="M6925" s="14" t="n">
        <v>0</v>
      </c>
      <c r="N6925" s="14" t="n">
        <v>0</v>
      </c>
      <c r="O6925" s="14" t="n">
        <v>0</v>
      </c>
      <c r="P6925" s="14" t="n">
        <v>0</v>
      </c>
      <c r="Q6925" s="14" t="n">
        <v>0</v>
      </c>
      <c r="R6925" s="14" t="n">
        <v>4</v>
      </c>
      <c r="S6925" s="14" t="n">
        <v>0</v>
      </c>
      <c r="T6925" s="17" t="n"/>
      <c r="U6925" s="18" t="n"/>
      <c r="V6925" s="14" t="inlineStr">
        <is>
          <t>+2348034663583</t>
        </is>
      </c>
      <c r="W6925" s="14" t="inlineStr">
        <is>
          <t>+2348034663583</t>
        </is>
      </c>
      <c r="X6925" s="14" t="n"/>
      <c r="Y6925" s="14" t="n"/>
      <c r="Z6925" s="14" t="n"/>
      <c r="AA6925" s="14" t="n"/>
      <c r="AB6925" s="14" t="n"/>
      <c r="AC6925" s="14" t="n"/>
      <c r="AD6925" s="14" t="n"/>
      <c r="AE6925" s="14" t="n"/>
      <c r="AF6925" s="14" t="n">
        <v>1</v>
      </c>
      <c r="AG6925" s="19" t="inlineStr">
        <is>
          <t>9 King George V Rd</t>
        </is>
      </c>
      <c r="AH6925" s="20" t="n">
        <v>6.4426166</v>
      </c>
      <c r="AI6925" s="20" t="n">
        <v>3.4030644</v>
      </c>
      <c r="AJ6925" s="14" t="inlineStr">
        <is>
          <t>https://www.google.com/maps/place/E.+Chimson+Pharm.+Chemist+Health/data=!4m7!3m6!1s0x103b8b102713ae63:0xb261e1f31cee783c!8m2!3d6.4426166!4d3.4030644!16s%2Fg%2F11t5lt2zx9!19sChIJY64TJxCLOxARPHjuHPPhYbI?authuser=0&amp;hl=en&amp;g_ep=EgoyMDI2MDkzMC4wIJJjKgBIAVAD&amp;rclk=1</t>
        </is>
      </c>
      <c r="AK6925" s="14" t="inlineStr">
        <is>
          <t>Google Maps (sweep, Oct 2026)</t>
        </is>
      </c>
      <c r="AL6925" s="14" t="inlineStr">
        <is>
          <t>2026-10-06</t>
        </is>
      </c>
      <c r="AM6925" s="14" t="inlineStr">
        <is>
          <t>Not approached</t>
        </is>
      </c>
      <c r="AN6925" s="19" t="n"/>
    </row>
    <row r="6926">
      <c r="A6926" s="14" t="n">
        <v>6925</v>
      </c>
      <c r="B6926" s="14" t="inlineStr">
        <is>
          <t>Eazy Pharmacy</t>
        </is>
      </c>
      <c r="C6926" s="14" t="inlineStr">
        <is>
          <t>Outside catchment</t>
        </is>
      </c>
      <c r="D6926" s="14" t="inlineStr">
        <is>
          <t>Pharmacy</t>
        </is>
      </c>
      <c r="E6926" s="14" t="inlineStr">
        <is>
          <t>Pharmacy</t>
        </is>
      </c>
      <c r="F6926" s="26" t="n">
        <v>4</v>
      </c>
      <c r="G6926" s="27" t="inlineStr">
        <is>
          <t>Cold - little evidence of delivery</t>
        </is>
      </c>
      <c r="H6926" s="21" t="inlineStr">
        <is>
          <t>Floor - not enriched</t>
        </is>
      </c>
      <c r="I6926" s="14" t="n">
        <v>0</v>
      </c>
      <c r="J6926" s="14" t="n">
        <v>0</v>
      </c>
      <c r="K6926" s="14" t="n">
        <v>0</v>
      </c>
      <c r="L6926" s="14" t="n">
        <v>0</v>
      </c>
      <c r="M6926" s="14" t="n">
        <v>0</v>
      </c>
      <c r="N6926" s="14" t="n">
        <v>0</v>
      </c>
      <c r="O6926" s="14" t="n">
        <v>0</v>
      </c>
      <c r="P6926" s="14" t="n">
        <v>0</v>
      </c>
      <c r="Q6926" s="14" t="n">
        <v>0</v>
      </c>
      <c r="R6926" s="14" t="n">
        <v>4</v>
      </c>
      <c r="S6926" s="14" t="n">
        <v>0</v>
      </c>
      <c r="T6926" s="17" t="n"/>
      <c r="U6926" s="18" t="n"/>
      <c r="V6926" s="14" t="inlineStr">
        <is>
          <t>+2348056841122</t>
        </is>
      </c>
      <c r="W6926" s="14" t="inlineStr">
        <is>
          <t>+2348056841122</t>
        </is>
      </c>
      <c r="X6926" s="14" t="n"/>
      <c r="Y6926" s="14" t="n"/>
      <c r="Z6926" s="14" t="n"/>
      <c r="AA6926" s="14" t="n"/>
      <c r="AB6926" s="14" t="n"/>
      <c r="AC6926" s="14" t="n"/>
      <c r="AD6926" s="14" t="n"/>
      <c r="AE6926" s="14" t="n"/>
      <c r="AF6926" s="14" t="n">
        <v>1</v>
      </c>
      <c r="AG6926" s="19" t="inlineStr">
        <is>
          <t>Balet Bus Stop, Isolo Road, Ilasamaja, 55 Ajose St</t>
        </is>
      </c>
      <c r="AH6926" s="20" t="n">
        <v>6.513827</v>
      </c>
      <c r="AI6926" s="20" t="n">
        <v>3.3281678</v>
      </c>
      <c r="AJ6926" s="14" t="inlineStr">
        <is>
          <t>https://www.google.com/maps/place/Eazy+Pharmacy/data=!4m7!3m6!1s0x103b8e901e4fd385:0x159218acc4b83251!8m2!3d6.513827!4d3.3281678!16s%2Fg%2F1q62dg0vq!19sChIJhdNPHpCOOxARUTK4xKwYkhU?authuser=0&amp;hl=en&amp;g_ep=EgoyMDI2MDkzMC4wIJJjKgBIAVAD&amp;rclk=1</t>
        </is>
      </c>
      <c r="AK6926" s="14" t="inlineStr">
        <is>
          <t>Google Maps (sweep, Oct 2026)</t>
        </is>
      </c>
      <c r="AL6926" s="14" t="inlineStr">
        <is>
          <t>2026-10-06</t>
        </is>
      </c>
      <c r="AM6926" s="14" t="inlineStr">
        <is>
          <t>Not approached</t>
        </is>
      </c>
      <c r="AN6926" s="19" t="n"/>
    </row>
    <row r="6927">
      <c r="A6927" s="14" t="n">
        <v>6926</v>
      </c>
      <c r="B6927" s="14" t="inlineStr">
        <is>
          <t>EBADEL PHARMACY &amp; STORES</t>
        </is>
      </c>
      <c r="C6927" s="14" t="inlineStr">
        <is>
          <t>Outside catchment</t>
        </is>
      </c>
      <c r="D6927" s="14" t="inlineStr">
        <is>
          <t>Pharmacy</t>
        </is>
      </c>
      <c r="E6927" s="14" t="inlineStr">
        <is>
          <t>Pharmacy</t>
        </is>
      </c>
      <c r="F6927" s="26" t="n">
        <v>4</v>
      </c>
      <c r="G6927" s="27" t="inlineStr">
        <is>
          <t>Cold - little evidence of delivery</t>
        </is>
      </c>
      <c r="H6927" s="21" t="inlineStr">
        <is>
          <t>Floor - not enriched</t>
        </is>
      </c>
      <c r="I6927" s="14" t="n">
        <v>0</v>
      </c>
      <c r="J6927" s="14" t="n">
        <v>0</v>
      </c>
      <c r="K6927" s="14" t="n">
        <v>0</v>
      </c>
      <c r="L6927" s="14" t="n">
        <v>0</v>
      </c>
      <c r="M6927" s="14" t="n">
        <v>0</v>
      </c>
      <c r="N6927" s="14" t="n">
        <v>0</v>
      </c>
      <c r="O6927" s="14" t="n">
        <v>0</v>
      </c>
      <c r="P6927" s="14" t="n">
        <v>0</v>
      </c>
      <c r="Q6927" s="14" t="n">
        <v>0</v>
      </c>
      <c r="R6927" s="14" t="n">
        <v>4</v>
      </c>
      <c r="S6927" s="14" t="n">
        <v>0</v>
      </c>
      <c r="T6927" s="17" t="n"/>
      <c r="U6927" s="18" t="n"/>
      <c r="V6927" s="14" t="inlineStr">
        <is>
          <t>+2348038506861</t>
        </is>
      </c>
      <c r="W6927" s="14" t="inlineStr">
        <is>
          <t>+2348038506861</t>
        </is>
      </c>
      <c r="X6927" s="14" t="n"/>
      <c r="Y6927" s="14" t="n"/>
      <c r="Z6927" s="14" t="n"/>
      <c r="AA6927" s="14" t="n"/>
      <c r="AB6927" s="14" t="n"/>
      <c r="AC6927" s="14" t="n"/>
      <c r="AD6927" s="14" t="n"/>
      <c r="AE6927" s="14" t="n"/>
      <c r="AF6927" s="14" t="n">
        <v>1</v>
      </c>
      <c r="AG6927" s="19" t="inlineStr">
        <is>
          <t>46 Isaac John St</t>
        </is>
      </c>
      <c r="AH6927" s="20" t="n">
        <v>6.5264236</v>
      </c>
      <c r="AI6927" s="20" t="n">
        <v>3.370735</v>
      </c>
      <c r="AJ6927" s="14" t="inlineStr">
        <is>
          <t>https://www.google.com/maps/place/EBADEL+PHARMACY+%26+STORES/data=!4m7!3m6!1s0x103b8dc13a1aef67:0xf6ffd3fdd2f549c9!8m2!3d6.5264236!4d3.370735!16s%2Fg%2F11xf4r63p5!19sChIJZ-8aOsGNOxARyUn10v3T__Y?authuser=0&amp;hl=en&amp;g_ep=EgoyMDI2MDkzMC4wIJJjKgBIAVAD&amp;rclk=1</t>
        </is>
      </c>
      <c r="AK6927" s="14" t="inlineStr">
        <is>
          <t>Google Maps (sweep, Oct 2026)</t>
        </is>
      </c>
      <c r="AL6927" s="14" t="inlineStr">
        <is>
          <t>2026-10-06</t>
        </is>
      </c>
      <c r="AM6927" s="14" t="inlineStr">
        <is>
          <t>Not approached</t>
        </is>
      </c>
      <c r="AN6927" s="19" t="n"/>
    </row>
    <row r="6928">
      <c r="A6928" s="14" t="n">
        <v>6927</v>
      </c>
      <c r="B6928" s="14" t="inlineStr">
        <is>
          <t>Ebukachi Pharmacy</t>
        </is>
      </c>
      <c r="C6928" s="14" t="inlineStr">
        <is>
          <t>Outside catchment</t>
        </is>
      </c>
      <c r="D6928" s="14" t="inlineStr">
        <is>
          <t>Pharmacy</t>
        </is>
      </c>
      <c r="E6928" s="14" t="inlineStr">
        <is>
          <t>Pharmacy</t>
        </is>
      </c>
      <c r="F6928" s="26" t="n">
        <v>4</v>
      </c>
      <c r="G6928" s="27" t="inlineStr">
        <is>
          <t>Cold - little evidence of delivery</t>
        </is>
      </c>
      <c r="H6928" s="21" t="inlineStr">
        <is>
          <t>Floor - not enriched</t>
        </is>
      </c>
      <c r="I6928" s="14" t="n">
        <v>0</v>
      </c>
      <c r="J6928" s="14" t="n">
        <v>0</v>
      </c>
      <c r="K6928" s="14" t="n">
        <v>0</v>
      </c>
      <c r="L6928" s="14" t="n">
        <v>0</v>
      </c>
      <c r="M6928" s="14" t="n">
        <v>0</v>
      </c>
      <c r="N6928" s="14" t="n">
        <v>0</v>
      </c>
      <c r="O6928" s="14" t="n">
        <v>0</v>
      </c>
      <c r="P6928" s="14" t="n">
        <v>0</v>
      </c>
      <c r="Q6928" s="14" t="n">
        <v>0</v>
      </c>
      <c r="R6928" s="14" t="n">
        <v>4</v>
      </c>
      <c r="S6928" s="14" t="n">
        <v>0</v>
      </c>
      <c r="T6928" s="17" t="n"/>
      <c r="U6928" s="18" t="n"/>
      <c r="V6928" s="14" t="inlineStr">
        <is>
          <t>+2348032685321</t>
        </is>
      </c>
      <c r="W6928" s="14" t="inlineStr">
        <is>
          <t>+2348032685321</t>
        </is>
      </c>
      <c r="X6928" s="14" t="n"/>
      <c r="Y6928" s="14" t="n"/>
      <c r="Z6928" s="14" t="n"/>
      <c r="AA6928" s="14" t="n"/>
      <c r="AB6928" s="14" t="n"/>
      <c r="AC6928" s="14" t="n"/>
      <c r="AD6928" s="14" t="n"/>
      <c r="AE6928" s="14" t="n"/>
      <c r="AF6928" s="14" t="n">
        <v>1</v>
      </c>
      <c r="AG6928" s="19" t="inlineStr">
        <is>
          <t>51 Pako Lagos</t>
        </is>
      </c>
      <c r="AH6928" s="20" t="n">
        <v>6.5391176</v>
      </c>
      <c r="AI6928" s="20" t="n">
        <v>3.3850266</v>
      </c>
      <c r="AJ6928" s="14" t="inlineStr">
        <is>
          <t>https://www.google.com/maps/place/Ebukachi+Pharmacy/data=!4m7!3m6!1s0x103b8dd8d211481d:0x8fea7a4549e27539!8m2!3d6.5391176!4d3.3850266!16s%2Fg%2F11sx0gsbqv!19sChIJHUgR0tiNOxAROXXiSUV66o8?authuser=0&amp;hl=en&amp;g_ep=EgoyMDI2MDkzMC4wIJJjKgBIAVAD&amp;rclk=1</t>
        </is>
      </c>
      <c r="AK6928" s="14" t="inlineStr">
        <is>
          <t>Google Maps (sweep, Oct 2026)</t>
        </is>
      </c>
      <c r="AL6928" s="14" t="inlineStr">
        <is>
          <t>2026-10-06</t>
        </is>
      </c>
      <c r="AM6928" s="14" t="inlineStr">
        <is>
          <t>Not approached</t>
        </is>
      </c>
      <c r="AN6928" s="19" t="n"/>
    </row>
    <row r="6929">
      <c r="A6929" s="14" t="n">
        <v>6928</v>
      </c>
      <c r="B6929" s="14" t="inlineStr">
        <is>
          <t>Edward Chemist</t>
        </is>
      </c>
      <c r="C6929" s="14" t="inlineStr">
        <is>
          <t>Outside catchment</t>
        </is>
      </c>
      <c r="D6929" s="14" t="inlineStr">
        <is>
          <t>Pharmacy</t>
        </is>
      </c>
      <c r="E6929" s="14" t="inlineStr">
        <is>
          <t>Pharmacy</t>
        </is>
      </c>
      <c r="F6929" s="26" t="n">
        <v>4</v>
      </c>
      <c r="G6929" s="27" t="inlineStr">
        <is>
          <t>Cold - little evidence of delivery</t>
        </is>
      </c>
      <c r="H6929" s="21" t="inlineStr">
        <is>
          <t>Floor - not enriched</t>
        </is>
      </c>
      <c r="I6929" s="14" t="n">
        <v>0</v>
      </c>
      <c r="J6929" s="14" t="n">
        <v>0</v>
      </c>
      <c r="K6929" s="14" t="n">
        <v>0</v>
      </c>
      <c r="L6929" s="14" t="n">
        <v>0</v>
      </c>
      <c r="M6929" s="14" t="n">
        <v>0</v>
      </c>
      <c r="N6929" s="14" t="n">
        <v>0</v>
      </c>
      <c r="O6929" s="14" t="n">
        <v>0</v>
      </c>
      <c r="P6929" s="14" t="n">
        <v>0</v>
      </c>
      <c r="Q6929" s="14" t="n">
        <v>0</v>
      </c>
      <c r="R6929" s="14" t="n">
        <v>4</v>
      </c>
      <c r="S6929" s="14" t="n">
        <v>0</v>
      </c>
      <c r="T6929" s="17" t="n"/>
      <c r="U6929" s="18" t="n"/>
      <c r="V6929" s="14" t="inlineStr">
        <is>
          <t>+2348034722221</t>
        </is>
      </c>
      <c r="W6929" s="14" t="inlineStr">
        <is>
          <t>+2348034722221</t>
        </is>
      </c>
      <c r="X6929" s="14" t="n"/>
      <c r="Y6929" s="14" t="n"/>
      <c r="Z6929" s="14" t="n"/>
      <c r="AA6929" s="14" t="n"/>
      <c r="AB6929" s="14" t="n"/>
      <c r="AC6929" s="14" t="n"/>
      <c r="AD6929" s="14" t="n"/>
      <c r="AE6929" s="14" t="n"/>
      <c r="AF6929" s="14" t="n">
        <v>1</v>
      </c>
      <c r="AG6929" s="19" t="inlineStr">
        <is>
          <t>99 Wale Oshun Cl</t>
        </is>
      </c>
      <c r="AH6929" s="20" t="n">
        <v>6.4702086</v>
      </c>
      <c r="AI6929" s="20" t="n">
        <v>3.5896237</v>
      </c>
      <c r="AJ6929" s="14" t="inlineStr">
        <is>
          <t>https://www.google.com/maps/place/Edward+Chemist/data=!4m7!3m6!1s0x103bf98cd9c414c1:0xcc9c34848540ff66!8m2!3d6.4702086!4d3.5896237!16s%2Fg%2F11sbxrq1t1!19sChIJwRTE2Yz5OxARZv9AhYQ0nMw?authuser=0&amp;hl=en&amp;g_ep=EgoyMDI2MDkzMC4wIJJjKgBIAVAD&amp;rclk=1</t>
        </is>
      </c>
      <c r="AK6929" s="14" t="inlineStr">
        <is>
          <t>Google Maps (sweep, Oct 2026)</t>
        </is>
      </c>
      <c r="AL6929" s="14" t="inlineStr">
        <is>
          <t>2026-10-06</t>
        </is>
      </c>
      <c r="AM6929" s="14" t="inlineStr">
        <is>
          <t>Not approached</t>
        </is>
      </c>
      <c r="AN6929" s="19" t="n"/>
    </row>
    <row r="6930">
      <c r="A6930" s="14" t="n">
        <v>6929</v>
      </c>
      <c r="B6930" s="14" t="inlineStr">
        <is>
          <t>Efe Samtex Pharmacy</t>
        </is>
      </c>
      <c r="C6930" s="14" t="inlineStr">
        <is>
          <t>Outside catchment</t>
        </is>
      </c>
      <c r="D6930" s="14" t="inlineStr">
        <is>
          <t>Pharmacy</t>
        </is>
      </c>
      <c r="E6930" s="14" t="inlineStr">
        <is>
          <t>Pharmacy</t>
        </is>
      </c>
      <c r="F6930" s="26" t="n">
        <v>4</v>
      </c>
      <c r="G6930" s="27" t="inlineStr">
        <is>
          <t>Cold - little evidence of delivery</t>
        </is>
      </c>
      <c r="H6930" s="21" t="inlineStr">
        <is>
          <t>Floor - not enriched</t>
        </is>
      </c>
      <c r="I6930" s="14" t="n">
        <v>0</v>
      </c>
      <c r="J6930" s="14" t="n">
        <v>0</v>
      </c>
      <c r="K6930" s="14" t="n">
        <v>0</v>
      </c>
      <c r="L6930" s="14" t="n">
        <v>0</v>
      </c>
      <c r="M6930" s="14" t="n">
        <v>0</v>
      </c>
      <c r="N6930" s="14" t="n">
        <v>0</v>
      </c>
      <c r="O6930" s="14" t="n">
        <v>0</v>
      </c>
      <c r="P6930" s="14" t="n">
        <v>0</v>
      </c>
      <c r="Q6930" s="14" t="n">
        <v>0</v>
      </c>
      <c r="R6930" s="14" t="n">
        <v>4</v>
      </c>
      <c r="S6930" s="14" t="n">
        <v>0</v>
      </c>
      <c r="T6930" s="17" t="n"/>
      <c r="U6930" s="18" t="n"/>
      <c r="V6930" s="14" t="inlineStr">
        <is>
          <t>+2348086345273</t>
        </is>
      </c>
      <c r="W6930" s="14" t="inlineStr">
        <is>
          <t>+2348086345273</t>
        </is>
      </c>
      <c r="X6930" s="14" t="n"/>
      <c r="Y6930" s="14" t="n"/>
      <c r="Z6930" s="14" t="n"/>
      <c r="AA6930" s="14" t="n"/>
      <c r="AB6930" s="14" t="n"/>
      <c r="AC6930" s="14" t="n"/>
      <c r="AD6930" s="14" t="n"/>
      <c r="AE6930" s="14" t="n"/>
      <c r="AF6930" s="14" t="n">
        <v>1</v>
      </c>
      <c r="AG6930" s="19" t="inlineStr">
        <is>
          <t>18 Ayedun St</t>
        </is>
      </c>
      <c r="AH6930" s="20" t="n">
        <v>6.5378688</v>
      </c>
      <c r="AI6930" s="20" t="n">
        <v>3.3979001</v>
      </c>
      <c r="AJ6930" s="14" t="inlineStr">
        <is>
          <t>https://www.google.com/maps/place/Efe+Samtex+Pharmacy/data=!4m7!3m6!1s0x103b8d23264932c5:0x635ae30f5ddc36a5!8m2!3d6.5378688!4d3.3979001!16s%2Fg%2F11sx0fy11t!19sChIJxTJJJiONOxARpTbcXQ_jWmM?authuser=0&amp;hl=en&amp;g_ep=EgoyMDI2MDkzMC4wIJJjKgBIAVAD&amp;rclk=1</t>
        </is>
      </c>
      <c r="AK6930" s="14" t="inlineStr">
        <is>
          <t>Google Maps (sweep, Oct 2026)</t>
        </is>
      </c>
      <c r="AL6930" s="14" t="inlineStr">
        <is>
          <t>2026-10-06</t>
        </is>
      </c>
      <c r="AM6930" s="14" t="inlineStr">
        <is>
          <t>Not approached</t>
        </is>
      </c>
      <c r="AN6930" s="19" t="n"/>
    </row>
    <row r="6931">
      <c r="A6931" s="14" t="n">
        <v>6930</v>
      </c>
      <c r="B6931" s="14" t="inlineStr">
        <is>
          <t>Ekene Chemist</t>
        </is>
      </c>
      <c r="C6931" s="14" t="inlineStr">
        <is>
          <t>Outside catchment</t>
        </is>
      </c>
      <c r="D6931" s="14" t="inlineStr">
        <is>
          <t>Pharmacy</t>
        </is>
      </c>
      <c r="E6931" s="14" t="inlineStr">
        <is>
          <t>Drug store</t>
        </is>
      </c>
      <c r="F6931" s="26" t="n">
        <v>4</v>
      </c>
      <c r="G6931" s="27" t="inlineStr">
        <is>
          <t>Cold - little evidence of delivery</t>
        </is>
      </c>
      <c r="H6931" s="21" t="inlineStr">
        <is>
          <t>Floor - not enriched</t>
        </is>
      </c>
      <c r="I6931" s="14" t="n">
        <v>0</v>
      </c>
      <c r="J6931" s="14" t="n">
        <v>0</v>
      </c>
      <c r="K6931" s="14" t="n">
        <v>0</v>
      </c>
      <c r="L6931" s="14" t="n">
        <v>0</v>
      </c>
      <c r="M6931" s="14" t="n">
        <v>0</v>
      </c>
      <c r="N6931" s="14" t="n">
        <v>0</v>
      </c>
      <c r="O6931" s="14" t="n">
        <v>0</v>
      </c>
      <c r="P6931" s="14" t="n">
        <v>0</v>
      </c>
      <c r="Q6931" s="14" t="n">
        <v>0</v>
      </c>
      <c r="R6931" s="14" t="n">
        <v>4</v>
      </c>
      <c r="S6931" s="14" t="n">
        <v>0</v>
      </c>
      <c r="T6931" s="17" t="n"/>
      <c r="U6931" s="18" t="n"/>
      <c r="V6931" s="14" t="inlineStr">
        <is>
          <t>+2347011775040</t>
        </is>
      </c>
      <c r="W6931" s="14" t="inlineStr">
        <is>
          <t>+2347011775040</t>
        </is>
      </c>
      <c r="X6931" s="14" t="n"/>
      <c r="Y6931" s="14" t="n"/>
      <c r="Z6931" s="14" t="n"/>
      <c r="AA6931" s="14" t="n"/>
      <c r="AB6931" s="14" t="n"/>
      <c r="AC6931" s="14" t="n"/>
      <c r="AD6931" s="14" t="n"/>
      <c r="AE6931" s="14" t="n"/>
      <c r="AF6931" s="14" t="n">
        <v>1</v>
      </c>
      <c r="AG6931" s="19" t="inlineStr">
        <is>
          <t>15 Ijora Cause Way</t>
        </is>
      </c>
      <c r="AH6931" s="20" t="n">
        <v>6.4698225</v>
      </c>
      <c r="AI6931" s="20" t="n">
        <v>3.3752594</v>
      </c>
      <c r="AJ6931" s="14" t="inlineStr">
        <is>
          <t>https://www.google.com/maps/place/Ekene+Chemist/data=!4m7!3m6!1s0x103b8b050a2db04d:0x2f7bd701a8ce6dd8!8m2!3d6.4698225!4d3.3752594!16s%2Fg%2F11nmjn1h47!19sChIJTbAtCgWLOxAR2G3OqAHXey8?authuser=0&amp;hl=en&amp;g_ep=EgoyMDI2MDkzMC4wIJJjKgBIAVAD&amp;rclk=1</t>
        </is>
      </c>
      <c r="AK6931" s="14" t="inlineStr">
        <is>
          <t>Google Maps (sweep, Oct 2026)</t>
        </is>
      </c>
      <c r="AL6931" s="14" t="inlineStr">
        <is>
          <t>2026-10-06</t>
        </is>
      </c>
      <c r="AM6931" s="14" t="inlineStr">
        <is>
          <t>Not approached</t>
        </is>
      </c>
      <c r="AN6931" s="19" t="n"/>
    </row>
    <row r="6932">
      <c r="A6932" s="14" t="n">
        <v>6931</v>
      </c>
      <c r="B6932" s="14" t="inlineStr">
        <is>
          <t>El Shadi Pharmacy</t>
        </is>
      </c>
      <c r="C6932" s="14" t="inlineStr">
        <is>
          <t>Outside catchment</t>
        </is>
      </c>
      <c r="D6932" s="14" t="inlineStr">
        <is>
          <t>Pharmacy</t>
        </is>
      </c>
      <c r="E6932" s="14" t="inlineStr">
        <is>
          <t>Pharmacy</t>
        </is>
      </c>
      <c r="F6932" s="26" t="n">
        <v>4</v>
      </c>
      <c r="G6932" s="27" t="inlineStr">
        <is>
          <t>Cold - little evidence of delivery</t>
        </is>
      </c>
      <c r="H6932" s="21" t="inlineStr">
        <is>
          <t>Floor - not enriched</t>
        </is>
      </c>
      <c r="I6932" s="14" t="n">
        <v>0</v>
      </c>
      <c r="J6932" s="14" t="n">
        <v>0</v>
      </c>
      <c r="K6932" s="14" t="n">
        <v>0</v>
      </c>
      <c r="L6932" s="14" t="n">
        <v>0</v>
      </c>
      <c r="M6932" s="14" t="n">
        <v>0</v>
      </c>
      <c r="N6932" s="14" t="n">
        <v>0</v>
      </c>
      <c r="O6932" s="14" t="n">
        <v>0</v>
      </c>
      <c r="P6932" s="14" t="n">
        <v>0</v>
      </c>
      <c r="Q6932" s="14" t="n">
        <v>0</v>
      </c>
      <c r="R6932" s="14" t="n">
        <v>4</v>
      </c>
      <c r="S6932" s="14" t="n">
        <v>0</v>
      </c>
      <c r="T6932" s="17" t="n"/>
      <c r="U6932" s="18" t="n"/>
      <c r="V6932" s="14" t="inlineStr">
        <is>
          <t>+2348065237852</t>
        </is>
      </c>
      <c r="W6932" s="14" t="inlineStr">
        <is>
          <t>+2348065237852</t>
        </is>
      </c>
      <c r="X6932" s="14" t="n"/>
      <c r="Y6932" s="14" t="n"/>
      <c r="Z6932" s="14" t="n"/>
      <c r="AA6932" s="14" t="n"/>
      <c r="AB6932" s="14" t="n"/>
      <c r="AC6932" s="14" t="n"/>
      <c r="AD6932" s="14" t="n"/>
      <c r="AE6932" s="14" t="n"/>
      <c r="AF6932" s="14" t="n">
        <v>1</v>
      </c>
      <c r="AG6932" s="19" t="inlineStr">
        <is>
          <t>4 Awin St</t>
        </is>
      </c>
      <c r="AH6932" s="20" t="n">
        <v>6.5316073</v>
      </c>
      <c r="AI6932" s="20" t="n">
        <v>3.3916684</v>
      </c>
      <c r="AJ6932" s="14" t="inlineStr">
        <is>
          <t>https://www.google.com/maps/place/El+Shadi+Pharmacy/data=!4m7!3m6!1s0x103b8dec0632e0e1:0x63bf91fcdbec7240!8m2!3d6.5316073!4d3.3916684!16s%2Fg%2F11rvdfjbfq!19sChIJ4eAyBuyNOxARQHLs2_yRv2M?authuser=0&amp;hl=en&amp;g_ep=EgoyMDI2MDkzMC4wIJJjKgBIAVAD&amp;rclk=1</t>
        </is>
      </c>
      <c r="AK6932" s="14" t="inlineStr">
        <is>
          <t>Google Maps (sweep, Oct 2026)</t>
        </is>
      </c>
      <c r="AL6932" s="14" t="inlineStr">
        <is>
          <t>2026-10-06</t>
        </is>
      </c>
      <c r="AM6932" s="14" t="inlineStr">
        <is>
          <t>Not approached</t>
        </is>
      </c>
      <c r="AN6932" s="19" t="n"/>
    </row>
    <row r="6933">
      <c r="A6933" s="14" t="n">
        <v>6932</v>
      </c>
      <c r="B6933" s="14" t="inlineStr">
        <is>
          <t>Elite Chemist</t>
        </is>
      </c>
      <c r="C6933" s="14" t="inlineStr">
        <is>
          <t>Outside catchment</t>
        </is>
      </c>
      <c r="D6933" s="14" t="inlineStr">
        <is>
          <t>Pharmacy</t>
        </is>
      </c>
      <c r="E6933" s="14" t="inlineStr">
        <is>
          <t>Pharmacy</t>
        </is>
      </c>
      <c r="F6933" s="26" t="n">
        <v>4</v>
      </c>
      <c r="G6933" s="27" t="inlineStr">
        <is>
          <t>Cold - little evidence of delivery</t>
        </is>
      </c>
      <c r="H6933" s="21" t="inlineStr">
        <is>
          <t>Floor - not enriched</t>
        </is>
      </c>
      <c r="I6933" s="14" t="n">
        <v>0</v>
      </c>
      <c r="J6933" s="14" t="n">
        <v>0</v>
      </c>
      <c r="K6933" s="14" t="n">
        <v>0</v>
      </c>
      <c r="L6933" s="14" t="n">
        <v>0</v>
      </c>
      <c r="M6933" s="14" t="n">
        <v>0</v>
      </c>
      <c r="N6933" s="14" t="n">
        <v>0</v>
      </c>
      <c r="O6933" s="14" t="n">
        <v>0</v>
      </c>
      <c r="P6933" s="14" t="n">
        <v>0</v>
      </c>
      <c r="Q6933" s="14" t="n">
        <v>0</v>
      </c>
      <c r="R6933" s="14" t="n">
        <v>4</v>
      </c>
      <c r="S6933" s="14" t="n">
        <v>0</v>
      </c>
      <c r="T6933" s="17" t="n"/>
      <c r="U6933" s="18" t="n"/>
      <c r="V6933" s="14" t="n"/>
      <c r="W6933" s="14" t="n"/>
      <c r="X6933" s="14" t="n"/>
      <c r="Y6933" s="14" t="n"/>
      <c r="Z6933" s="14" t="n"/>
      <c r="AA6933" s="14" t="n"/>
      <c r="AB6933" s="14" t="n"/>
      <c r="AC6933" s="14" t="n"/>
      <c r="AD6933" s="14" t="n"/>
      <c r="AE6933" s="14" t="n"/>
      <c r="AF6933" s="14" t="n">
        <v>0</v>
      </c>
      <c r="AG6933" s="19" t="inlineStr">
        <is>
          <t>37 Wahabi-Larinde St</t>
        </is>
      </c>
      <c r="AH6933" s="20" t="n">
        <v>6.5634741</v>
      </c>
      <c r="AI6933" s="20" t="n">
        <v>3.3363349</v>
      </c>
      <c r="AJ6933" s="14" t="inlineStr">
        <is>
          <t>https://www.google.com/maps/place/Elite+Chemist/data=!4m7!3m6!1s0x103b8e011e2d2999:0xb60379c373bf06de!8m2!3d6.5634741!4d3.3363349!16s%2Fg%2F1q62fh8f9!19sChIJmSktHgGOOxAR3ga_c8N5A7Y?authuser=0&amp;hl=en&amp;g_ep=EgoyMDI2MDkzMC4wIJJjKgBIAVAD&amp;rclk=1</t>
        </is>
      </c>
      <c r="AK6933" s="14" t="inlineStr">
        <is>
          <t>Google Maps (sweep, Oct 2026)</t>
        </is>
      </c>
      <c r="AL6933" s="14" t="inlineStr">
        <is>
          <t>2026-10-06</t>
        </is>
      </c>
      <c r="AM6933" s="14" t="inlineStr">
        <is>
          <t>Not approached</t>
        </is>
      </c>
      <c r="AN6933" s="19" t="n"/>
    </row>
    <row r="6934">
      <c r="A6934" s="14" t="n">
        <v>6933</v>
      </c>
      <c r="B6934" s="14" t="inlineStr">
        <is>
          <t>Eljoe Chemist</t>
        </is>
      </c>
      <c r="C6934" s="14" t="inlineStr">
        <is>
          <t>Outside catchment</t>
        </is>
      </c>
      <c r="D6934" s="14" t="inlineStr">
        <is>
          <t>Pharmacy</t>
        </is>
      </c>
      <c r="E6934" s="14" t="inlineStr">
        <is>
          <t>Pharmacy</t>
        </is>
      </c>
      <c r="F6934" s="26" t="n">
        <v>4</v>
      </c>
      <c r="G6934" s="27" t="inlineStr">
        <is>
          <t>Cold - little evidence of delivery</t>
        </is>
      </c>
      <c r="H6934" s="21" t="inlineStr">
        <is>
          <t>Floor - not enriched</t>
        </is>
      </c>
      <c r="I6934" s="14" t="n">
        <v>0</v>
      </c>
      <c r="J6934" s="14" t="n">
        <v>0</v>
      </c>
      <c r="K6934" s="14" t="n">
        <v>0</v>
      </c>
      <c r="L6934" s="14" t="n">
        <v>0</v>
      </c>
      <c r="M6934" s="14" t="n">
        <v>0</v>
      </c>
      <c r="N6934" s="14" t="n">
        <v>0</v>
      </c>
      <c r="O6934" s="14" t="n">
        <v>0</v>
      </c>
      <c r="P6934" s="14" t="n">
        <v>0</v>
      </c>
      <c r="Q6934" s="14" t="n">
        <v>0</v>
      </c>
      <c r="R6934" s="14" t="n">
        <v>4</v>
      </c>
      <c r="S6934" s="14" t="n">
        <v>0</v>
      </c>
      <c r="T6934" s="17" t="n"/>
      <c r="U6934" s="18" t="n"/>
      <c r="V6934" s="14" t="inlineStr">
        <is>
          <t>+2347029652145</t>
        </is>
      </c>
      <c r="W6934" s="14" t="inlineStr">
        <is>
          <t>+2347029652145</t>
        </is>
      </c>
      <c r="X6934" s="14" t="n"/>
      <c r="Y6934" s="14" t="n"/>
      <c r="Z6934" s="14" t="n"/>
      <c r="AA6934" s="14" t="n"/>
      <c r="AB6934" s="14" t="n"/>
      <c r="AC6934" s="14" t="n"/>
      <c r="AD6934" s="14" t="n"/>
      <c r="AE6934" s="14" t="n"/>
      <c r="AF6934" s="14" t="n">
        <v>1</v>
      </c>
      <c r="AG6934" s="19" t="inlineStr">
        <is>
          <t>G83M+QHR, Ijesha, Ogunlana Street</t>
        </is>
      </c>
      <c r="AH6934" s="20" t="n">
        <v>6.5044924</v>
      </c>
      <c r="AI6934" s="20" t="n">
        <v>3.3338996</v>
      </c>
      <c r="AJ6934" s="14" t="inlineStr">
        <is>
          <t>https://www.google.com/maps/place/Eljoe+Chemist/data=!4m7!3m6!1s0x103b8e9f4b3af37f:0x734dd59c73e34131!8m2!3d6.5044924!4d3.3338996!16s%2Fg%2F1q66qgslm!19sChIJf_M6S5-OOxARMUHjc5zVTXM?authuser=0&amp;hl=en&amp;g_ep=EgoyMDI2MDkzMC4wIJJjKgBIAVAD&amp;rclk=1</t>
        </is>
      </c>
      <c r="AK6934" s="14" t="inlineStr">
        <is>
          <t>Google Maps (sweep, Oct 2026)</t>
        </is>
      </c>
      <c r="AL6934" s="14" t="inlineStr">
        <is>
          <t>2026-10-06</t>
        </is>
      </c>
      <c r="AM6934" s="14" t="inlineStr">
        <is>
          <t>Not approached</t>
        </is>
      </c>
      <c r="AN6934" s="19" t="n"/>
    </row>
    <row r="6935">
      <c r="A6935" s="14" t="n">
        <v>6934</v>
      </c>
      <c r="B6935" s="14" t="inlineStr">
        <is>
          <t>Emeka Chemist</t>
        </is>
      </c>
      <c r="C6935" s="14" t="inlineStr">
        <is>
          <t>Outside catchment</t>
        </is>
      </c>
      <c r="D6935" s="14" t="inlineStr">
        <is>
          <t>Pharmacy</t>
        </is>
      </c>
      <c r="E6935" s="14" t="inlineStr">
        <is>
          <t>Pharmacy</t>
        </is>
      </c>
      <c r="F6935" s="26" t="n">
        <v>4</v>
      </c>
      <c r="G6935" s="27" t="inlineStr">
        <is>
          <t>Cold - little evidence of delivery</t>
        </is>
      </c>
      <c r="H6935" s="21" t="inlineStr">
        <is>
          <t>Floor - not enriched</t>
        </is>
      </c>
      <c r="I6935" s="14" t="n">
        <v>0</v>
      </c>
      <c r="J6935" s="14" t="n">
        <v>0</v>
      </c>
      <c r="K6935" s="14" t="n">
        <v>0</v>
      </c>
      <c r="L6935" s="14" t="n">
        <v>0</v>
      </c>
      <c r="M6935" s="14" t="n">
        <v>0</v>
      </c>
      <c r="N6935" s="14" t="n">
        <v>0</v>
      </c>
      <c r="O6935" s="14" t="n">
        <v>0</v>
      </c>
      <c r="P6935" s="14" t="n">
        <v>0</v>
      </c>
      <c r="Q6935" s="14" t="n">
        <v>0</v>
      </c>
      <c r="R6935" s="14" t="n">
        <v>4</v>
      </c>
      <c r="S6935" s="14" t="n">
        <v>0</v>
      </c>
      <c r="T6935" s="17" t="n"/>
      <c r="U6935" s="18" t="n"/>
      <c r="V6935" s="14" t="inlineStr">
        <is>
          <t>+2347033098085</t>
        </is>
      </c>
      <c r="W6935" s="14" t="inlineStr">
        <is>
          <t>+2347033098085</t>
        </is>
      </c>
      <c r="X6935" s="14" t="n"/>
      <c r="Y6935" s="14" t="n"/>
      <c r="Z6935" s="14" t="n"/>
      <c r="AA6935" s="14" t="n"/>
      <c r="AB6935" s="14" t="n"/>
      <c r="AC6935" s="14" t="n"/>
      <c r="AD6935" s="14" t="n"/>
      <c r="AE6935" s="14" t="n"/>
      <c r="AF6935" s="14" t="n">
        <v>1</v>
      </c>
      <c r="AG6935" s="19" t="inlineStr">
        <is>
          <t>G8HW+R4W, Isolo Rd</t>
        </is>
      </c>
      <c r="AH6935" s="20" t="n">
        <v>6.5296226</v>
      </c>
      <c r="AI6935" s="20" t="n">
        <v>3.3453228</v>
      </c>
      <c r="AJ6935" s="14" t="inlineStr">
        <is>
          <t>https://www.google.com/maps/place/Emeka+Chemist/data=!4m7!3m6!1s0x103b8dd3de7bec6f:0x219ba3cfe6b9fe8b!8m2!3d6.5296226!4d3.3453228!16s%2Fg%2F1q65y9s57!19sChIJb-x73tONOxARi_655s-jmyE?authuser=0&amp;hl=en&amp;g_ep=EgoyMDI2MDkzMC4wIJJjKgBIAVAD&amp;rclk=1</t>
        </is>
      </c>
      <c r="AK6935" s="14" t="inlineStr">
        <is>
          <t>Google Maps (sweep, Oct 2026)</t>
        </is>
      </c>
      <c r="AL6935" s="14" t="inlineStr">
        <is>
          <t>2026-10-06</t>
        </is>
      </c>
      <c r="AM6935" s="14" t="inlineStr">
        <is>
          <t>Not approached</t>
        </is>
      </c>
      <c r="AN6935" s="19" t="n"/>
    </row>
    <row r="6936">
      <c r="A6936" s="14" t="n">
        <v>6935</v>
      </c>
      <c r="B6936" s="14" t="inlineStr">
        <is>
          <t>Emily Pharmacy</t>
        </is>
      </c>
      <c r="C6936" s="14" t="inlineStr">
        <is>
          <t>Outside catchment</t>
        </is>
      </c>
      <c r="D6936" s="14" t="inlineStr">
        <is>
          <t>Pharmacy</t>
        </is>
      </c>
      <c r="E6936" s="14" t="inlineStr">
        <is>
          <t>Pharmacy</t>
        </is>
      </c>
      <c r="F6936" s="26" t="n">
        <v>4</v>
      </c>
      <c r="G6936" s="27" t="inlineStr">
        <is>
          <t>Cold - little evidence of delivery</t>
        </is>
      </c>
      <c r="H6936" s="21" t="inlineStr">
        <is>
          <t>Floor - not enriched</t>
        </is>
      </c>
      <c r="I6936" s="14" t="n">
        <v>0</v>
      </c>
      <c r="J6936" s="14" t="n">
        <v>0</v>
      </c>
      <c r="K6936" s="14" t="n">
        <v>0</v>
      </c>
      <c r="L6936" s="14" t="n">
        <v>0</v>
      </c>
      <c r="M6936" s="14" t="n">
        <v>0</v>
      </c>
      <c r="N6936" s="14" t="n">
        <v>0</v>
      </c>
      <c r="O6936" s="14" t="n">
        <v>0</v>
      </c>
      <c r="P6936" s="14" t="n">
        <v>0</v>
      </c>
      <c r="Q6936" s="14" t="n">
        <v>0</v>
      </c>
      <c r="R6936" s="14" t="n">
        <v>4</v>
      </c>
      <c r="S6936" s="14" t="n">
        <v>0</v>
      </c>
      <c r="T6936" s="17" t="n"/>
      <c r="U6936" s="18" t="n"/>
      <c r="V6936" s="14" t="n"/>
      <c r="W6936" s="14" t="n"/>
      <c r="X6936" s="14" t="n"/>
      <c r="Y6936" s="14" t="n"/>
      <c r="Z6936" s="14" t="n"/>
      <c r="AA6936" s="14" t="n"/>
      <c r="AB6936" s="14" t="n"/>
      <c r="AC6936" s="14" t="n"/>
      <c r="AD6936" s="14" t="n"/>
      <c r="AE6936" s="14" t="n"/>
      <c r="AF6936" s="14" t="n">
        <v>0</v>
      </c>
      <c r="AG6936" s="19" t="inlineStr">
        <is>
          <t>235 Agege Motor Rd</t>
        </is>
      </c>
      <c r="AH6936" s="20" t="n">
        <v>6.5303244</v>
      </c>
      <c r="AI6936" s="20" t="n">
        <v>3.3531435</v>
      </c>
      <c r="AJ6936" s="14" t="inlineStr">
        <is>
          <t>https://www.google.com/maps/place/Emily+Pharmacy/data=!4m7!3m6!1s0x103b8dcea7b803a5:0xb8a4b3c7cdeabc56!8m2!3d6.5303244!4d3.3531435!16s%2Fg%2F11bbtkjpv7!19sChIJpQO4p86NOxARVrzqzcezpLg?authuser=0&amp;hl=en&amp;g_ep=EgoyMDI2MDkzMC4wIJJjKgBIAVAD&amp;rclk=1</t>
        </is>
      </c>
      <c r="AK6936" s="14" t="inlineStr">
        <is>
          <t>Google Maps (sweep, Oct 2026)</t>
        </is>
      </c>
      <c r="AL6936" s="14" t="inlineStr">
        <is>
          <t>2026-10-06</t>
        </is>
      </c>
      <c r="AM6936" s="14" t="inlineStr">
        <is>
          <t>Not approached</t>
        </is>
      </c>
      <c r="AN6936" s="19" t="n"/>
    </row>
    <row r="6937">
      <c r="A6937" s="14" t="n">
        <v>6936</v>
      </c>
      <c r="B6937" s="14" t="inlineStr">
        <is>
          <t>Emmacity Pharmacy Health</t>
        </is>
      </c>
      <c r="C6937" s="14" t="inlineStr">
        <is>
          <t>Outside catchment</t>
        </is>
      </c>
      <c r="D6937" s="14" t="inlineStr">
        <is>
          <t>Pharmacy</t>
        </is>
      </c>
      <c r="E6937" s="14" t="inlineStr">
        <is>
          <t>Pharmacy</t>
        </is>
      </c>
      <c r="F6937" s="26" t="n">
        <v>4</v>
      </c>
      <c r="G6937" s="27" t="inlineStr">
        <is>
          <t>Cold - little evidence of delivery</t>
        </is>
      </c>
      <c r="H6937" s="21" t="inlineStr">
        <is>
          <t>Floor - not enriched</t>
        </is>
      </c>
      <c r="I6937" s="14" t="n">
        <v>0</v>
      </c>
      <c r="J6937" s="14" t="n">
        <v>0</v>
      </c>
      <c r="K6937" s="14" t="n">
        <v>0</v>
      </c>
      <c r="L6937" s="14" t="n">
        <v>0</v>
      </c>
      <c r="M6937" s="14" t="n">
        <v>0</v>
      </c>
      <c r="N6937" s="14" t="n">
        <v>0</v>
      </c>
      <c r="O6937" s="14" t="n">
        <v>0</v>
      </c>
      <c r="P6937" s="14" t="n">
        <v>0</v>
      </c>
      <c r="Q6937" s="14" t="n">
        <v>0</v>
      </c>
      <c r="R6937" s="14" t="n">
        <v>4</v>
      </c>
      <c r="S6937" s="14" t="n">
        <v>0</v>
      </c>
      <c r="T6937" s="17" t="n"/>
      <c r="U6937" s="18" t="n"/>
      <c r="V6937" s="14" t="inlineStr">
        <is>
          <t>+2348171886232</t>
        </is>
      </c>
      <c r="W6937" s="14" t="inlineStr">
        <is>
          <t>+2348171886232</t>
        </is>
      </c>
      <c r="X6937" s="14" t="n"/>
      <c r="Y6937" s="14" t="n"/>
      <c r="Z6937" s="14" t="n"/>
      <c r="AA6937" s="14" t="n"/>
      <c r="AB6937" s="14" t="n"/>
      <c r="AC6937" s="14" t="n"/>
      <c r="AD6937" s="14" t="n"/>
      <c r="AE6937" s="14" t="n"/>
      <c r="AF6937" s="14" t="n">
        <v>1</v>
      </c>
      <c r="AG6937" s="19" t="inlineStr">
        <is>
          <t>Bale St</t>
        </is>
      </c>
      <c r="AH6937" s="20" t="n">
        <v>6.4707264</v>
      </c>
      <c r="AI6937" s="20" t="n">
        <v>3.3599495</v>
      </c>
      <c r="AJ6937" s="14" t="inlineStr">
        <is>
          <t>https://www.google.com/maps/place/Emmacity+Pharmacy+Health/data=!4m7!3m6!1s0x103b8b664a3bc217:0xc8fa7b868ec6a576!8m2!3d6.4707264!4d3.3599495!16s%2Fg%2F11s3y0v8qs!19sChIJF8I7SmaLOxARdqXGjoZ7-sg?authuser=0&amp;hl=en&amp;g_ep=EgoyMDI2MDkzMC4wIJJjKgBIAVAD&amp;rclk=1</t>
        </is>
      </c>
      <c r="AK6937" s="14" t="inlineStr">
        <is>
          <t>Google Maps (sweep, Oct 2026)</t>
        </is>
      </c>
      <c r="AL6937" s="14" t="inlineStr">
        <is>
          <t>2026-10-06</t>
        </is>
      </c>
      <c r="AM6937" s="14" t="inlineStr">
        <is>
          <t>Not approached</t>
        </is>
      </c>
      <c r="AN6937" s="19" t="n"/>
    </row>
    <row r="6938">
      <c r="A6938" s="14" t="n">
        <v>6937</v>
      </c>
      <c r="B6938" s="14" t="inlineStr">
        <is>
          <t>ENARIA PHARMACY EMPIRE LIMITED</t>
        </is>
      </c>
      <c r="C6938" s="14" t="inlineStr">
        <is>
          <t>Outside catchment</t>
        </is>
      </c>
      <c r="D6938" s="14" t="inlineStr">
        <is>
          <t>Pharmacy</t>
        </is>
      </c>
      <c r="E6938" s="14" t="inlineStr">
        <is>
          <t>Pharmacy</t>
        </is>
      </c>
      <c r="F6938" s="26" t="n">
        <v>4</v>
      </c>
      <c r="G6938" s="27" t="inlineStr">
        <is>
          <t>Cold - little evidence of delivery</t>
        </is>
      </c>
      <c r="H6938" s="21" t="inlineStr">
        <is>
          <t>Floor - not enriched</t>
        </is>
      </c>
      <c r="I6938" s="14" t="n">
        <v>0</v>
      </c>
      <c r="J6938" s="14" t="n">
        <v>0</v>
      </c>
      <c r="K6938" s="14" t="n">
        <v>0</v>
      </c>
      <c r="L6938" s="14" t="n">
        <v>0</v>
      </c>
      <c r="M6938" s="14" t="n">
        <v>0</v>
      </c>
      <c r="N6938" s="14" t="n">
        <v>0</v>
      </c>
      <c r="O6938" s="14" t="n">
        <v>0</v>
      </c>
      <c r="P6938" s="14" t="n">
        <v>0</v>
      </c>
      <c r="Q6938" s="14" t="n">
        <v>0</v>
      </c>
      <c r="R6938" s="14" t="n">
        <v>4</v>
      </c>
      <c r="S6938" s="14" t="n">
        <v>0</v>
      </c>
      <c r="T6938" s="17" t="n"/>
      <c r="U6938" s="18" t="n"/>
      <c r="V6938" s="14" t="inlineStr">
        <is>
          <t>+2348051542718</t>
        </is>
      </c>
      <c r="W6938" s="14" t="inlineStr">
        <is>
          <t>+2348051542718</t>
        </is>
      </c>
      <c r="X6938" s="14" t="n"/>
      <c r="Y6938" s="14" t="n"/>
      <c r="Z6938" s="14" t="n"/>
      <c r="AA6938" s="14" t="n"/>
      <c r="AB6938" s="14" t="n"/>
      <c r="AC6938" s="14" t="n"/>
      <c r="AD6938" s="14" t="n"/>
      <c r="AE6938" s="14" t="n"/>
      <c r="AF6938" s="14" t="n">
        <v>1</v>
      </c>
      <c r="AG6938" s="19" t="inlineStr">
        <is>
          <t>HFP/Eastline Shopping Complex, situate at block C1, shop 007 and 036 HFP/Eastline Shopping Complex, Abraham Adesanya Roundabout situate at block C1, shop 007 and 036, Abraham Adesanya Roundabout</t>
        </is>
      </c>
      <c r="AH6938" s="20" t="n">
        <v>6.4697695</v>
      </c>
      <c r="AI6938" s="20" t="n">
        <v>3.5931705</v>
      </c>
      <c r="AJ6938" s="14" t="inlineStr">
        <is>
          <t>https://www.google.com/maps/place/ENARIA+PHARMACY+EMPIRE+LIMITED/data=!4m7!3m6!1s0x103bf9b939faab05:0xeb7d0c8f0170785f!8m2!3d6.4697695!4d3.5931705!16s%2Fg%2F11ykw6f6c3!19sChIJBav6Obn5OxARX3hwAY8Mfes?authuser=0&amp;hl=en&amp;g_ep=EgoyMDI2MDkzMC4wIJJjKgBIAVAD&amp;rclk=1</t>
        </is>
      </c>
      <c r="AK6938" s="14" t="inlineStr">
        <is>
          <t>Google Maps (sweep, Oct 2026)</t>
        </is>
      </c>
      <c r="AL6938" s="14" t="inlineStr">
        <is>
          <t>2026-10-06</t>
        </is>
      </c>
      <c r="AM6938" s="14" t="inlineStr">
        <is>
          <t>Not approached</t>
        </is>
      </c>
      <c r="AN6938" s="19" t="n"/>
    </row>
    <row r="6939">
      <c r="A6939" s="14" t="n">
        <v>6938</v>
      </c>
      <c r="B6939" s="14" t="inlineStr">
        <is>
          <t>Endurance Pharmacy</t>
        </is>
      </c>
      <c r="C6939" s="14" t="inlineStr">
        <is>
          <t>Outside catchment</t>
        </is>
      </c>
      <c r="D6939" s="14" t="inlineStr">
        <is>
          <t>Pharmacy</t>
        </is>
      </c>
      <c r="E6939" s="14" t="inlineStr">
        <is>
          <t>Pharmacy</t>
        </is>
      </c>
      <c r="F6939" s="26" t="n">
        <v>4</v>
      </c>
      <c r="G6939" s="27" t="inlineStr">
        <is>
          <t>Cold - little evidence of delivery</t>
        </is>
      </c>
      <c r="H6939" s="21" t="inlineStr">
        <is>
          <t>Floor - not enriched</t>
        </is>
      </c>
      <c r="I6939" s="14" t="n">
        <v>0</v>
      </c>
      <c r="J6939" s="14" t="n">
        <v>0</v>
      </c>
      <c r="K6939" s="14" t="n">
        <v>0</v>
      </c>
      <c r="L6939" s="14" t="n">
        <v>0</v>
      </c>
      <c r="M6939" s="14" t="n">
        <v>0</v>
      </c>
      <c r="N6939" s="14" t="n">
        <v>0</v>
      </c>
      <c r="O6939" s="14" t="n">
        <v>0</v>
      </c>
      <c r="P6939" s="14" t="n">
        <v>0</v>
      </c>
      <c r="Q6939" s="14" t="n">
        <v>0</v>
      </c>
      <c r="R6939" s="14" t="n">
        <v>4</v>
      </c>
      <c r="S6939" s="14" t="n">
        <v>0</v>
      </c>
      <c r="T6939" s="17" t="n"/>
      <c r="U6939" s="18" t="n"/>
      <c r="V6939" s="14" t="n"/>
      <c r="W6939" s="14" t="n"/>
      <c r="X6939" s="14" t="n"/>
      <c r="Y6939" s="14" t="n"/>
      <c r="Z6939" s="14" t="n"/>
      <c r="AA6939" s="14" t="n"/>
      <c r="AB6939" s="14" t="n"/>
      <c r="AC6939" s="14" t="n"/>
      <c r="AD6939" s="14" t="n"/>
      <c r="AE6939" s="14" t="n"/>
      <c r="AF6939" s="14" t="n">
        <v>0</v>
      </c>
      <c r="AG6939" s="19" t="inlineStr">
        <is>
          <t>51</t>
        </is>
      </c>
      <c r="AH6939" s="20" t="n">
        <v>6.462663</v>
      </c>
      <c r="AI6939" s="20" t="n">
        <v>3.543468</v>
      </c>
      <c r="AJ6939" s="14" t="inlineStr">
        <is>
          <t>https://www.google.com/maps/place/Endurance+Pharmacy/data=!4m7!3m6!1s0x103bf780e0d21705:0xc3887e65096b77de!8m2!3d6.462663!4d3.543468!16s%2Fg%2F11jzx6shlv!19sChIJBRfS4ID3OxAR3ndrCWV-iMM?authuser=0&amp;hl=en&amp;g_ep=EgoyMDI2MDkzMC4wIJJjKgBIAVAD&amp;rclk=1</t>
        </is>
      </c>
      <c r="AK6939" s="14" t="inlineStr">
        <is>
          <t>Google Maps (sweep, Oct 2026)</t>
        </is>
      </c>
      <c r="AL6939" s="14" t="inlineStr">
        <is>
          <t>2026-10-06</t>
        </is>
      </c>
      <c r="AM6939" s="14" t="inlineStr">
        <is>
          <t>Not approached</t>
        </is>
      </c>
      <c r="AN6939" s="19" t="n"/>
    </row>
    <row r="6940">
      <c r="A6940" s="14" t="n">
        <v>6939</v>
      </c>
      <c r="B6940" s="14" t="inlineStr">
        <is>
          <t>Enzed + Pharmacy</t>
        </is>
      </c>
      <c r="C6940" s="14" t="inlineStr">
        <is>
          <t>Outside catchment</t>
        </is>
      </c>
      <c r="D6940" s="14" t="inlineStr">
        <is>
          <t>Pharmacy</t>
        </is>
      </c>
      <c r="E6940" s="14" t="inlineStr">
        <is>
          <t>Pharmacy</t>
        </is>
      </c>
      <c r="F6940" s="26" t="n">
        <v>4</v>
      </c>
      <c r="G6940" s="27" t="inlineStr">
        <is>
          <t>Cold - little evidence of delivery</t>
        </is>
      </c>
      <c r="H6940" s="21" t="inlineStr">
        <is>
          <t>Floor - not enriched</t>
        </is>
      </c>
      <c r="I6940" s="14" t="n">
        <v>0</v>
      </c>
      <c r="J6940" s="14" t="n">
        <v>0</v>
      </c>
      <c r="K6940" s="14" t="n">
        <v>0</v>
      </c>
      <c r="L6940" s="14" t="n">
        <v>0</v>
      </c>
      <c r="M6940" s="14" t="n">
        <v>0</v>
      </c>
      <c r="N6940" s="14" t="n">
        <v>0</v>
      </c>
      <c r="O6940" s="14" t="n">
        <v>0</v>
      </c>
      <c r="P6940" s="14" t="n">
        <v>0</v>
      </c>
      <c r="Q6940" s="14" t="n">
        <v>0</v>
      </c>
      <c r="R6940" s="14" t="n">
        <v>4</v>
      </c>
      <c r="S6940" s="14" t="n">
        <v>0</v>
      </c>
      <c r="T6940" s="17" t="n"/>
      <c r="U6940" s="18" t="n"/>
      <c r="V6940" s="14" t="n"/>
      <c r="W6940" s="14" t="n"/>
      <c r="X6940" s="14" t="n"/>
      <c r="Y6940" s="14" t="n"/>
      <c r="Z6940" s="14" t="n"/>
      <c r="AA6940" s="14" t="n"/>
      <c r="AB6940" s="14" t="n"/>
      <c r="AC6940" s="14" t="n"/>
      <c r="AD6940" s="14" t="n"/>
      <c r="AE6940" s="14" t="n"/>
      <c r="AF6940" s="14" t="n">
        <v>0</v>
      </c>
      <c r="AG6940" s="19" t="inlineStr">
        <is>
          <t>82 Dele Orisabiyi St</t>
        </is>
      </c>
      <c r="AH6940" s="20" t="n">
        <v>6.5167389</v>
      </c>
      <c r="AI6940" s="20" t="n">
        <v>3.30942</v>
      </c>
      <c r="AJ6940" s="14" t="inlineStr">
        <is>
          <t>https://www.google.com/maps/place/Enzed+%2B+Pharmacy/data=!4m7!3m6!1s0x103b8ef063001f41:0x8bb81afbe0b5079!8m2!3d6.5167389!4d3.30942!16s%2Fg%2F11rd9fqprm!19sChIJQR8AY_COOxAReVALvq-Buwg?authuser=0&amp;hl=en&amp;g_ep=EgoyMDI2MDkzMC4wIJJjKgBIAVAD&amp;rclk=1</t>
        </is>
      </c>
      <c r="AK6940" s="14" t="inlineStr">
        <is>
          <t>Google Maps (sweep, Oct 2026)</t>
        </is>
      </c>
      <c r="AL6940" s="14" t="inlineStr">
        <is>
          <t>2026-10-06</t>
        </is>
      </c>
      <c r="AM6940" s="14" t="inlineStr">
        <is>
          <t>Not approached</t>
        </is>
      </c>
      <c r="AN6940" s="19" t="n"/>
    </row>
    <row r="6941">
      <c r="A6941" s="14" t="n">
        <v>6940</v>
      </c>
      <c r="B6941" s="14" t="inlineStr">
        <is>
          <t>Essel Pharmacy and Stores</t>
        </is>
      </c>
      <c r="C6941" s="14" t="inlineStr">
        <is>
          <t>Outside catchment</t>
        </is>
      </c>
      <c r="D6941" s="14" t="inlineStr">
        <is>
          <t>Pharmacy</t>
        </is>
      </c>
      <c r="E6941" s="14" t="inlineStr">
        <is>
          <t>Pharmacy</t>
        </is>
      </c>
      <c r="F6941" s="26" t="n">
        <v>4</v>
      </c>
      <c r="G6941" s="27" t="inlineStr">
        <is>
          <t>Cold - little evidence of delivery</t>
        </is>
      </c>
      <c r="H6941" s="21" t="inlineStr">
        <is>
          <t>Floor - not enriched</t>
        </is>
      </c>
      <c r="I6941" s="14" t="n">
        <v>0</v>
      </c>
      <c r="J6941" s="14" t="n">
        <v>0</v>
      </c>
      <c r="K6941" s="14" t="n">
        <v>0</v>
      </c>
      <c r="L6941" s="14" t="n">
        <v>0</v>
      </c>
      <c r="M6941" s="14" t="n">
        <v>0</v>
      </c>
      <c r="N6941" s="14" t="n">
        <v>0</v>
      </c>
      <c r="O6941" s="14" t="n">
        <v>0</v>
      </c>
      <c r="P6941" s="14" t="n">
        <v>0</v>
      </c>
      <c r="Q6941" s="14" t="n">
        <v>0</v>
      </c>
      <c r="R6941" s="14" t="n">
        <v>4</v>
      </c>
      <c r="S6941" s="14" t="n">
        <v>0</v>
      </c>
      <c r="T6941" s="17" t="n"/>
      <c r="U6941" s="18" t="n"/>
      <c r="V6941" s="14" t="inlineStr">
        <is>
          <t>+23414718415</t>
        </is>
      </c>
      <c r="W6941" s="14" t="inlineStr">
        <is>
          <t>+23414718415</t>
        </is>
      </c>
      <c r="X6941" s="14" t="n"/>
      <c r="Y6941" s="14" t="n"/>
      <c r="Z6941" s="14" t="n"/>
      <c r="AA6941" s="14" t="n"/>
      <c r="AB6941" s="14" t="n"/>
      <c r="AC6941" s="14" t="n"/>
      <c r="AD6941" s="14" t="n"/>
      <c r="AE6941" s="14" t="n"/>
      <c r="AF6941" s="14" t="n">
        <v>1</v>
      </c>
      <c r="AG6941" s="19" t="inlineStr">
        <is>
          <t>61 Itire St</t>
        </is>
      </c>
      <c r="AH6941" s="20" t="n">
        <v>6.5124748</v>
      </c>
      <c r="AI6941" s="20" t="n">
        <v>3.3546696</v>
      </c>
      <c r="AJ6941" s="14" t="inlineStr">
        <is>
          <t>https://www.google.com/maps/place/Essel+Pharmacy+and+Stores/data=!4m7!3m6!1s0x103b8c39ed56e0b1:0x43c599bb1c9053f4!8m2!3d6.5124748!4d3.3546696!16s%2Fg%2F1q5bl1w_6!19sChIJseBW7TmMOxAR9FOQHLuZxUM?authuser=0&amp;hl=en&amp;g_ep=EgoyMDI2MDkzMC4wIJJjKgBIAVAD&amp;rclk=1</t>
        </is>
      </c>
      <c r="AK6941" s="14" t="inlineStr">
        <is>
          <t>Google Maps (sweep, Oct 2026)</t>
        </is>
      </c>
      <c r="AL6941" s="14" t="inlineStr">
        <is>
          <t>2026-10-06</t>
        </is>
      </c>
      <c r="AM6941" s="14" t="inlineStr">
        <is>
          <t>Not approached</t>
        </is>
      </c>
      <c r="AN6941" s="19" t="n"/>
    </row>
    <row r="6942">
      <c r="A6942" s="14" t="n">
        <v>6941</v>
      </c>
      <c r="B6942" s="14" t="inlineStr">
        <is>
          <t>Eva-Ray Pharmacy And Stores</t>
        </is>
      </c>
      <c r="C6942" s="14" t="inlineStr">
        <is>
          <t>Outside catchment</t>
        </is>
      </c>
      <c r="D6942" s="14" t="inlineStr">
        <is>
          <t>Pharmacy</t>
        </is>
      </c>
      <c r="E6942" s="14" t="inlineStr">
        <is>
          <t>Pharmacy</t>
        </is>
      </c>
      <c r="F6942" s="26" t="n">
        <v>4</v>
      </c>
      <c r="G6942" s="27" t="inlineStr">
        <is>
          <t>Cold - little evidence of delivery</t>
        </is>
      </c>
      <c r="H6942" s="21" t="inlineStr">
        <is>
          <t>Floor - not enriched</t>
        </is>
      </c>
      <c r="I6942" s="14" t="n">
        <v>0</v>
      </c>
      <c r="J6942" s="14" t="n">
        <v>0</v>
      </c>
      <c r="K6942" s="14" t="n">
        <v>0</v>
      </c>
      <c r="L6942" s="14" t="n">
        <v>0</v>
      </c>
      <c r="M6942" s="14" t="n">
        <v>0</v>
      </c>
      <c r="N6942" s="14" t="n">
        <v>0</v>
      </c>
      <c r="O6942" s="14" t="n">
        <v>0</v>
      </c>
      <c r="P6942" s="14" t="n">
        <v>0</v>
      </c>
      <c r="Q6942" s="14" t="n">
        <v>0</v>
      </c>
      <c r="R6942" s="14" t="n">
        <v>4</v>
      </c>
      <c r="S6942" s="14" t="n">
        <v>0</v>
      </c>
      <c r="T6942" s="17" t="n"/>
      <c r="U6942" s="18" t="n"/>
      <c r="V6942" s="14" t="inlineStr">
        <is>
          <t>+2347030371260</t>
        </is>
      </c>
      <c r="W6942" s="14" t="inlineStr">
        <is>
          <t>+2347030371260</t>
        </is>
      </c>
      <c r="X6942" s="14" t="n"/>
      <c r="Y6942" s="14" t="n"/>
      <c r="Z6942" s="14" t="n"/>
      <c r="AA6942" s="14" t="n"/>
      <c r="AB6942" s="14" t="n"/>
      <c r="AC6942" s="14" t="n"/>
      <c r="AD6942" s="14" t="n"/>
      <c r="AE6942" s="14" t="n"/>
      <c r="AF6942" s="14" t="n">
        <v>1</v>
      </c>
      <c r="AG6942" s="19" t="inlineStr">
        <is>
          <t>Off Abuja-Lokoja Rd, opp. Criss Park Road</t>
        </is>
      </c>
      <c r="AH6942" s="20" t="n">
        <v>6.5031317</v>
      </c>
      <c r="AI6942" s="20" t="n">
        <v>3.336951</v>
      </c>
      <c r="AJ6942" s="14" t="inlineStr">
        <is>
          <t>https://www.google.com/maps/place/Eva-Ray+Pharmacy+And+Stores/data=!4m7!3m6!1s0x103b8f0ba215487b:0xff99d747ffda549c!8m2!3d6.5031317!4d3.336951!16s%2Fg%2F11s5q6n9qs!19sChIJe0gVoguPOxARnFTa_0fXmf8?authuser=0&amp;hl=en&amp;g_ep=EgoyMDI2MDkzMC4wIJJjKgBIAVAD&amp;rclk=1</t>
        </is>
      </c>
      <c r="AK6942" s="14" t="inlineStr">
        <is>
          <t>Google Maps (sweep, Oct 2026)</t>
        </is>
      </c>
      <c r="AL6942" s="14" t="inlineStr">
        <is>
          <t>2026-10-06</t>
        </is>
      </c>
      <c r="AM6942" s="14" t="inlineStr">
        <is>
          <t>Not approached</t>
        </is>
      </c>
      <c r="AN6942" s="19" t="n"/>
    </row>
    <row r="6943">
      <c r="A6943" s="14" t="n">
        <v>6942</v>
      </c>
      <c r="B6943" s="14" t="inlineStr">
        <is>
          <t>EVEGREEN HEALTH CARE SERVICES</t>
        </is>
      </c>
      <c r="C6943" s="14" t="inlineStr">
        <is>
          <t>Outside catchment</t>
        </is>
      </c>
      <c r="D6943" s="14" t="inlineStr">
        <is>
          <t>Pharmacy</t>
        </is>
      </c>
      <c r="E6943" s="14" t="inlineStr">
        <is>
          <t>Drug store</t>
        </is>
      </c>
      <c r="F6943" s="26" t="n">
        <v>4</v>
      </c>
      <c r="G6943" s="27" t="inlineStr">
        <is>
          <t>Cold - little evidence of delivery</t>
        </is>
      </c>
      <c r="H6943" s="21" t="inlineStr">
        <is>
          <t>Floor - not enriched</t>
        </is>
      </c>
      <c r="I6943" s="14" t="n">
        <v>0</v>
      </c>
      <c r="J6943" s="14" t="n">
        <v>0</v>
      </c>
      <c r="K6943" s="14" t="n">
        <v>0</v>
      </c>
      <c r="L6943" s="14" t="n">
        <v>0</v>
      </c>
      <c r="M6943" s="14" t="n">
        <v>0</v>
      </c>
      <c r="N6943" s="14" t="n">
        <v>0</v>
      </c>
      <c r="O6943" s="14" t="n">
        <v>0</v>
      </c>
      <c r="P6943" s="14" t="n">
        <v>0</v>
      </c>
      <c r="Q6943" s="14" t="n">
        <v>0</v>
      </c>
      <c r="R6943" s="14" t="n">
        <v>4</v>
      </c>
      <c r="S6943" s="14" t="n">
        <v>0</v>
      </c>
      <c r="T6943" s="17" t="n"/>
      <c r="U6943" s="18" t="n"/>
      <c r="V6943" s="14" t="n"/>
      <c r="W6943" s="14" t="n"/>
      <c r="X6943" s="14" t="n"/>
      <c r="Y6943" s="14" t="n"/>
      <c r="Z6943" s="14" t="n"/>
      <c r="AA6943" s="14" t="n"/>
      <c r="AB6943" s="14" t="n"/>
      <c r="AC6943" s="14" t="n"/>
      <c r="AD6943" s="14" t="n"/>
      <c r="AE6943" s="14" t="n"/>
      <c r="AF6943" s="14" t="n">
        <v>0</v>
      </c>
      <c r="AG6943" s="19" t="inlineStr">
        <is>
          <t>4 Salami Agbaje Cl</t>
        </is>
      </c>
      <c r="AH6943" s="20" t="n">
        <v>6.4904906</v>
      </c>
      <c r="AI6943" s="20" t="n">
        <v>3.3393212</v>
      </c>
      <c r="AJ6943" s="14" t="inlineStr">
        <is>
          <t>https://www.google.com/maps/place/EVEGREEN+HEALTH+CARE+SERVICES/data=!4m7!3m6!1s0x103b8d4cc19e7089:0x11635788905352cd!8m2!3d6.4904906!4d3.3393212!16s%2Fg%2F11lbc5mcx5!19sChIJiXCewUyNOxARzVJTkIhXYxE?authuser=0&amp;hl=en&amp;g_ep=EgoyMDI2MDkzMC4wIJJjKgBIAVAD&amp;rclk=1</t>
        </is>
      </c>
      <c r="AK6943" s="14" t="inlineStr">
        <is>
          <t>Google Maps (sweep, Oct 2026)</t>
        </is>
      </c>
      <c r="AL6943" s="14" t="inlineStr">
        <is>
          <t>2026-10-06</t>
        </is>
      </c>
      <c r="AM6943" s="14" t="inlineStr">
        <is>
          <t>Not approached</t>
        </is>
      </c>
      <c r="AN6943" s="19" t="n"/>
    </row>
    <row r="6944">
      <c r="A6944" s="14" t="n">
        <v>6943</v>
      </c>
      <c r="B6944" s="14" t="inlineStr">
        <is>
          <t>Everrich Pharmacy</t>
        </is>
      </c>
      <c r="C6944" s="14" t="inlineStr">
        <is>
          <t>Outside catchment</t>
        </is>
      </c>
      <c r="D6944" s="14" t="inlineStr">
        <is>
          <t>Pharmacy</t>
        </is>
      </c>
      <c r="E6944" s="14" t="inlineStr">
        <is>
          <t>Pharmacy</t>
        </is>
      </c>
      <c r="F6944" s="26" t="n">
        <v>4</v>
      </c>
      <c r="G6944" s="27" t="inlineStr">
        <is>
          <t>Cold - little evidence of delivery</t>
        </is>
      </c>
      <c r="H6944" s="21" t="inlineStr">
        <is>
          <t>Floor - not enriched</t>
        </is>
      </c>
      <c r="I6944" s="14" t="n">
        <v>0</v>
      </c>
      <c r="J6944" s="14" t="n">
        <v>0</v>
      </c>
      <c r="K6944" s="14" t="n">
        <v>0</v>
      </c>
      <c r="L6944" s="14" t="n">
        <v>0</v>
      </c>
      <c r="M6944" s="14" t="n">
        <v>0</v>
      </c>
      <c r="N6944" s="14" t="n">
        <v>0</v>
      </c>
      <c r="O6944" s="14" t="n">
        <v>0</v>
      </c>
      <c r="P6944" s="14" t="n">
        <v>0</v>
      </c>
      <c r="Q6944" s="14" t="n">
        <v>0</v>
      </c>
      <c r="R6944" s="14" t="n">
        <v>4</v>
      </c>
      <c r="S6944" s="14" t="n">
        <v>0</v>
      </c>
      <c r="T6944" s="17" t="n"/>
      <c r="U6944" s="18" t="n"/>
      <c r="V6944" s="14" t="inlineStr">
        <is>
          <t>+2347045199229</t>
        </is>
      </c>
      <c r="W6944" s="14" t="inlineStr">
        <is>
          <t>+2347045199229</t>
        </is>
      </c>
      <c r="X6944" s="14" t="n"/>
      <c r="Y6944" s="14" t="n"/>
      <c r="Z6944" s="14" t="n"/>
      <c r="AA6944" s="14" t="n"/>
      <c r="AB6944" s="14" t="n"/>
      <c r="AC6944" s="14" t="n"/>
      <c r="AD6944" s="14" t="n"/>
      <c r="AE6944" s="14" t="n"/>
      <c r="AF6944" s="14" t="n">
        <v>1</v>
      </c>
      <c r="AG6944" s="19" t="inlineStr">
        <is>
          <t>73 Alh. Kalejaiye St</t>
        </is>
      </c>
      <c r="AH6944" s="20" t="n">
        <v>6.5310142</v>
      </c>
      <c r="AI6944" s="20" t="n">
        <v>3.3813413</v>
      </c>
      <c r="AJ6944" s="14" t="inlineStr">
        <is>
          <t>https://www.google.com/maps/place/Everrich+Pharmacy/data=!4m7!3m6!1s0x103b8d005db0aac9:0x2069373399693112!8m2!3d6.5310142!4d3.3813413!16s%2Fg%2F11vrkqgrr6!19sChIJyaqwXQCNOxAREjFpmTM3aSA?authuser=0&amp;hl=en&amp;g_ep=EgoyMDI2MDkzMC4wIJJjKgBIAVAD&amp;rclk=1</t>
        </is>
      </c>
      <c r="AK6944" s="14" t="inlineStr">
        <is>
          <t>Google Maps (sweep, Oct 2026)</t>
        </is>
      </c>
      <c r="AL6944" s="14" t="inlineStr">
        <is>
          <t>2026-10-06</t>
        </is>
      </c>
      <c r="AM6944" s="14" t="inlineStr">
        <is>
          <t>Not approached</t>
        </is>
      </c>
      <c r="AN6944" s="19" t="n"/>
    </row>
    <row r="6945">
      <c r="A6945" s="14" t="n">
        <v>6944</v>
      </c>
      <c r="B6945" s="14" t="inlineStr">
        <is>
          <t>Every Medic Pharmacy</t>
        </is>
      </c>
      <c r="C6945" s="14" t="inlineStr">
        <is>
          <t>Outside catchment</t>
        </is>
      </c>
      <c r="D6945" s="14" t="inlineStr">
        <is>
          <t>Pharmacy</t>
        </is>
      </c>
      <c r="E6945" s="14" t="inlineStr">
        <is>
          <t>Pharmacy</t>
        </is>
      </c>
      <c r="F6945" s="26" t="n">
        <v>4</v>
      </c>
      <c r="G6945" s="27" t="inlineStr">
        <is>
          <t>Cold - little evidence of delivery</t>
        </is>
      </c>
      <c r="H6945" s="21" t="inlineStr">
        <is>
          <t>Floor - not enriched</t>
        </is>
      </c>
      <c r="I6945" s="14" t="n">
        <v>0</v>
      </c>
      <c r="J6945" s="14" t="n">
        <v>0</v>
      </c>
      <c r="K6945" s="14" t="n">
        <v>0</v>
      </c>
      <c r="L6945" s="14" t="n">
        <v>0</v>
      </c>
      <c r="M6945" s="14" t="n">
        <v>0</v>
      </c>
      <c r="N6945" s="14" t="n">
        <v>0</v>
      </c>
      <c r="O6945" s="14" t="n">
        <v>0</v>
      </c>
      <c r="P6945" s="14" t="n">
        <v>0</v>
      </c>
      <c r="Q6945" s="14" t="n">
        <v>0</v>
      </c>
      <c r="R6945" s="14" t="n">
        <v>4</v>
      </c>
      <c r="S6945" s="14" t="n">
        <v>0</v>
      </c>
      <c r="T6945" s="17" t="n"/>
      <c r="U6945" s="18" t="n"/>
      <c r="V6945" s="14" t="inlineStr">
        <is>
          <t>+2349029169588</t>
        </is>
      </c>
      <c r="W6945" s="14" t="inlineStr">
        <is>
          <t>+2349029169588</t>
        </is>
      </c>
      <c r="X6945" s="14" t="n"/>
      <c r="Y6945" s="14" t="n"/>
      <c r="Z6945" s="14" t="n"/>
      <c r="AA6945" s="14" t="n"/>
      <c r="AB6945" s="14" t="n"/>
      <c r="AC6945" s="14" t="n"/>
      <c r="AD6945" s="14" t="n"/>
      <c r="AE6945" s="14" t="n"/>
      <c r="AF6945" s="14" t="n">
        <v>1</v>
      </c>
      <c r="AG6945" s="19" t="inlineStr">
        <is>
          <t>21 Kajola Rd</t>
        </is>
      </c>
      <c r="AH6945" s="20" t="n">
        <v>6.4793308</v>
      </c>
      <c r="AI6945" s="20" t="n">
        <v>3.7509227</v>
      </c>
      <c r="AJ6945" s="14" t="inlineStr">
        <is>
          <t>https://www.google.com/maps/place/Every+Medic+Pharmacy/data=!4m7!3m6!1s0x1039576fdd9f76cd:0x262f529052682f1e!8m2!3d6.4793308!4d3.7509227!16s%2Fg%2F11zgt4660v!19sChIJzXaf3W9XORARHi9oUpBSLyY?authuser=0&amp;hl=en&amp;g_ep=EgoyMDI2MDkzMC4wIJJjKgBIAVAD&amp;rclk=1</t>
        </is>
      </c>
      <c r="AK6945" s="14" t="inlineStr">
        <is>
          <t>Google Maps (sweep, Oct 2026)</t>
        </is>
      </c>
      <c r="AL6945" s="14" t="inlineStr">
        <is>
          <t>2026-10-06</t>
        </is>
      </c>
      <c r="AM6945" s="14" t="inlineStr">
        <is>
          <t>Not approached</t>
        </is>
      </c>
      <c r="AN6945" s="19" t="n"/>
    </row>
    <row r="6946">
      <c r="A6946" s="14" t="n">
        <v>6945</v>
      </c>
      <c r="B6946" s="14" t="inlineStr">
        <is>
          <t>Exceeding Grace Chemist</t>
        </is>
      </c>
      <c r="C6946" s="14" t="inlineStr">
        <is>
          <t>Outside catchment</t>
        </is>
      </c>
      <c r="D6946" s="14" t="inlineStr">
        <is>
          <t>Pharmacy</t>
        </is>
      </c>
      <c r="E6946" s="14" t="inlineStr">
        <is>
          <t>Pharmacy</t>
        </is>
      </c>
      <c r="F6946" s="26" t="n">
        <v>4</v>
      </c>
      <c r="G6946" s="27" t="inlineStr">
        <is>
          <t>Cold - little evidence of delivery</t>
        </is>
      </c>
      <c r="H6946" s="21" t="inlineStr">
        <is>
          <t>Floor - not enriched</t>
        </is>
      </c>
      <c r="I6946" s="14" t="n">
        <v>0</v>
      </c>
      <c r="J6946" s="14" t="n">
        <v>0</v>
      </c>
      <c r="K6946" s="14" t="n">
        <v>0</v>
      </c>
      <c r="L6946" s="14" t="n">
        <v>0</v>
      </c>
      <c r="M6946" s="14" t="n">
        <v>0</v>
      </c>
      <c r="N6946" s="14" t="n">
        <v>0</v>
      </c>
      <c r="O6946" s="14" t="n">
        <v>0</v>
      </c>
      <c r="P6946" s="14" t="n">
        <v>0</v>
      </c>
      <c r="Q6946" s="14" t="n">
        <v>0</v>
      </c>
      <c r="R6946" s="14" t="n">
        <v>4</v>
      </c>
      <c r="S6946" s="14" t="n">
        <v>0</v>
      </c>
      <c r="T6946" s="17" t="n"/>
      <c r="U6946" s="18" t="n"/>
      <c r="V6946" s="14" t="n"/>
      <c r="W6946" s="14" t="n"/>
      <c r="X6946" s="14" t="n"/>
      <c r="Y6946" s="14" t="n"/>
      <c r="Z6946" s="14" t="n"/>
      <c r="AA6946" s="14" t="n"/>
      <c r="AB6946" s="14" t="n"/>
      <c r="AC6946" s="14" t="n"/>
      <c r="AD6946" s="14" t="n"/>
      <c r="AE6946" s="14" t="n"/>
      <c r="AF6946" s="14" t="n">
        <v>0</v>
      </c>
      <c r="AG6946" s="19" t="inlineStr">
        <is>
          <t>26 Owodunni St</t>
        </is>
      </c>
      <c r="AH6946" s="20" t="n">
        <v>6.5370021</v>
      </c>
      <c r="AI6946" s="20" t="n">
        <v>3.3649573</v>
      </c>
      <c r="AJ6946" s="14" t="inlineStr">
        <is>
          <t>https://www.google.com/maps/place/Exceeding+Grace+Chemist/data=!4m7!3m6!1s0x103b8dba3b265d45:0x7c4123a0a91af4d1!8m2!3d6.5370021!4d3.3649573!16s%2Fg%2F11g9w9mbk2!19sChIJRV0mO7qNOxAR0fQaqaAjQXw?authuser=0&amp;hl=en&amp;g_ep=EgoyMDI2MDkzMC4wIJJjKgBIAVAD&amp;rclk=1</t>
        </is>
      </c>
      <c r="AK6946" s="14" t="inlineStr">
        <is>
          <t>Google Maps (sweep, Oct 2026)</t>
        </is>
      </c>
      <c r="AL6946" s="14" t="inlineStr">
        <is>
          <t>2026-10-06</t>
        </is>
      </c>
      <c r="AM6946" s="14" t="inlineStr">
        <is>
          <t>Not approached</t>
        </is>
      </c>
      <c r="AN6946" s="19" t="n"/>
    </row>
    <row r="6947">
      <c r="A6947" s="14" t="n">
        <v>6946</v>
      </c>
      <c r="B6947" s="14" t="inlineStr">
        <is>
          <t>Excuzia Pharmacy And Store</t>
        </is>
      </c>
      <c r="C6947" s="14" t="inlineStr">
        <is>
          <t>Outside catchment</t>
        </is>
      </c>
      <c r="D6947" s="14" t="inlineStr">
        <is>
          <t>Pharmacy</t>
        </is>
      </c>
      <c r="E6947" s="14" t="inlineStr">
        <is>
          <t>Pharmacy</t>
        </is>
      </c>
      <c r="F6947" s="26" t="n">
        <v>4</v>
      </c>
      <c r="G6947" s="27" t="inlineStr">
        <is>
          <t>Cold - little evidence of delivery</t>
        </is>
      </c>
      <c r="H6947" s="21" t="inlineStr">
        <is>
          <t>Floor - not enriched</t>
        </is>
      </c>
      <c r="I6947" s="14" t="n">
        <v>0</v>
      </c>
      <c r="J6947" s="14" t="n">
        <v>0</v>
      </c>
      <c r="K6947" s="14" t="n">
        <v>0</v>
      </c>
      <c r="L6947" s="14" t="n">
        <v>0</v>
      </c>
      <c r="M6947" s="14" t="n">
        <v>0</v>
      </c>
      <c r="N6947" s="14" t="n">
        <v>0</v>
      </c>
      <c r="O6947" s="14" t="n">
        <v>0</v>
      </c>
      <c r="P6947" s="14" t="n">
        <v>0</v>
      </c>
      <c r="Q6947" s="14" t="n">
        <v>0</v>
      </c>
      <c r="R6947" s="14" t="n">
        <v>4</v>
      </c>
      <c r="S6947" s="14" t="n">
        <v>0</v>
      </c>
      <c r="T6947" s="17" t="n"/>
      <c r="U6947" s="18" t="n"/>
      <c r="V6947" s="14" t="inlineStr">
        <is>
          <t>+2348073856545</t>
        </is>
      </c>
      <c r="W6947" s="14" t="inlineStr">
        <is>
          <t>+2348073856545</t>
        </is>
      </c>
      <c r="X6947" s="14" t="n"/>
      <c r="Y6947" s="14" t="n"/>
      <c r="Z6947" s="14" t="n"/>
      <c r="AA6947" s="14" t="n"/>
      <c r="AB6947" s="14" t="n"/>
      <c r="AC6947" s="14" t="n"/>
      <c r="AD6947" s="14" t="n"/>
      <c r="AE6947" s="14" t="n"/>
      <c r="AF6947" s="14" t="n">
        <v>1</v>
      </c>
      <c r="AG6947" s="19" t="inlineStr">
        <is>
          <t>17 Odo Eran Road Lagos</t>
        </is>
      </c>
      <c r="AH6947" s="20" t="n">
        <v>6.5391176</v>
      </c>
      <c r="AI6947" s="20" t="n">
        <v>3.3850266</v>
      </c>
      <c r="AJ6947" s="14" t="inlineStr">
        <is>
          <t>https://www.google.com/maps/place/Excuzia+Pharmacy+And+Store/data=!4m7!3m6!1s0x103b8d5cc07ae975:0xf4408154e1d791ea!8m2!3d6.5391176!4d3.3850266!16s%2Fg%2F11q4jr8k6r!19sChIJdel6wFyNOxAR6pHX4VSBQPQ?authuser=0&amp;hl=en&amp;g_ep=EgoyMDI2MDkzMC4wIJJjKgBIAVAD&amp;rclk=1</t>
        </is>
      </c>
      <c r="AK6947" s="14" t="inlineStr">
        <is>
          <t>Google Maps (sweep, Oct 2026)</t>
        </is>
      </c>
      <c r="AL6947" s="14" t="inlineStr">
        <is>
          <t>2026-10-06</t>
        </is>
      </c>
      <c r="AM6947" s="14" t="inlineStr">
        <is>
          <t>Not approached</t>
        </is>
      </c>
      <c r="AN6947" s="19" t="n"/>
    </row>
    <row r="6948">
      <c r="A6948" s="14" t="n">
        <v>6947</v>
      </c>
      <c r="B6948" s="14" t="inlineStr">
        <is>
          <t>Eze Y Pharmacy</t>
        </is>
      </c>
      <c r="C6948" s="14" t="inlineStr">
        <is>
          <t>Outside catchment</t>
        </is>
      </c>
      <c r="D6948" s="14" t="inlineStr">
        <is>
          <t>Pharmacy</t>
        </is>
      </c>
      <c r="E6948" s="14" t="inlineStr">
        <is>
          <t>Pharmacy</t>
        </is>
      </c>
      <c r="F6948" s="26" t="n">
        <v>4</v>
      </c>
      <c r="G6948" s="27" t="inlineStr">
        <is>
          <t>Cold - little evidence of delivery</t>
        </is>
      </c>
      <c r="H6948" s="21" t="inlineStr">
        <is>
          <t>Floor - not enriched</t>
        </is>
      </c>
      <c r="I6948" s="14" t="n">
        <v>0</v>
      </c>
      <c r="J6948" s="14" t="n">
        <v>0</v>
      </c>
      <c r="K6948" s="14" t="n">
        <v>0</v>
      </c>
      <c r="L6948" s="14" t="n">
        <v>0</v>
      </c>
      <c r="M6948" s="14" t="n">
        <v>0</v>
      </c>
      <c r="N6948" s="14" t="n">
        <v>0</v>
      </c>
      <c r="O6948" s="14" t="n">
        <v>0</v>
      </c>
      <c r="P6948" s="14" t="n">
        <v>0</v>
      </c>
      <c r="Q6948" s="14" t="n">
        <v>0</v>
      </c>
      <c r="R6948" s="14" t="n">
        <v>4</v>
      </c>
      <c r="S6948" s="14" t="n">
        <v>0</v>
      </c>
      <c r="T6948" s="17" t="n"/>
      <c r="U6948" s="18" t="n"/>
      <c r="V6948" s="14" t="n"/>
      <c r="W6948" s="14" t="n"/>
      <c r="X6948" s="14" t="n"/>
      <c r="Y6948" s="14" t="n"/>
      <c r="Z6948" s="14" t="n"/>
      <c r="AA6948" s="14" t="n"/>
      <c r="AB6948" s="14" t="n"/>
      <c r="AC6948" s="14" t="n"/>
      <c r="AD6948" s="14" t="n"/>
      <c r="AE6948" s="14" t="n"/>
      <c r="AF6948" s="14" t="n">
        <v>0</v>
      </c>
      <c r="AG6948" s="19" t="inlineStr">
        <is>
          <t>Tijani Ashogbon St</t>
        </is>
      </c>
      <c r="AH6948" s="20" t="n">
        <v>6.5366243</v>
      </c>
      <c r="AI6948" s="20" t="n">
        <v>3.3919848</v>
      </c>
      <c r="AJ6948" s="14" t="inlineStr">
        <is>
          <t>https://www.google.com/maps/place/Eze+Y+Pharmacy/data=!4m7!3m6!1s0x103b8d65e101842b:0x5bcec1b5e8348923!8m2!3d6.5366243!4d3.3919848!16s%2Fg%2F11hfsmqb1g!19sChIJK4QB4WWNOxARI4k06LXBzls?authuser=0&amp;hl=en&amp;g_ep=EgoyMDI2MDkzMC4wIJJjKgBIAVAD&amp;rclk=1</t>
        </is>
      </c>
      <c r="AK6948" s="14" t="inlineStr">
        <is>
          <t>Google Maps (sweep, Oct 2026)</t>
        </is>
      </c>
      <c r="AL6948" s="14" t="inlineStr">
        <is>
          <t>2026-10-06</t>
        </is>
      </c>
      <c r="AM6948" s="14" t="inlineStr">
        <is>
          <t>Not approached</t>
        </is>
      </c>
      <c r="AN6948" s="19" t="n"/>
    </row>
    <row r="6949">
      <c r="A6949" s="14" t="n">
        <v>6948</v>
      </c>
      <c r="B6949" s="14" t="inlineStr">
        <is>
          <t>F square Rx Pharmacy</t>
        </is>
      </c>
      <c r="C6949" s="14" t="inlineStr">
        <is>
          <t>Outside catchment</t>
        </is>
      </c>
      <c r="D6949" s="14" t="inlineStr">
        <is>
          <t>Pharmacy</t>
        </is>
      </c>
      <c r="E6949" s="14" t="inlineStr">
        <is>
          <t>Pharmacy</t>
        </is>
      </c>
      <c r="F6949" s="26" t="n">
        <v>4</v>
      </c>
      <c r="G6949" s="27" t="inlineStr">
        <is>
          <t>Cold - little evidence of delivery</t>
        </is>
      </c>
      <c r="H6949" s="21" t="inlineStr">
        <is>
          <t>Floor - not enriched</t>
        </is>
      </c>
      <c r="I6949" s="14" t="n">
        <v>0</v>
      </c>
      <c r="J6949" s="14" t="n">
        <v>0</v>
      </c>
      <c r="K6949" s="14" t="n">
        <v>0</v>
      </c>
      <c r="L6949" s="14" t="n">
        <v>0</v>
      </c>
      <c r="M6949" s="14" t="n">
        <v>0</v>
      </c>
      <c r="N6949" s="14" t="n">
        <v>0</v>
      </c>
      <c r="O6949" s="14" t="n">
        <v>0</v>
      </c>
      <c r="P6949" s="14" t="n">
        <v>0</v>
      </c>
      <c r="Q6949" s="14" t="n">
        <v>0</v>
      </c>
      <c r="R6949" s="14" t="n">
        <v>4</v>
      </c>
      <c r="S6949" s="14" t="n">
        <v>0</v>
      </c>
      <c r="T6949" s="17" t="n"/>
      <c r="U6949" s="18" t="n"/>
      <c r="V6949" s="14" t="inlineStr">
        <is>
          <t>+2347053356846</t>
        </is>
      </c>
      <c r="W6949" s="14" t="inlineStr">
        <is>
          <t>+2347053356846</t>
        </is>
      </c>
      <c r="X6949" s="14" t="n"/>
      <c r="Y6949" s="14" t="n"/>
      <c r="Z6949" s="14" t="n"/>
      <c r="AA6949" s="14" t="n"/>
      <c r="AB6949" s="14" t="n"/>
      <c r="AC6949" s="14" t="n"/>
      <c r="AD6949" s="14" t="n"/>
      <c r="AE6949" s="14" t="n"/>
      <c r="AF6949" s="14" t="n">
        <v>1</v>
      </c>
      <c r="AG6949" s="19" t="inlineStr">
        <is>
          <t>Abraham Adesanya Estate, Plot 18b June 12 Blvd</t>
        </is>
      </c>
      <c r="AH6949" s="20" t="n">
        <v>6.4684855</v>
      </c>
      <c r="AI6949" s="20" t="n">
        <v>3.5876464</v>
      </c>
      <c r="AJ6949" s="14" t="inlineStr">
        <is>
          <t>https://www.google.com/maps/place/F+square+Rx+Pharmacy/data=!4m7!3m6!1s0x103bf9dee190cb3b:0xb4da0db9fd15ef0b!8m2!3d6.4684855!4d3.5876464!16s%2Fg%2F11vsphwvxx!19sChIJO8uQ4d75OxARC-8V_bkN2rQ?authuser=0&amp;hl=en&amp;g_ep=EgoyMDI2MDkzMC4wIJJjKgBIAVAD&amp;rclk=1</t>
        </is>
      </c>
      <c r="AK6949" s="14" t="inlineStr">
        <is>
          <t>Google Maps (sweep, Oct 2026)</t>
        </is>
      </c>
      <c r="AL6949" s="14" t="inlineStr">
        <is>
          <t>2026-10-06</t>
        </is>
      </c>
      <c r="AM6949" s="14" t="inlineStr">
        <is>
          <t>Not approached</t>
        </is>
      </c>
      <c r="AN6949" s="19" t="n"/>
    </row>
    <row r="6950">
      <c r="A6950" s="14" t="n">
        <v>6949</v>
      </c>
      <c r="B6950" s="14" t="inlineStr">
        <is>
          <t>Faith Chemist &amp; Store</t>
        </is>
      </c>
      <c r="C6950" s="14" t="inlineStr">
        <is>
          <t>Outside catchment</t>
        </is>
      </c>
      <c r="D6950" s="14" t="inlineStr">
        <is>
          <t>Pharmacy</t>
        </is>
      </c>
      <c r="E6950" s="14" t="inlineStr">
        <is>
          <t>General store</t>
        </is>
      </c>
      <c r="F6950" s="26" t="n">
        <v>4</v>
      </c>
      <c r="G6950" s="27" t="inlineStr">
        <is>
          <t>Cold - little evidence of delivery</t>
        </is>
      </c>
      <c r="H6950" s="21" t="inlineStr">
        <is>
          <t>Floor - not enriched</t>
        </is>
      </c>
      <c r="I6950" s="14" t="n">
        <v>0</v>
      </c>
      <c r="J6950" s="14" t="n">
        <v>0</v>
      </c>
      <c r="K6950" s="14" t="n">
        <v>0</v>
      </c>
      <c r="L6950" s="14" t="n">
        <v>0</v>
      </c>
      <c r="M6950" s="14" t="n">
        <v>0</v>
      </c>
      <c r="N6950" s="14" t="n">
        <v>0</v>
      </c>
      <c r="O6950" s="14" t="n">
        <v>0</v>
      </c>
      <c r="P6950" s="14" t="n">
        <v>0</v>
      </c>
      <c r="Q6950" s="14" t="n">
        <v>0</v>
      </c>
      <c r="R6950" s="14" t="n">
        <v>4</v>
      </c>
      <c r="S6950" s="14" t="n">
        <v>0</v>
      </c>
      <c r="T6950" s="17" t="n"/>
      <c r="U6950" s="18" t="n"/>
      <c r="V6950" s="14" t="inlineStr">
        <is>
          <t>+2349071925814</t>
        </is>
      </c>
      <c r="W6950" s="14" t="inlineStr">
        <is>
          <t>+2349071925814</t>
        </is>
      </c>
      <c r="X6950" s="14" t="n"/>
      <c r="Y6950" s="14" t="n"/>
      <c r="Z6950" s="14" t="n"/>
      <c r="AA6950" s="14" t="n"/>
      <c r="AB6950" s="14" t="n"/>
      <c r="AC6950" s="14" t="n"/>
      <c r="AD6950" s="14" t="n"/>
      <c r="AE6950" s="14" t="n"/>
      <c r="AF6950" s="14" t="n">
        <v>1</v>
      </c>
      <c r="AG6950" s="19" t="inlineStr">
        <is>
          <t>21 Sarah Faboyede St</t>
        </is>
      </c>
      <c r="AH6950" s="20" t="n">
        <v>6.5217814</v>
      </c>
      <c r="AI6950" s="20" t="n">
        <v>3.2942579</v>
      </c>
      <c r="AJ6950" s="14" t="inlineStr">
        <is>
          <t>https://www.google.com/maps/place/Faith+Chemist+%26+Store/data=!4m7!3m6!1s0x103b8f4395dae8e7:0xf9f97ceb0f12228!8m2!3d6.5217814!4d3.2942579!16s%2Fg%2F11q1c_zbgn!19sChIJ5-jalUOPOxARKCLxsM6Xnw8?authuser=0&amp;hl=en&amp;g_ep=EgoyMDI2MDkzMC4wIJJjKgBIAVAD&amp;rclk=1</t>
        </is>
      </c>
      <c r="AK6950" s="14" t="inlineStr">
        <is>
          <t>Google Maps (sweep, Oct 2026)</t>
        </is>
      </c>
      <c r="AL6950" s="14" t="inlineStr">
        <is>
          <t>2026-10-06</t>
        </is>
      </c>
      <c r="AM6950" s="14" t="inlineStr">
        <is>
          <t>Not approached</t>
        </is>
      </c>
      <c r="AN6950" s="19" t="n"/>
    </row>
    <row r="6951">
      <c r="A6951" s="14" t="n">
        <v>6950</v>
      </c>
      <c r="B6951" s="14" t="inlineStr">
        <is>
          <t>Faithfeild Pharmacy</t>
        </is>
      </c>
      <c r="C6951" s="14" t="inlineStr">
        <is>
          <t>Outside catchment</t>
        </is>
      </c>
      <c r="D6951" s="14" t="inlineStr">
        <is>
          <t>Pharmacy</t>
        </is>
      </c>
      <c r="E6951" s="14" t="inlineStr">
        <is>
          <t>Pharmacy</t>
        </is>
      </c>
      <c r="F6951" s="26" t="n">
        <v>4</v>
      </c>
      <c r="G6951" s="27" t="inlineStr">
        <is>
          <t>Cold - little evidence of delivery</t>
        </is>
      </c>
      <c r="H6951" s="21" t="inlineStr">
        <is>
          <t>Floor - not enriched</t>
        </is>
      </c>
      <c r="I6951" s="14" t="n">
        <v>0</v>
      </c>
      <c r="J6951" s="14" t="n">
        <v>0</v>
      </c>
      <c r="K6951" s="14" t="n">
        <v>0</v>
      </c>
      <c r="L6951" s="14" t="n">
        <v>0</v>
      </c>
      <c r="M6951" s="14" t="n">
        <v>0</v>
      </c>
      <c r="N6951" s="14" t="n">
        <v>0</v>
      </c>
      <c r="O6951" s="14" t="n">
        <v>0</v>
      </c>
      <c r="P6951" s="14" t="n">
        <v>0</v>
      </c>
      <c r="Q6951" s="14" t="n">
        <v>0</v>
      </c>
      <c r="R6951" s="14" t="n">
        <v>4</v>
      </c>
      <c r="S6951" s="14" t="n">
        <v>0</v>
      </c>
      <c r="T6951" s="17" t="n"/>
      <c r="U6951" s="18" t="n"/>
      <c r="V6951" s="14" t="n"/>
      <c r="W6951" s="14" t="n"/>
      <c r="X6951" s="14" t="n"/>
      <c r="Y6951" s="14" t="n"/>
      <c r="Z6951" s="14" t="n"/>
      <c r="AA6951" s="14" t="n"/>
      <c r="AB6951" s="14" t="n"/>
      <c r="AC6951" s="14" t="n"/>
      <c r="AD6951" s="14" t="n"/>
      <c r="AE6951" s="14" t="n"/>
      <c r="AF6951" s="14" t="n">
        <v>0</v>
      </c>
      <c r="AG6951" s="19" t="inlineStr">
        <is>
          <t>102 Isle Ln</t>
        </is>
      </c>
      <c r="AH6951" s="20" t="n">
        <v>6.4793214</v>
      </c>
      <c r="AI6951" s="20" t="n">
        <v>3.596624</v>
      </c>
      <c r="AJ6951" s="14" t="inlineStr">
        <is>
          <t>https://www.google.com/maps/place/Faithfeild+Pharmacy/data=!4m7!3m6!1s0x103bf5af06ef0217:0x7a4cbb93ed3ed6b0!8m2!3d6.4793214!4d3.596624!16s%2Fg%2F11sbxrzjl3!19sChIJFwLvBq_1OxARsNY-7ZO7THo?authuser=0&amp;hl=en&amp;g_ep=EgoyMDI2MDkzMC4wIJJjKgBIAVAD&amp;rclk=1</t>
        </is>
      </c>
      <c r="AK6951" s="14" t="inlineStr">
        <is>
          <t>Google Maps (sweep, Oct 2026)</t>
        </is>
      </c>
      <c r="AL6951" s="14" t="inlineStr">
        <is>
          <t>2026-10-06</t>
        </is>
      </c>
      <c r="AM6951" s="14" t="inlineStr">
        <is>
          <t>Not approached</t>
        </is>
      </c>
      <c r="AN6951" s="19" t="n"/>
    </row>
    <row r="6952">
      <c r="A6952" s="14" t="n">
        <v>6951</v>
      </c>
      <c r="B6952" s="14" t="inlineStr">
        <is>
          <t>Favour Chemist</t>
        </is>
      </c>
      <c r="C6952" s="14" t="inlineStr">
        <is>
          <t>Outside catchment</t>
        </is>
      </c>
      <c r="D6952" s="14" t="inlineStr">
        <is>
          <t>Pharmacy</t>
        </is>
      </c>
      <c r="E6952" s="14" t="inlineStr">
        <is>
          <t>Drug store</t>
        </is>
      </c>
      <c r="F6952" s="26" t="n">
        <v>4</v>
      </c>
      <c r="G6952" s="27" t="inlineStr">
        <is>
          <t>Cold - little evidence of delivery</t>
        </is>
      </c>
      <c r="H6952" s="21" t="inlineStr">
        <is>
          <t>Floor - not enriched</t>
        </is>
      </c>
      <c r="I6952" s="14" t="n">
        <v>0</v>
      </c>
      <c r="J6952" s="14" t="n">
        <v>0</v>
      </c>
      <c r="K6952" s="14" t="n">
        <v>0</v>
      </c>
      <c r="L6952" s="14" t="n">
        <v>0</v>
      </c>
      <c r="M6952" s="14" t="n">
        <v>0</v>
      </c>
      <c r="N6952" s="14" t="n">
        <v>0</v>
      </c>
      <c r="O6952" s="14" t="n">
        <v>0</v>
      </c>
      <c r="P6952" s="14" t="n">
        <v>0</v>
      </c>
      <c r="Q6952" s="14" t="n">
        <v>0</v>
      </c>
      <c r="R6952" s="14" t="n">
        <v>4</v>
      </c>
      <c r="S6952" s="14" t="n">
        <v>0</v>
      </c>
      <c r="T6952" s="17" t="n"/>
      <c r="U6952" s="18" t="n"/>
      <c r="V6952" s="14" t="inlineStr">
        <is>
          <t>+2348037130209</t>
        </is>
      </c>
      <c r="W6952" s="14" t="inlineStr">
        <is>
          <t>+2348037130209</t>
        </is>
      </c>
      <c r="X6952" s="14" t="n"/>
      <c r="Y6952" s="14" t="n"/>
      <c r="Z6952" s="14" t="n"/>
      <c r="AA6952" s="14" t="n"/>
      <c r="AB6952" s="14" t="n"/>
      <c r="AC6952" s="14" t="n"/>
      <c r="AD6952" s="14" t="n"/>
      <c r="AE6952" s="14" t="n"/>
      <c r="AF6952" s="14" t="n">
        <v>1</v>
      </c>
      <c r="AG6952" s="19" t="inlineStr">
        <is>
          <t>28 Close 16</t>
        </is>
      </c>
      <c r="AH6952" s="20" t="n">
        <v>6.4640011</v>
      </c>
      <c r="AI6952" s="20" t="n">
        <v>3.710771</v>
      </c>
      <c r="AJ6952" s="14" t="inlineStr">
        <is>
          <t>https://www.google.com/maps/place/Favour+Chemist/data=!4m7!3m6!1s0x103bff21cf45c437:0x3c150ecad788c49a!8m2!3d6.4640011!4d3.710771!16s%2Fg%2F11rc6nx5r2!19sChIJN8RFzyH_OxARmsSI18oOFTw?authuser=0&amp;hl=en&amp;g_ep=EgoyMDI2MDkzMC4wIJJjKgBIAVAD&amp;rclk=1</t>
        </is>
      </c>
      <c r="AK6952" s="14" t="inlineStr">
        <is>
          <t>Google Maps (sweep, Oct 2026)</t>
        </is>
      </c>
      <c r="AL6952" s="14" t="inlineStr">
        <is>
          <t>2026-10-06</t>
        </is>
      </c>
      <c r="AM6952" s="14" t="inlineStr">
        <is>
          <t>Not approached</t>
        </is>
      </c>
      <c r="AN6952" s="19" t="n"/>
    </row>
    <row r="6953">
      <c r="A6953" s="14" t="n">
        <v>6952</v>
      </c>
      <c r="B6953" s="14" t="inlineStr">
        <is>
          <t>Feelcarol Pharmacy</t>
        </is>
      </c>
      <c r="C6953" s="14" t="inlineStr">
        <is>
          <t>Outside catchment</t>
        </is>
      </c>
      <c r="D6953" s="14" t="inlineStr">
        <is>
          <t>Pharmacy</t>
        </is>
      </c>
      <c r="E6953" s="14" t="inlineStr">
        <is>
          <t>Pharmacy</t>
        </is>
      </c>
      <c r="F6953" s="26" t="n">
        <v>4</v>
      </c>
      <c r="G6953" s="27" t="inlineStr">
        <is>
          <t>Cold - little evidence of delivery</t>
        </is>
      </c>
      <c r="H6953" s="21" t="inlineStr">
        <is>
          <t>Floor - not enriched</t>
        </is>
      </c>
      <c r="I6953" s="14" t="n">
        <v>0</v>
      </c>
      <c r="J6953" s="14" t="n">
        <v>0</v>
      </c>
      <c r="K6953" s="14" t="n">
        <v>0</v>
      </c>
      <c r="L6953" s="14" t="n">
        <v>0</v>
      </c>
      <c r="M6953" s="14" t="n">
        <v>0</v>
      </c>
      <c r="N6953" s="14" t="n">
        <v>0</v>
      </c>
      <c r="O6953" s="14" t="n">
        <v>0</v>
      </c>
      <c r="P6953" s="14" t="n">
        <v>0</v>
      </c>
      <c r="Q6953" s="14" t="n">
        <v>0</v>
      </c>
      <c r="R6953" s="14" t="n">
        <v>4</v>
      </c>
      <c r="S6953" s="14" t="n">
        <v>0</v>
      </c>
      <c r="T6953" s="17" t="n"/>
      <c r="U6953" s="18" t="n"/>
      <c r="V6953" s="14" t="inlineStr">
        <is>
          <t>+2348065353247</t>
        </is>
      </c>
      <c r="W6953" s="14" t="inlineStr">
        <is>
          <t>+2348065353247</t>
        </is>
      </c>
      <c r="X6953" s="14" t="n"/>
      <c r="Y6953" s="14" t="n"/>
      <c r="Z6953" s="14" t="n"/>
      <c r="AA6953" s="14" t="n"/>
      <c r="AB6953" s="14" t="n"/>
      <c r="AC6953" s="14" t="n"/>
      <c r="AD6953" s="14" t="n"/>
      <c r="AE6953" s="14" t="n"/>
      <c r="AF6953" s="14" t="n">
        <v>1</v>
      </c>
      <c r="AG6953" s="19" t="inlineStr">
        <is>
          <t>2 Olatunji St</t>
        </is>
      </c>
      <c r="AH6953" s="20" t="n">
        <v>6.5295706</v>
      </c>
      <c r="AI6953" s="20" t="n">
        <v>3.398472</v>
      </c>
      <c r="AJ6953" s="14" t="inlineStr">
        <is>
          <t>https://www.google.com/maps/place/Feelcarol+Pharmacy/data=!4m7!3m6!1s0x103b8d7cf37fd2f3:0x8bea9040915da244!8m2!3d6.5295706!4d3.398472!16s%2Fg%2F11rvdf202d!19sChIJ89J_83yNOxARRKJdkUCQ6os?authuser=0&amp;hl=en&amp;g_ep=EgoyMDI2MDkzMC4wIJJjKgBIAVAD&amp;rclk=1</t>
        </is>
      </c>
      <c r="AK6953" s="14" t="inlineStr">
        <is>
          <t>Google Maps (sweep, Oct 2026)</t>
        </is>
      </c>
      <c r="AL6953" s="14" t="inlineStr">
        <is>
          <t>2026-10-06</t>
        </is>
      </c>
      <c r="AM6953" s="14" t="inlineStr">
        <is>
          <t>Not approached</t>
        </is>
      </c>
      <c r="AN6953" s="19" t="n"/>
    </row>
    <row r="6954">
      <c r="A6954" s="14" t="n">
        <v>6953</v>
      </c>
      <c r="B6954" s="14" t="inlineStr">
        <is>
          <t>Femplus Pharmacy</t>
        </is>
      </c>
      <c r="C6954" s="14" t="inlineStr">
        <is>
          <t>Outside catchment</t>
        </is>
      </c>
      <c r="D6954" s="14" t="inlineStr">
        <is>
          <t>Pharmacy</t>
        </is>
      </c>
      <c r="E6954" s="14" t="inlineStr">
        <is>
          <t>Pharmacy</t>
        </is>
      </c>
      <c r="F6954" s="26" t="n">
        <v>4</v>
      </c>
      <c r="G6954" s="27" t="inlineStr">
        <is>
          <t>Cold - little evidence of delivery</t>
        </is>
      </c>
      <c r="H6954" s="21" t="inlineStr">
        <is>
          <t>Floor - not enriched</t>
        </is>
      </c>
      <c r="I6954" s="14" t="n">
        <v>0</v>
      </c>
      <c r="J6954" s="14" t="n">
        <v>0</v>
      </c>
      <c r="K6954" s="14" t="n">
        <v>0</v>
      </c>
      <c r="L6954" s="14" t="n">
        <v>0</v>
      </c>
      <c r="M6954" s="14" t="n">
        <v>0</v>
      </c>
      <c r="N6954" s="14" t="n">
        <v>0</v>
      </c>
      <c r="O6954" s="14" t="n">
        <v>0</v>
      </c>
      <c r="P6954" s="14" t="n">
        <v>0</v>
      </c>
      <c r="Q6954" s="14" t="n">
        <v>0</v>
      </c>
      <c r="R6954" s="14" t="n">
        <v>4</v>
      </c>
      <c r="S6954" s="14" t="n">
        <v>0</v>
      </c>
      <c r="T6954" s="17" t="n"/>
      <c r="U6954" s="18" t="n"/>
      <c r="V6954" s="14" t="n"/>
      <c r="W6954" s="14" t="n"/>
      <c r="X6954" s="14" t="n"/>
      <c r="Y6954" s="14" t="n"/>
      <c r="Z6954" s="14" t="n"/>
      <c r="AA6954" s="14" t="n"/>
      <c r="AB6954" s="14" t="n"/>
      <c r="AC6954" s="14" t="n"/>
      <c r="AD6954" s="14" t="n"/>
      <c r="AE6954" s="14" t="n"/>
      <c r="AF6954" s="14" t="n">
        <v>0</v>
      </c>
      <c r="AG6954" s="19" t="inlineStr">
        <is>
          <t>Itire St</t>
        </is>
      </c>
      <c r="AH6954" s="20" t="n">
        <v>6.5145233</v>
      </c>
      <c r="AI6954" s="20" t="n">
        <v>3.342799</v>
      </c>
      <c r="AJ6954" s="14" t="inlineStr">
        <is>
          <t>https://www.google.com/maps/place/Femplus+Pharmacy/data=!4m7!3m6!1s0x103b8db4aeac78ab:0x50bfc2a1c2a9e395!8m2!3d6.5145233!4d3.342799!16s%2Fg%2F11hfsn1110!19sChIJq3isrrSNOxARleOpwqHCv1A?authuser=0&amp;hl=en&amp;g_ep=EgoyMDI2MDkzMC4wIJJjKgBIAVAD&amp;rclk=1</t>
        </is>
      </c>
      <c r="AK6954" s="14" t="inlineStr">
        <is>
          <t>Google Maps (sweep, Oct 2026)</t>
        </is>
      </c>
      <c r="AL6954" s="14" t="inlineStr">
        <is>
          <t>2026-10-06</t>
        </is>
      </c>
      <c r="AM6954" s="14" t="inlineStr">
        <is>
          <t>Not approached</t>
        </is>
      </c>
      <c r="AN6954" s="19" t="n"/>
    </row>
    <row r="6955">
      <c r="A6955" s="14" t="n">
        <v>6954</v>
      </c>
      <c r="B6955" s="14" t="inlineStr">
        <is>
          <t>Festus Pharmaceutical &amp; Chemist Store Pharmacy</t>
        </is>
      </c>
      <c r="C6955" s="14" t="inlineStr">
        <is>
          <t>Outside catchment</t>
        </is>
      </c>
      <c r="D6955" s="14" t="inlineStr">
        <is>
          <t>Pharmacy</t>
        </is>
      </c>
      <c r="E6955" s="14" t="inlineStr">
        <is>
          <t>Pharmacy</t>
        </is>
      </c>
      <c r="F6955" s="26" t="n">
        <v>4</v>
      </c>
      <c r="G6955" s="27" t="inlineStr">
        <is>
          <t>Cold - little evidence of delivery</t>
        </is>
      </c>
      <c r="H6955" s="21" t="inlineStr">
        <is>
          <t>Floor - not enriched</t>
        </is>
      </c>
      <c r="I6955" s="14" t="n">
        <v>0</v>
      </c>
      <c r="J6955" s="14" t="n">
        <v>0</v>
      </c>
      <c r="K6955" s="14" t="n">
        <v>0</v>
      </c>
      <c r="L6955" s="14" t="n">
        <v>0</v>
      </c>
      <c r="M6955" s="14" t="n">
        <v>0</v>
      </c>
      <c r="N6955" s="14" t="n">
        <v>0</v>
      </c>
      <c r="O6955" s="14" t="n">
        <v>0</v>
      </c>
      <c r="P6955" s="14" t="n">
        <v>0</v>
      </c>
      <c r="Q6955" s="14" t="n">
        <v>0</v>
      </c>
      <c r="R6955" s="14" t="n">
        <v>4</v>
      </c>
      <c r="S6955" s="14" t="n">
        <v>0</v>
      </c>
      <c r="T6955" s="17" t="n"/>
      <c r="U6955" s="18" t="n"/>
      <c r="V6955" s="14" t="inlineStr">
        <is>
          <t>+2347064794003</t>
        </is>
      </c>
      <c r="W6955" s="14" t="inlineStr">
        <is>
          <t>+2347064794003</t>
        </is>
      </c>
      <c r="X6955" s="14" t="n"/>
      <c r="Y6955" s="14" t="n"/>
      <c r="Z6955" s="14" t="n"/>
      <c r="AA6955" s="14" t="n"/>
      <c r="AB6955" s="14" t="n"/>
      <c r="AC6955" s="14" t="n"/>
      <c r="AD6955" s="14" t="n"/>
      <c r="AE6955" s="14" t="n"/>
      <c r="AF6955" s="14" t="n">
        <v>1</v>
      </c>
      <c r="AG6955" s="19" t="inlineStr">
        <is>
          <t>36 Olorunkemi Street</t>
        </is>
      </c>
      <c r="AH6955" s="20" t="n">
        <v>6.5364825</v>
      </c>
      <c r="AI6955" s="20" t="n">
        <v>3.3822499</v>
      </c>
      <c r="AJ6955" s="14" t="inlineStr">
        <is>
          <t>https://www.google.com/maps/place/Festus+Pharmaceutical+%26+Chemist+Store+Pharmacy/data=!4m7!3m6!1s0x103b8d0859c96f8b:0x3b1d7044508e860f!8m2!3d6.5364825!4d3.3822499!16s%2Fg%2F113hpl9bm!19sChIJi2_JWQiNOxARD4aOUERwHTs?authuser=0&amp;hl=en&amp;g_ep=EgoyMDI2MDkzMC4wIJJjKgBIAVAD&amp;rclk=1</t>
        </is>
      </c>
      <c r="AK6955" s="14" t="inlineStr">
        <is>
          <t>Google Maps (sweep, Oct 2026)</t>
        </is>
      </c>
      <c r="AL6955" s="14" t="inlineStr">
        <is>
          <t>2026-10-06</t>
        </is>
      </c>
      <c r="AM6955" s="14" t="inlineStr">
        <is>
          <t>Not approached</t>
        </is>
      </c>
      <c r="AN6955" s="19" t="n"/>
    </row>
    <row r="6956">
      <c r="A6956" s="14" t="n">
        <v>6955</v>
      </c>
      <c r="B6956" s="14" t="inlineStr">
        <is>
          <t>Fimmax Pharmacy Nig. Limited Health</t>
        </is>
      </c>
      <c r="C6956" s="14" t="inlineStr">
        <is>
          <t>Outside catchment</t>
        </is>
      </c>
      <c r="D6956" s="14" t="inlineStr">
        <is>
          <t>Pharmacy</t>
        </is>
      </c>
      <c r="E6956" s="14" t="inlineStr">
        <is>
          <t>Pharmacy</t>
        </is>
      </c>
      <c r="F6956" s="26" t="n">
        <v>4</v>
      </c>
      <c r="G6956" s="27" t="inlineStr">
        <is>
          <t>Cold - little evidence of delivery</t>
        </is>
      </c>
      <c r="H6956" s="21" t="inlineStr">
        <is>
          <t>Floor - not enriched</t>
        </is>
      </c>
      <c r="I6956" s="14" t="n">
        <v>0</v>
      </c>
      <c r="J6956" s="14" t="n">
        <v>0</v>
      </c>
      <c r="K6956" s="14" t="n">
        <v>0</v>
      </c>
      <c r="L6956" s="14" t="n">
        <v>0</v>
      </c>
      <c r="M6956" s="14" t="n">
        <v>0</v>
      </c>
      <c r="N6956" s="14" t="n">
        <v>0</v>
      </c>
      <c r="O6956" s="14" t="n">
        <v>0</v>
      </c>
      <c r="P6956" s="14" t="n">
        <v>0</v>
      </c>
      <c r="Q6956" s="14" t="n">
        <v>0</v>
      </c>
      <c r="R6956" s="14" t="n">
        <v>4</v>
      </c>
      <c r="S6956" s="14" t="n">
        <v>0</v>
      </c>
      <c r="T6956" s="17" t="n"/>
      <c r="U6956" s="18" t="n"/>
      <c r="V6956" s="14" t="inlineStr">
        <is>
          <t>+2348039509151</t>
        </is>
      </c>
      <c r="W6956" s="14" t="inlineStr">
        <is>
          <t>+2348039509151</t>
        </is>
      </c>
      <c r="X6956" s="14" t="n"/>
      <c r="Y6956" s="14" t="n"/>
      <c r="Z6956" s="14" t="n"/>
      <c r="AA6956" s="14" t="n"/>
      <c r="AB6956" s="14" t="n"/>
      <c r="AC6956" s="14" t="n"/>
      <c r="AD6956" s="14" t="n"/>
      <c r="AE6956" s="14" t="n"/>
      <c r="AF6956" s="14" t="n">
        <v>1</v>
      </c>
      <c r="AG6956" s="19" t="inlineStr">
        <is>
          <t>178 Agege Motor Rd</t>
        </is>
      </c>
      <c r="AH6956" s="20" t="n">
        <v>6.527769</v>
      </c>
      <c r="AI6956" s="20" t="n">
        <v>3.3543795</v>
      </c>
      <c r="AJ6956" s="14" t="inlineStr">
        <is>
          <t>https://www.google.com/maps/place/Fimmax+Pharmacy+Nig.+Limited+Health/data=!4m7!3m6!1s0x103b8d4a1c91f7ab:0x149eed9dfd10c226!8m2!3d6.527769!4d3.3543795!16s%2Fg%2F11vxjvxz3q!19sChIJq_eRHEqNOxARJsIQ_Z3tnhQ?authuser=0&amp;hl=en&amp;g_ep=EgoyMDI2MDkzMC4wIJJjKgBIAVAD&amp;rclk=1</t>
        </is>
      </c>
      <c r="AK6956" s="14" t="inlineStr">
        <is>
          <t>Google Maps (sweep, Oct 2026)</t>
        </is>
      </c>
      <c r="AL6956" s="14" t="inlineStr">
        <is>
          <t>2026-10-06</t>
        </is>
      </c>
      <c r="AM6956" s="14" t="inlineStr">
        <is>
          <t>Not approached</t>
        </is>
      </c>
      <c r="AN6956" s="19" t="n"/>
    </row>
    <row r="6957">
      <c r="A6957" s="14" t="n">
        <v>6956</v>
      </c>
      <c r="B6957" s="14" t="inlineStr">
        <is>
          <t>FLORENCE Pharmacy</t>
        </is>
      </c>
      <c r="C6957" s="14" t="inlineStr">
        <is>
          <t>Outside catchment</t>
        </is>
      </c>
      <c r="D6957" s="14" t="inlineStr">
        <is>
          <t>Pharmacy</t>
        </is>
      </c>
      <c r="E6957" s="14" t="inlineStr">
        <is>
          <t>Pharmacy</t>
        </is>
      </c>
      <c r="F6957" s="26" t="n">
        <v>4</v>
      </c>
      <c r="G6957" s="27" t="inlineStr">
        <is>
          <t>Cold - little evidence of delivery</t>
        </is>
      </c>
      <c r="H6957" s="21" t="inlineStr">
        <is>
          <t>Floor - not enriched</t>
        </is>
      </c>
      <c r="I6957" s="14" t="n">
        <v>0</v>
      </c>
      <c r="J6957" s="14" t="n">
        <v>0</v>
      </c>
      <c r="K6957" s="14" t="n">
        <v>0</v>
      </c>
      <c r="L6957" s="14" t="n">
        <v>0</v>
      </c>
      <c r="M6957" s="14" t="n">
        <v>0</v>
      </c>
      <c r="N6957" s="14" t="n">
        <v>0</v>
      </c>
      <c r="O6957" s="14" t="n">
        <v>0</v>
      </c>
      <c r="P6957" s="14" t="n">
        <v>0</v>
      </c>
      <c r="Q6957" s="14" t="n">
        <v>0</v>
      </c>
      <c r="R6957" s="14" t="n">
        <v>4</v>
      </c>
      <c r="S6957" s="14" t="n">
        <v>0</v>
      </c>
      <c r="T6957" s="17" t="n"/>
      <c r="U6957" s="18" t="n"/>
      <c r="V6957" s="14" t="inlineStr">
        <is>
          <t>+2347082892571</t>
        </is>
      </c>
      <c r="W6957" s="14" t="inlineStr">
        <is>
          <t>+2347082892571</t>
        </is>
      </c>
      <c r="X6957" s="14" t="n"/>
      <c r="Y6957" s="14" t="n"/>
      <c r="Z6957" s="14" t="n"/>
      <c r="AA6957" s="14" t="n"/>
      <c r="AB6957" s="14" t="n"/>
      <c r="AC6957" s="14" t="n"/>
      <c r="AD6957" s="14" t="n"/>
      <c r="AE6957" s="14" t="n"/>
      <c r="AF6957" s="14" t="n">
        <v>1</v>
      </c>
      <c r="AG6957" s="19" t="inlineStr">
        <is>
          <t>24S Borno Way</t>
        </is>
      </c>
      <c r="AH6957" s="20" t="n">
        <v>6.4791209</v>
      </c>
      <c r="AI6957" s="20" t="n">
        <v>3.3856388</v>
      </c>
      <c r="AJ6957" s="14" t="inlineStr">
        <is>
          <t>https://www.google.com/maps/place/FLORENCE+Pharmacy/data=!4m7!3m6!1s0x103b8b79e5b115e7:0x84d5204aaad6c4e2!8m2!3d6.4791209!4d3.3856388!16s%2Fg%2F11r6s9h2j6!19sChIJ5xWx5XmLOxAR4sTWqkog1YQ?authuser=0&amp;hl=en&amp;g_ep=EgoyMDI2MDkzMC4wIJJjKgBIAVAD&amp;rclk=1</t>
        </is>
      </c>
      <c r="AK6957" s="14" t="inlineStr">
        <is>
          <t>Google Maps (sweep, Oct 2026)</t>
        </is>
      </c>
      <c r="AL6957" s="14" t="inlineStr">
        <is>
          <t>2026-10-06</t>
        </is>
      </c>
      <c r="AM6957" s="14" t="inlineStr">
        <is>
          <t>Not approached</t>
        </is>
      </c>
      <c r="AN6957" s="19" t="n"/>
    </row>
    <row r="6958">
      <c r="A6958" s="14" t="n">
        <v>6957</v>
      </c>
      <c r="B6958" s="14" t="inlineStr">
        <is>
          <t>Floyem Pharmacy</t>
        </is>
      </c>
      <c r="C6958" s="14" t="inlineStr">
        <is>
          <t>Outside catchment</t>
        </is>
      </c>
      <c r="D6958" s="14" t="inlineStr">
        <is>
          <t>Pharmacy</t>
        </is>
      </c>
      <c r="E6958" s="14" t="inlineStr">
        <is>
          <t>Pharmacy</t>
        </is>
      </c>
      <c r="F6958" s="26" t="n">
        <v>4</v>
      </c>
      <c r="G6958" s="27" t="inlineStr">
        <is>
          <t>Cold - little evidence of delivery</t>
        </is>
      </c>
      <c r="H6958" s="21" t="inlineStr">
        <is>
          <t>Floor - not enriched</t>
        </is>
      </c>
      <c r="I6958" s="14" t="n">
        <v>0</v>
      </c>
      <c r="J6958" s="14" t="n">
        <v>0</v>
      </c>
      <c r="K6958" s="14" t="n">
        <v>0</v>
      </c>
      <c r="L6958" s="14" t="n">
        <v>0</v>
      </c>
      <c r="M6958" s="14" t="n">
        <v>0</v>
      </c>
      <c r="N6958" s="14" t="n">
        <v>0</v>
      </c>
      <c r="O6958" s="14" t="n">
        <v>0</v>
      </c>
      <c r="P6958" s="14" t="n">
        <v>0</v>
      </c>
      <c r="Q6958" s="14" t="n">
        <v>0</v>
      </c>
      <c r="R6958" s="14" t="n">
        <v>4</v>
      </c>
      <c r="S6958" s="14" t="n">
        <v>0</v>
      </c>
      <c r="T6958" s="17" t="n"/>
      <c r="U6958" s="18" t="n"/>
      <c r="V6958" s="14" t="n"/>
      <c r="W6958" s="14" t="n"/>
      <c r="X6958" s="14" t="n"/>
      <c r="Y6958" s="14" t="n"/>
      <c r="Z6958" s="14" t="n"/>
      <c r="AA6958" s="14" t="n"/>
      <c r="AB6958" s="14" t="n"/>
      <c r="AC6958" s="14" t="n"/>
      <c r="AD6958" s="14" t="n"/>
      <c r="AE6958" s="14" t="n"/>
      <c r="AF6958" s="14" t="n">
        <v>0</v>
      </c>
      <c r="AG6958" s="19" t="inlineStr">
        <is>
          <t>Olatilewa St</t>
        </is>
      </c>
      <c r="AH6958" s="20" t="n">
        <v>6.5107848</v>
      </c>
      <c r="AI6958" s="20" t="n">
        <v>3.3475454</v>
      </c>
      <c r="AJ6958" s="14" t="inlineStr">
        <is>
          <t>https://www.google.com/maps/place/Floyem+Pharmacy/data=!4m7!3m6!1s0x103b8d46cd482ce5:0xa4ebb909c77a873f!8m2!3d6.5107848!4d3.3475454!16s%2Fg%2F11j6hwl7_7!19sChIJ5SxIzUaNOxARP4d6xwm566Q?authuser=0&amp;hl=en&amp;g_ep=EgoyMDI2MDkzMC4wIJJjKgBIAVAD&amp;rclk=1</t>
        </is>
      </c>
      <c r="AK6958" s="14" t="inlineStr">
        <is>
          <t>Google Maps (sweep, Oct 2026)</t>
        </is>
      </c>
      <c r="AL6958" s="14" t="inlineStr">
        <is>
          <t>2026-10-06</t>
        </is>
      </c>
      <c r="AM6958" s="14" t="inlineStr">
        <is>
          <t>Not approached</t>
        </is>
      </c>
      <c r="AN6958" s="19" t="n"/>
    </row>
    <row r="6959">
      <c r="A6959" s="14" t="n">
        <v>6958</v>
      </c>
      <c r="B6959" s="14" t="inlineStr">
        <is>
          <t>Foods And Pharmaceuticals Company Limited Pharmacy</t>
        </is>
      </c>
      <c r="C6959" s="14" t="inlineStr">
        <is>
          <t>Outside catchment</t>
        </is>
      </c>
      <c r="D6959" s="14" t="inlineStr">
        <is>
          <t>Pharmacy</t>
        </is>
      </c>
      <c r="E6959" s="14" t="inlineStr">
        <is>
          <t>Pharmacy</t>
        </is>
      </c>
      <c r="F6959" s="26" t="n">
        <v>4</v>
      </c>
      <c r="G6959" s="27" t="inlineStr">
        <is>
          <t>Cold - little evidence of delivery</t>
        </is>
      </c>
      <c r="H6959" s="21" t="inlineStr">
        <is>
          <t>Floor - not enriched</t>
        </is>
      </c>
      <c r="I6959" s="14" t="n">
        <v>0</v>
      </c>
      <c r="J6959" s="14" t="n">
        <v>0</v>
      </c>
      <c r="K6959" s="14" t="n">
        <v>0</v>
      </c>
      <c r="L6959" s="14" t="n">
        <v>0</v>
      </c>
      <c r="M6959" s="14" t="n">
        <v>0</v>
      </c>
      <c r="N6959" s="14" t="n">
        <v>0</v>
      </c>
      <c r="O6959" s="14" t="n">
        <v>0</v>
      </c>
      <c r="P6959" s="14" t="n">
        <v>0</v>
      </c>
      <c r="Q6959" s="14" t="n">
        <v>0</v>
      </c>
      <c r="R6959" s="14" t="n">
        <v>4</v>
      </c>
      <c r="S6959" s="14" t="n">
        <v>0</v>
      </c>
      <c r="T6959" s="17" t="n"/>
      <c r="U6959" s="18" t="n"/>
      <c r="V6959" s="14" t="inlineStr">
        <is>
          <t>+2348032643294</t>
        </is>
      </c>
      <c r="W6959" s="14" t="inlineStr">
        <is>
          <t>+2348032643294</t>
        </is>
      </c>
      <c r="X6959" s="14" t="n"/>
      <c r="Y6959" s="14" t="n"/>
      <c r="Z6959" s="14" t="n"/>
      <c r="AA6959" s="14" t="n"/>
      <c r="AB6959" s="14" t="n"/>
      <c r="AC6959" s="14" t="n"/>
      <c r="AD6959" s="14" t="n"/>
      <c r="AE6959" s="14" t="n"/>
      <c r="AF6959" s="14" t="n">
        <v>1</v>
      </c>
      <c r="AG6959" s="19" t="inlineStr">
        <is>
          <t>No. 7 Causeway Drive</t>
        </is>
      </c>
      <c r="AH6959" s="20" t="n">
        <v>6.473953</v>
      </c>
      <c r="AI6959" s="20" t="n">
        <v>3.356525</v>
      </c>
      <c r="AJ6959" s="14" t="inlineStr">
        <is>
          <t>https://www.google.com/maps/place/Foods+And+Pharmaceuticals+Company+Limited+Pharmacy/data=!4m7!3m6!1s0x103b8b2bbbfba71b:0x694f5f873586d2d5!8m2!3d6.473953!4d3.356525!16s%2Fg%2F11t5lt7k2p!19sChIJG6f7uyuLOxAR1dKGNYdfT2k?authuser=0&amp;hl=en&amp;g_ep=EgoyMDI2MDkzMC4wIJJjKgBIAVAD&amp;rclk=1</t>
        </is>
      </c>
      <c r="AK6959" s="14" t="inlineStr">
        <is>
          <t>Google Maps (sweep, Oct 2026)</t>
        </is>
      </c>
      <c r="AL6959" s="14" t="inlineStr">
        <is>
          <t>2026-10-06</t>
        </is>
      </c>
      <c r="AM6959" s="14" t="inlineStr">
        <is>
          <t>Not approached</t>
        </is>
      </c>
      <c r="AN6959" s="19" t="n"/>
    </row>
    <row r="6960">
      <c r="A6960" s="14" t="n">
        <v>6959</v>
      </c>
      <c r="B6960" s="14" t="inlineStr">
        <is>
          <t>Foye pharmacy</t>
        </is>
      </c>
      <c r="C6960" s="14" t="inlineStr">
        <is>
          <t>Outside catchment</t>
        </is>
      </c>
      <c r="D6960" s="14" t="inlineStr">
        <is>
          <t>Pharmacy</t>
        </is>
      </c>
      <c r="E6960" s="14" t="inlineStr">
        <is>
          <t>Pharmacy</t>
        </is>
      </c>
      <c r="F6960" s="26" t="n">
        <v>4</v>
      </c>
      <c r="G6960" s="27" t="inlineStr">
        <is>
          <t>Cold - little evidence of delivery</t>
        </is>
      </c>
      <c r="H6960" s="21" t="inlineStr">
        <is>
          <t>Floor - not enriched</t>
        </is>
      </c>
      <c r="I6960" s="14" t="n">
        <v>0</v>
      </c>
      <c r="J6960" s="14" t="n">
        <v>0</v>
      </c>
      <c r="K6960" s="14" t="n">
        <v>0</v>
      </c>
      <c r="L6960" s="14" t="n">
        <v>0</v>
      </c>
      <c r="M6960" s="14" t="n">
        <v>0</v>
      </c>
      <c r="N6960" s="14" t="n">
        <v>0</v>
      </c>
      <c r="O6960" s="14" t="n">
        <v>0</v>
      </c>
      <c r="P6960" s="14" t="n">
        <v>0</v>
      </c>
      <c r="Q6960" s="14" t="n">
        <v>0</v>
      </c>
      <c r="R6960" s="14" t="n">
        <v>4</v>
      </c>
      <c r="S6960" s="14" t="n">
        <v>0</v>
      </c>
      <c r="T6960" s="17" t="n"/>
      <c r="U6960" s="18" t="n"/>
      <c r="V6960" s="14" t="n"/>
      <c r="W6960" s="14" t="n"/>
      <c r="X6960" s="14" t="n"/>
      <c r="Y6960" s="14" t="n"/>
      <c r="Z6960" s="14" t="n"/>
      <c r="AA6960" s="14" t="n"/>
      <c r="AB6960" s="14" t="n"/>
      <c r="AC6960" s="14" t="n"/>
      <c r="AD6960" s="14" t="n"/>
      <c r="AE6960" s="14" t="n"/>
      <c r="AF6960" s="14" t="n">
        <v>0</v>
      </c>
      <c r="AG6960" s="19" t="inlineStr">
        <is>
          <t>CHHV+2FJ</t>
        </is>
      </c>
      <c r="AH6960" s="20" t="n">
        <v>6.427599</v>
      </c>
      <c r="AI6960" s="20" t="n">
        <v>3.5936297</v>
      </c>
      <c r="AJ6960" s="14" t="inlineStr">
        <is>
          <t>https://www.google.com/maps/place/Foye+pharmacy/data=!4m7!3m6!1s0x103bf90037a7a2e3:0xc4d57876c0922996!8m2!3d6.427599!4d3.5936297!16s%2Fg%2F11zy39nck4!19sChIJ46KnNwD5OxARlimSwHZ41cQ?authuser=0&amp;hl=en&amp;g_ep=EgoyMDI2MDkzMC4wIJJjKgBIAVAD&amp;rclk=1</t>
        </is>
      </c>
      <c r="AK6960" s="14" t="inlineStr">
        <is>
          <t>Google Maps (sweep, Oct 2026)</t>
        </is>
      </c>
      <c r="AL6960" s="14" t="inlineStr">
        <is>
          <t>2026-10-06</t>
        </is>
      </c>
      <c r="AM6960" s="14" t="inlineStr">
        <is>
          <t>Not approached</t>
        </is>
      </c>
      <c r="AN6960" s="19" t="n"/>
    </row>
    <row r="6961">
      <c r="A6961" s="14" t="n">
        <v>6960</v>
      </c>
      <c r="B6961" s="14" t="inlineStr">
        <is>
          <t>Franklin's Pharmacy</t>
        </is>
      </c>
      <c r="C6961" s="14" t="inlineStr">
        <is>
          <t>Outside catchment</t>
        </is>
      </c>
      <c r="D6961" s="14" t="inlineStr">
        <is>
          <t>Pharmacy</t>
        </is>
      </c>
      <c r="E6961" s="14" t="inlineStr">
        <is>
          <t>Pharmacy</t>
        </is>
      </c>
      <c r="F6961" s="26" t="n">
        <v>4</v>
      </c>
      <c r="G6961" s="27" t="inlineStr">
        <is>
          <t>Cold - little evidence of delivery</t>
        </is>
      </c>
      <c r="H6961" s="21" t="inlineStr">
        <is>
          <t>Floor - not enriched</t>
        </is>
      </c>
      <c r="I6961" s="14" t="n">
        <v>0</v>
      </c>
      <c r="J6961" s="14" t="n">
        <v>0</v>
      </c>
      <c r="K6961" s="14" t="n">
        <v>0</v>
      </c>
      <c r="L6961" s="14" t="n">
        <v>0</v>
      </c>
      <c r="M6961" s="14" t="n">
        <v>0</v>
      </c>
      <c r="N6961" s="14" t="n">
        <v>0</v>
      </c>
      <c r="O6961" s="14" t="n">
        <v>0</v>
      </c>
      <c r="P6961" s="14" t="n">
        <v>0</v>
      </c>
      <c r="Q6961" s="14" t="n">
        <v>0</v>
      </c>
      <c r="R6961" s="14" t="n">
        <v>4</v>
      </c>
      <c r="S6961" s="14" t="n">
        <v>0</v>
      </c>
      <c r="T6961" s="17" t="n"/>
      <c r="U6961" s="18" t="n"/>
      <c r="V6961" s="14" t="inlineStr">
        <is>
          <t>+2349136561237</t>
        </is>
      </c>
      <c r="W6961" s="14" t="inlineStr">
        <is>
          <t>+2349136561237</t>
        </is>
      </c>
      <c r="X6961" s="14" t="n"/>
      <c r="Y6961" s="14" t="n"/>
      <c r="Z6961" s="14" t="n"/>
      <c r="AA6961" s="14" t="n"/>
      <c r="AB6961" s="14" t="n"/>
      <c r="AC6961" s="14" t="n"/>
      <c r="AD6961" s="14" t="n"/>
      <c r="AE6961" s="14" t="n"/>
      <c r="AF6961" s="14" t="n">
        <v>1</v>
      </c>
      <c r="AG6961" s="19" t="inlineStr">
        <is>
          <t>1 Olukosi St, Okun-Ajah, off Abraham Adesanya, off Ogombo road</t>
        </is>
      </c>
      <c r="AH6961" s="20" t="n">
        <v>6.4268805</v>
      </c>
      <c r="AI6961" s="20" t="n">
        <v>3.5848393</v>
      </c>
      <c r="AJ6961" s="14" t="inlineStr">
        <is>
          <t>https://www.google.com/maps/place/Franklin%27s+Pharmacy/data=!4m7!3m6!1s0x103bf91610221f55:0xa33925c9364db88c!8m2!3d6.4268805!4d3.5848393!16s%2Fg%2F11sbq2_f7j!19sChIJVR8iEBb5OxARjLhNNsklOaM?authuser=0&amp;hl=en&amp;g_ep=EgoyMDI2MDkzMC4wIJJjKgBIAVAD&amp;rclk=1</t>
        </is>
      </c>
      <c r="AK6961" s="14" t="inlineStr">
        <is>
          <t>Google Maps (sweep, Oct 2026)</t>
        </is>
      </c>
      <c r="AL6961" s="14" t="inlineStr">
        <is>
          <t>2026-10-06</t>
        </is>
      </c>
      <c r="AM6961" s="14" t="inlineStr">
        <is>
          <t>Not approached</t>
        </is>
      </c>
      <c r="AN6961" s="19" t="n"/>
    </row>
    <row r="6962">
      <c r="A6962" s="14" t="n">
        <v>6961</v>
      </c>
      <c r="B6962" s="14" t="inlineStr">
        <is>
          <t>Freeborn Chemist</t>
        </is>
      </c>
      <c r="C6962" s="14" t="inlineStr">
        <is>
          <t>Outside catchment</t>
        </is>
      </c>
      <c r="D6962" s="14" t="inlineStr">
        <is>
          <t>Pharmacy</t>
        </is>
      </c>
      <c r="E6962" s="14" t="inlineStr">
        <is>
          <t>Pharmacy</t>
        </is>
      </c>
      <c r="F6962" s="26" t="n">
        <v>4</v>
      </c>
      <c r="G6962" s="27" t="inlineStr">
        <is>
          <t>Cold - little evidence of delivery</t>
        </is>
      </c>
      <c r="H6962" s="21" t="inlineStr">
        <is>
          <t>Floor - not enriched</t>
        </is>
      </c>
      <c r="I6962" s="14" t="n">
        <v>0</v>
      </c>
      <c r="J6962" s="14" t="n">
        <v>0</v>
      </c>
      <c r="K6962" s="14" t="n">
        <v>0</v>
      </c>
      <c r="L6962" s="14" t="n">
        <v>0</v>
      </c>
      <c r="M6962" s="14" t="n">
        <v>0</v>
      </c>
      <c r="N6962" s="14" t="n">
        <v>0</v>
      </c>
      <c r="O6962" s="14" t="n">
        <v>0</v>
      </c>
      <c r="P6962" s="14" t="n">
        <v>0</v>
      </c>
      <c r="Q6962" s="14" t="n">
        <v>0</v>
      </c>
      <c r="R6962" s="14" t="n">
        <v>4</v>
      </c>
      <c r="S6962" s="14" t="n">
        <v>0</v>
      </c>
      <c r="T6962" s="17" t="n"/>
      <c r="U6962" s="18" t="n"/>
      <c r="V6962" s="14" t="inlineStr">
        <is>
          <t>+2348034279546</t>
        </is>
      </c>
      <c r="W6962" s="14" t="inlineStr">
        <is>
          <t>+2348034279546</t>
        </is>
      </c>
      <c r="X6962" s="14" t="n"/>
      <c r="Y6962" s="14" t="n"/>
      <c r="Z6962" s="14" t="n"/>
      <c r="AA6962" s="14" t="n"/>
      <c r="AB6962" s="14" t="n"/>
      <c r="AC6962" s="14" t="n"/>
      <c r="AD6962" s="14" t="n"/>
      <c r="AE6962" s="14" t="n"/>
      <c r="AF6962" s="14" t="n">
        <v>1</v>
      </c>
      <c r="AG6962" s="19" t="inlineStr">
        <is>
          <t>98 Ogunfayo Rd</t>
        </is>
      </c>
      <c r="AH6962" s="20" t="n">
        <v>6.4768088</v>
      </c>
      <c r="AI6962" s="20" t="n">
        <v>3.7203461</v>
      </c>
      <c r="AJ6962" s="14" t="inlineStr">
        <is>
          <t>https://www.google.com/maps/place/Freeborn+Chemist/data=!4m7!3m6!1s0x103bff2ea3a85211:0x421f984c795865a8!8m2!3d6.4768088!4d3.7203461!16s%2Fg%2F11jzx624fc!19sChIJEVKooy7_OxARqGVYeUyYH0I?authuser=0&amp;hl=en&amp;g_ep=EgoyMDI2MDkzMC4wIJJjKgBIAVAD&amp;rclk=1</t>
        </is>
      </c>
      <c r="AK6962" s="14" t="inlineStr">
        <is>
          <t>Google Maps (sweep, Oct 2026)</t>
        </is>
      </c>
      <c r="AL6962" s="14" t="inlineStr">
        <is>
          <t>2026-10-06</t>
        </is>
      </c>
      <c r="AM6962" s="14" t="inlineStr">
        <is>
          <t>Not approached</t>
        </is>
      </c>
      <c r="AN6962" s="19" t="n"/>
    </row>
    <row r="6963">
      <c r="A6963" s="14" t="n">
        <v>6962</v>
      </c>
      <c r="B6963" s="14" t="inlineStr">
        <is>
          <t>Freeton Pharmacy</t>
        </is>
      </c>
      <c r="C6963" s="14" t="inlineStr">
        <is>
          <t>Outside catchment</t>
        </is>
      </c>
      <c r="D6963" s="14" t="inlineStr">
        <is>
          <t>Pharmacy</t>
        </is>
      </c>
      <c r="E6963" s="14" t="inlineStr">
        <is>
          <t>Pharmacy</t>
        </is>
      </c>
      <c r="F6963" s="26" t="n">
        <v>4</v>
      </c>
      <c r="G6963" s="27" t="inlineStr">
        <is>
          <t>Cold - little evidence of delivery</t>
        </is>
      </c>
      <c r="H6963" s="21" t="inlineStr">
        <is>
          <t>Floor - not enriched</t>
        </is>
      </c>
      <c r="I6963" s="14" t="n">
        <v>0</v>
      </c>
      <c r="J6963" s="14" t="n">
        <v>0</v>
      </c>
      <c r="K6963" s="14" t="n">
        <v>0</v>
      </c>
      <c r="L6963" s="14" t="n">
        <v>0</v>
      </c>
      <c r="M6963" s="14" t="n">
        <v>0</v>
      </c>
      <c r="N6963" s="14" t="n">
        <v>0</v>
      </c>
      <c r="O6963" s="14" t="n">
        <v>0</v>
      </c>
      <c r="P6963" s="14" t="n">
        <v>0</v>
      </c>
      <c r="Q6963" s="14" t="n">
        <v>0</v>
      </c>
      <c r="R6963" s="14" t="n">
        <v>4</v>
      </c>
      <c r="S6963" s="14" t="n">
        <v>0</v>
      </c>
      <c r="T6963" s="17" t="n"/>
      <c r="U6963" s="18" t="n"/>
      <c r="V6963" s="14" t="inlineStr">
        <is>
          <t>+2348041754646</t>
        </is>
      </c>
      <c r="W6963" s="14" t="inlineStr">
        <is>
          <t>+2348041754646</t>
        </is>
      </c>
      <c r="X6963" s="14" t="n"/>
      <c r="Y6963" s="14" t="n"/>
      <c r="Z6963" s="14" t="n"/>
      <c r="AA6963" s="14" t="n"/>
      <c r="AB6963" s="14" t="n"/>
      <c r="AC6963" s="14" t="n"/>
      <c r="AD6963" s="14" t="n"/>
      <c r="AE6963" s="14" t="n"/>
      <c r="AF6963" s="14" t="n">
        <v>1</v>
      </c>
      <c r="AG6963" s="19" t="inlineStr">
        <is>
          <t>110, 2 Road</t>
        </is>
      </c>
      <c r="AH6963" s="20" t="n">
        <v>6.4754208</v>
      </c>
      <c r="AI6963" s="20" t="n">
        <v>3.5891831</v>
      </c>
      <c r="AJ6963" s="14" t="inlineStr">
        <is>
          <t>https://www.google.com/maps/place/Freeton+Pharmacy/data=!4m7!3m6!1s0x103bf9ffe88e45b7:0x22f364b3a096922b!8m2!3d6.4754208!4d3.5891831!16s%2Fg%2F11tk30x_wg!19sChIJt0WO6P_5OxARK5KWoLNk8yI?authuser=0&amp;hl=en&amp;g_ep=EgoyMDI2MDkzMC4wIJJjKgBIAVAD&amp;rclk=1</t>
        </is>
      </c>
      <c r="AK6963" s="14" t="inlineStr">
        <is>
          <t>Google Maps (sweep, Oct 2026)</t>
        </is>
      </c>
      <c r="AL6963" s="14" t="inlineStr">
        <is>
          <t>2026-10-06</t>
        </is>
      </c>
      <c r="AM6963" s="14" t="inlineStr">
        <is>
          <t>Not approached</t>
        </is>
      </c>
      <c r="AN6963" s="19" t="n"/>
    </row>
    <row r="6964">
      <c r="A6964" s="14" t="n">
        <v>6963</v>
      </c>
      <c r="B6964" s="14" t="inlineStr">
        <is>
          <t>Future pharmacy</t>
        </is>
      </c>
      <c r="C6964" s="14" t="inlineStr">
        <is>
          <t>Outside catchment</t>
        </is>
      </c>
      <c r="D6964" s="14" t="inlineStr">
        <is>
          <t>Pharmacy</t>
        </is>
      </c>
      <c r="E6964" s="14" t="inlineStr">
        <is>
          <t>Pharmacy</t>
        </is>
      </c>
      <c r="F6964" s="26" t="n">
        <v>4</v>
      </c>
      <c r="G6964" s="27" t="inlineStr">
        <is>
          <t>Cold - little evidence of delivery</t>
        </is>
      </c>
      <c r="H6964" s="21" t="inlineStr">
        <is>
          <t>Floor - not enriched</t>
        </is>
      </c>
      <c r="I6964" s="14" t="n">
        <v>0</v>
      </c>
      <c r="J6964" s="14" t="n">
        <v>0</v>
      </c>
      <c r="K6964" s="14" t="n">
        <v>0</v>
      </c>
      <c r="L6964" s="14" t="n">
        <v>0</v>
      </c>
      <c r="M6964" s="14" t="n">
        <v>0</v>
      </c>
      <c r="N6964" s="14" t="n">
        <v>0</v>
      </c>
      <c r="O6964" s="14" t="n">
        <v>0</v>
      </c>
      <c r="P6964" s="14" t="n">
        <v>0</v>
      </c>
      <c r="Q6964" s="14" t="n">
        <v>0</v>
      </c>
      <c r="R6964" s="14" t="n">
        <v>4</v>
      </c>
      <c r="S6964" s="14" t="n">
        <v>0</v>
      </c>
      <c r="T6964" s="17" t="n"/>
      <c r="U6964" s="18" t="n"/>
      <c r="V6964" s="14" t="inlineStr">
        <is>
          <t>+2348069900230</t>
        </is>
      </c>
      <c r="W6964" s="14" t="inlineStr">
        <is>
          <t>+2348069900230</t>
        </is>
      </c>
      <c r="X6964" s="14" t="n"/>
      <c r="Y6964" s="14" t="n"/>
      <c r="Z6964" s="14" t="n"/>
      <c r="AA6964" s="14" t="n"/>
      <c r="AB6964" s="14" t="n"/>
      <c r="AC6964" s="14" t="n"/>
      <c r="AD6964" s="14" t="n"/>
      <c r="AE6964" s="14" t="n"/>
      <c r="AF6964" s="14" t="n">
        <v>1</v>
      </c>
      <c r="AG6964" s="19" t="inlineStr">
        <is>
          <t>LUTH College of Medicine, Street Name, 102215</t>
        </is>
      </c>
      <c r="AH6964" s="20" t="n">
        <v>6.5178645</v>
      </c>
      <c r="AI6964" s="20" t="n">
        <v>3.3577848</v>
      </c>
      <c r="AJ6964" s="14" t="inlineStr">
        <is>
          <t>https://www.google.com/maps/place/Future+pharmacy/data=!4m7!3m6!1s0x103b8c3615555555:0xda52ee6ecf192095!8m2!3d6.5178645!4d3.3577848!16s%2Fg%2F11qffqp92_!19sChIJVVVVFTaMOxARlSAZz27uUto?authuser=0&amp;hl=en&amp;g_ep=EgoyMDI2MDkzMC4wIJJjKgBIAVAD&amp;rclk=1</t>
        </is>
      </c>
      <c r="AK6964" s="14" t="inlineStr">
        <is>
          <t>Google Maps (sweep, Oct 2026)</t>
        </is>
      </c>
      <c r="AL6964" s="14" t="inlineStr">
        <is>
          <t>2026-10-06</t>
        </is>
      </c>
      <c r="AM6964" s="14" t="inlineStr">
        <is>
          <t>Not approached</t>
        </is>
      </c>
      <c r="AN6964" s="19" t="n"/>
    </row>
    <row r="6965">
      <c r="A6965" s="14" t="n">
        <v>6964</v>
      </c>
      <c r="B6965" s="14" t="inlineStr">
        <is>
          <t>G And I Pharmacy And Store</t>
        </is>
      </c>
      <c r="C6965" s="14" t="inlineStr">
        <is>
          <t>Outside catchment</t>
        </is>
      </c>
      <c r="D6965" s="14" t="inlineStr">
        <is>
          <t>Pharmacy</t>
        </is>
      </c>
      <c r="E6965" s="14" t="inlineStr">
        <is>
          <t>Pharmacy</t>
        </is>
      </c>
      <c r="F6965" s="26" t="n">
        <v>4</v>
      </c>
      <c r="G6965" s="27" t="inlineStr">
        <is>
          <t>Cold - little evidence of delivery</t>
        </is>
      </c>
      <c r="H6965" s="21" t="inlineStr">
        <is>
          <t>Floor - not enriched</t>
        </is>
      </c>
      <c r="I6965" s="14" t="n">
        <v>0</v>
      </c>
      <c r="J6965" s="14" t="n">
        <v>0</v>
      </c>
      <c r="K6965" s="14" t="n">
        <v>0</v>
      </c>
      <c r="L6965" s="14" t="n">
        <v>0</v>
      </c>
      <c r="M6965" s="14" t="n">
        <v>0</v>
      </c>
      <c r="N6965" s="14" t="n">
        <v>0</v>
      </c>
      <c r="O6965" s="14" t="n">
        <v>0</v>
      </c>
      <c r="P6965" s="14" t="n">
        <v>0</v>
      </c>
      <c r="Q6965" s="14" t="n">
        <v>0</v>
      </c>
      <c r="R6965" s="14" t="n">
        <v>4</v>
      </c>
      <c r="S6965" s="14" t="n">
        <v>0</v>
      </c>
      <c r="T6965" s="17" t="n"/>
      <c r="U6965" s="18" t="n"/>
      <c r="V6965" s="14" t="inlineStr">
        <is>
          <t>+2348088466988</t>
        </is>
      </c>
      <c r="W6965" s="14" t="inlineStr">
        <is>
          <t>+2348088466988</t>
        </is>
      </c>
      <c r="X6965" s="14" t="n"/>
      <c r="Y6965" s="14" t="n"/>
      <c r="Z6965" s="14" t="n"/>
      <c r="AA6965" s="14" t="n"/>
      <c r="AB6965" s="14" t="n"/>
      <c r="AC6965" s="14" t="n"/>
      <c r="AD6965" s="14" t="n"/>
      <c r="AE6965" s="14" t="n"/>
      <c r="AF6965" s="14" t="n">
        <v>1</v>
      </c>
      <c r="AG6965" s="19" t="inlineStr">
        <is>
          <t>68 Oshinpitan</t>
        </is>
      </c>
      <c r="AH6965" s="20" t="n">
        <v>6.5391176</v>
      </c>
      <c r="AI6965" s="20" t="n">
        <v>3.3850266</v>
      </c>
      <c r="AJ6965" s="14" t="inlineStr">
        <is>
          <t>https://www.google.com/maps/place/G+And+I+Pharmacy+And+Store/data=!4m7!3m6!1s0x103b8db4297b43fb:0xa729024b4173c3c!8m2!3d6.5391176!4d3.3850266!16s%2Fg%2F11sx1zvh_v!19sChIJ-0N7KbSNOxARPDwXtCSQcgo?authuser=0&amp;hl=en&amp;g_ep=EgoyMDI2MDkzMC4wIJJjKgBIAVAD&amp;rclk=1</t>
        </is>
      </c>
      <c r="AK6965" s="14" t="inlineStr">
        <is>
          <t>Google Maps (sweep, Oct 2026)</t>
        </is>
      </c>
      <c r="AL6965" s="14" t="inlineStr">
        <is>
          <t>2026-10-06</t>
        </is>
      </c>
      <c r="AM6965" s="14" t="inlineStr">
        <is>
          <t>Not approached</t>
        </is>
      </c>
      <c r="AN6965" s="19" t="n"/>
    </row>
    <row r="6966">
      <c r="A6966" s="14" t="n">
        <v>6965</v>
      </c>
      <c r="B6966" s="14" t="inlineStr">
        <is>
          <t>G-Medic Pharmacy</t>
        </is>
      </c>
      <c r="C6966" s="14" t="inlineStr">
        <is>
          <t>Outside catchment</t>
        </is>
      </c>
      <c r="D6966" s="14" t="inlineStr">
        <is>
          <t>Pharmacy</t>
        </is>
      </c>
      <c r="E6966" s="14" t="inlineStr">
        <is>
          <t>Pharmacy</t>
        </is>
      </c>
      <c r="F6966" s="26" t="n">
        <v>4</v>
      </c>
      <c r="G6966" s="27" t="inlineStr">
        <is>
          <t>Cold - little evidence of delivery</t>
        </is>
      </c>
      <c r="H6966" s="21" t="inlineStr">
        <is>
          <t>Floor - not enriched</t>
        </is>
      </c>
      <c r="I6966" s="14" t="n">
        <v>0</v>
      </c>
      <c r="J6966" s="14" t="n">
        <v>0</v>
      </c>
      <c r="K6966" s="14" t="n">
        <v>0</v>
      </c>
      <c r="L6966" s="14" t="n">
        <v>0</v>
      </c>
      <c r="M6966" s="14" t="n">
        <v>0</v>
      </c>
      <c r="N6966" s="14" t="n">
        <v>0</v>
      </c>
      <c r="O6966" s="14" t="n">
        <v>0</v>
      </c>
      <c r="P6966" s="14" t="n">
        <v>0</v>
      </c>
      <c r="Q6966" s="14" t="n">
        <v>0</v>
      </c>
      <c r="R6966" s="14" t="n">
        <v>4</v>
      </c>
      <c r="S6966" s="14" t="n">
        <v>0</v>
      </c>
      <c r="T6966" s="17" t="n"/>
      <c r="U6966" s="18" t="n"/>
      <c r="V6966" s="14" t="inlineStr">
        <is>
          <t>+2347077787212</t>
        </is>
      </c>
      <c r="W6966" s="14" t="inlineStr">
        <is>
          <t>+2347077787212</t>
        </is>
      </c>
      <c r="X6966" s="14" t="n"/>
      <c r="Y6966" s="14" t="n"/>
      <c r="Z6966" s="14" t="n"/>
      <c r="AA6966" s="14" t="n"/>
      <c r="AB6966" s="14" t="n"/>
      <c r="AC6966" s="14" t="n"/>
      <c r="AD6966" s="14" t="n"/>
      <c r="AE6966" s="14" t="n"/>
      <c r="AF6966" s="14" t="n">
        <v>1</v>
      </c>
      <c r="AG6966" s="19" t="inlineStr">
        <is>
          <t>4 Martins St</t>
        </is>
      </c>
      <c r="AH6966" s="20" t="n">
        <v>6.5256559</v>
      </c>
      <c r="AI6966" s="20" t="n">
        <v>3.3573134</v>
      </c>
      <c r="AJ6966" s="14" t="inlineStr">
        <is>
          <t>https://www.google.com/maps/place/G-Medic+Pharmacy/data=!4m7!3m6!1s0x103b8d0054278ebf:0x1c4bac560d4c91ff!8m2!3d6.5256559!4d3.3573134!16s%2Fg%2F11x5jmsbng!19sChIJv44nVACNOxAR_5FMDVasSxw?authuser=0&amp;hl=en&amp;g_ep=EgoyMDI2MDkzMC4wIJJjKgBIAVAD&amp;rclk=1</t>
        </is>
      </c>
      <c r="AK6966" s="14" t="inlineStr">
        <is>
          <t>Google Maps (sweep, Oct 2026)</t>
        </is>
      </c>
      <c r="AL6966" s="14" t="inlineStr">
        <is>
          <t>2026-10-06</t>
        </is>
      </c>
      <c r="AM6966" s="14" t="inlineStr">
        <is>
          <t>Not approached</t>
        </is>
      </c>
      <c r="AN6966" s="19" t="n"/>
    </row>
    <row r="6967">
      <c r="A6967" s="14" t="n">
        <v>6966</v>
      </c>
      <c r="B6967" s="14" t="inlineStr">
        <is>
          <t>Gags Pharmacy</t>
        </is>
      </c>
      <c r="C6967" s="14" t="inlineStr">
        <is>
          <t>Outside catchment</t>
        </is>
      </c>
      <c r="D6967" s="14" t="inlineStr">
        <is>
          <t>Pharmacy</t>
        </is>
      </c>
      <c r="E6967" s="14" t="inlineStr">
        <is>
          <t>Pharmacy</t>
        </is>
      </c>
      <c r="F6967" s="26" t="n">
        <v>4</v>
      </c>
      <c r="G6967" s="27" t="inlineStr">
        <is>
          <t>Cold - little evidence of delivery</t>
        </is>
      </c>
      <c r="H6967" s="21" t="inlineStr">
        <is>
          <t>Floor - not enriched</t>
        </is>
      </c>
      <c r="I6967" s="14" t="n">
        <v>0</v>
      </c>
      <c r="J6967" s="14" t="n">
        <v>0</v>
      </c>
      <c r="K6967" s="14" t="n">
        <v>0</v>
      </c>
      <c r="L6967" s="14" t="n">
        <v>0</v>
      </c>
      <c r="M6967" s="14" t="n">
        <v>0</v>
      </c>
      <c r="N6967" s="14" t="n">
        <v>0</v>
      </c>
      <c r="O6967" s="14" t="n">
        <v>0</v>
      </c>
      <c r="P6967" s="14" t="n">
        <v>0</v>
      </c>
      <c r="Q6967" s="14" t="n">
        <v>0</v>
      </c>
      <c r="R6967" s="14" t="n">
        <v>4</v>
      </c>
      <c r="S6967" s="14" t="n">
        <v>0</v>
      </c>
      <c r="T6967" s="17" t="n"/>
      <c r="U6967" s="18" t="n"/>
      <c r="V6967" s="14" t="inlineStr">
        <is>
          <t>+2347024326589</t>
        </is>
      </c>
      <c r="W6967" s="14" t="inlineStr">
        <is>
          <t>+2347024326589</t>
        </is>
      </c>
      <c r="X6967" s="14" t="n"/>
      <c r="Y6967" s="14" t="n"/>
      <c r="Z6967" s="14" t="n"/>
      <c r="AA6967" s="14" t="n"/>
      <c r="AB6967" s="14" t="n"/>
      <c r="AC6967" s="14" t="n"/>
      <c r="AD6967" s="14" t="n"/>
      <c r="AE6967" s="14" t="n"/>
      <c r="AF6967" s="14" t="n">
        <v>1</v>
      </c>
      <c r="AG6967" s="19" t="inlineStr">
        <is>
          <t>Mushin, Agege Motor Rd</t>
        </is>
      </c>
      <c r="AH6967" s="20" t="n">
        <v>6.5312221</v>
      </c>
      <c r="AI6967" s="20" t="n">
        <v>3.3531901</v>
      </c>
      <c r="AJ6967" s="14" t="inlineStr">
        <is>
          <t>https://www.google.com/maps/place/Gags+Pharmacy/data=!4m7!3m6!1s0x103b8dcec7631df7:0xadb8535508c17b51!8m2!3d6.5312221!4d3.3531901!16s%2Fg%2F1q65x5s5z!19sChIJ9x1jx86NOxARUXvBCFVTuK0?authuser=0&amp;hl=en&amp;g_ep=EgoyMDI2MDkzMC4wIJJjKgBIAVAD&amp;rclk=1</t>
        </is>
      </c>
      <c r="AK6967" s="14" t="inlineStr">
        <is>
          <t>Google Maps (sweep, Oct 2026)</t>
        </is>
      </c>
      <c r="AL6967" s="14" t="inlineStr">
        <is>
          <t>2026-10-06</t>
        </is>
      </c>
      <c r="AM6967" s="14" t="inlineStr">
        <is>
          <t>Not approached</t>
        </is>
      </c>
      <c r="AN6967" s="19" t="n"/>
    </row>
    <row r="6968">
      <c r="A6968" s="14" t="n">
        <v>6967</v>
      </c>
      <c r="B6968" s="14" t="inlineStr">
        <is>
          <t>Geneith Pharmaceuticals Ltd Pharmacy</t>
        </is>
      </c>
      <c r="C6968" s="14" t="inlineStr">
        <is>
          <t>Outside catchment</t>
        </is>
      </c>
      <c r="D6968" s="14" t="inlineStr">
        <is>
          <t>Pharmacy</t>
        </is>
      </c>
      <c r="E6968" s="14" t="inlineStr">
        <is>
          <t>Pharmacy</t>
        </is>
      </c>
      <c r="F6968" s="26" t="n">
        <v>4</v>
      </c>
      <c r="G6968" s="27" t="inlineStr">
        <is>
          <t>Cold - little evidence of delivery</t>
        </is>
      </c>
      <c r="H6968" s="21" t="inlineStr">
        <is>
          <t>Floor - not enriched</t>
        </is>
      </c>
      <c r="I6968" s="14" t="n">
        <v>0</v>
      </c>
      <c r="J6968" s="14" t="n">
        <v>0</v>
      </c>
      <c r="K6968" s="14" t="n">
        <v>0</v>
      </c>
      <c r="L6968" s="14" t="n">
        <v>0</v>
      </c>
      <c r="M6968" s="14" t="n">
        <v>0</v>
      </c>
      <c r="N6968" s="14" t="n">
        <v>0</v>
      </c>
      <c r="O6968" s="14" t="n">
        <v>0</v>
      </c>
      <c r="P6968" s="14" t="n">
        <v>0</v>
      </c>
      <c r="Q6968" s="14" t="n">
        <v>0</v>
      </c>
      <c r="R6968" s="14" t="n">
        <v>4</v>
      </c>
      <c r="S6968" s="14" t="n">
        <v>0</v>
      </c>
      <c r="T6968" s="17" t="n"/>
      <c r="U6968" s="18" t="n"/>
      <c r="V6968" s="14" t="inlineStr">
        <is>
          <t>+2348030463825</t>
        </is>
      </c>
      <c r="W6968" s="14" t="inlineStr">
        <is>
          <t>+2348030463825</t>
        </is>
      </c>
      <c r="X6968" s="14" t="n"/>
      <c r="Y6968" s="14" t="n"/>
      <c r="Z6968" s="14" t="n"/>
      <c r="AA6968" s="14" t="n"/>
      <c r="AB6968" s="14" t="n"/>
      <c r="AC6968" s="14" t="n"/>
      <c r="AD6968" s="14" t="n"/>
      <c r="AE6968" s="14" t="n"/>
      <c r="AF6968" s="14" t="n">
        <v>1</v>
      </c>
      <c r="AG6968" s="19" t="inlineStr">
        <is>
          <t>14A Apapa Rd</t>
        </is>
      </c>
      <c r="AH6968" s="20" t="n">
        <v>6.4675956</v>
      </c>
      <c r="AI6968" s="20" t="n">
        <v>3.3637973</v>
      </c>
      <c r="AJ6968" s="14" t="inlineStr">
        <is>
          <t>https://www.google.com/maps/place/Geneith+Pharmaceuticals+Ltd+Pharmacy/data=!4m7!3m6!1s0x103b8d20b994ceb3:0xa44f79139c9ab113!8m2!3d6.4675956!4d3.3637973!16s%2Fg%2F11t40p3779!19sChIJs86UuSCNOxARE7GanBN5T6Q?authuser=0&amp;hl=en&amp;g_ep=EgoyMDI2MDkzMC4wIJJjKgBIAVAD&amp;rclk=1</t>
        </is>
      </c>
      <c r="AK6968" s="14" t="inlineStr">
        <is>
          <t>Google Maps (sweep, Oct 2026)</t>
        </is>
      </c>
      <c r="AL6968" s="14" t="inlineStr">
        <is>
          <t>2026-10-06</t>
        </is>
      </c>
      <c r="AM6968" s="14" t="inlineStr">
        <is>
          <t>Not approached</t>
        </is>
      </c>
      <c r="AN6968" s="19" t="n"/>
    </row>
    <row r="6969">
      <c r="A6969" s="14" t="n">
        <v>6968</v>
      </c>
      <c r="B6969" s="14" t="inlineStr">
        <is>
          <t>Genny &amp; Sylvia Pharmacy</t>
        </is>
      </c>
      <c r="C6969" s="14" t="inlineStr">
        <is>
          <t>Outside catchment</t>
        </is>
      </c>
      <c r="D6969" s="14" t="inlineStr">
        <is>
          <t>Pharmacy</t>
        </is>
      </c>
      <c r="E6969" s="14" t="inlineStr">
        <is>
          <t>Pharmacy</t>
        </is>
      </c>
      <c r="F6969" s="26" t="n">
        <v>4</v>
      </c>
      <c r="G6969" s="27" t="inlineStr">
        <is>
          <t>Cold - little evidence of delivery</t>
        </is>
      </c>
      <c r="H6969" s="21" t="inlineStr">
        <is>
          <t>Floor - not enriched</t>
        </is>
      </c>
      <c r="I6969" s="14" t="n">
        <v>0</v>
      </c>
      <c r="J6969" s="14" t="n">
        <v>0</v>
      </c>
      <c r="K6969" s="14" t="n">
        <v>0</v>
      </c>
      <c r="L6969" s="14" t="n">
        <v>0</v>
      </c>
      <c r="M6969" s="14" t="n">
        <v>0</v>
      </c>
      <c r="N6969" s="14" t="n">
        <v>0</v>
      </c>
      <c r="O6969" s="14" t="n">
        <v>0</v>
      </c>
      <c r="P6969" s="14" t="n">
        <v>0</v>
      </c>
      <c r="Q6969" s="14" t="n">
        <v>0</v>
      </c>
      <c r="R6969" s="14" t="n">
        <v>4</v>
      </c>
      <c r="S6969" s="14" t="n">
        <v>0</v>
      </c>
      <c r="T6969" s="17" t="n"/>
      <c r="U6969" s="18" t="n"/>
      <c r="V6969" s="14" t="inlineStr">
        <is>
          <t>+2347065034735</t>
        </is>
      </c>
      <c r="W6969" s="14" t="inlineStr">
        <is>
          <t>+2347065034735</t>
        </is>
      </c>
      <c r="X6969" s="14" t="n"/>
      <c r="Y6969" s="14" t="n"/>
      <c r="Z6969" s="14" t="n"/>
      <c r="AA6969" s="14" t="n"/>
      <c r="AB6969" s="14" t="n"/>
      <c r="AC6969" s="14" t="n"/>
      <c r="AD6969" s="14" t="n"/>
      <c r="AE6969" s="14" t="n"/>
      <c r="AF6969" s="14" t="n">
        <v>1</v>
      </c>
      <c r="AG6969" s="19" t="inlineStr">
        <is>
          <t>Suite B2, Dazey Lounge and Bar Complex, Addo Rd</t>
        </is>
      </c>
      <c r="AH6969" s="20" t="n">
        <v>6.4841055</v>
      </c>
      <c r="AI6969" s="20" t="n">
        <v>3.5744014</v>
      </c>
      <c r="AJ6969" s="14" t="inlineStr">
        <is>
          <t>https://www.google.com/maps/place/Genny+%26+Sylvia+Pharmacy/data=!4m7!3m6!1s0x103bf1d1a7f0a989:0x4e38597af599f2b8!8m2!3d6.4841055!4d3.5744014!16s%2Fg%2F11x1n65pkg!19sChIJianwp9HxOxARuPKZ9XpZOE4?authuser=0&amp;hl=en&amp;g_ep=EgoyMDI2MDkzMC4wIJJjKgBIAVAD&amp;rclk=1</t>
        </is>
      </c>
      <c r="AK6969" s="14" t="inlineStr">
        <is>
          <t>Google Maps (sweep, Oct 2026)</t>
        </is>
      </c>
      <c r="AL6969" s="14" t="inlineStr">
        <is>
          <t>2026-10-06</t>
        </is>
      </c>
      <c r="AM6969" s="14" t="inlineStr">
        <is>
          <t>Not approached</t>
        </is>
      </c>
      <c r="AN6969" s="19" t="n"/>
    </row>
    <row r="6970">
      <c r="A6970" s="14" t="n">
        <v>6969</v>
      </c>
      <c r="B6970" s="14" t="inlineStr">
        <is>
          <t>Geovana Pharmacy and Supermarket</t>
        </is>
      </c>
      <c r="C6970" s="14" t="inlineStr">
        <is>
          <t>Outside catchment</t>
        </is>
      </c>
      <c r="D6970" s="14" t="inlineStr">
        <is>
          <t>Pharmacy</t>
        </is>
      </c>
      <c r="E6970" s="14" t="inlineStr">
        <is>
          <t>Pharmacy</t>
        </is>
      </c>
      <c r="F6970" s="26" t="n">
        <v>4</v>
      </c>
      <c r="G6970" s="27" t="inlineStr">
        <is>
          <t>Cold - little evidence of delivery</t>
        </is>
      </c>
      <c r="H6970" s="21" t="inlineStr">
        <is>
          <t>Floor - not enriched</t>
        </is>
      </c>
      <c r="I6970" s="14" t="n">
        <v>0</v>
      </c>
      <c r="J6970" s="14" t="n">
        <v>0</v>
      </c>
      <c r="K6970" s="14" t="n">
        <v>0</v>
      </c>
      <c r="L6970" s="14" t="n">
        <v>0</v>
      </c>
      <c r="M6970" s="14" t="n">
        <v>0</v>
      </c>
      <c r="N6970" s="14" t="n">
        <v>0</v>
      </c>
      <c r="O6970" s="14" t="n">
        <v>0</v>
      </c>
      <c r="P6970" s="14" t="n">
        <v>0</v>
      </c>
      <c r="Q6970" s="14" t="n">
        <v>0</v>
      </c>
      <c r="R6970" s="14" t="n">
        <v>4</v>
      </c>
      <c r="S6970" s="14" t="n">
        <v>0</v>
      </c>
      <c r="T6970" s="17" t="n"/>
      <c r="U6970" s="18" t="n"/>
      <c r="V6970" s="14" t="inlineStr">
        <is>
          <t>+23418931344</t>
        </is>
      </c>
      <c r="W6970" s="14" t="inlineStr">
        <is>
          <t>+23418931344</t>
        </is>
      </c>
      <c r="X6970" s="14" t="n"/>
      <c r="Y6970" s="14" t="n"/>
      <c r="Z6970" s="14" t="n"/>
      <c r="AA6970" s="14" t="n"/>
      <c r="AB6970" s="14" t="n"/>
      <c r="AC6970" s="14" t="n"/>
      <c r="AD6970" s="14" t="n"/>
      <c r="AE6970" s="14" t="n"/>
      <c r="AF6970" s="14" t="n">
        <v>1</v>
      </c>
      <c r="AG6970" s="19" t="inlineStr">
        <is>
          <t>2, Falolu Street, Off Itire Road, Surulere, Lagos, Lagos</t>
        </is>
      </c>
      <c r="AH6970" s="20" t="n">
        <v>6.5122096</v>
      </c>
      <c r="AI6970" s="20" t="n">
        <v>3.354031</v>
      </c>
      <c r="AJ6970" s="14" t="inlineStr">
        <is>
          <t>https://www.google.com/maps/place/Geovana+Pharmacy+and+Supermarket/data=!4m7!3m6!1s0x103b8c398ab9dd17:0xeff67eb825c7898a!8m2!3d6.5122096!4d3.354031!16s%2Fg%2F1q5bl19pf!19sChIJF925ijmMOxARionHJbh-9u8?authuser=0&amp;hl=en&amp;g_ep=EgoyMDI2MDkzMC4wIJJjKgBIAVAD&amp;rclk=1</t>
        </is>
      </c>
      <c r="AK6970" s="14" t="inlineStr">
        <is>
          <t>Google Maps (sweep, Oct 2026)</t>
        </is>
      </c>
      <c r="AL6970" s="14" t="inlineStr">
        <is>
          <t>2026-10-06</t>
        </is>
      </c>
      <c r="AM6970" s="14" t="inlineStr">
        <is>
          <t>Not approached</t>
        </is>
      </c>
      <c r="AN6970" s="19" t="n"/>
    </row>
    <row r="6971">
      <c r="A6971" s="14" t="n">
        <v>6970</v>
      </c>
      <c r="B6971" s="14" t="inlineStr">
        <is>
          <t>Gillbalm Pharmacy</t>
        </is>
      </c>
      <c r="C6971" s="14" t="inlineStr">
        <is>
          <t>Outside catchment</t>
        </is>
      </c>
      <c r="D6971" s="14" t="inlineStr">
        <is>
          <t>Pharmacy</t>
        </is>
      </c>
      <c r="E6971" s="14" t="inlineStr">
        <is>
          <t>Pharmacy</t>
        </is>
      </c>
      <c r="F6971" s="26" t="n">
        <v>4</v>
      </c>
      <c r="G6971" s="27" t="inlineStr">
        <is>
          <t>Cold - little evidence of delivery</t>
        </is>
      </c>
      <c r="H6971" s="21" t="inlineStr">
        <is>
          <t>Floor - not enriched</t>
        </is>
      </c>
      <c r="I6971" s="14" t="n">
        <v>0</v>
      </c>
      <c r="J6971" s="14" t="n">
        <v>0</v>
      </c>
      <c r="K6971" s="14" t="n">
        <v>0</v>
      </c>
      <c r="L6971" s="14" t="n">
        <v>0</v>
      </c>
      <c r="M6971" s="14" t="n">
        <v>0</v>
      </c>
      <c r="N6971" s="14" t="n">
        <v>0</v>
      </c>
      <c r="O6971" s="14" t="n">
        <v>0</v>
      </c>
      <c r="P6971" s="14" t="n">
        <v>0</v>
      </c>
      <c r="Q6971" s="14" t="n">
        <v>0</v>
      </c>
      <c r="R6971" s="14" t="n">
        <v>4</v>
      </c>
      <c r="S6971" s="14" t="n">
        <v>0</v>
      </c>
      <c r="T6971" s="17" t="n"/>
      <c r="U6971" s="18" t="n"/>
      <c r="V6971" s="14" t="n"/>
      <c r="W6971" s="14" t="n"/>
      <c r="X6971" s="14" t="n"/>
      <c r="Y6971" s="14" t="n"/>
      <c r="Z6971" s="14" t="n"/>
      <c r="AA6971" s="14" t="n"/>
      <c r="AB6971" s="14" t="n"/>
      <c r="AC6971" s="14" t="n"/>
      <c r="AD6971" s="14" t="n"/>
      <c r="AE6971" s="14" t="n"/>
      <c r="AF6971" s="14" t="n">
        <v>0</v>
      </c>
      <c r="AG6971" s="19" t="inlineStr">
        <is>
          <t>91</t>
        </is>
      </c>
      <c r="AH6971" s="20" t="n">
        <v>6.4793214</v>
      </c>
      <c r="AI6971" s="20" t="n">
        <v>3.596624</v>
      </c>
      <c r="AJ6971" s="14" t="inlineStr">
        <is>
          <t>https://www.google.com/maps/place/Gillbalm+Pharmacy/data=!4m7!3m6!1s0x103bf91be49e9c61:0x3f7c0902703741f8!8m2!3d6.4793214!4d3.596624!16s%2Fg%2F11sbxrhyd5!19sChIJYZye5Bv5OxAR-EE3cAIJfD8?authuser=0&amp;hl=en&amp;g_ep=EgoyMDI2MDkzMC4wIJJjKgBIAVAD&amp;rclk=1</t>
        </is>
      </c>
      <c r="AK6971" s="14" t="inlineStr">
        <is>
          <t>Google Maps (sweep, Oct 2026)</t>
        </is>
      </c>
      <c r="AL6971" s="14" t="inlineStr">
        <is>
          <t>2026-10-06</t>
        </is>
      </c>
      <c r="AM6971" s="14" t="inlineStr">
        <is>
          <t>Not approached</t>
        </is>
      </c>
      <c r="AN6971" s="19" t="n"/>
    </row>
    <row r="6972">
      <c r="A6972" s="14" t="n">
        <v>6971</v>
      </c>
      <c r="B6972" s="14" t="inlineStr">
        <is>
          <t>Ginpal Chemist</t>
        </is>
      </c>
      <c r="C6972" s="14" t="inlineStr">
        <is>
          <t>Outside catchment</t>
        </is>
      </c>
      <c r="D6972" s="14" t="inlineStr">
        <is>
          <t>Pharmacy</t>
        </is>
      </c>
      <c r="E6972" s="14" t="inlineStr">
        <is>
          <t>Pharmacy</t>
        </is>
      </c>
      <c r="F6972" s="26" t="n">
        <v>4</v>
      </c>
      <c r="G6972" s="27" t="inlineStr">
        <is>
          <t>Cold - little evidence of delivery</t>
        </is>
      </c>
      <c r="H6972" s="21" t="inlineStr">
        <is>
          <t>Floor - not enriched</t>
        </is>
      </c>
      <c r="I6972" s="14" t="n">
        <v>0</v>
      </c>
      <c r="J6972" s="14" t="n">
        <v>0</v>
      </c>
      <c r="K6972" s="14" t="n">
        <v>0</v>
      </c>
      <c r="L6972" s="14" t="n">
        <v>0</v>
      </c>
      <c r="M6972" s="14" t="n">
        <v>0</v>
      </c>
      <c r="N6972" s="14" t="n">
        <v>0</v>
      </c>
      <c r="O6972" s="14" t="n">
        <v>0</v>
      </c>
      <c r="P6972" s="14" t="n">
        <v>0</v>
      </c>
      <c r="Q6972" s="14" t="n">
        <v>0</v>
      </c>
      <c r="R6972" s="14" t="n">
        <v>4</v>
      </c>
      <c r="S6972" s="14" t="n">
        <v>0</v>
      </c>
      <c r="T6972" s="17" t="n"/>
      <c r="U6972" s="18" t="n"/>
      <c r="V6972" s="14" t="n"/>
      <c r="W6972" s="14" t="n"/>
      <c r="X6972" s="14" t="n"/>
      <c r="Y6972" s="14" t="n"/>
      <c r="Z6972" s="14" t="n"/>
      <c r="AA6972" s="14" t="n"/>
      <c r="AB6972" s="14" t="n"/>
      <c r="AC6972" s="14" t="n"/>
      <c r="AD6972" s="14" t="n"/>
      <c r="AE6972" s="14" t="n"/>
      <c r="AF6972" s="14" t="n">
        <v>0</v>
      </c>
      <c r="AG6972" s="19" t="inlineStr">
        <is>
          <t>G8PC+P5W, Baale Shekoni St</t>
        </is>
      </c>
      <c r="AH6972" s="20" t="n">
        <v>6.5368691</v>
      </c>
      <c r="AI6972" s="20" t="n">
        <v>3.3204623</v>
      </c>
      <c r="AJ6972" s="14" t="inlineStr">
        <is>
          <t>https://www.google.com/maps/place/Ginpal+Chemist/data=!4m7!3m6!1s0x103b8e68425999a5:0x1fe4d32c48481bc2!8m2!3d6.5368691!4d3.3204623!16s%2Fg%2F11htgxnm74!19sChIJpZlZQmiOOxARwhtISCzT5B8?authuser=0&amp;hl=en&amp;g_ep=EgoyMDI2MDkzMC4wIJJjKgBIAVAD&amp;rclk=1</t>
        </is>
      </c>
      <c r="AK6972" s="14" t="inlineStr">
        <is>
          <t>Google Maps (sweep, Oct 2026)</t>
        </is>
      </c>
      <c r="AL6972" s="14" t="inlineStr">
        <is>
          <t>2026-10-06</t>
        </is>
      </c>
      <c r="AM6972" s="14" t="inlineStr">
        <is>
          <t>Not approached</t>
        </is>
      </c>
      <c r="AN6972" s="19" t="n"/>
    </row>
    <row r="6973">
      <c r="A6973" s="14" t="n">
        <v>6972</v>
      </c>
      <c r="B6973" s="14" t="inlineStr">
        <is>
          <t>Giotto Pharmacy</t>
        </is>
      </c>
      <c r="C6973" s="14" t="inlineStr">
        <is>
          <t>Outside catchment</t>
        </is>
      </c>
      <c r="D6973" s="14" t="inlineStr">
        <is>
          <t>Pharmacy</t>
        </is>
      </c>
      <c r="E6973" s="14" t="inlineStr">
        <is>
          <t>Pharmacy</t>
        </is>
      </c>
      <c r="F6973" s="26" t="n">
        <v>4</v>
      </c>
      <c r="G6973" s="27" t="inlineStr">
        <is>
          <t>Cold - little evidence of delivery</t>
        </is>
      </c>
      <c r="H6973" s="21" t="inlineStr">
        <is>
          <t>Floor - not enriched</t>
        </is>
      </c>
      <c r="I6973" s="14" t="n">
        <v>0</v>
      </c>
      <c r="J6973" s="14" t="n">
        <v>0</v>
      </c>
      <c r="K6973" s="14" t="n">
        <v>0</v>
      </c>
      <c r="L6973" s="14" t="n">
        <v>0</v>
      </c>
      <c r="M6973" s="14" t="n">
        <v>0</v>
      </c>
      <c r="N6973" s="14" t="n">
        <v>0</v>
      </c>
      <c r="O6973" s="14" t="n">
        <v>0</v>
      </c>
      <c r="P6973" s="14" t="n">
        <v>0</v>
      </c>
      <c r="Q6973" s="14" t="n">
        <v>0</v>
      </c>
      <c r="R6973" s="14" t="n">
        <v>4</v>
      </c>
      <c r="S6973" s="14" t="n">
        <v>0</v>
      </c>
      <c r="T6973" s="17" t="n"/>
      <c r="U6973" s="18" t="n"/>
      <c r="V6973" s="14" t="inlineStr">
        <is>
          <t>+2348069045133</t>
        </is>
      </c>
      <c r="W6973" s="14" t="inlineStr">
        <is>
          <t>+2348069045133</t>
        </is>
      </c>
      <c r="X6973" s="14" t="n"/>
      <c r="Y6973" s="14" t="n"/>
      <c r="Z6973" s="14" t="n"/>
      <c r="AA6973" s="14" t="n"/>
      <c r="AB6973" s="14" t="n"/>
      <c r="AC6973" s="14" t="n"/>
      <c r="AD6973" s="14" t="n"/>
      <c r="AE6973" s="14" t="n"/>
      <c r="AF6973" s="14" t="n">
        <v>1</v>
      </c>
      <c r="AG6973" s="19" t="inlineStr">
        <is>
          <t>19 Badejo St</t>
        </is>
      </c>
      <c r="AH6973" s="20" t="n">
        <v>6.5382915</v>
      </c>
      <c r="AI6973" s="20" t="n">
        <v>3.3937673</v>
      </c>
      <c r="AJ6973" s="14" t="inlineStr">
        <is>
          <t>https://www.google.com/maps/place/Giotto+Pharmacy/data=!4m7!3m6!1s0x103b8da376662bc3:0xc100f7c6e0bf1882!8m2!3d6.5382915!4d3.3937673!16s%2Fg%2F11jkpwnjf0!19sChIJwytmdqONOxARghi_4Mb3AME?authuser=0&amp;hl=en&amp;g_ep=EgoyMDI2MDkzMC4wIJJjKgBIAVAD&amp;rclk=1</t>
        </is>
      </c>
      <c r="AK6973" s="14" t="inlineStr">
        <is>
          <t>Google Maps (sweep, Oct 2026)</t>
        </is>
      </c>
      <c r="AL6973" s="14" t="inlineStr">
        <is>
          <t>2026-10-06</t>
        </is>
      </c>
      <c r="AM6973" s="14" t="inlineStr">
        <is>
          <t>Not approached</t>
        </is>
      </c>
      <c r="AN6973" s="19" t="n"/>
    </row>
    <row r="6974">
      <c r="A6974" s="14" t="n">
        <v>6973</v>
      </c>
      <c r="B6974" s="14" t="inlineStr">
        <is>
          <t>Glamour Chemist</t>
        </is>
      </c>
      <c r="C6974" s="14" t="inlineStr">
        <is>
          <t>Outside catchment</t>
        </is>
      </c>
      <c r="D6974" s="14" t="inlineStr">
        <is>
          <t>Pharmacy</t>
        </is>
      </c>
      <c r="E6974" s="14" t="inlineStr">
        <is>
          <t>Pharmacy</t>
        </is>
      </c>
      <c r="F6974" s="26" t="n">
        <v>4</v>
      </c>
      <c r="G6974" s="27" t="inlineStr">
        <is>
          <t>Cold - little evidence of delivery</t>
        </is>
      </c>
      <c r="H6974" s="21" t="inlineStr">
        <is>
          <t>Floor - not enriched</t>
        </is>
      </c>
      <c r="I6974" s="14" t="n">
        <v>0</v>
      </c>
      <c r="J6974" s="14" t="n">
        <v>0</v>
      </c>
      <c r="K6974" s="14" t="n">
        <v>0</v>
      </c>
      <c r="L6974" s="14" t="n">
        <v>0</v>
      </c>
      <c r="M6974" s="14" t="n">
        <v>0</v>
      </c>
      <c r="N6974" s="14" t="n">
        <v>0</v>
      </c>
      <c r="O6974" s="14" t="n">
        <v>0</v>
      </c>
      <c r="P6974" s="14" t="n">
        <v>0</v>
      </c>
      <c r="Q6974" s="14" t="n">
        <v>0</v>
      </c>
      <c r="R6974" s="14" t="n">
        <v>4</v>
      </c>
      <c r="S6974" s="14" t="n">
        <v>0</v>
      </c>
      <c r="T6974" s="17" t="n"/>
      <c r="U6974" s="18" t="n"/>
      <c r="V6974" s="14" t="inlineStr">
        <is>
          <t>+2348032415236</t>
        </is>
      </c>
      <c r="W6974" s="14" t="inlineStr">
        <is>
          <t>+2348032415236</t>
        </is>
      </c>
      <c r="X6974" s="14" t="n"/>
      <c r="Y6974" s="14" t="n"/>
      <c r="Z6974" s="14" t="n"/>
      <c r="AA6974" s="14" t="n"/>
      <c r="AB6974" s="14" t="n"/>
      <c r="AC6974" s="14" t="n"/>
      <c r="AD6974" s="14" t="n"/>
      <c r="AE6974" s="14" t="n"/>
      <c r="AF6974" s="14" t="n">
        <v>1</v>
      </c>
      <c r="AG6974" s="19" t="inlineStr">
        <is>
          <t>12 Abati George St</t>
        </is>
      </c>
      <c r="AH6974" s="20" t="n">
        <v>6.5135822</v>
      </c>
      <c r="AI6974" s="20" t="n">
        <v>3.3490031</v>
      </c>
      <c r="AJ6974" s="14" t="inlineStr">
        <is>
          <t>https://www.google.com/maps/place/Glamour+Chemist/data=!4m7!3m6!1s0x103b8c2554bdebdb:0x7a8bb6bb848f1697!8m2!3d6.5135822!4d3.3490031!16s%2Fg%2F1q67ptvvw!19sChIJ2-u9VCWMOxARlxaPhLu2i3o?authuser=0&amp;hl=en&amp;g_ep=EgoyMDI2MDkzMC4wIJJjKgBIAVAD&amp;rclk=1</t>
        </is>
      </c>
      <c r="AK6974" s="14" t="inlineStr">
        <is>
          <t>Google Maps (sweep, Oct 2026)</t>
        </is>
      </c>
      <c r="AL6974" s="14" t="inlineStr">
        <is>
          <t>2026-10-06</t>
        </is>
      </c>
      <c r="AM6974" s="14" t="inlineStr">
        <is>
          <t>Not approached</t>
        </is>
      </c>
      <c r="AN6974" s="19" t="n"/>
    </row>
    <row r="6975">
      <c r="A6975" s="14" t="n">
        <v>6974</v>
      </c>
      <c r="B6975" s="14" t="inlineStr">
        <is>
          <t>Global Pharmacy And Stores Limited</t>
        </is>
      </c>
      <c r="C6975" s="14" t="inlineStr">
        <is>
          <t>Outside catchment</t>
        </is>
      </c>
      <c r="D6975" s="14" t="inlineStr">
        <is>
          <t>Pharmacy</t>
        </is>
      </c>
      <c r="E6975" s="14" t="inlineStr">
        <is>
          <t>Pharmacy</t>
        </is>
      </c>
      <c r="F6975" s="26" t="n">
        <v>4</v>
      </c>
      <c r="G6975" s="27" t="inlineStr">
        <is>
          <t>Cold - little evidence of delivery</t>
        </is>
      </c>
      <c r="H6975" s="21" t="inlineStr">
        <is>
          <t>Floor - not enriched</t>
        </is>
      </c>
      <c r="I6975" s="14" t="n">
        <v>0</v>
      </c>
      <c r="J6975" s="14" t="n">
        <v>0</v>
      </c>
      <c r="K6975" s="14" t="n">
        <v>0</v>
      </c>
      <c r="L6975" s="14" t="n">
        <v>0</v>
      </c>
      <c r="M6975" s="14" t="n">
        <v>0</v>
      </c>
      <c r="N6975" s="14" t="n">
        <v>0</v>
      </c>
      <c r="O6975" s="14" t="n">
        <v>0</v>
      </c>
      <c r="P6975" s="14" t="n">
        <v>0</v>
      </c>
      <c r="Q6975" s="14" t="n">
        <v>0</v>
      </c>
      <c r="R6975" s="14" t="n">
        <v>4</v>
      </c>
      <c r="S6975" s="14" t="n">
        <v>0</v>
      </c>
      <c r="T6975" s="17" t="n"/>
      <c r="U6975" s="18" t="n"/>
      <c r="V6975" s="14" t="n"/>
      <c r="W6975" s="14" t="n"/>
      <c r="X6975" s="14" t="n"/>
      <c r="Y6975" s="14" t="n"/>
      <c r="Z6975" s="14" t="n"/>
      <c r="AA6975" s="14" t="n"/>
      <c r="AB6975" s="14" t="n"/>
      <c r="AC6975" s="14" t="n"/>
      <c r="AD6975" s="14" t="n"/>
      <c r="AE6975" s="14" t="n"/>
      <c r="AF6975" s="14" t="n">
        <v>0</v>
      </c>
      <c r="AG6975" s="19" t="inlineStr">
        <is>
          <t>49 Ago Palace Way, opposite polaris bank</t>
        </is>
      </c>
      <c r="AH6975" s="20" t="n">
        <v>6.5085836</v>
      </c>
      <c r="AI6975" s="20" t="n">
        <v>3.3119542</v>
      </c>
      <c r="AJ6975" s="14" t="inlineStr">
        <is>
          <t>https://www.google.com/maps/place/Global+Pharmacy+And+Stores+Limited/data=!4m7!3m6!1s0x103b8ee93194c781:0x5eca05b760eef042!8m2!3d6.5085836!4d3.3119542!16s%2Fg%2F119wl6n25!19sChIJgceUMemOOxARQvDuYLcFyl4?authuser=0&amp;hl=en&amp;g_ep=EgoyMDI2MDkzMC4wIJJjKgBIAVAD&amp;rclk=1</t>
        </is>
      </c>
      <c r="AK6975" s="14" t="inlineStr">
        <is>
          <t>Google Maps (sweep, Oct 2026)</t>
        </is>
      </c>
      <c r="AL6975" s="14" t="inlineStr">
        <is>
          <t>2026-10-06</t>
        </is>
      </c>
      <c r="AM6975" s="14" t="inlineStr">
        <is>
          <t>Not approached</t>
        </is>
      </c>
      <c r="AN6975" s="19" t="n"/>
    </row>
    <row r="6976">
      <c r="A6976" s="14" t="n">
        <v>6975</v>
      </c>
      <c r="B6976" s="14" t="inlineStr">
        <is>
          <t>Glovic Glow Pharmacy &amp; Stores.</t>
        </is>
      </c>
      <c r="C6976" s="14" t="inlineStr">
        <is>
          <t>Outside catchment</t>
        </is>
      </c>
      <c r="D6976" s="14" t="inlineStr">
        <is>
          <t>Pharmacy</t>
        </is>
      </c>
      <c r="E6976" s="14" t="inlineStr">
        <is>
          <t>Pharmacy</t>
        </is>
      </c>
      <c r="F6976" s="26" t="n">
        <v>4</v>
      </c>
      <c r="G6976" s="27" t="inlineStr">
        <is>
          <t>Cold - little evidence of delivery</t>
        </is>
      </c>
      <c r="H6976" s="21" t="inlineStr">
        <is>
          <t>Floor - not enriched</t>
        </is>
      </c>
      <c r="I6976" s="14" t="n">
        <v>0</v>
      </c>
      <c r="J6976" s="14" t="n">
        <v>0</v>
      </c>
      <c r="K6976" s="14" t="n">
        <v>0</v>
      </c>
      <c r="L6976" s="14" t="n">
        <v>0</v>
      </c>
      <c r="M6976" s="14" t="n">
        <v>0</v>
      </c>
      <c r="N6976" s="14" t="n">
        <v>0</v>
      </c>
      <c r="O6976" s="14" t="n">
        <v>0</v>
      </c>
      <c r="P6976" s="14" t="n">
        <v>0</v>
      </c>
      <c r="Q6976" s="14" t="n">
        <v>0</v>
      </c>
      <c r="R6976" s="14" t="n">
        <v>4</v>
      </c>
      <c r="S6976" s="14" t="n">
        <v>0</v>
      </c>
      <c r="T6976" s="17" t="n"/>
      <c r="U6976" s="18" t="n"/>
      <c r="V6976" s="14" t="inlineStr">
        <is>
          <t>+2349038973441</t>
        </is>
      </c>
      <c r="W6976" s="14" t="inlineStr">
        <is>
          <t>+2349038973441</t>
        </is>
      </c>
      <c r="X6976" s="14" t="n"/>
      <c r="Y6976" s="14" t="n"/>
      <c r="Z6976" s="14" t="n"/>
      <c r="AA6976" s="14" t="n"/>
      <c r="AB6976" s="14" t="n"/>
      <c r="AC6976" s="14" t="n"/>
      <c r="AD6976" s="14" t="n"/>
      <c r="AE6976" s="14" t="n"/>
      <c r="AF6976" s="14" t="n">
        <v>1</v>
      </c>
      <c r="AG6976" s="19" t="inlineStr">
        <is>
          <t>12 Church St, Fola Agoro St, opposite Obiwunmi Street</t>
        </is>
      </c>
      <c r="AH6976" s="20" t="n">
        <v>6.5297785</v>
      </c>
      <c r="AI6976" s="20" t="n">
        <v>3.3784988</v>
      </c>
      <c r="AJ6976" s="14" t="inlineStr">
        <is>
          <t>https://www.google.com/maps/place/Glovic+Glow+Pharmacy+%26+Stores./data=!4m7!3m6!1s0x103b8d854788c92f:0x92b7d5fe5a1a31eb!8m2!3d6.5297785!4d3.3784988!16s%2Fg%2F11nxp9h_r7!19sChIJL8mIR4WNOxAR6zEaWv7Vt5I?authuser=0&amp;hl=en&amp;g_ep=EgoyMDI2MDkzMC4wIJJjKgBIAVAD&amp;rclk=1</t>
        </is>
      </c>
      <c r="AK6976" s="14" t="inlineStr">
        <is>
          <t>Google Maps (sweep, Oct 2026)</t>
        </is>
      </c>
      <c r="AL6976" s="14" t="inlineStr">
        <is>
          <t>2026-10-06</t>
        </is>
      </c>
      <c r="AM6976" s="14" t="inlineStr">
        <is>
          <t>Not approached</t>
        </is>
      </c>
      <c r="AN6976" s="19" t="n"/>
    </row>
    <row r="6977">
      <c r="A6977" s="14" t="n">
        <v>6976</v>
      </c>
      <c r="B6977" s="14" t="inlineStr">
        <is>
          <t>God Son Pharmacy</t>
        </is>
      </c>
      <c r="C6977" s="14" t="inlineStr">
        <is>
          <t>Outside catchment</t>
        </is>
      </c>
      <c r="D6977" s="14" t="inlineStr">
        <is>
          <t>Pharmacy</t>
        </is>
      </c>
      <c r="E6977" s="14" t="inlineStr">
        <is>
          <t>Pharmacy</t>
        </is>
      </c>
      <c r="F6977" s="26" t="n">
        <v>4</v>
      </c>
      <c r="G6977" s="27" t="inlineStr">
        <is>
          <t>Cold - little evidence of delivery</t>
        </is>
      </c>
      <c r="H6977" s="21" t="inlineStr">
        <is>
          <t>Floor - not enriched</t>
        </is>
      </c>
      <c r="I6977" s="14" t="n">
        <v>0</v>
      </c>
      <c r="J6977" s="14" t="n">
        <v>0</v>
      </c>
      <c r="K6977" s="14" t="n">
        <v>0</v>
      </c>
      <c r="L6977" s="14" t="n">
        <v>0</v>
      </c>
      <c r="M6977" s="14" t="n">
        <v>0</v>
      </c>
      <c r="N6977" s="14" t="n">
        <v>0</v>
      </c>
      <c r="O6977" s="14" t="n">
        <v>0</v>
      </c>
      <c r="P6977" s="14" t="n">
        <v>0</v>
      </c>
      <c r="Q6977" s="14" t="n">
        <v>0</v>
      </c>
      <c r="R6977" s="14" t="n">
        <v>4</v>
      </c>
      <c r="S6977" s="14" t="n">
        <v>0</v>
      </c>
      <c r="T6977" s="17" t="n"/>
      <c r="U6977" s="18" t="n"/>
      <c r="V6977" s="14" t="inlineStr">
        <is>
          <t>+2348062648532</t>
        </is>
      </c>
      <c r="W6977" s="14" t="inlineStr">
        <is>
          <t>+2348062648532</t>
        </is>
      </c>
      <c r="X6977" s="14" t="n"/>
      <c r="Y6977" s="14" t="n"/>
      <c r="Z6977" s="14" t="n"/>
      <c r="AA6977" s="14" t="n"/>
      <c r="AB6977" s="14" t="n"/>
      <c r="AC6977" s="14" t="n"/>
      <c r="AD6977" s="14" t="n"/>
      <c r="AE6977" s="14" t="n"/>
      <c r="AF6977" s="14" t="n">
        <v>1</v>
      </c>
      <c r="AG6977" s="19" t="inlineStr">
        <is>
          <t>15 Odusanya St</t>
        </is>
      </c>
      <c r="AH6977" s="20" t="n">
        <v>6.5337784</v>
      </c>
      <c r="AI6977" s="20" t="n">
        <v>3.3936622</v>
      </c>
      <c r="AJ6977" s="14" t="inlineStr">
        <is>
          <t>https://www.google.com/maps/place/God+Son+Pharmacy/data=!4m7!3m6!1s0x103b8d61bc6b5291:0xb2216477ea97afa1!8m2!3d6.5337784!4d3.3936622!16s%2Fg%2F11rvhmwh6c!19sChIJkVJrvGGNOxARoa-X6ndkIbI?authuser=0&amp;hl=en&amp;g_ep=EgoyMDI2MDkzMC4wIJJjKgBIAVAD&amp;rclk=1</t>
        </is>
      </c>
      <c r="AK6977" s="14" t="inlineStr">
        <is>
          <t>Google Maps (sweep, Oct 2026)</t>
        </is>
      </c>
      <c r="AL6977" s="14" t="inlineStr">
        <is>
          <t>2026-10-06</t>
        </is>
      </c>
      <c r="AM6977" s="14" t="inlineStr">
        <is>
          <t>Not approached</t>
        </is>
      </c>
      <c r="AN6977" s="19" t="n"/>
    </row>
    <row r="6978">
      <c r="A6978" s="14" t="n">
        <v>6977</v>
      </c>
      <c r="B6978" s="14" t="inlineStr">
        <is>
          <t>God's Son Pharmacy</t>
        </is>
      </c>
      <c r="C6978" s="14" t="inlineStr">
        <is>
          <t>Outside catchment</t>
        </is>
      </c>
      <c r="D6978" s="14" t="inlineStr">
        <is>
          <t>Pharmacy</t>
        </is>
      </c>
      <c r="E6978" s="14" t="inlineStr">
        <is>
          <t>Pharmacy</t>
        </is>
      </c>
      <c r="F6978" s="26" t="n">
        <v>4</v>
      </c>
      <c r="G6978" s="27" t="inlineStr">
        <is>
          <t>Cold - little evidence of delivery</t>
        </is>
      </c>
      <c r="H6978" s="21" t="inlineStr">
        <is>
          <t>Floor - not enriched</t>
        </is>
      </c>
      <c r="I6978" s="14" t="n">
        <v>0</v>
      </c>
      <c r="J6978" s="14" t="n">
        <v>0</v>
      </c>
      <c r="K6978" s="14" t="n">
        <v>0</v>
      </c>
      <c r="L6978" s="14" t="n">
        <v>0</v>
      </c>
      <c r="M6978" s="14" t="n">
        <v>0</v>
      </c>
      <c r="N6978" s="14" t="n">
        <v>0</v>
      </c>
      <c r="O6978" s="14" t="n">
        <v>0</v>
      </c>
      <c r="P6978" s="14" t="n">
        <v>0</v>
      </c>
      <c r="Q6978" s="14" t="n">
        <v>0</v>
      </c>
      <c r="R6978" s="14" t="n">
        <v>4</v>
      </c>
      <c r="S6978" s="14" t="n">
        <v>0</v>
      </c>
      <c r="T6978" s="17" t="n"/>
      <c r="U6978" s="18" t="n"/>
      <c r="V6978" s="14" t="inlineStr">
        <is>
          <t>+2348023570905</t>
        </is>
      </c>
      <c r="W6978" s="14" t="inlineStr">
        <is>
          <t>+2348023570905</t>
        </is>
      </c>
      <c r="X6978" s="14" t="n"/>
      <c r="Y6978" s="14" t="n"/>
      <c r="Z6978" s="14" t="n"/>
      <c r="AA6978" s="14" t="n"/>
      <c r="AB6978" s="14" t="n"/>
      <c r="AC6978" s="14" t="n"/>
      <c r="AD6978" s="14" t="n"/>
      <c r="AE6978" s="14" t="n"/>
      <c r="AF6978" s="14" t="n">
        <v>1</v>
      </c>
      <c r="AG6978" s="19" t="inlineStr">
        <is>
          <t>19 Balogun St</t>
        </is>
      </c>
      <c r="AH6978" s="20" t="n">
        <v>6.5337793</v>
      </c>
      <c r="AI6978" s="20" t="n">
        <v>3.3771007</v>
      </c>
      <c r="AJ6978" s="14" t="inlineStr">
        <is>
          <t>https://www.google.com/maps/place/God%27s+Son+Pharmacy/data=!4m7!3m6!1s0x103bf67ce1b84449:0x32df9622ebf5d82a!8m2!3d6.5337793!4d3.3771007!16s%2Fg%2F11b5qsscwy!19sChIJSUS44Xz2OxARKtj16yKW3zI?authuser=0&amp;hl=en&amp;g_ep=EgoyMDI2MDkzMC4wIJJjKgBIAVAD&amp;rclk=1</t>
        </is>
      </c>
      <c r="AK6978" s="14" t="inlineStr">
        <is>
          <t>Google Maps (sweep, Oct 2026)</t>
        </is>
      </c>
      <c r="AL6978" s="14" t="inlineStr">
        <is>
          <t>2026-10-06</t>
        </is>
      </c>
      <c r="AM6978" s="14" t="inlineStr">
        <is>
          <t>Not approached</t>
        </is>
      </c>
      <c r="AN6978" s="19" t="n"/>
    </row>
    <row r="6979">
      <c r="A6979" s="14" t="n">
        <v>6978</v>
      </c>
      <c r="B6979" s="14" t="inlineStr">
        <is>
          <t>God's Wish Chemist</t>
        </is>
      </c>
      <c r="C6979" s="14" t="inlineStr">
        <is>
          <t>Outside catchment</t>
        </is>
      </c>
      <c r="D6979" s="14" t="inlineStr">
        <is>
          <t>Pharmacy</t>
        </is>
      </c>
      <c r="E6979" s="14" t="inlineStr">
        <is>
          <t>Pharmacy</t>
        </is>
      </c>
      <c r="F6979" s="26" t="n">
        <v>4</v>
      </c>
      <c r="G6979" s="27" t="inlineStr">
        <is>
          <t>Cold - little evidence of delivery</t>
        </is>
      </c>
      <c r="H6979" s="21" t="inlineStr">
        <is>
          <t>Floor - not enriched</t>
        </is>
      </c>
      <c r="I6979" s="14" t="n">
        <v>0</v>
      </c>
      <c r="J6979" s="14" t="n">
        <v>0</v>
      </c>
      <c r="K6979" s="14" t="n">
        <v>0</v>
      </c>
      <c r="L6979" s="14" t="n">
        <v>0</v>
      </c>
      <c r="M6979" s="14" t="n">
        <v>0</v>
      </c>
      <c r="N6979" s="14" t="n">
        <v>0</v>
      </c>
      <c r="O6979" s="14" t="n">
        <v>0</v>
      </c>
      <c r="P6979" s="14" t="n">
        <v>0</v>
      </c>
      <c r="Q6979" s="14" t="n">
        <v>0</v>
      </c>
      <c r="R6979" s="14" t="n">
        <v>4</v>
      </c>
      <c r="S6979" s="14" t="n">
        <v>0</v>
      </c>
      <c r="T6979" s="17" t="n"/>
      <c r="U6979" s="18" t="n"/>
      <c r="V6979" s="14" t="inlineStr">
        <is>
          <t>+2348161802024</t>
        </is>
      </c>
      <c r="W6979" s="14" t="inlineStr">
        <is>
          <t>+2348161802024</t>
        </is>
      </c>
      <c r="X6979" s="14" t="n"/>
      <c r="Y6979" s="14" t="n"/>
      <c r="Z6979" s="14" t="n"/>
      <c r="AA6979" s="14" t="n"/>
      <c r="AB6979" s="14" t="n"/>
      <c r="AC6979" s="14" t="n"/>
      <c r="AD6979" s="14" t="n"/>
      <c r="AE6979" s="14" t="n"/>
      <c r="AF6979" s="14" t="n">
        <v>1</v>
      </c>
      <c r="AG6979" s="19" t="inlineStr">
        <is>
          <t>8 Olateju St</t>
        </is>
      </c>
      <c r="AH6979" s="20" t="n">
        <v>6.5312567</v>
      </c>
      <c r="AI6979" s="20" t="n">
        <v>3.3606167</v>
      </c>
      <c r="AJ6979" s="14" t="inlineStr">
        <is>
          <t>https://www.google.com/maps/place/God%27s+Wish+Chemist/data=!4m7!3m6!1s0x103b8db64220d7e7:0x417b9da94ccbd762!8m2!3d6.5312567!4d3.3606167!16s%2Fg%2F1q66s1rrs!19sChIJ59cgQraNOxARYtfLTKmde0E?authuser=0&amp;hl=en&amp;g_ep=EgoyMDI2MDkzMC4wIJJjKgBIAVAD&amp;rclk=1</t>
        </is>
      </c>
      <c r="AK6979" s="14" t="inlineStr">
        <is>
          <t>Google Maps (sweep, Oct 2026)</t>
        </is>
      </c>
      <c r="AL6979" s="14" t="inlineStr">
        <is>
          <t>2026-10-06</t>
        </is>
      </c>
      <c r="AM6979" s="14" t="inlineStr">
        <is>
          <t>Not approached</t>
        </is>
      </c>
      <c r="AN6979" s="19" t="n"/>
    </row>
    <row r="6980">
      <c r="A6980" s="14" t="n">
        <v>6979</v>
      </c>
      <c r="B6980" s="14" t="inlineStr">
        <is>
          <t>Goddy chemist</t>
        </is>
      </c>
      <c r="C6980" s="14" t="inlineStr">
        <is>
          <t>Outside catchment</t>
        </is>
      </c>
      <c r="D6980" s="14" t="inlineStr">
        <is>
          <t>Pharmacy</t>
        </is>
      </c>
      <c r="E6980" s="14" t="inlineStr">
        <is>
          <t>Pharmacy</t>
        </is>
      </c>
      <c r="F6980" s="26" t="n">
        <v>4</v>
      </c>
      <c r="G6980" s="27" t="inlineStr">
        <is>
          <t>Cold - little evidence of delivery</t>
        </is>
      </c>
      <c r="H6980" s="21" t="inlineStr">
        <is>
          <t>Floor - not enriched</t>
        </is>
      </c>
      <c r="I6980" s="14" t="n">
        <v>0</v>
      </c>
      <c r="J6980" s="14" t="n">
        <v>0</v>
      </c>
      <c r="K6980" s="14" t="n">
        <v>0</v>
      </c>
      <c r="L6980" s="14" t="n">
        <v>0</v>
      </c>
      <c r="M6980" s="14" t="n">
        <v>0</v>
      </c>
      <c r="N6980" s="14" t="n">
        <v>0</v>
      </c>
      <c r="O6980" s="14" t="n">
        <v>0</v>
      </c>
      <c r="P6980" s="14" t="n">
        <v>0</v>
      </c>
      <c r="Q6980" s="14" t="n">
        <v>0</v>
      </c>
      <c r="R6980" s="14" t="n">
        <v>4</v>
      </c>
      <c r="S6980" s="14" t="n">
        <v>0</v>
      </c>
      <c r="T6980" s="17" t="n"/>
      <c r="U6980" s="18" t="n"/>
      <c r="V6980" s="14" t="n"/>
      <c r="W6980" s="14" t="n"/>
      <c r="X6980" s="14" t="n"/>
      <c r="Y6980" s="14" t="n"/>
      <c r="Z6980" s="14" t="n"/>
      <c r="AA6980" s="14" t="n"/>
      <c r="AB6980" s="14" t="n"/>
      <c r="AC6980" s="14" t="n"/>
      <c r="AD6980" s="14" t="n"/>
      <c r="AE6980" s="14" t="n"/>
      <c r="AF6980" s="14" t="n">
        <v>0</v>
      </c>
      <c r="AG6980" s="19" t="inlineStr">
        <is>
          <t>92 Coker Rd</t>
        </is>
      </c>
      <c r="AH6980" s="20" t="n">
        <v>6.4788775</v>
      </c>
      <c r="AI6980" s="20" t="n">
        <v>3.3338383</v>
      </c>
      <c r="AJ6980" s="14" t="inlineStr">
        <is>
          <t>https://www.google.com/maps/place/Goddy+chemist/data=!4m7!3m6!1s0x103b895b6e4aea01:0x8d33272537f3a2ea!8m2!3d6.4788775!4d3.3338383!16s%2Fg%2F11q334s217!19sChIJAepKbluJOxAR6qLzNyUnM40?authuser=0&amp;hl=en&amp;g_ep=EgoyMDI2MDkzMC4wIJJjKgBIAVAD&amp;rclk=1</t>
        </is>
      </c>
      <c r="AK6980" s="14" t="inlineStr">
        <is>
          <t>Google Maps (sweep, Oct 2026)</t>
        </is>
      </c>
      <c r="AL6980" s="14" t="inlineStr">
        <is>
          <t>2026-10-06</t>
        </is>
      </c>
      <c r="AM6980" s="14" t="inlineStr">
        <is>
          <t>Not approached</t>
        </is>
      </c>
      <c r="AN6980" s="19" t="n"/>
    </row>
    <row r="6981">
      <c r="A6981" s="14" t="n">
        <v>6980</v>
      </c>
      <c r="B6981" s="14" t="inlineStr">
        <is>
          <t>Gods gift chemist</t>
        </is>
      </c>
      <c r="C6981" s="14" t="inlineStr">
        <is>
          <t>Outside catchment</t>
        </is>
      </c>
      <c r="D6981" s="14" t="inlineStr">
        <is>
          <t>Pharmacy</t>
        </is>
      </c>
      <c r="E6981" s="14" t="inlineStr">
        <is>
          <t>Pharmacy</t>
        </is>
      </c>
      <c r="F6981" s="26" t="n">
        <v>4</v>
      </c>
      <c r="G6981" s="27" t="inlineStr">
        <is>
          <t>Cold - little evidence of delivery</t>
        </is>
      </c>
      <c r="H6981" s="21" t="inlineStr">
        <is>
          <t>Floor - not enriched</t>
        </is>
      </c>
      <c r="I6981" s="14" t="n">
        <v>0</v>
      </c>
      <c r="J6981" s="14" t="n">
        <v>0</v>
      </c>
      <c r="K6981" s="14" t="n">
        <v>0</v>
      </c>
      <c r="L6981" s="14" t="n">
        <v>0</v>
      </c>
      <c r="M6981" s="14" t="n">
        <v>0</v>
      </c>
      <c r="N6981" s="14" t="n">
        <v>0</v>
      </c>
      <c r="O6981" s="14" t="n">
        <v>0</v>
      </c>
      <c r="P6981" s="14" t="n">
        <v>0</v>
      </c>
      <c r="Q6981" s="14" t="n">
        <v>0</v>
      </c>
      <c r="R6981" s="14" t="n">
        <v>4</v>
      </c>
      <c r="S6981" s="14" t="n">
        <v>0</v>
      </c>
      <c r="T6981" s="17" t="n"/>
      <c r="U6981" s="18" t="n"/>
      <c r="V6981" s="14" t="inlineStr">
        <is>
          <t>+2347043783276</t>
        </is>
      </c>
      <c r="W6981" s="14" t="inlineStr">
        <is>
          <t>+2347043783276</t>
        </is>
      </c>
      <c r="X6981" s="14" t="n"/>
      <c r="Y6981" s="14" t="n"/>
      <c r="Z6981" s="14" t="n"/>
      <c r="AA6981" s="14" t="n"/>
      <c r="AB6981" s="14" t="n"/>
      <c r="AC6981" s="14" t="n"/>
      <c r="AD6981" s="14" t="n"/>
      <c r="AE6981" s="14" t="n"/>
      <c r="AF6981" s="14" t="n">
        <v>1</v>
      </c>
      <c r="AG6981" s="19" t="inlineStr">
        <is>
          <t>5 idumoba street, Idumota Ave</t>
        </is>
      </c>
      <c r="AH6981" s="20" t="n">
        <v>6.5962247</v>
      </c>
      <c r="AI6981" s="20" t="n">
        <v>3.4163032</v>
      </c>
      <c r="AJ6981" s="14" t="inlineStr">
        <is>
          <t>https://www.google.com/maps/place/Gods+gift+chemist/data=!4m7!3m6!1s0x103b9327c7d1d791:0x7dc8590119003d37!8m2!3d6.5962247!4d3.4163032!16s%2Fg%2F11xn6dzxjc!19sChIJkdfRxyeTOxARNz0AGQFZyH0?authuser=0&amp;hl=en&amp;g_ep=EgoyMDI2MDkzMC4wIJJjKgBIAVAD&amp;rclk=1</t>
        </is>
      </c>
      <c r="AK6981" s="14" t="inlineStr">
        <is>
          <t>Google Maps (sweep, Oct 2026)</t>
        </is>
      </c>
      <c r="AL6981" s="14" t="inlineStr">
        <is>
          <t>2026-10-06</t>
        </is>
      </c>
      <c r="AM6981" s="14" t="inlineStr">
        <is>
          <t>Not approached</t>
        </is>
      </c>
      <c r="AN6981" s="19" t="n"/>
    </row>
    <row r="6982">
      <c r="A6982" s="14" t="n">
        <v>6981</v>
      </c>
      <c r="B6982" s="14" t="inlineStr">
        <is>
          <t>Gods Heritage Chemist Store</t>
        </is>
      </c>
      <c r="C6982" s="14" t="inlineStr">
        <is>
          <t>Outside catchment</t>
        </is>
      </c>
      <c r="D6982" s="14" t="inlineStr">
        <is>
          <t>Pharmacy</t>
        </is>
      </c>
      <c r="E6982" s="14" t="inlineStr">
        <is>
          <t>Pharmacy</t>
        </is>
      </c>
      <c r="F6982" s="26" t="n">
        <v>4</v>
      </c>
      <c r="G6982" s="27" t="inlineStr">
        <is>
          <t>Cold - little evidence of delivery</t>
        </is>
      </c>
      <c r="H6982" s="21" t="inlineStr">
        <is>
          <t>Floor - not enriched</t>
        </is>
      </c>
      <c r="I6982" s="14" t="n">
        <v>0</v>
      </c>
      <c r="J6982" s="14" t="n">
        <v>0</v>
      </c>
      <c r="K6982" s="14" t="n">
        <v>0</v>
      </c>
      <c r="L6982" s="14" t="n">
        <v>0</v>
      </c>
      <c r="M6982" s="14" t="n">
        <v>0</v>
      </c>
      <c r="N6982" s="14" t="n">
        <v>0</v>
      </c>
      <c r="O6982" s="14" t="n">
        <v>0</v>
      </c>
      <c r="P6982" s="14" t="n">
        <v>0</v>
      </c>
      <c r="Q6982" s="14" t="n">
        <v>0</v>
      </c>
      <c r="R6982" s="14" t="n">
        <v>4</v>
      </c>
      <c r="S6982" s="14" t="n">
        <v>0</v>
      </c>
      <c r="T6982" s="17" t="n"/>
      <c r="U6982" s="18" t="n"/>
      <c r="V6982" s="14" t="n"/>
      <c r="W6982" s="14" t="n"/>
      <c r="X6982" s="14" t="n"/>
      <c r="Y6982" s="14" t="n"/>
      <c r="Z6982" s="14" t="n"/>
      <c r="AA6982" s="14" t="n"/>
      <c r="AB6982" s="14" t="n"/>
      <c r="AC6982" s="14" t="n"/>
      <c r="AD6982" s="14" t="n"/>
      <c r="AE6982" s="14" t="n"/>
      <c r="AF6982" s="14" t="n">
        <v>0</v>
      </c>
      <c r="AG6982" s="19" t="inlineStr">
        <is>
          <t>70 Primate Adejobi Cres</t>
        </is>
      </c>
      <c r="AH6982" s="20" t="n">
        <v>6.5602877</v>
      </c>
      <c r="AI6982" s="20" t="n">
        <v>3.3739389</v>
      </c>
      <c r="AJ6982" s="14" t="inlineStr">
        <is>
          <t>https://www.google.com/maps/place/Gods+Heritage+Chemist+Store/data=!4m7!3m6!1s0x103b8dcfacf8b609:0xcb38b34ff91707b!8m2!3d6.5602877!4d3.3739389!16s%2Fg%2F11pznpxhmj!19sChIJCbb4rM-NOxARe3CR_zSLsww?authuser=0&amp;hl=en&amp;g_ep=EgoyMDI2MDkzMC4wIJJjKgBIAVAD&amp;rclk=1</t>
        </is>
      </c>
      <c r="AK6982" s="14" t="inlineStr">
        <is>
          <t>Google Maps (sweep, Oct 2026)</t>
        </is>
      </c>
      <c r="AL6982" s="14" t="inlineStr">
        <is>
          <t>2026-10-06</t>
        </is>
      </c>
      <c r="AM6982" s="14" t="inlineStr">
        <is>
          <t>Not approached</t>
        </is>
      </c>
      <c r="AN6982" s="19" t="n"/>
    </row>
    <row r="6983">
      <c r="A6983" s="14" t="n">
        <v>6982</v>
      </c>
      <c r="B6983" s="14" t="inlineStr">
        <is>
          <t>Godswill Pharmacy</t>
        </is>
      </c>
      <c r="C6983" s="14" t="inlineStr">
        <is>
          <t>Outside catchment</t>
        </is>
      </c>
      <c r="D6983" s="14" t="inlineStr">
        <is>
          <t>Pharmacy</t>
        </is>
      </c>
      <c r="E6983" s="14" t="inlineStr">
        <is>
          <t>Pharmacy</t>
        </is>
      </c>
      <c r="F6983" s="26" t="n">
        <v>4</v>
      </c>
      <c r="G6983" s="27" t="inlineStr">
        <is>
          <t>Cold - little evidence of delivery</t>
        </is>
      </c>
      <c r="H6983" s="21" t="inlineStr">
        <is>
          <t>Floor - not enriched</t>
        </is>
      </c>
      <c r="I6983" s="14" t="n">
        <v>0</v>
      </c>
      <c r="J6983" s="14" t="n">
        <v>0</v>
      </c>
      <c r="K6983" s="14" t="n">
        <v>0</v>
      </c>
      <c r="L6983" s="14" t="n">
        <v>0</v>
      </c>
      <c r="M6983" s="14" t="n">
        <v>0</v>
      </c>
      <c r="N6983" s="14" t="n">
        <v>0</v>
      </c>
      <c r="O6983" s="14" t="n">
        <v>0</v>
      </c>
      <c r="P6983" s="14" t="n">
        <v>0</v>
      </c>
      <c r="Q6983" s="14" t="n">
        <v>0</v>
      </c>
      <c r="R6983" s="14" t="n">
        <v>4</v>
      </c>
      <c r="S6983" s="14" t="n">
        <v>0</v>
      </c>
      <c r="T6983" s="17" t="n"/>
      <c r="U6983" s="18" t="n"/>
      <c r="V6983" s="14" t="n"/>
      <c r="W6983" s="14" t="n"/>
      <c r="X6983" s="14" t="n"/>
      <c r="Y6983" s="14" t="n"/>
      <c r="Z6983" s="14" t="n"/>
      <c r="AA6983" s="14" t="n"/>
      <c r="AB6983" s="14" t="n"/>
      <c r="AC6983" s="14" t="n"/>
      <c r="AD6983" s="14" t="n"/>
      <c r="AE6983" s="14" t="n"/>
      <c r="AF6983" s="14" t="n">
        <v>0</v>
      </c>
      <c r="AG6983" s="19" t="inlineStr">
        <is>
          <t>2 Agora Street</t>
        </is>
      </c>
      <c r="AH6983" s="20" t="n">
        <v>6.528048</v>
      </c>
      <c r="AI6983" s="20" t="n">
        <v>3.3547984</v>
      </c>
      <c r="AJ6983" s="14" t="inlineStr">
        <is>
          <t>https://www.google.com/maps/place/Godswill+Pharmacy/data=!4m7!3m6!1s0x103b8dcb9100f4f7:0x7e4532df9aa98dfe!8m2!3d6.528048!4d3.3547984!16s%2Fg%2F1q64qtbmx!19sChIJ9_QAkcuNOxAR_o2pmt8yRX4?authuser=0&amp;hl=en&amp;g_ep=EgoyMDI2MDkzMC4wIJJjKgBIAVAD&amp;rclk=1</t>
        </is>
      </c>
      <c r="AK6983" s="14" t="inlineStr">
        <is>
          <t>Google Maps (sweep, Oct 2026)</t>
        </is>
      </c>
      <c r="AL6983" s="14" t="inlineStr">
        <is>
          <t>2026-10-06</t>
        </is>
      </c>
      <c r="AM6983" s="14" t="inlineStr">
        <is>
          <t>Not approached</t>
        </is>
      </c>
      <c r="AN6983" s="19" t="n"/>
    </row>
    <row r="6984">
      <c r="A6984" s="14" t="n">
        <v>6983</v>
      </c>
      <c r="B6984" s="14" t="inlineStr">
        <is>
          <t>Godwin Pharmacy</t>
        </is>
      </c>
      <c r="C6984" s="14" t="inlineStr">
        <is>
          <t>Outside catchment</t>
        </is>
      </c>
      <c r="D6984" s="14" t="inlineStr">
        <is>
          <t>Pharmacy</t>
        </is>
      </c>
      <c r="E6984" s="14" t="inlineStr">
        <is>
          <t>Pharmacy</t>
        </is>
      </c>
      <c r="F6984" s="26" t="n">
        <v>4</v>
      </c>
      <c r="G6984" s="27" t="inlineStr">
        <is>
          <t>Cold - little evidence of delivery</t>
        </is>
      </c>
      <c r="H6984" s="21" t="inlineStr">
        <is>
          <t>Floor - not enriched</t>
        </is>
      </c>
      <c r="I6984" s="14" t="n">
        <v>0</v>
      </c>
      <c r="J6984" s="14" t="n">
        <v>0</v>
      </c>
      <c r="K6984" s="14" t="n">
        <v>0</v>
      </c>
      <c r="L6984" s="14" t="n">
        <v>0</v>
      </c>
      <c r="M6984" s="14" t="n">
        <v>0</v>
      </c>
      <c r="N6984" s="14" t="n">
        <v>0</v>
      </c>
      <c r="O6984" s="14" t="n">
        <v>0</v>
      </c>
      <c r="P6984" s="14" t="n">
        <v>0</v>
      </c>
      <c r="Q6984" s="14" t="n">
        <v>0</v>
      </c>
      <c r="R6984" s="14" t="n">
        <v>4</v>
      </c>
      <c r="S6984" s="14" t="n">
        <v>0</v>
      </c>
      <c r="T6984" s="17" t="n"/>
      <c r="U6984" s="18" t="n"/>
      <c r="V6984" s="14" t="n"/>
      <c r="W6984" s="14" t="n"/>
      <c r="X6984" s="14" t="n"/>
      <c r="Y6984" s="14" t="n"/>
      <c r="Z6984" s="14" t="n"/>
      <c r="AA6984" s="14" t="n"/>
      <c r="AB6984" s="14" t="n"/>
      <c r="AC6984" s="14" t="n"/>
      <c r="AD6984" s="14" t="n"/>
      <c r="AE6984" s="14" t="n"/>
      <c r="AF6984" s="14" t="n">
        <v>0</v>
      </c>
      <c r="AG6984" s="19" t="inlineStr">
        <is>
          <t>69 Isle Ln</t>
        </is>
      </c>
      <c r="AH6984" s="20" t="n">
        <v>6.4793214</v>
      </c>
      <c r="AI6984" s="20" t="n">
        <v>3.596624</v>
      </c>
      <c r="AJ6984" s="14" t="inlineStr">
        <is>
          <t>https://www.google.com/maps/place/Godwin+Pharmacy/data=!4m7!3m6!1s0x103bf947fe470899:0x292c2dba8ee543a2!8m2!3d6.4793214!4d3.596624!16s%2Fg%2F11tk30mh2v!19sChIJmQhH_kf5OxARokPljrotLCk?authuser=0&amp;hl=en&amp;g_ep=EgoyMDI2MDkzMC4wIJJjKgBIAVAD&amp;rclk=1</t>
        </is>
      </c>
      <c r="AK6984" s="14" t="inlineStr">
        <is>
          <t>Google Maps (sweep, Oct 2026)</t>
        </is>
      </c>
      <c r="AL6984" s="14" t="inlineStr">
        <is>
          <t>2026-10-06</t>
        </is>
      </c>
      <c r="AM6984" s="14" t="inlineStr">
        <is>
          <t>Not approached</t>
        </is>
      </c>
      <c r="AN6984" s="19" t="n"/>
    </row>
    <row r="6985">
      <c r="A6985" s="14" t="n">
        <v>6984</v>
      </c>
      <c r="B6985" s="14" t="inlineStr">
        <is>
          <t>Good Life Stores And Pharmacy</t>
        </is>
      </c>
      <c r="C6985" s="14" t="inlineStr">
        <is>
          <t>Outside catchment</t>
        </is>
      </c>
      <c r="D6985" s="14" t="inlineStr">
        <is>
          <t>Pharmacy</t>
        </is>
      </c>
      <c r="E6985" s="14" t="inlineStr">
        <is>
          <t>Pharmacy</t>
        </is>
      </c>
      <c r="F6985" s="26" t="n">
        <v>4</v>
      </c>
      <c r="G6985" s="27" t="inlineStr">
        <is>
          <t>Cold - little evidence of delivery</t>
        </is>
      </c>
      <c r="H6985" s="21" t="inlineStr">
        <is>
          <t>Floor - not enriched</t>
        </is>
      </c>
      <c r="I6985" s="14" t="n">
        <v>0</v>
      </c>
      <c r="J6985" s="14" t="n">
        <v>0</v>
      </c>
      <c r="K6985" s="14" t="n">
        <v>0</v>
      </c>
      <c r="L6985" s="14" t="n">
        <v>0</v>
      </c>
      <c r="M6985" s="14" t="n">
        <v>0</v>
      </c>
      <c r="N6985" s="14" t="n">
        <v>0</v>
      </c>
      <c r="O6985" s="14" t="n">
        <v>0</v>
      </c>
      <c r="P6985" s="14" t="n">
        <v>0</v>
      </c>
      <c r="Q6985" s="14" t="n">
        <v>0</v>
      </c>
      <c r="R6985" s="14" t="n">
        <v>4</v>
      </c>
      <c r="S6985" s="14" t="n">
        <v>0</v>
      </c>
      <c r="T6985" s="17" t="n"/>
      <c r="U6985" s="18" t="n"/>
      <c r="V6985" s="14" t="inlineStr">
        <is>
          <t>+2348036956382</t>
        </is>
      </c>
      <c r="W6985" s="14" t="inlineStr">
        <is>
          <t>+2348036956382</t>
        </is>
      </c>
      <c r="X6985" s="14" t="n"/>
      <c r="Y6985" s="14" t="n"/>
      <c r="Z6985" s="14" t="n"/>
      <c r="AA6985" s="14" t="n"/>
      <c r="AB6985" s="14" t="n"/>
      <c r="AC6985" s="14" t="n"/>
      <c r="AD6985" s="14" t="n"/>
      <c r="AE6985" s="14" t="n"/>
      <c r="AF6985" s="14" t="n">
        <v>1</v>
      </c>
      <c r="AG6985" s="19" t="inlineStr">
        <is>
          <t>33 Shokunbi St</t>
        </is>
      </c>
      <c r="AH6985" s="20" t="n">
        <v>6.5333699</v>
      </c>
      <c r="AI6985" s="20" t="n">
        <v>3.3576844</v>
      </c>
      <c r="AJ6985" s="14" t="inlineStr">
        <is>
          <t>https://www.google.com/maps/place/Good+Life+Stores+And+Pharmacy/data=!4m7!3m6!1s0x103b8d60f2e8ccf9:0x3794ddcc847b108a!8m2!3d6.5333699!4d3.3576844!16s%2Fg%2F11q4dmfvj_!19sChIJ-czo8mCNOxARihB7hMzdlDc?authuser=0&amp;hl=en&amp;g_ep=EgoyMDI2MDkzMC4wIJJjKgBIAVAD&amp;rclk=1</t>
        </is>
      </c>
      <c r="AK6985" s="14" t="inlineStr">
        <is>
          <t>Google Maps (sweep, Oct 2026)</t>
        </is>
      </c>
      <c r="AL6985" s="14" t="inlineStr">
        <is>
          <t>2026-10-06</t>
        </is>
      </c>
      <c r="AM6985" s="14" t="inlineStr">
        <is>
          <t>Not approached</t>
        </is>
      </c>
      <c r="AN6985" s="19" t="n"/>
    </row>
    <row r="6986">
      <c r="A6986" s="14" t="n">
        <v>6985</v>
      </c>
      <c r="B6986" s="14" t="inlineStr">
        <is>
          <t>Goodway Chemist</t>
        </is>
      </c>
      <c r="C6986" s="14" t="inlineStr">
        <is>
          <t>Outside catchment</t>
        </is>
      </c>
      <c r="D6986" s="14" t="inlineStr">
        <is>
          <t>Pharmacy</t>
        </is>
      </c>
      <c r="E6986" s="14" t="inlineStr">
        <is>
          <t>Pharmacy</t>
        </is>
      </c>
      <c r="F6986" s="26" t="n">
        <v>4</v>
      </c>
      <c r="G6986" s="27" t="inlineStr">
        <is>
          <t>Cold - little evidence of delivery</t>
        </is>
      </c>
      <c r="H6986" s="21" t="inlineStr">
        <is>
          <t>Floor - not enriched</t>
        </is>
      </c>
      <c r="I6986" s="14" t="n">
        <v>0</v>
      </c>
      <c r="J6986" s="14" t="n">
        <v>0</v>
      </c>
      <c r="K6986" s="14" t="n">
        <v>0</v>
      </c>
      <c r="L6986" s="14" t="n">
        <v>0</v>
      </c>
      <c r="M6986" s="14" t="n">
        <v>0</v>
      </c>
      <c r="N6986" s="14" t="n">
        <v>0</v>
      </c>
      <c r="O6986" s="14" t="n">
        <v>0</v>
      </c>
      <c r="P6986" s="14" t="n">
        <v>0</v>
      </c>
      <c r="Q6986" s="14" t="n">
        <v>0</v>
      </c>
      <c r="R6986" s="14" t="n">
        <v>4</v>
      </c>
      <c r="S6986" s="14" t="n">
        <v>0</v>
      </c>
      <c r="T6986" s="17" t="n"/>
      <c r="U6986" s="18" t="n"/>
      <c r="V6986" s="14" t="inlineStr">
        <is>
          <t>+2348062529431</t>
        </is>
      </c>
      <c r="W6986" s="14" t="inlineStr">
        <is>
          <t>+2348062529431</t>
        </is>
      </c>
      <c r="X6986" s="14" t="n"/>
      <c r="Y6986" s="14" t="n"/>
      <c r="Z6986" s="14" t="n"/>
      <c r="AA6986" s="14" t="n"/>
      <c r="AB6986" s="14" t="n"/>
      <c r="AC6986" s="14" t="n"/>
      <c r="AD6986" s="14" t="n"/>
      <c r="AE6986" s="14" t="n"/>
      <c r="AF6986" s="14" t="n">
        <v>1</v>
      </c>
      <c r="AG6986" s="19" t="inlineStr">
        <is>
          <t>50 Oladeinde Coker St</t>
        </is>
      </c>
      <c r="AH6986" s="20" t="n">
        <v>6.522389</v>
      </c>
      <c r="AI6986" s="20" t="n">
        <v>3.33841</v>
      </c>
      <c r="AJ6986" s="14" t="inlineStr">
        <is>
          <t>https://www.google.com/maps/place/Goodway+Chemist/data=!4m7!3m6!1s0x103b8f02291cdaeb:0x66c6caa66a528acb!8m2!3d6.522389!4d3.33841!16s%2Fg%2F11jkr3jy9b!19sChIJ69ocKQKPOxARy4pSaqbKxmY?authuser=0&amp;hl=en&amp;g_ep=EgoyMDI2MDkzMC4wIJJjKgBIAVAD&amp;rclk=1</t>
        </is>
      </c>
      <c r="AK6986" s="14" t="inlineStr">
        <is>
          <t>Google Maps (sweep, Oct 2026)</t>
        </is>
      </c>
      <c r="AL6986" s="14" t="inlineStr">
        <is>
          <t>2026-10-06</t>
        </is>
      </c>
      <c r="AM6986" s="14" t="inlineStr">
        <is>
          <t>Not approached</t>
        </is>
      </c>
      <c r="AN6986" s="19" t="n"/>
    </row>
    <row r="6987">
      <c r="A6987" s="14" t="n">
        <v>6986</v>
      </c>
      <c r="B6987" s="14" t="inlineStr">
        <is>
          <t>Grace Blessing Pharmacy</t>
        </is>
      </c>
      <c r="C6987" s="14" t="inlineStr">
        <is>
          <t>Outside catchment</t>
        </is>
      </c>
      <c r="D6987" s="14" t="inlineStr">
        <is>
          <t>Pharmacy</t>
        </is>
      </c>
      <c r="E6987" s="14" t="inlineStr">
        <is>
          <t>Pharmacy</t>
        </is>
      </c>
      <c r="F6987" s="26" t="n">
        <v>4</v>
      </c>
      <c r="G6987" s="27" t="inlineStr">
        <is>
          <t>Cold - little evidence of delivery</t>
        </is>
      </c>
      <c r="H6987" s="21" t="inlineStr">
        <is>
          <t>Floor - not enriched</t>
        </is>
      </c>
      <c r="I6987" s="14" t="n">
        <v>0</v>
      </c>
      <c r="J6987" s="14" t="n">
        <v>0</v>
      </c>
      <c r="K6987" s="14" t="n">
        <v>0</v>
      </c>
      <c r="L6987" s="14" t="n">
        <v>0</v>
      </c>
      <c r="M6987" s="14" t="n">
        <v>0</v>
      </c>
      <c r="N6987" s="14" t="n">
        <v>0</v>
      </c>
      <c r="O6987" s="14" t="n">
        <v>0</v>
      </c>
      <c r="P6987" s="14" t="n">
        <v>0</v>
      </c>
      <c r="Q6987" s="14" t="n">
        <v>0</v>
      </c>
      <c r="R6987" s="14" t="n">
        <v>4</v>
      </c>
      <c r="S6987" s="14" t="n">
        <v>0</v>
      </c>
      <c r="T6987" s="17" t="n"/>
      <c r="U6987" s="18" t="n"/>
      <c r="V6987" s="14" t="inlineStr">
        <is>
          <t>+2348038119303</t>
        </is>
      </c>
      <c r="W6987" s="14" t="inlineStr">
        <is>
          <t>+2348038119303</t>
        </is>
      </c>
      <c r="X6987" s="14" t="n"/>
      <c r="Y6987" s="14" t="n"/>
      <c r="Z6987" s="14" t="n"/>
      <c r="AA6987" s="14" t="n"/>
      <c r="AB6987" s="14" t="n"/>
      <c r="AC6987" s="14" t="n"/>
      <c r="AD6987" s="14" t="n"/>
      <c r="AE6987" s="14" t="n"/>
      <c r="AF6987" s="14" t="n">
        <v>1</v>
      </c>
      <c r="AG6987" s="19" t="inlineStr">
        <is>
          <t>2, Awosika Street, Ondo St</t>
        </is>
      </c>
      <c r="AH6987" s="20" t="n">
        <v>6.4869908</v>
      </c>
      <c r="AI6987" s="20" t="n">
        <v>3.388365</v>
      </c>
      <c r="AJ6987" s="14" t="inlineStr">
        <is>
          <t>https://www.google.com/maps/place/Grace+Blessing+Pharmacy/data=!4m7!3m6!1s0x103b8db29f317109:0x1aa999cd2185f78a!8m2!3d6.4869908!4d3.388365!16s%2Fg%2F11q28z9tbp!19sChIJCXExn7KNOxARiveFIc2ZqRo?authuser=0&amp;hl=en&amp;g_ep=EgoyMDI2MDkzMC4wIJJjKgBIAVAD&amp;rclk=1</t>
        </is>
      </c>
      <c r="AK6987" s="14" t="inlineStr">
        <is>
          <t>Google Maps (sweep, Oct 2026)</t>
        </is>
      </c>
      <c r="AL6987" s="14" t="inlineStr">
        <is>
          <t>2026-10-06</t>
        </is>
      </c>
      <c r="AM6987" s="14" t="inlineStr">
        <is>
          <t>Not approached</t>
        </is>
      </c>
      <c r="AN6987" s="19" t="n"/>
    </row>
    <row r="6988">
      <c r="A6988" s="14" t="n">
        <v>6987</v>
      </c>
      <c r="B6988" s="14" t="inlineStr">
        <is>
          <t>Gracetime Global Pharmacy And Store</t>
        </is>
      </c>
      <c r="C6988" s="14" t="inlineStr">
        <is>
          <t>Outside catchment</t>
        </is>
      </c>
      <c r="D6988" s="14" t="inlineStr">
        <is>
          <t>Pharmacy</t>
        </is>
      </c>
      <c r="E6988" s="14" t="inlineStr">
        <is>
          <t>Pharmacy</t>
        </is>
      </c>
      <c r="F6988" s="26" t="n">
        <v>4</v>
      </c>
      <c r="G6988" s="27" t="inlineStr">
        <is>
          <t>Cold - little evidence of delivery</t>
        </is>
      </c>
      <c r="H6988" s="21" t="inlineStr">
        <is>
          <t>Floor - not enriched</t>
        </is>
      </c>
      <c r="I6988" s="14" t="n">
        <v>0</v>
      </c>
      <c r="J6988" s="14" t="n">
        <v>0</v>
      </c>
      <c r="K6988" s="14" t="n">
        <v>0</v>
      </c>
      <c r="L6988" s="14" t="n">
        <v>0</v>
      </c>
      <c r="M6988" s="14" t="n">
        <v>0</v>
      </c>
      <c r="N6988" s="14" t="n">
        <v>0</v>
      </c>
      <c r="O6988" s="14" t="n">
        <v>0</v>
      </c>
      <c r="P6988" s="14" t="n">
        <v>0</v>
      </c>
      <c r="Q6988" s="14" t="n">
        <v>0</v>
      </c>
      <c r="R6988" s="14" t="n">
        <v>4</v>
      </c>
      <c r="S6988" s="14" t="n">
        <v>0</v>
      </c>
      <c r="T6988" s="17" t="n"/>
      <c r="U6988" s="18" t="n"/>
      <c r="V6988" s="14" t="inlineStr">
        <is>
          <t>+2348065985373</t>
        </is>
      </c>
      <c r="W6988" s="14" t="inlineStr">
        <is>
          <t>+2348065985373</t>
        </is>
      </c>
      <c r="X6988" s="14" t="n"/>
      <c r="Y6988" s="14" t="n"/>
      <c r="Z6988" s="14" t="n"/>
      <c r="AA6988" s="14" t="n"/>
      <c r="AB6988" s="14" t="n"/>
      <c r="AC6988" s="14" t="n"/>
      <c r="AD6988" s="14" t="n"/>
      <c r="AE6988" s="14" t="n"/>
      <c r="AF6988" s="14" t="n">
        <v>1</v>
      </c>
      <c r="AG6988" s="19" t="inlineStr">
        <is>
          <t>67 Temple St</t>
        </is>
      </c>
      <c r="AH6988" s="20" t="n">
        <v>6.5406132</v>
      </c>
      <c r="AI6988" s="20" t="n">
        <v>3.3926601</v>
      </c>
      <c r="AJ6988" s="14" t="inlineStr">
        <is>
          <t>https://www.google.com/maps/place/Gracetime+Global+Pharmacy+And+Store/data=!4m7!3m6!1s0x103b8d03f2364829:0x705724227022e2d5!8m2!3d6.5406132!4d3.3926601!16s%2Fg%2F11sx0g5vl4!19sChIJKUg28gONOxAR1eIicCIkV3A?authuser=0&amp;hl=en&amp;g_ep=EgoyMDI2MDkzMC4wIJJjKgBIAVAD&amp;rclk=1</t>
        </is>
      </c>
      <c r="AK6988" s="14" t="inlineStr">
        <is>
          <t>Google Maps (sweep, Oct 2026)</t>
        </is>
      </c>
      <c r="AL6988" s="14" t="inlineStr">
        <is>
          <t>2026-10-06</t>
        </is>
      </c>
      <c r="AM6988" s="14" t="inlineStr">
        <is>
          <t>Not approached</t>
        </is>
      </c>
      <c r="AN6988" s="19" t="n"/>
    </row>
    <row r="6989">
      <c r="A6989" s="14" t="n">
        <v>6988</v>
      </c>
      <c r="B6989" s="14" t="inlineStr">
        <is>
          <t>Grand Healthcare Pharmacy</t>
        </is>
      </c>
      <c r="C6989" s="14" t="inlineStr">
        <is>
          <t>Outside catchment</t>
        </is>
      </c>
      <c r="D6989" s="14" t="inlineStr">
        <is>
          <t>Pharmacy</t>
        </is>
      </c>
      <c r="E6989" s="14" t="inlineStr">
        <is>
          <t>Pharmacy</t>
        </is>
      </c>
      <c r="F6989" s="26" t="n">
        <v>4</v>
      </c>
      <c r="G6989" s="27" t="inlineStr">
        <is>
          <t>Cold - little evidence of delivery</t>
        </is>
      </c>
      <c r="H6989" s="21" t="inlineStr">
        <is>
          <t>Floor - not enriched</t>
        </is>
      </c>
      <c r="I6989" s="14" t="n">
        <v>0</v>
      </c>
      <c r="J6989" s="14" t="n">
        <v>0</v>
      </c>
      <c r="K6989" s="14" t="n">
        <v>0</v>
      </c>
      <c r="L6989" s="14" t="n">
        <v>0</v>
      </c>
      <c r="M6989" s="14" t="n">
        <v>0</v>
      </c>
      <c r="N6989" s="14" t="n">
        <v>0</v>
      </c>
      <c r="O6989" s="14" t="n">
        <v>0</v>
      </c>
      <c r="P6989" s="14" t="n">
        <v>0</v>
      </c>
      <c r="Q6989" s="14" t="n">
        <v>0</v>
      </c>
      <c r="R6989" s="14" t="n">
        <v>4</v>
      </c>
      <c r="S6989" s="14" t="n">
        <v>0</v>
      </c>
      <c r="T6989" s="17" t="n"/>
      <c r="U6989" s="18" t="n"/>
      <c r="V6989" s="14" t="n"/>
      <c r="W6989" s="14" t="n"/>
      <c r="X6989" s="14" t="n"/>
      <c r="Y6989" s="14" t="n"/>
      <c r="Z6989" s="14" t="n"/>
      <c r="AA6989" s="14" t="n"/>
      <c r="AB6989" s="14" t="n"/>
      <c r="AC6989" s="14" t="n"/>
      <c r="AD6989" s="14" t="n"/>
      <c r="AE6989" s="14" t="n"/>
      <c r="AF6989" s="14" t="n">
        <v>0</v>
      </c>
      <c r="AG6989" s="19" t="inlineStr">
        <is>
          <t>102 Fola Agoro St</t>
        </is>
      </c>
      <c r="AH6989" s="20" t="n">
        <v>6.5263489</v>
      </c>
      <c r="AI6989" s="20" t="n">
        <v>3.3810754</v>
      </c>
      <c r="AJ6989" s="14" t="inlineStr">
        <is>
          <t>https://www.google.com/maps/place/Grand+Healthcare+Pharmacy/data=!4m7!3m6!1s0x103b8d00454bef6f:0xcc22eb2651085c3b!8m2!3d6.5263489!4d3.3810754!16s%2Fg%2F11t5_9x42k!19sChIJb-9LRQCNOxARO1wIUSbrIsw?authuser=0&amp;hl=en&amp;g_ep=EgoyMDI2MDkzMC4wIJJjKgBIAVAD&amp;rclk=1</t>
        </is>
      </c>
      <c r="AK6989" s="14" t="inlineStr">
        <is>
          <t>Google Maps (sweep, Oct 2026)</t>
        </is>
      </c>
      <c r="AL6989" s="14" t="inlineStr">
        <is>
          <t>2026-10-06</t>
        </is>
      </c>
      <c r="AM6989" s="14" t="inlineStr">
        <is>
          <t>Not approached</t>
        </is>
      </c>
      <c r="AN6989" s="19" t="n"/>
    </row>
    <row r="6990">
      <c r="A6990" s="14" t="n">
        <v>6989</v>
      </c>
      <c r="B6990" s="14" t="inlineStr">
        <is>
          <t>Greenbalm Pharmacy</t>
        </is>
      </c>
      <c r="C6990" s="14" t="inlineStr">
        <is>
          <t>Outside catchment</t>
        </is>
      </c>
      <c r="D6990" s="14" t="inlineStr">
        <is>
          <t>Pharmacy</t>
        </is>
      </c>
      <c r="E6990" s="14" t="inlineStr">
        <is>
          <t>Pharmacy</t>
        </is>
      </c>
      <c r="F6990" s="26" t="n">
        <v>4</v>
      </c>
      <c r="G6990" s="27" t="inlineStr">
        <is>
          <t>Cold - little evidence of delivery</t>
        </is>
      </c>
      <c r="H6990" s="21" t="inlineStr">
        <is>
          <t>Floor - not enriched</t>
        </is>
      </c>
      <c r="I6990" s="14" t="n">
        <v>0</v>
      </c>
      <c r="J6990" s="14" t="n">
        <v>0</v>
      </c>
      <c r="K6990" s="14" t="n">
        <v>0</v>
      </c>
      <c r="L6990" s="14" t="n">
        <v>0</v>
      </c>
      <c r="M6990" s="14" t="n">
        <v>0</v>
      </c>
      <c r="N6990" s="14" t="n">
        <v>0</v>
      </c>
      <c r="O6990" s="14" t="n">
        <v>0</v>
      </c>
      <c r="P6990" s="14" t="n">
        <v>0</v>
      </c>
      <c r="Q6990" s="14" t="n">
        <v>0</v>
      </c>
      <c r="R6990" s="14" t="n">
        <v>4</v>
      </c>
      <c r="S6990" s="14" t="n">
        <v>0</v>
      </c>
      <c r="T6990" s="17" t="n"/>
      <c r="U6990" s="18" t="n"/>
      <c r="V6990" s="14" t="n"/>
      <c r="W6990" s="14" t="n"/>
      <c r="X6990" s="14" t="n"/>
      <c r="Y6990" s="14" t="n"/>
      <c r="Z6990" s="14" t="n"/>
      <c r="AA6990" s="14" t="n"/>
      <c r="AB6990" s="14" t="n"/>
      <c r="AC6990" s="14" t="n"/>
      <c r="AD6990" s="14" t="n"/>
      <c r="AE6990" s="14" t="n"/>
      <c r="AF6990" s="14" t="n">
        <v>0</v>
      </c>
      <c r="AG6990" s="19" t="inlineStr">
        <is>
          <t>99 Parapo Community Rd</t>
        </is>
      </c>
      <c r="AH6990" s="20" t="n">
        <v>6.4698419</v>
      </c>
      <c r="AI6990" s="20" t="n">
        <v>3.5851718</v>
      </c>
      <c r="AJ6990" s="14" t="inlineStr">
        <is>
          <t>https://www.google.com/maps/place/Greenbalm+Pharmacy/data=!4m7!3m6!1s0x103bf95bc8ea0e41:0xb421b4b27e82460!8m2!3d6.4698419!4d3.5851718!16s%2Fg%2F11jzx674v1!19sChIJQQ7qyFv5OxARYCToJ0sbQgs?authuser=0&amp;hl=en&amp;g_ep=EgoyMDI2MDkzMC4wIJJjKgBIAVAD&amp;rclk=1</t>
        </is>
      </c>
      <c r="AK6990" s="14" t="inlineStr">
        <is>
          <t>Google Maps (sweep, Oct 2026)</t>
        </is>
      </c>
      <c r="AL6990" s="14" t="inlineStr">
        <is>
          <t>2026-10-06</t>
        </is>
      </c>
      <c r="AM6990" s="14" t="inlineStr">
        <is>
          <t>Not approached</t>
        </is>
      </c>
      <c r="AN6990" s="19" t="n"/>
    </row>
    <row r="6991">
      <c r="A6991" s="14" t="n">
        <v>6990</v>
      </c>
      <c r="B6991" s="14" t="inlineStr">
        <is>
          <t>Greenlife Pharmaceuticals Ltd</t>
        </is>
      </c>
      <c r="C6991" s="14" t="inlineStr">
        <is>
          <t>Outside catchment</t>
        </is>
      </c>
      <c r="D6991" s="14" t="inlineStr">
        <is>
          <t>Pharmacy</t>
        </is>
      </c>
      <c r="E6991" s="14" t="n"/>
      <c r="F6991" s="26" t="n">
        <v>4</v>
      </c>
      <c r="G6991" s="27" t="inlineStr">
        <is>
          <t>Cold - little evidence of delivery</t>
        </is>
      </c>
      <c r="H6991" s="21" t="inlineStr">
        <is>
          <t>Floor - not enriched</t>
        </is>
      </c>
      <c r="I6991" s="14" t="n">
        <v>0</v>
      </c>
      <c r="J6991" s="14" t="n">
        <v>0</v>
      </c>
      <c r="K6991" s="14" t="n">
        <v>0</v>
      </c>
      <c r="L6991" s="14" t="n">
        <v>0</v>
      </c>
      <c r="M6991" s="14" t="n">
        <v>0</v>
      </c>
      <c r="N6991" s="14" t="n">
        <v>0</v>
      </c>
      <c r="O6991" s="14" t="n">
        <v>0</v>
      </c>
      <c r="P6991" s="14" t="n">
        <v>0</v>
      </c>
      <c r="Q6991" s="14" t="n">
        <v>0</v>
      </c>
      <c r="R6991" s="14" t="n">
        <v>4</v>
      </c>
      <c r="S6991" s="14" t="n">
        <v>0</v>
      </c>
      <c r="T6991" s="17" t="n"/>
      <c r="U6991" s="18" t="n"/>
      <c r="V6991" s="14" t="inlineStr">
        <is>
          <t>+23415556918</t>
        </is>
      </c>
      <c r="W6991" s="14" t="inlineStr">
        <is>
          <t>+23415556918</t>
        </is>
      </c>
      <c r="X6991" s="14" t="n"/>
      <c r="Y6991" s="14" t="n"/>
      <c r="Z6991" s="14" t="n"/>
      <c r="AA6991" s="14" t="n"/>
      <c r="AB6991" s="14" t="n"/>
      <c r="AC6991" s="14" t="n"/>
      <c r="AD6991" s="14" t="n"/>
      <c r="AE6991" s="14" t="n"/>
      <c r="AF6991" s="14" t="n">
        <v>1</v>
      </c>
      <c r="AG6991" s="19" t="inlineStr">
        <is>
          <t>35A, Association Avenue, Off Obanikoro Bus Stop, Ilupeju, Lagos , Nigeria</t>
        </is>
      </c>
      <c r="AH6991" s="20" t="n">
        <v>6.54679</v>
      </c>
      <c r="AI6991" s="20" t="n">
        <v>3.366784</v>
      </c>
      <c r="AJ6991" s="14" t="inlineStr">
        <is>
          <t>https://www.businesslist.com.ng/company/111244/greenlife-pharmaceuticals-ltd</t>
        </is>
      </c>
      <c r="AK6991" s="14" t="inlineStr">
        <is>
          <t>BusinessList.com.ng (Oct 2026)</t>
        </is>
      </c>
      <c r="AL6991" s="14" t="inlineStr">
        <is>
          <t>2026-10-06</t>
        </is>
      </c>
      <c r="AM6991" s="14" t="inlineStr">
        <is>
          <t>Not approached</t>
        </is>
      </c>
      <c r="AN6991" s="19" t="n"/>
    </row>
    <row r="6992">
      <c r="A6992" s="14" t="n">
        <v>6991</v>
      </c>
      <c r="B6992" s="14" t="inlineStr">
        <is>
          <t>Habibi Pharmacy</t>
        </is>
      </c>
      <c r="C6992" s="14" t="inlineStr">
        <is>
          <t>Outside catchment</t>
        </is>
      </c>
      <c r="D6992" s="14" t="inlineStr">
        <is>
          <t>Pharmacy</t>
        </is>
      </c>
      <c r="E6992" s="14" t="inlineStr">
        <is>
          <t>Pharmacy</t>
        </is>
      </c>
      <c r="F6992" s="26" t="n">
        <v>4</v>
      </c>
      <c r="G6992" s="27" t="inlineStr">
        <is>
          <t>Cold - little evidence of delivery</t>
        </is>
      </c>
      <c r="H6992" s="21" t="inlineStr">
        <is>
          <t>Floor - not enriched</t>
        </is>
      </c>
      <c r="I6992" s="14" t="n">
        <v>0</v>
      </c>
      <c r="J6992" s="14" t="n">
        <v>0</v>
      </c>
      <c r="K6992" s="14" t="n">
        <v>0</v>
      </c>
      <c r="L6992" s="14" t="n">
        <v>0</v>
      </c>
      <c r="M6992" s="14" t="n">
        <v>0</v>
      </c>
      <c r="N6992" s="14" t="n">
        <v>0</v>
      </c>
      <c r="O6992" s="14" t="n">
        <v>0</v>
      </c>
      <c r="P6992" s="14" t="n">
        <v>0</v>
      </c>
      <c r="Q6992" s="14" t="n">
        <v>0</v>
      </c>
      <c r="R6992" s="14" t="n">
        <v>4</v>
      </c>
      <c r="S6992" s="14" t="n">
        <v>0</v>
      </c>
      <c r="T6992" s="17" t="n"/>
      <c r="U6992" s="18" t="n"/>
      <c r="V6992" s="14" t="inlineStr">
        <is>
          <t>+2348180960745</t>
        </is>
      </c>
      <c r="W6992" s="14" t="inlineStr">
        <is>
          <t>+2348180960745</t>
        </is>
      </c>
      <c r="X6992" s="14" t="n"/>
      <c r="Y6992" s="14" t="n"/>
      <c r="Z6992" s="14" t="n"/>
      <c r="AA6992" s="14" t="n"/>
      <c r="AB6992" s="14" t="n"/>
      <c r="AC6992" s="14" t="n"/>
      <c r="AD6992" s="14" t="n"/>
      <c r="AE6992" s="14" t="n"/>
      <c r="AF6992" s="14" t="n">
        <v>1</v>
      </c>
      <c r="AG6992" s="19" t="inlineStr">
        <is>
          <t>22 Wulemotu Ajoke St</t>
        </is>
      </c>
      <c r="AH6992" s="20" t="n">
        <v>6.5307257</v>
      </c>
      <c r="AI6992" s="20" t="n">
        <v>3.3884491</v>
      </c>
      <c r="AJ6992" s="14" t="inlineStr">
        <is>
          <t>https://www.google.com/maps/place/Habibi+Pharmacy/data=!4m7!3m6!1s0x103b8d04c8e30555:0xb8197a0f41e0429b!8m2!3d6.5307257!4d3.3884491!16s%2Fg%2F11f5bnrlln!19sChIJVQXjyASNOxARm0LgQQ96Gbg?authuser=0&amp;hl=en&amp;g_ep=EgoyMDI2MDkzMC4wIJJjKgBIAVAD&amp;rclk=1</t>
        </is>
      </c>
      <c r="AK6992" s="14" t="inlineStr">
        <is>
          <t>Google Maps (sweep, Oct 2026)</t>
        </is>
      </c>
      <c r="AL6992" s="14" t="inlineStr">
        <is>
          <t>2026-10-06</t>
        </is>
      </c>
      <c r="AM6992" s="14" t="inlineStr">
        <is>
          <t>Not approached</t>
        </is>
      </c>
      <c r="AN6992" s="19" t="n"/>
    </row>
    <row r="6993">
      <c r="A6993" s="14" t="n">
        <v>6992</v>
      </c>
      <c r="B6993" s="14" t="inlineStr">
        <is>
          <t>Hammdala Pharmacy</t>
        </is>
      </c>
      <c r="C6993" s="14" t="inlineStr">
        <is>
          <t>Outside catchment</t>
        </is>
      </c>
      <c r="D6993" s="14" t="inlineStr">
        <is>
          <t>Pharmacy</t>
        </is>
      </c>
      <c r="E6993" s="14" t="inlineStr">
        <is>
          <t>Pharmacy</t>
        </is>
      </c>
      <c r="F6993" s="26" t="n">
        <v>4</v>
      </c>
      <c r="G6993" s="27" t="inlineStr">
        <is>
          <t>Cold - little evidence of delivery</t>
        </is>
      </c>
      <c r="H6993" s="21" t="inlineStr">
        <is>
          <t>Floor - not enriched</t>
        </is>
      </c>
      <c r="I6993" s="14" t="n">
        <v>0</v>
      </c>
      <c r="J6993" s="14" t="n">
        <v>0</v>
      </c>
      <c r="K6993" s="14" t="n">
        <v>0</v>
      </c>
      <c r="L6993" s="14" t="n">
        <v>0</v>
      </c>
      <c r="M6993" s="14" t="n">
        <v>0</v>
      </c>
      <c r="N6993" s="14" t="n">
        <v>0</v>
      </c>
      <c r="O6993" s="14" t="n">
        <v>0</v>
      </c>
      <c r="P6993" s="14" t="n">
        <v>0</v>
      </c>
      <c r="Q6993" s="14" t="n">
        <v>0</v>
      </c>
      <c r="R6993" s="14" t="n">
        <v>4</v>
      </c>
      <c r="S6993" s="14" t="n">
        <v>0</v>
      </c>
      <c r="T6993" s="17" t="n"/>
      <c r="U6993" s="18" t="n"/>
      <c r="V6993" s="14" t="n"/>
      <c r="W6993" s="14" t="n"/>
      <c r="X6993" s="14" t="n"/>
      <c r="Y6993" s="14" t="n"/>
      <c r="Z6993" s="14" t="n"/>
      <c r="AA6993" s="14" t="n"/>
      <c r="AB6993" s="14" t="n"/>
      <c r="AC6993" s="14" t="n"/>
      <c r="AD6993" s="14" t="n"/>
      <c r="AE6993" s="14" t="n"/>
      <c r="AF6993" s="14" t="n">
        <v>0</v>
      </c>
      <c r="AG6993" s="19" t="inlineStr">
        <is>
          <t>102 Isle Ln</t>
        </is>
      </c>
      <c r="AH6993" s="20" t="n">
        <v>6.4793214</v>
      </c>
      <c r="AI6993" s="20" t="n">
        <v>3.596624</v>
      </c>
      <c r="AJ6993" s="14" t="inlineStr">
        <is>
          <t>https://www.google.com/maps/place/Hammdala+Pharmacy/data=!4m7!3m6!1s0x103bf9656072da11:0x5ea0ca992b762806!8m2!3d6.4793214!4d3.596624!16s%2Fg%2F11sbxrq1vf!19sChIJEdpyYGX5OxARBih2K5nKoF4?authuser=0&amp;hl=en&amp;g_ep=EgoyMDI2MDkzMC4wIJJjKgBIAVAD&amp;rclk=1</t>
        </is>
      </c>
      <c r="AK6993" s="14" t="inlineStr">
        <is>
          <t>Google Maps (sweep, Oct 2026)</t>
        </is>
      </c>
      <c r="AL6993" s="14" t="inlineStr">
        <is>
          <t>2026-10-06</t>
        </is>
      </c>
      <c r="AM6993" s="14" t="inlineStr">
        <is>
          <t>Not approached</t>
        </is>
      </c>
      <c r="AN6993" s="19" t="n"/>
    </row>
    <row r="6994">
      <c r="A6994" s="14" t="n">
        <v>6993</v>
      </c>
      <c r="B6994" s="14" t="inlineStr">
        <is>
          <t>HASSAN OMOBOLANLE Pharmacy</t>
        </is>
      </c>
      <c r="C6994" s="14" t="inlineStr">
        <is>
          <t>Outside catchment</t>
        </is>
      </c>
      <c r="D6994" s="14" t="inlineStr">
        <is>
          <t>Pharmacy</t>
        </is>
      </c>
      <c r="E6994" s="14" t="inlineStr">
        <is>
          <t>Pharmacy</t>
        </is>
      </c>
      <c r="F6994" s="26" t="n">
        <v>4</v>
      </c>
      <c r="G6994" s="27" t="inlineStr">
        <is>
          <t>Cold - little evidence of delivery</t>
        </is>
      </c>
      <c r="H6994" s="21" t="inlineStr">
        <is>
          <t>Floor - not enriched</t>
        </is>
      </c>
      <c r="I6994" s="14" t="n">
        <v>0</v>
      </c>
      <c r="J6994" s="14" t="n">
        <v>0</v>
      </c>
      <c r="K6994" s="14" t="n">
        <v>0</v>
      </c>
      <c r="L6994" s="14" t="n">
        <v>0</v>
      </c>
      <c r="M6994" s="14" t="n">
        <v>0</v>
      </c>
      <c r="N6994" s="14" t="n">
        <v>0</v>
      </c>
      <c r="O6994" s="14" t="n">
        <v>0</v>
      </c>
      <c r="P6994" s="14" t="n">
        <v>0</v>
      </c>
      <c r="Q6994" s="14" t="n">
        <v>0</v>
      </c>
      <c r="R6994" s="14" t="n">
        <v>4</v>
      </c>
      <c r="S6994" s="14" t="n">
        <v>0</v>
      </c>
      <c r="T6994" s="17" t="n"/>
      <c r="U6994" s="18" t="n"/>
      <c r="V6994" s="14" t="inlineStr">
        <is>
          <t>+2348034033443</t>
        </is>
      </c>
      <c r="W6994" s="14" t="inlineStr">
        <is>
          <t>+2348034033443</t>
        </is>
      </c>
      <c r="X6994" s="14" t="n"/>
      <c r="Y6994" s="14" t="n"/>
      <c r="Z6994" s="14" t="n"/>
      <c r="AA6994" s="14" t="n"/>
      <c r="AB6994" s="14" t="n"/>
      <c r="AC6994" s="14" t="n"/>
      <c r="AD6994" s="14" t="n"/>
      <c r="AE6994" s="14" t="n"/>
      <c r="AF6994" s="14" t="n">
        <v>1</v>
      </c>
      <c r="AG6994" s="19" t="inlineStr">
        <is>
          <t>5, BAMGBOYE ST ILAJE OTUMARA, Ebute Metta Jct</t>
        </is>
      </c>
      <c r="AH6994" s="20" t="n">
        <v>6.5260756</v>
      </c>
      <c r="AI6994" s="20" t="n">
        <v>3.3434974</v>
      </c>
      <c r="AJ6994" s="14" t="inlineStr">
        <is>
          <t>https://www.google.com/maps/place/HASSAN+OMOBOLANLE+Pharmacy/data=!4m7!3m6!1s0x103b8d933e5d1ddf:0x4fd2647c645daad2!8m2!3d6.5260756!4d3.3434974!16s%2Fg%2F11r7v1w97f!19sChIJ3x1dPpONOxAR0qpdZHxk0k8?authuser=0&amp;hl=en&amp;g_ep=EgoyMDI2MDkzMC4wIJJjKgBIAVAD&amp;rclk=1</t>
        </is>
      </c>
      <c r="AK6994" s="14" t="inlineStr">
        <is>
          <t>Google Maps (sweep, Oct 2026)</t>
        </is>
      </c>
      <c r="AL6994" s="14" t="inlineStr">
        <is>
          <t>2026-10-06</t>
        </is>
      </c>
      <c r="AM6994" s="14" t="inlineStr">
        <is>
          <t>Not approached</t>
        </is>
      </c>
      <c r="AN6994" s="19" t="n"/>
    </row>
    <row r="6995">
      <c r="A6995" s="14" t="n">
        <v>6994</v>
      </c>
      <c r="B6995" s="14" t="inlineStr">
        <is>
          <t>Hasson Pharmacy</t>
        </is>
      </c>
      <c r="C6995" s="14" t="inlineStr">
        <is>
          <t>Outside catchment</t>
        </is>
      </c>
      <c r="D6995" s="14" t="inlineStr">
        <is>
          <t>Pharmacy</t>
        </is>
      </c>
      <c r="E6995" s="14" t="inlineStr">
        <is>
          <t>Pharmacy</t>
        </is>
      </c>
      <c r="F6995" s="26" t="n">
        <v>4</v>
      </c>
      <c r="G6995" s="27" t="inlineStr">
        <is>
          <t>Cold - little evidence of delivery</t>
        </is>
      </c>
      <c r="H6995" s="21" t="inlineStr">
        <is>
          <t>Floor - not enriched</t>
        </is>
      </c>
      <c r="I6995" s="14" t="n">
        <v>0</v>
      </c>
      <c r="J6995" s="14" t="n">
        <v>0</v>
      </c>
      <c r="K6995" s="14" t="n">
        <v>0</v>
      </c>
      <c r="L6995" s="14" t="n">
        <v>0</v>
      </c>
      <c r="M6995" s="14" t="n">
        <v>0</v>
      </c>
      <c r="N6995" s="14" t="n">
        <v>0</v>
      </c>
      <c r="O6995" s="14" t="n">
        <v>0</v>
      </c>
      <c r="P6995" s="14" t="n">
        <v>0</v>
      </c>
      <c r="Q6995" s="14" t="n">
        <v>0</v>
      </c>
      <c r="R6995" s="14" t="n">
        <v>4</v>
      </c>
      <c r="S6995" s="14" t="n">
        <v>0</v>
      </c>
      <c r="T6995" s="17" t="n"/>
      <c r="U6995" s="18" t="n"/>
      <c r="V6995" s="14" t="n"/>
      <c r="W6995" s="14" t="n"/>
      <c r="X6995" s="14" t="n"/>
      <c r="Y6995" s="14" t="n"/>
      <c r="Z6995" s="14" t="n"/>
      <c r="AA6995" s="14" t="n"/>
      <c r="AB6995" s="14" t="n"/>
      <c r="AC6995" s="14" t="n"/>
      <c r="AD6995" s="14" t="n"/>
      <c r="AE6995" s="14" t="n"/>
      <c r="AF6995" s="14" t="n">
        <v>0</v>
      </c>
      <c r="AG6995" s="19" t="inlineStr">
        <is>
          <t>Isolo, 9 Gbadamosi St</t>
        </is>
      </c>
      <c r="AH6995" s="20" t="n">
        <v>6.5222956</v>
      </c>
      <c r="AI6995" s="20" t="n">
        <v>3.3329816</v>
      </c>
      <c r="AJ6995" s="14" t="inlineStr">
        <is>
          <t>https://www.google.com/maps/place/Hasson+Pharmacy/data=!4m7!3m6!1s0x103b8e8726bdcff1:0xd60aa113340b30dc!8m2!3d6.5222956!4d3.3329816!16s%2Fg%2F1q62dsxn2!19sChIJ8c-9JoeOOxAR3DALNBOhCtY?authuser=0&amp;hl=en&amp;g_ep=EgoyMDI2MDkzMC4wIJJjKgBIAVAD&amp;rclk=1</t>
        </is>
      </c>
      <c r="AK6995" s="14" t="inlineStr">
        <is>
          <t>Google Maps (sweep, Oct 2026)</t>
        </is>
      </c>
      <c r="AL6995" s="14" t="inlineStr">
        <is>
          <t>2026-10-06</t>
        </is>
      </c>
      <c r="AM6995" s="14" t="inlineStr">
        <is>
          <t>Not approached</t>
        </is>
      </c>
      <c r="AN6995" s="19" t="n"/>
    </row>
    <row r="6996">
      <c r="A6996" s="14" t="n">
        <v>6995</v>
      </c>
      <c r="B6996" s="14" t="inlineStr">
        <is>
          <t>Healing Pharmacy Stores</t>
        </is>
      </c>
      <c r="C6996" s="14" t="inlineStr">
        <is>
          <t>Outside catchment</t>
        </is>
      </c>
      <c r="D6996" s="14" t="inlineStr">
        <is>
          <t>Pharmacy</t>
        </is>
      </c>
      <c r="E6996" s="14" t="inlineStr">
        <is>
          <t>Pharmacy</t>
        </is>
      </c>
      <c r="F6996" s="26" t="n">
        <v>4</v>
      </c>
      <c r="G6996" s="27" t="inlineStr">
        <is>
          <t>Cold - little evidence of delivery</t>
        </is>
      </c>
      <c r="H6996" s="21" t="inlineStr">
        <is>
          <t>Floor - not enriched</t>
        </is>
      </c>
      <c r="I6996" s="14" t="n">
        <v>0</v>
      </c>
      <c r="J6996" s="14" t="n">
        <v>0</v>
      </c>
      <c r="K6996" s="14" t="n">
        <v>0</v>
      </c>
      <c r="L6996" s="14" t="n">
        <v>0</v>
      </c>
      <c r="M6996" s="14" t="n">
        <v>0</v>
      </c>
      <c r="N6996" s="14" t="n">
        <v>0</v>
      </c>
      <c r="O6996" s="14" t="n">
        <v>0</v>
      </c>
      <c r="P6996" s="14" t="n">
        <v>0</v>
      </c>
      <c r="Q6996" s="14" t="n">
        <v>0</v>
      </c>
      <c r="R6996" s="14" t="n">
        <v>4</v>
      </c>
      <c r="S6996" s="14" t="n">
        <v>0</v>
      </c>
      <c r="T6996" s="17" t="n"/>
      <c r="U6996" s="18" t="n"/>
      <c r="V6996" s="14" t="n"/>
      <c r="W6996" s="14" t="n"/>
      <c r="X6996" s="14" t="n"/>
      <c r="Y6996" s="14" t="n"/>
      <c r="Z6996" s="14" t="n"/>
      <c r="AA6996" s="14" t="n"/>
      <c r="AB6996" s="14" t="n"/>
      <c r="AC6996" s="14" t="n"/>
      <c r="AD6996" s="14" t="n"/>
      <c r="AE6996" s="14" t="n"/>
      <c r="AF6996" s="14" t="n">
        <v>0</v>
      </c>
      <c r="AG6996" s="19" t="inlineStr">
        <is>
          <t>Ojuwoye Market, 18 Aganran St</t>
        </is>
      </c>
      <c r="AH6996" s="20" t="n">
        <v>6.5278479</v>
      </c>
      <c r="AI6996" s="20" t="n">
        <v>3.3552775</v>
      </c>
      <c r="AJ6996" s="14" t="inlineStr">
        <is>
          <t>https://www.google.com/maps/place/Healing+Pharmacy+Stores/data=!4m7!3m6!1s0x103b8dcb97947043:0xdb53632fa323be7a!8m2!3d6.5278479!4d3.3552775!16s%2Fg%2F11bbt9znt5!19sChIJQ3CUl8uNOxARer4joy9jU9s?authuser=0&amp;hl=en&amp;g_ep=EgoyMDI2MDkzMC4wIJJjKgBIAVAD&amp;rclk=1</t>
        </is>
      </c>
      <c r="AK6996" s="14" t="inlineStr">
        <is>
          <t>Google Maps (sweep, Oct 2026)</t>
        </is>
      </c>
      <c r="AL6996" s="14" t="inlineStr">
        <is>
          <t>2026-10-06</t>
        </is>
      </c>
      <c r="AM6996" s="14" t="inlineStr">
        <is>
          <t>Not approached</t>
        </is>
      </c>
      <c r="AN6996" s="19" t="n"/>
    </row>
    <row r="6997">
      <c r="A6997" s="14" t="n">
        <v>6996</v>
      </c>
      <c r="B6997" s="14" t="inlineStr">
        <is>
          <t>Healthward-ed Pharmacy</t>
        </is>
      </c>
      <c r="C6997" s="14" t="inlineStr">
        <is>
          <t>Outside catchment</t>
        </is>
      </c>
      <c r="D6997" s="14" t="inlineStr">
        <is>
          <t>Pharmacy</t>
        </is>
      </c>
      <c r="E6997" s="14" t="inlineStr">
        <is>
          <t>Pharmacy</t>
        </is>
      </c>
      <c r="F6997" s="26" t="n">
        <v>4</v>
      </c>
      <c r="G6997" s="27" t="inlineStr">
        <is>
          <t>Cold - little evidence of delivery</t>
        </is>
      </c>
      <c r="H6997" s="21" t="inlineStr">
        <is>
          <t>Floor - not enriched</t>
        </is>
      </c>
      <c r="I6997" s="14" t="n">
        <v>0</v>
      </c>
      <c r="J6997" s="14" t="n">
        <v>0</v>
      </c>
      <c r="K6997" s="14" t="n">
        <v>0</v>
      </c>
      <c r="L6997" s="14" t="n">
        <v>0</v>
      </c>
      <c r="M6997" s="14" t="n">
        <v>0</v>
      </c>
      <c r="N6997" s="14" t="n">
        <v>0</v>
      </c>
      <c r="O6997" s="14" t="n">
        <v>0</v>
      </c>
      <c r="P6997" s="14" t="n">
        <v>0</v>
      </c>
      <c r="Q6997" s="14" t="n">
        <v>0</v>
      </c>
      <c r="R6997" s="14" t="n">
        <v>4</v>
      </c>
      <c r="S6997" s="14" t="n">
        <v>0</v>
      </c>
      <c r="T6997" s="17" t="n"/>
      <c r="U6997" s="18" t="n"/>
      <c r="V6997" s="14" t="n"/>
      <c r="W6997" s="14" t="n"/>
      <c r="X6997" s="14" t="n"/>
      <c r="Y6997" s="14" t="n"/>
      <c r="Z6997" s="14" t="n"/>
      <c r="AA6997" s="14" t="n"/>
      <c r="AB6997" s="14" t="n"/>
      <c r="AC6997" s="14" t="n"/>
      <c r="AD6997" s="14" t="n"/>
      <c r="AE6997" s="14" t="n"/>
      <c r="AF6997" s="14" t="n">
        <v>0</v>
      </c>
      <c r="AG6997" s="19" t="inlineStr">
        <is>
          <t>G9MM+852, Ayoade St</t>
        </is>
      </c>
      <c r="AH6997" s="20" t="n">
        <v>6.5332547</v>
      </c>
      <c r="AI6997" s="20" t="n">
        <v>3.3828772</v>
      </c>
      <c r="AJ6997" s="14" t="inlineStr">
        <is>
          <t>https://www.google.com/maps/place/Healthward-ed+Pharmacy/data=!4m7!3m6!1s0x103b8d0053d1becb:0xa76b72ce8a9f0813!8m2!3d6.5332547!4d3.3828772!16s%2Fg%2F11y3gz2sqz!19sChIJy77RUwCNOxAREwifis5ya6c?authuser=0&amp;hl=en&amp;g_ep=EgoyMDI2MDkzMC4wIJJjKgBIAVAD&amp;rclk=1</t>
        </is>
      </c>
      <c r="AK6997" s="14" t="inlineStr">
        <is>
          <t>Google Maps (sweep, Oct 2026)</t>
        </is>
      </c>
      <c r="AL6997" s="14" t="inlineStr">
        <is>
          <t>2026-10-06</t>
        </is>
      </c>
      <c r="AM6997" s="14" t="inlineStr">
        <is>
          <t>Not approached</t>
        </is>
      </c>
      <c r="AN6997" s="19" t="n"/>
    </row>
    <row r="6998">
      <c r="A6998" s="14" t="n">
        <v>6997</v>
      </c>
      <c r="B6998" s="14" t="inlineStr">
        <is>
          <t>Helen Akudo Chemist</t>
        </is>
      </c>
      <c r="C6998" s="14" t="inlineStr">
        <is>
          <t>Outside catchment</t>
        </is>
      </c>
      <c r="D6998" s="14" t="inlineStr">
        <is>
          <t>Pharmacy</t>
        </is>
      </c>
      <c r="E6998" s="14" t="inlineStr">
        <is>
          <t>Pharmacy</t>
        </is>
      </c>
      <c r="F6998" s="26" t="n">
        <v>4</v>
      </c>
      <c r="G6998" s="27" t="inlineStr">
        <is>
          <t>Cold - little evidence of delivery</t>
        </is>
      </c>
      <c r="H6998" s="21" t="inlineStr">
        <is>
          <t>Floor - not enriched</t>
        </is>
      </c>
      <c r="I6998" s="14" t="n">
        <v>0</v>
      </c>
      <c r="J6998" s="14" t="n">
        <v>0</v>
      </c>
      <c r="K6998" s="14" t="n">
        <v>0</v>
      </c>
      <c r="L6998" s="14" t="n">
        <v>0</v>
      </c>
      <c r="M6998" s="14" t="n">
        <v>0</v>
      </c>
      <c r="N6998" s="14" t="n">
        <v>0</v>
      </c>
      <c r="O6998" s="14" t="n">
        <v>0</v>
      </c>
      <c r="P6998" s="14" t="n">
        <v>0</v>
      </c>
      <c r="Q6998" s="14" t="n">
        <v>0</v>
      </c>
      <c r="R6998" s="14" t="n">
        <v>4</v>
      </c>
      <c r="S6998" s="14" t="n">
        <v>0</v>
      </c>
      <c r="T6998" s="17" t="n"/>
      <c r="U6998" s="18" t="n"/>
      <c r="V6998" s="14" t="inlineStr">
        <is>
          <t>+2349091755991</t>
        </is>
      </c>
      <c r="W6998" s="14" t="inlineStr">
        <is>
          <t>+2349091755991</t>
        </is>
      </c>
      <c r="X6998" s="14" t="n"/>
      <c r="Y6998" s="14" t="n"/>
      <c r="Z6998" s="14" t="n"/>
      <c r="AA6998" s="14" t="n"/>
      <c r="AB6998" s="14" t="n"/>
      <c r="AC6998" s="14" t="n"/>
      <c r="AD6998" s="14" t="n"/>
      <c r="AE6998" s="14" t="n"/>
      <c r="AF6998" s="14" t="n">
        <v>1</v>
      </c>
      <c r="AG6998" s="19" t="inlineStr">
        <is>
          <t>38 Al Haji Moshood Enifeni Rd</t>
        </is>
      </c>
      <c r="AH6998" s="20" t="n">
        <v>6.5246408</v>
      </c>
      <c r="AI6998" s="20" t="n">
        <v>3.353731</v>
      </c>
      <c r="AJ6998" s="14" t="inlineStr">
        <is>
          <t>https://www.google.com/maps/place/Helen+Akudo+Chemist/data=!4m7!3m6!1s0x103b8d28f36294b9:0xbe3246220428ad86!8m2!3d6.5246408!4d3.353731!16s%2Fg%2F11jzx6kqy2!19sChIJuZRi8yiNOxARhq0oBCJGMr4?authuser=0&amp;hl=en&amp;g_ep=EgoyMDI2MDkzMC4wIJJjKgBIAVAD&amp;rclk=1</t>
        </is>
      </c>
      <c r="AK6998" s="14" t="inlineStr">
        <is>
          <t>Google Maps (sweep, Oct 2026)</t>
        </is>
      </c>
      <c r="AL6998" s="14" t="inlineStr">
        <is>
          <t>2026-10-06</t>
        </is>
      </c>
      <c r="AM6998" s="14" t="inlineStr">
        <is>
          <t>Not approached</t>
        </is>
      </c>
      <c r="AN6998" s="19" t="n"/>
    </row>
    <row r="6999">
      <c r="A6999" s="14" t="n">
        <v>6998</v>
      </c>
      <c r="B6999" s="14" t="inlineStr">
        <is>
          <t>Heleniaco Chemist</t>
        </is>
      </c>
      <c r="C6999" s="14" t="inlineStr">
        <is>
          <t>Outside catchment</t>
        </is>
      </c>
      <c r="D6999" s="14" t="inlineStr">
        <is>
          <t>Pharmacy</t>
        </is>
      </c>
      <c r="E6999" s="14" t="inlineStr">
        <is>
          <t>Pharmacy</t>
        </is>
      </c>
      <c r="F6999" s="26" t="n">
        <v>4</v>
      </c>
      <c r="G6999" s="27" t="inlineStr">
        <is>
          <t>Cold - little evidence of delivery</t>
        </is>
      </c>
      <c r="H6999" s="21" t="inlineStr">
        <is>
          <t>Floor - not enriched</t>
        </is>
      </c>
      <c r="I6999" s="14" t="n">
        <v>0</v>
      </c>
      <c r="J6999" s="14" t="n">
        <v>0</v>
      </c>
      <c r="K6999" s="14" t="n">
        <v>0</v>
      </c>
      <c r="L6999" s="14" t="n">
        <v>0</v>
      </c>
      <c r="M6999" s="14" t="n">
        <v>0</v>
      </c>
      <c r="N6999" s="14" t="n">
        <v>0</v>
      </c>
      <c r="O6999" s="14" t="n">
        <v>0</v>
      </c>
      <c r="P6999" s="14" t="n">
        <v>0</v>
      </c>
      <c r="Q6999" s="14" t="n">
        <v>0</v>
      </c>
      <c r="R6999" s="14" t="n">
        <v>4</v>
      </c>
      <c r="S6999" s="14" t="n">
        <v>0</v>
      </c>
      <c r="T6999" s="17" t="n"/>
      <c r="U6999" s="18" t="n"/>
      <c r="V6999" s="14" t="n"/>
      <c r="W6999" s="14" t="n"/>
      <c r="X6999" s="14" t="n"/>
      <c r="Y6999" s="14" t="n"/>
      <c r="Z6999" s="14" t="n"/>
      <c r="AA6999" s="14" t="n"/>
      <c r="AB6999" s="14" t="n"/>
      <c r="AC6999" s="14" t="n"/>
      <c r="AD6999" s="14" t="n"/>
      <c r="AE6999" s="14" t="n"/>
      <c r="AF6999" s="14" t="n">
        <v>0</v>
      </c>
      <c r="AG6999" s="19" t="inlineStr">
        <is>
          <t>53 Oba Akinloye Dr</t>
        </is>
      </c>
      <c r="AH6999" s="20" t="n">
        <v>6.4317729</v>
      </c>
      <c r="AI6999" s="20" t="n">
        <v>3.556443</v>
      </c>
      <c r="AJ6999" s="14" t="inlineStr">
        <is>
          <t>https://www.google.com/maps/place/Heleniaco+Chemist/data=!4m7!3m6!1s0x103bf710da686455:0x7560305c4d73e489!8m2!3d6.4317729!4d3.556443!16s%2Fg%2F11sbxrz54z!19sChIJVWRo2hD3OxARieRzTVwwYHU?authuser=0&amp;hl=en&amp;g_ep=EgoyMDI2MDkzMC4wIJJjKgBIAVAD&amp;rclk=1</t>
        </is>
      </c>
      <c r="AK6999" s="14" t="inlineStr">
        <is>
          <t>Google Maps (sweep, Oct 2026)</t>
        </is>
      </c>
      <c r="AL6999" s="14" t="inlineStr">
        <is>
          <t>2026-10-06</t>
        </is>
      </c>
      <c r="AM6999" s="14" t="inlineStr">
        <is>
          <t>Not approached</t>
        </is>
      </c>
      <c r="AN6999" s="19" t="n"/>
    </row>
    <row r="7000">
      <c r="A7000" s="14" t="n">
        <v>6999</v>
      </c>
      <c r="B7000" s="14" t="inlineStr">
        <is>
          <t>Horizon Pharmacy</t>
        </is>
      </c>
      <c r="C7000" s="14" t="inlineStr">
        <is>
          <t>Outside catchment</t>
        </is>
      </c>
      <c r="D7000" s="14" t="inlineStr">
        <is>
          <t>Pharmacy</t>
        </is>
      </c>
      <c r="E7000" s="14" t="inlineStr">
        <is>
          <t>Pharmacy</t>
        </is>
      </c>
      <c r="F7000" s="26" t="n">
        <v>4</v>
      </c>
      <c r="G7000" s="27" t="inlineStr">
        <is>
          <t>Cold - little evidence of delivery</t>
        </is>
      </c>
      <c r="H7000" s="21" t="inlineStr">
        <is>
          <t>Floor - not enriched</t>
        </is>
      </c>
      <c r="I7000" s="14" t="n">
        <v>0</v>
      </c>
      <c r="J7000" s="14" t="n">
        <v>0</v>
      </c>
      <c r="K7000" s="14" t="n">
        <v>0</v>
      </c>
      <c r="L7000" s="14" t="n">
        <v>0</v>
      </c>
      <c r="M7000" s="14" t="n">
        <v>0</v>
      </c>
      <c r="N7000" s="14" t="n">
        <v>0</v>
      </c>
      <c r="O7000" s="14" t="n">
        <v>0</v>
      </c>
      <c r="P7000" s="14" t="n">
        <v>0</v>
      </c>
      <c r="Q7000" s="14" t="n">
        <v>0</v>
      </c>
      <c r="R7000" s="14" t="n">
        <v>4</v>
      </c>
      <c r="S7000" s="14" t="n">
        <v>0</v>
      </c>
      <c r="T7000" s="17" t="n"/>
      <c r="U7000" s="18" t="n"/>
      <c r="V7000" s="14" t="inlineStr">
        <is>
          <t>+2348182679990</t>
        </is>
      </c>
      <c r="W7000" s="14" t="inlineStr">
        <is>
          <t>+2348182679990</t>
        </is>
      </c>
      <c r="X7000" s="14" t="n"/>
      <c r="Y7000" s="14" t="n"/>
      <c r="Z7000" s="14" t="n"/>
      <c r="AA7000" s="14" t="n"/>
      <c r="AB7000" s="14" t="n"/>
      <c r="AC7000" s="14" t="n"/>
      <c r="AD7000" s="14" t="n"/>
      <c r="AE7000" s="14" t="n"/>
      <c r="AF7000" s="14" t="n">
        <v>1</v>
      </c>
      <c r="AG7000" s="19" t="inlineStr">
        <is>
          <t>15 Ojo Giwa St</t>
        </is>
      </c>
      <c r="AH7000" s="20" t="n">
        <v>6.4646478</v>
      </c>
      <c r="AI7000" s="20" t="n">
        <v>3.3869576</v>
      </c>
      <c r="AJ7000" s="14" t="inlineStr">
        <is>
          <t>https://www.google.com/maps/place/Horizon+Pharmacy/data=!4m7!3m6!1s0x103b8b73cdbaa283:0x57480a96ffad7725!8m2!3d6.4646478!4d3.3869576!16s%2Fg%2F1q5grbr6q!19sChIJg6K6zXOLOxARJXet_5YKSFc?authuser=0&amp;hl=en&amp;g_ep=EgoyMDI2MDkzMC4wIJJjKgBIAVAD&amp;rclk=1</t>
        </is>
      </c>
      <c r="AK7000" s="14" t="inlineStr">
        <is>
          <t>Google Maps (sweep, Oct 2026)</t>
        </is>
      </c>
      <c r="AL7000" s="14" t="inlineStr">
        <is>
          <t>2026-10-06</t>
        </is>
      </c>
      <c r="AM7000" s="14" t="inlineStr">
        <is>
          <t>Not approached</t>
        </is>
      </c>
      <c r="AN7000" s="19" t="n"/>
    </row>
    <row r="7001">
      <c r="A7001" s="14" t="n">
        <v>7000</v>
      </c>
      <c r="B7001" s="14" t="inlineStr">
        <is>
          <t>Howells Health Pharmacy</t>
        </is>
      </c>
      <c r="C7001" s="14" t="inlineStr">
        <is>
          <t>Outside catchment</t>
        </is>
      </c>
      <c r="D7001" s="14" t="inlineStr">
        <is>
          <t>Pharmacy</t>
        </is>
      </c>
      <c r="E7001" s="14" t="inlineStr">
        <is>
          <t>Pharmacy</t>
        </is>
      </c>
      <c r="F7001" s="26" t="n">
        <v>4</v>
      </c>
      <c r="G7001" s="27" t="inlineStr">
        <is>
          <t>Cold - little evidence of delivery</t>
        </is>
      </c>
      <c r="H7001" s="21" t="inlineStr">
        <is>
          <t>Floor - not enriched</t>
        </is>
      </c>
      <c r="I7001" s="14" t="n">
        <v>0</v>
      </c>
      <c r="J7001" s="14" t="n">
        <v>0</v>
      </c>
      <c r="K7001" s="14" t="n">
        <v>0</v>
      </c>
      <c r="L7001" s="14" t="n">
        <v>0</v>
      </c>
      <c r="M7001" s="14" t="n">
        <v>0</v>
      </c>
      <c r="N7001" s="14" t="n">
        <v>0</v>
      </c>
      <c r="O7001" s="14" t="n">
        <v>0</v>
      </c>
      <c r="P7001" s="14" t="n">
        <v>0</v>
      </c>
      <c r="Q7001" s="14" t="n">
        <v>0</v>
      </c>
      <c r="R7001" s="14" t="n">
        <v>4</v>
      </c>
      <c r="S7001" s="14" t="n">
        <v>0</v>
      </c>
      <c r="T7001" s="17" t="n"/>
      <c r="U7001" s="18" t="n"/>
      <c r="V7001" s="14" t="inlineStr">
        <is>
          <t>+2348135486969</t>
        </is>
      </c>
      <c r="W7001" s="14" t="inlineStr">
        <is>
          <t>+2348135486969</t>
        </is>
      </c>
      <c r="X7001" s="14" t="n"/>
      <c r="Y7001" s="14" t="n"/>
      <c r="Z7001" s="14" t="n"/>
      <c r="AA7001" s="14" t="n"/>
      <c r="AB7001" s="14" t="n"/>
      <c r="AC7001" s="14" t="n"/>
      <c r="AD7001" s="14" t="n"/>
      <c r="AE7001" s="14" t="n"/>
      <c r="AF7001" s="14" t="n">
        <v>1</v>
      </c>
      <c r="AG7001" s="19" t="inlineStr">
        <is>
          <t>76 Olokonla Rd</t>
        </is>
      </c>
      <c r="AH7001" s="20" t="n">
        <v>6.4769226</v>
      </c>
      <c r="AI7001" s="20" t="n">
        <v>3.5863794</v>
      </c>
      <c r="AJ7001" s="14" t="inlineStr">
        <is>
          <t>https://www.google.com/maps/place/Howells+Health+Pharmacy/data=!4m7!3m6!1s0x103bf9ad581be677:0x9ed8391c92acb03a!8m2!3d6.4769226!4d3.5863794!16s%2Fg%2F11jzx6lgk3!19sChIJd-YbWK35OxAROrCskhw52J4?authuser=0&amp;hl=en&amp;g_ep=EgoyMDI2MDkzMC4wIJJjKgBIAVAD&amp;rclk=1</t>
        </is>
      </c>
      <c r="AK7001" s="14" t="inlineStr">
        <is>
          <t>Google Maps (sweep, Oct 2026)</t>
        </is>
      </c>
      <c r="AL7001" s="14" t="inlineStr">
        <is>
          <t>2026-10-06</t>
        </is>
      </c>
      <c r="AM7001" s="14" t="inlineStr">
        <is>
          <t>Not approached</t>
        </is>
      </c>
      <c r="AN7001" s="19" t="n"/>
    </row>
    <row r="7002">
      <c r="A7002" s="14" t="n">
        <v>7001</v>
      </c>
      <c r="B7002" s="14" t="inlineStr">
        <is>
          <t>I.Y.U Chemist</t>
        </is>
      </c>
      <c r="C7002" s="14" t="inlineStr">
        <is>
          <t>Outside catchment</t>
        </is>
      </c>
      <c r="D7002" s="14" t="inlineStr">
        <is>
          <t>Pharmacy</t>
        </is>
      </c>
      <c r="E7002" s="14" t="inlineStr">
        <is>
          <t>Pharmacy</t>
        </is>
      </c>
      <c r="F7002" s="26" t="n">
        <v>4</v>
      </c>
      <c r="G7002" s="27" t="inlineStr">
        <is>
          <t>Cold - little evidence of delivery</t>
        </is>
      </c>
      <c r="H7002" s="21" t="inlineStr">
        <is>
          <t>Floor - not enriched</t>
        </is>
      </c>
      <c r="I7002" s="14" t="n">
        <v>0</v>
      </c>
      <c r="J7002" s="14" t="n">
        <v>0</v>
      </c>
      <c r="K7002" s="14" t="n">
        <v>0</v>
      </c>
      <c r="L7002" s="14" t="n">
        <v>0</v>
      </c>
      <c r="M7002" s="14" t="n">
        <v>0</v>
      </c>
      <c r="N7002" s="14" t="n">
        <v>0</v>
      </c>
      <c r="O7002" s="14" t="n">
        <v>0</v>
      </c>
      <c r="P7002" s="14" t="n">
        <v>0</v>
      </c>
      <c r="Q7002" s="14" t="n">
        <v>0</v>
      </c>
      <c r="R7002" s="14" t="n">
        <v>4</v>
      </c>
      <c r="S7002" s="14" t="n">
        <v>0</v>
      </c>
      <c r="T7002" s="17" t="n"/>
      <c r="U7002" s="18" t="n"/>
      <c r="V7002" s="14" t="n"/>
      <c r="W7002" s="14" t="n"/>
      <c r="X7002" s="14" t="n"/>
      <c r="Y7002" s="14" t="n"/>
      <c r="Z7002" s="14" t="n"/>
      <c r="AA7002" s="14" t="n"/>
      <c r="AB7002" s="14" t="n"/>
      <c r="AC7002" s="14" t="n"/>
      <c r="AD7002" s="14" t="n"/>
      <c r="AE7002" s="14" t="n"/>
      <c r="AF7002" s="14" t="n">
        <v>0</v>
      </c>
      <c r="AG7002" s="19" t="inlineStr">
        <is>
          <t>25 Onitire Rd</t>
        </is>
      </c>
      <c r="AH7002" s="20" t="n">
        <v>6.5095032</v>
      </c>
      <c r="AI7002" s="20" t="n">
        <v>3.3304817</v>
      </c>
      <c r="AJ7002" s="14" t="inlineStr">
        <is>
          <t>https://www.google.com/maps/place/I.Y.U+Chemist/data=!4m7!3m6!1s0x103b8e9a3b13a8dd:0xdc50f6731b53ae1d!8m2!3d6.5095032!4d3.3304817!16s%2Fg%2F11pck_cvrf!19sChIJ3agTO5qOOxARHa5TG3P2UNw?authuser=0&amp;hl=en&amp;g_ep=EgoyMDI2MDkzMC4wIJJjKgBIAVAD&amp;rclk=1</t>
        </is>
      </c>
      <c r="AK7002" s="14" t="inlineStr">
        <is>
          <t>Google Maps (sweep, Oct 2026)</t>
        </is>
      </c>
      <c r="AL7002" s="14" t="inlineStr">
        <is>
          <t>2026-10-06</t>
        </is>
      </c>
      <c r="AM7002" s="14" t="inlineStr">
        <is>
          <t>Not approached</t>
        </is>
      </c>
      <c r="AN7002" s="19" t="n"/>
    </row>
    <row r="7003">
      <c r="A7003" s="14" t="n">
        <v>7002</v>
      </c>
      <c r="B7003" s="14" t="inlineStr">
        <is>
          <t>Ibu Chemist</t>
        </is>
      </c>
      <c r="C7003" s="14" t="inlineStr">
        <is>
          <t>Outside catchment</t>
        </is>
      </c>
      <c r="D7003" s="14" t="inlineStr">
        <is>
          <t>Pharmacy</t>
        </is>
      </c>
      <c r="E7003" s="14" t="inlineStr">
        <is>
          <t>Pharmacy</t>
        </is>
      </c>
      <c r="F7003" s="26" t="n">
        <v>4</v>
      </c>
      <c r="G7003" s="27" t="inlineStr">
        <is>
          <t>Cold - little evidence of delivery</t>
        </is>
      </c>
      <c r="H7003" s="21" t="inlineStr">
        <is>
          <t>Floor - not enriched</t>
        </is>
      </c>
      <c r="I7003" s="14" t="n">
        <v>0</v>
      </c>
      <c r="J7003" s="14" t="n">
        <v>0</v>
      </c>
      <c r="K7003" s="14" t="n">
        <v>0</v>
      </c>
      <c r="L7003" s="14" t="n">
        <v>0</v>
      </c>
      <c r="M7003" s="14" t="n">
        <v>0</v>
      </c>
      <c r="N7003" s="14" t="n">
        <v>0</v>
      </c>
      <c r="O7003" s="14" t="n">
        <v>0</v>
      </c>
      <c r="P7003" s="14" t="n">
        <v>0</v>
      </c>
      <c r="Q7003" s="14" t="n">
        <v>0</v>
      </c>
      <c r="R7003" s="14" t="n">
        <v>4</v>
      </c>
      <c r="S7003" s="14" t="n">
        <v>0</v>
      </c>
      <c r="T7003" s="17" t="n"/>
      <c r="U7003" s="18" t="n"/>
      <c r="V7003" s="14" t="inlineStr">
        <is>
          <t>+2348023585669</t>
        </is>
      </c>
      <c r="W7003" s="14" t="inlineStr">
        <is>
          <t>+2348023585669</t>
        </is>
      </c>
      <c r="X7003" s="14" t="n"/>
      <c r="Y7003" s="14" t="n"/>
      <c r="Z7003" s="14" t="n"/>
      <c r="AA7003" s="14" t="n"/>
      <c r="AB7003" s="14" t="n"/>
      <c r="AC7003" s="14" t="n"/>
      <c r="AD7003" s="14" t="n"/>
      <c r="AE7003" s="14" t="n"/>
      <c r="AF7003" s="14" t="n">
        <v>1</v>
      </c>
      <c r="AG7003" s="19" t="inlineStr">
        <is>
          <t>Off Lawanson Road, Lawanson, 1 Aborishade Rd</t>
        </is>
      </c>
      <c r="AH7003" s="20" t="n">
        <v>6.5129822</v>
      </c>
      <c r="AI7003" s="20" t="n">
        <v>3.3481381</v>
      </c>
      <c r="AJ7003" s="14" t="inlineStr">
        <is>
          <t>https://www.google.com/maps/place/Ibu+Chemist/data=!4m7!3m6!1s0x103b8c25443aa2cb:0xd9dcbc6adac66c6e!8m2!3d6.5129822!4d3.3481381!16s%2Fg%2F1q67qf0c4!19sChIJy6I6RCWMOxARbmzG2mq83Nk?authuser=0&amp;hl=en&amp;g_ep=EgoyMDI2MDkzMC4wIJJjKgBIAVAD&amp;rclk=1</t>
        </is>
      </c>
      <c r="AK7003" s="14" t="inlineStr">
        <is>
          <t>Google Maps (sweep, Oct 2026)</t>
        </is>
      </c>
      <c r="AL7003" s="14" t="inlineStr">
        <is>
          <t>2026-10-06</t>
        </is>
      </c>
      <c r="AM7003" s="14" t="inlineStr">
        <is>
          <t>Not approached</t>
        </is>
      </c>
      <c r="AN7003" s="19" t="n"/>
    </row>
    <row r="7004">
      <c r="A7004" s="14" t="n">
        <v>7003</v>
      </c>
      <c r="B7004" s="14" t="inlineStr">
        <is>
          <t>Ifam Pharmacy</t>
        </is>
      </c>
      <c r="C7004" s="14" t="inlineStr">
        <is>
          <t>Outside catchment</t>
        </is>
      </c>
      <c r="D7004" s="14" t="inlineStr">
        <is>
          <t>Pharmacy</t>
        </is>
      </c>
      <c r="E7004" s="14" t="inlineStr">
        <is>
          <t>Pharmacy</t>
        </is>
      </c>
      <c r="F7004" s="26" t="n">
        <v>4</v>
      </c>
      <c r="G7004" s="27" t="inlineStr">
        <is>
          <t>Cold - little evidence of delivery</t>
        </is>
      </c>
      <c r="H7004" s="21" t="inlineStr">
        <is>
          <t>Floor - not enriched</t>
        </is>
      </c>
      <c r="I7004" s="14" t="n">
        <v>0</v>
      </c>
      <c r="J7004" s="14" t="n">
        <v>0</v>
      </c>
      <c r="K7004" s="14" t="n">
        <v>0</v>
      </c>
      <c r="L7004" s="14" t="n">
        <v>0</v>
      </c>
      <c r="M7004" s="14" t="n">
        <v>0</v>
      </c>
      <c r="N7004" s="14" t="n">
        <v>0</v>
      </c>
      <c r="O7004" s="14" t="n">
        <v>0</v>
      </c>
      <c r="P7004" s="14" t="n">
        <v>0</v>
      </c>
      <c r="Q7004" s="14" t="n">
        <v>0</v>
      </c>
      <c r="R7004" s="14" t="n">
        <v>4</v>
      </c>
      <c r="S7004" s="14" t="n">
        <v>0</v>
      </c>
      <c r="T7004" s="17" t="n"/>
      <c r="U7004" s="18" t="n"/>
      <c r="V7004" s="14" t="inlineStr">
        <is>
          <t>+2348041649786</t>
        </is>
      </c>
      <c r="W7004" s="14" t="inlineStr">
        <is>
          <t>+2348041649786</t>
        </is>
      </c>
      <c r="X7004" s="14" t="n"/>
      <c r="Y7004" s="14" t="n"/>
      <c r="Z7004" s="14" t="n"/>
      <c r="AA7004" s="14" t="n"/>
      <c r="AB7004" s="14" t="n"/>
      <c r="AC7004" s="14" t="n"/>
      <c r="AD7004" s="14" t="n"/>
      <c r="AE7004" s="14" t="n"/>
      <c r="AF7004" s="14" t="n">
        <v>1</v>
      </c>
      <c r="AG7004" s="19" t="inlineStr">
        <is>
          <t>50 Isle Ln</t>
        </is>
      </c>
      <c r="AH7004" s="20" t="n">
        <v>6.4796209</v>
      </c>
      <c r="AI7004" s="20" t="n">
        <v>3.5964843</v>
      </c>
      <c r="AJ7004" s="14" t="inlineStr">
        <is>
          <t>https://www.google.com/maps/place/Ifam+Pharmacy/data=!4m7!3m6!1s0x103bf952b48c3025:0x1ffc3e946f036e99!8m2!3d6.4796209!4d3.5964843!16s%2Fg%2F11tk317xpp!19sChIJJTCMtFL5OxARmW4Db5Q-_B8?authuser=0&amp;hl=en&amp;g_ep=EgoyMDI2MDkzMC4wIJJjKgBIAVAD&amp;rclk=1</t>
        </is>
      </c>
      <c r="AK7004" s="14" t="inlineStr">
        <is>
          <t>Google Maps (sweep, Oct 2026)</t>
        </is>
      </c>
      <c r="AL7004" s="14" t="inlineStr">
        <is>
          <t>2026-10-06</t>
        </is>
      </c>
      <c r="AM7004" s="14" t="inlineStr">
        <is>
          <t>Not approached</t>
        </is>
      </c>
      <c r="AN7004" s="19" t="n"/>
    </row>
    <row r="7005">
      <c r="A7005" s="14" t="n">
        <v>7004</v>
      </c>
      <c r="B7005" s="14" t="inlineStr">
        <is>
          <t>Ifam pharmacy and Store limited</t>
        </is>
      </c>
      <c r="C7005" s="14" t="inlineStr">
        <is>
          <t>Outside catchment</t>
        </is>
      </c>
      <c r="D7005" s="14" t="inlineStr">
        <is>
          <t>Pharmacy</t>
        </is>
      </c>
      <c r="E7005" s="14" t="inlineStr">
        <is>
          <t>Pharmacy</t>
        </is>
      </c>
      <c r="F7005" s="26" t="n">
        <v>4</v>
      </c>
      <c r="G7005" s="27" t="inlineStr">
        <is>
          <t>Cold - little evidence of delivery</t>
        </is>
      </c>
      <c r="H7005" s="21" t="inlineStr">
        <is>
          <t>Floor - not enriched</t>
        </is>
      </c>
      <c r="I7005" s="14" t="n">
        <v>0</v>
      </c>
      <c r="J7005" s="14" t="n">
        <v>0</v>
      </c>
      <c r="K7005" s="14" t="n">
        <v>0</v>
      </c>
      <c r="L7005" s="14" t="n">
        <v>0</v>
      </c>
      <c r="M7005" s="14" t="n">
        <v>0</v>
      </c>
      <c r="N7005" s="14" t="n">
        <v>0</v>
      </c>
      <c r="O7005" s="14" t="n">
        <v>0</v>
      </c>
      <c r="P7005" s="14" t="n">
        <v>0</v>
      </c>
      <c r="Q7005" s="14" t="n">
        <v>0</v>
      </c>
      <c r="R7005" s="14" t="n">
        <v>4</v>
      </c>
      <c r="S7005" s="14" t="n">
        <v>0</v>
      </c>
      <c r="T7005" s="17" t="n"/>
      <c r="U7005" s="18" t="n"/>
      <c r="V7005" s="14" t="inlineStr">
        <is>
          <t>+2348023328313</t>
        </is>
      </c>
      <c r="W7005" s="14" t="inlineStr">
        <is>
          <t>+2348023328313</t>
        </is>
      </c>
      <c r="X7005" s="14" t="n"/>
      <c r="Y7005" s="14" t="n"/>
      <c r="Z7005" s="14" t="n"/>
      <c r="AA7005" s="14" t="n"/>
      <c r="AB7005" s="14" t="n"/>
      <c r="AC7005" s="14" t="n"/>
      <c r="AD7005" s="14" t="n"/>
      <c r="AE7005" s="14" t="n"/>
      <c r="AF7005" s="14" t="n">
        <v>1</v>
      </c>
      <c r="AG7005" s="19" t="inlineStr">
        <is>
          <t>28 Fasoro Ln</t>
        </is>
      </c>
      <c r="AH7005" s="20" t="n">
        <v>6.5185004</v>
      </c>
      <c r="AI7005" s="20" t="n">
        <v>3.3615096</v>
      </c>
      <c r="AJ7005" s="14" t="inlineStr">
        <is>
          <t>https://www.google.com/maps/place/Ifam+pharmacy+and+Store+limited/data=!4m7!3m6!1s0x103b8c4982b24a0b:0xd7dd1d4bc5f3c114!8m2!3d6.5185004!4d3.3615096!16s%2Fg%2F11cs01l784!19sChIJC0qygkmMOxARFMHzxUsd3dc?authuser=0&amp;hl=en&amp;g_ep=EgoyMDI2MDkzMC4wIJJjKgBIAVAD&amp;rclk=1</t>
        </is>
      </c>
      <c r="AK7005" s="14" t="inlineStr">
        <is>
          <t>Google Maps (sweep, Oct 2026)</t>
        </is>
      </c>
      <c r="AL7005" s="14" t="inlineStr">
        <is>
          <t>2026-10-06</t>
        </is>
      </c>
      <c r="AM7005" s="14" t="inlineStr">
        <is>
          <t>Not approached</t>
        </is>
      </c>
      <c r="AN7005" s="19" t="n"/>
    </row>
    <row r="7006">
      <c r="A7006" s="14" t="n">
        <v>7005</v>
      </c>
      <c r="B7006" s="14" t="inlineStr">
        <is>
          <t>Ifelodun Ent Pharmacy Store</t>
        </is>
      </c>
      <c r="C7006" s="14" t="inlineStr">
        <is>
          <t>Outside catchment</t>
        </is>
      </c>
      <c r="D7006" s="14" t="inlineStr">
        <is>
          <t>Pharmacy</t>
        </is>
      </c>
      <c r="E7006" s="14" t="inlineStr">
        <is>
          <t>Pharmacy</t>
        </is>
      </c>
      <c r="F7006" s="26" t="n">
        <v>4</v>
      </c>
      <c r="G7006" s="27" t="inlineStr">
        <is>
          <t>Cold - little evidence of delivery</t>
        </is>
      </c>
      <c r="H7006" s="21" t="inlineStr">
        <is>
          <t>Floor - not enriched</t>
        </is>
      </c>
      <c r="I7006" s="14" t="n">
        <v>0</v>
      </c>
      <c r="J7006" s="14" t="n">
        <v>0</v>
      </c>
      <c r="K7006" s="14" t="n">
        <v>0</v>
      </c>
      <c r="L7006" s="14" t="n">
        <v>0</v>
      </c>
      <c r="M7006" s="14" t="n">
        <v>0</v>
      </c>
      <c r="N7006" s="14" t="n">
        <v>0</v>
      </c>
      <c r="O7006" s="14" t="n">
        <v>0</v>
      </c>
      <c r="P7006" s="14" t="n">
        <v>0</v>
      </c>
      <c r="Q7006" s="14" t="n">
        <v>0</v>
      </c>
      <c r="R7006" s="14" t="n">
        <v>4</v>
      </c>
      <c r="S7006" s="14" t="n">
        <v>0</v>
      </c>
      <c r="T7006" s="17" t="n"/>
      <c r="U7006" s="18" t="n"/>
      <c r="V7006" s="14" t="n"/>
      <c r="W7006" s="14" t="n"/>
      <c r="X7006" s="14" t="n"/>
      <c r="Y7006" s="14" t="n"/>
      <c r="Z7006" s="14" t="n"/>
      <c r="AA7006" s="14" t="n"/>
      <c r="AB7006" s="14" t="n"/>
      <c r="AC7006" s="14" t="n"/>
      <c r="AD7006" s="14" t="n"/>
      <c r="AE7006" s="14" t="n"/>
      <c r="AF7006" s="14" t="n">
        <v>0</v>
      </c>
      <c r="AG7006" s="19" t="inlineStr">
        <is>
          <t>Marine Beach, Kayode St</t>
        </is>
      </c>
      <c r="AH7006" s="20" t="n">
        <v>6.4581506</v>
      </c>
      <c r="AI7006" s="20" t="n">
        <v>3.3629133</v>
      </c>
      <c r="AJ7006" s="14" t="inlineStr">
        <is>
          <t>https://www.google.com/maps/place/Ifelodun+Ent+Pharmacy+Store/data=!4m7!3m6!1s0x103b8bbe607cc4bd:0xb1b4b485dbf9accd!8m2!3d6.4581506!4d3.3629133!16s%2Fg%2F11fylyy5f9!19sChIJvcR8YL6LOxARzaz524W0tLE?authuser=0&amp;hl=en&amp;g_ep=EgoyMDI2MDkzMC4wIJJjKgBIAVAD&amp;rclk=1</t>
        </is>
      </c>
      <c r="AK7006" s="14" t="inlineStr">
        <is>
          <t>Google Maps (sweep, Oct 2026)</t>
        </is>
      </c>
      <c r="AL7006" s="14" t="inlineStr">
        <is>
          <t>2026-10-06</t>
        </is>
      </c>
      <c r="AM7006" s="14" t="inlineStr">
        <is>
          <t>Not approached</t>
        </is>
      </c>
      <c r="AN7006" s="19" t="n"/>
    </row>
    <row r="7007">
      <c r="A7007" s="14" t="n">
        <v>7006</v>
      </c>
      <c r="B7007" s="14" t="inlineStr">
        <is>
          <t>Ifeomega Pharmacy Store</t>
        </is>
      </c>
      <c r="C7007" s="14" t="inlineStr">
        <is>
          <t>Outside catchment</t>
        </is>
      </c>
      <c r="D7007" s="14" t="inlineStr">
        <is>
          <t>Pharmacy</t>
        </is>
      </c>
      <c r="E7007" s="14" t="inlineStr">
        <is>
          <t>Pharmacy</t>
        </is>
      </c>
      <c r="F7007" s="26" t="n">
        <v>4</v>
      </c>
      <c r="G7007" s="27" t="inlineStr">
        <is>
          <t>Cold - little evidence of delivery</t>
        </is>
      </c>
      <c r="H7007" s="21" t="inlineStr">
        <is>
          <t>Floor - not enriched</t>
        </is>
      </c>
      <c r="I7007" s="14" t="n">
        <v>0</v>
      </c>
      <c r="J7007" s="14" t="n">
        <v>0</v>
      </c>
      <c r="K7007" s="14" t="n">
        <v>0</v>
      </c>
      <c r="L7007" s="14" t="n">
        <v>0</v>
      </c>
      <c r="M7007" s="14" t="n">
        <v>0</v>
      </c>
      <c r="N7007" s="14" t="n">
        <v>0</v>
      </c>
      <c r="O7007" s="14" t="n">
        <v>0</v>
      </c>
      <c r="P7007" s="14" t="n">
        <v>0</v>
      </c>
      <c r="Q7007" s="14" t="n">
        <v>0</v>
      </c>
      <c r="R7007" s="14" t="n">
        <v>4</v>
      </c>
      <c r="S7007" s="14" t="n">
        <v>0</v>
      </c>
      <c r="T7007" s="17" t="n"/>
      <c r="U7007" s="18" t="n"/>
      <c r="V7007" s="14" t="inlineStr">
        <is>
          <t>+2348152309979</t>
        </is>
      </c>
      <c r="W7007" s="14" t="inlineStr">
        <is>
          <t>+2348152309979</t>
        </is>
      </c>
      <c r="X7007" s="14" t="n"/>
      <c r="Y7007" s="14" t="n"/>
      <c r="Z7007" s="14" t="n"/>
      <c r="AA7007" s="14" t="n"/>
      <c r="AB7007" s="14" t="n"/>
      <c r="AC7007" s="14" t="n"/>
      <c r="AD7007" s="14" t="n"/>
      <c r="AE7007" s="14" t="n"/>
      <c r="AF7007" s="14" t="n">
        <v>1</v>
      </c>
      <c r="AG7007" s="19" t="inlineStr">
        <is>
          <t>Whitesand estate, 1 Opeloyeru St</t>
        </is>
      </c>
      <c r="AH7007" s="20" t="n">
        <v>6.4815805</v>
      </c>
      <c r="AI7007" s="20" t="n">
        <v>3.3455297</v>
      </c>
      <c r="AJ7007" s="14" t="inlineStr">
        <is>
          <t>https://www.google.com/maps/place/Ifeomega+Pharmacy+Store/data=!4m7!3m6!1s0x103b8b007c6a0fab:0x5897d17ea43aa973!8m2!3d6.4815805!4d3.3455297!16s%2Fg%2F11w45wmts3!19sChIJqw9qfACLOxARc6k6pH7Rl1g?authuser=0&amp;hl=en&amp;g_ep=EgoyMDI2MDkzMC4wIJJjKgBIAVAD&amp;rclk=1</t>
        </is>
      </c>
      <c r="AK7007" s="14" t="inlineStr">
        <is>
          <t>Google Maps (sweep, Oct 2026)</t>
        </is>
      </c>
      <c r="AL7007" s="14" t="inlineStr">
        <is>
          <t>2026-10-06</t>
        </is>
      </c>
      <c r="AM7007" s="14" t="inlineStr">
        <is>
          <t>Not approached</t>
        </is>
      </c>
      <c r="AN7007" s="19" t="n"/>
    </row>
    <row r="7008">
      <c r="A7008" s="14" t="n">
        <v>7007</v>
      </c>
      <c r="B7008" s="14" t="inlineStr">
        <is>
          <t>Image Chemist Shop</t>
        </is>
      </c>
      <c r="C7008" s="14" t="inlineStr">
        <is>
          <t>Outside catchment</t>
        </is>
      </c>
      <c r="D7008" s="14" t="inlineStr">
        <is>
          <t>Pharmacy</t>
        </is>
      </c>
      <c r="E7008" s="14" t="inlineStr">
        <is>
          <t>Pharmacy</t>
        </is>
      </c>
      <c r="F7008" s="26" t="n">
        <v>4</v>
      </c>
      <c r="G7008" s="27" t="inlineStr">
        <is>
          <t>Cold - little evidence of delivery</t>
        </is>
      </c>
      <c r="H7008" s="21" t="inlineStr">
        <is>
          <t>Floor - not enriched</t>
        </is>
      </c>
      <c r="I7008" s="14" t="n">
        <v>0</v>
      </c>
      <c r="J7008" s="14" t="n">
        <v>0</v>
      </c>
      <c r="K7008" s="14" t="n">
        <v>0</v>
      </c>
      <c r="L7008" s="14" t="n">
        <v>0</v>
      </c>
      <c r="M7008" s="14" t="n">
        <v>0</v>
      </c>
      <c r="N7008" s="14" t="n">
        <v>0</v>
      </c>
      <c r="O7008" s="14" t="n">
        <v>0</v>
      </c>
      <c r="P7008" s="14" t="n">
        <v>0</v>
      </c>
      <c r="Q7008" s="14" t="n">
        <v>0</v>
      </c>
      <c r="R7008" s="14" t="n">
        <v>4</v>
      </c>
      <c r="S7008" s="14" t="n">
        <v>0</v>
      </c>
      <c r="T7008" s="17" t="n"/>
      <c r="U7008" s="18" t="n"/>
      <c r="V7008" s="14" t="inlineStr">
        <is>
          <t>+2347053658743</t>
        </is>
      </c>
      <c r="W7008" s="14" t="inlineStr">
        <is>
          <t>+2347053658743</t>
        </is>
      </c>
      <c r="X7008" s="14" t="n"/>
      <c r="Y7008" s="14" t="n"/>
      <c r="Z7008" s="14" t="n"/>
      <c r="AA7008" s="14" t="n"/>
      <c r="AB7008" s="14" t="n"/>
      <c r="AC7008" s="14" t="n"/>
      <c r="AD7008" s="14" t="n"/>
      <c r="AE7008" s="14" t="n"/>
      <c r="AF7008" s="14" t="n">
        <v>1</v>
      </c>
      <c r="AG7008" s="19" t="inlineStr">
        <is>
          <t>22 Sulaimon Shoderu Street</t>
        </is>
      </c>
      <c r="AH7008" s="20" t="n">
        <v>6.6261303</v>
      </c>
      <c r="AI7008" s="20" t="n">
        <v>3.5006844</v>
      </c>
      <c r="AJ7008" s="14" t="inlineStr">
        <is>
          <t>https://www.google.com/maps/place/Image+Chemist+Shop/data=!4m7!3m6!1s0x103bee9e18a94f5f:0xf06700a60f1c36e7!8m2!3d6.6261303!4d3.5006844!16s%2Fg%2F11b5phwg0s!19sChIJX0-pGJ7uOxAR5zYcD6YAZ_A?authuser=0&amp;hl=en&amp;g_ep=EgoyMDI2MDkzMC4wIJJjKgBIAVAD&amp;rclk=1</t>
        </is>
      </c>
      <c r="AK7008" s="14" t="inlineStr">
        <is>
          <t>Google Maps (sweep, Oct 2026)</t>
        </is>
      </c>
      <c r="AL7008" s="14" t="inlineStr">
        <is>
          <t>2026-10-06</t>
        </is>
      </c>
      <c r="AM7008" s="14" t="inlineStr">
        <is>
          <t>Not approached</t>
        </is>
      </c>
      <c r="AN7008" s="19" t="n"/>
    </row>
    <row r="7009">
      <c r="A7009" s="14" t="n">
        <v>7008</v>
      </c>
      <c r="B7009" s="14" t="inlineStr">
        <is>
          <t>Imotex Provision Store/Chemist</t>
        </is>
      </c>
      <c r="C7009" s="14" t="inlineStr">
        <is>
          <t>Outside catchment</t>
        </is>
      </c>
      <c r="D7009" s="14" t="inlineStr">
        <is>
          <t>Pharmacy</t>
        </is>
      </c>
      <c r="E7009" s="14" t="inlineStr">
        <is>
          <t>Business management consultant</t>
        </is>
      </c>
      <c r="F7009" s="26" t="n">
        <v>4</v>
      </c>
      <c r="G7009" s="27" t="inlineStr">
        <is>
          <t>Cold - little evidence of delivery</t>
        </is>
      </c>
      <c r="H7009" s="21" t="inlineStr">
        <is>
          <t>Floor - not enriched</t>
        </is>
      </c>
      <c r="I7009" s="14" t="n">
        <v>0</v>
      </c>
      <c r="J7009" s="14" t="n">
        <v>0</v>
      </c>
      <c r="K7009" s="14" t="n">
        <v>0</v>
      </c>
      <c r="L7009" s="14" t="n">
        <v>0</v>
      </c>
      <c r="M7009" s="14" t="n">
        <v>0</v>
      </c>
      <c r="N7009" s="14" t="n">
        <v>0</v>
      </c>
      <c r="O7009" s="14" t="n">
        <v>0</v>
      </c>
      <c r="P7009" s="14" t="n">
        <v>0</v>
      </c>
      <c r="Q7009" s="14" t="n">
        <v>0</v>
      </c>
      <c r="R7009" s="14" t="n">
        <v>4</v>
      </c>
      <c r="S7009" s="14" t="n">
        <v>0</v>
      </c>
      <c r="T7009" s="17" t="n"/>
      <c r="U7009" s="18" t="n"/>
      <c r="V7009" s="14" t="inlineStr">
        <is>
          <t>+2348055801993</t>
        </is>
      </c>
      <c r="W7009" s="14" t="inlineStr">
        <is>
          <t>+2348055801993</t>
        </is>
      </c>
      <c r="X7009" s="14" t="n"/>
      <c r="Y7009" s="14" t="n"/>
      <c r="Z7009" s="14" t="n"/>
      <c r="AA7009" s="14" t="n"/>
      <c r="AB7009" s="14" t="n"/>
      <c r="AC7009" s="14" t="n"/>
      <c r="AD7009" s="14" t="n"/>
      <c r="AE7009" s="14" t="n"/>
      <c r="AF7009" s="14" t="n">
        <v>1</v>
      </c>
      <c r="AG7009" s="19" t="inlineStr">
        <is>
          <t>52 Okesanya St</t>
        </is>
      </c>
      <c r="AH7009" s="20" t="n">
        <v>6.537858</v>
      </c>
      <c r="AI7009" s="20" t="n">
        <v>3.343844</v>
      </c>
      <c r="AJ7009" s="14" t="inlineStr">
        <is>
          <t>https://www.google.com/maps/place/Imotex+Provision+Store%2FChemist/data=!4m7!3m6!1s0x103b8d9a43885df5:0x302e1fdcab883c6!8m2!3d6.537858!4d3.343844!16s%2Fg%2F11jjm06hhd!19sChIJ9V2IQ5qNOxARxoO4yv3hAgM?authuser=0&amp;hl=en&amp;g_ep=EgoyMDI2MDkzMC4wIJJjKgBIAVAD&amp;rclk=1</t>
        </is>
      </c>
      <c r="AK7009" s="14" t="inlineStr">
        <is>
          <t>Google Maps (sweep, Oct 2026)</t>
        </is>
      </c>
      <c r="AL7009" s="14" t="inlineStr">
        <is>
          <t>2026-10-06</t>
        </is>
      </c>
      <c r="AM7009" s="14" t="inlineStr">
        <is>
          <t>Not approached</t>
        </is>
      </c>
      <c r="AN7009" s="19" t="n"/>
    </row>
    <row r="7010">
      <c r="A7010" s="14" t="n">
        <v>7009</v>
      </c>
      <c r="B7010" s="14" t="inlineStr">
        <is>
          <t>Infinity Grace Pharmacy Nig.limited</t>
        </is>
      </c>
      <c r="C7010" s="14" t="inlineStr">
        <is>
          <t>Outside catchment</t>
        </is>
      </c>
      <c r="D7010" s="14" t="inlineStr">
        <is>
          <t>Pharmacy</t>
        </is>
      </c>
      <c r="E7010" s="14" t="inlineStr">
        <is>
          <t>Pharmacy</t>
        </is>
      </c>
      <c r="F7010" s="26" t="n">
        <v>4</v>
      </c>
      <c r="G7010" s="27" t="inlineStr">
        <is>
          <t>Cold - little evidence of delivery</t>
        </is>
      </c>
      <c r="H7010" s="21" t="inlineStr">
        <is>
          <t>Floor - not enriched</t>
        </is>
      </c>
      <c r="I7010" s="14" t="n">
        <v>0</v>
      </c>
      <c r="J7010" s="14" t="n">
        <v>0</v>
      </c>
      <c r="K7010" s="14" t="n">
        <v>0</v>
      </c>
      <c r="L7010" s="14" t="n">
        <v>0</v>
      </c>
      <c r="M7010" s="14" t="n">
        <v>0</v>
      </c>
      <c r="N7010" s="14" t="n">
        <v>0</v>
      </c>
      <c r="O7010" s="14" t="n">
        <v>0</v>
      </c>
      <c r="P7010" s="14" t="n">
        <v>0</v>
      </c>
      <c r="Q7010" s="14" t="n">
        <v>0</v>
      </c>
      <c r="R7010" s="14" t="n">
        <v>4</v>
      </c>
      <c r="S7010" s="14" t="n">
        <v>0</v>
      </c>
      <c r="T7010" s="17" t="n"/>
      <c r="U7010" s="18" t="n"/>
      <c r="V7010" s="14" t="inlineStr">
        <is>
          <t>+2349072034717</t>
        </is>
      </c>
      <c r="W7010" s="14" t="inlineStr">
        <is>
          <t>+2349072034717</t>
        </is>
      </c>
      <c r="X7010" s="14" t="n"/>
      <c r="Y7010" s="14" t="n"/>
      <c r="Z7010" s="14" t="n"/>
      <c r="AA7010" s="14" t="n"/>
      <c r="AB7010" s="14" t="n"/>
      <c r="AC7010" s="14" t="n"/>
      <c r="AD7010" s="14" t="n"/>
      <c r="AE7010" s="14" t="n"/>
      <c r="AF7010" s="14" t="n">
        <v>1</v>
      </c>
      <c r="AG7010" s="19" t="inlineStr">
        <is>
          <t>7 Igun St, Ijesha Rd</t>
        </is>
      </c>
      <c r="AH7010" s="20" t="n">
        <v>6.5094682</v>
      </c>
      <c r="AI7010" s="20" t="n">
        <v>3.3324993</v>
      </c>
      <c r="AJ7010" s="14" t="inlineStr">
        <is>
          <t>https://www.google.com/maps/place/Infinity+Grace+Pharmacy+Nig.limited/data=!4m7!3m6!1s0x103b8ff5bb21a55d:0xf460c08ca054ceff!8m2!3d6.5094682!4d3.3324993!16s%2Fg%2F11zyxf7hx8!19sChIJXaUhu_WPOxAR_85UoIzAYPQ?authuser=0&amp;hl=en&amp;g_ep=EgoyMDI2MDkzMC4wIJJjKgBIAVAD&amp;rclk=1</t>
        </is>
      </c>
      <c r="AK7010" s="14" t="inlineStr">
        <is>
          <t>Google Maps (sweep, Oct 2026)</t>
        </is>
      </c>
      <c r="AL7010" s="14" t="inlineStr">
        <is>
          <t>2026-10-06</t>
        </is>
      </c>
      <c r="AM7010" s="14" t="inlineStr">
        <is>
          <t>Not approached</t>
        </is>
      </c>
      <c r="AN7010" s="19" t="n"/>
    </row>
    <row r="7011">
      <c r="A7011" s="14" t="n">
        <v>7010</v>
      </c>
      <c r="B7011" s="14" t="inlineStr">
        <is>
          <t>IRIS PHARMACY</t>
        </is>
      </c>
      <c r="C7011" s="14" t="inlineStr">
        <is>
          <t>Outside catchment</t>
        </is>
      </c>
      <c r="D7011" s="14" t="inlineStr">
        <is>
          <t>Pharmacy</t>
        </is>
      </c>
      <c r="E7011" s="14" t="inlineStr">
        <is>
          <t>Pharmacy</t>
        </is>
      </c>
      <c r="F7011" s="26" t="n">
        <v>4</v>
      </c>
      <c r="G7011" s="27" t="inlineStr">
        <is>
          <t>Cold - little evidence of delivery</t>
        </is>
      </c>
      <c r="H7011" s="21" t="inlineStr">
        <is>
          <t>Floor - not enriched</t>
        </is>
      </c>
      <c r="I7011" s="14" t="n">
        <v>0</v>
      </c>
      <c r="J7011" s="14" t="n">
        <v>0</v>
      </c>
      <c r="K7011" s="14" t="n">
        <v>0</v>
      </c>
      <c r="L7011" s="14" t="n">
        <v>0</v>
      </c>
      <c r="M7011" s="14" t="n">
        <v>0</v>
      </c>
      <c r="N7011" s="14" t="n">
        <v>0</v>
      </c>
      <c r="O7011" s="14" t="n">
        <v>0</v>
      </c>
      <c r="P7011" s="14" t="n">
        <v>0</v>
      </c>
      <c r="Q7011" s="14" t="n">
        <v>0</v>
      </c>
      <c r="R7011" s="14" t="n">
        <v>4</v>
      </c>
      <c r="S7011" s="14" t="n">
        <v>0</v>
      </c>
      <c r="T7011" s="17" t="n"/>
      <c r="U7011" s="18" t="n"/>
      <c r="V7011" s="14" t="inlineStr">
        <is>
          <t>+2349027635009</t>
        </is>
      </c>
      <c r="W7011" s="14" t="inlineStr">
        <is>
          <t>+2349027635009</t>
        </is>
      </c>
      <c r="X7011" s="14" t="n"/>
      <c r="Y7011" s="14" t="n"/>
      <c r="Z7011" s="14" t="n"/>
      <c r="AA7011" s="14" t="n"/>
      <c r="AB7011" s="14" t="n"/>
      <c r="AC7011" s="14" t="n"/>
      <c r="AD7011" s="14" t="n"/>
      <c r="AE7011" s="14" t="n"/>
      <c r="AF7011" s="14" t="n">
        <v>1</v>
      </c>
      <c r="AG7011" s="19" t="inlineStr">
        <is>
          <t>112 Samuel Okuonola St</t>
        </is>
      </c>
      <c r="AH7011" s="20" t="n">
        <v>6.4959273</v>
      </c>
      <c r="AI7011" s="20" t="n">
        <v>3.3145608</v>
      </c>
      <c r="AJ7011" s="14" t="inlineStr">
        <is>
          <t>https://www.google.com/maps/place/IRIS+PHARMACY/data=!4m7!3m6!1s0x103b8f0050a7b5b1:0x7f5e4f4d81af978c!8m2!3d6.4959273!4d3.3145608!16s%2Fg%2F11nw7vb8s2!19sChIJsbWnUACPOxARjJevgU1PXn8?authuser=0&amp;hl=en&amp;g_ep=EgoyMDI2MDkzMC4wIJJjKgBIAVAD&amp;rclk=1</t>
        </is>
      </c>
      <c r="AK7011" s="14" t="inlineStr">
        <is>
          <t>Google Maps (sweep, Oct 2026)</t>
        </is>
      </c>
      <c r="AL7011" s="14" t="inlineStr">
        <is>
          <t>2026-10-06</t>
        </is>
      </c>
      <c r="AM7011" s="14" t="inlineStr">
        <is>
          <t>Not approached</t>
        </is>
      </c>
      <c r="AN7011" s="19" t="n"/>
    </row>
    <row r="7012">
      <c r="A7012" s="14" t="n">
        <v>7011</v>
      </c>
      <c r="B7012" s="14" t="inlineStr">
        <is>
          <t>Isi-Etum Pharmacy</t>
        </is>
      </c>
      <c r="C7012" s="14" t="inlineStr">
        <is>
          <t>Outside catchment</t>
        </is>
      </c>
      <c r="D7012" s="14" t="inlineStr">
        <is>
          <t>Pharmacy</t>
        </is>
      </c>
      <c r="E7012" s="14" t="inlineStr">
        <is>
          <t>Pharmacy</t>
        </is>
      </c>
      <c r="F7012" s="26" t="n">
        <v>4</v>
      </c>
      <c r="G7012" s="27" t="inlineStr">
        <is>
          <t>Cold - little evidence of delivery</t>
        </is>
      </c>
      <c r="H7012" s="21" t="inlineStr">
        <is>
          <t>Floor - not enriched</t>
        </is>
      </c>
      <c r="I7012" s="14" t="n">
        <v>0</v>
      </c>
      <c r="J7012" s="14" t="n">
        <v>0</v>
      </c>
      <c r="K7012" s="14" t="n">
        <v>0</v>
      </c>
      <c r="L7012" s="14" t="n">
        <v>0</v>
      </c>
      <c r="M7012" s="14" t="n">
        <v>0</v>
      </c>
      <c r="N7012" s="14" t="n">
        <v>0</v>
      </c>
      <c r="O7012" s="14" t="n">
        <v>0</v>
      </c>
      <c r="P7012" s="14" t="n">
        <v>0</v>
      </c>
      <c r="Q7012" s="14" t="n">
        <v>0</v>
      </c>
      <c r="R7012" s="14" t="n">
        <v>4</v>
      </c>
      <c r="S7012" s="14" t="n">
        <v>0</v>
      </c>
      <c r="T7012" s="17" t="n"/>
      <c r="U7012" s="18" t="n"/>
      <c r="V7012" s="14" t="n"/>
      <c r="W7012" s="14" t="n"/>
      <c r="X7012" s="14" t="n"/>
      <c r="Y7012" s="14" t="n"/>
      <c r="Z7012" s="14" t="n"/>
      <c r="AA7012" s="14" t="n"/>
      <c r="AB7012" s="14" t="n"/>
      <c r="AC7012" s="14" t="n"/>
      <c r="AD7012" s="14" t="n"/>
      <c r="AE7012" s="14" t="n"/>
      <c r="AF7012" s="14" t="n">
        <v>0</v>
      </c>
      <c r="AG7012" s="19" t="inlineStr">
        <is>
          <t>46 Enitan St, beside firstbank plc</t>
        </is>
      </c>
      <c r="AH7012" s="20" t="n">
        <v>6.496354</v>
      </c>
      <c r="AI7012" s="20" t="n">
        <v>3.3386575</v>
      </c>
      <c r="AJ7012" s="14" t="inlineStr">
        <is>
          <t>https://www.google.com/maps/place/Isi-Etum+Pharmacy/data=!4m7!3m6!1s0x103b8ea764b8ab49:0xaa0af33e499abaa6!8m2!3d6.496354!4d3.3386575!16s%2Fg%2F11f3xhyd8w!19sChIJSau4ZKeOOxARprqaST7zCqo?authuser=0&amp;hl=en&amp;g_ep=EgoyMDI2MDkzMC4wIJJjKgBIAVAD&amp;rclk=1</t>
        </is>
      </c>
      <c r="AK7012" s="14" t="inlineStr">
        <is>
          <t>Google Maps (sweep, Oct 2026)</t>
        </is>
      </c>
      <c r="AL7012" s="14" t="inlineStr">
        <is>
          <t>2026-10-06</t>
        </is>
      </c>
      <c r="AM7012" s="14" t="inlineStr">
        <is>
          <t>Not approached</t>
        </is>
      </c>
      <c r="AN7012" s="19" t="n"/>
    </row>
    <row r="7013">
      <c r="A7013" s="14" t="n">
        <v>7012</v>
      </c>
      <c r="B7013" s="14" t="inlineStr">
        <is>
          <t>Iya Jude Chemist</t>
        </is>
      </c>
      <c r="C7013" s="14" t="inlineStr">
        <is>
          <t>Outside catchment</t>
        </is>
      </c>
      <c r="D7013" s="14" t="inlineStr">
        <is>
          <t>Pharmacy</t>
        </is>
      </c>
      <c r="E7013" s="14" t="inlineStr">
        <is>
          <t>Pharmacy</t>
        </is>
      </c>
      <c r="F7013" s="26" t="n">
        <v>4</v>
      </c>
      <c r="G7013" s="27" t="inlineStr">
        <is>
          <t>Cold - little evidence of delivery</t>
        </is>
      </c>
      <c r="H7013" s="21" t="inlineStr">
        <is>
          <t>Floor - not enriched</t>
        </is>
      </c>
      <c r="I7013" s="14" t="n">
        <v>0</v>
      </c>
      <c r="J7013" s="14" t="n">
        <v>0</v>
      </c>
      <c r="K7013" s="14" t="n">
        <v>0</v>
      </c>
      <c r="L7013" s="14" t="n">
        <v>0</v>
      </c>
      <c r="M7013" s="14" t="n">
        <v>0</v>
      </c>
      <c r="N7013" s="14" t="n">
        <v>0</v>
      </c>
      <c r="O7013" s="14" t="n">
        <v>0</v>
      </c>
      <c r="P7013" s="14" t="n">
        <v>0</v>
      </c>
      <c r="Q7013" s="14" t="n">
        <v>0</v>
      </c>
      <c r="R7013" s="14" t="n">
        <v>4</v>
      </c>
      <c r="S7013" s="14" t="n">
        <v>0</v>
      </c>
      <c r="T7013" s="17" t="n"/>
      <c r="U7013" s="18" t="n"/>
      <c r="V7013" s="14" t="inlineStr">
        <is>
          <t>+2347057889436</t>
        </is>
      </c>
      <c r="W7013" s="14" t="inlineStr">
        <is>
          <t>+2347057889436</t>
        </is>
      </c>
      <c r="X7013" s="14" t="n"/>
      <c r="Y7013" s="14" t="n"/>
      <c r="Z7013" s="14" t="n"/>
      <c r="AA7013" s="14" t="n"/>
      <c r="AB7013" s="14" t="n"/>
      <c r="AC7013" s="14" t="n"/>
      <c r="AD7013" s="14" t="n"/>
      <c r="AE7013" s="14" t="n"/>
      <c r="AF7013" s="14" t="n">
        <v>1</v>
      </c>
      <c r="AG7013" s="19" t="inlineStr">
        <is>
          <t>Off Lawanson Road, Lawnson, 56 Aborishade Rd</t>
        </is>
      </c>
      <c r="AH7013" s="20" t="n">
        <v>6.5149532</v>
      </c>
      <c r="AI7013" s="20" t="n">
        <v>3.3463187</v>
      </c>
      <c r="AJ7013" s="14" t="inlineStr">
        <is>
          <t>https://www.google.com/maps/place/Iya+Jude+Chemist/data=!4m7!3m6!1s0x103b8c2f0da1c569:0xa15a021da99c6d89!8m2!3d6.5149532!4d3.3463187!16s%2Fg%2F1q67gvg2y!19sChIJacWhDS-MOxARiW2cqR0CWqE?authuser=0&amp;hl=en&amp;g_ep=EgoyMDI2MDkzMC4wIJJjKgBIAVAD&amp;rclk=1</t>
        </is>
      </c>
      <c r="AK7013" s="14" t="inlineStr">
        <is>
          <t>Google Maps (sweep, Oct 2026)</t>
        </is>
      </c>
      <c r="AL7013" s="14" t="inlineStr">
        <is>
          <t>2026-10-06</t>
        </is>
      </c>
      <c r="AM7013" s="14" t="inlineStr">
        <is>
          <t>Not approached</t>
        </is>
      </c>
      <c r="AN7013" s="19" t="n"/>
    </row>
    <row r="7014">
      <c r="A7014" s="14" t="n">
        <v>7013</v>
      </c>
      <c r="B7014" s="14" t="inlineStr">
        <is>
          <t>Iya Micheal Chemist</t>
        </is>
      </c>
      <c r="C7014" s="14" t="inlineStr">
        <is>
          <t>Outside catchment</t>
        </is>
      </c>
      <c r="D7014" s="14" t="inlineStr">
        <is>
          <t>Pharmacy</t>
        </is>
      </c>
      <c r="E7014" s="14" t="inlineStr">
        <is>
          <t>Pharmacy</t>
        </is>
      </c>
      <c r="F7014" s="26" t="n">
        <v>4</v>
      </c>
      <c r="G7014" s="27" t="inlineStr">
        <is>
          <t>Cold - little evidence of delivery</t>
        </is>
      </c>
      <c r="H7014" s="21" t="inlineStr">
        <is>
          <t>Floor - not enriched</t>
        </is>
      </c>
      <c r="I7014" s="14" t="n">
        <v>0</v>
      </c>
      <c r="J7014" s="14" t="n">
        <v>0</v>
      </c>
      <c r="K7014" s="14" t="n">
        <v>0</v>
      </c>
      <c r="L7014" s="14" t="n">
        <v>0</v>
      </c>
      <c r="M7014" s="14" t="n">
        <v>0</v>
      </c>
      <c r="N7014" s="14" t="n">
        <v>0</v>
      </c>
      <c r="O7014" s="14" t="n">
        <v>0</v>
      </c>
      <c r="P7014" s="14" t="n">
        <v>0</v>
      </c>
      <c r="Q7014" s="14" t="n">
        <v>0</v>
      </c>
      <c r="R7014" s="14" t="n">
        <v>4</v>
      </c>
      <c r="S7014" s="14" t="n">
        <v>0</v>
      </c>
      <c r="T7014" s="17" t="n"/>
      <c r="U7014" s="18" t="n"/>
      <c r="V7014" s="14" t="inlineStr">
        <is>
          <t>+2348027585853</t>
        </is>
      </c>
      <c r="W7014" s="14" t="inlineStr">
        <is>
          <t>+2348027585853</t>
        </is>
      </c>
      <c r="X7014" s="14" t="n"/>
      <c r="Y7014" s="14" t="n"/>
      <c r="Z7014" s="14" t="n"/>
      <c r="AA7014" s="14" t="n"/>
      <c r="AB7014" s="14" t="n"/>
      <c r="AC7014" s="14" t="n"/>
      <c r="AD7014" s="14" t="n"/>
      <c r="AE7014" s="14" t="n"/>
      <c r="AF7014" s="14" t="n">
        <v>1</v>
      </c>
      <c r="AG7014" s="19" t="inlineStr">
        <is>
          <t>32 Idumagbo Street</t>
        </is>
      </c>
      <c r="AH7014" s="20" t="n">
        <v>6.5287342</v>
      </c>
      <c r="AI7014" s="20" t="n">
        <v>3.3596542</v>
      </c>
      <c r="AJ7014" s="14" t="inlineStr">
        <is>
          <t>https://www.google.com/maps/place/Iya+Micheal+Chemist/data=!4m7!3m6!1s0x103b8db5f273f8d7:0x9e94e2aed0601508!8m2!3d6.5287342!4d3.3596542!16s%2Fg%2F1q67jf7s7!19sChIJ1_hz8rWNOxARCBVg0K7ilJ4?authuser=0&amp;hl=en&amp;g_ep=EgoyMDI2MDkzMC4wIJJjKgBIAVAD&amp;rclk=1</t>
        </is>
      </c>
      <c r="AK7014" s="14" t="inlineStr">
        <is>
          <t>Google Maps (sweep, Oct 2026)</t>
        </is>
      </c>
      <c r="AL7014" s="14" t="inlineStr">
        <is>
          <t>2026-10-06</t>
        </is>
      </c>
      <c r="AM7014" s="14" t="inlineStr">
        <is>
          <t>Not approached</t>
        </is>
      </c>
      <c r="AN7014" s="19" t="n"/>
    </row>
    <row r="7015">
      <c r="A7015" s="14" t="n">
        <v>7014</v>
      </c>
      <c r="B7015" s="14" t="inlineStr">
        <is>
          <t>Iyabee chemist</t>
        </is>
      </c>
      <c r="C7015" s="14" t="inlineStr">
        <is>
          <t>Outside catchment</t>
        </is>
      </c>
      <c r="D7015" s="14" t="inlineStr">
        <is>
          <t>Pharmacy</t>
        </is>
      </c>
      <c r="E7015" s="14" t="inlineStr">
        <is>
          <t>Health consultant</t>
        </is>
      </c>
      <c r="F7015" s="26" t="n">
        <v>4</v>
      </c>
      <c r="G7015" s="27" t="inlineStr">
        <is>
          <t>Cold - little evidence of delivery</t>
        </is>
      </c>
      <c r="H7015" s="21" t="inlineStr">
        <is>
          <t>Floor - not enriched</t>
        </is>
      </c>
      <c r="I7015" s="14" t="n">
        <v>0</v>
      </c>
      <c r="J7015" s="14" t="n">
        <v>0</v>
      </c>
      <c r="K7015" s="14" t="n">
        <v>0</v>
      </c>
      <c r="L7015" s="14" t="n">
        <v>0</v>
      </c>
      <c r="M7015" s="14" t="n">
        <v>0</v>
      </c>
      <c r="N7015" s="14" t="n">
        <v>0</v>
      </c>
      <c r="O7015" s="14" t="n">
        <v>0</v>
      </c>
      <c r="P7015" s="14" t="n">
        <v>0</v>
      </c>
      <c r="Q7015" s="14" t="n">
        <v>0</v>
      </c>
      <c r="R7015" s="14" t="n">
        <v>4</v>
      </c>
      <c r="S7015" s="14" t="n">
        <v>0</v>
      </c>
      <c r="T7015" s="17" t="n"/>
      <c r="U7015" s="18" t="n"/>
      <c r="V7015" s="14" t="inlineStr">
        <is>
          <t>+2348023834698</t>
        </is>
      </c>
      <c r="W7015" s="14" t="inlineStr">
        <is>
          <t>+2348023834698</t>
        </is>
      </c>
      <c r="X7015" s="14" t="n"/>
      <c r="Y7015" s="14" t="n"/>
      <c r="Z7015" s="14" t="n"/>
      <c r="AA7015" s="14" t="n"/>
      <c r="AB7015" s="14" t="n"/>
      <c r="AC7015" s="14" t="n"/>
      <c r="AD7015" s="14" t="n"/>
      <c r="AE7015" s="14" t="n"/>
      <c r="AF7015" s="14" t="n">
        <v>1</v>
      </c>
      <c r="AG7015" s="19" t="inlineStr">
        <is>
          <t>HF4Q+PCP</t>
        </is>
      </c>
      <c r="AH7015" s="20" t="n">
        <v>6.5568333</v>
      </c>
      <c r="AI7015" s="20" t="n">
        <v>3.4885668</v>
      </c>
      <c r="AJ7015" s="14" t="inlineStr">
        <is>
          <t>https://www.google.com/maps/place/Iyabee+chemist/data=!4m7!3m6!1s0x103bf3b023e1e829:0x7ced297903d27df2!8m2!3d6.5568333!4d3.4885668!16s%2Fg%2F11rmj73f6d!19sChIJKejhI7DzOxAR8n3SA3kp7Xw?authuser=0&amp;hl=en&amp;g_ep=EgoyMDI2MDkzMC4wIJJjKgBIAVAD&amp;rclk=1</t>
        </is>
      </c>
      <c r="AK7015" s="14" t="inlineStr">
        <is>
          <t>Google Maps (sweep, Oct 2026)</t>
        </is>
      </c>
      <c r="AL7015" s="14" t="inlineStr">
        <is>
          <t>2026-10-06</t>
        </is>
      </c>
      <c r="AM7015" s="14" t="inlineStr">
        <is>
          <t>Not approached</t>
        </is>
      </c>
      <c r="AN7015" s="19" t="n"/>
    </row>
    <row r="7016">
      <c r="A7016" s="14" t="n">
        <v>7015</v>
      </c>
      <c r="B7016" s="14" t="inlineStr">
        <is>
          <t>IYU PHARMACY. NO 1 DENEDO STREET, ITIRE SURULERE, LAGOS.</t>
        </is>
      </c>
      <c r="C7016" s="14" t="inlineStr">
        <is>
          <t>Outside catchment</t>
        </is>
      </c>
      <c r="D7016" s="14" t="inlineStr">
        <is>
          <t>Pharmacy</t>
        </is>
      </c>
      <c r="E7016" s="14" t="inlineStr">
        <is>
          <t>Pharmacy</t>
        </is>
      </c>
      <c r="F7016" s="26" t="n">
        <v>4</v>
      </c>
      <c r="G7016" s="27" t="inlineStr">
        <is>
          <t>Cold - little evidence of delivery</t>
        </is>
      </c>
      <c r="H7016" s="21" t="inlineStr">
        <is>
          <t>Floor - not enriched</t>
        </is>
      </c>
      <c r="I7016" s="14" t="n">
        <v>0</v>
      </c>
      <c r="J7016" s="14" t="n">
        <v>0</v>
      </c>
      <c r="K7016" s="14" t="n">
        <v>0</v>
      </c>
      <c r="L7016" s="14" t="n">
        <v>0</v>
      </c>
      <c r="M7016" s="14" t="n">
        <v>0</v>
      </c>
      <c r="N7016" s="14" t="n">
        <v>0</v>
      </c>
      <c r="O7016" s="14" t="n">
        <v>0</v>
      </c>
      <c r="P7016" s="14" t="n">
        <v>0</v>
      </c>
      <c r="Q7016" s="14" t="n">
        <v>0</v>
      </c>
      <c r="R7016" s="14" t="n">
        <v>4</v>
      </c>
      <c r="S7016" s="14" t="n">
        <v>0</v>
      </c>
      <c r="T7016" s="17" t="n"/>
      <c r="U7016" s="18" t="n"/>
      <c r="V7016" s="14" t="inlineStr">
        <is>
          <t>+2348062136800</t>
        </is>
      </c>
      <c r="W7016" s="14" t="inlineStr">
        <is>
          <t>+2348062136800</t>
        </is>
      </c>
      <c r="X7016" s="14" t="n"/>
      <c r="Y7016" s="14" t="n"/>
      <c r="Z7016" s="14" t="n"/>
      <c r="AA7016" s="14" t="n"/>
      <c r="AB7016" s="14" t="n"/>
      <c r="AC7016" s="14" t="n"/>
      <c r="AD7016" s="14" t="n"/>
      <c r="AE7016" s="14" t="n"/>
      <c r="AF7016" s="14" t="n">
        <v>1</v>
      </c>
      <c r="AG7016" s="19" t="inlineStr">
        <is>
          <t>1 Denedo St</t>
        </is>
      </c>
      <c r="AH7016" s="20" t="n">
        <v>6.5104009</v>
      </c>
      <c r="AI7016" s="20" t="n">
        <v>3.3302421</v>
      </c>
      <c r="AJ7016" s="14" t="inlineStr">
        <is>
          <t>https://www.google.com/maps/place/IYU+PHARMACY.+NO+1+DENEDO+STREET,+ITIRE+SURULERE,+LAGOS./data=!4m7!3m6!1s0x103b8fc484d12d3f:0x1814d46d97331646!8m2!3d6.5104009!4d3.3302421!16s%2Fg%2F11hwjvb5s8!19sChIJPy3RhMSPOxARRhYzl23UFBg?authuser=0&amp;hl=en&amp;g_ep=EgoyMDI2MDkzMC4wIJJjKgBIAVAD&amp;rclk=1</t>
        </is>
      </c>
      <c r="AK7016" s="14" t="inlineStr">
        <is>
          <t>Google Maps (sweep, Oct 2026)</t>
        </is>
      </c>
      <c r="AL7016" s="14" t="inlineStr">
        <is>
          <t>2026-10-06</t>
        </is>
      </c>
      <c r="AM7016" s="14" t="inlineStr">
        <is>
          <t>Not approached</t>
        </is>
      </c>
      <c r="AN7016" s="19" t="n"/>
    </row>
    <row r="7017">
      <c r="A7017" s="14" t="n">
        <v>7016</v>
      </c>
      <c r="B7017" s="14" t="inlineStr">
        <is>
          <t>J Ugochukwu Chemist Phamaceuticals</t>
        </is>
      </c>
      <c r="C7017" s="14" t="inlineStr">
        <is>
          <t>Outside catchment</t>
        </is>
      </c>
      <c r="D7017" s="14" t="inlineStr">
        <is>
          <t>Pharmacy</t>
        </is>
      </c>
      <c r="E7017" s="14" t="inlineStr">
        <is>
          <t>Business management consultant</t>
        </is>
      </c>
      <c r="F7017" s="26" t="n">
        <v>4</v>
      </c>
      <c r="G7017" s="27" t="inlineStr">
        <is>
          <t>Cold - little evidence of delivery</t>
        </is>
      </c>
      <c r="H7017" s="21" t="inlineStr">
        <is>
          <t>Floor - not enriched</t>
        </is>
      </c>
      <c r="I7017" s="14" t="n">
        <v>0</v>
      </c>
      <c r="J7017" s="14" t="n">
        <v>0</v>
      </c>
      <c r="K7017" s="14" t="n">
        <v>0</v>
      </c>
      <c r="L7017" s="14" t="n">
        <v>0</v>
      </c>
      <c r="M7017" s="14" t="n">
        <v>0</v>
      </c>
      <c r="N7017" s="14" t="n">
        <v>0</v>
      </c>
      <c r="O7017" s="14" t="n">
        <v>0</v>
      </c>
      <c r="P7017" s="14" t="n">
        <v>0</v>
      </c>
      <c r="Q7017" s="14" t="n">
        <v>0</v>
      </c>
      <c r="R7017" s="14" t="n">
        <v>4</v>
      </c>
      <c r="S7017" s="14" t="n">
        <v>0</v>
      </c>
      <c r="T7017" s="17" t="n"/>
      <c r="U7017" s="18" t="n"/>
      <c r="V7017" s="14" t="inlineStr">
        <is>
          <t>+2348030603666</t>
        </is>
      </c>
      <c r="W7017" s="14" t="inlineStr">
        <is>
          <t>+2348030603666</t>
        </is>
      </c>
      <c r="X7017" s="14" t="n"/>
      <c r="Y7017" s="14" t="n"/>
      <c r="Z7017" s="14" t="n"/>
      <c r="AA7017" s="14" t="n"/>
      <c r="AB7017" s="14" t="n"/>
      <c r="AC7017" s="14" t="n"/>
      <c r="AD7017" s="14" t="n"/>
      <c r="AE7017" s="14" t="n"/>
      <c r="AF7017" s="14" t="n">
        <v>1</v>
      </c>
      <c r="AG7017" s="19" t="inlineStr">
        <is>
          <t>30 Iga Idugaran Street Lagos</t>
        </is>
      </c>
      <c r="AH7017" s="20" t="n">
        <v>6.4633945</v>
      </c>
      <c r="AI7017" s="20" t="n">
        <v>3.3895434</v>
      </c>
      <c r="AJ7017" s="14" t="inlineStr">
        <is>
          <t>https://www.google.com/maps/place/J+Ugochukwu+Chemist+Phamaceuticals/data=!4m7!3m6!1s0x103b8bec20bb7cff:0xcc773373a7cc47bd!8m2!3d6.4633945!4d3.3895434!16s%2Fg%2F11jlhnd82s!19sChIJ_3y7IOyLOxARvUfMp3Mzd8w?authuser=0&amp;hl=en&amp;g_ep=EgoyMDI2MDkzMC4wIJJjKgBIAVAD&amp;rclk=1</t>
        </is>
      </c>
      <c r="AK7017" s="14" t="inlineStr">
        <is>
          <t>Google Maps (sweep, Oct 2026)</t>
        </is>
      </c>
      <c r="AL7017" s="14" t="inlineStr">
        <is>
          <t>2026-10-06</t>
        </is>
      </c>
      <c r="AM7017" s="14" t="inlineStr">
        <is>
          <t>Not approached</t>
        </is>
      </c>
      <c r="AN7017" s="19" t="n"/>
    </row>
    <row r="7018">
      <c r="A7018" s="14" t="n">
        <v>7017</v>
      </c>
      <c r="B7018" s="14" t="inlineStr">
        <is>
          <t>Jaymart Pharmacy Ocean palm estate</t>
        </is>
      </c>
      <c r="C7018" s="14" t="inlineStr">
        <is>
          <t>Outside catchment</t>
        </is>
      </c>
      <c r="D7018" s="14" t="inlineStr">
        <is>
          <t>Pharmacy</t>
        </is>
      </c>
      <c r="E7018" s="14" t="inlineStr">
        <is>
          <t>Pharmacy</t>
        </is>
      </c>
      <c r="F7018" s="26" t="n">
        <v>4</v>
      </c>
      <c r="G7018" s="27" t="inlineStr">
        <is>
          <t>Cold - little evidence of delivery</t>
        </is>
      </c>
      <c r="H7018" s="21" t="inlineStr">
        <is>
          <t>Floor - not enriched</t>
        </is>
      </c>
      <c r="I7018" s="14" t="n">
        <v>0</v>
      </c>
      <c r="J7018" s="14" t="n">
        <v>0</v>
      </c>
      <c r="K7018" s="14" t="n">
        <v>0</v>
      </c>
      <c r="L7018" s="14" t="n">
        <v>0</v>
      </c>
      <c r="M7018" s="14" t="n">
        <v>0</v>
      </c>
      <c r="N7018" s="14" t="n">
        <v>0</v>
      </c>
      <c r="O7018" s="14" t="n">
        <v>0</v>
      </c>
      <c r="P7018" s="14" t="n">
        <v>0</v>
      </c>
      <c r="Q7018" s="14" t="n">
        <v>0</v>
      </c>
      <c r="R7018" s="14" t="n">
        <v>4</v>
      </c>
      <c r="S7018" s="14" t="n">
        <v>0</v>
      </c>
      <c r="T7018" s="17" t="n"/>
      <c r="U7018" s="18" t="n"/>
      <c r="V7018" s="14" t="inlineStr">
        <is>
          <t>+2347015401212</t>
        </is>
      </c>
      <c r="W7018" s="14" t="inlineStr">
        <is>
          <t>+2347015401212</t>
        </is>
      </c>
      <c r="X7018" s="14" t="n"/>
      <c r="Y7018" s="14" t="n"/>
      <c r="Z7018" s="14" t="n"/>
      <c r="AA7018" s="14" t="n"/>
      <c r="AB7018" s="14" t="n"/>
      <c r="AC7018" s="14" t="n"/>
      <c r="AD7018" s="14" t="n"/>
      <c r="AE7018" s="14" t="n"/>
      <c r="AF7018" s="14" t="n">
        <v>1</v>
      </c>
      <c r="AG7018" s="19" t="inlineStr">
        <is>
          <t>House 5, Road 1 Ocean Palm</t>
        </is>
      </c>
      <c r="AH7018" s="20" t="n">
        <v>6.4736645</v>
      </c>
      <c r="AI7018" s="20" t="n">
        <v>3.6220679</v>
      </c>
      <c r="AJ7018" s="14" t="inlineStr">
        <is>
          <t>https://www.google.com/maps/place/Jaymart+Pharmacy+Ocean+palm+estate/data=!4m7!3m6!1s0x103bf9d8dbcb864f:0xc5427e7008b31ae1!8m2!3d6.4736645!4d3.6220679!16s%2Fg%2F11sqcr9w3y!19sChIJT4bL29j5OxAR4RqzCHB-QsU?authuser=0&amp;hl=en&amp;g_ep=EgoyMDI2MDkzMC4wIJJjKgBIAVAD&amp;rclk=1</t>
        </is>
      </c>
      <c r="AK7018" s="14" t="inlineStr">
        <is>
          <t>Google Maps (sweep, Oct 2026)</t>
        </is>
      </c>
      <c r="AL7018" s="14" t="inlineStr">
        <is>
          <t>2026-10-06</t>
        </is>
      </c>
      <c r="AM7018" s="14" t="inlineStr">
        <is>
          <t>Not approached</t>
        </is>
      </c>
      <c r="AN7018" s="19" t="n"/>
    </row>
    <row r="7019">
      <c r="A7019" s="14" t="n">
        <v>7018</v>
      </c>
      <c r="B7019" s="14" t="inlineStr">
        <is>
          <t>Jemos Chemist Shop</t>
        </is>
      </c>
      <c r="C7019" s="14" t="inlineStr">
        <is>
          <t>Outside catchment</t>
        </is>
      </c>
      <c r="D7019" s="14" t="inlineStr">
        <is>
          <t>Pharmacy</t>
        </is>
      </c>
      <c r="E7019" s="14" t="inlineStr">
        <is>
          <t>Pharmacy</t>
        </is>
      </c>
      <c r="F7019" s="26" t="n">
        <v>4</v>
      </c>
      <c r="G7019" s="27" t="inlineStr">
        <is>
          <t>Cold - little evidence of delivery</t>
        </is>
      </c>
      <c r="H7019" s="21" t="inlineStr">
        <is>
          <t>Floor - not enriched</t>
        </is>
      </c>
      <c r="I7019" s="14" t="n">
        <v>0</v>
      </c>
      <c r="J7019" s="14" t="n">
        <v>0</v>
      </c>
      <c r="K7019" s="14" t="n">
        <v>0</v>
      </c>
      <c r="L7019" s="14" t="n">
        <v>0</v>
      </c>
      <c r="M7019" s="14" t="n">
        <v>0</v>
      </c>
      <c r="N7019" s="14" t="n">
        <v>0</v>
      </c>
      <c r="O7019" s="14" t="n">
        <v>0</v>
      </c>
      <c r="P7019" s="14" t="n">
        <v>0</v>
      </c>
      <c r="Q7019" s="14" t="n">
        <v>0</v>
      </c>
      <c r="R7019" s="14" t="n">
        <v>4</v>
      </c>
      <c r="S7019" s="14" t="n">
        <v>0</v>
      </c>
      <c r="T7019" s="17" t="n"/>
      <c r="U7019" s="18" t="n"/>
      <c r="V7019" s="14" t="inlineStr">
        <is>
          <t>+2348156976312</t>
        </is>
      </c>
      <c r="W7019" s="14" t="inlineStr">
        <is>
          <t>+2348156976312</t>
        </is>
      </c>
      <c r="X7019" s="14" t="n"/>
      <c r="Y7019" s="14" t="n"/>
      <c r="Z7019" s="14" t="n"/>
      <c r="AA7019" s="14" t="n"/>
      <c r="AB7019" s="14" t="n"/>
      <c r="AC7019" s="14" t="n"/>
      <c r="AD7019" s="14" t="n"/>
      <c r="AE7019" s="14" t="n"/>
      <c r="AF7019" s="14" t="n">
        <v>1</v>
      </c>
      <c r="AG7019" s="19" t="inlineStr">
        <is>
          <t>24 Gasikia Road</t>
        </is>
      </c>
      <c r="AH7019" s="20" t="n">
        <v>6.4664204</v>
      </c>
      <c r="AI7019" s="20" t="n">
        <v>3.3610676</v>
      </c>
      <c r="AJ7019" s="14" t="inlineStr">
        <is>
          <t>https://www.google.com/maps/place/Jemos+Chemist+Shop/data=!4m7!3m6!1s0x103b8b27d9ae356f:0x318c2d649fb3b62d!8m2!3d6.4664204!4d3.3610676!16s%2Fg%2F11q4g3w0ss!19sChIJbzWu2SeLOxARLbazn2QtjDE?authuser=0&amp;hl=en&amp;g_ep=EgoyMDI2MDkzMC4wIJJjKgBIAVAD&amp;rclk=1</t>
        </is>
      </c>
      <c r="AK7019" s="14" t="inlineStr">
        <is>
          <t>Google Maps (sweep, Oct 2026)</t>
        </is>
      </c>
      <c r="AL7019" s="14" t="inlineStr">
        <is>
          <t>2026-10-06</t>
        </is>
      </c>
      <c r="AM7019" s="14" t="inlineStr">
        <is>
          <t>Not approached</t>
        </is>
      </c>
      <c r="AN7019" s="19" t="n"/>
    </row>
    <row r="7020">
      <c r="A7020" s="14" t="n">
        <v>7019</v>
      </c>
      <c r="B7020" s="14" t="inlineStr">
        <is>
          <t>Jenny Chemist</t>
        </is>
      </c>
      <c r="C7020" s="14" t="inlineStr">
        <is>
          <t>Outside catchment</t>
        </is>
      </c>
      <c r="D7020" s="14" t="inlineStr">
        <is>
          <t>Pharmacy</t>
        </is>
      </c>
      <c r="E7020" s="14" t="inlineStr">
        <is>
          <t>Pharmacy</t>
        </is>
      </c>
      <c r="F7020" s="26" t="n">
        <v>4</v>
      </c>
      <c r="G7020" s="27" t="inlineStr">
        <is>
          <t>Cold - little evidence of delivery</t>
        </is>
      </c>
      <c r="H7020" s="21" t="inlineStr">
        <is>
          <t>Floor - not enriched</t>
        </is>
      </c>
      <c r="I7020" s="14" t="n">
        <v>0</v>
      </c>
      <c r="J7020" s="14" t="n">
        <v>0</v>
      </c>
      <c r="K7020" s="14" t="n">
        <v>0</v>
      </c>
      <c r="L7020" s="14" t="n">
        <v>0</v>
      </c>
      <c r="M7020" s="14" t="n">
        <v>0</v>
      </c>
      <c r="N7020" s="14" t="n">
        <v>0</v>
      </c>
      <c r="O7020" s="14" t="n">
        <v>0</v>
      </c>
      <c r="P7020" s="14" t="n">
        <v>0</v>
      </c>
      <c r="Q7020" s="14" t="n">
        <v>0</v>
      </c>
      <c r="R7020" s="14" t="n">
        <v>4</v>
      </c>
      <c r="S7020" s="14" t="n">
        <v>0</v>
      </c>
      <c r="T7020" s="17" t="n"/>
      <c r="U7020" s="18" t="n"/>
      <c r="V7020" s="14" t="inlineStr">
        <is>
          <t>+2347081884323</t>
        </is>
      </c>
      <c r="W7020" s="14" t="inlineStr">
        <is>
          <t>+2347081884323</t>
        </is>
      </c>
      <c r="X7020" s="14" t="n"/>
      <c r="Y7020" s="14" t="n"/>
      <c r="Z7020" s="14" t="n"/>
      <c r="AA7020" s="14" t="n"/>
      <c r="AB7020" s="14" t="n"/>
      <c r="AC7020" s="14" t="n"/>
      <c r="AD7020" s="14" t="n"/>
      <c r="AE7020" s="14" t="n"/>
      <c r="AF7020" s="14" t="n">
        <v>1</v>
      </c>
      <c r="AG7020" s="19" t="inlineStr">
        <is>
          <t>G8FQ+G72, Ilasa, Powerline Street</t>
        </is>
      </c>
      <c r="AH7020" s="20" t="n">
        <v>6.5237562</v>
      </c>
      <c r="AI7020" s="20" t="n">
        <v>3.3381439</v>
      </c>
      <c r="AJ7020" s="14" t="inlineStr">
        <is>
          <t>https://www.google.com/maps/place/Jenny+Chemist/data=!4m7!3m6!1s0x103b8e8010e69c47:0x62bc1ee6045fb64a!8m2!3d6.5237562!4d3.3381439!16s%2Fg%2F11bbtnsrj_!19sChIJR5zmEICOOxARSrZfBOYevGI?authuser=0&amp;hl=en&amp;g_ep=EgoyMDI2MDkzMC4wIJJjKgBIAVAD&amp;rclk=1</t>
        </is>
      </c>
      <c r="AK7020" s="14" t="inlineStr">
        <is>
          <t>Google Maps (sweep, Oct 2026)</t>
        </is>
      </c>
      <c r="AL7020" s="14" t="inlineStr">
        <is>
          <t>2026-10-06</t>
        </is>
      </c>
      <c r="AM7020" s="14" t="inlineStr">
        <is>
          <t>Not approached</t>
        </is>
      </c>
      <c r="AN7020" s="19" t="n"/>
    </row>
    <row r="7021">
      <c r="A7021" s="14" t="n">
        <v>7020</v>
      </c>
      <c r="B7021" s="14" t="inlineStr">
        <is>
          <t>Jestok Pharmacy</t>
        </is>
      </c>
      <c r="C7021" s="14" t="inlineStr">
        <is>
          <t>Outside catchment</t>
        </is>
      </c>
      <c r="D7021" s="14" t="inlineStr">
        <is>
          <t>Pharmacy</t>
        </is>
      </c>
      <c r="E7021" s="14" t="inlineStr">
        <is>
          <t>Pharmacy</t>
        </is>
      </c>
      <c r="F7021" s="26" t="n">
        <v>4</v>
      </c>
      <c r="G7021" s="27" t="inlineStr">
        <is>
          <t>Cold - little evidence of delivery</t>
        </is>
      </c>
      <c r="H7021" s="21" t="inlineStr">
        <is>
          <t>Floor - not enriched</t>
        </is>
      </c>
      <c r="I7021" s="14" t="n">
        <v>0</v>
      </c>
      <c r="J7021" s="14" t="n">
        <v>0</v>
      </c>
      <c r="K7021" s="14" t="n">
        <v>0</v>
      </c>
      <c r="L7021" s="14" t="n">
        <v>0</v>
      </c>
      <c r="M7021" s="14" t="n">
        <v>0</v>
      </c>
      <c r="N7021" s="14" t="n">
        <v>0</v>
      </c>
      <c r="O7021" s="14" t="n">
        <v>0</v>
      </c>
      <c r="P7021" s="14" t="n">
        <v>0</v>
      </c>
      <c r="Q7021" s="14" t="n">
        <v>0</v>
      </c>
      <c r="R7021" s="14" t="n">
        <v>4</v>
      </c>
      <c r="S7021" s="14" t="n">
        <v>0</v>
      </c>
      <c r="T7021" s="17" t="n"/>
      <c r="U7021" s="18" t="n"/>
      <c r="V7021" s="14" t="inlineStr">
        <is>
          <t>+2348024686566</t>
        </is>
      </c>
      <c r="W7021" s="14" t="inlineStr">
        <is>
          <t>+2348024686566</t>
        </is>
      </c>
      <c r="X7021" s="14" t="n"/>
      <c r="Y7021" s="14" t="n"/>
      <c r="Z7021" s="14" t="n"/>
      <c r="AA7021" s="14" t="n"/>
      <c r="AB7021" s="14" t="n"/>
      <c r="AC7021" s="14" t="n"/>
      <c r="AD7021" s="14" t="n"/>
      <c r="AE7021" s="14" t="n"/>
      <c r="AF7021" s="14" t="n">
        <v>1</v>
      </c>
      <c r="AG7021" s="19" t="inlineStr">
        <is>
          <t>18 Isle Ln</t>
        </is>
      </c>
      <c r="AH7021" s="20" t="n">
        <v>6.4793214</v>
      </c>
      <c r="AI7021" s="20" t="n">
        <v>3.596624</v>
      </c>
      <c r="AJ7021" s="14" t="inlineStr">
        <is>
          <t>https://www.google.com/maps/place/Jestok+Pharmacy/data=!4m7!3m6!1s0x103bf9825c4679db:0x66173be970172278!8m2!3d6.4793214!4d3.596624!16s%2Fg%2F11sbxrh3pl!19sChIJ23lGXIL5OxAReCIXcOk7F2Y?authuser=0&amp;hl=en&amp;g_ep=EgoyMDI2MDkzMC4wIJJjKgBIAVAD&amp;rclk=1</t>
        </is>
      </c>
      <c r="AK7021" s="14" t="inlineStr">
        <is>
          <t>Google Maps (sweep, Oct 2026)</t>
        </is>
      </c>
      <c r="AL7021" s="14" t="inlineStr">
        <is>
          <t>2026-10-06</t>
        </is>
      </c>
      <c r="AM7021" s="14" t="inlineStr">
        <is>
          <t>Not approached</t>
        </is>
      </c>
      <c r="AN7021" s="19" t="n"/>
    </row>
    <row r="7022">
      <c r="A7022" s="14" t="n">
        <v>7021</v>
      </c>
      <c r="B7022" s="14" t="inlineStr">
        <is>
          <t>Jimo Fatimo Chemist</t>
        </is>
      </c>
      <c r="C7022" s="14" t="inlineStr">
        <is>
          <t>Outside catchment</t>
        </is>
      </c>
      <c r="D7022" s="14" t="inlineStr">
        <is>
          <t>Pharmacy</t>
        </is>
      </c>
      <c r="E7022" s="14" t="inlineStr">
        <is>
          <t>Pharmacy</t>
        </is>
      </c>
      <c r="F7022" s="26" t="n">
        <v>4</v>
      </c>
      <c r="G7022" s="27" t="inlineStr">
        <is>
          <t>Cold - little evidence of delivery</t>
        </is>
      </c>
      <c r="H7022" s="21" t="inlineStr">
        <is>
          <t>Floor - not enriched</t>
        </is>
      </c>
      <c r="I7022" s="14" t="n">
        <v>0</v>
      </c>
      <c r="J7022" s="14" t="n">
        <v>0</v>
      </c>
      <c r="K7022" s="14" t="n">
        <v>0</v>
      </c>
      <c r="L7022" s="14" t="n">
        <v>0</v>
      </c>
      <c r="M7022" s="14" t="n">
        <v>0</v>
      </c>
      <c r="N7022" s="14" t="n">
        <v>0</v>
      </c>
      <c r="O7022" s="14" t="n">
        <v>0</v>
      </c>
      <c r="P7022" s="14" t="n">
        <v>0</v>
      </c>
      <c r="Q7022" s="14" t="n">
        <v>0</v>
      </c>
      <c r="R7022" s="14" t="n">
        <v>4</v>
      </c>
      <c r="S7022" s="14" t="n">
        <v>0</v>
      </c>
      <c r="T7022" s="17" t="n"/>
      <c r="U7022" s="18" t="n"/>
      <c r="V7022" s="14" t="n"/>
      <c r="W7022" s="14" t="n"/>
      <c r="X7022" s="14" t="n"/>
      <c r="Y7022" s="14" t="n"/>
      <c r="Z7022" s="14" t="n"/>
      <c r="AA7022" s="14" t="n"/>
      <c r="AB7022" s="14" t="n"/>
      <c r="AC7022" s="14" t="n"/>
      <c r="AD7022" s="14" t="n"/>
      <c r="AE7022" s="14" t="n"/>
      <c r="AF7022" s="14" t="n">
        <v>0</v>
      </c>
      <c r="AG7022" s="19" t="inlineStr">
        <is>
          <t>22 C Surulere St</t>
        </is>
      </c>
      <c r="AH7022" s="20" t="n">
        <v>6.4780246</v>
      </c>
      <c r="AI7022" s="20" t="n">
        <v>3.3314804</v>
      </c>
      <c r="AJ7022" s="14" t="inlineStr">
        <is>
          <t>https://www.google.com/maps/place/Jimo+Fatimo+Chemist/data=!4m7!3m6!1s0x103783d0b15c9849:0xa39e9614be8e35c5!8m2!3d6.4780246!4d3.3314804!16s%2Fg%2F11s379_kk7!19sChIJSZhcsdCDNxARxTWOvhSWnqM?authuser=0&amp;hl=en&amp;g_ep=EgoyMDI2MDkzMC4wIJJjKgBIAVAD&amp;rclk=1</t>
        </is>
      </c>
      <c r="AK7022" s="14" t="inlineStr">
        <is>
          <t>Google Maps (sweep, Oct 2026)</t>
        </is>
      </c>
      <c r="AL7022" s="14" t="inlineStr">
        <is>
          <t>2026-10-06</t>
        </is>
      </c>
      <c r="AM7022" s="14" t="inlineStr">
        <is>
          <t>Not approached</t>
        </is>
      </c>
      <c r="AN7022" s="19" t="n"/>
    </row>
    <row r="7023">
      <c r="A7023" s="14" t="n">
        <v>7022</v>
      </c>
      <c r="B7023" s="14" t="inlineStr">
        <is>
          <t>JNI pharmacy and stores limited</t>
        </is>
      </c>
      <c r="C7023" s="14" t="inlineStr">
        <is>
          <t>Outside catchment</t>
        </is>
      </c>
      <c r="D7023" s="14" t="inlineStr">
        <is>
          <t>Pharmacy</t>
        </is>
      </c>
      <c r="E7023" s="14" t="inlineStr">
        <is>
          <t>Pharmacy</t>
        </is>
      </c>
      <c r="F7023" s="26" t="n">
        <v>4</v>
      </c>
      <c r="G7023" s="27" t="inlineStr">
        <is>
          <t>Cold - little evidence of delivery</t>
        </is>
      </c>
      <c r="H7023" s="21" t="inlineStr">
        <is>
          <t>Floor - not enriched</t>
        </is>
      </c>
      <c r="I7023" s="14" t="n">
        <v>0</v>
      </c>
      <c r="J7023" s="14" t="n">
        <v>0</v>
      </c>
      <c r="K7023" s="14" t="n">
        <v>0</v>
      </c>
      <c r="L7023" s="14" t="n">
        <v>0</v>
      </c>
      <c r="M7023" s="14" t="n">
        <v>0</v>
      </c>
      <c r="N7023" s="14" t="n">
        <v>0</v>
      </c>
      <c r="O7023" s="14" t="n">
        <v>0</v>
      </c>
      <c r="P7023" s="14" t="n">
        <v>0</v>
      </c>
      <c r="Q7023" s="14" t="n">
        <v>0</v>
      </c>
      <c r="R7023" s="14" t="n">
        <v>4</v>
      </c>
      <c r="S7023" s="14" t="n">
        <v>0</v>
      </c>
      <c r="T7023" s="17" t="n"/>
      <c r="U7023" s="18" t="n"/>
      <c r="V7023" s="14" t="inlineStr">
        <is>
          <t>+2347036639414</t>
        </is>
      </c>
      <c r="W7023" s="14" t="inlineStr">
        <is>
          <t>+2347036639414</t>
        </is>
      </c>
      <c r="X7023" s="14" t="n"/>
      <c r="Y7023" s="14" t="n"/>
      <c r="Z7023" s="14" t="n"/>
      <c r="AA7023" s="14" t="n"/>
      <c r="AB7023" s="14" t="n"/>
      <c r="AC7023" s="14" t="n"/>
      <c r="AD7023" s="14" t="n"/>
      <c r="AE7023" s="14" t="n"/>
      <c r="AF7023" s="14" t="n">
        <v>1</v>
      </c>
      <c r="AG7023" s="19" t="inlineStr">
        <is>
          <t>45, by Adedoyin Rd, Okoh Dr</t>
        </is>
      </c>
      <c r="AH7023" s="20" t="n">
        <v>6.5139299</v>
      </c>
      <c r="AI7023" s="20" t="n">
        <v>3.3519389</v>
      </c>
      <c r="AJ7023" s="14" t="inlineStr">
        <is>
          <t>https://www.google.com/maps/place/JNI+pharmacy+and+stores+limited/data=!4m7!3m6!1s0x103b8d49ddaa6b71:0xb694b766c0c9cf1!8m2!3d6.5139299!4d3.3519389!16s%2Fg%2F11ypbf81r4!19sChIJcWuq3UmNOxAR8ZwMbHZLaQs?authuser=0&amp;hl=en&amp;g_ep=EgoyMDI2MDkzMC4wIJJjKgBIAVAD&amp;rclk=1</t>
        </is>
      </c>
      <c r="AK7023" s="14" t="inlineStr">
        <is>
          <t>Google Maps (sweep, Oct 2026)</t>
        </is>
      </c>
      <c r="AL7023" s="14" t="inlineStr">
        <is>
          <t>2026-10-06</t>
        </is>
      </c>
      <c r="AM7023" s="14" t="inlineStr">
        <is>
          <t>Not approached</t>
        </is>
      </c>
      <c r="AN7023" s="19" t="n"/>
    </row>
    <row r="7024">
      <c r="A7024" s="14" t="n">
        <v>7023</v>
      </c>
      <c r="B7024" s="14" t="inlineStr">
        <is>
          <t>Joe Pharmacy</t>
        </is>
      </c>
      <c r="C7024" s="14" t="inlineStr">
        <is>
          <t>Outside catchment</t>
        </is>
      </c>
      <c r="D7024" s="14" t="inlineStr">
        <is>
          <t>Pharmacy</t>
        </is>
      </c>
      <c r="E7024" s="14" t="inlineStr">
        <is>
          <t>Pharmacy</t>
        </is>
      </c>
      <c r="F7024" s="26" t="n">
        <v>4</v>
      </c>
      <c r="G7024" s="27" t="inlineStr">
        <is>
          <t>Cold - little evidence of delivery</t>
        </is>
      </c>
      <c r="H7024" s="21" t="inlineStr">
        <is>
          <t>Floor - not enriched</t>
        </is>
      </c>
      <c r="I7024" s="14" t="n">
        <v>0</v>
      </c>
      <c r="J7024" s="14" t="n">
        <v>0</v>
      </c>
      <c r="K7024" s="14" t="n">
        <v>0</v>
      </c>
      <c r="L7024" s="14" t="n">
        <v>0</v>
      </c>
      <c r="M7024" s="14" t="n">
        <v>0</v>
      </c>
      <c r="N7024" s="14" t="n">
        <v>0</v>
      </c>
      <c r="O7024" s="14" t="n">
        <v>0</v>
      </c>
      <c r="P7024" s="14" t="n">
        <v>0</v>
      </c>
      <c r="Q7024" s="14" t="n">
        <v>0</v>
      </c>
      <c r="R7024" s="14" t="n">
        <v>4</v>
      </c>
      <c r="S7024" s="14" t="n">
        <v>0</v>
      </c>
      <c r="T7024" s="17" t="n"/>
      <c r="U7024" s="18" t="n"/>
      <c r="V7024" s="14" t="inlineStr">
        <is>
          <t>+2347084344349</t>
        </is>
      </c>
      <c r="W7024" s="14" t="inlineStr">
        <is>
          <t>+2347084344349</t>
        </is>
      </c>
      <c r="X7024" s="14" t="n"/>
      <c r="Y7024" s="14" t="n"/>
      <c r="Z7024" s="14" t="n"/>
      <c r="AA7024" s="14" t="n"/>
      <c r="AB7024" s="14" t="n"/>
      <c r="AC7024" s="14" t="n"/>
      <c r="AD7024" s="14" t="n"/>
      <c r="AE7024" s="14" t="n"/>
      <c r="AF7024" s="14" t="n">
        <v>1</v>
      </c>
      <c r="AG7024" s="19" t="inlineStr">
        <is>
          <t>19 Okuta Road</t>
        </is>
      </c>
      <c r="AH7024" s="20" t="n">
        <v>6.5412412</v>
      </c>
      <c r="AI7024" s="20" t="n">
        <v>3.3884174</v>
      </c>
      <c r="AJ7024" s="14" t="inlineStr">
        <is>
          <t>https://www.google.com/maps/place/Joe+Pharmacy/data=!4m7!3m6!1s0x103b8d0dee95e6e5:0xcf9c5e400ac3ec61!8m2!3d6.5412412!4d3.3884174!16s%2Fg%2F11b5pkpyz3!19sChIJ5eaV7g2NOxARYezDCkBenM8?authuser=0&amp;hl=en&amp;g_ep=EgoyMDI2MDkzMC4wIJJjKgBIAVAD&amp;rclk=1</t>
        </is>
      </c>
      <c r="AK7024" s="14" t="inlineStr">
        <is>
          <t>Google Maps (sweep, Oct 2026)</t>
        </is>
      </c>
      <c r="AL7024" s="14" t="inlineStr">
        <is>
          <t>2026-10-06</t>
        </is>
      </c>
      <c r="AM7024" s="14" t="inlineStr">
        <is>
          <t>Not approached</t>
        </is>
      </c>
      <c r="AN7024" s="19" t="n"/>
    </row>
    <row r="7025">
      <c r="A7025" s="14" t="n">
        <v>7024</v>
      </c>
      <c r="B7025" s="14" t="inlineStr">
        <is>
          <t>Jojein Pharmacy</t>
        </is>
      </c>
      <c r="C7025" s="14" t="inlineStr">
        <is>
          <t>Outside catchment</t>
        </is>
      </c>
      <c r="D7025" s="14" t="inlineStr">
        <is>
          <t>Pharmacy</t>
        </is>
      </c>
      <c r="E7025" s="14" t="inlineStr">
        <is>
          <t>Pharmacy</t>
        </is>
      </c>
      <c r="F7025" s="26" t="n">
        <v>4</v>
      </c>
      <c r="G7025" s="27" t="inlineStr">
        <is>
          <t>Cold - little evidence of delivery</t>
        </is>
      </c>
      <c r="H7025" s="21" t="inlineStr">
        <is>
          <t>Floor - not enriched</t>
        </is>
      </c>
      <c r="I7025" s="14" t="n">
        <v>0</v>
      </c>
      <c r="J7025" s="14" t="n">
        <v>0</v>
      </c>
      <c r="K7025" s="14" t="n">
        <v>0</v>
      </c>
      <c r="L7025" s="14" t="n">
        <v>0</v>
      </c>
      <c r="M7025" s="14" t="n">
        <v>0</v>
      </c>
      <c r="N7025" s="14" t="n">
        <v>0</v>
      </c>
      <c r="O7025" s="14" t="n">
        <v>0</v>
      </c>
      <c r="P7025" s="14" t="n">
        <v>0</v>
      </c>
      <c r="Q7025" s="14" t="n">
        <v>0</v>
      </c>
      <c r="R7025" s="14" t="n">
        <v>4</v>
      </c>
      <c r="S7025" s="14" t="n">
        <v>0</v>
      </c>
      <c r="T7025" s="17" t="n"/>
      <c r="U7025" s="18" t="n"/>
      <c r="V7025" s="14" t="inlineStr">
        <is>
          <t>+2347063528074</t>
        </is>
      </c>
      <c r="W7025" s="14" t="inlineStr">
        <is>
          <t>+2347063528074</t>
        </is>
      </c>
      <c r="X7025" s="14" t="n"/>
      <c r="Y7025" s="14" t="n"/>
      <c r="Z7025" s="14" t="n"/>
      <c r="AA7025" s="14" t="n"/>
      <c r="AB7025" s="14" t="n"/>
      <c r="AC7025" s="14" t="n"/>
      <c r="AD7025" s="14" t="n"/>
      <c r="AE7025" s="14" t="n"/>
      <c r="AF7025" s="14" t="n">
        <v>1</v>
      </c>
      <c r="AG7025" s="19" t="inlineStr">
        <is>
          <t>52</t>
        </is>
      </c>
      <c r="AH7025" s="20" t="n">
        <v>6.4796209</v>
      </c>
      <c r="AI7025" s="20" t="n">
        <v>3.5964843</v>
      </c>
      <c r="AJ7025" s="14" t="inlineStr">
        <is>
          <t>https://www.google.com/maps/place/Jojein+Pharmacy/data=!4m7!3m6!1s0x103bf92b77a59e57:0xaec9a8328c8757ee!8m2!3d6.4796209!4d3.5964843!16s%2Fg%2F11sbxr_8n8!19sChIJV56ldyv5OxAR7leHjDKoya4?authuser=0&amp;hl=en&amp;g_ep=EgoyMDI2MDkzMC4wIJJjKgBIAVAD&amp;rclk=1</t>
        </is>
      </c>
      <c r="AK7025" s="14" t="inlineStr">
        <is>
          <t>Google Maps (sweep, Oct 2026)</t>
        </is>
      </c>
      <c r="AL7025" s="14" t="inlineStr">
        <is>
          <t>2026-10-06</t>
        </is>
      </c>
      <c r="AM7025" s="14" t="inlineStr">
        <is>
          <t>Not approached</t>
        </is>
      </c>
      <c r="AN7025" s="19" t="n"/>
    </row>
    <row r="7026">
      <c r="A7026" s="14" t="n">
        <v>7025</v>
      </c>
      <c r="B7026" s="14" t="inlineStr">
        <is>
          <t>Josan Pharmacy</t>
        </is>
      </c>
      <c r="C7026" s="14" t="inlineStr">
        <is>
          <t>Outside catchment</t>
        </is>
      </c>
      <c r="D7026" s="14" t="inlineStr">
        <is>
          <t>Pharmacy</t>
        </is>
      </c>
      <c r="E7026" s="14" t="inlineStr">
        <is>
          <t>Pharmacy</t>
        </is>
      </c>
      <c r="F7026" s="26" t="n">
        <v>4</v>
      </c>
      <c r="G7026" s="27" t="inlineStr">
        <is>
          <t>Cold - little evidence of delivery</t>
        </is>
      </c>
      <c r="H7026" s="21" t="inlineStr">
        <is>
          <t>Floor - not enriched</t>
        </is>
      </c>
      <c r="I7026" s="14" t="n">
        <v>0</v>
      </c>
      <c r="J7026" s="14" t="n">
        <v>0</v>
      </c>
      <c r="K7026" s="14" t="n">
        <v>0</v>
      </c>
      <c r="L7026" s="14" t="n">
        <v>0</v>
      </c>
      <c r="M7026" s="14" t="n">
        <v>0</v>
      </c>
      <c r="N7026" s="14" t="n">
        <v>0</v>
      </c>
      <c r="O7026" s="14" t="n">
        <v>0</v>
      </c>
      <c r="P7026" s="14" t="n">
        <v>0</v>
      </c>
      <c r="Q7026" s="14" t="n">
        <v>0</v>
      </c>
      <c r="R7026" s="14" t="n">
        <v>4</v>
      </c>
      <c r="S7026" s="14" t="n">
        <v>0</v>
      </c>
      <c r="T7026" s="17" t="n"/>
      <c r="U7026" s="18" t="n"/>
      <c r="V7026" s="14" t="n"/>
      <c r="W7026" s="14" t="n"/>
      <c r="X7026" s="14" t="n"/>
      <c r="Y7026" s="14" t="n"/>
      <c r="Z7026" s="14" t="n"/>
      <c r="AA7026" s="14" t="n"/>
      <c r="AB7026" s="14" t="n"/>
      <c r="AC7026" s="14" t="n"/>
      <c r="AD7026" s="14" t="n"/>
      <c r="AE7026" s="14" t="n"/>
      <c r="AF7026" s="14" t="n">
        <v>0</v>
      </c>
      <c r="AG7026" s="19" t="inlineStr">
        <is>
          <t>8 Lakeside Cl 2</t>
        </is>
      </c>
      <c r="AH7026" s="20" t="n">
        <v>6.4790541</v>
      </c>
      <c r="AI7026" s="20" t="n">
        <v>3.5957145</v>
      </c>
      <c r="AJ7026" s="14" t="inlineStr">
        <is>
          <t>https://www.google.com/maps/place/Josan+Pharmacy/data=!4m7!3m6!1s0x103bf9d7743dc535:0x213bf481bcbe7be4!8m2!3d6.4790541!4d3.5957145!16s%2Fg%2F11sbxrxllb!19sChIJNcU9dNf5OxAR5Hu-vIH0OyE?authuser=0&amp;hl=en&amp;g_ep=EgoyMDI2MDkzMC4wIJJjKgBIAVAD&amp;rclk=1</t>
        </is>
      </c>
      <c r="AK7026" s="14" t="inlineStr">
        <is>
          <t>Google Maps (sweep, Oct 2026)</t>
        </is>
      </c>
      <c r="AL7026" s="14" t="inlineStr">
        <is>
          <t>2026-10-06</t>
        </is>
      </c>
      <c r="AM7026" s="14" t="inlineStr">
        <is>
          <t>Not approached</t>
        </is>
      </c>
      <c r="AN7026" s="19" t="n"/>
    </row>
    <row r="7027">
      <c r="A7027" s="14" t="n">
        <v>7026</v>
      </c>
      <c r="B7027" s="14" t="inlineStr">
        <is>
          <t>Joy &amp; Odogwu Pharmacy Limited</t>
        </is>
      </c>
      <c r="C7027" s="14" t="inlineStr">
        <is>
          <t>Outside catchment</t>
        </is>
      </c>
      <c r="D7027" s="14" t="inlineStr">
        <is>
          <t>Pharmacy</t>
        </is>
      </c>
      <c r="E7027" s="14" t="inlineStr">
        <is>
          <t>Pharmacy</t>
        </is>
      </c>
      <c r="F7027" s="26" t="n">
        <v>4</v>
      </c>
      <c r="G7027" s="27" t="inlineStr">
        <is>
          <t>Cold - little evidence of delivery</t>
        </is>
      </c>
      <c r="H7027" s="21" t="inlineStr">
        <is>
          <t>Floor - not enriched</t>
        </is>
      </c>
      <c r="I7027" s="14" t="n">
        <v>0</v>
      </c>
      <c r="J7027" s="14" t="n">
        <v>0</v>
      </c>
      <c r="K7027" s="14" t="n">
        <v>0</v>
      </c>
      <c r="L7027" s="14" t="n">
        <v>0</v>
      </c>
      <c r="M7027" s="14" t="n">
        <v>0</v>
      </c>
      <c r="N7027" s="14" t="n">
        <v>0</v>
      </c>
      <c r="O7027" s="14" t="n">
        <v>0</v>
      </c>
      <c r="P7027" s="14" t="n">
        <v>0</v>
      </c>
      <c r="Q7027" s="14" t="n">
        <v>0</v>
      </c>
      <c r="R7027" s="14" t="n">
        <v>4</v>
      </c>
      <c r="S7027" s="14" t="n">
        <v>0</v>
      </c>
      <c r="T7027" s="17" t="n"/>
      <c r="U7027" s="18" t="n"/>
      <c r="V7027" s="14" t="n"/>
      <c r="W7027" s="14" t="n"/>
      <c r="X7027" s="14" t="n"/>
      <c r="Y7027" s="14" t="n"/>
      <c r="Z7027" s="14" t="n"/>
      <c r="AA7027" s="14" t="n"/>
      <c r="AB7027" s="14" t="n"/>
      <c r="AC7027" s="14" t="n"/>
      <c r="AD7027" s="14" t="n"/>
      <c r="AE7027" s="14" t="n"/>
      <c r="AF7027" s="14" t="n">
        <v>0</v>
      </c>
      <c r="AG7027" s="19" t="inlineStr">
        <is>
          <t>87 Freeman St</t>
        </is>
      </c>
      <c r="AH7027" s="20" t="n">
        <v>6.4565451</v>
      </c>
      <c r="AI7027" s="20" t="n">
        <v>3.3993348</v>
      </c>
      <c r="AJ7027" s="14" t="inlineStr">
        <is>
          <t>https://www.google.com/maps/place/Joy+%26+Odogwu+Pharmacy+Limited/data=!4m7!3m6!1s0x103b8bbf113bb475:0xb180324a13058c1a!8m2!3d6.4565451!4d3.3993348!16s%2Fg%2F11y6p729n7!19sChIJdbQ7Eb-LOxARGowFE0oygLE?authuser=0&amp;hl=en&amp;g_ep=EgoyMDI2MDkzMC4wIJJjKgBIAVAD&amp;rclk=1</t>
        </is>
      </c>
      <c r="AK7027" s="14" t="inlineStr">
        <is>
          <t>Google Maps (sweep, Oct 2026)</t>
        </is>
      </c>
      <c r="AL7027" s="14" t="inlineStr">
        <is>
          <t>2026-10-06</t>
        </is>
      </c>
      <c r="AM7027" s="14" t="inlineStr">
        <is>
          <t>Not approached</t>
        </is>
      </c>
      <c r="AN7027" s="19" t="n"/>
    </row>
    <row r="7028">
      <c r="A7028" s="14" t="n">
        <v>7027</v>
      </c>
      <c r="B7028" s="14" t="inlineStr">
        <is>
          <t>Joyrosy Pharmacy</t>
        </is>
      </c>
      <c r="C7028" s="14" t="inlineStr">
        <is>
          <t>Outside catchment</t>
        </is>
      </c>
      <c r="D7028" s="14" t="inlineStr">
        <is>
          <t>Pharmacy</t>
        </is>
      </c>
      <c r="E7028" s="14" t="inlineStr">
        <is>
          <t>Pharmacy</t>
        </is>
      </c>
      <c r="F7028" s="26" t="n">
        <v>4</v>
      </c>
      <c r="G7028" s="27" t="inlineStr">
        <is>
          <t>Cold - little evidence of delivery</t>
        </is>
      </c>
      <c r="H7028" s="21" t="inlineStr">
        <is>
          <t>Floor - not enriched</t>
        </is>
      </c>
      <c r="I7028" s="14" t="n">
        <v>0</v>
      </c>
      <c r="J7028" s="14" t="n">
        <v>0</v>
      </c>
      <c r="K7028" s="14" t="n">
        <v>0</v>
      </c>
      <c r="L7028" s="14" t="n">
        <v>0</v>
      </c>
      <c r="M7028" s="14" t="n">
        <v>0</v>
      </c>
      <c r="N7028" s="14" t="n">
        <v>0</v>
      </c>
      <c r="O7028" s="14" t="n">
        <v>0</v>
      </c>
      <c r="P7028" s="14" t="n">
        <v>0</v>
      </c>
      <c r="Q7028" s="14" t="n">
        <v>0</v>
      </c>
      <c r="R7028" s="14" t="n">
        <v>4</v>
      </c>
      <c r="S7028" s="14" t="n">
        <v>0</v>
      </c>
      <c r="T7028" s="17" t="n"/>
      <c r="U7028" s="18" t="n"/>
      <c r="V7028" s="14" t="inlineStr">
        <is>
          <t>+2348038607747</t>
        </is>
      </c>
      <c r="W7028" s="14" t="inlineStr">
        <is>
          <t>+2348038607747</t>
        </is>
      </c>
      <c r="X7028" s="14" t="n"/>
      <c r="Y7028" s="14" t="n"/>
      <c r="Z7028" s="14" t="n"/>
      <c r="AA7028" s="14" t="n"/>
      <c r="AB7028" s="14" t="n"/>
      <c r="AC7028" s="14" t="n"/>
      <c r="AD7028" s="14" t="n"/>
      <c r="AE7028" s="14" t="n"/>
      <c r="AF7028" s="14" t="n">
        <v>1</v>
      </c>
      <c r="AG7028" s="19" t="inlineStr">
        <is>
          <t>43 7Th Avenue</t>
        </is>
      </c>
      <c r="AH7028" s="20" t="n">
        <v>6.4698419</v>
      </c>
      <c r="AI7028" s="20" t="n">
        <v>3.5851718</v>
      </c>
      <c r="AJ7028" s="14" t="inlineStr">
        <is>
          <t>https://www.google.com/maps/place/Joyrosy+Pharmacy/data=!4m7!3m6!1s0x103bf9a5df83ec4b:0xa8985dec233c6be6!8m2!3d6.4698419!4d3.5851718!16s%2Fg%2F11jzx6v4jg!19sChIJS-yD36X5OxAR5ms8I-xdmKg?authuser=0&amp;hl=en&amp;g_ep=EgoyMDI2MDkzMC4wIJJjKgBIAVAD&amp;rclk=1</t>
        </is>
      </c>
      <c r="AK7028" s="14" t="inlineStr">
        <is>
          <t>Google Maps (sweep, Oct 2026)</t>
        </is>
      </c>
      <c r="AL7028" s="14" t="inlineStr">
        <is>
          <t>2026-10-06</t>
        </is>
      </c>
      <c r="AM7028" s="14" t="inlineStr">
        <is>
          <t>Not approached</t>
        </is>
      </c>
      <c r="AN7028" s="19" t="n"/>
    </row>
    <row r="7029">
      <c r="A7029" s="14" t="n">
        <v>7028</v>
      </c>
      <c r="B7029" s="14" t="inlineStr">
        <is>
          <t>Jumoke chemist and stores</t>
        </is>
      </c>
      <c r="C7029" s="14" t="inlineStr">
        <is>
          <t>Outside catchment</t>
        </is>
      </c>
      <c r="D7029" s="14" t="inlineStr">
        <is>
          <t>Pharmacy</t>
        </is>
      </c>
      <c r="E7029" s="14" t="inlineStr">
        <is>
          <t>General store</t>
        </is>
      </c>
      <c r="F7029" s="26" t="n">
        <v>4</v>
      </c>
      <c r="G7029" s="27" t="inlineStr">
        <is>
          <t>Cold - little evidence of delivery</t>
        </is>
      </c>
      <c r="H7029" s="21" t="inlineStr">
        <is>
          <t>Floor - not enriched</t>
        </is>
      </c>
      <c r="I7029" s="14" t="n">
        <v>0</v>
      </c>
      <c r="J7029" s="14" t="n">
        <v>0</v>
      </c>
      <c r="K7029" s="14" t="n">
        <v>0</v>
      </c>
      <c r="L7029" s="14" t="n">
        <v>0</v>
      </c>
      <c r="M7029" s="14" t="n">
        <v>0</v>
      </c>
      <c r="N7029" s="14" t="n">
        <v>0</v>
      </c>
      <c r="O7029" s="14" t="n">
        <v>0</v>
      </c>
      <c r="P7029" s="14" t="n">
        <v>0</v>
      </c>
      <c r="Q7029" s="14" t="n">
        <v>0</v>
      </c>
      <c r="R7029" s="14" t="n">
        <v>4</v>
      </c>
      <c r="S7029" s="14" t="n">
        <v>0</v>
      </c>
      <c r="T7029" s="17" t="n"/>
      <c r="U7029" s="18" t="n"/>
      <c r="V7029" s="14" t="inlineStr">
        <is>
          <t>+2348126620003</t>
        </is>
      </c>
      <c r="W7029" s="14" t="inlineStr">
        <is>
          <t>+2348126620003</t>
        </is>
      </c>
      <c r="X7029" s="14" t="n"/>
      <c r="Y7029" s="14" t="n"/>
      <c r="Z7029" s="14" t="n"/>
      <c r="AA7029" s="14" t="n"/>
      <c r="AB7029" s="14" t="n"/>
      <c r="AC7029" s="14" t="n"/>
      <c r="AD7029" s="14" t="n"/>
      <c r="AE7029" s="14" t="n"/>
      <c r="AF7029" s="14" t="n">
        <v>1</v>
      </c>
      <c r="AG7029" s="19" t="inlineStr">
        <is>
          <t>No 7 arowole street abule egba awori bus stop lagos</t>
        </is>
      </c>
      <c r="AH7029" s="20" t="n">
        <v>6.5539446</v>
      </c>
      <c r="AI7029" s="20" t="n">
        <v>3.3543928</v>
      </c>
      <c r="AJ7029" s="14" t="inlineStr">
        <is>
          <t>https://www.google.com/maps/place/Jumoke+chemist+and+stores/data=!4m7!3m6!1s0x103b8dedd33ffc7f:0xc4d47adb9ad2da55!8m2!3d6.5539446!4d3.3543928!16s%2Fg%2F11c2l9yg01!19sChIJf_w_0-2NOxARVdrSmtt61MQ?authuser=0&amp;hl=en&amp;g_ep=EgoyMDI2MDkzMC4wIJJjKgBIAVAD&amp;rclk=1</t>
        </is>
      </c>
      <c r="AK7029" s="14" t="inlineStr">
        <is>
          <t>Google Maps (sweep, Oct 2026)</t>
        </is>
      </c>
      <c r="AL7029" s="14" t="inlineStr">
        <is>
          <t>2026-10-06</t>
        </is>
      </c>
      <c r="AM7029" s="14" t="inlineStr">
        <is>
          <t>Not approached</t>
        </is>
      </c>
      <c r="AN7029" s="19" t="n"/>
    </row>
    <row r="7030">
      <c r="A7030" s="14" t="n">
        <v>7029</v>
      </c>
      <c r="B7030" s="14" t="inlineStr">
        <is>
          <t>June Joseph pharmacy</t>
        </is>
      </c>
      <c r="C7030" s="14" t="inlineStr">
        <is>
          <t>Outside catchment</t>
        </is>
      </c>
      <c r="D7030" s="14" t="inlineStr">
        <is>
          <t>Pharmacy</t>
        </is>
      </c>
      <c r="E7030" s="14" t="inlineStr">
        <is>
          <t>Pharmacy</t>
        </is>
      </c>
      <c r="F7030" s="26" t="n">
        <v>4</v>
      </c>
      <c r="G7030" s="27" t="inlineStr">
        <is>
          <t>Cold - little evidence of delivery</t>
        </is>
      </c>
      <c r="H7030" s="21" t="inlineStr">
        <is>
          <t>Floor - not enriched</t>
        </is>
      </c>
      <c r="I7030" s="14" t="n">
        <v>0</v>
      </c>
      <c r="J7030" s="14" t="n">
        <v>0</v>
      </c>
      <c r="K7030" s="14" t="n">
        <v>0</v>
      </c>
      <c r="L7030" s="14" t="n">
        <v>0</v>
      </c>
      <c r="M7030" s="14" t="n">
        <v>0</v>
      </c>
      <c r="N7030" s="14" t="n">
        <v>0</v>
      </c>
      <c r="O7030" s="14" t="n">
        <v>0</v>
      </c>
      <c r="P7030" s="14" t="n">
        <v>0</v>
      </c>
      <c r="Q7030" s="14" t="n">
        <v>0</v>
      </c>
      <c r="R7030" s="14" t="n">
        <v>4</v>
      </c>
      <c r="S7030" s="14" t="n">
        <v>0</v>
      </c>
      <c r="T7030" s="17" t="n"/>
      <c r="U7030" s="18" t="n"/>
      <c r="V7030" s="14" t="inlineStr">
        <is>
          <t>+2348065895632</t>
        </is>
      </c>
      <c r="W7030" s="14" t="inlineStr">
        <is>
          <t>+2348065895632</t>
        </is>
      </c>
      <c r="X7030" s="14" t="n"/>
      <c r="Y7030" s="14" t="n"/>
      <c r="Z7030" s="14" t="n"/>
      <c r="AA7030" s="14" t="n"/>
      <c r="AB7030" s="14" t="n"/>
      <c r="AC7030" s="14" t="n"/>
      <c r="AD7030" s="14" t="n"/>
      <c r="AE7030" s="14" t="n"/>
      <c r="AF7030" s="14" t="n">
        <v>1</v>
      </c>
      <c r="AG7030" s="19" t="inlineStr">
        <is>
          <t>11 Ilaje Rd</t>
        </is>
      </c>
      <c r="AH7030" s="20" t="n">
        <v>6.533553</v>
      </c>
      <c r="AI7030" s="20" t="n">
        <v>3.392346</v>
      </c>
      <c r="AJ7030" s="14" t="inlineStr">
        <is>
          <t>https://www.google.com/maps/place/June+Joseph+pharmacy/data=!4m7!3m6!1s0x103b8d4a408c99e3:0x365d62940f768c36!8m2!3d6.533553!4d3.392346!16s%2Fg%2F11rvhnxxyl!19sChIJ45mMQEqNOxARNox2D5RiXTY?authuser=0&amp;hl=en&amp;g_ep=EgoyMDI2MDkzMC4wIJJjKgBIAVAD&amp;rclk=1</t>
        </is>
      </c>
      <c r="AK7030" s="14" t="inlineStr">
        <is>
          <t>Google Maps (sweep, Oct 2026)</t>
        </is>
      </c>
      <c r="AL7030" s="14" t="inlineStr">
        <is>
          <t>2026-10-06</t>
        </is>
      </c>
      <c r="AM7030" s="14" t="inlineStr">
        <is>
          <t>Not approached</t>
        </is>
      </c>
      <c r="AN7030" s="19" t="n"/>
    </row>
    <row r="7031">
      <c r="A7031" s="14" t="n">
        <v>7030</v>
      </c>
      <c r="B7031" s="14" t="inlineStr">
        <is>
          <t>Justin Pharmacy</t>
        </is>
      </c>
      <c r="C7031" s="14" t="inlineStr">
        <is>
          <t>Outside catchment</t>
        </is>
      </c>
      <c r="D7031" s="14" t="inlineStr">
        <is>
          <t>Pharmacy</t>
        </is>
      </c>
      <c r="E7031" s="14" t="inlineStr">
        <is>
          <t>Pharmacy</t>
        </is>
      </c>
      <c r="F7031" s="26" t="n">
        <v>4</v>
      </c>
      <c r="G7031" s="27" t="inlineStr">
        <is>
          <t>Cold - little evidence of delivery</t>
        </is>
      </c>
      <c r="H7031" s="21" t="inlineStr">
        <is>
          <t>Floor - not enriched</t>
        </is>
      </c>
      <c r="I7031" s="14" t="n">
        <v>0</v>
      </c>
      <c r="J7031" s="14" t="n">
        <v>0</v>
      </c>
      <c r="K7031" s="14" t="n">
        <v>0</v>
      </c>
      <c r="L7031" s="14" t="n">
        <v>0</v>
      </c>
      <c r="M7031" s="14" t="n">
        <v>0</v>
      </c>
      <c r="N7031" s="14" t="n">
        <v>0</v>
      </c>
      <c r="O7031" s="14" t="n">
        <v>0</v>
      </c>
      <c r="P7031" s="14" t="n">
        <v>0</v>
      </c>
      <c r="Q7031" s="14" t="n">
        <v>0</v>
      </c>
      <c r="R7031" s="14" t="n">
        <v>4</v>
      </c>
      <c r="S7031" s="14" t="n">
        <v>0</v>
      </c>
      <c r="T7031" s="17" t="n"/>
      <c r="U7031" s="18" t="n"/>
      <c r="V7031" s="14" t="n"/>
      <c r="W7031" s="14" t="n"/>
      <c r="X7031" s="14" t="n"/>
      <c r="Y7031" s="14" t="n"/>
      <c r="Z7031" s="14" t="n"/>
      <c r="AA7031" s="14" t="n"/>
      <c r="AB7031" s="14" t="n"/>
      <c r="AC7031" s="14" t="n"/>
      <c r="AD7031" s="14" t="n"/>
      <c r="AE7031" s="14" t="n"/>
      <c r="AF7031" s="14" t="n">
        <v>0</v>
      </c>
      <c r="AG7031" s="19" t="inlineStr">
        <is>
          <t>G9HG+C9W, Bajulaye Rd</t>
        </is>
      </c>
      <c r="AH7031" s="20" t="n">
        <v>6.5286003</v>
      </c>
      <c r="AI7031" s="20" t="n">
        <v>3.3759663</v>
      </c>
      <c r="AJ7031" s="14" t="inlineStr">
        <is>
          <t>https://www.google.com/maps/place/Justin+Pharmacy/data=!4m7!3m6!1s0x103b8dabc65de319:0xd6eb559e44c79b40!8m2!3d6.5286003!4d3.3759663!16s%2Fg%2F11f0l1tk4v!19sChIJGeNdxquNOxARQJvHRJ5V69Y?authuser=0&amp;hl=en&amp;g_ep=EgoyMDI2MDkzMC4wIJJjKgBIAVAD&amp;rclk=1</t>
        </is>
      </c>
      <c r="AK7031" s="14" t="inlineStr">
        <is>
          <t>Google Maps (sweep, Oct 2026)</t>
        </is>
      </c>
      <c r="AL7031" s="14" t="inlineStr">
        <is>
          <t>2026-10-06</t>
        </is>
      </c>
      <c r="AM7031" s="14" t="inlineStr">
        <is>
          <t>Not approached</t>
        </is>
      </c>
      <c r="AN7031" s="19" t="n"/>
    </row>
    <row r="7032">
      <c r="A7032" s="14" t="n">
        <v>7031</v>
      </c>
      <c r="B7032" s="14" t="inlineStr">
        <is>
          <t>K-Paris Chemist</t>
        </is>
      </c>
      <c r="C7032" s="14" t="inlineStr">
        <is>
          <t>Outside catchment</t>
        </is>
      </c>
      <c r="D7032" s="14" t="inlineStr">
        <is>
          <t>Pharmacy</t>
        </is>
      </c>
      <c r="E7032" s="14" t="inlineStr">
        <is>
          <t>Pharmacy</t>
        </is>
      </c>
      <c r="F7032" s="26" t="n">
        <v>4</v>
      </c>
      <c r="G7032" s="27" t="inlineStr">
        <is>
          <t>Cold - little evidence of delivery</t>
        </is>
      </c>
      <c r="H7032" s="21" t="inlineStr">
        <is>
          <t>Floor - not enriched</t>
        </is>
      </c>
      <c r="I7032" s="14" t="n">
        <v>0</v>
      </c>
      <c r="J7032" s="14" t="n">
        <v>0</v>
      </c>
      <c r="K7032" s="14" t="n">
        <v>0</v>
      </c>
      <c r="L7032" s="14" t="n">
        <v>0</v>
      </c>
      <c r="M7032" s="14" t="n">
        <v>0</v>
      </c>
      <c r="N7032" s="14" t="n">
        <v>0</v>
      </c>
      <c r="O7032" s="14" t="n">
        <v>0</v>
      </c>
      <c r="P7032" s="14" t="n">
        <v>0</v>
      </c>
      <c r="Q7032" s="14" t="n">
        <v>0</v>
      </c>
      <c r="R7032" s="14" t="n">
        <v>4</v>
      </c>
      <c r="S7032" s="14" t="n">
        <v>0</v>
      </c>
      <c r="T7032" s="17" t="n"/>
      <c r="U7032" s="18" t="n"/>
      <c r="V7032" s="14" t="inlineStr">
        <is>
          <t>+2348033047805</t>
        </is>
      </c>
      <c r="W7032" s="14" t="inlineStr">
        <is>
          <t>+2348033047805</t>
        </is>
      </c>
      <c r="X7032" s="14" t="n"/>
      <c r="Y7032" s="14" t="n"/>
      <c r="Z7032" s="14" t="n"/>
      <c r="AA7032" s="14" t="n"/>
      <c r="AB7032" s="14" t="n"/>
      <c r="AC7032" s="14" t="n"/>
      <c r="AD7032" s="14" t="n"/>
      <c r="AE7032" s="14" t="n"/>
      <c r="AF7032" s="14" t="n">
        <v>1</v>
      </c>
      <c r="AG7032" s="19" t="inlineStr">
        <is>
          <t>To Tolu Hospital, 6 Ojumola, Off Okowa Close, Boundary Rd</t>
        </is>
      </c>
      <c r="AH7032" s="20" t="n">
        <v>6.4428668</v>
      </c>
      <c r="AI7032" s="20" t="n">
        <v>3.3461922</v>
      </c>
      <c r="AJ7032" s="14" t="inlineStr">
        <is>
          <t>https://www.google.com/maps/place/K-Paris+Chemist/data=!4m7!3m6!1s0x103b8bf6320af87d:0x39e33707461951d5!8m2!3d6.4428668!4d3.3461922!16s%2Fg%2F11nmrsczgp!19sChIJffgKMvaLOxAR1VEZRgc34zk?authuser=0&amp;hl=en&amp;g_ep=EgoyMDI2MDkzMC4wIJJjKgBIAVAD&amp;rclk=1</t>
        </is>
      </c>
      <c r="AK7032" s="14" t="inlineStr">
        <is>
          <t>Google Maps (sweep, Oct 2026)</t>
        </is>
      </c>
      <c r="AL7032" s="14" t="inlineStr">
        <is>
          <t>2026-10-06</t>
        </is>
      </c>
      <c r="AM7032" s="14" t="inlineStr">
        <is>
          <t>Not approached</t>
        </is>
      </c>
      <c r="AN7032" s="19" t="n"/>
    </row>
    <row r="7033">
      <c r="A7033" s="14" t="n">
        <v>7032</v>
      </c>
      <c r="B7033" s="14" t="inlineStr">
        <is>
          <t>Kadmed Pharmacy</t>
        </is>
      </c>
      <c r="C7033" s="14" t="inlineStr">
        <is>
          <t>Outside catchment</t>
        </is>
      </c>
      <c r="D7033" s="14" t="inlineStr">
        <is>
          <t>Pharmacy</t>
        </is>
      </c>
      <c r="E7033" s="14" t="inlineStr">
        <is>
          <t>Pharmacy</t>
        </is>
      </c>
      <c r="F7033" s="26" t="n">
        <v>4</v>
      </c>
      <c r="G7033" s="27" t="inlineStr">
        <is>
          <t>Cold - little evidence of delivery</t>
        </is>
      </c>
      <c r="H7033" s="21" t="inlineStr">
        <is>
          <t>Floor - not enriched</t>
        </is>
      </c>
      <c r="I7033" s="14" t="n">
        <v>0</v>
      </c>
      <c r="J7033" s="14" t="n">
        <v>0</v>
      </c>
      <c r="K7033" s="14" t="n">
        <v>0</v>
      </c>
      <c r="L7033" s="14" t="n">
        <v>0</v>
      </c>
      <c r="M7033" s="14" t="n">
        <v>0</v>
      </c>
      <c r="N7033" s="14" t="n">
        <v>0</v>
      </c>
      <c r="O7033" s="14" t="n">
        <v>0</v>
      </c>
      <c r="P7033" s="14" t="n">
        <v>0</v>
      </c>
      <c r="Q7033" s="14" t="n">
        <v>0</v>
      </c>
      <c r="R7033" s="14" t="n">
        <v>4</v>
      </c>
      <c r="S7033" s="14" t="n">
        <v>0</v>
      </c>
      <c r="T7033" s="17" t="n"/>
      <c r="U7033" s="18" t="n"/>
      <c r="V7033" s="14" t="inlineStr">
        <is>
          <t>+2348182278483</t>
        </is>
      </c>
      <c r="W7033" s="14" t="inlineStr">
        <is>
          <t>+2348182278483</t>
        </is>
      </c>
      <c r="X7033" s="14" t="n"/>
      <c r="Y7033" s="14" t="n"/>
      <c r="Z7033" s="14" t="n"/>
      <c r="AA7033" s="14" t="n"/>
      <c r="AB7033" s="14" t="n"/>
      <c r="AC7033" s="14" t="n"/>
      <c r="AD7033" s="14" t="n"/>
      <c r="AE7033" s="14" t="n"/>
      <c r="AF7033" s="14" t="n">
        <v>1</v>
      </c>
      <c r="AG7033" s="19" t="inlineStr">
        <is>
          <t>22, Daodu lane, Apapa Rd</t>
        </is>
      </c>
      <c r="AH7033" s="20" t="n">
        <v>6.481761</v>
      </c>
      <c r="AI7033" s="20" t="n">
        <v>3.3778346</v>
      </c>
      <c r="AJ7033" s="14" t="inlineStr">
        <is>
          <t>https://www.google.com/maps/place/Kadmed+Pharmacy/data=!4m7!3m6!1s0x103b8b8a1046eeff:0x371cfab0b4db1dce!8m2!3d6.481761!4d3.3778346!16s%2Fg%2F11k5tlx30z!19sChIJ_-5GEIqLOxARzh3btLD6HDc?authuser=0&amp;hl=en&amp;g_ep=EgoyMDI2MDkzMC4wIJJjKgBIAVAD&amp;rclk=1</t>
        </is>
      </c>
      <c r="AK7033" s="14" t="inlineStr">
        <is>
          <t>Google Maps (sweep, Oct 2026)</t>
        </is>
      </c>
      <c r="AL7033" s="14" t="inlineStr">
        <is>
          <t>2026-10-06</t>
        </is>
      </c>
      <c r="AM7033" s="14" t="inlineStr">
        <is>
          <t>Not approached</t>
        </is>
      </c>
      <c r="AN7033" s="19" t="n"/>
    </row>
    <row r="7034">
      <c r="A7034" s="14" t="n">
        <v>7033</v>
      </c>
      <c r="B7034" s="14" t="inlineStr">
        <is>
          <t>Kakaki Chemist Ltd</t>
        </is>
      </c>
      <c r="C7034" s="14" t="inlineStr">
        <is>
          <t>Outside catchment</t>
        </is>
      </c>
      <c r="D7034" s="14" t="inlineStr">
        <is>
          <t>Pharmacy</t>
        </is>
      </c>
      <c r="E7034" s="14" t="inlineStr">
        <is>
          <t>Pharmaceutical company</t>
        </is>
      </c>
      <c r="F7034" s="26" t="n">
        <v>4</v>
      </c>
      <c r="G7034" s="27" t="inlineStr">
        <is>
          <t>Cold - little evidence of delivery</t>
        </is>
      </c>
      <c r="H7034" s="21" t="inlineStr">
        <is>
          <t>Floor - not enriched</t>
        </is>
      </c>
      <c r="I7034" s="14" t="n">
        <v>0</v>
      </c>
      <c r="J7034" s="14" t="n">
        <v>0</v>
      </c>
      <c r="K7034" s="14" t="n">
        <v>0</v>
      </c>
      <c r="L7034" s="14" t="n">
        <v>0</v>
      </c>
      <c r="M7034" s="14" t="n">
        <v>0</v>
      </c>
      <c r="N7034" s="14" t="n">
        <v>0</v>
      </c>
      <c r="O7034" s="14" t="n">
        <v>0</v>
      </c>
      <c r="P7034" s="14" t="n">
        <v>0</v>
      </c>
      <c r="Q7034" s="14" t="n">
        <v>0</v>
      </c>
      <c r="R7034" s="14" t="n">
        <v>4</v>
      </c>
      <c r="S7034" s="14" t="n">
        <v>0</v>
      </c>
      <c r="T7034" s="17" t="n"/>
      <c r="U7034" s="18" t="n"/>
      <c r="V7034" s="14" t="n"/>
      <c r="W7034" s="14" t="n"/>
      <c r="X7034" s="14" t="n"/>
      <c r="Y7034" s="14" t="n"/>
      <c r="Z7034" s="14" t="n"/>
      <c r="AA7034" s="14" t="n"/>
      <c r="AB7034" s="14" t="n"/>
      <c r="AC7034" s="14" t="n"/>
      <c r="AD7034" s="14" t="n"/>
      <c r="AE7034" s="14" t="n"/>
      <c r="AF7034" s="14" t="n">
        <v>0</v>
      </c>
      <c r="AG7034" s="19" t="inlineStr">
        <is>
          <t>45 Street</t>
        </is>
      </c>
      <c r="AH7034" s="20" t="n">
        <v>6.4535953</v>
      </c>
      <c r="AI7034" s="20" t="n">
        <v>3.3896169</v>
      </c>
      <c r="AJ7034" s="14" t="inlineStr">
        <is>
          <t>https://www.google.com/maps/place/Kakaki+Chemist+Ltd/data=!4m7!3m6!1s0x103b8bed42fe48ab:0x6de052d83c90fcc5!8m2!3d6.4535953!4d3.3896169!16s%2Fg%2F11sr8wqky1!19sChIJq0j-Qu2LOxARxfyQPNhS4G0?authuser=0&amp;hl=en&amp;g_ep=EgoyMDI2MDkzMC4wIJJjKgBIAVAD&amp;rclk=1</t>
        </is>
      </c>
      <c r="AK7034" s="14" t="inlineStr">
        <is>
          <t>Google Maps (sweep, Oct 2026)</t>
        </is>
      </c>
      <c r="AL7034" s="14" t="inlineStr">
        <is>
          <t>2026-10-06</t>
        </is>
      </c>
      <c r="AM7034" s="14" t="inlineStr">
        <is>
          <t>Not approached</t>
        </is>
      </c>
      <c r="AN7034" s="19" t="n"/>
    </row>
    <row r="7035">
      <c r="A7035" s="14" t="n">
        <v>7034</v>
      </c>
      <c r="B7035" s="14" t="inlineStr">
        <is>
          <t>Keamax Pharmacy Health</t>
        </is>
      </c>
      <c r="C7035" s="14" t="inlineStr">
        <is>
          <t>Outside catchment</t>
        </is>
      </c>
      <c r="D7035" s="14" t="inlineStr">
        <is>
          <t>Pharmacy</t>
        </is>
      </c>
      <c r="E7035" s="14" t="inlineStr">
        <is>
          <t>Pharmacy</t>
        </is>
      </c>
      <c r="F7035" s="26" t="n">
        <v>4</v>
      </c>
      <c r="G7035" s="27" t="inlineStr">
        <is>
          <t>Cold - little evidence of delivery</t>
        </is>
      </c>
      <c r="H7035" s="21" t="inlineStr">
        <is>
          <t>Floor - not enriched</t>
        </is>
      </c>
      <c r="I7035" s="14" t="n">
        <v>0</v>
      </c>
      <c r="J7035" s="14" t="n">
        <v>0</v>
      </c>
      <c r="K7035" s="14" t="n">
        <v>0</v>
      </c>
      <c r="L7035" s="14" t="n">
        <v>0</v>
      </c>
      <c r="M7035" s="14" t="n">
        <v>0</v>
      </c>
      <c r="N7035" s="14" t="n">
        <v>0</v>
      </c>
      <c r="O7035" s="14" t="n">
        <v>0</v>
      </c>
      <c r="P7035" s="14" t="n">
        <v>0</v>
      </c>
      <c r="Q7035" s="14" t="n">
        <v>0</v>
      </c>
      <c r="R7035" s="14" t="n">
        <v>4</v>
      </c>
      <c r="S7035" s="14" t="n">
        <v>0</v>
      </c>
      <c r="T7035" s="17" t="n"/>
      <c r="U7035" s="18" t="n"/>
      <c r="V7035" s="14" t="inlineStr">
        <is>
          <t>+2348136846791</t>
        </is>
      </c>
      <c r="W7035" s="14" t="inlineStr">
        <is>
          <t>+2348136846791</t>
        </is>
      </c>
      <c r="X7035" s="14" t="n"/>
      <c r="Y7035" s="14" t="n"/>
      <c r="Z7035" s="14" t="n"/>
      <c r="AA7035" s="14" t="n"/>
      <c r="AB7035" s="14" t="n"/>
      <c r="AC7035" s="14" t="n"/>
      <c r="AD7035" s="14" t="n"/>
      <c r="AE7035" s="14" t="n"/>
      <c r="AF7035" s="14" t="n">
        <v>1</v>
      </c>
      <c r="AG7035" s="19" t="inlineStr">
        <is>
          <t>101 Iganmu Rd, opposite Orile iganmu</t>
        </is>
      </c>
      <c r="AH7035" s="20" t="n">
        <v>6.4774604</v>
      </c>
      <c r="AI7035" s="20" t="n">
        <v>3.3459102</v>
      </c>
      <c r="AJ7035" s="14" t="inlineStr">
        <is>
          <t>https://www.google.com/maps/place/Keamax+Pharmacy+Health/data=!4m7!3m6!1s0x103b8bfd71708a81:0xc630e5da5362008e!8m2!3d6.4774604!4d3.3459102!16s%2Fg%2F11t5lsxrqz!19sChIJgYpwcf2LOxARjgBiU9rlMMY?authuser=0&amp;hl=en&amp;g_ep=EgoyMDI2MDkzMC4wIJJjKgBIAVAD&amp;rclk=1</t>
        </is>
      </c>
      <c r="AK7035" s="14" t="inlineStr">
        <is>
          <t>Google Maps (sweep, Oct 2026)</t>
        </is>
      </c>
      <c r="AL7035" s="14" t="inlineStr">
        <is>
          <t>2026-10-06</t>
        </is>
      </c>
      <c r="AM7035" s="14" t="inlineStr">
        <is>
          <t>Not approached</t>
        </is>
      </c>
      <c r="AN7035" s="19" t="n"/>
    </row>
    <row r="7036">
      <c r="A7036" s="14" t="n">
        <v>7035</v>
      </c>
      <c r="B7036" s="14" t="inlineStr">
        <is>
          <t>Kemrox Pharmacy</t>
        </is>
      </c>
      <c r="C7036" s="14" t="inlineStr">
        <is>
          <t>Outside catchment</t>
        </is>
      </c>
      <c r="D7036" s="14" t="inlineStr">
        <is>
          <t>Pharmacy</t>
        </is>
      </c>
      <c r="E7036" s="14" t="inlineStr">
        <is>
          <t>Pharmacy</t>
        </is>
      </c>
      <c r="F7036" s="26" t="n">
        <v>4</v>
      </c>
      <c r="G7036" s="27" t="inlineStr">
        <is>
          <t>Cold - little evidence of delivery</t>
        </is>
      </c>
      <c r="H7036" s="21" t="inlineStr">
        <is>
          <t>Floor - not enriched</t>
        </is>
      </c>
      <c r="I7036" s="14" t="n">
        <v>0</v>
      </c>
      <c r="J7036" s="14" t="n">
        <v>0</v>
      </c>
      <c r="K7036" s="14" t="n">
        <v>0</v>
      </c>
      <c r="L7036" s="14" t="n">
        <v>0</v>
      </c>
      <c r="M7036" s="14" t="n">
        <v>0</v>
      </c>
      <c r="N7036" s="14" t="n">
        <v>0</v>
      </c>
      <c r="O7036" s="14" t="n">
        <v>0</v>
      </c>
      <c r="P7036" s="14" t="n">
        <v>0</v>
      </c>
      <c r="Q7036" s="14" t="n">
        <v>0</v>
      </c>
      <c r="R7036" s="14" t="n">
        <v>4</v>
      </c>
      <c r="S7036" s="14" t="n">
        <v>0</v>
      </c>
      <c r="T7036" s="17" t="n"/>
      <c r="U7036" s="18" t="n"/>
      <c r="V7036" s="14" t="n"/>
      <c r="W7036" s="14" t="n"/>
      <c r="X7036" s="14" t="n"/>
      <c r="Y7036" s="14" t="n"/>
      <c r="Z7036" s="14" t="n"/>
      <c r="AA7036" s="14" t="n"/>
      <c r="AB7036" s="14" t="n"/>
      <c r="AC7036" s="14" t="n"/>
      <c r="AD7036" s="14" t="n"/>
      <c r="AE7036" s="14" t="n"/>
      <c r="AF7036" s="14" t="n">
        <v>0</v>
      </c>
      <c r="AG7036" s="19" t="inlineStr">
        <is>
          <t>1 Aladesanyi St</t>
        </is>
      </c>
      <c r="AH7036" s="20" t="n">
        <v>6.5227255</v>
      </c>
      <c r="AI7036" s="20" t="n">
        <v>3.3327172</v>
      </c>
      <c r="AJ7036" s="14" t="inlineStr">
        <is>
          <t>https://www.google.com/maps/place/Kemrox+Pharmacy/data=!4m7!3m6!1s0x103b8e873d420f31:0xf35f82715c9a8241!8m2!3d6.5227255!4d3.3327172!16s%2Fg%2F11bbrn0csz!19sChIJMQ9CPYeOOxARQYKaXHGCX_M?authuser=0&amp;hl=en&amp;g_ep=EgoyMDI2MDkzMC4wIJJjKgBIAVAD&amp;rclk=1</t>
        </is>
      </c>
      <c r="AK7036" s="14" t="inlineStr">
        <is>
          <t>Google Maps (sweep, Oct 2026)</t>
        </is>
      </c>
      <c r="AL7036" s="14" t="inlineStr">
        <is>
          <t>2026-10-06</t>
        </is>
      </c>
      <c r="AM7036" s="14" t="inlineStr">
        <is>
          <t>Not approached</t>
        </is>
      </c>
      <c r="AN7036" s="19" t="n"/>
    </row>
    <row r="7037">
      <c r="A7037" s="14" t="n">
        <v>7036</v>
      </c>
      <c r="B7037" s="14" t="inlineStr">
        <is>
          <t>King's chemist</t>
        </is>
      </c>
      <c r="C7037" s="14" t="inlineStr">
        <is>
          <t>Outside catchment</t>
        </is>
      </c>
      <c r="D7037" s="14" t="inlineStr">
        <is>
          <t>Pharmacy</t>
        </is>
      </c>
      <c r="E7037" s="14" t="inlineStr">
        <is>
          <t>Pharmacy</t>
        </is>
      </c>
      <c r="F7037" s="26" t="n">
        <v>4</v>
      </c>
      <c r="G7037" s="27" t="inlineStr">
        <is>
          <t>Cold - little evidence of delivery</t>
        </is>
      </c>
      <c r="H7037" s="21" t="inlineStr">
        <is>
          <t>Floor - not enriched</t>
        </is>
      </c>
      <c r="I7037" s="14" t="n">
        <v>0</v>
      </c>
      <c r="J7037" s="14" t="n">
        <v>0</v>
      </c>
      <c r="K7037" s="14" t="n">
        <v>0</v>
      </c>
      <c r="L7037" s="14" t="n">
        <v>0</v>
      </c>
      <c r="M7037" s="14" t="n">
        <v>0</v>
      </c>
      <c r="N7037" s="14" t="n">
        <v>0</v>
      </c>
      <c r="O7037" s="14" t="n">
        <v>0</v>
      </c>
      <c r="P7037" s="14" t="n">
        <v>0</v>
      </c>
      <c r="Q7037" s="14" t="n">
        <v>0</v>
      </c>
      <c r="R7037" s="14" t="n">
        <v>4</v>
      </c>
      <c r="S7037" s="14" t="n">
        <v>0</v>
      </c>
      <c r="T7037" s="17" t="n"/>
      <c r="U7037" s="18" t="n"/>
      <c r="V7037" s="14" t="n"/>
      <c r="W7037" s="14" t="n"/>
      <c r="X7037" s="14" t="n"/>
      <c r="Y7037" s="14" t="n"/>
      <c r="Z7037" s="14" t="n"/>
      <c r="AA7037" s="14" t="n"/>
      <c r="AB7037" s="14" t="n"/>
      <c r="AC7037" s="14" t="n"/>
      <c r="AD7037" s="14" t="n"/>
      <c r="AE7037" s="14" t="n"/>
      <c r="AF7037" s="14" t="n">
        <v>0</v>
      </c>
      <c r="AG7037" s="19" t="inlineStr">
        <is>
          <t>31 Coker Compound</t>
        </is>
      </c>
      <c r="AH7037" s="20" t="n">
        <v>6.4742164</v>
      </c>
      <c r="AI7037" s="20" t="n">
        <v>3.3301326</v>
      </c>
      <c r="AJ7037" s="14" t="inlineStr">
        <is>
          <t>https://www.google.com/maps/place/King%27s+chemist/data=!4m7!3m6!1s0x103b89f0cce68af5:0x105114e3f13b461e!8m2!3d6.4742164!4d3.3301326!16s%2Fg%2F11rglp3c4m!19sChIJ9YrmzPCJOxARHkY78eMUURA?authuser=0&amp;hl=en&amp;g_ep=EgoyMDI2MDkzMC4wIJJjKgBIAVAD&amp;rclk=1</t>
        </is>
      </c>
      <c r="AK7037" s="14" t="inlineStr">
        <is>
          <t>Google Maps (sweep, Oct 2026)</t>
        </is>
      </c>
      <c r="AL7037" s="14" t="inlineStr">
        <is>
          <t>2026-10-06</t>
        </is>
      </c>
      <c r="AM7037" s="14" t="inlineStr">
        <is>
          <t>Not approached</t>
        </is>
      </c>
      <c r="AN7037" s="19" t="n"/>
    </row>
    <row r="7038">
      <c r="A7038" s="14" t="n">
        <v>7037</v>
      </c>
      <c r="B7038" s="14" t="inlineStr">
        <is>
          <t>Kingsley Chukwuemeka Chemist Shop</t>
        </is>
      </c>
      <c r="C7038" s="14" t="inlineStr">
        <is>
          <t>Outside catchment</t>
        </is>
      </c>
      <c r="D7038" s="14" t="inlineStr">
        <is>
          <t>Pharmacy</t>
        </is>
      </c>
      <c r="E7038" s="14" t="inlineStr">
        <is>
          <t>Pharmacy</t>
        </is>
      </c>
      <c r="F7038" s="26" t="n">
        <v>4</v>
      </c>
      <c r="G7038" s="27" t="inlineStr">
        <is>
          <t>Cold - little evidence of delivery</t>
        </is>
      </c>
      <c r="H7038" s="21" t="inlineStr">
        <is>
          <t>Floor - not enriched</t>
        </is>
      </c>
      <c r="I7038" s="14" t="n">
        <v>0</v>
      </c>
      <c r="J7038" s="14" t="n">
        <v>0</v>
      </c>
      <c r="K7038" s="14" t="n">
        <v>0</v>
      </c>
      <c r="L7038" s="14" t="n">
        <v>0</v>
      </c>
      <c r="M7038" s="14" t="n">
        <v>0</v>
      </c>
      <c r="N7038" s="14" t="n">
        <v>0</v>
      </c>
      <c r="O7038" s="14" t="n">
        <v>0</v>
      </c>
      <c r="P7038" s="14" t="n">
        <v>0</v>
      </c>
      <c r="Q7038" s="14" t="n">
        <v>0</v>
      </c>
      <c r="R7038" s="14" t="n">
        <v>4</v>
      </c>
      <c r="S7038" s="14" t="n">
        <v>0</v>
      </c>
      <c r="T7038" s="17" t="n"/>
      <c r="U7038" s="18" t="n"/>
      <c r="V7038" s="14" t="inlineStr">
        <is>
          <t>+2348140173838</t>
        </is>
      </c>
      <c r="W7038" s="14" t="inlineStr">
        <is>
          <t>+2348140173838</t>
        </is>
      </c>
      <c r="X7038" s="14" t="n"/>
      <c r="Y7038" s="14" t="n"/>
      <c r="Z7038" s="14" t="n"/>
      <c r="AA7038" s="14" t="n"/>
      <c r="AB7038" s="14" t="n"/>
      <c r="AC7038" s="14" t="n"/>
      <c r="AD7038" s="14" t="n"/>
      <c r="AE7038" s="14" t="n"/>
      <c r="AF7038" s="14" t="n">
        <v>1</v>
      </c>
      <c r="AG7038" s="19" t="inlineStr">
        <is>
          <t>1 Olatunji St, Ogudu Rd</t>
        </is>
      </c>
      <c r="AH7038" s="20" t="n">
        <v>6.5866959</v>
      </c>
      <c r="AI7038" s="20" t="n">
        <v>3.3831426</v>
      </c>
      <c r="AJ7038" s="14" t="inlineStr">
        <is>
          <t>https://www.google.com/maps/place/Kingsley+Chukwuemeka+Chemist+Shop/data=!4m7!3m6!1s0x103b933a54066875:0x8c394a30d3d6c8aa!8m2!3d6.5866959!4d3.3831426!16s%2Fg%2F11sx1zry7s!19sChIJdWgGVDqTOxARqsjW0zBKOYw?authuser=0&amp;hl=en&amp;g_ep=EgoyMDI2MDkzMC4wIJJjKgBIAVAD&amp;rclk=1</t>
        </is>
      </c>
      <c r="AK7038" s="14" t="inlineStr">
        <is>
          <t>Google Maps (sweep, Oct 2026)</t>
        </is>
      </c>
      <c r="AL7038" s="14" t="inlineStr">
        <is>
          <t>2026-10-06</t>
        </is>
      </c>
      <c r="AM7038" s="14" t="inlineStr">
        <is>
          <t>Not approached</t>
        </is>
      </c>
      <c r="AN7038" s="19" t="n"/>
    </row>
    <row r="7039">
      <c r="A7039" s="14" t="n">
        <v>7038</v>
      </c>
      <c r="B7039" s="14" t="inlineStr">
        <is>
          <t>Kingsley Pharmacy Store</t>
        </is>
      </c>
      <c r="C7039" s="14" t="inlineStr">
        <is>
          <t>Outside catchment</t>
        </is>
      </c>
      <c r="D7039" s="14" t="inlineStr">
        <is>
          <t>Pharmacy</t>
        </is>
      </c>
      <c r="E7039" s="14" t="inlineStr">
        <is>
          <t>Pharmacy</t>
        </is>
      </c>
      <c r="F7039" s="26" t="n">
        <v>4</v>
      </c>
      <c r="G7039" s="27" t="inlineStr">
        <is>
          <t>Cold - little evidence of delivery</t>
        </is>
      </c>
      <c r="H7039" s="21" t="inlineStr">
        <is>
          <t>Floor - not enriched</t>
        </is>
      </c>
      <c r="I7039" s="14" t="n">
        <v>0</v>
      </c>
      <c r="J7039" s="14" t="n">
        <v>0</v>
      </c>
      <c r="K7039" s="14" t="n">
        <v>0</v>
      </c>
      <c r="L7039" s="14" t="n">
        <v>0</v>
      </c>
      <c r="M7039" s="14" t="n">
        <v>0</v>
      </c>
      <c r="N7039" s="14" t="n">
        <v>0</v>
      </c>
      <c r="O7039" s="14" t="n">
        <v>0</v>
      </c>
      <c r="P7039" s="14" t="n">
        <v>0</v>
      </c>
      <c r="Q7039" s="14" t="n">
        <v>0</v>
      </c>
      <c r="R7039" s="14" t="n">
        <v>4</v>
      </c>
      <c r="S7039" s="14" t="n">
        <v>0</v>
      </c>
      <c r="T7039" s="17" t="n"/>
      <c r="U7039" s="18" t="n"/>
      <c r="V7039" s="14" t="inlineStr">
        <is>
          <t>+2348033812661</t>
        </is>
      </c>
      <c r="W7039" s="14" t="inlineStr">
        <is>
          <t>+2348033812661</t>
        </is>
      </c>
      <c r="X7039" s="14" t="n"/>
      <c r="Y7039" s="14" t="n"/>
      <c r="Z7039" s="14" t="n"/>
      <c r="AA7039" s="14" t="n"/>
      <c r="AB7039" s="14" t="n"/>
      <c r="AC7039" s="14" t="n"/>
      <c r="AD7039" s="14" t="n"/>
      <c r="AE7039" s="14" t="n"/>
      <c r="AF7039" s="14" t="n">
        <v>1</v>
      </c>
      <c r="AG7039" s="19" t="inlineStr">
        <is>
          <t>Aj, 41 Boundary Rd</t>
        </is>
      </c>
      <c r="AH7039" s="20" t="n">
        <v>6.4587337</v>
      </c>
      <c r="AI7039" s="20" t="n">
        <v>3.3508767</v>
      </c>
      <c r="AJ7039" s="14" t="inlineStr">
        <is>
          <t>https://www.google.com/maps/place/Kingsley+Pharmacy+Store/data=!4m7!3m6!1s0x103b8bc2f04050c3:0x2867e91047b26ca0!8m2!3d6.4587337!4d3.3508767!16s%2Fg%2F1q6clmhpp!19sChIJw1BA8MKLOxARoGyyRxDpZyg?authuser=0&amp;hl=en&amp;g_ep=EgoyMDI2MDkzMC4wIJJjKgBIAVAD&amp;rclk=1</t>
        </is>
      </c>
      <c r="AK7039" s="14" t="inlineStr">
        <is>
          <t>Google Maps (sweep, Oct 2026)</t>
        </is>
      </c>
      <c r="AL7039" s="14" t="inlineStr">
        <is>
          <t>2026-10-06</t>
        </is>
      </c>
      <c r="AM7039" s="14" t="inlineStr">
        <is>
          <t>Not approached</t>
        </is>
      </c>
      <c r="AN7039" s="19" t="n"/>
    </row>
    <row r="7040">
      <c r="A7040" s="14" t="n">
        <v>7039</v>
      </c>
      <c r="B7040" s="14" t="inlineStr">
        <is>
          <t>Kizito Pharmacy</t>
        </is>
      </c>
      <c r="C7040" s="14" t="inlineStr">
        <is>
          <t>Outside catchment</t>
        </is>
      </c>
      <c r="D7040" s="14" t="inlineStr">
        <is>
          <t>Pharmacy</t>
        </is>
      </c>
      <c r="E7040" s="14" t="inlineStr">
        <is>
          <t>Pharmacy</t>
        </is>
      </c>
      <c r="F7040" s="26" t="n">
        <v>4</v>
      </c>
      <c r="G7040" s="27" t="inlineStr">
        <is>
          <t>Cold - little evidence of delivery</t>
        </is>
      </c>
      <c r="H7040" s="21" t="inlineStr">
        <is>
          <t>Floor - not enriched</t>
        </is>
      </c>
      <c r="I7040" s="14" t="n">
        <v>0</v>
      </c>
      <c r="J7040" s="14" t="n">
        <v>0</v>
      </c>
      <c r="K7040" s="14" t="n">
        <v>0</v>
      </c>
      <c r="L7040" s="14" t="n">
        <v>0</v>
      </c>
      <c r="M7040" s="14" t="n">
        <v>0</v>
      </c>
      <c r="N7040" s="14" t="n">
        <v>0</v>
      </c>
      <c r="O7040" s="14" t="n">
        <v>0</v>
      </c>
      <c r="P7040" s="14" t="n">
        <v>0</v>
      </c>
      <c r="Q7040" s="14" t="n">
        <v>0</v>
      </c>
      <c r="R7040" s="14" t="n">
        <v>4</v>
      </c>
      <c r="S7040" s="14" t="n">
        <v>0</v>
      </c>
      <c r="T7040" s="17" t="n"/>
      <c r="U7040" s="18" t="n"/>
      <c r="V7040" s="14" t="inlineStr">
        <is>
          <t>+2348024164686</t>
        </is>
      </c>
      <c r="W7040" s="14" t="inlineStr">
        <is>
          <t>+2348024164686</t>
        </is>
      </c>
      <c r="X7040" s="14" t="n"/>
      <c r="Y7040" s="14" t="n"/>
      <c r="Z7040" s="14" t="n"/>
      <c r="AA7040" s="14" t="n"/>
      <c r="AB7040" s="14" t="n"/>
      <c r="AC7040" s="14" t="n"/>
      <c r="AD7040" s="14" t="n"/>
      <c r="AE7040" s="14" t="n"/>
      <c r="AF7040" s="14" t="n">
        <v>1</v>
      </c>
      <c r="AG7040" s="19" t="inlineStr">
        <is>
          <t>73 Baale St</t>
        </is>
      </c>
      <c r="AH7040" s="20" t="n">
        <v>6.4792835</v>
      </c>
      <c r="AI7040" s="20" t="n">
        <v>3.3393836</v>
      </c>
      <c r="AJ7040" s="14" t="inlineStr">
        <is>
          <t>https://www.google.com/maps/place/Kizito+Pharmacy/data=!4m7!3m6!1s0x103bf78f9a887b95:0xac442c6636bad423!8m2!3d6.4792835!4d3.3393836!16s%2Fg%2F11tk316dcw!19sChIJlXuImo_3OxARI9S6NmYsRKw?authuser=0&amp;hl=en&amp;g_ep=EgoyMDI2MDkzMC4wIJJjKgBIAVAD&amp;rclk=1</t>
        </is>
      </c>
      <c r="AK7040" s="14" t="inlineStr">
        <is>
          <t>Google Maps (sweep, Oct 2026)</t>
        </is>
      </c>
      <c r="AL7040" s="14" t="inlineStr">
        <is>
          <t>2026-10-06</t>
        </is>
      </c>
      <c r="AM7040" s="14" t="inlineStr">
        <is>
          <t>Not approached</t>
        </is>
      </c>
      <c r="AN7040" s="19" t="n"/>
    </row>
    <row r="7041">
      <c r="A7041" s="14" t="n">
        <v>7040</v>
      </c>
      <c r="B7041" s="14" t="inlineStr">
        <is>
          <t>Knox Pharmaceuticals Nigeria Limited</t>
        </is>
      </c>
      <c r="C7041" s="14" t="inlineStr">
        <is>
          <t>Outside catchment</t>
        </is>
      </c>
      <c r="D7041" s="14" t="inlineStr">
        <is>
          <t>Pharmacy</t>
        </is>
      </c>
      <c r="E7041" s="14" t="n"/>
      <c r="F7041" s="26" t="n">
        <v>4</v>
      </c>
      <c r="G7041" s="27" t="inlineStr">
        <is>
          <t>Cold - little evidence of delivery</t>
        </is>
      </c>
      <c r="H7041" s="21" t="inlineStr">
        <is>
          <t>Floor - not enriched</t>
        </is>
      </c>
      <c r="I7041" s="14" t="n">
        <v>0</v>
      </c>
      <c r="J7041" s="14" t="n">
        <v>0</v>
      </c>
      <c r="K7041" s="14" t="n">
        <v>0</v>
      </c>
      <c r="L7041" s="14" t="n">
        <v>0</v>
      </c>
      <c r="M7041" s="14" t="n">
        <v>0</v>
      </c>
      <c r="N7041" s="14" t="n">
        <v>0</v>
      </c>
      <c r="O7041" s="14" t="n">
        <v>0</v>
      </c>
      <c r="P7041" s="14" t="n">
        <v>0</v>
      </c>
      <c r="Q7041" s="14" t="n">
        <v>0</v>
      </c>
      <c r="R7041" s="14" t="n">
        <v>4</v>
      </c>
      <c r="S7041" s="14" t="n">
        <v>0</v>
      </c>
      <c r="T7041" s="17" t="n"/>
      <c r="U7041" s="18" t="n"/>
      <c r="V7041" s="14" t="inlineStr">
        <is>
          <t>+2348087169347</t>
        </is>
      </c>
      <c r="W7041" s="14" t="inlineStr">
        <is>
          <t>+2348087169347</t>
        </is>
      </c>
      <c r="X7041" s="14" t="n"/>
      <c r="Y7041" s="14" t="n"/>
      <c r="Z7041" s="14" t="n"/>
      <c r="AA7041" s="14" t="n"/>
      <c r="AB7041" s="14" t="n"/>
      <c r="AC7041" s="14" t="n"/>
      <c r="AD7041" s="14" t="n"/>
      <c r="AE7041" s="14" t="n"/>
      <c r="AF7041" s="14" t="n">
        <v>1</v>
      </c>
      <c r="AG7041" s="19" t="inlineStr">
        <is>
          <t>Plot 22 Green estate,   Amuwo Odofin, Lagos State, Nigeria.</t>
        </is>
      </c>
      <c r="AH7041" s="20" t="n">
        <v>6.4736917</v>
      </c>
      <c r="AI7041" s="20" t="n">
        <v>3.3013013</v>
      </c>
      <c r="AJ7041" s="14" t="inlineStr">
        <is>
          <t>https://www.businesslist.com.ng/company/260171/knox-pharmaceuticals-nigeria-limited</t>
        </is>
      </c>
      <c r="AK7041" s="14" t="inlineStr">
        <is>
          <t>BusinessList.com.ng (Oct 2026)</t>
        </is>
      </c>
      <c r="AL7041" s="14" t="inlineStr">
        <is>
          <t>2026-10-06</t>
        </is>
      </c>
      <c r="AM7041" s="14" t="inlineStr">
        <is>
          <t>Not approached</t>
        </is>
      </c>
      <c r="AN7041" s="19" t="n"/>
    </row>
    <row r="7042">
      <c r="A7042" s="14" t="n">
        <v>7041</v>
      </c>
      <c r="B7042" s="14" t="inlineStr">
        <is>
          <t>Krisphina Pharmacy</t>
        </is>
      </c>
      <c r="C7042" s="14" t="inlineStr">
        <is>
          <t>Outside catchment</t>
        </is>
      </c>
      <c r="D7042" s="14" t="inlineStr">
        <is>
          <t>Pharmacy</t>
        </is>
      </c>
      <c r="E7042" s="14" t="inlineStr">
        <is>
          <t>Pharmacy</t>
        </is>
      </c>
      <c r="F7042" s="26" t="n">
        <v>4</v>
      </c>
      <c r="G7042" s="27" t="inlineStr">
        <is>
          <t>Cold - little evidence of delivery</t>
        </is>
      </c>
      <c r="H7042" s="21" t="inlineStr">
        <is>
          <t>Floor - not enriched</t>
        </is>
      </c>
      <c r="I7042" s="14" t="n">
        <v>0</v>
      </c>
      <c r="J7042" s="14" t="n">
        <v>0</v>
      </c>
      <c r="K7042" s="14" t="n">
        <v>0</v>
      </c>
      <c r="L7042" s="14" t="n">
        <v>0</v>
      </c>
      <c r="M7042" s="14" t="n">
        <v>0</v>
      </c>
      <c r="N7042" s="14" t="n">
        <v>0</v>
      </c>
      <c r="O7042" s="14" t="n">
        <v>0</v>
      </c>
      <c r="P7042" s="14" t="n">
        <v>0</v>
      </c>
      <c r="Q7042" s="14" t="n">
        <v>0</v>
      </c>
      <c r="R7042" s="14" t="n">
        <v>4</v>
      </c>
      <c r="S7042" s="14" t="n">
        <v>0</v>
      </c>
      <c r="T7042" s="17" t="n"/>
      <c r="U7042" s="18" t="n"/>
      <c r="V7042" s="14" t="n"/>
      <c r="W7042" s="14" t="n"/>
      <c r="X7042" s="14" t="n"/>
      <c r="Y7042" s="14" t="n"/>
      <c r="Z7042" s="14" t="n"/>
      <c r="AA7042" s="14" t="n"/>
      <c r="AB7042" s="14" t="n"/>
      <c r="AC7042" s="14" t="n"/>
      <c r="AD7042" s="14" t="n"/>
      <c r="AE7042" s="14" t="n"/>
      <c r="AF7042" s="14" t="n">
        <v>0</v>
      </c>
      <c r="AG7042" s="19" t="inlineStr">
        <is>
          <t>44 Abiodun St</t>
        </is>
      </c>
      <c r="AH7042" s="20" t="n">
        <v>6.530197</v>
      </c>
      <c r="AI7042" s="20" t="n">
        <v>3.3569554</v>
      </c>
      <c r="AJ7042" s="14" t="inlineStr">
        <is>
          <t>https://www.google.com/maps/place/Krisphina+Pharmacy/data=!4m7!3m6!1s0x103b8dc996ceb7f7:0x225631d2048bed0!8m2!3d6.530197!4d3.3569554!16s%2Fg%2F11f3xhchsm!19sChIJ97fOlsmNOxAR0L5IIB1jJQI?authuser=0&amp;hl=en&amp;g_ep=EgoyMDI2MDkzMC4wIJJjKgBIAVAD&amp;rclk=1</t>
        </is>
      </c>
      <c r="AK7042" s="14" t="inlineStr">
        <is>
          <t>Google Maps (sweep, Oct 2026)</t>
        </is>
      </c>
      <c r="AL7042" s="14" t="inlineStr">
        <is>
          <t>2026-10-06</t>
        </is>
      </c>
      <c r="AM7042" s="14" t="inlineStr">
        <is>
          <t>Not approached</t>
        </is>
      </c>
      <c r="AN7042" s="19" t="n"/>
    </row>
    <row r="7043">
      <c r="A7043" s="14" t="n">
        <v>7042</v>
      </c>
      <c r="B7043" s="14" t="inlineStr">
        <is>
          <t>Kude Pharmacy</t>
        </is>
      </c>
      <c r="C7043" s="14" t="inlineStr">
        <is>
          <t>Outside catchment</t>
        </is>
      </c>
      <c r="D7043" s="14" t="inlineStr">
        <is>
          <t>Pharmacy</t>
        </is>
      </c>
      <c r="E7043" s="14" t="inlineStr">
        <is>
          <t>Pharmacy</t>
        </is>
      </c>
      <c r="F7043" s="26" t="n">
        <v>4</v>
      </c>
      <c r="G7043" s="27" t="inlineStr">
        <is>
          <t>Cold - little evidence of delivery</t>
        </is>
      </c>
      <c r="H7043" s="21" t="inlineStr">
        <is>
          <t>Floor - not enriched</t>
        </is>
      </c>
      <c r="I7043" s="14" t="n">
        <v>0</v>
      </c>
      <c r="J7043" s="14" t="n">
        <v>0</v>
      </c>
      <c r="K7043" s="14" t="n">
        <v>0</v>
      </c>
      <c r="L7043" s="14" t="n">
        <v>0</v>
      </c>
      <c r="M7043" s="14" t="n">
        <v>0</v>
      </c>
      <c r="N7043" s="14" t="n">
        <v>0</v>
      </c>
      <c r="O7043" s="14" t="n">
        <v>0</v>
      </c>
      <c r="P7043" s="14" t="n">
        <v>0</v>
      </c>
      <c r="Q7043" s="14" t="n">
        <v>0</v>
      </c>
      <c r="R7043" s="14" t="n">
        <v>4</v>
      </c>
      <c r="S7043" s="14" t="n">
        <v>0</v>
      </c>
      <c r="T7043" s="17" t="n"/>
      <c r="U7043" s="18" t="n"/>
      <c r="V7043" s="14" t="inlineStr">
        <is>
          <t>+2347098565422</t>
        </is>
      </c>
      <c r="W7043" s="14" t="inlineStr">
        <is>
          <t>+2347098565422</t>
        </is>
      </c>
      <c r="X7043" s="14" t="n"/>
      <c r="Y7043" s="14" t="n"/>
      <c r="Z7043" s="14" t="n"/>
      <c r="AA7043" s="14" t="n"/>
      <c r="AB7043" s="14" t="n"/>
      <c r="AC7043" s="14" t="n"/>
      <c r="AD7043" s="14" t="n"/>
      <c r="AE7043" s="14" t="n"/>
      <c r="AF7043" s="14" t="n">
        <v>1</v>
      </c>
      <c r="AG7043" s="19" t="inlineStr">
        <is>
          <t>G9J3+863, Agege Motor Rd</t>
        </is>
      </c>
      <c r="AH7043" s="20" t="n">
        <v>6.5307719</v>
      </c>
      <c r="AI7043" s="20" t="n">
        <v>3.3530461</v>
      </c>
      <c r="AJ7043" s="14" t="inlineStr">
        <is>
          <t>https://www.google.com/maps/place/Kude+Pharmacy/data=!4m7!3m6!1s0x103b8dceb8672dad:0xd1164c72a24770a5!8m2!3d6.5307719!4d3.3530461!16s%2Fg%2F1q65_1_6_!19sChIJrS1nuM6NOxARpXBHonJMFtE?authuser=0&amp;hl=en&amp;g_ep=EgoyMDI2MDkzMC4wIJJjKgBIAVAD&amp;rclk=1</t>
        </is>
      </c>
      <c r="AK7043" s="14" t="inlineStr">
        <is>
          <t>Google Maps (sweep, Oct 2026)</t>
        </is>
      </c>
      <c r="AL7043" s="14" t="inlineStr">
        <is>
          <t>2026-10-06</t>
        </is>
      </c>
      <c r="AM7043" s="14" t="inlineStr">
        <is>
          <t>Not approached</t>
        </is>
      </c>
      <c r="AN7043" s="19" t="n"/>
    </row>
    <row r="7044">
      <c r="A7044" s="14" t="n">
        <v>7043</v>
      </c>
      <c r="B7044" s="14" t="inlineStr">
        <is>
          <t>Kuramo Industries (Nig) Ltd Pharmacy</t>
        </is>
      </c>
      <c r="C7044" s="14" t="inlineStr">
        <is>
          <t>Outside catchment</t>
        </is>
      </c>
      <c r="D7044" s="14" t="inlineStr">
        <is>
          <t>Pharmacy</t>
        </is>
      </c>
      <c r="E7044" s="14" t="inlineStr">
        <is>
          <t>Pharmacy</t>
        </is>
      </c>
      <c r="F7044" s="26" t="n">
        <v>4</v>
      </c>
      <c r="G7044" s="27" t="inlineStr">
        <is>
          <t>Cold - little evidence of delivery</t>
        </is>
      </c>
      <c r="H7044" s="21" t="inlineStr">
        <is>
          <t>Floor - not enriched</t>
        </is>
      </c>
      <c r="I7044" s="14" t="n">
        <v>0</v>
      </c>
      <c r="J7044" s="14" t="n">
        <v>0</v>
      </c>
      <c r="K7044" s="14" t="n">
        <v>0</v>
      </c>
      <c r="L7044" s="14" t="n">
        <v>0</v>
      </c>
      <c r="M7044" s="14" t="n">
        <v>0</v>
      </c>
      <c r="N7044" s="14" t="n">
        <v>0</v>
      </c>
      <c r="O7044" s="14" t="n">
        <v>0</v>
      </c>
      <c r="P7044" s="14" t="n">
        <v>0</v>
      </c>
      <c r="Q7044" s="14" t="n">
        <v>0</v>
      </c>
      <c r="R7044" s="14" t="n">
        <v>4</v>
      </c>
      <c r="S7044" s="14" t="n">
        <v>0</v>
      </c>
      <c r="T7044" s="17" t="n"/>
      <c r="U7044" s="18" t="n"/>
      <c r="V7044" s="14" t="inlineStr">
        <is>
          <t>+2348182620115</t>
        </is>
      </c>
      <c r="W7044" s="14" t="inlineStr">
        <is>
          <t>+2348182620115</t>
        </is>
      </c>
      <c r="X7044" s="14" t="n"/>
      <c r="Y7044" s="14" t="n"/>
      <c r="Z7044" s="14" t="n"/>
      <c r="AA7044" s="14" t="n"/>
      <c r="AB7044" s="14" t="n"/>
      <c r="AC7044" s="14" t="n"/>
      <c r="AD7044" s="14" t="n"/>
      <c r="AE7044" s="14" t="n"/>
      <c r="AF7044" s="14" t="n">
        <v>1</v>
      </c>
      <c r="AG7044" s="19" t="inlineStr">
        <is>
          <t>Kuramo House, Plot 6, Block K, Oshodi - Oworonshoki Expressway</t>
        </is>
      </c>
      <c r="AH7044" s="20" t="n">
        <v>6.5280105</v>
      </c>
      <c r="AI7044" s="20" t="n">
        <v>3.3364983</v>
      </c>
      <c r="AJ7044" s="14" t="inlineStr">
        <is>
          <t>https://www.google.com/maps/place/Kuramo+Industries+%28Nig%29+Ltd+Pharmacy/data=!4m7!3m6!1s0x103b8f27edf0f5ff:0x70c877671d3ed1c2!8m2!3d6.5280105!4d3.3364983!16s%2Fg%2F11s3y0r3cc!19sChIJ__Xw7SePOxARwtE-HWd3yHA?authuser=0&amp;hl=en&amp;g_ep=EgoyMDI2MDkzMC4wIJJjKgBIAVAD&amp;rclk=1</t>
        </is>
      </c>
      <c r="AK7044" s="14" t="inlineStr">
        <is>
          <t>Google Maps (sweep, Oct 2026)</t>
        </is>
      </c>
      <c r="AL7044" s="14" t="inlineStr">
        <is>
          <t>2026-10-06</t>
        </is>
      </c>
      <c r="AM7044" s="14" t="inlineStr">
        <is>
          <t>Not approached</t>
        </is>
      </c>
      <c r="AN7044" s="19" t="n"/>
    </row>
    <row r="7045">
      <c r="A7045" s="14" t="n">
        <v>7044</v>
      </c>
      <c r="B7045" s="14" t="inlineStr">
        <is>
          <t>Landat Pharmacy</t>
        </is>
      </c>
      <c r="C7045" s="14" t="inlineStr">
        <is>
          <t>Outside catchment</t>
        </is>
      </c>
      <c r="D7045" s="14" t="inlineStr">
        <is>
          <t>Pharmacy</t>
        </is>
      </c>
      <c r="E7045" s="14" t="inlineStr">
        <is>
          <t>Pharmacy</t>
        </is>
      </c>
      <c r="F7045" s="26" t="n">
        <v>4</v>
      </c>
      <c r="G7045" s="27" t="inlineStr">
        <is>
          <t>Cold - little evidence of delivery</t>
        </is>
      </c>
      <c r="H7045" s="21" t="inlineStr">
        <is>
          <t>Floor - not enriched</t>
        </is>
      </c>
      <c r="I7045" s="14" t="n">
        <v>0</v>
      </c>
      <c r="J7045" s="14" t="n">
        <v>0</v>
      </c>
      <c r="K7045" s="14" t="n">
        <v>0</v>
      </c>
      <c r="L7045" s="14" t="n">
        <v>0</v>
      </c>
      <c r="M7045" s="14" t="n">
        <v>0</v>
      </c>
      <c r="N7045" s="14" t="n">
        <v>0</v>
      </c>
      <c r="O7045" s="14" t="n">
        <v>0</v>
      </c>
      <c r="P7045" s="14" t="n">
        <v>0</v>
      </c>
      <c r="Q7045" s="14" t="n">
        <v>0</v>
      </c>
      <c r="R7045" s="14" t="n">
        <v>4</v>
      </c>
      <c r="S7045" s="14" t="n">
        <v>0</v>
      </c>
      <c r="T7045" s="17" t="n"/>
      <c r="U7045" s="18" t="n"/>
      <c r="V7045" s="14" t="n"/>
      <c r="W7045" s="14" t="n"/>
      <c r="X7045" s="14" t="n"/>
      <c r="Y7045" s="14" t="n"/>
      <c r="Z7045" s="14" t="n"/>
      <c r="AA7045" s="14" t="n"/>
      <c r="AB7045" s="14" t="n"/>
      <c r="AC7045" s="14" t="n"/>
      <c r="AD7045" s="14" t="n"/>
      <c r="AE7045" s="14" t="n"/>
      <c r="AF7045" s="14" t="n">
        <v>0</v>
      </c>
      <c r="AG7045" s="19" t="inlineStr">
        <is>
          <t>G9G4+C8G, kelani St</t>
        </is>
      </c>
      <c r="AH7045" s="20" t="n">
        <v>6.5260544</v>
      </c>
      <c r="AI7045" s="20" t="n">
        <v>3.3558311</v>
      </c>
      <c r="AJ7045" s="14" t="inlineStr">
        <is>
          <t>https://www.google.com/maps/place/Landat+Pharmacy/data=!4m7!3m6!1s0x103b8dcb1769ed51:0xf4123c65cdb26c22!8m2!3d6.5260544!4d3.3558311!16s%2Fg%2F11f0l1g201!19sChIJUe1pF8uNOxARImyyzWU8EvQ?authuser=0&amp;hl=en&amp;g_ep=EgoyMDI2MDkzMC4wIJJjKgBIAVAD&amp;rclk=1</t>
        </is>
      </c>
      <c r="AK7045" s="14" t="inlineStr">
        <is>
          <t>Google Maps (sweep, Oct 2026)</t>
        </is>
      </c>
      <c r="AL7045" s="14" t="inlineStr">
        <is>
          <t>2026-10-06</t>
        </is>
      </c>
      <c r="AM7045" s="14" t="inlineStr">
        <is>
          <t>Not approached</t>
        </is>
      </c>
      <c r="AN7045" s="19" t="n"/>
    </row>
    <row r="7046">
      <c r="A7046" s="14" t="n">
        <v>7045</v>
      </c>
      <c r="B7046" s="14" t="inlineStr">
        <is>
          <t>Latifat Adeola Pharmacy</t>
        </is>
      </c>
      <c r="C7046" s="14" t="inlineStr">
        <is>
          <t>Outside catchment</t>
        </is>
      </c>
      <c r="D7046" s="14" t="inlineStr">
        <is>
          <t>Pharmacy</t>
        </is>
      </c>
      <c r="E7046" s="14" t="inlineStr">
        <is>
          <t>Pharmacy</t>
        </is>
      </c>
      <c r="F7046" s="26" t="n">
        <v>4</v>
      </c>
      <c r="G7046" s="27" t="inlineStr">
        <is>
          <t>Cold - little evidence of delivery</t>
        </is>
      </c>
      <c r="H7046" s="21" t="inlineStr">
        <is>
          <t>Floor - not enriched</t>
        </is>
      </c>
      <c r="I7046" s="14" t="n">
        <v>0</v>
      </c>
      <c r="J7046" s="14" t="n">
        <v>0</v>
      </c>
      <c r="K7046" s="14" t="n">
        <v>0</v>
      </c>
      <c r="L7046" s="14" t="n">
        <v>0</v>
      </c>
      <c r="M7046" s="14" t="n">
        <v>0</v>
      </c>
      <c r="N7046" s="14" t="n">
        <v>0</v>
      </c>
      <c r="O7046" s="14" t="n">
        <v>0</v>
      </c>
      <c r="P7046" s="14" t="n">
        <v>0</v>
      </c>
      <c r="Q7046" s="14" t="n">
        <v>0</v>
      </c>
      <c r="R7046" s="14" t="n">
        <v>4</v>
      </c>
      <c r="S7046" s="14" t="n">
        <v>0</v>
      </c>
      <c r="T7046" s="17" t="n"/>
      <c r="U7046" s="18" t="n"/>
      <c r="V7046" s="14" t="inlineStr">
        <is>
          <t>+2349077442658</t>
        </is>
      </c>
      <c r="W7046" s="14" t="inlineStr">
        <is>
          <t>+2349077442658</t>
        </is>
      </c>
      <c r="X7046" s="14" t="n"/>
      <c r="Y7046" s="14" t="n"/>
      <c r="Z7046" s="14" t="n"/>
      <c r="AA7046" s="14" t="n"/>
      <c r="AB7046" s="14" t="n"/>
      <c r="AC7046" s="14" t="n"/>
      <c r="AD7046" s="14" t="n"/>
      <c r="AE7046" s="14" t="n"/>
      <c r="AF7046" s="14" t="n">
        <v>1</v>
      </c>
      <c r="AG7046" s="19" t="inlineStr">
        <is>
          <t>2 ABIDOGU STR</t>
        </is>
      </c>
      <c r="AH7046" s="20" t="n">
        <v>6.5374536</v>
      </c>
      <c r="AI7046" s="20" t="n">
        <v>3.3605084</v>
      </c>
      <c r="AJ7046" s="14" t="inlineStr">
        <is>
          <t>https://www.google.com/maps/place/Latifat+Adeola+Pharmacy/data=!4m7!3m6!1s0x103b8d24aeed0457:0xcb3a43c950d9a16c!8m2!3d6.5374536!4d3.3605084!16s%2Fg%2F11pfthr4h5!19sChIJVwTtriSNOxARbKHZUMlDOss?authuser=0&amp;hl=en&amp;g_ep=EgoyMDI2MDkzMC4wIJJjKgBIAVAD&amp;rclk=1</t>
        </is>
      </c>
      <c r="AK7046" s="14" t="inlineStr">
        <is>
          <t>Google Maps (sweep, Oct 2026)</t>
        </is>
      </c>
      <c r="AL7046" s="14" t="inlineStr">
        <is>
          <t>2026-10-06</t>
        </is>
      </c>
      <c r="AM7046" s="14" t="inlineStr">
        <is>
          <t>Not approached</t>
        </is>
      </c>
      <c r="AN7046" s="19" t="n"/>
    </row>
    <row r="7047">
      <c r="A7047" s="14" t="n">
        <v>7046</v>
      </c>
      <c r="B7047" s="14" t="inlineStr">
        <is>
          <t>Latoya Pharmacy</t>
        </is>
      </c>
      <c r="C7047" s="14" t="inlineStr">
        <is>
          <t>Outside catchment</t>
        </is>
      </c>
      <c r="D7047" s="14" t="inlineStr">
        <is>
          <t>Pharmacy</t>
        </is>
      </c>
      <c r="E7047" s="14" t="inlineStr">
        <is>
          <t>Pharmacy</t>
        </is>
      </c>
      <c r="F7047" s="26" t="n">
        <v>4</v>
      </c>
      <c r="G7047" s="27" t="inlineStr">
        <is>
          <t>Cold - little evidence of delivery</t>
        </is>
      </c>
      <c r="H7047" s="21" t="inlineStr">
        <is>
          <t>Floor - not enriched</t>
        </is>
      </c>
      <c r="I7047" s="14" t="n">
        <v>0</v>
      </c>
      <c r="J7047" s="14" t="n">
        <v>0</v>
      </c>
      <c r="K7047" s="14" t="n">
        <v>0</v>
      </c>
      <c r="L7047" s="14" t="n">
        <v>0</v>
      </c>
      <c r="M7047" s="14" t="n">
        <v>0</v>
      </c>
      <c r="N7047" s="14" t="n">
        <v>0</v>
      </c>
      <c r="O7047" s="14" t="n">
        <v>0</v>
      </c>
      <c r="P7047" s="14" t="n">
        <v>0</v>
      </c>
      <c r="Q7047" s="14" t="n">
        <v>0</v>
      </c>
      <c r="R7047" s="14" t="n">
        <v>4</v>
      </c>
      <c r="S7047" s="14" t="n">
        <v>0</v>
      </c>
      <c r="T7047" s="17" t="n"/>
      <c r="U7047" s="18" t="n"/>
      <c r="V7047" s="14" t="inlineStr">
        <is>
          <t>+2348031434345</t>
        </is>
      </c>
      <c r="W7047" s="14" t="inlineStr">
        <is>
          <t>+2348031434345</t>
        </is>
      </c>
      <c r="X7047" s="14" t="n"/>
      <c r="Y7047" s="14" t="n"/>
      <c r="Z7047" s="14" t="n"/>
      <c r="AA7047" s="14" t="n"/>
      <c r="AB7047" s="14" t="n"/>
      <c r="AC7047" s="14" t="n"/>
      <c r="AD7047" s="14" t="n"/>
      <c r="AE7047" s="14" t="n"/>
      <c r="AF7047" s="14" t="n">
        <v>1</v>
      </c>
      <c r="AG7047" s="19" t="inlineStr">
        <is>
          <t>9 Vicent</t>
        </is>
      </c>
      <c r="AH7047" s="20" t="n">
        <v>6.4698419</v>
      </c>
      <c r="AI7047" s="20" t="n">
        <v>3.5851718</v>
      </c>
      <c r="AJ7047" s="14" t="inlineStr">
        <is>
          <t>https://www.google.com/maps/place/Latoya+Pharmacy/data=!4m7!3m6!1s0x103bf96a2bf3d60f:0x4f0a1ca5e5071f8d!8m2!3d6.4698419!4d3.5851718!16s%2Fg%2F11sbxrcnln!19sChIJD9bzK2r5OxARjR8H5aUcCk8?authuser=0&amp;hl=en&amp;g_ep=EgoyMDI2MDkzMC4wIJJjKgBIAVAD&amp;rclk=1</t>
        </is>
      </c>
      <c r="AK7047" s="14" t="inlineStr">
        <is>
          <t>Google Maps (sweep, Oct 2026)</t>
        </is>
      </c>
      <c r="AL7047" s="14" t="inlineStr">
        <is>
          <t>2026-10-06</t>
        </is>
      </c>
      <c r="AM7047" s="14" t="inlineStr">
        <is>
          <t>Not approached</t>
        </is>
      </c>
      <c r="AN7047" s="19" t="n"/>
    </row>
    <row r="7048">
      <c r="A7048" s="14" t="n">
        <v>7047</v>
      </c>
      <c r="B7048" s="14" t="inlineStr">
        <is>
          <t>Lawpark Pharmacy Store</t>
        </is>
      </c>
      <c r="C7048" s="14" t="inlineStr">
        <is>
          <t>Outside catchment</t>
        </is>
      </c>
      <c r="D7048" s="14" t="inlineStr">
        <is>
          <t>Pharmacy</t>
        </is>
      </c>
      <c r="E7048" s="14" t="inlineStr">
        <is>
          <t>Pharmacy</t>
        </is>
      </c>
      <c r="F7048" s="26" t="n">
        <v>4</v>
      </c>
      <c r="G7048" s="27" t="inlineStr">
        <is>
          <t>Cold - little evidence of delivery</t>
        </is>
      </c>
      <c r="H7048" s="21" t="inlineStr">
        <is>
          <t>Floor - not enriched</t>
        </is>
      </c>
      <c r="I7048" s="14" t="n">
        <v>0</v>
      </c>
      <c r="J7048" s="14" t="n">
        <v>0</v>
      </c>
      <c r="K7048" s="14" t="n">
        <v>0</v>
      </c>
      <c r="L7048" s="14" t="n">
        <v>0</v>
      </c>
      <c r="M7048" s="14" t="n">
        <v>0</v>
      </c>
      <c r="N7048" s="14" t="n">
        <v>0</v>
      </c>
      <c r="O7048" s="14" t="n">
        <v>0</v>
      </c>
      <c r="P7048" s="14" t="n">
        <v>0</v>
      </c>
      <c r="Q7048" s="14" t="n">
        <v>0</v>
      </c>
      <c r="R7048" s="14" t="n">
        <v>4</v>
      </c>
      <c r="S7048" s="14" t="n">
        <v>0</v>
      </c>
      <c r="T7048" s="17" t="n"/>
      <c r="U7048" s="18" t="n"/>
      <c r="V7048" s="14" t="inlineStr">
        <is>
          <t>+2348035723985</t>
        </is>
      </c>
      <c r="W7048" s="14" t="inlineStr">
        <is>
          <t>+2348035723985</t>
        </is>
      </c>
      <c r="X7048" s="14" t="n"/>
      <c r="Y7048" s="14" t="n"/>
      <c r="Z7048" s="14" t="n"/>
      <c r="AA7048" s="14" t="n"/>
      <c r="AB7048" s="14" t="n"/>
      <c r="AC7048" s="14" t="n"/>
      <c r="AD7048" s="14" t="n"/>
      <c r="AE7048" s="14" t="n"/>
      <c r="AF7048" s="14" t="n">
        <v>1</v>
      </c>
      <c r="AG7048" s="19" t="inlineStr">
        <is>
          <t>17 Oduntan St</t>
        </is>
      </c>
      <c r="AH7048" s="20" t="n">
        <v>6.5317416</v>
      </c>
      <c r="AI7048" s="20" t="n">
        <v>3.3452229</v>
      </c>
      <c r="AJ7048" s="14" t="inlineStr">
        <is>
          <t>https://www.google.com/maps/place/Lawpark+Pharmacy+Store/data=!4m7!3m6!1s0x103b8dd13e07ef17:0x875435f4fa11bce8!8m2!3d6.5317416!4d3.3452229!16s%2Fg%2F1q667wg2n!19sChIJF-8HPtGNOxAR6LwR-vQ1VIc?authuser=0&amp;hl=en&amp;g_ep=EgoyMDI2MDkzMC4wIJJjKgBIAVAD&amp;rclk=1</t>
        </is>
      </c>
      <c r="AK7048" s="14" t="inlineStr">
        <is>
          <t>Google Maps (sweep, Oct 2026)</t>
        </is>
      </c>
      <c r="AL7048" s="14" t="inlineStr">
        <is>
          <t>2026-10-06</t>
        </is>
      </c>
      <c r="AM7048" s="14" t="inlineStr">
        <is>
          <t>Not approached</t>
        </is>
      </c>
      <c r="AN7048" s="19" t="n"/>
    </row>
    <row r="7049">
      <c r="A7049" s="14" t="n">
        <v>7048</v>
      </c>
      <c r="B7049" s="14" t="inlineStr">
        <is>
          <t>Leben Venture And Pharmacy</t>
        </is>
      </c>
      <c r="C7049" s="14" t="inlineStr">
        <is>
          <t>Outside catchment</t>
        </is>
      </c>
      <c r="D7049" s="14" t="inlineStr">
        <is>
          <t>Pharmacy</t>
        </is>
      </c>
      <c r="E7049" s="14" t="inlineStr">
        <is>
          <t>Pharmacy</t>
        </is>
      </c>
      <c r="F7049" s="26" t="n">
        <v>4</v>
      </c>
      <c r="G7049" s="27" t="inlineStr">
        <is>
          <t>Cold - little evidence of delivery</t>
        </is>
      </c>
      <c r="H7049" s="21" t="inlineStr">
        <is>
          <t>Floor - not enriched</t>
        </is>
      </c>
      <c r="I7049" s="14" t="n">
        <v>0</v>
      </c>
      <c r="J7049" s="14" t="n">
        <v>0</v>
      </c>
      <c r="K7049" s="14" t="n">
        <v>0</v>
      </c>
      <c r="L7049" s="14" t="n">
        <v>0</v>
      </c>
      <c r="M7049" s="14" t="n">
        <v>0</v>
      </c>
      <c r="N7049" s="14" t="n">
        <v>0</v>
      </c>
      <c r="O7049" s="14" t="n">
        <v>0</v>
      </c>
      <c r="P7049" s="14" t="n">
        <v>0</v>
      </c>
      <c r="Q7049" s="14" t="n">
        <v>0</v>
      </c>
      <c r="R7049" s="14" t="n">
        <v>4</v>
      </c>
      <c r="S7049" s="14" t="n">
        <v>0</v>
      </c>
      <c r="T7049" s="17" t="n"/>
      <c r="U7049" s="18" t="n"/>
      <c r="V7049" s="14" t="n"/>
      <c r="W7049" s="14" t="n"/>
      <c r="X7049" s="14" t="n"/>
      <c r="Y7049" s="14" t="n"/>
      <c r="Z7049" s="14" t="n"/>
      <c r="AA7049" s="14" t="n"/>
      <c r="AB7049" s="14" t="n"/>
      <c r="AC7049" s="14" t="n"/>
      <c r="AD7049" s="14" t="n"/>
      <c r="AE7049" s="14" t="n"/>
      <c r="AF7049" s="14" t="n">
        <v>0</v>
      </c>
      <c r="AG7049" s="19" t="inlineStr">
        <is>
          <t>Ayepe St</t>
        </is>
      </c>
      <c r="AH7049" s="20" t="n">
        <v>6.5143817</v>
      </c>
      <c r="AI7049" s="20" t="n">
        <v>3.3400896</v>
      </c>
      <c r="AJ7049" s="14" t="inlineStr">
        <is>
          <t>https://www.google.com/maps/place/Leben+Venture+And+Pharmacy/data=!4m7!3m6!1s0x103b8c280cb2c223:0x96156be79bb9841f!8m2!3d6.5143817!4d3.3400896!16s%2Fg%2F11gb3yr5g3!19sChIJI8KyDCiMOxARH4S5m-drFZY?authuser=0&amp;hl=en&amp;g_ep=EgoyMDI2MDkzMC4wIJJjKgBIAVAD&amp;rclk=1</t>
        </is>
      </c>
      <c r="AK7049" s="14" t="inlineStr">
        <is>
          <t>Google Maps (sweep, Oct 2026)</t>
        </is>
      </c>
      <c r="AL7049" s="14" t="inlineStr">
        <is>
          <t>2026-10-06</t>
        </is>
      </c>
      <c r="AM7049" s="14" t="inlineStr">
        <is>
          <t>Not approached</t>
        </is>
      </c>
      <c r="AN7049" s="19" t="n"/>
    </row>
    <row r="7050">
      <c r="A7050" s="14" t="n">
        <v>7049</v>
      </c>
      <c r="B7050" s="14" t="inlineStr">
        <is>
          <t>Leotex Pharmacy</t>
        </is>
      </c>
      <c r="C7050" s="14" t="inlineStr">
        <is>
          <t>Outside catchment</t>
        </is>
      </c>
      <c r="D7050" s="14" t="inlineStr">
        <is>
          <t>Pharmacy</t>
        </is>
      </c>
      <c r="E7050" s="14" t="inlineStr">
        <is>
          <t>Pharmacy</t>
        </is>
      </c>
      <c r="F7050" s="26" t="n">
        <v>4</v>
      </c>
      <c r="G7050" s="27" t="inlineStr">
        <is>
          <t>Cold - little evidence of delivery</t>
        </is>
      </c>
      <c r="H7050" s="21" t="inlineStr">
        <is>
          <t>Floor - not enriched</t>
        </is>
      </c>
      <c r="I7050" s="14" t="n">
        <v>0</v>
      </c>
      <c r="J7050" s="14" t="n">
        <v>0</v>
      </c>
      <c r="K7050" s="14" t="n">
        <v>0</v>
      </c>
      <c r="L7050" s="14" t="n">
        <v>0</v>
      </c>
      <c r="M7050" s="14" t="n">
        <v>0</v>
      </c>
      <c r="N7050" s="14" t="n">
        <v>0</v>
      </c>
      <c r="O7050" s="14" t="n">
        <v>0</v>
      </c>
      <c r="P7050" s="14" t="n">
        <v>0</v>
      </c>
      <c r="Q7050" s="14" t="n">
        <v>0</v>
      </c>
      <c r="R7050" s="14" t="n">
        <v>4</v>
      </c>
      <c r="S7050" s="14" t="n">
        <v>0</v>
      </c>
      <c r="T7050" s="17" t="n"/>
      <c r="U7050" s="18" t="n"/>
      <c r="V7050" s="14" t="inlineStr">
        <is>
          <t>+2348060937667</t>
        </is>
      </c>
      <c r="W7050" s="14" t="inlineStr">
        <is>
          <t>+2348060937667</t>
        </is>
      </c>
      <c r="X7050" s="14" t="n"/>
      <c r="Y7050" s="14" t="n"/>
      <c r="Z7050" s="14" t="n"/>
      <c r="AA7050" s="14" t="n"/>
      <c r="AB7050" s="14" t="n"/>
      <c r="AC7050" s="14" t="n"/>
      <c r="AD7050" s="14" t="n"/>
      <c r="AE7050" s="14" t="n"/>
      <c r="AF7050" s="14" t="n">
        <v>1</v>
      </c>
      <c r="AG7050" s="19" t="inlineStr">
        <is>
          <t>50 Lateef Aregbe St</t>
        </is>
      </c>
      <c r="AH7050" s="20" t="n">
        <v>6.5096047</v>
      </c>
      <c r="AI7050" s="20" t="n">
        <v>3.3038798</v>
      </c>
      <c r="AJ7050" s="14" t="inlineStr">
        <is>
          <t>https://www.google.com/maps/place/Leotex+Pharmacy/data=!4m7!3m6!1s0x103b8f005b9c3e79:0x704262be8df9b51!8m2!3d6.5096047!4d3.3038798!16s%2Fg%2F11w_ml577_!19sChIJeT6cWwCPOxARUZvf6CsmBAc?authuser=0&amp;hl=en&amp;g_ep=EgoyMDI2MDkzMC4wIJJjKgBIAVAD&amp;rclk=1</t>
        </is>
      </c>
      <c r="AK7050" s="14" t="inlineStr">
        <is>
          <t>Google Maps (sweep, Oct 2026)</t>
        </is>
      </c>
      <c r="AL7050" s="14" t="inlineStr">
        <is>
          <t>2026-10-06</t>
        </is>
      </c>
      <c r="AM7050" s="14" t="inlineStr">
        <is>
          <t>Not approached</t>
        </is>
      </c>
      <c r="AN7050" s="19" t="n"/>
    </row>
    <row r="7051">
      <c r="A7051" s="14" t="n">
        <v>7050</v>
      </c>
      <c r="B7051" s="14" t="inlineStr">
        <is>
          <t>Lexicon Pharmacy</t>
        </is>
      </c>
      <c r="C7051" s="14" t="inlineStr">
        <is>
          <t>Outside catchment</t>
        </is>
      </c>
      <c r="D7051" s="14" t="inlineStr">
        <is>
          <t>Pharmacy</t>
        </is>
      </c>
      <c r="E7051" s="14" t="inlineStr">
        <is>
          <t>Pharmacy</t>
        </is>
      </c>
      <c r="F7051" s="26" t="n">
        <v>4</v>
      </c>
      <c r="G7051" s="27" t="inlineStr">
        <is>
          <t>Cold - little evidence of delivery</t>
        </is>
      </c>
      <c r="H7051" s="21" t="inlineStr">
        <is>
          <t>Floor - not enriched</t>
        </is>
      </c>
      <c r="I7051" s="14" t="n">
        <v>0</v>
      </c>
      <c r="J7051" s="14" t="n">
        <v>0</v>
      </c>
      <c r="K7051" s="14" t="n">
        <v>0</v>
      </c>
      <c r="L7051" s="14" t="n">
        <v>0</v>
      </c>
      <c r="M7051" s="14" t="n">
        <v>0</v>
      </c>
      <c r="N7051" s="14" t="n">
        <v>0</v>
      </c>
      <c r="O7051" s="14" t="n">
        <v>0</v>
      </c>
      <c r="P7051" s="14" t="n">
        <v>0</v>
      </c>
      <c r="Q7051" s="14" t="n">
        <v>0</v>
      </c>
      <c r="R7051" s="14" t="n">
        <v>4</v>
      </c>
      <c r="S7051" s="14" t="n">
        <v>0</v>
      </c>
      <c r="T7051" s="17" t="n"/>
      <c r="U7051" s="18" t="n"/>
      <c r="V7051" s="14" t="inlineStr">
        <is>
          <t>+2348026849631</t>
        </is>
      </c>
      <c r="W7051" s="14" t="inlineStr">
        <is>
          <t>+2348026849631</t>
        </is>
      </c>
      <c r="X7051" s="14" t="n"/>
      <c r="Y7051" s="14" t="n"/>
      <c r="Z7051" s="14" t="n"/>
      <c r="AA7051" s="14" t="n"/>
      <c r="AB7051" s="14" t="n"/>
      <c r="AC7051" s="14" t="n"/>
      <c r="AD7051" s="14" t="n"/>
      <c r="AE7051" s="14" t="n"/>
      <c r="AF7051" s="14" t="n">
        <v>1</v>
      </c>
      <c r="AG7051" s="19" t="inlineStr">
        <is>
          <t>33 Obadiaya Lagos</t>
        </is>
      </c>
      <c r="AH7051" s="20" t="n">
        <v>6.5391176</v>
      </c>
      <c r="AI7051" s="20" t="n">
        <v>3.3850266</v>
      </c>
      <c r="AJ7051" s="14" t="inlineStr">
        <is>
          <t>https://www.google.com/maps/place/Lexicon+Pharmacy/data=!4m7!3m6!1s0x103b8d67e8323ed7:0x3ff68fcbdce5791e!8m2!3d6.5391176!4d3.3850266!16s%2Fg%2F11rvdfjyrh!19sChIJ1z4y6GeNOxARHnnl3MuP9j8?authuser=0&amp;hl=en&amp;g_ep=EgoyMDI2MDkzMC4wIJJjKgBIAVAD&amp;rclk=1</t>
        </is>
      </c>
      <c r="AK7051" s="14" t="inlineStr">
        <is>
          <t>Google Maps (sweep, Oct 2026)</t>
        </is>
      </c>
      <c r="AL7051" s="14" t="inlineStr">
        <is>
          <t>2026-10-06</t>
        </is>
      </c>
      <c r="AM7051" s="14" t="inlineStr">
        <is>
          <t>Not approached</t>
        </is>
      </c>
      <c r="AN7051" s="19" t="n"/>
    </row>
    <row r="7052">
      <c r="A7052" s="14" t="n">
        <v>7051</v>
      </c>
      <c r="B7052" s="14" t="inlineStr">
        <is>
          <t>Life And Libby Pharmacy</t>
        </is>
      </c>
      <c r="C7052" s="14" t="inlineStr">
        <is>
          <t>Outside catchment</t>
        </is>
      </c>
      <c r="D7052" s="14" t="inlineStr">
        <is>
          <t>Pharmacy</t>
        </is>
      </c>
      <c r="E7052" s="14" t="inlineStr">
        <is>
          <t>Pharmacy</t>
        </is>
      </c>
      <c r="F7052" s="26" t="n">
        <v>4</v>
      </c>
      <c r="G7052" s="27" t="inlineStr">
        <is>
          <t>Cold - little evidence of delivery</t>
        </is>
      </c>
      <c r="H7052" s="21" t="inlineStr">
        <is>
          <t>Floor - not enriched</t>
        </is>
      </c>
      <c r="I7052" s="14" t="n">
        <v>0</v>
      </c>
      <c r="J7052" s="14" t="n">
        <v>0</v>
      </c>
      <c r="K7052" s="14" t="n">
        <v>0</v>
      </c>
      <c r="L7052" s="14" t="n">
        <v>0</v>
      </c>
      <c r="M7052" s="14" t="n">
        <v>0</v>
      </c>
      <c r="N7052" s="14" t="n">
        <v>0</v>
      </c>
      <c r="O7052" s="14" t="n">
        <v>0</v>
      </c>
      <c r="P7052" s="14" t="n">
        <v>0</v>
      </c>
      <c r="Q7052" s="14" t="n">
        <v>0</v>
      </c>
      <c r="R7052" s="14" t="n">
        <v>4</v>
      </c>
      <c r="S7052" s="14" t="n">
        <v>0</v>
      </c>
      <c r="T7052" s="17" t="n"/>
      <c r="U7052" s="18" t="n"/>
      <c r="V7052" s="14" t="n"/>
      <c r="W7052" s="14" t="n"/>
      <c r="X7052" s="14" t="n"/>
      <c r="Y7052" s="14" t="n"/>
      <c r="Z7052" s="14" t="n"/>
      <c r="AA7052" s="14" t="n"/>
      <c r="AB7052" s="14" t="n"/>
      <c r="AC7052" s="14" t="n"/>
      <c r="AD7052" s="14" t="n"/>
      <c r="AE7052" s="14" t="n"/>
      <c r="AF7052" s="14" t="n">
        <v>0</v>
      </c>
      <c r="AG7052" s="19" t="inlineStr">
        <is>
          <t>1/3 Oshogbo St</t>
        </is>
      </c>
      <c r="AH7052" s="20" t="n">
        <v>6.4682835</v>
      </c>
      <c r="AI7052" s="20" t="n">
        <v>3.346212</v>
      </c>
      <c r="AJ7052" s="14" t="inlineStr">
        <is>
          <t>https://www.google.com/maps/place/Life+And+Libby+Pharmacy/data=!4m7!3m6!1s0x103b93e542e5e6a1:0xe79413d7dca3ee6a!8m2!3d6.4682835!4d3.346212!16s%2Fg%2F11h3x94v6l!19sChIJoeblQuWTOxARau6j3NcTlOc?authuser=0&amp;hl=en&amp;g_ep=EgoyMDI2MDkzMC4wIJJjKgBIAVAD&amp;rclk=1</t>
        </is>
      </c>
      <c r="AK7052" s="14" t="inlineStr">
        <is>
          <t>Google Maps (sweep, Oct 2026)</t>
        </is>
      </c>
      <c r="AL7052" s="14" t="inlineStr">
        <is>
          <t>2026-10-06</t>
        </is>
      </c>
      <c r="AM7052" s="14" t="inlineStr">
        <is>
          <t>Not approached</t>
        </is>
      </c>
      <c r="AN7052" s="19" t="n"/>
    </row>
    <row r="7053">
      <c r="A7053" s="14" t="n">
        <v>7052</v>
      </c>
      <c r="B7053" s="14" t="inlineStr">
        <is>
          <t>Life Care Pharmacy</t>
        </is>
      </c>
      <c r="C7053" s="14" t="inlineStr">
        <is>
          <t>Outside catchment</t>
        </is>
      </c>
      <c r="D7053" s="14" t="inlineStr">
        <is>
          <t>Pharmacy</t>
        </is>
      </c>
      <c r="E7053" s="14" t="inlineStr">
        <is>
          <t>Pharmacy</t>
        </is>
      </c>
      <c r="F7053" s="26" t="n">
        <v>4</v>
      </c>
      <c r="G7053" s="27" t="inlineStr">
        <is>
          <t>Cold - little evidence of delivery</t>
        </is>
      </c>
      <c r="H7053" s="21" t="inlineStr">
        <is>
          <t>Floor - not enriched</t>
        </is>
      </c>
      <c r="I7053" s="14" t="n">
        <v>0</v>
      </c>
      <c r="J7053" s="14" t="n">
        <v>0</v>
      </c>
      <c r="K7053" s="14" t="n">
        <v>0</v>
      </c>
      <c r="L7053" s="14" t="n">
        <v>0</v>
      </c>
      <c r="M7053" s="14" t="n">
        <v>0</v>
      </c>
      <c r="N7053" s="14" t="n">
        <v>0</v>
      </c>
      <c r="O7053" s="14" t="n">
        <v>0</v>
      </c>
      <c r="P7053" s="14" t="n">
        <v>0</v>
      </c>
      <c r="Q7053" s="14" t="n">
        <v>0</v>
      </c>
      <c r="R7053" s="14" t="n">
        <v>4</v>
      </c>
      <c r="S7053" s="14" t="n">
        <v>0</v>
      </c>
      <c r="T7053" s="17" t="n"/>
      <c r="U7053" s="18" t="n"/>
      <c r="V7053" s="14" t="inlineStr">
        <is>
          <t>+2348056432168</t>
        </is>
      </c>
      <c r="W7053" s="14" t="inlineStr">
        <is>
          <t>+2348056432168</t>
        </is>
      </c>
      <c r="X7053" s="14" t="n"/>
      <c r="Y7053" s="14" t="n"/>
      <c r="Z7053" s="14" t="n"/>
      <c r="AA7053" s="14" t="n"/>
      <c r="AB7053" s="14" t="n"/>
      <c r="AC7053" s="14" t="n"/>
      <c r="AD7053" s="14" t="n"/>
      <c r="AE7053" s="14" t="n"/>
      <c r="AF7053" s="14" t="n">
        <v>1</v>
      </c>
      <c r="AG7053" s="19" t="inlineStr">
        <is>
          <t>41 Badejo St</t>
        </is>
      </c>
      <c r="AH7053" s="20" t="n">
        <v>6.538157</v>
      </c>
      <c r="AI7053" s="20" t="n">
        <v>3.3935173</v>
      </c>
      <c r="AJ7053" s="14" t="inlineStr">
        <is>
          <t>https://www.google.com/maps/place/Life+Care+Pharmacy/data=!4m7!3m6!1s0x103b8d39ab3019cd:0x96b233d1f7cbabbd!8m2!3d6.538157!4d3.3935173!16s%2Fg%2F11q4hx4gmr!19sChIJzRkwqzmNOxARvavL99EzspY?authuser=0&amp;hl=en&amp;g_ep=EgoyMDI2MDkzMC4wIJJjKgBIAVAD&amp;rclk=1</t>
        </is>
      </c>
      <c r="AK7053" s="14" t="inlineStr">
        <is>
          <t>Google Maps (sweep, Oct 2026)</t>
        </is>
      </c>
      <c r="AL7053" s="14" t="inlineStr">
        <is>
          <t>2026-10-06</t>
        </is>
      </c>
      <c r="AM7053" s="14" t="inlineStr">
        <is>
          <t>Not approached</t>
        </is>
      </c>
      <c r="AN7053" s="19" t="n"/>
    </row>
    <row r="7054">
      <c r="A7054" s="14" t="n">
        <v>7053</v>
      </c>
      <c r="B7054" s="14" t="inlineStr">
        <is>
          <t>Life Chemist Shop</t>
        </is>
      </c>
      <c r="C7054" s="14" t="inlineStr">
        <is>
          <t>Outside catchment</t>
        </is>
      </c>
      <c r="D7054" s="14" t="inlineStr">
        <is>
          <t>Pharmacy</t>
        </is>
      </c>
      <c r="E7054" s="14" t="inlineStr">
        <is>
          <t>Pharmacy</t>
        </is>
      </c>
      <c r="F7054" s="26" t="n">
        <v>4</v>
      </c>
      <c r="G7054" s="27" t="inlineStr">
        <is>
          <t>Cold - little evidence of delivery</t>
        </is>
      </c>
      <c r="H7054" s="21" t="inlineStr">
        <is>
          <t>Floor - not enriched</t>
        </is>
      </c>
      <c r="I7054" s="14" t="n">
        <v>0</v>
      </c>
      <c r="J7054" s="14" t="n">
        <v>0</v>
      </c>
      <c r="K7054" s="14" t="n">
        <v>0</v>
      </c>
      <c r="L7054" s="14" t="n">
        <v>0</v>
      </c>
      <c r="M7054" s="14" t="n">
        <v>0</v>
      </c>
      <c r="N7054" s="14" t="n">
        <v>0</v>
      </c>
      <c r="O7054" s="14" t="n">
        <v>0</v>
      </c>
      <c r="P7054" s="14" t="n">
        <v>0</v>
      </c>
      <c r="Q7054" s="14" t="n">
        <v>0</v>
      </c>
      <c r="R7054" s="14" t="n">
        <v>4</v>
      </c>
      <c r="S7054" s="14" t="n">
        <v>0</v>
      </c>
      <c r="T7054" s="17" t="n"/>
      <c r="U7054" s="18" t="n"/>
      <c r="V7054" s="14" t="n"/>
      <c r="W7054" s="14" t="n"/>
      <c r="X7054" s="14" t="n"/>
      <c r="Y7054" s="14" t="n"/>
      <c r="Z7054" s="14" t="n"/>
      <c r="AA7054" s="14" t="n"/>
      <c r="AB7054" s="14" t="n"/>
      <c r="AC7054" s="14" t="n"/>
      <c r="AD7054" s="14" t="n"/>
      <c r="AE7054" s="14" t="n"/>
      <c r="AF7054" s="14" t="n">
        <v>0</v>
      </c>
      <c r="AG7054" s="19" t="inlineStr">
        <is>
          <t>100 Alhaji Akeem Gbadamosi St</t>
        </is>
      </c>
      <c r="AH7054" s="20" t="n">
        <v>6.5657337</v>
      </c>
      <c r="AI7054" s="20" t="n">
        <v>3.3888336</v>
      </c>
      <c r="AJ7054" s="14" t="inlineStr">
        <is>
          <t>https://www.google.com/maps/place/Life+Chemist+Shop/data=!4m7!3m6!1s0x103b8dbcd5fd2feb:0xbe42d2cc965f7bf!8m2!3d6.5657337!4d3.3888336!16s%2Fg%2F11tk30vhl3!19sChIJ6y_91byNOxARv_dlySwt5As?authuser=0&amp;hl=en&amp;g_ep=EgoyMDI2MDkzMC4wIJJjKgBIAVAD&amp;rclk=1</t>
        </is>
      </c>
      <c r="AK7054" s="14" t="inlineStr">
        <is>
          <t>Google Maps (sweep, Oct 2026)</t>
        </is>
      </c>
      <c r="AL7054" s="14" t="inlineStr">
        <is>
          <t>2026-10-06</t>
        </is>
      </c>
      <c r="AM7054" s="14" t="inlineStr">
        <is>
          <t>Not approached</t>
        </is>
      </c>
      <c r="AN7054" s="19" t="n"/>
    </row>
    <row r="7055">
      <c r="A7055" s="14" t="n">
        <v>7054</v>
      </c>
      <c r="B7055" s="14" t="inlineStr">
        <is>
          <t>Life Glow Pharmacy</t>
        </is>
      </c>
      <c r="C7055" s="14" t="inlineStr">
        <is>
          <t>Outside catchment</t>
        </is>
      </c>
      <c r="D7055" s="14" t="inlineStr">
        <is>
          <t>Pharmacy</t>
        </is>
      </c>
      <c r="E7055" s="14" t="inlineStr">
        <is>
          <t>Pharmacy</t>
        </is>
      </c>
      <c r="F7055" s="26" t="n">
        <v>4</v>
      </c>
      <c r="G7055" s="27" t="inlineStr">
        <is>
          <t>Cold - little evidence of delivery</t>
        </is>
      </c>
      <c r="H7055" s="21" t="inlineStr">
        <is>
          <t>Floor - not enriched</t>
        </is>
      </c>
      <c r="I7055" s="14" t="n">
        <v>0</v>
      </c>
      <c r="J7055" s="14" t="n">
        <v>0</v>
      </c>
      <c r="K7055" s="14" t="n">
        <v>0</v>
      </c>
      <c r="L7055" s="14" t="n">
        <v>0</v>
      </c>
      <c r="M7055" s="14" t="n">
        <v>0</v>
      </c>
      <c r="N7055" s="14" t="n">
        <v>0</v>
      </c>
      <c r="O7055" s="14" t="n">
        <v>0</v>
      </c>
      <c r="P7055" s="14" t="n">
        <v>0</v>
      </c>
      <c r="Q7055" s="14" t="n">
        <v>0</v>
      </c>
      <c r="R7055" s="14" t="n">
        <v>4</v>
      </c>
      <c r="S7055" s="14" t="n">
        <v>0</v>
      </c>
      <c r="T7055" s="17" t="n"/>
      <c r="U7055" s="18" t="n"/>
      <c r="V7055" s="14" t="n"/>
      <c r="W7055" s="14" t="n"/>
      <c r="X7055" s="14" t="n"/>
      <c r="Y7055" s="14" t="n"/>
      <c r="Z7055" s="14" t="n"/>
      <c r="AA7055" s="14" t="n"/>
      <c r="AB7055" s="14" t="n"/>
      <c r="AC7055" s="14" t="n"/>
      <c r="AD7055" s="14" t="n"/>
      <c r="AE7055" s="14" t="n"/>
      <c r="AF7055" s="14" t="n">
        <v>0</v>
      </c>
      <c r="AG7055" s="19" t="n"/>
      <c r="AH7055" s="20" t="n">
        <v>6.5114423</v>
      </c>
      <c r="AI7055" s="20" t="n">
        <v>3.3440434</v>
      </c>
      <c r="AJ7055" s="14" t="inlineStr">
        <is>
          <t>https://www.google.com/maps/place/Life+Glow+Pharmacy/data=!4m7!3m6!1s0x103b8c25d50f48d7:0x97d34498511bbfc3!8m2!3d6.5114423!4d3.3440434!16s%2Fg%2F11frdml_b5!19sChIJ10gP1SWMOxARw78bUZhE05c?authuser=0&amp;hl=en&amp;g_ep=EgoyMDI2MDkzMC4wIJJjKgBIAVAD&amp;rclk=1</t>
        </is>
      </c>
      <c r="AK7055" s="14" t="inlineStr">
        <is>
          <t>Google Maps (sweep, Oct 2026)</t>
        </is>
      </c>
      <c r="AL7055" s="14" t="inlineStr">
        <is>
          <t>2026-10-06</t>
        </is>
      </c>
      <c r="AM7055" s="14" t="inlineStr">
        <is>
          <t>Not approached</t>
        </is>
      </c>
      <c r="AN7055" s="19" t="n"/>
    </row>
    <row r="7056">
      <c r="A7056" s="14" t="n">
        <v>7055</v>
      </c>
      <c r="B7056" s="14" t="inlineStr">
        <is>
          <t>Life-Link Pharmacy Chemist Limited</t>
        </is>
      </c>
      <c r="C7056" s="14" t="inlineStr">
        <is>
          <t>Outside catchment</t>
        </is>
      </c>
      <c r="D7056" s="14" t="inlineStr">
        <is>
          <t>Pharmacy</t>
        </is>
      </c>
      <c r="E7056" s="14" t="inlineStr">
        <is>
          <t>Pharmacy</t>
        </is>
      </c>
      <c r="F7056" s="26" t="n">
        <v>4</v>
      </c>
      <c r="G7056" s="27" t="inlineStr">
        <is>
          <t>Cold - little evidence of delivery</t>
        </is>
      </c>
      <c r="H7056" s="21" t="inlineStr">
        <is>
          <t>Floor - not enriched</t>
        </is>
      </c>
      <c r="I7056" s="14" t="n">
        <v>0</v>
      </c>
      <c r="J7056" s="14" t="n">
        <v>0</v>
      </c>
      <c r="K7056" s="14" t="n">
        <v>0</v>
      </c>
      <c r="L7056" s="14" t="n">
        <v>0</v>
      </c>
      <c r="M7056" s="14" t="n">
        <v>0</v>
      </c>
      <c r="N7056" s="14" t="n">
        <v>0</v>
      </c>
      <c r="O7056" s="14" t="n">
        <v>0</v>
      </c>
      <c r="P7056" s="14" t="n">
        <v>0</v>
      </c>
      <c r="Q7056" s="14" t="n">
        <v>0</v>
      </c>
      <c r="R7056" s="14" t="n">
        <v>4</v>
      </c>
      <c r="S7056" s="14" t="n">
        <v>0</v>
      </c>
      <c r="T7056" s="17" t="n"/>
      <c r="U7056" s="18" t="n"/>
      <c r="V7056" s="14" t="inlineStr">
        <is>
          <t>+2348027155404</t>
        </is>
      </c>
      <c r="W7056" s="14" t="inlineStr">
        <is>
          <t>+2348027155404</t>
        </is>
      </c>
      <c r="X7056" s="14" t="n"/>
      <c r="Y7056" s="14" t="n"/>
      <c r="Z7056" s="14" t="n"/>
      <c r="AA7056" s="14" t="n"/>
      <c r="AB7056" s="14" t="n"/>
      <c r="AC7056" s="14" t="n"/>
      <c r="AD7056" s="14" t="n"/>
      <c r="AE7056" s="14" t="n"/>
      <c r="AF7056" s="14" t="n">
        <v>1</v>
      </c>
      <c r="AG7056" s="19" t="inlineStr">
        <is>
          <t>Old, Market Rd</t>
        </is>
      </c>
      <c r="AH7056" s="20" t="n">
        <v>6.5342187</v>
      </c>
      <c r="AI7056" s="20" t="n">
        <v>3.3732392</v>
      </c>
      <c r="AJ7056" s="14" t="inlineStr">
        <is>
          <t>https://www.google.com/maps/place/Life-Link+Pharmacy+Chemist+Limited/data=!4m7!3m6!1s0x103b8d537f75979f:0x3144a96d8b8568df!8m2!3d6.5342187!4d3.3732392!16s%2Fg%2F11vzr_1x08!19sChIJn5d1f1ONOxAR32iFi22pRDE?authuser=0&amp;hl=en&amp;g_ep=EgoyMDI2MDkzMC4wIJJjKgBIAVAD&amp;rclk=1</t>
        </is>
      </c>
      <c r="AK7056" s="14" t="inlineStr">
        <is>
          <t>Google Maps (sweep, Oct 2026)</t>
        </is>
      </c>
      <c r="AL7056" s="14" t="inlineStr">
        <is>
          <t>2026-10-06</t>
        </is>
      </c>
      <c r="AM7056" s="14" t="inlineStr">
        <is>
          <t>Not approached</t>
        </is>
      </c>
      <c r="AN7056" s="19" t="n"/>
    </row>
    <row r="7057">
      <c r="A7057" s="14" t="n">
        <v>7056</v>
      </c>
      <c r="B7057" s="14" t="inlineStr">
        <is>
          <t>Lifeseed Pharmacy Ltd.</t>
        </is>
      </c>
      <c r="C7057" s="14" t="inlineStr">
        <is>
          <t>Outside catchment</t>
        </is>
      </c>
      <c r="D7057" s="14" t="inlineStr">
        <is>
          <t>Pharmacy</t>
        </is>
      </c>
      <c r="E7057" s="14" t="inlineStr">
        <is>
          <t>Pharmacy</t>
        </is>
      </c>
      <c r="F7057" s="26" t="n">
        <v>4</v>
      </c>
      <c r="G7057" s="27" t="inlineStr">
        <is>
          <t>Cold - little evidence of delivery</t>
        </is>
      </c>
      <c r="H7057" s="21" t="inlineStr">
        <is>
          <t>Floor - not enriched</t>
        </is>
      </c>
      <c r="I7057" s="14" t="n">
        <v>0</v>
      </c>
      <c r="J7057" s="14" t="n">
        <v>0</v>
      </c>
      <c r="K7057" s="14" t="n">
        <v>0</v>
      </c>
      <c r="L7057" s="14" t="n">
        <v>0</v>
      </c>
      <c r="M7057" s="14" t="n">
        <v>0</v>
      </c>
      <c r="N7057" s="14" t="n">
        <v>0</v>
      </c>
      <c r="O7057" s="14" t="n">
        <v>0</v>
      </c>
      <c r="P7057" s="14" t="n">
        <v>0</v>
      </c>
      <c r="Q7057" s="14" t="n">
        <v>0</v>
      </c>
      <c r="R7057" s="14" t="n">
        <v>4</v>
      </c>
      <c r="S7057" s="14" t="n">
        <v>0</v>
      </c>
      <c r="T7057" s="17" t="n"/>
      <c r="U7057" s="18" t="n"/>
      <c r="V7057" s="14" t="n"/>
      <c r="W7057" s="14" t="n"/>
      <c r="X7057" s="14" t="n"/>
      <c r="Y7057" s="14" t="n"/>
      <c r="Z7057" s="14" t="n"/>
      <c r="AA7057" s="14" t="n"/>
      <c r="AB7057" s="14" t="n"/>
      <c r="AC7057" s="14" t="n"/>
      <c r="AD7057" s="14" t="n"/>
      <c r="AE7057" s="14" t="n"/>
      <c r="AF7057" s="14" t="n">
        <v>0</v>
      </c>
      <c r="AG7057" s="19" t="inlineStr">
        <is>
          <t>Canal Estate, 8 Canal Ave</t>
        </is>
      </c>
      <c r="AH7057" s="20" t="n">
        <v>6.5059615</v>
      </c>
      <c r="AI7057" s="20" t="n">
        <v>3.3216701</v>
      </c>
      <c r="AJ7057" s="14" t="inlineStr">
        <is>
          <t>https://www.google.com/maps/place/Lifeseed+Pharmacy+Ltd./data=!4m7!3m6!1s0x103b8e95acf5a523:0x365181eb034f9377!8m2!3d6.5059615!4d3.3216701!16s%2Fg%2F11bbrl64d3!19sChIJI6X1rJWOOxARd5NPA-uBUTY?authuser=0&amp;hl=en&amp;g_ep=EgoyMDI2MDkzMC4wIJJjKgBIAVAD&amp;rclk=1</t>
        </is>
      </c>
      <c r="AK7057" s="14" t="inlineStr">
        <is>
          <t>Google Maps (sweep, Oct 2026)</t>
        </is>
      </c>
      <c r="AL7057" s="14" t="inlineStr">
        <is>
          <t>2026-10-06</t>
        </is>
      </c>
      <c r="AM7057" s="14" t="inlineStr">
        <is>
          <t>Not approached</t>
        </is>
      </c>
      <c r="AN7057" s="19" t="n"/>
    </row>
    <row r="7058">
      <c r="A7058" s="14" t="n">
        <v>7057</v>
      </c>
      <c r="B7058" s="14" t="inlineStr">
        <is>
          <t>Lifestore Pharmacy</t>
        </is>
      </c>
      <c r="C7058" s="14" t="inlineStr">
        <is>
          <t>Outside catchment</t>
        </is>
      </c>
      <c r="D7058" s="14" t="inlineStr">
        <is>
          <t>Pharmacy</t>
        </is>
      </c>
      <c r="E7058" s="14" t="inlineStr">
        <is>
          <t>Pharmacy</t>
        </is>
      </c>
      <c r="F7058" s="26" t="n">
        <v>4</v>
      </c>
      <c r="G7058" s="27" t="inlineStr">
        <is>
          <t>Cold - little evidence of delivery</t>
        </is>
      </c>
      <c r="H7058" s="21" t="inlineStr">
        <is>
          <t>Floor - not enriched</t>
        </is>
      </c>
      <c r="I7058" s="14" t="n">
        <v>0</v>
      </c>
      <c r="J7058" s="14" t="n">
        <v>0</v>
      </c>
      <c r="K7058" s="14" t="n">
        <v>0</v>
      </c>
      <c r="L7058" s="14" t="n">
        <v>0</v>
      </c>
      <c r="M7058" s="14" t="n">
        <v>0</v>
      </c>
      <c r="N7058" s="14" t="n">
        <v>0</v>
      </c>
      <c r="O7058" s="14" t="n">
        <v>0</v>
      </c>
      <c r="P7058" s="14" t="n">
        <v>0</v>
      </c>
      <c r="Q7058" s="14" t="n">
        <v>0</v>
      </c>
      <c r="R7058" s="14" t="n">
        <v>4</v>
      </c>
      <c r="S7058" s="14" t="n">
        <v>0</v>
      </c>
      <c r="T7058" s="17" t="n"/>
      <c r="U7058" s="18" t="n"/>
      <c r="V7058" s="14" t="inlineStr">
        <is>
          <t>+2348094765666</t>
        </is>
      </c>
      <c r="W7058" s="14" t="inlineStr">
        <is>
          <t>+2348094765666</t>
        </is>
      </c>
      <c r="X7058" s="14" t="n"/>
      <c r="Y7058" s="14" t="n"/>
      <c r="Z7058" s="14" t="n"/>
      <c r="AA7058" s="14" t="n"/>
      <c r="AB7058" s="14" t="n"/>
      <c r="AC7058" s="14" t="n"/>
      <c r="AD7058" s="14" t="n"/>
      <c r="AE7058" s="14" t="n"/>
      <c r="AF7058" s="14" t="n">
        <v>1</v>
      </c>
      <c r="AG7058" s="19" t="inlineStr">
        <is>
          <t>51 Isle Close A</t>
        </is>
      </c>
      <c r="AH7058" s="20" t="n">
        <v>6.4793214</v>
      </c>
      <c r="AI7058" s="20" t="n">
        <v>3.596624</v>
      </c>
      <c r="AJ7058" s="14" t="inlineStr">
        <is>
          <t>https://www.google.com/maps/place/Lifestore+Pharmacy/data=!4m7!3m6!1s0x103bf9cc4eda3933:0xc60a30f20dadee16!8m2!3d6.4793214!4d3.596624!16s%2Fg%2F11tk30q7zw!19sChIJMznaTsz5OxARFu6tDfIwCsY?authuser=0&amp;hl=en&amp;g_ep=EgoyMDI2MDkzMC4wIJJjKgBIAVAD&amp;rclk=1</t>
        </is>
      </c>
      <c r="AK7058" s="14" t="inlineStr">
        <is>
          <t>Google Maps (sweep, Oct 2026)</t>
        </is>
      </c>
      <c r="AL7058" s="14" t="inlineStr">
        <is>
          <t>2026-10-06</t>
        </is>
      </c>
      <c r="AM7058" s="14" t="inlineStr">
        <is>
          <t>Not approached</t>
        </is>
      </c>
      <c r="AN7058" s="19" t="n"/>
    </row>
    <row r="7059">
      <c r="A7059" s="14" t="n">
        <v>7058</v>
      </c>
      <c r="B7059" s="14" t="inlineStr">
        <is>
          <t>Liveforte Pharmacy &amp; Sundries</t>
        </is>
      </c>
      <c r="C7059" s="14" t="inlineStr">
        <is>
          <t>Outside catchment</t>
        </is>
      </c>
      <c r="D7059" s="14" t="inlineStr">
        <is>
          <t>Pharmacy</t>
        </is>
      </c>
      <c r="E7059" s="14" t="inlineStr">
        <is>
          <t>Pharmacy</t>
        </is>
      </c>
      <c r="F7059" s="26" t="n">
        <v>4</v>
      </c>
      <c r="G7059" s="27" t="inlineStr">
        <is>
          <t>Cold - little evidence of delivery</t>
        </is>
      </c>
      <c r="H7059" s="21" t="inlineStr">
        <is>
          <t>Floor - not enriched</t>
        </is>
      </c>
      <c r="I7059" s="14" t="n">
        <v>0</v>
      </c>
      <c r="J7059" s="14" t="n">
        <v>0</v>
      </c>
      <c r="K7059" s="14" t="n">
        <v>0</v>
      </c>
      <c r="L7059" s="14" t="n">
        <v>0</v>
      </c>
      <c r="M7059" s="14" t="n">
        <v>0</v>
      </c>
      <c r="N7059" s="14" t="n">
        <v>0</v>
      </c>
      <c r="O7059" s="14" t="n">
        <v>0</v>
      </c>
      <c r="P7059" s="14" t="n">
        <v>0</v>
      </c>
      <c r="Q7059" s="14" t="n">
        <v>0</v>
      </c>
      <c r="R7059" s="14" t="n">
        <v>4</v>
      </c>
      <c r="S7059" s="14" t="n">
        <v>0</v>
      </c>
      <c r="T7059" s="17" t="n"/>
      <c r="U7059" s="18" t="n"/>
      <c r="V7059" s="14" t="inlineStr">
        <is>
          <t>+2348032482898</t>
        </is>
      </c>
      <c r="W7059" s="14" t="inlineStr">
        <is>
          <t>+2348032482898</t>
        </is>
      </c>
      <c r="X7059" s="14" t="n"/>
      <c r="Y7059" s="14" t="n"/>
      <c r="Z7059" s="14" t="n"/>
      <c r="AA7059" s="14" t="n"/>
      <c r="AB7059" s="14" t="n"/>
      <c r="AC7059" s="14" t="n"/>
      <c r="AD7059" s="14" t="n"/>
      <c r="AE7059" s="14" t="n"/>
      <c r="AF7059" s="14" t="n">
        <v>1</v>
      </c>
      <c r="AG7059" s="19" t="inlineStr">
        <is>
          <t>3 Falohun St</t>
        </is>
      </c>
      <c r="AH7059" s="20" t="n">
        <v>6.4843857</v>
      </c>
      <c r="AI7059" s="20" t="n">
        <v>3.3379937</v>
      </c>
      <c r="AJ7059" s="14" t="inlineStr">
        <is>
          <t>https://www.google.com/maps/place/Liveforte+Pharmacy+%26+Sundries/data=!4m7!3m6!1s0x103b8ff564af2819:0xe719cec55a5cc52a!8m2!3d6.4843857!4d3.3379937!16s%2Fg%2F11rb9k9766!19sChIJGSivZPWPOxARKsVcWsXOGec?authuser=0&amp;hl=en&amp;g_ep=EgoyMDI2MDkzMC4wIJJjKgBIAVAD&amp;rclk=1</t>
        </is>
      </c>
      <c r="AK7059" s="14" t="inlineStr">
        <is>
          <t>Google Maps (sweep, Oct 2026)</t>
        </is>
      </c>
      <c r="AL7059" s="14" t="inlineStr">
        <is>
          <t>2026-10-06</t>
        </is>
      </c>
      <c r="AM7059" s="14" t="inlineStr">
        <is>
          <t>Not approached</t>
        </is>
      </c>
      <c r="AN7059" s="19" t="n"/>
    </row>
    <row r="7060">
      <c r="A7060" s="14" t="n">
        <v>7059</v>
      </c>
      <c r="B7060" s="14" t="inlineStr">
        <is>
          <t>Loba Pharmacy</t>
        </is>
      </c>
      <c r="C7060" s="14" t="inlineStr">
        <is>
          <t>Outside catchment</t>
        </is>
      </c>
      <c r="D7060" s="14" t="inlineStr">
        <is>
          <t>Pharmacy</t>
        </is>
      </c>
      <c r="E7060" s="14" t="inlineStr">
        <is>
          <t>Pharmacy</t>
        </is>
      </c>
      <c r="F7060" s="26" t="n">
        <v>4</v>
      </c>
      <c r="G7060" s="27" t="inlineStr">
        <is>
          <t>Cold - little evidence of delivery</t>
        </is>
      </c>
      <c r="H7060" s="21" t="inlineStr">
        <is>
          <t>Floor - not enriched</t>
        </is>
      </c>
      <c r="I7060" s="14" t="n">
        <v>0</v>
      </c>
      <c r="J7060" s="14" t="n">
        <v>0</v>
      </c>
      <c r="K7060" s="14" t="n">
        <v>0</v>
      </c>
      <c r="L7060" s="14" t="n">
        <v>0</v>
      </c>
      <c r="M7060" s="14" t="n">
        <v>0</v>
      </c>
      <c r="N7060" s="14" t="n">
        <v>0</v>
      </c>
      <c r="O7060" s="14" t="n">
        <v>0</v>
      </c>
      <c r="P7060" s="14" t="n">
        <v>0</v>
      </c>
      <c r="Q7060" s="14" t="n">
        <v>0</v>
      </c>
      <c r="R7060" s="14" t="n">
        <v>4</v>
      </c>
      <c r="S7060" s="14" t="n">
        <v>0</v>
      </c>
      <c r="T7060" s="17" t="n"/>
      <c r="U7060" s="18" t="n"/>
      <c r="V7060" s="14" t="n"/>
      <c r="W7060" s="14" t="n"/>
      <c r="X7060" s="14" t="n"/>
      <c r="Y7060" s="14" t="n"/>
      <c r="Z7060" s="14" t="n"/>
      <c r="AA7060" s="14" t="n"/>
      <c r="AB7060" s="14" t="n"/>
      <c r="AC7060" s="14" t="n"/>
      <c r="AD7060" s="14" t="n"/>
      <c r="AE7060" s="14" t="n"/>
      <c r="AF7060" s="14" t="n">
        <v>0</v>
      </c>
      <c r="AG7060" s="19" t="inlineStr">
        <is>
          <t>G8HW+XG8, Alokolaro Cres</t>
        </is>
      </c>
      <c r="AH7060" s="20" t="n">
        <v>6.529912</v>
      </c>
      <c r="AI7060" s="20" t="n">
        <v>3.3463144</v>
      </c>
      <c r="AJ7060" s="14" t="inlineStr">
        <is>
          <t>https://www.google.com/maps/place/Loba+Pharmacy/data=!4m7!3m6!1s0x103b8dd3d577aa0b:0x4d8f2e6ec5304e51!8m2!3d6.529912!4d3.3463144!16s%2Fg%2F11gb3z7625!19sChIJC6p31dONOxARUU4wxW4uj00?authuser=0&amp;hl=en&amp;g_ep=EgoyMDI2MDkzMC4wIJJjKgBIAVAD&amp;rclk=1</t>
        </is>
      </c>
      <c r="AK7060" s="14" t="inlineStr">
        <is>
          <t>Google Maps (sweep, Oct 2026)</t>
        </is>
      </c>
      <c r="AL7060" s="14" t="inlineStr">
        <is>
          <t>2026-10-06</t>
        </is>
      </c>
      <c r="AM7060" s="14" t="inlineStr">
        <is>
          <t>Not approached</t>
        </is>
      </c>
      <c r="AN7060" s="19" t="n"/>
    </row>
    <row r="7061">
      <c r="A7061" s="14" t="n">
        <v>7060</v>
      </c>
      <c r="B7061" s="14" t="inlineStr">
        <is>
          <t>LOLA ESTHER Pharmacy</t>
        </is>
      </c>
      <c r="C7061" s="14" t="inlineStr">
        <is>
          <t>Outside catchment</t>
        </is>
      </c>
      <c r="D7061" s="14" t="inlineStr">
        <is>
          <t>Pharmacy</t>
        </is>
      </c>
      <c r="E7061" s="14" t="inlineStr">
        <is>
          <t>Pharmacy</t>
        </is>
      </c>
      <c r="F7061" s="26" t="n">
        <v>4</v>
      </c>
      <c r="G7061" s="27" t="inlineStr">
        <is>
          <t>Cold - little evidence of delivery</t>
        </is>
      </c>
      <c r="H7061" s="21" t="inlineStr">
        <is>
          <t>Floor - not enriched</t>
        </is>
      </c>
      <c r="I7061" s="14" t="n">
        <v>0</v>
      </c>
      <c r="J7061" s="14" t="n">
        <v>0</v>
      </c>
      <c r="K7061" s="14" t="n">
        <v>0</v>
      </c>
      <c r="L7061" s="14" t="n">
        <v>0</v>
      </c>
      <c r="M7061" s="14" t="n">
        <v>0</v>
      </c>
      <c r="N7061" s="14" t="n">
        <v>0</v>
      </c>
      <c r="O7061" s="14" t="n">
        <v>0</v>
      </c>
      <c r="P7061" s="14" t="n">
        <v>0</v>
      </c>
      <c r="Q7061" s="14" t="n">
        <v>0</v>
      </c>
      <c r="R7061" s="14" t="n">
        <v>4</v>
      </c>
      <c r="S7061" s="14" t="n">
        <v>0</v>
      </c>
      <c r="T7061" s="17" t="n"/>
      <c r="U7061" s="18" t="n"/>
      <c r="V7061" s="14" t="inlineStr">
        <is>
          <t>+2348023473784</t>
        </is>
      </c>
      <c r="W7061" s="14" t="inlineStr">
        <is>
          <t>+2348023473784</t>
        </is>
      </c>
      <c r="X7061" s="14" t="n"/>
      <c r="Y7061" s="14" t="n"/>
      <c r="Z7061" s="14" t="n"/>
      <c r="AA7061" s="14" t="n"/>
      <c r="AB7061" s="14" t="n"/>
      <c r="AC7061" s="14" t="n"/>
      <c r="AD7061" s="14" t="n"/>
      <c r="AE7061" s="14" t="n"/>
      <c r="AF7061" s="14" t="n">
        <v>1</v>
      </c>
      <c r="AG7061" s="19" t="inlineStr">
        <is>
          <t>22 Bamgboye St</t>
        </is>
      </c>
      <c r="AH7061" s="20" t="n">
        <v>6.525706</v>
      </c>
      <c r="AI7061" s="20" t="n">
        <v>3.3439444</v>
      </c>
      <c r="AJ7061" s="14" t="inlineStr">
        <is>
          <t>https://www.google.com/maps/place/LOLA+ESTHER+Pharmacy/data=!4m7!3m6!1s0x103b8d43051be889:0xbf35ef2689325134!8m2!3d6.525706!4d3.3439444!16s%2Fg%2F11n37fk5q_!19sChIJiegbBUONOxARNFEyiSbvNb8?authuser=0&amp;hl=en&amp;g_ep=EgoyMDI2MDkzMC4wIJJjKgBIAVAD&amp;rclk=1</t>
        </is>
      </c>
      <c r="AK7061" s="14" t="inlineStr">
        <is>
          <t>Google Maps (sweep, Oct 2026)</t>
        </is>
      </c>
      <c r="AL7061" s="14" t="inlineStr">
        <is>
          <t>2026-10-06</t>
        </is>
      </c>
      <c r="AM7061" s="14" t="inlineStr">
        <is>
          <t>Not approached</t>
        </is>
      </c>
      <c r="AN7061" s="19" t="n"/>
    </row>
    <row r="7062">
      <c r="A7062" s="14" t="n">
        <v>7061</v>
      </c>
      <c r="B7062" s="14" t="inlineStr">
        <is>
          <t>Longlife Pharmacy Nigeria Limited</t>
        </is>
      </c>
      <c r="C7062" s="14" t="inlineStr">
        <is>
          <t>Outside catchment</t>
        </is>
      </c>
      <c r="D7062" s="14" t="inlineStr">
        <is>
          <t>Pharmacy</t>
        </is>
      </c>
      <c r="E7062" s="14" t="inlineStr">
        <is>
          <t>Pharmacy</t>
        </is>
      </c>
      <c r="F7062" s="26" t="n">
        <v>4</v>
      </c>
      <c r="G7062" s="27" t="inlineStr">
        <is>
          <t>Cold - little evidence of delivery</t>
        </is>
      </c>
      <c r="H7062" s="21" t="inlineStr">
        <is>
          <t>Floor - not enriched</t>
        </is>
      </c>
      <c r="I7062" s="14" t="n">
        <v>0</v>
      </c>
      <c r="J7062" s="14" t="n">
        <v>0</v>
      </c>
      <c r="K7062" s="14" t="n">
        <v>0</v>
      </c>
      <c r="L7062" s="14" t="n">
        <v>0</v>
      </c>
      <c r="M7062" s="14" t="n">
        <v>0</v>
      </c>
      <c r="N7062" s="14" t="n">
        <v>0</v>
      </c>
      <c r="O7062" s="14" t="n">
        <v>0</v>
      </c>
      <c r="P7062" s="14" t="n">
        <v>0</v>
      </c>
      <c r="Q7062" s="14" t="n">
        <v>0</v>
      </c>
      <c r="R7062" s="14" t="n">
        <v>4</v>
      </c>
      <c r="S7062" s="14" t="n">
        <v>0</v>
      </c>
      <c r="T7062" s="17" t="n"/>
      <c r="U7062" s="18" t="n"/>
      <c r="V7062" s="14" t="inlineStr">
        <is>
          <t>+2348033612549</t>
        </is>
      </c>
      <c r="W7062" s="14" t="inlineStr">
        <is>
          <t>+2348033612549</t>
        </is>
      </c>
      <c r="X7062" s="14" t="n"/>
      <c r="Y7062" s="14" t="n"/>
      <c r="Z7062" s="14" t="n"/>
      <c r="AA7062" s="14" t="n"/>
      <c r="AB7062" s="14" t="n"/>
      <c r="AC7062" s="14" t="n"/>
      <c r="AD7062" s="14" t="n"/>
      <c r="AE7062" s="14" t="n"/>
      <c r="AF7062" s="14" t="n">
        <v>1</v>
      </c>
      <c r="AG7062" s="19" t="inlineStr">
        <is>
          <t>No. 20, Off Market Road, Adekoga St</t>
        </is>
      </c>
      <c r="AH7062" s="20" t="n">
        <v>6.5337927</v>
      </c>
      <c r="AI7062" s="20" t="n">
        <v>3.3758186</v>
      </c>
      <c r="AJ7062" s="14" t="inlineStr">
        <is>
          <t>https://www.google.com/maps/place/Longlife+Pharmacy+Nigeria+Limited/data=!4m7!3m6!1s0x103b8da8d3facc27:0x6541e035745d84d5!8m2!3d6.5337927!4d3.3758186!16s%2Fg%2F1hc5t3l6m!19sChIJJ8z606iNOxAR1YRddDXgQWU?authuser=0&amp;hl=en&amp;g_ep=EgoyMDI2MDkzMC4wIJJjKgBIAVAD&amp;rclk=1</t>
        </is>
      </c>
      <c r="AK7062" s="14" t="inlineStr">
        <is>
          <t>Google Maps (sweep, Oct 2026)</t>
        </is>
      </c>
      <c r="AL7062" s="14" t="inlineStr">
        <is>
          <t>2026-10-06</t>
        </is>
      </c>
      <c r="AM7062" s="14" t="inlineStr">
        <is>
          <t>Not approached</t>
        </is>
      </c>
      <c r="AN7062" s="19" t="n"/>
    </row>
    <row r="7063">
      <c r="A7063" s="14" t="n">
        <v>7062</v>
      </c>
      <c r="B7063" s="14" t="inlineStr">
        <is>
          <t>Lordhills Pharmacy</t>
        </is>
      </c>
      <c r="C7063" s="14" t="inlineStr">
        <is>
          <t>Outside catchment</t>
        </is>
      </c>
      <c r="D7063" s="14" t="inlineStr">
        <is>
          <t>Pharmacy</t>
        </is>
      </c>
      <c r="E7063" s="14" t="inlineStr">
        <is>
          <t>Pharmacy</t>
        </is>
      </c>
      <c r="F7063" s="26" t="n">
        <v>4</v>
      </c>
      <c r="G7063" s="27" t="inlineStr">
        <is>
          <t>Cold - little evidence of delivery</t>
        </is>
      </c>
      <c r="H7063" s="21" t="inlineStr">
        <is>
          <t>Floor - not enriched</t>
        </is>
      </c>
      <c r="I7063" s="14" t="n">
        <v>0</v>
      </c>
      <c r="J7063" s="14" t="n">
        <v>0</v>
      </c>
      <c r="K7063" s="14" t="n">
        <v>0</v>
      </c>
      <c r="L7063" s="14" t="n">
        <v>0</v>
      </c>
      <c r="M7063" s="14" t="n">
        <v>0</v>
      </c>
      <c r="N7063" s="14" t="n">
        <v>0</v>
      </c>
      <c r="O7063" s="14" t="n">
        <v>0</v>
      </c>
      <c r="P7063" s="14" t="n">
        <v>0</v>
      </c>
      <c r="Q7063" s="14" t="n">
        <v>0</v>
      </c>
      <c r="R7063" s="14" t="n">
        <v>4</v>
      </c>
      <c r="S7063" s="14" t="n">
        <v>0</v>
      </c>
      <c r="T7063" s="17" t="n"/>
      <c r="U7063" s="18" t="n"/>
      <c r="V7063" s="14" t="inlineStr">
        <is>
          <t>+2348063752321</t>
        </is>
      </c>
      <c r="W7063" s="14" t="inlineStr">
        <is>
          <t>+2348063752321</t>
        </is>
      </c>
      <c r="X7063" s="14" t="n"/>
      <c r="Y7063" s="14" t="n"/>
      <c r="Z7063" s="14" t="n"/>
      <c r="AA7063" s="14" t="n"/>
      <c r="AB7063" s="14" t="n"/>
      <c r="AC7063" s="14" t="n"/>
      <c r="AD7063" s="14" t="n"/>
      <c r="AE7063" s="14" t="n"/>
      <c r="AF7063" s="14" t="n">
        <v>1</v>
      </c>
      <c r="AG7063" s="19" t="inlineStr">
        <is>
          <t>20 Abeokuta St</t>
        </is>
      </c>
      <c r="AH7063" s="20" t="n">
        <v>6.5333246</v>
      </c>
      <c r="AI7063" s="20" t="n">
        <v>3.3931517</v>
      </c>
      <c r="AJ7063" s="14" t="inlineStr">
        <is>
          <t>https://www.google.com/maps/place/Lordhills+Pharmacy/data=!4m7!3m6!1s0x103b8da6f4688a9f:0xf84a4f21e932398!8m2!3d6.5333246!4d3.3931517!16s%2Fg%2F11q4dmc4k4!19sChIJn4po9KaNOxARmCOTHvKkhA8?authuser=0&amp;hl=en&amp;g_ep=EgoyMDI2MDkzMC4wIJJjKgBIAVAD&amp;rclk=1</t>
        </is>
      </c>
      <c r="AK7063" s="14" t="inlineStr">
        <is>
          <t>Google Maps (sweep, Oct 2026)</t>
        </is>
      </c>
      <c r="AL7063" s="14" t="inlineStr">
        <is>
          <t>2026-10-06</t>
        </is>
      </c>
      <c r="AM7063" s="14" t="inlineStr">
        <is>
          <t>Not approached</t>
        </is>
      </c>
      <c r="AN7063" s="19" t="n"/>
    </row>
    <row r="7064">
      <c r="A7064" s="14" t="n">
        <v>7063</v>
      </c>
      <c r="B7064" s="14" t="inlineStr">
        <is>
          <t>Loyal Jacy Pharmacy</t>
        </is>
      </c>
      <c r="C7064" s="14" t="inlineStr">
        <is>
          <t>Outside catchment</t>
        </is>
      </c>
      <c r="D7064" s="14" t="inlineStr">
        <is>
          <t>Pharmacy</t>
        </is>
      </c>
      <c r="E7064" s="14" t="inlineStr">
        <is>
          <t>Pharmacy</t>
        </is>
      </c>
      <c r="F7064" s="26" t="n">
        <v>4</v>
      </c>
      <c r="G7064" s="27" t="inlineStr">
        <is>
          <t>Cold - little evidence of delivery</t>
        </is>
      </c>
      <c r="H7064" s="21" t="inlineStr">
        <is>
          <t>Floor - not enriched</t>
        </is>
      </c>
      <c r="I7064" s="14" t="n">
        <v>0</v>
      </c>
      <c r="J7064" s="14" t="n">
        <v>0</v>
      </c>
      <c r="K7064" s="14" t="n">
        <v>0</v>
      </c>
      <c r="L7064" s="14" t="n">
        <v>0</v>
      </c>
      <c r="M7064" s="14" t="n">
        <v>0</v>
      </c>
      <c r="N7064" s="14" t="n">
        <v>0</v>
      </c>
      <c r="O7064" s="14" t="n">
        <v>0</v>
      </c>
      <c r="P7064" s="14" t="n">
        <v>0</v>
      </c>
      <c r="Q7064" s="14" t="n">
        <v>0</v>
      </c>
      <c r="R7064" s="14" t="n">
        <v>4</v>
      </c>
      <c r="S7064" s="14" t="n">
        <v>0</v>
      </c>
      <c r="T7064" s="17" t="n"/>
      <c r="U7064" s="18" t="n"/>
      <c r="V7064" s="14" t="n"/>
      <c r="W7064" s="14" t="n"/>
      <c r="X7064" s="14" t="n"/>
      <c r="Y7064" s="14" t="n"/>
      <c r="Z7064" s="14" t="n"/>
      <c r="AA7064" s="14" t="n"/>
      <c r="AB7064" s="14" t="n"/>
      <c r="AC7064" s="14" t="n"/>
      <c r="AD7064" s="14" t="n"/>
      <c r="AE7064" s="14" t="n"/>
      <c r="AF7064" s="14" t="n">
        <v>0</v>
      </c>
      <c r="AG7064" s="19" t="inlineStr">
        <is>
          <t>Coker Rd</t>
        </is>
      </c>
      <c r="AH7064" s="20" t="n">
        <v>6.4774033</v>
      </c>
      <c r="AI7064" s="20" t="n">
        <v>3.3328852</v>
      </c>
      <c r="AJ7064" s="14" t="inlineStr">
        <is>
          <t>https://www.google.com/maps/place/Loyal+Jacy+Pharmacy/data=!4m7!3m6!1s0x103b8953e5f59da1:0xe55f3527baac2b56!8m2!3d6.4774033!4d3.3328852!16s%2Fg%2F11f0l45njh!19sChIJoZ315VOJOxARViusuic1X-U?authuser=0&amp;hl=en&amp;g_ep=EgoyMDI2MDkzMC4wIJJjKgBIAVAD&amp;rclk=1</t>
        </is>
      </c>
      <c r="AK7064" s="14" t="inlineStr">
        <is>
          <t>Google Maps (sweep, Oct 2026)</t>
        </is>
      </c>
      <c r="AL7064" s="14" t="inlineStr">
        <is>
          <t>2026-10-06</t>
        </is>
      </c>
      <c r="AM7064" s="14" t="inlineStr">
        <is>
          <t>Not approached</t>
        </is>
      </c>
      <c r="AN7064" s="19" t="n"/>
    </row>
    <row r="7065">
      <c r="A7065" s="14" t="n">
        <v>7064</v>
      </c>
      <c r="B7065" s="14" t="inlineStr">
        <is>
          <t>Lydab Chemist</t>
        </is>
      </c>
      <c r="C7065" s="14" t="inlineStr">
        <is>
          <t>Outside catchment</t>
        </is>
      </c>
      <c r="D7065" s="14" t="inlineStr">
        <is>
          <t>Pharmacy</t>
        </is>
      </c>
      <c r="E7065" s="14" t="inlineStr">
        <is>
          <t>Pharmacy</t>
        </is>
      </c>
      <c r="F7065" s="26" t="n">
        <v>4</v>
      </c>
      <c r="G7065" s="27" t="inlineStr">
        <is>
          <t>Cold - little evidence of delivery</t>
        </is>
      </c>
      <c r="H7065" s="21" t="inlineStr">
        <is>
          <t>Floor - not enriched</t>
        </is>
      </c>
      <c r="I7065" s="14" t="n">
        <v>0</v>
      </c>
      <c r="J7065" s="14" t="n">
        <v>0</v>
      </c>
      <c r="K7065" s="14" t="n">
        <v>0</v>
      </c>
      <c r="L7065" s="14" t="n">
        <v>0</v>
      </c>
      <c r="M7065" s="14" t="n">
        <v>0</v>
      </c>
      <c r="N7065" s="14" t="n">
        <v>0</v>
      </c>
      <c r="O7065" s="14" t="n">
        <v>0</v>
      </c>
      <c r="P7065" s="14" t="n">
        <v>0</v>
      </c>
      <c r="Q7065" s="14" t="n">
        <v>0</v>
      </c>
      <c r="R7065" s="14" t="n">
        <v>4</v>
      </c>
      <c r="S7065" s="14" t="n">
        <v>0</v>
      </c>
      <c r="T7065" s="17" t="n"/>
      <c r="U7065" s="18" t="n"/>
      <c r="V7065" s="14" t="inlineStr">
        <is>
          <t>+2348066327586</t>
        </is>
      </c>
      <c r="W7065" s="14" t="inlineStr">
        <is>
          <t>+2348066327586</t>
        </is>
      </c>
      <c r="X7065" s="14" t="n"/>
      <c r="Y7065" s="14" t="n"/>
      <c r="Z7065" s="14" t="n"/>
      <c r="AA7065" s="14" t="n"/>
      <c r="AB7065" s="14" t="n"/>
      <c r="AC7065" s="14" t="n"/>
      <c r="AD7065" s="14" t="n"/>
      <c r="AE7065" s="14" t="n"/>
      <c r="AF7065" s="14" t="n">
        <v>1</v>
      </c>
      <c r="AG7065" s="19" t="inlineStr">
        <is>
          <t>Apapa, Suru Alaba, 109 Imam Raji St</t>
        </is>
      </c>
      <c r="AH7065" s="20" t="n">
        <v>6.4776996</v>
      </c>
      <c r="AI7065" s="20" t="n">
        <v>3.3453499</v>
      </c>
      <c r="AJ7065" s="14" t="inlineStr">
        <is>
          <t>https://www.google.com/maps/place/Lydab+Chemist/data=!4m7!3m6!1s0x103b8bf9697d0e99:0x1c3110ce8457e91b!8m2!3d6.4776996!4d3.3453499!16s%2Fg%2F1q69rgm8g!19sChIJmQ59afmLOxARG-lXhM4QMRw?authuser=0&amp;hl=en&amp;g_ep=EgoyMDI2MDkzMC4wIJJjKgBIAVAD&amp;rclk=1</t>
        </is>
      </c>
      <c r="AK7065" s="14" t="inlineStr">
        <is>
          <t>Google Maps (sweep, Oct 2026)</t>
        </is>
      </c>
      <c r="AL7065" s="14" t="inlineStr">
        <is>
          <t>2026-10-06</t>
        </is>
      </c>
      <c r="AM7065" s="14" t="inlineStr">
        <is>
          <t>Not approached</t>
        </is>
      </c>
      <c r="AN7065" s="19" t="n"/>
    </row>
    <row r="7066">
      <c r="A7066" s="14" t="n">
        <v>7065</v>
      </c>
      <c r="B7066" s="14" t="inlineStr">
        <is>
          <t>M.D medicine store and Islamic chemist</t>
        </is>
      </c>
      <c r="C7066" s="14" t="inlineStr">
        <is>
          <t>Outside catchment</t>
        </is>
      </c>
      <c r="D7066" s="14" t="inlineStr">
        <is>
          <t>Pharmacy</t>
        </is>
      </c>
      <c r="E7066" s="14" t="inlineStr">
        <is>
          <t>Pharmacy</t>
        </is>
      </c>
      <c r="F7066" s="26" t="n">
        <v>4</v>
      </c>
      <c r="G7066" s="27" t="inlineStr">
        <is>
          <t>Cold - little evidence of delivery</t>
        </is>
      </c>
      <c r="H7066" s="21" t="inlineStr">
        <is>
          <t>Floor - not enriched</t>
        </is>
      </c>
      <c r="I7066" s="14" t="n">
        <v>0</v>
      </c>
      <c r="J7066" s="14" t="n">
        <v>0</v>
      </c>
      <c r="K7066" s="14" t="n">
        <v>0</v>
      </c>
      <c r="L7066" s="14" t="n">
        <v>0</v>
      </c>
      <c r="M7066" s="14" t="n">
        <v>0</v>
      </c>
      <c r="N7066" s="14" t="n">
        <v>0</v>
      </c>
      <c r="O7066" s="14" t="n">
        <v>0</v>
      </c>
      <c r="P7066" s="14" t="n">
        <v>0</v>
      </c>
      <c r="Q7066" s="14" t="n">
        <v>0</v>
      </c>
      <c r="R7066" s="14" t="n">
        <v>4</v>
      </c>
      <c r="S7066" s="14" t="n">
        <v>0</v>
      </c>
      <c r="T7066" s="17" t="n"/>
      <c r="U7066" s="18" t="n"/>
      <c r="V7066" s="14" t="inlineStr">
        <is>
          <t>+2348105714904</t>
        </is>
      </c>
      <c r="W7066" s="14" t="inlineStr">
        <is>
          <t>+2348105714904</t>
        </is>
      </c>
      <c r="X7066" s="14" t="n"/>
      <c r="Y7066" s="14" t="n"/>
      <c r="Z7066" s="14" t="n"/>
      <c r="AA7066" s="14" t="n"/>
      <c r="AB7066" s="14" t="n"/>
      <c r="AC7066" s="14" t="n"/>
      <c r="AD7066" s="14" t="n"/>
      <c r="AE7066" s="14" t="n"/>
      <c r="AF7066" s="14" t="n">
        <v>1</v>
      </c>
      <c r="AG7066" s="19" t="inlineStr">
        <is>
          <t>Channel Ave</t>
        </is>
      </c>
      <c r="AH7066" s="20" t="n">
        <v>6.6389332</v>
      </c>
      <c r="AI7066" s="20" t="n">
        <v>3.4064677</v>
      </c>
      <c r="AJ7066" s="14" t="inlineStr">
        <is>
          <t>https://www.google.com/maps/place/M.D+medicine+store+and+Islamic+chemist/data=!4m7!3m6!1s0x103b93734143623f:0x765c7ede8ccd703f!8m2!3d6.6389332!4d3.4064677!16s%2Fg%2F11n4dh81tb!19sChIJP2JDQXOTOxARP3DNjN5-XHY?authuser=0&amp;hl=en&amp;g_ep=EgoyMDI2MDkzMC4wIJJjKgBIAVAD&amp;rclk=1</t>
        </is>
      </c>
      <c r="AK7066" s="14" t="inlineStr">
        <is>
          <t>Google Maps (sweep, Oct 2026)</t>
        </is>
      </c>
      <c r="AL7066" s="14" t="inlineStr">
        <is>
          <t>2026-10-06</t>
        </is>
      </c>
      <c r="AM7066" s="14" t="inlineStr">
        <is>
          <t>Not approached</t>
        </is>
      </c>
      <c r="AN7066" s="19" t="n"/>
    </row>
    <row r="7067">
      <c r="A7067" s="14" t="n">
        <v>7066</v>
      </c>
      <c r="B7067" s="14" t="inlineStr">
        <is>
          <t>Madam P Chemist store</t>
        </is>
      </c>
      <c r="C7067" s="14" t="inlineStr">
        <is>
          <t>Outside catchment</t>
        </is>
      </c>
      <c r="D7067" s="14" t="inlineStr">
        <is>
          <t>Pharmacy</t>
        </is>
      </c>
      <c r="E7067" s="14" t="inlineStr">
        <is>
          <t>General store</t>
        </is>
      </c>
      <c r="F7067" s="26" t="n">
        <v>4</v>
      </c>
      <c r="G7067" s="27" t="inlineStr">
        <is>
          <t>Cold - little evidence of delivery</t>
        </is>
      </c>
      <c r="H7067" s="21" t="inlineStr">
        <is>
          <t>Floor - not enriched</t>
        </is>
      </c>
      <c r="I7067" s="14" t="n">
        <v>0</v>
      </c>
      <c r="J7067" s="14" t="n">
        <v>0</v>
      </c>
      <c r="K7067" s="14" t="n">
        <v>0</v>
      </c>
      <c r="L7067" s="14" t="n">
        <v>0</v>
      </c>
      <c r="M7067" s="14" t="n">
        <v>0</v>
      </c>
      <c r="N7067" s="14" t="n">
        <v>0</v>
      </c>
      <c r="O7067" s="14" t="n">
        <v>0</v>
      </c>
      <c r="P7067" s="14" t="n">
        <v>0</v>
      </c>
      <c r="Q7067" s="14" t="n">
        <v>0</v>
      </c>
      <c r="R7067" s="14" t="n">
        <v>4</v>
      </c>
      <c r="S7067" s="14" t="n">
        <v>0</v>
      </c>
      <c r="T7067" s="17" t="n"/>
      <c r="U7067" s="18" t="n"/>
      <c r="V7067" s="14" t="inlineStr">
        <is>
          <t>+2348109383287</t>
        </is>
      </c>
      <c r="W7067" s="14" t="inlineStr">
        <is>
          <t>+2348109383287</t>
        </is>
      </c>
      <c r="X7067" s="14" t="n"/>
      <c r="Y7067" s="14" t="n"/>
      <c r="Z7067" s="14" t="n"/>
      <c r="AA7067" s="14" t="n"/>
      <c r="AB7067" s="14" t="n"/>
      <c r="AC7067" s="14" t="n"/>
      <c r="AD7067" s="14" t="n"/>
      <c r="AE7067" s="14" t="n"/>
      <c r="AF7067" s="14" t="n">
        <v>1</v>
      </c>
      <c r="AG7067" s="19" t="inlineStr">
        <is>
          <t>7 Jinadu St</t>
        </is>
      </c>
      <c r="AH7067" s="20" t="n">
        <v>6.4993902</v>
      </c>
      <c r="AI7067" s="20" t="n">
        <v>3.3326542</v>
      </c>
      <c r="AJ7067" s="14" t="inlineStr">
        <is>
          <t>https://www.google.com/maps/place/Madam+P+Chemist+store/data=!4m7!3m6!1s0x103b8f497b6938eb:0xe41cc91e0fcf06c2!8m2!3d6.4993902!4d3.3326542!16s%2Fg%2F11q2xxf33g!19sChIJ6zhpe0mPOxARwgbPDx7JHOQ?authuser=0&amp;hl=en&amp;g_ep=EgoyMDI2MDkzMC4wIJJjKgBIAVAD&amp;rclk=1</t>
        </is>
      </c>
      <c r="AK7067" s="14" t="inlineStr">
        <is>
          <t>Google Maps (sweep, Oct 2026)</t>
        </is>
      </c>
      <c r="AL7067" s="14" t="inlineStr">
        <is>
          <t>2026-10-06</t>
        </is>
      </c>
      <c r="AM7067" s="14" t="inlineStr">
        <is>
          <t>Not approached</t>
        </is>
      </c>
      <c r="AN7067" s="19" t="n"/>
    </row>
    <row r="7068">
      <c r="A7068" s="14" t="n">
        <v>7067</v>
      </c>
      <c r="B7068" s="14" t="inlineStr">
        <is>
          <t>Majid Chemist</t>
        </is>
      </c>
      <c r="C7068" s="14" t="inlineStr">
        <is>
          <t>Outside catchment</t>
        </is>
      </c>
      <c r="D7068" s="14" t="inlineStr">
        <is>
          <t>Pharmacy</t>
        </is>
      </c>
      <c r="E7068" s="14" t="inlineStr">
        <is>
          <t>Pharmacy</t>
        </is>
      </c>
      <c r="F7068" s="26" t="n">
        <v>4</v>
      </c>
      <c r="G7068" s="27" t="inlineStr">
        <is>
          <t>Cold - little evidence of delivery</t>
        </is>
      </c>
      <c r="H7068" s="21" t="inlineStr">
        <is>
          <t>Floor - not enriched</t>
        </is>
      </c>
      <c r="I7068" s="14" t="n">
        <v>0</v>
      </c>
      <c r="J7068" s="14" t="n">
        <v>0</v>
      </c>
      <c r="K7068" s="14" t="n">
        <v>0</v>
      </c>
      <c r="L7068" s="14" t="n">
        <v>0</v>
      </c>
      <c r="M7068" s="14" t="n">
        <v>0</v>
      </c>
      <c r="N7068" s="14" t="n">
        <v>0</v>
      </c>
      <c r="O7068" s="14" t="n">
        <v>0</v>
      </c>
      <c r="P7068" s="14" t="n">
        <v>0</v>
      </c>
      <c r="Q7068" s="14" t="n">
        <v>0</v>
      </c>
      <c r="R7068" s="14" t="n">
        <v>4</v>
      </c>
      <c r="S7068" s="14" t="n">
        <v>0</v>
      </c>
      <c r="T7068" s="17" t="n"/>
      <c r="U7068" s="18" t="n"/>
      <c r="V7068" s="14" t="inlineStr">
        <is>
          <t>+2348156234778</t>
        </is>
      </c>
      <c r="W7068" s="14" t="inlineStr">
        <is>
          <t>+2348156234778</t>
        </is>
      </c>
      <c r="X7068" s="14" t="n"/>
      <c r="Y7068" s="14" t="n"/>
      <c r="Z7068" s="14" t="n"/>
      <c r="AA7068" s="14" t="n"/>
      <c r="AB7068" s="14" t="n"/>
      <c r="AC7068" s="14" t="n"/>
      <c r="AD7068" s="14" t="n"/>
      <c r="AE7068" s="14" t="n"/>
      <c r="AF7068" s="14" t="n">
        <v>1</v>
      </c>
      <c r="AG7068" s="19" t="inlineStr">
        <is>
          <t>Off Agunbiade Street, 10 Kasumu St</t>
        </is>
      </c>
      <c r="AH7068" s="20" t="n">
        <v>6.6258589</v>
      </c>
      <c r="AI7068" s="20" t="n">
        <v>3.3211392</v>
      </c>
      <c r="AJ7068" s="14" t="inlineStr">
        <is>
          <t>https://www.google.com/maps/place/Majid+Chemist/data=!4m7!3m6!1s0x103b916c9d234a85:0x25d0f282f87d50cf!8m2!3d6.6258589!4d3.3211392!16s%2Fg%2F1q62m_0vq!19sChIJhUojnWyROxARz1B9-ILy0CU?authuser=0&amp;hl=en&amp;g_ep=EgoyMDI2MDkzMC4wIJJjKgBIAVAD&amp;rclk=1</t>
        </is>
      </c>
      <c r="AK7068" s="14" t="inlineStr">
        <is>
          <t>Google Maps (sweep, Oct 2026)</t>
        </is>
      </c>
      <c r="AL7068" s="14" t="inlineStr">
        <is>
          <t>2026-10-06</t>
        </is>
      </c>
      <c r="AM7068" s="14" t="inlineStr">
        <is>
          <t>Not approached</t>
        </is>
      </c>
      <c r="AN7068" s="19" t="n"/>
    </row>
    <row r="7069">
      <c r="A7069" s="14" t="n">
        <v>7068</v>
      </c>
      <c r="B7069" s="14" t="inlineStr">
        <is>
          <t>Mamdis Chemist</t>
        </is>
      </c>
      <c r="C7069" s="14" t="inlineStr">
        <is>
          <t>Outside catchment</t>
        </is>
      </c>
      <c r="D7069" s="14" t="inlineStr">
        <is>
          <t>Pharmacy</t>
        </is>
      </c>
      <c r="E7069" s="14" t="inlineStr">
        <is>
          <t>Pharmacy</t>
        </is>
      </c>
      <c r="F7069" s="26" t="n">
        <v>4</v>
      </c>
      <c r="G7069" s="27" t="inlineStr">
        <is>
          <t>Cold - little evidence of delivery</t>
        </is>
      </c>
      <c r="H7069" s="21" t="inlineStr">
        <is>
          <t>Floor - not enriched</t>
        </is>
      </c>
      <c r="I7069" s="14" t="n">
        <v>0</v>
      </c>
      <c r="J7069" s="14" t="n">
        <v>0</v>
      </c>
      <c r="K7069" s="14" t="n">
        <v>0</v>
      </c>
      <c r="L7069" s="14" t="n">
        <v>0</v>
      </c>
      <c r="M7069" s="14" t="n">
        <v>0</v>
      </c>
      <c r="N7069" s="14" t="n">
        <v>0</v>
      </c>
      <c r="O7069" s="14" t="n">
        <v>0</v>
      </c>
      <c r="P7069" s="14" t="n">
        <v>0</v>
      </c>
      <c r="Q7069" s="14" t="n">
        <v>0</v>
      </c>
      <c r="R7069" s="14" t="n">
        <v>4</v>
      </c>
      <c r="S7069" s="14" t="n">
        <v>0</v>
      </c>
      <c r="T7069" s="17" t="n"/>
      <c r="U7069" s="18" t="n"/>
      <c r="V7069" s="14" t="inlineStr">
        <is>
          <t>+2348087379161</t>
        </is>
      </c>
      <c r="W7069" s="14" t="inlineStr">
        <is>
          <t>+2348087379161</t>
        </is>
      </c>
      <c r="X7069" s="14" t="n"/>
      <c r="Y7069" s="14" t="n"/>
      <c r="Z7069" s="14" t="n"/>
      <c r="AA7069" s="14" t="n"/>
      <c r="AB7069" s="14" t="n"/>
      <c r="AC7069" s="14" t="n"/>
      <c r="AD7069" s="14" t="n"/>
      <c r="AE7069" s="14" t="n"/>
      <c r="AF7069" s="14" t="n">
        <v>1</v>
      </c>
      <c r="AG7069" s="19" t="inlineStr">
        <is>
          <t>Olosha, 13 Adedoja St</t>
        </is>
      </c>
      <c r="AH7069" s="20" t="n">
        <v>6.5280271</v>
      </c>
      <c r="AI7069" s="20" t="n">
        <v>3.3595322</v>
      </c>
      <c r="AJ7069" s="14" t="inlineStr">
        <is>
          <t>https://www.google.com/maps/place/Mamdis+Chemist/data=!4m7!3m6!1s0x103b8db58f032a2b:0xb889bbff1a7499a0!8m2!3d6.5280271!4d3.3595322!16s%2Fg%2F1q66p537v!19sChIJKyoDj7WNOxARoJl0Gv-7ibg?authuser=0&amp;hl=en&amp;g_ep=EgoyMDI2MDkzMC4wIJJjKgBIAVAD&amp;rclk=1</t>
        </is>
      </c>
      <c r="AK7069" s="14" t="inlineStr">
        <is>
          <t>Google Maps (sweep, Oct 2026)</t>
        </is>
      </c>
      <c r="AL7069" s="14" t="inlineStr">
        <is>
          <t>2026-10-06</t>
        </is>
      </c>
      <c r="AM7069" s="14" t="inlineStr">
        <is>
          <t>Not approached</t>
        </is>
      </c>
      <c r="AN7069" s="19" t="n"/>
    </row>
    <row r="7070">
      <c r="A7070" s="14" t="n">
        <v>7069</v>
      </c>
      <c r="B7070" s="14" t="inlineStr">
        <is>
          <t>Masses Pharm Chemist</t>
        </is>
      </c>
      <c r="C7070" s="14" t="inlineStr">
        <is>
          <t>Outside catchment</t>
        </is>
      </c>
      <c r="D7070" s="14" t="inlineStr">
        <is>
          <t>Pharmacy</t>
        </is>
      </c>
      <c r="E7070" s="14" t="inlineStr">
        <is>
          <t>Pharmacy</t>
        </is>
      </c>
      <c r="F7070" s="26" t="n">
        <v>4</v>
      </c>
      <c r="G7070" s="27" t="inlineStr">
        <is>
          <t>Cold - little evidence of delivery</t>
        </is>
      </c>
      <c r="H7070" s="21" t="inlineStr">
        <is>
          <t>Floor - not enriched</t>
        </is>
      </c>
      <c r="I7070" s="14" t="n">
        <v>0</v>
      </c>
      <c r="J7070" s="14" t="n">
        <v>0</v>
      </c>
      <c r="K7070" s="14" t="n">
        <v>0</v>
      </c>
      <c r="L7070" s="14" t="n">
        <v>0</v>
      </c>
      <c r="M7070" s="14" t="n">
        <v>0</v>
      </c>
      <c r="N7070" s="14" t="n">
        <v>0</v>
      </c>
      <c r="O7070" s="14" t="n">
        <v>0</v>
      </c>
      <c r="P7070" s="14" t="n">
        <v>0</v>
      </c>
      <c r="Q7070" s="14" t="n">
        <v>0</v>
      </c>
      <c r="R7070" s="14" t="n">
        <v>4</v>
      </c>
      <c r="S7070" s="14" t="n">
        <v>0</v>
      </c>
      <c r="T7070" s="17" t="n"/>
      <c r="U7070" s="18" t="n"/>
      <c r="V7070" s="14" t="inlineStr">
        <is>
          <t>+2347058713965</t>
        </is>
      </c>
      <c r="W7070" s="14" t="inlineStr">
        <is>
          <t>+2347058713965</t>
        </is>
      </c>
      <c r="X7070" s="14" t="n"/>
      <c r="Y7070" s="14" t="n"/>
      <c r="Z7070" s="14" t="n"/>
      <c r="AA7070" s="14" t="n"/>
      <c r="AB7070" s="14" t="n"/>
      <c r="AC7070" s="14" t="n"/>
      <c r="AD7070" s="14" t="n"/>
      <c r="AE7070" s="14" t="n"/>
      <c r="AF7070" s="14" t="n">
        <v>1</v>
      </c>
      <c r="AG7070" s="19" t="inlineStr">
        <is>
          <t>Ita Faaji, 2 Palm Church St</t>
        </is>
      </c>
      <c r="AH7070" s="20" t="n">
        <v>6.4560235</v>
      </c>
      <c r="AI7070" s="20" t="n">
        <v>3.3911358</v>
      </c>
      <c r="AJ7070" s="14" t="inlineStr">
        <is>
          <t>https://www.google.com/maps/place/Masses+Pharm+Chemist/data=!4m7!3m6!1s0x103b8b123a733f47:0x86838b761da0c37a!8m2!3d6.4560235!4d3.3911358!16s%2Fg%2F11b5wqh466!19sChIJRz9zOhKLOxAResOgHXaLg4Y?authuser=0&amp;hl=en&amp;g_ep=EgoyMDI2MDkzMC4wIJJjKgBIAVAD&amp;rclk=1</t>
        </is>
      </c>
      <c r="AK7070" s="14" t="inlineStr">
        <is>
          <t>Google Maps (sweep, Oct 2026)</t>
        </is>
      </c>
      <c r="AL7070" s="14" t="inlineStr">
        <is>
          <t>2026-10-06</t>
        </is>
      </c>
      <c r="AM7070" s="14" t="inlineStr">
        <is>
          <t>Not approached</t>
        </is>
      </c>
      <c r="AN7070" s="19" t="n"/>
    </row>
    <row r="7071">
      <c r="A7071" s="14" t="n">
        <v>7070</v>
      </c>
      <c r="B7071" s="14" t="inlineStr">
        <is>
          <t>Matan Pharmacy</t>
        </is>
      </c>
      <c r="C7071" s="14" t="inlineStr">
        <is>
          <t>Outside catchment</t>
        </is>
      </c>
      <c r="D7071" s="14" t="inlineStr">
        <is>
          <t>Pharmacy</t>
        </is>
      </c>
      <c r="E7071" s="14" t="inlineStr">
        <is>
          <t>Pharmacy</t>
        </is>
      </c>
      <c r="F7071" s="26" t="n">
        <v>4</v>
      </c>
      <c r="G7071" s="27" t="inlineStr">
        <is>
          <t>Cold - little evidence of delivery</t>
        </is>
      </c>
      <c r="H7071" s="21" t="inlineStr">
        <is>
          <t>Floor - not enriched</t>
        </is>
      </c>
      <c r="I7071" s="14" t="n">
        <v>0</v>
      </c>
      <c r="J7071" s="14" t="n">
        <v>0</v>
      </c>
      <c r="K7071" s="14" t="n">
        <v>0</v>
      </c>
      <c r="L7071" s="14" t="n">
        <v>0</v>
      </c>
      <c r="M7071" s="14" t="n">
        <v>0</v>
      </c>
      <c r="N7071" s="14" t="n">
        <v>0</v>
      </c>
      <c r="O7071" s="14" t="n">
        <v>0</v>
      </c>
      <c r="P7071" s="14" t="n">
        <v>0</v>
      </c>
      <c r="Q7071" s="14" t="n">
        <v>0</v>
      </c>
      <c r="R7071" s="14" t="n">
        <v>4</v>
      </c>
      <c r="S7071" s="14" t="n">
        <v>0</v>
      </c>
      <c r="T7071" s="17" t="n"/>
      <c r="U7071" s="18" t="n"/>
      <c r="V7071" s="14" t="n"/>
      <c r="W7071" s="14" t="n"/>
      <c r="X7071" s="14" t="n"/>
      <c r="Y7071" s="14" t="n"/>
      <c r="Z7071" s="14" t="n"/>
      <c r="AA7071" s="14" t="n"/>
      <c r="AB7071" s="14" t="n"/>
      <c r="AC7071" s="14" t="n"/>
      <c r="AD7071" s="14" t="n"/>
      <c r="AE7071" s="14" t="n"/>
      <c r="AF7071" s="14" t="n">
        <v>0</v>
      </c>
      <c r="AG7071" s="19" t="inlineStr">
        <is>
          <t>F9JP+PJ3, Herbert Macaulay St</t>
        </is>
      </c>
      <c r="AH7071" s="20" t="n">
        <v>6.4817567</v>
      </c>
      <c r="AI7071" s="20" t="n">
        <v>3.386548</v>
      </c>
      <c r="AJ7071" s="14" t="inlineStr">
        <is>
          <t>https://www.google.com/maps/place/Matan+Pharmacy/data=!4m7!3m6!1s0x103b8c827f422ba7:0x36c5b87a638b34d0!8m2!3d6.4817567!4d3.386548!16s%2Fg%2F11fylymjrz!19sChIJpytCf4KMOxAR0DSLY3q4xTY?authuser=0&amp;hl=en&amp;g_ep=EgoyMDI2MDkzMC4wIJJjKgBIAVAD&amp;rclk=1</t>
        </is>
      </c>
      <c r="AK7071" s="14" t="inlineStr">
        <is>
          <t>Google Maps (sweep, Oct 2026)</t>
        </is>
      </c>
      <c r="AL7071" s="14" t="inlineStr">
        <is>
          <t>2026-10-06</t>
        </is>
      </c>
      <c r="AM7071" s="14" t="inlineStr">
        <is>
          <t>Not approached</t>
        </is>
      </c>
      <c r="AN7071" s="19" t="n"/>
    </row>
    <row r="7072">
      <c r="A7072" s="14" t="n">
        <v>7071</v>
      </c>
      <c r="B7072" s="14" t="inlineStr">
        <is>
          <t>MawuCure Pharmacy, Ebute metta</t>
        </is>
      </c>
      <c r="C7072" s="14" t="inlineStr">
        <is>
          <t>Outside catchment</t>
        </is>
      </c>
      <c r="D7072" s="14" t="inlineStr">
        <is>
          <t>Pharmacy</t>
        </is>
      </c>
      <c r="E7072" s="14" t="inlineStr">
        <is>
          <t>Pharmacy</t>
        </is>
      </c>
      <c r="F7072" s="26" t="n">
        <v>4</v>
      </c>
      <c r="G7072" s="27" t="inlineStr">
        <is>
          <t>Cold - little evidence of delivery</t>
        </is>
      </c>
      <c r="H7072" s="21" t="inlineStr">
        <is>
          <t>Floor - not enriched</t>
        </is>
      </c>
      <c r="I7072" s="14" t="n">
        <v>0</v>
      </c>
      <c r="J7072" s="14" t="n">
        <v>0</v>
      </c>
      <c r="K7072" s="14" t="n">
        <v>0</v>
      </c>
      <c r="L7072" s="14" t="n">
        <v>0</v>
      </c>
      <c r="M7072" s="14" t="n">
        <v>0</v>
      </c>
      <c r="N7072" s="14" t="n">
        <v>0</v>
      </c>
      <c r="O7072" s="14" t="n">
        <v>0</v>
      </c>
      <c r="P7072" s="14" t="n">
        <v>0</v>
      </c>
      <c r="Q7072" s="14" t="n">
        <v>0</v>
      </c>
      <c r="R7072" s="14" t="n">
        <v>4</v>
      </c>
      <c r="S7072" s="14" t="n">
        <v>0</v>
      </c>
      <c r="T7072" s="17" t="n"/>
      <c r="U7072" s="18" t="n"/>
      <c r="V7072" s="14" t="n"/>
      <c r="W7072" s="14" t="n"/>
      <c r="X7072" s="14" t="n"/>
      <c r="Y7072" s="14" t="n"/>
      <c r="Z7072" s="14" t="n"/>
      <c r="AA7072" s="14" t="n"/>
      <c r="AB7072" s="14" t="n"/>
      <c r="AC7072" s="14" t="n"/>
      <c r="AD7072" s="14" t="n"/>
      <c r="AE7072" s="14" t="n"/>
      <c r="AF7072" s="14" t="n">
        <v>0</v>
      </c>
      <c r="AG7072" s="19" t="inlineStr">
        <is>
          <t>10, Jebba by Borno way, Ebute metta</t>
        </is>
      </c>
      <c r="AH7072" s="20" t="n">
        <v>6.4833726</v>
      </c>
      <c r="AI7072" s="20" t="n">
        <v>3.383749</v>
      </c>
      <c r="AJ7072" s="14" t="inlineStr">
        <is>
          <t>https://www.google.com/maps/place/MawuCure+Pharmacy,+Ebute+metta/data=!4m7!3m6!1s0x103b8d0058025b7f:0x19d77e2bc0e50d2!8m2!3d6.4833726!4d3.383749!16s%2Fg%2F11yxhjsqt5!19sChIJf1sCWACNOxAR0lAOvOJ3nQE?authuser=0&amp;hl=en&amp;g_ep=EgoyMDI2MDkzMC4wIJJjKgBIAVAD&amp;rclk=1</t>
        </is>
      </c>
      <c r="AK7072" s="14" t="inlineStr">
        <is>
          <t>Google Maps (sweep, Oct 2026)</t>
        </is>
      </c>
      <c r="AL7072" s="14" t="inlineStr">
        <is>
          <t>2026-10-06</t>
        </is>
      </c>
      <c r="AM7072" s="14" t="inlineStr">
        <is>
          <t>Not approached</t>
        </is>
      </c>
      <c r="AN7072" s="19" t="n"/>
    </row>
    <row r="7073">
      <c r="A7073" s="14" t="n">
        <v>7072</v>
      </c>
      <c r="B7073" s="14" t="inlineStr">
        <is>
          <t>Med Axis Pharmacy and Stores</t>
        </is>
      </c>
      <c r="C7073" s="14" t="inlineStr">
        <is>
          <t>Outside catchment</t>
        </is>
      </c>
      <c r="D7073" s="14" t="inlineStr">
        <is>
          <t>Pharmacy</t>
        </is>
      </c>
      <c r="E7073" s="14" t="inlineStr">
        <is>
          <t>Pharmacy</t>
        </is>
      </c>
      <c r="F7073" s="26" t="n">
        <v>4</v>
      </c>
      <c r="G7073" s="27" t="inlineStr">
        <is>
          <t>Cold - little evidence of delivery</t>
        </is>
      </c>
      <c r="H7073" s="21" t="inlineStr">
        <is>
          <t>Floor - not enriched</t>
        </is>
      </c>
      <c r="I7073" s="14" t="n">
        <v>0</v>
      </c>
      <c r="J7073" s="14" t="n">
        <v>0</v>
      </c>
      <c r="K7073" s="14" t="n">
        <v>0</v>
      </c>
      <c r="L7073" s="14" t="n">
        <v>0</v>
      </c>
      <c r="M7073" s="14" t="n">
        <v>0</v>
      </c>
      <c r="N7073" s="14" t="n">
        <v>0</v>
      </c>
      <c r="O7073" s="14" t="n">
        <v>0</v>
      </c>
      <c r="P7073" s="14" t="n">
        <v>0</v>
      </c>
      <c r="Q7073" s="14" t="n">
        <v>0</v>
      </c>
      <c r="R7073" s="14" t="n">
        <v>4</v>
      </c>
      <c r="S7073" s="14" t="n">
        <v>0</v>
      </c>
      <c r="T7073" s="17" t="n"/>
      <c r="U7073" s="18" t="n"/>
      <c r="V7073" s="14" t="inlineStr">
        <is>
          <t>+2348102348855</t>
        </is>
      </c>
      <c r="W7073" s="14" t="inlineStr">
        <is>
          <t>+2348102348855</t>
        </is>
      </c>
      <c r="X7073" s="14" t="n"/>
      <c r="Y7073" s="14" t="n"/>
      <c r="Z7073" s="14" t="n"/>
      <c r="AA7073" s="14" t="n"/>
      <c r="AB7073" s="14" t="n"/>
      <c r="AC7073" s="14" t="n"/>
      <c r="AD7073" s="14" t="n"/>
      <c r="AE7073" s="14" t="n"/>
      <c r="AF7073" s="14" t="n">
        <v>1</v>
      </c>
      <c r="AG7073" s="19" t="inlineStr">
        <is>
          <t>7 Buari street, Olorunsogo St</t>
        </is>
      </c>
      <c r="AH7073" s="20" t="n">
        <v>6.532996</v>
      </c>
      <c r="AI7073" s="20" t="n">
        <v>3.3505612</v>
      </c>
      <c r="AJ7073" s="14" t="inlineStr">
        <is>
          <t>https://www.google.com/maps/place/Med+Axis+Pharmacy+and+Stores/data=!4m7!3m6!1s0x103b8d881454c583:0x19cde48d20dee902!8m2!3d6.532996!4d3.3505612!16s%2Fg%2F11jzxn3t9d!19sChIJg8VUFIiNOxARAuneII3kzRk?authuser=0&amp;hl=en&amp;g_ep=EgoyMDI2MDkzMC4wIJJjKgBIAVAD&amp;rclk=1</t>
        </is>
      </c>
      <c r="AK7073" s="14" t="inlineStr">
        <is>
          <t>Google Maps (sweep, Oct 2026)</t>
        </is>
      </c>
      <c r="AL7073" s="14" t="inlineStr">
        <is>
          <t>2026-10-06</t>
        </is>
      </c>
      <c r="AM7073" s="14" t="inlineStr">
        <is>
          <t>Not approached</t>
        </is>
      </c>
      <c r="AN7073" s="19" t="n"/>
    </row>
    <row r="7074">
      <c r="A7074" s="14" t="n">
        <v>7073</v>
      </c>
      <c r="B7074" s="14" t="inlineStr">
        <is>
          <t>Med care pharmacy</t>
        </is>
      </c>
      <c r="C7074" s="14" t="inlineStr">
        <is>
          <t>Outside catchment</t>
        </is>
      </c>
      <c r="D7074" s="14" t="inlineStr">
        <is>
          <t>Pharmacy</t>
        </is>
      </c>
      <c r="E7074" s="14" t="inlineStr">
        <is>
          <t>Pharmacy</t>
        </is>
      </c>
      <c r="F7074" s="26" t="n">
        <v>4</v>
      </c>
      <c r="G7074" s="27" t="inlineStr">
        <is>
          <t>Cold - little evidence of delivery</t>
        </is>
      </c>
      <c r="H7074" s="21" t="inlineStr">
        <is>
          <t>Floor - not enriched</t>
        </is>
      </c>
      <c r="I7074" s="14" t="n">
        <v>0</v>
      </c>
      <c r="J7074" s="14" t="n">
        <v>0</v>
      </c>
      <c r="K7074" s="14" t="n">
        <v>0</v>
      </c>
      <c r="L7074" s="14" t="n">
        <v>0</v>
      </c>
      <c r="M7074" s="14" t="n">
        <v>0</v>
      </c>
      <c r="N7074" s="14" t="n">
        <v>0</v>
      </c>
      <c r="O7074" s="14" t="n">
        <v>0</v>
      </c>
      <c r="P7074" s="14" t="n">
        <v>0</v>
      </c>
      <c r="Q7074" s="14" t="n">
        <v>0</v>
      </c>
      <c r="R7074" s="14" t="n">
        <v>4</v>
      </c>
      <c r="S7074" s="14" t="n">
        <v>0</v>
      </c>
      <c r="T7074" s="17" t="n"/>
      <c r="U7074" s="18" t="n"/>
      <c r="V7074" s="14" t="n"/>
      <c r="W7074" s="14" t="n"/>
      <c r="X7074" s="14" t="n"/>
      <c r="Y7074" s="14" t="n"/>
      <c r="Z7074" s="14" t="n"/>
      <c r="AA7074" s="14" t="n"/>
      <c r="AB7074" s="14" t="n"/>
      <c r="AC7074" s="14" t="n"/>
      <c r="AD7074" s="14" t="n"/>
      <c r="AE7074" s="14" t="n"/>
      <c r="AF7074" s="14" t="n">
        <v>0</v>
      </c>
      <c r="AG7074" s="19" t="inlineStr">
        <is>
          <t>4 arikeriyo street</t>
        </is>
      </c>
      <c r="AH7074" s="20" t="n">
        <v>6.5391176</v>
      </c>
      <c r="AI7074" s="20" t="n">
        <v>3.3850266</v>
      </c>
      <c r="AJ7074" s="14" t="inlineStr">
        <is>
          <t>https://www.google.com/maps/place/Med+care+pharmacy/data=!4m7!3m6!1s0x103b8dc85ef5be9b:0xddc86836fe54fa15!8m2!3d6.5391176!4d3.3850266!16s%2Fg%2F11rgrs8w7b!19sChIJm771XsiNOxARFfpU_jZoyN0?authuser=0&amp;hl=en&amp;g_ep=EgoyMDI2MDkzMC4wIJJjKgBIAVAD&amp;rclk=1</t>
        </is>
      </c>
      <c r="AK7074" s="14" t="inlineStr">
        <is>
          <t>Google Maps (sweep, Oct 2026)</t>
        </is>
      </c>
      <c r="AL7074" s="14" t="inlineStr">
        <is>
          <t>2026-10-06</t>
        </is>
      </c>
      <c r="AM7074" s="14" t="inlineStr">
        <is>
          <t>Not approached</t>
        </is>
      </c>
      <c r="AN7074" s="19" t="n"/>
    </row>
    <row r="7075">
      <c r="A7075" s="14" t="n">
        <v>7074</v>
      </c>
      <c r="B7075" s="14" t="inlineStr">
        <is>
          <t>Medground Pharmacy and Superstores -VGC</t>
        </is>
      </c>
      <c r="C7075" s="14" t="inlineStr">
        <is>
          <t>Outside catchment</t>
        </is>
      </c>
      <c r="D7075" s="14" t="inlineStr">
        <is>
          <t>Pharmacy</t>
        </is>
      </c>
      <c r="E7075" s="14" t="inlineStr">
        <is>
          <t>Pharmacy</t>
        </is>
      </c>
      <c r="F7075" s="26" t="n">
        <v>4</v>
      </c>
      <c r="G7075" s="27" t="inlineStr">
        <is>
          <t>Cold - little evidence of delivery</t>
        </is>
      </c>
      <c r="H7075" s="21" t="inlineStr">
        <is>
          <t>Floor - not enriched</t>
        </is>
      </c>
      <c r="I7075" s="14" t="n">
        <v>0</v>
      </c>
      <c r="J7075" s="14" t="n">
        <v>0</v>
      </c>
      <c r="K7075" s="14" t="n">
        <v>0</v>
      </c>
      <c r="L7075" s="14" t="n">
        <v>0</v>
      </c>
      <c r="M7075" s="14" t="n">
        <v>0</v>
      </c>
      <c r="N7075" s="14" t="n">
        <v>0</v>
      </c>
      <c r="O7075" s="14" t="n">
        <v>0</v>
      </c>
      <c r="P7075" s="14" t="n">
        <v>0</v>
      </c>
      <c r="Q7075" s="14" t="n">
        <v>0</v>
      </c>
      <c r="R7075" s="14" t="n">
        <v>4</v>
      </c>
      <c r="S7075" s="14" t="n">
        <v>0</v>
      </c>
      <c r="T7075" s="17" t="n"/>
      <c r="U7075" s="18" t="n"/>
      <c r="V7075" s="14" t="inlineStr">
        <is>
          <t>+2347079019827</t>
        </is>
      </c>
      <c r="W7075" s="14" t="inlineStr">
        <is>
          <t>+2347079019827</t>
        </is>
      </c>
      <c r="X7075" s="14" t="n"/>
      <c r="Y7075" s="14" t="n"/>
      <c r="Z7075" s="14" t="n"/>
      <c r="AA7075" s="14" t="n"/>
      <c r="AB7075" s="14" t="n"/>
      <c r="AC7075" s="14" t="n"/>
      <c r="AD7075" s="14" t="n"/>
      <c r="AE7075" s="14" t="n"/>
      <c r="AF7075" s="14" t="n">
        <v>1</v>
      </c>
      <c r="AG7075" s="19" t="inlineStr">
        <is>
          <t>Shop 1, Highlink Royal Castle Estate Harris drive, vgc, Bashir Fakorede Street, Harris Dr</t>
        </is>
      </c>
      <c r="AH7075" s="20" t="n">
        <v>6.45847</v>
      </c>
      <c r="AI7075" s="20" t="n">
        <v>3.5458909</v>
      </c>
      <c r="AJ7075" s="14" t="inlineStr">
        <is>
          <t>https://www.google.com/maps/place/Medground+Pharmacy+and+Superstores+-VGC/data=!4m7!3m6!1s0x103bf724b7b56a85:0xb7d291b30d5abed!8m2!3d6.45847!4d3.5458909!16s%2Fg%2F11ys2kbc27!19sChIJhWq1tyT3OxAR7avVMBspfQs?authuser=0&amp;hl=en&amp;g_ep=EgoyMDI2MDkzMC4wIJJjKgBIAVAD&amp;rclk=1</t>
        </is>
      </c>
      <c r="AK7075" s="14" t="inlineStr">
        <is>
          <t>Google Maps (sweep, Oct 2026)</t>
        </is>
      </c>
      <c r="AL7075" s="14" t="inlineStr">
        <is>
          <t>2026-10-06</t>
        </is>
      </c>
      <c r="AM7075" s="14" t="inlineStr">
        <is>
          <t>Not approached</t>
        </is>
      </c>
      <c r="AN7075" s="19" t="n"/>
    </row>
    <row r="7076">
      <c r="A7076" s="14" t="n">
        <v>7075</v>
      </c>
      <c r="B7076" s="14" t="inlineStr">
        <is>
          <t>Medicare Pharmacy &amp; Stores</t>
        </is>
      </c>
      <c r="C7076" s="14" t="inlineStr">
        <is>
          <t>Outside catchment</t>
        </is>
      </c>
      <c r="D7076" s="14" t="inlineStr">
        <is>
          <t>Pharmacy</t>
        </is>
      </c>
      <c r="E7076" s="14" t="inlineStr">
        <is>
          <t>Pharmacy</t>
        </is>
      </c>
      <c r="F7076" s="26" t="n">
        <v>4</v>
      </c>
      <c r="G7076" s="27" t="inlineStr">
        <is>
          <t>Cold - little evidence of delivery</t>
        </is>
      </c>
      <c r="H7076" s="21" t="inlineStr">
        <is>
          <t>Floor - not enriched</t>
        </is>
      </c>
      <c r="I7076" s="14" t="n">
        <v>0</v>
      </c>
      <c r="J7076" s="14" t="n">
        <v>0</v>
      </c>
      <c r="K7076" s="14" t="n">
        <v>0</v>
      </c>
      <c r="L7076" s="14" t="n">
        <v>0</v>
      </c>
      <c r="M7076" s="14" t="n">
        <v>0</v>
      </c>
      <c r="N7076" s="14" t="n">
        <v>0</v>
      </c>
      <c r="O7076" s="14" t="n">
        <v>0</v>
      </c>
      <c r="P7076" s="14" t="n">
        <v>0</v>
      </c>
      <c r="Q7076" s="14" t="n">
        <v>0</v>
      </c>
      <c r="R7076" s="14" t="n">
        <v>4</v>
      </c>
      <c r="S7076" s="14" t="n">
        <v>0</v>
      </c>
      <c r="T7076" s="17" t="n"/>
      <c r="U7076" s="18" t="n"/>
      <c r="V7076" s="14" t="n"/>
      <c r="W7076" s="14" t="n"/>
      <c r="X7076" s="14" t="n"/>
      <c r="Y7076" s="14" t="n"/>
      <c r="Z7076" s="14" t="n"/>
      <c r="AA7076" s="14" t="n"/>
      <c r="AB7076" s="14" t="n"/>
      <c r="AC7076" s="14" t="n"/>
      <c r="AD7076" s="14" t="n"/>
      <c r="AE7076" s="14" t="n"/>
      <c r="AF7076" s="14" t="n">
        <v>0</v>
      </c>
      <c r="AG7076" s="19" t="inlineStr">
        <is>
          <t>23 Lawanson Rd</t>
        </is>
      </c>
      <c r="AH7076" s="20" t="n">
        <v>6.5116108</v>
      </c>
      <c r="AI7076" s="20" t="n">
        <v>3.3456706</v>
      </c>
      <c r="AJ7076" s="14" t="inlineStr">
        <is>
          <t>https://www.google.com/maps/place/Medicare+Pharmacy+%26+Stores/data=!4m7!3m6!1s0x103b8c25b196a6e9:0xe5f711df46f8dca!8m2!3d6.5116108!4d3.3456706!16s%2Fg%2F11syt_ykm5!19sChIJ6aaWsSWMOxARyo1v9B1xXw4?authuser=0&amp;hl=en&amp;g_ep=EgoyMDI2MDkzMC4wIJJjKgBIAVAD&amp;rclk=1</t>
        </is>
      </c>
      <c r="AK7076" s="14" t="inlineStr">
        <is>
          <t>Google Maps (sweep, Oct 2026)</t>
        </is>
      </c>
      <c r="AL7076" s="14" t="inlineStr">
        <is>
          <t>2026-10-06</t>
        </is>
      </c>
      <c r="AM7076" s="14" t="inlineStr">
        <is>
          <t>Not approached</t>
        </is>
      </c>
      <c r="AN7076" s="19" t="n"/>
    </row>
    <row r="7077">
      <c r="A7077" s="14" t="n">
        <v>7076</v>
      </c>
      <c r="B7077" s="14" t="inlineStr">
        <is>
          <t>Medicsurplus Pharmacy</t>
        </is>
      </c>
      <c r="C7077" s="14" t="inlineStr">
        <is>
          <t>Outside catchment</t>
        </is>
      </c>
      <c r="D7077" s="14" t="inlineStr">
        <is>
          <t>Pharmacy</t>
        </is>
      </c>
      <c r="E7077" s="14" t="inlineStr">
        <is>
          <t>Pharmacy</t>
        </is>
      </c>
      <c r="F7077" s="26" t="n">
        <v>4</v>
      </c>
      <c r="G7077" s="27" t="inlineStr">
        <is>
          <t>Cold - little evidence of delivery</t>
        </is>
      </c>
      <c r="H7077" s="21" t="inlineStr">
        <is>
          <t>Floor - not enriched</t>
        </is>
      </c>
      <c r="I7077" s="14" t="n">
        <v>0</v>
      </c>
      <c r="J7077" s="14" t="n">
        <v>0</v>
      </c>
      <c r="K7077" s="14" t="n">
        <v>0</v>
      </c>
      <c r="L7077" s="14" t="n">
        <v>0</v>
      </c>
      <c r="M7077" s="14" t="n">
        <v>0</v>
      </c>
      <c r="N7077" s="14" t="n">
        <v>0</v>
      </c>
      <c r="O7077" s="14" t="n">
        <v>0</v>
      </c>
      <c r="P7077" s="14" t="n">
        <v>0</v>
      </c>
      <c r="Q7077" s="14" t="n">
        <v>0</v>
      </c>
      <c r="R7077" s="14" t="n">
        <v>4</v>
      </c>
      <c r="S7077" s="14" t="n">
        <v>0</v>
      </c>
      <c r="T7077" s="17" t="n"/>
      <c r="U7077" s="18" t="n"/>
      <c r="V7077" s="14" t="n"/>
      <c r="W7077" s="14" t="n"/>
      <c r="X7077" s="14" t="n"/>
      <c r="Y7077" s="14" t="n"/>
      <c r="Z7077" s="14" t="n"/>
      <c r="AA7077" s="14" t="n"/>
      <c r="AB7077" s="14" t="n"/>
      <c r="AC7077" s="14" t="n"/>
      <c r="AD7077" s="14" t="n"/>
      <c r="AE7077" s="14" t="n"/>
      <c r="AF7077" s="14" t="n">
        <v>0</v>
      </c>
      <c r="AG7077" s="19" t="inlineStr">
        <is>
          <t>10 Island Rd</t>
        </is>
      </c>
      <c r="AH7077" s="20" t="n">
        <v>6.4793214</v>
      </c>
      <c r="AI7077" s="20" t="n">
        <v>3.596624</v>
      </c>
      <c r="AJ7077" s="14" t="inlineStr">
        <is>
          <t>https://www.google.com/maps/place/Medicsurplus+Pharmacy/data=!4m7!3m6!1s0x103bf9f12329fc99:0x3bd81db8a8a0f183!8m2!3d6.4793214!4d3.596624!16s%2Fg%2F11tk313vnb!19sChIJmfwpI_H5OxARg_GgqLgd2Ds?authuser=0&amp;hl=en&amp;g_ep=EgoyMDI2MDkzMC4wIJJjKgBIAVAD&amp;rclk=1</t>
        </is>
      </c>
      <c r="AK7077" s="14" t="inlineStr">
        <is>
          <t>Google Maps (sweep, Oct 2026)</t>
        </is>
      </c>
      <c r="AL7077" s="14" t="inlineStr">
        <is>
          <t>2026-10-06</t>
        </is>
      </c>
      <c r="AM7077" s="14" t="inlineStr">
        <is>
          <t>Not approached</t>
        </is>
      </c>
      <c r="AN7077" s="19" t="n"/>
    </row>
    <row r="7078">
      <c r="A7078" s="14" t="n">
        <v>7077</v>
      </c>
      <c r="B7078" s="14" t="inlineStr">
        <is>
          <t>Medmak pharmacy</t>
        </is>
      </c>
      <c r="C7078" s="14" t="inlineStr">
        <is>
          <t>Outside catchment</t>
        </is>
      </c>
      <c r="D7078" s="14" t="inlineStr">
        <is>
          <t>Pharmacy</t>
        </is>
      </c>
      <c r="E7078" s="14" t="inlineStr">
        <is>
          <t>Pharmacy</t>
        </is>
      </c>
      <c r="F7078" s="26" t="n">
        <v>4</v>
      </c>
      <c r="G7078" s="27" t="inlineStr">
        <is>
          <t>Cold - little evidence of delivery</t>
        </is>
      </c>
      <c r="H7078" s="21" t="inlineStr">
        <is>
          <t>Floor - not enriched</t>
        </is>
      </c>
      <c r="I7078" s="14" t="n">
        <v>0</v>
      </c>
      <c r="J7078" s="14" t="n">
        <v>0</v>
      </c>
      <c r="K7078" s="14" t="n">
        <v>0</v>
      </c>
      <c r="L7078" s="14" t="n">
        <v>0</v>
      </c>
      <c r="M7078" s="14" t="n">
        <v>0</v>
      </c>
      <c r="N7078" s="14" t="n">
        <v>0</v>
      </c>
      <c r="O7078" s="14" t="n">
        <v>0</v>
      </c>
      <c r="P7078" s="14" t="n">
        <v>0</v>
      </c>
      <c r="Q7078" s="14" t="n">
        <v>0</v>
      </c>
      <c r="R7078" s="14" t="n">
        <v>4</v>
      </c>
      <c r="S7078" s="14" t="n">
        <v>0</v>
      </c>
      <c r="T7078" s="17" t="n"/>
      <c r="U7078" s="18" t="n"/>
      <c r="V7078" s="14" t="inlineStr">
        <is>
          <t>+2348095274231</t>
        </is>
      </c>
      <c r="W7078" s="14" t="inlineStr">
        <is>
          <t>+2348095274231</t>
        </is>
      </c>
      <c r="X7078" s="14" t="n"/>
      <c r="Y7078" s="14" t="n"/>
      <c r="Z7078" s="14" t="n"/>
      <c r="AA7078" s="14" t="n"/>
      <c r="AB7078" s="14" t="n"/>
      <c r="AC7078" s="14" t="n"/>
      <c r="AD7078" s="14" t="n"/>
      <c r="AE7078" s="14" t="n"/>
      <c r="AF7078" s="14" t="n">
        <v>1</v>
      </c>
      <c r="AG7078" s="19" t="inlineStr">
        <is>
          <t>59 Gbagada Lagos</t>
        </is>
      </c>
      <c r="AH7078" s="20" t="n">
        <v>6.5391176</v>
      </c>
      <c r="AI7078" s="20" t="n">
        <v>3.3850266</v>
      </c>
      <c r="AJ7078" s="14" t="inlineStr">
        <is>
          <t>https://www.google.com/maps/place/Medmak+pharmacy/data=!4m7!3m6!1s0x103b8dcaa567f167:0x5ffbefea7088f97d!8m2!3d6.5391176!4d3.3850266!16s%2Fg%2F11q4hwgvjw!19sChIJZ_FnpcqNOxARffmIcOrv-18?authuser=0&amp;hl=en&amp;g_ep=EgoyMDI2MDkzMC4wIJJjKgBIAVAD&amp;rclk=1</t>
        </is>
      </c>
      <c r="AK7078" s="14" t="inlineStr">
        <is>
          <t>Google Maps (sweep, Oct 2026)</t>
        </is>
      </c>
      <c r="AL7078" s="14" t="inlineStr">
        <is>
          <t>2026-10-06</t>
        </is>
      </c>
      <c r="AM7078" s="14" t="inlineStr">
        <is>
          <t>Not approached</t>
        </is>
      </c>
      <c r="AN7078" s="19" t="n"/>
    </row>
    <row r="7079">
      <c r="A7079" s="14" t="n">
        <v>7078</v>
      </c>
      <c r="B7079" s="14" t="inlineStr">
        <is>
          <t>Medroc Pharmacy &amp; Stores Ltd</t>
        </is>
      </c>
      <c r="C7079" s="14" t="inlineStr">
        <is>
          <t>Outside catchment</t>
        </is>
      </c>
      <c r="D7079" s="14" t="inlineStr">
        <is>
          <t>Pharmacy</t>
        </is>
      </c>
      <c r="E7079" s="14" t="inlineStr">
        <is>
          <t>Pharmacy</t>
        </is>
      </c>
      <c r="F7079" s="26" t="n">
        <v>4</v>
      </c>
      <c r="G7079" s="27" t="inlineStr">
        <is>
          <t>Cold - little evidence of delivery</t>
        </is>
      </c>
      <c r="H7079" s="21" t="inlineStr">
        <is>
          <t>Floor - not enriched</t>
        </is>
      </c>
      <c r="I7079" s="14" t="n">
        <v>0</v>
      </c>
      <c r="J7079" s="14" t="n">
        <v>0</v>
      </c>
      <c r="K7079" s="14" t="n">
        <v>0</v>
      </c>
      <c r="L7079" s="14" t="n">
        <v>0</v>
      </c>
      <c r="M7079" s="14" t="n">
        <v>0</v>
      </c>
      <c r="N7079" s="14" t="n">
        <v>0</v>
      </c>
      <c r="O7079" s="14" t="n">
        <v>0</v>
      </c>
      <c r="P7079" s="14" t="n">
        <v>0</v>
      </c>
      <c r="Q7079" s="14" t="n">
        <v>0</v>
      </c>
      <c r="R7079" s="14" t="n">
        <v>4</v>
      </c>
      <c r="S7079" s="14" t="n">
        <v>0</v>
      </c>
      <c r="T7079" s="17" t="n"/>
      <c r="U7079" s="18" t="n"/>
      <c r="V7079" s="14" t="inlineStr">
        <is>
          <t>+2348033981976</t>
        </is>
      </c>
      <c r="W7079" s="14" t="inlineStr">
        <is>
          <t>+2348033981976</t>
        </is>
      </c>
      <c r="X7079" s="14" t="n"/>
      <c r="Y7079" s="14" t="n"/>
      <c r="Z7079" s="14" t="n"/>
      <c r="AA7079" s="14" t="n"/>
      <c r="AB7079" s="14" t="n"/>
      <c r="AC7079" s="14" t="n"/>
      <c r="AD7079" s="14" t="n"/>
      <c r="AE7079" s="14" t="n"/>
      <c r="AF7079" s="14" t="n">
        <v>1</v>
      </c>
      <c r="AG7079" s="19" t="inlineStr">
        <is>
          <t>Area 1,Shop B1,Preboye'S World, opposite Immanuel College</t>
        </is>
      </c>
      <c r="AH7079" s="20" t="n">
        <v>6.5360467</v>
      </c>
      <c r="AI7079" s="20" t="n">
        <v>3.3923819</v>
      </c>
      <c r="AJ7079" s="14" t="inlineStr">
        <is>
          <t>https://www.google.com/maps/place/Medroc+Pharmacy+%26+Stores+Ltd/data=!4m7!3m6!1s0x103b8d032368c275:0xe2043a7b881ba30f!8m2!3d6.5360467!4d3.3923819!16s%2Fg%2F11t9f01k1r!19sChIJdcJoIwONOxARD6MbiHs6BOI?authuser=0&amp;hl=en&amp;g_ep=EgoyMDI2MDkzMC4wIJJjKgBIAVAD&amp;rclk=1</t>
        </is>
      </c>
      <c r="AK7079" s="14" t="inlineStr">
        <is>
          <t>Google Maps (sweep, Oct 2026)</t>
        </is>
      </c>
      <c r="AL7079" s="14" t="inlineStr">
        <is>
          <t>2026-10-06</t>
        </is>
      </c>
      <c r="AM7079" s="14" t="inlineStr">
        <is>
          <t>Not approached</t>
        </is>
      </c>
      <c r="AN7079" s="19" t="n"/>
    </row>
    <row r="7080">
      <c r="A7080" s="14" t="n">
        <v>7079</v>
      </c>
      <c r="B7080" s="14" t="inlineStr">
        <is>
          <t>MegA Bliss Pharmacy</t>
        </is>
      </c>
      <c r="C7080" s="14" t="inlineStr">
        <is>
          <t>Outside catchment</t>
        </is>
      </c>
      <c r="D7080" s="14" t="inlineStr">
        <is>
          <t>Pharmacy</t>
        </is>
      </c>
      <c r="E7080" s="14" t="inlineStr">
        <is>
          <t>Pharmacy</t>
        </is>
      </c>
      <c r="F7080" s="26" t="n">
        <v>4</v>
      </c>
      <c r="G7080" s="27" t="inlineStr">
        <is>
          <t>Cold - little evidence of delivery</t>
        </is>
      </c>
      <c r="H7080" s="21" t="inlineStr">
        <is>
          <t>Floor - not enriched</t>
        </is>
      </c>
      <c r="I7080" s="14" t="n">
        <v>0</v>
      </c>
      <c r="J7080" s="14" t="n">
        <v>0</v>
      </c>
      <c r="K7080" s="14" t="n">
        <v>0</v>
      </c>
      <c r="L7080" s="14" t="n">
        <v>0</v>
      </c>
      <c r="M7080" s="14" t="n">
        <v>0</v>
      </c>
      <c r="N7080" s="14" t="n">
        <v>0</v>
      </c>
      <c r="O7080" s="14" t="n">
        <v>0</v>
      </c>
      <c r="P7080" s="14" t="n">
        <v>0</v>
      </c>
      <c r="Q7080" s="14" t="n">
        <v>0</v>
      </c>
      <c r="R7080" s="14" t="n">
        <v>4</v>
      </c>
      <c r="S7080" s="14" t="n">
        <v>0</v>
      </c>
      <c r="T7080" s="17" t="n"/>
      <c r="U7080" s="18" t="n"/>
      <c r="V7080" s="14" t="inlineStr">
        <is>
          <t>+2348068527563</t>
        </is>
      </c>
      <c r="W7080" s="14" t="inlineStr">
        <is>
          <t>+2348068527563</t>
        </is>
      </c>
      <c r="X7080" s="14" t="n"/>
      <c r="Y7080" s="14" t="n"/>
      <c r="Z7080" s="14" t="n"/>
      <c r="AA7080" s="14" t="n"/>
      <c r="AB7080" s="14" t="n"/>
      <c r="AC7080" s="14" t="n"/>
      <c r="AD7080" s="14" t="n"/>
      <c r="AE7080" s="14" t="n"/>
      <c r="AF7080" s="14" t="n">
        <v>1</v>
      </c>
      <c r="AG7080" s="19" t="inlineStr">
        <is>
          <t>22 Olokodano St</t>
        </is>
      </c>
      <c r="AH7080" s="20" t="n">
        <v>6.4660361</v>
      </c>
      <c r="AI7080" s="20" t="n">
        <v>3.3306479</v>
      </c>
      <c r="AJ7080" s="14" t="inlineStr">
        <is>
          <t>https://www.google.com/maps/place/MegA+Bliss+Pharmacy/data=!4m7!3m6!1s0x103b895887750419:0xc71b07d0c782ecac!8m2!3d6.4660361!4d3.3306479!16s%2Fg%2F11sx3rcc03!19sChIJGQR1h1iJOxARrOyCx9AHG8c?authuser=0&amp;hl=en&amp;g_ep=EgoyMDI2MDkzMC4wIJJjKgBIAVAD&amp;rclk=1</t>
        </is>
      </c>
      <c r="AK7080" s="14" t="inlineStr">
        <is>
          <t>Google Maps (sweep, Oct 2026)</t>
        </is>
      </c>
      <c r="AL7080" s="14" t="inlineStr">
        <is>
          <t>2026-10-06</t>
        </is>
      </c>
      <c r="AM7080" s="14" t="inlineStr">
        <is>
          <t>Not approached</t>
        </is>
      </c>
      <c r="AN7080" s="19" t="n"/>
    </row>
    <row r="7081">
      <c r="A7081" s="14" t="n">
        <v>7080</v>
      </c>
      <c r="B7081" s="14" t="inlineStr">
        <is>
          <t>Mega Chemist Limited Health</t>
        </is>
      </c>
      <c r="C7081" s="14" t="inlineStr">
        <is>
          <t>Outside catchment</t>
        </is>
      </c>
      <c r="D7081" s="14" t="inlineStr">
        <is>
          <t>Pharmacy</t>
        </is>
      </c>
      <c r="E7081" s="14" t="inlineStr">
        <is>
          <t>Pharmacy</t>
        </is>
      </c>
      <c r="F7081" s="26" t="n">
        <v>4</v>
      </c>
      <c r="G7081" s="27" t="inlineStr">
        <is>
          <t>Cold - little evidence of delivery</t>
        </is>
      </c>
      <c r="H7081" s="21" t="inlineStr">
        <is>
          <t>Floor - not enriched</t>
        </is>
      </c>
      <c r="I7081" s="14" t="n">
        <v>0</v>
      </c>
      <c r="J7081" s="14" t="n">
        <v>0</v>
      </c>
      <c r="K7081" s="14" t="n">
        <v>0</v>
      </c>
      <c r="L7081" s="14" t="n">
        <v>0</v>
      </c>
      <c r="M7081" s="14" t="n">
        <v>0</v>
      </c>
      <c r="N7081" s="14" t="n">
        <v>0</v>
      </c>
      <c r="O7081" s="14" t="n">
        <v>0</v>
      </c>
      <c r="P7081" s="14" t="n">
        <v>0</v>
      </c>
      <c r="Q7081" s="14" t="n">
        <v>0</v>
      </c>
      <c r="R7081" s="14" t="n">
        <v>4</v>
      </c>
      <c r="S7081" s="14" t="n">
        <v>0</v>
      </c>
      <c r="T7081" s="17" t="n"/>
      <c r="U7081" s="18" t="n"/>
      <c r="V7081" s="14" t="inlineStr">
        <is>
          <t>+2348055826835</t>
        </is>
      </c>
      <c r="W7081" s="14" t="inlineStr">
        <is>
          <t>+2348055826835</t>
        </is>
      </c>
      <c r="X7081" s="14" t="n"/>
      <c r="Y7081" s="14" t="n"/>
      <c r="Z7081" s="14" t="n"/>
      <c r="AA7081" s="14" t="n"/>
      <c r="AB7081" s="14" t="n"/>
      <c r="AC7081" s="14" t="n"/>
      <c r="AD7081" s="14" t="n"/>
      <c r="AE7081" s="14" t="n"/>
      <c r="AF7081" s="14" t="n">
        <v>1</v>
      </c>
      <c r="AG7081" s="19" t="inlineStr">
        <is>
          <t>33 Idumagbo Street</t>
        </is>
      </c>
      <c r="AH7081" s="20" t="n">
        <v>6.52882</v>
      </c>
      <c r="AI7081" s="20" t="n">
        <v>3.3597987</v>
      </c>
      <c r="AJ7081" s="14" t="inlineStr">
        <is>
          <t>https://www.google.com/maps/place/Mega+Chemist+Limited+Health/data=!4m7!3m6!1s0x103b8d228ce0f3c9:0xdc48c20130f99aea!8m2!3d6.52882!4d3.3597987!16s%2Fg%2F11s3y0tm44!19sChIJyfPgjCKNOxAR6pr5MAHCSNw?authuser=0&amp;hl=en&amp;g_ep=EgoyMDI2MDkzMC4wIJJjKgBIAVAD&amp;rclk=1</t>
        </is>
      </c>
      <c r="AK7081" s="14" t="inlineStr">
        <is>
          <t>Google Maps (sweep, Oct 2026)</t>
        </is>
      </c>
      <c r="AL7081" s="14" t="inlineStr">
        <is>
          <t>2026-10-06</t>
        </is>
      </c>
      <c r="AM7081" s="14" t="inlineStr">
        <is>
          <t>Not approached</t>
        </is>
      </c>
      <c r="AN7081" s="19" t="n"/>
    </row>
    <row r="7082">
      <c r="A7082" s="14" t="n">
        <v>7081</v>
      </c>
      <c r="B7082" s="14" t="inlineStr">
        <is>
          <t>Megosa Health Care Pharmacy Ltd</t>
        </is>
      </c>
      <c r="C7082" s="14" t="inlineStr">
        <is>
          <t>Outside catchment</t>
        </is>
      </c>
      <c r="D7082" s="14" t="inlineStr">
        <is>
          <t>Pharmacy</t>
        </is>
      </c>
      <c r="E7082" s="14" t="inlineStr">
        <is>
          <t>Pharmacy</t>
        </is>
      </c>
      <c r="F7082" s="26" t="n">
        <v>4</v>
      </c>
      <c r="G7082" s="27" t="inlineStr">
        <is>
          <t>Cold - little evidence of delivery</t>
        </is>
      </c>
      <c r="H7082" s="21" t="inlineStr">
        <is>
          <t>Floor - not enriched</t>
        </is>
      </c>
      <c r="I7082" s="14" t="n">
        <v>0</v>
      </c>
      <c r="J7082" s="14" t="n">
        <v>0</v>
      </c>
      <c r="K7082" s="14" t="n">
        <v>0</v>
      </c>
      <c r="L7082" s="14" t="n">
        <v>0</v>
      </c>
      <c r="M7082" s="14" t="n">
        <v>0</v>
      </c>
      <c r="N7082" s="14" t="n">
        <v>0</v>
      </c>
      <c r="O7082" s="14" t="n">
        <v>0</v>
      </c>
      <c r="P7082" s="14" t="n">
        <v>0</v>
      </c>
      <c r="Q7082" s="14" t="n">
        <v>0</v>
      </c>
      <c r="R7082" s="14" t="n">
        <v>4</v>
      </c>
      <c r="S7082" s="14" t="n">
        <v>0</v>
      </c>
      <c r="T7082" s="17" t="n"/>
      <c r="U7082" s="18" t="n"/>
      <c r="V7082" s="14" t="n"/>
      <c r="W7082" s="14" t="n"/>
      <c r="X7082" s="14" t="n"/>
      <c r="Y7082" s="14" t="n"/>
      <c r="Z7082" s="14" t="n"/>
      <c r="AA7082" s="14" t="n"/>
      <c r="AB7082" s="14" t="n"/>
      <c r="AC7082" s="14" t="n"/>
      <c r="AD7082" s="14" t="n"/>
      <c r="AE7082" s="14" t="n"/>
      <c r="AF7082" s="14" t="n">
        <v>0</v>
      </c>
      <c r="AG7082" s="19" t="inlineStr">
        <is>
          <t>F8HM+H7M, Immam Memudu St</t>
        </is>
      </c>
      <c r="AH7082" s="20" t="n">
        <v>6.4789591</v>
      </c>
      <c r="AI7082" s="20" t="n">
        <v>3.333181</v>
      </c>
      <c r="AJ7082" s="14" t="inlineStr">
        <is>
          <t>https://www.google.com/maps/place/Megosa+Health+Care+Pharmacy+Ltd/data=!4m7!3m6!1s0x103b89539b37071d:0x8fde121e0719c6aa!8m2!3d6.4789591!4d3.333181!16s%2Fg%2F11jk6jh1x4!19sChIJHQc3m1OJOxARqsYZBx4S3o8?authuser=0&amp;hl=en&amp;g_ep=EgoyMDI2MDkzMC4wIJJjKgBIAVAD&amp;rclk=1</t>
        </is>
      </c>
      <c r="AK7082" s="14" t="inlineStr">
        <is>
          <t>Google Maps (sweep, Oct 2026)</t>
        </is>
      </c>
      <c r="AL7082" s="14" t="inlineStr">
        <is>
          <t>2026-10-06</t>
        </is>
      </c>
      <c r="AM7082" s="14" t="inlineStr">
        <is>
          <t>Not approached</t>
        </is>
      </c>
      <c r="AN7082" s="19" t="n"/>
    </row>
    <row r="7083">
      <c r="A7083" s="14" t="n">
        <v>7082</v>
      </c>
      <c r="B7083" s="14" t="inlineStr">
        <is>
          <t>Melson Pharmacy</t>
        </is>
      </c>
      <c r="C7083" s="14" t="inlineStr">
        <is>
          <t>Outside catchment</t>
        </is>
      </c>
      <c r="D7083" s="14" t="inlineStr">
        <is>
          <t>Pharmacy</t>
        </is>
      </c>
      <c r="E7083" s="14" t="inlineStr">
        <is>
          <t>Pharmacy</t>
        </is>
      </c>
      <c r="F7083" s="26" t="n">
        <v>4</v>
      </c>
      <c r="G7083" s="27" t="inlineStr">
        <is>
          <t>Cold - little evidence of delivery</t>
        </is>
      </c>
      <c r="H7083" s="21" t="inlineStr">
        <is>
          <t>Floor - not enriched</t>
        </is>
      </c>
      <c r="I7083" s="14" t="n">
        <v>0</v>
      </c>
      <c r="J7083" s="14" t="n">
        <v>0</v>
      </c>
      <c r="K7083" s="14" t="n">
        <v>0</v>
      </c>
      <c r="L7083" s="14" t="n">
        <v>0</v>
      </c>
      <c r="M7083" s="14" t="n">
        <v>0</v>
      </c>
      <c r="N7083" s="14" t="n">
        <v>0</v>
      </c>
      <c r="O7083" s="14" t="n">
        <v>0</v>
      </c>
      <c r="P7083" s="14" t="n">
        <v>0</v>
      </c>
      <c r="Q7083" s="14" t="n">
        <v>0</v>
      </c>
      <c r="R7083" s="14" t="n">
        <v>4</v>
      </c>
      <c r="S7083" s="14" t="n">
        <v>0</v>
      </c>
      <c r="T7083" s="17" t="n"/>
      <c r="U7083" s="18" t="n"/>
      <c r="V7083" s="14" t="inlineStr">
        <is>
          <t>+2348076536278</t>
        </is>
      </c>
      <c r="W7083" s="14" t="inlineStr">
        <is>
          <t>+2348076536278</t>
        </is>
      </c>
      <c r="X7083" s="14" t="n"/>
      <c r="Y7083" s="14" t="n"/>
      <c r="Z7083" s="14" t="n"/>
      <c r="AA7083" s="14" t="n"/>
      <c r="AB7083" s="14" t="n"/>
      <c r="AC7083" s="14" t="n"/>
      <c r="AD7083" s="14" t="n"/>
      <c r="AE7083" s="14" t="n"/>
      <c r="AF7083" s="14" t="n">
        <v>1</v>
      </c>
      <c r="AG7083" s="19" t="inlineStr">
        <is>
          <t>58 Ayoka St</t>
        </is>
      </c>
      <c r="AH7083" s="20" t="n">
        <v>6.5409341</v>
      </c>
      <c r="AI7083" s="20" t="n">
        <v>3.3947649</v>
      </c>
      <c r="AJ7083" s="14" t="inlineStr">
        <is>
          <t>https://www.google.com/maps/place/Melson+Pharmacy/data=!4m7!3m6!1s0x103b8d45221df43f:0xca3da53aa549a2b7!8m2!3d6.5409341!4d3.3947649!16s%2Fg%2F11q4hwl3y8!19sChIJP_QdIkWNOxARt6JJpTqlPco?authuser=0&amp;hl=en&amp;g_ep=EgoyMDI2MDkzMC4wIJJjKgBIAVAD&amp;rclk=1</t>
        </is>
      </c>
      <c r="AK7083" s="14" t="inlineStr">
        <is>
          <t>Google Maps (sweep, Oct 2026)</t>
        </is>
      </c>
      <c r="AL7083" s="14" t="inlineStr">
        <is>
          <t>2026-10-06</t>
        </is>
      </c>
      <c r="AM7083" s="14" t="inlineStr">
        <is>
          <t>Not approached</t>
        </is>
      </c>
      <c r="AN7083" s="19" t="n"/>
    </row>
    <row r="7084">
      <c r="A7084" s="14" t="n">
        <v>7083</v>
      </c>
      <c r="B7084" s="14" t="inlineStr">
        <is>
          <t>Mercy Chemist</t>
        </is>
      </c>
      <c r="C7084" s="14" t="inlineStr">
        <is>
          <t>Outside catchment</t>
        </is>
      </c>
      <c r="D7084" s="14" t="inlineStr">
        <is>
          <t>Pharmacy</t>
        </is>
      </c>
      <c r="E7084" s="14" t="inlineStr">
        <is>
          <t>Pharmacy</t>
        </is>
      </c>
      <c r="F7084" s="26" t="n">
        <v>4</v>
      </c>
      <c r="G7084" s="27" t="inlineStr">
        <is>
          <t>Cold - little evidence of delivery</t>
        </is>
      </c>
      <c r="H7084" s="21" t="inlineStr">
        <is>
          <t>Floor - not enriched</t>
        </is>
      </c>
      <c r="I7084" s="14" t="n">
        <v>0</v>
      </c>
      <c r="J7084" s="14" t="n">
        <v>0</v>
      </c>
      <c r="K7084" s="14" t="n">
        <v>0</v>
      </c>
      <c r="L7084" s="14" t="n">
        <v>0</v>
      </c>
      <c r="M7084" s="14" t="n">
        <v>0</v>
      </c>
      <c r="N7084" s="14" t="n">
        <v>0</v>
      </c>
      <c r="O7084" s="14" t="n">
        <v>0</v>
      </c>
      <c r="P7084" s="14" t="n">
        <v>0</v>
      </c>
      <c r="Q7084" s="14" t="n">
        <v>0</v>
      </c>
      <c r="R7084" s="14" t="n">
        <v>4</v>
      </c>
      <c r="S7084" s="14" t="n">
        <v>0</v>
      </c>
      <c r="T7084" s="17" t="n"/>
      <c r="U7084" s="18" t="n"/>
      <c r="V7084" s="14" t="n"/>
      <c r="W7084" s="14" t="n"/>
      <c r="X7084" s="14" t="n"/>
      <c r="Y7084" s="14" t="n"/>
      <c r="Z7084" s="14" t="n"/>
      <c r="AA7084" s="14" t="n"/>
      <c r="AB7084" s="14" t="n"/>
      <c r="AC7084" s="14" t="n"/>
      <c r="AD7084" s="14" t="n"/>
      <c r="AE7084" s="14" t="n"/>
      <c r="AF7084" s="14" t="n">
        <v>0</v>
      </c>
      <c r="AG7084" s="19" t="inlineStr">
        <is>
          <t>1 Itire St</t>
        </is>
      </c>
      <c r="AH7084" s="20" t="n">
        <v>6.5278371</v>
      </c>
      <c r="AI7084" s="20" t="n">
        <v>3.3505283</v>
      </c>
      <c r="AJ7084" s="14" t="inlineStr">
        <is>
          <t>https://www.google.com/maps/place/Mercy+Chemist/data=!4m7!3m6!1s0x103b8dcda35933eb:0xeaca7bc4f94c5649!8m2!3d6.5278371!4d3.3505283!16s%2Fg%2F11b5phkqj0!19sChIJ6zNZo82NOxARSVZM-cR7yuo?authuser=0&amp;hl=en&amp;g_ep=EgoyMDI2MDkzMC4wIJJjKgBIAVAD&amp;rclk=1</t>
        </is>
      </c>
      <c r="AK7084" s="14" t="inlineStr">
        <is>
          <t>Google Maps (sweep, Oct 2026)</t>
        </is>
      </c>
      <c r="AL7084" s="14" t="inlineStr">
        <is>
          <t>2026-10-06</t>
        </is>
      </c>
      <c r="AM7084" s="14" t="inlineStr">
        <is>
          <t>Not approached</t>
        </is>
      </c>
      <c r="AN7084" s="19" t="n"/>
    </row>
    <row r="7085">
      <c r="A7085" s="14" t="n">
        <v>7084</v>
      </c>
      <c r="B7085" s="14" t="inlineStr">
        <is>
          <t>Mofe Oluwa Chemist</t>
        </is>
      </c>
      <c r="C7085" s="14" t="inlineStr">
        <is>
          <t>Outside catchment</t>
        </is>
      </c>
      <c r="D7085" s="14" t="inlineStr">
        <is>
          <t>Pharmacy</t>
        </is>
      </c>
      <c r="E7085" s="14" t="inlineStr">
        <is>
          <t>Pharmacy</t>
        </is>
      </c>
      <c r="F7085" s="26" t="n">
        <v>4</v>
      </c>
      <c r="G7085" s="27" t="inlineStr">
        <is>
          <t>Cold - little evidence of delivery</t>
        </is>
      </c>
      <c r="H7085" s="21" t="inlineStr">
        <is>
          <t>Floor - not enriched</t>
        </is>
      </c>
      <c r="I7085" s="14" t="n">
        <v>0</v>
      </c>
      <c r="J7085" s="14" t="n">
        <v>0</v>
      </c>
      <c r="K7085" s="14" t="n">
        <v>0</v>
      </c>
      <c r="L7085" s="14" t="n">
        <v>0</v>
      </c>
      <c r="M7085" s="14" t="n">
        <v>0</v>
      </c>
      <c r="N7085" s="14" t="n">
        <v>0</v>
      </c>
      <c r="O7085" s="14" t="n">
        <v>0</v>
      </c>
      <c r="P7085" s="14" t="n">
        <v>0</v>
      </c>
      <c r="Q7085" s="14" t="n">
        <v>0</v>
      </c>
      <c r="R7085" s="14" t="n">
        <v>4</v>
      </c>
      <c r="S7085" s="14" t="n">
        <v>0</v>
      </c>
      <c r="T7085" s="17" t="n"/>
      <c r="U7085" s="18" t="n"/>
      <c r="V7085" s="14" t="n"/>
      <c r="W7085" s="14" t="n"/>
      <c r="X7085" s="14" t="n"/>
      <c r="Y7085" s="14" t="n"/>
      <c r="Z7085" s="14" t="n"/>
      <c r="AA7085" s="14" t="n"/>
      <c r="AB7085" s="14" t="n"/>
      <c r="AC7085" s="14" t="n"/>
      <c r="AD7085" s="14" t="n"/>
      <c r="AE7085" s="14" t="n"/>
      <c r="AF7085" s="14" t="n">
        <v>0</v>
      </c>
      <c r="AG7085" s="19" t="inlineStr">
        <is>
          <t>59 Olamide Igiaba Street</t>
        </is>
      </c>
      <c r="AH7085" s="20" t="n">
        <v>6.4638541</v>
      </c>
      <c r="AI7085" s="20" t="n">
        <v>3.7249807</v>
      </c>
      <c r="AJ7085" s="14" t="inlineStr">
        <is>
          <t>https://www.google.com/maps/place/Mofe+Oluwa+Chemist/data=!4m7!3m6!1s0x103bffa3684923d9:0x3610dde84f88708d!8m2!3d6.4638541!4d3.7249807!16s%2Fg%2F11tk312gsz!19sChIJ2SNJaKP_OxARjXCIT-jdEDY?authuser=0&amp;hl=en&amp;g_ep=EgoyMDI2MDkzMC4wIJJjKgBIAVAD&amp;rclk=1</t>
        </is>
      </c>
      <c r="AK7085" s="14" t="inlineStr">
        <is>
          <t>Google Maps (sweep, Oct 2026)</t>
        </is>
      </c>
      <c r="AL7085" s="14" t="inlineStr">
        <is>
          <t>2026-10-06</t>
        </is>
      </c>
      <c r="AM7085" s="14" t="inlineStr">
        <is>
          <t>Not approached</t>
        </is>
      </c>
      <c r="AN7085" s="19" t="n"/>
    </row>
    <row r="7086">
      <c r="A7086" s="14" t="n">
        <v>7085</v>
      </c>
      <c r="B7086" s="14" t="inlineStr">
        <is>
          <t>MONDAY ADENIYI Pharmacy</t>
        </is>
      </c>
      <c r="C7086" s="14" t="inlineStr">
        <is>
          <t>Outside catchment</t>
        </is>
      </c>
      <c r="D7086" s="14" t="inlineStr">
        <is>
          <t>Pharmacy</t>
        </is>
      </c>
      <c r="E7086" s="14" t="inlineStr">
        <is>
          <t>Pharmacy</t>
        </is>
      </c>
      <c r="F7086" s="26" t="n">
        <v>4</v>
      </c>
      <c r="G7086" s="27" t="inlineStr">
        <is>
          <t>Cold - little evidence of delivery</t>
        </is>
      </c>
      <c r="H7086" s="21" t="inlineStr">
        <is>
          <t>Floor - not enriched</t>
        </is>
      </c>
      <c r="I7086" s="14" t="n">
        <v>0</v>
      </c>
      <c r="J7086" s="14" t="n">
        <v>0</v>
      </c>
      <c r="K7086" s="14" t="n">
        <v>0</v>
      </c>
      <c r="L7086" s="14" t="n">
        <v>0</v>
      </c>
      <c r="M7086" s="14" t="n">
        <v>0</v>
      </c>
      <c r="N7086" s="14" t="n">
        <v>0</v>
      </c>
      <c r="O7086" s="14" t="n">
        <v>0</v>
      </c>
      <c r="P7086" s="14" t="n">
        <v>0</v>
      </c>
      <c r="Q7086" s="14" t="n">
        <v>0</v>
      </c>
      <c r="R7086" s="14" t="n">
        <v>4</v>
      </c>
      <c r="S7086" s="14" t="n">
        <v>0</v>
      </c>
      <c r="T7086" s="17" t="n"/>
      <c r="U7086" s="18" t="n"/>
      <c r="V7086" s="14" t="inlineStr">
        <is>
          <t>+2348097035007</t>
        </is>
      </c>
      <c r="W7086" s="14" t="inlineStr">
        <is>
          <t>+2348097035007</t>
        </is>
      </c>
      <c r="X7086" s="14" t="n"/>
      <c r="Y7086" s="14" t="n"/>
      <c r="Z7086" s="14" t="n"/>
      <c r="AA7086" s="14" t="n"/>
      <c r="AB7086" s="14" t="n"/>
      <c r="AC7086" s="14" t="n"/>
      <c r="AD7086" s="14" t="n"/>
      <c r="AE7086" s="14" t="n"/>
      <c r="AF7086" s="14" t="n">
        <v>1</v>
      </c>
      <c r="AG7086" s="19" t="inlineStr">
        <is>
          <t>I, 52 OJULOKUN, Street L</t>
        </is>
      </c>
      <c r="AH7086" s="20" t="n">
        <v>6.4672702</v>
      </c>
      <c r="AI7086" s="20" t="n">
        <v>3.5872659</v>
      </c>
      <c r="AJ7086" s="14" t="inlineStr">
        <is>
          <t>https://www.google.com/maps/place/MONDAY+ADENIYI+Pharmacy/data=!4m7!3m6!1s0x103bf90847486b69:0xda48f03e51c221c9!8m2!3d6.4672702!4d3.5872659!16s%2Fg%2F11r6y72tcf!19sChIJaWtIRwj5OxARySHCUT7wSNo?authuser=0&amp;hl=en&amp;g_ep=EgoyMDI2MDkzMC4wIJJjKgBIAVAD&amp;rclk=1</t>
        </is>
      </c>
      <c r="AK7086" s="14" t="inlineStr">
        <is>
          <t>Google Maps (sweep, Oct 2026)</t>
        </is>
      </c>
      <c r="AL7086" s="14" t="inlineStr">
        <is>
          <t>2026-10-06</t>
        </is>
      </c>
      <c r="AM7086" s="14" t="inlineStr">
        <is>
          <t>Not approached</t>
        </is>
      </c>
      <c r="AN7086" s="19" t="n"/>
    </row>
    <row r="7087">
      <c r="A7087" s="14" t="n">
        <v>7086</v>
      </c>
      <c r="B7087" s="14" t="inlineStr">
        <is>
          <t>More Life Chemist &amp; Store</t>
        </is>
      </c>
      <c r="C7087" s="14" t="inlineStr">
        <is>
          <t>Outside catchment</t>
        </is>
      </c>
      <c r="D7087" s="14" t="inlineStr">
        <is>
          <t>Pharmacy</t>
        </is>
      </c>
      <c r="E7087" s="14" t="inlineStr">
        <is>
          <t>Pharmacy</t>
        </is>
      </c>
      <c r="F7087" s="26" t="n">
        <v>4</v>
      </c>
      <c r="G7087" s="27" t="inlineStr">
        <is>
          <t>Cold - little evidence of delivery</t>
        </is>
      </c>
      <c r="H7087" s="21" t="inlineStr">
        <is>
          <t>Floor - not enriched</t>
        </is>
      </c>
      <c r="I7087" s="14" t="n">
        <v>0</v>
      </c>
      <c r="J7087" s="14" t="n">
        <v>0</v>
      </c>
      <c r="K7087" s="14" t="n">
        <v>0</v>
      </c>
      <c r="L7087" s="14" t="n">
        <v>0</v>
      </c>
      <c r="M7087" s="14" t="n">
        <v>0</v>
      </c>
      <c r="N7087" s="14" t="n">
        <v>0</v>
      </c>
      <c r="O7087" s="14" t="n">
        <v>0</v>
      </c>
      <c r="P7087" s="14" t="n">
        <v>0</v>
      </c>
      <c r="Q7087" s="14" t="n">
        <v>0</v>
      </c>
      <c r="R7087" s="14" t="n">
        <v>4</v>
      </c>
      <c r="S7087" s="14" t="n">
        <v>0</v>
      </c>
      <c r="T7087" s="17" t="n"/>
      <c r="U7087" s="18" t="n"/>
      <c r="V7087" s="14" t="inlineStr">
        <is>
          <t>+2348033614948</t>
        </is>
      </c>
      <c r="W7087" s="14" t="inlineStr">
        <is>
          <t>+2348033614948</t>
        </is>
      </c>
      <c r="X7087" s="14" t="n"/>
      <c r="Y7087" s="14" t="n"/>
      <c r="Z7087" s="14" t="n"/>
      <c r="AA7087" s="14" t="n"/>
      <c r="AB7087" s="14" t="n"/>
      <c r="AC7087" s="14" t="n"/>
      <c r="AD7087" s="14" t="n"/>
      <c r="AE7087" s="14" t="n"/>
      <c r="AF7087" s="14" t="n">
        <v>1</v>
      </c>
      <c r="AG7087" s="19" t="inlineStr">
        <is>
          <t>Shop 112, Adeniji Adele, Adeniji Adele Rd</t>
        </is>
      </c>
      <c r="AH7087" s="20" t="n">
        <v>6.4563359</v>
      </c>
      <c r="AI7087" s="20" t="n">
        <v>3.3979363</v>
      </c>
      <c r="AJ7087" s="14" t="inlineStr">
        <is>
          <t>https://www.google.com/maps/place/More+Life+Chemist+%26+Store/data=!4m7!3m6!1s0x103b8b15c00216a3:0xdc7f206c7c1087d3!8m2!3d6.4563359!4d3.3979363!16s%2Fg%2F1q5gj0jdj!19sChIJoxYCwBWLOxAR04cQfGwgf9w?authuser=0&amp;hl=en&amp;g_ep=EgoyMDI2MDkzMC4wIJJjKgBIAVAD&amp;rclk=1</t>
        </is>
      </c>
      <c r="AK7087" s="14" t="inlineStr">
        <is>
          <t>Google Maps (sweep, Oct 2026)</t>
        </is>
      </c>
      <c r="AL7087" s="14" t="inlineStr">
        <is>
          <t>2026-10-06</t>
        </is>
      </c>
      <c r="AM7087" s="14" t="inlineStr">
        <is>
          <t>Not approached</t>
        </is>
      </c>
      <c r="AN7087" s="19" t="n"/>
    </row>
    <row r="7088">
      <c r="A7088" s="14" t="n">
        <v>7087</v>
      </c>
      <c r="B7088" s="14" t="inlineStr">
        <is>
          <t>Morning Star Chemist &amp; Store</t>
        </is>
      </c>
      <c r="C7088" s="14" t="inlineStr">
        <is>
          <t>Outside catchment</t>
        </is>
      </c>
      <c r="D7088" s="14" t="inlineStr">
        <is>
          <t>Pharmacy</t>
        </is>
      </c>
      <c r="E7088" s="14" t="inlineStr">
        <is>
          <t>Pharmacy</t>
        </is>
      </c>
      <c r="F7088" s="26" t="n">
        <v>4</v>
      </c>
      <c r="G7088" s="27" t="inlineStr">
        <is>
          <t>Cold - little evidence of delivery</t>
        </is>
      </c>
      <c r="H7088" s="21" t="inlineStr">
        <is>
          <t>Floor - not enriched</t>
        </is>
      </c>
      <c r="I7088" s="14" t="n">
        <v>0</v>
      </c>
      <c r="J7088" s="14" t="n">
        <v>0</v>
      </c>
      <c r="K7088" s="14" t="n">
        <v>0</v>
      </c>
      <c r="L7088" s="14" t="n">
        <v>0</v>
      </c>
      <c r="M7088" s="14" t="n">
        <v>0</v>
      </c>
      <c r="N7088" s="14" t="n">
        <v>0</v>
      </c>
      <c r="O7088" s="14" t="n">
        <v>0</v>
      </c>
      <c r="P7088" s="14" t="n">
        <v>0</v>
      </c>
      <c r="Q7088" s="14" t="n">
        <v>0</v>
      </c>
      <c r="R7088" s="14" t="n">
        <v>4</v>
      </c>
      <c r="S7088" s="14" t="n">
        <v>0</v>
      </c>
      <c r="T7088" s="17" t="n"/>
      <c r="U7088" s="18" t="n"/>
      <c r="V7088" s="14" t="inlineStr">
        <is>
          <t>+2348090842330</t>
        </is>
      </c>
      <c r="W7088" s="14" t="inlineStr">
        <is>
          <t>+2348090842330</t>
        </is>
      </c>
      <c r="X7088" s="14" t="n"/>
      <c r="Y7088" s="14" t="n"/>
      <c r="Z7088" s="14" t="n"/>
      <c r="AA7088" s="14" t="n"/>
      <c r="AB7088" s="14" t="n"/>
      <c r="AC7088" s="14" t="n"/>
      <c r="AD7088" s="14" t="n"/>
      <c r="AE7088" s="14" t="n"/>
      <c r="AF7088" s="14" t="n">
        <v>1</v>
      </c>
      <c r="AG7088" s="19" t="inlineStr">
        <is>
          <t>51 Oliyide St</t>
        </is>
      </c>
      <c r="AH7088" s="20" t="n">
        <v>6.5313084</v>
      </c>
      <c r="AI7088" s="20" t="n">
        <v>3.346787</v>
      </c>
      <c r="AJ7088" s="14" t="inlineStr">
        <is>
          <t>https://www.google.com/maps/place/Morning+Star+Chemist+%26+Store/data=!4m7!3m6!1s0x103b8dd1a2235d35:0xc7fbd6135b9c98fc!8m2!3d6.5313084!4d3.346787!16s%2Fg%2F1q64r123m!19sChIJNV0jotGNOxAR_JicWxPW-8c?authuser=0&amp;hl=en&amp;g_ep=EgoyMDI2MDkzMC4wIJJjKgBIAVAD&amp;rclk=1</t>
        </is>
      </c>
      <c r="AK7088" s="14" t="inlineStr">
        <is>
          <t>Google Maps (sweep, Oct 2026)</t>
        </is>
      </c>
      <c r="AL7088" s="14" t="inlineStr">
        <is>
          <t>2026-10-06</t>
        </is>
      </c>
      <c r="AM7088" s="14" t="inlineStr">
        <is>
          <t>Not approached</t>
        </is>
      </c>
      <c r="AN7088" s="19" t="n"/>
    </row>
    <row r="7089">
      <c r="A7089" s="14" t="n">
        <v>7088</v>
      </c>
      <c r="B7089" s="14" t="inlineStr">
        <is>
          <t>Mrs Tovia Chemist Shop</t>
        </is>
      </c>
      <c r="C7089" s="14" t="inlineStr">
        <is>
          <t>Outside catchment</t>
        </is>
      </c>
      <c r="D7089" s="14" t="inlineStr">
        <is>
          <t>Pharmacy</t>
        </is>
      </c>
      <c r="E7089" s="14" t="inlineStr">
        <is>
          <t>Pharmacy</t>
        </is>
      </c>
      <c r="F7089" s="26" t="n">
        <v>4</v>
      </c>
      <c r="G7089" s="27" t="inlineStr">
        <is>
          <t>Cold - little evidence of delivery</t>
        </is>
      </c>
      <c r="H7089" s="21" t="inlineStr">
        <is>
          <t>Floor - not enriched</t>
        </is>
      </c>
      <c r="I7089" s="14" t="n">
        <v>0</v>
      </c>
      <c r="J7089" s="14" t="n">
        <v>0</v>
      </c>
      <c r="K7089" s="14" t="n">
        <v>0</v>
      </c>
      <c r="L7089" s="14" t="n">
        <v>0</v>
      </c>
      <c r="M7089" s="14" t="n">
        <v>0</v>
      </c>
      <c r="N7089" s="14" t="n">
        <v>0</v>
      </c>
      <c r="O7089" s="14" t="n">
        <v>0</v>
      </c>
      <c r="P7089" s="14" t="n">
        <v>0</v>
      </c>
      <c r="Q7089" s="14" t="n">
        <v>0</v>
      </c>
      <c r="R7089" s="14" t="n">
        <v>4</v>
      </c>
      <c r="S7089" s="14" t="n">
        <v>0</v>
      </c>
      <c r="T7089" s="17" t="n"/>
      <c r="U7089" s="18" t="n"/>
      <c r="V7089" s="14" t="inlineStr">
        <is>
          <t>+2348037730455</t>
        </is>
      </c>
      <c r="W7089" s="14" t="inlineStr">
        <is>
          <t>+2348037730455</t>
        </is>
      </c>
      <c r="X7089" s="14" t="n"/>
      <c r="Y7089" s="14" t="n"/>
      <c r="Z7089" s="14" t="n"/>
      <c r="AA7089" s="14" t="n"/>
      <c r="AB7089" s="14" t="n"/>
      <c r="AC7089" s="14" t="n"/>
      <c r="AD7089" s="14" t="n"/>
      <c r="AE7089" s="14" t="n"/>
      <c r="AF7089" s="14" t="n">
        <v>1</v>
      </c>
      <c r="AG7089" s="19" t="inlineStr">
        <is>
          <t>Ijesha, 27 Agbebi St</t>
        </is>
      </c>
      <c r="AH7089" s="20" t="n">
        <v>6.4969684</v>
      </c>
      <c r="AI7089" s="20" t="n">
        <v>3.3303201</v>
      </c>
      <c r="AJ7089" s="14" t="inlineStr">
        <is>
          <t>https://www.google.com/maps/place/Mrs+Tovia+Chemist+Shop/data=!4m7!3m6!1s0x103b8ea4945e45a5:0xfd9ca2e251077869!8m2!3d6.4969684!4d3.3303201!16s%2Fg%2F1q67k_g2q!19sChIJpUVelKSOOxARaXgHUeKinP0?authuser=0&amp;hl=en&amp;g_ep=EgoyMDI2MDkzMC4wIJJjKgBIAVAD&amp;rclk=1</t>
        </is>
      </c>
      <c r="AK7089" s="14" t="inlineStr">
        <is>
          <t>Google Maps (sweep, Oct 2026)</t>
        </is>
      </c>
      <c r="AL7089" s="14" t="inlineStr">
        <is>
          <t>2026-10-06</t>
        </is>
      </c>
      <c r="AM7089" s="14" t="inlineStr">
        <is>
          <t>Not approached</t>
        </is>
      </c>
      <c r="AN7089" s="19" t="n"/>
    </row>
    <row r="7090">
      <c r="A7090" s="14" t="n">
        <v>7089</v>
      </c>
      <c r="B7090" s="14" t="inlineStr">
        <is>
          <t>MULIAT ADUKE Pharmacy</t>
        </is>
      </c>
      <c r="C7090" s="14" t="inlineStr">
        <is>
          <t>Outside catchment</t>
        </is>
      </c>
      <c r="D7090" s="14" t="inlineStr">
        <is>
          <t>Pharmacy</t>
        </is>
      </c>
      <c r="E7090" s="14" t="inlineStr">
        <is>
          <t>Pharmacy</t>
        </is>
      </c>
      <c r="F7090" s="26" t="n">
        <v>4</v>
      </c>
      <c r="G7090" s="27" t="inlineStr">
        <is>
          <t>Cold - little evidence of delivery</t>
        </is>
      </c>
      <c r="H7090" s="21" t="inlineStr">
        <is>
          <t>Floor - not enriched</t>
        </is>
      </c>
      <c r="I7090" s="14" t="n">
        <v>0</v>
      </c>
      <c r="J7090" s="14" t="n">
        <v>0</v>
      </c>
      <c r="K7090" s="14" t="n">
        <v>0</v>
      </c>
      <c r="L7090" s="14" t="n">
        <v>0</v>
      </c>
      <c r="M7090" s="14" t="n">
        <v>0</v>
      </c>
      <c r="N7090" s="14" t="n">
        <v>0</v>
      </c>
      <c r="O7090" s="14" t="n">
        <v>0</v>
      </c>
      <c r="P7090" s="14" t="n">
        <v>0</v>
      </c>
      <c r="Q7090" s="14" t="n">
        <v>0</v>
      </c>
      <c r="R7090" s="14" t="n">
        <v>4</v>
      </c>
      <c r="S7090" s="14" t="n">
        <v>0</v>
      </c>
      <c r="T7090" s="17" t="n"/>
      <c r="U7090" s="18" t="n"/>
      <c r="V7090" s="14" t="inlineStr">
        <is>
          <t>+2349084404173</t>
        </is>
      </c>
      <c r="W7090" s="14" t="inlineStr">
        <is>
          <t>+2349084404173</t>
        </is>
      </c>
      <c r="X7090" s="14" t="n"/>
      <c r="Y7090" s="14" t="n"/>
      <c r="Z7090" s="14" t="n"/>
      <c r="AA7090" s="14" t="n"/>
      <c r="AB7090" s="14" t="n"/>
      <c r="AC7090" s="14" t="n"/>
      <c r="AD7090" s="14" t="n"/>
      <c r="AE7090" s="14" t="n"/>
      <c r="AF7090" s="14" t="n">
        <v>1</v>
      </c>
      <c r="AG7090" s="19" t="inlineStr">
        <is>
          <t>26 Osholake St</t>
        </is>
      </c>
      <c r="AH7090" s="20" t="n">
        <v>6.4852946</v>
      </c>
      <c r="AI7090" s="20" t="n">
        <v>3.388294</v>
      </c>
      <c r="AJ7090" s="14" t="inlineStr">
        <is>
          <t>https://www.google.com/maps/place/MULIAT+ADUKE+Pharmacy/data=!4m7!3m6!1s0x103b8d92e55dddbb:0x78b40e1c4f492784!8m2!3d6.4852946!4d3.388294!16s%2Fg%2F11pq8mdnjm!19sChIJu91d5ZKNOxARhCdJTxwOtHg?authuser=0&amp;hl=en&amp;g_ep=EgoyMDI2MDkzMC4wIJJjKgBIAVAD&amp;rclk=1</t>
        </is>
      </c>
      <c r="AK7090" s="14" t="inlineStr">
        <is>
          <t>Google Maps (sweep, Oct 2026)</t>
        </is>
      </c>
      <c r="AL7090" s="14" t="inlineStr">
        <is>
          <t>2026-10-06</t>
        </is>
      </c>
      <c r="AM7090" s="14" t="inlineStr">
        <is>
          <t>Not approached</t>
        </is>
      </c>
      <c r="AN7090" s="19" t="n"/>
    </row>
    <row r="7091">
      <c r="A7091" s="14" t="n">
        <v>7090</v>
      </c>
      <c r="B7091" s="14" t="inlineStr">
        <is>
          <t>Multi Plus Pharmaceutical Chemist</t>
        </is>
      </c>
      <c r="C7091" s="14" t="inlineStr">
        <is>
          <t>Outside catchment</t>
        </is>
      </c>
      <c r="D7091" s="14" t="inlineStr">
        <is>
          <t>Pharmacy</t>
        </is>
      </c>
      <c r="E7091" s="14" t="inlineStr">
        <is>
          <t>Pharmacy</t>
        </is>
      </c>
      <c r="F7091" s="26" t="n">
        <v>4</v>
      </c>
      <c r="G7091" s="27" t="inlineStr">
        <is>
          <t>Cold - little evidence of delivery</t>
        </is>
      </c>
      <c r="H7091" s="21" t="inlineStr">
        <is>
          <t>Floor - not enriched</t>
        </is>
      </c>
      <c r="I7091" s="14" t="n">
        <v>0</v>
      </c>
      <c r="J7091" s="14" t="n">
        <v>0</v>
      </c>
      <c r="K7091" s="14" t="n">
        <v>0</v>
      </c>
      <c r="L7091" s="14" t="n">
        <v>0</v>
      </c>
      <c r="M7091" s="14" t="n">
        <v>0</v>
      </c>
      <c r="N7091" s="14" t="n">
        <v>0</v>
      </c>
      <c r="O7091" s="14" t="n">
        <v>0</v>
      </c>
      <c r="P7091" s="14" t="n">
        <v>0</v>
      </c>
      <c r="Q7091" s="14" t="n">
        <v>0</v>
      </c>
      <c r="R7091" s="14" t="n">
        <v>4</v>
      </c>
      <c r="S7091" s="14" t="n">
        <v>0</v>
      </c>
      <c r="T7091" s="17" t="n"/>
      <c r="U7091" s="18" t="n"/>
      <c r="V7091" s="14" t="inlineStr">
        <is>
          <t>+2348161825918</t>
        </is>
      </c>
      <c r="W7091" s="14" t="inlineStr">
        <is>
          <t>+2348161825918</t>
        </is>
      </c>
      <c r="X7091" s="14" t="n"/>
      <c r="Y7091" s="14" t="n"/>
      <c r="Z7091" s="14" t="n"/>
      <c r="AA7091" s="14" t="n"/>
      <c r="AB7091" s="14" t="n"/>
      <c r="AC7091" s="14" t="n"/>
      <c r="AD7091" s="14" t="n"/>
      <c r="AE7091" s="14" t="n"/>
      <c r="AF7091" s="14" t="n">
        <v>1</v>
      </c>
      <c r="AG7091" s="19" t="inlineStr">
        <is>
          <t>Post Office, 7 Olowo St</t>
        </is>
      </c>
      <c r="AH7091" s="20" t="n">
        <v>6.5299618</v>
      </c>
      <c r="AI7091" s="20" t="n">
        <v>3.357708</v>
      </c>
      <c r="AJ7091" s="14" t="inlineStr">
        <is>
          <t>https://www.google.com/maps/place/Multi+Plus+Pharmaceutical+Chemist/data=!4m7!3m6!1s0x103b8dc98aa038f3:0x439f29528fdf3379!8m2!3d6.5299618!4d3.357708!16s%2Fg%2F1q660tfq1!19sChIJ8zigismNOxAReTPfj1Ipn0M?authuser=0&amp;hl=en&amp;g_ep=EgoyMDI2MDkzMC4wIJJjKgBIAVAD&amp;rclk=1</t>
        </is>
      </c>
      <c r="AK7091" s="14" t="inlineStr">
        <is>
          <t>Google Maps (sweep, Oct 2026)</t>
        </is>
      </c>
      <c r="AL7091" s="14" t="inlineStr">
        <is>
          <t>2026-10-06</t>
        </is>
      </c>
      <c r="AM7091" s="14" t="inlineStr">
        <is>
          <t>Not approached</t>
        </is>
      </c>
      <c r="AN7091" s="19" t="n"/>
    </row>
    <row r="7092">
      <c r="A7092" s="14" t="n">
        <v>7091</v>
      </c>
      <c r="B7092" s="14" t="inlineStr">
        <is>
          <t>Mumcy mazeeed chemist shop</t>
        </is>
      </c>
      <c r="C7092" s="14" t="inlineStr">
        <is>
          <t>Outside catchment</t>
        </is>
      </c>
      <c r="D7092" s="14" t="inlineStr">
        <is>
          <t>Pharmacy</t>
        </is>
      </c>
      <c r="E7092" s="14" t="inlineStr">
        <is>
          <t>Pharmacy</t>
        </is>
      </c>
      <c r="F7092" s="26" t="n">
        <v>4</v>
      </c>
      <c r="G7092" s="27" t="inlineStr">
        <is>
          <t>Cold - little evidence of delivery</t>
        </is>
      </c>
      <c r="H7092" s="21" t="inlineStr">
        <is>
          <t>Floor - not enriched</t>
        </is>
      </c>
      <c r="I7092" s="14" t="n">
        <v>0</v>
      </c>
      <c r="J7092" s="14" t="n">
        <v>0</v>
      </c>
      <c r="K7092" s="14" t="n">
        <v>0</v>
      </c>
      <c r="L7092" s="14" t="n">
        <v>0</v>
      </c>
      <c r="M7092" s="14" t="n">
        <v>0</v>
      </c>
      <c r="N7092" s="14" t="n">
        <v>0</v>
      </c>
      <c r="O7092" s="14" t="n">
        <v>0</v>
      </c>
      <c r="P7092" s="14" t="n">
        <v>0</v>
      </c>
      <c r="Q7092" s="14" t="n">
        <v>0</v>
      </c>
      <c r="R7092" s="14" t="n">
        <v>4</v>
      </c>
      <c r="S7092" s="14" t="n">
        <v>0</v>
      </c>
      <c r="T7092" s="17" t="n"/>
      <c r="U7092" s="18" t="n"/>
      <c r="V7092" s="14" t="inlineStr">
        <is>
          <t>+2347087676531</t>
        </is>
      </c>
      <c r="W7092" s="14" t="inlineStr">
        <is>
          <t>+2347087676531</t>
        </is>
      </c>
      <c r="X7092" s="14" t="n"/>
      <c r="Y7092" s="14" t="n"/>
      <c r="Z7092" s="14" t="n"/>
      <c r="AA7092" s="14" t="n"/>
      <c r="AB7092" s="14" t="n"/>
      <c r="AC7092" s="14" t="n"/>
      <c r="AD7092" s="14" t="n"/>
      <c r="AE7092" s="14" t="n"/>
      <c r="AF7092" s="14" t="n">
        <v>1</v>
      </c>
      <c r="AG7092" s="19" t="inlineStr">
        <is>
          <t>Jemila joy radio bustop</t>
        </is>
      </c>
      <c r="AH7092" s="20" t="n">
        <v>6.6274293</v>
      </c>
      <c r="AI7092" s="20" t="n">
        <v>3.5276074</v>
      </c>
      <c r="AJ7092" s="14" t="inlineStr">
        <is>
          <t>https://www.google.com/maps/place/Mumcy+mazeeed+chemist+shop/data=!4m7!3m6!1s0x103bef80d6b9b983:0x8867bcdfddf51a60!8m2!3d6.6274293!4d3.5276074!16s%2Fg%2F11ll92gfm1!19sChIJg7m51oDvOxARYBr13d-8Z4g?authuser=0&amp;hl=en&amp;g_ep=EgoyMDI2MDkzMC4wIJJjKgBIAVAD&amp;rclk=1</t>
        </is>
      </c>
      <c r="AK7092" s="14" t="inlineStr">
        <is>
          <t>Google Maps (sweep, Oct 2026)</t>
        </is>
      </c>
      <c r="AL7092" s="14" t="inlineStr">
        <is>
          <t>2026-10-06</t>
        </is>
      </c>
      <c r="AM7092" s="14" t="inlineStr">
        <is>
          <t>Not approached</t>
        </is>
      </c>
      <c r="AN7092" s="19" t="n"/>
    </row>
    <row r="7093">
      <c r="A7093" s="14" t="n">
        <v>7092</v>
      </c>
      <c r="B7093" s="14" t="inlineStr">
        <is>
          <t>Mummy K Chemist</t>
        </is>
      </c>
      <c r="C7093" s="14" t="inlineStr">
        <is>
          <t>Outside catchment</t>
        </is>
      </c>
      <c r="D7093" s="14" t="inlineStr">
        <is>
          <t>Pharmacy</t>
        </is>
      </c>
      <c r="E7093" s="14" t="inlineStr">
        <is>
          <t>Pharmacy</t>
        </is>
      </c>
      <c r="F7093" s="26" t="n">
        <v>4</v>
      </c>
      <c r="G7093" s="27" t="inlineStr">
        <is>
          <t>Cold - little evidence of delivery</t>
        </is>
      </c>
      <c r="H7093" s="21" t="inlineStr">
        <is>
          <t>Floor - not enriched</t>
        </is>
      </c>
      <c r="I7093" s="14" t="n">
        <v>0</v>
      </c>
      <c r="J7093" s="14" t="n">
        <v>0</v>
      </c>
      <c r="K7093" s="14" t="n">
        <v>0</v>
      </c>
      <c r="L7093" s="14" t="n">
        <v>0</v>
      </c>
      <c r="M7093" s="14" t="n">
        <v>0</v>
      </c>
      <c r="N7093" s="14" t="n">
        <v>0</v>
      </c>
      <c r="O7093" s="14" t="n">
        <v>0</v>
      </c>
      <c r="P7093" s="14" t="n">
        <v>0</v>
      </c>
      <c r="Q7093" s="14" t="n">
        <v>0</v>
      </c>
      <c r="R7093" s="14" t="n">
        <v>4</v>
      </c>
      <c r="S7093" s="14" t="n">
        <v>0</v>
      </c>
      <c r="T7093" s="17" t="n"/>
      <c r="U7093" s="18" t="n"/>
      <c r="V7093" s="14" t="n"/>
      <c r="W7093" s="14" t="n"/>
      <c r="X7093" s="14" t="n"/>
      <c r="Y7093" s="14" t="n"/>
      <c r="Z7093" s="14" t="n"/>
      <c r="AA7093" s="14" t="n"/>
      <c r="AB7093" s="14" t="n"/>
      <c r="AC7093" s="14" t="n"/>
      <c r="AD7093" s="14" t="n"/>
      <c r="AE7093" s="14" t="n"/>
      <c r="AF7093" s="14" t="n">
        <v>0</v>
      </c>
      <c r="AG7093" s="19" t="inlineStr">
        <is>
          <t>39 Lisabi St</t>
        </is>
      </c>
      <c r="AH7093" s="20" t="n">
        <v>6.5416</v>
      </c>
      <c r="AI7093" s="20" t="n">
        <v>3.3713283</v>
      </c>
      <c r="AJ7093" s="14" t="inlineStr">
        <is>
          <t>https://www.google.com/maps/place/Mummy+K+Chemist/data=!4m7!3m6!1s0x103b8d8b9da82ff1:0x43d32361c14ecf7e!8m2!3d6.5416!4d3.3713283!16s%2Fg%2F11rr8vyf1r!19sChIJ8S-onYuNOxARfs9OwWEj00M?authuser=0&amp;hl=en&amp;g_ep=EgoyMDI2MDkzMC4wIJJjKgBIAVAD&amp;rclk=1</t>
        </is>
      </c>
      <c r="AK7093" s="14" t="inlineStr">
        <is>
          <t>Google Maps (sweep, Oct 2026)</t>
        </is>
      </c>
      <c r="AL7093" s="14" t="inlineStr">
        <is>
          <t>2026-10-06</t>
        </is>
      </c>
      <c r="AM7093" s="14" t="inlineStr">
        <is>
          <t>Not approached</t>
        </is>
      </c>
      <c r="AN7093" s="19" t="n"/>
    </row>
    <row r="7094">
      <c r="A7094" s="14" t="n">
        <v>7093</v>
      </c>
      <c r="B7094" s="14" t="inlineStr">
        <is>
          <t>Musty Pharmacy</t>
        </is>
      </c>
      <c r="C7094" s="14" t="inlineStr">
        <is>
          <t>Outside catchment</t>
        </is>
      </c>
      <c r="D7094" s="14" t="inlineStr">
        <is>
          <t>Pharmacy</t>
        </is>
      </c>
      <c r="E7094" s="14" t="inlineStr">
        <is>
          <t>Pharmacy</t>
        </is>
      </c>
      <c r="F7094" s="26" t="n">
        <v>4</v>
      </c>
      <c r="G7094" s="27" t="inlineStr">
        <is>
          <t>Cold - little evidence of delivery</t>
        </is>
      </c>
      <c r="H7094" s="21" t="inlineStr">
        <is>
          <t>Floor - not enriched</t>
        </is>
      </c>
      <c r="I7094" s="14" t="n">
        <v>0</v>
      </c>
      <c r="J7094" s="14" t="n">
        <v>0</v>
      </c>
      <c r="K7094" s="14" t="n">
        <v>0</v>
      </c>
      <c r="L7094" s="14" t="n">
        <v>0</v>
      </c>
      <c r="M7094" s="14" t="n">
        <v>0</v>
      </c>
      <c r="N7094" s="14" t="n">
        <v>0</v>
      </c>
      <c r="O7094" s="14" t="n">
        <v>0</v>
      </c>
      <c r="P7094" s="14" t="n">
        <v>0</v>
      </c>
      <c r="Q7094" s="14" t="n">
        <v>0</v>
      </c>
      <c r="R7094" s="14" t="n">
        <v>4</v>
      </c>
      <c r="S7094" s="14" t="n">
        <v>0</v>
      </c>
      <c r="T7094" s="17" t="n"/>
      <c r="U7094" s="18" t="n"/>
      <c r="V7094" s="14" t="inlineStr">
        <is>
          <t>+2348076325840</t>
        </is>
      </c>
      <c r="W7094" s="14" t="inlineStr">
        <is>
          <t>+2348076325840</t>
        </is>
      </c>
      <c r="X7094" s="14" t="n"/>
      <c r="Y7094" s="14" t="n"/>
      <c r="Z7094" s="14" t="n"/>
      <c r="AA7094" s="14" t="n"/>
      <c r="AB7094" s="14" t="n"/>
      <c r="AC7094" s="14" t="n"/>
      <c r="AD7094" s="14" t="n"/>
      <c r="AE7094" s="14" t="n"/>
      <c r="AF7094" s="14" t="n">
        <v>1</v>
      </c>
      <c r="AG7094" s="19" t="inlineStr">
        <is>
          <t>Off Aborishade Street, Surulere, 33 Babashola St</t>
        </is>
      </c>
      <c r="AH7094" s="20" t="n">
        <v>6.5129642</v>
      </c>
      <c r="AI7094" s="20" t="n">
        <v>3.3481877</v>
      </c>
      <c r="AJ7094" s="14" t="inlineStr">
        <is>
          <t>https://www.google.com/maps/place/Musty+Pharmacy/data=!4m7!3m6!1s0x103b8c2545d3056f:0x1aac22d5fd74a030!8m2!3d6.5129642!4d3.3481877!16s%2Fg%2F1q6715p_0!19sChIJbwXTRSWMOxARMKB0_dUirBo?authuser=0&amp;hl=en&amp;g_ep=EgoyMDI2MDkzMC4wIJJjKgBIAVAD&amp;rclk=1</t>
        </is>
      </c>
      <c r="AK7094" s="14" t="inlineStr">
        <is>
          <t>Google Maps (sweep, Oct 2026)</t>
        </is>
      </c>
      <c r="AL7094" s="14" t="inlineStr">
        <is>
          <t>2026-10-06</t>
        </is>
      </c>
      <c r="AM7094" s="14" t="inlineStr">
        <is>
          <t>Not approached</t>
        </is>
      </c>
      <c r="AN7094" s="19" t="n"/>
    </row>
    <row r="7095">
      <c r="A7095" s="14" t="n">
        <v>7094</v>
      </c>
      <c r="B7095" s="14" t="inlineStr">
        <is>
          <t>My Pharmacy</t>
        </is>
      </c>
      <c r="C7095" s="14" t="inlineStr">
        <is>
          <t>Outside catchment</t>
        </is>
      </c>
      <c r="D7095" s="14" t="inlineStr">
        <is>
          <t>Pharmacy</t>
        </is>
      </c>
      <c r="E7095" s="14" t="inlineStr">
        <is>
          <t>Pharmacy</t>
        </is>
      </c>
      <c r="F7095" s="26" t="n">
        <v>4</v>
      </c>
      <c r="G7095" s="27" t="inlineStr">
        <is>
          <t>Cold - little evidence of delivery</t>
        </is>
      </c>
      <c r="H7095" s="21" t="inlineStr">
        <is>
          <t>Floor - not enriched</t>
        </is>
      </c>
      <c r="I7095" s="14" t="n">
        <v>0</v>
      </c>
      <c r="J7095" s="14" t="n">
        <v>0</v>
      </c>
      <c r="K7095" s="14" t="n">
        <v>0</v>
      </c>
      <c r="L7095" s="14" t="n">
        <v>0</v>
      </c>
      <c r="M7095" s="14" t="n">
        <v>0</v>
      </c>
      <c r="N7095" s="14" t="n">
        <v>0</v>
      </c>
      <c r="O7095" s="14" t="n">
        <v>0</v>
      </c>
      <c r="P7095" s="14" t="n">
        <v>0</v>
      </c>
      <c r="Q7095" s="14" t="n">
        <v>0</v>
      </c>
      <c r="R7095" s="14" t="n">
        <v>4</v>
      </c>
      <c r="S7095" s="14" t="n">
        <v>0</v>
      </c>
      <c r="T7095" s="17" t="n"/>
      <c r="U7095" s="18" t="n"/>
      <c r="V7095" s="14" t="n"/>
      <c r="W7095" s="14" t="n"/>
      <c r="X7095" s="14" t="n"/>
      <c r="Y7095" s="14" t="n"/>
      <c r="Z7095" s="14" t="n"/>
      <c r="AA7095" s="14" t="n"/>
      <c r="AB7095" s="14" t="n"/>
      <c r="AC7095" s="14" t="n"/>
      <c r="AD7095" s="14" t="n"/>
      <c r="AE7095" s="14" t="n"/>
      <c r="AF7095" s="14" t="n">
        <v>0</v>
      </c>
      <c r="AG7095" s="19" t="inlineStr">
        <is>
          <t>24 Itire St</t>
        </is>
      </c>
      <c r="AH7095" s="20" t="n">
        <v>6.5267083</v>
      </c>
      <c r="AI7095" s="20" t="n">
        <v>3.3497366</v>
      </c>
      <c r="AJ7095" s="14" t="inlineStr">
        <is>
          <t>https://www.google.com/maps/place/My+Pharmacy/data=!4m7!3m6!1s0x103b8d15cc686549:0x199f06010d3787db!8m2!3d6.5267083!4d3.3497366!16s%2Fg%2F11fn6y_690!19sChIJSWVozBWNOxAR24c3DQEGnxk?authuser=0&amp;hl=en&amp;g_ep=EgoyMDI2MDkzMC4wIJJjKgBIAVAD&amp;rclk=1</t>
        </is>
      </c>
      <c r="AK7095" s="14" t="inlineStr">
        <is>
          <t>Google Maps (sweep, Oct 2026)</t>
        </is>
      </c>
      <c r="AL7095" s="14" t="inlineStr">
        <is>
          <t>2026-10-06</t>
        </is>
      </c>
      <c r="AM7095" s="14" t="inlineStr">
        <is>
          <t>Not approached</t>
        </is>
      </c>
      <c r="AN7095" s="19" t="n"/>
    </row>
    <row r="7096">
      <c r="A7096" s="14" t="n">
        <v>7095</v>
      </c>
      <c r="B7096" s="14" t="inlineStr">
        <is>
          <t>Nandy Chemist</t>
        </is>
      </c>
      <c r="C7096" s="14" t="inlineStr">
        <is>
          <t>Outside catchment</t>
        </is>
      </c>
      <c r="D7096" s="14" t="inlineStr">
        <is>
          <t>Pharmacy</t>
        </is>
      </c>
      <c r="E7096" s="14" t="inlineStr">
        <is>
          <t>Pharmacy</t>
        </is>
      </c>
      <c r="F7096" s="26" t="n">
        <v>4</v>
      </c>
      <c r="G7096" s="27" t="inlineStr">
        <is>
          <t>Cold - little evidence of delivery</t>
        </is>
      </c>
      <c r="H7096" s="21" t="inlineStr">
        <is>
          <t>Floor - not enriched</t>
        </is>
      </c>
      <c r="I7096" s="14" t="n">
        <v>0</v>
      </c>
      <c r="J7096" s="14" t="n">
        <v>0</v>
      </c>
      <c r="K7096" s="14" t="n">
        <v>0</v>
      </c>
      <c r="L7096" s="14" t="n">
        <v>0</v>
      </c>
      <c r="M7096" s="14" t="n">
        <v>0</v>
      </c>
      <c r="N7096" s="14" t="n">
        <v>0</v>
      </c>
      <c r="O7096" s="14" t="n">
        <v>0</v>
      </c>
      <c r="P7096" s="14" t="n">
        <v>0</v>
      </c>
      <c r="Q7096" s="14" t="n">
        <v>0</v>
      </c>
      <c r="R7096" s="14" t="n">
        <v>4</v>
      </c>
      <c r="S7096" s="14" t="n">
        <v>0</v>
      </c>
      <c r="T7096" s="17" t="n"/>
      <c r="U7096" s="18" t="n"/>
      <c r="V7096" s="14" t="inlineStr">
        <is>
          <t>+2348035406485</t>
        </is>
      </c>
      <c r="W7096" s="14" t="inlineStr">
        <is>
          <t>+2348035406485</t>
        </is>
      </c>
      <c r="X7096" s="14" t="n"/>
      <c r="Y7096" s="14" t="n"/>
      <c r="Z7096" s="14" t="n"/>
      <c r="AA7096" s="14" t="n"/>
      <c r="AB7096" s="14" t="n"/>
      <c r="AC7096" s="14" t="n"/>
      <c r="AD7096" s="14" t="n"/>
      <c r="AE7096" s="14" t="n"/>
      <c r="AF7096" s="14" t="n">
        <v>1</v>
      </c>
      <c r="AG7096" s="19" t="inlineStr">
        <is>
          <t>11 Murtala Muhammed Way</t>
        </is>
      </c>
      <c r="AH7096" s="20" t="n">
        <v>6.4830887</v>
      </c>
      <c r="AI7096" s="20" t="n">
        <v>3.3825892</v>
      </c>
      <c r="AJ7096" s="14" t="inlineStr">
        <is>
          <t>https://www.google.com/maps/place/Nandy+Chemist/data=!4m7!3m6!1s0x1040d369bec7f997:0x7e091de1d078d7fb!8m2!3d6.4830887!4d3.3825892!16s%2Fg%2F11t5ls_921!19sChIJl_nHvmnTQBAR-9d40OEdCX4?authuser=0&amp;hl=en&amp;g_ep=EgoyMDI2MDkzMC4wIJJjKgBIAVAD&amp;rclk=1</t>
        </is>
      </c>
      <c r="AK7096" s="14" t="inlineStr">
        <is>
          <t>Google Maps (sweep, Oct 2026)</t>
        </is>
      </c>
      <c r="AL7096" s="14" t="inlineStr">
        <is>
          <t>2026-10-06</t>
        </is>
      </c>
      <c r="AM7096" s="14" t="inlineStr">
        <is>
          <t>Not approached</t>
        </is>
      </c>
      <c r="AN7096" s="19" t="n"/>
    </row>
    <row r="7097">
      <c r="A7097" s="14" t="n">
        <v>7096</v>
      </c>
      <c r="B7097" s="14" t="inlineStr">
        <is>
          <t>Napad Chemist</t>
        </is>
      </c>
      <c r="C7097" s="14" t="inlineStr">
        <is>
          <t>Outside catchment</t>
        </is>
      </c>
      <c r="D7097" s="14" t="inlineStr">
        <is>
          <t>Pharmacy</t>
        </is>
      </c>
      <c r="E7097" s="14" t="inlineStr">
        <is>
          <t>Pharmacy</t>
        </is>
      </c>
      <c r="F7097" s="26" t="n">
        <v>4</v>
      </c>
      <c r="G7097" s="27" t="inlineStr">
        <is>
          <t>Cold - little evidence of delivery</t>
        </is>
      </c>
      <c r="H7097" s="21" t="inlineStr">
        <is>
          <t>Floor - not enriched</t>
        </is>
      </c>
      <c r="I7097" s="14" t="n">
        <v>0</v>
      </c>
      <c r="J7097" s="14" t="n">
        <v>0</v>
      </c>
      <c r="K7097" s="14" t="n">
        <v>0</v>
      </c>
      <c r="L7097" s="14" t="n">
        <v>0</v>
      </c>
      <c r="M7097" s="14" t="n">
        <v>0</v>
      </c>
      <c r="N7097" s="14" t="n">
        <v>0</v>
      </c>
      <c r="O7097" s="14" t="n">
        <v>0</v>
      </c>
      <c r="P7097" s="14" t="n">
        <v>0</v>
      </c>
      <c r="Q7097" s="14" t="n">
        <v>0</v>
      </c>
      <c r="R7097" s="14" t="n">
        <v>4</v>
      </c>
      <c r="S7097" s="14" t="n">
        <v>0</v>
      </c>
      <c r="T7097" s="17" t="n"/>
      <c r="U7097" s="18" t="n"/>
      <c r="V7097" s="14" t="inlineStr">
        <is>
          <t>+2348023456518</t>
        </is>
      </c>
      <c r="W7097" s="14" t="inlineStr">
        <is>
          <t>+2348023456518</t>
        </is>
      </c>
      <c r="X7097" s="14" t="n"/>
      <c r="Y7097" s="14" t="n"/>
      <c r="Z7097" s="14" t="n"/>
      <c r="AA7097" s="14" t="n"/>
      <c r="AB7097" s="14" t="n"/>
      <c r="AC7097" s="14" t="n"/>
      <c r="AD7097" s="14" t="n"/>
      <c r="AE7097" s="14" t="n"/>
      <c r="AF7097" s="14" t="n">
        <v>1</v>
      </c>
      <c r="AG7097" s="19" t="inlineStr">
        <is>
          <t>Oremeji St</t>
        </is>
      </c>
      <c r="AH7097" s="20" t="n">
        <v>6.5622841</v>
      </c>
      <c r="AI7097" s="20" t="n">
        <v>3.3411021</v>
      </c>
      <c r="AJ7097" s="14" t="inlineStr">
        <is>
          <t>https://www.google.com/maps/place/Napad+Chemist/data=!4m7!3m6!1s0x103b8dfe7c761e07:0xe095c5bde9a67761!8m2!3d6.5622841!4d3.3411021!16s%2Fg%2F1q62kk4tj!19sChIJBx52fP6NOxARYXem6b3FleA?authuser=0&amp;hl=en&amp;g_ep=EgoyMDI2MDkzMC4wIJJjKgBIAVAD&amp;rclk=1</t>
        </is>
      </c>
      <c r="AK7097" s="14" t="inlineStr">
        <is>
          <t>Google Maps (sweep, Oct 2026)</t>
        </is>
      </c>
      <c r="AL7097" s="14" t="inlineStr">
        <is>
          <t>2026-10-06</t>
        </is>
      </c>
      <c r="AM7097" s="14" t="inlineStr">
        <is>
          <t>Not approached</t>
        </is>
      </c>
      <c r="AN7097" s="19" t="n"/>
    </row>
    <row r="7098">
      <c r="A7098" s="14" t="n">
        <v>7097</v>
      </c>
      <c r="B7098" s="14" t="inlineStr">
        <is>
          <t>Nard Pharmacy &amp; Stores Ltd</t>
        </is>
      </c>
      <c r="C7098" s="14" t="inlineStr">
        <is>
          <t>Outside catchment</t>
        </is>
      </c>
      <c r="D7098" s="14" t="inlineStr">
        <is>
          <t>Pharmacy</t>
        </is>
      </c>
      <c r="E7098" s="14" t="n"/>
      <c r="F7098" s="26" t="n">
        <v>4</v>
      </c>
      <c r="G7098" s="27" t="inlineStr">
        <is>
          <t>Cold - little evidence of delivery</t>
        </is>
      </c>
      <c r="H7098" s="21" t="inlineStr">
        <is>
          <t>Floor - not enriched</t>
        </is>
      </c>
      <c r="I7098" s="14" t="n">
        <v>0</v>
      </c>
      <c r="J7098" s="14" t="n">
        <v>0</v>
      </c>
      <c r="K7098" s="14" t="n">
        <v>0</v>
      </c>
      <c r="L7098" s="14" t="n">
        <v>0</v>
      </c>
      <c r="M7098" s="14" t="n">
        <v>0</v>
      </c>
      <c r="N7098" s="14" t="n">
        <v>0</v>
      </c>
      <c r="O7098" s="14" t="n">
        <v>0</v>
      </c>
      <c r="P7098" s="14" t="n">
        <v>0</v>
      </c>
      <c r="Q7098" s="14" t="n">
        <v>0</v>
      </c>
      <c r="R7098" s="14" t="n">
        <v>4</v>
      </c>
      <c r="S7098" s="14" t="n">
        <v>0</v>
      </c>
      <c r="T7098" s="17" t="n"/>
      <c r="U7098" s="18" t="n"/>
      <c r="V7098" s="14" t="inlineStr">
        <is>
          <t>+2348058535729</t>
        </is>
      </c>
      <c r="W7098" s="14" t="inlineStr">
        <is>
          <t>+2348058535729</t>
        </is>
      </c>
      <c r="X7098" s="14" t="n"/>
      <c r="Y7098" s="14" t="n"/>
      <c r="Z7098" s="14" t="n"/>
      <c r="AA7098" s="14" t="n"/>
      <c r="AB7098" s="14" t="n"/>
      <c r="AC7098" s="14" t="n"/>
      <c r="AD7098" s="14" t="n"/>
      <c r="AE7098" s="14" t="n"/>
      <c r="AF7098" s="14" t="n">
        <v>1</v>
      </c>
      <c r="AG7098" s="19" t="inlineStr">
        <is>
          <t>3 Egbeda-Idimu Road Alimosho, Lagos , Nigeria</t>
        </is>
      </c>
      <c r="AH7098" s="20" t="n">
        <v>6.609660422439173</v>
      </c>
      <c r="AI7098" s="20" t="n">
        <v>3.294321298599243</v>
      </c>
      <c r="AJ7098" s="14" t="inlineStr">
        <is>
          <t>https://www.businesslist.com.ng/company/255138/nard-pharmacy-stores-ltd</t>
        </is>
      </c>
      <c r="AK7098" s="14" t="inlineStr">
        <is>
          <t>BusinessList.com.ng (Oct 2026)</t>
        </is>
      </c>
      <c r="AL7098" s="14" t="inlineStr">
        <is>
          <t>2026-10-06</t>
        </is>
      </c>
      <c r="AM7098" s="14" t="inlineStr">
        <is>
          <t>Not approached</t>
        </is>
      </c>
      <c r="AN7098" s="19" t="inlineStr">
        <is>
          <t>Trusted pharmacy offering quality care and personalized services.</t>
        </is>
      </c>
    </row>
    <row r="7099">
      <c r="A7099" s="14" t="n">
        <v>7098</v>
      </c>
      <c r="B7099" s="14" t="inlineStr">
        <is>
          <t>NatBam Pharmacy</t>
        </is>
      </c>
      <c r="C7099" s="14" t="inlineStr">
        <is>
          <t>Outside catchment</t>
        </is>
      </c>
      <c r="D7099" s="14" t="inlineStr">
        <is>
          <t>Pharmacy</t>
        </is>
      </c>
      <c r="E7099" s="14" t="inlineStr">
        <is>
          <t>Pharmacy</t>
        </is>
      </c>
      <c r="F7099" s="26" t="n">
        <v>4</v>
      </c>
      <c r="G7099" s="27" t="inlineStr">
        <is>
          <t>Cold - little evidence of delivery</t>
        </is>
      </c>
      <c r="H7099" s="21" t="inlineStr">
        <is>
          <t>Floor - not enriched</t>
        </is>
      </c>
      <c r="I7099" s="14" t="n">
        <v>0</v>
      </c>
      <c r="J7099" s="14" t="n">
        <v>0</v>
      </c>
      <c r="K7099" s="14" t="n">
        <v>0</v>
      </c>
      <c r="L7099" s="14" t="n">
        <v>0</v>
      </c>
      <c r="M7099" s="14" t="n">
        <v>0</v>
      </c>
      <c r="N7099" s="14" t="n">
        <v>0</v>
      </c>
      <c r="O7099" s="14" t="n">
        <v>0</v>
      </c>
      <c r="P7099" s="14" t="n">
        <v>0</v>
      </c>
      <c r="Q7099" s="14" t="n">
        <v>0</v>
      </c>
      <c r="R7099" s="14" t="n">
        <v>4</v>
      </c>
      <c r="S7099" s="14" t="n">
        <v>0</v>
      </c>
      <c r="T7099" s="17" t="n"/>
      <c r="U7099" s="18" t="n"/>
      <c r="V7099" s="14" t="inlineStr">
        <is>
          <t>+2348082143073</t>
        </is>
      </c>
      <c r="W7099" s="14" t="inlineStr">
        <is>
          <t>+2348082143073</t>
        </is>
      </c>
      <c r="X7099" s="14" t="n"/>
      <c r="Y7099" s="14" t="n"/>
      <c r="Z7099" s="14" t="n"/>
      <c r="AA7099" s="14" t="n"/>
      <c r="AB7099" s="14" t="n"/>
      <c r="AC7099" s="14" t="n"/>
      <c r="AD7099" s="14" t="n"/>
      <c r="AE7099" s="14" t="n"/>
      <c r="AF7099" s="14" t="n">
        <v>1</v>
      </c>
      <c r="AG7099" s="19" t="inlineStr">
        <is>
          <t>154 Isolo Rd</t>
        </is>
      </c>
      <c r="AH7099" s="20" t="n">
        <v>6.5314754</v>
      </c>
      <c r="AI7099" s="20" t="n">
        <v>3.3407786</v>
      </c>
      <c r="AJ7099" s="14" t="inlineStr">
        <is>
          <t>https://www.google.com/maps/place/NatBam+Pharmacy/data=!4m7!3m6!1s0x103b8d7d3d49309d:0xa1ba5acc5e4f72a6!8m2!3d6.5314754!4d3.3407786!16s%2Fg%2F11llch69gd!19sChIJnTBJPX2NOxARpnJPXsxauqE?authuser=0&amp;hl=en&amp;g_ep=EgoyMDI2MDkzMC4wIJJjKgBIAVAD&amp;rclk=1</t>
        </is>
      </c>
      <c r="AK7099" s="14" t="inlineStr">
        <is>
          <t>Google Maps (sweep, Oct 2026)</t>
        </is>
      </c>
      <c r="AL7099" s="14" t="inlineStr">
        <is>
          <t>2026-10-06</t>
        </is>
      </c>
      <c r="AM7099" s="14" t="inlineStr">
        <is>
          <t>Not approached</t>
        </is>
      </c>
      <c r="AN7099" s="19" t="n"/>
    </row>
    <row r="7100">
      <c r="A7100" s="14" t="n">
        <v>7099</v>
      </c>
      <c r="B7100" s="14" t="inlineStr">
        <is>
          <t>Nathan Pharmacy</t>
        </is>
      </c>
      <c r="C7100" s="14" t="inlineStr">
        <is>
          <t>Outside catchment</t>
        </is>
      </c>
      <c r="D7100" s="14" t="inlineStr">
        <is>
          <t>Pharmacy</t>
        </is>
      </c>
      <c r="E7100" s="14" t="inlineStr">
        <is>
          <t>Pharmacy</t>
        </is>
      </c>
      <c r="F7100" s="26" t="n">
        <v>4</v>
      </c>
      <c r="G7100" s="27" t="inlineStr">
        <is>
          <t>Cold - little evidence of delivery</t>
        </is>
      </c>
      <c r="H7100" s="21" t="inlineStr">
        <is>
          <t>Floor - not enriched</t>
        </is>
      </c>
      <c r="I7100" s="14" t="n">
        <v>0</v>
      </c>
      <c r="J7100" s="14" t="n">
        <v>0</v>
      </c>
      <c r="K7100" s="14" t="n">
        <v>0</v>
      </c>
      <c r="L7100" s="14" t="n">
        <v>0</v>
      </c>
      <c r="M7100" s="14" t="n">
        <v>0</v>
      </c>
      <c r="N7100" s="14" t="n">
        <v>0</v>
      </c>
      <c r="O7100" s="14" t="n">
        <v>0</v>
      </c>
      <c r="P7100" s="14" t="n">
        <v>0</v>
      </c>
      <c r="Q7100" s="14" t="n">
        <v>0</v>
      </c>
      <c r="R7100" s="14" t="n">
        <v>4</v>
      </c>
      <c r="S7100" s="14" t="n">
        <v>0</v>
      </c>
      <c r="T7100" s="17" t="n"/>
      <c r="U7100" s="18" t="n"/>
      <c r="V7100" s="14" t="inlineStr">
        <is>
          <t>+2347033752689</t>
        </is>
      </c>
      <c r="W7100" s="14" t="inlineStr">
        <is>
          <t>+2347033752689</t>
        </is>
      </c>
      <c r="X7100" s="14" t="n"/>
      <c r="Y7100" s="14" t="n"/>
      <c r="Z7100" s="14" t="n"/>
      <c r="AA7100" s="14" t="n"/>
      <c r="AB7100" s="14" t="n"/>
      <c r="AC7100" s="14" t="n"/>
      <c r="AD7100" s="14" t="n"/>
      <c r="AE7100" s="14" t="n"/>
      <c r="AF7100" s="14" t="n">
        <v>1</v>
      </c>
      <c r="AG7100" s="19" t="inlineStr">
        <is>
          <t>45 Herbert Macaulay Wy</t>
        </is>
      </c>
      <c r="AH7100" s="20" t="n">
        <v>6.4835691</v>
      </c>
      <c r="AI7100" s="20" t="n">
        <v>3.3854755</v>
      </c>
      <c r="AJ7100" s="14" t="inlineStr">
        <is>
          <t>https://www.google.com/maps/place/Nathan+Pharmacy/data=!4m7!3m6!1s0x103b8d9e2d39ddb9:0x5c7a54188b703820!8m2!3d6.4835691!4d3.3854755!16s%2Fg%2F11jzx6n8m7!19sChIJud05LZ6NOxARIDhwixhUelw?authuser=0&amp;hl=en&amp;g_ep=EgoyMDI2MDkzMC4wIJJjKgBIAVAD&amp;rclk=1</t>
        </is>
      </c>
      <c r="AK7100" s="14" t="inlineStr">
        <is>
          <t>Google Maps (sweep, Oct 2026)</t>
        </is>
      </c>
      <c r="AL7100" s="14" t="inlineStr">
        <is>
          <t>2026-10-06</t>
        </is>
      </c>
      <c r="AM7100" s="14" t="inlineStr">
        <is>
          <t>Not approached</t>
        </is>
      </c>
      <c r="AN7100" s="19" t="n"/>
    </row>
    <row r="7101">
      <c r="A7101" s="14" t="n">
        <v>7100</v>
      </c>
      <c r="B7101" s="14" t="inlineStr">
        <is>
          <t>Ndidi Amaka Chemist Shop</t>
        </is>
      </c>
      <c r="C7101" s="14" t="inlineStr">
        <is>
          <t>Outside catchment</t>
        </is>
      </c>
      <c r="D7101" s="14" t="inlineStr">
        <is>
          <t>Pharmacy</t>
        </is>
      </c>
      <c r="E7101" s="14" t="inlineStr">
        <is>
          <t>Pharmacy</t>
        </is>
      </c>
      <c r="F7101" s="26" t="n">
        <v>4</v>
      </c>
      <c r="G7101" s="27" t="inlineStr">
        <is>
          <t>Cold - little evidence of delivery</t>
        </is>
      </c>
      <c r="H7101" s="21" t="inlineStr">
        <is>
          <t>Floor - not enriched</t>
        </is>
      </c>
      <c r="I7101" s="14" t="n">
        <v>0</v>
      </c>
      <c r="J7101" s="14" t="n">
        <v>0</v>
      </c>
      <c r="K7101" s="14" t="n">
        <v>0</v>
      </c>
      <c r="L7101" s="14" t="n">
        <v>0</v>
      </c>
      <c r="M7101" s="14" t="n">
        <v>0</v>
      </c>
      <c r="N7101" s="14" t="n">
        <v>0</v>
      </c>
      <c r="O7101" s="14" t="n">
        <v>0</v>
      </c>
      <c r="P7101" s="14" t="n">
        <v>0</v>
      </c>
      <c r="Q7101" s="14" t="n">
        <v>0</v>
      </c>
      <c r="R7101" s="14" t="n">
        <v>4</v>
      </c>
      <c r="S7101" s="14" t="n">
        <v>0</v>
      </c>
      <c r="T7101" s="17" t="n"/>
      <c r="U7101" s="18" t="n"/>
      <c r="V7101" s="14" t="inlineStr">
        <is>
          <t>+2348115923096</t>
        </is>
      </c>
      <c r="W7101" s="14" t="inlineStr">
        <is>
          <t>+2348115923096</t>
        </is>
      </c>
      <c r="X7101" s="14" t="n"/>
      <c r="Y7101" s="14" t="n"/>
      <c r="Z7101" s="14" t="n"/>
      <c r="AA7101" s="14" t="n"/>
      <c r="AB7101" s="14" t="n"/>
      <c r="AC7101" s="14" t="n"/>
      <c r="AD7101" s="14" t="n"/>
      <c r="AE7101" s="14" t="n"/>
      <c r="AF7101" s="14" t="n">
        <v>1</v>
      </c>
      <c r="AG7101" s="19" t="inlineStr">
        <is>
          <t>Berlliet Bus Stop, Corner Of Oshodi Apapa Express Way, Ilasa, Isolo, 1 Ajose St</t>
        </is>
      </c>
      <c r="AH7101" s="20" t="n">
        <v>6.5144634</v>
      </c>
      <c r="AI7101" s="20" t="n">
        <v>3.3315951</v>
      </c>
      <c r="AJ7101" s="14" t="inlineStr">
        <is>
          <t>https://www.google.com/maps/place/Ndidi+Amaka+Chemist+Shop/data=!4m7!3m6!1s0x103b8e84d68d05bd:0x6825a76bf13430af!8m2!3d6.5144634!4d3.3315951!16s%2Fg%2F11bbrjlvc1!19sChIJvQWN1oSOOxARrzA08WunJWg?authuser=0&amp;hl=en&amp;g_ep=EgoyMDI2MDkzMC4wIJJjKgBIAVAD&amp;rclk=1</t>
        </is>
      </c>
      <c r="AK7101" s="14" t="inlineStr">
        <is>
          <t>Google Maps (sweep, Oct 2026)</t>
        </is>
      </c>
      <c r="AL7101" s="14" t="inlineStr">
        <is>
          <t>2026-10-06</t>
        </is>
      </c>
      <c r="AM7101" s="14" t="inlineStr">
        <is>
          <t>Not approached</t>
        </is>
      </c>
      <c r="AN7101" s="19" t="n"/>
    </row>
    <row r="7102">
      <c r="A7102" s="14" t="n">
        <v>7101</v>
      </c>
      <c r="B7102" s="14" t="inlineStr">
        <is>
          <t>Ndupat Chemist</t>
        </is>
      </c>
      <c r="C7102" s="14" t="inlineStr">
        <is>
          <t>Outside catchment</t>
        </is>
      </c>
      <c r="D7102" s="14" t="inlineStr">
        <is>
          <t>Pharmacy</t>
        </is>
      </c>
      <c r="E7102" s="14" t="inlineStr">
        <is>
          <t>Pharmacy</t>
        </is>
      </c>
      <c r="F7102" s="26" t="n">
        <v>4</v>
      </c>
      <c r="G7102" s="27" t="inlineStr">
        <is>
          <t>Cold - little evidence of delivery</t>
        </is>
      </c>
      <c r="H7102" s="21" t="inlineStr">
        <is>
          <t>Floor - not enriched</t>
        </is>
      </c>
      <c r="I7102" s="14" t="n">
        <v>0</v>
      </c>
      <c r="J7102" s="14" t="n">
        <v>0</v>
      </c>
      <c r="K7102" s="14" t="n">
        <v>0</v>
      </c>
      <c r="L7102" s="14" t="n">
        <v>0</v>
      </c>
      <c r="M7102" s="14" t="n">
        <v>0</v>
      </c>
      <c r="N7102" s="14" t="n">
        <v>0</v>
      </c>
      <c r="O7102" s="14" t="n">
        <v>0</v>
      </c>
      <c r="P7102" s="14" t="n">
        <v>0</v>
      </c>
      <c r="Q7102" s="14" t="n">
        <v>0</v>
      </c>
      <c r="R7102" s="14" t="n">
        <v>4</v>
      </c>
      <c r="S7102" s="14" t="n">
        <v>0</v>
      </c>
      <c r="T7102" s="17" t="n"/>
      <c r="U7102" s="18" t="n"/>
      <c r="V7102" s="14" t="inlineStr">
        <is>
          <t>+2348033551044</t>
        </is>
      </c>
      <c r="W7102" s="14" t="inlineStr">
        <is>
          <t>+2348033551044</t>
        </is>
      </c>
      <c r="X7102" s="14" t="n"/>
      <c r="Y7102" s="14" t="n"/>
      <c r="Z7102" s="14" t="n"/>
      <c r="AA7102" s="14" t="n"/>
      <c r="AB7102" s="14" t="n"/>
      <c r="AC7102" s="14" t="n"/>
      <c r="AD7102" s="14" t="n"/>
      <c r="AE7102" s="14" t="n"/>
      <c r="AF7102" s="14" t="n">
        <v>1</v>
      </c>
      <c r="AG7102" s="19" t="inlineStr">
        <is>
          <t>66 Lambe Iluyomade Ave</t>
        </is>
      </c>
      <c r="AH7102" s="20" t="n">
        <v>6.5106049</v>
      </c>
      <c r="AI7102" s="20" t="n">
        <v>3.303765</v>
      </c>
      <c r="AJ7102" s="14" t="inlineStr">
        <is>
          <t>https://www.google.com/maps/place/Ndupat+Chemist/data=!4m7!3m6!1s0x103b8f842cdda0ef:0x1abf2164f3ebdd0f!8m2!3d6.5106049!4d3.303765!16s%2Fg%2F11jv15dzmp!19sChIJ76DdLISPOxARD93r82Qhvxo?authuser=0&amp;hl=en&amp;g_ep=EgoyMDI2MDkzMC4wIJJjKgBIAVAD&amp;rclk=1</t>
        </is>
      </c>
      <c r="AK7102" s="14" t="inlineStr">
        <is>
          <t>Google Maps (sweep, Oct 2026)</t>
        </is>
      </c>
      <c r="AL7102" s="14" t="inlineStr">
        <is>
          <t>2026-10-06</t>
        </is>
      </c>
      <c r="AM7102" s="14" t="inlineStr">
        <is>
          <t>Not approached</t>
        </is>
      </c>
      <c r="AN7102" s="19" t="n"/>
    </row>
    <row r="7103">
      <c r="A7103" s="14" t="n">
        <v>7102</v>
      </c>
      <c r="B7103" s="14" t="inlineStr">
        <is>
          <t>NEEC CHEMIST WEST AFRICA</t>
        </is>
      </c>
      <c r="C7103" s="14" t="inlineStr">
        <is>
          <t>Outside catchment</t>
        </is>
      </c>
      <c r="D7103" s="14" t="inlineStr">
        <is>
          <t>Pharmacy</t>
        </is>
      </c>
      <c r="E7103" s="14" t="inlineStr">
        <is>
          <t>Pharmacy</t>
        </is>
      </c>
      <c r="F7103" s="26" t="n">
        <v>4</v>
      </c>
      <c r="G7103" s="27" t="inlineStr">
        <is>
          <t>Cold - little evidence of delivery</t>
        </is>
      </c>
      <c r="H7103" s="21" t="inlineStr">
        <is>
          <t>Floor - not enriched</t>
        </is>
      </c>
      <c r="I7103" s="14" t="n">
        <v>0</v>
      </c>
      <c r="J7103" s="14" t="n">
        <v>0</v>
      </c>
      <c r="K7103" s="14" t="n">
        <v>0</v>
      </c>
      <c r="L7103" s="14" t="n">
        <v>0</v>
      </c>
      <c r="M7103" s="14" t="n">
        <v>0</v>
      </c>
      <c r="N7103" s="14" t="n">
        <v>0</v>
      </c>
      <c r="O7103" s="14" t="n">
        <v>0</v>
      </c>
      <c r="P7103" s="14" t="n">
        <v>0</v>
      </c>
      <c r="Q7103" s="14" t="n">
        <v>0</v>
      </c>
      <c r="R7103" s="14" t="n">
        <v>4</v>
      </c>
      <c r="S7103" s="14" t="n">
        <v>0</v>
      </c>
      <c r="T7103" s="17" t="n"/>
      <c r="U7103" s="18" t="n"/>
      <c r="V7103" s="14" t="inlineStr">
        <is>
          <t>+2347048685740</t>
        </is>
      </c>
      <c r="W7103" s="14" t="inlineStr">
        <is>
          <t>+2347048685740</t>
        </is>
      </c>
      <c r="X7103" s="14" t="n"/>
      <c r="Y7103" s="14" t="n"/>
      <c r="Z7103" s="14" t="n"/>
      <c r="AA7103" s="14" t="n"/>
      <c r="AB7103" s="14" t="n"/>
      <c r="AC7103" s="14" t="n"/>
      <c r="AD7103" s="14" t="n"/>
      <c r="AE7103" s="14" t="n"/>
      <c r="AF7103" s="14" t="n">
        <v>1</v>
      </c>
      <c r="AG7103" s="19" t="inlineStr">
        <is>
          <t>Odo Eran Market, No. 7 JACOB ADELEYE STREET</t>
        </is>
      </c>
      <c r="AH7103" s="20" t="n">
        <v>6.5073582</v>
      </c>
      <c r="AI7103" s="20" t="n">
        <v>3.3251171</v>
      </c>
      <c r="AJ7103" s="14" t="inlineStr">
        <is>
          <t>https://www.google.com/maps/place/NEEC+CHEMIST+WEST+AFRICA/data=!4m7!3m6!1s0x103b8f0c134f2b99:0x6a621bef471544e5!8m2!3d6.5073582!4d3.3251171!16s%2Fg%2F11l390nvcf!19sChIJmStPEwyPOxAR5UQVR-8bYmo?authuser=0&amp;hl=en&amp;g_ep=EgoyMDI2MDkzMC4wIJJjKgBIAVAD&amp;rclk=1</t>
        </is>
      </c>
      <c r="AK7103" s="14" t="inlineStr">
        <is>
          <t>Google Maps (sweep, Oct 2026)</t>
        </is>
      </c>
      <c r="AL7103" s="14" t="inlineStr">
        <is>
          <t>2026-10-06</t>
        </is>
      </c>
      <c r="AM7103" s="14" t="inlineStr">
        <is>
          <t>Not approached</t>
        </is>
      </c>
      <c r="AN7103" s="19" t="n"/>
    </row>
    <row r="7104">
      <c r="A7104" s="14" t="n">
        <v>7103</v>
      </c>
      <c r="B7104" s="14" t="inlineStr">
        <is>
          <t>Neimeth International Pharmaceuticals PLC</t>
        </is>
      </c>
      <c r="C7104" s="14" t="inlineStr">
        <is>
          <t>Outside catchment</t>
        </is>
      </c>
      <c r="D7104" s="14" t="inlineStr">
        <is>
          <t>Pharmacy</t>
        </is>
      </c>
      <c r="E7104" s="14" t="n"/>
      <c r="F7104" s="26" t="n">
        <v>4</v>
      </c>
      <c r="G7104" s="27" t="inlineStr">
        <is>
          <t>Cold - little evidence of delivery</t>
        </is>
      </c>
      <c r="H7104" s="21" t="inlineStr">
        <is>
          <t>Floor - not enriched</t>
        </is>
      </c>
      <c r="I7104" s="14" t="n">
        <v>0</v>
      </c>
      <c r="J7104" s="14" t="n">
        <v>0</v>
      </c>
      <c r="K7104" s="14" t="n">
        <v>0</v>
      </c>
      <c r="L7104" s="14" t="n">
        <v>0</v>
      </c>
      <c r="M7104" s="14" t="n">
        <v>0</v>
      </c>
      <c r="N7104" s="14" t="n">
        <v>0</v>
      </c>
      <c r="O7104" s="14" t="n">
        <v>0</v>
      </c>
      <c r="P7104" s="14" t="n">
        <v>0</v>
      </c>
      <c r="Q7104" s="14" t="n">
        <v>0</v>
      </c>
      <c r="R7104" s="14" t="n">
        <v>4</v>
      </c>
      <c r="S7104" s="14" t="n">
        <v>0</v>
      </c>
      <c r="T7104" s="17" t="n"/>
      <c r="U7104" s="18" t="n"/>
      <c r="V7104" s="14" t="inlineStr">
        <is>
          <t>+23414970532</t>
        </is>
      </c>
      <c r="W7104" s="14" t="inlineStr">
        <is>
          <t>+23414970532</t>
        </is>
      </c>
      <c r="X7104" s="14" t="n"/>
      <c r="Y7104" s="14" t="n"/>
      <c r="Z7104" s="14" t="n"/>
      <c r="AA7104" s="14" t="n"/>
      <c r="AB7104" s="14" t="n"/>
      <c r="AC7104" s="14" t="n"/>
      <c r="AD7104" s="14" t="n"/>
      <c r="AE7104" s="14" t="n"/>
      <c r="AF7104" s="14" t="n">
        <v>1</v>
      </c>
      <c r="AG7104" s="19" t="inlineStr">
        <is>
          <t>1 Henry Carr Street, Ikeja Industrial Estate, P.M.B. 21111, Ikeja, Lagos , Lagos, Nigeria</t>
        </is>
      </c>
      <c r="AH7104" s="20" t="n">
        <v>6.6095899</v>
      </c>
      <c r="AI7104" s="20" t="n">
        <v>3.3609574</v>
      </c>
      <c r="AJ7104" s="14" t="inlineStr">
        <is>
          <t>https://www.businesslist.com.ng/company/102010/neimeth-international-pharmaceuticals-plc</t>
        </is>
      </c>
      <c r="AK7104" s="14" t="inlineStr">
        <is>
          <t>BusinessList.com.ng (Oct 2026)</t>
        </is>
      </c>
      <c r="AL7104" s="14" t="inlineStr">
        <is>
          <t>2026-10-06</t>
        </is>
      </c>
      <c r="AM7104" s="14" t="inlineStr">
        <is>
          <t>Not approached</t>
        </is>
      </c>
      <c r="AN7104" s="19" t="inlineStr">
        <is>
          <t>Quality pharmaceutical manufacturing and distribution in Nigeria.</t>
        </is>
      </c>
    </row>
    <row r="7105">
      <c r="A7105" s="14" t="n">
        <v>7104</v>
      </c>
      <c r="B7105" s="14" t="inlineStr">
        <is>
          <t>Nemith Pharmacy</t>
        </is>
      </c>
      <c r="C7105" s="14" t="inlineStr">
        <is>
          <t>Outside catchment</t>
        </is>
      </c>
      <c r="D7105" s="14" t="inlineStr">
        <is>
          <t>Pharmacy</t>
        </is>
      </c>
      <c r="E7105" s="14" t="inlineStr">
        <is>
          <t>Pharmacy</t>
        </is>
      </c>
      <c r="F7105" s="26" t="n">
        <v>4</v>
      </c>
      <c r="G7105" s="27" t="inlineStr">
        <is>
          <t>Cold - little evidence of delivery</t>
        </is>
      </c>
      <c r="H7105" s="21" t="inlineStr">
        <is>
          <t>Floor - not enriched</t>
        </is>
      </c>
      <c r="I7105" s="14" t="n">
        <v>0</v>
      </c>
      <c r="J7105" s="14" t="n">
        <v>0</v>
      </c>
      <c r="K7105" s="14" t="n">
        <v>0</v>
      </c>
      <c r="L7105" s="14" t="n">
        <v>0</v>
      </c>
      <c r="M7105" s="14" t="n">
        <v>0</v>
      </c>
      <c r="N7105" s="14" t="n">
        <v>0</v>
      </c>
      <c r="O7105" s="14" t="n">
        <v>0</v>
      </c>
      <c r="P7105" s="14" t="n">
        <v>0</v>
      </c>
      <c r="Q7105" s="14" t="n">
        <v>0</v>
      </c>
      <c r="R7105" s="14" t="n">
        <v>4</v>
      </c>
      <c r="S7105" s="14" t="n">
        <v>0</v>
      </c>
      <c r="T7105" s="17" t="n"/>
      <c r="U7105" s="18" t="n"/>
      <c r="V7105" s="14" t="inlineStr">
        <is>
          <t>+2348164683208</t>
        </is>
      </c>
      <c r="W7105" s="14" t="inlineStr">
        <is>
          <t>+2348164683208</t>
        </is>
      </c>
      <c r="X7105" s="14" t="n"/>
      <c r="Y7105" s="14" t="n"/>
      <c r="Z7105" s="14" t="n"/>
      <c r="AA7105" s="14" t="n"/>
      <c r="AB7105" s="14" t="n"/>
      <c r="AC7105" s="14" t="n"/>
      <c r="AD7105" s="14" t="n"/>
      <c r="AE7105" s="14" t="n"/>
      <c r="AF7105" s="14" t="n">
        <v>1</v>
      </c>
      <c r="AG7105" s="19" t="n"/>
      <c r="AH7105" s="20" t="n">
        <v>6.5391176</v>
      </c>
      <c r="AI7105" s="20" t="n">
        <v>3.3850266</v>
      </c>
      <c r="AJ7105" s="14" t="inlineStr">
        <is>
          <t>https://www.google.com/maps/place/Nemith+Pharmacy/data=!4m7!3m6!1s0x103b8d774f893b4b:0xbc7510859b59e8c3!8m2!3d6.5391176!4d3.3850266!16s%2Fg%2F11sx0g27bl!19sChIJSzuJT3eNOxARw-hZm4UQdbw?authuser=0&amp;hl=en&amp;g_ep=EgoyMDI2MDkzMC4wIJJjKgBIAVAD&amp;rclk=1</t>
        </is>
      </c>
      <c r="AK7105" s="14" t="inlineStr">
        <is>
          <t>Google Maps (sweep, Oct 2026)</t>
        </is>
      </c>
      <c r="AL7105" s="14" t="inlineStr">
        <is>
          <t>2026-10-06</t>
        </is>
      </c>
      <c r="AM7105" s="14" t="inlineStr">
        <is>
          <t>Not approached</t>
        </is>
      </c>
      <c r="AN7105" s="19" t="n"/>
    </row>
    <row r="7106">
      <c r="A7106" s="14" t="n">
        <v>7105</v>
      </c>
      <c r="B7106" s="14" t="inlineStr">
        <is>
          <t>Nifedan chemist and provision</t>
        </is>
      </c>
      <c r="C7106" s="14" t="inlineStr">
        <is>
          <t>Outside catchment</t>
        </is>
      </c>
      <c r="D7106" s="14" t="inlineStr">
        <is>
          <t>Pharmacy</t>
        </is>
      </c>
      <c r="E7106" s="14" t="inlineStr">
        <is>
          <t>Auto chemistry shop</t>
        </is>
      </c>
      <c r="F7106" s="26" t="n">
        <v>4</v>
      </c>
      <c r="G7106" s="27" t="inlineStr">
        <is>
          <t>Cold - little evidence of delivery</t>
        </is>
      </c>
      <c r="H7106" s="21" t="inlineStr">
        <is>
          <t>Floor - not enriched</t>
        </is>
      </c>
      <c r="I7106" s="14" t="n">
        <v>0</v>
      </c>
      <c r="J7106" s="14" t="n">
        <v>0</v>
      </c>
      <c r="K7106" s="14" t="n">
        <v>0</v>
      </c>
      <c r="L7106" s="14" t="n">
        <v>0</v>
      </c>
      <c r="M7106" s="14" t="n">
        <v>0</v>
      </c>
      <c r="N7106" s="14" t="n">
        <v>0</v>
      </c>
      <c r="O7106" s="14" t="n">
        <v>0</v>
      </c>
      <c r="P7106" s="14" t="n">
        <v>0</v>
      </c>
      <c r="Q7106" s="14" t="n">
        <v>0</v>
      </c>
      <c r="R7106" s="14" t="n">
        <v>4</v>
      </c>
      <c r="S7106" s="14" t="n">
        <v>0</v>
      </c>
      <c r="T7106" s="17" t="n"/>
      <c r="U7106" s="18" t="n"/>
      <c r="V7106" s="14" t="n"/>
      <c r="W7106" s="14" t="n"/>
      <c r="X7106" s="14" t="n"/>
      <c r="Y7106" s="14" t="n"/>
      <c r="Z7106" s="14" t="n"/>
      <c r="AA7106" s="14" t="n"/>
      <c r="AB7106" s="14" t="n"/>
      <c r="AC7106" s="14" t="n"/>
      <c r="AD7106" s="14" t="n"/>
      <c r="AE7106" s="14" t="n"/>
      <c r="AF7106" s="14" t="n">
        <v>0</v>
      </c>
      <c r="AG7106" s="19" t="inlineStr">
        <is>
          <t>No13 Ijaola St</t>
        </is>
      </c>
      <c r="AH7106" s="20" t="n">
        <v>6.5689137</v>
      </c>
      <c r="AI7106" s="20" t="n">
        <v>3.364025</v>
      </c>
      <c r="AJ7106" s="14" t="inlineStr">
        <is>
          <t>https://www.google.com/maps/place/Nifedan+chemist+and+provision/data=!4m7!3m6!1s0x103b9753b1930789:0x80e9c600599a938a!8m2!3d6.5689137!4d3.364025!16s%2Fg%2F11n82pzkr6!19sChIJiQeTsVOXOxARipOaWQDG6YA?authuser=0&amp;hl=en&amp;g_ep=EgoyMDI2MDkzMC4wIJJjKgBIAVAD&amp;rclk=1</t>
        </is>
      </c>
      <c r="AK7106" s="14" t="inlineStr">
        <is>
          <t>Google Maps (sweep, Oct 2026)</t>
        </is>
      </c>
      <c r="AL7106" s="14" t="inlineStr">
        <is>
          <t>2026-10-06</t>
        </is>
      </c>
      <c r="AM7106" s="14" t="inlineStr">
        <is>
          <t>Not approached</t>
        </is>
      </c>
      <c r="AN7106" s="19" t="n"/>
    </row>
    <row r="7107">
      <c r="A7107" s="14" t="n">
        <v>7106</v>
      </c>
      <c r="B7107" s="14" t="inlineStr">
        <is>
          <t>Nkem Pharmacy</t>
        </is>
      </c>
      <c r="C7107" s="14" t="inlineStr">
        <is>
          <t>Outside catchment</t>
        </is>
      </c>
      <c r="D7107" s="14" t="inlineStr">
        <is>
          <t>Pharmacy</t>
        </is>
      </c>
      <c r="E7107" s="14" t="inlineStr">
        <is>
          <t>Pharmacy</t>
        </is>
      </c>
      <c r="F7107" s="26" t="n">
        <v>4</v>
      </c>
      <c r="G7107" s="27" t="inlineStr">
        <is>
          <t>Cold - little evidence of delivery</t>
        </is>
      </c>
      <c r="H7107" s="21" t="inlineStr">
        <is>
          <t>Floor - not enriched</t>
        </is>
      </c>
      <c r="I7107" s="14" t="n">
        <v>0</v>
      </c>
      <c r="J7107" s="14" t="n">
        <v>0</v>
      </c>
      <c r="K7107" s="14" t="n">
        <v>0</v>
      </c>
      <c r="L7107" s="14" t="n">
        <v>0</v>
      </c>
      <c r="M7107" s="14" t="n">
        <v>0</v>
      </c>
      <c r="N7107" s="14" t="n">
        <v>0</v>
      </c>
      <c r="O7107" s="14" t="n">
        <v>0</v>
      </c>
      <c r="P7107" s="14" t="n">
        <v>0</v>
      </c>
      <c r="Q7107" s="14" t="n">
        <v>0</v>
      </c>
      <c r="R7107" s="14" t="n">
        <v>4</v>
      </c>
      <c r="S7107" s="14" t="n">
        <v>0</v>
      </c>
      <c r="T7107" s="17" t="n"/>
      <c r="U7107" s="18" t="n"/>
      <c r="V7107" s="14" t="inlineStr">
        <is>
          <t>+2348056392518</t>
        </is>
      </c>
      <c r="W7107" s="14" t="inlineStr">
        <is>
          <t>+2348056392518</t>
        </is>
      </c>
      <c r="X7107" s="14" t="n"/>
      <c r="Y7107" s="14" t="n"/>
      <c r="Z7107" s="14" t="n"/>
      <c r="AA7107" s="14" t="n"/>
      <c r="AB7107" s="14" t="n"/>
      <c r="AC7107" s="14" t="n"/>
      <c r="AD7107" s="14" t="n"/>
      <c r="AE7107" s="14" t="n"/>
      <c r="AF7107" s="14" t="n">
        <v>1</v>
      </c>
      <c r="AG7107" s="19" t="inlineStr">
        <is>
          <t>Off Aborishade Street, Lawanson, 3 Garuba Musa St</t>
        </is>
      </c>
      <c r="AH7107" s="20" t="n">
        <v>6.5194386</v>
      </c>
      <c r="AI7107" s="20" t="n">
        <v>3.3493805</v>
      </c>
      <c r="AJ7107" s="14" t="inlineStr">
        <is>
          <t>https://www.google.com/maps/place/Nkem+Pharmacy/data=!4m7!3m6!1s0x103b9204747e551f:0x3bfe496a6d10a996!8m2!3d6.5194386!4d3.3493805!16s%2Fg%2F1q67ctylc!19sChIJH1V-dASSOxARlqkQbWpJ_js?authuser=0&amp;hl=en&amp;g_ep=EgoyMDI2MDkzMC4wIJJjKgBIAVAD&amp;rclk=1</t>
        </is>
      </c>
      <c r="AK7107" s="14" t="inlineStr">
        <is>
          <t>Google Maps (sweep, Oct 2026)</t>
        </is>
      </c>
      <c r="AL7107" s="14" t="inlineStr">
        <is>
          <t>2026-10-06</t>
        </is>
      </c>
      <c r="AM7107" s="14" t="inlineStr">
        <is>
          <t>Not approached</t>
        </is>
      </c>
      <c r="AN7107" s="19" t="n"/>
    </row>
    <row r="7108">
      <c r="A7108" s="14" t="n">
        <v>7107</v>
      </c>
      <c r="B7108" s="14" t="inlineStr">
        <is>
          <t>Nkoyo Chemist</t>
        </is>
      </c>
      <c r="C7108" s="14" t="inlineStr">
        <is>
          <t>Outside catchment</t>
        </is>
      </c>
      <c r="D7108" s="14" t="inlineStr">
        <is>
          <t>Pharmacy</t>
        </is>
      </c>
      <c r="E7108" s="14" t="inlineStr">
        <is>
          <t>Pharmacy</t>
        </is>
      </c>
      <c r="F7108" s="26" t="n">
        <v>4</v>
      </c>
      <c r="G7108" s="27" t="inlineStr">
        <is>
          <t>Cold - little evidence of delivery</t>
        </is>
      </c>
      <c r="H7108" s="21" t="inlineStr">
        <is>
          <t>Floor - not enriched</t>
        </is>
      </c>
      <c r="I7108" s="14" t="n">
        <v>0</v>
      </c>
      <c r="J7108" s="14" t="n">
        <v>0</v>
      </c>
      <c r="K7108" s="14" t="n">
        <v>0</v>
      </c>
      <c r="L7108" s="14" t="n">
        <v>0</v>
      </c>
      <c r="M7108" s="14" t="n">
        <v>0</v>
      </c>
      <c r="N7108" s="14" t="n">
        <v>0</v>
      </c>
      <c r="O7108" s="14" t="n">
        <v>0</v>
      </c>
      <c r="P7108" s="14" t="n">
        <v>0</v>
      </c>
      <c r="Q7108" s="14" t="n">
        <v>0</v>
      </c>
      <c r="R7108" s="14" t="n">
        <v>4</v>
      </c>
      <c r="S7108" s="14" t="n">
        <v>0</v>
      </c>
      <c r="T7108" s="17" t="n"/>
      <c r="U7108" s="18" t="n"/>
      <c r="V7108" s="14" t="inlineStr">
        <is>
          <t>+2348035589033</t>
        </is>
      </c>
      <c r="W7108" s="14" t="inlineStr">
        <is>
          <t>+2348035589033</t>
        </is>
      </c>
      <c r="X7108" s="14" t="n"/>
      <c r="Y7108" s="14" t="n"/>
      <c r="Z7108" s="14" t="n"/>
      <c r="AA7108" s="14" t="n"/>
      <c r="AB7108" s="14" t="n"/>
      <c r="AC7108" s="14" t="n"/>
      <c r="AD7108" s="14" t="n"/>
      <c r="AE7108" s="14" t="n"/>
      <c r="AF7108" s="14" t="n">
        <v>1</v>
      </c>
      <c r="AG7108" s="19" t="inlineStr">
        <is>
          <t>Idumota, 12 Ashogbon St</t>
        </is>
      </c>
      <c r="AH7108" s="20" t="n">
        <v>6.463407</v>
      </c>
      <c r="AI7108" s="20" t="n">
        <v>3.3878207</v>
      </c>
      <c r="AJ7108" s="14" t="inlineStr">
        <is>
          <t>https://www.google.com/maps/place/Nkoyo+Chemist/data=!4m7!3m6!1s0x103b8b725e9baeb3:0x9bd10bb71e6b6791!8m2!3d6.463407!4d3.3878207!16s%2Fg%2F1q62f5y84!19sChIJs66bXnKLOxARkWdrHrcL0Zs?authuser=0&amp;hl=en&amp;g_ep=EgoyMDI2MDkzMC4wIJJjKgBIAVAD&amp;rclk=1</t>
        </is>
      </c>
      <c r="AK7108" s="14" t="inlineStr">
        <is>
          <t>Google Maps (sweep, Oct 2026)</t>
        </is>
      </c>
      <c r="AL7108" s="14" t="inlineStr">
        <is>
          <t>2026-10-06</t>
        </is>
      </c>
      <c r="AM7108" s="14" t="inlineStr">
        <is>
          <t>Not approached</t>
        </is>
      </c>
      <c r="AN7108" s="19" t="n"/>
    </row>
    <row r="7109">
      <c r="A7109" s="14" t="n">
        <v>7108</v>
      </c>
      <c r="B7109" s="14" t="inlineStr">
        <is>
          <t>Noblecare Pharmacy And Stores</t>
        </is>
      </c>
      <c r="C7109" s="14" t="inlineStr">
        <is>
          <t>Outside catchment</t>
        </is>
      </c>
      <c r="D7109" s="14" t="inlineStr">
        <is>
          <t>Pharmacy</t>
        </is>
      </c>
      <c r="E7109" s="14" t="inlineStr">
        <is>
          <t>Pharmacy</t>
        </is>
      </c>
      <c r="F7109" s="26" t="n">
        <v>4</v>
      </c>
      <c r="G7109" s="27" t="inlineStr">
        <is>
          <t>Cold - little evidence of delivery</t>
        </is>
      </c>
      <c r="H7109" s="21" t="inlineStr">
        <is>
          <t>Floor - not enriched</t>
        </is>
      </c>
      <c r="I7109" s="14" t="n">
        <v>0</v>
      </c>
      <c r="J7109" s="14" t="n">
        <v>0</v>
      </c>
      <c r="K7109" s="14" t="n">
        <v>0</v>
      </c>
      <c r="L7109" s="14" t="n">
        <v>0</v>
      </c>
      <c r="M7109" s="14" t="n">
        <v>0</v>
      </c>
      <c r="N7109" s="14" t="n">
        <v>0</v>
      </c>
      <c r="O7109" s="14" t="n">
        <v>0</v>
      </c>
      <c r="P7109" s="14" t="n">
        <v>0</v>
      </c>
      <c r="Q7109" s="14" t="n">
        <v>0</v>
      </c>
      <c r="R7109" s="14" t="n">
        <v>4</v>
      </c>
      <c r="S7109" s="14" t="n">
        <v>0</v>
      </c>
      <c r="T7109" s="17" t="n"/>
      <c r="U7109" s="18" t="n"/>
      <c r="V7109" s="14" t="n"/>
      <c r="W7109" s="14" t="n"/>
      <c r="X7109" s="14" t="n"/>
      <c r="Y7109" s="14" t="n"/>
      <c r="Z7109" s="14" t="n"/>
      <c r="AA7109" s="14" t="n"/>
      <c r="AB7109" s="14" t="n"/>
      <c r="AC7109" s="14" t="n"/>
      <c r="AD7109" s="14" t="n"/>
      <c r="AE7109" s="14" t="n"/>
      <c r="AF7109" s="14" t="n">
        <v>0</v>
      </c>
      <c r="AG7109" s="19" t="inlineStr">
        <is>
          <t>9 Oyebajo St</t>
        </is>
      </c>
      <c r="AH7109" s="20" t="n">
        <v>6.5280429</v>
      </c>
      <c r="AI7109" s="20" t="n">
        <v>3.3685314</v>
      </c>
      <c r="AJ7109" s="14" t="inlineStr">
        <is>
          <t>https://www.google.com/maps/place/Noblecare+Pharmacy+And+Stores/data=!4m7!3m6!1s0x103b8db271e61a27:0x74bb0e8f7253a1cc!8m2!3d6.5280429!4d3.3685314!16s%2Fg%2F11fr3xktx8!19sChIJJxrmcbKNOxARzKFTco8Ou3Q?authuser=0&amp;hl=en&amp;g_ep=EgoyMDI2MDkzMC4wIJJjKgBIAVAD&amp;rclk=1</t>
        </is>
      </c>
      <c r="AK7109" s="14" t="inlineStr">
        <is>
          <t>Google Maps (sweep, Oct 2026)</t>
        </is>
      </c>
      <c r="AL7109" s="14" t="inlineStr">
        <is>
          <t>2026-10-06</t>
        </is>
      </c>
      <c r="AM7109" s="14" t="inlineStr">
        <is>
          <t>Not approached</t>
        </is>
      </c>
      <c r="AN7109" s="19" t="n"/>
    </row>
    <row r="7110">
      <c r="A7110" s="14" t="n">
        <v>7109</v>
      </c>
      <c r="B7110" s="14" t="inlineStr">
        <is>
          <t>Nosama Pharmacy</t>
        </is>
      </c>
      <c r="C7110" s="14" t="inlineStr">
        <is>
          <t>Outside catchment</t>
        </is>
      </c>
      <c r="D7110" s="14" t="inlineStr">
        <is>
          <t>Pharmacy</t>
        </is>
      </c>
      <c r="E7110" s="14" t="inlineStr">
        <is>
          <t>Pharmacy</t>
        </is>
      </c>
      <c r="F7110" s="26" t="n">
        <v>4</v>
      </c>
      <c r="G7110" s="27" t="inlineStr">
        <is>
          <t>Cold - little evidence of delivery</t>
        </is>
      </c>
      <c r="H7110" s="21" t="inlineStr">
        <is>
          <t>Floor - not enriched</t>
        </is>
      </c>
      <c r="I7110" s="14" t="n">
        <v>0</v>
      </c>
      <c r="J7110" s="14" t="n">
        <v>0</v>
      </c>
      <c r="K7110" s="14" t="n">
        <v>0</v>
      </c>
      <c r="L7110" s="14" t="n">
        <v>0</v>
      </c>
      <c r="M7110" s="14" t="n">
        <v>0</v>
      </c>
      <c r="N7110" s="14" t="n">
        <v>0</v>
      </c>
      <c r="O7110" s="14" t="n">
        <v>0</v>
      </c>
      <c r="P7110" s="14" t="n">
        <v>0</v>
      </c>
      <c r="Q7110" s="14" t="n">
        <v>0</v>
      </c>
      <c r="R7110" s="14" t="n">
        <v>4</v>
      </c>
      <c r="S7110" s="14" t="n">
        <v>0</v>
      </c>
      <c r="T7110" s="17" t="n"/>
      <c r="U7110" s="18" t="n"/>
      <c r="V7110" s="14" t="inlineStr">
        <is>
          <t>+2348036547589</t>
        </is>
      </c>
      <c r="W7110" s="14" t="inlineStr">
        <is>
          <t>+2348036547589</t>
        </is>
      </c>
      <c r="X7110" s="14" t="n"/>
      <c r="Y7110" s="14" t="n"/>
      <c r="Z7110" s="14" t="n"/>
      <c r="AA7110" s="14" t="n"/>
      <c r="AB7110" s="14" t="n"/>
      <c r="AC7110" s="14" t="n"/>
      <c r="AD7110" s="14" t="n"/>
      <c r="AE7110" s="14" t="n"/>
      <c r="AF7110" s="14" t="n">
        <v>1</v>
      </c>
      <c r="AG7110" s="19" t="inlineStr">
        <is>
          <t>13 Oyenays</t>
        </is>
      </c>
      <c r="AH7110" s="20" t="n">
        <v>6.5391176</v>
      </c>
      <c r="AI7110" s="20" t="n">
        <v>3.3850266</v>
      </c>
      <c r="AJ7110" s="14" t="inlineStr">
        <is>
          <t>https://www.google.com/maps/place/Nosama+Pharmacy/data=!4m7!3m6!1s0x103b8d746f543861:0xf25f51d5c86e3fb1!8m2!3d6.5391176!4d3.3850266!16s%2Fg%2F11q4jqwf6z!19sChIJYThUb3SNOxARsT9uyNVRX_I?authuser=0&amp;hl=en&amp;g_ep=EgoyMDI2MDkzMC4wIJJjKgBIAVAD&amp;rclk=1</t>
        </is>
      </c>
      <c r="AK7110" s="14" t="inlineStr">
        <is>
          <t>Google Maps (sweep, Oct 2026)</t>
        </is>
      </c>
      <c r="AL7110" s="14" t="inlineStr">
        <is>
          <t>2026-10-06</t>
        </is>
      </c>
      <c r="AM7110" s="14" t="inlineStr">
        <is>
          <t>Not approached</t>
        </is>
      </c>
      <c r="AN7110" s="19" t="n"/>
    </row>
    <row r="7111">
      <c r="A7111" s="14" t="n">
        <v>7110</v>
      </c>
      <c r="B7111" s="14" t="inlineStr">
        <is>
          <t>Nosama Stores And Pharmacy</t>
        </is>
      </c>
      <c r="C7111" s="14" t="inlineStr">
        <is>
          <t>Outside catchment</t>
        </is>
      </c>
      <c r="D7111" s="14" t="inlineStr">
        <is>
          <t>Pharmacy</t>
        </is>
      </c>
      <c r="E7111" s="14" t="inlineStr">
        <is>
          <t>Pharmacy</t>
        </is>
      </c>
      <c r="F7111" s="26" t="n">
        <v>4</v>
      </c>
      <c r="G7111" s="27" t="inlineStr">
        <is>
          <t>Cold - little evidence of delivery</t>
        </is>
      </c>
      <c r="H7111" s="21" t="inlineStr">
        <is>
          <t>Floor - not enriched</t>
        </is>
      </c>
      <c r="I7111" s="14" t="n">
        <v>0</v>
      </c>
      <c r="J7111" s="14" t="n">
        <v>0</v>
      </c>
      <c r="K7111" s="14" t="n">
        <v>0</v>
      </c>
      <c r="L7111" s="14" t="n">
        <v>0</v>
      </c>
      <c r="M7111" s="14" t="n">
        <v>0</v>
      </c>
      <c r="N7111" s="14" t="n">
        <v>0</v>
      </c>
      <c r="O7111" s="14" t="n">
        <v>0</v>
      </c>
      <c r="P7111" s="14" t="n">
        <v>0</v>
      </c>
      <c r="Q7111" s="14" t="n">
        <v>0</v>
      </c>
      <c r="R7111" s="14" t="n">
        <v>4</v>
      </c>
      <c r="S7111" s="14" t="n">
        <v>0</v>
      </c>
      <c r="T7111" s="17" t="n"/>
      <c r="U7111" s="18" t="n"/>
      <c r="V7111" s="14" t="inlineStr">
        <is>
          <t>+2348023785641</t>
        </is>
      </c>
      <c r="W7111" s="14" t="inlineStr">
        <is>
          <t>+2348023785641</t>
        </is>
      </c>
      <c r="X7111" s="14" t="n"/>
      <c r="Y7111" s="14" t="n"/>
      <c r="Z7111" s="14" t="n"/>
      <c r="AA7111" s="14" t="n"/>
      <c r="AB7111" s="14" t="n"/>
      <c r="AC7111" s="14" t="n"/>
      <c r="AD7111" s="14" t="n"/>
      <c r="AE7111" s="14" t="n"/>
      <c r="AF7111" s="14" t="n">
        <v>1</v>
      </c>
      <c r="AG7111" s="19" t="inlineStr">
        <is>
          <t>55 Jolaosho St</t>
        </is>
      </c>
      <c r="AH7111" s="20" t="n">
        <v>6.5330347</v>
      </c>
      <c r="AI7111" s="20" t="n">
        <v>3.3919053</v>
      </c>
      <c r="AJ7111" s="14" t="inlineStr">
        <is>
          <t>https://www.google.com/maps/place/Nosama+Stores+And+Pharmacy/data=!4m7!3m6!1s0x103b8d91125e3e8d:0xab14a49021480520!8m2!3d6.5330347!4d3.3919053!16s%2Fg%2F11q4dmgcyl!19sChIJjT5eEpGNOxARIAVIIZCkFKs?authuser=0&amp;hl=en&amp;g_ep=EgoyMDI2MDkzMC4wIJJjKgBIAVAD&amp;rclk=1</t>
        </is>
      </c>
      <c r="AK7111" s="14" t="inlineStr">
        <is>
          <t>Google Maps (sweep, Oct 2026)</t>
        </is>
      </c>
      <c r="AL7111" s="14" t="inlineStr">
        <is>
          <t>2026-10-06</t>
        </is>
      </c>
      <c r="AM7111" s="14" t="inlineStr">
        <is>
          <t>Not approached</t>
        </is>
      </c>
      <c r="AN7111" s="19" t="n"/>
    </row>
    <row r="7112">
      <c r="A7112" s="14" t="n">
        <v>7111</v>
      </c>
      <c r="B7112" s="14" t="inlineStr">
        <is>
          <t>Obi Chemist Shop</t>
        </is>
      </c>
      <c r="C7112" s="14" t="inlineStr">
        <is>
          <t>Outside catchment</t>
        </is>
      </c>
      <c r="D7112" s="14" t="inlineStr">
        <is>
          <t>Pharmacy</t>
        </is>
      </c>
      <c r="E7112" s="14" t="inlineStr">
        <is>
          <t>Pharmacy</t>
        </is>
      </c>
      <c r="F7112" s="26" t="n">
        <v>4</v>
      </c>
      <c r="G7112" s="27" t="inlineStr">
        <is>
          <t>Cold - little evidence of delivery</t>
        </is>
      </c>
      <c r="H7112" s="21" t="inlineStr">
        <is>
          <t>Floor - not enriched</t>
        </is>
      </c>
      <c r="I7112" s="14" t="n">
        <v>0</v>
      </c>
      <c r="J7112" s="14" t="n">
        <v>0</v>
      </c>
      <c r="K7112" s="14" t="n">
        <v>0</v>
      </c>
      <c r="L7112" s="14" t="n">
        <v>0</v>
      </c>
      <c r="M7112" s="14" t="n">
        <v>0</v>
      </c>
      <c r="N7112" s="14" t="n">
        <v>0</v>
      </c>
      <c r="O7112" s="14" t="n">
        <v>0</v>
      </c>
      <c r="P7112" s="14" t="n">
        <v>0</v>
      </c>
      <c r="Q7112" s="14" t="n">
        <v>0</v>
      </c>
      <c r="R7112" s="14" t="n">
        <v>4</v>
      </c>
      <c r="S7112" s="14" t="n">
        <v>0</v>
      </c>
      <c r="T7112" s="17" t="n"/>
      <c r="U7112" s="18" t="n"/>
      <c r="V7112" s="14" t="inlineStr">
        <is>
          <t>+2348035747318</t>
        </is>
      </c>
      <c r="W7112" s="14" t="inlineStr">
        <is>
          <t>+2348035747318</t>
        </is>
      </c>
      <c r="X7112" s="14" t="n"/>
      <c r="Y7112" s="14" t="n"/>
      <c r="Z7112" s="14" t="n"/>
      <c r="AA7112" s="14" t="n"/>
      <c r="AB7112" s="14" t="n"/>
      <c r="AC7112" s="14" t="n"/>
      <c r="AD7112" s="14" t="n"/>
      <c r="AE7112" s="14" t="n"/>
      <c r="AF7112" s="14" t="n">
        <v>1</v>
      </c>
      <c r="AG7112" s="19" t="inlineStr">
        <is>
          <t>70 Gasikia Road</t>
        </is>
      </c>
      <c r="AH7112" s="20" t="n">
        <v>6.4667572</v>
      </c>
      <c r="AI7112" s="20" t="n">
        <v>3.3573607</v>
      </c>
      <c r="AJ7112" s="14" t="inlineStr">
        <is>
          <t>https://www.google.com/maps/place/Obi+Chemist+Shop/data=!4m7!3m6!1s0x103b8ba3e546213d:0x1d2354fba0f93d26!8m2!3d6.4667572!4d3.3573607!16s%2Fg%2F11sx1_vf6y!19sChIJPSFG5aOLOxARJj35oPtUIx0?authuser=0&amp;hl=en&amp;g_ep=EgoyMDI2MDkzMC4wIJJjKgBIAVAD&amp;rclk=1</t>
        </is>
      </c>
      <c r="AK7112" s="14" t="inlineStr">
        <is>
          <t>Google Maps (sweep, Oct 2026)</t>
        </is>
      </c>
      <c r="AL7112" s="14" t="inlineStr">
        <is>
          <t>2026-10-06</t>
        </is>
      </c>
      <c r="AM7112" s="14" t="inlineStr">
        <is>
          <t>Not approached</t>
        </is>
      </c>
      <c r="AN7112" s="19" t="n"/>
    </row>
    <row r="7113">
      <c r="A7113" s="14" t="n">
        <v>7112</v>
      </c>
      <c r="B7113" s="14" t="inlineStr">
        <is>
          <t>Obigod Chemist</t>
        </is>
      </c>
      <c r="C7113" s="14" t="inlineStr">
        <is>
          <t>Outside catchment</t>
        </is>
      </c>
      <c r="D7113" s="14" t="inlineStr">
        <is>
          <t>Pharmacy</t>
        </is>
      </c>
      <c r="E7113" s="14" t="inlineStr">
        <is>
          <t>Pharmacy</t>
        </is>
      </c>
      <c r="F7113" s="26" t="n">
        <v>4</v>
      </c>
      <c r="G7113" s="27" t="inlineStr">
        <is>
          <t>Cold - little evidence of delivery</t>
        </is>
      </c>
      <c r="H7113" s="21" t="inlineStr">
        <is>
          <t>Floor - not enriched</t>
        </is>
      </c>
      <c r="I7113" s="14" t="n">
        <v>0</v>
      </c>
      <c r="J7113" s="14" t="n">
        <v>0</v>
      </c>
      <c r="K7113" s="14" t="n">
        <v>0</v>
      </c>
      <c r="L7113" s="14" t="n">
        <v>0</v>
      </c>
      <c r="M7113" s="14" t="n">
        <v>0</v>
      </c>
      <c r="N7113" s="14" t="n">
        <v>0</v>
      </c>
      <c r="O7113" s="14" t="n">
        <v>0</v>
      </c>
      <c r="P7113" s="14" t="n">
        <v>0</v>
      </c>
      <c r="Q7113" s="14" t="n">
        <v>0</v>
      </c>
      <c r="R7113" s="14" t="n">
        <v>4</v>
      </c>
      <c r="S7113" s="14" t="n">
        <v>0</v>
      </c>
      <c r="T7113" s="17" t="n"/>
      <c r="U7113" s="18" t="n"/>
      <c r="V7113" s="14" t="inlineStr">
        <is>
          <t>+2348133670688</t>
        </is>
      </c>
      <c r="W7113" s="14" t="inlineStr">
        <is>
          <t>+2348133670688</t>
        </is>
      </c>
      <c r="X7113" s="14" t="n"/>
      <c r="Y7113" s="14" t="n"/>
      <c r="Z7113" s="14" t="n"/>
      <c r="AA7113" s="14" t="n"/>
      <c r="AB7113" s="14" t="n"/>
      <c r="AC7113" s="14" t="n"/>
      <c r="AD7113" s="14" t="n"/>
      <c r="AE7113" s="14" t="n"/>
      <c r="AF7113" s="14" t="n">
        <v>1</v>
      </c>
      <c r="AG7113" s="19" t="inlineStr">
        <is>
          <t>19 Ashiru Lawal Street</t>
        </is>
      </c>
      <c r="AH7113" s="20" t="n">
        <v>6.524383</v>
      </c>
      <c r="AI7113" s="20" t="n">
        <v>3.318425</v>
      </c>
      <c r="AJ7113" s="14" t="inlineStr">
        <is>
          <t>https://www.google.com/maps/place/Obigod+Chemist/data=!4m7!3m6!1s0x103bf76a021ccb0f:0x6a406fa34609a16a!8m2!3d6.524383!4d3.318425!16s%2Fg%2F11tk30srnh!19sChIJD8scAmr3OxARaqEJRqNvQGo?authuser=0&amp;hl=en&amp;g_ep=EgoyMDI2MDkzMC4wIJJjKgBIAVAD&amp;rclk=1</t>
        </is>
      </c>
      <c r="AK7113" s="14" t="inlineStr">
        <is>
          <t>Google Maps (sweep, Oct 2026)</t>
        </is>
      </c>
      <c r="AL7113" s="14" t="inlineStr">
        <is>
          <t>2026-10-06</t>
        </is>
      </c>
      <c r="AM7113" s="14" t="inlineStr">
        <is>
          <t>Not approached</t>
        </is>
      </c>
      <c r="AN7113" s="19" t="n"/>
    </row>
    <row r="7114">
      <c r="A7114" s="14" t="n">
        <v>7113</v>
      </c>
      <c r="B7114" s="14" t="inlineStr">
        <is>
          <t>Obu Pharmaceutical Chemist Ltd</t>
        </is>
      </c>
      <c r="C7114" s="14" t="inlineStr">
        <is>
          <t>Outside catchment</t>
        </is>
      </c>
      <c r="D7114" s="14" t="inlineStr">
        <is>
          <t>Pharmacy</t>
        </is>
      </c>
      <c r="E7114" s="14" t="inlineStr">
        <is>
          <t>Graphic designer</t>
        </is>
      </c>
      <c r="F7114" s="26" t="n">
        <v>4</v>
      </c>
      <c r="G7114" s="27" t="inlineStr">
        <is>
          <t>Cold - little evidence of delivery</t>
        </is>
      </c>
      <c r="H7114" s="21" t="inlineStr">
        <is>
          <t>Floor - not enriched</t>
        </is>
      </c>
      <c r="I7114" s="14" t="n">
        <v>0</v>
      </c>
      <c r="J7114" s="14" t="n">
        <v>0</v>
      </c>
      <c r="K7114" s="14" t="n">
        <v>0</v>
      </c>
      <c r="L7114" s="14" t="n">
        <v>0</v>
      </c>
      <c r="M7114" s="14" t="n">
        <v>0</v>
      </c>
      <c r="N7114" s="14" t="n">
        <v>0</v>
      </c>
      <c r="O7114" s="14" t="n">
        <v>0</v>
      </c>
      <c r="P7114" s="14" t="n">
        <v>0</v>
      </c>
      <c r="Q7114" s="14" t="n">
        <v>0</v>
      </c>
      <c r="R7114" s="14" t="n">
        <v>4</v>
      </c>
      <c r="S7114" s="14" t="n">
        <v>0</v>
      </c>
      <c r="T7114" s="17" t="n"/>
      <c r="U7114" s="18" t="n"/>
      <c r="V7114" s="14" t="inlineStr">
        <is>
          <t>+2347035936231</t>
        </is>
      </c>
      <c r="W7114" s="14" t="inlineStr">
        <is>
          <t>+2347035936231</t>
        </is>
      </c>
      <c r="X7114" s="14" t="n"/>
      <c r="Y7114" s="14" t="n"/>
      <c r="Z7114" s="14" t="n"/>
      <c r="AA7114" s="14" t="n"/>
      <c r="AB7114" s="14" t="n"/>
      <c r="AC7114" s="14" t="n"/>
      <c r="AD7114" s="14" t="n"/>
      <c r="AE7114" s="14" t="n"/>
      <c r="AF7114" s="14" t="n">
        <v>1</v>
      </c>
      <c r="AG7114" s="19" t="inlineStr">
        <is>
          <t>Papa, 8 Akinbayode St</t>
        </is>
      </c>
      <c r="AH7114" s="20" t="n">
        <v>6.5325006</v>
      </c>
      <c r="AI7114" s="20" t="n">
        <v>3.3400222</v>
      </c>
      <c r="AJ7114" s="14" t="inlineStr">
        <is>
          <t>https://www.google.com/maps/place/Obu+Pharmaceutical+Chemist+Ltd/data=!4m7!3m6!1s0x103b7be677f34327:0xd819399488e3ac2f!8m2!3d6.5325006!4d3.3400222!16s%2Fg%2F11thg063zm!19sChIJJ0Pzd-Z7OxARL6zjiJQ5Gdg?authuser=0&amp;hl=en&amp;g_ep=EgoyMDI2MDkzMC4wIJJjKgBIAVAD&amp;rclk=1</t>
        </is>
      </c>
      <c r="AK7114" s="14" t="inlineStr">
        <is>
          <t>Google Maps (sweep, Oct 2026)</t>
        </is>
      </c>
      <c r="AL7114" s="14" t="inlineStr">
        <is>
          <t>2026-10-06</t>
        </is>
      </c>
      <c r="AM7114" s="14" t="inlineStr">
        <is>
          <t>Not approached</t>
        </is>
      </c>
      <c r="AN7114" s="19" t="n"/>
    </row>
    <row r="7115">
      <c r="A7115" s="14" t="n">
        <v>7114</v>
      </c>
      <c r="B7115" s="14" t="inlineStr">
        <is>
          <t>Okenaya Brothers Pharmacy</t>
        </is>
      </c>
      <c r="C7115" s="14" t="inlineStr">
        <is>
          <t>Outside catchment</t>
        </is>
      </c>
      <c r="D7115" s="14" t="inlineStr">
        <is>
          <t>Pharmacy</t>
        </is>
      </c>
      <c r="E7115" s="14" t="inlineStr">
        <is>
          <t>Pharmacy</t>
        </is>
      </c>
      <c r="F7115" s="26" t="n">
        <v>4</v>
      </c>
      <c r="G7115" s="27" t="inlineStr">
        <is>
          <t>Cold - little evidence of delivery</t>
        </is>
      </c>
      <c r="H7115" s="21" t="inlineStr">
        <is>
          <t>Floor - not enriched</t>
        </is>
      </c>
      <c r="I7115" s="14" t="n">
        <v>0</v>
      </c>
      <c r="J7115" s="14" t="n">
        <v>0</v>
      </c>
      <c r="K7115" s="14" t="n">
        <v>0</v>
      </c>
      <c r="L7115" s="14" t="n">
        <v>0</v>
      </c>
      <c r="M7115" s="14" t="n">
        <v>0</v>
      </c>
      <c r="N7115" s="14" t="n">
        <v>0</v>
      </c>
      <c r="O7115" s="14" t="n">
        <v>0</v>
      </c>
      <c r="P7115" s="14" t="n">
        <v>0</v>
      </c>
      <c r="Q7115" s="14" t="n">
        <v>0</v>
      </c>
      <c r="R7115" s="14" t="n">
        <v>4</v>
      </c>
      <c r="S7115" s="14" t="n">
        <v>0</v>
      </c>
      <c r="T7115" s="17" t="n"/>
      <c r="U7115" s="18" t="n"/>
      <c r="V7115" s="14" t="inlineStr">
        <is>
          <t>+2348026589634</t>
        </is>
      </c>
      <c r="W7115" s="14" t="inlineStr">
        <is>
          <t>+2348026589634</t>
        </is>
      </c>
      <c r="X7115" s="14" t="n"/>
      <c r="Y7115" s="14" t="n"/>
      <c r="Z7115" s="14" t="n"/>
      <c r="AA7115" s="14" t="n"/>
      <c r="AB7115" s="14" t="n"/>
      <c r="AC7115" s="14" t="n"/>
      <c r="AD7115" s="14" t="n"/>
      <c r="AE7115" s="14" t="n"/>
      <c r="AF7115" s="14" t="n">
        <v>1</v>
      </c>
      <c r="AG7115" s="19" t="inlineStr">
        <is>
          <t>92 Amodu St</t>
        </is>
      </c>
      <c r="AH7115" s="20" t="n">
        <v>6.5305002</v>
      </c>
      <c r="AI7115" s="20" t="n">
        <v>3.3959535</v>
      </c>
      <c r="AJ7115" s="14" t="inlineStr">
        <is>
          <t>https://www.google.com/maps/place/Okenaya+Brothers+Pharmacy/data=!4m7!3m6!1s0x103b8d7a05234789:0x3333aa76e6592493!8m2!3d6.5305002!4d3.3959535!16s%2Fg%2F11rvdfglss!19sChIJiUcjBXqNOxARkyRZ5naqMzM?authuser=0&amp;hl=en&amp;g_ep=EgoyMDI2MDkzMC4wIJJjKgBIAVAD&amp;rclk=1</t>
        </is>
      </c>
      <c r="AK7115" s="14" t="inlineStr">
        <is>
          <t>Google Maps (sweep, Oct 2026)</t>
        </is>
      </c>
      <c r="AL7115" s="14" t="inlineStr">
        <is>
          <t>2026-10-06</t>
        </is>
      </c>
      <c r="AM7115" s="14" t="inlineStr">
        <is>
          <t>Not approached</t>
        </is>
      </c>
      <c r="AN7115" s="19" t="n"/>
    </row>
    <row r="7116">
      <c r="A7116" s="14" t="n">
        <v>7115</v>
      </c>
      <c r="B7116" s="14" t="inlineStr">
        <is>
          <t>Okey Best Chemist</t>
        </is>
      </c>
      <c r="C7116" s="14" t="inlineStr">
        <is>
          <t>Outside catchment</t>
        </is>
      </c>
      <c r="D7116" s="14" t="inlineStr">
        <is>
          <t>Pharmacy</t>
        </is>
      </c>
      <c r="E7116" s="14" t="inlineStr">
        <is>
          <t>Pharmacy</t>
        </is>
      </c>
      <c r="F7116" s="26" t="n">
        <v>4</v>
      </c>
      <c r="G7116" s="27" t="inlineStr">
        <is>
          <t>Cold - little evidence of delivery</t>
        </is>
      </c>
      <c r="H7116" s="21" t="inlineStr">
        <is>
          <t>Floor - not enriched</t>
        </is>
      </c>
      <c r="I7116" s="14" t="n">
        <v>0</v>
      </c>
      <c r="J7116" s="14" t="n">
        <v>0</v>
      </c>
      <c r="K7116" s="14" t="n">
        <v>0</v>
      </c>
      <c r="L7116" s="14" t="n">
        <v>0</v>
      </c>
      <c r="M7116" s="14" t="n">
        <v>0</v>
      </c>
      <c r="N7116" s="14" t="n">
        <v>0</v>
      </c>
      <c r="O7116" s="14" t="n">
        <v>0</v>
      </c>
      <c r="P7116" s="14" t="n">
        <v>0</v>
      </c>
      <c r="Q7116" s="14" t="n">
        <v>0</v>
      </c>
      <c r="R7116" s="14" t="n">
        <v>4</v>
      </c>
      <c r="S7116" s="14" t="n">
        <v>0</v>
      </c>
      <c r="T7116" s="17" t="n"/>
      <c r="U7116" s="18" t="n"/>
      <c r="V7116" s="14" t="inlineStr">
        <is>
          <t>+2348032662828</t>
        </is>
      </c>
      <c r="W7116" s="14" t="inlineStr">
        <is>
          <t>+2348032662828</t>
        </is>
      </c>
      <c r="X7116" s="14" t="n"/>
      <c r="Y7116" s="14" t="n"/>
      <c r="Z7116" s="14" t="n"/>
      <c r="AA7116" s="14" t="n"/>
      <c r="AB7116" s="14" t="n"/>
      <c r="AC7116" s="14" t="n"/>
      <c r="AD7116" s="14" t="n"/>
      <c r="AE7116" s="14" t="n"/>
      <c r="AF7116" s="14" t="n">
        <v>1</v>
      </c>
      <c r="AG7116" s="19" t="inlineStr">
        <is>
          <t>120 Wale Oshun Cl</t>
        </is>
      </c>
      <c r="AH7116" s="20" t="n">
        <v>6.4702086</v>
      </c>
      <c r="AI7116" s="20" t="n">
        <v>3.5896237</v>
      </c>
      <c r="AJ7116" s="14" t="inlineStr">
        <is>
          <t>https://www.google.com/maps/place/Okey+Best+Chemist/data=!4m7!3m6!1s0x103bf9c3a5325049:0x57ce6097df0dea2d!8m2!3d6.4702086!4d3.5896237!16s%2Fg%2F11sbxrg614!19sChIJSVAypcP5OxARLeoN35dgzlc?authuser=0&amp;hl=en&amp;g_ep=EgoyMDI2MDkzMC4wIJJjKgBIAVAD&amp;rclk=1</t>
        </is>
      </c>
      <c r="AK7116" s="14" t="inlineStr">
        <is>
          <t>Google Maps (sweep, Oct 2026)</t>
        </is>
      </c>
      <c r="AL7116" s="14" t="inlineStr">
        <is>
          <t>2026-10-06</t>
        </is>
      </c>
      <c r="AM7116" s="14" t="inlineStr">
        <is>
          <t>Not approached</t>
        </is>
      </c>
      <c r="AN7116" s="19" t="n"/>
    </row>
    <row r="7117">
      <c r="A7117" s="14" t="n">
        <v>7116</v>
      </c>
      <c r="B7117" s="14" t="inlineStr">
        <is>
          <t>Ola Allahu Chemist</t>
        </is>
      </c>
      <c r="C7117" s="14" t="inlineStr">
        <is>
          <t>Outside catchment</t>
        </is>
      </c>
      <c r="D7117" s="14" t="inlineStr">
        <is>
          <t>Pharmacy</t>
        </is>
      </c>
      <c r="E7117" s="14" t="inlineStr">
        <is>
          <t>Pharmacy</t>
        </is>
      </c>
      <c r="F7117" s="26" t="n">
        <v>4</v>
      </c>
      <c r="G7117" s="27" t="inlineStr">
        <is>
          <t>Cold - little evidence of delivery</t>
        </is>
      </c>
      <c r="H7117" s="21" t="inlineStr">
        <is>
          <t>Floor - not enriched</t>
        </is>
      </c>
      <c r="I7117" s="14" t="n">
        <v>0</v>
      </c>
      <c r="J7117" s="14" t="n">
        <v>0</v>
      </c>
      <c r="K7117" s="14" t="n">
        <v>0</v>
      </c>
      <c r="L7117" s="14" t="n">
        <v>0</v>
      </c>
      <c r="M7117" s="14" t="n">
        <v>0</v>
      </c>
      <c r="N7117" s="14" t="n">
        <v>0</v>
      </c>
      <c r="O7117" s="14" t="n">
        <v>0</v>
      </c>
      <c r="P7117" s="14" t="n">
        <v>0</v>
      </c>
      <c r="Q7117" s="14" t="n">
        <v>0</v>
      </c>
      <c r="R7117" s="14" t="n">
        <v>4</v>
      </c>
      <c r="S7117" s="14" t="n">
        <v>0</v>
      </c>
      <c r="T7117" s="17" t="n"/>
      <c r="U7117" s="18" t="n"/>
      <c r="V7117" s="14" t="inlineStr">
        <is>
          <t>+2348035682125</t>
        </is>
      </c>
      <c r="W7117" s="14" t="inlineStr">
        <is>
          <t>+2348035682125</t>
        </is>
      </c>
      <c r="X7117" s="14" t="n"/>
      <c r="Y7117" s="14" t="n"/>
      <c r="Z7117" s="14" t="n"/>
      <c r="AA7117" s="14" t="n"/>
      <c r="AB7117" s="14" t="n"/>
      <c r="AC7117" s="14" t="n"/>
      <c r="AD7117" s="14" t="n"/>
      <c r="AE7117" s="14" t="n"/>
      <c r="AF7117" s="14" t="n">
        <v>1</v>
      </c>
      <c r="AG7117" s="19" t="inlineStr">
        <is>
          <t>Benson, 10 Sulaimon Shoderu Street</t>
        </is>
      </c>
      <c r="AH7117" s="20" t="n">
        <v>6.6257656</v>
      </c>
      <c r="AI7117" s="20" t="n">
        <v>3.5014927</v>
      </c>
      <c r="AJ7117" s="14" t="inlineStr">
        <is>
          <t>https://www.google.com/maps/place/Ola+Allahu+Chemist/data=!4m7!3m6!1s0x103bee9e136ffaa3:0x55f1cad7b69945e1!8m2!3d6.6257656!4d3.5014927!16s%2Fg%2F11b5pjg39s!19sChIJo_pvE57uOxAR4UWZttfK8VU?authuser=0&amp;hl=en&amp;g_ep=EgoyMDI2MDkzMC4wIJJjKgBIAVAD&amp;rclk=1</t>
        </is>
      </c>
      <c r="AK7117" s="14" t="inlineStr">
        <is>
          <t>Google Maps (sweep, Oct 2026)</t>
        </is>
      </c>
      <c r="AL7117" s="14" t="inlineStr">
        <is>
          <t>2026-10-06</t>
        </is>
      </c>
      <c r="AM7117" s="14" t="inlineStr">
        <is>
          <t>Not approached</t>
        </is>
      </c>
      <c r="AN7117" s="19" t="n"/>
    </row>
    <row r="7118">
      <c r="A7118" s="14" t="n">
        <v>7117</v>
      </c>
      <c r="B7118" s="14" t="inlineStr">
        <is>
          <t>Olaitan Med Pharmacy</t>
        </is>
      </c>
      <c r="C7118" s="14" t="inlineStr">
        <is>
          <t>Outside catchment</t>
        </is>
      </c>
      <c r="D7118" s="14" t="inlineStr">
        <is>
          <t>Pharmacy</t>
        </is>
      </c>
      <c r="E7118" s="14" t="inlineStr">
        <is>
          <t>Pharmacy</t>
        </is>
      </c>
      <c r="F7118" s="26" t="n">
        <v>4</v>
      </c>
      <c r="G7118" s="27" t="inlineStr">
        <is>
          <t>Cold - little evidence of delivery</t>
        </is>
      </c>
      <c r="H7118" s="21" t="inlineStr">
        <is>
          <t>Floor - not enriched</t>
        </is>
      </c>
      <c r="I7118" s="14" t="n">
        <v>0</v>
      </c>
      <c r="J7118" s="14" t="n">
        <v>0</v>
      </c>
      <c r="K7118" s="14" t="n">
        <v>0</v>
      </c>
      <c r="L7118" s="14" t="n">
        <v>0</v>
      </c>
      <c r="M7118" s="14" t="n">
        <v>0</v>
      </c>
      <c r="N7118" s="14" t="n">
        <v>0</v>
      </c>
      <c r="O7118" s="14" t="n">
        <v>0</v>
      </c>
      <c r="P7118" s="14" t="n">
        <v>0</v>
      </c>
      <c r="Q7118" s="14" t="n">
        <v>0</v>
      </c>
      <c r="R7118" s="14" t="n">
        <v>4</v>
      </c>
      <c r="S7118" s="14" t="n">
        <v>0</v>
      </c>
      <c r="T7118" s="17" t="n"/>
      <c r="U7118" s="18" t="n"/>
      <c r="V7118" s="14" t="inlineStr">
        <is>
          <t>+2348063485263</t>
        </is>
      </c>
      <c r="W7118" s="14" t="inlineStr">
        <is>
          <t>+2348063485263</t>
        </is>
      </c>
      <c r="X7118" s="14" t="n"/>
      <c r="Y7118" s="14" t="n"/>
      <c r="Z7118" s="14" t="n"/>
      <c r="AA7118" s="14" t="n"/>
      <c r="AB7118" s="14" t="n"/>
      <c r="AC7118" s="14" t="n"/>
      <c r="AD7118" s="14" t="n"/>
      <c r="AE7118" s="14" t="n"/>
      <c r="AF7118" s="14" t="n">
        <v>1</v>
      </c>
      <c r="AG7118" s="19" t="inlineStr">
        <is>
          <t>119 Amodu</t>
        </is>
      </c>
      <c r="AH7118" s="20" t="n">
        <v>6.5391176</v>
      </c>
      <c r="AI7118" s="20" t="n">
        <v>3.3850266</v>
      </c>
      <c r="AJ7118" s="14" t="inlineStr">
        <is>
          <t>https://www.google.com/maps/place/Olaitan+Med+Pharmacy/data=!4m7!3m6!1s0x103b8df1cf2edba9:0xf329fe58be745757!8m2!3d6.5391176!4d3.3850266!16s%2Fg%2F11sx0h7r7m!19sChIJqdsuz_GNOxARV1d0vlj-KfM?authuser=0&amp;hl=en&amp;g_ep=EgoyMDI2MDkzMC4wIJJjKgBIAVAD&amp;rclk=1</t>
        </is>
      </c>
      <c r="AK7118" s="14" t="inlineStr">
        <is>
          <t>Google Maps (sweep, Oct 2026)</t>
        </is>
      </c>
      <c r="AL7118" s="14" t="inlineStr">
        <is>
          <t>2026-10-06</t>
        </is>
      </c>
      <c r="AM7118" s="14" t="inlineStr">
        <is>
          <t>Not approached</t>
        </is>
      </c>
      <c r="AN7118" s="19" t="n"/>
    </row>
    <row r="7119">
      <c r="A7119" s="14" t="n">
        <v>7118</v>
      </c>
      <c r="B7119" s="14" t="inlineStr">
        <is>
          <t>OLANIKE M. Pharmacy.</t>
        </is>
      </c>
      <c r="C7119" s="14" t="inlineStr">
        <is>
          <t>Outside catchment</t>
        </is>
      </c>
      <c r="D7119" s="14" t="inlineStr">
        <is>
          <t>Pharmacy</t>
        </is>
      </c>
      <c r="E7119" s="14" t="inlineStr">
        <is>
          <t>Pharmacy</t>
        </is>
      </c>
      <c r="F7119" s="26" t="n">
        <v>4</v>
      </c>
      <c r="G7119" s="27" t="inlineStr">
        <is>
          <t>Cold - little evidence of delivery</t>
        </is>
      </c>
      <c r="H7119" s="21" t="inlineStr">
        <is>
          <t>Floor - not enriched</t>
        </is>
      </c>
      <c r="I7119" s="14" t="n">
        <v>0</v>
      </c>
      <c r="J7119" s="14" t="n">
        <v>0</v>
      </c>
      <c r="K7119" s="14" t="n">
        <v>0</v>
      </c>
      <c r="L7119" s="14" t="n">
        <v>0</v>
      </c>
      <c r="M7119" s="14" t="n">
        <v>0</v>
      </c>
      <c r="N7119" s="14" t="n">
        <v>0</v>
      </c>
      <c r="O7119" s="14" t="n">
        <v>0</v>
      </c>
      <c r="P7119" s="14" t="n">
        <v>0</v>
      </c>
      <c r="Q7119" s="14" t="n">
        <v>0</v>
      </c>
      <c r="R7119" s="14" t="n">
        <v>4</v>
      </c>
      <c r="S7119" s="14" t="n">
        <v>0</v>
      </c>
      <c r="T7119" s="17" t="n"/>
      <c r="U7119" s="18" t="n"/>
      <c r="V7119" s="14" t="inlineStr">
        <is>
          <t>+2348062299204</t>
        </is>
      </c>
      <c r="W7119" s="14" t="inlineStr">
        <is>
          <t>+2348062299204</t>
        </is>
      </c>
      <c r="X7119" s="14" t="n"/>
      <c r="Y7119" s="14" t="n"/>
      <c r="Z7119" s="14" t="n"/>
      <c r="AA7119" s="14" t="n"/>
      <c r="AB7119" s="14" t="n"/>
      <c r="AC7119" s="14" t="n"/>
      <c r="AD7119" s="14" t="n"/>
      <c r="AE7119" s="14" t="n"/>
      <c r="AF7119" s="14" t="n">
        <v>1</v>
      </c>
      <c r="AG7119" s="19" t="inlineStr">
        <is>
          <t>20 Awin St, Ilaje Rd</t>
        </is>
      </c>
      <c r="AH7119" s="20" t="n">
        <v>6.5313424</v>
      </c>
      <c r="AI7119" s="20" t="n">
        <v>3.392787</v>
      </c>
      <c r="AJ7119" s="14" t="inlineStr">
        <is>
          <t>https://www.google.com/maps/place/OLANIKE+M.+Pharmacy./data=!4m7!3m6!1s0x103b8dba10ad519d:0xf23395bdeef41f4a!8m2!3d6.5313424!4d3.392787!16s%2Fg%2F11n392ht4b!19sChIJnVGtELqNOxARSh_07r2VM_I?authuser=0&amp;hl=en&amp;g_ep=EgoyMDI2MDkzMC4wIJJjKgBIAVAD&amp;rclk=1</t>
        </is>
      </c>
      <c r="AK7119" s="14" t="inlineStr">
        <is>
          <t>Google Maps (sweep, Oct 2026)</t>
        </is>
      </c>
      <c r="AL7119" s="14" t="inlineStr">
        <is>
          <t>2026-10-06</t>
        </is>
      </c>
      <c r="AM7119" s="14" t="inlineStr">
        <is>
          <t>Not approached</t>
        </is>
      </c>
      <c r="AN7119" s="19" t="n"/>
    </row>
    <row r="7120">
      <c r="A7120" s="14" t="n">
        <v>7119</v>
      </c>
      <c r="B7120" s="14" t="inlineStr">
        <is>
          <t>Olaoluwa Chemist</t>
        </is>
      </c>
      <c r="C7120" s="14" t="inlineStr">
        <is>
          <t>Outside catchment</t>
        </is>
      </c>
      <c r="D7120" s="14" t="inlineStr">
        <is>
          <t>Pharmacy</t>
        </is>
      </c>
      <c r="E7120" s="14" t="inlineStr">
        <is>
          <t>Pharmacy</t>
        </is>
      </c>
      <c r="F7120" s="26" t="n">
        <v>4</v>
      </c>
      <c r="G7120" s="27" t="inlineStr">
        <is>
          <t>Cold - little evidence of delivery</t>
        </is>
      </c>
      <c r="H7120" s="21" t="inlineStr">
        <is>
          <t>Floor - not enriched</t>
        </is>
      </c>
      <c r="I7120" s="14" t="n">
        <v>0</v>
      </c>
      <c r="J7120" s="14" t="n">
        <v>0</v>
      </c>
      <c r="K7120" s="14" t="n">
        <v>0</v>
      </c>
      <c r="L7120" s="14" t="n">
        <v>0</v>
      </c>
      <c r="M7120" s="14" t="n">
        <v>0</v>
      </c>
      <c r="N7120" s="14" t="n">
        <v>0</v>
      </c>
      <c r="O7120" s="14" t="n">
        <v>0</v>
      </c>
      <c r="P7120" s="14" t="n">
        <v>0</v>
      </c>
      <c r="Q7120" s="14" t="n">
        <v>0</v>
      </c>
      <c r="R7120" s="14" t="n">
        <v>4</v>
      </c>
      <c r="S7120" s="14" t="n">
        <v>0</v>
      </c>
      <c r="T7120" s="17" t="n"/>
      <c r="U7120" s="18" t="n"/>
      <c r="V7120" s="14" t="n"/>
      <c r="W7120" s="14" t="n"/>
      <c r="X7120" s="14" t="n"/>
      <c r="Y7120" s="14" t="n"/>
      <c r="Z7120" s="14" t="n"/>
      <c r="AA7120" s="14" t="n"/>
      <c r="AB7120" s="14" t="n"/>
      <c r="AC7120" s="14" t="n"/>
      <c r="AD7120" s="14" t="n"/>
      <c r="AE7120" s="14" t="n"/>
      <c r="AF7120" s="14" t="n">
        <v>0</v>
      </c>
      <c r="AG7120" s="19" t="inlineStr">
        <is>
          <t>30 Lekki - Epe Expy</t>
        </is>
      </c>
      <c r="AH7120" s="20" t="n">
        <v>6.4738951</v>
      </c>
      <c r="AI7120" s="20" t="n">
        <v>3.6256469</v>
      </c>
      <c r="AJ7120" s="14" t="inlineStr">
        <is>
          <t>https://www.google.com/maps/place/Olaoluwa+Chemist/data=!4m7!3m6!1s0x103bf55585c849ad:0xcda3c9001ace832d!8m2!3d6.4738951!4d3.6256469!16s%2Fg%2F11sbxrw1s2!19sChIJrUnIhVX1OxARLYPOGgDJo80?authuser=0&amp;hl=en&amp;g_ep=EgoyMDI2MDkzMC4wIJJjKgBIAVAD&amp;rclk=1</t>
        </is>
      </c>
      <c r="AK7120" s="14" t="inlineStr">
        <is>
          <t>Google Maps (sweep, Oct 2026)</t>
        </is>
      </c>
      <c r="AL7120" s="14" t="inlineStr">
        <is>
          <t>2026-10-06</t>
        </is>
      </c>
      <c r="AM7120" s="14" t="inlineStr">
        <is>
          <t>Not approached</t>
        </is>
      </c>
      <c r="AN7120" s="19" t="n"/>
    </row>
    <row r="7121">
      <c r="A7121" s="14" t="n">
        <v>7120</v>
      </c>
      <c r="B7121" s="14" t="inlineStr">
        <is>
          <t>Olat Pharmacy</t>
        </is>
      </c>
      <c r="C7121" s="14" t="inlineStr">
        <is>
          <t>Outside catchment</t>
        </is>
      </c>
      <c r="D7121" s="14" t="inlineStr">
        <is>
          <t>Pharmacy</t>
        </is>
      </c>
      <c r="E7121" s="14" t="inlineStr">
        <is>
          <t>Pharmacy</t>
        </is>
      </c>
      <c r="F7121" s="26" t="n">
        <v>4</v>
      </c>
      <c r="G7121" s="27" t="inlineStr">
        <is>
          <t>Cold - little evidence of delivery</t>
        </is>
      </c>
      <c r="H7121" s="21" t="inlineStr">
        <is>
          <t>Floor - not enriched</t>
        </is>
      </c>
      <c r="I7121" s="14" t="n">
        <v>0</v>
      </c>
      <c r="J7121" s="14" t="n">
        <v>0</v>
      </c>
      <c r="K7121" s="14" t="n">
        <v>0</v>
      </c>
      <c r="L7121" s="14" t="n">
        <v>0</v>
      </c>
      <c r="M7121" s="14" t="n">
        <v>0</v>
      </c>
      <c r="N7121" s="14" t="n">
        <v>0</v>
      </c>
      <c r="O7121" s="14" t="n">
        <v>0</v>
      </c>
      <c r="P7121" s="14" t="n">
        <v>0</v>
      </c>
      <c r="Q7121" s="14" t="n">
        <v>0</v>
      </c>
      <c r="R7121" s="14" t="n">
        <v>4</v>
      </c>
      <c r="S7121" s="14" t="n">
        <v>0</v>
      </c>
      <c r="T7121" s="17" t="n"/>
      <c r="U7121" s="18" t="n"/>
      <c r="V7121" s="14" t="inlineStr">
        <is>
          <t>+2348095239851</t>
        </is>
      </c>
      <c r="W7121" s="14" t="inlineStr">
        <is>
          <t>+2348095239851</t>
        </is>
      </c>
      <c r="X7121" s="14" t="n"/>
      <c r="Y7121" s="14" t="n"/>
      <c r="Z7121" s="14" t="n"/>
      <c r="AA7121" s="14" t="n"/>
      <c r="AB7121" s="14" t="n"/>
      <c r="AC7121" s="14" t="n"/>
      <c r="AD7121" s="14" t="n"/>
      <c r="AE7121" s="14" t="n"/>
      <c r="AF7121" s="14" t="n">
        <v>1</v>
      </c>
      <c r="AG7121" s="19" t="inlineStr">
        <is>
          <t>81 Laula Ibrahim St</t>
        </is>
      </c>
      <c r="AH7121" s="20" t="n">
        <v>6.532304</v>
      </c>
      <c r="AI7121" s="20" t="n">
        <v>3.3894995</v>
      </c>
      <c r="AJ7121" s="14" t="inlineStr">
        <is>
          <t>https://www.google.com/maps/place/Olat+Pharmacy/data=!4m7!3m6!1s0x103b8dc942681f11:0x6c581c6abee408bb!8m2!3d6.532304!4d3.3894995!16s%2Fg%2F11rvdfj2n2!19sChIJER9oQsmNOxARuwjkvmocWGw?authuser=0&amp;hl=en&amp;g_ep=EgoyMDI2MDkzMC4wIJJjKgBIAVAD&amp;rclk=1</t>
        </is>
      </c>
      <c r="AK7121" s="14" t="inlineStr">
        <is>
          <t>Google Maps (sweep, Oct 2026)</t>
        </is>
      </c>
      <c r="AL7121" s="14" t="inlineStr">
        <is>
          <t>2026-10-06</t>
        </is>
      </c>
      <c r="AM7121" s="14" t="inlineStr">
        <is>
          <t>Not approached</t>
        </is>
      </c>
      <c r="AN7121" s="19" t="n"/>
    </row>
    <row r="7122">
      <c r="A7122" s="14" t="n">
        <v>7121</v>
      </c>
      <c r="B7122" s="14" t="inlineStr">
        <is>
          <t>Olinks Pharmacy</t>
        </is>
      </c>
      <c r="C7122" s="14" t="inlineStr">
        <is>
          <t>Outside catchment</t>
        </is>
      </c>
      <c r="D7122" s="14" t="inlineStr">
        <is>
          <t>Pharmacy</t>
        </is>
      </c>
      <c r="E7122" s="14" t="inlineStr">
        <is>
          <t>Pharmacy</t>
        </is>
      </c>
      <c r="F7122" s="26" t="n">
        <v>4</v>
      </c>
      <c r="G7122" s="27" t="inlineStr">
        <is>
          <t>Cold - little evidence of delivery</t>
        </is>
      </c>
      <c r="H7122" s="21" t="inlineStr">
        <is>
          <t>Floor - not enriched</t>
        </is>
      </c>
      <c r="I7122" s="14" t="n">
        <v>0</v>
      </c>
      <c r="J7122" s="14" t="n">
        <v>0</v>
      </c>
      <c r="K7122" s="14" t="n">
        <v>0</v>
      </c>
      <c r="L7122" s="14" t="n">
        <v>0</v>
      </c>
      <c r="M7122" s="14" t="n">
        <v>0</v>
      </c>
      <c r="N7122" s="14" t="n">
        <v>0</v>
      </c>
      <c r="O7122" s="14" t="n">
        <v>0</v>
      </c>
      <c r="P7122" s="14" t="n">
        <v>0</v>
      </c>
      <c r="Q7122" s="14" t="n">
        <v>0</v>
      </c>
      <c r="R7122" s="14" t="n">
        <v>4</v>
      </c>
      <c r="S7122" s="14" t="n">
        <v>0</v>
      </c>
      <c r="T7122" s="17" t="n"/>
      <c r="U7122" s="18" t="n"/>
      <c r="V7122" s="14" t="n"/>
      <c r="W7122" s="14" t="n"/>
      <c r="X7122" s="14" t="n"/>
      <c r="Y7122" s="14" t="n"/>
      <c r="Z7122" s="14" t="n"/>
      <c r="AA7122" s="14" t="n"/>
      <c r="AB7122" s="14" t="n"/>
      <c r="AC7122" s="14" t="n"/>
      <c r="AD7122" s="14" t="n"/>
      <c r="AE7122" s="14" t="n"/>
      <c r="AF7122" s="14" t="n">
        <v>0</v>
      </c>
      <c r="AG7122" s="19" t="inlineStr">
        <is>
          <t>4 Flat, 2 Oke Afa Rd</t>
        </is>
      </c>
      <c r="AH7122" s="20" t="n">
        <v>6.5290743</v>
      </c>
      <c r="AI7122" s="20" t="n">
        <v>3.3110045</v>
      </c>
      <c r="AJ7122" s="14" t="inlineStr">
        <is>
          <t>https://www.google.com/maps/place/Olinks+Pharmacy/data=!4m7!3m6!1s0x103b8f331dd6f7db:0xcb97a1e3567ba1ce!8m2!3d6.5290743!4d3.3110045!16s%2Fg%2F11sbxrtzyg!19sChIJ2_fWHTOPOxARzqF7VuOhl8s?authuser=0&amp;hl=en&amp;g_ep=EgoyMDI2MDkzMC4wIJJjKgBIAVAD&amp;rclk=1</t>
        </is>
      </c>
      <c r="AK7122" s="14" t="inlineStr">
        <is>
          <t>Google Maps (sweep, Oct 2026)</t>
        </is>
      </c>
      <c r="AL7122" s="14" t="inlineStr">
        <is>
          <t>2026-10-06</t>
        </is>
      </c>
      <c r="AM7122" s="14" t="inlineStr">
        <is>
          <t>Not approached</t>
        </is>
      </c>
      <c r="AN7122" s="19" t="n"/>
    </row>
    <row r="7123">
      <c r="A7123" s="14" t="n">
        <v>7122</v>
      </c>
      <c r="B7123" s="14" t="inlineStr">
        <is>
          <t>Oluchi Emergency And Chemist store</t>
        </is>
      </c>
      <c r="C7123" s="14" t="inlineStr">
        <is>
          <t>Outside catchment</t>
        </is>
      </c>
      <c r="D7123" s="14" t="inlineStr">
        <is>
          <t>Pharmacy</t>
        </is>
      </c>
      <c r="E7123" s="14" t="inlineStr">
        <is>
          <t>Emergency care service</t>
        </is>
      </c>
      <c r="F7123" s="26" t="n">
        <v>4</v>
      </c>
      <c r="G7123" s="27" t="inlineStr">
        <is>
          <t>Cold - little evidence of delivery</t>
        </is>
      </c>
      <c r="H7123" s="21" t="inlineStr">
        <is>
          <t>Floor - not enriched</t>
        </is>
      </c>
      <c r="I7123" s="14" t="n">
        <v>0</v>
      </c>
      <c r="J7123" s="14" t="n">
        <v>0</v>
      </c>
      <c r="K7123" s="14" t="n">
        <v>0</v>
      </c>
      <c r="L7123" s="14" t="n">
        <v>0</v>
      </c>
      <c r="M7123" s="14" t="n">
        <v>0</v>
      </c>
      <c r="N7123" s="14" t="n">
        <v>0</v>
      </c>
      <c r="O7123" s="14" t="n">
        <v>0</v>
      </c>
      <c r="P7123" s="14" t="n">
        <v>0</v>
      </c>
      <c r="Q7123" s="14" t="n">
        <v>0</v>
      </c>
      <c r="R7123" s="14" t="n">
        <v>4</v>
      </c>
      <c r="S7123" s="14" t="n">
        <v>0</v>
      </c>
      <c r="T7123" s="17" t="n"/>
      <c r="U7123" s="18" t="n"/>
      <c r="V7123" s="14" t="inlineStr">
        <is>
          <t>+2349028675558</t>
        </is>
      </c>
      <c r="W7123" s="14" t="inlineStr">
        <is>
          <t>+2349028675558</t>
        </is>
      </c>
      <c r="X7123" s="14" t="n"/>
      <c r="Y7123" s="14" t="n"/>
      <c r="Z7123" s="14" t="n"/>
      <c r="AA7123" s="14" t="n"/>
      <c r="AB7123" s="14" t="n"/>
      <c r="AC7123" s="14" t="n"/>
      <c r="AD7123" s="14" t="n"/>
      <c r="AE7123" s="14" t="n"/>
      <c r="AF7123" s="14" t="n">
        <v>1</v>
      </c>
      <c r="AG7123" s="19" t="inlineStr">
        <is>
          <t>agric</t>
        </is>
      </c>
      <c r="AH7123" s="20" t="n">
        <v>6.6444149</v>
      </c>
      <c r="AI7123" s="20" t="n">
        <v>3.4930418</v>
      </c>
      <c r="AJ7123" s="14" t="inlineStr">
        <is>
          <t>https://www.google.com/maps/place/Oluchi+Emergency+And+Chemist+store/data=!4m7!3m6!1s0x103bedae7d7bc0b3:0x126a05d6b09c816f!8m2!3d6.6444149!4d3.4930418!16s%2Fg%2F11n43gmb7t!19sChIJs8B7fa7tOxARb4GcsNYFahI?authuser=0&amp;hl=en&amp;g_ep=EgoyMDI2MDkzMC4wIJJjKgBIAVAD&amp;rclk=1</t>
        </is>
      </c>
      <c r="AK7123" s="14" t="inlineStr">
        <is>
          <t>Google Maps (sweep, Oct 2026)</t>
        </is>
      </c>
      <c r="AL7123" s="14" t="inlineStr">
        <is>
          <t>2026-10-06</t>
        </is>
      </c>
      <c r="AM7123" s="14" t="inlineStr">
        <is>
          <t>Not approached</t>
        </is>
      </c>
      <c r="AN7123" s="19" t="n"/>
    </row>
    <row r="7124">
      <c r="A7124" s="14" t="n">
        <v>7123</v>
      </c>
      <c r="B7124" s="14" t="inlineStr">
        <is>
          <t>OLUOKUN KAFAYAT Pharmacy</t>
        </is>
      </c>
      <c r="C7124" s="14" t="inlineStr">
        <is>
          <t>Outside catchment</t>
        </is>
      </c>
      <c r="D7124" s="14" t="inlineStr">
        <is>
          <t>Pharmacy</t>
        </is>
      </c>
      <c r="E7124" s="14" t="inlineStr">
        <is>
          <t>Pharmacy</t>
        </is>
      </c>
      <c r="F7124" s="26" t="n">
        <v>4</v>
      </c>
      <c r="G7124" s="27" t="inlineStr">
        <is>
          <t>Cold - little evidence of delivery</t>
        </is>
      </c>
      <c r="H7124" s="21" t="inlineStr">
        <is>
          <t>Floor - not enriched</t>
        </is>
      </c>
      <c r="I7124" s="14" t="n">
        <v>0</v>
      </c>
      <c r="J7124" s="14" t="n">
        <v>0</v>
      </c>
      <c r="K7124" s="14" t="n">
        <v>0</v>
      </c>
      <c r="L7124" s="14" t="n">
        <v>0</v>
      </c>
      <c r="M7124" s="14" t="n">
        <v>0</v>
      </c>
      <c r="N7124" s="14" t="n">
        <v>0</v>
      </c>
      <c r="O7124" s="14" t="n">
        <v>0</v>
      </c>
      <c r="P7124" s="14" t="n">
        <v>0</v>
      </c>
      <c r="Q7124" s="14" t="n">
        <v>0</v>
      </c>
      <c r="R7124" s="14" t="n">
        <v>4</v>
      </c>
      <c r="S7124" s="14" t="n">
        <v>0</v>
      </c>
      <c r="T7124" s="17" t="n"/>
      <c r="U7124" s="18" t="n"/>
      <c r="V7124" s="14" t="inlineStr">
        <is>
          <t>+2348067052184</t>
        </is>
      </c>
      <c r="W7124" s="14" t="inlineStr">
        <is>
          <t>+2348067052184</t>
        </is>
      </c>
      <c r="X7124" s="14" t="n"/>
      <c r="Y7124" s="14" t="n"/>
      <c r="Z7124" s="14" t="n"/>
      <c r="AA7124" s="14" t="n"/>
      <c r="AB7124" s="14" t="n"/>
      <c r="AC7124" s="14" t="n"/>
      <c r="AD7124" s="14" t="n"/>
      <c r="AE7124" s="14" t="n"/>
      <c r="AF7124" s="14" t="n">
        <v>1</v>
      </c>
      <c r="AG7124" s="19" t="inlineStr">
        <is>
          <t>40 ODUGUWA STR</t>
        </is>
      </c>
      <c r="AH7124" s="20" t="n">
        <v>6.5391176</v>
      </c>
      <c r="AI7124" s="20" t="n">
        <v>3.3850266</v>
      </c>
      <c r="AJ7124" s="14" t="inlineStr">
        <is>
          <t>https://www.google.com/maps/place/OLUOKUN+KAFAYAT+Pharmacy/data=!4m7!3m6!1s0x103b8daa30c19f4d:0xb49458eaa144ef87!8m2!3d6.5391176!4d3.3850266!16s%2Fg%2F11pg8dl7fp!19sChIJTZ_BMKqNOxARh-9EoepYlLQ?authuser=0&amp;hl=en&amp;g_ep=EgoyMDI2MDkzMC4wIJJjKgBIAVAD&amp;rclk=1</t>
        </is>
      </c>
      <c r="AK7124" s="14" t="inlineStr">
        <is>
          <t>Google Maps (sweep, Oct 2026)</t>
        </is>
      </c>
      <c r="AL7124" s="14" t="inlineStr">
        <is>
          <t>2026-10-06</t>
        </is>
      </c>
      <c r="AM7124" s="14" t="inlineStr">
        <is>
          <t>Not approached</t>
        </is>
      </c>
      <c r="AN7124" s="19" t="n"/>
    </row>
    <row r="7125">
      <c r="A7125" s="14" t="n">
        <v>7124</v>
      </c>
      <c r="B7125" s="14" t="inlineStr">
        <is>
          <t>Omarx integrated ventures</t>
        </is>
      </c>
      <c r="C7125" s="14" t="inlineStr">
        <is>
          <t>Outside catchment</t>
        </is>
      </c>
      <c r="D7125" s="14" t="inlineStr">
        <is>
          <t>Pharmacy</t>
        </is>
      </c>
      <c r="E7125" s="14" t="inlineStr">
        <is>
          <t>Drug store</t>
        </is>
      </c>
      <c r="F7125" s="26" t="n">
        <v>4</v>
      </c>
      <c r="G7125" s="27" t="inlineStr">
        <is>
          <t>Cold - little evidence of delivery</t>
        </is>
      </c>
      <c r="H7125" s="21" t="inlineStr">
        <is>
          <t>Floor - not enriched</t>
        </is>
      </c>
      <c r="I7125" s="14" t="n">
        <v>0</v>
      </c>
      <c r="J7125" s="14" t="n">
        <v>0</v>
      </c>
      <c r="K7125" s="14" t="n">
        <v>0</v>
      </c>
      <c r="L7125" s="14" t="n">
        <v>0</v>
      </c>
      <c r="M7125" s="14" t="n">
        <v>0</v>
      </c>
      <c r="N7125" s="14" t="n">
        <v>0</v>
      </c>
      <c r="O7125" s="14" t="n">
        <v>0</v>
      </c>
      <c r="P7125" s="14" t="n">
        <v>0</v>
      </c>
      <c r="Q7125" s="14" t="n">
        <v>0</v>
      </c>
      <c r="R7125" s="14" t="n">
        <v>4</v>
      </c>
      <c r="S7125" s="14" t="n">
        <v>0</v>
      </c>
      <c r="T7125" s="17" t="n"/>
      <c r="U7125" s="18" t="n"/>
      <c r="V7125" s="14" t="inlineStr">
        <is>
          <t>+2348037041621</t>
        </is>
      </c>
      <c r="W7125" s="14" t="inlineStr">
        <is>
          <t>+2348037041621</t>
        </is>
      </c>
      <c r="X7125" s="14" t="n"/>
      <c r="Y7125" s="14" t="n"/>
      <c r="Z7125" s="14" t="n"/>
      <c r="AA7125" s="14" t="n"/>
      <c r="AB7125" s="14" t="n"/>
      <c r="AC7125" s="14" t="n"/>
      <c r="AD7125" s="14" t="n"/>
      <c r="AE7125" s="14" t="n"/>
      <c r="AF7125" s="14" t="n">
        <v>1</v>
      </c>
      <c r="AG7125" s="19" t="inlineStr">
        <is>
          <t>12 Ashogbon St</t>
        </is>
      </c>
      <c r="AH7125" s="20" t="n">
        <v>6.4632291</v>
      </c>
      <c r="AI7125" s="20" t="n">
        <v>3.3877939</v>
      </c>
      <c r="AJ7125" s="14" t="inlineStr">
        <is>
          <t>https://www.google.com/maps/place/Omarx+integrated+ventures/data=!4m7!3m6!1s0x103b8bdac4b53cf1:0x123bf260b1be9258!8m2!3d6.4632291!4d3.3877939!16s%2Fg%2F11pz1krcqk!19sChIJ8Ty1xNqLOxARWJK-sWDyOxI?authuser=0&amp;hl=en&amp;g_ep=EgoyMDI2MDkzMC4wIJJjKgBIAVAD&amp;rclk=1</t>
        </is>
      </c>
      <c r="AK7125" s="14" t="inlineStr">
        <is>
          <t>Google Maps (sweep, Oct 2026)</t>
        </is>
      </c>
      <c r="AL7125" s="14" t="inlineStr">
        <is>
          <t>2026-10-06</t>
        </is>
      </c>
      <c r="AM7125" s="14" t="inlineStr">
        <is>
          <t>Not approached</t>
        </is>
      </c>
      <c r="AN7125" s="19" t="n"/>
    </row>
    <row r="7126">
      <c r="A7126" s="14" t="n">
        <v>7125</v>
      </c>
      <c r="B7126" s="14" t="inlineStr">
        <is>
          <t>Omolabake chemist and store</t>
        </is>
      </c>
      <c r="C7126" s="14" t="inlineStr">
        <is>
          <t>Outside catchment</t>
        </is>
      </c>
      <c r="D7126" s="14" t="inlineStr">
        <is>
          <t>Pharmacy</t>
        </is>
      </c>
      <c r="E7126" s="14" t="inlineStr">
        <is>
          <t>Pharmacy</t>
        </is>
      </c>
      <c r="F7126" s="26" t="n">
        <v>4</v>
      </c>
      <c r="G7126" s="27" t="inlineStr">
        <is>
          <t>Cold - little evidence of delivery</t>
        </is>
      </c>
      <c r="H7126" s="21" t="inlineStr">
        <is>
          <t>Floor - not enriched</t>
        </is>
      </c>
      <c r="I7126" s="14" t="n">
        <v>0</v>
      </c>
      <c r="J7126" s="14" t="n">
        <v>0</v>
      </c>
      <c r="K7126" s="14" t="n">
        <v>0</v>
      </c>
      <c r="L7126" s="14" t="n">
        <v>0</v>
      </c>
      <c r="M7126" s="14" t="n">
        <v>0</v>
      </c>
      <c r="N7126" s="14" t="n">
        <v>0</v>
      </c>
      <c r="O7126" s="14" t="n">
        <v>0</v>
      </c>
      <c r="P7126" s="14" t="n">
        <v>0</v>
      </c>
      <c r="Q7126" s="14" t="n">
        <v>0</v>
      </c>
      <c r="R7126" s="14" t="n">
        <v>4</v>
      </c>
      <c r="S7126" s="14" t="n">
        <v>0</v>
      </c>
      <c r="T7126" s="17" t="n"/>
      <c r="U7126" s="18" t="n"/>
      <c r="V7126" s="14" t="inlineStr">
        <is>
          <t>+2347068487863</t>
        </is>
      </c>
      <c r="W7126" s="14" t="inlineStr">
        <is>
          <t>+2347068487863</t>
        </is>
      </c>
      <c r="X7126" s="14" t="n"/>
      <c r="Y7126" s="14" t="n"/>
      <c r="Z7126" s="14" t="n"/>
      <c r="AA7126" s="14" t="n"/>
      <c r="AB7126" s="14" t="n"/>
      <c r="AC7126" s="14" t="n"/>
      <c r="AD7126" s="14" t="n"/>
      <c r="AE7126" s="14" t="n"/>
      <c r="AF7126" s="14" t="n">
        <v>1</v>
      </c>
      <c r="AG7126" s="19" t="inlineStr">
        <is>
          <t>2 Kolawole Eboda St</t>
        </is>
      </c>
      <c r="AH7126" s="20" t="n">
        <v>6.5921064</v>
      </c>
      <c r="AI7126" s="20" t="n">
        <v>3.3882243</v>
      </c>
      <c r="AJ7126" s="14" t="inlineStr">
        <is>
          <t>https://www.google.com/maps/place/Omolabake+chemist+and+store/data=!4m7!3m6!1s0x103b92f26dc7f4dd:0x7a9a911a8e0693b7!8m2!3d6.5921064!4d3.3882243!16s%2Fg%2F1q6jzmcx7!19sChIJ3fTHbfKSOxARt5MGjhqRmno?authuser=0&amp;hl=en&amp;g_ep=EgoyMDI2MDkzMC4wIJJjKgBIAVAD&amp;rclk=1</t>
        </is>
      </c>
      <c r="AK7126" s="14" t="inlineStr">
        <is>
          <t>Google Maps (sweep, Oct 2026)</t>
        </is>
      </c>
      <c r="AL7126" s="14" t="inlineStr">
        <is>
          <t>2026-10-06</t>
        </is>
      </c>
      <c r="AM7126" s="14" t="inlineStr">
        <is>
          <t>Not approached</t>
        </is>
      </c>
      <c r="AN7126" s="19" t="n"/>
    </row>
    <row r="7127">
      <c r="A7127" s="14" t="n">
        <v>7126</v>
      </c>
      <c r="B7127" s="14" t="inlineStr">
        <is>
          <t>Oriyomi Chemist</t>
        </is>
      </c>
      <c r="C7127" s="14" t="inlineStr">
        <is>
          <t>Outside catchment</t>
        </is>
      </c>
      <c r="D7127" s="14" t="inlineStr">
        <is>
          <t>Pharmacy</t>
        </is>
      </c>
      <c r="E7127" s="14" t="inlineStr">
        <is>
          <t>Pharmacy</t>
        </is>
      </c>
      <c r="F7127" s="26" t="n">
        <v>4</v>
      </c>
      <c r="G7127" s="27" t="inlineStr">
        <is>
          <t>Cold - little evidence of delivery</t>
        </is>
      </c>
      <c r="H7127" s="21" t="inlineStr">
        <is>
          <t>Floor - not enriched</t>
        </is>
      </c>
      <c r="I7127" s="14" t="n">
        <v>0</v>
      </c>
      <c r="J7127" s="14" t="n">
        <v>0</v>
      </c>
      <c r="K7127" s="14" t="n">
        <v>0</v>
      </c>
      <c r="L7127" s="14" t="n">
        <v>0</v>
      </c>
      <c r="M7127" s="14" t="n">
        <v>0</v>
      </c>
      <c r="N7127" s="14" t="n">
        <v>0</v>
      </c>
      <c r="O7127" s="14" t="n">
        <v>0</v>
      </c>
      <c r="P7127" s="14" t="n">
        <v>0</v>
      </c>
      <c r="Q7127" s="14" t="n">
        <v>0</v>
      </c>
      <c r="R7127" s="14" t="n">
        <v>4</v>
      </c>
      <c r="S7127" s="14" t="n">
        <v>0</v>
      </c>
      <c r="T7127" s="17" t="n"/>
      <c r="U7127" s="18" t="n"/>
      <c r="V7127" s="14" t="inlineStr">
        <is>
          <t>+2348024768666</t>
        </is>
      </c>
      <c r="W7127" s="14" t="inlineStr">
        <is>
          <t>+2348024768666</t>
        </is>
      </c>
      <c r="X7127" s="14" t="n"/>
      <c r="Y7127" s="14" t="n"/>
      <c r="Z7127" s="14" t="n"/>
      <c r="AA7127" s="14" t="n"/>
      <c r="AB7127" s="14" t="n"/>
      <c r="AC7127" s="14" t="n"/>
      <c r="AD7127" s="14" t="n"/>
      <c r="AE7127" s="14" t="n"/>
      <c r="AF7127" s="14" t="n">
        <v>1</v>
      </c>
      <c r="AG7127" s="19" t="inlineStr">
        <is>
          <t>91 Isle Close B</t>
        </is>
      </c>
      <c r="AH7127" s="20" t="n">
        <v>6.4796209</v>
      </c>
      <c r="AI7127" s="20" t="n">
        <v>3.5964843</v>
      </c>
      <c r="AJ7127" s="14" t="inlineStr">
        <is>
          <t>https://www.google.com/maps/place/Oriyomi+Chemist/data=!4m7!3m6!1s0x103bf90f0985a101:0xa36c9a417bae4a77!8m2!3d6.4796209!4d3.5964843!16s%2Fg%2F11sbxrvqnm!19sChIJAaGFCQ_5OxARd0que0GabKM?authuser=0&amp;hl=en&amp;g_ep=EgoyMDI2MDkzMC4wIJJjKgBIAVAD&amp;rclk=1</t>
        </is>
      </c>
      <c r="AK7127" s="14" t="inlineStr">
        <is>
          <t>Google Maps (sweep, Oct 2026)</t>
        </is>
      </c>
      <c r="AL7127" s="14" t="inlineStr">
        <is>
          <t>2026-10-06</t>
        </is>
      </c>
      <c r="AM7127" s="14" t="inlineStr">
        <is>
          <t>Not approached</t>
        </is>
      </c>
      <c r="AN7127" s="19" t="n"/>
    </row>
    <row r="7128">
      <c r="A7128" s="14" t="n">
        <v>7127</v>
      </c>
      <c r="B7128" s="14" t="inlineStr">
        <is>
          <t>Osamedicare Pharmacy</t>
        </is>
      </c>
      <c r="C7128" s="14" t="inlineStr">
        <is>
          <t>Outside catchment</t>
        </is>
      </c>
      <c r="D7128" s="14" t="inlineStr">
        <is>
          <t>Pharmacy</t>
        </is>
      </c>
      <c r="E7128" s="14" t="inlineStr">
        <is>
          <t>Pharmacy</t>
        </is>
      </c>
      <c r="F7128" s="26" t="n">
        <v>4</v>
      </c>
      <c r="G7128" s="27" t="inlineStr">
        <is>
          <t>Cold - little evidence of delivery</t>
        </is>
      </c>
      <c r="H7128" s="21" t="inlineStr">
        <is>
          <t>Floor - not enriched</t>
        </is>
      </c>
      <c r="I7128" s="14" t="n">
        <v>0</v>
      </c>
      <c r="J7128" s="14" t="n">
        <v>0</v>
      </c>
      <c r="K7128" s="14" t="n">
        <v>0</v>
      </c>
      <c r="L7128" s="14" t="n">
        <v>0</v>
      </c>
      <c r="M7128" s="14" t="n">
        <v>0</v>
      </c>
      <c r="N7128" s="14" t="n">
        <v>0</v>
      </c>
      <c r="O7128" s="14" t="n">
        <v>0</v>
      </c>
      <c r="P7128" s="14" t="n">
        <v>0</v>
      </c>
      <c r="Q7128" s="14" t="n">
        <v>0</v>
      </c>
      <c r="R7128" s="14" t="n">
        <v>4</v>
      </c>
      <c r="S7128" s="14" t="n">
        <v>0</v>
      </c>
      <c r="T7128" s="17" t="n"/>
      <c r="U7128" s="18" t="n"/>
      <c r="V7128" s="14" t="inlineStr">
        <is>
          <t>+2348027894448</t>
        </is>
      </c>
      <c r="W7128" s="14" t="inlineStr">
        <is>
          <t>+2348027894448</t>
        </is>
      </c>
      <c r="X7128" s="14" t="n"/>
      <c r="Y7128" s="14" t="n"/>
      <c r="Z7128" s="14" t="n"/>
      <c r="AA7128" s="14" t="n"/>
      <c r="AB7128" s="14" t="n"/>
      <c r="AC7128" s="14" t="n"/>
      <c r="AD7128" s="14" t="n"/>
      <c r="AE7128" s="14" t="n"/>
      <c r="AF7128" s="14" t="n">
        <v>1</v>
      </c>
      <c r="AG7128" s="19" t="inlineStr">
        <is>
          <t>24 Prince Ibrahim Eletu Avenue</t>
        </is>
      </c>
      <c r="AH7128" s="20" t="n">
        <v>6.4735934</v>
      </c>
      <c r="AI7128" s="20" t="n">
        <v>3.608371</v>
      </c>
      <c r="AJ7128" s="14" t="inlineStr">
        <is>
          <t>https://www.google.com/maps/place/Osamedicare+Pharmacy/data=!4m7!3m6!1s0x103bf781f72626b9:0xb86d177676c750d9!8m2!3d6.4735934!4d3.608371!16s%2Fg%2F11rbdwqcx1!19sChIJuSYm94H3OxAR2VDHdnYXbbg?authuser=0&amp;hl=en&amp;g_ep=EgoyMDI2MDkzMC4wIJJjKgBIAVAD&amp;rclk=1</t>
        </is>
      </c>
      <c r="AK7128" s="14" t="inlineStr">
        <is>
          <t>Google Maps (sweep, Oct 2026)</t>
        </is>
      </c>
      <c r="AL7128" s="14" t="inlineStr">
        <is>
          <t>2026-10-06</t>
        </is>
      </c>
      <c r="AM7128" s="14" t="inlineStr">
        <is>
          <t>Not approached</t>
        </is>
      </c>
      <c r="AN7128" s="19" t="n"/>
    </row>
    <row r="7129">
      <c r="A7129" s="14" t="n">
        <v>7128</v>
      </c>
      <c r="B7129" s="14" t="inlineStr">
        <is>
          <t>Ossy Junior Chemist Health</t>
        </is>
      </c>
      <c r="C7129" s="14" t="inlineStr">
        <is>
          <t>Outside catchment</t>
        </is>
      </c>
      <c r="D7129" s="14" t="inlineStr">
        <is>
          <t>Pharmacy</t>
        </is>
      </c>
      <c r="E7129" s="14" t="inlineStr">
        <is>
          <t>Pharmacy</t>
        </is>
      </c>
      <c r="F7129" s="26" t="n">
        <v>4</v>
      </c>
      <c r="G7129" s="27" t="inlineStr">
        <is>
          <t>Cold - little evidence of delivery</t>
        </is>
      </c>
      <c r="H7129" s="21" t="inlineStr">
        <is>
          <t>Floor - not enriched</t>
        </is>
      </c>
      <c r="I7129" s="14" t="n">
        <v>0</v>
      </c>
      <c r="J7129" s="14" t="n">
        <v>0</v>
      </c>
      <c r="K7129" s="14" t="n">
        <v>0</v>
      </c>
      <c r="L7129" s="14" t="n">
        <v>0</v>
      </c>
      <c r="M7129" s="14" t="n">
        <v>0</v>
      </c>
      <c r="N7129" s="14" t="n">
        <v>0</v>
      </c>
      <c r="O7129" s="14" t="n">
        <v>0</v>
      </c>
      <c r="P7129" s="14" t="n">
        <v>0</v>
      </c>
      <c r="Q7129" s="14" t="n">
        <v>0</v>
      </c>
      <c r="R7129" s="14" t="n">
        <v>4</v>
      </c>
      <c r="S7129" s="14" t="n">
        <v>0</v>
      </c>
      <c r="T7129" s="17" t="n"/>
      <c r="U7129" s="18" t="n"/>
      <c r="V7129" s="14" t="inlineStr">
        <is>
          <t>+2347046344836</t>
        </is>
      </c>
      <c r="W7129" s="14" t="inlineStr">
        <is>
          <t>+2347046344836</t>
        </is>
      </c>
      <c r="X7129" s="14" t="n"/>
      <c r="Y7129" s="14" t="n"/>
      <c r="Z7129" s="14" t="n"/>
      <c r="AA7129" s="14" t="n"/>
      <c r="AB7129" s="14" t="n"/>
      <c r="AC7129" s="14" t="n"/>
      <c r="AD7129" s="14" t="n"/>
      <c r="AE7129" s="14" t="n"/>
      <c r="AF7129" s="14" t="n">
        <v>1</v>
      </c>
      <c r="AG7129" s="19" t="inlineStr">
        <is>
          <t>34 Tijani Ashogbon St</t>
        </is>
      </c>
      <c r="AH7129" s="20" t="n">
        <v>6.5367239</v>
      </c>
      <c r="AI7129" s="20" t="n">
        <v>3.3919667</v>
      </c>
      <c r="AJ7129" s="14" t="inlineStr">
        <is>
          <t>https://www.google.com/maps/place/Ossy+Junior+Chemist+Health/data=!4m7!3m6!1s0x103b8d1419ad1b73:0x9c9b972a8bd0baa1!8m2!3d6.5367239!4d3.3919667!16s%2Fg%2F11t40nftks!19sChIJcxutGRSNOxARobrQiyqXm5w?authuser=0&amp;hl=en&amp;g_ep=EgoyMDI2MDkzMC4wIJJjKgBIAVAD&amp;rclk=1</t>
        </is>
      </c>
      <c r="AK7129" s="14" t="inlineStr">
        <is>
          <t>Google Maps (sweep, Oct 2026)</t>
        </is>
      </c>
      <c r="AL7129" s="14" t="inlineStr">
        <is>
          <t>2026-10-06</t>
        </is>
      </c>
      <c r="AM7129" s="14" t="inlineStr">
        <is>
          <t>Not approached</t>
        </is>
      </c>
      <c r="AN7129" s="19" t="n"/>
    </row>
    <row r="7130">
      <c r="A7130" s="14" t="n">
        <v>7129</v>
      </c>
      <c r="B7130" s="14" t="inlineStr">
        <is>
          <t>Otenga Investment</t>
        </is>
      </c>
      <c r="C7130" s="14" t="inlineStr">
        <is>
          <t>Outside catchment</t>
        </is>
      </c>
      <c r="D7130" s="14" t="inlineStr">
        <is>
          <t>Pharmacy</t>
        </is>
      </c>
      <c r="E7130" s="14" t="inlineStr">
        <is>
          <t>Drug store</t>
        </is>
      </c>
      <c r="F7130" s="26" t="n">
        <v>4</v>
      </c>
      <c r="G7130" s="27" t="inlineStr">
        <is>
          <t>Cold - little evidence of delivery</t>
        </is>
      </c>
      <c r="H7130" s="21" t="inlineStr">
        <is>
          <t>Floor - not enriched</t>
        </is>
      </c>
      <c r="I7130" s="14" t="n">
        <v>0</v>
      </c>
      <c r="J7130" s="14" t="n">
        <v>0</v>
      </c>
      <c r="K7130" s="14" t="n">
        <v>0</v>
      </c>
      <c r="L7130" s="14" t="n">
        <v>0</v>
      </c>
      <c r="M7130" s="14" t="n">
        <v>0</v>
      </c>
      <c r="N7130" s="14" t="n">
        <v>0</v>
      </c>
      <c r="O7130" s="14" t="n">
        <v>0</v>
      </c>
      <c r="P7130" s="14" t="n">
        <v>0</v>
      </c>
      <c r="Q7130" s="14" t="n">
        <v>0</v>
      </c>
      <c r="R7130" s="14" t="n">
        <v>4</v>
      </c>
      <c r="S7130" s="14" t="n">
        <v>0</v>
      </c>
      <c r="T7130" s="17" t="n"/>
      <c r="U7130" s="18" t="n"/>
      <c r="V7130" s="14" t="inlineStr">
        <is>
          <t>+2348037073421</t>
        </is>
      </c>
      <c r="W7130" s="14" t="inlineStr">
        <is>
          <t>+2348037073421</t>
        </is>
      </c>
      <c r="X7130" s="14" t="n"/>
      <c r="Y7130" s="14" t="n"/>
      <c r="Z7130" s="14" t="n"/>
      <c r="AA7130" s="14" t="n"/>
      <c r="AB7130" s="14" t="n"/>
      <c r="AC7130" s="14" t="n"/>
      <c r="AD7130" s="14" t="n"/>
      <c r="AE7130" s="14" t="n"/>
      <c r="AF7130" s="14" t="n">
        <v>1</v>
      </c>
      <c r="AG7130" s="19" t="inlineStr">
        <is>
          <t>Shop No. 5, Idi - Osi Market, Imam Raji St</t>
        </is>
      </c>
      <c r="AH7130" s="20" t="n">
        <v>6.4777349</v>
      </c>
      <c r="AI7130" s="20" t="n">
        <v>3.3453664</v>
      </c>
      <c r="AJ7130" s="14" t="inlineStr">
        <is>
          <t>https://www.google.com/maps/place/Otenga+Investment/data=!4m7!3m6!1s0x103b8bf96bde5371:0xf7f179ff84c646d3!8m2!3d6.4777349!4d3.3453664!16s%2Fg%2F1q69jd_79!19sChIJcVPea_mLOxAR00bGhP958fc?authuser=0&amp;hl=en&amp;g_ep=EgoyMDI2MDkzMC4wIJJjKgBIAVAD&amp;rclk=1</t>
        </is>
      </c>
      <c r="AK7130" s="14" t="inlineStr">
        <is>
          <t>Google Maps (sweep, Oct 2026)</t>
        </is>
      </c>
      <c r="AL7130" s="14" t="inlineStr">
        <is>
          <t>2026-10-06</t>
        </is>
      </c>
      <c r="AM7130" s="14" t="inlineStr">
        <is>
          <t>Not approached</t>
        </is>
      </c>
      <c r="AN7130" s="19" t="n"/>
    </row>
    <row r="7131">
      <c r="A7131" s="14" t="n">
        <v>7130</v>
      </c>
      <c r="B7131" s="14" t="inlineStr">
        <is>
          <t>PAT CHEMIST. PROVISION &amp; STORE</t>
        </is>
      </c>
      <c r="C7131" s="14" t="inlineStr">
        <is>
          <t>Outside catchment</t>
        </is>
      </c>
      <c r="D7131" s="14" t="inlineStr">
        <is>
          <t>Pharmacy</t>
        </is>
      </c>
      <c r="E7131" s="14" t="inlineStr">
        <is>
          <t>General store</t>
        </is>
      </c>
      <c r="F7131" s="26" t="n">
        <v>4</v>
      </c>
      <c r="G7131" s="27" t="inlineStr">
        <is>
          <t>Cold - little evidence of delivery</t>
        </is>
      </c>
      <c r="H7131" s="21" t="inlineStr">
        <is>
          <t>Floor - not enriched</t>
        </is>
      </c>
      <c r="I7131" s="14" t="n">
        <v>0</v>
      </c>
      <c r="J7131" s="14" t="n">
        <v>0</v>
      </c>
      <c r="K7131" s="14" t="n">
        <v>0</v>
      </c>
      <c r="L7131" s="14" t="n">
        <v>0</v>
      </c>
      <c r="M7131" s="14" t="n">
        <v>0</v>
      </c>
      <c r="N7131" s="14" t="n">
        <v>0</v>
      </c>
      <c r="O7131" s="14" t="n">
        <v>0</v>
      </c>
      <c r="P7131" s="14" t="n">
        <v>0</v>
      </c>
      <c r="Q7131" s="14" t="n">
        <v>0</v>
      </c>
      <c r="R7131" s="14" t="n">
        <v>4</v>
      </c>
      <c r="S7131" s="14" t="n">
        <v>0</v>
      </c>
      <c r="T7131" s="17" t="n"/>
      <c r="U7131" s="18" t="n"/>
      <c r="V7131" s="14" t="inlineStr">
        <is>
          <t>+2347062605665</t>
        </is>
      </c>
      <c r="W7131" s="14" t="inlineStr">
        <is>
          <t>+2347062605665</t>
        </is>
      </c>
      <c r="X7131" s="14" t="n"/>
      <c r="Y7131" s="14" t="n"/>
      <c r="Z7131" s="14" t="n"/>
      <c r="AA7131" s="14" t="n"/>
      <c r="AB7131" s="14" t="n"/>
      <c r="AC7131" s="14" t="n"/>
      <c r="AD7131" s="14" t="n"/>
      <c r="AE7131" s="14" t="n"/>
      <c r="AF7131" s="14" t="n">
        <v>1</v>
      </c>
      <c r="AG7131" s="19" t="inlineStr">
        <is>
          <t>27 Ajayi Bankole St</t>
        </is>
      </c>
      <c r="AH7131" s="20" t="n">
        <v>6.5353115</v>
      </c>
      <c r="AI7131" s="20" t="n">
        <v>3.2829846</v>
      </c>
      <c r="AJ7131" s="14" t="inlineStr">
        <is>
          <t>https://www.google.com/maps/place/PAT+CHEMIST.+PROVISION+%26+STORE/data=!4m7!3m6!1s0x103b8f1e94872975:0x6533d30b31dfb7d3!8m2!3d6.5353115!4d3.2829846!16s%2Fg%2F11ntg4d987!19sChIJdSmHlB6POxAR07ffMQvTM2U?authuser=0&amp;hl=en&amp;g_ep=EgoyMDI2MDkzMC4wIJJjKgBIAVAD&amp;rclk=1</t>
        </is>
      </c>
      <c r="AK7131" s="14" t="inlineStr">
        <is>
          <t>Google Maps (sweep, Oct 2026)</t>
        </is>
      </c>
      <c r="AL7131" s="14" t="inlineStr">
        <is>
          <t>2026-10-06</t>
        </is>
      </c>
      <c r="AM7131" s="14" t="inlineStr">
        <is>
          <t>Not approached</t>
        </is>
      </c>
      <c r="AN7131" s="19" t="n"/>
    </row>
    <row r="7132">
      <c r="A7132" s="14" t="n">
        <v>7131</v>
      </c>
      <c r="B7132" s="14" t="inlineStr">
        <is>
          <t>Paul &amp; Paul Chemist Health</t>
        </is>
      </c>
      <c r="C7132" s="14" t="inlineStr">
        <is>
          <t>Outside catchment</t>
        </is>
      </c>
      <c r="D7132" s="14" t="inlineStr">
        <is>
          <t>Pharmacy</t>
        </is>
      </c>
      <c r="E7132" s="14" t="inlineStr">
        <is>
          <t>Pharmacy</t>
        </is>
      </c>
      <c r="F7132" s="26" t="n">
        <v>4</v>
      </c>
      <c r="G7132" s="27" t="inlineStr">
        <is>
          <t>Cold - little evidence of delivery</t>
        </is>
      </c>
      <c r="H7132" s="21" t="inlineStr">
        <is>
          <t>Floor - not enriched</t>
        </is>
      </c>
      <c r="I7132" s="14" t="n">
        <v>0</v>
      </c>
      <c r="J7132" s="14" t="n">
        <v>0</v>
      </c>
      <c r="K7132" s="14" t="n">
        <v>0</v>
      </c>
      <c r="L7132" s="14" t="n">
        <v>0</v>
      </c>
      <c r="M7132" s="14" t="n">
        <v>0</v>
      </c>
      <c r="N7132" s="14" t="n">
        <v>0</v>
      </c>
      <c r="O7132" s="14" t="n">
        <v>0</v>
      </c>
      <c r="P7132" s="14" t="n">
        <v>0</v>
      </c>
      <c r="Q7132" s="14" t="n">
        <v>0</v>
      </c>
      <c r="R7132" s="14" t="n">
        <v>4</v>
      </c>
      <c r="S7132" s="14" t="n">
        <v>0</v>
      </c>
      <c r="T7132" s="17" t="n"/>
      <c r="U7132" s="18" t="n"/>
      <c r="V7132" s="14" t="inlineStr">
        <is>
          <t>+2348059032160</t>
        </is>
      </c>
      <c r="W7132" s="14" t="inlineStr">
        <is>
          <t>+2348059032160</t>
        </is>
      </c>
      <c r="X7132" s="14" t="n"/>
      <c r="Y7132" s="14" t="n"/>
      <c r="Z7132" s="14" t="n"/>
      <c r="AA7132" s="14" t="n"/>
      <c r="AB7132" s="14" t="n"/>
      <c r="AC7132" s="14" t="n"/>
      <c r="AD7132" s="14" t="n"/>
      <c r="AE7132" s="14" t="n"/>
      <c r="AF7132" s="14" t="n">
        <v>1</v>
      </c>
      <c r="AG7132" s="19" t="inlineStr">
        <is>
          <t>72 Broad St</t>
        </is>
      </c>
      <c r="AH7132" s="20" t="n">
        <v>6.4536065</v>
      </c>
      <c r="AI7132" s="20" t="n">
        <v>3.3895874</v>
      </c>
      <c r="AJ7132" s="14" t="inlineStr">
        <is>
          <t>https://www.google.com/maps/place/Paul+%26+Paul+Chemist+Health/data=!4m7!3m6!1s0x103b8be55d3049e3:0x8094ca96d72be44!8m2!3d6.4536065!4d3.3895874!16s%2Fg%2F11s3y0pcw6!19sChIJ40kwXeWLOxARRL5ybalMCQg?authuser=0&amp;hl=en&amp;g_ep=EgoyMDI2MDkzMC4wIJJjKgBIAVAD&amp;rclk=1</t>
        </is>
      </c>
      <c r="AK7132" s="14" t="inlineStr">
        <is>
          <t>Google Maps (sweep, Oct 2026)</t>
        </is>
      </c>
      <c r="AL7132" s="14" t="inlineStr">
        <is>
          <t>2026-10-06</t>
        </is>
      </c>
      <c r="AM7132" s="14" t="inlineStr">
        <is>
          <t>Not approached</t>
        </is>
      </c>
      <c r="AN7132" s="19" t="n"/>
    </row>
    <row r="7133">
      <c r="A7133" s="14" t="n">
        <v>7132</v>
      </c>
      <c r="B7133" s="14" t="inlineStr">
        <is>
          <t>Paul &amp; Paul Chemists Ltd Pharmacy</t>
        </is>
      </c>
      <c r="C7133" s="14" t="inlineStr">
        <is>
          <t>Outside catchment</t>
        </is>
      </c>
      <c r="D7133" s="14" t="inlineStr">
        <is>
          <t>Pharmacy</t>
        </is>
      </c>
      <c r="E7133" s="14" t="inlineStr">
        <is>
          <t>Pharmacy</t>
        </is>
      </c>
      <c r="F7133" s="26" t="n">
        <v>4</v>
      </c>
      <c r="G7133" s="27" t="inlineStr">
        <is>
          <t>Cold - little evidence of delivery</t>
        </is>
      </c>
      <c r="H7133" s="21" t="inlineStr">
        <is>
          <t>Floor - not enriched</t>
        </is>
      </c>
      <c r="I7133" s="14" t="n">
        <v>0</v>
      </c>
      <c r="J7133" s="14" t="n">
        <v>0</v>
      </c>
      <c r="K7133" s="14" t="n">
        <v>0</v>
      </c>
      <c r="L7133" s="14" t="n">
        <v>0</v>
      </c>
      <c r="M7133" s="14" t="n">
        <v>0</v>
      </c>
      <c r="N7133" s="14" t="n">
        <v>0</v>
      </c>
      <c r="O7133" s="14" t="n">
        <v>0</v>
      </c>
      <c r="P7133" s="14" t="n">
        <v>0</v>
      </c>
      <c r="Q7133" s="14" t="n">
        <v>0</v>
      </c>
      <c r="R7133" s="14" t="n">
        <v>4</v>
      </c>
      <c r="S7133" s="14" t="n">
        <v>0</v>
      </c>
      <c r="T7133" s="17" t="n"/>
      <c r="U7133" s="18" t="n"/>
      <c r="V7133" s="14" t="inlineStr">
        <is>
          <t>+2348069273216</t>
        </is>
      </c>
      <c r="W7133" s="14" t="inlineStr">
        <is>
          <t>+2348069273216</t>
        </is>
      </c>
      <c r="X7133" s="14" t="n"/>
      <c r="Y7133" s="14" t="n"/>
      <c r="Z7133" s="14" t="n"/>
      <c r="AA7133" s="14" t="n"/>
      <c r="AB7133" s="14" t="n"/>
      <c r="AC7133" s="14" t="n"/>
      <c r="AD7133" s="14" t="n"/>
      <c r="AE7133" s="14" t="n"/>
      <c r="AF7133" s="14" t="n">
        <v>1</v>
      </c>
      <c r="AG7133" s="19" t="inlineStr">
        <is>
          <t>Plot 8, Industrial Estate, Block D Badejo Kalesanwo St</t>
        </is>
      </c>
      <c r="AH7133" s="20" t="n">
        <v>6.538302</v>
      </c>
      <c r="AI7133" s="20" t="n">
        <v>3.3487252</v>
      </c>
      <c r="AJ7133" s="14" t="inlineStr">
        <is>
          <t>https://www.google.com/maps/place/Paul+%26+Paul+Chemists+Ltd+Pharmacy/data=!4m7!3m6!1s0x103b8d82ee8135e3:0x98b7f2d0d5bb1e06!8m2!3d6.538302!4d3.3487252!16s%2Fg%2F11t5lsw6m9!19sChIJ4zWB7oKNOxARBh671dDyt5g?authuser=0&amp;hl=en&amp;g_ep=EgoyMDI2MDkzMC4wIJJjKgBIAVAD&amp;rclk=1</t>
        </is>
      </c>
      <c r="AK7133" s="14" t="inlineStr">
        <is>
          <t>Google Maps (sweep, Oct 2026)</t>
        </is>
      </c>
      <c r="AL7133" s="14" t="inlineStr">
        <is>
          <t>2026-10-06</t>
        </is>
      </c>
      <c r="AM7133" s="14" t="inlineStr">
        <is>
          <t>Not approached</t>
        </is>
      </c>
      <c r="AN7133" s="19" t="n"/>
    </row>
    <row r="7134">
      <c r="A7134" s="14" t="n">
        <v>7133</v>
      </c>
      <c r="B7134" s="14" t="inlineStr">
        <is>
          <t>Paxes Pharmacy</t>
        </is>
      </c>
      <c r="C7134" s="14" t="inlineStr">
        <is>
          <t>Outside catchment</t>
        </is>
      </c>
      <c r="D7134" s="14" t="inlineStr">
        <is>
          <t>Pharmacy</t>
        </is>
      </c>
      <c r="E7134" s="14" t="inlineStr">
        <is>
          <t>Pharmacy</t>
        </is>
      </c>
      <c r="F7134" s="26" t="n">
        <v>4</v>
      </c>
      <c r="G7134" s="27" t="inlineStr">
        <is>
          <t>Cold - little evidence of delivery</t>
        </is>
      </c>
      <c r="H7134" s="21" t="inlineStr">
        <is>
          <t>Floor - not enriched</t>
        </is>
      </c>
      <c r="I7134" s="14" t="n">
        <v>0</v>
      </c>
      <c r="J7134" s="14" t="n">
        <v>0</v>
      </c>
      <c r="K7134" s="14" t="n">
        <v>0</v>
      </c>
      <c r="L7134" s="14" t="n">
        <v>0</v>
      </c>
      <c r="M7134" s="14" t="n">
        <v>0</v>
      </c>
      <c r="N7134" s="14" t="n">
        <v>0</v>
      </c>
      <c r="O7134" s="14" t="n">
        <v>0</v>
      </c>
      <c r="P7134" s="14" t="n">
        <v>0</v>
      </c>
      <c r="Q7134" s="14" t="n">
        <v>0</v>
      </c>
      <c r="R7134" s="14" t="n">
        <v>4</v>
      </c>
      <c r="S7134" s="14" t="n">
        <v>0</v>
      </c>
      <c r="T7134" s="17" t="n"/>
      <c r="U7134" s="18" t="n"/>
      <c r="V7134" s="14" t="inlineStr">
        <is>
          <t>+2348035327863</t>
        </is>
      </c>
      <c r="W7134" s="14" t="inlineStr">
        <is>
          <t>+2348035327863</t>
        </is>
      </c>
      <c r="X7134" s="14" t="n"/>
      <c r="Y7134" s="14" t="n"/>
      <c r="Z7134" s="14" t="n"/>
      <c r="AA7134" s="14" t="n"/>
      <c r="AB7134" s="14" t="n"/>
      <c r="AC7134" s="14" t="n"/>
      <c r="AD7134" s="14" t="n"/>
      <c r="AE7134" s="14" t="n"/>
      <c r="AF7134" s="14" t="n">
        <v>1</v>
      </c>
      <c r="AG7134" s="19" t="inlineStr">
        <is>
          <t>54 Ilaje Rd</t>
        </is>
      </c>
      <c r="AH7134" s="20" t="n">
        <v>6.5310024</v>
      </c>
      <c r="AI7134" s="20" t="n">
        <v>3.3949426</v>
      </c>
      <c r="AJ7134" s="14" t="inlineStr">
        <is>
          <t>https://www.google.com/maps/place/Paxes+Pharmacy/data=!4m7!3m6!1s0x103b8de4bf2a25d5:0xa7fa49104f50ef6a!8m2!3d6.5310024!4d3.3949426!16s%2Fg%2F11sx4m0nv4!19sChIJ1SUqv-SNOxARau9QTxBJ-qc?authuser=0&amp;hl=en&amp;g_ep=EgoyMDI2MDkzMC4wIJJjKgBIAVAD&amp;rclk=1</t>
        </is>
      </c>
      <c r="AK7134" s="14" t="inlineStr">
        <is>
          <t>Google Maps (sweep, Oct 2026)</t>
        </is>
      </c>
      <c r="AL7134" s="14" t="inlineStr">
        <is>
          <t>2026-10-06</t>
        </is>
      </c>
      <c r="AM7134" s="14" t="inlineStr">
        <is>
          <t>Not approached</t>
        </is>
      </c>
      <c r="AN7134" s="19" t="n"/>
    </row>
    <row r="7135">
      <c r="A7135" s="14" t="n">
        <v>7134</v>
      </c>
      <c r="B7135" s="14" t="inlineStr">
        <is>
          <t>Peaceland Pharmacy</t>
        </is>
      </c>
      <c r="C7135" s="14" t="inlineStr">
        <is>
          <t>Outside catchment</t>
        </is>
      </c>
      <c r="D7135" s="14" t="inlineStr">
        <is>
          <t>Pharmacy</t>
        </is>
      </c>
      <c r="E7135" s="14" t="inlineStr">
        <is>
          <t>Pharmacy</t>
        </is>
      </c>
      <c r="F7135" s="26" t="n">
        <v>4</v>
      </c>
      <c r="G7135" s="27" t="inlineStr">
        <is>
          <t>Cold - little evidence of delivery</t>
        </is>
      </c>
      <c r="H7135" s="21" t="inlineStr">
        <is>
          <t>Floor - not enriched</t>
        </is>
      </c>
      <c r="I7135" s="14" t="n">
        <v>0</v>
      </c>
      <c r="J7135" s="14" t="n">
        <v>0</v>
      </c>
      <c r="K7135" s="14" t="n">
        <v>0</v>
      </c>
      <c r="L7135" s="14" t="n">
        <v>0</v>
      </c>
      <c r="M7135" s="14" t="n">
        <v>0</v>
      </c>
      <c r="N7135" s="14" t="n">
        <v>0</v>
      </c>
      <c r="O7135" s="14" t="n">
        <v>0</v>
      </c>
      <c r="P7135" s="14" t="n">
        <v>0</v>
      </c>
      <c r="Q7135" s="14" t="n">
        <v>0</v>
      </c>
      <c r="R7135" s="14" t="n">
        <v>4</v>
      </c>
      <c r="S7135" s="14" t="n">
        <v>0</v>
      </c>
      <c r="T7135" s="17" t="n"/>
      <c r="U7135" s="18" t="n"/>
      <c r="V7135" s="14" t="inlineStr">
        <is>
          <t>+2348085698872</t>
        </is>
      </c>
      <c r="W7135" s="14" t="inlineStr">
        <is>
          <t>+2348085698872</t>
        </is>
      </c>
      <c r="X7135" s="14" t="n"/>
      <c r="Y7135" s="14" t="n"/>
      <c r="Z7135" s="14" t="n"/>
      <c r="AA7135" s="14" t="n"/>
      <c r="AB7135" s="14" t="n"/>
      <c r="AC7135" s="14" t="n"/>
      <c r="AD7135" s="14" t="n"/>
      <c r="AE7135" s="14" t="n"/>
      <c r="AF7135" s="14" t="n">
        <v>1</v>
      </c>
      <c r="AG7135" s="19" t="inlineStr">
        <is>
          <t>12 Ajagbemokeferi St</t>
        </is>
      </c>
      <c r="AH7135" s="20" t="n">
        <v>6.5343087</v>
      </c>
      <c r="AI7135" s="20" t="n">
        <v>3.3938665</v>
      </c>
      <c r="AJ7135" s="14" t="inlineStr">
        <is>
          <t>https://www.google.com/maps/place/Peaceland+Pharmacy/data=!4m7!3m6!1s0x103b8d92093006d5:0x323b11400f34a6fc!8m2!3d6.5343087!4d3.3938665!16s%2Fg%2F11sx4kys4v!19sChIJ1QYwCZKNOxAR_KY0D0AROzI?authuser=0&amp;hl=en&amp;g_ep=EgoyMDI2MDkzMC4wIJJjKgBIAVAD&amp;rclk=1</t>
        </is>
      </c>
      <c r="AK7135" s="14" t="inlineStr">
        <is>
          <t>Google Maps (sweep, Oct 2026)</t>
        </is>
      </c>
      <c r="AL7135" s="14" t="inlineStr">
        <is>
          <t>2026-10-06</t>
        </is>
      </c>
      <c r="AM7135" s="14" t="inlineStr">
        <is>
          <t>Not approached</t>
        </is>
      </c>
      <c r="AN7135" s="19" t="n"/>
    </row>
    <row r="7136">
      <c r="A7136" s="14" t="n">
        <v>7135</v>
      </c>
      <c r="B7136" s="14" t="inlineStr">
        <is>
          <t>Peacemark Pharmacy</t>
        </is>
      </c>
      <c r="C7136" s="14" t="inlineStr">
        <is>
          <t>Outside catchment</t>
        </is>
      </c>
      <c r="D7136" s="14" t="inlineStr">
        <is>
          <t>Pharmacy</t>
        </is>
      </c>
      <c r="E7136" s="14" t="inlineStr">
        <is>
          <t>Pharmacy</t>
        </is>
      </c>
      <c r="F7136" s="26" t="n">
        <v>4</v>
      </c>
      <c r="G7136" s="27" t="inlineStr">
        <is>
          <t>Cold - little evidence of delivery</t>
        </is>
      </c>
      <c r="H7136" s="21" t="inlineStr">
        <is>
          <t>Floor - not enriched</t>
        </is>
      </c>
      <c r="I7136" s="14" t="n">
        <v>0</v>
      </c>
      <c r="J7136" s="14" t="n">
        <v>0</v>
      </c>
      <c r="K7136" s="14" t="n">
        <v>0</v>
      </c>
      <c r="L7136" s="14" t="n">
        <v>0</v>
      </c>
      <c r="M7136" s="14" t="n">
        <v>0</v>
      </c>
      <c r="N7136" s="14" t="n">
        <v>0</v>
      </c>
      <c r="O7136" s="14" t="n">
        <v>0</v>
      </c>
      <c r="P7136" s="14" t="n">
        <v>0</v>
      </c>
      <c r="Q7136" s="14" t="n">
        <v>0</v>
      </c>
      <c r="R7136" s="14" t="n">
        <v>4</v>
      </c>
      <c r="S7136" s="14" t="n">
        <v>0</v>
      </c>
      <c r="T7136" s="17" t="n"/>
      <c r="U7136" s="18" t="n"/>
      <c r="V7136" s="14" t="n"/>
      <c r="W7136" s="14" t="n"/>
      <c r="X7136" s="14" t="n"/>
      <c r="Y7136" s="14" t="n"/>
      <c r="Z7136" s="14" t="n"/>
      <c r="AA7136" s="14" t="n"/>
      <c r="AB7136" s="14" t="n"/>
      <c r="AC7136" s="14" t="n"/>
      <c r="AD7136" s="14" t="n"/>
      <c r="AE7136" s="14" t="n"/>
      <c r="AF7136" s="14" t="n">
        <v>0</v>
      </c>
      <c r="AG7136" s="19" t="inlineStr">
        <is>
          <t>41 Market St</t>
        </is>
      </c>
      <c r="AH7136" s="20" t="n">
        <v>6.5327547</v>
      </c>
      <c r="AI7136" s="20" t="n">
        <v>3.3808681</v>
      </c>
      <c r="AJ7136" s="14" t="inlineStr">
        <is>
          <t>https://www.google.com/maps/place/Peacemark+Pharmacy/data=!4m7!3m6!1s0x103b8d07a8cd61b1:0xcb53094df4c07f0c!8m2!3d6.5327547!4d3.3808681!16s%2Fg%2F11g04ztgtg!19sChIJsWHNqAeNOxARDH_A9E0JU8s?authuser=0&amp;hl=en&amp;g_ep=EgoyMDI2MDkzMC4wIJJjKgBIAVAD&amp;rclk=1</t>
        </is>
      </c>
      <c r="AK7136" s="14" t="inlineStr">
        <is>
          <t>Google Maps (sweep, Oct 2026)</t>
        </is>
      </c>
      <c r="AL7136" s="14" t="inlineStr">
        <is>
          <t>2026-10-06</t>
        </is>
      </c>
      <c r="AM7136" s="14" t="inlineStr">
        <is>
          <t>Not approached</t>
        </is>
      </c>
      <c r="AN7136" s="19" t="n"/>
    </row>
    <row r="7137">
      <c r="A7137" s="14" t="n">
        <v>7136</v>
      </c>
      <c r="B7137" s="14" t="inlineStr">
        <is>
          <t>Pemason Pharmaceuticals Limited</t>
        </is>
      </c>
      <c r="C7137" s="14" t="inlineStr">
        <is>
          <t>Outside catchment</t>
        </is>
      </c>
      <c r="D7137" s="14" t="inlineStr">
        <is>
          <t>Pharmacy</t>
        </is>
      </c>
      <c r="E7137" s="14" t="n"/>
      <c r="F7137" s="26" t="n">
        <v>4</v>
      </c>
      <c r="G7137" s="27" t="inlineStr">
        <is>
          <t>Cold - little evidence of delivery</t>
        </is>
      </c>
      <c r="H7137" s="21" t="inlineStr">
        <is>
          <t>Floor - not enriched</t>
        </is>
      </c>
      <c r="I7137" s="14" t="n">
        <v>0</v>
      </c>
      <c r="J7137" s="14" t="n">
        <v>0</v>
      </c>
      <c r="K7137" s="14" t="n">
        <v>0</v>
      </c>
      <c r="L7137" s="14" t="n">
        <v>0</v>
      </c>
      <c r="M7137" s="14" t="n">
        <v>0</v>
      </c>
      <c r="N7137" s="14" t="n">
        <v>0</v>
      </c>
      <c r="O7137" s="14" t="n">
        <v>0</v>
      </c>
      <c r="P7137" s="14" t="n">
        <v>0</v>
      </c>
      <c r="Q7137" s="14" t="n">
        <v>0</v>
      </c>
      <c r="R7137" s="14" t="n">
        <v>4</v>
      </c>
      <c r="S7137" s="14" t="n">
        <v>0</v>
      </c>
      <c r="T7137" s="17" t="n"/>
      <c r="U7137" s="18" t="n"/>
      <c r="V7137" s="14" t="inlineStr">
        <is>
          <t>+23418187736</t>
        </is>
      </c>
      <c r="W7137" s="14" t="inlineStr">
        <is>
          <t>+23418187736</t>
        </is>
      </c>
      <c r="X7137" s="14" t="n"/>
      <c r="Y7137" s="14" t="n"/>
      <c r="Z7137" s="14" t="n"/>
      <c r="AA7137" s="14" t="n"/>
      <c r="AB7137" s="14" t="n"/>
      <c r="AC7137" s="14" t="n"/>
      <c r="AD7137" s="14" t="n"/>
      <c r="AE7137" s="14" t="n"/>
      <c r="AF7137" s="14" t="n">
        <v>1</v>
      </c>
      <c r="AG7137" s="19" t="inlineStr">
        <is>
          <t>Chidiebere Street Hope Estate, 15 Reginald Peter C St, Oshodi-isolo, Lagos , Lagos, Nigeria</t>
        </is>
      </c>
      <c r="AH7137" s="20" t="n">
        <v>6.491491620974277</v>
      </c>
      <c r="AI7137" s="20" t="n">
        <v>3.29617899447745</v>
      </c>
      <c r="AJ7137" s="14" t="inlineStr">
        <is>
          <t>https://www.businesslist.com.ng/company/168250/pemason-pharm-ltd</t>
        </is>
      </c>
      <c r="AK7137" s="14" t="inlineStr">
        <is>
          <t>BusinessList.com.ng (Oct 2026)</t>
        </is>
      </c>
      <c r="AL7137" s="14" t="inlineStr">
        <is>
          <t>2026-10-06</t>
        </is>
      </c>
      <c r="AM7137" s="14" t="inlineStr">
        <is>
          <t>Not approached</t>
        </is>
      </c>
      <c r="AN7137" s="19" t="inlineStr">
        <is>
          <t>Affordable pharmaceuticals and allied products for better health.</t>
        </is>
      </c>
    </row>
    <row r="7138">
      <c r="A7138" s="14" t="n">
        <v>7137</v>
      </c>
      <c r="B7138" s="14" t="inlineStr">
        <is>
          <t>Peterson Chemist</t>
        </is>
      </c>
      <c r="C7138" s="14" t="inlineStr">
        <is>
          <t>Outside catchment</t>
        </is>
      </c>
      <c r="D7138" s="14" t="inlineStr">
        <is>
          <t>Pharmacy</t>
        </is>
      </c>
      <c r="E7138" s="14" t="inlineStr">
        <is>
          <t>Pharmacy</t>
        </is>
      </c>
      <c r="F7138" s="26" t="n">
        <v>4</v>
      </c>
      <c r="G7138" s="27" t="inlineStr">
        <is>
          <t>Cold - little evidence of delivery</t>
        </is>
      </c>
      <c r="H7138" s="21" t="inlineStr">
        <is>
          <t>Floor - not enriched</t>
        </is>
      </c>
      <c r="I7138" s="14" t="n">
        <v>0</v>
      </c>
      <c r="J7138" s="14" t="n">
        <v>0</v>
      </c>
      <c r="K7138" s="14" t="n">
        <v>0</v>
      </c>
      <c r="L7138" s="14" t="n">
        <v>0</v>
      </c>
      <c r="M7138" s="14" t="n">
        <v>0</v>
      </c>
      <c r="N7138" s="14" t="n">
        <v>0</v>
      </c>
      <c r="O7138" s="14" t="n">
        <v>0</v>
      </c>
      <c r="P7138" s="14" t="n">
        <v>0</v>
      </c>
      <c r="Q7138" s="14" t="n">
        <v>0</v>
      </c>
      <c r="R7138" s="14" t="n">
        <v>4</v>
      </c>
      <c r="S7138" s="14" t="n">
        <v>0</v>
      </c>
      <c r="T7138" s="17" t="n"/>
      <c r="U7138" s="18" t="n"/>
      <c r="V7138" s="14" t="n"/>
      <c r="W7138" s="14" t="n"/>
      <c r="X7138" s="14" t="n"/>
      <c r="Y7138" s="14" t="n"/>
      <c r="Z7138" s="14" t="n"/>
      <c r="AA7138" s="14" t="n"/>
      <c r="AB7138" s="14" t="n"/>
      <c r="AC7138" s="14" t="n"/>
      <c r="AD7138" s="14" t="n"/>
      <c r="AE7138" s="14" t="n"/>
      <c r="AF7138" s="14" t="n">
        <v>0</v>
      </c>
      <c r="AG7138" s="19" t="inlineStr">
        <is>
          <t>71 Gbola Gas Rd</t>
        </is>
      </c>
      <c r="AH7138" s="20" t="n">
        <v>6.5403229</v>
      </c>
      <c r="AI7138" s="20" t="n">
        <v>3.4972634</v>
      </c>
      <c r="AJ7138" s="14" t="inlineStr">
        <is>
          <t>https://www.google.com/maps/place/Peterson+Chemist/data=!4m7!3m6!1s0x103bf3d97c58ce4d:0xb454b3aa3cf3c1bf!8m2!3d6.5403229!4d3.4972634!16s%2Fg%2F11sbxrx5sg!19sChIJTc5YfNnzOxARv8HzPKqzVLQ?authuser=0&amp;hl=en&amp;g_ep=EgoyMDI2MDkzMC4wIJJjKgBIAVAD&amp;rclk=1</t>
        </is>
      </c>
      <c r="AK7138" s="14" t="inlineStr">
        <is>
          <t>Google Maps (sweep, Oct 2026)</t>
        </is>
      </c>
      <c r="AL7138" s="14" t="inlineStr">
        <is>
          <t>2026-10-06</t>
        </is>
      </c>
      <c r="AM7138" s="14" t="inlineStr">
        <is>
          <t>Not approached</t>
        </is>
      </c>
      <c r="AN7138" s="19" t="n"/>
    </row>
    <row r="7139">
      <c r="A7139" s="14" t="n">
        <v>7138</v>
      </c>
      <c r="B7139" s="14" t="inlineStr">
        <is>
          <t>Pfizer Global Pharmaceuticals</t>
        </is>
      </c>
      <c r="C7139" s="14" t="inlineStr">
        <is>
          <t>Outside catchment</t>
        </is>
      </c>
      <c r="D7139" s="14" t="inlineStr">
        <is>
          <t>Pharmacy</t>
        </is>
      </c>
      <c r="E7139" s="14" t="n"/>
      <c r="F7139" s="26" t="n">
        <v>4</v>
      </c>
      <c r="G7139" s="27" t="inlineStr">
        <is>
          <t>Cold - little evidence of delivery</t>
        </is>
      </c>
      <c r="H7139" s="21" t="inlineStr">
        <is>
          <t>Floor - not enriched</t>
        </is>
      </c>
      <c r="I7139" s="14" t="n">
        <v>0</v>
      </c>
      <c r="J7139" s="14" t="n">
        <v>0</v>
      </c>
      <c r="K7139" s="14" t="n">
        <v>0</v>
      </c>
      <c r="L7139" s="14" t="n">
        <v>0</v>
      </c>
      <c r="M7139" s="14" t="n">
        <v>0</v>
      </c>
      <c r="N7139" s="14" t="n">
        <v>0</v>
      </c>
      <c r="O7139" s="14" t="n">
        <v>0</v>
      </c>
      <c r="P7139" s="14" t="n">
        <v>0</v>
      </c>
      <c r="Q7139" s="14" t="n">
        <v>0</v>
      </c>
      <c r="R7139" s="14" t="n">
        <v>4</v>
      </c>
      <c r="S7139" s="14" t="n">
        <v>0</v>
      </c>
      <c r="T7139" s="17" t="n"/>
      <c r="U7139" s="18" t="n"/>
      <c r="V7139" s="14" t="inlineStr">
        <is>
          <t>+23412703921</t>
        </is>
      </c>
      <c r="W7139" s="14" t="inlineStr">
        <is>
          <t>+23412703921</t>
        </is>
      </c>
      <c r="X7139" s="14" t="n"/>
      <c r="Y7139" s="14" t="n"/>
      <c r="Z7139" s="14" t="n"/>
      <c r="AA7139" s="14" t="n"/>
      <c r="AB7139" s="14" t="n"/>
      <c r="AC7139" s="14" t="n"/>
      <c r="AD7139" s="14" t="n"/>
      <c r="AE7139" s="14" t="n"/>
      <c r="AF7139" s="14" t="n">
        <v>1</v>
      </c>
      <c r="AG7139" s="19" t="inlineStr">
        <is>
          <t>Adebola House, 38 Opebi Road, Ikeja, Lagos , Lagos, Nigeria</t>
        </is>
      </c>
      <c r="AH7139" s="20" t="n">
        <v>6.594888584313427</v>
      </c>
      <c r="AI7139" s="20" t="n">
        <v>3.356592519031723</v>
      </c>
      <c r="AJ7139" s="14" t="inlineStr">
        <is>
          <t>https://www.businesslist.com.ng/company/102018/pfizer-global-pharmaceuticals</t>
        </is>
      </c>
      <c r="AK7139" s="14" t="inlineStr">
        <is>
          <t>BusinessList.com.ng (Oct 2026)</t>
        </is>
      </c>
      <c r="AL7139" s="14" t="inlineStr">
        <is>
          <t>2026-10-06</t>
        </is>
      </c>
      <c r="AM7139" s="14" t="inlineStr">
        <is>
          <t>Not approached</t>
        </is>
      </c>
      <c r="AN7139" s="19" t="inlineStr">
        <is>
          <t>Advancing healthcare through affordable medicines for everyone.</t>
        </is>
      </c>
    </row>
    <row r="7140">
      <c r="A7140" s="14" t="n">
        <v>7139</v>
      </c>
      <c r="B7140" s="14" t="inlineStr">
        <is>
          <t>Phamatex Nigeria Ltd Pharmacy</t>
        </is>
      </c>
      <c r="C7140" s="14" t="inlineStr">
        <is>
          <t>Outside catchment</t>
        </is>
      </c>
      <c r="D7140" s="14" t="inlineStr">
        <is>
          <t>Pharmacy</t>
        </is>
      </c>
      <c r="E7140" s="14" t="inlineStr">
        <is>
          <t>Pharmacy</t>
        </is>
      </c>
      <c r="F7140" s="26" t="n">
        <v>4</v>
      </c>
      <c r="G7140" s="27" t="inlineStr">
        <is>
          <t>Cold - little evidence of delivery</t>
        </is>
      </c>
      <c r="H7140" s="21" t="inlineStr">
        <is>
          <t>Floor - not enriched</t>
        </is>
      </c>
      <c r="I7140" s="14" t="n">
        <v>0</v>
      </c>
      <c r="J7140" s="14" t="n">
        <v>0</v>
      </c>
      <c r="K7140" s="14" t="n">
        <v>0</v>
      </c>
      <c r="L7140" s="14" t="n">
        <v>0</v>
      </c>
      <c r="M7140" s="14" t="n">
        <v>0</v>
      </c>
      <c r="N7140" s="14" t="n">
        <v>0</v>
      </c>
      <c r="O7140" s="14" t="n">
        <v>0</v>
      </c>
      <c r="P7140" s="14" t="n">
        <v>0</v>
      </c>
      <c r="Q7140" s="14" t="n">
        <v>0</v>
      </c>
      <c r="R7140" s="14" t="n">
        <v>4</v>
      </c>
      <c r="S7140" s="14" t="n">
        <v>0</v>
      </c>
      <c r="T7140" s="17" t="n"/>
      <c r="U7140" s="18" t="n"/>
      <c r="V7140" s="14" t="inlineStr">
        <is>
          <t>+2347035983446</t>
        </is>
      </c>
      <c r="W7140" s="14" t="inlineStr">
        <is>
          <t>+2347035983446</t>
        </is>
      </c>
      <c r="X7140" s="14" t="n"/>
      <c r="Y7140" s="14" t="n"/>
      <c r="Z7140" s="14" t="n"/>
      <c r="AA7140" s="14" t="n"/>
      <c r="AB7140" s="14" t="n"/>
      <c r="AC7140" s="14" t="n"/>
      <c r="AD7140" s="14" t="n"/>
      <c r="AE7140" s="14" t="n"/>
      <c r="AF7140" s="14" t="n">
        <v>1</v>
      </c>
      <c r="AG7140" s="19" t="inlineStr">
        <is>
          <t>17 Simpson St</t>
        </is>
      </c>
      <c r="AH7140" s="20" t="n">
        <v>6.4892875</v>
      </c>
      <c r="AI7140" s="20" t="n">
        <v>3.3814803</v>
      </c>
      <c r="AJ7140" s="14" t="inlineStr">
        <is>
          <t>https://www.google.com/maps/place/Phamatex+Nigeria+Ltd+Pharmacy/data=!4m7!3m6!1s0x103b8b3c3d4bf373:0x12b5888d5a27e431!8m2!3d6.4892875!4d3.3814803!16s%2Fg%2F11j00s1g01!19sChIJc_NLPTyLOxARMeQnWo2ItRI?authuser=0&amp;hl=en&amp;g_ep=EgoyMDI2MDkzMC4wIJJjKgBIAVAD&amp;rclk=1</t>
        </is>
      </c>
      <c r="AK7140" s="14" t="inlineStr">
        <is>
          <t>Google Maps (sweep, Oct 2026)</t>
        </is>
      </c>
      <c r="AL7140" s="14" t="inlineStr">
        <is>
          <t>2026-10-06</t>
        </is>
      </c>
      <c r="AM7140" s="14" t="inlineStr">
        <is>
          <t>Not approached</t>
        </is>
      </c>
      <c r="AN7140" s="19" t="n"/>
    </row>
    <row r="7141">
      <c r="A7141" s="14" t="n">
        <v>7140</v>
      </c>
      <c r="B7141" s="14" t="inlineStr">
        <is>
          <t>Pharmacy Finale</t>
        </is>
      </c>
      <c r="C7141" s="14" t="inlineStr">
        <is>
          <t>Outside catchment</t>
        </is>
      </c>
      <c r="D7141" s="14" t="inlineStr">
        <is>
          <t>Pharmacy</t>
        </is>
      </c>
      <c r="E7141" s="14" t="inlineStr">
        <is>
          <t>Pharmacy</t>
        </is>
      </c>
      <c r="F7141" s="26" t="n">
        <v>4</v>
      </c>
      <c r="G7141" s="27" t="inlineStr">
        <is>
          <t>Cold - little evidence of delivery</t>
        </is>
      </c>
      <c r="H7141" s="21" t="inlineStr">
        <is>
          <t>Floor - not enriched</t>
        </is>
      </c>
      <c r="I7141" s="14" t="n">
        <v>0</v>
      </c>
      <c r="J7141" s="14" t="n">
        <v>0</v>
      </c>
      <c r="K7141" s="14" t="n">
        <v>0</v>
      </c>
      <c r="L7141" s="14" t="n">
        <v>0</v>
      </c>
      <c r="M7141" s="14" t="n">
        <v>0</v>
      </c>
      <c r="N7141" s="14" t="n">
        <v>0</v>
      </c>
      <c r="O7141" s="14" t="n">
        <v>0</v>
      </c>
      <c r="P7141" s="14" t="n">
        <v>0</v>
      </c>
      <c r="Q7141" s="14" t="n">
        <v>0</v>
      </c>
      <c r="R7141" s="14" t="n">
        <v>4</v>
      </c>
      <c r="S7141" s="14" t="n">
        <v>0</v>
      </c>
      <c r="T7141" s="17" t="n"/>
      <c r="U7141" s="18" t="n"/>
      <c r="V7141" s="14" t="inlineStr">
        <is>
          <t>+2348037378728</t>
        </is>
      </c>
      <c r="W7141" s="14" t="inlineStr">
        <is>
          <t>+2348037378728</t>
        </is>
      </c>
      <c r="X7141" s="14" t="n"/>
      <c r="Y7141" s="14" t="n"/>
      <c r="Z7141" s="14" t="n"/>
      <c r="AA7141" s="14" t="n"/>
      <c r="AB7141" s="14" t="n"/>
      <c r="AC7141" s="14" t="n"/>
      <c r="AD7141" s="14" t="n"/>
      <c r="AE7141" s="14" t="n"/>
      <c r="AF7141" s="14" t="n">
        <v>1</v>
      </c>
      <c r="AG7141" s="19" t="inlineStr">
        <is>
          <t>104 Akanro St</t>
        </is>
      </c>
      <c r="AH7141" s="20" t="n">
        <v>6.5211169</v>
      </c>
      <c r="AI7141" s="20" t="n">
        <v>3.3370025</v>
      </c>
      <c r="AJ7141" s="14" t="inlineStr">
        <is>
          <t>https://www.google.com/maps/place/Pharmacy+Finale/data=!4m7!3m6!1s0x103b8e81bc5c2e69:0x3556f50a09078c6f!8m2!3d6.5211169!4d3.3370025!16s%2Fg%2F1q64tbbx1!19sChIJaS5cvIGOOxARb4wHCQr1VjU?authuser=0&amp;hl=en&amp;g_ep=EgoyMDI2MDkzMC4wIJJjKgBIAVAD&amp;rclk=1</t>
        </is>
      </c>
      <c r="AK7141" s="14" t="inlineStr">
        <is>
          <t>Google Maps (sweep, Oct 2026)</t>
        </is>
      </c>
      <c r="AL7141" s="14" t="inlineStr">
        <is>
          <t>2026-10-06</t>
        </is>
      </c>
      <c r="AM7141" s="14" t="inlineStr">
        <is>
          <t>Not approached</t>
        </is>
      </c>
      <c r="AN7141" s="19" t="n"/>
    </row>
    <row r="7142">
      <c r="A7142" s="14" t="n">
        <v>7141</v>
      </c>
      <c r="B7142" s="14" t="inlineStr">
        <is>
          <t>Pharmadex Pharmacy Nig. Ltd</t>
        </is>
      </c>
      <c r="C7142" s="14" t="inlineStr">
        <is>
          <t>Outside catchment</t>
        </is>
      </c>
      <c r="D7142" s="14" t="inlineStr">
        <is>
          <t>Pharmacy</t>
        </is>
      </c>
      <c r="E7142" s="14" t="inlineStr">
        <is>
          <t>Pharmacy</t>
        </is>
      </c>
      <c r="F7142" s="26" t="n">
        <v>4</v>
      </c>
      <c r="G7142" s="27" t="inlineStr">
        <is>
          <t>Cold - little evidence of delivery</t>
        </is>
      </c>
      <c r="H7142" s="21" t="inlineStr">
        <is>
          <t>Floor - not enriched</t>
        </is>
      </c>
      <c r="I7142" s="14" t="n">
        <v>0</v>
      </c>
      <c r="J7142" s="14" t="n">
        <v>0</v>
      </c>
      <c r="K7142" s="14" t="n">
        <v>0</v>
      </c>
      <c r="L7142" s="14" t="n">
        <v>0</v>
      </c>
      <c r="M7142" s="14" t="n">
        <v>0</v>
      </c>
      <c r="N7142" s="14" t="n">
        <v>0</v>
      </c>
      <c r="O7142" s="14" t="n">
        <v>0</v>
      </c>
      <c r="P7142" s="14" t="n">
        <v>0</v>
      </c>
      <c r="Q7142" s="14" t="n">
        <v>0</v>
      </c>
      <c r="R7142" s="14" t="n">
        <v>4</v>
      </c>
      <c r="S7142" s="14" t="n">
        <v>0</v>
      </c>
      <c r="T7142" s="17" t="n"/>
      <c r="U7142" s="18" t="n"/>
      <c r="V7142" s="14" t="n"/>
      <c r="W7142" s="14" t="n"/>
      <c r="X7142" s="14" t="n"/>
      <c r="Y7142" s="14" t="n"/>
      <c r="Z7142" s="14" t="n"/>
      <c r="AA7142" s="14" t="n"/>
      <c r="AB7142" s="14" t="n"/>
      <c r="AC7142" s="14" t="n"/>
      <c r="AD7142" s="14" t="n"/>
      <c r="AE7142" s="14" t="n"/>
      <c r="AF7142" s="14" t="n">
        <v>0</v>
      </c>
      <c r="AG7142" s="19" t="inlineStr">
        <is>
          <t>Sango Eleyele Road, opp. Polytechnic Ibadan</t>
        </is>
      </c>
      <c r="AH7142" s="20" t="n">
        <v>6.4707208</v>
      </c>
      <c r="AI7142" s="20" t="n">
        <v>3.3524216</v>
      </c>
      <c r="AJ7142" s="14" t="inlineStr">
        <is>
          <t>https://www.google.com/maps/place/Pharmadex+Pharmacy+Nig.+Ltd/data=!4m7!3m6!1s0x103b8bc5fda58867:0x7bf9b4ffdfc670d6!8m2!3d6.4707208!4d3.3524216!16s%2Fg%2F11t9f00m_9!19sChIJZ4il_cWLOxAR1nDG3_-0-Xs?authuser=0&amp;hl=en&amp;g_ep=EgoyMDI2MDkzMC4wIJJjKgBIAVAD&amp;rclk=1</t>
        </is>
      </c>
      <c r="AK7142" s="14" t="inlineStr">
        <is>
          <t>Google Maps (sweep, Oct 2026)</t>
        </is>
      </c>
      <c r="AL7142" s="14" t="inlineStr">
        <is>
          <t>2026-10-06</t>
        </is>
      </c>
      <c r="AM7142" s="14" t="inlineStr">
        <is>
          <t>Not approached</t>
        </is>
      </c>
      <c r="AN7142" s="19" t="n"/>
    </row>
    <row r="7143">
      <c r="A7143" s="14" t="n">
        <v>7142</v>
      </c>
      <c r="B7143" s="14" t="inlineStr">
        <is>
          <t>PharmaXpress Pharmacy</t>
        </is>
      </c>
      <c r="C7143" s="14" t="inlineStr">
        <is>
          <t>Outside catchment</t>
        </is>
      </c>
      <c r="D7143" s="14" t="inlineStr">
        <is>
          <t>Pharmacy</t>
        </is>
      </c>
      <c r="E7143" s="14" t="inlineStr">
        <is>
          <t>Pharmacy</t>
        </is>
      </c>
      <c r="F7143" s="26" t="n">
        <v>4</v>
      </c>
      <c r="G7143" s="27" t="inlineStr">
        <is>
          <t>Cold - little evidence of delivery</t>
        </is>
      </c>
      <c r="H7143" s="21" t="inlineStr">
        <is>
          <t>Floor - not enriched</t>
        </is>
      </c>
      <c r="I7143" s="14" t="n">
        <v>0</v>
      </c>
      <c r="J7143" s="14" t="n">
        <v>0</v>
      </c>
      <c r="K7143" s="14" t="n">
        <v>0</v>
      </c>
      <c r="L7143" s="14" t="n">
        <v>0</v>
      </c>
      <c r="M7143" s="14" t="n">
        <v>0</v>
      </c>
      <c r="N7143" s="14" t="n">
        <v>0</v>
      </c>
      <c r="O7143" s="14" t="n">
        <v>0</v>
      </c>
      <c r="P7143" s="14" t="n">
        <v>0</v>
      </c>
      <c r="Q7143" s="14" t="n">
        <v>0</v>
      </c>
      <c r="R7143" s="14" t="n">
        <v>4</v>
      </c>
      <c r="S7143" s="14" t="n">
        <v>0</v>
      </c>
      <c r="T7143" s="17" t="n"/>
      <c r="U7143" s="18" t="n"/>
      <c r="V7143" s="14" t="inlineStr">
        <is>
          <t>+2348068306717</t>
        </is>
      </c>
      <c r="W7143" s="14" t="inlineStr">
        <is>
          <t>+2348068306717</t>
        </is>
      </c>
      <c r="X7143" s="14" t="n"/>
      <c r="Y7143" s="14" t="n"/>
      <c r="Z7143" s="14" t="n"/>
      <c r="AA7143" s="14" t="n"/>
      <c r="AB7143" s="14" t="n"/>
      <c r="AC7143" s="14" t="n"/>
      <c r="AD7143" s="14" t="n"/>
      <c r="AE7143" s="14" t="n"/>
      <c r="AF7143" s="14" t="n">
        <v>1</v>
      </c>
      <c r="AG7143" s="19" t="inlineStr">
        <is>
          <t>local government, 80 Odunsi St</t>
        </is>
      </c>
      <c r="AH7143" s="20" t="n">
        <v>6.5377892</v>
      </c>
      <c r="AI7143" s="20" t="n">
        <v>3.3971152</v>
      </c>
      <c r="AJ7143" s="14" t="inlineStr">
        <is>
          <t>https://www.google.com/maps/place/PharmaXpress+Pharmacy/data=!4m7!3m6!1s0x103b8dc8d9863683:0xcdd034e3f119ef43!8m2!3d6.5377892!4d3.3971152!16s%2Fg%2F11xw2xklmp!19sChIJgzaG2ciNOxARQ-8Z8eM00M0?authuser=0&amp;hl=en&amp;g_ep=EgoyMDI2MDkzMC4wIJJjKgBIAVAD&amp;rclk=1</t>
        </is>
      </c>
      <c r="AK7143" s="14" t="inlineStr">
        <is>
          <t>Google Maps (sweep, Oct 2026)</t>
        </is>
      </c>
      <c r="AL7143" s="14" t="inlineStr">
        <is>
          <t>2026-10-06</t>
        </is>
      </c>
      <c r="AM7143" s="14" t="inlineStr">
        <is>
          <t>Not approached</t>
        </is>
      </c>
      <c r="AN7143" s="19" t="n"/>
    </row>
    <row r="7144">
      <c r="A7144" s="14" t="n">
        <v>7143</v>
      </c>
      <c r="B7144" s="14" t="inlineStr">
        <is>
          <t>Pheit Pharmacy</t>
        </is>
      </c>
      <c r="C7144" s="14" t="inlineStr">
        <is>
          <t>Outside catchment</t>
        </is>
      </c>
      <c r="D7144" s="14" t="inlineStr">
        <is>
          <t>Pharmacy</t>
        </is>
      </c>
      <c r="E7144" s="14" t="inlineStr">
        <is>
          <t>Pharmacy</t>
        </is>
      </c>
      <c r="F7144" s="26" t="n">
        <v>4</v>
      </c>
      <c r="G7144" s="27" t="inlineStr">
        <is>
          <t>Cold - little evidence of delivery</t>
        </is>
      </c>
      <c r="H7144" s="21" t="inlineStr">
        <is>
          <t>Floor - not enriched</t>
        </is>
      </c>
      <c r="I7144" s="14" t="n">
        <v>0</v>
      </c>
      <c r="J7144" s="14" t="n">
        <v>0</v>
      </c>
      <c r="K7144" s="14" t="n">
        <v>0</v>
      </c>
      <c r="L7144" s="14" t="n">
        <v>0</v>
      </c>
      <c r="M7144" s="14" t="n">
        <v>0</v>
      </c>
      <c r="N7144" s="14" t="n">
        <v>0</v>
      </c>
      <c r="O7144" s="14" t="n">
        <v>0</v>
      </c>
      <c r="P7144" s="14" t="n">
        <v>0</v>
      </c>
      <c r="Q7144" s="14" t="n">
        <v>0</v>
      </c>
      <c r="R7144" s="14" t="n">
        <v>4</v>
      </c>
      <c r="S7144" s="14" t="n">
        <v>0</v>
      </c>
      <c r="T7144" s="17" t="n"/>
      <c r="U7144" s="18" t="n"/>
      <c r="V7144" s="14" t="inlineStr">
        <is>
          <t>+2348037161585</t>
        </is>
      </c>
      <c r="W7144" s="14" t="inlineStr">
        <is>
          <t>+2348037161585</t>
        </is>
      </c>
      <c r="X7144" s="14" t="n"/>
      <c r="Y7144" s="14" t="n"/>
      <c r="Z7144" s="14" t="n"/>
      <c r="AA7144" s="14" t="n"/>
      <c r="AB7144" s="14" t="n"/>
      <c r="AC7144" s="14" t="n"/>
      <c r="AD7144" s="14" t="n"/>
      <c r="AE7144" s="14" t="n"/>
      <c r="AF7144" s="14" t="n">
        <v>1</v>
      </c>
      <c r="AG7144" s="19" t="inlineStr">
        <is>
          <t>Osapa, 63</t>
        </is>
      </c>
      <c r="AH7144" s="20" t="n">
        <v>6.4698419</v>
      </c>
      <c r="AI7144" s="20" t="n">
        <v>3.5851718</v>
      </c>
      <c r="AJ7144" s="14" t="inlineStr">
        <is>
          <t>https://www.google.com/maps/place/Pheit+Pharmacy/data=!4m7!3m6!1s0x103bf9c6679284e9:0x66d4db4ac4a6a678!8m2!3d6.4698419!4d3.5851718!16s%2Fg%2F11tk31c0td!19sChIJ6YSSZ8b5OxAReKamxErb1GY?authuser=0&amp;hl=en&amp;g_ep=EgoyMDI2MDkzMC4wIJJjKgBIAVAD&amp;rclk=1</t>
        </is>
      </c>
      <c r="AK7144" s="14" t="inlineStr">
        <is>
          <t>Google Maps (sweep, Oct 2026)</t>
        </is>
      </c>
      <c r="AL7144" s="14" t="inlineStr">
        <is>
          <t>2026-10-06</t>
        </is>
      </c>
      <c r="AM7144" s="14" t="inlineStr">
        <is>
          <t>Not approached</t>
        </is>
      </c>
      <c r="AN7144" s="19" t="n"/>
    </row>
    <row r="7145">
      <c r="A7145" s="14" t="n">
        <v>7144</v>
      </c>
      <c r="B7145" s="14" t="inlineStr">
        <is>
          <t>Pills Doctor Pharmacy</t>
        </is>
      </c>
      <c r="C7145" s="14" t="inlineStr">
        <is>
          <t>Outside catchment</t>
        </is>
      </c>
      <c r="D7145" s="14" t="inlineStr">
        <is>
          <t>Pharmacy</t>
        </is>
      </c>
      <c r="E7145" s="14" t="inlineStr">
        <is>
          <t>Pharmacy</t>
        </is>
      </c>
      <c r="F7145" s="26" t="n">
        <v>4</v>
      </c>
      <c r="G7145" s="27" t="inlineStr">
        <is>
          <t>Cold - little evidence of delivery</t>
        </is>
      </c>
      <c r="H7145" s="21" t="inlineStr">
        <is>
          <t>Floor - not enriched</t>
        </is>
      </c>
      <c r="I7145" s="14" t="n">
        <v>0</v>
      </c>
      <c r="J7145" s="14" t="n">
        <v>0</v>
      </c>
      <c r="K7145" s="14" t="n">
        <v>0</v>
      </c>
      <c r="L7145" s="14" t="n">
        <v>0</v>
      </c>
      <c r="M7145" s="14" t="n">
        <v>0</v>
      </c>
      <c r="N7145" s="14" t="n">
        <v>0</v>
      </c>
      <c r="O7145" s="14" t="n">
        <v>0</v>
      </c>
      <c r="P7145" s="14" t="n">
        <v>0</v>
      </c>
      <c r="Q7145" s="14" t="n">
        <v>0</v>
      </c>
      <c r="R7145" s="14" t="n">
        <v>4</v>
      </c>
      <c r="S7145" s="14" t="n">
        <v>0</v>
      </c>
      <c r="T7145" s="17" t="n"/>
      <c r="U7145" s="18" t="n"/>
      <c r="V7145" s="14" t="inlineStr">
        <is>
          <t>+2348065023778</t>
        </is>
      </c>
      <c r="W7145" s="14" t="inlineStr">
        <is>
          <t>+2348065023778</t>
        </is>
      </c>
      <c r="X7145" s="14" t="n"/>
      <c r="Y7145" s="14" t="n"/>
      <c r="Z7145" s="14" t="n"/>
      <c r="AA7145" s="14" t="n"/>
      <c r="AB7145" s="14" t="n"/>
      <c r="AC7145" s="14" t="n"/>
      <c r="AD7145" s="14" t="n"/>
      <c r="AE7145" s="14" t="n"/>
      <c r="AF7145" s="14" t="n">
        <v>1</v>
      </c>
      <c r="AG7145" s="19" t="inlineStr">
        <is>
          <t>68 Oluwanishola</t>
        </is>
      </c>
      <c r="AH7145" s="20" t="n">
        <v>6.5391176</v>
      </c>
      <c r="AI7145" s="20" t="n">
        <v>3.3850266</v>
      </c>
      <c r="AJ7145" s="14" t="inlineStr">
        <is>
          <t>https://www.google.com/maps/place/Pills+Doctor+Pharmacy/data=!4m7!3m6!1s0x103b8dcddbecf96b:0x384a1395a4ad8f68!8m2!3d6.5391176!4d3.3850266!16s%2Fg%2F11sx3rj024!19sChIJa_ns282NOxARaI-tpJUTSjg?authuser=0&amp;hl=en&amp;g_ep=EgoyMDI2MDkzMC4wIJJjKgBIAVAD&amp;rclk=1</t>
        </is>
      </c>
      <c r="AK7145" s="14" t="inlineStr">
        <is>
          <t>Google Maps (sweep, Oct 2026)</t>
        </is>
      </c>
      <c r="AL7145" s="14" t="inlineStr">
        <is>
          <t>2026-10-06</t>
        </is>
      </c>
      <c r="AM7145" s="14" t="inlineStr">
        <is>
          <t>Not approached</t>
        </is>
      </c>
      <c r="AN7145" s="19" t="n"/>
    </row>
    <row r="7146">
      <c r="A7146" s="14" t="n">
        <v>7145</v>
      </c>
      <c r="B7146" s="14" t="inlineStr">
        <is>
          <t>Pinco Pharmacy and Stores</t>
        </is>
      </c>
      <c r="C7146" s="14" t="inlineStr">
        <is>
          <t>Outside catchment</t>
        </is>
      </c>
      <c r="D7146" s="14" t="inlineStr">
        <is>
          <t>Pharmacy</t>
        </is>
      </c>
      <c r="E7146" s="14" t="inlineStr">
        <is>
          <t>Pharmacy</t>
        </is>
      </c>
      <c r="F7146" s="26" t="n">
        <v>4</v>
      </c>
      <c r="G7146" s="27" t="inlineStr">
        <is>
          <t>Cold - little evidence of delivery</t>
        </is>
      </c>
      <c r="H7146" s="21" t="inlineStr">
        <is>
          <t>Floor - not enriched</t>
        </is>
      </c>
      <c r="I7146" s="14" t="n">
        <v>0</v>
      </c>
      <c r="J7146" s="14" t="n">
        <v>0</v>
      </c>
      <c r="K7146" s="14" t="n">
        <v>0</v>
      </c>
      <c r="L7146" s="14" t="n">
        <v>0</v>
      </c>
      <c r="M7146" s="14" t="n">
        <v>0</v>
      </c>
      <c r="N7146" s="14" t="n">
        <v>0</v>
      </c>
      <c r="O7146" s="14" t="n">
        <v>0</v>
      </c>
      <c r="P7146" s="14" t="n">
        <v>0</v>
      </c>
      <c r="Q7146" s="14" t="n">
        <v>0</v>
      </c>
      <c r="R7146" s="14" t="n">
        <v>4</v>
      </c>
      <c r="S7146" s="14" t="n">
        <v>0</v>
      </c>
      <c r="T7146" s="17" t="n"/>
      <c r="U7146" s="18" t="n"/>
      <c r="V7146" s="14" t="inlineStr">
        <is>
          <t>+2348062247974</t>
        </is>
      </c>
      <c r="W7146" s="14" t="inlineStr">
        <is>
          <t>+2348062247974</t>
        </is>
      </c>
      <c r="X7146" s="14" t="n"/>
      <c r="Y7146" s="14" t="n"/>
      <c r="Z7146" s="14" t="n"/>
      <c r="AA7146" s="14" t="n"/>
      <c r="AB7146" s="14" t="n"/>
      <c r="AC7146" s="14" t="n"/>
      <c r="AD7146" s="14" t="n"/>
      <c r="AE7146" s="14" t="n"/>
      <c r="AF7146" s="14" t="n">
        <v>1</v>
      </c>
      <c r="AG7146" s="19" t="inlineStr">
        <is>
          <t>1 Adekoga St</t>
        </is>
      </c>
      <c r="AH7146" s="20" t="n">
        <v>6.5326497</v>
      </c>
      <c r="AI7146" s="20" t="n">
        <v>3.3742136</v>
      </c>
      <c r="AJ7146" s="14" t="inlineStr">
        <is>
          <t>https://www.google.com/maps/place/Pinco+Pharmacy+and+Stores/data=!4m7!3m6!1s0x103b8d5136105451:0xa74574c92ed1bcfe!8m2!3d6.5326497!4d3.3742136!16s%2Fg%2F11wvytgwk3!19sChIJUVQQNlGNOxAR_rzRLsl0Rac?authuser=0&amp;hl=en&amp;g_ep=EgoyMDI2MDkzMC4wIJJjKgBIAVAD&amp;rclk=1</t>
        </is>
      </c>
      <c r="AK7146" s="14" t="inlineStr">
        <is>
          <t>Google Maps (sweep, Oct 2026)</t>
        </is>
      </c>
      <c r="AL7146" s="14" t="inlineStr">
        <is>
          <t>2026-10-06</t>
        </is>
      </c>
      <c r="AM7146" s="14" t="inlineStr">
        <is>
          <t>Not approached</t>
        </is>
      </c>
      <c r="AN7146" s="19" t="n"/>
    </row>
    <row r="7147">
      <c r="A7147" s="14" t="n">
        <v>7146</v>
      </c>
      <c r="B7147" s="14" t="inlineStr">
        <is>
          <t>Pmond Pharmacy</t>
        </is>
      </c>
      <c r="C7147" s="14" t="inlineStr">
        <is>
          <t>Outside catchment</t>
        </is>
      </c>
      <c r="D7147" s="14" t="inlineStr">
        <is>
          <t>Pharmacy</t>
        </is>
      </c>
      <c r="E7147" s="14" t="inlineStr">
        <is>
          <t>Pharmacy</t>
        </is>
      </c>
      <c r="F7147" s="26" t="n">
        <v>4</v>
      </c>
      <c r="G7147" s="27" t="inlineStr">
        <is>
          <t>Cold - little evidence of delivery</t>
        </is>
      </c>
      <c r="H7147" s="21" t="inlineStr">
        <is>
          <t>Floor - not enriched</t>
        </is>
      </c>
      <c r="I7147" s="14" t="n">
        <v>0</v>
      </c>
      <c r="J7147" s="14" t="n">
        <v>0</v>
      </c>
      <c r="K7147" s="14" t="n">
        <v>0</v>
      </c>
      <c r="L7147" s="14" t="n">
        <v>0</v>
      </c>
      <c r="M7147" s="14" t="n">
        <v>0</v>
      </c>
      <c r="N7147" s="14" t="n">
        <v>0</v>
      </c>
      <c r="O7147" s="14" t="n">
        <v>0</v>
      </c>
      <c r="P7147" s="14" t="n">
        <v>0</v>
      </c>
      <c r="Q7147" s="14" t="n">
        <v>0</v>
      </c>
      <c r="R7147" s="14" t="n">
        <v>4</v>
      </c>
      <c r="S7147" s="14" t="n">
        <v>0</v>
      </c>
      <c r="T7147" s="17" t="n"/>
      <c r="U7147" s="18" t="n"/>
      <c r="V7147" s="14" t="n"/>
      <c r="W7147" s="14" t="n"/>
      <c r="X7147" s="14" t="n"/>
      <c r="Y7147" s="14" t="n"/>
      <c r="Z7147" s="14" t="n"/>
      <c r="AA7147" s="14" t="n"/>
      <c r="AB7147" s="14" t="n"/>
      <c r="AC7147" s="14" t="n"/>
      <c r="AD7147" s="14" t="n"/>
      <c r="AE7147" s="14" t="n"/>
      <c r="AF7147" s="14" t="n">
        <v>0</v>
      </c>
      <c r="AG7147" s="19" t="inlineStr">
        <is>
          <t>F8QP+4FG, Adetola St</t>
        </is>
      </c>
      <c r="AH7147" s="20" t="n">
        <v>6.4878025</v>
      </c>
      <c r="AI7147" s="20" t="n">
        <v>3.3362024</v>
      </c>
      <c r="AJ7147" s="14" t="inlineStr">
        <is>
          <t>https://www.google.com/maps/place/Pmond+Pharmacy/data=!4m7!3m6!1s0x103b8ea979a1aea3:0x4c461e2d2ee4463f!8m2!3d6.4878025!4d3.3362024!16s%2Fg%2F11fylwhxst!19sChIJo66heamOOxARP0bkLi0eRkw?authuser=0&amp;hl=en&amp;g_ep=EgoyMDI2MDkzMC4wIJJjKgBIAVAD&amp;rclk=1</t>
        </is>
      </c>
      <c r="AK7147" s="14" t="inlineStr">
        <is>
          <t>Google Maps (sweep, Oct 2026)</t>
        </is>
      </c>
      <c r="AL7147" s="14" t="inlineStr">
        <is>
          <t>2026-10-06</t>
        </is>
      </c>
      <c r="AM7147" s="14" t="inlineStr">
        <is>
          <t>Not approached</t>
        </is>
      </c>
      <c r="AN7147" s="19" t="n"/>
    </row>
    <row r="7148">
      <c r="A7148" s="14" t="n">
        <v>7147</v>
      </c>
      <c r="B7148" s="14" t="inlineStr">
        <is>
          <t>Prime Care Pharmacy</t>
        </is>
      </c>
      <c r="C7148" s="14" t="inlineStr">
        <is>
          <t>Outside catchment</t>
        </is>
      </c>
      <c r="D7148" s="14" t="inlineStr">
        <is>
          <t>Pharmacy</t>
        </is>
      </c>
      <c r="E7148" s="14" t="inlineStr">
        <is>
          <t>Pharmacy</t>
        </is>
      </c>
      <c r="F7148" s="26" t="n">
        <v>4</v>
      </c>
      <c r="G7148" s="27" t="inlineStr">
        <is>
          <t>Cold - little evidence of delivery</t>
        </is>
      </c>
      <c r="H7148" s="21" t="inlineStr">
        <is>
          <t>Floor - not enriched</t>
        </is>
      </c>
      <c r="I7148" s="14" t="n">
        <v>0</v>
      </c>
      <c r="J7148" s="14" t="n">
        <v>0</v>
      </c>
      <c r="K7148" s="14" t="n">
        <v>0</v>
      </c>
      <c r="L7148" s="14" t="n">
        <v>0</v>
      </c>
      <c r="M7148" s="14" t="n">
        <v>0</v>
      </c>
      <c r="N7148" s="14" t="n">
        <v>0</v>
      </c>
      <c r="O7148" s="14" t="n">
        <v>0</v>
      </c>
      <c r="P7148" s="14" t="n">
        <v>0</v>
      </c>
      <c r="Q7148" s="14" t="n">
        <v>0</v>
      </c>
      <c r="R7148" s="14" t="n">
        <v>4</v>
      </c>
      <c r="S7148" s="14" t="n">
        <v>0</v>
      </c>
      <c r="T7148" s="17" t="n"/>
      <c r="U7148" s="18" t="n"/>
      <c r="V7148" s="14" t="inlineStr">
        <is>
          <t>+2348068768338</t>
        </is>
      </c>
      <c r="W7148" s="14" t="inlineStr">
        <is>
          <t>+2348068768338</t>
        </is>
      </c>
      <c r="X7148" s="14" t="n"/>
      <c r="Y7148" s="14" t="n"/>
      <c r="Z7148" s="14" t="n"/>
      <c r="AA7148" s="14" t="n"/>
      <c r="AB7148" s="14" t="n"/>
      <c r="AC7148" s="14" t="n"/>
      <c r="AD7148" s="14" t="n"/>
      <c r="AE7148" s="14" t="n"/>
      <c r="AF7148" s="14" t="n">
        <v>1</v>
      </c>
      <c r="AG7148" s="19" t="inlineStr">
        <is>
          <t>28 Balle Lagos</t>
        </is>
      </c>
      <c r="AH7148" s="20" t="n">
        <v>6.5391176</v>
      </c>
      <c r="AI7148" s="20" t="n">
        <v>3.3850266</v>
      </c>
      <c r="AJ7148" s="14" t="inlineStr">
        <is>
          <t>https://www.google.com/maps/place/Prime+Care+Pharmacy/data=!4m7!3m6!1s0x103b8de8f97f2de1:0xbeaeda4926a025cd!8m2!3d6.5391176!4d3.3850266!16s%2Fg%2F11sx3rh7sc!19sChIJ4S1_-eiNOxARzSWgJknarr4?authuser=0&amp;hl=en&amp;g_ep=EgoyMDI2MDkzMC4wIJJjKgBIAVAD&amp;rclk=1</t>
        </is>
      </c>
      <c r="AK7148" s="14" t="inlineStr">
        <is>
          <t>Google Maps (sweep, Oct 2026)</t>
        </is>
      </c>
      <c r="AL7148" s="14" t="inlineStr">
        <is>
          <t>2026-10-06</t>
        </is>
      </c>
      <c r="AM7148" s="14" t="inlineStr">
        <is>
          <t>Not approached</t>
        </is>
      </c>
      <c r="AN7148" s="19" t="n"/>
    </row>
    <row r="7149">
      <c r="A7149" s="14" t="n">
        <v>7148</v>
      </c>
      <c r="B7149" s="14" t="inlineStr">
        <is>
          <t>Prince And Joe Pharmacy</t>
        </is>
      </c>
      <c r="C7149" s="14" t="inlineStr">
        <is>
          <t>Outside catchment</t>
        </is>
      </c>
      <c r="D7149" s="14" t="inlineStr">
        <is>
          <t>Pharmacy</t>
        </is>
      </c>
      <c r="E7149" s="14" t="inlineStr">
        <is>
          <t>Pharmacy</t>
        </is>
      </c>
      <c r="F7149" s="26" t="n">
        <v>4</v>
      </c>
      <c r="G7149" s="27" t="inlineStr">
        <is>
          <t>Cold - little evidence of delivery</t>
        </is>
      </c>
      <c r="H7149" s="21" t="inlineStr">
        <is>
          <t>Floor - not enriched</t>
        </is>
      </c>
      <c r="I7149" s="14" t="n">
        <v>0</v>
      </c>
      <c r="J7149" s="14" t="n">
        <v>0</v>
      </c>
      <c r="K7149" s="14" t="n">
        <v>0</v>
      </c>
      <c r="L7149" s="14" t="n">
        <v>0</v>
      </c>
      <c r="M7149" s="14" t="n">
        <v>0</v>
      </c>
      <c r="N7149" s="14" t="n">
        <v>0</v>
      </c>
      <c r="O7149" s="14" t="n">
        <v>0</v>
      </c>
      <c r="P7149" s="14" t="n">
        <v>0</v>
      </c>
      <c r="Q7149" s="14" t="n">
        <v>0</v>
      </c>
      <c r="R7149" s="14" t="n">
        <v>4</v>
      </c>
      <c r="S7149" s="14" t="n">
        <v>0</v>
      </c>
      <c r="T7149" s="17" t="n"/>
      <c r="U7149" s="18" t="n"/>
      <c r="V7149" s="14" t="inlineStr">
        <is>
          <t>+2348065583423</t>
        </is>
      </c>
      <c r="W7149" s="14" t="inlineStr">
        <is>
          <t>+2348065583423</t>
        </is>
      </c>
      <c r="X7149" s="14" t="n"/>
      <c r="Y7149" s="14" t="n"/>
      <c r="Z7149" s="14" t="n"/>
      <c r="AA7149" s="14" t="n"/>
      <c r="AB7149" s="14" t="n"/>
      <c r="AC7149" s="14" t="n"/>
      <c r="AD7149" s="14" t="n"/>
      <c r="AE7149" s="14" t="n"/>
      <c r="AF7149" s="14" t="n">
        <v>1</v>
      </c>
      <c r="AG7149" s="19" t="inlineStr">
        <is>
          <t>42 Ikobayo Lagos</t>
        </is>
      </c>
      <c r="AH7149" s="20" t="n">
        <v>6.5391176</v>
      </c>
      <c r="AI7149" s="20" t="n">
        <v>3.3850266</v>
      </c>
      <c r="AJ7149" s="14" t="inlineStr">
        <is>
          <t>https://www.google.com/maps/place/Prince+And+Joe+Pharmacy/data=!4m7!3m6!1s0x103b8dac399650f5:0x4b1690d32e37dd26!8m2!3d6.5391176!4d3.3850266!16s%2Fg%2F11rvhnpms2!19sChIJ9VCWOayNOxARJt03LtOQFks?authuser=0&amp;hl=en&amp;g_ep=EgoyMDI2MDkzMC4wIJJjKgBIAVAD&amp;rclk=1</t>
        </is>
      </c>
      <c r="AK7149" s="14" t="inlineStr">
        <is>
          <t>Google Maps (sweep, Oct 2026)</t>
        </is>
      </c>
      <c r="AL7149" s="14" t="inlineStr">
        <is>
          <t>2026-10-06</t>
        </is>
      </c>
      <c r="AM7149" s="14" t="inlineStr">
        <is>
          <t>Not approached</t>
        </is>
      </c>
      <c r="AN7149" s="19" t="n"/>
    </row>
    <row r="7150">
      <c r="A7150" s="14" t="n">
        <v>7149</v>
      </c>
      <c r="B7150" s="14" t="inlineStr">
        <is>
          <t>Prodrug Pharmacy</t>
        </is>
      </c>
      <c r="C7150" s="14" t="inlineStr">
        <is>
          <t>Outside catchment</t>
        </is>
      </c>
      <c r="D7150" s="14" t="inlineStr">
        <is>
          <t>Pharmacy</t>
        </is>
      </c>
      <c r="E7150" s="14" t="inlineStr">
        <is>
          <t>Pharmacy</t>
        </is>
      </c>
      <c r="F7150" s="26" t="n">
        <v>4</v>
      </c>
      <c r="G7150" s="27" t="inlineStr">
        <is>
          <t>Cold - little evidence of delivery</t>
        </is>
      </c>
      <c r="H7150" s="21" t="inlineStr">
        <is>
          <t>Floor - not enriched</t>
        </is>
      </c>
      <c r="I7150" s="14" t="n">
        <v>0</v>
      </c>
      <c r="J7150" s="14" t="n">
        <v>0</v>
      </c>
      <c r="K7150" s="14" t="n">
        <v>0</v>
      </c>
      <c r="L7150" s="14" t="n">
        <v>0</v>
      </c>
      <c r="M7150" s="14" t="n">
        <v>0</v>
      </c>
      <c r="N7150" s="14" t="n">
        <v>0</v>
      </c>
      <c r="O7150" s="14" t="n">
        <v>0</v>
      </c>
      <c r="P7150" s="14" t="n">
        <v>0</v>
      </c>
      <c r="Q7150" s="14" t="n">
        <v>0</v>
      </c>
      <c r="R7150" s="14" t="n">
        <v>4</v>
      </c>
      <c r="S7150" s="14" t="n">
        <v>0</v>
      </c>
      <c r="T7150" s="17" t="n"/>
      <c r="U7150" s="18" t="n"/>
      <c r="V7150" s="14" t="n"/>
      <c r="W7150" s="14" t="n"/>
      <c r="X7150" s="14" t="n"/>
      <c r="Y7150" s="14" t="n"/>
      <c r="Z7150" s="14" t="n"/>
      <c r="AA7150" s="14" t="n"/>
      <c r="AB7150" s="14" t="n"/>
      <c r="AC7150" s="14" t="n"/>
      <c r="AD7150" s="14" t="n"/>
      <c r="AE7150" s="14" t="n"/>
      <c r="AF7150" s="14" t="n">
        <v>0</v>
      </c>
      <c r="AG7150" s="19" t="inlineStr">
        <is>
          <t>FJF2+GWJ</t>
        </is>
      </c>
      <c r="AH7150" s="20" t="n">
        <v>6.4738682</v>
      </c>
      <c r="AI7150" s="20" t="n">
        <v>3.6022381</v>
      </c>
      <c r="AJ7150" s="14" t="inlineStr">
        <is>
          <t>https://www.google.com/maps/place/Prodrug+Pharmacy/data=!4m7!3m6!1s0x103bf98cc3b33001:0x96e8874886be73df!8m2!3d6.4738682!4d3.6022381!16s%2Fg%2F11j53bwm1f!19sChIJATCzw4z5OxAR33O-hkiH6JY?authuser=0&amp;hl=en&amp;g_ep=EgoyMDI2MDkzMC4wIJJjKgBIAVAD&amp;rclk=1</t>
        </is>
      </c>
      <c r="AK7150" s="14" t="inlineStr">
        <is>
          <t>Google Maps (sweep, Oct 2026)</t>
        </is>
      </c>
      <c r="AL7150" s="14" t="inlineStr">
        <is>
          <t>2026-10-06</t>
        </is>
      </c>
      <c r="AM7150" s="14" t="inlineStr">
        <is>
          <t>Not approached</t>
        </is>
      </c>
      <c r="AN7150" s="19" t="n"/>
    </row>
    <row r="7151">
      <c r="A7151" s="14" t="n">
        <v>7150</v>
      </c>
      <c r="B7151" s="14" t="inlineStr">
        <is>
          <t>Promes pharmacy and stores limited</t>
        </is>
      </c>
      <c r="C7151" s="14" t="inlineStr">
        <is>
          <t>Outside catchment</t>
        </is>
      </c>
      <c r="D7151" s="14" t="inlineStr">
        <is>
          <t>Pharmacy</t>
        </is>
      </c>
      <c r="E7151" s="14" t="inlineStr">
        <is>
          <t>Pharmacy</t>
        </is>
      </c>
      <c r="F7151" s="26" t="n">
        <v>4</v>
      </c>
      <c r="G7151" s="27" t="inlineStr">
        <is>
          <t>Cold - little evidence of delivery</t>
        </is>
      </c>
      <c r="H7151" s="21" t="inlineStr">
        <is>
          <t>Floor - not enriched</t>
        </is>
      </c>
      <c r="I7151" s="14" t="n">
        <v>0</v>
      </c>
      <c r="J7151" s="14" t="n">
        <v>0</v>
      </c>
      <c r="K7151" s="14" t="n">
        <v>0</v>
      </c>
      <c r="L7151" s="14" t="n">
        <v>0</v>
      </c>
      <c r="M7151" s="14" t="n">
        <v>0</v>
      </c>
      <c r="N7151" s="14" t="n">
        <v>0</v>
      </c>
      <c r="O7151" s="14" t="n">
        <v>0</v>
      </c>
      <c r="P7151" s="14" t="n">
        <v>0</v>
      </c>
      <c r="Q7151" s="14" t="n">
        <v>0</v>
      </c>
      <c r="R7151" s="14" t="n">
        <v>4</v>
      </c>
      <c r="S7151" s="14" t="n">
        <v>0</v>
      </c>
      <c r="T7151" s="17" t="n"/>
      <c r="U7151" s="18" t="n"/>
      <c r="V7151" s="14" t="inlineStr">
        <is>
          <t>+2349162437802</t>
        </is>
      </c>
      <c r="W7151" s="14" t="inlineStr">
        <is>
          <t>+2349162437802</t>
        </is>
      </c>
      <c r="X7151" s="14" t="n"/>
      <c r="Y7151" s="14" t="n"/>
      <c r="Z7151" s="14" t="n"/>
      <c r="AA7151" s="14" t="n"/>
      <c r="AB7151" s="14" t="n"/>
      <c r="AC7151" s="14" t="n"/>
      <c r="AD7151" s="14" t="n"/>
      <c r="AE7151" s="14" t="n"/>
      <c r="AF7151" s="14" t="n">
        <v>1</v>
      </c>
      <c r="AG7151" s="19" t="inlineStr">
        <is>
          <t>172 Ojo Rd</t>
        </is>
      </c>
      <c r="AH7151" s="20" t="n">
        <v>6.4601228</v>
      </c>
      <c r="AI7151" s="20" t="n">
        <v>3.3317062</v>
      </c>
      <c r="AJ7151" s="14" t="inlineStr">
        <is>
          <t>https://www.google.com/maps/place/Promes+pharmacy+and+stores+limited/data=!4m7!3m6!1s0x103b89d0b3442a93:0x36781dd566bacf50!8m2!3d6.4601228!4d3.3317062!16s%2Fg%2F11ntdl02ws!19sChIJkypEs9CJOxARUM-6ZtUdeDY?authuser=0&amp;hl=en&amp;g_ep=EgoyMDI2MDkzMC4wIJJjKgBIAVAD&amp;rclk=1</t>
        </is>
      </c>
      <c r="AK7151" s="14" t="inlineStr">
        <is>
          <t>Google Maps (sweep, Oct 2026)</t>
        </is>
      </c>
      <c r="AL7151" s="14" t="inlineStr">
        <is>
          <t>2026-10-06</t>
        </is>
      </c>
      <c r="AM7151" s="14" t="inlineStr">
        <is>
          <t>Not approached</t>
        </is>
      </c>
      <c r="AN7151" s="19" t="n"/>
    </row>
    <row r="7152">
      <c r="A7152" s="14" t="n">
        <v>7151</v>
      </c>
      <c r="B7152" s="14" t="inlineStr">
        <is>
          <t>Pulse Pharmacy</t>
        </is>
      </c>
      <c r="C7152" s="14" t="inlineStr">
        <is>
          <t>Outside catchment</t>
        </is>
      </c>
      <c r="D7152" s="14" t="inlineStr">
        <is>
          <t>Pharmacy</t>
        </is>
      </c>
      <c r="E7152" s="14" t="inlineStr">
        <is>
          <t>Pharmacy</t>
        </is>
      </c>
      <c r="F7152" s="26" t="n">
        <v>4</v>
      </c>
      <c r="G7152" s="27" t="inlineStr">
        <is>
          <t>Cold - little evidence of delivery</t>
        </is>
      </c>
      <c r="H7152" s="21" t="inlineStr">
        <is>
          <t>Floor - not enriched</t>
        </is>
      </c>
      <c r="I7152" s="14" t="n">
        <v>0</v>
      </c>
      <c r="J7152" s="14" t="n">
        <v>0</v>
      </c>
      <c r="K7152" s="14" t="n">
        <v>0</v>
      </c>
      <c r="L7152" s="14" t="n">
        <v>0</v>
      </c>
      <c r="M7152" s="14" t="n">
        <v>0</v>
      </c>
      <c r="N7152" s="14" t="n">
        <v>0</v>
      </c>
      <c r="O7152" s="14" t="n">
        <v>0</v>
      </c>
      <c r="P7152" s="14" t="n">
        <v>0</v>
      </c>
      <c r="Q7152" s="14" t="n">
        <v>0</v>
      </c>
      <c r="R7152" s="14" t="n">
        <v>4</v>
      </c>
      <c r="S7152" s="14" t="n">
        <v>0</v>
      </c>
      <c r="T7152" s="17" t="n"/>
      <c r="U7152" s="18" t="n"/>
      <c r="V7152" s="14" t="inlineStr">
        <is>
          <t>+2348095856674</t>
        </is>
      </c>
      <c r="W7152" s="14" t="inlineStr">
        <is>
          <t>+2348095856674</t>
        </is>
      </c>
      <c r="X7152" s="14" t="n"/>
      <c r="Y7152" s="14" t="n"/>
      <c r="Z7152" s="14" t="n"/>
      <c r="AA7152" s="14" t="n"/>
      <c r="AB7152" s="14" t="n"/>
      <c r="AC7152" s="14" t="n"/>
      <c r="AD7152" s="14" t="n"/>
      <c r="AE7152" s="14" t="n"/>
      <c r="AF7152" s="14" t="n">
        <v>1</v>
      </c>
      <c r="AG7152" s="19" t="inlineStr">
        <is>
          <t>106 Ewenla St</t>
        </is>
      </c>
      <c r="AH7152" s="20" t="n">
        <v>6.5450086</v>
      </c>
      <c r="AI7152" s="20" t="n">
        <v>3.3980217</v>
      </c>
      <c r="AJ7152" s="14" t="inlineStr">
        <is>
          <t>https://www.google.com/maps/place/Pulse+Pharmacy/data=!4m7!3m6!1s0x103b8d36d949087f:0x853517d5727f444e!8m2!3d6.5450086!4d3.3980217!16s%2Fg%2F11q4dn6cvx!19sChIJfwhJ2TaNOxARTkR_ctUXNYU?authuser=0&amp;hl=en&amp;g_ep=EgoyMDI2MDkzMC4wIJJjKgBIAVAD&amp;rclk=1</t>
        </is>
      </c>
      <c r="AK7152" s="14" t="inlineStr">
        <is>
          <t>Google Maps (sweep, Oct 2026)</t>
        </is>
      </c>
      <c r="AL7152" s="14" t="inlineStr">
        <is>
          <t>2026-10-06</t>
        </is>
      </c>
      <c r="AM7152" s="14" t="inlineStr">
        <is>
          <t>Not approached</t>
        </is>
      </c>
      <c r="AN7152" s="19" t="n"/>
    </row>
    <row r="7153">
      <c r="A7153" s="14" t="n">
        <v>7152</v>
      </c>
      <c r="B7153" s="14" t="inlineStr">
        <is>
          <t>QUADRI SHERIFAT Pharmacy</t>
        </is>
      </c>
      <c r="C7153" s="14" t="inlineStr">
        <is>
          <t>Outside catchment</t>
        </is>
      </c>
      <c r="D7153" s="14" t="inlineStr">
        <is>
          <t>Pharmacy</t>
        </is>
      </c>
      <c r="E7153" s="14" t="inlineStr">
        <is>
          <t>Pharmacy</t>
        </is>
      </c>
      <c r="F7153" s="26" t="n">
        <v>4</v>
      </c>
      <c r="G7153" s="27" t="inlineStr">
        <is>
          <t>Cold - little evidence of delivery</t>
        </is>
      </c>
      <c r="H7153" s="21" t="inlineStr">
        <is>
          <t>Floor - not enriched</t>
        </is>
      </c>
      <c r="I7153" s="14" t="n">
        <v>0</v>
      </c>
      <c r="J7153" s="14" t="n">
        <v>0</v>
      </c>
      <c r="K7153" s="14" t="n">
        <v>0</v>
      </c>
      <c r="L7153" s="14" t="n">
        <v>0</v>
      </c>
      <c r="M7153" s="14" t="n">
        <v>0</v>
      </c>
      <c r="N7153" s="14" t="n">
        <v>0</v>
      </c>
      <c r="O7153" s="14" t="n">
        <v>0</v>
      </c>
      <c r="P7153" s="14" t="n">
        <v>0</v>
      </c>
      <c r="Q7153" s="14" t="n">
        <v>0</v>
      </c>
      <c r="R7153" s="14" t="n">
        <v>4</v>
      </c>
      <c r="S7153" s="14" t="n">
        <v>0</v>
      </c>
      <c r="T7153" s="17" t="n"/>
      <c r="U7153" s="18" t="n"/>
      <c r="V7153" s="14" t="inlineStr">
        <is>
          <t>+2348184243032</t>
        </is>
      </c>
      <c r="W7153" s="14" t="inlineStr">
        <is>
          <t>+2348184243032</t>
        </is>
      </c>
      <c r="X7153" s="14" t="n"/>
      <c r="Y7153" s="14" t="n"/>
      <c r="Z7153" s="14" t="n"/>
      <c r="AA7153" s="14" t="n"/>
      <c r="AB7153" s="14" t="n"/>
      <c r="AC7153" s="14" t="n"/>
      <c r="AD7153" s="14" t="n"/>
      <c r="AE7153" s="14" t="n"/>
      <c r="AF7153" s="14" t="n">
        <v>1</v>
      </c>
      <c r="AG7153" s="19" t="inlineStr">
        <is>
          <t>44 Sholanke St</t>
        </is>
      </c>
      <c r="AH7153" s="20" t="n">
        <v>6.5272454</v>
      </c>
      <c r="AI7153" s="20" t="n">
        <v>3.385687</v>
      </c>
      <c r="AJ7153" s="14" t="inlineStr">
        <is>
          <t>https://www.google.com/maps/place/QUADRI+SHERIFAT+Pharmacy/data=!4m7!3m6!1s0x103b8deb7d8aa389:0x245d7a58f2c7c561!8m2!3d6.5272454!4d3.385687!16s%2Fg%2F11pg8phzlt!19sChIJiaOKfeuNOxARYcXH8lh6XSQ?authuser=0&amp;hl=en&amp;g_ep=EgoyMDI2MDkzMC4wIJJjKgBIAVAD&amp;rclk=1</t>
        </is>
      </c>
      <c r="AK7153" s="14" t="inlineStr">
        <is>
          <t>Google Maps (sweep, Oct 2026)</t>
        </is>
      </c>
      <c r="AL7153" s="14" t="inlineStr">
        <is>
          <t>2026-10-06</t>
        </is>
      </c>
      <c r="AM7153" s="14" t="inlineStr">
        <is>
          <t>Not approached</t>
        </is>
      </c>
      <c r="AN7153" s="19" t="n"/>
    </row>
    <row r="7154">
      <c r="A7154" s="14" t="n">
        <v>7153</v>
      </c>
      <c r="B7154" s="14" t="inlineStr">
        <is>
          <t>Qualimax Pharmacy</t>
        </is>
      </c>
      <c r="C7154" s="14" t="inlineStr">
        <is>
          <t>Outside catchment</t>
        </is>
      </c>
      <c r="D7154" s="14" t="inlineStr">
        <is>
          <t>Pharmacy</t>
        </is>
      </c>
      <c r="E7154" s="14" t="inlineStr">
        <is>
          <t>Pharmacy</t>
        </is>
      </c>
      <c r="F7154" s="26" t="n">
        <v>4</v>
      </c>
      <c r="G7154" s="27" t="inlineStr">
        <is>
          <t>Cold - little evidence of delivery</t>
        </is>
      </c>
      <c r="H7154" s="21" t="inlineStr">
        <is>
          <t>Floor - not enriched</t>
        </is>
      </c>
      <c r="I7154" s="14" t="n">
        <v>0</v>
      </c>
      <c r="J7154" s="14" t="n">
        <v>0</v>
      </c>
      <c r="K7154" s="14" t="n">
        <v>0</v>
      </c>
      <c r="L7154" s="14" t="n">
        <v>0</v>
      </c>
      <c r="M7154" s="14" t="n">
        <v>0</v>
      </c>
      <c r="N7154" s="14" t="n">
        <v>0</v>
      </c>
      <c r="O7154" s="14" t="n">
        <v>0</v>
      </c>
      <c r="P7154" s="14" t="n">
        <v>0</v>
      </c>
      <c r="Q7154" s="14" t="n">
        <v>0</v>
      </c>
      <c r="R7154" s="14" t="n">
        <v>4</v>
      </c>
      <c r="S7154" s="14" t="n">
        <v>0</v>
      </c>
      <c r="T7154" s="17" t="n"/>
      <c r="U7154" s="18" t="n"/>
      <c r="V7154" s="14" t="inlineStr">
        <is>
          <t>+2348063246351</t>
        </is>
      </c>
      <c r="W7154" s="14" t="inlineStr">
        <is>
          <t>+2348063246351</t>
        </is>
      </c>
      <c r="X7154" s="14" t="n"/>
      <c r="Y7154" s="14" t="n"/>
      <c r="Z7154" s="14" t="n"/>
      <c r="AA7154" s="14" t="n"/>
      <c r="AB7154" s="14" t="n"/>
      <c r="AC7154" s="14" t="n"/>
      <c r="AD7154" s="14" t="n"/>
      <c r="AE7154" s="14" t="n"/>
      <c r="AF7154" s="14" t="n">
        <v>1</v>
      </c>
      <c r="AG7154" s="19" t="inlineStr">
        <is>
          <t>81 Osossa Lagos</t>
        </is>
      </c>
      <c r="AH7154" s="20" t="n">
        <v>6.5391176</v>
      </c>
      <c r="AI7154" s="20" t="n">
        <v>3.3850266</v>
      </c>
      <c r="AJ7154" s="14" t="inlineStr">
        <is>
          <t>https://www.google.com/maps/place/Qualimax+Pharmacy/data=!4m7!3m6!1s0x103b8d75b52ca699:0xb05afd5aac20d3a2!8m2!3d6.5391176!4d3.3850266!16s%2Fg%2F11sx0h2bs6!19sChIJmaYstXWNOxARotMgrFr9WrA?authuser=0&amp;hl=en&amp;g_ep=EgoyMDI2MDkzMC4wIJJjKgBIAVAD&amp;rclk=1</t>
        </is>
      </c>
      <c r="AK7154" s="14" t="inlineStr">
        <is>
          <t>Google Maps (sweep, Oct 2026)</t>
        </is>
      </c>
      <c r="AL7154" s="14" t="inlineStr">
        <is>
          <t>2026-10-06</t>
        </is>
      </c>
      <c r="AM7154" s="14" t="inlineStr">
        <is>
          <t>Not approached</t>
        </is>
      </c>
      <c r="AN7154" s="19" t="n"/>
    </row>
    <row r="7155">
      <c r="A7155" s="14" t="n">
        <v>7154</v>
      </c>
      <c r="B7155" s="14" t="inlineStr">
        <is>
          <t>QUDUS AREMU Pharmacy</t>
        </is>
      </c>
      <c r="C7155" s="14" t="inlineStr">
        <is>
          <t>Outside catchment</t>
        </is>
      </c>
      <c r="D7155" s="14" t="inlineStr">
        <is>
          <t>Pharmacy</t>
        </is>
      </c>
      <c r="E7155" s="14" t="inlineStr">
        <is>
          <t>Pharmacy</t>
        </is>
      </c>
      <c r="F7155" s="26" t="n">
        <v>4</v>
      </c>
      <c r="G7155" s="27" t="inlineStr">
        <is>
          <t>Cold - little evidence of delivery</t>
        </is>
      </c>
      <c r="H7155" s="21" t="inlineStr">
        <is>
          <t>Floor - not enriched</t>
        </is>
      </c>
      <c r="I7155" s="14" t="n">
        <v>0</v>
      </c>
      <c r="J7155" s="14" t="n">
        <v>0</v>
      </c>
      <c r="K7155" s="14" t="n">
        <v>0</v>
      </c>
      <c r="L7155" s="14" t="n">
        <v>0</v>
      </c>
      <c r="M7155" s="14" t="n">
        <v>0</v>
      </c>
      <c r="N7155" s="14" t="n">
        <v>0</v>
      </c>
      <c r="O7155" s="14" t="n">
        <v>0</v>
      </c>
      <c r="P7155" s="14" t="n">
        <v>0</v>
      </c>
      <c r="Q7155" s="14" t="n">
        <v>0</v>
      </c>
      <c r="R7155" s="14" t="n">
        <v>4</v>
      </c>
      <c r="S7155" s="14" t="n">
        <v>0</v>
      </c>
      <c r="T7155" s="17" t="n"/>
      <c r="U7155" s="18" t="n"/>
      <c r="V7155" s="14" t="inlineStr">
        <is>
          <t>+2348133506683</t>
        </is>
      </c>
      <c r="W7155" s="14" t="inlineStr">
        <is>
          <t>+2348133506683</t>
        </is>
      </c>
      <c r="X7155" s="14" t="n"/>
      <c r="Y7155" s="14" t="n"/>
      <c r="Z7155" s="14" t="n"/>
      <c r="AA7155" s="14" t="n"/>
      <c r="AB7155" s="14" t="n"/>
      <c r="AC7155" s="14" t="n"/>
      <c r="AD7155" s="14" t="n"/>
      <c r="AE7155" s="14" t="n"/>
      <c r="AF7155" s="14" t="n">
        <v>1</v>
      </c>
      <c r="AG7155" s="19" t="inlineStr">
        <is>
          <t>9 Danmole St</t>
        </is>
      </c>
      <c r="AH7155" s="20" t="n">
        <v>6.5356562</v>
      </c>
      <c r="AI7155" s="20" t="n">
        <v>3.3913825</v>
      </c>
      <c r="AJ7155" s="14" t="inlineStr">
        <is>
          <t>https://www.google.com/maps/place/QUDUS+AREMU+Pharmacy/data=!4m7!3m6!1s0x103b8da2c28faa4f:0xa70fb764872cf126!8m2!3d6.5356562!4d3.3913825!16s%2Fg%2F11r6yb2pjb!19sChIJT6qPwqKNOxARJvEsh2S3D6c?authuser=0&amp;hl=en&amp;g_ep=EgoyMDI2MDkzMC4wIJJjKgBIAVAD&amp;rclk=1</t>
        </is>
      </c>
      <c r="AK7155" s="14" t="inlineStr">
        <is>
          <t>Google Maps (sweep, Oct 2026)</t>
        </is>
      </c>
      <c r="AL7155" s="14" t="inlineStr">
        <is>
          <t>2026-10-06</t>
        </is>
      </c>
      <c r="AM7155" s="14" t="inlineStr">
        <is>
          <t>Not approached</t>
        </is>
      </c>
      <c r="AN7155" s="19" t="n"/>
    </row>
    <row r="7156">
      <c r="A7156" s="14" t="n">
        <v>7155</v>
      </c>
      <c r="B7156" s="14" t="inlineStr">
        <is>
          <t>RAHEEM Pharmacy</t>
        </is>
      </c>
      <c r="C7156" s="14" t="inlineStr">
        <is>
          <t>Outside catchment</t>
        </is>
      </c>
      <c r="D7156" s="14" t="inlineStr">
        <is>
          <t>Pharmacy</t>
        </is>
      </c>
      <c r="E7156" s="14" t="inlineStr">
        <is>
          <t>Pharmacy</t>
        </is>
      </c>
      <c r="F7156" s="26" t="n">
        <v>4</v>
      </c>
      <c r="G7156" s="27" t="inlineStr">
        <is>
          <t>Cold - little evidence of delivery</t>
        </is>
      </c>
      <c r="H7156" s="21" t="inlineStr">
        <is>
          <t>Floor - not enriched</t>
        </is>
      </c>
      <c r="I7156" s="14" t="n">
        <v>0</v>
      </c>
      <c r="J7156" s="14" t="n">
        <v>0</v>
      </c>
      <c r="K7156" s="14" t="n">
        <v>0</v>
      </c>
      <c r="L7156" s="14" t="n">
        <v>0</v>
      </c>
      <c r="M7156" s="14" t="n">
        <v>0</v>
      </c>
      <c r="N7156" s="14" t="n">
        <v>0</v>
      </c>
      <c r="O7156" s="14" t="n">
        <v>0</v>
      </c>
      <c r="P7156" s="14" t="n">
        <v>0</v>
      </c>
      <c r="Q7156" s="14" t="n">
        <v>0</v>
      </c>
      <c r="R7156" s="14" t="n">
        <v>4</v>
      </c>
      <c r="S7156" s="14" t="n">
        <v>0</v>
      </c>
      <c r="T7156" s="17" t="n"/>
      <c r="U7156" s="18" t="n"/>
      <c r="V7156" s="14" t="inlineStr">
        <is>
          <t>+2348122631063</t>
        </is>
      </c>
      <c r="W7156" s="14" t="inlineStr">
        <is>
          <t>+2348122631063</t>
        </is>
      </c>
      <c r="X7156" s="14" t="n"/>
      <c r="Y7156" s="14" t="n"/>
      <c r="Z7156" s="14" t="n"/>
      <c r="AA7156" s="14" t="n"/>
      <c r="AB7156" s="14" t="n"/>
      <c r="AC7156" s="14" t="n"/>
      <c r="AD7156" s="14" t="n"/>
      <c r="AE7156" s="14" t="n"/>
      <c r="AF7156" s="14" t="n">
        <v>1</v>
      </c>
      <c r="AG7156" s="19" t="inlineStr">
        <is>
          <t>I, 34 OJULOKUN, Street L</t>
        </is>
      </c>
      <c r="AH7156" s="20" t="n">
        <v>6.4672702</v>
      </c>
      <c r="AI7156" s="20" t="n">
        <v>3.5872659</v>
      </c>
      <c r="AJ7156" s="14" t="inlineStr">
        <is>
          <t>https://www.google.com/maps/place/RAHEEM+Pharmacy/data=!4m7!3m6!1s0x103bf9142428869d:0x7ae96725bd78f7f!8m2!3d6.4672702!4d3.5872659!16s%2Fg%2F11n38txj_c!19sChIJnYYoJBT5OxARf4_XW3KWrgc?authuser=0&amp;hl=en&amp;g_ep=EgoyMDI2MDkzMC4wIJJjKgBIAVAD&amp;rclk=1</t>
        </is>
      </c>
      <c r="AK7156" s="14" t="inlineStr">
        <is>
          <t>Google Maps (sweep, Oct 2026)</t>
        </is>
      </c>
      <c r="AL7156" s="14" t="inlineStr">
        <is>
          <t>2026-10-06</t>
        </is>
      </c>
      <c r="AM7156" s="14" t="inlineStr">
        <is>
          <t>Not approached</t>
        </is>
      </c>
      <c r="AN7156" s="19" t="n"/>
    </row>
    <row r="7157">
      <c r="A7157" s="14" t="n">
        <v>7156</v>
      </c>
      <c r="B7157" s="14" t="inlineStr">
        <is>
          <t>Ramod Pharmacy</t>
        </is>
      </c>
      <c r="C7157" s="14" t="inlineStr">
        <is>
          <t>Outside catchment</t>
        </is>
      </c>
      <c r="D7157" s="14" t="inlineStr">
        <is>
          <t>Pharmacy</t>
        </is>
      </c>
      <c r="E7157" s="14" t="inlineStr">
        <is>
          <t>Pharmacy</t>
        </is>
      </c>
      <c r="F7157" s="26" t="n">
        <v>4</v>
      </c>
      <c r="G7157" s="27" t="inlineStr">
        <is>
          <t>Cold - little evidence of delivery</t>
        </is>
      </c>
      <c r="H7157" s="21" t="inlineStr">
        <is>
          <t>Floor - not enriched</t>
        </is>
      </c>
      <c r="I7157" s="14" t="n">
        <v>0</v>
      </c>
      <c r="J7157" s="14" t="n">
        <v>0</v>
      </c>
      <c r="K7157" s="14" t="n">
        <v>0</v>
      </c>
      <c r="L7157" s="14" t="n">
        <v>0</v>
      </c>
      <c r="M7157" s="14" t="n">
        <v>0</v>
      </c>
      <c r="N7157" s="14" t="n">
        <v>0</v>
      </c>
      <c r="O7157" s="14" t="n">
        <v>0</v>
      </c>
      <c r="P7157" s="14" t="n">
        <v>0</v>
      </c>
      <c r="Q7157" s="14" t="n">
        <v>0</v>
      </c>
      <c r="R7157" s="14" t="n">
        <v>4</v>
      </c>
      <c r="S7157" s="14" t="n">
        <v>0</v>
      </c>
      <c r="T7157" s="17" t="n"/>
      <c r="U7157" s="18" t="n"/>
      <c r="V7157" s="14" t="inlineStr">
        <is>
          <t>+2348034304012</t>
        </is>
      </c>
      <c r="W7157" s="14" t="inlineStr">
        <is>
          <t>+2348034304012</t>
        </is>
      </c>
      <c r="X7157" s="14" t="n"/>
      <c r="Y7157" s="14" t="n"/>
      <c r="Z7157" s="14" t="n"/>
      <c r="AA7157" s="14" t="n"/>
      <c r="AB7157" s="14" t="n"/>
      <c r="AC7157" s="14" t="n"/>
      <c r="AD7157" s="14" t="n"/>
      <c r="AE7157" s="14" t="n"/>
      <c r="AF7157" s="14" t="n">
        <v>1</v>
      </c>
      <c r="AG7157" s="19" t="inlineStr">
        <is>
          <t>Ojuwoye, 213 Agege Motor Rd</t>
        </is>
      </c>
      <c r="AH7157" s="20" t="n">
        <v>6.5275328</v>
      </c>
      <c r="AI7157" s="20" t="n">
        <v>3.3540579</v>
      </c>
      <c r="AJ7157" s="14" t="inlineStr">
        <is>
          <t>https://www.google.com/maps/place/Ramod+Pharmacy/data=!4m7!3m6!1s0x103b8dcc9d5dced7:0x53038f9e10c96274!8m2!3d6.5275328!4d3.3540579!16s%2Fg%2F11bbtn5lfl!19sChIJ185dncyNOxARdGLJEJ6PA1M?authuser=0&amp;hl=en&amp;g_ep=EgoyMDI2MDkzMC4wIJJjKgBIAVAD&amp;rclk=1</t>
        </is>
      </c>
      <c r="AK7157" s="14" t="inlineStr">
        <is>
          <t>Google Maps (sweep, Oct 2026)</t>
        </is>
      </c>
      <c r="AL7157" s="14" t="inlineStr">
        <is>
          <t>2026-10-06</t>
        </is>
      </c>
      <c r="AM7157" s="14" t="inlineStr">
        <is>
          <t>Not approached</t>
        </is>
      </c>
      <c r="AN7157" s="19" t="n"/>
    </row>
    <row r="7158">
      <c r="A7158" s="14" t="n">
        <v>7157</v>
      </c>
      <c r="B7158" s="14" t="inlineStr">
        <is>
          <t>Raola Pharmacy</t>
        </is>
      </c>
      <c r="C7158" s="14" t="inlineStr">
        <is>
          <t>Outside catchment</t>
        </is>
      </c>
      <c r="D7158" s="14" t="inlineStr">
        <is>
          <t>Pharmacy</t>
        </is>
      </c>
      <c r="E7158" s="14" t="inlineStr">
        <is>
          <t>Pharmacy</t>
        </is>
      </c>
      <c r="F7158" s="26" t="n">
        <v>4</v>
      </c>
      <c r="G7158" s="27" t="inlineStr">
        <is>
          <t>Cold - little evidence of delivery</t>
        </is>
      </c>
      <c r="H7158" s="21" t="inlineStr">
        <is>
          <t>Floor - not enriched</t>
        </is>
      </c>
      <c r="I7158" s="14" t="n">
        <v>0</v>
      </c>
      <c r="J7158" s="14" t="n">
        <v>0</v>
      </c>
      <c r="K7158" s="14" t="n">
        <v>0</v>
      </c>
      <c r="L7158" s="14" t="n">
        <v>0</v>
      </c>
      <c r="M7158" s="14" t="n">
        <v>0</v>
      </c>
      <c r="N7158" s="14" t="n">
        <v>0</v>
      </c>
      <c r="O7158" s="14" t="n">
        <v>0</v>
      </c>
      <c r="P7158" s="14" t="n">
        <v>0</v>
      </c>
      <c r="Q7158" s="14" t="n">
        <v>0</v>
      </c>
      <c r="R7158" s="14" t="n">
        <v>4</v>
      </c>
      <c r="S7158" s="14" t="n">
        <v>0</v>
      </c>
      <c r="T7158" s="17" t="n"/>
      <c r="U7158" s="18" t="n"/>
      <c r="V7158" s="14" t="inlineStr">
        <is>
          <t>+2348090834545</t>
        </is>
      </c>
      <c r="W7158" s="14" t="inlineStr">
        <is>
          <t>+2348090834545</t>
        </is>
      </c>
      <c r="X7158" s="14" t="n"/>
      <c r="Y7158" s="14" t="n"/>
      <c r="Z7158" s="14" t="n"/>
      <c r="AA7158" s="14" t="n"/>
      <c r="AB7158" s="14" t="n"/>
      <c r="AC7158" s="14" t="n"/>
      <c r="AD7158" s="14" t="n"/>
      <c r="AE7158" s="14" t="n"/>
      <c r="AF7158" s="14" t="n">
        <v>1</v>
      </c>
      <c r="AG7158" s="19" t="inlineStr">
        <is>
          <t>53 7Th Avenue</t>
        </is>
      </c>
      <c r="AH7158" s="20" t="n">
        <v>6.4796209</v>
      </c>
      <c r="AI7158" s="20" t="n">
        <v>3.5964843</v>
      </c>
      <c r="AJ7158" s="14" t="inlineStr">
        <is>
          <t>https://www.google.com/maps/place/Raola+Pharmacy/data=!4m7!3m6!1s0x103bf96281df7125:0x8e7ae578e52d883d!8m2!3d6.4796209!4d3.5964843!16s%2Fg%2F11jzx6vjhx!19sChIJJXHfgWL5OxARPYgt5Xjleo4?authuser=0&amp;hl=en&amp;g_ep=EgoyMDI2MDkzMC4wIJJjKgBIAVAD&amp;rclk=1</t>
        </is>
      </c>
      <c r="AK7158" s="14" t="inlineStr">
        <is>
          <t>Google Maps (sweep, Oct 2026)</t>
        </is>
      </c>
      <c r="AL7158" s="14" t="inlineStr">
        <is>
          <t>2026-10-06</t>
        </is>
      </c>
      <c r="AM7158" s="14" t="inlineStr">
        <is>
          <t>Not approached</t>
        </is>
      </c>
      <c r="AN7158" s="19" t="n"/>
    </row>
    <row r="7159">
      <c r="A7159" s="14" t="n">
        <v>7158</v>
      </c>
      <c r="B7159" s="14" t="inlineStr">
        <is>
          <t>RASHEED AJINDE Pharmacy</t>
        </is>
      </c>
      <c r="C7159" s="14" t="inlineStr">
        <is>
          <t>Outside catchment</t>
        </is>
      </c>
      <c r="D7159" s="14" t="inlineStr">
        <is>
          <t>Pharmacy</t>
        </is>
      </c>
      <c r="E7159" s="14" t="inlineStr">
        <is>
          <t>Pharmacy</t>
        </is>
      </c>
      <c r="F7159" s="26" t="n">
        <v>4</v>
      </c>
      <c r="G7159" s="27" t="inlineStr">
        <is>
          <t>Cold - little evidence of delivery</t>
        </is>
      </c>
      <c r="H7159" s="21" t="inlineStr">
        <is>
          <t>Floor - not enriched</t>
        </is>
      </c>
      <c r="I7159" s="14" t="n">
        <v>0</v>
      </c>
      <c r="J7159" s="14" t="n">
        <v>0</v>
      </c>
      <c r="K7159" s="14" t="n">
        <v>0</v>
      </c>
      <c r="L7159" s="14" t="n">
        <v>0</v>
      </c>
      <c r="M7159" s="14" t="n">
        <v>0</v>
      </c>
      <c r="N7159" s="14" t="n">
        <v>0</v>
      </c>
      <c r="O7159" s="14" t="n">
        <v>0</v>
      </c>
      <c r="P7159" s="14" t="n">
        <v>0</v>
      </c>
      <c r="Q7159" s="14" t="n">
        <v>0</v>
      </c>
      <c r="R7159" s="14" t="n">
        <v>4</v>
      </c>
      <c r="S7159" s="14" t="n">
        <v>0</v>
      </c>
      <c r="T7159" s="17" t="n"/>
      <c r="U7159" s="18" t="n"/>
      <c r="V7159" s="14" t="inlineStr">
        <is>
          <t>+2348174178451</t>
        </is>
      </c>
      <c r="W7159" s="14" t="inlineStr">
        <is>
          <t>+2348174178451</t>
        </is>
      </c>
      <c r="X7159" s="14" t="n"/>
      <c r="Y7159" s="14" t="n"/>
      <c r="Z7159" s="14" t="n"/>
      <c r="AA7159" s="14" t="n"/>
      <c r="AB7159" s="14" t="n"/>
      <c r="AC7159" s="14" t="n"/>
      <c r="AD7159" s="14" t="n"/>
      <c r="AE7159" s="14" t="n"/>
      <c r="AF7159" s="14" t="n">
        <v>1</v>
      </c>
      <c r="AG7159" s="19" t="inlineStr">
        <is>
          <t>I, 32 OJULOKUN, Street L</t>
        </is>
      </c>
      <c r="AH7159" s="20" t="n">
        <v>6.4672702</v>
      </c>
      <c r="AI7159" s="20" t="n">
        <v>3.5872659</v>
      </c>
      <c r="AJ7159" s="14" t="inlineStr">
        <is>
          <t>https://www.google.com/maps/place/RASHEED+AJINDE+Pharmacy/data=!4m7!3m6!1s0x103bf979528cadc7:0x9c331ef09a94369e!8m2!3d6.4672702!4d3.5872659!16s%2Fg%2F11ppc_yd5x!19sChIJx62MUnn5OxARnjaUmvAeM5w?authuser=0&amp;hl=en&amp;g_ep=EgoyMDI2MDkzMC4wIJJjKgBIAVAD&amp;rclk=1</t>
        </is>
      </c>
      <c r="AK7159" s="14" t="inlineStr">
        <is>
          <t>Google Maps (sweep, Oct 2026)</t>
        </is>
      </c>
      <c r="AL7159" s="14" t="inlineStr">
        <is>
          <t>2026-10-06</t>
        </is>
      </c>
      <c r="AM7159" s="14" t="inlineStr">
        <is>
          <t>Not approached</t>
        </is>
      </c>
      <c r="AN7159" s="19" t="n"/>
    </row>
    <row r="7160">
      <c r="A7160" s="14" t="n">
        <v>7159</v>
      </c>
      <c r="B7160" s="14" t="inlineStr">
        <is>
          <t>Rasheed Pharmacy</t>
        </is>
      </c>
      <c r="C7160" s="14" t="inlineStr">
        <is>
          <t>Outside catchment</t>
        </is>
      </c>
      <c r="D7160" s="14" t="inlineStr">
        <is>
          <t>Pharmacy</t>
        </is>
      </c>
      <c r="E7160" s="14" t="inlineStr">
        <is>
          <t>Pharmacy</t>
        </is>
      </c>
      <c r="F7160" s="26" t="n">
        <v>4</v>
      </c>
      <c r="G7160" s="27" t="inlineStr">
        <is>
          <t>Cold - little evidence of delivery</t>
        </is>
      </c>
      <c r="H7160" s="21" t="inlineStr">
        <is>
          <t>Floor - not enriched</t>
        </is>
      </c>
      <c r="I7160" s="14" t="n">
        <v>0</v>
      </c>
      <c r="J7160" s="14" t="n">
        <v>0</v>
      </c>
      <c r="K7160" s="14" t="n">
        <v>0</v>
      </c>
      <c r="L7160" s="14" t="n">
        <v>0</v>
      </c>
      <c r="M7160" s="14" t="n">
        <v>0</v>
      </c>
      <c r="N7160" s="14" t="n">
        <v>0</v>
      </c>
      <c r="O7160" s="14" t="n">
        <v>0</v>
      </c>
      <c r="P7160" s="14" t="n">
        <v>0</v>
      </c>
      <c r="Q7160" s="14" t="n">
        <v>0</v>
      </c>
      <c r="R7160" s="14" t="n">
        <v>4</v>
      </c>
      <c r="S7160" s="14" t="n">
        <v>0</v>
      </c>
      <c r="T7160" s="17" t="n"/>
      <c r="U7160" s="18" t="n"/>
      <c r="V7160" s="14" t="inlineStr">
        <is>
          <t>+2348065327851</t>
        </is>
      </c>
      <c r="W7160" s="14" t="inlineStr">
        <is>
          <t>+2348065327851</t>
        </is>
      </c>
      <c r="X7160" s="14" t="n"/>
      <c r="Y7160" s="14" t="n"/>
      <c r="Z7160" s="14" t="n"/>
      <c r="AA7160" s="14" t="n"/>
      <c r="AB7160" s="14" t="n"/>
      <c r="AC7160" s="14" t="n"/>
      <c r="AD7160" s="14" t="n"/>
      <c r="AE7160" s="14" t="n"/>
      <c r="AF7160" s="14" t="n">
        <v>1</v>
      </c>
      <c r="AG7160" s="19" t="inlineStr">
        <is>
          <t>73 Odunsi St</t>
        </is>
      </c>
      <c r="AH7160" s="20" t="n">
        <v>6.5379403</v>
      </c>
      <c r="AI7160" s="20" t="n">
        <v>3.3970209</v>
      </c>
      <c r="AJ7160" s="14" t="inlineStr">
        <is>
          <t>https://www.google.com/maps/place/Rasheed+Pharmacy/data=!4m7!3m6!1s0x103b8d544bff5e37:0x39fb3352092d9857!8m2!3d6.5379403!4d3.3970209!16s%2Fg%2F11sx0gnw8f!19sChIJN17_S1SNOxARV5gtCVIz-zk?authuser=0&amp;hl=en&amp;g_ep=EgoyMDI2MDkzMC4wIJJjKgBIAVAD&amp;rclk=1</t>
        </is>
      </c>
      <c r="AK7160" s="14" t="inlineStr">
        <is>
          <t>Google Maps (sweep, Oct 2026)</t>
        </is>
      </c>
      <c r="AL7160" s="14" t="inlineStr">
        <is>
          <t>2026-10-06</t>
        </is>
      </c>
      <c r="AM7160" s="14" t="inlineStr">
        <is>
          <t>Not approached</t>
        </is>
      </c>
      <c r="AN7160" s="19" t="n"/>
    </row>
    <row r="7161">
      <c r="A7161" s="14" t="n">
        <v>7160</v>
      </c>
      <c r="B7161" s="14" t="inlineStr">
        <is>
          <t>Remey Pharmacy Ltd.</t>
        </is>
      </c>
      <c r="C7161" s="14" t="inlineStr">
        <is>
          <t>Outside catchment</t>
        </is>
      </c>
      <c r="D7161" s="14" t="inlineStr">
        <is>
          <t>Pharmacy</t>
        </is>
      </c>
      <c r="E7161" s="14" t="inlineStr">
        <is>
          <t>Pharmacy</t>
        </is>
      </c>
      <c r="F7161" s="26" t="n">
        <v>4</v>
      </c>
      <c r="G7161" s="27" t="inlineStr">
        <is>
          <t>Cold - little evidence of delivery</t>
        </is>
      </c>
      <c r="H7161" s="21" t="inlineStr">
        <is>
          <t>Floor - not enriched</t>
        </is>
      </c>
      <c r="I7161" s="14" t="n">
        <v>0</v>
      </c>
      <c r="J7161" s="14" t="n">
        <v>0</v>
      </c>
      <c r="K7161" s="14" t="n">
        <v>0</v>
      </c>
      <c r="L7161" s="14" t="n">
        <v>0</v>
      </c>
      <c r="M7161" s="14" t="n">
        <v>0</v>
      </c>
      <c r="N7161" s="14" t="n">
        <v>0</v>
      </c>
      <c r="O7161" s="14" t="n">
        <v>0</v>
      </c>
      <c r="P7161" s="14" t="n">
        <v>0</v>
      </c>
      <c r="Q7161" s="14" t="n">
        <v>0</v>
      </c>
      <c r="R7161" s="14" t="n">
        <v>4</v>
      </c>
      <c r="S7161" s="14" t="n">
        <v>0</v>
      </c>
      <c r="T7161" s="17" t="n"/>
      <c r="U7161" s="18" t="n"/>
      <c r="V7161" s="14" t="n"/>
      <c r="W7161" s="14" t="n"/>
      <c r="X7161" s="14" t="n"/>
      <c r="Y7161" s="14" t="n"/>
      <c r="Z7161" s="14" t="n"/>
      <c r="AA7161" s="14" t="n"/>
      <c r="AB7161" s="14" t="n"/>
      <c r="AC7161" s="14" t="n"/>
      <c r="AD7161" s="14" t="n"/>
      <c r="AE7161" s="14" t="n"/>
      <c r="AF7161" s="14" t="n">
        <v>0</v>
      </c>
      <c r="AG7161" s="19" t="inlineStr">
        <is>
          <t>8 Oyebajo St</t>
        </is>
      </c>
      <c r="AH7161" s="20" t="n">
        <v>6.5281651</v>
      </c>
      <c r="AI7161" s="20" t="n">
        <v>3.368991</v>
      </c>
      <c r="AJ7161" s="14" t="inlineStr">
        <is>
          <t>https://www.google.com/maps/place/Remey+Pharmacy+Ltd./data=!4m7!3m6!1s0x103b8db275ce94bd:0x6b54c1cc544473eb!8m2!3d6.5281651!4d3.368991!16s%2Fg%2F11fz7l6pw4!19sChIJvZTOdbKNOxAR63NEVMzBVGs?authuser=0&amp;hl=en&amp;g_ep=EgoyMDI2MDkzMC4wIJJjKgBIAVAD&amp;rclk=1</t>
        </is>
      </c>
      <c r="AK7161" s="14" t="inlineStr">
        <is>
          <t>Google Maps (sweep, Oct 2026)</t>
        </is>
      </c>
      <c r="AL7161" s="14" t="inlineStr">
        <is>
          <t>2026-10-06</t>
        </is>
      </c>
      <c r="AM7161" s="14" t="inlineStr">
        <is>
          <t>Not approached</t>
        </is>
      </c>
      <c r="AN7161" s="19" t="n"/>
    </row>
    <row r="7162">
      <c r="A7162" s="14" t="n">
        <v>7161</v>
      </c>
      <c r="B7162" s="14" t="inlineStr">
        <is>
          <t>Rennierkher Pharmacy</t>
        </is>
      </c>
      <c r="C7162" s="14" t="inlineStr">
        <is>
          <t>Outside catchment</t>
        </is>
      </c>
      <c r="D7162" s="14" t="inlineStr">
        <is>
          <t>Pharmacy</t>
        </is>
      </c>
      <c r="E7162" s="14" t="inlineStr">
        <is>
          <t>Pharmacy</t>
        </is>
      </c>
      <c r="F7162" s="26" t="n">
        <v>4</v>
      </c>
      <c r="G7162" s="27" t="inlineStr">
        <is>
          <t>Cold - little evidence of delivery</t>
        </is>
      </c>
      <c r="H7162" s="21" t="inlineStr">
        <is>
          <t>Floor - not enriched</t>
        </is>
      </c>
      <c r="I7162" s="14" t="n">
        <v>0</v>
      </c>
      <c r="J7162" s="14" t="n">
        <v>0</v>
      </c>
      <c r="K7162" s="14" t="n">
        <v>0</v>
      </c>
      <c r="L7162" s="14" t="n">
        <v>0</v>
      </c>
      <c r="M7162" s="14" t="n">
        <v>0</v>
      </c>
      <c r="N7162" s="14" t="n">
        <v>0</v>
      </c>
      <c r="O7162" s="14" t="n">
        <v>0</v>
      </c>
      <c r="P7162" s="14" t="n">
        <v>0</v>
      </c>
      <c r="Q7162" s="14" t="n">
        <v>0</v>
      </c>
      <c r="R7162" s="14" t="n">
        <v>4</v>
      </c>
      <c r="S7162" s="14" t="n">
        <v>0</v>
      </c>
      <c r="T7162" s="17" t="n"/>
      <c r="U7162" s="18" t="n"/>
      <c r="V7162" s="14" t="inlineStr">
        <is>
          <t>+2348156328634</t>
        </is>
      </c>
      <c r="W7162" s="14" t="inlineStr">
        <is>
          <t>+2348156328634</t>
        </is>
      </c>
      <c r="X7162" s="14" t="n"/>
      <c r="Y7162" s="14" t="n"/>
      <c r="Z7162" s="14" t="n"/>
      <c r="AA7162" s="14" t="n"/>
      <c r="AB7162" s="14" t="n"/>
      <c r="AC7162" s="14" t="n"/>
      <c r="AD7162" s="14" t="n"/>
      <c r="AE7162" s="14" t="n"/>
      <c r="AF7162" s="14" t="n">
        <v>1</v>
      </c>
      <c r="AG7162" s="19" t="inlineStr">
        <is>
          <t>82 Ijaoye St</t>
        </is>
      </c>
      <c r="AH7162" s="20" t="n">
        <v>6.5210705</v>
      </c>
      <c r="AI7162" s="20" t="n">
        <v>3.3688827</v>
      </c>
      <c r="AJ7162" s="14" t="inlineStr">
        <is>
          <t>https://www.google.com/maps/place/Rennierkher+Pharmacy/data=!4m7!3m6!1s0x103b8db24f451af3:0xeefb00cc81618e2e!8m2!3d6.5210705!4d3.3688827!16s%2Fg%2F11fr3l7jk4!19sChIJ8xpFT7KNOxARLo5hgcwA--4?authuser=0&amp;hl=en&amp;g_ep=EgoyMDI2MDkzMC4wIJJjKgBIAVAD&amp;rclk=1</t>
        </is>
      </c>
      <c r="AK7162" s="14" t="inlineStr">
        <is>
          <t>Google Maps (sweep, Oct 2026)</t>
        </is>
      </c>
      <c r="AL7162" s="14" t="inlineStr">
        <is>
          <t>2026-10-06</t>
        </is>
      </c>
      <c r="AM7162" s="14" t="inlineStr">
        <is>
          <t>Not approached</t>
        </is>
      </c>
      <c r="AN7162" s="19" t="n"/>
    </row>
    <row r="7163">
      <c r="A7163" s="14" t="n">
        <v>7162</v>
      </c>
      <c r="B7163" s="14" t="inlineStr">
        <is>
          <t>Reomide Pharmacy</t>
        </is>
      </c>
      <c r="C7163" s="14" t="inlineStr">
        <is>
          <t>Outside catchment</t>
        </is>
      </c>
      <c r="D7163" s="14" t="inlineStr">
        <is>
          <t>Pharmacy</t>
        </is>
      </c>
      <c r="E7163" s="14" t="inlineStr">
        <is>
          <t>Pharmacy</t>
        </is>
      </c>
      <c r="F7163" s="26" t="n">
        <v>4</v>
      </c>
      <c r="G7163" s="27" t="inlineStr">
        <is>
          <t>Cold - little evidence of delivery</t>
        </is>
      </c>
      <c r="H7163" s="21" t="inlineStr">
        <is>
          <t>Floor - not enriched</t>
        </is>
      </c>
      <c r="I7163" s="14" t="n">
        <v>0</v>
      </c>
      <c r="J7163" s="14" t="n">
        <v>0</v>
      </c>
      <c r="K7163" s="14" t="n">
        <v>0</v>
      </c>
      <c r="L7163" s="14" t="n">
        <v>0</v>
      </c>
      <c r="M7163" s="14" t="n">
        <v>0</v>
      </c>
      <c r="N7163" s="14" t="n">
        <v>0</v>
      </c>
      <c r="O7163" s="14" t="n">
        <v>0</v>
      </c>
      <c r="P7163" s="14" t="n">
        <v>0</v>
      </c>
      <c r="Q7163" s="14" t="n">
        <v>0</v>
      </c>
      <c r="R7163" s="14" t="n">
        <v>4</v>
      </c>
      <c r="S7163" s="14" t="n">
        <v>0</v>
      </c>
      <c r="T7163" s="17" t="n"/>
      <c r="U7163" s="18" t="n"/>
      <c r="V7163" s="14" t="inlineStr">
        <is>
          <t>+2349099263373</t>
        </is>
      </c>
      <c r="W7163" s="14" t="inlineStr">
        <is>
          <t>+2349099263373</t>
        </is>
      </c>
      <c r="X7163" s="14" t="n"/>
      <c r="Y7163" s="14" t="n"/>
      <c r="Z7163" s="14" t="n"/>
      <c r="AA7163" s="14" t="n"/>
      <c r="AB7163" s="14" t="n"/>
      <c r="AC7163" s="14" t="n"/>
      <c r="AD7163" s="14" t="n"/>
      <c r="AE7163" s="14" t="n"/>
      <c r="AF7163" s="14" t="n">
        <v>1</v>
      </c>
      <c r="AG7163" s="19" t="inlineStr">
        <is>
          <t>82 Salami St</t>
        </is>
      </c>
      <c r="AH7163" s="20" t="n">
        <v>6.5269199</v>
      </c>
      <c r="AI7163" s="20" t="n">
        <v>3.3928571</v>
      </c>
      <c r="AJ7163" s="14" t="inlineStr">
        <is>
          <t>https://www.google.com/maps/place/Reomide+Pharmacy/data=!4m7!3m6!1s0x103b8d3dec7da2ad:0x7394d94146105a53!8m2!3d6.5269199!4d3.3928571!16s%2Fg%2F11tk30yc9v!19sChIJraJ97D2NOxARU1oQRkHZlHM?authuser=0&amp;hl=en&amp;g_ep=EgoyMDI2MDkzMC4wIJJjKgBIAVAD&amp;rclk=1</t>
        </is>
      </c>
      <c r="AK7163" s="14" t="inlineStr">
        <is>
          <t>Google Maps (sweep, Oct 2026)</t>
        </is>
      </c>
      <c r="AL7163" s="14" t="inlineStr">
        <is>
          <t>2026-10-06</t>
        </is>
      </c>
      <c r="AM7163" s="14" t="inlineStr">
        <is>
          <t>Not approached</t>
        </is>
      </c>
      <c r="AN7163" s="19" t="n"/>
    </row>
    <row r="7164">
      <c r="A7164" s="14" t="n">
        <v>7163</v>
      </c>
      <c r="B7164" s="14" t="inlineStr">
        <is>
          <t>Reward Mini - Mart</t>
        </is>
      </c>
      <c r="C7164" s="14" t="inlineStr">
        <is>
          <t>Outside catchment</t>
        </is>
      </c>
      <c r="D7164" s="14" t="inlineStr">
        <is>
          <t>Pharmacy</t>
        </is>
      </c>
      <c r="E7164" s="14" t="inlineStr">
        <is>
          <t>Pharmacy</t>
        </is>
      </c>
      <c r="F7164" s="26" t="n">
        <v>4</v>
      </c>
      <c r="G7164" s="27" t="inlineStr">
        <is>
          <t>Cold - little evidence of delivery</t>
        </is>
      </c>
      <c r="H7164" s="21" t="inlineStr">
        <is>
          <t>Floor - not enriched</t>
        </is>
      </c>
      <c r="I7164" s="14" t="n">
        <v>0</v>
      </c>
      <c r="J7164" s="14" t="n">
        <v>0</v>
      </c>
      <c r="K7164" s="14" t="n">
        <v>0</v>
      </c>
      <c r="L7164" s="14" t="n">
        <v>0</v>
      </c>
      <c r="M7164" s="14" t="n">
        <v>0</v>
      </c>
      <c r="N7164" s="14" t="n">
        <v>0</v>
      </c>
      <c r="O7164" s="14" t="n">
        <v>0</v>
      </c>
      <c r="P7164" s="14" t="n">
        <v>0</v>
      </c>
      <c r="Q7164" s="14" t="n">
        <v>0</v>
      </c>
      <c r="R7164" s="14" t="n">
        <v>4</v>
      </c>
      <c r="S7164" s="14" t="n">
        <v>0</v>
      </c>
      <c r="T7164" s="17" t="n"/>
      <c r="U7164" s="18" t="n"/>
      <c r="V7164" s="14" t="inlineStr">
        <is>
          <t>+2348161663789</t>
        </is>
      </c>
      <c r="W7164" s="14" t="inlineStr">
        <is>
          <t>+2348161663789</t>
        </is>
      </c>
      <c r="X7164" s="14" t="n"/>
      <c r="Y7164" s="14" t="n"/>
      <c r="Z7164" s="14" t="n"/>
      <c r="AA7164" s="14" t="n"/>
      <c r="AB7164" s="14" t="n"/>
      <c r="AC7164" s="14" t="n"/>
      <c r="AD7164" s="14" t="n"/>
      <c r="AE7164" s="14" t="n"/>
      <c r="AF7164" s="14" t="n">
        <v>1</v>
      </c>
      <c r="AG7164" s="19" t="inlineStr">
        <is>
          <t>Isolo, 14 Tanmola Street</t>
        </is>
      </c>
      <c r="AH7164" s="20" t="n">
        <v>6.5278202</v>
      </c>
      <c r="AI7164" s="20" t="n">
        <v>3.3525775</v>
      </c>
      <c r="AJ7164" s="14" t="inlineStr">
        <is>
          <t>https://www.google.com/maps/place/Reward+Mini+-+Mart/data=!4m7!3m6!1s0x103b8e86bd16626d:0x4b4105d8cc581035!8m2!3d6.5278202!4d3.3525775!16s%2Fg%2F1q62bvz13!19sChIJbWIWvYaOOxARNRBYzNgFQUs?authuser=0&amp;hl=en&amp;g_ep=EgoyMDI2MDkzMC4wIJJjKgBIAVAD&amp;rclk=1</t>
        </is>
      </c>
      <c r="AK7164" s="14" t="inlineStr">
        <is>
          <t>Google Maps (sweep, Oct 2026)</t>
        </is>
      </c>
      <c r="AL7164" s="14" t="inlineStr">
        <is>
          <t>2026-10-06</t>
        </is>
      </c>
      <c r="AM7164" s="14" t="inlineStr">
        <is>
          <t>Not approached</t>
        </is>
      </c>
      <c r="AN7164" s="19" t="n"/>
    </row>
    <row r="7165">
      <c r="A7165" s="14" t="n">
        <v>7164</v>
      </c>
      <c r="B7165" s="14" t="inlineStr">
        <is>
          <t>Richavis Pharmacy and Super Store</t>
        </is>
      </c>
      <c r="C7165" s="14" t="inlineStr">
        <is>
          <t>Outside catchment</t>
        </is>
      </c>
      <c r="D7165" s="14" t="inlineStr">
        <is>
          <t>Pharmacy</t>
        </is>
      </c>
      <c r="E7165" s="14" t="inlineStr">
        <is>
          <t>Pharmacy</t>
        </is>
      </c>
      <c r="F7165" s="26" t="n">
        <v>4</v>
      </c>
      <c r="G7165" s="27" t="inlineStr">
        <is>
          <t>Cold - little evidence of delivery</t>
        </is>
      </c>
      <c r="H7165" s="21" t="inlineStr">
        <is>
          <t>Floor - not enriched</t>
        </is>
      </c>
      <c r="I7165" s="14" t="n">
        <v>0</v>
      </c>
      <c r="J7165" s="14" t="n">
        <v>0</v>
      </c>
      <c r="K7165" s="14" t="n">
        <v>0</v>
      </c>
      <c r="L7165" s="14" t="n">
        <v>0</v>
      </c>
      <c r="M7165" s="14" t="n">
        <v>0</v>
      </c>
      <c r="N7165" s="14" t="n">
        <v>0</v>
      </c>
      <c r="O7165" s="14" t="n">
        <v>0</v>
      </c>
      <c r="P7165" s="14" t="n">
        <v>0</v>
      </c>
      <c r="Q7165" s="14" t="n">
        <v>0</v>
      </c>
      <c r="R7165" s="14" t="n">
        <v>4</v>
      </c>
      <c r="S7165" s="14" t="n">
        <v>0</v>
      </c>
      <c r="T7165" s="17" t="n"/>
      <c r="U7165" s="18" t="n"/>
      <c r="V7165" s="14" t="inlineStr">
        <is>
          <t>+2349163606206</t>
        </is>
      </c>
      <c r="W7165" s="14" t="inlineStr">
        <is>
          <t>+2349163606206</t>
        </is>
      </c>
      <c r="X7165" s="14" t="n"/>
      <c r="Y7165" s="14" t="n"/>
      <c r="Z7165" s="14" t="n"/>
      <c r="AA7165" s="14" t="n"/>
      <c r="AB7165" s="14" t="n"/>
      <c r="AC7165" s="14" t="n"/>
      <c r="AD7165" s="14" t="n"/>
      <c r="AE7165" s="14" t="n"/>
      <c r="AF7165" s="14" t="n">
        <v>1</v>
      </c>
      <c r="AG7165" s="19" t="inlineStr">
        <is>
          <t>15 Ademulegun St</t>
        </is>
      </c>
      <c r="AH7165" s="20" t="n">
        <v>6.5185919</v>
      </c>
      <c r="AI7165" s="20" t="n">
        <v>3.3248982</v>
      </c>
      <c r="AJ7165" s="14" t="inlineStr">
        <is>
          <t>https://www.google.com/maps/place/Richavis+Pharmacy+and+Super+Store/data=!4m7!3m6!1s0x103b8f7ecfbd5749:0xb9cc89b4916893a4!8m2!3d6.5185919!4d3.3248982!16s%2Fg%2F11jnpsz_ws!19sChIJSVe9z36POxARpJNokbSJzLk?authuser=0&amp;hl=en&amp;g_ep=EgoyMDI2MDkzMC4wIJJjKgBIAVAD&amp;rclk=1</t>
        </is>
      </c>
      <c r="AK7165" s="14" t="inlineStr">
        <is>
          <t>Google Maps (sweep, Oct 2026)</t>
        </is>
      </c>
      <c r="AL7165" s="14" t="inlineStr">
        <is>
          <t>2026-10-06</t>
        </is>
      </c>
      <c r="AM7165" s="14" t="inlineStr">
        <is>
          <t>Not approached</t>
        </is>
      </c>
      <c r="AN7165" s="19" t="n"/>
    </row>
    <row r="7166">
      <c r="A7166" s="14" t="n">
        <v>7165</v>
      </c>
      <c r="B7166" s="14" t="inlineStr">
        <is>
          <t>Riches Pharmacy Store</t>
        </is>
      </c>
      <c r="C7166" s="14" t="inlineStr">
        <is>
          <t>Outside catchment</t>
        </is>
      </c>
      <c r="D7166" s="14" t="inlineStr">
        <is>
          <t>Pharmacy</t>
        </is>
      </c>
      <c r="E7166" s="14" t="inlineStr">
        <is>
          <t>Pharmacy</t>
        </is>
      </c>
      <c r="F7166" s="26" t="n">
        <v>4</v>
      </c>
      <c r="G7166" s="27" t="inlineStr">
        <is>
          <t>Cold - little evidence of delivery</t>
        </is>
      </c>
      <c r="H7166" s="21" t="inlineStr">
        <is>
          <t>Floor - not enriched</t>
        </is>
      </c>
      <c r="I7166" s="14" t="n">
        <v>0</v>
      </c>
      <c r="J7166" s="14" t="n">
        <v>0</v>
      </c>
      <c r="K7166" s="14" t="n">
        <v>0</v>
      </c>
      <c r="L7166" s="14" t="n">
        <v>0</v>
      </c>
      <c r="M7166" s="14" t="n">
        <v>0</v>
      </c>
      <c r="N7166" s="14" t="n">
        <v>0</v>
      </c>
      <c r="O7166" s="14" t="n">
        <v>0</v>
      </c>
      <c r="P7166" s="14" t="n">
        <v>0</v>
      </c>
      <c r="Q7166" s="14" t="n">
        <v>0</v>
      </c>
      <c r="R7166" s="14" t="n">
        <v>4</v>
      </c>
      <c r="S7166" s="14" t="n">
        <v>0</v>
      </c>
      <c r="T7166" s="17" t="n"/>
      <c r="U7166" s="18" t="n"/>
      <c r="V7166" s="14" t="inlineStr">
        <is>
          <t>+2348107955249</t>
        </is>
      </c>
      <c r="W7166" s="14" t="inlineStr">
        <is>
          <t>+2348107955249</t>
        </is>
      </c>
      <c r="X7166" s="14" t="n"/>
      <c r="Y7166" s="14" t="n"/>
      <c r="Z7166" s="14" t="n"/>
      <c r="AA7166" s="14" t="n"/>
      <c r="AB7166" s="14" t="n"/>
      <c r="AC7166" s="14" t="n"/>
      <c r="AD7166" s="14" t="n"/>
      <c r="AE7166" s="14" t="n"/>
      <c r="AF7166" s="14" t="n">
        <v>1</v>
      </c>
      <c r="AG7166" s="19" t="inlineStr">
        <is>
          <t>Isolo, Ire - Akari, 16 Bayo Olumide St</t>
        </is>
      </c>
      <c r="AH7166" s="20" t="n">
        <v>6.5211914</v>
      </c>
      <c r="AI7166" s="20" t="n">
        <v>3.3261148</v>
      </c>
      <c r="AJ7166" s="14" t="inlineStr">
        <is>
          <t>https://www.google.com/maps/place/Riches+Pharmacy+Store/data=!4m7!3m6!1s0x103b8e891c4e2e6d:0xb7a827a7c35a7dcc!8m2!3d6.5211914!4d3.3261148!16s%2Fg%2F1q62cg562!19sChIJbS5OHImOOxARzH1aw6cnqLc?authuser=0&amp;hl=en&amp;g_ep=EgoyMDI2MDkzMC4wIJJjKgBIAVAD&amp;rclk=1</t>
        </is>
      </c>
      <c r="AK7166" s="14" t="inlineStr">
        <is>
          <t>Google Maps (sweep, Oct 2026)</t>
        </is>
      </c>
      <c r="AL7166" s="14" t="inlineStr">
        <is>
          <t>2026-10-06</t>
        </is>
      </c>
      <c r="AM7166" s="14" t="inlineStr">
        <is>
          <t>Not approached</t>
        </is>
      </c>
      <c r="AN7166" s="19" t="n"/>
    </row>
    <row r="7167">
      <c r="A7167" s="14" t="n">
        <v>7166</v>
      </c>
      <c r="B7167" s="14" t="inlineStr">
        <is>
          <t>Rinzco Pharmacy</t>
        </is>
      </c>
      <c r="C7167" s="14" t="inlineStr">
        <is>
          <t>Outside catchment</t>
        </is>
      </c>
      <c r="D7167" s="14" t="inlineStr">
        <is>
          <t>Pharmacy</t>
        </is>
      </c>
      <c r="E7167" s="14" t="inlineStr">
        <is>
          <t>Pharmacy</t>
        </is>
      </c>
      <c r="F7167" s="26" t="n">
        <v>4</v>
      </c>
      <c r="G7167" s="27" t="inlineStr">
        <is>
          <t>Cold - little evidence of delivery</t>
        </is>
      </c>
      <c r="H7167" s="21" t="inlineStr">
        <is>
          <t>Floor - not enriched</t>
        </is>
      </c>
      <c r="I7167" s="14" t="n">
        <v>0</v>
      </c>
      <c r="J7167" s="14" t="n">
        <v>0</v>
      </c>
      <c r="K7167" s="14" t="n">
        <v>0</v>
      </c>
      <c r="L7167" s="14" t="n">
        <v>0</v>
      </c>
      <c r="M7167" s="14" t="n">
        <v>0</v>
      </c>
      <c r="N7167" s="14" t="n">
        <v>0</v>
      </c>
      <c r="O7167" s="14" t="n">
        <v>0</v>
      </c>
      <c r="P7167" s="14" t="n">
        <v>0</v>
      </c>
      <c r="Q7167" s="14" t="n">
        <v>0</v>
      </c>
      <c r="R7167" s="14" t="n">
        <v>4</v>
      </c>
      <c r="S7167" s="14" t="n">
        <v>0</v>
      </c>
      <c r="T7167" s="17" t="n"/>
      <c r="U7167" s="18" t="n"/>
      <c r="V7167" s="14" t="inlineStr">
        <is>
          <t>+2348023657562</t>
        </is>
      </c>
      <c r="W7167" s="14" t="inlineStr">
        <is>
          <t>+2348023657562</t>
        </is>
      </c>
      <c r="X7167" s="14" t="n"/>
      <c r="Y7167" s="14" t="n"/>
      <c r="Z7167" s="14" t="n"/>
      <c r="AA7167" s="14" t="n"/>
      <c r="AB7167" s="14" t="n"/>
      <c r="AC7167" s="14" t="n"/>
      <c r="AD7167" s="14" t="n"/>
      <c r="AE7167" s="14" t="n"/>
      <c r="AF7167" s="14" t="n">
        <v>1</v>
      </c>
      <c r="AG7167" s="19" t="inlineStr">
        <is>
          <t>39</t>
        </is>
      </c>
      <c r="AH7167" s="20" t="n">
        <v>6.5391176</v>
      </c>
      <c r="AI7167" s="20" t="n">
        <v>3.3850266</v>
      </c>
      <c r="AJ7167" s="14" t="inlineStr">
        <is>
          <t>https://www.google.com/maps/place/Rinzco+Pharmacy/data=!4m7!3m6!1s0x103b8d6d9e2eb3a5:0x187c20dbec6423bc!8m2!3d6.5391176!4d3.3850266!16s%2Fg%2F11q4jrn3l7!19sChIJpbMunm2NOxARvCNk7NsgfBg?authuser=0&amp;hl=en&amp;g_ep=EgoyMDI2MDkzMC4wIJJjKgBIAVAD&amp;rclk=1</t>
        </is>
      </c>
      <c r="AK7167" s="14" t="inlineStr">
        <is>
          <t>Google Maps (sweep, Oct 2026)</t>
        </is>
      </c>
      <c r="AL7167" s="14" t="inlineStr">
        <is>
          <t>2026-10-06</t>
        </is>
      </c>
      <c r="AM7167" s="14" t="inlineStr">
        <is>
          <t>Not approached</t>
        </is>
      </c>
      <c r="AN7167" s="19" t="n"/>
    </row>
    <row r="7168">
      <c r="A7168" s="14" t="n">
        <v>7167</v>
      </c>
      <c r="B7168" s="14" t="inlineStr">
        <is>
          <t>Rise And Shine Chemist</t>
        </is>
      </c>
      <c r="C7168" s="14" t="inlineStr">
        <is>
          <t>Outside catchment</t>
        </is>
      </c>
      <c r="D7168" s="14" t="inlineStr">
        <is>
          <t>Pharmacy</t>
        </is>
      </c>
      <c r="E7168" s="14" t="inlineStr">
        <is>
          <t>Pharmacy</t>
        </is>
      </c>
      <c r="F7168" s="26" t="n">
        <v>4</v>
      </c>
      <c r="G7168" s="27" t="inlineStr">
        <is>
          <t>Cold - little evidence of delivery</t>
        </is>
      </c>
      <c r="H7168" s="21" t="inlineStr">
        <is>
          <t>Floor - not enriched</t>
        </is>
      </c>
      <c r="I7168" s="14" t="n">
        <v>0</v>
      </c>
      <c r="J7168" s="14" t="n">
        <v>0</v>
      </c>
      <c r="K7168" s="14" t="n">
        <v>0</v>
      </c>
      <c r="L7168" s="14" t="n">
        <v>0</v>
      </c>
      <c r="M7168" s="14" t="n">
        <v>0</v>
      </c>
      <c r="N7168" s="14" t="n">
        <v>0</v>
      </c>
      <c r="O7168" s="14" t="n">
        <v>0</v>
      </c>
      <c r="P7168" s="14" t="n">
        <v>0</v>
      </c>
      <c r="Q7168" s="14" t="n">
        <v>0</v>
      </c>
      <c r="R7168" s="14" t="n">
        <v>4</v>
      </c>
      <c r="S7168" s="14" t="n">
        <v>0</v>
      </c>
      <c r="T7168" s="17" t="n"/>
      <c r="U7168" s="18" t="n"/>
      <c r="V7168" s="14" t="inlineStr">
        <is>
          <t>+2348117736523</t>
        </is>
      </c>
      <c r="W7168" s="14" t="inlineStr">
        <is>
          <t>+2348117736523</t>
        </is>
      </c>
      <c r="X7168" s="14" t="n"/>
      <c r="Y7168" s="14" t="n"/>
      <c r="Z7168" s="14" t="n"/>
      <c r="AA7168" s="14" t="n"/>
      <c r="AB7168" s="14" t="n"/>
      <c r="AC7168" s="14" t="n"/>
      <c r="AD7168" s="14" t="n"/>
      <c r="AE7168" s="14" t="n"/>
      <c r="AF7168" s="14" t="n">
        <v>1</v>
      </c>
      <c r="AG7168" s="19" t="inlineStr">
        <is>
          <t>76 Tunde Afolabi St</t>
        </is>
      </c>
      <c r="AH7168" s="20" t="n">
        <v>6.4705158</v>
      </c>
      <c r="AI7168" s="20" t="n">
        <v>3.5627657</v>
      </c>
      <c r="AJ7168" s="14" t="inlineStr">
        <is>
          <t>https://www.google.com/maps/place/Rise+And+Shine+Chemist/data=!4m7!3m6!1s0x103bf79a64f98b6f:0xe65721352e12238d!8m2!3d6.4705158!4d3.5627657!16s%2Fg%2F11sbxr92_l!19sChIJb4v5ZJr3OxARjSMSLjUhV-Y?authuser=0&amp;hl=en&amp;g_ep=EgoyMDI2MDkzMC4wIJJjKgBIAVAD&amp;rclk=1</t>
        </is>
      </c>
      <c r="AK7168" s="14" t="inlineStr">
        <is>
          <t>Google Maps (sweep, Oct 2026)</t>
        </is>
      </c>
      <c r="AL7168" s="14" t="inlineStr">
        <is>
          <t>2026-10-06</t>
        </is>
      </c>
      <c r="AM7168" s="14" t="inlineStr">
        <is>
          <t>Not approached</t>
        </is>
      </c>
      <c r="AN7168" s="19" t="n"/>
    </row>
    <row r="7169">
      <c r="A7169" s="14" t="n">
        <v>7168</v>
      </c>
      <c r="B7169" s="14" t="inlineStr">
        <is>
          <t>Ritz Take Store And Pharmacy</t>
        </is>
      </c>
      <c r="C7169" s="14" t="inlineStr">
        <is>
          <t>Outside catchment</t>
        </is>
      </c>
      <c r="D7169" s="14" t="inlineStr">
        <is>
          <t>Pharmacy</t>
        </is>
      </c>
      <c r="E7169" s="14" t="inlineStr">
        <is>
          <t>Pharmacy</t>
        </is>
      </c>
      <c r="F7169" s="26" t="n">
        <v>4</v>
      </c>
      <c r="G7169" s="27" t="inlineStr">
        <is>
          <t>Cold - little evidence of delivery</t>
        </is>
      </c>
      <c r="H7169" s="21" t="inlineStr">
        <is>
          <t>Floor - not enriched</t>
        </is>
      </c>
      <c r="I7169" s="14" t="n">
        <v>0</v>
      </c>
      <c r="J7169" s="14" t="n">
        <v>0</v>
      </c>
      <c r="K7169" s="14" t="n">
        <v>0</v>
      </c>
      <c r="L7169" s="14" t="n">
        <v>0</v>
      </c>
      <c r="M7169" s="14" t="n">
        <v>0</v>
      </c>
      <c r="N7169" s="14" t="n">
        <v>0</v>
      </c>
      <c r="O7169" s="14" t="n">
        <v>0</v>
      </c>
      <c r="P7169" s="14" t="n">
        <v>0</v>
      </c>
      <c r="Q7169" s="14" t="n">
        <v>0</v>
      </c>
      <c r="R7169" s="14" t="n">
        <v>4</v>
      </c>
      <c r="S7169" s="14" t="n">
        <v>0</v>
      </c>
      <c r="T7169" s="17" t="n"/>
      <c r="U7169" s="18" t="n"/>
      <c r="V7169" s="14" t="inlineStr">
        <is>
          <t>+2348062856372</t>
        </is>
      </c>
      <c r="W7169" s="14" t="inlineStr">
        <is>
          <t>+2348062856372</t>
        </is>
      </c>
      <c r="X7169" s="14" t="n"/>
      <c r="Y7169" s="14" t="n"/>
      <c r="Z7169" s="14" t="n"/>
      <c r="AA7169" s="14" t="n"/>
      <c r="AB7169" s="14" t="n"/>
      <c r="AC7169" s="14" t="n"/>
      <c r="AD7169" s="14" t="n"/>
      <c r="AE7169" s="14" t="n"/>
      <c r="AF7169" s="14" t="n">
        <v>1</v>
      </c>
      <c r="AG7169" s="19" t="inlineStr">
        <is>
          <t>119 Ilaje Rd</t>
        </is>
      </c>
      <c r="AH7169" s="20" t="n">
        <v>6.5289097</v>
      </c>
      <c r="AI7169" s="20" t="n">
        <v>3.3978407</v>
      </c>
      <c r="AJ7169" s="14" t="inlineStr">
        <is>
          <t>https://www.google.com/maps/place/Ritz+Take+Store+And+Pharmacy/data=!4m7!3m6!1s0x103b8d414508bac9:0xdd6f026574cc215c!8m2!3d6.5289097!4d3.3978407!16s%2Fg%2F11q4hxf048!19sChIJyboIRUGNOxARXCHMdGUCb90?authuser=0&amp;hl=en&amp;g_ep=EgoyMDI2MDkzMC4wIJJjKgBIAVAD&amp;rclk=1</t>
        </is>
      </c>
      <c r="AK7169" s="14" t="inlineStr">
        <is>
          <t>Google Maps (sweep, Oct 2026)</t>
        </is>
      </c>
      <c r="AL7169" s="14" t="inlineStr">
        <is>
          <t>2026-10-06</t>
        </is>
      </c>
      <c r="AM7169" s="14" t="inlineStr">
        <is>
          <t>Not approached</t>
        </is>
      </c>
      <c r="AN7169" s="19" t="n"/>
    </row>
    <row r="7170">
      <c r="A7170" s="14" t="n">
        <v>7169</v>
      </c>
      <c r="B7170" s="14" t="inlineStr">
        <is>
          <t>Rizfrank Pharmacy Nd Store</t>
        </is>
      </c>
      <c r="C7170" s="14" t="inlineStr">
        <is>
          <t>Outside catchment</t>
        </is>
      </c>
      <c r="D7170" s="14" t="inlineStr">
        <is>
          <t>Pharmacy</t>
        </is>
      </c>
      <c r="E7170" s="14" t="inlineStr">
        <is>
          <t>Pharmacy</t>
        </is>
      </c>
      <c r="F7170" s="26" t="n">
        <v>4</v>
      </c>
      <c r="G7170" s="27" t="inlineStr">
        <is>
          <t>Cold - little evidence of delivery</t>
        </is>
      </c>
      <c r="H7170" s="21" t="inlineStr">
        <is>
          <t>Floor - not enriched</t>
        </is>
      </c>
      <c r="I7170" s="14" t="n">
        <v>0</v>
      </c>
      <c r="J7170" s="14" t="n">
        <v>0</v>
      </c>
      <c r="K7170" s="14" t="n">
        <v>0</v>
      </c>
      <c r="L7170" s="14" t="n">
        <v>0</v>
      </c>
      <c r="M7170" s="14" t="n">
        <v>0</v>
      </c>
      <c r="N7170" s="14" t="n">
        <v>0</v>
      </c>
      <c r="O7170" s="14" t="n">
        <v>0</v>
      </c>
      <c r="P7170" s="14" t="n">
        <v>0</v>
      </c>
      <c r="Q7170" s="14" t="n">
        <v>0</v>
      </c>
      <c r="R7170" s="14" t="n">
        <v>4</v>
      </c>
      <c r="S7170" s="14" t="n">
        <v>0</v>
      </c>
      <c r="T7170" s="17" t="n"/>
      <c r="U7170" s="18" t="n"/>
      <c r="V7170" s="14" t="inlineStr">
        <is>
          <t>+2348026786521</t>
        </is>
      </c>
      <c r="W7170" s="14" t="inlineStr">
        <is>
          <t>+2348026786521</t>
        </is>
      </c>
      <c r="X7170" s="14" t="n"/>
      <c r="Y7170" s="14" t="n"/>
      <c r="Z7170" s="14" t="n"/>
      <c r="AA7170" s="14" t="n"/>
      <c r="AB7170" s="14" t="n"/>
      <c r="AC7170" s="14" t="n"/>
      <c r="AD7170" s="14" t="n"/>
      <c r="AE7170" s="14" t="n"/>
      <c r="AF7170" s="14" t="n">
        <v>1</v>
      </c>
      <c r="AG7170" s="19" t="inlineStr">
        <is>
          <t>57 Arobadade St</t>
        </is>
      </c>
      <c r="AH7170" s="20" t="n">
        <v>6.5350364</v>
      </c>
      <c r="AI7170" s="20" t="n">
        <v>3.3979838</v>
      </c>
      <c r="AJ7170" s="14" t="inlineStr">
        <is>
          <t>https://www.google.com/maps/place/Rizfrank+Pharmacy+Nd+Store/data=!4m7!3m6!1s0x103b8d8c1e80d9a3:0xd2a0193c04065fad!8m2!3d6.5350364!4d3.3979838!16s%2Fg%2F11sx0gwk0m!19sChIJo9mAHoyNOxARrV8GBDwZoNI?authuser=0&amp;hl=en&amp;g_ep=EgoyMDI2MDkzMC4wIJJjKgBIAVAD&amp;rclk=1</t>
        </is>
      </c>
      <c r="AK7170" s="14" t="inlineStr">
        <is>
          <t>Google Maps (sweep, Oct 2026)</t>
        </is>
      </c>
      <c r="AL7170" s="14" t="inlineStr">
        <is>
          <t>2026-10-06</t>
        </is>
      </c>
      <c r="AM7170" s="14" t="inlineStr">
        <is>
          <t>Not approached</t>
        </is>
      </c>
      <c r="AN7170" s="19" t="n"/>
    </row>
    <row r="7171">
      <c r="A7171" s="14" t="n">
        <v>7170</v>
      </c>
      <c r="B7171" s="14" t="inlineStr">
        <is>
          <t>Ronik Chemist</t>
        </is>
      </c>
      <c r="C7171" s="14" t="inlineStr">
        <is>
          <t>Outside catchment</t>
        </is>
      </c>
      <c r="D7171" s="14" t="inlineStr">
        <is>
          <t>Pharmacy</t>
        </is>
      </c>
      <c r="E7171" s="14" t="inlineStr">
        <is>
          <t>Pharmacy</t>
        </is>
      </c>
      <c r="F7171" s="26" t="n">
        <v>4</v>
      </c>
      <c r="G7171" s="27" t="inlineStr">
        <is>
          <t>Cold - little evidence of delivery</t>
        </is>
      </c>
      <c r="H7171" s="21" t="inlineStr">
        <is>
          <t>Floor - not enriched</t>
        </is>
      </c>
      <c r="I7171" s="14" t="n">
        <v>0</v>
      </c>
      <c r="J7171" s="14" t="n">
        <v>0</v>
      </c>
      <c r="K7171" s="14" t="n">
        <v>0</v>
      </c>
      <c r="L7171" s="14" t="n">
        <v>0</v>
      </c>
      <c r="M7171" s="14" t="n">
        <v>0</v>
      </c>
      <c r="N7171" s="14" t="n">
        <v>0</v>
      </c>
      <c r="O7171" s="14" t="n">
        <v>0</v>
      </c>
      <c r="P7171" s="14" t="n">
        <v>0</v>
      </c>
      <c r="Q7171" s="14" t="n">
        <v>0</v>
      </c>
      <c r="R7171" s="14" t="n">
        <v>4</v>
      </c>
      <c r="S7171" s="14" t="n">
        <v>0</v>
      </c>
      <c r="T7171" s="17" t="n"/>
      <c r="U7171" s="18" t="n"/>
      <c r="V7171" s="14" t="inlineStr">
        <is>
          <t>+2348185263254</t>
        </is>
      </c>
      <c r="W7171" s="14" t="inlineStr">
        <is>
          <t>+2348185263254</t>
        </is>
      </c>
      <c r="X7171" s="14" t="n"/>
      <c r="Y7171" s="14" t="n"/>
      <c r="Z7171" s="14" t="n"/>
      <c r="AA7171" s="14" t="n"/>
      <c r="AB7171" s="14" t="n"/>
      <c r="AC7171" s="14" t="n"/>
      <c r="AD7171" s="14" t="n"/>
      <c r="AE7171" s="14" t="n"/>
      <c r="AF7171" s="14" t="n">
        <v>1</v>
      </c>
      <c r="AG7171" s="19" t="inlineStr">
        <is>
          <t>G8FM+CVR, Anuoluwapo Street</t>
        </is>
      </c>
      <c r="AH7171" s="20" t="n">
        <v>6.5236228</v>
      </c>
      <c r="AI7171" s="20" t="n">
        <v>3.334631</v>
      </c>
      <c r="AJ7171" s="14" t="inlineStr">
        <is>
          <t>https://www.google.com/maps/place/Ronik+Chemist/data=!4m7!3m6!1s0x103b8e80b9062a09:0xc5b47f09eed082db!8m2!3d6.5236228!4d3.334631!16s%2Fg%2F1q629xbx_!19sChIJCSoGuYCOOxAR24LQ7gl_tMU?authuser=0&amp;hl=en&amp;g_ep=EgoyMDI2MDkzMC4wIJJjKgBIAVAD&amp;rclk=1</t>
        </is>
      </c>
      <c r="AK7171" s="14" t="inlineStr">
        <is>
          <t>Google Maps (sweep, Oct 2026)</t>
        </is>
      </c>
      <c r="AL7171" s="14" t="inlineStr">
        <is>
          <t>2026-10-06</t>
        </is>
      </c>
      <c r="AM7171" s="14" t="inlineStr">
        <is>
          <t>Not approached</t>
        </is>
      </c>
      <c r="AN7171" s="19" t="n"/>
    </row>
    <row r="7172">
      <c r="A7172" s="14" t="n">
        <v>7171</v>
      </c>
      <c r="B7172" s="14" t="inlineStr">
        <is>
          <t>Root Drugs Pharmacy</t>
        </is>
      </c>
      <c r="C7172" s="14" t="inlineStr">
        <is>
          <t>Outside catchment</t>
        </is>
      </c>
      <c r="D7172" s="14" t="inlineStr">
        <is>
          <t>Pharmacy</t>
        </is>
      </c>
      <c r="E7172" s="14" t="inlineStr">
        <is>
          <t>Pharmacy</t>
        </is>
      </c>
      <c r="F7172" s="26" t="n">
        <v>4</v>
      </c>
      <c r="G7172" s="27" t="inlineStr">
        <is>
          <t>Cold - little evidence of delivery</t>
        </is>
      </c>
      <c r="H7172" s="21" t="inlineStr">
        <is>
          <t>Floor - not enriched</t>
        </is>
      </c>
      <c r="I7172" s="14" t="n">
        <v>0</v>
      </c>
      <c r="J7172" s="14" t="n">
        <v>0</v>
      </c>
      <c r="K7172" s="14" t="n">
        <v>0</v>
      </c>
      <c r="L7172" s="14" t="n">
        <v>0</v>
      </c>
      <c r="M7172" s="14" t="n">
        <v>0</v>
      </c>
      <c r="N7172" s="14" t="n">
        <v>0</v>
      </c>
      <c r="O7172" s="14" t="n">
        <v>0</v>
      </c>
      <c r="P7172" s="14" t="n">
        <v>0</v>
      </c>
      <c r="Q7172" s="14" t="n">
        <v>0</v>
      </c>
      <c r="R7172" s="14" t="n">
        <v>4</v>
      </c>
      <c r="S7172" s="14" t="n">
        <v>0</v>
      </c>
      <c r="T7172" s="17" t="n"/>
      <c r="U7172" s="18" t="n"/>
      <c r="V7172" s="14" t="inlineStr">
        <is>
          <t>+2348081126271</t>
        </is>
      </c>
      <c r="W7172" s="14" t="inlineStr">
        <is>
          <t>+2348081126271</t>
        </is>
      </c>
      <c r="X7172" s="14" t="n"/>
      <c r="Y7172" s="14" t="n"/>
      <c r="Z7172" s="14" t="n"/>
      <c r="AA7172" s="14" t="n"/>
      <c r="AB7172" s="14" t="n"/>
      <c r="AC7172" s="14" t="n"/>
      <c r="AD7172" s="14" t="n"/>
      <c r="AE7172" s="14" t="n"/>
      <c r="AF7172" s="14" t="n">
        <v>1</v>
      </c>
      <c r="AG7172" s="19" t="inlineStr">
        <is>
          <t>Off Taiwo Street, Ilasamaja, Iyana Itire, 13 Bello St</t>
        </is>
      </c>
      <c r="AH7172" s="20" t="n">
        <v>6.5199628</v>
      </c>
      <c r="AI7172" s="20" t="n">
        <v>3.3295945</v>
      </c>
      <c r="AJ7172" s="14" t="inlineStr">
        <is>
          <t>https://www.google.com/maps/place/Root+Drugs+Pharmacy/data=!4m7!3m6!1s0x103b8e86052f07e7:0x443ebcc3d965358e!8m2!3d6.5199628!4d3.3295945!16s%2Fg%2F1q62mmxd1!19sChIJ5wcvBYaOOxARjjVl2cO8PkQ?authuser=0&amp;hl=en&amp;g_ep=EgoyMDI2MDkzMC4wIJJjKgBIAVAD&amp;rclk=1</t>
        </is>
      </c>
      <c r="AK7172" s="14" t="inlineStr">
        <is>
          <t>Google Maps (sweep, Oct 2026)</t>
        </is>
      </c>
      <c r="AL7172" s="14" t="inlineStr">
        <is>
          <t>2026-10-06</t>
        </is>
      </c>
      <c r="AM7172" s="14" t="inlineStr">
        <is>
          <t>Not approached</t>
        </is>
      </c>
      <c r="AN7172" s="19" t="n"/>
    </row>
    <row r="7173">
      <c r="A7173" s="14" t="n">
        <v>7172</v>
      </c>
      <c r="B7173" s="14" t="inlineStr">
        <is>
          <t>Royagetty Chemist &amp; Supermarket</t>
        </is>
      </c>
      <c r="C7173" s="14" t="inlineStr">
        <is>
          <t>Outside catchment</t>
        </is>
      </c>
      <c r="D7173" s="14" t="inlineStr">
        <is>
          <t>Pharmacy</t>
        </is>
      </c>
      <c r="E7173" s="14" t="inlineStr">
        <is>
          <t>Pharmacy</t>
        </is>
      </c>
      <c r="F7173" s="26" t="n">
        <v>4</v>
      </c>
      <c r="G7173" s="27" t="inlineStr">
        <is>
          <t>Cold - little evidence of delivery</t>
        </is>
      </c>
      <c r="H7173" s="21" t="inlineStr">
        <is>
          <t>Floor - not enriched</t>
        </is>
      </c>
      <c r="I7173" s="14" t="n">
        <v>0</v>
      </c>
      <c r="J7173" s="14" t="n">
        <v>0</v>
      </c>
      <c r="K7173" s="14" t="n">
        <v>0</v>
      </c>
      <c r="L7173" s="14" t="n">
        <v>0</v>
      </c>
      <c r="M7173" s="14" t="n">
        <v>0</v>
      </c>
      <c r="N7173" s="14" t="n">
        <v>0</v>
      </c>
      <c r="O7173" s="14" t="n">
        <v>0</v>
      </c>
      <c r="P7173" s="14" t="n">
        <v>0</v>
      </c>
      <c r="Q7173" s="14" t="n">
        <v>0</v>
      </c>
      <c r="R7173" s="14" t="n">
        <v>4</v>
      </c>
      <c r="S7173" s="14" t="n">
        <v>0</v>
      </c>
      <c r="T7173" s="17" t="n"/>
      <c r="U7173" s="18" t="n"/>
      <c r="V7173" s="14" t="inlineStr">
        <is>
          <t>+2348100073604</t>
        </is>
      </c>
      <c r="W7173" s="14" t="inlineStr">
        <is>
          <t>+2348100073604</t>
        </is>
      </c>
      <c r="X7173" s="14" t="n"/>
      <c r="Y7173" s="14" t="n"/>
      <c r="Z7173" s="14" t="n"/>
      <c r="AA7173" s="14" t="n"/>
      <c r="AB7173" s="14" t="n"/>
      <c r="AC7173" s="14" t="n"/>
      <c r="AD7173" s="14" t="n"/>
      <c r="AE7173" s="14" t="n"/>
      <c r="AF7173" s="14" t="n">
        <v>1</v>
      </c>
      <c r="AG7173" s="19" t="inlineStr">
        <is>
          <t>Shop No. 1, Block 8, Maryland, Ikeja Cantonment</t>
        </is>
      </c>
      <c r="AH7173" s="20" t="n">
        <v>6.5626831</v>
      </c>
      <c r="AI7173" s="20" t="n">
        <v>3.3530811</v>
      </c>
      <c r="AJ7173" s="14" t="inlineStr">
        <is>
          <t>https://www.google.com/maps/place/Royagetty+Chemist+%26+Supermarket/data=!4m7!3m6!1s0x103b8df6b9dfaccb:0xed657aecaab48943!8m2!3d6.5626831!4d3.3530811!16s%2Fg%2F11bbrk2cky!19sChIJy6zfufaNOxARQ4m0qux6Ze0?authuser=0&amp;hl=en&amp;g_ep=EgoyMDI2MDkzMC4wIJJjKgBIAVAD&amp;rclk=1</t>
        </is>
      </c>
      <c r="AK7173" s="14" t="inlineStr">
        <is>
          <t>Google Maps (sweep, Oct 2026)</t>
        </is>
      </c>
      <c r="AL7173" s="14" t="inlineStr">
        <is>
          <t>2026-10-06</t>
        </is>
      </c>
      <c r="AM7173" s="14" t="inlineStr">
        <is>
          <t>Not approached</t>
        </is>
      </c>
      <c r="AN7173" s="19" t="n"/>
    </row>
    <row r="7174">
      <c r="A7174" s="14" t="n">
        <v>7173</v>
      </c>
      <c r="B7174" s="14" t="inlineStr">
        <is>
          <t>Sabiz Pharmacy</t>
        </is>
      </c>
      <c r="C7174" s="14" t="inlineStr">
        <is>
          <t>Outside catchment</t>
        </is>
      </c>
      <c r="D7174" s="14" t="inlineStr">
        <is>
          <t>Pharmacy</t>
        </is>
      </c>
      <c r="E7174" s="14" t="inlineStr">
        <is>
          <t>Pharmacy</t>
        </is>
      </c>
      <c r="F7174" s="26" t="n">
        <v>4</v>
      </c>
      <c r="G7174" s="27" t="inlineStr">
        <is>
          <t>Cold - little evidence of delivery</t>
        </is>
      </c>
      <c r="H7174" s="21" t="inlineStr">
        <is>
          <t>Floor - not enriched</t>
        </is>
      </c>
      <c r="I7174" s="14" t="n">
        <v>0</v>
      </c>
      <c r="J7174" s="14" t="n">
        <v>0</v>
      </c>
      <c r="K7174" s="14" t="n">
        <v>0</v>
      </c>
      <c r="L7174" s="14" t="n">
        <v>0</v>
      </c>
      <c r="M7174" s="14" t="n">
        <v>0</v>
      </c>
      <c r="N7174" s="14" t="n">
        <v>0</v>
      </c>
      <c r="O7174" s="14" t="n">
        <v>0</v>
      </c>
      <c r="P7174" s="14" t="n">
        <v>0</v>
      </c>
      <c r="Q7174" s="14" t="n">
        <v>0</v>
      </c>
      <c r="R7174" s="14" t="n">
        <v>4</v>
      </c>
      <c r="S7174" s="14" t="n">
        <v>0</v>
      </c>
      <c r="T7174" s="17" t="n"/>
      <c r="U7174" s="18" t="n"/>
      <c r="V7174" s="14" t="n"/>
      <c r="W7174" s="14" t="n"/>
      <c r="X7174" s="14" t="n"/>
      <c r="Y7174" s="14" t="n"/>
      <c r="Z7174" s="14" t="n"/>
      <c r="AA7174" s="14" t="n"/>
      <c r="AB7174" s="14" t="n"/>
      <c r="AC7174" s="14" t="n"/>
      <c r="AD7174" s="14" t="n"/>
      <c r="AE7174" s="14" t="n"/>
      <c r="AF7174" s="14" t="n">
        <v>0</v>
      </c>
      <c r="AG7174" s="19" t="inlineStr">
        <is>
          <t>23 Ladipo St</t>
        </is>
      </c>
      <c r="AH7174" s="20" t="n">
        <v>6.5318886</v>
      </c>
      <c r="AI7174" s="20" t="n">
        <v>3.3506701</v>
      </c>
      <c r="AJ7174" s="14" t="inlineStr">
        <is>
          <t>https://www.google.com/maps/place/Sabiz+Pharmacy/data=!4m7!3m6!1s0x103b8dce4587767f:0xcf27026d966dd14!8m2!3d6.5318886!4d3.3506701!16s%2Fg%2F11fnwhd6kg!19sChIJf3aHRc6NOxARFN1m2SZw8gw?authuser=0&amp;hl=en&amp;g_ep=EgoyMDI2MDkzMC4wIJJjKgBIAVAD&amp;rclk=1</t>
        </is>
      </c>
      <c r="AK7174" s="14" t="inlineStr">
        <is>
          <t>Google Maps (sweep, Oct 2026)</t>
        </is>
      </c>
      <c r="AL7174" s="14" t="inlineStr">
        <is>
          <t>2026-10-06</t>
        </is>
      </c>
      <c r="AM7174" s="14" t="inlineStr">
        <is>
          <t>Not approached</t>
        </is>
      </c>
      <c r="AN7174" s="19" t="n"/>
    </row>
    <row r="7175">
      <c r="A7175" s="14" t="n">
        <v>7174</v>
      </c>
      <c r="B7175" s="14" t="inlineStr">
        <is>
          <t>Saint Geogery Pharmacy</t>
        </is>
      </c>
      <c r="C7175" s="14" t="inlineStr">
        <is>
          <t>Outside catchment</t>
        </is>
      </c>
      <c r="D7175" s="14" t="inlineStr">
        <is>
          <t>Pharmacy</t>
        </is>
      </c>
      <c r="E7175" s="14" t="inlineStr">
        <is>
          <t>Pharmacy</t>
        </is>
      </c>
      <c r="F7175" s="26" t="n">
        <v>4</v>
      </c>
      <c r="G7175" s="27" t="inlineStr">
        <is>
          <t>Cold - little evidence of delivery</t>
        </is>
      </c>
      <c r="H7175" s="21" t="inlineStr">
        <is>
          <t>Floor - not enriched</t>
        </is>
      </c>
      <c r="I7175" s="14" t="n">
        <v>0</v>
      </c>
      <c r="J7175" s="14" t="n">
        <v>0</v>
      </c>
      <c r="K7175" s="14" t="n">
        <v>0</v>
      </c>
      <c r="L7175" s="14" t="n">
        <v>0</v>
      </c>
      <c r="M7175" s="14" t="n">
        <v>0</v>
      </c>
      <c r="N7175" s="14" t="n">
        <v>0</v>
      </c>
      <c r="O7175" s="14" t="n">
        <v>0</v>
      </c>
      <c r="P7175" s="14" t="n">
        <v>0</v>
      </c>
      <c r="Q7175" s="14" t="n">
        <v>0</v>
      </c>
      <c r="R7175" s="14" t="n">
        <v>4</v>
      </c>
      <c r="S7175" s="14" t="n">
        <v>0</v>
      </c>
      <c r="T7175" s="17" t="n"/>
      <c r="U7175" s="18" t="n"/>
      <c r="V7175" s="14" t="n"/>
      <c r="W7175" s="14" t="n"/>
      <c r="X7175" s="14" t="n"/>
      <c r="Y7175" s="14" t="n"/>
      <c r="Z7175" s="14" t="n"/>
      <c r="AA7175" s="14" t="n"/>
      <c r="AB7175" s="14" t="n"/>
      <c r="AC7175" s="14" t="n"/>
      <c r="AD7175" s="14" t="n"/>
      <c r="AE7175" s="14" t="n"/>
      <c r="AF7175" s="14" t="n">
        <v>0</v>
      </c>
      <c r="AG7175" s="19" t="inlineStr">
        <is>
          <t>F8JW+MC7</t>
        </is>
      </c>
      <c r="AH7175" s="20" t="n">
        <v>6.4816606</v>
      </c>
      <c r="AI7175" s="20" t="n">
        <v>3.3460401</v>
      </c>
      <c r="AJ7175" s="14" t="inlineStr">
        <is>
          <t>https://www.google.com/maps/place/Saint+Geogery+Pharmacy/data=!4m7!3m6!1s0x103b8bf8830b414b:0x19e22c45ef016548!8m2!3d6.4816606!4d3.3460401!16s%2Fg%2F11s38kkjpw!19sChIJS0ELg_iLOxARSGUB70Us4hk?authuser=0&amp;hl=en&amp;g_ep=EgoyMDI2MDkzMC4wIJJjKgBIAVAD&amp;rclk=1</t>
        </is>
      </c>
      <c r="AK7175" s="14" t="inlineStr">
        <is>
          <t>Google Maps (sweep, Oct 2026)</t>
        </is>
      </c>
      <c r="AL7175" s="14" t="inlineStr">
        <is>
          <t>2026-10-06</t>
        </is>
      </c>
      <c r="AM7175" s="14" t="inlineStr">
        <is>
          <t>Not approached</t>
        </is>
      </c>
      <c r="AN7175" s="19" t="n"/>
    </row>
    <row r="7176">
      <c r="A7176" s="14" t="n">
        <v>7175</v>
      </c>
      <c r="B7176" s="14" t="inlineStr">
        <is>
          <t>Salem Chemist</t>
        </is>
      </c>
      <c r="C7176" s="14" t="inlineStr">
        <is>
          <t>Outside catchment</t>
        </is>
      </c>
      <c r="D7176" s="14" t="inlineStr">
        <is>
          <t>Pharmacy</t>
        </is>
      </c>
      <c r="E7176" s="14" t="inlineStr">
        <is>
          <t>Pharmacy</t>
        </is>
      </c>
      <c r="F7176" s="26" t="n">
        <v>4</v>
      </c>
      <c r="G7176" s="27" t="inlineStr">
        <is>
          <t>Cold - little evidence of delivery</t>
        </is>
      </c>
      <c r="H7176" s="21" t="inlineStr">
        <is>
          <t>Floor - not enriched</t>
        </is>
      </c>
      <c r="I7176" s="14" t="n">
        <v>0</v>
      </c>
      <c r="J7176" s="14" t="n">
        <v>0</v>
      </c>
      <c r="K7176" s="14" t="n">
        <v>0</v>
      </c>
      <c r="L7176" s="14" t="n">
        <v>0</v>
      </c>
      <c r="M7176" s="14" t="n">
        <v>0</v>
      </c>
      <c r="N7176" s="14" t="n">
        <v>0</v>
      </c>
      <c r="O7176" s="14" t="n">
        <v>0</v>
      </c>
      <c r="P7176" s="14" t="n">
        <v>0</v>
      </c>
      <c r="Q7176" s="14" t="n">
        <v>0</v>
      </c>
      <c r="R7176" s="14" t="n">
        <v>4</v>
      </c>
      <c r="S7176" s="14" t="n">
        <v>0</v>
      </c>
      <c r="T7176" s="17" t="n"/>
      <c r="U7176" s="18" t="n"/>
      <c r="V7176" s="14" t="inlineStr">
        <is>
          <t>+2348055901620</t>
        </is>
      </c>
      <c r="W7176" s="14" t="inlineStr">
        <is>
          <t>+2348055901620</t>
        </is>
      </c>
      <c r="X7176" s="14" t="n"/>
      <c r="Y7176" s="14" t="n"/>
      <c r="Z7176" s="14" t="n"/>
      <c r="AA7176" s="14" t="n"/>
      <c r="AB7176" s="14" t="n"/>
      <c r="AC7176" s="14" t="n"/>
      <c r="AD7176" s="14" t="n"/>
      <c r="AE7176" s="14" t="n"/>
      <c r="AF7176" s="14" t="n">
        <v>1</v>
      </c>
      <c r="AG7176" s="19" t="inlineStr">
        <is>
          <t>Opeb, 4 Irewole St</t>
        </is>
      </c>
      <c r="AH7176" s="20" t="n">
        <v>6.5934405</v>
      </c>
      <c r="AI7176" s="20" t="n">
        <v>3.3583094</v>
      </c>
      <c r="AJ7176" s="14" t="inlineStr">
        <is>
          <t>https://www.google.com/maps/place/Salem+Chemist/data=!4m7!3m6!1s0x103b923f52759063:0x450615454f9e35d6!8m2!3d6.5934405!4d3.3583094!16s%2Fg%2F11bbrnk2hg!19sChIJY5B1Uj-SOxAR1jWeT0UVBkU?authuser=0&amp;hl=en&amp;g_ep=EgoyMDI2MDkzMC4wIJJjKgBIAVAD&amp;rclk=1</t>
        </is>
      </c>
      <c r="AK7176" s="14" t="inlineStr">
        <is>
          <t>Google Maps (sweep, Oct 2026)</t>
        </is>
      </c>
      <c r="AL7176" s="14" t="inlineStr">
        <is>
          <t>2026-10-06</t>
        </is>
      </c>
      <c r="AM7176" s="14" t="inlineStr">
        <is>
          <t>Not approached</t>
        </is>
      </c>
      <c r="AN7176" s="19" t="n"/>
    </row>
    <row r="7177">
      <c r="A7177" s="14" t="n">
        <v>7176</v>
      </c>
      <c r="B7177" s="14" t="inlineStr">
        <is>
          <t>Samco Med Pharmacy</t>
        </is>
      </c>
      <c r="C7177" s="14" t="inlineStr">
        <is>
          <t>Outside catchment</t>
        </is>
      </c>
      <c r="D7177" s="14" t="inlineStr">
        <is>
          <t>Pharmacy</t>
        </is>
      </c>
      <c r="E7177" s="14" t="inlineStr">
        <is>
          <t>Pharmacy</t>
        </is>
      </c>
      <c r="F7177" s="26" t="n">
        <v>4</v>
      </c>
      <c r="G7177" s="27" t="inlineStr">
        <is>
          <t>Cold - little evidence of delivery</t>
        </is>
      </c>
      <c r="H7177" s="21" t="inlineStr">
        <is>
          <t>Floor - not enriched</t>
        </is>
      </c>
      <c r="I7177" s="14" t="n">
        <v>0</v>
      </c>
      <c r="J7177" s="14" t="n">
        <v>0</v>
      </c>
      <c r="K7177" s="14" t="n">
        <v>0</v>
      </c>
      <c r="L7177" s="14" t="n">
        <v>0</v>
      </c>
      <c r="M7177" s="14" t="n">
        <v>0</v>
      </c>
      <c r="N7177" s="14" t="n">
        <v>0</v>
      </c>
      <c r="O7177" s="14" t="n">
        <v>0</v>
      </c>
      <c r="P7177" s="14" t="n">
        <v>0</v>
      </c>
      <c r="Q7177" s="14" t="n">
        <v>0</v>
      </c>
      <c r="R7177" s="14" t="n">
        <v>4</v>
      </c>
      <c r="S7177" s="14" t="n">
        <v>0</v>
      </c>
      <c r="T7177" s="17" t="n"/>
      <c r="U7177" s="18" t="n"/>
      <c r="V7177" s="14" t="inlineStr">
        <is>
          <t>+2348056346952</t>
        </is>
      </c>
      <c r="W7177" s="14" t="inlineStr">
        <is>
          <t>+2348056346952</t>
        </is>
      </c>
      <c r="X7177" s="14" t="n"/>
      <c r="Y7177" s="14" t="n"/>
      <c r="Z7177" s="14" t="n"/>
      <c r="AA7177" s="14" t="n"/>
      <c r="AB7177" s="14" t="n"/>
      <c r="AC7177" s="14" t="n"/>
      <c r="AD7177" s="14" t="n"/>
      <c r="AE7177" s="14" t="n"/>
      <c r="AF7177" s="14" t="n">
        <v>1</v>
      </c>
      <c r="AG7177" s="19" t="inlineStr">
        <is>
          <t>50 Anike-Abu St</t>
        </is>
      </c>
      <c r="AH7177" s="20" t="n">
        <v>6.5304345</v>
      </c>
      <c r="AI7177" s="20" t="n">
        <v>3.3973361</v>
      </c>
      <c r="AJ7177" s="14" t="inlineStr">
        <is>
          <t>https://www.google.com/maps/place/Samco+Med+Pharmacy/data=!4m7!3m6!1s0x103b8d97dd46c691:0xe8feac9e0cc30c42!8m2!3d6.5304345!4d3.3973361!16s%2Fg%2F11rvddfk53!19sChIJkcZG3ZeNOxARQgzDDJ6s_ug?authuser=0&amp;hl=en&amp;g_ep=EgoyMDI2MDkzMC4wIJJjKgBIAVAD&amp;rclk=1</t>
        </is>
      </c>
      <c r="AK7177" s="14" t="inlineStr">
        <is>
          <t>Google Maps (sweep, Oct 2026)</t>
        </is>
      </c>
      <c r="AL7177" s="14" t="inlineStr">
        <is>
          <t>2026-10-06</t>
        </is>
      </c>
      <c r="AM7177" s="14" t="inlineStr">
        <is>
          <t>Not approached</t>
        </is>
      </c>
      <c r="AN7177" s="19" t="n"/>
    </row>
    <row r="7178">
      <c r="A7178" s="14" t="n">
        <v>7177</v>
      </c>
      <c r="B7178" s="14" t="inlineStr">
        <is>
          <t>Scott Pharmacy</t>
        </is>
      </c>
      <c r="C7178" s="14" t="inlineStr">
        <is>
          <t>Outside catchment</t>
        </is>
      </c>
      <c r="D7178" s="14" t="inlineStr">
        <is>
          <t>Pharmacy</t>
        </is>
      </c>
      <c r="E7178" s="14" t="inlineStr">
        <is>
          <t>Pharmacy</t>
        </is>
      </c>
      <c r="F7178" s="26" t="n">
        <v>4</v>
      </c>
      <c r="G7178" s="27" t="inlineStr">
        <is>
          <t>Cold - little evidence of delivery</t>
        </is>
      </c>
      <c r="H7178" s="21" t="inlineStr">
        <is>
          <t>Floor - not enriched</t>
        </is>
      </c>
      <c r="I7178" s="14" t="n">
        <v>0</v>
      </c>
      <c r="J7178" s="14" t="n">
        <v>0</v>
      </c>
      <c r="K7178" s="14" t="n">
        <v>0</v>
      </c>
      <c r="L7178" s="14" t="n">
        <v>0</v>
      </c>
      <c r="M7178" s="14" t="n">
        <v>0</v>
      </c>
      <c r="N7178" s="14" t="n">
        <v>0</v>
      </c>
      <c r="O7178" s="14" t="n">
        <v>0</v>
      </c>
      <c r="P7178" s="14" t="n">
        <v>0</v>
      </c>
      <c r="Q7178" s="14" t="n">
        <v>0</v>
      </c>
      <c r="R7178" s="14" t="n">
        <v>4</v>
      </c>
      <c r="S7178" s="14" t="n">
        <v>0</v>
      </c>
      <c r="T7178" s="17" t="n"/>
      <c r="U7178" s="18" t="n"/>
      <c r="V7178" s="14" t="inlineStr">
        <is>
          <t>+2348080916589</t>
        </is>
      </c>
      <c r="W7178" s="14" t="inlineStr">
        <is>
          <t>+2348080916589</t>
        </is>
      </c>
      <c r="X7178" s="14" t="n"/>
      <c r="Y7178" s="14" t="n"/>
      <c r="Z7178" s="14" t="n"/>
      <c r="AA7178" s="14" t="n"/>
      <c r="AB7178" s="14" t="n"/>
      <c r="AC7178" s="14" t="n"/>
      <c r="AD7178" s="14" t="n"/>
      <c r="AE7178" s="14" t="n"/>
      <c r="AF7178" s="14" t="n">
        <v>1</v>
      </c>
      <c r="AG7178" s="19" t="inlineStr">
        <is>
          <t>86 Gladys, Showunmi St</t>
        </is>
      </c>
      <c r="AH7178" s="20" t="n">
        <v>6.5260498</v>
      </c>
      <c r="AI7178" s="20" t="n">
        <v>3.3475071</v>
      </c>
      <c r="AJ7178" s="14" t="inlineStr">
        <is>
          <t>https://www.google.com/maps/place/Scott+Pharmacy/data=!4m7!3m6!1s0x103b8d93cf694343:0x27c4e4f97481f7d4!8m2!3d6.5260498!4d3.3475071!16s%2Fg%2F11tk30xjx3!19sChIJQ0Npz5ONOxAR1PeBdPnkxCc?authuser=0&amp;hl=en&amp;g_ep=EgoyMDI2MDkzMC4wIJJjKgBIAVAD&amp;rclk=1</t>
        </is>
      </c>
      <c r="AK7178" s="14" t="inlineStr">
        <is>
          <t>Google Maps (sweep, Oct 2026)</t>
        </is>
      </c>
      <c r="AL7178" s="14" t="inlineStr">
        <is>
          <t>2026-10-06</t>
        </is>
      </c>
      <c r="AM7178" s="14" t="inlineStr">
        <is>
          <t>Not approached</t>
        </is>
      </c>
      <c r="AN7178" s="19" t="n"/>
    </row>
    <row r="7179">
      <c r="A7179" s="14" t="n">
        <v>7178</v>
      </c>
      <c r="B7179" s="14" t="inlineStr">
        <is>
          <t>See &amp; Buy medical group</t>
        </is>
      </c>
      <c r="C7179" s="14" t="inlineStr">
        <is>
          <t>Outside catchment</t>
        </is>
      </c>
      <c r="D7179" s="14" t="inlineStr">
        <is>
          <t>Pharmacy</t>
        </is>
      </c>
      <c r="E7179" s="14" t="inlineStr">
        <is>
          <t>Drug store</t>
        </is>
      </c>
      <c r="F7179" s="26" t="n">
        <v>4</v>
      </c>
      <c r="G7179" s="27" t="inlineStr">
        <is>
          <t>Cold - little evidence of delivery</t>
        </is>
      </c>
      <c r="H7179" s="21" t="inlineStr">
        <is>
          <t>Floor - not enriched</t>
        </is>
      </c>
      <c r="I7179" s="14" t="n">
        <v>0</v>
      </c>
      <c r="J7179" s="14" t="n">
        <v>0</v>
      </c>
      <c r="K7179" s="14" t="n">
        <v>0</v>
      </c>
      <c r="L7179" s="14" t="n">
        <v>0</v>
      </c>
      <c r="M7179" s="14" t="n">
        <v>0</v>
      </c>
      <c r="N7179" s="14" t="n">
        <v>0</v>
      </c>
      <c r="O7179" s="14" t="n">
        <v>0</v>
      </c>
      <c r="P7179" s="14" t="n">
        <v>0</v>
      </c>
      <c r="Q7179" s="14" t="n">
        <v>0</v>
      </c>
      <c r="R7179" s="14" t="n">
        <v>4</v>
      </c>
      <c r="S7179" s="14" t="n">
        <v>0</v>
      </c>
      <c r="T7179" s="17" t="n"/>
      <c r="U7179" s="18" t="n"/>
      <c r="V7179" s="14" t="inlineStr">
        <is>
          <t>+2347033399213</t>
        </is>
      </c>
      <c r="W7179" s="14" t="inlineStr">
        <is>
          <t>+2347033399213</t>
        </is>
      </c>
      <c r="X7179" s="14" t="n"/>
      <c r="Y7179" s="14" t="n"/>
      <c r="Z7179" s="14" t="n"/>
      <c r="AA7179" s="14" t="n"/>
      <c r="AB7179" s="14" t="n"/>
      <c r="AC7179" s="14" t="n"/>
      <c r="AD7179" s="14" t="n"/>
      <c r="AE7179" s="14" t="n"/>
      <c r="AF7179" s="14" t="n">
        <v>1</v>
      </c>
      <c r="AG7179" s="19" t="inlineStr">
        <is>
          <t>11 Ashogbon St</t>
        </is>
      </c>
      <c r="AH7179" s="20" t="n">
        <v>6.4628686</v>
      </c>
      <c r="AI7179" s="20" t="n">
        <v>3.3872303</v>
      </c>
      <c r="AJ7179" s="14" t="inlineStr">
        <is>
          <t>https://www.google.com/maps/place/See+%26+Buy+medical+group/data=!4m7!3m6!1s0x103b8b1a3a0fab31:0xba2d23d6f7e3e9c9!8m2!3d6.4628686!4d3.3872303!16s%2Fg%2F11nqpv1g0c!19sChIJMasPOhqLOxARyenj99YjLbo?authuser=0&amp;hl=en&amp;g_ep=EgoyMDI2MDkzMC4wIJJjKgBIAVAD&amp;rclk=1</t>
        </is>
      </c>
      <c r="AK7179" s="14" t="inlineStr">
        <is>
          <t>Google Maps (sweep, Oct 2026)</t>
        </is>
      </c>
      <c r="AL7179" s="14" t="inlineStr">
        <is>
          <t>2026-10-06</t>
        </is>
      </c>
      <c r="AM7179" s="14" t="inlineStr">
        <is>
          <t>Not approached</t>
        </is>
      </c>
      <c r="AN7179" s="19" t="n"/>
    </row>
    <row r="7180">
      <c r="A7180" s="14" t="n">
        <v>7179</v>
      </c>
      <c r="B7180" s="14" t="inlineStr">
        <is>
          <t>SEKINOTU Ajoke Pharmacy</t>
        </is>
      </c>
      <c r="C7180" s="14" t="inlineStr">
        <is>
          <t>Outside catchment</t>
        </is>
      </c>
      <c r="D7180" s="14" t="inlineStr">
        <is>
          <t>Pharmacy</t>
        </is>
      </c>
      <c r="E7180" s="14" t="inlineStr">
        <is>
          <t>Pharmacy</t>
        </is>
      </c>
      <c r="F7180" s="26" t="n">
        <v>4</v>
      </c>
      <c r="G7180" s="27" t="inlineStr">
        <is>
          <t>Cold - little evidence of delivery</t>
        </is>
      </c>
      <c r="H7180" s="21" t="inlineStr">
        <is>
          <t>Floor - not enriched</t>
        </is>
      </c>
      <c r="I7180" s="14" t="n">
        <v>0</v>
      </c>
      <c r="J7180" s="14" t="n">
        <v>0</v>
      </c>
      <c r="K7180" s="14" t="n">
        <v>0</v>
      </c>
      <c r="L7180" s="14" t="n">
        <v>0</v>
      </c>
      <c r="M7180" s="14" t="n">
        <v>0</v>
      </c>
      <c r="N7180" s="14" t="n">
        <v>0</v>
      </c>
      <c r="O7180" s="14" t="n">
        <v>0</v>
      </c>
      <c r="P7180" s="14" t="n">
        <v>0</v>
      </c>
      <c r="Q7180" s="14" t="n">
        <v>0</v>
      </c>
      <c r="R7180" s="14" t="n">
        <v>4</v>
      </c>
      <c r="S7180" s="14" t="n">
        <v>0</v>
      </c>
      <c r="T7180" s="17" t="n"/>
      <c r="U7180" s="18" t="n"/>
      <c r="V7180" s="14" t="inlineStr">
        <is>
          <t>+2347015578391</t>
        </is>
      </c>
      <c r="W7180" s="14" t="inlineStr">
        <is>
          <t>+2347015578391</t>
        </is>
      </c>
      <c r="X7180" s="14" t="n"/>
      <c r="Y7180" s="14" t="n"/>
      <c r="Z7180" s="14" t="n"/>
      <c r="AA7180" s="14" t="n"/>
      <c r="AB7180" s="14" t="n"/>
      <c r="AC7180" s="14" t="n"/>
      <c r="AD7180" s="14" t="n"/>
      <c r="AE7180" s="14" t="n"/>
      <c r="AF7180" s="14" t="n">
        <v>1</v>
      </c>
      <c r="AG7180" s="19" t="inlineStr">
        <is>
          <t>11 Ibadan Street (West)</t>
        </is>
      </c>
      <c r="AH7180" s="20" t="n">
        <v>6.4829717</v>
      </c>
      <c r="AI7180" s="20" t="n">
        <v>3.3777656</v>
      </c>
      <c r="AJ7180" s="14" t="inlineStr">
        <is>
          <t>https://www.google.com/maps/place/SEKINOTU+Ajoke+Pharmacy/data=!4m7!3m6!1s0x103b8d096b9e834b:0xf66b66f91bece5a3!8m2!3d6.4829717!4d3.3777656!16s%2Fg%2F11ppbt2_9k!19sChIJS4OeawmNOxARo-XsG_lma_Y?authuser=0&amp;hl=en&amp;g_ep=EgoyMDI2MDkzMC4wIJJjKgBIAVAD&amp;rclk=1</t>
        </is>
      </c>
      <c r="AK7180" s="14" t="inlineStr">
        <is>
          <t>Google Maps (sweep, Oct 2026)</t>
        </is>
      </c>
      <c r="AL7180" s="14" t="inlineStr">
        <is>
          <t>2026-10-06</t>
        </is>
      </c>
      <c r="AM7180" s="14" t="inlineStr">
        <is>
          <t>Not approached</t>
        </is>
      </c>
      <c r="AN7180" s="19" t="n"/>
    </row>
    <row r="7181">
      <c r="A7181" s="14" t="n">
        <v>7180</v>
      </c>
      <c r="B7181" s="14" t="inlineStr">
        <is>
          <t>Semper Pharmacy</t>
        </is>
      </c>
      <c r="C7181" s="14" t="inlineStr">
        <is>
          <t>Outside catchment</t>
        </is>
      </c>
      <c r="D7181" s="14" t="inlineStr">
        <is>
          <t>Pharmacy</t>
        </is>
      </c>
      <c r="E7181" s="14" t="inlineStr">
        <is>
          <t>Pharmacy</t>
        </is>
      </c>
      <c r="F7181" s="26" t="n">
        <v>4</v>
      </c>
      <c r="G7181" s="27" t="inlineStr">
        <is>
          <t>Cold - little evidence of delivery</t>
        </is>
      </c>
      <c r="H7181" s="21" t="inlineStr">
        <is>
          <t>Floor - not enriched</t>
        </is>
      </c>
      <c r="I7181" s="14" t="n">
        <v>0</v>
      </c>
      <c r="J7181" s="14" t="n">
        <v>0</v>
      </c>
      <c r="K7181" s="14" t="n">
        <v>0</v>
      </c>
      <c r="L7181" s="14" t="n">
        <v>0</v>
      </c>
      <c r="M7181" s="14" t="n">
        <v>0</v>
      </c>
      <c r="N7181" s="14" t="n">
        <v>0</v>
      </c>
      <c r="O7181" s="14" t="n">
        <v>0</v>
      </c>
      <c r="P7181" s="14" t="n">
        <v>0</v>
      </c>
      <c r="Q7181" s="14" t="n">
        <v>0</v>
      </c>
      <c r="R7181" s="14" t="n">
        <v>4</v>
      </c>
      <c r="S7181" s="14" t="n">
        <v>0</v>
      </c>
      <c r="T7181" s="17" t="n"/>
      <c r="U7181" s="18" t="n"/>
      <c r="V7181" s="14" t="inlineStr">
        <is>
          <t>+2348036788897</t>
        </is>
      </c>
      <c r="W7181" s="14" t="inlineStr">
        <is>
          <t>+2348036788897</t>
        </is>
      </c>
      <c r="X7181" s="14" t="n"/>
      <c r="Y7181" s="14" t="n"/>
      <c r="Z7181" s="14" t="n"/>
      <c r="AA7181" s="14" t="n"/>
      <c r="AB7181" s="14" t="n"/>
      <c r="AC7181" s="14" t="n"/>
      <c r="AD7181" s="14" t="n"/>
      <c r="AE7181" s="14" t="n"/>
      <c r="AF7181" s="14" t="n">
        <v>1</v>
      </c>
      <c r="AG7181" s="19" t="inlineStr">
        <is>
          <t>14 Debo Bashorun Street, Ago Palace Way</t>
        </is>
      </c>
      <c r="AH7181" s="20" t="n">
        <v>6.5105096</v>
      </c>
      <c r="AI7181" s="20" t="n">
        <v>3.3113018</v>
      </c>
      <c r="AJ7181" s="14" t="inlineStr">
        <is>
          <t>https://www.google.com/maps/place/Semper+Pharmacy/data=!4m7!3m6!1s0x103b8fad9b6f1dcf:0xfa96d80caccbc72c!8m2!3d6.5105096!4d3.3113018!16s%2Fg%2F11rfvn8dq_!19sChIJzx1vm62POxARLMfLrAzYlvo?authuser=0&amp;hl=en&amp;g_ep=EgoyMDI2MDkzMC4wIJJjKgBIAVAD&amp;rclk=1</t>
        </is>
      </c>
      <c r="AK7181" s="14" t="inlineStr">
        <is>
          <t>Google Maps (sweep, Oct 2026)</t>
        </is>
      </c>
      <c r="AL7181" s="14" t="inlineStr">
        <is>
          <t>2026-10-06</t>
        </is>
      </c>
      <c r="AM7181" s="14" t="inlineStr">
        <is>
          <t>Not approached</t>
        </is>
      </c>
      <c r="AN7181" s="19" t="n"/>
    </row>
    <row r="7182">
      <c r="A7182" s="14" t="n">
        <v>7181</v>
      </c>
      <c r="B7182" s="14" t="inlineStr">
        <is>
          <t>Setz Pharmacy</t>
        </is>
      </c>
      <c r="C7182" s="14" t="inlineStr">
        <is>
          <t>Outside catchment</t>
        </is>
      </c>
      <c r="D7182" s="14" t="inlineStr">
        <is>
          <t>Pharmacy</t>
        </is>
      </c>
      <c r="E7182" s="14" t="inlineStr">
        <is>
          <t>Pharmacy</t>
        </is>
      </c>
      <c r="F7182" s="26" t="n">
        <v>4</v>
      </c>
      <c r="G7182" s="27" t="inlineStr">
        <is>
          <t>Cold - little evidence of delivery</t>
        </is>
      </c>
      <c r="H7182" s="21" t="inlineStr">
        <is>
          <t>Floor - not enriched</t>
        </is>
      </c>
      <c r="I7182" s="14" t="n">
        <v>0</v>
      </c>
      <c r="J7182" s="14" t="n">
        <v>0</v>
      </c>
      <c r="K7182" s="14" t="n">
        <v>0</v>
      </c>
      <c r="L7182" s="14" t="n">
        <v>0</v>
      </c>
      <c r="M7182" s="14" t="n">
        <v>0</v>
      </c>
      <c r="N7182" s="14" t="n">
        <v>0</v>
      </c>
      <c r="O7182" s="14" t="n">
        <v>0</v>
      </c>
      <c r="P7182" s="14" t="n">
        <v>0</v>
      </c>
      <c r="Q7182" s="14" t="n">
        <v>0</v>
      </c>
      <c r="R7182" s="14" t="n">
        <v>4</v>
      </c>
      <c r="S7182" s="14" t="n">
        <v>0</v>
      </c>
      <c r="T7182" s="17" t="n"/>
      <c r="U7182" s="18" t="n"/>
      <c r="V7182" s="14" t="inlineStr">
        <is>
          <t>+2348065876423</t>
        </is>
      </c>
      <c r="W7182" s="14" t="inlineStr">
        <is>
          <t>+2348065876423</t>
        </is>
      </c>
      <c r="X7182" s="14" t="n"/>
      <c r="Y7182" s="14" t="n"/>
      <c r="Z7182" s="14" t="n"/>
      <c r="AA7182" s="14" t="n"/>
      <c r="AB7182" s="14" t="n"/>
      <c r="AC7182" s="14" t="n"/>
      <c r="AD7182" s="14" t="n"/>
      <c r="AE7182" s="14" t="n"/>
      <c r="AF7182" s="14" t="n">
        <v>1</v>
      </c>
      <c r="AG7182" s="19" t="inlineStr">
        <is>
          <t>109 Asani St</t>
        </is>
      </c>
      <c r="AH7182" s="20" t="n">
        <v>6.5339826</v>
      </c>
      <c r="AI7182" s="20" t="n">
        <v>3.3911976</v>
      </c>
      <c r="AJ7182" s="14" t="inlineStr">
        <is>
          <t>https://www.google.com/maps/place/Setz+Pharmacy/data=!4m7!3m6!1s0x103b8dda7d8e06f9:0x32251c84646bb195!8m2!3d6.5339826!4d3.3911976!16s%2Fg%2F11rvhp1xgq!19sChIJ-QaOfdqNOxARlbFrZIQcJTI?authuser=0&amp;hl=en&amp;g_ep=EgoyMDI2MDkzMC4wIJJjKgBIAVAD&amp;rclk=1</t>
        </is>
      </c>
      <c r="AK7182" s="14" t="inlineStr">
        <is>
          <t>Google Maps (sweep, Oct 2026)</t>
        </is>
      </c>
      <c r="AL7182" s="14" t="inlineStr">
        <is>
          <t>2026-10-06</t>
        </is>
      </c>
      <c r="AM7182" s="14" t="inlineStr">
        <is>
          <t>Not approached</t>
        </is>
      </c>
      <c r="AN7182" s="19" t="n"/>
    </row>
    <row r="7183">
      <c r="A7183" s="14" t="n">
        <v>7182</v>
      </c>
      <c r="B7183" s="14" t="inlineStr">
        <is>
          <t>Shafa Care Pharmacy</t>
        </is>
      </c>
      <c r="C7183" s="14" t="inlineStr">
        <is>
          <t>Outside catchment</t>
        </is>
      </c>
      <c r="D7183" s="14" t="inlineStr">
        <is>
          <t>Pharmacy</t>
        </is>
      </c>
      <c r="E7183" s="14" t="inlineStr">
        <is>
          <t>Pharmacy</t>
        </is>
      </c>
      <c r="F7183" s="26" t="n">
        <v>4</v>
      </c>
      <c r="G7183" s="27" t="inlineStr">
        <is>
          <t>Cold - little evidence of delivery</t>
        </is>
      </c>
      <c r="H7183" s="21" t="inlineStr">
        <is>
          <t>Floor - not enriched</t>
        </is>
      </c>
      <c r="I7183" s="14" t="n">
        <v>0</v>
      </c>
      <c r="J7183" s="14" t="n">
        <v>0</v>
      </c>
      <c r="K7183" s="14" t="n">
        <v>0</v>
      </c>
      <c r="L7183" s="14" t="n">
        <v>0</v>
      </c>
      <c r="M7183" s="14" t="n">
        <v>0</v>
      </c>
      <c r="N7183" s="14" t="n">
        <v>0</v>
      </c>
      <c r="O7183" s="14" t="n">
        <v>0</v>
      </c>
      <c r="P7183" s="14" t="n">
        <v>0</v>
      </c>
      <c r="Q7183" s="14" t="n">
        <v>0</v>
      </c>
      <c r="R7183" s="14" t="n">
        <v>4</v>
      </c>
      <c r="S7183" s="14" t="n">
        <v>0</v>
      </c>
      <c r="T7183" s="17" t="n"/>
      <c r="U7183" s="18" t="n"/>
      <c r="V7183" s="14" t="inlineStr">
        <is>
          <t>+2348025495675</t>
        </is>
      </c>
      <c r="W7183" s="14" t="inlineStr">
        <is>
          <t>+2348025495675</t>
        </is>
      </c>
      <c r="X7183" s="14" t="n"/>
      <c r="Y7183" s="14" t="n"/>
      <c r="Z7183" s="14" t="n"/>
      <c r="AA7183" s="14" t="n"/>
      <c r="AB7183" s="14" t="n"/>
      <c r="AC7183" s="14" t="n"/>
      <c r="AD7183" s="14" t="n"/>
      <c r="AE7183" s="14" t="n"/>
      <c r="AF7183" s="14" t="n">
        <v>1</v>
      </c>
      <c r="AG7183" s="19" t="inlineStr">
        <is>
          <t>114 Olaleye St</t>
        </is>
      </c>
      <c r="AH7183" s="20" t="n">
        <v>6.5346505</v>
      </c>
      <c r="AI7183" s="20" t="n">
        <v>3.3727189</v>
      </c>
      <c r="AJ7183" s="14" t="inlineStr">
        <is>
          <t>https://www.google.com/maps/place/Shafa+Care+Pharmacy/data=!4m7!3m6!1s0x103b8d6a5c012b79:0x2ff1e2a2fed5f042!8m2!3d6.5346505!4d3.3727189!16s%2Fg%2F11y4n9tsz3!19sChIJeSsBXGqNOxARQvDV_qLi8S8?authuser=0&amp;hl=en&amp;g_ep=EgoyMDI2MDkzMC4wIJJjKgBIAVAD&amp;rclk=1</t>
        </is>
      </c>
      <c r="AK7183" s="14" t="inlineStr">
        <is>
          <t>Google Maps (sweep, Oct 2026)</t>
        </is>
      </c>
      <c r="AL7183" s="14" t="inlineStr">
        <is>
          <t>2026-10-06</t>
        </is>
      </c>
      <c r="AM7183" s="14" t="inlineStr">
        <is>
          <t>Not approached</t>
        </is>
      </c>
      <c r="AN7183" s="19" t="n"/>
    </row>
    <row r="7184">
      <c r="A7184" s="14" t="n">
        <v>7183</v>
      </c>
      <c r="B7184" s="14" t="inlineStr">
        <is>
          <t>Sharepoint Pharmacy and Supermarket</t>
        </is>
      </c>
      <c r="C7184" s="14" t="inlineStr">
        <is>
          <t>Outside catchment</t>
        </is>
      </c>
      <c r="D7184" s="14" t="inlineStr">
        <is>
          <t>Pharmacy</t>
        </is>
      </c>
      <c r="E7184" s="14" t="inlineStr">
        <is>
          <t>Pharmacy</t>
        </is>
      </c>
      <c r="F7184" s="26" t="n">
        <v>4</v>
      </c>
      <c r="G7184" s="27" t="inlineStr">
        <is>
          <t>Cold - little evidence of delivery</t>
        </is>
      </c>
      <c r="H7184" s="21" t="inlineStr">
        <is>
          <t>Floor - not enriched</t>
        </is>
      </c>
      <c r="I7184" s="14" t="n">
        <v>0</v>
      </c>
      <c r="J7184" s="14" t="n">
        <v>0</v>
      </c>
      <c r="K7184" s="14" t="n">
        <v>0</v>
      </c>
      <c r="L7184" s="14" t="n">
        <v>0</v>
      </c>
      <c r="M7184" s="14" t="n">
        <v>0</v>
      </c>
      <c r="N7184" s="14" t="n">
        <v>0</v>
      </c>
      <c r="O7184" s="14" t="n">
        <v>0</v>
      </c>
      <c r="P7184" s="14" t="n">
        <v>0</v>
      </c>
      <c r="Q7184" s="14" t="n">
        <v>0</v>
      </c>
      <c r="R7184" s="14" t="n">
        <v>4</v>
      </c>
      <c r="S7184" s="14" t="n">
        <v>0</v>
      </c>
      <c r="T7184" s="17" t="n"/>
      <c r="U7184" s="18" t="n"/>
      <c r="V7184" s="14" t="n"/>
      <c r="W7184" s="14" t="n"/>
      <c r="X7184" s="14" t="n"/>
      <c r="Y7184" s="14" t="n"/>
      <c r="Z7184" s="14" t="n"/>
      <c r="AA7184" s="14" t="n"/>
      <c r="AB7184" s="14" t="n"/>
      <c r="AC7184" s="14" t="n"/>
      <c r="AD7184" s="14" t="n"/>
      <c r="AE7184" s="14" t="n"/>
      <c r="AF7184" s="14" t="n">
        <v>0</v>
      </c>
      <c r="AG7184" s="19" t="inlineStr">
        <is>
          <t>Soyo, Omokun Street</t>
        </is>
      </c>
      <c r="AH7184" s="20" t="n">
        <v>6.5112997</v>
      </c>
      <c r="AI7184" s="20" t="n">
        <v>3.3418543</v>
      </c>
      <c r="AJ7184" s="14" t="inlineStr">
        <is>
          <t>https://www.google.com/maps/place/Sharepoint+Pharmacy+and+Supermarket/data=!4m7!3m6!1s0x103b8d2676f1e28b:0x811b088d431b1494!8m2!3d6.5112997!4d3.3418543!16s%2Fg%2F11jh2x5zb7!19sChIJi-LxdiaNOxARlBQbQ40IG4E?authuser=0&amp;hl=en&amp;g_ep=EgoyMDI2MDkzMC4wIJJjKgBIAVAD&amp;rclk=1</t>
        </is>
      </c>
      <c r="AK7184" s="14" t="inlineStr">
        <is>
          <t>Google Maps (sweep, Oct 2026)</t>
        </is>
      </c>
      <c r="AL7184" s="14" t="inlineStr">
        <is>
          <t>2026-10-06</t>
        </is>
      </c>
      <c r="AM7184" s="14" t="inlineStr">
        <is>
          <t>Not approached</t>
        </is>
      </c>
      <c r="AN7184" s="19" t="n"/>
    </row>
    <row r="7185">
      <c r="A7185" s="14" t="n">
        <v>7184</v>
      </c>
      <c r="B7185" s="14" t="inlineStr">
        <is>
          <t>Simstel Pharmacy</t>
        </is>
      </c>
      <c r="C7185" s="14" t="inlineStr">
        <is>
          <t>Outside catchment</t>
        </is>
      </c>
      <c r="D7185" s="14" t="inlineStr">
        <is>
          <t>Pharmacy</t>
        </is>
      </c>
      <c r="E7185" s="14" t="inlineStr">
        <is>
          <t>Pharmacy</t>
        </is>
      </c>
      <c r="F7185" s="26" t="n">
        <v>4</v>
      </c>
      <c r="G7185" s="27" t="inlineStr">
        <is>
          <t>Cold - little evidence of delivery</t>
        </is>
      </c>
      <c r="H7185" s="21" t="inlineStr">
        <is>
          <t>Floor - not enriched</t>
        </is>
      </c>
      <c r="I7185" s="14" t="n">
        <v>0</v>
      </c>
      <c r="J7185" s="14" t="n">
        <v>0</v>
      </c>
      <c r="K7185" s="14" t="n">
        <v>0</v>
      </c>
      <c r="L7185" s="14" t="n">
        <v>0</v>
      </c>
      <c r="M7185" s="14" t="n">
        <v>0</v>
      </c>
      <c r="N7185" s="14" t="n">
        <v>0</v>
      </c>
      <c r="O7185" s="14" t="n">
        <v>0</v>
      </c>
      <c r="P7185" s="14" t="n">
        <v>0</v>
      </c>
      <c r="Q7185" s="14" t="n">
        <v>0</v>
      </c>
      <c r="R7185" s="14" t="n">
        <v>4</v>
      </c>
      <c r="S7185" s="14" t="n">
        <v>0</v>
      </c>
      <c r="T7185" s="17" t="n"/>
      <c r="U7185" s="18" t="n"/>
      <c r="V7185" s="14" t="inlineStr">
        <is>
          <t>+2347026468999</t>
        </is>
      </c>
      <c r="W7185" s="14" t="inlineStr">
        <is>
          <t>+2347026468999</t>
        </is>
      </c>
      <c r="X7185" s="14" t="n"/>
      <c r="Y7185" s="14" t="n"/>
      <c r="Z7185" s="14" t="n"/>
      <c r="AA7185" s="14" t="n"/>
      <c r="AB7185" s="14" t="n"/>
      <c r="AC7185" s="14" t="n"/>
      <c r="AD7185" s="14" t="n"/>
      <c r="AE7185" s="14" t="n"/>
      <c r="AF7185" s="14" t="n">
        <v>1</v>
      </c>
      <c r="AG7185" s="19" t="inlineStr">
        <is>
          <t>Lakeside, 98</t>
        </is>
      </c>
      <c r="AH7185" s="20" t="n">
        <v>6.4698419</v>
      </c>
      <c r="AI7185" s="20" t="n">
        <v>3.5851718</v>
      </c>
      <c r="AJ7185" s="14" t="inlineStr">
        <is>
          <t>https://www.google.com/maps/place/Simstel+Pharmacy/data=!4m7!3m6!1s0x103bf9badfe3a433:0xa2367bc3563c5d77!8m2!3d6.4698419!4d3.5851718!16s%2Fg%2F11sbxr9gk0!19sChIJM6Tj37r5OxARd108VsN7NqI?authuser=0&amp;hl=en&amp;g_ep=EgoyMDI2MDkzMC4wIJJjKgBIAVAD&amp;rclk=1</t>
        </is>
      </c>
      <c r="AK7185" s="14" t="inlineStr">
        <is>
          <t>Google Maps (sweep, Oct 2026)</t>
        </is>
      </c>
      <c r="AL7185" s="14" t="inlineStr">
        <is>
          <t>2026-10-06</t>
        </is>
      </c>
      <c r="AM7185" s="14" t="inlineStr">
        <is>
          <t>Not approached</t>
        </is>
      </c>
      <c r="AN7185" s="19" t="n"/>
    </row>
    <row r="7186">
      <c r="A7186" s="14" t="n">
        <v>7185</v>
      </c>
      <c r="B7186" s="14" t="inlineStr">
        <is>
          <t>Sir Alex Chemist</t>
        </is>
      </c>
      <c r="C7186" s="14" t="inlineStr">
        <is>
          <t>Outside catchment</t>
        </is>
      </c>
      <c r="D7186" s="14" t="inlineStr">
        <is>
          <t>Pharmacy</t>
        </is>
      </c>
      <c r="E7186" s="14" t="inlineStr">
        <is>
          <t>Pharmacy</t>
        </is>
      </c>
      <c r="F7186" s="26" t="n">
        <v>4</v>
      </c>
      <c r="G7186" s="27" t="inlineStr">
        <is>
          <t>Cold - little evidence of delivery</t>
        </is>
      </c>
      <c r="H7186" s="21" t="inlineStr">
        <is>
          <t>Floor - not enriched</t>
        </is>
      </c>
      <c r="I7186" s="14" t="n">
        <v>0</v>
      </c>
      <c r="J7186" s="14" t="n">
        <v>0</v>
      </c>
      <c r="K7186" s="14" t="n">
        <v>0</v>
      </c>
      <c r="L7186" s="14" t="n">
        <v>0</v>
      </c>
      <c r="M7186" s="14" t="n">
        <v>0</v>
      </c>
      <c r="N7186" s="14" t="n">
        <v>0</v>
      </c>
      <c r="O7186" s="14" t="n">
        <v>0</v>
      </c>
      <c r="P7186" s="14" t="n">
        <v>0</v>
      </c>
      <c r="Q7186" s="14" t="n">
        <v>0</v>
      </c>
      <c r="R7186" s="14" t="n">
        <v>4</v>
      </c>
      <c r="S7186" s="14" t="n">
        <v>0</v>
      </c>
      <c r="T7186" s="17" t="n"/>
      <c r="U7186" s="18" t="n"/>
      <c r="V7186" s="14" t="inlineStr">
        <is>
          <t>+2347032055120</t>
        </is>
      </c>
      <c r="W7186" s="14" t="inlineStr">
        <is>
          <t>+2347032055120</t>
        </is>
      </c>
      <c r="X7186" s="14" t="n"/>
      <c r="Y7186" s="14" t="n"/>
      <c r="Z7186" s="14" t="n"/>
      <c r="AA7186" s="14" t="n"/>
      <c r="AB7186" s="14" t="n"/>
      <c r="AC7186" s="14" t="n"/>
      <c r="AD7186" s="14" t="n"/>
      <c r="AE7186" s="14" t="n"/>
      <c r="AF7186" s="14" t="n">
        <v>1</v>
      </c>
      <c r="AG7186" s="19" t="inlineStr">
        <is>
          <t>89 Isolo Rd</t>
        </is>
      </c>
      <c r="AH7186" s="20" t="n">
        <v>6.5294621</v>
      </c>
      <c r="AI7186" s="20" t="n">
        <v>3.3453678</v>
      </c>
      <c r="AJ7186" s="14" t="inlineStr">
        <is>
          <t>https://www.google.com/maps/place/Sir+Alex+Chemist/data=!4m7!3m6!1s0x103b8dd3de7bec6f:0x54f7c025235d76d4!8m2!3d6.5294621!4d3.3453678!16s%2Fg%2F1q65_c77z!19sChIJb-x73tONOxAR1HZdIyXA91Q?authuser=0&amp;hl=en&amp;g_ep=EgoyMDI2MDkzMC4wIJJjKgBIAVAD&amp;rclk=1</t>
        </is>
      </c>
      <c r="AK7186" s="14" t="inlineStr">
        <is>
          <t>Google Maps (sweep, Oct 2026)</t>
        </is>
      </c>
      <c r="AL7186" s="14" t="inlineStr">
        <is>
          <t>2026-10-06</t>
        </is>
      </c>
      <c r="AM7186" s="14" t="inlineStr">
        <is>
          <t>Not approached</t>
        </is>
      </c>
      <c r="AN7186" s="19" t="n"/>
    </row>
    <row r="7187">
      <c r="A7187" s="14" t="n">
        <v>7186</v>
      </c>
      <c r="B7187" s="14" t="inlineStr">
        <is>
          <t>Skob Global (Ekene) pharmacy</t>
        </is>
      </c>
      <c r="C7187" s="14" t="inlineStr">
        <is>
          <t>Outside catchment</t>
        </is>
      </c>
      <c r="D7187" s="14" t="inlineStr">
        <is>
          <t>Pharmacy</t>
        </is>
      </c>
      <c r="E7187" s="14" t="inlineStr">
        <is>
          <t>Pharmacy</t>
        </is>
      </c>
      <c r="F7187" s="26" t="n">
        <v>4</v>
      </c>
      <c r="G7187" s="27" t="inlineStr">
        <is>
          <t>Cold - little evidence of delivery</t>
        </is>
      </c>
      <c r="H7187" s="21" t="inlineStr">
        <is>
          <t>Floor - not enriched</t>
        </is>
      </c>
      <c r="I7187" s="14" t="n">
        <v>0</v>
      </c>
      <c r="J7187" s="14" t="n">
        <v>0</v>
      </c>
      <c r="K7187" s="14" t="n">
        <v>0</v>
      </c>
      <c r="L7187" s="14" t="n">
        <v>0</v>
      </c>
      <c r="M7187" s="14" t="n">
        <v>0</v>
      </c>
      <c r="N7187" s="14" t="n">
        <v>0</v>
      </c>
      <c r="O7187" s="14" t="n">
        <v>0</v>
      </c>
      <c r="P7187" s="14" t="n">
        <v>0</v>
      </c>
      <c r="Q7187" s="14" t="n">
        <v>0</v>
      </c>
      <c r="R7187" s="14" t="n">
        <v>4</v>
      </c>
      <c r="S7187" s="14" t="n">
        <v>0</v>
      </c>
      <c r="T7187" s="17" t="n"/>
      <c r="U7187" s="18" t="n"/>
      <c r="V7187" s="14" t="n"/>
      <c r="W7187" s="14" t="n"/>
      <c r="X7187" s="14" t="n"/>
      <c r="Y7187" s="14" t="n"/>
      <c r="Z7187" s="14" t="n"/>
      <c r="AA7187" s="14" t="n"/>
      <c r="AB7187" s="14" t="n"/>
      <c r="AC7187" s="14" t="n"/>
      <c r="AD7187" s="14" t="n"/>
      <c r="AE7187" s="14" t="n"/>
      <c r="AF7187" s="14" t="n">
        <v>0</v>
      </c>
      <c r="AG7187" s="19" t="inlineStr">
        <is>
          <t>G9PW+9FG, Idumota Church St</t>
        </is>
      </c>
      <c r="AH7187" s="20" t="n">
        <v>6.5359486</v>
      </c>
      <c r="AI7187" s="20" t="n">
        <v>3.3962015</v>
      </c>
      <c r="AJ7187" s="14" t="inlineStr">
        <is>
          <t>https://www.google.com/maps/place/Skob+Global+%28Ekene%29+pharmacy/data=!4m7!3m6!1s0x103b8d5b90afc3d9:0x66069b808d9c14c2!8m2!3d6.5359486!4d3.3962015!16s%2Fg%2F11fjzkd98z!19sChIJ2cOvkFuNOxARwhScjYCbBmY?authuser=0&amp;hl=en&amp;g_ep=EgoyMDI2MDkzMC4wIJJjKgBIAVAD&amp;rclk=1</t>
        </is>
      </c>
      <c r="AK7187" s="14" t="inlineStr">
        <is>
          <t>Google Maps (sweep, Oct 2026)</t>
        </is>
      </c>
      <c r="AL7187" s="14" t="inlineStr">
        <is>
          <t>2026-10-06</t>
        </is>
      </c>
      <c r="AM7187" s="14" t="inlineStr">
        <is>
          <t>Not approached</t>
        </is>
      </c>
      <c r="AN7187" s="19" t="n"/>
    </row>
    <row r="7188">
      <c r="A7188" s="14" t="n">
        <v>7187</v>
      </c>
      <c r="B7188" s="14" t="inlineStr">
        <is>
          <t>Skub Global Pharmacy</t>
        </is>
      </c>
      <c r="C7188" s="14" t="inlineStr">
        <is>
          <t>Outside catchment</t>
        </is>
      </c>
      <c r="D7188" s="14" t="inlineStr">
        <is>
          <t>Pharmacy</t>
        </is>
      </c>
      <c r="E7188" s="14" t="inlineStr">
        <is>
          <t>Pharmacy</t>
        </is>
      </c>
      <c r="F7188" s="26" t="n">
        <v>4</v>
      </c>
      <c r="G7188" s="27" t="inlineStr">
        <is>
          <t>Cold - little evidence of delivery</t>
        </is>
      </c>
      <c r="H7188" s="21" t="inlineStr">
        <is>
          <t>Floor - not enriched</t>
        </is>
      </c>
      <c r="I7188" s="14" t="n">
        <v>0</v>
      </c>
      <c r="J7188" s="14" t="n">
        <v>0</v>
      </c>
      <c r="K7188" s="14" t="n">
        <v>0</v>
      </c>
      <c r="L7188" s="14" t="n">
        <v>0</v>
      </c>
      <c r="M7188" s="14" t="n">
        <v>0</v>
      </c>
      <c r="N7188" s="14" t="n">
        <v>0</v>
      </c>
      <c r="O7188" s="14" t="n">
        <v>0</v>
      </c>
      <c r="P7188" s="14" t="n">
        <v>0</v>
      </c>
      <c r="Q7188" s="14" t="n">
        <v>0</v>
      </c>
      <c r="R7188" s="14" t="n">
        <v>4</v>
      </c>
      <c r="S7188" s="14" t="n">
        <v>0</v>
      </c>
      <c r="T7188" s="17" t="n"/>
      <c r="U7188" s="18" t="n"/>
      <c r="V7188" s="14" t="inlineStr">
        <is>
          <t>+2348053678687</t>
        </is>
      </c>
      <c r="W7188" s="14" t="inlineStr">
        <is>
          <t>+2348053678687</t>
        </is>
      </c>
      <c r="X7188" s="14" t="n"/>
      <c r="Y7188" s="14" t="n"/>
      <c r="Z7188" s="14" t="n"/>
      <c r="AA7188" s="14" t="n"/>
      <c r="AB7188" s="14" t="n"/>
      <c r="AC7188" s="14" t="n"/>
      <c r="AD7188" s="14" t="n"/>
      <c r="AE7188" s="14" t="n"/>
      <c r="AF7188" s="14" t="n">
        <v>1</v>
      </c>
      <c r="AG7188" s="19" t="inlineStr">
        <is>
          <t>53 Asani St</t>
        </is>
      </c>
      <c r="AH7188" s="20" t="n">
        <v>6.5339826</v>
      </c>
      <c r="AI7188" s="20" t="n">
        <v>3.3911976</v>
      </c>
      <c r="AJ7188" s="14" t="inlineStr">
        <is>
          <t>https://www.google.com/maps/place/Skub+Global+Pharmacy/data=!4m7!3m6!1s0x103b8d9f1be15379:0xc3a907f62246d44a!8m2!3d6.5339826!4d3.3911976!16s%2Fg%2F11rvjhz45j!19sChIJeVPhG5-NOxARStRGIvYHqcM?authuser=0&amp;hl=en&amp;g_ep=EgoyMDI2MDkzMC4wIJJjKgBIAVAD&amp;rclk=1</t>
        </is>
      </c>
      <c r="AK7188" s="14" t="inlineStr">
        <is>
          <t>Google Maps (sweep, Oct 2026)</t>
        </is>
      </c>
      <c r="AL7188" s="14" t="inlineStr">
        <is>
          <t>2026-10-06</t>
        </is>
      </c>
      <c r="AM7188" s="14" t="inlineStr">
        <is>
          <t>Not approached</t>
        </is>
      </c>
      <c r="AN7188" s="19" t="n"/>
    </row>
    <row r="7189">
      <c r="A7189" s="14" t="n">
        <v>7188</v>
      </c>
      <c r="B7189" s="14" t="inlineStr">
        <is>
          <t>Skylark Pharmacy</t>
        </is>
      </c>
      <c r="C7189" s="14" t="inlineStr">
        <is>
          <t>Outside catchment</t>
        </is>
      </c>
      <c r="D7189" s="14" t="inlineStr">
        <is>
          <t>Pharmacy</t>
        </is>
      </c>
      <c r="E7189" s="14" t="inlineStr">
        <is>
          <t>Pharmacy</t>
        </is>
      </c>
      <c r="F7189" s="26" t="n">
        <v>4</v>
      </c>
      <c r="G7189" s="27" t="inlineStr">
        <is>
          <t>Cold - little evidence of delivery</t>
        </is>
      </c>
      <c r="H7189" s="21" t="inlineStr">
        <is>
          <t>Floor - not enriched</t>
        </is>
      </c>
      <c r="I7189" s="14" t="n">
        <v>0</v>
      </c>
      <c r="J7189" s="14" t="n">
        <v>0</v>
      </c>
      <c r="K7189" s="14" t="n">
        <v>0</v>
      </c>
      <c r="L7189" s="14" t="n">
        <v>0</v>
      </c>
      <c r="M7189" s="14" t="n">
        <v>0</v>
      </c>
      <c r="N7189" s="14" t="n">
        <v>0</v>
      </c>
      <c r="O7189" s="14" t="n">
        <v>0</v>
      </c>
      <c r="P7189" s="14" t="n">
        <v>0</v>
      </c>
      <c r="Q7189" s="14" t="n">
        <v>0</v>
      </c>
      <c r="R7189" s="14" t="n">
        <v>4</v>
      </c>
      <c r="S7189" s="14" t="n">
        <v>0</v>
      </c>
      <c r="T7189" s="17" t="n"/>
      <c r="U7189" s="18" t="n"/>
      <c r="V7189" s="14" t="inlineStr">
        <is>
          <t>+2348063785231</t>
        </is>
      </c>
      <c r="W7189" s="14" t="inlineStr">
        <is>
          <t>+2348063785231</t>
        </is>
      </c>
      <c r="X7189" s="14" t="n"/>
      <c r="Y7189" s="14" t="n"/>
      <c r="Z7189" s="14" t="n"/>
      <c r="AA7189" s="14" t="n"/>
      <c r="AB7189" s="14" t="n"/>
      <c r="AC7189" s="14" t="n"/>
      <c r="AD7189" s="14" t="n"/>
      <c r="AE7189" s="14" t="n"/>
      <c r="AF7189" s="14" t="n">
        <v>1</v>
      </c>
      <c r="AG7189" s="19" t="inlineStr">
        <is>
          <t>1 Deji Aladejobi Rd</t>
        </is>
      </c>
      <c r="AH7189" s="20" t="n">
        <v>6.534612</v>
      </c>
      <c r="AI7189" s="20" t="n">
        <v>3.391346</v>
      </c>
      <c r="AJ7189" s="14" t="inlineStr">
        <is>
          <t>https://www.google.com/maps/place/Skylark+Pharmacy/data=!4m7!3m6!1s0x103b8d7a1d238af5:0xe898fdcaa49f1e93!8m2!3d6.534612!4d3.391346!16s%2Fg%2F11q4dmgstm!19sChIJ9YojHXqNOxARkx6fpMr9mOg?authuser=0&amp;hl=en&amp;g_ep=EgoyMDI2MDkzMC4wIJJjKgBIAVAD&amp;rclk=1</t>
        </is>
      </c>
      <c r="AK7189" s="14" t="inlineStr">
        <is>
          <t>Google Maps (sweep, Oct 2026)</t>
        </is>
      </c>
      <c r="AL7189" s="14" t="inlineStr">
        <is>
          <t>2026-10-06</t>
        </is>
      </c>
      <c r="AM7189" s="14" t="inlineStr">
        <is>
          <t>Not approached</t>
        </is>
      </c>
      <c r="AN7189" s="19" t="n"/>
    </row>
    <row r="7190">
      <c r="A7190" s="14" t="n">
        <v>7189</v>
      </c>
      <c r="B7190" s="14" t="inlineStr">
        <is>
          <t>Smed Chemist</t>
        </is>
      </c>
      <c r="C7190" s="14" t="inlineStr">
        <is>
          <t>Outside catchment</t>
        </is>
      </c>
      <c r="D7190" s="14" t="inlineStr">
        <is>
          <t>Pharmacy</t>
        </is>
      </c>
      <c r="E7190" s="14" t="inlineStr">
        <is>
          <t>Pharmacy</t>
        </is>
      </c>
      <c r="F7190" s="26" t="n">
        <v>4</v>
      </c>
      <c r="G7190" s="27" t="inlineStr">
        <is>
          <t>Cold - little evidence of delivery</t>
        </is>
      </c>
      <c r="H7190" s="21" t="inlineStr">
        <is>
          <t>Floor - not enriched</t>
        </is>
      </c>
      <c r="I7190" s="14" t="n">
        <v>0</v>
      </c>
      <c r="J7190" s="14" t="n">
        <v>0</v>
      </c>
      <c r="K7190" s="14" t="n">
        <v>0</v>
      </c>
      <c r="L7190" s="14" t="n">
        <v>0</v>
      </c>
      <c r="M7190" s="14" t="n">
        <v>0</v>
      </c>
      <c r="N7190" s="14" t="n">
        <v>0</v>
      </c>
      <c r="O7190" s="14" t="n">
        <v>0</v>
      </c>
      <c r="P7190" s="14" t="n">
        <v>0</v>
      </c>
      <c r="Q7190" s="14" t="n">
        <v>0</v>
      </c>
      <c r="R7190" s="14" t="n">
        <v>4</v>
      </c>
      <c r="S7190" s="14" t="n">
        <v>0</v>
      </c>
      <c r="T7190" s="17" t="n"/>
      <c r="U7190" s="18" t="n"/>
      <c r="V7190" s="14" t="inlineStr">
        <is>
          <t>+2348037912485</t>
        </is>
      </c>
      <c r="W7190" s="14" t="inlineStr">
        <is>
          <t>+2348037912485</t>
        </is>
      </c>
      <c r="X7190" s="14" t="n"/>
      <c r="Y7190" s="14" t="n"/>
      <c r="Z7190" s="14" t="n"/>
      <c r="AA7190" s="14" t="n"/>
      <c r="AB7190" s="14" t="n"/>
      <c r="AC7190" s="14" t="n"/>
      <c r="AD7190" s="14" t="n"/>
      <c r="AE7190" s="14" t="n"/>
      <c r="AF7190" s="14" t="n">
        <v>1</v>
      </c>
      <c r="AG7190" s="19" t="inlineStr">
        <is>
          <t>53 M K O St</t>
        </is>
      </c>
      <c r="AH7190" s="20" t="n">
        <v>6.4698419</v>
      </c>
      <c r="AI7190" s="20" t="n">
        <v>3.5851718</v>
      </c>
      <c r="AJ7190" s="14" t="inlineStr">
        <is>
          <t>https://www.google.com/maps/place/Smed+Chemist/data=!4m7!3m6!1s0x103bf9ff7d0bbbdf:0x46bcf77401714173!8m2!3d6.4698419!4d3.5851718!16s%2Fg%2F11jzx6swnm!19sChIJ37sLff_5OxARc0FxAXT3vEY?authuser=0&amp;hl=en&amp;g_ep=EgoyMDI2MDkzMC4wIJJjKgBIAVAD&amp;rclk=1</t>
        </is>
      </c>
      <c r="AK7190" s="14" t="inlineStr">
        <is>
          <t>Google Maps (sweep, Oct 2026)</t>
        </is>
      </c>
      <c r="AL7190" s="14" t="inlineStr">
        <is>
          <t>2026-10-06</t>
        </is>
      </c>
      <c r="AM7190" s="14" t="inlineStr">
        <is>
          <t>Not approached</t>
        </is>
      </c>
      <c r="AN7190" s="19" t="n"/>
    </row>
    <row r="7191">
      <c r="A7191" s="14" t="n">
        <v>7190</v>
      </c>
      <c r="B7191" s="14" t="inlineStr">
        <is>
          <t>Sofmus Pharmacy</t>
        </is>
      </c>
      <c r="C7191" s="14" t="inlineStr">
        <is>
          <t>Outside catchment</t>
        </is>
      </c>
      <c r="D7191" s="14" t="inlineStr">
        <is>
          <t>Pharmacy</t>
        </is>
      </c>
      <c r="E7191" s="14" t="inlineStr">
        <is>
          <t>Pharmacy</t>
        </is>
      </c>
      <c r="F7191" s="26" t="n">
        <v>4</v>
      </c>
      <c r="G7191" s="27" t="inlineStr">
        <is>
          <t>Cold - little evidence of delivery</t>
        </is>
      </c>
      <c r="H7191" s="21" t="inlineStr">
        <is>
          <t>Floor - not enriched</t>
        </is>
      </c>
      <c r="I7191" s="14" t="n">
        <v>0</v>
      </c>
      <c r="J7191" s="14" t="n">
        <v>0</v>
      </c>
      <c r="K7191" s="14" t="n">
        <v>0</v>
      </c>
      <c r="L7191" s="14" t="n">
        <v>0</v>
      </c>
      <c r="M7191" s="14" t="n">
        <v>0</v>
      </c>
      <c r="N7191" s="14" t="n">
        <v>0</v>
      </c>
      <c r="O7191" s="14" t="n">
        <v>0</v>
      </c>
      <c r="P7191" s="14" t="n">
        <v>0</v>
      </c>
      <c r="Q7191" s="14" t="n">
        <v>0</v>
      </c>
      <c r="R7191" s="14" t="n">
        <v>4</v>
      </c>
      <c r="S7191" s="14" t="n">
        <v>0</v>
      </c>
      <c r="T7191" s="17" t="n"/>
      <c r="U7191" s="18" t="n"/>
      <c r="V7191" s="14" t="n"/>
      <c r="W7191" s="14" t="n"/>
      <c r="X7191" s="14" t="n"/>
      <c r="Y7191" s="14" t="n"/>
      <c r="Z7191" s="14" t="n"/>
      <c r="AA7191" s="14" t="n"/>
      <c r="AB7191" s="14" t="n"/>
      <c r="AC7191" s="14" t="n"/>
      <c r="AD7191" s="14" t="n"/>
      <c r="AE7191" s="14" t="n"/>
      <c r="AF7191" s="14" t="n">
        <v>0</v>
      </c>
      <c r="AG7191" s="19" t="inlineStr">
        <is>
          <t>Alubarika St</t>
        </is>
      </c>
      <c r="AH7191" s="20" t="n">
        <v>6.5395152</v>
      </c>
      <c r="AI7191" s="20" t="n">
        <v>3.395591</v>
      </c>
      <c r="AJ7191" s="14" t="inlineStr">
        <is>
          <t>https://www.google.com/maps/place/Sofmus+Pharmacy/data=!4m7!3m6!1s0x103b8d1690afdbad:0xf3a5b0f6e01f3cb0!8m2!3d6.5395152!4d3.395591!16s%2Fg%2F11j4t6g5x5!19sChIJrduvkBaNOxARsDwf4PawpfM?authuser=0&amp;hl=en&amp;g_ep=EgoyMDI2MDkzMC4wIJJjKgBIAVAD&amp;rclk=1</t>
        </is>
      </c>
      <c r="AK7191" s="14" t="inlineStr">
        <is>
          <t>Google Maps (sweep, Oct 2026)</t>
        </is>
      </c>
      <c r="AL7191" s="14" t="inlineStr">
        <is>
          <t>2026-10-06</t>
        </is>
      </c>
      <c r="AM7191" s="14" t="inlineStr">
        <is>
          <t>Not approached</t>
        </is>
      </c>
      <c r="AN7191" s="19" t="n"/>
    </row>
    <row r="7192">
      <c r="A7192" s="14" t="n">
        <v>7191</v>
      </c>
      <c r="B7192" s="14" t="inlineStr">
        <is>
          <t>Sokama Pharmacy</t>
        </is>
      </c>
      <c r="C7192" s="14" t="inlineStr">
        <is>
          <t>Outside catchment</t>
        </is>
      </c>
      <c r="D7192" s="14" t="inlineStr">
        <is>
          <t>Pharmacy</t>
        </is>
      </c>
      <c r="E7192" s="14" t="inlineStr">
        <is>
          <t>Pharmacy</t>
        </is>
      </c>
      <c r="F7192" s="26" t="n">
        <v>4</v>
      </c>
      <c r="G7192" s="27" t="inlineStr">
        <is>
          <t>Cold - little evidence of delivery</t>
        </is>
      </c>
      <c r="H7192" s="21" t="inlineStr">
        <is>
          <t>Floor - not enriched</t>
        </is>
      </c>
      <c r="I7192" s="14" t="n">
        <v>0</v>
      </c>
      <c r="J7192" s="14" t="n">
        <v>0</v>
      </c>
      <c r="K7192" s="14" t="n">
        <v>0</v>
      </c>
      <c r="L7192" s="14" t="n">
        <v>0</v>
      </c>
      <c r="M7192" s="14" t="n">
        <v>0</v>
      </c>
      <c r="N7192" s="14" t="n">
        <v>0</v>
      </c>
      <c r="O7192" s="14" t="n">
        <v>0</v>
      </c>
      <c r="P7192" s="14" t="n">
        <v>0</v>
      </c>
      <c r="Q7192" s="14" t="n">
        <v>0</v>
      </c>
      <c r="R7192" s="14" t="n">
        <v>4</v>
      </c>
      <c r="S7192" s="14" t="n">
        <v>0</v>
      </c>
      <c r="T7192" s="17" t="n"/>
      <c r="U7192" s="18" t="n"/>
      <c r="V7192" s="14" t="n"/>
      <c r="W7192" s="14" t="n"/>
      <c r="X7192" s="14" t="n"/>
      <c r="Y7192" s="14" t="n"/>
      <c r="Z7192" s="14" t="n"/>
      <c r="AA7192" s="14" t="n"/>
      <c r="AB7192" s="14" t="n"/>
      <c r="AC7192" s="14" t="n"/>
      <c r="AD7192" s="14" t="n"/>
      <c r="AE7192" s="14" t="n"/>
      <c r="AF7192" s="14" t="n">
        <v>0</v>
      </c>
      <c r="AG7192" s="19" t="inlineStr">
        <is>
          <t>F89W+685</t>
        </is>
      </c>
      <c r="AH7192" s="20" t="n">
        <v>6.4680041</v>
      </c>
      <c r="AI7192" s="20" t="n">
        <v>3.3458732</v>
      </c>
      <c r="AJ7192" s="14" t="inlineStr">
        <is>
          <t>https://www.google.com/maps/place/Sokama+Pharmacy/data=!4m7!3m6!1s0x103b8b004bda54ab:0x7a472aa4c75920c1!8m2!3d6.4680041!4d3.3458732!16s%2Fg%2F11m5nkytyb!19sChIJq1TaSwCLOxARwSBZx6QqR3o?authuser=0&amp;hl=en&amp;g_ep=EgoyMDI2MDkzMC4wIJJjKgBIAVAD&amp;rclk=1</t>
        </is>
      </c>
      <c r="AK7192" s="14" t="inlineStr">
        <is>
          <t>Google Maps (sweep, Oct 2026)</t>
        </is>
      </c>
      <c r="AL7192" s="14" t="inlineStr">
        <is>
          <t>2026-10-06</t>
        </is>
      </c>
      <c r="AM7192" s="14" t="inlineStr">
        <is>
          <t>Not approached</t>
        </is>
      </c>
      <c r="AN7192" s="19" t="n"/>
    </row>
    <row r="7193">
      <c r="A7193" s="14" t="n">
        <v>7192</v>
      </c>
      <c r="B7193" s="14" t="inlineStr">
        <is>
          <t>Solo Chucks Pharmacy</t>
        </is>
      </c>
      <c r="C7193" s="14" t="inlineStr">
        <is>
          <t>Outside catchment</t>
        </is>
      </c>
      <c r="D7193" s="14" t="inlineStr">
        <is>
          <t>Pharmacy</t>
        </is>
      </c>
      <c r="E7193" s="14" t="inlineStr">
        <is>
          <t>Pharmacy</t>
        </is>
      </c>
      <c r="F7193" s="26" t="n">
        <v>4</v>
      </c>
      <c r="G7193" s="27" t="inlineStr">
        <is>
          <t>Cold - little evidence of delivery</t>
        </is>
      </c>
      <c r="H7193" s="21" t="inlineStr">
        <is>
          <t>Floor - not enriched</t>
        </is>
      </c>
      <c r="I7193" s="14" t="n">
        <v>0</v>
      </c>
      <c r="J7193" s="14" t="n">
        <v>0</v>
      </c>
      <c r="K7193" s="14" t="n">
        <v>0</v>
      </c>
      <c r="L7193" s="14" t="n">
        <v>0</v>
      </c>
      <c r="M7193" s="14" t="n">
        <v>0</v>
      </c>
      <c r="N7193" s="14" t="n">
        <v>0</v>
      </c>
      <c r="O7193" s="14" t="n">
        <v>0</v>
      </c>
      <c r="P7193" s="14" t="n">
        <v>0</v>
      </c>
      <c r="Q7193" s="14" t="n">
        <v>0</v>
      </c>
      <c r="R7193" s="14" t="n">
        <v>4</v>
      </c>
      <c r="S7193" s="14" t="n">
        <v>0</v>
      </c>
      <c r="T7193" s="17" t="n"/>
      <c r="U7193" s="18" t="n"/>
      <c r="V7193" s="14" t="n"/>
      <c r="W7193" s="14" t="n"/>
      <c r="X7193" s="14" t="n"/>
      <c r="Y7193" s="14" t="n"/>
      <c r="Z7193" s="14" t="n"/>
      <c r="AA7193" s="14" t="n"/>
      <c r="AB7193" s="14" t="n"/>
      <c r="AC7193" s="14" t="n"/>
      <c r="AD7193" s="14" t="n"/>
      <c r="AE7193" s="14" t="n"/>
      <c r="AF7193" s="14" t="n">
        <v>0</v>
      </c>
      <c r="AG7193" s="19" t="inlineStr">
        <is>
          <t>8 Ali Dogo St</t>
        </is>
      </c>
      <c r="AH7193" s="20" t="n">
        <v>6.4671801</v>
      </c>
      <c r="AI7193" s="20" t="n">
        <v>3.3521741</v>
      </c>
      <c r="AJ7193" s="14" t="inlineStr">
        <is>
          <t>https://www.google.com/maps/place/Solo+Chucks+Pharmacy/data=!4m7!3m6!1s0x103b8b68a1f00f53:0xa2b4ed16fa7488df!8m2!3d6.4671801!4d3.3521741!16s%2Fg%2F11k5x8kqmd!19sChIJUw_woWiLOxAR34h0-hbttKI?authuser=0&amp;hl=en&amp;g_ep=EgoyMDI2MDkzMC4wIJJjKgBIAVAD&amp;rclk=1</t>
        </is>
      </c>
      <c r="AK7193" s="14" t="inlineStr">
        <is>
          <t>Google Maps (sweep, Oct 2026)</t>
        </is>
      </c>
      <c r="AL7193" s="14" t="inlineStr">
        <is>
          <t>2026-10-06</t>
        </is>
      </c>
      <c r="AM7193" s="14" t="inlineStr">
        <is>
          <t>Not approached</t>
        </is>
      </c>
      <c r="AN7193" s="19" t="n"/>
    </row>
    <row r="7194">
      <c r="A7194" s="14" t="n">
        <v>7193</v>
      </c>
      <c r="B7194" s="14" t="inlineStr">
        <is>
          <t>Solutions Pharmacy</t>
        </is>
      </c>
      <c r="C7194" s="14" t="inlineStr">
        <is>
          <t>Outside catchment</t>
        </is>
      </c>
      <c r="D7194" s="14" t="inlineStr">
        <is>
          <t>Pharmacy</t>
        </is>
      </c>
      <c r="E7194" s="14" t="inlineStr">
        <is>
          <t>Pharmacy</t>
        </is>
      </c>
      <c r="F7194" s="26" t="n">
        <v>4</v>
      </c>
      <c r="G7194" s="27" t="inlineStr">
        <is>
          <t>Cold - little evidence of delivery</t>
        </is>
      </c>
      <c r="H7194" s="21" t="inlineStr">
        <is>
          <t>Floor - not enriched</t>
        </is>
      </c>
      <c r="I7194" s="14" t="n">
        <v>0</v>
      </c>
      <c r="J7194" s="14" t="n">
        <v>0</v>
      </c>
      <c r="K7194" s="14" t="n">
        <v>0</v>
      </c>
      <c r="L7194" s="14" t="n">
        <v>0</v>
      </c>
      <c r="M7194" s="14" t="n">
        <v>0</v>
      </c>
      <c r="N7194" s="14" t="n">
        <v>0</v>
      </c>
      <c r="O7194" s="14" t="n">
        <v>0</v>
      </c>
      <c r="P7194" s="14" t="n">
        <v>0</v>
      </c>
      <c r="Q7194" s="14" t="n">
        <v>0</v>
      </c>
      <c r="R7194" s="14" t="n">
        <v>4</v>
      </c>
      <c r="S7194" s="14" t="n">
        <v>0</v>
      </c>
      <c r="T7194" s="17" t="n"/>
      <c r="U7194" s="18" t="n"/>
      <c r="V7194" s="14" t="n"/>
      <c r="W7194" s="14" t="n"/>
      <c r="X7194" s="14" t="n"/>
      <c r="Y7194" s="14" t="n"/>
      <c r="Z7194" s="14" t="n"/>
      <c r="AA7194" s="14" t="n"/>
      <c r="AB7194" s="14" t="n"/>
      <c r="AC7194" s="14" t="n"/>
      <c r="AD7194" s="14" t="n"/>
      <c r="AE7194" s="14" t="n"/>
      <c r="AF7194" s="14" t="n">
        <v>0</v>
      </c>
      <c r="AG7194" s="19" t="inlineStr">
        <is>
          <t>Alafia Bus Stop, Alafia Estate, Amukoko, Alafia, Orile, 1B Tejumola St</t>
        </is>
      </c>
      <c r="AH7194" s="20" t="n">
        <v>6.4713433</v>
      </c>
      <c r="AI7194" s="20" t="n">
        <v>3.3397668</v>
      </c>
      <c r="AJ7194" s="14" t="inlineStr">
        <is>
          <t>https://www.google.com/maps/place/Solutions+Pharmacy/data=!4m7!3m6!1s0x103b8bfd4d22692b:0x2b2da498a14b0848!8m2!3d6.4713433!4d3.3397668!16s%2Fg%2F1q69nwk0v!19sChIJK2kiTf2LOxARSAhLoZikLSs?authuser=0&amp;hl=en&amp;g_ep=EgoyMDI2MDkzMC4wIJJjKgBIAVAD&amp;rclk=1</t>
        </is>
      </c>
      <c r="AK7194" s="14" t="inlineStr">
        <is>
          <t>Google Maps (sweep, Oct 2026)</t>
        </is>
      </c>
      <c r="AL7194" s="14" t="inlineStr">
        <is>
          <t>2026-10-06</t>
        </is>
      </c>
      <c r="AM7194" s="14" t="inlineStr">
        <is>
          <t>Not approached</t>
        </is>
      </c>
      <c r="AN7194" s="19" t="n"/>
    </row>
    <row r="7195">
      <c r="A7195" s="14" t="n">
        <v>7194</v>
      </c>
      <c r="B7195" s="14" t="inlineStr">
        <is>
          <t>Stable Med Pharmacy &amp; Surgicals</t>
        </is>
      </c>
      <c r="C7195" s="14" t="inlineStr">
        <is>
          <t>Outside catchment</t>
        </is>
      </c>
      <c r="D7195" s="14" t="inlineStr">
        <is>
          <t>Pharmacy</t>
        </is>
      </c>
      <c r="E7195" s="14" t="inlineStr">
        <is>
          <t>Pharmacy</t>
        </is>
      </c>
      <c r="F7195" s="26" t="n">
        <v>4</v>
      </c>
      <c r="G7195" s="27" t="inlineStr">
        <is>
          <t>Cold - little evidence of delivery</t>
        </is>
      </c>
      <c r="H7195" s="21" t="inlineStr">
        <is>
          <t>Floor - not enriched</t>
        </is>
      </c>
      <c r="I7195" s="14" t="n">
        <v>0</v>
      </c>
      <c r="J7195" s="14" t="n">
        <v>0</v>
      </c>
      <c r="K7195" s="14" t="n">
        <v>0</v>
      </c>
      <c r="L7195" s="14" t="n">
        <v>0</v>
      </c>
      <c r="M7195" s="14" t="n">
        <v>0</v>
      </c>
      <c r="N7195" s="14" t="n">
        <v>0</v>
      </c>
      <c r="O7195" s="14" t="n">
        <v>0</v>
      </c>
      <c r="P7195" s="14" t="n">
        <v>0</v>
      </c>
      <c r="Q7195" s="14" t="n">
        <v>0</v>
      </c>
      <c r="R7195" s="14" t="n">
        <v>4</v>
      </c>
      <c r="S7195" s="14" t="n">
        <v>0</v>
      </c>
      <c r="T7195" s="17" t="n"/>
      <c r="U7195" s="18" t="n"/>
      <c r="V7195" s="14" t="n"/>
      <c r="W7195" s="14" t="n"/>
      <c r="X7195" s="14" t="n"/>
      <c r="Y7195" s="14" t="n"/>
      <c r="Z7195" s="14" t="n"/>
      <c r="AA7195" s="14" t="n"/>
      <c r="AB7195" s="14" t="n"/>
      <c r="AC7195" s="14" t="n"/>
      <c r="AD7195" s="14" t="n"/>
      <c r="AE7195" s="14" t="n"/>
      <c r="AF7195" s="14" t="n">
        <v>0</v>
      </c>
      <c r="AG7195" s="19" t="inlineStr">
        <is>
          <t>26 Alli Dada St</t>
        </is>
      </c>
      <c r="AH7195" s="20" t="n">
        <v>6.5124065</v>
      </c>
      <c r="AI7195" s="20" t="n">
        <v>3.3113076</v>
      </c>
      <c r="AJ7195" s="14" t="inlineStr">
        <is>
          <t>https://www.google.com/maps/place/Stable+Med+Pharmacy+%26+Surgicals/data=!4m7!3m6!1s0x103b8eee4cec389f:0x6e6a2687122849f!8m2!3d6.5124065!4d3.3113076!16s%2Fg%2F11r_vnv0z4!19sChIJnzjsTO6OOxARn4QicWii5gY?authuser=0&amp;hl=en&amp;g_ep=EgoyMDI2MDkzMC4wIJJjKgBIAVAD&amp;rclk=1</t>
        </is>
      </c>
      <c r="AK7195" s="14" t="inlineStr">
        <is>
          <t>Google Maps (sweep, Oct 2026)</t>
        </is>
      </c>
      <c r="AL7195" s="14" t="inlineStr">
        <is>
          <t>2026-10-06</t>
        </is>
      </c>
      <c r="AM7195" s="14" t="inlineStr">
        <is>
          <t>Not approached</t>
        </is>
      </c>
      <c r="AN7195" s="19" t="n"/>
    </row>
    <row r="7196">
      <c r="A7196" s="14" t="n">
        <v>7195</v>
      </c>
      <c r="B7196" s="14" t="inlineStr">
        <is>
          <t>Start Chemist Health</t>
        </is>
      </c>
      <c r="C7196" s="14" t="inlineStr">
        <is>
          <t>Outside catchment</t>
        </is>
      </c>
      <c r="D7196" s="14" t="inlineStr">
        <is>
          <t>Pharmacy</t>
        </is>
      </c>
      <c r="E7196" s="14" t="inlineStr">
        <is>
          <t>Pharmacy</t>
        </is>
      </c>
      <c r="F7196" s="26" t="n">
        <v>4</v>
      </c>
      <c r="G7196" s="27" t="inlineStr">
        <is>
          <t>Cold - little evidence of delivery</t>
        </is>
      </c>
      <c r="H7196" s="21" t="inlineStr">
        <is>
          <t>Floor - not enriched</t>
        </is>
      </c>
      <c r="I7196" s="14" t="n">
        <v>0</v>
      </c>
      <c r="J7196" s="14" t="n">
        <v>0</v>
      </c>
      <c r="K7196" s="14" t="n">
        <v>0</v>
      </c>
      <c r="L7196" s="14" t="n">
        <v>0</v>
      </c>
      <c r="M7196" s="14" t="n">
        <v>0</v>
      </c>
      <c r="N7196" s="14" t="n">
        <v>0</v>
      </c>
      <c r="O7196" s="14" t="n">
        <v>0</v>
      </c>
      <c r="P7196" s="14" t="n">
        <v>0</v>
      </c>
      <c r="Q7196" s="14" t="n">
        <v>0</v>
      </c>
      <c r="R7196" s="14" t="n">
        <v>4</v>
      </c>
      <c r="S7196" s="14" t="n">
        <v>0</v>
      </c>
      <c r="T7196" s="17" t="n"/>
      <c r="U7196" s="18" t="n"/>
      <c r="V7196" s="14" t="inlineStr">
        <is>
          <t>+2348023689465</t>
        </is>
      </c>
      <c r="W7196" s="14" t="inlineStr">
        <is>
          <t>+2348023689465</t>
        </is>
      </c>
      <c r="X7196" s="14" t="n"/>
      <c r="Y7196" s="14" t="n"/>
      <c r="Z7196" s="14" t="n"/>
      <c r="AA7196" s="14" t="n"/>
      <c r="AB7196" s="14" t="n"/>
      <c r="AC7196" s="14" t="n"/>
      <c r="AD7196" s="14" t="n"/>
      <c r="AE7196" s="14" t="n"/>
      <c r="AF7196" s="14" t="n">
        <v>1</v>
      </c>
      <c r="AG7196" s="19" t="inlineStr">
        <is>
          <t>Shop 91 Ahmadu Bello Wy</t>
        </is>
      </c>
      <c r="AH7196" s="20" t="n">
        <v>6.4302631</v>
      </c>
      <c r="AI7196" s="20" t="n">
        <v>3.4088882</v>
      </c>
      <c r="AJ7196" s="14" t="inlineStr">
        <is>
          <t>https://www.google.com/maps/place/Start+Chemist+Health/data=!4m7!3m6!1s0x103b8b9be738ca4b:0x65b8d4c4206aaa93!8m2!3d6.4302631!4d3.4088882!16s%2Fg%2F11t40np8nc!19sChIJS8o455uLOxARk6pqIMTUuGU?authuser=0&amp;hl=en&amp;g_ep=EgoyMDI2MDkzMC4wIJJjKgBIAVAD&amp;rclk=1</t>
        </is>
      </c>
      <c r="AK7196" s="14" t="inlineStr">
        <is>
          <t>Google Maps (sweep, Oct 2026)</t>
        </is>
      </c>
      <c r="AL7196" s="14" t="inlineStr">
        <is>
          <t>2026-10-06</t>
        </is>
      </c>
      <c r="AM7196" s="14" t="inlineStr">
        <is>
          <t>Not approached</t>
        </is>
      </c>
      <c r="AN7196" s="19" t="n"/>
    </row>
    <row r="7197">
      <c r="A7197" s="14" t="n">
        <v>7196</v>
      </c>
      <c r="B7197" s="14" t="inlineStr">
        <is>
          <t>Stericon Pharmaceuticals International Limited</t>
        </is>
      </c>
      <c r="C7197" s="14" t="inlineStr">
        <is>
          <t>Outside catchment</t>
        </is>
      </c>
      <c r="D7197" s="14" t="inlineStr">
        <is>
          <t>Pharmacy</t>
        </is>
      </c>
      <c r="E7197" s="14" t="n"/>
      <c r="F7197" s="26" t="n">
        <v>4</v>
      </c>
      <c r="G7197" s="27" t="inlineStr">
        <is>
          <t>Cold - little evidence of delivery</t>
        </is>
      </c>
      <c r="H7197" s="21" t="inlineStr">
        <is>
          <t>Floor - not enriched</t>
        </is>
      </c>
      <c r="I7197" s="14" t="n">
        <v>0</v>
      </c>
      <c r="J7197" s="14" t="n">
        <v>0</v>
      </c>
      <c r="K7197" s="14" t="n">
        <v>0</v>
      </c>
      <c r="L7197" s="14" t="n">
        <v>0</v>
      </c>
      <c r="M7197" s="14" t="n">
        <v>0</v>
      </c>
      <c r="N7197" s="14" t="n">
        <v>0</v>
      </c>
      <c r="O7197" s="14" t="n">
        <v>0</v>
      </c>
      <c r="P7197" s="14" t="n">
        <v>0</v>
      </c>
      <c r="Q7197" s="14" t="n">
        <v>0</v>
      </c>
      <c r="R7197" s="14" t="n">
        <v>4</v>
      </c>
      <c r="S7197" s="14" t="n">
        <v>0</v>
      </c>
      <c r="T7197" s="17" t="n"/>
      <c r="U7197" s="18" t="n"/>
      <c r="V7197" s="14" t="inlineStr">
        <is>
          <t>+23412120102</t>
        </is>
      </c>
      <c r="W7197" s="14" t="inlineStr">
        <is>
          <t>+23412120102</t>
        </is>
      </c>
      <c r="X7197" s="14" t="n"/>
      <c r="Y7197" s="14" t="n"/>
      <c r="Z7197" s="14" t="n"/>
      <c r="AA7197" s="14" t="n"/>
      <c r="AB7197" s="14" t="n"/>
      <c r="AC7197" s="14" t="n"/>
      <c r="AD7197" s="14" t="n"/>
      <c r="AE7197" s="14" t="n"/>
      <c r="AF7197" s="14" t="n">
        <v>1</v>
      </c>
      <c r="AG7197" s="19" t="inlineStr">
        <is>
          <t>9 S, Close 1, Satellite Town, Lagos , Lagos, Nigeria</t>
        </is>
      </c>
      <c r="AH7197" s="20" t="n">
        <v>6.449844762542527</v>
      </c>
      <c r="AI7197" s="20" t="n">
        <v>3.271214929753601</v>
      </c>
      <c r="AJ7197" s="14" t="inlineStr">
        <is>
          <t>https://www.businesslist.com.ng/company/252665/stericon-pharmaceuticals-international-limited</t>
        </is>
      </c>
      <c r="AK7197" s="14" t="inlineStr">
        <is>
          <t>BusinessList.com.ng (Oct 2026)</t>
        </is>
      </c>
      <c r="AL7197" s="14" t="inlineStr">
        <is>
          <t>2026-10-06</t>
        </is>
      </c>
      <c r="AM7197" s="14" t="inlineStr">
        <is>
          <t>Not approached</t>
        </is>
      </c>
      <c r="AN7197" s="19" t="inlineStr">
        <is>
          <t>Importing and distributing healthcare products for better patient care.</t>
        </is>
      </c>
    </row>
    <row r="7198">
      <c r="A7198" s="14" t="n">
        <v>7197</v>
      </c>
      <c r="B7198" s="14" t="inlineStr">
        <is>
          <t>Steven Pharmacy</t>
        </is>
      </c>
      <c r="C7198" s="14" t="inlineStr">
        <is>
          <t>Outside catchment</t>
        </is>
      </c>
      <c r="D7198" s="14" t="inlineStr">
        <is>
          <t>Pharmacy</t>
        </is>
      </c>
      <c r="E7198" s="14" t="inlineStr">
        <is>
          <t>Pharmacy</t>
        </is>
      </c>
      <c r="F7198" s="26" t="n">
        <v>4</v>
      </c>
      <c r="G7198" s="27" t="inlineStr">
        <is>
          <t>Cold - little evidence of delivery</t>
        </is>
      </c>
      <c r="H7198" s="21" t="inlineStr">
        <is>
          <t>Floor - not enriched</t>
        </is>
      </c>
      <c r="I7198" s="14" t="n">
        <v>0</v>
      </c>
      <c r="J7198" s="14" t="n">
        <v>0</v>
      </c>
      <c r="K7198" s="14" t="n">
        <v>0</v>
      </c>
      <c r="L7198" s="14" t="n">
        <v>0</v>
      </c>
      <c r="M7198" s="14" t="n">
        <v>0</v>
      </c>
      <c r="N7198" s="14" t="n">
        <v>0</v>
      </c>
      <c r="O7198" s="14" t="n">
        <v>0</v>
      </c>
      <c r="P7198" s="14" t="n">
        <v>0</v>
      </c>
      <c r="Q7198" s="14" t="n">
        <v>0</v>
      </c>
      <c r="R7198" s="14" t="n">
        <v>4</v>
      </c>
      <c r="S7198" s="14" t="n">
        <v>0</v>
      </c>
      <c r="T7198" s="17" t="n"/>
      <c r="U7198" s="18" t="n"/>
      <c r="V7198" s="14" t="n"/>
      <c r="W7198" s="14" t="n"/>
      <c r="X7198" s="14" t="n"/>
      <c r="Y7198" s="14" t="n"/>
      <c r="Z7198" s="14" t="n"/>
      <c r="AA7198" s="14" t="n"/>
      <c r="AB7198" s="14" t="n"/>
      <c r="AC7198" s="14" t="n"/>
      <c r="AD7198" s="14" t="n"/>
      <c r="AE7198" s="14" t="n"/>
      <c r="AF7198" s="14" t="n">
        <v>0</v>
      </c>
      <c r="AG7198" s="19" t="inlineStr">
        <is>
          <t>64 Kano St</t>
        </is>
      </c>
      <c r="AH7198" s="20" t="n">
        <v>6.4846964</v>
      </c>
      <c r="AI7198" s="20" t="n">
        <v>3.3887182</v>
      </c>
      <c r="AJ7198" s="14" t="inlineStr">
        <is>
          <t>https://www.google.com/maps/place/Steven+Pharmacy/data=!4m7!3m6!1s0x103b8d291a4755cd:0x3c555eb3082f6dbd!8m2!3d6.4846964!4d3.3887182!16s%2Fg%2F11jzx65j4q!19sChIJzVVHGimNOxARvW0vCLNeVTw?authuser=0&amp;hl=en&amp;g_ep=EgoyMDI2MDkzMC4wIJJjKgBIAVAD&amp;rclk=1</t>
        </is>
      </c>
      <c r="AK7198" s="14" t="inlineStr">
        <is>
          <t>Google Maps (sweep, Oct 2026)</t>
        </is>
      </c>
      <c r="AL7198" s="14" t="inlineStr">
        <is>
          <t>2026-10-06</t>
        </is>
      </c>
      <c r="AM7198" s="14" t="inlineStr">
        <is>
          <t>Not approached</t>
        </is>
      </c>
      <c r="AN7198" s="19" t="n"/>
    </row>
    <row r="7199">
      <c r="A7199" s="14" t="n">
        <v>7198</v>
      </c>
      <c r="B7199" s="14" t="inlineStr">
        <is>
          <t>Stevson Merchandise Chemist &amp; Suppermarket</t>
        </is>
      </c>
      <c r="C7199" s="14" t="inlineStr">
        <is>
          <t>Outside catchment</t>
        </is>
      </c>
      <c r="D7199" s="14" t="inlineStr">
        <is>
          <t>Pharmacy</t>
        </is>
      </c>
      <c r="E7199" s="14" t="inlineStr">
        <is>
          <t>Medical supply store</t>
        </is>
      </c>
      <c r="F7199" s="26" t="n">
        <v>4</v>
      </c>
      <c r="G7199" s="27" t="inlineStr">
        <is>
          <t>Cold - little evidence of delivery</t>
        </is>
      </c>
      <c r="H7199" s="21" t="inlineStr">
        <is>
          <t>Floor - not enriched</t>
        </is>
      </c>
      <c r="I7199" s="14" t="n">
        <v>0</v>
      </c>
      <c r="J7199" s="14" t="n">
        <v>0</v>
      </c>
      <c r="K7199" s="14" t="n">
        <v>0</v>
      </c>
      <c r="L7199" s="14" t="n">
        <v>0</v>
      </c>
      <c r="M7199" s="14" t="n">
        <v>0</v>
      </c>
      <c r="N7199" s="14" t="n">
        <v>0</v>
      </c>
      <c r="O7199" s="14" t="n">
        <v>0</v>
      </c>
      <c r="P7199" s="14" t="n">
        <v>0</v>
      </c>
      <c r="Q7199" s="14" t="n">
        <v>0</v>
      </c>
      <c r="R7199" s="14" t="n">
        <v>4</v>
      </c>
      <c r="S7199" s="14" t="n">
        <v>0</v>
      </c>
      <c r="T7199" s="17" t="n"/>
      <c r="U7199" s="18" t="n"/>
      <c r="V7199" s="14" t="inlineStr">
        <is>
          <t>+2348060245769</t>
        </is>
      </c>
      <c r="W7199" s="14" t="inlineStr">
        <is>
          <t>+2348060245769</t>
        </is>
      </c>
      <c r="X7199" s="14" t="n"/>
      <c r="Y7199" s="14" t="n"/>
      <c r="Z7199" s="14" t="n"/>
      <c r="AA7199" s="14" t="n"/>
      <c r="AB7199" s="14" t="n"/>
      <c r="AC7199" s="14" t="n"/>
      <c r="AD7199" s="14" t="n"/>
      <c r="AE7199" s="14" t="n"/>
      <c r="AF7199" s="14" t="n">
        <v>1</v>
      </c>
      <c r="AG7199" s="19" t="inlineStr">
        <is>
          <t>29 Massey St</t>
        </is>
      </c>
      <c r="AH7199" s="20" t="n">
        <v>6.4535831</v>
      </c>
      <c r="AI7199" s="20" t="n">
        <v>3.3930762</v>
      </c>
      <c r="AJ7199" s="14" t="inlineStr">
        <is>
          <t>https://www.google.com/maps/place/Stevson+Merchandise+Chemist+%26+Suppermarket/data=!4m7!3m6!1s0x103b8b113e2a8b33:0xfe22e9d45c68415!8m2!3d6.4535831!4d3.3930762!16s%2Fg%2F1q5gnbthj!19sChIJM4sqPhGLOxARFYTGRZ0u4g8?authuser=0&amp;hl=en&amp;g_ep=EgoyMDI2MDkzMC4wIJJjKgBIAVAD&amp;rclk=1</t>
        </is>
      </c>
      <c r="AK7199" s="14" t="inlineStr">
        <is>
          <t>Google Maps (sweep, Oct 2026)</t>
        </is>
      </c>
      <c r="AL7199" s="14" t="inlineStr">
        <is>
          <t>2026-10-06</t>
        </is>
      </c>
      <c r="AM7199" s="14" t="inlineStr">
        <is>
          <t>Not approached</t>
        </is>
      </c>
      <c r="AN7199" s="19" t="n"/>
    </row>
    <row r="7200">
      <c r="A7200" s="14" t="n">
        <v>7199</v>
      </c>
      <c r="B7200" s="14" t="inlineStr">
        <is>
          <t>Stripes Pharmacy</t>
        </is>
      </c>
      <c r="C7200" s="14" t="inlineStr">
        <is>
          <t>Outside catchment</t>
        </is>
      </c>
      <c r="D7200" s="14" t="inlineStr">
        <is>
          <t>Pharmacy</t>
        </is>
      </c>
      <c r="E7200" s="14" t="inlineStr">
        <is>
          <t>Pharmacy</t>
        </is>
      </c>
      <c r="F7200" s="26" t="n">
        <v>4</v>
      </c>
      <c r="G7200" s="27" t="inlineStr">
        <is>
          <t>Cold - little evidence of delivery</t>
        </is>
      </c>
      <c r="H7200" s="21" t="inlineStr">
        <is>
          <t>Floor - not enriched</t>
        </is>
      </c>
      <c r="I7200" s="14" t="n">
        <v>0</v>
      </c>
      <c r="J7200" s="14" t="n">
        <v>0</v>
      </c>
      <c r="K7200" s="14" t="n">
        <v>0</v>
      </c>
      <c r="L7200" s="14" t="n">
        <v>0</v>
      </c>
      <c r="M7200" s="14" t="n">
        <v>0</v>
      </c>
      <c r="N7200" s="14" t="n">
        <v>0</v>
      </c>
      <c r="O7200" s="14" t="n">
        <v>0</v>
      </c>
      <c r="P7200" s="14" t="n">
        <v>0</v>
      </c>
      <c r="Q7200" s="14" t="n">
        <v>0</v>
      </c>
      <c r="R7200" s="14" t="n">
        <v>4</v>
      </c>
      <c r="S7200" s="14" t="n">
        <v>0</v>
      </c>
      <c r="T7200" s="17" t="n"/>
      <c r="U7200" s="18" t="n"/>
      <c r="V7200" s="14" t="n"/>
      <c r="W7200" s="14" t="n"/>
      <c r="X7200" s="14" t="n"/>
      <c r="Y7200" s="14" t="n"/>
      <c r="Z7200" s="14" t="n"/>
      <c r="AA7200" s="14" t="n"/>
      <c r="AB7200" s="14" t="n"/>
      <c r="AC7200" s="14" t="n"/>
      <c r="AD7200" s="14" t="n"/>
      <c r="AE7200" s="14" t="n"/>
      <c r="AF7200" s="14" t="n">
        <v>0</v>
      </c>
      <c r="AG7200" s="19" t="inlineStr">
        <is>
          <t>G9P9+694</t>
        </is>
      </c>
      <c r="AH7200" s="20" t="n">
        <v>6.5355232</v>
      </c>
      <c r="AI7200" s="20" t="n">
        <v>3.3684562</v>
      </c>
      <c r="AJ7200" s="14" t="inlineStr">
        <is>
          <t>https://www.google.com/maps/place/Stripes+Pharmacy/data=!4m7!3m6!1s0x103b8dbaa43e2d9f:0x4036c75911d781d9!8m2!3d6.5355232!4d3.3684562!16s%2Fg%2F11t2xy_mrq!19sChIJny0-pLqNOxAR2YHXEVnHNkA?authuser=0&amp;hl=en&amp;g_ep=EgoyMDI2MDkzMC4wIJJjKgBIAVAD&amp;rclk=1</t>
        </is>
      </c>
      <c r="AK7200" s="14" t="inlineStr">
        <is>
          <t>Google Maps (sweep, Oct 2026)</t>
        </is>
      </c>
      <c r="AL7200" s="14" t="inlineStr">
        <is>
          <t>2026-10-06</t>
        </is>
      </c>
      <c r="AM7200" s="14" t="inlineStr">
        <is>
          <t>Not approached</t>
        </is>
      </c>
      <c r="AN7200" s="19" t="n"/>
    </row>
    <row r="7201">
      <c r="A7201" s="14" t="n">
        <v>7200</v>
      </c>
      <c r="B7201" s="14" t="inlineStr">
        <is>
          <t>Sukura pharmacy</t>
        </is>
      </c>
      <c r="C7201" s="14" t="inlineStr">
        <is>
          <t>Outside catchment</t>
        </is>
      </c>
      <c r="D7201" s="14" t="inlineStr">
        <is>
          <t>Pharmacy</t>
        </is>
      </c>
      <c r="E7201" s="14" t="inlineStr">
        <is>
          <t>Pharmacy</t>
        </is>
      </c>
      <c r="F7201" s="26" t="n">
        <v>4</v>
      </c>
      <c r="G7201" s="27" t="inlineStr">
        <is>
          <t>Cold - little evidence of delivery</t>
        </is>
      </c>
      <c r="H7201" s="21" t="inlineStr">
        <is>
          <t>Floor - not enriched</t>
        </is>
      </c>
      <c r="I7201" s="14" t="n">
        <v>0</v>
      </c>
      <c r="J7201" s="14" t="n">
        <v>0</v>
      </c>
      <c r="K7201" s="14" t="n">
        <v>0</v>
      </c>
      <c r="L7201" s="14" t="n">
        <v>0</v>
      </c>
      <c r="M7201" s="14" t="n">
        <v>0</v>
      </c>
      <c r="N7201" s="14" t="n">
        <v>0</v>
      </c>
      <c r="O7201" s="14" t="n">
        <v>0</v>
      </c>
      <c r="P7201" s="14" t="n">
        <v>0</v>
      </c>
      <c r="Q7201" s="14" t="n">
        <v>0</v>
      </c>
      <c r="R7201" s="14" t="n">
        <v>4</v>
      </c>
      <c r="S7201" s="14" t="n">
        <v>0</v>
      </c>
      <c r="T7201" s="17" t="n"/>
      <c r="U7201" s="18" t="n"/>
      <c r="V7201" s="14" t="inlineStr">
        <is>
          <t>+2348175086977</t>
        </is>
      </c>
      <c r="W7201" s="14" t="inlineStr">
        <is>
          <t>+2348175086977</t>
        </is>
      </c>
      <c r="X7201" s="14" t="n"/>
      <c r="Y7201" s="14" t="n"/>
      <c r="Z7201" s="14" t="n"/>
      <c r="AA7201" s="14" t="n"/>
      <c r="AB7201" s="14" t="n"/>
      <c r="AC7201" s="14" t="n"/>
      <c r="AD7201" s="14" t="n"/>
      <c r="AE7201" s="14" t="n"/>
      <c r="AF7201" s="14" t="n">
        <v>1</v>
      </c>
      <c r="AG7201" s="19" t="inlineStr">
        <is>
          <t>23 Market St</t>
        </is>
      </c>
      <c r="AH7201" s="20" t="n">
        <v>6.4667536</v>
      </c>
      <c r="AI7201" s="20" t="n">
        <v>3.3360372</v>
      </c>
      <c r="AJ7201" s="14" t="inlineStr">
        <is>
          <t>https://www.google.com/maps/place/Sukura+pharmacy/data=!4m7!3m6!1s0x103b89c4c1b0d561:0xbf3d5483d8b93b02!8m2!3d6.4667536!4d3.3360372!16s%2Fg%2F11q1jr9ppm!19sChIJYdWwwcSJOxARAju52INUPb8?authuser=0&amp;hl=en&amp;g_ep=EgoyMDI2MDkzMC4wIJJjKgBIAVAD&amp;rclk=1</t>
        </is>
      </c>
      <c r="AK7201" s="14" t="inlineStr">
        <is>
          <t>Google Maps (sweep, Oct 2026)</t>
        </is>
      </c>
      <c r="AL7201" s="14" t="inlineStr">
        <is>
          <t>2026-10-06</t>
        </is>
      </c>
      <c r="AM7201" s="14" t="inlineStr">
        <is>
          <t>Not approached</t>
        </is>
      </c>
      <c r="AN7201" s="19" t="n"/>
    </row>
    <row r="7202">
      <c r="A7202" s="14" t="n">
        <v>7201</v>
      </c>
      <c r="B7202" s="14" t="inlineStr">
        <is>
          <t>Sumic Chemist</t>
        </is>
      </c>
      <c r="C7202" s="14" t="inlineStr">
        <is>
          <t>Outside catchment</t>
        </is>
      </c>
      <c r="D7202" s="14" t="inlineStr">
        <is>
          <t>Pharmacy</t>
        </is>
      </c>
      <c r="E7202" s="14" t="inlineStr">
        <is>
          <t>Pharmacy</t>
        </is>
      </c>
      <c r="F7202" s="26" t="n">
        <v>4</v>
      </c>
      <c r="G7202" s="27" t="inlineStr">
        <is>
          <t>Cold - little evidence of delivery</t>
        </is>
      </c>
      <c r="H7202" s="21" t="inlineStr">
        <is>
          <t>Floor - not enriched</t>
        </is>
      </c>
      <c r="I7202" s="14" t="n">
        <v>0</v>
      </c>
      <c r="J7202" s="14" t="n">
        <v>0</v>
      </c>
      <c r="K7202" s="14" t="n">
        <v>0</v>
      </c>
      <c r="L7202" s="14" t="n">
        <v>0</v>
      </c>
      <c r="M7202" s="14" t="n">
        <v>0</v>
      </c>
      <c r="N7202" s="14" t="n">
        <v>0</v>
      </c>
      <c r="O7202" s="14" t="n">
        <v>0</v>
      </c>
      <c r="P7202" s="14" t="n">
        <v>0</v>
      </c>
      <c r="Q7202" s="14" t="n">
        <v>0</v>
      </c>
      <c r="R7202" s="14" t="n">
        <v>4</v>
      </c>
      <c r="S7202" s="14" t="n">
        <v>0</v>
      </c>
      <c r="T7202" s="17" t="n"/>
      <c r="U7202" s="18" t="n"/>
      <c r="V7202" s="14" t="inlineStr">
        <is>
          <t>+2348095243465</t>
        </is>
      </c>
      <c r="W7202" s="14" t="inlineStr">
        <is>
          <t>+2348095243465</t>
        </is>
      </c>
      <c r="X7202" s="14" t="n"/>
      <c r="Y7202" s="14" t="n"/>
      <c r="Z7202" s="14" t="n"/>
      <c r="AA7202" s="14" t="n"/>
      <c r="AB7202" s="14" t="n"/>
      <c r="AC7202" s="14" t="n"/>
      <c r="AD7202" s="14" t="n"/>
      <c r="AE7202" s="14" t="n"/>
      <c r="AF7202" s="14" t="n">
        <v>1</v>
      </c>
      <c r="AG7202" s="19" t="inlineStr">
        <is>
          <t>21 Ajah Ilaje Rd</t>
        </is>
      </c>
      <c r="AH7202" s="20" t="n">
        <v>6.5132537</v>
      </c>
      <c r="AI7202" s="20" t="n">
        <v>3.2694391</v>
      </c>
      <c r="AJ7202" s="14" t="inlineStr">
        <is>
          <t>https://www.google.com/maps/place/Sumic+Chemist/data=!4m7!3m6!1s0x103b8fa5c02f4c81:0x8095092643dba457!8m2!3d6.5132537!4d3.2694391!16s%2Fg%2F11tk31dmgw!19sChIJgUwvwKWPOxARV6TbQyYJlYA?authuser=0&amp;hl=en&amp;g_ep=EgoyMDI2MDkzMC4wIJJjKgBIAVAD&amp;rclk=1</t>
        </is>
      </c>
      <c r="AK7202" s="14" t="inlineStr">
        <is>
          <t>Google Maps (sweep, Oct 2026)</t>
        </is>
      </c>
      <c r="AL7202" s="14" t="inlineStr">
        <is>
          <t>2026-10-06</t>
        </is>
      </c>
      <c r="AM7202" s="14" t="inlineStr">
        <is>
          <t>Not approached</t>
        </is>
      </c>
      <c r="AN7202" s="19" t="n"/>
    </row>
    <row r="7203">
      <c r="A7203" s="14" t="n">
        <v>7202</v>
      </c>
      <c r="B7203" s="14" t="inlineStr">
        <is>
          <t>Sunday Chemist</t>
        </is>
      </c>
      <c r="C7203" s="14" t="inlineStr">
        <is>
          <t>Outside catchment</t>
        </is>
      </c>
      <c r="D7203" s="14" t="inlineStr">
        <is>
          <t>Pharmacy</t>
        </is>
      </c>
      <c r="E7203" s="14" t="inlineStr">
        <is>
          <t>Pharmacy</t>
        </is>
      </c>
      <c r="F7203" s="26" t="n">
        <v>4</v>
      </c>
      <c r="G7203" s="27" t="inlineStr">
        <is>
          <t>Cold - little evidence of delivery</t>
        </is>
      </c>
      <c r="H7203" s="21" t="inlineStr">
        <is>
          <t>Floor - not enriched</t>
        </is>
      </c>
      <c r="I7203" s="14" t="n">
        <v>0</v>
      </c>
      <c r="J7203" s="14" t="n">
        <v>0</v>
      </c>
      <c r="K7203" s="14" t="n">
        <v>0</v>
      </c>
      <c r="L7203" s="14" t="n">
        <v>0</v>
      </c>
      <c r="M7203" s="14" t="n">
        <v>0</v>
      </c>
      <c r="N7203" s="14" t="n">
        <v>0</v>
      </c>
      <c r="O7203" s="14" t="n">
        <v>0</v>
      </c>
      <c r="P7203" s="14" t="n">
        <v>0</v>
      </c>
      <c r="Q7203" s="14" t="n">
        <v>0</v>
      </c>
      <c r="R7203" s="14" t="n">
        <v>4</v>
      </c>
      <c r="S7203" s="14" t="n">
        <v>0</v>
      </c>
      <c r="T7203" s="17" t="n"/>
      <c r="U7203" s="18" t="n"/>
      <c r="V7203" s="14" t="inlineStr">
        <is>
          <t>+2348164279009</t>
        </is>
      </c>
      <c r="W7203" s="14" t="inlineStr">
        <is>
          <t>+2348164279009</t>
        </is>
      </c>
      <c r="X7203" s="14" t="n"/>
      <c r="Y7203" s="14" t="n"/>
      <c r="Z7203" s="14" t="n"/>
      <c r="AA7203" s="14" t="n"/>
      <c r="AB7203" s="14" t="n"/>
      <c r="AC7203" s="14" t="n"/>
      <c r="AD7203" s="14" t="n"/>
      <c r="AE7203" s="14" t="n"/>
      <c r="AF7203" s="14" t="n">
        <v>1</v>
      </c>
      <c r="AG7203" s="19" t="inlineStr">
        <is>
          <t>Tinubu Square, Olushi St</t>
        </is>
      </c>
      <c r="AH7203" s="20" t="n">
        <v>6.45465</v>
      </c>
      <c r="AI7203" s="20" t="n">
        <v>3.3935254</v>
      </c>
      <c r="AJ7203" s="14" t="inlineStr">
        <is>
          <t>https://www.google.com/maps/place/Sunday+Chemist/data=!4m7!3m6!1s0x103b8b115bb18775:0xdfad279ef37d3e93!8m2!3d6.45465!4d3.3935254!16s%2Fg%2F1q5hrj2xx!19sChIJdYexWxGLOxARkz59854nrd8?authuser=0&amp;hl=en&amp;g_ep=EgoyMDI2MDkzMC4wIJJjKgBIAVAD&amp;rclk=1</t>
        </is>
      </c>
      <c r="AK7203" s="14" t="inlineStr">
        <is>
          <t>Google Maps (sweep, Oct 2026)</t>
        </is>
      </c>
      <c r="AL7203" s="14" t="inlineStr">
        <is>
          <t>2026-10-06</t>
        </is>
      </c>
      <c r="AM7203" s="14" t="inlineStr">
        <is>
          <t>Not approached</t>
        </is>
      </c>
      <c r="AN7203" s="19" t="n"/>
    </row>
    <row r="7204">
      <c r="A7204" s="14" t="n">
        <v>7203</v>
      </c>
      <c r="B7204" s="14" t="inlineStr">
        <is>
          <t>Sunesty Pharmacy</t>
        </is>
      </c>
      <c r="C7204" s="14" t="inlineStr">
        <is>
          <t>Outside catchment</t>
        </is>
      </c>
      <c r="D7204" s="14" t="inlineStr">
        <is>
          <t>Pharmacy</t>
        </is>
      </c>
      <c r="E7204" s="14" t="inlineStr">
        <is>
          <t>Pharmacy</t>
        </is>
      </c>
      <c r="F7204" s="26" t="n">
        <v>4</v>
      </c>
      <c r="G7204" s="27" t="inlineStr">
        <is>
          <t>Cold - little evidence of delivery</t>
        </is>
      </c>
      <c r="H7204" s="21" t="inlineStr">
        <is>
          <t>Floor - not enriched</t>
        </is>
      </c>
      <c r="I7204" s="14" t="n">
        <v>0</v>
      </c>
      <c r="J7204" s="14" t="n">
        <v>0</v>
      </c>
      <c r="K7204" s="14" t="n">
        <v>0</v>
      </c>
      <c r="L7204" s="14" t="n">
        <v>0</v>
      </c>
      <c r="M7204" s="14" t="n">
        <v>0</v>
      </c>
      <c r="N7204" s="14" t="n">
        <v>0</v>
      </c>
      <c r="O7204" s="14" t="n">
        <v>0</v>
      </c>
      <c r="P7204" s="14" t="n">
        <v>0</v>
      </c>
      <c r="Q7204" s="14" t="n">
        <v>0</v>
      </c>
      <c r="R7204" s="14" t="n">
        <v>4</v>
      </c>
      <c r="S7204" s="14" t="n">
        <v>0</v>
      </c>
      <c r="T7204" s="17" t="n"/>
      <c r="U7204" s="18" t="n"/>
      <c r="V7204" s="14" t="inlineStr">
        <is>
          <t>+2348032754681</t>
        </is>
      </c>
      <c r="W7204" s="14" t="inlineStr">
        <is>
          <t>+2348032754681</t>
        </is>
      </c>
      <c r="X7204" s="14" t="n"/>
      <c r="Y7204" s="14" t="n"/>
      <c r="Z7204" s="14" t="n"/>
      <c r="AA7204" s="14" t="n"/>
      <c r="AB7204" s="14" t="n"/>
      <c r="AC7204" s="14" t="n"/>
      <c r="AD7204" s="14" t="n"/>
      <c r="AE7204" s="14" t="n"/>
      <c r="AF7204" s="14" t="n">
        <v>1</v>
      </c>
      <c r="AG7204" s="19" t="inlineStr">
        <is>
          <t>79 Alesh Hotel Road</t>
        </is>
      </c>
      <c r="AH7204" s="20" t="n">
        <v>6.4796427</v>
      </c>
      <c r="AI7204" s="20" t="n">
        <v>3.3384655</v>
      </c>
      <c r="AJ7204" s="14" t="inlineStr">
        <is>
          <t>https://www.google.com/maps/place/Sunesty+Pharmacy/data=!4m7!3m6!1s0x103b89058899dc4f:0xb7120bc222202778!8m2!3d6.4796427!4d3.3384655!16s%2Fg%2F11jzx6jmnc!19sChIJT9yZiAWJOxAReCcgIsILErc?authuser=0&amp;hl=en&amp;g_ep=EgoyMDI2MDkzMC4wIJJjKgBIAVAD&amp;rclk=1</t>
        </is>
      </c>
      <c r="AK7204" s="14" t="inlineStr">
        <is>
          <t>Google Maps (sweep, Oct 2026)</t>
        </is>
      </c>
      <c r="AL7204" s="14" t="inlineStr">
        <is>
          <t>2026-10-06</t>
        </is>
      </c>
      <c r="AM7204" s="14" t="inlineStr">
        <is>
          <t>Not approached</t>
        </is>
      </c>
      <c r="AN7204" s="19" t="n"/>
    </row>
    <row r="7205">
      <c r="A7205" s="14" t="n">
        <v>7204</v>
      </c>
      <c r="B7205" s="14" t="inlineStr">
        <is>
          <t>Tadem Pharmacy</t>
        </is>
      </c>
      <c r="C7205" s="14" t="inlineStr">
        <is>
          <t>Outside catchment</t>
        </is>
      </c>
      <c r="D7205" s="14" t="inlineStr">
        <is>
          <t>Pharmacy</t>
        </is>
      </c>
      <c r="E7205" s="14" t="inlineStr">
        <is>
          <t>Pharmacy</t>
        </is>
      </c>
      <c r="F7205" s="26" t="n">
        <v>4</v>
      </c>
      <c r="G7205" s="27" t="inlineStr">
        <is>
          <t>Cold - little evidence of delivery</t>
        </is>
      </c>
      <c r="H7205" s="21" t="inlineStr">
        <is>
          <t>Floor - not enriched</t>
        </is>
      </c>
      <c r="I7205" s="14" t="n">
        <v>0</v>
      </c>
      <c r="J7205" s="14" t="n">
        <v>0</v>
      </c>
      <c r="K7205" s="14" t="n">
        <v>0</v>
      </c>
      <c r="L7205" s="14" t="n">
        <v>0</v>
      </c>
      <c r="M7205" s="14" t="n">
        <v>0</v>
      </c>
      <c r="N7205" s="14" t="n">
        <v>0</v>
      </c>
      <c r="O7205" s="14" t="n">
        <v>0</v>
      </c>
      <c r="P7205" s="14" t="n">
        <v>0</v>
      </c>
      <c r="Q7205" s="14" t="n">
        <v>0</v>
      </c>
      <c r="R7205" s="14" t="n">
        <v>4</v>
      </c>
      <c r="S7205" s="14" t="n">
        <v>0</v>
      </c>
      <c r="T7205" s="17" t="n"/>
      <c r="U7205" s="18" t="n"/>
      <c r="V7205" s="14" t="inlineStr">
        <is>
          <t>+2348034646461</t>
        </is>
      </c>
      <c r="W7205" s="14" t="inlineStr">
        <is>
          <t>+2348034646461</t>
        </is>
      </c>
      <c r="X7205" s="14" t="n"/>
      <c r="Y7205" s="14" t="n"/>
      <c r="Z7205" s="14" t="n"/>
      <c r="AA7205" s="14" t="n"/>
      <c r="AB7205" s="14" t="n"/>
      <c r="AC7205" s="14" t="n"/>
      <c r="AD7205" s="14" t="n"/>
      <c r="AE7205" s="14" t="n"/>
      <c r="AF7205" s="14" t="n">
        <v>1</v>
      </c>
      <c r="AG7205" s="19" t="inlineStr">
        <is>
          <t>72 Thomas</t>
        </is>
      </c>
      <c r="AH7205" s="20" t="n">
        <v>6.4657145</v>
      </c>
      <c r="AI7205" s="20" t="n">
        <v>3.5901282</v>
      </c>
      <c r="AJ7205" s="14" t="inlineStr">
        <is>
          <t>https://www.google.com/maps/place/Tadem+Pharmacy/data=!4m7!3m6!1s0x103bf9885ac4b40b:0xe70ddcaabaf1b256!8m2!3d6.4657145!4d3.5901282!16s%2Fg%2F11jzx6tq8c!19sChIJC7TEWoj5OxARVrLxuqrcDec?authuser=0&amp;hl=en&amp;g_ep=EgoyMDI2MDkzMC4wIJJjKgBIAVAD&amp;rclk=1</t>
        </is>
      </c>
      <c r="AK7205" s="14" t="inlineStr">
        <is>
          <t>Google Maps (sweep, Oct 2026)</t>
        </is>
      </c>
      <c r="AL7205" s="14" t="inlineStr">
        <is>
          <t>2026-10-06</t>
        </is>
      </c>
      <c r="AM7205" s="14" t="inlineStr">
        <is>
          <t>Not approached</t>
        </is>
      </c>
      <c r="AN7205" s="19" t="n"/>
    </row>
    <row r="7206">
      <c r="A7206" s="14" t="n">
        <v>7205</v>
      </c>
      <c r="B7206" s="14" t="inlineStr">
        <is>
          <t>TAIYE Olabisi Pharmacy</t>
        </is>
      </c>
      <c r="C7206" s="14" t="inlineStr">
        <is>
          <t>Outside catchment</t>
        </is>
      </c>
      <c r="D7206" s="14" t="inlineStr">
        <is>
          <t>Pharmacy</t>
        </is>
      </c>
      <c r="E7206" s="14" t="inlineStr">
        <is>
          <t>Pharmacy</t>
        </is>
      </c>
      <c r="F7206" s="26" t="n">
        <v>4</v>
      </c>
      <c r="G7206" s="27" t="inlineStr">
        <is>
          <t>Cold - little evidence of delivery</t>
        </is>
      </c>
      <c r="H7206" s="21" t="inlineStr">
        <is>
          <t>Floor - not enriched</t>
        </is>
      </c>
      <c r="I7206" s="14" t="n">
        <v>0</v>
      </c>
      <c r="J7206" s="14" t="n">
        <v>0</v>
      </c>
      <c r="K7206" s="14" t="n">
        <v>0</v>
      </c>
      <c r="L7206" s="14" t="n">
        <v>0</v>
      </c>
      <c r="M7206" s="14" t="n">
        <v>0</v>
      </c>
      <c r="N7206" s="14" t="n">
        <v>0</v>
      </c>
      <c r="O7206" s="14" t="n">
        <v>0</v>
      </c>
      <c r="P7206" s="14" t="n">
        <v>0</v>
      </c>
      <c r="Q7206" s="14" t="n">
        <v>0</v>
      </c>
      <c r="R7206" s="14" t="n">
        <v>4</v>
      </c>
      <c r="S7206" s="14" t="n">
        <v>0</v>
      </c>
      <c r="T7206" s="17" t="n"/>
      <c r="U7206" s="18" t="n"/>
      <c r="V7206" s="14" t="inlineStr">
        <is>
          <t>+2348162772540</t>
        </is>
      </c>
      <c r="W7206" s="14" t="inlineStr">
        <is>
          <t>+2348162772540</t>
        </is>
      </c>
      <c r="X7206" s="14" t="n"/>
      <c r="Y7206" s="14" t="n"/>
      <c r="Z7206" s="14" t="n"/>
      <c r="AA7206" s="14" t="n"/>
      <c r="AB7206" s="14" t="n"/>
      <c r="AC7206" s="14" t="n"/>
      <c r="AD7206" s="14" t="n"/>
      <c r="AE7206" s="14" t="n"/>
      <c r="AF7206" s="14" t="n">
        <v>1</v>
      </c>
      <c r="AG7206" s="19" t="inlineStr">
        <is>
          <t>116 Murtala Muhammed Way</t>
        </is>
      </c>
      <c r="AH7206" s="20" t="n">
        <v>6.4872898</v>
      </c>
      <c r="AI7206" s="20" t="n">
        <v>3.3809348</v>
      </c>
      <c r="AJ7206" s="14" t="inlineStr">
        <is>
          <t>https://www.google.com/maps/place/TAIYE+Olabisi+Pharmacy/data=!4m7!3m6!1s0x103b8dd67d97181f:0x775180962bd5d4c4!8m2!3d6.4872898!4d3.3809348!16s%2Fg%2F11n85t8zm1!19sChIJHxiXfdaNOxARxNTVK5aAUXc?authuser=0&amp;hl=en&amp;g_ep=EgoyMDI2MDkzMC4wIJJjKgBIAVAD&amp;rclk=1</t>
        </is>
      </c>
      <c r="AK7206" s="14" t="inlineStr">
        <is>
          <t>Google Maps (sweep, Oct 2026)</t>
        </is>
      </c>
      <c r="AL7206" s="14" t="inlineStr">
        <is>
          <t>2026-10-06</t>
        </is>
      </c>
      <c r="AM7206" s="14" t="inlineStr">
        <is>
          <t>Not approached</t>
        </is>
      </c>
      <c r="AN7206" s="19" t="n"/>
    </row>
    <row r="7207">
      <c r="A7207" s="14" t="n">
        <v>7206</v>
      </c>
      <c r="B7207" s="14" t="inlineStr">
        <is>
          <t>Tajib Chemist</t>
        </is>
      </c>
      <c r="C7207" s="14" t="inlineStr">
        <is>
          <t>Outside catchment</t>
        </is>
      </c>
      <c r="D7207" s="14" t="inlineStr">
        <is>
          <t>Pharmacy</t>
        </is>
      </c>
      <c r="E7207" s="14" t="inlineStr">
        <is>
          <t>Pharmacy</t>
        </is>
      </c>
      <c r="F7207" s="26" t="n">
        <v>4</v>
      </c>
      <c r="G7207" s="27" t="inlineStr">
        <is>
          <t>Cold - little evidence of delivery</t>
        </is>
      </c>
      <c r="H7207" s="21" t="inlineStr">
        <is>
          <t>Floor - not enriched</t>
        </is>
      </c>
      <c r="I7207" s="14" t="n">
        <v>0</v>
      </c>
      <c r="J7207" s="14" t="n">
        <v>0</v>
      </c>
      <c r="K7207" s="14" t="n">
        <v>0</v>
      </c>
      <c r="L7207" s="14" t="n">
        <v>0</v>
      </c>
      <c r="M7207" s="14" t="n">
        <v>0</v>
      </c>
      <c r="N7207" s="14" t="n">
        <v>0</v>
      </c>
      <c r="O7207" s="14" t="n">
        <v>0</v>
      </c>
      <c r="P7207" s="14" t="n">
        <v>0</v>
      </c>
      <c r="Q7207" s="14" t="n">
        <v>0</v>
      </c>
      <c r="R7207" s="14" t="n">
        <v>4</v>
      </c>
      <c r="S7207" s="14" t="n">
        <v>0</v>
      </c>
      <c r="T7207" s="17" t="n"/>
      <c r="U7207" s="18" t="n"/>
      <c r="V7207" s="14" t="inlineStr">
        <is>
          <t>+2348038441371</t>
        </is>
      </c>
      <c r="W7207" s="14" t="inlineStr">
        <is>
          <t>+2348038441371</t>
        </is>
      </c>
      <c r="X7207" s="14" t="n"/>
      <c r="Y7207" s="14" t="n"/>
      <c r="Z7207" s="14" t="n"/>
      <c r="AA7207" s="14" t="n"/>
      <c r="AB7207" s="14" t="n"/>
      <c r="AC7207" s="14" t="n"/>
      <c r="AD7207" s="14" t="n"/>
      <c r="AE7207" s="14" t="n"/>
      <c r="AF7207" s="14" t="n">
        <v>1</v>
      </c>
      <c r="AG7207" s="19" t="inlineStr">
        <is>
          <t>9 Salamotu St</t>
        </is>
      </c>
      <c r="AH7207" s="20" t="n">
        <v>6.5186845</v>
      </c>
      <c r="AI7207" s="20" t="n">
        <v>3.3325128</v>
      </c>
      <c r="AJ7207" s="14" t="inlineStr">
        <is>
          <t>https://www.google.com/maps/place/Tajib+Chemist/data=!4m7!3m6!1s0x103b8e843ce8d5d7:0xfca30152b5e34d60!8m2!3d6.5186845!4d3.3325128!16s%2Fg%2F11bbrhgxfr!19sChIJ19XoPISOOxARYE3jtVIBo_w?authuser=0&amp;hl=en&amp;g_ep=EgoyMDI2MDkzMC4wIJJjKgBIAVAD&amp;rclk=1</t>
        </is>
      </c>
      <c r="AK7207" s="14" t="inlineStr">
        <is>
          <t>Google Maps (sweep, Oct 2026)</t>
        </is>
      </c>
      <c r="AL7207" s="14" t="inlineStr">
        <is>
          <t>2026-10-06</t>
        </is>
      </c>
      <c r="AM7207" s="14" t="inlineStr">
        <is>
          <t>Not approached</t>
        </is>
      </c>
      <c r="AN7207" s="19" t="n"/>
    </row>
    <row r="7208">
      <c r="A7208" s="14" t="n">
        <v>7207</v>
      </c>
      <c r="B7208" s="14" t="inlineStr">
        <is>
          <t>Tani Chemist</t>
        </is>
      </c>
      <c r="C7208" s="14" t="inlineStr">
        <is>
          <t>Outside catchment</t>
        </is>
      </c>
      <c r="D7208" s="14" t="inlineStr">
        <is>
          <t>Pharmacy</t>
        </is>
      </c>
      <c r="E7208" s="14" t="inlineStr">
        <is>
          <t>Pharmacy</t>
        </is>
      </c>
      <c r="F7208" s="26" t="n">
        <v>4</v>
      </c>
      <c r="G7208" s="27" t="inlineStr">
        <is>
          <t>Cold - little evidence of delivery</t>
        </is>
      </c>
      <c r="H7208" s="21" t="inlineStr">
        <is>
          <t>Floor - not enriched</t>
        </is>
      </c>
      <c r="I7208" s="14" t="n">
        <v>0</v>
      </c>
      <c r="J7208" s="14" t="n">
        <v>0</v>
      </c>
      <c r="K7208" s="14" t="n">
        <v>0</v>
      </c>
      <c r="L7208" s="14" t="n">
        <v>0</v>
      </c>
      <c r="M7208" s="14" t="n">
        <v>0</v>
      </c>
      <c r="N7208" s="14" t="n">
        <v>0</v>
      </c>
      <c r="O7208" s="14" t="n">
        <v>0</v>
      </c>
      <c r="P7208" s="14" t="n">
        <v>0</v>
      </c>
      <c r="Q7208" s="14" t="n">
        <v>0</v>
      </c>
      <c r="R7208" s="14" t="n">
        <v>4</v>
      </c>
      <c r="S7208" s="14" t="n">
        <v>0</v>
      </c>
      <c r="T7208" s="17" t="n"/>
      <c r="U7208" s="18" t="n"/>
      <c r="V7208" s="14" t="inlineStr">
        <is>
          <t>+2348064376765</t>
        </is>
      </c>
      <c r="W7208" s="14" t="inlineStr">
        <is>
          <t>+2348064376765</t>
        </is>
      </c>
      <c r="X7208" s="14" t="n"/>
      <c r="Y7208" s="14" t="n"/>
      <c r="Z7208" s="14" t="n"/>
      <c r="AA7208" s="14" t="n"/>
      <c r="AB7208" s="14" t="n"/>
      <c r="AC7208" s="14" t="n"/>
      <c r="AD7208" s="14" t="n"/>
      <c r="AE7208" s="14" t="n"/>
      <c r="AF7208" s="14" t="n">
        <v>1</v>
      </c>
      <c r="AG7208" s="19" t="inlineStr">
        <is>
          <t>113 Maruwa</t>
        </is>
      </c>
      <c r="AH7208" s="20" t="n">
        <v>6.4793214</v>
      </c>
      <c r="AI7208" s="20" t="n">
        <v>3.596624</v>
      </c>
      <c r="AJ7208" s="14" t="inlineStr">
        <is>
          <t>https://www.google.com/maps/place/Tani+Chemist/data=!4m7!3m6!1s0x103bf9691da4b6f7:0xa3668ed37193a8b1!8m2!3d6.4793214!4d3.596624!16s%2Fg%2F11tk31zcn1!19sChIJ97akHWn5OxARsaiTcdOOZqM?authuser=0&amp;hl=en&amp;g_ep=EgoyMDI2MDkzMC4wIJJjKgBIAVAD&amp;rclk=1</t>
        </is>
      </c>
      <c r="AK7208" s="14" t="inlineStr">
        <is>
          <t>Google Maps (sweep, Oct 2026)</t>
        </is>
      </c>
      <c r="AL7208" s="14" t="inlineStr">
        <is>
          <t>2026-10-06</t>
        </is>
      </c>
      <c r="AM7208" s="14" t="inlineStr">
        <is>
          <t>Not approached</t>
        </is>
      </c>
      <c r="AN7208" s="19" t="n"/>
    </row>
    <row r="7209">
      <c r="A7209" s="14" t="n">
        <v>7208</v>
      </c>
      <c r="B7209" s="14" t="inlineStr">
        <is>
          <t>Tempark Pharmacy &amp; Stores</t>
        </is>
      </c>
      <c r="C7209" s="14" t="inlineStr">
        <is>
          <t>Outside catchment</t>
        </is>
      </c>
      <c r="D7209" s="14" t="inlineStr">
        <is>
          <t>Pharmacy</t>
        </is>
      </c>
      <c r="E7209" s="14" t="inlineStr">
        <is>
          <t>Pharmacy</t>
        </is>
      </c>
      <c r="F7209" s="26" t="n">
        <v>4</v>
      </c>
      <c r="G7209" s="27" t="inlineStr">
        <is>
          <t>Cold - little evidence of delivery</t>
        </is>
      </c>
      <c r="H7209" s="21" t="inlineStr">
        <is>
          <t>Floor - not enriched</t>
        </is>
      </c>
      <c r="I7209" s="14" t="n">
        <v>0</v>
      </c>
      <c r="J7209" s="14" t="n">
        <v>0</v>
      </c>
      <c r="K7209" s="14" t="n">
        <v>0</v>
      </c>
      <c r="L7209" s="14" t="n">
        <v>0</v>
      </c>
      <c r="M7209" s="14" t="n">
        <v>0</v>
      </c>
      <c r="N7209" s="14" t="n">
        <v>0</v>
      </c>
      <c r="O7209" s="14" t="n">
        <v>0</v>
      </c>
      <c r="P7209" s="14" t="n">
        <v>0</v>
      </c>
      <c r="Q7209" s="14" t="n">
        <v>0</v>
      </c>
      <c r="R7209" s="14" t="n">
        <v>4</v>
      </c>
      <c r="S7209" s="14" t="n">
        <v>0</v>
      </c>
      <c r="T7209" s="17" t="n"/>
      <c r="U7209" s="18" t="n"/>
      <c r="V7209" s="14" t="inlineStr">
        <is>
          <t>+2348032188256</t>
        </is>
      </c>
      <c r="W7209" s="14" t="inlineStr">
        <is>
          <t>+2348032188256</t>
        </is>
      </c>
      <c r="X7209" s="14" t="n"/>
      <c r="Y7209" s="14" t="n"/>
      <c r="Z7209" s="14" t="n"/>
      <c r="AA7209" s="14" t="n"/>
      <c r="AB7209" s="14" t="n"/>
      <c r="AC7209" s="14" t="n"/>
      <c r="AD7209" s="14" t="n"/>
      <c r="AE7209" s="14" t="n"/>
      <c r="AF7209" s="14" t="n">
        <v>1</v>
      </c>
      <c r="AG7209" s="19" t="inlineStr">
        <is>
          <t>Off Ijesha, 120 Agbebi St</t>
        </is>
      </c>
      <c r="AH7209" s="20" t="n">
        <v>6.4970392</v>
      </c>
      <c r="AI7209" s="20" t="n">
        <v>3.3294479</v>
      </c>
      <c r="AJ7209" s="14" t="inlineStr">
        <is>
          <t>https://www.google.com/maps/place/Tempark+Pharmacy+%26+Stores/data=!4m7!3m6!1s0x103b8ea4b0cae39f:0x3d2a437273616bf3!8m2!3d6.4970392!4d3.3294479!16s%2Fg%2F1q6719wp0!19sChIJn-PKsKSOOxAR82thc3JDKj0?authuser=0&amp;hl=en&amp;g_ep=EgoyMDI2MDkzMC4wIJJjKgBIAVAD&amp;rclk=1</t>
        </is>
      </c>
      <c r="AK7209" s="14" t="inlineStr">
        <is>
          <t>Google Maps (sweep, Oct 2026)</t>
        </is>
      </c>
      <c r="AL7209" s="14" t="inlineStr">
        <is>
          <t>2026-10-06</t>
        </is>
      </c>
      <c r="AM7209" s="14" t="inlineStr">
        <is>
          <t>Not approached</t>
        </is>
      </c>
      <c r="AN7209" s="19" t="n"/>
    </row>
    <row r="7210">
      <c r="A7210" s="14" t="n">
        <v>7209</v>
      </c>
      <c r="B7210" s="14" t="inlineStr">
        <is>
          <t>The Wonders Pharmacy</t>
        </is>
      </c>
      <c r="C7210" s="14" t="inlineStr">
        <is>
          <t>Outside catchment</t>
        </is>
      </c>
      <c r="D7210" s="14" t="inlineStr">
        <is>
          <t>Pharmacy</t>
        </is>
      </c>
      <c r="E7210" s="14" t="inlineStr">
        <is>
          <t>Pharmacy</t>
        </is>
      </c>
      <c r="F7210" s="26" t="n">
        <v>4</v>
      </c>
      <c r="G7210" s="27" t="inlineStr">
        <is>
          <t>Cold - little evidence of delivery</t>
        </is>
      </c>
      <c r="H7210" s="21" t="inlineStr">
        <is>
          <t>Floor - not enriched</t>
        </is>
      </c>
      <c r="I7210" s="14" t="n">
        <v>0</v>
      </c>
      <c r="J7210" s="14" t="n">
        <v>0</v>
      </c>
      <c r="K7210" s="14" t="n">
        <v>0</v>
      </c>
      <c r="L7210" s="14" t="n">
        <v>0</v>
      </c>
      <c r="M7210" s="14" t="n">
        <v>0</v>
      </c>
      <c r="N7210" s="14" t="n">
        <v>0</v>
      </c>
      <c r="O7210" s="14" t="n">
        <v>0</v>
      </c>
      <c r="P7210" s="14" t="n">
        <v>0</v>
      </c>
      <c r="Q7210" s="14" t="n">
        <v>0</v>
      </c>
      <c r="R7210" s="14" t="n">
        <v>4</v>
      </c>
      <c r="S7210" s="14" t="n">
        <v>0</v>
      </c>
      <c r="T7210" s="17" t="n"/>
      <c r="U7210" s="18" t="n"/>
      <c r="V7210" s="14" t="inlineStr">
        <is>
          <t>+2348075255695</t>
        </is>
      </c>
      <c r="W7210" s="14" t="inlineStr">
        <is>
          <t>+2348075255695</t>
        </is>
      </c>
      <c r="X7210" s="14" t="n"/>
      <c r="Y7210" s="14" t="n"/>
      <c r="Z7210" s="14" t="n"/>
      <c r="AA7210" s="14" t="n"/>
      <c r="AB7210" s="14" t="n"/>
      <c r="AC7210" s="14" t="n"/>
      <c r="AD7210" s="14" t="n"/>
      <c r="AE7210" s="14" t="n"/>
      <c r="AF7210" s="14" t="n">
        <v>1</v>
      </c>
      <c r="AG7210" s="19" t="inlineStr">
        <is>
          <t>86 Ilaje Rd</t>
        </is>
      </c>
      <c r="AH7210" s="20" t="n">
        <v>6.5289509</v>
      </c>
      <c r="AI7210" s="20" t="n">
        <v>3.3973244</v>
      </c>
      <c r="AJ7210" s="14" t="inlineStr">
        <is>
          <t>https://www.google.com/maps/place/The+Wonders+Pharmacy/data=!4m7!3m6!1s0x103b8d93f91e8871:0xf358d51c5bad9b55!8m2!3d6.5289509!4d3.3973244!16s%2Fg%2F11sx0hb4rl!19sChIJcYge-ZONOxARVZutWxzVWPM?authuser=0&amp;hl=en&amp;g_ep=EgoyMDI2MDkzMC4wIJJjKgBIAVAD&amp;rclk=1</t>
        </is>
      </c>
      <c r="AK7210" s="14" t="inlineStr">
        <is>
          <t>Google Maps (sweep, Oct 2026)</t>
        </is>
      </c>
      <c r="AL7210" s="14" t="inlineStr">
        <is>
          <t>2026-10-06</t>
        </is>
      </c>
      <c r="AM7210" s="14" t="inlineStr">
        <is>
          <t>Not approached</t>
        </is>
      </c>
      <c r="AN7210" s="19" t="n"/>
    </row>
    <row r="7211">
      <c r="A7211" s="14" t="n">
        <v>7210</v>
      </c>
      <c r="B7211" s="14" t="inlineStr">
        <is>
          <t>Tibros Pharmacy And Stores</t>
        </is>
      </c>
      <c r="C7211" s="14" t="inlineStr">
        <is>
          <t>Outside catchment</t>
        </is>
      </c>
      <c r="D7211" s="14" t="inlineStr">
        <is>
          <t>Pharmacy</t>
        </is>
      </c>
      <c r="E7211" s="14" t="inlineStr">
        <is>
          <t>Pharmacy</t>
        </is>
      </c>
      <c r="F7211" s="26" t="n">
        <v>4</v>
      </c>
      <c r="G7211" s="27" t="inlineStr">
        <is>
          <t>Cold - little evidence of delivery</t>
        </is>
      </c>
      <c r="H7211" s="21" t="inlineStr">
        <is>
          <t>Floor - not enriched</t>
        </is>
      </c>
      <c r="I7211" s="14" t="n">
        <v>0</v>
      </c>
      <c r="J7211" s="14" t="n">
        <v>0</v>
      </c>
      <c r="K7211" s="14" t="n">
        <v>0</v>
      </c>
      <c r="L7211" s="14" t="n">
        <v>0</v>
      </c>
      <c r="M7211" s="14" t="n">
        <v>0</v>
      </c>
      <c r="N7211" s="14" t="n">
        <v>0</v>
      </c>
      <c r="O7211" s="14" t="n">
        <v>0</v>
      </c>
      <c r="P7211" s="14" t="n">
        <v>0</v>
      </c>
      <c r="Q7211" s="14" t="n">
        <v>0</v>
      </c>
      <c r="R7211" s="14" t="n">
        <v>4</v>
      </c>
      <c r="S7211" s="14" t="n">
        <v>0</v>
      </c>
      <c r="T7211" s="17" t="n"/>
      <c r="U7211" s="18" t="n"/>
      <c r="V7211" s="14" t="inlineStr">
        <is>
          <t>+2349023901746</t>
        </is>
      </c>
      <c r="W7211" s="14" t="inlineStr">
        <is>
          <t>+2349023901746</t>
        </is>
      </c>
      <c r="X7211" s="14" t="n"/>
      <c r="Y7211" s="14" t="n"/>
      <c r="Z7211" s="14" t="n"/>
      <c r="AA7211" s="14" t="n"/>
      <c r="AB7211" s="14" t="n"/>
      <c r="AC7211" s="14" t="n"/>
      <c r="AD7211" s="14" t="n"/>
      <c r="AE7211" s="14" t="n"/>
      <c r="AF7211" s="14" t="n">
        <v>1</v>
      </c>
      <c r="AG7211" s="19" t="inlineStr">
        <is>
          <t>11a Olatunji St</t>
        </is>
      </c>
      <c r="AH7211" s="20" t="n">
        <v>6.4662929</v>
      </c>
      <c r="AI7211" s="20" t="n">
        <v>3.348653</v>
      </c>
      <c r="AJ7211" s="14" t="inlineStr">
        <is>
          <t>https://www.google.com/maps/place/Tibros+Pharmacy+And+Stores/data=!4m7!3m6!1s0x103b8be5fea754c5:0xbdde466bb1dc972b!8m2!3d6.4662929!4d3.348653!16s%2Fg%2F11fz7l3jm3!19sChIJxVSn_uWLOxARK5fcsWtG3r0?authuser=0&amp;hl=en&amp;g_ep=EgoyMDI2MDkzMC4wIJJjKgBIAVAD&amp;rclk=1</t>
        </is>
      </c>
      <c r="AK7211" s="14" t="inlineStr">
        <is>
          <t>Google Maps (sweep, Oct 2026)</t>
        </is>
      </c>
      <c r="AL7211" s="14" t="inlineStr">
        <is>
          <t>2026-10-06</t>
        </is>
      </c>
      <c r="AM7211" s="14" t="inlineStr">
        <is>
          <t>Not approached</t>
        </is>
      </c>
      <c r="AN7211" s="19" t="n"/>
    </row>
    <row r="7212">
      <c r="A7212" s="14" t="n">
        <v>7211</v>
      </c>
      <c r="B7212" s="14" t="inlineStr">
        <is>
          <t>Tjt Chemist</t>
        </is>
      </c>
      <c r="C7212" s="14" t="inlineStr">
        <is>
          <t>Outside catchment</t>
        </is>
      </c>
      <c r="D7212" s="14" t="inlineStr">
        <is>
          <t>Pharmacy</t>
        </is>
      </c>
      <c r="E7212" s="14" t="inlineStr">
        <is>
          <t>Pharmacy</t>
        </is>
      </c>
      <c r="F7212" s="26" t="n">
        <v>4</v>
      </c>
      <c r="G7212" s="27" t="inlineStr">
        <is>
          <t>Cold - little evidence of delivery</t>
        </is>
      </c>
      <c r="H7212" s="21" t="inlineStr">
        <is>
          <t>Floor - not enriched</t>
        </is>
      </c>
      <c r="I7212" s="14" t="n">
        <v>0</v>
      </c>
      <c r="J7212" s="14" t="n">
        <v>0</v>
      </c>
      <c r="K7212" s="14" t="n">
        <v>0</v>
      </c>
      <c r="L7212" s="14" t="n">
        <v>0</v>
      </c>
      <c r="M7212" s="14" t="n">
        <v>0</v>
      </c>
      <c r="N7212" s="14" t="n">
        <v>0</v>
      </c>
      <c r="O7212" s="14" t="n">
        <v>0</v>
      </c>
      <c r="P7212" s="14" t="n">
        <v>0</v>
      </c>
      <c r="Q7212" s="14" t="n">
        <v>0</v>
      </c>
      <c r="R7212" s="14" t="n">
        <v>4</v>
      </c>
      <c r="S7212" s="14" t="n">
        <v>0</v>
      </c>
      <c r="T7212" s="17" t="n"/>
      <c r="U7212" s="18" t="n"/>
      <c r="V7212" s="14" t="inlineStr">
        <is>
          <t>+2347010112277</t>
        </is>
      </c>
      <c r="W7212" s="14" t="inlineStr">
        <is>
          <t>+2347010112277</t>
        </is>
      </c>
      <c r="X7212" s="14" t="n"/>
      <c r="Y7212" s="14" t="n"/>
      <c r="Z7212" s="14" t="n"/>
      <c r="AA7212" s="14" t="n"/>
      <c r="AB7212" s="14" t="n"/>
      <c r="AC7212" s="14" t="n"/>
      <c r="AD7212" s="14" t="n"/>
      <c r="AE7212" s="14" t="n"/>
      <c r="AF7212" s="14" t="n">
        <v>1</v>
      </c>
      <c r="AG7212" s="19" t="inlineStr">
        <is>
          <t>29 Chief Saliu Obodo Ave</t>
        </is>
      </c>
      <c r="AH7212" s="20" t="n">
        <v>6.4886447</v>
      </c>
      <c r="AI7212" s="20" t="n">
        <v>3.5835432</v>
      </c>
      <c r="AJ7212" s="14" t="inlineStr">
        <is>
          <t>https://www.google.com/maps/place/Tjt+Chemist/data=!4m7!3m6!1s0x103bf7a124e7026b:0xc6e9d65c397ac672!8m2!3d6.4886447!4d3.5835432!16s%2Fg%2F11jzx6lgpv!19sChIJawLnJKH3OxARcsZ6OVzW6cY?authuser=0&amp;hl=en&amp;g_ep=EgoyMDI2MDkzMC4wIJJjKgBIAVAD&amp;rclk=1</t>
        </is>
      </c>
      <c r="AK7212" s="14" t="inlineStr">
        <is>
          <t>Google Maps (sweep, Oct 2026)</t>
        </is>
      </c>
      <c r="AL7212" s="14" t="inlineStr">
        <is>
          <t>2026-10-06</t>
        </is>
      </c>
      <c r="AM7212" s="14" t="inlineStr">
        <is>
          <t>Not approached</t>
        </is>
      </c>
      <c r="AN7212" s="19" t="n"/>
    </row>
    <row r="7213">
      <c r="A7213" s="14" t="n">
        <v>7212</v>
      </c>
      <c r="B7213" s="14" t="inlineStr">
        <is>
          <t>Tolma Pharmacy</t>
        </is>
      </c>
      <c r="C7213" s="14" t="inlineStr">
        <is>
          <t>Outside catchment</t>
        </is>
      </c>
      <c r="D7213" s="14" t="inlineStr">
        <is>
          <t>Pharmacy</t>
        </is>
      </c>
      <c r="E7213" s="14" t="inlineStr">
        <is>
          <t>Pharmacy</t>
        </is>
      </c>
      <c r="F7213" s="26" t="n">
        <v>4</v>
      </c>
      <c r="G7213" s="27" t="inlineStr">
        <is>
          <t>Cold - little evidence of delivery</t>
        </is>
      </c>
      <c r="H7213" s="21" t="inlineStr">
        <is>
          <t>Floor - not enriched</t>
        </is>
      </c>
      <c r="I7213" s="14" t="n">
        <v>0</v>
      </c>
      <c r="J7213" s="14" t="n">
        <v>0</v>
      </c>
      <c r="K7213" s="14" t="n">
        <v>0</v>
      </c>
      <c r="L7213" s="14" t="n">
        <v>0</v>
      </c>
      <c r="M7213" s="14" t="n">
        <v>0</v>
      </c>
      <c r="N7213" s="14" t="n">
        <v>0</v>
      </c>
      <c r="O7213" s="14" t="n">
        <v>0</v>
      </c>
      <c r="P7213" s="14" t="n">
        <v>0</v>
      </c>
      <c r="Q7213" s="14" t="n">
        <v>0</v>
      </c>
      <c r="R7213" s="14" t="n">
        <v>4</v>
      </c>
      <c r="S7213" s="14" t="n">
        <v>0</v>
      </c>
      <c r="T7213" s="17" t="n"/>
      <c r="U7213" s="18" t="n"/>
      <c r="V7213" s="14" t="inlineStr">
        <is>
          <t>+2348034955934</t>
        </is>
      </c>
      <c r="W7213" s="14" t="inlineStr">
        <is>
          <t>+2348034955934</t>
        </is>
      </c>
      <c r="X7213" s="14" t="n"/>
      <c r="Y7213" s="14" t="n"/>
      <c r="Z7213" s="14" t="n"/>
      <c r="AA7213" s="14" t="n"/>
      <c r="AB7213" s="14" t="n"/>
      <c r="AC7213" s="14" t="n"/>
      <c r="AD7213" s="14" t="n"/>
      <c r="AE7213" s="14" t="n"/>
      <c r="AF7213" s="14" t="n">
        <v>1</v>
      </c>
      <c r="AG7213" s="19" t="inlineStr">
        <is>
          <t>Toll Gate Plaza, 36/38 Kayode St</t>
        </is>
      </c>
      <c r="AH7213" s="20" t="n">
        <v>6.5307598</v>
      </c>
      <c r="AI7213" s="20" t="n">
        <v>3.3629375</v>
      </c>
      <c r="AJ7213" s="14" t="inlineStr">
        <is>
          <t>https://www.google.com/maps/place/Tolma+Pharmacy/data=!4m7!3m6!1s0x103b8db695d24231:0x4326ca49042bcafe!8m2!3d6.5307598!4d3.3629375!16s%2Fg%2F1q5blkp9y!19sChIJMULSlbaNOxAR_sorBEnKJkM?authuser=0&amp;hl=en&amp;g_ep=EgoyMDI2MDkzMC4wIJJjKgBIAVAD&amp;rclk=1</t>
        </is>
      </c>
      <c r="AK7213" s="14" t="inlineStr">
        <is>
          <t>Google Maps (sweep, Oct 2026)</t>
        </is>
      </c>
      <c r="AL7213" s="14" t="inlineStr">
        <is>
          <t>2026-10-06</t>
        </is>
      </c>
      <c r="AM7213" s="14" t="inlineStr">
        <is>
          <t>Not approached</t>
        </is>
      </c>
      <c r="AN7213" s="19" t="n"/>
    </row>
    <row r="7214">
      <c r="A7214" s="14" t="n">
        <v>7213</v>
      </c>
      <c r="B7214" s="14" t="inlineStr">
        <is>
          <t>Tolulope Pharmacy</t>
        </is>
      </c>
      <c r="C7214" s="14" t="inlineStr">
        <is>
          <t>Outside catchment</t>
        </is>
      </c>
      <c r="D7214" s="14" t="inlineStr">
        <is>
          <t>Pharmacy</t>
        </is>
      </c>
      <c r="E7214" s="14" t="inlineStr">
        <is>
          <t>Pharmacy</t>
        </is>
      </c>
      <c r="F7214" s="26" t="n">
        <v>4</v>
      </c>
      <c r="G7214" s="27" t="inlineStr">
        <is>
          <t>Cold - little evidence of delivery</t>
        </is>
      </c>
      <c r="H7214" s="21" t="inlineStr">
        <is>
          <t>Floor - not enriched</t>
        </is>
      </c>
      <c r="I7214" s="14" t="n">
        <v>0</v>
      </c>
      <c r="J7214" s="14" t="n">
        <v>0</v>
      </c>
      <c r="K7214" s="14" t="n">
        <v>0</v>
      </c>
      <c r="L7214" s="14" t="n">
        <v>0</v>
      </c>
      <c r="M7214" s="14" t="n">
        <v>0</v>
      </c>
      <c r="N7214" s="14" t="n">
        <v>0</v>
      </c>
      <c r="O7214" s="14" t="n">
        <v>0</v>
      </c>
      <c r="P7214" s="14" t="n">
        <v>0</v>
      </c>
      <c r="Q7214" s="14" t="n">
        <v>0</v>
      </c>
      <c r="R7214" s="14" t="n">
        <v>4</v>
      </c>
      <c r="S7214" s="14" t="n">
        <v>0</v>
      </c>
      <c r="T7214" s="17" t="n"/>
      <c r="U7214" s="18" t="n"/>
      <c r="V7214" s="14" t="inlineStr">
        <is>
          <t>+2348036488648</t>
        </is>
      </c>
      <c r="W7214" s="14" t="inlineStr">
        <is>
          <t>+2348036488648</t>
        </is>
      </c>
      <c r="X7214" s="14" t="n"/>
      <c r="Y7214" s="14" t="n"/>
      <c r="Z7214" s="14" t="n"/>
      <c r="AA7214" s="14" t="n"/>
      <c r="AB7214" s="14" t="n"/>
      <c r="AC7214" s="14" t="n"/>
      <c r="AD7214" s="14" t="n"/>
      <c r="AE7214" s="14" t="n"/>
      <c r="AF7214" s="14" t="n">
        <v>1</v>
      </c>
      <c r="AG7214" s="19" t="inlineStr">
        <is>
          <t>81 Sholanke St</t>
        </is>
      </c>
      <c r="AH7214" s="20" t="n">
        <v>6.5298077</v>
      </c>
      <c r="AI7214" s="20" t="n">
        <v>3.3859664</v>
      </c>
      <c r="AJ7214" s="14" t="inlineStr">
        <is>
          <t>https://www.google.com/maps/place/Tolulope+Pharmacy/data=!4m7!3m6!1s0x103b8db17675766b:0x8fa37f31281a4e05!8m2!3d6.5298077!4d3.3859664!16s%2Fg%2F11rvjj8vf2!19sChIJa3Z1drGNOxARBU4aKDF_o48?authuser=0&amp;hl=en&amp;g_ep=EgoyMDI2MDkzMC4wIJJjKgBIAVAD&amp;rclk=1</t>
        </is>
      </c>
      <c r="AK7214" s="14" t="inlineStr">
        <is>
          <t>Google Maps (sweep, Oct 2026)</t>
        </is>
      </c>
      <c r="AL7214" s="14" t="inlineStr">
        <is>
          <t>2026-10-06</t>
        </is>
      </c>
      <c r="AM7214" s="14" t="inlineStr">
        <is>
          <t>Not approached</t>
        </is>
      </c>
      <c r="AN7214" s="19" t="n"/>
    </row>
    <row r="7215">
      <c r="A7215" s="14" t="n">
        <v>7214</v>
      </c>
      <c r="B7215" s="14" t="inlineStr">
        <is>
          <t>Tony concord pharmacy</t>
        </is>
      </c>
      <c r="C7215" s="14" t="inlineStr">
        <is>
          <t>Outside catchment</t>
        </is>
      </c>
      <c r="D7215" s="14" t="inlineStr">
        <is>
          <t>Pharmacy</t>
        </is>
      </c>
      <c r="E7215" s="14" t="inlineStr">
        <is>
          <t>Pharmacy</t>
        </is>
      </c>
      <c r="F7215" s="26" t="n">
        <v>4</v>
      </c>
      <c r="G7215" s="27" t="inlineStr">
        <is>
          <t>Cold - little evidence of delivery</t>
        </is>
      </c>
      <c r="H7215" s="21" t="inlineStr">
        <is>
          <t>Floor - not enriched</t>
        </is>
      </c>
      <c r="I7215" s="14" t="n">
        <v>0</v>
      </c>
      <c r="J7215" s="14" t="n">
        <v>0</v>
      </c>
      <c r="K7215" s="14" t="n">
        <v>0</v>
      </c>
      <c r="L7215" s="14" t="n">
        <v>0</v>
      </c>
      <c r="M7215" s="14" t="n">
        <v>0</v>
      </c>
      <c r="N7215" s="14" t="n">
        <v>0</v>
      </c>
      <c r="O7215" s="14" t="n">
        <v>0</v>
      </c>
      <c r="P7215" s="14" t="n">
        <v>0</v>
      </c>
      <c r="Q7215" s="14" t="n">
        <v>0</v>
      </c>
      <c r="R7215" s="14" t="n">
        <v>4</v>
      </c>
      <c r="S7215" s="14" t="n">
        <v>0</v>
      </c>
      <c r="T7215" s="17" t="n"/>
      <c r="U7215" s="18" t="n"/>
      <c r="V7215" s="14" t="inlineStr">
        <is>
          <t>+2347067111140</t>
        </is>
      </c>
      <c r="W7215" s="14" t="inlineStr">
        <is>
          <t>+2347067111140</t>
        </is>
      </c>
      <c r="X7215" s="14" t="n"/>
      <c r="Y7215" s="14" t="n"/>
      <c r="Z7215" s="14" t="n"/>
      <c r="AA7215" s="14" t="n"/>
      <c r="AB7215" s="14" t="n"/>
      <c r="AC7215" s="14" t="n"/>
      <c r="AD7215" s="14" t="n"/>
      <c r="AE7215" s="14" t="n"/>
      <c r="AF7215" s="14" t="n">
        <v>1</v>
      </c>
      <c r="AG7215" s="19" t="inlineStr">
        <is>
          <t>26 Imaro St</t>
        </is>
      </c>
      <c r="AH7215" s="20" t="n">
        <v>6.4631523</v>
      </c>
      <c r="AI7215" s="20" t="n">
        <v>3.3894938</v>
      </c>
      <c r="AJ7215" s="14" t="inlineStr">
        <is>
          <t>https://www.google.com/maps/place/Tony+concord+pharmacy/data=!4m7!3m6!1s0x103b8b0005078b01:0xe1c01ca5600768f9!8m2!3d6.4631523!4d3.3894938!16s%2Fg%2F11zdcv_3p9!19sChIJAYsHBQCLOxAR-WgHYKUcwOE?authuser=0&amp;hl=en&amp;g_ep=EgoyMDI2MDkzMC4wIJJjKgBIAVAD&amp;rclk=1</t>
        </is>
      </c>
      <c r="AK7215" s="14" t="inlineStr">
        <is>
          <t>Google Maps (sweep, Oct 2026)</t>
        </is>
      </c>
      <c r="AL7215" s="14" t="inlineStr">
        <is>
          <t>2026-10-06</t>
        </is>
      </c>
      <c r="AM7215" s="14" t="inlineStr">
        <is>
          <t>Not approached</t>
        </is>
      </c>
      <c r="AN7215" s="19" t="n"/>
    </row>
    <row r="7216">
      <c r="A7216" s="14" t="n">
        <v>7215</v>
      </c>
      <c r="B7216" s="14" t="inlineStr">
        <is>
          <t>Toronto Pharmacy</t>
        </is>
      </c>
      <c r="C7216" s="14" t="inlineStr">
        <is>
          <t>Outside catchment</t>
        </is>
      </c>
      <c r="D7216" s="14" t="inlineStr">
        <is>
          <t>Pharmacy</t>
        </is>
      </c>
      <c r="E7216" s="14" t="inlineStr">
        <is>
          <t>Pharmacy</t>
        </is>
      </c>
      <c r="F7216" s="26" t="n">
        <v>4</v>
      </c>
      <c r="G7216" s="27" t="inlineStr">
        <is>
          <t>Cold - little evidence of delivery</t>
        </is>
      </c>
      <c r="H7216" s="21" t="inlineStr">
        <is>
          <t>Floor - not enriched</t>
        </is>
      </c>
      <c r="I7216" s="14" t="n">
        <v>0</v>
      </c>
      <c r="J7216" s="14" t="n">
        <v>0</v>
      </c>
      <c r="K7216" s="14" t="n">
        <v>0</v>
      </c>
      <c r="L7216" s="14" t="n">
        <v>0</v>
      </c>
      <c r="M7216" s="14" t="n">
        <v>0</v>
      </c>
      <c r="N7216" s="14" t="n">
        <v>0</v>
      </c>
      <c r="O7216" s="14" t="n">
        <v>0</v>
      </c>
      <c r="P7216" s="14" t="n">
        <v>0</v>
      </c>
      <c r="Q7216" s="14" t="n">
        <v>0</v>
      </c>
      <c r="R7216" s="14" t="n">
        <v>4</v>
      </c>
      <c r="S7216" s="14" t="n">
        <v>0</v>
      </c>
      <c r="T7216" s="17" t="n"/>
      <c r="U7216" s="18" t="n"/>
      <c r="V7216" s="14" t="n"/>
      <c r="W7216" s="14" t="n"/>
      <c r="X7216" s="14" t="n"/>
      <c r="Y7216" s="14" t="n"/>
      <c r="Z7216" s="14" t="n"/>
      <c r="AA7216" s="14" t="n"/>
      <c r="AB7216" s="14" t="n"/>
      <c r="AC7216" s="14" t="n"/>
      <c r="AD7216" s="14" t="n"/>
      <c r="AE7216" s="14" t="n"/>
      <c r="AF7216" s="14" t="n">
        <v>0</v>
      </c>
      <c r="AG7216" s="19" t="inlineStr">
        <is>
          <t>18 Agora Street</t>
        </is>
      </c>
      <c r="AH7216" s="20" t="n">
        <v>6.5266479</v>
      </c>
      <c r="AI7216" s="20" t="n">
        <v>3.3552138</v>
      </c>
      <c r="AJ7216" s="14" t="inlineStr">
        <is>
          <t>https://www.google.com/maps/place/Toronto+Pharmacy/data=!4m7!3m6!1s0x103b8dcb72cbca63:0x63cef22a2e1d840e!8m2!3d6.5266479!4d3.3552138!16s%2Fg%2F11bbt325hs!19sChIJY8rLcsuNOxARDoQdLiryzmM?authuser=0&amp;hl=en&amp;g_ep=EgoyMDI2MDkzMC4wIJJjKgBIAVAD&amp;rclk=1</t>
        </is>
      </c>
      <c r="AK7216" s="14" t="inlineStr">
        <is>
          <t>Google Maps (sweep, Oct 2026)</t>
        </is>
      </c>
      <c r="AL7216" s="14" t="inlineStr">
        <is>
          <t>2026-10-06</t>
        </is>
      </c>
      <c r="AM7216" s="14" t="inlineStr">
        <is>
          <t>Not approached</t>
        </is>
      </c>
      <c r="AN7216" s="19" t="n"/>
    </row>
    <row r="7217">
      <c r="A7217" s="14" t="n">
        <v>7216</v>
      </c>
      <c r="B7217" s="14" t="inlineStr">
        <is>
          <t>Tosin Store</t>
        </is>
      </c>
      <c r="C7217" s="14" t="inlineStr">
        <is>
          <t>Outside catchment</t>
        </is>
      </c>
      <c r="D7217" s="14" t="inlineStr">
        <is>
          <t>Pharmacy</t>
        </is>
      </c>
      <c r="E7217" s="14" t="inlineStr">
        <is>
          <t>Drug store</t>
        </is>
      </c>
      <c r="F7217" s="26" t="n">
        <v>4</v>
      </c>
      <c r="G7217" s="27" t="inlineStr">
        <is>
          <t>Cold - little evidence of delivery</t>
        </is>
      </c>
      <c r="H7217" s="21" t="inlineStr">
        <is>
          <t>Floor - not enriched</t>
        </is>
      </c>
      <c r="I7217" s="14" t="n">
        <v>0</v>
      </c>
      <c r="J7217" s="14" t="n">
        <v>0</v>
      </c>
      <c r="K7217" s="14" t="n">
        <v>0</v>
      </c>
      <c r="L7217" s="14" t="n">
        <v>0</v>
      </c>
      <c r="M7217" s="14" t="n">
        <v>0</v>
      </c>
      <c r="N7217" s="14" t="n">
        <v>0</v>
      </c>
      <c r="O7217" s="14" t="n">
        <v>0</v>
      </c>
      <c r="P7217" s="14" t="n">
        <v>0</v>
      </c>
      <c r="Q7217" s="14" t="n">
        <v>0</v>
      </c>
      <c r="R7217" s="14" t="n">
        <v>4</v>
      </c>
      <c r="S7217" s="14" t="n">
        <v>0</v>
      </c>
      <c r="T7217" s="17" t="n"/>
      <c r="U7217" s="18" t="n"/>
      <c r="V7217" s="14" t="inlineStr">
        <is>
          <t>+2348125471236</t>
        </is>
      </c>
      <c r="W7217" s="14" t="inlineStr">
        <is>
          <t>+2348125471236</t>
        </is>
      </c>
      <c r="X7217" s="14" t="n"/>
      <c r="Y7217" s="14" t="n"/>
      <c r="Z7217" s="14" t="n"/>
      <c r="AA7217" s="14" t="n"/>
      <c r="AB7217" s="14" t="n"/>
      <c r="AC7217" s="14" t="n"/>
      <c r="AD7217" s="14" t="n"/>
      <c r="AE7217" s="14" t="n"/>
      <c r="AF7217" s="14" t="n">
        <v>1</v>
      </c>
      <c r="AG7217" s="19" t="inlineStr">
        <is>
          <t>5 Lawanson, Adegbola St., off Anjorin</t>
        </is>
      </c>
      <c r="AH7217" s="20" t="n">
        <v>6.5103301</v>
      </c>
      <c r="AI7217" s="20" t="n">
        <v>3.3456991</v>
      </c>
      <c r="AJ7217" s="14" t="inlineStr">
        <is>
          <t>https://www.google.com/maps/place/Tosin+Store/data=!4m7!3m6!1s0x103b8c24448d6123:0x29ed643e2ae6bb47!8m2!3d6.5103301!4d3.3456991!16s%2Fg%2F1q67py6l_!19sChIJI2GNRCSMOxARR7vmKj5k7Sk?authuser=0&amp;hl=en&amp;g_ep=EgoyMDI2MDkzMC4wIJJjKgBIAVAD&amp;rclk=1</t>
        </is>
      </c>
      <c r="AK7217" s="14" t="inlineStr">
        <is>
          <t>Google Maps (sweep, Oct 2026)</t>
        </is>
      </c>
      <c r="AL7217" s="14" t="inlineStr">
        <is>
          <t>2026-10-06</t>
        </is>
      </c>
      <c r="AM7217" s="14" t="inlineStr">
        <is>
          <t>Not approached</t>
        </is>
      </c>
      <c r="AN7217" s="19" t="n"/>
    </row>
    <row r="7218">
      <c r="A7218" s="14" t="n">
        <v>7217</v>
      </c>
      <c r="B7218" s="14" t="inlineStr">
        <is>
          <t>Trident Pharmacy And Store</t>
        </is>
      </c>
      <c r="C7218" s="14" t="inlineStr">
        <is>
          <t>Outside catchment</t>
        </is>
      </c>
      <c r="D7218" s="14" t="inlineStr">
        <is>
          <t>Pharmacy</t>
        </is>
      </c>
      <c r="E7218" s="14" t="inlineStr">
        <is>
          <t>Pharmacy</t>
        </is>
      </c>
      <c r="F7218" s="26" t="n">
        <v>4</v>
      </c>
      <c r="G7218" s="27" t="inlineStr">
        <is>
          <t>Cold - little evidence of delivery</t>
        </is>
      </c>
      <c r="H7218" s="21" t="inlineStr">
        <is>
          <t>Floor - not enriched</t>
        </is>
      </c>
      <c r="I7218" s="14" t="n">
        <v>0</v>
      </c>
      <c r="J7218" s="14" t="n">
        <v>0</v>
      </c>
      <c r="K7218" s="14" t="n">
        <v>0</v>
      </c>
      <c r="L7218" s="14" t="n">
        <v>0</v>
      </c>
      <c r="M7218" s="14" t="n">
        <v>0</v>
      </c>
      <c r="N7218" s="14" t="n">
        <v>0</v>
      </c>
      <c r="O7218" s="14" t="n">
        <v>0</v>
      </c>
      <c r="P7218" s="14" t="n">
        <v>0</v>
      </c>
      <c r="Q7218" s="14" t="n">
        <v>0</v>
      </c>
      <c r="R7218" s="14" t="n">
        <v>4</v>
      </c>
      <c r="S7218" s="14" t="n">
        <v>0</v>
      </c>
      <c r="T7218" s="17" t="n"/>
      <c r="U7218" s="18" t="n"/>
      <c r="V7218" s="14" t="inlineStr">
        <is>
          <t>+2348065832842</t>
        </is>
      </c>
      <c r="W7218" s="14" t="inlineStr">
        <is>
          <t>+2348065832842</t>
        </is>
      </c>
      <c r="X7218" s="14" t="n"/>
      <c r="Y7218" s="14" t="n"/>
      <c r="Z7218" s="14" t="n"/>
      <c r="AA7218" s="14" t="n"/>
      <c r="AB7218" s="14" t="n"/>
      <c r="AC7218" s="14" t="n"/>
      <c r="AD7218" s="14" t="n"/>
      <c r="AE7218" s="14" t="n"/>
      <c r="AF7218" s="14" t="n">
        <v>1</v>
      </c>
      <c r="AG7218" s="19" t="inlineStr">
        <is>
          <t>97 Akinola St</t>
        </is>
      </c>
      <c r="AH7218" s="20" t="n">
        <v>6.540377</v>
      </c>
      <c r="AI7218" s="20" t="n">
        <v>3.3892516</v>
      </c>
      <c r="AJ7218" s="14" t="inlineStr">
        <is>
          <t>https://www.google.com/maps/place/Trident+Pharmacy+And+Store/data=!4m7!3m6!1s0x103b8d424a8f5797:0xc8338db7d61e6647!8m2!3d6.540377!4d3.3892516!16s%2Fg%2F11q4hx4btd!19sChIJl1ePSkKNOxARR2Ye1reNM8g?authuser=0&amp;hl=en&amp;g_ep=EgoyMDI2MDkzMC4wIJJjKgBIAVAD&amp;rclk=1</t>
        </is>
      </c>
      <c r="AK7218" s="14" t="inlineStr">
        <is>
          <t>Google Maps (sweep, Oct 2026)</t>
        </is>
      </c>
      <c r="AL7218" s="14" t="inlineStr">
        <is>
          <t>2026-10-06</t>
        </is>
      </c>
      <c r="AM7218" s="14" t="inlineStr">
        <is>
          <t>Not approached</t>
        </is>
      </c>
      <c r="AN7218" s="19" t="n"/>
    </row>
    <row r="7219">
      <c r="A7219" s="14" t="n">
        <v>7218</v>
      </c>
      <c r="B7219" s="14" t="inlineStr">
        <is>
          <t>Truemed pharmacy</t>
        </is>
      </c>
      <c r="C7219" s="14" t="inlineStr">
        <is>
          <t>Outside catchment</t>
        </is>
      </c>
      <c r="D7219" s="14" t="inlineStr">
        <is>
          <t>Pharmacy</t>
        </is>
      </c>
      <c r="E7219" s="14" t="inlineStr">
        <is>
          <t>Pharmacy</t>
        </is>
      </c>
      <c r="F7219" s="26" t="n">
        <v>4</v>
      </c>
      <c r="G7219" s="27" t="inlineStr">
        <is>
          <t>Cold - little evidence of delivery</t>
        </is>
      </c>
      <c r="H7219" s="21" t="inlineStr">
        <is>
          <t>Floor - not enriched</t>
        </is>
      </c>
      <c r="I7219" s="14" t="n">
        <v>0</v>
      </c>
      <c r="J7219" s="14" t="n">
        <v>0</v>
      </c>
      <c r="K7219" s="14" t="n">
        <v>0</v>
      </c>
      <c r="L7219" s="14" t="n">
        <v>0</v>
      </c>
      <c r="M7219" s="14" t="n">
        <v>0</v>
      </c>
      <c r="N7219" s="14" t="n">
        <v>0</v>
      </c>
      <c r="O7219" s="14" t="n">
        <v>0</v>
      </c>
      <c r="P7219" s="14" t="n">
        <v>0</v>
      </c>
      <c r="Q7219" s="14" t="n">
        <v>0</v>
      </c>
      <c r="R7219" s="14" t="n">
        <v>4</v>
      </c>
      <c r="S7219" s="14" t="n">
        <v>0</v>
      </c>
      <c r="T7219" s="17" t="n"/>
      <c r="U7219" s="18" t="n"/>
      <c r="V7219" s="14" t="inlineStr">
        <is>
          <t>+2348161889332</t>
        </is>
      </c>
      <c r="W7219" s="14" t="inlineStr">
        <is>
          <t>+2348161889332</t>
        </is>
      </c>
      <c r="X7219" s="14" t="n"/>
      <c r="Y7219" s="14" t="n"/>
      <c r="Z7219" s="14" t="n"/>
      <c r="AA7219" s="14" t="n"/>
      <c r="AB7219" s="14" t="n"/>
      <c r="AC7219" s="14" t="n"/>
      <c r="AD7219" s="14" t="n"/>
      <c r="AE7219" s="14" t="n"/>
      <c r="AF7219" s="14" t="n">
        <v>1</v>
      </c>
      <c r="AG7219" s="19" t="inlineStr">
        <is>
          <t>44 Apena St, off ago palace way</t>
        </is>
      </c>
      <c r="AH7219" s="20" t="n">
        <v>6.5102913</v>
      </c>
      <c r="AI7219" s="20" t="n">
        <v>3.3180581</v>
      </c>
      <c r="AJ7219" s="14" t="inlineStr">
        <is>
          <t>https://www.google.com/maps/place/Truemed+pharmacy/data=!4m7!3m6!1s0x103b8f6571e88ffd:0x8a5627dcb15fcce4!8m2!3d6.5102913!4d3.3180581!16s%2Fg%2F11z35fmvtq!19sChIJ_Y_ocWWPOxAR5MxfsdwnVoo?authuser=0&amp;hl=en&amp;g_ep=EgoyMDI2MDkzMC4wIJJjKgBIAVAD&amp;rclk=1</t>
        </is>
      </c>
      <c r="AK7219" s="14" t="inlineStr">
        <is>
          <t>Google Maps (sweep, Oct 2026)</t>
        </is>
      </c>
      <c r="AL7219" s="14" t="inlineStr">
        <is>
          <t>2026-10-06</t>
        </is>
      </c>
      <c r="AM7219" s="14" t="inlineStr">
        <is>
          <t>Not approached</t>
        </is>
      </c>
      <c r="AN7219" s="19" t="n"/>
    </row>
    <row r="7220">
      <c r="A7220" s="14" t="n">
        <v>7219</v>
      </c>
      <c r="B7220" s="14" t="inlineStr">
        <is>
          <t>Truskyl Pharmacy</t>
        </is>
      </c>
      <c r="C7220" s="14" t="inlineStr">
        <is>
          <t>Outside catchment</t>
        </is>
      </c>
      <c r="D7220" s="14" t="inlineStr">
        <is>
          <t>Pharmacy</t>
        </is>
      </c>
      <c r="E7220" s="14" t="inlineStr">
        <is>
          <t>Pharmacy</t>
        </is>
      </c>
      <c r="F7220" s="26" t="n">
        <v>4</v>
      </c>
      <c r="G7220" s="27" t="inlineStr">
        <is>
          <t>Cold - little evidence of delivery</t>
        </is>
      </c>
      <c r="H7220" s="21" t="inlineStr">
        <is>
          <t>Floor - not enriched</t>
        </is>
      </c>
      <c r="I7220" s="14" t="n">
        <v>0</v>
      </c>
      <c r="J7220" s="14" t="n">
        <v>0</v>
      </c>
      <c r="K7220" s="14" t="n">
        <v>0</v>
      </c>
      <c r="L7220" s="14" t="n">
        <v>0</v>
      </c>
      <c r="M7220" s="14" t="n">
        <v>0</v>
      </c>
      <c r="N7220" s="14" t="n">
        <v>0</v>
      </c>
      <c r="O7220" s="14" t="n">
        <v>0</v>
      </c>
      <c r="P7220" s="14" t="n">
        <v>0</v>
      </c>
      <c r="Q7220" s="14" t="n">
        <v>0</v>
      </c>
      <c r="R7220" s="14" t="n">
        <v>4</v>
      </c>
      <c r="S7220" s="14" t="n">
        <v>0</v>
      </c>
      <c r="T7220" s="17" t="n"/>
      <c r="U7220" s="18" t="n"/>
      <c r="V7220" s="14" t="n"/>
      <c r="W7220" s="14" t="n"/>
      <c r="X7220" s="14" t="n"/>
      <c r="Y7220" s="14" t="n"/>
      <c r="Z7220" s="14" t="n"/>
      <c r="AA7220" s="14" t="n"/>
      <c r="AB7220" s="14" t="n"/>
      <c r="AC7220" s="14" t="n"/>
      <c r="AD7220" s="14" t="n"/>
      <c r="AE7220" s="14" t="n"/>
      <c r="AF7220" s="14" t="n">
        <v>0</v>
      </c>
      <c r="AG7220" s="19" t="inlineStr">
        <is>
          <t>51 Ishaga Rd</t>
        </is>
      </c>
      <c r="AH7220" s="20" t="n">
        <v>6.5146739</v>
      </c>
      <c r="AI7220" s="20" t="n">
        <v>3.3558802</v>
      </c>
      <c r="AJ7220" s="14" t="inlineStr">
        <is>
          <t>https://www.google.com/maps/place/Truskyl+Pharmacy/data=!4m7!3m6!1s0x103b8c37701761c9:0xfde816cc85423b08!8m2!3d6.5146739!4d3.3558802!16s%2Fg%2F11gbt_rg2z!19sChIJyWEXcDeMOxARCDtChcwW6P0?authuser=0&amp;hl=en&amp;g_ep=EgoyMDI2MDkzMC4wIJJjKgBIAVAD&amp;rclk=1</t>
        </is>
      </c>
      <c r="AK7220" s="14" t="inlineStr">
        <is>
          <t>Google Maps (sweep, Oct 2026)</t>
        </is>
      </c>
      <c r="AL7220" s="14" t="inlineStr">
        <is>
          <t>2026-10-06</t>
        </is>
      </c>
      <c r="AM7220" s="14" t="inlineStr">
        <is>
          <t>Not approached</t>
        </is>
      </c>
      <c r="AN7220" s="19" t="n"/>
    </row>
    <row r="7221">
      <c r="A7221" s="14" t="n">
        <v>7220</v>
      </c>
      <c r="B7221" s="14" t="inlineStr">
        <is>
          <t>Trustee Pharmacy Nigeria</t>
        </is>
      </c>
      <c r="C7221" s="14" t="inlineStr">
        <is>
          <t>Outside catchment</t>
        </is>
      </c>
      <c r="D7221" s="14" t="inlineStr">
        <is>
          <t>Pharmacy</t>
        </is>
      </c>
      <c r="E7221" s="14" t="inlineStr">
        <is>
          <t>Pharmacy</t>
        </is>
      </c>
      <c r="F7221" s="26" t="n">
        <v>4</v>
      </c>
      <c r="G7221" s="27" t="inlineStr">
        <is>
          <t>Cold - little evidence of delivery</t>
        </is>
      </c>
      <c r="H7221" s="21" t="inlineStr">
        <is>
          <t>Floor - not enriched</t>
        </is>
      </c>
      <c r="I7221" s="14" t="n">
        <v>0</v>
      </c>
      <c r="J7221" s="14" t="n">
        <v>0</v>
      </c>
      <c r="K7221" s="14" t="n">
        <v>0</v>
      </c>
      <c r="L7221" s="14" t="n">
        <v>0</v>
      </c>
      <c r="M7221" s="14" t="n">
        <v>0</v>
      </c>
      <c r="N7221" s="14" t="n">
        <v>0</v>
      </c>
      <c r="O7221" s="14" t="n">
        <v>0</v>
      </c>
      <c r="P7221" s="14" t="n">
        <v>0</v>
      </c>
      <c r="Q7221" s="14" t="n">
        <v>0</v>
      </c>
      <c r="R7221" s="14" t="n">
        <v>4</v>
      </c>
      <c r="S7221" s="14" t="n">
        <v>0</v>
      </c>
      <c r="T7221" s="17" t="n"/>
      <c r="U7221" s="18" t="n"/>
      <c r="V7221" s="14" t="inlineStr">
        <is>
          <t>+2348055138324</t>
        </is>
      </c>
      <c r="W7221" s="14" t="inlineStr">
        <is>
          <t>+2348055138324</t>
        </is>
      </c>
      <c r="X7221" s="14" t="n"/>
      <c r="Y7221" s="14" t="n"/>
      <c r="Z7221" s="14" t="n"/>
      <c r="AA7221" s="14" t="n"/>
      <c r="AB7221" s="14" t="n"/>
      <c r="AC7221" s="14" t="n"/>
      <c r="AD7221" s="14" t="n"/>
      <c r="AE7221" s="14" t="n"/>
      <c r="AF7221" s="14" t="n">
        <v>1</v>
      </c>
      <c r="AG7221" s="19" t="inlineStr">
        <is>
          <t>Road 2</t>
        </is>
      </c>
      <c r="AH7221" s="20" t="n">
        <v>6.4689763</v>
      </c>
      <c r="AI7221" s="20" t="n">
        <v>3.5432939</v>
      </c>
      <c r="AJ7221" s="14" t="inlineStr">
        <is>
          <t>https://www.google.com/maps/place/Trustee+Pharmacy+Nigeria/data=!4m7!3m6!1s0x103bf7143fb75071:0xd1ccbcfaa5d4ef6a!8m2!3d6.4689763!4d3.5432939!16s%2Fg%2F11js86ntq1!19sChIJcVC3PxT3OxARau_Upfq8zNE?authuser=0&amp;hl=en&amp;g_ep=EgoyMDI2MDkzMC4wIJJjKgBIAVAD&amp;rclk=1</t>
        </is>
      </c>
      <c r="AK7221" s="14" t="inlineStr">
        <is>
          <t>Google Maps (sweep, Oct 2026)</t>
        </is>
      </c>
      <c r="AL7221" s="14" t="inlineStr">
        <is>
          <t>2026-10-06</t>
        </is>
      </c>
      <c r="AM7221" s="14" t="inlineStr">
        <is>
          <t>Not approached</t>
        </is>
      </c>
      <c r="AN7221" s="19" t="n"/>
    </row>
    <row r="7222">
      <c r="A7222" s="14" t="n">
        <v>7221</v>
      </c>
      <c r="B7222" s="14" t="inlineStr">
        <is>
          <t>UDENNA FAVOUR Pharmacy</t>
        </is>
      </c>
      <c r="C7222" s="14" t="inlineStr">
        <is>
          <t>Outside catchment</t>
        </is>
      </c>
      <c r="D7222" s="14" t="inlineStr">
        <is>
          <t>Pharmacy</t>
        </is>
      </c>
      <c r="E7222" s="14" t="inlineStr">
        <is>
          <t>Pharmacy</t>
        </is>
      </c>
      <c r="F7222" s="26" t="n">
        <v>4</v>
      </c>
      <c r="G7222" s="27" t="inlineStr">
        <is>
          <t>Cold - little evidence of delivery</t>
        </is>
      </c>
      <c r="H7222" s="21" t="inlineStr">
        <is>
          <t>Floor - not enriched</t>
        </is>
      </c>
      <c r="I7222" s="14" t="n">
        <v>0</v>
      </c>
      <c r="J7222" s="14" t="n">
        <v>0</v>
      </c>
      <c r="K7222" s="14" t="n">
        <v>0</v>
      </c>
      <c r="L7222" s="14" t="n">
        <v>0</v>
      </c>
      <c r="M7222" s="14" t="n">
        <v>0</v>
      </c>
      <c r="N7222" s="14" t="n">
        <v>0</v>
      </c>
      <c r="O7222" s="14" t="n">
        <v>0</v>
      </c>
      <c r="P7222" s="14" t="n">
        <v>0</v>
      </c>
      <c r="Q7222" s="14" t="n">
        <v>0</v>
      </c>
      <c r="R7222" s="14" t="n">
        <v>4</v>
      </c>
      <c r="S7222" s="14" t="n">
        <v>0</v>
      </c>
      <c r="T7222" s="17" t="n"/>
      <c r="U7222" s="18" t="n"/>
      <c r="V7222" s="14" t="inlineStr">
        <is>
          <t>+2348029165790</t>
        </is>
      </c>
      <c r="W7222" s="14" t="inlineStr">
        <is>
          <t>+2348029165790</t>
        </is>
      </c>
      <c r="X7222" s="14" t="n"/>
      <c r="Y7222" s="14" t="n"/>
      <c r="Z7222" s="14" t="n"/>
      <c r="AA7222" s="14" t="n"/>
      <c r="AB7222" s="14" t="n"/>
      <c r="AC7222" s="14" t="n"/>
      <c r="AD7222" s="14" t="n"/>
      <c r="AE7222" s="14" t="n"/>
      <c r="AF7222" s="14" t="n">
        <v>1</v>
      </c>
      <c r="AG7222" s="19" t="inlineStr">
        <is>
          <t>44 Sholanke St</t>
        </is>
      </c>
      <c r="AH7222" s="20" t="n">
        <v>6.5272454</v>
      </c>
      <c r="AI7222" s="20" t="n">
        <v>3.385687</v>
      </c>
      <c r="AJ7222" s="14" t="inlineStr">
        <is>
          <t>https://www.google.com/maps/place/UDENNA+FAVOUR+Pharmacy/data=!4m7!3m6!1s0x103b8d544579c85d:0xdb8b195d01f24515!8m2!3d6.5272454!4d3.385687!16s%2Fg%2F11r5v7lv1j!19sChIJXch5RVSNOxARFUXyAV0Zi9s?authuser=0&amp;hl=en&amp;g_ep=EgoyMDI2MDkzMC4wIJJjKgBIAVAD&amp;rclk=1</t>
        </is>
      </c>
      <c r="AK7222" s="14" t="inlineStr">
        <is>
          <t>Google Maps (sweep, Oct 2026)</t>
        </is>
      </c>
      <c r="AL7222" s="14" t="inlineStr">
        <is>
          <t>2026-10-06</t>
        </is>
      </c>
      <c r="AM7222" s="14" t="inlineStr">
        <is>
          <t>Not approached</t>
        </is>
      </c>
      <c r="AN7222" s="19" t="n"/>
    </row>
    <row r="7223">
      <c r="A7223" s="14" t="n">
        <v>7222</v>
      </c>
      <c r="B7223" s="14" t="inlineStr">
        <is>
          <t>Ugochi Chemist</t>
        </is>
      </c>
      <c r="C7223" s="14" t="inlineStr">
        <is>
          <t>Outside catchment</t>
        </is>
      </c>
      <c r="D7223" s="14" t="inlineStr">
        <is>
          <t>Pharmacy</t>
        </is>
      </c>
      <c r="E7223" s="14" t="inlineStr">
        <is>
          <t>Pharmacy</t>
        </is>
      </c>
      <c r="F7223" s="26" t="n">
        <v>4</v>
      </c>
      <c r="G7223" s="27" t="inlineStr">
        <is>
          <t>Cold - little evidence of delivery</t>
        </is>
      </c>
      <c r="H7223" s="21" t="inlineStr">
        <is>
          <t>Floor - not enriched</t>
        </is>
      </c>
      <c r="I7223" s="14" t="n">
        <v>0</v>
      </c>
      <c r="J7223" s="14" t="n">
        <v>0</v>
      </c>
      <c r="K7223" s="14" t="n">
        <v>0</v>
      </c>
      <c r="L7223" s="14" t="n">
        <v>0</v>
      </c>
      <c r="M7223" s="14" t="n">
        <v>0</v>
      </c>
      <c r="N7223" s="14" t="n">
        <v>0</v>
      </c>
      <c r="O7223" s="14" t="n">
        <v>0</v>
      </c>
      <c r="P7223" s="14" t="n">
        <v>0</v>
      </c>
      <c r="Q7223" s="14" t="n">
        <v>0</v>
      </c>
      <c r="R7223" s="14" t="n">
        <v>4</v>
      </c>
      <c r="S7223" s="14" t="n">
        <v>0</v>
      </c>
      <c r="T7223" s="17" t="n"/>
      <c r="U7223" s="18" t="n"/>
      <c r="V7223" s="14" t="inlineStr">
        <is>
          <t>+2348074565666</t>
        </is>
      </c>
      <c r="W7223" s="14" t="inlineStr">
        <is>
          <t>+2348074565666</t>
        </is>
      </c>
      <c r="X7223" s="14" t="n"/>
      <c r="Y7223" s="14" t="n"/>
      <c r="Z7223" s="14" t="n"/>
      <c r="AA7223" s="14" t="n"/>
      <c r="AB7223" s="14" t="n"/>
      <c r="AC7223" s="14" t="n"/>
      <c r="AD7223" s="14" t="n"/>
      <c r="AE7223" s="14" t="n"/>
      <c r="AF7223" s="14" t="n">
        <v>1</v>
      </c>
      <c r="AG7223" s="19" t="inlineStr">
        <is>
          <t>34 Addo Rd</t>
        </is>
      </c>
      <c r="AH7223" s="20" t="n">
        <v>6.4970495</v>
      </c>
      <c r="AI7223" s="20" t="n">
        <v>3.5848488</v>
      </c>
      <c r="AJ7223" s="14" t="inlineStr">
        <is>
          <t>https://www.google.com/maps/place/Ugochi+Chemist/data=!4m7!3m6!1s0x103bfbc757481525:0x81febe6fe0ac9962!8m2!3d6.4970495!4d3.5848488!16s%2Fg%2F11sbxs0y1j!19sChIJJRVIV8f7OxARYpms4G--_oE?authuser=0&amp;hl=en&amp;g_ep=EgoyMDI2MDkzMC4wIJJjKgBIAVAD&amp;rclk=1</t>
        </is>
      </c>
      <c r="AK7223" s="14" t="inlineStr">
        <is>
          <t>Google Maps (sweep, Oct 2026)</t>
        </is>
      </c>
      <c r="AL7223" s="14" t="inlineStr">
        <is>
          <t>2026-10-06</t>
        </is>
      </c>
      <c r="AM7223" s="14" t="inlineStr">
        <is>
          <t>Not approached</t>
        </is>
      </c>
      <c r="AN7223" s="19" t="n"/>
    </row>
    <row r="7224">
      <c r="A7224" s="14" t="n">
        <v>7223</v>
      </c>
      <c r="B7224" s="14" t="inlineStr">
        <is>
          <t>Ugochi Chemist Store</t>
        </is>
      </c>
      <c r="C7224" s="14" t="inlineStr">
        <is>
          <t>Outside catchment</t>
        </is>
      </c>
      <c r="D7224" s="14" t="inlineStr">
        <is>
          <t>Pharmacy</t>
        </is>
      </c>
      <c r="E7224" s="14" t="inlineStr">
        <is>
          <t>Pharmacy</t>
        </is>
      </c>
      <c r="F7224" s="26" t="n">
        <v>4</v>
      </c>
      <c r="G7224" s="27" t="inlineStr">
        <is>
          <t>Cold - little evidence of delivery</t>
        </is>
      </c>
      <c r="H7224" s="21" t="inlineStr">
        <is>
          <t>Floor - not enriched</t>
        </is>
      </c>
      <c r="I7224" s="14" t="n">
        <v>0</v>
      </c>
      <c r="J7224" s="14" t="n">
        <v>0</v>
      </c>
      <c r="K7224" s="14" t="n">
        <v>0</v>
      </c>
      <c r="L7224" s="14" t="n">
        <v>0</v>
      </c>
      <c r="M7224" s="14" t="n">
        <v>0</v>
      </c>
      <c r="N7224" s="14" t="n">
        <v>0</v>
      </c>
      <c r="O7224" s="14" t="n">
        <v>0</v>
      </c>
      <c r="P7224" s="14" t="n">
        <v>0</v>
      </c>
      <c r="Q7224" s="14" t="n">
        <v>0</v>
      </c>
      <c r="R7224" s="14" t="n">
        <v>4</v>
      </c>
      <c r="S7224" s="14" t="n">
        <v>0</v>
      </c>
      <c r="T7224" s="17" t="n"/>
      <c r="U7224" s="18" t="n"/>
      <c r="V7224" s="14" t="inlineStr">
        <is>
          <t>+2348069213458</t>
        </is>
      </c>
      <c r="W7224" s="14" t="inlineStr">
        <is>
          <t>+2348069213458</t>
        </is>
      </c>
      <c r="X7224" s="14" t="n"/>
      <c r="Y7224" s="14" t="n"/>
      <c r="Z7224" s="14" t="n"/>
      <c r="AA7224" s="14" t="n"/>
      <c r="AB7224" s="14" t="n"/>
      <c r="AC7224" s="14" t="n"/>
      <c r="AD7224" s="14" t="n"/>
      <c r="AE7224" s="14" t="n"/>
      <c r="AF7224" s="14" t="n">
        <v>1</v>
      </c>
      <c r="AG7224" s="19" t="inlineStr">
        <is>
          <t>Off Sadiku Street, Ilasamaja, 25 Olayiwola Liasu St</t>
        </is>
      </c>
      <c r="AH7224" s="20" t="n">
        <v>6.522584</v>
      </c>
      <c r="AI7224" s="20" t="n">
        <v>3.3428532</v>
      </c>
      <c r="AJ7224" s="14" t="inlineStr">
        <is>
          <t>https://www.google.com/maps/place/Ugochi+Chemist+Store/data=!4m7!3m6!1s0x103b8c2b72703ccf:0x642b71345e109e36!8m2!3d6.522584!4d3.3428532!16s%2Fg%2F1q663t871!19sChIJzzxwciuMOxARNp4QXjRxK2Q?authuser=0&amp;hl=en&amp;g_ep=EgoyMDI2MDkzMC4wIJJjKgBIAVAD&amp;rclk=1</t>
        </is>
      </c>
      <c r="AK7224" s="14" t="inlineStr">
        <is>
          <t>Google Maps (sweep, Oct 2026)</t>
        </is>
      </c>
      <c r="AL7224" s="14" t="inlineStr">
        <is>
          <t>2026-10-06</t>
        </is>
      </c>
      <c r="AM7224" s="14" t="inlineStr">
        <is>
          <t>Not approached</t>
        </is>
      </c>
      <c r="AN7224" s="19" t="n"/>
    </row>
    <row r="7225">
      <c r="A7225" s="14" t="n">
        <v>7224</v>
      </c>
      <c r="B7225" s="14" t="inlineStr">
        <is>
          <t>Ugwudike ifeanyi Herbert ventures</t>
        </is>
      </c>
      <c r="C7225" s="14" t="inlineStr">
        <is>
          <t>Outside catchment</t>
        </is>
      </c>
      <c r="D7225" s="14" t="inlineStr">
        <is>
          <t>Pharmacy</t>
        </is>
      </c>
      <c r="E7225" s="14" t="inlineStr">
        <is>
          <t>Drug store</t>
        </is>
      </c>
      <c r="F7225" s="26" t="n">
        <v>4</v>
      </c>
      <c r="G7225" s="27" t="inlineStr">
        <is>
          <t>Cold - little evidence of delivery</t>
        </is>
      </c>
      <c r="H7225" s="21" t="inlineStr">
        <is>
          <t>Floor - not enriched</t>
        </is>
      </c>
      <c r="I7225" s="14" t="n">
        <v>0</v>
      </c>
      <c r="J7225" s="14" t="n">
        <v>0</v>
      </c>
      <c r="K7225" s="14" t="n">
        <v>0</v>
      </c>
      <c r="L7225" s="14" t="n">
        <v>0</v>
      </c>
      <c r="M7225" s="14" t="n">
        <v>0</v>
      </c>
      <c r="N7225" s="14" t="n">
        <v>0</v>
      </c>
      <c r="O7225" s="14" t="n">
        <v>0</v>
      </c>
      <c r="P7225" s="14" t="n">
        <v>0</v>
      </c>
      <c r="Q7225" s="14" t="n">
        <v>0</v>
      </c>
      <c r="R7225" s="14" t="n">
        <v>4</v>
      </c>
      <c r="S7225" s="14" t="n">
        <v>0</v>
      </c>
      <c r="T7225" s="17" t="n"/>
      <c r="U7225" s="18" t="n"/>
      <c r="V7225" s="14" t="inlineStr">
        <is>
          <t>+2347068535796</t>
        </is>
      </c>
      <c r="W7225" s="14" t="inlineStr">
        <is>
          <t>+2347068535796</t>
        </is>
      </c>
      <c r="X7225" s="14" t="n"/>
      <c r="Y7225" s="14" t="n"/>
      <c r="Z7225" s="14" t="n"/>
      <c r="AA7225" s="14" t="n"/>
      <c r="AB7225" s="14" t="n"/>
      <c r="AC7225" s="14" t="n"/>
      <c r="AD7225" s="14" t="n"/>
      <c r="AE7225" s="14" t="n"/>
      <c r="AF7225" s="14" t="n">
        <v>1</v>
      </c>
      <c r="AG7225" s="19" t="inlineStr">
        <is>
          <t>north local government, ITELE road maya Ikorodu</t>
        </is>
      </c>
      <c r="AH7225" s="20" t="n">
        <v>6.6608614</v>
      </c>
      <c r="AI7225" s="20" t="n">
        <v>3.222513</v>
      </c>
      <c r="AJ7225" s="14" t="inlineStr">
        <is>
          <t>https://www.google.com/maps/place/Ugwudike+ifeanyi+Herbert+ventures/data=!4m7!3m6!1s0x103b99de3dcf6ded:0x6c734ea832cf8542!8m2!3d6.6608614!4d3.222513!16s%2Fg%2F11zyt47kwz!19sChIJ7W3PPd6ZOxARQoXPMqhOc2w?authuser=0&amp;hl=en&amp;g_ep=EgoyMDI2MDkzMC4wIJJjKgBIAVAD&amp;rclk=1</t>
        </is>
      </c>
      <c r="AK7225" s="14" t="inlineStr">
        <is>
          <t>Google Maps (sweep, Oct 2026)</t>
        </is>
      </c>
      <c r="AL7225" s="14" t="inlineStr">
        <is>
          <t>2026-10-06</t>
        </is>
      </c>
      <c r="AM7225" s="14" t="inlineStr">
        <is>
          <t>Not approached</t>
        </is>
      </c>
      <c r="AN7225" s="19" t="n"/>
    </row>
    <row r="7226">
      <c r="A7226" s="14" t="n">
        <v>7225</v>
      </c>
      <c r="B7226" s="14" t="inlineStr">
        <is>
          <t>Ujunwa Chemist</t>
        </is>
      </c>
      <c r="C7226" s="14" t="inlineStr">
        <is>
          <t>Outside catchment</t>
        </is>
      </c>
      <c r="D7226" s="14" t="inlineStr">
        <is>
          <t>Pharmacy</t>
        </is>
      </c>
      <c r="E7226" s="14" t="inlineStr">
        <is>
          <t>Pharmacy</t>
        </is>
      </c>
      <c r="F7226" s="26" t="n">
        <v>4</v>
      </c>
      <c r="G7226" s="27" t="inlineStr">
        <is>
          <t>Cold - little evidence of delivery</t>
        </is>
      </c>
      <c r="H7226" s="21" t="inlineStr">
        <is>
          <t>Floor - not enriched</t>
        </is>
      </c>
      <c r="I7226" s="14" t="n">
        <v>0</v>
      </c>
      <c r="J7226" s="14" t="n">
        <v>0</v>
      </c>
      <c r="K7226" s="14" t="n">
        <v>0</v>
      </c>
      <c r="L7226" s="14" t="n">
        <v>0</v>
      </c>
      <c r="M7226" s="14" t="n">
        <v>0</v>
      </c>
      <c r="N7226" s="14" t="n">
        <v>0</v>
      </c>
      <c r="O7226" s="14" t="n">
        <v>0</v>
      </c>
      <c r="P7226" s="14" t="n">
        <v>0</v>
      </c>
      <c r="Q7226" s="14" t="n">
        <v>0</v>
      </c>
      <c r="R7226" s="14" t="n">
        <v>4</v>
      </c>
      <c r="S7226" s="14" t="n">
        <v>0</v>
      </c>
      <c r="T7226" s="17" t="n"/>
      <c r="U7226" s="18" t="n"/>
      <c r="V7226" s="14" t="inlineStr">
        <is>
          <t>+2348064485435</t>
        </is>
      </c>
      <c r="W7226" s="14" t="inlineStr">
        <is>
          <t>+2348064485435</t>
        </is>
      </c>
      <c r="X7226" s="14" t="n"/>
      <c r="Y7226" s="14" t="n"/>
      <c r="Z7226" s="14" t="n"/>
      <c r="AA7226" s="14" t="n"/>
      <c r="AB7226" s="14" t="n"/>
      <c r="AC7226" s="14" t="n"/>
      <c r="AD7226" s="14" t="n"/>
      <c r="AE7226" s="14" t="n"/>
      <c r="AF7226" s="14" t="n">
        <v>1</v>
      </c>
      <c r="AG7226" s="19" t="inlineStr">
        <is>
          <t>100 Balogun St</t>
        </is>
      </c>
      <c r="AH7226" s="20" t="n">
        <v>6.5375266</v>
      </c>
      <c r="AI7226" s="20" t="n">
        <v>3.3788406</v>
      </c>
      <c r="AJ7226" s="14" t="inlineStr">
        <is>
          <t>https://www.google.com/maps/place/Ujunwa+Chemist/data=!4m7!3m6!1s0x103b8db1db287ca9:0x34c92ebdf49ca56e!8m2!3d6.5375266!4d3.3788406!16s%2Fg%2F11sx0g5pgh!19sChIJqXwo27GNOxARbqWc9L0uyTQ?authuser=0&amp;hl=en&amp;g_ep=EgoyMDI2MDkzMC4wIJJjKgBIAVAD&amp;rclk=1</t>
        </is>
      </c>
      <c r="AK7226" s="14" t="inlineStr">
        <is>
          <t>Google Maps (sweep, Oct 2026)</t>
        </is>
      </c>
      <c r="AL7226" s="14" t="inlineStr">
        <is>
          <t>2026-10-06</t>
        </is>
      </c>
      <c r="AM7226" s="14" t="inlineStr">
        <is>
          <t>Not approached</t>
        </is>
      </c>
      <c r="AN7226" s="19" t="n"/>
    </row>
    <row r="7227">
      <c r="A7227" s="14" t="n">
        <v>7226</v>
      </c>
      <c r="B7227" s="14" t="inlineStr">
        <is>
          <t>Uncle Ben chemist shop</t>
        </is>
      </c>
      <c r="C7227" s="14" t="inlineStr">
        <is>
          <t>Outside catchment</t>
        </is>
      </c>
      <c r="D7227" s="14" t="inlineStr">
        <is>
          <t>Pharmacy</t>
        </is>
      </c>
      <c r="E7227" s="14" t="inlineStr">
        <is>
          <t>Pharmacy</t>
        </is>
      </c>
      <c r="F7227" s="26" t="n">
        <v>4</v>
      </c>
      <c r="G7227" s="27" t="inlineStr">
        <is>
          <t>Cold - little evidence of delivery</t>
        </is>
      </c>
      <c r="H7227" s="21" t="inlineStr">
        <is>
          <t>Floor - not enriched</t>
        </is>
      </c>
      <c r="I7227" s="14" t="n">
        <v>0</v>
      </c>
      <c r="J7227" s="14" t="n">
        <v>0</v>
      </c>
      <c r="K7227" s="14" t="n">
        <v>0</v>
      </c>
      <c r="L7227" s="14" t="n">
        <v>0</v>
      </c>
      <c r="M7227" s="14" t="n">
        <v>0</v>
      </c>
      <c r="N7227" s="14" t="n">
        <v>0</v>
      </c>
      <c r="O7227" s="14" t="n">
        <v>0</v>
      </c>
      <c r="P7227" s="14" t="n">
        <v>0</v>
      </c>
      <c r="Q7227" s="14" t="n">
        <v>0</v>
      </c>
      <c r="R7227" s="14" t="n">
        <v>4</v>
      </c>
      <c r="S7227" s="14" t="n">
        <v>0</v>
      </c>
      <c r="T7227" s="17" t="n"/>
      <c r="U7227" s="18" t="n"/>
      <c r="V7227" s="14" t="n"/>
      <c r="W7227" s="14" t="n"/>
      <c r="X7227" s="14" t="n"/>
      <c r="Y7227" s="14" t="n"/>
      <c r="Z7227" s="14" t="n"/>
      <c r="AA7227" s="14" t="n"/>
      <c r="AB7227" s="14" t="n"/>
      <c r="AC7227" s="14" t="n"/>
      <c r="AD7227" s="14" t="n"/>
      <c r="AE7227" s="14" t="n"/>
      <c r="AF7227" s="14" t="n">
        <v>0</v>
      </c>
      <c r="AG7227" s="19" t="inlineStr">
        <is>
          <t>35 Igbehin Adun St</t>
        </is>
      </c>
      <c r="AH7227" s="20" t="n">
        <v>6.5410211</v>
      </c>
      <c r="AI7227" s="20" t="n">
        <v>3.4021134</v>
      </c>
      <c r="AJ7227" s="14" t="inlineStr">
        <is>
          <t>https://www.google.com/maps/place/Uncle+Ben+chemist+shop/data=!4m7!3m6!1s0x103b8d6e953bc8d3:0xae4c3398d685319b!8m2!3d6.5410211!4d3.4021134!16s%2Fg%2F11rgx3k3wb!19sChIJ08g7lW6NOxARmzGF1pgzTK4?authuser=0&amp;hl=en&amp;g_ep=EgoyMDI2MDkzMC4wIJJjKgBIAVAD&amp;rclk=1</t>
        </is>
      </c>
      <c r="AK7227" s="14" t="inlineStr">
        <is>
          <t>Google Maps (sweep, Oct 2026)</t>
        </is>
      </c>
      <c r="AL7227" s="14" t="inlineStr">
        <is>
          <t>2026-10-06</t>
        </is>
      </c>
      <c r="AM7227" s="14" t="inlineStr">
        <is>
          <t>Not approached</t>
        </is>
      </c>
      <c r="AN7227" s="19" t="n"/>
    </row>
    <row r="7228">
      <c r="A7228" s="14" t="n">
        <v>7227</v>
      </c>
      <c r="B7228" s="14" t="inlineStr">
        <is>
          <t>Unstoppable chemist and store</t>
        </is>
      </c>
      <c r="C7228" s="14" t="inlineStr">
        <is>
          <t>Outside catchment</t>
        </is>
      </c>
      <c r="D7228" s="14" t="inlineStr">
        <is>
          <t>Pharmacy</t>
        </is>
      </c>
      <c r="E7228" s="14" t="inlineStr">
        <is>
          <t>Auto chemistry shop</t>
        </is>
      </c>
      <c r="F7228" s="26" t="n">
        <v>4</v>
      </c>
      <c r="G7228" s="27" t="inlineStr">
        <is>
          <t>Cold - little evidence of delivery</t>
        </is>
      </c>
      <c r="H7228" s="21" t="inlineStr">
        <is>
          <t>Floor - not enriched</t>
        </is>
      </c>
      <c r="I7228" s="14" t="n">
        <v>0</v>
      </c>
      <c r="J7228" s="14" t="n">
        <v>0</v>
      </c>
      <c r="K7228" s="14" t="n">
        <v>0</v>
      </c>
      <c r="L7228" s="14" t="n">
        <v>0</v>
      </c>
      <c r="M7228" s="14" t="n">
        <v>0</v>
      </c>
      <c r="N7228" s="14" t="n">
        <v>0</v>
      </c>
      <c r="O7228" s="14" t="n">
        <v>0</v>
      </c>
      <c r="P7228" s="14" t="n">
        <v>0</v>
      </c>
      <c r="Q7228" s="14" t="n">
        <v>0</v>
      </c>
      <c r="R7228" s="14" t="n">
        <v>4</v>
      </c>
      <c r="S7228" s="14" t="n">
        <v>0</v>
      </c>
      <c r="T7228" s="17" t="n"/>
      <c r="U7228" s="18" t="n"/>
      <c r="V7228" s="14" t="inlineStr">
        <is>
          <t>+2348032569470</t>
        </is>
      </c>
      <c r="W7228" s="14" t="inlineStr">
        <is>
          <t>+2348032569470</t>
        </is>
      </c>
      <c r="X7228" s="14" t="n"/>
      <c r="Y7228" s="14" t="n"/>
      <c r="Z7228" s="14" t="n"/>
      <c r="AA7228" s="14" t="n"/>
      <c r="AB7228" s="14" t="n"/>
      <c r="AC7228" s="14" t="n"/>
      <c r="AD7228" s="14" t="n"/>
      <c r="AE7228" s="14" t="n"/>
      <c r="AF7228" s="14" t="n">
        <v>1</v>
      </c>
      <c r="AG7228" s="19" t="inlineStr">
        <is>
          <t>40 Efunlaruja St</t>
        </is>
      </c>
      <c r="AH7228" s="20" t="n">
        <v>6.6484712</v>
      </c>
      <c r="AI7228" s="20" t="n">
        <v>3.4894289</v>
      </c>
      <c r="AJ7228" s="14" t="inlineStr">
        <is>
          <t>https://www.google.com/maps/place/Unstoppable+chemist+and+store/data=!4m7!3m6!1s0x103bed9fb081442f:0x341b2d4719adb772!8m2!3d6.6484712!4d3.4894289!16s%2Fg%2F11lglhdd68!19sChIJL0SBsJ_tOxARcretGUctGzQ?authuser=0&amp;hl=en&amp;g_ep=EgoyMDI2MDkzMC4wIJJjKgBIAVAD&amp;rclk=1</t>
        </is>
      </c>
      <c r="AK7228" s="14" t="inlineStr">
        <is>
          <t>Google Maps (sweep, Oct 2026)</t>
        </is>
      </c>
      <c r="AL7228" s="14" t="inlineStr">
        <is>
          <t>2026-10-06</t>
        </is>
      </c>
      <c r="AM7228" s="14" t="inlineStr">
        <is>
          <t>Not approached</t>
        </is>
      </c>
      <c r="AN7228" s="19" t="n"/>
    </row>
    <row r="7229">
      <c r="A7229" s="14" t="n">
        <v>7228</v>
      </c>
      <c r="B7229" s="14" t="inlineStr">
        <is>
          <t>Ushe Store</t>
        </is>
      </c>
      <c r="C7229" s="14" t="inlineStr">
        <is>
          <t>Outside catchment</t>
        </is>
      </c>
      <c r="D7229" s="14" t="inlineStr">
        <is>
          <t>Pharmacy</t>
        </is>
      </c>
      <c r="E7229" s="14" t="inlineStr">
        <is>
          <t>Pharmacy</t>
        </is>
      </c>
      <c r="F7229" s="26" t="n">
        <v>4</v>
      </c>
      <c r="G7229" s="27" t="inlineStr">
        <is>
          <t>Cold - little evidence of delivery</t>
        </is>
      </c>
      <c r="H7229" s="21" t="inlineStr">
        <is>
          <t>Floor - not enriched</t>
        </is>
      </c>
      <c r="I7229" s="14" t="n">
        <v>0</v>
      </c>
      <c r="J7229" s="14" t="n">
        <v>0</v>
      </c>
      <c r="K7229" s="14" t="n">
        <v>0</v>
      </c>
      <c r="L7229" s="14" t="n">
        <v>0</v>
      </c>
      <c r="M7229" s="14" t="n">
        <v>0</v>
      </c>
      <c r="N7229" s="14" t="n">
        <v>0</v>
      </c>
      <c r="O7229" s="14" t="n">
        <v>0</v>
      </c>
      <c r="P7229" s="14" t="n">
        <v>0</v>
      </c>
      <c r="Q7229" s="14" t="n">
        <v>0</v>
      </c>
      <c r="R7229" s="14" t="n">
        <v>4</v>
      </c>
      <c r="S7229" s="14" t="n">
        <v>0</v>
      </c>
      <c r="T7229" s="17" t="n"/>
      <c r="U7229" s="18" t="n"/>
      <c r="V7229" s="14" t="inlineStr">
        <is>
          <t>+2348092772020</t>
        </is>
      </c>
      <c r="W7229" s="14" t="inlineStr">
        <is>
          <t>+2348092772020</t>
        </is>
      </c>
      <c r="X7229" s="14" t="n"/>
      <c r="Y7229" s="14" t="n"/>
      <c r="Z7229" s="14" t="n"/>
      <c r="AA7229" s="14" t="n"/>
      <c r="AB7229" s="14" t="n"/>
      <c r="AC7229" s="14" t="n"/>
      <c r="AD7229" s="14" t="n"/>
      <c r="AE7229" s="14" t="n"/>
      <c r="AF7229" s="14" t="n">
        <v>1</v>
      </c>
      <c r="AG7229" s="19" t="inlineStr">
        <is>
          <t>Ijesha, 8 Immam Suaibu St</t>
        </is>
      </c>
      <c r="AH7229" s="20" t="n">
        <v>6.4992405</v>
      </c>
      <c r="AI7229" s="20" t="n">
        <v>3.3306927</v>
      </c>
      <c r="AJ7229" s="14" t="inlineStr">
        <is>
          <t>https://www.google.com/maps/place/Ushe+Store/data=!4m7!3m6!1s0x103b8ea372444bd3:0xbae25ff29de172c7!8m2!3d6.4992405!4d3.3306927!16s%2Fg%2F1q672_l47!19sChIJ00tEcqOOOxARx3LhnfJf4ro?authuser=0&amp;hl=en&amp;g_ep=EgoyMDI2MDkzMC4wIJJjKgBIAVAD&amp;rclk=1</t>
        </is>
      </c>
      <c r="AK7229" s="14" t="inlineStr">
        <is>
          <t>Google Maps (sweep, Oct 2026)</t>
        </is>
      </c>
      <c r="AL7229" s="14" t="inlineStr">
        <is>
          <t>2026-10-06</t>
        </is>
      </c>
      <c r="AM7229" s="14" t="inlineStr">
        <is>
          <t>Not approached</t>
        </is>
      </c>
      <c r="AN7229" s="19" t="n"/>
    </row>
    <row r="7230">
      <c r="A7230" s="14" t="n">
        <v>7229</v>
      </c>
      <c r="B7230" s="14" t="inlineStr">
        <is>
          <t>V &amp; M Chemist</t>
        </is>
      </c>
      <c r="C7230" s="14" t="inlineStr">
        <is>
          <t>Outside catchment</t>
        </is>
      </c>
      <c r="D7230" s="14" t="inlineStr">
        <is>
          <t>Pharmacy</t>
        </is>
      </c>
      <c r="E7230" s="14" t="inlineStr">
        <is>
          <t>Medical Center</t>
        </is>
      </c>
      <c r="F7230" s="26" t="n">
        <v>4</v>
      </c>
      <c r="G7230" s="27" t="inlineStr">
        <is>
          <t>Cold - little evidence of delivery</t>
        </is>
      </c>
      <c r="H7230" s="21" t="inlineStr">
        <is>
          <t>Floor - not enriched</t>
        </is>
      </c>
      <c r="I7230" s="14" t="n">
        <v>0</v>
      </c>
      <c r="J7230" s="14" t="n">
        <v>0</v>
      </c>
      <c r="K7230" s="14" t="n">
        <v>0</v>
      </c>
      <c r="L7230" s="14" t="n">
        <v>0</v>
      </c>
      <c r="M7230" s="14" t="n">
        <v>0</v>
      </c>
      <c r="N7230" s="14" t="n">
        <v>0</v>
      </c>
      <c r="O7230" s="14" t="n">
        <v>0</v>
      </c>
      <c r="P7230" s="14" t="n">
        <v>0</v>
      </c>
      <c r="Q7230" s="14" t="n">
        <v>0</v>
      </c>
      <c r="R7230" s="14" t="n">
        <v>4</v>
      </c>
      <c r="S7230" s="14" t="n">
        <v>0</v>
      </c>
      <c r="T7230" s="17" t="n"/>
      <c r="U7230" s="18" t="n"/>
      <c r="V7230" s="14" t="inlineStr">
        <is>
          <t>+2348162060074</t>
        </is>
      </c>
      <c r="W7230" s="14" t="inlineStr">
        <is>
          <t>+2348162060074</t>
        </is>
      </c>
      <c r="X7230" s="14" t="n"/>
      <c r="Y7230" s="14" t="n"/>
      <c r="Z7230" s="14" t="n"/>
      <c r="AA7230" s="14" t="n"/>
      <c r="AB7230" s="14" t="n"/>
      <c r="AC7230" s="14" t="n"/>
      <c r="AD7230" s="14" t="n"/>
      <c r="AE7230" s="14" t="n"/>
      <c r="AF7230" s="14" t="n">
        <v>1</v>
      </c>
      <c r="AG7230" s="19" t="inlineStr">
        <is>
          <t>1 Close 26</t>
        </is>
      </c>
      <c r="AH7230" s="20" t="n">
        <v>6.4483054</v>
      </c>
      <c r="AI7230" s="20" t="n">
        <v>3.2668276</v>
      </c>
      <c r="AJ7230" s="14" t="inlineStr">
        <is>
          <t>https://www.google.com/maps/place/V+%26+M+Chemist/data=!4m7!3m6!1s0x103b899034a6edaf:0x6e2243cbc5880231!8m2!3d6.4483054!4d3.2668276!16s%2Fg%2F11v9k5n58m!19sChIJr-2mNJCJOxARMQKIxctDIm4?authuser=0&amp;hl=en&amp;g_ep=EgoyMDI2MDkzMC4wIJJjKgBIAVAD&amp;rclk=1</t>
        </is>
      </c>
      <c r="AK7230" s="14" t="inlineStr">
        <is>
          <t>Google Maps (sweep, Oct 2026)</t>
        </is>
      </c>
      <c r="AL7230" s="14" t="inlineStr">
        <is>
          <t>2026-10-06</t>
        </is>
      </c>
      <c r="AM7230" s="14" t="inlineStr">
        <is>
          <t>Not approached</t>
        </is>
      </c>
      <c r="AN7230" s="19" t="n"/>
    </row>
    <row r="7231">
      <c r="A7231" s="14" t="n">
        <v>7230</v>
      </c>
      <c r="B7231" s="14" t="inlineStr">
        <is>
          <t>Vaitarh Pharmacy Limited</t>
        </is>
      </c>
      <c r="C7231" s="14" t="inlineStr">
        <is>
          <t>Outside catchment</t>
        </is>
      </c>
      <c r="D7231" s="14" t="inlineStr">
        <is>
          <t>Pharmacy</t>
        </is>
      </c>
      <c r="E7231" s="14" t="inlineStr">
        <is>
          <t>Pharmacy</t>
        </is>
      </c>
      <c r="F7231" s="26" t="n">
        <v>4</v>
      </c>
      <c r="G7231" s="27" t="inlineStr">
        <is>
          <t>Cold - little evidence of delivery</t>
        </is>
      </c>
      <c r="H7231" s="21" t="inlineStr">
        <is>
          <t>Floor - not enriched</t>
        </is>
      </c>
      <c r="I7231" s="14" t="n">
        <v>0</v>
      </c>
      <c r="J7231" s="14" t="n">
        <v>0</v>
      </c>
      <c r="K7231" s="14" t="n">
        <v>0</v>
      </c>
      <c r="L7231" s="14" t="n">
        <v>0</v>
      </c>
      <c r="M7231" s="14" t="n">
        <v>0</v>
      </c>
      <c r="N7231" s="14" t="n">
        <v>0</v>
      </c>
      <c r="O7231" s="14" t="n">
        <v>0</v>
      </c>
      <c r="P7231" s="14" t="n">
        <v>0</v>
      </c>
      <c r="Q7231" s="14" t="n">
        <v>0</v>
      </c>
      <c r="R7231" s="14" t="n">
        <v>4</v>
      </c>
      <c r="S7231" s="14" t="n">
        <v>0</v>
      </c>
      <c r="T7231" s="17" t="n"/>
      <c r="U7231" s="18" t="n"/>
      <c r="V7231" s="14" t="n"/>
      <c r="W7231" s="14" t="n"/>
      <c r="X7231" s="14" t="n"/>
      <c r="Y7231" s="14" t="n"/>
      <c r="Z7231" s="14" t="n"/>
      <c r="AA7231" s="14" t="n"/>
      <c r="AB7231" s="14" t="n"/>
      <c r="AC7231" s="14" t="n"/>
      <c r="AD7231" s="14" t="n"/>
      <c r="AE7231" s="14" t="n"/>
      <c r="AF7231" s="14" t="n">
        <v>0</v>
      </c>
      <c r="AG7231" s="19" t="inlineStr">
        <is>
          <t>64a Abeokuta St</t>
        </is>
      </c>
      <c r="AH7231" s="20" t="n">
        <v>6.4879055</v>
      </c>
      <c r="AI7231" s="20" t="n">
        <v>3.3860902</v>
      </c>
      <c r="AJ7231" s="14" t="inlineStr">
        <is>
          <t>https://www.google.com/maps/place/Vaitarh+Pharmacy+Limited/data=!4m7!3m6!1s0x103b8db0477793fd:0x92d27c46d74a673!8m2!3d6.4879055!4d3.3860902!16s%2Fg%2F11lwpfvsb4!19sChIJ_ZN3R7CNOxARc6Z0bcQnLQk?authuser=0&amp;hl=en&amp;g_ep=EgoyMDI2MDkzMC4wIJJjKgBIAVAD&amp;rclk=1</t>
        </is>
      </c>
      <c r="AK7231" s="14" t="inlineStr">
        <is>
          <t>Google Maps (sweep, Oct 2026)</t>
        </is>
      </c>
      <c r="AL7231" s="14" t="inlineStr">
        <is>
          <t>2026-10-06</t>
        </is>
      </c>
      <c r="AM7231" s="14" t="inlineStr">
        <is>
          <t>Not approached</t>
        </is>
      </c>
      <c r="AN7231" s="19" t="n"/>
    </row>
    <row r="7232">
      <c r="A7232" s="14" t="n">
        <v>7231</v>
      </c>
      <c r="B7232" s="14" t="inlineStr">
        <is>
          <t>Vansimo Pharmacy Ltd</t>
        </is>
      </c>
      <c r="C7232" s="14" t="inlineStr">
        <is>
          <t>Outside catchment</t>
        </is>
      </c>
      <c r="D7232" s="14" t="inlineStr">
        <is>
          <t>Pharmacy</t>
        </is>
      </c>
      <c r="E7232" s="14" t="inlineStr">
        <is>
          <t>Pharmacy</t>
        </is>
      </c>
      <c r="F7232" s="26" t="n">
        <v>4</v>
      </c>
      <c r="G7232" s="27" t="inlineStr">
        <is>
          <t>Cold - little evidence of delivery</t>
        </is>
      </c>
      <c r="H7232" s="21" t="inlineStr">
        <is>
          <t>Floor - not enriched</t>
        </is>
      </c>
      <c r="I7232" s="14" t="n">
        <v>0</v>
      </c>
      <c r="J7232" s="14" t="n">
        <v>0</v>
      </c>
      <c r="K7232" s="14" t="n">
        <v>0</v>
      </c>
      <c r="L7232" s="14" t="n">
        <v>0</v>
      </c>
      <c r="M7232" s="14" t="n">
        <v>0</v>
      </c>
      <c r="N7232" s="14" t="n">
        <v>0</v>
      </c>
      <c r="O7232" s="14" t="n">
        <v>0</v>
      </c>
      <c r="P7232" s="14" t="n">
        <v>0</v>
      </c>
      <c r="Q7232" s="14" t="n">
        <v>0</v>
      </c>
      <c r="R7232" s="14" t="n">
        <v>4</v>
      </c>
      <c r="S7232" s="14" t="n">
        <v>0</v>
      </c>
      <c r="T7232" s="17" t="n"/>
      <c r="U7232" s="18" t="n"/>
      <c r="V7232" s="14" t="inlineStr">
        <is>
          <t>+2349019420042</t>
        </is>
      </c>
      <c r="W7232" s="14" t="inlineStr">
        <is>
          <t>+2349019420042</t>
        </is>
      </c>
      <c r="X7232" s="14" t="n"/>
      <c r="Y7232" s="14" t="n"/>
      <c r="Z7232" s="14" t="n"/>
      <c r="AA7232" s="14" t="n"/>
      <c r="AB7232" s="14" t="n"/>
      <c r="AC7232" s="14" t="n"/>
      <c r="AD7232" s="14" t="n"/>
      <c r="AE7232" s="14" t="n"/>
      <c r="AF7232" s="14" t="n">
        <v>1</v>
      </c>
      <c r="AG7232" s="19" t="inlineStr">
        <is>
          <t>3 Sijuwola St, Ago Palace Way</t>
        </is>
      </c>
      <c r="AH7232" s="20" t="n">
        <v>6.5063791</v>
      </c>
      <c r="AI7232" s="20" t="n">
        <v>3.3113778</v>
      </c>
      <c r="AJ7232" s="14" t="inlineStr">
        <is>
          <t>https://www.google.com/maps/place/Vansimo+Pharmacy+Ltd/data=!4m7!3m6!1s0x103b8fffd5a53129:0x7d0c85b863af067c!8m2!3d6.5063791!4d3.3113778!16s%2Fg%2F11z0yl6_tg!19sChIJKTGl1f-POxARfAavY7iFDH0?authuser=0&amp;hl=en&amp;g_ep=EgoyMDI2MDkzMC4wIJJjKgBIAVAD&amp;rclk=1</t>
        </is>
      </c>
      <c r="AK7232" s="14" t="inlineStr">
        <is>
          <t>Google Maps (sweep, Oct 2026)</t>
        </is>
      </c>
      <c r="AL7232" s="14" t="inlineStr">
        <is>
          <t>2026-10-06</t>
        </is>
      </c>
      <c r="AM7232" s="14" t="inlineStr">
        <is>
          <t>Not approached</t>
        </is>
      </c>
      <c r="AN7232" s="19" t="n"/>
    </row>
    <row r="7233">
      <c r="A7233" s="14" t="n">
        <v>7232</v>
      </c>
      <c r="B7233" s="14" t="inlineStr">
        <is>
          <t>Vaticanbells pharmacy and supermarket</t>
        </is>
      </c>
      <c r="C7233" s="14" t="inlineStr">
        <is>
          <t>Outside catchment</t>
        </is>
      </c>
      <c r="D7233" s="14" t="inlineStr">
        <is>
          <t>Pharmacy</t>
        </is>
      </c>
      <c r="E7233" s="14" t="inlineStr">
        <is>
          <t>Pharmacy</t>
        </is>
      </c>
      <c r="F7233" s="26" t="n">
        <v>4</v>
      </c>
      <c r="G7233" s="27" t="inlineStr">
        <is>
          <t>Cold - little evidence of delivery</t>
        </is>
      </c>
      <c r="H7233" s="21" t="inlineStr">
        <is>
          <t>Floor - not enriched</t>
        </is>
      </c>
      <c r="I7233" s="14" t="n">
        <v>0</v>
      </c>
      <c r="J7233" s="14" t="n">
        <v>0</v>
      </c>
      <c r="K7233" s="14" t="n">
        <v>0</v>
      </c>
      <c r="L7233" s="14" t="n">
        <v>0</v>
      </c>
      <c r="M7233" s="14" t="n">
        <v>0</v>
      </c>
      <c r="N7233" s="14" t="n">
        <v>0</v>
      </c>
      <c r="O7233" s="14" t="n">
        <v>0</v>
      </c>
      <c r="P7233" s="14" t="n">
        <v>0</v>
      </c>
      <c r="Q7233" s="14" t="n">
        <v>0</v>
      </c>
      <c r="R7233" s="14" t="n">
        <v>4</v>
      </c>
      <c r="S7233" s="14" t="n">
        <v>0</v>
      </c>
      <c r="T7233" s="17" t="n"/>
      <c r="U7233" s="18" t="n"/>
      <c r="V7233" s="14" t="n"/>
      <c r="W7233" s="14" t="n"/>
      <c r="X7233" s="14" t="n"/>
      <c r="Y7233" s="14" t="n"/>
      <c r="Z7233" s="14" t="n"/>
      <c r="AA7233" s="14" t="n"/>
      <c r="AB7233" s="14" t="n"/>
      <c r="AC7233" s="14" t="n"/>
      <c r="AD7233" s="14" t="n"/>
      <c r="AE7233" s="14" t="n"/>
      <c r="AF7233" s="14" t="n">
        <v>0</v>
      </c>
      <c r="AG7233" s="19" t="inlineStr">
        <is>
          <t>28 Daddy Adediran St</t>
        </is>
      </c>
      <c r="AH7233" s="20" t="n">
        <v>6.5212222</v>
      </c>
      <c r="AI7233" s="20" t="n">
        <v>3.3228548</v>
      </c>
      <c r="AJ7233" s="14" t="inlineStr">
        <is>
          <t>https://www.google.com/maps/place/Vaticanbells+pharmacy+and+supermarket/data=!4m7!3m6!1s0x103b8f669d79301d:0x88f65469e713e1e1!8m2!3d6.5212222!4d3.3228548!16s%2Fg%2F11s5s9ctgg!19sChIJHTB5nWaPOxAR4eET52lU9og?authuser=0&amp;hl=en&amp;g_ep=EgoyMDI2MDkzMC4wIJJjKgBIAVAD&amp;rclk=1</t>
        </is>
      </c>
      <c r="AK7233" s="14" t="inlineStr">
        <is>
          <t>Google Maps (sweep, Oct 2026)</t>
        </is>
      </c>
      <c r="AL7233" s="14" t="inlineStr">
        <is>
          <t>2026-10-06</t>
        </is>
      </c>
      <c r="AM7233" s="14" t="inlineStr">
        <is>
          <t>Not approached</t>
        </is>
      </c>
      <c r="AN7233" s="19" t="n"/>
    </row>
    <row r="7234">
      <c r="A7234" s="14" t="n">
        <v>7233</v>
      </c>
      <c r="B7234" s="14" t="inlineStr">
        <is>
          <t>Veck-D Pharmacy Limited</t>
        </is>
      </c>
      <c r="C7234" s="14" t="inlineStr">
        <is>
          <t>Outside catchment</t>
        </is>
      </c>
      <c r="D7234" s="14" t="inlineStr">
        <is>
          <t>Pharmacy</t>
        </is>
      </c>
      <c r="E7234" s="14" t="inlineStr">
        <is>
          <t>Pharmacy</t>
        </is>
      </c>
      <c r="F7234" s="26" t="n">
        <v>4</v>
      </c>
      <c r="G7234" s="27" t="inlineStr">
        <is>
          <t>Cold - little evidence of delivery</t>
        </is>
      </c>
      <c r="H7234" s="21" t="inlineStr">
        <is>
          <t>Floor - not enriched</t>
        </is>
      </c>
      <c r="I7234" s="14" t="n">
        <v>0</v>
      </c>
      <c r="J7234" s="14" t="n">
        <v>0</v>
      </c>
      <c r="K7234" s="14" t="n">
        <v>0</v>
      </c>
      <c r="L7234" s="14" t="n">
        <v>0</v>
      </c>
      <c r="M7234" s="14" t="n">
        <v>0</v>
      </c>
      <c r="N7234" s="14" t="n">
        <v>0</v>
      </c>
      <c r="O7234" s="14" t="n">
        <v>0</v>
      </c>
      <c r="P7234" s="14" t="n">
        <v>0</v>
      </c>
      <c r="Q7234" s="14" t="n">
        <v>0</v>
      </c>
      <c r="R7234" s="14" t="n">
        <v>4</v>
      </c>
      <c r="S7234" s="14" t="n">
        <v>0</v>
      </c>
      <c r="T7234" s="17" t="n"/>
      <c r="U7234" s="18" t="n"/>
      <c r="V7234" s="14" t="inlineStr">
        <is>
          <t>+2348067683578</t>
        </is>
      </c>
      <c r="W7234" s="14" t="inlineStr">
        <is>
          <t>+2348067683578</t>
        </is>
      </c>
      <c r="X7234" s="14" t="n"/>
      <c r="Y7234" s="14" t="n"/>
      <c r="Z7234" s="14" t="n"/>
      <c r="AA7234" s="14" t="n"/>
      <c r="AB7234" s="14" t="n"/>
      <c r="AC7234" s="14" t="n"/>
      <c r="AD7234" s="14" t="n"/>
      <c r="AE7234" s="14" t="n"/>
      <c r="AF7234" s="14" t="n">
        <v>1</v>
      </c>
      <c r="AG7234" s="19" t="inlineStr">
        <is>
          <t>local government, lawanson bus stop, 23 Oseni St</t>
        </is>
      </c>
      <c r="AH7234" s="20" t="n">
        <v>6.5127639</v>
      </c>
      <c r="AI7234" s="20" t="n">
        <v>3.3468064</v>
      </c>
      <c r="AJ7234" s="14" t="inlineStr">
        <is>
          <t>https://www.google.com/maps/place/Veck-D+Pharmacy+Limited/data=!4m7!3m6!1s0x103b8da7d2a834fd:0x8f7eada737330de5!8m2!3d6.5127639!4d3.3468064!16s%2Fg%2F11zct7jqcc!19sChIJ_TSo0qeNOxAR5Q0zN6etfo8?authuser=0&amp;hl=en&amp;g_ep=EgoyMDI2MDkzMC4wIJJjKgBIAVAD&amp;rclk=1</t>
        </is>
      </c>
      <c r="AK7234" s="14" t="inlineStr">
        <is>
          <t>Google Maps (sweep, Oct 2026)</t>
        </is>
      </c>
      <c r="AL7234" s="14" t="inlineStr">
        <is>
          <t>2026-10-06</t>
        </is>
      </c>
      <c r="AM7234" s="14" t="inlineStr">
        <is>
          <t>Not approached</t>
        </is>
      </c>
      <c r="AN7234" s="19" t="n"/>
    </row>
    <row r="7235">
      <c r="A7235" s="14" t="n">
        <v>7234</v>
      </c>
      <c r="B7235" s="14" t="inlineStr">
        <is>
          <t>Vicalesto Pharmacy</t>
        </is>
      </c>
      <c r="C7235" s="14" t="inlineStr">
        <is>
          <t>Outside catchment</t>
        </is>
      </c>
      <c r="D7235" s="14" t="inlineStr">
        <is>
          <t>Pharmacy</t>
        </is>
      </c>
      <c r="E7235" s="14" t="inlineStr">
        <is>
          <t>Pharmacy</t>
        </is>
      </c>
      <c r="F7235" s="26" t="n">
        <v>4</v>
      </c>
      <c r="G7235" s="27" t="inlineStr">
        <is>
          <t>Cold - little evidence of delivery</t>
        </is>
      </c>
      <c r="H7235" s="21" t="inlineStr">
        <is>
          <t>Floor - not enriched</t>
        </is>
      </c>
      <c r="I7235" s="14" t="n">
        <v>0</v>
      </c>
      <c r="J7235" s="14" t="n">
        <v>0</v>
      </c>
      <c r="K7235" s="14" t="n">
        <v>0</v>
      </c>
      <c r="L7235" s="14" t="n">
        <v>0</v>
      </c>
      <c r="M7235" s="14" t="n">
        <v>0</v>
      </c>
      <c r="N7235" s="14" t="n">
        <v>0</v>
      </c>
      <c r="O7235" s="14" t="n">
        <v>0</v>
      </c>
      <c r="P7235" s="14" t="n">
        <v>0</v>
      </c>
      <c r="Q7235" s="14" t="n">
        <v>0</v>
      </c>
      <c r="R7235" s="14" t="n">
        <v>4</v>
      </c>
      <c r="S7235" s="14" t="n">
        <v>0</v>
      </c>
      <c r="T7235" s="17" t="n"/>
      <c r="U7235" s="18" t="n"/>
      <c r="V7235" s="14" t="n"/>
      <c r="W7235" s="14" t="n"/>
      <c r="X7235" s="14" t="n"/>
      <c r="Y7235" s="14" t="n"/>
      <c r="Z7235" s="14" t="n"/>
      <c r="AA7235" s="14" t="n"/>
      <c r="AB7235" s="14" t="n"/>
      <c r="AC7235" s="14" t="n"/>
      <c r="AD7235" s="14" t="n"/>
      <c r="AE7235" s="14" t="n"/>
      <c r="AF7235" s="14" t="n">
        <v>0</v>
      </c>
      <c r="AG7235" s="19" t="inlineStr">
        <is>
          <t>29 Isle Ln</t>
        </is>
      </c>
      <c r="AH7235" s="20" t="n">
        <v>6.4793214</v>
      </c>
      <c r="AI7235" s="20" t="n">
        <v>3.596624</v>
      </c>
      <c r="AJ7235" s="14" t="inlineStr">
        <is>
          <t>https://www.google.com/maps/place/Vicalesto+Pharmacy/data=!4m7!3m6!1s0x103bf9a73d076a69:0xeb5c731567abf8c8!8m2!3d6.4793214!4d3.596624!16s%2Fg%2F11sbxrm9t8!19sChIJaWoHPaf5OxARyPirZxVzXOs?authuser=0&amp;hl=en&amp;g_ep=EgoyMDI2MDkzMC4wIJJjKgBIAVAD&amp;rclk=1</t>
        </is>
      </c>
      <c r="AK7235" s="14" t="inlineStr">
        <is>
          <t>Google Maps (sweep, Oct 2026)</t>
        </is>
      </c>
      <c r="AL7235" s="14" t="inlineStr">
        <is>
          <t>2026-10-06</t>
        </is>
      </c>
      <c r="AM7235" s="14" t="inlineStr">
        <is>
          <t>Not approached</t>
        </is>
      </c>
      <c r="AN7235" s="19" t="n"/>
    </row>
    <row r="7236">
      <c r="A7236" s="14" t="n">
        <v>7235</v>
      </c>
      <c r="B7236" s="14" t="inlineStr">
        <is>
          <t>Vin Paul Chemist</t>
        </is>
      </c>
      <c r="C7236" s="14" t="inlineStr">
        <is>
          <t>Outside catchment</t>
        </is>
      </c>
      <c r="D7236" s="14" t="inlineStr">
        <is>
          <t>Pharmacy</t>
        </is>
      </c>
      <c r="E7236" s="14" t="inlineStr">
        <is>
          <t>Pharmacy</t>
        </is>
      </c>
      <c r="F7236" s="26" t="n">
        <v>4</v>
      </c>
      <c r="G7236" s="27" t="inlineStr">
        <is>
          <t>Cold - little evidence of delivery</t>
        </is>
      </c>
      <c r="H7236" s="21" t="inlineStr">
        <is>
          <t>Floor - not enriched</t>
        </is>
      </c>
      <c r="I7236" s="14" t="n">
        <v>0</v>
      </c>
      <c r="J7236" s="14" t="n">
        <v>0</v>
      </c>
      <c r="K7236" s="14" t="n">
        <v>0</v>
      </c>
      <c r="L7236" s="14" t="n">
        <v>0</v>
      </c>
      <c r="M7236" s="14" t="n">
        <v>0</v>
      </c>
      <c r="N7236" s="14" t="n">
        <v>0</v>
      </c>
      <c r="O7236" s="14" t="n">
        <v>0</v>
      </c>
      <c r="P7236" s="14" t="n">
        <v>0</v>
      </c>
      <c r="Q7236" s="14" t="n">
        <v>0</v>
      </c>
      <c r="R7236" s="14" t="n">
        <v>4</v>
      </c>
      <c r="S7236" s="14" t="n">
        <v>0</v>
      </c>
      <c r="T7236" s="17" t="n"/>
      <c r="U7236" s="18" t="n"/>
      <c r="V7236" s="14" t="n"/>
      <c r="W7236" s="14" t="n"/>
      <c r="X7236" s="14" t="n"/>
      <c r="Y7236" s="14" t="n"/>
      <c r="Z7236" s="14" t="n"/>
      <c r="AA7236" s="14" t="n"/>
      <c r="AB7236" s="14" t="n"/>
      <c r="AC7236" s="14" t="n"/>
      <c r="AD7236" s="14" t="n"/>
      <c r="AE7236" s="14" t="n"/>
      <c r="AF7236" s="14" t="n">
        <v>0</v>
      </c>
      <c r="AG7236" s="19" t="inlineStr">
        <is>
          <t>G9H2+6MH, Isolo Rd</t>
        </is>
      </c>
      <c r="AH7236" s="20" t="n">
        <v>6.5280733</v>
      </c>
      <c r="AI7236" s="20" t="n">
        <v>3.3517366</v>
      </c>
      <c r="AJ7236" s="14" t="inlineStr">
        <is>
          <t>https://www.google.com/maps/place/Vin+Paul+Chemist/data=!4m7!3m6!1s0x103b8dcc4c343e55:0x24a81f767fd97012!8m2!3d6.5280733!4d3.3517366!16s%2Fg%2F11b5pjvxt2!19sChIJVT40TMyNOxAREnDZf3YfqCQ?authuser=0&amp;hl=en&amp;g_ep=EgoyMDI2MDkzMC4wIJJjKgBIAVAD&amp;rclk=1</t>
        </is>
      </c>
      <c r="AK7236" s="14" t="inlineStr">
        <is>
          <t>Google Maps (sweep, Oct 2026)</t>
        </is>
      </c>
      <c r="AL7236" s="14" t="inlineStr">
        <is>
          <t>2026-10-06</t>
        </is>
      </c>
      <c r="AM7236" s="14" t="inlineStr">
        <is>
          <t>Not approached</t>
        </is>
      </c>
      <c r="AN7236" s="19" t="n"/>
    </row>
    <row r="7237">
      <c r="A7237" s="14" t="n">
        <v>7236</v>
      </c>
      <c r="B7237" s="14" t="inlineStr">
        <is>
          <t>Vincent Store</t>
        </is>
      </c>
      <c r="C7237" s="14" t="inlineStr">
        <is>
          <t>Outside catchment</t>
        </is>
      </c>
      <c r="D7237" s="14" t="inlineStr">
        <is>
          <t>Pharmacy</t>
        </is>
      </c>
      <c r="E7237" s="14" t="inlineStr">
        <is>
          <t>Drug store</t>
        </is>
      </c>
      <c r="F7237" s="26" t="n">
        <v>4</v>
      </c>
      <c r="G7237" s="27" t="inlineStr">
        <is>
          <t>Cold - little evidence of delivery</t>
        </is>
      </c>
      <c r="H7237" s="21" t="inlineStr">
        <is>
          <t>Floor - not enriched</t>
        </is>
      </c>
      <c r="I7237" s="14" t="n">
        <v>0</v>
      </c>
      <c r="J7237" s="14" t="n">
        <v>0</v>
      </c>
      <c r="K7237" s="14" t="n">
        <v>0</v>
      </c>
      <c r="L7237" s="14" t="n">
        <v>0</v>
      </c>
      <c r="M7237" s="14" t="n">
        <v>0</v>
      </c>
      <c r="N7237" s="14" t="n">
        <v>0</v>
      </c>
      <c r="O7237" s="14" t="n">
        <v>0</v>
      </c>
      <c r="P7237" s="14" t="n">
        <v>0</v>
      </c>
      <c r="Q7237" s="14" t="n">
        <v>0</v>
      </c>
      <c r="R7237" s="14" t="n">
        <v>4</v>
      </c>
      <c r="S7237" s="14" t="n">
        <v>0</v>
      </c>
      <c r="T7237" s="17" t="n"/>
      <c r="U7237" s="18" t="n"/>
      <c r="V7237" s="14" t="inlineStr">
        <is>
          <t>+2348056238146</t>
        </is>
      </c>
      <c r="W7237" s="14" t="inlineStr">
        <is>
          <t>+2348056238146</t>
        </is>
      </c>
      <c r="X7237" s="14" t="n"/>
      <c r="Y7237" s="14" t="n"/>
      <c r="Z7237" s="14" t="n"/>
      <c r="AA7237" s="14" t="n"/>
      <c r="AB7237" s="14" t="n"/>
      <c r="AC7237" s="14" t="n"/>
      <c r="AD7237" s="14" t="n"/>
      <c r="AE7237" s="14" t="n"/>
      <c r="AF7237" s="14" t="n">
        <v>1</v>
      </c>
      <c r="AG7237" s="19" t="inlineStr">
        <is>
          <t>14 Ayodele Ayeni Street</t>
        </is>
      </c>
      <c r="AH7237" s="20" t="n">
        <v>6.6245822</v>
      </c>
      <c r="AI7237" s="20" t="n">
        <v>3.5013526</v>
      </c>
      <c r="AJ7237" s="14" t="inlineStr">
        <is>
          <t>https://www.google.com/maps/place/Vincent+Store/data=!4m7!3m6!1s0x103bee9de3e05ba7:0x87f9cd50612a7dc1!8m2!3d6.6245822!4d3.5013526!16s%2Fg%2F11b5pjh8dq!19sChIJp1vg453uOxARwX0qYVDN-Yc?authuser=0&amp;hl=en&amp;g_ep=EgoyMDI2MDkzMC4wIJJjKgBIAVAD&amp;rclk=1</t>
        </is>
      </c>
      <c r="AK7237" s="14" t="inlineStr">
        <is>
          <t>Google Maps (sweep, Oct 2026)</t>
        </is>
      </c>
      <c r="AL7237" s="14" t="inlineStr">
        <is>
          <t>2026-10-06</t>
        </is>
      </c>
      <c r="AM7237" s="14" t="inlineStr">
        <is>
          <t>Not approached</t>
        </is>
      </c>
      <c r="AN7237" s="19" t="n"/>
    </row>
    <row r="7238">
      <c r="A7238" s="14" t="n">
        <v>7237</v>
      </c>
      <c r="B7238" s="14" t="inlineStr">
        <is>
          <t>Visel Pharmacy</t>
        </is>
      </c>
      <c r="C7238" s="14" t="inlineStr">
        <is>
          <t>Outside catchment</t>
        </is>
      </c>
      <c r="D7238" s="14" t="inlineStr">
        <is>
          <t>Pharmacy</t>
        </is>
      </c>
      <c r="E7238" s="14" t="inlineStr">
        <is>
          <t>Pharmacy</t>
        </is>
      </c>
      <c r="F7238" s="26" t="n">
        <v>4</v>
      </c>
      <c r="G7238" s="27" t="inlineStr">
        <is>
          <t>Cold - little evidence of delivery</t>
        </is>
      </c>
      <c r="H7238" s="21" t="inlineStr">
        <is>
          <t>Floor - not enriched</t>
        </is>
      </c>
      <c r="I7238" s="14" t="n">
        <v>0</v>
      </c>
      <c r="J7238" s="14" t="n">
        <v>0</v>
      </c>
      <c r="K7238" s="14" t="n">
        <v>0</v>
      </c>
      <c r="L7238" s="14" t="n">
        <v>0</v>
      </c>
      <c r="M7238" s="14" t="n">
        <v>0</v>
      </c>
      <c r="N7238" s="14" t="n">
        <v>0</v>
      </c>
      <c r="O7238" s="14" t="n">
        <v>0</v>
      </c>
      <c r="P7238" s="14" t="n">
        <v>0</v>
      </c>
      <c r="Q7238" s="14" t="n">
        <v>0</v>
      </c>
      <c r="R7238" s="14" t="n">
        <v>4</v>
      </c>
      <c r="S7238" s="14" t="n">
        <v>0</v>
      </c>
      <c r="T7238" s="17" t="n"/>
      <c r="U7238" s="18" t="n"/>
      <c r="V7238" s="14" t="inlineStr">
        <is>
          <t>+2348023476861</t>
        </is>
      </c>
      <c r="W7238" s="14" t="inlineStr">
        <is>
          <t>+2348023476861</t>
        </is>
      </c>
      <c r="X7238" s="14" t="n"/>
      <c r="Y7238" s="14" t="n"/>
      <c r="Z7238" s="14" t="n"/>
      <c r="AA7238" s="14" t="n"/>
      <c r="AB7238" s="14" t="n"/>
      <c r="AC7238" s="14" t="n"/>
      <c r="AD7238" s="14" t="n"/>
      <c r="AE7238" s="14" t="n"/>
      <c r="AF7238" s="14" t="n">
        <v>1</v>
      </c>
      <c r="AG7238" s="19" t="inlineStr">
        <is>
          <t>112 Lakeside Cl 2</t>
        </is>
      </c>
      <c r="AH7238" s="20" t="n">
        <v>6.4793214</v>
      </c>
      <c r="AI7238" s="20" t="n">
        <v>3.596624</v>
      </c>
      <c r="AJ7238" s="14" t="inlineStr">
        <is>
          <t>https://www.google.com/maps/place/Visel+Pharmacy/data=!4m7!3m6!1s0x103bf9ca567e8f29:0x9aa9f63e34712856!8m2!3d6.4793214!4d3.596624!16s%2Fg%2F11tk319g13!19sChIJKY9-Vsr5OxARVihxND72qZo?authuser=0&amp;hl=en&amp;g_ep=EgoyMDI2MDkzMC4wIJJjKgBIAVAD&amp;rclk=1</t>
        </is>
      </c>
      <c r="AK7238" s="14" t="inlineStr">
        <is>
          <t>Google Maps (sweep, Oct 2026)</t>
        </is>
      </c>
      <c r="AL7238" s="14" t="inlineStr">
        <is>
          <t>2026-10-06</t>
        </is>
      </c>
      <c r="AM7238" s="14" t="inlineStr">
        <is>
          <t>Not approached</t>
        </is>
      </c>
      <c r="AN7238" s="19" t="n"/>
    </row>
    <row r="7239">
      <c r="A7239" s="14" t="n">
        <v>7238</v>
      </c>
      <c r="B7239" s="14" t="inlineStr">
        <is>
          <t>VITA CHEMIST LTD</t>
        </is>
      </c>
      <c r="C7239" s="14" t="inlineStr">
        <is>
          <t>Outside catchment</t>
        </is>
      </c>
      <c r="D7239" s="14" t="inlineStr">
        <is>
          <t>Pharmacy</t>
        </is>
      </c>
      <c r="E7239" s="14" t="inlineStr">
        <is>
          <t>Pharmacy</t>
        </is>
      </c>
      <c r="F7239" s="26" t="n">
        <v>4</v>
      </c>
      <c r="G7239" s="27" t="inlineStr">
        <is>
          <t>Cold - little evidence of delivery</t>
        </is>
      </c>
      <c r="H7239" s="21" t="inlineStr">
        <is>
          <t>Floor - not enriched</t>
        </is>
      </c>
      <c r="I7239" s="14" t="n">
        <v>0</v>
      </c>
      <c r="J7239" s="14" t="n">
        <v>0</v>
      </c>
      <c r="K7239" s="14" t="n">
        <v>0</v>
      </c>
      <c r="L7239" s="14" t="n">
        <v>0</v>
      </c>
      <c r="M7239" s="14" t="n">
        <v>0</v>
      </c>
      <c r="N7239" s="14" t="n">
        <v>0</v>
      </c>
      <c r="O7239" s="14" t="n">
        <v>0</v>
      </c>
      <c r="P7239" s="14" t="n">
        <v>0</v>
      </c>
      <c r="Q7239" s="14" t="n">
        <v>0</v>
      </c>
      <c r="R7239" s="14" t="n">
        <v>4</v>
      </c>
      <c r="S7239" s="14" t="n">
        <v>0</v>
      </c>
      <c r="T7239" s="17" t="n"/>
      <c r="U7239" s="18" t="n"/>
      <c r="V7239" s="14" t="inlineStr">
        <is>
          <t>+2347083638522</t>
        </is>
      </c>
      <c r="W7239" s="14" t="inlineStr">
        <is>
          <t>+2347083638522</t>
        </is>
      </c>
      <c r="X7239" s="14" t="n"/>
      <c r="Y7239" s="14" t="n"/>
      <c r="Z7239" s="14" t="n"/>
      <c r="AA7239" s="14" t="n"/>
      <c r="AB7239" s="14" t="n"/>
      <c r="AC7239" s="14" t="n"/>
      <c r="AD7239" s="14" t="n"/>
      <c r="AE7239" s="14" t="n"/>
      <c r="AF7239" s="14" t="n">
        <v>1</v>
      </c>
      <c r="AG7239" s="19" t="inlineStr">
        <is>
          <t>18 Seriki Aro Ave,Off Afariogun,Off Awolowo way,Ikeja</t>
        </is>
      </c>
      <c r="AH7239" s="20" t="n">
        <v>6.597859</v>
      </c>
      <c r="AI7239" s="20" t="n">
        <v>3.341013</v>
      </c>
      <c r="AJ7239" s="14" t="inlineStr">
        <is>
          <t>https://www.google.com/maps/place/VITA+CHEMIST+LTD/data=!4m7!3m6!1s0x103b922877efd37f:0x322b52233e70f982!8m2!3d6.597859!4d3.341013!16s%2Fg%2F11c0rvn73n!19sChIJf9PvdyiSOxARgvlwPiNSKzI?authuser=0&amp;hl=en&amp;g_ep=EgoyMDI2MDkzMC4wIJJjKgBIAVAD&amp;rclk=1</t>
        </is>
      </c>
      <c r="AK7239" s="14" t="inlineStr">
        <is>
          <t>Google Maps (sweep, Oct 2026)</t>
        </is>
      </c>
      <c r="AL7239" s="14" t="inlineStr">
        <is>
          <t>2026-10-06</t>
        </is>
      </c>
      <c r="AM7239" s="14" t="inlineStr">
        <is>
          <t>Not approached</t>
        </is>
      </c>
      <c r="AN7239" s="19" t="n"/>
    </row>
    <row r="7240">
      <c r="A7240" s="14" t="n">
        <v>7239</v>
      </c>
      <c r="B7240" s="14" t="inlineStr">
        <is>
          <t>Vivian Chemist Store</t>
        </is>
      </c>
      <c r="C7240" s="14" t="inlineStr">
        <is>
          <t>Outside catchment</t>
        </is>
      </c>
      <c r="D7240" s="14" t="inlineStr">
        <is>
          <t>Pharmacy</t>
        </is>
      </c>
      <c r="E7240" s="14" t="inlineStr">
        <is>
          <t>Pharmacy</t>
        </is>
      </c>
      <c r="F7240" s="26" t="n">
        <v>4</v>
      </c>
      <c r="G7240" s="27" t="inlineStr">
        <is>
          <t>Cold - little evidence of delivery</t>
        </is>
      </c>
      <c r="H7240" s="21" t="inlineStr">
        <is>
          <t>Floor - not enriched</t>
        </is>
      </c>
      <c r="I7240" s="14" t="n">
        <v>0</v>
      </c>
      <c r="J7240" s="14" t="n">
        <v>0</v>
      </c>
      <c r="K7240" s="14" t="n">
        <v>0</v>
      </c>
      <c r="L7240" s="14" t="n">
        <v>0</v>
      </c>
      <c r="M7240" s="14" t="n">
        <v>0</v>
      </c>
      <c r="N7240" s="14" t="n">
        <v>0</v>
      </c>
      <c r="O7240" s="14" t="n">
        <v>0</v>
      </c>
      <c r="P7240" s="14" t="n">
        <v>0</v>
      </c>
      <c r="Q7240" s="14" t="n">
        <v>0</v>
      </c>
      <c r="R7240" s="14" t="n">
        <v>4</v>
      </c>
      <c r="S7240" s="14" t="n">
        <v>0</v>
      </c>
      <c r="T7240" s="17" t="n"/>
      <c r="U7240" s="18" t="n"/>
      <c r="V7240" s="14" t="inlineStr">
        <is>
          <t>+2348062556492</t>
        </is>
      </c>
      <c r="W7240" s="14" t="inlineStr">
        <is>
          <t>+2348062556492</t>
        </is>
      </c>
      <c r="X7240" s="14" t="n"/>
      <c r="Y7240" s="14" t="n"/>
      <c r="Z7240" s="14" t="n"/>
      <c r="AA7240" s="14" t="n"/>
      <c r="AB7240" s="14" t="n"/>
      <c r="AC7240" s="14" t="n"/>
      <c r="AD7240" s="14" t="n"/>
      <c r="AE7240" s="14" t="n"/>
      <c r="AF7240" s="14" t="n">
        <v>1</v>
      </c>
      <c r="AG7240" s="19" t="inlineStr">
        <is>
          <t>18 Oba Elegushi St</t>
        </is>
      </c>
      <c r="AH7240" s="20" t="n">
        <v>6.4365557</v>
      </c>
      <c r="AI7240" s="20" t="n">
        <v>3.4860156</v>
      </c>
      <c r="AJ7240" s="14" t="inlineStr">
        <is>
          <t>https://www.google.com/maps/place/Vivian+Chemist+Store/data=!4m7!3m6!1s0x103bf53f90ed5d57:0x8eff8ae387ddcae3!8m2!3d6.4365557!4d3.4860156!16s%2Fg%2F11sbxs02t3!19sChIJV13tkD_1OxAR48rdh-OK_44?authuser=0&amp;hl=en&amp;g_ep=EgoyMDI2MDkzMC4wIJJjKgBIAVAD&amp;rclk=1</t>
        </is>
      </c>
      <c r="AK7240" s="14" t="inlineStr">
        <is>
          <t>Google Maps (sweep, Oct 2026)</t>
        </is>
      </c>
      <c r="AL7240" s="14" t="inlineStr">
        <is>
          <t>2026-10-06</t>
        </is>
      </c>
      <c r="AM7240" s="14" t="inlineStr">
        <is>
          <t>Not approached</t>
        </is>
      </c>
      <c r="AN7240" s="19" t="n"/>
    </row>
    <row r="7241">
      <c r="A7241" s="14" t="n">
        <v>7240</v>
      </c>
      <c r="B7241" s="14" t="inlineStr">
        <is>
          <t>Vixa Pharmaceutical Co. Ltd</t>
        </is>
      </c>
      <c r="C7241" s="14" t="inlineStr">
        <is>
          <t>Outside catchment</t>
        </is>
      </c>
      <c r="D7241" s="14" t="inlineStr">
        <is>
          <t>Pharmacy</t>
        </is>
      </c>
      <c r="E7241" s="14" t="n"/>
      <c r="F7241" s="26" t="n">
        <v>4</v>
      </c>
      <c r="G7241" s="27" t="inlineStr">
        <is>
          <t>Cold - little evidence of delivery</t>
        </is>
      </c>
      <c r="H7241" s="21" t="inlineStr">
        <is>
          <t>Floor - not enriched</t>
        </is>
      </c>
      <c r="I7241" s="14" t="n">
        <v>0</v>
      </c>
      <c r="J7241" s="14" t="n">
        <v>0</v>
      </c>
      <c r="K7241" s="14" t="n">
        <v>0</v>
      </c>
      <c r="L7241" s="14" t="n">
        <v>0</v>
      </c>
      <c r="M7241" s="14" t="n">
        <v>0</v>
      </c>
      <c r="N7241" s="14" t="n">
        <v>0</v>
      </c>
      <c r="O7241" s="14" t="n">
        <v>0</v>
      </c>
      <c r="P7241" s="14" t="n">
        <v>0</v>
      </c>
      <c r="Q7241" s="14" t="n">
        <v>0</v>
      </c>
      <c r="R7241" s="14" t="n">
        <v>4</v>
      </c>
      <c r="S7241" s="14" t="n">
        <v>0</v>
      </c>
      <c r="T7241" s="17" t="n"/>
      <c r="U7241" s="18" t="n"/>
      <c r="V7241" s="14" t="inlineStr">
        <is>
          <t>+23417339085</t>
        </is>
      </c>
      <c r="W7241" s="14" t="inlineStr">
        <is>
          <t>+23417339085</t>
        </is>
      </c>
      <c r="X7241" s="14" t="n"/>
      <c r="Y7241" s="14" t="n"/>
      <c r="Z7241" s="14" t="n"/>
      <c r="AA7241" s="14" t="n"/>
      <c r="AB7241" s="14" t="n"/>
      <c r="AC7241" s="14" t="n"/>
      <c r="AD7241" s="14" t="n"/>
      <c r="AE7241" s="14" t="n"/>
      <c r="AF7241" s="14" t="n">
        <v>1</v>
      </c>
      <c r="AG7241" s="19" t="inlineStr">
        <is>
          <t>13B, Sunny Jigide Street, Off Celestial Way, Ogudu, Lagos , Nigeria</t>
        </is>
      </c>
      <c r="AH7241" s="20" t="n">
        <v>6.514171165719564</v>
      </c>
      <c r="AI7241" s="20" t="n">
        <v>3.308716984061451</v>
      </c>
      <c r="AJ7241" s="14" t="inlineStr">
        <is>
          <t>https://www.businesslist.com.ng/company/168365/vixa-pharmaceutical-co-ltd</t>
        </is>
      </c>
      <c r="AK7241" s="14" t="inlineStr">
        <is>
          <t>BusinessList.com.ng (Oct 2026)</t>
        </is>
      </c>
      <c r="AL7241" s="14" t="inlineStr">
        <is>
          <t>2026-10-06</t>
        </is>
      </c>
      <c r="AM7241" s="14" t="inlineStr">
        <is>
          <t>Not approached</t>
        </is>
      </c>
      <c r="AN7241" s="19" t="inlineStr">
        <is>
          <t>Improving health for all ages since 1998 in Nigeria.</t>
        </is>
      </c>
    </row>
    <row r="7242">
      <c r="A7242" s="14" t="n">
        <v>7241</v>
      </c>
      <c r="B7242" s="14" t="inlineStr">
        <is>
          <t>Vosmik Pharmacy And Store</t>
        </is>
      </c>
      <c r="C7242" s="14" t="inlineStr">
        <is>
          <t>Outside catchment</t>
        </is>
      </c>
      <c r="D7242" s="14" t="inlineStr">
        <is>
          <t>Pharmacy</t>
        </is>
      </c>
      <c r="E7242" s="14" t="inlineStr">
        <is>
          <t>Pharmacy</t>
        </is>
      </c>
      <c r="F7242" s="26" t="n">
        <v>4</v>
      </c>
      <c r="G7242" s="27" t="inlineStr">
        <is>
          <t>Cold - little evidence of delivery</t>
        </is>
      </c>
      <c r="H7242" s="21" t="inlineStr">
        <is>
          <t>Floor - not enriched</t>
        </is>
      </c>
      <c r="I7242" s="14" t="n">
        <v>0</v>
      </c>
      <c r="J7242" s="14" t="n">
        <v>0</v>
      </c>
      <c r="K7242" s="14" t="n">
        <v>0</v>
      </c>
      <c r="L7242" s="14" t="n">
        <v>0</v>
      </c>
      <c r="M7242" s="14" t="n">
        <v>0</v>
      </c>
      <c r="N7242" s="14" t="n">
        <v>0</v>
      </c>
      <c r="O7242" s="14" t="n">
        <v>0</v>
      </c>
      <c r="P7242" s="14" t="n">
        <v>0</v>
      </c>
      <c r="Q7242" s="14" t="n">
        <v>0</v>
      </c>
      <c r="R7242" s="14" t="n">
        <v>4</v>
      </c>
      <c r="S7242" s="14" t="n">
        <v>0</v>
      </c>
      <c r="T7242" s="17" t="n"/>
      <c r="U7242" s="18" t="n"/>
      <c r="V7242" s="14" t="inlineStr">
        <is>
          <t>+2348068238986</t>
        </is>
      </c>
      <c r="W7242" s="14" t="inlineStr">
        <is>
          <t>+2348068238986</t>
        </is>
      </c>
      <c r="X7242" s="14" t="n"/>
      <c r="Y7242" s="14" t="n"/>
      <c r="Z7242" s="14" t="n"/>
      <c r="AA7242" s="14" t="n"/>
      <c r="AB7242" s="14" t="n"/>
      <c r="AC7242" s="14" t="n"/>
      <c r="AD7242" s="14" t="n"/>
      <c r="AE7242" s="14" t="n"/>
      <c r="AF7242" s="14" t="n">
        <v>1</v>
      </c>
      <c r="AG7242" s="19" t="inlineStr">
        <is>
          <t>3 Laide Road</t>
        </is>
      </c>
      <c r="AH7242" s="20" t="n">
        <v>6.5391176</v>
      </c>
      <c r="AI7242" s="20" t="n">
        <v>3.3850266</v>
      </c>
      <c r="AJ7242" s="14" t="inlineStr">
        <is>
          <t>https://www.google.com/maps/place/Vosmik+Pharmacy+And+Store/data=!4m7!3m6!1s0x103b8d3b8a9354a7:0x35519ac26a9a52d4!8m2!3d6.5391176!4d3.3850266!16s%2Fg%2F11sx3rtlkh!19sChIJp1STijuNOxAR1FKaasKaUTU?authuser=0&amp;hl=en&amp;g_ep=EgoyMDI2MDkzMC4wIJJjKgBIAVAD&amp;rclk=1</t>
        </is>
      </c>
      <c r="AK7242" s="14" t="inlineStr">
        <is>
          <t>Google Maps (sweep, Oct 2026)</t>
        </is>
      </c>
      <c r="AL7242" s="14" t="inlineStr">
        <is>
          <t>2026-10-06</t>
        </is>
      </c>
      <c r="AM7242" s="14" t="inlineStr">
        <is>
          <t>Not approached</t>
        </is>
      </c>
      <c r="AN7242" s="19" t="n"/>
    </row>
    <row r="7243">
      <c r="A7243" s="14" t="n">
        <v>7242</v>
      </c>
      <c r="B7243" s="14" t="inlineStr">
        <is>
          <t>Water Chemist</t>
        </is>
      </c>
      <c r="C7243" s="14" t="inlineStr">
        <is>
          <t>Outside catchment</t>
        </is>
      </c>
      <c r="D7243" s="14" t="inlineStr">
        <is>
          <t>Pharmacy</t>
        </is>
      </c>
      <c r="E7243" s="14" t="inlineStr">
        <is>
          <t>Shopping mall</t>
        </is>
      </c>
      <c r="F7243" s="26" t="n">
        <v>4</v>
      </c>
      <c r="G7243" s="27" t="inlineStr">
        <is>
          <t>Cold - little evidence of delivery</t>
        </is>
      </c>
      <c r="H7243" s="21" t="inlineStr">
        <is>
          <t>Floor - not enriched</t>
        </is>
      </c>
      <c r="I7243" s="14" t="n">
        <v>0</v>
      </c>
      <c r="J7243" s="14" t="n">
        <v>0</v>
      </c>
      <c r="K7243" s="14" t="n">
        <v>0</v>
      </c>
      <c r="L7243" s="14" t="n">
        <v>0</v>
      </c>
      <c r="M7243" s="14" t="n">
        <v>0</v>
      </c>
      <c r="N7243" s="14" t="n">
        <v>0</v>
      </c>
      <c r="O7243" s="14" t="n">
        <v>0</v>
      </c>
      <c r="P7243" s="14" t="n">
        <v>0</v>
      </c>
      <c r="Q7243" s="14" t="n">
        <v>0</v>
      </c>
      <c r="R7243" s="14" t="n">
        <v>4</v>
      </c>
      <c r="S7243" s="14" t="n">
        <v>0</v>
      </c>
      <c r="T7243" s="17" t="n"/>
      <c r="U7243" s="18" t="n"/>
      <c r="V7243" s="14" t="inlineStr">
        <is>
          <t>+2348167474131</t>
        </is>
      </c>
      <c r="W7243" s="14" t="inlineStr">
        <is>
          <t>+2348167474131</t>
        </is>
      </c>
      <c r="X7243" s="14" t="n"/>
      <c r="Y7243" s="14" t="n"/>
      <c r="Z7243" s="14" t="n"/>
      <c r="AA7243" s="14" t="n"/>
      <c r="AB7243" s="14" t="n"/>
      <c r="AC7243" s="14" t="n"/>
      <c r="AD7243" s="14" t="n"/>
      <c r="AE7243" s="14" t="n"/>
      <c r="AF7243" s="14" t="n">
        <v>1</v>
      </c>
      <c r="AG7243" s="19" t="inlineStr">
        <is>
          <t>G8JP+2FJ</t>
        </is>
      </c>
      <c r="AH7243" s="20" t="n">
        <v>6.5300892</v>
      </c>
      <c r="AI7243" s="20" t="n">
        <v>3.3361561</v>
      </c>
      <c r="AJ7243" s="14" t="inlineStr">
        <is>
          <t>https://www.google.com/maps/place/Water+Chemist/data=!4m7!3m6!1s0x103b8f44e99cfcbb:0xfdd7ba40f14a8ee2!8m2!3d6.5300892!4d3.3361561!16s%2Fg%2F11h2l87kr8!19sChIJu_yc6USPOxAR4o5K8UC61_0?authuser=0&amp;hl=en&amp;g_ep=EgoyMDI2MDkzMC4wIJJjKgBIAVAD&amp;rclk=1</t>
        </is>
      </c>
      <c r="AK7243" s="14" t="inlineStr">
        <is>
          <t>Google Maps (sweep, Oct 2026)</t>
        </is>
      </c>
      <c r="AL7243" s="14" t="inlineStr">
        <is>
          <t>2026-10-06</t>
        </is>
      </c>
      <c r="AM7243" s="14" t="inlineStr">
        <is>
          <t>Not approached</t>
        </is>
      </c>
      <c r="AN7243" s="19" t="n"/>
    </row>
    <row r="7244">
      <c r="A7244" s="14" t="n">
        <v>7243</v>
      </c>
      <c r="B7244" s="14" t="inlineStr">
        <is>
          <t>Welcome Pharmacy &amp; Stores</t>
        </is>
      </c>
      <c r="C7244" s="14" t="inlineStr">
        <is>
          <t>Outside catchment</t>
        </is>
      </c>
      <c r="D7244" s="14" t="inlineStr">
        <is>
          <t>Pharmacy</t>
        </is>
      </c>
      <c r="E7244" s="14" t="inlineStr">
        <is>
          <t>Pharmacy</t>
        </is>
      </c>
      <c r="F7244" s="26" t="n">
        <v>4</v>
      </c>
      <c r="G7244" s="27" t="inlineStr">
        <is>
          <t>Cold - little evidence of delivery</t>
        </is>
      </c>
      <c r="H7244" s="21" t="inlineStr">
        <is>
          <t>Floor - not enriched</t>
        </is>
      </c>
      <c r="I7244" s="14" t="n">
        <v>0</v>
      </c>
      <c r="J7244" s="14" t="n">
        <v>0</v>
      </c>
      <c r="K7244" s="14" t="n">
        <v>0</v>
      </c>
      <c r="L7244" s="14" t="n">
        <v>0</v>
      </c>
      <c r="M7244" s="14" t="n">
        <v>0</v>
      </c>
      <c r="N7244" s="14" t="n">
        <v>0</v>
      </c>
      <c r="O7244" s="14" t="n">
        <v>0</v>
      </c>
      <c r="P7244" s="14" t="n">
        <v>0</v>
      </c>
      <c r="Q7244" s="14" t="n">
        <v>0</v>
      </c>
      <c r="R7244" s="14" t="n">
        <v>4</v>
      </c>
      <c r="S7244" s="14" t="n">
        <v>0</v>
      </c>
      <c r="T7244" s="17" t="n"/>
      <c r="U7244" s="18" t="n"/>
      <c r="V7244" s="14" t="inlineStr">
        <is>
          <t>+2348141965583</t>
        </is>
      </c>
      <c r="W7244" s="14" t="inlineStr">
        <is>
          <t>+2348141965583</t>
        </is>
      </c>
      <c r="X7244" s="14" t="n"/>
      <c r="Y7244" s="14" t="n"/>
      <c r="Z7244" s="14" t="n"/>
      <c r="AA7244" s="14" t="n"/>
      <c r="AB7244" s="14" t="n"/>
      <c r="AC7244" s="14" t="n"/>
      <c r="AD7244" s="14" t="n"/>
      <c r="AE7244" s="14" t="n"/>
      <c r="AF7244" s="14" t="n">
        <v>1</v>
      </c>
      <c r="AG7244" s="19" t="n"/>
      <c r="AH7244" s="20" t="n">
        <v>6.4561321</v>
      </c>
      <c r="AI7244" s="20" t="n">
        <v>3.3363103</v>
      </c>
      <c r="AJ7244" s="14" t="inlineStr">
        <is>
          <t>https://www.google.com/maps/place/Welcome+Pharmacy+%26+Stores/data=!4m7!3m6!1s0x103b89ce99499db7:0xae9d9110cbf14f0d!8m2!3d6.4561321!4d3.3363103!16s%2Fg%2F11zf104c5w!19sChIJt51Jmc6JOxARDU_xyxCRna4?authuser=0&amp;hl=en&amp;g_ep=EgoyMDI2MDkzMC4wIJJjKgBIAVAD&amp;rclk=1</t>
        </is>
      </c>
      <c r="AK7244" s="14" t="inlineStr">
        <is>
          <t>Google Maps (sweep, Oct 2026)</t>
        </is>
      </c>
      <c r="AL7244" s="14" t="inlineStr">
        <is>
          <t>2026-10-06</t>
        </is>
      </c>
      <c r="AM7244" s="14" t="inlineStr">
        <is>
          <t>Not approached</t>
        </is>
      </c>
      <c r="AN7244" s="19" t="n"/>
    </row>
    <row r="7245">
      <c r="A7245" s="14" t="n">
        <v>7244</v>
      </c>
      <c r="B7245" s="14" t="inlineStr">
        <is>
          <t>Well Mart Pharmacy And Store</t>
        </is>
      </c>
      <c r="C7245" s="14" t="inlineStr">
        <is>
          <t>Outside catchment</t>
        </is>
      </c>
      <c r="D7245" s="14" t="inlineStr">
        <is>
          <t>Pharmacy</t>
        </is>
      </c>
      <c r="E7245" s="14" t="inlineStr">
        <is>
          <t>Pharmacy</t>
        </is>
      </c>
      <c r="F7245" s="26" t="n">
        <v>4</v>
      </c>
      <c r="G7245" s="27" t="inlineStr">
        <is>
          <t>Cold - little evidence of delivery</t>
        </is>
      </c>
      <c r="H7245" s="21" t="inlineStr">
        <is>
          <t>Floor - not enriched</t>
        </is>
      </c>
      <c r="I7245" s="14" t="n">
        <v>0</v>
      </c>
      <c r="J7245" s="14" t="n">
        <v>0</v>
      </c>
      <c r="K7245" s="14" t="n">
        <v>0</v>
      </c>
      <c r="L7245" s="14" t="n">
        <v>0</v>
      </c>
      <c r="M7245" s="14" t="n">
        <v>0</v>
      </c>
      <c r="N7245" s="14" t="n">
        <v>0</v>
      </c>
      <c r="O7245" s="14" t="n">
        <v>0</v>
      </c>
      <c r="P7245" s="14" t="n">
        <v>0</v>
      </c>
      <c r="Q7245" s="14" t="n">
        <v>0</v>
      </c>
      <c r="R7245" s="14" t="n">
        <v>4</v>
      </c>
      <c r="S7245" s="14" t="n">
        <v>0</v>
      </c>
      <c r="T7245" s="17" t="n"/>
      <c r="U7245" s="18" t="n"/>
      <c r="V7245" s="14" t="inlineStr">
        <is>
          <t>+2348034884635</t>
        </is>
      </c>
      <c r="W7245" s="14" t="inlineStr">
        <is>
          <t>+2348034884635</t>
        </is>
      </c>
      <c r="X7245" s="14" t="n"/>
      <c r="Y7245" s="14" t="n"/>
      <c r="Z7245" s="14" t="n"/>
      <c r="AA7245" s="14" t="n"/>
      <c r="AB7245" s="14" t="n"/>
      <c r="AC7245" s="14" t="n"/>
      <c r="AD7245" s="14" t="n"/>
      <c r="AE7245" s="14" t="n"/>
      <c r="AF7245" s="14" t="n">
        <v>1</v>
      </c>
      <c r="AG7245" s="19" t="inlineStr">
        <is>
          <t>Well Mart Pharmacy And Store, 29</t>
        </is>
      </c>
      <c r="AH7245" s="20" t="n">
        <v>6.5391176</v>
      </c>
      <c r="AI7245" s="20" t="n">
        <v>3.3850266</v>
      </c>
      <c r="AJ7245" s="14" t="inlineStr">
        <is>
          <t>https://www.google.com/maps/place/Well+Mart+Pharmacy+And+Store/data=!4m7!3m6!1s0x103b8d549fb41e05:0xf0005484eb2c0c34!8m2!3d6.5391176!4d3.3850266!16s%2Fg%2F11rvdf9895!19sChIJBR60n1SNOxARNAws64RUAPA?authuser=0&amp;hl=en&amp;g_ep=EgoyMDI2MDkzMC4wIJJjKgBIAVAD&amp;rclk=1</t>
        </is>
      </c>
      <c r="AK7245" s="14" t="inlineStr">
        <is>
          <t>Google Maps (sweep, Oct 2026)</t>
        </is>
      </c>
      <c r="AL7245" s="14" t="inlineStr">
        <is>
          <t>2026-10-06</t>
        </is>
      </c>
      <c r="AM7245" s="14" t="inlineStr">
        <is>
          <t>Not approached</t>
        </is>
      </c>
      <c r="AN7245" s="19" t="n"/>
    </row>
    <row r="7246">
      <c r="A7246" s="14" t="n">
        <v>7245</v>
      </c>
      <c r="B7246" s="14" t="inlineStr">
        <is>
          <t>Well-Plus Pharmacy</t>
        </is>
      </c>
      <c r="C7246" s="14" t="inlineStr">
        <is>
          <t>Outside catchment</t>
        </is>
      </c>
      <c r="D7246" s="14" t="inlineStr">
        <is>
          <t>Pharmacy</t>
        </is>
      </c>
      <c r="E7246" s="14" t="inlineStr">
        <is>
          <t>Pharmacy</t>
        </is>
      </c>
      <c r="F7246" s="26" t="n">
        <v>4</v>
      </c>
      <c r="G7246" s="27" t="inlineStr">
        <is>
          <t>Cold - little evidence of delivery</t>
        </is>
      </c>
      <c r="H7246" s="21" t="inlineStr">
        <is>
          <t>Floor - not enriched</t>
        </is>
      </c>
      <c r="I7246" s="14" t="n">
        <v>0</v>
      </c>
      <c r="J7246" s="14" t="n">
        <v>0</v>
      </c>
      <c r="K7246" s="14" t="n">
        <v>0</v>
      </c>
      <c r="L7246" s="14" t="n">
        <v>0</v>
      </c>
      <c r="M7246" s="14" t="n">
        <v>0</v>
      </c>
      <c r="N7246" s="14" t="n">
        <v>0</v>
      </c>
      <c r="O7246" s="14" t="n">
        <v>0</v>
      </c>
      <c r="P7246" s="14" t="n">
        <v>0</v>
      </c>
      <c r="Q7246" s="14" t="n">
        <v>0</v>
      </c>
      <c r="R7246" s="14" t="n">
        <v>4</v>
      </c>
      <c r="S7246" s="14" t="n">
        <v>0</v>
      </c>
      <c r="T7246" s="17" t="n"/>
      <c r="U7246" s="18" t="n"/>
      <c r="V7246" s="14" t="inlineStr">
        <is>
          <t>+2348025435401</t>
        </is>
      </c>
      <c r="W7246" s="14" t="inlineStr">
        <is>
          <t>+2348025435401</t>
        </is>
      </c>
      <c r="X7246" s="14" t="n"/>
      <c r="Y7246" s="14" t="n"/>
      <c r="Z7246" s="14" t="n"/>
      <c r="AA7246" s="14" t="n"/>
      <c r="AB7246" s="14" t="n"/>
      <c r="AC7246" s="14" t="n"/>
      <c r="AD7246" s="14" t="n"/>
      <c r="AE7246" s="14" t="n"/>
      <c r="AF7246" s="14" t="n">
        <v>1</v>
      </c>
      <c r="AG7246" s="19" t="inlineStr">
        <is>
          <t>Plot 741 Okanga Shopping Plaza Kado</t>
        </is>
      </c>
      <c r="AH7246" s="20" t="n">
        <v>6.4780953</v>
      </c>
      <c r="AI7246" s="20" t="n">
        <v>3.3430436</v>
      </c>
      <c r="AJ7246" s="14" t="inlineStr">
        <is>
          <t>https://www.google.com/maps/place/Well-Plus+Pharmacy/data=!4m7!3m6!1s0x103b8bba51abdec5:0xacf47482877b01ab!8m2!3d6.4780953!4d3.3430436!16s%2Fg%2F11s5q6fpcq!19sChIJxd6rUbqLOxARqwF7h4J09Kw?authuser=0&amp;hl=en&amp;g_ep=EgoyMDI2MDkzMC4wIJJjKgBIAVAD&amp;rclk=1</t>
        </is>
      </c>
      <c r="AK7246" s="14" t="inlineStr">
        <is>
          <t>Google Maps (sweep, Oct 2026)</t>
        </is>
      </c>
      <c r="AL7246" s="14" t="inlineStr">
        <is>
          <t>2026-10-06</t>
        </is>
      </c>
      <c r="AM7246" s="14" t="inlineStr">
        <is>
          <t>Not approached</t>
        </is>
      </c>
      <c r="AN7246" s="19" t="n"/>
    </row>
    <row r="7247">
      <c r="A7247" s="14" t="n">
        <v>7246</v>
      </c>
      <c r="B7247" s="14" t="inlineStr">
        <is>
          <t>Wellaid Pharmacy and Stores Ltd</t>
        </is>
      </c>
      <c r="C7247" s="14" t="inlineStr">
        <is>
          <t>Outside catchment</t>
        </is>
      </c>
      <c r="D7247" s="14" t="inlineStr">
        <is>
          <t>Pharmacy</t>
        </is>
      </c>
      <c r="E7247" s="14" t="inlineStr">
        <is>
          <t>Pharmacy</t>
        </is>
      </c>
      <c r="F7247" s="26" t="n">
        <v>4</v>
      </c>
      <c r="G7247" s="27" t="inlineStr">
        <is>
          <t>Cold - little evidence of delivery</t>
        </is>
      </c>
      <c r="H7247" s="21" t="inlineStr">
        <is>
          <t>Floor - not enriched</t>
        </is>
      </c>
      <c r="I7247" s="14" t="n">
        <v>0</v>
      </c>
      <c r="J7247" s="14" t="n">
        <v>0</v>
      </c>
      <c r="K7247" s="14" t="n">
        <v>0</v>
      </c>
      <c r="L7247" s="14" t="n">
        <v>0</v>
      </c>
      <c r="M7247" s="14" t="n">
        <v>0</v>
      </c>
      <c r="N7247" s="14" t="n">
        <v>0</v>
      </c>
      <c r="O7247" s="14" t="n">
        <v>0</v>
      </c>
      <c r="P7247" s="14" t="n">
        <v>0</v>
      </c>
      <c r="Q7247" s="14" t="n">
        <v>0</v>
      </c>
      <c r="R7247" s="14" t="n">
        <v>4</v>
      </c>
      <c r="S7247" s="14" t="n">
        <v>0</v>
      </c>
      <c r="T7247" s="17" t="n"/>
      <c r="U7247" s="18" t="n"/>
      <c r="V7247" s="14" t="n"/>
      <c r="W7247" s="14" t="n"/>
      <c r="X7247" s="14" t="n"/>
      <c r="Y7247" s="14" t="n"/>
      <c r="Z7247" s="14" t="n"/>
      <c r="AA7247" s="14" t="n"/>
      <c r="AB7247" s="14" t="n"/>
      <c r="AC7247" s="14" t="n"/>
      <c r="AD7247" s="14" t="n"/>
      <c r="AE7247" s="14" t="n"/>
      <c r="AF7247" s="14" t="n">
        <v>0</v>
      </c>
      <c r="AG7247" s="19" t="inlineStr">
        <is>
          <t>FHCP+6G2, Abraham Adesanya Road</t>
        </is>
      </c>
      <c r="AH7247" s="20" t="n">
        <v>6.4705163</v>
      </c>
      <c r="AI7247" s="20" t="n">
        <v>3.5862764</v>
      </c>
      <c r="AJ7247" s="14" t="inlineStr">
        <is>
          <t>https://www.google.com/maps/place/Wellaid+Pharmacy+and+Stores+Ltd/data=!4m7!3m6!1s0x103bf9002fac30d1:0xd28c8ad4be41d890!8m2!3d6.4705163!4d3.5862764!16s%2Fg%2F11zxmz9mzc!19sChIJ0TCsLwD5OxARkNhBvtSKjNI?authuser=0&amp;hl=en&amp;g_ep=EgoyMDI2MDkzMC4wIJJjKgBIAVAD&amp;rclk=1</t>
        </is>
      </c>
      <c r="AK7247" s="14" t="inlineStr">
        <is>
          <t>Google Maps (sweep, Oct 2026)</t>
        </is>
      </c>
      <c r="AL7247" s="14" t="inlineStr">
        <is>
          <t>2026-10-06</t>
        </is>
      </c>
      <c r="AM7247" s="14" t="inlineStr">
        <is>
          <t>Not approached</t>
        </is>
      </c>
      <c r="AN7247" s="19" t="n"/>
    </row>
    <row r="7248">
      <c r="A7248" s="14" t="n">
        <v>7247</v>
      </c>
      <c r="B7248" s="14" t="inlineStr">
        <is>
          <t>White House Pharmacy</t>
        </is>
      </c>
      <c r="C7248" s="14" t="inlineStr">
        <is>
          <t>Outside catchment</t>
        </is>
      </c>
      <c r="D7248" s="14" t="inlineStr">
        <is>
          <t>Pharmacy</t>
        </is>
      </c>
      <c r="E7248" s="14" t="inlineStr">
        <is>
          <t>Pharmacy</t>
        </is>
      </c>
      <c r="F7248" s="26" t="n">
        <v>4</v>
      </c>
      <c r="G7248" s="27" t="inlineStr">
        <is>
          <t>Cold - little evidence of delivery</t>
        </is>
      </c>
      <c r="H7248" s="21" t="inlineStr">
        <is>
          <t>Floor - not enriched</t>
        </is>
      </c>
      <c r="I7248" s="14" t="n">
        <v>0</v>
      </c>
      <c r="J7248" s="14" t="n">
        <v>0</v>
      </c>
      <c r="K7248" s="14" t="n">
        <v>0</v>
      </c>
      <c r="L7248" s="14" t="n">
        <v>0</v>
      </c>
      <c r="M7248" s="14" t="n">
        <v>0</v>
      </c>
      <c r="N7248" s="14" t="n">
        <v>0</v>
      </c>
      <c r="O7248" s="14" t="n">
        <v>0</v>
      </c>
      <c r="P7248" s="14" t="n">
        <v>0</v>
      </c>
      <c r="Q7248" s="14" t="n">
        <v>0</v>
      </c>
      <c r="R7248" s="14" t="n">
        <v>4</v>
      </c>
      <c r="S7248" s="14" t="n">
        <v>0</v>
      </c>
      <c r="T7248" s="17" t="n"/>
      <c r="U7248" s="18" t="n"/>
      <c r="V7248" s="14" t="inlineStr">
        <is>
          <t>+2348097925545</t>
        </is>
      </c>
      <c r="W7248" s="14" t="inlineStr">
        <is>
          <t>+2348097925545</t>
        </is>
      </c>
      <c r="X7248" s="14" t="n"/>
      <c r="Y7248" s="14" t="n"/>
      <c r="Z7248" s="14" t="n"/>
      <c r="AA7248" s="14" t="n"/>
      <c r="AB7248" s="14" t="n"/>
      <c r="AC7248" s="14" t="n"/>
      <c r="AD7248" s="14" t="n"/>
      <c r="AE7248" s="14" t="n"/>
      <c r="AF7248" s="14" t="n">
        <v>1</v>
      </c>
      <c r="AG7248" s="19" t="inlineStr">
        <is>
          <t>G9P3+7PH, 10 Fafolu St, Olorunsogo St</t>
        </is>
      </c>
      <c r="AH7248" s="20" t="n">
        <v>6.5355207</v>
      </c>
      <c r="AI7248" s="20" t="n">
        <v>3.3542525</v>
      </c>
      <c r="AJ7248" s="14" t="inlineStr">
        <is>
          <t>https://www.google.com/maps/place/White+House+Pharmacy/data=!4m7!3m6!1s0x103b8d9810f54611:0x1a737cc188098d02!8m2!3d6.5355207!4d3.3542525!16s%2Fg%2F11rg6yxcfj!19sChIJEUb1EJiNOxARAo0JiMF8cxo?authuser=0&amp;hl=en&amp;g_ep=EgoyMDI2MDkzMC4wIJJjKgBIAVAD&amp;rclk=1</t>
        </is>
      </c>
      <c r="AK7248" s="14" t="inlineStr">
        <is>
          <t>Google Maps (sweep, Oct 2026)</t>
        </is>
      </c>
      <c r="AL7248" s="14" t="inlineStr">
        <is>
          <t>2026-10-06</t>
        </is>
      </c>
      <c r="AM7248" s="14" t="inlineStr">
        <is>
          <t>Not approached</t>
        </is>
      </c>
      <c r="AN7248" s="19" t="n"/>
    </row>
    <row r="7249">
      <c r="A7249" s="14" t="n">
        <v>7248</v>
      </c>
      <c r="B7249" s="14" t="inlineStr">
        <is>
          <t>Willmark Pharmacy</t>
        </is>
      </c>
      <c r="C7249" s="14" t="inlineStr">
        <is>
          <t>Outside catchment</t>
        </is>
      </c>
      <c r="D7249" s="14" t="inlineStr">
        <is>
          <t>Pharmacy</t>
        </is>
      </c>
      <c r="E7249" s="14" t="inlineStr">
        <is>
          <t>Pharmacy</t>
        </is>
      </c>
      <c r="F7249" s="26" t="n">
        <v>4</v>
      </c>
      <c r="G7249" s="27" t="inlineStr">
        <is>
          <t>Cold - little evidence of delivery</t>
        </is>
      </c>
      <c r="H7249" s="21" t="inlineStr">
        <is>
          <t>Floor - not enriched</t>
        </is>
      </c>
      <c r="I7249" s="14" t="n">
        <v>0</v>
      </c>
      <c r="J7249" s="14" t="n">
        <v>0</v>
      </c>
      <c r="K7249" s="14" t="n">
        <v>0</v>
      </c>
      <c r="L7249" s="14" t="n">
        <v>0</v>
      </c>
      <c r="M7249" s="14" t="n">
        <v>0</v>
      </c>
      <c r="N7249" s="14" t="n">
        <v>0</v>
      </c>
      <c r="O7249" s="14" t="n">
        <v>0</v>
      </c>
      <c r="P7249" s="14" t="n">
        <v>0</v>
      </c>
      <c r="Q7249" s="14" t="n">
        <v>0</v>
      </c>
      <c r="R7249" s="14" t="n">
        <v>4</v>
      </c>
      <c r="S7249" s="14" t="n">
        <v>0</v>
      </c>
      <c r="T7249" s="17" t="n"/>
      <c r="U7249" s="18" t="n"/>
      <c r="V7249" s="14" t="inlineStr">
        <is>
          <t>+2348053837574</t>
        </is>
      </c>
      <c r="W7249" s="14" t="inlineStr">
        <is>
          <t>+2348053837574</t>
        </is>
      </c>
      <c r="X7249" s="14" t="n"/>
      <c r="Y7249" s="14" t="n"/>
      <c r="Z7249" s="14" t="n"/>
      <c r="AA7249" s="14" t="n"/>
      <c r="AB7249" s="14" t="n"/>
      <c r="AC7249" s="14" t="n"/>
      <c r="AD7249" s="14" t="n"/>
      <c r="AE7249" s="14" t="n"/>
      <c r="AF7249" s="14" t="n">
        <v>1</v>
      </c>
      <c r="AG7249" s="19" t="inlineStr">
        <is>
          <t>46</t>
        </is>
      </c>
      <c r="AH7249" s="20" t="n">
        <v>6.5391176</v>
      </c>
      <c r="AI7249" s="20" t="n">
        <v>3.3850266</v>
      </c>
      <c r="AJ7249" s="14" t="inlineStr">
        <is>
          <t>https://www.google.com/maps/place/Willmark+Pharmacy/data=!4m7!3m6!1s0x103b8d586b10c269:0x17a8d41f3fb2f518!8m2!3d6.5391176!4d3.3850266!16s%2Fg%2F11sx4m25h5!19sChIJacIQa1iNOxARGPWyPx_UqBc?authuser=0&amp;hl=en&amp;g_ep=EgoyMDI2MDkzMC4wIJJjKgBIAVAD&amp;rclk=1</t>
        </is>
      </c>
      <c r="AK7249" s="14" t="inlineStr">
        <is>
          <t>Google Maps (sweep, Oct 2026)</t>
        </is>
      </c>
      <c r="AL7249" s="14" t="inlineStr">
        <is>
          <t>2026-10-06</t>
        </is>
      </c>
      <c r="AM7249" s="14" t="inlineStr">
        <is>
          <t>Not approached</t>
        </is>
      </c>
      <c r="AN7249" s="19" t="n"/>
    </row>
    <row r="7250">
      <c r="A7250" s="14" t="n">
        <v>7249</v>
      </c>
      <c r="B7250" s="14" t="inlineStr">
        <is>
          <t>Winster Pharmacy</t>
        </is>
      </c>
      <c r="C7250" s="14" t="inlineStr">
        <is>
          <t>Outside catchment</t>
        </is>
      </c>
      <c r="D7250" s="14" t="inlineStr">
        <is>
          <t>Pharmacy</t>
        </is>
      </c>
      <c r="E7250" s="14" t="inlineStr">
        <is>
          <t>Pharmacy</t>
        </is>
      </c>
      <c r="F7250" s="26" t="n">
        <v>4</v>
      </c>
      <c r="G7250" s="27" t="inlineStr">
        <is>
          <t>Cold - little evidence of delivery</t>
        </is>
      </c>
      <c r="H7250" s="21" t="inlineStr">
        <is>
          <t>Floor - not enriched</t>
        </is>
      </c>
      <c r="I7250" s="14" t="n">
        <v>0</v>
      </c>
      <c r="J7250" s="14" t="n">
        <v>0</v>
      </c>
      <c r="K7250" s="14" t="n">
        <v>0</v>
      </c>
      <c r="L7250" s="14" t="n">
        <v>0</v>
      </c>
      <c r="M7250" s="14" t="n">
        <v>0</v>
      </c>
      <c r="N7250" s="14" t="n">
        <v>0</v>
      </c>
      <c r="O7250" s="14" t="n">
        <v>0</v>
      </c>
      <c r="P7250" s="14" t="n">
        <v>0</v>
      </c>
      <c r="Q7250" s="14" t="n">
        <v>0</v>
      </c>
      <c r="R7250" s="14" t="n">
        <v>4</v>
      </c>
      <c r="S7250" s="14" t="n">
        <v>0</v>
      </c>
      <c r="T7250" s="17" t="n"/>
      <c r="U7250" s="18" t="n"/>
      <c r="V7250" s="14" t="n"/>
      <c r="W7250" s="14" t="n"/>
      <c r="X7250" s="14" t="n"/>
      <c r="Y7250" s="14" t="n"/>
      <c r="Z7250" s="14" t="n"/>
      <c r="AA7250" s="14" t="n"/>
      <c r="AB7250" s="14" t="n"/>
      <c r="AC7250" s="14" t="n"/>
      <c r="AD7250" s="14" t="n"/>
      <c r="AE7250" s="14" t="n"/>
      <c r="AF7250" s="14" t="n">
        <v>0</v>
      </c>
      <c r="AG7250" s="19" t="inlineStr">
        <is>
          <t>G8P6+3CR, Association Ave</t>
        </is>
      </c>
      <c r="AH7250" s="20" t="n">
        <v>6.5352428</v>
      </c>
      <c r="AI7250" s="20" t="n">
        <v>3.3110154</v>
      </c>
      <c r="AJ7250" s="14" t="inlineStr">
        <is>
          <t>https://www.google.com/maps/place/Winster+Pharmacy/data=!4m7!3m6!1s0x103b8e5ad4640889:0xc49bfb1b3219cbca!8m2!3d6.5352428!4d3.3110154!16s%2Fg%2F11f0l440bt!19sChIJiQhk1FqOOxARyssZMhv7m8Q?authuser=0&amp;hl=en&amp;g_ep=EgoyMDI2MDkzMC4wIJJjKgBIAVAD&amp;rclk=1</t>
        </is>
      </c>
      <c r="AK7250" s="14" t="inlineStr">
        <is>
          <t>Google Maps (sweep, Oct 2026)</t>
        </is>
      </c>
      <c r="AL7250" s="14" t="inlineStr">
        <is>
          <t>2026-10-06</t>
        </is>
      </c>
      <c r="AM7250" s="14" t="inlineStr">
        <is>
          <t>Not approached</t>
        </is>
      </c>
      <c r="AN7250" s="19" t="n"/>
    </row>
    <row r="7251">
      <c r="A7251" s="14" t="n">
        <v>7250</v>
      </c>
      <c r="B7251" s="14" t="inlineStr">
        <is>
          <t>Wolfspring Pharmacy</t>
        </is>
      </c>
      <c r="C7251" s="14" t="inlineStr">
        <is>
          <t>Outside catchment</t>
        </is>
      </c>
      <c r="D7251" s="14" t="inlineStr">
        <is>
          <t>Pharmacy</t>
        </is>
      </c>
      <c r="E7251" s="14" t="inlineStr">
        <is>
          <t>Pharmacy</t>
        </is>
      </c>
      <c r="F7251" s="26" t="n">
        <v>4</v>
      </c>
      <c r="G7251" s="27" t="inlineStr">
        <is>
          <t>Cold - little evidence of delivery</t>
        </is>
      </c>
      <c r="H7251" s="21" t="inlineStr">
        <is>
          <t>Floor - not enriched</t>
        </is>
      </c>
      <c r="I7251" s="14" t="n">
        <v>0</v>
      </c>
      <c r="J7251" s="14" t="n">
        <v>0</v>
      </c>
      <c r="K7251" s="14" t="n">
        <v>0</v>
      </c>
      <c r="L7251" s="14" t="n">
        <v>0</v>
      </c>
      <c r="M7251" s="14" t="n">
        <v>0</v>
      </c>
      <c r="N7251" s="14" t="n">
        <v>0</v>
      </c>
      <c r="O7251" s="14" t="n">
        <v>0</v>
      </c>
      <c r="P7251" s="14" t="n">
        <v>0</v>
      </c>
      <c r="Q7251" s="14" t="n">
        <v>0</v>
      </c>
      <c r="R7251" s="14" t="n">
        <v>4</v>
      </c>
      <c r="S7251" s="14" t="n">
        <v>0</v>
      </c>
      <c r="T7251" s="17" t="n"/>
      <c r="U7251" s="18" t="n"/>
      <c r="V7251" s="14" t="n"/>
      <c r="W7251" s="14" t="n"/>
      <c r="X7251" s="14" t="n"/>
      <c r="Y7251" s="14" t="n"/>
      <c r="Z7251" s="14" t="n"/>
      <c r="AA7251" s="14" t="n"/>
      <c r="AB7251" s="14" t="n"/>
      <c r="AC7251" s="14" t="n"/>
      <c r="AD7251" s="14" t="n"/>
      <c r="AE7251" s="14" t="n"/>
      <c r="AF7251" s="14" t="n">
        <v>0</v>
      </c>
      <c r="AG7251" s="19" t="inlineStr">
        <is>
          <t>G9J4+F9H, Post Office Rd</t>
        </is>
      </c>
      <c r="AH7251" s="20" t="n">
        <v>6.5311889</v>
      </c>
      <c r="AI7251" s="20" t="n">
        <v>3.3559864</v>
      </c>
      <c r="AJ7251" s="14" t="inlineStr">
        <is>
          <t>https://www.google.com/maps/place/Wolfspring+Pharmacy/data=!4m7!3m6!1s0x103b8dc90d5cf90f:0x9ff96237fe744ddf!8m2!3d6.5311889!4d3.3559864!16s%2Fg%2F11gb3yq13z!19sChIJD_lcDcmNOxAR3010_jdi-Z8?authuser=0&amp;hl=en&amp;g_ep=EgoyMDI2MDkzMC4wIJJjKgBIAVAD&amp;rclk=1</t>
        </is>
      </c>
      <c r="AK7251" s="14" t="inlineStr">
        <is>
          <t>Google Maps (sweep, Oct 2026)</t>
        </is>
      </c>
      <c r="AL7251" s="14" t="inlineStr">
        <is>
          <t>2026-10-06</t>
        </is>
      </c>
      <c r="AM7251" s="14" t="inlineStr">
        <is>
          <t>Not approached</t>
        </is>
      </c>
      <c r="AN7251" s="19" t="n"/>
    </row>
    <row r="7252">
      <c r="A7252" s="14" t="n">
        <v>7251</v>
      </c>
      <c r="B7252" s="14" t="inlineStr">
        <is>
          <t>Wonder Chemist</t>
        </is>
      </c>
      <c r="C7252" s="14" t="inlineStr">
        <is>
          <t>Outside catchment</t>
        </is>
      </c>
      <c r="D7252" s="14" t="inlineStr">
        <is>
          <t>Pharmacy</t>
        </is>
      </c>
      <c r="E7252" s="14" t="inlineStr">
        <is>
          <t>Pharmacy</t>
        </is>
      </c>
      <c r="F7252" s="26" t="n">
        <v>4</v>
      </c>
      <c r="G7252" s="27" t="inlineStr">
        <is>
          <t>Cold - little evidence of delivery</t>
        </is>
      </c>
      <c r="H7252" s="21" t="inlineStr">
        <is>
          <t>Floor - not enriched</t>
        </is>
      </c>
      <c r="I7252" s="14" t="n">
        <v>0</v>
      </c>
      <c r="J7252" s="14" t="n">
        <v>0</v>
      </c>
      <c r="K7252" s="14" t="n">
        <v>0</v>
      </c>
      <c r="L7252" s="14" t="n">
        <v>0</v>
      </c>
      <c r="M7252" s="14" t="n">
        <v>0</v>
      </c>
      <c r="N7252" s="14" t="n">
        <v>0</v>
      </c>
      <c r="O7252" s="14" t="n">
        <v>0</v>
      </c>
      <c r="P7252" s="14" t="n">
        <v>0</v>
      </c>
      <c r="Q7252" s="14" t="n">
        <v>0</v>
      </c>
      <c r="R7252" s="14" t="n">
        <v>4</v>
      </c>
      <c r="S7252" s="14" t="n">
        <v>0</v>
      </c>
      <c r="T7252" s="17" t="n"/>
      <c r="U7252" s="18" t="n"/>
      <c r="V7252" s="14" t="inlineStr">
        <is>
          <t>+2348033279781</t>
        </is>
      </c>
      <c r="W7252" s="14" t="inlineStr">
        <is>
          <t>+2348033279781</t>
        </is>
      </c>
      <c r="X7252" s="14" t="n"/>
      <c r="Y7252" s="14" t="n"/>
      <c r="Z7252" s="14" t="n"/>
      <c r="AA7252" s="14" t="n"/>
      <c r="AB7252" s="14" t="n"/>
      <c r="AC7252" s="14" t="n"/>
      <c r="AD7252" s="14" t="n"/>
      <c r="AE7252" s="14" t="n"/>
      <c r="AF7252" s="14" t="n">
        <v>1</v>
      </c>
      <c r="AG7252" s="19" t="inlineStr">
        <is>
          <t>21 Abolaji St</t>
        </is>
      </c>
      <c r="AH7252" s="20" t="n">
        <v>6.5634514</v>
      </c>
      <c r="AI7252" s="20" t="n">
        <v>3.3309703</v>
      </c>
      <c r="AJ7252" s="14" t="inlineStr">
        <is>
          <t>https://www.google.com/maps/place/Wonder+Chemist/data=!4m7!3m6!1s0x103b8e030cf1389b:0x71e7544a896a7ff1!8m2!3d6.5634514!4d3.3309703!16s%2Fg%2F11bbt2jsw1!19sChIJmzjxDAOOOxAR8X9qiUpU53E?authuser=0&amp;hl=en&amp;g_ep=EgoyMDI2MDkzMC4wIJJjKgBIAVAD&amp;rclk=1</t>
        </is>
      </c>
      <c r="AK7252" s="14" t="inlineStr">
        <is>
          <t>Google Maps (sweep, Oct 2026)</t>
        </is>
      </c>
      <c r="AL7252" s="14" t="inlineStr">
        <is>
          <t>2026-10-06</t>
        </is>
      </c>
      <c r="AM7252" s="14" t="inlineStr">
        <is>
          <t>Not approached</t>
        </is>
      </c>
      <c r="AN7252" s="19" t="n"/>
    </row>
    <row r="7253">
      <c r="A7253" s="14" t="n">
        <v>7252</v>
      </c>
      <c r="B7253" s="14" t="inlineStr">
        <is>
          <t>Yah Quyum Chemist</t>
        </is>
      </c>
      <c r="C7253" s="14" t="inlineStr">
        <is>
          <t>Outside catchment</t>
        </is>
      </c>
      <c r="D7253" s="14" t="inlineStr">
        <is>
          <t>Pharmacy</t>
        </is>
      </c>
      <c r="E7253" s="14" t="inlineStr">
        <is>
          <t>Pharmacy</t>
        </is>
      </c>
      <c r="F7253" s="26" t="n">
        <v>4</v>
      </c>
      <c r="G7253" s="27" t="inlineStr">
        <is>
          <t>Cold - little evidence of delivery</t>
        </is>
      </c>
      <c r="H7253" s="21" t="inlineStr">
        <is>
          <t>Floor - not enriched</t>
        </is>
      </c>
      <c r="I7253" s="14" t="n">
        <v>0</v>
      </c>
      <c r="J7253" s="14" t="n">
        <v>0</v>
      </c>
      <c r="K7253" s="14" t="n">
        <v>0</v>
      </c>
      <c r="L7253" s="14" t="n">
        <v>0</v>
      </c>
      <c r="M7253" s="14" t="n">
        <v>0</v>
      </c>
      <c r="N7253" s="14" t="n">
        <v>0</v>
      </c>
      <c r="O7253" s="14" t="n">
        <v>0</v>
      </c>
      <c r="P7253" s="14" t="n">
        <v>0</v>
      </c>
      <c r="Q7253" s="14" t="n">
        <v>0</v>
      </c>
      <c r="R7253" s="14" t="n">
        <v>4</v>
      </c>
      <c r="S7253" s="14" t="n">
        <v>0</v>
      </c>
      <c r="T7253" s="17" t="n"/>
      <c r="U7253" s="18" t="n"/>
      <c r="V7253" s="14" t="n"/>
      <c r="W7253" s="14" t="n"/>
      <c r="X7253" s="14" t="n"/>
      <c r="Y7253" s="14" t="n"/>
      <c r="Z7253" s="14" t="n"/>
      <c r="AA7253" s="14" t="n"/>
      <c r="AB7253" s="14" t="n"/>
      <c r="AC7253" s="14" t="n"/>
      <c r="AD7253" s="14" t="n"/>
      <c r="AE7253" s="14" t="n"/>
      <c r="AF7253" s="14" t="n">
        <v>0</v>
      </c>
      <c r="AG7253" s="19" t="inlineStr">
        <is>
          <t>31 Isolo Rd</t>
        </is>
      </c>
      <c r="AH7253" s="20" t="n">
        <v>6.5279824</v>
      </c>
      <c r="AI7253" s="20" t="n">
        <v>3.3505675</v>
      </c>
      <c r="AJ7253" s="14" t="inlineStr">
        <is>
          <t>https://www.google.com/maps/place/Yah+Quyum+Chemist/data=!4m7!3m6!1s0x103b8dcdbb6763dd:0xfa0e0475e5a3c618!8m2!3d6.5279824!4d3.3505675!16s%2Fg%2F11b5pj5v1h!19sChIJ3WNnu82NOxARGMaj5XUEDvo?authuser=0&amp;hl=en&amp;g_ep=EgoyMDI2MDkzMC4wIJJjKgBIAVAD&amp;rclk=1</t>
        </is>
      </c>
      <c r="AK7253" s="14" t="inlineStr">
        <is>
          <t>Google Maps (sweep, Oct 2026)</t>
        </is>
      </c>
      <c r="AL7253" s="14" t="inlineStr">
        <is>
          <t>2026-10-06</t>
        </is>
      </c>
      <c r="AM7253" s="14" t="inlineStr">
        <is>
          <t>Not approached</t>
        </is>
      </c>
      <c r="AN7253" s="19" t="n"/>
    </row>
    <row r="7254">
      <c r="A7254" s="14" t="n">
        <v>7253</v>
      </c>
      <c r="B7254" s="14" t="inlineStr">
        <is>
          <t>Yekings Pharmacy</t>
        </is>
      </c>
      <c r="C7254" s="14" t="inlineStr">
        <is>
          <t>Outside catchment</t>
        </is>
      </c>
      <c r="D7254" s="14" t="inlineStr">
        <is>
          <t>Pharmacy</t>
        </is>
      </c>
      <c r="E7254" s="14" t="inlineStr">
        <is>
          <t>Pharmacy</t>
        </is>
      </c>
      <c r="F7254" s="26" t="n">
        <v>4</v>
      </c>
      <c r="G7254" s="27" t="inlineStr">
        <is>
          <t>Cold - little evidence of delivery</t>
        </is>
      </c>
      <c r="H7254" s="21" t="inlineStr">
        <is>
          <t>Floor - not enriched</t>
        </is>
      </c>
      <c r="I7254" s="14" t="n">
        <v>0</v>
      </c>
      <c r="J7254" s="14" t="n">
        <v>0</v>
      </c>
      <c r="K7254" s="14" t="n">
        <v>0</v>
      </c>
      <c r="L7254" s="14" t="n">
        <v>0</v>
      </c>
      <c r="M7254" s="14" t="n">
        <v>0</v>
      </c>
      <c r="N7254" s="14" t="n">
        <v>0</v>
      </c>
      <c r="O7254" s="14" t="n">
        <v>0</v>
      </c>
      <c r="P7254" s="14" t="n">
        <v>0</v>
      </c>
      <c r="Q7254" s="14" t="n">
        <v>0</v>
      </c>
      <c r="R7254" s="14" t="n">
        <v>4</v>
      </c>
      <c r="S7254" s="14" t="n">
        <v>0</v>
      </c>
      <c r="T7254" s="17" t="n"/>
      <c r="U7254" s="18" t="n"/>
      <c r="V7254" s="14" t="n"/>
      <c r="W7254" s="14" t="n"/>
      <c r="X7254" s="14" t="n"/>
      <c r="Y7254" s="14" t="n"/>
      <c r="Z7254" s="14" t="n"/>
      <c r="AA7254" s="14" t="n"/>
      <c r="AB7254" s="14" t="n"/>
      <c r="AC7254" s="14" t="n"/>
      <c r="AD7254" s="14" t="n"/>
      <c r="AE7254" s="14" t="n"/>
      <c r="AF7254" s="14" t="n">
        <v>0</v>
      </c>
      <c r="AG7254" s="19" t="inlineStr">
        <is>
          <t>54 Mowowale St</t>
        </is>
      </c>
      <c r="AH7254" s="20" t="n">
        <v>6.5323829</v>
      </c>
      <c r="AI7254" s="20" t="n">
        <v>3.3914156</v>
      </c>
      <c r="AJ7254" s="14" t="inlineStr">
        <is>
          <t>https://www.google.com/maps/place/Yekings+Pharmacy/data=!4m7!3m6!1s0x103b8d38bca064f7:0x8b8dcc9425584573!8m2!3d6.5323829!4d3.3914156!16s%2Fg%2F11rvdf5ksd!19sChIJ92SgvDiNOxARc0VYJZTMjYs?authuser=0&amp;hl=en&amp;g_ep=EgoyMDI2MDkzMC4wIJJjKgBIAVAD&amp;rclk=1</t>
        </is>
      </c>
      <c r="AK7254" s="14" t="inlineStr">
        <is>
          <t>Google Maps (sweep, Oct 2026)</t>
        </is>
      </c>
      <c r="AL7254" s="14" t="inlineStr">
        <is>
          <t>2026-10-06</t>
        </is>
      </c>
      <c r="AM7254" s="14" t="inlineStr">
        <is>
          <t>Not approached</t>
        </is>
      </c>
      <c r="AN7254" s="19" t="n"/>
    </row>
    <row r="7255">
      <c r="A7255" s="14" t="n">
        <v>7254</v>
      </c>
      <c r="B7255" s="14" t="inlineStr">
        <is>
          <t>YUSUF OLAMILEKAN Pharmacy</t>
        </is>
      </c>
      <c r="C7255" s="14" t="inlineStr">
        <is>
          <t>Outside catchment</t>
        </is>
      </c>
      <c r="D7255" s="14" t="inlineStr">
        <is>
          <t>Pharmacy</t>
        </is>
      </c>
      <c r="E7255" s="14" t="inlineStr">
        <is>
          <t>Pharmacy</t>
        </is>
      </c>
      <c r="F7255" s="26" t="n">
        <v>4</v>
      </c>
      <c r="G7255" s="27" t="inlineStr">
        <is>
          <t>Cold - little evidence of delivery</t>
        </is>
      </c>
      <c r="H7255" s="21" t="inlineStr">
        <is>
          <t>Floor - not enriched</t>
        </is>
      </c>
      <c r="I7255" s="14" t="n">
        <v>0</v>
      </c>
      <c r="J7255" s="14" t="n">
        <v>0</v>
      </c>
      <c r="K7255" s="14" t="n">
        <v>0</v>
      </c>
      <c r="L7255" s="14" t="n">
        <v>0</v>
      </c>
      <c r="M7255" s="14" t="n">
        <v>0</v>
      </c>
      <c r="N7255" s="14" t="n">
        <v>0</v>
      </c>
      <c r="O7255" s="14" t="n">
        <v>0</v>
      </c>
      <c r="P7255" s="14" t="n">
        <v>0</v>
      </c>
      <c r="Q7255" s="14" t="n">
        <v>0</v>
      </c>
      <c r="R7255" s="14" t="n">
        <v>4</v>
      </c>
      <c r="S7255" s="14" t="n">
        <v>0</v>
      </c>
      <c r="T7255" s="17" t="n"/>
      <c r="U7255" s="18" t="n"/>
      <c r="V7255" s="14" t="inlineStr">
        <is>
          <t>+2349063993710</t>
        </is>
      </c>
      <c r="W7255" s="14" t="inlineStr">
        <is>
          <t>+2349063993710</t>
        </is>
      </c>
      <c r="X7255" s="14" t="n"/>
      <c r="Y7255" s="14" t="n"/>
      <c r="Z7255" s="14" t="n"/>
      <c r="AA7255" s="14" t="n"/>
      <c r="AB7255" s="14" t="n"/>
      <c r="AC7255" s="14" t="n"/>
      <c r="AD7255" s="14" t="n"/>
      <c r="AE7255" s="14" t="n"/>
      <c r="AF7255" s="14" t="n">
        <v>1</v>
      </c>
      <c r="AG7255" s="19" t="inlineStr">
        <is>
          <t>I, 37 OJULOKUN, Street L</t>
        </is>
      </c>
      <c r="AH7255" s="20" t="n">
        <v>6.4672702</v>
      </c>
      <c r="AI7255" s="20" t="n">
        <v>3.5872659</v>
      </c>
      <c r="AJ7255" s="14" t="inlineStr">
        <is>
          <t>https://www.google.com/maps/place/YUSUF+OLAMILEKAN+Pharmacy/data=!4m7!3m6!1s0x103bf94382316e4b:0x401ee6dfaccbac94!8m2!3d6.4672702!4d3.5872659!16s%2Fg%2F11ppcqg0rl!19sChIJS24xgkP5OxARlKzLrN_mHkA?authuser=0&amp;hl=en&amp;g_ep=EgoyMDI2MDkzMC4wIJJjKgBIAVAD&amp;rclk=1</t>
        </is>
      </c>
      <c r="AK7255" s="14" t="inlineStr">
        <is>
          <t>Google Maps (sweep, Oct 2026)</t>
        </is>
      </c>
      <c r="AL7255" s="14" t="inlineStr">
        <is>
          <t>2026-10-06</t>
        </is>
      </c>
      <c r="AM7255" s="14" t="inlineStr">
        <is>
          <t>Not approached</t>
        </is>
      </c>
      <c r="AN7255" s="19" t="n"/>
    </row>
    <row r="7256">
      <c r="A7256" s="14" t="n">
        <v>7255</v>
      </c>
      <c r="B7256" s="14" t="inlineStr">
        <is>
          <t>Zecamped pharmacy</t>
        </is>
      </c>
      <c r="C7256" s="14" t="inlineStr">
        <is>
          <t>Outside catchment</t>
        </is>
      </c>
      <c r="D7256" s="14" t="inlineStr">
        <is>
          <t>Pharmacy</t>
        </is>
      </c>
      <c r="E7256" s="14" t="inlineStr">
        <is>
          <t>Pharmacy</t>
        </is>
      </c>
      <c r="F7256" s="26" t="n">
        <v>4</v>
      </c>
      <c r="G7256" s="27" t="inlineStr">
        <is>
          <t>Cold - little evidence of delivery</t>
        </is>
      </c>
      <c r="H7256" s="21" t="inlineStr">
        <is>
          <t>Floor - not enriched</t>
        </is>
      </c>
      <c r="I7256" s="14" t="n">
        <v>0</v>
      </c>
      <c r="J7256" s="14" t="n">
        <v>0</v>
      </c>
      <c r="K7256" s="14" t="n">
        <v>0</v>
      </c>
      <c r="L7256" s="14" t="n">
        <v>0</v>
      </c>
      <c r="M7256" s="14" t="n">
        <v>0</v>
      </c>
      <c r="N7256" s="14" t="n">
        <v>0</v>
      </c>
      <c r="O7256" s="14" t="n">
        <v>0</v>
      </c>
      <c r="P7256" s="14" t="n">
        <v>0</v>
      </c>
      <c r="Q7256" s="14" t="n">
        <v>0</v>
      </c>
      <c r="R7256" s="14" t="n">
        <v>4</v>
      </c>
      <c r="S7256" s="14" t="n">
        <v>0</v>
      </c>
      <c r="T7256" s="17" t="n"/>
      <c r="U7256" s="18" t="n"/>
      <c r="V7256" s="14" t="n"/>
      <c r="W7256" s="14" t="n"/>
      <c r="X7256" s="14" t="n"/>
      <c r="Y7256" s="14" t="n"/>
      <c r="Z7256" s="14" t="n"/>
      <c r="AA7256" s="14" t="n"/>
      <c r="AB7256" s="14" t="n"/>
      <c r="AC7256" s="14" t="n"/>
      <c r="AD7256" s="14" t="n"/>
      <c r="AE7256" s="14" t="n"/>
      <c r="AF7256" s="14" t="n">
        <v>0</v>
      </c>
      <c r="AG7256" s="19" t="inlineStr">
        <is>
          <t>8 Coker Rd</t>
        </is>
      </c>
      <c r="AH7256" s="20" t="n">
        <v>6.4793814</v>
      </c>
      <c r="AI7256" s="20" t="n">
        <v>3.3355455</v>
      </c>
      <c r="AJ7256" s="14" t="inlineStr">
        <is>
          <t>https://www.google.com/maps/place/Zecamped+pharmacy/data=!4m7!3m6!1s0x103b893dca2b3d35:0x119a6c56d5f6bef8!8m2!3d6.4793814!4d3.3355455!16s%2Fg%2F11nnvwlx8r!19sChIJNT0ryj2JOxAR-L721VZsmhE?authuser=0&amp;hl=en&amp;g_ep=EgoyMDI2MDkzMC4wIJJjKgBIAVAD&amp;rclk=1</t>
        </is>
      </c>
      <c r="AK7256" s="14" t="inlineStr">
        <is>
          <t>Google Maps (sweep, Oct 2026)</t>
        </is>
      </c>
      <c r="AL7256" s="14" t="inlineStr">
        <is>
          <t>2026-10-06</t>
        </is>
      </c>
      <c r="AM7256" s="14" t="inlineStr">
        <is>
          <t>Not approached</t>
        </is>
      </c>
      <c r="AN7256" s="19" t="n"/>
    </row>
    <row r="7257">
      <c r="A7257" s="14" t="n">
        <v>7256</v>
      </c>
      <c r="B7257" s="14" t="inlineStr">
        <is>
          <t>Zenith Pharmacy</t>
        </is>
      </c>
      <c r="C7257" s="14" t="inlineStr">
        <is>
          <t>Outside catchment</t>
        </is>
      </c>
      <c r="D7257" s="14" t="inlineStr">
        <is>
          <t>Pharmacy</t>
        </is>
      </c>
      <c r="E7257" s="14" t="inlineStr">
        <is>
          <t>Pharmacy</t>
        </is>
      </c>
      <c r="F7257" s="26" t="n">
        <v>4</v>
      </c>
      <c r="G7257" s="27" t="inlineStr">
        <is>
          <t>Cold - little evidence of delivery</t>
        </is>
      </c>
      <c r="H7257" s="21" t="inlineStr">
        <is>
          <t>Floor - not enriched</t>
        </is>
      </c>
      <c r="I7257" s="14" t="n">
        <v>0</v>
      </c>
      <c r="J7257" s="14" t="n">
        <v>0</v>
      </c>
      <c r="K7257" s="14" t="n">
        <v>0</v>
      </c>
      <c r="L7257" s="14" t="n">
        <v>0</v>
      </c>
      <c r="M7257" s="14" t="n">
        <v>0</v>
      </c>
      <c r="N7257" s="14" t="n">
        <v>0</v>
      </c>
      <c r="O7257" s="14" t="n">
        <v>0</v>
      </c>
      <c r="P7257" s="14" t="n">
        <v>0</v>
      </c>
      <c r="Q7257" s="14" t="n">
        <v>0</v>
      </c>
      <c r="R7257" s="14" t="n">
        <v>4</v>
      </c>
      <c r="S7257" s="14" t="n">
        <v>0</v>
      </c>
      <c r="T7257" s="17" t="n"/>
      <c r="U7257" s="18" t="n"/>
      <c r="V7257" s="14" t="n"/>
      <c r="W7257" s="14" t="n"/>
      <c r="X7257" s="14" t="n"/>
      <c r="Y7257" s="14" t="n"/>
      <c r="Z7257" s="14" t="n"/>
      <c r="AA7257" s="14" t="n"/>
      <c r="AB7257" s="14" t="n"/>
      <c r="AC7257" s="14" t="n"/>
      <c r="AD7257" s="14" t="n"/>
      <c r="AE7257" s="14" t="n"/>
      <c r="AF7257" s="14" t="n">
        <v>0</v>
      </c>
      <c r="AG7257" s="19" t="inlineStr">
        <is>
          <t>23 Salamotu St</t>
        </is>
      </c>
      <c r="AH7257" s="20" t="n">
        <v>6.5185386</v>
      </c>
      <c r="AI7257" s="20" t="n">
        <v>3.3332939</v>
      </c>
      <c r="AJ7257" s="14" t="inlineStr">
        <is>
          <t>https://www.google.com/maps/place/Zenith+Pharmacy/data=!4m7!3m6!1s0x103b8e840fd6cae1:0xdf223a3b31cfba40!8m2!3d6.5185386!4d3.3332939!16s%2Fg%2F11gb40gh1c!19sChIJ4crWD4SOOxARQLrPMTs6It8?authuser=0&amp;hl=en&amp;g_ep=EgoyMDI2MDkzMC4wIJJjKgBIAVAD&amp;rclk=1</t>
        </is>
      </c>
      <c r="AK7257" s="14" t="inlineStr">
        <is>
          <t>Google Maps (sweep, Oct 2026)</t>
        </is>
      </c>
      <c r="AL7257" s="14" t="inlineStr">
        <is>
          <t>2026-10-06</t>
        </is>
      </c>
      <c r="AM7257" s="14" t="inlineStr">
        <is>
          <t>Not approached</t>
        </is>
      </c>
      <c r="AN7257" s="19" t="n"/>
    </row>
    <row r="7258">
      <c r="A7258" s="14" t="n">
        <v>7257</v>
      </c>
      <c r="B7258" s="14" t="inlineStr">
        <is>
          <t>Abj Pharmacy</t>
        </is>
      </c>
      <c r="C7258" s="14" t="inlineStr">
        <is>
          <t>Surulere</t>
        </is>
      </c>
      <c r="D7258" s="14" t="inlineStr">
        <is>
          <t>Pharmacy</t>
        </is>
      </c>
      <c r="E7258" s="14" t="inlineStr">
        <is>
          <t>Pharmacy</t>
        </is>
      </c>
      <c r="F7258" s="26" t="n">
        <v>4</v>
      </c>
      <c r="G7258" s="27" t="inlineStr">
        <is>
          <t>Cold - little evidence of delivery</t>
        </is>
      </c>
      <c r="H7258" s="21" t="inlineStr">
        <is>
          <t>Floor - not enriched</t>
        </is>
      </c>
      <c r="I7258" s="14" t="n">
        <v>0</v>
      </c>
      <c r="J7258" s="14" t="n">
        <v>0</v>
      </c>
      <c r="K7258" s="14" t="n">
        <v>0</v>
      </c>
      <c r="L7258" s="14" t="n">
        <v>0</v>
      </c>
      <c r="M7258" s="14" t="n">
        <v>0</v>
      </c>
      <c r="N7258" s="14" t="n">
        <v>0</v>
      </c>
      <c r="O7258" s="14" t="n">
        <v>0</v>
      </c>
      <c r="P7258" s="14" t="n">
        <v>0</v>
      </c>
      <c r="Q7258" s="14" t="n">
        <v>0</v>
      </c>
      <c r="R7258" s="14" t="n">
        <v>4</v>
      </c>
      <c r="S7258" s="14" t="n">
        <v>0</v>
      </c>
      <c r="T7258" s="17" t="n"/>
      <c r="U7258" s="18" t="n"/>
      <c r="V7258" s="14" t="inlineStr">
        <is>
          <t>+2348031841875</t>
        </is>
      </c>
      <c r="W7258" s="14" t="inlineStr">
        <is>
          <t>+2348031841875</t>
        </is>
      </c>
      <c r="X7258" s="14" t="n"/>
      <c r="Y7258" s="14" t="n"/>
      <c r="Z7258" s="14" t="n"/>
      <c r="AA7258" s="14" t="n"/>
      <c r="AB7258" s="14" t="n"/>
      <c r="AC7258" s="14" t="n"/>
      <c r="AD7258" s="14" t="n"/>
      <c r="AE7258" s="14" t="n"/>
      <c r="AF7258" s="14" t="n">
        <v>1</v>
      </c>
      <c r="AG7258" s="19" t="n"/>
      <c r="AH7258" s="20" t="n">
        <v>6.4982206</v>
      </c>
      <c r="AI7258" s="20" t="n">
        <v>3.3485717</v>
      </c>
      <c r="AJ7258" s="14" t="inlineStr">
        <is>
          <t>https://www.google.com/maps/place/Abj+Pharmacy/data=!4m7!3m6!1s0x103b8d7d47b19b0b:0xd86406ae25623f36!8m2!3d6.4982206!4d3.3485717!16s%2Fg%2F11vxjtzd8g!19sChIJC5uxR32NOxARNj9iJa4GZNg?authuser=0&amp;hl=en&amp;g_ep=EgoyMDI2MDkzMC4wIJJjKgBIAVAD&amp;rclk=1</t>
        </is>
      </c>
      <c r="AK7258" s="14" t="inlineStr">
        <is>
          <t>Google Maps (sweep, Oct 2026)</t>
        </is>
      </c>
      <c r="AL7258" s="14" t="inlineStr">
        <is>
          <t>2026-10-06</t>
        </is>
      </c>
      <c r="AM7258" s="14" t="inlineStr">
        <is>
          <t>Not approached</t>
        </is>
      </c>
      <c r="AN7258" s="19" t="n"/>
    </row>
    <row r="7259">
      <c r="A7259" s="14" t="n">
        <v>7258</v>
      </c>
      <c r="B7259" s="14" t="inlineStr">
        <is>
          <t>Amazon Pharmacy</t>
        </is>
      </c>
      <c r="C7259" s="14" t="inlineStr">
        <is>
          <t>Surulere</t>
        </is>
      </c>
      <c r="D7259" s="14" t="inlineStr">
        <is>
          <t>Pharmacy</t>
        </is>
      </c>
      <c r="E7259" s="14" t="inlineStr">
        <is>
          <t>pharmacies</t>
        </is>
      </c>
      <c r="F7259" s="26" t="n">
        <v>4</v>
      </c>
      <c r="G7259" s="27" t="inlineStr">
        <is>
          <t>Cold - little evidence of delivery</t>
        </is>
      </c>
      <c r="H7259" s="21" t="inlineStr">
        <is>
          <t>Floor - not enriched</t>
        </is>
      </c>
      <c r="I7259" s="14" t="n">
        <v>0</v>
      </c>
      <c r="J7259" s="14" t="n">
        <v>0</v>
      </c>
      <c r="K7259" s="14" t="n">
        <v>0</v>
      </c>
      <c r="L7259" s="14" t="n">
        <v>0</v>
      </c>
      <c r="M7259" s="14" t="n">
        <v>0</v>
      </c>
      <c r="N7259" s="14" t="n">
        <v>0</v>
      </c>
      <c r="O7259" s="14" t="n">
        <v>0</v>
      </c>
      <c r="P7259" s="14" t="n">
        <v>0</v>
      </c>
      <c r="Q7259" s="14" t="n">
        <v>0</v>
      </c>
      <c r="R7259" s="14" t="n">
        <v>4</v>
      </c>
      <c r="S7259" s="14" t="n">
        <v>0</v>
      </c>
      <c r="T7259" s="17" t="n"/>
      <c r="U7259" s="18" t="n"/>
      <c r="V7259" s="14" t="inlineStr">
        <is>
          <t>+2348033303872</t>
        </is>
      </c>
      <c r="W7259" s="14" t="inlineStr">
        <is>
          <t>+2348033303872</t>
        </is>
      </c>
      <c r="X7259" s="14" t="n"/>
      <c r="Y7259" s="14" t="n"/>
      <c r="Z7259" s="14" t="n"/>
      <c r="AA7259" s="14" t="n"/>
      <c r="AB7259" s="14" t="n"/>
      <c r="AC7259" s="14" t="n"/>
      <c r="AD7259" s="14" t="n"/>
      <c r="AE7259" s="14" t="n"/>
      <c r="AF7259" s="14" t="n">
        <v>1</v>
      </c>
      <c r="AG7259" s="19" t="inlineStr">
        <is>
          <t>49 Randle Street, Surulere, Lagos Nigeria</t>
        </is>
      </c>
      <c r="AH7259" s="20" t="n"/>
      <c r="AI7259" s="20" t="n"/>
      <c r="AJ7259" s="14" t="inlineStr">
        <is>
          <t>https://www.finelib.com/listing/Amazon-Pharmacy/17625/</t>
        </is>
      </c>
      <c r="AK7259" s="14" t="inlineStr">
        <is>
          <t>Finelib (Oct 2026)</t>
        </is>
      </c>
      <c r="AL7259" s="14" t="inlineStr">
        <is>
          <t>2026-10-06</t>
        </is>
      </c>
      <c r="AM7259" s="14" t="inlineStr">
        <is>
          <t>Not approached</t>
        </is>
      </c>
      <c r="AN7259" s="19" t="inlineStr">
        <is>
          <t>Amazon Pharmacy is a pharmacy shop selling both prescription and non prescriptions pills to patients.</t>
        </is>
      </c>
    </row>
    <row r="7260">
      <c r="A7260" s="14" t="n">
        <v>7259</v>
      </c>
      <c r="B7260" s="14" t="inlineStr">
        <is>
          <t>Andrew Pharmacy</t>
        </is>
      </c>
      <c r="C7260" s="14" t="inlineStr">
        <is>
          <t>Surulere</t>
        </is>
      </c>
      <c r="D7260" s="14" t="inlineStr">
        <is>
          <t>Pharmacy</t>
        </is>
      </c>
      <c r="E7260" s="14" t="inlineStr">
        <is>
          <t>Pharmacy</t>
        </is>
      </c>
      <c r="F7260" s="26" t="n">
        <v>4</v>
      </c>
      <c r="G7260" s="27" t="inlineStr">
        <is>
          <t>Cold - little evidence of delivery</t>
        </is>
      </c>
      <c r="H7260" s="21" t="inlineStr">
        <is>
          <t>Floor - not enriched</t>
        </is>
      </c>
      <c r="I7260" s="14" t="n">
        <v>0</v>
      </c>
      <c r="J7260" s="14" t="n">
        <v>0</v>
      </c>
      <c r="K7260" s="14" t="n">
        <v>0</v>
      </c>
      <c r="L7260" s="14" t="n">
        <v>0</v>
      </c>
      <c r="M7260" s="14" t="n">
        <v>0</v>
      </c>
      <c r="N7260" s="14" t="n">
        <v>0</v>
      </c>
      <c r="O7260" s="14" t="n">
        <v>0</v>
      </c>
      <c r="P7260" s="14" t="n">
        <v>0</v>
      </c>
      <c r="Q7260" s="14" t="n">
        <v>0</v>
      </c>
      <c r="R7260" s="14" t="n">
        <v>4</v>
      </c>
      <c r="S7260" s="14" t="n">
        <v>0</v>
      </c>
      <c r="T7260" s="17" t="n"/>
      <c r="U7260" s="18" t="n"/>
      <c r="V7260" s="14" t="n"/>
      <c r="W7260" s="14" t="n"/>
      <c r="X7260" s="14" t="n"/>
      <c r="Y7260" s="14" t="n"/>
      <c r="Z7260" s="14" t="n"/>
      <c r="AA7260" s="14" t="n"/>
      <c r="AB7260" s="14" t="n"/>
      <c r="AC7260" s="14" t="n"/>
      <c r="AD7260" s="14" t="n"/>
      <c r="AE7260" s="14" t="n"/>
      <c r="AF7260" s="14" t="n">
        <v>0</v>
      </c>
      <c r="AG7260" s="19" t="inlineStr">
        <is>
          <t>F8QX+CM8</t>
        </is>
      </c>
      <c r="AH7260" s="20" t="n">
        <v>6.4885358</v>
      </c>
      <c r="AI7260" s="20" t="n">
        <v>3.3491878</v>
      </c>
      <c r="AJ7260" s="14" t="inlineStr">
        <is>
          <t>https://www.google.com/maps/place/Andrew+Pharmacy/data=!4m7!3m6!1s0x103b8c0f5e670c4f:0xc7a6730718205c18!8m2!3d6.4885358!4d3.3491878!16s%2Fg%2F11t2xz7v9_!19sChIJTwxnXg-MOxARGFwgGAdzpsc?authuser=0&amp;hl=en&amp;g_ep=EgoyMDI2MDkzMC4wIJJjKgBIAVAD&amp;rclk=1</t>
        </is>
      </c>
      <c r="AK7260" s="14" t="inlineStr">
        <is>
          <t>Google Maps (sweep, Oct 2026)</t>
        </is>
      </c>
      <c r="AL7260" s="14" t="inlineStr">
        <is>
          <t>2026-10-06</t>
        </is>
      </c>
      <c r="AM7260" s="14" t="inlineStr">
        <is>
          <t>Not approached</t>
        </is>
      </c>
      <c r="AN7260" s="19" t="n"/>
    </row>
    <row r="7261">
      <c r="A7261" s="14" t="n">
        <v>7260</v>
      </c>
      <c r="B7261" s="14" t="inlineStr">
        <is>
          <t>AnugA Pharmacy</t>
        </is>
      </c>
      <c r="C7261" s="14" t="inlineStr">
        <is>
          <t>Surulere</t>
        </is>
      </c>
      <c r="D7261" s="14" t="inlineStr">
        <is>
          <t>Pharmacy</t>
        </is>
      </c>
      <c r="E7261" s="14" t="inlineStr">
        <is>
          <t>Pharmacy</t>
        </is>
      </c>
      <c r="F7261" s="26" t="n">
        <v>4</v>
      </c>
      <c r="G7261" s="27" t="inlineStr">
        <is>
          <t>Cold - little evidence of delivery</t>
        </is>
      </c>
      <c r="H7261" s="21" t="inlineStr">
        <is>
          <t>Floor - not enriched</t>
        </is>
      </c>
      <c r="I7261" s="14" t="n">
        <v>0</v>
      </c>
      <c r="J7261" s="14" t="n">
        <v>0</v>
      </c>
      <c r="K7261" s="14" t="n">
        <v>0</v>
      </c>
      <c r="L7261" s="14" t="n">
        <v>0</v>
      </c>
      <c r="M7261" s="14" t="n">
        <v>0</v>
      </c>
      <c r="N7261" s="14" t="n">
        <v>0</v>
      </c>
      <c r="O7261" s="14" t="n">
        <v>0</v>
      </c>
      <c r="P7261" s="14" t="n">
        <v>0</v>
      </c>
      <c r="Q7261" s="14" t="n">
        <v>0</v>
      </c>
      <c r="R7261" s="14" t="n">
        <v>4</v>
      </c>
      <c r="S7261" s="14" t="n">
        <v>0</v>
      </c>
      <c r="T7261" s="17" t="n"/>
      <c r="U7261" s="18" t="n"/>
      <c r="V7261" s="14" t="n"/>
      <c r="W7261" s="14" t="n"/>
      <c r="X7261" s="14" t="n"/>
      <c r="Y7261" s="14" t="n"/>
      <c r="Z7261" s="14" t="n"/>
      <c r="AA7261" s="14" t="n"/>
      <c r="AB7261" s="14" t="n"/>
      <c r="AC7261" s="14" t="n"/>
      <c r="AD7261" s="14" t="n"/>
      <c r="AE7261" s="14" t="n"/>
      <c r="AF7261" s="14" t="n">
        <v>0</v>
      </c>
      <c r="AG7261" s="19" t="inlineStr">
        <is>
          <t>G942+H6G, Olufemi Rd</t>
        </is>
      </c>
      <c r="AH7261" s="20" t="n">
        <v>6.5064461</v>
      </c>
      <c r="AI7261" s="20" t="n">
        <v>3.3505673</v>
      </c>
      <c r="AJ7261" s="14" t="inlineStr">
        <is>
          <t>https://www.google.com/maps/place/AnugA+Pharmacy/data=!4m7!3m6!1s0x103b8c3ce4290ed3:0xade7f747647c0f25!8m2!3d6.5064461!4d3.3505673!16s%2Fg%2F11gb3whxh8!19sChIJ0w4p5DyMOxARJQ98ZEf3560?authuser=0&amp;hl=en&amp;g_ep=EgoyMDI2MDkzMC4wIJJjKgBIAVAD&amp;rclk=1</t>
        </is>
      </c>
      <c r="AK7261" s="14" t="inlineStr">
        <is>
          <t>Google Maps (sweep, Oct 2026)</t>
        </is>
      </c>
      <c r="AL7261" s="14" t="inlineStr">
        <is>
          <t>2026-10-06</t>
        </is>
      </c>
      <c r="AM7261" s="14" t="inlineStr">
        <is>
          <t>Not approached</t>
        </is>
      </c>
      <c r="AN7261" s="19" t="n"/>
    </row>
    <row r="7262">
      <c r="A7262" s="14" t="n">
        <v>7261</v>
      </c>
      <c r="B7262" s="14" t="inlineStr">
        <is>
          <t>Atsi Pharmacy Nigeria Limited</t>
        </is>
      </c>
      <c r="C7262" s="14" t="inlineStr">
        <is>
          <t>Surulere</t>
        </is>
      </c>
      <c r="D7262" s="14" t="inlineStr">
        <is>
          <t>Pharmacy</t>
        </is>
      </c>
      <c r="E7262" s="14" t="inlineStr">
        <is>
          <t>Pharmacy</t>
        </is>
      </c>
      <c r="F7262" s="26" t="n">
        <v>4</v>
      </c>
      <c r="G7262" s="27" t="inlineStr">
        <is>
          <t>Cold - little evidence of delivery</t>
        </is>
      </c>
      <c r="H7262" s="21" t="inlineStr">
        <is>
          <t>Floor - not enriched</t>
        </is>
      </c>
      <c r="I7262" s="14" t="n">
        <v>0</v>
      </c>
      <c r="J7262" s="14" t="n">
        <v>0</v>
      </c>
      <c r="K7262" s="14" t="n">
        <v>0</v>
      </c>
      <c r="L7262" s="14" t="n">
        <v>0</v>
      </c>
      <c r="M7262" s="14" t="n">
        <v>0</v>
      </c>
      <c r="N7262" s="14" t="n">
        <v>0</v>
      </c>
      <c r="O7262" s="14" t="n">
        <v>0</v>
      </c>
      <c r="P7262" s="14" t="n">
        <v>0</v>
      </c>
      <c r="Q7262" s="14" t="n">
        <v>0</v>
      </c>
      <c r="R7262" s="14" t="n">
        <v>4</v>
      </c>
      <c r="S7262" s="14" t="n">
        <v>0</v>
      </c>
      <c r="T7262" s="17" t="n"/>
      <c r="U7262" s="18" t="n"/>
      <c r="V7262" s="14" t="n"/>
      <c r="W7262" s="14" t="n"/>
      <c r="X7262" s="14" t="n"/>
      <c r="Y7262" s="14" t="n"/>
      <c r="Z7262" s="14" t="n"/>
      <c r="AA7262" s="14" t="n"/>
      <c r="AB7262" s="14" t="n"/>
      <c r="AC7262" s="14" t="n"/>
      <c r="AD7262" s="14" t="n"/>
      <c r="AE7262" s="14" t="n"/>
      <c r="AF7262" s="14" t="n">
        <v>0</v>
      </c>
      <c r="AG7262" s="19" t="inlineStr">
        <is>
          <t>52 James Robertson Rd</t>
        </is>
      </c>
      <c r="AH7262" s="20" t="n">
        <v>6.5013418</v>
      </c>
      <c r="AI7262" s="20" t="n">
        <v>3.353744</v>
      </c>
      <c r="AJ7262" s="14" t="inlineStr">
        <is>
          <t>https://www.google.com/maps/place/Atsi+Pharmacy+Nigeria+Limited/data=!4m7!3m6!1s0x103b8c167738e8ef:0xed087147dccc1be2!8m2!3d6.5013418!4d3.353744!16s%2Fg%2F11h6g138wn!19sChIJ7-g4dxaMOxAR4hvM3EdxCO0?authuser=0&amp;hl=en&amp;g_ep=EgoyMDI2MDkzMC4wIJJjKgBIAVAD&amp;rclk=1</t>
        </is>
      </c>
      <c r="AK7262" s="14" t="inlineStr">
        <is>
          <t>Google Maps (sweep, Oct 2026)</t>
        </is>
      </c>
      <c r="AL7262" s="14" t="inlineStr">
        <is>
          <t>2026-10-06</t>
        </is>
      </c>
      <c r="AM7262" s="14" t="inlineStr">
        <is>
          <t>Not approached</t>
        </is>
      </c>
      <c r="AN7262" s="19" t="n"/>
    </row>
    <row r="7263">
      <c r="A7263" s="14" t="n">
        <v>7262</v>
      </c>
      <c r="B7263" s="14" t="inlineStr">
        <is>
          <t>Bernados Ltd Pharmacy</t>
        </is>
      </c>
      <c r="C7263" s="14" t="inlineStr">
        <is>
          <t>Surulere</t>
        </is>
      </c>
      <c r="D7263" s="14" t="inlineStr">
        <is>
          <t>Pharmacy</t>
        </is>
      </c>
      <c r="E7263" s="14" t="inlineStr">
        <is>
          <t>Pharmacy</t>
        </is>
      </c>
      <c r="F7263" s="26" t="n">
        <v>4</v>
      </c>
      <c r="G7263" s="27" t="inlineStr">
        <is>
          <t>Cold - little evidence of delivery</t>
        </is>
      </c>
      <c r="H7263" s="21" t="inlineStr">
        <is>
          <t>Floor - not enriched</t>
        </is>
      </c>
      <c r="I7263" s="14" t="n">
        <v>0</v>
      </c>
      <c r="J7263" s="14" t="n">
        <v>0</v>
      </c>
      <c r="K7263" s="14" t="n">
        <v>0</v>
      </c>
      <c r="L7263" s="14" t="n">
        <v>0</v>
      </c>
      <c r="M7263" s="14" t="n">
        <v>0</v>
      </c>
      <c r="N7263" s="14" t="n">
        <v>0</v>
      </c>
      <c r="O7263" s="14" t="n">
        <v>0</v>
      </c>
      <c r="P7263" s="14" t="n">
        <v>0</v>
      </c>
      <c r="Q7263" s="14" t="n">
        <v>0</v>
      </c>
      <c r="R7263" s="14" t="n">
        <v>4</v>
      </c>
      <c r="S7263" s="14" t="n">
        <v>0</v>
      </c>
      <c r="T7263" s="17" t="n"/>
      <c r="U7263" s="18" t="n"/>
      <c r="V7263" s="14" t="n"/>
      <c r="W7263" s="14" t="n"/>
      <c r="X7263" s="14" t="n"/>
      <c r="Y7263" s="14" t="n"/>
      <c r="Z7263" s="14" t="n"/>
      <c r="AA7263" s="14" t="n"/>
      <c r="AB7263" s="14" t="n"/>
      <c r="AC7263" s="14" t="n"/>
      <c r="AD7263" s="14" t="n"/>
      <c r="AE7263" s="14" t="n"/>
      <c r="AF7263" s="14" t="n">
        <v>0</v>
      </c>
      <c r="AG7263" s="19" t="n"/>
      <c r="AH7263" s="20" t="n">
        <v>6.4926352</v>
      </c>
      <c r="AI7263" s="20" t="n">
        <v>3.3488706</v>
      </c>
      <c r="AJ7263" s="14" t="inlineStr">
        <is>
          <t>https://www.google.com/maps/place/Bernados+Ltd+Pharmacy/data=!4m7!3m6!1s0x103b8d0f7568b401:0x3ac7bb81d2e0ff97!8m2!3d6.4926352!4d3.3488706!16s%2Fg%2F11s3y0plm_!19sChIJAbRodQ-NOxARl__g0oG7xzo?authuser=0&amp;hl=en&amp;g_ep=EgoyMDI2MDkzMC4wIJJjKgBIAVAD&amp;rclk=1</t>
        </is>
      </c>
      <c r="AK7263" s="14" t="inlineStr">
        <is>
          <t>Google Maps (sweep, Oct 2026)</t>
        </is>
      </c>
      <c r="AL7263" s="14" t="inlineStr">
        <is>
          <t>2026-10-06</t>
        </is>
      </c>
      <c r="AM7263" s="14" t="inlineStr">
        <is>
          <t>Not approached</t>
        </is>
      </c>
      <c r="AN7263" s="19" t="n"/>
    </row>
    <row r="7264">
      <c r="A7264" s="14" t="n">
        <v>7263</v>
      </c>
      <c r="B7264" s="14" t="inlineStr">
        <is>
          <t>Blueseal Pharmacy &amp; Supermarke</t>
        </is>
      </c>
      <c r="C7264" s="14" t="inlineStr">
        <is>
          <t>Surulere</t>
        </is>
      </c>
      <c r="D7264" s="14" t="inlineStr">
        <is>
          <t>Pharmacy</t>
        </is>
      </c>
      <c r="E7264" s="14" t="inlineStr">
        <is>
          <t>Pharmacy</t>
        </is>
      </c>
      <c r="F7264" s="26" t="n">
        <v>4</v>
      </c>
      <c r="G7264" s="27" t="inlineStr">
        <is>
          <t>Cold - little evidence of delivery</t>
        </is>
      </c>
      <c r="H7264" s="21" t="inlineStr">
        <is>
          <t>Floor - not enriched</t>
        </is>
      </c>
      <c r="I7264" s="14" t="n">
        <v>0</v>
      </c>
      <c r="J7264" s="14" t="n">
        <v>0</v>
      </c>
      <c r="K7264" s="14" t="n">
        <v>0</v>
      </c>
      <c r="L7264" s="14" t="n">
        <v>0</v>
      </c>
      <c r="M7264" s="14" t="n">
        <v>0</v>
      </c>
      <c r="N7264" s="14" t="n">
        <v>0</v>
      </c>
      <c r="O7264" s="14" t="n">
        <v>0</v>
      </c>
      <c r="P7264" s="14" t="n">
        <v>0</v>
      </c>
      <c r="Q7264" s="14" t="n">
        <v>0</v>
      </c>
      <c r="R7264" s="14" t="n">
        <v>4</v>
      </c>
      <c r="S7264" s="14" t="n">
        <v>0</v>
      </c>
      <c r="T7264" s="17" t="n"/>
      <c r="U7264" s="18" t="n"/>
      <c r="V7264" s="14" t="inlineStr">
        <is>
          <t>+2349087233361</t>
        </is>
      </c>
      <c r="W7264" s="14" t="inlineStr">
        <is>
          <t>+2349087233361</t>
        </is>
      </c>
      <c r="X7264" s="14" t="n"/>
      <c r="Y7264" s="14" t="n"/>
      <c r="Z7264" s="14" t="n"/>
      <c r="AA7264" s="14" t="n"/>
      <c r="AB7264" s="14" t="n"/>
      <c r="AC7264" s="14" t="n"/>
      <c r="AD7264" s="14" t="n"/>
      <c r="AE7264" s="14" t="n"/>
      <c r="AF7264" s="14" t="n">
        <v>1</v>
      </c>
      <c r="AG7264" s="19" t="n"/>
      <c r="AH7264" s="20" t="n">
        <v>6.4934171</v>
      </c>
      <c r="AI7264" s="20" t="n">
        <v>3.3435166</v>
      </c>
      <c r="AJ7264" s="14" t="inlineStr">
        <is>
          <t>https://www.google.com/maps/place/Blueseal+Pharmacy+%26+Supermarke/data=!4m7!3m6!1s0x103b8d49ba561fb7:0x4da34dd212830079!8m2!3d6.4934171!4d3.3435166!16s%2Fg%2F11jvnh7bt5!19sChIJtx9WukmNOxAReQCDEtJNo00?authuser=0&amp;hl=en&amp;g_ep=EgoyMDI2MDkzMC4wIJJjKgBIAVAD&amp;rclk=1</t>
        </is>
      </c>
      <c r="AK7264" s="14" t="inlineStr">
        <is>
          <t>Google Maps (sweep, Oct 2026)</t>
        </is>
      </c>
      <c r="AL7264" s="14" t="inlineStr">
        <is>
          <t>2026-10-06</t>
        </is>
      </c>
      <c r="AM7264" s="14" t="inlineStr">
        <is>
          <t>Not approached</t>
        </is>
      </c>
      <c r="AN7264" s="19" t="n"/>
    </row>
    <row r="7265">
      <c r="A7265" s="14" t="n">
        <v>7264</v>
      </c>
      <c r="B7265" s="14" t="inlineStr">
        <is>
          <t>Boncet Pharmacy and stores</t>
        </is>
      </c>
      <c r="C7265" s="14" t="inlineStr">
        <is>
          <t>Surulere</t>
        </is>
      </c>
      <c r="D7265" s="14" t="inlineStr">
        <is>
          <t>Pharmacy</t>
        </is>
      </c>
      <c r="E7265" s="14" t="inlineStr">
        <is>
          <t>Homeopathic pharmacy</t>
        </is>
      </c>
      <c r="F7265" s="26" t="n">
        <v>4</v>
      </c>
      <c r="G7265" s="27" t="inlineStr">
        <is>
          <t>Cold - little evidence of delivery</t>
        </is>
      </c>
      <c r="H7265" s="21" t="inlineStr">
        <is>
          <t>Floor - not enriched</t>
        </is>
      </c>
      <c r="I7265" s="14" t="n">
        <v>0</v>
      </c>
      <c r="J7265" s="14" t="n">
        <v>0</v>
      </c>
      <c r="K7265" s="14" t="n">
        <v>0</v>
      </c>
      <c r="L7265" s="14" t="n">
        <v>0</v>
      </c>
      <c r="M7265" s="14" t="n">
        <v>0</v>
      </c>
      <c r="N7265" s="14" t="n">
        <v>0</v>
      </c>
      <c r="O7265" s="14" t="n">
        <v>0</v>
      </c>
      <c r="P7265" s="14" t="n">
        <v>0</v>
      </c>
      <c r="Q7265" s="14" t="n">
        <v>0</v>
      </c>
      <c r="R7265" s="14" t="n">
        <v>4</v>
      </c>
      <c r="S7265" s="14" t="n">
        <v>0</v>
      </c>
      <c r="T7265" s="17" t="n"/>
      <c r="U7265" s="18" t="n"/>
      <c r="V7265" s="14" t="n"/>
      <c r="W7265" s="14" t="n"/>
      <c r="X7265" s="14" t="n"/>
      <c r="Y7265" s="14" t="n"/>
      <c r="Z7265" s="14" t="n"/>
      <c r="AA7265" s="14" t="n"/>
      <c r="AB7265" s="14" t="n"/>
      <c r="AC7265" s="14" t="n"/>
      <c r="AD7265" s="14" t="n"/>
      <c r="AE7265" s="14" t="n"/>
      <c r="AF7265" s="14" t="n">
        <v>0</v>
      </c>
      <c r="AG7265" s="19" t="inlineStr">
        <is>
          <t>26 Adelabu St</t>
        </is>
      </c>
      <c r="AH7265" s="20" t="n">
        <v>6.4995147</v>
      </c>
      <c r="AI7265" s="20" t="n">
        <v>3.3500734</v>
      </c>
      <c r="AJ7265" s="14" t="inlineStr">
        <is>
          <t>https://www.google.com/maps/place/Boncet+Pharmacy+and+stores/data=!4m7!3m6!1s0x103b8c176b0a690f:0x5a7d4af51a3609b1!8m2!3d6.4995147!4d3.3500734!16s%2Fg%2F11c76dqvwh!19sChIJD2kKaxeMOxARsQk2GvVKfVo?authuser=0&amp;hl=en&amp;g_ep=EgoyMDI2MDkzMC4wIJJjKgBIAVAD&amp;rclk=1</t>
        </is>
      </c>
      <c r="AK7265" s="14" t="inlineStr">
        <is>
          <t>Google Maps (sweep, Oct 2026)</t>
        </is>
      </c>
      <c r="AL7265" s="14" t="inlineStr">
        <is>
          <t>2026-10-06</t>
        </is>
      </c>
      <c r="AM7265" s="14" t="inlineStr">
        <is>
          <t>Not approached</t>
        </is>
      </c>
      <c r="AN7265" s="19" t="n"/>
    </row>
    <row r="7266">
      <c r="A7266" s="14" t="n">
        <v>7265</v>
      </c>
      <c r="B7266" s="14" t="inlineStr">
        <is>
          <t>Cada Pharmacy And Stores</t>
        </is>
      </c>
      <c r="C7266" s="14" t="inlineStr">
        <is>
          <t>Surulere</t>
        </is>
      </c>
      <c r="D7266" s="14" t="inlineStr">
        <is>
          <t>Pharmacy</t>
        </is>
      </c>
      <c r="E7266" s="14" t="inlineStr">
        <is>
          <t>Pharmacy</t>
        </is>
      </c>
      <c r="F7266" s="26" t="n">
        <v>4</v>
      </c>
      <c r="G7266" s="27" t="inlineStr">
        <is>
          <t>Cold - little evidence of delivery</t>
        </is>
      </c>
      <c r="H7266" s="21" t="inlineStr">
        <is>
          <t>Floor - not enriched</t>
        </is>
      </c>
      <c r="I7266" s="14" t="n">
        <v>0</v>
      </c>
      <c r="J7266" s="14" t="n">
        <v>0</v>
      </c>
      <c r="K7266" s="14" t="n">
        <v>0</v>
      </c>
      <c r="L7266" s="14" t="n">
        <v>0</v>
      </c>
      <c r="M7266" s="14" t="n">
        <v>0</v>
      </c>
      <c r="N7266" s="14" t="n">
        <v>0</v>
      </c>
      <c r="O7266" s="14" t="n">
        <v>0</v>
      </c>
      <c r="P7266" s="14" t="n">
        <v>0</v>
      </c>
      <c r="Q7266" s="14" t="n">
        <v>0</v>
      </c>
      <c r="R7266" s="14" t="n">
        <v>4</v>
      </c>
      <c r="S7266" s="14" t="n">
        <v>0</v>
      </c>
      <c r="T7266" s="17" t="n"/>
      <c r="U7266" s="18" t="n"/>
      <c r="V7266" s="14" t="inlineStr">
        <is>
          <t>+2348028091887</t>
        </is>
      </c>
      <c r="W7266" s="14" t="inlineStr">
        <is>
          <t>+2348028091887</t>
        </is>
      </c>
      <c r="X7266" s="14" t="n"/>
      <c r="Y7266" s="14" t="n"/>
      <c r="Z7266" s="14" t="n"/>
      <c r="AA7266" s="14" t="n"/>
      <c r="AB7266" s="14" t="n"/>
      <c r="AC7266" s="14" t="n"/>
      <c r="AD7266" s="14" t="n"/>
      <c r="AE7266" s="14" t="n"/>
      <c r="AF7266" s="14" t="n">
        <v>1</v>
      </c>
      <c r="AG7266" s="19" t="inlineStr">
        <is>
          <t>No 18 University Road</t>
        </is>
      </c>
      <c r="AH7266" s="20" t="n">
        <v>6.5098407</v>
      </c>
      <c r="AI7266" s="20" t="n">
        <v>3.3569581</v>
      </c>
      <c r="AJ7266" s="14" t="inlineStr">
        <is>
          <t>https://www.google.com/maps/place/Cada+Pharmacy+And+Stores/data=!4m7!3m6!1s0x103b8d641a875035:0x317da06f1b68e5b8!8m2!3d6.5098407!4d3.3569581!16s%2Fg%2F11s5q6_7dm!19sChIJNVCHGmSNOxARuOVoG2-gfTE?authuser=0&amp;hl=en&amp;g_ep=EgoyMDI2MDkzMC4wIJJjKgBIAVAD&amp;rclk=1</t>
        </is>
      </c>
      <c r="AK7266" s="14" t="inlineStr">
        <is>
          <t>Google Maps (sweep, Oct 2026)</t>
        </is>
      </c>
      <c r="AL7266" s="14" t="inlineStr">
        <is>
          <t>2026-10-06</t>
        </is>
      </c>
      <c r="AM7266" s="14" t="inlineStr">
        <is>
          <t>Not approached</t>
        </is>
      </c>
      <c r="AN7266" s="19" t="n"/>
    </row>
    <row r="7267">
      <c r="A7267" s="14" t="n">
        <v>7266</v>
      </c>
      <c r="B7267" s="14" t="inlineStr">
        <is>
          <t>Canice Hams Pharmacy and Stires</t>
        </is>
      </c>
      <c r="C7267" s="14" t="inlineStr">
        <is>
          <t>Surulere</t>
        </is>
      </c>
      <c r="D7267" s="14" t="inlineStr">
        <is>
          <t>Pharmacy</t>
        </is>
      </c>
      <c r="E7267" s="14" t="inlineStr">
        <is>
          <t>Pharmacy</t>
        </is>
      </c>
      <c r="F7267" s="26" t="n">
        <v>4</v>
      </c>
      <c r="G7267" s="27" t="inlineStr">
        <is>
          <t>Cold - little evidence of delivery</t>
        </is>
      </c>
      <c r="H7267" s="21" t="inlineStr">
        <is>
          <t>Floor - not enriched</t>
        </is>
      </c>
      <c r="I7267" s="14" t="n">
        <v>0</v>
      </c>
      <c r="J7267" s="14" t="n">
        <v>0</v>
      </c>
      <c r="K7267" s="14" t="n">
        <v>0</v>
      </c>
      <c r="L7267" s="14" t="n">
        <v>0</v>
      </c>
      <c r="M7267" s="14" t="n">
        <v>0</v>
      </c>
      <c r="N7267" s="14" t="n">
        <v>0</v>
      </c>
      <c r="O7267" s="14" t="n">
        <v>0</v>
      </c>
      <c r="P7267" s="14" t="n">
        <v>0</v>
      </c>
      <c r="Q7267" s="14" t="n">
        <v>0</v>
      </c>
      <c r="R7267" s="14" t="n">
        <v>4</v>
      </c>
      <c r="S7267" s="14" t="n">
        <v>0</v>
      </c>
      <c r="T7267" s="17" t="n"/>
      <c r="U7267" s="18" t="n"/>
      <c r="V7267" s="14" t="inlineStr">
        <is>
          <t>+2348100345635</t>
        </is>
      </c>
      <c r="W7267" s="14" t="inlineStr">
        <is>
          <t>+2348100345635</t>
        </is>
      </c>
      <c r="X7267" s="14" t="n"/>
      <c r="Y7267" s="14" t="n"/>
      <c r="Z7267" s="14" t="n"/>
      <c r="AA7267" s="14" t="n"/>
      <c r="AB7267" s="14" t="n"/>
      <c r="AC7267" s="14" t="n"/>
      <c r="AD7267" s="14" t="n"/>
      <c r="AE7267" s="14" t="n"/>
      <c r="AF7267" s="14" t="n">
        <v>1</v>
      </c>
      <c r="AG7267" s="19" t="inlineStr">
        <is>
          <t>15 Adeniyi Adefioye Street</t>
        </is>
      </c>
      <c r="AH7267" s="20" t="n">
        <v>6.5017407</v>
      </c>
      <c r="AI7267" s="20" t="n">
        <v>3.3471297</v>
      </c>
      <c r="AJ7267" s="14" t="inlineStr">
        <is>
          <t>https://www.google.com/maps/place/Canice+Hams+Pharmacy+and+Stires/data=!4m7!3m6!1s0x103b8da3996f2a47:0x7a6199ed2be2f5bf!8m2!3d6.5017407!4d3.3471297!16s%2Fg%2F11rby8x480!19sChIJRypvmaONOxARv_XiK-2ZYXo?authuser=0&amp;hl=en&amp;g_ep=EgoyMDI2MDkzMC4wIJJjKgBIAVAD&amp;rclk=1</t>
        </is>
      </c>
      <c r="AK7267" s="14" t="inlineStr">
        <is>
          <t>Google Maps (sweep, Oct 2026)</t>
        </is>
      </c>
      <c r="AL7267" s="14" t="inlineStr">
        <is>
          <t>2026-10-06</t>
        </is>
      </c>
      <c r="AM7267" s="14" t="inlineStr">
        <is>
          <t>Not approached</t>
        </is>
      </c>
      <c r="AN7267" s="19" t="n"/>
    </row>
    <row r="7268">
      <c r="A7268" s="14" t="n">
        <v>7267</v>
      </c>
      <c r="B7268" s="14" t="inlineStr">
        <is>
          <t>Caro York Pharmacy</t>
        </is>
      </c>
      <c r="C7268" s="14" t="inlineStr">
        <is>
          <t>Surulere</t>
        </is>
      </c>
      <c r="D7268" s="14" t="inlineStr">
        <is>
          <t>Pharmacy</t>
        </is>
      </c>
      <c r="E7268" s="14" t="inlineStr">
        <is>
          <t>Pharmacy</t>
        </is>
      </c>
      <c r="F7268" s="26" t="n">
        <v>4</v>
      </c>
      <c r="G7268" s="27" t="inlineStr">
        <is>
          <t>Cold - little evidence of delivery</t>
        </is>
      </c>
      <c r="H7268" s="21" t="inlineStr">
        <is>
          <t>Floor - not enriched</t>
        </is>
      </c>
      <c r="I7268" s="14" t="n">
        <v>0</v>
      </c>
      <c r="J7268" s="14" t="n">
        <v>0</v>
      </c>
      <c r="K7268" s="14" t="n">
        <v>0</v>
      </c>
      <c r="L7268" s="14" t="n">
        <v>0</v>
      </c>
      <c r="M7268" s="14" t="n">
        <v>0</v>
      </c>
      <c r="N7268" s="14" t="n">
        <v>0</v>
      </c>
      <c r="O7268" s="14" t="n">
        <v>0</v>
      </c>
      <c r="P7268" s="14" t="n">
        <v>0</v>
      </c>
      <c r="Q7268" s="14" t="n">
        <v>0</v>
      </c>
      <c r="R7268" s="14" t="n">
        <v>4</v>
      </c>
      <c r="S7268" s="14" t="n">
        <v>0</v>
      </c>
      <c r="T7268" s="17" t="n"/>
      <c r="U7268" s="18" t="n"/>
      <c r="V7268" s="14" t="inlineStr">
        <is>
          <t>+2349035190722</t>
        </is>
      </c>
      <c r="W7268" s="14" t="inlineStr">
        <is>
          <t>+2349035190722</t>
        </is>
      </c>
      <c r="X7268" s="14" t="n"/>
      <c r="Y7268" s="14" t="n"/>
      <c r="Z7268" s="14" t="n"/>
      <c r="AA7268" s="14" t="n"/>
      <c r="AB7268" s="14" t="n"/>
      <c r="AC7268" s="14" t="n"/>
      <c r="AD7268" s="14" t="n"/>
      <c r="AE7268" s="14" t="n"/>
      <c r="AF7268" s="14" t="n">
        <v>1</v>
      </c>
      <c r="AG7268" s="19" t="inlineStr">
        <is>
          <t>16 Akinyele St</t>
        </is>
      </c>
      <c r="AH7268" s="20" t="n">
        <v>6.4977351</v>
      </c>
      <c r="AI7268" s="20" t="n">
        <v>3.3404507</v>
      </c>
      <c r="AJ7268" s="14" t="inlineStr">
        <is>
          <t>https://www.google.com/maps/place/Caro+York+Pharmacy/data=!4m7!3m6!1s0x103b913dc0d2b189:0xd2f563cae93b2aa6!8m2!3d6.4977351!4d3.3404507!16s%2Fg%2F11bbrksvhx!19sChIJibHSwD2ROxARpio76cpj9dI?authuser=0&amp;hl=en&amp;g_ep=EgoyMDI2MDkzMC4wIJJjKgBIAVAD&amp;rclk=1</t>
        </is>
      </c>
      <c r="AK7268" s="14" t="inlineStr">
        <is>
          <t>Google Maps (sweep, Oct 2026)</t>
        </is>
      </c>
      <c r="AL7268" s="14" t="inlineStr">
        <is>
          <t>2026-10-06</t>
        </is>
      </c>
      <c r="AM7268" s="14" t="inlineStr">
        <is>
          <t>Not approached</t>
        </is>
      </c>
      <c r="AN7268" s="19" t="n"/>
    </row>
    <row r="7269">
      <c r="A7269" s="14" t="n">
        <v>7268</v>
      </c>
      <c r="B7269" s="14" t="inlineStr">
        <is>
          <t>Chidex Pharmacy</t>
        </is>
      </c>
      <c r="C7269" s="14" t="inlineStr">
        <is>
          <t>Surulere</t>
        </is>
      </c>
      <c r="D7269" s="14" t="inlineStr">
        <is>
          <t>Pharmacy</t>
        </is>
      </c>
      <c r="E7269" s="14" t="inlineStr">
        <is>
          <t>Pharmacy</t>
        </is>
      </c>
      <c r="F7269" s="26" t="n">
        <v>4</v>
      </c>
      <c r="G7269" s="27" t="inlineStr">
        <is>
          <t>Cold - little evidence of delivery</t>
        </is>
      </c>
      <c r="H7269" s="21" t="inlineStr">
        <is>
          <t>Floor - not enriched</t>
        </is>
      </c>
      <c r="I7269" s="14" t="n">
        <v>0</v>
      </c>
      <c r="J7269" s="14" t="n">
        <v>0</v>
      </c>
      <c r="K7269" s="14" t="n">
        <v>0</v>
      </c>
      <c r="L7269" s="14" t="n">
        <v>0</v>
      </c>
      <c r="M7269" s="14" t="n">
        <v>0</v>
      </c>
      <c r="N7269" s="14" t="n">
        <v>0</v>
      </c>
      <c r="O7269" s="14" t="n">
        <v>0</v>
      </c>
      <c r="P7269" s="14" t="n">
        <v>0</v>
      </c>
      <c r="Q7269" s="14" t="n">
        <v>0</v>
      </c>
      <c r="R7269" s="14" t="n">
        <v>4</v>
      </c>
      <c r="S7269" s="14" t="n">
        <v>0</v>
      </c>
      <c r="T7269" s="17" t="n"/>
      <c r="U7269" s="18" t="n"/>
      <c r="V7269" s="14" t="inlineStr">
        <is>
          <t>+2348069439570</t>
        </is>
      </c>
      <c r="W7269" s="14" t="inlineStr">
        <is>
          <t>+2348069439570</t>
        </is>
      </c>
      <c r="X7269" s="14" t="n"/>
      <c r="Y7269" s="14" t="n"/>
      <c r="Z7269" s="14" t="n"/>
      <c r="AA7269" s="14" t="n"/>
      <c r="AB7269" s="14" t="n"/>
      <c r="AC7269" s="14" t="n"/>
      <c r="AD7269" s="14" t="n"/>
      <c r="AE7269" s="14" t="n"/>
      <c r="AF7269" s="14" t="n">
        <v>1</v>
      </c>
      <c r="AG7269" s="19" t="inlineStr">
        <is>
          <t>G83X+239, Off Adegbola, Lawanson, Cole St.</t>
        </is>
      </c>
      <c r="AH7269" s="20" t="n">
        <v>6.5025391</v>
      </c>
      <c r="AI7269" s="20" t="n">
        <v>3.3477419</v>
      </c>
      <c r="AJ7269" s="14" t="inlineStr">
        <is>
          <t>https://www.google.com/maps/place/Chidex+Pharmacy/data=!4m7!3m6!1s0x103b8c1812958687:0x7cc29263133dcf03!8m2!3d6.5025391!4d3.3477419!16s%2Fg%2F1q67f08_b!19sChIJh4aVEhiMOxARA889E2OSwnw?authuser=0&amp;hl=en&amp;g_ep=EgoyMDI2MDkzMC4wIJJjKgBIAVAD&amp;rclk=1</t>
        </is>
      </c>
      <c r="AK7269" s="14" t="inlineStr">
        <is>
          <t>Google Maps (sweep, Oct 2026)</t>
        </is>
      </c>
      <c r="AL7269" s="14" t="inlineStr">
        <is>
          <t>2026-10-06</t>
        </is>
      </c>
      <c r="AM7269" s="14" t="inlineStr">
        <is>
          <t>Not approached</t>
        </is>
      </c>
      <c r="AN7269" s="19" t="n"/>
    </row>
    <row r="7270">
      <c r="A7270" s="14" t="n">
        <v>7269</v>
      </c>
      <c r="B7270" s="14" t="inlineStr">
        <is>
          <t>Chisco chemist</t>
        </is>
      </c>
      <c r="C7270" s="14" t="inlineStr">
        <is>
          <t>Surulere</t>
        </is>
      </c>
      <c r="D7270" s="14" t="inlineStr">
        <is>
          <t>Pharmacy</t>
        </is>
      </c>
      <c r="E7270" s="14" t="inlineStr">
        <is>
          <t>Pharmacy</t>
        </is>
      </c>
      <c r="F7270" s="26" t="n">
        <v>4</v>
      </c>
      <c r="G7270" s="27" t="inlineStr">
        <is>
          <t>Cold - little evidence of delivery</t>
        </is>
      </c>
      <c r="H7270" s="21" t="inlineStr">
        <is>
          <t>Floor - not enriched</t>
        </is>
      </c>
      <c r="I7270" s="14" t="n">
        <v>0</v>
      </c>
      <c r="J7270" s="14" t="n">
        <v>0</v>
      </c>
      <c r="K7270" s="14" t="n">
        <v>0</v>
      </c>
      <c r="L7270" s="14" t="n">
        <v>0</v>
      </c>
      <c r="M7270" s="14" t="n">
        <v>0</v>
      </c>
      <c r="N7270" s="14" t="n">
        <v>0</v>
      </c>
      <c r="O7270" s="14" t="n">
        <v>0</v>
      </c>
      <c r="P7270" s="14" t="n">
        <v>0</v>
      </c>
      <c r="Q7270" s="14" t="n">
        <v>0</v>
      </c>
      <c r="R7270" s="14" t="n">
        <v>4</v>
      </c>
      <c r="S7270" s="14" t="n">
        <v>0</v>
      </c>
      <c r="T7270" s="17" t="n"/>
      <c r="U7270" s="18" t="n"/>
      <c r="V7270" s="14" t="inlineStr">
        <is>
          <t>+2348134342338</t>
        </is>
      </c>
      <c r="W7270" s="14" t="inlineStr">
        <is>
          <t>+2348134342338</t>
        </is>
      </c>
      <c r="X7270" s="14" t="n"/>
      <c r="Y7270" s="14" t="n"/>
      <c r="Z7270" s="14" t="n"/>
      <c r="AA7270" s="14" t="n"/>
      <c r="AB7270" s="14" t="n"/>
      <c r="AC7270" s="14" t="n"/>
      <c r="AD7270" s="14" t="n"/>
      <c r="AE7270" s="14" t="n"/>
      <c r="AF7270" s="14" t="n">
        <v>1</v>
      </c>
      <c r="AG7270" s="19" t="inlineStr">
        <is>
          <t>Block 13,rabiatu thompsom, street,shitta</t>
        </is>
      </c>
      <c r="AH7270" s="20" t="n">
        <v>6.5003781</v>
      </c>
      <c r="AI7270" s="20" t="n">
        <v>3.356468</v>
      </c>
      <c r="AJ7270" s="14" t="inlineStr">
        <is>
          <t>https://www.google.com/maps/place/Chisco+chemist/data=!4m7!3m6!1s0x103b8c151d10fea3:0x92eb7726fd3b0420!8m2!3d6.5003781!4d3.356468!16s%2Fg%2F11c0r5z_sc!19sChIJo_4QHRWMOxARIAQ7_SZ365I?authuser=0&amp;hl=en&amp;g_ep=EgoyMDI2MDkzMC4wIJJjKgBIAVAD&amp;rclk=1</t>
        </is>
      </c>
      <c r="AK7270" s="14" t="inlineStr">
        <is>
          <t>Google Maps (sweep, Oct 2026)</t>
        </is>
      </c>
      <c r="AL7270" s="14" t="inlineStr">
        <is>
          <t>2026-10-06</t>
        </is>
      </c>
      <c r="AM7270" s="14" t="inlineStr">
        <is>
          <t>Not approached</t>
        </is>
      </c>
      <c r="AN7270" s="19" t="n"/>
    </row>
    <row r="7271">
      <c r="A7271" s="14" t="n">
        <v>7270</v>
      </c>
      <c r="B7271" s="14" t="inlineStr">
        <is>
          <t>Cilox Pharmacy</t>
        </is>
      </c>
      <c r="C7271" s="14" t="inlineStr">
        <is>
          <t>Surulere</t>
        </is>
      </c>
      <c r="D7271" s="14" t="inlineStr">
        <is>
          <t>Pharmacy</t>
        </is>
      </c>
      <c r="E7271" s="14" t="inlineStr">
        <is>
          <t>Pharmacy</t>
        </is>
      </c>
      <c r="F7271" s="26" t="n">
        <v>4</v>
      </c>
      <c r="G7271" s="27" t="inlineStr">
        <is>
          <t>Cold - little evidence of delivery</t>
        </is>
      </c>
      <c r="H7271" s="21" t="inlineStr">
        <is>
          <t>Floor - not enriched</t>
        </is>
      </c>
      <c r="I7271" s="14" t="n">
        <v>0</v>
      </c>
      <c r="J7271" s="14" t="n">
        <v>0</v>
      </c>
      <c r="K7271" s="14" t="n">
        <v>0</v>
      </c>
      <c r="L7271" s="14" t="n">
        <v>0</v>
      </c>
      <c r="M7271" s="14" t="n">
        <v>0</v>
      </c>
      <c r="N7271" s="14" t="n">
        <v>0</v>
      </c>
      <c r="O7271" s="14" t="n">
        <v>0</v>
      </c>
      <c r="P7271" s="14" t="n">
        <v>0</v>
      </c>
      <c r="Q7271" s="14" t="n">
        <v>0</v>
      </c>
      <c r="R7271" s="14" t="n">
        <v>4</v>
      </c>
      <c r="S7271" s="14" t="n">
        <v>0</v>
      </c>
      <c r="T7271" s="17" t="n"/>
      <c r="U7271" s="18" t="n"/>
      <c r="V7271" s="14" t="n"/>
      <c r="W7271" s="14" t="n"/>
      <c r="X7271" s="14" t="n"/>
      <c r="Y7271" s="14" t="n"/>
      <c r="Z7271" s="14" t="n"/>
      <c r="AA7271" s="14" t="n"/>
      <c r="AB7271" s="14" t="n"/>
      <c r="AC7271" s="14" t="n"/>
      <c r="AD7271" s="14" t="n"/>
      <c r="AE7271" s="14" t="n"/>
      <c r="AF7271" s="14" t="n">
        <v>0</v>
      </c>
      <c r="AG7271" s="19" t="inlineStr">
        <is>
          <t>F9X2+VGW, Ibezim Obiajulu St</t>
        </is>
      </c>
      <c r="AH7271" s="20" t="n">
        <v>6.4997463</v>
      </c>
      <c r="AI7271" s="20" t="n">
        <v>3.3513412</v>
      </c>
      <c r="AJ7271" s="14" t="inlineStr">
        <is>
          <t>https://www.google.com/maps/place/Cilox+Pharmacy/data=!4m7!3m6!1s0x103b8c171dcca675:0xf6cb81d1e6529987!8m2!3d6.4997463!4d3.3513412!16s%2Fg%2F11f0l379kh!19sChIJdabMHReMOxARh5lS5tGBy_Y?authuser=0&amp;hl=en&amp;g_ep=EgoyMDI2MDkzMC4wIJJjKgBIAVAD&amp;rclk=1</t>
        </is>
      </c>
      <c r="AK7271" s="14" t="inlineStr">
        <is>
          <t>Google Maps (sweep, Oct 2026)</t>
        </is>
      </c>
      <c r="AL7271" s="14" t="inlineStr">
        <is>
          <t>2026-10-06</t>
        </is>
      </c>
      <c r="AM7271" s="14" t="inlineStr">
        <is>
          <t>Not approached</t>
        </is>
      </c>
      <c r="AN7271" s="19" t="n"/>
    </row>
    <row r="7272">
      <c r="A7272" s="14" t="n">
        <v>7271</v>
      </c>
      <c r="B7272" s="14" t="inlineStr">
        <is>
          <t>Claaric Pharmacy</t>
        </is>
      </c>
      <c r="C7272" s="14" t="inlineStr">
        <is>
          <t>Surulere</t>
        </is>
      </c>
      <c r="D7272" s="14" t="inlineStr">
        <is>
          <t>Pharmacy</t>
        </is>
      </c>
      <c r="E7272" s="14" t="inlineStr">
        <is>
          <t>Pharmacy</t>
        </is>
      </c>
      <c r="F7272" s="26" t="n">
        <v>4</v>
      </c>
      <c r="G7272" s="27" t="inlineStr">
        <is>
          <t>Cold - little evidence of delivery</t>
        </is>
      </c>
      <c r="H7272" s="21" t="inlineStr">
        <is>
          <t>Floor - not enriched</t>
        </is>
      </c>
      <c r="I7272" s="14" t="n">
        <v>0</v>
      </c>
      <c r="J7272" s="14" t="n">
        <v>0</v>
      </c>
      <c r="K7272" s="14" t="n">
        <v>0</v>
      </c>
      <c r="L7272" s="14" t="n">
        <v>0</v>
      </c>
      <c r="M7272" s="14" t="n">
        <v>0</v>
      </c>
      <c r="N7272" s="14" t="n">
        <v>0</v>
      </c>
      <c r="O7272" s="14" t="n">
        <v>0</v>
      </c>
      <c r="P7272" s="14" t="n">
        <v>0</v>
      </c>
      <c r="Q7272" s="14" t="n">
        <v>0</v>
      </c>
      <c r="R7272" s="14" t="n">
        <v>4</v>
      </c>
      <c r="S7272" s="14" t="n">
        <v>0</v>
      </c>
      <c r="T7272" s="17" t="n"/>
      <c r="U7272" s="18" t="n"/>
      <c r="V7272" s="14" t="n"/>
      <c r="W7272" s="14" t="n"/>
      <c r="X7272" s="14" t="n"/>
      <c r="Y7272" s="14" t="n"/>
      <c r="Z7272" s="14" t="n"/>
      <c r="AA7272" s="14" t="n"/>
      <c r="AB7272" s="14" t="n"/>
      <c r="AC7272" s="14" t="n"/>
      <c r="AD7272" s="14" t="n"/>
      <c r="AE7272" s="14" t="n"/>
      <c r="AF7272" s="14" t="n">
        <v>0</v>
      </c>
      <c r="AG7272" s="19" t="inlineStr">
        <is>
          <t>Bode Thomas St</t>
        </is>
      </c>
      <c r="AH7272" s="20" t="n">
        <v>6.4887887</v>
      </c>
      <c r="AI7272" s="20" t="n">
        <v>3.3508586</v>
      </c>
      <c r="AJ7272" s="14" t="inlineStr">
        <is>
          <t>https://www.google.com/maps/place/Claaric+Pharmacy/data=!4m7!3m6!1s0x103b8c0f182aa31f:0x5b9310548f5a523d!8m2!3d6.4887887!4d3.3508586!16s%2Fg%2F11fylw5b60!19sChIJH6MqGA-MOxARPVJaj1QQk1s?authuser=0&amp;hl=en&amp;g_ep=EgoyMDI2MDkzMC4wIJJjKgBIAVAD&amp;rclk=1</t>
        </is>
      </c>
      <c r="AK7272" s="14" t="inlineStr">
        <is>
          <t>Google Maps (sweep, Oct 2026)</t>
        </is>
      </c>
      <c r="AL7272" s="14" t="inlineStr">
        <is>
          <t>2026-10-06</t>
        </is>
      </c>
      <c r="AM7272" s="14" t="inlineStr">
        <is>
          <t>Not approached</t>
        </is>
      </c>
      <c r="AN7272" s="19" t="n"/>
    </row>
    <row r="7273">
      <c r="A7273" s="14" t="n">
        <v>7272</v>
      </c>
      <c r="B7273" s="14" t="inlineStr">
        <is>
          <t>Darlington Pharmacy Ltd</t>
        </is>
      </c>
      <c r="C7273" s="14" t="inlineStr">
        <is>
          <t>Surulere</t>
        </is>
      </c>
      <c r="D7273" s="14" t="inlineStr">
        <is>
          <t>Pharmacy</t>
        </is>
      </c>
      <c r="E7273" s="14" t="inlineStr">
        <is>
          <t>Pharmacy</t>
        </is>
      </c>
      <c r="F7273" s="26" t="n">
        <v>4</v>
      </c>
      <c r="G7273" s="27" t="inlineStr">
        <is>
          <t>Cold - little evidence of delivery</t>
        </is>
      </c>
      <c r="H7273" s="21" t="inlineStr">
        <is>
          <t>Floor - not enriched</t>
        </is>
      </c>
      <c r="I7273" s="14" t="n">
        <v>0</v>
      </c>
      <c r="J7273" s="14" t="n">
        <v>0</v>
      </c>
      <c r="K7273" s="14" t="n">
        <v>0</v>
      </c>
      <c r="L7273" s="14" t="n">
        <v>0</v>
      </c>
      <c r="M7273" s="14" t="n">
        <v>0</v>
      </c>
      <c r="N7273" s="14" t="n">
        <v>0</v>
      </c>
      <c r="O7273" s="14" t="n">
        <v>0</v>
      </c>
      <c r="P7273" s="14" t="n">
        <v>0</v>
      </c>
      <c r="Q7273" s="14" t="n">
        <v>0</v>
      </c>
      <c r="R7273" s="14" t="n">
        <v>4</v>
      </c>
      <c r="S7273" s="14" t="n">
        <v>0</v>
      </c>
      <c r="T7273" s="17" t="n"/>
      <c r="U7273" s="18" t="n"/>
      <c r="V7273" s="14" t="inlineStr">
        <is>
          <t>+2348023521465</t>
        </is>
      </c>
      <c r="W7273" s="14" t="inlineStr">
        <is>
          <t>+2348023521465</t>
        </is>
      </c>
      <c r="X7273" s="14" t="n"/>
      <c r="Y7273" s="14" t="n"/>
      <c r="Z7273" s="14" t="n"/>
      <c r="AA7273" s="14" t="n"/>
      <c r="AB7273" s="14" t="n"/>
      <c r="AC7273" s="14" t="n"/>
      <c r="AD7273" s="14" t="n"/>
      <c r="AE7273" s="14" t="n"/>
      <c r="AF7273" s="14" t="n">
        <v>1</v>
      </c>
      <c r="AG7273" s="19" t="inlineStr">
        <is>
          <t>by Babajide bus stop, 13B Alh. Masha road, off Rabiatu Thompson Cres</t>
        </is>
      </c>
      <c r="AH7273" s="20" t="n">
        <v>6.4987179</v>
      </c>
      <c r="AI7273" s="20" t="n">
        <v>3.3595647</v>
      </c>
      <c r="AJ7273" s="14" t="inlineStr">
        <is>
          <t>https://www.google.com/maps/place/Darlington+Pharmacy+Ltd/data=!4m7!3m6!1s0x103b8c6b4e81d5b7:0xda57beca49d8e215!8m2!3d6.4987179!4d3.3595647!16s%2Fg%2F1q5bm4463!19sChIJt9WBTmuMOxARFeLYScq-V9o?authuser=0&amp;hl=en&amp;g_ep=EgoyMDI2MDkzMC4wIJJjKgBIAVAD&amp;rclk=1</t>
        </is>
      </c>
      <c r="AK7273" s="14" t="inlineStr">
        <is>
          <t>Google Maps (sweep, Oct 2026)</t>
        </is>
      </c>
      <c r="AL7273" s="14" t="inlineStr">
        <is>
          <t>2026-10-06</t>
        </is>
      </c>
      <c r="AM7273" s="14" t="inlineStr">
        <is>
          <t>Not approached</t>
        </is>
      </c>
      <c r="AN7273" s="19" t="n"/>
    </row>
    <row r="7274">
      <c r="A7274" s="14" t="n">
        <v>7273</v>
      </c>
      <c r="B7274" s="14" t="inlineStr">
        <is>
          <t>Devan Pharmacy Health</t>
        </is>
      </c>
      <c r="C7274" s="14" t="inlineStr">
        <is>
          <t>Surulere</t>
        </is>
      </c>
      <c r="D7274" s="14" t="inlineStr">
        <is>
          <t>Pharmacy</t>
        </is>
      </c>
      <c r="E7274" s="14" t="inlineStr">
        <is>
          <t>Pharmacy</t>
        </is>
      </c>
      <c r="F7274" s="26" t="n">
        <v>4</v>
      </c>
      <c r="G7274" s="27" t="inlineStr">
        <is>
          <t>Cold - little evidence of delivery</t>
        </is>
      </c>
      <c r="H7274" s="21" t="inlineStr">
        <is>
          <t>Floor - not enriched</t>
        </is>
      </c>
      <c r="I7274" s="14" t="n">
        <v>0</v>
      </c>
      <c r="J7274" s="14" t="n">
        <v>0</v>
      </c>
      <c r="K7274" s="14" t="n">
        <v>0</v>
      </c>
      <c r="L7274" s="14" t="n">
        <v>0</v>
      </c>
      <c r="M7274" s="14" t="n">
        <v>0</v>
      </c>
      <c r="N7274" s="14" t="n">
        <v>0</v>
      </c>
      <c r="O7274" s="14" t="n">
        <v>0</v>
      </c>
      <c r="P7274" s="14" t="n">
        <v>0</v>
      </c>
      <c r="Q7274" s="14" t="n">
        <v>0</v>
      </c>
      <c r="R7274" s="14" t="n">
        <v>4</v>
      </c>
      <c r="S7274" s="14" t="n">
        <v>0</v>
      </c>
      <c r="T7274" s="17" t="n"/>
      <c r="U7274" s="18" t="n"/>
      <c r="V7274" s="14" t="inlineStr">
        <is>
          <t>+2348035605483</t>
        </is>
      </c>
      <c r="W7274" s="14" t="inlineStr">
        <is>
          <t>+2348035605483</t>
        </is>
      </c>
      <c r="X7274" s="14" t="n"/>
      <c r="Y7274" s="14" t="n"/>
      <c r="Z7274" s="14" t="n"/>
      <c r="AA7274" s="14" t="n"/>
      <c r="AB7274" s="14" t="n"/>
      <c r="AC7274" s="14" t="n"/>
      <c r="AD7274" s="14" t="n"/>
      <c r="AE7274" s="14" t="n"/>
      <c r="AF7274" s="14" t="n">
        <v>1</v>
      </c>
      <c r="AG7274" s="19" t="inlineStr">
        <is>
          <t>Akerele St</t>
        </is>
      </c>
      <c r="AH7274" s="20" t="n">
        <v>6.5039224</v>
      </c>
      <c r="AI7274" s="20" t="n">
        <v>3.356695</v>
      </c>
      <c r="AJ7274" s="14" t="inlineStr">
        <is>
          <t>https://www.google.com/maps/place/Devan+Pharmacy+Health/data=!4m7!3m6!1s0x103b8d09de6aa9ff:0x4f07423690fa506f!8m2!3d6.5039224!4d3.356695!16s%2Fg%2F11t5ls_vks!19sChIJ_6lq3gmNOxARb1D6kDZCB08?authuser=0&amp;hl=en&amp;g_ep=EgoyMDI2MDkzMC4wIJJjKgBIAVAD&amp;rclk=1</t>
        </is>
      </c>
      <c r="AK7274" s="14" t="inlineStr">
        <is>
          <t>Google Maps (sweep, Oct 2026)</t>
        </is>
      </c>
      <c r="AL7274" s="14" t="inlineStr">
        <is>
          <t>2026-10-06</t>
        </is>
      </c>
      <c r="AM7274" s="14" t="inlineStr">
        <is>
          <t>Not approached</t>
        </is>
      </c>
      <c r="AN7274" s="19" t="n"/>
    </row>
    <row r="7275">
      <c r="A7275" s="14" t="n">
        <v>7274</v>
      </c>
      <c r="B7275" s="14" t="inlineStr">
        <is>
          <t>Downin Pharmacy</t>
        </is>
      </c>
      <c r="C7275" s="14" t="inlineStr">
        <is>
          <t>Surulere</t>
        </is>
      </c>
      <c r="D7275" s="14" t="inlineStr">
        <is>
          <t>Pharmacy</t>
        </is>
      </c>
      <c r="E7275" s="14" t="inlineStr">
        <is>
          <t>Pharmacy</t>
        </is>
      </c>
      <c r="F7275" s="26" t="n">
        <v>4</v>
      </c>
      <c r="G7275" s="27" t="inlineStr">
        <is>
          <t>Cold - little evidence of delivery</t>
        </is>
      </c>
      <c r="H7275" s="21" t="inlineStr">
        <is>
          <t>Floor - not enriched</t>
        </is>
      </c>
      <c r="I7275" s="14" t="n">
        <v>0</v>
      </c>
      <c r="J7275" s="14" t="n">
        <v>0</v>
      </c>
      <c r="K7275" s="14" t="n">
        <v>0</v>
      </c>
      <c r="L7275" s="14" t="n">
        <v>0</v>
      </c>
      <c r="M7275" s="14" t="n">
        <v>0</v>
      </c>
      <c r="N7275" s="14" t="n">
        <v>0</v>
      </c>
      <c r="O7275" s="14" t="n">
        <v>0</v>
      </c>
      <c r="P7275" s="14" t="n">
        <v>0</v>
      </c>
      <c r="Q7275" s="14" t="n">
        <v>0</v>
      </c>
      <c r="R7275" s="14" t="n">
        <v>4</v>
      </c>
      <c r="S7275" s="14" t="n">
        <v>0</v>
      </c>
      <c r="T7275" s="17" t="n"/>
      <c r="U7275" s="18" t="n"/>
      <c r="V7275" s="14" t="n"/>
      <c r="W7275" s="14" t="n"/>
      <c r="X7275" s="14" t="n"/>
      <c r="Y7275" s="14" t="n"/>
      <c r="Z7275" s="14" t="n"/>
      <c r="AA7275" s="14" t="n"/>
      <c r="AB7275" s="14" t="n"/>
      <c r="AC7275" s="14" t="n"/>
      <c r="AD7275" s="14" t="n"/>
      <c r="AE7275" s="14" t="n"/>
      <c r="AF7275" s="14" t="n">
        <v>0</v>
      </c>
      <c r="AG7275" s="19" t="inlineStr">
        <is>
          <t>Falolu Rd</t>
        </is>
      </c>
      <c r="AH7275" s="20" t="n">
        <v>6.5094186</v>
      </c>
      <c r="AI7275" s="20" t="n">
        <v>3.3542477</v>
      </c>
      <c r="AJ7275" s="14" t="inlineStr">
        <is>
          <t>https://www.google.com/maps/place/Downin+Pharmacy/data=!4m7!3m6!1s0x103b8c395908c439:0xcc77e6eeb2c75ddd!8m2!3d6.5094186!4d3.3542477!16s%2Fg%2F11gb3ynd0s!19sChIJOcQIWTmMOxAR3V3Hsu7md8w?authuser=0&amp;hl=en&amp;g_ep=EgoyMDI2MDkzMC4wIJJjKgBIAVAD&amp;rclk=1</t>
        </is>
      </c>
      <c r="AK7275" s="14" t="inlineStr">
        <is>
          <t>Google Maps (sweep, Oct 2026)</t>
        </is>
      </c>
      <c r="AL7275" s="14" t="inlineStr">
        <is>
          <t>2026-10-06</t>
        </is>
      </c>
      <c r="AM7275" s="14" t="inlineStr">
        <is>
          <t>Not approached</t>
        </is>
      </c>
      <c r="AN7275" s="19" t="n"/>
    </row>
    <row r="7276">
      <c r="A7276" s="14" t="n">
        <v>7275</v>
      </c>
      <c r="B7276" s="14" t="inlineStr">
        <is>
          <t>Easy Jude Pharmacy</t>
        </is>
      </c>
      <c r="C7276" s="14" t="inlineStr">
        <is>
          <t>Surulere</t>
        </is>
      </c>
      <c r="D7276" s="14" t="inlineStr">
        <is>
          <t>Pharmacy</t>
        </is>
      </c>
      <c r="E7276" s="14" t="inlineStr">
        <is>
          <t>Pharmacy</t>
        </is>
      </c>
      <c r="F7276" s="26" t="n">
        <v>4</v>
      </c>
      <c r="G7276" s="27" t="inlineStr">
        <is>
          <t>Cold - little evidence of delivery</t>
        </is>
      </c>
      <c r="H7276" s="21" t="inlineStr">
        <is>
          <t>Floor - not enriched</t>
        </is>
      </c>
      <c r="I7276" s="14" t="n">
        <v>0</v>
      </c>
      <c r="J7276" s="14" t="n">
        <v>0</v>
      </c>
      <c r="K7276" s="14" t="n">
        <v>0</v>
      </c>
      <c r="L7276" s="14" t="n">
        <v>0</v>
      </c>
      <c r="M7276" s="14" t="n">
        <v>0</v>
      </c>
      <c r="N7276" s="14" t="n">
        <v>0</v>
      </c>
      <c r="O7276" s="14" t="n">
        <v>0</v>
      </c>
      <c r="P7276" s="14" t="n">
        <v>0</v>
      </c>
      <c r="Q7276" s="14" t="n">
        <v>0</v>
      </c>
      <c r="R7276" s="14" t="n">
        <v>4</v>
      </c>
      <c r="S7276" s="14" t="n">
        <v>0</v>
      </c>
      <c r="T7276" s="17" t="n"/>
      <c r="U7276" s="18" t="n"/>
      <c r="V7276" s="14" t="inlineStr">
        <is>
          <t>+2348023507638</t>
        </is>
      </c>
      <c r="W7276" s="14" t="inlineStr">
        <is>
          <t>+2348023507638</t>
        </is>
      </c>
      <c r="X7276" s="14" t="n"/>
      <c r="Y7276" s="14" t="n"/>
      <c r="Z7276" s="14" t="n"/>
      <c r="AA7276" s="14" t="n"/>
      <c r="AB7276" s="14" t="n"/>
      <c r="AC7276" s="14" t="n"/>
      <c r="AD7276" s="14" t="n"/>
      <c r="AE7276" s="14" t="n"/>
      <c r="AF7276" s="14" t="n">
        <v>1</v>
      </c>
      <c r="AG7276" s="19" t="inlineStr">
        <is>
          <t>Surulere, 69 Abori Street</t>
        </is>
      </c>
      <c r="AH7276" s="20" t="n">
        <v>6.5106451</v>
      </c>
      <c r="AI7276" s="20" t="n">
        <v>3.3518479</v>
      </c>
      <c r="AJ7276" s="14" t="inlineStr">
        <is>
          <t>https://www.google.com/maps/place/Easy+Jude+Pharmacy/data=!4m7!3m6!1s0x103b8c3baf467759:0xc397626c065f6a57!8m2!3d6.5106451!4d3.3518479!16s%2Fg%2F1q67b0hkj!19sChIJWXdGrzuMOxARV2pfBmxil8M?authuser=0&amp;hl=en&amp;g_ep=EgoyMDI2MDkzMC4wIJJjKgBIAVAD&amp;rclk=1</t>
        </is>
      </c>
      <c r="AK7276" s="14" t="inlineStr">
        <is>
          <t>Google Maps (sweep, Oct 2026)</t>
        </is>
      </c>
      <c r="AL7276" s="14" t="inlineStr">
        <is>
          <t>2026-10-06</t>
        </is>
      </c>
      <c r="AM7276" s="14" t="inlineStr">
        <is>
          <t>Not approached</t>
        </is>
      </c>
      <c r="AN7276" s="19" t="n"/>
    </row>
    <row r="7277">
      <c r="A7277" s="14" t="n">
        <v>7276</v>
      </c>
      <c r="B7277" s="14" t="inlineStr">
        <is>
          <t>Emmadic Pharmacy</t>
        </is>
      </c>
      <c r="C7277" s="14" t="inlineStr">
        <is>
          <t>Surulere</t>
        </is>
      </c>
      <c r="D7277" s="14" t="inlineStr">
        <is>
          <t>Pharmacy</t>
        </is>
      </c>
      <c r="E7277" s="14" t="inlineStr">
        <is>
          <t>pharmacies</t>
        </is>
      </c>
      <c r="F7277" s="26" t="n">
        <v>4</v>
      </c>
      <c r="G7277" s="27" t="inlineStr">
        <is>
          <t>Cold - little evidence of delivery</t>
        </is>
      </c>
      <c r="H7277" s="21" t="inlineStr">
        <is>
          <t>Floor - not enriched</t>
        </is>
      </c>
      <c r="I7277" s="14" t="n">
        <v>0</v>
      </c>
      <c r="J7277" s="14" t="n">
        <v>0</v>
      </c>
      <c r="K7277" s="14" t="n">
        <v>0</v>
      </c>
      <c r="L7277" s="14" t="n">
        <v>0</v>
      </c>
      <c r="M7277" s="14" t="n">
        <v>0</v>
      </c>
      <c r="N7277" s="14" t="n">
        <v>0</v>
      </c>
      <c r="O7277" s="14" t="n">
        <v>0</v>
      </c>
      <c r="P7277" s="14" t="n">
        <v>0</v>
      </c>
      <c r="Q7277" s="14" t="n">
        <v>0</v>
      </c>
      <c r="R7277" s="14" t="n">
        <v>4</v>
      </c>
      <c r="S7277" s="14" t="n">
        <v>0</v>
      </c>
      <c r="T7277" s="17" t="n"/>
      <c r="U7277" s="18" t="n"/>
      <c r="V7277" s="14" t="inlineStr">
        <is>
          <t>+2348108547865</t>
        </is>
      </c>
      <c r="W7277" s="14" t="inlineStr">
        <is>
          <t>+2348108547865; +2348185948643</t>
        </is>
      </c>
      <c r="X7277" s="14" t="n"/>
      <c r="Y7277" s="14" t="n"/>
      <c r="Z7277" s="14" t="n"/>
      <c r="AA7277" s="14" t="n"/>
      <c r="AB7277" s="14" t="n"/>
      <c r="AC7277" s="14" t="n"/>
      <c r="AD7277" s="14" t="n"/>
      <c r="AE7277" s="14" t="n"/>
      <c r="AF7277" s="14" t="n">
        <v>1</v>
      </c>
      <c r="AG7277" s="19" t="inlineStr">
        <is>
          <t>Block 151, Flat 2 ,Alaka Housing Estate, Surulere, Lagos Nigeria</t>
        </is>
      </c>
      <c r="AH7277" s="20" t="n"/>
      <c r="AI7277" s="20" t="n"/>
      <c r="AJ7277" s="14" t="inlineStr">
        <is>
          <t>https://www.finelib.com/listing/Emmadic-Pharmacy/17620/</t>
        </is>
      </c>
      <c r="AK7277" s="14" t="inlineStr">
        <is>
          <t>Finelib (Oct 2026)</t>
        </is>
      </c>
      <c r="AL7277" s="14" t="inlineStr">
        <is>
          <t>2026-10-06</t>
        </is>
      </c>
      <c r="AM7277" s="14" t="inlineStr">
        <is>
          <t>Not approached</t>
        </is>
      </c>
      <c r="AN7277" s="19" t="inlineStr">
        <is>
          <t>Emmadic Pharmacy shop and drug dispensing centre located in Surulere, Lagos.</t>
        </is>
      </c>
    </row>
    <row r="7278">
      <c r="A7278" s="14" t="n">
        <v>7277</v>
      </c>
      <c r="B7278" s="14" t="inlineStr">
        <is>
          <t>Farimar Pharmacy Health</t>
        </is>
      </c>
      <c r="C7278" s="14" t="inlineStr">
        <is>
          <t>Surulere</t>
        </is>
      </c>
      <c r="D7278" s="14" t="inlineStr">
        <is>
          <t>Pharmacy</t>
        </is>
      </c>
      <c r="E7278" s="14" t="inlineStr">
        <is>
          <t>Pharmacy</t>
        </is>
      </c>
      <c r="F7278" s="26" t="n">
        <v>4</v>
      </c>
      <c r="G7278" s="27" t="inlineStr">
        <is>
          <t>Cold - little evidence of delivery</t>
        </is>
      </c>
      <c r="H7278" s="21" t="inlineStr">
        <is>
          <t>Floor - not enriched</t>
        </is>
      </c>
      <c r="I7278" s="14" t="n">
        <v>0</v>
      </c>
      <c r="J7278" s="14" t="n">
        <v>0</v>
      </c>
      <c r="K7278" s="14" t="n">
        <v>0</v>
      </c>
      <c r="L7278" s="14" t="n">
        <v>0</v>
      </c>
      <c r="M7278" s="14" t="n">
        <v>0</v>
      </c>
      <c r="N7278" s="14" t="n">
        <v>0</v>
      </c>
      <c r="O7278" s="14" t="n">
        <v>0</v>
      </c>
      <c r="P7278" s="14" t="n">
        <v>0</v>
      </c>
      <c r="Q7278" s="14" t="n">
        <v>0</v>
      </c>
      <c r="R7278" s="14" t="n">
        <v>4</v>
      </c>
      <c r="S7278" s="14" t="n">
        <v>0</v>
      </c>
      <c r="T7278" s="17" t="n"/>
      <c r="U7278" s="18" t="n"/>
      <c r="V7278" s="14" t="inlineStr">
        <is>
          <t>+2348054949453</t>
        </is>
      </c>
      <c r="W7278" s="14" t="inlineStr">
        <is>
          <t>+2348054949453</t>
        </is>
      </c>
      <c r="X7278" s="14" t="n"/>
      <c r="Y7278" s="14" t="n"/>
      <c r="Z7278" s="14" t="n"/>
      <c r="AA7278" s="14" t="n"/>
      <c r="AB7278" s="14" t="n"/>
      <c r="AC7278" s="14" t="n"/>
      <c r="AD7278" s="14" t="n"/>
      <c r="AE7278" s="14" t="n"/>
      <c r="AF7278" s="14" t="n">
        <v>1</v>
      </c>
      <c r="AG7278" s="19" t="inlineStr">
        <is>
          <t>44 Akerele St</t>
        </is>
      </c>
      <c r="AH7278" s="20" t="n">
        <v>6.5051571</v>
      </c>
      <c r="AI7278" s="20" t="n">
        <v>3.3549607</v>
      </c>
      <c r="AJ7278" s="14" t="inlineStr">
        <is>
          <t>https://www.google.com/maps/place/Farimar+Pharmacy+Health/data=!4m7!3m6!1s0x103b8d9680f467e9:0x56052be71c5f8a1e!8m2!3d6.5051571!4d3.3549607!16s%2Fg%2F11t5lszjzk!19sChIJ6Wf0gJaNOxARHopfHOcrBVY?authuser=0&amp;hl=en&amp;g_ep=EgoyMDI2MDkzMC4wIJJjKgBIAVAD&amp;rclk=1</t>
        </is>
      </c>
      <c r="AK7278" s="14" t="inlineStr">
        <is>
          <t>Google Maps (sweep, Oct 2026)</t>
        </is>
      </c>
      <c r="AL7278" s="14" t="inlineStr">
        <is>
          <t>2026-10-06</t>
        </is>
      </c>
      <c r="AM7278" s="14" t="inlineStr">
        <is>
          <t>Not approached</t>
        </is>
      </c>
      <c r="AN7278" s="19" t="n"/>
    </row>
    <row r="7279">
      <c r="A7279" s="14" t="n">
        <v>7278</v>
      </c>
      <c r="B7279" s="14" t="inlineStr">
        <is>
          <t>First Sterling Pharmacy</t>
        </is>
      </c>
      <c r="C7279" s="14" t="inlineStr">
        <is>
          <t>Surulere</t>
        </is>
      </c>
      <c r="D7279" s="14" t="inlineStr">
        <is>
          <t>Pharmacy</t>
        </is>
      </c>
      <c r="E7279" s="14" t="inlineStr">
        <is>
          <t>Pharmacy</t>
        </is>
      </c>
      <c r="F7279" s="26" t="n">
        <v>4</v>
      </c>
      <c r="G7279" s="27" t="inlineStr">
        <is>
          <t>Cold - little evidence of delivery</t>
        </is>
      </c>
      <c r="H7279" s="21" t="inlineStr">
        <is>
          <t>Floor - not enriched</t>
        </is>
      </c>
      <c r="I7279" s="14" t="n">
        <v>0</v>
      </c>
      <c r="J7279" s="14" t="n">
        <v>0</v>
      </c>
      <c r="K7279" s="14" t="n">
        <v>0</v>
      </c>
      <c r="L7279" s="14" t="n">
        <v>0</v>
      </c>
      <c r="M7279" s="14" t="n">
        <v>0</v>
      </c>
      <c r="N7279" s="14" t="n">
        <v>0</v>
      </c>
      <c r="O7279" s="14" t="n">
        <v>0</v>
      </c>
      <c r="P7279" s="14" t="n">
        <v>0</v>
      </c>
      <c r="Q7279" s="14" t="n">
        <v>0</v>
      </c>
      <c r="R7279" s="14" t="n">
        <v>4</v>
      </c>
      <c r="S7279" s="14" t="n">
        <v>0</v>
      </c>
      <c r="T7279" s="17" t="n"/>
      <c r="U7279" s="18" t="n"/>
      <c r="V7279" s="14" t="inlineStr">
        <is>
          <t>+2347031934857</t>
        </is>
      </c>
      <c r="W7279" s="14" t="inlineStr">
        <is>
          <t>+2347031934857</t>
        </is>
      </c>
      <c r="X7279" s="14" t="n"/>
      <c r="Y7279" s="14" t="n"/>
      <c r="Z7279" s="14" t="n"/>
      <c r="AA7279" s="14" t="n"/>
      <c r="AB7279" s="14" t="n"/>
      <c r="AC7279" s="14" t="n"/>
      <c r="AD7279" s="14" t="n"/>
      <c r="AE7279" s="14" t="n"/>
      <c r="AF7279" s="14" t="n">
        <v>1</v>
      </c>
      <c r="AG7279" s="19" t="inlineStr">
        <is>
          <t>2, Ijero Street, Off Nnobi St</t>
        </is>
      </c>
      <c r="AH7279" s="20" t="n">
        <v>6.5051359</v>
      </c>
      <c r="AI7279" s="20" t="n">
        <v>3.3433979</v>
      </c>
      <c r="AJ7279" s="14" t="inlineStr">
        <is>
          <t>https://www.google.com/maps/place/First+Sterling+Pharmacy/data=!4m7!3m6!1s0x103b8db73d68d757:0xad1417f103336ead!8m2!3d6.5051359!4d3.3433979!16s%2Fg%2F11sk4thfpx!19sChIJV9doPbeNOxARrW4zA_EXFK0?authuser=0&amp;hl=en&amp;g_ep=EgoyMDI2MDkzMC4wIJJjKgBIAVAD&amp;rclk=1</t>
        </is>
      </c>
      <c r="AK7279" s="14" t="inlineStr">
        <is>
          <t>Google Maps (sweep, Oct 2026)</t>
        </is>
      </c>
      <c r="AL7279" s="14" t="inlineStr">
        <is>
          <t>2026-10-06</t>
        </is>
      </c>
      <c r="AM7279" s="14" t="inlineStr">
        <is>
          <t>Not approached</t>
        </is>
      </c>
      <c r="AN7279" s="19" t="n"/>
    </row>
    <row r="7280">
      <c r="A7280" s="14" t="n">
        <v>7279</v>
      </c>
      <c r="B7280" s="14" t="inlineStr">
        <is>
          <t>Getplus Pharmacy</t>
        </is>
      </c>
      <c r="C7280" s="14" t="inlineStr">
        <is>
          <t>Surulere</t>
        </is>
      </c>
      <c r="D7280" s="14" t="inlineStr">
        <is>
          <t>Pharmacy</t>
        </is>
      </c>
      <c r="E7280" s="14" t="inlineStr">
        <is>
          <t>Pharmacy</t>
        </is>
      </c>
      <c r="F7280" s="26" t="n">
        <v>4</v>
      </c>
      <c r="G7280" s="27" t="inlineStr">
        <is>
          <t>Cold - little evidence of delivery</t>
        </is>
      </c>
      <c r="H7280" s="21" t="inlineStr">
        <is>
          <t>Floor - not enriched</t>
        </is>
      </c>
      <c r="I7280" s="14" t="n">
        <v>0</v>
      </c>
      <c r="J7280" s="14" t="n">
        <v>0</v>
      </c>
      <c r="K7280" s="14" t="n">
        <v>0</v>
      </c>
      <c r="L7280" s="14" t="n">
        <v>0</v>
      </c>
      <c r="M7280" s="14" t="n">
        <v>0</v>
      </c>
      <c r="N7280" s="14" t="n">
        <v>0</v>
      </c>
      <c r="O7280" s="14" t="n">
        <v>0</v>
      </c>
      <c r="P7280" s="14" t="n">
        <v>0</v>
      </c>
      <c r="Q7280" s="14" t="n">
        <v>0</v>
      </c>
      <c r="R7280" s="14" t="n">
        <v>4</v>
      </c>
      <c r="S7280" s="14" t="n">
        <v>0</v>
      </c>
      <c r="T7280" s="17" t="n"/>
      <c r="U7280" s="18" t="n"/>
      <c r="V7280" s="14" t="n"/>
      <c r="W7280" s="14" t="n"/>
      <c r="X7280" s="14" t="n"/>
      <c r="Y7280" s="14" t="n"/>
      <c r="Z7280" s="14" t="n"/>
      <c r="AA7280" s="14" t="n"/>
      <c r="AB7280" s="14" t="n"/>
      <c r="AC7280" s="14" t="n"/>
      <c r="AD7280" s="14" t="n"/>
      <c r="AE7280" s="14" t="n"/>
      <c r="AF7280" s="14" t="n">
        <v>0</v>
      </c>
      <c r="AG7280" s="19" t="inlineStr">
        <is>
          <t>13 Alh. Masha Rd</t>
        </is>
      </c>
      <c r="AH7280" s="20" t="n">
        <v>6.501607</v>
      </c>
      <c r="AI7280" s="20" t="n">
        <v>3.3516673</v>
      </c>
      <c r="AJ7280" s="14" t="inlineStr">
        <is>
          <t>https://www.google.com/maps/place/Getplus+Pharmacy/data=!4m7!3m6!1s0x103b8c164b872145:0xf3bf5636e1b48def!8m2!3d6.501607!4d3.3516673!16s%2Fg%2F11f5hk94x1!19sChIJRSGHSxaMOxAR74204TZWv_M?authuser=0&amp;hl=en&amp;g_ep=EgoyMDI2MDkzMC4wIJJjKgBIAVAD&amp;rclk=1</t>
        </is>
      </c>
      <c r="AK7280" s="14" t="inlineStr">
        <is>
          <t>Google Maps (sweep, Oct 2026)</t>
        </is>
      </c>
      <c r="AL7280" s="14" t="inlineStr">
        <is>
          <t>2026-10-06</t>
        </is>
      </c>
      <c r="AM7280" s="14" t="inlineStr">
        <is>
          <t>Not approached</t>
        </is>
      </c>
      <c r="AN7280" s="19" t="n"/>
    </row>
    <row r="7281">
      <c r="A7281" s="14" t="n">
        <v>7280</v>
      </c>
      <c r="B7281" s="14" t="inlineStr">
        <is>
          <t>Getright pharmacy</t>
        </is>
      </c>
      <c r="C7281" s="14" t="inlineStr">
        <is>
          <t>Surulere</t>
        </is>
      </c>
      <c r="D7281" s="14" t="inlineStr">
        <is>
          <t>Pharmacy</t>
        </is>
      </c>
      <c r="E7281" s="14" t="inlineStr">
        <is>
          <t>Pharmacy</t>
        </is>
      </c>
      <c r="F7281" s="26" t="n">
        <v>4</v>
      </c>
      <c r="G7281" s="27" t="inlineStr">
        <is>
          <t>Cold - little evidence of delivery</t>
        </is>
      </c>
      <c r="H7281" s="21" t="inlineStr">
        <is>
          <t>Floor - not enriched</t>
        </is>
      </c>
      <c r="I7281" s="14" t="n">
        <v>0</v>
      </c>
      <c r="J7281" s="14" t="n">
        <v>0</v>
      </c>
      <c r="K7281" s="14" t="n">
        <v>0</v>
      </c>
      <c r="L7281" s="14" t="n">
        <v>0</v>
      </c>
      <c r="M7281" s="14" t="n">
        <v>0</v>
      </c>
      <c r="N7281" s="14" t="n">
        <v>0</v>
      </c>
      <c r="O7281" s="14" t="n">
        <v>0</v>
      </c>
      <c r="P7281" s="14" t="n">
        <v>0</v>
      </c>
      <c r="Q7281" s="14" t="n">
        <v>0</v>
      </c>
      <c r="R7281" s="14" t="n">
        <v>4</v>
      </c>
      <c r="S7281" s="14" t="n">
        <v>0</v>
      </c>
      <c r="T7281" s="17" t="n"/>
      <c r="U7281" s="18" t="n"/>
      <c r="V7281" s="14" t="n"/>
      <c r="W7281" s="14" t="n"/>
      <c r="X7281" s="14" t="n"/>
      <c r="Y7281" s="14" t="n"/>
      <c r="Z7281" s="14" t="n"/>
      <c r="AA7281" s="14" t="n"/>
      <c r="AB7281" s="14" t="n"/>
      <c r="AC7281" s="14" t="n"/>
      <c r="AD7281" s="14" t="n"/>
      <c r="AE7281" s="14" t="n"/>
      <c r="AF7281" s="14" t="n">
        <v>0</v>
      </c>
      <c r="AG7281" s="19" t="inlineStr">
        <is>
          <t>53 Jubril Martins St</t>
        </is>
      </c>
      <c r="AH7281" s="20" t="n">
        <v>6.508479</v>
      </c>
      <c r="AI7281" s="20" t="n">
        <v>3.3487306</v>
      </c>
      <c r="AJ7281" s="14" t="inlineStr">
        <is>
          <t>https://www.google.com/maps/place/Getright+pharmacy/data=!4m7!3m6!1s0x103b8d75bed58381:0xf31670f37661f366!8m2!3d6.508479!4d3.3487306!16s%2Fg%2F11h_d4xvw5!19sChIJgYPVvnWNOxARZvNhdvNwFvM?authuser=0&amp;hl=en&amp;g_ep=EgoyMDI2MDkzMC4wIJJjKgBIAVAD&amp;rclk=1</t>
        </is>
      </c>
      <c r="AK7281" s="14" t="inlineStr">
        <is>
          <t>Google Maps (sweep, Oct 2026)</t>
        </is>
      </c>
      <c r="AL7281" s="14" t="inlineStr">
        <is>
          <t>2026-10-06</t>
        </is>
      </c>
      <c r="AM7281" s="14" t="inlineStr">
        <is>
          <t>Not approached</t>
        </is>
      </c>
      <c r="AN7281" s="19" t="n"/>
    </row>
    <row r="7282">
      <c r="A7282" s="14" t="n">
        <v>7281</v>
      </c>
      <c r="B7282" s="14" t="inlineStr">
        <is>
          <t>Gracemed Pharmacy</t>
        </is>
      </c>
      <c r="C7282" s="14" t="inlineStr">
        <is>
          <t>Surulere</t>
        </is>
      </c>
      <c r="D7282" s="14" t="inlineStr">
        <is>
          <t>Pharmacy</t>
        </is>
      </c>
      <c r="E7282" s="14" t="inlineStr">
        <is>
          <t>pharmacies</t>
        </is>
      </c>
      <c r="F7282" s="26" t="n">
        <v>4</v>
      </c>
      <c r="G7282" s="27" t="inlineStr">
        <is>
          <t>Cold - little evidence of delivery</t>
        </is>
      </c>
      <c r="H7282" s="21" t="inlineStr">
        <is>
          <t>Floor - not enriched</t>
        </is>
      </c>
      <c r="I7282" s="14" t="n">
        <v>0</v>
      </c>
      <c r="J7282" s="14" t="n">
        <v>0</v>
      </c>
      <c r="K7282" s="14" t="n">
        <v>0</v>
      </c>
      <c r="L7282" s="14" t="n">
        <v>0</v>
      </c>
      <c r="M7282" s="14" t="n">
        <v>0</v>
      </c>
      <c r="N7282" s="14" t="n">
        <v>0</v>
      </c>
      <c r="O7282" s="14" t="n">
        <v>0</v>
      </c>
      <c r="P7282" s="14" t="n">
        <v>0</v>
      </c>
      <c r="Q7282" s="14" t="n">
        <v>0</v>
      </c>
      <c r="R7282" s="14" t="n">
        <v>4</v>
      </c>
      <c r="S7282" s="14" t="n">
        <v>0</v>
      </c>
      <c r="T7282" s="17" t="n"/>
      <c r="U7282" s="18" t="n"/>
      <c r="V7282" s="14" t="inlineStr">
        <is>
          <t>+2348023362182</t>
        </is>
      </c>
      <c r="W7282" s="14" t="inlineStr">
        <is>
          <t>+2348023362182; +2347037426098</t>
        </is>
      </c>
      <c r="X7282" s="14" t="n"/>
      <c r="Y7282" s="14" t="n"/>
      <c r="Z7282" s="14" t="n"/>
      <c r="AA7282" s="14" t="n"/>
      <c r="AB7282" s="14" t="n"/>
      <c r="AC7282" s="14" t="n"/>
      <c r="AD7282" s="14" t="n"/>
      <c r="AE7282" s="14" t="n"/>
      <c r="AF7282" s="14" t="n">
        <v>1</v>
      </c>
      <c r="AG7282" s="19" t="inlineStr">
        <is>
          <t>Catholic Mission Street, Coker Orile Surulere, Lagos</t>
        </is>
      </c>
      <c r="AH7282" s="20" t="n"/>
      <c r="AI7282" s="20" t="n"/>
      <c r="AJ7282" s="14" t="inlineStr">
        <is>
          <t>https://www.finelib.com/listing/Gracemed-Pharmacy/17667/</t>
        </is>
      </c>
      <c r="AK7282" s="14" t="inlineStr">
        <is>
          <t>Finelib (Oct 2026)</t>
        </is>
      </c>
      <c r="AL7282" s="14" t="inlineStr">
        <is>
          <t>2026-10-06</t>
        </is>
      </c>
      <c r="AM7282" s="14" t="inlineStr">
        <is>
          <t>Not approached</t>
        </is>
      </c>
      <c r="AN7282" s="19" t="inlineStr">
        <is>
          <t>Gracemed Pharmacy is a chemist shop and drugs dispensing unit selling medicine of all kinds.</t>
        </is>
      </c>
    </row>
    <row r="7283">
      <c r="A7283" s="14" t="n">
        <v>7282</v>
      </c>
      <c r="B7283" s="14" t="inlineStr">
        <is>
          <t>Isalu Pharmaceutical</t>
        </is>
      </c>
      <c r="C7283" s="14" t="inlineStr">
        <is>
          <t>Surulere</t>
        </is>
      </c>
      <c r="D7283" s="14" t="inlineStr">
        <is>
          <t>Pharmacy</t>
        </is>
      </c>
      <c r="E7283" s="14" t="inlineStr">
        <is>
          <t>Pharmacy</t>
        </is>
      </c>
      <c r="F7283" s="26" t="n">
        <v>4</v>
      </c>
      <c r="G7283" s="27" t="inlineStr">
        <is>
          <t>Cold - little evidence of delivery</t>
        </is>
      </c>
      <c r="H7283" s="21" t="inlineStr">
        <is>
          <t>Floor - not enriched</t>
        </is>
      </c>
      <c r="I7283" s="14" t="n">
        <v>0</v>
      </c>
      <c r="J7283" s="14" t="n">
        <v>0</v>
      </c>
      <c r="K7283" s="14" t="n">
        <v>0</v>
      </c>
      <c r="L7283" s="14" t="n">
        <v>0</v>
      </c>
      <c r="M7283" s="14" t="n">
        <v>0</v>
      </c>
      <c r="N7283" s="14" t="n">
        <v>0</v>
      </c>
      <c r="O7283" s="14" t="n">
        <v>0</v>
      </c>
      <c r="P7283" s="14" t="n">
        <v>0</v>
      </c>
      <c r="Q7283" s="14" t="n">
        <v>0</v>
      </c>
      <c r="R7283" s="14" t="n">
        <v>4</v>
      </c>
      <c r="S7283" s="14" t="n">
        <v>0</v>
      </c>
      <c r="T7283" s="17" t="n"/>
      <c r="U7283" s="18" t="n"/>
      <c r="V7283" s="14" t="inlineStr">
        <is>
          <t>+2348030732692</t>
        </is>
      </c>
      <c r="W7283" s="14" t="inlineStr">
        <is>
          <t>+2348030732692</t>
        </is>
      </c>
      <c r="X7283" s="14" t="n"/>
      <c r="Y7283" s="14" t="n"/>
      <c r="Z7283" s="14" t="n"/>
      <c r="AA7283" s="14" t="n"/>
      <c r="AB7283" s="14" t="n"/>
      <c r="AC7283" s="14" t="n"/>
      <c r="AD7283" s="14" t="n"/>
      <c r="AE7283" s="14" t="n"/>
      <c r="AF7283" s="14" t="n">
        <v>1</v>
      </c>
      <c r="AG7283" s="19" t="inlineStr">
        <is>
          <t>64 Akerele St, opposite Deeper Life Church Car Park</t>
        </is>
      </c>
      <c r="AH7283" s="20" t="n">
        <v>6.503078</v>
      </c>
      <c r="AI7283" s="20" t="n">
        <v>3.358234</v>
      </c>
      <c r="AJ7283" s="14" t="inlineStr">
        <is>
          <t>https://www.google.com/maps/place/Isalu+Pharmaceutical/data=!4m7!3m6!1s0x103b8d49f80c50fd:0x45a507445312f107!8m2!3d6.503078!4d3.358234!16s%2Fg%2F11y4n8xst8!19sChIJ_VAM-EmNOxARB_ESU0QHpUU?authuser=0&amp;hl=en&amp;g_ep=EgoyMDI2MDkzMC4wIJJjKgBIAVAD&amp;rclk=1</t>
        </is>
      </c>
      <c r="AK7283" s="14" t="inlineStr">
        <is>
          <t>Google Maps (sweep, Oct 2026)</t>
        </is>
      </c>
      <c r="AL7283" s="14" t="inlineStr">
        <is>
          <t>2026-10-06</t>
        </is>
      </c>
      <c r="AM7283" s="14" t="inlineStr">
        <is>
          <t>Not approached</t>
        </is>
      </c>
      <c r="AN7283" s="19" t="n"/>
    </row>
    <row r="7284">
      <c r="A7284" s="14" t="n">
        <v>7283</v>
      </c>
      <c r="B7284" s="14" t="inlineStr">
        <is>
          <t>Jomavid pharmacy</t>
        </is>
      </c>
      <c r="C7284" s="14" t="inlineStr">
        <is>
          <t>Surulere</t>
        </is>
      </c>
      <c r="D7284" s="14" t="inlineStr">
        <is>
          <t>Pharmacy</t>
        </is>
      </c>
      <c r="E7284" s="14" t="inlineStr">
        <is>
          <t>Pharmacy</t>
        </is>
      </c>
      <c r="F7284" s="26" t="n">
        <v>4</v>
      </c>
      <c r="G7284" s="27" t="inlineStr">
        <is>
          <t>Cold - little evidence of delivery</t>
        </is>
      </c>
      <c r="H7284" s="21" t="inlineStr">
        <is>
          <t>Floor - not enriched</t>
        </is>
      </c>
      <c r="I7284" s="14" t="n">
        <v>0</v>
      </c>
      <c r="J7284" s="14" t="n">
        <v>0</v>
      </c>
      <c r="K7284" s="14" t="n">
        <v>0</v>
      </c>
      <c r="L7284" s="14" t="n">
        <v>0</v>
      </c>
      <c r="M7284" s="14" t="n">
        <v>0</v>
      </c>
      <c r="N7284" s="14" t="n">
        <v>0</v>
      </c>
      <c r="O7284" s="14" t="n">
        <v>0</v>
      </c>
      <c r="P7284" s="14" t="n">
        <v>0</v>
      </c>
      <c r="Q7284" s="14" t="n">
        <v>0</v>
      </c>
      <c r="R7284" s="14" t="n">
        <v>4</v>
      </c>
      <c r="S7284" s="14" t="n">
        <v>0</v>
      </c>
      <c r="T7284" s="17" t="n"/>
      <c r="U7284" s="18" t="n"/>
      <c r="V7284" s="14" t="inlineStr">
        <is>
          <t>+2348023061091</t>
        </is>
      </c>
      <c r="W7284" s="14" t="inlineStr">
        <is>
          <t>+2348023061091</t>
        </is>
      </c>
      <c r="X7284" s="14" t="n"/>
      <c r="Y7284" s="14" t="n"/>
      <c r="Z7284" s="14" t="n"/>
      <c r="AA7284" s="14" t="n"/>
      <c r="AB7284" s="14" t="n"/>
      <c r="AC7284" s="14" t="n"/>
      <c r="AD7284" s="14" t="n"/>
      <c r="AE7284" s="14" t="n"/>
      <c r="AF7284" s="14" t="n">
        <v>1</v>
      </c>
      <c r="AG7284" s="19" t="inlineStr">
        <is>
          <t>42 Falolu Rd</t>
        </is>
      </c>
      <c r="AH7284" s="20" t="n">
        <v>6.5097144</v>
      </c>
      <c r="AI7284" s="20" t="n">
        <v>3.3540253</v>
      </c>
      <c r="AJ7284" s="14" t="inlineStr">
        <is>
          <t>https://www.google.com/maps/place/Jomavid+pharmacy/data=!4m7!3m6!1s0x103b977e8f14e0f9:0x95d575dc380ee935!8m2!3d6.5097144!4d3.3540253!16s%2Fg%2F11t7ychq66!19sChIJ-eAUj36XOxARNekOONx11ZU?authuser=0&amp;hl=en&amp;g_ep=EgoyMDI2MDkzMC4wIJJjKgBIAVAD&amp;rclk=1</t>
        </is>
      </c>
      <c r="AK7284" s="14" t="inlineStr">
        <is>
          <t>Google Maps (sweep, Oct 2026)</t>
        </is>
      </c>
      <c r="AL7284" s="14" t="inlineStr">
        <is>
          <t>2026-10-06</t>
        </is>
      </c>
      <c r="AM7284" s="14" t="inlineStr">
        <is>
          <t>Not approached</t>
        </is>
      </c>
      <c r="AN7284" s="19" t="n"/>
    </row>
    <row r="7285">
      <c r="A7285" s="14" t="n">
        <v>7284</v>
      </c>
      <c r="B7285" s="14" t="inlineStr">
        <is>
          <t>Joy-cee chemist</t>
        </is>
      </c>
      <c r="C7285" s="14" t="inlineStr">
        <is>
          <t>Surulere</t>
        </is>
      </c>
      <c r="D7285" s="14" t="inlineStr">
        <is>
          <t>Pharmacy</t>
        </is>
      </c>
      <c r="E7285" s="14" t="inlineStr">
        <is>
          <t>Drug store</t>
        </is>
      </c>
      <c r="F7285" s="26" t="n">
        <v>4</v>
      </c>
      <c r="G7285" s="27" t="inlineStr">
        <is>
          <t>Cold - little evidence of delivery</t>
        </is>
      </c>
      <c r="H7285" s="21" t="inlineStr">
        <is>
          <t>Floor - not enriched</t>
        </is>
      </c>
      <c r="I7285" s="14" t="n">
        <v>0</v>
      </c>
      <c r="J7285" s="14" t="n">
        <v>0</v>
      </c>
      <c r="K7285" s="14" t="n">
        <v>0</v>
      </c>
      <c r="L7285" s="14" t="n">
        <v>0</v>
      </c>
      <c r="M7285" s="14" t="n">
        <v>0</v>
      </c>
      <c r="N7285" s="14" t="n">
        <v>0</v>
      </c>
      <c r="O7285" s="14" t="n">
        <v>0</v>
      </c>
      <c r="P7285" s="14" t="n">
        <v>0</v>
      </c>
      <c r="Q7285" s="14" t="n">
        <v>0</v>
      </c>
      <c r="R7285" s="14" t="n">
        <v>4</v>
      </c>
      <c r="S7285" s="14" t="n">
        <v>0</v>
      </c>
      <c r="T7285" s="17" t="n"/>
      <c r="U7285" s="18" t="n"/>
      <c r="V7285" s="14" t="n"/>
      <c r="W7285" s="14" t="n"/>
      <c r="X7285" s="14" t="n"/>
      <c r="Y7285" s="14" t="n"/>
      <c r="Z7285" s="14" t="n"/>
      <c r="AA7285" s="14" t="n"/>
      <c r="AB7285" s="14" t="n"/>
      <c r="AC7285" s="14" t="n"/>
      <c r="AD7285" s="14" t="n"/>
      <c r="AE7285" s="14" t="n"/>
      <c r="AF7285" s="14" t="n">
        <v>0</v>
      </c>
      <c r="AG7285" s="19" t="inlineStr">
        <is>
          <t>Games Village, CEE CHEMIST METRO HOUSE ESTATE BLOCK 4 FLAT 17</t>
        </is>
      </c>
      <c r="AH7285" s="20" t="n">
        <v>6.4852929</v>
      </c>
      <c r="AI7285" s="20" t="n">
        <v>3.3569884</v>
      </c>
      <c r="AJ7285" s="14" t="inlineStr">
        <is>
          <t>https://www.google.com/maps/place/Joy-cee+chemist/data=!4m7!3m6!1s0x103b8db1c44de093:0xe5d188f4371c3a78!8m2!3d6.4852929!4d3.3569884!16s%2Fg%2F11mfnwj9s2!19sChIJk-BNxLGNOxAReDocN_SI0eU?authuser=0&amp;hl=en&amp;g_ep=EgoyMDI2MDkzMC4wIJJjKgBIAVAD&amp;rclk=1</t>
        </is>
      </c>
      <c r="AK7285" s="14" t="inlineStr">
        <is>
          <t>Google Maps (sweep, Oct 2026)</t>
        </is>
      </c>
      <c r="AL7285" s="14" t="inlineStr">
        <is>
          <t>2026-10-06</t>
        </is>
      </c>
      <c r="AM7285" s="14" t="inlineStr">
        <is>
          <t>Not approached</t>
        </is>
      </c>
      <c r="AN7285" s="19" t="n"/>
    </row>
    <row r="7286">
      <c r="A7286" s="14" t="n">
        <v>7285</v>
      </c>
      <c r="B7286" s="14" t="inlineStr">
        <is>
          <t>Kamsco pharmacy</t>
        </is>
      </c>
      <c r="C7286" s="14" t="inlineStr">
        <is>
          <t>Surulere</t>
        </is>
      </c>
      <c r="D7286" s="14" t="inlineStr">
        <is>
          <t>Pharmacy</t>
        </is>
      </c>
      <c r="E7286" s="14" t="inlineStr">
        <is>
          <t>Pharmacy</t>
        </is>
      </c>
      <c r="F7286" s="26" t="n">
        <v>4</v>
      </c>
      <c r="G7286" s="27" t="inlineStr">
        <is>
          <t>Cold - little evidence of delivery</t>
        </is>
      </c>
      <c r="H7286" s="21" t="inlineStr">
        <is>
          <t>Floor - not enriched</t>
        </is>
      </c>
      <c r="I7286" s="14" t="n">
        <v>0</v>
      </c>
      <c r="J7286" s="14" t="n">
        <v>0</v>
      </c>
      <c r="K7286" s="14" t="n">
        <v>0</v>
      </c>
      <c r="L7286" s="14" t="n">
        <v>0</v>
      </c>
      <c r="M7286" s="14" t="n">
        <v>0</v>
      </c>
      <c r="N7286" s="14" t="n">
        <v>0</v>
      </c>
      <c r="O7286" s="14" t="n">
        <v>0</v>
      </c>
      <c r="P7286" s="14" t="n">
        <v>0</v>
      </c>
      <c r="Q7286" s="14" t="n">
        <v>0</v>
      </c>
      <c r="R7286" s="14" t="n">
        <v>4</v>
      </c>
      <c r="S7286" s="14" t="n">
        <v>0</v>
      </c>
      <c r="T7286" s="17" t="n"/>
      <c r="U7286" s="18" t="n"/>
      <c r="V7286" s="14" t="n"/>
      <c r="W7286" s="14" t="n"/>
      <c r="X7286" s="14" t="n"/>
      <c r="Y7286" s="14" t="n"/>
      <c r="Z7286" s="14" t="n"/>
      <c r="AA7286" s="14" t="n"/>
      <c r="AB7286" s="14" t="n"/>
      <c r="AC7286" s="14" t="n"/>
      <c r="AD7286" s="14" t="n"/>
      <c r="AE7286" s="14" t="n"/>
      <c r="AF7286" s="14" t="n">
        <v>0</v>
      </c>
      <c r="AG7286" s="19" t="inlineStr">
        <is>
          <t>3 Adelabu St</t>
        </is>
      </c>
      <c r="AH7286" s="20" t="n">
        <v>6.5009657</v>
      </c>
      <c r="AI7286" s="20" t="n">
        <v>3.3506588</v>
      </c>
      <c r="AJ7286" s="14" t="inlineStr">
        <is>
          <t>https://www.google.com/maps/place/Kamsco+pharmacy/data=!4m7!3m6!1s0x103b8d4ade62eb95:0xf84d3aa722708ea4!8m2!3d6.5009657!4d3.3506588!16s%2Fg%2F11h_t58y5c!19sChIJleti3kqNOxARpI5wIqc6Tfg?authuser=0&amp;hl=en&amp;g_ep=EgoyMDI2MDkzMC4wIJJjKgBIAVAD&amp;rclk=1</t>
        </is>
      </c>
      <c r="AK7286" s="14" t="inlineStr">
        <is>
          <t>Google Maps (sweep, Oct 2026)</t>
        </is>
      </c>
      <c r="AL7286" s="14" t="inlineStr">
        <is>
          <t>2026-10-06</t>
        </is>
      </c>
      <c r="AM7286" s="14" t="inlineStr">
        <is>
          <t>Not approached</t>
        </is>
      </c>
      <c r="AN7286" s="19" t="n"/>
    </row>
    <row r="7287">
      <c r="A7287" s="14" t="n">
        <v>7286</v>
      </c>
      <c r="B7287" s="14" t="inlineStr">
        <is>
          <t>Kayton Pharmacy</t>
        </is>
      </c>
      <c r="C7287" s="14" t="inlineStr">
        <is>
          <t>Surulere</t>
        </is>
      </c>
      <c r="D7287" s="14" t="inlineStr">
        <is>
          <t>Pharmacy</t>
        </is>
      </c>
      <c r="E7287" s="14" t="inlineStr">
        <is>
          <t>Pharmacy</t>
        </is>
      </c>
      <c r="F7287" s="26" t="n">
        <v>4</v>
      </c>
      <c r="G7287" s="27" t="inlineStr">
        <is>
          <t>Cold - little evidence of delivery</t>
        </is>
      </c>
      <c r="H7287" s="21" t="inlineStr">
        <is>
          <t>Floor - not enriched</t>
        </is>
      </c>
      <c r="I7287" s="14" t="n">
        <v>0</v>
      </c>
      <c r="J7287" s="14" t="n">
        <v>0</v>
      </c>
      <c r="K7287" s="14" t="n">
        <v>0</v>
      </c>
      <c r="L7287" s="14" t="n">
        <v>0</v>
      </c>
      <c r="M7287" s="14" t="n">
        <v>0</v>
      </c>
      <c r="N7287" s="14" t="n">
        <v>0</v>
      </c>
      <c r="O7287" s="14" t="n">
        <v>0</v>
      </c>
      <c r="P7287" s="14" t="n">
        <v>0</v>
      </c>
      <c r="Q7287" s="14" t="n">
        <v>0</v>
      </c>
      <c r="R7287" s="14" t="n">
        <v>4</v>
      </c>
      <c r="S7287" s="14" t="n">
        <v>0</v>
      </c>
      <c r="T7287" s="17" t="n"/>
      <c r="U7287" s="18" t="n"/>
      <c r="V7287" s="14" t="inlineStr">
        <is>
          <t>+2348171855183</t>
        </is>
      </c>
      <c r="W7287" s="14" t="inlineStr">
        <is>
          <t>+2348171855183</t>
        </is>
      </c>
      <c r="X7287" s="14" t="n"/>
      <c r="Y7287" s="14" t="n"/>
      <c r="Z7287" s="14" t="n"/>
      <c r="AA7287" s="14" t="n"/>
      <c r="AB7287" s="14" t="n"/>
      <c r="AC7287" s="14" t="n"/>
      <c r="AD7287" s="14" t="n"/>
      <c r="AE7287" s="14" t="n"/>
      <c r="AF7287" s="14" t="n">
        <v>1</v>
      </c>
      <c r="AG7287" s="19" t="inlineStr">
        <is>
          <t>118 Akerele St</t>
        </is>
      </c>
      <c r="AH7287" s="20" t="n">
        <v>6.5037469</v>
      </c>
      <c r="AI7287" s="20" t="n">
        <v>3.3570472</v>
      </c>
      <c r="AJ7287" s="14" t="inlineStr">
        <is>
          <t>https://www.google.com/maps/place/Kayton+Pharmacy/data=!4m7!3m6!1s0x103b8dc6496bdcd1:0xe7cf1e8539b21c94!8m2!3d6.5037469!4d3.3570472!16s%2Fg%2F11ltkmq7z5!19sChIJ0dxrScaNOxARlByyOYUez-c?authuser=0&amp;hl=en&amp;g_ep=EgoyMDI2MDkzMC4wIJJjKgBIAVAD&amp;rclk=1</t>
        </is>
      </c>
      <c r="AK7287" s="14" t="inlineStr">
        <is>
          <t>Google Maps (sweep, Oct 2026)</t>
        </is>
      </c>
      <c r="AL7287" s="14" t="inlineStr">
        <is>
          <t>2026-10-06</t>
        </is>
      </c>
      <c r="AM7287" s="14" t="inlineStr">
        <is>
          <t>Not approached</t>
        </is>
      </c>
      <c r="AN7287" s="19" t="n"/>
    </row>
    <row r="7288">
      <c r="A7288" s="14" t="n">
        <v>7287</v>
      </c>
      <c r="B7288" s="14" t="inlineStr">
        <is>
          <t>Lamcee Pharmacy</t>
        </is>
      </c>
      <c r="C7288" s="14" t="inlineStr">
        <is>
          <t>Surulere</t>
        </is>
      </c>
      <c r="D7288" s="14" t="inlineStr">
        <is>
          <t>Pharmacy</t>
        </is>
      </c>
      <c r="E7288" s="14" t="inlineStr">
        <is>
          <t>Pharmacy</t>
        </is>
      </c>
      <c r="F7288" s="26" t="n">
        <v>4</v>
      </c>
      <c r="G7288" s="27" t="inlineStr">
        <is>
          <t>Cold - little evidence of delivery</t>
        </is>
      </c>
      <c r="H7288" s="21" t="inlineStr">
        <is>
          <t>Floor - not enriched</t>
        </is>
      </c>
      <c r="I7288" s="14" t="n">
        <v>0</v>
      </c>
      <c r="J7288" s="14" t="n">
        <v>0</v>
      </c>
      <c r="K7288" s="14" t="n">
        <v>0</v>
      </c>
      <c r="L7288" s="14" t="n">
        <v>0</v>
      </c>
      <c r="M7288" s="14" t="n">
        <v>0</v>
      </c>
      <c r="N7288" s="14" t="n">
        <v>0</v>
      </c>
      <c r="O7288" s="14" t="n">
        <v>0</v>
      </c>
      <c r="P7288" s="14" t="n">
        <v>0</v>
      </c>
      <c r="Q7288" s="14" t="n">
        <v>0</v>
      </c>
      <c r="R7288" s="14" t="n">
        <v>4</v>
      </c>
      <c r="S7288" s="14" t="n">
        <v>0</v>
      </c>
      <c r="T7288" s="17" t="n"/>
      <c r="U7288" s="18" t="n"/>
      <c r="V7288" s="14" t="n"/>
      <c r="W7288" s="14" t="n"/>
      <c r="X7288" s="14" t="n"/>
      <c r="Y7288" s="14" t="n"/>
      <c r="Z7288" s="14" t="n"/>
      <c r="AA7288" s="14" t="n"/>
      <c r="AB7288" s="14" t="n"/>
      <c r="AC7288" s="14" t="n"/>
      <c r="AD7288" s="14" t="n"/>
      <c r="AE7288" s="14" t="n"/>
      <c r="AF7288" s="14" t="n">
        <v>0</v>
      </c>
      <c r="AG7288" s="19" t="inlineStr">
        <is>
          <t>G964+G5M, Ekololu St</t>
        </is>
      </c>
      <c r="AH7288" s="20" t="n">
        <v>6.5113252</v>
      </c>
      <c r="AI7288" s="20" t="n">
        <v>3.3554079</v>
      </c>
      <c r="AJ7288" s="14" t="inlineStr">
        <is>
          <t>https://www.google.com/maps/place/Lamcee+Pharmacy/data=!4m7!3m6!1s0x103b8c39a0ebc0b1:0x4a343c75fbd48349!8m2!3d6.5113252!4d3.3554079!16s%2Fg%2F11gb3_bsqs!19sChIJscDroDmMOxARSYPU-3U8NEo?authuser=0&amp;hl=en&amp;g_ep=EgoyMDI2MDkzMC4wIJJjKgBIAVAD&amp;rclk=1</t>
        </is>
      </c>
      <c r="AK7288" s="14" t="inlineStr">
        <is>
          <t>Google Maps (sweep, Oct 2026)</t>
        </is>
      </c>
      <c r="AL7288" s="14" t="inlineStr">
        <is>
          <t>2026-10-06</t>
        </is>
      </c>
      <c r="AM7288" s="14" t="inlineStr">
        <is>
          <t>Not approached</t>
        </is>
      </c>
      <c r="AN7288" s="19" t="n"/>
    </row>
    <row r="7289">
      <c r="A7289" s="14" t="n">
        <v>7288</v>
      </c>
      <c r="B7289" s="14" t="inlineStr">
        <is>
          <t>Lee Pharmacy</t>
        </is>
      </c>
      <c r="C7289" s="14" t="inlineStr">
        <is>
          <t>Surulere</t>
        </is>
      </c>
      <c r="D7289" s="14" t="inlineStr">
        <is>
          <t>Pharmacy</t>
        </is>
      </c>
      <c r="E7289" s="14" t="inlineStr">
        <is>
          <t>Pharmacy</t>
        </is>
      </c>
      <c r="F7289" s="26" t="n">
        <v>4</v>
      </c>
      <c r="G7289" s="27" t="inlineStr">
        <is>
          <t>Cold - little evidence of delivery</t>
        </is>
      </c>
      <c r="H7289" s="21" t="inlineStr">
        <is>
          <t>Floor - not enriched</t>
        </is>
      </c>
      <c r="I7289" s="14" t="n">
        <v>0</v>
      </c>
      <c r="J7289" s="14" t="n">
        <v>0</v>
      </c>
      <c r="K7289" s="14" t="n">
        <v>0</v>
      </c>
      <c r="L7289" s="14" t="n">
        <v>0</v>
      </c>
      <c r="M7289" s="14" t="n">
        <v>0</v>
      </c>
      <c r="N7289" s="14" t="n">
        <v>0</v>
      </c>
      <c r="O7289" s="14" t="n">
        <v>0</v>
      </c>
      <c r="P7289" s="14" t="n">
        <v>0</v>
      </c>
      <c r="Q7289" s="14" t="n">
        <v>0</v>
      </c>
      <c r="R7289" s="14" t="n">
        <v>4</v>
      </c>
      <c r="S7289" s="14" t="n">
        <v>0</v>
      </c>
      <c r="T7289" s="17" t="n"/>
      <c r="U7289" s="18" t="n"/>
      <c r="V7289" s="14" t="n"/>
      <c r="W7289" s="14" t="n"/>
      <c r="X7289" s="14" t="n"/>
      <c r="Y7289" s="14" t="n"/>
      <c r="Z7289" s="14" t="n"/>
      <c r="AA7289" s="14" t="n"/>
      <c r="AB7289" s="14" t="n"/>
      <c r="AC7289" s="14" t="n"/>
      <c r="AD7289" s="14" t="n"/>
      <c r="AE7289" s="14" t="n"/>
      <c r="AF7289" s="14" t="n">
        <v>0</v>
      </c>
      <c r="AG7289" s="19" t="inlineStr">
        <is>
          <t>F8QX+G5V, Taoridi St</t>
        </is>
      </c>
      <c r="AH7289" s="20" t="n">
        <v>6.488856</v>
      </c>
      <c r="AI7289" s="20" t="n">
        <v>3.3479213</v>
      </c>
      <c r="AJ7289" s="14" t="inlineStr">
        <is>
          <t>https://www.google.com/maps/place/Lee+Pharmacy/data=!4m7!3m6!1s0x103b8df62e880195:0xe08cb6983b53d6c8!8m2!3d6.488856!4d3.3479213!16s%2Fg%2F11fmf3lt8h!19sChIJlQGILvaNOxARyNZTO5i2jOA?authuser=0&amp;hl=en&amp;g_ep=EgoyMDI2MDkzMC4wIJJjKgBIAVAD&amp;rclk=1</t>
        </is>
      </c>
      <c r="AK7289" s="14" t="inlineStr">
        <is>
          <t>Google Maps (sweep, Oct 2026)</t>
        </is>
      </c>
      <c r="AL7289" s="14" t="inlineStr">
        <is>
          <t>2026-10-06</t>
        </is>
      </c>
      <c r="AM7289" s="14" t="inlineStr">
        <is>
          <t>Not approached</t>
        </is>
      </c>
      <c r="AN7289" s="19" t="n"/>
    </row>
    <row r="7290">
      <c r="A7290" s="14" t="n">
        <v>7289</v>
      </c>
      <c r="B7290" s="14" t="inlineStr">
        <is>
          <t>Lidone Pharmacy</t>
        </is>
      </c>
      <c r="C7290" s="14" t="inlineStr">
        <is>
          <t>Surulere</t>
        </is>
      </c>
      <c r="D7290" s="14" t="inlineStr">
        <is>
          <t>Pharmacy</t>
        </is>
      </c>
      <c r="E7290" s="14" t="inlineStr">
        <is>
          <t>Pharmacy</t>
        </is>
      </c>
      <c r="F7290" s="26" t="n">
        <v>4</v>
      </c>
      <c r="G7290" s="27" t="inlineStr">
        <is>
          <t>Cold - little evidence of delivery</t>
        </is>
      </c>
      <c r="H7290" s="21" t="inlineStr">
        <is>
          <t>Floor - not enriched</t>
        </is>
      </c>
      <c r="I7290" s="14" t="n">
        <v>0</v>
      </c>
      <c r="J7290" s="14" t="n">
        <v>0</v>
      </c>
      <c r="K7290" s="14" t="n">
        <v>0</v>
      </c>
      <c r="L7290" s="14" t="n">
        <v>0</v>
      </c>
      <c r="M7290" s="14" t="n">
        <v>0</v>
      </c>
      <c r="N7290" s="14" t="n">
        <v>0</v>
      </c>
      <c r="O7290" s="14" t="n">
        <v>0</v>
      </c>
      <c r="P7290" s="14" t="n">
        <v>0</v>
      </c>
      <c r="Q7290" s="14" t="n">
        <v>0</v>
      </c>
      <c r="R7290" s="14" t="n">
        <v>4</v>
      </c>
      <c r="S7290" s="14" t="n">
        <v>0</v>
      </c>
      <c r="T7290" s="17" t="n"/>
      <c r="U7290" s="18" t="n"/>
      <c r="V7290" s="14" t="n"/>
      <c r="W7290" s="14" t="n"/>
      <c r="X7290" s="14" t="n"/>
      <c r="Y7290" s="14" t="n"/>
      <c r="Z7290" s="14" t="n"/>
      <c r="AA7290" s="14" t="n"/>
      <c r="AB7290" s="14" t="n"/>
      <c r="AC7290" s="14" t="n"/>
      <c r="AD7290" s="14" t="n"/>
      <c r="AE7290" s="14" t="n"/>
      <c r="AF7290" s="14" t="n">
        <v>0</v>
      </c>
      <c r="AG7290" s="19" t="inlineStr">
        <is>
          <t>Badaru St</t>
        </is>
      </c>
      <c r="AH7290" s="20" t="n">
        <v>6.5052519</v>
      </c>
      <c r="AI7290" s="20" t="n">
        <v>3.3498702</v>
      </c>
      <c r="AJ7290" s="14" t="inlineStr">
        <is>
          <t>https://www.google.com/maps/place/Lidone+Pharmacy/data=!4m7!3m6!1s0x103b8c3d3b14f5cd:0xce578359954f562!8m2!3d6.5052519!4d3.3498702!16s%2Fg%2F11gb3yprb9!19sChIJzfUUOz2MOxARYvVUmTV45Qw?authuser=0&amp;hl=en&amp;g_ep=EgoyMDI2MDkzMC4wIJJjKgBIAVAD&amp;rclk=1</t>
        </is>
      </c>
      <c r="AK7290" s="14" t="inlineStr">
        <is>
          <t>Google Maps (sweep, Oct 2026)</t>
        </is>
      </c>
      <c r="AL7290" s="14" t="inlineStr">
        <is>
          <t>2026-10-06</t>
        </is>
      </c>
      <c r="AM7290" s="14" t="inlineStr">
        <is>
          <t>Not approached</t>
        </is>
      </c>
      <c r="AN7290" s="19" t="n"/>
    </row>
    <row r="7291">
      <c r="A7291" s="14" t="n">
        <v>7290</v>
      </c>
      <c r="B7291" s="14" t="inlineStr">
        <is>
          <t>Magnolia Pharmacy</t>
        </is>
      </c>
      <c r="C7291" s="14" t="inlineStr">
        <is>
          <t>Surulere</t>
        </is>
      </c>
      <c r="D7291" s="14" t="inlineStr">
        <is>
          <t>Pharmacy</t>
        </is>
      </c>
      <c r="E7291" s="14" t="inlineStr">
        <is>
          <t>Pharmacy</t>
        </is>
      </c>
      <c r="F7291" s="26" t="n">
        <v>4</v>
      </c>
      <c r="G7291" s="27" t="inlineStr">
        <is>
          <t>Cold - little evidence of delivery</t>
        </is>
      </c>
      <c r="H7291" s="21" t="inlineStr">
        <is>
          <t>Floor - not enriched</t>
        </is>
      </c>
      <c r="I7291" s="14" t="n">
        <v>0</v>
      </c>
      <c r="J7291" s="14" t="n">
        <v>0</v>
      </c>
      <c r="K7291" s="14" t="n">
        <v>0</v>
      </c>
      <c r="L7291" s="14" t="n">
        <v>0</v>
      </c>
      <c r="M7291" s="14" t="n">
        <v>0</v>
      </c>
      <c r="N7291" s="14" t="n">
        <v>0</v>
      </c>
      <c r="O7291" s="14" t="n">
        <v>0</v>
      </c>
      <c r="P7291" s="14" t="n">
        <v>0</v>
      </c>
      <c r="Q7291" s="14" t="n">
        <v>0</v>
      </c>
      <c r="R7291" s="14" t="n">
        <v>4</v>
      </c>
      <c r="S7291" s="14" t="n">
        <v>0</v>
      </c>
      <c r="T7291" s="17" t="n"/>
      <c r="U7291" s="18" t="n"/>
      <c r="V7291" s="14" t="n"/>
      <c r="W7291" s="14" t="n"/>
      <c r="X7291" s="14" t="n"/>
      <c r="Y7291" s="14" t="n"/>
      <c r="Z7291" s="14" t="n"/>
      <c r="AA7291" s="14" t="n"/>
      <c r="AB7291" s="14" t="n"/>
      <c r="AC7291" s="14" t="n"/>
      <c r="AD7291" s="14" t="n"/>
      <c r="AE7291" s="14" t="n"/>
      <c r="AF7291" s="14" t="n">
        <v>0</v>
      </c>
      <c r="AG7291" s="19" t="inlineStr">
        <is>
          <t>Adelabu St</t>
        </is>
      </c>
      <c r="AH7291" s="20" t="n">
        <v>6.5009497</v>
      </c>
      <c r="AI7291" s="20" t="n">
        <v>3.3505864</v>
      </c>
      <c r="AJ7291" s="14" t="inlineStr">
        <is>
          <t>https://www.google.com/maps/place/Magnolia+Pharmacy/data=!4m7!3m6!1s0x103b8d23031ce2f9:0x3a6f8af06265dd29!8m2!3d6.5009497!4d3.3505864!16s%2Fg%2F11fvp_2cz3!19sChIJ-eIcAyONOxARKd1lYvCKbzo?authuser=0&amp;hl=en&amp;g_ep=EgoyMDI2MDkzMC4wIJJjKgBIAVAD&amp;rclk=1</t>
        </is>
      </c>
      <c r="AK7291" s="14" t="inlineStr">
        <is>
          <t>Google Maps (sweep, Oct 2026)</t>
        </is>
      </c>
      <c r="AL7291" s="14" t="inlineStr">
        <is>
          <t>2026-10-06</t>
        </is>
      </c>
      <c r="AM7291" s="14" t="inlineStr">
        <is>
          <t>Not approached</t>
        </is>
      </c>
      <c r="AN7291" s="19" t="n"/>
    </row>
    <row r="7292">
      <c r="A7292" s="14" t="n">
        <v>7291</v>
      </c>
      <c r="B7292" s="14" t="inlineStr">
        <is>
          <t>Matanel PHARMACY</t>
        </is>
      </c>
      <c r="C7292" s="14" t="inlineStr">
        <is>
          <t>Surulere</t>
        </is>
      </c>
      <c r="D7292" s="14" t="inlineStr">
        <is>
          <t>Pharmacy</t>
        </is>
      </c>
      <c r="E7292" s="14" t="inlineStr">
        <is>
          <t>Pharmacy</t>
        </is>
      </c>
      <c r="F7292" s="26" t="n">
        <v>4</v>
      </c>
      <c r="G7292" s="27" t="inlineStr">
        <is>
          <t>Cold - little evidence of delivery</t>
        </is>
      </c>
      <c r="H7292" s="21" t="inlineStr">
        <is>
          <t>Floor - not enriched</t>
        </is>
      </c>
      <c r="I7292" s="14" t="n">
        <v>0</v>
      </c>
      <c r="J7292" s="14" t="n">
        <v>0</v>
      </c>
      <c r="K7292" s="14" t="n">
        <v>0</v>
      </c>
      <c r="L7292" s="14" t="n">
        <v>0</v>
      </c>
      <c r="M7292" s="14" t="n">
        <v>0</v>
      </c>
      <c r="N7292" s="14" t="n">
        <v>0</v>
      </c>
      <c r="O7292" s="14" t="n">
        <v>0</v>
      </c>
      <c r="P7292" s="14" t="n">
        <v>0</v>
      </c>
      <c r="Q7292" s="14" t="n">
        <v>0</v>
      </c>
      <c r="R7292" s="14" t="n">
        <v>4</v>
      </c>
      <c r="S7292" s="14" t="n">
        <v>0</v>
      </c>
      <c r="T7292" s="17" t="n"/>
      <c r="U7292" s="18" t="n"/>
      <c r="V7292" s="14" t="inlineStr">
        <is>
          <t>+2348143083159</t>
        </is>
      </c>
      <c r="W7292" s="14" t="inlineStr">
        <is>
          <t>+2348143083159</t>
        </is>
      </c>
      <c r="X7292" s="14" t="n"/>
      <c r="Y7292" s="14" t="n"/>
      <c r="Z7292" s="14" t="n"/>
      <c r="AA7292" s="14" t="n"/>
      <c r="AB7292" s="14" t="n"/>
      <c r="AC7292" s="14" t="n"/>
      <c r="AD7292" s="14" t="n"/>
      <c r="AE7292" s="14" t="n"/>
      <c r="AF7292" s="14" t="n">
        <v>1</v>
      </c>
      <c r="AG7292" s="19" t="inlineStr">
        <is>
          <t>104 Western Ave</t>
        </is>
      </c>
      <c r="AH7292" s="20" t="n">
        <v>6.5098113</v>
      </c>
      <c r="AI7292" s="20" t="n">
        <v>3.3627726</v>
      </c>
      <c r="AJ7292" s="14" t="inlineStr">
        <is>
          <t>https://www.google.com/maps/place/Matanel+PHARMACY/data=!4m7!3m6!1s0x103b8d6d08679d0d:0x9ee91a832f4490d2!8m2!3d6.5098113!4d3.3627726!16s%2Fg%2F11vzr_h0f2!19sChIJDZ1nCG2NOxAR0pBEL4Ma6Z4?authuser=0&amp;hl=en&amp;g_ep=EgoyMDI2MDkzMC4wIJJjKgBIAVAD&amp;rclk=1</t>
        </is>
      </c>
      <c r="AK7292" s="14" t="inlineStr">
        <is>
          <t>Google Maps (sweep, Oct 2026)</t>
        </is>
      </c>
      <c r="AL7292" s="14" t="inlineStr">
        <is>
          <t>2026-10-06</t>
        </is>
      </c>
      <c r="AM7292" s="14" t="inlineStr">
        <is>
          <t>Not approached</t>
        </is>
      </c>
      <c r="AN7292" s="19" t="n"/>
    </row>
    <row r="7293">
      <c r="A7293" s="14" t="n">
        <v>7292</v>
      </c>
      <c r="B7293" s="14" t="inlineStr">
        <is>
          <t>Medcare Pharmacy</t>
        </is>
      </c>
      <c r="C7293" s="14" t="inlineStr">
        <is>
          <t>Surulere</t>
        </is>
      </c>
      <c r="D7293" s="14" t="inlineStr">
        <is>
          <t>Pharmacy</t>
        </is>
      </c>
      <c r="E7293" s="14" t="inlineStr">
        <is>
          <t>Pharmacy</t>
        </is>
      </c>
      <c r="F7293" s="26" t="n">
        <v>4</v>
      </c>
      <c r="G7293" s="27" t="inlineStr">
        <is>
          <t>Cold - little evidence of delivery</t>
        </is>
      </c>
      <c r="H7293" s="21" t="inlineStr">
        <is>
          <t>Floor - not enriched</t>
        </is>
      </c>
      <c r="I7293" s="14" t="n">
        <v>0</v>
      </c>
      <c r="J7293" s="14" t="n">
        <v>0</v>
      </c>
      <c r="K7293" s="14" t="n">
        <v>0</v>
      </c>
      <c r="L7293" s="14" t="n">
        <v>0</v>
      </c>
      <c r="M7293" s="14" t="n">
        <v>0</v>
      </c>
      <c r="N7293" s="14" t="n">
        <v>0</v>
      </c>
      <c r="O7293" s="14" t="n">
        <v>0</v>
      </c>
      <c r="P7293" s="14" t="n">
        <v>0</v>
      </c>
      <c r="Q7293" s="14" t="n">
        <v>0</v>
      </c>
      <c r="R7293" s="14" t="n">
        <v>4</v>
      </c>
      <c r="S7293" s="14" t="n">
        <v>0</v>
      </c>
      <c r="T7293" s="17" t="n"/>
      <c r="U7293" s="18" t="n"/>
      <c r="V7293" s="14" t="inlineStr">
        <is>
          <t>+2347066472053</t>
        </is>
      </c>
      <c r="W7293" s="14" t="inlineStr">
        <is>
          <t>+2347066472053</t>
        </is>
      </c>
      <c r="X7293" s="14" t="n"/>
      <c r="Y7293" s="14" t="n"/>
      <c r="Z7293" s="14" t="n"/>
      <c r="AA7293" s="14" t="n"/>
      <c r="AB7293" s="14" t="n"/>
      <c r="AC7293" s="14" t="n"/>
      <c r="AD7293" s="14" t="n"/>
      <c r="AE7293" s="14" t="n"/>
      <c r="AF7293" s="14" t="n">
        <v>1</v>
      </c>
      <c r="AG7293" s="19" t="inlineStr">
        <is>
          <t>30 Agbonyin Ave</t>
        </is>
      </c>
      <c r="AH7293" s="20" t="n">
        <v>6.4978627</v>
      </c>
      <c r="AI7293" s="20" t="n">
        <v>3.345651</v>
      </c>
      <c r="AJ7293" s="14" t="inlineStr">
        <is>
          <t>https://www.google.com/maps/place/Medcare+Pharmacy/data=!4m7!3m6!1s0x103b8df9ee968fed:0x773de9c237f27533!8m2!3d6.4978627!4d3.345651!16s%2Fg%2F11r7r5988n!19sChIJ7Y-W7vmNOxARM3XyN8LpPXc?authuser=0&amp;hl=en&amp;g_ep=EgoyMDI2MDkzMC4wIJJjKgBIAVAD&amp;rclk=1</t>
        </is>
      </c>
      <c r="AK7293" s="14" t="inlineStr">
        <is>
          <t>Google Maps (sweep, Oct 2026)</t>
        </is>
      </c>
      <c r="AL7293" s="14" t="inlineStr">
        <is>
          <t>2026-10-06</t>
        </is>
      </c>
      <c r="AM7293" s="14" t="inlineStr">
        <is>
          <t>Not approached</t>
        </is>
      </c>
      <c r="AN7293" s="19" t="n"/>
    </row>
    <row r="7294">
      <c r="A7294" s="14" t="n">
        <v>7293</v>
      </c>
      <c r="B7294" s="14" t="inlineStr">
        <is>
          <t>Medsquare Pharmacy Limited</t>
        </is>
      </c>
      <c r="C7294" s="14" t="inlineStr">
        <is>
          <t>Surulere</t>
        </is>
      </c>
      <c r="D7294" s="14" t="inlineStr">
        <is>
          <t>Pharmacy</t>
        </is>
      </c>
      <c r="E7294" s="14" t="inlineStr">
        <is>
          <t>Pharmacy</t>
        </is>
      </c>
      <c r="F7294" s="26" t="n">
        <v>4</v>
      </c>
      <c r="G7294" s="27" t="inlineStr">
        <is>
          <t>Cold - little evidence of delivery</t>
        </is>
      </c>
      <c r="H7294" s="21" t="inlineStr">
        <is>
          <t>Floor - not enriched</t>
        </is>
      </c>
      <c r="I7294" s="14" t="n">
        <v>0</v>
      </c>
      <c r="J7294" s="14" t="n">
        <v>0</v>
      </c>
      <c r="K7294" s="14" t="n">
        <v>0</v>
      </c>
      <c r="L7294" s="14" t="n">
        <v>0</v>
      </c>
      <c r="M7294" s="14" t="n">
        <v>0</v>
      </c>
      <c r="N7294" s="14" t="n">
        <v>0</v>
      </c>
      <c r="O7294" s="14" t="n">
        <v>0</v>
      </c>
      <c r="P7294" s="14" t="n">
        <v>0</v>
      </c>
      <c r="Q7294" s="14" t="n">
        <v>0</v>
      </c>
      <c r="R7294" s="14" t="n">
        <v>4</v>
      </c>
      <c r="S7294" s="14" t="n">
        <v>0</v>
      </c>
      <c r="T7294" s="17" t="n"/>
      <c r="U7294" s="18" t="n"/>
      <c r="V7294" s="14" t="n"/>
      <c r="W7294" s="14" t="n"/>
      <c r="X7294" s="14" t="n"/>
      <c r="Y7294" s="14" t="n"/>
      <c r="Z7294" s="14" t="n"/>
      <c r="AA7294" s="14" t="n"/>
      <c r="AB7294" s="14" t="n"/>
      <c r="AC7294" s="14" t="n"/>
      <c r="AD7294" s="14" t="n"/>
      <c r="AE7294" s="14" t="n"/>
      <c r="AF7294" s="14" t="n">
        <v>0</v>
      </c>
      <c r="AG7294" s="19" t="inlineStr">
        <is>
          <t>1 Abimbola Shodipe St</t>
        </is>
      </c>
      <c r="AH7294" s="20" t="n">
        <v>6.5056833</v>
      </c>
      <c r="AI7294" s="20" t="n">
        <v>3.3633122</v>
      </c>
      <c r="AJ7294" s="14" t="inlineStr">
        <is>
          <t>https://www.google.com/maps/place/Medsquare+Pharmacy+Limited/data=!4m7!3m6!1s0x103b8c419d01e893:0x675a650e235723af!8m2!3d6.5056833!4d3.3633122!16s%2Fg%2F11s490r13n!19sChIJk-gBnUGMOxARryNXIw5lWmc?authuser=0&amp;hl=en&amp;g_ep=EgoyMDI2MDkzMC4wIJJjKgBIAVAD&amp;rclk=1</t>
        </is>
      </c>
      <c r="AK7294" s="14" t="inlineStr">
        <is>
          <t>Google Maps (sweep, Oct 2026)</t>
        </is>
      </c>
      <c r="AL7294" s="14" t="inlineStr">
        <is>
          <t>2026-10-06</t>
        </is>
      </c>
      <c r="AM7294" s="14" t="inlineStr">
        <is>
          <t>Not approached</t>
        </is>
      </c>
      <c r="AN7294" s="19" t="n"/>
    </row>
    <row r="7295">
      <c r="A7295" s="14" t="n">
        <v>7294</v>
      </c>
      <c r="B7295" s="14" t="inlineStr">
        <is>
          <t>Medstar Pharmacy</t>
        </is>
      </c>
      <c r="C7295" s="14" t="inlineStr">
        <is>
          <t>Surulere</t>
        </is>
      </c>
      <c r="D7295" s="14" t="inlineStr">
        <is>
          <t>Pharmacy</t>
        </is>
      </c>
      <c r="E7295" s="14" t="inlineStr">
        <is>
          <t>Pharmacy</t>
        </is>
      </c>
      <c r="F7295" s="26" t="n">
        <v>4</v>
      </c>
      <c r="G7295" s="27" t="inlineStr">
        <is>
          <t>Cold - little evidence of delivery</t>
        </is>
      </c>
      <c r="H7295" s="21" t="inlineStr">
        <is>
          <t>Floor - not enriched</t>
        </is>
      </c>
      <c r="I7295" s="14" t="n">
        <v>0</v>
      </c>
      <c r="J7295" s="14" t="n">
        <v>0</v>
      </c>
      <c r="K7295" s="14" t="n">
        <v>0</v>
      </c>
      <c r="L7295" s="14" t="n">
        <v>0</v>
      </c>
      <c r="M7295" s="14" t="n">
        <v>0</v>
      </c>
      <c r="N7295" s="14" t="n">
        <v>0</v>
      </c>
      <c r="O7295" s="14" t="n">
        <v>0</v>
      </c>
      <c r="P7295" s="14" t="n">
        <v>0</v>
      </c>
      <c r="Q7295" s="14" t="n">
        <v>0</v>
      </c>
      <c r="R7295" s="14" t="n">
        <v>4</v>
      </c>
      <c r="S7295" s="14" t="n">
        <v>0</v>
      </c>
      <c r="T7295" s="17" t="n"/>
      <c r="U7295" s="18" t="n"/>
      <c r="V7295" s="14" t="n"/>
      <c r="W7295" s="14" t="n"/>
      <c r="X7295" s="14" t="n"/>
      <c r="Y7295" s="14" t="n"/>
      <c r="Z7295" s="14" t="n"/>
      <c r="AA7295" s="14" t="n"/>
      <c r="AB7295" s="14" t="n"/>
      <c r="AC7295" s="14" t="n"/>
      <c r="AD7295" s="14" t="n"/>
      <c r="AE7295" s="14" t="n"/>
      <c r="AF7295" s="14" t="n">
        <v>0</v>
      </c>
      <c r="AG7295" s="19" t="inlineStr">
        <is>
          <t>G84X+Q4X, Baiye St</t>
        </is>
      </c>
      <c r="AH7295" s="20" t="n">
        <v>6.5069951</v>
      </c>
      <c r="AI7295" s="20" t="n">
        <v>3.3478686</v>
      </c>
      <c r="AJ7295" s="14" t="inlineStr">
        <is>
          <t>https://www.google.com/maps/place/Medstar+Pharmacy/data=!4m7!3m6!1s0x103b8c233ef673c3:0x42aaebf040f78d66!8m2!3d6.5069951!4d3.3478686!16s%2Fg%2F11j1sk2dn4!19sChIJw3P2PiOMOxARZo33QPDrqkI?authuser=0&amp;hl=en&amp;g_ep=EgoyMDI2MDkzMC4wIJJjKgBIAVAD&amp;rclk=1</t>
        </is>
      </c>
      <c r="AK7295" s="14" t="inlineStr">
        <is>
          <t>Google Maps (sweep, Oct 2026)</t>
        </is>
      </c>
      <c r="AL7295" s="14" t="inlineStr">
        <is>
          <t>2026-10-06</t>
        </is>
      </c>
      <c r="AM7295" s="14" t="inlineStr">
        <is>
          <t>Not approached</t>
        </is>
      </c>
      <c r="AN7295" s="19" t="n"/>
    </row>
    <row r="7296">
      <c r="A7296" s="14" t="n">
        <v>7295</v>
      </c>
      <c r="B7296" s="14" t="inlineStr">
        <is>
          <t>Meu-Beth Pharmacy Ltd</t>
        </is>
      </c>
      <c r="C7296" s="14" t="inlineStr">
        <is>
          <t>Surulere</t>
        </is>
      </c>
      <c r="D7296" s="14" t="inlineStr">
        <is>
          <t>Pharmacy</t>
        </is>
      </c>
      <c r="E7296" s="14" t="inlineStr">
        <is>
          <t>Pharmacy</t>
        </is>
      </c>
      <c r="F7296" s="26" t="n">
        <v>4</v>
      </c>
      <c r="G7296" s="27" t="inlineStr">
        <is>
          <t>Cold - little evidence of delivery</t>
        </is>
      </c>
      <c r="H7296" s="21" t="inlineStr">
        <is>
          <t>Floor - not enriched</t>
        </is>
      </c>
      <c r="I7296" s="14" t="n">
        <v>0</v>
      </c>
      <c r="J7296" s="14" t="n">
        <v>0</v>
      </c>
      <c r="K7296" s="14" t="n">
        <v>0</v>
      </c>
      <c r="L7296" s="14" t="n">
        <v>0</v>
      </c>
      <c r="M7296" s="14" t="n">
        <v>0</v>
      </c>
      <c r="N7296" s="14" t="n">
        <v>0</v>
      </c>
      <c r="O7296" s="14" t="n">
        <v>0</v>
      </c>
      <c r="P7296" s="14" t="n">
        <v>0</v>
      </c>
      <c r="Q7296" s="14" t="n">
        <v>0</v>
      </c>
      <c r="R7296" s="14" t="n">
        <v>4</v>
      </c>
      <c r="S7296" s="14" t="n">
        <v>0</v>
      </c>
      <c r="T7296" s="17" t="n"/>
      <c r="U7296" s="18" t="n"/>
      <c r="V7296" s="14" t="inlineStr">
        <is>
          <t>+2347089431312</t>
        </is>
      </c>
      <c r="W7296" s="14" t="inlineStr">
        <is>
          <t>+2347089431312</t>
        </is>
      </c>
      <c r="X7296" s="14" t="n"/>
      <c r="Y7296" s="14" t="n"/>
      <c r="Z7296" s="14" t="n"/>
      <c r="AA7296" s="14" t="n"/>
      <c r="AB7296" s="14" t="n"/>
      <c r="AC7296" s="14" t="n"/>
      <c r="AD7296" s="14" t="n"/>
      <c r="AE7296" s="14" t="n"/>
      <c r="AF7296" s="14" t="n">
        <v>1</v>
      </c>
      <c r="AG7296" s="19" t="inlineStr">
        <is>
          <t>7 Badaru St, off Adegoke Street</t>
        </is>
      </c>
      <c r="AH7296" s="20" t="n">
        <v>6.504921</v>
      </c>
      <c r="AI7296" s="20" t="n">
        <v>3.3499175</v>
      </c>
      <c r="AJ7296" s="14" t="inlineStr">
        <is>
          <t>https://www.google.com/maps/place/Meu-Beth+Pharmacy+Ltd/data=!4m7!3m6!1s0x103b8c3d3eaeaaab:0x77e1377fdb46fddd!8m2!3d6.504921!4d3.3499175!16s%2Fg%2F11pz8j1mc9!19sChIJq6quPj2MOxAR3f1G23834Xc?authuser=0&amp;hl=en&amp;g_ep=EgoyMDI2MDkzMC4wIJJjKgBIAVAD&amp;rclk=1</t>
        </is>
      </c>
      <c r="AK7296" s="14" t="inlineStr">
        <is>
          <t>Google Maps (sweep, Oct 2026)</t>
        </is>
      </c>
      <c r="AL7296" s="14" t="inlineStr">
        <is>
          <t>2026-10-06</t>
        </is>
      </c>
      <c r="AM7296" s="14" t="inlineStr">
        <is>
          <t>Not approached</t>
        </is>
      </c>
      <c r="AN7296" s="19" t="n"/>
    </row>
    <row r="7297">
      <c r="A7297" s="14" t="n">
        <v>7296</v>
      </c>
      <c r="B7297" s="14" t="inlineStr">
        <is>
          <t>MyPaddi Pharmacy</t>
        </is>
      </c>
      <c r="C7297" s="14" t="inlineStr">
        <is>
          <t>Surulere</t>
        </is>
      </c>
      <c r="D7297" s="14" t="inlineStr">
        <is>
          <t>Pharmacy</t>
        </is>
      </c>
      <c r="E7297" s="14" t="inlineStr">
        <is>
          <t>Pharmacy</t>
        </is>
      </c>
      <c r="F7297" s="26" t="n">
        <v>4</v>
      </c>
      <c r="G7297" s="27" t="inlineStr">
        <is>
          <t>Cold - little evidence of delivery</t>
        </is>
      </c>
      <c r="H7297" s="21" t="inlineStr">
        <is>
          <t>Floor - not enriched</t>
        </is>
      </c>
      <c r="I7297" s="14" t="n">
        <v>0</v>
      </c>
      <c r="J7297" s="14" t="n">
        <v>0</v>
      </c>
      <c r="K7297" s="14" t="n">
        <v>0</v>
      </c>
      <c r="L7297" s="14" t="n">
        <v>0</v>
      </c>
      <c r="M7297" s="14" t="n">
        <v>0</v>
      </c>
      <c r="N7297" s="14" t="n">
        <v>0</v>
      </c>
      <c r="O7297" s="14" t="n">
        <v>0</v>
      </c>
      <c r="P7297" s="14" t="n">
        <v>0</v>
      </c>
      <c r="Q7297" s="14" t="n">
        <v>0</v>
      </c>
      <c r="R7297" s="14" t="n">
        <v>4</v>
      </c>
      <c r="S7297" s="14" t="n">
        <v>0</v>
      </c>
      <c r="T7297" s="17" t="n"/>
      <c r="U7297" s="18" t="n"/>
      <c r="V7297" s="14" t="inlineStr">
        <is>
          <t>+2348149080240</t>
        </is>
      </c>
      <c r="W7297" s="14" t="inlineStr">
        <is>
          <t>+2348149080240</t>
        </is>
      </c>
      <c r="X7297" s="14" t="n"/>
      <c r="Y7297" s="14" t="n"/>
      <c r="Z7297" s="14" t="n"/>
      <c r="AA7297" s="14" t="n"/>
      <c r="AB7297" s="14" t="n"/>
      <c r="AC7297" s="14" t="n"/>
      <c r="AD7297" s="14" t="n"/>
      <c r="AE7297" s="14" t="n"/>
      <c r="AF7297" s="14" t="n">
        <v>1</v>
      </c>
      <c r="AG7297" s="19" t="inlineStr">
        <is>
          <t>50 Olatilewa St</t>
        </is>
      </c>
      <c r="AH7297" s="20" t="n">
        <v>6.5073027</v>
      </c>
      <c r="AI7297" s="20" t="n">
        <v>3.3475698</v>
      </c>
      <c r="AJ7297" s="14" t="inlineStr">
        <is>
          <t>https://www.google.com/maps/place/MyPaddi+Pharmacy/data=!4m7!3m6!1s0x103b8dfd9053f31b:0x1a70eff619fcd0d!8m2!3d6.5073027!4d3.3475698!16s%2Fg%2F11vhd1rb5g!19sChIJG_NTkP2NOxARDc2fYf8OpwE?authuser=0&amp;hl=en&amp;g_ep=EgoyMDI2MDkzMC4wIJJjKgBIAVAD&amp;rclk=1</t>
        </is>
      </c>
      <c r="AK7297" s="14" t="inlineStr">
        <is>
          <t>Google Maps (sweep, Oct 2026)</t>
        </is>
      </c>
      <c r="AL7297" s="14" t="inlineStr">
        <is>
          <t>2026-10-06</t>
        </is>
      </c>
      <c r="AM7297" s="14" t="inlineStr">
        <is>
          <t>Not approached</t>
        </is>
      </c>
      <c r="AN7297" s="19" t="n"/>
    </row>
    <row r="7298">
      <c r="A7298" s="14" t="n">
        <v>7297</v>
      </c>
      <c r="B7298" s="14" t="inlineStr">
        <is>
          <t>New Care Point Pharmacy</t>
        </is>
      </c>
      <c r="C7298" s="14" t="inlineStr">
        <is>
          <t>Surulere</t>
        </is>
      </c>
      <c r="D7298" s="14" t="inlineStr">
        <is>
          <t>Pharmacy</t>
        </is>
      </c>
      <c r="E7298" s="14" t="inlineStr">
        <is>
          <t>Pharmacy</t>
        </is>
      </c>
      <c r="F7298" s="26" t="n">
        <v>4</v>
      </c>
      <c r="G7298" s="27" t="inlineStr">
        <is>
          <t>Cold - little evidence of delivery</t>
        </is>
      </c>
      <c r="H7298" s="21" t="inlineStr">
        <is>
          <t>Floor - not enriched</t>
        </is>
      </c>
      <c r="I7298" s="14" t="n">
        <v>0</v>
      </c>
      <c r="J7298" s="14" t="n">
        <v>0</v>
      </c>
      <c r="K7298" s="14" t="n">
        <v>0</v>
      </c>
      <c r="L7298" s="14" t="n">
        <v>0</v>
      </c>
      <c r="M7298" s="14" t="n">
        <v>0</v>
      </c>
      <c r="N7298" s="14" t="n">
        <v>0</v>
      </c>
      <c r="O7298" s="14" t="n">
        <v>0</v>
      </c>
      <c r="P7298" s="14" t="n">
        <v>0</v>
      </c>
      <c r="Q7298" s="14" t="n">
        <v>0</v>
      </c>
      <c r="R7298" s="14" t="n">
        <v>4</v>
      </c>
      <c r="S7298" s="14" t="n">
        <v>0</v>
      </c>
      <c r="T7298" s="17" t="n"/>
      <c r="U7298" s="18" t="n"/>
      <c r="V7298" s="14" t="inlineStr">
        <is>
          <t>+2348039184369</t>
        </is>
      </c>
      <c r="W7298" s="14" t="inlineStr">
        <is>
          <t>+2348039184369</t>
        </is>
      </c>
      <c r="X7298" s="14" t="n"/>
      <c r="Y7298" s="14" t="n"/>
      <c r="Z7298" s="14" t="n"/>
      <c r="AA7298" s="14" t="n"/>
      <c r="AB7298" s="14" t="n"/>
      <c r="AC7298" s="14" t="n"/>
      <c r="AD7298" s="14" t="n"/>
      <c r="AE7298" s="14" t="n"/>
      <c r="AF7298" s="14" t="n">
        <v>1</v>
      </c>
      <c r="AG7298" s="19" t="inlineStr">
        <is>
          <t>33 Shotayo Hughes St, off Oduduwa road, near Kilo junction</t>
        </is>
      </c>
      <c r="AH7298" s="20" t="n">
        <v>6.5004962</v>
      </c>
      <c r="AI7298" s="20" t="n">
        <v>3.3433232</v>
      </c>
      <c r="AJ7298" s="14" t="inlineStr">
        <is>
          <t>https://www.google.com/maps/place/New+Care+Point+Pharmacy/data=!4m7!3m6!1s0x8f37aaf8a107bf31:0xb2485bbb582cc3fa!8m2!3d6.5004962!4d3.3433232!16s%2Fg%2F11zgczrm95!19sChIJMb8HofiqN48R-sMsWLtbSLI?authuser=0&amp;hl=en&amp;g_ep=EgoyMDI2MDkzMC4wIJJjKgBIAVAD&amp;rclk=1</t>
        </is>
      </c>
      <c r="AK7298" s="14" t="inlineStr">
        <is>
          <t>Google Maps (sweep, Oct 2026)</t>
        </is>
      </c>
      <c r="AL7298" s="14" t="inlineStr">
        <is>
          <t>2026-10-06</t>
        </is>
      </c>
      <c r="AM7298" s="14" t="inlineStr">
        <is>
          <t>Not approached</t>
        </is>
      </c>
      <c r="AN7298" s="19" t="n"/>
    </row>
    <row r="7299">
      <c r="A7299" s="14" t="n">
        <v>7298</v>
      </c>
      <c r="B7299" s="14" t="inlineStr">
        <is>
          <t>Nital Pharmacy</t>
        </is>
      </c>
      <c r="C7299" s="14" t="inlineStr">
        <is>
          <t>Surulere</t>
        </is>
      </c>
      <c r="D7299" s="14" t="inlineStr">
        <is>
          <t>Pharmacy</t>
        </is>
      </c>
      <c r="E7299" s="14" t="inlineStr">
        <is>
          <t>Pharmacy</t>
        </is>
      </c>
      <c r="F7299" s="26" t="n">
        <v>4</v>
      </c>
      <c r="G7299" s="27" t="inlineStr">
        <is>
          <t>Cold - little evidence of delivery</t>
        </is>
      </c>
      <c r="H7299" s="21" t="inlineStr">
        <is>
          <t>Floor - not enriched</t>
        </is>
      </c>
      <c r="I7299" s="14" t="n">
        <v>0</v>
      </c>
      <c r="J7299" s="14" t="n">
        <v>0</v>
      </c>
      <c r="K7299" s="14" t="n">
        <v>0</v>
      </c>
      <c r="L7299" s="14" t="n">
        <v>0</v>
      </c>
      <c r="M7299" s="14" t="n">
        <v>0</v>
      </c>
      <c r="N7299" s="14" t="n">
        <v>0</v>
      </c>
      <c r="O7299" s="14" t="n">
        <v>0</v>
      </c>
      <c r="P7299" s="14" t="n">
        <v>0</v>
      </c>
      <c r="Q7299" s="14" t="n">
        <v>0</v>
      </c>
      <c r="R7299" s="14" t="n">
        <v>4</v>
      </c>
      <c r="S7299" s="14" t="n">
        <v>0</v>
      </c>
      <c r="T7299" s="17" t="n"/>
      <c r="U7299" s="18" t="n"/>
      <c r="V7299" s="14" t="n"/>
      <c r="W7299" s="14" t="n"/>
      <c r="X7299" s="14" t="n"/>
      <c r="Y7299" s="14" t="n"/>
      <c r="Z7299" s="14" t="n"/>
      <c r="AA7299" s="14" t="n"/>
      <c r="AB7299" s="14" t="n"/>
      <c r="AC7299" s="14" t="n"/>
      <c r="AD7299" s="14" t="n"/>
      <c r="AE7299" s="14" t="n"/>
      <c r="AF7299" s="14" t="n">
        <v>0</v>
      </c>
      <c r="AG7299" s="19" t="inlineStr">
        <is>
          <t>F8XW+4F6, Agbonyin Ave</t>
        </is>
      </c>
      <c r="AH7299" s="20" t="n">
        <v>6.497793</v>
      </c>
      <c r="AI7299" s="20" t="n">
        <v>3.3461389</v>
      </c>
      <c r="AJ7299" s="14" t="inlineStr">
        <is>
          <t>https://www.google.com/maps/place/Nital+Pharmacy/data=!4m7!3m6!1s0x103b8c1bd4241f79:0x95f576b3ff5f5dd7!8m2!3d6.497793!4d3.3461389!16s%2Fg%2F11f0l1p8qm!19sChIJeR8k1BuMOxAR111f_7N29ZU?authuser=0&amp;hl=en&amp;g_ep=EgoyMDI2MDkzMC4wIJJjKgBIAVAD&amp;rclk=1</t>
        </is>
      </c>
      <c r="AK7299" s="14" t="inlineStr">
        <is>
          <t>Google Maps (sweep, Oct 2026)</t>
        </is>
      </c>
      <c r="AL7299" s="14" t="inlineStr">
        <is>
          <t>2026-10-06</t>
        </is>
      </c>
      <c r="AM7299" s="14" t="inlineStr">
        <is>
          <t>Not approached</t>
        </is>
      </c>
      <c r="AN7299" s="19" t="n"/>
    </row>
    <row r="7300">
      <c r="A7300" s="14" t="n">
        <v>7299</v>
      </c>
      <c r="B7300" s="14" t="inlineStr">
        <is>
          <t>Omedics Pharmacy Health</t>
        </is>
      </c>
      <c r="C7300" s="14" t="inlineStr">
        <is>
          <t>Surulere</t>
        </is>
      </c>
      <c r="D7300" s="14" t="inlineStr">
        <is>
          <t>Pharmacy</t>
        </is>
      </c>
      <c r="E7300" s="14" t="inlineStr">
        <is>
          <t>Pharmacy</t>
        </is>
      </c>
      <c r="F7300" s="26" t="n">
        <v>4</v>
      </c>
      <c r="G7300" s="27" t="inlineStr">
        <is>
          <t>Cold - little evidence of delivery</t>
        </is>
      </c>
      <c r="H7300" s="21" t="inlineStr">
        <is>
          <t>Floor - not enriched</t>
        </is>
      </c>
      <c r="I7300" s="14" t="n">
        <v>0</v>
      </c>
      <c r="J7300" s="14" t="n">
        <v>0</v>
      </c>
      <c r="K7300" s="14" t="n">
        <v>0</v>
      </c>
      <c r="L7300" s="14" t="n">
        <v>0</v>
      </c>
      <c r="M7300" s="14" t="n">
        <v>0</v>
      </c>
      <c r="N7300" s="14" t="n">
        <v>0</v>
      </c>
      <c r="O7300" s="14" t="n">
        <v>0</v>
      </c>
      <c r="P7300" s="14" t="n">
        <v>0</v>
      </c>
      <c r="Q7300" s="14" t="n">
        <v>0</v>
      </c>
      <c r="R7300" s="14" t="n">
        <v>4</v>
      </c>
      <c r="S7300" s="14" t="n">
        <v>0</v>
      </c>
      <c r="T7300" s="17" t="n"/>
      <c r="U7300" s="18" t="n"/>
      <c r="V7300" s="14" t="inlineStr">
        <is>
          <t>+2348033558983</t>
        </is>
      </c>
      <c r="W7300" s="14" t="inlineStr">
        <is>
          <t>+2348033558983</t>
        </is>
      </c>
      <c r="X7300" s="14" t="n"/>
      <c r="Y7300" s="14" t="n"/>
      <c r="Z7300" s="14" t="n"/>
      <c r="AA7300" s="14" t="n"/>
      <c r="AB7300" s="14" t="n"/>
      <c r="AC7300" s="14" t="n"/>
      <c r="AD7300" s="14" t="n"/>
      <c r="AE7300" s="14" t="n"/>
      <c r="AF7300" s="14" t="n">
        <v>1</v>
      </c>
      <c r="AG7300" s="19" t="inlineStr">
        <is>
          <t>6/8 Oduduwa St</t>
        </is>
      </c>
      <c r="AH7300" s="20" t="n">
        <v>6.5013122</v>
      </c>
      <c r="AI7300" s="20" t="n">
        <v>3.343649</v>
      </c>
      <c r="AJ7300" s="14" t="inlineStr">
        <is>
          <t>https://www.google.com/maps/place/Omedics+Pharmacy+Health/data=!4m7!3m6!1s0x103b8d77b238d039:0x97677f860114d0d4!8m2!3d6.5013122!4d3.343649!16s%2Fg%2F11s3y0sqnq!19sChIJOdA4sneNOxAR1NAUAYZ_Z5c?authuser=0&amp;hl=en&amp;g_ep=EgoyMDI2MDkzMC4wIJJjKgBIAVAD&amp;rclk=1</t>
        </is>
      </c>
      <c r="AK7300" s="14" t="inlineStr">
        <is>
          <t>Google Maps (sweep, Oct 2026)</t>
        </is>
      </c>
      <c r="AL7300" s="14" t="inlineStr">
        <is>
          <t>2026-10-06</t>
        </is>
      </c>
      <c r="AM7300" s="14" t="inlineStr">
        <is>
          <t>Not approached</t>
        </is>
      </c>
      <c r="AN7300" s="19" t="n"/>
    </row>
    <row r="7301">
      <c r="A7301" s="14" t="n">
        <v>7300</v>
      </c>
      <c r="B7301" s="14" t="inlineStr">
        <is>
          <t>Orkis Pharmacy</t>
        </is>
      </c>
      <c r="C7301" s="14" t="inlineStr">
        <is>
          <t>Surulere</t>
        </is>
      </c>
      <c r="D7301" s="14" t="inlineStr">
        <is>
          <t>Pharmacy</t>
        </is>
      </c>
      <c r="E7301" s="14" t="inlineStr">
        <is>
          <t>Pharmacy</t>
        </is>
      </c>
      <c r="F7301" s="26" t="n">
        <v>4</v>
      </c>
      <c r="G7301" s="27" t="inlineStr">
        <is>
          <t>Cold - little evidence of delivery</t>
        </is>
      </c>
      <c r="H7301" s="21" t="inlineStr">
        <is>
          <t>Floor - not enriched</t>
        </is>
      </c>
      <c r="I7301" s="14" t="n">
        <v>0</v>
      </c>
      <c r="J7301" s="14" t="n">
        <v>0</v>
      </c>
      <c r="K7301" s="14" t="n">
        <v>0</v>
      </c>
      <c r="L7301" s="14" t="n">
        <v>0</v>
      </c>
      <c r="M7301" s="14" t="n">
        <v>0</v>
      </c>
      <c r="N7301" s="14" t="n">
        <v>0</v>
      </c>
      <c r="O7301" s="14" t="n">
        <v>0</v>
      </c>
      <c r="P7301" s="14" t="n">
        <v>0</v>
      </c>
      <c r="Q7301" s="14" t="n">
        <v>0</v>
      </c>
      <c r="R7301" s="14" t="n">
        <v>4</v>
      </c>
      <c r="S7301" s="14" t="n">
        <v>0</v>
      </c>
      <c r="T7301" s="17" t="n"/>
      <c r="U7301" s="18" t="n"/>
      <c r="V7301" s="14" t="n"/>
      <c r="W7301" s="14" t="n"/>
      <c r="X7301" s="14" t="n"/>
      <c r="Y7301" s="14" t="n"/>
      <c r="Z7301" s="14" t="n"/>
      <c r="AA7301" s="14" t="n"/>
      <c r="AB7301" s="14" t="n"/>
      <c r="AC7301" s="14" t="n"/>
      <c r="AD7301" s="14" t="n"/>
      <c r="AE7301" s="14" t="n"/>
      <c r="AF7301" s="14" t="n">
        <v>0</v>
      </c>
      <c r="AG7301" s="19" t="inlineStr">
        <is>
          <t>1 Ajao St, off Ogunlana Drive</t>
        </is>
      </c>
      <c r="AH7301" s="20" t="n">
        <v>6.5063556</v>
      </c>
      <c r="AI7301" s="20" t="n">
        <v>3.3508534</v>
      </c>
      <c r="AJ7301" s="14" t="inlineStr">
        <is>
          <t>https://www.google.com/maps/place/Orkis+Pharmacy/data=!4m7!3m6!1s0x103b8d0039d49897:0x2080fae8b24fbee3!8m2!3d6.5063556!4d3.3508534!16s%2Fg%2F11n4vmpyhn!19sChIJl5jUOQCNOxAR475Psuj6gCA?authuser=0&amp;hl=en&amp;g_ep=EgoyMDI2MDkzMC4wIJJjKgBIAVAD&amp;rclk=1</t>
        </is>
      </c>
      <c r="AK7301" s="14" t="inlineStr">
        <is>
          <t>Google Maps (sweep, Oct 2026)</t>
        </is>
      </c>
      <c r="AL7301" s="14" t="inlineStr">
        <is>
          <t>2026-10-06</t>
        </is>
      </c>
      <c r="AM7301" s="14" t="inlineStr">
        <is>
          <t>Not approached</t>
        </is>
      </c>
      <c r="AN7301" s="19" t="n"/>
    </row>
    <row r="7302">
      <c r="A7302" s="14" t="n">
        <v>7301</v>
      </c>
      <c r="B7302" s="14" t="inlineStr">
        <is>
          <t>Pdg pharmacy</t>
        </is>
      </c>
      <c r="C7302" s="14" t="inlineStr">
        <is>
          <t>Surulere</t>
        </is>
      </c>
      <c r="D7302" s="14" t="inlineStr">
        <is>
          <t>Pharmacy</t>
        </is>
      </c>
      <c r="E7302" s="14" t="inlineStr">
        <is>
          <t>Pharmacy</t>
        </is>
      </c>
      <c r="F7302" s="26" t="n">
        <v>4</v>
      </c>
      <c r="G7302" s="27" t="inlineStr">
        <is>
          <t>Cold - little evidence of delivery</t>
        </is>
      </c>
      <c r="H7302" s="21" t="inlineStr">
        <is>
          <t>Floor - not enriched</t>
        </is>
      </c>
      <c r="I7302" s="14" t="n">
        <v>0</v>
      </c>
      <c r="J7302" s="14" t="n">
        <v>0</v>
      </c>
      <c r="K7302" s="14" t="n">
        <v>0</v>
      </c>
      <c r="L7302" s="14" t="n">
        <v>0</v>
      </c>
      <c r="M7302" s="14" t="n">
        <v>0</v>
      </c>
      <c r="N7302" s="14" t="n">
        <v>0</v>
      </c>
      <c r="O7302" s="14" t="n">
        <v>0</v>
      </c>
      <c r="P7302" s="14" t="n">
        <v>0</v>
      </c>
      <c r="Q7302" s="14" t="n">
        <v>0</v>
      </c>
      <c r="R7302" s="14" t="n">
        <v>4</v>
      </c>
      <c r="S7302" s="14" t="n">
        <v>0</v>
      </c>
      <c r="T7302" s="17" t="n"/>
      <c r="U7302" s="18" t="n"/>
      <c r="V7302" s="14" t="n"/>
      <c r="W7302" s="14" t="n"/>
      <c r="X7302" s="14" t="n"/>
      <c r="Y7302" s="14" t="n"/>
      <c r="Z7302" s="14" t="n"/>
      <c r="AA7302" s="14" t="n"/>
      <c r="AB7302" s="14" t="n"/>
      <c r="AC7302" s="14" t="n"/>
      <c r="AD7302" s="14" t="n"/>
      <c r="AE7302" s="14" t="n"/>
      <c r="AF7302" s="14" t="n">
        <v>0</v>
      </c>
      <c r="AG7302" s="19" t="inlineStr">
        <is>
          <t>3 Alh. Masha Rd</t>
        </is>
      </c>
      <c r="AH7302" s="20" t="n">
        <v>6.5028118</v>
      </c>
      <c r="AI7302" s="20" t="n">
        <v>3.3495857</v>
      </c>
      <c r="AJ7302" s="14" t="inlineStr">
        <is>
          <t>https://www.google.com/maps/place/Pdg+pharmacy/data=!4m7!3m6!1s0x103b8d2de75b5b2d:0x740a8de425da38b1!8m2!3d6.5028118!4d3.3495857!16s%2Fg%2F11jx147lwk!19sChIJLVtb5y2NOxARsTjaJeSNCnQ?authuser=0&amp;hl=en&amp;g_ep=EgoyMDI2MDkzMC4wIJJjKgBIAVAD&amp;rclk=1</t>
        </is>
      </c>
      <c r="AK7302" s="14" t="inlineStr">
        <is>
          <t>Google Maps (sweep, Oct 2026)</t>
        </is>
      </c>
      <c r="AL7302" s="14" t="inlineStr">
        <is>
          <t>2026-10-06</t>
        </is>
      </c>
      <c r="AM7302" s="14" t="inlineStr">
        <is>
          <t>Not approached</t>
        </is>
      </c>
      <c r="AN7302" s="19" t="n"/>
    </row>
    <row r="7303">
      <c r="A7303" s="14" t="n">
        <v>7302</v>
      </c>
      <c r="B7303" s="14" t="inlineStr">
        <is>
          <t>Pharmacy Lugbe Central</t>
        </is>
      </c>
      <c r="C7303" s="14" t="inlineStr">
        <is>
          <t>Surulere</t>
        </is>
      </c>
      <c r="D7303" s="14" t="inlineStr">
        <is>
          <t>Pharmacy</t>
        </is>
      </c>
      <c r="E7303" s="14" t="inlineStr">
        <is>
          <t>Pharmacy</t>
        </is>
      </c>
      <c r="F7303" s="26" t="n">
        <v>4</v>
      </c>
      <c r="G7303" s="27" t="inlineStr">
        <is>
          <t>Cold - little evidence of delivery</t>
        </is>
      </c>
      <c r="H7303" s="21" t="inlineStr">
        <is>
          <t>Floor - not enriched</t>
        </is>
      </c>
      <c r="I7303" s="14" t="n">
        <v>0</v>
      </c>
      <c r="J7303" s="14" t="n">
        <v>0</v>
      </c>
      <c r="K7303" s="14" t="n">
        <v>0</v>
      </c>
      <c r="L7303" s="14" t="n">
        <v>0</v>
      </c>
      <c r="M7303" s="14" t="n">
        <v>0</v>
      </c>
      <c r="N7303" s="14" t="n">
        <v>0</v>
      </c>
      <c r="O7303" s="14" t="n">
        <v>0</v>
      </c>
      <c r="P7303" s="14" t="n">
        <v>0</v>
      </c>
      <c r="Q7303" s="14" t="n">
        <v>0</v>
      </c>
      <c r="R7303" s="14" t="n">
        <v>4</v>
      </c>
      <c r="S7303" s="14" t="n">
        <v>0</v>
      </c>
      <c r="T7303" s="17" t="n"/>
      <c r="U7303" s="18" t="n"/>
      <c r="V7303" s="14" t="n"/>
      <c r="W7303" s="14" t="n"/>
      <c r="X7303" s="14" t="n"/>
      <c r="Y7303" s="14" t="n"/>
      <c r="Z7303" s="14" t="n"/>
      <c r="AA7303" s="14" t="n"/>
      <c r="AB7303" s="14" t="n"/>
      <c r="AC7303" s="14" t="n"/>
      <c r="AD7303" s="14" t="n"/>
      <c r="AE7303" s="14" t="n"/>
      <c r="AF7303" s="14" t="n">
        <v>0</v>
      </c>
      <c r="AG7303" s="19" t="inlineStr">
        <is>
          <t>Zone 5, Airport Rd, Lugbe</t>
        </is>
      </c>
      <c r="AH7303" s="20" t="n">
        <v>6.4987348</v>
      </c>
      <c r="AI7303" s="20" t="n">
        <v>3.3411152</v>
      </c>
      <c r="AJ7303" s="14" t="inlineStr">
        <is>
          <t>https://www.google.com/maps/place/Pharmacy+Lugbe+Central/data=!4m7!3m6!1s0x103b8d47ea2c913b:0xccf6251959cbbbdf!8m2!3d6.4987348!4d3.3411152!16s%2Fg%2F11t7vrnkb_!19sChIJO5Es6keNOxAR37vLWRkl9sw?authuser=0&amp;hl=en&amp;g_ep=EgoyMDI2MDkzMC4wIJJjKgBIAVAD&amp;rclk=1</t>
        </is>
      </c>
      <c r="AK7303" s="14" t="inlineStr">
        <is>
          <t>Google Maps (sweep, Oct 2026)</t>
        </is>
      </c>
      <c r="AL7303" s="14" t="inlineStr">
        <is>
          <t>2026-10-06</t>
        </is>
      </c>
      <c r="AM7303" s="14" t="inlineStr">
        <is>
          <t>Not approached</t>
        </is>
      </c>
      <c r="AN7303" s="19" t="n"/>
    </row>
    <row r="7304">
      <c r="A7304" s="14" t="n">
        <v>7303</v>
      </c>
      <c r="B7304" s="14" t="inlineStr">
        <is>
          <t>Polafog Pharmacy</t>
        </is>
      </c>
      <c r="C7304" s="14" t="inlineStr">
        <is>
          <t>Surulere</t>
        </is>
      </c>
      <c r="D7304" s="14" t="inlineStr">
        <is>
          <t>Pharmacy</t>
        </is>
      </c>
      <c r="E7304" s="14" t="inlineStr">
        <is>
          <t>Pharmacy</t>
        </is>
      </c>
      <c r="F7304" s="26" t="n">
        <v>4</v>
      </c>
      <c r="G7304" s="27" t="inlineStr">
        <is>
          <t>Cold - little evidence of delivery</t>
        </is>
      </c>
      <c r="H7304" s="21" t="inlineStr">
        <is>
          <t>Floor - not enriched</t>
        </is>
      </c>
      <c r="I7304" s="14" t="n">
        <v>0</v>
      </c>
      <c r="J7304" s="14" t="n">
        <v>0</v>
      </c>
      <c r="K7304" s="14" t="n">
        <v>0</v>
      </c>
      <c r="L7304" s="14" t="n">
        <v>0</v>
      </c>
      <c r="M7304" s="14" t="n">
        <v>0</v>
      </c>
      <c r="N7304" s="14" t="n">
        <v>0</v>
      </c>
      <c r="O7304" s="14" t="n">
        <v>0</v>
      </c>
      <c r="P7304" s="14" t="n">
        <v>0</v>
      </c>
      <c r="Q7304" s="14" t="n">
        <v>0</v>
      </c>
      <c r="R7304" s="14" t="n">
        <v>4</v>
      </c>
      <c r="S7304" s="14" t="n">
        <v>0</v>
      </c>
      <c r="T7304" s="17" t="n"/>
      <c r="U7304" s="18" t="n"/>
      <c r="V7304" s="14" t="n"/>
      <c r="W7304" s="14" t="n"/>
      <c r="X7304" s="14" t="n"/>
      <c r="Y7304" s="14" t="n"/>
      <c r="Z7304" s="14" t="n"/>
      <c r="AA7304" s="14" t="n"/>
      <c r="AB7304" s="14" t="n"/>
      <c r="AC7304" s="14" t="n"/>
      <c r="AD7304" s="14" t="n"/>
      <c r="AE7304" s="14" t="n"/>
      <c r="AF7304" s="14" t="n">
        <v>0</v>
      </c>
      <c r="AG7304" s="19" t="inlineStr">
        <is>
          <t>G942+JXJ, Ogunlana Dr</t>
        </is>
      </c>
      <c r="AH7304" s="20" t="n">
        <v>6.5065938</v>
      </c>
      <c r="AI7304" s="20" t="n">
        <v>3.3523977</v>
      </c>
      <c r="AJ7304" s="14" t="inlineStr">
        <is>
          <t>https://www.google.com/maps/place/Polafog+Pharmacy/data=!4m7!3m6!1s0x103b8c3c46023135:0xed7bb863b674108a!8m2!3d6.5065938!4d3.3523977!16s%2Fg%2F11f0l20_9h!19sChIJNTECRjyMOxARihB0tmO4e-0?authuser=0&amp;hl=en&amp;g_ep=EgoyMDI2MDkzMC4wIJJjKgBIAVAD&amp;rclk=1</t>
        </is>
      </c>
      <c r="AK7304" s="14" t="inlineStr">
        <is>
          <t>Google Maps (sweep, Oct 2026)</t>
        </is>
      </c>
      <c r="AL7304" s="14" t="inlineStr">
        <is>
          <t>2026-10-06</t>
        </is>
      </c>
      <c r="AM7304" s="14" t="inlineStr">
        <is>
          <t>Not approached</t>
        </is>
      </c>
      <c r="AN7304" s="19" t="n"/>
    </row>
    <row r="7305">
      <c r="A7305" s="14" t="n">
        <v>7304</v>
      </c>
      <c r="B7305" s="14" t="inlineStr">
        <is>
          <t>Sanmo Pharmacy</t>
        </is>
      </c>
      <c r="C7305" s="14" t="inlineStr">
        <is>
          <t>Surulere</t>
        </is>
      </c>
      <c r="D7305" s="14" t="inlineStr">
        <is>
          <t>Pharmacy</t>
        </is>
      </c>
      <c r="E7305" s="14" t="inlineStr">
        <is>
          <t>Pharmacy</t>
        </is>
      </c>
      <c r="F7305" s="26" t="n">
        <v>4</v>
      </c>
      <c r="G7305" s="27" t="inlineStr">
        <is>
          <t>Cold - little evidence of delivery</t>
        </is>
      </c>
      <c r="H7305" s="21" t="inlineStr">
        <is>
          <t>Floor - not enriched</t>
        </is>
      </c>
      <c r="I7305" s="14" t="n">
        <v>0</v>
      </c>
      <c r="J7305" s="14" t="n">
        <v>0</v>
      </c>
      <c r="K7305" s="14" t="n">
        <v>0</v>
      </c>
      <c r="L7305" s="14" t="n">
        <v>0</v>
      </c>
      <c r="M7305" s="14" t="n">
        <v>0</v>
      </c>
      <c r="N7305" s="14" t="n">
        <v>0</v>
      </c>
      <c r="O7305" s="14" t="n">
        <v>0</v>
      </c>
      <c r="P7305" s="14" t="n">
        <v>0</v>
      </c>
      <c r="Q7305" s="14" t="n">
        <v>0</v>
      </c>
      <c r="R7305" s="14" t="n">
        <v>4</v>
      </c>
      <c r="S7305" s="14" t="n">
        <v>0</v>
      </c>
      <c r="T7305" s="17" t="n"/>
      <c r="U7305" s="18" t="n"/>
      <c r="V7305" s="14" t="inlineStr">
        <is>
          <t>+2348034099273</t>
        </is>
      </c>
      <c r="W7305" s="14" t="inlineStr">
        <is>
          <t>+2348034099273</t>
        </is>
      </c>
      <c r="X7305" s="14" t="n"/>
      <c r="Y7305" s="14" t="n"/>
      <c r="Z7305" s="14" t="n"/>
      <c r="AA7305" s="14" t="n"/>
      <c r="AB7305" s="14" t="n"/>
      <c r="AC7305" s="14" t="n"/>
      <c r="AD7305" s="14" t="n"/>
      <c r="AE7305" s="14" t="n"/>
      <c r="AF7305" s="14" t="n">
        <v>1</v>
      </c>
      <c r="AG7305" s="19" t="inlineStr">
        <is>
          <t>32 Jubril Martins St</t>
        </is>
      </c>
      <c r="AH7305" s="20" t="n">
        <v>6.5098028</v>
      </c>
      <c r="AI7305" s="20" t="n">
        <v>3.3484258</v>
      </c>
      <c r="AJ7305" s="14" t="inlineStr">
        <is>
          <t>https://www.google.com/maps/place/Sanmo+Pharmacy/data=!4m7!3m6!1s0x103b8d678e856ff3:0x932e67629f69e5b!8m2!3d6.5098028!4d3.3484258!16s%2Fg%2F11rg4j65hr!19sChIJ82-FjmeNOxARW572KXbmMgk?authuser=0&amp;hl=en&amp;g_ep=EgoyMDI2MDkzMC4wIJJjKgBIAVAD&amp;rclk=1</t>
        </is>
      </c>
      <c r="AK7305" s="14" t="inlineStr">
        <is>
          <t>Google Maps (sweep, Oct 2026)</t>
        </is>
      </c>
      <c r="AL7305" s="14" t="inlineStr">
        <is>
          <t>2026-10-06</t>
        </is>
      </c>
      <c r="AM7305" s="14" t="inlineStr">
        <is>
          <t>Not approached</t>
        </is>
      </c>
      <c r="AN7305" s="19" t="n"/>
    </row>
    <row r="7306">
      <c r="A7306" s="14" t="n">
        <v>7305</v>
      </c>
      <c r="B7306" s="14" t="inlineStr">
        <is>
          <t>Sarash Pharmacy And Stores</t>
        </is>
      </c>
      <c r="C7306" s="14" t="inlineStr">
        <is>
          <t>Surulere</t>
        </is>
      </c>
      <c r="D7306" s="14" t="inlineStr">
        <is>
          <t>Pharmacy</t>
        </is>
      </c>
      <c r="E7306" s="14" t="inlineStr">
        <is>
          <t>Pharmacy</t>
        </is>
      </c>
      <c r="F7306" s="26" t="n">
        <v>4</v>
      </c>
      <c r="G7306" s="27" t="inlineStr">
        <is>
          <t>Cold - little evidence of delivery</t>
        </is>
      </c>
      <c r="H7306" s="21" t="inlineStr">
        <is>
          <t>Floor - not enriched</t>
        </is>
      </c>
      <c r="I7306" s="14" t="n">
        <v>0</v>
      </c>
      <c r="J7306" s="14" t="n">
        <v>0</v>
      </c>
      <c r="K7306" s="14" t="n">
        <v>0</v>
      </c>
      <c r="L7306" s="14" t="n">
        <v>0</v>
      </c>
      <c r="M7306" s="14" t="n">
        <v>0</v>
      </c>
      <c r="N7306" s="14" t="n">
        <v>0</v>
      </c>
      <c r="O7306" s="14" t="n">
        <v>0</v>
      </c>
      <c r="P7306" s="14" t="n">
        <v>0</v>
      </c>
      <c r="Q7306" s="14" t="n">
        <v>0</v>
      </c>
      <c r="R7306" s="14" t="n">
        <v>4</v>
      </c>
      <c r="S7306" s="14" t="n">
        <v>0</v>
      </c>
      <c r="T7306" s="17" t="n"/>
      <c r="U7306" s="18" t="n"/>
      <c r="V7306" s="14" t="inlineStr">
        <is>
          <t>+2348056152934</t>
        </is>
      </c>
      <c r="W7306" s="14" t="inlineStr">
        <is>
          <t>+2348056152934</t>
        </is>
      </c>
      <c r="X7306" s="14" t="n"/>
      <c r="Y7306" s="14" t="n"/>
      <c r="Z7306" s="14" t="n"/>
      <c r="AA7306" s="14" t="n"/>
      <c r="AB7306" s="14" t="n"/>
      <c r="AC7306" s="14" t="n"/>
      <c r="AD7306" s="14" t="n"/>
      <c r="AE7306" s="14" t="n"/>
      <c r="AF7306" s="14" t="n">
        <v>1</v>
      </c>
      <c r="AG7306" s="19" t="inlineStr">
        <is>
          <t>behind Madam Mercy Road</t>
        </is>
      </c>
      <c r="AH7306" s="20" t="n">
        <v>6.5054795</v>
      </c>
      <c r="AI7306" s="20" t="n">
        <v>3.3560965</v>
      </c>
      <c r="AJ7306" s="14" t="inlineStr">
        <is>
          <t>https://www.google.com/maps/place/Sarash+Pharmacy+And+Stores/data=!4m7!3m6!1s0x103b8d268cbedff3:0x9d38a73ec68ba36a!8m2!3d6.5054795!4d3.3560965!16s%2Fg%2F11t9f06jy9!19sChIJ89--jCaNOxARaqOLxj6nOJ0?authuser=0&amp;hl=en&amp;g_ep=EgoyMDI2MDkzMC4wIJJjKgBIAVAD&amp;rclk=1</t>
        </is>
      </c>
      <c r="AK7306" s="14" t="inlineStr">
        <is>
          <t>Google Maps (sweep, Oct 2026)</t>
        </is>
      </c>
      <c r="AL7306" s="14" t="inlineStr">
        <is>
          <t>2026-10-06</t>
        </is>
      </c>
      <c r="AM7306" s="14" t="inlineStr">
        <is>
          <t>Not approached</t>
        </is>
      </c>
      <c r="AN7306" s="19" t="n"/>
    </row>
    <row r="7307">
      <c r="A7307" s="14" t="n">
        <v>7306</v>
      </c>
      <c r="B7307" s="14" t="inlineStr">
        <is>
          <t>SeaBee Pharmacy</t>
        </is>
      </c>
      <c r="C7307" s="14" t="inlineStr">
        <is>
          <t>Surulere</t>
        </is>
      </c>
      <c r="D7307" s="14" t="inlineStr">
        <is>
          <t>Pharmacy</t>
        </is>
      </c>
      <c r="E7307" s="14" t="inlineStr">
        <is>
          <t>Pharmacy</t>
        </is>
      </c>
      <c r="F7307" s="26" t="n">
        <v>4</v>
      </c>
      <c r="G7307" s="27" t="inlineStr">
        <is>
          <t>Cold - little evidence of delivery</t>
        </is>
      </c>
      <c r="H7307" s="21" t="inlineStr">
        <is>
          <t>Floor - not enriched</t>
        </is>
      </c>
      <c r="I7307" s="14" t="n">
        <v>0</v>
      </c>
      <c r="J7307" s="14" t="n">
        <v>0</v>
      </c>
      <c r="K7307" s="14" t="n">
        <v>0</v>
      </c>
      <c r="L7307" s="14" t="n">
        <v>0</v>
      </c>
      <c r="M7307" s="14" t="n">
        <v>0</v>
      </c>
      <c r="N7307" s="14" t="n">
        <v>0</v>
      </c>
      <c r="O7307" s="14" t="n">
        <v>0</v>
      </c>
      <c r="P7307" s="14" t="n">
        <v>0</v>
      </c>
      <c r="Q7307" s="14" t="n">
        <v>0</v>
      </c>
      <c r="R7307" s="14" t="n">
        <v>4</v>
      </c>
      <c r="S7307" s="14" t="n">
        <v>0</v>
      </c>
      <c r="T7307" s="17" t="n"/>
      <c r="U7307" s="18" t="n"/>
      <c r="V7307" s="14" t="n"/>
      <c r="W7307" s="14" t="n"/>
      <c r="X7307" s="14" t="n"/>
      <c r="Y7307" s="14" t="n"/>
      <c r="Z7307" s="14" t="n"/>
      <c r="AA7307" s="14" t="n"/>
      <c r="AB7307" s="14" t="n"/>
      <c r="AC7307" s="14" t="n"/>
      <c r="AD7307" s="14" t="n"/>
      <c r="AE7307" s="14" t="n"/>
      <c r="AF7307" s="14" t="n">
        <v>0</v>
      </c>
      <c r="AG7307" s="19" t="inlineStr">
        <is>
          <t>50A Willie Omiyi St</t>
        </is>
      </c>
      <c r="AH7307" s="20" t="n">
        <v>6.4963154</v>
      </c>
      <c r="AI7307" s="20" t="n">
        <v>3.3417535</v>
      </c>
      <c r="AJ7307" s="14" t="inlineStr">
        <is>
          <t>https://www.google.com/maps/place/SeaBee+Pharmacy/data=!4m7!3m6!1s0x103b8d3bbaa2c891:0x3f566222417b69de!8m2!3d6.4963154!4d3.3417535!16s%2Fg%2F11h4ch5nhj!19sChIJkciiujuNOxAR3ml7QSJiVj8?authuser=0&amp;hl=en&amp;g_ep=EgoyMDI2MDkzMC4wIJJjKgBIAVAD&amp;rclk=1</t>
        </is>
      </c>
      <c r="AK7307" s="14" t="inlineStr">
        <is>
          <t>Google Maps (sweep, Oct 2026)</t>
        </is>
      </c>
      <c r="AL7307" s="14" t="inlineStr">
        <is>
          <t>2026-10-06</t>
        </is>
      </c>
      <c r="AM7307" s="14" t="inlineStr">
        <is>
          <t>Not approached</t>
        </is>
      </c>
      <c r="AN7307" s="19" t="n"/>
    </row>
    <row r="7308">
      <c r="A7308" s="14" t="n">
        <v>7307</v>
      </c>
      <c r="B7308" s="14" t="inlineStr">
        <is>
          <t>Semi Han Pharmacy and Store</t>
        </is>
      </c>
      <c r="C7308" s="14" t="inlineStr">
        <is>
          <t>Surulere</t>
        </is>
      </c>
      <c r="D7308" s="14" t="inlineStr">
        <is>
          <t>Pharmacy</t>
        </is>
      </c>
      <c r="E7308" s="14" t="inlineStr">
        <is>
          <t>Pharmacy</t>
        </is>
      </c>
      <c r="F7308" s="26" t="n">
        <v>4</v>
      </c>
      <c r="G7308" s="27" t="inlineStr">
        <is>
          <t>Cold - little evidence of delivery</t>
        </is>
      </c>
      <c r="H7308" s="21" t="inlineStr">
        <is>
          <t>Floor - not enriched</t>
        </is>
      </c>
      <c r="I7308" s="14" t="n">
        <v>0</v>
      </c>
      <c r="J7308" s="14" t="n">
        <v>0</v>
      </c>
      <c r="K7308" s="14" t="n">
        <v>0</v>
      </c>
      <c r="L7308" s="14" t="n">
        <v>0</v>
      </c>
      <c r="M7308" s="14" t="n">
        <v>0</v>
      </c>
      <c r="N7308" s="14" t="n">
        <v>0</v>
      </c>
      <c r="O7308" s="14" t="n">
        <v>0</v>
      </c>
      <c r="P7308" s="14" t="n">
        <v>0</v>
      </c>
      <c r="Q7308" s="14" t="n">
        <v>0</v>
      </c>
      <c r="R7308" s="14" t="n">
        <v>4</v>
      </c>
      <c r="S7308" s="14" t="n">
        <v>0</v>
      </c>
      <c r="T7308" s="17" t="n"/>
      <c r="U7308" s="18" t="n"/>
      <c r="V7308" s="14" t="n"/>
      <c r="W7308" s="14" t="n"/>
      <c r="X7308" s="14" t="n"/>
      <c r="Y7308" s="14" t="n"/>
      <c r="Z7308" s="14" t="n"/>
      <c r="AA7308" s="14" t="n"/>
      <c r="AB7308" s="14" t="n"/>
      <c r="AC7308" s="14" t="n"/>
      <c r="AD7308" s="14" t="n"/>
      <c r="AE7308" s="14" t="n"/>
      <c r="AF7308" s="14" t="n">
        <v>0</v>
      </c>
      <c r="AG7308" s="19" t="inlineStr">
        <is>
          <t>Adelabu St</t>
        </is>
      </c>
      <c r="AH7308" s="20" t="n">
        <v>6.4975947</v>
      </c>
      <c r="AI7308" s="20" t="n">
        <v>3.3498107</v>
      </c>
      <c r="AJ7308" s="14" t="inlineStr">
        <is>
          <t>https://www.google.com/maps/place/Semi+Han+Pharmacy+and+Store/data=!4m7!3m6!1s0x103b8c10b229e7b1:0xee1f1d9b37a5fe02!8m2!3d6.4975947!4d3.3498107!16s%2Fg%2F11fylwl24q!19sChIJsecpshCMOxARAv6lN5sdH-4?authuser=0&amp;hl=en&amp;g_ep=EgoyMDI2MDkzMC4wIJJjKgBIAVAD&amp;rclk=1</t>
        </is>
      </c>
      <c r="AK7308" s="14" t="inlineStr">
        <is>
          <t>Google Maps (sweep, Oct 2026)</t>
        </is>
      </c>
      <c r="AL7308" s="14" t="inlineStr">
        <is>
          <t>2026-10-06</t>
        </is>
      </c>
      <c r="AM7308" s="14" t="inlineStr">
        <is>
          <t>Not approached</t>
        </is>
      </c>
      <c r="AN7308" s="19" t="n"/>
    </row>
    <row r="7309">
      <c r="A7309" s="14" t="n">
        <v>7308</v>
      </c>
      <c r="B7309" s="14" t="inlineStr">
        <is>
          <t>Super Drug Pharmacy Minimart</t>
        </is>
      </c>
      <c r="C7309" s="14" t="inlineStr">
        <is>
          <t>Surulere</t>
        </is>
      </c>
      <c r="D7309" s="14" t="inlineStr">
        <is>
          <t>Pharmacy</t>
        </is>
      </c>
      <c r="E7309" s="14" t="inlineStr">
        <is>
          <t>Pharmacy</t>
        </is>
      </c>
      <c r="F7309" s="26" t="n">
        <v>4</v>
      </c>
      <c r="G7309" s="27" t="inlineStr">
        <is>
          <t>Cold - little evidence of delivery</t>
        </is>
      </c>
      <c r="H7309" s="21" t="inlineStr">
        <is>
          <t>Floor - not enriched</t>
        </is>
      </c>
      <c r="I7309" s="14" t="n">
        <v>0</v>
      </c>
      <c r="J7309" s="14" t="n">
        <v>0</v>
      </c>
      <c r="K7309" s="14" t="n">
        <v>0</v>
      </c>
      <c r="L7309" s="14" t="n">
        <v>0</v>
      </c>
      <c r="M7309" s="14" t="n">
        <v>0</v>
      </c>
      <c r="N7309" s="14" t="n">
        <v>0</v>
      </c>
      <c r="O7309" s="14" t="n">
        <v>0</v>
      </c>
      <c r="P7309" s="14" t="n">
        <v>0</v>
      </c>
      <c r="Q7309" s="14" t="n">
        <v>0</v>
      </c>
      <c r="R7309" s="14" t="n">
        <v>4</v>
      </c>
      <c r="S7309" s="14" t="n">
        <v>0</v>
      </c>
      <c r="T7309" s="17" t="n"/>
      <c r="U7309" s="18" t="n"/>
      <c r="V7309" s="14" t="inlineStr">
        <is>
          <t>+2348024130135</t>
        </is>
      </c>
      <c r="W7309" s="14" t="inlineStr">
        <is>
          <t>+2348024130135</t>
        </is>
      </c>
      <c r="X7309" s="14" t="n"/>
      <c r="Y7309" s="14" t="n"/>
      <c r="Z7309" s="14" t="n"/>
      <c r="AA7309" s="14" t="n"/>
      <c r="AB7309" s="14" t="n"/>
      <c r="AC7309" s="14" t="n"/>
      <c r="AD7309" s="14" t="n"/>
      <c r="AE7309" s="14" t="n"/>
      <c r="AF7309" s="14" t="n">
        <v>1</v>
      </c>
      <c r="AG7309" s="19" t="inlineStr">
        <is>
          <t>93 Ojuelegba Rd</t>
        </is>
      </c>
      <c r="AH7309" s="20" t="n">
        <v>6.5094853</v>
      </c>
      <c r="AI7309" s="20" t="n">
        <v>3.3635132</v>
      </c>
      <c r="AJ7309" s="14" t="inlineStr">
        <is>
          <t>https://www.google.com/maps/place/Super+Drug+Pharmacy+Minimart/data=!4m7!3m6!1s0x103b8d7a1c614071:0x70d9632428aabb34!8m2!3d6.5094853!4d3.3635132!16s%2Fg%2F11rrvklqd0!19sChIJcUBhHHqNOxARNLuqKCRj2XA?authuser=0&amp;hl=en&amp;g_ep=EgoyMDI2MDkzMC4wIJJjKgBIAVAD&amp;rclk=1</t>
        </is>
      </c>
      <c r="AK7309" s="14" t="inlineStr">
        <is>
          <t>Google Maps (sweep, Oct 2026)</t>
        </is>
      </c>
      <c r="AL7309" s="14" t="inlineStr">
        <is>
          <t>2026-10-06</t>
        </is>
      </c>
      <c r="AM7309" s="14" t="inlineStr">
        <is>
          <t>Not approached</t>
        </is>
      </c>
      <c r="AN7309" s="19" t="n"/>
    </row>
    <row r="7310">
      <c r="A7310" s="14" t="n">
        <v>7309</v>
      </c>
      <c r="B7310" s="14" t="inlineStr">
        <is>
          <t>The Zone Pharmacy</t>
        </is>
      </c>
      <c r="C7310" s="14" t="inlineStr">
        <is>
          <t>Surulere</t>
        </is>
      </c>
      <c r="D7310" s="14" t="inlineStr">
        <is>
          <t>Pharmacy</t>
        </is>
      </c>
      <c r="E7310" s="14" t="inlineStr">
        <is>
          <t>Pharmacy</t>
        </is>
      </c>
      <c r="F7310" s="26" t="n">
        <v>4</v>
      </c>
      <c r="G7310" s="27" t="inlineStr">
        <is>
          <t>Cold - little evidence of delivery</t>
        </is>
      </c>
      <c r="H7310" s="21" t="inlineStr">
        <is>
          <t>Floor - not enriched</t>
        </is>
      </c>
      <c r="I7310" s="14" t="n">
        <v>0</v>
      </c>
      <c r="J7310" s="14" t="n">
        <v>0</v>
      </c>
      <c r="K7310" s="14" t="n">
        <v>0</v>
      </c>
      <c r="L7310" s="14" t="n">
        <v>0</v>
      </c>
      <c r="M7310" s="14" t="n">
        <v>0</v>
      </c>
      <c r="N7310" s="14" t="n">
        <v>0</v>
      </c>
      <c r="O7310" s="14" t="n">
        <v>0</v>
      </c>
      <c r="P7310" s="14" t="n">
        <v>0</v>
      </c>
      <c r="Q7310" s="14" t="n">
        <v>0</v>
      </c>
      <c r="R7310" s="14" t="n">
        <v>4</v>
      </c>
      <c r="S7310" s="14" t="n">
        <v>0</v>
      </c>
      <c r="T7310" s="17" t="n"/>
      <c r="U7310" s="18" t="n"/>
      <c r="V7310" s="14" t="inlineStr">
        <is>
          <t>+2349055881157</t>
        </is>
      </c>
      <c r="W7310" s="14" t="inlineStr">
        <is>
          <t>+2349055881157</t>
        </is>
      </c>
      <c r="X7310" s="14" t="n"/>
      <c r="Y7310" s="14" t="n"/>
      <c r="Z7310" s="14" t="n"/>
      <c r="AA7310" s="14" t="n"/>
      <c r="AB7310" s="14" t="n"/>
      <c r="AC7310" s="14" t="n"/>
      <c r="AD7310" s="14" t="n"/>
      <c r="AE7310" s="14" t="n"/>
      <c r="AF7310" s="14" t="n">
        <v>1</v>
      </c>
      <c r="AG7310" s="19" t="inlineStr">
        <is>
          <t>95 Gbagada - Oworonshoki Expy</t>
        </is>
      </c>
      <c r="AH7310" s="20" t="n">
        <v>6.4982206</v>
      </c>
      <c r="AI7310" s="20" t="n">
        <v>3.3485717</v>
      </c>
      <c r="AJ7310" s="14" t="inlineStr">
        <is>
          <t>https://www.google.com/maps/place/The+Zone+Pharmacy/data=!4m7!3m6!1s0x103b8d815f153d79:0x712e31e3258116d0!8m2!3d6.4982206!4d3.3485717!16s%2Fg%2F11vxjrpj8s!19sChIJeT0VX4GNOxAR0BaBJeMxLnE?authuser=0&amp;hl=en&amp;g_ep=EgoyMDI2MDkzMC4wIJJjKgBIAVAD&amp;rclk=1</t>
        </is>
      </c>
      <c r="AK7310" s="14" t="inlineStr">
        <is>
          <t>Google Maps (sweep, Oct 2026)</t>
        </is>
      </c>
      <c r="AL7310" s="14" t="inlineStr">
        <is>
          <t>2026-10-06</t>
        </is>
      </c>
      <c r="AM7310" s="14" t="inlineStr">
        <is>
          <t>Not approached</t>
        </is>
      </c>
      <c r="AN7310" s="19" t="n"/>
    </row>
    <row r="7311">
      <c r="A7311" s="14" t="n">
        <v>7310</v>
      </c>
      <c r="B7311" s="14" t="inlineStr">
        <is>
          <t>Vatican Pharmaceutical And Supermarket</t>
        </is>
      </c>
      <c r="C7311" s="14" t="inlineStr">
        <is>
          <t>Surulere</t>
        </is>
      </c>
      <c r="D7311" s="14" t="inlineStr">
        <is>
          <t>Pharmacy</t>
        </is>
      </c>
      <c r="E7311" s="14" t="inlineStr">
        <is>
          <t>supermarkets</t>
        </is>
      </c>
      <c r="F7311" s="26" t="n">
        <v>4</v>
      </c>
      <c r="G7311" s="27" t="inlineStr">
        <is>
          <t>Cold - little evidence of delivery</t>
        </is>
      </c>
      <c r="H7311" s="21" t="inlineStr">
        <is>
          <t>Floor - not enriched</t>
        </is>
      </c>
      <c r="I7311" s="14" t="n">
        <v>0</v>
      </c>
      <c r="J7311" s="14" t="n">
        <v>0</v>
      </c>
      <c r="K7311" s="14" t="n">
        <v>0</v>
      </c>
      <c r="L7311" s="14" t="n">
        <v>0</v>
      </c>
      <c r="M7311" s="14" t="n">
        <v>0</v>
      </c>
      <c r="N7311" s="14" t="n">
        <v>0</v>
      </c>
      <c r="O7311" s="14" t="n">
        <v>0</v>
      </c>
      <c r="P7311" s="14" t="n">
        <v>0</v>
      </c>
      <c r="Q7311" s="14" t="n">
        <v>0</v>
      </c>
      <c r="R7311" s="14" t="n">
        <v>4</v>
      </c>
      <c r="S7311" s="14" t="n">
        <v>0</v>
      </c>
      <c r="T7311" s="17" t="n"/>
      <c r="U7311" s="18" t="n"/>
      <c r="V7311" s="14" t="inlineStr">
        <is>
          <t>+2348037257113</t>
        </is>
      </c>
      <c r="W7311" s="14" t="inlineStr">
        <is>
          <t>+2348037257113; +2348024038253</t>
        </is>
      </c>
      <c r="X7311" s="14" t="n"/>
      <c r="Y7311" s="14" t="n"/>
      <c r="Z7311" s="14" t="n"/>
      <c r="AA7311" s="14" t="n"/>
      <c r="AB7311" s="14" t="n"/>
      <c r="AC7311" s="14" t="n"/>
      <c r="AD7311" s="14" t="n"/>
      <c r="AE7311" s="14" t="n"/>
      <c r="AF7311" s="14" t="n">
        <v>1</v>
      </c>
      <c r="AG7311" s="19" t="inlineStr">
        <is>
          <t>5 Akerele Street, Surulere, Lagos State</t>
        </is>
      </c>
      <c r="AH7311" s="20" t="n"/>
      <c r="AI7311" s="20" t="n"/>
      <c r="AJ7311" s="14" t="inlineStr">
        <is>
          <t>https://www.finelib.com/listing/Vatican-Pharmaceutical-And-Supermarket/35329/</t>
        </is>
      </c>
      <c r="AK7311" s="14" t="inlineStr">
        <is>
          <t>Finelib (Oct 2026)</t>
        </is>
      </c>
      <c r="AL7311" s="14" t="inlineStr">
        <is>
          <t>2026-10-06</t>
        </is>
      </c>
      <c r="AM7311" s="14" t="inlineStr">
        <is>
          <t>Not approached</t>
        </is>
      </c>
      <c r="AN7311" s="19" t="inlineStr">
        <is>
          <t>Vatican Pharmaceutical And Supermarket is a known supermarket selling all kinds of provisions and beveragies.</t>
        </is>
      </c>
    </row>
    <row r="7312">
      <c r="A7312" s="14" t="n">
        <v>7311</v>
      </c>
      <c r="B7312" s="14" t="inlineStr">
        <is>
          <t>Zuma Duk Pharmacy</t>
        </is>
      </c>
      <c r="C7312" s="14" t="inlineStr">
        <is>
          <t>Surulere</t>
        </is>
      </c>
      <c r="D7312" s="14" t="inlineStr">
        <is>
          <t>Pharmacy</t>
        </is>
      </c>
      <c r="E7312" s="14" t="inlineStr">
        <is>
          <t>Pharmacy</t>
        </is>
      </c>
      <c r="F7312" s="26" t="n">
        <v>4</v>
      </c>
      <c r="G7312" s="27" t="inlineStr">
        <is>
          <t>Cold - little evidence of delivery</t>
        </is>
      </c>
      <c r="H7312" s="21" t="inlineStr">
        <is>
          <t>Floor - not enriched</t>
        </is>
      </c>
      <c r="I7312" s="14" t="n">
        <v>0</v>
      </c>
      <c r="J7312" s="14" t="n">
        <v>0</v>
      </c>
      <c r="K7312" s="14" t="n">
        <v>0</v>
      </c>
      <c r="L7312" s="14" t="n">
        <v>0</v>
      </c>
      <c r="M7312" s="14" t="n">
        <v>0</v>
      </c>
      <c r="N7312" s="14" t="n">
        <v>0</v>
      </c>
      <c r="O7312" s="14" t="n">
        <v>0</v>
      </c>
      <c r="P7312" s="14" t="n">
        <v>0</v>
      </c>
      <c r="Q7312" s="14" t="n">
        <v>0</v>
      </c>
      <c r="R7312" s="14" t="n">
        <v>4</v>
      </c>
      <c r="S7312" s="14" t="n">
        <v>0</v>
      </c>
      <c r="T7312" s="17" t="n"/>
      <c r="U7312" s="18" t="n"/>
      <c r="V7312" s="14" t="inlineStr">
        <is>
          <t>+2347017413013</t>
        </is>
      </c>
      <c r="W7312" s="14" t="inlineStr">
        <is>
          <t>+2347017413013</t>
        </is>
      </c>
      <c r="X7312" s="14" t="n"/>
      <c r="Y7312" s="14" t="n"/>
      <c r="Z7312" s="14" t="n"/>
      <c r="AA7312" s="14" t="n"/>
      <c r="AB7312" s="14" t="n"/>
      <c r="AC7312" s="14" t="n"/>
      <c r="AD7312" s="14" t="n"/>
      <c r="AE7312" s="14" t="n"/>
      <c r="AF7312" s="14" t="n">
        <v>1</v>
      </c>
      <c r="AG7312" s="19" t="inlineStr">
        <is>
          <t>141 Ojuelegba Rd</t>
        </is>
      </c>
      <c r="AH7312" s="20" t="n">
        <v>6.5107288</v>
      </c>
      <c r="AI7312" s="20" t="n">
        <v>3.3600904</v>
      </c>
      <c r="AJ7312" s="14" t="inlineStr">
        <is>
          <t>https://www.google.com/maps/place/Zuma+Duk+Pharmacy/data=!4m7!3m6!1s0x103b8c471e8a4909:0x496527054ff8a5e0!8m2!3d6.5107288!4d3.3600904!16s%2Fg%2F1q67v1fnx!19sChIJCUmKHkeMOxAR4KX4TwUnZUk?authuser=0&amp;hl=en&amp;g_ep=EgoyMDI2MDkzMC4wIJJjKgBIAVAD&amp;rclk=1</t>
        </is>
      </c>
      <c r="AK7312" s="14" t="inlineStr">
        <is>
          <t>Google Maps (sweep, Oct 2026)</t>
        </is>
      </c>
      <c r="AL7312" s="14" t="inlineStr">
        <is>
          <t>2026-10-06</t>
        </is>
      </c>
      <c r="AM7312" s="14" t="inlineStr">
        <is>
          <t>Not approached</t>
        </is>
      </c>
      <c r="AN7312" s="19" t="n"/>
    </row>
    <row r="7313">
      <c r="A7313" s="14" t="n">
        <v>7312</v>
      </c>
      <c r="B7313" s="14" t="inlineStr">
        <is>
          <t>Carlisle Pharmacy</t>
        </is>
      </c>
      <c r="C7313" s="14" t="inlineStr">
        <is>
          <t>Unassigned</t>
        </is>
      </c>
      <c r="D7313" s="14" t="inlineStr">
        <is>
          <t>Pharmacy</t>
        </is>
      </c>
      <c r="E7313" s="14" t="inlineStr">
        <is>
          <t>pharmacies</t>
        </is>
      </c>
      <c r="F7313" s="26" t="n">
        <v>4</v>
      </c>
      <c r="G7313" s="27" t="inlineStr">
        <is>
          <t>Cold - little evidence of delivery</t>
        </is>
      </c>
      <c r="H7313" s="21" t="inlineStr">
        <is>
          <t>Floor - not enriched</t>
        </is>
      </c>
      <c r="I7313" s="14" t="n">
        <v>0</v>
      </c>
      <c r="J7313" s="14" t="n">
        <v>0</v>
      </c>
      <c r="K7313" s="14" t="n">
        <v>0</v>
      </c>
      <c r="L7313" s="14" t="n">
        <v>0</v>
      </c>
      <c r="M7313" s="14" t="n">
        <v>0</v>
      </c>
      <c r="N7313" s="14" t="n">
        <v>0</v>
      </c>
      <c r="O7313" s="14" t="n">
        <v>0</v>
      </c>
      <c r="P7313" s="14" t="n">
        <v>0</v>
      </c>
      <c r="Q7313" s="14" t="n">
        <v>0</v>
      </c>
      <c r="R7313" s="14" t="n">
        <v>4</v>
      </c>
      <c r="S7313" s="14" t="n">
        <v>0</v>
      </c>
      <c r="T7313" s="17" t="n"/>
      <c r="U7313" s="18" t="n"/>
      <c r="V7313" s="14" t="inlineStr">
        <is>
          <t>+2348033021010</t>
        </is>
      </c>
      <c r="W7313" s="14" t="inlineStr">
        <is>
          <t>+2348033021010</t>
        </is>
      </c>
      <c r="X7313" s="14" t="n"/>
      <c r="Y7313" s="14" t="n"/>
      <c r="Z7313" s="14" t="n"/>
      <c r="AA7313" s="14" t="n"/>
      <c r="AB7313" s="14" t="n"/>
      <c r="AC7313" s="14" t="n"/>
      <c r="AD7313" s="14" t="n"/>
      <c r="AE7313" s="14" t="n"/>
      <c r="AF7313" s="14" t="n">
        <v>1</v>
      </c>
      <c r="AG7313" s="19" t="inlineStr">
        <is>
          <t>113 Awolowo Road, lkoyi, Lagos Nigeria</t>
        </is>
      </c>
      <c r="AH7313" s="20" t="n"/>
      <c r="AI7313" s="20" t="n"/>
      <c r="AJ7313" s="14" t="inlineStr">
        <is>
          <t>https://www.finelib.com/listing/Carlisle-Pharmacy/64770/</t>
        </is>
      </c>
      <c r="AK7313" s="14" t="inlineStr">
        <is>
          <t>Finelib (Oct 2026)</t>
        </is>
      </c>
      <c r="AL7313" s="14" t="inlineStr">
        <is>
          <t>2026-10-06</t>
        </is>
      </c>
      <c r="AM7313" s="14" t="inlineStr">
        <is>
          <t>Not approached</t>
        </is>
      </c>
      <c r="AN7313" s="19" t="inlineStr">
        <is>
          <t>Carlisle Pharmacy is a retail pharmaceutical and healthcare company aimed at providing qualitative genuine medicines, allied products and services thus supporting healthy life.</t>
        </is>
      </c>
    </row>
    <row r="7314">
      <c r="A7314" s="14" t="n">
        <v>7313</v>
      </c>
      <c r="B7314" s="14" t="inlineStr">
        <is>
          <t>Medcourt Pharmaceuticals</t>
        </is>
      </c>
      <c r="C7314" s="14" t="inlineStr">
        <is>
          <t>Unassigned</t>
        </is>
      </c>
      <c r="D7314" s="14" t="inlineStr">
        <is>
          <t>Pharmacy</t>
        </is>
      </c>
      <c r="E7314" s="14" t="n"/>
      <c r="F7314" s="26" t="n">
        <v>4</v>
      </c>
      <c r="G7314" s="27" t="inlineStr">
        <is>
          <t>Cold - little evidence of delivery</t>
        </is>
      </c>
      <c r="H7314" s="21" t="inlineStr">
        <is>
          <t>Floor - not enriched</t>
        </is>
      </c>
      <c r="I7314" s="14" t="n">
        <v>0</v>
      </c>
      <c r="J7314" s="14" t="n">
        <v>0</v>
      </c>
      <c r="K7314" s="14" t="n">
        <v>0</v>
      </c>
      <c r="L7314" s="14" t="n">
        <v>0</v>
      </c>
      <c r="M7314" s="14" t="n">
        <v>0</v>
      </c>
      <c r="N7314" s="14" t="n">
        <v>0</v>
      </c>
      <c r="O7314" s="14" t="n">
        <v>0</v>
      </c>
      <c r="P7314" s="14" t="n">
        <v>0</v>
      </c>
      <c r="Q7314" s="14" t="n">
        <v>0</v>
      </c>
      <c r="R7314" s="14" t="n">
        <v>4</v>
      </c>
      <c r="S7314" s="14" t="n">
        <v>0</v>
      </c>
      <c r="T7314" s="17" t="n"/>
      <c r="U7314" s="18" t="n"/>
      <c r="V7314" s="14" t="inlineStr">
        <is>
          <t>+2347010744738</t>
        </is>
      </c>
      <c r="W7314" s="14" t="inlineStr">
        <is>
          <t>+2347010744738</t>
        </is>
      </c>
      <c r="X7314" s="14" t="n"/>
      <c r="Y7314" s="14" t="n"/>
      <c r="Z7314" s="14" t="n"/>
      <c r="AA7314" s="14" t="n"/>
      <c r="AB7314" s="14" t="n"/>
      <c r="AC7314" s="14" t="n"/>
      <c r="AD7314" s="14" t="n"/>
      <c r="AE7314" s="14" t="n"/>
      <c r="AF7314" s="14" t="n">
        <v>1</v>
      </c>
      <c r="AG7314" s="19" t="inlineStr">
        <is>
          <t>76, Ogudu Road, Ogudu , Lagos , Nigeria</t>
        </is>
      </c>
      <c r="AH7314" s="20" t="n"/>
      <c r="AI7314" s="20" t="n"/>
      <c r="AJ7314" s="14" t="inlineStr">
        <is>
          <t>https://www.businesslist.com.ng/company/196812/medcourt-pharmaceuticals</t>
        </is>
      </c>
      <c r="AK7314" s="14" t="inlineStr">
        <is>
          <t>BusinessList.com.ng (Oct 2026)</t>
        </is>
      </c>
      <c r="AL7314" s="14" t="inlineStr">
        <is>
          <t>2026-10-06</t>
        </is>
      </c>
      <c r="AM7314" s="14" t="inlineStr">
        <is>
          <t>Not approached</t>
        </is>
      </c>
      <c r="AN7314" s="19" t="n"/>
    </row>
    <row r="7315">
      <c r="A7315" s="14" t="n">
        <v>7314</v>
      </c>
      <c r="B7315" s="14" t="inlineStr">
        <is>
          <t>Aaron Pharmacy</t>
        </is>
      </c>
      <c r="C7315" s="14" t="inlineStr">
        <is>
          <t>Victoria Island</t>
        </is>
      </c>
      <c r="D7315" s="14" t="inlineStr">
        <is>
          <t>Pharmacy</t>
        </is>
      </c>
      <c r="E7315" s="14" t="inlineStr">
        <is>
          <t>pharmacies</t>
        </is>
      </c>
      <c r="F7315" s="26" t="n">
        <v>4</v>
      </c>
      <c r="G7315" s="27" t="inlineStr">
        <is>
          <t>Cold - little evidence of delivery</t>
        </is>
      </c>
      <c r="H7315" s="21" t="inlineStr">
        <is>
          <t>Floor - not enriched</t>
        </is>
      </c>
      <c r="I7315" s="14" t="n">
        <v>0</v>
      </c>
      <c r="J7315" s="14" t="n">
        <v>0</v>
      </c>
      <c r="K7315" s="14" t="n">
        <v>0</v>
      </c>
      <c r="L7315" s="14" t="n">
        <v>0</v>
      </c>
      <c r="M7315" s="14" t="n">
        <v>0</v>
      </c>
      <c r="N7315" s="14" t="n">
        <v>0</v>
      </c>
      <c r="O7315" s="14" t="n">
        <v>0</v>
      </c>
      <c r="P7315" s="14" t="n">
        <v>0</v>
      </c>
      <c r="Q7315" s="14" t="n">
        <v>0</v>
      </c>
      <c r="R7315" s="14" t="n">
        <v>4</v>
      </c>
      <c r="S7315" s="14" t="n">
        <v>0</v>
      </c>
      <c r="T7315" s="17" t="n"/>
      <c r="U7315" s="18" t="n"/>
      <c r="V7315" s="14" t="inlineStr">
        <is>
          <t>+23414616598</t>
        </is>
      </c>
      <c r="W7315" s="14" t="inlineStr">
        <is>
          <t>+23414616598</t>
        </is>
      </c>
      <c r="X7315" s="14" t="n"/>
      <c r="Y7315" s="14" t="n"/>
      <c r="Z7315" s="14" t="n"/>
      <c r="AA7315" s="14" t="n"/>
      <c r="AB7315" s="14" t="n"/>
      <c r="AC7315" s="14" t="n"/>
      <c r="AD7315" s="14" t="n"/>
      <c r="AE7315" s="14" t="n"/>
      <c r="AF7315" s="14" t="n">
        <v>1</v>
      </c>
      <c r="AG7315" s="19" t="inlineStr">
        <is>
          <t>269B Muri Okunola Street, Victoria Island, Lagos, Nigeria</t>
        </is>
      </c>
      <c r="AH7315" s="20" t="n"/>
      <c r="AI7315" s="20" t="n"/>
      <c r="AJ7315" s="14" t="inlineStr">
        <is>
          <t>https://www.finelib.com/listing/Aaron-Pharmacy/80040/</t>
        </is>
      </c>
      <c r="AK7315" s="14" t="inlineStr">
        <is>
          <t>Finelib (Oct 2026)</t>
        </is>
      </c>
      <c r="AL7315" s="14" t="inlineStr">
        <is>
          <t>2026-10-06</t>
        </is>
      </c>
      <c r="AM7315" s="14" t="inlineStr">
        <is>
          <t>Not approached</t>
        </is>
      </c>
      <c r="AN7315" s="19" t="inlineStr">
        <is>
          <t>Aaron Pharmacy offer retail sales of wide range of medical related products such as original drugs for health issues, beverages, toiletries, and many other beauty care products.</t>
        </is>
      </c>
    </row>
    <row r="7316">
      <c r="A7316" s="14" t="n">
        <v>7315</v>
      </c>
      <c r="B7316" s="14" t="inlineStr">
        <is>
          <t>Abifal Chemist</t>
        </is>
      </c>
      <c r="C7316" s="14" t="inlineStr">
        <is>
          <t>Victoria Island</t>
        </is>
      </c>
      <c r="D7316" s="14" t="inlineStr">
        <is>
          <t>Pharmacy</t>
        </is>
      </c>
      <c r="E7316" s="14" t="inlineStr">
        <is>
          <t>Pharmacy</t>
        </is>
      </c>
      <c r="F7316" s="26" t="n">
        <v>4</v>
      </c>
      <c r="G7316" s="27" t="inlineStr">
        <is>
          <t>Cold - little evidence of delivery</t>
        </is>
      </c>
      <c r="H7316" s="21" t="inlineStr">
        <is>
          <t>Floor - not enriched</t>
        </is>
      </c>
      <c r="I7316" s="14" t="n">
        <v>0</v>
      </c>
      <c r="J7316" s="14" t="n">
        <v>0</v>
      </c>
      <c r="K7316" s="14" t="n">
        <v>0</v>
      </c>
      <c r="L7316" s="14" t="n">
        <v>0</v>
      </c>
      <c r="M7316" s="14" t="n">
        <v>0</v>
      </c>
      <c r="N7316" s="14" t="n">
        <v>0</v>
      </c>
      <c r="O7316" s="14" t="n">
        <v>0</v>
      </c>
      <c r="P7316" s="14" t="n">
        <v>0</v>
      </c>
      <c r="Q7316" s="14" t="n">
        <v>0</v>
      </c>
      <c r="R7316" s="14" t="n">
        <v>4</v>
      </c>
      <c r="S7316" s="14" t="n">
        <v>0</v>
      </c>
      <c r="T7316" s="17" t="n"/>
      <c r="U7316" s="18" t="n"/>
      <c r="V7316" s="14" t="inlineStr">
        <is>
          <t>+2348030743865</t>
        </is>
      </c>
      <c r="W7316" s="14" t="inlineStr">
        <is>
          <t>+2348030743865</t>
        </is>
      </c>
      <c r="X7316" s="14" t="n"/>
      <c r="Y7316" s="14" t="n"/>
      <c r="Z7316" s="14" t="n"/>
      <c r="AA7316" s="14" t="n"/>
      <c r="AB7316" s="14" t="n"/>
      <c r="AC7316" s="14" t="n"/>
      <c r="AD7316" s="14" t="n"/>
      <c r="AE7316" s="14" t="n"/>
      <c r="AF7316" s="14" t="n">
        <v>1</v>
      </c>
      <c r="AG7316" s="19" t="inlineStr">
        <is>
          <t>106 Lekki - Epe Expy</t>
        </is>
      </c>
      <c r="AH7316" s="20" t="n">
        <v>6.4400186</v>
      </c>
      <c r="AI7316" s="20" t="n">
        <v>3.4319342</v>
      </c>
      <c r="AJ7316" s="14" t="inlineStr">
        <is>
          <t>https://www.google.com/maps/place/Abifal+Chemist/data=!4m7!3m6!1s0x103bf52d80708e61:0xdbd5bfaa009a8f0f!8m2!3d6.4400186!4d3.4319342!16s%2Fg%2F11jzx6h64r!19sChIJYY5wgC31OxARD4-aAKq_1ds?authuser=0&amp;hl=en&amp;g_ep=EgoyMDI2MDkzMC4wIJJjKgBIAVAD&amp;rclk=1</t>
        </is>
      </c>
      <c r="AK7316" s="14" t="inlineStr">
        <is>
          <t>Google Maps (sweep, Oct 2026)</t>
        </is>
      </c>
      <c r="AL7316" s="14" t="inlineStr">
        <is>
          <t>2026-10-06</t>
        </is>
      </c>
      <c r="AM7316" s="14" t="inlineStr">
        <is>
          <t>Not approached</t>
        </is>
      </c>
      <c r="AN7316" s="19" t="n"/>
    </row>
    <row r="7317">
      <c r="A7317" s="14" t="n">
        <v>7316</v>
      </c>
      <c r="B7317" s="14" t="inlineStr">
        <is>
          <t>Adeson Chemist</t>
        </is>
      </c>
      <c r="C7317" s="14" t="inlineStr">
        <is>
          <t>Victoria Island</t>
        </is>
      </c>
      <c r="D7317" s="14" t="inlineStr">
        <is>
          <t>Pharmacy</t>
        </is>
      </c>
      <c r="E7317" s="14" t="inlineStr">
        <is>
          <t>Pharmacy</t>
        </is>
      </c>
      <c r="F7317" s="26" t="n">
        <v>4</v>
      </c>
      <c r="G7317" s="27" t="inlineStr">
        <is>
          <t>Cold - little evidence of delivery</t>
        </is>
      </c>
      <c r="H7317" s="21" t="inlineStr">
        <is>
          <t>Floor - not enriched</t>
        </is>
      </c>
      <c r="I7317" s="14" t="n">
        <v>0</v>
      </c>
      <c r="J7317" s="14" t="n">
        <v>0</v>
      </c>
      <c r="K7317" s="14" t="n">
        <v>0</v>
      </c>
      <c r="L7317" s="14" t="n">
        <v>0</v>
      </c>
      <c r="M7317" s="14" t="n">
        <v>0</v>
      </c>
      <c r="N7317" s="14" t="n">
        <v>0</v>
      </c>
      <c r="O7317" s="14" t="n">
        <v>0</v>
      </c>
      <c r="P7317" s="14" t="n">
        <v>0</v>
      </c>
      <c r="Q7317" s="14" t="n">
        <v>0</v>
      </c>
      <c r="R7317" s="14" t="n">
        <v>4</v>
      </c>
      <c r="S7317" s="14" t="n">
        <v>0</v>
      </c>
      <c r="T7317" s="17" t="n"/>
      <c r="U7317" s="18" t="n"/>
      <c r="V7317" s="14" t="inlineStr">
        <is>
          <t>+2348031476426</t>
        </is>
      </c>
      <c r="W7317" s="14" t="inlineStr">
        <is>
          <t>+2348031476426</t>
        </is>
      </c>
      <c r="X7317" s="14" t="n"/>
      <c r="Y7317" s="14" t="n"/>
      <c r="Z7317" s="14" t="n"/>
      <c r="AA7317" s="14" t="n"/>
      <c r="AB7317" s="14" t="n"/>
      <c r="AC7317" s="14" t="n"/>
      <c r="AD7317" s="14" t="n"/>
      <c r="AE7317" s="14" t="n"/>
      <c r="AF7317" s="14" t="n">
        <v>1</v>
      </c>
      <c r="AG7317" s="19" t="inlineStr">
        <is>
          <t>89 Igbo St</t>
        </is>
      </c>
      <c r="AH7317" s="20" t="n">
        <v>6.4400177</v>
      </c>
      <c r="AI7317" s="20" t="n">
        <v>3.4319315</v>
      </c>
      <c r="AJ7317" s="14" t="inlineStr">
        <is>
          <t>https://www.google.com/maps/place/Adeson+Chemist/data=!4m7!3m6!1s0x103bf5e4c38eead7:0x6bd09d7ef3395c30!8m2!3d6.4400177!4d3.4319315!16s%2Fg%2F11sbxr7f9s!19sChIJ1-qOw-T1OxARMFw5836d0Gs?authuser=0&amp;hl=en&amp;g_ep=EgoyMDI2MDkzMC4wIJJjKgBIAVAD&amp;rclk=1</t>
        </is>
      </c>
      <c r="AK7317" s="14" t="inlineStr">
        <is>
          <t>Google Maps (sweep, Oct 2026)</t>
        </is>
      </c>
      <c r="AL7317" s="14" t="inlineStr">
        <is>
          <t>2026-10-06</t>
        </is>
      </c>
      <c r="AM7317" s="14" t="inlineStr">
        <is>
          <t>Not approached</t>
        </is>
      </c>
      <c r="AN7317" s="19" t="n"/>
    </row>
    <row r="7318">
      <c r="A7318" s="14" t="n">
        <v>7317</v>
      </c>
      <c r="B7318" s="14" t="inlineStr">
        <is>
          <t>Afripharm</t>
        </is>
      </c>
      <c r="C7318" s="14" t="inlineStr">
        <is>
          <t>Victoria Island</t>
        </is>
      </c>
      <c r="D7318" s="14" t="inlineStr">
        <is>
          <t>Pharmacy</t>
        </is>
      </c>
      <c r="E7318" s="14" t="inlineStr">
        <is>
          <t>pharmacies</t>
        </is>
      </c>
      <c r="F7318" s="26" t="n">
        <v>4</v>
      </c>
      <c r="G7318" s="27" t="inlineStr">
        <is>
          <t>Cold - little evidence of delivery</t>
        </is>
      </c>
      <c r="H7318" s="21" t="inlineStr">
        <is>
          <t>Floor - not enriched</t>
        </is>
      </c>
      <c r="I7318" s="14" t="n">
        <v>0</v>
      </c>
      <c r="J7318" s="14" t="n">
        <v>0</v>
      </c>
      <c r="K7318" s="14" t="n">
        <v>0</v>
      </c>
      <c r="L7318" s="14" t="n">
        <v>0</v>
      </c>
      <c r="M7318" s="14" t="n">
        <v>0</v>
      </c>
      <c r="N7318" s="14" t="n">
        <v>0</v>
      </c>
      <c r="O7318" s="14" t="n">
        <v>0</v>
      </c>
      <c r="P7318" s="14" t="n">
        <v>0</v>
      </c>
      <c r="Q7318" s="14" t="n">
        <v>0</v>
      </c>
      <c r="R7318" s="14" t="n">
        <v>4</v>
      </c>
      <c r="S7318" s="14" t="n">
        <v>0</v>
      </c>
      <c r="T7318" s="17" t="n"/>
      <c r="U7318" s="18" t="n"/>
      <c r="V7318" s="14" t="inlineStr">
        <is>
          <t>+2347044647559</t>
        </is>
      </c>
      <c r="W7318" s="14" t="inlineStr">
        <is>
          <t>+2347044647559</t>
        </is>
      </c>
      <c r="X7318" s="14" t="n"/>
      <c r="Y7318" s="14" t="n"/>
      <c r="Z7318" s="14" t="n"/>
      <c r="AA7318" s="14" t="n"/>
      <c r="AB7318" s="14" t="n"/>
      <c r="AC7318" s="14" t="n"/>
      <c r="AD7318" s="14" t="n"/>
      <c r="AE7318" s="14" t="n"/>
      <c r="AF7318" s="14" t="n">
        <v>1</v>
      </c>
      <c r="AG7318" s="19" t="inlineStr">
        <is>
          <t>9A Oko Awo Street, Eti-Osa Victoria Island, Lagos Nigeria</t>
        </is>
      </c>
      <c r="AH7318" s="20" t="n"/>
      <c r="AI7318" s="20" t="n"/>
      <c r="AJ7318" s="14" t="inlineStr">
        <is>
          <t>https://www.finelib.com/listing/Afripharm/25536/</t>
        </is>
      </c>
      <c r="AK7318" s="14" t="inlineStr">
        <is>
          <t>Finelib (Oct 2026)</t>
        </is>
      </c>
      <c r="AL7318" s="14" t="inlineStr">
        <is>
          <t>2026-10-06</t>
        </is>
      </c>
      <c r="AM7318" s="14" t="inlineStr">
        <is>
          <t>Not approached</t>
        </is>
      </c>
      <c r="AN7318" s="19" t="inlineStr">
        <is>
          <t>Afripharm is pharmaceutical store situated in Victoria Island Lagos providing quality pharmaceutical products.</t>
        </is>
      </c>
    </row>
    <row r="7319">
      <c r="A7319" s="14" t="n">
        <v>7318</v>
      </c>
      <c r="B7319" s="14" t="inlineStr">
        <is>
          <t>Anna Chemist</t>
        </is>
      </c>
      <c r="C7319" s="14" t="inlineStr">
        <is>
          <t>Victoria Island</t>
        </is>
      </c>
      <c r="D7319" s="14" t="inlineStr">
        <is>
          <t>Pharmacy</t>
        </is>
      </c>
      <c r="E7319" s="14" t="inlineStr">
        <is>
          <t>Pharmacy</t>
        </is>
      </c>
      <c r="F7319" s="26" t="n">
        <v>4</v>
      </c>
      <c r="G7319" s="27" t="inlineStr">
        <is>
          <t>Cold - little evidence of delivery</t>
        </is>
      </c>
      <c r="H7319" s="21" t="inlineStr">
        <is>
          <t>Floor - not enriched</t>
        </is>
      </c>
      <c r="I7319" s="14" t="n">
        <v>0</v>
      </c>
      <c r="J7319" s="14" t="n">
        <v>0</v>
      </c>
      <c r="K7319" s="14" t="n">
        <v>0</v>
      </c>
      <c r="L7319" s="14" t="n">
        <v>0</v>
      </c>
      <c r="M7319" s="14" t="n">
        <v>0</v>
      </c>
      <c r="N7319" s="14" t="n">
        <v>0</v>
      </c>
      <c r="O7319" s="14" t="n">
        <v>0</v>
      </c>
      <c r="P7319" s="14" t="n">
        <v>0</v>
      </c>
      <c r="Q7319" s="14" t="n">
        <v>0</v>
      </c>
      <c r="R7319" s="14" t="n">
        <v>4</v>
      </c>
      <c r="S7319" s="14" t="n">
        <v>0</v>
      </c>
      <c r="T7319" s="17" t="n"/>
      <c r="U7319" s="18" t="n"/>
      <c r="V7319" s="14" t="n"/>
      <c r="W7319" s="14" t="n"/>
      <c r="X7319" s="14" t="n"/>
      <c r="Y7319" s="14" t="n"/>
      <c r="Z7319" s="14" t="n"/>
      <c r="AA7319" s="14" t="n"/>
      <c r="AB7319" s="14" t="n"/>
      <c r="AC7319" s="14" t="n"/>
      <c r="AD7319" s="14" t="n"/>
      <c r="AE7319" s="14" t="n"/>
      <c r="AF7319" s="14" t="n">
        <v>0</v>
      </c>
      <c r="AG7319" s="19" t="inlineStr">
        <is>
          <t>103 Maruwa</t>
        </is>
      </c>
      <c r="AH7319" s="20" t="n">
        <v>6.4384586</v>
      </c>
      <c r="AI7319" s="20" t="n">
        <v>3.4380975</v>
      </c>
      <c r="AJ7319" s="14" t="inlineStr">
        <is>
          <t>https://www.google.com/maps/place/Anna+Chemist/data=!4m7!3m6!1s0x103bf58d61a1fe01:0x90721f5bb3e40d45!8m2!3d6.4384586!4d3.4380975!16s%2Fg%2F11jzx6lsys!19sChIJAf6hYY31OxARRQ3ks1sfcpA?authuser=0&amp;hl=en&amp;g_ep=EgoyMDI2MDkzMC4wIJJjKgBIAVAD&amp;rclk=1</t>
        </is>
      </c>
      <c r="AK7319" s="14" t="inlineStr">
        <is>
          <t>Google Maps (sweep, Oct 2026)</t>
        </is>
      </c>
      <c r="AL7319" s="14" t="inlineStr">
        <is>
          <t>2026-10-06</t>
        </is>
      </c>
      <c r="AM7319" s="14" t="inlineStr">
        <is>
          <t>Not approached</t>
        </is>
      </c>
      <c r="AN7319" s="19" t="n"/>
    </row>
    <row r="7320">
      <c r="A7320" s="14" t="n">
        <v>7319</v>
      </c>
      <c r="B7320" s="14" t="inlineStr">
        <is>
          <t>Boarnerges pharmacy</t>
        </is>
      </c>
      <c r="C7320" s="14" t="inlineStr">
        <is>
          <t>Victoria Island</t>
        </is>
      </c>
      <c r="D7320" s="14" t="inlineStr">
        <is>
          <t>Pharmacy</t>
        </is>
      </c>
      <c r="E7320" s="14" t="inlineStr">
        <is>
          <t>pharmacies</t>
        </is>
      </c>
      <c r="F7320" s="26" t="n">
        <v>4</v>
      </c>
      <c r="G7320" s="27" t="inlineStr">
        <is>
          <t>Cold - little evidence of delivery</t>
        </is>
      </c>
      <c r="H7320" s="21" t="inlineStr">
        <is>
          <t>Floor - not enriched</t>
        </is>
      </c>
      <c r="I7320" s="14" t="n">
        <v>0</v>
      </c>
      <c r="J7320" s="14" t="n">
        <v>0</v>
      </c>
      <c r="K7320" s="14" t="n">
        <v>0</v>
      </c>
      <c r="L7320" s="14" t="n">
        <v>0</v>
      </c>
      <c r="M7320" s="14" t="n">
        <v>0</v>
      </c>
      <c r="N7320" s="14" t="n">
        <v>0</v>
      </c>
      <c r="O7320" s="14" t="n">
        <v>0</v>
      </c>
      <c r="P7320" s="14" t="n">
        <v>0</v>
      </c>
      <c r="Q7320" s="14" t="n">
        <v>0</v>
      </c>
      <c r="R7320" s="14" t="n">
        <v>4</v>
      </c>
      <c r="S7320" s="14" t="n">
        <v>0</v>
      </c>
      <c r="T7320" s="17" t="n"/>
      <c r="U7320" s="18" t="n"/>
      <c r="V7320" s="14" t="inlineStr">
        <is>
          <t>+2347046475180</t>
        </is>
      </c>
      <c r="W7320" s="14" t="inlineStr">
        <is>
          <t>+2347046475180; +23414536563</t>
        </is>
      </c>
      <c r="X7320" s="14" t="n"/>
      <c r="Y7320" s="14" t="n"/>
      <c r="Z7320" s="14" t="n"/>
      <c r="AA7320" s="14" t="n"/>
      <c r="AB7320" s="14" t="n"/>
      <c r="AC7320" s="14" t="n"/>
      <c r="AD7320" s="14" t="n"/>
      <c r="AE7320" s="14" t="n"/>
      <c r="AF7320" s="14" t="n">
        <v>1</v>
      </c>
      <c r="AG7320" s="19" t="inlineStr">
        <is>
          <t>Sleek Studio Square, Opposite Silverbird Cinemas, 141 Ahmadu Bello, Victoria Island, Lagos, Nigeria</t>
        </is>
      </c>
      <c r="AH7320" s="20" t="n"/>
      <c r="AI7320" s="20" t="n"/>
      <c r="AJ7320" s="14" t="inlineStr">
        <is>
          <t>https://www.finelib.com/listing/Boarnerges-pharmacy/79956/</t>
        </is>
      </c>
      <c r="AK7320" s="14" t="inlineStr">
        <is>
          <t>Finelib (Oct 2026)</t>
        </is>
      </c>
      <c r="AL7320" s="14" t="inlineStr">
        <is>
          <t>2026-10-06</t>
        </is>
      </c>
      <c r="AM7320" s="14" t="inlineStr">
        <is>
          <t>Not approached</t>
        </is>
      </c>
      <c r="AN7320" s="19" t="inlineStr">
        <is>
          <t>Boarnerges pharmacy is a reputable pharmacy that offer sales of wide rang of medicine and other stuffs like toiletries, cosmetics etc.</t>
        </is>
      </c>
    </row>
    <row r="7321">
      <c r="A7321" s="14" t="n">
        <v>7320</v>
      </c>
      <c r="B7321" s="14" t="inlineStr">
        <is>
          <t>Care Forte Pharmacy</t>
        </is>
      </c>
      <c r="C7321" s="14" t="inlineStr">
        <is>
          <t>Victoria Island</t>
        </is>
      </c>
      <c r="D7321" s="14" t="inlineStr">
        <is>
          <t>Pharmacy</t>
        </is>
      </c>
      <c r="E7321" s="14" t="inlineStr">
        <is>
          <t>pharmacies</t>
        </is>
      </c>
      <c r="F7321" s="26" t="n">
        <v>4</v>
      </c>
      <c r="G7321" s="27" t="inlineStr">
        <is>
          <t>Cold - little evidence of delivery</t>
        </is>
      </c>
      <c r="H7321" s="21" t="inlineStr">
        <is>
          <t>Floor - not enriched</t>
        </is>
      </c>
      <c r="I7321" s="14" t="n">
        <v>0</v>
      </c>
      <c r="J7321" s="14" t="n">
        <v>0</v>
      </c>
      <c r="K7321" s="14" t="n">
        <v>0</v>
      </c>
      <c r="L7321" s="14" t="n">
        <v>0</v>
      </c>
      <c r="M7321" s="14" t="n">
        <v>0</v>
      </c>
      <c r="N7321" s="14" t="n">
        <v>0</v>
      </c>
      <c r="O7321" s="14" t="n">
        <v>0</v>
      </c>
      <c r="P7321" s="14" t="n">
        <v>0</v>
      </c>
      <c r="Q7321" s="14" t="n">
        <v>0</v>
      </c>
      <c r="R7321" s="14" t="n">
        <v>4</v>
      </c>
      <c r="S7321" s="14" t="n">
        <v>0</v>
      </c>
      <c r="T7321" s="17" t="n"/>
      <c r="U7321" s="18" t="n"/>
      <c r="V7321" s="14" t="inlineStr">
        <is>
          <t>+2348001234567</t>
        </is>
      </c>
      <c r="W7321" s="14" t="inlineStr">
        <is>
          <t>+2348001234567; +2347044743758; +2347046477224</t>
        </is>
      </c>
      <c r="X7321" s="14" t="n"/>
      <c r="Y7321" s="14" t="n"/>
      <c r="Z7321" s="14" t="n"/>
      <c r="AA7321" s="14" t="n"/>
      <c r="AB7321" s="14" t="n"/>
      <c r="AC7321" s="14" t="n"/>
      <c r="AD7321" s="14" t="n"/>
      <c r="AE7321" s="14" t="n"/>
      <c r="AF7321" s="14" t="n">
        <v>1</v>
      </c>
      <c r="AG7321" s="19" t="inlineStr">
        <is>
          <t>221B Etim Inyang Crescent, Eti-Osa Victoria Island, Lagos Nigeria</t>
        </is>
      </c>
      <c r="AH7321" s="20" t="n"/>
      <c r="AI7321" s="20" t="n"/>
      <c r="AJ7321" s="14" t="inlineStr">
        <is>
          <t>https://www.finelib.com/listing/Care-Forte-Pharmacy/25531/</t>
        </is>
      </c>
      <c r="AK7321" s="14" t="inlineStr">
        <is>
          <t>Finelib (Oct 2026)</t>
        </is>
      </c>
      <c r="AL7321" s="14" t="inlineStr">
        <is>
          <t>2026-10-06</t>
        </is>
      </c>
      <c r="AM7321" s="14" t="inlineStr">
        <is>
          <t>Not approached</t>
        </is>
      </c>
      <c r="AN7321" s="19" t="inlineStr">
        <is>
          <t>Care Forte Pharmacy is a medical drug store situated in Victoria Island Lagos providing quality pharmaceutical products.</t>
        </is>
      </c>
    </row>
    <row r="7322">
      <c r="A7322" s="14" t="n">
        <v>7321</v>
      </c>
      <c r="B7322" s="14" t="inlineStr">
        <is>
          <t>Clinipharm Chemists</t>
        </is>
      </c>
      <c r="C7322" s="14" t="inlineStr">
        <is>
          <t>Victoria Island</t>
        </is>
      </c>
      <c r="D7322" s="14" t="inlineStr">
        <is>
          <t>Pharmacy</t>
        </is>
      </c>
      <c r="E7322" s="14" t="inlineStr">
        <is>
          <t>Medical Center</t>
        </is>
      </c>
      <c r="F7322" s="26" t="n">
        <v>4</v>
      </c>
      <c r="G7322" s="27" t="inlineStr">
        <is>
          <t>Cold - little evidence of delivery</t>
        </is>
      </c>
      <c r="H7322" s="21" t="inlineStr">
        <is>
          <t>Floor - not enriched</t>
        </is>
      </c>
      <c r="I7322" s="14" t="n">
        <v>0</v>
      </c>
      <c r="J7322" s="14" t="n">
        <v>0</v>
      </c>
      <c r="K7322" s="14" t="n">
        <v>0</v>
      </c>
      <c r="L7322" s="14" t="n">
        <v>0</v>
      </c>
      <c r="M7322" s="14" t="n">
        <v>0</v>
      </c>
      <c r="N7322" s="14" t="n">
        <v>0</v>
      </c>
      <c r="O7322" s="14" t="n">
        <v>0</v>
      </c>
      <c r="P7322" s="14" t="n">
        <v>0</v>
      </c>
      <c r="Q7322" s="14" t="n">
        <v>0</v>
      </c>
      <c r="R7322" s="14" t="n">
        <v>4</v>
      </c>
      <c r="S7322" s="14" t="n">
        <v>0</v>
      </c>
      <c r="T7322" s="17" t="n"/>
      <c r="U7322" s="18" t="n"/>
      <c r="V7322" s="14" t="inlineStr">
        <is>
          <t>+2347016310989</t>
        </is>
      </c>
      <c r="W7322" s="14" t="inlineStr">
        <is>
          <t>+2347016310989</t>
        </is>
      </c>
      <c r="X7322" s="14" t="n"/>
      <c r="Y7322" s="14" t="n"/>
      <c r="Z7322" s="14" t="n"/>
      <c r="AA7322" s="14" t="n"/>
      <c r="AB7322" s="14" t="n"/>
      <c r="AC7322" s="14" t="n"/>
      <c r="AD7322" s="14" t="n"/>
      <c r="AE7322" s="14" t="n"/>
      <c r="AF7322" s="14" t="n">
        <v>1</v>
      </c>
      <c r="AG7322" s="19" t="inlineStr">
        <is>
          <t>Kehinde Suit 3/9, Prime Shopping Plaza, Muri Okunola St</t>
        </is>
      </c>
      <c r="AH7322" s="20" t="n">
        <v>6.4321466</v>
      </c>
      <c r="AI7322" s="20" t="n">
        <v>3.4366255</v>
      </c>
      <c r="AJ7322" s="14" t="inlineStr">
        <is>
          <t>https://www.google.com/maps/place/Clinipharm+Chemists/data=!4m7!3m6!1s0x103bf562186ccfc9:0x709c905d8cfd9bfa!8m2!3d6.4321466!4d3.4366255!16s%2Fg%2F11q2grrbx0!19sChIJyc9sGGL1OxAR-pv9jF2QnHA?authuser=0&amp;hl=en&amp;g_ep=EgoyMDI2MDkzMC4wIJJjKgBIAVAD&amp;rclk=1</t>
        </is>
      </c>
      <c r="AK7322" s="14" t="inlineStr">
        <is>
          <t>Google Maps (sweep, Oct 2026)</t>
        </is>
      </c>
      <c r="AL7322" s="14" t="inlineStr">
        <is>
          <t>2026-10-06</t>
        </is>
      </c>
      <c r="AM7322" s="14" t="inlineStr">
        <is>
          <t>Not approached</t>
        </is>
      </c>
      <c r="AN7322" s="19" t="n"/>
    </row>
    <row r="7323">
      <c r="A7323" s="14" t="n">
        <v>7322</v>
      </c>
      <c r="B7323" s="14" t="inlineStr">
        <is>
          <t>D Lux Pharmacy</t>
        </is>
      </c>
      <c r="C7323" s="14" t="inlineStr">
        <is>
          <t>Victoria Island</t>
        </is>
      </c>
      <c r="D7323" s="14" t="inlineStr">
        <is>
          <t>Pharmacy</t>
        </is>
      </c>
      <c r="E7323" s="14" t="inlineStr">
        <is>
          <t>pharmacies</t>
        </is>
      </c>
      <c r="F7323" s="26" t="n">
        <v>4</v>
      </c>
      <c r="G7323" s="27" t="inlineStr">
        <is>
          <t>Cold - little evidence of delivery</t>
        </is>
      </c>
      <c r="H7323" s="21" t="inlineStr">
        <is>
          <t>Floor - not enriched</t>
        </is>
      </c>
      <c r="I7323" s="14" t="n">
        <v>0</v>
      </c>
      <c r="J7323" s="14" t="n">
        <v>0</v>
      </c>
      <c r="K7323" s="14" t="n">
        <v>0</v>
      </c>
      <c r="L7323" s="14" t="n">
        <v>0</v>
      </c>
      <c r="M7323" s="14" t="n">
        <v>0</v>
      </c>
      <c r="N7323" s="14" t="n">
        <v>0</v>
      </c>
      <c r="O7323" s="14" t="n">
        <v>0</v>
      </c>
      <c r="P7323" s="14" t="n">
        <v>0</v>
      </c>
      <c r="Q7323" s="14" t="n">
        <v>0</v>
      </c>
      <c r="R7323" s="14" t="n">
        <v>4</v>
      </c>
      <c r="S7323" s="14" t="n">
        <v>0</v>
      </c>
      <c r="T7323" s="17" t="n"/>
      <c r="U7323" s="18" t="n"/>
      <c r="V7323" s="14" t="inlineStr">
        <is>
          <t>+2348065234120</t>
        </is>
      </c>
      <c r="W7323" s="14" t="inlineStr">
        <is>
          <t>+2348065234120</t>
        </is>
      </c>
      <c r="X7323" s="14" t="n"/>
      <c r="Y7323" s="14" t="n"/>
      <c r="Z7323" s="14" t="n"/>
      <c r="AA7323" s="14" t="n"/>
      <c r="AB7323" s="14" t="n"/>
      <c r="AC7323" s="14" t="n"/>
      <c r="AD7323" s="14" t="n"/>
      <c r="AE7323" s="14" t="n"/>
      <c r="AF7323" s="14" t="n">
        <v>1</v>
      </c>
      <c r="AG7323" s="19" t="inlineStr">
        <is>
          <t>30 Idejo Road Idejo, Victoria Island, Lagos Nigeria</t>
        </is>
      </c>
      <c r="AH7323" s="20" t="n"/>
      <c r="AI7323" s="20" t="n"/>
      <c r="AJ7323" s="14" t="inlineStr">
        <is>
          <t>https://www.finelib.com/listing/D-Lux-Pharmacy/40721/</t>
        </is>
      </c>
      <c r="AK7323" s="14" t="inlineStr">
        <is>
          <t>Finelib (Oct 2026)</t>
        </is>
      </c>
      <c r="AL7323" s="14" t="inlineStr">
        <is>
          <t>2026-10-06</t>
        </is>
      </c>
      <c r="AM7323" s="14" t="inlineStr">
        <is>
          <t>Not approached</t>
        </is>
      </c>
      <c r="AN7323" s="19" t="inlineStr">
        <is>
          <t>D Lux Pharmacy is a reputable pharmacy specializing in the sales and distribution of all types of pharmaceutical products.</t>
        </is>
      </c>
    </row>
    <row r="7324">
      <c r="A7324" s="14" t="n">
        <v>7323</v>
      </c>
      <c r="B7324" s="14" t="inlineStr">
        <is>
          <t>Dr. Ritas Pharmacy</t>
        </is>
      </c>
      <c r="C7324" s="14" t="inlineStr">
        <is>
          <t>Victoria Island</t>
        </is>
      </c>
      <c r="D7324" s="14" t="inlineStr">
        <is>
          <t>Pharmacy</t>
        </is>
      </c>
      <c r="E7324" s="14" t="inlineStr">
        <is>
          <t>pharmacies</t>
        </is>
      </c>
      <c r="F7324" s="26" t="n">
        <v>4</v>
      </c>
      <c r="G7324" s="27" t="inlineStr">
        <is>
          <t>Cold - little evidence of delivery</t>
        </is>
      </c>
      <c r="H7324" s="21" t="inlineStr">
        <is>
          <t>Floor - not enriched</t>
        </is>
      </c>
      <c r="I7324" s="14" t="n">
        <v>0</v>
      </c>
      <c r="J7324" s="14" t="n">
        <v>0</v>
      </c>
      <c r="K7324" s="14" t="n">
        <v>0</v>
      </c>
      <c r="L7324" s="14" t="n">
        <v>0</v>
      </c>
      <c r="M7324" s="14" t="n">
        <v>0</v>
      </c>
      <c r="N7324" s="14" t="n">
        <v>0</v>
      </c>
      <c r="O7324" s="14" t="n">
        <v>0</v>
      </c>
      <c r="P7324" s="14" t="n">
        <v>0</v>
      </c>
      <c r="Q7324" s="14" t="n">
        <v>0</v>
      </c>
      <c r="R7324" s="14" t="n">
        <v>4</v>
      </c>
      <c r="S7324" s="14" t="n">
        <v>0</v>
      </c>
      <c r="T7324" s="17" t="n"/>
      <c r="U7324" s="18" t="n"/>
      <c r="V7324" s="14" t="inlineStr">
        <is>
          <t>+2347039044916</t>
        </is>
      </c>
      <c r="W7324" s="14" t="inlineStr">
        <is>
          <t>+2347039044916; +2348057781289; +2348088154319</t>
        </is>
      </c>
      <c r="X7324" s="14" t="n"/>
      <c r="Y7324" s="14" t="n"/>
      <c r="Z7324" s="14" t="n"/>
      <c r="AA7324" s="14" t="n"/>
      <c r="AB7324" s="14" t="n"/>
      <c r="AC7324" s="14" t="n"/>
      <c r="AD7324" s="14" t="n"/>
      <c r="AE7324" s="14" t="n"/>
      <c r="AF7324" s="14" t="n">
        <v>1</v>
      </c>
      <c r="AG7324" s="19" t="inlineStr">
        <is>
          <t>15 Oniru Market Road, Eti-Osa Victoria Island, Lagos Nigeria</t>
        </is>
      </c>
      <c r="AH7324" s="20" t="n"/>
      <c r="AI7324" s="20" t="n"/>
      <c r="AJ7324" s="14" t="inlineStr">
        <is>
          <t>https://www.finelib.com/listing/Dr-Ritas-Pharmacy/25534/</t>
        </is>
      </c>
      <c r="AK7324" s="14" t="inlineStr">
        <is>
          <t>Finelib (Oct 2026)</t>
        </is>
      </c>
      <c r="AL7324" s="14" t="inlineStr">
        <is>
          <t>2026-10-06</t>
        </is>
      </c>
      <c r="AM7324" s="14" t="inlineStr">
        <is>
          <t>Not approached</t>
        </is>
      </c>
      <c r="AN7324" s="19" t="inlineStr">
        <is>
          <t>Dr Ritas Pharmacy provides the sale of over-the-counter drugs in Victoria Island Lagos.</t>
        </is>
      </c>
    </row>
    <row r="7325">
      <c r="A7325" s="14" t="n">
        <v>7324</v>
      </c>
      <c r="B7325" s="14" t="inlineStr">
        <is>
          <t>Kellow Chemists Health</t>
        </is>
      </c>
      <c r="C7325" s="14" t="inlineStr">
        <is>
          <t>Victoria Island</t>
        </is>
      </c>
      <c r="D7325" s="14" t="inlineStr">
        <is>
          <t>Pharmacy</t>
        </is>
      </c>
      <c r="E7325" s="14" t="inlineStr">
        <is>
          <t>Pharmacy</t>
        </is>
      </c>
      <c r="F7325" s="26" t="n">
        <v>4</v>
      </c>
      <c r="G7325" s="27" t="inlineStr">
        <is>
          <t>Cold - little evidence of delivery</t>
        </is>
      </c>
      <c r="H7325" s="21" t="inlineStr">
        <is>
          <t>Floor - not enriched</t>
        </is>
      </c>
      <c r="I7325" s="14" t="n">
        <v>0</v>
      </c>
      <c r="J7325" s="14" t="n">
        <v>0</v>
      </c>
      <c r="K7325" s="14" t="n">
        <v>0</v>
      </c>
      <c r="L7325" s="14" t="n">
        <v>0</v>
      </c>
      <c r="M7325" s="14" t="n">
        <v>0</v>
      </c>
      <c r="N7325" s="14" t="n">
        <v>0</v>
      </c>
      <c r="O7325" s="14" t="n">
        <v>0</v>
      </c>
      <c r="P7325" s="14" t="n">
        <v>0</v>
      </c>
      <c r="Q7325" s="14" t="n">
        <v>0</v>
      </c>
      <c r="R7325" s="14" t="n">
        <v>4</v>
      </c>
      <c r="S7325" s="14" t="n">
        <v>0</v>
      </c>
      <c r="T7325" s="17" t="n"/>
      <c r="U7325" s="18" t="n"/>
      <c r="V7325" s="14" t="inlineStr">
        <is>
          <t>+2348126478846</t>
        </is>
      </c>
      <c r="W7325" s="14" t="inlineStr">
        <is>
          <t>+2348126478846</t>
        </is>
      </c>
      <c r="X7325" s="14" t="n"/>
      <c r="Y7325" s="14" t="n"/>
      <c r="Z7325" s="14" t="n"/>
      <c r="AA7325" s="14" t="n"/>
      <c r="AB7325" s="14" t="n"/>
      <c r="AC7325" s="14" t="n"/>
      <c r="AD7325" s="14" t="n"/>
      <c r="AE7325" s="14" t="n"/>
      <c r="AF7325" s="14" t="n">
        <v>1</v>
      </c>
      <c r="AG7325" s="19" t="inlineStr">
        <is>
          <t>Waterfront Plaza, Plot 270 Ozumba Mbadiwe Ave</t>
        </is>
      </c>
      <c r="AH7325" s="20" t="n">
        <v>6.4372755</v>
      </c>
      <c r="AI7325" s="20" t="n">
        <v>3.4211462</v>
      </c>
      <c r="AJ7325" s="14" t="inlineStr">
        <is>
          <t>https://www.google.com/maps/place/Kellow+Chemists+Health/data=!4m7!3m6!1s0x103bf5556950465f:0xf3e128d550d35a9!8m2!3d6.4372755!4d3.4211462!16s%2Fg%2F11s3y0x41b!19sChIJX0ZQaVX1OxARqTUNVY0SPg8?authuser=0&amp;hl=en&amp;g_ep=EgoyMDI2MDkzMC4wIJJjKgBIAVAD&amp;rclk=1</t>
        </is>
      </c>
      <c r="AK7325" s="14" t="inlineStr">
        <is>
          <t>Google Maps (sweep, Oct 2026)</t>
        </is>
      </c>
      <c r="AL7325" s="14" t="inlineStr">
        <is>
          <t>2026-10-06</t>
        </is>
      </c>
      <c r="AM7325" s="14" t="inlineStr">
        <is>
          <t>Not approached</t>
        </is>
      </c>
      <c r="AN7325" s="19" t="n"/>
    </row>
    <row r="7326">
      <c r="A7326" s="14" t="n">
        <v>7325</v>
      </c>
      <c r="B7326" s="14" t="inlineStr">
        <is>
          <t>Neuchem Pharmacy</t>
        </is>
      </c>
      <c r="C7326" s="14" t="inlineStr">
        <is>
          <t>Victoria Island</t>
        </is>
      </c>
      <c r="D7326" s="14" t="inlineStr">
        <is>
          <t>Pharmacy</t>
        </is>
      </c>
      <c r="E7326" s="14" t="inlineStr">
        <is>
          <t>pharmacies</t>
        </is>
      </c>
      <c r="F7326" s="26" t="n">
        <v>4</v>
      </c>
      <c r="G7326" s="27" t="inlineStr">
        <is>
          <t>Cold - little evidence of delivery</t>
        </is>
      </c>
      <c r="H7326" s="21" t="inlineStr">
        <is>
          <t>Floor - not enriched</t>
        </is>
      </c>
      <c r="I7326" s="14" t="n">
        <v>0</v>
      </c>
      <c r="J7326" s="14" t="n">
        <v>0</v>
      </c>
      <c r="K7326" s="14" t="n">
        <v>0</v>
      </c>
      <c r="L7326" s="14" t="n">
        <v>0</v>
      </c>
      <c r="M7326" s="14" t="n">
        <v>0</v>
      </c>
      <c r="N7326" s="14" t="n">
        <v>0</v>
      </c>
      <c r="O7326" s="14" t="n">
        <v>0</v>
      </c>
      <c r="P7326" s="14" t="n">
        <v>0</v>
      </c>
      <c r="Q7326" s="14" t="n">
        <v>0</v>
      </c>
      <c r="R7326" s="14" t="n">
        <v>4</v>
      </c>
      <c r="S7326" s="14" t="n">
        <v>0</v>
      </c>
      <c r="T7326" s="17" t="n"/>
      <c r="U7326" s="18" t="n"/>
      <c r="V7326" s="14" t="inlineStr">
        <is>
          <t>+2348191955079</t>
        </is>
      </c>
      <c r="W7326" s="14" t="inlineStr">
        <is>
          <t>+2348191955079</t>
        </is>
      </c>
      <c r="X7326" s="14" t="n"/>
      <c r="Y7326" s="14" t="n"/>
      <c r="Z7326" s="14" t="n"/>
      <c r="AA7326" s="14" t="n"/>
      <c r="AB7326" s="14" t="n"/>
      <c r="AC7326" s="14" t="n"/>
      <c r="AD7326" s="14" t="n"/>
      <c r="AE7326" s="14" t="n"/>
      <c r="AF7326" s="14" t="n">
        <v>1</v>
      </c>
      <c r="AG7326" s="19" t="inlineStr">
        <is>
          <t>24 Adeola Odeku Street, Victoria Island, Lagos Nigeria</t>
        </is>
      </c>
      <c r="AH7326" s="20" t="n"/>
      <c r="AI7326" s="20" t="n"/>
      <c r="AJ7326" s="14" t="inlineStr">
        <is>
          <t>https://www.finelib.com/listing/Neuchem-Pharmacy/40727/</t>
        </is>
      </c>
      <c r="AK7326" s="14" t="inlineStr">
        <is>
          <t>Finelib (Oct 2026)</t>
        </is>
      </c>
      <c r="AL7326" s="14" t="inlineStr">
        <is>
          <t>2026-10-06</t>
        </is>
      </c>
      <c r="AM7326" s="14" t="inlineStr">
        <is>
          <t>Not approached</t>
        </is>
      </c>
      <c r="AN7326" s="19" t="inlineStr">
        <is>
          <t>Neuchem Pharmacy is a highly rated pharmacy and store offering sales of pharmaceutical needs and cosmetic products.</t>
        </is>
      </c>
    </row>
    <row r="7327">
      <c r="A7327" s="14" t="n">
        <v>7326</v>
      </c>
      <c r="B7327" s="14" t="inlineStr">
        <is>
          <t>Remmy Pharmacy Enterprises</t>
        </is>
      </c>
      <c r="C7327" s="14" t="inlineStr">
        <is>
          <t>Victoria Island</t>
        </is>
      </c>
      <c r="D7327" s="14" t="inlineStr">
        <is>
          <t>Pharmacy</t>
        </is>
      </c>
      <c r="E7327" s="14" t="inlineStr">
        <is>
          <t>pharmacies</t>
        </is>
      </c>
      <c r="F7327" s="26" t="n">
        <v>4</v>
      </c>
      <c r="G7327" s="27" t="inlineStr">
        <is>
          <t>Cold - little evidence of delivery</t>
        </is>
      </c>
      <c r="H7327" s="21" t="inlineStr">
        <is>
          <t>Floor - not enriched</t>
        </is>
      </c>
      <c r="I7327" s="14" t="n">
        <v>0</v>
      </c>
      <c r="J7327" s="14" t="n">
        <v>0</v>
      </c>
      <c r="K7327" s="14" t="n">
        <v>0</v>
      </c>
      <c r="L7327" s="14" t="n">
        <v>0</v>
      </c>
      <c r="M7327" s="14" t="n">
        <v>0</v>
      </c>
      <c r="N7327" s="14" t="n">
        <v>0</v>
      </c>
      <c r="O7327" s="14" t="n">
        <v>0</v>
      </c>
      <c r="P7327" s="14" t="n">
        <v>0</v>
      </c>
      <c r="Q7327" s="14" t="n">
        <v>0</v>
      </c>
      <c r="R7327" s="14" t="n">
        <v>4</v>
      </c>
      <c r="S7327" s="14" t="n">
        <v>0</v>
      </c>
      <c r="T7327" s="17" t="n"/>
      <c r="U7327" s="18" t="n"/>
      <c r="V7327" s="14" t="inlineStr">
        <is>
          <t>+2348037546897</t>
        </is>
      </c>
      <c r="W7327" s="14" t="inlineStr">
        <is>
          <t>+2348037546897</t>
        </is>
      </c>
      <c r="X7327" s="14" t="n"/>
      <c r="Y7327" s="14" t="n"/>
      <c r="Z7327" s="14" t="n"/>
      <c r="AA7327" s="14" t="n"/>
      <c r="AB7327" s="14" t="n"/>
      <c r="AC7327" s="14" t="n"/>
      <c r="AD7327" s="14" t="n"/>
      <c r="AE7327" s="14" t="n"/>
      <c r="AF7327" s="14" t="n">
        <v>1</v>
      </c>
      <c r="AG7327" s="19" t="inlineStr">
        <is>
          <t>Olosa Street, Victoria Island, Lagos Nigeria</t>
        </is>
      </c>
      <c r="AH7327" s="20" t="n"/>
      <c r="AI7327" s="20" t="n"/>
      <c r="AJ7327" s="14" t="inlineStr">
        <is>
          <t>https://www.finelib.com/listing/Remmy-Pharmacy-Enterprises/40724/</t>
        </is>
      </c>
      <c r="AK7327" s="14" t="inlineStr">
        <is>
          <t>Finelib (Oct 2026)</t>
        </is>
      </c>
      <c r="AL7327" s="14" t="inlineStr">
        <is>
          <t>2026-10-06</t>
        </is>
      </c>
      <c r="AM7327" s="14" t="inlineStr">
        <is>
          <t>Not approached</t>
        </is>
      </c>
      <c r="AN7327" s="19" t="inlineStr">
        <is>
          <t>Remmy Pharmacy Enterprises provides pharmaceutical services such as first aid treatment, drug dispensing and prescription.</t>
        </is>
      </c>
    </row>
    <row r="7328">
      <c r="A7328" s="14" t="n">
        <v>7327</v>
      </c>
      <c r="B7328" s="14" t="inlineStr">
        <is>
          <t>Rx3.0 Pharmacy</t>
        </is>
      </c>
      <c r="C7328" s="14" t="inlineStr">
        <is>
          <t>Victoria Island</t>
        </is>
      </c>
      <c r="D7328" s="14" t="inlineStr">
        <is>
          <t>Pharmacy</t>
        </is>
      </c>
      <c r="E7328" s="14" t="inlineStr">
        <is>
          <t>pharmacies</t>
        </is>
      </c>
      <c r="F7328" s="26" t="n">
        <v>4</v>
      </c>
      <c r="G7328" s="27" t="inlineStr">
        <is>
          <t>Cold - little evidence of delivery</t>
        </is>
      </c>
      <c r="H7328" s="21" t="inlineStr">
        <is>
          <t>Floor - not enriched</t>
        </is>
      </c>
      <c r="I7328" s="14" t="n">
        <v>0</v>
      </c>
      <c r="J7328" s="14" t="n">
        <v>0</v>
      </c>
      <c r="K7328" s="14" t="n">
        <v>0</v>
      </c>
      <c r="L7328" s="14" t="n">
        <v>0</v>
      </c>
      <c r="M7328" s="14" t="n">
        <v>0</v>
      </c>
      <c r="N7328" s="14" t="n">
        <v>0</v>
      </c>
      <c r="O7328" s="14" t="n">
        <v>0</v>
      </c>
      <c r="P7328" s="14" t="n">
        <v>0</v>
      </c>
      <c r="Q7328" s="14" t="n">
        <v>0</v>
      </c>
      <c r="R7328" s="14" t="n">
        <v>4</v>
      </c>
      <c r="S7328" s="14" t="n">
        <v>0</v>
      </c>
      <c r="T7328" s="17" t="n"/>
      <c r="U7328" s="18" t="n"/>
      <c r="V7328" s="14" t="inlineStr">
        <is>
          <t>+2349031267777</t>
        </is>
      </c>
      <c r="W7328" s="14" t="inlineStr">
        <is>
          <t>+2349031267777; +2349082742175</t>
        </is>
      </c>
      <c r="X7328" s="14" t="n"/>
      <c r="Y7328" s="14" t="n"/>
      <c r="Z7328" s="14" t="n"/>
      <c r="AA7328" s="14" t="n"/>
      <c r="AB7328" s="14" t="n"/>
      <c r="AC7328" s="14" t="n"/>
      <c r="AD7328" s="14" t="n"/>
      <c r="AE7328" s="14" t="n"/>
      <c r="AF7328" s="14" t="n">
        <v>1</v>
      </c>
      <c r="AG7328" s="19" t="inlineStr">
        <is>
          <t>146C Ligali Ayorinde Street, Victoria Island, Lagos Nigeria</t>
        </is>
      </c>
      <c r="AH7328" s="20" t="n"/>
      <c r="AI7328" s="20" t="n"/>
      <c r="AJ7328" s="14" t="inlineStr">
        <is>
          <t>https://www.finelib.com/listing/Rx30-Pharmacy/58305/</t>
        </is>
      </c>
      <c r="AK7328" s="14" t="inlineStr">
        <is>
          <t>Finelib (Oct 2026)</t>
        </is>
      </c>
      <c r="AL7328" s="14" t="inlineStr">
        <is>
          <t>2026-10-06</t>
        </is>
      </c>
      <c r="AM7328" s="14" t="inlineStr">
        <is>
          <t>Not approached</t>
        </is>
      </c>
      <c r="AN7328" s="19" t="inlineStr">
        <is>
          <t>Pharmacy, Supermarket &amp; Beauty Center with wide selection of authentic medicines, skincare and beauty products at an affordable price. US &amp; UK trained pharmacists are always available to provide excellent care and information for free.</t>
        </is>
      </c>
    </row>
    <row r="7329">
      <c r="A7329" s="14" t="n">
        <v>7328</v>
      </c>
      <c r="B7329" s="14" t="inlineStr">
        <is>
          <t>Tommy - Dee Ventures</t>
        </is>
      </c>
      <c r="C7329" s="14" t="inlineStr">
        <is>
          <t>Victoria Island</t>
        </is>
      </c>
      <c r="D7329" s="14" t="inlineStr">
        <is>
          <t>Pharmacy</t>
        </is>
      </c>
      <c r="E7329" s="14" t="inlineStr">
        <is>
          <t>pharmacies</t>
        </is>
      </c>
      <c r="F7329" s="26" t="n">
        <v>4</v>
      </c>
      <c r="G7329" s="27" t="inlineStr">
        <is>
          <t>Cold - little evidence of delivery</t>
        </is>
      </c>
      <c r="H7329" s="21" t="inlineStr">
        <is>
          <t>Floor - not enriched</t>
        </is>
      </c>
      <c r="I7329" s="14" t="n">
        <v>0</v>
      </c>
      <c r="J7329" s="14" t="n">
        <v>0</v>
      </c>
      <c r="K7329" s="14" t="n">
        <v>0</v>
      </c>
      <c r="L7329" s="14" t="n">
        <v>0</v>
      </c>
      <c r="M7329" s="14" t="n">
        <v>0</v>
      </c>
      <c r="N7329" s="14" t="n">
        <v>0</v>
      </c>
      <c r="O7329" s="14" t="n">
        <v>0</v>
      </c>
      <c r="P7329" s="14" t="n">
        <v>0</v>
      </c>
      <c r="Q7329" s="14" t="n">
        <v>0</v>
      </c>
      <c r="R7329" s="14" t="n">
        <v>4</v>
      </c>
      <c r="S7329" s="14" t="n">
        <v>0</v>
      </c>
      <c r="T7329" s="17" t="n"/>
      <c r="U7329" s="18" t="n"/>
      <c r="V7329" s="14" t="inlineStr">
        <is>
          <t>+2349035212134</t>
        </is>
      </c>
      <c r="W7329" s="14" t="inlineStr">
        <is>
          <t>+2349035212134</t>
        </is>
      </c>
      <c r="X7329" s="14" t="n"/>
      <c r="Y7329" s="14" t="n"/>
      <c r="Z7329" s="14" t="n"/>
      <c r="AA7329" s="14" t="n"/>
      <c r="AB7329" s="14" t="n"/>
      <c r="AC7329" s="14" t="n"/>
      <c r="AD7329" s="14" t="n"/>
      <c r="AE7329" s="14" t="n"/>
      <c r="AF7329" s="14" t="n">
        <v>1</v>
      </c>
      <c r="AG7329" s="19" t="inlineStr">
        <is>
          <t>27 Damole Street, Victoria Island, Lagos Nigeria</t>
        </is>
      </c>
      <c r="AH7329" s="20" t="n"/>
      <c r="AI7329" s="20" t="n"/>
      <c r="AJ7329" s="14" t="inlineStr">
        <is>
          <t>https://www.finelib.com/listing/Tommy--Dee-Ventures/40726/</t>
        </is>
      </c>
      <c r="AK7329" s="14" t="inlineStr">
        <is>
          <t>Finelib (Oct 2026)</t>
        </is>
      </c>
      <c r="AL7329" s="14" t="inlineStr">
        <is>
          <t>2026-10-06</t>
        </is>
      </c>
      <c r="AM7329" s="14" t="inlineStr">
        <is>
          <t>Not approached</t>
        </is>
      </c>
      <c r="AN7329" s="19" t="inlineStr">
        <is>
          <t>Tommy - Dee Ventures is a pharmacy and store selling medications, beauty care products and health care items.</t>
        </is>
      </c>
    </row>
    <row r="7330">
      <c r="A7330" s="14" t="n">
        <v>7329</v>
      </c>
      <c r="B7330" s="14" t="inlineStr">
        <is>
          <t>ABDULLATEEF Pharmacy</t>
        </is>
      </c>
      <c r="C7330" s="14" t="inlineStr">
        <is>
          <t>Yaba</t>
        </is>
      </c>
      <c r="D7330" s="14" t="inlineStr">
        <is>
          <t>Pharmacy</t>
        </is>
      </c>
      <c r="E7330" s="14" t="inlineStr">
        <is>
          <t>Pharmacy</t>
        </is>
      </c>
      <c r="F7330" s="26" t="n">
        <v>4</v>
      </c>
      <c r="G7330" s="27" t="inlineStr">
        <is>
          <t>Cold - little evidence of delivery</t>
        </is>
      </c>
      <c r="H7330" s="21" t="inlineStr">
        <is>
          <t>Floor - not enriched</t>
        </is>
      </c>
      <c r="I7330" s="14" t="n">
        <v>0</v>
      </c>
      <c r="J7330" s="14" t="n">
        <v>0</v>
      </c>
      <c r="K7330" s="14" t="n">
        <v>0</v>
      </c>
      <c r="L7330" s="14" t="n">
        <v>0</v>
      </c>
      <c r="M7330" s="14" t="n">
        <v>0</v>
      </c>
      <c r="N7330" s="14" t="n">
        <v>0</v>
      </c>
      <c r="O7330" s="14" t="n">
        <v>0</v>
      </c>
      <c r="P7330" s="14" t="n">
        <v>0</v>
      </c>
      <c r="Q7330" s="14" t="n">
        <v>0</v>
      </c>
      <c r="R7330" s="14" t="n">
        <v>4</v>
      </c>
      <c r="S7330" s="14" t="n">
        <v>0</v>
      </c>
      <c r="T7330" s="17" t="n"/>
      <c r="U7330" s="18" t="n"/>
      <c r="V7330" s="14" t="inlineStr">
        <is>
          <t>+2348032411429</t>
        </is>
      </c>
      <c r="W7330" s="14" t="inlineStr">
        <is>
          <t>+2348032411429</t>
        </is>
      </c>
      <c r="X7330" s="14" t="n"/>
      <c r="Y7330" s="14" t="n"/>
      <c r="Z7330" s="14" t="n"/>
      <c r="AA7330" s="14" t="n"/>
      <c r="AB7330" s="14" t="n"/>
      <c r="AC7330" s="14" t="n"/>
      <c r="AD7330" s="14" t="n"/>
      <c r="AE7330" s="14" t="n"/>
      <c r="AF7330" s="14" t="n">
        <v>1</v>
      </c>
      <c r="AG7330" s="19" t="inlineStr">
        <is>
          <t>260 Borno Way</t>
        </is>
      </c>
      <c r="AH7330" s="20" t="n">
        <v>6.4939593</v>
      </c>
      <c r="AI7330" s="20" t="n">
        <v>3.379162</v>
      </c>
      <c r="AJ7330" s="14" t="inlineStr">
        <is>
          <t>https://www.google.com/maps/place/ABDULLATEEF+Pharmacy/data=!4m7!3m6!1s0x103b8dd354063c2d:0x430b621ed4bb741!8m2!3d6.4939593!4d3.379162!16s%2Fg%2F11r7ttx2fy!19sChIJLTwGVNONOxARQbdL7SG2MAQ?authuser=0&amp;hl=en&amp;g_ep=EgoyMDI2MDkzMC4wIJJjKgBIAVAD&amp;rclk=1</t>
        </is>
      </c>
      <c r="AK7330" s="14" t="inlineStr">
        <is>
          <t>Google Maps (sweep, Oct 2026)</t>
        </is>
      </c>
      <c r="AL7330" s="14" t="inlineStr">
        <is>
          <t>2026-10-06</t>
        </is>
      </c>
      <c r="AM7330" s="14" t="inlineStr">
        <is>
          <t>Not approached</t>
        </is>
      </c>
      <c r="AN7330" s="19" t="n"/>
    </row>
    <row r="7331">
      <c r="A7331" s="14" t="n">
        <v>7330</v>
      </c>
      <c r="B7331" s="14" t="inlineStr">
        <is>
          <t>ABIODUN 0 Pharmacy</t>
        </is>
      </c>
      <c r="C7331" s="14" t="inlineStr">
        <is>
          <t>Yaba</t>
        </is>
      </c>
      <c r="D7331" s="14" t="inlineStr">
        <is>
          <t>Pharmacy</t>
        </is>
      </c>
      <c r="E7331" s="14" t="inlineStr">
        <is>
          <t>Pharmacy</t>
        </is>
      </c>
      <c r="F7331" s="26" t="n">
        <v>4</v>
      </c>
      <c r="G7331" s="27" t="inlineStr">
        <is>
          <t>Cold - little evidence of delivery</t>
        </is>
      </c>
      <c r="H7331" s="21" t="inlineStr">
        <is>
          <t>Floor - not enriched</t>
        </is>
      </c>
      <c r="I7331" s="14" t="n">
        <v>0</v>
      </c>
      <c r="J7331" s="14" t="n">
        <v>0</v>
      </c>
      <c r="K7331" s="14" t="n">
        <v>0</v>
      </c>
      <c r="L7331" s="14" t="n">
        <v>0</v>
      </c>
      <c r="M7331" s="14" t="n">
        <v>0</v>
      </c>
      <c r="N7331" s="14" t="n">
        <v>0</v>
      </c>
      <c r="O7331" s="14" t="n">
        <v>0</v>
      </c>
      <c r="P7331" s="14" t="n">
        <v>0</v>
      </c>
      <c r="Q7331" s="14" t="n">
        <v>0</v>
      </c>
      <c r="R7331" s="14" t="n">
        <v>4</v>
      </c>
      <c r="S7331" s="14" t="n">
        <v>0</v>
      </c>
      <c r="T7331" s="17" t="n"/>
      <c r="U7331" s="18" t="n"/>
      <c r="V7331" s="14" t="inlineStr">
        <is>
          <t>+2348118160207</t>
        </is>
      </c>
      <c r="W7331" s="14" t="inlineStr">
        <is>
          <t>+2348118160207</t>
        </is>
      </c>
      <c r="X7331" s="14" t="n"/>
      <c r="Y7331" s="14" t="n"/>
      <c r="Z7331" s="14" t="n"/>
      <c r="AA7331" s="14" t="n"/>
      <c r="AB7331" s="14" t="n"/>
      <c r="AC7331" s="14" t="n"/>
      <c r="AD7331" s="14" t="n"/>
      <c r="AE7331" s="14" t="n"/>
      <c r="AF7331" s="14" t="n">
        <v>1</v>
      </c>
      <c r="AG7331" s="19" t="inlineStr">
        <is>
          <t>291 Herbert Macaulay Wy</t>
        </is>
      </c>
      <c r="AH7331" s="20" t="n">
        <v>6.5014909</v>
      </c>
      <c r="AI7331" s="20" t="n">
        <v>3.3772562</v>
      </c>
      <c r="AJ7331" s="14" t="inlineStr">
        <is>
          <t>https://www.google.com/maps/place/ABIODUN+0+Pharmacy/data=!4m7!3m6!1s0x103b8d4730367d13:0xab0cf5a71822d284!8m2!3d6.5014909!4d3.3772562!16s%2Fg%2F11n85r8m9d!19sChIJE302MEeNOxARhNIiGKf1DKs?authuser=0&amp;hl=en&amp;g_ep=EgoyMDI2MDkzMC4wIJJjKgBIAVAD&amp;rclk=1</t>
        </is>
      </c>
      <c r="AK7331" s="14" t="inlineStr">
        <is>
          <t>Google Maps (sweep, Oct 2026)</t>
        </is>
      </c>
      <c r="AL7331" s="14" t="inlineStr">
        <is>
          <t>2026-10-06</t>
        </is>
      </c>
      <c r="AM7331" s="14" t="inlineStr">
        <is>
          <t>Not approached</t>
        </is>
      </c>
      <c r="AN7331" s="19" t="n"/>
    </row>
    <row r="7332">
      <c r="A7332" s="14" t="n">
        <v>7331</v>
      </c>
      <c r="B7332" s="14" t="inlineStr">
        <is>
          <t>Adeyemi Pharmacy</t>
        </is>
      </c>
      <c r="C7332" s="14" t="inlineStr">
        <is>
          <t>Yaba</t>
        </is>
      </c>
      <c r="D7332" s="14" t="inlineStr">
        <is>
          <t>Pharmacy</t>
        </is>
      </c>
      <c r="E7332" s="14" t="inlineStr">
        <is>
          <t>Pharmacy</t>
        </is>
      </c>
      <c r="F7332" s="26" t="n">
        <v>4</v>
      </c>
      <c r="G7332" s="27" t="inlineStr">
        <is>
          <t>Cold - little evidence of delivery</t>
        </is>
      </c>
      <c r="H7332" s="21" t="inlineStr">
        <is>
          <t>Floor - not enriched</t>
        </is>
      </c>
      <c r="I7332" s="14" t="n">
        <v>0</v>
      </c>
      <c r="J7332" s="14" t="n">
        <v>0</v>
      </c>
      <c r="K7332" s="14" t="n">
        <v>0</v>
      </c>
      <c r="L7332" s="14" t="n">
        <v>0</v>
      </c>
      <c r="M7332" s="14" t="n">
        <v>0</v>
      </c>
      <c r="N7332" s="14" t="n">
        <v>0</v>
      </c>
      <c r="O7332" s="14" t="n">
        <v>0</v>
      </c>
      <c r="P7332" s="14" t="n">
        <v>0</v>
      </c>
      <c r="Q7332" s="14" t="n">
        <v>0</v>
      </c>
      <c r="R7332" s="14" t="n">
        <v>4</v>
      </c>
      <c r="S7332" s="14" t="n">
        <v>0</v>
      </c>
      <c r="T7332" s="17" t="n"/>
      <c r="U7332" s="18" t="n"/>
      <c r="V7332" s="14" t="inlineStr">
        <is>
          <t>+2348066418157</t>
        </is>
      </c>
      <c r="W7332" s="14" t="inlineStr">
        <is>
          <t>+2348066418157</t>
        </is>
      </c>
      <c r="X7332" s="14" t="n"/>
      <c r="Y7332" s="14" t="n"/>
      <c r="Z7332" s="14" t="n"/>
      <c r="AA7332" s="14" t="n"/>
      <c r="AB7332" s="14" t="n"/>
      <c r="AC7332" s="14" t="n"/>
      <c r="AD7332" s="14" t="n"/>
      <c r="AE7332" s="14" t="n"/>
      <c r="AF7332" s="14" t="n">
        <v>1</v>
      </c>
      <c r="AG7332" s="19" t="n"/>
      <c r="AH7332" s="20" t="n">
        <v>6.5243793</v>
      </c>
      <c r="AI7332" s="20" t="n">
        <v>3.3792057</v>
      </c>
      <c r="AJ7332" s="14" t="inlineStr">
        <is>
          <t>https://www.google.com/maps/place/Adeyemi+Pharmacy/data=!4m7!3m6!1s0x103b8db92eabd63f:0xd7b2857b90640721!8m2!3d6.5243793!4d3.3792057!16s%2Fg%2F11y4n987nh!19sChIJP9arLrmNOxARIQdkkHuFstc?authuser=0&amp;hl=en&amp;g_ep=EgoyMDI2MDkzMC4wIJJjKgBIAVAD&amp;rclk=1</t>
        </is>
      </c>
      <c r="AK7332" s="14" t="inlineStr">
        <is>
          <t>Google Maps (sweep, Oct 2026)</t>
        </is>
      </c>
      <c r="AL7332" s="14" t="inlineStr">
        <is>
          <t>2026-10-06</t>
        </is>
      </c>
      <c r="AM7332" s="14" t="inlineStr">
        <is>
          <t>Not approached</t>
        </is>
      </c>
      <c r="AN7332" s="19" t="n"/>
    </row>
    <row r="7333">
      <c r="A7333" s="14" t="n">
        <v>7332</v>
      </c>
      <c r="B7333" s="14" t="inlineStr">
        <is>
          <t>ADIJAT ORITOKEKE Pharmacy</t>
        </is>
      </c>
      <c r="C7333" s="14" t="inlineStr">
        <is>
          <t>Yaba</t>
        </is>
      </c>
      <c r="D7333" s="14" t="inlineStr">
        <is>
          <t>Pharmacy</t>
        </is>
      </c>
      <c r="E7333" s="14" t="inlineStr">
        <is>
          <t>Pharmacy</t>
        </is>
      </c>
      <c r="F7333" s="26" t="n">
        <v>4</v>
      </c>
      <c r="G7333" s="27" t="inlineStr">
        <is>
          <t>Cold - little evidence of delivery</t>
        </is>
      </c>
      <c r="H7333" s="21" t="inlineStr">
        <is>
          <t>Floor - not enriched</t>
        </is>
      </c>
      <c r="I7333" s="14" t="n">
        <v>0</v>
      </c>
      <c r="J7333" s="14" t="n">
        <v>0</v>
      </c>
      <c r="K7333" s="14" t="n">
        <v>0</v>
      </c>
      <c r="L7333" s="14" t="n">
        <v>0</v>
      </c>
      <c r="M7333" s="14" t="n">
        <v>0</v>
      </c>
      <c r="N7333" s="14" t="n">
        <v>0</v>
      </c>
      <c r="O7333" s="14" t="n">
        <v>0</v>
      </c>
      <c r="P7333" s="14" t="n">
        <v>0</v>
      </c>
      <c r="Q7333" s="14" t="n">
        <v>0</v>
      </c>
      <c r="R7333" s="14" t="n">
        <v>4</v>
      </c>
      <c r="S7333" s="14" t="n">
        <v>0</v>
      </c>
      <c r="T7333" s="17" t="n"/>
      <c r="U7333" s="18" t="n"/>
      <c r="V7333" s="14" t="inlineStr">
        <is>
          <t>+2348020613150</t>
        </is>
      </c>
      <c r="W7333" s="14" t="inlineStr">
        <is>
          <t>+2348020613150</t>
        </is>
      </c>
      <c r="X7333" s="14" t="n"/>
      <c r="Y7333" s="14" t="n"/>
      <c r="Z7333" s="14" t="n"/>
      <c r="AA7333" s="14" t="n"/>
      <c r="AB7333" s="14" t="n"/>
      <c r="AC7333" s="14" t="n"/>
      <c r="AD7333" s="14" t="n"/>
      <c r="AE7333" s="14" t="n"/>
      <c r="AF7333" s="14" t="n">
        <v>1</v>
      </c>
      <c r="AG7333" s="19" t="inlineStr">
        <is>
          <t>71 ABESTATE STREET, Ebute Metta Jct</t>
        </is>
      </c>
      <c r="AH7333" s="20" t="n">
        <v>6.5004676</v>
      </c>
      <c r="AI7333" s="20" t="n">
        <v>3.3736288</v>
      </c>
      <c r="AJ7333" s="14" t="inlineStr">
        <is>
          <t>https://www.google.com/maps/place/ADIJAT+ORITOKEKE+Pharmacy/data=!4m7!3m6!1s0x103b8d374a1afb8f:0x1b51913dab04d4f9!8m2!3d6.5004676!4d3.3736288!16s%2Fg%2F11n383cwpk!19sChIJj_saSjeNOxAR-dQEqz2RURs?authuser=0&amp;hl=en&amp;g_ep=EgoyMDI2MDkzMC4wIJJjKgBIAVAD&amp;rclk=1</t>
        </is>
      </c>
      <c r="AK7333" s="14" t="inlineStr">
        <is>
          <t>Google Maps (sweep, Oct 2026)</t>
        </is>
      </c>
      <c r="AL7333" s="14" t="inlineStr">
        <is>
          <t>2026-10-06</t>
        </is>
      </c>
      <c r="AM7333" s="14" t="inlineStr">
        <is>
          <t>Not approached</t>
        </is>
      </c>
      <c r="AN7333" s="19" t="n"/>
    </row>
    <row r="7334">
      <c r="A7334" s="14" t="n">
        <v>7333</v>
      </c>
      <c r="B7334" s="14" t="inlineStr">
        <is>
          <t>Afamzy Pharmacy and Superstores</t>
        </is>
      </c>
      <c r="C7334" s="14" t="inlineStr">
        <is>
          <t>Yaba</t>
        </is>
      </c>
      <c r="D7334" s="14" t="inlineStr">
        <is>
          <t>Pharmacy</t>
        </is>
      </c>
      <c r="E7334" s="14" t="inlineStr">
        <is>
          <t>Pharmacy</t>
        </is>
      </c>
      <c r="F7334" s="26" t="n">
        <v>4</v>
      </c>
      <c r="G7334" s="27" t="inlineStr">
        <is>
          <t>Cold - little evidence of delivery</t>
        </is>
      </c>
      <c r="H7334" s="21" t="inlineStr">
        <is>
          <t>Floor - not enriched</t>
        </is>
      </c>
      <c r="I7334" s="14" t="n">
        <v>0</v>
      </c>
      <c r="J7334" s="14" t="n">
        <v>0</v>
      </c>
      <c r="K7334" s="14" t="n">
        <v>0</v>
      </c>
      <c r="L7334" s="14" t="n">
        <v>0</v>
      </c>
      <c r="M7334" s="14" t="n">
        <v>0</v>
      </c>
      <c r="N7334" s="14" t="n">
        <v>0</v>
      </c>
      <c r="O7334" s="14" t="n">
        <v>0</v>
      </c>
      <c r="P7334" s="14" t="n">
        <v>0</v>
      </c>
      <c r="Q7334" s="14" t="n">
        <v>0</v>
      </c>
      <c r="R7334" s="14" t="n">
        <v>4</v>
      </c>
      <c r="S7334" s="14" t="n">
        <v>0</v>
      </c>
      <c r="T7334" s="17" t="n"/>
      <c r="U7334" s="18" t="n"/>
      <c r="V7334" s="14" t="inlineStr">
        <is>
          <t>+2348033007351</t>
        </is>
      </c>
      <c r="W7334" s="14" t="inlineStr">
        <is>
          <t>+2348033007351</t>
        </is>
      </c>
      <c r="X7334" s="14" t="n"/>
      <c r="Y7334" s="14" t="n"/>
      <c r="Z7334" s="14" t="n"/>
      <c r="AA7334" s="14" t="n"/>
      <c r="AB7334" s="14" t="n"/>
      <c r="AC7334" s="14" t="n"/>
      <c r="AD7334" s="14" t="n"/>
      <c r="AE7334" s="14" t="n"/>
      <c r="AF7334" s="14" t="n">
        <v>1</v>
      </c>
      <c r="AG7334" s="19" t="n"/>
      <c r="AH7334" s="20" t="n">
        <v>6.5243793</v>
      </c>
      <c r="AI7334" s="20" t="n">
        <v>3.3792057</v>
      </c>
      <c r="AJ7334" s="14" t="inlineStr">
        <is>
          <t>https://www.google.com/maps/place/Afamzy+Pharmacy+and+Superstores/data=!4m7!3m6!1s0x103b8d41f33e31e1:0x8dc01a1b17beb71e!8m2!3d6.5243793!4d3.3792057!16s%2Fg%2F11vxjs4b50!19sChIJ4TE-80GNOxARHre-FxsawI0?authuser=0&amp;hl=en&amp;g_ep=EgoyMDI2MDkzMC4wIJJjKgBIAVAD&amp;rclk=1</t>
        </is>
      </c>
      <c r="AK7334" s="14" t="inlineStr">
        <is>
          <t>Google Maps (sweep, Oct 2026)</t>
        </is>
      </c>
      <c r="AL7334" s="14" t="inlineStr">
        <is>
          <t>2026-10-06</t>
        </is>
      </c>
      <c r="AM7334" s="14" t="inlineStr">
        <is>
          <t>Not approached</t>
        </is>
      </c>
      <c r="AN7334" s="19" t="n"/>
    </row>
    <row r="7335">
      <c r="A7335" s="14" t="n">
        <v>7334</v>
      </c>
      <c r="B7335" s="14" t="inlineStr">
        <is>
          <t>AI jay PHARMACY</t>
        </is>
      </c>
      <c r="C7335" s="14" t="inlineStr">
        <is>
          <t>Yaba</t>
        </is>
      </c>
      <c r="D7335" s="14" t="inlineStr">
        <is>
          <t>Pharmacy</t>
        </is>
      </c>
      <c r="E7335" s="14" t="inlineStr">
        <is>
          <t>Pharmacy</t>
        </is>
      </c>
      <c r="F7335" s="26" t="n">
        <v>4</v>
      </c>
      <c r="G7335" s="27" t="inlineStr">
        <is>
          <t>Cold - little evidence of delivery</t>
        </is>
      </c>
      <c r="H7335" s="21" t="inlineStr">
        <is>
          <t>Floor - not enriched</t>
        </is>
      </c>
      <c r="I7335" s="14" t="n">
        <v>0</v>
      </c>
      <c r="J7335" s="14" t="n">
        <v>0</v>
      </c>
      <c r="K7335" s="14" t="n">
        <v>0</v>
      </c>
      <c r="L7335" s="14" t="n">
        <v>0</v>
      </c>
      <c r="M7335" s="14" t="n">
        <v>0</v>
      </c>
      <c r="N7335" s="14" t="n">
        <v>0</v>
      </c>
      <c r="O7335" s="14" t="n">
        <v>0</v>
      </c>
      <c r="P7335" s="14" t="n">
        <v>0</v>
      </c>
      <c r="Q7335" s="14" t="n">
        <v>0</v>
      </c>
      <c r="R7335" s="14" t="n">
        <v>4</v>
      </c>
      <c r="S7335" s="14" t="n">
        <v>0</v>
      </c>
      <c r="T7335" s="17" t="n"/>
      <c r="U7335" s="18" t="n"/>
      <c r="V7335" s="14" t="inlineStr">
        <is>
          <t>+2348023761958</t>
        </is>
      </c>
      <c r="W7335" s="14" t="inlineStr">
        <is>
          <t>+2348023761958</t>
        </is>
      </c>
      <c r="X7335" s="14" t="n"/>
      <c r="Y7335" s="14" t="n"/>
      <c r="Z7335" s="14" t="n"/>
      <c r="AA7335" s="14" t="n"/>
      <c r="AB7335" s="14" t="n"/>
      <c r="AC7335" s="14" t="n"/>
      <c r="AD7335" s="14" t="n"/>
      <c r="AE7335" s="14" t="n"/>
      <c r="AF7335" s="14" t="n">
        <v>1</v>
      </c>
      <c r="AG7335" s="19" t="inlineStr">
        <is>
          <t>34 idiomu street</t>
        </is>
      </c>
      <c r="AH7335" s="20" t="n">
        <v>6.5243793</v>
      </c>
      <c r="AI7335" s="20" t="n">
        <v>3.3792057</v>
      </c>
      <c r="AJ7335" s="14" t="inlineStr">
        <is>
          <t>https://www.google.com/maps/place/AI+jay+PHARMACY/data=!4m7!3m6!1s0x103b8da07ab9833b:0xf670a5d2528ed211!8m2!3d6.5243793!4d3.3792057!16s%2Fg%2F11y4nccktn!19sChIJO4O5eqCNOxAREdKOUtKlcPY?authuser=0&amp;hl=en&amp;g_ep=EgoyMDI2MDkzMC4wIJJjKgBIAVAD&amp;rclk=1</t>
        </is>
      </c>
      <c r="AK7335" s="14" t="inlineStr">
        <is>
          <t>Google Maps (sweep, Oct 2026)</t>
        </is>
      </c>
      <c r="AL7335" s="14" t="inlineStr">
        <is>
          <t>2026-10-06</t>
        </is>
      </c>
      <c r="AM7335" s="14" t="inlineStr">
        <is>
          <t>Not approached</t>
        </is>
      </c>
      <c r="AN7335" s="19" t="n"/>
    </row>
    <row r="7336">
      <c r="A7336" s="14" t="n">
        <v>7335</v>
      </c>
      <c r="B7336" s="14" t="inlineStr">
        <is>
          <t>Alphasavis Patent medicine store</t>
        </is>
      </c>
      <c r="C7336" s="14" t="inlineStr">
        <is>
          <t>Yaba</t>
        </is>
      </c>
      <c r="D7336" s="14" t="inlineStr">
        <is>
          <t>Pharmacy</t>
        </is>
      </c>
      <c r="E7336" s="14" t="inlineStr">
        <is>
          <t>Drug store</t>
        </is>
      </c>
      <c r="F7336" s="26" t="n">
        <v>4</v>
      </c>
      <c r="G7336" s="27" t="inlineStr">
        <is>
          <t>Cold - little evidence of delivery</t>
        </is>
      </c>
      <c r="H7336" s="21" t="inlineStr">
        <is>
          <t>Floor - not enriched</t>
        </is>
      </c>
      <c r="I7336" s="14" t="n">
        <v>0</v>
      </c>
      <c r="J7336" s="14" t="n">
        <v>0</v>
      </c>
      <c r="K7336" s="14" t="n">
        <v>0</v>
      </c>
      <c r="L7336" s="14" t="n">
        <v>0</v>
      </c>
      <c r="M7336" s="14" t="n">
        <v>0</v>
      </c>
      <c r="N7336" s="14" t="n">
        <v>0</v>
      </c>
      <c r="O7336" s="14" t="n">
        <v>0</v>
      </c>
      <c r="P7336" s="14" t="n">
        <v>0</v>
      </c>
      <c r="Q7336" s="14" t="n">
        <v>0</v>
      </c>
      <c r="R7336" s="14" t="n">
        <v>4</v>
      </c>
      <c r="S7336" s="14" t="n">
        <v>0</v>
      </c>
      <c r="T7336" s="17" t="n"/>
      <c r="U7336" s="18" t="n"/>
      <c r="V7336" s="14" t="inlineStr">
        <is>
          <t>+2348133967195</t>
        </is>
      </c>
      <c r="W7336" s="14" t="inlineStr">
        <is>
          <t>+2348133967195</t>
        </is>
      </c>
      <c r="X7336" s="14" t="n"/>
      <c r="Y7336" s="14" t="n"/>
      <c r="Z7336" s="14" t="n"/>
      <c r="AA7336" s="14" t="n"/>
      <c r="AB7336" s="14" t="n"/>
      <c r="AC7336" s="14" t="n"/>
      <c r="AD7336" s="14" t="n"/>
      <c r="AE7336" s="14" t="n"/>
      <c r="AF7336" s="14" t="n">
        <v>1</v>
      </c>
      <c r="AG7336" s="19" t="inlineStr">
        <is>
          <t>30 Apollo St</t>
        </is>
      </c>
      <c r="AH7336" s="20" t="n">
        <v>6.4971027</v>
      </c>
      <c r="AI7336" s="20" t="n">
        <v>3.3885884</v>
      </c>
      <c r="AJ7336" s="14" t="inlineStr">
        <is>
          <t>https://www.google.com/maps/place/Alphasavis+Patent+medicine+store/data=!4m7!3m6!1s0x103b8d50b52a2439:0x1a27f70f816035de!8m2!3d6.4971027!4d3.3885884!16s%2Fg%2F11njhg0z0b!19sChIJOSQqtVCNOxAR3jVggQ_3Jxo?authuser=0&amp;hl=en&amp;g_ep=EgoyMDI2MDkzMC4wIJJjKgBIAVAD&amp;rclk=1</t>
        </is>
      </c>
      <c r="AK7336" s="14" t="inlineStr">
        <is>
          <t>Google Maps (sweep, Oct 2026)</t>
        </is>
      </c>
      <c r="AL7336" s="14" t="inlineStr">
        <is>
          <t>2026-10-06</t>
        </is>
      </c>
      <c r="AM7336" s="14" t="inlineStr">
        <is>
          <t>Not approached</t>
        </is>
      </c>
      <c r="AN7336" s="19" t="n"/>
    </row>
    <row r="7337">
      <c r="A7337" s="14" t="n">
        <v>7336</v>
      </c>
      <c r="B7337" s="14" t="inlineStr">
        <is>
          <t>Banbiz Pharmacy</t>
        </is>
      </c>
      <c r="C7337" s="14" t="inlineStr">
        <is>
          <t>Yaba</t>
        </is>
      </c>
      <c r="D7337" s="14" t="inlineStr">
        <is>
          <t>Pharmacy</t>
        </is>
      </c>
      <c r="E7337" s="14" t="inlineStr">
        <is>
          <t>Pharmacy</t>
        </is>
      </c>
      <c r="F7337" s="26" t="n">
        <v>4</v>
      </c>
      <c r="G7337" s="27" t="inlineStr">
        <is>
          <t>Cold - little evidence of delivery</t>
        </is>
      </c>
      <c r="H7337" s="21" t="inlineStr">
        <is>
          <t>Floor - not enriched</t>
        </is>
      </c>
      <c r="I7337" s="14" t="n">
        <v>0</v>
      </c>
      <c r="J7337" s="14" t="n">
        <v>0</v>
      </c>
      <c r="K7337" s="14" t="n">
        <v>0</v>
      </c>
      <c r="L7337" s="14" t="n">
        <v>0</v>
      </c>
      <c r="M7337" s="14" t="n">
        <v>0</v>
      </c>
      <c r="N7337" s="14" t="n">
        <v>0</v>
      </c>
      <c r="O7337" s="14" t="n">
        <v>0</v>
      </c>
      <c r="P7337" s="14" t="n">
        <v>0</v>
      </c>
      <c r="Q7337" s="14" t="n">
        <v>0</v>
      </c>
      <c r="R7337" s="14" t="n">
        <v>4</v>
      </c>
      <c r="S7337" s="14" t="n">
        <v>0</v>
      </c>
      <c r="T7337" s="17" t="n"/>
      <c r="U7337" s="18" t="n"/>
      <c r="V7337" s="14" t="n"/>
      <c r="W7337" s="14" t="n"/>
      <c r="X7337" s="14" t="n"/>
      <c r="Y7337" s="14" t="n"/>
      <c r="Z7337" s="14" t="n"/>
      <c r="AA7337" s="14" t="n"/>
      <c r="AB7337" s="14" t="n"/>
      <c r="AC7337" s="14" t="n"/>
      <c r="AD7337" s="14" t="n"/>
      <c r="AE7337" s="14" t="n"/>
      <c r="AF7337" s="14" t="n">
        <v>0</v>
      </c>
      <c r="AG7337" s="19" t="inlineStr">
        <is>
          <t>48 Owodunni St</t>
        </is>
      </c>
      <c r="AH7337" s="20" t="n">
        <v>6.5060057</v>
      </c>
      <c r="AI7337" s="20" t="n">
        <v>3.3926182</v>
      </c>
      <c r="AJ7337" s="14" t="inlineStr">
        <is>
          <t>https://www.google.com/maps/place/Banbiz+Pharmacy/data=!4m7!3m6!1s0x103b8dbbd20f76eb:0xbb0b85efa20e9cf8!8m2!3d6.5060057!4d3.3926182!16s%2Fg%2F11s0sdv5ps!19sChIJ63YP0ruNOxAR-JwOou-FC7s?authuser=0&amp;hl=en&amp;g_ep=EgoyMDI2MDkzMC4wIJJjKgBIAVAD&amp;rclk=1</t>
        </is>
      </c>
      <c r="AK7337" s="14" t="inlineStr">
        <is>
          <t>Google Maps (sweep, Oct 2026)</t>
        </is>
      </c>
      <c r="AL7337" s="14" t="inlineStr">
        <is>
          <t>2026-10-06</t>
        </is>
      </c>
      <c r="AM7337" s="14" t="inlineStr">
        <is>
          <t>Not approached</t>
        </is>
      </c>
      <c r="AN7337" s="19" t="n"/>
    </row>
    <row r="7338">
      <c r="A7338" s="14" t="n">
        <v>7337</v>
      </c>
      <c r="B7338" s="14" t="inlineStr">
        <is>
          <t>Bashir Pharmacy</t>
        </is>
      </c>
      <c r="C7338" s="14" t="inlineStr">
        <is>
          <t>Yaba</t>
        </is>
      </c>
      <c r="D7338" s="14" t="inlineStr">
        <is>
          <t>Pharmacy</t>
        </is>
      </c>
      <c r="E7338" s="14" t="inlineStr">
        <is>
          <t>Pharmacy</t>
        </is>
      </c>
      <c r="F7338" s="26" t="n">
        <v>4</v>
      </c>
      <c r="G7338" s="27" t="inlineStr">
        <is>
          <t>Cold - little evidence of delivery</t>
        </is>
      </c>
      <c r="H7338" s="21" t="inlineStr">
        <is>
          <t>Floor - not enriched</t>
        </is>
      </c>
      <c r="I7338" s="14" t="n">
        <v>0</v>
      </c>
      <c r="J7338" s="14" t="n">
        <v>0</v>
      </c>
      <c r="K7338" s="14" t="n">
        <v>0</v>
      </c>
      <c r="L7338" s="14" t="n">
        <v>0</v>
      </c>
      <c r="M7338" s="14" t="n">
        <v>0</v>
      </c>
      <c r="N7338" s="14" t="n">
        <v>0</v>
      </c>
      <c r="O7338" s="14" t="n">
        <v>0</v>
      </c>
      <c r="P7338" s="14" t="n">
        <v>0</v>
      </c>
      <c r="Q7338" s="14" t="n">
        <v>0</v>
      </c>
      <c r="R7338" s="14" t="n">
        <v>4</v>
      </c>
      <c r="S7338" s="14" t="n">
        <v>0</v>
      </c>
      <c r="T7338" s="17" t="n"/>
      <c r="U7338" s="18" t="n"/>
      <c r="V7338" s="14" t="inlineStr">
        <is>
          <t>+2347032650335</t>
        </is>
      </c>
      <c r="W7338" s="14" t="inlineStr">
        <is>
          <t>+2347032650335</t>
        </is>
      </c>
      <c r="X7338" s="14" t="n"/>
      <c r="Y7338" s="14" t="n"/>
      <c r="Z7338" s="14" t="n"/>
      <c r="AA7338" s="14" t="n"/>
      <c r="AB7338" s="14" t="n"/>
      <c r="AC7338" s="14" t="n"/>
      <c r="AD7338" s="14" t="n"/>
      <c r="AE7338" s="14" t="n"/>
      <c r="AF7338" s="14" t="n">
        <v>1</v>
      </c>
      <c r="AG7338" s="19" t="inlineStr">
        <is>
          <t>RA 3, Murtala Muhammed Way</t>
        </is>
      </c>
      <c r="AH7338" s="20" t="n">
        <v>6.5093262</v>
      </c>
      <c r="AI7338" s="20" t="n">
        <v>3.3713511</v>
      </c>
      <c r="AJ7338" s="14" t="inlineStr">
        <is>
          <t>https://www.google.com/maps/place/Bashir+Pharmacy/data=!4m7!3m6!1s0x103b8ddf2d2df931:0xaddc4767dfcc7d07!8m2!3d6.5093262!4d3.3713511!16s%2Fg%2F11n761385j!19sChIJMfktLd-NOxARB33M32dH3K0?authuser=0&amp;hl=en&amp;g_ep=EgoyMDI2MDkzMC4wIJJjKgBIAVAD&amp;rclk=1</t>
        </is>
      </c>
      <c r="AK7338" s="14" t="inlineStr">
        <is>
          <t>Google Maps (sweep, Oct 2026)</t>
        </is>
      </c>
      <c r="AL7338" s="14" t="inlineStr">
        <is>
          <t>2026-10-06</t>
        </is>
      </c>
      <c r="AM7338" s="14" t="inlineStr">
        <is>
          <t>Not approached</t>
        </is>
      </c>
      <c r="AN7338" s="19" t="n"/>
    </row>
    <row r="7339">
      <c r="A7339" s="14" t="n">
        <v>7338</v>
      </c>
      <c r="B7339" s="14" t="inlineStr">
        <is>
          <t>Ben Pharmacy</t>
        </is>
      </c>
      <c r="C7339" s="14" t="inlineStr">
        <is>
          <t>Yaba</t>
        </is>
      </c>
      <c r="D7339" s="14" t="inlineStr">
        <is>
          <t>Pharmacy</t>
        </is>
      </c>
      <c r="E7339" s="14" t="inlineStr">
        <is>
          <t>Pharmacy</t>
        </is>
      </c>
      <c r="F7339" s="26" t="n">
        <v>4</v>
      </c>
      <c r="G7339" s="27" t="inlineStr">
        <is>
          <t>Cold - little evidence of delivery</t>
        </is>
      </c>
      <c r="H7339" s="21" t="inlineStr">
        <is>
          <t>Floor - not enriched</t>
        </is>
      </c>
      <c r="I7339" s="14" t="n">
        <v>0</v>
      </c>
      <c r="J7339" s="14" t="n">
        <v>0</v>
      </c>
      <c r="K7339" s="14" t="n">
        <v>0</v>
      </c>
      <c r="L7339" s="14" t="n">
        <v>0</v>
      </c>
      <c r="M7339" s="14" t="n">
        <v>0</v>
      </c>
      <c r="N7339" s="14" t="n">
        <v>0</v>
      </c>
      <c r="O7339" s="14" t="n">
        <v>0</v>
      </c>
      <c r="P7339" s="14" t="n">
        <v>0</v>
      </c>
      <c r="Q7339" s="14" t="n">
        <v>0</v>
      </c>
      <c r="R7339" s="14" t="n">
        <v>4</v>
      </c>
      <c r="S7339" s="14" t="n">
        <v>0</v>
      </c>
      <c r="T7339" s="17" t="n"/>
      <c r="U7339" s="18" t="n"/>
      <c r="V7339" s="14" t="inlineStr">
        <is>
          <t>+2348092355967</t>
        </is>
      </c>
      <c r="W7339" s="14" t="inlineStr">
        <is>
          <t>+2348092355967</t>
        </is>
      </c>
      <c r="X7339" s="14" t="n"/>
      <c r="Y7339" s="14" t="n"/>
      <c r="Z7339" s="14" t="n"/>
      <c r="AA7339" s="14" t="n"/>
      <c r="AB7339" s="14" t="n"/>
      <c r="AC7339" s="14" t="n"/>
      <c r="AD7339" s="14" t="n"/>
      <c r="AE7339" s="14" t="n"/>
      <c r="AF7339" s="14" t="n">
        <v>1</v>
      </c>
      <c r="AG7339" s="19" t="n"/>
      <c r="AH7339" s="20" t="n">
        <v>6.5059002</v>
      </c>
      <c r="AI7339" s="20" t="n">
        <v>3.3780722</v>
      </c>
      <c r="AJ7339" s="14" t="inlineStr">
        <is>
          <t>https://www.google.com/maps/place/Ben+Pharmacy/data=!4m7!3m6!1s0x103b8d51e01ef975:0xc250952701ad02!8m2!3d6.5059002!4d3.3780722!16s%2Fg%2F11vxjsh_7g!19sChIJdfke4FGNOxARAq0BJ5VQwgA?authuser=0&amp;hl=en&amp;g_ep=EgoyMDI2MDkzMC4wIJJjKgBIAVAD&amp;rclk=1</t>
        </is>
      </c>
      <c r="AK7339" s="14" t="inlineStr">
        <is>
          <t>Google Maps (sweep, Oct 2026)</t>
        </is>
      </c>
      <c r="AL7339" s="14" t="inlineStr">
        <is>
          <t>2026-10-06</t>
        </is>
      </c>
      <c r="AM7339" s="14" t="inlineStr">
        <is>
          <t>Not approached</t>
        </is>
      </c>
      <c r="AN7339" s="19" t="n"/>
    </row>
    <row r="7340">
      <c r="A7340" s="14" t="n">
        <v>7339</v>
      </c>
      <c r="B7340" s="14" t="inlineStr">
        <is>
          <t>Boas Pharmacy Ltd</t>
        </is>
      </c>
      <c r="C7340" s="14" t="inlineStr">
        <is>
          <t>Yaba</t>
        </is>
      </c>
      <c r="D7340" s="14" t="inlineStr">
        <is>
          <t>Pharmacy</t>
        </is>
      </c>
      <c r="E7340" s="14" t="inlineStr">
        <is>
          <t>Pharmacy</t>
        </is>
      </c>
      <c r="F7340" s="26" t="n">
        <v>4</v>
      </c>
      <c r="G7340" s="27" t="inlineStr">
        <is>
          <t>Cold - little evidence of delivery</t>
        </is>
      </c>
      <c r="H7340" s="21" t="inlineStr">
        <is>
          <t>Floor - not enriched</t>
        </is>
      </c>
      <c r="I7340" s="14" t="n">
        <v>0</v>
      </c>
      <c r="J7340" s="14" t="n">
        <v>0</v>
      </c>
      <c r="K7340" s="14" t="n">
        <v>0</v>
      </c>
      <c r="L7340" s="14" t="n">
        <v>0</v>
      </c>
      <c r="M7340" s="14" t="n">
        <v>0</v>
      </c>
      <c r="N7340" s="14" t="n">
        <v>0</v>
      </c>
      <c r="O7340" s="14" t="n">
        <v>0</v>
      </c>
      <c r="P7340" s="14" t="n">
        <v>0</v>
      </c>
      <c r="Q7340" s="14" t="n">
        <v>0</v>
      </c>
      <c r="R7340" s="14" t="n">
        <v>4</v>
      </c>
      <c r="S7340" s="14" t="n">
        <v>0</v>
      </c>
      <c r="T7340" s="17" t="n"/>
      <c r="U7340" s="18" t="n"/>
      <c r="V7340" s="14" t="inlineStr">
        <is>
          <t>+2348033034772</t>
        </is>
      </c>
      <c r="W7340" s="14" t="inlineStr">
        <is>
          <t>+2348033034772</t>
        </is>
      </c>
      <c r="X7340" s="14" t="n"/>
      <c r="Y7340" s="14" t="n"/>
      <c r="Z7340" s="14" t="n"/>
      <c r="AA7340" s="14" t="n"/>
      <c r="AB7340" s="14" t="n"/>
      <c r="AC7340" s="14" t="n"/>
      <c r="AD7340" s="14" t="n"/>
      <c r="AE7340" s="14" t="n"/>
      <c r="AF7340" s="14" t="n">
        <v>1</v>
      </c>
      <c r="AG7340" s="19" t="inlineStr">
        <is>
          <t>367 Herbert Macaulay Wy</t>
        </is>
      </c>
      <c r="AH7340" s="20" t="n">
        <v>6.5090016</v>
      </c>
      <c r="AI7340" s="20" t="n">
        <v>3.3780895</v>
      </c>
      <c r="AJ7340" s="14" t="inlineStr">
        <is>
          <t>https://www.google.com/maps/place/Boas+Pharmacy+Ltd/data=!4m7!3m6!1s0x103b8c58b7410001:0xdd737269e35162be!8m2!3d6.5090016!4d3.3780895!16s%2Fg%2F11rfcz3dvz!19sChIJAQBBt1iMOxARvmJR42lyc90?authuser=0&amp;hl=en&amp;g_ep=EgoyMDI2MDkzMC4wIJJjKgBIAVAD&amp;rclk=1</t>
        </is>
      </c>
      <c r="AK7340" s="14" t="inlineStr">
        <is>
          <t>Google Maps (sweep, Oct 2026)</t>
        </is>
      </c>
      <c r="AL7340" s="14" t="inlineStr">
        <is>
          <t>2026-10-06</t>
        </is>
      </c>
      <c r="AM7340" s="14" t="inlineStr">
        <is>
          <t>Not approached</t>
        </is>
      </c>
      <c r="AN7340" s="19" t="n"/>
    </row>
    <row r="7341">
      <c r="A7341" s="14" t="n">
        <v>7340</v>
      </c>
      <c r="B7341" s="14" t="inlineStr">
        <is>
          <t>Body Pharmacy</t>
        </is>
      </c>
      <c r="C7341" s="14" t="inlineStr">
        <is>
          <t>Yaba</t>
        </is>
      </c>
      <c r="D7341" s="14" t="inlineStr">
        <is>
          <t>Pharmacy</t>
        </is>
      </c>
      <c r="E7341" s="14" t="inlineStr">
        <is>
          <t>Pharmacy</t>
        </is>
      </c>
      <c r="F7341" s="26" t="n">
        <v>4</v>
      </c>
      <c r="G7341" s="27" t="inlineStr">
        <is>
          <t>Cold - little evidence of delivery</t>
        </is>
      </c>
      <c r="H7341" s="21" t="inlineStr">
        <is>
          <t>Floor - not enriched</t>
        </is>
      </c>
      <c r="I7341" s="14" t="n">
        <v>0</v>
      </c>
      <c r="J7341" s="14" t="n">
        <v>0</v>
      </c>
      <c r="K7341" s="14" t="n">
        <v>0</v>
      </c>
      <c r="L7341" s="14" t="n">
        <v>0</v>
      </c>
      <c r="M7341" s="14" t="n">
        <v>0</v>
      </c>
      <c r="N7341" s="14" t="n">
        <v>0</v>
      </c>
      <c r="O7341" s="14" t="n">
        <v>0</v>
      </c>
      <c r="P7341" s="14" t="n">
        <v>0</v>
      </c>
      <c r="Q7341" s="14" t="n">
        <v>0</v>
      </c>
      <c r="R7341" s="14" t="n">
        <v>4</v>
      </c>
      <c r="S7341" s="14" t="n">
        <v>0</v>
      </c>
      <c r="T7341" s="17" t="n"/>
      <c r="U7341" s="18" t="n"/>
      <c r="V7341" s="14" t="inlineStr">
        <is>
          <t>+2349057186005</t>
        </is>
      </c>
      <c r="W7341" s="14" t="inlineStr">
        <is>
          <t>+2349057186005</t>
        </is>
      </c>
      <c r="X7341" s="14" t="n"/>
      <c r="Y7341" s="14" t="n"/>
      <c r="Z7341" s="14" t="n"/>
      <c r="AA7341" s="14" t="n"/>
      <c r="AB7341" s="14" t="n"/>
      <c r="AC7341" s="14" t="n"/>
      <c r="AD7341" s="14" t="n"/>
      <c r="AE7341" s="14" t="n"/>
      <c r="AF7341" s="14" t="n">
        <v>1</v>
      </c>
      <c r="AG7341" s="19" t="n"/>
      <c r="AH7341" s="20" t="n">
        <v>6.5243793</v>
      </c>
      <c r="AI7341" s="20" t="n">
        <v>3.3792057</v>
      </c>
      <c r="AJ7341" s="14" t="inlineStr">
        <is>
          <t>https://www.google.com/maps/place/Body+Pharmacy/data=!4m7!3m6!1s0x103b8da4bee63e8d:0xe90254d7df6d9fa8!8m2!3d6.5243793!4d3.3792057!16s%2Fg%2F11vxjvkhcd!19sChIJjT7mvqSNOxARqJ9t39dUAuk?authuser=0&amp;hl=en&amp;g_ep=EgoyMDI2MDkzMC4wIJJjKgBIAVAD&amp;rclk=1</t>
        </is>
      </c>
      <c r="AK7341" s="14" t="inlineStr">
        <is>
          <t>Google Maps (sweep, Oct 2026)</t>
        </is>
      </c>
      <c r="AL7341" s="14" t="inlineStr">
        <is>
          <t>2026-10-06</t>
        </is>
      </c>
      <c r="AM7341" s="14" t="inlineStr">
        <is>
          <t>Not approached</t>
        </is>
      </c>
      <c r="AN7341" s="19" t="n"/>
    </row>
    <row r="7342">
      <c r="A7342" s="14" t="n">
        <v>7341</v>
      </c>
      <c r="B7342" s="14" t="inlineStr">
        <is>
          <t>Camol pharmacy</t>
        </is>
      </c>
      <c r="C7342" s="14" t="inlineStr">
        <is>
          <t>Yaba</t>
        </is>
      </c>
      <c r="D7342" s="14" t="inlineStr">
        <is>
          <t>Pharmacy</t>
        </is>
      </c>
      <c r="E7342" s="14" t="inlineStr">
        <is>
          <t>Pharmacy</t>
        </is>
      </c>
      <c r="F7342" s="26" t="n">
        <v>4</v>
      </c>
      <c r="G7342" s="27" t="inlineStr">
        <is>
          <t>Cold - little evidence of delivery</t>
        </is>
      </c>
      <c r="H7342" s="21" t="inlineStr">
        <is>
          <t>Floor - not enriched</t>
        </is>
      </c>
      <c r="I7342" s="14" t="n">
        <v>0</v>
      </c>
      <c r="J7342" s="14" t="n">
        <v>0</v>
      </c>
      <c r="K7342" s="14" t="n">
        <v>0</v>
      </c>
      <c r="L7342" s="14" t="n">
        <v>0</v>
      </c>
      <c r="M7342" s="14" t="n">
        <v>0</v>
      </c>
      <c r="N7342" s="14" t="n">
        <v>0</v>
      </c>
      <c r="O7342" s="14" t="n">
        <v>0</v>
      </c>
      <c r="P7342" s="14" t="n">
        <v>0</v>
      </c>
      <c r="Q7342" s="14" t="n">
        <v>0</v>
      </c>
      <c r="R7342" s="14" t="n">
        <v>4</v>
      </c>
      <c r="S7342" s="14" t="n">
        <v>0</v>
      </c>
      <c r="T7342" s="17" t="n"/>
      <c r="U7342" s="18" t="n"/>
      <c r="V7342" s="14" t="n"/>
      <c r="W7342" s="14" t="n"/>
      <c r="X7342" s="14" t="n"/>
      <c r="Y7342" s="14" t="n"/>
      <c r="Z7342" s="14" t="n"/>
      <c r="AA7342" s="14" t="n"/>
      <c r="AB7342" s="14" t="n"/>
      <c r="AC7342" s="14" t="n"/>
      <c r="AD7342" s="14" t="n"/>
      <c r="AE7342" s="14" t="n"/>
      <c r="AF7342" s="14" t="n">
        <v>0</v>
      </c>
      <c r="AG7342" s="19" t="inlineStr">
        <is>
          <t>G9FH+QM4</t>
        </is>
      </c>
      <c r="AH7342" s="20" t="n">
        <v>6.5243793</v>
      </c>
      <c r="AI7342" s="20" t="n">
        <v>3.3792057</v>
      </c>
      <c r="AJ7342" s="14" t="inlineStr">
        <is>
          <t>https://www.google.com/maps/place/Camol+pharmacy/data=!4m7!3m6!1s0x103b8dc1f91c9e7f:0xc61690e7b2474bf0!8m2!3d6.5243793!4d3.3792057!16s%2Fg%2F11j7kf_fn5!19sChIJf54c-cGNOxAR8EtHsueQFsY?authuser=0&amp;hl=en&amp;g_ep=EgoyMDI2MDkzMC4wIJJjKgBIAVAD&amp;rclk=1</t>
        </is>
      </c>
      <c r="AK7342" s="14" t="inlineStr">
        <is>
          <t>Google Maps (sweep, Oct 2026)</t>
        </is>
      </c>
      <c r="AL7342" s="14" t="inlineStr">
        <is>
          <t>2026-10-06</t>
        </is>
      </c>
      <c r="AM7342" s="14" t="inlineStr">
        <is>
          <t>Not approached</t>
        </is>
      </c>
      <c r="AN7342" s="19" t="n"/>
    </row>
    <row r="7343">
      <c r="A7343" s="14" t="n">
        <v>7342</v>
      </c>
      <c r="B7343" s="14" t="inlineStr">
        <is>
          <t>Chestral Pharmacy and Store</t>
        </is>
      </c>
      <c r="C7343" s="14" t="inlineStr">
        <is>
          <t>Yaba</t>
        </is>
      </c>
      <c r="D7343" s="14" t="inlineStr">
        <is>
          <t>Pharmacy</t>
        </is>
      </c>
      <c r="E7343" s="14" t="inlineStr">
        <is>
          <t>Pharmacy</t>
        </is>
      </c>
      <c r="F7343" s="26" t="n">
        <v>4</v>
      </c>
      <c r="G7343" s="27" t="inlineStr">
        <is>
          <t>Cold - little evidence of delivery</t>
        </is>
      </c>
      <c r="H7343" s="21" t="inlineStr">
        <is>
          <t>Floor - not enriched</t>
        </is>
      </c>
      <c r="I7343" s="14" t="n">
        <v>0</v>
      </c>
      <c r="J7343" s="14" t="n">
        <v>0</v>
      </c>
      <c r="K7343" s="14" t="n">
        <v>0</v>
      </c>
      <c r="L7343" s="14" t="n">
        <v>0</v>
      </c>
      <c r="M7343" s="14" t="n">
        <v>0</v>
      </c>
      <c r="N7343" s="14" t="n">
        <v>0</v>
      </c>
      <c r="O7343" s="14" t="n">
        <v>0</v>
      </c>
      <c r="P7343" s="14" t="n">
        <v>0</v>
      </c>
      <c r="Q7343" s="14" t="n">
        <v>0</v>
      </c>
      <c r="R7343" s="14" t="n">
        <v>4</v>
      </c>
      <c r="S7343" s="14" t="n">
        <v>0</v>
      </c>
      <c r="T7343" s="17" t="n"/>
      <c r="U7343" s="18" t="n"/>
      <c r="V7343" s="14" t="n"/>
      <c r="W7343" s="14" t="n"/>
      <c r="X7343" s="14" t="n"/>
      <c r="Y7343" s="14" t="n"/>
      <c r="Z7343" s="14" t="n"/>
      <c r="AA7343" s="14" t="n"/>
      <c r="AB7343" s="14" t="n"/>
      <c r="AC7343" s="14" t="n"/>
      <c r="AD7343" s="14" t="n"/>
      <c r="AE7343" s="14" t="n"/>
      <c r="AF7343" s="14" t="n">
        <v>0</v>
      </c>
      <c r="AG7343" s="19" t="inlineStr">
        <is>
          <t>G94R+VCJ, Arowolo St</t>
        </is>
      </c>
      <c r="AH7343" s="20" t="n">
        <v>6.5072013</v>
      </c>
      <c r="AI7343" s="20" t="n">
        <v>3.3910157</v>
      </c>
      <c r="AJ7343" s="14" t="inlineStr">
        <is>
          <t>https://www.google.com/maps/place/Chestral+Pharmacy+and+Store/data=!4m7!3m6!1s0x103b8cedc7aa8879:0xf9c7cea8e6529f06!8m2!3d6.5072013!4d3.3910157!16s%2Fg%2F11f0l1lfbj!19sChIJeYiqx-2MOxARBp9S5qjOx_k?authuser=0&amp;hl=en&amp;g_ep=EgoyMDI2MDkzMC4wIJJjKgBIAVAD&amp;rclk=1</t>
        </is>
      </c>
      <c r="AK7343" s="14" t="inlineStr">
        <is>
          <t>Google Maps (sweep, Oct 2026)</t>
        </is>
      </c>
      <c r="AL7343" s="14" t="inlineStr">
        <is>
          <t>2026-10-06</t>
        </is>
      </c>
      <c r="AM7343" s="14" t="inlineStr">
        <is>
          <t>Not approached</t>
        </is>
      </c>
      <c r="AN7343" s="19" t="n"/>
    </row>
    <row r="7344">
      <c r="A7344" s="14" t="n">
        <v>7343</v>
      </c>
      <c r="B7344" s="14" t="inlineStr">
        <is>
          <t>Claudio Pharmacy Limited</t>
        </is>
      </c>
      <c r="C7344" s="14" t="inlineStr">
        <is>
          <t>Yaba</t>
        </is>
      </c>
      <c r="D7344" s="14" t="inlineStr">
        <is>
          <t>Pharmacy</t>
        </is>
      </c>
      <c r="E7344" s="14" t="inlineStr">
        <is>
          <t>Pharmacy</t>
        </is>
      </c>
      <c r="F7344" s="26" t="n">
        <v>4</v>
      </c>
      <c r="G7344" s="27" t="inlineStr">
        <is>
          <t>Cold - little evidence of delivery</t>
        </is>
      </c>
      <c r="H7344" s="21" t="inlineStr">
        <is>
          <t>Floor - not enriched</t>
        </is>
      </c>
      <c r="I7344" s="14" t="n">
        <v>0</v>
      </c>
      <c r="J7344" s="14" t="n">
        <v>0</v>
      </c>
      <c r="K7344" s="14" t="n">
        <v>0</v>
      </c>
      <c r="L7344" s="14" t="n">
        <v>0</v>
      </c>
      <c r="M7344" s="14" t="n">
        <v>0</v>
      </c>
      <c r="N7344" s="14" t="n">
        <v>0</v>
      </c>
      <c r="O7344" s="14" t="n">
        <v>0</v>
      </c>
      <c r="P7344" s="14" t="n">
        <v>0</v>
      </c>
      <c r="Q7344" s="14" t="n">
        <v>0</v>
      </c>
      <c r="R7344" s="14" t="n">
        <v>4</v>
      </c>
      <c r="S7344" s="14" t="n">
        <v>0</v>
      </c>
      <c r="T7344" s="17" t="n"/>
      <c r="U7344" s="18" t="n"/>
      <c r="V7344" s="14" t="inlineStr">
        <is>
          <t>+2348034725173</t>
        </is>
      </c>
      <c r="W7344" s="14" t="inlineStr">
        <is>
          <t>+2348034725173</t>
        </is>
      </c>
      <c r="X7344" s="14" t="n"/>
      <c r="Y7344" s="14" t="n"/>
      <c r="Z7344" s="14" t="n"/>
      <c r="AA7344" s="14" t="n"/>
      <c r="AB7344" s="14" t="n"/>
      <c r="AC7344" s="14" t="n"/>
      <c r="AD7344" s="14" t="n"/>
      <c r="AE7344" s="14" t="n"/>
      <c r="AF7344" s="14" t="n">
        <v>1</v>
      </c>
      <c r="AG7344" s="19" t="inlineStr">
        <is>
          <t>Suite: 2, Kado Estate, 23 Rd</t>
        </is>
      </c>
      <c r="AH7344" s="20" t="n">
        <v>6.5126886</v>
      </c>
      <c r="AI7344" s="20" t="n">
        <v>3.3673861</v>
      </c>
      <c r="AJ7344" s="14" t="inlineStr">
        <is>
          <t>https://www.google.com/maps/place/Claudio+Pharmacy+Limited/data=!4m7!3m6!1s0x103b8d20b8a747b7:0xedf4c811cb9f36f4!8m2!3d6.5126886!4d3.3673861!16s%2Fg%2F11t7vr8kth!19sChIJt0enuCCNOxAR9DafyxHI9O0?authuser=0&amp;hl=en&amp;g_ep=EgoyMDI2MDkzMC4wIJJjKgBIAVAD&amp;rclk=1</t>
        </is>
      </c>
      <c r="AK7344" s="14" t="inlineStr">
        <is>
          <t>Google Maps (sweep, Oct 2026)</t>
        </is>
      </c>
      <c r="AL7344" s="14" t="inlineStr">
        <is>
          <t>2026-10-06</t>
        </is>
      </c>
      <c r="AM7344" s="14" t="inlineStr">
        <is>
          <t>Not approached</t>
        </is>
      </c>
      <c r="AN7344" s="19" t="n"/>
    </row>
    <row r="7345">
      <c r="A7345" s="14" t="n">
        <v>7344</v>
      </c>
      <c r="B7345" s="14" t="inlineStr">
        <is>
          <t>Clich Pharmacy</t>
        </is>
      </c>
      <c r="C7345" s="14" t="inlineStr">
        <is>
          <t>Yaba</t>
        </is>
      </c>
      <c r="D7345" s="14" t="inlineStr">
        <is>
          <t>Pharmacy</t>
        </is>
      </c>
      <c r="E7345" s="14" t="inlineStr">
        <is>
          <t>Pharmacy</t>
        </is>
      </c>
      <c r="F7345" s="26" t="n">
        <v>4</v>
      </c>
      <c r="G7345" s="27" t="inlineStr">
        <is>
          <t>Cold - little evidence of delivery</t>
        </is>
      </c>
      <c r="H7345" s="21" t="inlineStr">
        <is>
          <t>Floor - not enriched</t>
        </is>
      </c>
      <c r="I7345" s="14" t="n">
        <v>0</v>
      </c>
      <c r="J7345" s="14" t="n">
        <v>0</v>
      </c>
      <c r="K7345" s="14" t="n">
        <v>0</v>
      </c>
      <c r="L7345" s="14" t="n">
        <v>0</v>
      </c>
      <c r="M7345" s="14" t="n">
        <v>0</v>
      </c>
      <c r="N7345" s="14" t="n">
        <v>0</v>
      </c>
      <c r="O7345" s="14" t="n">
        <v>0</v>
      </c>
      <c r="P7345" s="14" t="n">
        <v>0</v>
      </c>
      <c r="Q7345" s="14" t="n">
        <v>0</v>
      </c>
      <c r="R7345" s="14" t="n">
        <v>4</v>
      </c>
      <c r="S7345" s="14" t="n">
        <v>0</v>
      </c>
      <c r="T7345" s="17" t="n"/>
      <c r="U7345" s="18" t="n"/>
      <c r="V7345" s="14" t="inlineStr">
        <is>
          <t>+2348033224562</t>
        </is>
      </c>
      <c r="W7345" s="14" t="inlineStr">
        <is>
          <t>+2348033224562</t>
        </is>
      </c>
      <c r="X7345" s="14" t="n"/>
      <c r="Y7345" s="14" t="n"/>
      <c r="Z7345" s="14" t="n"/>
      <c r="AA7345" s="14" t="n"/>
      <c r="AB7345" s="14" t="n"/>
      <c r="AC7345" s="14" t="n"/>
      <c r="AD7345" s="14" t="n"/>
      <c r="AE7345" s="14" t="n"/>
      <c r="AF7345" s="14" t="n">
        <v>1</v>
      </c>
      <c r="AG7345" s="19" t="inlineStr">
        <is>
          <t>93 Gordilove Street</t>
        </is>
      </c>
      <c r="AH7345" s="20" t="n">
        <v>6.5243793</v>
      </c>
      <c r="AI7345" s="20" t="n">
        <v>3.3792057</v>
      </c>
      <c r="AJ7345" s="14" t="inlineStr">
        <is>
          <t>https://www.google.com/maps/place/Clich+Pharmacy/data=!4m7!3m6!1s0x103b8d6bb2b126a3:0xccd612645513381b!8m2!3d6.5243793!4d3.3792057!16s%2Fg%2F11vxjrjzrb!19sChIJoyaxsmuNOxARGzgTVWQS1sw?authuser=0&amp;hl=en&amp;g_ep=EgoyMDI2MDkzMC4wIJJjKgBIAVAD&amp;rclk=1</t>
        </is>
      </c>
      <c r="AK7345" s="14" t="inlineStr">
        <is>
          <t>Google Maps (sweep, Oct 2026)</t>
        </is>
      </c>
      <c r="AL7345" s="14" t="inlineStr">
        <is>
          <t>2026-10-06</t>
        </is>
      </c>
      <c r="AM7345" s="14" t="inlineStr">
        <is>
          <t>Not approached</t>
        </is>
      </c>
      <c r="AN7345" s="19" t="n"/>
    </row>
    <row r="7346">
      <c r="A7346" s="14" t="n">
        <v>7345</v>
      </c>
      <c r="B7346" s="14" t="inlineStr">
        <is>
          <t>Community Pharmacy Pharmacy</t>
        </is>
      </c>
      <c r="C7346" s="14" t="inlineStr">
        <is>
          <t>Yaba</t>
        </is>
      </c>
      <c r="D7346" s="14" t="inlineStr">
        <is>
          <t>Pharmacy</t>
        </is>
      </c>
      <c r="E7346" s="14" t="inlineStr">
        <is>
          <t>Pharmacy</t>
        </is>
      </c>
      <c r="F7346" s="26" t="n">
        <v>4</v>
      </c>
      <c r="G7346" s="27" t="inlineStr">
        <is>
          <t>Cold - little evidence of delivery</t>
        </is>
      </c>
      <c r="H7346" s="21" t="inlineStr">
        <is>
          <t>Floor - not enriched</t>
        </is>
      </c>
      <c r="I7346" s="14" t="n">
        <v>0</v>
      </c>
      <c r="J7346" s="14" t="n">
        <v>0</v>
      </c>
      <c r="K7346" s="14" t="n">
        <v>0</v>
      </c>
      <c r="L7346" s="14" t="n">
        <v>0</v>
      </c>
      <c r="M7346" s="14" t="n">
        <v>0</v>
      </c>
      <c r="N7346" s="14" t="n">
        <v>0</v>
      </c>
      <c r="O7346" s="14" t="n">
        <v>0</v>
      </c>
      <c r="P7346" s="14" t="n">
        <v>0</v>
      </c>
      <c r="Q7346" s="14" t="n">
        <v>0</v>
      </c>
      <c r="R7346" s="14" t="n">
        <v>4</v>
      </c>
      <c r="S7346" s="14" t="n">
        <v>0</v>
      </c>
      <c r="T7346" s="17" t="n"/>
      <c r="U7346" s="18" t="n"/>
      <c r="V7346" s="14" t="inlineStr">
        <is>
          <t>+2348054077882</t>
        </is>
      </c>
      <c r="W7346" s="14" t="inlineStr">
        <is>
          <t>+2348054077882</t>
        </is>
      </c>
      <c r="X7346" s="14" t="n"/>
      <c r="Y7346" s="14" t="n"/>
      <c r="Z7346" s="14" t="n"/>
      <c r="AA7346" s="14" t="n"/>
      <c r="AB7346" s="14" t="n"/>
      <c r="AC7346" s="14" t="n"/>
      <c r="AD7346" s="14" t="n"/>
      <c r="AE7346" s="14" t="n"/>
      <c r="AF7346" s="14" t="n">
        <v>1</v>
      </c>
      <c r="AG7346" s="19" t="inlineStr">
        <is>
          <t>Num 9, University Rd</t>
        </is>
      </c>
      <c r="AH7346" s="20" t="n">
        <v>6.5172984</v>
      </c>
      <c r="AI7346" s="20" t="n">
        <v>3.3822508</v>
      </c>
      <c r="AJ7346" s="14" t="inlineStr">
        <is>
          <t>https://www.google.com/maps/place/Community+Pharmacy+Pharmacy/data=!4m7!3m6!1s0x103b8d525ad38a37:0xb9c85002b544205c!8m2!3d6.5172984!4d3.3822508!16s%2Fg%2F11t40nsl_t!19sChIJN4rTWlKNOxARXCBEtQJQyLk?authuser=0&amp;hl=en&amp;g_ep=EgoyMDI2MDkzMC4wIJJjKgBIAVAD&amp;rclk=1</t>
        </is>
      </c>
      <c r="AK7346" s="14" t="inlineStr">
        <is>
          <t>Google Maps (sweep, Oct 2026)</t>
        </is>
      </c>
      <c r="AL7346" s="14" t="inlineStr">
        <is>
          <t>2026-10-06</t>
        </is>
      </c>
      <c r="AM7346" s="14" t="inlineStr">
        <is>
          <t>Not approached</t>
        </is>
      </c>
      <c r="AN7346" s="19" t="n"/>
    </row>
    <row r="7347">
      <c r="A7347" s="14" t="n">
        <v>7346</v>
      </c>
      <c r="B7347" s="14" t="inlineStr">
        <is>
          <t>Consolidated Pharmacy</t>
        </is>
      </c>
      <c r="C7347" s="14" t="inlineStr">
        <is>
          <t>Yaba</t>
        </is>
      </c>
      <c r="D7347" s="14" t="inlineStr">
        <is>
          <t>Pharmacy</t>
        </is>
      </c>
      <c r="E7347" s="14" t="inlineStr">
        <is>
          <t>Pharmacy</t>
        </is>
      </c>
      <c r="F7347" s="26" t="n">
        <v>4</v>
      </c>
      <c r="G7347" s="27" t="inlineStr">
        <is>
          <t>Cold - little evidence of delivery</t>
        </is>
      </c>
      <c r="H7347" s="21" t="inlineStr">
        <is>
          <t>Floor - not enriched</t>
        </is>
      </c>
      <c r="I7347" s="14" t="n">
        <v>0</v>
      </c>
      <c r="J7347" s="14" t="n">
        <v>0</v>
      </c>
      <c r="K7347" s="14" t="n">
        <v>0</v>
      </c>
      <c r="L7347" s="14" t="n">
        <v>0</v>
      </c>
      <c r="M7347" s="14" t="n">
        <v>0</v>
      </c>
      <c r="N7347" s="14" t="n">
        <v>0</v>
      </c>
      <c r="O7347" s="14" t="n">
        <v>0</v>
      </c>
      <c r="P7347" s="14" t="n">
        <v>0</v>
      </c>
      <c r="Q7347" s="14" t="n">
        <v>0</v>
      </c>
      <c r="R7347" s="14" t="n">
        <v>4</v>
      </c>
      <c r="S7347" s="14" t="n">
        <v>0</v>
      </c>
      <c r="T7347" s="17" t="n"/>
      <c r="U7347" s="18" t="n"/>
      <c r="V7347" s="14" t="n"/>
      <c r="W7347" s="14" t="n"/>
      <c r="X7347" s="14" t="n"/>
      <c r="Y7347" s="14" t="n"/>
      <c r="Z7347" s="14" t="n"/>
      <c r="AA7347" s="14" t="n"/>
      <c r="AB7347" s="14" t="n"/>
      <c r="AC7347" s="14" t="n"/>
      <c r="AD7347" s="14" t="n"/>
      <c r="AE7347" s="14" t="n"/>
      <c r="AF7347" s="14" t="n">
        <v>0</v>
      </c>
      <c r="AG7347" s="19" t="inlineStr">
        <is>
          <t>9 University Rd</t>
        </is>
      </c>
      <c r="AH7347" s="20" t="n">
        <v>6.5173251</v>
      </c>
      <c r="AI7347" s="20" t="n">
        <v>3.3822913</v>
      </c>
      <c r="AJ7347" s="14" t="inlineStr">
        <is>
          <t>https://www.google.com/maps/place/Consolidated+Pharmacy/data=!4m7!3m6!1s0x103b8c61d5aa1943:0x52edcfb0348932b0!8m2!3d6.5173251!4d3.3822913!16s%2Fg%2F11f0l1g_qy!19sChIJQxmq1WGMOxARsDKJNLDP7VI?authuser=0&amp;hl=en&amp;g_ep=EgoyMDI2MDkzMC4wIJJjKgBIAVAD&amp;rclk=1</t>
        </is>
      </c>
      <c r="AK7347" s="14" t="inlineStr">
        <is>
          <t>Google Maps (sweep, Oct 2026)</t>
        </is>
      </c>
      <c r="AL7347" s="14" t="inlineStr">
        <is>
          <t>2026-10-06</t>
        </is>
      </c>
      <c r="AM7347" s="14" t="inlineStr">
        <is>
          <t>Not approached</t>
        </is>
      </c>
      <c r="AN7347" s="19" t="n"/>
    </row>
    <row r="7348">
      <c r="A7348" s="14" t="n">
        <v>7347</v>
      </c>
      <c r="B7348" s="14" t="inlineStr">
        <is>
          <t>CONSTANSTAR PHARMACY</t>
        </is>
      </c>
      <c r="C7348" s="14" t="inlineStr">
        <is>
          <t>Yaba</t>
        </is>
      </c>
      <c r="D7348" s="14" t="inlineStr">
        <is>
          <t>Pharmacy</t>
        </is>
      </c>
      <c r="E7348" s="14" t="inlineStr">
        <is>
          <t>Pharmacy</t>
        </is>
      </c>
      <c r="F7348" s="26" t="n">
        <v>4</v>
      </c>
      <c r="G7348" s="27" t="inlineStr">
        <is>
          <t>Cold - little evidence of delivery</t>
        </is>
      </c>
      <c r="H7348" s="21" t="inlineStr">
        <is>
          <t>Floor - not enriched</t>
        </is>
      </c>
      <c r="I7348" s="14" t="n">
        <v>0</v>
      </c>
      <c r="J7348" s="14" t="n">
        <v>0</v>
      </c>
      <c r="K7348" s="14" t="n">
        <v>0</v>
      </c>
      <c r="L7348" s="14" t="n">
        <v>0</v>
      </c>
      <c r="M7348" s="14" t="n">
        <v>0</v>
      </c>
      <c r="N7348" s="14" t="n">
        <v>0</v>
      </c>
      <c r="O7348" s="14" t="n">
        <v>0</v>
      </c>
      <c r="P7348" s="14" t="n">
        <v>0</v>
      </c>
      <c r="Q7348" s="14" t="n">
        <v>0</v>
      </c>
      <c r="R7348" s="14" t="n">
        <v>4</v>
      </c>
      <c r="S7348" s="14" t="n">
        <v>0</v>
      </c>
      <c r="T7348" s="17" t="n"/>
      <c r="U7348" s="18" t="n"/>
      <c r="V7348" s="14" t="inlineStr">
        <is>
          <t>+2348033787143</t>
        </is>
      </c>
      <c r="W7348" s="14" t="inlineStr">
        <is>
          <t>+2348033787143</t>
        </is>
      </c>
      <c r="X7348" s="14" t="n"/>
      <c r="Y7348" s="14" t="n"/>
      <c r="Z7348" s="14" t="n"/>
      <c r="AA7348" s="14" t="n"/>
      <c r="AB7348" s="14" t="n"/>
      <c r="AC7348" s="14" t="n"/>
      <c r="AD7348" s="14" t="n"/>
      <c r="AE7348" s="14" t="n"/>
      <c r="AF7348" s="14" t="n">
        <v>1</v>
      </c>
      <c r="AG7348" s="19" t="inlineStr">
        <is>
          <t>38, owodunni street iwaya yaba, 1 rabaka street</t>
        </is>
      </c>
      <c r="AH7348" s="20" t="n">
        <v>6.5058319</v>
      </c>
      <c r="AI7348" s="20" t="n">
        <v>3.3917356</v>
      </c>
      <c r="AJ7348" s="14" t="inlineStr">
        <is>
          <t>https://www.google.com/maps/place/CONSTANSTAR+PHARMACY/data=!4m7!3m6!1s0x103b8dd87773758d:0x957d432c58a4ffa!8m2!3d6.5058319!4d3.3917356!16s%2Fg%2F11n44xqykq!19sChIJjXVzd9iNOxAR-k-KxTLUVwk?authuser=0&amp;hl=en&amp;g_ep=EgoyMDI2MDkzMC4wIJJjKgBIAVAD&amp;rclk=1</t>
        </is>
      </c>
      <c r="AK7348" s="14" t="inlineStr">
        <is>
          <t>Google Maps (sweep, Oct 2026)</t>
        </is>
      </c>
      <c r="AL7348" s="14" t="inlineStr">
        <is>
          <t>2026-10-06</t>
        </is>
      </c>
      <c r="AM7348" s="14" t="inlineStr">
        <is>
          <t>Not approached</t>
        </is>
      </c>
      <c r="AN7348" s="19" t="n"/>
    </row>
    <row r="7349">
      <c r="A7349" s="14" t="n">
        <v>7348</v>
      </c>
      <c r="B7349" s="14" t="inlineStr">
        <is>
          <t>DAMILOLA TOBILOBA Pharmacy</t>
        </is>
      </c>
      <c r="C7349" s="14" t="inlineStr">
        <is>
          <t>Yaba</t>
        </is>
      </c>
      <c r="D7349" s="14" t="inlineStr">
        <is>
          <t>Pharmacy</t>
        </is>
      </c>
      <c r="E7349" s="14" t="inlineStr">
        <is>
          <t>Pharmacy</t>
        </is>
      </c>
      <c r="F7349" s="26" t="n">
        <v>4</v>
      </c>
      <c r="G7349" s="27" t="inlineStr">
        <is>
          <t>Cold - little evidence of delivery</t>
        </is>
      </c>
      <c r="H7349" s="21" t="inlineStr">
        <is>
          <t>Floor - not enriched</t>
        </is>
      </c>
      <c r="I7349" s="14" t="n">
        <v>0</v>
      </c>
      <c r="J7349" s="14" t="n">
        <v>0</v>
      </c>
      <c r="K7349" s="14" t="n">
        <v>0</v>
      </c>
      <c r="L7349" s="14" t="n">
        <v>0</v>
      </c>
      <c r="M7349" s="14" t="n">
        <v>0</v>
      </c>
      <c r="N7349" s="14" t="n">
        <v>0</v>
      </c>
      <c r="O7349" s="14" t="n">
        <v>0</v>
      </c>
      <c r="P7349" s="14" t="n">
        <v>0</v>
      </c>
      <c r="Q7349" s="14" t="n">
        <v>0</v>
      </c>
      <c r="R7349" s="14" t="n">
        <v>4</v>
      </c>
      <c r="S7349" s="14" t="n">
        <v>0</v>
      </c>
      <c r="T7349" s="17" t="n"/>
      <c r="U7349" s="18" t="n"/>
      <c r="V7349" s="14" t="inlineStr">
        <is>
          <t>+2348055042133</t>
        </is>
      </c>
      <c r="W7349" s="14" t="inlineStr">
        <is>
          <t>+2348055042133</t>
        </is>
      </c>
      <c r="X7349" s="14" t="n"/>
      <c r="Y7349" s="14" t="n"/>
      <c r="Z7349" s="14" t="n"/>
      <c r="AA7349" s="14" t="n"/>
      <c r="AB7349" s="14" t="n"/>
      <c r="AC7349" s="14" t="n"/>
      <c r="AD7349" s="14" t="n"/>
      <c r="AE7349" s="14" t="n"/>
      <c r="AF7349" s="14" t="n">
        <v>1</v>
      </c>
      <c r="AG7349" s="19" t="inlineStr">
        <is>
          <t>375, BORNO WAY SABO YABA</t>
        </is>
      </c>
      <c r="AH7349" s="20" t="n">
        <v>6.5017558</v>
      </c>
      <c r="AI7349" s="20" t="n">
        <v>3.3757103</v>
      </c>
      <c r="AJ7349" s="14" t="inlineStr">
        <is>
          <t>https://www.google.com/maps/place/DAMILOLA+TOBILOBA+Pharmacy/data=!4m7!3m6!1s0x103b8d100e286fb5:0xd170d5e72fb5e011!8m2!3d6.5017558!4d3.3757103!16s%2Fg%2F11n85s8b1y!19sChIJtW8oDhCNOxAREeC1L-fVcNE?authuser=0&amp;hl=en&amp;g_ep=EgoyMDI2MDkzMC4wIJJjKgBIAVAD&amp;rclk=1</t>
        </is>
      </c>
      <c r="AK7349" s="14" t="inlineStr">
        <is>
          <t>Google Maps (sweep, Oct 2026)</t>
        </is>
      </c>
      <c r="AL7349" s="14" t="inlineStr">
        <is>
          <t>2026-10-06</t>
        </is>
      </c>
      <c r="AM7349" s="14" t="inlineStr">
        <is>
          <t>Not approached</t>
        </is>
      </c>
      <c r="AN7349" s="19" t="n"/>
    </row>
    <row r="7350">
      <c r="A7350" s="14" t="n">
        <v>7349</v>
      </c>
      <c r="B7350" s="14" t="inlineStr">
        <is>
          <t>Daystar Clinical Laboratory Pharmacy</t>
        </is>
      </c>
      <c r="C7350" s="14" t="inlineStr">
        <is>
          <t>Yaba</t>
        </is>
      </c>
      <c r="D7350" s="14" t="inlineStr">
        <is>
          <t>Pharmacy</t>
        </is>
      </c>
      <c r="E7350" s="14" t="inlineStr">
        <is>
          <t>Pharmacy</t>
        </is>
      </c>
      <c r="F7350" s="26" t="n">
        <v>4</v>
      </c>
      <c r="G7350" s="27" t="inlineStr">
        <is>
          <t>Cold - little evidence of delivery</t>
        </is>
      </c>
      <c r="H7350" s="21" t="inlineStr">
        <is>
          <t>Floor - not enriched</t>
        </is>
      </c>
      <c r="I7350" s="14" t="n">
        <v>0</v>
      </c>
      <c r="J7350" s="14" t="n">
        <v>0</v>
      </c>
      <c r="K7350" s="14" t="n">
        <v>0</v>
      </c>
      <c r="L7350" s="14" t="n">
        <v>0</v>
      </c>
      <c r="M7350" s="14" t="n">
        <v>0</v>
      </c>
      <c r="N7350" s="14" t="n">
        <v>0</v>
      </c>
      <c r="O7350" s="14" t="n">
        <v>0</v>
      </c>
      <c r="P7350" s="14" t="n">
        <v>0</v>
      </c>
      <c r="Q7350" s="14" t="n">
        <v>0</v>
      </c>
      <c r="R7350" s="14" t="n">
        <v>4</v>
      </c>
      <c r="S7350" s="14" t="n">
        <v>0</v>
      </c>
      <c r="T7350" s="17" t="n"/>
      <c r="U7350" s="18" t="n"/>
      <c r="V7350" s="14" t="inlineStr">
        <is>
          <t>+2347036135636</t>
        </is>
      </c>
      <c r="W7350" s="14" t="inlineStr">
        <is>
          <t>+2347036135636</t>
        </is>
      </c>
      <c r="X7350" s="14" t="n"/>
      <c r="Y7350" s="14" t="n"/>
      <c r="Z7350" s="14" t="n"/>
      <c r="AA7350" s="14" t="n"/>
      <c r="AB7350" s="14" t="n"/>
      <c r="AC7350" s="14" t="n"/>
      <c r="AD7350" s="14" t="n"/>
      <c r="AE7350" s="14" t="n"/>
      <c r="AF7350" s="14" t="n">
        <v>1</v>
      </c>
      <c r="AG7350" s="19" t="n"/>
      <c r="AH7350" s="20" t="n">
        <v>6.5243793</v>
      </c>
      <c r="AI7350" s="20" t="n">
        <v>3.3792057</v>
      </c>
      <c r="AJ7350" s="14" t="inlineStr">
        <is>
          <t>https://www.google.com/maps/place/Daystar+Clinical+Laboratory+Pharmacy/data=!4m7!3m6!1s0x103b8df86025b903:0x28241e21b2e87e82!8m2!3d6.5243793!4d3.3792057!16s%2Fg%2F11vxjs8s97!19sChIJA7klYPiNOxARgn7osiEeJCg?authuser=0&amp;hl=en&amp;g_ep=EgoyMDI2MDkzMC4wIJJjKgBIAVAD&amp;rclk=1</t>
        </is>
      </c>
      <c r="AK7350" s="14" t="inlineStr">
        <is>
          <t>Google Maps (sweep, Oct 2026)</t>
        </is>
      </c>
      <c r="AL7350" s="14" t="inlineStr">
        <is>
          <t>2026-10-06</t>
        </is>
      </c>
      <c r="AM7350" s="14" t="inlineStr">
        <is>
          <t>Not approached</t>
        </is>
      </c>
      <c r="AN7350" s="19" t="n"/>
    </row>
    <row r="7351">
      <c r="A7351" s="14" t="n">
        <v>7350</v>
      </c>
      <c r="B7351" s="14" t="inlineStr">
        <is>
          <t>Deborah Oluwaseun Pharmacy</t>
        </is>
      </c>
      <c r="C7351" s="14" t="inlineStr">
        <is>
          <t>Yaba</t>
        </is>
      </c>
      <c r="D7351" s="14" t="inlineStr">
        <is>
          <t>Pharmacy</t>
        </is>
      </c>
      <c r="E7351" s="14" t="inlineStr">
        <is>
          <t>Pharmacy</t>
        </is>
      </c>
      <c r="F7351" s="26" t="n">
        <v>4</v>
      </c>
      <c r="G7351" s="27" t="inlineStr">
        <is>
          <t>Cold - little evidence of delivery</t>
        </is>
      </c>
      <c r="H7351" s="21" t="inlineStr">
        <is>
          <t>Floor - not enriched</t>
        </is>
      </c>
      <c r="I7351" s="14" t="n">
        <v>0</v>
      </c>
      <c r="J7351" s="14" t="n">
        <v>0</v>
      </c>
      <c r="K7351" s="14" t="n">
        <v>0</v>
      </c>
      <c r="L7351" s="14" t="n">
        <v>0</v>
      </c>
      <c r="M7351" s="14" t="n">
        <v>0</v>
      </c>
      <c r="N7351" s="14" t="n">
        <v>0</v>
      </c>
      <c r="O7351" s="14" t="n">
        <v>0</v>
      </c>
      <c r="P7351" s="14" t="n">
        <v>0</v>
      </c>
      <c r="Q7351" s="14" t="n">
        <v>0</v>
      </c>
      <c r="R7351" s="14" t="n">
        <v>4</v>
      </c>
      <c r="S7351" s="14" t="n">
        <v>0</v>
      </c>
      <c r="T7351" s="17" t="n"/>
      <c r="U7351" s="18" t="n"/>
      <c r="V7351" s="14" t="inlineStr">
        <is>
          <t>+2348038435814</t>
        </is>
      </c>
      <c r="W7351" s="14" t="inlineStr">
        <is>
          <t>+2348038435814</t>
        </is>
      </c>
      <c r="X7351" s="14" t="n"/>
      <c r="Y7351" s="14" t="n"/>
      <c r="Z7351" s="14" t="n"/>
      <c r="AA7351" s="14" t="n"/>
      <c r="AB7351" s="14" t="n"/>
      <c r="AC7351" s="14" t="n"/>
      <c r="AD7351" s="14" t="n"/>
      <c r="AE7351" s="14" t="n"/>
      <c r="AF7351" s="14" t="n">
        <v>1</v>
      </c>
      <c r="AG7351" s="19" t="inlineStr">
        <is>
          <t>24, OLAIYA STREET MAKOKO</t>
        </is>
      </c>
      <c r="AH7351" s="20" t="n">
        <v>6.4975168</v>
      </c>
      <c r="AI7351" s="20" t="n">
        <v>3.3877272</v>
      </c>
      <c r="AJ7351" s="14" t="inlineStr">
        <is>
          <t>https://www.google.com/maps/place/Deborah+Oluwaseun+Pharmacy/data=!4m7!3m6!1s0x103b8ddef765d9d7:0x478fb81c16824918!8m2!3d6.4975168!4d3.3877272!16s%2Fg%2F11r4xn3l1z!19sChIJ19ll996NOxARGEmCFhy4j0c?authuser=0&amp;hl=en&amp;g_ep=EgoyMDI2MDkzMC4wIJJjKgBIAVAD&amp;rclk=1</t>
        </is>
      </c>
      <c r="AK7351" s="14" t="inlineStr">
        <is>
          <t>Google Maps (sweep, Oct 2026)</t>
        </is>
      </c>
      <c r="AL7351" s="14" t="inlineStr">
        <is>
          <t>2026-10-06</t>
        </is>
      </c>
      <c r="AM7351" s="14" t="inlineStr">
        <is>
          <t>Not approached</t>
        </is>
      </c>
      <c r="AN7351" s="19" t="n"/>
    </row>
    <row r="7352">
      <c r="A7352" s="14" t="n">
        <v>7351</v>
      </c>
      <c r="B7352" s="14" t="inlineStr">
        <is>
          <t>Divine Favour Chemist</t>
        </is>
      </c>
      <c r="C7352" s="14" t="inlineStr">
        <is>
          <t>Yaba</t>
        </is>
      </c>
      <c r="D7352" s="14" t="inlineStr">
        <is>
          <t>Pharmacy</t>
        </is>
      </c>
      <c r="E7352" s="14" t="inlineStr">
        <is>
          <t>Pharmacy</t>
        </is>
      </c>
      <c r="F7352" s="26" t="n">
        <v>4</v>
      </c>
      <c r="G7352" s="27" t="inlineStr">
        <is>
          <t>Cold - little evidence of delivery</t>
        </is>
      </c>
      <c r="H7352" s="21" t="inlineStr">
        <is>
          <t>Floor - not enriched</t>
        </is>
      </c>
      <c r="I7352" s="14" t="n">
        <v>0</v>
      </c>
      <c r="J7352" s="14" t="n">
        <v>0</v>
      </c>
      <c r="K7352" s="14" t="n">
        <v>0</v>
      </c>
      <c r="L7352" s="14" t="n">
        <v>0</v>
      </c>
      <c r="M7352" s="14" t="n">
        <v>0</v>
      </c>
      <c r="N7352" s="14" t="n">
        <v>0</v>
      </c>
      <c r="O7352" s="14" t="n">
        <v>0</v>
      </c>
      <c r="P7352" s="14" t="n">
        <v>0</v>
      </c>
      <c r="Q7352" s="14" t="n">
        <v>0</v>
      </c>
      <c r="R7352" s="14" t="n">
        <v>4</v>
      </c>
      <c r="S7352" s="14" t="n">
        <v>0</v>
      </c>
      <c r="T7352" s="17" t="n"/>
      <c r="U7352" s="18" t="n"/>
      <c r="V7352" s="14" t="inlineStr">
        <is>
          <t>+2347083238578</t>
        </is>
      </c>
      <c r="W7352" s="14" t="inlineStr">
        <is>
          <t>+2347083238578</t>
        </is>
      </c>
      <c r="X7352" s="14" t="n"/>
      <c r="Y7352" s="14" t="n"/>
      <c r="Z7352" s="14" t="n"/>
      <c r="AA7352" s="14" t="n"/>
      <c r="AB7352" s="14" t="n"/>
      <c r="AC7352" s="14" t="n"/>
      <c r="AD7352" s="14" t="n"/>
      <c r="AE7352" s="14" t="n"/>
      <c r="AF7352" s="14" t="n">
        <v>1</v>
      </c>
      <c r="AG7352" s="19" t="inlineStr">
        <is>
          <t>35 Ikorodu Rd</t>
        </is>
      </c>
      <c r="AH7352" s="20" t="n">
        <v>6.520467</v>
      </c>
      <c r="AI7352" s="20" t="n">
        <v>3.3705098</v>
      </c>
      <c r="AJ7352" s="14" t="inlineStr">
        <is>
          <t>https://www.google.com/maps/place/Divine+Favour+Chemist/data=!4m7!3m6!1s0x103b8d31ee4ab02b:0x2aeb94ce91005f40!8m2!3d6.520467!4d3.3705098!16s%2Fg%2F11y4nf__mg!19sChIJK7BK7jGNOxARQF8Akc6U6yo?authuser=0&amp;hl=en&amp;g_ep=EgoyMDI2MDkzMC4wIJJjKgBIAVAD&amp;rclk=1</t>
        </is>
      </c>
      <c r="AK7352" s="14" t="inlineStr">
        <is>
          <t>Google Maps (sweep, Oct 2026)</t>
        </is>
      </c>
      <c r="AL7352" s="14" t="inlineStr">
        <is>
          <t>2026-10-06</t>
        </is>
      </c>
      <c r="AM7352" s="14" t="inlineStr">
        <is>
          <t>Not approached</t>
        </is>
      </c>
      <c r="AN7352" s="19" t="n"/>
    </row>
    <row r="7353">
      <c r="A7353" s="14" t="n">
        <v>7352</v>
      </c>
      <c r="B7353" s="14" t="inlineStr">
        <is>
          <t>E Clems Pharmacy</t>
        </is>
      </c>
      <c r="C7353" s="14" t="inlineStr">
        <is>
          <t>Yaba</t>
        </is>
      </c>
      <c r="D7353" s="14" t="inlineStr">
        <is>
          <t>Pharmacy</t>
        </is>
      </c>
      <c r="E7353" s="14" t="inlineStr">
        <is>
          <t>Pharmacy</t>
        </is>
      </c>
      <c r="F7353" s="26" t="n">
        <v>4</v>
      </c>
      <c r="G7353" s="27" t="inlineStr">
        <is>
          <t>Cold - little evidence of delivery</t>
        </is>
      </c>
      <c r="H7353" s="21" t="inlineStr">
        <is>
          <t>Floor - not enriched</t>
        </is>
      </c>
      <c r="I7353" s="14" t="n">
        <v>0</v>
      </c>
      <c r="J7353" s="14" t="n">
        <v>0</v>
      </c>
      <c r="K7353" s="14" t="n">
        <v>0</v>
      </c>
      <c r="L7353" s="14" t="n">
        <v>0</v>
      </c>
      <c r="M7353" s="14" t="n">
        <v>0</v>
      </c>
      <c r="N7353" s="14" t="n">
        <v>0</v>
      </c>
      <c r="O7353" s="14" t="n">
        <v>0</v>
      </c>
      <c r="P7353" s="14" t="n">
        <v>0</v>
      </c>
      <c r="Q7353" s="14" t="n">
        <v>0</v>
      </c>
      <c r="R7353" s="14" t="n">
        <v>4</v>
      </c>
      <c r="S7353" s="14" t="n">
        <v>0</v>
      </c>
      <c r="T7353" s="17" t="n"/>
      <c r="U7353" s="18" t="n"/>
      <c r="V7353" s="14" t="inlineStr">
        <is>
          <t>+2348033447046</t>
        </is>
      </c>
      <c r="W7353" s="14" t="inlineStr">
        <is>
          <t>+2348033447046</t>
        </is>
      </c>
      <c r="X7353" s="14" t="n"/>
      <c r="Y7353" s="14" t="n"/>
      <c r="Z7353" s="14" t="n"/>
      <c r="AA7353" s="14" t="n"/>
      <c r="AB7353" s="14" t="n"/>
      <c r="AC7353" s="14" t="n"/>
      <c r="AD7353" s="14" t="n"/>
      <c r="AE7353" s="14" t="n"/>
      <c r="AF7353" s="14" t="n">
        <v>1</v>
      </c>
      <c r="AG7353" s="19" t="n"/>
      <c r="AH7353" s="20" t="n">
        <v>6.5243793</v>
      </c>
      <c r="AI7353" s="20" t="n">
        <v>3.3792057</v>
      </c>
      <c r="AJ7353" s="14" t="inlineStr">
        <is>
          <t>https://www.google.com/maps/place/E+Clems+Pharmacy/data=!4m7!3m6!1s0x103b8d1a8692373f:0xc1dad26e611cc948!8m2!3d6.5243793!4d3.3792057!16s%2Fg%2F11y4n822gm!19sChIJPzeShhqNOxARSMkcYW7S2sE?authuser=0&amp;hl=en&amp;g_ep=EgoyMDI2MDkzMC4wIJJjKgBIAVAD&amp;rclk=1</t>
        </is>
      </c>
      <c r="AK7353" s="14" t="inlineStr">
        <is>
          <t>Google Maps (sweep, Oct 2026)</t>
        </is>
      </c>
      <c r="AL7353" s="14" t="inlineStr">
        <is>
          <t>2026-10-06</t>
        </is>
      </c>
      <c r="AM7353" s="14" t="inlineStr">
        <is>
          <t>Not approached</t>
        </is>
      </c>
      <c r="AN7353" s="19" t="n"/>
    </row>
    <row r="7354">
      <c r="A7354" s="14" t="n">
        <v>7353</v>
      </c>
      <c r="B7354" s="14" t="inlineStr">
        <is>
          <t>El-medcare Pharmacy</t>
        </is>
      </c>
      <c r="C7354" s="14" t="inlineStr">
        <is>
          <t>Yaba</t>
        </is>
      </c>
      <c r="D7354" s="14" t="inlineStr">
        <is>
          <t>Pharmacy</t>
        </is>
      </c>
      <c r="E7354" s="14" t="inlineStr">
        <is>
          <t>Pharmacy</t>
        </is>
      </c>
      <c r="F7354" s="26" t="n">
        <v>4</v>
      </c>
      <c r="G7354" s="27" t="inlineStr">
        <is>
          <t>Cold - little evidence of delivery</t>
        </is>
      </c>
      <c r="H7354" s="21" t="inlineStr">
        <is>
          <t>Floor - not enriched</t>
        </is>
      </c>
      <c r="I7354" s="14" t="n">
        <v>0</v>
      </c>
      <c r="J7354" s="14" t="n">
        <v>0</v>
      </c>
      <c r="K7354" s="14" t="n">
        <v>0</v>
      </c>
      <c r="L7354" s="14" t="n">
        <v>0</v>
      </c>
      <c r="M7354" s="14" t="n">
        <v>0</v>
      </c>
      <c r="N7354" s="14" t="n">
        <v>0</v>
      </c>
      <c r="O7354" s="14" t="n">
        <v>0</v>
      </c>
      <c r="P7354" s="14" t="n">
        <v>0</v>
      </c>
      <c r="Q7354" s="14" t="n">
        <v>0</v>
      </c>
      <c r="R7354" s="14" t="n">
        <v>4</v>
      </c>
      <c r="S7354" s="14" t="n">
        <v>0</v>
      </c>
      <c r="T7354" s="17" t="n"/>
      <c r="U7354" s="18" t="n"/>
      <c r="V7354" s="14" t="inlineStr">
        <is>
          <t>+2348103334252</t>
        </is>
      </c>
      <c r="W7354" s="14" t="inlineStr">
        <is>
          <t>+2348103334252</t>
        </is>
      </c>
      <c r="X7354" s="14" t="n"/>
      <c r="Y7354" s="14" t="n"/>
      <c r="Z7354" s="14" t="n"/>
      <c r="AA7354" s="14" t="n"/>
      <c r="AB7354" s="14" t="n"/>
      <c r="AC7354" s="14" t="n"/>
      <c r="AD7354" s="14" t="n"/>
      <c r="AE7354" s="14" t="n"/>
      <c r="AF7354" s="14" t="n">
        <v>1</v>
      </c>
      <c r="AG7354" s="19" t="inlineStr">
        <is>
          <t>11 Barikisu Iyede St</t>
        </is>
      </c>
      <c r="AH7354" s="20" t="n">
        <v>6.5136647</v>
      </c>
      <c r="AI7354" s="20" t="n">
        <v>3.3825873</v>
      </c>
      <c r="AJ7354" s="14" t="inlineStr">
        <is>
          <t>https://www.google.com/maps/place/El-medcare+Pharmacy/data=!4m7!3m6!1s0x103b8d0014fd184d:0xab11ac1fc6daaf!8m2!3d6.5136647!4d3.3825873!16s%2Fg%2F11y0rc0brl!19sChIJTRj9FACNOxARr9rGH6wRqwA?authuser=0&amp;hl=en&amp;g_ep=EgoyMDI2MDkzMC4wIJJjKgBIAVAD&amp;rclk=1</t>
        </is>
      </c>
      <c r="AK7354" s="14" t="inlineStr">
        <is>
          <t>Google Maps (sweep, Oct 2026)</t>
        </is>
      </c>
      <c r="AL7354" s="14" t="inlineStr">
        <is>
          <t>2026-10-06</t>
        </is>
      </c>
      <c r="AM7354" s="14" t="inlineStr">
        <is>
          <t>Not approached</t>
        </is>
      </c>
      <c r="AN7354" s="19" t="n"/>
    </row>
    <row r="7355">
      <c r="A7355" s="14" t="n">
        <v>7354</v>
      </c>
      <c r="B7355" s="14" t="inlineStr">
        <is>
          <t>Emmanuel pharmacy</t>
        </is>
      </c>
      <c r="C7355" s="14" t="inlineStr">
        <is>
          <t>Yaba</t>
        </is>
      </c>
      <c r="D7355" s="14" t="inlineStr">
        <is>
          <t>Pharmacy</t>
        </is>
      </c>
      <c r="E7355" s="14" t="inlineStr">
        <is>
          <t>Pharmacy</t>
        </is>
      </c>
      <c r="F7355" s="26" t="n">
        <v>4</v>
      </c>
      <c r="G7355" s="27" t="inlineStr">
        <is>
          <t>Cold - little evidence of delivery</t>
        </is>
      </c>
      <c r="H7355" s="21" t="inlineStr">
        <is>
          <t>Floor - not enriched</t>
        </is>
      </c>
      <c r="I7355" s="14" t="n">
        <v>0</v>
      </c>
      <c r="J7355" s="14" t="n">
        <v>0</v>
      </c>
      <c r="K7355" s="14" t="n">
        <v>0</v>
      </c>
      <c r="L7355" s="14" t="n">
        <v>0</v>
      </c>
      <c r="M7355" s="14" t="n">
        <v>0</v>
      </c>
      <c r="N7355" s="14" t="n">
        <v>0</v>
      </c>
      <c r="O7355" s="14" t="n">
        <v>0</v>
      </c>
      <c r="P7355" s="14" t="n">
        <v>0</v>
      </c>
      <c r="Q7355" s="14" t="n">
        <v>0</v>
      </c>
      <c r="R7355" s="14" t="n">
        <v>4</v>
      </c>
      <c r="S7355" s="14" t="n">
        <v>0</v>
      </c>
      <c r="T7355" s="17" t="n"/>
      <c r="U7355" s="18" t="n"/>
      <c r="V7355" s="14" t="n"/>
      <c r="W7355" s="14" t="n"/>
      <c r="X7355" s="14" t="n"/>
      <c r="Y7355" s="14" t="n"/>
      <c r="Z7355" s="14" t="n"/>
      <c r="AA7355" s="14" t="n"/>
      <c r="AB7355" s="14" t="n"/>
      <c r="AC7355" s="14" t="n"/>
      <c r="AD7355" s="14" t="n"/>
      <c r="AE7355" s="14" t="n"/>
      <c r="AF7355" s="14" t="n">
        <v>0</v>
      </c>
      <c r="AG7355" s="19" t="inlineStr">
        <is>
          <t>L37 Lagos Kano Rd</t>
        </is>
      </c>
      <c r="AH7355" s="20" t="n">
        <v>6.5243793</v>
      </c>
      <c r="AI7355" s="20" t="n">
        <v>3.3792057</v>
      </c>
      <c r="AJ7355" s="14" t="inlineStr">
        <is>
          <t>https://www.google.com/maps/place/Emmanuel+pharmacy/data=!4m7!3m6!1s0x103b8da4bbefdfc1:0x71045c2a37b92d0a!8m2!3d6.5243793!4d3.3792057!16s%2Fg%2F11r0jwd2dq!19sChIJwd_vu6SNOxARCi25NypcBHE?authuser=0&amp;hl=en&amp;g_ep=EgoyMDI2MDkzMC4wIJJjKgBIAVAD&amp;rclk=1</t>
        </is>
      </c>
      <c r="AK7355" s="14" t="inlineStr">
        <is>
          <t>Google Maps (sweep, Oct 2026)</t>
        </is>
      </c>
      <c r="AL7355" s="14" t="inlineStr">
        <is>
          <t>2026-10-06</t>
        </is>
      </c>
      <c r="AM7355" s="14" t="inlineStr">
        <is>
          <t>Not approached</t>
        </is>
      </c>
      <c r="AN7355" s="19" t="n"/>
    </row>
    <row r="7356">
      <c r="A7356" s="14" t="n">
        <v>7355</v>
      </c>
      <c r="B7356" s="14" t="inlineStr">
        <is>
          <t>Enavec Pharmacy</t>
        </is>
      </c>
      <c r="C7356" s="14" t="inlineStr">
        <is>
          <t>Yaba</t>
        </is>
      </c>
      <c r="D7356" s="14" t="inlineStr">
        <is>
          <t>Pharmacy</t>
        </is>
      </c>
      <c r="E7356" s="14" t="inlineStr">
        <is>
          <t>Pharmacy</t>
        </is>
      </c>
      <c r="F7356" s="26" t="n">
        <v>4</v>
      </c>
      <c r="G7356" s="27" t="inlineStr">
        <is>
          <t>Cold - little evidence of delivery</t>
        </is>
      </c>
      <c r="H7356" s="21" t="inlineStr">
        <is>
          <t>Floor - not enriched</t>
        </is>
      </c>
      <c r="I7356" s="14" t="n">
        <v>0</v>
      </c>
      <c r="J7356" s="14" t="n">
        <v>0</v>
      </c>
      <c r="K7356" s="14" t="n">
        <v>0</v>
      </c>
      <c r="L7356" s="14" t="n">
        <v>0</v>
      </c>
      <c r="M7356" s="14" t="n">
        <v>0</v>
      </c>
      <c r="N7356" s="14" t="n">
        <v>0</v>
      </c>
      <c r="O7356" s="14" t="n">
        <v>0</v>
      </c>
      <c r="P7356" s="14" t="n">
        <v>0</v>
      </c>
      <c r="Q7356" s="14" t="n">
        <v>0</v>
      </c>
      <c r="R7356" s="14" t="n">
        <v>4</v>
      </c>
      <c r="S7356" s="14" t="n">
        <v>0</v>
      </c>
      <c r="T7356" s="17" t="n"/>
      <c r="U7356" s="18" t="n"/>
      <c r="V7356" s="14" t="inlineStr">
        <is>
          <t>+2348170694697</t>
        </is>
      </c>
      <c r="W7356" s="14" t="inlineStr">
        <is>
          <t>+2348170694697</t>
        </is>
      </c>
      <c r="X7356" s="14" t="n"/>
      <c r="Y7356" s="14" t="n"/>
      <c r="Z7356" s="14" t="n"/>
      <c r="AA7356" s="14" t="n"/>
      <c r="AB7356" s="14" t="n"/>
      <c r="AC7356" s="14" t="n"/>
      <c r="AD7356" s="14" t="n"/>
      <c r="AE7356" s="14" t="n"/>
      <c r="AF7356" s="14" t="n">
        <v>1</v>
      </c>
      <c r="AG7356" s="19" t="inlineStr">
        <is>
          <t>110 Unnamed Road</t>
        </is>
      </c>
      <c r="AH7356" s="20" t="n">
        <v>6.5243793</v>
      </c>
      <c r="AI7356" s="20" t="n">
        <v>3.3792057</v>
      </c>
      <c r="AJ7356" s="14" t="inlineStr">
        <is>
          <t>https://www.google.com/maps/place/Enavec+Pharmacy/data=!4m7!3m6!1s0x103b8da22b8ab345:0x3b7d9596798712c2!8m2!3d6.5243793!4d3.3792057!16s%2Fg%2F11vzr_q11r!19sChIJRbOKK6KNOxARwhKHeZaVfTs?authuser=0&amp;hl=en&amp;g_ep=EgoyMDI2MDkzMC4wIJJjKgBIAVAD&amp;rclk=1</t>
        </is>
      </c>
      <c r="AK7356" s="14" t="inlineStr">
        <is>
          <t>Google Maps (sweep, Oct 2026)</t>
        </is>
      </c>
      <c r="AL7356" s="14" t="inlineStr">
        <is>
          <t>2026-10-06</t>
        </is>
      </c>
      <c r="AM7356" s="14" t="inlineStr">
        <is>
          <t>Not approached</t>
        </is>
      </c>
      <c r="AN7356" s="19" t="n"/>
    </row>
    <row r="7357">
      <c r="A7357" s="14" t="n">
        <v>7356</v>
      </c>
      <c r="B7357" s="14" t="inlineStr">
        <is>
          <t>Epic Pharmacy</t>
        </is>
      </c>
      <c r="C7357" s="14" t="inlineStr">
        <is>
          <t>Yaba</t>
        </is>
      </c>
      <c r="D7357" s="14" t="inlineStr">
        <is>
          <t>Pharmacy</t>
        </is>
      </c>
      <c r="E7357" s="14" t="inlineStr">
        <is>
          <t>Pharmacy</t>
        </is>
      </c>
      <c r="F7357" s="26" t="n">
        <v>4</v>
      </c>
      <c r="G7357" s="27" t="inlineStr">
        <is>
          <t>Cold - little evidence of delivery</t>
        </is>
      </c>
      <c r="H7357" s="21" t="inlineStr">
        <is>
          <t>Floor - not enriched</t>
        </is>
      </c>
      <c r="I7357" s="14" t="n">
        <v>0</v>
      </c>
      <c r="J7357" s="14" t="n">
        <v>0</v>
      </c>
      <c r="K7357" s="14" t="n">
        <v>0</v>
      </c>
      <c r="L7357" s="14" t="n">
        <v>0</v>
      </c>
      <c r="M7357" s="14" t="n">
        <v>0</v>
      </c>
      <c r="N7357" s="14" t="n">
        <v>0</v>
      </c>
      <c r="O7357" s="14" t="n">
        <v>0</v>
      </c>
      <c r="P7357" s="14" t="n">
        <v>0</v>
      </c>
      <c r="Q7357" s="14" t="n">
        <v>0</v>
      </c>
      <c r="R7357" s="14" t="n">
        <v>4</v>
      </c>
      <c r="S7357" s="14" t="n">
        <v>0</v>
      </c>
      <c r="T7357" s="17" t="n"/>
      <c r="U7357" s="18" t="n"/>
      <c r="V7357" s="14" t="n"/>
      <c r="W7357" s="14" t="n"/>
      <c r="X7357" s="14" t="n"/>
      <c r="Y7357" s="14" t="n"/>
      <c r="Z7357" s="14" t="n"/>
      <c r="AA7357" s="14" t="n"/>
      <c r="AB7357" s="14" t="n"/>
      <c r="AC7357" s="14" t="n"/>
      <c r="AD7357" s="14" t="n"/>
      <c r="AE7357" s="14" t="n"/>
      <c r="AF7357" s="14" t="n">
        <v>0</v>
      </c>
      <c r="AG7357" s="19" t="inlineStr">
        <is>
          <t>Western Ave</t>
        </is>
      </c>
      <c r="AH7357" s="20" t="n">
        <v>6.5171415</v>
      </c>
      <c r="AI7357" s="20" t="n">
        <v>3.3653862</v>
      </c>
      <c r="AJ7357" s="14" t="inlineStr">
        <is>
          <t>https://www.google.com/maps/place/Epic+Pharmacy/data=!4m7!3m6!1s0x103b8c4ee7e2c5bd:0xb74f3cc819663352!8m2!3d6.5171415!4d3.3653862!16s%2Fg%2F11f0l1y9bd!19sChIJvcXi506MOxARUjNmGcg8T7c?authuser=0&amp;hl=en&amp;g_ep=EgoyMDI2MDkzMC4wIJJjKgBIAVAD&amp;rclk=1</t>
        </is>
      </c>
      <c r="AK7357" s="14" t="inlineStr">
        <is>
          <t>Google Maps (sweep, Oct 2026)</t>
        </is>
      </c>
      <c r="AL7357" s="14" t="inlineStr">
        <is>
          <t>2026-10-06</t>
        </is>
      </c>
      <c r="AM7357" s="14" t="inlineStr">
        <is>
          <t>Not approached</t>
        </is>
      </c>
      <c r="AN7357" s="19" t="n"/>
    </row>
    <row r="7358">
      <c r="A7358" s="14" t="n">
        <v>7357</v>
      </c>
      <c r="B7358" s="14" t="inlineStr">
        <is>
          <t>Good Habits Pharmacy</t>
        </is>
      </c>
      <c r="C7358" s="14" t="inlineStr">
        <is>
          <t>Yaba</t>
        </is>
      </c>
      <c r="D7358" s="14" t="inlineStr">
        <is>
          <t>Pharmacy</t>
        </is>
      </c>
      <c r="E7358" s="14" t="inlineStr">
        <is>
          <t>Pharmacy</t>
        </is>
      </c>
      <c r="F7358" s="26" t="n">
        <v>4</v>
      </c>
      <c r="G7358" s="27" t="inlineStr">
        <is>
          <t>Cold - little evidence of delivery</t>
        </is>
      </c>
      <c r="H7358" s="21" t="inlineStr">
        <is>
          <t>Floor - not enriched</t>
        </is>
      </c>
      <c r="I7358" s="14" t="n">
        <v>0</v>
      </c>
      <c r="J7358" s="14" t="n">
        <v>0</v>
      </c>
      <c r="K7358" s="14" t="n">
        <v>0</v>
      </c>
      <c r="L7358" s="14" t="n">
        <v>0</v>
      </c>
      <c r="M7358" s="14" t="n">
        <v>0</v>
      </c>
      <c r="N7358" s="14" t="n">
        <v>0</v>
      </c>
      <c r="O7358" s="14" t="n">
        <v>0</v>
      </c>
      <c r="P7358" s="14" t="n">
        <v>0</v>
      </c>
      <c r="Q7358" s="14" t="n">
        <v>0</v>
      </c>
      <c r="R7358" s="14" t="n">
        <v>4</v>
      </c>
      <c r="S7358" s="14" t="n">
        <v>0</v>
      </c>
      <c r="T7358" s="17" t="n"/>
      <c r="U7358" s="18" t="n"/>
      <c r="V7358" s="14" t="inlineStr">
        <is>
          <t>+2349071486943</t>
        </is>
      </c>
      <c r="W7358" s="14" t="inlineStr">
        <is>
          <t>+2349071486943</t>
        </is>
      </c>
      <c r="X7358" s="14" t="n"/>
      <c r="Y7358" s="14" t="n"/>
      <c r="Z7358" s="14" t="n"/>
      <c r="AA7358" s="14" t="n"/>
      <c r="AB7358" s="14" t="n"/>
      <c r="AC7358" s="14" t="n"/>
      <c r="AD7358" s="14" t="n"/>
      <c r="AE7358" s="14" t="n"/>
      <c r="AF7358" s="14" t="n">
        <v>1</v>
      </c>
      <c r="AG7358" s="19" t="inlineStr">
        <is>
          <t>22 Arowolo St</t>
        </is>
      </c>
      <c r="AH7358" s="20" t="n">
        <v>6.5069682</v>
      </c>
      <c r="AI7358" s="20" t="n">
        <v>3.3909565</v>
      </c>
      <c r="AJ7358" s="14" t="inlineStr">
        <is>
          <t>https://www.google.com/maps/place/Good+Habits+Pharmacy/data=!4m7!3m6!1s0x103b8d71ac09db01:0x2e0acb8c96d9b8ef!8m2!3d6.5069682!4d3.3909565!16s%2Fg%2F11lpp8jqld!19sChIJAdsJrHGNOxAR77jZlozLCi4?authuser=0&amp;hl=en&amp;g_ep=EgoyMDI2MDkzMC4wIJJjKgBIAVAD&amp;rclk=1</t>
        </is>
      </c>
      <c r="AK7358" s="14" t="inlineStr">
        <is>
          <t>Google Maps (sweep, Oct 2026)</t>
        </is>
      </c>
      <c r="AL7358" s="14" t="inlineStr">
        <is>
          <t>2026-10-06</t>
        </is>
      </c>
      <c r="AM7358" s="14" t="inlineStr">
        <is>
          <t>Not approached</t>
        </is>
      </c>
      <c r="AN7358" s="19" t="n"/>
    </row>
    <row r="7359">
      <c r="A7359" s="14" t="n">
        <v>7358</v>
      </c>
      <c r="B7359" s="14" t="inlineStr">
        <is>
          <t>Healing pharmacy &amp; Medical Limited.</t>
        </is>
      </c>
      <c r="C7359" s="14" t="inlineStr">
        <is>
          <t>Yaba</t>
        </is>
      </c>
      <c r="D7359" s="14" t="inlineStr">
        <is>
          <t>Pharmacy</t>
        </is>
      </c>
      <c r="E7359" s="14" t="inlineStr">
        <is>
          <t>Pharmacy</t>
        </is>
      </c>
      <c r="F7359" s="26" t="n">
        <v>4</v>
      </c>
      <c r="G7359" s="27" t="inlineStr">
        <is>
          <t>Cold - little evidence of delivery</t>
        </is>
      </c>
      <c r="H7359" s="21" t="inlineStr">
        <is>
          <t>Floor - not enriched</t>
        </is>
      </c>
      <c r="I7359" s="14" t="n">
        <v>0</v>
      </c>
      <c r="J7359" s="14" t="n">
        <v>0</v>
      </c>
      <c r="K7359" s="14" t="n">
        <v>0</v>
      </c>
      <c r="L7359" s="14" t="n">
        <v>0</v>
      </c>
      <c r="M7359" s="14" t="n">
        <v>0</v>
      </c>
      <c r="N7359" s="14" t="n">
        <v>0</v>
      </c>
      <c r="O7359" s="14" t="n">
        <v>0</v>
      </c>
      <c r="P7359" s="14" t="n">
        <v>0</v>
      </c>
      <c r="Q7359" s="14" t="n">
        <v>0</v>
      </c>
      <c r="R7359" s="14" t="n">
        <v>4</v>
      </c>
      <c r="S7359" s="14" t="n">
        <v>0</v>
      </c>
      <c r="T7359" s="17" t="n"/>
      <c r="U7359" s="18" t="n"/>
      <c r="V7359" s="14" t="inlineStr">
        <is>
          <t>+2349028280322</t>
        </is>
      </c>
      <c r="W7359" s="14" t="inlineStr">
        <is>
          <t>+2349028280322</t>
        </is>
      </c>
      <c r="X7359" s="14" t="n"/>
      <c r="Y7359" s="14" t="n"/>
      <c r="Z7359" s="14" t="n"/>
      <c r="AA7359" s="14" t="n"/>
      <c r="AB7359" s="14" t="n"/>
      <c r="AC7359" s="14" t="n"/>
      <c r="AD7359" s="14" t="n"/>
      <c r="AE7359" s="14" t="n"/>
      <c r="AF7359" s="14" t="n">
        <v>1</v>
      </c>
      <c r="AG7359" s="19" t="inlineStr">
        <is>
          <t>Nigeria</t>
        </is>
      </c>
      <c r="AH7359" s="20" t="n">
        <v>6.5243793</v>
      </c>
      <c r="AI7359" s="20" t="n">
        <v>3.3792057</v>
      </c>
      <c r="AJ7359" s="14" t="inlineStr">
        <is>
          <t>https://www.google.com/maps/place/Healing+pharmacy+%26+Medical+Limited./data=!4m7!3m6!1s0x103b8d52b7c6bad1:0xc5511ada7312d909!8m2!3d6.5243793!4d3.3792057!16s%2Fg%2F11vxjsx3df!19sChIJ0brGt1KNOxARCdkSc9oaUcU?authuser=0&amp;hl=en&amp;g_ep=EgoyMDI2MDkzMC4wIJJjKgBIAVAD&amp;rclk=1</t>
        </is>
      </c>
      <c r="AK7359" s="14" t="inlineStr">
        <is>
          <t>Google Maps (sweep, Oct 2026)</t>
        </is>
      </c>
      <c r="AL7359" s="14" t="inlineStr">
        <is>
          <t>2026-10-06</t>
        </is>
      </c>
      <c r="AM7359" s="14" t="inlineStr">
        <is>
          <t>Not approached</t>
        </is>
      </c>
      <c r="AN7359" s="19" t="n"/>
    </row>
    <row r="7360">
      <c r="A7360" s="14" t="n">
        <v>7359</v>
      </c>
      <c r="B7360" s="14" t="inlineStr">
        <is>
          <t>Healthwide Pharmacy</t>
        </is>
      </c>
      <c r="C7360" s="14" t="inlineStr">
        <is>
          <t>Yaba</t>
        </is>
      </c>
      <c r="D7360" s="14" t="inlineStr">
        <is>
          <t>Pharmacy</t>
        </is>
      </c>
      <c r="E7360" s="14" t="inlineStr">
        <is>
          <t>Pharmacy</t>
        </is>
      </c>
      <c r="F7360" s="26" t="n">
        <v>4</v>
      </c>
      <c r="G7360" s="27" t="inlineStr">
        <is>
          <t>Cold - little evidence of delivery</t>
        </is>
      </c>
      <c r="H7360" s="21" t="inlineStr">
        <is>
          <t>Floor - not enriched</t>
        </is>
      </c>
      <c r="I7360" s="14" t="n">
        <v>0</v>
      </c>
      <c r="J7360" s="14" t="n">
        <v>0</v>
      </c>
      <c r="K7360" s="14" t="n">
        <v>0</v>
      </c>
      <c r="L7360" s="14" t="n">
        <v>0</v>
      </c>
      <c r="M7360" s="14" t="n">
        <v>0</v>
      </c>
      <c r="N7360" s="14" t="n">
        <v>0</v>
      </c>
      <c r="O7360" s="14" t="n">
        <v>0</v>
      </c>
      <c r="P7360" s="14" t="n">
        <v>0</v>
      </c>
      <c r="Q7360" s="14" t="n">
        <v>0</v>
      </c>
      <c r="R7360" s="14" t="n">
        <v>4</v>
      </c>
      <c r="S7360" s="14" t="n">
        <v>0</v>
      </c>
      <c r="T7360" s="17" t="n"/>
      <c r="U7360" s="18" t="n"/>
      <c r="V7360" s="14" t="inlineStr">
        <is>
          <t>+2349033489967</t>
        </is>
      </c>
      <c r="W7360" s="14" t="inlineStr">
        <is>
          <t>+2349033489967</t>
        </is>
      </c>
      <c r="X7360" s="14" t="n"/>
      <c r="Y7360" s="14" t="n"/>
      <c r="Z7360" s="14" t="n"/>
      <c r="AA7360" s="14" t="n"/>
      <c r="AB7360" s="14" t="n"/>
      <c r="AC7360" s="14" t="n"/>
      <c r="AD7360" s="14" t="n"/>
      <c r="AE7360" s="14" t="n"/>
      <c r="AF7360" s="14" t="n">
        <v>1</v>
      </c>
      <c r="AG7360" s="19" t="inlineStr">
        <is>
          <t>University Rd</t>
        </is>
      </c>
      <c r="AH7360" s="20" t="n">
        <v>6.5175297</v>
      </c>
      <c r="AI7360" s="20" t="n">
        <v>3.3847002</v>
      </c>
      <c r="AJ7360" s="14" t="inlineStr">
        <is>
          <t>https://www.google.com/maps/place/Healthwide+Pharmacy/data=!4m7!3m6!1s0x103b8d77f5ebd82b:0x8d1eaf4fe2865406!8m2!3d6.5175297!4d3.3847002!16s%2Fg%2F11fvp_37rp!19sChIJK9jr9XeNOxARBlSG4k-vHo0?authuser=0&amp;hl=en&amp;g_ep=EgoyMDI2MDkzMC4wIJJjKgBIAVAD&amp;rclk=1</t>
        </is>
      </c>
      <c r="AK7360" s="14" t="inlineStr">
        <is>
          <t>Google Maps (sweep, Oct 2026)</t>
        </is>
      </c>
      <c r="AL7360" s="14" t="inlineStr">
        <is>
          <t>2026-10-06</t>
        </is>
      </c>
      <c r="AM7360" s="14" t="inlineStr">
        <is>
          <t>Not approached</t>
        </is>
      </c>
      <c r="AN7360" s="19" t="n"/>
    </row>
    <row r="7361">
      <c r="A7361" s="14" t="n">
        <v>7360</v>
      </c>
      <c r="B7361" s="14" t="inlineStr">
        <is>
          <t>I'm tizzy pharmaceutical inv ltd</t>
        </is>
      </c>
      <c r="C7361" s="14" t="inlineStr">
        <is>
          <t>Yaba</t>
        </is>
      </c>
      <c r="D7361" s="14" t="inlineStr">
        <is>
          <t>Pharmacy</t>
        </is>
      </c>
      <c r="E7361" s="14" t="inlineStr">
        <is>
          <t>Drug store</t>
        </is>
      </c>
      <c r="F7361" s="26" t="n">
        <v>4</v>
      </c>
      <c r="G7361" s="27" t="inlineStr">
        <is>
          <t>Cold - little evidence of delivery</t>
        </is>
      </c>
      <c r="H7361" s="21" t="inlineStr">
        <is>
          <t>Floor - not enriched</t>
        </is>
      </c>
      <c r="I7361" s="14" t="n">
        <v>0</v>
      </c>
      <c r="J7361" s="14" t="n">
        <v>0</v>
      </c>
      <c r="K7361" s="14" t="n">
        <v>0</v>
      </c>
      <c r="L7361" s="14" t="n">
        <v>0</v>
      </c>
      <c r="M7361" s="14" t="n">
        <v>0</v>
      </c>
      <c r="N7361" s="14" t="n">
        <v>0</v>
      </c>
      <c r="O7361" s="14" t="n">
        <v>0</v>
      </c>
      <c r="P7361" s="14" t="n">
        <v>0</v>
      </c>
      <c r="Q7361" s="14" t="n">
        <v>0</v>
      </c>
      <c r="R7361" s="14" t="n">
        <v>4</v>
      </c>
      <c r="S7361" s="14" t="n">
        <v>0</v>
      </c>
      <c r="T7361" s="17" t="n"/>
      <c r="U7361" s="18" t="n"/>
      <c r="V7361" s="14" t="inlineStr">
        <is>
          <t>+2347044801261</t>
        </is>
      </c>
      <c r="W7361" s="14" t="inlineStr">
        <is>
          <t>+2347044801261</t>
        </is>
      </c>
      <c r="X7361" s="14" t="n"/>
      <c r="Y7361" s="14" t="n"/>
      <c r="Z7361" s="14" t="n"/>
      <c r="AA7361" s="14" t="n"/>
      <c r="AB7361" s="14" t="n"/>
      <c r="AC7361" s="14" t="n"/>
      <c r="AD7361" s="14" t="n"/>
      <c r="AE7361" s="14" t="n"/>
      <c r="AF7361" s="14" t="n">
        <v>1</v>
      </c>
      <c r="AG7361" s="19" t="n"/>
      <c r="AH7361" s="20" t="n">
        <v>6.4990552</v>
      </c>
      <c r="AI7361" s="20" t="n">
        <v>3.3804754</v>
      </c>
      <c r="AJ7361" s="14" t="inlineStr">
        <is>
          <t>https://www.google.com/maps/place/I%27m+tizzy+pharmaceutical+inv+ltd/data=!4m7!3m6!1s0x103b8dfc415c6c6b:0x68f7a748029f1b59!8m2!3d6.4990552!4d3.3804754!16s%2Fg%2F11zgcyqlhc!19sChIJa2xcQfyNOxARWRufAkin92g?authuser=0&amp;hl=en&amp;g_ep=EgoyMDI2MDkzMC4wIJJjKgBIAVAD&amp;rclk=1</t>
        </is>
      </c>
      <c r="AK7361" s="14" t="inlineStr">
        <is>
          <t>Google Maps (sweep, Oct 2026)</t>
        </is>
      </c>
      <c r="AL7361" s="14" t="inlineStr">
        <is>
          <t>2026-10-06</t>
        </is>
      </c>
      <c r="AM7361" s="14" t="inlineStr">
        <is>
          <t>Not approached</t>
        </is>
      </c>
      <c r="AN7361" s="19" t="n"/>
    </row>
    <row r="7362">
      <c r="A7362" s="14" t="n">
        <v>7361</v>
      </c>
      <c r="B7362" s="14" t="inlineStr">
        <is>
          <t>Ifeoma pharmacy</t>
        </is>
      </c>
      <c r="C7362" s="14" t="inlineStr">
        <is>
          <t>Yaba</t>
        </is>
      </c>
      <c r="D7362" s="14" t="inlineStr">
        <is>
          <t>Pharmacy</t>
        </is>
      </c>
      <c r="E7362" s="14" t="inlineStr">
        <is>
          <t>Pharmacy</t>
        </is>
      </c>
      <c r="F7362" s="26" t="n">
        <v>4</v>
      </c>
      <c r="G7362" s="27" t="inlineStr">
        <is>
          <t>Cold - little evidence of delivery</t>
        </is>
      </c>
      <c r="H7362" s="21" t="inlineStr">
        <is>
          <t>Floor - not enriched</t>
        </is>
      </c>
      <c r="I7362" s="14" t="n">
        <v>0</v>
      </c>
      <c r="J7362" s="14" t="n">
        <v>0</v>
      </c>
      <c r="K7362" s="14" t="n">
        <v>0</v>
      </c>
      <c r="L7362" s="14" t="n">
        <v>0</v>
      </c>
      <c r="M7362" s="14" t="n">
        <v>0</v>
      </c>
      <c r="N7362" s="14" t="n">
        <v>0</v>
      </c>
      <c r="O7362" s="14" t="n">
        <v>0</v>
      </c>
      <c r="P7362" s="14" t="n">
        <v>0</v>
      </c>
      <c r="Q7362" s="14" t="n">
        <v>0</v>
      </c>
      <c r="R7362" s="14" t="n">
        <v>4</v>
      </c>
      <c r="S7362" s="14" t="n">
        <v>0</v>
      </c>
      <c r="T7362" s="17" t="n"/>
      <c r="U7362" s="18" t="n"/>
      <c r="V7362" s="14" t="inlineStr">
        <is>
          <t>+2349067715920</t>
        </is>
      </c>
      <c r="W7362" s="14" t="inlineStr">
        <is>
          <t>+2349067715920</t>
        </is>
      </c>
      <c r="X7362" s="14" t="n"/>
      <c r="Y7362" s="14" t="n"/>
      <c r="Z7362" s="14" t="n"/>
      <c r="AA7362" s="14" t="n"/>
      <c r="AB7362" s="14" t="n"/>
      <c r="AC7362" s="14" t="n"/>
      <c r="AD7362" s="14" t="n"/>
      <c r="AE7362" s="14" t="n"/>
      <c r="AF7362" s="14" t="n">
        <v>1</v>
      </c>
      <c r="AG7362" s="19" t="inlineStr">
        <is>
          <t>45 ORUKPODU IBESE, ABUKE RD</t>
        </is>
      </c>
      <c r="AH7362" s="20" t="n">
        <v>6.5095331</v>
      </c>
      <c r="AI7362" s="20" t="n">
        <v>3.3710986</v>
      </c>
      <c r="AJ7362" s="14" t="inlineStr">
        <is>
          <t>https://www.google.com/maps/place/Ifeoma+pharmacy/data=!4m7!3m6!1s0x103b8d735c2365eb:0x49f0f315f3107265!8m2!3d6.5095331!4d3.3710986!16s%2Fg%2F11r56l0l4w!19sChIJ62UjXHONOxARZXIQ8xXz8Ek?authuser=0&amp;hl=en&amp;g_ep=EgoyMDI2MDkzMC4wIJJjKgBIAVAD&amp;rclk=1</t>
        </is>
      </c>
      <c r="AK7362" s="14" t="inlineStr">
        <is>
          <t>Google Maps (sweep, Oct 2026)</t>
        </is>
      </c>
      <c r="AL7362" s="14" t="inlineStr">
        <is>
          <t>2026-10-06</t>
        </is>
      </c>
      <c r="AM7362" s="14" t="inlineStr">
        <is>
          <t>Not approached</t>
        </is>
      </c>
      <c r="AN7362" s="19" t="n"/>
    </row>
    <row r="7363">
      <c r="A7363" s="14" t="n">
        <v>7362</v>
      </c>
      <c r="B7363" s="14" t="inlineStr">
        <is>
          <t>Innov8 Pharmacy</t>
        </is>
      </c>
      <c r="C7363" s="14" t="inlineStr">
        <is>
          <t>Yaba</t>
        </is>
      </c>
      <c r="D7363" s="14" t="inlineStr">
        <is>
          <t>Pharmacy</t>
        </is>
      </c>
      <c r="E7363" s="14" t="inlineStr">
        <is>
          <t>Pharmacy</t>
        </is>
      </c>
      <c r="F7363" s="26" t="n">
        <v>4</v>
      </c>
      <c r="G7363" s="27" t="inlineStr">
        <is>
          <t>Cold - little evidence of delivery</t>
        </is>
      </c>
      <c r="H7363" s="21" t="inlineStr">
        <is>
          <t>Floor - not enriched</t>
        </is>
      </c>
      <c r="I7363" s="14" t="n">
        <v>0</v>
      </c>
      <c r="J7363" s="14" t="n">
        <v>0</v>
      </c>
      <c r="K7363" s="14" t="n">
        <v>0</v>
      </c>
      <c r="L7363" s="14" t="n">
        <v>0</v>
      </c>
      <c r="M7363" s="14" t="n">
        <v>0</v>
      </c>
      <c r="N7363" s="14" t="n">
        <v>0</v>
      </c>
      <c r="O7363" s="14" t="n">
        <v>0</v>
      </c>
      <c r="P7363" s="14" t="n">
        <v>0</v>
      </c>
      <c r="Q7363" s="14" t="n">
        <v>0</v>
      </c>
      <c r="R7363" s="14" t="n">
        <v>4</v>
      </c>
      <c r="S7363" s="14" t="n">
        <v>0</v>
      </c>
      <c r="T7363" s="17" t="n"/>
      <c r="U7363" s="18" t="n"/>
      <c r="V7363" s="14" t="inlineStr">
        <is>
          <t>+2348178828722</t>
        </is>
      </c>
      <c r="W7363" s="14" t="inlineStr">
        <is>
          <t>+2348178828722</t>
        </is>
      </c>
      <c r="X7363" s="14" t="n"/>
      <c r="Y7363" s="14" t="n"/>
      <c r="Z7363" s="14" t="n"/>
      <c r="AA7363" s="14" t="n"/>
      <c r="AB7363" s="14" t="n"/>
      <c r="AC7363" s="14" t="n"/>
      <c r="AD7363" s="14" t="n"/>
      <c r="AE7363" s="14" t="n"/>
      <c r="AF7363" s="14" t="n">
        <v>1</v>
      </c>
      <c r="AG7363" s="19" t="inlineStr">
        <is>
          <t>91 322 Road, C Cl</t>
        </is>
      </c>
      <c r="AH7363" s="20" t="n">
        <v>6.5243793</v>
      </c>
      <c r="AI7363" s="20" t="n">
        <v>3.3792057</v>
      </c>
      <c r="AJ7363" s="14" t="inlineStr">
        <is>
          <t>https://www.google.com/maps/place/Innov8+Pharmacy/data=!4m7!3m6!1s0x103b8dd4b3fd704b:0x49532b35fef9adc0!8m2!3d6.5243793!4d3.3792057!16s%2Fg%2F11vzr_5wxb!19sChIJS3D9s9SNOxARwK35_jUrU0k?authuser=0&amp;hl=en&amp;g_ep=EgoyMDI2MDkzMC4wIJJjKgBIAVAD&amp;rclk=1</t>
        </is>
      </c>
      <c r="AK7363" s="14" t="inlineStr">
        <is>
          <t>Google Maps (sweep, Oct 2026)</t>
        </is>
      </c>
      <c r="AL7363" s="14" t="inlineStr">
        <is>
          <t>2026-10-06</t>
        </is>
      </c>
      <c r="AM7363" s="14" t="inlineStr">
        <is>
          <t>Not approached</t>
        </is>
      </c>
      <c r="AN7363" s="19" t="n"/>
    </row>
    <row r="7364">
      <c r="A7364" s="14" t="n">
        <v>7363</v>
      </c>
      <c r="B7364" s="14" t="inlineStr">
        <is>
          <t>JAMES ABIOLA Pharmacy</t>
        </is>
      </c>
      <c r="C7364" s="14" t="inlineStr">
        <is>
          <t>Yaba</t>
        </is>
      </c>
      <c r="D7364" s="14" t="inlineStr">
        <is>
          <t>Pharmacy</t>
        </is>
      </c>
      <c r="E7364" s="14" t="inlineStr">
        <is>
          <t>Pharmacy</t>
        </is>
      </c>
      <c r="F7364" s="26" t="n">
        <v>4</v>
      </c>
      <c r="G7364" s="27" t="inlineStr">
        <is>
          <t>Cold - little evidence of delivery</t>
        </is>
      </c>
      <c r="H7364" s="21" t="inlineStr">
        <is>
          <t>Floor - not enriched</t>
        </is>
      </c>
      <c r="I7364" s="14" t="n">
        <v>0</v>
      </c>
      <c r="J7364" s="14" t="n">
        <v>0</v>
      </c>
      <c r="K7364" s="14" t="n">
        <v>0</v>
      </c>
      <c r="L7364" s="14" t="n">
        <v>0</v>
      </c>
      <c r="M7364" s="14" t="n">
        <v>0</v>
      </c>
      <c r="N7364" s="14" t="n">
        <v>0</v>
      </c>
      <c r="O7364" s="14" t="n">
        <v>0</v>
      </c>
      <c r="P7364" s="14" t="n">
        <v>0</v>
      </c>
      <c r="Q7364" s="14" t="n">
        <v>0</v>
      </c>
      <c r="R7364" s="14" t="n">
        <v>4</v>
      </c>
      <c r="S7364" s="14" t="n">
        <v>0</v>
      </c>
      <c r="T7364" s="17" t="n"/>
      <c r="U7364" s="18" t="n"/>
      <c r="V7364" s="14" t="inlineStr">
        <is>
          <t>+2348085216170</t>
        </is>
      </c>
      <c r="W7364" s="14" t="inlineStr">
        <is>
          <t>+2348085216170</t>
        </is>
      </c>
      <c r="X7364" s="14" t="n"/>
      <c r="Y7364" s="14" t="n"/>
      <c r="Z7364" s="14" t="n"/>
      <c r="AA7364" s="14" t="n"/>
      <c r="AB7364" s="14" t="n"/>
      <c r="AC7364" s="14" t="n"/>
      <c r="AD7364" s="14" t="n"/>
      <c r="AE7364" s="14" t="n"/>
      <c r="AF7364" s="14" t="n">
        <v>1</v>
      </c>
      <c r="AG7364" s="19" t="inlineStr">
        <is>
          <t>5, FALODUN STREET MAKOKO YABA</t>
        </is>
      </c>
      <c r="AH7364" s="20" t="n">
        <v>6.5022361</v>
      </c>
      <c r="AI7364" s="20" t="n">
        <v>3.3848813</v>
      </c>
      <c r="AJ7364" s="14" t="inlineStr">
        <is>
          <t>https://www.google.com/maps/place/JAMES+ABIOLA+Pharmacy/data=!4m7!3m6!1s0x103b8d6bc59aae35:0x637ca5d3500d5224!8m2!3d6.5022361!4d3.3848813!16s%2Fg%2F11r7tzl417!19sChIJNa6axWuNOxARJFINUNOlfGM?authuser=0&amp;hl=en&amp;g_ep=EgoyMDI2MDkzMC4wIJJjKgBIAVAD&amp;rclk=1</t>
        </is>
      </c>
      <c r="AK7364" s="14" t="inlineStr">
        <is>
          <t>Google Maps (sweep, Oct 2026)</t>
        </is>
      </c>
      <c r="AL7364" s="14" t="inlineStr">
        <is>
          <t>2026-10-06</t>
        </is>
      </c>
      <c r="AM7364" s="14" t="inlineStr">
        <is>
          <t>Not approached</t>
        </is>
      </c>
      <c r="AN7364" s="19" t="n"/>
    </row>
    <row r="7365">
      <c r="A7365" s="14" t="n">
        <v>7364</v>
      </c>
      <c r="B7365" s="14" t="inlineStr">
        <is>
          <t>Jb Pharmacy</t>
        </is>
      </c>
      <c r="C7365" s="14" t="inlineStr">
        <is>
          <t>Yaba</t>
        </is>
      </c>
      <c r="D7365" s="14" t="inlineStr">
        <is>
          <t>Pharmacy</t>
        </is>
      </c>
      <c r="E7365" s="14" t="inlineStr">
        <is>
          <t>Pharmacy</t>
        </is>
      </c>
      <c r="F7365" s="26" t="n">
        <v>4</v>
      </c>
      <c r="G7365" s="27" t="inlineStr">
        <is>
          <t>Cold - little evidence of delivery</t>
        </is>
      </c>
      <c r="H7365" s="21" t="inlineStr">
        <is>
          <t>Floor - not enriched</t>
        </is>
      </c>
      <c r="I7365" s="14" t="n">
        <v>0</v>
      </c>
      <c r="J7365" s="14" t="n">
        <v>0</v>
      </c>
      <c r="K7365" s="14" t="n">
        <v>0</v>
      </c>
      <c r="L7365" s="14" t="n">
        <v>0</v>
      </c>
      <c r="M7365" s="14" t="n">
        <v>0</v>
      </c>
      <c r="N7365" s="14" t="n">
        <v>0</v>
      </c>
      <c r="O7365" s="14" t="n">
        <v>0</v>
      </c>
      <c r="P7365" s="14" t="n">
        <v>0</v>
      </c>
      <c r="Q7365" s="14" t="n">
        <v>0</v>
      </c>
      <c r="R7365" s="14" t="n">
        <v>4</v>
      </c>
      <c r="S7365" s="14" t="n">
        <v>0</v>
      </c>
      <c r="T7365" s="17" t="n"/>
      <c r="U7365" s="18" t="n"/>
      <c r="V7365" s="14" t="n"/>
      <c r="W7365" s="14" t="n"/>
      <c r="X7365" s="14" t="n"/>
      <c r="Y7365" s="14" t="n"/>
      <c r="Z7365" s="14" t="n"/>
      <c r="AA7365" s="14" t="n"/>
      <c r="AB7365" s="14" t="n"/>
      <c r="AC7365" s="14" t="n"/>
      <c r="AD7365" s="14" t="n"/>
      <c r="AE7365" s="14" t="n"/>
      <c r="AF7365" s="14" t="n">
        <v>0</v>
      </c>
      <c r="AG7365" s="19" t="inlineStr">
        <is>
          <t>40B Commercial Ave</t>
        </is>
      </c>
      <c r="AH7365" s="20" t="n">
        <v>6.5052845</v>
      </c>
      <c r="AI7365" s="20" t="n">
        <v>3.379955</v>
      </c>
      <c r="AJ7365" s="14" t="inlineStr">
        <is>
          <t>https://www.google.com/maps/place/Jb+Pharmacy/data=!4m7!3m6!1s0x103b8cf5708ec6b9:0x1d8f8d8cb17871b!8m2!3d6.5052845!4d3.379955!16s%2Fg%2F1hhlbkwbq!19sChIJucaOcPWMOxARG4cXy9j42AE?authuser=0&amp;hl=en&amp;g_ep=EgoyMDI2MDkzMC4wIJJjKgBIAVAD&amp;rclk=1</t>
        </is>
      </c>
      <c r="AK7365" s="14" t="inlineStr">
        <is>
          <t>Google Maps (sweep, Oct 2026)</t>
        </is>
      </c>
      <c r="AL7365" s="14" t="inlineStr">
        <is>
          <t>2026-10-06</t>
        </is>
      </c>
      <c r="AM7365" s="14" t="inlineStr">
        <is>
          <t>Not approached</t>
        </is>
      </c>
      <c r="AN7365" s="19" t="n"/>
    </row>
    <row r="7366">
      <c r="A7366" s="14" t="n">
        <v>7365</v>
      </c>
      <c r="B7366" s="14" t="inlineStr">
        <is>
          <t>Jesus Care Chemist</t>
        </is>
      </c>
      <c r="C7366" s="14" t="inlineStr">
        <is>
          <t>Yaba</t>
        </is>
      </c>
      <c r="D7366" s="14" t="inlineStr">
        <is>
          <t>Pharmacy</t>
        </is>
      </c>
      <c r="E7366" s="14" t="inlineStr">
        <is>
          <t>Pharmacy</t>
        </is>
      </c>
      <c r="F7366" s="26" t="n">
        <v>4</v>
      </c>
      <c r="G7366" s="27" t="inlineStr">
        <is>
          <t>Cold - little evidence of delivery</t>
        </is>
      </c>
      <c r="H7366" s="21" t="inlineStr">
        <is>
          <t>Floor - not enriched</t>
        </is>
      </c>
      <c r="I7366" s="14" t="n">
        <v>0</v>
      </c>
      <c r="J7366" s="14" t="n">
        <v>0</v>
      </c>
      <c r="K7366" s="14" t="n">
        <v>0</v>
      </c>
      <c r="L7366" s="14" t="n">
        <v>0</v>
      </c>
      <c r="M7366" s="14" t="n">
        <v>0</v>
      </c>
      <c r="N7366" s="14" t="n">
        <v>0</v>
      </c>
      <c r="O7366" s="14" t="n">
        <v>0</v>
      </c>
      <c r="P7366" s="14" t="n">
        <v>0</v>
      </c>
      <c r="Q7366" s="14" t="n">
        <v>0</v>
      </c>
      <c r="R7366" s="14" t="n">
        <v>4</v>
      </c>
      <c r="S7366" s="14" t="n">
        <v>0</v>
      </c>
      <c r="T7366" s="17" t="n"/>
      <c r="U7366" s="18" t="n"/>
      <c r="V7366" s="14" t="inlineStr">
        <is>
          <t>+2348062978829</t>
        </is>
      </c>
      <c r="W7366" s="14" t="inlineStr">
        <is>
          <t>+2348062978829</t>
        </is>
      </c>
      <c r="X7366" s="14" t="n"/>
      <c r="Y7366" s="14" t="n"/>
      <c r="Z7366" s="14" t="n"/>
      <c r="AA7366" s="14" t="n"/>
      <c r="AB7366" s="14" t="n"/>
      <c r="AC7366" s="14" t="n"/>
      <c r="AD7366" s="14" t="n"/>
      <c r="AE7366" s="14" t="n"/>
      <c r="AF7366" s="14" t="n">
        <v>1</v>
      </c>
      <c r="AG7366" s="19" t="inlineStr">
        <is>
          <t>38B Araromi St</t>
        </is>
      </c>
      <c r="AH7366" s="20" t="n">
        <v>6.5125605</v>
      </c>
      <c r="AI7366" s="20" t="n">
        <v>3.3852989</v>
      </c>
      <c r="AJ7366" s="14" t="inlineStr">
        <is>
          <t>https://www.google.com/maps/place/Jesus+Care+Chemist/data=!4m7!3m6!1s0x103f4bfcb0759a9f:0xe94468687da30d4!8m2!3d6.5125605!4d3.3852989!16s%2Fg%2F11s2q4572y!19sChIJn5p1sPxLPxAR1DDah4ZGlA4?authuser=0&amp;hl=en&amp;g_ep=EgoyMDI2MDkzMC4wIJJjKgBIAVAD&amp;rclk=1</t>
        </is>
      </c>
      <c r="AK7366" s="14" t="inlineStr">
        <is>
          <t>Google Maps (sweep, Oct 2026)</t>
        </is>
      </c>
      <c r="AL7366" s="14" t="inlineStr">
        <is>
          <t>2026-10-06</t>
        </is>
      </c>
      <c r="AM7366" s="14" t="inlineStr">
        <is>
          <t>Not approached</t>
        </is>
      </c>
      <c r="AN7366" s="19" t="n"/>
    </row>
    <row r="7367">
      <c r="A7367" s="14" t="n">
        <v>7366</v>
      </c>
      <c r="B7367" s="14" t="inlineStr">
        <is>
          <t>JUMOKE MODINAT Pharmacy</t>
        </is>
      </c>
      <c r="C7367" s="14" t="inlineStr">
        <is>
          <t>Yaba</t>
        </is>
      </c>
      <c r="D7367" s="14" t="inlineStr">
        <is>
          <t>Pharmacy</t>
        </is>
      </c>
      <c r="E7367" s="14" t="inlineStr">
        <is>
          <t>Pharmacy</t>
        </is>
      </c>
      <c r="F7367" s="26" t="n">
        <v>4</v>
      </c>
      <c r="G7367" s="27" t="inlineStr">
        <is>
          <t>Cold - little evidence of delivery</t>
        </is>
      </c>
      <c r="H7367" s="21" t="inlineStr">
        <is>
          <t>Floor - not enriched</t>
        </is>
      </c>
      <c r="I7367" s="14" t="n">
        <v>0</v>
      </c>
      <c r="J7367" s="14" t="n">
        <v>0</v>
      </c>
      <c r="K7367" s="14" t="n">
        <v>0</v>
      </c>
      <c r="L7367" s="14" t="n">
        <v>0</v>
      </c>
      <c r="M7367" s="14" t="n">
        <v>0</v>
      </c>
      <c r="N7367" s="14" t="n">
        <v>0</v>
      </c>
      <c r="O7367" s="14" t="n">
        <v>0</v>
      </c>
      <c r="P7367" s="14" t="n">
        <v>0</v>
      </c>
      <c r="Q7367" s="14" t="n">
        <v>0</v>
      </c>
      <c r="R7367" s="14" t="n">
        <v>4</v>
      </c>
      <c r="S7367" s="14" t="n">
        <v>0</v>
      </c>
      <c r="T7367" s="17" t="n"/>
      <c r="U7367" s="18" t="n"/>
      <c r="V7367" s="14" t="inlineStr">
        <is>
          <t>+2348069518927</t>
        </is>
      </c>
      <c r="W7367" s="14" t="inlineStr">
        <is>
          <t>+2348069518927</t>
        </is>
      </c>
      <c r="X7367" s="14" t="n"/>
      <c r="Y7367" s="14" t="n"/>
      <c r="Z7367" s="14" t="n"/>
      <c r="AA7367" s="14" t="n"/>
      <c r="AB7367" s="14" t="n"/>
      <c r="AC7367" s="14" t="n"/>
      <c r="AD7367" s="14" t="n"/>
      <c r="AE7367" s="14" t="n"/>
      <c r="AF7367" s="14" t="n">
        <v>1</v>
      </c>
      <c r="AG7367" s="19" t="inlineStr">
        <is>
          <t>17 Abule Ijesha Rd</t>
        </is>
      </c>
      <c r="AH7367" s="20" t="n">
        <v>6.52321</v>
      </c>
      <c r="AI7367" s="20" t="n">
        <v>3.3801337</v>
      </c>
      <c r="AJ7367" s="14" t="inlineStr">
        <is>
          <t>https://www.google.com/maps/place/JUMOKE+MODINAT+Pharmacy/data=!4m7!3m6!1s0x103b8d056268395d:0x551e68cebb978329!8m2!3d6.52321!4d3.3801337!16s%2Fg%2F11n392k3xc!19sChIJXTloYgWNOxARKYOXu85oHlU?authuser=0&amp;hl=en&amp;g_ep=EgoyMDI2MDkzMC4wIJJjKgBIAVAD&amp;rclk=1</t>
        </is>
      </c>
      <c r="AK7367" s="14" t="inlineStr">
        <is>
          <t>Google Maps (sweep, Oct 2026)</t>
        </is>
      </c>
      <c r="AL7367" s="14" t="inlineStr">
        <is>
          <t>2026-10-06</t>
        </is>
      </c>
      <c r="AM7367" s="14" t="inlineStr">
        <is>
          <t>Not approached</t>
        </is>
      </c>
      <c r="AN7367" s="19" t="n"/>
    </row>
    <row r="7368">
      <c r="A7368" s="14" t="n">
        <v>7367</v>
      </c>
      <c r="B7368" s="14" t="inlineStr">
        <is>
          <t>LAWAL OMSALEWA Pharmacy</t>
        </is>
      </c>
      <c r="C7368" s="14" t="inlineStr">
        <is>
          <t>Yaba</t>
        </is>
      </c>
      <c r="D7368" s="14" t="inlineStr">
        <is>
          <t>Pharmacy</t>
        </is>
      </c>
      <c r="E7368" s="14" t="inlineStr">
        <is>
          <t>Pharmacy</t>
        </is>
      </c>
      <c r="F7368" s="26" t="n">
        <v>4</v>
      </c>
      <c r="G7368" s="27" t="inlineStr">
        <is>
          <t>Cold - little evidence of delivery</t>
        </is>
      </c>
      <c r="H7368" s="21" t="inlineStr">
        <is>
          <t>Floor - not enriched</t>
        </is>
      </c>
      <c r="I7368" s="14" t="n">
        <v>0</v>
      </c>
      <c r="J7368" s="14" t="n">
        <v>0</v>
      </c>
      <c r="K7368" s="14" t="n">
        <v>0</v>
      </c>
      <c r="L7368" s="14" t="n">
        <v>0</v>
      </c>
      <c r="M7368" s="14" t="n">
        <v>0</v>
      </c>
      <c r="N7368" s="14" t="n">
        <v>0</v>
      </c>
      <c r="O7368" s="14" t="n">
        <v>0</v>
      </c>
      <c r="P7368" s="14" t="n">
        <v>0</v>
      </c>
      <c r="Q7368" s="14" t="n">
        <v>0</v>
      </c>
      <c r="R7368" s="14" t="n">
        <v>4</v>
      </c>
      <c r="S7368" s="14" t="n">
        <v>0</v>
      </c>
      <c r="T7368" s="17" t="n"/>
      <c r="U7368" s="18" t="n"/>
      <c r="V7368" s="14" t="inlineStr">
        <is>
          <t>+2348028365089</t>
        </is>
      </c>
      <c r="W7368" s="14" t="inlineStr">
        <is>
          <t>+2348028365089</t>
        </is>
      </c>
      <c r="X7368" s="14" t="n"/>
      <c r="Y7368" s="14" t="n"/>
      <c r="Z7368" s="14" t="n"/>
      <c r="AA7368" s="14" t="n"/>
      <c r="AB7368" s="14" t="n"/>
      <c r="AC7368" s="14" t="n"/>
      <c r="AD7368" s="14" t="n"/>
      <c r="AE7368" s="14" t="n"/>
      <c r="AF7368" s="14" t="n">
        <v>1</v>
      </c>
      <c r="AG7368" s="19" t="inlineStr">
        <is>
          <t>22 Araromi St</t>
        </is>
      </c>
      <c r="AH7368" s="20" t="n">
        <v>6.5121563</v>
      </c>
      <c r="AI7368" s="20" t="n">
        <v>3.3842728</v>
      </c>
      <c r="AJ7368" s="14" t="inlineStr">
        <is>
          <t>https://www.google.com/maps/place/LAWAL+OMSALEWA+Pharmacy/data=!4m7!3m6!1s0x103b8d625e613293:0x497916225ba931eb!8m2!3d6.5121563!4d3.3842728!16s%2Fg%2F11n25t39dd!19sChIJkzJhXmKNOxAR6zGpWyIWeUk?authuser=0&amp;hl=en&amp;g_ep=EgoyMDI2MDkzMC4wIJJjKgBIAVAD&amp;rclk=1</t>
        </is>
      </c>
      <c r="AK7368" s="14" t="inlineStr">
        <is>
          <t>Google Maps (sweep, Oct 2026)</t>
        </is>
      </c>
      <c r="AL7368" s="14" t="inlineStr">
        <is>
          <t>2026-10-06</t>
        </is>
      </c>
      <c r="AM7368" s="14" t="inlineStr">
        <is>
          <t>Not approached</t>
        </is>
      </c>
      <c r="AN7368" s="19" t="n"/>
    </row>
    <row r="7369">
      <c r="A7369" s="14" t="n">
        <v>7368</v>
      </c>
      <c r="B7369" s="14" t="inlineStr">
        <is>
          <t>Luth Pharmacy</t>
        </is>
      </c>
      <c r="C7369" s="14" t="inlineStr">
        <is>
          <t>Yaba</t>
        </is>
      </c>
      <c r="D7369" s="14" t="inlineStr">
        <is>
          <t>Pharmacy</t>
        </is>
      </c>
      <c r="E7369" s="14" t="inlineStr">
        <is>
          <t>Pharmacy</t>
        </is>
      </c>
      <c r="F7369" s="26" t="n">
        <v>4</v>
      </c>
      <c r="G7369" s="27" t="inlineStr">
        <is>
          <t>Cold - little evidence of delivery</t>
        </is>
      </c>
      <c r="H7369" s="21" t="inlineStr">
        <is>
          <t>Floor - not enriched</t>
        </is>
      </c>
      <c r="I7369" s="14" t="n">
        <v>0</v>
      </c>
      <c r="J7369" s="14" t="n">
        <v>0</v>
      </c>
      <c r="K7369" s="14" t="n">
        <v>0</v>
      </c>
      <c r="L7369" s="14" t="n">
        <v>0</v>
      </c>
      <c r="M7369" s="14" t="n">
        <v>0</v>
      </c>
      <c r="N7369" s="14" t="n">
        <v>0</v>
      </c>
      <c r="O7369" s="14" t="n">
        <v>0</v>
      </c>
      <c r="P7369" s="14" t="n">
        <v>0</v>
      </c>
      <c r="Q7369" s="14" t="n">
        <v>0</v>
      </c>
      <c r="R7369" s="14" t="n">
        <v>4</v>
      </c>
      <c r="S7369" s="14" t="n">
        <v>0</v>
      </c>
      <c r="T7369" s="17" t="n"/>
      <c r="U7369" s="18" t="n"/>
      <c r="V7369" s="14" t="n"/>
      <c r="W7369" s="14" t="n"/>
      <c r="X7369" s="14" t="n"/>
      <c r="Y7369" s="14" t="n"/>
      <c r="Z7369" s="14" t="n"/>
      <c r="AA7369" s="14" t="n"/>
      <c r="AB7369" s="14" t="n"/>
      <c r="AC7369" s="14" t="n"/>
      <c r="AD7369" s="14" t="n"/>
      <c r="AE7369" s="14" t="n"/>
      <c r="AF7369" s="14" t="n">
        <v>0</v>
      </c>
      <c r="AG7369" s="19" t="inlineStr">
        <is>
          <t>Universty of Lagos ( CMUL, College of Medicine</t>
        </is>
      </c>
      <c r="AH7369" s="20" t="n">
        <v>6.5243793</v>
      </c>
      <c r="AI7369" s="20" t="n">
        <v>3.3792057</v>
      </c>
      <c r="AJ7369" s="14" t="inlineStr">
        <is>
          <t>https://www.google.com/maps/place/Luth+Pharmacy/data=!4m7!3m6!1s0x103b8df3dc23feef:0x8c8781afbb7d0df2!8m2!3d6.5243793!4d3.3792057!16s%2Fg%2F11rfqmsc1h!19sChIJ7_4j3PONOxAR8g19u6-Bh4w?authuser=0&amp;hl=en&amp;g_ep=EgoyMDI2MDkzMC4wIJJjKgBIAVAD&amp;rclk=1</t>
        </is>
      </c>
      <c r="AK7369" s="14" t="inlineStr">
        <is>
          <t>Google Maps (sweep, Oct 2026)</t>
        </is>
      </c>
      <c r="AL7369" s="14" t="inlineStr">
        <is>
          <t>2026-10-06</t>
        </is>
      </c>
      <c r="AM7369" s="14" t="inlineStr">
        <is>
          <t>Not approached</t>
        </is>
      </c>
      <c r="AN7369" s="19" t="n"/>
    </row>
    <row r="7370">
      <c r="A7370" s="14" t="n">
        <v>7369</v>
      </c>
      <c r="B7370" s="14" t="inlineStr">
        <is>
          <t>Malbor Pharmacy</t>
        </is>
      </c>
      <c r="C7370" s="14" t="inlineStr">
        <is>
          <t>Yaba</t>
        </is>
      </c>
      <c r="D7370" s="14" t="inlineStr">
        <is>
          <t>Pharmacy</t>
        </is>
      </c>
      <c r="E7370" s="14" t="inlineStr">
        <is>
          <t>Pharmacy</t>
        </is>
      </c>
      <c r="F7370" s="26" t="n">
        <v>4</v>
      </c>
      <c r="G7370" s="27" t="inlineStr">
        <is>
          <t>Cold - little evidence of delivery</t>
        </is>
      </c>
      <c r="H7370" s="21" t="inlineStr">
        <is>
          <t>Floor - not enriched</t>
        </is>
      </c>
      <c r="I7370" s="14" t="n">
        <v>0</v>
      </c>
      <c r="J7370" s="14" t="n">
        <v>0</v>
      </c>
      <c r="K7370" s="14" t="n">
        <v>0</v>
      </c>
      <c r="L7370" s="14" t="n">
        <v>0</v>
      </c>
      <c r="M7370" s="14" t="n">
        <v>0</v>
      </c>
      <c r="N7370" s="14" t="n">
        <v>0</v>
      </c>
      <c r="O7370" s="14" t="n">
        <v>0</v>
      </c>
      <c r="P7370" s="14" t="n">
        <v>0</v>
      </c>
      <c r="Q7370" s="14" t="n">
        <v>0</v>
      </c>
      <c r="R7370" s="14" t="n">
        <v>4</v>
      </c>
      <c r="S7370" s="14" t="n">
        <v>0</v>
      </c>
      <c r="T7370" s="17" t="n"/>
      <c r="U7370" s="18" t="n"/>
      <c r="V7370" s="14" t="n"/>
      <c r="W7370" s="14" t="n"/>
      <c r="X7370" s="14" t="n"/>
      <c r="Y7370" s="14" t="n"/>
      <c r="Z7370" s="14" t="n"/>
      <c r="AA7370" s="14" t="n"/>
      <c r="AB7370" s="14" t="n"/>
      <c r="AC7370" s="14" t="n"/>
      <c r="AD7370" s="14" t="n"/>
      <c r="AE7370" s="14" t="n"/>
      <c r="AF7370" s="14" t="n">
        <v>0</v>
      </c>
      <c r="AG7370" s="19" t="n"/>
      <c r="AH7370" s="20" t="n">
        <v>6.5243793</v>
      </c>
      <c r="AI7370" s="20" t="n">
        <v>3.3792057</v>
      </c>
      <c r="AJ7370" s="14" t="inlineStr">
        <is>
          <t>https://www.google.com/maps/place/Malbor+Pharmacy/data=!4m7!3m6!1s0x103b8d476c5898a9:0x89e94ed60ea48605!8m2!3d6.5243793!4d3.3792057!16s%2Fg%2F11q24wl792!19sChIJqZhYbEeNOxARBYakDtZO6Yk?authuser=0&amp;hl=en&amp;g_ep=EgoyMDI2MDkzMC4wIJJjKgBIAVAD&amp;rclk=1</t>
        </is>
      </c>
      <c r="AK7370" s="14" t="inlineStr">
        <is>
          <t>Google Maps (sweep, Oct 2026)</t>
        </is>
      </c>
      <c r="AL7370" s="14" t="inlineStr">
        <is>
          <t>2026-10-06</t>
        </is>
      </c>
      <c r="AM7370" s="14" t="inlineStr">
        <is>
          <t>Not approached</t>
        </is>
      </c>
      <c r="AN7370" s="19" t="n"/>
    </row>
    <row r="7371">
      <c r="A7371" s="14" t="n">
        <v>7370</v>
      </c>
      <c r="B7371" s="14" t="inlineStr">
        <is>
          <t>Medquest Pharmacy</t>
        </is>
      </c>
      <c r="C7371" s="14" t="inlineStr">
        <is>
          <t>Yaba</t>
        </is>
      </c>
      <c r="D7371" s="14" t="inlineStr">
        <is>
          <t>Pharmacy</t>
        </is>
      </c>
      <c r="E7371" s="14" t="inlineStr">
        <is>
          <t>Pharmacy</t>
        </is>
      </c>
      <c r="F7371" s="26" t="n">
        <v>4</v>
      </c>
      <c r="G7371" s="27" t="inlineStr">
        <is>
          <t>Cold - little evidence of delivery</t>
        </is>
      </c>
      <c r="H7371" s="21" t="inlineStr">
        <is>
          <t>Floor - not enriched</t>
        </is>
      </c>
      <c r="I7371" s="14" t="n">
        <v>0</v>
      </c>
      <c r="J7371" s="14" t="n">
        <v>0</v>
      </c>
      <c r="K7371" s="14" t="n">
        <v>0</v>
      </c>
      <c r="L7371" s="14" t="n">
        <v>0</v>
      </c>
      <c r="M7371" s="14" t="n">
        <v>0</v>
      </c>
      <c r="N7371" s="14" t="n">
        <v>0</v>
      </c>
      <c r="O7371" s="14" t="n">
        <v>0</v>
      </c>
      <c r="P7371" s="14" t="n">
        <v>0</v>
      </c>
      <c r="Q7371" s="14" t="n">
        <v>0</v>
      </c>
      <c r="R7371" s="14" t="n">
        <v>4</v>
      </c>
      <c r="S7371" s="14" t="n">
        <v>0</v>
      </c>
      <c r="T7371" s="17" t="n"/>
      <c r="U7371" s="18" t="n"/>
      <c r="V7371" s="14" t="inlineStr">
        <is>
          <t>+2348184665658</t>
        </is>
      </c>
      <c r="W7371" s="14" t="inlineStr">
        <is>
          <t>+2348184665658</t>
        </is>
      </c>
      <c r="X7371" s="14" t="n"/>
      <c r="Y7371" s="14" t="n"/>
      <c r="Z7371" s="14" t="n"/>
      <c r="AA7371" s="14" t="n"/>
      <c r="AB7371" s="14" t="n"/>
      <c r="AC7371" s="14" t="n"/>
      <c r="AD7371" s="14" t="n"/>
      <c r="AE7371" s="14" t="n"/>
      <c r="AF7371" s="14" t="n">
        <v>1</v>
      </c>
      <c r="AG7371" s="19" t="inlineStr">
        <is>
          <t>108 Gemade Estate</t>
        </is>
      </c>
      <c r="AH7371" s="20" t="n">
        <v>6.5243793</v>
      </c>
      <c r="AI7371" s="20" t="n">
        <v>3.3792057</v>
      </c>
      <c r="AJ7371" s="14" t="inlineStr">
        <is>
          <t>https://www.google.com/maps/place/Medquest+Pharmacy/data=!4m7!3m6!1s0x103b8da2571fd9b9:0xc68a063300f034c!8m2!3d6.5243793!4d3.3792057!16s%2Fg%2F11vzrz2s0v!19sChIJudkfV6KNOxARTAMPMGOgaAw?authuser=0&amp;hl=en&amp;g_ep=EgoyMDI2MDkzMC4wIJJjKgBIAVAD&amp;rclk=1</t>
        </is>
      </c>
      <c r="AK7371" s="14" t="inlineStr">
        <is>
          <t>Google Maps (sweep, Oct 2026)</t>
        </is>
      </c>
      <c r="AL7371" s="14" t="inlineStr">
        <is>
          <t>2026-10-06</t>
        </is>
      </c>
      <c r="AM7371" s="14" t="inlineStr">
        <is>
          <t>Not approached</t>
        </is>
      </c>
      <c r="AN7371" s="19" t="n"/>
    </row>
    <row r="7372">
      <c r="A7372" s="14" t="n">
        <v>7371</v>
      </c>
      <c r="B7372" s="14" t="inlineStr">
        <is>
          <t>Metromeds Pharmacy Limited</t>
        </is>
      </c>
      <c r="C7372" s="14" t="inlineStr">
        <is>
          <t>Yaba</t>
        </is>
      </c>
      <c r="D7372" s="14" t="inlineStr">
        <is>
          <t>Pharmacy</t>
        </is>
      </c>
      <c r="E7372" s="14" t="inlineStr">
        <is>
          <t>pharmacies</t>
        </is>
      </c>
      <c r="F7372" s="26" t="n">
        <v>4</v>
      </c>
      <c r="G7372" s="27" t="inlineStr">
        <is>
          <t>Cold - little evidence of delivery</t>
        </is>
      </c>
      <c r="H7372" s="21" t="inlineStr">
        <is>
          <t>Floor - not enriched</t>
        </is>
      </c>
      <c r="I7372" s="14" t="n">
        <v>0</v>
      </c>
      <c r="J7372" s="14" t="n">
        <v>0</v>
      </c>
      <c r="K7372" s="14" t="n">
        <v>0</v>
      </c>
      <c r="L7372" s="14" t="n">
        <v>0</v>
      </c>
      <c r="M7372" s="14" t="n">
        <v>0</v>
      </c>
      <c r="N7372" s="14" t="n">
        <v>0</v>
      </c>
      <c r="O7372" s="14" t="n">
        <v>0</v>
      </c>
      <c r="P7372" s="14" t="n">
        <v>0</v>
      </c>
      <c r="Q7372" s="14" t="n">
        <v>0</v>
      </c>
      <c r="R7372" s="14" t="n">
        <v>4</v>
      </c>
      <c r="S7372" s="14" t="n">
        <v>0</v>
      </c>
      <c r="T7372" s="17" t="n"/>
      <c r="U7372" s="18" t="n"/>
      <c r="V7372" s="14" t="inlineStr">
        <is>
          <t>+2348172836273</t>
        </is>
      </c>
      <c r="W7372" s="14" t="inlineStr">
        <is>
          <t>+2348172836273</t>
        </is>
      </c>
      <c r="X7372" s="14" t="n"/>
      <c r="Y7372" s="14" t="n"/>
      <c r="Z7372" s="14" t="n"/>
      <c r="AA7372" s="14" t="n"/>
      <c r="AB7372" s="14" t="n"/>
      <c r="AC7372" s="14" t="n"/>
      <c r="AD7372" s="14" t="n"/>
      <c r="AE7372" s="14" t="n"/>
      <c r="AF7372" s="14" t="n">
        <v>1</v>
      </c>
      <c r="AG7372" s="19" t="inlineStr">
        <is>
          <t>6, Queens Street Casino, Off Herbert Macaulay Way, Yaba, Lagos</t>
        </is>
      </c>
      <c r="AH7372" s="20" t="n"/>
      <c r="AI7372" s="20" t="n"/>
      <c r="AJ7372" s="14" t="inlineStr">
        <is>
          <t>https://www.finelib.com/listing/Metromeds-Pharmacy-Limited/99809/</t>
        </is>
      </c>
      <c r="AK7372" s="14" t="inlineStr">
        <is>
          <t>Finelib (Oct 2026)</t>
        </is>
      </c>
      <c r="AL7372" s="14" t="inlineStr">
        <is>
          <t>2026-10-06</t>
        </is>
      </c>
      <c r="AM7372" s="14" t="inlineStr">
        <is>
          <t>Not approached</t>
        </is>
      </c>
      <c r="AN7372" s="19" t="inlineStr">
        <is>
          <t>Metromeds Pharmacy Limited is a reliable pharmacy where patients can buy their prescribed drugs at an affordable prices.</t>
        </is>
      </c>
    </row>
    <row r="7373">
      <c r="A7373" s="14" t="n">
        <v>7372</v>
      </c>
      <c r="B7373" s="14" t="inlineStr">
        <is>
          <t>Molephi Pharmacy</t>
        </is>
      </c>
      <c r="C7373" s="14" t="inlineStr">
        <is>
          <t>Yaba</t>
        </is>
      </c>
      <c r="D7373" s="14" t="inlineStr">
        <is>
          <t>Pharmacy</t>
        </is>
      </c>
      <c r="E7373" s="14" t="inlineStr">
        <is>
          <t>Pharmacy</t>
        </is>
      </c>
      <c r="F7373" s="26" t="n">
        <v>4</v>
      </c>
      <c r="G7373" s="27" t="inlineStr">
        <is>
          <t>Cold - little evidence of delivery</t>
        </is>
      </c>
      <c r="H7373" s="21" t="inlineStr">
        <is>
          <t>Floor - not enriched</t>
        </is>
      </c>
      <c r="I7373" s="14" t="n">
        <v>0</v>
      </c>
      <c r="J7373" s="14" t="n">
        <v>0</v>
      </c>
      <c r="K7373" s="14" t="n">
        <v>0</v>
      </c>
      <c r="L7373" s="14" t="n">
        <v>0</v>
      </c>
      <c r="M7373" s="14" t="n">
        <v>0</v>
      </c>
      <c r="N7373" s="14" t="n">
        <v>0</v>
      </c>
      <c r="O7373" s="14" t="n">
        <v>0</v>
      </c>
      <c r="P7373" s="14" t="n">
        <v>0</v>
      </c>
      <c r="Q7373" s="14" t="n">
        <v>0</v>
      </c>
      <c r="R7373" s="14" t="n">
        <v>4</v>
      </c>
      <c r="S7373" s="14" t="n">
        <v>0</v>
      </c>
      <c r="T7373" s="17" t="n"/>
      <c r="U7373" s="18" t="n"/>
      <c r="V7373" s="14" t="inlineStr">
        <is>
          <t>+2348064731444</t>
        </is>
      </c>
      <c r="W7373" s="14" t="inlineStr">
        <is>
          <t>+2348064731444</t>
        </is>
      </c>
      <c r="X7373" s="14" t="n"/>
      <c r="Y7373" s="14" t="n"/>
      <c r="Z7373" s="14" t="n"/>
      <c r="AA7373" s="14" t="n"/>
      <c r="AB7373" s="14" t="n"/>
      <c r="AC7373" s="14" t="n"/>
      <c r="AD7373" s="14" t="n"/>
      <c r="AE7373" s="14" t="n"/>
      <c r="AF7373" s="14" t="n">
        <v>1</v>
      </c>
      <c r="AG7373" s="19" t="inlineStr">
        <is>
          <t>Faith Legacy, 2</t>
        </is>
      </c>
      <c r="AH7373" s="20" t="n">
        <v>6.5243793</v>
      </c>
      <c r="AI7373" s="20" t="n">
        <v>3.3792057</v>
      </c>
      <c r="AJ7373" s="14" t="inlineStr">
        <is>
          <t>https://www.google.com/maps/place/Molephi+Pharmacy/data=!4m7!3m6!1s0x103b8d3eabb6b0b1:0xa029b50c9194944b!8m2!3d6.5243793!4d3.3792057!16s%2Fg%2F11y4n8gk_6!19sChIJsbC2qz6NOxARS5SUkQy1KaA?authuser=0&amp;hl=en&amp;g_ep=EgoyMDI2MDkzMC4wIJJjKgBIAVAD&amp;rclk=1</t>
        </is>
      </c>
      <c r="AK7373" s="14" t="inlineStr">
        <is>
          <t>Google Maps (sweep, Oct 2026)</t>
        </is>
      </c>
      <c r="AL7373" s="14" t="inlineStr">
        <is>
          <t>2026-10-06</t>
        </is>
      </c>
      <c r="AM7373" s="14" t="inlineStr">
        <is>
          <t>Not approached</t>
        </is>
      </c>
      <c r="AN7373" s="19" t="n"/>
    </row>
    <row r="7374">
      <c r="A7374" s="14" t="n">
        <v>7373</v>
      </c>
      <c r="B7374" s="14" t="inlineStr">
        <is>
          <t>MUIBAT ANIKE Pharmacy</t>
        </is>
      </c>
      <c r="C7374" s="14" t="inlineStr">
        <is>
          <t>Yaba</t>
        </is>
      </c>
      <c r="D7374" s="14" t="inlineStr">
        <is>
          <t>Pharmacy</t>
        </is>
      </c>
      <c r="E7374" s="14" t="inlineStr">
        <is>
          <t>Pharmacy</t>
        </is>
      </c>
      <c r="F7374" s="26" t="n">
        <v>4</v>
      </c>
      <c r="G7374" s="27" t="inlineStr">
        <is>
          <t>Cold - little evidence of delivery</t>
        </is>
      </c>
      <c r="H7374" s="21" t="inlineStr">
        <is>
          <t>Floor - not enriched</t>
        </is>
      </c>
      <c r="I7374" s="14" t="n">
        <v>0</v>
      </c>
      <c r="J7374" s="14" t="n">
        <v>0</v>
      </c>
      <c r="K7374" s="14" t="n">
        <v>0</v>
      </c>
      <c r="L7374" s="14" t="n">
        <v>0</v>
      </c>
      <c r="M7374" s="14" t="n">
        <v>0</v>
      </c>
      <c r="N7374" s="14" t="n">
        <v>0</v>
      </c>
      <c r="O7374" s="14" t="n">
        <v>0</v>
      </c>
      <c r="P7374" s="14" t="n">
        <v>0</v>
      </c>
      <c r="Q7374" s="14" t="n">
        <v>0</v>
      </c>
      <c r="R7374" s="14" t="n">
        <v>4</v>
      </c>
      <c r="S7374" s="14" t="n">
        <v>0</v>
      </c>
      <c r="T7374" s="17" t="n"/>
      <c r="U7374" s="18" t="n"/>
      <c r="V7374" s="14" t="inlineStr">
        <is>
          <t>+2348027245008</t>
        </is>
      </c>
      <c r="W7374" s="14" t="inlineStr">
        <is>
          <t>+2348027245008</t>
        </is>
      </c>
      <c r="X7374" s="14" t="n"/>
      <c r="Y7374" s="14" t="n"/>
      <c r="Z7374" s="14" t="n"/>
      <c r="AA7374" s="14" t="n"/>
      <c r="AB7374" s="14" t="n"/>
      <c r="AC7374" s="14" t="n"/>
      <c r="AD7374" s="14" t="n"/>
      <c r="AE7374" s="14" t="n"/>
      <c r="AF7374" s="14" t="n">
        <v>1</v>
      </c>
      <c r="AG7374" s="19" t="inlineStr">
        <is>
          <t>20, IYANAGAN STR, Ebute Metta Jct</t>
        </is>
      </c>
      <c r="AH7374" s="20" t="n">
        <v>6.5004676</v>
      </c>
      <c r="AI7374" s="20" t="n">
        <v>3.3736288</v>
      </c>
      <c r="AJ7374" s="14" t="inlineStr">
        <is>
          <t>https://www.google.com/maps/place/MUIBAT+ANIKE+Pharmacy/data=!4m7!3m6!1s0x103b8d5adf205be1:0x2cb08c25e5387d7c!8m2!3d6.5004676!4d3.3736288!16s%2Fg%2F11ppc9xj_x!19sChIJ4Vsg31qNOxARfH045SWMsCw?authuser=0&amp;hl=en&amp;g_ep=EgoyMDI2MDkzMC4wIJJjKgBIAVAD&amp;rclk=1</t>
        </is>
      </c>
      <c r="AK7374" s="14" t="inlineStr">
        <is>
          <t>Google Maps (sweep, Oct 2026)</t>
        </is>
      </c>
      <c r="AL7374" s="14" t="inlineStr">
        <is>
          <t>2026-10-06</t>
        </is>
      </c>
      <c r="AM7374" s="14" t="inlineStr">
        <is>
          <t>Not approached</t>
        </is>
      </c>
      <c r="AN7374" s="19" t="n"/>
    </row>
    <row r="7375">
      <c r="A7375" s="14" t="n">
        <v>7374</v>
      </c>
      <c r="B7375" s="14" t="inlineStr">
        <is>
          <t>Munirat Pharmaceutical Chemist</t>
        </is>
      </c>
      <c r="C7375" s="14" t="inlineStr">
        <is>
          <t>Yaba</t>
        </is>
      </c>
      <c r="D7375" s="14" t="inlineStr">
        <is>
          <t>Pharmacy</t>
        </is>
      </c>
      <c r="E7375" s="14" t="inlineStr">
        <is>
          <t>Pharmaceutical lab</t>
        </is>
      </c>
      <c r="F7375" s="26" t="n">
        <v>4</v>
      </c>
      <c r="G7375" s="27" t="inlineStr">
        <is>
          <t>Cold - little evidence of delivery</t>
        </is>
      </c>
      <c r="H7375" s="21" t="inlineStr">
        <is>
          <t>Floor - not enriched</t>
        </is>
      </c>
      <c r="I7375" s="14" t="n">
        <v>0</v>
      </c>
      <c r="J7375" s="14" t="n">
        <v>0</v>
      </c>
      <c r="K7375" s="14" t="n">
        <v>0</v>
      </c>
      <c r="L7375" s="14" t="n">
        <v>0</v>
      </c>
      <c r="M7375" s="14" t="n">
        <v>0</v>
      </c>
      <c r="N7375" s="14" t="n">
        <v>0</v>
      </c>
      <c r="O7375" s="14" t="n">
        <v>0</v>
      </c>
      <c r="P7375" s="14" t="n">
        <v>0</v>
      </c>
      <c r="Q7375" s="14" t="n">
        <v>0</v>
      </c>
      <c r="R7375" s="14" t="n">
        <v>4</v>
      </c>
      <c r="S7375" s="14" t="n">
        <v>0</v>
      </c>
      <c r="T7375" s="17" t="n"/>
      <c r="U7375" s="18" t="n"/>
      <c r="V7375" s="14" t="inlineStr">
        <is>
          <t>+2349057344976</t>
        </is>
      </c>
      <c r="W7375" s="14" t="inlineStr">
        <is>
          <t>+2349057344976</t>
        </is>
      </c>
      <c r="X7375" s="14" t="n"/>
      <c r="Y7375" s="14" t="n"/>
      <c r="Z7375" s="14" t="n"/>
      <c r="AA7375" s="14" t="n"/>
      <c r="AB7375" s="14" t="n"/>
      <c r="AC7375" s="14" t="n"/>
      <c r="AD7375" s="14" t="n"/>
      <c r="AE7375" s="14" t="n"/>
      <c r="AF7375" s="14" t="n">
        <v>1</v>
      </c>
      <c r="AG7375" s="19" t="inlineStr">
        <is>
          <t>75 Simpson St</t>
        </is>
      </c>
      <c r="AH7375" s="20" t="n">
        <v>6.4946311</v>
      </c>
      <c r="AI7375" s="20" t="n">
        <v>3.3792044</v>
      </c>
      <c r="AJ7375" s="14" t="inlineStr">
        <is>
          <t>https://www.google.com/maps/place/Munirat+Pharmaceutical+Chemist/data=!4m7!3m6!1s0x103b8dd5611fbe97:0x94f2a58ecef374c1!8m2!3d6.4946311!4d3.3792044!16s%2Fg%2F11r4xzqh7s!19sChIJl74fYdWNOxARwXTzzo6l8pQ?authuser=0&amp;hl=en&amp;g_ep=EgoyMDI2MDkzMC4wIJJjKgBIAVAD&amp;rclk=1</t>
        </is>
      </c>
      <c r="AK7375" s="14" t="inlineStr">
        <is>
          <t>Google Maps (sweep, Oct 2026)</t>
        </is>
      </c>
      <c r="AL7375" s="14" t="inlineStr">
        <is>
          <t>2026-10-06</t>
        </is>
      </c>
      <c r="AM7375" s="14" t="inlineStr">
        <is>
          <t>Not approached</t>
        </is>
      </c>
      <c r="AN7375" s="19" t="n"/>
    </row>
    <row r="7376">
      <c r="A7376" s="14" t="n">
        <v>7375</v>
      </c>
      <c r="B7376" s="14" t="inlineStr">
        <is>
          <t>Okolowhite Pharmacy and Stores No.1 Birrel Avenue Sabo Yaba Lagos</t>
        </is>
      </c>
      <c r="C7376" s="14" t="inlineStr">
        <is>
          <t>Yaba</t>
        </is>
      </c>
      <c r="D7376" s="14" t="inlineStr">
        <is>
          <t>Pharmacy</t>
        </is>
      </c>
      <c r="E7376" s="14" t="inlineStr">
        <is>
          <t>Pharmacy</t>
        </is>
      </c>
      <c r="F7376" s="26" t="n">
        <v>4</v>
      </c>
      <c r="G7376" s="27" t="inlineStr">
        <is>
          <t>Cold - little evidence of delivery</t>
        </is>
      </c>
      <c r="H7376" s="21" t="inlineStr">
        <is>
          <t>Floor - not enriched</t>
        </is>
      </c>
      <c r="I7376" s="14" t="n">
        <v>0</v>
      </c>
      <c r="J7376" s="14" t="n">
        <v>0</v>
      </c>
      <c r="K7376" s="14" t="n">
        <v>0</v>
      </c>
      <c r="L7376" s="14" t="n">
        <v>0</v>
      </c>
      <c r="M7376" s="14" t="n">
        <v>0</v>
      </c>
      <c r="N7376" s="14" t="n">
        <v>0</v>
      </c>
      <c r="O7376" s="14" t="n">
        <v>0</v>
      </c>
      <c r="P7376" s="14" t="n">
        <v>0</v>
      </c>
      <c r="Q7376" s="14" t="n">
        <v>0</v>
      </c>
      <c r="R7376" s="14" t="n">
        <v>4</v>
      </c>
      <c r="S7376" s="14" t="n">
        <v>0</v>
      </c>
      <c r="T7376" s="17" t="n"/>
      <c r="U7376" s="18" t="n"/>
      <c r="V7376" s="14" t="inlineStr">
        <is>
          <t>+2348157205497</t>
        </is>
      </c>
      <c r="W7376" s="14" t="inlineStr">
        <is>
          <t>+2348157205497</t>
        </is>
      </c>
      <c r="X7376" s="14" t="n"/>
      <c r="Y7376" s="14" t="n"/>
      <c r="Z7376" s="14" t="n"/>
      <c r="AA7376" s="14" t="n"/>
      <c r="AB7376" s="14" t="n"/>
      <c r="AC7376" s="14" t="n"/>
      <c r="AD7376" s="14" t="n"/>
      <c r="AE7376" s="14" t="n"/>
      <c r="AF7376" s="14" t="n">
        <v>1</v>
      </c>
      <c r="AG7376" s="19" t="inlineStr">
        <is>
          <t>1 Birrel Ave, inside Saint Agnes Street, beside Chief Magistrate Court</t>
        </is>
      </c>
      <c r="AH7376" s="20" t="n">
        <v>6.5092663</v>
      </c>
      <c r="AI7376" s="20" t="n">
        <v>3.3792746</v>
      </c>
      <c r="AJ7376" s="14" t="inlineStr">
        <is>
          <t>https://www.google.com/maps/place/Okolowhite+Pharmacy+and+Stores+No.1+Birrel+Avenue+Sabo+Yaba+Lagos/data=!4m7!3m6!1s0x103b8dcc8d0f0d1d:0x14ee0d5b44016c60!8m2!3d6.5092663!4d3.3792746!16s%2Fg%2F11trvvvfzl!19sChIJHQ0PjcyNOxARYGwBRFsN7hQ?authuser=0&amp;hl=en&amp;g_ep=EgoyMDI2MDkzMC4wIJJjKgBIAVAD&amp;rclk=1</t>
        </is>
      </c>
      <c r="AK7376" s="14" t="inlineStr">
        <is>
          <t>Google Maps (sweep, Oct 2026)</t>
        </is>
      </c>
      <c r="AL7376" s="14" t="inlineStr">
        <is>
          <t>2026-10-06</t>
        </is>
      </c>
      <c r="AM7376" s="14" t="inlineStr">
        <is>
          <t>Not approached</t>
        </is>
      </c>
      <c r="AN7376" s="19" t="n"/>
    </row>
    <row r="7377">
      <c r="A7377" s="14" t="n">
        <v>7376</v>
      </c>
      <c r="B7377" s="14" t="inlineStr">
        <is>
          <t>OLAMILEKAN Kingsley Pharmacy</t>
        </is>
      </c>
      <c r="C7377" s="14" t="inlineStr">
        <is>
          <t>Yaba</t>
        </is>
      </c>
      <c r="D7377" s="14" t="inlineStr">
        <is>
          <t>Pharmacy</t>
        </is>
      </c>
      <c r="E7377" s="14" t="inlineStr">
        <is>
          <t>Pharmacy</t>
        </is>
      </c>
      <c r="F7377" s="26" t="n">
        <v>4</v>
      </c>
      <c r="G7377" s="27" t="inlineStr">
        <is>
          <t>Cold - little evidence of delivery</t>
        </is>
      </c>
      <c r="H7377" s="21" t="inlineStr">
        <is>
          <t>Floor - not enriched</t>
        </is>
      </c>
      <c r="I7377" s="14" t="n">
        <v>0</v>
      </c>
      <c r="J7377" s="14" t="n">
        <v>0</v>
      </c>
      <c r="K7377" s="14" t="n">
        <v>0</v>
      </c>
      <c r="L7377" s="14" t="n">
        <v>0</v>
      </c>
      <c r="M7377" s="14" t="n">
        <v>0</v>
      </c>
      <c r="N7377" s="14" t="n">
        <v>0</v>
      </c>
      <c r="O7377" s="14" t="n">
        <v>0</v>
      </c>
      <c r="P7377" s="14" t="n">
        <v>0</v>
      </c>
      <c r="Q7377" s="14" t="n">
        <v>0</v>
      </c>
      <c r="R7377" s="14" t="n">
        <v>4</v>
      </c>
      <c r="S7377" s="14" t="n">
        <v>0</v>
      </c>
      <c r="T7377" s="17" t="n"/>
      <c r="U7377" s="18" t="n"/>
      <c r="V7377" s="14" t="inlineStr">
        <is>
          <t>+2347061949093</t>
        </is>
      </c>
      <c r="W7377" s="14" t="inlineStr">
        <is>
          <t>+2347061949093</t>
        </is>
      </c>
      <c r="X7377" s="14" t="n"/>
      <c r="Y7377" s="14" t="n"/>
      <c r="Z7377" s="14" t="n"/>
      <c r="AA7377" s="14" t="n"/>
      <c r="AB7377" s="14" t="n"/>
      <c r="AC7377" s="14" t="n"/>
      <c r="AD7377" s="14" t="n"/>
      <c r="AE7377" s="14" t="n"/>
      <c r="AF7377" s="14" t="n">
        <v>1</v>
      </c>
      <c r="AG7377" s="19" t="inlineStr">
        <is>
          <t>26 LAGOS ROAD, ITOKIN, LAGOS STATE</t>
        </is>
      </c>
      <c r="AH7377" s="20" t="n">
        <v>6.5243793</v>
      </c>
      <c r="AI7377" s="20" t="n">
        <v>3.3792057</v>
      </c>
      <c r="AJ7377" s="14" t="inlineStr">
        <is>
          <t>https://www.google.com/maps/place/OLAMILEKAN+Kingsley+Pharmacy/data=!4m7!3m6!1s0x103b8dd4211971b5:0x6fd73b2947975821!8m2!3d6.5243793!4d3.3792057!16s%2Fg%2F11r6jgwgr3!19sChIJtXEZIdSNOxARIViXRyk7128?authuser=0&amp;hl=en&amp;g_ep=EgoyMDI2MDkzMC4wIJJjKgBIAVAD&amp;rclk=1</t>
        </is>
      </c>
      <c r="AK7377" s="14" t="inlineStr">
        <is>
          <t>Google Maps (sweep, Oct 2026)</t>
        </is>
      </c>
      <c r="AL7377" s="14" t="inlineStr">
        <is>
          <t>2026-10-06</t>
        </is>
      </c>
      <c r="AM7377" s="14" t="inlineStr">
        <is>
          <t>Not approached</t>
        </is>
      </c>
      <c r="AN7377" s="19" t="n"/>
    </row>
    <row r="7378">
      <c r="A7378" s="14" t="n">
        <v>7377</v>
      </c>
      <c r="B7378" s="14" t="inlineStr">
        <is>
          <t>OMOTADE OLUWABUSAYO Pharmacy</t>
        </is>
      </c>
      <c r="C7378" s="14" t="inlineStr">
        <is>
          <t>Yaba</t>
        </is>
      </c>
      <c r="D7378" s="14" t="inlineStr">
        <is>
          <t>Pharmacy</t>
        </is>
      </c>
      <c r="E7378" s="14" t="inlineStr">
        <is>
          <t>Pharmacy</t>
        </is>
      </c>
      <c r="F7378" s="26" t="n">
        <v>4</v>
      </c>
      <c r="G7378" s="27" t="inlineStr">
        <is>
          <t>Cold - little evidence of delivery</t>
        </is>
      </c>
      <c r="H7378" s="21" t="inlineStr">
        <is>
          <t>Floor - not enriched</t>
        </is>
      </c>
      <c r="I7378" s="14" t="n">
        <v>0</v>
      </c>
      <c r="J7378" s="14" t="n">
        <v>0</v>
      </c>
      <c r="K7378" s="14" t="n">
        <v>0</v>
      </c>
      <c r="L7378" s="14" t="n">
        <v>0</v>
      </c>
      <c r="M7378" s="14" t="n">
        <v>0</v>
      </c>
      <c r="N7378" s="14" t="n">
        <v>0</v>
      </c>
      <c r="O7378" s="14" t="n">
        <v>0</v>
      </c>
      <c r="P7378" s="14" t="n">
        <v>0</v>
      </c>
      <c r="Q7378" s="14" t="n">
        <v>0</v>
      </c>
      <c r="R7378" s="14" t="n">
        <v>4</v>
      </c>
      <c r="S7378" s="14" t="n">
        <v>0</v>
      </c>
      <c r="T7378" s="17" t="n"/>
      <c r="U7378" s="18" t="n"/>
      <c r="V7378" s="14" t="inlineStr">
        <is>
          <t>+2348060320777</t>
        </is>
      </c>
      <c r="W7378" s="14" t="inlineStr">
        <is>
          <t>+2348060320777</t>
        </is>
      </c>
      <c r="X7378" s="14" t="n"/>
      <c r="Y7378" s="14" t="n"/>
      <c r="Z7378" s="14" t="n"/>
      <c r="AA7378" s="14" t="n"/>
      <c r="AB7378" s="14" t="n"/>
      <c r="AC7378" s="14" t="n"/>
      <c r="AD7378" s="14" t="n"/>
      <c r="AE7378" s="14" t="n"/>
      <c r="AF7378" s="14" t="n">
        <v>1</v>
      </c>
      <c r="AG7378" s="19" t="inlineStr">
        <is>
          <t>77 Simpson St</t>
        </is>
      </c>
      <c r="AH7378" s="20" t="n">
        <v>6.4947707</v>
      </c>
      <c r="AI7378" s="20" t="n">
        <v>3.3792943</v>
      </c>
      <c r="AJ7378" s="14" t="inlineStr">
        <is>
          <t>https://www.google.com/maps/place/OMOTADE+OLUWABUSAYO+Pharmacy/data=!4m7!3m6!1s0x103b8da80512f715:0x9162e410f35c3c4f!8m2!3d6.4947707!4d3.3792943!16s%2Fg%2F11ppc4_zry!19sChIJFfcSBaiNOxARTzxc8xDkYpE?authuser=0&amp;hl=en&amp;g_ep=EgoyMDI2MDkzMC4wIJJjKgBIAVAD&amp;rclk=1</t>
        </is>
      </c>
      <c r="AK7378" s="14" t="inlineStr">
        <is>
          <t>Google Maps (sweep, Oct 2026)</t>
        </is>
      </c>
      <c r="AL7378" s="14" t="inlineStr">
        <is>
          <t>2026-10-06</t>
        </is>
      </c>
      <c r="AM7378" s="14" t="inlineStr">
        <is>
          <t>Not approached</t>
        </is>
      </c>
      <c r="AN7378" s="19" t="n"/>
    </row>
    <row r="7379">
      <c r="A7379" s="14" t="n">
        <v>7378</v>
      </c>
      <c r="B7379" s="14" t="inlineStr">
        <is>
          <t>OMOWUNMI TITILAYO Pharmacy</t>
        </is>
      </c>
      <c r="C7379" s="14" t="inlineStr">
        <is>
          <t>Yaba</t>
        </is>
      </c>
      <c r="D7379" s="14" t="inlineStr">
        <is>
          <t>Pharmacy</t>
        </is>
      </c>
      <c r="E7379" s="14" t="inlineStr">
        <is>
          <t>Pharmacy</t>
        </is>
      </c>
      <c r="F7379" s="26" t="n">
        <v>4</v>
      </c>
      <c r="G7379" s="27" t="inlineStr">
        <is>
          <t>Cold - little evidence of delivery</t>
        </is>
      </c>
      <c r="H7379" s="21" t="inlineStr">
        <is>
          <t>Floor - not enriched</t>
        </is>
      </c>
      <c r="I7379" s="14" t="n">
        <v>0</v>
      </c>
      <c r="J7379" s="14" t="n">
        <v>0</v>
      </c>
      <c r="K7379" s="14" t="n">
        <v>0</v>
      </c>
      <c r="L7379" s="14" t="n">
        <v>0</v>
      </c>
      <c r="M7379" s="14" t="n">
        <v>0</v>
      </c>
      <c r="N7379" s="14" t="n">
        <v>0</v>
      </c>
      <c r="O7379" s="14" t="n">
        <v>0</v>
      </c>
      <c r="P7379" s="14" t="n">
        <v>0</v>
      </c>
      <c r="Q7379" s="14" t="n">
        <v>0</v>
      </c>
      <c r="R7379" s="14" t="n">
        <v>4</v>
      </c>
      <c r="S7379" s="14" t="n">
        <v>0</v>
      </c>
      <c r="T7379" s="17" t="n"/>
      <c r="U7379" s="18" t="n"/>
      <c r="V7379" s="14" t="inlineStr">
        <is>
          <t>+2348025943727</t>
        </is>
      </c>
      <c r="W7379" s="14" t="inlineStr">
        <is>
          <t>+2348025943727</t>
        </is>
      </c>
      <c r="X7379" s="14" t="n"/>
      <c r="Y7379" s="14" t="n"/>
      <c r="Z7379" s="14" t="n"/>
      <c r="AA7379" s="14" t="n"/>
      <c r="AB7379" s="14" t="n"/>
      <c r="AC7379" s="14" t="n"/>
      <c r="AD7379" s="14" t="n"/>
      <c r="AE7379" s="14" t="n"/>
      <c r="AF7379" s="14" t="n">
        <v>1</v>
      </c>
      <c r="AG7379" s="19" t="inlineStr">
        <is>
          <t>371, BORNO WAY ALAGOMEJI YABA</t>
        </is>
      </c>
      <c r="AH7379" s="20" t="n">
        <v>6.5013747</v>
      </c>
      <c r="AI7379" s="20" t="n">
        <v>3.3759565</v>
      </c>
      <c r="AJ7379" s="14" t="inlineStr">
        <is>
          <t>https://www.google.com/maps/place/OMOWUNMI+TITILAYO+Pharmacy/data=!4m7!3m6!1s0x103b8d320226a6b3:0x5e3c3f45d0e746d4!8m2!3d6.5013747!4d3.3759565!16s%2Fg%2F11pq5fclk9!19sChIJs6YmAjKNOxAR1Ebn0EU_PF4?authuser=0&amp;hl=en&amp;g_ep=EgoyMDI2MDkzMC4wIJJjKgBIAVAD&amp;rclk=1</t>
        </is>
      </c>
      <c r="AK7379" s="14" t="inlineStr">
        <is>
          <t>Multiple sources (cross-verified)</t>
        </is>
      </c>
      <c r="AL7379" s="14" t="inlineStr">
        <is>
          <t>2026-10-06</t>
        </is>
      </c>
      <c r="AM7379" s="14" t="inlineStr">
        <is>
          <t>Not approached</t>
        </is>
      </c>
      <c r="AN7379" s="19" t="n"/>
    </row>
    <row r="7380">
      <c r="A7380" s="14" t="n">
        <v>7379</v>
      </c>
      <c r="B7380" s="14" t="inlineStr">
        <is>
          <t>Peechard Pharmacy</t>
        </is>
      </c>
      <c r="C7380" s="14" t="inlineStr">
        <is>
          <t>Yaba</t>
        </is>
      </c>
      <c r="D7380" s="14" t="inlineStr">
        <is>
          <t>Pharmacy</t>
        </is>
      </c>
      <c r="E7380" s="14" t="inlineStr">
        <is>
          <t>Pharmacy</t>
        </is>
      </c>
      <c r="F7380" s="26" t="n">
        <v>4</v>
      </c>
      <c r="G7380" s="27" t="inlineStr">
        <is>
          <t>Cold - little evidence of delivery</t>
        </is>
      </c>
      <c r="H7380" s="21" t="inlineStr">
        <is>
          <t>Floor - not enriched</t>
        </is>
      </c>
      <c r="I7380" s="14" t="n">
        <v>0</v>
      </c>
      <c r="J7380" s="14" t="n">
        <v>0</v>
      </c>
      <c r="K7380" s="14" t="n">
        <v>0</v>
      </c>
      <c r="L7380" s="14" t="n">
        <v>0</v>
      </c>
      <c r="M7380" s="14" t="n">
        <v>0</v>
      </c>
      <c r="N7380" s="14" t="n">
        <v>0</v>
      </c>
      <c r="O7380" s="14" t="n">
        <v>0</v>
      </c>
      <c r="P7380" s="14" t="n">
        <v>0</v>
      </c>
      <c r="Q7380" s="14" t="n">
        <v>0</v>
      </c>
      <c r="R7380" s="14" t="n">
        <v>4</v>
      </c>
      <c r="S7380" s="14" t="n">
        <v>0</v>
      </c>
      <c r="T7380" s="17" t="n"/>
      <c r="U7380" s="18" t="n"/>
      <c r="V7380" s="14" t="inlineStr">
        <is>
          <t>+2348023125693</t>
        </is>
      </c>
      <c r="W7380" s="14" t="inlineStr">
        <is>
          <t>+2348023125693</t>
        </is>
      </c>
      <c r="X7380" s="14" t="n"/>
      <c r="Y7380" s="14" t="n"/>
      <c r="Z7380" s="14" t="n"/>
      <c r="AA7380" s="14" t="n"/>
      <c r="AB7380" s="14" t="n"/>
      <c r="AC7380" s="14" t="n"/>
      <c r="AD7380" s="14" t="n"/>
      <c r="AE7380" s="14" t="n"/>
      <c r="AF7380" s="14" t="n">
        <v>1</v>
      </c>
      <c r="AG7380" s="19" t="inlineStr">
        <is>
          <t>105</t>
        </is>
      </c>
      <c r="AH7380" s="20" t="n">
        <v>6.5243793</v>
      </c>
      <c r="AI7380" s="20" t="n">
        <v>3.3792057</v>
      </c>
      <c r="AJ7380" s="14" t="inlineStr">
        <is>
          <t>https://www.google.com/maps/place/Peechard+Pharmacy/data=!4m7!3m6!1s0x103b8d7e808f24ff:0x3f64f08e5bc1fa41!8m2!3d6.5243793!4d3.3792057!16s%2Fg%2F11vzrzkmx8!19sChIJ_ySPgH6NOxARQfrBW47wZD8?authuser=0&amp;hl=en&amp;g_ep=EgoyMDI2MDkzMC4wIJJjKgBIAVAD&amp;rclk=1</t>
        </is>
      </c>
      <c r="AK7380" s="14" t="inlineStr">
        <is>
          <t>Google Maps (sweep, Oct 2026)</t>
        </is>
      </c>
      <c r="AL7380" s="14" t="inlineStr">
        <is>
          <t>2026-10-06</t>
        </is>
      </c>
      <c r="AM7380" s="14" t="inlineStr">
        <is>
          <t>Not approached</t>
        </is>
      </c>
      <c r="AN7380" s="19" t="n"/>
    </row>
    <row r="7381">
      <c r="A7381" s="14" t="n">
        <v>7380</v>
      </c>
      <c r="B7381" s="14" t="inlineStr">
        <is>
          <t>Pharmelin Pharmacy</t>
        </is>
      </c>
      <c r="C7381" s="14" t="inlineStr">
        <is>
          <t>Yaba</t>
        </is>
      </c>
      <c r="D7381" s="14" t="inlineStr">
        <is>
          <t>Pharmacy</t>
        </is>
      </c>
      <c r="E7381" s="14" t="inlineStr">
        <is>
          <t>Pharmacy</t>
        </is>
      </c>
      <c r="F7381" s="26" t="n">
        <v>4</v>
      </c>
      <c r="G7381" s="27" t="inlineStr">
        <is>
          <t>Cold - little evidence of delivery</t>
        </is>
      </c>
      <c r="H7381" s="21" t="inlineStr">
        <is>
          <t>Floor - not enriched</t>
        </is>
      </c>
      <c r="I7381" s="14" t="n">
        <v>0</v>
      </c>
      <c r="J7381" s="14" t="n">
        <v>0</v>
      </c>
      <c r="K7381" s="14" t="n">
        <v>0</v>
      </c>
      <c r="L7381" s="14" t="n">
        <v>0</v>
      </c>
      <c r="M7381" s="14" t="n">
        <v>0</v>
      </c>
      <c r="N7381" s="14" t="n">
        <v>0</v>
      </c>
      <c r="O7381" s="14" t="n">
        <v>0</v>
      </c>
      <c r="P7381" s="14" t="n">
        <v>0</v>
      </c>
      <c r="Q7381" s="14" t="n">
        <v>0</v>
      </c>
      <c r="R7381" s="14" t="n">
        <v>4</v>
      </c>
      <c r="S7381" s="14" t="n">
        <v>0</v>
      </c>
      <c r="T7381" s="17" t="n"/>
      <c r="U7381" s="18" t="n"/>
      <c r="V7381" s="14" t="inlineStr">
        <is>
          <t>+2348180346887</t>
        </is>
      </c>
      <c r="W7381" s="14" t="inlineStr">
        <is>
          <t>+2348180346887</t>
        </is>
      </c>
      <c r="X7381" s="14" t="n"/>
      <c r="Y7381" s="14" t="n"/>
      <c r="Z7381" s="14" t="n"/>
      <c r="AA7381" s="14" t="n"/>
      <c r="AB7381" s="14" t="n"/>
      <c r="AC7381" s="14" t="n"/>
      <c r="AD7381" s="14" t="n"/>
      <c r="AE7381" s="14" t="n"/>
      <c r="AF7381" s="14" t="n">
        <v>1</v>
      </c>
      <c r="AG7381" s="19" t="inlineStr">
        <is>
          <t>74 Ayodele Oke-Owo Rd</t>
        </is>
      </c>
      <c r="AH7381" s="20" t="n">
        <v>6.518352</v>
      </c>
      <c r="AI7381" s="20" t="n">
        <v>3.38151</v>
      </c>
      <c r="AJ7381" s="14" t="inlineStr">
        <is>
          <t>https://www.google.com/maps/place/Pharmelin+Pharmacy/data=!4m7!3m6!1s0x103b8d67df0260cf:0xbec83cadf0e2020b!8m2!3d6.518352!4d3.38151!16s%2Fg%2F11sbxr_8n_!19sChIJz2AC32eNOxARCwLi8K08yL4?authuser=0&amp;hl=en&amp;g_ep=EgoyMDI2MDkzMC4wIJJjKgBIAVAD&amp;rclk=1</t>
        </is>
      </c>
      <c r="AK7381" s="14" t="inlineStr">
        <is>
          <t>Google Maps (sweep, Oct 2026)</t>
        </is>
      </c>
      <c r="AL7381" s="14" t="inlineStr">
        <is>
          <t>2026-10-06</t>
        </is>
      </c>
      <c r="AM7381" s="14" t="inlineStr">
        <is>
          <t>Not approached</t>
        </is>
      </c>
      <c r="AN7381" s="19" t="n"/>
    </row>
    <row r="7382">
      <c r="A7382" s="14" t="n">
        <v>7381</v>
      </c>
      <c r="B7382" s="14" t="inlineStr">
        <is>
          <t>Phimat Pharmacy and Stores</t>
        </is>
      </c>
      <c r="C7382" s="14" t="inlineStr">
        <is>
          <t>Yaba</t>
        </is>
      </c>
      <c r="D7382" s="14" t="inlineStr">
        <is>
          <t>Pharmacy</t>
        </is>
      </c>
      <c r="E7382" s="14" t="inlineStr">
        <is>
          <t>Pharmacy</t>
        </is>
      </c>
      <c r="F7382" s="26" t="n">
        <v>4</v>
      </c>
      <c r="G7382" s="27" t="inlineStr">
        <is>
          <t>Cold - little evidence of delivery</t>
        </is>
      </c>
      <c r="H7382" s="21" t="inlineStr">
        <is>
          <t>Floor - not enriched</t>
        </is>
      </c>
      <c r="I7382" s="14" t="n">
        <v>0</v>
      </c>
      <c r="J7382" s="14" t="n">
        <v>0</v>
      </c>
      <c r="K7382" s="14" t="n">
        <v>0</v>
      </c>
      <c r="L7382" s="14" t="n">
        <v>0</v>
      </c>
      <c r="M7382" s="14" t="n">
        <v>0</v>
      </c>
      <c r="N7382" s="14" t="n">
        <v>0</v>
      </c>
      <c r="O7382" s="14" t="n">
        <v>0</v>
      </c>
      <c r="P7382" s="14" t="n">
        <v>0</v>
      </c>
      <c r="Q7382" s="14" t="n">
        <v>0</v>
      </c>
      <c r="R7382" s="14" t="n">
        <v>4</v>
      </c>
      <c r="S7382" s="14" t="n">
        <v>0</v>
      </c>
      <c r="T7382" s="17" t="n"/>
      <c r="U7382" s="18" t="n"/>
      <c r="V7382" s="14" t="inlineStr">
        <is>
          <t>+2348022505024</t>
        </is>
      </c>
      <c r="W7382" s="14" t="inlineStr">
        <is>
          <t>+2348022505024</t>
        </is>
      </c>
      <c r="X7382" s="14" t="n"/>
      <c r="Y7382" s="14" t="n"/>
      <c r="Z7382" s="14" t="n"/>
      <c r="AA7382" s="14" t="n"/>
      <c r="AB7382" s="14" t="n"/>
      <c r="AC7382" s="14" t="n"/>
      <c r="AD7382" s="14" t="n"/>
      <c r="AE7382" s="14" t="n"/>
      <c r="AF7382" s="14" t="n">
        <v>1</v>
      </c>
      <c r="AG7382" s="19" t="n"/>
      <c r="AH7382" s="20" t="n">
        <v>6.5243793</v>
      </c>
      <c r="AI7382" s="20" t="n">
        <v>3.3792057</v>
      </c>
      <c r="AJ7382" s="14" t="inlineStr">
        <is>
          <t>https://www.google.com/maps/place/Phimat+Pharmacy+and+Stores/data=!4m7!3m6!1s0x103b8df044f15ae5:0x7d44085bd1bb96a6!8m2!3d6.5243793!4d3.3792057!16s%2Fg%2F11vxjvxkm0!19sChIJ5VrxRPCNOxARppa70VsIRH0?authuser=0&amp;hl=en&amp;g_ep=EgoyMDI2MDkzMC4wIJJjKgBIAVAD&amp;rclk=1</t>
        </is>
      </c>
      <c r="AK7382" s="14" t="inlineStr">
        <is>
          <t>Google Maps (sweep, Oct 2026)</t>
        </is>
      </c>
      <c r="AL7382" s="14" t="inlineStr">
        <is>
          <t>2026-10-06</t>
        </is>
      </c>
      <c r="AM7382" s="14" t="inlineStr">
        <is>
          <t>Not approached</t>
        </is>
      </c>
      <c r="AN7382" s="19" t="n"/>
    </row>
    <row r="7383">
      <c r="A7383" s="14" t="n">
        <v>7382</v>
      </c>
      <c r="B7383" s="14" t="inlineStr">
        <is>
          <t>Polafog Pharmacy Limited</t>
        </is>
      </c>
      <c r="C7383" s="14" t="inlineStr">
        <is>
          <t>Yaba</t>
        </is>
      </c>
      <c r="D7383" s="14" t="inlineStr">
        <is>
          <t>Pharmacy</t>
        </is>
      </c>
      <c r="E7383" s="14" t="inlineStr">
        <is>
          <t>Pharmacy</t>
        </is>
      </c>
      <c r="F7383" s="26" t="n">
        <v>4</v>
      </c>
      <c r="G7383" s="27" t="inlineStr">
        <is>
          <t>Cold - little evidence of delivery</t>
        </is>
      </c>
      <c r="H7383" s="21" t="inlineStr">
        <is>
          <t>Floor - not enriched</t>
        </is>
      </c>
      <c r="I7383" s="14" t="n">
        <v>0</v>
      </c>
      <c r="J7383" s="14" t="n">
        <v>0</v>
      </c>
      <c r="K7383" s="14" t="n">
        <v>0</v>
      </c>
      <c r="L7383" s="14" t="n">
        <v>0</v>
      </c>
      <c r="M7383" s="14" t="n">
        <v>0</v>
      </c>
      <c r="N7383" s="14" t="n">
        <v>0</v>
      </c>
      <c r="O7383" s="14" t="n">
        <v>0</v>
      </c>
      <c r="P7383" s="14" t="n">
        <v>0</v>
      </c>
      <c r="Q7383" s="14" t="n">
        <v>0</v>
      </c>
      <c r="R7383" s="14" t="n">
        <v>4</v>
      </c>
      <c r="S7383" s="14" t="n">
        <v>0</v>
      </c>
      <c r="T7383" s="17" t="n"/>
      <c r="U7383" s="18" t="n"/>
      <c r="V7383" s="14" t="n"/>
      <c r="W7383" s="14" t="n"/>
      <c r="X7383" s="14" t="n"/>
      <c r="Y7383" s="14" t="n"/>
      <c r="Z7383" s="14" t="n"/>
      <c r="AA7383" s="14" t="n"/>
      <c r="AB7383" s="14" t="n"/>
      <c r="AC7383" s="14" t="n"/>
      <c r="AD7383" s="14" t="n"/>
      <c r="AE7383" s="14" t="n"/>
      <c r="AF7383" s="14" t="n">
        <v>0</v>
      </c>
      <c r="AG7383" s="19" t="inlineStr">
        <is>
          <t>2A Annex</t>
        </is>
      </c>
      <c r="AH7383" s="20" t="n">
        <v>6.5243793</v>
      </c>
      <c r="AI7383" s="20" t="n">
        <v>3.3792057</v>
      </c>
      <c r="AJ7383" s="14" t="inlineStr">
        <is>
          <t>https://www.google.com/maps/place/Polafog+Pharmacy+Limited/data=!4m7!3m6!1s0x103b8d8e1b3440eb:0x36a8981bbf1d4fe2!8m2!3d6.5243793!4d3.3792057!16s%2Fg%2F11y4n8rcjb!19sChIJ60A0G46NOxAR4k8dvxuYqDY?authuser=0&amp;hl=en&amp;g_ep=EgoyMDI2MDkzMC4wIJJjKgBIAVAD&amp;rclk=1</t>
        </is>
      </c>
      <c r="AK7383" s="14" t="inlineStr">
        <is>
          <t>Google Maps (sweep, Oct 2026)</t>
        </is>
      </c>
      <c r="AL7383" s="14" t="inlineStr">
        <is>
          <t>2026-10-06</t>
        </is>
      </c>
      <c r="AM7383" s="14" t="inlineStr">
        <is>
          <t>Not approached</t>
        </is>
      </c>
      <c r="AN7383" s="19" t="n"/>
    </row>
    <row r="7384">
      <c r="A7384" s="14" t="n">
        <v>7383</v>
      </c>
      <c r="B7384" s="14" t="inlineStr">
        <is>
          <t>Pulse Pharmacy Health</t>
        </is>
      </c>
      <c r="C7384" s="14" t="inlineStr">
        <is>
          <t>Yaba</t>
        </is>
      </c>
      <c r="D7384" s="14" t="inlineStr">
        <is>
          <t>Pharmacy</t>
        </is>
      </c>
      <c r="E7384" s="14" t="inlineStr">
        <is>
          <t>Pharmacy</t>
        </is>
      </c>
      <c r="F7384" s="26" t="n">
        <v>4</v>
      </c>
      <c r="G7384" s="27" t="inlineStr">
        <is>
          <t>Cold - little evidence of delivery</t>
        </is>
      </c>
      <c r="H7384" s="21" t="inlineStr">
        <is>
          <t>Floor - not enriched</t>
        </is>
      </c>
      <c r="I7384" s="14" t="n">
        <v>0</v>
      </c>
      <c r="J7384" s="14" t="n">
        <v>0</v>
      </c>
      <c r="K7384" s="14" t="n">
        <v>0</v>
      </c>
      <c r="L7384" s="14" t="n">
        <v>0</v>
      </c>
      <c r="M7384" s="14" t="n">
        <v>0</v>
      </c>
      <c r="N7384" s="14" t="n">
        <v>0</v>
      </c>
      <c r="O7384" s="14" t="n">
        <v>0</v>
      </c>
      <c r="P7384" s="14" t="n">
        <v>0</v>
      </c>
      <c r="Q7384" s="14" t="n">
        <v>0</v>
      </c>
      <c r="R7384" s="14" t="n">
        <v>4</v>
      </c>
      <c r="S7384" s="14" t="n">
        <v>0</v>
      </c>
      <c r="T7384" s="17" t="n"/>
      <c r="U7384" s="18" t="n"/>
      <c r="V7384" s="14" t="inlineStr">
        <is>
          <t>+2348023891766</t>
        </is>
      </c>
      <c r="W7384" s="14" t="inlineStr">
        <is>
          <t>+2348023891766</t>
        </is>
      </c>
      <c r="X7384" s="14" t="n"/>
      <c r="Y7384" s="14" t="n"/>
      <c r="Z7384" s="14" t="n"/>
      <c r="AA7384" s="14" t="n"/>
      <c r="AB7384" s="14" t="n"/>
      <c r="AC7384" s="14" t="n"/>
      <c r="AD7384" s="14" t="n"/>
      <c r="AE7384" s="14" t="n"/>
      <c r="AF7384" s="14" t="n">
        <v>1</v>
      </c>
      <c r="AG7384" s="19" t="inlineStr">
        <is>
          <t>346 Herbert Macaulay Wy</t>
        </is>
      </c>
      <c r="AH7384" s="20" t="n">
        <v>6.5115392</v>
      </c>
      <c r="AI7384" s="20" t="n">
        <v>3.37765</v>
      </c>
      <c r="AJ7384" s="14" t="inlineStr">
        <is>
          <t>https://www.google.com/maps/place/Pulse+Pharmacy+Health/data=!4m7!3m6!1s0x103b8dea1acc5549:0x4aab730277a5f000!8m2!3d6.5115392!4d3.37765!16s%2Fg%2F11y4n8h355!19sChIJSVXMGuqNOxARAPCldwJzq0o?authuser=0&amp;hl=en&amp;g_ep=EgoyMDI2MDkzMC4wIJJjKgBIAVAD&amp;rclk=1</t>
        </is>
      </c>
      <c r="AK7384" s="14" t="inlineStr">
        <is>
          <t>Google Maps (sweep, Oct 2026)</t>
        </is>
      </c>
      <c r="AL7384" s="14" t="inlineStr">
        <is>
          <t>2026-10-06</t>
        </is>
      </c>
      <c r="AM7384" s="14" t="inlineStr">
        <is>
          <t>Not approached</t>
        </is>
      </c>
      <c r="AN7384" s="19" t="n"/>
    </row>
    <row r="7385">
      <c r="A7385" s="14" t="n">
        <v>7384</v>
      </c>
      <c r="B7385" s="14" t="inlineStr">
        <is>
          <t>Rahal Pharmacy Health</t>
        </is>
      </c>
      <c r="C7385" s="14" t="inlineStr">
        <is>
          <t>Yaba</t>
        </is>
      </c>
      <c r="D7385" s="14" t="inlineStr">
        <is>
          <t>Pharmacy</t>
        </is>
      </c>
      <c r="E7385" s="14" t="inlineStr">
        <is>
          <t>Pharmacy</t>
        </is>
      </c>
      <c r="F7385" s="26" t="n">
        <v>4</v>
      </c>
      <c r="G7385" s="27" t="inlineStr">
        <is>
          <t>Cold - little evidence of delivery</t>
        </is>
      </c>
      <c r="H7385" s="21" t="inlineStr">
        <is>
          <t>Floor - not enriched</t>
        </is>
      </c>
      <c r="I7385" s="14" t="n">
        <v>0</v>
      </c>
      <c r="J7385" s="14" t="n">
        <v>0</v>
      </c>
      <c r="K7385" s="14" t="n">
        <v>0</v>
      </c>
      <c r="L7385" s="14" t="n">
        <v>0</v>
      </c>
      <c r="M7385" s="14" t="n">
        <v>0</v>
      </c>
      <c r="N7385" s="14" t="n">
        <v>0</v>
      </c>
      <c r="O7385" s="14" t="n">
        <v>0</v>
      </c>
      <c r="P7385" s="14" t="n">
        <v>0</v>
      </c>
      <c r="Q7385" s="14" t="n">
        <v>0</v>
      </c>
      <c r="R7385" s="14" t="n">
        <v>4</v>
      </c>
      <c r="S7385" s="14" t="n">
        <v>0</v>
      </c>
      <c r="T7385" s="17" t="n"/>
      <c r="U7385" s="18" t="n"/>
      <c r="V7385" s="14" t="inlineStr">
        <is>
          <t>+2347031256666</t>
        </is>
      </c>
      <c r="W7385" s="14" t="inlineStr">
        <is>
          <t>+2347031256666</t>
        </is>
      </c>
      <c r="X7385" s="14" t="n"/>
      <c r="Y7385" s="14" t="n"/>
      <c r="Z7385" s="14" t="n"/>
      <c r="AA7385" s="14" t="n"/>
      <c r="AB7385" s="14" t="n"/>
      <c r="AC7385" s="14" t="n"/>
      <c r="AD7385" s="14" t="n"/>
      <c r="AE7385" s="14" t="n"/>
      <c r="AF7385" s="14" t="n">
        <v>1</v>
      </c>
      <c r="AG7385" s="19" t="inlineStr">
        <is>
          <t>Ikota Shopping Complex, Suite A, 49-64</t>
        </is>
      </c>
      <c r="AH7385" s="20" t="n">
        <v>6.5243793</v>
      </c>
      <c r="AI7385" s="20" t="n">
        <v>3.3792057</v>
      </c>
      <c r="AJ7385" s="14" t="inlineStr">
        <is>
          <t>https://www.google.com/maps/place/Rahal+Pharmacy+Health/data=!4m7!3m6!1s0x103b8d7f39b2e031:0xd0a9b24d3f722e3e!8m2!3d6.5243793!4d3.3792057!16s%2Fg%2F11vxjt85dj!19sChIJMeCyOX-NOxARPi5yP02yqdA?authuser=0&amp;hl=en&amp;g_ep=EgoyMDI2MDkzMC4wIJJjKgBIAVAD&amp;rclk=1</t>
        </is>
      </c>
      <c r="AK7385" s="14" t="inlineStr">
        <is>
          <t>Google Maps (sweep, Oct 2026)</t>
        </is>
      </c>
      <c r="AL7385" s="14" t="inlineStr">
        <is>
          <t>2026-10-06</t>
        </is>
      </c>
      <c r="AM7385" s="14" t="inlineStr">
        <is>
          <t>Not approached</t>
        </is>
      </c>
      <c r="AN7385" s="19" t="n"/>
    </row>
    <row r="7386">
      <c r="A7386" s="14" t="n">
        <v>7385</v>
      </c>
      <c r="B7386" s="14" t="inlineStr">
        <is>
          <t>Rose Life Pharmacy</t>
        </is>
      </c>
      <c r="C7386" s="14" t="inlineStr">
        <is>
          <t>Yaba</t>
        </is>
      </c>
      <c r="D7386" s="14" t="inlineStr">
        <is>
          <t>Pharmacy</t>
        </is>
      </c>
      <c r="E7386" s="14" t="inlineStr">
        <is>
          <t>Pharmacy</t>
        </is>
      </c>
      <c r="F7386" s="26" t="n">
        <v>4</v>
      </c>
      <c r="G7386" s="27" t="inlineStr">
        <is>
          <t>Cold - little evidence of delivery</t>
        </is>
      </c>
      <c r="H7386" s="21" t="inlineStr">
        <is>
          <t>Floor - not enriched</t>
        </is>
      </c>
      <c r="I7386" s="14" t="n">
        <v>0</v>
      </c>
      <c r="J7386" s="14" t="n">
        <v>0</v>
      </c>
      <c r="K7386" s="14" t="n">
        <v>0</v>
      </c>
      <c r="L7386" s="14" t="n">
        <v>0</v>
      </c>
      <c r="M7386" s="14" t="n">
        <v>0</v>
      </c>
      <c r="N7386" s="14" t="n">
        <v>0</v>
      </c>
      <c r="O7386" s="14" t="n">
        <v>0</v>
      </c>
      <c r="P7386" s="14" t="n">
        <v>0</v>
      </c>
      <c r="Q7386" s="14" t="n">
        <v>0</v>
      </c>
      <c r="R7386" s="14" t="n">
        <v>4</v>
      </c>
      <c r="S7386" s="14" t="n">
        <v>0</v>
      </c>
      <c r="T7386" s="17" t="n"/>
      <c r="U7386" s="18" t="n"/>
      <c r="V7386" s="14" t="n"/>
      <c r="W7386" s="14" t="n"/>
      <c r="X7386" s="14" t="n"/>
      <c r="Y7386" s="14" t="n"/>
      <c r="Z7386" s="14" t="n"/>
      <c r="AA7386" s="14" t="n"/>
      <c r="AB7386" s="14" t="n"/>
      <c r="AC7386" s="14" t="n"/>
      <c r="AD7386" s="14" t="n"/>
      <c r="AE7386" s="14" t="n"/>
      <c r="AF7386" s="14" t="n">
        <v>0</v>
      </c>
      <c r="AG7386" s="19" t="inlineStr">
        <is>
          <t>Rose Life Road</t>
        </is>
      </c>
      <c r="AH7386" s="20" t="n">
        <v>6.5243793</v>
      </c>
      <c r="AI7386" s="20" t="n">
        <v>3.3792057</v>
      </c>
      <c r="AJ7386" s="14" t="inlineStr">
        <is>
          <t>https://www.google.com/maps/place/Rose+Life+Pharmacy/data=!4m7!3m6!1s0x103b8d2e6b51115f:0x817f9afc760d6e89!8m2!3d6.5243793!4d3.3792057!16s%2Fg%2F11rfqnr8g0!19sChIJXxFRay6NOxARiW4Ndvyaf4E?authuser=0&amp;hl=en&amp;g_ep=EgoyMDI2MDkzMC4wIJJjKgBIAVAD&amp;rclk=1</t>
        </is>
      </c>
      <c r="AK7386" s="14" t="inlineStr">
        <is>
          <t>Google Maps (sweep, Oct 2026)</t>
        </is>
      </c>
      <c r="AL7386" s="14" t="inlineStr">
        <is>
          <t>2026-10-06</t>
        </is>
      </c>
      <c r="AM7386" s="14" t="inlineStr">
        <is>
          <t>Not approached</t>
        </is>
      </c>
      <c r="AN7386" s="19" t="n"/>
    </row>
    <row r="7387">
      <c r="A7387" s="14" t="n">
        <v>7386</v>
      </c>
      <c r="B7387" s="14" t="inlineStr">
        <is>
          <t>RUKAYAT AKANKE Pharmacy</t>
        </is>
      </c>
      <c r="C7387" s="14" t="inlineStr">
        <is>
          <t>Yaba</t>
        </is>
      </c>
      <c r="D7387" s="14" t="inlineStr">
        <is>
          <t>Pharmacy</t>
        </is>
      </c>
      <c r="E7387" s="14" t="inlineStr">
        <is>
          <t>Pharmacy</t>
        </is>
      </c>
      <c r="F7387" s="26" t="n">
        <v>4</v>
      </c>
      <c r="G7387" s="27" t="inlineStr">
        <is>
          <t>Cold - little evidence of delivery</t>
        </is>
      </c>
      <c r="H7387" s="21" t="inlineStr">
        <is>
          <t>Floor - not enriched</t>
        </is>
      </c>
      <c r="I7387" s="14" t="n">
        <v>0</v>
      </c>
      <c r="J7387" s="14" t="n">
        <v>0</v>
      </c>
      <c r="K7387" s="14" t="n">
        <v>0</v>
      </c>
      <c r="L7387" s="14" t="n">
        <v>0</v>
      </c>
      <c r="M7387" s="14" t="n">
        <v>0</v>
      </c>
      <c r="N7387" s="14" t="n">
        <v>0</v>
      </c>
      <c r="O7387" s="14" t="n">
        <v>0</v>
      </c>
      <c r="P7387" s="14" t="n">
        <v>0</v>
      </c>
      <c r="Q7387" s="14" t="n">
        <v>0</v>
      </c>
      <c r="R7387" s="14" t="n">
        <v>4</v>
      </c>
      <c r="S7387" s="14" t="n">
        <v>0</v>
      </c>
      <c r="T7387" s="17" t="n"/>
      <c r="U7387" s="18" t="n"/>
      <c r="V7387" s="14" t="inlineStr">
        <is>
          <t>+2348097707001</t>
        </is>
      </c>
      <c r="W7387" s="14" t="inlineStr">
        <is>
          <t>+2348097707001</t>
        </is>
      </c>
      <c r="X7387" s="14" t="n"/>
      <c r="Y7387" s="14" t="n"/>
      <c r="Z7387" s="14" t="n"/>
      <c r="AA7387" s="14" t="n"/>
      <c r="AB7387" s="14" t="n"/>
      <c r="AC7387" s="14" t="n"/>
      <c r="AD7387" s="14" t="n"/>
      <c r="AE7387" s="14" t="n"/>
      <c r="AF7387" s="14" t="n">
        <v>1</v>
      </c>
      <c r="AG7387" s="19" t="inlineStr">
        <is>
          <t>63, CASTE STREET, Ebute Metta Jct</t>
        </is>
      </c>
      <c r="AH7387" s="20" t="n">
        <v>6.5004676</v>
      </c>
      <c r="AI7387" s="20" t="n">
        <v>3.3736288</v>
      </c>
      <c r="AJ7387" s="14" t="inlineStr">
        <is>
          <t>https://www.google.com/maps/place/RUKAYAT+AKANKE+Pharmacy/data=!4m7!3m6!1s0x103b8d0cea049733:0x187d12d7721a69bd!8m2!3d6.5004676!4d3.3736288!16s%2Fg%2F11n85z1zl6!19sChIJM5cE6gyNOxARvWkactcSfRg?authuser=0&amp;hl=en&amp;g_ep=EgoyMDI2MDkzMC4wIJJjKgBIAVAD&amp;rclk=1</t>
        </is>
      </c>
      <c r="AK7387" s="14" t="inlineStr">
        <is>
          <t>Google Maps (sweep, Oct 2026)</t>
        </is>
      </c>
      <c r="AL7387" s="14" t="inlineStr">
        <is>
          <t>2026-10-06</t>
        </is>
      </c>
      <c r="AM7387" s="14" t="inlineStr">
        <is>
          <t>Not approached</t>
        </is>
      </c>
      <c r="AN7387" s="19" t="n"/>
    </row>
    <row r="7388">
      <c r="A7388" s="14" t="n">
        <v>7387</v>
      </c>
      <c r="B7388" s="14" t="inlineStr">
        <is>
          <t>Super Drug Pharmacy</t>
        </is>
      </c>
      <c r="C7388" s="14" t="inlineStr">
        <is>
          <t>Yaba</t>
        </is>
      </c>
      <c r="D7388" s="14" t="inlineStr">
        <is>
          <t>Pharmacy</t>
        </is>
      </c>
      <c r="E7388" s="14" t="inlineStr">
        <is>
          <t>Pharmacy</t>
        </is>
      </c>
      <c r="F7388" s="26" t="n">
        <v>4</v>
      </c>
      <c r="G7388" s="27" t="inlineStr">
        <is>
          <t>Cold - little evidence of delivery</t>
        </is>
      </c>
      <c r="H7388" s="21" t="inlineStr">
        <is>
          <t>Floor - not enriched</t>
        </is>
      </c>
      <c r="I7388" s="14" t="n">
        <v>0</v>
      </c>
      <c r="J7388" s="14" t="n">
        <v>0</v>
      </c>
      <c r="K7388" s="14" t="n">
        <v>0</v>
      </c>
      <c r="L7388" s="14" t="n">
        <v>0</v>
      </c>
      <c r="M7388" s="14" t="n">
        <v>0</v>
      </c>
      <c r="N7388" s="14" t="n">
        <v>0</v>
      </c>
      <c r="O7388" s="14" t="n">
        <v>0</v>
      </c>
      <c r="P7388" s="14" t="n">
        <v>0</v>
      </c>
      <c r="Q7388" s="14" t="n">
        <v>0</v>
      </c>
      <c r="R7388" s="14" t="n">
        <v>4</v>
      </c>
      <c r="S7388" s="14" t="n">
        <v>0</v>
      </c>
      <c r="T7388" s="17" t="n"/>
      <c r="U7388" s="18" t="n"/>
      <c r="V7388" s="14" t="n"/>
      <c r="W7388" s="14" t="n"/>
      <c r="X7388" s="14" t="n"/>
      <c r="Y7388" s="14" t="n"/>
      <c r="Z7388" s="14" t="n"/>
      <c r="AA7388" s="14" t="n"/>
      <c r="AB7388" s="14" t="n"/>
      <c r="AC7388" s="14" t="n"/>
      <c r="AD7388" s="14" t="n"/>
      <c r="AE7388" s="14" t="n"/>
      <c r="AF7388" s="14" t="n">
        <v>0</v>
      </c>
      <c r="AG7388" s="19" t="n"/>
      <c r="AH7388" s="20" t="n">
        <v>6.5180483</v>
      </c>
      <c r="AI7388" s="20" t="n">
        <v>3.3744545</v>
      </c>
      <c r="AJ7388" s="14" t="inlineStr">
        <is>
          <t>https://www.google.com/maps/place/Super+Drug+Pharmacy/data=!4m7!3m6!1s0x103b8c56b404c655:0xb901c5d241faa46b!8m2!3d6.5180483!4d3.3744545!16s%2Fg%2F11j1sj_dj2!19sChIJVcYEtFaMOxARa6T6QdLFAbk?authuser=0&amp;hl=en&amp;g_ep=EgoyMDI2MDkzMC4wIJJjKgBIAVAD&amp;rclk=1</t>
        </is>
      </c>
      <c r="AK7388" s="14" t="inlineStr">
        <is>
          <t>Google Maps (sweep, Oct 2026)</t>
        </is>
      </c>
      <c r="AL7388" s="14" t="inlineStr">
        <is>
          <t>2026-10-06</t>
        </is>
      </c>
      <c r="AM7388" s="14" t="inlineStr">
        <is>
          <t>Not approached</t>
        </is>
      </c>
      <c r="AN7388" s="19" t="n"/>
    </row>
    <row r="7389">
      <c r="A7389" s="14" t="n">
        <v>7388</v>
      </c>
      <c r="B7389" s="14" t="inlineStr">
        <is>
          <t>Superdrug integrated pharmacy</t>
        </is>
      </c>
      <c r="C7389" s="14" t="inlineStr">
        <is>
          <t>Yaba</t>
        </is>
      </c>
      <c r="D7389" s="14" t="inlineStr">
        <is>
          <t>Pharmacy</t>
        </is>
      </c>
      <c r="E7389" s="14" t="inlineStr">
        <is>
          <t>Pharmacy</t>
        </is>
      </c>
      <c r="F7389" s="26" t="n">
        <v>4</v>
      </c>
      <c r="G7389" s="27" t="inlineStr">
        <is>
          <t>Cold - little evidence of delivery</t>
        </is>
      </c>
      <c r="H7389" s="21" t="inlineStr">
        <is>
          <t>Floor - not enriched</t>
        </is>
      </c>
      <c r="I7389" s="14" t="n">
        <v>0</v>
      </c>
      <c r="J7389" s="14" t="n">
        <v>0</v>
      </c>
      <c r="K7389" s="14" t="n">
        <v>0</v>
      </c>
      <c r="L7389" s="14" t="n">
        <v>0</v>
      </c>
      <c r="M7389" s="14" t="n">
        <v>0</v>
      </c>
      <c r="N7389" s="14" t="n">
        <v>0</v>
      </c>
      <c r="O7389" s="14" t="n">
        <v>0</v>
      </c>
      <c r="P7389" s="14" t="n">
        <v>0</v>
      </c>
      <c r="Q7389" s="14" t="n">
        <v>0</v>
      </c>
      <c r="R7389" s="14" t="n">
        <v>4</v>
      </c>
      <c r="S7389" s="14" t="n">
        <v>0</v>
      </c>
      <c r="T7389" s="17" t="n"/>
      <c r="U7389" s="18" t="n"/>
      <c r="V7389" s="14" t="inlineStr">
        <is>
          <t>+2349080267283</t>
        </is>
      </c>
      <c r="W7389" s="14" t="inlineStr">
        <is>
          <t>+2349080267283</t>
        </is>
      </c>
      <c r="X7389" s="14" t="n"/>
      <c r="Y7389" s="14" t="n"/>
      <c r="Z7389" s="14" t="n"/>
      <c r="AA7389" s="14" t="n"/>
      <c r="AB7389" s="14" t="n"/>
      <c r="AC7389" s="14" t="n"/>
      <c r="AD7389" s="14" t="n"/>
      <c r="AE7389" s="14" t="n"/>
      <c r="AF7389" s="14" t="n">
        <v>1</v>
      </c>
      <c r="AG7389" s="19" t="inlineStr">
        <is>
          <t>87 Ojuelegba Rd</t>
        </is>
      </c>
      <c r="AH7389" s="20" t="n">
        <v>6.5098177</v>
      </c>
      <c r="AI7389" s="20" t="n">
        <v>3.3639487</v>
      </c>
      <c r="AJ7389" s="14" t="inlineStr">
        <is>
          <t>https://www.google.com/maps/place/Superdrug+integrated+pharmacy/data=!4m7!3m6!1s0x103b8dfcb0379d29:0xa21936a7c0d311ac!8m2!3d6.5098177!4d3.3639487!16s%2Fg%2F11fmwc1zhw!19sChIJKZ03sPyNOxARrBHTwKc2GaI?authuser=0&amp;hl=en&amp;g_ep=EgoyMDI2MDkzMC4wIJJjKgBIAVAD&amp;rclk=1</t>
        </is>
      </c>
      <c r="AK7389" s="14" t="inlineStr">
        <is>
          <t>Google Maps (sweep, Oct 2026)</t>
        </is>
      </c>
      <c r="AL7389" s="14" t="inlineStr">
        <is>
          <t>2026-10-06</t>
        </is>
      </c>
      <c r="AM7389" s="14" t="inlineStr">
        <is>
          <t>Not approached</t>
        </is>
      </c>
      <c r="AN7389" s="19" t="n"/>
    </row>
    <row r="7390">
      <c r="A7390" s="14" t="n">
        <v>7389</v>
      </c>
      <c r="B7390" s="14" t="inlineStr">
        <is>
          <t>Trinity Pharmacy</t>
        </is>
      </c>
      <c r="C7390" s="14" t="inlineStr">
        <is>
          <t>Yaba</t>
        </is>
      </c>
      <c r="D7390" s="14" t="inlineStr">
        <is>
          <t>Pharmacy</t>
        </is>
      </c>
      <c r="E7390" s="14" t="inlineStr">
        <is>
          <t>Pharmacy</t>
        </is>
      </c>
      <c r="F7390" s="26" t="n">
        <v>4</v>
      </c>
      <c r="G7390" s="27" t="inlineStr">
        <is>
          <t>Cold - little evidence of delivery</t>
        </is>
      </c>
      <c r="H7390" s="21" t="inlineStr">
        <is>
          <t>Floor - not enriched</t>
        </is>
      </c>
      <c r="I7390" s="14" t="n">
        <v>0</v>
      </c>
      <c r="J7390" s="14" t="n">
        <v>0</v>
      </c>
      <c r="K7390" s="14" t="n">
        <v>0</v>
      </c>
      <c r="L7390" s="14" t="n">
        <v>0</v>
      </c>
      <c r="M7390" s="14" t="n">
        <v>0</v>
      </c>
      <c r="N7390" s="14" t="n">
        <v>0</v>
      </c>
      <c r="O7390" s="14" t="n">
        <v>0</v>
      </c>
      <c r="P7390" s="14" t="n">
        <v>0</v>
      </c>
      <c r="Q7390" s="14" t="n">
        <v>0</v>
      </c>
      <c r="R7390" s="14" t="n">
        <v>4</v>
      </c>
      <c r="S7390" s="14" t="n">
        <v>0</v>
      </c>
      <c r="T7390" s="17" t="n"/>
      <c r="U7390" s="18" t="n"/>
      <c r="V7390" s="14" t="inlineStr">
        <is>
          <t>+2348032399763</t>
        </is>
      </c>
      <c r="W7390" s="14" t="inlineStr">
        <is>
          <t>+2348032399763</t>
        </is>
      </c>
      <c r="X7390" s="14" t="n"/>
      <c r="Y7390" s="14" t="n"/>
      <c r="Z7390" s="14" t="n"/>
      <c r="AA7390" s="14" t="n"/>
      <c r="AB7390" s="14" t="n"/>
      <c r="AC7390" s="14" t="n"/>
      <c r="AD7390" s="14" t="n"/>
      <c r="AE7390" s="14" t="n"/>
      <c r="AF7390" s="14" t="n">
        <v>1</v>
      </c>
      <c r="AG7390" s="19" t="n"/>
      <c r="AH7390" s="20" t="n">
        <v>6.5243793</v>
      </c>
      <c r="AI7390" s="20" t="n">
        <v>3.3792057</v>
      </c>
      <c r="AJ7390" s="14" t="inlineStr">
        <is>
          <t>https://www.google.com/maps/place/Trinity+Pharmacy/data=!4m7!3m6!1s0x103b8d2327b94c45:0xc069c8039a6304ee!8m2!3d6.5243793!4d3.3792057!16s%2Fg%2F11vxjt2ndk!19sChIJRUy5JyONOxAR7gRjmgPIacA?authuser=0&amp;hl=en&amp;g_ep=EgoyMDI2MDkzMC4wIJJjKgBIAVAD&amp;rclk=1</t>
        </is>
      </c>
      <c r="AK7390" s="14" t="inlineStr">
        <is>
          <t>Google Maps (sweep, Oct 2026)</t>
        </is>
      </c>
      <c r="AL7390" s="14" t="inlineStr">
        <is>
          <t>2026-10-06</t>
        </is>
      </c>
      <c r="AM7390" s="14" t="inlineStr">
        <is>
          <t>Not approached</t>
        </is>
      </c>
      <c r="AN7390" s="19" t="n"/>
    </row>
    <row r="7391">
      <c r="A7391" s="14" t="n">
        <v>7390</v>
      </c>
      <c r="B7391" s="14" t="inlineStr">
        <is>
          <t>Trusty Pharmacy</t>
        </is>
      </c>
      <c r="C7391" s="14" t="inlineStr">
        <is>
          <t>Yaba</t>
        </is>
      </c>
      <c r="D7391" s="14" t="inlineStr">
        <is>
          <t>Pharmacy</t>
        </is>
      </c>
      <c r="E7391" s="14" t="inlineStr">
        <is>
          <t>Pharmacy</t>
        </is>
      </c>
      <c r="F7391" s="26" t="n">
        <v>4</v>
      </c>
      <c r="G7391" s="27" t="inlineStr">
        <is>
          <t>Cold - little evidence of delivery</t>
        </is>
      </c>
      <c r="H7391" s="21" t="inlineStr">
        <is>
          <t>Floor - not enriched</t>
        </is>
      </c>
      <c r="I7391" s="14" t="n">
        <v>0</v>
      </c>
      <c r="J7391" s="14" t="n">
        <v>0</v>
      </c>
      <c r="K7391" s="14" t="n">
        <v>0</v>
      </c>
      <c r="L7391" s="14" t="n">
        <v>0</v>
      </c>
      <c r="M7391" s="14" t="n">
        <v>0</v>
      </c>
      <c r="N7391" s="14" t="n">
        <v>0</v>
      </c>
      <c r="O7391" s="14" t="n">
        <v>0</v>
      </c>
      <c r="P7391" s="14" t="n">
        <v>0</v>
      </c>
      <c r="Q7391" s="14" t="n">
        <v>0</v>
      </c>
      <c r="R7391" s="14" t="n">
        <v>4</v>
      </c>
      <c r="S7391" s="14" t="n">
        <v>0</v>
      </c>
      <c r="T7391" s="17" t="n"/>
      <c r="U7391" s="18" t="n"/>
      <c r="V7391" s="14" t="n"/>
      <c r="W7391" s="14" t="n"/>
      <c r="X7391" s="14" t="n"/>
      <c r="Y7391" s="14" t="n"/>
      <c r="Z7391" s="14" t="n"/>
      <c r="AA7391" s="14" t="n"/>
      <c r="AB7391" s="14" t="n"/>
      <c r="AC7391" s="14" t="n"/>
      <c r="AD7391" s="14" t="n"/>
      <c r="AE7391" s="14" t="n"/>
      <c r="AF7391" s="14" t="n">
        <v>0</v>
      </c>
      <c r="AG7391" s="19" t="inlineStr">
        <is>
          <t>101 Olonode St</t>
        </is>
      </c>
      <c r="AH7391" s="20" t="n">
        <v>6.502636</v>
      </c>
      <c r="AI7391" s="20" t="n">
        <v>3.3760868</v>
      </c>
      <c r="AJ7391" s="14" t="inlineStr">
        <is>
          <t>https://www.google.com/maps/place/Trusty+Pharmacy/data=!4m7!3m6!1s0x103b8d2631f5668d:0x581285bbe6c8ca96!8m2!3d6.502636!4d3.3760868!16s%2Fg%2F11tk318nfj!19sChIJjWb1MSaNOxARlsrI5ruFElg?authuser=0&amp;hl=en&amp;g_ep=EgoyMDI2MDkzMC4wIJJjKgBIAVAD&amp;rclk=1</t>
        </is>
      </c>
      <c r="AK7391" s="14" t="inlineStr">
        <is>
          <t>Google Maps (sweep, Oct 2026)</t>
        </is>
      </c>
      <c r="AL7391" s="14" t="inlineStr">
        <is>
          <t>2026-10-06</t>
        </is>
      </c>
      <c r="AM7391" s="14" t="inlineStr">
        <is>
          <t>Not approached</t>
        </is>
      </c>
      <c r="AN7391" s="19" t="n"/>
    </row>
    <row r="7392">
      <c r="A7392" s="14" t="n">
        <v>7391</v>
      </c>
      <c r="B7392" s="14" t="inlineStr">
        <is>
          <t>Unisa Pharma Pharmacy</t>
        </is>
      </c>
      <c r="C7392" s="14" t="inlineStr">
        <is>
          <t>Yaba</t>
        </is>
      </c>
      <c r="D7392" s="14" t="inlineStr">
        <is>
          <t>Pharmacy</t>
        </is>
      </c>
      <c r="E7392" s="14" t="inlineStr">
        <is>
          <t>Pharmacy</t>
        </is>
      </c>
      <c r="F7392" s="26" t="n">
        <v>4</v>
      </c>
      <c r="G7392" s="27" t="inlineStr">
        <is>
          <t>Cold - little evidence of delivery</t>
        </is>
      </c>
      <c r="H7392" s="21" t="inlineStr">
        <is>
          <t>Floor - not enriched</t>
        </is>
      </c>
      <c r="I7392" s="14" t="n">
        <v>0</v>
      </c>
      <c r="J7392" s="14" t="n">
        <v>0</v>
      </c>
      <c r="K7392" s="14" t="n">
        <v>0</v>
      </c>
      <c r="L7392" s="14" t="n">
        <v>0</v>
      </c>
      <c r="M7392" s="14" t="n">
        <v>0</v>
      </c>
      <c r="N7392" s="14" t="n">
        <v>0</v>
      </c>
      <c r="O7392" s="14" t="n">
        <v>0</v>
      </c>
      <c r="P7392" s="14" t="n">
        <v>0</v>
      </c>
      <c r="Q7392" s="14" t="n">
        <v>0</v>
      </c>
      <c r="R7392" s="14" t="n">
        <v>4</v>
      </c>
      <c r="S7392" s="14" t="n">
        <v>0</v>
      </c>
      <c r="T7392" s="17" t="n"/>
      <c r="U7392" s="18" t="n"/>
      <c r="V7392" s="14" t="inlineStr">
        <is>
          <t>+2348172783494</t>
        </is>
      </c>
      <c r="W7392" s="14" t="inlineStr">
        <is>
          <t>+2348172783494</t>
        </is>
      </c>
      <c r="X7392" s="14" t="n"/>
      <c r="Y7392" s="14" t="n"/>
      <c r="Z7392" s="14" t="n"/>
      <c r="AA7392" s="14" t="n"/>
      <c r="AB7392" s="14" t="n"/>
      <c r="AC7392" s="14" t="n"/>
      <c r="AD7392" s="14" t="n"/>
      <c r="AE7392" s="14" t="n"/>
      <c r="AF7392" s="14" t="n">
        <v>1</v>
      </c>
      <c r="AG7392" s="19" t="n"/>
      <c r="AH7392" s="20" t="n">
        <v>6.5243793</v>
      </c>
      <c r="AI7392" s="20" t="n">
        <v>3.3792057</v>
      </c>
      <c r="AJ7392" s="14" t="inlineStr">
        <is>
          <t>https://www.google.com/maps/place/Unisa+Pharma+Pharmacy/data=!4m7!3m6!1s0x103b8d95aaae9d4d:0x9e767d8c1729a4f5!8m2!3d6.5243793!4d3.3792057!16s%2Fg%2F11vxjsp8m8!19sChIJTZ2uqpWNOxAR9aQpF4x9dp4?authuser=0&amp;hl=en&amp;g_ep=EgoyMDI2MDkzMC4wIJJjKgBIAVAD&amp;rclk=1</t>
        </is>
      </c>
      <c r="AK7392" s="14" t="inlineStr">
        <is>
          <t>Google Maps (sweep, Oct 2026)</t>
        </is>
      </c>
      <c r="AL7392" s="14" t="inlineStr">
        <is>
          <t>2026-10-06</t>
        </is>
      </c>
      <c r="AM7392" s="14" t="inlineStr">
        <is>
          <t>Not approached</t>
        </is>
      </c>
      <c r="AN7392" s="19" t="n"/>
    </row>
    <row r="7393">
      <c r="A7393" s="14" t="n">
        <v>7392</v>
      </c>
      <c r="B7393" s="14" t="inlineStr">
        <is>
          <t>Vaitarh Pharmacy</t>
        </is>
      </c>
      <c r="C7393" s="14" t="inlineStr">
        <is>
          <t>Yaba</t>
        </is>
      </c>
      <c r="D7393" s="14" t="inlineStr">
        <is>
          <t>Pharmacy</t>
        </is>
      </c>
      <c r="E7393" s="14" t="inlineStr">
        <is>
          <t>Pharmacy</t>
        </is>
      </c>
      <c r="F7393" s="26" t="n">
        <v>4</v>
      </c>
      <c r="G7393" s="27" t="inlineStr">
        <is>
          <t>Cold - little evidence of delivery</t>
        </is>
      </c>
      <c r="H7393" s="21" t="inlineStr">
        <is>
          <t>Floor - not enriched</t>
        </is>
      </c>
      <c r="I7393" s="14" t="n">
        <v>0</v>
      </c>
      <c r="J7393" s="14" t="n">
        <v>0</v>
      </c>
      <c r="K7393" s="14" t="n">
        <v>0</v>
      </c>
      <c r="L7393" s="14" t="n">
        <v>0</v>
      </c>
      <c r="M7393" s="14" t="n">
        <v>0</v>
      </c>
      <c r="N7393" s="14" t="n">
        <v>0</v>
      </c>
      <c r="O7393" s="14" t="n">
        <v>0</v>
      </c>
      <c r="P7393" s="14" t="n">
        <v>0</v>
      </c>
      <c r="Q7393" s="14" t="n">
        <v>0</v>
      </c>
      <c r="R7393" s="14" t="n">
        <v>4</v>
      </c>
      <c r="S7393" s="14" t="n">
        <v>0</v>
      </c>
      <c r="T7393" s="17" t="n"/>
      <c r="U7393" s="18" t="n"/>
      <c r="V7393" s="14" t="inlineStr">
        <is>
          <t>+2347033127197</t>
        </is>
      </c>
      <c r="W7393" s="14" t="inlineStr">
        <is>
          <t>+2347033127197</t>
        </is>
      </c>
      <c r="X7393" s="14" t="n"/>
      <c r="Y7393" s="14" t="n"/>
      <c r="Z7393" s="14" t="n"/>
      <c r="AA7393" s="14" t="n"/>
      <c r="AB7393" s="14" t="n"/>
      <c r="AC7393" s="14" t="n"/>
      <c r="AD7393" s="14" t="n"/>
      <c r="AE7393" s="14" t="n"/>
      <c r="AF7393" s="14" t="n">
        <v>1</v>
      </c>
      <c r="AG7393" s="19" t="inlineStr">
        <is>
          <t>57 Boland Street</t>
        </is>
      </c>
      <c r="AH7393" s="20" t="n">
        <v>6.5243793</v>
      </c>
      <c r="AI7393" s="20" t="n">
        <v>3.3792057</v>
      </c>
      <c r="AJ7393" s="14" t="inlineStr">
        <is>
          <t>https://www.google.com/maps/place/Vaitarh+Pharmacy/data=!4m7!3m6!1s0x103b8de1e81691f9:0x161ea919ae1e8cc!8m2!3d6.5243793!4d3.3792057!16s%2Fg%2F11vxjrv2d4!19sChIJ-ZEW6OGNOxARzOjhmpHqYQE?authuser=0&amp;hl=en&amp;g_ep=EgoyMDI2MDkzMC4wIJJjKgBIAVAD&amp;rclk=1</t>
        </is>
      </c>
      <c r="AK7393" s="14" t="inlineStr">
        <is>
          <t>Google Maps (sweep, Oct 2026)</t>
        </is>
      </c>
      <c r="AL7393" s="14" t="inlineStr">
        <is>
          <t>2026-10-06</t>
        </is>
      </c>
      <c r="AM7393" s="14" t="inlineStr">
        <is>
          <t>Not approached</t>
        </is>
      </c>
      <c r="AN7393" s="19" t="n"/>
    </row>
    <row r="7394">
      <c r="A7394" s="14" t="n">
        <v>7393</v>
      </c>
      <c r="B7394" s="14" t="inlineStr">
        <is>
          <t>Valumed Chemist Health</t>
        </is>
      </c>
      <c r="C7394" s="14" t="inlineStr">
        <is>
          <t>Yaba</t>
        </is>
      </c>
      <c r="D7394" s="14" t="inlineStr">
        <is>
          <t>Pharmacy</t>
        </is>
      </c>
      <c r="E7394" s="14" t="inlineStr">
        <is>
          <t>Pharmacy</t>
        </is>
      </c>
      <c r="F7394" s="26" t="n">
        <v>4</v>
      </c>
      <c r="G7394" s="27" t="inlineStr">
        <is>
          <t>Cold - little evidence of delivery</t>
        </is>
      </c>
      <c r="H7394" s="21" t="inlineStr">
        <is>
          <t>Floor - not enriched</t>
        </is>
      </c>
      <c r="I7394" s="14" t="n">
        <v>0</v>
      </c>
      <c r="J7394" s="14" t="n">
        <v>0</v>
      </c>
      <c r="K7394" s="14" t="n">
        <v>0</v>
      </c>
      <c r="L7394" s="14" t="n">
        <v>0</v>
      </c>
      <c r="M7394" s="14" t="n">
        <v>0</v>
      </c>
      <c r="N7394" s="14" t="n">
        <v>0</v>
      </c>
      <c r="O7394" s="14" t="n">
        <v>0</v>
      </c>
      <c r="P7394" s="14" t="n">
        <v>0</v>
      </c>
      <c r="Q7394" s="14" t="n">
        <v>0</v>
      </c>
      <c r="R7394" s="14" t="n">
        <v>4</v>
      </c>
      <c r="S7394" s="14" t="n">
        <v>0</v>
      </c>
      <c r="T7394" s="17" t="n"/>
      <c r="U7394" s="18" t="n"/>
      <c r="V7394" s="14" t="inlineStr">
        <is>
          <t>+2348050536287</t>
        </is>
      </c>
      <c r="W7394" s="14" t="inlineStr">
        <is>
          <t>+2348050536287</t>
        </is>
      </c>
      <c r="X7394" s="14" t="n"/>
      <c r="Y7394" s="14" t="n"/>
      <c r="Z7394" s="14" t="n"/>
      <c r="AA7394" s="14" t="n"/>
      <c r="AB7394" s="14" t="n"/>
      <c r="AC7394" s="14" t="n"/>
      <c r="AD7394" s="14" t="n"/>
      <c r="AE7394" s="14" t="n"/>
      <c r="AF7394" s="14" t="n">
        <v>1</v>
      </c>
      <c r="AG7394" s="19" t="inlineStr">
        <is>
          <t>Ikota Shopping Complex</t>
        </is>
      </c>
      <c r="AH7394" s="20" t="n">
        <v>6.5243793</v>
      </c>
      <c r="AI7394" s="20" t="n">
        <v>3.3792057</v>
      </c>
      <c r="AJ7394" s="14" t="inlineStr">
        <is>
          <t>https://www.google.com/maps/place/Valumed+Chemist+Health/data=!4m7!3m6!1s0x103b8d7e6f8ff0d5:0x986b963dadee0c93!8m2!3d6.5243793!4d3.3792057!16s%2Fg%2F11vxjst40f!19sChIJ1fCPb36NOxARkwzurT2Wa5g?authuser=0&amp;hl=en&amp;g_ep=EgoyMDI2MDkzMC4wIJJjKgBIAVAD&amp;rclk=1</t>
        </is>
      </c>
      <c r="AK7394" s="14" t="inlineStr">
        <is>
          <t>Google Maps (sweep, Oct 2026)</t>
        </is>
      </c>
      <c r="AL7394" s="14" t="inlineStr">
        <is>
          <t>2026-10-06</t>
        </is>
      </c>
      <c r="AM7394" s="14" t="inlineStr">
        <is>
          <t>Not approached</t>
        </is>
      </c>
      <c r="AN7394" s="19" t="n"/>
    </row>
  </sheetData>
  <autoFilter ref="A1:AN7394"/>
  <dataValidations count="1">
    <dataValidation sqref="AM2:AM7394" showDropDown="0" showInputMessage="0" showErrorMessage="0" allowBlank="1" type="list">
      <formula1>"Not approached,Contacted,Meeting Booked,Proposal Sent,Trial,Won,Declined,Do Not Contact"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32" customWidth="1" min="1" max="1"/>
    <col width="14" customWidth="1" min="2" max="2"/>
    <col width="72" customWidth="1" min="3" max="3"/>
    <col width="24" customWidth="1" min="4" max="4"/>
  </cols>
  <sheetData>
    <row r="1">
      <c r="A1" s="1" t="inlineStr">
        <is>
          <t>HOW THE DELIVERY SCORE IS BUILT</t>
        </is>
      </c>
    </row>
    <row r="2" ht="30" customHeight="1">
      <c r="A2" s="28" t="inlineStr">
        <is>
          <t>Google has no "does large deliveries" field. This score combines the signals that do exist, so the ranking is a judgement aid, not a measurement. Every component is shown so you can disagree with it.</t>
        </is>
      </c>
    </row>
    <row r="4">
      <c r="A4" s="6" t="inlineStr">
        <is>
          <t>Signal</t>
        </is>
      </c>
      <c r="B4" s="6" t="inlineStr">
        <is>
          <t>Max points</t>
        </is>
      </c>
      <c r="C4" s="6" t="inlineStr">
        <is>
          <t>Why it matters</t>
        </is>
      </c>
      <c r="D4" s="6" t="inlineStr">
        <is>
          <t>How many prospects have it</t>
        </is>
      </c>
    </row>
    <row r="5" ht="34" customHeight="1">
      <c r="A5" s="4" t="inlineStr">
        <is>
          <t>Google Delivery flag</t>
        </is>
      </c>
      <c r="B5" s="29" t="n">
        <v>25</v>
      </c>
      <c r="C5" s="13" t="inlineStr">
        <is>
          <t>The business itself has told Google it delivers. The single strongest direct signal.</t>
        </is>
      </c>
      <c r="D5" s="29" t="n">
        <v>0</v>
      </c>
    </row>
    <row r="6" ht="34" customHeight="1">
      <c r="A6" s="4" t="inlineStr">
        <is>
          <t>No-contact delivery</t>
        </is>
      </c>
      <c r="B6" s="29" t="n">
        <v>5</v>
      </c>
      <c r="C6" s="13" t="inlineStr">
        <is>
          <t>Indicates an established delivery process rather than ad-hoc drop-offs.</t>
        </is>
      </c>
      <c r="D6" s="29" t="n">
        <v>0</v>
      </c>
    </row>
    <row r="7" ht="34" customHeight="1">
      <c r="A7" s="4" t="inlineStr">
        <is>
          <t>Takeout</t>
        </is>
      </c>
      <c r="B7" s="29" t="n">
        <v>5</v>
      </c>
      <c r="C7" s="13" t="inlineStr">
        <is>
          <t>Food already leaves the premises; delivery is a short step from there.</t>
        </is>
      </c>
      <c r="D7" s="29" t="n">
        <v>0</v>
      </c>
    </row>
    <row r="8" ht="34" customHeight="1">
      <c r="A8" s="4" t="inlineStr">
        <is>
          <t>Delivery hours published</t>
        </is>
      </c>
      <c r="B8" s="29" t="n">
        <v>5</v>
      </c>
      <c r="C8" s="13" t="inlineStr">
        <is>
          <t>Separate delivery opening hours imply a real, staffed delivery operation.</t>
        </is>
      </c>
      <c r="D8" s="29" t="n">
        <v>0</v>
      </c>
    </row>
    <row r="9" ht="34" customHeight="1">
      <c r="A9" s="4" t="inlineStr">
        <is>
          <t>Catering offered</t>
        </is>
      </c>
      <c r="B9" s="29" t="n">
        <v>15</v>
      </c>
      <c r="C9" s="13" t="inlineStr">
        <is>
          <t>The best available proxy for genuinely large orders - the volume worth outsourcing.</t>
        </is>
      </c>
      <c r="D9" s="29" t="n">
        <v>32</v>
      </c>
    </row>
    <row r="10" ht="34" customHeight="1">
      <c r="A10" s="4" t="inlineStr">
        <is>
          <t>Order-volume proxy (reviews)</t>
        </is>
      </c>
      <c r="B10" s="29" t="n">
        <v>25</v>
      </c>
      <c r="C10" s="13" t="inlineStr">
        <is>
          <t>Review count stands in for customer throughput. Logarithmic, so a huge chain cannot dominate.</t>
        </is>
      </c>
      <c r="D10" s="29" t="n">
        <v>3513</v>
      </c>
    </row>
    <row r="11" ht="34" customHeight="1">
      <c r="A11" s="4" t="inlineStr">
        <is>
          <t>Has website</t>
        </is>
      </c>
      <c r="B11" s="29" t="n">
        <v>8</v>
      </c>
      <c r="C11" s="13" t="inlineStr">
        <is>
          <t>Suggests a business large enough to have invested in its own channel.</t>
        </is>
      </c>
      <c r="D11" s="29" t="n">
        <v>601</v>
      </c>
    </row>
    <row r="12" ht="34" customHeight="1">
      <c r="A12" s="4" t="inlineStr">
        <is>
          <t>Online ordering / menu</t>
        </is>
      </c>
      <c r="B12" s="29" t="n">
        <v>7</v>
      </c>
      <c r="C12" s="13" t="inlineStr">
        <is>
          <t>An order pipeline already exists, which is what a delivery partner plugs into.</t>
        </is>
      </c>
      <c r="D12" s="29" t="n">
        <v>188</v>
      </c>
    </row>
    <row r="13" ht="34" customHeight="1">
      <c r="A13" s="4" t="inlineStr">
        <is>
          <t>Chain / multi-branch</t>
        </is>
      </c>
      <c r="B13" s="29" t="n">
        <v>10</v>
      </c>
      <c r="C13" s="13" t="inlineStr">
        <is>
          <t>Multiple outlets mean multi-drop routes and a single decision-maker for several sites.</t>
        </is>
      </c>
      <c r="D13" s="29" t="n">
        <v>736</v>
      </c>
    </row>
    <row r="14" ht="34" customHeight="1">
      <c r="A14" s="4" t="inlineStr">
        <is>
          <t>Category weight</t>
        </is>
      </c>
      <c r="B14" s="29" t="n">
        <v>10</v>
      </c>
      <c r="C14" s="13" t="inlineStr">
        <is>
          <t>Supermarkets carry the heaviest baskets, restaurants the most frequent drops, pharmacies the most urgent.</t>
        </is>
      </c>
      <c r="D14" s="29" t="n">
        <v>7393</v>
      </c>
    </row>
    <row r="15" ht="34" customHeight="1">
      <c r="A15" s="4" t="inlineStr">
        <is>
          <t>Rating 4.0+</t>
        </is>
      </c>
      <c r="B15" s="29" t="n">
        <v>5</v>
      </c>
      <c r="C15" s="13" t="inlineStr">
        <is>
          <t>A well-run business is a better partner and more likely to protect its delivery experience.</t>
        </is>
      </c>
      <c r="D15" s="29" t="n">
        <v>2796</v>
      </c>
    </row>
    <row r="17">
      <c r="A17" s="3" t="inlineStr">
        <is>
          <t>BANDS</t>
        </is>
      </c>
    </row>
    <row r="18">
      <c r="A18" s="4" t="inlineStr">
        <is>
          <t>Hot - approach first</t>
        </is>
      </c>
      <c r="B18" s="29" t="inlineStr">
        <is>
          <t>60 and above</t>
        </is>
      </c>
      <c r="C18" s="30" t="n"/>
      <c r="D18" s="29" t="n">
        <v>19</v>
      </c>
    </row>
    <row r="19">
      <c r="A19" s="4" t="inlineStr">
        <is>
          <t>Warm - worth a call</t>
        </is>
      </c>
      <c r="B19" s="29" t="inlineStr">
        <is>
          <t>40 - 59</t>
        </is>
      </c>
      <c r="C19" s="30" t="n"/>
      <c r="D19" s="29" t="n">
        <v>289</v>
      </c>
    </row>
    <row r="20">
      <c r="A20" s="4" t="inlineStr">
        <is>
          <t>Cool - lower priority</t>
        </is>
      </c>
      <c r="B20" s="29" t="inlineStr">
        <is>
          <t>25 - 39</t>
        </is>
      </c>
      <c r="C20" s="30" t="n"/>
      <c r="D20" s="29" t="n">
        <v>788</v>
      </c>
    </row>
    <row r="21">
      <c r="A21" s="4" t="inlineStr">
        <is>
          <t>Cold - little evidence of delivery</t>
        </is>
      </c>
      <c r="B21" s="29" t="inlineStr">
        <is>
          <t>under 25</t>
        </is>
      </c>
      <c r="C21" s="30" t="n"/>
      <c r="D21" s="29" t="n">
        <v>6297</v>
      </c>
    </row>
  </sheetData>
  <mergeCells count="3">
    <mergeCell ref="A1:D1"/>
    <mergeCell ref="A17:D1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2026-10-06T19:59:05Z</dcterms:created>
  <dcterms:modified xmlns:dcterms="http://purl.org/dc/terms/" xmlns:xsi="http://www.w3.org/2001/XMLSchema-instance" xsi:type="dcterms:W3CDTF">2026-10-06T19:59:15Z</dcterms:modified>
</cp:coreProperties>
</file>